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attia.ficarelli_nhs\Desktop\GitHub\AIF_Allocation_Tool\data\"/>
    </mc:Choice>
  </mc:AlternateContent>
  <xr:revisionPtr revIDLastSave="0" documentId="13_ncr:1_{FABC2E34-5AC0-48BF-AB3F-8F28BB2142CC}" xr6:coauthVersionLast="47" xr6:coauthVersionMax="47" xr10:uidLastSave="{00000000-0000-0000-0000-000000000000}"/>
  <bookViews>
    <workbookView xWindow="57480" yWindow="-120" windowWidth="29040" windowHeight="15840" activeTab="1" xr2:uid="{00000000-000D-0000-FFFF-FFFF00000000}"/>
  </bookViews>
  <sheets>
    <sheet name="Data items" sheetId="3" r:id="rId1"/>
    <sheet name="GP practice WP by ICS" sheetId="5" r:id="rId2"/>
    <sheet name="Outputs" sheetId="4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___net1" hidden="1">{"NET",#N/A,FALSE,"401C11"}</definedName>
    <definedName name="___INDEX_SHEET___ASAP_Utilities" localSheetId="1">#REF!</definedName>
    <definedName name="___INDEX_SHEET___ASAP_Utilities">#REF!</definedName>
    <definedName name="__123Graph_A" hidden="1">'[1]2002PCTs'!#REF!</definedName>
    <definedName name="__123Graph_B" hidden="1">[2]Dnurse!#REF!</definedName>
    <definedName name="__123Graph_C" hidden="1">[2]Dnurse!#REF!</definedName>
    <definedName name="__123Graph_X" hidden="1">[2]Dnurse!#REF!</definedName>
    <definedName name="__net1" hidden="1">{"NET",#N/A,FALSE,"401C11"}</definedName>
    <definedName name="_1_0__123Grap" hidden="1">'[3]#REF'!#REF!</definedName>
    <definedName name="_1_01_Chapters">#REF!</definedName>
    <definedName name="_1_123Grap" hidden="1">'[4]#REF'!#REF!</definedName>
    <definedName name="_10_10_Other_Lists">#REF!</definedName>
    <definedName name="_11_11_U_Groups">#REF!</definedName>
    <definedName name="_12_12_PBCs">#REF!</definedName>
    <definedName name="_123Graph_A_1" hidden="1">'[5]2002PCTs'!#REF!</definedName>
    <definedName name="_123Graph_B_1" hidden="1">[6]Dnurse!#REF!</definedName>
    <definedName name="_2_0__123Grap" hidden="1">'[4]#REF'!#REF!</definedName>
    <definedName name="_2_02_Subchapters">#REF!</definedName>
    <definedName name="_2_123Grap" hidden="1">'[2]#REF'!#REF!</definedName>
    <definedName name="_3_0_S" hidden="1">'[3]#REF'!#REF!</definedName>
    <definedName name="_3_03_HRGs">#REF!</definedName>
    <definedName name="_3_123Grap" hidden="1">'[4]#REF'!#REF!</definedName>
    <definedName name="_34_123Grap" hidden="1">'[4]#REF'!#REF!</definedName>
    <definedName name="_4_04_Code_to_Group_Table">#REF!</definedName>
    <definedName name="_42S" hidden="1">'[4]#REF'!#REF!</definedName>
    <definedName name="_4S" hidden="1">'[4]#REF'!#REF!</definedName>
    <definedName name="_5_0__123Grap" hidden="1">'[4]#REF'!#REF!</definedName>
    <definedName name="_5_05_Group_to_Split_Table">#REF!</definedName>
    <definedName name="_6_0_S" hidden="1">'[4]#REF'!#REF!</definedName>
    <definedName name="_6_06_Flags">#REF!</definedName>
    <definedName name="_6_123Grap" hidden="1">'[2]#REF'!#REF!</definedName>
    <definedName name="_7_07_Hierarchy_Lists">#REF!</definedName>
    <definedName name="_8_08_Global_Lists">#REF!</definedName>
    <definedName name="_8_123Grap" hidden="1">'[4]#REF'!#REF!</definedName>
    <definedName name="_8S" hidden="1">'[2]#REF'!#REF!</definedName>
    <definedName name="_9_09_CC_Lists">#REF!</definedName>
    <definedName name="_ADS2010">[7]ADS2010_Map!$G$7:$G$388</definedName>
    <definedName name="_C2G_Including_Desc___ChapterSub_and_Crosstab">#REF!</definedName>
    <definedName name="_C2G_Split_inc_Desc_Crosstab">#REF!</definedName>
    <definedName name="_Key1" hidden="1">'[2]#REF'!#REF!</definedName>
    <definedName name="_net1" hidden="1">{"NET",#N/A,FALSE,"401C11"}</definedName>
    <definedName name="_Order1" hidden="1">0</definedName>
    <definedName name="_Sort" hidden="1">[2]ComPsy!#REF!</definedName>
    <definedName name="a" hidden="1">{"CHARGE",#N/A,FALSE,"401C11"}</definedName>
    <definedName name="aa" hidden="1">{"CHARGE",#N/A,FALSE,"401C11"}</definedName>
    <definedName name="aaa" hidden="1">{"CHARGE",#N/A,FALSE,"401C11"}</definedName>
    <definedName name="aaaa" hidden="1">{"CHARGE",#N/A,FALSE,"401C11"}</definedName>
    <definedName name="abc" hidden="1">{"NET",#N/A,FALSE,"401C11"}</definedName>
    <definedName name="adbr" hidden="1">{"CHARGE",#N/A,FALSE,"401C11"}</definedName>
    <definedName name="AgeQuintiles">[8]CCG1819!$T$9:$T$200</definedName>
    <definedName name="Agg2Baseline1516">#REF!</definedName>
    <definedName name="Agg2CloseDfT1516">#REF!</definedName>
    <definedName name="Agg2CloseTarget1617FirstRow">#REF!</definedName>
    <definedName name="Agg2OpenTarget1617FirstRow">#REF!</definedName>
    <definedName name="AggCloseTarget1617FirstRow">#REF!</definedName>
    <definedName name="AggOpenTarget1617FirstRow">#REF!</definedName>
    <definedName name="AggXPCOBaseline1516">#REF!</definedName>
    <definedName name="AggXPCOCloseDfT1516">#REF!</definedName>
    <definedName name="AKI_Tariff_Calc">#REF!</definedName>
    <definedName name="Allocations_2">'[9]Master File'!$C$7:$AC$264</definedName>
    <definedName name="b" hidden="1">{"CHARGE",#N/A,FALSE,"401C11"}</definedName>
    <definedName name="BaseYear">[8]ReportingYears!$B$3</definedName>
    <definedName name="Births_Total">'[10]NHSE Assumptions'!$B$7</definedName>
    <definedName name="BMGHIndex" hidden="1">"O"</definedName>
    <definedName name="bpth">#REF!</definedName>
    <definedName name="BPTHOME">#REF!</definedName>
    <definedName name="Casemix_categories">'[10]NHSE Currency Design'!$A$10:$A$12</definedName>
    <definedName name="CB_Other_Mandatory">'[11]Price Adjustments'!$K$10</definedName>
    <definedName name="CB_Renal_CKD">'[12]Price Adjustments'!$K$8</definedName>
    <definedName name="CB_Unbundled">'[12]Price Adjustments'!$K$7</definedName>
    <definedName name="CC_ACT">#REF!</definedName>
    <definedName name="CC_UC">#REF!</definedName>
    <definedName name="CCG18Age65decile">[8]CCG1819!$Q$9:$Q$200</definedName>
    <definedName name="CCG18IMDdecile">[8]CCG1819!$P$9:$P$200</definedName>
    <definedName name="CCG18IMDxAge10x10">[8]CCG1819!$R$9:$R$200</definedName>
    <definedName name="CCG18InOutLdn">[8]CCG1819!$F$9:$F$200</definedName>
    <definedName name="CCGCodeList1819">[8]CCG1819!$B$9:$B$200</definedName>
    <definedName name="CCGQuanta">#REF!</definedName>
    <definedName name="CCGWPop1819">'[8]BaseWeightedPopulations 1819'!$E$9:$E$200</definedName>
    <definedName name="change1" hidden="1">{"CHARGE",#N/A,FALSE,"401C11"}</definedName>
    <definedName name="charge" hidden="1">{"CHARGE",#N/A,FALSE,"401C11"}</definedName>
    <definedName name="CHEM_ACT">#REF!</definedName>
    <definedName name="Chem_Tariff_Calc">[12]Chem_Calc!$B$15:$X$20</definedName>
    <definedName name="CHEM_UC">#REF!</definedName>
    <definedName name="ClosingDfTAGG1617">#REF!</definedName>
    <definedName name="ClosingDfTAGG1718">#REF!</definedName>
    <definedName name="ClosingDfTAGG1819">#REF!</definedName>
    <definedName name="ClosingDfTCCG1617">#REF!</definedName>
    <definedName name="ClosingDfTCCG1718">#REF!</definedName>
    <definedName name="ClosingDfTCCG1819">#REF!</definedName>
    <definedName name="ClosingDfTPCM1617">#REF!</definedName>
    <definedName name="ClosingDfTPCM1718">#REF!</definedName>
    <definedName name="ClosingDfTPCM1819">#REF!</definedName>
    <definedName name="ClosingDfTSS1617">#REF!</definedName>
    <definedName name="ClosingDfTSS1718">#REF!</definedName>
    <definedName name="ClosingDfTSS1819">#REF!</definedName>
    <definedName name="CNST_Table">'[12]Price Adjustments'!$B$18:$G$106</definedName>
    <definedName name="Codes">#REF!</definedName>
    <definedName name="ConsolSheets">[13]ListOfSheets!$A$1:$A$24</definedName>
    <definedName name="Currency_Description_RC1314">'[14]Currency Descriptions'!$A$1:$B$2291</definedName>
    <definedName name="DADS_ACT">#REF!</definedName>
    <definedName name="DADS_UC">#REF!</definedName>
    <definedName name="DC_ACT">#REF!</definedName>
    <definedName name="DC_UC">#REF!</definedName>
    <definedName name="DCOInnerOuterLondon1819">[8]CCG1819!$G$9:$G$200</definedName>
    <definedName name="Delivery_casemix_categories">'[10]NHSE Currency Design'!$A$15:$A$16</definedName>
    <definedName name="Delivery_Complications_Flag">'[10]NHSE Currency Design'!$D$22:$D$156</definedName>
    <definedName name="DI_Cost_of_Rep_Calc">[12]DI_Calc!$B$115:$U$213</definedName>
    <definedName name="DI_Tariff_Calc">[12]DI_Calc!$B$14:$U$112</definedName>
    <definedName name="Direct_Access_Tariff_Calc">[15]Calculation!$B$19:$O$27</definedName>
    <definedName name="dog" hidden="1">{"NET",#N/A,FALSE,"401C11"}</definedName>
    <definedName name="eff_update">#REF!</definedName>
    <definedName name="Efficiency_1617">'[15]Price Adjustments'!$F$5</definedName>
    <definedName name="EL_ACT">#REF!</definedName>
    <definedName name="EL_UC">#REF!</definedName>
    <definedName name="EL_XS_ACT">#REF!</definedName>
    <definedName name="EL_XS_UC">#REF!</definedName>
    <definedName name="EM_ACT">#REF!</definedName>
    <definedName name="EM_UC">#REF!</definedName>
    <definedName name="EV__LASTREFTIME__" hidden="1">40339.4799074074</definedName>
    <definedName name="Expired" hidden="1">FALSE</definedName>
    <definedName name="Fccg">INDIRECT("Threshold!$U$3:$U$"&amp;[16]Threshold!$AH$2)</definedName>
    <definedName name="female" localSheetId="1">#REF!</definedName>
    <definedName name="female">#REF!</definedName>
    <definedName name="femaleimprove" localSheetId="1">#REF!</definedName>
    <definedName name="femaleimprove">#REF!</definedName>
    <definedName name="Females" localSheetId="1">#REF!</definedName>
    <definedName name="Females">#REF!</definedName>
    <definedName name="femaletab" localSheetId="1">#REF!</definedName>
    <definedName name="femaletab">#REF!</definedName>
    <definedName name="FinAllocAGG1617">#REF!</definedName>
    <definedName name="FinAllocAGG1718">#REF!</definedName>
    <definedName name="FinAllocAGG1819">#REF!</definedName>
    <definedName name="FinAllocCCG1617">#REF!</definedName>
    <definedName name="FinAllocCCG1718">#REF!</definedName>
    <definedName name="FinAllocCCG1819">#REF!</definedName>
    <definedName name="FinAllocPCM1617">#REF!</definedName>
    <definedName name="FinAllocPCM1718">#REF!</definedName>
    <definedName name="FinAllocPCM1819">#REF!</definedName>
    <definedName name="FinAllocSS1617">#REF!</definedName>
    <definedName name="FinAllocSS1718">#REF!</definedName>
    <definedName name="FinAllocSS1819">#REF!</definedName>
    <definedName name="fn">[17]Intro!$B$1</definedName>
    <definedName name="FormerAreaTeams">#REF!</definedName>
    <definedName name="Fstpccg">INDIRECT("Threshold!$S$3:$S$"&amp;[16]Threshold!$AH$2)</definedName>
    <definedName name="Fstptrust">INDIRECT("Threshold!$W$3:$W$"&amp;[16]Threshold!$AH$2)</definedName>
    <definedName name="Ftrust">"INDIRECT(""Threshold!$Y$3:$Y$""&amp;$AH$2)"</definedName>
    <definedName name="gfff" hidden="1">{"CHARGE",#N/A,FALSE,"401C11"}</definedName>
    <definedName name="gross" hidden="1">{"GROSS",#N/A,FALSE,"401C11"}</definedName>
    <definedName name="gross1" hidden="1">{"GROSS",#N/A,FALSE,"401C11"}</definedName>
    <definedName name="hasdfjklhklj" hidden="1">{"NET",#N/A,FALSE,"401C11"}</definedName>
    <definedName name="HCD_ACT">#REF!</definedName>
    <definedName name="HCD_UC">#REF!</definedName>
    <definedName name="help" hidden="1">{"CHARGE",#N/A,FALSE,"401C11"}</definedName>
    <definedName name="hghghhj" hidden="1">{"CHARGE",#N/A,FALSE,"401C11"}</definedName>
    <definedName name="HRG_Codes" localSheetId="1">#REF!</definedName>
    <definedName name="HRG_Codes">#REF!</definedName>
    <definedName name="HTML_CodePage" hidden="1">1252</definedName>
    <definedName name="HTML_Control" hidden="1">{"'Trust by name'!$A$6:$E$350","'Trust by name'!$A$1:$D$348"}</definedName>
    <definedName name="HTML_Description" hidden="1">""</definedName>
    <definedName name="HTML_Email" hidden="1">""</definedName>
    <definedName name="HTML_Header" hidden="1">"Trust by name"</definedName>
    <definedName name="HTML_LastUpdate" hidden="1">"22/03/2001"</definedName>
    <definedName name="HTML_LineAfter" hidden="1">FALSE</definedName>
    <definedName name="HTML_LineBefore" hidden="1">FALSE</definedName>
    <definedName name="HTML_Name" hidden="1">"OISIII"</definedName>
    <definedName name="HTML_OBDlg2" hidden="1">TRUE</definedName>
    <definedName name="HTML_OBDlg4" hidden="1">TRUE</definedName>
    <definedName name="HTML_OS" hidden="1">0</definedName>
    <definedName name="HTML_PathFile" hidden="1">"G:\ACTIVITY\HELP\DTPANIC\2001-02\MyHTML.htm"</definedName>
    <definedName name="HTML_Title" hidden="1">"Section 1"</definedName>
    <definedName name="ICD_Codes" localSheetId="1">#REF!</definedName>
    <definedName name="ICD_Codes">#REF!</definedName>
    <definedName name="IMAG_ACT">#REF!</definedName>
    <definedName name="IMAG_UC">#REF!</definedName>
    <definedName name="IMDAgeMatrix">[8]CCG1819!$U$9:$U$200</definedName>
    <definedName name="IMDdecile">#REF!</definedName>
    <definedName name="IMDQuintiles">[8]CCG1819!$S$9:$S$200</definedName>
    <definedName name="Inflation_1617">'[15]Price Adjustments'!$F$4</definedName>
    <definedName name="Inflation_2015_16">#REF!</definedName>
    <definedName name="Inflation_and_Efficiency_1617">'[15]Price Adjustments'!$F$6</definedName>
    <definedName name="Inflation_and_Efficiency_1718">'[11]Price Adjustments'!$F$6</definedName>
    <definedName name="Inflation_Efficiency_PA">'[12]Price Adjustments'!$F$6</definedName>
    <definedName name="JFELL" hidden="1">#REF!</definedName>
    <definedName name="LONDON">#REF!</definedName>
    <definedName name="male" localSheetId="1">#REF!</definedName>
    <definedName name="male">#REF!</definedName>
    <definedName name="maleimprove" localSheetId="1">#REF!</definedName>
    <definedName name="maleimprove">#REF!</definedName>
    <definedName name="maletab" localSheetId="1">#REF!</definedName>
    <definedName name="maletab">#REF!</definedName>
    <definedName name="MFF_2014_15">#REF!</definedName>
    <definedName name="MinAllocCCG1617">#REF!</definedName>
    <definedName name="MinAllocCCG1718">#REF!</definedName>
    <definedName name="MinAllocCCG1819">#REF!</definedName>
    <definedName name="MinAllocPCM1617">#REF!</definedName>
    <definedName name="MinAllocPCM1718">#REF!</definedName>
    <definedName name="MinAllocPCM1819">#REF!</definedName>
    <definedName name="MinAllocSS1617">#REF!</definedName>
    <definedName name="MinAllocSS1718">#REF!</definedName>
    <definedName name="MinAllocSS1819">#REF!</definedName>
    <definedName name="MinPerCapGrowth">#REF!</definedName>
    <definedName name="month">"Mth07"</definedName>
    <definedName name="NEL_ACT">#REF!</definedName>
    <definedName name="NEL_UC">#REF!</definedName>
    <definedName name="NEL_XS_ACT">#REF!</definedName>
    <definedName name="NEL_XS_UC">#REF!</definedName>
    <definedName name="NES_ACT">#REF!</definedName>
    <definedName name="NES_UC">#REF!</definedName>
    <definedName name="newRawPop2018">'[8]Population estimates 1819'!$E$9:$E$200</definedName>
    <definedName name="newRawPop2019">'[8]Population estimates 1819'!$F$9:$F$200</definedName>
    <definedName name="newRawPop2020">'[8]Population estimates 1819'!$G$9:$G$200</definedName>
    <definedName name="newRawPop2021">'[8]Population estimates 1819'!$H$9:$H$200</definedName>
    <definedName name="newRawPop2022">'[8]Population estimates 1819'!$I$9:$I$200</definedName>
    <definedName name="newRawPop2023">'[8]Population estimates 1819'!$J$9:$J$200</definedName>
    <definedName name="NHSE_AreaOffice">#REF!</definedName>
    <definedName name="NHSE_Region">#REF!</definedName>
    <definedName name="ODS_Care_Trust_List">#REF!</definedName>
    <definedName name="ODS_List">#REF!</definedName>
    <definedName name="OISIII" hidden="1">#REF!</definedName>
    <definedName name="ONSType">#REF!</definedName>
    <definedName name="OP_PERSONS" localSheetId="1">#REF!</definedName>
    <definedName name="OP_PERSONS">#REF!</definedName>
    <definedName name="OPCS_Codes" localSheetId="1">#REF!</definedName>
    <definedName name="OPCS_Codes">#REF!</definedName>
    <definedName name="OPROC_ACT">#REF!</definedName>
    <definedName name="OPROC_UC">#REF!</definedName>
    <definedName name="Orgs">OFFSET([13]!Tbl_CSF[[#Headers],[Organisation]],MATCH("start",[13]!Tbl_CSF[[#Data],[Lookup]],FALSE),,COUNTIFS([13]!Tbl_CSF[[#Data],[Region]],'[18]CCG In-Year'!$B$2),1)</definedName>
    <definedName name="PAth">[13]Setup!$A$3</definedName>
    <definedName name="Pathway_by_HRG">'[10]NHSE Currency Design'!$A$22:$D$156</definedName>
    <definedName name="Pathway_names">'[10]NHSE Currency Design'!$A$5:$A$7</definedName>
    <definedName name="PCMCloseTarget1617FirstRow">#REF!</definedName>
    <definedName name="PCMedBaseline1516">#REF!</definedName>
    <definedName name="PCMedCloseDfT1516">#REF!</definedName>
    <definedName name="PCMedQuanta">#REF!</definedName>
    <definedName name="PCMedWPop1516">#REF!</definedName>
    <definedName name="PCMOpenTarget1617FirstRow">#REF!</definedName>
    <definedName name="PCOthCloseDfT1516">#REF!</definedName>
    <definedName name="PCOtherBaseline1516">#REF!</definedName>
    <definedName name="PCOtherCloseTarget1617FirstRow">#REF!</definedName>
    <definedName name="PCOtherOpenTarget1617FirstRow">#REF!</definedName>
    <definedName name="PCOtherQuanta">#REF!</definedName>
    <definedName name="PCOtherWPop1516">#REF!</definedName>
    <definedName name="Persons" localSheetId="1">#REF!</definedName>
    <definedName name="Persons">#REF!</definedName>
    <definedName name="Planning_Year">"2019/20"</definedName>
    <definedName name="Previous_Year">"2018/19"</definedName>
    <definedName name="qfx" hidden="1">{"NET",#N/A,FALSE,"401C11"}</definedName>
    <definedName name="QR1_Other_Mandatory">'[15]Price Adjustments'!$D$95</definedName>
    <definedName name="QR1_Renal_CKD">'[12]Price Adjustments'!$J$8</definedName>
    <definedName name="QR1_Unbundled">'[12]Price Adjustments'!$J$7</definedName>
    <definedName name="RAD_ACT">#REF!</definedName>
    <definedName name="Rad_Tariff_Calc">[12]Rad_Calc!$B$20:$AA$41</definedName>
    <definedName name="RAD_UC">#REF!</definedName>
    <definedName name="RawPop2015">#REF!</definedName>
    <definedName name="RawPop2016">#REF!</definedName>
    <definedName name="RawPop2017">#REF!</definedName>
    <definedName name="RawPop2018">#REF!</definedName>
    <definedName name="RawPop2019">#REF!</definedName>
    <definedName name="RawPop2020">#REF!</definedName>
    <definedName name="Region">"Y54"</definedName>
    <definedName name="Region18">[8]CCG1819!$E$9:$E$200</definedName>
    <definedName name="REHAB_ACT">#REF!</definedName>
    <definedName name="REHAB_UC">#REF!</definedName>
    <definedName name="RENAL_ACT">#REF!</definedName>
    <definedName name="Renal_CKD_SMF">'[12]Price Adjustments'!#REF!</definedName>
    <definedName name="Renal_CKD_Tariff_Calc">[12]Renal_CKD_Calc!$B$14:$T$27</definedName>
    <definedName name="RENAL_UC">#REF!</definedName>
    <definedName name="rngComparison3">OFFSET([19]Summary!$O$5,0,0,COUNTA([19]Summary!$O:$O)-2,)</definedName>
    <definedName name="round_dp">#REF!</definedName>
    <definedName name="RP_ACT">#REF!</definedName>
    <definedName name="RP_UC">#REF!</definedName>
    <definedName name="rytry" hidden="1">{"NET",#N/A,FALSE,"401C11"}</definedName>
    <definedName name="Scaling_Factor">[10]Calculations!$B$146</definedName>
    <definedName name="SCF_Other_Mandatory">'[11]Price Adjustments'!$L$10</definedName>
    <definedName name="SCF_Renal_CKD">'[12]Price Adjustments'!$L$8</definedName>
    <definedName name="SCF_Unbundled">'[12]Price Adjustments'!$L$7</definedName>
    <definedName name="sheet1">#REF!</definedName>
    <definedName name="sheet3">#REF!</definedName>
    <definedName name="SPC_ACT">#REF!</definedName>
    <definedName name="SPC_UC">#REF!</definedName>
    <definedName name="SSBaseline1516">#REF!</definedName>
    <definedName name="SSCloseDfT1516">#REF!</definedName>
    <definedName name="SSCloseTarget1617FirstRow">#REF!</definedName>
    <definedName name="SSOpenTarget1617FirstRow">#REF!</definedName>
    <definedName name="SSQuanta">#REF!</definedName>
    <definedName name="SSWPop1516">#REF!</definedName>
    <definedName name="Start_12">[20]CMDT!#REF!</definedName>
    <definedName name="Start_13">[20]AE!#REF!</definedName>
    <definedName name="Start_14">[20]CHEM!#REF!</definedName>
    <definedName name="status">"banner"</definedName>
    <definedName name="Table3.4" hidden="1">{"CHARGE",#N/A,FALSE,"401C11"}</definedName>
    <definedName name="TableName">"Dummy"</definedName>
    <definedName name="Test23" hidden="1">{"NET",#N/A,FALSE,"401C11"}</definedName>
    <definedName name="Unbundled_2014_15_Tariff">#REF!</definedName>
    <definedName name="Unbundled_2015_16_Tariff">#REF!</definedName>
    <definedName name="Unbundled_SMF">'[12]Price Adjustments'!$R$18:$S$167</definedName>
    <definedName name="UnderLyingCategories">INDIRECT("Tbl_Underlying[Category]")</definedName>
    <definedName name="Uplift_for_antenatal_volumes">'[10]NHSE Assumptions'!$B$12</definedName>
    <definedName name="wert" hidden="1">{"GROSS",#N/A,FALSE,"401C11"}</definedName>
    <definedName name="wombat" hidden="1">#REF!</definedName>
    <definedName name="wrn.CHARGE." hidden="1">{"CHARGE",#N/A,FALSE,"401C11"}</definedName>
    <definedName name="wrn.GROSS." hidden="1">{"GROSS",#N/A,FALSE,"401C11"}</definedName>
    <definedName name="wrn.NET." hidden="1">{"NET",#N/A,FALSE,"401C11"}</definedName>
    <definedName name="x">#REF!</definedName>
    <definedName name="Xrange">INDIRECT("Threshold!$AB$3:$AB$"&amp;[16]Threshold!$AH$2)</definedName>
    <definedName name="xxx" hidden="1">{"CHARGE",#N/A,FALSE,"401C11"}</definedName>
    <definedName name="Yccg">INDIRECT("Threshold!$AD$3:$AD$"&amp;[16]Threshold!$AH$2)</definedName>
    <definedName name="Yrs">#REF!</definedName>
    <definedName name="Ytrust">INDIRECT("Threshold!$AE$3:$AE$"&amp;[16]Threshold!$AH$2)</definedName>
    <definedName name="yyy" hidden="1">{"GROSS",#N/A,FALSE,"401C11"}</definedName>
    <definedName name="zzz" hidden="1">{"NET",#N/A,FALSE,"401C11"}</definedName>
  </definedNames>
  <calcPr calcId="191029"/>
  <pivotCaches>
    <pivotCache cacheId="0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2" i="5" l="1"/>
  <c r="W2" i="5"/>
  <c r="V3" i="5"/>
  <c r="W3" i="5"/>
  <c r="V4" i="5"/>
  <c r="W4" i="5"/>
  <c r="V5" i="5"/>
  <c r="W5" i="5"/>
  <c r="V6" i="5"/>
  <c r="W6" i="5"/>
  <c r="V7" i="5"/>
  <c r="W7" i="5"/>
  <c r="V8" i="5"/>
  <c r="W8" i="5"/>
  <c r="V9" i="5"/>
  <c r="W9" i="5"/>
  <c r="V10" i="5"/>
  <c r="W10" i="5"/>
  <c r="V11" i="5"/>
  <c r="W11" i="5"/>
  <c r="V12" i="5"/>
  <c r="W12" i="5"/>
  <c r="V13" i="5"/>
  <c r="W13" i="5"/>
  <c r="V14" i="5"/>
  <c r="W14" i="5"/>
  <c r="V15" i="5"/>
  <c r="W15" i="5"/>
  <c r="V16" i="5"/>
  <c r="W16" i="5"/>
  <c r="V17" i="5"/>
  <c r="W17" i="5"/>
  <c r="V18" i="5"/>
  <c r="W18" i="5"/>
  <c r="V19" i="5"/>
  <c r="W19" i="5"/>
  <c r="V20" i="5"/>
  <c r="W20" i="5"/>
  <c r="V21" i="5"/>
  <c r="W21" i="5"/>
  <c r="V22" i="5"/>
  <c r="W22" i="5"/>
  <c r="V23" i="5"/>
  <c r="W23" i="5"/>
  <c r="V24" i="5"/>
  <c r="W24" i="5"/>
  <c r="V25" i="5"/>
  <c r="W25" i="5"/>
  <c r="V26" i="5"/>
  <c r="W26" i="5"/>
  <c r="V27" i="5"/>
  <c r="W27" i="5"/>
  <c r="V28" i="5"/>
  <c r="W28" i="5"/>
  <c r="V29" i="5"/>
  <c r="W29" i="5"/>
  <c r="V30" i="5"/>
  <c r="W30" i="5"/>
  <c r="V31" i="5"/>
  <c r="W31" i="5"/>
  <c r="V32" i="5"/>
  <c r="W32" i="5"/>
  <c r="V33" i="5"/>
  <c r="W33" i="5"/>
  <c r="V34" i="5"/>
  <c r="W34" i="5"/>
  <c r="V35" i="5"/>
  <c r="W35" i="5"/>
  <c r="V36" i="5"/>
  <c r="W36" i="5"/>
  <c r="V37" i="5"/>
  <c r="W37" i="5"/>
  <c r="V38" i="5"/>
  <c r="W38" i="5"/>
  <c r="V39" i="5"/>
  <c r="W39" i="5"/>
  <c r="V40" i="5"/>
  <c r="W40" i="5"/>
  <c r="V41" i="5"/>
  <c r="W41" i="5"/>
  <c r="V42" i="5"/>
  <c r="W42" i="5"/>
  <c r="V43" i="5"/>
  <c r="W43" i="5"/>
  <c r="V44" i="5"/>
  <c r="W44" i="5"/>
  <c r="V45" i="5"/>
  <c r="W45" i="5"/>
  <c r="V46" i="5"/>
  <c r="W46" i="5"/>
  <c r="V47" i="5"/>
  <c r="W47" i="5"/>
  <c r="V48" i="5"/>
  <c r="W48" i="5"/>
  <c r="V49" i="5"/>
  <c r="W49" i="5"/>
  <c r="V50" i="5"/>
  <c r="W50" i="5"/>
  <c r="V51" i="5"/>
  <c r="W51" i="5"/>
  <c r="V52" i="5"/>
  <c r="W52" i="5"/>
  <c r="V53" i="5"/>
  <c r="W53" i="5"/>
  <c r="V54" i="5"/>
  <c r="W54" i="5"/>
  <c r="V55" i="5"/>
  <c r="W55" i="5"/>
  <c r="V56" i="5"/>
  <c r="W56" i="5"/>
  <c r="V57" i="5"/>
  <c r="W57" i="5"/>
  <c r="V58" i="5"/>
  <c r="W58" i="5"/>
  <c r="V59" i="5"/>
  <c r="W59" i="5"/>
  <c r="V60" i="5"/>
  <c r="W60" i="5"/>
  <c r="V61" i="5"/>
  <c r="W61" i="5"/>
  <c r="V62" i="5"/>
  <c r="W62" i="5"/>
  <c r="V63" i="5"/>
  <c r="W63" i="5"/>
  <c r="V64" i="5"/>
  <c r="W64" i="5"/>
  <c r="V65" i="5"/>
  <c r="W65" i="5"/>
  <c r="V66" i="5"/>
  <c r="W66" i="5"/>
  <c r="V67" i="5"/>
  <c r="W67" i="5"/>
  <c r="V68" i="5"/>
  <c r="W68" i="5"/>
  <c r="V69" i="5"/>
  <c r="W69" i="5"/>
  <c r="V70" i="5"/>
  <c r="W70" i="5"/>
  <c r="V71" i="5"/>
  <c r="W71" i="5"/>
  <c r="V72" i="5"/>
  <c r="W72" i="5"/>
  <c r="V73" i="5"/>
  <c r="W73" i="5"/>
  <c r="V74" i="5"/>
  <c r="W74" i="5"/>
  <c r="V75" i="5"/>
  <c r="W75" i="5"/>
  <c r="V76" i="5"/>
  <c r="W76" i="5"/>
  <c r="V77" i="5"/>
  <c r="W77" i="5"/>
  <c r="V78" i="5"/>
  <c r="W78" i="5"/>
  <c r="V79" i="5"/>
  <c r="W79" i="5"/>
  <c r="V80" i="5"/>
  <c r="W80" i="5"/>
  <c r="V81" i="5"/>
  <c r="W81" i="5"/>
  <c r="V82" i="5"/>
  <c r="W82" i="5"/>
  <c r="V83" i="5"/>
  <c r="W83" i="5"/>
  <c r="V84" i="5"/>
  <c r="W84" i="5"/>
  <c r="V85" i="5"/>
  <c r="W85" i="5"/>
  <c r="V86" i="5"/>
  <c r="W86" i="5"/>
  <c r="V87" i="5"/>
  <c r="W87" i="5"/>
  <c r="V88" i="5"/>
  <c r="W88" i="5"/>
  <c r="V89" i="5"/>
  <c r="W89" i="5"/>
  <c r="V90" i="5"/>
  <c r="W90" i="5"/>
  <c r="V91" i="5"/>
  <c r="W91" i="5"/>
  <c r="V92" i="5"/>
  <c r="W92" i="5"/>
  <c r="V93" i="5"/>
  <c r="W93" i="5"/>
  <c r="V94" i="5"/>
  <c r="W94" i="5"/>
  <c r="V95" i="5"/>
  <c r="W95" i="5"/>
  <c r="V96" i="5"/>
  <c r="W96" i="5"/>
  <c r="V97" i="5"/>
  <c r="W97" i="5"/>
  <c r="V98" i="5"/>
  <c r="W98" i="5"/>
  <c r="V99" i="5"/>
  <c r="W99" i="5"/>
  <c r="V100" i="5"/>
  <c r="W100" i="5"/>
  <c r="V101" i="5"/>
  <c r="W101" i="5"/>
  <c r="V102" i="5"/>
  <c r="W102" i="5"/>
  <c r="V103" i="5"/>
  <c r="W103" i="5"/>
  <c r="V104" i="5"/>
  <c r="W104" i="5"/>
  <c r="V105" i="5"/>
  <c r="W105" i="5"/>
  <c r="V106" i="5"/>
  <c r="W106" i="5"/>
  <c r="V107" i="5"/>
  <c r="W107" i="5"/>
  <c r="V108" i="5"/>
  <c r="W108" i="5"/>
  <c r="V109" i="5"/>
  <c r="W109" i="5"/>
  <c r="V110" i="5"/>
  <c r="W110" i="5"/>
  <c r="V111" i="5"/>
  <c r="W111" i="5"/>
  <c r="V112" i="5"/>
  <c r="W112" i="5"/>
  <c r="V113" i="5"/>
  <c r="W113" i="5"/>
  <c r="V114" i="5"/>
  <c r="W114" i="5"/>
  <c r="V115" i="5"/>
  <c r="W115" i="5"/>
  <c r="V116" i="5"/>
  <c r="W116" i="5"/>
  <c r="V117" i="5"/>
  <c r="W117" i="5"/>
  <c r="V118" i="5"/>
  <c r="W118" i="5"/>
  <c r="V119" i="5"/>
  <c r="W119" i="5"/>
  <c r="V120" i="5"/>
  <c r="W120" i="5"/>
  <c r="V121" i="5"/>
  <c r="W121" i="5"/>
  <c r="V122" i="5"/>
  <c r="W122" i="5"/>
  <c r="V123" i="5"/>
  <c r="W123" i="5"/>
  <c r="V124" i="5"/>
  <c r="W124" i="5"/>
  <c r="V125" i="5"/>
  <c r="W125" i="5"/>
  <c r="V126" i="5"/>
  <c r="W126" i="5"/>
  <c r="V127" i="5"/>
  <c r="W127" i="5"/>
  <c r="V128" i="5"/>
  <c r="W128" i="5"/>
  <c r="V129" i="5"/>
  <c r="W129" i="5"/>
  <c r="V130" i="5"/>
  <c r="W130" i="5"/>
  <c r="V131" i="5"/>
  <c r="W131" i="5"/>
  <c r="V132" i="5"/>
  <c r="W132" i="5"/>
  <c r="V133" i="5"/>
  <c r="W133" i="5"/>
  <c r="V134" i="5"/>
  <c r="W134" i="5"/>
  <c r="V135" i="5"/>
  <c r="W135" i="5"/>
  <c r="V136" i="5"/>
  <c r="W136" i="5"/>
  <c r="V137" i="5"/>
  <c r="W137" i="5"/>
  <c r="V138" i="5"/>
  <c r="W138" i="5"/>
  <c r="V139" i="5"/>
  <c r="W139" i="5"/>
  <c r="V140" i="5"/>
  <c r="W140" i="5"/>
  <c r="V141" i="5"/>
  <c r="W141" i="5"/>
  <c r="V142" i="5"/>
  <c r="W142" i="5"/>
  <c r="V143" i="5"/>
  <c r="W143" i="5"/>
  <c r="V144" i="5"/>
  <c r="W144" i="5"/>
  <c r="V145" i="5"/>
  <c r="W145" i="5"/>
  <c r="V146" i="5"/>
  <c r="W146" i="5"/>
  <c r="V147" i="5"/>
  <c r="W147" i="5"/>
  <c r="V148" i="5"/>
  <c r="W148" i="5"/>
  <c r="V149" i="5"/>
  <c r="W149" i="5"/>
  <c r="V150" i="5"/>
  <c r="W150" i="5"/>
  <c r="V151" i="5"/>
  <c r="W151" i="5"/>
  <c r="V152" i="5"/>
  <c r="W152" i="5"/>
  <c r="V153" i="5"/>
  <c r="W153" i="5"/>
  <c r="V154" i="5"/>
  <c r="W154" i="5"/>
  <c r="V155" i="5"/>
  <c r="W155" i="5"/>
  <c r="V156" i="5"/>
  <c r="W156" i="5"/>
  <c r="V157" i="5"/>
  <c r="W157" i="5"/>
  <c r="V158" i="5"/>
  <c r="W158" i="5"/>
  <c r="V159" i="5"/>
  <c r="W159" i="5"/>
  <c r="V160" i="5"/>
  <c r="W160" i="5"/>
  <c r="V161" i="5"/>
  <c r="W161" i="5"/>
  <c r="V162" i="5"/>
  <c r="W162" i="5"/>
  <c r="V163" i="5"/>
  <c r="W163" i="5"/>
  <c r="V164" i="5"/>
  <c r="W164" i="5"/>
  <c r="V165" i="5"/>
  <c r="W165" i="5"/>
  <c r="V166" i="5"/>
  <c r="W166" i="5"/>
  <c r="V167" i="5"/>
  <c r="W167" i="5"/>
  <c r="V168" i="5"/>
  <c r="W168" i="5"/>
  <c r="V169" i="5"/>
  <c r="W169" i="5"/>
  <c r="V170" i="5"/>
  <c r="W170" i="5"/>
  <c r="V171" i="5"/>
  <c r="W171" i="5"/>
  <c r="V172" i="5"/>
  <c r="W172" i="5"/>
  <c r="V173" i="5"/>
  <c r="W173" i="5"/>
  <c r="V174" i="5"/>
  <c r="W174" i="5"/>
  <c r="V175" i="5"/>
  <c r="W175" i="5"/>
  <c r="V176" i="5"/>
  <c r="W176" i="5"/>
  <c r="V177" i="5"/>
  <c r="W177" i="5"/>
  <c r="V178" i="5"/>
  <c r="W178" i="5"/>
  <c r="V179" i="5"/>
  <c r="W179" i="5"/>
  <c r="V180" i="5"/>
  <c r="W180" i="5"/>
  <c r="V181" i="5"/>
  <c r="W181" i="5"/>
  <c r="V182" i="5"/>
  <c r="W182" i="5"/>
  <c r="V183" i="5"/>
  <c r="W183" i="5"/>
  <c r="V184" i="5"/>
  <c r="W184" i="5"/>
  <c r="V185" i="5"/>
  <c r="W185" i="5"/>
  <c r="V186" i="5"/>
  <c r="W186" i="5"/>
  <c r="V187" i="5"/>
  <c r="W187" i="5"/>
  <c r="V188" i="5"/>
  <c r="W188" i="5"/>
  <c r="V189" i="5"/>
  <c r="W189" i="5"/>
  <c r="V190" i="5"/>
  <c r="W190" i="5"/>
  <c r="V191" i="5"/>
  <c r="W191" i="5"/>
  <c r="V192" i="5"/>
  <c r="W192" i="5"/>
  <c r="V193" i="5"/>
  <c r="W193" i="5"/>
  <c r="V194" i="5"/>
  <c r="W194" i="5"/>
  <c r="V195" i="5"/>
  <c r="W195" i="5"/>
  <c r="V196" i="5"/>
  <c r="W196" i="5"/>
  <c r="V197" i="5"/>
  <c r="W197" i="5"/>
  <c r="V198" i="5"/>
  <c r="W198" i="5"/>
  <c r="V199" i="5"/>
  <c r="W199" i="5"/>
  <c r="V200" i="5"/>
  <c r="W200" i="5"/>
  <c r="V201" i="5"/>
  <c r="W201" i="5"/>
  <c r="V202" i="5"/>
  <c r="W202" i="5"/>
  <c r="V203" i="5"/>
  <c r="W203" i="5"/>
  <c r="V204" i="5"/>
  <c r="W204" i="5"/>
  <c r="V205" i="5"/>
  <c r="W205" i="5"/>
  <c r="V206" i="5"/>
  <c r="W206" i="5"/>
  <c r="V207" i="5"/>
  <c r="W207" i="5"/>
  <c r="V208" i="5"/>
  <c r="W208" i="5"/>
  <c r="V209" i="5"/>
  <c r="W209" i="5"/>
  <c r="V210" i="5"/>
  <c r="W210" i="5"/>
  <c r="V211" i="5"/>
  <c r="W211" i="5"/>
  <c r="V212" i="5"/>
  <c r="W212" i="5"/>
  <c r="V213" i="5"/>
  <c r="W213" i="5"/>
  <c r="V214" i="5"/>
  <c r="W214" i="5"/>
  <c r="V215" i="5"/>
  <c r="W215" i="5"/>
  <c r="V216" i="5"/>
  <c r="W216" i="5"/>
  <c r="V217" i="5"/>
  <c r="W217" i="5"/>
  <c r="V218" i="5"/>
  <c r="W218" i="5"/>
  <c r="V219" i="5"/>
  <c r="W219" i="5"/>
  <c r="V220" i="5"/>
  <c r="W220" i="5"/>
  <c r="V221" i="5"/>
  <c r="W221" i="5"/>
  <c r="V222" i="5"/>
  <c r="W222" i="5"/>
  <c r="V223" i="5"/>
  <c r="W223" i="5"/>
  <c r="V224" i="5"/>
  <c r="W224" i="5"/>
  <c r="V225" i="5"/>
  <c r="W225" i="5"/>
  <c r="V226" i="5"/>
  <c r="W226" i="5"/>
  <c r="V227" i="5"/>
  <c r="W227" i="5"/>
  <c r="V228" i="5"/>
  <c r="W228" i="5"/>
  <c r="V229" i="5"/>
  <c r="W229" i="5"/>
  <c r="V230" i="5"/>
  <c r="W230" i="5"/>
  <c r="V231" i="5"/>
  <c r="W231" i="5"/>
  <c r="V232" i="5"/>
  <c r="W232" i="5"/>
  <c r="V233" i="5"/>
  <c r="W233" i="5"/>
  <c r="V234" i="5"/>
  <c r="W234" i="5"/>
  <c r="V235" i="5"/>
  <c r="W235" i="5"/>
  <c r="V236" i="5"/>
  <c r="W236" i="5"/>
  <c r="V237" i="5"/>
  <c r="W237" i="5"/>
  <c r="V238" i="5"/>
  <c r="W238" i="5"/>
  <c r="V239" i="5"/>
  <c r="W239" i="5"/>
  <c r="V240" i="5"/>
  <c r="W240" i="5"/>
  <c r="V241" i="5"/>
  <c r="W241" i="5"/>
  <c r="V242" i="5"/>
  <c r="W242" i="5"/>
  <c r="V243" i="5"/>
  <c r="W243" i="5"/>
  <c r="V244" i="5"/>
  <c r="W244" i="5"/>
  <c r="V245" i="5"/>
  <c r="W245" i="5"/>
  <c r="V246" i="5"/>
  <c r="W246" i="5"/>
  <c r="V247" i="5"/>
  <c r="W247" i="5"/>
  <c r="V248" i="5"/>
  <c r="W248" i="5"/>
  <c r="V249" i="5"/>
  <c r="W249" i="5"/>
  <c r="V250" i="5"/>
  <c r="W250" i="5"/>
  <c r="V251" i="5"/>
  <c r="W251" i="5"/>
  <c r="V252" i="5"/>
  <c r="W252" i="5"/>
  <c r="V253" i="5"/>
  <c r="W253" i="5"/>
  <c r="V254" i="5"/>
  <c r="W254" i="5"/>
  <c r="V255" i="5"/>
  <c r="W255" i="5"/>
  <c r="V256" i="5"/>
  <c r="W256" i="5"/>
  <c r="V257" i="5"/>
  <c r="W257" i="5"/>
  <c r="V258" i="5"/>
  <c r="W258" i="5"/>
  <c r="V259" i="5"/>
  <c r="W259" i="5"/>
  <c r="V260" i="5"/>
  <c r="W260" i="5"/>
  <c r="V261" i="5"/>
  <c r="W261" i="5"/>
  <c r="V262" i="5"/>
  <c r="W262" i="5"/>
  <c r="V263" i="5"/>
  <c r="W263" i="5"/>
  <c r="V264" i="5"/>
  <c r="W264" i="5"/>
  <c r="V265" i="5"/>
  <c r="W265" i="5"/>
  <c r="V266" i="5"/>
  <c r="W266" i="5"/>
  <c r="V267" i="5"/>
  <c r="W267" i="5"/>
  <c r="V268" i="5"/>
  <c r="W268" i="5"/>
  <c r="V269" i="5"/>
  <c r="W269" i="5"/>
  <c r="V270" i="5"/>
  <c r="W270" i="5"/>
  <c r="V271" i="5"/>
  <c r="W271" i="5"/>
  <c r="V272" i="5"/>
  <c r="W272" i="5"/>
  <c r="V273" i="5"/>
  <c r="W273" i="5"/>
  <c r="V274" i="5"/>
  <c r="W274" i="5"/>
  <c r="V275" i="5"/>
  <c r="W275" i="5"/>
  <c r="V276" i="5"/>
  <c r="W276" i="5"/>
  <c r="V277" i="5"/>
  <c r="W277" i="5"/>
  <c r="V278" i="5"/>
  <c r="W278" i="5"/>
  <c r="V279" i="5"/>
  <c r="W279" i="5"/>
  <c r="V280" i="5"/>
  <c r="W280" i="5"/>
  <c r="V281" i="5"/>
  <c r="W281" i="5"/>
  <c r="V282" i="5"/>
  <c r="W282" i="5"/>
  <c r="V283" i="5"/>
  <c r="W283" i="5"/>
  <c r="V284" i="5"/>
  <c r="W284" i="5"/>
  <c r="V285" i="5"/>
  <c r="W285" i="5"/>
  <c r="V286" i="5"/>
  <c r="W286" i="5"/>
  <c r="V287" i="5"/>
  <c r="W287" i="5"/>
  <c r="V288" i="5"/>
  <c r="W288" i="5"/>
  <c r="V289" i="5"/>
  <c r="W289" i="5"/>
  <c r="V290" i="5"/>
  <c r="W290" i="5"/>
  <c r="V291" i="5"/>
  <c r="W291" i="5"/>
  <c r="V292" i="5"/>
  <c r="W292" i="5"/>
  <c r="V293" i="5"/>
  <c r="W293" i="5"/>
  <c r="V294" i="5"/>
  <c r="W294" i="5"/>
  <c r="V295" i="5"/>
  <c r="W295" i="5"/>
  <c r="V296" i="5"/>
  <c r="W296" i="5"/>
  <c r="V297" i="5"/>
  <c r="W297" i="5"/>
  <c r="V298" i="5"/>
  <c r="W298" i="5"/>
  <c r="V299" i="5"/>
  <c r="W299" i="5"/>
  <c r="V300" i="5"/>
  <c r="W300" i="5"/>
  <c r="V301" i="5"/>
  <c r="W301" i="5"/>
  <c r="V302" i="5"/>
  <c r="W302" i="5"/>
  <c r="V303" i="5"/>
  <c r="W303" i="5"/>
  <c r="V304" i="5"/>
  <c r="W304" i="5"/>
  <c r="V305" i="5"/>
  <c r="W305" i="5"/>
  <c r="V306" i="5"/>
  <c r="W306" i="5"/>
  <c r="V307" i="5"/>
  <c r="W307" i="5"/>
  <c r="V308" i="5"/>
  <c r="W308" i="5"/>
  <c r="V309" i="5"/>
  <c r="W309" i="5"/>
  <c r="V310" i="5"/>
  <c r="W310" i="5"/>
  <c r="V311" i="5"/>
  <c r="W311" i="5"/>
  <c r="V312" i="5"/>
  <c r="W312" i="5"/>
  <c r="V313" i="5"/>
  <c r="W313" i="5"/>
  <c r="V314" i="5"/>
  <c r="W314" i="5"/>
  <c r="V315" i="5"/>
  <c r="W315" i="5"/>
  <c r="V316" i="5"/>
  <c r="W316" i="5"/>
  <c r="V317" i="5"/>
  <c r="W317" i="5"/>
  <c r="V318" i="5"/>
  <c r="W318" i="5"/>
  <c r="V319" i="5"/>
  <c r="W319" i="5"/>
  <c r="V320" i="5"/>
  <c r="W320" i="5"/>
  <c r="V321" i="5"/>
  <c r="W321" i="5"/>
  <c r="V322" i="5"/>
  <c r="W322" i="5"/>
  <c r="V323" i="5"/>
  <c r="W323" i="5"/>
  <c r="V324" i="5"/>
  <c r="W324" i="5"/>
  <c r="V325" i="5"/>
  <c r="W325" i="5"/>
  <c r="V326" i="5"/>
  <c r="W326" i="5"/>
  <c r="V327" i="5"/>
  <c r="W327" i="5"/>
  <c r="V328" i="5"/>
  <c r="W328" i="5"/>
  <c r="V329" i="5"/>
  <c r="W329" i="5"/>
  <c r="V330" i="5"/>
  <c r="W330" i="5"/>
  <c r="V331" i="5"/>
  <c r="W331" i="5"/>
  <c r="V332" i="5"/>
  <c r="W332" i="5"/>
  <c r="V333" i="5"/>
  <c r="W333" i="5"/>
  <c r="V334" i="5"/>
  <c r="W334" i="5"/>
  <c r="V335" i="5"/>
  <c r="W335" i="5"/>
  <c r="V336" i="5"/>
  <c r="W336" i="5"/>
  <c r="V337" i="5"/>
  <c r="W337" i="5"/>
  <c r="V338" i="5"/>
  <c r="W338" i="5"/>
  <c r="V339" i="5"/>
  <c r="W339" i="5"/>
  <c r="V340" i="5"/>
  <c r="W340" i="5"/>
  <c r="V341" i="5"/>
  <c r="W341" i="5"/>
  <c r="V342" i="5"/>
  <c r="W342" i="5"/>
  <c r="V343" i="5"/>
  <c r="W343" i="5"/>
  <c r="V344" i="5"/>
  <c r="W344" i="5"/>
  <c r="V345" i="5"/>
  <c r="W345" i="5"/>
  <c r="V346" i="5"/>
  <c r="W346" i="5"/>
  <c r="V347" i="5"/>
  <c r="W347" i="5"/>
  <c r="V348" i="5"/>
  <c r="W348" i="5"/>
  <c r="V349" i="5"/>
  <c r="W349" i="5"/>
  <c r="V350" i="5"/>
  <c r="W350" i="5"/>
  <c r="V351" i="5"/>
  <c r="W351" i="5"/>
  <c r="V352" i="5"/>
  <c r="W352" i="5"/>
  <c r="V353" i="5"/>
  <c r="W353" i="5"/>
  <c r="V354" i="5"/>
  <c r="W354" i="5"/>
  <c r="V355" i="5"/>
  <c r="W355" i="5"/>
  <c r="V356" i="5"/>
  <c r="W356" i="5"/>
  <c r="V357" i="5"/>
  <c r="W357" i="5"/>
  <c r="V358" i="5"/>
  <c r="W358" i="5"/>
  <c r="V359" i="5"/>
  <c r="W359" i="5"/>
  <c r="V360" i="5"/>
  <c r="W360" i="5"/>
  <c r="V361" i="5"/>
  <c r="W361" i="5"/>
  <c r="V362" i="5"/>
  <c r="W362" i="5"/>
  <c r="V363" i="5"/>
  <c r="W363" i="5"/>
  <c r="V364" i="5"/>
  <c r="W364" i="5"/>
  <c r="V365" i="5"/>
  <c r="W365" i="5"/>
  <c r="V366" i="5"/>
  <c r="W366" i="5"/>
  <c r="V367" i="5"/>
  <c r="W367" i="5"/>
  <c r="V368" i="5"/>
  <c r="W368" i="5"/>
  <c r="V369" i="5"/>
  <c r="W369" i="5"/>
  <c r="V370" i="5"/>
  <c r="W370" i="5"/>
  <c r="V371" i="5"/>
  <c r="W371" i="5"/>
  <c r="V372" i="5"/>
  <c r="W372" i="5"/>
  <c r="V373" i="5"/>
  <c r="W373" i="5"/>
  <c r="V374" i="5"/>
  <c r="W374" i="5"/>
  <c r="V375" i="5"/>
  <c r="W375" i="5"/>
  <c r="V376" i="5"/>
  <c r="W376" i="5"/>
  <c r="V377" i="5"/>
  <c r="W377" i="5"/>
  <c r="V378" i="5"/>
  <c r="W378" i="5"/>
  <c r="V379" i="5"/>
  <c r="W379" i="5"/>
  <c r="V380" i="5"/>
  <c r="W380" i="5"/>
  <c r="V381" i="5"/>
  <c r="W381" i="5"/>
  <c r="V382" i="5"/>
  <c r="W382" i="5"/>
  <c r="V383" i="5"/>
  <c r="W383" i="5"/>
  <c r="V384" i="5"/>
  <c r="W384" i="5"/>
  <c r="V385" i="5"/>
  <c r="W385" i="5"/>
  <c r="V386" i="5"/>
  <c r="W386" i="5"/>
  <c r="V387" i="5"/>
  <c r="W387" i="5"/>
  <c r="V388" i="5"/>
  <c r="W388" i="5"/>
  <c r="V389" i="5"/>
  <c r="W389" i="5"/>
  <c r="V390" i="5"/>
  <c r="W390" i="5"/>
  <c r="V391" i="5"/>
  <c r="W391" i="5"/>
  <c r="V392" i="5"/>
  <c r="W392" i="5"/>
  <c r="V393" i="5"/>
  <c r="W393" i="5"/>
  <c r="V394" i="5"/>
  <c r="W394" i="5"/>
  <c r="V395" i="5"/>
  <c r="W395" i="5"/>
  <c r="V396" i="5"/>
  <c r="W396" i="5"/>
  <c r="V397" i="5"/>
  <c r="W397" i="5"/>
  <c r="V398" i="5"/>
  <c r="W398" i="5"/>
  <c r="V399" i="5"/>
  <c r="W399" i="5"/>
  <c r="V400" i="5"/>
  <c r="W400" i="5"/>
  <c r="V401" i="5"/>
  <c r="W401" i="5"/>
  <c r="V402" i="5"/>
  <c r="W402" i="5"/>
  <c r="V403" i="5"/>
  <c r="W403" i="5"/>
  <c r="V404" i="5"/>
  <c r="W404" i="5"/>
  <c r="V405" i="5"/>
  <c r="W405" i="5"/>
  <c r="V406" i="5"/>
  <c r="W406" i="5"/>
  <c r="V407" i="5"/>
  <c r="W407" i="5"/>
  <c r="V408" i="5"/>
  <c r="W408" i="5"/>
  <c r="V409" i="5"/>
  <c r="W409" i="5"/>
  <c r="V410" i="5"/>
  <c r="W410" i="5"/>
  <c r="V411" i="5"/>
  <c r="W411" i="5"/>
  <c r="V412" i="5"/>
  <c r="W412" i="5"/>
  <c r="V413" i="5"/>
  <c r="W413" i="5"/>
  <c r="V414" i="5"/>
  <c r="W414" i="5"/>
  <c r="V415" i="5"/>
  <c r="W415" i="5"/>
  <c r="V416" i="5"/>
  <c r="W416" i="5"/>
  <c r="V417" i="5"/>
  <c r="W417" i="5"/>
  <c r="V418" i="5"/>
  <c r="W418" i="5"/>
  <c r="V419" i="5"/>
  <c r="W419" i="5"/>
  <c r="V420" i="5"/>
  <c r="W420" i="5"/>
  <c r="V421" i="5"/>
  <c r="W421" i="5"/>
  <c r="V422" i="5"/>
  <c r="W422" i="5"/>
  <c r="V423" i="5"/>
  <c r="W423" i="5"/>
  <c r="V424" i="5"/>
  <c r="W424" i="5"/>
  <c r="V425" i="5"/>
  <c r="W425" i="5"/>
  <c r="V426" i="5"/>
  <c r="W426" i="5"/>
  <c r="V427" i="5"/>
  <c r="W427" i="5"/>
  <c r="V428" i="5"/>
  <c r="W428" i="5"/>
  <c r="V429" i="5"/>
  <c r="W429" i="5"/>
  <c r="V430" i="5"/>
  <c r="W430" i="5"/>
  <c r="V431" i="5"/>
  <c r="W431" i="5"/>
  <c r="V432" i="5"/>
  <c r="W432" i="5"/>
  <c r="V433" i="5"/>
  <c r="W433" i="5"/>
  <c r="V434" i="5"/>
  <c r="W434" i="5"/>
  <c r="V435" i="5"/>
  <c r="W435" i="5"/>
  <c r="V436" i="5"/>
  <c r="W436" i="5"/>
  <c r="V437" i="5"/>
  <c r="W437" i="5"/>
  <c r="V438" i="5"/>
  <c r="W438" i="5"/>
  <c r="V439" i="5"/>
  <c r="W439" i="5"/>
  <c r="V440" i="5"/>
  <c r="W440" i="5"/>
  <c r="V441" i="5"/>
  <c r="W441" i="5"/>
  <c r="V442" i="5"/>
  <c r="W442" i="5"/>
  <c r="V443" i="5"/>
  <c r="W443" i="5"/>
  <c r="V444" i="5"/>
  <c r="W444" i="5"/>
  <c r="V445" i="5"/>
  <c r="W445" i="5"/>
  <c r="V446" i="5"/>
  <c r="W446" i="5"/>
  <c r="V447" i="5"/>
  <c r="W447" i="5"/>
  <c r="V448" i="5"/>
  <c r="W448" i="5"/>
  <c r="V449" i="5"/>
  <c r="W449" i="5"/>
  <c r="V450" i="5"/>
  <c r="W450" i="5"/>
  <c r="V451" i="5"/>
  <c r="W451" i="5"/>
  <c r="V452" i="5"/>
  <c r="W452" i="5"/>
  <c r="V453" i="5"/>
  <c r="W453" i="5"/>
  <c r="V454" i="5"/>
  <c r="W454" i="5"/>
  <c r="V455" i="5"/>
  <c r="W455" i="5"/>
  <c r="V456" i="5"/>
  <c r="W456" i="5"/>
  <c r="V457" i="5"/>
  <c r="W457" i="5"/>
  <c r="V458" i="5"/>
  <c r="W458" i="5"/>
  <c r="V459" i="5"/>
  <c r="W459" i="5"/>
  <c r="V460" i="5"/>
  <c r="W460" i="5"/>
  <c r="V461" i="5"/>
  <c r="W461" i="5"/>
  <c r="V462" i="5"/>
  <c r="W462" i="5"/>
  <c r="V463" i="5"/>
  <c r="W463" i="5"/>
  <c r="V464" i="5"/>
  <c r="W464" i="5"/>
  <c r="V465" i="5"/>
  <c r="W465" i="5"/>
  <c r="V466" i="5"/>
  <c r="W466" i="5"/>
  <c r="V467" i="5"/>
  <c r="W467" i="5"/>
  <c r="V468" i="5"/>
  <c r="W468" i="5"/>
  <c r="V469" i="5"/>
  <c r="W469" i="5"/>
  <c r="V470" i="5"/>
  <c r="W470" i="5"/>
  <c r="V471" i="5"/>
  <c r="W471" i="5"/>
  <c r="V472" i="5"/>
  <c r="W472" i="5"/>
  <c r="V473" i="5"/>
  <c r="W473" i="5"/>
  <c r="V474" i="5"/>
  <c r="W474" i="5"/>
  <c r="V475" i="5"/>
  <c r="W475" i="5"/>
  <c r="V476" i="5"/>
  <c r="W476" i="5"/>
  <c r="V477" i="5"/>
  <c r="W477" i="5"/>
  <c r="V478" i="5"/>
  <c r="W478" i="5"/>
  <c r="V479" i="5"/>
  <c r="W479" i="5"/>
  <c r="V480" i="5"/>
  <c r="W480" i="5"/>
  <c r="V481" i="5"/>
  <c r="W481" i="5"/>
  <c r="V482" i="5"/>
  <c r="W482" i="5"/>
  <c r="V483" i="5"/>
  <c r="W483" i="5"/>
  <c r="V484" i="5"/>
  <c r="W484" i="5"/>
  <c r="V485" i="5"/>
  <c r="W485" i="5"/>
  <c r="V486" i="5"/>
  <c r="W486" i="5"/>
  <c r="V487" i="5"/>
  <c r="W487" i="5"/>
  <c r="V488" i="5"/>
  <c r="W488" i="5"/>
  <c r="V489" i="5"/>
  <c r="W489" i="5"/>
  <c r="V490" i="5"/>
  <c r="W490" i="5"/>
  <c r="V491" i="5"/>
  <c r="W491" i="5"/>
  <c r="V492" i="5"/>
  <c r="W492" i="5"/>
  <c r="V493" i="5"/>
  <c r="W493" i="5"/>
  <c r="V494" i="5"/>
  <c r="W494" i="5"/>
  <c r="V495" i="5"/>
  <c r="W495" i="5"/>
  <c r="V496" i="5"/>
  <c r="W496" i="5"/>
  <c r="V497" i="5"/>
  <c r="W497" i="5"/>
  <c r="V498" i="5"/>
  <c r="W498" i="5"/>
  <c r="V499" i="5"/>
  <c r="W499" i="5"/>
  <c r="V500" i="5"/>
  <c r="W500" i="5"/>
  <c r="V501" i="5"/>
  <c r="W501" i="5"/>
  <c r="V502" i="5"/>
  <c r="W502" i="5"/>
  <c r="V503" i="5"/>
  <c r="W503" i="5"/>
  <c r="V504" i="5"/>
  <c r="W504" i="5"/>
  <c r="V505" i="5"/>
  <c r="W505" i="5"/>
  <c r="V506" i="5"/>
  <c r="W506" i="5"/>
  <c r="V507" i="5"/>
  <c r="W507" i="5"/>
  <c r="V508" i="5"/>
  <c r="W508" i="5"/>
  <c r="V509" i="5"/>
  <c r="W509" i="5"/>
  <c r="V510" i="5"/>
  <c r="W510" i="5"/>
  <c r="V511" i="5"/>
  <c r="W511" i="5"/>
  <c r="V512" i="5"/>
  <c r="W512" i="5"/>
  <c r="V513" i="5"/>
  <c r="W513" i="5"/>
  <c r="V514" i="5"/>
  <c r="W514" i="5"/>
  <c r="V515" i="5"/>
  <c r="W515" i="5"/>
  <c r="V516" i="5"/>
  <c r="W516" i="5"/>
  <c r="V517" i="5"/>
  <c r="W517" i="5"/>
  <c r="V518" i="5"/>
  <c r="W518" i="5"/>
  <c r="V519" i="5"/>
  <c r="W519" i="5"/>
  <c r="V520" i="5"/>
  <c r="W520" i="5"/>
  <c r="V521" i="5"/>
  <c r="W521" i="5"/>
  <c r="V522" i="5"/>
  <c r="W522" i="5"/>
  <c r="V523" i="5"/>
  <c r="W523" i="5"/>
  <c r="V524" i="5"/>
  <c r="W524" i="5"/>
  <c r="V525" i="5"/>
  <c r="W525" i="5"/>
  <c r="V526" i="5"/>
  <c r="W526" i="5"/>
  <c r="V527" i="5"/>
  <c r="W527" i="5"/>
  <c r="V528" i="5"/>
  <c r="W528" i="5"/>
  <c r="V529" i="5"/>
  <c r="W529" i="5"/>
  <c r="V530" i="5"/>
  <c r="W530" i="5"/>
  <c r="V531" i="5"/>
  <c r="W531" i="5"/>
  <c r="V532" i="5"/>
  <c r="W532" i="5"/>
  <c r="V533" i="5"/>
  <c r="W533" i="5"/>
  <c r="V534" i="5"/>
  <c r="W534" i="5"/>
  <c r="V535" i="5"/>
  <c r="W535" i="5"/>
  <c r="V536" i="5"/>
  <c r="W536" i="5"/>
  <c r="V537" i="5"/>
  <c r="W537" i="5"/>
  <c r="V538" i="5"/>
  <c r="W538" i="5"/>
  <c r="V539" i="5"/>
  <c r="W539" i="5"/>
  <c r="V540" i="5"/>
  <c r="W540" i="5"/>
  <c r="V541" i="5"/>
  <c r="W541" i="5"/>
  <c r="V542" i="5"/>
  <c r="W542" i="5"/>
  <c r="V543" i="5"/>
  <c r="W543" i="5"/>
  <c r="V544" i="5"/>
  <c r="W544" i="5"/>
  <c r="V545" i="5"/>
  <c r="W545" i="5"/>
  <c r="V546" i="5"/>
  <c r="W546" i="5"/>
  <c r="V547" i="5"/>
  <c r="W547" i="5"/>
  <c r="V548" i="5"/>
  <c r="W548" i="5"/>
  <c r="V549" i="5"/>
  <c r="W549" i="5"/>
  <c r="V550" i="5"/>
  <c r="W550" i="5"/>
  <c r="V551" i="5"/>
  <c r="W551" i="5"/>
  <c r="V552" i="5"/>
  <c r="W552" i="5"/>
  <c r="V553" i="5"/>
  <c r="W553" i="5"/>
  <c r="V554" i="5"/>
  <c r="W554" i="5"/>
  <c r="V555" i="5"/>
  <c r="W555" i="5"/>
  <c r="V556" i="5"/>
  <c r="W556" i="5"/>
  <c r="V557" i="5"/>
  <c r="W557" i="5"/>
  <c r="V558" i="5"/>
  <c r="W558" i="5"/>
  <c r="V559" i="5"/>
  <c r="W559" i="5"/>
  <c r="V560" i="5"/>
  <c r="W560" i="5"/>
  <c r="V561" i="5"/>
  <c r="W561" i="5"/>
  <c r="V562" i="5"/>
  <c r="W562" i="5"/>
  <c r="V563" i="5"/>
  <c r="W563" i="5"/>
  <c r="V564" i="5"/>
  <c r="W564" i="5"/>
  <c r="V565" i="5"/>
  <c r="W565" i="5"/>
  <c r="V566" i="5"/>
  <c r="W566" i="5"/>
  <c r="V567" i="5"/>
  <c r="W567" i="5"/>
  <c r="V568" i="5"/>
  <c r="W568" i="5"/>
  <c r="V569" i="5"/>
  <c r="W569" i="5"/>
  <c r="V570" i="5"/>
  <c r="W570" i="5"/>
  <c r="V571" i="5"/>
  <c r="W571" i="5"/>
  <c r="V572" i="5"/>
  <c r="W572" i="5"/>
  <c r="V573" i="5"/>
  <c r="W573" i="5"/>
  <c r="V574" i="5"/>
  <c r="W574" i="5"/>
  <c r="V575" i="5"/>
  <c r="W575" i="5"/>
  <c r="V576" i="5"/>
  <c r="W576" i="5"/>
  <c r="V577" i="5"/>
  <c r="W577" i="5"/>
  <c r="V578" i="5"/>
  <c r="W578" i="5"/>
  <c r="V579" i="5"/>
  <c r="W579" i="5"/>
  <c r="V580" i="5"/>
  <c r="W580" i="5"/>
  <c r="V581" i="5"/>
  <c r="W581" i="5"/>
  <c r="V582" i="5"/>
  <c r="W582" i="5"/>
  <c r="V583" i="5"/>
  <c r="W583" i="5"/>
  <c r="V584" i="5"/>
  <c r="W584" i="5"/>
  <c r="V585" i="5"/>
  <c r="W585" i="5"/>
  <c r="V586" i="5"/>
  <c r="W586" i="5"/>
  <c r="V587" i="5"/>
  <c r="W587" i="5"/>
  <c r="V588" i="5"/>
  <c r="W588" i="5"/>
  <c r="V589" i="5"/>
  <c r="W589" i="5"/>
  <c r="V590" i="5"/>
  <c r="W590" i="5"/>
  <c r="V591" i="5"/>
  <c r="W591" i="5"/>
  <c r="V592" i="5"/>
  <c r="W592" i="5"/>
  <c r="V593" i="5"/>
  <c r="W593" i="5"/>
  <c r="V594" i="5"/>
  <c r="W594" i="5"/>
  <c r="V595" i="5"/>
  <c r="W595" i="5"/>
  <c r="V596" i="5"/>
  <c r="W596" i="5"/>
  <c r="V597" i="5"/>
  <c r="W597" i="5"/>
  <c r="V598" i="5"/>
  <c r="W598" i="5"/>
  <c r="V599" i="5"/>
  <c r="W599" i="5"/>
  <c r="V600" i="5"/>
  <c r="W600" i="5"/>
  <c r="V601" i="5"/>
  <c r="W601" i="5"/>
  <c r="V602" i="5"/>
  <c r="W602" i="5"/>
  <c r="V603" i="5"/>
  <c r="W603" i="5"/>
  <c r="V604" i="5"/>
  <c r="W604" i="5"/>
  <c r="V605" i="5"/>
  <c r="W605" i="5"/>
  <c r="V606" i="5"/>
  <c r="W606" i="5"/>
  <c r="V607" i="5"/>
  <c r="W607" i="5"/>
  <c r="V608" i="5"/>
  <c r="W608" i="5"/>
  <c r="V609" i="5"/>
  <c r="W609" i="5"/>
  <c r="V610" i="5"/>
  <c r="W610" i="5"/>
  <c r="V611" i="5"/>
  <c r="W611" i="5"/>
  <c r="V612" i="5"/>
  <c r="W612" i="5"/>
  <c r="V613" i="5"/>
  <c r="W613" i="5"/>
  <c r="V614" i="5"/>
  <c r="W614" i="5"/>
  <c r="V615" i="5"/>
  <c r="W615" i="5"/>
  <c r="V616" i="5"/>
  <c r="W616" i="5"/>
  <c r="V617" i="5"/>
  <c r="W617" i="5"/>
  <c r="V618" i="5"/>
  <c r="W618" i="5"/>
  <c r="V619" i="5"/>
  <c r="W619" i="5"/>
  <c r="V620" i="5"/>
  <c r="W620" i="5"/>
  <c r="V621" i="5"/>
  <c r="W621" i="5"/>
  <c r="V622" i="5"/>
  <c r="W622" i="5"/>
  <c r="V623" i="5"/>
  <c r="W623" i="5"/>
  <c r="V624" i="5"/>
  <c r="W624" i="5"/>
  <c r="V625" i="5"/>
  <c r="W625" i="5"/>
  <c r="V626" i="5"/>
  <c r="W626" i="5"/>
  <c r="V627" i="5"/>
  <c r="W627" i="5"/>
  <c r="V628" i="5"/>
  <c r="W628" i="5"/>
  <c r="V629" i="5"/>
  <c r="W629" i="5"/>
  <c r="V630" i="5"/>
  <c r="W630" i="5"/>
  <c r="V631" i="5"/>
  <c r="W631" i="5"/>
  <c r="V632" i="5"/>
  <c r="W632" i="5"/>
  <c r="V633" i="5"/>
  <c r="W633" i="5"/>
  <c r="V634" i="5"/>
  <c r="W634" i="5"/>
  <c r="V635" i="5"/>
  <c r="W635" i="5"/>
  <c r="V636" i="5"/>
  <c r="W636" i="5"/>
  <c r="V637" i="5"/>
  <c r="W637" i="5"/>
  <c r="V638" i="5"/>
  <c r="W638" i="5"/>
  <c r="V639" i="5"/>
  <c r="W639" i="5"/>
  <c r="V640" i="5"/>
  <c r="W640" i="5"/>
  <c r="V641" i="5"/>
  <c r="W641" i="5"/>
  <c r="V642" i="5"/>
  <c r="W642" i="5"/>
  <c r="V643" i="5"/>
  <c r="W643" i="5"/>
  <c r="V644" i="5"/>
  <c r="W644" i="5"/>
  <c r="V645" i="5"/>
  <c r="W645" i="5"/>
  <c r="V646" i="5"/>
  <c r="W646" i="5"/>
  <c r="V647" i="5"/>
  <c r="W647" i="5"/>
  <c r="V648" i="5"/>
  <c r="W648" i="5"/>
  <c r="V649" i="5"/>
  <c r="W649" i="5"/>
  <c r="V650" i="5"/>
  <c r="W650" i="5"/>
  <c r="V651" i="5"/>
  <c r="W651" i="5"/>
  <c r="V652" i="5"/>
  <c r="W652" i="5"/>
  <c r="V653" i="5"/>
  <c r="W653" i="5"/>
  <c r="V654" i="5"/>
  <c r="W654" i="5"/>
  <c r="V655" i="5"/>
  <c r="W655" i="5"/>
  <c r="V656" i="5"/>
  <c r="W656" i="5"/>
  <c r="V657" i="5"/>
  <c r="W657" i="5"/>
  <c r="V658" i="5"/>
  <c r="W658" i="5"/>
  <c r="V659" i="5"/>
  <c r="W659" i="5"/>
  <c r="V660" i="5"/>
  <c r="W660" i="5"/>
  <c r="V661" i="5"/>
  <c r="W661" i="5"/>
  <c r="V662" i="5"/>
  <c r="W662" i="5"/>
  <c r="V663" i="5"/>
  <c r="W663" i="5"/>
  <c r="V664" i="5"/>
  <c r="W664" i="5"/>
  <c r="V665" i="5"/>
  <c r="W665" i="5"/>
  <c r="V666" i="5"/>
  <c r="W666" i="5"/>
  <c r="V667" i="5"/>
  <c r="W667" i="5"/>
  <c r="V668" i="5"/>
  <c r="W668" i="5"/>
  <c r="V669" i="5"/>
  <c r="W669" i="5"/>
  <c r="V670" i="5"/>
  <c r="W670" i="5"/>
  <c r="V671" i="5"/>
  <c r="W671" i="5"/>
  <c r="V672" i="5"/>
  <c r="W672" i="5"/>
  <c r="V673" i="5"/>
  <c r="W673" i="5"/>
  <c r="V674" i="5"/>
  <c r="W674" i="5"/>
  <c r="V675" i="5"/>
  <c r="W675" i="5"/>
  <c r="V676" i="5"/>
  <c r="W676" i="5"/>
  <c r="V677" i="5"/>
  <c r="W677" i="5"/>
  <c r="V678" i="5"/>
  <c r="W678" i="5"/>
  <c r="V679" i="5"/>
  <c r="W679" i="5"/>
  <c r="V680" i="5"/>
  <c r="W680" i="5"/>
  <c r="V681" i="5"/>
  <c r="W681" i="5"/>
  <c r="V682" i="5"/>
  <c r="W682" i="5"/>
  <c r="V683" i="5"/>
  <c r="W683" i="5"/>
  <c r="V684" i="5"/>
  <c r="W684" i="5"/>
  <c r="V685" i="5"/>
  <c r="W685" i="5"/>
  <c r="V686" i="5"/>
  <c r="W686" i="5"/>
  <c r="V687" i="5"/>
  <c r="W687" i="5"/>
  <c r="V688" i="5"/>
  <c r="W688" i="5"/>
  <c r="V689" i="5"/>
  <c r="W689" i="5"/>
  <c r="V690" i="5"/>
  <c r="W690" i="5"/>
  <c r="V691" i="5"/>
  <c r="W691" i="5"/>
  <c r="V692" i="5"/>
  <c r="W692" i="5"/>
  <c r="V693" i="5"/>
  <c r="W693" i="5"/>
  <c r="V694" i="5"/>
  <c r="W694" i="5"/>
  <c r="V695" i="5"/>
  <c r="W695" i="5"/>
  <c r="V696" i="5"/>
  <c r="W696" i="5"/>
  <c r="V697" i="5"/>
  <c r="W697" i="5"/>
  <c r="V698" i="5"/>
  <c r="W698" i="5"/>
  <c r="V699" i="5"/>
  <c r="W699" i="5"/>
  <c r="V700" i="5"/>
  <c r="W700" i="5"/>
  <c r="V701" i="5"/>
  <c r="W701" i="5"/>
  <c r="V702" i="5"/>
  <c r="W702" i="5"/>
  <c r="V703" i="5"/>
  <c r="W703" i="5"/>
  <c r="V704" i="5"/>
  <c r="W704" i="5"/>
  <c r="V705" i="5"/>
  <c r="W705" i="5"/>
  <c r="V706" i="5"/>
  <c r="W706" i="5"/>
  <c r="V707" i="5"/>
  <c r="W707" i="5"/>
  <c r="V708" i="5"/>
  <c r="W708" i="5"/>
  <c r="V709" i="5"/>
  <c r="W709" i="5"/>
  <c r="V710" i="5"/>
  <c r="W710" i="5"/>
  <c r="V711" i="5"/>
  <c r="W711" i="5"/>
  <c r="V712" i="5"/>
  <c r="W712" i="5"/>
  <c r="V713" i="5"/>
  <c r="W713" i="5"/>
  <c r="V714" i="5"/>
  <c r="W714" i="5"/>
  <c r="V715" i="5"/>
  <c r="W715" i="5"/>
  <c r="V716" i="5"/>
  <c r="W716" i="5"/>
  <c r="V717" i="5"/>
  <c r="W717" i="5"/>
  <c r="V718" i="5"/>
  <c r="W718" i="5"/>
  <c r="V719" i="5"/>
  <c r="W719" i="5"/>
  <c r="V720" i="5"/>
  <c r="W720" i="5"/>
  <c r="V721" i="5"/>
  <c r="W721" i="5"/>
  <c r="V722" i="5"/>
  <c r="W722" i="5"/>
  <c r="V723" i="5"/>
  <c r="W723" i="5"/>
  <c r="V724" i="5"/>
  <c r="W724" i="5"/>
  <c r="V725" i="5"/>
  <c r="W725" i="5"/>
  <c r="V726" i="5"/>
  <c r="W726" i="5"/>
  <c r="V727" i="5"/>
  <c r="W727" i="5"/>
  <c r="V728" i="5"/>
  <c r="W728" i="5"/>
  <c r="V729" i="5"/>
  <c r="W729" i="5"/>
  <c r="V730" i="5"/>
  <c r="W730" i="5"/>
  <c r="V731" i="5"/>
  <c r="W731" i="5"/>
  <c r="V732" i="5"/>
  <c r="W732" i="5"/>
  <c r="V733" i="5"/>
  <c r="W733" i="5"/>
  <c r="V734" i="5"/>
  <c r="W734" i="5"/>
  <c r="V735" i="5"/>
  <c r="W735" i="5"/>
  <c r="V736" i="5"/>
  <c r="W736" i="5"/>
  <c r="V737" i="5"/>
  <c r="W737" i="5"/>
  <c r="V738" i="5"/>
  <c r="W738" i="5"/>
  <c r="V739" i="5"/>
  <c r="W739" i="5"/>
  <c r="V740" i="5"/>
  <c r="W740" i="5"/>
  <c r="V741" i="5"/>
  <c r="W741" i="5"/>
  <c r="V742" i="5"/>
  <c r="W742" i="5"/>
  <c r="V743" i="5"/>
  <c r="W743" i="5"/>
  <c r="V744" i="5"/>
  <c r="W744" i="5"/>
  <c r="V745" i="5"/>
  <c r="W745" i="5"/>
  <c r="V746" i="5"/>
  <c r="W746" i="5"/>
  <c r="V747" i="5"/>
  <c r="W747" i="5"/>
  <c r="V748" i="5"/>
  <c r="W748" i="5"/>
  <c r="V749" i="5"/>
  <c r="W749" i="5"/>
  <c r="V750" i="5"/>
  <c r="W750" i="5"/>
  <c r="V751" i="5"/>
  <c r="W751" i="5"/>
  <c r="V752" i="5"/>
  <c r="W752" i="5"/>
  <c r="V753" i="5"/>
  <c r="W753" i="5"/>
  <c r="V754" i="5"/>
  <c r="W754" i="5"/>
  <c r="V755" i="5"/>
  <c r="W755" i="5"/>
  <c r="V756" i="5"/>
  <c r="W756" i="5"/>
  <c r="V757" i="5"/>
  <c r="W757" i="5"/>
  <c r="V758" i="5"/>
  <c r="W758" i="5"/>
  <c r="V759" i="5"/>
  <c r="W759" i="5"/>
  <c r="V760" i="5"/>
  <c r="W760" i="5"/>
  <c r="V761" i="5"/>
  <c r="W761" i="5"/>
  <c r="V762" i="5"/>
  <c r="W762" i="5"/>
  <c r="V763" i="5"/>
  <c r="W763" i="5"/>
  <c r="V764" i="5"/>
  <c r="W764" i="5"/>
  <c r="V765" i="5"/>
  <c r="W765" i="5"/>
  <c r="V766" i="5"/>
  <c r="W766" i="5"/>
  <c r="V767" i="5"/>
  <c r="W767" i="5"/>
  <c r="V768" i="5"/>
  <c r="W768" i="5"/>
  <c r="V769" i="5"/>
  <c r="W769" i="5"/>
  <c r="V770" i="5"/>
  <c r="W770" i="5"/>
  <c r="V771" i="5"/>
  <c r="W771" i="5"/>
  <c r="V772" i="5"/>
  <c r="W772" i="5"/>
  <c r="V773" i="5"/>
  <c r="W773" i="5"/>
  <c r="V774" i="5"/>
  <c r="W774" i="5"/>
  <c r="V775" i="5"/>
  <c r="W775" i="5"/>
  <c r="V776" i="5"/>
  <c r="W776" i="5"/>
  <c r="V777" i="5"/>
  <c r="W777" i="5"/>
  <c r="V778" i="5"/>
  <c r="W778" i="5"/>
  <c r="V779" i="5"/>
  <c r="W779" i="5"/>
  <c r="V780" i="5"/>
  <c r="W780" i="5"/>
  <c r="V781" i="5"/>
  <c r="W781" i="5"/>
  <c r="V782" i="5"/>
  <c r="W782" i="5"/>
  <c r="V783" i="5"/>
  <c r="W783" i="5"/>
  <c r="V784" i="5"/>
  <c r="W784" i="5"/>
  <c r="V785" i="5"/>
  <c r="W785" i="5"/>
  <c r="V786" i="5"/>
  <c r="W786" i="5"/>
  <c r="V787" i="5"/>
  <c r="W787" i="5"/>
  <c r="V788" i="5"/>
  <c r="W788" i="5"/>
  <c r="V789" i="5"/>
  <c r="W789" i="5"/>
  <c r="V790" i="5"/>
  <c r="W790" i="5"/>
  <c r="V791" i="5"/>
  <c r="W791" i="5"/>
  <c r="V792" i="5"/>
  <c r="W792" i="5"/>
  <c r="V793" i="5"/>
  <c r="W793" i="5"/>
  <c r="V794" i="5"/>
  <c r="W794" i="5"/>
  <c r="V795" i="5"/>
  <c r="W795" i="5"/>
  <c r="V796" i="5"/>
  <c r="W796" i="5"/>
  <c r="V797" i="5"/>
  <c r="W797" i="5"/>
  <c r="V798" i="5"/>
  <c r="W798" i="5"/>
  <c r="V799" i="5"/>
  <c r="W799" i="5"/>
  <c r="V800" i="5"/>
  <c r="W800" i="5"/>
  <c r="V801" i="5"/>
  <c r="W801" i="5"/>
  <c r="V802" i="5"/>
  <c r="W802" i="5"/>
  <c r="V803" i="5"/>
  <c r="W803" i="5"/>
  <c r="V804" i="5"/>
  <c r="W804" i="5"/>
  <c r="V805" i="5"/>
  <c r="W805" i="5"/>
  <c r="V806" i="5"/>
  <c r="W806" i="5"/>
  <c r="V807" i="5"/>
  <c r="W807" i="5"/>
  <c r="V808" i="5"/>
  <c r="W808" i="5"/>
  <c r="V809" i="5"/>
  <c r="W809" i="5"/>
  <c r="V810" i="5"/>
  <c r="W810" i="5"/>
  <c r="V811" i="5"/>
  <c r="W811" i="5"/>
  <c r="V812" i="5"/>
  <c r="W812" i="5"/>
  <c r="V813" i="5"/>
  <c r="W813" i="5"/>
  <c r="V814" i="5"/>
  <c r="W814" i="5"/>
  <c r="V815" i="5"/>
  <c r="W815" i="5"/>
  <c r="V816" i="5"/>
  <c r="W816" i="5"/>
  <c r="V817" i="5"/>
  <c r="W817" i="5"/>
  <c r="V818" i="5"/>
  <c r="W818" i="5"/>
  <c r="V819" i="5"/>
  <c r="W819" i="5"/>
  <c r="V820" i="5"/>
  <c r="W820" i="5"/>
  <c r="V821" i="5"/>
  <c r="W821" i="5"/>
  <c r="V822" i="5"/>
  <c r="W822" i="5"/>
  <c r="V823" i="5"/>
  <c r="W823" i="5"/>
  <c r="V824" i="5"/>
  <c r="W824" i="5"/>
  <c r="V825" i="5"/>
  <c r="W825" i="5"/>
  <c r="V826" i="5"/>
  <c r="W826" i="5"/>
  <c r="V827" i="5"/>
  <c r="W827" i="5"/>
  <c r="V828" i="5"/>
  <c r="W828" i="5"/>
  <c r="V829" i="5"/>
  <c r="W829" i="5"/>
  <c r="V830" i="5"/>
  <c r="W830" i="5"/>
  <c r="V831" i="5"/>
  <c r="W831" i="5"/>
  <c r="V832" i="5"/>
  <c r="W832" i="5"/>
  <c r="V833" i="5"/>
  <c r="W833" i="5"/>
  <c r="V834" i="5"/>
  <c r="W834" i="5"/>
  <c r="V835" i="5"/>
  <c r="W835" i="5"/>
  <c r="V836" i="5"/>
  <c r="W836" i="5"/>
  <c r="V837" i="5"/>
  <c r="W837" i="5"/>
  <c r="V838" i="5"/>
  <c r="W838" i="5"/>
  <c r="V839" i="5"/>
  <c r="W839" i="5"/>
  <c r="V840" i="5"/>
  <c r="W840" i="5"/>
  <c r="V841" i="5"/>
  <c r="W841" i="5"/>
  <c r="V842" i="5"/>
  <c r="W842" i="5"/>
  <c r="V843" i="5"/>
  <c r="W843" i="5"/>
  <c r="V844" i="5"/>
  <c r="W844" i="5"/>
  <c r="V845" i="5"/>
  <c r="W845" i="5"/>
  <c r="V846" i="5"/>
  <c r="W846" i="5"/>
  <c r="V847" i="5"/>
  <c r="W847" i="5"/>
  <c r="V848" i="5"/>
  <c r="W848" i="5"/>
  <c r="V849" i="5"/>
  <c r="W849" i="5"/>
  <c r="V850" i="5"/>
  <c r="W850" i="5"/>
  <c r="V851" i="5"/>
  <c r="W851" i="5"/>
  <c r="V852" i="5"/>
  <c r="W852" i="5"/>
  <c r="V853" i="5"/>
  <c r="W853" i="5"/>
  <c r="V854" i="5"/>
  <c r="W854" i="5"/>
  <c r="V855" i="5"/>
  <c r="W855" i="5"/>
  <c r="V856" i="5"/>
  <c r="W856" i="5"/>
  <c r="V857" i="5"/>
  <c r="W857" i="5"/>
  <c r="V858" i="5"/>
  <c r="W858" i="5"/>
  <c r="V859" i="5"/>
  <c r="W859" i="5"/>
  <c r="V860" i="5"/>
  <c r="W860" i="5"/>
  <c r="V861" i="5"/>
  <c r="W861" i="5"/>
  <c r="V862" i="5"/>
  <c r="W862" i="5"/>
  <c r="V863" i="5"/>
  <c r="W863" i="5"/>
  <c r="V864" i="5"/>
  <c r="W864" i="5"/>
  <c r="V865" i="5"/>
  <c r="W865" i="5"/>
  <c r="V866" i="5"/>
  <c r="W866" i="5"/>
  <c r="V867" i="5"/>
  <c r="W867" i="5"/>
  <c r="V868" i="5"/>
  <c r="W868" i="5"/>
  <c r="V869" i="5"/>
  <c r="W869" i="5"/>
  <c r="V870" i="5"/>
  <c r="W870" i="5"/>
  <c r="V871" i="5"/>
  <c r="W871" i="5"/>
  <c r="V872" i="5"/>
  <c r="W872" i="5"/>
  <c r="V873" i="5"/>
  <c r="W873" i="5"/>
  <c r="V874" i="5"/>
  <c r="W874" i="5"/>
  <c r="V875" i="5"/>
  <c r="W875" i="5"/>
  <c r="V876" i="5"/>
  <c r="W876" i="5"/>
  <c r="V877" i="5"/>
  <c r="W877" i="5"/>
  <c r="V878" i="5"/>
  <c r="W878" i="5"/>
  <c r="V879" i="5"/>
  <c r="W879" i="5"/>
  <c r="V880" i="5"/>
  <c r="W880" i="5"/>
  <c r="V881" i="5"/>
  <c r="W881" i="5"/>
  <c r="V882" i="5"/>
  <c r="W882" i="5"/>
  <c r="V883" i="5"/>
  <c r="W883" i="5"/>
  <c r="V884" i="5"/>
  <c r="W884" i="5"/>
  <c r="V885" i="5"/>
  <c r="W885" i="5"/>
  <c r="V886" i="5"/>
  <c r="W886" i="5"/>
  <c r="V887" i="5"/>
  <c r="W887" i="5"/>
  <c r="V888" i="5"/>
  <c r="W888" i="5"/>
  <c r="V889" i="5"/>
  <c r="W889" i="5"/>
  <c r="V890" i="5"/>
  <c r="W890" i="5"/>
  <c r="V891" i="5"/>
  <c r="W891" i="5"/>
  <c r="V892" i="5"/>
  <c r="W892" i="5"/>
  <c r="V893" i="5"/>
  <c r="W893" i="5"/>
  <c r="V894" i="5"/>
  <c r="W894" i="5"/>
  <c r="V895" i="5"/>
  <c r="W895" i="5"/>
  <c r="V896" i="5"/>
  <c r="W896" i="5"/>
  <c r="V897" i="5"/>
  <c r="W897" i="5"/>
  <c r="V898" i="5"/>
  <c r="W898" i="5"/>
  <c r="V899" i="5"/>
  <c r="W899" i="5"/>
  <c r="V900" i="5"/>
  <c r="W900" i="5"/>
  <c r="V901" i="5"/>
  <c r="W901" i="5"/>
  <c r="V902" i="5"/>
  <c r="W902" i="5"/>
  <c r="V903" i="5"/>
  <c r="W903" i="5"/>
  <c r="V904" i="5"/>
  <c r="W904" i="5"/>
  <c r="V905" i="5"/>
  <c r="W905" i="5"/>
  <c r="V906" i="5"/>
  <c r="W906" i="5"/>
  <c r="V907" i="5"/>
  <c r="W907" i="5"/>
  <c r="V908" i="5"/>
  <c r="W908" i="5"/>
  <c r="V909" i="5"/>
  <c r="W909" i="5"/>
  <c r="V910" i="5"/>
  <c r="W910" i="5"/>
  <c r="V911" i="5"/>
  <c r="W911" i="5"/>
  <c r="V912" i="5"/>
  <c r="W912" i="5"/>
  <c r="V913" i="5"/>
  <c r="W913" i="5"/>
  <c r="V914" i="5"/>
  <c r="W914" i="5"/>
  <c r="V915" i="5"/>
  <c r="W915" i="5"/>
  <c r="V916" i="5"/>
  <c r="W916" i="5"/>
  <c r="V917" i="5"/>
  <c r="W917" i="5"/>
  <c r="V918" i="5"/>
  <c r="W918" i="5"/>
  <c r="V919" i="5"/>
  <c r="W919" i="5"/>
  <c r="V920" i="5"/>
  <c r="W920" i="5"/>
  <c r="V921" i="5"/>
  <c r="W921" i="5"/>
  <c r="V922" i="5"/>
  <c r="W922" i="5"/>
  <c r="V923" i="5"/>
  <c r="W923" i="5"/>
  <c r="V924" i="5"/>
  <c r="W924" i="5"/>
  <c r="V925" i="5"/>
  <c r="W925" i="5"/>
  <c r="V926" i="5"/>
  <c r="W926" i="5"/>
  <c r="V927" i="5"/>
  <c r="W927" i="5"/>
  <c r="V928" i="5"/>
  <c r="W928" i="5"/>
  <c r="V929" i="5"/>
  <c r="W929" i="5"/>
  <c r="V930" i="5"/>
  <c r="W930" i="5"/>
  <c r="V931" i="5"/>
  <c r="W931" i="5"/>
  <c r="V932" i="5"/>
  <c r="W932" i="5"/>
  <c r="V933" i="5"/>
  <c r="W933" i="5"/>
  <c r="V934" i="5"/>
  <c r="W934" i="5"/>
  <c r="V935" i="5"/>
  <c r="W935" i="5"/>
  <c r="V936" i="5"/>
  <c r="W936" i="5"/>
  <c r="V937" i="5"/>
  <c r="W937" i="5"/>
  <c r="V938" i="5"/>
  <c r="W938" i="5"/>
  <c r="V939" i="5"/>
  <c r="W939" i="5"/>
  <c r="V940" i="5"/>
  <c r="W940" i="5"/>
  <c r="V941" i="5"/>
  <c r="W941" i="5"/>
  <c r="V942" i="5"/>
  <c r="W942" i="5"/>
  <c r="V943" i="5"/>
  <c r="W943" i="5"/>
  <c r="V944" i="5"/>
  <c r="W944" i="5"/>
  <c r="V945" i="5"/>
  <c r="W945" i="5"/>
  <c r="V946" i="5"/>
  <c r="W946" i="5"/>
  <c r="V947" i="5"/>
  <c r="W947" i="5"/>
  <c r="V948" i="5"/>
  <c r="W948" i="5"/>
  <c r="V949" i="5"/>
  <c r="W949" i="5"/>
  <c r="V950" i="5"/>
  <c r="W950" i="5"/>
  <c r="V951" i="5"/>
  <c r="W951" i="5"/>
  <c r="V952" i="5"/>
  <c r="W952" i="5"/>
  <c r="V953" i="5"/>
  <c r="W953" i="5"/>
  <c r="V954" i="5"/>
  <c r="W954" i="5"/>
  <c r="V955" i="5"/>
  <c r="W955" i="5"/>
  <c r="V956" i="5"/>
  <c r="W956" i="5"/>
  <c r="V957" i="5"/>
  <c r="W957" i="5"/>
  <c r="V958" i="5"/>
  <c r="W958" i="5"/>
  <c r="V959" i="5"/>
  <c r="W959" i="5"/>
  <c r="V960" i="5"/>
  <c r="W960" i="5"/>
  <c r="V961" i="5"/>
  <c r="W961" i="5"/>
  <c r="V962" i="5"/>
  <c r="W962" i="5"/>
  <c r="V963" i="5"/>
  <c r="W963" i="5"/>
  <c r="V964" i="5"/>
  <c r="W964" i="5"/>
  <c r="V965" i="5"/>
  <c r="W965" i="5"/>
  <c r="V966" i="5"/>
  <c r="W966" i="5"/>
  <c r="V967" i="5"/>
  <c r="W967" i="5"/>
  <c r="V968" i="5"/>
  <c r="W968" i="5"/>
  <c r="V969" i="5"/>
  <c r="W969" i="5"/>
  <c r="V970" i="5"/>
  <c r="W970" i="5"/>
  <c r="V971" i="5"/>
  <c r="W971" i="5"/>
  <c r="V972" i="5"/>
  <c r="W972" i="5"/>
  <c r="V973" i="5"/>
  <c r="W973" i="5"/>
  <c r="V974" i="5"/>
  <c r="W974" i="5"/>
  <c r="V975" i="5"/>
  <c r="W975" i="5"/>
  <c r="V976" i="5"/>
  <c r="W976" i="5"/>
  <c r="V977" i="5"/>
  <c r="W977" i="5"/>
  <c r="V978" i="5"/>
  <c r="W978" i="5"/>
  <c r="V979" i="5"/>
  <c r="W979" i="5"/>
  <c r="V980" i="5"/>
  <c r="W980" i="5"/>
  <c r="V981" i="5"/>
  <c r="W981" i="5"/>
  <c r="V982" i="5"/>
  <c r="W982" i="5"/>
  <c r="V983" i="5"/>
  <c r="W983" i="5"/>
  <c r="V984" i="5"/>
  <c r="W984" i="5"/>
  <c r="V985" i="5"/>
  <c r="W985" i="5"/>
  <c r="V986" i="5"/>
  <c r="W986" i="5"/>
  <c r="V987" i="5"/>
  <c r="W987" i="5"/>
  <c r="V988" i="5"/>
  <c r="W988" i="5"/>
  <c r="V989" i="5"/>
  <c r="W989" i="5"/>
  <c r="V990" i="5"/>
  <c r="W990" i="5"/>
  <c r="V991" i="5"/>
  <c r="W991" i="5"/>
  <c r="V992" i="5"/>
  <c r="W992" i="5"/>
  <c r="V993" i="5"/>
  <c r="W993" i="5"/>
  <c r="V994" i="5"/>
  <c r="W994" i="5"/>
  <c r="V995" i="5"/>
  <c r="W995" i="5"/>
  <c r="V996" i="5"/>
  <c r="W996" i="5"/>
  <c r="V997" i="5"/>
  <c r="W997" i="5"/>
  <c r="V998" i="5"/>
  <c r="W998" i="5"/>
  <c r="V999" i="5"/>
  <c r="W999" i="5"/>
  <c r="V1000" i="5"/>
  <c r="W1000" i="5"/>
  <c r="V1001" i="5"/>
  <c r="W1001" i="5"/>
  <c r="V1002" i="5"/>
  <c r="W1002" i="5"/>
  <c r="V1003" i="5"/>
  <c r="W1003" i="5"/>
  <c r="V1004" i="5"/>
  <c r="W1004" i="5"/>
  <c r="V1005" i="5"/>
  <c r="W1005" i="5"/>
  <c r="V1006" i="5"/>
  <c r="W1006" i="5"/>
  <c r="V1007" i="5"/>
  <c r="W1007" i="5"/>
  <c r="V1008" i="5"/>
  <c r="W1008" i="5"/>
  <c r="V1009" i="5"/>
  <c r="W1009" i="5"/>
  <c r="V1010" i="5"/>
  <c r="W1010" i="5"/>
  <c r="V1011" i="5"/>
  <c r="W1011" i="5"/>
  <c r="V1012" i="5"/>
  <c r="W1012" i="5"/>
  <c r="V1013" i="5"/>
  <c r="W1013" i="5"/>
  <c r="V1014" i="5"/>
  <c r="W1014" i="5"/>
  <c r="V1015" i="5"/>
  <c r="W1015" i="5"/>
  <c r="V1016" i="5"/>
  <c r="W1016" i="5"/>
  <c r="V1017" i="5"/>
  <c r="W1017" i="5"/>
  <c r="V1018" i="5"/>
  <c r="W1018" i="5"/>
  <c r="V1019" i="5"/>
  <c r="W1019" i="5"/>
  <c r="V1020" i="5"/>
  <c r="W1020" i="5"/>
  <c r="V1021" i="5"/>
  <c r="W1021" i="5"/>
  <c r="V1022" i="5"/>
  <c r="W1022" i="5"/>
  <c r="V1023" i="5"/>
  <c r="W1023" i="5"/>
  <c r="V1024" i="5"/>
  <c r="W1024" i="5"/>
  <c r="V1025" i="5"/>
  <c r="W1025" i="5"/>
  <c r="V1026" i="5"/>
  <c r="W1026" i="5"/>
  <c r="V1027" i="5"/>
  <c r="W1027" i="5"/>
  <c r="V1028" i="5"/>
  <c r="W1028" i="5"/>
  <c r="V1029" i="5"/>
  <c r="W1029" i="5"/>
  <c r="V1030" i="5"/>
  <c r="W1030" i="5"/>
  <c r="V1031" i="5"/>
  <c r="W1031" i="5"/>
  <c r="V1032" i="5"/>
  <c r="W1032" i="5"/>
  <c r="V1033" i="5"/>
  <c r="W1033" i="5"/>
  <c r="V1034" i="5"/>
  <c r="W1034" i="5"/>
  <c r="V1035" i="5"/>
  <c r="W1035" i="5"/>
  <c r="V1036" i="5"/>
  <c r="W1036" i="5"/>
  <c r="V1037" i="5"/>
  <c r="W1037" i="5"/>
  <c r="V1038" i="5"/>
  <c r="W1038" i="5"/>
  <c r="V1039" i="5"/>
  <c r="W1039" i="5"/>
  <c r="V1040" i="5"/>
  <c r="W1040" i="5"/>
  <c r="V1041" i="5"/>
  <c r="W1041" i="5"/>
  <c r="V1042" i="5"/>
  <c r="W1042" i="5"/>
  <c r="V1043" i="5"/>
  <c r="W1043" i="5"/>
  <c r="V1044" i="5"/>
  <c r="W1044" i="5"/>
  <c r="V1045" i="5"/>
  <c r="W1045" i="5"/>
  <c r="V1046" i="5"/>
  <c r="W1046" i="5"/>
  <c r="V1047" i="5"/>
  <c r="W1047" i="5"/>
  <c r="V1048" i="5"/>
  <c r="W1048" i="5"/>
  <c r="V1049" i="5"/>
  <c r="W1049" i="5"/>
  <c r="V1050" i="5"/>
  <c r="W1050" i="5"/>
  <c r="V1051" i="5"/>
  <c r="W1051" i="5"/>
  <c r="V1052" i="5"/>
  <c r="W1052" i="5"/>
  <c r="V1053" i="5"/>
  <c r="W1053" i="5"/>
  <c r="V1054" i="5"/>
  <c r="W1054" i="5"/>
  <c r="V1055" i="5"/>
  <c r="W1055" i="5"/>
  <c r="V1056" i="5"/>
  <c r="W1056" i="5"/>
  <c r="V1057" i="5"/>
  <c r="W1057" i="5"/>
  <c r="V1058" i="5"/>
  <c r="W1058" i="5"/>
  <c r="V1059" i="5"/>
  <c r="W1059" i="5"/>
  <c r="V1060" i="5"/>
  <c r="W1060" i="5"/>
  <c r="V1061" i="5"/>
  <c r="W1061" i="5"/>
  <c r="V1062" i="5"/>
  <c r="W1062" i="5"/>
  <c r="V1063" i="5"/>
  <c r="W1063" i="5"/>
  <c r="V1064" i="5"/>
  <c r="W1064" i="5"/>
  <c r="V1065" i="5"/>
  <c r="W1065" i="5"/>
  <c r="V1066" i="5"/>
  <c r="W1066" i="5"/>
  <c r="V1067" i="5"/>
  <c r="W1067" i="5"/>
  <c r="V1068" i="5"/>
  <c r="W1068" i="5"/>
  <c r="V1069" i="5"/>
  <c r="W1069" i="5"/>
  <c r="V1070" i="5"/>
  <c r="W1070" i="5"/>
  <c r="V1071" i="5"/>
  <c r="W1071" i="5"/>
  <c r="V1072" i="5"/>
  <c r="W1072" i="5"/>
  <c r="V1073" i="5"/>
  <c r="W1073" i="5"/>
  <c r="V1074" i="5"/>
  <c r="W1074" i="5"/>
  <c r="V1075" i="5"/>
  <c r="W1075" i="5"/>
  <c r="V1076" i="5"/>
  <c r="W1076" i="5"/>
  <c r="V1077" i="5"/>
  <c r="W1077" i="5"/>
  <c r="V1078" i="5"/>
  <c r="W1078" i="5"/>
  <c r="V1079" i="5"/>
  <c r="W1079" i="5"/>
  <c r="V1080" i="5"/>
  <c r="W1080" i="5"/>
  <c r="V1081" i="5"/>
  <c r="W1081" i="5"/>
  <c r="V1082" i="5"/>
  <c r="W1082" i="5"/>
  <c r="V1083" i="5"/>
  <c r="W1083" i="5"/>
  <c r="V1084" i="5"/>
  <c r="W1084" i="5"/>
  <c r="V1085" i="5"/>
  <c r="W1085" i="5"/>
  <c r="V1086" i="5"/>
  <c r="W1086" i="5"/>
  <c r="V1087" i="5"/>
  <c r="W1087" i="5"/>
  <c r="V1088" i="5"/>
  <c r="W1088" i="5"/>
  <c r="V1089" i="5"/>
  <c r="W1089" i="5"/>
  <c r="V1090" i="5"/>
  <c r="W1090" i="5"/>
  <c r="V1091" i="5"/>
  <c r="W1091" i="5"/>
  <c r="V1092" i="5"/>
  <c r="W1092" i="5"/>
  <c r="V1093" i="5"/>
  <c r="W1093" i="5"/>
  <c r="V1094" i="5"/>
  <c r="W1094" i="5"/>
  <c r="V1095" i="5"/>
  <c r="W1095" i="5"/>
  <c r="V1096" i="5"/>
  <c r="W1096" i="5"/>
  <c r="V1097" i="5"/>
  <c r="W1097" i="5"/>
  <c r="V1098" i="5"/>
  <c r="W1098" i="5"/>
  <c r="V1099" i="5"/>
  <c r="W1099" i="5"/>
  <c r="V1100" i="5"/>
  <c r="W1100" i="5"/>
  <c r="V1101" i="5"/>
  <c r="W1101" i="5"/>
  <c r="V1102" i="5"/>
  <c r="W1102" i="5"/>
  <c r="V1103" i="5"/>
  <c r="W1103" i="5"/>
  <c r="V1104" i="5"/>
  <c r="W1104" i="5"/>
  <c r="V1105" i="5"/>
  <c r="W1105" i="5"/>
  <c r="V1106" i="5"/>
  <c r="W1106" i="5"/>
  <c r="V1107" i="5"/>
  <c r="W1107" i="5"/>
  <c r="V1108" i="5"/>
  <c r="W1108" i="5"/>
  <c r="V1109" i="5"/>
  <c r="W1109" i="5"/>
  <c r="V1110" i="5"/>
  <c r="W1110" i="5"/>
  <c r="V1111" i="5"/>
  <c r="W1111" i="5"/>
  <c r="V1112" i="5"/>
  <c r="W1112" i="5"/>
  <c r="V1113" i="5"/>
  <c r="W1113" i="5"/>
  <c r="V1114" i="5"/>
  <c r="W1114" i="5"/>
  <c r="V1115" i="5"/>
  <c r="W1115" i="5"/>
  <c r="V1116" i="5"/>
  <c r="W1116" i="5"/>
  <c r="V1117" i="5"/>
  <c r="W1117" i="5"/>
  <c r="V1118" i="5"/>
  <c r="W1118" i="5"/>
  <c r="V1119" i="5"/>
  <c r="W1119" i="5"/>
  <c r="V1120" i="5"/>
  <c r="W1120" i="5"/>
  <c r="V1121" i="5"/>
  <c r="W1121" i="5"/>
  <c r="V1122" i="5"/>
  <c r="W1122" i="5"/>
  <c r="V1123" i="5"/>
  <c r="W1123" i="5"/>
  <c r="V1124" i="5"/>
  <c r="W1124" i="5"/>
  <c r="V1125" i="5"/>
  <c r="W1125" i="5"/>
  <c r="V1126" i="5"/>
  <c r="W1126" i="5"/>
  <c r="V1127" i="5"/>
  <c r="W1127" i="5"/>
  <c r="V1128" i="5"/>
  <c r="W1128" i="5"/>
  <c r="V1129" i="5"/>
  <c r="W1129" i="5"/>
  <c r="V1130" i="5"/>
  <c r="W1130" i="5"/>
  <c r="V1131" i="5"/>
  <c r="W1131" i="5"/>
  <c r="V1132" i="5"/>
  <c r="W1132" i="5"/>
  <c r="V1133" i="5"/>
  <c r="W1133" i="5"/>
  <c r="V1134" i="5"/>
  <c r="W1134" i="5"/>
  <c r="V1135" i="5"/>
  <c r="W1135" i="5"/>
  <c r="V1136" i="5"/>
  <c r="W1136" i="5"/>
  <c r="V1137" i="5"/>
  <c r="W1137" i="5"/>
  <c r="V1138" i="5"/>
  <c r="W1138" i="5"/>
  <c r="V1139" i="5"/>
  <c r="W1139" i="5"/>
  <c r="V1140" i="5"/>
  <c r="W1140" i="5"/>
  <c r="V1141" i="5"/>
  <c r="W1141" i="5"/>
  <c r="V1142" i="5"/>
  <c r="W1142" i="5"/>
  <c r="V1143" i="5"/>
  <c r="W1143" i="5"/>
  <c r="V1144" i="5"/>
  <c r="W1144" i="5"/>
  <c r="V1145" i="5"/>
  <c r="W1145" i="5"/>
  <c r="V1146" i="5"/>
  <c r="W1146" i="5"/>
  <c r="V1147" i="5"/>
  <c r="W1147" i="5"/>
  <c r="V1148" i="5"/>
  <c r="W1148" i="5"/>
  <c r="V1149" i="5"/>
  <c r="W1149" i="5"/>
  <c r="V1150" i="5"/>
  <c r="W1150" i="5"/>
  <c r="V1151" i="5"/>
  <c r="W1151" i="5"/>
  <c r="V1152" i="5"/>
  <c r="W1152" i="5"/>
  <c r="V1153" i="5"/>
  <c r="W1153" i="5"/>
  <c r="V1154" i="5"/>
  <c r="W1154" i="5"/>
  <c r="V1155" i="5"/>
  <c r="W1155" i="5"/>
  <c r="V1156" i="5"/>
  <c r="W1156" i="5"/>
  <c r="V1157" i="5"/>
  <c r="W1157" i="5"/>
  <c r="V1158" i="5"/>
  <c r="W1158" i="5"/>
  <c r="V1159" i="5"/>
  <c r="W1159" i="5"/>
  <c r="V1160" i="5"/>
  <c r="W1160" i="5"/>
  <c r="V1161" i="5"/>
  <c r="W1161" i="5"/>
  <c r="V1162" i="5"/>
  <c r="W1162" i="5"/>
  <c r="V1163" i="5"/>
  <c r="W1163" i="5"/>
  <c r="V1164" i="5"/>
  <c r="W1164" i="5"/>
  <c r="V1165" i="5"/>
  <c r="W1165" i="5"/>
  <c r="V1166" i="5"/>
  <c r="W1166" i="5"/>
  <c r="V1167" i="5"/>
  <c r="W1167" i="5"/>
  <c r="V1168" i="5"/>
  <c r="W1168" i="5"/>
  <c r="V1169" i="5"/>
  <c r="W1169" i="5"/>
  <c r="V1170" i="5"/>
  <c r="W1170" i="5"/>
  <c r="V1171" i="5"/>
  <c r="W1171" i="5"/>
  <c r="V1172" i="5"/>
  <c r="W1172" i="5"/>
  <c r="V1173" i="5"/>
  <c r="W1173" i="5"/>
  <c r="V1174" i="5"/>
  <c r="W1174" i="5"/>
  <c r="V1175" i="5"/>
  <c r="W1175" i="5"/>
  <c r="V1176" i="5"/>
  <c r="W1176" i="5"/>
  <c r="V1177" i="5"/>
  <c r="W1177" i="5"/>
  <c r="V1178" i="5"/>
  <c r="W1178" i="5"/>
  <c r="V1179" i="5"/>
  <c r="W1179" i="5"/>
  <c r="V1180" i="5"/>
  <c r="W1180" i="5"/>
  <c r="V1181" i="5"/>
  <c r="W1181" i="5"/>
  <c r="V1182" i="5"/>
  <c r="W1182" i="5"/>
  <c r="V1183" i="5"/>
  <c r="W1183" i="5"/>
  <c r="V1184" i="5"/>
  <c r="W1184" i="5"/>
  <c r="V1185" i="5"/>
  <c r="W1185" i="5"/>
  <c r="V1186" i="5"/>
  <c r="W1186" i="5"/>
  <c r="V1187" i="5"/>
  <c r="W1187" i="5"/>
  <c r="V1188" i="5"/>
  <c r="W1188" i="5"/>
  <c r="V1189" i="5"/>
  <c r="W1189" i="5"/>
  <c r="V1190" i="5"/>
  <c r="W1190" i="5"/>
  <c r="V1191" i="5"/>
  <c r="W1191" i="5"/>
  <c r="V1192" i="5"/>
  <c r="W1192" i="5"/>
  <c r="V1193" i="5"/>
  <c r="W1193" i="5"/>
  <c r="V1194" i="5"/>
  <c r="W1194" i="5"/>
  <c r="V1195" i="5"/>
  <c r="W1195" i="5"/>
  <c r="V1196" i="5"/>
  <c r="W1196" i="5"/>
  <c r="V1197" i="5"/>
  <c r="W1197" i="5"/>
  <c r="V1198" i="5"/>
  <c r="W1198" i="5"/>
  <c r="V1199" i="5"/>
  <c r="W1199" i="5"/>
  <c r="V1200" i="5"/>
  <c r="W1200" i="5"/>
  <c r="V1201" i="5"/>
  <c r="W1201" i="5"/>
  <c r="V1202" i="5"/>
  <c r="W1202" i="5"/>
  <c r="V1203" i="5"/>
  <c r="W1203" i="5"/>
  <c r="V1204" i="5"/>
  <c r="W1204" i="5"/>
  <c r="V1205" i="5"/>
  <c r="W1205" i="5"/>
  <c r="V1206" i="5"/>
  <c r="W1206" i="5"/>
  <c r="V1207" i="5"/>
  <c r="W1207" i="5"/>
  <c r="V1208" i="5"/>
  <c r="W1208" i="5"/>
  <c r="V1209" i="5"/>
  <c r="W1209" i="5"/>
  <c r="V1210" i="5"/>
  <c r="W1210" i="5"/>
  <c r="V1211" i="5"/>
  <c r="W1211" i="5"/>
  <c r="V1212" i="5"/>
  <c r="W1212" i="5"/>
  <c r="V1213" i="5"/>
  <c r="W1213" i="5"/>
  <c r="V1214" i="5"/>
  <c r="W1214" i="5"/>
  <c r="V1215" i="5"/>
  <c r="W1215" i="5"/>
  <c r="V1216" i="5"/>
  <c r="W1216" i="5"/>
  <c r="V1217" i="5"/>
  <c r="W1217" i="5"/>
  <c r="V1218" i="5"/>
  <c r="W1218" i="5"/>
  <c r="V1219" i="5"/>
  <c r="W1219" i="5"/>
  <c r="V1220" i="5"/>
  <c r="W1220" i="5"/>
  <c r="V1221" i="5"/>
  <c r="W1221" i="5"/>
  <c r="V1222" i="5"/>
  <c r="W1222" i="5"/>
  <c r="V1223" i="5"/>
  <c r="W1223" i="5"/>
  <c r="V1224" i="5"/>
  <c r="W1224" i="5"/>
  <c r="V1225" i="5"/>
  <c r="W1225" i="5"/>
  <c r="V1226" i="5"/>
  <c r="W1226" i="5"/>
  <c r="V1227" i="5"/>
  <c r="W1227" i="5"/>
  <c r="V1228" i="5"/>
  <c r="W1228" i="5"/>
  <c r="V1229" i="5"/>
  <c r="W1229" i="5"/>
  <c r="V1230" i="5"/>
  <c r="W1230" i="5"/>
  <c r="V1231" i="5"/>
  <c r="W1231" i="5"/>
  <c r="V1232" i="5"/>
  <c r="W1232" i="5"/>
  <c r="V1233" i="5"/>
  <c r="W1233" i="5"/>
  <c r="V1234" i="5"/>
  <c r="W1234" i="5"/>
  <c r="V1235" i="5"/>
  <c r="W1235" i="5"/>
  <c r="V1236" i="5"/>
  <c r="W1236" i="5"/>
  <c r="V1237" i="5"/>
  <c r="W1237" i="5"/>
  <c r="V1238" i="5"/>
  <c r="W1238" i="5"/>
  <c r="V1239" i="5"/>
  <c r="W1239" i="5"/>
  <c r="V1240" i="5"/>
  <c r="W1240" i="5"/>
  <c r="V1241" i="5"/>
  <c r="W1241" i="5"/>
  <c r="V1242" i="5"/>
  <c r="W1242" i="5"/>
  <c r="V1243" i="5"/>
  <c r="W1243" i="5"/>
  <c r="V1244" i="5"/>
  <c r="W1244" i="5"/>
  <c r="V1245" i="5"/>
  <c r="W1245" i="5"/>
  <c r="V1246" i="5"/>
  <c r="W1246" i="5"/>
  <c r="V1247" i="5"/>
  <c r="W1247" i="5"/>
  <c r="V1248" i="5"/>
  <c r="W1248" i="5"/>
  <c r="V1249" i="5"/>
  <c r="W1249" i="5"/>
  <c r="V1250" i="5"/>
  <c r="W1250" i="5"/>
  <c r="V1251" i="5"/>
  <c r="W1251" i="5"/>
  <c r="V1252" i="5"/>
  <c r="W1252" i="5"/>
  <c r="V1253" i="5"/>
  <c r="W1253" i="5"/>
  <c r="V1254" i="5"/>
  <c r="W1254" i="5"/>
  <c r="V1255" i="5"/>
  <c r="W1255" i="5"/>
  <c r="V1256" i="5"/>
  <c r="W1256" i="5"/>
  <c r="V1257" i="5"/>
  <c r="W1257" i="5"/>
  <c r="V1258" i="5"/>
  <c r="W1258" i="5"/>
  <c r="V1259" i="5"/>
  <c r="W1259" i="5"/>
  <c r="V1260" i="5"/>
  <c r="W1260" i="5"/>
  <c r="V1261" i="5"/>
  <c r="W1261" i="5"/>
  <c r="V1262" i="5"/>
  <c r="W1262" i="5"/>
  <c r="V1263" i="5"/>
  <c r="W1263" i="5"/>
  <c r="V1264" i="5"/>
  <c r="W1264" i="5"/>
  <c r="V1265" i="5"/>
  <c r="W1265" i="5"/>
  <c r="V1266" i="5"/>
  <c r="W1266" i="5"/>
  <c r="V1267" i="5"/>
  <c r="W1267" i="5"/>
  <c r="V1268" i="5"/>
  <c r="W1268" i="5"/>
  <c r="V1269" i="5"/>
  <c r="W1269" i="5"/>
  <c r="V1270" i="5"/>
  <c r="W1270" i="5"/>
  <c r="V1271" i="5"/>
  <c r="W1271" i="5"/>
  <c r="V1272" i="5"/>
  <c r="W1272" i="5"/>
  <c r="V1273" i="5"/>
  <c r="W1273" i="5"/>
  <c r="V1274" i="5"/>
  <c r="W1274" i="5"/>
  <c r="V1275" i="5"/>
  <c r="W1275" i="5"/>
  <c r="V1276" i="5"/>
  <c r="W1276" i="5"/>
  <c r="V1277" i="5"/>
  <c r="W1277" i="5"/>
  <c r="V1278" i="5"/>
  <c r="W1278" i="5"/>
  <c r="V1279" i="5"/>
  <c r="W1279" i="5"/>
  <c r="V1280" i="5"/>
  <c r="W1280" i="5"/>
  <c r="V1281" i="5"/>
  <c r="W1281" i="5"/>
  <c r="V1282" i="5"/>
  <c r="W1282" i="5"/>
  <c r="V1283" i="5"/>
  <c r="W1283" i="5"/>
  <c r="V1284" i="5"/>
  <c r="W1284" i="5"/>
  <c r="V1285" i="5"/>
  <c r="W1285" i="5"/>
  <c r="V1286" i="5"/>
  <c r="W1286" i="5"/>
  <c r="V1287" i="5"/>
  <c r="W1287" i="5"/>
  <c r="V1288" i="5"/>
  <c r="W1288" i="5"/>
  <c r="V1289" i="5"/>
  <c r="W1289" i="5"/>
  <c r="V1290" i="5"/>
  <c r="W1290" i="5"/>
  <c r="V1291" i="5"/>
  <c r="W1291" i="5"/>
  <c r="V1292" i="5"/>
  <c r="W1292" i="5"/>
  <c r="V1293" i="5"/>
  <c r="W1293" i="5"/>
  <c r="V1294" i="5"/>
  <c r="W1294" i="5"/>
  <c r="V1295" i="5"/>
  <c r="W1295" i="5"/>
  <c r="V1296" i="5"/>
  <c r="W1296" i="5"/>
  <c r="V1297" i="5"/>
  <c r="W1297" i="5"/>
  <c r="V1298" i="5"/>
  <c r="W1298" i="5"/>
  <c r="V1299" i="5"/>
  <c r="W1299" i="5"/>
  <c r="V1300" i="5"/>
  <c r="W1300" i="5"/>
  <c r="V1301" i="5"/>
  <c r="W1301" i="5"/>
  <c r="V1302" i="5"/>
  <c r="W1302" i="5"/>
  <c r="V1303" i="5"/>
  <c r="W1303" i="5"/>
  <c r="V1304" i="5"/>
  <c r="W1304" i="5"/>
  <c r="V1305" i="5"/>
  <c r="W1305" i="5"/>
  <c r="V1306" i="5"/>
  <c r="W1306" i="5"/>
  <c r="V1307" i="5"/>
  <c r="W1307" i="5"/>
  <c r="V1308" i="5"/>
  <c r="W1308" i="5"/>
  <c r="V1309" i="5"/>
  <c r="W1309" i="5"/>
  <c r="V1310" i="5"/>
  <c r="W1310" i="5"/>
  <c r="V1311" i="5"/>
  <c r="W1311" i="5"/>
  <c r="V1312" i="5"/>
  <c r="W1312" i="5"/>
  <c r="V1313" i="5"/>
  <c r="W1313" i="5"/>
  <c r="V1314" i="5"/>
  <c r="W1314" i="5"/>
  <c r="V1315" i="5"/>
  <c r="W1315" i="5"/>
  <c r="V1316" i="5"/>
  <c r="W1316" i="5"/>
  <c r="V1317" i="5"/>
  <c r="W1317" i="5"/>
  <c r="V1318" i="5"/>
  <c r="W1318" i="5"/>
  <c r="V1319" i="5"/>
  <c r="W1319" i="5"/>
  <c r="V1320" i="5"/>
  <c r="W1320" i="5"/>
  <c r="V1321" i="5"/>
  <c r="W1321" i="5"/>
  <c r="V1322" i="5"/>
  <c r="W1322" i="5"/>
  <c r="V1323" i="5"/>
  <c r="W1323" i="5"/>
  <c r="V1324" i="5"/>
  <c r="W1324" i="5"/>
  <c r="V1325" i="5"/>
  <c r="W1325" i="5"/>
  <c r="V1326" i="5"/>
  <c r="W1326" i="5"/>
  <c r="V1327" i="5"/>
  <c r="W1327" i="5"/>
  <c r="V1328" i="5"/>
  <c r="W1328" i="5"/>
  <c r="V1329" i="5"/>
  <c r="W1329" i="5"/>
  <c r="V1330" i="5"/>
  <c r="W1330" i="5"/>
  <c r="V1331" i="5"/>
  <c r="W1331" i="5"/>
  <c r="V1332" i="5"/>
  <c r="W1332" i="5"/>
  <c r="V1333" i="5"/>
  <c r="W1333" i="5"/>
  <c r="V1334" i="5"/>
  <c r="W1334" i="5"/>
  <c r="V1335" i="5"/>
  <c r="W1335" i="5"/>
  <c r="V1336" i="5"/>
  <c r="W1336" i="5"/>
  <c r="V1337" i="5"/>
  <c r="W1337" i="5"/>
  <c r="V1338" i="5"/>
  <c r="W1338" i="5"/>
  <c r="V1339" i="5"/>
  <c r="W1339" i="5"/>
  <c r="V1340" i="5"/>
  <c r="W1340" i="5"/>
  <c r="V1341" i="5"/>
  <c r="W1341" i="5"/>
  <c r="V1342" i="5"/>
  <c r="W1342" i="5"/>
  <c r="V1343" i="5"/>
  <c r="W1343" i="5"/>
  <c r="V1344" i="5"/>
  <c r="W1344" i="5"/>
  <c r="V1345" i="5"/>
  <c r="W1345" i="5"/>
  <c r="V1346" i="5"/>
  <c r="W1346" i="5"/>
  <c r="V1347" i="5"/>
  <c r="W1347" i="5"/>
  <c r="V1348" i="5"/>
  <c r="W1348" i="5"/>
  <c r="V1349" i="5"/>
  <c r="W1349" i="5"/>
  <c r="V1350" i="5"/>
  <c r="W1350" i="5"/>
  <c r="V1351" i="5"/>
  <c r="W1351" i="5"/>
  <c r="V1352" i="5"/>
  <c r="W1352" i="5"/>
  <c r="V1353" i="5"/>
  <c r="W1353" i="5"/>
  <c r="V1354" i="5"/>
  <c r="W1354" i="5"/>
  <c r="V1355" i="5"/>
  <c r="W1355" i="5"/>
  <c r="V1356" i="5"/>
  <c r="W1356" i="5"/>
  <c r="V1357" i="5"/>
  <c r="W1357" i="5"/>
  <c r="V1358" i="5"/>
  <c r="W1358" i="5"/>
  <c r="V1359" i="5"/>
  <c r="W1359" i="5"/>
  <c r="V1360" i="5"/>
  <c r="W1360" i="5"/>
  <c r="V1361" i="5"/>
  <c r="W1361" i="5"/>
  <c r="V1362" i="5"/>
  <c r="W1362" i="5"/>
  <c r="V1363" i="5"/>
  <c r="W1363" i="5"/>
  <c r="V1364" i="5"/>
  <c r="W1364" i="5"/>
  <c r="V1365" i="5"/>
  <c r="W1365" i="5"/>
  <c r="V1366" i="5"/>
  <c r="W1366" i="5"/>
  <c r="V1367" i="5"/>
  <c r="W1367" i="5"/>
  <c r="V1368" i="5"/>
  <c r="W1368" i="5"/>
  <c r="V1369" i="5"/>
  <c r="W1369" i="5"/>
  <c r="V1370" i="5"/>
  <c r="W1370" i="5"/>
  <c r="V1371" i="5"/>
  <c r="W1371" i="5"/>
  <c r="V1372" i="5"/>
  <c r="W1372" i="5"/>
  <c r="V1373" i="5"/>
  <c r="W1373" i="5"/>
  <c r="V1374" i="5"/>
  <c r="W1374" i="5"/>
  <c r="V1375" i="5"/>
  <c r="W1375" i="5"/>
  <c r="V1376" i="5"/>
  <c r="W1376" i="5"/>
  <c r="V1377" i="5"/>
  <c r="W1377" i="5"/>
  <c r="V1378" i="5"/>
  <c r="W1378" i="5"/>
  <c r="V1379" i="5"/>
  <c r="W1379" i="5"/>
  <c r="V1380" i="5"/>
  <c r="W1380" i="5"/>
  <c r="V1381" i="5"/>
  <c r="W1381" i="5"/>
  <c r="V1382" i="5"/>
  <c r="W1382" i="5"/>
  <c r="V1383" i="5"/>
  <c r="W1383" i="5"/>
  <c r="V1384" i="5"/>
  <c r="W1384" i="5"/>
  <c r="V1385" i="5"/>
  <c r="W1385" i="5"/>
  <c r="V1386" i="5"/>
  <c r="W1386" i="5"/>
  <c r="V1387" i="5"/>
  <c r="W1387" i="5"/>
  <c r="V1388" i="5"/>
  <c r="W1388" i="5"/>
  <c r="V1389" i="5"/>
  <c r="W1389" i="5"/>
  <c r="V1390" i="5"/>
  <c r="W1390" i="5"/>
  <c r="V1391" i="5"/>
  <c r="W1391" i="5"/>
  <c r="V1392" i="5"/>
  <c r="W1392" i="5"/>
  <c r="V1393" i="5"/>
  <c r="W1393" i="5"/>
  <c r="V1394" i="5"/>
  <c r="W1394" i="5"/>
  <c r="V1395" i="5"/>
  <c r="W1395" i="5"/>
  <c r="V1396" i="5"/>
  <c r="W1396" i="5"/>
  <c r="V1397" i="5"/>
  <c r="W1397" i="5"/>
  <c r="V1398" i="5"/>
  <c r="W1398" i="5"/>
  <c r="V1399" i="5"/>
  <c r="W1399" i="5"/>
  <c r="V1400" i="5"/>
  <c r="W1400" i="5"/>
  <c r="V1401" i="5"/>
  <c r="W1401" i="5"/>
  <c r="V1402" i="5"/>
  <c r="W1402" i="5"/>
  <c r="V1403" i="5"/>
  <c r="W1403" i="5"/>
  <c r="V1404" i="5"/>
  <c r="W1404" i="5"/>
  <c r="V1405" i="5"/>
  <c r="W1405" i="5"/>
  <c r="V1406" i="5"/>
  <c r="W1406" i="5"/>
  <c r="V1407" i="5"/>
  <c r="W1407" i="5"/>
  <c r="V1408" i="5"/>
  <c r="W1408" i="5"/>
  <c r="V1409" i="5"/>
  <c r="W1409" i="5"/>
  <c r="V1410" i="5"/>
  <c r="W1410" i="5"/>
  <c r="V1411" i="5"/>
  <c r="W1411" i="5"/>
  <c r="V1412" i="5"/>
  <c r="W1412" i="5"/>
  <c r="V1413" i="5"/>
  <c r="W1413" i="5"/>
  <c r="V1414" i="5"/>
  <c r="W1414" i="5"/>
  <c r="V1415" i="5"/>
  <c r="W1415" i="5"/>
  <c r="V1416" i="5"/>
  <c r="W1416" i="5"/>
  <c r="V1417" i="5"/>
  <c r="W1417" i="5"/>
  <c r="V1418" i="5"/>
  <c r="W1418" i="5"/>
  <c r="V1419" i="5"/>
  <c r="W1419" i="5"/>
  <c r="V1420" i="5"/>
  <c r="W1420" i="5"/>
  <c r="V1421" i="5"/>
  <c r="W1421" i="5"/>
  <c r="V1422" i="5"/>
  <c r="W1422" i="5"/>
  <c r="V1423" i="5"/>
  <c r="W1423" i="5"/>
  <c r="V1424" i="5"/>
  <c r="W1424" i="5"/>
  <c r="V1425" i="5"/>
  <c r="W1425" i="5"/>
  <c r="V1426" i="5"/>
  <c r="W1426" i="5"/>
  <c r="V1427" i="5"/>
  <c r="W1427" i="5"/>
  <c r="V1428" i="5"/>
  <c r="W1428" i="5"/>
  <c r="V1429" i="5"/>
  <c r="W1429" i="5"/>
  <c r="V1430" i="5"/>
  <c r="W1430" i="5"/>
  <c r="V1431" i="5"/>
  <c r="W1431" i="5"/>
  <c r="V1432" i="5"/>
  <c r="W1432" i="5"/>
  <c r="V1433" i="5"/>
  <c r="W1433" i="5"/>
  <c r="V1434" i="5"/>
  <c r="W1434" i="5"/>
  <c r="V1435" i="5"/>
  <c r="W1435" i="5"/>
  <c r="V1436" i="5"/>
  <c r="W1436" i="5"/>
  <c r="V1437" i="5"/>
  <c r="W1437" i="5"/>
  <c r="V1438" i="5"/>
  <c r="W1438" i="5"/>
  <c r="V1439" i="5"/>
  <c r="W1439" i="5"/>
  <c r="V1440" i="5"/>
  <c r="W1440" i="5"/>
  <c r="V1441" i="5"/>
  <c r="W1441" i="5"/>
  <c r="V1442" i="5"/>
  <c r="W1442" i="5"/>
  <c r="V1443" i="5"/>
  <c r="W1443" i="5"/>
  <c r="V1444" i="5"/>
  <c r="W1444" i="5"/>
  <c r="V1445" i="5"/>
  <c r="W1445" i="5"/>
  <c r="V1446" i="5"/>
  <c r="W1446" i="5"/>
  <c r="V1447" i="5"/>
  <c r="W1447" i="5"/>
  <c r="V1448" i="5"/>
  <c r="W1448" i="5"/>
  <c r="V1449" i="5"/>
  <c r="W1449" i="5"/>
  <c r="V1450" i="5"/>
  <c r="W1450" i="5"/>
  <c r="V1451" i="5"/>
  <c r="W1451" i="5"/>
  <c r="V1452" i="5"/>
  <c r="W1452" i="5"/>
  <c r="V1453" i="5"/>
  <c r="W1453" i="5"/>
  <c r="V1454" i="5"/>
  <c r="W1454" i="5"/>
  <c r="V1455" i="5"/>
  <c r="W1455" i="5"/>
  <c r="V1456" i="5"/>
  <c r="W1456" i="5"/>
  <c r="V1457" i="5"/>
  <c r="W1457" i="5"/>
  <c r="V1458" i="5"/>
  <c r="W1458" i="5"/>
  <c r="V1459" i="5"/>
  <c r="W1459" i="5"/>
  <c r="V1460" i="5"/>
  <c r="W1460" i="5"/>
  <c r="V1461" i="5"/>
  <c r="W1461" i="5"/>
  <c r="V1462" i="5"/>
  <c r="W1462" i="5"/>
  <c r="V1463" i="5"/>
  <c r="W1463" i="5"/>
  <c r="V1464" i="5"/>
  <c r="W1464" i="5"/>
  <c r="V1465" i="5"/>
  <c r="W1465" i="5"/>
  <c r="V1466" i="5"/>
  <c r="W1466" i="5"/>
  <c r="V1467" i="5"/>
  <c r="W1467" i="5"/>
  <c r="V1468" i="5"/>
  <c r="W1468" i="5"/>
  <c r="V1469" i="5"/>
  <c r="W1469" i="5"/>
  <c r="V1470" i="5"/>
  <c r="W1470" i="5"/>
  <c r="V1471" i="5"/>
  <c r="W1471" i="5"/>
  <c r="V1472" i="5"/>
  <c r="W1472" i="5"/>
  <c r="V1473" i="5"/>
  <c r="W1473" i="5"/>
  <c r="V1474" i="5"/>
  <c r="W1474" i="5"/>
  <c r="V1475" i="5"/>
  <c r="W1475" i="5"/>
  <c r="V1476" i="5"/>
  <c r="W1476" i="5"/>
  <c r="V1477" i="5"/>
  <c r="W1477" i="5"/>
  <c r="V1478" i="5"/>
  <c r="W1478" i="5"/>
  <c r="V1479" i="5"/>
  <c r="W1479" i="5"/>
  <c r="V1480" i="5"/>
  <c r="W1480" i="5"/>
  <c r="V1481" i="5"/>
  <c r="W1481" i="5"/>
  <c r="V1482" i="5"/>
  <c r="W1482" i="5"/>
  <c r="V1483" i="5"/>
  <c r="W1483" i="5"/>
  <c r="V1484" i="5"/>
  <c r="W1484" i="5"/>
  <c r="V1485" i="5"/>
  <c r="W1485" i="5"/>
  <c r="V1486" i="5"/>
  <c r="W1486" i="5"/>
  <c r="V1487" i="5"/>
  <c r="W1487" i="5"/>
  <c r="V1488" i="5"/>
  <c r="W1488" i="5"/>
  <c r="V1489" i="5"/>
  <c r="W1489" i="5"/>
  <c r="V1490" i="5"/>
  <c r="W1490" i="5"/>
  <c r="V1491" i="5"/>
  <c r="W1491" i="5"/>
  <c r="V1492" i="5"/>
  <c r="W1492" i="5"/>
  <c r="V1493" i="5"/>
  <c r="W1493" i="5"/>
  <c r="V1494" i="5"/>
  <c r="W1494" i="5"/>
  <c r="V1495" i="5"/>
  <c r="W1495" i="5"/>
  <c r="V1496" i="5"/>
  <c r="W1496" i="5"/>
  <c r="V1497" i="5"/>
  <c r="W1497" i="5"/>
  <c r="V1498" i="5"/>
  <c r="W1498" i="5"/>
  <c r="V1499" i="5"/>
  <c r="W1499" i="5"/>
  <c r="V1500" i="5"/>
  <c r="W1500" i="5"/>
  <c r="V1501" i="5"/>
  <c r="W1501" i="5"/>
  <c r="V1502" i="5"/>
  <c r="W1502" i="5"/>
  <c r="V1503" i="5"/>
  <c r="W1503" i="5"/>
  <c r="V1504" i="5"/>
  <c r="W1504" i="5"/>
  <c r="V1505" i="5"/>
  <c r="W1505" i="5"/>
  <c r="V1506" i="5"/>
  <c r="W1506" i="5"/>
  <c r="V1507" i="5"/>
  <c r="W1507" i="5"/>
  <c r="V1508" i="5"/>
  <c r="W1508" i="5"/>
  <c r="V1509" i="5"/>
  <c r="W1509" i="5"/>
  <c r="V1510" i="5"/>
  <c r="W1510" i="5"/>
  <c r="V1511" i="5"/>
  <c r="W1511" i="5"/>
  <c r="V1512" i="5"/>
  <c r="W1512" i="5"/>
  <c r="V1513" i="5"/>
  <c r="W1513" i="5"/>
  <c r="V1514" i="5"/>
  <c r="W1514" i="5"/>
  <c r="V1515" i="5"/>
  <c r="W1515" i="5"/>
  <c r="V1516" i="5"/>
  <c r="W1516" i="5"/>
  <c r="V1517" i="5"/>
  <c r="W1517" i="5"/>
  <c r="V1518" i="5"/>
  <c r="W1518" i="5"/>
  <c r="V1519" i="5"/>
  <c r="W1519" i="5"/>
  <c r="V1520" i="5"/>
  <c r="W1520" i="5"/>
  <c r="V1521" i="5"/>
  <c r="W1521" i="5"/>
  <c r="V1522" i="5"/>
  <c r="W1522" i="5"/>
  <c r="V1523" i="5"/>
  <c r="W1523" i="5"/>
  <c r="V1524" i="5"/>
  <c r="W1524" i="5"/>
  <c r="V1525" i="5"/>
  <c r="W1525" i="5"/>
  <c r="V1526" i="5"/>
  <c r="W1526" i="5"/>
  <c r="V1527" i="5"/>
  <c r="W1527" i="5"/>
  <c r="V1528" i="5"/>
  <c r="W1528" i="5"/>
  <c r="V1529" i="5"/>
  <c r="W1529" i="5"/>
  <c r="V1530" i="5"/>
  <c r="W1530" i="5"/>
  <c r="V1531" i="5"/>
  <c r="W1531" i="5"/>
  <c r="V1532" i="5"/>
  <c r="W1532" i="5"/>
  <c r="V1533" i="5"/>
  <c r="W1533" i="5"/>
  <c r="V1534" i="5"/>
  <c r="W1534" i="5"/>
  <c r="V1535" i="5"/>
  <c r="W1535" i="5"/>
  <c r="V1536" i="5"/>
  <c r="W1536" i="5"/>
  <c r="V1537" i="5"/>
  <c r="W1537" i="5"/>
  <c r="V1538" i="5"/>
  <c r="W1538" i="5"/>
  <c r="V1539" i="5"/>
  <c r="W1539" i="5"/>
  <c r="V1540" i="5"/>
  <c r="W1540" i="5"/>
  <c r="V1541" i="5"/>
  <c r="W1541" i="5"/>
  <c r="V1542" i="5"/>
  <c r="W1542" i="5"/>
  <c r="V1543" i="5"/>
  <c r="W1543" i="5"/>
  <c r="V1544" i="5"/>
  <c r="W1544" i="5"/>
  <c r="V1545" i="5"/>
  <c r="W1545" i="5"/>
  <c r="V1546" i="5"/>
  <c r="W1546" i="5"/>
  <c r="V1547" i="5"/>
  <c r="W1547" i="5"/>
  <c r="V1548" i="5"/>
  <c r="W1548" i="5"/>
  <c r="V1549" i="5"/>
  <c r="W1549" i="5"/>
  <c r="V1550" i="5"/>
  <c r="W1550" i="5"/>
  <c r="V1551" i="5"/>
  <c r="W1551" i="5"/>
  <c r="V1552" i="5"/>
  <c r="W1552" i="5"/>
  <c r="V1553" i="5"/>
  <c r="W1553" i="5"/>
  <c r="V1554" i="5"/>
  <c r="W1554" i="5"/>
  <c r="V1555" i="5"/>
  <c r="W1555" i="5"/>
  <c r="V1556" i="5"/>
  <c r="W1556" i="5"/>
  <c r="V1557" i="5"/>
  <c r="W1557" i="5"/>
  <c r="V1558" i="5"/>
  <c r="W1558" i="5"/>
  <c r="V1559" i="5"/>
  <c r="W1559" i="5"/>
  <c r="V1560" i="5"/>
  <c r="W1560" i="5"/>
  <c r="V1561" i="5"/>
  <c r="W1561" i="5"/>
  <c r="V1562" i="5"/>
  <c r="W1562" i="5"/>
  <c r="V1563" i="5"/>
  <c r="W1563" i="5"/>
  <c r="V1564" i="5"/>
  <c r="W1564" i="5"/>
  <c r="V1565" i="5"/>
  <c r="W1565" i="5"/>
  <c r="V1566" i="5"/>
  <c r="W1566" i="5"/>
  <c r="V1567" i="5"/>
  <c r="W1567" i="5"/>
  <c r="V1568" i="5"/>
  <c r="W1568" i="5"/>
  <c r="V1569" i="5"/>
  <c r="W1569" i="5"/>
  <c r="V1570" i="5"/>
  <c r="W1570" i="5"/>
  <c r="V1571" i="5"/>
  <c r="W1571" i="5"/>
  <c r="V1572" i="5"/>
  <c r="W1572" i="5"/>
  <c r="V1573" i="5"/>
  <c r="W1573" i="5"/>
  <c r="V1574" i="5"/>
  <c r="W1574" i="5"/>
  <c r="V1575" i="5"/>
  <c r="W1575" i="5"/>
  <c r="V1576" i="5"/>
  <c r="W1576" i="5"/>
  <c r="V1577" i="5"/>
  <c r="W1577" i="5"/>
  <c r="V1578" i="5"/>
  <c r="W1578" i="5"/>
  <c r="V1579" i="5"/>
  <c r="W1579" i="5"/>
  <c r="V1580" i="5"/>
  <c r="W1580" i="5"/>
  <c r="V1581" i="5"/>
  <c r="W1581" i="5"/>
  <c r="V1582" i="5"/>
  <c r="W1582" i="5"/>
  <c r="V1583" i="5"/>
  <c r="W1583" i="5"/>
  <c r="V1584" i="5"/>
  <c r="W1584" i="5"/>
  <c r="V1585" i="5"/>
  <c r="W1585" i="5"/>
  <c r="V1586" i="5"/>
  <c r="W1586" i="5"/>
  <c r="V1587" i="5"/>
  <c r="W1587" i="5"/>
  <c r="V1588" i="5"/>
  <c r="W1588" i="5"/>
  <c r="V1589" i="5"/>
  <c r="W1589" i="5"/>
  <c r="V1590" i="5"/>
  <c r="W1590" i="5"/>
  <c r="V1591" i="5"/>
  <c r="W1591" i="5"/>
  <c r="V1592" i="5"/>
  <c r="W1592" i="5"/>
  <c r="V1593" i="5"/>
  <c r="W1593" i="5"/>
  <c r="V1594" i="5"/>
  <c r="W1594" i="5"/>
  <c r="V1595" i="5"/>
  <c r="W1595" i="5"/>
  <c r="V1596" i="5"/>
  <c r="W1596" i="5"/>
  <c r="V1597" i="5"/>
  <c r="W1597" i="5"/>
  <c r="V1598" i="5"/>
  <c r="W1598" i="5"/>
  <c r="V1599" i="5"/>
  <c r="W1599" i="5"/>
  <c r="V1600" i="5"/>
  <c r="W1600" i="5"/>
  <c r="V1601" i="5"/>
  <c r="W1601" i="5"/>
  <c r="V1602" i="5"/>
  <c r="W1602" i="5"/>
  <c r="V1603" i="5"/>
  <c r="W1603" i="5"/>
  <c r="V1604" i="5"/>
  <c r="W1604" i="5"/>
  <c r="V1605" i="5"/>
  <c r="W1605" i="5"/>
  <c r="V1606" i="5"/>
  <c r="W1606" i="5"/>
  <c r="V1607" i="5"/>
  <c r="W1607" i="5"/>
  <c r="V1608" i="5"/>
  <c r="W1608" i="5"/>
  <c r="V1609" i="5"/>
  <c r="W1609" i="5"/>
  <c r="V1610" i="5"/>
  <c r="W1610" i="5"/>
  <c r="V1611" i="5"/>
  <c r="W1611" i="5"/>
  <c r="V1612" i="5"/>
  <c r="W1612" i="5"/>
  <c r="V1613" i="5"/>
  <c r="W1613" i="5"/>
  <c r="V1614" i="5"/>
  <c r="W1614" i="5"/>
  <c r="V1615" i="5"/>
  <c r="W1615" i="5"/>
  <c r="V1616" i="5"/>
  <c r="W1616" i="5"/>
  <c r="V1617" i="5"/>
  <c r="W1617" i="5"/>
  <c r="V1618" i="5"/>
  <c r="W1618" i="5"/>
  <c r="V1619" i="5"/>
  <c r="W1619" i="5"/>
  <c r="V1620" i="5"/>
  <c r="W1620" i="5"/>
  <c r="V1621" i="5"/>
  <c r="W1621" i="5"/>
  <c r="V1622" i="5"/>
  <c r="W1622" i="5"/>
  <c r="V1623" i="5"/>
  <c r="W1623" i="5"/>
  <c r="V1624" i="5"/>
  <c r="W1624" i="5"/>
  <c r="V1625" i="5"/>
  <c r="W1625" i="5"/>
  <c r="V1626" i="5"/>
  <c r="W1626" i="5"/>
  <c r="V1627" i="5"/>
  <c r="W1627" i="5"/>
  <c r="V1628" i="5"/>
  <c r="W1628" i="5"/>
  <c r="V1629" i="5"/>
  <c r="W1629" i="5"/>
  <c r="V1630" i="5"/>
  <c r="W1630" i="5"/>
  <c r="V1631" i="5"/>
  <c r="W1631" i="5"/>
  <c r="V1632" i="5"/>
  <c r="W1632" i="5"/>
  <c r="V1633" i="5"/>
  <c r="W1633" i="5"/>
  <c r="V1634" i="5"/>
  <c r="W1634" i="5"/>
  <c r="V1635" i="5"/>
  <c r="W1635" i="5"/>
  <c r="V1636" i="5"/>
  <c r="W1636" i="5"/>
  <c r="V1637" i="5"/>
  <c r="W1637" i="5"/>
  <c r="V1638" i="5"/>
  <c r="W1638" i="5"/>
  <c r="V1639" i="5"/>
  <c r="W1639" i="5"/>
  <c r="V1640" i="5"/>
  <c r="W1640" i="5"/>
  <c r="V1641" i="5"/>
  <c r="W1641" i="5"/>
  <c r="V1642" i="5"/>
  <c r="W1642" i="5"/>
  <c r="V1643" i="5"/>
  <c r="W1643" i="5"/>
  <c r="V1644" i="5"/>
  <c r="W1644" i="5"/>
  <c r="V1645" i="5"/>
  <c r="W1645" i="5"/>
  <c r="V1646" i="5"/>
  <c r="W1646" i="5"/>
  <c r="V1647" i="5"/>
  <c r="W1647" i="5"/>
  <c r="V1648" i="5"/>
  <c r="W1648" i="5"/>
  <c r="V1649" i="5"/>
  <c r="W1649" i="5"/>
  <c r="V1650" i="5"/>
  <c r="W1650" i="5"/>
  <c r="V1651" i="5"/>
  <c r="W1651" i="5"/>
  <c r="V1652" i="5"/>
  <c r="W1652" i="5"/>
  <c r="V1653" i="5"/>
  <c r="W1653" i="5"/>
  <c r="V1654" i="5"/>
  <c r="W1654" i="5"/>
  <c r="V1655" i="5"/>
  <c r="W1655" i="5"/>
  <c r="V1656" i="5"/>
  <c r="W1656" i="5"/>
  <c r="V1657" i="5"/>
  <c r="W1657" i="5"/>
  <c r="V1658" i="5"/>
  <c r="W1658" i="5"/>
  <c r="V1659" i="5"/>
  <c r="W1659" i="5"/>
  <c r="V1660" i="5"/>
  <c r="W1660" i="5"/>
  <c r="V1661" i="5"/>
  <c r="W1661" i="5"/>
  <c r="V1662" i="5"/>
  <c r="W1662" i="5"/>
  <c r="V1663" i="5"/>
  <c r="W1663" i="5"/>
  <c r="V1664" i="5"/>
  <c r="W1664" i="5"/>
  <c r="V1665" i="5"/>
  <c r="W1665" i="5"/>
  <c r="V1666" i="5"/>
  <c r="W1666" i="5"/>
  <c r="V1667" i="5"/>
  <c r="W1667" i="5"/>
  <c r="V1668" i="5"/>
  <c r="W1668" i="5"/>
  <c r="V1669" i="5"/>
  <c r="W1669" i="5"/>
  <c r="V1670" i="5"/>
  <c r="W1670" i="5"/>
  <c r="V1671" i="5"/>
  <c r="W1671" i="5"/>
  <c r="V1672" i="5"/>
  <c r="W1672" i="5"/>
  <c r="V1673" i="5"/>
  <c r="W1673" i="5"/>
  <c r="V1674" i="5"/>
  <c r="W1674" i="5"/>
  <c r="V1675" i="5"/>
  <c r="W1675" i="5"/>
  <c r="V1676" i="5"/>
  <c r="W1676" i="5"/>
  <c r="V1677" i="5"/>
  <c r="W1677" i="5"/>
  <c r="V1678" i="5"/>
  <c r="W1678" i="5"/>
  <c r="V1679" i="5"/>
  <c r="W1679" i="5"/>
  <c r="V1680" i="5"/>
  <c r="W1680" i="5"/>
  <c r="V1681" i="5"/>
  <c r="W1681" i="5"/>
  <c r="V1682" i="5"/>
  <c r="W1682" i="5"/>
  <c r="V1683" i="5"/>
  <c r="W1683" i="5"/>
  <c r="V1684" i="5"/>
  <c r="W1684" i="5"/>
  <c r="V1685" i="5"/>
  <c r="W1685" i="5"/>
  <c r="V1686" i="5"/>
  <c r="W1686" i="5"/>
  <c r="V1687" i="5"/>
  <c r="W1687" i="5"/>
  <c r="V1688" i="5"/>
  <c r="W1688" i="5"/>
  <c r="V1689" i="5"/>
  <c r="W1689" i="5"/>
  <c r="V1690" i="5"/>
  <c r="W1690" i="5"/>
  <c r="V1691" i="5"/>
  <c r="W1691" i="5"/>
  <c r="V1692" i="5"/>
  <c r="W1692" i="5"/>
  <c r="V1693" i="5"/>
  <c r="W1693" i="5"/>
  <c r="V1694" i="5"/>
  <c r="W1694" i="5"/>
  <c r="V1695" i="5"/>
  <c r="W1695" i="5"/>
  <c r="V1696" i="5"/>
  <c r="W1696" i="5"/>
  <c r="V1697" i="5"/>
  <c r="W1697" i="5"/>
  <c r="V1698" i="5"/>
  <c r="W1698" i="5"/>
  <c r="V1699" i="5"/>
  <c r="W1699" i="5"/>
  <c r="V1700" i="5"/>
  <c r="W1700" i="5"/>
  <c r="V1701" i="5"/>
  <c r="W1701" i="5"/>
  <c r="V1702" i="5"/>
  <c r="W1702" i="5"/>
  <c r="V1703" i="5"/>
  <c r="W1703" i="5"/>
  <c r="V1704" i="5"/>
  <c r="W1704" i="5"/>
  <c r="V1705" i="5"/>
  <c r="W1705" i="5"/>
  <c r="V1706" i="5"/>
  <c r="W1706" i="5"/>
  <c r="V1707" i="5"/>
  <c r="W1707" i="5"/>
  <c r="V1708" i="5"/>
  <c r="W1708" i="5"/>
  <c r="V1709" i="5"/>
  <c r="W1709" i="5"/>
  <c r="V1710" i="5"/>
  <c r="W1710" i="5"/>
  <c r="V1711" i="5"/>
  <c r="W1711" i="5"/>
  <c r="V1712" i="5"/>
  <c r="W1712" i="5"/>
  <c r="V1713" i="5"/>
  <c r="W1713" i="5"/>
  <c r="V1714" i="5"/>
  <c r="W1714" i="5"/>
  <c r="V1715" i="5"/>
  <c r="W1715" i="5"/>
  <c r="V1716" i="5"/>
  <c r="W1716" i="5"/>
  <c r="V1717" i="5"/>
  <c r="W1717" i="5"/>
  <c r="V1718" i="5"/>
  <c r="W1718" i="5"/>
  <c r="V1719" i="5"/>
  <c r="W1719" i="5"/>
  <c r="V1720" i="5"/>
  <c r="W1720" i="5"/>
  <c r="V1721" i="5"/>
  <c r="W1721" i="5"/>
  <c r="V1722" i="5"/>
  <c r="W1722" i="5"/>
  <c r="V1723" i="5"/>
  <c r="W1723" i="5"/>
  <c r="V1724" i="5"/>
  <c r="W1724" i="5"/>
  <c r="V1725" i="5"/>
  <c r="W1725" i="5"/>
  <c r="V1726" i="5"/>
  <c r="W1726" i="5"/>
  <c r="V1727" i="5"/>
  <c r="W1727" i="5"/>
  <c r="V1728" i="5"/>
  <c r="W1728" i="5"/>
  <c r="V1729" i="5"/>
  <c r="W1729" i="5"/>
  <c r="V1730" i="5"/>
  <c r="W1730" i="5"/>
  <c r="V1731" i="5"/>
  <c r="W1731" i="5"/>
  <c r="V1732" i="5"/>
  <c r="W1732" i="5"/>
  <c r="V1733" i="5"/>
  <c r="W1733" i="5"/>
  <c r="V1734" i="5"/>
  <c r="W1734" i="5"/>
  <c r="V1735" i="5"/>
  <c r="W1735" i="5"/>
  <c r="V1736" i="5"/>
  <c r="W1736" i="5"/>
  <c r="V1737" i="5"/>
  <c r="W1737" i="5"/>
  <c r="V1738" i="5"/>
  <c r="W1738" i="5"/>
  <c r="V1739" i="5"/>
  <c r="W1739" i="5"/>
  <c r="V1740" i="5"/>
  <c r="W1740" i="5"/>
  <c r="V1741" i="5"/>
  <c r="W1741" i="5"/>
  <c r="V1742" i="5"/>
  <c r="W1742" i="5"/>
  <c r="V1743" i="5"/>
  <c r="W1743" i="5"/>
  <c r="V1744" i="5"/>
  <c r="W1744" i="5"/>
  <c r="V1745" i="5"/>
  <c r="W1745" i="5"/>
  <c r="V1746" i="5"/>
  <c r="W1746" i="5"/>
  <c r="V1747" i="5"/>
  <c r="W1747" i="5"/>
  <c r="V1748" i="5"/>
  <c r="W1748" i="5"/>
  <c r="V1749" i="5"/>
  <c r="W1749" i="5"/>
  <c r="V1750" i="5"/>
  <c r="W1750" i="5"/>
  <c r="V1751" i="5"/>
  <c r="W1751" i="5"/>
  <c r="V1752" i="5"/>
  <c r="W1752" i="5"/>
  <c r="V1753" i="5"/>
  <c r="W1753" i="5"/>
  <c r="V1754" i="5"/>
  <c r="W1754" i="5"/>
  <c r="V1755" i="5"/>
  <c r="W1755" i="5"/>
  <c r="V1756" i="5"/>
  <c r="W1756" i="5"/>
  <c r="V1757" i="5"/>
  <c r="W1757" i="5"/>
  <c r="V1758" i="5"/>
  <c r="W1758" i="5"/>
  <c r="V1759" i="5"/>
  <c r="W1759" i="5"/>
  <c r="V1760" i="5"/>
  <c r="W1760" i="5"/>
  <c r="V1761" i="5"/>
  <c r="W1761" i="5"/>
  <c r="V1762" i="5"/>
  <c r="W1762" i="5"/>
  <c r="V1763" i="5"/>
  <c r="W1763" i="5"/>
  <c r="V1764" i="5"/>
  <c r="W1764" i="5"/>
  <c r="V1765" i="5"/>
  <c r="W1765" i="5"/>
  <c r="V1766" i="5"/>
  <c r="W1766" i="5"/>
  <c r="V1767" i="5"/>
  <c r="W1767" i="5"/>
  <c r="V1768" i="5"/>
  <c r="W1768" i="5"/>
  <c r="V1769" i="5"/>
  <c r="W1769" i="5"/>
  <c r="V1770" i="5"/>
  <c r="W1770" i="5"/>
  <c r="V1771" i="5"/>
  <c r="W1771" i="5"/>
  <c r="V1772" i="5"/>
  <c r="W1772" i="5"/>
  <c r="V1773" i="5"/>
  <c r="W1773" i="5"/>
  <c r="V1774" i="5"/>
  <c r="W1774" i="5"/>
  <c r="V1775" i="5"/>
  <c r="W1775" i="5"/>
  <c r="V1776" i="5"/>
  <c r="W1776" i="5"/>
  <c r="V1777" i="5"/>
  <c r="W1777" i="5"/>
  <c r="V1778" i="5"/>
  <c r="W1778" i="5"/>
  <c r="V1779" i="5"/>
  <c r="W1779" i="5"/>
  <c r="V1780" i="5"/>
  <c r="W1780" i="5"/>
  <c r="V1781" i="5"/>
  <c r="W1781" i="5"/>
  <c r="V1782" i="5"/>
  <c r="W1782" i="5"/>
  <c r="V1783" i="5"/>
  <c r="W1783" i="5"/>
  <c r="V1784" i="5"/>
  <c r="W1784" i="5"/>
  <c r="V1785" i="5"/>
  <c r="W1785" i="5"/>
  <c r="V1786" i="5"/>
  <c r="W1786" i="5"/>
  <c r="V1787" i="5"/>
  <c r="W1787" i="5"/>
  <c r="V1788" i="5"/>
  <c r="W1788" i="5"/>
  <c r="V1789" i="5"/>
  <c r="W1789" i="5"/>
  <c r="V1790" i="5"/>
  <c r="W1790" i="5"/>
  <c r="V1791" i="5"/>
  <c r="W1791" i="5"/>
  <c r="V1792" i="5"/>
  <c r="W1792" i="5"/>
  <c r="V1793" i="5"/>
  <c r="W1793" i="5"/>
  <c r="V1794" i="5"/>
  <c r="W1794" i="5"/>
  <c r="V1795" i="5"/>
  <c r="W1795" i="5"/>
  <c r="V1796" i="5"/>
  <c r="W1796" i="5"/>
  <c r="V1797" i="5"/>
  <c r="W1797" i="5"/>
  <c r="V1798" i="5"/>
  <c r="W1798" i="5"/>
  <c r="V1799" i="5"/>
  <c r="W1799" i="5"/>
  <c r="V1800" i="5"/>
  <c r="W1800" i="5"/>
  <c r="V1801" i="5"/>
  <c r="W1801" i="5"/>
  <c r="V1802" i="5"/>
  <c r="W1802" i="5"/>
  <c r="V1803" i="5"/>
  <c r="W1803" i="5"/>
  <c r="V1804" i="5"/>
  <c r="W1804" i="5"/>
  <c r="V1805" i="5"/>
  <c r="W1805" i="5"/>
  <c r="V1806" i="5"/>
  <c r="W1806" i="5"/>
  <c r="V1807" i="5"/>
  <c r="W1807" i="5"/>
  <c r="V1808" i="5"/>
  <c r="W1808" i="5"/>
  <c r="V1809" i="5"/>
  <c r="W1809" i="5"/>
  <c r="V1810" i="5"/>
  <c r="W1810" i="5"/>
  <c r="V1811" i="5"/>
  <c r="W1811" i="5"/>
  <c r="V1812" i="5"/>
  <c r="W1812" i="5"/>
  <c r="V1813" i="5"/>
  <c r="W1813" i="5"/>
  <c r="V1814" i="5"/>
  <c r="W1814" i="5"/>
  <c r="V1815" i="5"/>
  <c r="W1815" i="5"/>
  <c r="V1816" i="5"/>
  <c r="W1816" i="5"/>
  <c r="V1817" i="5"/>
  <c r="W1817" i="5"/>
  <c r="V1818" i="5"/>
  <c r="W1818" i="5"/>
  <c r="V1819" i="5"/>
  <c r="W1819" i="5"/>
  <c r="V1820" i="5"/>
  <c r="W1820" i="5"/>
  <c r="V1821" i="5"/>
  <c r="W1821" i="5"/>
  <c r="V1822" i="5"/>
  <c r="W1822" i="5"/>
  <c r="V1823" i="5"/>
  <c r="W1823" i="5"/>
  <c r="V1824" i="5"/>
  <c r="W1824" i="5"/>
  <c r="V1825" i="5"/>
  <c r="W1825" i="5"/>
  <c r="V1826" i="5"/>
  <c r="W1826" i="5"/>
  <c r="V1827" i="5"/>
  <c r="W1827" i="5"/>
  <c r="V1828" i="5"/>
  <c r="W1828" i="5"/>
  <c r="V1829" i="5"/>
  <c r="W1829" i="5"/>
  <c r="V1830" i="5"/>
  <c r="W1830" i="5"/>
  <c r="V1831" i="5"/>
  <c r="W1831" i="5"/>
  <c r="V1832" i="5"/>
  <c r="W1832" i="5"/>
  <c r="V1833" i="5"/>
  <c r="W1833" i="5"/>
  <c r="V1834" i="5"/>
  <c r="W1834" i="5"/>
  <c r="V1835" i="5"/>
  <c r="W1835" i="5"/>
  <c r="V1836" i="5"/>
  <c r="W1836" i="5"/>
  <c r="V1837" i="5"/>
  <c r="W1837" i="5"/>
  <c r="V1838" i="5"/>
  <c r="W1838" i="5"/>
  <c r="V1839" i="5"/>
  <c r="W1839" i="5"/>
  <c r="V1840" i="5"/>
  <c r="W1840" i="5"/>
  <c r="V1841" i="5"/>
  <c r="W1841" i="5"/>
  <c r="V1842" i="5"/>
  <c r="W1842" i="5"/>
  <c r="V1843" i="5"/>
  <c r="W1843" i="5"/>
  <c r="V1844" i="5"/>
  <c r="W1844" i="5"/>
  <c r="V1845" i="5"/>
  <c r="W1845" i="5"/>
  <c r="V1846" i="5"/>
  <c r="W1846" i="5"/>
  <c r="V1847" i="5"/>
  <c r="W1847" i="5"/>
  <c r="V1848" i="5"/>
  <c r="W1848" i="5"/>
  <c r="V1849" i="5"/>
  <c r="W1849" i="5"/>
  <c r="V1850" i="5"/>
  <c r="W1850" i="5"/>
  <c r="V1851" i="5"/>
  <c r="W1851" i="5"/>
  <c r="V1852" i="5"/>
  <c r="W1852" i="5"/>
  <c r="V1853" i="5"/>
  <c r="W1853" i="5"/>
  <c r="V1854" i="5"/>
  <c r="W1854" i="5"/>
  <c r="V1855" i="5"/>
  <c r="W1855" i="5"/>
  <c r="V1856" i="5"/>
  <c r="W1856" i="5"/>
  <c r="V1857" i="5"/>
  <c r="W1857" i="5"/>
  <c r="V1858" i="5"/>
  <c r="W1858" i="5"/>
  <c r="V1859" i="5"/>
  <c r="W1859" i="5"/>
  <c r="V1860" i="5"/>
  <c r="W1860" i="5"/>
  <c r="V1861" i="5"/>
  <c r="W1861" i="5"/>
  <c r="V1862" i="5"/>
  <c r="W1862" i="5"/>
  <c r="V1863" i="5"/>
  <c r="W1863" i="5"/>
  <c r="V1864" i="5"/>
  <c r="W1864" i="5"/>
  <c r="V1865" i="5"/>
  <c r="W1865" i="5"/>
  <c r="V1866" i="5"/>
  <c r="W1866" i="5"/>
  <c r="V1867" i="5"/>
  <c r="W1867" i="5"/>
  <c r="V1868" i="5"/>
  <c r="W1868" i="5"/>
  <c r="V1869" i="5"/>
  <c r="W1869" i="5"/>
  <c r="V1870" i="5"/>
  <c r="W1870" i="5"/>
  <c r="V1871" i="5"/>
  <c r="W1871" i="5"/>
  <c r="V1872" i="5"/>
  <c r="W1872" i="5"/>
  <c r="V1873" i="5"/>
  <c r="W1873" i="5"/>
  <c r="V1874" i="5"/>
  <c r="W1874" i="5"/>
  <c r="V1875" i="5"/>
  <c r="W1875" i="5"/>
  <c r="V1876" i="5"/>
  <c r="W1876" i="5"/>
  <c r="V1877" i="5"/>
  <c r="W1877" i="5"/>
  <c r="V1878" i="5"/>
  <c r="W1878" i="5"/>
  <c r="V1879" i="5"/>
  <c r="W1879" i="5"/>
  <c r="V1880" i="5"/>
  <c r="W1880" i="5"/>
  <c r="V1881" i="5"/>
  <c r="W1881" i="5"/>
  <c r="V1882" i="5"/>
  <c r="W1882" i="5"/>
  <c r="V1883" i="5"/>
  <c r="W1883" i="5"/>
  <c r="V1884" i="5"/>
  <c r="W1884" i="5"/>
  <c r="V1885" i="5"/>
  <c r="W1885" i="5"/>
  <c r="V1886" i="5"/>
  <c r="W1886" i="5"/>
  <c r="V1887" i="5"/>
  <c r="W1887" i="5"/>
  <c r="V1888" i="5"/>
  <c r="W1888" i="5"/>
  <c r="V1889" i="5"/>
  <c r="W1889" i="5"/>
  <c r="V1890" i="5"/>
  <c r="W1890" i="5"/>
  <c r="V1891" i="5"/>
  <c r="W1891" i="5"/>
  <c r="V1892" i="5"/>
  <c r="W1892" i="5"/>
  <c r="V1893" i="5"/>
  <c r="W1893" i="5"/>
  <c r="V1894" i="5"/>
  <c r="W1894" i="5"/>
  <c r="V1895" i="5"/>
  <c r="W1895" i="5"/>
  <c r="V1896" i="5"/>
  <c r="W1896" i="5"/>
  <c r="V1897" i="5"/>
  <c r="W1897" i="5"/>
  <c r="V1898" i="5"/>
  <c r="W1898" i="5"/>
  <c r="V1899" i="5"/>
  <c r="W1899" i="5"/>
  <c r="V1900" i="5"/>
  <c r="W1900" i="5"/>
  <c r="V1901" i="5"/>
  <c r="W1901" i="5"/>
  <c r="V1902" i="5"/>
  <c r="W1902" i="5"/>
  <c r="V1903" i="5"/>
  <c r="W1903" i="5"/>
  <c r="V1904" i="5"/>
  <c r="W1904" i="5"/>
  <c r="V1905" i="5"/>
  <c r="W1905" i="5"/>
  <c r="V1906" i="5"/>
  <c r="W1906" i="5"/>
  <c r="V1907" i="5"/>
  <c r="W1907" i="5"/>
  <c r="V1908" i="5"/>
  <c r="W1908" i="5"/>
  <c r="V1909" i="5"/>
  <c r="W1909" i="5"/>
  <c r="V1910" i="5"/>
  <c r="W1910" i="5"/>
  <c r="V1911" i="5"/>
  <c r="W1911" i="5"/>
  <c r="V1912" i="5"/>
  <c r="W1912" i="5"/>
  <c r="V1913" i="5"/>
  <c r="W1913" i="5"/>
  <c r="V1914" i="5"/>
  <c r="W1914" i="5"/>
  <c r="V1915" i="5"/>
  <c r="W1915" i="5"/>
  <c r="V1916" i="5"/>
  <c r="W1916" i="5"/>
  <c r="V1917" i="5"/>
  <c r="W1917" i="5"/>
  <c r="V1918" i="5"/>
  <c r="W1918" i="5"/>
  <c r="V1919" i="5"/>
  <c r="W1919" i="5"/>
  <c r="V1920" i="5"/>
  <c r="W1920" i="5"/>
  <c r="V1921" i="5"/>
  <c r="W1921" i="5"/>
  <c r="V1922" i="5"/>
  <c r="W1922" i="5"/>
  <c r="V1923" i="5"/>
  <c r="W1923" i="5"/>
  <c r="V1924" i="5"/>
  <c r="W1924" i="5"/>
  <c r="V1925" i="5"/>
  <c r="W1925" i="5"/>
  <c r="V1926" i="5"/>
  <c r="W1926" i="5"/>
  <c r="V1927" i="5"/>
  <c r="W1927" i="5"/>
  <c r="V1928" i="5"/>
  <c r="W1928" i="5"/>
  <c r="V1929" i="5"/>
  <c r="W1929" i="5"/>
  <c r="V1930" i="5"/>
  <c r="W1930" i="5"/>
  <c r="V1931" i="5"/>
  <c r="W1931" i="5"/>
  <c r="V1932" i="5"/>
  <c r="W1932" i="5"/>
  <c r="V1933" i="5"/>
  <c r="W1933" i="5"/>
  <c r="V1934" i="5"/>
  <c r="W1934" i="5"/>
  <c r="V1935" i="5"/>
  <c r="W1935" i="5"/>
  <c r="V1936" i="5"/>
  <c r="W1936" i="5"/>
  <c r="V1937" i="5"/>
  <c r="W1937" i="5"/>
  <c r="V1938" i="5"/>
  <c r="W1938" i="5"/>
  <c r="V1939" i="5"/>
  <c r="W1939" i="5"/>
  <c r="V1940" i="5"/>
  <c r="W1940" i="5"/>
  <c r="V1941" i="5"/>
  <c r="W1941" i="5"/>
  <c r="V1942" i="5"/>
  <c r="W1942" i="5"/>
  <c r="V1943" i="5"/>
  <c r="W1943" i="5"/>
  <c r="V1944" i="5"/>
  <c r="W1944" i="5"/>
  <c r="V1945" i="5"/>
  <c r="W1945" i="5"/>
  <c r="V1946" i="5"/>
  <c r="W1946" i="5"/>
  <c r="V1947" i="5"/>
  <c r="W1947" i="5"/>
  <c r="V1948" i="5"/>
  <c r="W1948" i="5"/>
  <c r="V1949" i="5"/>
  <c r="W1949" i="5"/>
  <c r="V1950" i="5"/>
  <c r="W1950" i="5"/>
  <c r="V1951" i="5"/>
  <c r="W1951" i="5"/>
  <c r="V1952" i="5"/>
  <c r="W1952" i="5"/>
  <c r="V1953" i="5"/>
  <c r="W1953" i="5"/>
  <c r="V1954" i="5"/>
  <c r="W1954" i="5"/>
  <c r="V1955" i="5"/>
  <c r="W1955" i="5"/>
  <c r="V1956" i="5"/>
  <c r="W1956" i="5"/>
  <c r="V1957" i="5"/>
  <c r="W1957" i="5"/>
  <c r="V1958" i="5"/>
  <c r="W1958" i="5"/>
  <c r="V1959" i="5"/>
  <c r="W1959" i="5"/>
  <c r="V1960" i="5"/>
  <c r="W1960" i="5"/>
  <c r="V1961" i="5"/>
  <c r="W1961" i="5"/>
  <c r="V1962" i="5"/>
  <c r="W1962" i="5"/>
  <c r="V1963" i="5"/>
  <c r="W1963" i="5"/>
  <c r="V1964" i="5"/>
  <c r="W1964" i="5"/>
  <c r="V1965" i="5"/>
  <c r="W1965" i="5"/>
  <c r="V1966" i="5"/>
  <c r="W1966" i="5"/>
  <c r="V1967" i="5"/>
  <c r="W1967" i="5"/>
  <c r="V1968" i="5"/>
  <c r="W1968" i="5"/>
  <c r="V1969" i="5"/>
  <c r="W1969" i="5"/>
  <c r="V1970" i="5"/>
  <c r="W1970" i="5"/>
  <c r="V1971" i="5"/>
  <c r="W1971" i="5"/>
  <c r="V1972" i="5"/>
  <c r="W1972" i="5"/>
  <c r="V1973" i="5"/>
  <c r="W1973" i="5"/>
  <c r="V1974" i="5"/>
  <c r="W1974" i="5"/>
  <c r="V1975" i="5"/>
  <c r="W1975" i="5"/>
  <c r="V1976" i="5"/>
  <c r="W1976" i="5"/>
  <c r="V1977" i="5"/>
  <c r="W1977" i="5"/>
  <c r="V1978" i="5"/>
  <c r="W1978" i="5"/>
  <c r="V1979" i="5"/>
  <c r="W1979" i="5"/>
  <c r="V1980" i="5"/>
  <c r="W1980" i="5"/>
  <c r="V1981" i="5"/>
  <c r="W1981" i="5"/>
  <c r="V1982" i="5"/>
  <c r="W1982" i="5"/>
  <c r="V1983" i="5"/>
  <c r="W1983" i="5"/>
  <c r="V1984" i="5"/>
  <c r="W1984" i="5"/>
  <c r="V1985" i="5"/>
  <c r="W1985" i="5"/>
  <c r="V1986" i="5"/>
  <c r="W1986" i="5"/>
  <c r="V1987" i="5"/>
  <c r="W1987" i="5"/>
  <c r="V1988" i="5"/>
  <c r="W1988" i="5"/>
  <c r="V1989" i="5"/>
  <c r="W1989" i="5"/>
  <c r="V1990" i="5"/>
  <c r="W1990" i="5"/>
  <c r="V1991" i="5"/>
  <c r="W1991" i="5"/>
  <c r="V1992" i="5"/>
  <c r="W1992" i="5"/>
  <c r="V1993" i="5"/>
  <c r="W1993" i="5"/>
  <c r="V1994" i="5"/>
  <c r="W1994" i="5"/>
  <c r="V1995" i="5"/>
  <c r="W1995" i="5"/>
  <c r="V1996" i="5"/>
  <c r="W1996" i="5"/>
  <c r="V1997" i="5"/>
  <c r="W1997" i="5"/>
  <c r="V1998" i="5"/>
  <c r="W1998" i="5"/>
  <c r="V1999" i="5"/>
  <c r="W1999" i="5"/>
  <c r="V2000" i="5"/>
  <c r="W2000" i="5"/>
  <c r="V2001" i="5"/>
  <c r="W2001" i="5"/>
  <c r="V2002" i="5"/>
  <c r="W2002" i="5"/>
  <c r="V2003" i="5"/>
  <c r="W2003" i="5"/>
  <c r="V2004" i="5"/>
  <c r="W2004" i="5"/>
  <c r="V2005" i="5"/>
  <c r="W2005" i="5"/>
  <c r="V2006" i="5"/>
  <c r="W2006" i="5"/>
  <c r="V2007" i="5"/>
  <c r="W2007" i="5"/>
  <c r="V2008" i="5"/>
  <c r="W2008" i="5"/>
  <c r="V2009" i="5"/>
  <c r="W2009" i="5"/>
  <c r="V2010" i="5"/>
  <c r="W2010" i="5"/>
  <c r="V2011" i="5"/>
  <c r="W2011" i="5"/>
  <c r="V2012" i="5"/>
  <c r="W2012" i="5"/>
  <c r="V2013" i="5"/>
  <c r="W2013" i="5"/>
  <c r="V2014" i="5"/>
  <c r="W2014" i="5"/>
  <c r="V2015" i="5"/>
  <c r="W2015" i="5"/>
  <c r="V2016" i="5"/>
  <c r="W2016" i="5"/>
  <c r="V2017" i="5"/>
  <c r="W2017" i="5"/>
  <c r="V2018" i="5"/>
  <c r="W2018" i="5"/>
  <c r="V2019" i="5"/>
  <c r="W2019" i="5"/>
  <c r="V2020" i="5"/>
  <c r="W2020" i="5"/>
  <c r="V2021" i="5"/>
  <c r="W2021" i="5"/>
  <c r="V2022" i="5"/>
  <c r="W2022" i="5"/>
  <c r="V2023" i="5"/>
  <c r="W2023" i="5"/>
  <c r="V2024" i="5"/>
  <c r="W2024" i="5"/>
  <c r="V2025" i="5"/>
  <c r="W2025" i="5"/>
  <c r="V2026" i="5"/>
  <c r="W2026" i="5"/>
  <c r="V2027" i="5"/>
  <c r="W2027" i="5"/>
  <c r="V2028" i="5"/>
  <c r="W2028" i="5"/>
  <c r="V2029" i="5"/>
  <c r="W2029" i="5"/>
  <c r="V2030" i="5"/>
  <c r="W2030" i="5"/>
  <c r="V2031" i="5"/>
  <c r="W2031" i="5"/>
  <c r="V2032" i="5"/>
  <c r="W2032" i="5"/>
  <c r="V2033" i="5"/>
  <c r="W2033" i="5"/>
  <c r="V2034" i="5"/>
  <c r="W2034" i="5"/>
  <c r="V2035" i="5"/>
  <c r="W2035" i="5"/>
  <c r="V2036" i="5"/>
  <c r="W2036" i="5"/>
  <c r="V2037" i="5"/>
  <c r="W2037" i="5"/>
  <c r="V2038" i="5"/>
  <c r="W2038" i="5"/>
  <c r="V2039" i="5"/>
  <c r="W2039" i="5"/>
  <c r="V2040" i="5"/>
  <c r="W2040" i="5"/>
  <c r="V2041" i="5"/>
  <c r="W2041" i="5"/>
  <c r="V2042" i="5"/>
  <c r="W2042" i="5"/>
  <c r="V2043" i="5"/>
  <c r="W2043" i="5"/>
  <c r="V2044" i="5"/>
  <c r="W2044" i="5"/>
  <c r="V2045" i="5"/>
  <c r="W2045" i="5"/>
  <c r="V2046" i="5"/>
  <c r="W2046" i="5"/>
  <c r="V2047" i="5"/>
  <c r="W2047" i="5"/>
  <c r="V2048" i="5"/>
  <c r="W2048" i="5"/>
  <c r="V2049" i="5"/>
  <c r="W2049" i="5"/>
  <c r="V2050" i="5"/>
  <c r="W2050" i="5"/>
  <c r="V2051" i="5"/>
  <c r="W2051" i="5"/>
  <c r="V2052" i="5"/>
  <c r="W2052" i="5"/>
  <c r="V2053" i="5"/>
  <c r="W2053" i="5"/>
  <c r="V2054" i="5"/>
  <c r="W2054" i="5"/>
  <c r="V2055" i="5"/>
  <c r="W2055" i="5"/>
  <c r="V2056" i="5"/>
  <c r="W2056" i="5"/>
  <c r="V2057" i="5"/>
  <c r="W2057" i="5"/>
  <c r="V2058" i="5"/>
  <c r="W2058" i="5"/>
  <c r="V2059" i="5"/>
  <c r="W2059" i="5"/>
  <c r="V2060" i="5"/>
  <c r="W2060" i="5"/>
  <c r="V2061" i="5"/>
  <c r="W2061" i="5"/>
  <c r="V2062" i="5"/>
  <c r="W2062" i="5"/>
  <c r="V2063" i="5"/>
  <c r="W2063" i="5"/>
  <c r="V2064" i="5"/>
  <c r="W2064" i="5"/>
  <c r="V2065" i="5"/>
  <c r="W2065" i="5"/>
  <c r="V2066" i="5"/>
  <c r="W2066" i="5"/>
  <c r="V2067" i="5"/>
  <c r="W2067" i="5"/>
  <c r="V2068" i="5"/>
  <c r="W2068" i="5"/>
  <c r="V2069" i="5"/>
  <c r="W2069" i="5"/>
  <c r="V2070" i="5"/>
  <c r="W2070" i="5"/>
  <c r="V2071" i="5"/>
  <c r="W2071" i="5"/>
  <c r="V2072" i="5"/>
  <c r="W2072" i="5"/>
  <c r="V2073" i="5"/>
  <c r="W2073" i="5"/>
  <c r="V2074" i="5"/>
  <c r="W2074" i="5"/>
  <c r="V2075" i="5"/>
  <c r="W2075" i="5"/>
  <c r="V2076" i="5"/>
  <c r="W2076" i="5"/>
  <c r="V2077" i="5"/>
  <c r="W2077" i="5"/>
  <c r="V2078" i="5"/>
  <c r="W2078" i="5"/>
  <c r="V2079" i="5"/>
  <c r="W2079" i="5"/>
  <c r="V2080" i="5"/>
  <c r="W2080" i="5"/>
  <c r="V2081" i="5"/>
  <c r="W2081" i="5"/>
  <c r="V2082" i="5"/>
  <c r="W2082" i="5"/>
  <c r="V2083" i="5"/>
  <c r="W2083" i="5"/>
  <c r="V2084" i="5"/>
  <c r="W2084" i="5"/>
  <c r="V2085" i="5"/>
  <c r="W2085" i="5"/>
  <c r="V2086" i="5"/>
  <c r="W2086" i="5"/>
  <c r="V2087" i="5"/>
  <c r="W2087" i="5"/>
  <c r="V2088" i="5"/>
  <c r="W2088" i="5"/>
  <c r="V2089" i="5"/>
  <c r="W2089" i="5"/>
  <c r="V2090" i="5"/>
  <c r="W2090" i="5"/>
  <c r="V2091" i="5"/>
  <c r="W2091" i="5"/>
  <c r="V2092" i="5"/>
  <c r="W2092" i="5"/>
  <c r="V2093" i="5"/>
  <c r="W2093" i="5"/>
  <c r="V2094" i="5"/>
  <c r="W2094" i="5"/>
  <c r="V2095" i="5"/>
  <c r="W2095" i="5"/>
  <c r="V2096" i="5"/>
  <c r="W2096" i="5"/>
  <c r="V2097" i="5"/>
  <c r="W2097" i="5"/>
  <c r="V2098" i="5"/>
  <c r="W2098" i="5"/>
  <c r="V2099" i="5"/>
  <c r="W2099" i="5"/>
  <c r="V2100" i="5"/>
  <c r="W2100" i="5"/>
  <c r="V2101" i="5"/>
  <c r="W2101" i="5"/>
  <c r="V2102" i="5"/>
  <c r="W2102" i="5"/>
  <c r="V2103" i="5"/>
  <c r="W2103" i="5"/>
  <c r="V2104" i="5"/>
  <c r="W2104" i="5"/>
  <c r="V2105" i="5"/>
  <c r="W2105" i="5"/>
  <c r="V2106" i="5"/>
  <c r="W2106" i="5"/>
  <c r="V2107" i="5"/>
  <c r="W2107" i="5"/>
  <c r="V2108" i="5"/>
  <c r="W2108" i="5"/>
  <c r="V2109" i="5"/>
  <c r="W2109" i="5"/>
  <c r="V2110" i="5"/>
  <c r="W2110" i="5"/>
  <c r="V2111" i="5"/>
  <c r="W2111" i="5"/>
  <c r="V2112" i="5"/>
  <c r="W2112" i="5"/>
  <c r="V2113" i="5"/>
  <c r="W2113" i="5"/>
  <c r="V2114" i="5"/>
  <c r="W2114" i="5"/>
  <c r="V2115" i="5"/>
  <c r="W2115" i="5"/>
  <c r="V2116" i="5"/>
  <c r="W2116" i="5"/>
  <c r="V2117" i="5"/>
  <c r="W2117" i="5"/>
  <c r="V2118" i="5"/>
  <c r="W2118" i="5"/>
  <c r="V2119" i="5"/>
  <c r="W2119" i="5"/>
  <c r="V2120" i="5"/>
  <c r="W2120" i="5"/>
  <c r="V2121" i="5"/>
  <c r="W2121" i="5"/>
  <c r="V2122" i="5"/>
  <c r="W2122" i="5"/>
  <c r="V2123" i="5"/>
  <c r="W2123" i="5"/>
  <c r="V2124" i="5"/>
  <c r="W2124" i="5"/>
  <c r="V2125" i="5"/>
  <c r="W2125" i="5"/>
  <c r="V2126" i="5"/>
  <c r="W2126" i="5"/>
  <c r="V2127" i="5"/>
  <c r="W2127" i="5"/>
  <c r="V2128" i="5"/>
  <c r="W2128" i="5"/>
  <c r="V2129" i="5"/>
  <c r="W2129" i="5"/>
  <c r="V2130" i="5"/>
  <c r="W2130" i="5"/>
  <c r="V2131" i="5"/>
  <c r="W2131" i="5"/>
  <c r="V2132" i="5"/>
  <c r="W2132" i="5"/>
  <c r="V2133" i="5"/>
  <c r="W2133" i="5"/>
  <c r="V2134" i="5"/>
  <c r="W2134" i="5"/>
  <c r="V2135" i="5"/>
  <c r="W2135" i="5"/>
  <c r="V2136" i="5"/>
  <c r="W2136" i="5"/>
  <c r="V2137" i="5"/>
  <c r="W2137" i="5"/>
  <c r="V2138" i="5"/>
  <c r="W2138" i="5"/>
  <c r="V2139" i="5"/>
  <c r="W2139" i="5"/>
  <c r="V2140" i="5"/>
  <c r="W2140" i="5"/>
  <c r="V2141" i="5"/>
  <c r="W2141" i="5"/>
  <c r="V2142" i="5"/>
  <c r="W2142" i="5"/>
  <c r="V2143" i="5"/>
  <c r="W2143" i="5"/>
  <c r="V2144" i="5"/>
  <c r="W2144" i="5"/>
  <c r="V2145" i="5"/>
  <c r="W2145" i="5"/>
  <c r="V2146" i="5"/>
  <c r="W2146" i="5"/>
  <c r="V2147" i="5"/>
  <c r="W2147" i="5"/>
  <c r="V2148" i="5"/>
  <c r="W2148" i="5"/>
  <c r="V2149" i="5"/>
  <c r="W2149" i="5"/>
  <c r="V2150" i="5"/>
  <c r="W2150" i="5"/>
  <c r="V2151" i="5"/>
  <c r="W2151" i="5"/>
  <c r="V2152" i="5"/>
  <c r="W2152" i="5"/>
  <c r="V2153" i="5"/>
  <c r="W2153" i="5"/>
  <c r="V2154" i="5"/>
  <c r="W2154" i="5"/>
  <c r="V2155" i="5"/>
  <c r="W2155" i="5"/>
  <c r="V2156" i="5"/>
  <c r="W2156" i="5"/>
  <c r="V2157" i="5"/>
  <c r="W2157" i="5"/>
  <c r="V2158" i="5"/>
  <c r="W2158" i="5"/>
  <c r="V2159" i="5"/>
  <c r="W2159" i="5"/>
  <c r="V2160" i="5"/>
  <c r="W2160" i="5"/>
  <c r="V2161" i="5"/>
  <c r="W2161" i="5"/>
  <c r="V2162" i="5"/>
  <c r="W2162" i="5"/>
  <c r="V2163" i="5"/>
  <c r="W2163" i="5"/>
  <c r="V2164" i="5"/>
  <c r="W2164" i="5"/>
  <c r="V2165" i="5"/>
  <c r="W2165" i="5"/>
  <c r="V2166" i="5"/>
  <c r="W2166" i="5"/>
  <c r="V2167" i="5"/>
  <c r="W2167" i="5"/>
  <c r="V2168" i="5"/>
  <c r="W2168" i="5"/>
  <c r="V2169" i="5"/>
  <c r="W2169" i="5"/>
  <c r="V2170" i="5"/>
  <c r="W2170" i="5"/>
  <c r="V2171" i="5"/>
  <c r="W2171" i="5"/>
  <c r="V2172" i="5"/>
  <c r="W2172" i="5"/>
  <c r="V2173" i="5"/>
  <c r="W2173" i="5"/>
  <c r="V2174" i="5"/>
  <c r="W2174" i="5"/>
  <c r="V2175" i="5"/>
  <c r="W2175" i="5"/>
  <c r="V2176" i="5"/>
  <c r="W2176" i="5"/>
  <c r="V2177" i="5"/>
  <c r="W2177" i="5"/>
  <c r="V2178" i="5"/>
  <c r="W2178" i="5"/>
  <c r="V2179" i="5"/>
  <c r="W2179" i="5"/>
  <c r="V2180" i="5"/>
  <c r="W2180" i="5"/>
  <c r="V2181" i="5"/>
  <c r="W2181" i="5"/>
  <c r="V2182" i="5"/>
  <c r="W2182" i="5"/>
  <c r="V2183" i="5"/>
  <c r="W2183" i="5"/>
  <c r="V2184" i="5"/>
  <c r="W2184" i="5"/>
  <c r="V2185" i="5"/>
  <c r="W2185" i="5"/>
  <c r="V2186" i="5"/>
  <c r="W2186" i="5"/>
  <c r="V2187" i="5"/>
  <c r="W2187" i="5"/>
  <c r="V2188" i="5"/>
  <c r="W2188" i="5"/>
  <c r="V2189" i="5"/>
  <c r="W2189" i="5"/>
  <c r="V2190" i="5"/>
  <c r="W2190" i="5"/>
  <c r="V2191" i="5"/>
  <c r="W2191" i="5"/>
  <c r="V2192" i="5"/>
  <c r="W2192" i="5"/>
  <c r="V2193" i="5"/>
  <c r="W2193" i="5"/>
  <c r="V2194" i="5"/>
  <c r="W2194" i="5"/>
  <c r="V2195" i="5"/>
  <c r="W2195" i="5"/>
  <c r="V2196" i="5"/>
  <c r="W2196" i="5"/>
  <c r="V2197" i="5"/>
  <c r="W2197" i="5"/>
  <c r="V2198" i="5"/>
  <c r="W2198" i="5"/>
  <c r="V2199" i="5"/>
  <c r="W2199" i="5"/>
  <c r="V2200" i="5"/>
  <c r="W2200" i="5"/>
  <c r="V2201" i="5"/>
  <c r="W2201" i="5"/>
  <c r="V2202" i="5"/>
  <c r="W2202" i="5"/>
  <c r="V2203" i="5"/>
  <c r="W2203" i="5"/>
  <c r="V2204" i="5"/>
  <c r="W2204" i="5"/>
  <c r="V2205" i="5"/>
  <c r="W2205" i="5"/>
  <c r="V2206" i="5"/>
  <c r="W2206" i="5"/>
  <c r="V2207" i="5"/>
  <c r="W2207" i="5"/>
  <c r="V2208" i="5"/>
  <c r="W2208" i="5"/>
  <c r="V2209" i="5"/>
  <c r="W2209" i="5"/>
  <c r="V2210" i="5"/>
  <c r="W2210" i="5"/>
  <c r="V2211" i="5"/>
  <c r="W2211" i="5"/>
  <c r="V2212" i="5"/>
  <c r="W2212" i="5"/>
  <c r="V2213" i="5"/>
  <c r="W2213" i="5"/>
  <c r="V2214" i="5"/>
  <c r="W2214" i="5"/>
  <c r="V2215" i="5"/>
  <c r="W2215" i="5"/>
  <c r="V2216" i="5"/>
  <c r="W2216" i="5"/>
  <c r="V2217" i="5"/>
  <c r="W2217" i="5"/>
  <c r="V2218" i="5"/>
  <c r="W2218" i="5"/>
  <c r="V2219" i="5"/>
  <c r="W2219" i="5"/>
  <c r="V2220" i="5"/>
  <c r="W2220" i="5"/>
  <c r="V2221" i="5"/>
  <c r="W2221" i="5"/>
  <c r="V2222" i="5"/>
  <c r="W2222" i="5"/>
  <c r="V2223" i="5"/>
  <c r="W2223" i="5"/>
  <c r="V2224" i="5"/>
  <c r="W2224" i="5"/>
  <c r="V2225" i="5"/>
  <c r="W2225" i="5"/>
  <c r="V2226" i="5"/>
  <c r="W2226" i="5"/>
  <c r="V2227" i="5"/>
  <c r="W2227" i="5"/>
  <c r="V2228" i="5"/>
  <c r="W2228" i="5"/>
  <c r="V2229" i="5"/>
  <c r="W2229" i="5"/>
  <c r="V2230" i="5"/>
  <c r="W2230" i="5"/>
  <c r="V2231" i="5"/>
  <c r="W2231" i="5"/>
  <c r="V2232" i="5"/>
  <c r="W2232" i="5"/>
  <c r="V2233" i="5"/>
  <c r="W2233" i="5"/>
  <c r="V2234" i="5"/>
  <c r="W2234" i="5"/>
  <c r="V2235" i="5"/>
  <c r="W2235" i="5"/>
  <c r="V2236" i="5"/>
  <c r="W2236" i="5"/>
  <c r="V2237" i="5"/>
  <c r="W2237" i="5"/>
  <c r="V2238" i="5"/>
  <c r="W2238" i="5"/>
  <c r="V2239" i="5"/>
  <c r="W2239" i="5"/>
  <c r="V2240" i="5"/>
  <c r="W2240" i="5"/>
  <c r="V2241" i="5"/>
  <c r="W2241" i="5"/>
  <c r="V2242" i="5"/>
  <c r="W2242" i="5"/>
  <c r="V2243" i="5"/>
  <c r="W2243" i="5"/>
  <c r="V2244" i="5"/>
  <c r="W2244" i="5"/>
  <c r="V2245" i="5"/>
  <c r="W2245" i="5"/>
  <c r="V2246" i="5"/>
  <c r="W2246" i="5"/>
  <c r="V2247" i="5"/>
  <c r="W2247" i="5"/>
  <c r="V2248" i="5"/>
  <c r="W2248" i="5"/>
  <c r="V2249" i="5"/>
  <c r="W2249" i="5"/>
  <c r="V2250" i="5"/>
  <c r="W2250" i="5"/>
  <c r="V2251" i="5"/>
  <c r="W2251" i="5"/>
  <c r="V2252" i="5"/>
  <c r="W2252" i="5"/>
  <c r="V2253" i="5"/>
  <c r="W2253" i="5"/>
  <c r="V2254" i="5"/>
  <c r="W2254" i="5"/>
  <c r="V2255" i="5"/>
  <c r="W2255" i="5"/>
  <c r="V2256" i="5"/>
  <c r="W2256" i="5"/>
  <c r="V2257" i="5"/>
  <c r="W2257" i="5"/>
  <c r="V2258" i="5"/>
  <c r="W2258" i="5"/>
  <c r="V2259" i="5"/>
  <c r="W2259" i="5"/>
  <c r="V2260" i="5"/>
  <c r="W2260" i="5"/>
  <c r="V2261" i="5"/>
  <c r="W2261" i="5"/>
  <c r="V2262" i="5"/>
  <c r="W2262" i="5"/>
  <c r="V2263" i="5"/>
  <c r="W2263" i="5"/>
  <c r="V2264" i="5"/>
  <c r="W2264" i="5"/>
  <c r="V2265" i="5"/>
  <c r="W2265" i="5"/>
  <c r="V2266" i="5"/>
  <c r="W2266" i="5"/>
  <c r="V2267" i="5"/>
  <c r="W2267" i="5"/>
  <c r="V2268" i="5"/>
  <c r="W2268" i="5"/>
  <c r="V2269" i="5"/>
  <c r="W2269" i="5"/>
  <c r="V2270" i="5"/>
  <c r="W2270" i="5"/>
  <c r="V2271" i="5"/>
  <c r="W2271" i="5"/>
  <c r="V2272" i="5"/>
  <c r="W2272" i="5"/>
  <c r="V2273" i="5"/>
  <c r="W2273" i="5"/>
  <c r="V2274" i="5"/>
  <c r="W2274" i="5"/>
  <c r="V2275" i="5"/>
  <c r="W2275" i="5"/>
  <c r="V2276" i="5"/>
  <c r="W2276" i="5"/>
  <c r="V2277" i="5"/>
  <c r="W2277" i="5"/>
  <c r="V2278" i="5"/>
  <c r="W2278" i="5"/>
  <c r="V2279" i="5"/>
  <c r="W2279" i="5"/>
  <c r="V2280" i="5"/>
  <c r="W2280" i="5"/>
  <c r="V2281" i="5"/>
  <c r="W2281" i="5"/>
  <c r="V2282" i="5"/>
  <c r="W2282" i="5"/>
  <c r="V2283" i="5"/>
  <c r="W2283" i="5"/>
  <c r="V2284" i="5"/>
  <c r="W2284" i="5"/>
  <c r="V2285" i="5"/>
  <c r="W2285" i="5"/>
  <c r="V2286" i="5"/>
  <c r="W2286" i="5"/>
  <c r="V2287" i="5"/>
  <c r="W2287" i="5"/>
  <c r="V2288" i="5"/>
  <c r="W2288" i="5"/>
  <c r="V2289" i="5"/>
  <c r="W2289" i="5"/>
  <c r="V2290" i="5"/>
  <c r="W2290" i="5"/>
  <c r="V2291" i="5"/>
  <c r="W2291" i="5"/>
  <c r="V2292" i="5"/>
  <c r="W2292" i="5"/>
  <c r="V2293" i="5"/>
  <c r="W2293" i="5"/>
  <c r="V2294" i="5"/>
  <c r="W2294" i="5"/>
  <c r="V2295" i="5"/>
  <c r="W2295" i="5"/>
  <c r="V2296" i="5"/>
  <c r="W2296" i="5"/>
  <c r="V2297" i="5"/>
  <c r="W2297" i="5"/>
  <c r="V2298" i="5"/>
  <c r="W2298" i="5"/>
  <c r="V2299" i="5"/>
  <c r="W2299" i="5"/>
  <c r="V2300" i="5"/>
  <c r="W2300" i="5"/>
  <c r="V2301" i="5"/>
  <c r="W2301" i="5"/>
  <c r="V2302" i="5"/>
  <c r="W2302" i="5"/>
  <c r="V2303" i="5"/>
  <c r="W2303" i="5"/>
  <c r="V2304" i="5"/>
  <c r="W2304" i="5"/>
  <c r="V2305" i="5"/>
  <c r="W2305" i="5"/>
  <c r="V2306" i="5"/>
  <c r="W2306" i="5"/>
  <c r="V2307" i="5"/>
  <c r="W2307" i="5"/>
  <c r="V2308" i="5"/>
  <c r="W2308" i="5"/>
  <c r="V2309" i="5"/>
  <c r="W2309" i="5"/>
  <c r="V2310" i="5"/>
  <c r="W2310" i="5"/>
  <c r="V2311" i="5"/>
  <c r="W2311" i="5"/>
  <c r="V2312" i="5"/>
  <c r="W2312" i="5"/>
  <c r="V2313" i="5"/>
  <c r="W2313" i="5"/>
  <c r="V2314" i="5"/>
  <c r="W2314" i="5"/>
  <c r="V2315" i="5"/>
  <c r="W2315" i="5"/>
  <c r="V2316" i="5"/>
  <c r="W2316" i="5"/>
  <c r="V2317" i="5"/>
  <c r="W2317" i="5"/>
  <c r="V2318" i="5"/>
  <c r="W2318" i="5"/>
  <c r="V2319" i="5"/>
  <c r="W2319" i="5"/>
  <c r="V2320" i="5"/>
  <c r="W2320" i="5"/>
  <c r="V2321" i="5"/>
  <c r="W2321" i="5"/>
  <c r="V2322" i="5"/>
  <c r="W2322" i="5"/>
  <c r="V2323" i="5"/>
  <c r="W2323" i="5"/>
  <c r="V2324" i="5"/>
  <c r="W2324" i="5"/>
  <c r="V2325" i="5"/>
  <c r="W2325" i="5"/>
  <c r="V2326" i="5"/>
  <c r="W2326" i="5"/>
  <c r="V2327" i="5"/>
  <c r="W2327" i="5"/>
  <c r="V2328" i="5"/>
  <c r="W2328" i="5"/>
  <c r="V2329" i="5"/>
  <c r="W2329" i="5"/>
  <c r="V2330" i="5"/>
  <c r="W2330" i="5"/>
  <c r="V2331" i="5"/>
  <c r="W2331" i="5"/>
  <c r="V2332" i="5"/>
  <c r="W2332" i="5"/>
  <c r="V2333" i="5"/>
  <c r="W2333" i="5"/>
  <c r="V2334" i="5"/>
  <c r="W2334" i="5"/>
  <c r="V2335" i="5"/>
  <c r="W2335" i="5"/>
  <c r="V2336" i="5"/>
  <c r="W2336" i="5"/>
  <c r="V2337" i="5"/>
  <c r="W2337" i="5"/>
  <c r="V2338" i="5"/>
  <c r="W2338" i="5"/>
  <c r="V2339" i="5"/>
  <c r="W2339" i="5"/>
  <c r="V2340" i="5"/>
  <c r="W2340" i="5"/>
  <c r="V2341" i="5"/>
  <c r="W2341" i="5"/>
  <c r="V2342" i="5"/>
  <c r="W2342" i="5"/>
  <c r="V2343" i="5"/>
  <c r="W2343" i="5"/>
  <c r="V2344" i="5"/>
  <c r="W2344" i="5"/>
  <c r="V2345" i="5"/>
  <c r="W2345" i="5"/>
  <c r="V2346" i="5"/>
  <c r="W2346" i="5"/>
  <c r="V2347" i="5"/>
  <c r="W2347" i="5"/>
  <c r="V2348" i="5"/>
  <c r="W2348" i="5"/>
  <c r="V2349" i="5"/>
  <c r="W2349" i="5"/>
  <c r="V2350" i="5"/>
  <c r="W2350" i="5"/>
  <c r="V2351" i="5"/>
  <c r="W2351" i="5"/>
  <c r="V2352" i="5"/>
  <c r="W2352" i="5"/>
  <c r="V2353" i="5"/>
  <c r="W2353" i="5"/>
  <c r="V2354" i="5"/>
  <c r="W2354" i="5"/>
  <c r="V2355" i="5"/>
  <c r="W2355" i="5"/>
  <c r="V2356" i="5"/>
  <c r="W2356" i="5"/>
  <c r="V2357" i="5"/>
  <c r="W2357" i="5"/>
  <c r="V2358" i="5"/>
  <c r="W2358" i="5"/>
  <c r="V2359" i="5"/>
  <c r="W2359" i="5"/>
  <c r="V2360" i="5"/>
  <c r="W2360" i="5"/>
  <c r="V2361" i="5"/>
  <c r="W2361" i="5"/>
  <c r="V2362" i="5"/>
  <c r="W2362" i="5"/>
  <c r="V2363" i="5"/>
  <c r="W2363" i="5"/>
  <c r="V2364" i="5"/>
  <c r="W2364" i="5"/>
  <c r="V2365" i="5"/>
  <c r="W2365" i="5"/>
  <c r="V2366" i="5"/>
  <c r="W2366" i="5"/>
  <c r="V2367" i="5"/>
  <c r="W2367" i="5"/>
  <c r="V2368" i="5"/>
  <c r="W2368" i="5"/>
  <c r="V2369" i="5"/>
  <c r="W2369" i="5"/>
  <c r="V2370" i="5"/>
  <c r="W2370" i="5"/>
  <c r="V2371" i="5"/>
  <c r="W2371" i="5"/>
  <c r="V2372" i="5"/>
  <c r="W2372" i="5"/>
  <c r="V2373" i="5"/>
  <c r="W2373" i="5"/>
  <c r="V2374" i="5"/>
  <c r="W2374" i="5"/>
  <c r="V2375" i="5"/>
  <c r="W2375" i="5"/>
  <c r="V2376" i="5"/>
  <c r="W2376" i="5"/>
  <c r="V2377" i="5"/>
  <c r="W2377" i="5"/>
  <c r="V2378" i="5"/>
  <c r="W2378" i="5"/>
  <c r="V2379" i="5"/>
  <c r="W2379" i="5"/>
  <c r="V2380" i="5"/>
  <c r="W2380" i="5"/>
  <c r="V2381" i="5"/>
  <c r="W2381" i="5"/>
  <c r="V2382" i="5"/>
  <c r="W2382" i="5"/>
  <c r="V2383" i="5"/>
  <c r="W2383" i="5"/>
  <c r="V2384" i="5"/>
  <c r="W2384" i="5"/>
  <c r="V2385" i="5"/>
  <c r="W2385" i="5"/>
  <c r="V2386" i="5"/>
  <c r="W2386" i="5"/>
  <c r="V2387" i="5"/>
  <c r="W2387" i="5"/>
  <c r="V2388" i="5"/>
  <c r="W2388" i="5"/>
  <c r="V2389" i="5"/>
  <c r="W2389" i="5"/>
  <c r="V2390" i="5"/>
  <c r="W2390" i="5"/>
  <c r="V2391" i="5"/>
  <c r="W2391" i="5"/>
  <c r="V2392" i="5"/>
  <c r="W2392" i="5"/>
  <c r="V2393" i="5"/>
  <c r="W2393" i="5"/>
  <c r="V2394" i="5"/>
  <c r="W2394" i="5"/>
  <c r="V2395" i="5"/>
  <c r="W2395" i="5"/>
  <c r="V2396" i="5"/>
  <c r="W2396" i="5"/>
  <c r="V2397" i="5"/>
  <c r="W2397" i="5"/>
  <c r="V2398" i="5"/>
  <c r="W2398" i="5"/>
  <c r="V2399" i="5"/>
  <c r="W2399" i="5"/>
  <c r="V2400" i="5"/>
  <c r="W2400" i="5"/>
  <c r="V2401" i="5"/>
  <c r="W2401" i="5"/>
  <c r="V2402" i="5"/>
  <c r="W2402" i="5"/>
  <c r="V2403" i="5"/>
  <c r="W2403" i="5"/>
  <c r="V2404" i="5"/>
  <c r="W2404" i="5"/>
  <c r="V2405" i="5"/>
  <c r="W2405" i="5"/>
  <c r="V2406" i="5"/>
  <c r="W2406" i="5"/>
  <c r="V2407" i="5"/>
  <c r="W2407" i="5"/>
  <c r="V2408" i="5"/>
  <c r="W2408" i="5"/>
  <c r="V2409" i="5"/>
  <c r="W2409" i="5"/>
  <c r="V2410" i="5"/>
  <c r="W2410" i="5"/>
  <c r="V2411" i="5"/>
  <c r="W2411" i="5"/>
  <c r="V2412" i="5"/>
  <c r="W2412" i="5"/>
  <c r="V2413" i="5"/>
  <c r="W2413" i="5"/>
  <c r="V2414" i="5"/>
  <c r="W2414" i="5"/>
  <c r="V2415" i="5"/>
  <c r="W2415" i="5"/>
  <c r="V2416" i="5"/>
  <c r="W2416" i="5"/>
  <c r="V2417" i="5"/>
  <c r="W2417" i="5"/>
  <c r="V2418" i="5"/>
  <c r="W2418" i="5"/>
  <c r="V2419" i="5"/>
  <c r="W2419" i="5"/>
  <c r="V2420" i="5"/>
  <c r="W2420" i="5"/>
  <c r="V2421" i="5"/>
  <c r="W2421" i="5"/>
  <c r="V2422" i="5"/>
  <c r="W2422" i="5"/>
  <c r="V2423" i="5"/>
  <c r="W2423" i="5"/>
  <c r="V2424" i="5"/>
  <c r="W2424" i="5"/>
  <c r="V2425" i="5"/>
  <c r="W2425" i="5"/>
  <c r="V2426" i="5"/>
  <c r="W2426" i="5"/>
  <c r="V2427" i="5"/>
  <c r="W2427" i="5"/>
  <c r="V2428" i="5"/>
  <c r="W2428" i="5"/>
  <c r="V2429" i="5"/>
  <c r="W2429" i="5"/>
  <c r="V2430" i="5"/>
  <c r="W2430" i="5"/>
  <c r="V2431" i="5"/>
  <c r="W2431" i="5"/>
  <c r="V2432" i="5"/>
  <c r="W2432" i="5"/>
  <c r="V2433" i="5"/>
  <c r="W2433" i="5"/>
  <c r="V2434" i="5"/>
  <c r="W2434" i="5"/>
  <c r="V2435" i="5"/>
  <c r="W2435" i="5"/>
  <c r="V2436" i="5"/>
  <c r="W2436" i="5"/>
  <c r="V2437" i="5"/>
  <c r="W2437" i="5"/>
  <c r="V2438" i="5"/>
  <c r="W2438" i="5"/>
  <c r="V2439" i="5"/>
  <c r="W2439" i="5"/>
  <c r="V2440" i="5"/>
  <c r="W2440" i="5"/>
  <c r="V2441" i="5"/>
  <c r="W2441" i="5"/>
  <c r="V2442" i="5"/>
  <c r="W2442" i="5"/>
  <c r="V2443" i="5"/>
  <c r="W2443" i="5"/>
  <c r="V2444" i="5"/>
  <c r="W2444" i="5"/>
  <c r="V2445" i="5"/>
  <c r="W2445" i="5"/>
  <c r="V2446" i="5"/>
  <c r="W2446" i="5"/>
  <c r="V2447" i="5"/>
  <c r="W2447" i="5"/>
  <c r="V2448" i="5"/>
  <c r="W2448" i="5"/>
  <c r="V2449" i="5"/>
  <c r="W2449" i="5"/>
  <c r="V2450" i="5"/>
  <c r="W2450" i="5"/>
  <c r="V2451" i="5"/>
  <c r="W2451" i="5"/>
  <c r="V2452" i="5"/>
  <c r="W2452" i="5"/>
  <c r="V2453" i="5"/>
  <c r="W2453" i="5"/>
  <c r="V2454" i="5"/>
  <c r="W2454" i="5"/>
  <c r="V2455" i="5"/>
  <c r="W2455" i="5"/>
  <c r="V2456" i="5"/>
  <c r="W2456" i="5"/>
  <c r="V2457" i="5"/>
  <c r="W2457" i="5"/>
  <c r="V2458" i="5"/>
  <c r="W2458" i="5"/>
  <c r="V2459" i="5"/>
  <c r="W2459" i="5"/>
  <c r="V2460" i="5"/>
  <c r="W2460" i="5"/>
  <c r="V2461" i="5"/>
  <c r="W2461" i="5"/>
  <c r="V2462" i="5"/>
  <c r="W2462" i="5"/>
  <c r="V2463" i="5"/>
  <c r="W2463" i="5"/>
  <c r="V2464" i="5"/>
  <c r="W2464" i="5"/>
  <c r="V2465" i="5"/>
  <c r="W2465" i="5"/>
  <c r="V2466" i="5"/>
  <c r="W2466" i="5"/>
  <c r="V2467" i="5"/>
  <c r="W2467" i="5"/>
  <c r="V2468" i="5"/>
  <c r="W2468" i="5"/>
  <c r="V2469" i="5"/>
  <c r="W2469" i="5"/>
  <c r="V2470" i="5"/>
  <c r="W2470" i="5"/>
  <c r="V2471" i="5"/>
  <c r="W2471" i="5"/>
  <c r="V2472" i="5"/>
  <c r="W2472" i="5"/>
  <c r="V2473" i="5"/>
  <c r="W2473" i="5"/>
  <c r="V2474" i="5"/>
  <c r="W2474" i="5"/>
  <c r="V2475" i="5"/>
  <c r="W2475" i="5"/>
  <c r="V2476" i="5"/>
  <c r="W2476" i="5"/>
  <c r="V2477" i="5"/>
  <c r="W2477" i="5"/>
  <c r="V2478" i="5"/>
  <c r="W2478" i="5"/>
  <c r="V2479" i="5"/>
  <c r="W2479" i="5"/>
  <c r="V2480" i="5"/>
  <c r="W2480" i="5"/>
  <c r="V2481" i="5"/>
  <c r="W2481" i="5"/>
  <c r="V2482" i="5"/>
  <c r="W2482" i="5"/>
  <c r="V2483" i="5"/>
  <c r="W2483" i="5"/>
  <c r="V2484" i="5"/>
  <c r="W2484" i="5"/>
  <c r="V2485" i="5"/>
  <c r="W2485" i="5"/>
  <c r="V2486" i="5"/>
  <c r="W2486" i="5"/>
  <c r="V2487" i="5"/>
  <c r="W2487" i="5"/>
  <c r="V2488" i="5"/>
  <c r="W2488" i="5"/>
  <c r="V2489" i="5"/>
  <c r="W2489" i="5"/>
  <c r="V2490" i="5"/>
  <c r="W2490" i="5"/>
  <c r="V2491" i="5"/>
  <c r="W2491" i="5"/>
  <c r="V2492" i="5"/>
  <c r="W2492" i="5"/>
  <c r="V2493" i="5"/>
  <c r="W2493" i="5"/>
  <c r="V2494" i="5"/>
  <c r="W2494" i="5"/>
  <c r="V2495" i="5"/>
  <c r="W2495" i="5"/>
  <c r="V2496" i="5"/>
  <c r="W2496" i="5"/>
  <c r="V2497" i="5"/>
  <c r="W2497" i="5"/>
  <c r="V2498" i="5"/>
  <c r="W2498" i="5"/>
  <c r="V2499" i="5"/>
  <c r="W2499" i="5"/>
  <c r="V2500" i="5"/>
  <c r="W2500" i="5"/>
  <c r="V2501" i="5"/>
  <c r="W2501" i="5"/>
  <c r="V2502" i="5"/>
  <c r="W2502" i="5"/>
  <c r="V2503" i="5"/>
  <c r="W2503" i="5"/>
  <c r="V2504" i="5"/>
  <c r="W2504" i="5"/>
  <c r="V2505" i="5"/>
  <c r="W2505" i="5"/>
  <c r="V2506" i="5"/>
  <c r="W2506" i="5"/>
  <c r="V2507" i="5"/>
  <c r="W2507" i="5"/>
  <c r="V2508" i="5"/>
  <c r="W2508" i="5"/>
  <c r="V2509" i="5"/>
  <c r="W2509" i="5"/>
  <c r="V2510" i="5"/>
  <c r="W2510" i="5"/>
  <c r="V2511" i="5"/>
  <c r="W2511" i="5"/>
  <c r="V2512" i="5"/>
  <c r="W2512" i="5"/>
  <c r="V2513" i="5"/>
  <c r="W2513" i="5"/>
  <c r="V2514" i="5"/>
  <c r="W2514" i="5"/>
  <c r="V2515" i="5"/>
  <c r="W2515" i="5"/>
  <c r="V2516" i="5"/>
  <c r="W2516" i="5"/>
  <c r="V2517" i="5"/>
  <c r="W2517" i="5"/>
  <c r="V2518" i="5"/>
  <c r="W2518" i="5"/>
  <c r="V2519" i="5"/>
  <c r="W2519" i="5"/>
  <c r="V2520" i="5"/>
  <c r="W2520" i="5"/>
  <c r="V2521" i="5"/>
  <c r="W2521" i="5"/>
  <c r="V2522" i="5"/>
  <c r="W2522" i="5"/>
  <c r="V2523" i="5"/>
  <c r="W2523" i="5"/>
  <c r="V2524" i="5"/>
  <c r="W2524" i="5"/>
  <c r="V2525" i="5"/>
  <c r="W2525" i="5"/>
  <c r="V2526" i="5"/>
  <c r="W2526" i="5"/>
  <c r="V2527" i="5"/>
  <c r="W2527" i="5"/>
  <c r="V2528" i="5"/>
  <c r="W2528" i="5"/>
  <c r="V2529" i="5"/>
  <c r="W2529" i="5"/>
  <c r="V2530" i="5"/>
  <c r="W2530" i="5"/>
  <c r="V2531" i="5"/>
  <c r="W2531" i="5"/>
  <c r="V2532" i="5"/>
  <c r="W2532" i="5"/>
  <c r="V2533" i="5"/>
  <c r="W2533" i="5"/>
  <c r="V2534" i="5"/>
  <c r="W2534" i="5"/>
  <c r="V2535" i="5"/>
  <c r="W2535" i="5"/>
  <c r="V2536" i="5"/>
  <c r="W2536" i="5"/>
  <c r="V2537" i="5"/>
  <c r="W2537" i="5"/>
  <c r="V2538" i="5"/>
  <c r="W2538" i="5"/>
  <c r="V2539" i="5"/>
  <c r="W2539" i="5"/>
  <c r="V2540" i="5"/>
  <c r="W2540" i="5"/>
  <c r="V2541" i="5"/>
  <c r="W2541" i="5"/>
  <c r="V2542" i="5"/>
  <c r="W2542" i="5"/>
  <c r="V2543" i="5"/>
  <c r="W2543" i="5"/>
  <c r="V2544" i="5"/>
  <c r="W2544" i="5"/>
  <c r="V2545" i="5"/>
  <c r="W2545" i="5"/>
  <c r="V2546" i="5"/>
  <c r="W2546" i="5"/>
  <c r="V2547" i="5"/>
  <c r="W2547" i="5"/>
  <c r="V2548" i="5"/>
  <c r="W2548" i="5"/>
  <c r="V2549" i="5"/>
  <c r="W2549" i="5"/>
  <c r="V2550" i="5"/>
  <c r="W2550" i="5"/>
  <c r="V2551" i="5"/>
  <c r="W2551" i="5"/>
  <c r="V2552" i="5"/>
  <c r="W2552" i="5"/>
  <c r="V2553" i="5"/>
  <c r="W2553" i="5"/>
  <c r="V2554" i="5"/>
  <c r="W2554" i="5"/>
  <c r="V2555" i="5"/>
  <c r="W2555" i="5"/>
  <c r="V2556" i="5"/>
  <c r="W2556" i="5"/>
  <c r="V2557" i="5"/>
  <c r="W2557" i="5"/>
  <c r="V2558" i="5"/>
  <c r="W2558" i="5"/>
  <c r="V2559" i="5"/>
  <c r="W2559" i="5"/>
  <c r="V2560" i="5"/>
  <c r="W2560" i="5"/>
  <c r="V2561" i="5"/>
  <c r="W2561" i="5"/>
  <c r="V2562" i="5"/>
  <c r="W2562" i="5"/>
  <c r="V2563" i="5"/>
  <c r="W2563" i="5"/>
  <c r="V2564" i="5"/>
  <c r="W2564" i="5"/>
  <c r="V2565" i="5"/>
  <c r="W2565" i="5"/>
  <c r="V2566" i="5"/>
  <c r="W2566" i="5"/>
  <c r="V2567" i="5"/>
  <c r="W2567" i="5"/>
  <c r="V2568" i="5"/>
  <c r="W2568" i="5"/>
  <c r="V2569" i="5"/>
  <c r="W2569" i="5"/>
  <c r="V2570" i="5"/>
  <c r="W2570" i="5"/>
  <c r="V2571" i="5"/>
  <c r="W2571" i="5"/>
  <c r="V2572" i="5"/>
  <c r="W2572" i="5"/>
  <c r="V2573" i="5"/>
  <c r="W2573" i="5"/>
  <c r="V2574" i="5"/>
  <c r="W2574" i="5"/>
  <c r="V2575" i="5"/>
  <c r="W2575" i="5"/>
  <c r="V2576" i="5"/>
  <c r="W2576" i="5"/>
  <c r="V2577" i="5"/>
  <c r="W2577" i="5"/>
  <c r="V2578" i="5"/>
  <c r="W2578" i="5"/>
  <c r="V2579" i="5"/>
  <c r="W2579" i="5"/>
  <c r="V2580" i="5"/>
  <c r="W2580" i="5"/>
  <c r="V2581" i="5"/>
  <c r="W2581" i="5"/>
  <c r="V2582" i="5"/>
  <c r="W2582" i="5"/>
  <c r="V2583" i="5"/>
  <c r="W2583" i="5"/>
  <c r="V2584" i="5"/>
  <c r="W2584" i="5"/>
  <c r="V2585" i="5"/>
  <c r="W2585" i="5"/>
  <c r="V2586" i="5"/>
  <c r="W2586" i="5"/>
  <c r="V2587" i="5"/>
  <c r="W2587" i="5"/>
  <c r="V2588" i="5"/>
  <c r="W2588" i="5"/>
  <c r="V2589" i="5"/>
  <c r="W2589" i="5"/>
  <c r="V2590" i="5"/>
  <c r="W2590" i="5"/>
  <c r="V2591" i="5"/>
  <c r="W2591" i="5"/>
  <c r="V2592" i="5"/>
  <c r="W2592" i="5"/>
  <c r="V2593" i="5"/>
  <c r="W2593" i="5"/>
  <c r="V2594" i="5"/>
  <c r="W2594" i="5"/>
  <c r="V2595" i="5"/>
  <c r="W2595" i="5"/>
  <c r="V2596" i="5"/>
  <c r="W2596" i="5"/>
  <c r="V2597" i="5"/>
  <c r="W2597" i="5"/>
  <c r="V2598" i="5"/>
  <c r="W2598" i="5"/>
  <c r="V2599" i="5"/>
  <c r="W2599" i="5"/>
  <c r="V2600" i="5"/>
  <c r="W2600" i="5"/>
  <c r="V2601" i="5"/>
  <c r="W2601" i="5"/>
  <c r="V2602" i="5"/>
  <c r="W2602" i="5"/>
  <c r="V2603" i="5"/>
  <c r="W2603" i="5"/>
  <c r="V2604" i="5"/>
  <c r="W2604" i="5"/>
  <c r="V2605" i="5"/>
  <c r="W2605" i="5"/>
  <c r="V2606" i="5"/>
  <c r="W2606" i="5"/>
  <c r="V2607" i="5"/>
  <c r="W2607" i="5"/>
  <c r="V2608" i="5"/>
  <c r="W2608" i="5"/>
  <c r="V2609" i="5"/>
  <c r="W2609" i="5"/>
  <c r="V2610" i="5"/>
  <c r="W2610" i="5"/>
  <c r="V2611" i="5"/>
  <c r="W2611" i="5"/>
  <c r="V2612" i="5"/>
  <c r="W2612" i="5"/>
  <c r="V2613" i="5"/>
  <c r="W2613" i="5"/>
  <c r="V2614" i="5"/>
  <c r="W2614" i="5"/>
  <c r="V2615" i="5"/>
  <c r="W2615" i="5"/>
  <c r="V2616" i="5"/>
  <c r="W2616" i="5"/>
  <c r="V2617" i="5"/>
  <c r="W2617" i="5"/>
  <c r="V2618" i="5"/>
  <c r="W2618" i="5"/>
  <c r="V2619" i="5"/>
  <c r="W2619" i="5"/>
  <c r="V2620" i="5"/>
  <c r="W2620" i="5"/>
  <c r="V2621" i="5"/>
  <c r="W2621" i="5"/>
  <c r="V2622" i="5"/>
  <c r="W2622" i="5"/>
  <c r="V2623" i="5"/>
  <c r="W2623" i="5"/>
  <c r="V2624" i="5"/>
  <c r="W2624" i="5"/>
  <c r="V2625" i="5"/>
  <c r="W2625" i="5"/>
  <c r="V2626" i="5"/>
  <c r="W2626" i="5"/>
  <c r="V2627" i="5"/>
  <c r="W2627" i="5"/>
  <c r="V2628" i="5"/>
  <c r="W2628" i="5"/>
  <c r="V2629" i="5"/>
  <c r="W2629" i="5"/>
  <c r="V2630" i="5"/>
  <c r="W2630" i="5"/>
  <c r="V2631" i="5"/>
  <c r="W2631" i="5"/>
  <c r="V2632" i="5"/>
  <c r="W2632" i="5"/>
  <c r="V2633" i="5"/>
  <c r="W2633" i="5"/>
  <c r="V2634" i="5"/>
  <c r="W2634" i="5"/>
  <c r="V2635" i="5"/>
  <c r="W2635" i="5"/>
  <c r="V2636" i="5"/>
  <c r="W2636" i="5"/>
  <c r="V2637" i="5"/>
  <c r="W2637" i="5"/>
  <c r="V2638" i="5"/>
  <c r="W2638" i="5"/>
  <c r="V2639" i="5"/>
  <c r="W2639" i="5"/>
  <c r="V2640" i="5"/>
  <c r="W2640" i="5"/>
  <c r="V2641" i="5"/>
  <c r="W2641" i="5"/>
  <c r="V2642" i="5"/>
  <c r="W2642" i="5"/>
  <c r="V2643" i="5"/>
  <c r="W2643" i="5"/>
  <c r="V2644" i="5"/>
  <c r="W2644" i="5"/>
  <c r="V2645" i="5"/>
  <c r="W2645" i="5"/>
  <c r="V2646" i="5"/>
  <c r="W2646" i="5"/>
  <c r="V2647" i="5"/>
  <c r="W2647" i="5"/>
  <c r="V2648" i="5"/>
  <c r="W2648" i="5"/>
  <c r="V2649" i="5"/>
  <c r="W2649" i="5"/>
  <c r="V2650" i="5"/>
  <c r="W2650" i="5"/>
  <c r="V2651" i="5"/>
  <c r="W2651" i="5"/>
  <c r="V2652" i="5"/>
  <c r="W2652" i="5"/>
  <c r="V2653" i="5"/>
  <c r="W2653" i="5"/>
  <c r="V2654" i="5"/>
  <c r="W2654" i="5"/>
  <c r="V2655" i="5"/>
  <c r="W2655" i="5"/>
  <c r="V2656" i="5"/>
  <c r="W2656" i="5"/>
  <c r="V2657" i="5"/>
  <c r="W2657" i="5"/>
  <c r="V2658" i="5"/>
  <c r="W2658" i="5"/>
  <c r="V2659" i="5"/>
  <c r="W2659" i="5"/>
  <c r="V2660" i="5"/>
  <c r="W2660" i="5"/>
  <c r="V2661" i="5"/>
  <c r="W2661" i="5"/>
  <c r="V2662" i="5"/>
  <c r="W2662" i="5"/>
  <c r="V2663" i="5"/>
  <c r="W2663" i="5"/>
  <c r="V2664" i="5"/>
  <c r="W2664" i="5"/>
  <c r="V2665" i="5"/>
  <c r="W2665" i="5"/>
  <c r="V2666" i="5"/>
  <c r="W2666" i="5"/>
  <c r="V2667" i="5"/>
  <c r="W2667" i="5"/>
  <c r="V2668" i="5"/>
  <c r="W2668" i="5"/>
  <c r="V2669" i="5"/>
  <c r="W2669" i="5"/>
  <c r="V2670" i="5"/>
  <c r="W2670" i="5"/>
  <c r="V2671" i="5"/>
  <c r="W2671" i="5"/>
  <c r="V2672" i="5"/>
  <c r="W2672" i="5"/>
  <c r="V2673" i="5"/>
  <c r="W2673" i="5"/>
  <c r="V2674" i="5"/>
  <c r="W2674" i="5"/>
  <c r="V2675" i="5"/>
  <c r="W2675" i="5"/>
  <c r="V2676" i="5"/>
  <c r="W2676" i="5"/>
  <c r="V2677" i="5"/>
  <c r="W2677" i="5"/>
  <c r="V2678" i="5"/>
  <c r="W2678" i="5"/>
  <c r="V2679" i="5"/>
  <c r="W2679" i="5"/>
  <c r="V2680" i="5"/>
  <c r="W2680" i="5"/>
  <c r="V2681" i="5"/>
  <c r="W2681" i="5"/>
  <c r="V2682" i="5"/>
  <c r="W2682" i="5"/>
  <c r="V2683" i="5"/>
  <c r="W2683" i="5"/>
  <c r="V2684" i="5"/>
  <c r="W2684" i="5"/>
  <c r="V2685" i="5"/>
  <c r="W2685" i="5"/>
  <c r="V2686" i="5"/>
  <c r="W2686" i="5"/>
  <c r="V2687" i="5"/>
  <c r="W2687" i="5"/>
  <c r="V2688" i="5"/>
  <c r="W2688" i="5"/>
  <c r="V2689" i="5"/>
  <c r="W2689" i="5"/>
  <c r="V2690" i="5"/>
  <c r="W2690" i="5"/>
  <c r="V2691" i="5"/>
  <c r="W2691" i="5"/>
  <c r="V2692" i="5"/>
  <c r="W2692" i="5"/>
  <c r="V2693" i="5"/>
  <c r="W2693" i="5"/>
  <c r="V2694" i="5"/>
  <c r="W2694" i="5"/>
  <c r="V2695" i="5"/>
  <c r="W2695" i="5"/>
  <c r="V2696" i="5"/>
  <c r="W2696" i="5"/>
  <c r="V2697" i="5"/>
  <c r="W2697" i="5"/>
  <c r="V2698" i="5"/>
  <c r="W2698" i="5"/>
  <c r="V2699" i="5"/>
  <c r="W2699" i="5"/>
  <c r="V2700" i="5"/>
  <c r="W2700" i="5"/>
  <c r="V2701" i="5"/>
  <c r="W2701" i="5"/>
  <c r="V2702" i="5"/>
  <c r="W2702" i="5"/>
  <c r="V2703" i="5"/>
  <c r="W2703" i="5"/>
  <c r="V2704" i="5"/>
  <c r="W2704" i="5"/>
  <c r="V2705" i="5"/>
  <c r="W2705" i="5"/>
  <c r="V2706" i="5"/>
  <c r="W2706" i="5"/>
  <c r="V2707" i="5"/>
  <c r="W2707" i="5"/>
  <c r="V2708" i="5"/>
  <c r="W2708" i="5"/>
  <c r="V2709" i="5"/>
  <c r="W2709" i="5"/>
  <c r="V2710" i="5"/>
  <c r="W2710" i="5"/>
  <c r="V2711" i="5"/>
  <c r="W2711" i="5"/>
  <c r="V2712" i="5"/>
  <c r="W2712" i="5"/>
  <c r="V2713" i="5"/>
  <c r="W2713" i="5"/>
  <c r="V2714" i="5"/>
  <c r="W2714" i="5"/>
  <c r="V2715" i="5"/>
  <c r="W2715" i="5"/>
  <c r="V2716" i="5"/>
  <c r="W2716" i="5"/>
  <c r="V2717" i="5"/>
  <c r="W2717" i="5"/>
  <c r="V2718" i="5"/>
  <c r="W2718" i="5"/>
  <c r="V2719" i="5"/>
  <c r="W2719" i="5"/>
  <c r="V2720" i="5"/>
  <c r="W2720" i="5"/>
  <c r="V2721" i="5"/>
  <c r="W2721" i="5"/>
  <c r="V2722" i="5"/>
  <c r="W2722" i="5"/>
  <c r="V2723" i="5"/>
  <c r="W2723" i="5"/>
  <c r="V2724" i="5"/>
  <c r="W2724" i="5"/>
  <c r="V2725" i="5"/>
  <c r="W2725" i="5"/>
  <c r="V2726" i="5"/>
  <c r="W2726" i="5"/>
  <c r="V2727" i="5"/>
  <c r="W2727" i="5"/>
  <c r="V2728" i="5"/>
  <c r="W2728" i="5"/>
  <c r="V2729" i="5"/>
  <c r="W2729" i="5"/>
  <c r="V2730" i="5"/>
  <c r="W2730" i="5"/>
  <c r="V2731" i="5"/>
  <c r="W2731" i="5"/>
  <c r="V2732" i="5"/>
  <c r="W2732" i="5"/>
  <c r="V2733" i="5"/>
  <c r="W2733" i="5"/>
  <c r="V2734" i="5"/>
  <c r="W2734" i="5"/>
  <c r="V2735" i="5"/>
  <c r="W2735" i="5"/>
  <c r="V2736" i="5"/>
  <c r="W2736" i="5"/>
  <c r="V2737" i="5"/>
  <c r="W2737" i="5"/>
  <c r="V2738" i="5"/>
  <c r="W2738" i="5"/>
  <c r="V2739" i="5"/>
  <c r="W2739" i="5"/>
  <c r="V2740" i="5"/>
  <c r="W2740" i="5"/>
  <c r="V2741" i="5"/>
  <c r="W2741" i="5"/>
  <c r="V2742" i="5"/>
  <c r="W2742" i="5"/>
  <c r="V2743" i="5"/>
  <c r="W2743" i="5"/>
  <c r="V2744" i="5"/>
  <c r="W2744" i="5"/>
  <c r="V2745" i="5"/>
  <c r="W2745" i="5"/>
  <c r="V2746" i="5"/>
  <c r="W2746" i="5"/>
  <c r="V2747" i="5"/>
  <c r="W2747" i="5"/>
  <c r="V2748" i="5"/>
  <c r="W2748" i="5"/>
  <c r="V2749" i="5"/>
  <c r="W2749" i="5"/>
  <c r="V2750" i="5"/>
  <c r="W2750" i="5"/>
  <c r="V2751" i="5"/>
  <c r="W2751" i="5"/>
  <c r="V2752" i="5"/>
  <c r="W2752" i="5"/>
  <c r="V2753" i="5"/>
  <c r="W2753" i="5"/>
  <c r="V2754" i="5"/>
  <c r="W2754" i="5"/>
  <c r="V2755" i="5"/>
  <c r="W2755" i="5"/>
  <c r="V2756" i="5"/>
  <c r="W2756" i="5"/>
  <c r="V2757" i="5"/>
  <c r="W2757" i="5"/>
  <c r="V2758" i="5"/>
  <c r="W2758" i="5"/>
  <c r="V2759" i="5"/>
  <c r="W2759" i="5"/>
  <c r="V2760" i="5"/>
  <c r="W2760" i="5"/>
  <c r="V2761" i="5"/>
  <c r="W2761" i="5"/>
  <c r="V2762" i="5"/>
  <c r="W2762" i="5"/>
  <c r="V2763" i="5"/>
  <c r="W2763" i="5"/>
  <c r="V2764" i="5"/>
  <c r="W2764" i="5"/>
  <c r="V2765" i="5"/>
  <c r="W2765" i="5"/>
  <c r="V2766" i="5"/>
  <c r="W2766" i="5"/>
  <c r="V2767" i="5"/>
  <c r="W2767" i="5"/>
  <c r="V2768" i="5"/>
  <c r="W2768" i="5"/>
  <c r="V2769" i="5"/>
  <c r="W2769" i="5"/>
  <c r="V2770" i="5"/>
  <c r="W2770" i="5"/>
  <c r="V2771" i="5"/>
  <c r="W2771" i="5"/>
  <c r="V2772" i="5"/>
  <c r="W2772" i="5"/>
  <c r="V2773" i="5"/>
  <c r="W2773" i="5"/>
  <c r="V2774" i="5"/>
  <c r="W2774" i="5"/>
  <c r="V2775" i="5"/>
  <c r="W2775" i="5"/>
  <c r="V2776" i="5"/>
  <c r="W2776" i="5"/>
  <c r="V2777" i="5"/>
  <c r="W2777" i="5"/>
  <c r="V2778" i="5"/>
  <c r="W2778" i="5"/>
  <c r="V2779" i="5"/>
  <c r="W2779" i="5"/>
  <c r="V2780" i="5"/>
  <c r="W2780" i="5"/>
  <c r="V2781" i="5"/>
  <c r="W2781" i="5"/>
  <c r="V2782" i="5"/>
  <c r="W2782" i="5"/>
  <c r="V2783" i="5"/>
  <c r="W2783" i="5"/>
  <c r="V2784" i="5"/>
  <c r="W2784" i="5"/>
  <c r="V2785" i="5"/>
  <c r="W2785" i="5"/>
  <c r="V2786" i="5"/>
  <c r="W2786" i="5"/>
  <c r="V2787" i="5"/>
  <c r="W2787" i="5"/>
  <c r="V2788" i="5"/>
  <c r="W2788" i="5"/>
  <c r="V2789" i="5"/>
  <c r="W2789" i="5"/>
  <c r="V2790" i="5"/>
  <c r="W2790" i="5"/>
  <c r="V2791" i="5"/>
  <c r="W2791" i="5"/>
  <c r="V2792" i="5"/>
  <c r="W2792" i="5"/>
  <c r="V2793" i="5"/>
  <c r="W2793" i="5"/>
  <c r="V2794" i="5"/>
  <c r="W2794" i="5"/>
  <c r="V2795" i="5"/>
  <c r="W2795" i="5"/>
  <c r="V2796" i="5"/>
  <c r="W2796" i="5"/>
  <c r="V2797" i="5"/>
  <c r="W2797" i="5"/>
  <c r="V2798" i="5"/>
  <c r="W2798" i="5"/>
  <c r="V2799" i="5"/>
  <c r="W2799" i="5"/>
  <c r="V2800" i="5"/>
  <c r="W2800" i="5"/>
  <c r="V2801" i="5"/>
  <c r="W2801" i="5"/>
  <c r="V2802" i="5"/>
  <c r="W2802" i="5"/>
  <c r="V2803" i="5"/>
  <c r="W2803" i="5"/>
  <c r="V2804" i="5"/>
  <c r="W2804" i="5"/>
  <c r="V2805" i="5"/>
  <c r="W2805" i="5"/>
  <c r="V2806" i="5"/>
  <c r="W2806" i="5"/>
  <c r="V2807" i="5"/>
  <c r="W2807" i="5"/>
  <c r="V2808" i="5"/>
  <c r="W2808" i="5"/>
  <c r="V2809" i="5"/>
  <c r="W2809" i="5"/>
  <c r="V2810" i="5"/>
  <c r="W2810" i="5"/>
  <c r="V2811" i="5"/>
  <c r="W2811" i="5"/>
  <c r="V2812" i="5"/>
  <c r="W2812" i="5"/>
  <c r="V2813" i="5"/>
  <c r="W2813" i="5"/>
  <c r="V2814" i="5"/>
  <c r="W2814" i="5"/>
  <c r="V2815" i="5"/>
  <c r="W2815" i="5"/>
  <c r="V2816" i="5"/>
  <c r="W2816" i="5"/>
  <c r="V2817" i="5"/>
  <c r="W2817" i="5"/>
  <c r="V2818" i="5"/>
  <c r="W2818" i="5"/>
  <c r="V2819" i="5"/>
  <c r="W2819" i="5"/>
  <c r="V2820" i="5"/>
  <c r="W2820" i="5"/>
  <c r="V2821" i="5"/>
  <c r="W2821" i="5"/>
  <c r="V2822" i="5"/>
  <c r="W2822" i="5"/>
  <c r="V2823" i="5"/>
  <c r="W2823" i="5"/>
  <c r="V2824" i="5"/>
  <c r="W2824" i="5"/>
  <c r="V2825" i="5"/>
  <c r="W2825" i="5"/>
  <c r="V2826" i="5"/>
  <c r="W2826" i="5"/>
  <c r="V2827" i="5"/>
  <c r="W2827" i="5"/>
  <c r="V2828" i="5"/>
  <c r="W2828" i="5"/>
  <c r="V2829" i="5"/>
  <c r="W2829" i="5"/>
  <c r="V2830" i="5"/>
  <c r="W2830" i="5"/>
  <c r="V2831" i="5"/>
  <c r="W2831" i="5"/>
  <c r="V2832" i="5"/>
  <c r="W2832" i="5"/>
  <c r="V2833" i="5"/>
  <c r="W2833" i="5"/>
  <c r="V2834" i="5"/>
  <c r="W2834" i="5"/>
  <c r="V2835" i="5"/>
  <c r="W2835" i="5"/>
  <c r="V2836" i="5"/>
  <c r="W2836" i="5"/>
  <c r="V2837" i="5"/>
  <c r="W2837" i="5"/>
  <c r="V2838" i="5"/>
  <c r="W2838" i="5"/>
  <c r="V2839" i="5"/>
  <c r="W2839" i="5"/>
  <c r="V2840" i="5"/>
  <c r="W2840" i="5"/>
  <c r="V2841" i="5"/>
  <c r="W2841" i="5"/>
  <c r="V2842" i="5"/>
  <c r="W2842" i="5"/>
  <c r="V2843" i="5"/>
  <c r="W2843" i="5"/>
  <c r="V2844" i="5"/>
  <c r="W2844" i="5"/>
  <c r="V2845" i="5"/>
  <c r="W2845" i="5"/>
  <c r="V2846" i="5"/>
  <c r="W2846" i="5"/>
  <c r="V2847" i="5"/>
  <c r="W2847" i="5"/>
  <c r="V2848" i="5"/>
  <c r="W2848" i="5"/>
  <c r="V2849" i="5"/>
  <c r="W2849" i="5"/>
  <c r="V2850" i="5"/>
  <c r="W2850" i="5"/>
  <c r="V2851" i="5"/>
  <c r="W2851" i="5"/>
  <c r="V2852" i="5"/>
  <c r="W2852" i="5"/>
  <c r="V2853" i="5"/>
  <c r="W2853" i="5"/>
  <c r="V2854" i="5"/>
  <c r="W2854" i="5"/>
  <c r="V2855" i="5"/>
  <c r="W2855" i="5"/>
  <c r="V2856" i="5"/>
  <c r="W2856" i="5"/>
  <c r="V2857" i="5"/>
  <c r="W2857" i="5"/>
  <c r="V2858" i="5"/>
  <c r="W2858" i="5"/>
  <c r="V2859" i="5"/>
  <c r="W2859" i="5"/>
  <c r="V2860" i="5"/>
  <c r="W2860" i="5"/>
  <c r="V2861" i="5"/>
  <c r="W2861" i="5"/>
  <c r="V2862" i="5"/>
  <c r="W2862" i="5"/>
  <c r="V2863" i="5"/>
  <c r="W2863" i="5"/>
  <c r="V2864" i="5"/>
  <c r="W2864" i="5"/>
  <c r="V2865" i="5"/>
  <c r="W2865" i="5"/>
  <c r="V2866" i="5"/>
  <c r="W2866" i="5"/>
  <c r="V2867" i="5"/>
  <c r="W2867" i="5"/>
  <c r="V2868" i="5"/>
  <c r="W2868" i="5"/>
  <c r="V2869" i="5"/>
  <c r="W2869" i="5"/>
  <c r="V2870" i="5"/>
  <c r="W2870" i="5"/>
  <c r="V2871" i="5"/>
  <c r="W2871" i="5"/>
  <c r="V2872" i="5"/>
  <c r="W2872" i="5"/>
  <c r="V2873" i="5"/>
  <c r="W2873" i="5"/>
  <c r="V2874" i="5"/>
  <c r="W2874" i="5"/>
  <c r="V2875" i="5"/>
  <c r="W2875" i="5"/>
  <c r="V2876" i="5"/>
  <c r="W2876" i="5"/>
  <c r="V2877" i="5"/>
  <c r="W2877" i="5"/>
  <c r="V2878" i="5"/>
  <c r="W2878" i="5"/>
  <c r="V2879" i="5"/>
  <c r="W2879" i="5"/>
  <c r="V2880" i="5"/>
  <c r="W2880" i="5"/>
  <c r="V2881" i="5"/>
  <c r="W2881" i="5"/>
  <c r="V2882" i="5"/>
  <c r="W2882" i="5"/>
  <c r="V2883" i="5"/>
  <c r="W2883" i="5"/>
  <c r="V2884" i="5"/>
  <c r="W2884" i="5"/>
  <c r="V2885" i="5"/>
  <c r="W2885" i="5"/>
  <c r="V2886" i="5"/>
  <c r="W2886" i="5"/>
  <c r="V2887" i="5"/>
  <c r="W2887" i="5"/>
  <c r="V2888" i="5"/>
  <c r="W2888" i="5"/>
  <c r="V2889" i="5"/>
  <c r="W2889" i="5"/>
  <c r="V2890" i="5"/>
  <c r="W2890" i="5"/>
  <c r="V2891" i="5"/>
  <c r="W2891" i="5"/>
  <c r="V2892" i="5"/>
  <c r="W2892" i="5"/>
  <c r="V2893" i="5"/>
  <c r="W2893" i="5"/>
  <c r="V2894" i="5"/>
  <c r="W2894" i="5"/>
  <c r="V2895" i="5"/>
  <c r="W2895" i="5"/>
  <c r="V2896" i="5"/>
  <c r="W2896" i="5"/>
  <c r="V2897" i="5"/>
  <c r="W2897" i="5"/>
  <c r="V2898" i="5"/>
  <c r="W2898" i="5"/>
  <c r="V2899" i="5"/>
  <c r="W2899" i="5"/>
  <c r="V2900" i="5"/>
  <c r="W2900" i="5"/>
  <c r="V2901" i="5"/>
  <c r="W2901" i="5"/>
  <c r="V2902" i="5"/>
  <c r="W2902" i="5"/>
  <c r="V2903" i="5"/>
  <c r="W2903" i="5"/>
  <c r="V2904" i="5"/>
  <c r="W2904" i="5"/>
  <c r="V2905" i="5"/>
  <c r="W2905" i="5"/>
  <c r="V2906" i="5"/>
  <c r="W2906" i="5"/>
  <c r="V2907" i="5"/>
  <c r="W2907" i="5"/>
  <c r="V2908" i="5"/>
  <c r="W2908" i="5"/>
  <c r="V2909" i="5"/>
  <c r="W2909" i="5"/>
  <c r="V2910" i="5"/>
  <c r="W2910" i="5"/>
  <c r="V2911" i="5"/>
  <c r="W2911" i="5"/>
  <c r="V2912" i="5"/>
  <c r="W2912" i="5"/>
  <c r="V2913" i="5"/>
  <c r="W2913" i="5"/>
  <c r="V2914" i="5"/>
  <c r="W2914" i="5"/>
  <c r="V2915" i="5"/>
  <c r="W2915" i="5"/>
  <c r="V2916" i="5"/>
  <c r="W2916" i="5"/>
  <c r="V2917" i="5"/>
  <c r="W2917" i="5"/>
  <c r="V2918" i="5"/>
  <c r="W2918" i="5"/>
  <c r="V2919" i="5"/>
  <c r="W2919" i="5"/>
  <c r="V2920" i="5"/>
  <c r="W2920" i="5"/>
  <c r="V2921" i="5"/>
  <c r="W2921" i="5"/>
  <c r="V2922" i="5"/>
  <c r="W2922" i="5"/>
  <c r="V2923" i="5"/>
  <c r="W2923" i="5"/>
  <c r="V2924" i="5"/>
  <c r="W2924" i="5"/>
  <c r="V2925" i="5"/>
  <c r="W2925" i="5"/>
  <c r="V2926" i="5"/>
  <c r="W2926" i="5"/>
  <c r="V2927" i="5"/>
  <c r="W2927" i="5"/>
  <c r="V2928" i="5"/>
  <c r="W2928" i="5"/>
  <c r="V2929" i="5"/>
  <c r="W2929" i="5"/>
  <c r="V2930" i="5"/>
  <c r="W2930" i="5"/>
  <c r="V2931" i="5"/>
  <c r="W2931" i="5"/>
  <c r="V2932" i="5"/>
  <c r="W2932" i="5"/>
  <c r="V2933" i="5"/>
  <c r="W2933" i="5"/>
  <c r="V2934" i="5"/>
  <c r="W2934" i="5"/>
  <c r="V2935" i="5"/>
  <c r="W2935" i="5"/>
  <c r="V2936" i="5"/>
  <c r="W2936" i="5"/>
  <c r="V2937" i="5"/>
  <c r="W2937" i="5"/>
  <c r="V2938" i="5"/>
  <c r="W2938" i="5"/>
  <c r="V2939" i="5"/>
  <c r="W2939" i="5"/>
  <c r="V2940" i="5"/>
  <c r="W2940" i="5"/>
  <c r="V2941" i="5"/>
  <c r="W2941" i="5"/>
  <c r="V2942" i="5"/>
  <c r="W2942" i="5"/>
  <c r="V2943" i="5"/>
  <c r="W2943" i="5"/>
  <c r="V2944" i="5"/>
  <c r="W2944" i="5"/>
  <c r="V2945" i="5"/>
  <c r="W2945" i="5"/>
  <c r="V2946" i="5"/>
  <c r="W2946" i="5"/>
  <c r="V2947" i="5"/>
  <c r="W2947" i="5"/>
  <c r="V2948" i="5"/>
  <c r="W2948" i="5"/>
  <c r="V2949" i="5"/>
  <c r="W2949" i="5"/>
  <c r="V2950" i="5"/>
  <c r="W2950" i="5"/>
  <c r="V2951" i="5"/>
  <c r="W2951" i="5"/>
  <c r="V2952" i="5"/>
  <c r="W2952" i="5"/>
  <c r="V2953" i="5"/>
  <c r="W2953" i="5"/>
  <c r="V2954" i="5"/>
  <c r="W2954" i="5"/>
  <c r="V2955" i="5"/>
  <c r="W2955" i="5"/>
  <c r="V2956" i="5"/>
  <c r="W2956" i="5"/>
  <c r="V2957" i="5"/>
  <c r="W2957" i="5"/>
  <c r="V2958" i="5"/>
  <c r="W2958" i="5"/>
  <c r="V2959" i="5"/>
  <c r="W2959" i="5"/>
  <c r="V2960" i="5"/>
  <c r="W2960" i="5"/>
  <c r="V2961" i="5"/>
  <c r="W2961" i="5"/>
  <c r="V2962" i="5"/>
  <c r="W2962" i="5"/>
  <c r="V2963" i="5"/>
  <c r="W2963" i="5"/>
  <c r="V2964" i="5"/>
  <c r="W2964" i="5"/>
  <c r="V2965" i="5"/>
  <c r="W2965" i="5"/>
  <c r="V2966" i="5"/>
  <c r="W2966" i="5"/>
  <c r="V2967" i="5"/>
  <c r="W2967" i="5"/>
  <c r="V2968" i="5"/>
  <c r="W2968" i="5"/>
  <c r="V2969" i="5"/>
  <c r="W2969" i="5"/>
  <c r="V2970" i="5"/>
  <c r="W2970" i="5"/>
  <c r="V2971" i="5"/>
  <c r="W2971" i="5"/>
  <c r="V2972" i="5"/>
  <c r="W2972" i="5"/>
  <c r="V2973" i="5"/>
  <c r="W2973" i="5"/>
  <c r="V2974" i="5"/>
  <c r="W2974" i="5"/>
  <c r="V2975" i="5"/>
  <c r="W2975" i="5"/>
  <c r="V2976" i="5"/>
  <c r="W2976" i="5"/>
  <c r="V2977" i="5"/>
  <c r="W2977" i="5"/>
  <c r="V2978" i="5"/>
  <c r="W2978" i="5"/>
  <c r="V2979" i="5"/>
  <c r="W2979" i="5"/>
  <c r="V2980" i="5"/>
  <c r="W2980" i="5"/>
  <c r="V2981" i="5"/>
  <c r="W2981" i="5"/>
  <c r="V2982" i="5"/>
  <c r="W2982" i="5"/>
  <c r="V2983" i="5"/>
  <c r="W2983" i="5"/>
  <c r="V2984" i="5"/>
  <c r="W2984" i="5"/>
  <c r="V2985" i="5"/>
  <c r="W2985" i="5"/>
  <c r="V2986" i="5"/>
  <c r="W2986" i="5"/>
  <c r="V2987" i="5"/>
  <c r="W2987" i="5"/>
  <c r="V2988" i="5"/>
  <c r="W2988" i="5"/>
  <c r="V2989" i="5"/>
  <c r="W2989" i="5"/>
  <c r="V2990" i="5"/>
  <c r="W2990" i="5"/>
  <c r="V2991" i="5"/>
  <c r="W2991" i="5"/>
  <c r="V2992" i="5"/>
  <c r="W2992" i="5"/>
  <c r="V2993" i="5"/>
  <c r="W2993" i="5"/>
  <c r="V2994" i="5"/>
  <c r="W2994" i="5"/>
  <c r="V2995" i="5"/>
  <c r="W2995" i="5"/>
  <c r="V2996" i="5"/>
  <c r="W2996" i="5"/>
  <c r="V2997" i="5"/>
  <c r="W2997" i="5"/>
  <c r="V2998" i="5"/>
  <c r="W2998" i="5"/>
  <c r="V2999" i="5"/>
  <c r="W2999" i="5"/>
  <c r="V3000" i="5"/>
  <c r="W3000" i="5"/>
  <c r="V3001" i="5"/>
  <c r="W3001" i="5"/>
  <c r="V3002" i="5"/>
  <c r="W3002" i="5"/>
  <c r="V3003" i="5"/>
  <c r="W3003" i="5"/>
  <c r="V3004" i="5"/>
  <c r="W3004" i="5"/>
  <c r="V3005" i="5"/>
  <c r="W3005" i="5"/>
  <c r="V3006" i="5"/>
  <c r="W3006" i="5"/>
  <c r="V3007" i="5"/>
  <c r="W3007" i="5"/>
  <c r="V3008" i="5"/>
  <c r="W3008" i="5"/>
  <c r="V3009" i="5"/>
  <c r="W3009" i="5"/>
  <c r="V3010" i="5"/>
  <c r="W3010" i="5"/>
  <c r="V3011" i="5"/>
  <c r="W3011" i="5"/>
  <c r="V3012" i="5"/>
  <c r="W3012" i="5"/>
  <c r="V3013" i="5"/>
  <c r="W3013" i="5"/>
  <c r="V3014" i="5"/>
  <c r="W3014" i="5"/>
  <c r="V3015" i="5"/>
  <c r="W3015" i="5"/>
  <c r="V3016" i="5"/>
  <c r="W3016" i="5"/>
  <c r="V3017" i="5"/>
  <c r="W3017" i="5"/>
  <c r="V3018" i="5"/>
  <c r="W3018" i="5"/>
  <c r="V3019" i="5"/>
  <c r="W3019" i="5"/>
  <c r="V3020" i="5"/>
  <c r="W3020" i="5"/>
  <c r="V3021" i="5"/>
  <c r="W3021" i="5"/>
  <c r="V3022" i="5"/>
  <c r="W3022" i="5"/>
  <c r="V3023" i="5"/>
  <c r="W3023" i="5"/>
  <c r="V3024" i="5"/>
  <c r="W3024" i="5"/>
  <c r="V3025" i="5"/>
  <c r="W3025" i="5"/>
  <c r="V3026" i="5"/>
  <c r="W3026" i="5"/>
  <c r="V3027" i="5"/>
  <c r="W3027" i="5"/>
  <c r="V3028" i="5"/>
  <c r="W3028" i="5"/>
  <c r="V3029" i="5"/>
  <c r="W3029" i="5"/>
  <c r="V3030" i="5"/>
  <c r="W3030" i="5"/>
  <c r="V3031" i="5"/>
  <c r="W3031" i="5"/>
  <c r="V3032" i="5"/>
  <c r="W3032" i="5"/>
  <c r="V3033" i="5"/>
  <c r="W3033" i="5"/>
  <c r="V3034" i="5"/>
  <c r="W3034" i="5"/>
  <c r="V3035" i="5"/>
  <c r="W3035" i="5"/>
  <c r="V3036" i="5"/>
  <c r="W3036" i="5"/>
  <c r="V3037" i="5"/>
  <c r="W3037" i="5"/>
  <c r="V3038" i="5"/>
  <c r="W3038" i="5"/>
  <c r="V3039" i="5"/>
  <c r="W3039" i="5"/>
  <c r="V3040" i="5"/>
  <c r="W3040" i="5"/>
  <c r="V3041" i="5"/>
  <c r="W3041" i="5"/>
  <c r="V3042" i="5"/>
  <c r="W3042" i="5"/>
  <c r="V3043" i="5"/>
  <c r="W3043" i="5"/>
  <c r="V3044" i="5"/>
  <c r="W3044" i="5"/>
  <c r="V3045" i="5"/>
  <c r="W3045" i="5"/>
  <c r="V3046" i="5"/>
  <c r="W3046" i="5"/>
  <c r="V3047" i="5"/>
  <c r="W3047" i="5"/>
  <c r="V3048" i="5"/>
  <c r="W3048" i="5"/>
  <c r="V3049" i="5"/>
  <c r="W3049" i="5"/>
  <c r="V3050" i="5"/>
  <c r="W3050" i="5"/>
  <c r="V3051" i="5"/>
  <c r="W3051" i="5"/>
  <c r="V3052" i="5"/>
  <c r="W3052" i="5"/>
  <c r="V3053" i="5"/>
  <c r="W3053" i="5"/>
  <c r="V3054" i="5"/>
  <c r="W3054" i="5"/>
  <c r="V3055" i="5"/>
  <c r="W3055" i="5"/>
  <c r="V3056" i="5"/>
  <c r="W3056" i="5"/>
  <c r="V3057" i="5"/>
  <c r="W3057" i="5"/>
  <c r="V3058" i="5"/>
  <c r="W3058" i="5"/>
  <c r="V3059" i="5"/>
  <c r="W3059" i="5"/>
  <c r="V3060" i="5"/>
  <c r="W3060" i="5"/>
  <c r="V3061" i="5"/>
  <c r="W3061" i="5"/>
  <c r="V3062" i="5"/>
  <c r="W3062" i="5"/>
  <c r="V3063" i="5"/>
  <c r="W3063" i="5"/>
  <c r="V3064" i="5"/>
  <c r="W3064" i="5"/>
  <c r="V3065" i="5"/>
  <c r="W3065" i="5"/>
  <c r="V3066" i="5"/>
  <c r="W3066" i="5"/>
  <c r="V3067" i="5"/>
  <c r="W3067" i="5"/>
  <c r="V3068" i="5"/>
  <c r="W3068" i="5"/>
  <c r="V3069" i="5"/>
  <c r="W3069" i="5"/>
  <c r="V3070" i="5"/>
  <c r="W3070" i="5"/>
  <c r="V3071" i="5"/>
  <c r="W3071" i="5"/>
  <c r="V3072" i="5"/>
  <c r="W3072" i="5"/>
  <c r="V3073" i="5"/>
  <c r="W3073" i="5"/>
  <c r="V3074" i="5"/>
  <c r="W3074" i="5"/>
  <c r="V3075" i="5"/>
  <c r="W3075" i="5"/>
  <c r="V3076" i="5"/>
  <c r="W3076" i="5"/>
  <c r="V3077" i="5"/>
  <c r="W3077" i="5"/>
  <c r="V3078" i="5"/>
  <c r="W3078" i="5"/>
  <c r="V3079" i="5"/>
  <c r="W3079" i="5"/>
  <c r="V3080" i="5"/>
  <c r="W3080" i="5"/>
  <c r="V3081" i="5"/>
  <c r="W3081" i="5"/>
  <c r="V3082" i="5"/>
  <c r="W3082" i="5"/>
  <c r="V3083" i="5"/>
  <c r="W3083" i="5"/>
  <c r="V3084" i="5"/>
  <c r="W3084" i="5"/>
  <c r="V3085" i="5"/>
  <c r="W3085" i="5"/>
  <c r="V3086" i="5"/>
  <c r="W3086" i="5"/>
  <c r="V3087" i="5"/>
  <c r="W3087" i="5"/>
  <c r="V3088" i="5"/>
  <c r="W3088" i="5"/>
  <c r="V3089" i="5"/>
  <c r="W3089" i="5"/>
  <c r="V3090" i="5"/>
  <c r="W3090" i="5"/>
  <c r="V3091" i="5"/>
  <c r="W3091" i="5"/>
  <c r="V3092" i="5"/>
  <c r="W3092" i="5"/>
  <c r="V3093" i="5"/>
  <c r="W3093" i="5"/>
  <c r="V3094" i="5"/>
  <c r="W3094" i="5"/>
  <c r="V3095" i="5"/>
  <c r="W3095" i="5"/>
  <c r="V3096" i="5"/>
  <c r="W3096" i="5"/>
  <c r="V3097" i="5"/>
  <c r="W3097" i="5"/>
  <c r="V3098" i="5"/>
  <c r="W3098" i="5"/>
  <c r="V3099" i="5"/>
  <c r="W3099" i="5"/>
  <c r="V3100" i="5"/>
  <c r="W3100" i="5"/>
  <c r="V3101" i="5"/>
  <c r="W3101" i="5"/>
  <c r="V3102" i="5"/>
  <c r="W3102" i="5"/>
  <c r="V3103" i="5"/>
  <c r="W3103" i="5"/>
  <c r="V3104" i="5"/>
  <c r="W3104" i="5"/>
  <c r="V3105" i="5"/>
  <c r="W3105" i="5"/>
  <c r="V3106" i="5"/>
  <c r="W3106" i="5"/>
  <c r="V3107" i="5"/>
  <c r="W3107" i="5"/>
  <c r="V3108" i="5"/>
  <c r="W3108" i="5"/>
  <c r="V3109" i="5"/>
  <c r="W3109" i="5"/>
  <c r="V3110" i="5"/>
  <c r="W3110" i="5"/>
  <c r="V3111" i="5"/>
  <c r="W3111" i="5"/>
  <c r="V3112" i="5"/>
  <c r="W3112" i="5"/>
  <c r="V3113" i="5"/>
  <c r="W3113" i="5"/>
  <c r="V3114" i="5"/>
  <c r="W3114" i="5"/>
  <c r="V3115" i="5"/>
  <c r="W3115" i="5"/>
  <c r="V3116" i="5"/>
  <c r="W3116" i="5"/>
  <c r="V3117" i="5"/>
  <c r="W3117" i="5"/>
  <c r="V3118" i="5"/>
  <c r="W3118" i="5"/>
  <c r="V3119" i="5"/>
  <c r="W3119" i="5"/>
  <c r="V3120" i="5"/>
  <c r="W3120" i="5"/>
  <c r="V3121" i="5"/>
  <c r="W3121" i="5"/>
  <c r="V3122" i="5"/>
  <c r="W3122" i="5"/>
  <c r="V3123" i="5"/>
  <c r="W3123" i="5"/>
  <c r="V3124" i="5"/>
  <c r="W3124" i="5"/>
  <c r="V3125" i="5"/>
  <c r="W3125" i="5"/>
  <c r="V3126" i="5"/>
  <c r="W3126" i="5"/>
  <c r="V3127" i="5"/>
  <c r="W3127" i="5"/>
  <c r="V3128" i="5"/>
  <c r="W3128" i="5"/>
  <c r="V3129" i="5"/>
  <c r="W3129" i="5"/>
  <c r="V3130" i="5"/>
  <c r="W3130" i="5"/>
  <c r="V3131" i="5"/>
  <c r="W3131" i="5"/>
  <c r="V3132" i="5"/>
  <c r="W3132" i="5"/>
  <c r="V3133" i="5"/>
  <c r="W3133" i="5"/>
  <c r="V3134" i="5"/>
  <c r="W3134" i="5"/>
  <c r="V3135" i="5"/>
  <c r="W3135" i="5"/>
  <c r="V3136" i="5"/>
  <c r="W3136" i="5"/>
  <c r="V3137" i="5"/>
  <c r="W3137" i="5"/>
  <c r="V3138" i="5"/>
  <c r="W3138" i="5"/>
  <c r="V3139" i="5"/>
  <c r="W3139" i="5"/>
  <c r="V3140" i="5"/>
  <c r="W3140" i="5"/>
  <c r="V3141" i="5"/>
  <c r="W3141" i="5"/>
  <c r="V3142" i="5"/>
  <c r="W3142" i="5"/>
  <c r="V3143" i="5"/>
  <c r="W3143" i="5"/>
  <c r="V3144" i="5"/>
  <c r="W3144" i="5"/>
  <c r="V3145" i="5"/>
  <c r="W3145" i="5"/>
  <c r="V3146" i="5"/>
  <c r="W3146" i="5"/>
  <c r="V3147" i="5"/>
  <c r="W3147" i="5"/>
  <c r="V3148" i="5"/>
  <c r="W3148" i="5"/>
  <c r="V3149" i="5"/>
  <c r="W3149" i="5"/>
  <c r="V3150" i="5"/>
  <c r="W3150" i="5"/>
  <c r="V3151" i="5"/>
  <c r="W3151" i="5"/>
  <c r="V3152" i="5"/>
  <c r="W3152" i="5"/>
  <c r="V3153" i="5"/>
  <c r="W3153" i="5"/>
  <c r="V3154" i="5"/>
  <c r="W3154" i="5"/>
  <c r="V3155" i="5"/>
  <c r="W3155" i="5"/>
  <c r="V3156" i="5"/>
  <c r="W3156" i="5"/>
  <c r="V3157" i="5"/>
  <c r="W3157" i="5"/>
  <c r="V3158" i="5"/>
  <c r="W3158" i="5"/>
  <c r="V3159" i="5"/>
  <c r="W3159" i="5"/>
  <c r="V3160" i="5"/>
  <c r="W3160" i="5"/>
  <c r="V3161" i="5"/>
  <c r="W3161" i="5"/>
  <c r="V3162" i="5"/>
  <c r="W3162" i="5"/>
  <c r="V3163" i="5"/>
  <c r="W3163" i="5"/>
  <c r="V3164" i="5"/>
  <c r="W3164" i="5"/>
  <c r="V3165" i="5"/>
  <c r="W3165" i="5"/>
  <c r="V3166" i="5"/>
  <c r="W3166" i="5"/>
  <c r="V3167" i="5"/>
  <c r="W3167" i="5"/>
  <c r="V3168" i="5"/>
  <c r="W3168" i="5"/>
  <c r="V3169" i="5"/>
  <c r="W3169" i="5"/>
  <c r="V3170" i="5"/>
  <c r="W3170" i="5"/>
  <c r="V3171" i="5"/>
  <c r="W3171" i="5"/>
  <c r="V3172" i="5"/>
  <c r="W3172" i="5"/>
  <c r="V3173" i="5"/>
  <c r="W3173" i="5"/>
  <c r="V3174" i="5"/>
  <c r="W3174" i="5"/>
  <c r="V3175" i="5"/>
  <c r="W3175" i="5"/>
  <c r="V3176" i="5"/>
  <c r="W3176" i="5"/>
  <c r="V3177" i="5"/>
  <c r="W3177" i="5"/>
  <c r="V3178" i="5"/>
  <c r="W3178" i="5"/>
  <c r="V3179" i="5"/>
  <c r="W3179" i="5"/>
  <c r="V3180" i="5"/>
  <c r="W3180" i="5"/>
  <c r="V3181" i="5"/>
  <c r="W3181" i="5"/>
  <c r="V3182" i="5"/>
  <c r="W3182" i="5"/>
  <c r="V3183" i="5"/>
  <c r="W3183" i="5"/>
  <c r="V3184" i="5"/>
  <c r="W3184" i="5"/>
  <c r="V3185" i="5"/>
  <c r="W3185" i="5"/>
  <c r="V3186" i="5"/>
  <c r="W3186" i="5"/>
  <c r="V3187" i="5"/>
  <c r="W3187" i="5"/>
  <c r="V3188" i="5"/>
  <c r="W3188" i="5"/>
  <c r="V3189" i="5"/>
  <c r="W3189" i="5"/>
  <c r="V3190" i="5"/>
  <c r="W3190" i="5"/>
  <c r="V3191" i="5"/>
  <c r="W3191" i="5"/>
  <c r="V3192" i="5"/>
  <c r="W3192" i="5"/>
  <c r="V3193" i="5"/>
  <c r="W3193" i="5"/>
  <c r="V3194" i="5"/>
  <c r="W3194" i="5"/>
  <c r="V3195" i="5"/>
  <c r="W3195" i="5"/>
  <c r="V3196" i="5"/>
  <c r="W3196" i="5"/>
  <c r="V3197" i="5"/>
  <c r="W3197" i="5"/>
  <c r="V3198" i="5"/>
  <c r="W3198" i="5"/>
  <c r="V3199" i="5"/>
  <c r="W3199" i="5"/>
  <c r="V3200" i="5"/>
  <c r="W3200" i="5"/>
  <c r="V3201" i="5"/>
  <c r="W3201" i="5"/>
  <c r="V3202" i="5"/>
  <c r="W3202" i="5"/>
  <c r="V3203" i="5"/>
  <c r="W3203" i="5"/>
  <c r="V3204" i="5"/>
  <c r="W3204" i="5"/>
  <c r="V3205" i="5"/>
  <c r="W3205" i="5"/>
  <c r="V3206" i="5"/>
  <c r="W3206" i="5"/>
  <c r="V3207" i="5"/>
  <c r="W3207" i="5"/>
  <c r="V3208" i="5"/>
  <c r="W3208" i="5"/>
  <c r="V3209" i="5"/>
  <c r="W3209" i="5"/>
  <c r="V3210" i="5"/>
  <c r="W3210" i="5"/>
  <c r="V3211" i="5"/>
  <c r="W3211" i="5"/>
  <c r="V3212" i="5"/>
  <c r="W3212" i="5"/>
  <c r="V3213" i="5"/>
  <c r="W3213" i="5"/>
  <c r="V3214" i="5"/>
  <c r="W3214" i="5"/>
  <c r="V3215" i="5"/>
  <c r="W3215" i="5"/>
  <c r="V3216" i="5"/>
  <c r="W3216" i="5"/>
  <c r="V3217" i="5"/>
  <c r="W3217" i="5"/>
  <c r="V3218" i="5"/>
  <c r="W3218" i="5"/>
  <c r="V3219" i="5"/>
  <c r="W3219" i="5"/>
  <c r="V3220" i="5"/>
  <c r="W3220" i="5"/>
  <c r="V3221" i="5"/>
  <c r="W3221" i="5"/>
  <c r="V3222" i="5"/>
  <c r="W3222" i="5"/>
  <c r="V3223" i="5"/>
  <c r="W3223" i="5"/>
  <c r="V3224" i="5"/>
  <c r="W3224" i="5"/>
  <c r="V3225" i="5"/>
  <c r="W3225" i="5"/>
  <c r="V3226" i="5"/>
  <c r="W3226" i="5"/>
  <c r="V3227" i="5"/>
  <c r="W3227" i="5"/>
  <c r="V3228" i="5"/>
  <c r="W3228" i="5"/>
  <c r="V3229" i="5"/>
  <c r="W3229" i="5"/>
  <c r="V3230" i="5"/>
  <c r="W3230" i="5"/>
  <c r="V3231" i="5"/>
  <c r="W3231" i="5"/>
  <c r="V3232" i="5"/>
  <c r="W3232" i="5"/>
  <c r="V3233" i="5"/>
  <c r="W3233" i="5"/>
  <c r="V3234" i="5"/>
  <c r="W3234" i="5"/>
  <c r="V3235" i="5"/>
  <c r="W3235" i="5"/>
  <c r="V3236" i="5"/>
  <c r="W3236" i="5"/>
  <c r="V3237" i="5"/>
  <c r="W3237" i="5"/>
  <c r="V3238" i="5"/>
  <c r="W3238" i="5"/>
  <c r="V3239" i="5"/>
  <c r="W3239" i="5"/>
  <c r="V3240" i="5"/>
  <c r="W3240" i="5"/>
  <c r="V3241" i="5"/>
  <c r="W3241" i="5"/>
  <c r="V3242" i="5"/>
  <c r="W3242" i="5"/>
  <c r="V3243" i="5"/>
  <c r="W3243" i="5"/>
  <c r="V3244" i="5"/>
  <c r="W3244" i="5"/>
  <c r="V3245" i="5"/>
  <c r="W3245" i="5"/>
  <c r="V3246" i="5"/>
  <c r="W3246" i="5"/>
  <c r="V3247" i="5"/>
  <c r="W3247" i="5"/>
  <c r="V3248" i="5"/>
  <c r="W3248" i="5"/>
  <c r="V3249" i="5"/>
  <c r="W3249" i="5"/>
  <c r="V3250" i="5"/>
  <c r="W3250" i="5"/>
  <c r="V3251" i="5"/>
  <c r="W3251" i="5"/>
  <c r="V3252" i="5"/>
  <c r="W3252" i="5"/>
  <c r="V3253" i="5"/>
  <c r="W3253" i="5"/>
  <c r="V3254" i="5"/>
  <c r="W3254" i="5"/>
  <c r="V3255" i="5"/>
  <c r="W3255" i="5"/>
  <c r="V3256" i="5"/>
  <c r="W3256" i="5"/>
  <c r="V3257" i="5"/>
  <c r="W3257" i="5"/>
  <c r="V3258" i="5"/>
  <c r="W3258" i="5"/>
  <c r="V3259" i="5"/>
  <c r="W3259" i="5"/>
  <c r="V3260" i="5"/>
  <c r="W3260" i="5"/>
  <c r="V3261" i="5"/>
  <c r="W3261" i="5"/>
  <c r="V3262" i="5"/>
  <c r="W3262" i="5"/>
  <c r="V3263" i="5"/>
  <c r="W3263" i="5"/>
  <c r="V3264" i="5"/>
  <c r="W3264" i="5"/>
  <c r="V3265" i="5"/>
  <c r="W3265" i="5"/>
  <c r="V3266" i="5"/>
  <c r="W3266" i="5"/>
  <c r="V3267" i="5"/>
  <c r="W3267" i="5"/>
  <c r="V3268" i="5"/>
  <c r="W3268" i="5"/>
  <c r="V3269" i="5"/>
  <c r="W3269" i="5"/>
  <c r="V3270" i="5"/>
  <c r="W3270" i="5"/>
  <c r="V3271" i="5"/>
  <c r="W3271" i="5"/>
  <c r="V3272" i="5"/>
  <c r="W3272" i="5"/>
  <c r="V3273" i="5"/>
  <c r="W3273" i="5"/>
  <c r="V3274" i="5"/>
  <c r="W3274" i="5"/>
  <c r="V3275" i="5"/>
  <c r="W3275" i="5"/>
  <c r="V3276" i="5"/>
  <c r="W3276" i="5"/>
  <c r="V3277" i="5"/>
  <c r="W3277" i="5"/>
  <c r="V3278" i="5"/>
  <c r="W3278" i="5"/>
  <c r="V3279" i="5"/>
  <c r="W3279" i="5"/>
  <c r="V3280" i="5"/>
  <c r="W3280" i="5"/>
  <c r="V3281" i="5"/>
  <c r="W3281" i="5"/>
  <c r="V3282" i="5"/>
  <c r="W3282" i="5"/>
  <c r="V3283" i="5"/>
  <c r="W3283" i="5"/>
  <c r="V3284" i="5"/>
  <c r="W3284" i="5"/>
  <c r="V3285" i="5"/>
  <c r="W3285" i="5"/>
  <c r="V3286" i="5"/>
  <c r="W3286" i="5"/>
  <c r="V3287" i="5"/>
  <c r="W3287" i="5"/>
  <c r="V3288" i="5"/>
  <c r="W3288" i="5"/>
  <c r="V3289" i="5"/>
  <c r="W3289" i="5"/>
  <c r="V3290" i="5"/>
  <c r="W3290" i="5"/>
  <c r="V3291" i="5"/>
  <c r="W3291" i="5"/>
  <c r="V3292" i="5"/>
  <c r="W3292" i="5"/>
  <c r="V3293" i="5"/>
  <c r="W3293" i="5"/>
  <c r="V3294" i="5"/>
  <c r="W3294" i="5"/>
  <c r="V3295" i="5"/>
  <c r="W3295" i="5"/>
  <c r="V3296" i="5"/>
  <c r="W3296" i="5"/>
  <c r="V3297" i="5"/>
  <c r="W3297" i="5"/>
  <c r="V3298" i="5"/>
  <c r="W3298" i="5"/>
  <c r="V3299" i="5"/>
  <c r="W3299" i="5"/>
  <c r="V3300" i="5"/>
  <c r="W3300" i="5"/>
  <c r="V3301" i="5"/>
  <c r="W3301" i="5"/>
  <c r="V3302" i="5"/>
  <c r="W3302" i="5"/>
  <c r="V3303" i="5"/>
  <c r="W3303" i="5"/>
  <c r="V3304" i="5"/>
  <c r="W3304" i="5"/>
  <c r="V3305" i="5"/>
  <c r="W3305" i="5"/>
  <c r="V3306" i="5"/>
  <c r="W3306" i="5"/>
  <c r="V3307" i="5"/>
  <c r="W3307" i="5"/>
  <c r="V3308" i="5"/>
  <c r="W3308" i="5"/>
  <c r="V3309" i="5"/>
  <c r="W3309" i="5"/>
  <c r="V3310" i="5"/>
  <c r="W3310" i="5"/>
  <c r="V3311" i="5"/>
  <c r="W3311" i="5"/>
  <c r="V3312" i="5"/>
  <c r="W3312" i="5"/>
  <c r="V3313" i="5"/>
  <c r="W3313" i="5"/>
  <c r="V3314" i="5"/>
  <c r="W3314" i="5"/>
  <c r="V3315" i="5"/>
  <c r="W3315" i="5"/>
  <c r="V3316" i="5"/>
  <c r="W3316" i="5"/>
  <c r="V3317" i="5"/>
  <c r="W3317" i="5"/>
  <c r="V3318" i="5"/>
  <c r="W3318" i="5"/>
  <c r="V3319" i="5"/>
  <c r="W3319" i="5"/>
  <c r="V3320" i="5"/>
  <c r="W3320" i="5"/>
  <c r="V3321" i="5"/>
  <c r="W3321" i="5"/>
  <c r="V3322" i="5"/>
  <c r="W3322" i="5"/>
  <c r="V3323" i="5"/>
  <c r="W3323" i="5"/>
  <c r="V3324" i="5"/>
  <c r="W3324" i="5"/>
  <c r="V3325" i="5"/>
  <c r="W3325" i="5"/>
  <c r="V3326" i="5"/>
  <c r="W3326" i="5"/>
  <c r="V3327" i="5"/>
  <c r="W3327" i="5"/>
  <c r="V3328" i="5"/>
  <c r="W3328" i="5"/>
  <c r="V3329" i="5"/>
  <c r="W3329" i="5"/>
  <c r="V3330" i="5"/>
  <c r="W3330" i="5"/>
  <c r="V3331" i="5"/>
  <c r="W3331" i="5"/>
  <c r="V3332" i="5"/>
  <c r="W3332" i="5"/>
  <c r="V3333" i="5"/>
  <c r="W3333" i="5"/>
  <c r="V3334" i="5"/>
  <c r="W3334" i="5"/>
  <c r="V3335" i="5"/>
  <c r="W3335" i="5"/>
  <c r="V3336" i="5"/>
  <c r="W3336" i="5"/>
  <c r="V3337" i="5"/>
  <c r="W3337" i="5"/>
  <c r="V3338" i="5"/>
  <c r="W3338" i="5"/>
  <c r="V3339" i="5"/>
  <c r="W3339" i="5"/>
  <c r="V3340" i="5"/>
  <c r="W3340" i="5"/>
  <c r="V3341" i="5"/>
  <c r="W3341" i="5"/>
  <c r="V3342" i="5"/>
  <c r="W3342" i="5"/>
  <c r="V3343" i="5"/>
  <c r="W3343" i="5"/>
  <c r="V3344" i="5"/>
  <c r="W3344" i="5"/>
  <c r="V3345" i="5"/>
  <c r="W3345" i="5"/>
  <c r="V3346" i="5"/>
  <c r="W3346" i="5"/>
  <c r="V3347" i="5"/>
  <c r="W3347" i="5"/>
  <c r="V3348" i="5"/>
  <c r="W3348" i="5"/>
  <c r="V3349" i="5"/>
  <c r="W3349" i="5"/>
  <c r="V3350" i="5"/>
  <c r="W3350" i="5"/>
  <c r="V3351" i="5"/>
  <c r="W3351" i="5"/>
  <c r="V3352" i="5"/>
  <c r="W3352" i="5"/>
  <c r="V3353" i="5"/>
  <c r="W3353" i="5"/>
  <c r="V3354" i="5"/>
  <c r="W3354" i="5"/>
  <c r="V3355" i="5"/>
  <c r="W3355" i="5"/>
  <c r="V3356" i="5"/>
  <c r="W3356" i="5"/>
  <c r="V3357" i="5"/>
  <c r="W3357" i="5"/>
  <c r="V3358" i="5"/>
  <c r="W3358" i="5"/>
  <c r="V3359" i="5"/>
  <c r="W3359" i="5"/>
  <c r="V3360" i="5"/>
  <c r="W3360" i="5"/>
  <c r="V3361" i="5"/>
  <c r="W3361" i="5"/>
  <c r="V3362" i="5"/>
  <c r="W3362" i="5"/>
  <c r="V3363" i="5"/>
  <c r="W3363" i="5"/>
  <c r="V3364" i="5"/>
  <c r="W3364" i="5"/>
  <c r="V3365" i="5"/>
  <c r="W3365" i="5"/>
  <c r="V3366" i="5"/>
  <c r="W3366" i="5"/>
  <c r="V3367" i="5"/>
  <c r="W3367" i="5"/>
  <c r="V3368" i="5"/>
  <c r="W3368" i="5"/>
  <c r="V3369" i="5"/>
  <c r="W3369" i="5"/>
  <c r="V3370" i="5"/>
  <c r="W3370" i="5"/>
  <c r="V3371" i="5"/>
  <c r="W3371" i="5"/>
  <c r="V3372" i="5"/>
  <c r="W3372" i="5"/>
  <c r="V3373" i="5"/>
  <c r="W3373" i="5"/>
  <c r="V3374" i="5"/>
  <c r="W3374" i="5"/>
  <c r="V3375" i="5"/>
  <c r="W3375" i="5"/>
  <c r="V3376" i="5"/>
  <c r="W3376" i="5"/>
  <c r="V3377" i="5"/>
  <c r="W3377" i="5"/>
  <c r="V3378" i="5"/>
  <c r="W3378" i="5"/>
  <c r="V3379" i="5"/>
  <c r="W3379" i="5"/>
  <c r="V3380" i="5"/>
  <c r="W3380" i="5"/>
  <c r="V3381" i="5"/>
  <c r="W3381" i="5"/>
  <c r="V3382" i="5"/>
  <c r="W3382" i="5"/>
  <c r="V3383" i="5"/>
  <c r="W3383" i="5"/>
  <c r="V3384" i="5"/>
  <c r="W3384" i="5"/>
  <c r="V3385" i="5"/>
  <c r="W3385" i="5"/>
  <c r="V3386" i="5"/>
  <c r="W3386" i="5"/>
  <c r="V3387" i="5"/>
  <c r="W3387" i="5"/>
  <c r="V3388" i="5"/>
  <c r="W3388" i="5"/>
  <c r="V3389" i="5"/>
  <c r="W3389" i="5"/>
  <c r="V3390" i="5"/>
  <c r="W3390" i="5"/>
  <c r="V3391" i="5"/>
  <c r="W3391" i="5"/>
  <c r="V3392" i="5"/>
  <c r="W3392" i="5"/>
  <c r="V3393" i="5"/>
  <c r="W3393" i="5"/>
  <c r="V3394" i="5"/>
  <c r="W3394" i="5"/>
  <c r="V3395" i="5"/>
  <c r="W3395" i="5"/>
  <c r="V3396" i="5"/>
  <c r="W3396" i="5"/>
  <c r="V3397" i="5"/>
  <c r="W3397" i="5"/>
  <c r="V3398" i="5"/>
  <c r="W3398" i="5"/>
  <c r="V3399" i="5"/>
  <c r="W3399" i="5"/>
  <c r="V3400" i="5"/>
  <c r="W3400" i="5"/>
  <c r="V3401" i="5"/>
  <c r="W3401" i="5"/>
  <c r="V3402" i="5"/>
  <c r="W3402" i="5"/>
  <c r="V3403" i="5"/>
  <c r="W3403" i="5"/>
  <c r="V3404" i="5"/>
  <c r="W3404" i="5"/>
  <c r="V3405" i="5"/>
  <c r="W3405" i="5"/>
  <c r="V3406" i="5"/>
  <c r="W3406" i="5"/>
  <c r="V3407" i="5"/>
  <c r="W3407" i="5"/>
  <c r="V3408" i="5"/>
  <c r="W3408" i="5"/>
  <c r="V3409" i="5"/>
  <c r="W3409" i="5"/>
  <c r="V3410" i="5"/>
  <c r="W3410" i="5"/>
  <c r="V3411" i="5"/>
  <c r="W3411" i="5"/>
  <c r="V3412" i="5"/>
  <c r="W3412" i="5"/>
  <c r="V3413" i="5"/>
  <c r="W3413" i="5"/>
  <c r="V3414" i="5"/>
  <c r="W3414" i="5"/>
  <c r="V3415" i="5"/>
  <c r="W3415" i="5"/>
  <c r="V3416" i="5"/>
  <c r="W3416" i="5"/>
  <c r="V3417" i="5"/>
  <c r="W3417" i="5"/>
  <c r="V3418" i="5"/>
  <c r="W3418" i="5"/>
  <c r="V3419" i="5"/>
  <c r="W3419" i="5"/>
  <c r="V3420" i="5"/>
  <c r="W3420" i="5"/>
  <c r="V3421" i="5"/>
  <c r="W3421" i="5"/>
  <c r="V3422" i="5"/>
  <c r="W3422" i="5"/>
  <c r="V3423" i="5"/>
  <c r="W3423" i="5"/>
  <c r="V3424" i="5"/>
  <c r="W3424" i="5"/>
  <c r="V3425" i="5"/>
  <c r="W3425" i="5"/>
  <c r="V3426" i="5"/>
  <c r="W3426" i="5"/>
  <c r="V3427" i="5"/>
  <c r="W3427" i="5"/>
  <c r="V3428" i="5"/>
  <c r="W3428" i="5"/>
  <c r="V3429" i="5"/>
  <c r="W3429" i="5"/>
  <c r="V3430" i="5"/>
  <c r="W3430" i="5"/>
  <c r="V3431" i="5"/>
  <c r="W3431" i="5"/>
  <c r="V3432" i="5"/>
  <c r="W3432" i="5"/>
  <c r="V3433" i="5"/>
  <c r="W3433" i="5"/>
  <c r="V3434" i="5"/>
  <c r="W3434" i="5"/>
  <c r="V3435" i="5"/>
  <c r="W3435" i="5"/>
  <c r="V3436" i="5"/>
  <c r="W3436" i="5"/>
  <c r="V3437" i="5"/>
  <c r="W3437" i="5"/>
  <c r="V3438" i="5"/>
  <c r="W3438" i="5"/>
  <c r="V3439" i="5"/>
  <c r="W3439" i="5"/>
  <c r="V3440" i="5"/>
  <c r="W3440" i="5"/>
  <c r="V3441" i="5"/>
  <c r="W3441" i="5"/>
  <c r="V3442" i="5"/>
  <c r="W3442" i="5"/>
  <c r="V3443" i="5"/>
  <c r="W3443" i="5"/>
  <c r="V3444" i="5"/>
  <c r="W3444" i="5"/>
  <c r="V3445" i="5"/>
  <c r="W3445" i="5"/>
  <c r="V3446" i="5"/>
  <c r="W3446" i="5"/>
  <c r="V3447" i="5"/>
  <c r="W3447" i="5"/>
  <c r="V3448" i="5"/>
  <c r="W3448" i="5"/>
  <c r="V3449" i="5"/>
  <c r="W3449" i="5"/>
  <c r="V3450" i="5"/>
  <c r="W3450" i="5"/>
  <c r="V3451" i="5"/>
  <c r="W3451" i="5"/>
  <c r="V3452" i="5"/>
  <c r="W3452" i="5"/>
  <c r="V3453" i="5"/>
  <c r="W3453" i="5"/>
  <c r="V3454" i="5"/>
  <c r="W3454" i="5"/>
  <c r="V3455" i="5"/>
  <c r="W3455" i="5"/>
  <c r="V3456" i="5"/>
  <c r="W3456" i="5"/>
  <c r="V3457" i="5"/>
  <c r="W3457" i="5"/>
  <c r="V3458" i="5"/>
  <c r="W3458" i="5"/>
  <c r="V3459" i="5"/>
  <c r="W3459" i="5"/>
  <c r="V3460" i="5"/>
  <c r="W3460" i="5"/>
  <c r="V3461" i="5"/>
  <c r="W3461" i="5"/>
  <c r="V3462" i="5"/>
  <c r="W3462" i="5"/>
  <c r="V3463" i="5"/>
  <c r="W3463" i="5"/>
  <c r="V3464" i="5"/>
  <c r="W3464" i="5"/>
  <c r="V3465" i="5"/>
  <c r="W3465" i="5"/>
  <c r="V3466" i="5"/>
  <c r="W3466" i="5"/>
  <c r="V3467" i="5"/>
  <c r="W3467" i="5"/>
  <c r="V3468" i="5"/>
  <c r="W3468" i="5"/>
  <c r="V3469" i="5"/>
  <c r="W3469" i="5"/>
  <c r="V3470" i="5"/>
  <c r="W3470" i="5"/>
  <c r="V3471" i="5"/>
  <c r="W3471" i="5"/>
  <c r="V3472" i="5"/>
  <c r="W3472" i="5"/>
  <c r="V3473" i="5"/>
  <c r="W3473" i="5"/>
  <c r="V3474" i="5"/>
  <c r="W3474" i="5"/>
  <c r="V3475" i="5"/>
  <c r="W3475" i="5"/>
  <c r="V3476" i="5"/>
  <c r="W3476" i="5"/>
  <c r="V3477" i="5"/>
  <c r="W3477" i="5"/>
  <c r="V3478" i="5"/>
  <c r="W3478" i="5"/>
  <c r="V3479" i="5"/>
  <c r="W3479" i="5"/>
  <c r="V3480" i="5"/>
  <c r="W3480" i="5"/>
  <c r="V3481" i="5"/>
  <c r="W3481" i="5"/>
  <c r="V3482" i="5"/>
  <c r="W3482" i="5"/>
  <c r="V3483" i="5"/>
  <c r="W3483" i="5"/>
  <c r="V3484" i="5"/>
  <c r="W3484" i="5"/>
  <c r="V3485" i="5"/>
  <c r="W3485" i="5"/>
  <c r="V3486" i="5"/>
  <c r="W3486" i="5"/>
  <c r="V3487" i="5"/>
  <c r="W3487" i="5"/>
  <c r="V3488" i="5"/>
  <c r="W3488" i="5"/>
  <c r="V3489" i="5"/>
  <c r="W3489" i="5"/>
  <c r="V3490" i="5"/>
  <c r="W3490" i="5"/>
  <c r="V3491" i="5"/>
  <c r="W3491" i="5"/>
  <c r="V3492" i="5"/>
  <c r="W3492" i="5"/>
  <c r="V3493" i="5"/>
  <c r="W3493" i="5"/>
  <c r="V3494" i="5"/>
  <c r="W3494" i="5"/>
  <c r="V3495" i="5"/>
  <c r="W3495" i="5"/>
  <c r="V3496" i="5"/>
  <c r="W3496" i="5"/>
  <c r="V3497" i="5"/>
  <c r="W3497" i="5"/>
  <c r="V3498" i="5"/>
  <c r="W3498" i="5"/>
  <c r="V3499" i="5"/>
  <c r="W3499" i="5"/>
  <c r="V3500" i="5"/>
  <c r="W3500" i="5"/>
  <c r="V3501" i="5"/>
  <c r="W3501" i="5"/>
  <c r="V3502" i="5"/>
  <c r="W3502" i="5"/>
  <c r="V3503" i="5"/>
  <c r="W3503" i="5"/>
  <c r="V3504" i="5"/>
  <c r="W3504" i="5"/>
  <c r="V3505" i="5"/>
  <c r="W3505" i="5"/>
  <c r="V3506" i="5"/>
  <c r="W3506" i="5"/>
  <c r="V3507" i="5"/>
  <c r="W3507" i="5"/>
  <c r="V3508" i="5"/>
  <c r="W3508" i="5"/>
  <c r="V3509" i="5"/>
  <c r="W3509" i="5"/>
  <c r="V3510" i="5"/>
  <c r="W3510" i="5"/>
  <c r="V3511" i="5"/>
  <c r="W3511" i="5"/>
  <c r="V3512" i="5"/>
  <c r="W3512" i="5"/>
  <c r="V3513" i="5"/>
  <c r="W3513" i="5"/>
  <c r="V3514" i="5"/>
  <c r="W3514" i="5"/>
  <c r="V3515" i="5"/>
  <c r="W3515" i="5"/>
  <c r="V3516" i="5"/>
  <c r="W3516" i="5"/>
  <c r="V3517" i="5"/>
  <c r="W3517" i="5"/>
  <c r="V3518" i="5"/>
  <c r="W3518" i="5"/>
  <c r="V3519" i="5"/>
  <c r="W3519" i="5"/>
  <c r="V3520" i="5"/>
  <c r="W3520" i="5"/>
  <c r="V3521" i="5"/>
  <c r="W3521" i="5"/>
  <c r="V3522" i="5"/>
  <c r="W3522" i="5"/>
  <c r="V3523" i="5"/>
  <c r="W3523" i="5"/>
  <c r="V3524" i="5"/>
  <c r="W3524" i="5"/>
  <c r="V3525" i="5"/>
  <c r="W3525" i="5"/>
  <c r="V3526" i="5"/>
  <c r="W3526" i="5"/>
  <c r="V3527" i="5"/>
  <c r="W3527" i="5"/>
  <c r="V3528" i="5"/>
  <c r="W3528" i="5"/>
  <c r="V3529" i="5"/>
  <c r="W3529" i="5"/>
  <c r="V3530" i="5"/>
  <c r="W3530" i="5"/>
  <c r="V3531" i="5"/>
  <c r="W3531" i="5"/>
  <c r="V3532" i="5"/>
  <c r="W3532" i="5"/>
  <c r="V3533" i="5"/>
  <c r="W3533" i="5"/>
  <c r="V3534" i="5"/>
  <c r="W3534" i="5"/>
  <c r="V3535" i="5"/>
  <c r="W3535" i="5"/>
  <c r="V3536" i="5"/>
  <c r="W3536" i="5"/>
  <c r="V3537" i="5"/>
  <c r="W3537" i="5"/>
  <c r="V3538" i="5"/>
  <c r="W3538" i="5"/>
  <c r="V3539" i="5"/>
  <c r="W3539" i="5"/>
  <c r="V3540" i="5"/>
  <c r="W3540" i="5"/>
  <c r="V3541" i="5"/>
  <c r="W3541" i="5"/>
  <c r="V3542" i="5"/>
  <c r="W3542" i="5"/>
  <c r="V3543" i="5"/>
  <c r="W3543" i="5"/>
  <c r="V3544" i="5"/>
  <c r="W3544" i="5"/>
  <c r="V3545" i="5"/>
  <c r="W3545" i="5"/>
  <c r="V3546" i="5"/>
  <c r="W3546" i="5"/>
  <c r="V3547" i="5"/>
  <c r="W3547" i="5"/>
  <c r="V3548" i="5"/>
  <c r="W3548" i="5"/>
  <c r="V3549" i="5"/>
  <c r="W3549" i="5"/>
  <c r="V3550" i="5"/>
  <c r="W3550" i="5"/>
  <c r="V3551" i="5"/>
  <c r="W3551" i="5"/>
  <c r="V3552" i="5"/>
  <c r="W3552" i="5"/>
  <c r="V3553" i="5"/>
  <c r="W3553" i="5"/>
  <c r="V3554" i="5"/>
  <c r="W3554" i="5"/>
  <c r="V3555" i="5"/>
  <c r="W3555" i="5"/>
  <c r="V3556" i="5"/>
  <c r="W3556" i="5"/>
  <c r="V3557" i="5"/>
  <c r="W3557" i="5"/>
  <c r="V3558" i="5"/>
  <c r="W3558" i="5"/>
  <c r="V3559" i="5"/>
  <c r="W3559" i="5"/>
  <c r="V3560" i="5"/>
  <c r="W3560" i="5"/>
  <c r="V3561" i="5"/>
  <c r="W3561" i="5"/>
  <c r="V3562" i="5"/>
  <c r="W3562" i="5"/>
  <c r="V3563" i="5"/>
  <c r="W3563" i="5"/>
  <c r="V3564" i="5"/>
  <c r="W3564" i="5"/>
  <c r="V3565" i="5"/>
  <c r="W3565" i="5"/>
  <c r="V3566" i="5"/>
  <c r="W3566" i="5"/>
  <c r="V3567" i="5"/>
  <c r="W3567" i="5"/>
  <c r="V3568" i="5"/>
  <c r="W3568" i="5"/>
  <c r="V3569" i="5"/>
  <c r="W3569" i="5"/>
  <c r="V3570" i="5"/>
  <c r="W3570" i="5"/>
  <c r="V3571" i="5"/>
  <c r="W3571" i="5"/>
  <c r="V3572" i="5"/>
  <c r="W3572" i="5"/>
  <c r="V3573" i="5"/>
  <c r="W3573" i="5"/>
  <c r="V3574" i="5"/>
  <c r="W3574" i="5"/>
  <c r="V3575" i="5"/>
  <c r="W3575" i="5"/>
  <c r="V3576" i="5"/>
  <c r="W3576" i="5"/>
  <c r="V3577" i="5"/>
  <c r="W3577" i="5"/>
  <c r="V3578" i="5"/>
  <c r="W3578" i="5"/>
  <c r="V3579" i="5"/>
  <c r="W3579" i="5"/>
  <c r="V3580" i="5"/>
  <c r="W3580" i="5"/>
  <c r="V3581" i="5"/>
  <c r="W3581" i="5"/>
  <c r="V3582" i="5"/>
  <c r="W3582" i="5"/>
  <c r="V3583" i="5"/>
  <c r="W3583" i="5"/>
  <c r="V3584" i="5"/>
  <c r="W3584" i="5"/>
  <c r="V3585" i="5"/>
  <c r="W3585" i="5"/>
  <c r="V3586" i="5"/>
  <c r="W3586" i="5"/>
  <c r="V3587" i="5"/>
  <c r="W3587" i="5"/>
  <c r="V3588" i="5"/>
  <c r="W3588" i="5"/>
  <c r="V3589" i="5"/>
  <c r="W3589" i="5"/>
  <c r="V3590" i="5"/>
  <c r="W3590" i="5"/>
  <c r="V3591" i="5"/>
  <c r="W3591" i="5"/>
  <c r="V3592" i="5"/>
  <c r="W3592" i="5"/>
  <c r="V3593" i="5"/>
  <c r="W3593" i="5"/>
  <c r="V3594" i="5"/>
  <c r="W3594" i="5"/>
  <c r="V3595" i="5"/>
  <c r="W3595" i="5"/>
  <c r="V3596" i="5"/>
  <c r="W3596" i="5"/>
  <c r="V3597" i="5"/>
  <c r="W3597" i="5"/>
  <c r="V3598" i="5"/>
  <c r="W3598" i="5"/>
  <c r="V3599" i="5"/>
  <c r="W3599" i="5"/>
  <c r="V3600" i="5"/>
  <c r="W3600" i="5"/>
  <c r="V3601" i="5"/>
  <c r="W3601" i="5"/>
  <c r="V3602" i="5"/>
  <c r="W3602" i="5"/>
  <c r="V3603" i="5"/>
  <c r="W3603" i="5"/>
  <c r="V3604" i="5"/>
  <c r="W3604" i="5"/>
  <c r="V3605" i="5"/>
  <c r="W3605" i="5"/>
  <c r="V3606" i="5"/>
  <c r="W3606" i="5"/>
  <c r="V3607" i="5"/>
  <c r="W3607" i="5"/>
  <c r="V3608" i="5"/>
  <c r="W3608" i="5"/>
  <c r="V3609" i="5"/>
  <c r="W3609" i="5"/>
  <c r="V3610" i="5"/>
  <c r="W3610" i="5"/>
  <c r="V3611" i="5"/>
  <c r="W3611" i="5"/>
  <c r="V3612" i="5"/>
  <c r="W3612" i="5"/>
  <c r="V3613" i="5"/>
  <c r="W3613" i="5"/>
  <c r="V3614" i="5"/>
  <c r="W3614" i="5"/>
  <c r="V3615" i="5"/>
  <c r="W3615" i="5"/>
  <c r="V3616" i="5"/>
  <c r="W3616" i="5"/>
  <c r="V3617" i="5"/>
  <c r="W3617" i="5"/>
  <c r="V3618" i="5"/>
  <c r="W3618" i="5"/>
  <c r="V3619" i="5"/>
  <c r="W3619" i="5"/>
  <c r="V3620" i="5"/>
  <c r="W3620" i="5"/>
  <c r="V3621" i="5"/>
  <c r="W3621" i="5"/>
  <c r="V3622" i="5"/>
  <c r="W3622" i="5"/>
  <c r="V3623" i="5"/>
  <c r="W3623" i="5"/>
  <c r="V3624" i="5"/>
  <c r="W3624" i="5"/>
  <c r="V3625" i="5"/>
  <c r="W3625" i="5"/>
  <c r="V3626" i="5"/>
  <c r="W3626" i="5"/>
  <c r="V3627" i="5"/>
  <c r="W3627" i="5"/>
  <c r="V3628" i="5"/>
  <c r="W3628" i="5"/>
  <c r="V3629" i="5"/>
  <c r="W3629" i="5"/>
  <c r="V3630" i="5"/>
  <c r="W3630" i="5"/>
  <c r="V3631" i="5"/>
  <c r="W3631" i="5"/>
  <c r="V3632" i="5"/>
  <c r="W3632" i="5"/>
  <c r="V3633" i="5"/>
  <c r="W3633" i="5"/>
  <c r="V3634" i="5"/>
  <c r="W3634" i="5"/>
  <c r="V3635" i="5"/>
  <c r="W3635" i="5"/>
  <c r="V3636" i="5"/>
  <c r="W3636" i="5"/>
  <c r="V3637" i="5"/>
  <c r="W3637" i="5"/>
  <c r="V3638" i="5"/>
  <c r="W3638" i="5"/>
  <c r="V3639" i="5"/>
  <c r="W3639" i="5"/>
  <c r="V3640" i="5"/>
  <c r="W3640" i="5"/>
  <c r="V3641" i="5"/>
  <c r="W3641" i="5"/>
  <c r="V3642" i="5"/>
  <c r="W3642" i="5"/>
  <c r="V3643" i="5"/>
  <c r="W3643" i="5"/>
  <c r="V3644" i="5"/>
  <c r="W3644" i="5"/>
  <c r="V3645" i="5"/>
  <c r="W3645" i="5"/>
  <c r="V3646" i="5"/>
  <c r="W3646" i="5"/>
  <c r="V3647" i="5"/>
  <c r="W3647" i="5"/>
  <c r="V3648" i="5"/>
  <c r="W3648" i="5"/>
  <c r="V3649" i="5"/>
  <c r="W3649" i="5"/>
  <c r="V3650" i="5"/>
  <c r="W3650" i="5"/>
  <c r="V3651" i="5"/>
  <c r="W3651" i="5"/>
  <c r="V3652" i="5"/>
  <c r="W3652" i="5"/>
  <c r="V3653" i="5"/>
  <c r="W3653" i="5"/>
  <c r="V3654" i="5"/>
  <c r="W3654" i="5"/>
  <c r="V3655" i="5"/>
  <c r="W3655" i="5"/>
  <c r="V3656" i="5"/>
  <c r="W3656" i="5"/>
  <c r="V3657" i="5"/>
  <c r="W3657" i="5"/>
  <c r="V3658" i="5"/>
  <c r="W3658" i="5"/>
  <c r="V3659" i="5"/>
  <c r="W3659" i="5"/>
  <c r="V3660" i="5"/>
  <c r="W3660" i="5"/>
  <c r="V3661" i="5"/>
  <c r="W3661" i="5"/>
  <c r="V3662" i="5"/>
  <c r="W3662" i="5"/>
  <c r="V3663" i="5"/>
  <c r="W3663" i="5"/>
  <c r="V3664" i="5"/>
  <c r="W3664" i="5"/>
  <c r="V3665" i="5"/>
  <c r="W3665" i="5"/>
  <c r="V3666" i="5"/>
  <c r="W3666" i="5"/>
  <c r="V3667" i="5"/>
  <c r="W3667" i="5"/>
  <c r="V3668" i="5"/>
  <c r="W3668" i="5"/>
  <c r="V3669" i="5"/>
  <c r="W3669" i="5"/>
  <c r="V3670" i="5"/>
  <c r="W3670" i="5"/>
  <c r="V3671" i="5"/>
  <c r="W3671" i="5"/>
  <c r="V3672" i="5"/>
  <c r="W3672" i="5"/>
  <c r="V3673" i="5"/>
  <c r="W3673" i="5"/>
  <c r="V3674" i="5"/>
  <c r="W3674" i="5"/>
  <c r="V3675" i="5"/>
  <c r="W3675" i="5"/>
  <c r="V3676" i="5"/>
  <c r="W3676" i="5"/>
  <c r="V3677" i="5"/>
  <c r="W3677" i="5"/>
  <c r="V3678" i="5"/>
  <c r="W3678" i="5"/>
  <c r="V3679" i="5"/>
  <c r="W3679" i="5"/>
  <c r="V3680" i="5"/>
  <c r="W3680" i="5"/>
  <c r="V3681" i="5"/>
  <c r="W3681" i="5"/>
  <c r="V3682" i="5"/>
  <c r="W3682" i="5"/>
  <c r="V3683" i="5"/>
  <c r="W3683" i="5"/>
  <c r="V3684" i="5"/>
  <c r="W3684" i="5"/>
  <c r="V3685" i="5"/>
  <c r="W3685" i="5"/>
  <c r="V3686" i="5"/>
  <c r="W3686" i="5"/>
  <c r="V3687" i="5"/>
  <c r="W3687" i="5"/>
  <c r="V3688" i="5"/>
  <c r="W3688" i="5"/>
  <c r="V3689" i="5"/>
  <c r="W3689" i="5"/>
  <c r="V3690" i="5"/>
  <c r="W3690" i="5"/>
  <c r="V3691" i="5"/>
  <c r="W3691" i="5"/>
  <c r="V3692" i="5"/>
  <c r="W3692" i="5"/>
  <c r="V3693" i="5"/>
  <c r="W3693" i="5"/>
  <c r="V3694" i="5"/>
  <c r="W3694" i="5"/>
  <c r="V3695" i="5"/>
  <c r="W3695" i="5"/>
  <c r="V3696" i="5"/>
  <c r="W3696" i="5"/>
  <c r="V3697" i="5"/>
  <c r="W3697" i="5"/>
  <c r="V3698" i="5"/>
  <c r="W3698" i="5"/>
  <c r="V3699" i="5"/>
  <c r="W3699" i="5"/>
  <c r="V3700" i="5"/>
  <c r="W3700" i="5"/>
  <c r="V3701" i="5"/>
  <c r="W3701" i="5"/>
  <c r="V3702" i="5"/>
  <c r="W3702" i="5"/>
  <c r="V3703" i="5"/>
  <c r="W3703" i="5"/>
  <c r="V3704" i="5"/>
  <c r="W3704" i="5"/>
  <c r="V3705" i="5"/>
  <c r="W3705" i="5"/>
  <c r="V3706" i="5"/>
  <c r="W3706" i="5"/>
  <c r="V3707" i="5"/>
  <c r="W3707" i="5"/>
  <c r="V3708" i="5"/>
  <c r="W3708" i="5"/>
  <c r="V3709" i="5"/>
  <c r="W3709" i="5"/>
  <c r="V3710" i="5"/>
  <c r="W3710" i="5"/>
  <c r="V3711" i="5"/>
  <c r="W3711" i="5"/>
  <c r="V3712" i="5"/>
  <c r="W3712" i="5"/>
  <c r="V3713" i="5"/>
  <c r="W3713" i="5"/>
  <c r="V3714" i="5"/>
  <c r="W3714" i="5"/>
  <c r="V3715" i="5"/>
  <c r="W3715" i="5"/>
  <c r="V3716" i="5"/>
  <c r="W3716" i="5"/>
  <c r="V3717" i="5"/>
  <c r="W3717" i="5"/>
  <c r="V3718" i="5"/>
  <c r="W3718" i="5"/>
  <c r="V3719" i="5"/>
  <c r="W3719" i="5"/>
  <c r="V3720" i="5"/>
  <c r="W3720" i="5"/>
  <c r="V3721" i="5"/>
  <c r="W3721" i="5"/>
  <c r="V3722" i="5"/>
  <c r="W3722" i="5"/>
  <c r="V3723" i="5"/>
  <c r="W3723" i="5"/>
  <c r="V3724" i="5"/>
  <c r="W3724" i="5"/>
  <c r="V3725" i="5"/>
  <c r="W3725" i="5"/>
  <c r="V3726" i="5"/>
  <c r="W3726" i="5"/>
  <c r="V3727" i="5"/>
  <c r="W3727" i="5"/>
  <c r="V3728" i="5"/>
  <c r="W3728" i="5"/>
  <c r="V3729" i="5"/>
  <c r="W3729" i="5"/>
  <c r="V3730" i="5"/>
  <c r="W3730" i="5"/>
  <c r="V3731" i="5"/>
  <c r="W3731" i="5"/>
  <c r="V3732" i="5"/>
  <c r="W3732" i="5"/>
  <c r="V3733" i="5"/>
  <c r="W3733" i="5"/>
  <c r="V3734" i="5"/>
  <c r="W3734" i="5"/>
  <c r="V3735" i="5"/>
  <c r="W3735" i="5"/>
  <c r="V3736" i="5"/>
  <c r="W3736" i="5"/>
  <c r="V3737" i="5"/>
  <c r="W3737" i="5"/>
  <c r="V3738" i="5"/>
  <c r="W3738" i="5"/>
  <c r="V3739" i="5"/>
  <c r="W3739" i="5"/>
  <c r="V3740" i="5"/>
  <c r="W3740" i="5"/>
  <c r="V3741" i="5"/>
  <c r="W3741" i="5"/>
  <c r="V3742" i="5"/>
  <c r="W3742" i="5"/>
  <c r="V3743" i="5"/>
  <c r="W3743" i="5"/>
  <c r="V3744" i="5"/>
  <c r="W3744" i="5"/>
  <c r="V3745" i="5"/>
  <c r="W3745" i="5"/>
  <c r="V3746" i="5"/>
  <c r="W3746" i="5"/>
  <c r="V3747" i="5"/>
  <c r="W3747" i="5"/>
  <c r="V3748" i="5"/>
  <c r="W3748" i="5"/>
  <c r="V3749" i="5"/>
  <c r="W3749" i="5"/>
  <c r="V3750" i="5"/>
  <c r="W3750" i="5"/>
  <c r="V3751" i="5"/>
  <c r="W3751" i="5"/>
  <c r="V3752" i="5"/>
  <c r="W3752" i="5"/>
  <c r="V3753" i="5"/>
  <c r="W3753" i="5"/>
  <c r="V3754" i="5"/>
  <c r="W3754" i="5"/>
  <c r="V3755" i="5"/>
  <c r="W3755" i="5"/>
  <c r="V3756" i="5"/>
  <c r="W3756" i="5"/>
  <c r="V3757" i="5"/>
  <c r="W3757" i="5"/>
  <c r="V3758" i="5"/>
  <c r="W3758" i="5"/>
  <c r="V3759" i="5"/>
  <c r="W3759" i="5"/>
  <c r="V3760" i="5"/>
  <c r="W3760" i="5"/>
  <c r="V3761" i="5"/>
  <c r="W3761" i="5"/>
  <c r="V3762" i="5"/>
  <c r="W3762" i="5"/>
  <c r="V3763" i="5"/>
  <c r="W3763" i="5"/>
  <c r="V3764" i="5"/>
  <c r="W3764" i="5"/>
  <c r="V3765" i="5"/>
  <c r="W3765" i="5"/>
  <c r="V3766" i="5"/>
  <c r="W3766" i="5"/>
  <c r="V3767" i="5"/>
  <c r="W3767" i="5"/>
  <c r="V3768" i="5"/>
  <c r="W3768" i="5"/>
  <c r="V3769" i="5"/>
  <c r="W3769" i="5"/>
  <c r="V3770" i="5"/>
  <c r="W3770" i="5"/>
  <c r="V3771" i="5"/>
  <c r="W3771" i="5"/>
  <c r="V3772" i="5"/>
  <c r="W3772" i="5"/>
  <c r="V3773" i="5"/>
  <c r="W3773" i="5"/>
  <c r="V3774" i="5"/>
  <c r="W3774" i="5"/>
  <c r="V3775" i="5"/>
  <c r="W3775" i="5"/>
  <c r="V3776" i="5"/>
  <c r="W3776" i="5"/>
  <c r="V3777" i="5"/>
  <c r="W3777" i="5"/>
  <c r="V3778" i="5"/>
  <c r="W3778" i="5"/>
  <c r="V3779" i="5"/>
  <c r="W3779" i="5"/>
  <c r="V3780" i="5"/>
  <c r="W3780" i="5"/>
  <c r="V3781" i="5"/>
  <c r="W3781" i="5"/>
  <c r="V3782" i="5"/>
  <c r="W3782" i="5"/>
  <c r="V3783" i="5"/>
  <c r="W3783" i="5"/>
  <c r="V3784" i="5"/>
  <c r="W3784" i="5"/>
  <c r="V3785" i="5"/>
  <c r="W3785" i="5"/>
  <c r="V3786" i="5"/>
  <c r="W3786" i="5"/>
  <c r="V3787" i="5"/>
  <c r="W3787" i="5"/>
  <c r="V3788" i="5"/>
  <c r="W3788" i="5"/>
  <c r="V3789" i="5"/>
  <c r="W3789" i="5"/>
  <c r="V3790" i="5"/>
  <c r="W3790" i="5"/>
  <c r="V3791" i="5"/>
  <c r="W3791" i="5"/>
  <c r="V3792" i="5"/>
  <c r="W3792" i="5"/>
  <c r="V3793" i="5"/>
  <c r="W3793" i="5"/>
  <c r="V3794" i="5"/>
  <c r="W3794" i="5"/>
  <c r="V3795" i="5"/>
  <c r="W3795" i="5"/>
  <c r="V3796" i="5"/>
  <c r="W3796" i="5"/>
  <c r="V3797" i="5"/>
  <c r="W3797" i="5"/>
  <c r="V3798" i="5"/>
  <c r="W3798" i="5"/>
  <c r="V3799" i="5"/>
  <c r="W3799" i="5"/>
  <c r="V3800" i="5"/>
  <c r="W3800" i="5"/>
  <c r="V3801" i="5"/>
  <c r="W3801" i="5"/>
  <c r="V3802" i="5"/>
  <c r="W3802" i="5"/>
  <c r="V3803" i="5"/>
  <c r="W3803" i="5"/>
  <c r="V3804" i="5"/>
  <c r="W3804" i="5"/>
  <c r="V3805" i="5"/>
  <c r="W3805" i="5"/>
  <c r="V3806" i="5"/>
  <c r="W3806" i="5"/>
  <c r="V3807" i="5"/>
  <c r="W3807" i="5"/>
  <c r="V3808" i="5"/>
  <c r="W3808" i="5"/>
  <c r="V3809" i="5"/>
  <c r="W3809" i="5"/>
  <c r="V3810" i="5"/>
  <c r="W3810" i="5"/>
  <c r="V3811" i="5"/>
  <c r="W3811" i="5"/>
  <c r="V3812" i="5"/>
  <c r="W3812" i="5"/>
  <c r="V3813" i="5"/>
  <c r="W3813" i="5"/>
  <c r="V3814" i="5"/>
  <c r="W3814" i="5"/>
  <c r="V3815" i="5"/>
  <c r="W3815" i="5"/>
  <c r="V3816" i="5"/>
  <c r="W3816" i="5"/>
  <c r="V3817" i="5"/>
  <c r="W3817" i="5"/>
  <c r="V3818" i="5"/>
  <c r="W3818" i="5"/>
  <c r="V3819" i="5"/>
  <c r="W3819" i="5"/>
  <c r="V3820" i="5"/>
  <c r="W3820" i="5"/>
  <c r="V3821" i="5"/>
  <c r="W3821" i="5"/>
  <c r="V3822" i="5"/>
  <c r="W3822" i="5"/>
  <c r="V3823" i="5"/>
  <c r="W3823" i="5"/>
  <c r="V3824" i="5"/>
  <c r="W3824" i="5"/>
  <c r="V3825" i="5"/>
  <c r="W3825" i="5"/>
  <c r="V3826" i="5"/>
  <c r="W3826" i="5"/>
  <c r="V3827" i="5"/>
  <c r="W3827" i="5"/>
  <c r="V3828" i="5"/>
  <c r="W3828" i="5"/>
  <c r="V3829" i="5"/>
  <c r="W3829" i="5"/>
  <c r="V3830" i="5"/>
  <c r="W3830" i="5"/>
  <c r="V3831" i="5"/>
  <c r="W3831" i="5"/>
  <c r="V3832" i="5"/>
  <c r="W3832" i="5"/>
  <c r="V3833" i="5"/>
  <c r="W3833" i="5"/>
  <c r="V3834" i="5"/>
  <c r="W3834" i="5"/>
  <c r="V3835" i="5"/>
  <c r="W3835" i="5"/>
  <c r="V3836" i="5"/>
  <c r="W3836" i="5"/>
  <c r="V3837" i="5"/>
  <c r="W3837" i="5"/>
  <c r="V3838" i="5"/>
  <c r="W3838" i="5"/>
  <c r="V3839" i="5"/>
  <c r="W3839" i="5"/>
  <c r="V3840" i="5"/>
  <c r="W3840" i="5"/>
  <c r="V3841" i="5"/>
  <c r="W3841" i="5"/>
  <c r="V3842" i="5"/>
  <c r="W3842" i="5"/>
  <c r="V3843" i="5"/>
  <c r="W3843" i="5"/>
  <c r="V3844" i="5"/>
  <c r="W3844" i="5"/>
  <c r="V3845" i="5"/>
  <c r="W3845" i="5"/>
  <c r="V3846" i="5"/>
  <c r="W3846" i="5"/>
  <c r="V3847" i="5"/>
  <c r="W3847" i="5"/>
  <c r="V3848" i="5"/>
  <c r="W3848" i="5"/>
  <c r="V3849" i="5"/>
  <c r="W3849" i="5"/>
  <c r="V3850" i="5"/>
  <c r="W3850" i="5"/>
  <c r="V3851" i="5"/>
  <c r="W3851" i="5"/>
  <c r="V3852" i="5"/>
  <c r="W3852" i="5"/>
  <c r="V3853" i="5"/>
  <c r="W3853" i="5"/>
  <c r="V3854" i="5"/>
  <c r="W3854" i="5"/>
  <c r="V3855" i="5"/>
  <c r="W3855" i="5"/>
  <c r="V3856" i="5"/>
  <c r="W3856" i="5"/>
  <c r="V3857" i="5"/>
  <c r="W3857" i="5"/>
  <c r="V3858" i="5"/>
  <c r="W3858" i="5"/>
  <c r="V3859" i="5"/>
  <c r="W3859" i="5"/>
  <c r="V3860" i="5"/>
  <c r="W3860" i="5"/>
  <c r="V3861" i="5"/>
  <c r="W3861" i="5"/>
  <c r="V3862" i="5"/>
  <c r="W3862" i="5"/>
  <c r="V3863" i="5"/>
  <c r="W3863" i="5"/>
  <c r="V3864" i="5"/>
  <c r="W3864" i="5"/>
  <c r="V3865" i="5"/>
  <c r="W3865" i="5"/>
  <c r="V3866" i="5"/>
  <c r="W3866" i="5"/>
  <c r="V3867" i="5"/>
  <c r="W3867" i="5"/>
  <c r="V3868" i="5"/>
  <c r="W3868" i="5"/>
  <c r="V3869" i="5"/>
  <c r="W3869" i="5"/>
  <c r="V3870" i="5"/>
  <c r="W3870" i="5"/>
  <c r="V3871" i="5"/>
  <c r="W3871" i="5"/>
  <c r="V3872" i="5"/>
  <c r="W3872" i="5"/>
  <c r="V3873" i="5"/>
  <c r="W3873" i="5"/>
  <c r="V3874" i="5"/>
  <c r="W3874" i="5"/>
  <c r="V3875" i="5"/>
  <c r="W3875" i="5"/>
  <c r="V3876" i="5"/>
  <c r="W3876" i="5"/>
  <c r="V3877" i="5"/>
  <c r="W3877" i="5"/>
  <c r="V3878" i="5"/>
  <c r="W3878" i="5"/>
  <c r="V3879" i="5"/>
  <c r="W3879" i="5"/>
  <c r="V3880" i="5"/>
  <c r="W3880" i="5"/>
  <c r="V3881" i="5"/>
  <c r="W3881" i="5"/>
  <c r="V3882" i="5"/>
  <c r="W3882" i="5"/>
  <c r="V3883" i="5"/>
  <c r="W3883" i="5"/>
  <c r="V3884" i="5"/>
  <c r="W3884" i="5"/>
  <c r="V3885" i="5"/>
  <c r="W3885" i="5"/>
  <c r="V3886" i="5"/>
  <c r="W3886" i="5"/>
  <c r="V3887" i="5"/>
  <c r="W3887" i="5"/>
  <c r="V3888" i="5"/>
  <c r="W3888" i="5"/>
  <c r="V3889" i="5"/>
  <c r="W3889" i="5"/>
  <c r="V3890" i="5"/>
  <c r="W3890" i="5"/>
  <c r="V3891" i="5"/>
  <c r="W3891" i="5"/>
  <c r="V3892" i="5"/>
  <c r="W3892" i="5"/>
  <c r="V3893" i="5"/>
  <c r="W3893" i="5"/>
  <c r="V3894" i="5"/>
  <c r="W3894" i="5"/>
  <c r="V3895" i="5"/>
  <c r="W3895" i="5"/>
  <c r="V3896" i="5"/>
  <c r="W3896" i="5"/>
  <c r="V3897" i="5"/>
  <c r="W3897" i="5"/>
  <c r="V3898" i="5"/>
  <c r="W3898" i="5"/>
  <c r="V3899" i="5"/>
  <c r="W3899" i="5"/>
  <c r="V3900" i="5"/>
  <c r="W3900" i="5"/>
  <c r="V3901" i="5"/>
  <c r="W3901" i="5"/>
  <c r="V3902" i="5"/>
  <c r="W3902" i="5"/>
  <c r="V3903" i="5"/>
  <c r="W3903" i="5"/>
  <c r="V3904" i="5"/>
  <c r="W3904" i="5"/>
  <c r="V3905" i="5"/>
  <c r="W3905" i="5"/>
  <c r="V3906" i="5"/>
  <c r="W3906" i="5"/>
  <c r="V3907" i="5"/>
  <c r="W3907" i="5"/>
  <c r="V3908" i="5"/>
  <c r="W3908" i="5"/>
  <c r="V3909" i="5"/>
  <c r="W3909" i="5"/>
  <c r="V3910" i="5"/>
  <c r="W3910" i="5"/>
  <c r="V3911" i="5"/>
  <c r="W3911" i="5"/>
  <c r="V3912" i="5"/>
  <c r="W3912" i="5"/>
  <c r="V3913" i="5"/>
  <c r="W3913" i="5"/>
  <c r="V3914" i="5"/>
  <c r="W3914" i="5"/>
  <c r="V3915" i="5"/>
  <c r="W3915" i="5"/>
  <c r="V3916" i="5"/>
  <c r="W3916" i="5"/>
  <c r="V3917" i="5"/>
  <c r="W3917" i="5"/>
  <c r="V3918" i="5"/>
  <c r="W3918" i="5"/>
  <c r="V3919" i="5"/>
  <c r="W3919" i="5"/>
  <c r="V3920" i="5"/>
  <c r="W3920" i="5"/>
  <c r="V3921" i="5"/>
  <c r="W3921" i="5"/>
  <c r="V3922" i="5"/>
  <c r="W3922" i="5"/>
  <c r="V3923" i="5"/>
  <c r="W3923" i="5"/>
  <c r="V3924" i="5"/>
  <c r="W3924" i="5"/>
  <c r="V3925" i="5"/>
  <c r="W3925" i="5"/>
  <c r="V3926" i="5"/>
  <c r="W3926" i="5"/>
  <c r="V3927" i="5"/>
  <c r="W3927" i="5"/>
  <c r="V3928" i="5"/>
  <c r="W3928" i="5"/>
  <c r="V3929" i="5"/>
  <c r="W3929" i="5"/>
  <c r="V3930" i="5"/>
  <c r="W3930" i="5"/>
  <c r="V3931" i="5"/>
  <c r="W3931" i="5"/>
  <c r="V3932" i="5"/>
  <c r="W3932" i="5"/>
  <c r="V3933" i="5"/>
  <c r="W3933" i="5"/>
  <c r="V3934" i="5"/>
  <c r="W3934" i="5"/>
  <c r="V3935" i="5"/>
  <c r="W3935" i="5"/>
  <c r="V3936" i="5"/>
  <c r="W3936" i="5"/>
  <c r="V3937" i="5"/>
  <c r="W3937" i="5"/>
  <c r="V3938" i="5"/>
  <c r="W3938" i="5"/>
  <c r="V3939" i="5"/>
  <c r="W3939" i="5"/>
  <c r="V3940" i="5"/>
  <c r="W3940" i="5"/>
  <c r="V3941" i="5"/>
  <c r="W3941" i="5"/>
  <c r="V3942" i="5"/>
  <c r="W3942" i="5"/>
  <c r="V3943" i="5"/>
  <c r="W3943" i="5"/>
  <c r="V3944" i="5"/>
  <c r="W3944" i="5"/>
  <c r="V3945" i="5"/>
  <c r="W3945" i="5"/>
  <c r="V3946" i="5"/>
  <c r="W3946" i="5"/>
  <c r="V3947" i="5"/>
  <c r="W3947" i="5"/>
  <c r="V3948" i="5"/>
  <c r="W3948" i="5"/>
  <c r="V3949" i="5"/>
  <c r="W3949" i="5"/>
  <c r="V3950" i="5"/>
  <c r="W3950" i="5"/>
  <c r="V3951" i="5"/>
  <c r="W3951" i="5"/>
  <c r="V3952" i="5"/>
  <c r="W3952" i="5"/>
  <c r="V3953" i="5"/>
  <c r="W3953" i="5"/>
  <c r="V3954" i="5"/>
  <c r="W3954" i="5"/>
  <c r="V3955" i="5"/>
  <c r="W3955" i="5"/>
  <c r="V3956" i="5"/>
  <c r="W3956" i="5"/>
  <c r="V3957" i="5"/>
  <c r="W3957" i="5"/>
  <c r="V3958" i="5"/>
  <c r="W3958" i="5"/>
  <c r="V3959" i="5"/>
  <c r="W3959" i="5"/>
  <c r="V3960" i="5"/>
  <c r="W3960" i="5"/>
  <c r="V3961" i="5"/>
  <c r="W3961" i="5"/>
  <c r="V3962" i="5"/>
  <c r="W3962" i="5"/>
  <c r="V3963" i="5"/>
  <c r="W3963" i="5"/>
  <c r="V3964" i="5"/>
  <c r="W3964" i="5"/>
  <c r="V3965" i="5"/>
  <c r="W3965" i="5"/>
  <c r="V3966" i="5"/>
  <c r="W3966" i="5"/>
  <c r="V3967" i="5"/>
  <c r="W3967" i="5"/>
  <c r="V3968" i="5"/>
  <c r="W3968" i="5"/>
  <c r="V3969" i="5"/>
  <c r="W3969" i="5"/>
  <c r="V3970" i="5"/>
  <c r="W3970" i="5"/>
  <c r="V3971" i="5"/>
  <c r="W3971" i="5"/>
  <c r="V3972" i="5"/>
  <c r="W3972" i="5"/>
  <c r="V3973" i="5"/>
  <c r="W3973" i="5"/>
  <c r="V3974" i="5"/>
  <c r="W3974" i="5"/>
  <c r="V3975" i="5"/>
  <c r="W3975" i="5"/>
  <c r="V3976" i="5"/>
  <c r="W3976" i="5"/>
  <c r="V3977" i="5"/>
  <c r="W3977" i="5"/>
  <c r="V3978" i="5"/>
  <c r="W3978" i="5"/>
  <c r="V3979" i="5"/>
  <c r="W3979" i="5"/>
  <c r="V3980" i="5"/>
  <c r="W3980" i="5"/>
  <c r="V3981" i="5"/>
  <c r="W3981" i="5"/>
  <c r="V3982" i="5"/>
  <c r="W3982" i="5"/>
  <c r="V3983" i="5"/>
  <c r="W3983" i="5"/>
  <c r="V3984" i="5"/>
  <c r="W3984" i="5"/>
  <c r="V3985" i="5"/>
  <c r="W3985" i="5"/>
  <c r="V3986" i="5"/>
  <c r="W3986" i="5"/>
  <c r="V3987" i="5"/>
  <c r="W3987" i="5"/>
  <c r="V3988" i="5"/>
  <c r="W3988" i="5"/>
  <c r="V3989" i="5"/>
  <c r="W3989" i="5"/>
  <c r="V3990" i="5"/>
  <c r="W3990" i="5"/>
  <c r="V3991" i="5"/>
  <c r="W3991" i="5"/>
  <c r="V3992" i="5"/>
  <c r="W3992" i="5"/>
  <c r="V3993" i="5"/>
  <c r="W3993" i="5"/>
  <c r="V3994" i="5"/>
  <c r="W3994" i="5"/>
  <c r="V3995" i="5"/>
  <c r="W3995" i="5"/>
  <c r="V3996" i="5"/>
  <c r="W3996" i="5"/>
  <c r="V3997" i="5"/>
  <c r="W3997" i="5"/>
  <c r="V3998" i="5"/>
  <c r="W3998" i="5"/>
  <c r="V3999" i="5"/>
  <c r="W3999" i="5"/>
  <c r="V4000" i="5"/>
  <c r="W4000" i="5"/>
  <c r="V4001" i="5"/>
  <c r="W4001" i="5"/>
  <c r="V4002" i="5"/>
  <c r="W4002" i="5"/>
  <c r="V4003" i="5"/>
  <c r="W4003" i="5"/>
  <c r="V4004" i="5"/>
  <c r="W4004" i="5"/>
  <c r="V4005" i="5"/>
  <c r="W4005" i="5"/>
  <c r="V4006" i="5"/>
  <c r="W4006" i="5"/>
  <c r="V4007" i="5"/>
  <c r="W4007" i="5"/>
  <c r="V4008" i="5"/>
  <c r="W4008" i="5"/>
  <c r="V4009" i="5"/>
  <c r="W4009" i="5"/>
  <c r="V4010" i="5"/>
  <c r="W4010" i="5"/>
  <c r="V4011" i="5"/>
  <c r="W4011" i="5"/>
  <c r="V4012" i="5"/>
  <c r="W4012" i="5"/>
  <c r="V4013" i="5"/>
  <c r="W4013" i="5"/>
  <c r="V4014" i="5"/>
  <c r="W4014" i="5"/>
  <c r="V4015" i="5"/>
  <c r="W4015" i="5"/>
  <c r="V4016" i="5"/>
  <c r="W4016" i="5"/>
  <c r="V4017" i="5"/>
  <c r="W4017" i="5"/>
  <c r="V4018" i="5"/>
  <c r="W4018" i="5"/>
  <c r="V4019" i="5"/>
  <c r="W4019" i="5"/>
  <c r="V4020" i="5"/>
  <c r="W4020" i="5"/>
  <c r="V4021" i="5"/>
  <c r="W4021" i="5"/>
  <c r="V4022" i="5"/>
  <c r="W4022" i="5"/>
  <c r="V4023" i="5"/>
  <c r="W4023" i="5"/>
  <c r="V4024" i="5"/>
  <c r="W4024" i="5"/>
  <c r="V4025" i="5"/>
  <c r="W4025" i="5"/>
  <c r="V4026" i="5"/>
  <c r="W4026" i="5"/>
  <c r="V4027" i="5"/>
  <c r="W4027" i="5"/>
  <c r="V4028" i="5"/>
  <c r="W4028" i="5"/>
  <c r="V4029" i="5"/>
  <c r="W4029" i="5"/>
  <c r="V4030" i="5"/>
  <c r="W4030" i="5"/>
  <c r="V4031" i="5"/>
  <c r="W4031" i="5"/>
  <c r="V4032" i="5"/>
  <c r="W4032" i="5"/>
  <c r="V4033" i="5"/>
  <c r="W4033" i="5"/>
  <c r="V4034" i="5"/>
  <c r="W4034" i="5"/>
  <c r="V4035" i="5"/>
  <c r="W4035" i="5"/>
  <c r="V4036" i="5"/>
  <c r="W4036" i="5"/>
  <c r="V4037" i="5"/>
  <c r="W4037" i="5"/>
  <c r="V4038" i="5"/>
  <c r="W4038" i="5"/>
  <c r="V4039" i="5"/>
  <c r="W4039" i="5"/>
  <c r="V4040" i="5"/>
  <c r="W4040" i="5"/>
  <c r="V4041" i="5"/>
  <c r="W4041" i="5"/>
  <c r="V4042" i="5"/>
  <c r="W4042" i="5"/>
  <c r="V4043" i="5"/>
  <c r="W4043" i="5"/>
  <c r="V4044" i="5"/>
  <c r="W4044" i="5"/>
  <c r="V4045" i="5"/>
  <c r="W4045" i="5"/>
  <c r="V4046" i="5"/>
  <c r="W4046" i="5"/>
  <c r="V4047" i="5"/>
  <c r="W4047" i="5"/>
  <c r="V4048" i="5"/>
  <c r="W4048" i="5"/>
  <c r="V4049" i="5"/>
  <c r="W4049" i="5"/>
  <c r="V4050" i="5"/>
  <c r="W4050" i="5"/>
  <c r="V4051" i="5"/>
  <c r="W4051" i="5"/>
  <c r="V4052" i="5"/>
  <c r="W4052" i="5"/>
  <c r="V4053" i="5"/>
  <c r="W4053" i="5"/>
  <c r="V4054" i="5"/>
  <c r="W4054" i="5"/>
  <c r="V4055" i="5"/>
  <c r="W4055" i="5"/>
  <c r="V4056" i="5"/>
  <c r="W4056" i="5"/>
  <c r="V4057" i="5"/>
  <c r="W4057" i="5"/>
  <c r="V4058" i="5"/>
  <c r="W4058" i="5"/>
  <c r="V4059" i="5"/>
  <c r="W4059" i="5"/>
  <c r="V4060" i="5"/>
  <c r="W4060" i="5"/>
  <c r="V4061" i="5"/>
  <c r="W4061" i="5"/>
  <c r="V4062" i="5"/>
  <c r="W4062" i="5"/>
  <c r="V4063" i="5"/>
  <c r="W4063" i="5"/>
  <c r="V4064" i="5"/>
  <c r="W4064" i="5"/>
  <c r="V4065" i="5"/>
  <c r="W4065" i="5"/>
  <c r="V4066" i="5"/>
  <c r="W4066" i="5"/>
  <c r="V4067" i="5"/>
  <c r="W4067" i="5"/>
  <c r="V4068" i="5"/>
  <c r="W4068" i="5"/>
  <c r="V4069" i="5"/>
  <c r="W4069" i="5"/>
  <c r="V4070" i="5"/>
  <c r="W4070" i="5"/>
  <c r="V4071" i="5"/>
  <c r="W4071" i="5"/>
  <c r="V4072" i="5"/>
  <c r="W4072" i="5"/>
  <c r="V4073" i="5"/>
  <c r="W4073" i="5"/>
  <c r="V4074" i="5"/>
  <c r="W4074" i="5"/>
  <c r="V4075" i="5"/>
  <c r="W4075" i="5"/>
  <c r="V4076" i="5"/>
  <c r="W4076" i="5"/>
  <c r="V4077" i="5"/>
  <c r="W4077" i="5"/>
  <c r="V4078" i="5"/>
  <c r="W4078" i="5"/>
  <c r="V4079" i="5"/>
  <c r="W4079" i="5"/>
  <c r="V4080" i="5"/>
  <c r="W4080" i="5"/>
  <c r="V4081" i="5"/>
  <c r="W4081" i="5"/>
  <c r="V4082" i="5"/>
  <c r="W4082" i="5"/>
  <c r="V4083" i="5"/>
  <c r="W4083" i="5"/>
  <c r="V4084" i="5"/>
  <c r="W4084" i="5"/>
  <c r="V4085" i="5"/>
  <c r="W4085" i="5"/>
  <c r="V4086" i="5"/>
  <c r="W4086" i="5"/>
  <c r="V4087" i="5"/>
  <c r="W4087" i="5"/>
  <c r="V4088" i="5"/>
  <c r="W4088" i="5"/>
  <c r="V4089" i="5"/>
  <c r="W4089" i="5"/>
  <c r="V4090" i="5"/>
  <c r="W4090" i="5"/>
  <c r="V4091" i="5"/>
  <c r="W4091" i="5"/>
  <c r="V4092" i="5"/>
  <c r="W4092" i="5"/>
  <c r="V4093" i="5"/>
  <c r="W4093" i="5"/>
  <c r="V4094" i="5"/>
  <c r="W4094" i="5"/>
  <c r="V4095" i="5"/>
  <c r="W4095" i="5"/>
  <c r="V4096" i="5"/>
  <c r="W4096" i="5"/>
  <c r="V4097" i="5"/>
  <c r="W4097" i="5"/>
  <c r="V4098" i="5"/>
  <c r="W4098" i="5"/>
  <c r="V4099" i="5"/>
  <c r="W4099" i="5"/>
  <c r="V4100" i="5"/>
  <c r="W4100" i="5"/>
  <c r="V4101" i="5"/>
  <c r="W4101" i="5"/>
  <c r="V4102" i="5"/>
  <c r="W4102" i="5"/>
  <c r="V4103" i="5"/>
  <c r="W4103" i="5"/>
  <c r="V4104" i="5"/>
  <c r="W4104" i="5"/>
  <c r="V4105" i="5"/>
  <c r="W4105" i="5"/>
  <c r="V4106" i="5"/>
  <c r="W4106" i="5"/>
  <c r="V4107" i="5"/>
  <c r="W4107" i="5"/>
  <c r="V4108" i="5"/>
  <c r="W4108" i="5"/>
  <c r="V4109" i="5"/>
  <c r="W4109" i="5"/>
  <c r="V4110" i="5"/>
  <c r="W4110" i="5"/>
  <c r="V4111" i="5"/>
  <c r="W4111" i="5"/>
  <c r="V4112" i="5"/>
  <c r="W4112" i="5"/>
  <c r="V4113" i="5"/>
  <c r="W4113" i="5"/>
  <c r="V4114" i="5"/>
  <c r="W4114" i="5"/>
  <c r="V4115" i="5"/>
  <c r="W4115" i="5"/>
  <c r="V4116" i="5"/>
  <c r="W4116" i="5"/>
  <c r="V4117" i="5"/>
  <c r="W4117" i="5"/>
  <c r="V4118" i="5"/>
  <c r="W4118" i="5"/>
  <c r="V4119" i="5"/>
  <c r="W4119" i="5"/>
  <c r="V4120" i="5"/>
  <c r="W4120" i="5"/>
  <c r="V4121" i="5"/>
  <c r="W4121" i="5"/>
  <c r="V4122" i="5"/>
  <c r="W4122" i="5"/>
  <c r="V4123" i="5"/>
  <c r="W4123" i="5"/>
  <c r="V4124" i="5"/>
  <c r="W4124" i="5"/>
  <c r="V4125" i="5"/>
  <c r="W4125" i="5"/>
  <c r="V4126" i="5"/>
  <c r="W4126" i="5"/>
  <c r="V4127" i="5"/>
  <c r="W4127" i="5"/>
  <c r="V4128" i="5"/>
  <c r="W4128" i="5"/>
  <c r="V4129" i="5"/>
  <c r="W4129" i="5"/>
  <c r="V4130" i="5"/>
  <c r="W4130" i="5"/>
  <c r="V4131" i="5"/>
  <c r="W4131" i="5"/>
  <c r="V4132" i="5"/>
  <c r="W4132" i="5"/>
  <c r="V4133" i="5"/>
  <c r="W4133" i="5"/>
  <c r="V4134" i="5"/>
  <c r="W4134" i="5"/>
  <c r="V4135" i="5"/>
  <c r="W4135" i="5"/>
  <c r="V4136" i="5"/>
  <c r="W4136" i="5"/>
  <c r="V4137" i="5"/>
  <c r="W4137" i="5"/>
  <c r="V4138" i="5"/>
  <c r="W4138" i="5"/>
  <c r="V4139" i="5"/>
  <c r="W4139" i="5"/>
  <c r="V4140" i="5"/>
  <c r="W4140" i="5"/>
  <c r="V4141" i="5"/>
  <c r="W4141" i="5"/>
  <c r="V4142" i="5"/>
  <c r="W4142" i="5"/>
  <c r="V4143" i="5"/>
  <c r="W4143" i="5"/>
  <c r="V4144" i="5"/>
  <c r="W4144" i="5"/>
  <c r="V4145" i="5"/>
  <c r="W4145" i="5"/>
  <c r="V4146" i="5"/>
  <c r="W4146" i="5"/>
  <c r="V4147" i="5"/>
  <c r="W4147" i="5"/>
  <c r="V4148" i="5"/>
  <c r="W4148" i="5"/>
  <c r="V4149" i="5"/>
  <c r="W4149" i="5"/>
  <c r="V4150" i="5"/>
  <c r="W4150" i="5"/>
  <c r="V4151" i="5"/>
  <c r="W4151" i="5"/>
  <c r="V4152" i="5"/>
  <c r="W4152" i="5"/>
  <c r="V4153" i="5"/>
  <c r="W4153" i="5"/>
  <c r="V4154" i="5"/>
  <c r="W4154" i="5"/>
  <c r="V4155" i="5"/>
  <c r="W4155" i="5"/>
  <c r="V4156" i="5"/>
  <c r="W4156" i="5"/>
  <c r="V4157" i="5"/>
  <c r="W4157" i="5"/>
  <c r="V4158" i="5"/>
  <c r="W4158" i="5"/>
  <c r="V4159" i="5"/>
  <c r="W4159" i="5"/>
  <c r="V4160" i="5"/>
  <c r="W4160" i="5"/>
  <c r="V4161" i="5"/>
  <c r="W4161" i="5"/>
  <c r="V4162" i="5"/>
  <c r="W4162" i="5"/>
  <c r="V4163" i="5"/>
  <c r="W4163" i="5"/>
  <c r="V4164" i="5"/>
  <c r="W4164" i="5"/>
  <c r="V4165" i="5"/>
  <c r="W4165" i="5"/>
  <c r="V4166" i="5"/>
  <c r="W4166" i="5"/>
  <c r="V4167" i="5"/>
  <c r="W4167" i="5"/>
  <c r="V4168" i="5"/>
  <c r="W4168" i="5"/>
  <c r="V4169" i="5"/>
  <c r="W4169" i="5"/>
  <c r="V4170" i="5"/>
  <c r="W4170" i="5"/>
  <c r="V4171" i="5"/>
  <c r="W4171" i="5"/>
  <c r="V4172" i="5"/>
  <c r="W4172" i="5"/>
  <c r="V4173" i="5"/>
  <c r="W4173" i="5"/>
  <c r="V4174" i="5"/>
  <c r="W4174" i="5"/>
  <c r="V4175" i="5"/>
  <c r="W4175" i="5"/>
  <c r="V4176" i="5"/>
  <c r="W4176" i="5"/>
  <c r="V4177" i="5"/>
  <c r="W4177" i="5"/>
  <c r="V4178" i="5"/>
  <c r="W4178" i="5"/>
  <c r="V4179" i="5"/>
  <c r="W4179" i="5"/>
  <c r="V4180" i="5"/>
  <c r="W4180" i="5"/>
  <c r="V4181" i="5"/>
  <c r="W4181" i="5"/>
  <c r="V4182" i="5"/>
  <c r="W4182" i="5"/>
  <c r="V4183" i="5"/>
  <c r="W4183" i="5"/>
  <c r="V4184" i="5"/>
  <c r="W4184" i="5"/>
  <c r="V4185" i="5"/>
  <c r="W4185" i="5"/>
  <c r="V4186" i="5"/>
  <c r="W4186" i="5"/>
  <c r="V4187" i="5"/>
  <c r="W4187" i="5"/>
  <c r="V4188" i="5"/>
  <c r="W4188" i="5"/>
  <c r="V4189" i="5"/>
  <c r="W4189" i="5"/>
  <c r="V4190" i="5"/>
  <c r="W4190" i="5"/>
  <c r="V4191" i="5"/>
  <c r="W4191" i="5"/>
  <c r="V4192" i="5"/>
  <c r="W4192" i="5"/>
  <c r="V4193" i="5"/>
  <c r="W4193" i="5"/>
  <c r="V4194" i="5"/>
  <c r="W4194" i="5"/>
  <c r="V4195" i="5"/>
  <c r="W4195" i="5"/>
  <c r="V4196" i="5"/>
  <c r="W4196" i="5"/>
  <c r="V4197" i="5"/>
  <c r="W4197" i="5"/>
  <c r="V4198" i="5"/>
  <c r="W4198" i="5"/>
  <c r="V4199" i="5"/>
  <c r="W4199" i="5"/>
  <c r="V4200" i="5"/>
  <c r="W4200" i="5"/>
  <c r="V4201" i="5"/>
  <c r="W4201" i="5"/>
  <c r="V4202" i="5"/>
  <c r="W4202" i="5"/>
  <c r="V4203" i="5"/>
  <c r="W4203" i="5"/>
  <c r="V4204" i="5"/>
  <c r="W4204" i="5"/>
  <c r="V4205" i="5"/>
  <c r="W4205" i="5"/>
  <c r="V4206" i="5"/>
  <c r="W4206" i="5"/>
  <c r="V4207" i="5"/>
  <c r="W4207" i="5"/>
  <c r="V4208" i="5"/>
  <c r="W4208" i="5"/>
  <c r="V4209" i="5"/>
  <c r="W4209" i="5"/>
  <c r="V4210" i="5"/>
  <c r="W4210" i="5"/>
  <c r="V4211" i="5"/>
  <c r="W4211" i="5"/>
  <c r="V4212" i="5"/>
  <c r="W4212" i="5"/>
  <c r="V4213" i="5"/>
  <c r="W4213" i="5"/>
  <c r="V4214" i="5"/>
  <c r="W4214" i="5"/>
  <c r="V4215" i="5"/>
  <c r="W4215" i="5"/>
  <c r="V4216" i="5"/>
  <c r="W4216" i="5"/>
  <c r="V4217" i="5"/>
  <c r="W4217" i="5"/>
  <c r="V4218" i="5"/>
  <c r="W4218" i="5"/>
  <c r="V4219" i="5"/>
  <c r="W4219" i="5"/>
  <c r="V4220" i="5"/>
  <c r="W4220" i="5"/>
  <c r="V4221" i="5"/>
  <c r="W4221" i="5"/>
  <c r="V4222" i="5"/>
  <c r="W4222" i="5"/>
  <c r="V4223" i="5"/>
  <c r="W4223" i="5"/>
  <c r="V4224" i="5"/>
  <c r="W4224" i="5"/>
  <c r="V4225" i="5"/>
  <c r="W4225" i="5"/>
  <c r="V4226" i="5"/>
  <c r="W4226" i="5"/>
  <c r="V4227" i="5"/>
  <c r="W4227" i="5"/>
  <c r="V4228" i="5"/>
  <c r="W4228" i="5"/>
  <c r="V4229" i="5"/>
  <c r="W4229" i="5"/>
  <c r="V4230" i="5"/>
  <c r="W4230" i="5"/>
  <c r="V4231" i="5"/>
  <c r="W4231" i="5"/>
  <c r="V4232" i="5"/>
  <c r="W4232" i="5"/>
  <c r="V4233" i="5"/>
  <c r="W4233" i="5"/>
  <c r="V4234" i="5"/>
  <c r="W4234" i="5"/>
  <c r="V4235" i="5"/>
  <c r="W4235" i="5"/>
  <c r="V4236" i="5"/>
  <c r="W4236" i="5"/>
  <c r="V4237" i="5"/>
  <c r="W4237" i="5"/>
  <c r="V4238" i="5"/>
  <c r="W4238" i="5"/>
  <c r="V4239" i="5"/>
  <c r="W4239" i="5"/>
  <c r="V4240" i="5"/>
  <c r="W4240" i="5"/>
  <c r="V4241" i="5"/>
  <c r="W4241" i="5"/>
  <c r="V4242" i="5"/>
  <c r="W4242" i="5"/>
  <c r="V4243" i="5"/>
  <c r="W4243" i="5"/>
  <c r="V4244" i="5"/>
  <c r="W4244" i="5"/>
  <c r="V4245" i="5"/>
  <c r="W4245" i="5"/>
  <c r="V4246" i="5"/>
  <c r="W4246" i="5"/>
  <c r="V4247" i="5"/>
  <c r="W4247" i="5"/>
  <c r="V4248" i="5"/>
  <c r="W4248" i="5"/>
  <c r="V4249" i="5"/>
  <c r="W4249" i="5"/>
  <c r="V4250" i="5"/>
  <c r="W4250" i="5"/>
  <c r="V4251" i="5"/>
  <c r="W4251" i="5"/>
  <c r="V4252" i="5"/>
  <c r="W4252" i="5"/>
  <c r="V4253" i="5"/>
  <c r="W4253" i="5"/>
  <c r="V4254" i="5"/>
  <c r="W4254" i="5"/>
  <c r="V4255" i="5"/>
  <c r="W4255" i="5"/>
  <c r="V4256" i="5"/>
  <c r="W4256" i="5"/>
  <c r="V4257" i="5"/>
  <c r="W4257" i="5"/>
  <c r="V4258" i="5"/>
  <c r="W4258" i="5"/>
  <c r="V4259" i="5"/>
  <c r="W4259" i="5"/>
  <c r="V4260" i="5"/>
  <c r="W4260" i="5"/>
  <c r="V4261" i="5"/>
  <c r="W4261" i="5"/>
  <c r="V4262" i="5"/>
  <c r="W4262" i="5"/>
  <c r="V4263" i="5"/>
  <c r="W4263" i="5"/>
  <c r="V4264" i="5"/>
  <c r="W4264" i="5"/>
  <c r="V4265" i="5"/>
  <c r="W4265" i="5"/>
  <c r="V4266" i="5"/>
  <c r="W4266" i="5"/>
  <c r="V4267" i="5"/>
  <c r="W4267" i="5"/>
  <c r="V4268" i="5"/>
  <c r="W4268" i="5"/>
  <c r="V4269" i="5"/>
  <c r="W4269" i="5"/>
  <c r="V4270" i="5"/>
  <c r="W4270" i="5"/>
  <c r="V4271" i="5"/>
  <c r="W4271" i="5"/>
  <c r="V4272" i="5"/>
  <c r="W4272" i="5"/>
  <c r="V4273" i="5"/>
  <c r="W4273" i="5"/>
  <c r="V4274" i="5"/>
  <c r="W4274" i="5"/>
  <c r="V4275" i="5"/>
  <c r="W4275" i="5"/>
  <c r="V4276" i="5"/>
  <c r="W4276" i="5"/>
  <c r="V4277" i="5"/>
  <c r="W4277" i="5"/>
  <c r="V4278" i="5"/>
  <c r="W4278" i="5"/>
  <c r="V4279" i="5"/>
  <c r="W4279" i="5"/>
  <c r="V4280" i="5"/>
  <c r="W4280" i="5"/>
  <c r="V4281" i="5"/>
  <c r="W4281" i="5"/>
  <c r="V4282" i="5"/>
  <c r="W4282" i="5"/>
  <c r="V4283" i="5"/>
  <c r="W4283" i="5"/>
  <c r="V4284" i="5"/>
  <c r="W4284" i="5"/>
  <c r="V4285" i="5"/>
  <c r="W4285" i="5"/>
  <c r="V4286" i="5"/>
  <c r="W4286" i="5"/>
  <c r="V4287" i="5"/>
  <c r="W4287" i="5"/>
  <c r="V4288" i="5"/>
  <c r="W4288" i="5"/>
  <c r="V4289" i="5"/>
  <c r="W4289" i="5"/>
  <c r="V4290" i="5"/>
  <c r="W4290" i="5"/>
  <c r="V4291" i="5"/>
  <c r="W4291" i="5"/>
  <c r="V4292" i="5"/>
  <c r="W4292" i="5"/>
  <c r="V4293" i="5"/>
  <c r="W4293" i="5"/>
  <c r="V4294" i="5"/>
  <c r="W4294" i="5"/>
  <c r="V4295" i="5"/>
  <c r="W4295" i="5"/>
  <c r="V4296" i="5"/>
  <c r="W4296" i="5"/>
  <c r="V4297" i="5"/>
  <c r="W4297" i="5"/>
  <c r="V4298" i="5"/>
  <c r="W4298" i="5"/>
  <c r="V4299" i="5"/>
  <c r="W4299" i="5"/>
  <c r="V4300" i="5"/>
  <c r="W4300" i="5"/>
  <c r="V4301" i="5"/>
  <c r="W4301" i="5"/>
  <c r="V4302" i="5"/>
  <c r="W4302" i="5"/>
  <c r="V4303" i="5"/>
  <c r="W4303" i="5"/>
  <c r="V4304" i="5"/>
  <c r="W4304" i="5"/>
  <c r="V4305" i="5"/>
  <c r="W4305" i="5"/>
  <c r="V4306" i="5"/>
  <c r="W4306" i="5"/>
  <c r="V4307" i="5"/>
  <c r="W4307" i="5"/>
  <c r="V4308" i="5"/>
  <c r="W4308" i="5"/>
  <c r="V4309" i="5"/>
  <c r="W4309" i="5"/>
  <c r="V4310" i="5"/>
  <c r="W4310" i="5"/>
  <c r="V4311" i="5"/>
  <c r="W4311" i="5"/>
  <c r="V4312" i="5"/>
  <c r="W4312" i="5"/>
  <c r="V4313" i="5"/>
  <c r="W4313" i="5"/>
  <c r="V4314" i="5"/>
  <c r="W4314" i="5"/>
  <c r="V4315" i="5"/>
  <c r="W4315" i="5"/>
  <c r="V4316" i="5"/>
  <c r="W4316" i="5"/>
  <c r="V4317" i="5"/>
  <c r="W4317" i="5"/>
  <c r="V4318" i="5"/>
  <c r="W4318" i="5"/>
  <c r="V4319" i="5"/>
  <c r="W4319" i="5"/>
  <c r="V4320" i="5"/>
  <c r="W4320" i="5"/>
  <c r="V4321" i="5"/>
  <c r="W4321" i="5"/>
  <c r="V4322" i="5"/>
  <c r="W4322" i="5"/>
  <c r="V4323" i="5"/>
  <c r="W4323" i="5"/>
  <c r="V4324" i="5"/>
  <c r="W4324" i="5"/>
  <c r="V4325" i="5"/>
  <c r="W4325" i="5"/>
  <c r="V4326" i="5"/>
  <c r="W4326" i="5"/>
  <c r="V4327" i="5"/>
  <c r="W4327" i="5"/>
  <c r="V4328" i="5"/>
  <c r="W4328" i="5"/>
  <c r="V4329" i="5"/>
  <c r="W4329" i="5"/>
  <c r="V4330" i="5"/>
  <c r="W4330" i="5"/>
  <c r="V4331" i="5"/>
  <c r="W4331" i="5"/>
  <c r="V4332" i="5"/>
  <c r="W4332" i="5"/>
  <c r="V4333" i="5"/>
  <c r="W4333" i="5"/>
  <c r="V4334" i="5"/>
  <c r="W4334" i="5"/>
  <c r="V4335" i="5"/>
  <c r="W4335" i="5"/>
  <c r="V4336" i="5"/>
  <c r="W4336" i="5"/>
  <c r="V4337" i="5"/>
  <c r="W4337" i="5"/>
  <c r="V4338" i="5"/>
  <c r="W4338" i="5"/>
  <c r="V4339" i="5"/>
  <c r="W4339" i="5"/>
  <c r="V4340" i="5"/>
  <c r="W4340" i="5"/>
  <c r="V4341" i="5"/>
  <c r="W4341" i="5"/>
  <c r="V4342" i="5"/>
  <c r="W4342" i="5"/>
  <c r="V4343" i="5"/>
  <c r="W4343" i="5"/>
  <c r="V4344" i="5"/>
  <c r="W4344" i="5"/>
  <c r="V4345" i="5"/>
  <c r="W4345" i="5"/>
  <c r="V4346" i="5"/>
  <c r="W4346" i="5"/>
  <c r="V4347" i="5"/>
  <c r="W4347" i="5"/>
  <c r="V4348" i="5"/>
  <c r="W4348" i="5"/>
  <c r="V4349" i="5"/>
  <c r="W4349" i="5"/>
  <c r="V4350" i="5"/>
  <c r="W4350" i="5"/>
  <c r="V4351" i="5"/>
  <c r="W4351" i="5"/>
  <c r="V4352" i="5"/>
  <c r="W4352" i="5"/>
  <c r="V4353" i="5"/>
  <c r="W4353" i="5"/>
  <c r="V4354" i="5"/>
  <c r="W4354" i="5"/>
  <c r="V4355" i="5"/>
  <c r="W4355" i="5"/>
  <c r="V4356" i="5"/>
  <c r="W4356" i="5"/>
  <c r="V4357" i="5"/>
  <c r="W4357" i="5"/>
  <c r="V4358" i="5"/>
  <c r="W4358" i="5"/>
  <c r="V4359" i="5"/>
  <c r="W4359" i="5"/>
  <c r="V4360" i="5"/>
  <c r="W4360" i="5"/>
  <c r="V4361" i="5"/>
  <c r="W4361" i="5"/>
  <c r="V4362" i="5"/>
  <c r="W4362" i="5"/>
  <c r="V4363" i="5"/>
  <c r="W4363" i="5"/>
  <c r="V4364" i="5"/>
  <c r="W4364" i="5"/>
  <c r="V4365" i="5"/>
  <c r="W4365" i="5"/>
  <c r="V4366" i="5"/>
  <c r="W4366" i="5"/>
  <c r="V4367" i="5"/>
  <c r="W4367" i="5"/>
  <c r="V4368" i="5"/>
  <c r="W4368" i="5"/>
  <c r="V4369" i="5"/>
  <c r="W4369" i="5"/>
  <c r="V4370" i="5"/>
  <c r="W4370" i="5"/>
  <c r="V4371" i="5"/>
  <c r="W4371" i="5"/>
  <c r="V4372" i="5"/>
  <c r="W4372" i="5"/>
  <c r="V4373" i="5"/>
  <c r="W4373" i="5"/>
  <c r="V4374" i="5"/>
  <c r="W4374" i="5"/>
  <c r="V4375" i="5"/>
  <c r="W4375" i="5"/>
  <c r="V4376" i="5"/>
  <c r="W4376" i="5"/>
  <c r="V4377" i="5"/>
  <c r="W4377" i="5"/>
  <c r="V4378" i="5"/>
  <c r="W4378" i="5"/>
  <c r="V4379" i="5"/>
  <c r="W4379" i="5"/>
  <c r="V4380" i="5"/>
  <c r="W4380" i="5"/>
  <c r="V4381" i="5"/>
  <c r="W4381" i="5"/>
  <c r="V4382" i="5"/>
  <c r="W4382" i="5"/>
  <c r="V4383" i="5"/>
  <c r="W4383" i="5"/>
  <c r="V4384" i="5"/>
  <c r="W4384" i="5"/>
  <c r="V4385" i="5"/>
  <c r="W4385" i="5"/>
  <c r="V4386" i="5"/>
  <c r="W4386" i="5"/>
  <c r="V4387" i="5"/>
  <c r="W4387" i="5"/>
  <c r="V4388" i="5"/>
  <c r="W4388" i="5"/>
  <c r="V4389" i="5"/>
  <c r="W4389" i="5"/>
  <c r="V4390" i="5"/>
  <c r="W4390" i="5"/>
  <c r="V4391" i="5"/>
  <c r="W4391" i="5"/>
  <c r="V4392" i="5"/>
  <c r="W4392" i="5"/>
  <c r="V4393" i="5"/>
  <c r="W4393" i="5"/>
  <c r="V4394" i="5"/>
  <c r="W4394" i="5"/>
  <c r="V4395" i="5"/>
  <c r="W4395" i="5"/>
  <c r="V4396" i="5"/>
  <c r="W4396" i="5"/>
  <c r="V4397" i="5"/>
  <c r="W4397" i="5"/>
  <c r="V4398" i="5"/>
  <c r="W4398" i="5"/>
  <c r="V4399" i="5"/>
  <c r="W4399" i="5"/>
  <c r="V4400" i="5"/>
  <c r="W4400" i="5"/>
  <c r="V4401" i="5"/>
  <c r="W4401" i="5"/>
  <c r="V4402" i="5"/>
  <c r="W4402" i="5"/>
  <c r="V4403" i="5"/>
  <c r="W4403" i="5"/>
  <c r="V4404" i="5"/>
  <c r="W4404" i="5"/>
  <c r="V4405" i="5"/>
  <c r="W4405" i="5"/>
  <c r="V4406" i="5"/>
  <c r="W4406" i="5"/>
  <c r="V4407" i="5"/>
  <c r="W4407" i="5"/>
  <c r="V4408" i="5"/>
  <c r="W4408" i="5"/>
  <c r="V4409" i="5"/>
  <c r="W4409" i="5"/>
  <c r="V4410" i="5"/>
  <c r="W4410" i="5"/>
  <c r="V4411" i="5"/>
  <c r="W4411" i="5"/>
  <c r="V4412" i="5"/>
  <c r="W4412" i="5"/>
  <c r="V4413" i="5"/>
  <c r="W4413" i="5"/>
  <c r="V4414" i="5"/>
  <c r="W4414" i="5"/>
  <c r="V4415" i="5"/>
  <c r="W4415" i="5"/>
  <c r="V4416" i="5"/>
  <c r="W4416" i="5"/>
  <c r="V4417" i="5"/>
  <c r="W4417" i="5"/>
  <c r="V4418" i="5"/>
  <c r="W4418" i="5"/>
  <c r="V4419" i="5"/>
  <c r="W4419" i="5"/>
  <c r="V4420" i="5"/>
  <c r="W4420" i="5"/>
  <c r="V4421" i="5"/>
  <c r="W4421" i="5"/>
  <c r="V4422" i="5"/>
  <c r="W4422" i="5"/>
  <c r="V4423" i="5"/>
  <c r="W4423" i="5"/>
  <c r="V4424" i="5"/>
  <c r="W4424" i="5"/>
  <c r="V4425" i="5"/>
  <c r="W4425" i="5"/>
  <c r="V4426" i="5"/>
  <c r="W4426" i="5"/>
  <c r="V4427" i="5"/>
  <c r="W4427" i="5"/>
  <c r="V4428" i="5"/>
  <c r="W4428" i="5"/>
  <c r="V4429" i="5"/>
  <c r="W4429" i="5"/>
  <c r="V4430" i="5"/>
  <c r="W4430" i="5"/>
  <c r="V4431" i="5"/>
  <c r="W4431" i="5"/>
  <c r="V4432" i="5"/>
  <c r="W4432" i="5"/>
  <c r="V4433" i="5"/>
  <c r="W4433" i="5"/>
  <c r="V4434" i="5"/>
  <c r="W4434" i="5"/>
  <c r="V4435" i="5"/>
  <c r="W4435" i="5"/>
  <c r="V4436" i="5"/>
  <c r="W4436" i="5"/>
  <c r="V4437" i="5"/>
  <c r="W4437" i="5"/>
  <c r="V4438" i="5"/>
  <c r="W4438" i="5"/>
  <c r="V4439" i="5"/>
  <c r="W4439" i="5"/>
  <c r="V4440" i="5"/>
  <c r="W4440" i="5"/>
  <c r="V4441" i="5"/>
  <c r="W4441" i="5"/>
  <c r="V4442" i="5"/>
  <c r="W4442" i="5"/>
  <c r="V4443" i="5"/>
  <c r="W4443" i="5"/>
  <c r="V4444" i="5"/>
  <c r="W4444" i="5"/>
  <c r="V4445" i="5"/>
  <c r="W4445" i="5"/>
  <c r="V4446" i="5"/>
  <c r="W4446" i="5"/>
  <c r="V4447" i="5"/>
  <c r="W4447" i="5"/>
  <c r="V4448" i="5"/>
  <c r="W4448" i="5"/>
  <c r="V4449" i="5"/>
  <c r="W4449" i="5"/>
  <c r="V4450" i="5"/>
  <c r="W4450" i="5"/>
  <c r="V4451" i="5"/>
  <c r="W4451" i="5"/>
  <c r="V4452" i="5"/>
  <c r="W4452" i="5"/>
  <c r="V4453" i="5"/>
  <c r="W4453" i="5"/>
  <c r="V4454" i="5"/>
  <c r="W4454" i="5"/>
  <c r="V4455" i="5"/>
  <c r="W4455" i="5"/>
  <c r="V4456" i="5"/>
  <c r="W4456" i="5"/>
  <c r="V4457" i="5"/>
  <c r="W4457" i="5"/>
  <c r="V4458" i="5"/>
  <c r="W4458" i="5"/>
  <c r="V4459" i="5"/>
  <c r="W4459" i="5"/>
  <c r="V4460" i="5"/>
  <c r="W4460" i="5"/>
  <c r="V4461" i="5"/>
  <c r="W4461" i="5"/>
  <c r="V4462" i="5"/>
  <c r="W4462" i="5"/>
  <c r="V4463" i="5"/>
  <c r="W4463" i="5"/>
  <c r="V4464" i="5"/>
  <c r="W4464" i="5"/>
  <c r="V4465" i="5"/>
  <c r="W4465" i="5"/>
  <c r="V4466" i="5"/>
  <c r="W4466" i="5"/>
  <c r="V4467" i="5"/>
  <c r="W4467" i="5"/>
  <c r="V4468" i="5"/>
  <c r="W4468" i="5"/>
  <c r="V4469" i="5"/>
  <c r="W4469" i="5"/>
  <c r="V4470" i="5"/>
  <c r="W4470" i="5"/>
  <c r="V4471" i="5"/>
  <c r="W4471" i="5"/>
  <c r="V4472" i="5"/>
  <c r="W4472" i="5"/>
  <c r="V4473" i="5"/>
  <c r="W4473" i="5"/>
  <c r="V4474" i="5"/>
  <c r="W4474" i="5"/>
  <c r="V4475" i="5"/>
  <c r="W4475" i="5"/>
  <c r="V4476" i="5"/>
  <c r="W4476" i="5"/>
  <c r="V4477" i="5"/>
  <c r="W4477" i="5"/>
  <c r="V4478" i="5"/>
  <c r="W4478" i="5"/>
  <c r="V4479" i="5"/>
  <c r="W4479" i="5"/>
  <c r="V4480" i="5"/>
  <c r="W4480" i="5"/>
  <c r="V4481" i="5"/>
  <c r="W4481" i="5"/>
  <c r="V4482" i="5"/>
  <c r="W4482" i="5"/>
  <c r="V4483" i="5"/>
  <c r="W4483" i="5"/>
  <c r="V4484" i="5"/>
  <c r="W4484" i="5"/>
  <c r="V4485" i="5"/>
  <c r="W4485" i="5"/>
  <c r="V4486" i="5"/>
  <c r="W4486" i="5"/>
  <c r="V4487" i="5"/>
  <c r="W4487" i="5"/>
  <c r="V4488" i="5"/>
  <c r="W4488" i="5"/>
  <c r="V4489" i="5"/>
  <c r="W4489" i="5"/>
  <c r="V4490" i="5"/>
  <c r="W4490" i="5"/>
  <c r="V4491" i="5"/>
  <c r="W4491" i="5"/>
  <c r="V4492" i="5"/>
  <c r="W4492" i="5"/>
  <c r="V4493" i="5"/>
  <c r="W4493" i="5"/>
  <c r="V4494" i="5"/>
  <c r="W4494" i="5"/>
  <c r="V4495" i="5"/>
  <c r="W4495" i="5"/>
  <c r="V4496" i="5"/>
  <c r="W4496" i="5"/>
  <c r="V4497" i="5"/>
  <c r="W4497" i="5"/>
  <c r="V4498" i="5"/>
  <c r="W4498" i="5"/>
  <c r="V4499" i="5"/>
  <c r="W4499" i="5"/>
  <c r="V4500" i="5"/>
  <c r="W4500" i="5"/>
  <c r="V4501" i="5"/>
  <c r="W4501" i="5"/>
  <c r="V4502" i="5"/>
  <c r="W4502" i="5"/>
  <c r="V4503" i="5"/>
  <c r="W4503" i="5"/>
  <c r="V4504" i="5"/>
  <c r="W4504" i="5"/>
  <c r="V4505" i="5"/>
  <c r="W4505" i="5"/>
  <c r="V4506" i="5"/>
  <c r="W4506" i="5"/>
  <c r="V4507" i="5"/>
  <c r="W4507" i="5"/>
  <c r="V4508" i="5"/>
  <c r="W4508" i="5"/>
  <c r="V4509" i="5"/>
  <c r="W4509" i="5"/>
  <c r="V4510" i="5"/>
  <c r="W4510" i="5"/>
  <c r="V4511" i="5"/>
  <c r="W4511" i="5"/>
  <c r="V4512" i="5"/>
  <c r="W4512" i="5"/>
  <c r="V4513" i="5"/>
  <c r="W4513" i="5"/>
  <c r="V4514" i="5"/>
  <c r="W4514" i="5"/>
  <c r="V4515" i="5"/>
  <c r="W4515" i="5"/>
  <c r="V4516" i="5"/>
  <c r="W4516" i="5"/>
  <c r="V4517" i="5"/>
  <c r="W4517" i="5"/>
  <c r="V4518" i="5"/>
  <c r="W4518" i="5"/>
  <c r="V4519" i="5"/>
  <c r="W4519" i="5"/>
  <c r="V4520" i="5"/>
  <c r="W4520" i="5"/>
  <c r="V4521" i="5"/>
  <c r="W4521" i="5"/>
  <c r="V4522" i="5"/>
  <c r="W4522" i="5"/>
  <c r="V4523" i="5"/>
  <c r="W4523" i="5"/>
  <c r="V4524" i="5"/>
  <c r="W4524" i="5"/>
  <c r="V4525" i="5"/>
  <c r="W4525" i="5"/>
  <c r="V4526" i="5"/>
  <c r="W4526" i="5"/>
  <c r="V4527" i="5"/>
  <c r="W4527" i="5"/>
  <c r="V4528" i="5"/>
  <c r="W4528" i="5"/>
  <c r="V4529" i="5"/>
  <c r="W4529" i="5"/>
  <c r="V4530" i="5"/>
  <c r="W4530" i="5"/>
  <c r="V4531" i="5"/>
  <c r="W4531" i="5"/>
  <c r="V4532" i="5"/>
  <c r="W4532" i="5"/>
  <c r="V4533" i="5"/>
  <c r="W4533" i="5"/>
  <c r="V4534" i="5"/>
  <c r="W4534" i="5"/>
  <c r="V4535" i="5"/>
  <c r="W4535" i="5"/>
  <c r="V4536" i="5"/>
  <c r="W4536" i="5"/>
  <c r="V4537" i="5"/>
  <c r="W4537" i="5"/>
  <c r="V4538" i="5"/>
  <c r="W4538" i="5"/>
  <c r="V4539" i="5"/>
  <c r="W4539" i="5"/>
  <c r="V4540" i="5"/>
  <c r="W4540" i="5"/>
  <c r="V4541" i="5"/>
  <c r="W4541" i="5"/>
  <c r="V4542" i="5"/>
  <c r="W4542" i="5"/>
  <c r="V4543" i="5"/>
  <c r="W4543" i="5"/>
  <c r="V4544" i="5"/>
  <c r="W4544" i="5"/>
  <c r="V4545" i="5"/>
  <c r="W4545" i="5"/>
  <c r="V4546" i="5"/>
  <c r="W4546" i="5"/>
  <c r="V4547" i="5"/>
  <c r="W4547" i="5"/>
  <c r="V4548" i="5"/>
  <c r="W4548" i="5"/>
  <c r="V4549" i="5"/>
  <c r="W4549" i="5"/>
  <c r="V4550" i="5"/>
  <c r="W4550" i="5"/>
  <c r="V4551" i="5"/>
  <c r="W4551" i="5"/>
  <c r="V4552" i="5"/>
  <c r="W4552" i="5"/>
  <c r="V4553" i="5"/>
  <c r="W4553" i="5"/>
  <c r="V4554" i="5"/>
  <c r="W4554" i="5"/>
  <c r="V4555" i="5"/>
  <c r="W4555" i="5"/>
  <c r="V4556" i="5"/>
  <c r="W4556" i="5"/>
  <c r="V4557" i="5"/>
  <c r="W4557" i="5"/>
  <c r="V4558" i="5"/>
  <c r="W4558" i="5"/>
  <c r="V4559" i="5"/>
  <c r="W4559" i="5"/>
  <c r="V4560" i="5"/>
  <c r="W4560" i="5"/>
  <c r="V4561" i="5"/>
  <c r="W4561" i="5"/>
  <c r="V4562" i="5"/>
  <c r="W4562" i="5"/>
  <c r="V4563" i="5"/>
  <c r="W4563" i="5"/>
  <c r="V4564" i="5"/>
  <c r="W4564" i="5"/>
  <c r="V4565" i="5"/>
  <c r="W4565" i="5"/>
  <c r="V4566" i="5"/>
  <c r="W4566" i="5"/>
  <c r="V4567" i="5"/>
  <c r="W4567" i="5"/>
  <c r="V4568" i="5"/>
  <c r="W4568" i="5"/>
  <c r="V4569" i="5"/>
  <c r="W4569" i="5"/>
  <c r="V4570" i="5"/>
  <c r="W4570" i="5"/>
  <c r="V4571" i="5"/>
  <c r="W4571" i="5"/>
  <c r="V4572" i="5"/>
  <c r="W4572" i="5"/>
  <c r="V4573" i="5"/>
  <c r="W4573" i="5"/>
  <c r="V4574" i="5"/>
  <c r="W4574" i="5"/>
  <c r="V4575" i="5"/>
  <c r="W4575" i="5"/>
  <c r="V4576" i="5"/>
  <c r="W4576" i="5"/>
  <c r="V4577" i="5"/>
  <c r="W4577" i="5"/>
  <c r="V4578" i="5"/>
  <c r="W4578" i="5"/>
  <c r="V4579" i="5"/>
  <c r="W4579" i="5"/>
  <c r="V4580" i="5"/>
  <c r="W4580" i="5"/>
  <c r="V4581" i="5"/>
  <c r="W4581" i="5"/>
  <c r="V4582" i="5"/>
  <c r="W4582" i="5"/>
  <c r="V4583" i="5"/>
  <c r="W4583" i="5"/>
  <c r="V4584" i="5"/>
  <c r="W4584" i="5"/>
  <c r="V4585" i="5"/>
  <c r="W4585" i="5"/>
  <c r="V4586" i="5"/>
  <c r="W4586" i="5"/>
  <c r="V4587" i="5"/>
  <c r="W4587" i="5"/>
  <c r="V4588" i="5"/>
  <c r="W4588" i="5"/>
  <c r="V4589" i="5"/>
  <c r="W4589" i="5"/>
  <c r="V4590" i="5"/>
  <c r="W4590" i="5"/>
  <c r="V4591" i="5"/>
  <c r="W4591" i="5"/>
  <c r="V4592" i="5"/>
  <c r="W4592" i="5"/>
  <c r="V4593" i="5"/>
  <c r="W4593" i="5"/>
  <c r="V4594" i="5"/>
  <c r="W4594" i="5"/>
  <c r="V4595" i="5"/>
  <c r="W4595" i="5"/>
  <c r="V4596" i="5"/>
  <c r="W4596" i="5"/>
  <c r="V4597" i="5"/>
  <c r="W4597" i="5"/>
  <c r="V4598" i="5"/>
  <c r="W4598" i="5"/>
  <c r="V4599" i="5"/>
  <c r="W4599" i="5"/>
  <c r="V4600" i="5"/>
  <c r="W4600" i="5"/>
  <c r="V4601" i="5"/>
  <c r="W4601" i="5"/>
  <c r="V4602" i="5"/>
  <c r="W4602" i="5"/>
  <c r="V4603" i="5"/>
  <c r="W4603" i="5"/>
  <c r="V4604" i="5"/>
  <c r="W4604" i="5"/>
  <c r="V4605" i="5"/>
  <c r="W4605" i="5"/>
  <c r="V4606" i="5"/>
  <c r="W4606" i="5"/>
  <c r="V4607" i="5"/>
  <c r="W4607" i="5"/>
  <c r="V4608" i="5"/>
  <c r="W4608" i="5"/>
  <c r="V4609" i="5"/>
  <c r="W4609" i="5"/>
  <c r="V4610" i="5"/>
  <c r="W4610" i="5"/>
  <c r="V4611" i="5"/>
  <c r="W4611" i="5"/>
  <c r="V4612" i="5"/>
  <c r="W4612" i="5"/>
  <c r="V4613" i="5"/>
  <c r="W4613" i="5"/>
  <c r="V4614" i="5"/>
  <c r="W4614" i="5"/>
  <c r="V4615" i="5"/>
  <c r="W4615" i="5"/>
  <c r="V4616" i="5"/>
  <c r="W4616" i="5"/>
  <c r="V4617" i="5"/>
  <c r="W4617" i="5"/>
  <c r="V4618" i="5"/>
  <c r="W4618" i="5"/>
  <c r="V4619" i="5"/>
  <c r="W4619" i="5"/>
  <c r="V4620" i="5"/>
  <c r="W4620" i="5"/>
  <c r="V4621" i="5"/>
  <c r="W4621" i="5"/>
  <c r="V4622" i="5"/>
  <c r="W4622" i="5"/>
  <c r="V4623" i="5"/>
  <c r="W4623" i="5"/>
  <c r="V4624" i="5"/>
  <c r="W4624" i="5"/>
  <c r="V4625" i="5"/>
  <c r="W4625" i="5"/>
  <c r="V4626" i="5"/>
  <c r="W4626" i="5"/>
  <c r="V4627" i="5"/>
  <c r="W4627" i="5"/>
  <c r="V4628" i="5"/>
  <c r="W4628" i="5"/>
  <c r="V4629" i="5"/>
  <c r="W4629" i="5"/>
  <c r="V4630" i="5"/>
  <c r="W4630" i="5"/>
  <c r="V4631" i="5"/>
  <c r="W4631" i="5"/>
  <c r="V4632" i="5"/>
  <c r="W4632" i="5"/>
  <c r="V4633" i="5"/>
  <c r="W4633" i="5"/>
  <c r="V4634" i="5"/>
  <c r="W4634" i="5"/>
  <c r="V4635" i="5"/>
  <c r="W4635" i="5"/>
  <c r="V4636" i="5"/>
  <c r="W4636" i="5"/>
  <c r="V4637" i="5"/>
  <c r="W4637" i="5"/>
  <c r="V4638" i="5"/>
  <c r="W4638" i="5"/>
  <c r="V4639" i="5"/>
  <c r="W4639" i="5"/>
  <c r="V4640" i="5"/>
  <c r="W4640" i="5"/>
  <c r="V4641" i="5"/>
  <c r="W4641" i="5"/>
  <c r="V4642" i="5"/>
  <c r="W4642" i="5"/>
  <c r="V4643" i="5"/>
  <c r="W4643" i="5"/>
  <c r="V4644" i="5"/>
  <c r="W4644" i="5"/>
  <c r="V4645" i="5"/>
  <c r="W4645" i="5"/>
  <c r="V4646" i="5"/>
  <c r="W4646" i="5"/>
  <c r="V4647" i="5"/>
  <c r="W4647" i="5"/>
  <c r="V4648" i="5"/>
  <c r="W4648" i="5"/>
  <c r="V4649" i="5"/>
  <c r="W4649" i="5"/>
  <c r="V4650" i="5"/>
  <c r="W4650" i="5"/>
  <c r="V4651" i="5"/>
  <c r="W4651" i="5"/>
  <c r="V4652" i="5"/>
  <c r="W4652" i="5"/>
  <c r="V4653" i="5"/>
  <c r="W4653" i="5"/>
  <c r="V4654" i="5"/>
  <c r="W4654" i="5"/>
  <c r="V4655" i="5"/>
  <c r="W4655" i="5"/>
  <c r="V4656" i="5"/>
  <c r="W4656" i="5"/>
  <c r="V4657" i="5"/>
  <c r="W4657" i="5"/>
  <c r="V4658" i="5"/>
  <c r="W4658" i="5"/>
  <c r="V4659" i="5"/>
  <c r="W4659" i="5"/>
  <c r="V4660" i="5"/>
  <c r="W4660" i="5"/>
  <c r="V4661" i="5"/>
  <c r="W4661" i="5"/>
  <c r="V4662" i="5"/>
  <c r="W4662" i="5"/>
  <c r="V4663" i="5"/>
  <c r="W4663" i="5"/>
  <c r="V4664" i="5"/>
  <c r="W4664" i="5"/>
  <c r="V4665" i="5"/>
  <c r="W4665" i="5"/>
  <c r="V4666" i="5"/>
  <c r="W4666" i="5"/>
  <c r="V4667" i="5"/>
  <c r="W4667" i="5"/>
  <c r="V4668" i="5"/>
  <c r="W4668" i="5"/>
  <c r="V4669" i="5"/>
  <c r="W4669" i="5"/>
  <c r="V4670" i="5"/>
  <c r="W4670" i="5"/>
  <c r="V4671" i="5"/>
  <c r="W4671" i="5"/>
  <c r="V4672" i="5"/>
  <c r="W4672" i="5"/>
  <c r="V4673" i="5"/>
  <c r="W4673" i="5"/>
  <c r="V4674" i="5"/>
  <c r="W4674" i="5"/>
  <c r="V4675" i="5"/>
  <c r="W4675" i="5"/>
  <c r="V4676" i="5"/>
  <c r="W4676" i="5"/>
  <c r="V4677" i="5"/>
  <c r="W4677" i="5"/>
  <c r="V4678" i="5"/>
  <c r="W4678" i="5"/>
  <c r="V4679" i="5"/>
  <c r="W4679" i="5"/>
  <c r="V4680" i="5"/>
  <c r="W4680" i="5"/>
  <c r="V4681" i="5"/>
  <c r="W4681" i="5"/>
  <c r="V4682" i="5"/>
  <c r="W4682" i="5"/>
  <c r="V4683" i="5"/>
  <c r="W4683" i="5"/>
  <c r="V4684" i="5"/>
  <c r="W4684" i="5"/>
  <c r="V4685" i="5"/>
  <c r="W4685" i="5"/>
  <c r="V4686" i="5"/>
  <c r="W4686" i="5"/>
  <c r="V4687" i="5"/>
  <c r="W4687" i="5"/>
  <c r="V4688" i="5"/>
  <c r="W4688" i="5"/>
  <c r="V4689" i="5"/>
  <c r="W4689" i="5"/>
  <c r="V4690" i="5"/>
  <c r="W4690" i="5"/>
  <c r="V4691" i="5"/>
  <c r="W4691" i="5"/>
  <c r="V4692" i="5"/>
  <c r="W4692" i="5"/>
  <c r="V4693" i="5"/>
  <c r="W4693" i="5"/>
  <c r="V4694" i="5"/>
  <c r="W4694" i="5"/>
  <c r="V4695" i="5"/>
  <c r="W4695" i="5"/>
  <c r="V4696" i="5"/>
  <c r="W4696" i="5"/>
  <c r="V4697" i="5"/>
  <c r="W4697" i="5"/>
  <c r="V4698" i="5"/>
  <c r="W4698" i="5"/>
  <c r="V4699" i="5"/>
  <c r="W4699" i="5"/>
  <c r="V4700" i="5"/>
  <c r="W4700" i="5"/>
  <c r="V4701" i="5"/>
  <c r="W4701" i="5"/>
  <c r="V4702" i="5"/>
  <c r="W4702" i="5"/>
  <c r="V4703" i="5"/>
  <c r="W4703" i="5"/>
  <c r="V4704" i="5"/>
  <c r="W4704" i="5"/>
  <c r="V4705" i="5"/>
  <c r="W4705" i="5"/>
  <c r="V4706" i="5"/>
  <c r="W4706" i="5"/>
  <c r="V4707" i="5"/>
  <c r="W4707" i="5"/>
  <c r="V4708" i="5"/>
  <c r="W4708" i="5"/>
  <c r="V4709" i="5"/>
  <c r="W4709" i="5"/>
  <c r="V4710" i="5"/>
  <c r="W4710" i="5"/>
  <c r="V4711" i="5"/>
  <c r="W4711" i="5"/>
  <c r="V4712" i="5"/>
  <c r="W4712" i="5"/>
  <c r="V4713" i="5"/>
  <c r="W4713" i="5"/>
  <c r="V4714" i="5"/>
  <c r="W4714" i="5"/>
  <c r="V4715" i="5"/>
  <c r="W4715" i="5"/>
  <c r="V4716" i="5"/>
  <c r="W4716" i="5"/>
  <c r="V4717" i="5"/>
  <c r="W4717" i="5"/>
  <c r="V4718" i="5"/>
  <c r="W4718" i="5"/>
  <c r="V4719" i="5"/>
  <c r="W4719" i="5"/>
  <c r="V4720" i="5"/>
  <c r="W4720" i="5"/>
  <c r="V4721" i="5"/>
  <c r="W4721" i="5"/>
  <c r="V4722" i="5"/>
  <c r="W4722" i="5"/>
  <c r="V4723" i="5"/>
  <c r="W4723" i="5"/>
  <c r="V4724" i="5"/>
  <c r="W4724" i="5"/>
  <c r="V4725" i="5"/>
  <c r="W4725" i="5"/>
  <c r="V4726" i="5"/>
  <c r="W4726" i="5"/>
  <c r="V4727" i="5"/>
  <c r="W4727" i="5"/>
  <c r="V4728" i="5"/>
  <c r="W4728" i="5"/>
  <c r="V4729" i="5"/>
  <c r="W4729" i="5"/>
  <c r="V4730" i="5"/>
  <c r="W4730" i="5"/>
  <c r="V4731" i="5"/>
  <c r="W4731" i="5"/>
  <c r="V4732" i="5"/>
  <c r="W4732" i="5"/>
  <c r="V4733" i="5"/>
  <c r="W4733" i="5"/>
  <c r="V4734" i="5"/>
  <c r="W4734" i="5"/>
  <c r="V4735" i="5"/>
  <c r="W4735" i="5"/>
  <c r="V4736" i="5"/>
  <c r="W4736" i="5"/>
  <c r="V4737" i="5"/>
  <c r="W4737" i="5"/>
  <c r="V4738" i="5"/>
  <c r="W4738" i="5"/>
  <c r="V4739" i="5"/>
  <c r="W4739" i="5"/>
  <c r="V4740" i="5"/>
  <c r="W4740" i="5"/>
  <c r="V4741" i="5"/>
  <c r="W4741" i="5"/>
  <c r="V4742" i="5"/>
  <c r="W4742" i="5"/>
  <c r="V4743" i="5"/>
  <c r="W4743" i="5"/>
  <c r="V4744" i="5"/>
  <c r="W4744" i="5"/>
  <c r="V4745" i="5"/>
  <c r="W4745" i="5"/>
  <c r="V4746" i="5"/>
  <c r="W4746" i="5"/>
  <c r="V4747" i="5"/>
  <c r="W4747" i="5"/>
  <c r="V4748" i="5"/>
  <c r="W4748" i="5"/>
  <c r="V4749" i="5"/>
  <c r="W4749" i="5"/>
  <c r="V4750" i="5"/>
  <c r="W4750" i="5"/>
  <c r="V4751" i="5"/>
  <c r="W4751" i="5"/>
  <c r="V4752" i="5"/>
  <c r="W4752" i="5"/>
  <c r="V4753" i="5"/>
  <c r="W4753" i="5"/>
  <c r="V4754" i="5"/>
  <c r="W4754" i="5"/>
  <c r="V4755" i="5"/>
  <c r="W4755" i="5"/>
  <c r="V4756" i="5"/>
  <c r="W4756" i="5"/>
  <c r="V4757" i="5"/>
  <c r="W4757" i="5"/>
  <c r="V4758" i="5"/>
  <c r="W4758" i="5"/>
  <c r="V4759" i="5"/>
  <c r="W4759" i="5"/>
  <c r="V4760" i="5"/>
  <c r="W4760" i="5"/>
  <c r="V4761" i="5"/>
  <c r="W4761" i="5"/>
  <c r="V4762" i="5"/>
  <c r="W4762" i="5"/>
  <c r="V4763" i="5"/>
  <c r="W4763" i="5"/>
  <c r="V4764" i="5"/>
  <c r="W4764" i="5"/>
  <c r="V4765" i="5"/>
  <c r="W4765" i="5"/>
  <c r="V4766" i="5"/>
  <c r="W4766" i="5"/>
  <c r="V4767" i="5"/>
  <c r="W4767" i="5"/>
  <c r="V4768" i="5"/>
  <c r="W4768" i="5"/>
  <c r="V4769" i="5"/>
  <c r="W4769" i="5"/>
  <c r="V4770" i="5"/>
  <c r="W4770" i="5"/>
  <c r="V4771" i="5"/>
  <c r="W4771" i="5"/>
  <c r="V4772" i="5"/>
  <c r="W4772" i="5"/>
  <c r="V4773" i="5"/>
  <c r="W4773" i="5"/>
  <c r="V4774" i="5"/>
  <c r="W4774" i="5"/>
  <c r="V4775" i="5"/>
  <c r="W4775" i="5"/>
  <c r="V4776" i="5"/>
  <c r="W4776" i="5"/>
  <c r="V4777" i="5"/>
  <c r="W4777" i="5"/>
  <c r="V4778" i="5"/>
  <c r="W4778" i="5"/>
  <c r="V4779" i="5"/>
  <c r="W4779" i="5"/>
  <c r="V4780" i="5"/>
  <c r="W4780" i="5"/>
  <c r="V4781" i="5"/>
  <c r="W4781" i="5"/>
  <c r="V4782" i="5"/>
  <c r="W4782" i="5"/>
  <c r="V4783" i="5"/>
  <c r="W4783" i="5"/>
  <c r="V4784" i="5"/>
  <c r="W4784" i="5"/>
  <c r="V4785" i="5"/>
  <c r="W4785" i="5"/>
  <c r="V4786" i="5"/>
  <c r="W4786" i="5"/>
  <c r="V4787" i="5"/>
  <c r="W4787" i="5"/>
  <c r="V4788" i="5"/>
  <c r="W4788" i="5"/>
  <c r="V4789" i="5"/>
  <c r="W4789" i="5"/>
  <c r="V4790" i="5"/>
  <c r="W4790" i="5"/>
  <c r="V4791" i="5"/>
  <c r="W4791" i="5"/>
  <c r="V4792" i="5"/>
  <c r="W4792" i="5"/>
  <c r="V4793" i="5"/>
  <c r="W4793" i="5"/>
  <c r="V4794" i="5"/>
  <c r="W4794" i="5"/>
  <c r="V4795" i="5"/>
  <c r="W4795" i="5"/>
  <c r="V4796" i="5"/>
  <c r="W4796" i="5"/>
  <c r="V4797" i="5"/>
  <c r="W4797" i="5"/>
  <c r="V4798" i="5"/>
  <c r="W4798" i="5"/>
  <c r="V4799" i="5"/>
  <c r="W4799" i="5"/>
  <c r="V4800" i="5"/>
  <c r="W4800" i="5"/>
  <c r="V4801" i="5"/>
  <c r="W4801" i="5"/>
  <c r="V4802" i="5"/>
  <c r="W4802" i="5"/>
  <c r="V4803" i="5"/>
  <c r="W4803" i="5"/>
  <c r="V4804" i="5"/>
  <c r="W4804" i="5"/>
  <c r="V4805" i="5"/>
  <c r="W4805" i="5"/>
  <c r="V4806" i="5"/>
  <c r="W4806" i="5"/>
  <c r="V4807" i="5"/>
  <c r="W4807" i="5"/>
  <c r="V4808" i="5"/>
  <c r="W4808" i="5"/>
  <c r="V4809" i="5"/>
  <c r="W4809" i="5"/>
  <c r="V4810" i="5"/>
  <c r="W4810" i="5"/>
  <c r="V4811" i="5"/>
  <c r="W4811" i="5"/>
  <c r="V4812" i="5"/>
  <c r="W4812" i="5"/>
  <c r="V4813" i="5"/>
  <c r="W4813" i="5"/>
  <c r="V4814" i="5"/>
  <c r="W4814" i="5"/>
  <c r="V4815" i="5"/>
  <c r="W4815" i="5"/>
  <c r="V4816" i="5"/>
  <c r="W4816" i="5"/>
  <c r="V4817" i="5"/>
  <c r="W4817" i="5"/>
  <c r="V4818" i="5"/>
  <c r="W4818" i="5"/>
  <c r="V4819" i="5"/>
  <c r="W4819" i="5"/>
  <c r="V4820" i="5"/>
  <c r="W4820" i="5"/>
  <c r="V4821" i="5"/>
  <c r="W4821" i="5"/>
  <c r="V4822" i="5"/>
  <c r="W4822" i="5"/>
  <c r="V4823" i="5"/>
  <c r="W4823" i="5"/>
  <c r="V4824" i="5"/>
  <c r="W4824" i="5"/>
  <c r="V4825" i="5"/>
  <c r="W4825" i="5"/>
  <c r="V4826" i="5"/>
  <c r="W4826" i="5"/>
  <c r="V4827" i="5"/>
  <c r="W4827" i="5"/>
  <c r="V4828" i="5"/>
  <c r="W4828" i="5"/>
  <c r="V4829" i="5"/>
  <c r="W4829" i="5"/>
  <c r="V4830" i="5"/>
  <c r="W4830" i="5"/>
  <c r="V4831" i="5"/>
  <c r="W4831" i="5"/>
  <c r="V4832" i="5"/>
  <c r="W4832" i="5"/>
  <c r="V4833" i="5"/>
  <c r="W4833" i="5"/>
  <c r="V4834" i="5"/>
  <c r="W4834" i="5"/>
  <c r="V4835" i="5"/>
  <c r="W4835" i="5"/>
  <c r="V4836" i="5"/>
  <c r="W4836" i="5"/>
  <c r="V4837" i="5"/>
  <c r="W4837" i="5"/>
  <c r="V4838" i="5"/>
  <c r="W4838" i="5"/>
  <c r="V4839" i="5"/>
  <c r="W4839" i="5"/>
  <c r="V4840" i="5"/>
  <c r="W4840" i="5"/>
  <c r="V4841" i="5"/>
  <c r="W4841" i="5"/>
  <c r="V4842" i="5"/>
  <c r="W4842" i="5"/>
  <c r="V4843" i="5"/>
  <c r="W4843" i="5"/>
  <c r="V4844" i="5"/>
  <c r="W4844" i="5"/>
  <c r="V4845" i="5"/>
  <c r="W4845" i="5"/>
  <c r="V4846" i="5"/>
  <c r="W4846" i="5"/>
  <c r="V4847" i="5"/>
  <c r="W4847" i="5"/>
  <c r="V4848" i="5"/>
  <c r="W4848" i="5"/>
  <c r="V4849" i="5"/>
  <c r="W4849" i="5"/>
  <c r="V4850" i="5"/>
  <c r="W4850" i="5"/>
  <c r="V4851" i="5"/>
  <c r="W4851" i="5"/>
  <c r="V4852" i="5"/>
  <c r="W4852" i="5"/>
  <c r="V4853" i="5"/>
  <c r="W4853" i="5"/>
  <c r="V4854" i="5"/>
  <c r="W4854" i="5"/>
  <c r="V4855" i="5"/>
  <c r="W4855" i="5"/>
  <c r="V4856" i="5"/>
  <c r="W4856" i="5"/>
  <c r="V4857" i="5"/>
  <c r="W4857" i="5"/>
  <c r="V4858" i="5"/>
  <c r="W4858" i="5"/>
  <c r="V4859" i="5"/>
  <c r="W4859" i="5"/>
  <c r="V4860" i="5"/>
  <c r="W4860" i="5"/>
  <c r="V4861" i="5"/>
  <c r="W4861" i="5"/>
  <c r="V4862" i="5"/>
  <c r="W4862" i="5"/>
  <c r="V4863" i="5"/>
  <c r="W4863" i="5"/>
  <c r="V4864" i="5"/>
  <c r="W4864" i="5"/>
  <c r="V4865" i="5"/>
  <c r="W4865" i="5"/>
  <c r="V4866" i="5"/>
  <c r="W4866" i="5"/>
  <c r="V4867" i="5"/>
  <c r="W4867" i="5"/>
  <c r="V4868" i="5"/>
  <c r="W4868" i="5"/>
  <c r="V4869" i="5"/>
  <c r="W4869" i="5"/>
  <c r="V4870" i="5"/>
  <c r="W4870" i="5"/>
  <c r="V4871" i="5"/>
  <c r="W4871" i="5"/>
  <c r="V4872" i="5"/>
  <c r="W4872" i="5"/>
  <c r="V4873" i="5"/>
  <c r="W4873" i="5"/>
  <c r="V4874" i="5"/>
  <c r="W4874" i="5"/>
  <c r="V4875" i="5"/>
  <c r="W4875" i="5"/>
  <c r="V4876" i="5"/>
  <c r="W4876" i="5"/>
  <c r="V4877" i="5"/>
  <c r="W4877" i="5"/>
  <c r="V4878" i="5"/>
  <c r="W4878" i="5"/>
  <c r="V4879" i="5"/>
  <c r="W4879" i="5"/>
  <c r="V4880" i="5"/>
  <c r="W4880" i="5"/>
  <c r="V4881" i="5"/>
  <c r="W4881" i="5"/>
  <c r="V4882" i="5"/>
  <c r="W4882" i="5"/>
  <c r="V4883" i="5"/>
  <c r="W4883" i="5"/>
  <c r="V4884" i="5"/>
  <c r="W4884" i="5"/>
  <c r="V4885" i="5"/>
  <c r="W4885" i="5"/>
  <c r="V4886" i="5"/>
  <c r="W4886" i="5"/>
  <c r="V4887" i="5"/>
  <c r="W4887" i="5"/>
  <c r="V4888" i="5"/>
  <c r="W4888" i="5"/>
  <c r="V4889" i="5"/>
  <c r="W4889" i="5"/>
  <c r="V4890" i="5"/>
  <c r="W4890" i="5"/>
  <c r="V4891" i="5"/>
  <c r="W4891" i="5"/>
  <c r="V4892" i="5"/>
  <c r="W4892" i="5"/>
  <c r="V4893" i="5"/>
  <c r="W4893" i="5"/>
  <c r="V4894" i="5"/>
  <c r="W4894" i="5"/>
  <c r="V4895" i="5"/>
  <c r="W4895" i="5"/>
  <c r="V4896" i="5"/>
  <c r="W4896" i="5"/>
  <c r="V4897" i="5"/>
  <c r="W4897" i="5"/>
  <c r="V4898" i="5"/>
  <c r="W4898" i="5"/>
  <c r="V4899" i="5"/>
  <c r="W4899" i="5"/>
  <c r="V4900" i="5"/>
  <c r="W4900" i="5"/>
  <c r="V4901" i="5"/>
  <c r="W4901" i="5"/>
  <c r="V4902" i="5"/>
  <c r="W4902" i="5"/>
  <c r="V4903" i="5"/>
  <c r="W4903" i="5"/>
  <c r="V4904" i="5"/>
  <c r="W4904" i="5"/>
  <c r="V4905" i="5"/>
  <c r="W4905" i="5"/>
  <c r="V4906" i="5"/>
  <c r="W4906" i="5"/>
  <c r="V4907" i="5"/>
  <c r="W4907" i="5"/>
  <c r="V4908" i="5"/>
  <c r="W4908" i="5"/>
  <c r="V4909" i="5"/>
  <c r="W4909" i="5"/>
  <c r="V4910" i="5"/>
  <c r="W4910" i="5"/>
  <c r="V4911" i="5"/>
  <c r="W4911" i="5"/>
  <c r="V4912" i="5"/>
  <c r="W4912" i="5"/>
  <c r="V4913" i="5"/>
  <c r="W4913" i="5"/>
  <c r="V4914" i="5"/>
  <c r="W4914" i="5"/>
  <c r="V4915" i="5"/>
  <c r="W4915" i="5"/>
  <c r="V4916" i="5"/>
  <c r="W4916" i="5"/>
  <c r="V4917" i="5"/>
  <c r="W4917" i="5"/>
  <c r="V4918" i="5"/>
  <c r="W4918" i="5"/>
  <c r="V4919" i="5"/>
  <c r="W4919" i="5"/>
  <c r="V4920" i="5"/>
  <c r="W4920" i="5"/>
  <c r="V4921" i="5"/>
  <c r="W4921" i="5"/>
  <c r="V4922" i="5"/>
  <c r="W4922" i="5"/>
  <c r="V4923" i="5"/>
  <c r="W4923" i="5"/>
  <c r="V4924" i="5"/>
  <c r="W4924" i="5"/>
  <c r="V4925" i="5"/>
  <c r="W4925" i="5"/>
  <c r="V4926" i="5"/>
  <c r="W4926" i="5"/>
  <c r="V4927" i="5"/>
  <c r="W4927" i="5"/>
  <c r="V4928" i="5"/>
  <c r="W4928" i="5"/>
  <c r="V4929" i="5"/>
  <c r="W4929" i="5"/>
  <c r="V4930" i="5"/>
  <c r="W4930" i="5"/>
  <c r="V4931" i="5"/>
  <c r="W4931" i="5"/>
  <c r="V4932" i="5"/>
  <c r="W4932" i="5"/>
  <c r="V4933" i="5"/>
  <c r="W4933" i="5"/>
  <c r="V4934" i="5"/>
  <c r="W4934" i="5"/>
  <c r="V4935" i="5"/>
  <c r="W4935" i="5"/>
  <c r="V4936" i="5"/>
  <c r="W4936" i="5"/>
  <c r="V4937" i="5"/>
  <c r="W4937" i="5"/>
  <c r="V4938" i="5"/>
  <c r="W4938" i="5"/>
  <c r="V4939" i="5"/>
  <c r="W4939" i="5"/>
  <c r="V4940" i="5"/>
  <c r="W4940" i="5"/>
  <c r="V4941" i="5"/>
  <c r="W4941" i="5"/>
  <c r="V4942" i="5"/>
  <c r="W4942" i="5"/>
  <c r="V4943" i="5"/>
  <c r="W4943" i="5"/>
  <c r="V4944" i="5"/>
  <c r="W4944" i="5"/>
  <c r="V4945" i="5"/>
  <c r="W4945" i="5"/>
  <c r="V4946" i="5"/>
  <c r="W4946" i="5"/>
  <c r="V4947" i="5"/>
  <c r="W4947" i="5"/>
  <c r="V4948" i="5"/>
  <c r="W4948" i="5"/>
  <c r="V4949" i="5"/>
  <c r="W4949" i="5"/>
  <c r="V4950" i="5"/>
  <c r="W4950" i="5"/>
  <c r="V4951" i="5"/>
  <c r="W4951" i="5"/>
  <c r="V4952" i="5"/>
  <c r="W4952" i="5"/>
  <c r="V4953" i="5"/>
  <c r="W4953" i="5"/>
  <c r="V4954" i="5"/>
  <c r="W4954" i="5"/>
  <c r="V4955" i="5"/>
  <c r="W4955" i="5"/>
  <c r="V4956" i="5"/>
  <c r="W4956" i="5"/>
  <c r="V4957" i="5"/>
  <c r="W4957" i="5"/>
  <c r="V4958" i="5"/>
  <c r="W4958" i="5"/>
  <c r="V4959" i="5"/>
  <c r="W4959" i="5"/>
  <c r="V4960" i="5"/>
  <c r="W4960" i="5"/>
  <c r="V4961" i="5"/>
  <c r="W4961" i="5"/>
  <c r="V4962" i="5"/>
  <c r="W4962" i="5"/>
  <c r="V4963" i="5"/>
  <c r="W4963" i="5"/>
  <c r="V4964" i="5"/>
  <c r="W4964" i="5"/>
  <c r="V4965" i="5"/>
  <c r="W4965" i="5"/>
  <c r="V4966" i="5"/>
  <c r="W4966" i="5"/>
  <c r="V4967" i="5"/>
  <c r="W4967" i="5"/>
  <c r="V4968" i="5"/>
  <c r="W4968" i="5"/>
  <c r="V4969" i="5"/>
  <c r="W4969" i="5"/>
  <c r="V4970" i="5"/>
  <c r="W4970" i="5"/>
  <c r="V4971" i="5"/>
  <c r="W4971" i="5"/>
  <c r="V4972" i="5"/>
  <c r="W4972" i="5"/>
  <c r="V4973" i="5"/>
  <c r="W4973" i="5"/>
  <c r="V4974" i="5"/>
  <c r="W4974" i="5"/>
  <c r="V4975" i="5"/>
  <c r="W4975" i="5"/>
  <c r="V4976" i="5"/>
  <c r="W4976" i="5"/>
  <c r="V4977" i="5"/>
  <c r="W4977" i="5"/>
  <c r="V4978" i="5"/>
  <c r="W4978" i="5"/>
  <c r="V4979" i="5"/>
  <c r="W4979" i="5"/>
  <c r="V4980" i="5"/>
  <c r="W4980" i="5"/>
  <c r="V4981" i="5"/>
  <c r="W4981" i="5"/>
  <c r="V4982" i="5"/>
  <c r="W4982" i="5"/>
  <c r="V4983" i="5"/>
  <c r="W4983" i="5"/>
  <c r="V4984" i="5"/>
  <c r="W4984" i="5"/>
  <c r="V4985" i="5"/>
  <c r="W4985" i="5"/>
  <c r="V4986" i="5"/>
  <c r="W4986" i="5"/>
  <c r="V4987" i="5"/>
  <c r="W4987" i="5"/>
  <c r="V4988" i="5"/>
  <c r="W4988" i="5"/>
  <c r="V4989" i="5"/>
  <c r="W4989" i="5"/>
  <c r="V4990" i="5"/>
  <c r="W4990" i="5"/>
  <c r="V4991" i="5"/>
  <c r="W4991" i="5"/>
  <c r="V4992" i="5"/>
  <c r="W4992" i="5"/>
  <c r="V4993" i="5"/>
  <c r="W4993" i="5"/>
  <c r="V4994" i="5"/>
  <c r="W4994" i="5"/>
  <c r="V4995" i="5"/>
  <c r="W4995" i="5"/>
  <c r="V4996" i="5"/>
  <c r="W4996" i="5"/>
  <c r="V4997" i="5"/>
  <c r="W4997" i="5"/>
  <c r="V4998" i="5"/>
  <c r="W4998" i="5"/>
  <c r="V4999" i="5"/>
  <c r="W4999" i="5"/>
  <c r="V5000" i="5"/>
  <c r="W5000" i="5"/>
  <c r="V5001" i="5"/>
  <c r="W5001" i="5"/>
  <c r="V5002" i="5"/>
  <c r="W5002" i="5"/>
  <c r="V5003" i="5"/>
  <c r="W5003" i="5"/>
  <c r="V5004" i="5"/>
  <c r="W5004" i="5"/>
  <c r="V5005" i="5"/>
  <c r="W5005" i="5"/>
  <c r="V5006" i="5"/>
  <c r="W5006" i="5"/>
  <c r="V5007" i="5"/>
  <c r="W5007" i="5"/>
  <c r="V5008" i="5"/>
  <c r="W5008" i="5"/>
  <c r="V5009" i="5"/>
  <c r="W5009" i="5"/>
  <c r="V5010" i="5"/>
  <c r="W5010" i="5"/>
  <c r="V5011" i="5"/>
  <c r="W5011" i="5"/>
  <c r="V5012" i="5"/>
  <c r="W5012" i="5"/>
  <c r="V5013" i="5"/>
  <c r="W5013" i="5"/>
  <c r="V5014" i="5"/>
  <c r="W5014" i="5"/>
  <c r="V5015" i="5"/>
  <c r="W5015" i="5"/>
  <c r="V5016" i="5"/>
  <c r="W5016" i="5"/>
  <c r="V5017" i="5"/>
  <c r="W5017" i="5"/>
  <c r="V5018" i="5"/>
  <c r="W5018" i="5"/>
  <c r="V5019" i="5"/>
  <c r="W5019" i="5"/>
  <c r="V5020" i="5"/>
  <c r="W5020" i="5"/>
  <c r="V5021" i="5"/>
  <c r="W5021" i="5"/>
  <c r="V5022" i="5"/>
  <c r="W5022" i="5"/>
  <c r="V5023" i="5"/>
  <c r="W5023" i="5"/>
  <c r="V5024" i="5"/>
  <c r="W5024" i="5"/>
  <c r="V5025" i="5"/>
  <c r="W5025" i="5"/>
  <c r="V5026" i="5"/>
  <c r="W5026" i="5"/>
  <c r="V5027" i="5"/>
  <c r="W5027" i="5"/>
  <c r="V5028" i="5"/>
  <c r="W5028" i="5"/>
  <c r="V5029" i="5"/>
  <c r="W5029" i="5"/>
  <c r="V5030" i="5"/>
  <c r="W5030" i="5"/>
  <c r="V5031" i="5"/>
  <c r="W5031" i="5"/>
  <c r="V5032" i="5"/>
  <c r="W5032" i="5"/>
  <c r="V5033" i="5"/>
  <c r="W5033" i="5"/>
  <c r="V5034" i="5"/>
  <c r="W5034" i="5"/>
  <c r="V5035" i="5"/>
  <c r="W5035" i="5"/>
  <c r="V5036" i="5"/>
  <c r="W5036" i="5"/>
  <c r="V5037" i="5"/>
  <c r="W5037" i="5"/>
  <c r="V5038" i="5"/>
  <c r="W5038" i="5"/>
  <c r="V5039" i="5"/>
  <c r="W5039" i="5"/>
  <c r="V5040" i="5"/>
  <c r="W5040" i="5"/>
  <c r="V5041" i="5"/>
  <c r="W5041" i="5"/>
  <c r="V5042" i="5"/>
  <c r="W5042" i="5"/>
  <c r="V5043" i="5"/>
  <c r="W5043" i="5"/>
  <c r="V5044" i="5"/>
  <c r="W5044" i="5"/>
  <c r="V5045" i="5"/>
  <c r="W5045" i="5"/>
  <c r="V5046" i="5"/>
  <c r="W5046" i="5"/>
  <c r="V5047" i="5"/>
  <c r="W5047" i="5"/>
  <c r="V5048" i="5"/>
  <c r="W5048" i="5"/>
  <c r="V5049" i="5"/>
  <c r="W5049" i="5"/>
  <c r="V5050" i="5"/>
  <c r="W5050" i="5"/>
  <c r="V5051" i="5"/>
  <c r="W5051" i="5"/>
  <c r="V5052" i="5"/>
  <c r="W5052" i="5"/>
  <c r="V5053" i="5"/>
  <c r="W5053" i="5"/>
  <c r="V5054" i="5"/>
  <c r="W5054" i="5"/>
  <c r="V5055" i="5"/>
  <c r="W5055" i="5"/>
  <c r="V5056" i="5"/>
  <c r="W5056" i="5"/>
  <c r="V5057" i="5"/>
  <c r="W5057" i="5"/>
  <c r="V5058" i="5"/>
  <c r="W5058" i="5"/>
  <c r="V5059" i="5"/>
  <c r="W5059" i="5"/>
  <c r="V5060" i="5"/>
  <c r="W5060" i="5"/>
  <c r="V5061" i="5"/>
  <c r="W5061" i="5"/>
  <c r="V5062" i="5"/>
  <c r="W5062" i="5"/>
  <c r="V5063" i="5"/>
  <c r="W5063" i="5"/>
  <c r="V5064" i="5"/>
  <c r="W5064" i="5"/>
  <c r="V5065" i="5"/>
  <c r="W5065" i="5"/>
  <c r="V5066" i="5"/>
  <c r="W5066" i="5"/>
  <c r="V5067" i="5"/>
  <c r="W5067" i="5"/>
  <c r="V5068" i="5"/>
  <c r="W5068" i="5"/>
  <c r="V5069" i="5"/>
  <c r="W5069" i="5"/>
  <c r="V5070" i="5"/>
  <c r="W5070" i="5"/>
  <c r="V5071" i="5"/>
  <c r="W5071" i="5"/>
  <c r="V5072" i="5"/>
  <c r="W5072" i="5"/>
  <c r="V5073" i="5"/>
  <c r="W5073" i="5"/>
  <c r="V5074" i="5"/>
  <c r="W5074" i="5"/>
  <c r="V5075" i="5"/>
  <c r="W5075" i="5"/>
  <c r="V5076" i="5"/>
  <c r="W5076" i="5"/>
  <c r="V5077" i="5"/>
  <c r="W5077" i="5"/>
  <c r="V5078" i="5"/>
  <c r="W5078" i="5"/>
  <c r="V5079" i="5"/>
  <c r="W5079" i="5"/>
  <c r="V5080" i="5"/>
  <c r="W5080" i="5"/>
  <c r="V5081" i="5"/>
  <c r="W5081" i="5"/>
  <c r="V5082" i="5"/>
  <c r="W5082" i="5"/>
  <c r="V5083" i="5"/>
  <c r="W5083" i="5"/>
  <c r="V5084" i="5"/>
  <c r="W5084" i="5"/>
  <c r="V5085" i="5"/>
  <c r="W5085" i="5"/>
  <c r="V5086" i="5"/>
  <c r="W5086" i="5"/>
  <c r="V5087" i="5"/>
  <c r="W5087" i="5"/>
  <c r="V5088" i="5"/>
  <c r="W5088" i="5"/>
  <c r="V5089" i="5"/>
  <c r="W5089" i="5"/>
  <c r="V5090" i="5"/>
  <c r="W5090" i="5"/>
  <c r="V5091" i="5"/>
  <c r="W5091" i="5"/>
  <c r="V5092" i="5"/>
  <c r="W5092" i="5"/>
  <c r="V5093" i="5"/>
  <c r="W5093" i="5"/>
  <c r="V5094" i="5"/>
  <c r="W5094" i="5"/>
  <c r="V5095" i="5"/>
  <c r="W5095" i="5"/>
  <c r="V5096" i="5"/>
  <c r="W5096" i="5"/>
  <c r="V5097" i="5"/>
  <c r="W5097" i="5"/>
  <c r="V5098" i="5"/>
  <c r="W5098" i="5"/>
  <c r="V5099" i="5"/>
  <c r="W5099" i="5"/>
  <c r="V5100" i="5"/>
  <c r="W5100" i="5"/>
  <c r="V5101" i="5"/>
  <c r="W5101" i="5"/>
  <c r="V5102" i="5"/>
  <c r="W5102" i="5"/>
  <c r="V5103" i="5"/>
  <c r="W5103" i="5"/>
  <c r="V5104" i="5"/>
  <c r="W5104" i="5"/>
  <c r="V5105" i="5"/>
  <c r="W5105" i="5"/>
  <c r="V5106" i="5"/>
  <c r="W5106" i="5"/>
  <c r="V5107" i="5"/>
  <c r="W5107" i="5"/>
  <c r="V5108" i="5"/>
  <c r="W5108" i="5"/>
  <c r="V5109" i="5"/>
  <c r="W5109" i="5"/>
  <c r="V5110" i="5"/>
  <c r="W5110" i="5"/>
  <c r="V5111" i="5"/>
  <c r="W5111" i="5"/>
  <c r="V5112" i="5"/>
  <c r="W5112" i="5"/>
  <c r="V5113" i="5"/>
  <c r="W5113" i="5"/>
  <c r="V5114" i="5"/>
  <c r="W5114" i="5"/>
  <c r="V5115" i="5"/>
  <c r="W5115" i="5"/>
  <c r="V5116" i="5"/>
  <c r="W5116" i="5"/>
  <c r="V5117" i="5"/>
  <c r="W5117" i="5"/>
  <c r="V5118" i="5"/>
  <c r="W5118" i="5"/>
  <c r="V5119" i="5"/>
  <c r="W5119" i="5"/>
  <c r="V5120" i="5"/>
  <c r="W5120" i="5"/>
  <c r="V5121" i="5"/>
  <c r="W5121" i="5"/>
  <c r="V5122" i="5"/>
  <c r="W5122" i="5"/>
  <c r="V5123" i="5"/>
  <c r="W5123" i="5"/>
  <c r="V5124" i="5"/>
  <c r="W5124" i="5"/>
  <c r="V5125" i="5"/>
  <c r="W5125" i="5"/>
  <c r="V5126" i="5"/>
  <c r="W5126" i="5"/>
  <c r="V5127" i="5"/>
  <c r="W5127" i="5"/>
  <c r="V5128" i="5"/>
  <c r="W5128" i="5"/>
  <c r="V5129" i="5"/>
  <c r="W5129" i="5"/>
  <c r="V5130" i="5"/>
  <c r="W5130" i="5"/>
  <c r="V5131" i="5"/>
  <c r="W5131" i="5"/>
  <c r="V5132" i="5"/>
  <c r="W5132" i="5"/>
  <c r="V5133" i="5"/>
  <c r="W5133" i="5"/>
  <c r="V5134" i="5"/>
  <c r="W5134" i="5"/>
  <c r="V5135" i="5"/>
  <c r="W5135" i="5"/>
  <c r="V5136" i="5"/>
  <c r="W5136" i="5"/>
  <c r="V5137" i="5"/>
  <c r="W5137" i="5"/>
  <c r="V5138" i="5"/>
  <c r="W5138" i="5"/>
  <c r="V5139" i="5"/>
  <c r="W5139" i="5"/>
  <c r="V5140" i="5"/>
  <c r="W5140" i="5"/>
  <c r="V5141" i="5"/>
  <c r="W5141" i="5"/>
  <c r="V5142" i="5"/>
  <c r="W5142" i="5"/>
  <c r="V5143" i="5"/>
  <c r="W5143" i="5"/>
  <c r="V5144" i="5"/>
  <c r="W5144" i="5"/>
  <c r="V5145" i="5"/>
  <c r="W5145" i="5"/>
  <c r="V5146" i="5"/>
  <c r="W5146" i="5"/>
  <c r="V5147" i="5"/>
  <c r="W5147" i="5"/>
  <c r="V5148" i="5"/>
  <c r="W5148" i="5"/>
  <c r="V5149" i="5"/>
  <c r="W5149" i="5"/>
  <c r="V5150" i="5"/>
  <c r="W5150" i="5"/>
  <c r="V5151" i="5"/>
  <c r="W5151" i="5"/>
  <c r="V5152" i="5"/>
  <c r="W5152" i="5"/>
  <c r="V5153" i="5"/>
  <c r="W5153" i="5"/>
  <c r="V5154" i="5"/>
  <c r="W5154" i="5"/>
  <c r="V5155" i="5"/>
  <c r="W5155" i="5"/>
  <c r="V5156" i="5"/>
  <c r="W5156" i="5"/>
  <c r="V5157" i="5"/>
  <c r="W5157" i="5"/>
  <c r="V5158" i="5"/>
  <c r="W5158" i="5"/>
  <c r="V5159" i="5"/>
  <c r="W5159" i="5"/>
  <c r="V5160" i="5"/>
  <c r="W5160" i="5"/>
  <c r="V5161" i="5"/>
  <c r="W5161" i="5"/>
  <c r="V5162" i="5"/>
  <c r="W5162" i="5"/>
  <c r="V5163" i="5"/>
  <c r="W5163" i="5"/>
  <c r="V5164" i="5"/>
  <c r="W5164" i="5"/>
  <c r="V5165" i="5"/>
  <c r="W5165" i="5"/>
  <c r="V5166" i="5"/>
  <c r="W5166" i="5"/>
  <c r="V5167" i="5"/>
  <c r="W5167" i="5"/>
  <c r="V5168" i="5"/>
  <c r="W5168" i="5"/>
  <c r="V5169" i="5"/>
  <c r="W5169" i="5"/>
  <c r="V5170" i="5"/>
  <c r="W5170" i="5"/>
  <c r="V5171" i="5"/>
  <c r="W5171" i="5"/>
  <c r="V5172" i="5"/>
  <c r="W5172" i="5"/>
  <c r="V5173" i="5"/>
  <c r="W5173" i="5"/>
  <c r="V5174" i="5"/>
  <c r="W5174" i="5"/>
  <c r="V5175" i="5"/>
  <c r="W5175" i="5"/>
  <c r="V5176" i="5"/>
  <c r="W5176" i="5"/>
  <c r="V5177" i="5"/>
  <c r="W5177" i="5"/>
  <c r="V5178" i="5"/>
  <c r="W5178" i="5"/>
  <c r="V5179" i="5"/>
  <c r="W5179" i="5"/>
  <c r="V5180" i="5"/>
  <c r="W5180" i="5"/>
  <c r="V5181" i="5"/>
  <c r="W5181" i="5"/>
  <c r="V5182" i="5"/>
  <c r="W5182" i="5"/>
  <c r="V5183" i="5"/>
  <c r="W5183" i="5"/>
  <c r="V5184" i="5"/>
  <c r="W5184" i="5"/>
  <c r="V5185" i="5"/>
  <c r="W5185" i="5"/>
  <c r="V5186" i="5"/>
  <c r="W5186" i="5"/>
  <c r="V5187" i="5"/>
  <c r="W5187" i="5"/>
  <c r="V5188" i="5"/>
  <c r="W5188" i="5"/>
  <c r="V5189" i="5"/>
  <c r="W5189" i="5"/>
  <c r="V5190" i="5"/>
  <c r="W5190" i="5"/>
  <c r="V5191" i="5"/>
  <c r="W5191" i="5"/>
  <c r="V5192" i="5"/>
  <c r="W5192" i="5"/>
  <c r="V5193" i="5"/>
  <c r="W5193" i="5"/>
  <c r="V5194" i="5"/>
  <c r="W5194" i="5"/>
  <c r="V5195" i="5"/>
  <c r="W5195" i="5"/>
  <c r="V5196" i="5"/>
  <c r="W5196" i="5"/>
  <c r="V5197" i="5"/>
  <c r="W5197" i="5"/>
  <c r="V5198" i="5"/>
  <c r="W5198" i="5"/>
  <c r="V5199" i="5"/>
  <c r="W5199" i="5"/>
  <c r="V5200" i="5"/>
  <c r="W5200" i="5"/>
  <c r="V5201" i="5"/>
  <c r="W5201" i="5"/>
  <c r="V5202" i="5"/>
  <c r="W5202" i="5"/>
  <c r="V5203" i="5"/>
  <c r="W5203" i="5"/>
  <c r="V5204" i="5"/>
  <c r="W5204" i="5"/>
  <c r="V5205" i="5"/>
  <c r="W5205" i="5"/>
  <c r="V5206" i="5"/>
  <c r="W5206" i="5"/>
  <c r="V5207" i="5"/>
  <c r="W5207" i="5"/>
  <c r="V5208" i="5"/>
  <c r="W5208" i="5"/>
  <c r="V5209" i="5"/>
  <c r="W5209" i="5"/>
  <c r="V5210" i="5"/>
  <c r="W5210" i="5"/>
  <c r="V5211" i="5"/>
  <c r="W5211" i="5"/>
  <c r="V5212" i="5"/>
  <c r="W5212" i="5"/>
  <c r="V5213" i="5"/>
  <c r="W5213" i="5"/>
  <c r="V5214" i="5"/>
  <c r="W5214" i="5"/>
  <c r="V5215" i="5"/>
  <c r="W5215" i="5"/>
  <c r="V5216" i="5"/>
  <c r="W5216" i="5"/>
  <c r="V5217" i="5"/>
  <c r="W5217" i="5"/>
  <c r="V5218" i="5"/>
  <c r="W5218" i="5"/>
  <c r="V5219" i="5"/>
  <c r="W5219" i="5"/>
  <c r="V5220" i="5"/>
  <c r="W5220" i="5"/>
  <c r="V5221" i="5"/>
  <c r="W5221" i="5"/>
  <c r="V5222" i="5"/>
  <c r="W5222" i="5"/>
  <c r="V5223" i="5"/>
  <c r="W5223" i="5"/>
  <c r="V5224" i="5"/>
  <c r="W5224" i="5"/>
  <c r="V5225" i="5"/>
  <c r="W5225" i="5"/>
  <c r="V5226" i="5"/>
  <c r="W5226" i="5"/>
  <c r="V5227" i="5"/>
  <c r="W5227" i="5"/>
  <c r="V5228" i="5"/>
  <c r="W5228" i="5"/>
  <c r="V5229" i="5"/>
  <c r="W5229" i="5"/>
  <c r="V5230" i="5"/>
  <c r="W5230" i="5"/>
  <c r="V5231" i="5"/>
  <c r="W5231" i="5"/>
  <c r="V5232" i="5"/>
  <c r="W5232" i="5"/>
  <c r="V5233" i="5"/>
  <c r="W5233" i="5"/>
  <c r="V5234" i="5"/>
  <c r="W5234" i="5"/>
  <c r="V5235" i="5"/>
  <c r="W5235" i="5"/>
  <c r="V5236" i="5"/>
  <c r="W5236" i="5"/>
  <c r="V5237" i="5"/>
  <c r="W5237" i="5"/>
  <c r="V5238" i="5"/>
  <c r="W5238" i="5"/>
  <c r="V5239" i="5"/>
  <c r="W5239" i="5"/>
  <c r="V5240" i="5"/>
  <c r="W5240" i="5"/>
  <c r="V5241" i="5"/>
  <c r="W5241" i="5"/>
  <c r="V5242" i="5"/>
  <c r="W5242" i="5"/>
  <c r="V5243" i="5"/>
  <c r="W5243" i="5"/>
  <c r="V5244" i="5"/>
  <c r="W5244" i="5"/>
  <c r="V5245" i="5"/>
  <c r="W5245" i="5"/>
  <c r="V5246" i="5"/>
  <c r="W5246" i="5"/>
  <c r="V5247" i="5"/>
  <c r="W5247" i="5"/>
  <c r="V5248" i="5"/>
  <c r="W5248" i="5"/>
  <c r="V5249" i="5"/>
  <c r="W5249" i="5"/>
  <c r="V5250" i="5"/>
  <c r="W5250" i="5"/>
  <c r="V5251" i="5"/>
  <c r="W5251" i="5"/>
  <c r="V5252" i="5"/>
  <c r="W5252" i="5"/>
  <c r="V5253" i="5"/>
  <c r="W5253" i="5"/>
  <c r="V5254" i="5"/>
  <c r="W5254" i="5"/>
  <c r="V5255" i="5"/>
  <c r="W5255" i="5"/>
  <c r="V5256" i="5"/>
  <c r="W5256" i="5"/>
  <c r="V5257" i="5"/>
  <c r="W5257" i="5"/>
  <c r="V5258" i="5"/>
  <c r="W5258" i="5"/>
  <c r="V5259" i="5"/>
  <c r="W5259" i="5"/>
  <c r="V5260" i="5"/>
  <c r="W5260" i="5"/>
  <c r="V5261" i="5"/>
  <c r="W5261" i="5"/>
  <c r="V5262" i="5"/>
  <c r="W5262" i="5"/>
  <c r="V5263" i="5"/>
  <c r="W5263" i="5"/>
  <c r="V5264" i="5"/>
  <c r="W5264" i="5"/>
  <c r="V5265" i="5"/>
  <c r="W5265" i="5"/>
  <c r="V5266" i="5"/>
  <c r="W5266" i="5"/>
  <c r="V5267" i="5"/>
  <c r="W5267" i="5"/>
  <c r="V5268" i="5"/>
  <c r="W5268" i="5"/>
  <c r="V5269" i="5"/>
  <c r="W5269" i="5"/>
  <c r="V5270" i="5"/>
  <c r="W5270" i="5"/>
  <c r="V5271" i="5"/>
  <c r="W5271" i="5"/>
  <c r="V5272" i="5"/>
  <c r="W5272" i="5"/>
  <c r="V5273" i="5"/>
  <c r="W5273" i="5"/>
  <c r="V5274" i="5"/>
  <c r="W5274" i="5"/>
  <c r="V5275" i="5"/>
  <c r="W5275" i="5"/>
  <c r="V5276" i="5"/>
  <c r="W5276" i="5"/>
  <c r="V5277" i="5"/>
  <c r="W5277" i="5"/>
  <c r="V5278" i="5"/>
  <c r="W5278" i="5"/>
  <c r="V5279" i="5"/>
  <c r="W5279" i="5"/>
  <c r="V5280" i="5"/>
  <c r="W5280" i="5"/>
  <c r="V5281" i="5"/>
  <c r="W5281" i="5"/>
  <c r="V5282" i="5"/>
  <c r="W5282" i="5"/>
  <c r="V5283" i="5"/>
  <c r="W5283" i="5"/>
  <c r="V5284" i="5"/>
  <c r="W5284" i="5"/>
  <c r="V5285" i="5"/>
  <c r="W5285" i="5"/>
  <c r="V5286" i="5"/>
  <c r="W5286" i="5"/>
  <c r="V5287" i="5"/>
  <c r="W5287" i="5"/>
  <c r="V5288" i="5"/>
  <c r="W5288" i="5"/>
  <c r="V5289" i="5"/>
  <c r="W5289" i="5"/>
  <c r="V5290" i="5"/>
  <c r="W5290" i="5"/>
  <c r="V5291" i="5"/>
  <c r="W5291" i="5"/>
  <c r="V5292" i="5"/>
  <c r="W5292" i="5"/>
  <c r="V5293" i="5"/>
  <c r="W5293" i="5"/>
  <c r="V5294" i="5"/>
  <c r="W5294" i="5"/>
  <c r="V5295" i="5"/>
  <c r="W5295" i="5"/>
  <c r="V5296" i="5"/>
  <c r="W5296" i="5"/>
  <c r="V5297" i="5"/>
  <c r="W5297" i="5"/>
  <c r="V5298" i="5"/>
  <c r="W5298" i="5"/>
  <c r="V5299" i="5"/>
  <c r="W5299" i="5"/>
  <c r="V5300" i="5"/>
  <c r="W5300" i="5"/>
  <c r="V5301" i="5"/>
  <c r="W5301" i="5"/>
  <c r="V5302" i="5"/>
  <c r="W5302" i="5"/>
  <c r="V5303" i="5"/>
  <c r="W5303" i="5"/>
  <c r="V5304" i="5"/>
  <c r="W5304" i="5"/>
  <c r="V5305" i="5"/>
  <c r="W5305" i="5"/>
  <c r="V5306" i="5"/>
  <c r="W5306" i="5"/>
  <c r="V5307" i="5"/>
  <c r="W5307" i="5"/>
  <c r="V5308" i="5"/>
  <c r="W5308" i="5"/>
  <c r="V5309" i="5"/>
  <c r="W5309" i="5"/>
  <c r="V5310" i="5"/>
  <c r="W5310" i="5"/>
  <c r="V5311" i="5"/>
  <c r="W5311" i="5"/>
  <c r="V5312" i="5"/>
  <c r="W5312" i="5"/>
  <c r="V5313" i="5"/>
  <c r="W5313" i="5"/>
  <c r="V5314" i="5"/>
  <c r="W5314" i="5"/>
  <c r="V5315" i="5"/>
  <c r="W5315" i="5"/>
  <c r="V5316" i="5"/>
  <c r="W5316" i="5"/>
  <c r="V5317" i="5"/>
  <c r="W5317" i="5"/>
  <c r="V5318" i="5"/>
  <c r="W5318" i="5"/>
  <c r="V5319" i="5"/>
  <c r="W5319" i="5"/>
  <c r="V5320" i="5"/>
  <c r="W5320" i="5"/>
  <c r="V5321" i="5"/>
  <c r="W5321" i="5"/>
  <c r="V5322" i="5"/>
  <c r="W5322" i="5"/>
  <c r="V5323" i="5"/>
  <c r="W5323" i="5"/>
  <c r="V5324" i="5"/>
  <c r="W5324" i="5"/>
  <c r="V5325" i="5"/>
  <c r="W5325" i="5"/>
  <c r="V5326" i="5"/>
  <c r="W5326" i="5"/>
  <c r="V5327" i="5"/>
  <c r="W5327" i="5"/>
  <c r="V5328" i="5"/>
  <c r="W5328" i="5"/>
  <c r="V5329" i="5"/>
  <c r="W5329" i="5"/>
  <c r="V5330" i="5"/>
  <c r="W5330" i="5"/>
  <c r="V5331" i="5"/>
  <c r="W5331" i="5"/>
  <c r="V5332" i="5"/>
  <c r="W5332" i="5"/>
  <c r="V5333" i="5"/>
  <c r="W5333" i="5"/>
  <c r="V5334" i="5"/>
  <c r="W5334" i="5"/>
  <c r="V5335" i="5"/>
  <c r="W5335" i="5"/>
  <c r="V5336" i="5"/>
  <c r="W5336" i="5"/>
  <c r="V5337" i="5"/>
  <c r="W5337" i="5"/>
  <c r="V5338" i="5"/>
  <c r="W5338" i="5"/>
  <c r="V5339" i="5"/>
  <c r="W5339" i="5"/>
  <c r="V5340" i="5"/>
  <c r="W5340" i="5"/>
  <c r="V5341" i="5"/>
  <c r="W5341" i="5"/>
  <c r="V5342" i="5"/>
  <c r="W5342" i="5"/>
  <c r="V5343" i="5"/>
  <c r="W5343" i="5"/>
  <c r="V5344" i="5"/>
  <c r="W5344" i="5"/>
  <c r="V5345" i="5"/>
  <c r="W5345" i="5"/>
  <c r="V5346" i="5"/>
  <c r="W5346" i="5"/>
  <c r="V5347" i="5"/>
  <c r="W5347" i="5"/>
  <c r="V5348" i="5"/>
  <c r="W5348" i="5"/>
  <c r="V5349" i="5"/>
  <c r="W5349" i="5"/>
  <c r="V5350" i="5"/>
  <c r="W5350" i="5"/>
  <c r="V5351" i="5"/>
  <c r="W5351" i="5"/>
  <c r="V5352" i="5"/>
  <c r="W5352" i="5"/>
  <c r="V5353" i="5"/>
  <c r="W5353" i="5"/>
  <c r="V5354" i="5"/>
  <c r="W5354" i="5"/>
  <c r="V5355" i="5"/>
  <c r="W5355" i="5"/>
  <c r="V5356" i="5"/>
  <c r="W5356" i="5"/>
  <c r="V5357" i="5"/>
  <c r="W5357" i="5"/>
  <c r="V5358" i="5"/>
  <c r="W5358" i="5"/>
  <c r="V5359" i="5"/>
  <c r="W5359" i="5"/>
  <c r="V5360" i="5"/>
  <c r="W5360" i="5"/>
  <c r="V5361" i="5"/>
  <c r="W5361" i="5"/>
  <c r="V5362" i="5"/>
  <c r="W5362" i="5"/>
  <c r="V5363" i="5"/>
  <c r="W5363" i="5"/>
  <c r="V5364" i="5"/>
  <c r="W5364" i="5"/>
  <c r="V5365" i="5"/>
  <c r="W5365" i="5"/>
  <c r="V5366" i="5"/>
  <c r="W5366" i="5"/>
  <c r="V5367" i="5"/>
  <c r="W5367" i="5"/>
  <c r="V5368" i="5"/>
  <c r="W5368" i="5"/>
  <c r="V5369" i="5"/>
  <c r="W5369" i="5"/>
  <c r="V5370" i="5"/>
  <c r="W5370" i="5"/>
  <c r="V5371" i="5"/>
  <c r="W5371" i="5"/>
  <c r="V5372" i="5"/>
  <c r="W5372" i="5"/>
  <c r="V5373" i="5"/>
  <c r="W5373" i="5"/>
  <c r="V5374" i="5"/>
  <c r="W5374" i="5"/>
  <c r="V5375" i="5"/>
  <c r="W5375" i="5"/>
  <c r="V5376" i="5"/>
  <c r="W5376" i="5"/>
  <c r="V5377" i="5"/>
  <c r="W5377" i="5"/>
  <c r="V5378" i="5"/>
  <c r="W5378" i="5"/>
  <c r="V5379" i="5"/>
  <c r="W5379" i="5"/>
  <c r="V5380" i="5"/>
  <c r="W5380" i="5"/>
  <c r="V5381" i="5"/>
  <c r="W5381" i="5"/>
  <c r="V5382" i="5"/>
  <c r="W5382" i="5"/>
  <c r="V5383" i="5"/>
  <c r="W5383" i="5"/>
  <c r="V5384" i="5"/>
  <c r="W5384" i="5"/>
  <c r="V5385" i="5"/>
  <c r="W5385" i="5"/>
  <c r="V5386" i="5"/>
  <c r="W5386" i="5"/>
  <c r="V5387" i="5"/>
  <c r="W5387" i="5"/>
  <c r="V5388" i="5"/>
  <c r="W5388" i="5"/>
  <c r="V5389" i="5"/>
  <c r="W5389" i="5"/>
  <c r="V5390" i="5"/>
  <c r="W5390" i="5"/>
  <c r="V5391" i="5"/>
  <c r="W5391" i="5"/>
  <c r="V5392" i="5"/>
  <c r="W5392" i="5"/>
  <c r="V5393" i="5"/>
  <c r="W5393" i="5"/>
  <c r="V5394" i="5"/>
  <c r="W5394" i="5"/>
  <c r="V5395" i="5"/>
  <c r="W5395" i="5"/>
  <c r="V5396" i="5"/>
  <c r="W5396" i="5"/>
  <c r="V5397" i="5"/>
  <c r="W5397" i="5"/>
  <c r="V5398" i="5"/>
  <c r="W5398" i="5"/>
  <c r="V5399" i="5"/>
  <c r="W5399" i="5"/>
  <c r="V5400" i="5"/>
  <c r="W5400" i="5"/>
  <c r="V5401" i="5"/>
  <c r="W5401" i="5"/>
  <c r="V5402" i="5"/>
  <c r="W5402" i="5"/>
  <c r="V5403" i="5"/>
  <c r="W5403" i="5"/>
  <c r="V5404" i="5"/>
  <c r="W5404" i="5"/>
  <c r="V5405" i="5"/>
  <c r="W5405" i="5"/>
  <c r="V5406" i="5"/>
  <c r="W5406" i="5"/>
  <c r="V5407" i="5"/>
  <c r="W5407" i="5"/>
  <c r="V5408" i="5"/>
  <c r="W5408" i="5"/>
  <c r="V5409" i="5"/>
  <c r="W5409" i="5"/>
  <c r="V5410" i="5"/>
  <c r="W5410" i="5"/>
  <c r="V5411" i="5"/>
  <c r="W5411" i="5"/>
  <c r="V5412" i="5"/>
  <c r="W5412" i="5"/>
  <c r="V5413" i="5"/>
  <c r="W5413" i="5"/>
  <c r="V5414" i="5"/>
  <c r="W5414" i="5"/>
  <c r="V5415" i="5"/>
  <c r="W5415" i="5"/>
  <c r="V5416" i="5"/>
  <c r="W5416" i="5"/>
  <c r="V5417" i="5"/>
  <c r="W5417" i="5"/>
  <c r="V5418" i="5"/>
  <c r="W5418" i="5"/>
  <c r="V5419" i="5"/>
  <c r="W5419" i="5"/>
  <c r="V5420" i="5"/>
  <c r="W5420" i="5"/>
  <c r="V5421" i="5"/>
  <c r="W5421" i="5"/>
  <c r="V5422" i="5"/>
  <c r="W5422" i="5"/>
  <c r="V5423" i="5"/>
  <c r="W5423" i="5"/>
  <c r="V5424" i="5"/>
  <c r="W5424" i="5"/>
  <c r="V5425" i="5"/>
  <c r="W5425" i="5"/>
  <c r="V5426" i="5"/>
  <c r="W5426" i="5"/>
  <c r="V5427" i="5"/>
  <c r="W5427" i="5"/>
  <c r="V5428" i="5"/>
  <c r="W5428" i="5"/>
  <c r="V5429" i="5"/>
  <c r="W5429" i="5"/>
  <c r="V5430" i="5"/>
  <c r="W5430" i="5"/>
  <c r="V5431" i="5"/>
  <c r="W5431" i="5"/>
  <c r="V5432" i="5"/>
  <c r="W5432" i="5"/>
  <c r="V5433" i="5"/>
  <c r="W5433" i="5"/>
  <c r="V5434" i="5"/>
  <c r="W5434" i="5"/>
  <c r="V5435" i="5"/>
  <c r="W5435" i="5"/>
  <c r="V5436" i="5"/>
  <c r="W5436" i="5"/>
  <c r="V5437" i="5"/>
  <c r="W5437" i="5"/>
  <c r="V5438" i="5"/>
  <c r="W5438" i="5"/>
  <c r="V5439" i="5"/>
  <c r="W5439" i="5"/>
  <c r="V5440" i="5"/>
  <c r="W5440" i="5"/>
  <c r="V5441" i="5"/>
  <c r="W5441" i="5"/>
  <c r="V5442" i="5"/>
  <c r="W5442" i="5"/>
  <c r="V5443" i="5"/>
  <c r="W5443" i="5"/>
  <c r="V5444" i="5"/>
  <c r="W5444" i="5"/>
  <c r="V5445" i="5"/>
  <c r="W5445" i="5"/>
  <c r="V5446" i="5"/>
  <c r="W5446" i="5"/>
  <c r="V5447" i="5"/>
  <c r="W5447" i="5"/>
  <c r="V5448" i="5"/>
  <c r="W5448" i="5"/>
  <c r="V5449" i="5"/>
  <c r="W5449" i="5"/>
  <c r="V5450" i="5"/>
  <c r="W5450" i="5"/>
  <c r="V5451" i="5"/>
  <c r="W5451" i="5"/>
  <c r="V5452" i="5"/>
  <c r="W5452" i="5"/>
  <c r="V5453" i="5"/>
  <c r="W5453" i="5"/>
  <c r="V5454" i="5"/>
  <c r="W5454" i="5"/>
  <c r="V5455" i="5"/>
  <c r="W5455" i="5"/>
  <c r="V5456" i="5"/>
  <c r="W5456" i="5"/>
  <c r="V5457" i="5"/>
  <c r="W5457" i="5"/>
  <c r="V5458" i="5"/>
  <c r="W5458" i="5"/>
  <c r="V5459" i="5"/>
  <c r="W5459" i="5"/>
  <c r="V5460" i="5"/>
  <c r="W5460" i="5"/>
  <c r="V5461" i="5"/>
  <c r="W5461" i="5"/>
  <c r="V5462" i="5"/>
  <c r="W5462" i="5"/>
  <c r="V5463" i="5"/>
  <c r="W5463" i="5"/>
  <c r="V5464" i="5"/>
  <c r="W5464" i="5"/>
  <c r="V5465" i="5"/>
  <c r="W5465" i="5"/>
  <c r="V5466" i="5"/>
  <c r="W5466" i="5"/>
  <c r="V5467" i="5"/>
  <c r="W5467" i="5"/>
  <c r="V5468" i="5"/>
  <c r="W5468" i="5"/>
  <c r="V5469" i="5"/>
  <c r="W5469" i="5"/>
  <c r="V5470" i="5"/>
  <c r="W5470" i="5"/>
  <c r="V5471" i="5"/>
  <c r="W5471" i="5"/>
  <c r="V5472" i="5"/>
  <c r="W5472" i="5"/>
  <c r="V5473" i="5"/>
  <c r="W5473" i="5"/>
  <c r="V5474" i="5"/>
  <c r="W5474" i="5"/>
  <c r="V5475" i="5"/>
  <c r="W5475" i="5"/>
  <c r="V5476" i="5"/>
  <c r="W5476" i="5"/>
  <c r="V5477" i="5"/>
  <c r="W5477" i="5"/>
  <c r="V5478" i="5"/>
  <c r="W5478" i="5"/>
  <c r="V5479" i="5"/>
  <c r="W5479" i="5"/>
  <c r="V5480" i="5"/>
  <c r="W5480" i="5"/>
  <c r="V5481" i="5"/>
  <c r="W5481" i="5"/>
  <c r="V5482" i="5"/>
  <c r="W5482" i="5"/>
  <c r="V5483" i="5"/>
  <c r="W5483" i="5"/>
  <c r="V5484" i="5"/>
  <c r="W5484" i="5"/>
  <c r="V5485" i="5"/>
  <c r="W5485" i="5"/>
  <c r="V5486" i="5"/>
  <c r="W5486" i="5"/>
  <c r="V5487" i="5"/>
  <c r="W5487" i="5"/>
  <c r="V5488" i="5"/>
  <c r="W5488" i="5"/>
  <c r="V5489" i="5"/>
  <c r="W5489" i="5"/>
  <c r="V5490" i="5"/>
  <c r="W5490" i="5"/>
  <c r="V5491" i="5"/>
  <c r="W5491" i="5"/>
  <c r="V5492" i="5"/>
  <c r="W5492" i="5"/>
  <c r="V5493" i="5"/>
  <c r="W5493" i="5"/>
  <c r="V5494" i="5"/>
  <c r="W5494" i="5"/>
  <c r="V5495" i="5"/>
  <c r="W5495" i="5"/>
  <c r="V5496" i="5"/>
  <c r="W5496" i="5"/>
  <c r="V5497" i="5"/>
  <c r="W5497" i="5"/>
  <c r="V5498" i="5"/>
  <c r="W5498" i="5"/>
  <c r="V5499" i="5"/>
  <c r="W5499" i="5"/>
  <c r="V5500" i="5"/>
  <c r="W5500" i="5"/>
  <c r="V5501" i="5"/>
  <c r="W5501" i="5"/>
  <c r="V5502" i="5"/>
  <c r="W5502" i="5"/>
  <c r="V5503" i="5"/>
  <c r="W5503" i="5"/>
  <c r="V5504" i="5"/>
  <c r="W5504" i="5"/>
  <c r="V5505" i="5"/>
  <c r="W5505" i="5"/>
  <c r="V5506" i="5"/>
  <c r="W5506" i="5"/>
  <c r="V5507" i="5"/>
  <c r="W5507" i="5"/>
  <c r="V5508" i="5"/>
  <c r="W5508" i="5"/>
  <c r="V5509" i="5"/>
  <c r="W5509" i="5"/>
  <c r="V5510" i="5"/>
  <c r="W5510" i="5"/>
  <c r="V5511" i="5"/>
  <c r="W5511" i="5"/>
  <c r="V5512" i="5"/>
  <c r="W5512" i="5"/>
  <c r="V5513" i="5"/>
  <c r="W5513" i="5"/>
  <c r="V5514" i="5"/>
  <c r="W5514" i="5"/>
  <c r="V5515" i="5"/>
  <c r="W5515" i="5"/>
  <c r="V5516" i="5"/>
  <c r="W5516" i="5"/>
  <c r="V5517" i="5"/>
  <c r="W5517" i="5"/>
  <c r="V5518" i="5"/>
  <c r="W5518" i="5"/>
  <c r="V5519" i="5"/>
  <c r="W5519" i="5"/>
  <c r="V5520" i="5"/>
  <c r="W5520" i="5"/>
  <c r="V5521" i="5"/>
  <c r="W5521" i="5"/>
  <c r="V5522" i="5"/>
  <c r="W5522" i="5"/>
  <c r="V5523" i="5"/>
  <c r="W5523" i="5"/>
  <c r="V5524" i="5"/>
  <c r="W5524" i="5"/>
  <c r="V5525" i="5"/>
  <c r="W5525" i="5"/>
  <c r="V5526" i="5"/>
  <c r="W5526" i="5"/>
  <c r="V5527" i="5"/>
  <c r="W5527" i="5"/>
  <c r="V5528" i="5"/>
  <c r="W5528" i="5"/>
  <c r="V5529" i="5"/>
  <c r="W5529" i="5"/>
  <c r="V5530" i="5"/>
  <c r="W5530" i="5"/>
  <c r="V5531" i="5"/>
  <c r="W5531" i="5"/>
  <c r="V5532" i="5"/>
  <c r="W5532" i="5"/>
  <c r="V5533" i="5"/>
  <c r="W5533" i="5"/>
  <c r="V5534" i="5"/>
  <c r="W5534" i="5"/>
  <c r="V5535" i="5"/>
  <c r="W5535" i="5"/>
  <c r="V5536" i="5"/>
  <c r="W5536" i="5"/>
  <c r="V5537" i="5"/>
  <c r="W5537" i="5"/>
  <c r="V5538" i="5"/>
  <c r="W5538" i="5"/>
  <c r="V5539" i="5"/>
  <c r="W5539" i="5"/>
  <c r="V5540" i="5"/>
  <c r="W5540" i="5"/>
  <c r="V5541" i="5"/>
  <c r="W5541" i="5"/>
  <c r="V5542" i="5"/>
  <c r="W5542" i="5"/>
  <c r="V5543" i="5"/>
  <c r="W5543" i="5"/>
  <c r="V5544" i="5"/>
  <c r="W5544" i="5"/>
  <c r="V5545" i="5"/>
  <c r="W5545" i="5"/>
  <c r="V5546" i="5"/>
  <c r="W5546" i="5"/>
  <c r="V5547" i="5"/>
  <c r="W5547" i="5"/>
  <c r="V5548" i="5"/>
  <c r="W5548" i="5"/>
  <c r="V5549" i="5"/>
  <c r="W5549" i="5"/>
  <c r="V5550" i="5"/>
  <c r="W5550" i="5"/>
  <c r="V5551" i="5"/>
  <c r="W5551" i="5"/>
  <c r="V5552" i="5"/>
  <c r="W5552" i="5"/>
  <c r="V5553" i="5"/>
  <c r="W5553" i="5"/>
  <c r="V5554" i="5"/>
  <c r="W5554" i="5"/>
  <c r="V5555" i="5"/>
  <c r="W5555" i="5"/>
  <c r="V5556" i="5"/>
  <c r="W5556" i="5"/>
  <c r="V5557" i="5"/>
  <c r="W5557" i="5"/>
  <c r="V5558" i="5"/>
  <c r="W5558" i="5"/>
  <c r="V5559" i="5"/>
  <c r="W5559" i="5"/>
  <c r="V5560" i="5"/>
  <c r="W5560" i="5"/>
  <c r="V5561" i="5"/>
  <c r="W5561" i="5"/>
  <c r="V5562" i="5"/>
  <c r="W5562" i="5"/>
  <c r="V5563" i="5"/>
  <c r="W5563" i="5"/>
  <c r="V5564" i="5"/>
  <c r="W5564" i="5"/>
  <c r="V5565" i="5"/>
  <c r="W5565" i="5"/>
  <c r="V5566" i="5"/>
  <c r="W5566" i="5"/>
  <c r="V5567" i="5"/>
  <c r="W5567" i="5"/>
  <c r="V5568" i="5"/>
  <c r="W5568" i="5"/>
  <c r="V5569" i="5"/>
  <c r="W5569" i="5"/>
  <c r="V5570" i="5"/>
  <c r="W5570" i="5"/>
  <c r="V5571" i="5"/>
  <c r="W5571" i="5"/>
  <c r="V5572" i="5"/>
  <c r="W5572" i="5"/>
  <c r="V5573" i="5"/>
  <c r="W5573" i="5"/>
  <c r="V5574" i="5"/>
  <c r="W5574" i="5"/>
  <c r="V5575" i="5"/>
  <c r="W5575" i="5"/>
  <c r="V5576" i="5"/>
  <c r="W5576" i="5"/>
  <c r="V5577" i="5"/>
  <c r="W5577" i="5"/>
  <c r="V5578" i="5"/>
  <c r="W5578" i="5"/>
  <c r="V5579" i="5"/>
  <c r="W5579" i="5"/>
  <c r="V5580" i="5"/>
  <c r="W5580" i="5"/>
  <c r="V5581" i="5"/>
  <c r="W5581" i="5"/>
  <c r="V5582" i="5"/>
  <c r="W5582" i="5"/>
  <c r="V5583" i="5"/>
  <c r="W5583" i="5"/>
  <c r="V5584" i="5"/>
  <c r="W5584" i="5"/>
  <c r="V5585" i="5"/>
  <c r="W5585" i="5"/>
  <c r="V5586" i="5"/>
  <c r="W5586" i="5"/>
  <c r="V5587" i="5"/>
  <c r="W5587" i="5"/>
  <c r="V5588" i="5"/>
  <c r="W5588" i="5"/>
  <c r="V5589" i="5"/>
  <c r="W5589" i="5"/>
  <c r="V5590" i="5"/>
  <c r="W5590" i="5"/>
  <c r="V5591" i="5"/>
  <c r="W5591" i="5"/>
  <c r="V5592" i="5"/>
  <c r="W5592" i="5"/>
  <c r="V5593" i="5"/>
  <c r="W5593" i="5"/>
  <c r="V5594" i="5"/>
  <c r="W5594" i="5"/>
  <c r="V5595" i="5"/>
  <c r="W5595" i="5"/>
  <c r="V5596" i="5"/>
  <c r="W5596" i="5"/>
  <c r="V5597" i="5"/>
  <c r="W5597" i="5"/>
  <c r="V5598" i="5"/>
  <c r="W5598" i="5"/>
  <c r="V5599" i="5"/>
  <c r="W5599" i="5"/>
  <c r="V5600" i="5"/>
  <c r="W5600" i="5"/>
  <c r="V5601" i="5"/>
  <c r="W5601" i="5"/>
  <c r="V5602" i="5"/>
  <c r="W5602" i="5"/>
  <c r="V5603" i="5"/>
  <c r="W5603" i="5"/>
  <c r="V5604" i="5"/>
  <c r="W5604" i="5"/>
  <c r="V5605" i="5"/>
  <c r="W5605" i="5"/>
  <c r="V5606" i="5"/>
  <c r="W5606" i="5"/>
  <c r="V5607" i="5"/>
  <c r="W5607" i="5"/>
  <c r="V5608" i="5"/>
  <c r="W5608" i="5"/>
  <c r="V5609" i="5"/>
  <c r="W5609" i="5"/>
  <c r="V5610" i="5"/>
  <c r="W5610" i="5"/>
  <c r="V5611" i="5"/>
  <c r="W5611" i="5"/>
  <c r="V5612" i="5"/>
  <c r="W5612" i="5"/>
  <c r="V5613" i="5"/>
  <c r="W5613" i="5"/>
  <c r="V5614" i="5"/>
  <c r="W5614" i="5"/>
  <c r="V5615" i="5"/>
  <c r="W5615" i="5"/>
  <c r="V5616" i="5"/>
  <c r="W5616" i="5"/>
  <c r="V5617" i="5"/>
  <c r="W5617" i="5"/>
  <c r="V5618" i="5"/>
  <c r="W5618" i="5"/>
  <c r="V5619" i="5"/>
  <c r="W5619" i="5"/>
  <c r="V5620" i="5"/>
  <c r="W5620" i="5"/>
  <c r="V5621" i="5"/>
  <c r="W5621" i="5"/>
  <c r="V5622" i="5"/>
  <c r="W5622" i="5"/>
  <c r="V5623" i="5"/>
  <c r="W5623" i="5"/>
  <c r="V5624" i="5"/>
  <c r="W5624" i="5"/>
  <c r="V5625" i="5"/>
  <c r="W5625" i="5"/>
  <c r="V5626" i="5"/>
  <c r="W5626" i="5"/>
  <c r="V5627" i="5"/>
  <c r="W5627" i="5"/>
  <c r="V5628" i="5"/>
  <c r="W5628" i="5"/>
  <c r="V5629" i="5"/>
  <c r="W5629" i="5"/>
  <c r="V5630" i="5"/>
  <c r="W5630" i="5"/>
  <c r="V5631" i="5"/>
  <c r="W5631" i="5"/>
  <c r="V5632" i="5"/>
  <c r="W5632" i="5"/>
  <c r="V5633" i="5"/>
  <c r="W5633" i="5"/>
  <c r="V5634" i="5"/>
  <c r="W5634" i="5"/>
  <c r="V5635" i="5"/>
  <c r="W5635" i="5"/>
  <c r="V5636" i="5"/>
  <c r="W5636" i="5"/>
  <c r="V5637" i="5"/>
  <c r="W5637" i="5"/>
  <c r="V5638" i="5"/>
  <c r="W5638" i="5"/>
  <c r="V5639" i="5"/>
  <c r="W5639" i="5"/>
  <c r="V5640" i="5"/>
  <c r="W5640" i="5"/>
  <c r="V5641" i="5"/>
  <c r="W5641" i="5"/>
  <c r="V5642" i="5"/>
  <c r="W5642" i="5"/>
  <c r="V5643" i="5"/>
  <c r="W5643" i="5"/>
  <c r="V5644" i="5"/>
  <c r="W5644" i="5"/>
  <c r="V5645" i="5"/>
  <c r="W5645" i="5"/>
  <c r="V5646" i="5"/>
  <c r="W5646" i="5"/>
  <c r="V5647" i="5"/>
  <c r="W5647" i="5"/>
  <c r="V5648" i="5"/>
  <c r="W5648" i="5"/>
  <c r="V5649" i="5"/>
  <c r="W5649" i="5"/>
  <c r="V5650" i="5"/>
  <c r="W5650" i="5"/>
  <c r="V5651" i="5"/>
  <c r="W5651" i="5"/>
  <c r="V5652" i="5"/>
  <c r="W5652" i="5"/>
  <c r="V5653" i="5"/>
  <c r="W5653" i="5"/>
  <c r="V5654" i="5"/>
  <c r="W5654" i="5"/>
  <c r="V5655" i="5"/>
  <c r="W5655" i="5"/>
  <c r="V5656" i="5"/>
  <c r="W5656" i="5"/>
  <c r="V5657" i="5"/>
  <c r="W5657" i="5"/>
  <c r="V5658" i="5"/>
  <c r="W5658" i="5"/>
  <c r="V5659" i="5"/>
  <c r="W5659" i="5"/>
  <c r="V5660" i="5"/>
  <c r="W5660" i="5"/>
  <c r="V5661" i="5"/>
  <c r="W5661" i="5"/>
  <c r="V5662" i="5"/>
  <c r="W5662" i="5"/>
  <c r="V5663" i="5"/>
  <c r="W5663" i="5"/>
  <c r="V5664" i="5"/>
  <c r="W5664" i="5"/>
  <c r="V5665" i="5"/>
  <c r="W5665" i="5"/>
  <c r="V5666" i="5"/>
  <c r="W5666" i="5"/>
  <c r="V5667" i="5"/>
  <c r="W5667" i="5"/>
  <c r="V5668" i="5"/>
  <c r="W5668" i="5"/>
  <c r="V5669" i="5"/>
  <c r="W5669" i="5"/>
  <c r="V5670" i="5"/>
  <c r="W5670" i="5"/>
  <c r="V5671" i="5"/>
  <c r="W5671" i="5"/>
  <c r="V5672" i="5"/>
  <c r="W5672" i="5"/>
  <c r="V5673" i="5"/>
  <c r="W5673" i="5"/>
  <c r="V5674" i="5"/>
  <c r="W5674" i="5"/>
  <c r="V5675" i="5"/>
  <c r="W5675" i="5"/>
  <c r="V5676" i="5"/>
  <c r="W5676" i="5"/>
  <c r="V5677" i="5"/>
  <c r="W5677" i="5"/>
  <c r="V5678" i="5"/>
  <c r="W5678" i="5"/>
  <c r="V5679" i="5"/>
  <c r="W5679" i="5"/>
  <c r="V5680" i="5"/>
  <c r="W5680" i="5"/>
  <c r="V5681" i="5"/>
  <c r="W5681" i="5"/>
  <c r="V5682" i="5"/>
  <c r="W5682" i="5"/>
  <c r="V5683" i="5"/>
  <c r="W5683" i="5"/>
  <c r="V5684" i="5"/>
  <c r="W5684" i="5"/>
  <c r="V5685" i="5"/>
  <c r="W5685" i="5"/>
  <c r="V5686" i="5"/>
  <c r="W5686" i="5"/>
  <c r="V5687" i="5"/>
  <c r="W5687" i="5"/>
  <c r="V5688" i="5"/>
  <c r="W5688" i="5"/>
  <c r="V5689" i="5"/>
  <c r="W5689" i="5"/>
  <c r="V5690" i="5"/>
  <c r="W5690" i="5"/>
  <c r="V5691" i="5"/>
  <c r="W5691" i="5"/>
  <c r="V5692" i="5"/>
  <c r="W5692" i="5"/>
  <c r="V5693" i="5"/>
  <c r="W5693" i="5"/>
  <c r="V5694" i="5"/>
  <c r="W5694" i="5"/>
  <c r="V5695" i="5"/>
  <c r="W5695" i="5"/>
  <c r="V5696" i="5"/>
  <c r="W5696" i="5"/>
  <c r="V5697" i="5"/>
  <c r="W5697" i="5"/>
  <c r="V5698" i="5"/>
  <c r="W5698" i="5"/>
  <c r="V5699" i="5"/>
  <c r="W5699" i="5"/>
  <c r="V5700" i="5"/>
  <c r="W5700" i="5"/>
  <c r="V5701" i="5"/>
  <c r="W5701" i="5"/>
  <c r="V5702" i="5"/>
  <c r="W5702" i="5"/>
  <c r="V5703" i="5"/>
  <c r="W5703" i="5"/>
  <c r="V5704" i="5"/>
  <c r="W5704" i="5"/>
  <c r="V5705" i="5"/>
  <c r="W5705" i="5"/>
  <c r="V5706" i="5"/>
  <c r="W5706" i="5"/>
  <c r="V5707" i="5"/>
  <c r="W5707" i="5"/>
  <c r="V5708" i="5"/>
  <c r="W5708" i="5"/>
  <c r="V5709" i="5"/>
  <c r="W5709" i="5"/>
  <c r="V5710" i="5"/>
  <c r="W5710" i="5"/>
  <c r="V5711" i="5"/>
  <c r="W5711" i="5"/>
  <c r="V5712" i="5"/>
  <c r="W5712" i="5"/>
  <c r="V5713" i="5"/>
  <c r="W5713" i="5"/>
  <c r="V5714" i="5"/>
  <c r="W5714" i="5"/>
  <c r="V5715" i="5"/>
  <c r="W5715" i="5"/>
  <c r="V5716" i="5"/>
  <c r="W5716" i="5"/>
  <c r="V5717" i="5"/>
  <c r="W5717" i="5"/>
  <c r="V5718" i="5"/>
  <c r="W5718" i="5"/>
  <c r="V5719" i="5"/>
  <c r="W5719" i="5"/>
  <c r="V5720" i="5"/>
  <c r="W5720" i="5"/>
  <c r="V5721" i="5"/>
  <c r="W5721" i="5"/>
  <c r="V5722" i="5"/>
  <c r="W5722" i="5"/>
  <c r="V5723" i="5"/>
  <c r="W5723" i="5"/>
  <c r="V5724" i="5"/>
  <c r="W5724" i="5"/>
  <c r="V5725" i="5"/>
  <c r="W5725" i="5"/>
  <c r="V5726" i="5"/>
  <c r="W5726" i="5"/>
  <c r="V5727" i="5"/>
  <c r="W5727" i="5"/>
  <c r="V5728" i="5"/>
  <c r="W5728" i="5"/>
  <c r="V5729" i="5"/>
  <c r="W5729" i="5"/>
  <c r="V5730" i="5"/>
  <c r="W5730" i="5"/>
  <c r="V5731" i="5"/>
  <c r="W5731" i="5"/>
  <c r="V5732" i="5"/>
  <c r="W5732" i="5"/>
  <c r="V5733" i="5"/>
  <c r="W5733" i="5"/>
  <c r="V5734" i="5"/>
  <c r="W5734" i="5"/>
  <c r="V5735" i="5"/>
  <c r="W5735" i="5"/>
  <c r="V5736" i="5"/>
  <c r="W5736" i="5"/>
  <c r="V5737" i="5"/>
  <c r="W5737" i="5"/>
  <c r="V5738" i="5"/>
  <c r="W5738" i="5"/>
  <c r="V5739" i="5"/>
  <c r="W5739" i="5"/>
  <c r="V5740" i="5"/>
  <c r="W5740" i="5"/>
  <c r="V5741" i="5"/>
  <c r="W5741" i="5"/>
  <c r="V5742" i="5"/>
  <c r="W5742" i="5"/>
  <c r="V5743" i="5"/>
  <c r="W5743" i="5"/>
  <c r="V5744" i="5"/>
  <c r="W5744" i="5"/>
  <c r="V5745" i="5"/>
  <c r="W5745" i="5"/>
  <c r="V5746" i="5"/>
  <c r="W5746" i="5"/>
  <c r="V5747" i="5"/>
  <c r="W5747" i="5"/>
  <c r="V5748" i="5"/>
  <c r="W5748" i="5"/>
  <c r="V5749" i="5"/>
  <c r="W5749" i="5"/>
  <c r="V5750" i="5"/>
  <c r="W5750" i="5"/>
  <c r="V5751" i="5"/>
  <c r="W5751" i="5"/>
  <c r="V5752" i="5"/>
  <c r="W5752" i="5"/>
  <c r="V5753" i="5"/>
  <c r="W5753" i="5"/>
  <c r="V5754" i="5"/>
  <c r="W5754" i="5"/>
  <c r="V5755" i="5"/>
  <c r="W5755" i="5"/>
  <c r="V5756" i="5"/>
  <c r="W5756" i="5"/>
  <c r="V5757" i="5"/>
  <c r="W5757" i="5"/>
  <c r="V5758" i="5"/>
  <c r="W5758" i="5"/>
  <c r="V5759" i="5"/>
  <c r="W5759" i="5"/>
  <c r="V5760" i="5"/>
  <c r="W5760" i="5"/>
  <c r="V5761" i="5"/>
  <c r="W5761" i="5"/>
  <c r="V5762" i="5"/>
  <c r="W5762" i="5"/>
  <c r="V5763" i="5"/>
  <c r="W5763" i="5"/>
  <c r="V5764" i="5"/>
  <c r="W5764" i="5"/>
  <c r="V5765" i="5"/>
  <c r="W5765" i="5"/>
  <c r="V5766" i="5"/>
  <c r="W5766" i="5"/>
  <c r="V5767" i="5"/>
  <c r="W5767" i="5"/>
  <c r="V5768" i="5"/>
  <c r="W5768" i="5"/>
  <c r="V5769" i="5"/>
  <c r="W5769" i="5"/>
  <c r="V5770" i="5"/>
  <c r="W5770" i="5"/>
  <c r="V5771" i="5"/>
  <c r="W5771" i="5"/>
  <c r="V5772" i="5"/>
  <c r="W5772" i="5"/>
  <c r="V5773" i="5"/>
  <c r="W5773" i="5"/>
  <c r="V5774" i="5"/>
  <c r="W5774" i="5"/>
  <c r="V5775" i="5"/>
  <c r="W5775" i="5"/>
  <c r="V5776" i="5"/>
  <c r="W5776" i="5"/>
  <c r="V5777" i="5"/>
  <c r="W5777" i="5"/>
  <c r="V5778" i="5"/>
  <c r="W5778" i="5"/>
  <c r="V5779" i="5"/>
  <c r="W5779" i="5"/>
  <c r="V5780" i="5"/>
  <c r="W5780" i="5"/>
  <c r="V5781" i="5"/>
  <c r="W5781" i="5"/>
  <c r="V5782" i="5"/>
  <c r="W5782" i="5"/>
  <c r="V5783" i="5"/>
  <c r="W5783" i="5"/>
  <c r="V5784" i="5"/>
  <c r="W5784" i="5"/>
  <c r="V5785" i="5"/>
  <c r="W5785" i="5"/>
  <c r="V5786" i="5"/>
  <c r="W5786" i="5"/>
  <c r="V5787" i="5"/>
  <c r="W5787" i="5"/>
  <c r="V5788" i="5"/>
  <c r="W5788" i="5"/>
  <c r="V5789" i="5"/>
  <c r="W5789" i="5"/>
  <c r="V5790" i="5"/>
  <c r="W5790" i="5"/>
  <c r="V5791" i="5"/>
  <c r="W5791" i="5"/>
  <c r="V5792" i="5"/>
  <c r="W5792" i="5"/>
  <c r="V5793" i="5"/>
  <c r="W5793" i="5"/>
  <c r="V5794" i="5"/>
  <c r="W5794" i="5"/>
  <c r="V5795" i="5"/>
  <c r="W5795" i="5"/>
  <c r="V5796" i="5"/>
  <c r="W5796" i="5"/>
  <c r="V5797" i="5"/>
  <c r="W5797" i="5"/>
  <c r="V5798" i="5"/>
  <c r="W5798" i="5"/>
  <c r="V5799" i="5"/>
  <c r="W5799" i="5"/>
  <c r="V5800" i="5"/>
  <c r="W5800" i="5"/>
  <c r="V5801" i="5"/>
  <c r="W5801" i="5"/>
  <c r="V5802" i="5"/>
  <c r="W5802" i="5"/>
  <c r="V5803" i="5"/>
  <c r="W5803" i="5"/>
  <c r="V5804" i="5"/>
  <c r="W5804" i="5"/>
  <c r="V5805" i="5"/>
  <c r="W5805" i="5"/>
  <c r="V5806" i="5"/>
  <c r="W5806" i="5"/>
  <c r="V5807" i="5"/>
  <c r="W5807" i="5"/>
  <c r="V5808" i="5"/>
  <c r="W5808" i="5"/>
  <c r="V5809" i="5"/>
  <c r="W5809" i="5"/>
  <c r="V5810" i="5"/>
  <c r="W5810" i="5"/>
  <c r="V5811" i="5"/>
  <c r="W5811" i="5"/>
  <c r="V5812" i="5"/>
  <c r="W5812" i="5"/>
  <c r="V5813" i="5"/>
  <c r="W5813" i="5"/>
  <c r="V5814" i="5"/>
  <c r="W5814" i="5"/>
  <c r="V5815" i="5"/>
  <c r="W5815" i="5"/>
  <c r="V5816" i="5"/>
  <c r="W5816" i="5"/>
  <c r="V5817" i="5"/>
  <c r="W5817" i="5"/>
  <c r="V5818" i="5"/>
  <c r="W5818" i="5"/>
  <c r="V5819" i="5"/>
  <c r="W5819" i="5"/>
  <c r="V5820" i="5"/>
  <c r="W5820" i="5"/>
  <c r="V5821" i="5"/>
  <c r="W5821" i="5"/>
  <c r="V5822" i="5"/>
  <c r="W5822" i="5"/>
  <c r="V5823" i="5"/>
  <c r="W5823" i="5"/>
  <c r="V5824" i="5"/>
  <c r="W5824" i="5"/>
  <c r="V5825" i="5"/>
  <c r="W5825" i="5"/>
  <c r="V5826" i="5"/>
  <c r="W5826" i="5"/>
  <c r="V5827" i="5"/>
  <c r="W5827" i="5"/>
  <c r="V5828" i="5"/>
  <c r="W5828" i="5"/>
  <c r="V5829" i="5"/>
  <c r="W5829" i="5"/>
  <c r="V5830" i="5"/>
  <c r="W5830" i="5"/>
  <c r="V5831" i="5"/>
  <c r="W5831" i="5"/>
  <c r="V5832" i="5"/>
  <c r="W5832" i="5"/>
  <c r="V5833" i="5"/>
  <c r="W5833" i="5"/>
  <c r="V5834" i="5"/>
  <c r="W5834" i="5"/>
  <c r="V5835" i="5"/>
  <c r="W5835" i="5"/>
  <c r="V5836" i="5"/>
  <c r="W5836" i="5"/>
  <c r="V5837" i="5"/>
  <c r="W5837" i="5"/>
  <c r="V5838" i="5"/>
  <c r="W5838" i="5"/>
  <c r="V5839" i="5"/>
  <c r="W5839" i="5"/>
  <c r="V5840" i="5"/>
  <c r="W5840" i="5"/>
  <c r="V5841" i="5"/>
  <c r="W5841" i="5"/>
  <c r="V5842" i="5"/>
  <c r="W5842" i="5"/>
  <c r="V5843" i="5"/>
  <c r="W5843" i="5"/>
  <c r="V5844" i="5"/>
  <c r="W5844" i="5"/>
  <c r="V5845" i="5"/>
  <c r="W5845" i="5"/>
  <c r="V5846" i="5"/>
  <c r="W5846" i="5"/>
  <c r="V5847" i="5"/>
  <c r="W5847" i="5"/>
  <c r="V5848" i="5"/>
  <c r="W5848" i="5"/>
  <c r="V5849" i="5"/>
  <c r="W5849" i="5"/>
  <c r="V5850" i="5"/>
  <c r="W5850" i="5"/>
  <c r="V5851" i="5"/>
  <c r="W5851" i="5"/>
  <c r="V5852" i="5"/>
  <c r="W5852" i="5"/>
  <c r="V5853" i="5"/>
  <c r="W5853" i="5"/>
  <c r="V5854" i="5"/>
  <c r="W5854" i="5"/>
  <c r="V5855" i="5"/>
  <c r="W5855" i="5"/>
  <c r="V5856" i="5"/>
  <c r="W5856" i="5"/>
  <c r="V5857" i="5"/>
  <c r="W5857" i="5"/>
  <c r="V5858" i="5"/>
  <c r="W5858" i="5"/>
  <c r="V5859" i="5"/>
  <c r="W5859" i="5"/>
  <c r="V5860" i="5"/>
  <c r="W5860" i="5"/>
  <c r="V5861" i="5"/>
  <c r="W5861" i="5"/>
  <c r="V5862" i="5"/>
  <c r="W5862" i="5"/>
  <c r="V5863" i="5"/>
  <c r="W5863" i="5"/>
  <c r="V5864" i="5"/>
  <c r="W5864" i="5"/>
  <c r="V5865" i="5"/>
  <c r="W5865" i="5"/>
  <c r="V5866" i="5"/>
  <c r="W5866" i="5"/>
  <c r="V5867" i="5"/>
  <c r="W5867" i="5"/>
  <c r="V5868" i="5"/>
  <c r="W5868" i="5"/>
  <c r="V5869" i="5"/>
  <c r="W5869" i="5"/>
  <c r="V5870" i="5"/>
  <c r="W5870" i="5"/>
  <c r="V5871" i="5"/>
  <c r="W5871" i="5"/>
  <c r="V5872" i="5"/>
  <c r="W5872" i="5"/>
  <c r="V5873" i="5"/>
  <c r="W5873" i="5"/>
  <c r="V5874" i="5"/>
  <c r="W5874" i="5"/>
  <c r="V5875" i="5"/>
  <c r="W5875" i="5"/>
  <c r="V5876" i="5"/>
  <c r="W5876" i="5"/>
  <c r="V5877" i="5"/>
  <c r="W5877" i="5"/>
  <c r="V5878" i="5"/>
  <c r="W5878" i="5"/>
  <c r="V5879" i="5"/>
  <c r="W5879" i="5"/>
  <c r="V5880" i="5"/>
  <c r="W5880" i="5"/>
  <c r="V5881" i="5"/>
  <c r="W5881" i="5"/>
  <c r="V5882" i="5"/>
  <c r="W5882" i="5"/>
  <c r="V5883" i="5"/>
  <c r="W5883" i="5"/>
  <c r="V5884" i="5"/>
  <c r="W5884" i="5"/>
  <c r="V5885" i="5"/>
  <c r="W5885" i="5"/>
  <c r="V5886" i="5"/>
  <c r="W5886" i="5"/>
  <c r="V5887" i="5"/>
  <c r="W5887" i="5"/>
  <c r="V5888" i="5"/>
  <c r="W5888" i="5"/>
  <c r="V5889" i="5"/>
  <c r="W5889" i="5"/>
  <c r="V5890" i="5"/>
  <c r="W5890" i="5"/>
  <c r="V5891" i="5"/>
  <c r="W5891" i="5"/>
  <c r="V5892" i="5"/>
  <c r="W5892" i="5"/>
  <c r="V5893" i="5"/>
  <c r="W5893" i="5"/>
  <c r="V5894" i="5"/>
  <c r="W5894" i="5"/>
  <c r="V5895" i="5"/>
  <c r="W5895" i="5"/>
  <c r="V5896" i="5"/>
  <c r="W5896" i="5"/>
  <c r="V5897" i="5"/>
  <c r="W5897" i="5"/>
  <c r="V5898" i="5"/>
  <c r="W5898" i="5"/>
  <c r="V5899" i="5"/>
  <c r="W5899" i="5"/>
  <c r="V5900" i="5"/>
  <c r="W5900" i="5"/>
  <c r="V5901" i="5"/>
  <c r="W5901" i="5"/>
  <c r="V5902" i="5"/>
  <c r="W5902" i="5"/>
  <c r="V5903" i="5"/>
  <c r="W5903" i="5"/>
  <c r="V5904" i="5"/>
  <c r="W5904" i="5"/>
  <c r="V5905" i="5"/>
  <c r="W5905" i="5"/>
  <c r="V5906" i="5"/>
  <c r="W5906" i="5"/>
  <c r="V5907" i="5"/>
  <c r="W5907" i="5"/>
  <c r="V5908" i="5"/>
  <c r="W5908" i="5"/>
  <c r="V5909" i="5"/>
  <c r="W5909" i="5"/>
  <c r="V5910" i="5"/>
  <c r="W5910" i="5"/>
  <c r="V5911" i="5"/>
  <c r="W5911" i="5"/>
  <c r="V5912" i="5"/>
  <c r="W5912" i="5"/>
  <c r="V5913" i="5"/>
  <c r="W5913" i="5"/>
  <c r="V5914" i="5"/>
  <c r="W5914" i="5"/>
  <c r="V5915" i="5"/>
  <c r="W5915" i="5"/>
  <c r="V5916" i="5"/>
  <c r="W5916" i="5"/>
  <c r="V5917" i="5"/>
  <c r="W5917" i="5"/>
  <c r="V5918" i="5"/>
  <c r="W5918" i="5"/>
  <c r="V5919" i="5"/>
  <c r="W5919" i="5"/>
  <c r="V5920" i="5"/>
  <c r="W5920" i="5"/>
  <c r="V5921" i="5"/>
  <c r="W5921" i="5"/>
  <c r="V5922" i="5"/>
  <c r="W5922" i="5"/>
  <c r="V5923" i="5"/>
  <c r="W5923" i="5"/>
  <c r="V5924" i="5"/>
  <c r="W5924" i="5"/>
  <c r="V5925" i="5"/>
  <c r="W5925" i="5"/>
  <c r="V5926" i="5"/>
  <c r="W5926" i="5"/>
  <c r="V5927" i="5"/>
  <c r="W5927" i="5"/>
  <c r="V5928" i="5"/>
  <c r="W5928" i="5"/>
  <c r="V5929" i="5"/>
  <c r="W5929" i="5"/>
  <c r="V5930" i="5"/>
  <c r="W5930" i="5"/>
  <c r="V5931" i="5"/>
  <c r="W5931" i="5"/>
  <c r="V5932" i="5"/>
  <c r="W5932" i="5"/>
  <c r="V5933" i="5"/>
  <c r="W5933" i="5"/>
  <c r="V5934" i="5"/>
  <c r="W5934" i="5"/>
  <c r="V5935" i="5"/>
  <c r="W5935" i="5"/>
  <c r="V5936" i="5"/>
  <c r="W5936" i="5"/>
  <c r="V5937" i="5"/>
  <c r="W5937" i="5"/>
  <c r="V5938" i="5"/>
  <c r="W5938" i="5"/>
  <c r="V5939" i="5"/>
  <c r="W5939" i="5"/>
  <c r="V5940" i="5"/>
  <c r="W5940" i="5"/>
  <c r="V5941" i="5"/>
  <c r="W5941" i="5"/>
  <c r="V5942" i="5"/>
  <c r="W5942" i="5"/>
  <c r="V5943" i="5"/>
  <c r="W5943" i="5"/>
  <c r="V5944" i="5"/>
  <c r="W5944" i="5"/>
  <c r="V5945" i="5"/>
  <c r="W5945" i="5"/>
  <c r="V5946" i="5"/>
  <c r="W5946" i="5"/>
  <c r="V5947" i="5"/>
  <c r="W5947" i="5"/>
  <c r="V5948" i="5"/>
  <c r="W5948" i="5"/>
  <c r="V5949" i="5"/>
  <c r="W5949" i="5"/>
  <c r="V5950" i="5"/>
  <c r="W5950" i="5"/>
  <c r="V5951" i="5"/>
  <c r="W5951" i="5"/>
  <c r="V5952" i="5"/>
  <c r="W5952" i="5"/>
  <c r="V5953" i="5"/>
  <c r="W5953" i="5"/>
  <c r="V5954" i="5"/>
  <c r="W5954" i="5"/>
  <c r="V5955" i="5"/>
  <c r="W5955" i="5"/>
  <c r="V5956" i="5"/>
  <c r="W5956" i="5"/>
  <c r="V5957" i="5"/>
  <c r="W5957" i="5"/>
  <c r="V5958" i="5"/>
  <c r="W5958" i="5"/>
  <c r="V5959" i="5"/>
  <c r="W5959" i="5"/>
  <c r="V5960" i="5"/>
  <c r="W5960" i="5"/>
  <c r="V5961" i="5"/>
  <c r="W5961" i="5"/>
  <c r="V5962" i="5"/>
  <c r="W5962" i="5"/>
  <c r="V5963" i="5"/>
  <c r="W5963" i="5"/>
  <c r="V5964" i="5"/>
  <c r="W5964" i="5"/>
  <c r="V5965" i="5"/>
  <c r="W5965" i="5"/>
  <c r="V5966" i="5"/>
  <c r="W5966" i="5"/>
  <c r="V5967" i="5"/>
  <c r="W5967" i="5"/>
  <c r="V5968" i="5"/>
  <c r="W5968" i="5"/>
  <c r="V5969" i="5"/>
  <c r="W5969" i="5"/>
  <c r="V5970" i="5"/>
  <c r="W5970" i="5"/>
  <c r="V5971" i="5"/>
  <c r="W5971" i="5"/>
  <c r="V5972" i="5"/>
  <c r="W5972" i="5"/>
  <c r="V5973" i="5"/>
  <c r="W5973" i="5"/>
  <c r="V5974" i="5"/>
  <c r="W5974" i="5"/>
  <c r="V5975" i="5"/>
  <c r="W5975" i="5"/>
  <c r="V5976" i="5"/>
  <c r="W5976" i="5"/>
  <c r="V5977" i="5"/>
  <c r="W5977" i="5"/>
  <c r="V5978" i="5"/>
  <c r="W5978" i="5"/>
  <c r="V5979" i="5"/>
  <c r="W5979" i="5"/>
  <c r="V5980" i="5"/>
  <c r="W5980" i="5"/>
  <c r="V5981" i="5"/>
  <c r="W5981" i="5"/>
  <c r="V5982" i="5"/>
  <c r="W5982" i="5"/>
  <c r="V5983" i="5"/>
  <c r="W5983" i="5"/>
  <c r="V5984" i="5"/>
  <c r="W5984" i="5"/>
  <c r="V5985" i="5"/>
  <c r="W5985" i="5"/>
  <c r="V5986" i="5"/>
  <c r="W5986" i="5"/>
  <c r="V5987" i="5"/>
  <c r="W5987" i="5"/>
  <c r="V5988" i="5"/>
  <c r="W5988" i="5"/>
  <c r="V5989" i="5"/>
  <c r="W5989" i="5"/>
  <c r="V5990" i="5"/>
  <c r="W5990" i="5"/>
  <c r="V5991" i="5"/>
  <c r="W5991" i="5"/>
  <c r="V5992" i="5"/>
  <c r="W5992" i="5"/>
  <c r="V5993" i="5"/>
  <c r="W5993" i="5"/>
  <c r="V5994" i="5"/>
  <c r="W5994" i="5"/>
  <c r="V5995" i="5"/>
  <c r="W5995" i="5"/>
  <c r="V5996" i="5"/>
  <c r="W5996" i="5"/>
  <c r="V5997" i="5"/>
  <c r="W5997" i="5"/>
  <c r="V5998" i="5"/>
  <c r="W5998" i="5"/>
  <c r="V5999" i="5"/>
  <c r="W5999" i="5"/>
  <c r="V6000" i="5"/>
  <c r="W6000" i="5"/>
  <c r="V6001" i="5"/>
  <c r="W6001" i="5"/>
  <c r="V6002" i="5"/>
  <c r="W6002" i="5"/>
  <c r="V6003" i="5"/>
  <c r="W6003" i="5"/>
  <c r="V6004" i="5"/>
  <c r="W6004" i="5"/>
  <c r="V6005" i="5"/>
  <c r="W6005" i="5"/>
  <c r="V6006" i="5"/>
  <c r="W6006" i="5"/>
  <c r="V6007" i="5"/>
  <c r="W6007" i="5"/>
  <c r="V6008" i="5"/>
  <c r="W6008" i="5"/>
  <c r="V6009" i="5"/>
  <c r="W6009" i="5"/>
  <c r="V6010" i="5"/>
  <c r="W6010" i="5"/>
  <c r="V6011" i="5"/>
  <c r="W6011" i="5"/>
  <c r="V6012" i="5"/>
  <c r="W6012" i="5"/>
  <c r="V6013" i="5"/>
  <c r="W6013" i="5"/>
  <c r="V6014" i="5"/>
  <c r="W6014" i="5"/>
  <c r="V6015" i="5"/>
  <c r="W6015" i="5"/>
  <c r="V6016" i="5"/>
  <c r="W6016" i="5"/>
  <c r="V6017" i="5"/>
  <c r="W6017" i="5"/>
  <c r="V6018" i="5"/>
  <c r="W6018" i="5"/>
  <c r="V6019" i="5"/>
  <c r="W6019" i="5"/>
  <c r="V6020" i="5"/>
  <c r="W6020" i="5"/>
  <c r="V6021" i="5"/>
  <c r="W6021" i="5"/>
  <c r="V6022" i="5"/>
  <c r="W6022" i="5"/>
  <c r="V6023" i="5"/>
  <c r="W6023" i="5"/>
  <c r="V6024" i="5"/>
  <c r="W6024" i="5"/>
  <c r="V6025" i="5"/>
  <c r="W6025" i="5"/>
  <c r="V6026" i="5"/>
  <c r="W6026" i="5"/>
  <c r="V6027" i="5"/>
  <c r="W6027" i="5"/>
  <c r="V6028" i="5"/>
  <c r="W6028" i="5"/>
  <c r="V6029" i="5"/>
  <c r="W6029" i="5"/>
  <c r="V6030" i="5"/>
  <c r="W6030" i="5"/>
  <c r="V6031" i="5"/>
  <c r="W6031" i="5"/>
  <c r="V6032" i="5"/>
  <c r="W6032" i="5"/>
  <c r="V6033" i="5"/>
  <c r="W6033" i="5"/>
  <c r="V6034" i="5"/>
  <c r="W6034" i="5"/>
  <c r="V6035" i="5"/>
  <c r="W6035" i="5"/>
  <c r="V6036" i="5"/>
  <c r="W6036" i="5"/>
  <c r="V6037" i="5"/>
  <c r="W6037" i="5"/>
  <c r="V6038" i="5"/>
  <c r="W6038" i="5"/>
  <c r="V6039" i="5"/>
  <c r="W6039" i="5"/>
  <c r="V6040" i="5"/>
  <c r="W6040" i="5"/>
  <c r="V6041" i="5"/>
  <c r="W6041" i="5"/>
  <c r="V6042" i="5"/>
  <c r="W6042" i="5"/>
  <c r="V6043" i="5"/>
  <c r="W6043" i="5"/>
  <c r="V6044" i="5"/>
  <c r="W6044" i="5"/>
  <c r="V6045" i="5"/>
  <c r="W6045" i="5"/>
  <c r="V6046" i="5"/>
  <c r="W6046" i="5"/>
  <c r="V6047" i="5"/>
  <c r="W6047" i="5"/>
  <c r="V6048" i="5"/>
  <c r="W6048" i="5"/>
  <c r="V6049" i="5"/>
  <c r="W6049" i="5"/>
  <c r="V6050" i="5"/>
  <c r="W6050" i="5"/>
  <c r="V6051" i="5"/>
  <c r="W6051" i="5"/>
  <c r="V6052" i="5"/>
  <c r="W6052" i="5"/>
  <c r="V6053" i="5"/>
  <c r="W6053" i="5"/>
  <c r="V6054" i="5"/>
  <c r="W6054" i="5"/>
  <c r="V6055" i="5"/>
  <c r="W6055" i="5"/>
  <c r="V6056" i="5"/>
  <c r="W6056" i="5"/>
  <c r="V6057" i="5"/>
  <c r="W6057" i="5"/>
  <c r="V6058" i="5"/>
  <c r="W6058" i="5"/>
  <c r="V6059" i="5"/>
  <c r="W6059" i="5"/>
  <c r="V6060" i="5"/>
  <c r="W6060" i="5"/>
  <c r="V6061" i="5"/>
  <c r="W6061" i="5"/>
  <c r="V6062" i="5"/>
  <c r="W6062" i="5"/>
  <c r="V6063" i="5"/>
  <c r="W6063" i="5"/>
  <c r="V6064" i="5"/>
  <c r="W6064" i="5"/>
  <c r="V6065" i="5"/>
  <c r="W6065" i="5"/>
  <c r="V6066" i="5"/>
  <c r="W6066" i="5"/>
  <c r="V6067" i="5"/>
  <c r="W6067" i="5"/>
  <c r="V6068" i="5"/>
  <c r="W6068" i="5"/>
  <c r="V6069" i="5"/>
  <c r="W6069" i="5"/>
  <c r="V6070" i="5"/>
  <c r="W6070" i="5"/>
  <c r="V6071" i="5"/>
  <c r="W6071" i="5"/>
  <c r="V6072" i="5"/>
  <c r="W6072" i="5"/>
  <c r="V6073" i="5"/>
  <c r="W6073" i="5"/>
  <c r="V6074" i="5"/>
  <c r="W6074" i="5"/>
  <c r="V6075" i="5"/>
  <c r="W6075" i="5"/>
  <c r="V6076" i="5"/>
  <c r="W6076" i="5"/>
  <c r="V6077" i="5"/>
  <c r="W6077" i="5"/>
  <c r="V6078" i="5"/>
  <c r="W6078" i="5"/>
  <c r="V6079" i="5"/>
  <c r="W6079" i="5"/>
  <c r="V6080" i="5"/>
  <c r="W6080" i="5"/>
  <c r="V6081" i="5"/>
  <c r="W6081" i="5"/>
  <c r="V6082" i="5"/>
  <c r="W6082" i="5"/>
  <c r="V6083" i="5"/>
  <c r="W6083" i="5"/>
  <c r="V6084" i="5"/>
  <c r="W6084" i="5"/>
  <c r="V6085" i="5"/>
  <c r="W6085" i="5"/>
  <c r="V6086" i="5"/>
  <c r="W6086" i="5"/>
  <c r="V6087" i="5"/>
  <c r="W6087" i="5"/>
  <c r="V6088" i="5"/>
  <c r="W6088" i="5"/>
  <c r="V6089" i="5"/>
  <c r="W6089" i="5"/>
  <c r="V6090" i="5"/>
  <c r="W6090" i="5"/>
  <c r="V6091" i="5"/>
  <c r="W6091" i="5"/>
  <c r="V6092" i="5"/>
  <c r="W6092" i="5"/>
  <c r="V6093" i="5"/>
  <c r="W6093" i="5"/>
  <c r="V6094" i="5"/>
  <c r="W6094" i="5"/>
  <c r="V6095" i="5"/>
  <c r="W6095" i="5"/>
  <c r="V6096" i="5"/>
  <c r="W6096" i="5"/>
  <c r="V6097" i="5"/>
  <c r="W6097" i="5"/>
  <c r="V6098" i="5"/>
  <c r="W6098" i="5"/>
  <c r="V6099" i="5"/>
  <c r="W6099" i="5"/>
  <c r="V6100" i="5"/>
  <c r="W6100" i="5"/>
  <c r="V6101" i="5"/>
  <c r="W6101" i="5"/>
  <c r="V6102" i="5"/>
  <c r="W6102" i="5"/>
  <c r="V6103" i="5"/>
  <c r="W6103" i="5"/>
  <c r="V6104" i="5"/>
  <c r="W6104" i="5"/>
  <c r="V6105" i="5"/>
  <c r="W6105" i="5"/>
  <c r="V6106" i="5"/>
  <c r="W6106" i="5"/>
  <c r="V6107" i="5"/>
  <c r="W6107" i="5"/>
  <c r="V6108" i="5"/>
  <c r="W6108" i="5"/>
  <c r="V6109" i="5"/>
  <c r="W6109" i="5"/>
  <c r="V6110" i="5"/>
  <c r="W6110" i="5"/>
  <c r="V6111" i="5"/>
  <c r="W6111" i="5"/>
  <c r="V6112" i="5"/>
  <c r="W6112" i="5"/>
  <c r="V6113" i="5"/>
  <c r="W6113" i="5"/>
  <c r="V6114" i="5"/>
  <c r="W6114" i="5"/>
  <c r="V6115" i="5"/>
  <c r="W6115" i="5"/>
  <c r="V6116" i="5"/>
  <c r="W6116" i="5"/>
  <c r="V6117" i="5"/>
  <c r="W6117" i="5"/>
  <c r="V6118" i="5"/>
  <c r="W6118" i="5"/>
  <c r="V6119" i="5"/>
  <c r="W6119" i="5"/>
  <c r="V6120" i="5"/>
  <c r="W6120" i="5"/>
  <c r="V6121" i="5"/>
  <c r="W6121" i="5"/>
  <c r="V6122" i="5"/>
  <c r="W6122" i="5"/>
  <c r="V6123" i="5"/>
  <c r="W6123" i="5"/>
  <c r="V6124" i="5"/>
  <c r="W6124" i="5"/>
  <c r="V6125" i="5"/>
  <c r="W6125" i="5"/>
  <c r="V6126" i="5"/>
  <c r="W6126" i="5"/>
  <c r="V6127" i="5"/>
  <c r="W6127" i="5"/>
  <c r="V6128" i="5"/>
  <c r="W6128" i="5"/>
  <c r="V6129" i="5"/>
  <c r="W6129" i="5"/>
  <c r="V6130" i="5"/>
  <c r="W6130" i="5"/>
  <c r="V6131" i="5"/>
  <c r="W6131" i="5"/>
  <c r="V6132" i="5"/>
  <c r="W6132" i="5"/>
  <c r="V6133" i="5"/>
  <c r="W6133" i="5"/>
  <c r="V6134" i="5"/>
  <c r="W6134" i="5"/>
  <c r="V6135" i="5"/>
  <c r="W6135" i="5"/>
  <c r="V6136" i="5"/>
  <c r="W6136" i="5"/>
  <c r="V6137" i="5"/>
  <c r="W6137" i="5"/>
  <c r="V6138" i="5"/>
  <c r="W6138" i="5"/>
  <c r="V6139" i="5"/>
  <c r="W6139" i="5"/>
  <c r="V6140" i="5"/>
  <c r="W6140" i="5"/>
  <c r="V6141" i="5"/>
  <c r="W6141" i="5"/>
  <c r="V6142" i="5"/>
  <c r="W6142" i="5"/>
  <c r="V6143" i="5"/>
  <c r="W6143" i="5"/>
  <c r="V6144" i="5"/>
  <c r="W6144" i="5"/>
  <c r="V6145" i="5"/>
  <c r="W6145" i="5"/>
  <c r="V6146" i="5"/>
  <c r="W6146" i="5"/>
  <c r="V6147" i="5"/>
  <c r="W6147" i="5"/>
  <c r="V6148" i="5"/>
  <c r="W6148" i="5"/>
  <c r="V6149" i="5"/>
  <c r="W6149" i="5"/>
  <c r="V6150" i="5"/>
  <c r="W6150" i="5"/>
  <c r="V6151" i="5"/>
  <c r="W6151" i="5"/>
  <c r="V6152" i="5"/>
  <c r="W6152" i="5"/>
  <c r="V6153" i="5"/>
  <c r="W6153" i="5"/>
  <c r="V6154" i="5"/>
  <c r="W6154" i="5"/>
  <c r="V6155" i="5"/>
  <c r="W6155" i="5"/>
  <c r="V6156" i="5"/>
  <c r="W6156" i="5"/>
  <c r="V6157" i="5"/>
  <c r="W6157" i="5"/>
  <c r="V6158" i="5"/>
  <c r="W6158" i="5"/>
  <c r="V6159" i="5"/>
  <c r="W6159" i="5"/>
  <c r="V6160" i="5"/>
  <c r="W6160" i="5"/>
  <c r="V6161" i="5"/>
  <c r="W6161" i="5"/>
  <c r="V6162" i="5"/>
  <c r="W6162" i="5"/>
  <c r="V6163" i="5"/>
  <c r="W6163" i="5"/>
  <c r="V6164" i="5"/>
  <c r="W6164" i="5"/>
  <c r="V6165" i="5"/>
  <c r="W6165" i="5"/>
  <c r="V6166" i="5"/>
  <c r="W6166" i="5"/>
  <c r="V6167" i="5"/>
  <c r="W6167" i="5"/>
  <c r="V6168" i="5"/>
  <c r="W6168" i="5"/>
  <c r="V6169" i="5"/>
  <c r="W6169" i="5"/>
  <c r="V6170" i="5"/>
  <c r="W6170" i="5"/>
  <c r="V6171" i="5"/>
  <c r="W6171" i="5"/>
  <c r="V6172" i="5"/>
  <c r="W6172" i="5"/>
  <c r="V6173" i="5"/>
  <c r="W6173" i="5"/>
  <c r="V6174" i="5"/>
  <c r="W6174" i="5"/>
  <c r="V6175" i="5"/>
  <c r="W6175" i="5"/>
  <c r="V6176" i="5"/>
  <c r="W6176" i="5"/>
  <c r="V6177" i="5"/>
  <c r="W6177" i="5"/>
  <c r="V6178" i="5"/>
  <c r="W6178" i="5"/>
  <c r="V6179" i="5"/>
  <c r="W6179" i="5"/>
  <c r="V6180" i="5"/>
  <c r="W6180" i="5"/>
  <c r="V6181" i="5"/>
  <c r="W6181" i="5"/>
  <c r="V6182" i="5"/>
  <c r="W6182" i="5"/>
  <c r="V6183" i="5"/>
  <c r="W6183" i="5"/>
  <c r="V6184" i="5"/>
  <c r="W6184" i="5"/>
  <c r="V6185" i="5"/>
  <c r="W6185" i="5"/>
  <c r="V6186" i="5"/>
  <c r="W6186" i="5"/>
  <c r="V6187" i="5"/>
  <c r="W6187" i="5"/>
  <c r="V6188" i="5"/>
  <c r="W6188" i="5"/>
  <c r="V6189" i="5"/>
  <c r="W6189" i="5"/>
  <c r="V6190" i="5"/>
  <c r="W6190" i="5"/>
  <c r="V6191" i="5"/>
  <c r="W6191" i="5"/>
  <c r="V6192" i="5"/>
  <c r="W6192" i="5"/>
  <c r="V6193" i="5"/>
  <c r="W6193" i="5"/>
  <c r="V6194" i="5"/>
  <c r="W6194" i="5"/>
  <c r="V6195" i="5"/>
  <c r="W6195" i="5"/>
  <c r="V6196" i="5"/>
  <c r="W6196" i="5"/>
  <c r="V6197" i="5"/>
  <c r="W6197" i="5"/>
  <c r="V6198" i="5"/>
  <c r="W6198" i="5"/>
  <c r="V6199" i="5"/>
  <c r="W6199" i="5"/>
  <c r="V6200" i="5"/>
  <c r="W6200" i="5"/>
  <c r="V6201" i="5"/>
  <c r="W6201" i="5"/>
  <c r="V6202" i="5"/>
  <c r="W6202" i="5"/>
  <c r="V6203" i="5"/>
  <c r="W6203" i="5"/>
  <c r="V6204" i="5"/>
  <c r="W6204" i="5"/>
  <c r="V6205" i="5"/>
  <c r="W6205" i="5"/>
  <c r="V6206" i="5"/>
  <c r="W6206" i="5"/>
  <c r="V6207" i="5"/>
  <c r="W6207" i="5"/>
  <c r="V6208" i="5"/>
  <c r="W6208" i="5"/>
  <c r="V6209" i="5"/>
  <c r="W6209" i="5"/>
  <c r="V6210" i="5"/>
  <c r="W6210" i="5"/>
  <c r="V6211" i="5"/>
  <c r="W6211" i="5"/>
  <c r="V6212" i="5"/>
  <c r="W6212" i="5"/>
  <c r="V6213" i="5"/>
  <c r="W6213" i="5"/>
  <c r="V6214" i="5"/>
  <c r="W6214" i="5"/>
  <c r="V6215" i="5"/>
  <c r="W6215" i="5"/>
  <c r="V6216" i="5"/>
  <c r="W6216" i="5"/>
  <c r="V6217" i="5"/>
  <c r="W6217" i="5"/>
  <c r="V6218" i="5"/>
  <c r="W6218" i="5"/>
  <c r="V6219" i="5"/>
  <c r="W6219" i="5"/>
  <c r="V6220" i="5"/>
  <c r="W6220" i="5"/>
  <c r="V6221" i="5"/>
  <c r="W6221" i="5"/>
  <c r="V6222" i="5"/>
  <c r="W6222" i="5"/>
  <c r="V6223" i="5"/>
  <c r="W6223" i="5"/>
  <c r="V6224" i="5"/>
  <c r="W6224" i="5"/>
  <c r="V6225" i="5"/>
  <c r="W6225" i="5"/>
  <c r="V6226" i="5"/>
  <c r="W6226" i="5"/>
  <c r="V6227" i="5"/>
  <c r="W6227" i="5"/>
  <c r="V6228" i="5"/>
  <c r="W6228" i="5"/>
  <c r="V6229" i="5"/>
  <c r="W6229" i="5"/>
  <c r="V6230" i="5"/>
  <c r="W6230" i="5"/>
  <c r="V6231" i="5"/>
  <c r="W6231" i="5"/>
  <c r="V6232" i="5"/>
  <c r="W6232" i="5"/>
  <c r="V6233" i="5"/>
  <c r="W6233" i="5"/>
  <c r="V6234" i="5"/>
  <c r="W6234" i="5"/>
  <c r="V6235" i="5"/>
  <c r="W6235" i="5"/>
  <c r="V6236" i="5"/>
  <c r="W6236" i="5"/>
  <c r="V6237" i="5"/>
  <c r="W6237" i="5"/>
  <c r="V6238" i="5"/>
  <c r="W6238" i="5"/>
  <c r="V6239" i="5"/>
  <c r="W6239" i="5"/>
  <c r="V6240" i="5"/>
  <c r="W6240" i="5"/>
  <c r="V6241" i="5"/>
  <c r="W6241" i="5"/>
  <c r="V6242" i="5"/>
  <c r="W6242" i="5"/>
  <c r="V6243" i="5"/>
  <c r="W6243" i="5"/>
  <c r="V6244" i="5"/>
  <c r="W6244" i="5"/>
  <c r="V6245" i="5"/>
  <c r="W6245" i="5"/>
  <c r="V6246" i="5"/>
  <c r="W6246" i="5"/>
  <c r="V6247" i="5"/>
  <c r="W6247" i="5"/>
  <c r="V6248" i="5"/>
  <c r="W6248" i="5"/>
  <c r="V6249" i="5"/>
  <c r="W6249" i="5"/>
  <c r="V6250" i="5"/>
  <c r="W6250" i="5"/>
  <c r="V6251" i="5"/>
  <c r="W6251" i="5"/>
  <c r="V6252" i="5"/>
  <c r="W6252" i="5"/>
  <c r="V6253" i="5"/>
  <c r="W6253" i="5"/>
  <c r="V6254" i="5"/>
  <c r="W6254" i="5"/>
  <c r="V6255" i="5"/>
  <c r="W6255" i="5"/>
  <c r="V6256" i="5"/>
  <c r="W6256" i="5"/>
  <c r="V6257" i="5"/>
  <c r="W6257" i="5"/>
  <c r="V6258" i="5"/>
  <c r="W6258" i="5"/>
  <c r="V6259" i="5"/>
  <c r="W6259" i="5"/>
  <c r="V6260" i="5"/>
  <c r="W6260" i="5"/>
  <c r="V6261" i="5"/>
  <c r="W6261" i="5"/>
  <c r="V6262" i="5"/>
  <c r="W6262" i="5"/>
  <c r="V6263" i="5"/>
  <c r="W6263" i="5"/>
  <c r="V6264" i="5"/>
  <c r="W6264" i="5"/>
  <c r="V6265" i="5"/>
  <c r="W6265" i="5"/>
  <c r="V6266" i="5"/>
  <c r="W6266" i="5"/>
  <c r="V6267" i="5"/>
  <c r="W6267" i="5"/>
  <c r="V6268" i="5"/>
  <c r="W6268" i="5"/>
  <c r="V6269" i="5"/>
  <c r="W6269" i="5"/>
  <c r="V6270" i="5"/>
  <c r="W6270" i="5"/>
  <c r="V6271" i="5"/>
  <c r="W6271" i="5"/>
  <c r="V6272" i="5"/>
  <c r="W6272" i="5"/>
  <c r="V6273" i="5"/>
  <c r="W6273" i="5"/>
  <c r="V6274" i="5"/>
  <c r="W6274" i="5"/>
  <c r="V6275" i="5"/>
  <c r="W6275" i="5"/>
  <c r="V6276" i="5"/>
  <c r="W6276" i="5"/>
  <c r="V6277" i="5"/>
  <c r="W6277" i="5"/>
  <c r="V6278" i="5"/>
  <c r="W6278" i="5"/>
  <c r="V6279" i="5"/>
  <c r="W6279" i="5"/>
  <c r="V6280" i="5"/>
  <c r="W6280" i="5"/>
  <c r="V6281" i="5"/>
  <c r="W6281" i="5"/>
  <c r="V6282" i="5"/>
  <c r="W6282" i="5"/>
  <c r="V6283" i="5"/>
  <c r="W6283" i="5"/>
  <c r="V6284" i="5"/>
  <c r="W6284" i="5"/>
  <c r="V6285" i="5"/>
  <c r="W6285" i="5"/>
  <c r="V6286" i="5"/>
  <c r="W6286" i="5"/>
  <c r="V6287" i="5"/>
  <c r="W6287" i="5"/>
  <c r="V6288" i="5"/>
  <c r="W6288" i="5"/>
  <c r="V6289" i="5"/>
  <c r="W6289" i="5"/>
  <c r="V6290" i="5"/>
  <c r="W6290" i="5"/>
  <c r="V6291" i="5"/>
  <c r="W6291" i="5"/>
  <c r="V6292" i="5"/>
  <c r="W6292" i="5"/>
  <c r="V6293" i="5"/>
  <c r="W6293" i="5"/>
  <c r="V6294" i="5"/>
  <c r="W6294" i="5"/>
  <c r="V6295" i="5"/>
  <c r="W6295" i="5"/>
  <c r="V6296" i="5"/>
  <c r="W6296" i="5"/>
  <c r="V6297" i="5"/>
  <c r="W6297" i="5"/>
  <c r="V6298" i="5"/>
  <c r="W6298" i="5"/>
  <c r="V6299" i="5"/>
  <c r="W6299" i="5"/>
  <c r="V6300" i="5"/>
  <c r="W6300" i="5"/>
  <c r="V6301" i="5"/>
  <c r="W6301" i="5"/>
  <c r="V6302" i="5"/>
  <c r="W6302" i="5"/>
  <c r="V6303" i="5"/>
  <c r="W6303" i="5"/>
  <c r="V6304" i="5"/>
  <c r="W6304" i="5"/>
  <c r="V6305" i="5"/>
  <c r="W6305" i="5"/>
  <c r="V6306" i="5"/>
  <c r="W6306" i="5"/>
  <c r="V6307" i="5"/>
  <c r="W6307" i="5"/>
  <c r="V6308" i="5"/>
  <c r="W6308" i="5"/>
  <c r="V6309" i="5"/>
  <c r="W6309" i="5"/>
  <c r="V6310" i="5"/>
  <c r="W6310" i="5"/>
  <c r="V6311" i="5"/>
  <c r="W6311" i="5"/>
  <c r="V6312" i="5"/>
  <c r="W6312" i="5"/>
  <c r="V6313" i="5"/>
  <c r="W6313" i="5"/>
  <c r="V6314" i="5"/>
  <c r="W6314" i="5"/>
  <c r="V6315" i="5"/>
  <c r="W6315" i="5"/>
  <c r="V6316" i="5"/>
  <c r="W6316" i="5"/>
  <c r="V6317" i="5"/>
  <c r="W6317" i="5"/>
  <c r="V6318" i="5"/>
  <c r="W6318" i="5"/>
  <c r="V6319" i="5"/>
  <c r="W6319" i="5"/>
  <c r="V6320" i="5"/>
  <c r="W6320" i="5"/>
  <c r="V6321" i="5"/>
  <c r="W6321" i="5"/>
  <c r="V6322" i="5"/>
  <c r="W6322" i="5"/>
  <c r="V6323" i="5"/>
  <c r="W6323" i="5"/>
  <c r="V6324" i="5"/>
  <c r="W6324" i="5"/>
  <c r="V6325" i="5"/>
  <c r="W6325" i="5"/>
  <c r="V6326" i="5"/>
  <c r="W6326" i="5"/>
  <c r="V6327" i="5"/>
  <c r="W6327" i="5"/>
  <c r="V6328" i="5"/>
  <c r="W6328" i="5"/>
  <c r="V6329" i="5"/>
  <c r="W6329" i="5"/>
  <c r="V6330" i="5"/>
  <c r="W6330" i="5"/>
  <c r="V6331" i="5"/>
  <c r="W6331" i="5"/>
  <c r="V6332" i="5"/>
  <c r="W6332" i="5"/>
  <c r="V6333" i="5"/>
  <c r="W6333" i="5"/>
  <c r="V6334" i="5"/>
  <c r="W6334" i="5"/>
  <c r="V6335" i="5"/>
  <c r="W6335" i="5"/>
  <c r="V6336" i="5"/>
  <c r="W6336" i="5"/>
  <c r="V6337" i="5"/>
  <c r="W6337" i="5"/>
  <c r="V6338" i="5"/>
  <c r="W6338" i="5"/>
  <c r="V6339" i="5"/>
  <c r="W6339" i="5"/>
  <c r="V6340" i="5"/>
  <c r="W6340" i="5"/>
  <c r="V6341" i="5"/>
  <c r="W6341" i="5"/>
  <c r="V6342" i="5"/>
  <c r="W6342" i="5"/>
  <c r="V6343" i="5"/>
  <c r="W6343" i="5"/>
  <c r="V6344" i="5"/>
  <c r="W6344" i="5"/>
  <c r="V6345" i="5"/>
  <c r="W6345" i="5"/>
  <c r="V6346" i="5"/>
  <c r="W6346" i="5"/>
  <c r="V6347" i="5"/>
  <c r="W6347" i="5"/>
  <c r="V6348" i="5"/>
  <c r="W6348" i="5"/>
  <c r="V6349" i="5"/>
  <c r="W6349" i="5"/>
  <c r="V6350" i="5"/>
  <c r="W6350" i="5"/>
  <c r="V6351" i="5"/>
  <c r="W6351" i="5"/>
  <c r="V6352" i="5"/>
  <c r="W6352" i="5"/>
  <c r="V6353" i="5"/>
  <c r="W6353" i="5"/>
  <c r="V6354" i="5"/>
  <c r="W6354" i="5"/>
  <c r="V6355" i="5"/>
  <c r="W6355" i="5"/>
  <c r="V6356" i="5"/>
  <c r="W6356" i="5"/>
  <c r="V6357" i="5"/>
  <c r="W6357" i="5"/>
  <c r="V6358" i="5"/>
  <c r="W6358" i="5"/>
  <c r="V6359" i="5"/>
  <c r="W6359" i="5"/>
  <c r="V6360" i="5"/>
  <c r="W6360" i="5"/>
  <c r="V6361" i="5"/>
  <c r="W6361" i="5"/>
  <c r="V6362" i="5"/>
  <c r="W6362" i="5"/>
  <c r="V6363" i="5"/>
  <c r="W6363" i="5"/>
  <c r="V6364" i="5"/>
  <c r="W6364" i="5"/>
  <c r="V6365" i="5"/>
  <c r="W6365" i="5"/>
  <c r="V6366" i="5"/>
  <c r="W6366" i="5"/>
  <c r="V6367" i="5"/>
  <c r="W6367" i="5"/>
  <c r="V6368" i="5"/>
  <c r="W6368" i="5"/>
  <c r="V6369" i="5"/>
  <c r="W6369" i="5"/>
  <c r="V6370" i="5"/>
  <c r="W6370" i="5"/>
  <c r="V6371" i="5"/>
  <c r="W6371" i="5"/>
  <c r="V6372" i="5"/>
  <c r="W6372" i="5"/>
  <c r="V6373" i="5"/>
  <c r="W6373" i="5"/>
  <c r="V6374" i="5"/>
  <c r="W6374" i="5"/>
  <c r="V6375" i="5"/>
  <c r="W6375" i="5"/>
  <c r="V6376" i="5"/>
  <c r="W6376" i="5"/>
  <c r="V6377" i="5"/>
  <c r="W6377" i="5"/>
  <c r="V6378" i="5"/>
  <c r="W6378" i="5"/>
  <c r="V6379" i="5"/>
  <c r="W6379" i="5"/>
  <c r="V6380" i="5"/>
  <c r="W6380" i="5"/>
  <c r="V6381" i="5"/>
  <c r="W6381" i="5"/>
  <c r="V6382" i="5"/>
  <c r="W6382" i="5"/>
  <c r="V6383" i="5"/>
  <c r="W6383" i="5"/>
  <c r="V6384" i="5"/>
  <c r="W6384" i="5"/>
  <c r="V6385" i="5"/>
  <c r="W6385" i="5"/>
  <c r="V6386" i="5"/>
  <c r="W6386" i="5"/>
  <c r="V6387" i="5"/>
  <c r="W6387" i="5"/>
  <c r="V6388" i="5"/>
  <c r="W6388" i="5"/>
  <c r="V6389" i="5"/>
  <c r="W6389" i="5"/>
  <c r="V6390" i="5"/>
  <c r="W6390" i="5"/>
  <c r="V6391" i="5"/>
  <c r="W6391" i="5"/>
  <c r="V6392" i="5"/>
  <c r="W6392" i="5"/>
  <c r="V6393" i="5"/>
  <c r="W6393" i="5"/>
  <c r="V6394" i="5"/>
  <c r="W6394" i="5"/>
  <c r="V6395" i="5"/>
  <c r="W6395" i="5"/>
  <c r="V6396" i="5"/>
  <c r="W6396" i="5"/>
  <c r="V6397" i="5"/>
  <c r="W6397" i="5"/>
  <c r="V6398" i="5"/>
  <c r="W6398" i="5"/>
  <c r="V6399" i="5"/>
  <c r="W6399" i="5"/>
  <c r="V6400" i="5"/>
  <c r="W6400" i="5"/>
  <c r="V6401" i="5"/>
  <c r="W6401" i="5"/>
  <c r="V6402" i="5"/>
  <c r="W6402" i="5"/>
  <c r="V6403" i="5"/>
  <c r="W6403" i="5"/>
  <c r="V6404" i="5"/>
  <c r="W6404" i="5"/>
  <c r="V6405" i="5"/>
  <c r="W6405" i="5"/>
  <c r="V6406" i="5"/>
  <c r="W6406" i="5"/>
  <c r="V6407" i="5"/>
  <c r="W6407" i="5"/>
  <c r="V6408" i="5"/>
  <c r="W6408" i="5"/>
  <c r="V6409" i="5"/>
  <c r="W6409" i="5"/>
  <c r="V6410" i="5"/>
  <c r="W6410" i="5"/>
  <c r="V6411" i="5"/>
  <c r="W6411" i="5"/>
  <c r="V6412" i="5"/>
  <c r="W6412" i="5"/>
  <c r="V6413" i="5"/>
  <c r="W6413" i="5"/>
  <c r="V6414" i="5"/>
  <c r="W6414" i="5"/>
  <c r="V6415" i="5"/>
  <c r="W6415" i="5"/>
  <c r="V6416" i="5"/>
  <c r="W6416" i="5"/>
  <c r="V6417" i="5"/>
  <c r="W6417" i="5"/>
  <c r="V6418" i="5"/>
  <c r="W6418" i="5"/>
  <c r="V6419" i="5"/>
  <c r="W6419" i="5"/>
  <c r="V6420" i="5"/>
  <c r="W6420" i="5"/>
  <c r="V6421" i="5"/>
  <c r="W6421" i="5"/>
  <c r="V6422" i="5"/>
  <c r="W6422" i="5"/>
  <c r="V6423" i="5"/>
  <c r="W6423" i="5"/>
  <c r="V6424" i="5"/>
  <c r="W6424" i="5"/>
  <c r="V6425" i="5"/>
  <c r="W6425" i="5"/>
  <c r="V6426" i="5"/>
  <c r="W6426" i="5"/>
  <c r="V6427" i="5"/>
  <c r="W6427" i="5"/>
  <c r="V6428" i="5"/>
  <c r="W6428" i="5"/>
  <c r="V6429" i="5"/>
  <c r="W6429" i="5"/>
  <c r="V6430" i="5"/>
  <c r="W6430" i="5"/>
  <c r="V6431" i="5"/>
  <c r="W6431" i="5"/>
  <c r="V6432" i="5"/>
  <c r="W6432" i="5"/>
  <c r="V6433" i="5"/>
  <c r="W6433" i="5"/>
  <c r="V6434" i="5"/>
  <c r="W6434" i="5"/>
  <c r="V6435" i="5"/>
  <c r="W6435" i="5"/>
  <c r="V6436" i="5"/>
  <c r="W6436" i="5"/>
  <c r="V6437" i="5"/>
  <c r="W6437" i="5"/>
  <c r="V6438" i="5"/>
  <c r="W6438" i="5"/>
  <c r="V6439" i="5"/>
  <c r="W6439" i="5"/>
  <c r="V6440" i="5"/>
  <c r="W6440" i="5"/>
  <c r="V6441" i="5"/>
  <c r="W6441" i="5"/>
  <c r="V6442" i="5"/>
  <c r="W6442" i="5"/>
  <c r="V6443" i="5"/>
  <c r="W6443" i="5"/>
  <c r="V6444" i="5"/>
  <c r="W6444" i="5"/>
  <c r="V6445" i="5"/>
  <c r="W6445" i="5"/>
  <c r="V6446" i="5"/>
  <c r="W6446" i="5"/>
  <c r="V6447" i="5"/>
  <c r="W6447" i="5"/>
  <c r="V6448" i="5"/>
  <c r="W6448" i="5"/>
  <c r="V6449" i="5"/>
  <c r="W6449" i="5"/>
  <c r="V6450" i="5"/>
  <c r="W6450" i="5"/>
  <c r="V6451" i="5"/>
  <c r="W6451" i="5"/>
  <c r="V6452" i="5"/>
  <c r="W6452" i="5"/>
  <c r="V6453" i="5"/>
  <c r="W6453" i="5"/>
  <c r="V6454" i="5"/>
  <c r="W6454" i="5"/>
  <c r="V6455" i="5"/>
  <c r="W6455" i="5"/>
  <c r="V6456" i="5"/>
  <c r="W6456" i="5"/>
  <c r="V6457" i="5"/>
  <c r="W6457" i="5"/>
  <c r="V6458" i="5"/>
  <c r="W6458" i="5"/>
  <c r="V6459" i="5"/>
  <c r="W6459" i="5"/>
  <c r="V6460" i="5"/>
  <c r="W6460" i="5"/>
  <c r="V6461" i="5"/>
  <c r="W6461" i="5"/>
  <c r="V6462" i="5"/>
  <c r="W6462" i="5"/>
  <c r="V6463" i="5"/>
  <c r="W6463" i="5"/>
  <c r="V6464" i="5"/>
  <c r="W6464" i="5"/>
  <c r="V6465" i="5"/>
  <c r="W6465" i="5"/>
  <c r="V6466" i="5"/>
  <c r="W6466" i="5"/>
  <c r="V6467" i="5"/>
  <c r="W6467" i="5"/>
  <c r="V6468" i="5"/>
  <c r="W6468" i="5"/>
  <c r="V6469" i="5"/>
  <c r="W6469" i="5"/>
  <c r="V6470" i="5"/>
  <c r="W6470" i="5"/>
  <c r="V6471" i="5"/>
  <c r="W6471" i="5"/>
  <c r="V6472" i="5"/>
  <c r="W6472" i="5"/>
  <c r="V6473" i="5"/>
  <c r="W6473" i="5"/>
  <c r="V6474" i="5"/>
  <c r="W6474" i="5"/>
  <c r="V6475" i="5"/>
  <c r="W6475" i="5"/>
  <c r="V6476" i="5"/>
  <c r="W6476" i="5"/>
  <c r="V6477" i="5"/>
  <c r="W6477" i="5"/>
  <c r="V6478" i="5"/>
  <c r="W6478" i="5"/>
  <c r="V6479" i="5"/>
  <c r="W6479" i="5"/>
  <c r="V6480" i="5"/>
  <c r="W6480" i="5"/>
  <c r="V6481" i="5"/>
  <c r="W6481" i="5"/>
  <c r="V6482" i="5"/>
  <c r="W6482" i="5"/>
  <c r="V6483" i="5"/>
  <c r="W6483" i="5"/>
  <c r="V6484" i="5"/>
  <c r="W6484" i="5"/>
  <c r="V6485" i="5"/>
  <c r="W6485" i="5"/>
  <c r="V6486" i="5"/>
  <c r="W6486" i="5"/>
  <c r="V6487" i="5"/>
  <c r="W6487" i="5"/>
  <c r="V6488" i="5"/>
  <c r="W6488" i="5"/>
  <c r="V6489" i="5"/>
  <c r="W6489" i="5"/>
  <c r="V6490" i="5"/>
  <c r="W6490" i="5"/>
  <c r="V6491" i="5"/>
  <c r="W6491" i="5"/>
  <c r="V6492" i="5"/>
  <c r="W6492" i="5"/>
  <c r="V6493" i="5"/>
  <c r="W6493" i="5"/>
  <c r="V6494" i="5"/>
  <c r="W6494" i="5"/>
  <c r="V6495" i="5"/>
  <c r="W6495" i="5"/>
  <c r="V6496" i="5"/>
  <c r="W6496" i="5"/>
  <c r="V6497" i="5"/>
  <c r="W6497" i="5"/>
  <c r="V6498" i="5"/>
  <c r="W6498" i="5"/>
  <c r="V6499" i="5"/>
  <c r="W6499" i="5"/>
  <c r="V6500" i="5"/>
  <c r="W6500" i="5"/>
  <c r="V6501" i="5"/>
  <c r="W6501" i="5"/>
  <c r="V6502" i="5"/>
  <c r="W6502" i="5"/>
  <c r="V6503" i="5"/>
  <c r="W6503" i="5"/>
  <c r="V6504" i="5"/>
  <c r="W6504" i="5"/>
  <c r="V6505" i="5"/>
  <c r="W6505" i="5"/>
  <c r="V6506" i="5"/>
  <c r="W6506" i="5"/>
  <c r="V6507" i="5"/>
  <c r="W6507" i="5"/>
  <c r="V6508" i="5"/>
  <c r="W6508" i="5"/>
  <c r="V6509" i="5"/>
  <c r="W6509" i="5"/>
  <c r="V6510" i="5"/>
  <c r="W6510" i="5"/>
  <c r="V6511" i="5"/>
  <c r="W6511" i="5"/>
  <c r="V6512" i="5"/>
  <c r="W6512" i="5"/>
  <c r="V6513" i="5"/>
  <c r="W6513" i="5"/>
  <c r="V6514" i="5"/>
  <c r="W6514" i="5"/>
  <c r="V6515" i="5"/>
  <c r="W6515" i="5"/>
  <c r="V6516" i="5"/>
  <c r="W6516" i="5"/>
  <c r="V6517" i="5"/>
  <c r="W6517" i="5"/>
  <c r="V6518" i="5"/>
  <c r="W6518" i="5"/>
  <c r="V6519" i="5"/>
  <c r="W6519" i="5"/>
  <c r="V6520" i="5"/>
  <c r="W6520" i="5"/>
  <c r="V6521" i="5"/>
  <c r="W6521" i="5"/>
  <c r="V6522" i="5"/>
  <c r="W6522" i="5"/>
  <c r="V6523" i="5"/>
  <c r="W6523" i="5"/>
  <c r="V6524" i="5"/>
  <c r="W6524" i="5"/>
  <c r="V6525" i="5"/>
  <c r="W6525" i="5"/>
  <c r="V6526" i="5"/>
  <c r="W6526" i="5"/>
  <c r="V6527" i="5"/>
  <c r="W6527" i="5"/>
  <c r="V6528" i="5"/>
  <c r="W6528" i="5"/>
  <c r="V6529" i="5"/>
  <c r="W6529" i="5"/>
  <c r="V6530" i="5"/>
  <c r="W6530" i="5"/>
  <c r="V6531" i="5"/>
  <c r="W6531" i="5"/>
  <c r="V6532" i="5"/>
  <c r="W6532" i="5"/>
  <c r="V6533" i="5"/>
  <c r="W6533" i="5"/>
  <c r="V6534" i="5"/>
  <c r="W6534" i="5"/>
  <c r="V6535" i="5"/>
  <c r="W6535" i="5"/>
  <c r="V6536" i="5"/>
  <c r="W6536" i="5"/>
  <c r="V6537" i="5"/>
  <c r="W6537" i="5"/>
  <c r="V6538" i="5"/>
  <c r="W6538" i="5"/>
  <c r="V6539" i="5"/>
  <c r="W6539" i="5"/>
  <c r="V6540" i="5"/>
  <c r="W6540" i="5"/>
  <c r="V6541" i="5"/>
  <c r="W6541" i="5"/>
  <c r="V6542" i="5"/>
  <c r="W6542" i="5"/>
  <c r="V6543" i="5"/>
  <c r="W6543" i="5"/>
  <c r="V6544" i="5"/>
  <c r="W6544" i="5"/>
  <c r="V6545" i="5"/>
  <c r="W6545" i="5"/>
  <c r="V6546" i="5"/>
  <c r="W6546" i="5"/>
  <c r="V6547" i="5"/>
  <c r="W6547" i="5"/>
  <c r="V6548" i="5"/>
  <c r="W6548" i="5"/>
  <c r="V6549" i="5"/>
  <c r="W6549" i="5"/>
  <c r="V6550" i="5"/>
  <c r="W6550" i="5"/>
  <c r="V6551" i="5"/>
  <c r="W6551" i="5"/>
  <c r="V6552" i="5"/>
  <c r="W6552" i="5"/>
  <c r="V6553" i="5"/>
  <c r="W6553" i="5"/>
  <c r="V6554" i="5"/>
  <c r="W6554" i="5"/>
  <c r="V6555" i="5"/>
  <c r="W6555" i="5"/>
  <c r="V6556" i="5"/>
  <c r="W6556" i="5"/>
  <c r="V6557" i="5"/>
  <c r="W6557" i="5"/>
  <c r="V6558" i="5"/>
  <c r="W6558" i="5"/>
  <c r="V6559" i="5"/>
  <c r="W6559" i="5"/>
  <c r="V6560" i="5"/>
  <c r="W6560" i="5"/>
  <c r="V6561" i="5"/>
  <c r="W6561" i="5"/>
  <c r="V6562" i="5"/>
  <c r="W6562" i="5"/>
  <c r="V6563" i="5"/>
  <c r="W6563" i="5"/>
  <c r="V6564" i="5"/>
  <c r="W6564" i="5"/>
  <c r="V6565" i="5"/>
  <c r="W6565" i="5"/>
  <c r="V6566" i="5"/>
  <c r="W6566" i="5"/>
  <c r="V6567" i="5"/>
  <c r="W6567" i="5"/>
  <c r="V6568" i="5"/>
  <c r="W6568" i="5"/>
  <c r="V6569" i="5"/>
  <c r="W6569" i="5"/>
  <c r="V6570" i="5"/>
  <c r="W6570" i="5"/>
  <c r="V6571" i="5"/>
  <c r="W6571" i="5"/>
  <c r="V6572" i="5"/>
  <c r="W6572" i="5"/>
  <c r="V6573" i="5"/>
  <c r="W6573" i="5"/>
  <c r="V6574" i="5"/>
  <c r="W6574" i="5"/>
  <c r="V6575" i="5"/>
  <c r="W6575" i="5"/>
  <c r="V6576" i="5"/>
  <c r="W6576" i="5"/>
  <c r="V6577" i="5"/>
  <c r="W6577" i="5"/>
  <c r="V6578" i="5"/>
  <c r="W6578" i="5"/>
  <c r="V6579" i="5"/>
  <c r="W6579" i="5"/>
  <c r="V6580" i="5"/>
  <c r="W6580" i="5"/>
  <c r="V6581" i="5"/>
  <c r="W6581" i="5"/>
  <c r="V6582" i="5"/>
  <c r="W6582" i="5"/>
  <c r="V6583" i="5"/>
  <c r="W6583" i="5"/>
  <c r="V6584" i="5"/>
  <c r="W6584" i="5"/>
  <c r="V6585" i="5"/>
  <c r="W6585" i="5"/>
  <c r="V6586" i="5"/>
  <c r="W6586" i="5"/>
  <c r="V6587" i="5"/>
  <c r="W6587" i="5"/>
  <c r="V6588" i="5"/>
  <c r="W6588" i="5"/>
  <c r="V6589" i="5"/>
  <c r="W6589" i="5"/>
  <c r="V6590" i="5"/>
  <c r="W6590" i="5"/>
  <c r="V6591" i="5"/>
  <c r="W6591" i="5"/>
  <c r="V6592" i="5"/>
  <c r="W6592" i="5"/>
  <c r="V6593" i="5"/>
  <c r="W6593" i="5"/>
  <c r="V6594" i="5"/>
  <c r="W6594" i="5"/>
  <c r="V6595" i="5"/>
  <c r="W6595" i="5"/>
  <c r="V6596" i="5"/>
  <c r="W6596" i="5"/>
  <c r="V6597" i="5"/>
  <c r="W6597" i="5"/>
  <c r="V6598" i="5"/>
  <c r="W6598" i="5"/>
  <c r="V6599" i="5"/>
  <c r="W6599" i="5"/>
  <c r="V6600" i="5"/>
  <c r="W6600" i="5"/>
  <c r="V6601" i="5"/>
  <c r="W6601" i="5"/>
  <c r="V6602" i="5"/>
  <c r="W6602" i="5"/>
  <c r="V6603" i="5"/>
  <c r="W6603" i="5"/>
  <c r="V6604" i="5"/>
  <c r="W6604" i="5"/>
  <c r="V6605" i="5"/>
  <c r="W6605" i="5"/>
  <c r="V6606" i="5"/>
  <c r="W6606" i="5"/>
  <c r="V6607" i="5"/>
  <c r="W6607" i="5"/>
  <c r="V6608" i="5"/>
  <c r="W6608" i="5"/>
  <c r="V6609" i="5"/>
  <c r="W6609" i="5"/>
  <c r="V6610" i="5"/>
  <c r="W6610" i="5"/>
  <c r="V6611" i="5"/>
  <c r="W6611" i="5"/>
  <c r="V6612" i="5"/>
  <c r="W6612" i="5"/>
  <c r="V6613" i="5"/>
  <c r="W6613" i="5"/>
  <c r="V6614" i="5"/>
  <c r="W6614" i="5"/>
  <c r="V6615" i="5"/>
  <c r="W6615" i="5"/>
  <c r="V6616" i="5"/>
  <c r="W6616" i="5"/>
  <c r="V6617" i="5"/>
  <c r="W6617" i="5"/>
  <c r="V6618" i="5"/>
  <c r="W6618" i="5"/>
  <c r="V6619" i="5"/>
  <c r="W6619" i="5"/>
  <c r="V6620" i="5"/>
  <c r="W6620" i="5"/>
  <c r="V6621" i="5"/>
  <c r="W6621" i="5"/>
  <c r="V6622" i="5"/>
  <c r="W6622" i="5"/>
  <c r="V6623" i="5"/>
  <c r="W6623" i="5"/>
  <c r="V6624" i="5"/>
  <c r="W6624" i="5"/>
  <c r="V6625" i="5"/>
  <c r="W6625" i="5"/>
  <c r="V6626" i="5"/>
  <c r="W6626" i="5"/>
  <c r="V6627" i="5"/>
  <c r="W6627" i="5"/>
  <c r="V6628" i="5"/>
  <c r="W6628" i="5"/>
  <c r="V6629" i="5"/>
  <c r="W6629" i="5"/>
  <c r="V6630" i="5"/>
  <c r="W6630" i="5"/>
  <c r="V6631" i="5"/>
  <c r="W6631" i="5"/>
  <c r="V6632" i="5"/>
  <c r="W6632" i="5"/>
  <c r="V6633" i="5"/>
  <c r="W6633" i="5"/>
  <c r="V6634" i="5"/>
  <c r="W6634" i="5"/>
  <c r="V6635" i="5"/>
  <c r="W6635" i="5"/>
  <c r="V6636" i="5"/>
  <c r="W6636" i="5"/>
  <c r="V6637" i="5"/>
  <c r="W6637" i="5"/>
  <c r="V6638" i="5"/>
  <c r="W6638" i="5"/>
  <c r="V6639" i="5"/>
  <c r="W6639" i="5"/>
  <c r="V6640" i="5"/>
  <c r="W6640" i="5"/>
  <c r="V6641" i="5"/>
  <c r="W6641" i="5"/>
  <c r="V6642" i="5"/>
  <c r="W6642" i="5"/>
  <c r="V6643" i="5"/>
  <c r="W6643" i="5"/>
  <c r="V6644" i="5"/>
  <c r="W6644" i="5"/>
  <c r="V6645" i="5"/>
  <c r="W6645" i="5"/>
  <c r="V6646" i="5"/>
  <c r="W6646" i="5"/>
  <c r="V6647" i="5"/>
  <c r="W6647" i="5"/>
  <c r="V6648" i="5"/>
  <c r="W6648" i="5"/>
  <c r="V6649" i="5"/>
  <c r="W6649" i="5"/>
  <c r="V6650" i="5"/>
  <c r="W6650" i="5"/>
  <c r="V6651" i="5"/>
  <c r="W6651" i="5"/>
  <c r="V6652" i="5"/>
  <c r="W6652" i="5"/>
  <c r="V6653" i="5"/>
  <c r="W6653" i="5"/>
  <c r="V6654" i="5"/>
  <c r="W6654" i="5"/>
  <c r="V6655" i="5"/>
  <c r="W6655" i="5"/>
  <c r="V6656" i="5"/>
  <c r="W6656" i="5"/>
  <c r="V6657" i="5"/>
  <c r="W6657" i="5"/>
  <c r="V6658" i="5"/>
  <c r="W6658" i="5"/>
  <c r="V6659" i="5"/>
  <c r="W6659" i="5"/>
  <c r="V6660" i="5"/>
  <c r="W6660" i="5"/>
  <c r="V6661" i="5"/>
  <c r="W6661" i="5"/>
  <c r="V6662" i="5"/>
  <c r="W6662" i="5"/>
  <c r="V6663" i="5"/>
  <c r="W6663" i="5"/>
  <c r="V6664" i="5"/>
  <c r="W6664" i="5"/>
  <c r="V6665" i="5"/>
  <c r="W6665" i="5"/>
  <c r="V6666" i="5"/>
  <c r="W6666" i="5"/>
  <c r="V6667" i="5"/>
  <c r="W6667" i="5"/>
  <c r="V6668" i="5"/>
  <c r="W6668" i="5"/>
  <c r="V6669" i="5"/>
  <c r="W6669" i="5"/>
  <c r="V6670" i="5"/>
  <c r="W6670" i="5"/>
  <c r="V6671" i="5"/>
  <c r="W6671" i="5"/>
  <c r="V6672" i="5"/>
  <c r="W6672" i="5"/>
  <c r="V6673" i="5"/>
  <c r="W6673" i="5"/>
  <c r="V6674" i="5"/>
  <c r="W6674" i="5"/>
  <c r="V6675" i="5"/>
  <c r="W6675" i="5"/>
  <c r="V6676" i="5"/>
  <c r="W6676" i="5"/>
  <c r="V6677" i="5"/>
  <c r="W6677" i="5"/>
  <c r="V6678" i="5"/>
  <c r="W6678" i="5"/>
  <c r="V6679" i="5"/>
  <c r="W6679" i="5"/>
  <c r="V6680" i="5"/>
  <c r="W6680" i="5"/>
  <c r="V6681" i="5"/>
  <c r="W6681" i="5"/>
  <c r="V6682" i="5"/>
  <c r="W6682" i="5"/>
  <c r="V6683" i="5"/>
  <c r="W6683" i="5"/>
  <c r="V6684" i="5"/>
  <c r="W6684" i="5"/>
  <c r="V6685" i="5"/>
  <c r="W6685" i="5"/>
  <c r="V6686" i="5"/>
  <c r="W6686" i="5"/>
  <c r="V6687" i="5"/>
  <c r="W6687" i="5"/>
  <c r="V6688" i="5"/>
  <c r="W6688" i="5"/>
  <c r="V6689" i="5"/>
  <c r="W6689" i="5"/>
  <c r="V6690" i="5"/>
  <c r="W6690" i="5"/>
  <c r="V6691" i="5"/>
  <c r="W6691" i="5"/>
  <c r="V6692" i="5"/>
  <c r="W6692" i="5"/>
  <c r="V6693" i="5"/>
  <c r="W6693" i="5"/>
  <c r="V6694" i="5"/>
  <c r="W6694" i="5"/>
  <c r="V6695" i="5"/>
  <c r="W6695" i="5"/>
  <c r="V6696" i="5"/>
  <c r="W6696" i="5"/>
  <c r="V6697" i="5"/>
  <c r="W6697" i="5"/>
  <c r="V6698" i="5"/>
  <c r="W6698" i="5"/>
  <c r="V6699" i="5"/>
  <c r="W6699" i="5"/>
  <c r="V6700" i="5"/>
  <c r="W6700" i="5"/>
  <c r="V6701" i="5"/>
  <c r="W6701" i="5"/>
  <c r="V6702" i="5"/>
  <c r="W6702" i="5"/>
  <c r="V6703" i="5"/>
  <c r="W6703" i="5"/>
  <c r="V6704" i="5"/>
  <c r="W6704" i="5"/>
  <c r="V6705" i="5"/>
  <c r="W6705" i="5"/>
  <c r="V6706" i="5"/>
  <c r="W6706" i="5"/>
  <c r="V6707" i="5"/>
  <c r="W6707" i="5"/>
  <c r="V6708" i="5"/>
  <c r="W6708" i="5"/>
  <c r="V6709" i="5"/>
  <c r="W6709" i="5"/>
  <c r="V6710" i="5"/>
  <c r="W6710" i="5"/>
  <c r="V6711" i="5"/>
  <c r="W6711" i="5"/>
  <c r="V6712" i="5"/>
  <c r="W6712" i="5"/>
  <c r="V6713" i="5"/>
  <c r="W6713" i="5"/>
  <c r="V6714" i="5"/>
  <c r="W6714" i="5"/>
  <c r="V6715" i="5"/>
  <c r="W6715" i="5"/>
  <c r="V6716" i="5"/>
  <c r="W6716" i="5"/>
  <c r="V6717" i="5"/>
  <c r="W6717" i="5"/>
  <c r="V6718" i="5"/>
  <c r="W6718" i="5"/>
  <c r="V6719" i="5"/>
  <c r="W6719" i="5"/>
  <c r="V6720" i="5"/>
  <c r="W6720" i="5"/>
  <c r="V6721" i="5"/>
  <c r="W6721" i="5"/>
  <c r="V6722" i="5"/>
  <c r="W6722" i="5"/>
  <c r="V6723" i="5"/>
  <c r="W6723" i="5"/>
  <c r="V6724" i="5"/>
  <c r="W6724" i="5"/>
  <c r="V6725" i="5"/>
  <c r="W6725" i="5"/>
  <c r="V6726" i="5"/>
  <c r="W6726" i="5"/>
  <c r="V6727" i="5"/>
  <c r="W6727" i="5"/>
  <c r="V6728" i="5"/>
  <c r="W6728" i="5"/>
  <c r="V6729" i="5"/>
  <c r="W6729" i="5"/>
  <c r="V6730" i="5"/>
  <c r="W6730" i="5"/>
  <c r="V6731" i="5"/>
  <c r="W6731" i="5"/>
  <c r="V6732" i="5"/>
  <c r="W6732" i="5"/>
  <c r="V6733" i="5"/>
  <c r="W6733" i="5"/>
  <c r="V6734" i="5"/>
  <c r="W6734" i="5"/>
  <c r="V6735" i="5"/>
  <c r="W6735" i="5"/>
  <c r="V6736" i="5"/>
  <c r="W6736" i="5"/>
  <c r="V6737" i="5"/>
  <c r="W6737" i="5"/>
  <c r="V6738" i="5"/>
  <c r="W6738" i="5"/>
  <c r="V6739" i="5"/>
  <c r="W6739" i="5"/>
  <c r="V6740" i="5"/>
  <c r="W6740" i="5"/>
  <c r="V6741" i="5"/>
  <c r="W6741" i="5"/>
  <c r="V6742" i="5"/>
  <c r="W6742" i="5"/>
  <c r="V6743" i="5"/>
  <c r="W6743" i="5"/>
  <c r="V6744" i="5"/>
  <c r="W6744" i="5"/>
  <c r="V6745" i="5"/>
  <c r="W6745" i="5"/>
  <c r="V6746" i="5"/>
  <c r="W6746" i="5"/>
  <c r="V6747" i="5"/>
  <c r="W6747" i="5"/>
  <c r="V6748" i="5"/>
  <c r="W6748" i="5"/>
  <c r="V6749" i="5"/>
  <c r="W6749" i="5"/>
  <c r="V6750" i="5"/>
  <c r="W6750" i="5"/>
  <c r="V6751" i="5"/>
  <c r="W6751" i="5"/>
  <c r="V6752" i="5"/>
  <c r="W6752" i="5"/>
  <c r="V6753" i="5"/>
  <c r="W6753" i="5"/>
  <c r="V6754" i="5"/>
  <c r="W6754" i="5"/>
  <c r="V6755" i="5"/>
  <c r="W6755" i="5"/>
  <c r="V6756" i="5"/>
  <c r="W6756" i="5"/>
  <c r="V6757" i="5"/>
  <c r="W6757" i="5"/>
  <c r="V6758" i="5"/>
  <c r="W6758" i="5"/>
  <c r="V6759" i="5"/>
  <c r="W6759" i="5"/>
  <c r="V6760" i="5"/>
  <c r="W6760" i="5"/>
  <c r="V6761" i="5"/>
  <c r="W6761" i="5"/>
  <c r="V6762" i="5"/>
  <c r="W6762" i="5"/>
  <c r="V6763" i="5"/>
  <c r="W6763" i="5"/>
  <c r="V6764" i="5"/>
  <c r="W6764" i="5"/>
  <c r="V6765" i="5"/>
  <c r="W6765" i="5"/>
  <c r="V6766" i="5"/>
  <c r="W6766" i="5"/>
  <c r="V6767" i="5"/>
  <c r="W6767" i="5"/>
  <c r="V6768" i="5"/>
  <c r="W6768" i="5"/>
  <c r="V6769" i="5"/>
  <c r="W6769" i="5"/>
  <c r="V6770" i="5"/>
  <c r="W6770" i="5"/>
  <c r="V6771" i="5"/>
  <c r="W6771" i="5"/>
  <c r="V6772" i="5"/>
  <c r="W6772" i="5"/>
  <c r="V6773" i="5"/>
  <c r="W6773" i="5"/>
  <c r="V6774" i="5"/>
  <c r="W6774" i="5"/>
  <c r="V6775" i="5"/>
  <c r="W6775" i="5"/>
  <c r="V6776" i="5"/>
  <c r="W6776" i="5"/>
  <c r="V6777" i="5"/>
  <c r="W6777" i="5"/>
  <c r="V6778" i="5"/>
  <c r="W6778" i="5"/>
  <c r="V6779" i="5"/>
  <c r="W6779" i="5"/>
  <c r="V6780" i="5"/>
  <c r="W6780" i="5"/>
  <c r="V6781" i="5"/>
  <c r="W6781" i="5"/>
  <c r="V6782" i="5"/>
  <c r="W6782" i="5"/>
  <c r="V6783" i="5"/>
  <c r="W6783" i="5"/>
  <c r="V6784" i="5"/>
  <c r="W6784" i="5"/>
  <c r="V6785" i="5"/>
  <c r="W6785" i="5"/>
  <c r="V6786" i="5"/>
  <c r="W6786" i="5"/>
  <c r="V6787" i="5"/>
  <c r="W6787" i="5"/>
  <c r="V6788" i="5"/>
  <c r="W6788" i="5"/>
  <c r="V6789" i="5"/>
  <c r="W6789" i="5"/>
  <c r="V6790" i="5"/>
  <c r="W6790" i="5"/>
  <c r="V6791" i="5"/>
  <c r="W6791" i="5"/>
  <c r="V6792" i="5"/>
  <c r="W6792" i="5"/>
  <c r="V6793" i="5"/>
  <c r="W6793" i="5"/>
  <c r="V6794" i="5"/>
  <c r="W6794" i="5"/>
  <c r="V6795" i="5"/>
  <c r="W6795" i="5"/>
  <c r="V6796" i="5"/>
  <c r="W6796" i="5"/>
  <c r="V6797" i="5"/>
  <c r="W6797" i="5"/>
  <c r="V6798" i="5"/>
  <c r="W6798" i="5"/>
  <c r="V6799" i="5"/>
  <c r="W6799" i="5"/>
  <c r="V6800" i="5"/>
  <c r="W6800" i="5"/>
  <c r="V6801" i="5"/>
  <c r="W6801" i="5"/>
  <c r="V6802" i="5"/>
  <c r="W6802" i="5"/>
  <c r="V6803" i="5"/>
  <c r="W6803" i="5"/>
  <c r="V6804" i="5"/>
  <c r="W6804" i="5"/>
  <c r="V6805" i="5"/>
  <c r="W6805" i="5"/>
  <c r="V6806" i="5"/>
  <c r="W6806" i="5"/>
  <c r="V6807" i="5"/>
  <c r="W6807" i="5"/>
  <c r="V6808" i="5"/>
  <c r="W6808" i="5"/>
  <c r="V6809" i="5"/>
  <c r="W6809" i="5"/>
  <c r="V6810" i="5"/>
  <c r="W6810" i="5"/>
  <c r="V6811" i="5"/>
  <c r="W6811" i="5"/>
  <c r="V6812" i="5"/>
  <c r="W6812" i="5"/>
  <c r="V6813" i="5"/>
  <c r="W6813" i="5"/>
  <c r="V6814" i="5"/>
  <c r="W6814" i="5"/>
  <c r="V6815" i="5"/>
  <c r="W6815" i="5"/>
  <c r="V6816" i="5"/>
  <c r="W6816" i="5"/>
  <c r="V6817" i="5"/>
  <c r="W6817" i="5"/>
  <c r="V6818" i="5"/>
  <c r="W6818" i="5"/>
  <c r="V6819" i="5"/>
  <c r="W6819" i="5"/>
  <c r="V6820" i="5"/>
  <c r="W6820" i="5"/>
  <c r="V6821" i="5"/>
  <c r="W6821" i="5"/>
  <c r="V6822" i="5"/>
  <c r="W6822" i="5"/>
  <c r="V6823" i="5"/>
  <c r="W6823" i="5"/>
  <c r="V6824" i="5"/>
  <c r="W6824" i="5"/>
  <c r="V6825" i="5"/>
  <c r="W6825" i="5"/>
  <c r="V6826" i="5"/>
  <c r="W6826" i="5"/>
  <c r="V6827" i="5"/>
  <c r="W6827" i="5"/>
  <c r="V6828" i="5"/>
  <c r="W6828" i="5"/>
  <c r="V6829" i="5"/>
  <c r="W6829" i="5"/>
  <c r="V6830" i="5"/>
  <c r="W6830" i="5"/>
  <c r="V6831" i="5"/>
  <c r="W6831" i="5"/>
  <c r="V6832" i="5"/>
  <c r="W6832" i="5"/>
  <c r="V6833" i="5"/>
  <c r="W6833" i="5"/>
  <c r="V6834" i="5"/>
  <c r="W6834" i="5"/>
  <c r="V6835" i="5"/>
  <c r="W6835" i="5"/>
  <c r="V6836" i="5"/>
  <c r="W6836" i="5"/>
  <c r="V6837" i="5"/>
  <c r="W6837" i="5"/>
  <c r="V6838" i="5"/>
  <c r="W6838" i="5"/>
  <c r="V6839" i="5"/>
  <c r="W6839" i="5"/>
  <c r="V6840" i="5"/>
  <c r="W6840" i="5"/>
  <c r="V6841" i="5"/>
  <c r="W6841" i="5"/>
  <c r="V6842" i="5"/>
  <c r="W6842" i="5"/>
  <c r="V6843" i="5"/>
  <c r="W6843" i="5"/>
  <c r="V6844" i="5"/>
  <c r="W6844" i="5"/>
  <c r="V6845" i="5"/>
  <c r="W6845" i="5"/>
  <c r="V6846" i="5"/>
  <c r="W6846" i="5"/>
  <c r="V6847" i="5"/>
  <c r="W6847" i="5"/>
  <c r="V6848" i="5"/>
  <c r="W6848" i="5"/>
  <c r="V6849" i="5"/>
  <c r="W6849" i="5"/>
  <c r="V6850" i="5"/>
  <c r="W6850" i="5"/>
  <c r="V6851" i="5"/>
  <c r="W6851" i="5"/>
  <c r="V6852" i="5"/>
  <c r="W6852" i="5"/>
  <c r="V6853" i="5"/>
  <c r="W6853" i="5"/>
  <c r="V6854" i="5"/>
  <c r="W6854" i="5"/>
  <c r="V6855" i="5"/>
  <c r="W6855" i="5"/>
  <c r="V6856" i="5"/>
  <c r="W6856" i="5"/>
  <c r="V6857" i="5"/>
  <c r="W6857" i="5"/>
  <c r="V6858" i="5"/>
  <c r="W6858" i="5"/>
  <c r="V6859" i="5"/>
  <c r="W6859" i="5"/>
  <c r="V6860" i="5"/>
  <c r="W6860" i="5"/>
  <c r="V6861" i="5"/>
  <c r="W6861" i="5"/>
  <c r="V6862" i="5"/>
  <c r="W6862" i="5"/>
  <c r="V6863" i="5"/>
  <c r="W6863" i="5"/>
  <c r="V6864" i="5"/>
  <c r="W6864" i="5"/>
  <c r="V6865" i="5"/>
  <c r="W6865" i="5"/>
  <c r="V6866" i="5"/>
  <c r="W6866" i="5"/>
  <c r="V6867" i="5"/>
  <c r="W6867" i="5"/>
  <c r="V6868" i="5"/>
  <c r="W6868" i="5"/>
  <c r="V6869" i="5"/>
  <c r="W6869" i="5"/>
  <c r="V6870" i="5"/>
  <c r="W6870" i="5"/>
  <c r="V6871" i="5"/>
  <c r="W6871" i="5"/>
  <c r="V6872" i="5"/>
  <c r="W6872" i="5"/>
  <c r="V6873" i="5"/>
  <c r="W6873" i="5"/>
  <c r="V6874" i="5"/>
  <c r="W6874" i="5"/>
  <c r="V6875" i="5"/>
  <c r="W6875" i="5"/>
  <c r="V6876" i="5"/>
  <c r="W6876" i="5"/>
  <c r="V6877" i="5"/>
  <c r="W6877" i="5"/>
  <c r="V6878" i="5"/>
  <c r="W6878" i="5"/>
  <c r="V6879" i="5"/>
  <c r="W6879" i="5"/>
  <c r="V6880" i="5"/>
  <c r="W6880" i="5"/>
  <c r="V6881" i="5"/>
  <c r="W6881" i="5"/>
  <c r="V6882" i="5"/>
  <c r="W6882" i="5"/>
  <c r="V6883" i="5"/>
  <c r="W6883" i="5"/>
  <c r="V6884" i="5"/>
  <c r="W6884" i="5"/>
  <c r="V6885" i="5"/>
  <c r="W6885" i="5"/>
  <c r="V6886" i="5"/>
  <c r="W6886" i="5"/>
  <c r="V6887" i="5"/>
  <c r="W6887" i="5"/>
  <c r="V6888" i="5"/>
  <c r="W6888" i="5"/>
  <c r="V6889" i="5"/>
  <c r="W6889" i="5"/>
  <c r="V6890" i="5"/>
  <c r="W6890" i="5"/>
  <c r="V6891" i="5"/>
  <c r="W6891" i="5"/>
  <c r="V6892" i="5"/>
  <c r="W6892" i="5"/>
  <c r="V6893" i="5"/>
  <c r="W6893" i="5"/>
  <c r="V6894" i="5"/>
  <c r="W6894" i="5"/>
  <c r="V6895" i="5"/>
  <c r="W6895" i="5"/>
  <c r="V6896" i="5"/>
  <c r="W6896" i="5"/>
  <c r="V6897" i="5"/>
  <c r="W6897" i="5"/>
  <c r="V6898" i="5"/>
  <c r="W6898" i="5"/>
  <c r="V6899" i="5"/>
  <c r="W6899" i="5"/>
  <c r="V6900" i="5"/>
  <c r="W6900" i="5"/>
  <c r="V6901" i="5"/>
  <c r="W6901" i="5"/>
  <c r="V6902" i="5"/>
  <c r="W6902" i="5"/>
  <c r="V6903" i="5"/>
  <c r="W6903" i="5"/>
  <c r="V6904" i="5"/>
  <c r="W6904" i="5"/>
  <c r="V6905" i="5"/>
  <c r="W6905" i="5"/>
  <c r="V6906" i="5"/>
  <c r="W6906" i="5"/>
  <c r="V6907" i="5"/>
  <c r="W6907" i="5"/>
  <c r="V6908" i="5"/>
  <c r="W6908" i="5"/>
  <c r="V6909" i="5"/>
  <c r="W6909" i="5"/>
  <c r="V6910" i="5"/>
  <c r="W6910" i="5"/>
  <c r="V6911" i="5"/>
  <c r="W6911" i="5"/>
  <c r="V6912" i="5"/>
  <c r="W6912" i="5"/>
  <c r="V6913" i="5"/>
  <c r="W6913" i="5"/>
  <c r="V6914" i="5"/>
  <c r="W6914" i="5"/>
  <c r="V6915" i="5"/>
  <c r="W6915" i="5"/>
  <c r="V6916" i="5"/>
  <c r="W6916" i="5"/>
  <c r="V6917" i="5"/>
  <c r="W6917" i="5"/>
  <c r="V6918" i="5"/>
  <c r="W6918" i="5"/>
  <c r="V6919" i="5"/>
  <c r="W6919" i="5"/>
  <c r="V6920" i="5"/>
  <c r="W6920" i="5"/>
  <c r="V6921" i="5"/>
  <c r="W6921" i="5"/>
  <c r="V6922" i="5"/>
  <c r="W6922" i="5"/>
  <c r="V6923" i="5"/>
  <c r="W6923" i="5"/>
  <c r="V6924" i="5"/>
  <c r="W6924" i="5"/>
  <c r="V6925" i="5"/>
  <c r="W6925" i="5"/>
  <c r="V6926" i="5"/>
  <c r="W6926" i="5"/>
  <c r="V6927" i="5"/>
  <c r="W6927" i="5"/>
  <c r="V6928" i="5"/>
  <c r="W6928" i="5"/>
  <c r="V6929" i="5"/>
  <c r="W6929" i="5"/>
  <c r="V6930" i="5"/>
  <c r="W6930" i="5"/>
  <c r="V6931" i="5"/>
  <c r="W6931" i="5"/>
  <c r="V6932" i="5"/>
  <c r="W6932" i="5"/>
  <c r="V6933" i="5"/>
  <c r="W6933" i="5"/>
  <c r="V6934" i="5"/>
  <c r="W6934" i="5"/>
  <c r="V6935" i="5"/>
  <c r="W6935" i="5"/>
  <c r="V6936" i="5"/>
  <c r="W6936" i="5"/>
  <c r="V6937" i="5"/>
  <c r="W6937" i="5"/>
  <c r="V6938" i="5"/>
  <c r="W6938" i="5"/>
  <c r="V6939" i="5"/>
  <c r="W6939" i="5"/>
  <c r="V6940" i="5"/>
  <c r="W6940" i="5"/>
  <c r="V6941" i="5"/>
  <c r="W6941" i="5"/>
  <c r="V6942" i="5"/>
  <c r="W6942" i="5"/>
  <c r="V6943" i="5"/>
  <c r="W6943" i="5"/>
  <c r="V6944" i="5"/>
  <c r="W6944" i="5"/>
  <c r="V6945" i="5"/>
  <c r="W6945" i="5"/>
  <c r="V6946" i="5"/>
  <c r="W6946" i="5"/>
  <c r="V6947" i="5"/>
  <c r="W6947" i="5"/>
  <c r="V6948" i="5"/>
  <c r="W6948" i="5"/>
  <c r="V6949" i="5"/>
  <c r="W6949" i="5"/>
  <c r="V6950" i="5"/>
  <c r="W6950" i="5"/>
  <c r="V6951" i="5"/>
  <c r="W6951" i="5"/>
  <c r="V6952" i="5"/>
  <c r="W6952" i="5"/>
  <c r="V6953" i="5"/>
  <c r="W6953" i="5"/>
  <c r="V6954" i="5"/>
  <c r="W6954" i="5"/>
  <c r="V6955" i="5"/>
  <c r="W6955" i="5"/>
  <c r="V6956" i="5"/>
  <c r="W6956" i="5"/>
  <c r="V6957" i="5"/>
  <c r="W6957" i="5"/>
  <c r="V6958" i="5"/>
  <c r="W6958" i="5"/>
  <c r="V6959" i="5"/>
  <c r="W6959" i="5"/>
  <c r="V6960" i="5"/>
  <c r="W6960" i="5"/>
  <c r="V6961" i="5"/>
  <c r="W6961" i="5"/>
  <c r="V6962" i="5"/>
  <c r="W6962" i="5"/>
  <c r="V6963" i="5"/>
  <c r="W6963" i="5"/>
  <c r="V6964" i="5"/>
  <c r="W6964" i="5"/>
  <c r="V6965" i="5"/>
  <c r="W6965" i="5"/>
  <c r="V6966" i="5"/>
  <c r="W6966" i="5"/>
  <c r="V6967" i="5"/>
  <c r="W6967" i="5"/>
  <c r="V6968" i="5"/>
  <c r="W6968" i="5"/>
  <c r="V6969" i="5"/>
  <c r="W6969" i="5"/>
  <c r="V6970" i="5"/>
  <c r="W6970" i="5"/>
  <c r="V6971" i="5"/>
  <c r="W6971" i="5"/>
  <c r="V6972" i="5"/>
  <c r="W6972" i="5"/>
  <c r="V6973" i="5"/>
  <c r="W6973" i="5"/>
  <c r="V6974" i="5"/>
  <c r="W6974" i="5"/>
  <c r="V6975" i="5"/>
  <c r="W6975" i="5"/>
  <c r="V6976" i="5"/>
  <c r="W6976" i="5"/>
  <c r="V6977" i="5"/>
  <c r="W6977" i="5"/>
  <c r="V6978" i="5"/>
  <c r="W6978" i="5"/>
  <c r="V6979" i="5"/>
  <c r="W6979" i="5"/>
  <c r="V6980" i="5"/>
  <c r="W6980" i="5"/>
  <c r="V6981" i="5"/>
  <c r="W6981" i="5"/>
  <c r="V6982" i="5"/>
  <c r="W6982" i="5"/>
  <c r="V6983" i="5"/>
  <c r="W6983" i="5"/>
  <c r="V6984" i="5"/>
  <c r="W6984" i="5"/>
  <c r="V6985" i="5"/>
  <c r="W6985" i="5"/>
  <c r="V6986" i="5"/>
  <c r="W6986" i="5"/>
  <c r="V6987" i="5"/>
  <c r="W6987" i="5"/>
  <c r="V6988" i="5"/>
  <c r="W6988" i="5"/>
  <c r="V6989" i="5"/>
  <c r="W6989" i="5"/>
  <c r="V6990" i="5"/>
  <c r="W6990" i="5"/>
  <c r="V6991" i="5"/>
  <c r="W6991" i="5"/>
  <c r="V6992" i="5"/>
  <c r="W6992" i="5"/>
  <c r="V6993" i="5"/>
  <c r="W6993" i="5"/>
  <c r="V6994" i="5"/>
  <c r="W6994" i="5"/>
  <c r="V6995" i="5"/>
  <c r="W6995" i="5"/>
  <c r="V6996" i="5"/>
  <c r="W6996" i="5"/>
  <c r="V6997" i="5"/>
  <c r="W6997" i="5"/>
  <c r="V6998" i="5"/>
  <c r="W6998" i="5"/>
  <c r="V6999" i="5"/>
  <c r="W6999" i="5"/>
  <c r="V7000" i="5"/>
  <c r="W7000" i="5"/>
  <c r="V7001" i="5"/>
  <c r="W7001" i="5"/>
  <c r="V7002" i="5"/>
  <c r="W7002" i="5"/>
  <c r="V7003" i="5"/>
  <c r="W7003" i="5"/>
  <c r="V7004" i="5"/>
  <c r="W7004" i="5"/>
  <c r="V7005" i="5"/>
  <c r="W7005" i="5"/>
  <c r="V7006" i="5"/>
  <c r="W7006" i="5"/>
  <c r="V7007" i="5"/>
  <c r="W7007" i="5"/>
  <c r="V7008" i="5"/>
  <c r="W7008" i="5"/>
  <c r="V7009" i="5"/>
  <c r="W7009" i="5"/>
  <c r="V7010" i="5"/>
  <c r="W7010" i="5"/>
  <c r="V7011" i="5"/>
  <c r="W7011" i="5"/>
  <c r="V7012" i="5"/>
  <c r="W7012" i="5"/>
  <c r="V7013" i="5"/>
  <c r="W7013" i="5"/>
  <c r="V7014" i="5"/>
  <c r="W7014" i="5"/>
  <c r="V7015" i="5"/>
  <c r="W7015" i="5"/>
  <c r="V7016" i="5"/>
  <c r="W7016" i="5"/>
  <c r="V7017" i="5"/>
  <c r="W7017" i="5"/>
  <c r="V7018" i="5"/>
  <c r="W7018" i="5"/>
  <c r="V7019" i="5"/>
  <c r="W7019" i="5"/>
  <c r="V7020" i="5"/>
  <c r="W7020" i="5"/>
  <c r="V7021" i="5"/>
  <c r="W7021" i="5"/>
  <c r="V7022" i="5"/>
  <c r="W7022" i="5"/>
  <c r="V7023" i="5"/>
  <c r="W7023" i="5"/>
  <c r="V7024" i="5"/>
  <c r="W7024" i="5"/>
  <c r="V7025" i="5"/>
  <c r="W7025" i="5"/>
  <c r="V7026" i="5"/>
  <c r="W7026" i="5"/>
  <c r="V7027" i="5"/>
  <c r="W7027" i="5"/>
  <c r="V7028" i="5"/>
  <c r="W7028" i="5"/>
  <c r="V7029" i="5"/>
  <c r="W7029" i="5"/>
  <c r="V7030" i="5"/>
  <c r="W7030" i="5"/>
  <c r="V7031" i="5"/>
  <c r="W7031" i="5"/>
  <c r="V7032" i="5"/>
  <c r="W7032" i="5"/>
  <c r="V7033" i="5"/>
  <c r="W7033" i="5"/>
  <c r="V7034" i="5"/>
  <c r="W7034" i="5"/>
  <c r="V7035" i="5"/>
  <c r="W7035" i="5"/>
  <c r="V7036" i="5"/>
  <c r="W7036" i="5"/>
  <c r="V7037" i="5"/>
  <c r="W7037" i="5"/>
  <c r="V7038" i="5"/>
  <c r="W7038" i="5"/>
  <c r="V7039" i="5"/>
  <c r="W7039" i="5"/>
  <c r="V7040" i="5"/>
  <c r="W7040" i="5"/>
  <c r="V7041" i="5"/>
  <c r="W7041" i="5"/>
  <c r="V7042" i="5"/>
  <c r="W7042" i="5"/>
  <c r="V7043" i="5"/>
  <c r="W7043" i="5"/>
  <c r="V7044" i="5"/>
  <c r="W7044" i="5"/>
  <c r="V7045" i="5"/>
  <c r="W7045" i="5"/>
  <c r="V7046" i="5"/>
  <c r="W7046" i="5"/>
  <c r="V7047" i="5"/>
  <c r="W7047" i="5"/>
  <c r="V7048" i="5"/>
  <c r="W7048" i="5"/>
  <c r="V7049" i="5"/>
  <c r="W7049" i="5"/>
  <c r="V7050" i="5"/>
  <c r="W7050" i="5"/>
  <c r="V7051" i="5"/>
  <c r="W7051" i="5"/>
  <c r="V7052" i="5"/>
  <c r="W7052" i="5"/>
  <c r="V7053" i="5"/>
  <c r="W7053" i="5"/>
  <c r="V7054" i="5"/>
  <c r="W7054" i="5"/>
  <c r="V7055" i="5"/>
  <c r="W7055" i="5"/>
  <c r="V7056" i="5"/>
  <c r="W7056" i="5"/>
  <c r="V7057" i="5"/>
  <c r="W7057" i="5"/>
  <c r="V7058" i="5"/>
  <c r="W7058" i="5"/>
  <c r="V7059" i="5"/>
  <c r="W7059" i="5"/>
  <c r="V7060" i="5"/>
  <c r="W7060" i="5"/>
  <c r="V7061" i="5"/>
  <c r="W7061" i="5"/>
  <c r="V7062" i="5"/>
  <c r="W7062" i="5"/>
  <c r="V7063" i="5"/>
  <c r="W7063" i="5"/>
  <c r="V7064" i="5"/>
  <c r="W7064" i="5"/>
  <c r="V7065" i="5"/>
  <c r="W7065" i="5"/>
  <c r="V7066" i="5"/>
  <c r="W7066" i="5"/>
  <c r="V7067" i="5"/>
  <c r="W7067" i="5"/>
  <c r="V7068" i="5"/>
  <c r="W7068" i="5"/>
  <c r="V7069" i="5"/>
  <c r="W7069" i="5"/>
  <c r="V7070" i="5"/>
  <c r="W7070" i="5"/>
  <c r="V7071" i="5"/>
  <c r="W7071" i="5"/>
  <c r="V7072" i="5"/>
  <c r="W7072" i="5"/>
  <c r="V7073" i="5"/>
  <c r="W7073" i="5"/>
  <c r="V7074" i="5"/>
  <c r="W7074" i="5"/>
  <c r="V7075" i="5"/>
  <c r="W7075" i="5"/>
  <c r="V7076" i="5"/>
  <c r="W7076" i="5"/>
  <c r="V7077" i="5"/>
  <c r="W7077" i="5"/>
  <c r="V7078" i="5"/>
  <c r="W7078" i="5"/>
  <c r="V7079" i="5"/>
  <c r="W7079" i="5"/>
  <c r="V7080" i="5"/>
  <c r="W7080" i="5"/>
  <c r="V7081" i="5"/>
  <c r="W7081" i="5"/>
  <c r="V7082" i="5"/>
  <c r="W7082" i="5"/>
  <c r="V7083" i="5"/>
  <c r="W7083" i="5"/>
  <c r="V7084" i="5"/>
  <c r="W7084" i="5"/>
  <c r="V7085" i="5"/>
  <c r="W7085" i="5"/>
  <c r="V7086" i="5"/>
  <c r="W7086" i="5"/>
  <c r="V7087" i="5"/>
  <c r="W7087" i="5"/>
  <c r="V7088" i="5"/>
  <c r="W7088" i="5"/>
  <c r="V7089" i="5"/>
  <c r="W7089" i="5"/>
  <c r="V7090" i="5"/>
  <c r="W7090" i="5"/>
  <c r="V7091" i="5"/>
  <c r="W7091" i="5"/>
  <c r="V7092" i="5"/>
  <c r="W7092" i="5"/>
  <c r="V7093" i="5"/>
  <c r="W7093" i="5"/>
  <c r="V7094" i="5"/>
  <c r="W7094" i="5"/>
  <c r="V7095" i="5"/>
  <c r="W7095" i="5"/>
  <c r="V7096" i="5"/>
  <c r="W7096" i="5"/>
  <c r="V7097" i="5"/>
  <c r="W7097" i="5"/>
  <c r="V7098" i="5"/>
  <c r="W7098" i="5"/>
  <c r="V7099" i="5"/>
  <c r="W7099" i="5"/>
  <c r="V7100" i="5"/>
  <c r="W7100" i="5"/>
  <c r="V7101" i="5"/>
  <c r="W7101" i="5"/>
  <c r="V7102" i="5"/>
  <c r="W7102" i="5"/>
  <c r="V7103" i="5"/>
  <c r="W7103" i="5"/>
  <c r="V7104" i="5"/>
  <c r="W7104" i="5"/>
  <c r="V7105" i="5"/>
  <c r="W7105" i="5"/>
  <c r="V7106" i="5"/>
  <c r="W7106" i="5"/>
  <c r="V7107" i="5"/>
  <c r="W7107" i="5"/>
  <c r="V7108" i="5"/>
  <c r="W7108" i="5"/>
  <c r="V7109" i="5"/>
  <c r="W7109" i="5"/>
  <c r="V7110" i="5"/>
  <c r="W7110" i="5"/>
  <c r="V7111" i="5"/>
  <c r="W7111" i="5"/>
  <c r="V7112" i="5"/>
  <c r="W7112" i="5"/>
  <c r="V7113" i="5"/>
  <c r="W7113" i="5"/>
  <c r="V7114" i="5"/>
  <c r="W7114" i="5"/>
  <c r="V7115" i="5"/>
  <c r="W7115" i="5"/>
  <c r="V7116" i="5"/>
  <c r="W7116" i="5"/>
  <c r="V7117" i="5"/>
  <c r="W7117" i="5"/>
  <c r="V7118" i="5"/>
  <c r="W7118" i="5"/>
  <c r="V7119" i="5"/>
  <c r="W7119" i="5"/>
  <c r="V7120" i="5"/>
  <c r="W7120" i="5"/>
  <c r="V7121" i="5"/>
  <c r="W7121" i="5"/>
  <c r="V7122" i="5"/>
  <c r="W7122" i="5"/>
  <c r="V7123" i="5"/>
  <c r="W7123" i="5"/>
  <c r="V7124" i="5"/>
  <c r="W7124" i="5"/>
  <c r="V7125" i="5"/>
  <c r="W7125" i="5"/>
  <c r="V7126" i="5"/>
  <c r="W7126" i="5"/>
  <c r="V7127" i="5"/>
  <c r="W7127" i="5"/>
  <c r="V7128" i="5"/>
  <c r="W7128" i="5"/>
  <c r="V7129" i="5"/>
  <c r="W7129" i="5"/>
  <c r="V7130" i="5"/>
  <c r="W7130" i="5"/>
  <c r="V7131" i="5"/>
  <c r="W7131" i="5"/>
  <c r="V7132" i="5"/>
  <c r="W7132" i="5"/>
  <c r="V7133" i="5"/>
  <c r="W7133" i="5"/>
  <c r="V7134" i="5"/>
  <c r="W7134" i="5"/>
  <c r="V7135" i="5"/>
  <c r="W7135" i="5"/>
  <c r="V7136" i="5"/>
  <c r="W7136" i="5"/>
  <c r="V7137" i="5"/>
  <c r="W7137" i="5"/>
  <c r="V7138" i="5"/>
  <c r="W7138" i="5"/>
  <c r="V7139" i="5"/>
  <c r="W7139" i="5"/>
  <c r="V7140" i="5"/>
  <c r="W7140" i="5"/>
  <c r="V7141" i="5"/>
  <c r="W7141" i="5"/>
  <c r="V7142" i="5"/>
  <c r="W7142" i="5"/>
  <c r="V7143" i="5"/>
  <c r="W7143" i="5"/>
  <c r="V7144" i="5"/>
  <c r="W7144" i="5"/>
  <c r="V7145" i="5"/>
  <c r="W7145" i="5"/>
  <c r="V7146" i="5"/>
  <c r="W7146" i="5"/>
  <c r="V7147" i="5"/>
  <c r="W7147" i="5"/>
  <c r="V7148" i="5"/>
  <c r="W7148" i="5"/>
  <c r="V7149" i="5"/>
  <c r="W7149" i="5"/>
  <c r="V7150" i="5"/>
  <c r="W7150" i="5"/>
  <c r="V7151" i="5"/>
  <c r="W7151" i="5"/>
  <c r="V7152" i="5"/>
  <c r="W7152" i="5"/>
  <c r="V7153" i="5"/>
  <c r="W7153" i="5"/>
  <c r="V7154" i="5"/>
  <c r="W7154" i="5"/>
  <c r="V7155" i="5"/>
  <c r="W7155" i="5"/>
  <c r="V7156" i="5"/>
  <c r="W7156" i="5"/>
  <c r="V7157" i="5"/>
  <c r="W7157" i="5"/>
  <c r="V7158" i="5"/>
  <c r="W7158" i="5"/>
  <c r="V7159" i="5"/>
  <c r="W7159" i="5"/>
  <c r="V7160" i="5"/>
  <c r="W7160" i="5"/>
  <c r="V7161" i="5"/>
  <c r="W7161" i="5"/>
  <c r="V7162" i="5"/>
  <c r="W7162" i="5"/>
  <c r="V7163" i="5"/>
  <c r="W7163" i="5"/>
  <c r="V7164" i="5"/>
  <c r="W7164" i="5"/>
  <c r="V7165" i="5"/>
  <c r="W7165" i="5"/>
  <c r="V7166" i="5"/>
  <c r="W7166" i="5"/>
  <c r="V7167" i="5"/>
  <c r="W7167" i="5"/>
  <c r="V7168" i="5"/>
  <c r="W7168" i="5"/>
  <c r="V7169" i="5"/>
  <c r="W7169" i="5"/>
  <c r="V7170" i="5"/>
  <c r="W7170" i="5"/>
  <c r="V7171" i="5"/>
  <c r="W7171" i="5"/>
  <c r="V7172" i="5"/>
  <c r="W7172" i="5"/>
  <c r="V7173" i="5"/>
  <c r="W7173" i="5"/>
  <c r="V7174" i="5"/>
  <c r="W7174" i="5"/>
  <c r="V7175" i="5"/>
  <c r="W7175" i="5"/>
  <c r="V7176" i="5"/>
  <c r="W7176" i="5"/>
  <c r="V7177" i="5"/>
  <c r="W7177" i="5"/>
  <c r="V7178" i="5"/>
  <c r="W7178" i="5"/>
  <c r="V7179" i="5"/>
  <c r="W7179" i="5"/>
  <c r="V7180" i="5"/>
  <c r="W7180" i="5"/>
  <c r="V7181" i="5"/>
  <c r="W7181" i="5"/>
  <c r="V7182" i="5"/>
  <c r="W7182" i="5"/>
  <c r="V7183" i="5"/>
  <c r="W7183" i="5"/>
  <c r="V7184" i="5"/>
  <c r="W7184" i="5"/>
  <c r="V7185" i="5"/>
  <c r="W7185" i="5"/>
  <c r="V7186" i="5"/>
  <c r="W7186" i="5"/>
  <c r="V7187" i="5"/>
  <c r="W7187" i="5"/>
  <c r="V7188" i="5"/>
  <c r="W7188" i="5"/>
  <c r="V7189" i="5"/>
  <c r="W7189" i="5"/>
  <c r="V7190" i="5"/>
  <c r="W7190" i="5"/>
  <c r="V7191" i="5"/>
  <c r="W7191" i="5"/>
  <c r="V7192" i="5"/>
  <c r="W7192" i="5"/>
  <c r="V7193" i="5"/>
  <c r="W7193" i="5"/>
  <c r="V7194" i="5"/>
  <c r="W7194" i="5"/>
  <c r="V7195" i="5"/>
  <c r="W7195" i="5"/>
  <c r="V7196" i="5"/>
  <c r="W7196" i="5"/>
  <c r="V7197" i="5"/>
  <c r="W7197" i="5"/>
  <c r="V7198" i="5"/>
  <c r="W7198" i="5"/>
  <c r="V7199" i="5"/>
  <c r="W7199" i="5"/>
  <c r="V7200" i="5"/>
  <c r="W7200" i="5"/>
  <c r="V7201" i="5"/>
  <c r="W7201" i="5"/>
  <c r="V7202" i="5"/>
  <c r="W7202" i="5"/>
  <c r="V7203" i="5"/>
  <c r="W7203" i="5"/>
  <c r="V7204" i="5"/>
  <c r="W7204" i="5"/>
  <c r="V7205" i="5"/>
  <c r="W7205" i="5"/>
  <c r="V7206" i="5"/>
  <c r="W7206" i="5"/>
  <c r="V7207" i="5"/>
  <c r="W7207" i="5"/>
  <c r="V7208" i="5"/>
  <c r="W7208" i="5"/>
  <c r="V7209" i="5"/>
  <c r="W7209" i="5"/>
  <c r="V7210" i="5"/>
  <c r="W7210" i="5"/>
  <c r="V7211" i="5"/>
  <c r="W7211" i="5"/>
  <c r="V7212" i="5"/>
  <c r="W7212" i="5"/>
  <c r="V7213" i="5"/>
  <c r="W7213" i="5"/>
  <c r="V7214" i="5"/>
  <c r="W7214" i="5"/>
  <c r="V7215" i="5"/>
  <c r="W7215" i="5"/>
  <c r="V7216" i="5"/>
  <c r="W7216" i="5"/>
  <c r="V7217" i="5"/>
  <c r="W7217" i="5"/>
  <c r="V7218" i="5"/>
  <c r="W7218" i="5"/>
  <c r="V7219" i="5"/>
  <c r="W7219" i="5"/>
  <c r="V7220" i="5"/>
  <c r="W7220" i="5"/>
  <c r="V7221" i="5"/>
  <c r="W7221" i="5"/>
  <c r="V7222" i="5"/>
  <c r="W7222" i="5"/>
  <c r="V7223" i="5"/>
  <c r="W7223" i="5"/>
  <c r="V7224" i="5"/>
  <c r="W7224" i="5"/>
  <c r="V7225" i="5"/>
  <c r="W7225" i="5"/>
  <c r="V7226" i="5"/>
  <c r="W7226" i="5"/>
  <c r="V7227" i="5"/>
  <c r="W7227" i="5"/>
  <c r="V7228" i="5"/>
  <c r="W7228" i="5"/>
  <c r="V7229" i="5"/>
  <c r="W7229" i="5"/>
  <c r="V7230" i="5"/>
  <c r="W7230" i="5"/>
  <c r="V7231" i="5"/>
  <c r="W7231" i="5"/>
  <c r="V7232" i="5"/>
  <c r="W7232" i="5"/>
  <c r="V7233" i="5"/>
  <c r="W7233" i="5"/>
  <c r="V7234" i="5"/>
  <c r="W7234" i="5"/>
  <c r="V7235" i="5"/>
  <c r="W7235" i="5"/>
  <c r="V7236" i="5"/>
  <c r="W7236" i="5"/>
  <c r="V7237" i="5"/>
  <c r="W7237" i="5"/>
  <c r="V7238" i="5"/>
  <c r="W7238" i="5"/>
  <c r="V7239" i="5"/>
  <c r="W7239" i="5"/>
  <c r="V7240" i="5"/>
  <c r="W7240" i="5"/>
  <c r="V7241" i="5"/>
  <c r="W7241" i="5"/>
  <c r="V7242" i="5"/>
  <c r="W7242" i="5"/>
  <c r="V7243" i="5"/>
  <c r="W7243" i="5"/>
  <c r="V7244" i="5"/>
  <c r="W7244" i="5"/>
  <c r="V7245" i="5"/>
  <c r="W7245" i="5"/>
  <c r="V7246" i="5"/>
  <c r="W7246" i="5"/>
  <c r="V7247" i="5"/>
  <c r="W7247" i="5"/>
  <c r="V7248" i="5"/>
  <c r="W7248" i="5"/>
  <c r="V7249" i="5"/>
  <c r="W7249" i="5"/>
  <c r="V7250" i="5"/>
  <c r="W7250" i="5"/>
  <c r="V7251" i="5"/>
  <c r="W7251" i="5"/>
  <c r="V7252" i="5"/>
  <c r="W7252" i="5"/>
  <c r="V7253" i="5"/>
  <c r="W7253" i="5"/>
  <c r="V7254" i="5"/>
  <c r="W7254" i="5"/>
  <c r="V7255" i="5"/>
  <c r="W7255" i="5"/>
  <c r="V7256" i="5"/>
  <c r="W7256" i="5"/>
  <c r="V7257" i="5"/>
  <c r="W7257" i="5"/>
  <c r="V7258" i="5"/>
  <c r="W7258" i="5"/>
  <c r="V7259" i="5"/>
  <c r="W7259" i="5"/>
  <c r="V7260" i="5"/>
  <c r="W7260" i="5"/>
  <c r="V7261" i="5"/>
  <c r="W7261" i="5"/>
  <c r="V7262" i="5"/>
  <c r="W7262" i="5"/>
  <c r="V7263" i="5"/>
  <c r="W7263" i="5"/>
  <c r="V7264" i="5"/>
  <c r="W7264" i="5"/>
  <c r="V7265" i="5"/>
  <c r="W7265" i="5"/>
  <c r="V7266" i="5"/>
  <c r="W7266" i="5"/>
  <c r="V7267" i="5"/>
  <c r="W7267" i="5"/>
  <c r="V7268" i="5"/>
  <c r="W7268" i="5"/>
  <c r="V7269" i="5"/>
  <c r="W7269" i="5"/>
  <c r="V7270" i="5"/>
  <c r="W7270" i="5"/>
  <c r="V7271" i="5"/>
  <c r="W7271" i="5"/>
  <c r="V7272" i="5"/>
  <c r="W7272" i="5"/>
  <c r="V7273" i="5"/>
  <c r="W7273" i="5"/>
  <c r="V7274" i="5"/>
  <c r="W7274" i="5"/>
  <c r="V7275" i="5"/>
  <c r="W7275" i="5"/>
  <c r="V7276" i="5"/>
  <c r="W7276" i="5"/>
  <c r="V7277" i="5"/>
  <c r="W7277" i="5"/>
  <c r="V7278" i="5"/>
  <c r="W7278" i="5"/>
  <c r="V7279" i="5"/>
  <c r="W7279" i="5"/>
  <c r="V7280" i="5"/>
  <c r="W7280" i="5"/>
  <c r="V7281" i="5"/>
  <c r="W7281" i="5"/>
  <c r="V7282" i="5"/>
  <c r="W7282" i="5"/>
  <c r="V7283" i="5"/>
  <c r="W7283" i="5"/>
  <c r="V7284" i="5"/>
  <c r="W7284" i="5"/>
  <c r="V7285" i="5"/>
  <c r="W7285" i="5"/>
  <c r="V7286" i="5"/>
  <c r="W7286" i="5"/>
  <c r="V7287" i="5"/>
  <c r="W7287" i="5"/>
  <c r="V7288" i="5"/>
  <c r="W7288" i="5"/>
  <c r="V7289" i="5"/>
  <c r="W7289" i="5"/>
  <c r="V7290" i="5"/>
  <c r="W7290" i="5"/>
  <c r="V7291" i="5"/>
  <c r="W7291" i="5"/>
  <c r="V7292" i="5"/>
  <c r="W7292" i="5"/>
  <c r="V7293" i="5"/>
  <c r="W7293" i="5"/>
  <c r="V7294" i="5"/>
  <c r="W7294" i="5"/>
  <c r="V7295" i="5"/>
  <c r="W7295" i="5"/>
  <c r="V7296" i="5"/>
  <c r="W7296" i="5"/>
  <c r="V7297" i="5"/>
  <c r="W7297" i="5"/>
  <c r="V7298" i="5"/>
  <c r="W7298" i="5"/>
  <c r="V7299" i="5"/>
  <c r="W7299" i="5"/>
  <c r="V7300" i="5"/>
  <c r="W7300" i="5"/>
  <c r="V7301" i="5"/>
  <c r="W7301" i="5"/>
  <c r="V7302" i="5"/>
  <c r="W7302" i="5"/>
  <c r="V7303" i="5"/>
  <c r="W7303" i="5"/>
  <c r="V7304" i="5"/>
  <c r="W7304" i="5"/>
  <c r="V7305" i="5"/>
  <c r="W7305" i="5"/>
  <c r="V7306" i="5"/>
  <c r="W7306" i="5"/>
  <c r="V7307" i="5"/>
  <c r="W7307" i="5"/>
  <c r="V7308" i="5"/>
  <c r="W7308" i="5"/>
  <c r="V7309" i="5"/>
  <c r="W7309" i="5"/>
  <c r="V7310" i="5"/>
  <c r="W7310" i="5"/>
  <c r="V7311" i="5"/>
  <c r="W7311" i="5"/>
  <c r="V7312" i="5"/>
  <c r="W7312" i="5"/>
  <c r="V7313" i="5"/>
  <c r="W7313" i="5"/>
  <c r="V7314" i="5"/>
  <c r="W7314" i="5"/>
  <c r="V7315" i="5"/>
  <c r="W7315" i="5"/>
  <c r="V7316" i="5"/>
  <c r="W7316" i="5"/>
  <c r="V7317" i="5"/>
  <c r="W7317" i="5"/>
  <c r="V7318" i="5"/>
  <c r="W7318" i="5"/>
  <c r="V7319" i="5"/>
  <c r="W7319" i="5"/>
  <c r="V7320" i="5"/>
  <c r="W7320" i="5"/>
  <c r="V7321" i="5"/>
  <c r="W7321" i="5"/>
  <c r="V7322" i="5"/>
  <c r="W7322" i="5"/>
  <c r="V7323" i="5"/>
  <c r="W7323" i="5"/>
  <c r="V7324" i="5"/>
  <c r="W7324" i="5"/>
  <c r="V7325" i="5"/>
  <c r="W7325" i="5"/>
  <c r="V7326" i="5"/>
  <c r="W7326" i="5"/>
  <c r="H7" i="4"/>
  <c r="I7" i="4"/>
  <c r="J7" i="4"/>
  <c r="K7" i="4"/>
  <c r="L7" i="4"/>
  <c r="H8" i="4"/>
  <c r="I8" i="4"/>
  <c r="J8" i="4"/>
  <c r="K8" i="4"/>
  <c r="L8" i="4"/>
  <c r="H9" i="4"/>
  <c r="I9" i="4"/>
  <c r="J9" i="4"/>
  <c r="K9" i="4"/>
  <c r="L9" i="4"/>
  <c r="H10" i="4"/>
  <c r="I10" i="4"/>
  <c r="J10" i="4"/>
  <c r="K10" i="4"/>
  <c r="L10" i="4"/>
  <c r="H11" i="4"/>
  <c r="I11" i="4"/>
  <c r="J11" i="4"/>
  <c r="K11" i="4"/>
  <c r="L11" i="4"/>
  <c r="H12" i="4"/>
  <c r="I12" i="4"/>
  <c r="J12" i="4"/>
  <c r="K12" i="4"/>
  <c r="L12" i="4"/>
  <c r="H13" i="4"/>
  <c r="I13" i="4"/>
  <c r="J13" i="4"/>
  <c r="K13" i="4"/>
  <c r="L13" i="4"/>
  <c r="H14" i="4"/>
  <c r="I14" i="4"/>
  <c r="J14" i="4"/>
  <c r="K14" i="4"/>
  <c r="L14" i="4"/>
  <c r="H15" i="4"/>
  <c r="I15" i="4"/>
  <c r="J15" i="4"/>
  <c r="K15" i="4"/>
  <c r="L15" i="4"/>
  <c r="H16" i="4"/>
  <c r="I16" i="4"/>
  <c r="J16" i="4"/>
  <c r="K16" i="4"/>
  <c r="L16" i="4"/>
  <c r="H17" i="4"/>
  <c r="I17" i="4"/>
  <c r="J17" i="4"/>
  <c r="K17" i="4"/>
  <c r="L17" i="4"/>
  <c r="H18" i="4"/>
  <c r="I18" i="4"/>
  <c r="J18" i="4"/>
  <c r="K18" i="4"/>
  <c r="L18" i="4"/>
</calcChain>
</file>

<file path=xl/sharedStrings.xml><?xml version="1.0" encoding="utf-8"?>
<sst xmlns="http://schemas.openxmlformats.org/spreadsheetml/2006/main" count="80671" uniqueCount="17330">
  <si>
    <t>STP</t>
  </si>
  <si>
    <t>STP21ons</t>
  </si>
  <si>
    <t>STP21_42</t>
  </si>
  <si>
    <t>Practice</t>
  </si>
  <si>
    <t>GP_pop</t>
  </si>
  <si>
    <t>WP_G&amp;A</t>
  </si>
  <si>
    <t>WP_CS</t>
  </si>
  <si>
    <t>WP_MH</t>
  </si>
  <si>
    <t>WP_Mat</t>
  </si>
  <si>
    <t>WP_HCHS</t>
  </si>
  <si>
    <t>MFF_index</t>
  </si>
  <si>
    <t>EACA_index</t>
  </si>
  <si>
    <t>WP_Presc</t>
  </si>
  <si>
    <t>WP_SMR</t>
  </si>
  <si>
    <t>Target_exc_remote_£k</t>
  </si>
  <si>
    <t>Target_inc_remote_£k</t>
  </si>
  <si>
    <t>WP_Overall</t>
  </si>
  <si>
    <t>Need_index</t>
  </si>
  <si>
    <t>Y63</t>
  </si>
  <si>
    <t>North East and Yorkshire</t>
  </si>
  <si>
    <t>QHM</t>
  </si>
  <si>
    <t>E54000050</t>
  </si>
  <si>
    <t>Cumbria and North East</t>
  </si>
  <si>
    <t>A83005</t>
  </si>
  <si>
    <t>Whinfield Medical Practice</t>
  </si>
  <si>
    <t>A83006</t>
  </si>
  <si>
    <t>Orchard Court Surgery</t>
  </si>
  <si>
    <t>A83010</t>
  </si>
  <si>
    <t>Moorlands Surgery</t>
  </si>
  <si>
    <t>A83013</t>
  </si>
  <si>
    <t>Neasham Road Surgery</t>
  </si>
  <si>
    <t>A83031</t>
  </si>
  <si>
    <t>Carmel Medical Practice</t>
  </si>
  <si>
    <t>A83034</t>
  </si>
  <si>
    <t>Blacketts Medical Practice</t>
  </si>
  <si>
    <t>A83040</t>
  </si>
  <si>
    <t>Clifton Court Medical Practice</t>
  </si>
  <si>
    <t>A83047</t>
  </si>
  <si>
    <t>Denmark Street Surgery</t>
  </si>
  <si>
    <t>A83048</t>
  </si>
  <si>
    <t>Rockliffe Court Surgery</t>
  </si>
  <si>
    <t>A83070</t>
  </si>
  <si>
    <t>St George's Medical Practice</t>
  </si>
  <si>
    <t>A83641</t>
  </si>
  <si>
    <t>Parkgate Surgery</t>
  </si>
  <si>
    <t>A83001</t>
  </si>
  <si>
    <t>St Andrew's Medical Practice</t>
  </si>
  <si>
    <t>A83003</t>
  </si>
  <si>
    <t>Willington Medical Group</t>
  </si>
  <si>
    <t>A83004</t>
  </si>
  <si>
    <t>Avenue Family Practice</t>
  </si>
  <si>
    <t>A83007</t>
  </si>
  <si>
    <t>Blackhall And Peterlee Practice</t>
  </si>
  <si>
    <t>A83008</t>
  </si>
  <si>
    <t>Hallgarth Surgery</t>
  </si>
  <si>
    <t>A83012</t>
  </si>
  <si>
    <t>William Brown Centre</t>
  </si>
  <si>
    <t>A83015</t>
  </si>
  <si>
    <t>Station View Medical Centre</t>
  </si>
  <si>
    <t>A83017</t>
  </si>
  <si>
    <t>Phoenix Medical Group</t>
  </si>
  <si>
    <t>A83019</t>
  </si>
  <si>
    <t>Station Road Surgery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</si>
  <si>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</si>
  <si>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</si>
  <si>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</si>
  <si>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</si>
  <si>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</si>
  <si>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</si>
  <si>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</si>
  <si>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Woodview Medical Practice</t>
  </si>
  <si>
    <t>A83035</t>
  </si>
  <si>
    <t>The Weardale Practice</t>
  </si>
  <si>
    <t>A83037</t>
  </si>
  <si>
    <t>Bewick Crescent Surgery</t>
  </si>
  <si>
    <t>A83041</t>
  </si>
  <si>
    <t>Murton Medical Centre</t>
  </si>
  <si>
    <t>A83042</t>
  </si>
  <si>
    <t>Dr Simpson &amp; Partners</t>
  </si>
  <si>
    <t>A83043</t>
  </si>
  <si>
    <t>Old Forge Surgery</t>
  </si>
  <si>
    <t>A83044</t>
  </si>
  <si>
    <t>The Horden Group Practice</t>
  </si>
  <si>
    <t>A83045</t>
  </si>
  <si>
    <t>Ferryhill And Chilton Medical Practice</t>
  </si>
  <si>
    <t>A83046</t>
  </si>
  <si>
    <t>Barnard Castle Surgery</t>
  </si>
  <si>
    <t>A83051</t>
  </si>
  <si>
    <t>Marlborough Surgery</t>
  </si>
  <si>
    <t>A83052</t>
  </si>
  <si>
    <t>Bishops Close Medical Practice</t>
  </si>
  <si>
    <t>A83054</t>
  </si>
  <si>
    <t>Skerne Medical Group</t>
  </si>
  <si>
    <t>A83057</t>
  </si>
  <si>
    <t>East Durham Medical Group</t>
  </si>
  <si>
    <t>A83060</t>
  </si>
  <si>
    <t>Pinfold Medical Practice</t>
  </si>
  <si>
    <t>A83061</t>
  </si>
  <si>
    <t>Gainford Surgery</t>
  </si>
  <si>
    <t>A83066</t>
  </si>
  <si>
    <t>Jubilee Medical Group</t>
  </si>
  <si>
    <t>A83071</t>
  </si>
  <si>
    <t>The New Seaham Medical Group</t>
  </si>
  <si>
    <t>A83074</t>
  </si>
  <si>
    <t>Pease Way Medical Centre</t>
  </si>
  <si>
    <t>A83075</t>
  </si>
  <si>
    <t>Deneside Medical Centre</t>
  </si>
  <si>
    <t>A83603</t>
  </si>
  <si>
    <t>Oxford Road Medical Practice</t>
  </si>
  <si>
    <t>A83610</t>
  </si>
  <si>
    <t>Wingate Medical Practice Intrahealth</t>
  </si>
  <si>
    <t>A83616</t>
  </si>
  <si>
    <t>Shotton Medical Practice</t>
  </si>
  <si>
    <t>A83619</t>
  </si>
  <si>
    <t>Southdene Medical Centre</t>
  </si>
  <si>
    <t>A83626</t>
  </si>
  <si>
    <t>Evenwood Medical Practice</t>
  </si>
  <si>
    <t>A83627</t>
  </si>
  <si>
    <t>Silverdale Family Practice</t>
  </si>
  <si>
    <t>A83634</t>
  </si>
  <si>
    <t>West Cornforth Medical Centre</t>
  </si>
  <si>
    <t>A83009</t>
  </si>
  <si>
    <t>Bridge End Surgery</t>
  </si>
  <si>
    <t>A83011</t>
  </si>
  <si>
    <t>Claypath &amp; University Medical Group</t>
  </si>
  <si>
    <t>A83014</t>
  </si>
  <si>
    <t>Belmont &amp; Sherburn Medical Group</t>
  </si>
  <si>
    <t>A83016</t>
  </si>
  <si>
    <t>Tanfield View Medical Group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</si>
  <si>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</si>
  <si>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</si>
  <si>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</si>
  <si>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</si>
  <si>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</si>
  <si>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</si>
  <si>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</si>
  <si>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</si>
  <si>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</si>
  <si>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Medical Centre</t>
  </si>
  <si>
    <t>A83027</t>
  </si>
  <si>
    <t>Coxhoe Medical Practice</t>
  </si>
  <si>
    <t>A83028</t>
  </si>
  <si>
    <t>Middle Chare Medical Group</t>
  </si>
  <si>
    <t>A83029</t>
  </si>
  <si>
    <t>Great Lumley Surgery</t>
  </si>
  <si>
    <t>A83030</t>
  </si>
  <si>
    <t>Dunelm Medical Practice</t>
  </si>
  <si>
    <t>A83033</t>
  </si>
  <si>
    <t>Pelton &amp; Fellrose Medical Group</t>
  </si>
  <si>
    <t>A83036</t>
  </si>
  <si>
    <t>Chastleton Medical Group</t>
  </si>
  <si>
    <t>A83038</t>
  </si>
  <si>
    <t>Cedars Medical Group</t>
  </si>
  <si>
    <t>A83049</t>
  </si>
  <si>
    <t>Queens Road Surgery</t>
  </si>
  <si>
    <t>A83050</t>
  </si>
  <si>
    <t>Cestria Health Centre</t>
  </si>
  <si>
    <t>A83055</t>
  </si>
  <si>
    <t>Cheveley Park Medical Ctr</t>
  </si>
  <si>
    <t>A83072</t>
  </si>
  <si>
    <t>Lanchester Medical Centre</t>
  </si>
  <si>
    <t>A83073</t>
  </si>
  <si>
    <t>Drs Lambert &amp; Ng</t>
  </si>
  <si>
    <t>A83076</t>
  </si>
  <si>
    <t>Dipton Surgery</t>
  </si>
  <si>
    <t>A83617</t>
  </si>
  <si>
    <t>Browney House Surgery</t>
  </si>
  <si>
    <t>A83618</t>
  </si>
  <si>
    <t>Oakfields Health Group</t>
  </si>
  <si>
    <t>A83622</t>
  </si>
  <si>
    <t>The Haven Surgery</t>
  </si>
  <si>
    <t>A83630</t>
  </si>
  <si>
    <t>Denholm House</t>
  </si>
  <si>
    <t>A83632</t>
  </si>
  <si>
    <t>Craghead Medical Centre</t>
  </si>
  <si>
    <t>A83635</t>
  </si>
  <si>
    <t>Bowburn Medical Centre</t>
  </si>
  <si>
    <t>A83636</t>
  </si>
  <si>
    <t>Leadgate Surgery</t>
  </si>
  <si>
    <t>A83637</t>
  </si>
  <si>
    <t>Gardiner Crescent</t>
  </si>
  <si>
    <t>A83644</t>
  </si>
  <si>
    <t>Annfield Plain Surgery</t>
  </si>
  <si>
    <t>A81001</t>
  </si>
  <si>
    <t>The Densham Surgery</t>
  </si>
  <si>
    <t>A81002</t>
  </si>
  <si>
    <t>Queens Park Medical Centre</t>
  </si>
  <si>
    <t>A81006</t>
  </si>
  <si>
    <t>Tennant Street Medical Practice</t>
  </si>
  <si>
    <t>A81007</t>
  </si>
  <si>
    <t>Bankhouse Surgery</t>
  </si>
  <si>
    <t>A81011</t>
  </si>
  <si>
    <t>Chadwick Practice</t>
  </si>
  <si>
    <t>A81014</t>
  </si>
  <si>
    <t>Queenstree Practice</t>
  </si>
  <si>
    <t>A81017</t>
  </si>
  <si>
    <t>Woodbridge Practice</t>
  </si>
  <si>
    <t>A81025</t>
  </si>
  <si>
    <t>The Dovecot Surgery</t>
  </si>
  <si>
    <t>A81027</t>
  </si>
  <si>
    <t>Yarm Medical Practice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</si>
  <si>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</si>
  <si>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</si>
  <si>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</si>
  <si>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</si>
  <si>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</si>
  <si>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</si>
  <si>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</si>
  <si>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Eaglescliffe Medical Practice</t>
  </si>
  <si>
    <t>A81040</t>
  </si>
  <si>
    <t>Marsh House Medical Practice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</si>
  <si>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</si>
  <si>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</si>
  <si>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</si>
  <si>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</si>
  <si>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</si>
  <si>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</si>
  <si>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</si>
  <si>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</si>
  <si>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</si>
  <si>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</si>
  <si>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</si>
  <si>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The Koh Practice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</si>
  <si>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</si>
  <si>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</si>
  <si>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</si>
  <si>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</si>
  <si>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</si>
  <si>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</si>
  <si>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</si>
  <si>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Mckenzie Group Practice</t>
  </si>
  <si>
    <t>A81602</t>
  </si>
  <si>
    <t>Dr Rasool</t>
  </si>
  <si>
    <t>A81608</t>
  </si>
  <si>
    <t>Elm Tree Surgery</t>
  </si>
  <si>
    <t>A81610</t>
  </si>
  <si>
    <t>The Roseberry Practice</t>
  </si>
  <si>
    <t>A81612</t>
  </si>
  <si>
    <t>The Patel Practice</t>
  </si>
  <si>
    <t>A81622</t>
  </si>
  <si>
    <t>Gladstone House Surgery</t>
  </si>
  <si>
    <t>A81629</t>
  </si>
  <si>
    <t>Riverside Medical Practice</t>
  </si>
  <si>
    <t>A81631</t>
  </si>
  <si>
    <t>West View Millenium Surgery A</t>
  </si>
  <si>
    <t>A81632</t>
  </si>
  <si>
    <t>Lawson Street Practice</t>
  </si>
  <si>
    <t>A81634</t>
  </si>
  <si>
    <t>The Arrival Practice</t>
  </si>
  <si>
    <t>Y00527</t>
  </si>
  <si>
    <t>Stockton Nhs Health Care Centre</t>
  </si>
  <si>
    <t>Y02501</t>
  </si>
  <si>
    <t>Hartfields Medical Practice</t>
  </si>
  <si>
    <t>Y02597</t>
  </si>
  <si>
    <t>The Fens Medical Centre</t>
  </si>
  <si>
    <t>A84002</t>
  </si>
  <si>
    <t>The Rothbury Practice</t>
  </si>
  <si>
    <t>A84003</t>
  </si>
  <si>
    <t>Lintonville Medical Group</t>
  </si>
  <si>
    <t>A84005</t>
  </si>
  <si>
    <t>Bedlingtonshire Med.Group</t>
  </si>
  <si>
    <t>A84006</t>
  </si>
  <si>
    <t>Alnwick Medical Group</t>
  </si>
  <si>
    <t>A84007</t>
  </si>
  <si>
    <t>Ponteland Medical Group</t>
  </si>
  <si>
    <t>A84008</t>
  </si>
  <si>
    <t>Belford Medical Practice</t>
  </si>
  <si>
    <t>A84009</t>
  </si>
  <si>
    <t>Railway Medical Group</t>
  </si>
  <si>
    <t>A84011</t>
  </si>
  <si>
    <t>White Medical Group</t>
  </si>
  <si>
    <t>A84013</t>
  </si>
  <si>
    <t>The Gables Medical Group</t>
  </si>
  <si>
    <t>A84014</t>
  </si>
  <si>
    <t>Marine Medical Group</t>
  </si>
  <si>
    <t>A84015</t>
  </si>
  <si>
    <t>Laburnum Surgery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</si>
  <si>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</si>
  <si>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</si>
  <si>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</si>
  <si>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</si>
  <si>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</si>
  <si>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</si>
  <si>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</si>
  <si>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</si>
  <si>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</si>
  <si>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</si>
  <si>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</si>
  <si>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</si>
  <si>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</si>
  <si>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</t>
  </si>
  <si>
    <t>A84026</t>
  </si>
  <si>
    <t>Well Close Medical Group</t>
  </si>
  <si>
    <t>A84027</t>
  </si>
  <si>
    <t>Bellingham Practice</t>
  </si>
  <si>
    <t>A84028</t>
  </si>
  <si>
    <t>Seaton Park Medical Group</t>
  </si>
  <si>
    <t>A84029</t>
  </si>
  <si>
    <t>Widdrington Surgery</t>
  </si>
  <si>
    <t>A84030</t>
  </si>
  <si>
    <t>Village Medical Group</t>
  </si>
  <si>
    <t>A84031</t>
  </si>
  <si>
    <t>Greystoke Surgery</t>
  </si>
  <si>
    <t>A84032</t>
  </si>
  <si>
    <t>Cheviot Medical Group</t>
  </si>
  <si>
    <t>A84033</t>
  </si>
  <si>
    <t>The Sele Medical Practice</t>
  </si>
  <si>
    <t>A84034</t>
  </si>
  <si>
    <t>Haltwhistle Medical Group</t>
  </si>
  <si>
    <t>A84035</t>
  </si>
  <si>
    <t>Riversdale Surgery</t>
  </si>
  <si>
    <t>A84036</t>
  </si>
  <si>
    <t>Wellway Medical Group</t>
  </si>
  <si>
    <t>A84037</t>
  </si>
  <si>
    <t>Netherfield House</t>
  </si>
  <si>
    <t>A84038</t>
  </si>
  <si>
    <t>Forum Family Practice</t>
  </si>
  <si>
    <t>A84039</t>
  </si>
  <si>
    <t>Gas House Lane Surgery</t>
  </si>
  <si>
    <t>A84040</t>
  </si>
  <si>
    <t>Humshaugh &amp; Wark Med Grp</t>
  </si>
  <si>
    <t>A84042</t>
  </si>
  <si>
    <t>Scots Gap Medical Group</t>
  </si>
  <si>
    <t>A84043</t>
  </si>
  <si>
    <t>Brockwell Medical Group</t>
  </si>
  <si>
    <t>A84044</t>
  </si>
  <si>
    <t>Union Brae &amp; Norham Prac</t>
  </si>
  <si>
    <t>A84045</t>
  </si>
  <si>
    <t>Haydon Bridge &amp; Allendale Medical Pract</t>
  </si>
  <si>
    <t>A84047</t>
  </si>
  <si>
    <t>Branch End Surgery</t>
  </si>
  <si>
    <t>A84604</t>
  </si>
  <si>
    <t>The Glendale Surgery</t>
  </si>
  <si>
    <t>A84609</t>
  </si>
  <si>
    <t>Felton Surgery</t>
  </si>
  <si>
    <t>A84614</t>
  </si>
  <si>
    <t>The Adderlane Surgery</t>
  </si>
  <si>
    <t>A84619</t>
  </si>
  <si>
    <t>Elsdon Avenue Surgery</t>
  </si>
  <si>
    <t>Y00151</t>
  </si>
  <si>
    <t>Collingwood Medical Group</t>
  </si>
  <si>
    <t>A81004</t>
  </si>
  <si>
    <t>Bluebell Medical Centre</t>
  </si>
  <si>
    <t>A81005</t>
  </si>
  <si>
    <t>Springwood Surgery</t>
  </si>
  <si>
    <t>A81009</t>
  </si>
  <si>
    <t>Village Medical Centre</t>
  </si>
  <si>
    <t>A81012</t>
  </si>
  <si>
    <t>Westbourne Medical Centre</t>
  </si>
  <si>
    <t>A81013</t>
  </si>
  <si>
    <t>Brotton Surgery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</si>
  <si>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</si>
  <si>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</si>
  <si>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</si>
  <si>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</si>
  <si>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</si>
  <si>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</si>
  <si>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</si>
  <si>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</si>
  <si>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</si>
  <si>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</si>
  <si>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</si>
  <si>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</si>
  <si>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</si>
  <si>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</si>
  <si>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</si>
  <si>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</si>
  <si>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</si>
  <si>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Linthorpe Surgery</t>
  </si>
  <si>
    <t>A81029</t>
  </si>
  <si>
    <t>Prospect Surgery</t>
  </si>
  <si>
    <t>A81030</t>
  </si>
  <si>
    <t>Borough Road &amp; Nunthorpe Medical Group</t>
  </si>
  <si>
    <t>A81032</t>
  </si>
  <si>
    <t>The Garth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</si>
  <si>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</si>
  <si>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</si>
  <si>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</si>
  <si>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</si>
  <si>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</si>
  <si>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</si>
  <si>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</si>
  <si>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</si>
  <si>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</si>
  <si>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</si>
  <si>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</si>
  <si>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</si>
  <si>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</si>
  <si>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Road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</si>
  <si>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</si>
  <si>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</si>
  <si>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</si>
  <si>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</si>
  <si>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</si>
  <si>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</si>
  <si>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</si>
  <si>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</si>
  <si>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</si>
  <si>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</si>
  <si>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</si>
  <si>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</si>
  <si>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</si>
  <si>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</si>
  <si>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</si>
  <si>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</si>
  <si>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</si>
  <si>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The Discovery Practice</t>
  </si>
  <si>
    <t>A81065</t>
  </si>
  <si>
    <t>The Eston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</si>
  <si>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</si>
  <si>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</si>
  <si>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</si>
  <si>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</si>
  <si>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</si>
  <si>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</si>
  <si>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</si>
  <si>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Foundations</t>
  </si>
  <si>
    <t>A81633</t>
  </si>
  <si>
    <t>Foundations -Harris Street</t>
  </si>
  <si>
    <t>Y00286</t>
  </si>
  <si>
    <t>The Ravenscar Surgery</t>
  </si>
  <si>
    <t>Y02483</t>
  </si>
  <si>
    <t>Resolution Health Centre</t>
  </si>
  <si>
    <t>Y03303</t>
  </si>
  <si>
    <t>The Ridgeway Health Centre</t>
  </si>
  <si>
    <t>A88001</t>
  </si>
  <si>
    <t>Victoria Medical Centre</t>
  </si>
  <si>
    <t>A88002</t>
  </si>
  <si>
    <t>Farnham Medical Ctr.</t>
  </si>
  <si>
    <t>A88003</t>
  </si>
  <si>
    <t>Marsden Rd. Health Centre</t>
  </si>
  <si>
    <t>A88004</t>
  </si>
  <si>
    <t>Mayfield Medical Group</t>
  </si>
  <si>
    <t>A88005</t>
  </si>
  <si>
    <t>Wenlock Road Surgery</t>
  </si>
  <si>
    <t>A88006</t>
  </si>
  <si>
    <t>Talbot Medical Centre</t>
  </si>
  <si>
    <t>A88007</t>
  </si>
  <si>
    <t>Wawn Street Surgery</t>
  </si>
  <si>
    <t>A88008</t>
  </si>
  <si>
    <t>Trinity Medical Centre</t>
  </si>
  <si>
    <t>A88009</t>
  </si>
  <si>
    <t>Dr Thorniley-Walker &amp; Partners</t>
  </si>
  <si>
    <t>A88010</t>
  </si>
  <si>
    <t>Albert Road Surgery</t>
  </si>
  <si>
    <t>A88012</t>
  </si>
  <si>
    <t>Ellison View Surgery</t>
  </si>
  <si>
    <t>A88013</t>
  </si>
  <si>
    <t>Central Surgery</t>
  </si>
  <si>
    <t>A88014</t>
  </si>
  <si>
    <t>Stanhope Parade Health Centre</t>
  </si>
  <si>
    <t>A88015</t>
  </si>
  <si>
    <t>St George &amp; Riverside Medical Practice</t>
  </si>
  <si>
    <t>A88016</t>
  </si>
  <si>
    <t>Colliery Court Medical Group</t>
  </si>
  <si>
    <t>A88022</t>
  </si>
  <si>
    <t>The Glen Medical Group</t>
  </si>
  <si>
    <t>A88023</t>
  </si>
  <si>
    <t>Whitburn Surgery</t>
  </si>
  <si>
    <t>A88025</t>
  </si>
  <si>
    <t>The G.P.Suite</t>
  </si>
  <si>
    <t>A88601</t>
  </si>
  <si>
    <t>Imeary Street Practice</t>
  </si>
  <si>
    <t>A88603</t>
  </si>
  <si>
    <t>The Park Surgery</t>
  </si>
  <si>
    <t>A88608</t>
  </si>
  <si>
    <t>Ravensworth Surgery</t>
  </si>
  <si>
    <t>A88613</t>
  </si>
  <si>
    <t>East Wing Practice</t>
  </si>
  <si>
    <t>A89001</t>
  </si>
  <si>
    <t>Deerness Park Medical Group</t>
  </si>
  <si>
    <t>A89002</t>
  </si>
  <si>
    <t>Dr Bhate Surgery</t>
  </si>
  <si>
    <t>A89004</t>
  </si>
  <si>
    <t>Hetton Group Practice</t>
  </si>
  <si>
    <t>A89005</t>
  </si>
  <si>
    <t>Villette Surgery</t>
  </si>
  <si>
    <t>A89006</t>
  </si>
  <si>
    <t>Wearside Medical Practice - Pallion</t>
  </si>
  <si>
    <t>A89007</t>
  </si>
  <si>
    <t>Pallion Family Practice</t>
  </si>
  <si>
    <t>A89008</t>
  </si>
  <si>
    <t>Red House Medical Centre</t>
  </si>
  <si>
    <t>A89009</t>
  </si>
  <si>
    <t>Herrington Medical Centre</t>
  </si>
  <si>
    <t>A89010</t>
  </si>
  <si>
    <t>Dr Stephenson &amp; Partners</t>
  </si>
  <si>
    <t>A89011</t>
  </si>
  <si>
    <t>Joshi Na</t>
  </si>
  <si>
    <t>A89012</t>
  </si>
  <si>
    <t>Galleries Medical Practice</t>
  </si>
  <si>
    <t>A89013</t>
  </si>
  <si>
    <t>The New City Medical Group</t>
  </si>
  <si>
    <t>A89015</t>
  </si>
  <si>
    <t>Fulwell Medical Centre,</t>
  </si>
  <si>
    <t>A89016</t>
  </si>
  <si>
    <t>St Bede Medical Centre</t>
  </si>
  <si>
    <t>A89017</t>
  </si>
  <si>
    <t>Millfield Medical Group</t>
  </si>
  <si>
    <t>A89018</t>
  </si>
  <si>
    <t>Ashburn Medical Centre</t>
  </si>
  <si>
    <t>A89019</t>
  </si>
  <si>
    <t>Bridge View Medical Group</t>
  </si>
  <si>
    <t>A89020</t>
  </si>
  <si>
    <t>The Old Forge Surgery</t>
  </si>
  <si>
    <t>A89021</t>
  </si>
  <si>
    <t>Kepier Medical Practice</t>
  </si>
  <si>
    <t>A89022</t>
  </si>
  <si>
    <t>Concord Medical Practice</t>
  </si>
  <si>
    <t>A89023</t>
  </si>
  <si>
    <t>Houghton Medical Group,</t>
  </si>
  <si>
    <t>A89024</t>
  </si>
  <si>
    <t>The Broadway Medical Practice</t>
  </si>
  <si>
    <t>A89025</t>
  </si>
  <si>
    <t>Sunderland Gp Alliance Medical Practice</t>
  </si>
  <si>
    <t>A89026</t>
  </si>
  <si>
    <t>New Washington Medical Group</t>
  </si>
  <si>
    <t>A89027</t>
  </si>
  <si>
    <t>Springwell Medical Group</t>
  </si>
  <si>
    <t>A89028</t>
  </si>
  <si>
    <t>Grangewood Surgery</t>
  </si>
  <si>
    <t>A89030</t>
  </si>
  <si>
    <t>Westbourne Medical Group</t>
  </si>
  <si>
    <t>A89031</t>
  </si>
  <si>
    <t>Hylton Medical Group</t>
  </si>
  <si>
    <t>A89032</t>
  </si>
  <si>
    <t>New Silksworth Medical Practice</t>
  </si>
  <si>
    <t>A89034</t>
  </si>
  <si>
    <t>Park Lane Practice</t>
  </si>
  <si>
    <t>A89035</t>
  </si>
  <si>
    <t>Southlands Medical Group</t>
  </si>
  <si>
    <t>A89036</t>
  </si>
  <si>
    <t>Castletown Medical Centre</t>
  </si>
  <si>
    <t>A89040</t>
  </si>
  <si>
    <t>Monkwearmouth Health Centre</t>
  </si>
  <si>
    <t>A89041</t>
  </si>
  <si>
    <t>Happy House Surgery</t>
  </si>
  <si>
    <t>A89603</t>
  </si>
  <si>
    <t>Dr. R. Obonna</t>
  </si>
  <si>
    <t>A89604</t>
  </si>
  <si>
    <t>Dr Weatherhead &amp; Associates</t>
  </si>
  <si>
    <t>A89610</t>
  </si>
  <si>
    <t>Conishead Medical Group</t>
  </si>
  <si>
    <t>A89612</t>
  </si>
  <si>
    <t>Nathan Jr</t>
  </si>
  <si>
    <t>A89614</t>
  </si>
  <si>
    <t>South Hylton Surgery</t>
  </si>
  <si>
    <t>A89616</t>
  </si>
  <si>
    <t>Rickleton Medical Centre</t>
  </si>
  <si>
    <t>A89617</t>
  </si>
  <si>
    <t>I J Healthcare</t>
  </si>
  <si>
    <t>A89620</t>
  </si>
  <si>
    <t>Dr Thomas</t>
  </si>
  <si>
    <t>A89623</t>
  </si>
  <si>
    <t>Chester Surgery</t>
  </si>
  <si>
    <t>A89624</t>
  </si>
  <si>
    <t>Dr. N.J. Bhatt &amp; Dr. H.M. Benn</t>
  </si>
  <si>
    <t>Y01262</t>
  </si>
  <si>
    <t>Pallion Primary Care Services</t>
  </si>
  <si>
    <t>Y62</t>
  </si>
  <si>
    <t>North West</t>
  </si>
  <si>
    <t>QE1</t>
  </si>
  <si>
    <t>E54000048</t>
  </si>
  <si>
    <t>Healthier Lancashire and South Cumbria</t>
  </si>
  <si>
    <t>P81005</t>
  </si>
  <si>
    <t>Little Harwood Health Centre</t>
  </si>
  <si>
    <t>P81022</t>
  </si>
  <si>
    <t>Witton Medical Centre</t>
  </si>
  <si>
    <t>P81051</t>
  </si>
  <si>
    <t>Darwen Healthcare</t>
  </si>
  <si>
    <t>P81058</t>
  </si>
  <si>
    <t>St Georges Surgery</t>
  </si>
  <si>
    <t>P81061</t>
  </si>
  <si>
    <t>Dr A Calow's Practice</t>
  </si>
  <si>
    <t>P81125</t>
  </si>
  <si>
    <t>Oakenhurst Medical Practice</t>
  </si>
  <si>
    <t>P81140</t>
  </si>
  <si>
    <t>Darwen Healthlink</t>
  </si>
  <si>
    <t>P81155</t>
  </si>
  <si>
    <t>Brownhill Surgery</t>
  </si>
  <si>
    <t>P81167</t>
  </si>
  <si>
    <t>Stepping Stone Practice</t>
  </si>
  <si>
    <t>P81204</t>
  </si>
  <si>
    <t>Dr Dc Mathur &amp; Ptnr</t>
  </si>
  <si>
    <t>P81214</t>
  </si>
  <si>
    <t>Limefield Surgery</t>
  </si>
  <si>
    <t>P81622</t>
  </si>
  <si>
    <t>Shifa Surgery</t>
  </si>
  <si>
    <t>P81633</t>
  </si>
  <si>
    <t>Spring-Fenisco Healthlink</t>
  </si>
  <si>
    <t>P81643</t>
  </si>
  <si>
    <t>Brookhouse Medical Centre</t>
  </si>
  <si>
    <t>P81683</t>
  </si>
  <si>
    <t>Dr A Alam's Practice</t>
  </si>
  <si>
    <t>P81694</t>
  </si>
  <si>
    <t>Family Practice</t>
  </si>
  <si>
    <t>P81704</t>
  </si>
  <si>
    <t>Blakewater Health Centre</t>
  </si>
  <si>
    <t>P81707</t>
  </si>
  <si>
    <t>Dr N Nagpal's Practice</t>
  </si>
  <si>
    <t>P81709</t>
  </si>
  <si>
    <t>Roman Road Health Centre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</si>
  <si>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</si>
  <si>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</si>
  <si>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</si>
  <si>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</si>
  <si>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</si>
  <si>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</si>
  <si>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</si>
  <si>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Rc Rautray's Practice</t>
  </si>
  <si>
    <t>Y02657</t>
  </si>
  <si>
    <t>Bentham Road Health Centre</t>
  </si>
  <si>
    <t>Y03362</t>
  </si>
  <si>
    <t>The Waterside Surgery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</si>
  <si>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</si>
  <si>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</si>
  <si>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</si>
  <si>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</si>
  <si>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</si>
  <si>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</si>
  <si>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</si>
  <si>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</si>
  <si>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</si>
  <si>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</si>
  <si>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</si>
  <si>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</si>
  <si>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</si>
  <si>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</si>
  <si>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</si>
  <si>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</si>
  <si>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</si>
  <si>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</si>
  <si>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</si>
  <si>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</si>
  <si>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</si>
  <si>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</si>
  <si>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</si>
  <si>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</si>
  <si>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</si>
  <si>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</si>
  <si>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</si>
  <si>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</si>
  <si>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</si>
  <si>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</si>
  <si>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P81681</t>
  </si>
  <si>
    <t>North Shore Surgery</t>
  </si>
  <si>
    <t>P81684</t>
  </si>
  <si>
    <t>Harrowside Medical Centre</t>
  </si>
  <si>
    <t>P81713</t>
  </si>
  <si>
    <t>The Surgery Dinmore</t>
  </si>
  <si>
    <t>P81714</t>
  </si>
  <si>
    <t>Abbey Dale Medical Centre</t>
  </si>
  <si>
    <t>P81760</t>
  </si>
  <si>
    <t>Gorton Medical Centre</t>
  </si>
  <si>
    <t>Y02157</t>
  </si>
  <si>
    <t>Pier Scheme</t>
  </si>
  <si>
    <t>Y05788</t>
  </si>
  <si>
    <t>Pds Medical Ltd</t>
  </si>
  <si>
    <t>QOP</t>
  </si>
  <si>
    <t>E54000007</t>
  </si>
  <si>
    <t>Greater Manchester Health and Social Care Partnership</t>
  </si>
  <si>
    <t>P82001</t>
  </si>
  <si>
    <t>The Dunstan Partnership</t>
  </si>
  <si>
    <t>P82002</t>
  </si>
  <si>
    <t>Pikes Lane 1</t>
  </si>
  <si>
    <t>P82003</t>
  </si>
  <si>
    <t>Kildonan House</t>
  </si>
  <si>
    <t>P82004</t>
  </si>
  <si>
    <t>Swan Lane Medical Centre</t>
  </si>
  <si>
    <t>P82005</t>
  </si>
  <si>
    <t>Stable Fold Surgery</t>
  </si>
  <si>
    <t>P82006</t>
  </si>
  <si>
    <t>Dr Malhotra &amp; Partners</t>
  </si>
  <si>
    <t>P82007</t>
  </si>
  <si>
    <t>Kearsley Medical Centre</t>
  </si>
  <si>
    <t>P82008</t>
  </si>
  <si>
    <t>Stonehill Medical Centre</t>
  </si>
  <si>
    <t>P82009</t>
  </si>
  <si>
    <t>St Helens Road Practice</t>
  </si>
  <si>
    <t>P82010</t>
  </si>
  <si>
    <t>Dalefield Surgery</t>
  </si>
  <si>
    <t>P82011</t>
  </si>
  <si>
    <t>Tonge Fold Health Centre</t>
  </si>
  <si>
    <t>P82012</t>
  </si>
  <si>
    <t>Lever Chambers 1</t>
  </si>
  <si>
    <t>P82013</t>
  </si>
  <si>
    <t>Lever Chambers 2</t>
  </si>
  <si>
    <t>P82014</t>
  </si>
  <si>
    <t>Spring House Surgery</t>
  </si>
  <si>
    <t>P82015</t>
  </si>
  <si>
    <t>Unsworth Group Practice</t>
  </si>
  <si>
    <t>P82016</t>
  </si>
  <si>
    <t>Harwood Medical Centre</t>
  </si>
  <si>
    <t>P82018</t>
  </si>
  <si>
    <t>The Alastair Ross Medical Practice</t>
  </si>
  <si>
    <t>P82020</t>
  </si>
  <si>
    <t>Little Lever Health Centre 1</t>
  </si>
  <si>
    <t>P82021</t>
  </si>
  <si>
    <t>Kirby-Crompton Health Centre</t>
  </si>
  <si>
    <t>P82022</t>
  </si>
  <si>
    <t>Halliwell Surgery 1</t>
  </si>
  <si>
    <t>P82023</t>
  </si>
  <si>
    <t>Mandalay Medical Centre</t>
  </si>
  <si>
    <t>P82025</t>
  </si>
  <si>
    <t>Burnside Surgery</t>
  </si>
  <si>
    <t>P82029</t>
  </si>
  <si>
    <t>Halliwell Surgery 2</t>
  </si>
  <si>
    <t>P82030</t>
  </si>
  <si>
    <t>Deane Medical Centre</t>
  </si>
  <si>
    <t>P82031</t>
  </si>
  <si>
    <t>Heaton Medical Centre</t>
  </si>
  <si>
    <t>P82033</t>
  </si>
  <si>
    <t>Bradford Street Surgery</t>
  </si>
  <si>
    <t>P82034</t>
  </si>
  <si>
    <t>Edgworth Medical Centre</t>
  </si>
  <si>
    <t>P82036</t>
  </si>
  <si>
    <t>Little Lever Health Centre 2</t>
  </si>
  <si>
    <t>P82037</t>
  </si>
  <si>
    <t>Fig Tree Medical Practice</t>
  </si>
  <si>
    <t>P82607</t>
  </si>
  <si>
    <t>Crompton View Surgery</t>
  </si>
  <si>
    <t>P82609</t>
  </si>
  <si>
    <t>Shanti Medical Centre</t>
  </si>
  <si>
    <t>P82613</t>
  </si>
  <si>
    <t>Spring View Medical Centre</t>
  </si>
  <si>
    <t>P82616</t>
  </si>
  <si>
    <t>Beehive Surgery</t>
  </si>
  <si>
    <t>P82624</t>
  </si>
  <si>
    <t>Orient House Medical Centre</t>
  </si>
  <si>
    <t>P82625</t>
  </si>
  <si>
    <t>Charlotte Street Surgery</t>
  </si>
  <si>
    <t>P82626</t>
  </si>
  <si>
    <t>Halliwell Surgery 3</t>
  </si>
  <si>
    <t>P82627</t>
  </si>
  <si>
    <t>Cornerstone Surgery</t>
  </si>
  <si>
    <t>P82629</t>
  </si>
  <si>
    <t>Pikes Lane 2</t>
  </si>
  <si>
    <t>P82633</t>
  </si>
  <si>
    <t>Great Lever Health Centre 1</t>
  </si>
  <si>
    <t>P82634</t>
  </si>
  <si>
    <t>Wyresdale Road Surgery</t>
  </si>
  <si>
    <t>P82640</t>
  </si>
  <si>
    <t>Al Fal Medical Group</t>
  </si>
  <si>
    <t>P82643</t>
  </si>
  <si>
    <t>Egerton/Dunscar Health Centre</t>
  </si>
  <si>
    <t>P82652</t>
  </si>
  <si>
    <t>Farnworth Family Practice</t>
  </si>
  <si>
    <t>P82660</t>
  </si>
  <si>
    <t>Deane Clinic 1</t>
  </si>
  <si>
    <t>Y00186</t>
  </si>
  <si>
    <t>3D Medical Centre</t>
  </si>
  <si>
    <t>Y02319</t>
  </si>
  <si>
    <t>Bolton General Practice</t>
  </si>
  <si>
    <t>Y02790</t>
  </si>
  <si>
    <t>Bolton Medical Centre</t>
  </si>
  <si>
    <t>Y03079</t>
  </si>
  <si>
    <t>Bolton Community Practice</t>
  </si>
  <si>
    <t>Y03366</t>
  </si>
  <si>
    <t>Olive Family Practice</t>
  </si>
  <si>
    <t>P83001</t>
  </si>
  <si>
    <t>Fairfax Group Practice</t>
  </si>
  <si>
    <t>P83004</t>
  </si>
  <si>
    <t>The Uplands Medical Practice</t>
  </si>
  <si>
    <t>P83005</t>
  </si>
  <si>
    <t>Townside Surgery</t>
  </si>
  <si>
    <t>P83006</t>
  </si>
  <si>
    <t>Ramsbottom Medical Practice</t>
  </si>
  <si>
    <t>P83007</t>
  </si>
  <si>
    <t>Radcliffe Medical Practice</t>
  </si>
  <si>
    <t>P83008</t>
  </si>
  <si>
    <t>Dr S De Vial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</si>
  <si>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</si>
  <si>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</si>
  <si>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</si>
  <si>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</si>
  <si>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</si>
  <si>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</si>
  <si>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</si>
  <si>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Tower Family Healthcare</t>
  </si>
  <si>
    <t>P83015</t>
  </si>
  <si>
    <t>Ribblesdale Medical Practice</t>
  </si>
  <si>
    <t>P83017</t>
  </si>
  <si>
    <t>Woodbank Surgery</t>
  </si>
  <si>
    <t>P83019</t>
  </si>
  <si>
    <t>Minden Family Practices - Dr Norman</t>
  </si>
  <si>
    <t>P83020</t>
  </si>
  <si>
    <t>Minden Family Practices - Dr Saxena</t>
  </si>
  <si>
    <t>P83021</t>
  </si>
  <si>
    <t>Peel Gps</t>
  </si>
  <si>
    <t>P83023</t>
  </si>
  <si>
    <t>Greenmount Medical Centre</t>
  </si>
  <si>
    <t>P83024</t>
  </si>
  <si>
    <t>Knowsley Medical Centre</t>
  </si>
  <si>
    <t>P83025</t>
  </si>
  <si>
    <t>St Gabriel's Medical Centre</t>
  </si>
  <si>
    <t>P83027</t>
  </si>
  <si>
    <t>Greyland Medical Centre</t>
  </si>
  <si>
    <t>P83029</t>
  </si>
  <si>
    <t>Spring Lane Surgery</t>
  </si>
  <si>
    <t>P83603</t>
  </si>
  <si>
    <t>Red Bank Group Practice</t>
  </si>
  <si>
    <t>P83605</t>
  </si>
  <si>
    <t>Whittaker Lane Med Centre</t>
  </si>
  <si>
    <t>P83608</t>
  </si>
  <si>
    <t>The Elms Medical Centre</t>
  </si>
  <si>
    <t>P83609</t>
  </si>
  <si>
    <t>The Birches Medical Centre</t>
  </si>
  <si>
    <t>P83611</t>
  </si>
  <si>
    <t>Walmersley Road Medical Practice</t>
  </si>
  <si>
    <t>P83612</t>
  </si>
  <si>
    <t>Mile Lane Health Centre</t>
  </si>
  <si>
    <t>P83620</t>
  </si>
  <si>
    <t>Garden City Medical Centre</t>
  </si>
  <si>
    <t>P83621</t>
  </si>
  <si>
    <t>Huntley Mount Medical Centre</t>
  </si>
  <si>
    <t>P83623</t>
  </si>
  <si>
    <t>Longfield Medical Practice</t>
  </si>
  <si>
    <t>Y02755</t>
  </si>
  <si>
    <t>Rock Healthcare Limited</t>
  </si>
  <si>
    <t>P81010</t>
  </si>
  <si>
    <t>Withnell Health Centre</t>
  </si>
  <si>
    <t>P81033</t>
  </si>
  <si>
    <t>Coppull Medical Practice</t>
  </si>
  <si>
    <t>P81038</t>
  </si>
  <si>
    <t>The Chorley Surgery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</si>
  <si>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</si>
  <si>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</si>
  <si>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</si>
  <si>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</si>
  <si>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</si>
  <si>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</si>
  <si>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</si>
  <si>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</si>
  <si>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</si>
  <si>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</si>
  <si>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</si>
  <si>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</si>
  <si>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</si>
  <si>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</si>
  <si>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</si>
  <si>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The Surgery Chorley</t>
  </si>
  <si>
    <t>P81143</t>
  </si>
  <si>
    <t>Whittle Surgery</t>
  </si>
  <si>
    <t>P81154</t>
  </si>
  <si>
    <t>Granville House Med Ctre</t>
  </si>
  <si>
    <t>P81171</t>
  </si>
  <si>
    <t>The Euxton Medical Centre</t>
  </si>
  <si>
    <t>P81173</t>
  </si>
  <si>
    <t>Croston Medical Centre</t>
  </si>
  <si>
    <t>P81180</t>
  </si>
  <si>
    <t>Clayton Brook Surgery</t>
  </si>
  <si>
    <t>P81181</t>
  </si>
  <si>
    <t>Kingsfold Medical Centre</t>
  </si>
  <si>
    <t>P81186</t>
  </si>
  <si>
    <t>Moss Side Medical Centre</t>
  </si>
  <si>
    <t>P81642</t>
  </si>
  <si>
    <t>Medicare Unit Surgery</t>
  </si>
  <si>
    <t>P81655</t>
  </si>
  <si>
    <t>The Village Surgeries Croston&amp;Eccleston</t>
  </si>
  <si>
    <t>P81687</t>
  </si>
  <si>
    <t>New Longton Surgery</t>
  </si>
  <si>
    <t>P81689</t>
  </si>
  <si>
    <t>Eaves Lane Surgery</t>
  </si>
  <si>
    <t>P81692</t>
  </si>
  <si>
    <t>Beeches Medical Centre</t>
  </si>
  <si>
    <t>P81701</t>
  </si>
  <si>
    <t>Preston Road Surgery</t>
  </si>
  <si>
    <t>P81740</t>
  </si>
  <si>
    <t>Adlington Medical Centre</t>
  </si>
  <si>
    <t>P81741</t>
  </si>
  <si>
    <t>Station Surgery</t>
  </si>
  <si>
    <t>P81769</t>
  </si>
  <si>
    <t>Lostock Hall Village Surgery</t>
  </si>
  <si>
    <t>Y00347</t>
  </si>
  <si>
    <t>Dr R Baghdjian Surgery</t>
  </si>
  <si>
    <t>Y02466</t>
  </si>
  <si>
    <t>Buckshaw Village Health Centre</t>
  </si>
  <si>
    <t>Y03656</t>
  </si>
  <si>
    <t>Leyland Surgery</t>
  </si>
  <si>
    <t>P85001</t>
  </si>
  <si>
    <t>Donald Wilde Medical Centre</t>
  </si>
  <si>
    <t>P85002</t>
  </si>
  <si>
    <t>St Mary's Medical Centre</t>
  </si>
  <si>
    <t>P85003</t>
  </si>
  <si>
    <t>The Chowdhury Practice</t>
  </si>
  <si>
    <t>P85004</t>
  </si>
  <si>
    <t>Chadderton Medical Practice</t>
  </si>
  <si>
    <t>P85005</t>
  </si>
  <si>
    <t>Leesbrook Surgery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</si>
  <si>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</si>
  <si>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</si>
  <si>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</si>
  <si>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</si>
  <si>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</si>
  <si>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</si>
  <si>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</si>
  <si>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</si>
  <si>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</si>
  <si>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</si>
  <si>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</si>
  <si>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</si>
  <si>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</si>
  <si>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The Royton &amp; Crompton Family Practice</t>
  </si>
  <si>
    <t>P85014</t>
  </si>
  <si>
    <t>Hopwood House Medical Practice</t>
  </si>
  <si>
    <t>P85015</t>
  </si>
  <si>
    <t>Alexandra Group Med Pract</t>
  </si>
  <si>
    <t>P85016</t>
  </si>
  <si>
    <t>Saddleworth Medical Practice</t>
  </si>
  <si>
    <t>P85017</t>
  </si>
  <si>
    <t>Oak Gables Medical Practice</t>
  </si>
  <si>
    <t>P85018</t>
  </si>
  <si>
    <t>Danson Family Practice P85018</t>
  </si>
  <si>
    <t>P85019</t>
  </si>
  <si>
    <t>Royton Medical Centre</t>
  </si>
  <si>
    <t>P85020</t>
  </si>
  <si>
    <t>Springfield House</t>
  </si>
  <si>
    <t>P85021</t>
  </si>
  <si>
    <t>Greenbank Medical Practice</t>
  </si>
  <si>
    <t>P85022</t>
  </si>
  <si>
    <t>Lees Medical Practice</t>
  </si>
  <si>
    <t>P85025</t>
  </si>
  <si>
    <t>The Surgery</t>
  </si>
  <si>
    <t>P85026</t>
  </si>
  <si>
    <t>Quayside Medical Practice</t>
  </si>
  <si>
    <t>P85028</t>
  </si>
  <si>
    <t>Block Lane Surgery</t>
  </si>
  <si>
    <t>P85601</t>
  </si>
  <si>
    <t>Jalal Practice</t>
  </si>
  <si>
    <t>P85602</t>
  </si>
  <si>
    <t>Saraf Medical Practice</t>
  </si>
  <si>
    <t>P85605</t>
  </si>
  <si>
    <t>Littletown Family Med Pract</t>
  </si>
  <si>
    <t>P85606</t>
  </si>
  <si>
    <t>Moorside Medical Practice</t>
  </si>
  <si>
    <t>P85607</t>
  </si>
  <si>
    <t>Chadderton South Health Centre</t>
  </si>
  <si>
    <t>P85608</t>
  </si>
  <si>
    <t>Perkins Practice</t>
  </si>
  <si>
    <t>P85610</t>
  </si>
  <si>
    <t>Hossain Practice</t>
  </si>
  <si>
    <t>P85612</t>
  </si>
  <si>
    <t>Werneth Medical Practice</t>
  </si>
  <si>
    <t>P85613</t>
  </si>
  <si>
    <t>Mohanty Practice</t>
  </si>
  <si>
    <t>P85614</t>
  </si>
  <si>
    <t>Village Medical Practice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</si>
  <si>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</si>
  <si>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</si>
  <si>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</si>
  <si>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</si>
  <si>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</si>
  <si>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</si>
  <si>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</si>
  <si>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</si>
  <si>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</si>
  <si>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Centre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</si>
  <si>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</si>
  <si>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</si>
  <si>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</si>
  <si>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</si>
  <si>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</si>
  <si>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</si>
  <si>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</si>
  <si>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Lindley House Health Centre</t>
  </si>
  <si>
    <t>Y02933</t>
  </si>
  <si>
    <t>Hollinwood Medical Practice</t>
  </si>
  <si>
    <t>P81003</t>
  </si>
  <si>
    <t>St James' Medical Centre</t>
  </si>
  <si>
    <t>P81008</t>
  </si>
  <si>
    <t>Yorkshire Street Medical Centre</t>
  </si>
  <si>
    <t>P81017</t>
  </si>
  <si>
    <t>Whalley Medical Centre</t>
  </si>
  <si>
    <t>P81020</t>
  </si>
  <si>
    <t>Burnley Group Practice</t>
  </si>
  <si>
    <t>P81025</t>
  </si>
  <si>
    <t>The Richmond Hill Practice</t>
  </si>
  <si>
    <t>P81027</t>
  </si>
  <si>
    <t>Irwell Medical Practice</t>
  </si>
  <si>
    <t>P81028</t>
  </si>
  <si>
    <t>Manchester Road Surgery</t>
  </si>
  <si>
    <t>P81032</t>
  </si>
  <si>
    <t>Reedyford Hlth Care Group</t>
  </si>
  <si>
    <t>P81035</t>
  </si>
  <si>
    <t>Colne Road Surgery</t>
  </si>
  <si>
    <t>P81036</t>
  </si>
  <si>
    <t>Peel House Medical Practice</t>
  </si>
  <si>
    <t>P81047</t>
  </si>
  <si>
    <t>Parkside Surgery</t>
  </si>
  <si>
    <t>P81053</t>
  </si>
  <si>
    <t>Briercliffe Surgery</t>
  </si>
  <si>
    <t>P81065</t>
  </si>
  <si>
    <t>The Pendle Medical Partnership</t>
  </si>
  <si>
    <t>P81069</t>
  </si>
  <si>
    <t>Pendleside Medical Pract</t>
  </si>
  <si>
    <t>P81070</t>
  </si>
  <si>
    <t>Pendle View Medical Ctre</t>
  </si>
  <si>
    <t>P81078</t>
  </si>
  <si>
    <t>Barnoldswick Med Ctr</t>
  </si>
  <si>
    <t>P81088</t>
  </si>
  <si>
    <t>Whitworth Medical Centre</t>
  </si>
  <si>
    <t>P81095</t>
  </si>
  <si>
    <t>Thursby Surgery</t>
  </si>
  <si>
    <t>P81099</t>
  </si>
  <si>
    <t>Dr Thm Mackenzie &amp; Partners</t>
  </si>
  <si>
    <t>P81100</t>
  </si>
  <si>
    <t>The Castle Medical Group</t>
  </si>
  <si>
    <t>P81104</t>
  </si>
  <si>
    <t>Oxford Road Medical Ctre</t>
  </si>
  <si>
    <t>P81118</t>
  </si>
  <si>
    <t>Ilex View Medical Practice</t>
  </si>
  <si>
    <t>P81123</t>
  </si>
  <si>
    <t>Elms Federated Practice</t>
  </si>
  <si>
    <t>P81130</t>
  </si>
  <si>
    <t>Padiham Group Practice</t>
  </si>
  <si>
    <t>P81132</t>
  </si>
  <si>
    <t>Dr Dm Doherty &amp; Partners</t>
  </si>
  <si>
    <t>P81134</t>
  </si>
  <si>
    <t>Kiddrow Medical Practice</t>
  </si>
  <si>
    <t>P81137</t>
  </si>
  <si>
    <t>Burnley Wood Medical Centre</t>
  </si>
  <si>
    <t>P81146</t>
  </si>
  <si>
    <t>Myrtle House</t>
  </si>
  <si>
    <t>P81147</t>
  </si>
  <si>
    <t>Blackburn Rd Medical Centre</t>
  </si>
  <si>
    <t>P81160</t>
  </si>
  <si>
    <t>Oswald Medical Centre</t>
  </si>
  <si>
    <t>P81165</t>
  </si>
  <si>
    <t>Ightenhill Medical Centre</t>
  </si>
  <si>
    <t>P81166</t>
  </si>
  <si>
    <t>Dr Bello's Surgery</t>
  </si>
  <si>
    <t>P81170</t>
  </si>
  <si>
    <t>Dr Malik &amp; Partner</t>
  </si>
  <si>
    <t>P81182</t>
  </si>
  <si>
    <t>Richmond Medical Centre</t>
  </si>
  <si>
    <t>P81197</t>
  </si>
  <si>
    <t>Rosegrove Surgery</t>
  </si>
  <si>
    <t>P81212</t>
  </si>
  <si>
    <t>Dr Moujaes</t>
  </si>
  <si>
    <t>P81215</t>
  </si>
  <si>
    <t>Rosehill Surgery</t>
  </si>
  <si>
    <t>P81218</t>
  </si>
  <si>
    <t>The Clayton Medical Ctr.</t>
  </si>
  <si>
    <t>P81620</t>
  </si>
  <si>
    <t>Slaidburn Health Centre</t>
  </si>
  <si>
    <t>P81659</t>
  </si>
  <si>
    <t>The Royle</t>
  </si>
  <si>
    <t>P81686</t>
  </si>
  <si>
    <t>Rossendale Valley Medical Practice</t>
  </si>
  <si>
    <t>P81699</t>
  </si>
  <si>
    <t>Higher Heys Surgery</t>
  </si>
  <si>
    <t>P81711</t>
  </si>
  <si>
    <t>Dill Hall Surgery</t>
  </si>
  <si>
    <t>P81726</t>
  </si>
  <si>
    <t>King Street Medical Ctr</t>
  </si>
  <si>
    <t>P81730</t>
  </si>
  <si>
    <t>Great Harwood Medical Group</t>
  </si>
  <si>
    <t>P81731</t>
  </si>
  <si>
    <t>Dr Jehangir (Sh)</t>
  </si>
  <si>
    <t>P81732</t>
  </si>
  <si>
    <t>Harambee Surgery</t>
  </si>
  <si>
    <t>P81736</t>
  </si>
  <si>
    <t>Whitefield Healthcare</t>
  </si>
  <si>
    <t>P81738</t>
  </si>
  <si>
    <t>Rishton &amp; Great Harwood Surgery</t>
  </si>
  <si>
    <t>P81749</t>
  </si>
  <si>
    <t>Abbey Surgery</t>
  </si>
  <si>
    <t>P81755</t>
  </si>
  <si>
    <t>Cabin Surgery</t>
  </si>
  <si>
    <t>P81756</t>
  </si>
  <si>
    <t>Daneshouse Medical Centre - Ssp Health</t>
  </si>
  <si>
    <t>P81757</t>
  </si>
  <si>
    <t>Barrowford Surgery</t>
  </si>
  <si>
    <t>P81778</t>
  </si>
  <si>
    <t>Dr A K Jha (Sh)</t>
  </si>
  <si>
    <t>P81780</t>
  </si>
  <si>
    <t>Riverside Family Practice</t>
  </si>
  <si>
    <t>Y02605</t>
  </si>
  <si>
    <t>Avhac Registered Patients</t>
  </si>
  <si>
    <t>Y02606</t>
  </si>
  <si>
    <t>Fairmore Medical Practice</t>
  </si>
  <si>
    <t>QYG</t>
  </si>
  <si>
    <t>E54000008</t>
  </si>
  <si>
    <t>Cheshire and Merseyside</t>
  </si>
  <si>
    <t>N81002</t>
  </si>
  <si>
    <t>Kenmore Medical Centre</t>
  </si>
  <si>
    <t>N81013</t>
  </si>
  <si>
    <t>High Street Surgery</t>
  </si>
  <si>
    <t>N81021</t>
  </si>
  <si>
    <t>Mcilvride Medical Practice</t>
  </si>
  <si>
    <t>N81022</t>
  </si>
  <si>
    <t>Waterhouse Surgery</t>
  </si>
  <si>
    <t>N81026</t>
  </si>
  <si>
    <t>Toft Road Surgery</t>
  </si>
  <si>
    <t>N81027</t>
  </si>
  <si>
    <t>Readesmoor Medical Group Practice</t>
  </si>
  <si>
    <t>N81029</t>
  </si>
  <si>
    <t>South Park Surgery</t>
  </si>
  <si>
    <t>N81033</t>
  </si>
  <si>
    <t>Alderley Edge Medical Centre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</si>
  <si>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</si>
  <si>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</si>
  <si>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</si>
  <si>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</si>
  <si>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</si>
  <si>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</si>
  <si>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</si>
  <si>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 Surgery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</si>
  <si>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</si>
  <si>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</si>
  <si>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</si>
  <si>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</si>
  <si>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</si>
  <si>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</si>
  <si>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</si>
  <si>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The Health Centre (Holmes Chapel)</t>
  </si>
  <si>
    <t>N81085</t>
  </si>
  <si>
    <t>N81086</t>
  </si>
  <si>
    <t>Wilmslow Health Centre</t>
  </si>
  <si>
    <t>N81088</t>
  </si>
  <si>
    <t>Park Green Surgery</t>
  </si>
  <si>
    <t>N81112</t>
  </si>
  <si>
    <t>The Schoolhouse Surgery</t>
  </si>
  <si>
    <t>N81118</t>
  </si>
  <si>
    <t>Meadowside Medical Centre</t>
  </si>
  <si>
    <t>N81632</t>
  </si>
  <si>
    <t>Broken Cross Surgery</t>
  </si>
  <si>
    <t>Y02045</t>
  </si>
  <si>
    <t>Vernova Healthcare Cic</t>
  </si>
  <si>
    <t>Y05750</t>
  </si>
  <si>
    <t>David Lewis Medical Practice</t>
  </si>
  <si>
    <t>P86001</t>
  </si>
  <si>
    <t>Milnrow Village Practice</t>
  </si>
  <si>
    <t>P86002</t>
  </si>
  <si>
    <t>Dr Gwd Bhima</t>
  </si>
  <si>
    <t>P86003</t>
  </si>
  <si>
    <t>Edenfield Road Surgery</t>
  </si>
  <si>
    <t>P86004</t>
  </si>
  <si>
    <t>Peterloo Medical Centre</t>
  </si>
  <si>
    <t>P86005</t>
  </si>
  <si>
    <t>Yorkshire St Surgery</t>
  </si>
  <si>
    <t>P86006</t>
  </si>
  <si>
    <t>Ashworth Street Surgery</t>
  </si>
  <si>
    <t>P86007</t>
  </si>
  <si>
    <t>Wellfield Health Centre</t>
  </si>
  <si>
    <t>P86008</t>
  </si>
  <si>
    <t>Mark Street Surgery</t>
  </si>
  <si>
    <t>P86009</t>
  </si>
  <si>
    <t>Castleton Health Centre</t>
  </si>
  <si>
    <t>P86010</t>
  </si>
  <si>
    <t>The Junction Surgery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</si>
  <si>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</si>
  <si>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</si>
  <si>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</si>
  <si>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</si>
  <si>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</si>
  <si>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</si>
  <si>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</si>
  <si>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Croft Shifa Health Centre</t>
  </si>
  <si>
    <t>P86015</t>
  </si>
  <si>
    <t>Rochdale Road Medical Centre</t>
  </si>
  <si>
    <t>P86016</t>
  </si>
  <si>
    <t>Heywood Health</t>
  </si>
  <si>
    <t>P86017</t>
  </si>
  <si>
    <t>Inspire Medical Centre</t>
  </si>
  <si>
    <t>P86018</t>
  </si>
  <si>
    <t>Littleborough Group Practice</t>
  </si>
  <si>
    <t>P86019</t>
  </si>
  <si>
    <t>Durnford Medical Centre</t>
  </si>
  <si>
    <t>P86021</t>
  </si>
  <si>
    <t>Pennine Surgery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</si>
  <si>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</si>
  <si>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</si>
  <si>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</si>
  <si>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</si>
  <si>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</si>
  <si>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</si>
  <si>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</si>
  <si>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</si>
  <si>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P86606</t>
  </si>
  <si>
    <t>P86608</t>
  </si>
  <si>
    <t>The Village Medical Ctr.</t>
  </si>
  <si>
    <t>P86609</t>
  </si>
  <si>
    <t>The Dale Medical Practice</t>
  </si>
  <si>
    <t>P86614</t>
  </si>
  <si>
    <t>Dr A Hamid</t>
  </si>
  <si>
    <t>P86619</t>
  </si>
  <si>
    <t>Dr Mb Ghafoor &amp; Partners</t>
  </si>
  <si>
    <t>P86620</t>
  </si>
  <si>
    <t>Windermere Surgery</t>
  </si>
  <si>
    <t>P86624</t>
  </si>
  <si>
    <t>Y00726</t>
  </si>
  <si>
    <t>Doctors' Surgery</t>
  </si>
  <si>
    <t>Y02718</t>
  </si>
  <si>
    <t>Birtle View Medical Practice</t>
  </si>
  <si>
    <t>Y02720</t>
  </si>
  <si>
    <t>The Kingsway Practice</t>
  </si>
  <si>
    <t>Y02721</t>
  </si>
  <si>
    <t>Kirkholt Medical Practice</t>
  </si>
  <si>
    <t>Y02795</t>
  </si>
  <si>
    <t>Middleton Health Centre</t>
  </si>
  <si>
    <t>P81015</t>
  </si>
  <si>
    <t>Lytham Road Surgery</t>
  </si>
  <si>
    <t>P81018</t>
  </si>
  <si>
    <t>St Fillan's Medical Ctre</t>
  </si>
  <si>
    <t>P81040</t>
  </si>
  <si>
    <t>Longton Health Centre</t>
  </si>
  <si>
    <t>P81046</t>
  </si>
  <si>
    <t>Park View Surgery</t>
  </si>
  <si>
    <t>P81055</t>
  </si>
  <si>
    <t>Berry Lane Medical Centre</t>
  </si>
  <si>
    <t>P81067</t>
  </si>
  <si>
    <t>The Healthcare Centre</t>
  </si>
  <si>
    <t>P81071</t>
  </si>
  <si>
    <t>The New Hall Lane Practice</t>
  </si>
  <si>
    <t>P81093</t>
  </si>
  <si>
    <t>The Geoffrey Street Surgery</t>
  </si>
  <si>
    <t>P81103</t>
  </si>
  <si>
    <t>North Preston Medical Practice</t>
  </si>
  <si>
    <t>P81107</t>
  </si>
  <si>
    <t>Stonebridge Surgery</t>
  </si>
  <si>
    <t>P81119</t>
  </si>
  <si>
    <t>Doclands Medical Centre</t>
  </si>
  <si>
    <t>P81152</t>
  </si>
  <si>
    <t>P81163</t>
  </si>
  <si>
    <t>The St Pauls Surgery</t>
  </si>
  <si>
    <t>P81169</t>
  </si>
  <si>
    <t>Fishergate Hill Surgery</t>
  </si>
  <si>
    <t>P81179</t>
  </si>
  <si>
    <t>Lostock Hall Medical Ctr.</t>
  </si>
  <si>
    <t>P81184</t>
  </si>
  <si>
    <t>Ribbleton Medical Centre</t>
  </si>
  <si>
    <t>P81185</t>
  </si>
  <si>
    <t>Riverside Medical Centre</t>
  </si>
  <si>
    <t>P81196</t>
  </si>
  <si>
    <t>Issa Medical Centre - Patel</t>
  </si>
  <si>
    <t>P81213</t>
  </si>
  <si>
    <t>St. Mary's Health Centre</t>
  </si>
  <si>
    <t>P81647</t>
  </si>
  <si>
    <t>Dr Jha &amp; Dr Yerra Surgery</t>
  </si>
  <si>
    <t>P81664</t>
  </si>
  <si>
    <t>The Park Medical Practice</t>
  </si>
  <si>
    <t>P81667</t>
  </si>
  <si>
    <t>St Walburge's Medical Practice</t>
  </si>
  <si>
    <t>P81685</t>
  </si>
  <si>
    <t>Dr Sz Shahid</t>
  </si>
  <si>
    <t>P81735</t>
  </si>
  <si>
    <t>Dr A Hussain</t>
  </si>
  <si>
    <t>P81748</t>
  </si>
  <si>
    <t>Briarwood Medical Centre</t>
  </si>
  <si>
    <t>P81750</t>
  </si>
  <si>
    <t>Frenchwood Surgery</t>
  </si>
  <si>
    <t>P81763</t>
  </si>
  <si>
    <t>Dr Hp Chakrabarti</t>
  </si>
  <si>
    <t>P81770</t>
  </si>
  <si>
    <t>Avenham Lane Practice</t>
  </si>
  <si>
    <t>P81785</t>
  </si>
  <si>
    <t>Medicom Ltd</t>
  </si>
  <si>
    <t>N81011</t>
  </si>
  <si>
    <t>Bevan Group Practice</t>
  </si>
  <si>
    <t>N81019</t>
  </si>
  <si>
    <t>Castlefields Health Centre</t>
  </si>
  <si>
    <t>N81035</t>
  </si>
  <si>
    <t>Appleton Village Surgery</t>
  </si>
  <si>
    <t>N81037</t>
  </si>
  <si>
    <t>The Beeches Medical Ctr</t>
  </si>
  <si>
    <t>N81045</t>
  </si>
  <si>
    <t>Peelhouse Medical Plaza</t>
  </si>
  <si>
    <t>N81054</t>
  </si>
  <si>
    <t>Weaver Vale Practice</t>
  </si>
  <si>
    <t>N81057</t>
  </si>
  <si>
    <t>Tower House Practice</t>
  </si>
  <si>
    <t>N81064</t>
  </si>
  <si>
    <t>Newtown Surgery</t>
  </si>
  <si>
    <t>N81066</t>
  </si>
  <si>
    <t>Grove House Practice</t>
  </si>
  <si>
    <t>N81072</t>
  </si>
  <si>
    <t>Murdishaw</t>
  </si>
  <si>
    <t>N81096</t>
  </si>
  <si>
    <t>Brookvale Practice</t>
  </si>
  <si>
    <t>N81119</t>
  </si>
  <si>
    <t>Hough Green Health Park</t>
  </si>
  <si>
    <t>N81619</t>
  </si>
  <si>
    <t>Oaks Place Surgery</t>
  </si>
  <si>
    <t>N81651</t>
  </si>
  <si>
    <t>Upton Rocks Primary Care</t>
  </si>
  <si>
    <t>P87002</t>
  </si>
  <si>
    <t>The Poplars Medical Practice</t>
  </si>
  <si>
    <t>P87003</t>
  </si>
  <si>
    <t>4/St Andrews Medical Practice</t>
  </si>
  <si>
    <t>P87004</t>
  </si>
  <si>
    <t>1/Salford Medical Practice</t>
  </si>
  <si>
    <t>P87008</t>
  </si>
  <si>
    <t>Walkden Medical Centre</t>
  </si>
  <si>
    <t>P87014</t>
  </si>
  <si>
    <t>Irlam Group Practice</t>
  </si>
  <si>
    <t>P87015</t>
  </si>
  <si>
    <t>Pendleton Medical Centre</t>
  </si>
  <si>
    <t>P87016</t>
  </si>
  <si>
    <t>The Sides Medical Practice</t>
  </si>
  <si>
    <t>P87017</t>
  </si>
  <si>
    <t>The Limes Medical Practice</t>
  </si>
  <si>
    <t>P87019</t>
  </si>
  <si>
    <t>Silverdale Medical Practice</t>
  </si>
  <si>
    <t>P87020</t>
  </si>
  <si>
    <t>2/St Andrews Medical Practice</t>
  </si>
  <si>
    <t>P87022</t>
  </si>
  <si>
    <t>Mocha Parade Medical Practice</t>
  </si>
  <si>
    <t>P87024</t>
  </si>
  <si>
    <t>3/Springfield House Medical Practice</t>
  </si>
  <si>
    <t>P87025</t>
  </si>
  <si>
    <t>The Lakes Medical Practice</t>
  </si>
  <si>
    <t>P87026</t>
  </si>
  <si>
    <t>Newbury Green Medical Practice</t>
  </si>
  <si>
    <t>P87027</t>
  </si>
  <si>
    <t>Langworthy Medical Practice</t>
  </si>
  <si>
    <t>P87028</t>
  </si>
  <si>
    <t>The Gill Medical Practice</t>
  </si>
  <si>
    <t>P87032</t>
  </si>
  <si>
    <t>Orient Road Medical Practice</t>
  </si>
  <si>
    <t>P87035</t>
  </si>
  <si>
    <t>Ordsall Health Surgery</t>
  </si>
  <si>
    <t>P87036</t>
  </si>
  <si>
    <t>4/Lower Broughton Medical Practice</t>
  </si>
  <si>
    <t>P87039</t>
  </si>
  <si>
    <t>2/Irlam Medical Practice</t>
  </si>
  <si>
    <t>P87040</t>
  </si>
  <si>
    <t>Sorrel Bank Medical Practice</t>
  </si>
  <si>
    <t>P87610</t>
  </si>
  <si>
    <t>The Mosslands Medical Practice</t>
  </si>
  <si>
    <t>P87613</t>
  </si>
  <si>
    <t>Cleggs Lane Medical Practice/129</t>
  </si>
  <si>
    <t>P87618</t>
  </si>
  <si>
    <t>Dr Loomba And Partners</t>
  </si>
  <si>
    <t>P87620</t>
  </si>
  <si>
    <t>1/Monton Medical Practice</t>
  </si>
  <si>
    <t>P87624</t>
  </si>
  <si>
    <t>Ellenbrook Medical Centre</t>
  </si>
  <si>
    <t>P87625</t>
  </si>
  <si>
    <t>Dearden Avenue Medical Practice</t>
  </si>
  <si>
    <t>P87627</t>
  </si>
  <si>
    <t>Orchard Medical Practice</t>
  </si>
  <si>
    <t>P87630</t>
  </si>
  <si>
    <t>Cherry Medical Practice</t>
  </si>
  <si>
    <t>P87634</t>
  </si>
  <si>
    <t>Clarendon Medical Practice</t>
  </si>
  <si>
    <t>P87639</t>
  </si>
  <si>
    <t>Cornerstone Medical Practice</t>
  </si>
  <si>
    <t>P87648</t>
  </si>
  <si>
    <t>Dr Davis's Medical Practice</t>
  </si>
  <si>
    <t>P87649</t>
  </si>
  <si>
    <t>Chapel Medical Centre</t>
  </si>
  <si>
    <t>P87651</t>
  </si>
  <si>
    <t>Limefield Road Medical Practice</t>
  </si>
  <si>
    <t>P87652</t>
  </si>
  <si>
    <t>1/Lower Broughton Medical Practice</t>
  </si>
  <si>
    <t>P87654</t>
  </si>
  <si>
    <t>3/Lower Broughton Medical Practice</t>
  </si>
  <si>
    <t>P87657</t>
  </si>
  <si>
    <t>(Irlam) Salford Care Ctrs Medical Practi</t>
  </si>
  <si>
    <t>P87658</t>
  </si>
  <si>
    <t>The Willows Medical Practice</t>
  </si>
  <si>
    <t>P87659</t>
  </si>
  <si>
    <t>3/St Andrews Medical Centre</t>
  </si>
  <si>
    <t>P87660</t>
  </si>
  <si>
    <t>Eccles Gateway Medical Centre</t>
  </si>
  <si>
    <t>P87661</t>
  </si>
  <si>
    <t>Manchester Road East Medical Practice</t>
  </si>
  <si>
    <t>Y00445</t>
  </si>
  <si>
    <t>Spct Gp Practices</t>
  </si>
  <si>
    <t>Y02622</t>
  </si>
  <si>
    <t>Blackfriars</t>
  </si>
  <si>
    <t>Y02625</t>
  </si>
  <si>
    <t>Care Homes Medical Practice</t>
  </si>
  <si>
    <t>Y02767</t>
  </si>
  <si>
    <t>The Height General Practice</t>
  </si>
  <si>
    <t>A82004</t>
  </si>
  <si>
    <t>Alston Medical Practice</t>
  </si>
  <si>
    <t>A82006</t>
  </si>
  <si>
    <t>Appleby Medical Practice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</si>
  <si>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</si>
  <si>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</si>
  <si>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</si>
  <si>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</si>
  <si>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</si>
  <si>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</si>
  <si>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</si>
  <si>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</si>
  <si>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</si>
  <si>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Carlisle Healthcare</t>
  </si>
  <si>
    <t>A82018</t>
  </si>
  <si>
    <t>Spencer St Surgery</t>
  </si>
  <si>
    <t>A82019</t>
  </si>
  <si>
    <t>Fusehill Medical Practice</t>
  </si>
  <si>
    <t>A82020</t>
  </si>
  <si>
    <t>Eden Medical Group</t>
  </si>
  <si>
    <t>A82021</t>
  </si>
  <si>
    <t>Castlegate And Derwent Surgery</t>
  </si>
  <si>
    <t>A82022</t>
  </si>
  <si>
    <t>Dalston Medical Group</t>
  </si>
  <si>
    <t>A82023</t>
  </si>
  <si>
    <t>Distington Surgery</t>
  </si>
  <si>
    <t>A82024</t>
  </si>
  <si>
    <t>Seascale Health Centre</t>
  </si>
  <si>
    <t>A82028</t>
  </si>
  <si>
    <t>Castlehead Medical Centre</t>
  </si>
  <si>
    <t>A82029</t>
  </si>
  <si>
    <t>The Croft Surgery</t>
  </si>
  <si>
    <t>A82031</t>
  </si>
  <si>
    <t>Shap Medical Practice</t>
  </si>
  <si>
    <t>A82032</t>
  </si>
  <si>
    <t>Maryport Health Services</t>
  </si>
  <si>
    <t>A82035</t>
  </si>
  <si>
    <t>Birbeck Medical Group</t>
  </si>
  <si>
    <t>A82036</t>
  </si>
  <si>
    <t>A82037</t>
  </si>
  <si>
    <t>Silloth Group Medical Practice</t>
  </si>
  <si>
    <t>A82038</t>
  </si>
  <si>
    <t>Temple Sowerby Medical Practice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</si>
  <si>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</si>
  <si>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</si>
  <si>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</si>
  <si>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</si>
  <si>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</si>
  <si>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</si>
  <si>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A82047</t>
  </si>
  <si>
    <t>James Street Group Pract</t>
  </si>
  <si>
    <t>A82048</t>
  </si>
  <si>
    <t>Beechwood Group Practice</t>
  </si>
  <si>
    <t>A82049</t>
  </si>
  <si>
    <t>Orchard House Surgery</t>
  </si>
  <si>
    <t>A82050</t>
  </si>
  <si>
    <t>Oxford Street Surgery</t>
  </si>
  <si>
    <t>A82055</t>
  </si>
  <si>
    <t>Aspatria Medical Group</t>
  </si>
  <si>
    <t>A82058</t>
  </si>
  <si>
    <t>Queen Street Medical Practice</t>
  </si>
  <si>
    <t>A82060</t>
  </si>
  <si>
    <t>Whitehaven Medical Centre</t>
  </si>
  <si>
    <t>A82064</t>
  </si>
  <si>
    <t>Westcroft House Surgery</t>
  </si>
  <si>
    <t>A82075</t>
  </si>
  <si>
    <t>Mansion House Surgery</t>
  </si>
  <si>
    <t>A82617</t>
  </si>
  <si>
    <t>Kirkoswald Surgery</t>
  </si>
  <si>
    <t>A82620</t>
  </si>
  <si>
    <t>Glenridding Health Centre</t>
  </si>
  <si>
    <t>A82623</t>
  </si>
  <si>
    <t>Solway Health Services</t>
  </si>
  <si>
    <t>A82631</t>
  </si>
  <si>
    <t>Court Thorn Surgery</t>
  </si>
  <si>
    <t>A82646</t>
  </si>
  <si>
    <t>Longtown Medical Centre</t>
  </si>
  <si>
    <t>A82654</t>
  </si>
  <si>
    <t>Warwick Square Group Practice</t>
  </si>
  <si>
    <t>N83009</t>
  </si>
  <si>
    <t>Wingate Medical Centre</t>
  </si>
  <si>
    <t>N83013</t>
  </si>
  <si>
    <t>Dr Kinloch &amp; Partner</t>
  </si>
  <si>
    <t>N83014</t>
  </si>
  <si>
    <t>Dinas Lane Medical Centre</t>
  </si>
  <si>
    <t>N83015</t>
  </si>
  <si>
    <t>Bluebell Lane Surgery</t>
  </si>
  <si>
    <t>N83018</t>
  </si>
  <si>
    <t>Stockbridge Village Hc</t>
  </si>
  <si>
    <t>N83024</t>
  </si>
  <si>
    <t>Park House Medical Centre</t>
  </si>
  <si>
    <t>N83025</t>
  </si>
  <si>
    <t>Cornerways Medical Centre</t>
  </si>
  <si>
    <t>N83028</t>
  </si>
  <si>
    <t>Aston Healthcare Limited</t>
  </si>
  <si>
    <t>N83030</t>
  </si>
  <si>
    <t>Dr M Suares' Practice</t>
  </si>
  <si>
    <t>N83031</t>
  </si>
  <si>
    <t>Roseheath Surgery</t>
  </si>
  <si>
    <t>N83032</t>
  </si>
  <si>
    <t>Millbrook Medical Centre</t>
  </si>
  <si>
    <t>N83033</t>
  </si>
  <si>
    <t>Dr Ri King's Practice</t>
  </si>
  <si>
    <t>N83043</t>
  </si>
  <si>
    <t>Longview Medical Centre</t>
  </si>
  <si>
    <t>N83047</t>
  </si>
  <si>
    <t>Tarbock Medical Centre</t>
  </si>
  <si>
    <t>N83055</t>
  </si>
  <si>
    <t>Trentham Medical Centre</t>
  </si>
  <si>
    <t>N83601</t>
  </si>
  <si>
    <t>The Macmillan Surgery</t>
  </si>
  <si>
    <t>N83603</t>
  </si>
  <si>
    <t>Prescot Medical Centre</t>
  </si>
  <si>
    <t>N83605</t>
  </si>
  <si>
    <t>Hollies Medical Centre</t>
  </si>
  <si>
    <t>N83608</t>
  </si>
  <si>
    <t>Dr Maassarani &amp; Partners</t>
  </si>
  <si>
    <t>N83609</t>
  </si>
  <si>
    <t>Cedar Cross Medical Centre</t>
  </si>
  <si>
    <t>N83610</t>
  </si>
  <si>
    <t>Colby Medical Centre</t>
  </si>
  <si>
    <t>N83619</t>
  </si>
  <si>
    <t>Roby Medical Centre</t>
  </si>
  <si>
    <t>N83621</t>
  </si>
  <si>
    <t>Hillside House Surgery</t>
  </si>
  <si>
    <t>N83622</t>
  </si>
  <si>
    <t>Primrose Medical Practice</t>
  </si>
  <si>
    <t>N83633</t>
  </si>
  <si>
    <t>Nutgrove Villa Surgery</t>
  </si>
  <si>
    <t>A82003</t>
  </si>
  <si>
    <t>Ulverston Health Centre (Murray)</t>
  </si>
  <si>
    <t>A82005</t>
  </si>
  <si>
    <t>Ambleside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</si>
  <si>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</si>
  <si>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</si>
  <si>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</si>
  <si>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</si>
  <si>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</si>
  <si>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</si>
  <si>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</si>
  <si>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Abbey Road Surgery</t>
  </si>
  <si>
    <t>A82025</t>
  </si>
  <si>
    <t>Captain French Surgery</t>
  </si>
  <si>
    <t>A82026</t>
  </si>
  <si>
    <t>The James Cochrane Pract.</t>
  </si>
  <si>
    <t>A82027</t>
  </si>
  <si>
    <t>Station House Surgery</t>
  </si>
  <si>
    <t>A82030</t>
  </si>
  <si>
    <t>Lunesdale Surgery</t>
  </si>
  <si>
    <t>A82033</t>
  </si>
  <si>
    <t>Waterloo House Surgery</t>
  </si>
  <si>
    <t>A82034</t>
  </si>
  <si>
    <t>Stoneleigh Surgery</t>
  </si>
  <si>
    <t>A82039</t>
  </si>
  <si>
    <t>Dalton Surgery</t>
  </si>
  <si>
    <t>A82046</t>
  </si>
  <si>
    <t>Windermere Health Centre</t>
  </si>
  <si>
    <t>A82053</t>
  </si>
  <si>
    <t>Nutwood Medical Practice</t>
  </si>
  <si>
    <t>A82062</t>
  </si>
  <si>
    <t>Atkinson Health Centre</t>
  </si>
  <si>
    <t>A82065</t>
  </si>
  <si>
    <t>Peninsula Medical Practice</t>
  </si>
  <si>
    <t>A82068</t>
  </si>
  <si>
    <t>Ulverston Community Health Centre</t>
  </si>
  <si>
    <t>A82070</t>
  </si>
  <si>
    <t>St. Mary's Surgery</t>
  </si>
  <si>
    <t>A82071</t>
  </si>
  <si>
    <t>Burnett Edgar Medical Ctr</t>
  </si>
  <si>
    <t>A82072</t>
  </si>
  <si>
    <t>Risedale Surgery</t>
  </si>
  <si>
    <t>A82074</t>
  </si>
  <si>
    <t>Arnside Surgery</t>
  </si>
  <si>
    <t>A82077</t>
  </si>
  <si>
    <t>Liverpool House Surgery</t>
  </si>
  <si>
    <t>A82608</t>
  </si>
  <si>
    <t>Sedbergh Medical Practice</t>
  </si>
  <si>
    <t>A82613</t>
  </si>
  <si>
    <t>Wraysdale House Surgery</t>
  </si>
  <si>
    <t>A82621</t>
  </si>
  <si>
    <t>Askam Surgery</t>
  </si>
  <si>
    <t>A82629</t>
  </si>
  <si>
    <t>The Family Practice</t>
  </si>
  <si>
    <t>A82647</t>
  </si>
  <si>
    <t>Cartmel Surgery</t>
  </si>
  <si>
    <t>A82650</t>
  </si>
  <si>
    <t>Haverthwaite Surgery</t>
  </si>
  <si>
    <t>A82651</t>
  </si>
  <si>
    <t>Duddon Valley Medical Practice</t>
  </si>
  <si>
    <t>B82061</t>
  </si>
  <si>
    <t>Bentham Medical Practice</t>
  </si>
  <si>
    <t>P81002</t>
  </si>
  <si>
    <t>Lancaster Medical Practice</t>
  </si>
  <si>
    <t>P81013</t>
  </si>
  <si>
    <t>Queen Square Medical Practice</t>
  </si>
  <si>
    <t>P81029</t>
  </si>
  <si>
    <t>Ash Trees Surgery</t>
  </si>
  <si>
    <t>P81113</t>
  </si>
  <si>
    <t>Y01008</t>
  </si>
  <si>
    <t>Bay Medical Group</t>
  </si>
  <si>
    <t>N81001</t>
  </si>
  <si>
    <t>Audlem Medical Practice</t>
  </si>
  <si>
    <t>N81008</t>
  </si>
  <si>
    <t>The Cedars Medical Centre</t>
  </si>
  <si>
    <t>N81010</t>
  </si>
  <si>
    <t>Nantwich Health Centre</t>
  </si>
  <si>
    <t>N81016</t>
  </si>
  <si>
    <t>Millcroft Medical Centre</t>
  </si>
  <si>
    <t>N81032</t>
  </si>
  <si>
    <t>Ashfields P/Care Centre</t>
  </si>
  <si>
    <t>N81039</t>
  </si>
  <si>
    <t>Oaklands</t>
  </si>
  <si>
    <t>N81043</t>
  </si>
  <si>
    <t>Haslington Surgery</t>
  </si>
  <si>
    <t>N81044</t>
  </si>
  <si>
    <t>Hungerford Medical Centre</t>
  </si>
  <si>
    <t>N81047</t>
  </si>
  <si>
    <t>The Kiltearn Medical Ctr.</t>
  </si>
  <si>
    <t>N81053</t>
  </si>
  <si>
    <t>Earnswood Medical Centre</t>
  </si>
  <si>
    <t>N81068</t>
  </si>
  <si>
    <t>Grosvenor Medical Centre</t>
  </si>
  <si>
    <t>N81071</t>
  </si>
  <si>
    <t>Greenmoss Medical Centre</t>
  </si>
  <si>
    <t>N81084</t>
  </si>
  <si>
    <t>Rope Green Medical Centre</t>
  </si>
  <si>
    <t>N81090</t>
  </si>
  <si>
    <t>Tudor Surgery</t>
  </si>
  <si>
    <t>N81111</t>
  </si>
  <si>
    <t>Merepark Medical Centre</t>
  </si>
  <si>
    <t>N81614</t>
  </si>
  <si>
    <t>N81642</t>
  </si>
  <si>
    <t>Waters Edge Medical Centre</t>
  </si>
  <si>
    <t>N84001</t>
  </si>
  <si>
    <t>42 Kingsway</t>
  </si>
  <si>
    <t>N84002</t>
  </si>
  <si>
    <t>Aintree Road Medical Centre</t>
  </si>
  <si>
    <t>N84003</t>
  </si>
  <si>
    <t>High Pastures Surgery</t>
  </si>
  <si>
    <t>N84004</t>
  </si>
  <si>
    <t>Glovers Lane Surgery</t>
  </si>
  <si>
    <t>N84007</t>
  </si>
  <si>
    <t>Liverpool Rd Medical Practice</t>
  </si>
  <si>
    <t>N84010</t>
  </si>
  <si>
    <t>Maghull Health Centre (Dr Sapre)</t>
  </si>
  <si>
    <t>N84011</t>
  </si>
  <si>
    <t>Eastview Surgery</t>
  </si>
  <si>
    <t>N84015</t>
  </si>
  <si>
    <t>Bootle Village Surgery</t>
  </si>
  <si>
    <t>N84016</t>
  </si>
  <si>
    <t>Moore Street Medical Centre</t>
  </si>
  <si>
    <t>N84019</t>
  </si>
  <si>
    <t>North Park Surgery</t>
  </si>
  <si>
    <t>N84020</t>
  </si>
  <si>
    <t>Blundellsands Surgery</t>
  </si>
  <si>
    <t>N84023</t>
  </si>
  <si>
    <t>Bridge Road Medical Centre</t>
  </si>
  <si>
    <t>N84025</t>
  </si>
  <si>
    <t>Westway Medical Centre</t>
  </si>
  <si>
    <t>N84026</t>
  </si>
  <si>
    <t>Crosby Village Surgery</t>
  </si>
  <si>
    <t>N84027</t>
  </si>
  <si>
    <t>Orrell Park Medical Centre</t>
  </si>
  <si>
    <t>N84028</t>
  </si>
  <si>
    <t>The Strand Medical Centre</t>
  </si>
  <si>
    <t>N84029</t>
  </si>
  <si>
    <t>Ford Medical Practice</t>
  </si>
  <si>
    <t>N84034</t>
  </si>
  <si>
    <t>Park Street Surgery</t>
  </si>
  <si>
    <t>N84035</t>
  </si>
  <si>
    <t>15 Sefton Road</t>
  </si>
  <si>
    <t>N84038</t>
  </si>
  <si>
    <t>Concept House Surgery</t>
  </si>
  <si>
    <t>N84041</t>
  </si>
  <si>
    <t>Kingsway Surgery</t>
  </si>
  <si>
    <t>N84043</t>
  </si>
  <si>
    <t>Seaforth Village Surgery</t>
  </si>
  <si>
    <t>N84605</t>
  </si>
  <si>
    <t>Litherland Practice</t>
  </si>
  <si>
    <t>N84615</t>
  </si>
  <si>
    <t>Rawson Road Medical Centre</t>
  </si>
  <si>
    <t>N84621</t>
  </si>
  <si>
    <t>Thornton Surgery</t>
  </si>
  <si>
    <t>N84624</t>
  </si>
  <si>
    <t>Maghull Health Centre</t>
  </si>
  <si>
    <t>N84626</t>
  </si>
  <si>
    <t>Hightown Village Surgery</t>
  </si>
  <si>
    <t>N84627</t>
  </si>
  <si>
    <t>Crossways Practice</t>
  </si>
  <si>
    <t>N84630</t>
  </si>
  <si>
    <t>Netherton Surgery</t>
  </si>
  <si>
    <t>Y00446</t>
  </si>
  <si>
    <t>Maghull Surgery</t>
  </si>
  <si>
    <t>N84005</t>
  </si>
  <si>
    <t>N84006</t>
  </si>
  <si>
    <t>Chapel Lane Surgery</t>
  </si>
  <si>
    <t>N84008</t>
  </si>
  <si>
    <t>Norwood Surgery</t>
  </si>
  <si>
    <t>N84012</t>
  </si>
  <si>
    <t>Ainsdale Medical Centre</t>
  </si>
  <si>
    <t>N84013</t>
  </si>
  <si>
    <t>Christiana Hartley Medical Practice</t>
  </si>
  <si>
    <t>N84014</t>
  </si>
  <si>
    <t>Ainsdale Village Surgery</t>
  </si>
  <si>
    <t>N84017</t>
  </si>
  <si>
    <t>Churchtown Medical Centre</t>
  </si>
  <si>
    <t>N84018</t>
  </si>
  <si>
    <t>The Village Surgery Formby</t>
  </si>
  <si>
    <t>N84021</t>
  </si>
  <si>
    <t>St Marks Medical Centre</t>
  </si>
  <si>
    <t>N84024</t>
  </si>
  <si>
    <t>Grange Surgery</t>
  </si>
  <si>
    <t>N84036</t>
  </si>
  <si>
    <t>Freshfield Surgery</t>
  </si>
  <si>
    <t>N84037</t>
  </si>
  <si>
    <t>Lincoln House Surgery</t>
  </si>
  <si>
    <t>N84611</t>
  </si>
  <si>
    <t>Roe Lane Surgery</t>
  </si>
  <si>
    <t>N84613</t>
  </si>
  <si>
    <t>The Corner Surgery (Dr Mulla)</t>
  </si>
  <si>
    <t>N84614</t>
  </si>
  <si>
    <t>The Marshside Surgery (Dr Wainwright)</t>
  </si>
  <si>
    <t>N84617</t>
  </si>
  <si>
    <t>Kew Surgery</t>
  </si>
  <si>
    <t>N84618</t>
  </si>
  <si>
    <t>The Hollies Surgery</t>
  </si>
  <si>
    <t>N84625</t>
  </si>
  <si>
    <t>The Family Surgery</t>
  </si>
  <si>
    <t>Y02610</t>
  </si>
  <si>
    <t>Trinity Practice</t>
  </si>
  <si>
    <t>P88002</t>
  </si>
  <si>
    <t>Marple Bridge Surgery</t>
  </si>
  <si>
    <t>P88003</t>
  </si>
  <si>
    <t>Manor Medical Practice</t>
  </si>
  <si>
    <t>P88005</t>
  </si>
  <si>
    <t>Family Surgery</t>
  </si>
  <si>
    <t>P88006</t>
  </si>
  <si>
    <t>Marple Cottage Surgery</t>
  </si>
  <si>
    <t>P88007</t>
  </si>
  <si>
    <t>Cheadle Hulme Health Ctr 2</t>
  </si>
  <si>
    <t>P88008</t>
  </si>
  <si>
    <t>Heaton Mersey Med.Pract.</t>
  </si>
  <si>
    <t>P88009</t>
  </si>
  <si>
    <t>Woodley Village Surgery</t>
  </si>
  <si>
    <t>P88010</t>
  </si>
  <si>
    <t>Heaton Norris Health Ctr. 2</t>
  </si>
  <si>
    <t>P88011</t>
  </si>
  <si>
    <t>Heaton Norris Health Ctr. 1</t>
  </si>
  <si>
    <t>P88012</t>
  </si>
  <si>
    <t>Beech House Medical Pract</t>
  </si>
  <si>
    <t>P88013</t>
  </si>
  <si>
    <t>Caritas General Practice Partnership</t>
  </si>
  <si>
    <t>P88014</t>
  </si>
  <si>
    <t>Adshall Road Medical Prac</t>
  </si>
  <si>
    <t>P88015</t>
  </si>
  <si>
    <t>Bramhall Health Centre</t>
  </si>
  <si>
    <t>P88016</t>
  </si>
  <si>
    <t>Bramhall &amp; Shaw Heath Medical Group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</si>
  <si>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</si>
  <si>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</si>
  <si>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</si>
  <si>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</si>
  <si>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</si>
  <si>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</si>
  <si>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</si>
  <si>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</si>
  <si>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</si>
  <si>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</si>
  <si>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</si>
  <si>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 2</t>
  </si>
  <si>
    <t>P88024</t>
  </si>
  <si>
    <t>Gatley Medical Centre</t>
  </si>
  <si>
    <t>P88025</t>
  </si>
  <si>
    <t>Hulme Hall Medical Group</t>
  </si>
  <si>
    <t>P88026</t>
  </si>
  <si>
    <t>Heaton Moor Medical Group</t>
  </si>
  <si>
    <t>P88028</t>
  </si>
  <si>
    <t>Eastholme Surgery</t>
  </si>
  <si>
    <t>P88031</t>
  </si>
  <si>
    <t>Bracondale Medical Centre</t>
  </si>
  <si>
    <t>P88034</t>
  </si>
  <si>
    <t>Cale Green Surgery</t>
  </si>
  <si>
    <t>P88041</t>
  </si>
  <si>
    <t>The Village Surgery</t>
  </si>
  <si>
    <t>P88042</t>
  </si>
  <si>
    <t>Heald Green Health Centre 1</t>
  </si>
  <si>
    <t>P88043</t>
  </si>
  <si>
    <t>Brinnington Surgery</t>
  </si>
  <si>
    <t>P88044</t>
  </si>
  <si>
    <t>Bredbury Medical Centre</t>
  </si>
  <si>
    <t>P88600</t>
  </si>
  <si>
    <t>The Surgery 1</t>
  </si>
  <si>
    <t>P88606</t>
  </si>
  <si>
    <t>Springfield Surgery</t>
  </si>
  <si>
    <t>P88607</t>
  </si>
  <si>
    <t>The Guywood Practice</t>
  </si>
  <si>
    <t>P88610</t>
  </si>
  <si>
    <t>South Reddish Medical Ctr 2</t>
  </si>
  <si>
    <t>P88615</t>
  </si>
  <si>
    <t>Vernon Park Surgery</t>
  </si>
  <si>
    <t>P88617</t>
  </si>
  <si>
    <t>Adswood Road Surgery</t>
  </si>
  <si>
    <t>P88623</t>
  </si>
  <si>
    <t>High Lane Medical Centre</t>
  </si>
  <si>
    <t>P88624</t>
  </si>
  <si>
    <t>Bl Medical Practice</t>
  </si>
  <si>
    <t>P88625</t>
  </si>
  <si>
    <t>Archwood Medical Practice</t>
  </si>
  <si>
    <t>P88632</t>
  </si>
  <si>
    <t>Stockport Medical Group</t>
  </si>
  <si>
    <t>Y00912</t>
  </si>
  <si>
    <t>Dr H Lloyd's Practice</t>
  </si>
  <si>
    <t>N83001</t>
  </si>
  <si>
    <t>Rainbow Medical Centre</t>
  </si>
  <si>
    <t>N83002</t>
  </si>
  <si>
    <t>Patterdale Lodge Med Ctre</t>
  </si>
  <si>
    <t>N83003</t>
  </si>
  <si>
    <t>Ormskirk House Surgery</t>
  </si>
  <si>
    <t>N83005</t>
  </si>
  <si>
    <t>Vista Road Surgery</t>
  </si>
  <si>
    <t>N83006</t>
  </si>
  <si>
    <t>Phoenix Medical Centre</t>
  </si>
  <si>
    <t>N83007</t>
  </si>
  <si>
    <t>Lingholme Health Centre</t>
  </si>
  <si>
    <t>N83008</t>
  </si>
  <si>
    <t>Berrymead Family Med.Ctr.</t>
  </si>
  <si>
    <t>N83010</t>
  </si>
  <si>
    <t>Rainhill Village Surgery</t>
  </si>
  <si>
    <t>N83012</t>
  </si>
  <si>
    <t>Mill Street Medical Ctr.</t>
  </si>
  <si>
    <t>N83017</t>
  </si>
  <si>
    <t>Hall Street Medical Centre</t>
  </si>
  <si>
    <t>N83019</t>
  </si>
  <si>
    <t>Billinge Medical Practice</t>
  </si>
  <si>
    <t>N83020</t>
  </si>
  <si>
    <t>Haydock Medical Centre</t>
  </si>
  <si>
    <t>N83021</t>
  </si>
  <si>
    <t>Four Acre Health Centre</t>
  </si>
  <si>
    <t>N83022</t>
  </si>
  <si>
    <t>Lime Grove Surgery</t>
  </si>
  <si>
    <t>N83023</t>
  </si>
  <si>
    <t>Park House Surgery</t>
  </si>
  <si>
    <t>N83026</t>
  </si>
  <si>
    <t>Parkfield Surgery</t>
  </si>
  <si>
    <t>N83027</t>
  </si>
  <si>
    <t>N83035</t>
  </si>
  <si>
    <t>The Spinney Medical Ctr.</t>
  </si>
  <si>
    <t>N83041</t>
  </si>
  <si>
    <t>Rainford Health Centre</t>
  </si>
  <si>
    <t>N83045</t>
  </si>
  <si>
    <t>Newton Medical Centre</t>
  </si>
  <si>
    <t>N83049</t>
  </si>
  <si>
    <t>Kenneth Macrae Med Centre</t>
  </si>
  <si>
    <t>N83050</t>
  </si>
  <si>
    <t>The Bowery Medical Centre</t>
  </si>
  <si>
    <t>N83053</t>
  </si>
  <si>
    <t>Longton Medical Centre</t>
  </si>
  <si>
    <t>N83054</t>
  </si>
  <si>
    <t>Bethany Medical Centre</t>
  </si>
  <si>
    <t>N83060</t>
  </si>
  <si>
    <t>Holly Bank Surgery</t>
  </si>
  <si>
    <t>N83604</t>
  </si>
  <si>
    <t>N83614</t>
  </si>
  <si>
    <t>Eccleston Medical Centre</t>
  </si>
  <si>
    <t>N83620</t>
  </si>
  <si>
    <t>Sandfield Medical Centre</t>
  </si>
  <si>
    <t>N83624</t>
  </si>
  <si>
    <t>Dr Rahil's Surgery</t>
  </si>
  <si>
    <t>N83628</t>
  </si>
  <si>
    <t>Newton Community Hospital Practice</t>
  </si>
  <si>
    <t>N83635</t>
  </si>
  <si>
    <t>The Crossroads Surgery</t>
  </si>
  <si>
    <t>N83637</t>
  </si>
  <si>
    <t>Newholme Surgery</t>
  </si>
  <si>
    <t>Y00475</t>
  </si>
  <si>
    <t>Garswood Surgery</t>
  </si>
  <si>
    <t>Y02510</t>
  </si>
  <si>
    <t>Marshalls Cross Medical Centre</t>
  </si>
  <si>
    <t>C81077</t>
  </si>
  <si>
    <t>Howard Street Medical Practice</t>
  </si>
  <si>
    <t>C81081</t>
  </si>
  <si>
    <t>Manor House Surgery</t>
  </si>
  <si>
    <t>C81106</t>
  </si>
  <si>
    <t>Lambgates Health Centre</t>
  </si>
  <si>
    <t>C81615</t>
  </si>
  <si>
    <t>Cottage Lane Surgery</t>
  </si>
  <si>
    <t>C81640</t>
  </si>
  <si>
    <t>Simmondley Medical Practice</t>
  </si>
  <si>
    <t>C81660</t>
  </si>
  <si>
    <t>Hadfield Medical Centre</t>
  </si>
  <si>
    <t>P89002</t>
  </si>
  <si>
    <t>The Brooke Surgery</t>
  </si>
  <si>
    <t>P89003</t>
  </si>
  <si>
    <t>Albion Medical Practice</t>
  </si>
  <si>
    <t>P89004</t>
  </si>
  <si>
    <t>Awburn House Medical Practice</t>
  </si>
  <si>
    <t>P89005</t>
  </si>
  <si>
    <t>Lockside Medical Centre</t>
  </si>
  <si>
    <t>P89007</t>
  </si>
  <si>
    <t>Staveleigh Medical Centre</t>
  </si>
  <si>
    <t>P89008</t>
  </si>
  <si>
    <t>Ashton Medical Group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</si>
  <si>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</si>
  <si>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</si>
  <si>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</si>
  <si>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</si>
  <si>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</si>
  <si>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</si>
  <si>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</si>
  <si>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</si>
  <si>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</si>
  <si>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Haughton/Thornley Medical Centres</t>
  </si>
  <si>
    <t>P89015</t>
  </si>
  <si>
    <t>Millgate Healthcare Partnership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</si>
  <si>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</si>
  <si>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</si>
  <si>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</si>
  <si>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</si>
  <si>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</si>
  <si>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</si>
  <si>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P89020</t>
  </si>
  <si>
    <t>Ht Practice</t>
  </si>
  <si>
    <t>P89021</t>
  </si>
  <si>
    <t>Dukinfield Medical Practice</t>
  </si>
  <si>
    <t>P89022</t>
  </si>
  <si>
    <t>King Street Medical Centre</t>
  </si>
  <si>
    <t>P89023</t>
  </si>
  <si>
    <t>St. Andrew's House Surgery</t>
  </si>
  <si>
    <t>P89025</t>
  </si>
  <si>
    <t>Town Hall Surgery</t>
  </si>
  <si>
    <t>P89026</t>
  </si>
  <si>
    <t>P89029</t>
  </si>
  <si>
    <t>Market Street Medical Practice</t>
  </si>
  <si>
    <t>P89030</t>
  </si>
  <si>
    <t>West End Medical Centre</t>
  </si>
  <si>
    <t>P89033</t>
  </si>
  <si>
    <t>Tame Valley Medical Centre</t>
  </si>
  <si>
    <t>P89602</t>
  </si>
  <si>
    <t>The Smithy Surgery</t>
  </si>
  <si>
    <t>P89609</t>
  </si>
  <si>
    <t>Stamford House</t>
  </si>
  <si>
    <t>P89612</t>
  </si>
  <si>
    <t>Mossley Medical Practice</t>
  </si>
  <si>
    <t>P89613</t>
  </si>
  <si>
    <t>P89618</t>
  </si>
  <si>
    <t>Pike Medical Practice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</si>
  <si>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</si>
  <si>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</si>
  <si>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</si>
  <si>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</si>
  <si>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</si>
  <si>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</si>
  <si>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</si>
  <si>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</si>
  <si>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P91003</t>
  </si>
  <si>
    <t>Park Medical Practice</t>
  </si>
  <si>
    <t>P91004</t>
  </si>
  <si>
    <t>Altrincham Medical Practice</t>
  </si>
  <si>
    <t>P91006</t>
  </si>
  <si>
    <t>Urmston Group Practice</t>
  </si>
  <si>
    <t>P91007</t>
  </si>
  <si>
    <t>Timperley Health Centre (Westwood)</t>
  </si>
  <si>
    <t>P91008</t>
  </si>
  <si>
    <t>Shay Lane Medical Centre (Kelman)</t>
  </si>
  <si>
    <t>P91009</t>
  </si>
  <si>
    <t>Davyhulme Medical Centre</t>
  </si>
  <si>
    <t>P91011</t>
  </si>
  <si>
    <t>Shay Lane Medical Centre (Patel)</t>
  </si>
  <si>
    <t>P91012</t>
  </si>
  <si>
    <t>Primrose Surgery</t>
  </si>
  <si>
    <t>P91013</t>
  </si>
  <si>
    <t>Boundary House Medical Centre</t>
  </si>
  <si>
    <t>P91014</t>
  </si>
  <si>
    <t>Washway Road Medical Centre</t>
  </si>
  <si>
    <t>P91016</t>
  </si>
  <si>
    <t>West Timperley Medical Centre</t>
  </si>
  <si>
    <t>P91017</t>
  </si>
  <si>
    <t>Bodmin Road Health Centre</t>
  </si>
  <si>
    <t>P91018</t>
  </si>
  <si>
    <t>Delamere Medical Practice</t>
  </si>
  <si>
    <t>P91019</t>
  </si>
  <si>
    <t>Partington Central Surgery</t>
  </si>
  <si>
    <t>P91020</t>
  </si>
  <si>
    <t>Brooks Bar Medical Centre</t>
  </si>
  <si>
    <t>P91021</t>
  </si>
  <si>
    <t>Firsway Health Centre</t>
  </si>
  <si>
    <t>P91026</t>
  </si>
  <si>
    <t>Partington Family Practice</t>
  </si>
  <si>
    <t>P91029</t>
  </si>
  <si>
    <t>Flixton Road Medical Centre</t>
  </si>
  <si>
    <t>P91032</t>
  </si>
  <si>
    <t>Derbyshire Road South Surgery</t>
  </si>
  <si>
    <t>P91035</t>
  </si>
  <si>
    <t>Conway Road Medical Practice</t>
  </si>
  <si>
    <t>P91603</t>
  </si>
  <si>
    <t>Barrington Medical Centre</t>
  </si>
  <si>
    <t>P91604</t>
  </si>
  <si>
    <t>St Johns Medical Centre</t>
  </si>
  <si>
    <t>P91615</t>
  </si>
  <si>
    <t>Gorse Hill Medical Centre</t>
  </si>
  <si>
    <t>P91617</t>
  </si>
  <si>
    <t>P91619</t>
  </si>
  <si>
    <t>Old Trafford Medical Practice</t>
  </si>
  <si>
    <t>P91623</t>
  </si>
  <si>
    <t>Village Surgery</t>
  </si>
  <si>
    <t>P91625</t>
  </si>
  <si>
    <t>Gloucester House Medical Centre</t>
  </si>
  <si>
    <t>P91627</t>
  </si>
  <si>
    <t>Lostock Medical Centre</t>
  </si>
  <si>
    <t>P91629</t>
  </si>
  <si>
    <t>North Trafford Group Practice</t>
  </si>
  <si>
    <t>P91631</t>
  </si>
  <si>
    <t>Riddings Family Health Centre</t>
  </si>
  <si>
    <t>P91633</t>
  </si>
  <si>
    <t>Grove Medical Practice</t>
  </si>
  <si>
    <t>Y02129</t>
  </si>
  <si>
    <t>Trafford Health Centre</t>
  </si>
  <si>
    <t>N81024</t>
  </si>
  <si>
    <t>Swanlow Medical Centre</t>
  </si>
  <si>
    <t>N81025</t>
  </si>
  <si>
    <t>Firdale Medical Centre</t>
  </si>
  <si>
    <t>N81040</t>
  </si>
  <si>
    <t>High Street Practice Winsford</t>
  </si>
  <si>
    <t>N81051</t>
  </si>
  <si>
    <t>The Weaverham Surgery</t>
  </si>
  <si>
    <t>N81055</t>
  </si>
  <si>
    <t>Watling Street Surgery</t>
  </si>
  <si>
    <t>N81061</t>
  </si>
  <si>
    <t>Witton Street Surgery</t>
  </si>
  <si>
    <t>N81067</t>
  </si>
  <si>
    <t>Oakwood Medical Centre</t>
  </si>
  <si>
    <t>N81074</t>
  </si>
  <si>
    <t>Launceston Close Surgery</t>
  </si>
  <si>
    <t>N81087</t>
  </si>
  <si>
    <t>Danebridge Medical Centre</t>
  </si>
  <si>
    <t>N81113</t>
  </si>
  <si>
    <t>Middlewich Road Surgery</t>
  </si>
  <si>
    <t>N81123</t>
  </si>
  <si>
    <t>Willow Wood Surgery</t>
  </si>
  <si>
    <t>N81127</t>
  </si>
  <si>
    <t>The Weaver Vale Surgery</t>
  </si>
  <si>
    <t>N81007</t>
  </si>
  <si>
    <t>Holes Lane Medical Centre</t>
  </si>
  <si>
    <t>N81012</t>
  </si>
  <si>
    <t>Guardian Street Med/Ctr</t>
  </si>
  <si>
    <t>N81014</t>
  </si>
  <si>
    <t>Brookfield Surgery</t>
  </si>
  <si>
    <t>N81020</t>
  </si>
  <si>
    <t>Penketh Health Centre</t>
  </si>
  <si>
    <t>N81028</t>
  </si>
  <si>
    <t>Causeway Medical Centre</t>
  </si>
  <si>
    <t>N81036</t>
  </si>
  <si>
    <t>Springfields Medical Centre</t>
  </si>
  <si>
    <t>N81041</t>
  </si>
  <si>
    <t>Helsby Street Med/Ctr</t>
  </si>
  <si>
    <t>N81048</t>
  </si>
  <si>
    <t>Fearnhead Cross Med.Ctr.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</si>
  <si>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</si>
  <si>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</si>
  <si>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</si>
  <si>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</si>
  <si>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</si>
  <si>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</si>
  <si>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</si>
  <si>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Med.Centre</t>
  </si>
  <si>
    <t>N81083</t>
  </si>
  <si>
    <t>Parkview Medical Centre</t>
  </si>
  <si>
    <t>N81089</t>
  </si>
  <si>
    <t>Greenbank Surgery</t>
  </si>
  <si>
    <t>N81097</t>
  </si>
  <si>
    <t>Dallam Lane Medical Centre</t>
  </si>
  <si>
    <t>N81107</t>
  </si>
  <si>
    <t>N81108</t>
  </si>
  <si>
    <t>The 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</si>
  <si>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</si>
  <si>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</si>
  <si>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</si>
  <si>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</si>
  <si>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</si>
  <si>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</si>
  <si>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</si>
  <si>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</si>
  <si>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</si>
  <si>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The Eric Moore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</si>
  <si>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</si>
  <si>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</si>
  <si>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</si>
  <si>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</si>
  <si>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</si>
  <si>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</si>
  <si>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Y04925</t>
  </si>
  <si>
    <t>Chapelford Primary Care Centre</t>
  </si>
  <si>
    <t>Y04926</t>
  </si>
  <si>
    <t>Appleton Primary Care Centre</t>
  </si>
  <si>
    <t>Y04927</t>
  </si>
  <si>
    <t>Culcheth Primary Care Centre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</si>
  <si>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</si>
  <si>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</si>
  <si>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</si>
  <si>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</si>
  <si>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</si>
  <si>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</si>
  <si>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</si>
  <si>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Princeway Frodsham Medical Centre</t>
  </si>
  <si>
    <t>N81018</t>
  </si>
  <si>
    <t>Tarporley Health Centre</t>
  </si>
  <si>
    <t>N81023</t>
  </si>
  <si>
    <t>Whitby Group Practice Surgery (Green)</t>
  </si>
  <si>
    <t>N81030</t>
  </si>
  <si>
    <t>Princeway Surgeries</t>
  </si>
  <si>
    <t>N81031</t>
  </si>
  <si>
    <t>Drs Adey And Dancy</t>
  </si>
  <si>
    <t>N81034</t>
  </si>
  <si>
    <t>Boughton Medical Group</t>
  </si>
  <si>
    <t>N81038</t>
  </si>
  <si>
    <t>Laurel Bank Surgery</t>
  </si>
  <si>
    <t>N81046</t>
  </si>
  <si>
    <t>Park Medical Centre</t>
  </si>
  <si>
    <t>N81050</t>
  </si>
  <si>
    <t>The Great Sutton Med.Ctr. (Green)</t>
  </si>
  <si>
    <t>N81060</t>
  </si>
  <si>
    <t>Neston Surgery</t>
  </si>
  <si>
    <t>N81063</t>
  </si>
  <si>
    <t>York Road Group Practice</t>
  </si>
  <si>
    <t>N81079</t>
  </si>
  <si>
    <t>N81080</t>
  </si>
  <si>
    <t>Northgate Medical Centre</t>
  </si>
  <si>
    <t>N81081</t>
  </si>
  <si>
    <t>Garden Lane Medical Ctr.</t>
  </si>
  <si>
    <t>N81082</t>
  </si>
  <si>
    <t>City Walls Medical Centre</t>
  </si>
  <si>
    <t>N81091</t>
  </si>
  <si>
    <t>Whitby Group Practice Surgery (Black)</t>
  </si>
  <si>
    <t>N81092</t>
  </si>
  <si>
    <t>Hope Farm Medical Centre</t>
  </si>
  <si>
    <t>N81093</t>
  </si>
  <si>
    <t>Whitby Group Practice Surgery (Red)</t>
  </si>
  <si>
    <t>N81094</t>
  </si>
  <si>
    <t>The Great Sutton Med.Ctr. (Red)</t>
  </si>
  <si>
    <t>N81095</t>
  </si>
  <si>
    <t>The Great Sutton Med.Ctr. (Blue)</t>
  </si>
  <si>
    <t>N81100</t>
  </si>
  <si>
    <t>Upton Village Surgery</t>
  </si>
  <si>
    <t>N81101</t>
  </si>
  <si>
    <t>The Handbridge Med.Ctr.</t>
  </si>
  <si>
    <t>N81102</t>
  </si>
  <si>
    <t>Fountains Medical Practice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</si>
  <si>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</si>
  <si>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</si>
  <si>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</si>
  <si>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</si>
  <si>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</si>
  <si>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</si>
  <si>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</si>
  <si>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</si>
  <si>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</si>
  <si>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</si>
  <si>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N81607</t>
  </si>
  <si>
    <t>Westminster Surgery</t>
  </si>
  <si>
    <t>N81624</t>
  </si>
  <si>
    <t>The Village Surgeries Group</t>
  </si>
  <si>
    <t>N81626</t>
  </si>
  <si>
    <t>Western Ave Medical Ctre</t>
  </si>
  <si>
    <t>N81655</t>
  </si>
  <si>
    <t>St Werburgh's Medical Practice Homeless</t>
  </si>
  <si>
    <t>Y04664</t>
  </si>
  <si>
    <t>The Willaston Surgery</t>
  </si>
  <si>
    <t>P81014</t>
  </si>
  <si>
    <t>Ormskirk Medical Practice</t>
  </si>
  <si>
    <t>P81039</t>
  </si>
  <si>
    <t>Manor Primary Care</t>
  </si>
  <si>
    <t>P81041</t>
  </si>
  <si>
    <t>P81045</t>
  </si>
  <si>
    <t>The Elms Practice</t>
  </si>
  <si>
    <t>P81084</t>
  </si>
  <si>
    <t>Hall Green Surgery</t>
  </si>
  <si>
    <t>P81096</t>
  </si>
  <si>
    <t>Parbold Surgery</t>
  </si>
  <si>
    <t>P81112</t>
  </si>
  <si>
    <t>Beacon Primary Care</t>
  </si>
  <si>
    <t>P81136</t>
  </si>
  <si>
    <t>Dr A Bisarya</t>
  </si>
  <si>
    <t>P81138</t>
  </si>
  <si>
    <t>Burscough Family Practice</t>
  </si>
  <si>
    <t>P81177</t>
  </si>
  <si>
    <t>Viran Medical Centre</t>
  </si>
  <si>
    <t>P81201</t>
  </si>
  <si>
    <t>Ashurst Primary Care</t>
  </si>
  <si>
    <t>P81208</t>
  </si>
  <si>
    <t>Excel Primary Care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</si>
  <si>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</si>
  <si>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</si>
  <si>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</si>
  <si>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</si>
  <si>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</si>
  <si>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</si>
  <si>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</si>
  <si>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</si>
  <si>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</si>
  <si>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County Road Surgery</t>
  </si>
  <si>
    <t>P81758</t>
  </si>
  <si>
    <t>Matthew Ryder Clinic</t>
  </si>
  <si>
    <t>P92001</t>
  </si>
  <si>
    <t>Medicentre</t>
  </si>
  <si>
    <t>P92002</t>
  </si>
  <si>
    <t>Braithwaite Rd Surgery</t>
  </si>
  <si>
    <t>P92003</t>
  </si>
  <si>
    <t>The Dicconson Group Practice</t>
  </si>
  <si>
    <t>P92004</t>
  </si>
  <si>
    <t>Dr Tun &amp; Partners</t>
  </si>
  <si>
    <t>P92005</t>
  </si>
  <si>
    <t>Zaman</t>
  </si>
  <si>
    <t>P92006</t>
  </si>
  <si>
    <t>Dr Ahmad &amp; Ptnrs</t>
  </si>
  <si>
    <t>P92007</t>
  </si>
  <si>
    <t>Dr Wong And Partners</t>
  </si>
  <si>
    <t>P92008</t>
  </si>
  <si>
    <t>Bradshaw Medical Centre</t>
  </si>
  <si>
    <t>P92010</t>
  </si>
  <si>
    <t>Beech Hill Medical Practice</t>
  </si>
  <si>
    <t>P92011</t>
  </si>
  <si>
    <t>Sullivan Way Surgery</t>
  </si>
  <si>
    <t>P92012</t>
  </si>
  <si>
    <t>Dr Anis &amp; Anis</t>
  </si>
  <si>
    <t>P92014</t>
  </si>
  <si>
    <t>Standish Medical Practice</t>
  </si>
  <si>
    <t>P92015</t>
  </si>
  <si>
    <t>Aspull Surgery</t>
  </si>
  <si>
    <t>P92016</t>
  </si>
  <si>
    <t>Pennygate Medical Centre</t>
  </si>
  <si>
    <t>P92017</t>
  </si>
  <si>
    <t>Dr Hadjidemetriou &amp; Partners</t>
  </si>
  <si>
    <t>P92019</t>
  </si>
  <si>
    <t>Pemberton Surgery</t>
  </si>
  <si>
    <t>P92020</t>
  </si>
  <si>
    <t>Sivakumar &amp; Partner</t>
  </si>
  <si>
    <t>P92021</t>
  </si>
  <si>
    <t>Dr D'Arifat &amp; Ptnrs</t>
  </si>
  <si>
    <t>P92023</t>
  </si>
  <si>
    <t>Brookmill Medical Centre</t>
  </si>
  <si>
    <t>P92024</t>
  </si>
  <si>
    <t>The Chandler Surgery</t>
  </si>
  <si>
    <t>P92026</t>
  </si>
  <si>
    <t>Longshoot Medical Practice</t>
  </si>
  <si>
    <t>P92028</t>
  </si>
  <si>
    <t>Elliott Street Surgery</t>
  </si>
  <si>
    <t>P92029</t>
  </si>
  <si>
    <t>Westleigh Medical Practice</t>
  </si>
  <si>
    <t>P92030</t>
  </si>
  <si>
    <t>Dr Seabrook</t>
  </si>
  <si>
    <t>P92031</t>
  </si>
  <si>
    <t>Ullah M</t>
  </si>
  <si>
    <t>P92033</t>
  </si>
  <si>
    <t>Dr Khatri Cp</t>
  </si>
  <si>
    <t>P92034</t>
  </si>
  <si>
    <t>Bryn Cross Surgery</t>
  </si>
  <si>
    <t>P92035</t>
  </si>
  <si>
    <t>Lilford Park Surgery</t>
  </si>
  <si>
    <t>P92038</t>
  </si>
  <si>
    <t>Saxena L</t>
  </si>
  <si>
    <t>P92041</t>
  </si>
  <si>
    <t>Pitalia S</t>
  </si>
  <si>
    <t>P92042</t>
  </si>
  <si>
    <t>Dr Kk Chan &amp; Partners</t>
  </si>
  <si>
    <t>P92602</t>
  </si>
  <si>
    <t>Foxleigh Family Surgery</t>
  </si>
  <si>
    <t>P92605</t>
  </si>
  <si>
    <t>Dr Anderson &amp; Dr Ahmed</t>
  </si>
  <si>
    <t>P92607</t>
  </si>
  <si>
    <t>Grasmere Surgery</t>
  </si>
  <si>
    <t>P92615</t>
  </si>
  <si>
    <t>Esa Surgery Ltd</t>
  </si>
  <si>
    <t>P92616</t>
  </si>
  <si>
    <t>Higher Ince Surgery</t>
  </si>
  <si>
    <t>P92619</t>
  </si>
  <si>
    <t>Dr Kk Chan And Partners</t>
  </si>
  <si>
    <t>P92620</t>
  </si>
  <si>
    <t>Lower Ince Surgery</t>
  </si>
  <si>
    <t>P92621</t>
  </si>
  <si>
    <t>Premier Health Team</t>
  </si>
  <si>
    <t>P92623</t>
  </si>
  <si>
    <t>Dr Maung &amp; Partners</t>
  </si>
  <si>
    <t>P92626</t>
  </si>
  <si>
    <t>Meadowview Surgery</t>
  </si>
  <si>
    <t>P92630</t>
  </si>
  <si>
    <t>Dr Pal</t>
  </si>
  <si>
    <t>P92633</t>
  </si>
  <si>
    <t>Bee Fold Medical Centre</t>
  </si>
  <si>
    <t>P92634</t>
  </si>
  <si>
    <t>Mesnes View Surgery</t>
  </si>
  <si>
    <t>P92635</t>
  </si>
  <si>
    <t>Dr Vasanth</t>
  </si>
  <si>
    <t>P92637</t>
  </si>
  <si>
    <t>Astley General Practice</t>
  </si>
  <si>
    <t>P92639</t>
  </si>
  <si>
    <t>Shahbazi Ss</t>
  </si>
  <si>
    <t>P92642</t>
  </si>
  <si>
    <t>Marus Bridge Practice</t>
  </si>
  <si>
    <t>P92646</t>
  </si>
  <si>
    <t>Khatri K</t>
  </si>
  <si>
    <t>P92647</t>
  </si>
  <si>
    <t>Hawkley Brook Medical Practice</t>
  </si>
  <si>
    <t>P92648</t>
  </si>
  <si>
    <t>Slag Lane Mc</t>
  </si>
  <si>
    <t>P92651</t>
  </si>
  <si>
    <t>Xavier Ca</t>
  </si>
  <si>
    <t>P92652</t>
  </si>
  <si>
    <t>Seven Brooks Practice</t>
  </si>
  <si>
    <t>P92653</t>
  </si>
  <si>
    <t>Dalton Tm</t>
  </si>
  <si>
    <t>Y00050</t>
  </si>
  <si>
    <t>Pennington Park Surgery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</si>
  <si>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</si>
  <si>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</si>
  <si>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</si>
  <si>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</si>
  <si>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</si>
  <si>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</si>
  <si>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</si>
  <si>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</si>
  <si>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</si>
  <si>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Intrahealth Marsh Green</t>
  </si>
  <si>
    <t>Y02886</t>
  </si>
  <si>
    <t>Leigh Sports Village</t>
  </si>
  <si>
    <t>Y02887</t>
  </si>
  <si>
    <t>Intrahealth Lsv</t>
  </si>
  <si>
    <t>P81006</t>
  </si>
  <si>
    <t>Garstang Medical Practice</t>
  </si>
  <si>
    <t>P81031</t>
  </si>
  <si>
    <t>Poplar House Surgery</t>
  </si>
  <si>
    <t>P81037</t>
  </si>
  <si>
    <t>Ansdell Medical Centre</t>
  </si>
  <si>
    <t>P81059</t>
  </si>
  <si>
    <t>Great Eccleston Hlth Ctr</t>
  </si>
  <si>
    <t>P81077</t>
  </si>
  <si>
    <t>Holland House Surgery</t>
  </si>
  <si>
    <t>P81079</t>
  </si>
  <si>
    <t>The Thornton Practice</t>
  </si>
  <si>
    <t>P81086</t>
  </si>
  <si>
    <t>Broadway Medical Centre</t>
  </si>
  <si>
    <t>P81087</t>
  </si>
  <si>
    <t>The Over-Wyre Med.Ctr.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</si>
  <si>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</si>
  <si>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</si>
  <si>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</si>
  <si>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</si>
  <si>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</si>
  <si>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</si>
  <si>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</si>
  <si>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</si>
  <si>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</si>
  <si>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Gp Surgery</t>
  </si>
  <si>
    <t>P81150</t>
  </si>
  <si>
    <t>Clifton Medical Practice</t>
  </si>
  <si>
    <t>P81157</t>
  </si>
  <si>
    <t>Fernbank Surgery</t>
  </si>
  <si>
    <t>P81191</t>
  </si>
  <si>
    <t>Queensway Medical Centre</t>
  </si>
  <si>
    <t>P81210</t>
  </si>
  <si>
    <t>P81668</t>
  </si>
  <si>
    <t>Fleetwood Surgery</t>
  </si>
  <si>
    <t>P81690</t>
  </si>
  <si>
    <t>Belle Vue Surgery</t>
  </si>
  <si>
    <t>P81737</t>
  </si>
  <si>
    <t>The Old Links Surgery</t>
  </si>
  <si>
    <t>P81742</t>
  </si>
  <si>
    <t>Beechwood Surgery</t>
  </si>
  <si>
    <t>QWO</t>
  </si>
  <si>
    <t>E54000054</t>
  </si>
  <si>
    <t>West Yorkshire and Harrogate (Health &amp; Care Partnership)</t>
  </si>
  <si>
    <t>B82007</t>
  </si>
  <si>
    <t>Townhead Surgery</t>
  </si>
  <si>
    <t>B82020</t>
  </si>
  <si>
    <t>Cross Hills Group Practice</t>
  </si>
  <si>
    <t>B82028</t>
  </si>
  <si>
    <t>Fisher Medical Centre</t>
  </si>
  <si>
    <t>B82053</t>
  </si>
  <si>
    <t>Dyneley House Surgery</t>
  </si>
  <si>
    <t>B83002</t>
  </si>
  <si>
    <t>Ilkley &amp; Wharfedale Medical Practice</t>
  </si>
  <si>
    <t>B83006</t>
  </si>
  <si>
    <t>Silsden &amp; Steeton Medical Practice</t>
  </si>
  <si>
    <t>B83008</t>
  </si>
  <si>
    <t>Ling House Medical Centre</t>
  </si>
  <si>
    <t>B83019</t>
  </si>
  <si>
    <t>Grange Park Surgery</t>
  </si>
  <si>
    <t>B83021</t>
  </si>
  <si>
    <t>Farfield Group Practice</t>
  </si>
  <si>
    <t>B83023</t>
  </si>
  <si>
    <t>Holycroft Surgery</t>
  </si>
  <si>
    <t>B83027</t>
  </si>
  <si>
    <t>Haworth Medical Practice</t>
  </si>
  <si>
    <t>B83033</t>
  </si>
  <si>
    <t>Kilmeny Group Medical Practice</t>
  </si>
  <si>
    <t>B83061</t>
  </si>
  <si>
    <t>Oakworth Medical Practice</t>
  </si>
  <si>
    <t>B83602</t>
  </si>
  <si>
    <t>North Street Medical Practice</t>
  </si>
  <si>
    <t>B83620</t>
  </si>
  <si>
    <t>Addingham Surgery</t>
  </si>
  <si>
    <t>B83624</t>
  </si>
  <si>
    <t>I G Medical</t>
  </si>
  <si>
    <t>QF7</t>
  </si>
  <si>
    <t>E54000009</t>
  </si>
  <si>
    <t>South Yorkshire and Bassetlaw</t>
  </si>
  <si>
    <t>C85001</t>
  </si>
  <si>
    <t>Goldthorpe Medical Centre Pms Practice</t>
  </si>
  <si>
    <t>C85003</t>
  </si>
  <si>
    <t>Ashville Medical Centre Pms Practice</t>
  </si>
  <si>
    <t>C85004</t>
  </si>
  <si>
    <t>Penistone Group Pms Practice</t>
  </si>
  <si>
    <t>C85005</t>
  </si>
  <si>
    <t>Royston Group Practice</t>
  </si>
  <si>
    <t>C85006</t>
  </si>
  <si>
    <t>Woodland Drive Medical Centre</t>
  </si>
  <si>
    <t>C85007</t>
  </si>
  <si>
    <t>The Dove Valley Pms Practice</t>
  </si>
  <si>
    <t>C85008</t>
  </si>
  <si>
    <t>Walderslade Surgery</t>
  </si>
  <si>
    <t>C85009</t>
  </si>
  <si>
    <t>The Kakoty Practice</t>
  </si>
  <si>
    <t>C85010</t>
  </si>
  <si>
    <t>Hill Brow Surgery Pms Practice</t>
  </si>
  <si>
    <t>C85013</t>
  </si>
  <si>
    <t>Wombwell Gms Practice</t>
  </si>
  <si>
    <t>C85014</t>
  </si>
  <si>
    <t>The Rose Tree Pms Practice</t>
  </si>
  <si>
    <t>C85015</t>
  </si>
  <si>
    <t>Rotherham Road Med Centre Pms</t>
  </si>
  <si>
    <t>C85016</t>
  </si>
  <si>
    <t>Dr Mellor &amp; Partners</t>
  </si>
  <si>
    <t>C85017</t>
  </si>
  <si>
    <t>Park Grove Surgery</t>
  </si>
  <si>
    <t>C85018</t>
  </si>
  <si>
    <t>Grimethorpe Surgery</t>
  </si>
  <si>
    <t>C85019</t>
  </si>
  <si>
    <t>The Grove Medical Practice</t>
  </si>
  <si>
    <t>C85020</t>
  </si>
  <si>
    <t>Huddersfield Road Surgery</t>
  </si>
  <si>
    <t>C85022</t>
  </si>
  <si>
    <t>Hoyland Medical Practice</t>
  </si>
  <si>
    <t>C85023</t>
  </si>
  <si>
    <t>Hollygreen Practice</t>
  </si>
  <si>
    <t>C85024</t>
  </si>
  <si>
    <t>High Street Practice</t>
  </si>
  <si>
    <t>C85026</t>
  </si>
  <si>
    <t>Apollo Court Medical Centre</t>
  </si>
  <si>
    <t>C85028</t>
  </si>
  <si>
    <t>Lundwood Medical Centre Pms Practice</t>
  </si>
  <si>
    <t>C85030</t>
  </si>
  <si>
    <t>Wombwell Medical Centre Practice</t>
  </si>
  <si>
    <t>C85033</t>
  </si>
  <si>
    <t>Victoria Medical Centre Pms Practice</t>
  </si>
  <si>
    <t>C85614</t>
  </si>
  <si>
    <t>Darton Health Centre Practice</t>
  </si>
  <si>
    <t>C85619</t>
  </si>
  <si>
    <t>St George's Medical Centre Pms Practice</t>
  </si>
  <si>
    <t>C85622</t>
  </si>
  <si>
    <t>Monk Bretton Health Centre Practice</t>
  </si>
  <si>
    <t>C85623</t>
  </si>
  <si>
    <t>Kingswell Surgery Pms Practice</t>
  </si>
  <si>
    <t>C85628</t>
  </si>
  <si>
    <t>Caxton House Surgery</t>
  </si>
  <si>
    <t>Y00411</t>
  </si>
  <si>
    <t>Dearne Valley Group Practice</t>
  </si>
  <si>
    <t>Y04809</t>
  </si>
  <si>
    <t>Lakeside Surgery</t>
  </si>
  <si>
    <t>Y05248</t>
  </si>
  <si>
    <t>Brierley Medical Centre</t>
  </si>
  <si>
    <t>Y05363</t>
  </si>
  <si>
    <t>Bhf Highgate Surgery</t>
  </si>
  <si>
    <t>Y05364</t>
  </si>
  <si>
    <t>Bhf Lundwood Surgery</t>
  </si>
  <si>
    <t>C84001</t>
  </si>
  <si>
    <t>Larwood Surgery</t>
  </si>
  <si>
    <t>C84008</t>
  </si>
  <si>
    <t>Tuxford Medical Centre</t>
  </si>
  <si>
    <t>C84013</t>
  </si>
  <si>
    <t>Kingfisher Family Practice</t>
  </si>
  <si>
    <t>C84024</t>
  </si>
  <si>
    <t>Newgate Medical Group</t>
  </si>
  <si>
    <t>C84035</t>
  </si>
  <si>
    <t>Crown House Surgery</t>
  </si>
  <si>
    <t>C84052</t>
  </si>
  <si>
    <t>The Misterton Group Pract</t>
  </si>
  <si>
    <t>C84094</t>
  </si>
  <si>
    <t>Riverside Health Centre</t>
  </si>
  <si>
    <t>C84101</t>
  </si>
  <si>
    <t>Bawtry And Blyth Medical</t>
  </si>
  <si>
    <t>C84692</t>
  </si>
  <si>
    <t>North Leverton Surgery</t>
  </si>
  <si>
    <t>Y05346</t>
  </si>
  <si>
    <t>Westwood Primary Care Centre</t>
  </si>
  <si>
    <t>B83007</t>
  </si>
  <si>
    <t>The Heaton Medical Practice</t>
  </si>
  <si>
    <t>B83009</t>
  </si>
  <si>
    <t>Sunnybank Medical Centre</t>
  </si>
  <si>
    <t>B83010</t>
  </si>
  <si>
    <t>Parklands Medical Practice</t>
  </si>
  <si>
    <t>B83011</t>
  </si>
  <si>
    <t>Woodroyd Medical Practice</t>
  </si>
  <si>
    <t>B83012</t>
  </si>
  <si>
    <t>B83013</t>
  </si>
  <si>
    <t>Westcliffe Medical Centre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</si>
  <si>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</si>
  <si>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</si>
  <si>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</si>
  <si>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</si>
  <si>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</si>
  <si>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</si>
  <si>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</si>
  <si>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</si>
  <si>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</si>
  <si>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The Willows Medical Ctr.</t>
  </si>
  <si>
    <t>B83022</t>
  </si>
  <si>
    <t>Dr N Driver &amp; Partners</t>
  </si>
  <si>
    <t>B83028</t>
  </si>
  <si>
    <t>Wibsey &amp; Queensbury Med P</t>
  </si>
  <si>
    <t>B83029</t>
  </si>
  <si>
    <t>Low Moor Surgery</t>
  </si>
  <si>
    <t>B83030</t>
  </si>
  <si>
    <t>Thornton &amp; Denholme Medical Practice</t>
  </si>
  <si>
    <t>B83031</t>
  </si>
  <si>
    <t>Oak Glen Surgery</t>
  </si>
  <si>
    <t>B83032</t>
  </si>
  <si>
    <t>Bradford Moor Practice</t>
  </si>
  <si>
    <t>B83035</t>
  </si>
  <si>
    <t>Horton Park Medical Practice</t>
  </si>
  <si>
    <t>B83037</t>
  </si>
  <si>
    <t>The Wilsden Medical Practice</t>
  </si>
  <si>
    <t>B83038</t>
  </si>
  <si>
    <t>Leylands Lane Medical Practice</t>
  </si>
  <si>
    <t>B83039</t>
  </si>
  <si>
    <t>Windhill Green Medical Centre</t>
  </si>
  <si>
    <t>B83040</t>
  </si>
  <si>
    <t>Saltaire Medical Practice</t>
  </si>
  <si>
    <t>B83041</t>
  </si>
  <si>
    <t>Bowling Hall Med Practice</t>
  </si>
  <si>
    <t>B83042</t>
  </si>
  <si>
    <t>Rooley Lane Med. Centre</t>
  </si>
  <si>
    <t>B83043</t>
  </si>
  <si>
    <t>Woodroyd Centre - De Haar</t>
  </si>
  <si>
    <t>B83044</t>
  </si>
  <si>
    <t>Dr Hutchings &amp; Partners</t>
  </si>
  <si>
    <t>B83045</t>
  </si>
  <si>
    <t>Hollyns Health &amp; Wellbeing - Clayton</t>
  </si>
  <si>
    <t>B83049</t>
  </si>
  <si>
    <t>Cowgill Surgery</t>
  </si>
  <si>
    <t>B83050</t>
  </si>
  <si>
    <t>Hollins Health &amp; Wellbeing - Allerton</t>
  </si>
  <si>
    <t>B83054</t>
  </si>
  <si>
    <t>Dr Wsg Passant's Practice</t>
  </si>
  <si>
    <t>B83055</t>
  </si>
  <si>
    <t>The Ridge Medical Pract.</t>
  </si>
  <si>
    <t>B83056</t>
  </si>
  <si>
    <t>Moorside Surgery</t>
  </si>
  <si>
    <t>B83062</t>
  </si>
  <si>
    <t>Ashcroft Surgery</t>
  </si>
  <si>
    <t>B83063</t>
  </si>
  <si>
    <t>Dr Nse Hayward &amp; Partners</t>
  </si>
  <si>
    <t>B83064</t>
  </si>
  <si>
    <t>The Rockwell And Wrose Practice</t>
  </si>
  <si>
    <t>B83067</t>
  </si>
  <si>
    <t>The Springfield Surgery (Bingley)</t>
  </si>
  <si>
    <t>B83631</t>
  </si>
  <si>
    <t>Woodhead Road Surgery</t>
  </si>
  <si>
    <t>B83641</t>
  </si>
  <si>
    <t>Ashwell Medical Centre</t>
  </si>
  <si>
    <t>Y01118</t>
  </si>
  <si>
    <t>Eccleshill Village Surgery</t>
  </si>
  <si>
    <t>B84001</t>
  </si>
  <si>
    <t>B84002</t>
  </si>
  <si>
    <t>B84003</t>
  </si>
  <si>
    <t>Rydings Hall Surgery</t>
  </si>
  <si>
    <t>B84004</t>
  </si>
  <si>
    <t>Hebden Bridge Group Practice</t>
  </si>
  <si>
    <t>B84005</t>
  </si>
  <si>
    <t>Rosegarth Surgery</t>
  </si>
  <si>
    <t>B84006</t>
  </si>
  <si>
    <t>Todmorden Group Practice</t>
  </si>
  <si>
    <t>B84007</t>
  </si>
  <si>
    <t>Dr Lj Pickles And Partners</t>
  </si>
  <si>
    <t>B84008</t>
  </si>
  <si>
    <t>Dr Chin And Partners</t>
  </si>
  <si>
    <t>B84009</t>
  </si>
  <si>
    <t>Stainland Road Medical Centre</t>
  </si>
  <si>
    <t>B84010</t>
  </si>
  <si>
    <t>Keighley Road Surgery</t>
  </si>
  <si>
    <t>B84011</t>
  </si>
  <si>
    <t>Church Lane Surgery</t>
  </si>
  <si>
    <t>B84012</t>
  </si>
  <si>
    <t>Spring Hall Group Practice</t>
  </si>
  <si>
    <t>B84013</t>
  </si>
  <si>
    <t>Plane Trees Group Practice</t>
  </si>
  <si>
    <t>B84014</t>
  </si>
  <si>
    <t>Rastrick Health Centre</t>
  </si>
  <si>
    <t>B84016</t>
  </si>
  <si>
    <t>Bankfield Surgery</t>
  </si>
  <si>
    <t>B84017</t>
  </si>
  <si>
    <t>Burley Street Surgery</t>
  </si>
  <si>
    <t>B84019</t>
  </si>
  <si>
    <t>The Boulevard Medical Practice</t>
  </si>
  <si>
    <t>B84021</t>
  </si>
  <si>
    <t>King Cross Practice</t>
  </si>
  <si>
    <t>B84610</t>
  </si>
  <si>
    <t>Horne Street Surgery</t>
  </si>
  <si>
    <t>B84612</t>
  </si>
  <si>
    <t>Lister Lane Surgery</t>
  </si>
  <si>
    <t>B84613</t>
  </si>
  <si>
    <t>Beechwood Medical Centre</t>
  </si>
  <si>
    <t>B84615</t>
  </si>
  <si>
    <t>Southowram Surgery</t>
  </si>
  <si>
    <t>B84618</t>
  </si>
  <si>
    <t>Caritas Group Practice</t>
  </si>
  <si>
    <t>B84623</t>
  </si>
  <si>
    <t>Longroyde Surgery</t>
  </si>
  <si>
    <t>Y02572</t>
  </si>
  <si>
    <t>Park Community Practice</t>
  </si>
  <si>
    <t>Y02645</t>
  </si>
  <si>
    <t>Calderdale Safe Haven Service</t>
  </si>
  <si>
    <t>Y03112</t>
  </si>
  <si>
    <t>Meadow Dale Group Practice</t>
  </si>
  <si>
    <t>B83005</t>
  </si>
  <si>
    <t>Thornbury Medical Practice</t>
  </si>
  <si>
    <t>B83016</t>
  </si>
  <si>
    <t>Farrow Medical Centre</t>
  </si>
  <si>
    <t>B83025</t>
  </si>
  <si>
    <t>Little Horton Lane Medical Centre - Raja</t>
  </si>
  <si>
    <t>B83026</t>
  </si>
  <si>
    <t>B83034</t>
  </si>
  <si>
    <t>Grange Medical Centre</t>
  </si>
  <si>
    <t>B83051</t>
  </si>
  <si>
    <t>Bradford Student Health Service</t>
  </si>
  <si>
    <t>B83052</t>
  </si>
  <si>
    <t>Kensington Partnership</t>
  </si>
  <si>
    <t>B83058</t>
  </si>
  <si>
    <t>The Avicenna Medical Practice</t>
  </si>
  <si>
    <t>B83069</t>
  </si>
  <si>
    <t>Picton At Whetley Medical Centre</t>
  </si>
  <si>
    <t>B83070</t>
  </si>
  <si>
    <t>Mughal Medical Centre</t>
  </si>
  <si>
    <t>B83604</t>
  </si>
  <si>
    <t>The Lister Surgery</t>
  </si>
  <si>
    <t>B83611</t>
  </si>
  <si>
    <t>Barkerend Hc - El Eliwi</t>
  </si>
  <si>
    <t>B83613</t>
  </si>
  <si>
    <t>Lcd Bradford At Manningham Medical Cntre</t>
  </si>
  <si>
    <t>B83614</t>
  </si>
  <si>
    <t>Picton Medical Centre</t>
  </si>
  <si>
    <t>B83617</t>
  </si>
  <si>
    <t>Dr U Akbar</t>
  </si>
  <si>
    <t>B83621</t>
  </si>
  <si>
    <t>Dr A Azam &amp; Partners</t>
  </si>
  <si>
    <t>B83622</t>
  </si>
  <si>
    <t>Dr Ia Gilkar &amp; Partners</t>
  </si>
  <si>
    <t>B83626</t>
  </si>
  <si>
    <t>Valley View Surgery</t>
  </si>
  <si>
    <t>B83627</t>
  </si>
  <si>
    <t>Frizinghall Medical Centre</t>
  </si>
  <si>
    <t>B83628</t>
  </si>
  <si>
    <t>Alice Street Surgery</t>
  </si>
  <si>
    <t>B83629</t>
  </si>
  <si>
    <t>Peel Park Surgery</t>
  </si>
  <si>
    <t>B83638</t>
  </si>
  <si>
    <t>Peel Park At Hillside Bridge</t>
  </si>
  <si>
    <t>B83642</t>
  </si>
  <si>
    <t>Whetley Medical Centre</t>
  </si>
  <si>
    <t>B83653</t>
  </si>
  <si>
    <t>Dr Gilkar</t>
  </si>
  <si>
    <t>B83657</t>
  </si>
  <si>
    <t>Bevan Healthcare Cic</t>
  </si>
  <si>
    <t>B83659</t>
  </si>
  <si>
    <t>Park Grange Medical Centre</t>
  </si>
  <si>
    <t>B83660</t>
  </si>
  <si>
    <t>Bilton Medical Centre</t>
  </si>
  <si>
    <t>B83661</t>
  </si>
  <si>
    <t>Moor Park Medical Practice</t>
  </si>
  <si>
    <t>Y05180</t>
  </si>
  <si>
    <t>Bradford Safe Haven Service</t>
  </si>
  <si>
    <t>Y05548</t>
  </si>
  <si>
    <t>Picton At Sai</t>
  </si>
  <si>
    <t>C86001</t>
  </si>
  <si>
    <t>Great North Medical Group</t>
  </si>
  <si>
    <t>C86002</t>
  </si>
  <si>
    <t>The Ransome Practice</t>
  </si>
  <si>
    <t>C86003</t>
  </si>
  <si>
    <t>Hatfield Health Centre</t>
  </si>
  <si>
    <t>C86005</t>
  </si>
  <si>
    <t>Mexborough Health Centre</t>
  </si>
  <si>
    <t>C86006</t>
  </si>
  <si>
    <t>Regent Square Group Practice</t>
  </si>
  <si>
    <t>C86007</t>
  </si>
  <si>
    <t>The Burns Practice</t>
  </si>
  <si>
    <t>C86009</t>
  </si>
  <si>
    <t>The Mayflower Medical Practice</t>
  </si>
  <si>
    <t>C86011</t>
  </si>
  <si>
    <t>Mount Group Practice</t>
  </si>
  <si>
    <t>C86012</t>
  </si>
  <si>
    <t>The Oakwood Surgery</t>
  </si>
  <si>
    <t>C86013</t>
  </si>
  <si>
    <t>The Tickhill &amp; Colliery Medical Practice</t>
  </si>
  <si>
    <t>C86014</t>
  </si>
  <si>
    <t>Princess Medical Centre</t>
  </si>
  <si>
    <t>C86015</t>
  </si>
  <si>
    <t>The Rossington Practice</t>
  </si>
  <si>
    <t>C86016</t>
  </si>
  <si>
    <t>The Lakeside Practice</t>
  </si>
  <si>
    <t>C86017</t>
  </si>
  <si>
    <t>Kingthorne Group Practice</t>
  </si>
  <si>
    <t>C86018</t>
  </si>
  <si>
    <t>Northfield Surgery</t>
  </si>
  <si>
    <t>C86019</t>
  </si>
  <si>
    <t>The Scott Practice</t>
  </si>
  <si>
    <t>C86020</t>
  </si>
  <si>
    <t>St. Johns Group Practice</t>
  </si>
  <si>
    <t>C86021</t>
  </si>
  <si>
    <t>White House Farm Medical Centre</t>
  </si>
  <si>
    <t>C86022</t>
  </si>
  <si>
    <t>The Sandringham Practice</t>
  </si>
  <si>
    <t>C86023</t>
  </si>
  <si>
    <t>Bentley Surgery</t>
  </si>
  <si>
    <t>C86024</t>
  </si>
  <si>
    <t>Conisbrough Group Practice</t>
  </si>
  <si>
    <t>C86025</t>
  </si>
  <si>
    <t>Frances Street Medical Centre</t>
  </si>
  <si>
    <t>C86026</t>
  </si>
  <si>
    <t>Edlington Health Centre Practice</t>
  </si>
  <si>
    <t>C86029</t>
  </si>
  <si>
    <t>St Vincent Medical Centre</t>
  </si>
  <si>
    <t>C86030</t>
  </si>
  <si>
    <t>The Phoenix Medical Pract</t>
  </si>
  <si>
    <t>C86032</t>
  </si>
  <si>
    <t>Scawsby Health Centre Practice</t>
  </si>
  <si>
    <t>C86033</t>
  </si>
  <si>
    <t>The Nayar Practice</t>
  </si>
  <si>
    <t>C86034</t>
  </si>
  <si>
    <t>The New Surgery</t>
  </si>
  <si>
    <t>C86037</t>
  </si>
  <si>
    <t>Field Road Surgery</t>
  </si>
  <si>
    <t>C86038</t>
  </si>
  <si>
    <t>Petersgate Medical Centre</t>
  </si>
  <si>
    <t>C86039</t>
  </si>
  <si>
    <t>C86605</t>
  </si>
  <si>
    <t>Askern Medical Practice</t>
  </si>
  <si>
    <t>C86606</t>
  </si>
  <si>
    <t>Barnburgh Surgery</t>
  </si>
  <si>
    <t>C86609</t>
  </si>
  <si>
    <t>The Village Group Practice</t>
  </si>
  <si>
    <t>C86611</t>
  </si>
  <si>
    <t>Dunsville Medical Centre</t>
  </si>
  <si>
    <t>C86613</t>
  </si>
  <si>
    <t>The Nelson Practice</t>
  </si>
  <si>
    <t>C86614</t>
  </si>
  <si>
    <t>Thorne Moor Medical Practice</t>
  </si>
  <si>
    <t>C86616</t>
  </si>
  <si>
    <t>Denaby Medical Practice</t>
  </si>
  <si>
    <t>C86621</t>
  </si>
  <si>
    <t>West End Clinic</t>
  </si>
  <si>
    <t>C86623</t>
  </si>
  <si>
    <t>Dr Me Sheikh's Practice</t>
  </si>
  <si>
    <t>C86625</t>
  </si>
  <si>
    <t>Conisbrough Medical Practice</t>
  </si>
  <si>
    <t>C86626</t>
  </si>
  <si>
    <t>Y05167</t>
  </si>
  <si>
    <t>The Flying Scotsman Health Centre</t>
  </si>
  <si>
    <t>QOQ</t>
  </si>
  <si>
    <t>E54000051</t>
  </si>
  <si>
    <t>Humber, Coast and Vale</t>
  </si>
  <si>
    <t>B81004</t>
  </si>
  <si>
    <t>Eastgate Medical Group, Hornsea</t>
  </si>
  <si>
    <t>B81006</t>
  </si>
  <si>
    <t>Manor House Surgery, Bridlington</t>
  </si>
  <si>
    <t>B81009</t>
  </si>
  <si>
    <t>Market Weighton Group Practice</t>
  </si>
  <si>
    <t>B81010</t>
  </si>
  <si>
    <t>Hessle Grange Medical Practice</t>
  </si>
  <si>
    <t>B81013</t>
  </si>
  <si>
    <t>Montague Medical Practice</t>
  </si>
  <si>
    <t>B81014</t>
  </si>
  <si>
    <t>Practice Two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</si>
  <si>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</si>
  <si>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</si>
  <si>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</si>
  <si>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</si>
  <si>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</si>
  <si>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</si>
  <si>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</si>
  <si>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Leven &amp; Beeford Medical Practice</t>
  </si>
  <si>
    <t>B81037</t>
  </si>
  <si>
    <t>B81041</t>
  </si>
  <si>
    <t>Gilberdyke Health Centre</t>
  </si>
  <si>
    <t>B81042</t>
  </si>
  <si>
    <t>Manor Road Surgery</t>
  </si>
  <si>
    <t>B81050</t>
  </si>
  <si>
    <t>Hedon Group Practice</t>
  </si>
  <si>
    <t>B81051</t>
  </si>
  <si>
    <t>Old Fire Station Surgery</t>
  </si>
  <si>
    <t>B81060</t>
  </si>
  <si>
    <t>Field House Surgery, Bridlington</t>
  </si>
  <si>
    <t>B81061</t>
  </si>
  <si>
    <t>The Ridings Medical Group</t>
  </si>
  <si>
    <t>B81062</t>
  </si>
  <si>
    <t>Church View Surgery, Hedon</t>
  </si>
  <si>
    <t>B81068</t>
  </si>
  <si>
    <t>Bartholomew Medical Group</t>
  </si>
  <si>
    <t>B81069</t>
  </si>
  <si>
    <t>Practice 3, Medical Centre, Bridlington</t>
  </si>
  <si>
    <t>B81070</t>
  </si>
  <si>
    <t>Practice One</t>
  </si>
  <si>
    <t>B81082</t>
  </si>
  <si>
    <t>North Beverley Medical Centre</t>
  </si>
  <si>
    <t>B81084</t>
  </si>
  <si>
    <t>Cottingham Medical Centre</t>
  </si>
  <si>
    <t>B81088</t>
  </si>
  <si>
    <t>Howden Medical Practice</t>
  </si>
  <si>
    <t>B81092</t>
  </si>
  <si>
    <t>The Medical Centre, Driffield</t>
  </si>
  <si>
    <t>B81100</t>
  </si>
  <si>
    <t>Dr Ac Milner</t>
  </si>
  <si>
    <t>B81101</t>
  </si>
  <si>
    <t>Greengates Medical Group</t>
  </si>
  <si>
    <t>B81121</t>
  </si>
  <si>
    <t>Beverley &amp; Molescroft Surgery</t>
  </si>
  <si>
    <t>B81602</t>
  </si>
  <si>
    <t>Hancocks Me</t>
  </si>
  <si>
    <t>B81619</t>
  </si>
  <si>
    <t>B81653</t>
  </si>
  <si>
    <t>The Chestnuts</t>
  </si>
  <si>
    <t>B81658</t>
  </si>
  <si>
    <t>Peeler House Surgery</t>
  </si>
  <si>
    <t>B81666</t>
  </si>
  <si>
    <t>Dr Mitchell</t>
  </si>
  <si>
    <t>Y02656</t>
  </si>
  <si>
    <t>The Wolds View Primary Care Centre</t>
  </si>
  <si>
    <t>B85002</t>
  </si>
  <si>
    <t>Dearne Valley Health Centre</t>
  </si>
  <si>
    <t>B85005</t>
  </si>
  <si>
    <t>Shepley Health Centre</t>
  </si>
  <si>
    <t>B85006</t>
  </si>
  <si>
    <t>Elmwood Family Doctors</t>
  </si>
  <si>
    <t>B85010</t>
  </si>
  <si>
    <t>B85016</t>
  </si>
  <si>
    <t>Meltham Road Surgery</t>
  </si>
  <si>
    <t>B85022</t>
  </si>
  <si>
    <t>Honley Surgery</t>
  </si>
  <si>
    <t>B85023</t>
  </si>
  <si>
    <t>The Almondbury Surgery</t>
  </si>
  <si>
    <t>B85024</t>
  </si>
  <si>
    <t>The Waterloo Practice</t>
  </si>
  <si>
    <t>B85026</t>
  </si>
  <si>
    <t>Kirkburton Health Centre</t>
  </si>
  <si>
    <t>B85027</t>
  </si>
  <si>
    <t>The Lindley Group Pract.</t>
  </si>
  <si>
    <t>B85028</t>
  </si>
  <si>
    <t>The Grange Group Practice</t>
  </si>
  <si>
    <t>B85031</t>
  </si>
  <si>
    <t>Lepton And Kirkheaton Surgeries</t>
  </si>
  <si>
    <t>B85032</t>
  </si>
  <si>
    <t>Meltham Group Practice</t>
  </si>
  <si>
    <t>B85033</t>
  </si>
  <si>
    <t>The Lindley Village Surg.</t>
  </si>
  <si>
    <t>B85036</t>
  </si>
  <si>
    <t>Dr Boulton And Partners</t>
  </si>
  <si>
    <t>B85037</t>
  </si>
  <si>
    <t>Newsome Surgery</t>
  </si>
  <si>
    <t>B85042</t>
  </si>
  <si>
    <t>Paddock And Longwood Family Practice</t>
  </si>
  <si>
    <t>B85044</t>
  </si>
  <si>
    <t>Thornton Lodge Surgery</t>
  </si>
  <si>
    <t>B85048</t>
  </si>
  <si>
    <t>Woodhouse Hill Surgery</t>
  </si>
  <si>
    <t>B85051</t>
  </si>
  <si>
    <t>Fieldhead Surgery</t>
  </si>
  <si>
    <t>B85054</t>
  </si>
  <si>
    <t>Colne Valley Group Practice</t>
  </si>
  <si>
    <t>B85058</t>
  </si>
  <si>
    <t>Dr Glencross</t>
  </si>
  <si>
    <t>B85059</t>
  </si>
  <si>
    <t>Slaithwaite Health Centre</t>
  </si>
  <si>
    <t>B85060</t>
  </si>
  <si>
    <t>Greenhead Family Doctors</t>
  </si>
  <si>
    <t>B85061</t>
  </si>
  <si>
    <t>Skelmanthorpe Family Doctors</t>
  </si>
  <si>
    <t>B85062</t>
  </si>
  <si>
    <t>University Health Centre</t>
  </si>
  <si>
    <t>B85610</t>
  </si>
  <si>
    <t>Oaklands Health Centre</t>
  </si>
  <si>
    <t>B85611</t>
  </si>
  <si>
    <t>Dr Handa &amp; Partner</t>
  </si>
  <si>
    <t>B85614</t>
  </si>
  <si>
    <t>Dr Ahmed &amp; Partners</t>
  </si>
  <si>
    <t>B85623</t>
  </si>
  <si>
    <t>Marsh Surgery</t>
  </si>
  <si>
    <t>B85634</t>
  </si>
  <si>
    <t>Dr Khaliq</t>
  </si>
  <si>
    <t>B85636</t>
  </si>
  <si>
    <t>Westbourne Surgery</t>
  </si>
  <si>
    <t>B85638</t>
  </si>
  <si>
    <t>The Nook And Clifton Group</t>
  </si>
  <si>
    <t>B85641</t>
  </si>
  <si>
    <t>Lockwood Surgery</t>
  </si>
  <si>
    <t>B85659</t>
  </si>
  <si>
    <t>The Whitehouse Centre</t>
  </si>
  <si>
    <t>B85660</t>
  </si>
  <si>
    <t>Y04266</t>
  </si>
  <si>
    <t>Crosland Moor Surgery</t>
  </si>
  <si>
    <t>B82017</t>
  </si>
  <si>
    <t>Whitby Group Practice</t>
  </si>
  <si>
    <t>B82019</t>
  </si>
  <si>
    <t>Topcliffe Surgery</t>
  </si>
  <si>
    <t>B82022</t>
  </si>
  <si>
    <t>Great Ayton Surgery</t>
  </si>
  <si>
    <t>B82023</t>
  </si>
  <si>
    <t>Catterick Village Surgery</t>
  </si>
  <si>
    <t>B82029</t>
  </si>
  <si>
    <t>Aldbrough St John Surgery</t>
  </si>
  <si>
    <t>B82034</t>
  </si>
  <si>
    <t>Quakers Lane Surgery</t>
  </si>
  <si>
    <t>B82035</t>
  </si>
  <si>
    <t>Scorton Medical Centre</t>
  </si>
  <si>
    <t>B82042</t>
  </si>
  <si>
    <t>Lambert Medical Centre</t>
  </si>
  <si>
    <t>B82044</t>
  </si>
  <si>
    <t>Stokesley Surgery</t>
  </si>
  <si>
    <t>B82045</t>
  </si>
  <si>
    <t>Central Dales Practice</t>
  </si>
  <si>
    <t>B82046</t>
  </si>
  <si>
    <t>Staithes Surgery</t>
  </si>
  <si>
    <t>B82049</t>
  </si>
  <si>
    <t>Thirsk Doctors Surgery</t>
  </si>
  <si>
    <t>B82050</t>
  </si>
  <si>
    <t>Mowbray House Surgery</t>
  </si>
  <si>
    <t>B82062</t>
  </si>
  <si>
    <t>Egton Surgery</t>
  </si>
  <si>
    <t>B82066</t>
  </si>
  <si>
    <t>Glebe House Surgery</t>
  </si>
  <si>
    <t>B82072</t>
  </si>
  <si>
    <t>The Friary Surgery</t>
  </si>
  <si>
    <t>B82075</t>
  </si>
  <si>
    <t>Mayford House Surgery</t>
  </si>
  <si>
    <t>B82078</t>
  </si>
  <si>
    <t>Leyburn Medical Practice</t>
  </si>
  <si>
    <t>B82086</t>
  </si>
  <si>
    <t>The Danby Practice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</si>
  <si>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</si>
  <si>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</si>
  <si>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</si>
  <si>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</si>
  <si>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</si>
  <si>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</si>
  <si>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</si>
  <si>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</si>
  <si>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</si>
  <si>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</si>
  <si>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</si>
  <si>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</si>
  <si>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</si>
  <si>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</si>
  <si>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The Moss Practice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</si>
  <si>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</si>
  <si>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</si>
  <si>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</si>
  <si>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</si>
  <si>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</si>
  <si>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</si>
  <si>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</si>
  <si>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</si>
  <si>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</si>
  <si>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B82036</t>
  </si>
  <si>
    <t>Dr Ingram &amp; Ptrs</t>
  </si>
  <si>
    <t>B82057</t>
  </si>
  <si>
    <t>Springbank Surgery</t>
  </si>
  <si>
    <t>B82059</t>
  </si>
  <si>
    <t>Church Avenue Medical Group</t>
  </si>
  <si>
    <t>B82060</t>
  </si>
  <si>
    <t>Eastgate Medical Group</t>
  </si>
  <si>
    <t>B82067</t>
  </si>
  <si>
    <t>Stockwell Road Surgery</t>
  </si>
  <si>
    <t>B82069</t>
  </si>
  <si>
    <t>Beech House Surgery</t>
  </si>
  <si>
    <t>B82091</t>
  </si>
  <si>
    <t>Park Parade Surgery</t>
  </si>
  <si>
    <t>B81002</t>
  </si>
  <si>
    <t>Chp Ltd - Bransholme</t>
  </si>
  <si>
    <t>B81008</t>
  </si>
  <si>
    <t>East Hull Family Practice</t>
  </si>
  <si>
    <t>B81011</t>
  </si>
  <si>
    <t>Kingston Health (Hull)</t>
  </si>
  <si>
    <t>B81017</t>
  </si>
  <si>
    <t>Kingston Medical Group</t>
  </si>
  <si>
    <t>B81018</t>
  </si>
  <si>
    <t>Orchard 2000 Group</t>
  </si>
  <si>
    <t>B81020</t>
  </si>
  <si>
    <t>The Sutton Manor Surgery</t>
  </si>
  <si>
    <t>B81021</t>
  </si>
  <si>
    <t>Faith House Surgery</t>
  </si>
  <si>
    <t>B81027</t>
  </si>
  <si>
    <t>St Andrews Practice</t>
  </si>
  <si>
    <t>B81032</t>
  </si>
  <si>
    <t>Wilberforce Surgery</t>
  </si>
  <si>
    <t>B81035</t>
  </si>
  <si>
    <t>The Avenues Medical Centre</t>
  </si>
  <si>
    <t>B81038</t>
  </si>
  <si>
    <t>Dr Ia Galea And Partners</t>
  </si>
  <si>
    <t>B81040</t>
  </si>
  <si>
    <t>Dr Jad Weir &amp; Partners</t>
  </si>
  <si>
    <t>B81046</t>
  </si>
  <si>
    <t>The Bridge Group Practice</t>
  </si>
  <si>
    <t>B81047</t>
  </si>
  <si>
    <t>Wolseley Medical Centre</t>
  </si>
  <si>
    <t>B81048</t>
  </si>
  <si>
    <t>Newland Group Medical Practice</t>
  </si>
  <si>
    <t>B81049</t>
  </si>
  <si>
    <t>New Hall Surgery</t>
  </si>
  <si>
    <t>B81052</t>
  </si>
  <si>
    <t>Musil J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</si>
  <si>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</si>
  <si>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</si>
  <si>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</si>
  <si>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</si>
  <si>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</si>
  <si>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</si>
  <si>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B81058</t>
  </si>
  <si>
    <t>Sydenham Group Practice</t>
  </si>
  <si>
    <t>B81066</t>
  </si>
  <si>
    <t>Dr Gm Chowdhury's Practice</t>
  </si>
  <si>
    <t>B81074</t>
  </si>
  <si>
    <t>City Health Practice Ltd</t>
  </si>
  <si>
    <t>B81075</t>
  </si>
  <si>
    <t>Hastings Medical Centre</t>
  </si>
  <si>
    <t>B81080</t>
  </si>
  <si>
    <t>Dr Gs Malczewski's Practice</t>
  </si>
  <si>
    <t>B81085</t>
  </si>
  <si>
    <t>Burnbrae Medical Practice</t>
  </si>
  <si>
    <t>B81089</t>
  </si>
  <si>
    <t>Dr L Witvliet's Practice</t>
  </si>
  <si>
    <t>B81095</t>
  </si>
  <si>
    <t>Cook Bf</t>
  </si>
  <si>
    <t>B81097</t>
  </si>
  <si>
    <t>Delta Healthcare</t>
  </si>
  <si>
    <t>B81104</t>
  </si>
  <si>
    <t>Nayar Jk</t>
  </si>
  <si>
    <t>B81112</t>
  </si>
  <si>
    <t>James Alexander Family Practice</t>
  </si>
  <si>
    <t>B81119</t>
  </si>
  <si>
    <t>Goodheart Surgery</t>
  </si>
  <si>
    <t>B81616</t>
  </si>
  <si>
    <t>Dr Gt Hendow's Practice</t>
  </si>
  <si>
    <t>B81631</t>
  </si>
  <si>
    <t>Drs Raut And Thoufeeq</t>
  </si>
  <si>
    <t>B81635</t>
  </si>
  <si>
    <t>Dr G Dave's Practice</t>
  </si>
  <si>
    <t>B81645</t>
  </si>
  <si>
    <t>East Park Practice</t>
  </si>
  <si>
    <t>B81675</t>
  </si>
  <si>
    <t>Newington Health Care Centre</t>
  </si>
  <si>
    <t>B81682</t>
  </si>
  <si>
    <t>Longhill Health Care Centre</t>
  </si>
  <si>
    <t>B81688</t>
  </si>
  <si>
    <t>Dr Kv Gopal's Practice</t>
  </si>
  <si>
    <t>Y00955</t>
  </si>
  <si>
    <t>Y01200</t>
  </si>
  <si>
    <t>The Calvert Practice</t>
  </si>
  <si>
    <t>Y02344</t>
  </si>
  <si>
    <t>Northpoint</t>
  </si>
  <si>
    <t>Y02747</t>
  </si>
  <si>
    <t>Haxby Group Hull</t>
  </si>
  <si>
    <t>B81003</t>
  </si>
  <si>
    <t>Beacon Medical</t>
  </si>
  <si>
    <t>B81012</t>
  </si>
  <si>
    <t>Dr Ap Kumar</t>
  </si>
  <si>
    <t>B81015</t>
  </si>
  <si>
    <t>Clee Medical Centre</t>
  </si>
  <si>
    <t>B81016</t>
  </si>
  <si>
    <t>Pelham Medical Group</t>
  </si>
  <si>
    <t>B81023</t>
  </si>
  <si>
    <t>The Chantry Health Group</t>
  </si>
  <si>
    <t>B81030</t>
  </si>
  <si>
    <t>Scartho Medical Centre</t>
  </si>
  <si>
    <t>B81031</t>
  </si>
  <si>
    <t>Fieldhouse Medical Group</t>
  </si>
  <si>
    <t>B81039</t>
  </si>
  <si>
    <t>The Roxton Practice</t>
  </si>
  <si>
    <t>B81055</t>
  </si>
  <si>
    <t>The Lynton Practice</t>
  </si>
  <si>
    <t>B81077</t>
  </si>
  <si>
    <t>Woodford Medical Practice</t>
  </si>
  <si>
    <t>B81087</t>
  </si>
  <si>
    <t>Birkwood Medical Centre</t>
  </si>
  <si>
    <t>B81091</t>
  </si>
  <si>
    <t>Littlefield Surgery</t>
  </si>
  <si>
    <t>B81108</t>
  </si>
  <si>
    <t>Dr A Sinha</t>
  </si>
  <si>
    <t>B81603</t>
  </si>
  <si>
    <t>Roxton At Weelsby View</t>
  </si>
  <si>
    <t>B81606</t>
  </si>
  <si>
    <t>Stirling Medical Centre (Mathews)</t>
  </si>
  <si>
    <t>B81620</t>
  </si>
  <si>
    <t>Biswas B</t>
  </si>
  <si>
    <t>B81642</t>
  </si>
  <si>
    <t>Dr Oz Qureshi</t>
  </si>
  <si>
    <t>B81655</t>
  </si>
  <si>
    <t>Greenlands Surgery</t>
  </si>
  <si>
    <t>B81656</t>
  </si>
  <si>
    <t>Raj Medical Centre</t>
  </si>
  <si>
    <t>B81663</t>
  </si>
  <si>
    <t>Core Care Family Practice</t>
  </si>
  <si>
    <t>B81664</t>
  </si>
  <si>
    <t>Humberview Surgery</t>
  </si>
  <si>
    <t>B81665</t>
  </si>
  <si>
    <t>Healing Partnership</t>
  </si>
  <si>
    <t>B81677</t>
  </si>
  <si>
    <t>Drs Chalmers &amp; Meier</t>
  </si>
  <si>
    <t>B81693</t>
  </si>
  <si>
    <t>Medi Access Ltd</t>
  </si>
  <si>
    <t>B81697</t>
  </si>
  <si>
    <t>Dr P Suresh Babu</t>
  </si>
  <si>
    <t>Y01948</t>
  </si>
  <si>
    <t>Open Door</t>
  </si>
  <si>
    <t>Y02684</t>
  </si>
  <si>
    <t>Quayside Medical Centre</t>
  </si>
  <si>
    <t>B85001</t>
  </si>
  <si>
    <t>Parkview Surgery</t>
  </si>
  <si>
    <t>B85004</t>
  </si>
  <si>
    <t>Calder View Surgery</t>
  </si>
  <si>
    <t>B85008</t>
  </si>
  <si>
    <t>Batley Health Centre Surgery</t>
  </si>
  <si>
    <t>B85009</t>
  </si>
  <si>
    <t>North Road Suite,Ravensthorpe Health Ctr</t>
  </si>
  <si>
    <t>B85012</t>
  </si>
  <si>
    <t>Undercliffe Surgery</t>
  </si>
  <si>
    <t>B85014</t>
  </si>
  <si>
    <t>Brookroyd House</t>
  </si>
  <si>
    <t>B85015</t>
  </si>
  <si>
    <t>Wellington House</t>
  </si>
  <si>
    <t>B85018</t>
  </si>
  <si>
    <t>Grove House Surgery</t>
  </si>
  <si>
    <t>B85019</t>
  </si>
  <si>
    <t>Doctor Lane Health Centre</t>
  </si>
  <si>
    <t>B85020</t>
  </si>
  <si>
    <t>Eightlands Surgery</t>
  </si>
  <si>
    <t>B85021</t>
  </si>
  <si>
    <t>Cleckheaton Group Practice</t>
  </si>
  <si>
    <t>B85025</t>
  </si>
  <si>
    <t>Blackburn Rd.Medical Ctr.</t>
  </si>
  <si>
    <t>B85030</t>
  </si>
  <si>
    <t>Scrivings Cleckheaton Hlth Ctr</t>
  </si>
  <si>
    <t>B85038</t>
  </si>
  <si>
    <t>The Paddock Surgery</t>
  </si>
  <si>
    <t>B85041</t>
  </si>
  <si>
    <t>Mount Pleasant Med Centre</t>
  </si>
  <si>
    <t>B85055</t>
  </si>
  <si>
    <t>Healds Road Surgery</t>
  </si>
  <si>
    <t>B85606</t>
  </si>
  <si>
    <t>Slaithwaite Road Surgery</t>
  </si>
  <si>
    <t>B85612</t>
  </si>
  <si>
    <t>Liversedge Medical Centre</t>
  </si>
  <si>
    <t>B85619</t>
  </si>
  <si>
    <t>Cook Lane Surgery</t>
  </si>
  <si>
    <t>B85620</t>
  </si>
  <si>
    <t>Windsor Medical Centre</t>
  </si>
  <si>
    <t>B85622</t>
  </si>
  <si>
    <t>Broughton House Surgery</t>
  </si>
  <si>
    <t>B85640</t>
  </si>
  <si>
    <t>Kirkgate Surgery</t>
  </si>
  <si>
    <t>B85645</t>
  </si>
  <si>
    <t>Savile Town Medical Ctr.</t>
  </si>
  <si>
    <t>B85646</t>
  </si>
  <si>
    <t>The Albion Mount Medical Practice</t>
  </si>
  <si>
    <t>B85650</t>
  </si>
  <si>
    <t>Dr Mahmood &amp; Partners</t>
  </si>
  <si>
    <t>B85652</t>
  </si>
  <si>
    <t>The New Brewery Lane Surg</t>
  </si>
  <si>
    <t>B85655</t>
  </si>
  <si>
    <t>Cherry Tree Surgery</t>
  </si>
  <si>
    <t>Y00081</t>
  </si>
  <si>
    <t>Safe Haven Unit - Lcd</t>
  </si>
  <si>
    <t>Y01851</t>
  </si>
  <si>
    <t>Victoria Medical Practice</t>
  </si>
  <si>
    <t>B81005</t>
  </si>
  <si>
    <t>The Central Surgery Barton</t>
  </si>
  <si>
    <t>B81007</t>
  </si>
  <si>
    <t>Winterton Medical Practice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</si>
  <si>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</si>
  <si>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</si>
  <si>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</si>
  <si>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</si>
  <si>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</si>
  <si>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</si>
  <si>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</si>
  <si>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</si>
  <si>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</si>
  <si>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</si>
  <si>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</si>
  <si>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</si>
  <si>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</si>
  <si>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</si>
  <si>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</si>
  <si>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</si>
  <si>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B81099</t>
  </si>
  <si>
    <t>The Kirton Lindsey And Scotter Surgery</t>
  </si>
  <si>
    <t>B81109</t>
  </si>
  <si>
    <t>Riverside Surgery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</si>
  <si>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</si>
  <si>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</si>
  <si>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</si>
  <si>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</si>
  <si>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</si>
  <si>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</si>
  <si>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</si>
  <si>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Barnetby Medical Centre</t>
  </si>
  <si>
    <t>B81647</t>
  </si>
  <si>
    <t>West Town Surgery</t>
  </si>
  <si>
    <t>B81648</t>
  </si>
  <si>
    <t>The Killingholme Surgery</t>
  </si>
  <si>
    <t>Y02787</t>
  </si>
  <si>
    <t>Market Hill 8 To 8 Centre</t>
  </si>
  <si>
    <t>C87002</t>
  </si>
  <si>
    <t>Dinnington Group Practice</t>
  </si>
  <si>
    <t>C87003</t>
  </si>
  <si>
    <t>Woodstock Bower Group Practice</t>
  </si>
  <si>
    <t>C87004</t>
  </si>
  <si>
    <t>Kiveton Park Medical Practice</t>
  </si>
  <si>
    <t>C87005</t>
  </si>
  <si>
    <t>St Ann's Medical Centre</t>
  </si>
  <si>
    <t>C87006</t>
  </si>
  <si>
    <t>The Magna Group Practice</t>
  </si>
  <si>
    <t>C87007</t>
  </si>
  <si>
    <t>Stag Medical Centre</t>
  </si>
  <si>
    <t>C87008</t>
  </si>
  <si>
    <t>Swallownest Health Centre</t>
  </si>
  <si>
    <t>C87009</t>
  </si>
  <si>
    <t>Brinsworth Medical Centre</t>
  </si>
  <si>
    <t>C87010</t>
  </si>
  <si>
    <t>York Road Surgery</t>
  </si>
  <si>
    <t>C87012</t>
  </si>
  <si>
    <t>Broom Lane Medical Centre</t>
  </si>
  <si>
    <t>C87013</t>
  </si>
  <si>
    <t>Parkgate Medical Centre</t>
  </si>
  <si>
    <t>C87014</t>
  </si>
  <si>
    <t>Treeton Medical Centre</t>
  </si>
  <si>
    <t>C87015</t>
  </si>
  <si>
    <t>Wickersley Health Centre</t>
  </si>
  <si>
    <t>C87016</t>
  </si>
  <si>
    <t>Morthen Road Group Practice</t>
  </si>
  <si>
    <t>C87017</t>
  </si>
  <si>
    <t>Clifton Medical Centre</t>
  </si>
  <si>
    <t>C87018</t>
  </si>
  <si>
    <t>C87020</t>
  </si>
  <si>
    <t>Greenside Surgery</t>
  </si>
  <si>
    <t>C87022</t>
  </si>
  <si>
    <t>C87023</t>
  </si>
  <si>
    <t>C87024</t>
  </si>
  <si>
    <t>Rawmarsh Health Centre</t>
  </si>
  <si>
    <t>C87029</t>
  </si>
  <si>
    <t>Market Surgery</t>
  </si>
  <si>
    <t>C87030</t>
  </si>
  <si>
    <t>Crown Street Surgery</t>
  </si>
  <si>
    <t>C87031</t>
  </si>
  <si>
    <t>Dr Shrivastava's Practice</t>
  </si>
  <si>
    <t>C87603</t>
  </si>
  <si>
    <t>Greasbrough Medical Centre</t>
  </si>
  <si>
    <t>C87604</t>
  </si>
  <si>
    <t>Thorpe Hesley Surgery</t>
  </si>
  <si>
    <t>C87606</t>
  </si>
  <si>
    <t>Queen's Medical Centre</t>
  </si>
  <si>
    <t>C87608</t>
  </si>
  <si>
    <t>Shakespeare Road Surgery</t>
  </si>
  <si>
    <t>C87616</t>
  </si>
  <si>
    <t>Blyth Road Medical Centre</t>
  </si>
  <si>
    <t>C87620</t>
  </si>
  <si>
    <t>Manor Field Surgery</t>
  </si>
  <si>
    <t>C87621</t>
  </si>
  <si>
    <t>Broom Valley Road Surgery</t>
  </si>
  <si>
    <t>C87622</t>
  </si>
  <si>
    <t>Gateway Primary Care</t>
  </si>
  <si>
    <t>B82001</t>
  </si>
  <si>
    <t>Falsgrave Surgery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</si>
  <si>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</si>
  <si>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</si>
  <si>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</si>
  <si>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</si>
  <si>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</si>
  <si>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</si>
  <si>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</si>
  <si>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</si>
  <si>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</si>
  <si>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Central Healthcare</t>
  </si>
  <si>
    <t>B82054</t>
  </si>
  <si>
    <t>Scarborough Medical Group</t>
  </si>
  <si>
    <t>B82063</t>
  </si>
  <si>
    <t>Ayton And Snainton Medical Practice</t>
  </si>
  <si>
    <t>B82088</t>
  </si>
  <si>
    <t>Brook Square Surgery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</si>
  <si>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</si>
  <si>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</si>
  <si>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</si>
  <si>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</si>
  <si>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</si>
  <si>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</si>
  <si>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</si>
  <si>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</si>
  <si>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</si>
  <si>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Hunmanby Surgery</t>
  </si>
  <si>
    <t>Y02669</t>
  </si>
  <si>
    <t>Castle Health Centre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</si>
  <si>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</si>
  <si>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</si>
  <si>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</si>
  <si>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</si>
  <si>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</si>
  <si>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</si>
  <si>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</si>
  <si>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</si>
  <si>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</si>
  <si>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</si>
  <si>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</si>
  <si>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Chapelgreen Practice</t>
  </si>
  <si>
    <t>C88011</t>
  </si>
  <si>
    <t>Buchanan Road Surgery</t>
  </si>
  <si>
    <t>C88014</t>
  </si>
  <si>
    <t>C88015</t>
  </si>
  <si>
    <t>Meadowgreen Health Centre</t>
  </si>
  <si>
    <t>C88016</t>
  </si>
  <si>
    <t>Carterknowle &amp; Dore Medical Practice</t>
  </si>
  <si>
    <t>C88018</t>
  </si>
  <si>
    <t>Tramways Medical Centre (O'Connell)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</si>
  <si>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</si>
  <si>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</si>
  <si>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</si>
  <si>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</si>
  <si>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</si>
  <si>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</si>
  <si>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</si>
  <si>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</si>
  <si>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</si>
  <si>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&amp; Beighton Health Centres</t>
  </si>
  <si>
    <t>C88024</t>
  </si>
  <si>
    <t>Avenue Medical Practice</t>
  </si>
  <si>
    <t>C88025</t>
  </si>
  <si>
    <t>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</si>
  <si>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</si>
  <si>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</si>
  <si>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</si>
  <si>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</si>
  <si>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</si>
  <si>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</si>
  <si>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</si>
  <si>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</si>
  <si>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</si>
  <si>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</si>
  <si>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</si>
  <si>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</si>
  <si>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</si>
  <si>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The Flowers Health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</si>
  <si>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</si>
  <si>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</si>
  <si>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</si>
  <si>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</si>
  <si>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</si>
  <si>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</si>
  <si>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</si>
  <si>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Rd, Shoreham St &amp; York Rd Srgies</t>
  </si>
  <si>
    <t>C88038</t>
  </si>
  <si>
    <t>The Mathews Practice Belgrave</t>
  </si>
  <si>
    <t>C88039</t>
  </si>
  <si>
    <t>Ecclesfield Group Pract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</si>
  <si>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</si>
  <si>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</si>
  <si>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</si>
  <si>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</si>
  <si>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</si>
  <si>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</si>
  <si>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</si>
  <si>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Tramways And Middlewood Medical Centres</t>
  </si>
  <si>
    <t>C88044</t>
  </si>
  <si>
    <t>C88045</t>
  </si>
  <si>
    <t>Dykes Hall Medical Centre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</si>
  <si>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</si>
  <si>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</si>
  <si>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</si>
  <si>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</si>
  <si>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</si>
  <si>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</si>
  <si>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</si>
  <si>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</si>
  <si>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</si>
  <si>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</si>
  <si>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</si>
  <si>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</si>
  <si>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</si>
  <si>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C88053</t>
  </si>
  <si>
    <t>Falkland House Surgery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</si>
  <si>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</si>
  <si>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</si>
  <si>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</si>
  <si>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</si>
  <si>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</si>
  <si>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</si>
  <si>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</si>
  <si>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</si>
  <si>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</si>
  <si>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</si>
  <si>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</si>
  <si>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</si>
  <si>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</si>
  <si>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</si>
  <si>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</si>
  <si>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</si>
  <si>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</si>
  <si>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Medical Centre</t>
  </si>
  <si>
    <t>C88073</t>
  </si>
  <si>
    <t>Heeley Green Surgery</t>
  </si>
  <si>
    <t>C88074</t>
  </si>
  <si>
    <t>Deepcar Medical Centre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</si>
  <si>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</si>
  <si>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</si>
  <si>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</si>
  <si>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</si>
  <si>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</si>
  <si>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</si>
  <si>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</si>
  <si>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Crookes Practice</t>
  </si>
  <si>
    <t>C88082</t>
  </si>
  <si>
    <t>Carrfield Medical Centre</t>
  </si>
  <si>
    <t>C88083</t>
  </si>
  <si>
    <t>Selborne Road Medical Centre</t>
  </si>
  <si>
    <t>C88084</t>
  </si>
  <si>
    <t>Darnall Health Centre (Mehrotra)</t>
  </si>
  <si>
    <t>C88085</t>
  </si>
  <si>
    <t>C88086</t>
  </si>
  <si>
    <t>Southey Green Medical Ctr</t>
  </si>
  <si>
    <t>C88087</t>
  </si>
  <si>
    <t>Dovercourt Group Practice</t>
  </si>
  <si>
    <t>C88088</t>
  </si>
  <si>
    <t>East Bank Medical Centre</t>
  </si>
  <si>
    <t>C88090</t>
  </si>
  <si>
    <t>Manor And Park Group Practice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</si>
  <si>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</si>
  <si>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</si>
  <si>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</si>
  <si>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</si>
  <si>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</si>
  <si>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</si>
  <si>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</si>
  <si>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Hackenthorpe Medical Centre</t>
  </si>
  <si>
    <t>C88622</t>
  </si>
  <si>
    <t>Sheffield Medical Centre</t>
  </si>
  <si>
    <t>C88627</t>
  </si>
  <si>
    <t>University Health Service Health Centre</t>
  </si>
  <si>
    <t>C88631</t>
  </si>
  <si>
    <t>Veritas Health Centre</t>
  </si>
  <si>
    <t>C88643</t>
  </si>
  <si>
    <t>Dunninc Road Surgery</t>
  </si>
  <si>
    <t>C88647</t>
  </si>
  <si>
    <t>Owlthorpe Medical Centre</t>
  </si>
  <si>
    <t>C88648</t>
  </si>
  <si>
    <t>Crystal Peaks Medical Centre</t>
  </si>
  <si>
    <t>C88652</t>
  </si>
  <si>
    <t>Greystones Medical Centre</t>
  </si>
  <si>
    <t>C88655</t>
  </si>
  <si>
    <t>The Medical Centre Dr Okorie</t>
  </si>
  <si>
    <t>C88656</t>
  </si>
  <si>
    <t>Stannington Medical Centre</t>
  </si>
  <si>
    <t>Y05349</t>
  </si>
  <si>
    <t>Clover City Practice</t>
  </si>
  <si>
    <t>B81036</t>
  </si>
  <si>
    <t>Pocklington Group Practice</t>
  </si>
  <si>
    <t>B82002</t>
  </si>
  <si>
    <t>Millfield Surgery</t>
  </si>
  <si>
    <t>B82005</t>
  </si>
  <si>
    <t>Priory Medical Group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</si>
  <si>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</si>
  <si>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</si>
  <si>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</si>
  <si>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</si>
  <si>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</si>
  <si>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</si>
  <si>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</si>
  <si>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</si>
  <si>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</si>
  <si>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</si>
  <si>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</si>
  <si>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</si>
  <si>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B82047</t>
  </si>
  <si>
    <t>Unity Health</t>
  </si>
  <si>
    <t>B82064</t>
  </si>
  <si>
    <t>Tollerton Surgery</t>
  </si>
  <si>
    <t>B82068</t>
  </si>
  <si>
    <t>Helmsley Surgery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</si>
  <si>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</si>
  <si>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</si>
  <si>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</si>
  <si>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</si>
  <si>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</si>
  <si>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</si>
  <si>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</si>
  <si>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Kirkbymoorside Surgery</t>
  </si>
  <si>
    <t>B82079</t>
  </si>
  <si>
    <t>Stillington Surgery</t>
  </si>
  <si>
    <t>B82080</t>
  </si>
  <si>
    <t>My Health Group</t>
  </si>
  <si>
    <t>B82081</t>
  </si>
  <si>
    <t>Elvington Medical Practice</t>
  </si>
  <si>
    <t>B82083</t>
  </si>
  <si>
    <t>York Medical Group</t>
  </si>
  <si>
    <t>B82097</t>
  </si>
  <si>
    <t>Scott Road Medical Centre</t>
  </si>
  <si>
    <t>B82098</t>
  </si>
  <si>
    <t>Jorvik Gillygate Practice</t>
  </si>
  <si>
    <t>B82100</t>
  </si>
  <si>
    <t>Front Street Surgery</t>
  </si>
  <si>
    <t>B82103</t>
  </si>
  <si>
    <t>East Parade Medical Practice</t>
  </si>
  <si>
    <t>B82105</t>
  </si>
  <si>
    <t>Tadcaster Medical Centre</t>
  </si>
  <si>
    <t>B82619</t>
  </si>
  <si>
    <t>Terrington Surgery</t>
  </si>
  <si>
    <t>B87001</t>
  </si>
  <si>
    <t>Middlestown</t>
  </si>
  <si>
    <t>B87002</t>
  </si>
  <si>
    <t>Orchard Croft</t>
  </si>
  <si>
    <t>B87003</t>
  </si>
  <si>
    <t>College Lane Surgery</t>
  </si>
  <si>
    <t>B87004</t>
  </si>
  <si>
    <t>Warrengate Medical Centre</t>
  </si>
  <si>
    <t>B87005</t>
  </si>
  <si>
    <t>B87006</t>
  </si>
  <si>
    <t>Dr Sp Singh And Partners</t>
  </si>
  <si>
    <t>B87007</t>
  </si>
  <si>
    <t>Northgate</t>
  </si>
  <si>
    <t>B87008</t>
  </si>
  <si>
    <t>Lupset Health Centre</t>
  </si>
  <si>
    <t>B87009</t>
  </si>
  <si>
    <t>Drs Roberts And Wakefield</t>
  </si>
  <si>
    <t>B87011</t>
  </si>
  <si>
    <t>Friarwood Surgery</t>
  </si>
  <si>
    <t>B87012</t>
  </si>
  <si>
    <t>Maybush Medical Centre</t>
  </si>
  <si>
    <t>B87013</t>
  </si>
  <si>
    <t>Outwood Park Medical Centre</t>
  </si>
  <si>
    <t>B87015</t>
  </si>
  <si>
    <t>Stuart Road</t>
  </si>
  <si>
    <t>B87016</t>
  </si>
  <si>
    <t>White Rose Surgery</t>
  </si>
  <si>
    <t>B87017</t>
  </si>
  <si>
    <t>B87018</t>
  </si>
  <si>
    <t>Henry Moore Clinic</t>
  </si>
  <si>
    <t>B87019</t>
  </si>
  <si>
    <t>Stanley</t>
  </si>
  <si>
    <t>B87020</t>
  </si>
  <si>
    <t>Chapelthorpe</t>
  </si>
  <si>
    <t>B87021</t>
  </si>
  <si>
    <t>Ash Grove</t>
  </si>
  <si>
    <t>B87022</t>
  </si>
  <si>
    <t>Homestead</t>
  </si>
  <si>
    <t>B87023</t>
  </si>
  <si>
    <t>Elizabeth Court Surgery</t>
  </si>
  <si>
    <t>B87025</t>
  </si>
  <si>
    <t>Castleford Medical Practice</t>
  </si>
  <si>
    <t>B87026</t>
  </si>
  <si>
    <t>The Grange Medical Centre</t>
  </si>
  <si>
    <t>B87027</t>
  </si>
  <si>
    <t>New Southgate Surgery</t>
  </si>
  <si>
    <t>B87028</t>
  </si>
  <si>
    <t>Crofton And Sharlston Med Prac</t>
  </si>
  <si>
    <t>B87030</t>
  </si>
  <si>
    <t>Health Care First Partnership</t>
  </si>
  <si>
    <t>B87031</t>
  </si>
  <si>
    <t>Church Street Surgery</t>
  </si>
  <si>
    <t>B87032</t>
  </si>
  <si>
    <t>Station Lane</t>
  </si>
  <si>
    <t>B87033</t>
  </si>
  <si>
    <t>Newland Surgery</t>
  </si>
  <si>
    <t>B87036</t>
  </si>
  <si>
    <t>Dr Dp Diggle &amp; Dr Re Phillips</t>
  </si>
  <si>
    <t>B87039</t>
  </si>
  <si>
    <t>King's Medical Practice</t>
  </si>
  <si>
    <t>B87040</t>
  </si>
  <si>
    <t>B87041</t>
  </si>
  <si>
    <t>B87042</t>
  </si>
  <si>
    <t>Tieve Tara</t>
  </si>
  <si>
    <t>B87044</t>
  </si>
  <si>
    <t>Alverthorpe</t>
  </si>
  <si>
    <t>B87600</t>
  </si>
  <si>
    <t>Queen Street Surgery</t>
  </si>
  <si>
    <t>B87602</t>
  </si>
  <si>
    <t>Patience Lane Surgery</t>
  </si>
  <si>
    <t>B87604</t>
  </si>
  <si>
    <t>Eastmoor Health Centre</t>
  </si>
  <si>
    <t>Y02509</t>
  </si>
  <si>
    <t>Lcd Wakefield Wic</t>
  </si>
  <si>
    <t>Y60</t>
  </si>
  <si>
    <t>Midlands</t>
  </si>
  <si>
    <t>QJM</t>
  </si>
  <si>
    <t>E54000013</t>
  </si>
  <si>
    <t>Lincolnshire</t>
  </si>
  <si>
    <t>C83004</t>
  </si>
  <si>
    <t>Liquorpond Surgery</t>
  </si>
  <si>
    <t>C83005</t>
  </si>
  <si>
    <t>Spilsby Surgery</t>
  </si>
  <si>
    <t>C83006</t>
  </si>
  <si>
    <t>Kidgate Surgery</t>
  </si>
  <si>
    <t>C83010</t>
  </si>
  <si>
    <t>Parkside Medical Centre</t>
  </si>
  <si>
    <t>C83015</t>
  </si>
  <si>
    <t>Swineshead Surgery</t>
  </si>
  <si>
    <t>C83019</t>
  </si>
  <si>
    <t>Beacon Medical Practice</t>
  </si>
  <si>
    <t>C83027</t>
  </si>
  <si>
    <t>Horncastle Medical Group</t>
  </si>
  <si>
    <t>C83028</t>
  </si>
  <si>
    <t>Holbeach Medical Centre</t>
  </si>
  <si>
    <t>C83032</t>
  </si>
  <si>
    <t>Merton Lodge Surgery</t>
  </si>
  <si>
    <t>C83042</t>
  </si>
  <si>
    <t>Marsh Medical Practice</t>
  </si>
  <si>
    <t>C83043</t>
  </si>
  <si>
    <t>Market Rasen Surgery</t>
  </si>
  <si>
    <t>C83045</t>
  </si>
  <si>
    <t>Hawthorn Medical Practice</t>
  </si>
  <si>
    <t>C83047</t>
  </si>
  <si>
    <t>Westside Surgery</t>
  </si>
  <si>
    <t>C83049</t>
  </si>
  <si>
    <t>Dr Sinha &amp; Partners</t>
  </si>
  <si>
    <t>C83055</t>
  </si>
  <si>
    <t>Stickney Surgery</t>
  </si>
  <si>
    <t>C83056</t>
  </si>
  <si>
    <t>East Lindsey Medical Group</t>
  </si>
  <si>
    <t>C83057</t>
  </si>
  <si>
    <t>Kirton Medical Centre</t>
  </si>
  <si>
    <t>C83059</t>
  </si>
  <si>
    <t>Greyfriars Surgery</t>
  </si>
  <si>
    <t>C83060</t>
  </si>
  <si>
    <t>The Sidings Medical Practice</t>
  </si>
  <si>
    <t>C83061</t>
  </si>
  <si>
    <t>North Thoresby Surgery</t>
  </si>
  <si>
    <t>C83064</t>
  </si>
  <si>
    <t>Marisco Medical Practice</t>
  </si>
  <si>
    <t>C83083</t>
  </si>
  <si>
    <t>The New Coningsby Surgery</t>
  </si>
  <si>
    <t>C83085</t>
  </si>
  <si>
    <t>James Street Family Practice</t>
  </si>
  <si>
    <t>C83605</t>
  </si>
  <si>
    <t>The Wolds Practice</t>
  </si>
  <si>
    <t>C83613</t>
  </si>
  <si>
    <t>Caistor Health Centre</t>
  </si>
  <si>
    <t>C83634</t>
  </si>
  <si>
    <t>Tasburgh Lodge Surgery</t>
  </si>
  <si>
    <t>C83635</t>
  </si>
  <si>
    <t>Woodhall Spa New Surgery</t>
  </si>
  <si>
    <t>C83643</t>
  </si>
  <si>
    <t>Binbrook Surgery</t>
  </si>
  <si>
    <t>C83650</t>
  </si>
  <si>
    <t>The Wragby Surgery</t>
  </si>
  <si>
    <t>QPM</t>
  </si>
  <si>
    <t>E54000020</t>
  </si>
  <si>
    <t>Northamptonshire</t>
  </si>
  <si>
    <t>K83002</t>
  </si>
  <si>
    <t>Lakeside Healthcare</t>
  </si>
  <si>
    <t>K83059</t>
  </si>
  <si>
    <t>Dr Khalid &amp; Partners</t>
  </si>
  <si>
    <t>K83607</t>
  </si>
  <si>
    <t>Dr Sumira</t>
  </si>
  <si>
    <t>K83614</t>
  </si>
  <si>
    <t>Dr Kumar &amp; Partner Studfall Medical Ctr</t>
  </si>
  <si>
    <t>K83622</t>
  </si>
  <si>
    <t>Great Oakley Medical Centre</t>
  </si>
  <si>
    <t>QK1</t>
  </si>
  <si>
    <t>E54000015</t>
  </si>
  <si>
    <t>Leicester, Leicestershire and Rutland</t>
  </si>
  <si>
    <t>C82001</t>
  </si>
  <si>
    <t>Kibworth Health Centre</t>
  </si>
  <si>
    <t>C82002</t>
  </si>
  <si>
    <t>Countesthorpe Health Centre</t>
  </si>
  <si>
    <t>C82009</t>
  </si>
  <si>
    <t>Market Harborough Med.Ctr</t>
  </si>
  <si>
    <t>C82010</t>
  </si>
  <si>
    <t>Oakham Medical Practice</t>
  </si>
  <si>
    <t>C82013</t>
  </si>
  <si>
    <t>Bushloe Surgery</t>
  </si>
  <si>
    <t>C82016</t>
  </si>
  <si>
    <t>Long Clawson Medical Practice</t>
  </si>
  <si>
    <t>C82021</t>
  </si>
  <si>
    <t>The Central Surgery</t>
  </si>
  <si>
    <t>C82022</t>
  </si>
  <si>
    <t>The Billesdon Surgery</t>
  </si>
  <si>
    <t>C82025</t>
  </si>
  <si>
    <t>The Wycliffe Medical Practice</t>
  </si>
  <si>
    <t>C82036</t>
  </si>
  <si>
    <t>Two Shires Medical Practice</t>
  </si>
  <si>
    <t>C82038</t>
  </si>
  <si>
    <t>Latham House Medical Practice</t>
  </si>
  <si>
    <t>C82039</t>
  </si>
  <si>
    <t>C82042</t>
  </si>
  <si>
    <t>The County Practice</t>
  </si>
  <si>
    <t>C82044</t>
  </si>
  <si>
    <t>Empingham Medical Centre</t>
  </si>
  <si>
    <t>C82048</t>
  </si>
  <si>
    <t>Rosemead Drive Surgery</t>
  </si>
  <si>
    <t>C82055</t>
  </si>
  <si>
    <t>The Limes Medical Centre</t>
  </si>
  <si>
    <t>C82056</t>
  </si>
  <si>
    <t>The Glenfield Surgery</t>
  </si>
  <si>
    <t>C82066</t>
  </si>
  <si>
    <t>Forest House Medical Ctr</t>
  </si>
  <si>
    <t>C82067</t>
  </si>
  <si>
    <t>The Croft Medical Centre</t>
  </si>
  <si>
    <t>C82068</t>
  </si>
  <si>
    <t>Northfield Medical Centre</t>
  </si>
  <si>
    <t>C82071</t>
  </si>
  <si>
    <t>Wigston Central Surgery</t>
  </si>
  <si>
    <t>C82077</t>
  </si>
  <si>
    <t>The Uppingham Surgery</t>
  </si>
  <si>
    <t>C82078</t>
  </si>
  <si>
    <t>The Jubilee Medical Practice</t>
  </si>
  <si>
    <t>C82079</t>
  </si>
  <si>
    <t>South Wigston Health Ctr.</t>
  </si>
  <si>
    <t>C82098</t>
  </si>
  <si>
    <t>Hazelmere Medical Centre</t>
  </si>
  <si>
    <t>C82109</t>
  </si>
  <si>
    <t>Husbands Bosworth Medical Centre</t>
  </si>
  <si>
    <t>C82112</t>
  </si>
  <si>
    <t>Severn Surgery</t>
  </si>
  <si>
    <t>C82119</t>
  </si>
  <si>
    <t>Narborough Health Centre</t>
  </si>
  <si>
    <t>C82611</t>
  </si>
  <si>
    <t>The Masharani Practice</t>
  </si>
  <si>
    <t>C82631</t>
  </si>
  <si>
    <t>Enderby Medical Centre</t>
  </si>
  <si>
    <t>C82649</t>
  </si>
  <si>
    <t>Market Overton &amp; Somerby Surgeries</t>
  </si>
  <si>
    <t>Y03584</t>
  </si>
  <si>
    <t>C/O The Limes Medical Centre</t>
  </si>
  <si>
    <t>Y05412</t>
  </si>
  <si>
    <t>South Wigston Asylum Service</t>
  </si>
  <si>
    <t>C82005</t>
  </si>
  <si>
    <t>Groby Road Medical Centre (Id Patchett)</t>
  </si>
  <si>
    <t>C82008</t>
  </si>
  <si>
    <t>Oakmeadow Surgery (Ra Leach)</t>
  </si>
  <si>
    <t>C82015</t>
  </si>
  <si>
    <t>Rushey Mead Health Centre</t>
  </si>
  <si>
    <t>C82018</t>
  </si>
  <si>
    <t>Parker Drive Surgery</t>
  </si>
  <si>
    <t>C82019</t>
  </si>
  <si>
    <t>Pasley Road Health Centre (G Singh)</t>
  </si>
  <si>
    <t>C82020</t>
  </si>
  <si>
    <t>De Montfort Surgery</t>
  </si>
  <si>
    <t>C82023</t>
  </si>
  <si>
    <t>St Matthews Health &amp; Community Centre</t>
  </si>
  <si>
    <t>C82024</t>
  </si>
  <si>
    <t>Spinney Hill Medical Centre</t>
  </si>
  <si>
    <t>C82029</t>
  </si>
  <si>
    <t>Willowbrook Medical Centre (Jg Astles)</t>
  </si>
  <si>
    <t>C82030</t>
  </si>
  <si>
    <t>Downing Drive Surgery (Ajj Bentley)</t>
  </si>
  <si>
    <t>C82031</t>
  </si>
  <si>
    <t>Johnson Medical Practice</t>
  </si>
  <si>
    <t>C82033</t>
  </si>
  <si>
    <t>Humberstone Medical Centre (Ip Jones)</t>
  </si>
  <si>
    <t>C82037</t>
  </si>
  <si>
    <t>East Park Medical Centre (Rp Pandya)</t>
  </si>
  <si>
    <t>C82046</t>
  </si>
  <si>
    <t>Saffron Group Practice</t>
  </si>
  <si>
    <t>C82053</t>
  </si>
  <si>
    <t>Hockley Farm Med Pract (A Nana)</t>
  </si>
  <si>
    <t>C82059</t>
  </si>
  <si>
    <t>Westcotes Gp Surgery (One)</t>
  </si>
  <si>
    <t>C82060</t>
  </si>
  <si>
    <t>The Practice-Sayeed</t>
  </si>
  <si>
    <t>C82063</t>
  </si>
  <si>
    <t>East Leicester Med Pract(S Longworth)</t>
  </si>
  <si>
    <t>C82073</t>
  </si>
  <si>
    <t>Merridale Medical Centre (Rp Tew)</t>
  </si>
  <si>
    <t>C82080</t>
  </si>
  <si>
    <t>Shefa Medical Practice</t>
  </si>
  <si>
    <t>C82084</t>
  </si>
  <si>
    <t>Dr B Modi</t>
  </si>
  <si>
    <t>C82086</t>
  </si>
  <si>
    <t>Fosse Medical Centre (Gk Sharma)</t>
  </si>
  <si>
    <t>C82088</t>
  </si>
  <si>
    <t>Evington Medical Centre (C Kumar)</t>
  </si>
  <si>
    <t>C82092</t>
  </si>
  <si>
    <t>Aylestone Health Centre</t>
  </si>
  <si>
    <t>C82094</t>
  </si>
  <si>
    <t>Beaumont Lodge Medical Practice</t>
  </si>
  <si>
    <t>C82099</t>
  </si>
  <si>
    <t>Al-Waqas Medical Centre</t>
  </si>
  <si>
    <t>C82100</t>
  </si>
  <si>
    <t>The Hedges Medical Centre (Sa Bailey)</t>
  </si>
  <si>
    <t>C82105</t>
  </si>
  <si>
    <t>Ar-Razi Medical Centre</t>
  </si>
  <si>
    <t>C82107</t>
  </si>
  <si>
    <t>Brandon Street Surgery</t>
  </si>
  <si>
    <t>C82114</t>
  </si>
  <si>
    <t>Dr U K Roy</t>
  </si>
  <si>
    <t>C82116</t>
  </si>
  <si>
    <t>Highfields Surgery (R Wadhwa)</t>
  </si>
  <si>
    <t>C82122</t>
  </si>
  <si>
    <t>Clarendon Park Road Health Centre</t>
  </si>
  <si>
    <t>C82124</t>
  </si>
  <si>
    <t>Victoria Park Health Centre</t>
  </si>
  <si>
    <t>C82610</t>
  </si>
  <si>
    <t>The Parks Medical Centre (B Hainsworth)</t>
  </si>
  <si>
    <t>C82614</t>
  </si>
  <si>
    <t>Asquith Surgery</t>
  </si>
  <si>
    <t>C82620</t>
  </si>
  <si>
    <t>Dr S Shafi</t>
  </si>
  <si>
    <t>C82623</t>
  </si>
  <si>
    <t>Heatherbrook Surgery (Rp Archer)</t>
  </si>
  <si>
    <t>C82624</t>
  </si>
  <si>
    <t>The Practice Beaumont Leys</t>
  </si>
  <si>
    <t>C82626</t>
  </si>
  <si>
    <t>Pasley Road Health Centre (Tk Khong)</t>
  </si>
  <si>
    <t>C82639</t>
  </si>
  <si>
    <t>Westcotes Health Centre (Rl Hazeldine)</t>
  </si>
  <si>
    <t>C82642</t>
  </si>
  <si>
    <t>Highfields Medical Centre</t>
  </si>
  <si>
    <t>C82643</t>
  </si>
  <si>
    <t>Community Health Centre (Zs Osama)</t>
  </si>
  <si>
    <t>C82651</t>
  </si>
  <si>
    <t>Broadhurst St Med Pract (Ks Morjaria)</t>
  </si>
  <si>
    <t>C82653</t>
  </si>
  <si>
    <t>Westcotes Gp Surgery (Two)</t>
  </si>
  <si>
    <t>C82659</t>
  </si>
  <si>
    <t>Dr R Kapur &amp; Partners</t>
  </si>
  <si>
    <t>C82660</t>
  </si>
  <si>
    <t>St Peter's Med Centre (Mansingh &amp; Mehra)</t>
  </si>
  <si>
    <t>C82662</t>
  </si>
  <si>
    <t>Walnut St Med Ctr (Leicester Med Group)</t>
  </si>
  <si>
    <t>C82667</t>
  </si>
  <si>
    <t>The Charnwood Practice</t>
  </si>
  <si>
    <t>C82669</t>
  </si>
  <si>
    <t>The Surgery @ Aylestone</t>
  </si>
  <si>
    <t>C82670</t>
  </si>
  <si>
    <t>Inclusion Healthcare</t>
  </si>
  <si>
    <t>C82671</t>
  </si>
  <si>
    <t>Dr Gandecha &amp; Partner</t>
  </si>
  <si>
    <t>C82676</t>
  </si>
  <si>
    <t>St Elizabeth's Medical Centre (Ja Wood)</t>
  </si>
  <si>
    <t>C82680</t>
  </si>
  <si>
    <t>Y00137</t>
  </si>
  <si>
    <t>The Willows Medical Centre</t>
  </si>
  <si>
    <t>Y00280</t>
  </si>
  <si>
    <t>Belgrave Surgery (Sv Bapodra)</t>
  </si>
  <si>
    <t>Y00344</t>
  </si>
  <si>
    <t>Leicester City Assist Practice</t>
  </si>
  <si>
    <t>Y02469</t>
  </si>
  <si>
    <t>Heron Gp Practice</t>
  </si>
  <si>
    <t>Y02686</t>
  </si>
  <si>
    <t>Bowling Green Street Surgery</t>
  </si>
  <si>
    <t>Y03587</t>
  </si>
  <si>
    <t>Westcotes Medical Centre</t>
  </si>
  <si>
    <t>C83001</t>
  </si>
  <si>
    <t>Portland Medical Practice</t>
  </si>
  <si>
    <t>C83002</t>
  </si>
  <si>
    <t>Navenby Cliff Villages Surgery</t>
  </si>
  <si>
    <t>C83009</t>
  </si>
  <si>
    <t>Lindum Medical Practice</t>
  </si>
  <si>
    <t>C83014</t>
  </si>
  <si>
    <t>Boultham Park Medical Practice</t>
  </si>
  <si>
    <t>C83016</t>
  </si>
  <si>
    <t>Springcliffe Surgery</t>
  </si>
  <si>
    <t>C83018</t>
  </si>
  <si>
    <t>Cleveland Surgery</t>
  </si>
  <si>
    <t>C83025</t>
  </si>
  <si>
    <t>C83029</t>
  </si>
  <si>
    <t>Branston &amp; Heighington Family Practice</t>
  </si>
  <si>
    <t>C83031</t>
  </si>
  <si>
    <t>Nettleham Medical Practice</t>
  </si>
  <si>
    <t>C83033</t>
  </si>
  <si>
    <t>Hibaldstow Medical Practice</t>
  </si>
  <si>
    <t>C83037</t>
  </si>
  <si>
    <t>Welton Family Health Centre</t>
  </si>
  <si>
    <t>C83038</t>
  </si>
  <si>
    <t>The Glebe Practice</t>
  </si>
  <si>
    <t>C83041</t>
  </si>
  <si>
    <t>The Woodland Medical Practice</t>
  </si>
  <si>
    <t>C83044</t>
  </si>
  <si>
    <t>Caskgate Street Surgery</t>
  </si>
  <si>
    <t>C83046</t>
  </si>
  <si>
    <t>The Heath Surgery</t>
  </si>
  <si>
    <t>C83051</t>
  </si>
  <si>
    <t>Abbey Medical Practice</t>
  </si>
  <si>
    <t>C83052</t>
  </si>
  <si>
    <t>The Ingham Surgery</t>
  </si>
  <si>
    <t>C83058</t>
  </si>
  <si>
    <t>Washingborough Surgery</t>
  </si>
  <si>
    <t>C83062</t>
  </si>
  <si>
    <t>Church Walk Surgery</t>
  </si>
  <si>
    <t>C83071</t>
  </si>
  <si>
    <t>Newark Road Surgery</t>
  </si>
  <si>
    <t>C83072</t>
  </si>
  <si>
    <t>Minster Medical Practice</t>
  </si>
  <si>
    <t>C83073</t>
  </si>
  <si>
    <t>Cliff House Medical Practice</t>
  </si>
  <si>
    <t>C83074</t>
  </si>
  <si>
    <t>Willingham-By-Stow Surgery</t>
  </si>
  <si>
    <t>C83078</t>
  </si>
  <si>
    <t>Brant Road &amp; Springcliffe Surgery</t>
  </si>
  <si>
    <t>C83079</t>
  </si>
  <si>
    <t>Glebe Park Surgery</t>
  </si>
  <si>
    <t>C83082</t>
  </si>
  <si>
    <t>Birchwood Medical Practice</t>
  </si>
  <si>
    <t>C83611</t>
  </si>
  <si>
    <t>The Bassingham Surgery</t>
  </si>
  <si>
    <t>C83626</t>
  </si>
  <si>
    <t>Brayford Medical Practice</t>
  </si>
  <si>
    <t>C83633</t>
  </si>
  <si>
    <t>Hawthorn Surgery</t>
  </si>
  <si>
    <t>C83637</t>
  </si>
  <si>
    <t>Crossroads Medical Practice</t>
  </si>
  <si>
    <t>C83641</t>
  </si>
  <si>
    <t>Trent Valley Surgery</t>
  </si>
  <si>
    <t>C83652</t>
  </si>
  <si>
    <t>The Witham Practice</t>
  </si>
  <si>
    <t>Y04942</t>
  </si>
  <si>
    <t>QT1</t>
  </si>
  <si>
    <t>E54000014</t>
  </si>
  <si>
    <t>Nottingham and Nottinghamshire Health and Care</t>
  </si>
  <si>
    <t>C84012</t>
  </si>
  <si>
    <t>Willowbrook Medical Practice</t>
  </si>
  <si>
    <t>C84014</t>
  </si>
  <si>
    <t>C84016</t>
  </si>
  <si>
    <t>Oakwood Surgery</t>
  </si>
  <si>
    <t>C84020</t>
  </si>
  <si>
    <t>Churchside Medical Practice</t>
  </si>
  <si>
    <t>C84031</t>
  </si>
  <si>
    <t>St Peters Medical Practice</t>
  </si>
  <si>
    <t>C84036</t>
  </si>
  <si>
    <t>Forest Medical</t>
  </si>
  <si>
    <t>C84051</t>
  </si>
  <si>
    <t>C84057</t>
  </si>
  <si>
    <t>Pleasley Surgery</t>
  </si>
  <si>
    <t>C84061</t>
  </si>
  <si>
    <t>King's Medical Centre</t>
  </si>
  <si>
    <t>C84067</t>
  </si>
  <si>
    <t>Ashfield House (Annesley)</t>
  </si>
  <si>
    <t>C84069</t>
  </si>
  <si>
    <t>Roundwood Surgery</t>
  </si>
  <si>
    <t>C84074</t>
  </si>
  <si>
    <t>Family Medical Centre (Kirkby)</t>
  </si>
  <si>
    <t>C84076</t>
  </si>
  <si>
    <t>Kirkby Health Centre</t>
  </si>
  <si>
    <t>C84077</t>
  </si>
  <si>
    <t>Brierley Park Medical Centre</t>
  </si>
  <si>
    <t>C84106</t>
  </si>
  <si>
    <t>Millview Surgery</t>
  </si>
  <si>
    <t>C84114</t>
  </si>
  <si>
    <t>Skegby Family Medical Centre</t>
  </si>
  <si>
    <t>C84127</t>
  </si>
  <si>
    <t>Riverbank Medical Services</t>
  </si>
  <si>
    <t>C84140</t>
  </si>
  <si>
    <t>Lowmoor Road Surgery</t>
  </si>
  <si>
    <t>C84142</t>
  </si>
  <si>
    <t>Selston Surgery</t>
  </si>
  <si>
    <t>C84629</t>
  </si>
  <si>
    <t>Health Care Complex, Kirkby</t>
  </si>
  <si>
    <t>C84637</t>
  </si>
  <si>
    <t>C84654</t>
  </si>
  <si>
    <t>Jacksdale Medical Centre</t>
  </si>
  <si>
    <t>C84658</t>
  </si>
  <si>
    <t>Meden Medical Services</t>
  </si>
  <si>
    <t>C84679</t>
  </si>
  <si>
    <t>Acorn Medical Practice</t>
  </si>
  <si>
    <t>C84710</t>
  </si>
  <si>
    <t>Bull Farm Primary Care Resource Centre</t>
  </si>
  <si>
    <t>C84712</t>
  </si>
  <si>
    <t>Ashfield Medical Centre</t>
  </si>
  <si>
    <t>Y02155</t>
  </si>
  <si>
    <t>Trent Valley Special Reg</t>
  </si>
  <si>
    <t>Y05690</t>
  </si>
  <si>
    <t>Kirkby Community Primary Care Centre (3)</t>
  </si>
  <si>
    <t>Y61</t>
  </si>
  <si>
    <t>East of England</t>
  </si>
  <si>
    <t>QHG</t>
  </si>
  <si>
    <t>E54000024</t>
  </si>
  <si>
    <t>Bedfordshire, Luton and Milton Keynes</t>
  </si>
  <si>
    <t>K82003</t>
  </si>
  <si>
    <t>Wolverton Health Centre</t>
  </si>
  <si>
    <t>K82009</t>
  </si>
  <si>
    <t>Stony Medical Centre</t>
  </si>
  <si>
    <t>K82013</t>
  </si>
  <si>
    <t>The Red House Surgery</t>
  </si>
  <si>
    <t>K82015</t>
  </si>
  <si>
    <t>K82016</t>
  </si>
  <si>
    <t>Newport Pagnell Med.Ctr.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</si>
  <si>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</si>
  <si>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</si>
  <si>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</si>
  <si>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</si>
  <si>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</si>
  <si>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</si>
  <si>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</si>
  <si>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</si>
  <si>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</si>
  <si>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</si>
  <si>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</si>
  <si>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</si>
  <si>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</si>
  <si>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</si>
  <si>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</si>
  <si>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</si>
  <si>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</si>
  <si>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</si>
  <si>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</si>
  <si>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</si>
  <si>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</si>
  <si>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</si>
  <si>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</si>
  <si>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</si>
  <si>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Central Milton Keynes Medical Centre</t>
  </si>
  <si>
    <t>K82067</t>
  </si>
  <si>
    <t>Hilltops Medical Centre</t>
  </si>
  <si>
    <t>K82074</t>
  </si>
  <si>
    <t>Kingfisher Surgery</t>
  </si>
  <si>
    <t>K82076</t>
  </si>
  <si>
    <t>Watling Vale Medical Ctr.</t>
  </si>
  <si>
    <t>K82610</t>
  </si>
  <si>
    <t>The Grove Surgery</t>
  </si>
  <si>
    <t>K82615</t>
  </si>
  <si>
    <t>Walnut Tree Health Centre</t>
  </si>
  <si>
    <t>K82617</t>
  </si>
  <si>
    <t>The Stonedean Practice</t>
  </si>
  <si>
    <t>K82631</t>
  </si>
  <si>
    <t>Milton Keynes Village Surg</t>
  </si>
  <si>
    <t>K82633</t>
  </si>
  <si>
    <t>Westcroft Health Centre</t>
  </si>
  <si>
    <t>Y02900</t>
  </si>
  <si>
    <t>Brooklands Health Centre</t>
  </si>
  <si>
    <t>K83003</t>
  </si>
  <si>
    <t>Queensview Medical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</si>
  <si>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</si>
  <si>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</si>
  <si>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</si>
  <si>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</si>
  <si>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</si>
  <si>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</si>
  <si>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</si>
  <si>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</si>
  <si>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</si>
  <si>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</si>
  <si>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Eleanor Cross Healthcare</t>
  </si>
  <si>
    <t>K83011</t>
  </si>
  <si>
    <t>The Redwell Medical Centre</t>
  </si>
  <si>
    <t>K83012</t>
  </si>
  <si>
    <t>King Edward Road Surgery</t>
  </si>
  <si>
    <t>K83013</t>
  </si>
  <si>
    <t>Eskdaill Medical Centre</t>
  </si>
  <si>
    <t>K83014</t>
  </si>
  <si>
    <t>Leicester Tce H/Care Ctr.</t>
  </si>
  <si>
    <t>K83015</t>
  </si>
  <si>
    <t>Danetre Medical Practice</t>
  </si>
  <si>
    <t>K83018</t>
  </si>
  <si>
    <t>K83019</t>
  </si>
  <si>
    <t>The Long Buckby Practice</t>
  </si>
  <si>
    <t>K83020</t>
  </si>
  <si>
    <t>Rillwood Medical Centre</t>
  </si>
  <si>
    <t>K83021</t>
  </si>
  <si>
    <t>Rothwell Medical Centre</t>
  </si>
  <si>
    <t>K83022</t>
  </si>
  <si>
    <t>Towcester Medical Centre</t>
  </si>
  <si>
    <t>K83024</t>
  </si>
  <si>
    <t>Lakeside Rushden Mc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</si>
  <si>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</si>
  <si>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</si>
  <si>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</si>
  <si>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</si>
  <si>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</si>
  <si>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</si>
  <si>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</si>
  <si>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Medical Centre</t>
  </si>
  <si>
    <t>K83029</t>
  </si>
  <si>
    <t>Abington Park Surgery</t>
  </si>
  <si>
    <t>K83030</t>
  </si>
  <si>
    <t>The Cottons Medical Centre</t>
  </si>
  <si>
    <t>K83031</t>
  </si>
  <si>
    <t>Byfield Medical Centre</t>
  </si>
  <si>
    <t>K83032</t>
  </si>
  <si>
    <t>Abbey House Medical Practice</t>
  </si>
  <si>
    <t>K83033</t>
  </si>
  <si>
    <t>Molla &amp; Kesani</t>
  </si>
  <si>
    <t>K83035</t>
  </si>
  <si>
    <t>Kingsthorpe Medical Ctr.</t>
  </si>
  <si>
    <t>K83036</t>
  </si>
  <si>
    <t>Linden Avenue Medical Centre</t>
  </si>
  <si>
    <t>K83037</t>
  </si>
  <si>
    <t>Dr Spencer &amp; Partners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</si>
  <si>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</si>
  <si>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</si>
  <si>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</si>
  <si>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</si>
  <si>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</si>
  <si>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</si>
  <si>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</si>
  <si>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Park Avenue Medical Ctr.</t>
  </si>
  <si>
    <t>K83043</t>
  </si>
  <si>
    <t>Abington Medical Centre</t>
  </si>
  <si>
    <t>K83044</t>
  </si>
  <si>
    <t>Parklands Medical Centre</t>
  </si>
  <si>
    <t>K83047</t>
  </si>
  <si>
    <t>K83048</t>
  </si>
  <si>
    <t>Brook Medical Centre</t>
  </si>
  <si>
    <t>K83049</t>
  </si>
  <si>
    <t>Brackley Medical Centre</t>
  </si>
  <si>
    <t>K83050</t>
  </si>
  <si>
    <t>The Crescent Medical Ctr.</t>
  </si>
  <si>
    <t>K83051</t>
  </si>
  <si>
    <t>Weavers Medical</t>
  </si>
  <si>
    <t>K83052</t>
  </si>
  <si>
    <t>K83053</t>
  </si>
  <si>
    <t>Crick Medical Practice</t>
  </si>
  <si>
    <t>K83055</t>
  </si>
  <si>
    <t>Wootton Medical Centre</t>
  </si>
  <si>
    <t>K83056</t>
  </si>
  <si>
    <t>County Surgery</t>
  </si>
  <si>
    <t>K83064</t>
  </si>
  <si>
    <t>The Saxon Spires Practice</t>
  </si>
  <si>
    <t>K83065</t>
  </si>
  <si>
    <t>Nene Valley Surgery</t>
  </si>
  <si>
    <t>K83066</t>
  </si>
  <si>
    <t>Greens Norton &amp; Weedon Medical Practice</t>
  </si>
  <si>
    <t>K83068</t>
  </si>
  <si>
    <t>Denton Village Surgery</t>
  </si>
  <si>
    <t>K83069</t>
  </si>
  <si>
    <t>Marshalls Road Surgery</t>
  </si>
  <si>
    <t>K83070</t>
  </si>
  <si>
    <t>Bugbrooke Medical Practice</t>
  </si>
  <si>
    <t>K83076</t>
  </si>
  <si>
    <t>Weston Favell Medical Centre</t>
  </si>
  <si>
    <t>K83077</t>
  </si>
  <si>
    <t>Greenview Surgery</t>
  </si>
  <si>
    <t>K83079</t>
  </si>
  <si>
    <t>Wollaston And Bozeat Surgeries</t>
  </si>
  <si>
    <t>K83080</t>
  </si>
  <si>
    <t>Higham Ferrers Surgery</t>
  </si>
  <si>
    <t>K83081</t>
  </si>
  <si>
    <t>Summerlee Medical Centre</t>
  </si>
  <si>
    <t>K83601</t>
  </si>
  <si>
    <t>Earls Barton Medical Centre</t>
  </si>
  <si>
    <t>K83610</t>
  </si>
  <si>
    <t>Danes Camp Medical Centre</t>
  </si>
  <si>
    <t>K83616</t>
  </si>
  <si>
    <t>The Meadows Surgery</t>
  </si>
  <si>
    <t>K83618</t>
  </si>
  <si>
    <t>Dr Abbas</t>
  </si>
  <si>
    <t>K83620</t>
  </si>
  <si>
    <t>The Brook Health Centre</t>
  </si>
  <si>
    <t>K83621</t>
  </si>
  <si>
    <t>Maple Access Partnership Llp</t>
  </si>
  <si>
    <t>K83625</t>
  </si>
  <si>
    <t>Dr Oliver Dk</t>
  </si>
  <si>
    <t>Y00028</t>
  </si>
  <si>
    <t>Kings Health &amp; Lings Brook Practice</t>
  </si>
  <si>
    <t>Y00399</t>
  </si>
  <si>
    <t>Dr Pasquali</t>
  </si>
  <si>
    <t>Y01139</t>
  </si>
  <si>
    <t>Castlefields Medical Centre</t>
  </si>
  <si>
    <t>C84009</t>
  </si>
  <si>
    <t>Barnby Gate Surgery</t>
  </si>
  <si>
    <t>C84019</t>
  </si>
  <si>
    <t>Fountain Medical Centre</t>
  </si>
  <si>
    <t>C84021</t>
  </si>
  <si>
    <t>Middleton Lodge Practice</t>
  </si>
  <si>
    <t>C84029</t>
  </si>
  <si>
    <t>Lombard Medical Centre</t>
  </si>
  <si>
    <t>C84037</t>
  </si>
  <si>
    <t>Abbey Medical Group</t>
  </si>
  <si>
    <t>C84045</t>
  </si>
  <si>
    <t>Collingham Medical Centre</t>
  </si>
  <si>
    <t>C84049</t>
  </si>
  <si>
    <t>Southwell Medical Centre</t>
  </si>
  <si>
    <t>C84059</t>
  </si>
  <si>
    <t>Sherwood Medical Partnership</t>
  </si>
  <si>
    <t>C84087</t>
  </si>
  <si>
    <t>Rainworth Health Centre</t>
  </si>
  <si>
    <t>C84113</t>
  </si>
  <si>
    <t>Major Oak Medical Practice</t>
  </si>
  <si>
    <t>C84123</t>
  </si>
  <si>
    <t>Bilsthorpe Surgery</t>
  </si>
  <si>
    <t>C84656</t>
  </si>
  <si>
    <t>Hill View Surgery</t>
  </si>
  <si>
    <t>C84660</t>
  </si>
  <si>
    <t>Hounsfield Surgery</t>
  </si>
  <si>
    <t>Y05369</t>
  </si>
  <si>
    <t>Balderton Surgery</t>
  </si>
  <si>
    <t>C84004</t>
  </si>
  <si>
    <t>St Albans Medical Centre</t>
  </si>
  <si>
    <t>C84011</t>
  </si>
  <si>
    <t>Elmswood Surgery</t>
  </si>
  <si>
    <t>C84018</t>
  </si>
  <si>
    <t>Family Medical Centre (Sood)</t>
  </si>
  <si>
    <t>C84023</t>
  </si>
  <si>
    <t>The Univ Of Nottingham Health Serv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</si>
  <si>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</si>
  <si>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</si>
  <si>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</si>
  <si>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</si>
  <si>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</si>
  <si>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</si>
  <si>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</si>
  <si>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</si>
  <si>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</si>
  <si>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</si>
  <si>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</si>
  <si>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</si>
  <si>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Greendale Primary Care Centre</t>
  </si>
  <si>
    <t>C84064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</si>
  <si>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</si>
  <si>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</si>
  <si>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</si>
  <si>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</si>
  <si>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</si>
  <si>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</si>
  <si>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</si>
  <si>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</si>
  <si>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</si>
  <si>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</si>
  <si>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</si>
  <si>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Bridgeway Practice</t>
  </si>
  <si>
    <t>C84096</t>
  </si>
  <si>
    <t>Radford Health Centre (N Phillips)</t>
  </si>
  <si>
    <t>C84103</t>
  </si>
  <si>
    <t>The Forest Practice</t>
  </si>
  <si>
    <t>C84104</t>
  </si>
  <si>
    <t>Greenfields Medical Centre (Sharma Op)</t>
  </si>
  <si>
    <t>C84105</t>
  </si>
  <si>
    <t>Fairfields Practice</t>
  </si>
  <si>
    <t>C84116</t>
  </si>
  <si>
    <t>Melbourne Park Medical Centre</t>
  </si>
  <si>
    <t>C84117</t>
  </si>
  <si>
    <t>Radford Medical Practice (Kaur)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</si>
  <si>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</si>
  <si>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</si>
  <si>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</si>
  <si>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</si>
  <si>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</si>
  <si>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</si>
  <si>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</si>
  <si>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St. Luke's Surgery</t>
  </si>
  <si>
    <t>C84138</t>
  </si>
  <si>
    <t>Springfield Medical Centre</t>
  </si>
  <si>
    <t>C84144</t>
  </si>
  <si>
    <t>Meadows Health Centre (Larner)</t>
  </si>
  <si>
    <t>C84151</t>
  </si>
  <si>
    <t>The Medical Centre (Irfan)</t>
  </si>
  <si>
    <t>C84602</t>
  </si>
  <si>
    <t>Mapperley Park Medical Centre</t>
  </si>
  <si>
    <t>C84619</t>
  </si>
  <si>
    <t>Tudor House Medical Practice</t>
  </si>
  <si>
    <t>C84628</t>
  </si>
  <si>
    <t>Sherwood Rise Medical Centre</t>
  </si>
  <si>
    <t>C84647</t>
  </si>
  <si>
    <t>Bilborough Surgery</t>
  </si>
  <si>
    <t>C84650</t>
  </si>
  <si>
    <t>Boulevard Medical Centre</t>
  </si>
  <si>
    <t>C84664</t>
  </si>
  <si>
    <t>Welbeck Surgery</t>
  </si>
  <si>
    <t>C84672</t>
  </si>
  <si>
    <t>The Dale Surgery</t>
  </si>
  <si>
    <t>C84676</t>
  </si>
  <si>
    <t>Greenfields Medical Centre (Yvs Rao)</t>
  </si>
  <si>
    <t>C84680</t>
  </si>
  <si>
    <t>Rhr Medical Centre</t>
  </si>
  <si>
    <t>C84682</t>
  </si>
  <si>
    <t>Sherrington Park Medical Practice</t>
  </si>
  <si>
    <t>C84683</t>
  </si>
  <si>
    <t>The Windmill Practice</t>
  </si>
  <si>
    <t>C84688</t>
  </si>
  <si>
    <t>Bilborough Medical Centre</t>
  </si>
  <si>
    <t>C84691</t>
  </si>
  <si>
    <t>Highgreen Practice (Khan)</t>
  </si>
  <si>
    <t>C84693</t>
  </si>
  <si>
    <t>Bakersfield Medical Centre</t>
  </si>
  <si>
    <t>C84694</t>
  </si>
  <si>
    <t>Lime Tree Surgery</t>
  </si>
  <si>
    <t>C84695</t>
  </si>
  <si>
    <t>The Alice Medical Centre</t>
  </si>
  <si>
    <t>C84698</t>
  </si>
  <si>
    <t>Strelley Health Centre (Cockrill)</t>
  </si>
  <si>
    <t>C84704</t>
  </si>
  <si>
    <t>Beechdale Surgery</t>
  </si>
  <si>
    <t>C84714</t>
  </si>
  <si>
    <t>Sunrise Medical Practice (Ghattaora)</t>
  </si>
  <si>
    <t>C84717</t>
  </si>
  <si>
    <t>Riverlyn Medical Centre</t>
  </si>
  <si>
    <t>C84720</t>
  </si>
  <si>
    <t>Notspar</t>
  </si>
  <si>
    <t>Y02847</t>
  </si>
  <si>
    <t>Nems Platform One Practice</t>
  </si>
  <si>
    <t>Y03124</t>
  </si>
  <si>
    <t>Grange Farm Medical Centre</t>
  </si>
  <si>
    <t>Y05622</t>
  </si>
  <si>
    <t>Southglade Medical Practice</t>
  </si>
  <si>
    <t>C84010</t>
  </si>
  <si>
    <t>Trentside Medical Group</t>
  </si>
  <si>
    <t>C84026</t>
  </si>
  <si>
    <t>Stenhouse Medical Centre</t>
  </si>
  <si>
    <t>C84033</t>
  </si>
  <si>
    <t>Westdale Lane Surgery</t>
  </si>
  <si>
    <t>C84047</t>
  </si>
  <si>
    <t>The Calverton Practice</t>
  </si>
  <si>
    <t>C84053</t>
  </si>
  <si>
    <t>Torkard Hill Medical Ctre</t>
  </si>
  <si>
    <t>C84055</t>
  </si>
  <si>
    <t>Highcroft Surgery</t>
  </si>
  <si>
    <t>C84066</t>
  </si>
  <si>
    <t>Daybrook Medical Practice</t>
  </si>
  <si>
    <t>C84095</t>
  </si>
  <si>
    <t>Oakenhall Medical Pract</t>
  </si>
  <si>
    <t>C84115</t>
  </si>
  <si>
    <t>Plains View Surgery</t>
  </si>
  <si>
    <t>C84124</t>
  </si>
  <si>
    <t>Whyburn Medical Practice</t>
  </si>
  <si>
    <t>C84125</t>
  </si>
  <si>
    <t>Apple Tree Medical Practice</t>
  </si>
  <si>
    <t>C84131</t>
  </si>
  <si>
    <t>Newthorpe Medical Practice</t>
  </si>
  <si>
    <t>C84133</t>
  </si>
  <si>
    <t>Peacock Healthcare</t>
  </si>
  <si>
    <t>C84150</t>
  </si>
  <si>
    <t>Unity Surgery</t>
  </si>
  <si>
    <t>C84613</t>
  </si>
  <si>
    <t>The Jubilee Practice</t>
  </si>
  <si>
    <t>C84646</t>
  </si>
  <si>
    <t>The Ivy Medical Group</t>
  </si>
  <si>
    <t>C84667</t>
  </si>
  <si>
    <t>Giltbrook Surgery</t>
  </si>
  <si>
    <t>C84696</t>
  </si>
  <si>
    <t>West Oak Surgery</t>
  </si>
  <si>
    <t>C84709</t>
  </si>
  <si>
    <t>Y00026</t>
  </si>
  <si>
    <t>The Om Surgery</t>
  </si>
  <si>
    <t>C84002</t>
  </si>
  <si>
    <t>C84003</t>
  </si>
  <si>
    <t>West End Surgery</t>
  </si>
  <si>
    <t>C84030</t>
  </si>
  <si>
    <t>The Oaks Medical Centre</t>
  </si>
  <si>
    <t>C84032</t>
  </si>
  <si>
    <t>Eastwood Primary Care Centre</t>
  </si>
  <si>
    <t>C84042</t>
  </si>
  <si>
    <t>Saxon Cross Surgery</t>
  </si>
  <si>
    <t>C84065</t>
  </si>
  <si>
    <t>Abbey Medical Centre</t>
  </si>
  <si>
    <t>C84080</t>
  </si>
  <si>
    <t>The Manor Surgery</t>
  </si>
  <si>
    <t>C84107</t>
  </si>
  <si>
    <t>The Linden Medical Group</t>
  </si>
  <si>
    <t>C84112</t>
  </si>
  <si>
    <t>Bramcote Surgery</t>
  </si>
  <si>
    <t>C84120</t>
  </si>
  <si>
    <t>The Valley Surgery</t>
  </si>
  <si>
    <t>C84624</t>
  </si>
  <si>
    <t>Hama Medical Centre</t>
  </si>
  <si>
    <t>C84705</t>
  </si>
  <si>
    <t>Hickings Lane Medical Ctr</t>
  </si>
  <si>
    <t>C82040</t>
  </si>
  <si>
    <t>Orchard Surgery</t>
  </si>
  <si>
    <t>C84005</t>
  </si>
  <si>
    <t>East Leake Medical Group</t>
  </si>
  <si>
    <t>C84017</t>
  </si>
  <si>
    <t>Belvoir Health Group</t>
  </si>
  <si>
    <t>C84025</t>
  </si>
  <si>
    <t>East Bridgford Med Centre</t>
  </si>
  <si>
    <t>C84028</t>
  </si>
  <si>
    <t>The Ruddington Med Centre</t>
  </si>
  <si>
    <t>C84048</t>
  </si>
  <si>
    <t>Keyworth Medical Practice</t>
  </si>
  <si>
    <t>C84084</t>
  </si>
  <si>
    <t>Radcliffe-On-Trent. Health Centre</t>
  </si>
  <si>
    <t>C84086</t>
  </si>
  <si>
    <t>St Georges Med Practice</t>
  </si>
  <si>
    <t>C84090</t>
  </si>
  <si>
    <t>Musters Medical Practice</t>
  </si>
  <si>
    <t>C84605</t>
  </si>
  <si>
    <t>Castle Healthcare Practice</t>
  </si>
  <si>
    <t>C84621</t>
  </si>
  <si>
    <t>West Bridgford Medical Centre</t>
  </si>
  <si>
    <t>C84703</t>
  </si>
  <si>
    <t>The Gamston Medical Ctr.</t>
  </si>
  <si>
    <t>C82076</t>
  </si>
  <si>
    <t>The Welby Practice</t>
  </si>
  <si>
    <t>C82123</t>
  </si>
  <si>
    <t>Belvoir Vale Surgery</t>
  </si>
  <si>
    <t>C83008</t>
  </si>
  <si>
    <t>Swingbridge Surgery</t>
  </si>
  <si>
    <t>C83011</t>
  </si>
  <si>
    <t>Millview Medical Centre</t>
  </si>
  <si>
    <t>C83013</t>
  </si>
  <si>
    <t>Ruskington Surgery</t>
  </si>
  <si>
    <t>C83020</t>
  </si>
  <si>
    <t>Caythorpe &amp; Ancaster Medical Practice</t>
  </si>
  <si>
    <t>C83023</t>
  </si>
  <si>
    <t>Sleaford Medical Group</t>
  </si>
  <si>
    <t>C83024</t>
  </si>
  <si>
    <t>The Glenside Country Practice</t>
  </si>
  <si>
    <t>C83030</t>
  </si>
  <si>
    <t>Billinghay Medical Practice</t>
  </si>
  <si>
    <t>C83040</t>
  </si>
  <si>
    <t>St. Peters Hill Surgery</t>
  </si>
  <si>
    <t>C83048</t>
  </si>
  <si>
    <t>St. Johns Medical Centre</t>
  </si>
  <si>
    <t>C83053</t>
  </si>
  <si>
    <t>Colsterworth Surgery</t>
  </si>
  <si>
    <t>C83067</t>
  </si>
  <si>
    <t>Dr Longfield And Partners</t>
  </si>
  <si>
    <t>C83075</t>
  </si>
  <si>
    <t>Vine Street Surgery</t>
  </si>
  <si>
    <t>C83080</t>
  </si>
  <si>
    <t>The Harrowby Lane Surgery</t>
  </si>
  <si>
    <t>C83628</t>
  </si>
  <si>
    <t>Woolsthorpe Surgery</t>
  </si>
  <si>
    <t>C83649</t>
  </si>
  <si>
    <t>Market Cross Surgery</t>
  </si>
  <si>
    <t>C83653</t>
  </si>
  <si>
    <t>Stackyard And Woolsthorpe Surgery</t>
  </si>
  <si>
    <t>Y01652</t>
  </si>
  <si>
    <t>The New Springwells Practice</t>
  </si>
  <si>
    <t>C82003</t>
  </si>
  <si>
    <t>Greengate Medical Centre</t>
  </si>
  <si>
    <t>C82007</t>
  </si>
  <si>
    <t>Castle Donington Surgery</t>
  </si>
  <si>
    <t>C82011</t>
  </si>
  <si>
    <t>C82012</t>
  </si>
  <si>
    <t>Ibstock House Surgery</t>
  </si>
  <si>
    <t>C82014</t>
  </si>
  <si>
    <t>Castle Medical Group</t>
  </si>
  <si>
    <t>C82017</t>
  </si>
  <si>
    <t>Measham Medical Unit</t>
  </si>
  <si>
    <t>C82026</t>
  </si>
  <si>
    <t>Bridge Street Medical Practice</t>
  </si>
  <si>
    <t>C82027</t>
  </si>
  <si>
    <t>The Old School Surgery</t>
  </si>
  <si>
    <t>C82028</t>
  </si>
  <si>
    <t>Markfield Medical Centre</t>
  </si>
  <si>
    <t>C82032</t>
  </si>
  <si>
    <t>Dr Nw Osborne's Practice</t>
  </si>
  <si>
    <t>C82034</t>
  </si>
  <si>
    <t>Quorn Medical Centre</t>
  </si>
  <si>
    <t>C82035</t>
  </si>
  <si>
    <t>C82041</t>
  </si>
  <si>
    <t>Charnwood Medical Group</t>
  </si>
  <si>
    <t>C82043</t>
  </si>
  <si>
    <t>Station View Health Centre</t>
  </si>
  <si>
    <t>C82045</t>
  </si>
  <si>
    <t>C82047</t>
  </si>
  <si>
    <t>Maples Family Med.Pract.</t>
  </si>
  <si>
    <t>C82050</t>
  </si>
  <si>
    <t>Dr Nr Pulman's Practice</t>
  </si>
  <si>
    <t>C82051</t>
  </si>
  <si>
    <t>Newbold Verdon Med.Pract.</t>
  </si>
  <si>
    <t>C82052</t>
  </si>
  <si>
    <t>Dr Am Lewis' Practice</t>
  </si>
  <si>
    <t>C82054</t>
  </si>
  <si>
    <t>The Burbage Surgery</t>
  </si>
  <si>
    <t>C82061</t>
  </si>
  <si>
    <t>Barwell &amp; Hollycroft Medical Centres</t>
  </si>
  <si>
    <t>C82062</t>
  </si>
  <si>
    <t>Barrow Health Centre</t>
  </si>
  <si>
    <t>C82064</t>
  </si>
  <si>
    <t>Forest House Surgery</t>
  </si>
  <si>
    <t>C82070</t>
  </si>
  <si>
    <t>Woodbrook Medical Centre</t>
  </si>
  <si>
    <t>C82072</t>
  </si>
  <si>
    <t>Broom Leys Surgery</t>
  </si>
  <si>
    <t>C82075</t>
  </si>
  <si>
    <t>Castle Mead Medical Centre</t>
  </si>
  <si>
    <t>C82082</t>
  </si>
  <si>
    <t>The Centre Surgery</t>
  </si>
  <si>
    <t>C82091</t>
  </si>
  <si>
    <t>Birstall Medical Centre</t>
  </si>
  <si>
    <t>C82093</t>
  </si>
  <si>
    <t>The Orchard Med Practice</t>
  </si>
  <si>
    <t>C82095</t>
  </si>
  <si>
    <t>Alpine House Surgery</t>
  </si>
  <si>
    <t>C82096</t>
  </si>
  <si>
    <t>Hugglescote Surgery</t>
  </si>
  <si>
    <t>C82097</t>
  </si>
  <si>
    <t>Charnwood Surgery</t>
  </si>
  <si>
    <t>C82102</t>
  </si>
  <si>
    <t>C82103</t>
  </si>
  <si>
    <t>Dishley Grange Medical Practice</t>
  </si>
  <si>
    <t>C82111</t>
  </si>
  <si>
    <t>Nn Vaghela's Practice</t>
  </si>
  <si>
    <t>C82120</t>
  </si>
  <si>
    <t>Whitwick Health Centre</t>
  </si>
  <si>
    <t>C82121</t>
  </si>
  <si>
    <t>Heath Lane Surgery</t>
  </si>
  <si>
    <t>C82600</t>
  </si>
  <si>
    <t>The Banks Surgery</t>
  </si>
  <si>
    <t>C82627</t>
  </si>
  <si>
    <t>Silverdale Medical Centre</t>
  </si>
  <si>
    <t>C82628</t>
  </si>
  <si>
    <t>Groby Surgery</t>
  </si>
  <si>
    <t>C82634</t>
  </si>
  <si>
    <t>Ratby Surgery</t>
  </si>
  <si>
    <t>C82644</t>
  </si>
  <si>
    <t>Dr Mk Lakhani's Practice</t>
  </si>
  <si>
    <t>C82650</t>
  </si>
  <si>
    <t>Desford Medical Centre</t>
  </si>
  <si>
    <t>C82656</t>
  </si>
  <si>
    <t>Field Street Surgery</t>
  </si>
  <si>
    <t>C82657</t>
  </si>
  <si>
    <t>Dr Bj Shah's Practice</t>
  </si>
  <si>
    <t>C82663</t>
  </si>
  <si>
    <t>Dr D Dawes Practice</t>
  </si>
  <si>
    <t>C82678</t>
  </si>
  <si>
    <t>Thurmaston Health Centre</t>
  </si>
  <si>
    <t>Y00252</t>
  </si>
  <si>
    <t>Dr Sjc Clay's Practice</t>
  </si>
  <si>
    <t>QNC</t>
  </si>
  <si>
    <t>E54000010</t>
  </si>
  <si>
    <t>Staffordshire and Stoke On Trent</t>
  </si>
  <si>
    <t>M83001</t>
  </si>
  <si>
    <t>Horsefair Practice</t>
  </si>
  <si>
    <t>M83016</t>
  </si>
  <si>
    <t>M83033</t>
  </si>
  <si>
    <t>Hednesford Medical Practice</t>
  </si>
  <si>
    <t>M83048</t>
  </si>
  <si>
    <t>The Nile Practice</t>
  </si>
  <si>
    <t>M83063</t>
  </si>
  <si>
    <t>Norton Canes Health Centre</t>
  </si>
  <si>
    <t>M83107</t>
  </si>
  <si>
    <t>Alderwood Medical Practice</t>
  </si>
  <si>
    <t>M83109</t>
  </si>
  <si>
    <t>Dr Manickam &amp; Partner</t>
  </si>
  <si>
    <t>M83129</t>
  </si>
  <si>
    <t>Heath Hayes Health Centre</t>
  </si>
  <si>
    <t>M83130</t>
  </si>
  <si>
    <t>Red Lion Surgery</t>
  </si>
  <si>
    <t>M83139</t>
  </si>
  <si>
    <t>Moss Street Surgery</t>
  </si>
  <si>
    <t>M83608</t>
  </si>
  <si>
    <t>Quinton Practice</t>
  </si>
  <si>
    <t>M83616</t>
  </si>
  <si>
    <t>Dr I Rasib &amp; Partners</t>
  </si>
  <si>
    <t>M83637</t>
  </si>
  <si>
    <t>Chadsmoor Medical Practice</t>
  </si>
  <si>
    <t>M83638</t>
  </si>
  <si>
    <t>The Colliery Practice</t>
  </si>
  <si>
    <t>M83698</t>
  </si>
  <si>
    <t>Southfield Way Surgery</t>
  </si>
  <si>
    <t>M83703</t>
  </si>
  <si>
    <t>Brereton Surgery</t>
  </si>
  <si>
    <t>M83717</t>
  </si>
  <si>
    <t>Norton Canes Surgery</t>
  </si>
  <si>
    <t>M83719</t>
  </si>
  <si>
    <t>Rawnsley Surgery</t>
  </si>
  <si>
    <t>M83722</t>
  </si>
  <si>
    <t>Dr M Murugan</t>
  </si>
  <si>
    <t>M83727</t>
  </si>
  <si>
    <t>Norton Canes Practice</t>
  </si>
  <si>
    <t>M83738</t>
  </si>
  <si>
    <t>Aelfgar Surgery</t>
  </si>
  <si>
    <t>Y02354</t>
  </si>
  <si>
    <t>Y02594</t>
  </si>
  <si>
    <t>Essington Medical Centre</t>
  </si>
  <si>
    <t>QWU</t>
  </si>
  <si>
    <t>E54000018</t>
  </si>
  <si>
    <t>Coventry and Warwickshire</t>
  </si>
  <si>
    <t>M84004</t>
  </si>
  <si>
    <t>Whitehall Medical Practice</t>
  </si>
  <si>
    <t>M84012</t>
  </si>
  <si>
    <t>Park Leys Medical Practice</t>
  </si>
  <si>
    <t>M84016</t>
  </si>
  <si>
    <t>Wolston Surgery</t>
  </si>
  <si>
    <t>M84020</t>
  </si>
  <si>
    <t>Clifton Road Surgery</t>
  </si>
  <si>
    <t>M84023</t>
  </si>
  <si>
    <t>M84031</t>
  </si>
  <si>
    <t>Revel Surgery</t>
  </si>
  <si>
    <t>M84035</t>
  </si>
  <si>
    <t>Westside Medical Centre</t>
  </si>
  <si>
    <t>M84046</t>
  </si>
  <si>
    <t>Dunchurch Surgery</t>
  </si>
  <si>
    <t>M84050</t>
  </si>
  <si>
    <t>Market Quarter Medical Practice</t>
  </si>
  <si>
    <t>M84065</t>
  </si>
  <si>
    <t>Beech Tree Medical Practice</t>
  </si>
  <si>
    <t>M84067</t>
  </si>
  <si>
    <t>Bennfield Surgery</t>
  </si>
  <si>
    <t>M84616</t>
  </si>
  <si>
    <t>Brookside Surgery</t>
  </si>
  <si>
    <t>M86001</t>
  </si>
  <si>
    <t>Willenhall Primary Care Centre - 1</t>
  </si>
  <si>
    <t>M86002</t>
  </si>
  <si>
    <t>Longford Primary Care Centre</t>
  </si>
  <si>
    <t>M86003</t>
  </si>
  <si>
    <t>Sky Blue Medical Group</t>
  </si>
  <si>
    <t>M86004</t>
  </si>
  <si>
    <t>Allesley Park Medical Ctr</t>
  </si>
  <si>
    <t>M86005</t>
  </si>
  <si>
    <t>Hillfields Health Centre - 1</t>
  </si>
  <si>
    <t>M86006</t>
  </si>
  <si>
    <t>Jubilee Healthcare</t>
  </si>
  <si>
    <t>M86007</t>
  </si>
  <si>
    <t>Phoenix Family Care</t>
  </si>
  <si>
    <t>M86008</t>
  </si>
  <si>
    <t>The Gables Medicentre</t>
  </si>
  <si>
    <t>M86009</t>
  </si>
  <si>
    <t>Engleton House Surgery</t>
  </si>
  <si>
    <t>M86010</t>
  </si>
  <si>
    <t>Forrest Medical Centre</t>
  </si>
  <si>
    <t>M86012</t>
  </si>
  <si>
    <t>Priory Gate Practice</t>
  </si>
  <si>
    <t>M86013</t>
  </si>
  <si>
    <t>Holyhead Surgery</t>
  </si>
  <si>
    <t>M86014</t>
  </si>
  <si>
    <t>The Forum Health Centre</t>
  </si>
  <si>
    <t>M86015</t>
  </si>
  <si>
    <t>Kenyon Medical Centres</t>
  </si>
  <si>
    <t>M86016</t>
  </si>
  <si>
    <t>Stoney Stanton Medical Centre</t>
  </si>
  <si>
    <t>M86017</t>
  </si>
  <si>
    <t>Mansfield Medical Centre</t>
  </si>
  <si>
    <t>M86018</t>
  </si>
  <si>
    <t>Moseley Avenue Surgery</t>
  </si>
  <si>
    <t>M86019</t>
  </si>
  <si>
    <t>Westwood Medical H/Centre</t>
  </si>
  <si>
    <t>M86020</t>
  </si>
  <si>
    <t>Wood End Health Centre</t>
  </si>
  <si>
    <t>M86021</t>
  </si>
  <si>
    <t>Springfield Medical Practice</t>
  </si>
  <si>
    <t>M86022</t>
  </si>
  <si>
    <t>Walsgrave Road Surgery - 1</t>
  </si>
  <si>
    <t>M86023</t>
  </si>
  <si>
    <t>Balliol Road Surgery</t>
  </si>
  <si>
    <t>M86026</t>
  </si>
  <si>
    <t>Willenhall Primary Care Centre - 2</t>
  </si>
  <si>
    <t>M86027</t>
  </si>
  <si>
    <t>The Cheylesmore Surgery</t>
  </si>
  <si>
    <t>M86028</t>
  </si>
  <si>
    <t>Central Medical Centre</t>
  </si>
  <si>
    <t>M86029</t>
  </si>
  <si>
    <t>Broomfield Park Med.Ctr.</t>
  </si>
  <si>
    <t>M86030</t>
  </si>
  <si>
    <t>Kensington Road Surgery</t>
  </si>
  <si>
    <t>M86032</t>
  </si>
  <si>
    <t>Holbrooks Health Team</t>
  </si>
  <si>
    <t>M86033</t>
  </si>
  <si>
    <t>Willenhal Oak Medical Centre</t>
  </si>
  <si>
    <t>M86034</t>
  </si>
  <si>
    <t>M86035</t>
  </si>
  <si>
    <t>Henley Green Medical Centre</t>
  </si>
  <si>
    <t>M86037</t>
  </si>
  <si>
    <t>Quinton Park Medical Centre</t>
  </si>
  <si>
    <t>M86038</t>
  </si>
  <si>
    <t>Bredon Avenue Surgery</t>
  </si>
  <si>
    <t>M86039</t>
  </si>
  <si>
    <t>Allesley Village Surgery</t>
  </si>
  <si>
    <t>M86040</t>
  </si>
  <si>
    <t>Walsgrave Health Centre</t>
  </si>
  <si>
    <t>M86041</t>
  </si>
  <si>
    <t>Clay Lane Medical Practice</t>
  </si>
  <si>
    <t>M86044</t>
  </si>
  <si>
    <t>Park House</t>
  </si>
  <si>
    <t>M86045</t>
  </si>
  <si>
    <t>Paradise Medical Centre</t>
  </si>
  <si>
    <t>M86046</t>
  </si>
  <si>
    <t>Copsewood Medical Centre</t>
  </si>
  <si>
    <t>M86048</t>
  </si>
  <si>
    <t>Windmill Surgery</t>
  </si>
  <si>
    <t>M86605</t>
  </si>
  <si>
    <t>Limbrick Wood Surgery</t>
  </si>
  <si>
    <t>M86610</t>
  </si>
  <si>
    <t>Dadhania Surgery</t>
  </si>
  <si>
    <t>M86612</t>
  </si>
  <si>
    <t>George Eliot Medical Centre</t>
  </si>
  <si>
    <t>M86613</t>
  </si>
  <si>
    <t>Gosford Green Surgery</t>
  </si>
  <si>
    <t>M86617</t>
  </si>
  <si>
    <t>City Of Coventry Health Centre</t>
  </si>
  <si>
    <t>M86622</t>
  </si>
  <si>
    <t>Govind Health Centre</t>
  </si>
  <si>
    <t>M86624</t>
  </si>
  <si>
    <t>Jubilee Health Centre</t>
  </si>
  <si>
    <t>M86627</t>
  </si>
  <si>
    <t>Stoke Aldermoor Med Ctre</t>
  </si>
  <si>
    <t>M86633</t>
  </si>
  <si>
    <t>Edgwick Medical Centre</t>
  </si>
  <si>
    <t>M86638</t>
  </si>
  <si>
    <t>Woodway Medical Centre</t>
  </si>
  <si>
    <t>Y00060</t>
  </si>
  <si>
    <t>The Anchor Centre</t>
  </si>
  <si>
    <t>Y00140</t>
  </si>
  <si>
    <t>Torcross Medical Centre</t>
  </si>
  <si>
    <t>Y00996</t>
  </si>
  <si>
    <t>Meridian Practice</t>
  </si>
  <si>
    <t>Y04947</t>
  </si>
  <si>
    <t>Malling Health At Stoke Aldermoor</t>
  </si>
  <si>
    <t>Y04949</t>
  </si>
  <si>
    <t>Rugby Town Medical Practice</t>
  </si>
  <si>
    <t>Y04951</t>
  </si>
  <si>
    <t>Arden Healthcare Centre</t>
  </si>
  <si>
    <t>Y04952</t>
  </si>
  <si>
    <t>Broad Lane Surgery</t>
  </si>
  <si>
    <t>Y04965</t>
  </si>
  <si>
    <t>Malling Health At Foleshill</t>
  </si>
  <si>
    <t>QUA</t>
  </si>
  <si>
    <t>E54000016</t>
  </si>
  <si>
    <t>The Black Country and West Birmingham</t>
  </si>
  <si>
    <t>M87001</t>
  </si>
  <si>
    <t>Meadowbrook Surgery</t>
  </si>
  <si>
    <t>M87002</t>
  </si>
  <si>
    <t>Norton Medical Practice</t>
  </si>
  <si>
    <t>M87003</t>
  </si>
  <si>
    <t>Moss Grove Surgery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</si>
  <si>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</si>
  <si>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</si>
  <si>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</si>
  <si>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</si>
  <si>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</si>
  <si>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</si>
  <si>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</si>
  <si>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</si>
  <si>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</si>
  <si>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</si>
  <si>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</si>
  <si>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</si>
  <si>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</si>
  <si>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Lion Health</t>
  </si>
  <si>
    <t>M87012</t>
  </si>
  <si>
    <t>The Greens Health Centre</t>
  </si>
  <si>
    <t>M87014</t>
  </si>
  <si>
    <t>Lapal Medical Practice</t>
  </si>
  <si>
    <t>M87015</t>
  </si>
  <si>
    <t>Lower Gornal Medical Practice</t>
  </si>
  <si>
    <t>M87016</t>
  </si>
  <si>
    <t>Woodsetton Medical Centre</t>
  </si>
  <si>
    <t>M87017</t>
  </si>
  <si>
    <t>Steppingstones Medical Practice</t>
  </si>
  <si>
    <t>M87018</t>
  </si>
  <si>
    <t>The Summerhill Surgery</t>
  </si>
  <si>
    <t>M87019</t>
  </si>
  <si>
    <t>The Limes Surgery Medical Centre</t>
  </si>
  <si>
    <t>M87020</t>
  </si>
  <si>
    <t>Feldon Lane Practice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</si>
  <si>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</si>
  <si>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</si>
  <si>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</si>
  <si>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</si>
  <si>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</si>
  <si>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</si>
  <si>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</si>
  <si>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</si>
  <si>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</si>
  <si>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Practice2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</si>
  <si>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</si>
  <si>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</si>
  <si>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</si>
  <si>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</si>
  <si>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</si>
  <si>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</si>
  <si>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M87034</t>
  </si>
  <si>
    <t>Clement Road Medical Practice</t>
  </si>
  <si>
    <t>M87036</t>
  </si>
  <si>
    <t>Bean Medical Practice</t>
  </si>
  <si>
    <t>M87037</t>
  </si>
  <si>
    <t>Northway Medical Centre</t>
  </si>
  <si>
    <t>M87041</t>
  </si>
  <si>
    <t>Rangeways Road Surgery</t>
  </si>
  <si>
    <t>M87601</t>
  </si>
  <si>
    <t>Keelinge House</t>
  </si>
  <si>
    <t>M87602</t>
  </si>
  <si>
    <t>Halesowen Medical Practice</t>
  </si>
  <si>
    <t>M87605</t>
  </si>
  <si>
    <t>Central Clinic</t>
  </si>
  <si>
    <t>M87612</t>
  </si>
  <si>
    <t>St James Medical Practice1</t>
  </si>
  <si>
    <t>M87617</t>
  </si>
  <si>
    <t>Links Medical Practice</t>
  </si>
  <si>
    <t>M87618</t>
  </si>
  <si>
    <t>Quincy Rise Surgery</t>
  </si>
  <si>
    <t>M87620</t>
  </si>
  <si>
    <t>Castle Meadows Surgery</t>
  </si>
  <si>
    <t>M87621</t>
  </si>
  <si>
    <t>Bath Street Medical Centre</t>
  </si>
  <si>
    <t>M87623</t>
  </si>
  <si>
    <t>Alexandra Medical Centre</t>
  </si>
  <si>
    <t>M87625</t>
  </si>
  <si>
    <t>Crestfield Surgery</t>
  </si>
  <si>
    <t>M87628</t>
  </si>
  <si>
    <t>Dr. B. K. Prashara</t>
  </si>
  <si>
    <t>M87629</t>
  </si>
  <si>
    <t>Bilston Street Surgery</t>
  </si>
  <si>
    <t>M87638</t>
  </si>
  <si>
    <t>Thorns Road Surgery</t>
  </si>
  <si>
    <t>Y01756</t>
  </si>
  <si>
    <t>Stourside Medical Practice</t>
  </si>
  <si>
    <t>Y02212</t>
  </si>
  <si>
    <t>Dudley Wood Surgery</t>
  </si>
  <si>
    <t>Y02653</t>
  </si>
  <si>
    <t>High Oak Surgery</t>
  </si>
  <si>
    <t>C81018</t>
  </si>
  <si>
    <t>Dove River</t>
  </si>
  <si>
    <t>M83010</t>
  </si>
  <si>
    <t>Gordon Street Surgery</t>
  </si>
  <si>
    <t>M83013</t>
  </si>
  <si>
    <t>Yoxall</t>
  </si>
  <si>
    <t>M83026</t>
  </si>
  <si>
    <t>Carlton Street Surgery</t>
  </si>
  <si>
    <t>M83027</t>
  </si>
  <si>
    <t>Trent Meadows</t>
  </si>
  <si>
    <t>M83035</t>
  </si>
  <si>
    <t>Alrewas</t>
  </si>
  <si>
    <t>M83037</t>
  </si>
  <si>
    <t>Tutbury Health Centre</t>
  </si>
  <si>
    <t>M83042</t>
  </si>
  <si>
    <t>Bridge Surgery</t>
  </si>
  <si>
    <t>M83051</t>
  </si>
  <si>
    <t>Wetmore Road Surgery</t>
  </si>
  <si>
    <t>M83059</t>
  </si>
  <si>
    <t>Abbots Bromley Surgery</t>
  </si>
  <si>
    <t>M83065</t>
  </si>
  <si>
    <t>Barton</t>
  </si>
  <si>
    <t>M83073</t>
  </si>
  <si>
    <t>Stapenhill Medical Centre</t>
  </si>
  <si>
    <t>M83074</t>
  </si>
  <si>
    <t>Balance Street</t>
  </si>
  <si>
    <t>M83641</t>
  </si>
  <si>
    <t>Mill View Surgery</t>
  </si>
  <si>
    <t>M83680</t>
  </si>
  <si>
    <t>Northgate Surgery</t>
  </si>
  <si>
    <t>M83681</t>
  </si>
  <si>
    <t>All Saints Surgery</t>
  </si>
  <si>
    <t>M83718</t>
  </si>
  <si>
    <t>Peel Croft</t>
  </si>
  <si>
    <t>Y00078</t>
  </si>
  <si>
    <t>Winshill</t>
  </si>
  <si>
    <t>QGH</t>
  </si>
  <si>
    <t>E54000019</t>
  </si>
  <si>
    <t>Herefordshire and Worcestershire</t>
  </si>
  <si>
    <t>M81003</t>
  </si>
  <si>
    <t>Westfield Surgery</t>
  </si>
  <si>
    <t>M81009</t>
  </si>
  <si>
    <t>Golden Valley Practice</t>
  </si>
  <si>
    <t>M81012</t>
  </si>
  <si>
    <t>St. Katherines Surgery</t>
  </si>
  <si>
    <t>M81013</t>
  </si>
  <si>
    <t>King Street Surgery</t>
  </si>
  <si>
    <t>M81014</t>
  </si>
  <si>
    <t>M81016</t>
  </si>
  <si>
    <t>The Marches Surgery</t>
  </si>
  <si>
    <t>M81018</t>
  </si>
  <si>
    <t>Weobley Surgery</t>
  </si>
  <si>
    <t>M81023</t>
  </si>
  <si>
    <t>Sarum House Surgery</t>
  </si>
  <si>
    <t>M81024</t>
  </si>
  <si>
    <t>Much Birch Surgery</t>
  </si>
  <si>
    <t>M81026</t>
  </si>
  <si>
    <t>Hereford Medical Group</t>
  </si>
  <si>
    <t>M81032</t>
  </si>
  <si>
    <t>Cantilupe Surgery</t>
  </si>
  <si>
    <t>M81043</t>
  </si>
  <si>
    <t>The Mortimer Medical Prac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</si>
  <si>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</si>
  <si>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</si>
  <si>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</si>
  <si>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</si>
  <si>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</si>
  <si>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</si>
  <si>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</si>
  <si>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</si>
  <si>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</si>
  <si>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 Surgery</t>
  </si>
  <si>
    <t>M81067</t>
  </si>
  <si>
    <t>The Surgery Kingstone</t>
  </si>
  <si>
    <t>M81076</t>
  </si>
  <si>
    <t>Colwall Surgery</t>
  </si>
  <si>
    <t>M81080</t>
  </si>
  <si>
    <t>Quay House Medical Centre</t>
  </si>
  <si>
    <t>M81093</t>
  </si>
  <si>
    <t>Belmont Medical Centre</t>
  </si>
  <si>
    <t>M81600</t>
  </si>
  <si>
    <t>Cradley Surgery</t>
  </si>
  <si>
    <t>M81604</t>
  </si>
  <si>
    <t>Fownhope Medical Centre</t>
  </si>
  <si>
    <t>M81621</t>
  </si>
  <si>
    <t>Ledbury Market Surgery</t>
  </si>
  <si>
    <t>M83005</t>
  </si>
  <si>
    <t>Heathcote Street Surgery</t>
  </si>
  <si>
    <t>M83007</t>
  </si>
  <si>
    <t>M83011</t>
  </si>
  <si>
    <t>Werrington Village Surgery</t>
  </si>
  <si>
    <t>M83012</t>
  </si>
  <si>
    <t>Leek Health Centre</t>
  </si>
  <si>
    <t>M83015</t>
  </si>
  <si>
    <t>Moss Lane Surgery</t>
  </si>
  <si>
    <t>M83017</t>
  </si>
  <si>
    <t>Ashley Surgery</t>
  </si>
  <si>
    <t>M83023</t>
  </si>
  <si>
    <t>Kidsgrove Medical Centre</t>
  </si>
  <si>
    <t>M83025</t>
  </si>
  <si>
    <t>Miller Street Surgery</t>
  </si>
  <si>
    <t>M83034</t>
  </si>
  <si>
    <t>M83046</t>
  </si>
  <si>
    <t>Biddulph Valley Surgery</t>
  </si>
  <si>
    <t>M83054</t>
  </si>
  <si>
    <t>Audley Health Centre</t>
  </si>
  <si>
    <t>M83056</t>
  </si>
  <si>
    <t>Wolstanton Medical Centre</t>
  </si>
  <si>
    <t>M83067</t>
  </si>
  <si>
    <t>Lyme Valley Medical Centre</t>
  </si>
  <si>
    <t>M83071</t>
  </si>
  <si>
    <t>M83079</t>
  </si>
  <si>
    <t>Dr J Greig &amp; Partners</t>
  </si>
  <si>
    <t>M83084</t>
  </si>
  <si>
    <t>Dr Robinson &amp; Partners</t>
  </si>
  <si>
    <t>M83089</t>
  </si>
  <si>
    <t>Biddulph Doctors</t>
  </si>
  <si>
    <t>M83096</t>
  </si>
  <si>
    <t>Dr Ks Upton's Practice</t>
  </si>
  <si>
    <t>M83103</t>
  </si>
  <si>
    <t>Dr P Craven's Practice</t>
  </si>
  <si>
    <t>M83108</t>
  </si>
  <si>
    <t>Dr Do Yates' Practice</t>
  </si>
  <si>
    <t>M83121</t>
  </si>
  <si>
    <t>Tean Surgery</t>
  </si>
  <si>
    <t>M83122</t>
  </si>
  <si>
    <t>Waterhouses Medical Pract</t>
  </si>
  <si>
    <t>M83140</t>
  </si>
  <si>
    <t>Higherland Surgery</t>
  </si>
  <si>
    <t>M83141</t>
  </si>
  <si>
    <t>Kingsbridge Medical Centre</t>
  </si>
  <si>
    <t>M83640</t>
  </si>
  <si>
    <t>Alton Surgery</t>
  </si>
  <si>
    <t>M83665</t>
  </si>
  <si>
    <t>R J Mitchell Medical Centre</t>
  </si>
  <si>
    <t>M83670</t>
  </si>
  <si>
    <t>Keele Practice</t>
  </si>
  <si>
    <t>M83691</t>
  </si>
  <si>
    <t>Betley Surgery</t>
  </si>
  <si>
    <t>M83697</t>
  </si>
  <si>
    <t>Milehouse Medical Practice</t>
  </si>
  <si>
    <t>M83701</t>
  </si>
  <si>
    <t>Talke Pits Clinic</t>
  </si>
  <si>
    <t>M83723</t>
  </si>
  <si>
    <t>Loomer Road Surgery</t>
  </si>
  <si>
    <t>Y02570</t>
  </si>
  <si>
    <t>Midway Medical Centre</t>
  </si>
  <si>
    <t>M84001</t>
  </si>
  <si>
    <t>Red Roofs Surgery</t>
  </si>
  <si>
    <t>M84003</t>
  </si>
  <si>
    <t>Arbury Medical Centre</t>
  </si>
  <si>
    <t>M84005</t>
  </si>
  <si>
    <t>Chapel End Surgery</t>
  </si>
  <si>
    <t>M84006</t>
  </si>
  <si>
    <t>Pear Tree Surgery</t>
  </si>
  <si>
    <t>M84007</t>
  </si>
  <si>
    <t>Dordon &amp; Polesworth Group Practice</t>
  </si>
  <si>
    <t>M84008</t>
  </si>
  <si>
    <t>Spring Hill Medical Centre</t>
  </si>
  <si>
    <t>M84011</t>
  </si>
  <si>
    <t>Bedworth Health Centre</t>
  </si>
  <si>
    <t>M84019</t>
  </si>
  <si>
    <t>The Atherstone Surgery</t>
  </si>
  <si>
    <t>M84022</t>
  </si>
  <si>
    <t>Manor Court Surgery</t>
  </si>
  <si>
    <t>M84034</t>
  </si>
  <si>
    <t>Whitestone Surgery</t>
  </si>
  <si>
    <t>M84037</t>
  </si>
  <si>
    <t>M84041</t>
  </si>
  <si>
    <t>Riversley Road Surgery</t>
  </si>
  <si>
    <t>M84042</t>
  </si>
  <si>
    <t>Hazelwood Group Practice</t>
  </si>
  <si>
    <t>M84051</t>
  </si>
  <si>
    <t>Old Mill Surgery</t>
  </si>
  <si>
    <t>M84055</t>
  </si>
  <si>
    <t>Stockingford Medical Centre</t>
  </si>
  <si>
    <t>M84061</t>
  </si>
  <si>
    <t>Bulkington Surgery</t>
  </si>
  <si>
    <t>M84609</t>
  </si>
  <si>
    <t>Woodlands Surgery</t>
  </si>
  <si>
    <t>M84612</t>
  </si>
  <si>
    <t>Station Street Surgery</t>
  </si>
  <si>
    <t>M84615</t>
  </si>
  <si>
    <t>Chancery Lane Surgery</t>
  </si>
  <si>
    <t>M84618</t>
  </si>
  <si>
    <t>Rugby Road Surgery</t>
  </si>
  <si>
    <t>M84621</t>
  </si>
  <si>
    <t>M84624</t>
  </si>
  <si>
    <t>M84627</t>
  </si>
  <si>
    <t>The Old Cole House Practice</t>
  </si>
  <si>
    <t>Y04882</t>
  </si>
  <si>
    <t>Chaucer Surgery</t>
  </si>
  <si>
    <t>Y04883</t>
  </si>
  <si>
    <t>Leicester Road Surgery</t>
  </si>
  <si>
    <t>Y04884</t>
  </si>
  <si>
    <t>Satis House</t>
  </si>
  <si>
    <t>Y04969</t>
  </si>
  <si>
    <t>Camp Hill Gp Led Health Centre</t>
  </si>
  <si>
    <t>M81001</t>
  </si>
  <si>
    <t>St Stephens Surgery</t>
  </si>
  <si>
    <t>M81002</t>
  </si>
  <si>
    <t>Elgar House</t>
  </si>
  <si>
    <t>M81019</t>
  </si>
  <si>
    <t>Winyates Health Centre</t>
  </si>
  <si>
    <t>M81020</t>
  </si>
  <si>
    <t>The Dow Surgery</t>
  </si>
  <si>
    <t>M81021</t>
  </si>
  <si>
    <t>New Road Surgery Bromsgrove</t>
  </si>
  <si>
    <t>M81025</t>
  </si>
  <si>
    <t>New Road Surgery</t>
  </si>
  <si>
    <t>M81041</t>
  </si>
  <si>
    <t>Hillview Medical Centre</t>
  </si>
  <si>
    <t>M81055</t>
  </si>
  <si>
    <t>Cornhill Surgery</t>
  </si>
  <si>
    <t>M81064</t>
  </si>
  <si>
    <t>Hollywood Medical Centre</t>
  </si>
  <si>
    <t>M81069</t>
  </si>
  <si>
    <t>Davenal House Surgery</t>
  </si>
  <si>
    <t>M81070</t>
  </si>
  <si>
    <t>Churchfields Surgery</t>
  </si>
  <si>
    <t>M81077</t>
  </si>
  <si>
    <t>M81078</t>
  </si>
  <si>
    <t>Barnt Green Surgery</t>
  </si>
  <si>
    <t>M81082</t>
  </si>
  <si>
    <t>St. Johns Surgery</t>
  </si>
  <si>
    <t>M81083</t>
  </si>
  <si>
    <t>Hollyoaks Medical Centre</t>
  </si>
  <si>
    <t>M81084</t>
  </si>
  <si>
    <t>Catshill Village Surgery</t>
  </si>
  <si>
    <t>M81087</t>
  </si>
  <si>
    <t>The Woodrow Medical Ctre</t>
  </si>
  <si>
    <t>M81089</t>
  </si>
  <si>
    <t>Maple View Medical Practice</t>
  </si>
  <si>
    <t>M81092</t>
  </si>
  <si>
    <t>The Bridge Surgery</t>
  </si>
  <si>
    <t>M81605</t>
  </si>
  <si>
    <t>The Glebeland Surgery</t>
  </si>
  <si>
    <t>M81616</t>
  </si>
  <si>
    <t>Crabbs Cross Medical Centre</t>
  </si>
  <si>
    <t>M81617</t>
  </si>
  <si>
    <t>Crabbs Cross Surgery</t>
  </si>
  <si>
    <t>M85002</t>
  </si>
  <si>
    <t>Handsworth Wood Med.Ctr.</t>
  </si>
  <si>
    <t>M85009</t>
  </si>
  <si>
    <t>Hamstead Road Surgery</t>
  </si>
  <si>
    <t>M85019</t>
  </si>
  <si>
    <t>Tower Hill Partnership</t>
  </si>
  <si>
    <t>M85020</t>
  </si>
  <si>
    <t>Raydocs Newtown</t>
  </si>
  <si>
    <t>M85064</t>
  </si>
  <si>
    <t>Five Ways Health Centre</t>
  </si>
  <si>
    <t>M85069</t>
  </si>
  <si>
    <t>Laurie Pike Health Centre</t>
  </si>
  <si>
    <t>M85072</t>
  </si>
  <si>
    <t>Modality St James</t>
  </si>
  <si>
    <t>M85082</t>
  </si>
  <si>
    <t>Handsworth Medical Pract.</t>
  </si>
  <si>
    <t>M85085</t>
  </si>
  <si>
    <t>Modality Ann Jones Family Health Centre</t>
  </si>
  <si>
    <t>M85098</t>
  </si>
  <si>
    <t>Rotton Park Medical Centre</t>
  </si>
  <si>
    <t>M85100</t>
  </si>
  <si>
    <t>Shanklin House Surgery</t>
  </si>
  <si>
    <t>M85124</t>
  </si>
  <si>
    <t>Bellevue Medical Centre</t>
  </si>
  <si>
    <t>M85133</t>
  </si>
  <si>
    <t>Crompton Road Surgery</t>
  </si>
  <si>
    <t>M85145</t>
  </si>
  <si>
    <t>The Slieve Surgery</t>
  </si>
  <si>
    <t>M85164</t>
  </si>
  <si>
    <t>Newport Medical Practice</t>
  </si>
  <si>
    <t>M85176</t>
  </si>
  <si>
    <t>Kirpal Medical Practice</t>
  </si>
  <si>
    <t>M85178</t>
  </si>
  <si>
    <t>Modality Enki Medical Practice</t>
  </si>
  <si>
    <t>M85611</t>
  </si>
  <si>
    <t>Modality Attwood Green</t>
  </si>
  <si>
    <t>M85634</t>
  </si>
  <si>
    <t>Heathfield Family Centre</t>
  </si>
  <si>
    <t>M85663</t>
  </si>
  <si>
    <t>Bloomsbury Health Centre</t>
  </si>
  <si>
    <t>M85676</t>
  </si>
  <si>
    <t>Victoria Road Medical Ctr</t>
  </si>
  <si>
    <t>M85684</t>
  </si>
  <si>
    <t>City Road Medical Centre</t>
  </si>
  <si>
    <t>M85697</t>
  </si>
  <si>
    <t>Church Road Surgery</t>
  </si>
  <si>
    <t>M85715</t>
  </si>
  <si>
    <t>Soho Road Primary Care Centre</t>
  </si>
  <si>
    <t>M85721</t>
  </si>
  <si>
    <t>Holyhead Primary Health Care Centre</t>
  </si>
  <si>
    <t>M85757</t>
  </si>
  <si>
    <t>Soho Road Health Centre</t>
  </si>
  <si>
    <t>M85778</t>
  </si>
  <si>
    <t>Halcyon Medical</t>
  </si>
  <si>
    <t>M85797</t>
  </si>
  <si>
    <t>Hockley Medical Practice</t>
  </si>
  <si>
    <t>M85801</t>
  </si>
  <si>
    <t>Holly Road Surgery</t>
  </si>
  <si>
    <t>M87013</t>
  </si>
  <si>
    <t>Horseley Heath Surgery</t>
  </si>
  <si>
    <t>M88001</t>
  </si>
  <si>
    <t>Dr Sa Ahmed &amp; Partners</t>
  </si>
  <si>
    <t>M88002</t>
  </si>
  <si>
    <t>The Smethwick Medical Centre</t>
  </si>
  <si>
    <t>M88003</t>
  </si>
  <si>
    <t>Warley Medical Centre</t>
  </si>
  <si>
    <t>M88004</t>
  </si>
  <si>
    <t>Regis Medical Centre</t>
  </si>
  <si>
    <t>M88007</t>
  </si>
  <si>
    <t>Oakeswell Health Centre</t>
  </si>
  <si>
    <t>M88008</t>
  </si>
  <si>
    <t>Stone Cross Medical Centre</t>
  </si>
  <si>
    <t>M88009</t>
  </si>
  <si>
    <t>Norvic Family Practice</t>
  </si>
  <si>
    <t>M88010</t>
  </si>
  <si>
    <t>Swanpool Medical Centre</t>
  </si>
  <si>
    <t>M88013</t>
  </si>
  <si>
    <t>Black Country Family Practice</t>
  </si>
  <si>
    <t>M88014</t>
  </si>
  <si>
    <t>Dr Gudi Pv &amp; Partner</t>
  </si>
  <si>
    <t>M88015</t>
  </si>
  <si>
    <t>Great Barr Practice</t>
  </si>
  <si>
    <t>M88016</t>
  </si>
  <si>
    <t>Old Hill Medical Centre</t>
  </si>
  <si>
    <t>M88018</t>
  </si>
  <si>
    <t>Oldbury Health Centre</t>
  </si>
  <si>
    <t>M88019</t>
  </si>
  <si>
    <t>Bearwood Road Surgery</t>
  </si>
  <si>
    <t>M88021</t>
  </si>
  <si>
    <t>Dr Pal P &amp; Partner</t>
  </si>
  <si>
    <t>M88022</t>
  </si>
  <si>
    <t>M88023</t>
  </si>
  <si>
    <t>Crankhall Lane Medical Centre</t>
  </si>
  <si>
    <t>M88024</t>
  </si>
  <si>
    <t>Dr Akhtar R</t>
  </si>
  <si>
    <t>M88026</t>
  </si>
  <si>
    <t>Portway Family Practice</t>
  </si>
  <si>
    <t>M88030</t>
  </si>
  <si>
    <t>Church View Surgery</t>
  </si>
  <si>
    <t>M88031</t>
  </si>
  <si>
    <t>Hawes Lane Surgery</t>
  </si>
  <si>
    <t>M88035</t>
  </si>
  <si>
    <t>New Street Surgery</t>
  </si>
  <si>
    <t>M88036</t>
  </si>
  <si>
    <t>Dartmouth Medical Centre</t>
  </si>
  <si>
    <t>M88038</t>
  </si>
  <si>
    <t>Linkway Medical Practice</t>
  </si>
  <si>
    <t>M88040</t>
  </si>
  <si>
    <t>St Paul's Medical Practice</t>
  </si>
  <si>
    <t>M88041</t>
  </si>
  <si>
    <t>Hawthorns Medical Centre</t>
  </si>
  <si>
    <t>M88042</t>
  </si>
  <si>
    <t>Bearwood Medical Centre</t>
  </si>
  <si>
    <t>M88043</t>
  </si>
  <si>
    <t>Haden Vale Surgery</t>
  </si>
  <si>
    <t>M88044</t>
  </si>
  <si>
    <t>West Brom P'ships For Health</t>
  </si>
  <si>
    <t>M88600</t>
  </si>
  <si>
    <t>The Victoria Surgery</t>
  </si>
  <si>
    <t>M88610</t>
  </si>
  <si>
    <t>Sarephed Medical Centre</t>
  </si>
  <si>
    <t>M88612</t>
  </si>
  <si>
    <t>Glebefields Surgery</t>
  </si>
  <si>
    <t>M88616</t>
  </si>
  <si>
    <t>Great Bridge P/Ship For Health</t>
  </si>
  <si>
    <t>M88618</t>
  </si>
  <si>
    <t>Walford Street, Tividale</t>
  </si>
  <si>
    <t>M88619</t>
  </si>
  <si>
    <t>Dr Arora Rk</t>
  </si>
  <si>
    <t>M88620</t>
  </si>
  <si>
    <t>Causeway Green Road Surgery</t>
  </si>
  <si>
    <t>M88623</t>
  </si>
  <si>
    <t>M88625</t>
  </si>
  <si>
    <t>St Paul's Partnership - Lyng Medical</t>
  </si>
  <si>
    <t>M88626</t>
  </si>
  <si>
    <t>Dr Ui Haque N</t>
  </si>
  <si>
    <t>M88627</t>
  </si>
  <si>
    <t>Dr Bhadauria Bs</t>
  </si>
  <si>
    <t>M88628</t>
  </si>
  <si>
    <t>Dr Singh M</t>
  </si>
  <si>
    <t>M88629</t>
  </si>
  <si>
    <t>Dr Hassouna Ojar</t>
  </si>
  <si>
    <t>M88630</t>
  </si>
  <si>
    <t>Dr Agarwal Nk &amp; Partner</t>
  </si>
  <si>
    <t>M88633</t>
  </si>
  <si>
    <t>Lodge Road Surgery</t>
  </si>
  <si>
    <t>M88635</t>
  </si>
  <si>
    <t>Dog Kennel Lane Surgery</t>
  </si>
  <si>
    <t>M88637</t>
  </si>
  <si>
    <t>Marshall Street Surgery</t>
  </si>
  <si>
    <t>M88639</t>
  </si>
  <si>
    <t>Dr Pathak Nd</t>
  </si>
  <si>
    <t>M88640</t>
  </si>
  <si>
    <t>Warley Road Surgery</t>
  </si>
  <si>
    <t>M88643</t>
  </si>
  <si>
    <t>The Spires Health Centre</t>
  </si>
  <si>
    <t>M88645</t>
  </si>
  <si>
    <t>Hill Top Medical Centre</t>
  </si>
  <si>
    <t>M88646</t>
  </si>
  <si>
    <t>Dr Dewan Vk</t>
  </si>
  <si>
    <t>M88647</t>
  </si>
  <si>
    <t>Rood End Medical Practice</t>
  </si>
  <si>
    <t>Y00412</t>
  </si>
  <si>
    <t>Soho Health Centre</t>
  </si>
  <si>
    <t>Y00471</t>
  </si>
  <si>
    <t>Broadway Health Centre</t>
  </si>
  <si>
    <t>Y00492</t>
  </si>
  <si>
    <t>Summerfield Group Practice</t>
  </si>
  <si>
    <t>Y01057</t>
  </si>
  <si>
    <t>The Health Xchange</t>
  </si>
  <si>
    <t>Y02701</t>
  </si>
  <si>
    <t>Malling Health Great Bridge</t>
  </si>
  <si>
    <t>Y02704</t>
  </si>
  <si>
    <t>Malling Health Centre Sandwell</t>
  </si>
  <si>
    <t>Y02961</t>
  </si>
  <si>
    <t>Summerfield Gp Surg &amp; Urgent Care Centre</t>
  </si>
  <si>
    <t>QOC</t>
  </si>
  <si>
    <t>E54000011</t>
  </si>
  <si>
    <t>Shropshire and Telford and Wrekin</t>
  </si>
  <si>
    <t>M82002</t>
  </si>
  <si>
    <t>Mytton Oak Medical Pract.</t>
  </si>
  <si>
    <t>M82004</t>
  </si>
  <si>
    <t>Bridgnorth Medical Practice</t>
  </si>
  <si>
    <t>M82005</t>
  </si>
  <si>
    <t>Plas Ffynnon Medical Ctre</t>
  </si>
  <si>
    <t>M82006</t>
  </si>
  <si>
    <t>Riverside Med.Practice</t>
  </si>
  <si>
    <t>M82008</t>
  </si>
  <si>
    <t>Church Stretton Medical Centre</t>
  </si>
  <si>
    <t>M82010</t>
  </si>
  <si>
    <t>Market 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</si>
  <si>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</si>
  <si>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</si>
  <si>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</si>
  <si>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</si>
  <si>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</si>
  <si>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</si>
  <si>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</si>
  <si>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</si>
  <si>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</si>
  <si>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Medical Practice</t>
  </si>
  <si>
    <t>M82018</t>
  </si>
  <si>
    <t>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</si>
  <si>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</si>
  <si>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</si>
  <si>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</si>
  <si>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</si>
  <si>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</si>
  <si>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</t>
  </si>
  <si>
    <t>M82022</t>
  </si>
  <si>
    <t>The Caxton Surgery</t>
  </si>
  <si>
    <t>M82023</t>
  </si>
  <si>
    <t>Prescott Surgery</t>
  </si>
  <si>
    <t>M82024</t>
  </si>
  <si>
    <t>Brown Clee Medical Centre</t>
  </si>
  <si>
    <t>M82025</t>
  </si>
  <si>
    <t>Churchmere Medical Group</t>
  </si>
  <si>
    <t>M82026</t>
  </si>
  <si>
    <t>Cambrian Medical Practice</t>
  </si>
  <si>
    <t>M82030</t>
  </si>
  <si>
    <t>Pontesbury Medical Prac</t>
  </si>
  <si>
    <t>M82031</t>
  </si>
  <si>
    <t>Highley Medical Centre</t>
  </si>
  <si>
    <t>M82032</t>
  </si>
  <si>
    <t>Severn Fields Medical Practice</t>
  </si>
  <si>
    <t>M82033</t>
  </si>
  <si>
    <t>Bishops Castle Surgery</t>
  </si>
  <si>
    <t>M82034</t>
  </si>
  <si>
    <t>Claremont Bank Surgery</t>
  </si>
  <si>
    <t>M82035</t>
  </si>
  <si>
    <t>Wem And Prees Medical Practice</t>
  </si>
  <si>
    <t>M82038</t>
  </si>
  <si>
    <t>Shifnal &amp; Priorslee Medical Practice</t>
  </si>
  <si>
    <t>M82040</t>
  </si>
  <si>
    <t>Marysville Medical Pract</t>
  </si>
  <si>
    <t>M82041</t>
  </si>
  <si>
    <t>Cleobury Mortimer Surgery</t>
  </si>
  <si>
    <t>M82043</t>
  </si>
  <si>
    <t>Ludlow - Portcullis</t>
  </si>
  <si>
    <t>M82044</t>
  </si>
  <si>
    <t>Dodington Surgery</t>
  </si>
  <si>
    <t>M82045</t>
  </si>
  <si>
    <t>Bridgewater Family Medical Practice</t>
  </si>
  <si>
    <t>M82046</t>
  </si>
  <si>
    <t>Craven Arms Surgery</t>
  </si>
  <si>
    <t>M82047</t>
  </si>
  <si>
    <t>Marden Medical Practice</t>
  </si>
  <si>
    <t>M82048</t>
  </si>
  <si>
    <t>Belvidere Medical Pract.</t>
  </si>
  <si>
    <t>M82051</t>
  </si>
  <si>
    <t>Broseley Medical Practice</t>
  </si>
  <si>
    <t>M82058</t>
  </si>
  <si>
    <t>Hodnet Medical Practice</t>
  </si>
  <si>
    <t>M82060</t>
  </si>
  <si>
    <t>South Hermitage Surgery</t>
  </si>
  <si>
    <t>M82601</t>
  </si>
  <si>
    <t>Alveley Medical Practice</t>
  </si>
  <si>
    <t>M82604</t>
  </si>
  <si>
    <t>Worthen Medical Practice</t>
  </si>
  <si>
    <t>M82620</t>
  </si>
  <si>
    <t>The Meadows Medical Practice</t>
  </si>
  <si>
    <t>Y02495</t>
  </si>
  <si>
    <t>Shropshire Walk In Health Centre</t>
  </si>
  <si>
    <t>Y05569</t>
  </si>
  <si>
    <t>Claypit Street Medical Practice</t>
  </si>
  <si>
    <t>M83006</t>
  </si>
  <si>
    <t>The Westgate Practice</t>
  </si>
  <si>
    <t>M83018</t>
  </si>
  <si>
    <t>Gravel Hill Surgery</t>
  </si>
  <si>
    <t>M83030</t>
  </si>
  <si>
    <t>The Langton Medical Group</t>
  </si>
  <si>
    <t>M83031</t>
  </si>
  <si>
    <t>Russell House</t>
  </si>
  <si>
    <t>M83032</t>
  </si>
  <si>
    <t>The Aldergate Med.Pract.</t>
  </si>
  <si>
    <t>M83041</t>
  </si>
  <si>
    <t>Moss Grove Surgery Kinver</t>
  </si>
  <si>
    <t>M83062</t>
  </si>
  <si>
    <t>Laurel House Surgery</t>
  </si>
  <si>
    <t>M83072</t>
  </si>
  <si>
    <t>Salters Meadow Health Ctr</t>
  </si>
  <si>
    <t>M83078</t>
  </si>
  <si>
    <t>Cloisters Medical Pract.</t>
  </si>
  <si>
    <t>M83088</t>
  </si>
  <si>
    <t>Hollies Practice</t>
  </si>
  <si>
    <t>M83093</t>
  </si>
  <si>
    <t>Dale Medical Practice</t>
  </si>
  <si>
    <t>M83097</t>
  </si>
  <si>
    <t>Bilbrook Medical Centre</t>
  </si>
  <si>
    <t>M83110</t>
  </si>
  <si>
    <t>Heathview Medical Practice</t>
  </si>
  <si>
    <t>M83111</t>
  </si>
  <si>
    <t>M83113</t>
  </si>
  <si>
    <t>Dr Khare's Surgery</t>
  </si>
  <si>
    <t>M83115</t>
  </si>
  <si>
    <t>Boney Hay Surgery</t>
  </si>
  <si>
    <t>M83117</t>
  </si>
  <si>
    <t>Crown Medical Practice</t>
  </si>
  <si>
    <t>M83125</t>
  </si>
  <si>
    <t>Claverley</t>
  </si>
  <si>
    <t>M83132</t>
  </si>
  <si>
    <t>Lakeside</t>
  </si>
  <si>
    <t>M83148</t>
  </si>
  <si>
    <t>The Peel Medical Practice</t>
  </si>
  <si>
    <t>M83617</t>
  </si>
  <si>
    <t>Darwin Medical Centre</t>
  </si>
  <si>
    <t>M83668</t>
  </si>
  <si>
    <t>Tamar Medical Centre</t>
  </si>
  <si>
    <t>M83693</t>
  </si>
  <si>
    <t>Tri-Links Medical Practice</t>
  </si>
  <si>
    <t>M83705</t>
  </si>
  <si>
    <t>Trinity Surgery</t>
  </si>
  <si>
    <t>M83706</t>
  </si>
  <si>
    <t>Dr Vije's Surgery</t>
  </si>
  <si>
    <t>M83715</t>
  </si>
  <si>
    <t>Featherstone</t>
  </si>
  <si>
    <t>M83733</t>
  </si>
  <si>
    <t>Drs Yarra &amp; John</t>
  </si>
  <si>
    <t>Y02414</t>
  </si>
  <si>
    <t>Burntwood Health &amp; Wellbeing Centre</t>
  </si>
  <si>
    <t>M84002</t>
  </si>
  <si>
    <t>Pool Medical Centre</t>
  </si>
  <si>
    <t>M84009</t>
  </si>
  <si>
    <t>Fenny Compton Surgery</t>
  </si>
  <si>
    <t>M84010</t>
  </si>
  <si>
    <t>Avonside Health Centre</t>
  </si>
  <si>
    <t>M84013</t>
  </si>
  <si>
    <t>Castle Medical Centre</t>
  </si>
  <si>
    <t>M84014</t>
  </si>
  <si>
    <t>Bridge House Medical Centre</t>
  </si>
  <si>
    <t>M84015</t>
  </si>
  <si>
    <t>Croft Medical Centre</t>
  </si>
  <si>
    <t>M84017</t>
  </si>
  <si>
    <t>Clarendon Lodge Medical Centre</t>
  </si>
  <si>
    <t>M84018</t>
  </si>
  <si>
    <t>Bidford Health Centre</t>
  </si>
  <si>
    <t>M84021</t>
  </si>
  <si>
    <t>Rother House Medical Centre</t>
  </si>
  <si>
    <t>M84024</t>
  </si>
  <si>
    <t>Henley-In-Arden Med Ctr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</si>
  <si>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</si>
  <si>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</si>
  <si>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</si>
  <si>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</si>
  <si>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</si>
  <si>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</si>
  <si>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</si>
  <si>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Rd Surgery</t>
  </si>
  <si>
    <t>M84030</t>
  </si>
  <si>
    <t>Hastings House Surgery</t>
  </si>
  <si>
    <t>M84032</t>
  </si>
  <si>
    <t>Waterside Medical Centre</t>
  </si>
  <si>
    <t>M84036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</si>
  <si>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</si>
  <si>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</si>
  <si>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</si>
  <si>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</si>
  <si>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</si>
  <si>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</si>
  <si>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</si>
  <si>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</si>
  <si>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</si>
  <si>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Tanworth-In-Arden Med Ctr</t>
  </si>
  <si>
    <t>M84049</t>
  </si>
  <si>
    <t>Alcester Health Centre</t>
  </si>
  <si>
    <t>M84059</t>
  </si>
  <si>
    <t>Spa Medical Centre</t>
  </si>
  <si>
    <t>M84060</t>
  </si>
  <si>
    <t>The Arrow Surgery</t>
  </si>
  <si>
    <t>M84062</t>
  </si>
  <si>
    <t>Vale Of Red Horse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</si>
  <si>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</si>
  <si>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</si>
  <si>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</si>
  <si>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</si>
  <si>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</si>
  <si>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</si>
  <si>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</si>
  <si>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</si>
  <si>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</si>
  <si>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Fam.Hth.Ctr</t>
  </si>
  <si>
    <t>M84603</t>
  </si>
  <si>
    <t>Lisle Court Medical Ctre</t>
  </si>
  <si>
    <t>M84617</t>
  </si>
  <si>
    <t>Arden Medical Centre</t>
  </si>
  <si>
    <t>M84620</t>
  </si>
  <si>
    <t>Lapworth Surgery</t>
  </si>
  <si>
    <t>M84629</t>
  </si>
  <si>
    <t>St Wulfstan Surgery</t>
  </si>
  <si>
    <t>M81004</t>
  </si>
  <si>
    <t>M81006</t>
  </si>
  <si>
    <t>Severn Valley Medical Practice</t>
  </si>
  <si>
    <t>M81007</t>
  </si>
  <si>
    <t>Bredon Hill Surgery</t>
  </si>
  <si>
    <t>M81008</t>
  </si>
  <si>
    <t>Spring Gardens Group Medical Practice</t>
  </si>
  <si>
    <t>M81011</t>
  </si>
  <si>
    <t>Ombersley Medical Centre</t>
  </si>
  <si>
    <t>M81017</t>
  </si>
  <si>
    <t>Elbury Moor Medical Centre</t>
  </si>
  <si>
    <t>M81022</t>
  </si>
  <si>
    <t>Haresfield House Surgery</t>
  </si>
  <si>
    <t>M81029</t>
  </si>
  <si>
    <t>Barn Close Surgery</t>
  </si>
  <si>
    <t>M81033</t>
  </si>
  <si>
    <t>Great Witley Surgery</t>
  </si>
  <si>
    <t>M81034</t>
  </si>
  <si>
    <t>Salters Medical Practice</t>
  </si>
  <si>
    <t>M81035</t>
  </si>
  <si>
    <t>St Martin's Gate Surgery</t>
  </si>
  <si>
    <t>M81037</t>
  </si>
  <si>
    <t>Thorneloe Lodge Surgery</t>
  </si>
  <si>
    <t>M81038</t>
  </si>
  <si>
    <t>Dr. J Barrell &amp; Partners</t>
  </si>
  <si>
    <t>M81039</t>
  </si>
  <si>
    <t>Whiteacres Medical Centre</t>
  </si>
  <si>
    <t>M81042</t>
  </si>
  <si>
    <t>Tenbury Surgery</t>
  </si>
  <si>
    <t>M81045</t>
  </si>
  <si>
    <t>Knightwick Surgery</t>
  </si>
  <si>
    <t>M81046</t>
  </si>
  <si>
    <t>Abbottswood Medical Centre</t>
  </si>
  <si>
    <t>M81047</t>
  </si>
  <si>
    <t>Spa Medical Practice</t>
  </si>
  <si>
    <t>M81049</t>
  </si>
  <si>
    <t>Barbourne Health Centre</t>
  </si>
  <si>
    <t>M81058</t>
  </si>
  <si>
    <t>Merstow Green Medical Practice</t>
  </si>
  <si>
    <t>M81063</t>
  </si>
  <si>
    <t>St Johns House Surgery</t>
  </si>
  <si>
    <t>M81072</t>
  </si>
  <si>
    <t>Albany House Surgery</t>
  </si>
  <si>
    <t>M81074</t>
  </si>
  <si>
    <t>Pershore Medical Practice</t>
  </si>
  <si>
    <t>M81075</t>
  </si>
  <si>
    <t>Malvern Health Centre</t>
  </si>
  <si>
    <t>M81079</t>
  </si>
  <si>
    <t>Link End Surgery</t>
  </si>
  <si>
    <t>M81081</t>
  </si>
  <si>
    <t>St Saviours Surgery</t>
  </si>
  <si>
    <t>M81091</t>
  </si>
  <si>
    <t>Corbett Medical Practice</t>
  </si>
  <si>
    <t>M81094</t>
  </si>
  <si>
    <t>M81627</t>
  </si>
  <si>
    <t>Demontfort Medical Centre</t>
  </si>
  <si>
    <t>M81629</t>
  </si>
  <si>
    <t>New Court Surgery</t>
  </si>
  <si>
    <t>Y03602</t>
  </si>
  <si>
    <t>Grey Gable Surgery</t>
  </si>
  <si>
    <t>Y04968</t>
  </si>
  <si>
    <t>Farrier House Surgery</t>
  </si>
  <si>
    <t>M83009</t>
  </si>
  <si>
    <t>Brewood Medical Practice</t>
  </si>
  <si>
    <t>M83020</t>
  </si>
  <si>
    <t>Cumberland House</t>
  </si>
  <si>
    <t>M83022</t>
  </si>
  <si>
    <t>Hazeldene House Surgery</t>
  </si>
  <si>
    <t>M83024</t>
  </si>
  <si>
    <t>Castlefields</t>
  </si>
  <si>
    <t>M83036</t>
  </si>
  <si>
    <t>Rising Brook</t>
  </si>
  <si>
    <t>M83044</t>
  </si>
  <si>
    <t>Stafford Health And Wellbeing</t>
  </si>
  <si>
    <t>M83045</t>
  </si>
  <si>
    <t>Penkridge Medical Practice</t>
  </si>
  <si>
    <t>M83049</t>
  </si>
  <si>
    <t>Holmcroft</t>
  </si>
  <si>
    <t>M83050</t>
  </si>
  <si>
    <t>Wolverhampton Road Surgery</t>
  </si>
  <si>
    <t>M83052</t>
  </si>
  <si>
    <t>Weeping Cross Health Centre</t>
  </si>
  <si>
    <t>M83057</t>
  </si>
  <si>
    <t>Mill Bank</t>
  </si>
  <si>
    <t>M83069</t>
  </si>
  <si>
    <t>M83070</t>
  </si>
  <si>
    <t>Gnosall</t>
  </si>
  <si>
    <t>M83092</t>
  </si>
  <si>
    <t>Crown Surgery</t>
  </si>
  <si>
    <t>M83004</t>
  </si>
  <si>
    <t>Mayfield Surgery</t>
  </si>
  <si>
    <t>M83014</t>
  </si>
  <si>
    <t>Trent Vale Medical Practice</t>
  </si>
  <si>
    <t>M83021</t>
  </si>
  <si>
    <t>Furlong Medical Centre</t>
  </si>
  <si>
    <t>M83028</t>
  </si>
  <si>
    <t>Glebedale Medical Practice</t>
  </si>
  <si>
    <t>M83038</t>
  </si>
  <si>
    <t>M83047</t>
  </si>
  <si>
    <t>Meir Park &amp; Weston Coyney Medical Pract</t>
  </si>
  <si>
    <t>M83061</t>
  </si>
  <si>
    <t>Millrise Medical Practice</t>
  </si>
  <si>
    <t>M83066</t>
  </si>
  <si>
    <t>Hartshill Medical Centre</t>
  </si>
  <si>
    <t>M83068</t>
  </si>
  <si>
    <t>Belgrave Medical Centre</t>
  </si>
  <si>
    <t>M83075</t>
  </si>
  <si>
    <t>Norfolk Street Surgery</t>
  </si>
  <si>
    <t>M83076</t>
  </si>
  <si>
    <t>Harley Street Medical Ctr</t>
  </si>
  <si>
    <t>M83082</t>
  </si>
  <si>
    <t>The Haymarket Health Ctr</t>
  </si>
  <si>
    <t>M83090</t>
  </si>
  <si>
    <t>Dunrobin Street Medical Centre</t>
  </si>
  <si>
    <t>M83094</t>
  </si>
  <si>
    <t>M83100</t>
  </si>
  <si>
    <t>Dr P D Miles And Dr R Valasapalli</t>
  </si>
  <si>
    <t>M83102</t>
  </si>
  <si>
    <t>Potteries Medical Centre</t>
  </si>
  <si>
    <t>M83123</t>
  </si>
  <si>
    <t>Birches Head Medical Ctr.</t>
  </si>
  <si>
    <t>M83126</t>
  </si>
  <si>
    <t>Longton Hall Surgery</t>
  </si>
  <si>
    <t>M83127</t>
  </si>
  <si>
    <t>Cobridge Surgery</t>
  </si>
  <si>
    <t>M83128</t>
  </si>
  <si>
    <t>Merton Surgery</t>
  </si>
  <si>
    <t>M83134</t>
  </si>
  <si>
    <t>The Surgery Foden Street</t>
  </si>
  <si>
    <t>M83138</t>
  </si>
  <si>
    <t>Drs Shah &amp; Talpur</t>
  </si>
  <si>
    <t>M83143</t>
  </si>
  <si>
    <t>Goldenhill Medical Centre</t>
  </si>
  <si>
    <t>M83146</t>
  </si>
  <si>
    <t>The Moorcroft Medical Ctr</t>
  </si>
  <si>
    <t>M83601</t>
  </si>
  <si>
    <t>Brinsley Avenue Practice</t>
  </si>
  <si>
    <t>M83619</t>
  </si>
  <si>
    <t>Drs Rees &amp; Lefroy</t>
  </si>
  <si>
    <t>M83623</t>
  </si>
  <si>
    <t>Snowhill Medical Centre</t>
  </si>
  <si>
    <t>M83624</t>
  </si>
  <si>
    <t>Cambridge House</t>
  </si>
  <si>
    <t>M83625</t>
  </si>
  <si>
    <t>Dr Vsr Chadalavada</t>
  </si>
  <si>
    <t>M83627</t>
  </si>
  <si>
    <t>Apsley Surgery</t>
  </si>
  <si>
    <t>M83631</t>
  </si>
  <si>
    <t>Practice Of Dr Bd Patel</t>
  </si>
  <si>
    <t>M83632</t>
  </si>
  <si>
    <t>M83650</t>
  </si>
  <si>
    <t>Tunstall Primary Care Centre</t>
  </si>
  <si>
    <t>M83661</t>
  </si>
  <si>
    <t>Adderley Green Surgery</t>
  </si>
  <si>
    <t>M83682</t>
  </si>
  <si>
    <t>Lucie Wedgwood Health Ctr</t>
  </si>
  <si>
    <t>M83700</t>
  </si>
  <si>
    <t>Five Towns Gp Surgery</t>
  </si>
  <si>
    <t>M83709</t>
  </si>
  <si>
    <t>Baddeley Green Surgery</t>
  </si>
  <si>
    <t>M83711</t>
  </si>
  <si>
    <t>Trentham Mews Medical Centre</t>
  </si>
  <si>
    <t>M83712</t>
  </si>
  <si>
    <t>Practice Of Dr Ak Sinha</t>
  </si>
  <si>
    <t>M83713</t>
  </si>
  <si>
    <t>Dr H P Borse &amp; Partner</t>
  </si>
  <si>
    <t>M83714</t>
  </si>
  <si>
    <t>Practice Of Dr Sb Kulkarni</t>
  </si>
  <si>
    <t>M83725</t>
  </si>
  <si>
    <t>Blurton Medical Centre</t>
  </si>
  <si>
    <t>M83739</t>
  </si>
  <si>
    <t>Packmoor Medical Centre</t>
  </si>
  <si>
    <t>Y00592</t>
  </si>
  <si>
    <t>Moss Green Surgery</t>
  </si>
  <si>
    <t>Y02521</t>
  </si>
  <si>
    <t>Willow Bank Surgery</t>
  </si>
  <si>
    <t>Y02867</t>
  </si>
  <si>
    <t>Middleport Medical Centre</t>
  </si>
  <si>
    <t>M82003</t>
  </si>
  <si>
    <t>Stirchley Medical Practice</t>
  </si>
  <si>
    <t>M82007</t>
  </si>
  <si>
    <t>Charlton Medical Practice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</si>
  <si>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</si>
  <si>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</si>
  <si>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</si>
  <si>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</si>
  <si>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</si>
  <si>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</si>
  <si>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</si>
  <si>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</si>
  <si>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M82039</t>
  </si>
  <si>
    <t>Wellington Medical Practice</t>
  </si>
  <si>
    <t>M82042</t>
  </si>
  <si>
    <t>Woodside Medical Practice</t>
  </si>
  <si>
    <t>M82056</t>
  </si>
  <si>
    <t>Linden Hall Surgery</t>
  </si>
  <si>
    <t>M82057</t>
  </si>
  <si>
    <t>Hollinswood Surgery</t>
  </si>
  <si>
    <t>M82059</t>
  </si>
  <si>
    <t>Shawbirch Medical Centre</t>
  </si>
  <si>
    <t>M82606</t>
  </si>
  <si>
    <t>Ironbridge Medical Practice</t>
  </si>
  <si>
    <t>M82616</t>
  </si>
  <si>
    <t>Court Street Medical Practice</t>
  </si>
  <si>
    <t>Y01929</t>
  </si>
  <si>
    <t>Teldoc</t>
  </si>
  <si>
    <t>Y02422</t>
  </si>
  <si>
    <t>Malling Health - Wrekin Wic</t>
  </si>
  <si>
    <t>M91003</t>
  </si>
  <si>
    <t>Sina Health Centre</t>
  </si>
  <si>
    <t>M91004</t>
  </si>
  <si>
    <t>St Peter's Surgery</t>
  </si>
  <si>
    <t>M91006</t>
  </si>
  <si>
    <t>Parkside Medical Practice</t>
  </si>
  <si>
    <t>M91007</t>
  </si>
  <si>
    <t>St John's Medical Centre</t>
  </si>
  <si>
    <t>M91008</t>
  </si>
  <si>
    <t>Little London Surgery</t>
  </si>
  <si>
    <t>M91009</t>
  </si>
  <si>
    <t>Streets Corner Surgery</t>
  </si>
  <si>
    <t>M91010</t>
  </si>
  <si>
    <t>M91011</t>
  </si>
  <si>
    <t>M91013</t>
  </si>
  <si>
    <t>Lockfield Surgery</t>
  </si>
  <si>
    <t>M91014</t>
  </si>
  <si>
    <t>Brace Street Health Centre</t>
  </si>
  <si>
    <t>M91015</t>
  </si>
  <si>
    <t>Lichfield St Surgery</t>
  </si>
  <si>
    <t>M91016</t>
  </si>
  <si>
    <t>New Invention Health Centre</t>
  </si>
  <si>
    <t>M91017</t>
  </si>
  <si>
    <t>M91018</t>
  </si>
  <si>
    <t>Saddlers Health Centre</t>
  </si>
  <si>
    <t>M91019</t>
  </si>
  <si>
    <t>Rushall Medical Centre</t>
  </si>
  <si>
    <t>M91020</t>
  </si>
  <si>
    <t>Sycamore House Medical Centre</t>
  </si>
  <si>
    <t>M91021</t>
  </si>
  <si>
    <t>Lockstown Practice</t>
  </si>
  <si>
    <t>M91022</t>
  </si>
  <si>
    <t>Harden Surgery</t>
  </si>
  <si>
    <t>M91024</t>
  </si>
  <si>
    <t>Dr Nambisan Surgery</t>
  </si>
  <si>
    <t>M91025</t>
  </si>
  <si>
    <t>Darlaston Health Centre</t>
  </si>
  <si>
    <t>M91026</t>
  </si>
  <si>
    <t>Darlaston Family Practice</t>
  </si>
  <si>
    <t>M91028</t>
  </si>
  <si>
    <t>Berkley Practice</t>
  </si>
  <si>
    <t>M91029</t>
  </si>
  <si>
    <t>Mossley &amp; Dudley Fields Medical Practice</t>
  </si>
  <si>
    <t>M91032</t>
  </si>
  <si>
    <t>Collingwood Family Practice</t>
  </si>
  <si>
    <t>M91033</t>
  </si>
  <si>
    <t>Willenhall Medical Centre</t>
  </si>
  <si>
    <t>M91034</t>
  </si>
  <si>
    <t>Bloxwich Medical Practice</t>
  </si>
  <si>
    <t>M91036</t>
  </si>
  <si>
    <t>Harden Health Centre</t>
  </si>
  <si>
    <t>M91602</t>
  </si>
  <si>
    <t>Khan Medical Practice</t>
  </si>
  <si>
    <t>M91604</t>
  </si>
  <si>
    <t>M91609</t>
  </si>
  <si>
    <t>New Road Medical Centre</t>
  </si>
  <si>
    <t>M91611</t>
  </si>
  <si>
    <t>Beechdale Centre</t>
  </si>
  <si>
    <t>M91612</t>
  </si>
  <si>
    <t>St Mary's Surgery</t>
  </si>
  <si>
    <t>M91613</t>
  </si>
  <si>
    <t>Forrester Street Medical Centre</t>
  </si>
  <si>
    <t>M91614</t>
  </si>
  <si>
    <t>Stroud Practice</t>
  </si>
  <si>
    <t>M91616</t>
  </si>
  <si>
    <t>Pleck Health Centre</t>
  </si>
  <si>
    <t>M91619</t>
  </si>
  <si>
    <t>M91621</t>
  </si>
  <si>
    <t>Palfrey Health Centre</t>
  </si>
  <si>
    <t>M91623</t>
  </si>
  <si>
    <t>Lower Farm Health Centre</t>
  </si>
  <si>
    <t>M91624</t>
  </si>
  <si>
    <t>Moxley Medical Centre</t>
  </si>
  <si>
    <t>M91625</t>
  </si>
  <si>
    <t>Manor Wharf</t>
  </si>
  <si>
    <t>M91626</t>
  </si>
  <si>
    <t>Holland Park Surgery</t>
  </si>
  <si>
    <t>M91628</t>
  </si>
  <si>
    <t>Brace Street Hc- Kumar</t>
  </si>
  <si>
    <t>M91629</t>
  </si>
  <si>
    <t>Dr As Suri's Practice</t>
  </si>
  <si>
    <t>M91637</t>
  </si>
  <si>
    <t>Blackwood Health Centre</t>
  </si>
  <si>
    <t>M91639</t>
  </si>
  <si>
    <t>Walsall Wood Health Centre</t>
  </si>
  <si>
    <t>M91640</t>
  </si>
  <si>
    <t>Rough Hay Surgery</t>
  </si>
  <si>
    <t>M91641</t>
  </si>
  <si>
    <t>Dr Ali Surgery</t>
  </si>
  <si>
    <t>M91643</t>
  </si>
  <si>
    <t>Kingfisher Practice</t>
  </si>
  <si>
    <t>M91647</t>
  </si>
  <si>
    <t>Pillai</t>
  </si>
  <si>
    <t>M91650</t>
  </si>
  <si>
    <t>M91654</t>
  </si>
  <si>
    <t>M91655</t>
  </si>
  <si>
    <t>Harden Coalpool</t>
  </si>
  <si>
    <t>M91659</t>
  </si>
  <si>
    <t>M91660</t>
  </si>
  <si>
    <t>Modality Darlaston Practice</t>
  </si>
  <si>
    <t>Y00228</t>
  </si>
  <si>
    <t>Ambar Medical Centre</t>
  </si>
  <si>
    <t>Y00278</t>
  </si>
  <si>
    <t>Darlaston Health Centre-Khan</t>
  </si>
  <si>
    <t>Y02624</t>
  </si>
  <si>
    <t>The Wharf Family Practice</t>
  </si>
  <si>
    <t>Y02626</t>
  </si>
  <si>
    <t>The Keys Family Practice</t>
  </si>
  <si>
    <t>Y02627</t>
  </si>
  <si>
    <t>Blakenall Family Practice</t>
  </si>
  <si>
    <t>M92001</t>
  </si>
  <si>
    <t>Poplars Medical Centre</t>
  </si>
  <si>
    <t>M92002</t>
  </si>
  <si>
    <t>The Group Practice Alfred Squire Road</t>
  </si>
  <si>
    <t>M92003</t>
  </si>
  <si>
    <t>Dr Suryani</t>
  </si>
  <si>
    <t>M92004</t>
  </si>
  <si>
    <t>Primrose Lane Practice</t>
  </si>
  <si>
    <t>M92006</t>
  </si>
  <si>
    <t>Coalway Road Medical Practice</t>
  </si>
  <si>
    <t>M92007</t>
  </si>
  <si>
    <t>Lea Road Medical Practice</t>
  </si>
  <si>
    <t>M92008</t>
  </si>
  <si>
    <t>Castlecroft Medical Practice</t>
  </si>
  <si>
    <t>M92009</t>
  </si>
  <si>
    <t>Prestbury Medical Practice</t>
  </si>
  <si>
    <t>M92010</t>
  </si>
  <si>
    <t>Tettenhall Medical Practice</t>
  </si>
  <si>
    <t>M92011</t>
  </si>
  <si>
    <t>Penn Manor Medical Practice</t>
  </si>
  <si>
    <t>M92012</t>
  </si>
  <si>
    <t>Duncan Street Primary Care Partnership</t>
  </si>
  <si>
    <t>M92013</t>
  </si>
  <si>
    <t>Woden Road Surgery</t>
  </si>
  <si>
    <t>M92014</t>
  </si>
  <si>
    <t>Dr Fowler</t>
  </si>
  <si>
    <t>M92015</t>
  </si>
  <si>
    <t>Ih Medical</t>
  </si>
  <si>
    <t>M92016</t>
  </si>
  <si>
    <t>Tudor Medical Centre</t>
  </si>
  <si>
    <t>M92019</t>
  </si>
  <si>
    <t>Keats Grove Surgery</t>
  </si>
  <si>
    <t>M92022</t>
  </si>
  <si>
    <t>Drs Rajcholan &amp; George</t>
  </si>
  <si>
    <t>M92024</t>
  </si>
  <si>
    <t>Parkfield Medical Centre</t>
  </si>
  <si>
    <t>M92026</t>
  </si>
  <si>
    <t>Dr Bilas</t>
  </si>
  <si>
    <t>M92027</t>
  </si>
  <si>
    <t>Caerleon Surgery</t>
  </si>
  <si>
    <t>M92028</t>
  </si>
  <si>
    <t>Thornley Street Medical Centre</t>
  </si>
  <si>
    <t>M92029</t>
  </si>
  <si>
    <t>Newbridge Surgery</t>
  </si>
  <si>
    <t>M92030</t>
  </si>
  <si>
    <t>M92035</t>
  </si>
  <si>
    <t>M92039</t>
  </si>
  <si>
    <t>Dr St Pierre-Libberton</t>
  </si>
  <si>
    <t>M92040</t>
  </si>
  <si>
    <t>Mayfield Medical Centre</t>
  </si>
  <si>
    <t>M92041</t>
  </si>
  <si>
    <t>Probert Road Surgery</t>
  </si>
  <si>
    <t>M92042</t>
  </si>
  <si>
    <t>West Park Surgery</t>
  </si>
  <si>
    <t>M92043</t>
  </si>
  <si>
    <t>Penn Surgery</t>
  </si>
  <si>
    <t>M92044</t>
  </si>
  <si>
    <t>Drs De Rosa &amp; Williams</t>
  </si>
  <si>
    <t>M92607</t>
  </si>
  <si>
    <t>Whitmore Reans Medical Practice</t>
  </si>
  <si>
    <t>M92609</t>
  </si>
  <si>
    <t>Ashfield Road Surgery</t>
  </si>
  <si>
    <t>M92612</t>
  </si>
  <si>
    <t>Health And Beyond</t>
  </si>
  <si>
    <t>M92627</t>
  </si>
  <si>
    <t>Dr Sharma</t>
  </si>
  <si>
    <t>M92629</t>
  </si>
  <si>
    <t>Drs Kharwadkar &amp; Maji</t>
  </si>
  <si>
    <t>M92630</t>
  </si>
  <si>
    <t>East Park Medical Practice</t>
  </si>
  <si>
    <t>M92640</t>
  </si>
  <si>
    <t>Tettenhall Road Medical Practice</t>
  </si>
  <si>
    <t>M92647</t>
  </si>
  <si>
    <t>Bradley Medical Centre</t>
  </si>
  <si>
    <t>M92649</t>
  </si>
  <si>
    <t>Dr Mudigonda</t>
  </si>
  <si>
    <t>M92654</t>
  </si>
  <si>
    <t>Bagary's Medical Practice</t>
  </si>
  <si>
    <t>Y02636</t>
  </si>
  <si>
    <t>Intra 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</si>
  <si>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</si>
  <si>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</si>
  <si>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</si>
  <si>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</si>
  <si>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</si>
  <si>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</si>
  <si>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M81005</t>
  </si>
  <si>
    <t>Northumberland House Surgery</t>
  </si>
  <si>
    <t>M81010</t>
  </si>
  <si>
    <t>Kidderminster Medical Centre</t>
  </si>
  <si>
    <t>M81015</t>
  </si>
  <si>
    <t>Stanmore House Surgery</t>
  </si>
  <si>
    <t>M81027</t>
  </si>
  <si>
    <t>Hagley Surgery</t>
  </si>
  <si>
    <t>M81040</t>
  </si>
  <si>
    <t>York House Medical Ctr.</t>
  </si>
  <si>
    <t>M81056</t>
  </si>
  <si>
    <t>The Church Street Practice</t>
  </si>
  <si>
    <t>M81057</t>
  </si>
  <si>
    <t>Bewdley Medical Centre</t>
  </si>
  <si>
    <t>M81068</t>
  </si>
  <si>
    <t>Aylmer Lodge Cookley Partnership</t>
  </si>
  <si>
    <t>M81073</t>
  </si>
  <si>
    <t>Stourport Health Centre</t>
  </si>
  <si>
    <t>M81090</t>
  </si>
  <si>
    <t>Chaddesley Surgery</t>
  </si>
  <si>
    <t>M81608</t>
  </si>
  <si>
    <t>Wolverley Surgery</t>
  </si>
  <si>
    <t>E81002</t>
  </si>
  <si>
    <t>Greensand Surgery (Ampthill)</t>
  </si>
  <si>
    <t>E81003</t>
  </si>
  <si>
    <t>Dr Jl Henderson &amp; Partners</t>
  </si>
  <si>
    <t>E81004</t>
  </si>
  <si>
    <t>Salisbury House Surgery</t>
  </si>
  <si>
    <t>E81007</t>
  </si>
  <si>
    <t>Harrold Medical Practice</t>
  </si>
  <si>
    <t>E81008</t>
  </si>
  <si>
    <t>Wheatfield Surgery</t>
  </si>
  <si>
    <t>E81009</t>
  </si>
  <si>
    <t>West Street Surgery</t>
  </si>
  <si>
    <t>E81011</t>
  </si>
  <si>
    <t>Goldington Medical Practice</t>
  </si>
  <si>
    <t>E81012</t>
  </si>
  <si>
    <t>Greensands (Potton)</t>
  </si>
  <si>
    <t>E81014</t>
  </si>
  <si>
    <t>Priory Gardens Surgery</t>
  </si>
  <si>
    <t>E81015</t>
  </si>
  <si>
    <t>Flitwick Surgery</t>
  </si>
  <si>
    <t>E81017</t>
  </si>
  <si>
    <t>Pemberley Surgery</t>
  </si>
  <si>
    <t>E81019</t>
  </si>
  <si>
    <t>London Road Health Centre</t>
  </si>
  <si>
    <t>E81021</t>
  </si>
  <si>
    <t>Queens Park Health Centre</t>
  </si>
  <si>
    <t>E81022</t>
  </si>
  <si>
    <t>Larksfield Surgery Medical Partnership</t>
  </si>
  <si>
    <t>E81023</t>
  </si>
  <si>
    <t>Cater Street Surgery</t>
  </si>
  <si>
    <t>E81024</t>
  </si>
  <si>
    <t>Sharnbrook Surgery</t>
  </si>
  <si>
    <t>E81027</t>
  </si>
  <si>
    <t>Houghton Regis Medical Centre</t>
  </si>
  <si>
    <t>E81029</t>
  </si>
  <si>
    <t>Putnoe Medical Centre Partnership</t>
  </si>
  <si>
    <t>E81030</t>
  </si>
  <si>
    <t>Cauldwell Medical Centre</t>
  </si>
  <si>
    <t>E81031</t>
  </si>
  <si>
    <t>Great Barford Surgery</t>
  </si>
  <si>
    <t>E81033</t>
  </si>
  <si>
    <t>Shefford Health Centre</t>
  </si>
  <si>
    <t>E81034</t>
  </si>
  <si>
    <t>Toddington Medical Centre</t>
  </si>
  <si>
    <t>E81035</t>
  </si>
  <si>
    <t>Sandy Health Centre</t>
  </si>
  <si>
    <t>E81036</t>
  </si>
  <si>
    <t>Ivel Medical Centre</t>
  </si>
  <si>
    <t>E81037</t>
  </si>
  <si>
    <t>The De Parys Group</t>
  </si>
  <si>
    <t>E81038</t>
  </si>
  <si>
    <t>E81043</t>
  </si>
  <si>
    <t>Cranfield Surgery</t>
  </si>
  <si>
    <t>E81044</t>
  </si>
  <si>
    <t>Leighton Road Surgery</t>
  </si>
  <si>
    <t>E81045</t>
  </si>
  <si>
    <t>Kingsbury Court Surgery</t>
  </si>
  <si>
    <t>E81046</t>
  </si>
  <si>
    <t>Dr Hughes &amp; Partners</t>
  </si>
  <si>
    <t>E81047</t>
  </si>
  <si>
    <t>Goldington Avenue Surgery</t>
  </si>
  <si>
    <t>E81049</t>
  </si>
  <si>
    <t>E81050</t>
  </si>
  <si>
    <t>Asplands Medical Centre</t>
  </si>
  <si>
    <t>E81052</t>
  </si>
  <si>
    <t>Kirby Road Surgery</t>
  </si>
  <si>
    <t>E81056</t>
  </si>
  <si>
    <t>St. John's Street Surgery</t>
  </si>
  <si>
    <t>E81057</t>
  </si>
  <si>
    <t>Saffron Road Surgery</t>
  </si>
  <si>
    <t>E81059</t>
  </si>
  <si>
    <t>Shannon Court Surgery</t>
  </si>
  <si>
    <t>E81060</t>
  </si>
  <si>
    <t>Linden Road Surgery</t>
  </si>
  <si>
    <t>E81061</t>
  </si>
  <si>
    <t>Dr Collins And Carragher</t>
  </si>
  <si>
    <t>E81062</t>
  </si>
  <si>
    <t>Clapham Road Surgery</t>
  </si>
  <si>
    <t>E81069</t>
  </si>
  <si>
    <t>Caddington Surgery</t>
  </si>
  <si>
    <t>E81074</t>
  </si>
  <si>
    <t>Houghton Close Surgery</t>
  </si>
  <si>
    <t>E81077</t>
  </si>
  <si>
    <t>Oliver Street Surgery</t>
  </si>
  <si>
    <t>E81611</t>
  </si>
  <si>
    <t>Rothsay Surgery</t>
  </si>
  <si>
    <t>E81615</t>
  </si>
  <si>
    <t>Ashburnham Road Surgery</t>
  </si>
  <si>
    <t>E81635</t>
  </si>
  <si>
    <t>Eastgate Surgery</t>
  </si>
  <si>
    <t>Y00260</t>
  </si>
  <si>
    <t>Arlesey Medical Centre</t>
  </si>
  <si>
    <t>Y00328</t>
  </si>
  <si>
    <t>Goldington Road Surgery</t>
  </si>
  <si>
    <t>Y00522</t>
  </si>
  <si>
    <t>The Village Medical Ctr</t>
  </si>
  <si>
    <t>Y00560</t>
  </si>
  <si>
    <t>Wootton Vale Healthy Living Centre</t>
  </si>
  <si>
    <t>Y00561</t>
  </si>
  <si>
    <t>Shortstown Medical Centre</t>
  </si>
  <si>
    <t>QUE</t>
  </si>
  <si>
    <t>E54000021</t>
  </si>
  <si>
    <t>Cambridgeshire and Peterborough</t>
  </si>
  <si>
    <t>D81001</t>
  </si>
  <si>
    <t>Lensfield Medical Practice</t>
  </si>
  <si>
    <t>D81002</t>
  </si>
  <si>
    <t>Huntingdon Road Surgery</t>
  </si>
  <si>
    <t>D81003</t>
  </si>
  <si>
    <t>York Street Medical Practice</t>
  </si>
  <si>
    <t>D81004</t>
  </si>
  <si>
    <t>Alconbury Surgery</t>
  </si>
  <si>
    <t>D81005</t>
  </si>
  <si>
    <t>Newnham Walk Surgery</t>
  </si>
  <si>
    <t>D81007</t>
  </si>
  <si>
    <t>D81008</t>
  </si>
  <si>
    <t>North Brink Practice</t>
  </si>
  <si>
    <t>D81009</t>
  </si>
  <si>
    <t>Shelford Medical Practice</t>
  </si>
  <si>
    <t>D81010</t>
  </si>
  <si>
    <t>Priory Fields Surgery</t>
  </si>
  <si>
    <t>D81011</t>
  </si>
  <si>
    <t>Clarkson Surgery</t>
  </si>
  <si>
    <t>D81012</t>
  </si>
  <si>
    <t>Cornford House Surgery</t>
  </si>
  <si>
    <t>D81013</t>
  </si>
  <si>
    <t>Trumpington Street Medical Practice</t>
  </si>
  <si>
    <t>D81014</t>
  </si>
  <si>
    <t>Staploe Medical Centre</t>
  </si>
  <si>
    <t>D81015</t>
  </si>
  <si>
    <t>Parson Drove Surgery</t>
  </si>
  <si>
    <t>D81016</t>
  </si>
  <si>
    <t>Arbury Road Surgery</t>
  </si>
  <si>
    <t>D81017</t>
  </si>
  <si>
    <t>D81018</t>
  </si>
  <si>
    <t>Orchard Surgery,Melbourn</t>
  </si>
  <si>
    <t>D81019</t>
  </si>
  <si>
    <t>D81020</t>
  </si>
  <si>
    <t>Nene Valley Medical Practice</t>
  </si>
  <si>
    <t>D81021</t>
  </si>
  <si>
    <t>St. George's Medical Centre</t>
  </si>
  <si>
    <t>D81022</t>
  </si>
  <si>
    <t>Octagon Medical Practice</t>
  </si>
  <si>
    <t>D81023</t>
  </si>
  <si>
    <t>Paston Health Centre</t>
  </si>
  <si>
    <t>D81024</t>
  </si>
  <si>
    <t>Thomas Walker</t>
  </si>
  <si>
    <t>D81025</t>
  </si>
  <si>
    <t>Cherry Hinton Medical Centre</t>
  </si>
  <si>
    <t>D81026</t>
  </si>
  <si>
    <t>Boroughbury Medical Centre</t>
  </si>
  <si>
    <t>D81027</t>
  </si>
  <si>
    <t>Wellside Surgery</t>
  </si>
  <si>
    <t>D81028</t>
  </si>
  <si>
    <t>Firs House Surgery</t>
  </si>
  <si>
    <t>D81029</t>
  </si>
  <si>
    <t>Old Fletton Surgery</t>
  </si>
  <si>
    <t>D81030</t>
  </si>
  <si>
    <t>Cromwell Place Surgery</t>
  </si>
  <si>
    <t>D81031</t>
  </si>
  <si>
    <t>Yaxley Group Practice</t>
  </si>
  <si>
    <t>D81032</t>
  </si>
  <si>
    <t>Eaton Socon Health Centre</t>
  </si>
  <si>
    <t>D81033</t>
  </si>
  <si>
    <t>Over Surgery</t>
  </si>
  <si>
    <t>D81034</t>
  </si>
  <si>
    <t>D81035</t>
  </si>
  <si>
    <t>Comberton Surgery</t>
  </si>
  <si>
    <t>D81036</t>
  </si>
  <si>
    <t>Priors Field Surgery</t>
  </si>
  <si>
    <t>D81037</t>
  </si>
  <si>
    <t>Bridge Street Medical Centre</t>
  </si>
  <si>
    <t>D81038</t>
  </si>
  <si>
    <t>Kimbolton Medical Centre</t>
  </si>
  <si>
    <t>D81039</t>
  </si>
  <si>
    <t>Jenner Health Centre</t>
  </si>
  <si>
    <t>D81040</t>
  </si>
  <si>
    <t>Church Street Health Centre</t>
  </si>
  <si>
    <t>D81041</t>
  </si>
  <si>
    <t>Bourn Surgery</t>
  </si>
  <si>
    <t>D81042</t>
  </si>
  <si>
    <t>Waterbeach Surgery</t>
  </si>
  <si>
    <t>D81043</t>
  </si>
  <si>
    <t>Granta Medical Practices</t>
  </si>
  <si>
    <t>D81044</t>
  </si>
  <si>
    <t>Nuffield Road Medical Centre</t>
  </si>
  <si>
    <t>D81045</t>
  </si>
  <si>
    <t>Buckden Surgery</t>
  </si>
  <si>
    <t>D81046</t>
  </si>
  <si>
    <t>New Queen Street Surgery</t>
  </si>
  <si>
    <t>D81049</t>
  </si>
  <si>
    <t>Spinney Surgery</t>
  </si>
  <si>
    <t>D81050</t>
  </si>
  <si>
    <t>The Hicks Group Practice</t>
  </si>
  <si>
    <t>D81051</t>
  </si>
  <si>
    <t>Burwell Surgery</t>
  </si>
  <si>
    <t>D81052</t>
  </si>
  <si>
    <t>Cornerstone Practice</t>
  </si>
  <si>
    <t>D81053</t>
  </si>
  <si>
    <t>Bretton Medical Practice</t>
  </si>
  <si>
    <t>D81054</t>
  </si>
  <si>
    <t>Red House Surgery</t>
  </si>
  <si>
    <t>D81055</t>
  </si>
  <si>
    <t>Bottisham Medical Practice</t>
  </si>
  <si>
    <t>D81056</t>
  </si>
  <si>
    <t>Petersfield Medical Practice</t>
  </si>
  <si>
    <t>D81057</t>
  </si>
  <si>
    <t>Cedar House Surgery</t>
  </si>
  <si>
    <t>D81058</t>
  </si>
  <si>
    <t>Harston Surgery</t>
  </si>
  <si>
    <t>D81059</t>
  </si>
  <si>
    <t>Ramsey Health Centre</t>
  </si>
  <si>
    <t>D81060</t>
  </si>
  <si>
    <t>Moat House Surgery</t>
  </si>
  <si>
    <t>D81061</t>
  </si>
  <si>
    <t>George Clare Surgery</t>
  </si>
  <si>
    <t>D81062</t>
  </si>
  <si>
    <t>Haddenham Surgery</t>
  </si>
  <si>
    <t>D81063</t>
  </si>
  <si>
    <t>Westgate</t>
  </si>
  <si>
    <t>D81064</t>
  </si>
  <si>
    <t>Mercheford House</t>
  </si>
  <si>
    <t>D81065</t>
  </si>
  <si>
    <t>Welland Medical</t>
  </si>
  <si>
    <t>D81066</t>
  </si>
  <si>
    <t>Queen Edith Medical Practice</t>
  </si>
  <si>
    <t>D81070</t>
  </si>
  <si>
    <t>D81073</t>
  </si>
  <si>
    <t>Westwood Clinic</t>
  </si>
  <si>
    <t>D81074</t>
  </si>
  <si>
    <t>Northcote House Surgery</t>
  </si>
  <si>
    <t>D81078</t>
  </si>
  <si>
    <t>Maple Surgery Bar Hill Health Centre</t>
  </si>
  <si>
    <t>D81081</t>
  </si>
  <si>
    <t>Great Staughton Surgery</t>
  </si>
  <si>
    <t>D81082</t>
  </si>
  <si>
    <t>Almond Road Surgery</t>
  </si>
  <si>
    <t>D81084</t>
  </si>
  <si>
    <t>Willingham Medical Practice</t>
  </si>
  <si>
    <t>D81085</t>
  </si>
  <si>
    <t>Papworth Surgery</t>
  </si>
  <si>
    <t>D81086</t>
  </si>
  <si>
    <t>East Barnwell Health Centre</t>
  </si>
  <si>
    <t>D81087</t>
  </si>
  <si>
    <t>Rainbow Surgery</t>
  </si>
  <si>
    <t>D81602</t>
  </si>
  <si>
    <t>Cottenham Surgery</t>
  </si>
  <si>
    <t>D81603</t>
  </si>
  <si>
    <t>Riverside Practice</t>
  </si>
  <si>
    <t>D81605</t>
  </si>
  <si>
    <t>Huntly Grove</t>
  </si>
  <si>
    <t>D81606</t>
  </si>
  <si>
    <t>Riverport Medical Practice</t>
  </si>
  <si>
    <t>D81607</t>
  </si>
  <si>
    <t>Swavesey Surgery</t>
  </si>
  <si>
    <t>D81611</t>
  </si>
  <si>
    <t>Fenland Group Practice</t>
  </si>
  <si>
    <t>D81612</t>
  </si>
  <si>
    <t>Milton Surgery</t>
  </si>
  <si>
    <t>D81615</t>
  </si>
  <si>
    <t>Thorpe Road</t>
  </si>
  <si>
    <t>D81616</t>
  </si>
  <si>
    <t>Hodgson Medical Centre</t>
  </si>
  <si>
    <t>D81618</t>
  </si>
  <si>
    <t>Ailsworth Medical Centre</t>
  </si>
  <si>
    <t>D81619</t>
  </si>
  <si>
    <t>Parkhall Surgery</t>
  </si>
  <si>
    <t>D81622</t>
  </si>
  <si>
    <t>D81623</t>
  </si>
  <si>
    <t>Old Exchange Surgery</t>
  </si>
  <si>
    <t>D81624</t>
  </si>
  <si>
    <t>Dogsthorpe Medical Centre</t>
  </si>
  <si>
    <t>D81625</t>
  </si>
  <si>
    <t>Thistlemoor Medical Centre</t>
  </si>
  <si>
    <t>D81629</t>
  </si>
  <si>
    <t>Bushfield</t>
  </si>
  <si>
    <t>D81630</t>
  </si>
  <si>
    <t>Hampton Health</t>
  </si>
  <si>
    <t>D81631</t>
  </si>
  <si>
    <t>D81633</t>
  </si>
  <si>
    <t>Acorn Surgery</t>
  </si>
  <si>
    <t>D81637</t>
  </si>
  <si>
    <t>Monkfield Medical Practice</t>
  </si>
  <si>
    <t>D81645</t>
  </si>
  <si>
    <t>E82072</t>
  </si>
  <si>
    <t>The Health Centre Practice</t>
  </si>
  <si>
    <t>E82132</t>
  </si>
  <si>
    <t>Roysia Surgery</t>
  </si>
  <si>
    <t>K83017</t>
  </si>
  <si>
    <t>Wansford</t>
  </si>
  <si>
    <t>K83023</t>
  </si>
  <si>
    <t>Oundle</t>
  </si>
  <si>
    <t>Y00056</t>
  </si>
  <si>
    <t>Cambridge Access Surgery</t>
  </si>
  <si>
    <t>Y00185</t>
  </si>
  <si>
    <t>Cathedral Medical Centre</t>
  </si>
  <si>
    <t>Y00486</t>
  </si>
  <si>
    <t>Botolph Bridge Community Health Centre</t>
  </si>
  <si>
    <t>Y02769</t>
  </si>
  <si>
    <t>St Neots Health Centre</t>
  </si>
  <si>
    <t>QM7</t>
  </si>
  <si>
    <t>E54000025</t>
  </si>
  <si>
    <t>Hertfordshire and West Essex</t>
  </si>
  <si>
    <t>D81047</t>
  </si>
  <si>
    <t>Ashwell Surgery</t>
  </si>
  <si>
    <t>E82002</t>
  </si>
  <si>
    <t>Wrafton House Surgery</t>
  </si>
  <si>
    <t>E82005</t>
  </si>
  <si>
    <t>Stanmore Medical Group</t>
  </si>
  <si>
    <t>E82006</t>
  </si>
  <si>
    <t>The Limes Surgery</t>
  </si>
  <si>
    <t>E82007</t>
  </si>
  <si>
    <t>Hanscombe House Surgery</t>
  </si>
  <si>
    <t>E82008</t>
  </si>
  <si>
    <t>The Nevells Road Surgery</t>
  </si>
  <si>
    <t>E82018</t>
  </si>
  <si>
    <t>Lister House Surgery</t>
  </si>
  <si>
    <t>E82019</t>
  </si>
  <si>
    <t>Bridge Cottage Surgery</t>
  </si>
  <si>
    <t>E82021</t>
  </si>
  <si>
    <t>Much Hadham Health Centre</t>
  </si>
  <si>
    <t>E82023</t>
  </si>
  <si>
    <t>Burvill House Surgery</t>
  </si>
  <si>
    <t>E82024</t>
  </si>
  <si>
    <t>Wallace House</t>
  </si>
  <si>
    <t>E82035</t>
  </si>
  <si>
    <t>Knebworth &amp; Marymead Medical Practice</t>
  </si>
  <si>
    <t>E82038</t>
  </si>
  <si>
    <t>Puckeridge &amp; Standon Surgery</t>
  </si>
  <si>
    <t>E82040</t>
  </si>
  <si>
    <t>Peartree Lane Surgery</t>
  </si>
  <si>
    <t>E82041</t>
  </si>
  <si>
    <t>The Garden City Practice</t>
  </si>
  <si>
    <t>E82042</t>
  </si>
  <si>
    <t>E82044</t>
  </si>
  <si>
    <t>The Portmill Surgery</t>
  </si>
  <si>
    <t>E82053</t>
  </si>
  <si>
    <t>Bancroft Medical Centre</t>
  </si>
  <si>
    <t>E82056</t>
  </si>
  <si>
    <t>Shephall Health Centre</t>
  </si>
  <si>
    <t>E82057</t>
  </si>
  <si>
    <t>Ware Road Surgery</t>
  </si>
  <si>
    <t>E82058</t>
  </si>
  <si>
    <t>Potterells Medical Centre</t>
  </si>
  <si>
    <t>E82061</t>
  </si>
  <si>
    <t>Amwell Surgery</t>
  </si>
  <si>
    <t>E82062</t>
  </si>
  <si>
    <t>Hall Grove Group Practice</t>
  </si>
  <si>
    <t>E82063</t>
  </si>
  <si>
    <t>The Maples</t>
  </si>
  <si>
    <t>E82067</t>
  </si>
  <si>
    <t>Church Street Partnership</t>
  </si>
  <si>
    <t>E82074</t>
  </si>
  <si>
    <t>South Street Surgery</t>
  </si>
  <si>
    <t>E82075</t>
  </si>
  <si>
    <t>Regal Chambers Surgery</t>
  </si>
  <si>
    <t>E82079</t>
  </si>
  <si>
    <t>Cromwell Medical Centre</t>
  </si>
  <si>
    <t>E82080</t>
  </si>
  <si>
    <t>Orford Lodge</t>
  </si>
  <si>
    <t>E82081</t>
  </si>
  <si>
    <t>Cuffley And Goffs Oak Medical Practice</t>
  </si>
  <si>
    <t>E82082</t>
  </si>
  <si>
    <t>Birchwood Surgery</t>
  </si>
  <si>
    <t>E82086</t>
  </si>
  <si>
    <t>King George Surgery</t>
  </si>
  <si>
    <t>E82088</t>
  </si>
  <si>
    <t>Hailey View Surgery</t>
  </si>
  <si>
    <t>E82089</t>
  </si>
  <si>
    <t>Chells Surgery</t>
  </si>
  <si>
    <t>E82090</t>
  </si>
  <si>
    <t>E82092</t>
  </si>
  <si>
    <t>Dolphin House Surgery</t>
  </si>
  <si>
    <t>E82093</t>
  </si>
  <si>
    <t>Bedwell Medical Centre</t>
  </si>
  <si>
    <t>E82099</t>
  </si>
  <si>
    <t>The Baldock Surgery</t>
  </si>
  <si>
    <t>E82100</t>
  </si>
  <si>
    <t>E82102</t>
  </si>
  <si>
    <t>E82104</t>
  </si>
  <si>
    <t>The Sollershott Surgery</t>
  </si>
  <si>
    <t>E82109</t>
  </si>
  <si>
    <t>Castlegate Surgery</t>
  </si>
  <si>
    <t>E82111</t>
  </si>
  <si>
    <t>The Symonds Green Health Centre</t>
  </si>
  <si>
    <t>E82115</t>
  </si>
  <si>
    <t>Stockwell Lodge Med.Ctr.</t>
  </si>
  <si>
    <t>E82121</t>
  </si>
  <si>
    <t>Watton Place Clinic</t>
  </si>
  <si>
    <t>E82123</t>
  </si>
  <si>
    <t>Warden Lodge Medical Practice</t>
  </si>
  <si>
    <t>E82126</t>
  </si>
  <si>
    <t>E82130</t>
  </si>
  <si>
    <t>The Medical Centre Buntingford</t>
  </si>
  <si>
    <t>E82133</t>
  </si>
  <si>
    <t>E82620</t>
  </si>
  <si>
    <t>Haileybury College</t>
  </si>
  <si>
    <t>E82626</t>
  </si>
  <si>
    <t>Whitwell Surgery</t>
  </si>
  <si>
    <t>E82638</t>
  </si>
  <si>
    <t>Stanhope Surgery</t>
  </si>
  <si>
    <t>E82641</t>
  </si>
  <si>
    <t>E82654</t>
  </si>
  <si>
    <t>Parsonage Surgery</t>
  </si>
  <si>
    <t>E82661</t>
  </si>
  <si>
    <t>The Garden City Surgery</t>
  </si>
  <si>
    <t>Y01924</t>
  </si>
  <si>
    <t>Sawbridgeworth Medical Services</t>
  </si>
  <si>
    <t>Y02639</t>
  </si>
  <si>
    <t>Spring House Health</t>
  </si>
  <si>
    <t>QJG</t>
  </si>
  <si>
    <t>E54000023</t>
  </si>
  <si>
    <t>Suffolk and North East Essex</t>
  </si>
  <si>
    <t>D83001</t>
  </si>
  <si>
    <t>Constable Country Rural Medical Practice</t>
  </si>
  <si>
    <t>D83004</t>
  </si>
  <si>
    <t>Felixstowe Road Medical Practice</t>
  </si>
  <si>
    <t>D83006</t>
  </si>
  <si>
    <t>Bildeston Health Centre</t>
  </si>
  <si>
    <t>D83007</t>
  </si>
  <si>
    <t>Ixworth Surgery</t>
  </si>
  <si>
    <t>D83008</t>
  </si>
  <si>
    <t>Burlington Road Surgery</t>
  </si>
  <si>
    <t>D83015</t>
  </si>
  <si>
    <t>Howard House Surgery</t>
  </si>
  <si>
    <t>D83017</t>
  </si>
  <si>
    <t>Needham Market Country Practice</t>
  </si>
  <si>
    <t>D83019</t>
  </si>
  <si>
    <t>Mendlesham Health Centre</t>
  </si>
  <si>
    <t>D83020</t>
  </si>
  <si>
    <t>The Holbrook And Shotley Practice</t>
  </si>
  <si>
    <t>D83024</t>
  </si>
  <si>
    <t>Ivry Street Medical Practice</t>
  </si>
  <si>
    <t>D83026</t>
  </si>
  <si>
    <t>Framlingham Surgery</t>
  </si>
  <si>
    <t>D83028</t>
  </si>
  <si>
    <t>Leiston Surgery</t>
  </si>
  <si>
    <t>D83036</t>
  </si>
  <si>
    <t>Church Farm Surgery</t>
  </si>
  <si>
    <t>D83037</t>
  </si>
  <si>
    <t>Hadleigh Boxford Group Practice</t>
  </si>
  <si>
    <t>D83039</t>
  </si>
  <si>
    <t>The Chesterfield Drive Practice</t>
  </si>
  <si>
    <t>D83041</t>
  </si>
  <si>
    <t>Debenham Group Practice</t>
  </si>
  <si>
    <t>D83043</t>
  </si>
  <si>
    <t>Eye Health Centre</t>
  </si>
  <si>
    <t>D83044</t>
  </si>
  <si>
    <t>Stowhealth</t>
  </si>
  <si>
    <t>D83046</t>
  </si>
  <si>
    <t>Two Rivers Medical Centre</t>
  </si>
  <si>
    <t>D83048</t>
  </si>
  <si>
    <t>Grove Medical Centre</t>
  </si>
  <si>
    <t>D83049</t>
  </si>
  <si>
    <t>Little St John Street Surgery</t>
  </si>
  <si>
    <t>D83050</t>
  </si>
  <si>
    <t>Deben Road Surgery</t>
  </si>
  <si>
    <t>D83051</t>
  </si>
  <si>
    <t>The Derby Road Practice</t>
  </si>
  <si>
    <t>D83053</t>
  </si>
  <si>
    <t>Saxmundham Health Centre</t>
  </si>
  <si>
    <t>D83054</t>
  </si>
  <si>
    <t>The Peninsula Practice</t>
  </si>
  <si>
    <t>D83056</t>
  </si>
  <si>
    <t>Hawthorn Drive Surgery</t>
  </si>
  <si>
    <t>D83057</t>
  </si>
  <si>
    <t>Framfield House Surgery</t>
  </si>
  <si>
    <t>D83058</t>
  </si>
  <si>
    <t>The Norwich Road Surgery</t>
  </si>
  <si>
    <t>D83059</t>
  </si>
  <si>
    <t>Barrack Lane Medical Centre</t>
  </si>
  <si>
    <t>D83061</t>
  </si>
  <si>
    <t>Wickham Market Medical Centre</t>
  </si>
  <si>
    <t>D83069</t>
  </si>
  <si>
    <t>Fressingfield Medical Centre</t>
  </si>
  <si>
    <t>D83073</t>
  </si>
  <si>
    <t>Dr Solway &amp; Dr Whale Practice</t>
  </si>
  <si>
    <t>D83074</t>
  </si>
  <si>
    <t>D83079</t>
  </si>
  <si>
    <t>Combs Ford Surgery</t>
  </si>
  <si>
    <t>D83080</t>
  </si>
  <si>
    <t>Martlesham Surgery</t>
  </si>
  <si>
    <t>D83081</t>
  </si>
  <si>
    <t>Haven Health</t>
  </si>
  <si>
    <t>D83082</t>
  </si>
  <si>
    <t>Walton Surgery</t>
  </si>
  <si>
    <t>D83084</t>
  </si>
  <si>
    <t>D83615</t>
  </si>
  <si>
    <t>The Barham &amp; Claydon Surgery</t>
  </si>
  <si>
    <t>Y01794</t>
  </si>
  <si>
    <t>Ravenswood Medical Practice</t>
  </si>
  <si>
    <t>QMM</t>
  </si>
  <si>
    <t>E54000022</t>
  </si>
  <si>
    <t>Norfolk and Waveney Health &amp; Care Partnership</t>
  </si>
  <si>
    <t>D82003</t>
  </si>
  <si>
    <t>Beaches Medical Centre</t>
  </si>
  <si>
    <t>D82007</t>
  </si>
  <si>
    <t>East Norfolk Medical Practice</t>
  </si>
  <si>
    <t>D82019</t>
  </si>
  <si>
    <t>The Millwood Partnership</t>
  </si>
  <si>
    <t>D82058</t>
  </si>
  <si>
    <t>Coastal Villages Practice</t>
  </si>
  <si>
    <t>D82067</t>
  </si>
  <si>
    <t>D82081</t>
  </si>
  <si>
    <t>Falkland Surgery</t>
  </si>
  <si>
    <t>D82600</t>
  </si>
  <si>
    <t>Fleggburgh Surgery</t>
  </si>
  <si>
    <t>D82613</t>
  </si>
  <si>
    <t>Gorleston Medical Centre</t>
  </si>
  <si>
    <t>D83002</t>
  </si>
  <si>
    <t>Alexandra &amp; Crestview Surgeries</t>
  </si>
  <si>
    <t>D83009</t>
  </si>
  <si>
    <t>Beccles Medical Centre</t>
  </si>
  <si>
    <t>D83010</t>
  </si>
  <si>
    <t>Longshore Surgeries</t>
  </si>
  <si>
    <t>D83011</t>
  </si>
  <si>
    <t>Bridge Road Surgery</t>
  </si>
  <si>
    <t>D83016</t>
  </si>
  <si>
    <t>Victoria Road Surgery</t>
  </si>
  <si>
    <t>D83022</t>
  </si>
  <si>
    <t>Sole Bay H/C</t>
  </si>
  <si>
    <t>D83023</t>
  </si>
  <si>
    <t>D83030</t>
  </si>
  <si>
    <t>Kirkley Mill Health Centre</t>
  </si>
  <si>
    <t>D83034</t>
  </si>
  <si>
    <t>Bungay Medical Centre</t>
  </si>
  <si>
    <t>D83035</t>
  </si>
  <si>
    <t>Cutlers Hill Surgery</t>
  </si>
  <si>
    <t>D83047</t>
  </si>
  <si>
    <t>Rosedale Surgery</t>
  </si>
  <si>
    <t>D83608</t>
  </si>
  <si>
    <t>Andaman Surgery</t>
  </si>
  <si>
    <t>D83619</t>
  </si>
  <si>
    <t>Westwood Surgery</t>
  </si>
  <si>
    <t>Y00164</t>
  </si>
  <si>
    <t>Nelson Medical Practice</t>
  </si>
  <si>
    <t>Y02662</t>
  </si>
  <si>
    <t>Greyfriars Health Centre</t>
  </si>
  <si>
    <t>E82001</t>
  </si>
  <si>
    <t>Rothschild House Surgery</t>
  </si>
  <si>
    <t>E82004</t>
  </si>
  <si>
    <t>Hatfield Road Surgery</t>
  </si>
  <si>
    <t>E82009</t>
  </si>
  <si>
    <t>E82012</t>
  </si>
  <si>
    <t>Fairbrook Medical Centre</t>
  </si>
  <si>
    <t>E82013</t>
  </si>
  <si>
    <t>Bridgewater Surgeries</t>
  </si>
  <si>
    <t>E82014</t>
  </si>
  <si>
    <t>Lodge,Highfield &amp; Redbourn</t>
  </si>
  <si>
    <t>E82015</t>
  </si>
  <si>
    <t>Suthergrey House Medical Centre</t>
  </si>
  <si>
    <t>E82017</t>
  </si>
  <si>
    <t>Garston Medical Centre</t>
  </si>
  <si>
    <t>E82020</t>
  </si>
  <si>
    <t>Consulting Rooms</t>
  </si>
  <si>
    <t>E82022</t>
  </si>
  <si>
    <t>Fernville Surgery</t>
  </si>
  <si>
    <t>E82025</t>
  </si>
  <si>
    <t>Park End Surgery</t>
  </si>
  <si>
    <t>E82027</t>
  </si>
  <si>
    <t>E82028</t>
  </si>
  <si>
    <t>Berkhamsted Group Practice</t>
  </si>
  <si>
    <t>E82031</t>
  </si>
  <si>
    <t>Maltings Surgery</t>
  </si>
  <si>
    <t>E82032</t>
  </si>
  <si>
    <t>Bennetts End Surgery</t>
  </si>
  <si>
    <t>E82034</t>
  </si>
  <si>
    <t>E82037</t>
  </si>
  <si>
    <t>E82043</t>
  </si>
  <si>
    <t>Schopwick Surgery</t>
  </si>
  <si>
    <t>E82045</t>
  </si>
  <si>
    <t>Upton Road Surgery</t>
  </si>
  <si>
    <t>E82046</t>
  </si>
  <si>
    <t>Vine House Health Centre</t>
  </si>
  <si>
    <t>E82048</t>
  </si>
  <si>
    <t>Theobald Medical Centre</t>
  </si>
  <si>
    <t>E82049</t>
  </si>
  <si>
    <t>Baldwins Lane Surgery</t>
  </si>
  <si>
    <t>E82050</t>
  </si>
  <si>
    <t>Grove Hill Medical Centre</t>
  </si>
  <si>
    <t>E82051</t>
  </si>
  <si>
    <t>Everest House Surgery</t>
  </si>
  <si>
    <t>E82054</t>
  </si>
  <si>
    <t>Callowland Surgery</t>
  </si>
  <si>
    <t>E82055</t>
  </si>
  <si>
    <t>Midway Surgery</t>
  </si>
  <si>
    <t>E82059</t>
  </si>
  <si>
    <t>Grange Street Surgery</t>
  </si>
  <si>
    <t>E82060</t>
  </si>
  <si>
    <t>Parkbury House Surgery</t>
  </si>
  <si>
    <t>E82064</t>
  </si>
  <si>
    <t>Chorleywood Health Centre</t>
  </si>
  <si>
    <t>E82066</t>
  </si>
  <si>
    <t>Haverfield Surgery</t>
  </si>
  <si>
    <t>E82068</t>
  </si>
  <si>
    <t>Gade Surgery</t>
  </si>
  <si>
    <t>E82069</t>
  </si>
  <si>
    <t>The Elms Surgery</t>
  </si>
  <si>
    <t>E82070</t>
  </si>
  <si>
    <t>Woodhall Farm Medical Ctr</t>
  </si>
  <si>
    <t>E82071</t>
  </si>
  <si>
    <t>Elms Medical Practice</t>
  </si>
  <si>
    <t>E82073</t>
  </si>
  <si>
    <t>Manor View Practice</t>
  </si>
  <si>
    <t>E82076</t>
  </si>
  <si>
    <t>Boxwell Road Surgery</t>
  </si>
  <si>
    <t>E82077</t>
  </si>
  <si>
    <t>Davenport House Surgery</t>
  </si>
  <si>
    <t>E82078</t>
  </si>
  <si>
    <t>Highview Medical Centre</t>
  </si>
  <si>
    <t>E82083</t>
  </si>
  <si>
    <t>The Colne Practice</t>
  </si>
  <si>
    <t>E82084</t>
  </si>
  <si>
    <t>Harvey Group Practice</t>
  </si>
  <si>
    <t>E82085</t>
  </si>
  <si>
    <t>The Red House Group</t>
  </si>
  <si>
    <t>E82091</t>
  </si>
  <si>
    <t>Parkwood Surgery</t>
  </si>
  <si>
    <t>E82094</t>
  </si>
  <si>
    <t>The Manor Street Surgery</t>
  </si>
  <si>
    <t>E82095</t>
  </si>
  <si>
    <t>Redbourn Hc Medical Practice</t>
  </si>
  <si>
    <t>E82096</t>
  </si>
  <si>
    <t>Sheepcot Medical Centre</t>
  </si>
  <si>
    <t>E82098</t>
  </si>
  <si>
    <t>E82105</t>
  </si>
  <si>
    <t>Abbotswood Medical Centre</t>
  </si>
  <si>
    <t>E82106</t>
  </si>
  <si>
    <t>E82107</t>
  </si>
  <si>
    <t>Lattimore &amp; Village Surgery</t>
  </si>
  <si>
    <t>E82113</t>
  </si>
  <si>
    <t>Colney Medical Centre</t>
  </si>
  <si>
    <t>E82117</t>
  </si>
  <si>
    <t>The Grove Medical Centre</t>
  </si>
  <si>
    <t>E82124</t>
  </si>
  <si>
    <t>Attenborough Surgery</t>
  </si>
  <si>
    <t>E82129</t>
  </si>
  <si>
    <t>Kings Langley Surgery</t>
  </si>
  <si>
    <t>E82131</t>
  </si>
  <si>
    <t>E82603</t>
  </si>
  <si>
    <t>Cassio Surgery - E82603</t>
  </si>
  <si>
    <t>E82613</t>
  </si>
  <si>
    <t>Cassio Surgery - E82613</t>
  </si>
  <si>
    <t>E82630</t>
  </si>
  <si>
    <t>Cassio Surgery - E82630</t>
  </si>
  <si>
    <t>E82640</t>
  </si>
  <si>
    <t>E82643</t>
  </si>
  <si>
    <t>Archway Surgery</t>
  </si>
  <si>
    <t>E82644</t>
  </si>
  <si>
    <t>Coleridge House Medical Centre</t>
  </si>
  <si>
    <t>E82652</t>
  </si>
  <si>
    <t>Gossoms End Surgery</t>
  </si>
  <si>
    <t>E82655</t>
  </si>
  <si>
    <t>South Oxhey Surgery</t>
  </si>
  <si>
    <t>E82656</t>
  </si>
  <si>
    <t>Cassio Surgery - E82656</t>
  </si>
  <si>
    <t>E82657</t>
  </si>
  <si>
    <t>Little Bushey Surgery</t>
  </si>
  <si>
    <t>E82663</t>
  </si>
  <si>
    <t>Markyate Surgery</t>
  </si>
  <si>
    <t>Y00243</t>
  </si>
  <si>
    <t>Meadowell Surgery</t>
  </si>
  <si>
    <t>Y01165</t>
  </si>
  <si>
    <t>Pathfinder Practice</t>
  </si>
  <si>
    <t>Y02638</t>
  </si>
  <si>
    <t>West Herts Medical Centre</t>
  </si>
  <si>
    <t>E81001</t>
  </si>
  <si>
    <t>Dr I Saleh's Practice</t>
  </si>
  <si>
    <t>E81005</t>
  </si>
  <si>
    <t>Bell House Medical Centre</t>
  </si>
  <si>
    <t>E81006</t>
  </si>
  <si>
    <t>Stopsley Village Practice</t>
  </si>
  <si>
    <t>E81010</t>
  </si>
  <si>
    <t>Dr Whm Matta's Practice</t>
  </si>
  <si>
    <t>E81013</t>
  </si>
  <si>
    <t>Castle Medical Group Practice</t>
  </si>
  <si>
    <t>E81016</t>
  </si>
  <si>
    <t>E81018</t>
  </si>
  <si>
    <t>Dr Jk Marsden's Practice</t>
  </si>
  <si>
    <t>E81025</t>
  </si>
  <si>
    <t>The Oakley Surgery</t>
  </si>
  <si>
    <t>E81026</t>
  </si>
  <si>
    <t>Larkside Practice</t>
  </si>
  <si>
    <t>E81028</t>
  </si>
  <si>
    <t>Dr R Khanchandani's Practice</t>
  </si>
  <si>
    <t>E81032</t>
  </si>
  <si>
    <t>Lea Vale Medical Practice</t>
  </si>
  <si>
    <t>E81040</t>
  </si>
  <si>
    <t>Sundon Medical Centre</t>
  </si>
  <si>
    <t>E81041</t>
  </si>
  <si>
    <t>Gardenia Practice</t>
  </si>
  <si>
    <t>E81048</t>
  </si>
  <si>
    <t>Bute House Medical Centre</t>
  </si>
  <si>
    <t>E81054</t>
  </si>
  <si>
    <t>Sundon Park Health Centre</t>
  </si>
  <si>
    <t>E81063</t>
  </si>
  <si>
    <t>Dr K Prasad's Practice</t>
  </si>
  <si>
    <t>E81064</t>
  </si>
  <si>
    <t>Phoenix Primary Care (South) Ltd</t>
  </si>
  <si>
    <t>E81065</t>
  </si>
  <si>
    <t>Dr Sa Subramony's Practice</t>
  </si>
  <si>
    <t>E81073</t>
  </si>
  <si>
    <t>The Medici Medical Practice</t>
  </si>
  <si>
    <t>E81075</t>
  </si>
  <si>
    <t>E81076</t>
  </si>
  <si>
    <t>Dr Dv Shah's Practice</t>
  </si>
  <si>
    <t>E81612</t>
  </si>
  <si>
    <t>Drs Mirza Sukhani &amp; Partners</t>
  </si>
  <si>
    <t>E81617</t>
  </si>
  <si>
    <t>Dr Ps Bath's Practice</t>
  </si>
  <si>
    <t>E81631</t>
  </si>
  <si>
    <t>Malzeard Road Practice</t>
  </si>
  <si>
    <t>E81632</t>
  </si>
  <si>
    <t>Barton Hills Medical Group</t>
  </si>
  <si>
    <t>E81633</t>
  </si>
  <si>
    <t>Neville Road Surgery</t>
  </si>
  <si>
    <t>Y02332</t>
  </si>
  <si>
    <t>Y02463</t>
  </si>
  <si>
    <t>The Town Centre Practice</t>
  </si>
  <si>
    <t>QH8</t>
  </si>
  <si>
    <t>E54000026</t>
  </si>
  <si>
    <t>Mid and South Essex</t>
  </si>
  <si>
    <t>F81011</t>
  </si>
  <si>
    <t>Kelvedon &amp; Feering Health Centre</t>
  </si>
  <si>
    <t>F81014</t>
  </si>
  <si>
    <t>F81020</t>
  </si>
  <si>
    <t>The Freshford Practice</t>
  </si>
  <si>
    <t>F81022</t>
  </si>
  <si>
    <t>Longfield Medical Centre</t>
  </si>
  <si>
    <t>F81024</t>
  </si>
  <si>
    <t>Dickens Place Surgery</t>
  </si>
  <si>
    <t>F81030</t>
  </si>
  <si>
    <t>Fern House Surgery</t>
  </si>
  <si>
    <t>F81035</t>
  </si>
  <si>
    <t>Moulsham Lodge Surgery</t>
  </si>
  <si>
    <t>F81040</t>
  </si>
  <si>
    <t>Stock Surgery</t>
  </si>
  <si>
    <t>F81057</t>
  </si>
  <si>
    <t>Whitley House Surgery</t>
  </si>
  <si>
    <t>F81068</t>
  </si>
  <si>
    <t>The Elizabeth Courtauld Surgery</t>
  </si>
  <si>
    <t>F81071</t>
  </si>
  <si>
    <t>Rivermead Gate Med.Ctr.</t>
  </si>
  <si>
    <t>F81074</t>
  </si>
  <si>
    <t>Melbourne House Surgery</t>
  </si>
  <si>
    <t>F81076</t>
  </si>
  <si>
    <t>The Tollesbury Practice</t>
  </si>
  <si>
    <t>F81083</t>
  </si>
  <si>
    <t>Beauchamp House</t>
  </si>
  <si>
    <t>F81087</t>
  </si>
  <si>
    <t>Mount Chambers Medical Practice</t>
  </si>
  <si>
    <t>F81098</t>
  </si>
  <si>
    <t>The Writtle Surgery</t>
  </si>
  <si>
    <t>F81099</t>
  </si>
  <si>
    <t>Blackwater Medical Centre</t>
  </si>
  <si>
    <t>F81100</t>
  </si>
  <si>
    <t>Beacon Health Group-Danbury Medical Ctr</t>
  </si>
  <si>
    <t>F81105</t>
  </si>
  <si>
    <t>Little Waltham &amp; Gt Notley Surgery</t>
  </si>
  <si>
    <t>F81114</t>
  </si>
  <si>
    <t>Baddow Village Surgery</t>
  </si>
  <si>
    <t>F81117</t>
  </si>
  <si>
    <t>Sutherland Lodge Surgery</t>
  </si>
  <si>
    <t>F81119</t>
  </si>
  <si>
    <t>The Pump House Surgery</t>
  </si>
  <si>
    <t>F81122</t>
  </si>
  <si>
    <t>Tennyson House Surgery</t>
  </si>
  <si>
    <t>F81126</t>
  </si>
  <si>
    <t>Burnham Surgery</t>
  </si>
  <si>
    <t>F81127</t>
  </si>
  <si>
    <t>Humber Road Surgery</t>
  </si>
  <si>
    <t>F81130</t>
  </si>
  <si>
    <t>William Fisher Med.Ctr.</t>
  </si>
  <si>
    <t>F81132</t>
  </si>
  <si>
    <t>Blandford Medical Centre</t>
  </si>
  <si>
    <t>F81138</t>
  </si>
  <si>
    <t>Hilton House</t>
  </si>
  <si>
    <t>F81149</t>
  </si>
  <si>
    <t>The Laurels Surgery</t>
  </si>
  <si>
    <t>F81170</t>
  </si>
  <si>
    <t>F81173</t>
  </si>
  <si>
    <t>Douglas Grove Surgery</t>
  </si>
  <si>
    <t>F81183</t>
  </si>
  <si>
    <t>The Dengie Medical Partnership</t>
  </si>
  <si>
    <t>F81193</t>
  </si>
  <si>
    <t>Witham Health Centre</t>
  </si>
  <si>
    <t>F81635</t>
  </si>
  <si>
    <t>Collingwood Road Surgery</t>
  </si>
  <si>
    <t>F81665</t>
  </si>
  <si>
    <t>Chelmer Village Surgery</t>
  </si>
  <si>
    <t>F81674</t>
  </si>
  <si>
    <t>Wyncroft Surgery</t>
  </si>
  <si>
    <t>F81683</t>
  </si>
  <si>
    <t>Blyth's Meadow Surgery</t>
  </si>
  <si>
    <t>F81721</t>
  </si>
  <si>
    <t>Brickfields Surgery</t>
  </si>
  <si>
    <t>F81730</t>
  </si>
  <si>
    <t>The Coggeshall Surgery</t>
  </si>
  <si>
    <t>F81738</t>
  </si>
  <si>
    <t>Brimpton House</t>
  </si>
  <si>
    <t>F81751</t>
  </si>
  <si>
    <t>The Trinity Medical Practice</t>
  </si>
  <si>
    <t>Y00293</t>
  </si>
  <si>
    <t>The Castle Surgery</t>
  </si>
  <si>
    <t>Y00589</t>
  </si>
  <si>
    <t>Greenwood Surgery</t>
  </si>
  <si>
    <t>Y02611</t>
  </si>
  <si>
    <t>North Chelmsford Nhs Hcc</t>
  </si>
  <si>
    <t>Y05023</t>
  </si>
  <si>
    <t>Silver End Surgery</t>
  </si>
  <si>
    <t>F81012</t>
  </si>
  <si>
    <t>West Mersea Surgery</t>
  </si>
  <si>
    <t>F81017</t>
  </si>
  <si>
    <t>Walton Medical Centre</t>
  </si>
  <si>
    <t>F81018</t>
  </si>
  <si>
    <t>Great Clacton Medical Practice</t>
  </si>
  <si>
    <t>F81019</t>
  </si>
  <si>
    <t>Mayflower Medical Centre</t>
  </si>
  <si>
    <t>F81021</t>
  </si>
  <si>
    <t>Great Bentley Surgery</t>
  </si>
  <si>
    <t>F81026</t>
  </si>
  <si>
    <t>Caradoc Surgery</t>
  </si>
  <si>
    <t>F81028</t>
  </si>
  <si>
    <t>Wivenhoe Surgery</t>
  </si>
  <si>
    <t>F81037</t>
  </si>
  <si>
    <t>East Lynne Medical Centre</t>
  </si>
  <si>
    <t>F81042</t>
  </si>
  <si>
    <t>Colchester Medical Practice</t>
  </si>
  <si>
    <t>F81044</t>
  </si>
  <si>
    <t>The Ardleigh Surgery</t>
  </si>
  <si>
    <t>F81052</t>
  </si>
  <si>
    <t>St. James Surgery</t>
  </si>
  <si>
    <t>F81067</t>
  </si>
  <si>
    <t>Ambrose Avenue Group Practice</t>
  </si>
  <si>
    <t>F81069</t>
  </si>
  <si>
    <t>Winstree Medical Practice</t>
  </si>
  <si>
    <t>F81079</t>
  </si>
  <si>
    <t>Parsons Heath Medical Centre</t>
  </si>
  <si>
    <t>F81091</t>
  </si>
  <si>
    <t>East Hill Surgery</t>
  </si>
  <si>
    <t>F81094</t>
  </si>
  <si>
    <t>North Hill Medical Group</t>
  </si>
  <si>
    <t>F81095</t>
  </si>
  <si>
    <t>Abbey Field Medical Centre</t>
  </si>
  <si>
    <t>F81109</t>
  </si>
  <si>
    <t>Layer Road Surgery</t>
  </si>
  <si>
    <t>F81115</t>
  </si>
  <si>
    <t>Creffield Medical Group</t>
  </si>
  <si>
    <t>F81116</t>
  </si>
  <si>
    <t>Colne Medical Centre</t>
  </si>
  <si>
    <t>F81133</t>
  </si>
  <si>
    <t>Tiptree Medical Centre</t>
  </si>
  <si>
    <t>F81141</t>
  </si>
  <si>
    <t>Rowhedge Surgery</t>
  </si>
  <si>
    <t>F81156</t>
  </si>
  <si>
    <t>Ranworth Surgery</t>
  </si>
  <si>
    <t>F81157</t>
  </si>
  <si>
    <t>The Frinton Road Med Ctr</t>
  </si>
  <si>
    <t>F81212</t>
  </si>
  <si>
    <t>Old Road Surgery</t>
  </si>
  <si>
    <t>F81213</t>
  </si>
  <si>
    <t>Thorpe Surgery</t>
  </si>
  <si>
    <t>F81221</t>
  </si>
  <si>
    <t>Fronks Rd Family Surgery</t>
  </si>
  <si>
    <t>F81606</t>
  </si>
  <si>
    <t>Harewood Surgery</t>
  </si>
  <si>
    <t>F81633</t>
  </si>
  <si>
    <t>Lawford Surgery</t>
  </si>
  <si>
    <t>F81636</t>
  </si>
  <si>
    <t>F81670</t>
  </si>
  <si>
    <t>Epping Close</t>
  </si>
  <si>
    <t>F81679</t>
  </si>
  <si>
    <t>Highwoods Surgery</t>
  </si>
  <si>
    <t>F81681</t>
  </si>
  <si>
    <t>Ace Community Practice</t>
  </si>
  <si>
    <t>F81716</t>
  </si>
  <si>
    <t>Tollgate Health Centre</t>
  </si>
  <si>
    <t>F81741</t>
  </si>
  <si>
    <t>Crusader Surgery</t>
  </si>
  <si>
    <t>F81746</t>
  </si>
  <si>
    <t>Bluebell Surgery</t>
  </si>
  <si>
    <t>F81757</t>
  </si>
  <si>
    <t>The Riverside Health Ctr</t>
  </si>
  <si>
    <t>Y01297</t>
  </si>
  <si>
    <t>Beacon House Ministries</t>
  </si>
  <si>
    <t>Y02646</t>
  </si>
  <si>
    <t>North Colchester Healthcare Centre</t>
  </si>
  <si>
    <t>D82001</t>
  </si>
  <si>
    <t>Holt Medical Practice</t>
  </si>
  <si>
    <t>D82004</t>
  </si>
  <si>
    <t>Cromer Group Practice</t>
  </si>
  <si>
    <t>D82005</t>
  </si>
  <si>
    <t>Sheringham Medical Practice</t>
  </si>
  <si>
    <t>D82009</t>
  </si>
  <si>
    <t>Stalham Staithe Surgery</t>
  </si>
  <si>
    <t>D82016</t>
  </si>
  <si>
    <t>D82025</t>
  </si>
  <si>
    <t>Hoveton &amp; Wroxham Medical Centre</t>
  </si>
  <si>
    <t>D82028</t>
  </si>
  <si>
    <t>Ludham And Stalham Green Surgeries</t>
  </si>
  <si>
    <t>D82029</t>
  </si>
  <si>
    <t>Drayton &amp; St Faiths Medical Practice</t>
  </si>
  <si>
    <t>D82030</t>
  </si>
  <si>
    <t>Reepham &amp; Aylsham Medical Practice</t>
  </si>
  <si>
    <t>D82032</t>
  </si>
  <si>
    <t>Brundall Medical Partnership</t>
  </si>
  <si>
    <t>D82038</t>
  </si>
  <si>
    <t>Wells Health Centre</t>
  </si>
  <si>
    <t>D82053</t>
  </si>
  <si>
    <t>Mundesley Medical Centre</t>
  </si>
  <si>
    <t>D82054</t>
  </si>
  <si>
    <t>Fakenham Medical Practice</t>
  </si>
  <si>
    <t>D82059</t>
  </si>
  <si>
    <t>D82062</t>
  </si>
  <si>
    <t>Coltishall Medical Practice</t>
  </si>
  <si>
    <t>D82066</t>
  </si>
  <si>
    <t>Paston Surgery</t>
  </si>
  <si>
    <t>D82080</t>
  </si>
  <si>
    <t>Blofield Surgery</t>
  </si>
  <si>
    <t>D82104</t>
  </si>
  <si>
    <t>Acle Medical Partnership</t>
  </si>
  <si>
    <t>D82628</t>
  </si>
  <si>
    <t>Aldborough Surgery</t>
  </si>
  <si>
    <t>D82008</t>
  </si>
  <si>
    <t>St Stephen's Gate M/Pract</t>
  </si>
  <si>
    <t>D82011</t>
  </si>
  <si>
    <t>Castle Partnership</t>
  </si>
  <si>
    <t>D82012</t>
  </si>
  <si>
    <t>Magdalen Medical Practice</t>
  </si>
  <si>
    <t>D82013</t>
  </si>
  <si>
    <t>Old Catton Medical Practice</t>
  </si>
  <si>
    <t>D82017</t>
  </si>
  <si>
    <t>Trinity &amp; Bowthorpe Medical Practice</t>
  </si>
  <si>
    <t>D82018</t>
  </si>
  <si>
    <t>Hellesdon Medical Practice</t>
  </si>
  <si>
    <t>D82023</t>
  </si>
  <si>
    <t>Roundwell Medical Centre</t>
  </si>
  <si>
    <t>D82024</t>
  </si>
  <si>
    <t>Taverham Partnership</t>
  </si>
  <si>
    <t>D82026</t>
  </si>
  <si>
    <t>Lakenham Surgery</t>
  </si>
  <si>
    <t>D82040</t>
  </si>
  <si>
    <t>Wensum Valley Medical Practice</t>
  </si>
  <si>
    <t>D82047</t>
  </si>
  <si>
    <t>Oak Street Medical Pract.</t>
  </si>
  <si>
    <t>D82048</t>
  </si>
  <si>
    <t>Thorpewood Medical Group</t>
  </si>
  <si>
    <t>D82060</t>
  </si>
  <si>
    <t>Bacon Road Medical Centre</t>
  </si>
  <si>
    <t>D82069</t>
  </si>
  <si>
    <t>Newmarket Road Surgery</t>
  </si>
  <si>
    <t>D82071</t>
  </si>
  <si>
    <t>East Norwich Medical Partnership</t>
  </si>
  <si>
    <t>D82073</t>
  </si>
  <si>
    <t>The Lionwood Medical Practice</t>
  </si>
  <si>
    <t>D82076</t>
  </si>
  <si>
    <t>Lawson Road Surgery</t>
  </si>
  <si>
    <t>D82087</t>
  </si>
  <si>
    <t>Prospect Medical Practice</t>
  </si>
  <si>
    <t>D82088</t>
  </si>
  <si>
    <t>Uea Medical Centre</t>
  </si>
  <si>
    <t>D82096</t>
  </si>
  <si>
    <t>Woodcock Rd Surgery</t>
  </si>
  <si>
    <t>D82106</t>
  </si>
  <si>
    <t>West Pottergate Med Prac</t>
  </si>
  <si>
    <t>Y02751</t>
  </si>
  <si>
    <t>Norwich Practices Health Centre</t>
  </si>
  <si>
    <t>Y03595</t>
  </si>
  <si>
    <t>Beechcroft And Old Palace</t>
  </si>
  <si>
    <t>Y05472</t>
  </si>
  <si>
    <t>Bowthorpe Care Village - Npl</t>
  </si>
  <si>
    <t>D82002</t>
  </si>
  <si>
    <t>Grove Surgery</t>
  </si>
  <si>
    <t>D82006</t>
  </si>
  <si>
    <t>Chet Valley Medical Practice</t>
  </si>
  <si>
    <t>D82020</t>
  </si>
  <si>
    <t>D82022</t>
  </si>
  <si>
    <t>Lawns Practice</t>
  </si>
  <si>
    <t>D82031</t>
  </si>
  <si>
    <t>Parish Fields Practice</t>
  </si>
  <si>
    <t>D82034</t>
  </si>
  <si>
    <t>Attleborough Surgery</t>
  </si>
  <si>
    <t>D82036</t>
  </si>
  <si>
    <t>Old Mill And Millgates Medical Practice</t>
  </si>
  <si>
    <t>D82037</t>
  </si>
  <si>
    <t>Long Stratton Medical Partnership</t>
  </si>
  <si>
    <t>D82039</t>
  </si>
  <si>
    <t>Mattishall Surgery</t>
  </si>
  <si>
    <t>D82041</t>
  </si>
  <si>
    <t>School Lane Surgery</t>
  </si>
  <si>
    <t>D82042</t>
  </si>
  <si>
    <t>E Harling &amp; Kenninghall Medical Practice</t>
  </si>
  <si>
    <t>D82045</t>
  </si>
  <si>
    <t>Wymondham Medical Partnership</t>
  </si>
  <si>
    <t>D82046</t>
  </si>
  <si>
    <t>Church Hill Surgery</t>
  </si>
  <si>
    <t>D82050</t>
  </si>
  <si>
    <t>Theatre Royal Surgery</t>
  </si>
  <si>
    <t>D82056</t>
  </si>
  <si>
    <t>Elmham Surgery</t>
  </si>
  <si>
    <t>D82063</t>
  </si>
  <si>
    <t>Watton Medical Practice</t>
  </si>
  <si>
    <t>D82064</t>
  </si>
  <si>
    <t>Humbleyard Practice</t>
  </si>
  <si>
    <t>D82078</t>
  </si>
  <si>
    <t>Heathgate Medical Practice</t>
  </si>
  <si>
    <t>D82084</t>
  </si>
  <si>
    <t>Harleston Medical Practice</t>
  </si>
  <si>
    <t>D82085</t>
  </si>
  <si>
    <t>Hingham Surgery</t>
  </si>
  <si>
    <t>D82100</t>
  </si>
  <si>
    <t>Shipdham Surgery</t>
  </si>
  <si>
    <t>D82624</t>
  </si>
  <si>
    <t>Y01690</t>
  </si>
  <si>
    <t>School Lane Pms Practice</t>
  </si>
  <si>
    <t>Y05291</t>
  </si>
  <si>
    <t>Toftwood Medical Centre</t>
  </si>
  <si>
    <t>F81010</t>
  </si>
  <si>
    <t>Aveley Medical Centre</t>
  </si>
  <si>
    <t>F81082</t>
  </si>
  <si>
    <t>The Rigg-Milner Medical Centre</t>
  </si>
  <si>
    <t>F81084</t>
  </si>
  <si>
    <t>Chadwell Medical Centre</t>
  </si>
  <si>
    <t>F81088</t>
  </si>
  <si>
    <t>Southend Road Surgery</t>
  </si>
  <si>
    <t>F81110</t>
  </si>
  <si>
    <t>Tilbury Health Centre</t>
  </si>
  <si>
    <t>F81113</t>
  </si>
  <si>
    <t>Dr Abela T Practice</t>
  </si>
  <si>
    <t>F81134</t>
  </si>
  <si>
    <t>Dr Amanda M Davies &amp; Dr C S Jayakumar</t>
  </si>
  <si>
    <t>F81137</t>
  </si>
  <si>
    <t>Orsett Surgery</t>
  </si>
  <si>
    <t>F81153</t>
  </si>
  <si>
    <t>Hassengate Medical Centre</t>
  </si>
  <si>
    <t>F81155</t>
  </si>
  <si>
    <t>Balfour Medical Centre</t>
  </si>
  <si>
    <t>F81177</t>
  </si>
  <si>
    <t>Dr Deshpande Am Practice</t>
  </si>
  <si>
    <t>F81192</t>
  </si>
  <si>
    <t>Stifford Clays Medical Centre</t>
  </si>
  <si>
    <t>F81197</t>
  </si>
  <si>
    <t>Sancta Maria Medical Centre</t>
  </si>
  <si>
    <t>F81198</t>
  </si>
  <si>
    <t>Dr Pattara &amp; Dr Raja</t>
  </si>
  <si>
    <t>F81206</t>
  </si>
  <si>
    <t>Commonwealth Health Centre</t>
  </si>
  <si>
    <t>F81211</t>
  </si>
  <si>
    <t>Dr Yadava N Practice</t>
  </si>
  <si>
    <t>F81218</t>
  </si>
  <si>
    <t>Dr Joseph L Practice</t>
  </si>
  <si>
    <t>F81219</t>
  </si>
  <si>
    <t>Dell Medical Centre</t>
  </si>
  <si>
    <t>F81623</t>
  </si>
  <si>
    <t>Kadim Primecare Medical Centre</t>
  </si>
  <si>
    <t>F81632</t>
  </si>
  <si>
    <t>Dr Yasin Sa Practice</t>
  </si>
  <si>
    <t>F81641</t>
  </si>
  <si>
    <t>Milton Road Surgery</t>
  </si>
  <si>
    <t>F81644</t>
  </si>
  <si>
    <t>Dr Cheung Kk Practice</t>
  </si>
  <si>
    <t>F81652</t>
  </si>
  <si>
    <t>Dr Ramachandran Mk Practice</t>
  </si>
  <si>
    <t>F81669</t>
  </si>
  <si>
    <t>Derry Court Medical Practice</t>
  </si>
  <si>
    <t>F81691</t>
  </si>
  <si>
    <t>East Tilbury &amp; Corringham Medical Centre</t>
  </si>
  <si>
    <t>F81697</t>
  </si>
  <si>
    <t>Dr Devaraja Vc Practice</t>
  </si>
  <si>
    <t>F81698</t>
  </si>
  <si>
    <t>Dilip Sabnis Medical Ctr Pms</t>
  </si>
  <si>
    <t>F81708</t>
  </si>
  <si>
    <t>Sai Medical Centre</t>
  </si>
  <si>
    <t>Y00033</t>
  </si>
  <si>
    <t>Purfleet Care Centre</t>
  </si>
  <si>
    <t>Y00999</t>
  </si>
  <si>
    <t>Oddfellows Hall &amp; St Clements</t>
  </si>
  <si>
    <t>Y02807</t>
  </si>
  <si>
    <t>Thurrock Health Centre</t>
  </si>
  <si>
    <t>F81004</t>
  </si>
  <si>
    <t>The Eden Surgeries</t>
  </si>
  <si>
    <t>F81009</t>
  </si>
  <si>
    <t>The Gold Street Surgery</t>
  </si>
  <si>
    <t>F81015</t>
  </si>
  <si>
    <t>Crocus Medical Practice</t>
  </si>
  <si>
    <t>F81016</t>
  </si>
  <si>
    <t>Barbara Castle Health Centre</t>
  </si>
  <si>
    <t>F81027</t>
  </si>
  <si>
    <t>Lister Medical Centre</t>
  </si>
  <si>
    <t>F81034</t>
  </si>
  <si>
    <t>Newport Surgery</t>
  </si>
  <si>
    <t>F81043</t>
  </si>
  <si>
    <t>F81047</t>
  </si>
  <si>
    <t>The Hamilton Practice</t>
  </si>
  <si>
    <t>F81048</t>
  </si>
  <si>
    <t>Loughton Health Centre</t>
  </si>
  <si>
    <t>F81049</t>
  </si>
  <si>
    <t>Ongar Health Centre</t>
  </si>
  <si>
    <t>F81053</t>
  </si>
  <si>
    <t>Stansted Surgery</t>
  </si>
  <si>
    <t>F81056</t>
  </si>
  <si>
    <t>Old Harlow Health Centre</t>
  </si>
  <si>
    <t>F81062</t>
  </si>
  <si>
    <t>Chigwell Medical Centre</t>
  </si>
  <si>
    <t>F81072</t>
  </si>
  <si>
    <t>High Street Surgery, Epping</t>
  </si>
  <si>
    <t>F81078</t>
  </si>
  <si>
    <t>Church Langley Medical Practice</t>
  </si>
  <si>
    <t>F81090</t>
  </si>
  <si>
    <t>Angel Lane Surgery</t>
  </si>
  <si>
    <t>F81106</t>
  </si>
  <si>
    <t>The Ross Practice</t>
  </si>
  <si>
    <t>F81111</t>
  </si>
  <si>
    <t>Elsenham Surgery</t>
  </si>
  <si>
    <t>F81118</t>
  </si>
  <si>
    <t>John Tasker House Surgery</t>
  </si>
  <si>
    <t>F81120</t>
  </si>
  <si>
    <t>Nuffield House Health Centre</t>
  </si>
  <si>
    <t>F81131</t>
  </si>
  <si>
    <t>Thaxted Surgery</t>
  </si>
  <si>
    <t>F81136</t>
  </si>
  <si>
    <t>The Loughton Surgery</t>
  </si>
  <si>
    <t>F81152</t>
  </si>
  <si>
    <t>Forest Practice</t>
  </si>
  <si>
    <t>F81165</t>
  </si>
  <si>
    <t>Palmerston Road Surgery</t>
  </si>
  <si>
    <t>F81169</t>
  </si>
  <si>
    <t>F81181</t>
  </si>
  <si>
    <t>Addison House - Haque Practice</t>
  </si>
  <si>
    <t>F81184</t>
  </si>
  <si>
    <t>Abridge Surgery</t>
  </si>
  <si>
    <t>F81195</t>
  </si>
  <si>
    <t>Steeple Bumpstead Surgery</t>
  </si>
  <si>
    <t>F81216</t>
  </si>
  <si>
    <t>The River Surgery</t>
  </si>
  <si>
    <t>F81608</t>
  </si>
  <si>
    <t>Keyhealth Medical Centre</t>
  </si>
  <si>
    <t>F81619</t>
  </si>
  <si>
    <t>Sydenham House Surgery</t>
  </si>
  <si>
    <t>F81725</t>
  </si>
  <si>
    <t>Maynard Court Surgery</t>
  </si>
  <si>
    <t>F81749</t>
  </si>
  <si>
    <t>Market Square Surgery</t>
  </si>
  <si>
    <t>F81758</t>
  </si>
  <si>
    <t>Osler House Medical Centre</t>
  </si>
  <si>
    <t>Y00268</t>
  </si>
  <si>
    <t>Nazeing Valley Health Centre</t>
  </si>
  <si>
    <t>D82010</t>
  </si>
  <si>
    <t>Grimston Medical Centre</t>
  </si>
  <si>
    <t>D82015</t>
  </si>
  <si>
    <t>D82027</t>
  </si>
  <si>
    <t>Heacham Group Practice</t>
  </si>
  <si>
    <t>D82035</t>
  </si>
  <si>
    <t>Upwell Health Centre</t>
  </si>
  <si>
    <t>D82043</t>
  </si>
  <si>
    <t>Watlington Medical Centre</t>
  </si>
  <si>
    <t>D82044</t>
  </si>
  <si>
    <t>Vida Healthcare</t>
  </si>
  <si>
    <t>D82049</t>
  </si>
  <si>
    <t>Litcham Health Centre</t>
  </si>
  <si>
    <t>D82051</t>
  </si>
  <si>
    <t>St James Medical Practice</t>
  </si>
  <si>
    <t>D82057</t>
  </si>
  <si>
    <t>Campingland Surgery</t>
  </si>
  <si>
    <t>D82065</t>
  </si>
  <si>
    <t>Manor Farm Medical Centre</t>
  </si>
  <si>
    <t>D82068</t>
  </si>
  <si>
    <t>Howdale Surgery</t>
  </si>
  <si>
    <t>D82070</t>
  </si>
  <si>
    <t>Great Massingham Surgery</t>
  </si>
  <si>
    <t>D82072</t>
  </si>
  <si>
    <t>D82079</t>
  </si>
  <si>
    <t>Feltwell Surgery</t>
  </si>
  <si>
    <t>D82099</t>
  </si>
  <si>
    <t>Southgates Surgical &amp; Medical Centre</t>
  </si>
  <si>
    <t>D82105</t>
  </si>
  <si>
    <t>St Clements Surgery</t>
  </si>
  <si>
    <t>D82604</t>
  </si>
  <si>
    <t>Boughton Surgery</t>
  </si>
  <si>
    <t>D82618</t>
  </si>
  <si>
    <t>The Woottons Surgery</t>
  </si>
  <si>
    <t>D82621</t>
  </si>
  <si>
    <t>Plowright Medical Centre</t>
  </si>
  <si>
    <t>Y00297</t>
  </si>
  <si>
    <t>Y03222</t>
  </si>
  <si>
    <t>St John's Surgery</t>
  </si>
  <si>
    <t>D83003</t>
  </si>
  <si>
    <t>Wickhambrook Surgery</t>
  </si>
  <si>
    <t>D83005</t>
  </si>
  <si>
    <t>Angel Hill Surgery</t>
  </si>
  <si>
    <t>D83012</t>
  </si>
  <si>
    <t>Christmas Maltings And Clements Practice</t>
  </si>
  <si>
    <t>D83013</t>
  </si>
  <si>
    <t>The Guildhall And Barrow Surgery</t>
  </si>
  <si>
    <t>D83014</t>
  </si>
  <si>
    <t>The Long Melford Practice</t>
  </si>
  <si>
    <t>D83018</t>
  </si>
  <si>
    <t>D83021</t>
  </si>
  <si>
    <t>Haverhill Family Practice</t>
  </si>
  <si>
    <t>D83027</t>
  </si>
  <si>
    <t>D83029</t>
  </si>
  <si>
    <t>The Rookery Medical Centre</t>
  </si>
  <si>
    <t>D83033</t>
  </si>
  <si>
    <t>Botesdale Health Centre</t>
  </si>
  <si>
    <t>D83038</t>
  </si>
  <si>
    <t>Mount Farm Surgery</t>
  </si>
  <si>
    <t>D83040</t>
  </si>
  <si>
    <t>Victoria Surgery</t>
  </si>
  <si>
    <t>D83045</t>
  </si>
  <si>
    <t>Lakenheath Surgery</t>
  </si>
  <si>
    <t>D83055</t>
  </si>
  <si>
    <t>Woolpit Health Centre</t>
  </si>
  <si>
    <t>D83060</t>
  </si>
  <si>
    <t>Hardwicke House Group Practice</t>
  </si>
  <si>
    <t>D83062</t>
  </si>
  <si>
    <t>Forest Surgery</t>
  </si>
  <si>
    <t>D83064</t>
  </si>
  <si>
    <t>Glemsford Surgery</t>
  </si>
  <si>
    <t>D83067</t>
  </si>
  <si>
    <t>Oakfield Surgery</t>
  </si>
  <si>
    <t>D83070</t>
  </si>
  <si>
    <t>Stanton</t>
  </si>
  <si>
    <t>D83075</t>
  </si>
  <si>
    <t>Siam Surgery</t>
  </si>
  <si>
    <t>D83076</t>
  </si>
  <si>
    <t>Clare Guildhall Surgery</t>
  </si>
  <si>
    <t>D83078</t>
  </si>
  <si>
    <t>The Reynard Surgery</t>
  </si>
  <si>
    <t>D83610</t>
  </si>
  <si>
    <t>Swan Surgery</t>
  </si>
  <si>
    <t>Y00774</t>
  </si>
  <si>
    <t>Brandon Medical Practice</t>
  </si>
  <si>
    <t>Y56</t>
  </si>
  <si>
    <t>London</t>
  </si>
  <si>
    <t>QMF</t>
  </si>
  <si>
    <t>E54000029</t>
  </si>
  <si>
    <t>East London Health &amp; Care Partnership</t>
  </si>
  <si>
    <t>F82001</t>
  </si>
  <si>
    <t>Halbutt Street Surgery</t>
  </si>
  <si>
    <t>F82003</t>
  </si>
  <si>
    <t>Dr M Fateh's Practice</t>
  </si>
  <si>
    <t>F82005</t>
  </si>
  <si>
    <t>Dr M Goyal's Practice</t>
  </si>
  <si>
    <t>F82012</t>
  </si>
  <si>
    <t>Five Elms Medical Practice</t>
  </si>
  <si>
    <t>F82015</t>
  </si>
  <si>
    <t>Dr Sn Ahmad's Practice</t>
  </si>
  <si>
    <t>F82017</t>
  </si>
  <si>
    <t>St Albans Surgery</t>
  </si>
  <si>
    <t>F82018</t>
  </si>
  <si>
    <t>Barking Medical Group Practice</t>
  </si>
  <si>
    <t>F82025</t>
  </si>
  <si>
    <t>Dr Bk Jaiswal's Practice</t>
  </si>
  <si>
    <t>F82027</t>
  </si>
  <si>
    <t>Dr P Prasad's Practice</t>
  </si>
  <si>
    <t>F82034</t>
  </si>
  <si>
    <t>F82038</t>
  </si>
  <si>
    <t>Dr Sz Haider's Practice</t>
  </si>
  <si>
    <t>F82040</t>
  </si>
  <si>
    <t>John Smith Medical Centre</t>
  </si>
  <si>
    <t>F82042</t>
  </si>
  <si>
    <t>King Edwards Medical Centre</t>
  </si>
  <si>
    <t>F82051</t>
  </si>
  <si>
    <t>Laburnum Health Centre</t>
  </si>
  <si>
    <t>F82604</t>
  </si>
  <si>
    <t>Marks Gate Health Centre</t>
  </si>
  <si>
    <t>F82612</t>
  </si>
  <si>
    <t>The White House Surgery</t>
  </si>
  <si>
    <t>F82621</t>
  </si>
  <si>
    <t>Dr C Ola's Practice</t>
  </si>
  <si>
    <t>F82625</t>
  </si>
  <si>
    <t>F82634</t>
  </si>
  <si>
    <t>Heathway Medical Centre</t>
  </si>
  <si>
    <t>F82642</t>
  </si>
  <si>
    <t>Gables Surgery</t>
  </si>
  <si>
    <t>F82647</t>
  </si>
  <si>
    <t>Dr R Chibber's Practice</t>
  </si>
  <si>
    <t>F82650</t>
  </si>
  <si>
    <t>Dr Aa Ansari's Practice</t>
  </si>
  <si>
    <t>F82660</t>
  </si>
  <si>
    <t>Tulasi Medical Centre</t>
  </si>
  <si>
    <t>F82661</t>
  </si>
  <si>
    <t>Green Lane Surgery</t>
  </si>
  <si>
    <t>F82665</t>
  </si>
  <si>
    <t>The V &amp; M Practice</t>
  </si>
  <si>
    <t>F82668</t>
  </si>
  <si>
    <t>Dr Ak Mittal's Practice</t>
  </si>
  <si>
    <t>F82676</t>
  </si>
  <si>
    <t>Dr Gs Kalkat's Practice</t>
  </si>
  <si>
    <t>F82677</t>
  </si>
  <si>
    <t>Dr A Moghal's Practice</t>
  </si>
  <si>
    <t>F82678</t>
  </si>
  <si>
    <t>Dr Km Alkaisy Practice</t>
  </si>
  <si>
    <t>F82679</t>
  </si>
  <si>
    <t>Dr Dp Shah's Practice</t>
  </si>
  <si>
    <t>F82680</t>
  </si>
  <si>
    <t>Highgrove Surgery</t>
  </si>
  <si>
    <t>F86040</t>
  </si>
  <si>
    <t>Dr A Arif</t>
  </si>
  <si>
    <t>Y01280</t>
  </si>
  <si>
    <t>Shifa Medical Practice</t>
  </si>
  <si>
    <t>Y01719</t>
  </si>
  <si>
    <t>Prime Practice Partnership</t>
  </si>
  <si>
    <t>Y01795</t>
  </si>
  <si>
    <t>Dr M Ehsan</t>
  </si>
  <si>
    <t>Y02575</t>
  </si>
  <si>
    <t>Porters Avenue Health Centre</t>
  </si>
  <si>
    <t>Y02583</t>
  </si>
  <si>
    <t>Child &amp; Family Health Centre</t>
  </si>
  <si>
    <t>Y04786</t>
  </si>
  <si>
    <t>Health 1000 Ltd</t>
  </si>
  <si>
    <t>QMJ</t>
  </si>
  <si>
    <t>E54000028</t>
  </si>
  <si>
    <t>North London Partners in Health &amp; Care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</si>
  <si>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</si>
  <si>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</si>
  <si>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</si>
  <si>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</si>
  <si>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</si>
  <si>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</si>
  <si>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</si>
  <si>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Medical Practice</t>
  </si>
  <si>
    <t>E83008</t>
  </si>
  <si>
    <t>Heathfielde Medical Centre</t>
  </si>
  <si>
    <t>E83009</t>
  </si>
  <si>
    <t>Phgh Doctors</t>
  </si>
  <si>
    <t>E83010</t>
  </si>
  <si>
    <t>The Speedwell Practice</t>
  </si>
  <si>
    <t>E83011</t>
  </si>
  <si>
    <t>The Everglade Medical Practice</t>
  </si>
  <si>
    <t>E83012</t>
  </si>
  <si>
    <t>The Old Court House Surgery</t>
  </si>
  <si>
    <t>E83013</t>
  </si>
  <si>
    <t>Cornwall House Surgery</t>
  </si>
  <si>
    <t>E83016</t>
  </si>
  <si>
    <t>Millway Medical Practice</t>
  </si>
  <si>
    <t>E83017</t>
  </si>
  <si>
    <t>Longrove Surgery</t>
  </si>
  <si>
    <t>E83018</t>
  </si>
  <si>
    <t>Watling Medical Centre</t>
  </si>
  <si>
    <t>E83020</t>
  </si>
  <si>
    <t>St. Georges Medical Centre</t>
  </si>
  <si>
    <t>E83021</t>
  </si>
  <si>
    <t>Torrington Park Group Practice</t>
  </si>
  <si>
    <t>E83024</t>
  </si>
  <si>
    <t>St Andrews Medical Practice.</t>
  </si>
  <si>
    <t>E83025</t>
  </si>
  <si>
    <t>Pennine Drive Practice</t>
  </si>
  <si>
    <t>E83026</t>
  </si>
  <si>
    <t>Supreme Medical Centre</t>
  </si>
  <si>
    <t>E83027</t>
  </si>
  <si>
    <t>188 The Practice</t>
  </si>
  <si>
    <t>E83028</t>
  </si>
  <si>
    <t>E83030</t>
  </si>
  <si>
    <t>Penshurst Gardens Surgery</t>
  </si>
  <si>
    <t>E83031</t>
  </si>
  <si>
    <t>E83032</t>
  </si>
  <si>
    <t>Oak Lodge Medical Centre</t>
  </si>
  <si>
    <t>E83034</t>
  </si>
  <si>
    <t>Colney Hatch Lane Surgery</t>
  </si>
  <si>
    <t>E83035</t>
  </si>
  <si>
    <t>Wentworth Medical Practice.</t>
  </si>
  <si>
    <t>E83036</t>
  </si>
  <si>
    <t>Vale Drive Medical Practice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</si>
  <si>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</si>
  <si>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</si>
  <si>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</si>
  <si>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</si>
  <si>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</si>
  <si>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</si>
  <si>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</si>
  <si>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Wakemans Hill Surgery</t>
  </si>
  <si>
    <t>E83044</t>
  </si>
  <si>
    <t>Addington Medical Centre</t>
  </si>
  <si>
    <t>E83045</t>
  </si>
  <si>
    <t>Friern Barnet Medical Centre</t>
  </si>
  <si>
    <t>E83046</t>
  </si>
  <si>
    <t>Mulberry Medical Practice</t>
  </si>
  <si>
    <t>E83049</t>
  </si>
  <si>
    <t>Langstone Way Surgery</t>
  </si>
  <si>
    <t>E83050</t>
  </si>
  <si>
    <t>East Finchley Medical Centre</t>
  </si>
  <si>
    <t>E83053</t>
  </si>
  <si>
    <t>Lane End Medical Group</t>
  </si>
  <si>
    <t>E83600</t>
  </si>
  <si>
    <t>Adler Js-The Surgery</t>
  </si>
  <si>
    <t>E83613</t>
  </si>
  <si>
    <t>Ebhc Dr D Monkman</t>
  </si>
  <si>
    <t>E83621</t>
  </si>
  <si>
    <t>Brunswick Park Medical Centre</t>
  </si>
  <si>
    <t>E83622</t>
  </si>
  <si>
    <t>Temple Fortune Medical Group</t>
  </si>
  <si>
    <t>E83624</t>
  </si>
  <si>
    <t>Station Road New Barnet Surgery</t>
  </si>
  <si>
    <t>E83629</t>
  </si>
  <si>
    <t>Ebhc Dr P Weston</t>
  </si>
  <si>
    <t>E83631</t>
  </si>
  <si>
    <t>E83632</t>
  </si>
  <si>
    <t>Ebhc Dr Cj Peskin</t>
  </si>
  <si>
    <t>E83633</t>
  </si>
  <si>
    <t>Watford Way Centre Limited</t>
  </si>
  <si>
    <t>E83637</t>
  </si>
  <si>
    <t>Colindale Medical Centre Lp</t>
  </si>
  <si>
    <t>E83638</t>
  </si>
  <si>
    <t>The Mountfield Surgery</t>
  </si>
  <si>
    <t>E83639</t>
  </si>
  <si>
    <t>Rosemary Surgery</t>
  </si>
  <si>
    <t>E83644</t>
  </si>
  <si>
    <t>Ballards Lane Surgery</t>
  </si>
  <si>
    <t>E83649</t>
  </si>
  <si>
    <t>The Hodford Road Practice</t>
  </si>
  <si>
    <t>E83650</t>
  </si>
  <si>
    <t>Gloucester Road Surgery</t>
  </si>
  <si>
    <t>E83653</t>
  </si>
  <si>
    <t>The Phoenix Practice</t>
  </si>
  <si>
    <t>E83657</t>
  </si>
  <si>
    <t>The Hillview Surgery</t>
  </si>
  <si>
    <t>E83658</t>
  </si>
  <si>
    <t>Makanji Hh-Woodcroft Medical Centre</t>
  </si>
  <si>
    <t>E83668</t>
  </si>
  <si>
    <t>Dr Sp Talpahewa</t>
  </si>
  <si>
    <t>Y00105</t>
  </si>
  <si>
    <t>Holly Park Clinic</t>
  </si>
  <si>
    <t>Y00316</t>
  </si>
  <si>
    <t>Y01697</t>
  </si>
  <si>
    <t>Bdas</t>
  </si>
  <si>
    <t>Y02986</t>
  </si>
  <si>
    <t>Cricklewood Health Centre</t>
  </si>
  <si>
    <t>Y03663</t>
  </si>
  <si>
    <t>Hendon Way Surgery</t>
  </si>
  <si>
    <t>Y03664</t>
  </si>
  <si>
    <t>Dr Azim &amp; Partners</t>
  </si>
  <si>
    <t>QKK</t>
  </si>
  <si>
    <t>E54000030</t>
  </si>
  <si>
    <t>Our Healthier South East London</t>
  </si>
  <si>
    <t>G83002</t>
  </si>
  <si>
    <t>The Westwood Surgery</t>
  </si>
  <si>
    <t>G83004</t>
  </si>
  <si>
    <t>Barnard Medical Group</t>
  </si>
  <si>
    <t>G83005</t>
  </si>
  <si>
    <t>Cairngall Medical Practice</t>
  </si>
  <si>
    <t>G83006</t>
  </si>
  <si>
    <t>The Albion Surgery</t>
  </si>
  <si>
    <t>G83009</t>
  </si>
  <si>
    <t>Bellegrove Surgery</t>
  </si>
  <si>
    <t>G83010</t>
  </si>
  <si>
    <t>Northumberland Heath Med.Ctr.</t>
  </si>
  <si>
    <t>G83018</t>
  </si>
  <si>
    <t>Lakeside Medical</t>
  </si>
  <si>
    <t>G83024</t>
  </si>
  <si>
    <t>Ingleton Avenue Surgery</t>
  </si>
  <si>
    <t>G83025</t>
  </si>
  <si>
    <t>Welling Medical Practice</t>
  </si>
  <si>
    <t>G83028</t>
  </si>
  <si>
    <t>Bexley Group Practice</t>
  </si>
  <si>
    <t>G83029</t>
  </si>
  <si>
    <t>Plas Meddyg Surgery</t>
  </si>
  <si>
    <t>G83033</t>
  </si>
  <si>
    <t>Dr Thavapalan And Partners</t>
  </si>
  <si>
    <t>G83037</t>
  </si>
  <si>
    <t>Bulbanks Medical Centre</t>
  </si>
  <si>
    <t>G83043</t>
  </si>
  <si>
    <t>The Parkside</t>
  </si>
  <si>
    <t>G83046</t>
  </si>
  <si>
    <t>Bursted Wood Surgery</t>
  </si>
  <si>
    <t>G83047</t>
  </si>
  <si>
    <t>G83049</t>
  </si>
  <si>
    <t>Lyndhurst Road Medical Centre</t>
  </si>
  <si>
    <t>G83052</t>
  </si>
  <si>
    <t>Belvedere Medical Centre</t>
  </si>
  <si>
    <t>G83053</t>
  </si>
  <si>
    <t>Bexley Medical Group</t>
  </si>
  <si>
    <t>G83057</t>
  </si>
  <si>
    <t>G83061</t>
  </si>
  <si>
    <t>Crook Log Surgery</t>
  </si>
  <si>
    <t>G83062</t>
  </si>
  <si>
    <t>Slade Green Medical Ctr.</t>
  </si>
  <si>
    <t>G83064</t>
  </si>
  <si>
    <t>Thanet Road Surgery</t>
  </si>
  <si>
    <t>G83066</t>
  </si>
  <si>
    <t>Sidcup Medical Centre</t>
  </si>
  <si>
    <t>G83630</t>
  </si>
  <si>
    <t>G83642</t>
  </si>
  <si>
    <t>Crayford Town Surgery</t>
  </si>
  <si>
    <t>G83672</t>
  </si>
  <si>
    <t>QRV</t>
  </si>
  <si>
    <t>E54000027</t>
  </si>
  <si>
    <t>North West London Health &amp; Care Partnership</t>
  </si>
  <si>
    <t>E83654</t>
  </si>
  <si>
    <t>Cricklewood Broadway Surgery</t>
  </si>
  <si>
    <t>E84002</t>
  </si>
  <si>
    <t>Forty Willows Surgery</t>
  </si>
  <si>
    <t>E84003</t>
  </si>
  <si>
    <t>Premier Medical Centre</t>
  </si>
  <si>
    <t>E84006</t>
  </si>
  <si>
    <t>The Law Medical Group Practice</t>
  </si>
  <si>
    <t>E84007</t>
  </si>
  <si>
    <t>Uxendon Crescent Surgery</t>
  </si>
  <si>
    <t>E84011</t>
  </si>
  <si>
    <t>St Andrews Medical Centre</t>
  </si>
  <si>
    <t>E84012</t>
  </si>
  <si>
    <t>Mapesbury Medical Group</t>
  </si>
  <si>
    <t>E84013</t>
  </si>
  <si>
    <t>Church End Medical Centre</t>
  </si>
  <si>
    <t>E84015</t>
  </si>
  <si>
    <t>Willow Tree Family Doctors</t>
  </si>
  <si>
    <t>E84017</t>
  </si>
  <si>
    <t>Sudbury &amp; Alperton Medical Centre</t>
  </si>
  <si>
    <t>E84020</t>
  </si>
  <si>
    <t>The Stag - Hollyrood Practice</t>
  </si>
  <si>
    <t>E84021</t>
  </si>
  <si>
    <t>The Willesden Medical Centre</t>
  </si>
  <si>
    <t>E84023</t>
  </si>
  <si>
    <t>E84025</t>
  </si>
  <si>
    <t>The Lonsdale Medical Centre</t>
  </si>
  <si>
    <t>E84026</t>
  </si>
  <si>
    <t>Buckingham Rd Surgery</t>
  </si>
  <si>
    <t>E84028</t>
  </si>
  <si>
    <t>The Stonebridge Practice</t>
  </si>
  <si>
    <t>E84029</t>
  </si>
  <si>
    <t>Harness Harlesden Practice</t>
  </si>
  <si>
    <t>E84030</t>
  </si>
  <si>
    <t>Aksyr Medical Practice</t>
  </si>
  <si>
    <t>E84031</t>
  </si>
  <si>
    <t>Brentfield Medical Centre</t>
  </si>
  <si>
    <t>E84032</t>
  </si>
  <si>
    <t>Ellis Practice</t>
  </si>
  <si>
    <t>E84033</t>
  </si>
  <si>
    <t>Chalkhill Family Practice</t>
  </si>
  <si>
    <t>E84036</t>
  </si>
  <si>
    <t>Gladstone Medical Centre</t>
  </si>
  <si>
    <t>E84042</t>
  </si>
  <si>
    <t>Kilburn Park Medical Centre</t>
  </si>
  <si>
    <t>E84048</t>
  </si>
  <si>
    <t>The Fryent Way Surgery</t>
  </si>
  <si>
    <t>E84049</t>
  </si>
  <si>
    <t>Brampton Health Centre</t>
  </si>
  <si>
    <t>E84051</t>
  </si>
  <si>
    <t>Stanley Corner Medical Centre</t>
  </si>
  <si>
    <t>E84056</t>
  </si>
  <si>
    <t>The Clarence Medical Centre</t>
  </si>
  <si>
    <t>E84063</t>
  </si>
  <si>
    <t>Lancelot Medical Centre</t>
  </si>
  <si>
    <t>E84066</t>
  </si>
  <si>
    <t>Hazeldene Medical Centre</t>
  </si>
  <si>
    <t>E84067</t>
  </si>
  <si>
    <t>E84074</t>
  </si>
  <si>
    <t>Freuchen Medical Centre</t>
  </si>
  <si>
    <t>E84076</t>
  </si>
  <si>
    <t>Oxgate Gardens Surgery</t>
  </si>
  <si>
    <t>E84077</t>
  </si>
  <si>
    <t>The Sheldon Practice</t>
  </si>
  <si>
    <t>E84078</t>
  </si>
  <si>
    <t>Kingsbury Health And Wellbeing</t>
  </si>
  <si>
    <t>E84080</t>
  </si>
  <si>
    <t>Staverton Surgery</t>
  </si>
  <si>
    <t>E84083</t>
  </si>
  <si>
    <t>Lanfranc Medical Centre</t>
  </si>
  <si>
    <t>E84084</t>
  </si>
  <si>
    <t>The Beechcroft Medical Centre</t>
  </si>
  <si>
    <t>E84086</t>
  </si>
  <si>
    <t>Walm Lane Surgery</t>
  </si>
  <si>
    <t>E84620</t>
  </si>
  <si>
    <t>E84624</t>
  </si>
  <si>
    <t>Park Road Surgery</t>
  </si>
  <si>
    <t>E84626</t>
  </si>
  <si>
    <t>The Sunflower Medical Centre</t>
  </si>
  <si>
    <t>E84635</t>
  </si>
  <si>
    <t>E84637</t>
  </si>
  <si>
    <t>Hilltop Medical Practice</t>
  </si>
  <si>
    <t>E84638</t>
  </si>
  <si>
    <t>Alperton Medical Centre</t>
  </si>
  <si>
    <t>E84645</t>
  </si>
  <si>
    <t>Park Royal Medical Practice</t>
  </si>
  <si>
    <t>E84656</t>
  </si>
  <si>
    <t>Roundwood Park Medical Centre</t>
  </si>
  <si>
    <t>E84665</t>
  </si>
  <si>
    <t>Neasden Medical Centre</t>
  </si>
  <si>
    <t>E84667</t>
  </si>
  <si>
    <t>Blessing Medical Centre</t>
  </si>
  <si>
    <t>E84669</t>
  </si>
  <si>
    <t>The Eagle Eye</t>
  </si>
  <si>
    <t>E84674</t>
  </si>
  <si>
    <t>Chichele Road Surgery</t>
  </si>
  <si>
    <t>E84678</t>
  </si>
  <si>
    <t>Preston Medical Centre</t>
  </si>
  <si>
    <t>E84684</t>
  </si>
  <si>
    <t>The Tudor House Medical Centre</t>
  </si>
  <si>
    <t>E84685</t>
  </si>
  <si>
    <t>Sudbury Surgery</t>
  </si>
  <si>
    <t>E84690</t>
  </si>
  <si>
    <t>Crest Medical Centre</t>
  </si>
  <si>
    <t>E84696</t>
  </si>
  <si>
    <t>Peel Precinct Surgery</t>
  </si>
  <si>
    <t>E84699</t>
  </si>
  <si>
    <t>Kings Edge Medical Centre</t>
  </si>
  <si>
    <t>E84701</t>
  </si>
  <si>
    <t>Pearl Medical Practice</t>
  </si>
  <si>
    <t>E84702</t>
  </si>
  <si>
    <t>Willesden Green Surgery</t>
  </si>
  <si>
    <t>E84704</t>
  </si>
  <si>
    <t>E84705</t>
  </si>
  <si>
    <t>Chamberlayne Rd Surgery</t>
  </si>
  <si>
    <t>E84709</t>
  </si>
  <si>
    <t>Wembley Park Drive Medical Centre</t>
  </si>
  <si>
    <t>Y00206</t>
  </si>
  <si>
    <t>Burnley Practice</t>
  </si>
  <si>
    <t>Y01090</t>
  </si>
  <si>
    <t>Sms Medical Practice</t>
  </si>
  <si>
    <t>Y02692</t>
  </si>
  <si>
    <t>The Wembley Practice</t>
  </si>
  <si>
    <t>G84001</t>
  </si>
  <si>
    <t>South View Partnership</t>
  </si>
  <si>
    <t>G84002</t>
  </si>
  <si>
    <t>Dysart Surgery</t>
  </si>
  <si>
    <t>G84003</t>
  </si>
  <si>
    <t>G84004</t>
  </si>
  <si>
    <t>Stock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</si>
  <si>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</si>
  <si>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</si>
  <si>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</si>
  <si>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</si>
  <si>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</si>
  <si>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</si>
  <si>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</si>
  <si>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G84009</t>
  </si>
  <si>
    <t>G84010</t>
  </si>
  <si>
    <t>Chislehurst Medical Practice</t>
  </si>
  <si>
    <t>G84011</t>
  </si>
  <si>
    <t>Eden Park Surgery</t>
  </si>
  <si>
    <t>G84013</t>
  </si>
  <si>
    <t>St Mary Cray Practice</t>
  </si>
  <si>
    <t>G84015</t>
  </si>
  <si>
    <t>G84016</t>
  </si>
  <si>
    <t>London Lane Clinic</t>
  </si>
  <si>
    <t>G84017</t>
  </si>
  <si>
    <t>Addington Road Surgery</t>
  </si>
  <si>
    <t>G84018</t>
  </si>
  <si>
    <t>Cornerways Surgery</t>
  </si>
  <si>
    <t>G84019</t>
  </si>
  <si>
    <t>Broomwood Road Surgery</t>
  </si>
  <si>
    <t>G84020</t>
  </si>
  <si>
    <t>Chelsfield Surgery</t>
  </si>
  <si>
    <t>G84021</t>
  </si>
  <si>
    <t>Charterhouse Surgery</t>
  </si>
  <si>
    <t>G84022</t>
  </si>
  <si>
    <t>G84023</t>
  </si>
  <si>
    <t>Southborough Lane Surgery</t>
  </si>
  <si>
    <t>G84024</t>
  </si>
  <si>
    <t>Bromley Common Practice</t>
  </si>
  <si>
    <t>G84025</t>
  </si>
  <si>
    <t>The Park Practice</t>
  </si>
  <si>
    <t>G84027</t>
  </si>
  <si>
    <t>Elm House Surgery</t>
  </si>
  <si>
    <t>G84028</t>
  </si>
  <si>
    <t>St James' Practice</t>
  </si>
  <si>
    <t>G84029</t>
  </si>
  <si>
    <t>Robin Hood Surgery</t>
  </si>
  <si>
    <t>G84030</t>
  </si>
  <si>
    <t>Forge Close Surgery</t>
  </si>
  <si>
    <t>G84032</t>
  </si>
  <si>
    <t>Knoll Medical Practice</t>
  </si>
  <si>
    <t>G84033</t>
  </si>
  <si>
    <t>Pickhurst Surgery</t>
  </si>
  <si>
    <t>G84035</t>
  </si>
  <si>
    <t>Tudor Way Surgery</t>
  </si>
  <si>
    <t>G84039</t>
  </si>
  <si>
    <t>Norheads Lane Surgery</t>
  </si>
  <si>
    <t>G84040</t>
  </si>
  <si>
    <t>Ballater Surgery</t>
  </si>
  <si>
    <t>G84041</t>
  </si>
  <si>
    <t>Gillmans Road Surgery</t>
  </si>
  <si>
    <t>G84604</t>
  </si>
  <si>
    <t>Highland Road Surgery</t>
  </si>
  <si>
    <t>G84607</t>
  </si>
  <si>
    <t>Wickham Park Surgery</t>
  </si>
  <si>
    <t>G84609</t>
  </si>
  <si>
    <t>Bank House Surgery</t>
  </si>
  <si>
    <t>G84621</t>
  </si>
  <si>
    <t>Whitehouse Surgery</t>
  </si>
  <si>
    <t>G84624</t>
  </si>
  <si>
    <t>Anerley Surgery</t>
  </si>
  <si>
    <t>G84625</t>
  </si>
  <si>
    <t>G84627</t>
  </si>
  <si>
    <t>Green Street Green Med Ct</t>
  </si>
  <si>
    <t>G84628</t>
  </si>
  <si>
    <t>Cross Hall Surgery</t>
  </si>
  <si>
    <t>G84629</t>
  </si>
  <si>
    <t>Sundridge Medical Centre</t>
  </si>
  <si>
    <t>G84630</t>
  </si>
  <si>
    <t>Crescent Surgery</t>
  </si>
  <si>
    <t>Y00542</t>
  </si>
  <si>
    <t>Woodlands Practice</t>
  </si>
  <si>
    <t>Y02811</t>
  </si>
  <si>
    <t>Cator Medical Centre</t>
  </si>
  <si>
    <t>F83003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</si>
  <si>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</si>
  <si>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</si>
  <si>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</si>
  <si>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</si>
  <si>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</si>
  <si>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</si>
  <si>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</si>
  <si>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</si>
  <si>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</si>
  <si>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Group Surgery</t>
  </si>
  <si>
    <t>F83019</t>
  </si>
  <si>
    <t>F83020</t>
  </si>
  <si>
    <t>Adelaide Medical Centre</t>
  </si>
  <si>
    <t>F83022</t>
  </si>
  <si>
    <t>Caversham Group Practice</t>
  </si>
  <si>
    <t>F83023</t>
  </si>
  <si>
    <t>James Wigg Practice</t>
  </si>
  <si>
    <t>F83025</t>
  </si>
  <si>
    <t>The Regents Park Practice</t>
  </si>
  <si>
    <t>F83042</t>
  </si>
  <si>
    <t>Gray's Inn Road Medical Centre</t>
  </si>
  <si>
    <t>F83043</t>
  </si>
  <si>
    <t>Ridgmount Practice</t>
  </si>
  <si>
    <t>F83044</t>
  </si>
  <si>
    <t>The Bloomsbury Surgery</t>
  </si>
  <si>
    <t>F83048</t>
  </si>
  <si>
    <t>Brunswick Medical Centre Uhpc</t>
  </si>
  <si>
    <t>F83050</t>
  </si>
  <si>
    <t>Fortune Green Road Surgery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</si>
  <si>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</si>
  <si>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</si>
  <si>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</si>
  <si>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</si>
  <si>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</si>
  <si>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</si>
  <si>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</si>
  <si>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Holborn Medical Centre</t>
  </si>
  <si>
    <t>F83059</t>
  </si>
  <si>
    <t>Brondesbury Medical Centre</t>
  </si>
  <si>
    <t>F83061</t>
  </si>
  <si>
    <t>Museum Practice</t>
  </si>
  <si>
    <t>F83615</t>
  </si>
  <si>
    <t>Cholmley Gardens Surgery</t>
  </si>
  <si>
    <t>F83623</t>
  </si>
  <si>
    <t>Keats Group Practice</t>
  </si>
  <si>
    <t>F83632</t>
  </si>
  <si>
    <t>Queens Crescent Practice</t>
  </si>
  <si>
    <t>F83633</t>
  </si>
  <si>
    <t>Daleham Gardens Health Centre</t>
  </si>
  <si>
    <t>F83635</t>
  </si>
  <si>
    <t>Kings Cross Surgery</t>
  </si>
  <si>
    <t>F83658</t>
  </si>
  <si>
    <t>Belsize Priory Medical Practice (Group)</t>
  </si>
  <si>
    <t>F83665</t>
  </si>
  <si>
    <t>Swiss Cottage Surgery</t>
  </si>
  <si>
    <t>F83672</t>
  </si>
  <si>
    <t>St Philips Medical Centre</t>
  </si>
  <si>
    <t>F83677</t>
  </si>
  <si>
    <t>The Matthewman Practice</t>
  </si>
  <si>
    <t>F83682</t>
  </si>
  <si>
    <t>Rosslyn Hill Surgery</t>
  </si>
  <si>
    <t>F83683</t>
  </si>
  <si>
    <t>Somers Town Medical Centre</t>
  </si>
  <si>
    <t>Y02674</t>
  </si>
  <si>
    <t>Camden Health Improvement Practice</t>
  </si>
  <si>
    <t>Y03103</t>
  </si>
  <si>
    <t>Special Allocation Scheme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</si>
  <si>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</si>
  <si>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</si>
  <si>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</si>
  <si>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</si>
  <si>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</si>
  <si>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</si>
  <si>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</si>
  <si>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</t>
  </si>
  <si>
    <t>F84018</t>
  </si>
  <si>
    <t>The Nightingale Practice</t>
  </si>
  <si>
    <t>F84021</t>
  </si>
  <si>
    <t>London Fields Medical Centre</t>
  </si>
  <si>
    <t>F84033</t>
  </si>
  <si>
    <t>Somerford Grove Practice</t>
  </si>
  <si>
    <t>F84035</t>
  </si>
  <si>
    <t>Richmond Road Medical Centre</t>
  </si>
  <si>
    <t>F84036</t>
  </si>
  <si>
    <t>The Cedar Practice</t>
  </si>
  <si>
    <t>F84038</t>
  </si>
  <si>
    <t>F84041</t>
  </si>
  <si>
    <t>Southgate Road Medical Centre</t>
  </si>
  <si>
    <t>F84043</t>
  </si>
  <si>
    <t>The Sorsby Health Centre</t>
  </si>
  <si>
    <t>F84060</t>
  </si>
  <si>
    <t>Athena Medical Centre</t>
  </si>
  <si>
    <t>F84063</t>
  </si>
  <si>
    <t>The Dalston Practice</t>
  </si>
  <si>
    <t>F84069</t>
  </si>
  <si>
    <t>Well Street Surgery</t>
  </si>
  <si>
    <t>F84072</t>
  </si>
  <si>
    <t>De Beauvoir Surgery</t>
  </si>
  <si>
    <t>F84080</t>
  </si>
  <si>
    <t>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</si>
  <si>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</si>
  <si>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</si>
  <si>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</si>
  <si>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</si>
  <si>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</si>
  <si>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</si>
  <si>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</si>
  <si>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</si>
  <si>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</si>
  <si>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</si>
  <si>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</si>
  <si>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Surgery</t>
  </si>
  <si>
    <t>F84619</t>
  </si>
  <si>
    <t>The Riverside Practice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</si>
  <si>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</si>
  <si>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</si>
  <si>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</si>
  <si>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</si>
  <si>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</si>
  <si>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</si>
  <si>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</si>
  <si>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</si>
  <si>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</si>
  <si>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</si>
  <si>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</si>
  <si>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The Surgery (Barretts Grove)</t>
  </si>
  <si>
    <t>F84640</t>
  </si>
  <si>
    <t>The Neaman Practice</t>
  </si>
  <si>
    <t>F84659</t>
  </si>
  <si>
    <t>The Tower Of London Surgery</t>
  </si>
  <si>
    <t>F84668</t>
  </si>
  <si>
    <t>The Clapton Surgery</t>
  </si>
  <si>
    <t>F84685</t>
  </si>
  <si>
    <t>The Elm Practice</t>
  </si>
  <si>
    <t>F84686</t>
  </si>
  <si>
    <t>The Surgery (Cranwich Road)</t>
  </si>
  <si>
    <t>F84692</t>
  </si>
  <si>
    <t>The Hoxton Surgery</t>
  </si>
  <si>
    <t>F84694</t>
  </si>
  <si>
    <t>The Surgery (Brooke Road)</t>
  </si>
  <si>
    <t>F84711</t>
  </si>
  <si>
    <t>Rosewood Practice</t>
  </si>
  <si>
    <t>F84716</t>
  </si>
  <si>
    <t>The Allerton Road Surgery</t>
  </si>
  <si>
    <t>F84719</t>
  </si>
  <si>
    <t>Latimer Health Centre</t>
  </si>
  <si>
    <t>F84720</t>
  </si>
  <si>
    <t>Healy Medical Centre</t>
  </si>
  <si>
    <t>Y00403</t>
  </si>
  <si>
    <t>Trowbridge Practice</t>
  </si>
  <si>
    <t>Y01177</t>
  </si>
  <si>
    <t>Tollgate Lodge Practice</t>
  </si>
  <si>
    <t>Y03049</t>
  </si>
  <si>
    <t>Spring Hill Practice</t>
  </si>
  <si>
    <t>QWE</t>
  </si>
  <si>
    <t>E54000031</t>
  </si>
  <si>
    <t>South West London Health &amp; Care Partnership</t>
  </si>
  <si>
    <t>H83001</t>
  </si>
  <si>
    <t>Portland Medical Centre</t>
  </si>
  <si>
    <t>H83002</t>
  </si>
  <si>
    <t>Heathfield Surgery</t>
  </si>
  <si>
    <t>H83004</t>
  </si>
  <si>
    <t>The Farley Road Medical Practice</t>
  </si>
  <si>
    <t>H83005</t>
  </si>
  <si>
    <t>Upper Norwood Group Practice</t>
  </si>
  <si>
    <t>H83006</t>
  </si>
  <si>
    <t>New Addington Group Practice</t>
  </si>
  <si>
    <t>H83007</t>
  </si>
  <si>
    <t>Violet Lane Medical Practice</t>
  </si>
  <si>
    <t>H83008</t>
  </si>
  <si>
    <t>The Addiscombe Surgery</t>
  </si>
  <si>
    <t>H83009</t>
  </si>
  <si>
    <t>Norbury Health Centre (02)</t>
  </si>
  <si>
    <t>H83010</t>
  </si>
  <si>
    <t>South Norwood Hill Medical Centre</t>
  </si>
  <si>
    <t>H83011</t>
  </si>
  <si>
    <t>North Croydon Medical Centre</t>
  </si>
  <si>
    <t>H83012</t>
  </si>
  <si>
    <t>St. James's Medical Centre</t>
  </si>
  <si>
    <t>H83013</t>
  </si>
  <si>
    <t>Old Coulsdon Medical Practice</t>
  </si>
  <si>
    <t>H83014</t>
  </si>
  <si>
    <t>Queenhill Medical Practice</t>
  </si>
  <si>
    <t>H83015</t>
  </si>
  <si>
    <t>Parkside Group Practice</t>
  </si>
  <si>
    <t>H83016</t>
  </si>
  <si>
    <t>Keston Medical Practice</t>
  </si>
  <si>
    <t>H83017</t>
  </si>
  <si>
    <t>Brigstock &amp; South Norwood Partnership</t>
  </si>
  <si>
    <t>H83018</t>
  </si>
  <si>
    <t>Selsdon Park Medical Practice</t>
  </si>
  <si>
    <t>H83019</t>
  </si>
  <si>
    <t>Friends Road Medical Practice</t>
  </si>
  <si>
    <t>H83020</t>
  </si>
  <si>
    <t>Eversley Medical Centre</t>
  </si>
  <si>
    <t>H83021</t>
  </si>
  <si>
    <t>London Road Medical Practice</t>
  </si>
  <si>
    <t>H83022</t>
  </si>
  <si>
    <t>Thornton Heath Health Centre</t>
  </si>
  <si>
    <t>H83023</t>
  </si>
  <si>
    <t>Morland Road Surgery</t>
  </si>
  <si>
    <t>H83024</t>
  </si>
  <si>
    <t>Woodcote Medical</t>
  </si>
  <si>
    <t>H83027</t>
  </si>
  <si>
    <t>Parkway Health Centre (01)</t>
  </si>
  <si>
    <t>H83028</t>
  </si>
  <si>
    <t>Addington Medical Practice</t>
  </si>
  <si>
    <t>H83029</t>
  </si>
  <si>
    <t>Hartland Way Surgery</t>
  </si>
  <si>
    <t>H83030</t>
  </si>
  <si>
    <t>Broom Road Medical Practice</t>
  </si>
  <si>
    <t>H83031</t>
  </si>
  <si>
    <t>The Haling Park Partnership</t>
  </si>
  <si>
    <t>H83033</t>
  </si>
  <si>
    <t>Ashburton Park Medical Centre</t>
  </si>
  <si>
    <t>H83034</t>
  </si>
  <si>
    <t>The Whitehorse Practice</t>
  </si>
  <si>
    <t>H83037</t>
  </si>
  <si>
    <t>Auckland Surgery</t>
  </si>
  <si>
    <t>H83039</t>
  </si>
  <si>
    <t>Stovell House Surgery</t>
  </si>
  <si>
    <t>H83040</t>
  </si>
  <si>
    <t>Mitchley Avenue Surgery</t>
  </si>
  <si>
    <t>H83042</t>
  </si>
  <si>
    <t>Leander Road Surgery</t>
  </si>
  <si>
    <t>H83043</t>
  </si>
  <si>
    <t>Shirley Medical Centre</t>
  </si>
  <si>
    <t>H83044</t>
  </si>
  <si>
    <t>East Croydon Medical Centre</t>
  </si>
  <si>
    <t>H83046</t>
  </si>
  <si>
    <t>Fieldway Medical Centre</t>
  </si>
  <si>
    <t>H83048</t>
  </si>
  <si>
    <t>Downland Surgery</t>
  </si>
  <si>
    <t>H83049</t>
  </si>
  <si>
    <t>Headley Drive Surgery</t>
  </si>
  <si>
    <t>H83050</t>
  </si>
  <si>
    <t>The Moorings Medical Practice</t>
  </si>
  <si>
    <t>H83051</t>
  </si>
  <si>
    <t>Thornton &amp; Valley Park Surgery</t>
  </si>
  <si>
    <t>H83052</t>
  </si>
  <si>
    <t>Bramley Avenue Surgery</t>
  </si>
  <si>
    <t>H83053</t>
  </si>
  <si>
    <t>Parchmore Medical Centre</t>
  </si>
  <si>
    <t>H83608</t>
  </si>
  <si>
    <t>Brigstock Family Practice</t>
  </si>
  <si>
    <t>H83609</t>
  </si>
  <si>
    <t>Mersham Medical Centre</t>
  </si>
  <si>
    <t>H83611</t>
  </si>
  <si>
    <t>Selhurst Medical Practice</t>
  </si>
  <si>
    <t>H83620</t>
  </si>
  <si>
    <t>Coulsdon Medical Practice</t>
  </si>
  <si>
    <t>H83622</t>
  </si>
  <si>
    <t>South Norwood Medical Practice</t>
  </si>
  <si>
    <t>H83624</t>
  </si>
  <si>
    <t>Fairview Medical Centre</t>
  </si>
  <si>
    <t>H83625</t>
  </si>
  <si>
    <t>Broughton Corner Medical Centre</t>
  </si>
  <si>
    <t>H83626</t>
  </si>
  <si>
    <t>The Enmore Practice</t>
  </si>
  <si>
    <t>H83627</t>
  </si>
  <si>
    <t>Birdhurst Medical Practice</t>
  </si>
  <si>
    <t>H83631</t>
  </si>
  <si>
    <t>Greenside Medical Practice</t>
  </si>
  <si>
    <t>H83634</t>
  </si>
  <si>
    <t>Valley Park Surgery</t>
  </si>
  <si>
    <t>Y00182</t>
  </si>
  <si>
    <t>Rainbow Health Centre</t>
  </si>
  <si>
    <t>Y02962</t>
  </si>
  <si>
    <t>The Practice Surgeries Ltd</t>
  </si>
  <si>
    <t>Y05317</t>
  </si>
  <si>
    <t>Country Park Practice</t>
  </si>
  <si>
    <t>Y05318</t>
  </si>
  <si>
    <t>Denmark Road Surgery</t>
  </si>
  <si>
    <t>E84059</t>
  </si>
  <si>
    <t>The Allendale Road Surgery</t>
  </si>
  <si>
    <t>E85006</t>
  </si>
  <si>
    <t>E85012</t>
  </si>
  <si>
    <t>Ks Medical Centre</t>
  </si>
  <si>
    <t>E85013</t>
  </si>
  <si>
    <t>Hanwell Health Centre (Stewart)</t>
  </si>
  <si>
    <t>E85014</t>
  </si>
  <si>
    <t>Northfields Surgery</t>
  </si>
  <si>
    <t>E85019</t>
  </si>
  <si>
    <t>E85021</t>
  </si>
  <si>
    <t>Yeading Medical Centre</t>
  </si>
  <si>
    <t>E85023</t>
  </si>
  <si>
    <t>Chepstow Gardens Medical Centre</t>
  </si>
  <si>
    <t>E85026</t>
  </si>
  <si>
    <t>Gordon House Surgery</t>
  </si>
  <si>
    <t>E85028</t>
  </si>
  <si>
    <t>Hillcrest Surgery</t>
  </si>
  <si>
    <t>E85034</t>
  </si>
  <si>
    <t>Grosvenor House Surgery</t>
  </si>
  <si>
    <t>E85041</t>
  </si>
  <si>
    <t>Hanwell Health Centre (Naish)</t>
  </si>
  <si>
    <t>E85046</t>
  </si>
  <si>
    <t>Eastmead Avenue Surgery</t>
  </si>
  <si>
    <t>E85049</t>
  </si>
  <si>
    <t>E85050</t>
  </si>
  <si>
    <t>Greenford Road Med.Ctr.</t>
  </si>
  <si>
    <t>E85051</t>
  </si>
  <si>
    <t>Greenford Avenue Fhp</t>
  </si>
  <si>
    <t>E85053</t>
  </si>
  <si>
    <t>The Medical Centre</t>
  </si>
  <si>
    <t>E85054</t>
  </si>
  <si>
    <t>Hillview Surgery</t>
  </si>
  <si>
    <t>E85057</t>
  </si>
  <si>
    <t>Queens Walk Practice</t>
  </si>
  <si>
    <t>E85061</t>
  </si>
  <si>
    <t>Welcome Practice</t>
  </si>
  <si>
    <t>E85064</t>
  </si>
  <si>
    <t>E85066</t>
  </si>
  <si>
    <t>The Bedford Park Surgery</t>
  </si>
  <si>
    <t>E85069</t>
  </si>
  <si>
    <t>Oldfield Family Practice</t>
  </si>
  <si>
    <t>E85075</t>
  </si>
  <si>
    <t>Chiswick Family Practice</t>
  </si>
  <si>
    <t>E85083</t>
  </si>
  <si>
    <t>Dr Sivanesan &amp; Partner</t>
  </si>
  <si>
    <t>E85088</t>
  </si>
  <si>
    <t>Elmbank Surgery</t>
  </si>
  <si>
    <t>E85090</t>
  </si>
  <si>
    <t>Hammond Road Surgery</t>
  </si>
  <si>
    <t>E85091</t>
  </si>
  <si>
    <t>Brunswick Road Med.Ctr.</t>
  </si>
  <si>
    <t>E85096</t>
  </si>
  <si>
    <t>Medical Centre</t>
  </si>
  <si>
    <t>E85098</t>
  </si>
  <si>
    <t>Islip Manor Medical Centre</t>
  </si>
  <si>
    <t>E85099</t>
  </si>
  <si>
    <t>The Avenue Surgery</t>
  </si>
  <si>
    <t>E85103</t>
  </si>
  <si>
    <t>Lady Margaret Road Medical Centre</t>
  </si>
  <si>
    <t>E85105</t>
  </si>
  <si>
    <t>Allenby Clinic</t>
  </si>
  <si>
    <t>E85107</t>
  </si>
  <si>
    <t>The Mill Hill Surgery</t>
  </si>
  <si>
    <t>E85108</t>
  </si>
  <si>
    <t>Mandeville Medical Centre</t>
  </si>
  <si>
    <t>E85109</t>
  </si>
  <si>
    <t>The Acton Health Centre</t>
  </si>
  <si>
    <t>E85111</t>
  </si>
  <si>
    <t>Perivale Medical Clinic</t>
  </si>
  <si>
    <t>E85112</t>
  </si>
  <si>
    <t>Elmtrees Surgery</t>
  </si>
  <si>
    <t>E85116</t>
  </si>
  <si>
    <t>The Cuckoo Lane Practice</t>
  </si>
  <si>
    <t>E85119</t>
  </si>
  <si>
    <t>The Mwh Practice</t>
  </si>
  <si>
    <t>E85120</t>
  </si>
  <si>
    <t>The Argyle Surgery</t>
  </si>
  <si>
    <t>E85121</t>
  </si>
  <si>
    <t>Guru Nanak Medical Centre</t>
  </si>
  <si>
    <t>E85122</t>
  </si>
  <si>
    <t>The Florence Road Surgery</t>
  </si>
  <si>
    <t>E85123</t>
  </si>
  <si>
    <t>The Corfton Road Surgery</t>
  </si>
  <si>
    <t>E85127</t>
  </si>
  <si>
    <t>The Barnabas Medical Ctre</t>
  </si>
  <si>
    <t>E85129</t>
  </si>
  <si>
    <t>The Mansell Road Practice</t>
  </si>
  <si>
    <t>E85130</t>
  </si>
  <si>
    <t>E85617</t>
  </si>
  <si>
    <t>Acton Town Medical Centre</t>
  </si>
  <si>
    <t>E85623</t>
  </si>
  <si>
    <t>Somerset Medical Centre</t>
  </si>
  <si>
    <t>E85628</t>
  </si>
  <si>
    <t>Elthorne Park Surgery</t>
  </si>
  <si>
    <t>E85630</t>
  </si>
  <si>
    <t>Western Avenue Surgery</t>
  </si>
  <si>
    <t>E85633</t>
  </si>
  <si>
    <t>The Southall Medical Ctr.</t>
  </si>
  <si>
    <t>E85635</t>
  </si>
  <si>
    <t>The Vale Surgery</t>
  </si>
  <si>
    <t>E85640</t>
  </si>
  <si>
    <t>The Churchfield Road Surgery</t>
  </si>
  <si>
    <t>E85643</t>
  </si>
  <si>
    <t>Meadow View</t>
  </si>
  <si>
    <t>E85656</t>
  </si>
  <si>
    <t>Sunrise Medical Centre</t>
  </si>
  <si>
    <t>E85657</t>
  </si>
  <si>
    <t>Ealing Park Health Centre</t>
  </si>
  <si>
    <t>E85663</t>
  </si>
  <si>
    <t>The Saluja Clinic</t>
  </si>
  <si>
    <t>E85677</t>
  </si>
  <si>
    <t>The Horn Lane Surgery</t>
  </si>
  <si>
    <t>E85680</t>
  </si>
  <si>
    <t>Cloister Road Surgery</t>
  </si>
  <si>
    <t>E85682</t>
  </si>
  <si>
    <t>Dormers Wells Medical Centre</t>
  </si>
  <si>
    <t>E85687</t>
  </si>
  <si>
    <t>Acton Lane Medical Centre</t>
  </si>
  <si>
    <t>E85694</t>
  </si>
  <si>
    <t>The Boileau Road Surgery</t>
  </si>
  <si>
    <t>E85712</t>
  </si>
  <si>
    <t>Goodcare Practice</t>
  </si>
  <si>
    <t>E85714</t>
  </si>
  <si>
    <t>The Pitshanger Lane Surgery</t>
  </si>
  <si>
    <t>E85715</t>
  </si>
  <si>
    <t>Broadmead Surgery</t>
  </si>
  <si>
    <t>E85721</t>
  </si>
  <si>
    <t>The Town Surgery</t>
  </si>
  <si>
    <t>E85723</t>
  </si>
  <si>
    <t>Northolt Family Practice</t>
  </si>
  <si>
    <t>E85725</t>
  </si>
  <si>
    <t>E85726</t>
  </si>
  <si>
    <t>Mattock Lane Health Centre</t>
  </si>
  <si>
    <t>E85728</t>
  </si>
  <si>
    <t>Ribchester Medical Centre</t>
  </si>
  <si>
    <t>E85733</t>
  </si>
  <si>
    <t>The Northcote Medical Centre</t>
  </si>
  <si>
    <t>E85740</t>
  </si>
  <si>
    <t>The Lynwood Surgery</t>
  </si>
  <si>
    <t>E85743</t>
  </si>
  <si>
    <t>St. Georges Medical Ctr.</t>
  </si>
  <si>
    <t>E85745</t>
  </si>
  <si>
    <t>Jubilee Gardens Medical Centre</t>
  </si>
  <si>
    <t>Y01221</t>
  </si>
  <si>
    <t>Somerset Fhp O</t>
  </si>
  <si>
    <t>Y02342</t>
  </si>
  <si>
    <t>Featherstone Road Health Centre</t>
  </si>
  <si>
    <t>Y04225</t>
  </si>
  <si>
    <t>Nursing Home Services</t>
  </si>
  <si>
    <t>F85002</t>
  </si>
  <si>
    <t>Medicus Health Partners-Forest Rd Group</t>
  </si>
  <si>
    <t>F85003</t>
  </si>
  <si>
    <t>Riley House Surgery</t>
  </si>
  <si>
    <t>F85004</t>
  </si>
  <si>
    <t>Eagle House Surgery</t>
  </si>
  <si>
    <t>F85010</t>
  </si>
  <si>
    <t>Keats Surgery</t>
  </si>
  <si>
    <t>F85015</t>
  </si>
  <si>
    <t>Dover House Surgery</t>
  </si>
  <si>
    <t>F85016</t>
  </si>
  <si>
    <t>Cockfosters Medical Ctre</t>
  </si>
  <si>
    <t>F85020</t>
  </si>
  <si>
    <t>The Woodberry Practice</t>
  </si>
  <si>
    <t>F85023</t>
  </si>
  <si>
    <t>The Ordnance Unity Centre For Health</t>
  </si>
  <si>
    <t>F85024</t>
  </si>
  <si>
    <t>Dean House Surgery</t>
  </si>
  <si>
    <t>F85025</t>
  </si>
  <si>
    <t>White Lodge Medical Practice</t>
  </si>
  <si>
    <t>F85027</t>
  </si>
  <si>
    <t>Medicus Health Partners-Carlton House</t>
  </si>
  <si>
    <t>F85029</t>
  </si>
  <si>
    <t>Abernethy House Surgery</t>
  </si>
  <si>
    <t>F85032</t>
  </si>
  <si>
    <t>Southgate</t>
  </si>
  <si>
    <t>F85033</t>
  </si>
  <si>
    <t>Winchmore Hill Practice</t>
  </si>
  <si>
    <t>F85035</t>
  </si>
  <si>
    <t>Highlands Practice</t>
  </si>
  <si>
    <t>F85036</t>
  </si>
  <si>
    <t>Medicus Health Partners-Willow House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</si>
  <si>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</si>
  <si>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</si>
  <si>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</si>
  <si>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</si>
  <si>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</si>
  <si>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</si>
  <si>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</si>
  <si>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Ctr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</si>
  <si>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</si>
  <si>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</si>
  <si>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</si>
  <si>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</si>
  <si>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</si>
  <si>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</si>
  <si>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</si>
  <si>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Medical Centre</t>
  </si>
  <si>
    <t>F85076</t>
  </si>
  <si>
    <t>Medicus Health Partners-Freezywater Pcc</t>
  </si>
  <si>
    <t>F85625</t>
  </si>
  <si>
    <t>Bincote Surgery</t>
  </si>
  <si>
    <t>F85634</t>
  </si>
  <si>
    <t>East Enfield Practice</t>
  </si>
  <si>
    <t>F85642</t>
  </si>
  <si>
    <t>The North London Health Centre</t>
  </si>
  <si>
    <t>F85650</t>
  </si>
  <si>
    <t>Morecambe Surgery</t>
  </si>
  <si>
    <t>F85652</t>
  </si>
  <si>
    <t>Medicus Health Partners-Southbury</t>
  </si>
  <si>
    <t>F85654</t>
  </si>
  <si>
    <t>Brick Lane Surgery</t>
  </si>
  <si>
    <t>F85656</t>
  </si>
  <si>
    <t>Bush Hill Park Med Centre</t>
  </si>
  <si>
    <t>F85663</t>
  </si>
  <si>
    <t>Latymer Road Surgery</t>
  </si>
  <si>
    <t>F85666</t>
  </si>
  <si>
    <t>Dr Me Silver's Practice</t>
  </si>
  <si>
    <t>F85676</t>
  </si>
  <si>
    <t>Boundary House Surgery</t>
  </si>
  <si>
    <t>F85678</t>
  </si>
  <si>
    <t>Town Surgery</t>
  </si>
  <si>
    <t>F85681</t>
  </si>
  <si>
    <t>Green Street Surgery</t>
  </si>
  <si>
    <t>F85682</t>
  </si>
  <si>
    <t>Chalfont Road Surgery</t>
  </si>
  <si>
    <t>F85684</t>
  </si>
  <si>
    <t>Medicus Health Partners-Curzon Avenue</t>
  </si>
  <si>
    <t>F85686</t>
  </si>
  <si>
    <t>Trinity Avenue Surgery</t>
  </si>
  <si>
    <t>F85687</t>
  </si>
  <si>
    <t>F85700</t>
  </si>
  <si>
    <t>Arnos Grove Medical Centr</t>
  </si>
  <si>
    <t>F85701</t>
  </si>
  <si>
    <t>Gillan House Surgery</t>
  </si>
  <si>
    <t>F85703</t>
  </si>
  <si>
    <t>Medicus Health Partners-Lincoln Road Med</t>
  </si>
  <si>
    <t>F85707</t>
  </si>
  <si>
    <t>Enfield Island Surgery</t>
  </si>
  <si>
    <t>Y00057</t>
  </si>
  <si>
    <t>Angel Surgery</t>
  </si>
  <si>
    <t>Y00612</t>
  </si>
  <si>
    <t>Green Cedars Medical Centre</t>
  </si>
  <si>
    <t>Y03402</t>
  </si>
  <si>
    <t>Evergreen Primary Care Centre</t>
  </si>
  <si>
    <t>E85001</t>
  </si>
  <si>
    <t>Thornbury Road Centre For Health</t>
  </si>
  <si>
    <t>E85004</t>
  </si>
  <si>
    <t>Albany Practice</t>
  </si>
  <si>
    <t>E85007</t>
  </si>
  <si>
    <t>St. Margarets Practice</t>
  </si>
  <si>
    <t>E85015</t>
  </si>
  <si>
    <t>Hounslow Medical Centre</t>
  </si>
  <si>
    <t>E85018</t>
  </si>
  <si>
    <t>Dr Sood's Practice</t>
  </si>
  <si>
    <t>E85024</t>
  </si>
  <si>
    <t>Carlton Surgery</t>
  </si>
  <si>
    <t>E85030</t>
  </si>
  <si>
    <t>Chiswick Health Practice</t>
  </si>
  <si>
    <t>E85035</t>
  </si>
  <si>
    <t>Mount Medical Centre</t>
  </si>
  <si>
    <t>E85040</t>
  </si>
  <si>
    <t>West4 Gps</t>
  </si>
  <si>
    <t>E85045</t>
  </si>
  <si>
    <t>Twickenham Park Medical Centre</t>
  </si>
  <si>
    <t>E85052</t>
  </si>
  <si>
    <t>Cranford Medical Centre</t>
  </si>
  <si>
    <t>E85056</t>
  </si>
  <si>
    <t>St Davids Practice</t>
  </si>
  <si>
    <t>E85058</t>
  </si>
  <si>
    <t>Blue Wing Family Doctor Unit</t>
  </si>
  <si>
    <t>E85059</t>
  </si>
  <si>
    <t>Chestnut Practice</t>
  </si>
  <si>
    <t>E85060</t>
  </si>
  <si>
    <t>E85062</t>
  </si>
  <si>
    <t>Firstcare Practice</t>
  </si>
  <si>
    <t>E85071</t>
  </si>
  <si>
    <t>Clifford House Medical Centre</t>
  </si>
  <si>
    <t>E85113</t>
  </si>
  <si>
    <t>Redwood Practice</t>
  </si>
  <si>
    <t>E85114</t>
  </si>
  <si>
    <t>Crosslands Surgery</t>
  </si>
  <si>
    <t>E85115</t>
  </si>
  <si>
    <t>Pentelow Practice</t>
  </si>
  <si>
    <t>E85117</t>
  </si>
  <si>
    <t>Cole Park Surgery</t>
  </si>
  <si>
    <t>E85126</t>
  </si>
  <si>
    <t>Green Practice</t>
  </si>
  <si>
    <t>E85600</t>
  </si>
  <si>
    <t>Willow Practice</t>
  </si>
  <si>
    <t>E85605</t>
  </si>
  <si>
    <t>Brentford Group Practice</t>
  </si>
  <si>
    <t>E85625</t>
  </si>
  <si>
    <t>Chiswick Family Drs Practice</t>
  </si>
  <si>
    <t>E85658</t>
  </si>
  <si>
    <t>Holly Road Medical Centre</t>
  </si>
  <si>
    <t>E85681</t>
  </si>
  <si>
    <t>Jersey Practice</t>
  </si>
  <si>
    <t>E85683</t>
  </si>
  <si>
    <t>Glebe Street Surgery</t>
  </si>
  <si>
    <t>E85692</t>
  </si>
  <si>
    <t>Wellesley Road Practice</t>
  </si>
  <si>
    <t>E85693</t>
  </si>
  <si>
    <t>Grove Park Surgery</t>
  </si>
  <si>
    <t>E85696</t>
  </si>
  <si>
    <t>Clifford Road Surgery</t>
  </si>
  <si>
    <t>E85697</t>
  </si>
  <si>
    <t>Greenbrook Bedfont</t>
  </si>
  <si>
    <t>E85699</t>
  </si>
  <si>
    <t>Grove Village Medical Centre</t>
  </si>
  <si>
    <t>E85700</t>
  </si>
  <si>
    <t>Manor House Practice</t>
  </si>
  <si>
    <t>E85707</t>
  </si>
  <si>
    <t>Skyways Medical Centre</t>
  </si>
  <si>
    <t>E85708</t>
  </si>
  <si>
    <t>Gill Medical Practice</t>
  </si>
  <si>
    <t>E85713</t>
  </si>
  <si>
    <t>Hounslow Family Practice</t>
  </si>
  <si>
    <t>E85716</t>
  </si>
  <si>
    <t>Bath Road Surgery</t>
  </si>
  <si>
    <t>E85718</t>
  </si>
  <si>
    <t>Hatton Medical Practice</t>
  </si>
  <si>
    <t>E85732</t>
  </si>
  <si>
    <t>Greenbrook Manor</t>
  </si>
  <si>
    <t>E85734</t>
  </si>
  <si>
    <t>Queens Park Medical Practice</t>
  </si>
  <si>
    <t>E85735</t>
  </si>
  <si>
    <t>Brentford Family Practice</t>
  </si>
  <si>
    <t>E85736</t>
  </si>
  <si>
    <t>Little Park Surgery</t>
  </si>
  <si>
    <t>E85739</t>
  </si>
  <si>
    <t>Livingcare Heston</t>
  </si>
  <si>
    <t>E85744</t>
  </si>
  <si>
    <t>Argyle Health-Isleworth Practice</t>
  </si>
  <si>
    <t>E85746</t>
  </si>
  <si>
    <t>Grove Park Terrace Surgery</t>
  </si>
  <si>
    <t>E85750</t>
  </si>
  <si>
    <t>Spring Grove Medical Practice</t>
  </si>
  <si>
    <t>Y02671</t>
  </si>
  <si>
    <t>The Practice Heart Of Hounslow</t>
  </si>
  <si>
    <t>Y02672</t>
  </si>
  <si>
    <t>The Practice Feltham</t>
  </si>
  <si>
    <t>G83001</t>
  </si>
  <si>
    <t>Manor Brook Pms</t>
  </si>
  <si>
    <t>G83003</t>
  </si>
  <si>
    <t>Coldharbour Hill Pms</t>
  </si>
  <si>
    <t>G83012</t>
  </si>
  <si>
    <t>Gallions Reach Health Centre</t>
  </si>
  <si>
    <t>G83013</t>
  </si>
  <si>
    <t>Blackheath Standard Pms</t>
  </si>
  <si>
    <t>G83015</t>
  </si>
  <si>
    <t>Eltham Palace Pms</t>
  </si>
  <si>
    <t>G83016</t>
  </si>
  <si>
    <t>Royal Arsenal Medical Centre</t>
  </si>
  <si>
    <t>G83017</t>
  </si>
  <si>
    <t>Henley Cross Medical Practice</t>
  </si>
  <si>
    <t>G83019</t>
  </si>
  <si>
    <t>Plumstead H/C Pms</t>
  </si>
  <si>
    <t>G83021</t>
  </si>
  <si>
    <t>Vanbrugh Group Practice</t>
  </si>
  <si>
    <t>G83022</t>
  </si>
  <si>
    <t>Dr V Sandrasagra's Practice</t>
  </si>
  <si>
    <t>G83026</t>
  </si>
  <si>
    <t>Triveni Pms</t>
  </si>
  <si>
    <t>G83027</t>
  </si>
  <si>
    <t>Sherard Road Medical Centre</t>
  </si>
  <si>
    <t>G83030</t>
  </si>
  <si>
    <t>All Saints Medical Centre Pms</t>
  </si>
  <si>
    <t>G83031</t>
  </si>
  <si>
    <t>Abbey Wood Surgery</t>
  </si>
  <si>
    <t>G83034</t>
  </si>
  <si>
    <t>Eltham Park Surgery</t>
  </si>
  <si>
    <t>G83039</t>
  </si>
  <si>
    <t>St Marks Pms</t>
  </si>
  <si>
    <t>G83044</t>
  </si>
  <si>
    <t>Fairfield Pms</t>
  </si>
  <si>
    <t>G83058</t>
  </si>
  <si>
    <t>Primecare Pms (South Street)</t>
  </si>
  <si>
    <t>G83060</t>
  </si>
  <si>
    <t>Glyndon Pms</t>
  </si>
  <si>
    <t>G83063</t>
  </si>
  <si>
    <t>Dr Bpc Peiris' Practice</t>
  </si>
  <si>
    <t>G83065</t>
  </si>
  <si>
    <t>Burney Street Pms</t>
  </si>
  <si>
    <t>G83067</t>
  </si>
  <si>
    <t>Valentine Health Partnership</t>
  </si>
  <si>
    <t>G83068</t>
  </si>
  <si>
    <t>Dr Ns Guram's Practice</t>
  </si>
  <si>
    <t>G83628</t>
  </si>
  <si>
    <t>New Eltham And Blackfen Medical Centre</t>
  </si>
  <si>
    <t>G83631</t>
  </si>
  <si>
    <t>Abbeyslade Pms (Dr Chand)</t>
  </si>
  <si>
    <t>G83633</t>
  </si>
  <si>
    <t>Conway Pms</t>
  </si>
  <si>
    <t>G83635</t>
  </si>
  <si>
    <t>Waverley Pms</t>
  </si>
  <si>
    <t>G83641</t>
  </si>
  <si>
    <t>Plumbridge Medical Centre</t>
  </si>
  <si>
    <t>G83647</t>
  </si>
  <si>
    <t>Mostafa Pms</t>
  </si>
  <si>
    <t>G83651</t>
  </si>
  <si>
    <t>G83654</t>
  </si>
  <si>
    <t>Bannockburn Surgery</t>
  </si>
  <si>
    <t>G83655</t>
  </si>
  <si>
    <t>Dr V Agarwal's Practice</t>
  </si>
  <si>
    <t>G83663</t>
  </si>
  <si>
    <t>Briset Corner Surgery</t>
  </si>
  <si>
    <t>G83668</t>
  </si>
  <si>
    <t>The Slade Surgery</t>
  </si>
  <si>
    <t>G83673</t>
  </si>
  <si>
    <t>Primecare Pms (Coldharbour)</t>
  </si>
  <si>
    <t>G83680</t>
  </si>
  <si>
    <t>Eltham Medical Practice</t>
  </si>
  <si>
    <t>Y02222</t>
  </si>
  <si>
    <t>The Trinity Medical Centre</t>
  </si>
  <si>
    <t>Y02974</t>
  </si>
  <si>
    <t>At Medics</t>
  </si>
  <si>
    <t>Y03296</t>
  </si>
  <si>
    <t>Clover Health Centre</t>
  </si>
  <si>
    <t>Y03755</t>
  </si>
  <si>
    <t>Greenwich Peninsula</t>
  </si>
  <si>
    <t>E85003</t>
  </si>
  <si>
    <t>North End Medical Centre</t>
  </si>
  <si>
    <t>E85005</t>
  </si>
  <si>
    <t>The Surgery, Dr Dasgupta &amp; Partners</t>
  </si>
  <si>
    <t>E85008</t>
  </si>
  <si>
    <t>The Surgery, 82 Lillie Road</t>
  </si>
  <si>
    <t>E85016</t>
  </si>
  <si>
    <t>Richford Gate Medical Centre</t>
  </si>
  <si>
    <t>E85020</t>
  </si>
  <si>
    <t>Brook Green Medical Centre</t>
  </si>
  <si>
    <t>E85025</t>
  </si>
  <si>
    <t>Cassidy Road Medical Centre</t>
  </si>
  <si>
    <t>E85029</t>
  </si>
  <si>
    <t>The Medical Centre, Dr Jefferies &amp; Partn</t>
  </si>
  <si>
    <t>E85032</t>
  </si>
  <si>
    <t>Ashchurch Surgery</t>
  </si>
  <si>
    <t>E85033</t>
  </si>
  <si>
    <t>Hammersmith Surgery</t>
  </si>
  <si>
    <t>E85038</t>
  </si>
  <si>
    <t>The Surgery, Dr Mangwana &amp; Partners</t>
  </si>
  <si>
    <t>E85042</t>
  </si>
  <si>
    <t>E85048</t>
  </si>
  <si>
    <t>Dr Canisius &amp; Dr Hasan, Parkview Cfh&amp;W</t>
  </si>
  <si>
    <t>E85055</t>
  </si>
  <si>
    <t>The Bush Doctors</t>
  </si>
  <si>
    <t>E85074</t>
  </si>
  <si>
    <t>Brook Green Surgery</t>
  </si>
  <si>
    <t>E85077</t>
  </si>
  <si>
    <t>Shepherds Bush Medical Centre</t>
  </si>
  <si>
    <t>E85110</t>
  </si>
  <si>
    <t>The Surgery, Dr Das &amp; Partners</t>
  </si>
  <si>
    <t>E85118</t>
  </si>
  <si>
    <t>The Fulham Medical Centre</t>
  </si>
  <si>
    <t>E85124</t>
  </si>
  <si>
    <t>Gp At Hand</t>
  </si>
  <si>
    <t>E85125</t>
  </si>
  <si>
    <t>Sterndale Surgery</t>
  </si>
  <si>
    <t>E85128</t>
  </si>
  <si>
    <t>Sands End Health Clinic</t>
  </si>
  <si>
    <t>E85624</t>
  </si>
  <si>
    <t>Dr Uppal &amp; Partn, Parkview Ctr For H&amp;W</t>
  </si>
  <si>
    <t>E85636</t>
  </si>
  <si>
    <t>E85649</t>
  </si>
  <si>
    <t>Fulham Cross Medical Centre</t>
  </si>
  <si>
    <t>E85659</t>
  </si>
  <si>
    <t>Dr Rk Kukar, Parkview Ctr For H&amp;W</t>
  </si>
  <si>
    <t>E85672</t>
  </si>
  <si>
    <t>Salisbury Surgery</t>
  </si>
  <si>
    <t>E85685</t>
  </si>
  <si>
    <t>The Lilyville Surgery</t>
  </si>
  <si>
    <t>E85719</t>
  </si>
  <si>
    <t>Ashville Surgery</t>
  </si>
  <si>
    <t>E85748</t>
  </si>
  <si>
    <t>The Medical Centre, Dr Kukar</t>
  </si>
  <si>
    <t>Y02589</t>
  </si>
  <si>
    <t>Hammersmith &amp; Fulham Centres For Health</t>
  </si>
  <si>
    <t>Y02906</t>
  </si>
  <si>
    <t>Canberra Old Oak Surgery</t>
  </si>
  <si>
    <t>F85007</t>
  </si>
  <si>
    <t>Lawrence House Surgery</t>
  </si>
  <si>
    <t>F85008</t>
  </si>
  <si>
    <t>Staunton Group Practice</t>
  </si>
  <si>
    <t>F85013</t>
  </si>
  <si>
    <t>Tynemouth Medical Practice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</si>
  <si>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</si>
  <si>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</si>
  <si>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</si>
  <si>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</si>
  <si>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</si>
  <si>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</si>
  <si>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F85028</t>
  </si>
  <si>
    <t>Bruce Grove Primary Health Care Ctr</t>
  </si>
  <si>
    <t>F85030</t>
  </si>
  <si>
    <t>Somerset Gardens Family Health Centre</t>
  </si>
  <si>
    <t>F85031</t>
  </si>
  <si>
    <t>F85034</t>
  </si>
  <si>
    <t>Arcadian Gardens Surgery</t>
  </si>
  <si>
    <t>F85045</t>
  </si>
  <si>
    <t>Queens Avenue Practice</t>
  </si>
  <si>
    <t>F85046</t>
  </si>
  <si>
    <t>Hornsey Park Surgery</t>
  </si>
  <si>
    <t>F85049</t>
  </si>
  <si>
    <t>Philip Lane Surgery (Siva)</t>
  </si>
  <si>
    <t>F85052</t>
  </si>
  <si>
    <t>Spur Road Surgery</t>
  </si>
  <si>
    <t>F85060</t>
  </si>
  <si>
    <t>Havergal Surgery</t>
  </si>
  <si>
    <t>F85061</t>
  </si>
  <si>
    <t>Christchurch Hall Surgery</t>
  </si>
  <si>
    <t>F85063</t>
  </si>
  <si>
    <t>The Muswell Hill Practice</t>
  </si>
  <si>
    <t>F85064</t>
  </si>
  <si>
    <t>Stuart Crescent Health Centre</t>
  </si>
  <si>
    <t>F85065</t>
  </si>
  <si>
    <t>Stuart Crescent Medical Practice</t>
  </si>
  <si>
    <t>F85066</t>
  </si>
  <si>
    <t>Bounds Green Group Practice</t>
  </si>
  <si>
    <t>F85067</t>
  </si>
  <si>
    <t>The 157 Medical Practice</t>
  </si>
  <si>
    <t>F85069</t>
  </si>
  <si>
    <t>Crouch Hall Road Surgery</t>
  </si>
  <si>
    <t>F85071</t>
  </si>
  <si>
    <t>Fernlea Surgery</t>
  </si>
  <si>
    <t>F85615</t>
  </si>
  <si>
    <t>Tottenham Health Centre</t>
  </si>
  <si>
    <t>F85623</t>
  </si>
  <si>
    <t>Grove Road Surgery</t>
  </si>
  <si>
    <t>F85628</t>
  </si>
  <si>
    <t>Dowsett Road Surgery</t>
  </si>
  <si>
    <t>F85640</t>
  </si>
  <si>
    <t>Cheshire Road Surgery</t>
  </si>
  <si>
    <t>F85645</t>
  </si>
  <si>
    <t>Myddleton Road Surgery</t>
  </si>
  <si>
    <t>F85669</t>
  </si>
  <si>
    <t>West Green Road Surgery</t>
  </si>
  <si>
    <t>F85675</t>
  </si>
  <si>
    <t>The Alexandra Surgery</t>
  </si>
  <si>
    <t>F85688</t>
  </si>
  <si>
    <t>Rutland House Surgery</t>
  </si>
  <si>
    <t>F85697</t>
  </si>
  <si>
    <t>The Old Surgery</t>
  </si>
  <si>
    <t>F85705</t>
  </si>
  <si>
    <t>Js Medical Practice</t>
  </si>
  <si>
    <t>F85711</t>
  </si>
  <si>
    <t>Alternative Health Care Scheme</t>
  </si>
  <si>
    <t>Y01655</t>
  </si>
  <si>
    <t>The Vale Practice</t>
  </si>
  <si>
    <t>Y02117</t>
  </si>
  <si>
    <t>St Ann's Road Surgery</t>
  </si>
  <si>
    <t>Y03035</t>
  </si>
  <si>
    <t>Queenswood Medical Practice</t>
  </si>
  <si>
    <t>Y03135</t>
  </si>
  <si>
    <t>Bridge House Medical Practice</t>
  </si>
  <si>
    <t>Y05330</t>
  </si>
  <si>
    <t>Tottenham Hale Medical Practice</t>
  </si>
  <si>
    <t>E84004</t>
  </si>
  <si>
    <t>The Circle Practice</t>
  </si>
  <si>
    <t>E84005</t>
  </si>
  <si>
    <t>Kings Road Surgery</t>
  </si>
  <si>
    <t>E84008</t>
  </si>
  <si>
    <t>Simpson House Medical Centre</t>
  </si>
  <si>
    <t>E84009</t>
  </si>
  <si>
    <t>Enderley Road Medical Centre</t>
  </si>
  <si>
    <t>E84014</t>
  </si>
  <si>
    <t>Bacon Lane Surgery</t>
  </si>
  <si>
    <t>E84018</t>
  </si>
  <si>
    <t>Streatfield Health Centre</t>
  </si>
  <si>
    <t>E84022</t>
  </si>
  <si>
    <t>Roxbourne Medical Centre</t>
  </si>
  <si>
    <t>E84024</t>
  </si>
  <si>
    <t>The Pinn Medical Centre</t>
  </si>
  <si>
    <t>E84039</t>
  </si>
  <si>
    <t>Honeypot Medical Centre</t>
  </si>
  <si>
    <t>E84040</t>
  </si>
  <si>
    <t>The Pinner Road Surgery</t>
  </si>
  <si>
    <t>E84044</t>
  </si>
  <si>
    <t>The Northwick Surgery</t>
  </si>
  <si>
    <t>E84053</t>
  </si>
  <si>
    <t>Hatch End Medical Centre</t>
  </si>
  <si>
    <t>E84057</t>
  </si>
  <si>
    <t>The Stanmore Medical Centre</t>
  </si>
  <si>
    <t>E84058</t>
  </si>
  <si>
    <t>Gp Direct</t>
  </si>
  <si>
    <t>E84061</t>
  </si>
  <si>
    <t>Elliott Hall Medical Ctr.</t>
  </si>
  <si>
    <t>E84062</t>
  </si>
  <si>
    <t>The Shaftesbury Medical Centre</t>
  </si>
  <si>
    <t>E84068</t>
  </si>
  <si>
    <t>E84069</t>
  </si>
  <si>
    <t>Belmont Health Centre</t>
  </si>
  <si>
    <t>E84070</t>
  </si>
  <si>
    <t>Pinner View Medical Centre</t>
  </si>
  <si>
    <t>E84075</t>
  </si>
  <si>
    <t>Harness Harrow Practice</t>
  </si>
  <si>
    <t>E84601</t>
  </si>
  <si>
    <t>Kenton Bridge Medical Centre Dr Golden</t>
  </si>
  <si>
    <t>E84617</t>
  </si>
  <si>
    <t>The Civic Medical Centre</t>
  </si>
  <si>
    <t>E84646</t>
  </si>
  <si>
    <t>The Streatfield Medical Centre</t>
  </si>
  <si>
    <t>E84647</t>
  </si>
  <si>
    <t>Kenton Clinic</t>
  </si>
  <si>
    <t>E84653</t>
  </si>
  <si>
    <t>Zain Medical Centre</t>
  </si>
  <si>
    <t>E84657</t>
  </si>
  <si>
    <t>The Stanmore Surgery</t>
  </si>
  <si>
    <t>E84658</t>
  </si>
  <si>
    <t>Aspri Medical Centre</t>
  </si>
  <si>
    <t>E84663</t>
  </si>
  <si>
    <t>Kenton Bridge Medical Centre - Dr Raja</t>
  </si>
  <si>
    <t>E84676</t>
  </si>
  <si>
    <t>Headstone Lane Medical Centre</t>
  </si>
  <si>
    <t>E84680</t>
  </si>
  <si>
    <t>Headstone Road Surgery</t>
  </si>
  <si>
    <t>E84681</t>
  </si>
  <si>
    <t>Savita Medical Centre</t>
  </si>
  <si>
    <t>E84693</t>
  </si>
  <si>
    <t>St. Peter's Medical Centre</t>
  </si>
  <si>
    <t>E84713</t>
  </si>
  <si>
    <t>The Enterprise Practice</t>
  </si>
  <si>
    <t>Y03528</t>
  </si>
  <si>
    <t>Brent &amp; Harrow Safe Haven Unit</t>
  </si>
  <si>
    <t>Y05080</t>
  </si>
  <si>
    <t>First Choice Medical Care</t>
  </si>
  <si>
    <t>F82002</t>
  </si>
  <si>
    <t>Haiderian Medical Centre</t>
  </si>
  <si>
    <t>F82006</t>
  </si>
  <si>
    <t>Dr C Dahs &amp; Dr Ip Humberstone Surgery</t>
  </si>
  <si>
    <t>F82007</t>
  </si>
  <si>
    <t>The Green Wood Practice</t>
  </si>
  <si>
    <t>F82008</t>
  </si>
  <si>
    <t>Maylands Healthcare</t>
  </si>
  <si>
    <t>F82009</t>
  </si>
  <si>
    <t>North Street Medical Care</t>
  </si>
  <si>
    <t>F82010</t>
  </si>
  <si>
    <t>Petersfield Surgery</t>
  </si>
  <si>
    <t>F82011</t>
  </si>
  <si>
    <t>Mawney Medical Centre</t>
  </si>
  <si>
    <t>F82013</t>
  </si>
  <si>
    <t>Western Road Medical Centre</t>
  </si>
  <si>
    <t>F82014</t>
  </si>
  <si>
    <t>Kucchai</t>
  </si>
  <si>
    <t>F82016</t>
  </si>
  <si>
    <t>F82019</t>
  </si>
  <si>
    <t>Dr Hamilton-Smith</t>
  </si>
  <si>
    <t>F82021</t>
  </si>
  <si>
    <t>The New Medical Centre</t>
  </si>
  <si>
    <t>F82022</t>
  </si>
  <si>
    <t>The Rosewood Medical Centre</t>
  </si>
  <si>
    <t>F82023</t>
  </si>
  <si>
    <t>F82028</t>
  </si>
  <si>
    <t>Wood Lane Surgery</t>
  </si>
  <si>
    <t>F82030</t>
  </si>
  <si>
    <t>Lynwood Medical Centre</t>
  </si>
  <si>
    <t>F82031</t>
  </si>
  <si>
    <t>Dr Sanomi</t>
  </si>
  <si>
    <t>F82033</t>
  </si>
  <si>
    <t>Dr Vm Patel</t>
  </si>
  <si>
    <t>F82039</t>
  </si>
  <si>
    <t>Dr P &amp; S Poologanathan</t>
  </si>
  <si>
    <t>F82045</t>
  </si>
  <si>
    <t>Chowdhury</t>
  </si>
  <si>
    <t>F82053</t>
  </si>
  <si>
    <t>Upminster Medical Centre</t>
  </si>
  <si>
    <t>F82055</t>
  </si>
  <si>
    <t>Hornchurch Healthcare</t>
  </si>
  <si>
    <t>F82607</t>
  </si>
  <si>
    <t>Spring Farm Surgery</t>
  </si>
  <si>
    <t>F82609</t>
  </si>
  <si>
    <t>Dr Pm Patel</t>
  </si>
  <si>
    <t>F82610</t>
  </si>
  <si>
    <t>Dr Gupta</t>
  </si>
  <si>
    <t>F82614</t>
  </si>
  <si>
    <t>Mungo Park Surgery</t>
  </si>
  <si>
    <t>F82619</t>
  </si>
  <si>
    <t>Harlow Road Surgery</t>
  </si>
  <si>
    <t>F82624</t>
  </si>
  <si>
    <t>Upminster Bridge Surgery</t>
  </si>
  <si>
    <t>F82627</t>
  </si>
  <si>
    <t>Dr Abdullah</t>
  </si>
  <si>
    <t>F82630</t>
  </si>
  <si>
    <t>Chase Cross Medical Centre</t>
  </si>
  <si>
    <t>F82638</t>
  </si>
  <si>
    <t>Modern Medical Centre</t>
  </si>
  <si>
    <t>F82639</t>
  </si>
  <si>
    <t>Dr Joseph</t>
  </si>
  <si>
    <t>F82648</t>
  </si>
  <si>
    <t>Ingrebourne Medical Centre</t>
  </si>
  <si>
    <t>F82649</t>
  </si>
  <si>
    <t>Berwick Surgery</t>
  </si>
  <si>
    <t>F82653</t>
  </si>
  <si>
    <t>Cecil Avenue Surgery</t>
  </si>
  <si>
    <t>F82663</t>
  </si>
  <si>
    <t>Dr Marks Practice</t>
  </si>
  <si>
    <t>F82666</t>
  </si>
  <si>
    <t>Rahman &amp; Tsoi</t>
  </si>
  <si>
    <t>F82670</t>
  </si>
  <si>
    <t>Jabbar</t>
  </si>
  <si>
    <t>F82671</t>
  </si>
  <si>
    <t>Prasad</t>
  </si>
  <si>
    <t>F82674</t>
  </si>
  <si>
    <t>Cranham Health Centre</t>
  </si>
  <si>
    <t>F82675</t>
  </si>
  <si>
    <t>Billet Lane Medical Practice</t>
  </si>
  <si>
    <t>F82686</t>
  </si>
  <si>
    <t>Dr A Patel</t>
  </si>
  <si>
    <t>Y00312</t>
  </si>
  <si>
    <t>The Robins Surgery, Harold Hill Health C</t>
  </si>
  <si>
    <t>Y02973</t>
  </si>
  <si>
    <t>Kings Park Surgery</t>
  </si>
  <si>
    <t>E86001</t>
  </si>
  <si>
    <t>Mountwood Surgery</t>
  </si>
  <si>
    <t>E86003</t>
  </si>
  <si>
    <t>E86004</t>
  </si>
  <si>
    <t>E86005</t>
  </si>
  <si>
    <t>The Oakland Medical Centre</t>
  </si>
  <si>
    <t>E86006</t>
  </si>
  <si>
    <t>The Devonshire Lodge Practice</t>
  </si>
  <si>
    <t>E86007</t>
  </si>
  <si>
    <t>Harefield Practice</t>
  </si>
  <si>
    <t>E86009</t>
  </si>
  <si>
    <t>E86010</t>
  </si>
  <si>
    <t>Yiewsley Family Practice</t>
  </si>
  <si>
    <t>E86011</t>
  </si>
  <si>
    <t>Oxford Drive Medical Centre</t>
  </si>
  <si>
    <t>E86012</t>
  </si>
  <si>
    <t>Wood Lane Medical Centre</t>
  </si>
  <si>
    <t>E86014</t>
  </si>
  <si>
    <t>Cedars Medical Centre</t>
  </si>
  <si>
    <t>E86015</t>
  </si>
  <si>
    <t>Central Uxbridge Surgery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</si>
  <si>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</si>
  <si>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</si>
  <si>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</si>
  <si>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</si>
  <si>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</si>
  <si>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</si>
  <si>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</si>
  <si>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</si>
  <si>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</si>
  <si>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Yeading Court Surgery</t>
  </si>
  <si>
    <t>E86022</t>
  </si>
  <si>
    <t>The Abbotsbury Practice</t>
  </si>
  <si>
    <t>E86024</t>
  </si>
  <si>
    <t>E86026</t>
  </si>
  <si>
    <t>E86027</t>
  </si>
  <si>
    <t>Otterfield Medical Centre</t>
  </si>
  <si>
    <t>E86028</t>
  </si>
  <si>
    <t>Eastbury Surgery</t>
  </si>
  <si>
    <t>E86029</t>
  </si>
  <si>
    <t>Cedar Brook Practice</t>
  </si>
  <si>
    <t>E86030</t>
  </si>
  <si>
    <t>Brunel Medical Centre</t>
  </si>
  <si>
    <t>E86033</t>
  </si>
  <si>
    <t>St Martins Medical Centre</t>
  </si>
  <si>
    <t>E86034</t>
  </si>
  <si>
    <t>E86036</t>
  </si>
  <si>
    <t>Hillingdon Health Centre</t>
  </si>
  <si>
    <t>E86038</t>
  </si>
  <si>
    <t>Glendale Medical Centre</t>
  </si>
  <si>
    <t>E86041</t>
  </si>
  <si>
    <t>Acre Surgery</t>
  </si>
  <si>
    <t>E86042</t>
  </si>
  <si>
    <t>The High Street Practice</t>
  </si>
  <si>
    <t>E86605</t>
  </si>
  <si>
    <t>Ladygate Lane Medical Practice</t>
  </si>
  <si>
    <t>E86609</t>
  </si>
  <si>
    <t>North Hyde Road Surgery</t>
  </si>
  <si>
    <t>E86610</t>
  </si>
  <si>
    <t>Willow Tree Surgery</t>
  </si>
  <si>
    <t>E86612</t>
  </si>
  <si>
    <t>Shakespeare Health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</si>
  <si>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</si>
  <si>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</si>
  <si>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</si>
  <si>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</si>
  <si>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</si>
  <si>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</si>
  <si>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</si>
  <si>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</si>
  <si>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E86625</t>
  </si>
  <si>
    <t>Kincora Doctors Surgery</t>
  </si>
  <si>
    <t>E86626</t>
  </si>
  <si>
    <t>Queens Walk Medical Centre</t>
  </si>
  <si>
    <t>E86629</t>
  </si>
  <si>
    <t>Dr Mlr Siddiqui's Practice</t>
  </si>
  <si>
    <t>E86632</t>
  </si>
  <si>
    <t>Acorn Medical Centre</t>
  </si>
  <si>
    <t>E86637</t>
  </si>
  <si>
    <t>Heathrow Medical Centre</t>
  </si>
  <si>
    <t>E86640</t>
  </si>
  <si>
    <t>Southcote Clinic</t>
  </si>
  <si>
    <t>Y00352</t>
  </si>
  <si>
    <t>Hesa Medical Centre - Y00352</t>
  </si>
  <si>
    <t>Y02812</t>
  </si>
  <si>
    <t>Hayes Town Medical Centre</t>
  </si>
  <si>
    <t>F83002</t>
  </si>
  <si>
    <t>River Place Health Centre</t>
  </si>
  <si>
    <t>F83004</t>
  </si>
  <si>
    <t>Archway Medical Centre</t>
  </si>
  <si>
    <t>F83007</t>
  </si>
  <si>
    <t>Roman Way Medical Centre</t>
  </si>
  <si>
    <t>F83008</t>
  </si>
  <si>
    <t>The Goodinge Group Practice</t>
  </si>
  <si>
    <t>F83010</t>
  </si>
  <si>
    <t>Islington Central Medical Centre</t>
  </si>
  <si>
    <t>F83012</t>
  </si>
  <si>
    <t>Elizabeth Avenue Group Practice</t>
  </si>
  <si>
    <t>F83015</t>
  </si>
  <si>
    <t>St Johns Way Medical Centre</t>
  </si>
  <si>
    <t>F83021</t>
  </si>
  <si>
    <t>Ritchie Street Group Practice</t>
  </si>
  <si>
    <t>F83027</t>
  </si>
  <si>
    <t>Drs Bowry &amp; Bowry's Practice</t>
  </si>
  <si>
    <t>F83032</t>
  </si>
  <si>
    <t>St Peter's Street Medical Practice</t>
  </si>
  <si>
    <t>F83033</t>
  </si>
  <si>
    <t>Dr Haffiz</t>
  </si>
  <si>
    <t>F83034</t>
  </si>
  <si>
    <t>New North Health Centre</t>
  </si>
  <si>
    <t>F83039</t>
  </si>
  <si>
    <t>The Rise Group Practice</t>
  </si>
  <si>
    <t>F83045</t>
  </si>
  <si>
    <t>The Miller Practice</t>
  </si>
  <si>
    <t>F83051</t>
  </si>
  <si>
    <t>Tufnell Park Surgery</t>
  </si>
  <si>
    <t>F83053</t>
  </si>
  <si>
    <t>Mildmay Medical Practice</t>
  </si>
  <si>
    <t>F83056</t>
  </si>
  <si>
    <t>The Mitchison Road Surgery</t>
  </si>
  <si>
    <t>F83060</t>
  </si>
  <si>
    <t>The Northern Medical Centre</t>
  </si>
  <si>
    <t>F83063</t>
  </si>
  <si>
    <t>Killick Street Health Centre</t>
  </si>
  <si>
    <t>F83064</t>
  </si>
  <si>
    <t>F83624</t>
  </si>
  <si>
    <t>Clerkenwell Medical Practice</t>
  </si>
  <si>
    <t>F83652</t>
  </si>
  <si>
    <t>Amwell Group Practice</t>
  </si>
  <si>
    <t>F83660</t>
  </si>
  <si>
    <t>Highbury Grange Medical Practice</t>
  </si>
  <si>
    <t>F83664</t>
  </si>
  <si>
    <t>F83666</t>
  </si>
  <si>
    <t>Andover Medical Centre</t>
  </si>
  <si>
    <t>F83671</t>
  </si>
  <si>
    <t>The Beaumont Practice</t>
  </si>
  <si>
    <t>F83673</t>
  </si>
  <si>
    <t>F83674</t>
  </si>
  <si>
    <t>The Junction Medical Practice</t>
  </si>
  <si>
    <t>F83678</t>
  </si>
  <si>
    <t>Dr Segarajasinghe</t>
  </si>
  <si>
    <t>F83680</t>
  </si>
  <si>
    <t>Sobell Medical Centre</t>
  </si>
  <si>
    <t>F83681</t>
  </si>
  <si>
    <t>Partnership Primary Care Centre</t>
  </si>
  <si>
    <t>F83686</t>
  </si>
  <si>
    <t>Stroud Green Medical Centre</t>
  </si>
  <si>
    <t>Y01066</t>
  </si>
  <si>
    <t>Hanley Primary Care Centre</t>
  </si>
  <si>
    <t>H84010</t>
  </si>
  <si>
    <t>Canbury Medical Centre</t>
  </si>
  <si>
    <t>H84015</t>
  </si>
  <si>
    <t>Brunswick Surgery</t>
  </si>
  <si>
    <t>H84016</t>
  </si>
  <si>
    <t>The Groves Medical Centre</t>
  </si>
  <si>
    <t>H84020</t>
  </si>
  <si>
    <t>Fairhill Medical Practice</t>
  </si>
  <si>
    <t>H84025</t>
  </si>
  <si>
    <t>Hook Surgery</t>
  </si>
  <si>
    <t>H84027</t>
  </si>
  <si>
    <t>Churchill Medical Centre</t>
  </si>
  <si>
    <t>H84030</t>
  </si>
  <si>
    <t>H84033</t>
  </si>
  <si>
    <t>H84034</t>
  </si>
  <si>
    <t>The Orchard Practice</t>
  </si>
  <si>
    <t>H84042</t>
  </si>
  <si>
    <t>Holmwood Corner Surgery</t>
  </si>
  <si>
    <t>H84049</t>
  </si>
  <si>
    <t>Maypole Surgery</t>
  </si>
  <si>
    <t>H84050</t>
  </si>
  <si>
    <t>Chessington Park Surgery</t>
  </si>
  <si>
    <t>H84051</t>
  </si>
  <si>
    <t>Roselawn</t>
  </si>
  <si>
    <t>H84053</t>
  </si>
  <si>
    <t>Berrylands Surgery</t>
  </si>
  <si>
    <t>H84054</t>
  </si>
  <si>
    <t>Red Lion Road Surgery</t>
  </si>
  <si>
    <t>H84061</t>
  </si>
  <si>
    <t>Kingston Health Centre</t>
  </si>
  <si>
    <t>H84062</t>
  </si>
  <si>
    <t>Langley Medical Practice</t>
  </si>
  <si>
    <t>H84618</t>
  </si>
  <si>
    <t>Sunray Surgery</t>
  </si>
  <si>
    <t>H84619</t>
  </si>
  <si>
    <t>Claremont Medical Centre</t>
  </si>
  <si>
    <t>H84629</t>
  </si>
  <si>
    <t>H84635</t>
  </si>
  <si>
    <t>Manor Drive Medical Centre</t>
  </si>
  <si>
    <t>H84637</t>
  </si>
  <si>
    <t>Gray's Medical Centre</t>
  </si>
  <si>
    <t>H85055</t>
  </si>
  <si>
    <t>West Barnes Surgery</t>
  </si>
  <si>
    <t>Y03054</t>
  </si>
  <si>
    <t>Gosbury Hill Gp Clinic</t>
  </si>
  <si>
    <t>G85002</t>
  </si>
  <si>
    <t>Streatham High Practice</t>
  </si>
  <si>
    <t>G85010</t>
  </si>
  <si>
    <t>Dr Sheila Santamaria</t>
  </si>
  <si>
    <t>G85011</t>
  </si>
  <si>
    <t>Clapham Family Practice</t>
  </si>
  <si>
    <t>G85014</t>
  </si>
  <si>
    <t>Streatham Common Group Practice</t>
  </si>
  <si>
    <t>G85016</t>
  </si>
  <si>
    <t>Herne Hill Group Practice</t>
  </si>
  <si>
    <t>G85021</t>
  </si>
  <si>
    <t>Dr. Masterton's Surgery</t>
  </si>
  <si>
    <t>G85022</t>
  </si>
  <si>
    <t>North Wood Group Practice</t>
  </si>
  <si>
    <t>G85025</t>
  </si>
  <si>
    <t>Brixton Hill Group Practice</t>
  </si>
  <si>
    <t>G85028</t>
  </si>
  <si>
    <t>Stockwell Group Practice</t>
  </si>
  <si>
    <t>G85039</t>
  </si>
  <si>
    <t>Paxton Green Group Practice</t>
  </si>
  <si>
    <t>G85041</t>
  </si>
  <si>
    <t>Palace Road Surgery</t>
  </si>
  <si>
    <t>G85044</t>
  </si>
  <si>
    <t>Valley Road Surgery</t>
  </si>
  <si>
    <t>G85045</t>
  </si>
  <si>
    <t>Hetherington Group Practice</t>
  </si>
  <si>
    <t>G85047</t>
  </si>
  <si>
    <t>Knights Hill Surgery Suite 1</t>
  </si>
  <si>
    <t>G85053</t>
  </si>
  <si>
    <t>Hurley Clinic</t>
  </si>
  <si>
    <t>G85054</t>
  </si>
  <si>
    <t>Lambeth Walk Group Practice</t>
  </si>
  <si>
    <t>G85073</t>
  </si>
  <si>
    <t>Vassall Medical Centre</t>
  </si>
  <si>
    <t>G85083</t>
  </si>
  <si>
    <t>Sandmere Practice</t>
  </si>
  <si>
    <t>G85086</t>
  </si>
  <si>
    <t>The South Lambeth Rd Practice</t>
  </si>
  <si>
    <t>G85096</t>
  </si>
  <si>
    <t>G85100</t>
  </si>
  <si>
    <t>Beckett House Practice</t>
  </si>
  <si>
    <t>G85102</t>
  </si>
  <si>
    <t>The Vauxhall Surgery</t>
  </si>
  <si>
    <t>G85109</t>
  </si>
  <si>
    <t>Clapham Park Group Practice</t>
  </si>
  <si>
    <t>G85113</t>
  </si>
  <si>
    <t>G85118</t>
  </si>
  <si>
    <t>Streatham Place Surgery</t>
  </si>
  <si>
    <t>G85123</t>
  </si>
  <si>
    <t>Binfield Road Surgery</t>
  </si>
  <si>
    <t>G85127</t>
  </si>
  <si>
    <t>The Corner Surgery</t>
  </si>
  <si>
    <t>G85129</t>
  </si>
  <si>
    <t>The Deerbrook Surgery</t>
  </si>
  <si>
    <t>G85130</t>
  </si>
  <si>
    <t>Mawbey Group Practice</t>
  </si>
  <si>
    <t>G85133</t>
  </si>
  <si>
    <t>The Tulse Hill Practice</t>
  </si>
  <si>
    <t>G85135</t>
  </si>
  <si>
    <t>Minet Green Health Practice</t>
  </si>
  <si>
    <t>G85136</t>
  </si>
  <si>
    <t>Waterloo Health Centre</t>
  </si>
  <si>
    <t>G85137</t>
  </si>
  <si>
    <t>Brockwell Park Surgery</t>
  </si>
  <si>
    <t>G85647</t>
  </si>
  <si>
    <t>The Exchange Surgery</t>
  </si>
  <si>
    <t>G85662</t>
  </si>
  <si>
    <t>The Streatham Hill Group Practice</t>
  </si>
  <si>
    <t>G85673</t>
  </si>
  <si>
    <t>G85674</t>
  </si>
  <si>
    <t>Grafton Square Surgery</t>
  </si>
  <si>
    <t>G85690</t>
  </si>
  <si>
    <t>Herne Hill Road Medical Practice</t>
  </si>
  <si>
    <t>G85695</t>
  </si>
  <si>
    <t>Akerman Medical Practice</t>
  </si>
  <si>
    <t>G85706</t>
  </si>
  <si>
    <t>The Old Dairy Health Centre</t>
  </si>
  <si>
    <t>G85708</t>
  </si>
  <si>
    <t>Dr Curran &amp; Partners</t>
  </si>
  <si>
    <t>G85724</t>
  </si>
  <si>
    <t>Edith Cavell Practice</t>
  </si>
  <si>
    <t>Y00020</t>
  </si>
  <si>
    <t>Dr Wickremesinghe Ssg</t>
  </si>
  <si>
    <t>Y01962</t>
  </si>
  <si>
    <t>Y03063</t>
  </si>
  <si>
    <t>Hetherington At The Pavilion</t>
  </si>
  <si>
    <t>G85003</t>
  </si>
  <si>
    <t>Belmont Hill Surgery</t>
  </si>
  <si>
    <t>G85004</t>
  </si>
  <si>
    <t>The Jenner Practice</t>
  </si>
  <si>
    <t>G85005</t>
  </si>
  <si>
    <t>South Lewisham Group Practice</t>
  </si>
  <si>
    <t>G85008</t>
  </si>
  <si>
    <t>Dr S Shri-Krishnapalasuriyar's Practice</t>
  </si>
  <si>
    <t>G85015</t>
  </si>
  <si>
    <t>The Qrp Surgery</t>
  </si>
  <si>
    <t>G85020</t>
  </si>
  <si>
    <t>Kingfisher Medical Centre</t>
  </si>
  <si>
    <t>G85023</t>
  </si>
  <si>
    <t>Lewisham Medical Centre</t>
  </si>
  <si>
    <t>G85024</t>
  </si>
  <si>
    <t>Sydenham Green Group Practice</t>
  </si>
  <si>
    <t>G85026</t>
  </si>
  <si>
    <t>Clifton Rise Family Practice</t>
  </si>
  <si>
    <t>G85027</t>
  </si>
  <si>
    <t>Burnt Ash Surgery</t>
  </si>
  <si>
    <t>G85032</t>
  </si>
  <si>
    <t>Torridon Road Medical Practice</t>
  </si>
  <si>
    <t>G85035</t>
  </si>
  <si>
    <t>Morden Hill Surgery</t>
  </si>
  <si>
    <t>G85036</t>
  </si>
  <si>
    <t>Baring Road Medical Centre</t>
  </si>
  <si>
    <t>G85038</t>
  </si>
  <si>
    <t>G85046</t>
  </si>
  <si>
    <t>Lee Road Surgery</t>
  </si>
  <si>
    <t>G85048</t>
  </si>
  <si>
    <t>The Brockley Road Surgery</t>
  </si>
  <si>
    <t>G85055</t>
  </si>
  <si>
    <t>Hilly Fields Medical Centre</t>
  </si>
  <si>
    <t>G85057</t>
  </si>
  <si>
    <t>Downham Family Medical Practice</t>
  </si>
  <si>
    <t>G85061</t>
  </si>
  <si>
    <t>Woolstone Medical Centre</t>
  </si>
  <si>
    <t>G85076</t>
  </si>
  <si>
    <t>New Cross Centre (Hurley Group)</t>
  </si>
  <si>
    <t>G85081</t>
  </si>
  <si>
    <t>Dr Pgv Morant's Practice</t>
  </si>
  <si>
    <t>G85085</t>
  </si>
  <si>
    <t>G85089</t>
  </si>
  <si>
    <t>Honor Oak Group Practice</t>
  </si>
  <si>
    <t>G85104</t>
  </si>
  <si>
    <t>Ico Health Group</t>
  </si>
  <si>
    <t>G85105</t>
  </si>
  <si>
    <t>Vesta Road Surgery</t>
  </si>
  <si>
    <t>G85114</t>
  </si>
  <si>
    <t>Wells Park Practice</t>
  </si>
  <si>
    <t>G85120</t>
  </si>
  <si>
    <t>Triangle Group Practice</t>
  </si>
  <si>
    <t>G85121</t>
  </si>
  <si>
    <t>G85124</t>
  </si>
  <si>
    <t>Bellingham Green Surgery</t>
  </si>
  <si>
    <t>G85633</t>
  </si>
  <si>
    <t>Novum Health Partnership - Rushey Green</t>
  </si>
  <si>
    <t>G85696</t>
  </si>
  <si>
    <t>Vale Medical Centre</t>
  </si>
  <si>
    <t>G85698</t>
  </si>
  <si>
    <t>Amersham Vale Training Practice</t>
  </si>
  <si>
    <t>G85711</t>
  </si>
  <si>
    <t>Deptford Surgery</t>
  </si>
  <si>
    <t>G85716</t>
  </si>
  <si>
    <t>Oakview Family Practice</t>
  </si>
  <si>
    <t>G85717</t>
  </si>
  <si>
    <t>Dr Bk Batra's Practice</t>
  </si>
  <si>
    <t>G85722</t>
  </si>
  <si>
    <t>Woodlands Health Centre</t>
  </si>
  <si>
    <t>G85727</t>
  </si>
  <si>
    <t>Nightingale Surgery</t>
  </si>
  <si>
    <t>G85736</t>
  </si>
  <si>
    <t>Dr Mog Sarder's Practice</t>
  </si>
  <si>
    <t>Y02957</t>
  </si>
  <si>
    <t>Lewisham Gp Led Health Centre</t>
  </si>
  <si>
    <t>F84004</t>
  </si>
  <si>
    <t>Market Street Health Group</t>
  </si>
  <si>
    <t>F84006</t>
  </si>
  <si>
    <t>The Shrewsbury Centre</t>
  </si>
  <si>
    <t>F84009</t>
  </si>
  <si>
    <t>Stratford Village Surgery</t>
  </si>
  <si>
    <t>F84010</t>
  </si>
  <si>
    <t>St. Bartholomews Surgery</t>
  </si>
  <si>
    <t>F84014</t>
  </si>
  <si>
    <t>Upton Lane Medical Centre</t>
  </si>
  <si>
    <t>F84017</t>
  </si>
  <si>
    <t>Star Lane Medical Centre</t>
  </si>
  <si>
    <t>F84022</t>
  </si>
  <si>
    <t>Stratford Health Centre</t>
  </si>
  <si>
    <t>F84047</t>
  </si>
  <si>
    <t>Custom House Surgery</t>
  </si>
  <si>
    <t>F84050</t>
  </si>
  <si>
    <t>Boleyn Medical Centre</t>
  </si>
  <si>
    <t>F84052</t>
  </si>
  <si>
    <t>Essex Lodge</t>
  </si>
  <si>
    <t>F84053</t>
  </si>
  <si>
    <t>F84070</t>
  </si>
  <si>
    <t>Lathom Road Medical Centre</t>
  </si>
  <si>
    <t>F84074</t>
  </si>
  <si>
    <t>The Graham Practice</t>
  </si>
  <si>
    <t>F84077</t>
  </si>
  <si>
    <t>Dr Samuel And Dr Khan</t>
  </si>
  <si>
    <t>F84086</t>
  </si>
  <si>
    <t>Dr Driver &amp; Partners</t>
  </si>
  <si>
    <t>F84088</t>
  </si>
  <si>
    <t>Plashet Road Medical Centre</t>
  </si>
  <si>
    <t>F84089</t>
  </si>
  <si>
    <t>Manor Park Medical Centre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</si>
  <si>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</si>
  <si>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</si>
  <si>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</si>
  <si>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</si>
  <si>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</si>
  <si>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</si>
  <si>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</si>
  <si>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Medical Practice</t>
  </si>
  <si>
    <t>F84121</t>
  </si>
  <si>
    <t>E12 Health</t>
  </si>
  <si>
    <t>F84124</t>
  </si>
  <si>
    <t>The Project Surgery</t>
  </si>
  <si>
    <t>F84631</t>
  </si>
  <si>
    <t>Dr Pi Abiola</t>
  </si>
  <si>
    <t>F84641</t>
  </si>
  <si>
    <t>Birchdale Road Medical Centre</t>
  </si>
  <si>
    <t>F84642</t>
  </si>
  <si>
    <t>Lucas Avenue Practice</t>
  </si>
  <si>
    <t>F84657</t>
  </si>
  <si>
    <t>Cumberland Medical Centre</t>
  </si>
  <si>
    <t>F84658</t>
  </si>
  <si>
    <t>Sangam Practice</t>
  </si>
  <si>
    <t>F84660</t>
  </si>
  <si>
    <t>Dr Cm Patel's Surgery</t>
  </si>
  <si>
    <t>F84661</t>
  </si>
  <si>
    <t>West Ham Medical Practice</t>
  </si>
  <si>
    <t>F84666</t>
  </si>
  <si>
    <t>The Ruiz Medical Practice</t>
  </si>
  <si>
    <t>F84669</t>
  </si>
  <si>
    <t>Newham Medical Centre</t>
  </si>
  <si>
    <t>F84670</t>
  </si>
  <si>
    <t>Westbury Road Medical Practice</t>
  </si>
  <si>
    <t>F84672</t>
  </si>
  <si>
    <t>Leytonstone Road Medical Centre</t>
  </si>
  <si>
    <t>F84673</t>
  </si>
  <si>
    <t>Esk Road Medical Centre</t>
  </si>
  <si>
    <t>F84677</t>
  </si>
  <si>
    <t>East End Medical Centre</t>
  </si>
  <si>
    <t>F84679</t>
  </si>
  <si>
    <t>Upper Road Medical Centre</t>
  </si>
  <si>
    <t>F84681</t>
  </si>
  <si>
    <t>Balaam Street Practice</t>
  </si>
  <si>
    <t>F84706</t>
  </si>
  <si>
    <t>Dr Sks Swedan</t>
  </si>
  <si>
    <t>F84708</t>
  </si>
  <si>
    <t>Dr T Lwin</t>
  </si>
  <si>
    <t>F84717</t>
  </si>
  <si>
    <t>Royal Docks Medical Practice</t>
  </si>
  <si>
    <t>F84724</t>
  </si>
  <si>
    <t>Woodgrange Medical Practice</t>
  </si>
  <si>
    <t>F84729</t>
  </si>
  <si>
    <t>Dr Nb Bhadra</t>
  </si>
  <si>
    <t>F84730</t>
  </si>
  <si>
    <t>Dr Pcl Knight</t>
  </si>
  <si>
    <t>F84734</t>
  </si>
  <si>
    <t>Boleyn Road Practice</t>
  </si>
  <si>
    <t>F84735</t>
  </si>
  <si>
    <t>The Azad Practice</t>
  </si>
  <si>
    <t>F84739</t>
  </si>
  <si>
    <t>E12 Medical Centre</t>
  </si>
  <si>
    <t>F84740</t>
  </si>
  <si>
    <t>Newham Transitional Practice</t>
  </si>
  <si>
    <t>F84741</t>
  </si>
  <si>
    <t>Dr T Krishnamurthy</t>
  </si>
  <si>
    <t>F84742</t>
  </si>
  <si>
    <t>The Summitt Practice</t>
  </si>
  <si>
    <t>F84749</t>
  </si>
  <si>
    <t>Lantern Health-Carpenters Practice</t>
  </si>
  <si>
    <t>Y02823</t>
  </si>
  <si>
    <t>Dmc Vicarage Lane</t>
  </si>
  <si>
    <t>Y02928</t>
  </si>
  <si>
    <t>The Practice Albert Road</t>
  </si>
  <si>
    <t>Y04273</t>
  </si>
  <si>
    <t>Liberty Bridge Road Practice</t>
  </si>
  <si>
    <t>F86007</t>
  </si>
  <si>
    <t>The Forest Edge Practice</t>
  </si>
  <si>
    <t>F86008</t>
  </si>
  <si>
    <t>Gants Hill Medical Centre</t>
  </si>
  <si>
    <t>F86009</t>
  </si>
  <si>
    <t>The Palms Medical Centre</t>
  </si>
  <si>
    <t>F86010</t>
  </si>
  <si>
    <t>Fullwell Cross Med. Ctr.</t>
  </si>
  <si>
    <t>F86012</t>
  </si>
  <si>
    <t>Rydal</t>
  </si>
  <si>
    <t>F86013</t>
  </si>
  <si>
    <t>The Broadway Surgery</t>
  </si>
  <si>
    <t>F86020</t>
  </si>
  <si>
    <t>Glebelands Practice</t>
  </si>
  <si>
    <t>F86022</t>
  </si>
  <si>
    <t>Ilford Medical Centre</t>
  </si>
  <si>
    <t>F86023</t>
  </si>
  <si>
    <t>The Evergreen Surgery</t>
  </si>
  <si>
    <t>F86025</t>
  </si>
  <si>
    <t>Oak Tree Medical Centre</t>
  </si>
  <si>
    <t>F86028</t>
  </si>
  <si>
    <t>Chadwell Heath Surgery</t>
  </si>
  <si>
    <t>F86032</t>
  </si>
  <si>
    <t>Wanstead Place Surgery</t>
  </si>
  <si>
    <t>F86034</t>
  </si>
  <si>
    <t>Green Lane, Goodmayes Medical Practice</t>
  </si>
  <si>
    <t>F86042</t>
  </si>
  <si>
    <t>Balfour Road Surgery</t>
  </si>
  <si>
    <t>F86057</t>
  </si>
  <si>
    <t>The Willows Practice</t>
  </si>
  <si>
    <t>F86060</t>
  </si>
  <si>
    <t>Newbury Group Practice</t>
  </si>
  <si>
    <t>F86064</t>
  </si>
  <si>
    <t>The Elmhurst Practice</t>
  </si>
  <si>
    <t>F86066</t>
  </si>
  <si>
    <t>Southdene Surgery</t>
  </si>
  <si>
    <t>F86081</t>
  </si>
  <si>
    <t>Kenwood Medical</t>
  </si>
  <si>
    <t>F86082</t>
  </si>
  <si>
    <t>Ilford Lane Surgery</t>
  </si>
  <si>
    <t>F86083</t>
  </si>
  <si>
    <t>The Eastern Avenue Medical Centre</t>
  </si>
  <si>
    <t>F86085</t>
  </si>
  <si>
    <t>Hainault Surgery</t>
  </si>
  <si>
    <t>F86087</t>
  </si>
  <si>
    <t>Goodmayes Medical Centre</t>
  </si>
  <si>
    <t>F86612</t>
  </si>
  <si>
    <t>The Fullwell Avenue Surgery</t>
  </si>
  <si>
    <t>F86624</t>
  </si>
  <si>
    <t>The Heathcote Primary Care Centre</t>
  </si>
  <si>
    <t>F86637</t>
  </si>
  <si>
    <t>Seven Kings Practice</t>
  </si>
  <si>
    <t>F86641</t>
  </si>
  <si>
    <t>The Shrubberies Medical Centre</t>
  </si>
  <si>
    <t>F86642</t>
  </si>
  <si>
    <t>Castleton Road Health Centre</t>
  </si>
  <si>
    <t>F86652</t>
  </si>
  <si>
    <t>The Drive Surgery</t>
  </si>
  <si>
    <t>F86655</t>
  </si>
  <si>
    <t>The Courtland Surgery</t>
  </si>
  <si>
    <t>F86657</t>
  </si>
  <si>
    <t>F86658</t>
  </si>
  <si>
    <t>Queen Mary Practice</t>
  </si>
  <si>
    <t>F86691</t>
  </si>
  <si>
    <t>Clayhall Clinic</t>
  </si>
  <si>
    <t>F86692</t>
  </si>
  <si>
    <t>Mathukia's Surgery</t>
  </si>
  <si>
    <t>F86698</t>
  </si>
  <si>
    <t>Cranbrook Surgery</t>
  </si>
  <si>
    <t>F86702</t>
  </si>
  <si>
    <t>St Clement's Surgery</t>
  </si>
  <si>
    <t>F86703</t>
  </si>
  <si>
    <t>The Redbridge Surgery</t>
  </si>
  <si>
    <t>F86704</t>
  </si>
  <si>
    <t>Paulz Surgery</t>
  </si>
  <si>
    <t>F86707</t>
  </si>
  <si>
    <t>Fence Piece Road Medical Centre</t>
  </si>
  <si>
    <t>F86731</t>
  </si>
  <si>
    <t>Aldersbrook Medical Centre</t>
  </si>
  <si>
    <t>Y00090</t>
  </si>
  <si>
    <t>The Doctors House</t>
  </si>
  <si>
    <t>Y00155</t>
  </si>
  <si>
    <t>Y00918</t>
  </si>
  <si>
    <t>Granville Medical Centre</t>
  </si>
  <si>
    <t>Y02987</t>
  </si>
  <si>
    <t>At Medics - The Loxford Practice</t>
  </si>
  <si>
    <t>H84002</t>
  </si>
  <si>
    <t>Brockbank (Park Road)</t>
  </si>
  <si>
    <t>H84005</t>
  </si>
  <si>
    <t>Bates (Parkshot Medical Practice)</t>
  </si>
  <si>
    <t>H84006</t>
  </si>
  <si>
    <t>Jezierski (Sheen Lane)</t>
  </si>
  <si>
    <t>H84007</t>
  </si>
  <si>
    <t>Jackson (Acorn)</t>
  </si>
  <si>
    <t>H84012</t>
  </si>
  <si>
    <t>York Medical Practice</t>
  </si>
  <si>
    <t>H84014</t>
  </si>
  <si>
    <t>Lee (Paradise Road)</t>
  </si>
  <si>
    <t>H84017</t>
  </si>
  <si>
    <t>Hudson (Seymour House)</t>
  </si>
  <si>
    <t>H84018</t>
  </si>
  <si>
    <t>Bhatia (Broad Lane)</t>
  </si>
  <si>
    <t>H84023</t>
  </si>
  <si>
    <t>Flood (Essex House)</t>
  </si>
  <si>
    <t>H84031</t>
  </si>
  <si>
    <t>Jubilee Surgery</t>
  </si>
  <si>
    <t>H84032</t>
  </si>
  <si>
    <t>O'Flynn (Hampton Wick)</t>
  </si>
  <si>
    <t>H84039</t>
  </si>
  <si>
    <t>O'Donnell (Cross Deep)</t>
  </si>
  <si>
    <t>H84040</t>
  </si>
  <si>
    <t>Hampton Medical Centre</t>
  </si>
  <si>
    <t>H84041</t>
  </si>
  <si>
    <t>The Vineyard Surgery</t>
  </si>
  <si>
    <t>H84043</t>
  </si>
  <si>
    <t>Crowley (North Road)</t>
  </si>
  <si>
    <t>H84044</t>
  </si>
  <si>
    <t>Sood (The Green &amp; Fir Road)</t>
  </si>
  <si>
    <t>H84048</t>
  </si>
  <si>
    <t>Johal (Twickenham Park)</t>
  </si>
  <si>
    <t>H84055</t>
  </si>
  <si>
    <t>Johnson (Sheen Lane)</t>
  </si>
  <si>
    <t>H84057</t>
  </si>
  <si>
    <t>Sarajlic (Staines Road)</t>
  </si>
  <si>
    <t>H84059</t>
  </si>
  <si>
    <t>Childs (Thameside)</t>
  </si>
  <si>
    <t>H84060</t>
  </si>
  <si>
    <t>Smith (Richmond Lock)</t>
  </si>
  <si>
    <t>H84608</t>
  </si>
  <si>
    <t>Sayer (Richmond Green)</t>
  </si>
  <si>
    <t>H84623</t>
  </si>
  <si>
    <t>Pennycook (Hampton Hill)</t>
  </si>
  <si>
    <t>H84625</t>
  </si>
  <si>
    <t>Kudra (Woodlawn)</t>
  </si>
  <si>
    <t>H84630</t>
  </si>
  <si>
    <t>Crane Park Surgery</t>
  </si>
  <si>
    <t>H84632</t>
  </si>
  <si>
    <t>Palacci (Castelnau)</t>
  </si>
  <si>
    <t>H84639</t>
  </si>
  <si>
    <t>Fitzmaurice (Kew)</t>
  </si>
  <si>
    <t>Y01206</t>
  </si>
  <si>
    <t>Botting (Glebe)</t>
  </si>
  <si>
    <t>G85001</t>
  </si>
  <si>
    <t>Forest Hill Group Practice</t>
  </si>
  <si>
    <t>G85006</t>
  </si>
  <si>
    <t>The Acorn &amp; Gaumont House Surgery</t>
  </si>
  <si>
    <t>G85009</t>
  </si>
  <si>
    <t>St James Church Surgery</t>
  </si>
  <si>
    <t>G85013</t>
  </si>
  <si>
    <t>Dr Rs Durston's Practice</t>
  </si>
  <si>
    <t>G85019</t>
  </si>
  <si>
    <t>Trafalgar Surgery</t>
  </si>
  <si>
    <t>G85029</t>
  </si>
  <si>
    <t>Falmouth Road Group Practice</t>
  </si>
  <si>
    <t>G85030</t>
  </si>
  <si>
    <t>Concordia Parkside</t>
  </si>
  <si>
    <t>G85031</t>
  </si>
  <si>
    <t>Dmc Chadwick Road</t>
  </si>
  <si>
    <t>G85034</t>
  </si>
  <si>
    <t>Nexus Health Group</t>
  </si>
  <si>
    <t>G85040</t>
  </si>
  <si>
    <t>G85042</t>
  </si>
  <si>
    <t>St Giles Surgery</t>
  </si>
  <si>
    <t>G85050</t>
  </si>
  <si>
    <t>Sir John Kirk Close Surgery</t>
  </si>
  <si>
    <t>G85051</t>
  </si>
  <si>
    <t>Elm Lodge Surgery</t>
  </si>
  <si>
    <t>G85052</t>
  </si>
  <si>
    <t>Old Kent Road Surgery</t>
  </si>
  <si>
    <t>G85082</t>
  </si>
  <si>
    <t>Dr Rhk Sinha's Practice</t>
  </si>
  <si>
    <t>G85084</t>
  </si>
  <si>
    <t>Penrose Surgery</t>
  </si>
  <si>
    <t>G85087</t>
  </si>
  <si>
    <t>Silverlock Medical Centre</t>
  </si>
  <si>
    <t>G85091</t>
  </si>
  <si>
    <t>The Three Zero Six Medical Centre</t>
  </si>
  <si>
    <t>G85097</t>
  </si>
  <si>
    <t>The Grange Road Practice</t>
  </si>
  <si>
    <t>G85106</t>
  </si>
  <si>
    <t>Dr Kk Misra's Practice</t>
  </si>
  <si>
    <t>G85112</t>
  </si>
  <si>
    <t>The Hambleden Clinic</t>
  </si>
  <si>
    <t>G85119</t>
  </si>
  <si>
    <t>Sternhall Lane Surgery</t>
  </si>
  <si>
    <t>G85125</t>
  </si>
  <si>
    <t>G85132</t>
  </si>
  <si>
    <t>Melbourne Grove</t>
  </si>
  <si>
    <t>G85134</t>
  </si>
  <si>
    <t>The Lister Primary Care Centre</t>
  </si>
  <si>
    <t>G85138</t>
  </si>
  <si>
    <t>Albion Street Group Practice</t>
  </si>
  <si>
    <t>G85623</t>
  </si>
  <si>
    <t>Bermondsey Spa Medical Centre</t>
  </si>
  <si>
    <t>G85632</t>
  </si>
  <si>
    <t>The Villa Street Medical Centre</t>
  </si>
  <si>
    <t>G85642</t>
  </si>
  <si>
    <t>Blackfriars Medical Practice</t>
  </si>
  <si>
    <t>G85644</t>
  </si>
  <si>
    <t>The Gardens Surgery</t>
  </si>
  <si>
    <t>G85651</t>
  </si>
  <si>
    <t>The Dulwich Medical Centre</t>
  </si>
  <si>
    <t>G85681</t>
  </si>
  <si>
    <t>The Lordship Lane Surgery</t>
  </si>
  <si>
    <t>G85685</t>
  </si>
  <si>
    <t>The Nunhead Surgery</t>
  </si>
  <si>
    <t>G85705</t>
  </si>
  <si>
    <t>The New Mill Street Surgery</t>
  </si>
  <si>
    <t>G85712</t>
  </si>
  <si>
    <t>Avicenna Health Centre</t>
  </si>
  <si>
    <t>G85715</t>
  </si>
  <si>
    <t>The Lister Practice</t>
  </si>
  <si>
    <t>G85721</t>
  </si>
  <si>
    <t>Dr At Bradford's Practice</t>
  </si>
  <si>
    <t>G85723</t>
  </si>
  <si>
    <t>Dr Sms Hossain's Practice</t>
  </si>
  <si>
    <t>G85726</t>
  </si>
  <si>
    <t>St Giles Surgery Dr Patel</t>
  </si>
  <si>
    <t>Y00454</t>
  </si>
  <si>
    <t>Dr R Sharma's Practice</t>
  </si>
  <si>
    <t>Y00812</t>
  </si>
  <si>
    <t>Southwark Restart</t>
  </si>
  <si>
    <t>Y06113</t>
  </si>
  <si>
    <t>Southwark Care Homes-Gp Practice</t>
  </si>
  <si>
    <t>H85020</t>
  </si>
  <si>
    <t>The Nelson Medical Practice</t>
  </si>
  <si>
    <t>H85024</t>
  </si>
  <si>
    <t>The Mitcham Medical Centre.</t>
  </si>
  <si>
    <t>H85026</t>
  </si>
  <si>
    <t>Francis Grove Surgery</t>
  </si>
  <si>
    <t>H85027</t>
  </si>
  <si>
    <t>Wimbledon Village Practice</t>
  </si>
  <si>
    <t>H85028</t>
  </si>
  <si>
    <t>Princes Road Surgery</t>
  </si>
  <si>
    <t>H85029</t>
  </si>
  <si>
    <t>Wide Way Medical Centre</t>
  </si>
  <si>
    <t>H85033</t>
  </si>
  <si>
    <t>Tamworth House Medical Centre.</t>
  </si>
  <si>
    <t>H85035</t>
  </si>
  <si>
    <t>Rowans Surgery</t>
  </si>
  <si>
    <t>H85037</t>
  </si>
  <si>
    <t>Morden Hall Medical Centre</t>
  </si>
  <si>
    <t>H85038</t>
  </si>
  <si>
    <t>Cricket Green Medical Practice</t>
  </si>
  <si>
    <t>H85051</t>
  </si>
  <si>
    <t>Lambton Road Medical Practice</t>
  </si>
  <si>
    <t>H85070</t>
  </si>
  <si>
    <t>H85072</t>
  </si>
  <si>
    <t>James O'Riordan Medical Centre</t>
  </si>
  <si>
    <t>H85076</t>
  </si>
  <si>
    <t>Stonecot Surgery</t>
  </si>
  <si>
    <t>H85078</t>
  </si>
  <si>
    <t>Mitcham Family Practice</t>
  </si>
  <si>
    <t>H85090</t>
  </si>
  <si>
    <t>Figges Marsh Surgery</t>
  </si>
  <si>
    <t>H85092</t>
  </si>
  <si>
    <t>Riverhouse Medical Practice</t>
  </si>
  <si>
    <t>H85101</t>
  </si>
  <si>
    <t>Grand Drive Surgery</t>
  </si>
  <si>
    <t>H85110</t>
  </si>
  <si>
    <t>Ravensbury Park Medical Centre</t>
  </si>
  <si>
    <t>H85112</t>
  </si>
  <si>
    <t>The Vineyard Hill Road Surgery</t>
  </si>
  <si>
    <t>H85634</t>
  </si>
  <si>
    <t>The Merton Medical Practice</t>
  </si>
  <si>
    <t>H85649</t>
  </si>
  <si>
    <t>Colliers Wood Surgery</t>
  </si>
  <si>
    <t>H85656</t>
  </si>
  <si>
    <t>Alexandra Surgery</t>
  </si>
  <si>
    <t>Y02968</t>
  </si>
  <si>
    <t>Gp Led Health Centre</t>
  </si>
  <si>
    <t>H85018</t>
  </si>
  <si>
    <t>The Surgery - 48 Mulgrave Road</t>
  </si>
  <si>
    <t>H85019</t>
  </si>
  <si>
    <t>The G.P. Centre</t>
  </si>
  <si>
    <t>H85021</t>
  </si>
  <si>
    <t>The Chesser Surgery</t>
  </si>
  <si>
    <t>H85022</t>
  </si>
  <si>
    <t>Park Road Medical Centre</t>
  </si>
  <si>
    <t>H85023</t>
  </si>
  <si>
    <t>Bishopsford Road Surgery</t>
  </si>
  <si>
    <t>H85025</t>
  </si>
  <si>
    <t>The Wrythe Green Surgery</t>
  </si>
  <si>
    <t>H85030</t>
  </si>
  <si>
    <t>H85031</t>
  </si>
  <si>
    <t>Benhill &amp; Belmont Practice</t>
  </si>
  <si>
    <t>H85032</t>
  </si>
  <si>
    <t>Carshalton Fields Surgery</t>
  </si>
  <si>
    <t>H85053</t>
  </si>
  <si>
    <t>The Surgery-181 Carshalton Road</t>
  </si>
  <si>
    <t>H85054</t>
  </si>
  <si>
    <t>Dr Muktar &amp; Dr Al-Sanjary</t>
  </si>
  <si>
    <t>H85063</t>
  </si>
  <si>
    <t>Dr R Scott &amp; Ptrs</t>
  </si>
  <si>
    <t>H85095</t>
  </si>
  <si>
    <t>The Health Centre</t>
  </si>
  <si>
    <t>H85103</t>
  </si>
  <si>
    <t>Hackbridge Medical Centre</t>
  </si>
  <si>
    <t>H85105</t>
  </si>
  <si>
    <t>Cheam Family Practice</t>
  </si>
  <si>
    <t>H85113</t>
  </si>
  <si>
    <t>Dr Sugumar And Partner</t>
  </si>
  <si>
    <t>H85115</t>
  </si>
  <si>
    <t>Shotfield Medical Practice</t>
  </si>
  <si>
    <t>H85116</t>
  </si>
  <si>
    <t>Manor Practice</t>
  </si>
  <si>
    <t>H85618</t>
  </si>
  <si>
    <t>H85653</t>
  </si>
  <si>
    <t>Wallington Family Practice</t>
  </si>
  <si>
    <t>H85662</t>
  </si>
  <si>
    <t>The Beeches Surgery</t>
  </si>
  <si>
    <t>H85665</t>
  </si>
  <si>
    <t>Wallington Medical Centre</t>
  </si>
  <si>
    <t>H85683</t>
  </si>
  <si>
    <t>Faccini House Surgery</t>
  </si>
  <si>
    <t>H85686</t>
  </si>
  <si>
    <t>The Grove Road Practice</t>
  </si>
  <si>
    <t>H85693</t>
  </si>
  <si>
    <t>Green Wrythe Surgery</t>
  </si>
  <si>
    <t>F84012</t>
  </si>
  <si>
    <t>Albion Health Centre</t>
  </si>
  <si>
    <t>F84016</t>
  </si>
  <si>
    <t>The Mission Practice</t>
  </si>
  <si>
    <t>F84025</t>
  </si>
  <si>
    <t>Gough Walk Practice</t>
  </si>
  <si>
    <t>F84030</t>
  </si>
  <si>
    <t>Ruston Street Clinic</t>
  </si>
  <si>
    <t>F84031</t>
  </si>
  <si>
    <t>Jubilee Street Practice</t>
  </si>
  <si>
    <t>F84034</t>
  </si>
  <si>
    <t>St. Stephens Health Centre</t>
  </si>
  <si>
    <t>F84039</t>
  </si>
  <si>
    <t>Whitechapel Health Centre</t>
  </si>
  <si>
    <t>F84044</t>
  </si>
  <si>
    <t>Harley Grove Medical Ctr.</t>
  </si>
  <si>
    <t>F84046</t>
  </si>
  <si>
    <t>Brayford Square Surgery</t>
  </si>
  <si>
    <t>F84051</t>
  </si>
  <si>
    <t>Strouts Place Medical Centre</t>
  </si>
  <si>
    <t>F84054</t>
  </si>
  <si>
    <t>The Limehouse Practice</t>
  </si>
  <si>
    <t>F84055</t>
  </si>
  <si>
    <t>The Grove Road Surgery</t>
  </si>
  <si>
    <t>F84062</t>
  </si>
  <si>
    <t>The Chrisp Street Hth Ctr</t>
  </si>
  <si>
    <t>F84079</t>
  </si>
  <si>
    <t>The Wapping Group Practice</t>
  </si>
  <si>
    <t>F84081</t>
  </si>
  <si>
    <t>The Spitalfields Practice</t>
  </si>
  <si>
    <t>F84083</t>
  </si>
  <si>
    <t>Bethnal Green Health Ctr.</t>
  </si>
  <si>
    <t>F84087</t>
  </si>
  <si>
    <t>Harford Health Centre</t>
  </si>
  <si>
    <t>F84114</t>
  </si>
  <si>
    <t>City Wellbeing Practice</t>
  </si>
  <si>
    <t>F84118</t>
  </si>
  <si>
    <t>Rana Ak</t>
  </si>
  <si>
    <t>F84122</t>
  </si>
  <si>
    <t>Xx Place Health Centre</t>
  </si>
  <si>
    <t>F84123</t>
  </si>
  <si>
    <t>The Globe Town Surgery</t>
  </si>
  <si>
    <t>F84647</t>
  </si>
  <si>
    <t>Roserton Street Surgery</t>
  </si>
  <si>
    <t>F84656</t>
  </si>
  <si>
    <t>Docklands Medical Centre</t>
  </si>
  <si>
    <t>F84676</t>
  </si>
  <si>
    <t>The Stroudley Wlk Hth Ctr</t>
  </si>
  <si>
    <t>F84682</t>
  </si>
  <si>
    <t>East One Health</t>
  </si>
  <si>
    <t>F84696</t>
  </si>
  <si>
    <t>Tredegar Practice</t>
  </si>
  <si>
    <t>F84698</t>
  </si>
  <si>
    <t>Aberfeldy Practice</t>
  </si>
  <si>
    <t>F84702</t>
  </si>
  <si>
    <t>All Saints Practice</t>
  </si>
  <si>
    <t>F84710</t>
  </si>
  <si>
    <t>Island Health</t>
  </si>
  <si>
    <t>F84714</t>
  </si>
  <si>
    <t>St. Paul's Way Medical Ctr</t>
  </si>
  <si>
    <t>F84718</t>
  </si>
  <si>
    <t>The Blithehale Med.Ctr.</t>
  </si>
  <si>
    <t>F84731</t>
  </si>
  <si>
    <t>St. Katherine's Dock Practice</t>
  </si>
  <si>
    <t>F84733</t>
  </si>
  <si>
    <t>Health E1</t>
  </si>
  <si>
    <t>F84747</t>
  </si>
  <si>
    <t>The Barkantine Practice</t>
  </si>
  <si>
    <t>Y00212</t>
  </si>
  <si>
    <t>Pollard Row Surgery</t>
  </si>
  <si>
    <t>Y03023</t>
  </si>
  <si>
    <t>St Andrews Health Centre</t>
  </si>
  <si>
    <t>F86001</t>
  </si>
  <si>
    <t>The Firs</t>
  </si>
  <si>
    <t>F86004</t>
  </si>
  <si>
    <t>F86005</t>
  </si>
  <si>
    <t>The Penrhyn Surgery</t>
  </si>
  <si>
    <t>F86006</t>
  </si>
  <si>
    <t>Dr S Phillips And Dr M Patel Practice</t>
  </si>
  <si>
    <t>F86011</t>
  </si>
  <si>
    <t>The Manor Practice</t>
  </si>
  <si>
    <t>F86018</t>
  </si>
  <si>
    <t>The Ecclesbourne Practice</t>
  </si>
  <si>
    <t>F86026</t>
  </si>
  <si>
    <t>The Forest Surgery</t>
  </si>
  <si>
    <t>F86030</t>
  </si>
  <si>
    <t>Queens Road Medical Centre</t>
  </si>
  <si>
    <t>F86036</t>
  </si>
  <si>
    <t>The Allum Medical Centre</t>
  </si>
  <si>
    <t>F86038</t>
  </si>
  <si>
    <t>Sma Medical Practice</t>
  </si>
  <si>
    <t>F86044</t>
  </si>
  <si>
    <t>Crawley Road Medical Centre</t>
  </si>
  <si>
    <t>F86045</t>
  </si>
  <si>
    <t>High Road Surgery</t>
  </si>
  <si>
    <t>F86049</t>
  </si>
  <si>
    <t>Dr Uduku Practice</t>
  </si>
  <si>
    <t>F86058</t>
  </si>
  <si>
    <t>St James Medical Practice Limited</t>
  </si>
  <si>
    <t>F86062</t>
  </si>
  <si>
    <t>F86073</t>
  </si>
  <si>
    <t>Leyton Green Neighbourhood Hs</t>
  </si>
  <si>
    <t>F86074</t>
  </si>
  <si>
    <t>Leyton Healthcare 4Th Floor</t>
  </si>
  <si>
    <t>F86078</t>
  </si>
  <si>
    <t>F86086</t>
  </si>
  <si>
    <t>Dr Dhital Practice</t>
  </si>
  <si>
    <t>F86088</t>
  </si>
  <si>
    <t>The Lyndhurst Surgery</t>
  </si>
  <si>
    <t>F86607</t>
  </si>
  <si>
    <t>Addison Road Medical Practice</t>
  </si>
  <si>
    <t>F86616</t>
  </si>
  <si>
    <t>The Old Church Surgery</t>
  </si>
  <si>
    <t>F86621</t>
  </si>
  <si>
    <t>Dr Mohammed Green Man Medical Centre</t>
  </si>
  <si>
    <t>F86625</t>
  </si>
  <si>
    <t>Langthorne Health Centre</t>
  </si>
  <si>
    <t>F86626</t>
  </si>
  <si>
    <t>Dr Shantir Practice</t>
  </si>
  <si>
    <t>F86627</t>
  </si>
  <si>
    <t>F86638</t>
  </si>
  <si>
    <t>The Microfaculty</t>
  </si>
  <si>
    <t>F86644</t>
  </si>
  <si>
    <t>Waltham Forest Comm &amp; Fam Hth Serv Ltd</t>
  </si>
  <si>
    <t>F86650</t>
  </si>
  <si>
    <t>F86664</t>
  </si>
  <si>
    <t>Larkshall Medical Centre</t>
  </si>
  <si>
    <t>F86666</t>
  </si>
  <si>
    <t>Harrow Road Gp Centre</t>
  </si>
  <si>
    <t>F86679</t>
  </si>
  <si>
    <t>Higham Hill Medical Centre</t>
  </si>
  <si>
    <t>F86689</t>
  </si>
  <si>
    <t>The Bailey Practice</t>
  </si>
  <si>
    <t>F86696</t>
  </si>
  <si>
    <t>Francis Road Medical Centre</t>
  </si>
  <si>
    <t>F86700</t>
  </si>
  <si>
    <t>Kings Head Medical Practice</t>
  </si>
  <si>
    <t>F86701</t>
  </si>
  <si>
    <t>Kiyani Medical Practice</t>
  </si>
  <si>
    <t>F86705</t>
  </si>
  <si>
    <t>Langthorne Sharma Family Practice</t>
  </si>
  <si>
    <t>F86708</t>
  </si>
  <si>
    <t>F86712</t>
  </si>
  <si>
    <t>Y00092</t>
  </si>
  <si>
    <t>Vicarage Road Medical Centre</t>
  </si>
  <si>
    <t>Y01291</t>
  </si>
  <si>
    <t>Chingford Medical Practice</t>
  </si>
  <si>
    <t>Y01839</t>
  </si>
  <si>
    <t>Sinnott Road Surgery</t>
  </si>
  <si>
    <t>Y02585</t>
  </si>
  <si>
    <t>Orient Practice</t>
  </si>
  <si>
    <t>H85001</t>
  </si>
  <si>
    <t>Wandsworth Medical Centre</t>
  </si>
  <si>
    <t>H85002</t>
  </si>
  <si>
    <t>The Falcon Road Medical Centre</t>
  </si>
  <si>
    <t>H85003</t>
  </si>
  <si>
    <t>Queenstown Road Medical Practice</t>
  </si>
  <si>
    <t>H85005</t>
  </si>
  <si>
    <t>H85006</t>
  </si>
  <si>
    <t>H85007</t>
  </si>
  <si>
    <t>Dr Kooner And Partners</t>
  </si>
  <si>
    <t>H85008</t>
  </si>
  <si>
    <t>The Roehampton Surgery</t>
  </si>
  <si>
    <t>H85009</t>
  </si>
  <si>
    <t>Bedford Hill Family Practice</t>
  </si>
  <si>
    <t>H85011</t>
  </si>
  <si>
    <t>The Greyswood Practice</t>
  </si>
  <si>
    <t>H85012</t>
  </si>
  <si>
    <t>Putneymead Group Medical Practice</t>
  </si>
  <si>
    <t>H85041</t>
  </si>
  <si>
    <t>Earlsfield Surgery</t>
  </si>
  <si>
    <t>H85045</t>
  </si>
  <si>
    <t>Bridge Lane Group Practice</t>
  </si>
  <si>
    <t>H85047</t>
  </si>
  <si>
    <t>Chatfield Medical Centre</t>
  </si>
  <si>
    <t>H85048</t>
  </si>
  <si>
    <t>Brocklebank Group Practice</t>
  </si>
  <si>
    <t>H85049</t>
  </si>
  <si>
    <t>Battersea Rise Group Practice</t>
  </si>
  <si>
    <t>H85052</t>
  </si>
  <si>
    <t>Streatham Park Surgery</t>
  </si>
  <si>
    <t>H85056</t>
  </si>
  <si>
    <t>Balham Hill Medical Practice</t>
  </si>
  <si>
    <t>H85057</t>
  </si>
  <si>
    <t>Elborough Street Surgery</t>
  </si>
  <si>
    <t>H85061</t>
  </si>
  <si>
    <t>The Heathbridge Practice</t>
  </si>
  <si>
    <t>H85065</t>
  </si>
  <si>
    <t>The Alton Practice</t>
  </si>
  <si>
    <t>H85066</t>
  </si>
  <si>
    <t>Balham Park Surgery</t>
  </si>
  <si>
    <t>H85067</t>
  </si>
  <si>
    <t>Danebury Avenue Surgery</t>
  </si>
  <si>
    <t>H85069</t>
  </si>
  <si>
    <t>Lavender Hill Group Practice</t>
  </si>
  <si>
    <t>H85075</t>
  </si>
  <si>
    <t>The Haider Practice</t>
  </si>
  <si>
    <t>H85077</t>
  </si>
  <si>
    <t>Bolingbroke Medical Centre (Thmp)</t>
  </si>
  <si>
    <t>H85082</t>
  </si>
  <si>
    <t>Triangle Surgery</t>
  </si>
  <si>
    <t>H85087</t>
  </si>
  <si>
    <t>Open Door Surgery</t>
  </si>
  <si>
    <t>H85088</t>
  </si>
  <si>
    <t>Clapham Junction Medical Practice</t>
  </si>
  <si>
    <t>H85100</t>
  </si>
  <si>
    <t>St Paul's Cottage Practice</t>
  </si>
  <si>
    <t>H85111</t>
  </si>
  <si>
    <t>Battersea Fields Practice</t>
  </si>
  <si>
    <t>H85114</t>
  </si>
  <si>
    <t>Thurleigh Road Practice</t>
  </si>
  <si>
    <t>H85637</t>
  </si>
  <si>
    <t>Balham Health Centre</t>
  </si>
  <si>
    <t>H85643</t>
  </si>
  <si>
    <t>Inner Park Road Health Centre</t>
  </si>
  <si>
    <t>H85659</t>
  </si>
  <si>
    <t>Begg Practice</t>
  </si>
  <si>
    <t>H85664</t>
  </si>
  <si>
    <t>Tooting Bec Surgery</t>
  </si>
  <si>
    <t>H85680</t>
  </si>
  <si>
    <t>Tooting South Medical Centre</t>
  </si>
  <si>
    <t>H85682</t>
  </si>
  <si>
    <t>Tudor Lodge Health Centre</t>
  </si>
  <si>
    <t>H85691</t>
  </si>
  <si>
    <t>Nightingale House</t>
  </si>
  <si>
    <t>H85695</t>
  </si>
  <si>
    <t>The Practice Furzedown</t>
  </si>
  <si>
    <t>Y00367</t>
  </si>
  <si>
    <t>Wandsworth Primary Extra Service</t>
  </si>
  <si>
    <t>Y01132</t>
  </si>
  <si>
    <t>Chartfield Surgery</t>
  </si>
  <si>
    <t>Y02423</t>
  </si>
  <si>
    <t>Grafton Medical Partners</t>
  </si>
  <si>
    <t>Y02946</t>
  </si>
  <si>
    <t>The Junction Hth Ctr-Registered Patients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</si>
  <si>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</si>
  <si>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</si>
  <si>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</si>
  <si>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</si>
  <si>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</si>
  <si>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</si>
  <si>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</si>
  <si>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</si>
  <si>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</si>
  <si>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Stanhope Mews Surgery</t>
  </si>
  <si>
    <t>E87016</t>
  </si>
  <si>
    <t>E87021</t>
  </si>
  <si>
    <t>Shirland Road Medical Centre</t>
  </si>
  <si>
    <t>E87024</t>
  </si>
  <si>
    <t>The Golborne Medical Centre</t>
  </si>
  <si>
    <t>E87026</t>
  </si>
  <si>
    <t>Meanwhile Garden Medical Centre</t>
  </si>
  <si>
    <t>E87029</t>
  </si>
  <si>
    <t>Portland Road Practice</t>
  </si>
  <si>
    <t>E87038</t>
  </si>
  <si>
    <t>Elgin Clinic</t>
  </si>
  <si>
    <t>E87043</t>
  </si>
  <si>
    <t>Emperor's Gate Centre For Health</t>
  </si>
  <si>
    <t>E87047</t>
  </si>
  <si>
    <t>Earls Court Medical Centre</t>
  </si>
  <si>
    <t>E87048</t>
  </si>
  <si>
    <t>Rosary Garden Surgery</t>
  </si>
  <si>
    <t>E87050</t>
  </si>
  <si>
    <t>The Practice Beacon</t>
  </si>
  <si>
    <t>E87057</t>
  </si>
  <si>
    <t>Nagarajan Queens Park Health Centre</t>
  </si>
  <si>
    <t>E87061</t>
  </si>
  <si>
    <t>The Pembridge Villas Surgery</t>
  </si>
  <si>
    <t>E87063</t>
  </si>
  <si>
    <t>Kings Road Medical Centre</t>
  </si>
  <si>
    <t>E87065</t>
  </si>
  <si>
    <t>The Notting Hill Medical Centre</t>
  </si>
  <si>
    <t>E87067</t>
  </si>
  <si>
    <t>Colville Health Centre</t>
  </si>
  <si>
    <t>E87637</t>
  </si>
  <si>
    <t>Grand Union Health Centre</t>
  </si>
  <si>
    <t>E87665</t>
  </si>
  <si>
    <t>The Chelsea Practice</t>
  </si>
  <si>
    <t>E87682</t>
  </si>
  <si>
    <t>Bayswater Medical Centre</t>
  </si>
  <si>
    <t>E87701</t>
  </si>
  <si>
    <t>The Abingdon Health Centre</t>
  </si>
  <si>
    <t>E87702</t>
  </si>
  <si>
    <t>E87706</t>
  </si>
  <si>
    <t>The Foreland Medical Centre</t>
  </si>
  <si>
    <t>E87711</t>
  </si>
  <si>
    <t>Royal Hospital Chelsea</t>
  </si>
  <si>
    <t>E87715</t>
  </si>
  <si>
    <t>Scarsdale Medical Centre</t>
  </si>
  <si>
    <t>E87720</t>
  </si>
  <si>
    <t>Kensington Park Medical Centre</t>
  </si>
  <si>
    <t>E87722</t>
  </si>
  <si>
    <t>Lancaster Gate Medical Centre</t>
  </si>
  <si>
    <t>E87733</t>
  </si>
  <si>
    <t>The Exmoor Surgery</t>
  </si>
  <si>
    <t>E87735</t>
  </si>
  <si>
    <t>Lai Chung Fong Queens Park Health Centre</t>
  </si>
  <si>
    <t>E87738</t>
  </si>
  <si>
    <t>Knightsbridge Medical Centre</t>
  </si>
  <si>
    <t>E87742</t>
  </si>
  <si>
    <t>E87746</t>
  </si>
  <si>
    <t>Brompton Medical Centre</t>
  </si>
  <si>
    <t>E87750</t>
  </si>
  <si>
    <t>Earls Court Surgery</t>
  </si>
  <si>
    <t>E87751</t>
  </si>
  <si>
    <t>Srikrishnamurthy Harrow Road Surgery</t>
  </si>
  <si>
    <t>E87755</t>
  </si>
  <si>
    <t>E87762</t>
  </si>
  <si>
    <t>The Good Practice</t>
  </si>
  <si>
    <t>Y00200</t>
  </si>
  <si>
    <t>Portobello Medical Centre</t>
  </si>
  <si>
    <t>Y00507</t>
  </si>
  <si>
    <t>St. Quintin Health Centre</t>
  </si>
  <si>
    <t>Y01011</t>
  </si>
  <si>
    <t>Barlby Surgery</t>
  </si>
  <si>
    <t>Y02842</t>
  </si>
  <si>
    <t>Half Penny Steps Health Centre</t>
  </si>
  <si>
    <t>Y03441</t>
  </si>
  <si>
    <t>Health And Wellbeing Centre, Earls Court</t>
  </si>
  <si>
    <t>E87002</t>
  </si>
  <si>
    <t>E87005</t>
  </si>
  <si>
    <t>Belgravia Surgery</t>
  </si>
  <si>
    <t>E87006</t>
  </si>
  <si>
    <t>Little Venice Medical Centre</t>
  </si>
  <si>
    <t>E87008</t>
  </si>
  <si>
    <t>Paddington Green Health Centre</t>
  </si>
  <si>
    <t>E87010</t>
  </si>
  <si>
    <t>Maida Vale Medical Centre</t>
  </si>
  <si>
    <t>E87011</t>
  </si>
  <si>
    <t>Lisson Grove Health Centre</t>
  </si>
  <si>
    <t>E87017</t>
  </si>
  <si>
    <t>North West London Medical Centre</t>
  </si>
  <si>
    <t>E87034</t>
  </si>
  <si>
    <t>Pimlico Health At The Marven Surgery</t>
  </si>
  <si>
    <t>E87037</t>
  </si>
  <si>
    <t>Connaught Square Practice</t>
  </si>
  <si>
    <t>E87045</t>
  </si>
  <si>
    <t>Covent Garden Medical Centre</t>
  </si>
  <si>
    <t>E87046</t>
  </si>
  <si>
    <t>The Randolph Surgery</t>
  </si>
  <si>
    <t>E87052</t>
  </si>
  <si>
    <t>Crompton Medical Centre</t>
  </si>
  <si>
    <t>E87066</t>
  </si>
  <si>
    <t>Fitzrovia Medical Centre</t>
  </si>
  <si>
    <t>E87069</t>
  </si>
  <si>
    <t>Soho Centre For Health And Care</t>
  </si>
  <si>
    <t>E87070</t>
  </si>
  <si>
    <t>Crawford Street Surgery</t>
  </si>
  <si>
    <t>E87609</t>
  </si>
  <si>
    <t>St Johns Wood Medical Practice</t>
  </si>
  <si>
    <t>E87648</t>
  </si>
  <si>
    <t>Mayfair Medical Centre</t>
  </si>
  <si>
    <t>E87663</t>
  </si>
  <si>
    <t>Third Floor Lanark Road Medical Centre</t>
  </si>
  <si>
    <t>E87677</t>
  </si>
  <si>
    <t>Imperial College Health Centre</t>
  </si>
  <si>
    <t>E87681</t>
  </si>
  <si>
    <t>E87691</t>
  </si>
  <si>
    <t>Westminster School</t>
  </si>
  <si>
    <t>E87694</t>
  </si>
  <si>
    <t>The Royal Mews Surgery</t>
  </si>
  <si>
    <t>E87714</t>
  </si>
  <si>
    <t>Soho Square General Practice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</si>
  <si>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</si>
  <si>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</si>
  <si>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</si>
  <si>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</si>
  <si>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</si>
  <si>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</si>
  <si>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</si>
  <si>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Woodfield Road Medical Centre</t>
  </si>
  <si>
    <t>E87745</t>
  </si>
  <si>
    <t>Cavendish Health Centre</t>
  </si>
  <si>
    <t>E87753</t>
  </si>
  <si>
    <t>Dr Victoria Muir's Practice</t>
  </si>
  <si>
    <t>E87754</t>
  </si>
  <si>
    <t>Wellington Health Centre</t>
  </si>
  <si>
    <t>E87756</t>
  </si>
  <si>
    <t>Ground Floor Lanark Medical Centre</t>
  </si>
  <si>
    <t>E87768</t>
  </si>
  <si>
    <t>Kings College Health Centre</t>
  </si>
  <si>
    <t>E87772</t>
  </si>
  <si>
    <t>Great Chapel Street Medical Centre</t>
  </si>
  <si>
    <t>Y00230</t>
  </si>
  <si>
    <t>Westminster Zt Practice</t>
  </si>
  <si>
    <t>Y00902</t>
  </si>
  <si>
    <t>The Westbourne Green Surgery</t>
  </si>
  <si>
    <t>Y02260</t>
  </si>
  <si>
    <t>Dr Maher Shakarchi's Practice</t>
  </si>
  <si>
    <t>Y59</t>
  </si>
  <si>
    <t>South East</t>
  </si>
  <si>
    <t>QKS</t>
  </si>
  <si>
    <t>E54000032</t>
  </si>
  <si>
    <t>Kent and Medway</t>
  </si>
  <si>
    <t>G82049</t>
  </si>
  <si>
    <t>Hollington Surgery</t>
  </si>
  <si>
    <t>G82050</t>
  </si>
  <si>
    <t>Sydenham House Medical Centre</t>
  </si>
  <si>
    <t>G82053</t>
  </si>
  <si>
    <t>Woodchurch Surgery</t>
  </si>
  <si>
    <t>G82080</t>
  </si>
  <si>
    <t>Willesborough Health Ctr.</t>
  </si>
  <si>
    <t>G82087</t>
  </si>
  <si>
    <t>New Hayesbank Surgery</t>
  </si>
  <si>
    <t>G82094</t>
  </si>
  <si>
    <t>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</si>
  <si>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</si>
  <si>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</si>
  <si>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</si>
  <si>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</si>
  <si>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</si>
  <si>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</si>
  <si>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</si>
  <si>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Sellindge Surgery</t>
  </si>
  <si>
    <t>G82688</t>
  </si>
  <si>
    <t>Singleton Health Centre</t>
  </si>
  <si>
    <t>G82712</t>
  </si>
  <si>
    <t>Singleton Medical Centre</t>
  </si>
  <si>
    <t>G82730</t>
  </si>
  <si>
    <t>Kingsnorth Medical Practice</t>
  </si>
  <si>
    <t>G82735</t>
  </si>
  <si>
    <t>South Ashford Medics</t>
  </si>
  <si>
    <t>QNX</t>
  </si>
  <si>
    <t>E54000053</t>
  </si>
  <si>
    <t>Sussex Health and Care Partnership</t>
  </si>
  <si>
    <t>G81001</t>
  </si>
  <si>
    <t>Hove Medical Centre</t>
  </si>
  <si>
    <t>G81006</t>
  </si>
  <si>
    <t>Ardingly Court Surgery</t>
  </si>
  <si>
    <t>G81011</t>
  </si>
  <si>
    <t>G81014</t>
  </si>
  <si>
    <t>Carden Surgery</t>
  </si>
  <si>
    <t>G81018</t>
  </si>
  <si>
    <t>Preston Park Surgery</t>
  </si>
  <si>
    <t>G81028</t>
  </si>
  <si>
    <t>Park Crescent Health Centre</t>
  </si>
  <si>
    <t>G81034</t>
  </si>
  <si>
    <t>Charter Medical Centre</t>
  </si>
  <si>
    <t>G81036</t>
  </si>
  <si>
    <t>Warmdene Surgery</t>
  </si>
  <si>
    <t>G81038</t>
  </si>
  <si>
    <t>Stanford Medical Centre</t>
  </si>
  <si>
    <t>G81042</t>
  </si>
  <si>
    <t>Beaconsfield Medical Practice</t>
  </si>
  <si>
    <t>G81044</t>
  </si>
  <si>
    <t>Montpelier Surgery</t>
  </si>
  <si>
    <t>G81046</t>
  </si>
  <si>
    <t>Portslade Health Centre</t>
  </si>
  <si>
    <t>G81047</t>
  </si>
  <si>
    <t>Seven Dials Medical Centre</t>
  </si>
  <si>
    <t>G81054</t>
  </si>
  <si>
    <t>Pavilion Surgery</t>
  </si>
  <si>
    <t>G81065</t>
  </si>
  <si>
    <t>Woodingdean Medical Centre</t>
  </si>
  <si>
    <t>G81070</t>
  </si>
  <si>
    <t>G81071</t>
  </si>
  <si>
    <t>University Of Sussex Health Centre</t>
  </si>
  <si>
    <t>G81073</t>
  </si>
  <si>
    <t>Mile Oak Medical Centre</t>
  </si>
  <si>
    <t>G81075</t>
  </si>
  <si>
    <t>G81076</t>
  </si>
  <si>
    <t>Saltdean And Rottingdean Med Practice</t>
  </si>
  <si>
    <t>G81083</t>
  </si>
  <si>
    <t>Wish Park Surgery</t>
  </si>
  <si>
    <t>G81090</t>
  </si>
  <si>
    <t>Albion Street Surgery</t>
  </si>
  <si>
    <t>G81094</t>
  </si>
  <si>
    <t>Hove Park Villas Surgery</t>
  </si>
  <si>
    <t>G81103</t>
  </si>
  <si>
    <t>North Laine Medical Centre</t>
  </si>
  <si>
    <t>G81613</t>
  </si>
  <si>
    <t>School House Surgery</t>
  </si>
  <si>
    <t>G81638</t>
  </si>
  <si>
    <t>Brighton Health And Wellbeing Centre</t>
  </si>
  <si>
    <t>G81642</t>
  </si>
  <si>
    <t>Ridgeway Surgery</t>
  </si>
  <si>
    <t>G81646</t>
  </si>
  <si>
    <t>The Haven Practice</t>
  </si>
  <si>
    <t>G81656</t>
  </si>
  <si>
    <t>Regency Surgery</t>
  </si>
  <si>
    <t>G81663</t>
  </si>
  <si>
    <t>Links Road Surgery</t>
  </si>
  <si>
    <t>G81667</t>
  </si>
  <si>
    <t>St Luke's Surgery</t>
  </si>
  <si>
    <t>G81669</t>
  </si>
  <si>
    <t>Broadway Surgery</t>
  </si>
  <si>
    <t>G81680</t>
  </si>
  <si>
    <t>Benfield Valley Healthcare Hub</t>
  </si>
  <si>
    <t>G81684</t>
  </si>
  <si>
    <t>Matlock Road Surgery</t>
  </si>
  <si>
    <t>G81689</t>
  </si>
  <si>
    <t>Arch Health Cic</t>
  </si>
  <si>
    <t>G81694</t>
  </si>
  <si>
    <t>Ship Street Surgery</t>
  </si>
  <si>
    <t>Y02676</t>
  </si>
  <si>
    <t>Brighton Station Health Centre</t>
  </si>
  <si>
    <t>Y06007</t>
  </si>
  <si>
    <t>Wellsbourne Healthcare Cic</t>
  </si>
  <si>
    <t>G82012</t>
  </si>
  <si>
    <t>Cossington House Surgery</t>
  </si>
  <si>
    <t>G82027</t>
  </si>
  <si>
    <t>Faversham Medical Practice</t>
  </si>
  <si>
    <t>G82029</t>
  </si>
  <si>
    <t>Coach House Surgery</t>
  </si>
  <si>
    <t>G82039</t>
  </si>
  <si>
    <t>Newton Place Surgery</t>
  </si>
  <si>
    <t>G82060</t>
  </si>
  <si>
    <t>Northgate Medical Practice</t>
  </si>
  <si>
    <t>G82063</t>
  </si>
  <si>
    <t>Market Place Surgery</t>
  </si>
  <si>
    <t>G82071</t>
  </si>
  <si>
    <t>Whitstable Medical Practice</t>
  </si>
  <si>
    <t>G82082</t>
  </si>
  <si>
    <t>Sturry Surgery</t>
  </si>
  <si>
    <t>G82090</t>
  </si>
  <si>
    <t>St Annes Group Practice</t>
  </si>
  <si>
    <t>G82115</t>
  </si>
  <si>
    <t>New Dover Road Surgery</t>
  </si>
  <si>
    <t>G82119</t>
  </si>
  <si>
    <t>G82138</t>
  </si>
  <si>
    <t>Ash Surgery</t>
  </si>
  <si>
    <t>G82140</t>
  </si>
  <si>
    <t>University Medical Centre</t>
  </si>
  <si>
    <t>G82148</t>
  </si>
  <si>
    <t>The Butchery Surgery</t>
  </si>
  <si>
    <t>G82204</t>
  </si>
  <si>
    <t>William Street Surgery</t>
  </si>
  <si>
    <t>G82228</t>
  </si>
  <si>
    <t>Canterbury Medical Practice</t>
  </si>
  <si>
    <t>G82726</t>
  </si>
  <si>
    <t>Saddleton Road Surgery</t>
  </si>
  <si>
    <t>G82790</t>
  </si>
  <si>
    <t>Old School Surgery</t>
  </si>
  <si>
    <t>G82802</t>
  </si>
  <si>
    <t>Canterbury Health Centre</t>
  </si>
  <si>
    <t>G81002</t>
  </si>
  <si>
    <t>G81003</t>
  </si>
  <si>
    <t>The Lighthouse Medical Practice</t>
  </si>
  <si>
    <t>G81004</t>
  </si>
  <si>
    <t>Downlands Medical Centre</t>
  </si>
  <si>
    <t>G81008</t>
  </si>
  <si>
    <t>Stone Cross Surgery</t>
  </si>
  <si>
    <t>G81012</t>
  </si>
  <si>
    <t>Bridgeside Surgery</t>
  </si>
  <si>
    <t>G81017</t>
  </si>
  <si>
    <t>Seaside Medical Centre</t>
  </si>
  <si>
    <t>G81022</t>
  </si>
  <si>
    <t>Sovereign Practice</t>
  </si>
  <si>
    <t>G81027</t>
  </si>
  <si>
    <t>Bolton Road Surgery</t>
  </si>
  <si>
    <t>G81029</t>
  </si>
  <si>
    <t>Seaford Medical Practice</t>
  </si>
  <si>
    <t>G81032</t>
  </si>
  <si>
    <t>Green Street Clinic</t>
  </si>
  <si>
    <t>G81049</t>
  </si>
  <si>
    <t>G81050</t>
  </si>
  <si>
    <t>Arlington Road Surgery</t>
  </si>
  <si>
    <t>G81056</t>
  </si>
  <si>
    <t>Enys Road Surgery</t>
  </si>
  <si>
    <t>G81059</t>
  </si>
  <si>
    <t>Hailsham Medical Group</t>
  </si>
  <si>
    <t>G81098</t>
  </si>
  <si>
    <t>The Quintin Medical Centre</t>
  </si>
  <si>
    <t>G81099</t>
  </si>
  <si>
    <t>G81104</t>
  </si>
  <si>
    <t>Park Practice</t>
  </si>
  <si>
    <t>G81634</t>
  </si>
  <si>
    <t>Herstmonceux Integrative Health Centre</t>
  </si>
  <si>
    <t>Y00080</t>
  </si>
  <si>
    <t>Harbour Medical Practice</t>
  </si>
  <si>
    <t>Y00372</t>
  </si>
  <si>
    <t>Sussex Down And Weald Special Scheme</t>
  </si>
  <si>
    <t>Y02816</t>
  </si>
  <si>
    <t>Eastbourne Station Health Centre</t>
  </si>
  <si>
    <t>H82006</t>
  </si>
  <si>
    <t>The Petworth Surgery</t>
  </si>
  <si>
    <t>H82007</t>
  </si>
  <si>
    <t>Westcourt Medical Centre</t>
  </si>
  <si>
    <t>H82009</t>
  </si>
  <si>
    <t>St. Lawrence Surgery</t>
  </si>
  <si>
    <t>H82011</t>
  </si>
  <si>
    <t>Strand Medical Group</t>
  </si>
  <si>
    <t>H82013</t>
  </si>
  <si>
    <t>Langley House Surgery</t>
  </si>
  <si>
    <t>H82014</t>
  </si>
  <si>
    <t>Coppice Surgery</t>
  </si>
  <si>
    <t>H82015</t>
  </si>
  <si>
    <t>H82016</t>
  </si>
  <si>
    <t>Bersted Green Surgery</t>
  </si>
  <si>
    <t>H82020</t>
  </si>
  <si>
    <t>Bognor Medical Centre</t>
  </si>
  <si>
    <t>H82021</t>
  </si>
  <si>
    <t>Arundel Surgery</t>
  </si>
  <si>
    <t>H82022</t>
  </si>
  <si>
    <t>Steyning Health Centre</t>
  </si>
  <si>
    <t>H82023</t>
  </si>
  <si>
    <t>Harbour View Healthcare</t>
  </si>
  <si>
    <t>H82029</t>
  </si>
  <si>
    <t>H82030</t>
  </si>
  <si>
    <t>Pulborough Medical Group</t>
  </si>
  <si>
    <t>H82031</t>
  </si>
  <si>
    <t>Loxwood Surgery</t>
  </si>
  <si>
    <t>H82032</t>
  </si>
  <si>
    <t>Riverbank Medical Centre</t>
  </si>
  <si>
    <t>H82034</t>
  </si>
  <si>
    <t>H82037</t>
  </si>
  <si>
    <t>Selsey Medical Practice</t>
  </si>
  <si>
    <t>H82038</t>
  </si>
  <si>
    <t>Flansham Park Health Centre</t>
  </si>
  <si>
    <t>H82039</t>
  </si>
  <si>
    <t>H82041</t>
  </si>
  <si>
    <t>H82042</t>
  </si>
  <si>
    <t>Cathedral Medical Group</t>
  </si>
  <si>
    <t>H82043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</si>
  <si>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</si>
  <si>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</si>
  <si>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</si>
  <si>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</si>
  <si>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</si>
  <si>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</si>
  <si>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</si>
  <si>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Parklands Surgery</t>
  </si>
  <si>
    <t>H82051</t>
  </si>
  <si>
    <t>Lavant Road Surgery</t>
  </si>
  <si>
    <t>H82055</t>
  </si>
  <si>
    <t>Billingshurst Surgery</t>
  </si>
  <si>
    <t>H82058</t>
  </si>
  <si>
    <t>Maywood Health 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</si>
  <si>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</si>
  <si>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</si>
  <si>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</si>
  <si>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</si>
  <si>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</si>
  <si>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</si>
  <si>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</si>
  <si>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</si>
  <si>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</si>
  <si>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</si>
  <si>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</si>
  <si>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</si>
  <si>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H82070</t>
  </si>
  <si>
    <t>Glebe Surgery</t>
  </si>
  <si>
    <t>H82076</t>
  </si>
  <si>
    <t>H82077</t>
  </si>
  <si>
    <t>H82078</t>
  </si>
  <si>
    <t>Southbourne Surgery</t>
  </si>
  <si>
    <t>H82083</t>
  </si>
  <si>
    <t>Northbourne Medical Centre</t>
  </si>
  <si>
    <t>H82087</t>
  </si>
  <si>
    <t>Barn Surgery</t>
  </si>
  <si>
    <t>H82091</t>
  </si>
  <si>
    <t>New Pond Row Surgery</t>
  </si>
  <si>
    <t>H82095</t>
  </si>
  <si>
    <t>Witterings Medical Centre</t>
  </si>
  <si>
    <t>H82096</t>
  </si>
  <si>
    <t>The Orchard Surgery</t>
  </si>
  <si>
    <t>H82099</t>
  </si>
  <si>
    <t>West Meads Surgery</t>
  </si>
  <si>
    <t>H82641</t>
  </si>
  <si>
    <t>The Lawns Surgery</t>
  </si>
  <si>
    <t>H82012</t>
  </si>
  <si>
    <t>Leacroft Medical Practice</t>
  </si>
  <si>
    <t>H82025</t>
  </si>
  <si>
    <t>Woodlands&amp;Clerklands Partnership</t>
  </si>
  <si>
    <t>H82026</t>
  </si>
  <si>
    <t>Saxonbrook Medical Centre</t>
  </si>
  <si>
    <t>H82033</t>
  </si>
  <si>
    <t>Gossops Green Medical Ctr</t>
  </si>
  <si>
    <t>H82047</t>
  </si>
  <si>
    <t>Bridge Medical Centre</t>
  </si>
  <si>
    <t>H82050</t>
  </si>
  <si>
    <t>Ifield Medical Practice</t>
  </si>
  <si>
    <t>H82052</t>
  </si>
  <si>
    <t>Pound Hill Medical Group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</si>
  <si>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</si>
  <si>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</si>
  <si>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</si>
  <si>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</si>
  <si>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</si>
  <si>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</si>
  <si>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</si>
  <si>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</si>
  <si>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</si>
  <si>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</si>
  <si>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G82006</t>
  </si>
  <si>
    <t>Dartford East Health Centre</t>
  </si>
  <si>
    <t>G82021</t>
  </si>
  <si>
    <t>The Shrubbery Surgery</t>
  </si>
  <si>
    <t>G82028</t>
  </si>
  <si>
    <t>The Cedars Surgery</t>
  </si>
  <si>
    <t>G82032</t>
  </si>
  <si>
    <t>Pelham Medical Practice</t>
  </si>
  <si>
    <t>G82044</t>
  </si>
  <si>
    <t>The Gateway Medical Practice</t>
  </si>
  <si>
    <t>G82048</t>
  </si>
  <si>
    <t>Horsman's Place Surgery</t>
  </si>
  <si>
    <t>G82056</t>
  </si>
  <si>
    <t>G82062</t>
  </si>
  <si>
    <t>Parrock Street Surgery</t>
  </si>
  <si>
    <t>G82067</t>
  </si>
  <si>
    <t>Old Road West Surgery</t>
  </si>
  <si>
    <t>G82073</t>
  </si>
  <si>
    <t>Meopham Medical Centre</t>
  </si>
  <si>
    <t>G82088</t>
  </si>
  <si>
    <t>Devon Road Surgery</t>
  </si>
  <si>
    <t>G82096</t>
  </si>
  <si>
    <t>The Forge Surgery</t>
  </si>
  <si>
    <t>G82097</t>
  </si>
  <si>
    <t>Jubilee Medical Centre</t>
  </si>
  <si>
    <t>G82122</t>
  </si>
  <si>
    <t>Swanscombe Health Centre</t>
  </si>
  <si>
    <t>G82143</t>
  </si>
  <si>
    <t>Lowfield Medical Centre</t>
  </si>
  <si>
    <t>G82185</t>
  </si>
  <si>
    <t>Dartford West Health Centre</t>
  </si>
  <si>
    <t>G82206</t>
  </si>
  <si>
    <t>Joydens Wood Medical Centre</t>
  </si>
  <si>
    <t>G82212</t>
  </si>
  <si>
    <t>Pilgrims Way Surgery</t>
  </si>
  <si>
    <t>G82218</t>
  </si>
  <si>
    <t>Braeside Surgery</t>
  </si>
  <si>
    <t>G82221</t>
  </si>
  <si>
    <t>Elmdene Surgery</t>
  </si>
  <si>
    <t>G82225</t>
  </si>
  <si>
    <t>The Oaks Partnership</t>
  </si>
  <si>
    <t>G82639</t>
  </si>
  <si>
    <t>Maple Practice</t>
  </si>
  <si>
    <t>G82647</t>
  </si>
  <si>
    <t>Temple Hill Surgery</t>
  </si>
  <si>
    <t>G82648</t>
  </si>
  <si>
    <t>Rochester Road Surgery</t>
  </si>
  <si>
    <t>G82690</t>
  </si>
  <si>
    <t>Lower Higham Road Surgery</t>
  </si>
  <si>
    <t>G82722</t>
  </si>
  <si>
    <t>Hextable Surgery</t>
  </si>
  <si>
    <t>G82780</t>
  </si>
  <si>
    <t>Gravesend Medical Centre</t>
  </si>
  <si>
    <t>G82808</t>
  </si>
  <si>
    <t>Oakfield Health Centre, Practice 2</t>
  </si>
  <si>
    <t>G82809</t>
  </si>
  <si>
    <t>Downs Way Medical Practice</t>
  </si>
  <si>
    <t>Y02826</t>
  </si>
  <si>
    <t>White Horse Surgery</t>
  </si>
  <si>
    <t>QXU</t>
  </si>
  <si>
    <t>E54000052</t>
  </si>
  <si>
    <t>Surrey Heartlands Health &amp; Care Partnership</t>
  </si>
  <si>
    <t>H81005</t>
  </si>
  <si>
    <t>Pond Tail Surgery</t>
  </si>
  <si>
    <t>H81023</t>
  </si>
  <si>
    <t>Lingfield Surgery</t>
  </si>
  <si>
    <t>H81030</t>
  </si>
  <si>
    <t>Greystone House Surgery</t>
  </si>
  <si>
    <t>H81037</t>
  </si>
  <si>
    <t>H81045</t>
  </si>
  <si>
    <t>Caterham Valley Med.Pract</t>
  </si>
  <si>
    <t>H81046</t>
  </si>
  <si>
    <t>Wayside Medical Practice</t>
  </si>
  <si>
    <t>H81048</t>
  </si>
  <si>
    <t>Holmhurst Medical Centre</t>
  </si>
  <si>
    <t>H81055</t>
  </si>
  <si>
    <t>Hawthorns Surgery</t>
  </si>
  <si>
    <t>H81056</t>
  </si>
  <si>
    <t>Oxted Health Centre</t>
  </si>
  <si>
    <t>H81058</t>
  </si>
  <si>
    <t>Woodlands Road Medical Centre</t>
  </si>
  <si>
    <t>H81060</t>
  </si>
  <si>
    <t>Townhill Medical Practice</t>
  </si>
  <si>
    <t>H81083</t>
  </si>
  <si>
    <t>H81089</t>
  </si>
  <si>
    <t>The Wall House Surgery</t>
  </si>
  <si>
    <t>H81101</t>
  </si>
  <si>
    <t>Whyteleafe Surgery</t>
  </si>
  <si>
    <t>H81116</t>
  </si>
  <si>
    <t>Elizabeth House Medical Practice</t>
  </si>
  <si>
    <t>H81119</t>
  </si>
  <si>
    <t>Warlingham Green Med Prac</t>
  </si>
  <si>
    <t>H81638</t>
  </si>
  <si>
    <t>Smallfield Surgery</t>
  </si>
  <si>
    <t>H81667</t>
  </si>
  <si>
    <t>H81006</t>
  </si>
  <si>
    <t>Austen Road Surgery</t>
  </si>
  <si>
    <t>H81010</t>
  </si>
  <si>
    <t>Guildowns Group Practice</t>
  </si>
  <si>
    <t>H81021</t>
  </si>
  <si>
    <t>The Mill Medical Practice</t>
  </si>
  <si>
    <t>H81022</t>
  </si>
  <si>
    <t>Chiddingfold Surgery</t>
  </si>
  <si>
    <t>H81026</t>
  </si>
  <si>
    <t>Binscombe Medical Centre</t>
  </si>
  <si>
    <t>H81029</t>
  </si>
  <si>
    <t>Dapdune House Surgery</t>
  </si>
  <si>
    <t>H81031</t>
  </si>
  <si>
    <t>Witley Surgery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</si>
  <si>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</si>
  <si>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</si>
  <si>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</si>
  <si>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</si>
  <si>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</si>
  <si>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</si>
  <si>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</si>
  <si>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</si>
  <si>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Villages Medical Ctr</t>
  </si>
  <si>
    <t>H81062</t>
  </si>
  <si>
    <t>Haslemere Health Centre</t>
  </si>
  <si>
    <t>H81064</t>
  </si>
  <si>
    <t>Fairlands Medical Practice</t>
  </si>
  <si>
    <t>H81076</t>
  </si>
  <si>
    <t>Grayshott Surgery</t>
  </si>
  <si>
    <t>H81077</t>
  </si>
  <si>
    <t>Shere Surgery/Dispensary</t>
  </si>
  <si>
    <t>H81084</t>
  </si>
  <si>
    <t>The Horsley Medical Practice</t>
  </si>
  <si>
    <t>H81085</t>
  </si>
  <si>
    <t>H81090</t>
  </si>
  <si>
    <t>Woodbridge Hill Surgery</t>
  </si>
  <si>
    <t>H81132</t>
  </si>
  <si>
    <t>Guildford Rivers Practice</t>
  </si>
  <si>
    <t>H81647</t>
  </si>
  <si>
    <t>New Inn Surgery</t>
  </si>
  <si>
    <t>G81013</t>
  </si>
  <si>
    <t>Cornwallis Plaza Surgery</t>
  </si>
  <si>
    <t>G81023</t>
  </si>
  <si>
    <t>Martins Oak Surgery</t>
  </si>
  <si>
    <t>G81025</t>
  </si>
  <si>
    <t>Pebsham Surgery</t>
  </si>
  <si>
    <t>G81026</t>
  </si>
  <si>
    <t>Warrior Square Surgery</t>
  </si>
  <si>
    <t>G81031</t>
  </si>
  <si>
    <t>Harold Road Surgery</t>
  </si>
  <si>
    <t>G81033</t>
  </si>
  <si>
    <t>Silver Springs Medical Practice</t>
  </si>
  <si>
    <t>G81039</t>
  </si>
  <si>
    <t>Little Common Surgery</t>
  </si>
  <si>
    <t>G81041</t>
  </si>
  <si>
    <t>Sidley Medical Practice</t>
  </si>
  <si>
    <t>G81048</t>
  </si>
  <si>
    <t>Carisbrooke Surgery</t>
  </si>
  <si>
    <t>G81051</t>
  </si>
  <si>
    <t>Rye Medical Centre</t>
  </si>
  <si>
    <t>G81052</t>
  </si>
  <si>
    <t>G81057</t>
  </si>
  <si>
    <t>Sedlescombe &amp; Westfield Surgeries</t>
  </si>
  <si>
    <t>G81074</t>
  </si>
  <si>
    <t>High Glades Medical Centre</t>
  </si>
  <si>
    <t>G81077</t>
  </si>
  <si>
    <t>Collington Surgery</t>
  </si>
  <si>
    <t>G81082</t>
  </si>
  <si>
    <t>Oldwood Surgery</t>
  </si>
  <si>
    <t>G81084</t>
  </si>
  <si>
    <t>Beaconsfield Road Surgery</t>
  </si>
  <si>
    <t>G81085</t>
  </si>
  <si>
    <t>Ferry Road Health Centre</t>
  </si>
  <si>
    <t>G81087</t>
  </si>
  <si>
    <t>Northiam Surgery</t>
  </si>
  <si>
    <t>G81089</t>
  </si>
  <si>
    <t>South Saxon House Surgery</t>
  </si>
  <si>
    <t>G81095</t>
  </si>
  <si>
    <t>Hastings Old Town Surgery</t>
  </si>
  <si>
    <t>G81096</t>
  </si>
  <si>
    <t>Sedlescombe House</t>
  </si>
  <si>
    <t>G81105</t>
  </si>
  <si>
    <t>Churchwood Medical Practice</t>
  </si>
  <si>
    <t>G81641</t>
  </si>
  <si>
    <t>Priory Road Surgery</t>
  </si>
  <si>
    <t>G81651</t>
  </si>
  <si>
    <t>Roebuck House - Practice 3</t>
  </si>
  <si>
    <t>G81658</t>
  </si>
  <si>
    <t>The Station Practice</t>
  </si>
  <si>
    <t>G81703</t>
  </si>
  <si>
    <t>H&amp;R P C Special Scheme</t>
  </si>
  <si>
    <t>Y03051</t>
  </si>
  <si>
    <t>Hastings Med P &amp; Walkin</t>
  </si>
  <si>
    <t>G82011</t>
  </si>
  <si>
    <t>Sunlight Centre Surgery</t>
  </si>
  <si>
    <t>G82014</t>
  </si>
  <si>
    <t>Woodlands Family Practice</t>
  </si>
  <si>
    <t>G82051</t>
  </si>
  <si>
    <t>City Way Surgery</t>
  </si>
  <si>
    <t>G82077</t>
  </si>
  <si>
    <t>G82095</t>
  </si>
  <si>
    <t>Thorndike Surgery</t>
  </si>
  <si>
    <t>G82100</t>
  </si>
  <si>
    <t>Highcliffe Medical Pract.</t>
  </si>
  <si>
    <t>G82106</t>
  </si>
  <si>
    <t>G82108</t>
  </si>
  <si>
    <t>King George Road Surgery</t>
  </si>
  <si>
    <t>G82109</t>
  </si>
  <si>
    <t>The 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</si>
  <si>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</si>
  <si>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</si>
  <si>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</si>
  <si>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</si>
  <si>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</si>
  <si>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</si>
  <si>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</si>
  <si>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St. Mary's Medical Centre</t>
  </si>
  <si>
    <t>G82139</t>
  </si>
  <si>
    <t>Maidstone Rd Chatham Surgery</t>
  </si>
  <si>
    <t>G82154</t>
  </si>
  <si>
    <t>Thames Ave Surgery</t>
  </si>
  <si>
    <t>G82161</t>
  </si>
  <si>
    <t>Reach Healthcare</t>
  </si>
  <si>
    <t>G82162</t>
  </si>
  <si>
    <t>Orchard Family Practice</t>
  </si>
  <si>
    <t>G82180</t>
  </si>
  <si>
    <t>Maidstone Rd Rainham Surgery</t>
  </si>
  <si>
    <t>G82184</t>
  </si>
  <si>
    <t>Waltham Road Medical Centre</t>
  </si>
  <si>
    <t>G82198</t>
  </si>
  <si>
    <t>Gun Lane Medical Centre</t>
  </si>
  <si>
    <t>G82203</t>
  </si>
  <si>
    <t>Court View Surgery</t>
  </si>
  <si>
    <t>G82226</t>
  </si>
  <si>
    <t>Wigmore Medical Centre</t>
  </si>
  <si>
    <t>G82230</t>
  </si>
  <si>
    <t>Dr O S Singh &amp; Partner</t>
  </si>
  <si>
    <t>G82233</t>
  </si>
  <si>
    <t>St. Werburgh Med.Practice</t>
  </si>
  <si>
    <t>G82600</t>
  </si>
  <si>
    <t>Eastcourt Lane Surgery</t>
  </si>
  <si>
    <t>G82622</t>
  </si>
  <si>
    <t>The Surgery Railway Street</t>
  </si>
  <si>
    <t>G82631</t>
  </si>
  <si>
    <t>Bryant Street Medical Practice</t>
  </si>
  <si>
    <t>G82635</t>
  </si>
  <si>
    <t>Pump Lane Surgery</t>
  </si>
  <si>
    <t>G82653</t>
  </si>
  <si>
    <t>Castle Medical Practice</t>
  </si>
  <si>
    <t>G82679</t>
  </si>
  <si>
    <t>Apex Medical Centre</t>
  </si>
  <si>
    <t>G82697</t>
  </si>
  <si>
    <t>The Churchill Clinic</t>
  </si>
  <si>
    <t>G82704</t>
  </si>
  <si>
    <t>The Church View Practice</t>
  </si>
  <si>
    <t>G82706</t>
  </si>
  <si>
    <t>G82708</t>
  </si>
  <si>
    <t>Marlowe Park Medical Ctr.</t>
  </si>
  <si>
    <t>G82711</t>
  </si>
  <si>
    <t>Borstal Village Surgery</t>
  </si>
  <si>
    <t>G82719</t>
  </si>
  <si>
    <t>Matrix Medical Practice</t>
  </si>
  <si>
    <t>G82721</t>
  </si>
  <si>
    <t>Parkwood Family Practice</t>
  </si>
  <si>
    <t>G82727</t>
  </si>
  <si>
    <t>Malling Health Blue Suite</t>
  </si>
  <si>
    <t>G82737</t>
  </si>
  <si>
    <t>Long Catlis Road Surgery</t>
  </si>
  <si>
    <t>G82741</t>
  </si>
  <si>
    <t>Princes Park Medical Ctr</t>
  </si>
  <si>
    <t>G82744</t>
  </si>
  <si>
    <t>The Halfway Surgery</t>
  </si>
  <si>
    <t>G82753</t>
  </si>
  <si>
    <t>The Kings Family Practice</t>
  </si>
  <si>
    <t>G82762</t>
  </si>
  <si>
    <t>Upper Canterbury St Surgery</t>
  </si>
  <si>
    <t>G82763</t>
  </si>
  <si>
    <t>Napier Road Surgery</t>
  </si>
  <si>
    <t>G82775</t>
  </si>
  <si>
    <t>Malvern Road Surgery</t>
  </si>
  <si>
    <t>G82820</t>
  </si>
  <si>
    <t>Wayfield Road Surgery</t>
  </si>
  <si>
    <t>Y00198</t>
  </si>
  <si>
    <t>The Parks Medical Pract.</t>
  </si>
  <si>
    <t>Y00449</t>
  </si>
  <si>
    <t>St. Mary's Island Surgery</t>
  </si>
  <si>
    <t>Y02462</t>
  </si>
  <si>
    <t>Dulwich Health Medical Centre</t>
  </si>
  <si>
    <t>Y02471</t>
  </si>
  <si>
    <t>Mch Pentagon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</si>
  <si>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</si>
  <si>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</si>
  <si>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</si>
  <si>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</si>
  <si>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</si>
  <si>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</si>
  <si>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</si>
  <si>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H82010</t>
  </si>
  <si>
    <t>Judges Close Surgery</t>
  </si>
  <si>
    <t>H82017</t>
  </si>
  <si>
    <t>H82027</t>
  </si>
  <si>
    <t>Rudgwick Medical Centre</t>
  </si>
  <si>
    <t>H82028</t>
  </si>
  <si>
    <t>The Courtyard Surgery</t>
  </si>
  <si>
    <t>H82035</t>
  </si>
  <si>
    <t>Lindfield Medical Centre</t>
  </si>
  <si>
    <t>H82036</t>
  </si>
  <si>
    <t>H82040</t>
  </si>
  <si>
    <t>Crawley Down Health Centre</t>
  </si>
  <si>
    <t>H82044</t>
  </si>
  <si>
    <t>Dolphins Practice</t>
  </si>
  <si>
    <t>H82056</t>
  </si>
  <si>
    <t>Newtons Practice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</si>
  <si>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</si>
  <si>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</si>
  <si>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</si>
  <si>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</si>
  <si>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</si>
  <si>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</si>
  <si>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</si>
  <si>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</si>
  <si>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</si>
  <si>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</si>
  <si>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</si>
  <si>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</si>
  <si>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</si>
  <si>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</si>
  <si>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</si>
  <si>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</si>
  <si>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</si>
  <si>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</si>
  <si>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H81002</t>
  </si>
  <si>
    <t>Knowle Green Medical</t>
  </si>
  <si>
    <t>H81003</t>
  </si>
  <si>
    <t>Sunbury Group Practice</t>
  </si>
  <si>
    <t>H81004</t>
  </si>
  <si>
    <t>Shepperton Medical Practice</t>
  </si>
  <si>
    <t>H81007</t>
  </si>
  <si>
    <t>Rowan Tree Practice</t>
  </si>
  <si>
    <t>H81009</t>
  </si>
  <si>
    <t>Studholme Medical Centre</t>
  </si>
  <si>
    <t>H81015</t>
  </si>
  <si>
    <t>Chobham &amp; West End Medical Practice</t>
  </si>
  <si>
    <t>H81019</t>
  </si>
  <si>
    <t>Sunny Meed Surgery</t>
  </si>
  <si>
    <t>H81020</t>
  </si>
  <si>
    <t>Fort House Surgery</t>
  </si>
  <si>
    <t>H81024</t>
  </si>
  <si>
    <t>Goldsworth Park Health Centre</t>
  </si>
  <si>
    <t>H81025</t>
  </si>
  <si>
    <t>St John's Family Practice</t>
  </si>
  <si>
    <t>H81032</t>
  </si>
  <si>
    <t>Heathcot Medical Practice</t>
  </si>
  <si>
    <t>H81033</t>
  </si>
  <si>
    <t>Chertsey Health Centre</t>
  </si>
  <si>
    <t>H81034</t>
  </si>
  <si>
    <t>Madeira Medical</t>
  </si>
  <si>
    <t>H81036</t>
  </si>
  <si>
    <t>Parishes Bridge Med.Pract</t>
  </si>
  <si>
    <t>H81041</t>
  </si>
  <si>
    <t>Southview Medical Practice</t>
  </si>
  <si>
    <t>H81042</t>
  </si>
  <si>
    <t>Crouch Oak Family Practice</t>
  </si>
  <si>
    <t>H81050</t>
  </si>
  <si>
    <t>Wey Family Practice</t>
  </si>
  <si>
    <t>H81054</t>
  </si>
  <si>
    <t>Bridge Practice</t>
  </si>
  <si>
    <t>H81057</t>
  </si>
  <si>
    <t>Fordbridge Medical Centre</t>
  </si>
  <si>
    <t>H81061</t>
  </si>
  <si>
    <t>H81065</t>
  </si>
  <si>
    <t>Hersham Surgery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</si>
  <si>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</si>
  <si>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</si>
  <si>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</si>
  <si>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</si>
  <si>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</si>
  <si>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</si>
  <si>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</si>
  <si>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</si>
  <si>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</si>
  <si>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</si>
  <si>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Dm Nguyen</t>
  </si>
  <si>
    <t>H81104</t>
  </si>
  <si>
    <t>Stanwell Road Surgery</t>
  </si>
  <si>
    <t>H81111</t>
  </si>
  <si>
    <t>Virginia Water Medical Practice</t>
  </si>
  <si>
    <t>H81122</t>
  </si>
  <si>
    <t>Hythe Medical Centre Surgery</t>
  </si>
  <si>
    <t>H81123</t>
  </si>
  <si>
    <t>Sheerwater Health Centre</t>
  </si>
  <si>
    <t>H81129</t>
  </si>
  <si>
    <t>Pirbright Surgery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</si>
  <si>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</si>
  <si>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</si>
  <si>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</si>
  <si>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</si>
  <si>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</si>
  <si>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</si>
  <si>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</si>
  <si>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</si>
  <si>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Upper Halliford Medical Centre</t>
  </si>
  <si>
    <t>H81643</t>
  </si>
  <si>
    <t>Maybury Surgery</t>
  </si>
  <si>
    <t>H81658</t>
  </si>
  <si>
    <t>New Ottershaw Surgery</t>
  </si>
  <si>
    <t>H81663</t>
  </si>
  <si>
    <t>Ashley Medical Practice</t>
  </si>
  <si>
    <t>H81664</t>
  </si>
  <si>
    <t>Dr R J Pool</t>
  </si>
  <si>
    <t>Y02688</t>
  </si>
  <si>
    <t>Ashford Health Centre</t>
  </si>
  <si>
    <t>G82002</t>
  </si>
  <si>
    <t>St James' Surgery</t>
  </si>
  <si>
    <t>G82007</t>
  </si>
  <si>
    <t>Church Lane Health Centre</t>
  </si>
  <si>
    <t>G82015</t>
  </si>
  <si>
    <t>Pencester Surgery</t>
  </si>
  <si>
    <t>G82018</t>
  </si>
  <si>
    <t>Sun Lane</t>
  </si>
  <si>
    <t>G82036</t>
  </si>
  <si>
    <t>Balmoral Surgery</t>
  </si>
  <si>
    <t>G82038</t>
  </si>
  <si>
    <t>St Richards Road Surgery</t>
  </si>
  <si>
    <t>G82069</t>
  </si>
  <si>
    <t>G82072</t>
  </si>
  <si>
    <t>Orchard House</t>
  </si>
  <si>
    <t>G82086</t>
  </si>
  <si>
    <t>G82091</t>
  </si>
  <si>
    <t>Guildhall Street Surgery</t>
  </si>
  <si>
    <t>G82111</t>
  </si>
  <si>
    <t>G82117</t>
  </si>
  <si>
    <t>G82121</t>
  </si>
  <si>
    <t>Sandgate Road</t>
  </si>
  <si>
    <t>G82128</t>
  </si>
  <si>
    <t>Peter Street Surgery</t>
  </si>
  <si>
    <t>G82147</t>
  </si>
  <si>
    <t>Oak Hall</t>
  </si>
  <si>
    <t>G82160</t>
  </si>
  <si>
    <t>G82165</t>
  </si>
  <si>
    <t>Hawkinge And Elham</t>
  </si>
  <si>
    <t>G82187</t>
  </si>
  <si>
    <t>Folkestone East Family Practice</t>
  </si>
  <si>
    <t>G82211</t>
  </si>
  <si>
    <t>Aylesham Medical Practice</t>
  </si>
  <si>
    <t>G82217</t>
  </si>
  <si>
    <t>Central</t>
  </si>
  <si>
    <t>G82227</t>
  </si>
  <si>
    <t>Lydden Surgery</t>
  </si>
  <si>
    <t>G82232</t>
  </si>
  <si>
    <t>Manor Clinic</t>
  </si>
  <si>
    <t>G82652</t>
  </si>
  <si>
    <t>Church Road</t>
  </si>
  <si>
    <t>G82662</t>
  </si>
  <si>
    <t>Pencester Health</t>
  </si>
  <si>
    <t>G82665</t>
  </si>
  <si>
    <t>Martello Health Centre</t>
  </si>
  <si>
    <t>G82684</t>
  </si>
  <si>
    <t>New Lyminge Surgery</t>
  </si>
  <si>
    <t>G82696</t>
  </si>
  <si>
    <t>G82700</t>
  </si>
  <si>
    <t>Buckland Medical Practice</t>
  </si>
  <si>
    <t>G82729</t>
  </si>
  <si>
    <t>White Cliffs Medical Centre</t>
  </si>
  <si>
    <t>G82760</t>
  </si>
  <si>
    <t>Park Farm</t>
  </si>
  <si>
    <t>QNQ</t>
  </si>
  <si>
    <t>E54000034</t>
  </si>
  <si>
    <t>Frimley Health &amp; Care ICS</t>
  </si>
  <si>
    <t>H81013</t>
  </si>
  <si>
    <t>Frimley Green Medical Ctr</t>
  </si>
  <si>
    <t>H81039</t>
  </si>
  <si>
    <t>H81040</t>
  </si>
  <si>
    <t>H81069</t>
  </si>
  <si>
    <t>Park Road Group Practice</t>
  </si>
  <si>
    <t>H81075</t>
  </si>
  <si>
    <t>Upper Gordon Road Surgery</t>
  </si>
  <si>
    <t>H81082</t>
  </si>
  <si>
    <t>Camberley Health Centre</t>
  </si>
  <si>
    <t>H81130</t>
  </si>
  <si>
    <t>Lightwater Surgery</t>
  </si>
  <si>
    <t>H81620</t>
  </si>
  <si>
    <t>Heatherside Surgery</t>
  </si>
  <si>
    <t>G82023</t>
  </si>
  <si>
    <t>Sheerness Health Centre</t>
  </si>
  <si>
    <t>G82026</t>
  </si>
  <si>
    <t>Grovehurst Surgery</t>
  </si>
  <si>
    <t>G82035</t>
  </si>
  <si>
    <t>The Chestnuts Surgery</t>
  </si>
  <si>
    <t>G82057</t>
  </si>
  <si>
    <t>St Georges Medical Centre</t>
  </si>
  <si>
    <t>G82175</t>
  </si>
  <si>
    <t>Dr H Beerstecher Practice</t>
  </si>
  <si>
    <t>G82231</t>
  </si>
  <si>
    <t>London Road Medical Centre</t>
  </si>
  <si>
    <t>G82634</t>
  </si>
  <si>
    <t>The Meads Medical Practice</t>
  </si>
  <si>
    <t>G82671</t>
  </si>
  <si>
    <t>Iwade Health Centre</t>
  </si>
  <si>
    <t>G82682</t>
  </si>
  <si>
    <t>The Om Medical Centre</t>
  </si>
  <si>
    <t>G82686</t>
  </si>
  <si>
    <t>Minster Medical Centre</t>
  </si>
  <si>
    <t>G82687</t>
  </si>
  <si>
    <t>Dr S J Witts Practice</t>
  </si>
  <si>
    <t>G82693</t>
  </si>
  <si>
    <t>Memorial Medical Centre</t>
  </si>
  <si>
    <t>G82698</t>
  </si>
  <si>
    <t>Dr Rb Kumar Practice</t>
  </si>
  <si>
    <t>G82702</t>
  </si>
  <si>
    <t>Milton Regis Surgery</t>
  </si>
  <si>
    <t>G82757</t>
  </si>
  <si>
    <t>Lake Medical Centre</t>
  </si>
  <si>
    <t>G82791</t>
  </si>
  <si>
    <t>Dr S Chandran Practice</t>
  </si>
  <si>
    <t>G82799</t>
  </si>
  <si>
    <t>Sheppey Healthy Living Centre</t>
  </si>
  <si>
    <t>Y02506</t>
  </si>
  <si>
    <t>Sheppey Nhs Healthcare Centre</t>
  </si>
  <si>
    <t>G82020</t>
  </si>
  <si>
    <t>The Grange Practice</t>
  </si>
  <si>
    <t>G82046</t>
  </si>
  <si>
    <t>Summerhill Surgery</t>
  </si>
  <si>
    <t>G82052</t>
  </si>
  <si>
    <t>G82064</t>
  </si>
  <si>
    <t>Dashwood Medical Centre</t>
  </si>
  <si>
    <t>G82066</t>
  </si>
  <si>
    <t>Northdown Surgery</t>
  </si>
  <si>
    <t>G82079</t>
  </si>
  <si>
    <t>Westgate Surgery</t>
  </si>
  <si>
    <t>G82105</t>
  </si>
  <si>
    <t>Bethesda Medical Centre</t>
  </si>
  <si>
    <t>G82107</t>
  </si>
  <si>
    <t>Minster Surgery</t>
  </si>
  <si>
    <t>G82126</t>
  </si>
  <si>
    <t>East Cliff Medical Practice</t>
  </si>
  <si>
    <t>G82150</t>
  </si>
  <si>
    <t>Newington Road Surgery</t>
  </si>
  <si>
    <t>G82219</t>
  </si>
  <si>
    <t>G82650</t>
  </si>
  <si>
    <t>Mocketts Wood Surgery</t>
  </si>
  <si>
    <t>G82666</t>
  </si>
  <si>
    <t>Birchington Medical Centre</t>
  </si>
  <si>
    <t>G82796</t>
  </si>
  <si>
    <t>Broadstairs Medical Practice</t>
  </si>
  <si>
    <t>QRL</t>
  </si>
  <si>
    <t>E54000042</t>
  </si>
  <si>
    <t>Hampshire and The Isle of Wight</t>
  </si>
  <si>
    <t>J82046</t>
  </si>
  <si>
    <t>Oakley &amp;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</si>
  <si>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</si>
  <si>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</si>
  <si>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</si>
  <si>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</si>
  <si>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</si>
  <si>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</si>
  <si>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</si>
  <si>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Acorn Health Partnership</t>
  </si>
  <si>
    <t>J82077</t>
  </si>
  <si>
    <t>Bermuda Marlowe Partnership</t>
  </si>
  <si>
    <t>J82079</t>
  </si>
  <si>
    <t>Clift Surgery</t>
  </si>
  <si>
    <t>J82094</t>
  </si>
  <si>
    <t>Tadley Medical P'ship</t>
  </si>
  <si>
    <t>J82123</t>
  </si>
  <si>
    <t>Hackwood Partnership</t>
  </si>
  <si>
    <t>J82136</t>
  </si>
  <si>
    <t>Chawton Park Surgery</t>
  </si>
  <si>
    <t>J82138</t>
  </si>
  <si>
    <t>Whitewater Health</t>
  </si>
  <si>
    <t>J82144</t>
  </si>
  <si>
    <t>Crown Heights Medical Centre</t>
  </si>
  <si>
    <t>J82157</t>
  </si>
  <si>
    <t>Wilson Practice</t>
  </si>
  <si>
    <t>J82197</t>
  </si>
  <si>
    <t>Bentley Village Surgery</t>
  </si>
  <si>
    <t>J82218</t>
  </si>
  <si>
    <t>Chineham Medical Practice</t>
  </si>
  <si>
    <t>J82220</t>
  </si>
  <si>
    <t>Rooksdown Practice</t>
  </si>
  <si>
    <t>J82625</t>
  </si>
  <si>
    <t>Boundaries Surgery</t>
  </si>
  <si>
    <t>J82639</t>
  </si>
  <si>
    <t>Watership Down Health</t>
  </si>
  <si>
    <t>J82006</t>
  </si>
  <si>
    <t>Gosport Medical Centre</t>
  </si>
  <si>
    <t>J82012</t>
  </si>
  <si>
    <t>Portchester Practice</t>
  </si>
  <si>
    <t>J82023</t>
  </si>
  <si>
    <t>The Whiteley Surgery</t>
  </si>
  <si>
    <t>J82026</t>
  </si>
  <si>
    <t>Centre Practice</t>
  </si>
  <si>
    <t>J82033</t>
  </si>
  <si>
    <t>Gudgeheath Lane Surgery</t>
  </si>
  <si>
    <t>J82044</t>
  </si>
  <si>
    <t>J82083</t>
  </si>
  <si>
    <t>The Willow Group</t>
  </si>
  <si>
    <t>J82084</t>
  </si>
  <si>
    <t>Bury Road Surgery</t>
  </si>
  <si>
    <t>J82104</t>
  </si>
  <si>
    <t>Stubbington Medical Practice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</si>
  <si>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</si>
  <si>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</si>
  <si>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</si>
  <si>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</si>
  <si>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</si>
  <si>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</si>
  <si>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</si>
  <si>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</si>
  <si>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</si>
  <si>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</si>
  <si>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</si>
  <si>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Lee-On-The-Solent Health Centre</t>
  </si>
  <si>
    <t>J82216</t>
  </si>
  <si>
    <t>Brook Lane Surgery</t>
  </si>
  <si>
    <t>J82648</t>
  </si>
  <si>
    <t>Manor Way Surgery</t>
  </si>
  <si>
    <t>J82669</t>
  </si>
  <si>
    <t>Rowner Health Centre</t>
  </si>
  <si>
    <t>J84003</t>
  </si>
  <si>
    <t>Ventnor Medical Centre</t>
  </si>
  <si>
    <t>J84004</t>
  </si>
  <si>
    <t>East Cowes Medical Centre</t>
  </si>
  <si>
    <t>J84005</t>
  </si>
  <si>
    <t>Esplanade Surgery</t>
  </si>
  <si>
    <t>J84007</t>
  </si>
  <si>
    <t>St. Helens Medical Centre</t>
  </si>
  <si>
    <t>J84008</t>
  </si>
  <si>
    <t>Argyll House</t>
  </si>
  <si>
    <t>J84010</t>
  </si>
  <si>
    <t>Shanklin Medical Centre</t>
  </si>
  <si>
    <t>J84011</t>
  </si>
  <si>
    <t>Carisbrooke Health Centre</t>
  </si>
  <si>
    <t>J84012</t>
  </si>
  <si>
    <t>Tower House Surgery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</si>
  <si>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</si>
  <si>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</si>
  <si>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</si>
  <si>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</si>
  <si>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</si>
  <si>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</si>
  <si>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</si>
  <si>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</si>
  <si>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</si>
  <si>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</si>
  <si>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</si>
  <si>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</si>
  <si>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Wight Primary Partnerships Ltd</t>
  </si>
  <si>
    <t>J84020</t>
  </si>
  <si>
    <t>Beech Grove Surgery</t>
  </si>
  <si>
    <t>QU9</t>
  </si>
  <si>
    <t>E54000044</t>
  </si>
  <si>
    <t>Buckinghamshire, Oxfordshire and Berkshire West</t>
  </si>
  <si>
    <t>K84001</t>
  </si>
  <si>
    <t>The Hart Surgery</t>
  </si>
  <si>
    <t>K84002</t>
  </si>
  <si>
    <t>Didcot Health Centre Practice</t>
  </si>
  <si>
    <t>K84003</t>
  </si>
  <si>
    <t>Islip Surgery</t>
  </si>
  <si>
    <t>K84004</t>
  </si>
  <si>
    <t>Donnington Medical Partnership</t>
  </si>
  <si>
    <t>K84006</t>
  </si>
  <si>
    <t>Eynsham Medical Group</t>
  </si>
  <si>
    <t>K84007</t>
  </si>
  <si>
    <t>Temple Cowley Health Centre</t>
  </si>
  <si>
    <t>K84008</t>
  </si>
  <si>
    <t>Chalgrove &amp; Watlington Surgeries</t>
  </si>
  <si>
    <t>K84009</t>
  </si>
  <si>
    <t>Hedena Health</t>
  </si>
  <si>
    <t>K84010</t>
  </si>
  <si>
    <t>Bampton Surgery</t>
  </si>
  <si>
    <t>K84011</t>
  </si>
  <si>
    <t>Summertown Health Centre</t>
  </si>
  <si>
    <t>K84013</t>
  </si>
  <si>
    <t>St. Bartholomews Medical Centre</t>
  </si>
  <si>
    <t>K84014</t>
  </si>
  <si>
    <t>Morland House Surgery</t>
  </si>
  <si>
    <t>K84015</t>
  </si>
  <si>
    <t>Nettlebed Surgery</t>
  </si>
  <si>
    <t>K84016</t>
  </si>
  <si>
    <t>19 Beaumont Street Surgery</t>
  </si>
  <si>
    <t>K84017</t>
  </si>
  <si>
    <t>Windrush Medical Practice</t>
  </si>
  <si>
    <t>K84019</t>
  </si>
  <si>
    <t>Newbury Street Practice</t>
  </si>
  <si>
    <t>K84020</t>
  </si>
  <si>
    <t>Sonning Common Health Ctr</t>
  </si>
  <si>
    <t>K84021</t>
  </si>
  <si>
    <t>Banbury Road Medical Centre</t>
  </si>
  <si>
    <t>K84023</t>
  </si>
  <si>
    <t>Berinsfield Health Centre</t>
  </si>
  <si>
    <t>K84024</t>
  </si>
  <si>
    <t>Windrush Surgery</t>
  </si>
  <si>
    <t>K84025</t>
  </si>
  <si>
    <t>Botley Medical Centre</t>
  </si>
  <si>
    <t>K84026</t>
  </si>
  <si>
    <t>Observatory Medical Practice</t>
  </si>
  <si>
    <t>K84027</t>
  </si>
  <si>
    <t>Malthouse Surgery</t>
  </si>
  <si>
    <t>K84028</t>
  </si>
  <si>
    <t>West Bar Surgery</t>
  </si>
  <si>
    <t>K84030</t>
  </si>
  <si>
    <t>Chipping Norton Health Centre</t>
  </si>
  <si>
    <t>K84031</t>
  </si>
  <si>
    <t>The Leys Health Centre</t>
  </si>
  <si>
    <t>K84032</t>
  </si>
  <si>
    <t>Bartlemas Surgery</t>
  </si>
  <si>
    <t>K84033</t>
  </si>
  <si>
    <t>K84034</t>
  </si>
  <si>
    <t>Clifton Hampden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</si>
  <si>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</si>
  <si>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</si>
  <si>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</si>
  <si>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</si>
  <si>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</si>
  <si>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</si>
  <si>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</si>
  <si>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</si>
  <si>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K84040</t>
  </si>
  <si>
    <t>Horsefair Surgery</t>
  </si>
  <si>
    <t>K84041</t>
  </si>
  <si>
    <t>Marcham Rd Family Health Centre</t>
  </si>
  <si>
    <t>K84042</t>
  </si>
  <si>
    <t>Woodstock Surgery</t>
  </si>
  <si>
    <t>K84043</t>
  </si>
  <si>
    <t>Woodlands Medical Centre</t>
  </si>
  <si>
    <t>K84044</t>
  </si>
  <si>
    <t>Manor Surgery</t>
  </si>
  <si>
    <t>K84045</t>
  </si>
  <si>
    <t>Gosford Hill Medical Centre</t>
  </si>
  <si>
    <t>K84046</t>
  </si>
  <si>
    <t>Wychwood Surgery</t>
  </si>
  <si>
    <t>K84047</t>
  </si>
  <si>
    <t>Burford Surgery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</si>
  <si>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</si>
  <si>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</si>
  <si>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</si>
  <si>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</si>
  <si>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</si>
  <si>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</si>
  <si>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</si>
  <si>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Practice</t>
  </si>
  <si>
    <t>K84052</t>
  </si>
  <si>
    <t>Bicester Health Centre</t>
  </si>
  <si>
    <t>K84054</t>
  </si>
  <si>
    <t>The Abingdon Surgery</t>
  </si>
  <si>
    <t>K84055</t>
  </si>
  <si>
    <t>Deddington Health Centre</t>
  </si>
  <si>
    <t>K84056</t>
  </si>
  <si>
    <t>Cropredy Surgery</t>
  </si>
  <si>
    <t>K84058</t>
  </si>
  <si>
    <t>Bloxham Surgery</t>
  </si>
  <si>
    <t>K84059</t>
  </si>
  <si>
    <t>Hightown Surgery</t>
  </si>
  <si>
    <t>K84060</t>
  </si>
  <si>
    <t>St. Clement's Surgery</t>
  </si>
  <si>
    <t>K84062</t>
  </si>
  <si>
    <t>K84063</t>
  </si>
  <si>
    <t>Cowley Road Medical Practice</t>
  </si>
  <si>
    <t>K84065</t>
  </si>
  <si>
    <t>Sibford Surgery</t>
  </si>
  <si>
    <t>K84066</t>
  </si>
  <si>
    <t>Luther Street Medical Practice</t>
  </si>
  <si>
    <t>K84071</t>
  </si>
  <si>
    <t>Goring &amp; Woodcote Medical Practice</t>
  </si>
  <si>
    <t>K84072</t>
  </si>
  <si>
    <t>Nuffield Health Centre</t>
  </si>
  <si>
    <t>K84075</t>
  </si>
  <si>
    <t>Broadshires Health Centre</t>
  </si>
  <si>
    <t>K84078</t>
  </si>
  <si>
    <t>Jericho Health Centre</t>
  </si>
  <si>
    <t>K84079</t>
  </si>
  <si>
    <t>Long Furlong Medical Centre</t>
  </si>
  <si>
    <t>K84080</t>
  </si>
  <si>
    <t>28 Beaumont Street</t>
  </si>
  <si>
    <t>K84082</t>
  </si>
  <si>
    <t>The Key Medical Practice</t>
  </si>
  <si>
    <t>K84605</t>
  </si>
  <si>
    <t>King Edward St Medical Practice</t>
  </si>
  <si>
    <t>K84610</t>
  </si>
  <si>
    <t>The Charlbury Medical Centre</t>
  </si>
  <si>
    <t>K84613</t>
  </si>
  <si>
    <t>Alchester Medical Group</t>
  </si>
  <si>
    <t>K84617</t>
  </si>
  <si>
    <t>South Oxford Health Centre</t>
  </si>
  <si>
    <t>K84618</t>
  </si>
  <si>
    <t>Cogges Surgery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</si>
  <si>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</si>
  <si>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</si>
  <si>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</si>
  <si>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</si>
  <si>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</si>
  <si>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</si>
  <si>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</si>
  <si>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</si>
  <si>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J82028</t>
  </si>
  <si>
    <t>Trafalgar Medical Group Practice</t>
  </si>
  <si>
    <t>J82055</t>
  </si>
  <si>
    <t>Craneswater Group Practice</t>
  </si>
  <si>
    <t>J82060</t>
  </si>
  <si>
    <t>Southsea Medical Centre</t>
  </si>
  <si>
    <t>J82073</t>
  </si>
  <si>
    <t>Kirklands Surgery</t>
  </si>
  <si>
    <t>J82085</t>
  </si>
  <si>
    <t>Lake Road Practice</t>
  </si>
  <si>
    <t>J82090</t>
  </si>
  <si>
    <t>Sunnyside Medical Centre</t>
  </si>
  <si>
    <t>J82102</t>
  </si>
  <si>
    <t>The Drayton Surgery</t>
  </si>
  <si>
    <t>J82114</t>
  </si>
  <si>
    <t>North Harbour Medical Group</t>
  </si>
  <si>
    <t>J82117</t>
  </si>
  <si>
    <t>The Hanway Group Practice</t>
  </si>
  <si>
    <t>J82149</t>
  </si>
  <si>
    <t>Derby Road Practice</t>
  </si>
  <si>
    <t>J82155</t>
  </si>
  <si>
    <t>Portsdown Group Practice</t>
  </si>
  <si>
    <t>J82165</t>
  </si>
  <si>
    <t>The Devonshire Practice</t>
  </si>
  <si>
    <t>J82177</t>
  </si>
  <si>
    <t>John Pounds Surgery</t>
  </si>
  <si>
    <t>J82194</t>
  </si>
  <si>
    <t>East Shore Partnership</t>
  </si>
  <si>
    <t>J82199</t>
  </si>
  <si>
    <t>The University Surgery</t>
  </si>
  <si>
    <t>J82212</t>
  </si>
  <si>
    <t>The Eastney Practice</t>
  </si>
  <si>
    <t>Y00572</t>
  </si>
  <si>
    <t>Directed Enhanced Service</t>
  </si>
  <si>
    <t>Y02526</t>
  </si>
  <si>
    <t>Guildhall Walk Healthcare Centre</t>
  </si>
  <si>
    <t>J82005</t>
  </si>
  <si>
    <t>Rowlands Castle Surgery</t>
  </si>
  <si>
    <t>J82009</t>
  </si>
  <si>
    <t>Emsworth Surgery</t>
  </si>
  <si>
    <t>J82010</t>
  </si>
  <si>
    <t>The Bosmere Medical Practice</t>
  </si>
  <si>
    <t>J82021</t>
  </si>
  <si>
    <t>Waterside Medical Practice</t>
  </si>
  <si>
    <t>J82041</t>
  </si>
  <si>
    <t>The Staunton Surgery</t>
  </si>
  <si>
    <t>J82042</t>
  </si>
  <si>
    <t>Badgerswood Surgery</t>
  </si>
  <si>
    <t>J82098</t>
  </si>
  <si>
    <t>Swan Medical Group</t>
  </si>
  <si>
    <t>J82119</t>
  </si>
  <si>
    <t>Denmead Health Centre</t>
  </si>
  <si>
    <t>J82134</t>
  </si>
  <si>
    <t>Vine Medical Group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</si>
  <si>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</si>
  <si>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</si>
  <si>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</si>
  <si>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</si>
  <si>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</si>
  <si>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</si>
  <si>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J82184</t>
  </si>
  <si>
    <t>Pinehill Surgery</t>
  </si>
  <si>
    <t>J82196</t>
  </si>
  <si>
    <t>Homewell.Curlew Practice</t>
  </si>
  <si>
    <t>J82201</t>
  </si>
  <si>
    <t>The Grange Surgery</t>
  </si>
  <si>
    <t>J82210</t>
  </si>
  <si>
    <t>J82633</t>
  </si>
  <si>
    <t>Riverside Partnership</t>
  </si>
  <si>
    <t>J82640</t>
  </si>
  <si>
    <t>Horndean Surgery</t>
  </si>
  <si>
    <t>J82646</t>
  </si>
  <si>
    <t>Park Lane Medical Centre</t>
  </si>
  <si>
    <t>Y01281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</si>
  <si>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</si>
  <si>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</si>
  <si>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</si>
  <si>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</si>
  <si>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</si>
  <si>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</si>
  <si>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</si>
  <si>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Solent Gp Surgery</t>
  </si>
  <si>
    <t>J82040</t>
  </si>
  <si>
    <t>West End Road Surgery</t>
  </si>
  <si>
    <t>J82062</t>
  </si>
  <si>
    <t>Cheviot Road Surgery</t>
  </si>
  <si>
    <t>J82076</t>
  </si>
  <si>
    <t>Woolston Lodge Surgery</t>
  </si>
  <si>
    <t>J82080</t>
  </si>
  <si>
    <t>University Health Service</t>
  </si>
  <si>
    <t>J82081</t>
  </si>
  <si>
    <t>J82087</t>
  </si>
  <si>
    <t>Stoneham Lane Surgery</t>
  </si>
  <si>
    <t>J82088</t>
  </si>
  <si>
    <t>The Shirley Health Partnership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</si>
  <si>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</si>
  <si>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</si>
  <si>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</si>
  <si>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</si>
  <si>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</si>
  <si>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</si>
  <si>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</si>
  <si>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Alma Road Surgery</t>
  </si>
  <si>
    <t>J82126</t>
  </si>
  <si>
    <t>Raymond Road Surgery</t>
  </si>
  <si>
    <t>J82128</t>
  </si>
  <si>
    <t>J82141</t>
  </si>
  <si>
    <t>Bath Lodge Practice</t>
  </si>
  <si>
    <t>J82171</t>
  </si>
  <si>
    <t>Bitterne Park Surgery</t>
  </si>
  <si>
    <t>J82180</t>
  </si>
  <si>
    <t>Townhill Surgery</t>
  </si>
  <si>
    <t>J82183</t>
  </si>
  <si>
    <t>Mulberry House Surgery</t>
  </si>
  <si>
    <t>J82187</t>
  </si>
  <si>
    <t>Weston Lane Surgery</t>
  </si>
  <si>
    <t>J82207</t>
  </si>
  <si>
    <t>Hill Lane Surgery</t>
  </si>
  <si>
    <t>J82208</t>
  </si>
  <si>
    <t>St. Peters Surgery</t>
  </si>
  <si>
    <t>J82213</t>
  </si>
  <si>
    <t>Brook House Surgery</t>
  </si>
  <si>
    <t>J82217</t>
  </si>
  <si>
    <t>Homeless Healthcare Team</t>
  </si>
  <si>
    <t>J82605</t>
  </si>
  <si>
    <t>Walnut Tree Surgery</t>
  </si>
  <si>
    <t>J82622</t>
  </si>
  <si>
    <t>Living Well Partnership</t>
  </si>
  <si>
    <t>J82663</t>
  </si>
  <si>
    <t>Highfield Health</t>
  </si>
  <si>
    <t>J82007</t>
  </si>
  <si>
    <t>The Arnewood Practice Milton Medical Cen</t>
  </si>
  <si>
    <t>J82008</t>
  </si>
  <si>
    <t>J82016</t>
  </si>
  <si>
    <t>Stockbridge Surgery</t>
  </si>
  <si>
    <t>J82017</t>
  </si>
  <si>
    <t>The Andover Health Centre Medical Pract</t>
  </si>
  <si>
    <t>J82018</t>
  </si>
  <si>
    <t>Stokewood Surgery</t>
  </si>
  <si>
    <t>J82019</t>
  </si>
  <si>
    <t>The Fryern Surgery</t>
  </si>
  <si>
    <t>J82020</t>
  </si>
  <si>
    <t>Archers Practice</t>
  </si>
  <si>
    <t>J82025</t>
  </si>
  <si>
    <t>Charlton Hill Surgery</t>
  </si>
  <si>
    <t>J82029</t>
  </si>
  <si>
    <t>New Milton Health Centre</t>
  </si>
  <si>
    <t>J82034</t>
  </si>
  <si>
    <t>Wickham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</si>
  <si>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</si>
  <si>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</si>
  <si>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</si>
  <si>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</si>
  <si>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</si>
  <si>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</si>
  <si>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</si>
  <si>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Surgery</t>
  </si>
  <si>
    <t>J82051</t>
  </si>
  <si>
    <t>Blackthorn Health Centre</t>
  </si>
  <si>
    <t>J82053</t>
  </si>
  <si>
    <t>J82056</t>
  </si>
  <si>
    <t>Red And Green Practice</t>
  </si>
  <si>
    <t>J82059</t>
  </si>
  <si>
    <t>The Watercress Medical Group</t>
  </si>
  <si>
    <t>J82063</t>
  </si>
  <si>
    <t>Parkside Practice</t>
  </si>
  <si>
    <t>J82064</t>
  </si>
  <si>
    <t>Bishops Waltham Surgery</t>
  </si>
  <si>
    <t>J82071</t>
  </si>
  <si>
    <t>St. Andrew's Surgery</t>
  </si>
  <si>
    <t>J82072</t>
  </si>
  <si>
    <t>Forestside Medical Practice</t>
  </si>
  <si>
    <t>J82074</t>
  </si>
  <si>
    <t>J82075</t>
  </si>
  <si>
    <t>Chawton House Surgery</t>
  </si>
  <si>
    <t>J82082</t>
  </si>
  <si>
    <t>Shepherds Spring Medical Centre</t>
  </si>
  <si>
    <t>J82089</t>
  </si>
  <si>
    <t>Hedge End Medical Centre</t>
  </si>
  <si>
    <t>J82097</t>
  </si>
  <si>
    <t>Totton Health Centre</t>
  </si>
  <si>
    <t>J82103</t>
  </si>
  <si>
    <t>J82106</t>
  </si>
  <si>
    <t>Gratton Surgery</t>
  </si>
  <si>
    <t>J82112</t>
  </si>
  <si>
    <t>Forest Gate Surgery</t>
  </si>
  <si>
    <t>J82116</t>
  </si>
  <si>
    <t>Twyford Surgery</t>
  </si>
  <si>
    <t>J82121</t>
  </si>
  <si>
    <t>North Baddesley Surgery</t>
  </si>
  <si>
    <t>J82124</t>
  </si>
  <si>
    <t>Alresford Surgery</t>
  </si>
  <si>
    <t>J82129</t>
  </si>
  <si>
    <t>New Forest Medical Group</t>
  </si>
  <si>
    <t>J82130</t>
  </si>
  <si>
    <t>Friarsgate Practice</t>
  </si>
  <si>
    <t>J82131</t>
  </si>
  <si>
    <t>Fordingbridge Surgery</t>
  </si>
  <si>
    <t>J82132</t>
  </si>
  <si>
    <t>Testvale Surgery</t>
  </si>
  <si>
    <t>J82139</t>
  </si>
  <si>
    <t>Wistaria &amp; Milford Surgeries</t>
  </si>
  <si>
    <t>J82143</t>
  </si>
  <si>
    <t>J82145</t>
  </si>
  <si>
    <t>Abbeywell Surgery</t>
  </si>
  <si>
    <t>J82146</t>
  </si>
  <si>
    <t>Lyndhurst Surgery</t>
  </si>
  <si>
    <t>J82150</t>
  </si>
  <si>
    <t>J82151</t>
  </si>
  <si>
    <t>Twin Oaks Medical Centre</t>
  </si>
  <si>
    <t>J82156</t>
  </si>
  <si>
    <t>Waterfront And Solent Surgery</t>
  </si>
  <si>
    <t>J82166</t>
  </si>
  <si>
    <t>Barton Webb-Peploe Partnership</t>
  </si>
  <si>
    <t>J82169</t>
  </si>
  <si>
    <t>Boyatt Wood Surgery</t>
  </si>
  <si>
    <t>J82188</t>
  </si>
  <si>
    <t>Bursledon Surgery</t>
  </si>
  <si>
    <t>J82190</t>
  </si>
  <si>
    <t>The Brownhill Surgery</t>
  </si>
  <si>
    <t>J82192</t>
  </si>
  <si>
    <t>St Lukes Surgery</t>
  </si>
  <si>
    <t>J82214</t>
  </si>
  <si>
    <t>Whitchurch Surgery</t>
  </si>
  <si>
    <t>Y58</t>
  </si>
  <si>
    <t>South West</t>
  </si>
  <si>
    <t>QOX</t>
  </si>
  <si>
    <t>E54000040</t>
  </si>
  <si>
    <t>Bath and North East Somerset, Swindon and Wiltshire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</si>
  <si>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</si>
  <si>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</si>
  <si>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</si>
  <si>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</si>
  <si>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</si>
  <si>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</si>
  <si>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</si>
  <si>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</si>
  <si>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</si>
  <si>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</si>
  <si>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</si>
  <si>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Heart Of Bath</t>
  </si>
  <si>
    <t>L81045</t>
  </si>
  <si>
    <t>St.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</si>
  <si>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</si>
  <si>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</si>
  <si>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</si>
  <si>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</si>
  <si>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</si>
  <si>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</si>
  <si>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</si>
  <si>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</si>
  <si>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</si>
  <si>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</si>
  <si>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</si>
  <si>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St. Michael's Surgery</t>
  </si>
  <si>
    <t>L81070</t>
  </si>
  <si>
    <t>L81071</t>
  </si>
  <si>
    <t>Fairfield Park Health Centre</t>
  </si>
  <si>
    <t>L81072</t>
  </si>
  <si>
    <t>Chew Medical Practice</t>
  </si>
  <si>
    <t>L81073</t>
  </si>
  <si>
    <t>West View Surgery</t>
  </si>
  <si>
    <t>L81080</t>
  </si>
  <si>
    <t>St. James's Surgery</t>
  </si>
  <si>
    <t>L81101</t>
  </si>
  <si>
    <t>Somerton House Surgery</t>
  </si>
  <si>
    <t>L81122</t>
  </si>
  <si>
    <t>L81123</t>
  </si>
  <si>
    <t>L81132</t>
  </si>
  <si>
    <t>L81617</t>
  </si>
  <si>
    <t>L81637</t>
  </si>
  <si>
    <t>Grosvenor Place Surgery</t>
  </si>
  <si>
    <t>L81644</t>
  </si>
  <si>
    <t>Rush Hill Surgery</t>
  </si>
  <si>
    <t>L81655</t>
  </si>
  <si>
    <t>Monmouth Surgery</t>
  </si>
  <si>
    <t>Y04543</t>
  </si>
  <si>
    <t>Julian House Healthcare Service</t>
  </si>
  <si>
    <t>QVV</t>
  </si>
  <si>
    <t>E54000041</t>
  </si>
  <si>
    <t>Dorset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</si>
  <si>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</si>
  <si>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</si>
  <si>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</si>
  <si>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</si>
  <si>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</si>
  <si>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</si>
  <si>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</si>
  <si>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</si>
  <si>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</si>
  <si>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</si>
  <si>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</si>
  <si>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</si>
  <si>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</si>
  <si>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Medical Practice</t>
  </si>
  <si>
    <t>J81011</t>
  </si>
  <si>
    <t>Wareham Surgery</t>
  </si>
  <si>
    <t>J81012</t>
  </si>
  <si>
    <t>Parkstone Tower Practice</t>
  </si>
  <si>
    <t>J81013</t>
  </si>
  <si>
    <t>Canford Heath Group Pract</t>
  </si>
  <si>
    <t>J81014</t>
  </si>
  <si>
    <t>J81016</t>
  </si>
  <si>
    <t>Queens Avenue Surgery</t>
  </si>
  <si>
    <t>J81017</t>
  </si>
  <si>
    <t>Yetminster Medical Centre</t>
  </si>
  <si>
    <t>J81018</t>
  </si>
  <si>
    <t>Beaufort Road Surgery</t>
  </si>
  <si>
    <t>J81019</t>
  </si>
  <si>
    <t>Whitecliff Group Practice</t>
  </si>
  <si>
    <t>J81020</t>
  </si>
  <si>
    <t>Bere Regis Surgery</t>
  </si>
  <si>
    <t>J81021</t>
  </si>
  <si>
    <t>Shelley Manor Holdenhurst Medical Centre</t>
  </si>
  <si>
    <t>J81022</t>
  </si>
  <si>
    <t>West Moors Group Practice</t>
  </si>
  <si>
    <t>J81025</t>
  </si>
  <si>
    <t>The Wellbridge Practice</t>
  </si>
  <si>
    <t>J81027</t>
  </si>
  <si>
    <t>Royal Crescent Surgery</t>
  </si>
  <si>
    <t>J81028</t>
  </si>
  <si>
    <t>Highcliffe Medical Centre</t>
  </si>
  <si>
    <t>J81029</t>
  </si>
  <si>
    <t>The Apples Medical Centre</t>
  </si>
  <si>
    <t>J81030</t>
  </si>
  <si>
    <t>The Verwood Surgery</t>
  </si>
  <si>
    <t>J81031</t>
  </si>
  <si>
    <t>J81032</t>
  </si>
  <si>
    <t>J81033</t>
  </si>
  <si>
    <t>J81034</t>
  </si>
  <si>
    <t>Quarterjack Surgery</t>
  </si>
  <si>
    <t>J81035</t>
  </si>
  <si>
    <t>Milton Abbas Surgery</t>
  </si>
  <si>
    <t>J81036</t>
  </si>
  <si>
    <t>The Rosemary Health Ctr</t>
  </si>
  <si>
    <t>J81039</t>
  </si>
  <si>
    <t>Moordown Medical Centre</t>
  </si>
  <si>
    <t>J81040</t>
  </si>
  <si>
    <t>Stalbridge Surgery</t>
  </si>
  <si>
    <t>J81041</t>
  </si>
  <si>
    <t>The Hadleigh Practice</t>
  </si>
  <si>
    <t>J81042</t>
  </si>
  <si>
    <t>J81044</t>
  </si>
  <si>
    <t>Heatherview Medical Ctr.</t>
  </si>
  <si>
    <t>J81045</t>
  </si>
  <si>
    <t>Kinson Road Medical Centre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</si>
  <si>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</si>
  <si>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</si>
  <si>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</si>
  <si>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</si>
  <si>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</si>
  <si>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</si>
  <si>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</si>
  <si>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The Marine &amp; Oakridge Partnership</t>
  </si>
  <si>
    <t>J81051</t>
  </si>
  <si>
    <t>Wyke Regis &amp; Lanehouse Medical Practice</t>
  </si>
  <si>
    <t>J81052</t>
  </si>
  <si>
    <t>Carlisle House Surgery</t>
  </si>
  <si>
    <t>J81053</t>
  </si>
  <si>
    <t>Cerne Abbas Surgery</t>
  </si>
  <si>
    <t>J81054</t>
  </si>
  <si>
    <t>Lilliput Surgery</t>
  </si>
  <si>
    <t>J81055</t>
  </si>
  <si>
    <t>Abbotsbury Road Surgery</t>
  </si>
  <si>
    <t>J81056</t>
  </si>
  <si>
    <t>Christchurch Medical Practice</t>
  </si>
  <si>
    <t>J81057</t>
  </si>
  <si>
    <t>Farmhouse Surgery</t>
  </si>
  <si>
    <t>J81058</t>
  </si>
  <si>
    <t>The Cranborne Practice</t>
  </si>
  <si>
    <t>J81059</t>
  </si>
  <si>
    <t>Southbourne Practice</t>
  </si>
  <si>
    <t>J81061</t>
  </si>
  <si>
    <t>Penny's Hill Practice</t>
  </si>
  <si>
    <t>J81062</t>
  </si>
  <si>
    <t>J81064</t>
  </si>
  <si>
    <t>Poole Town Surgery</t>
  </si>
  <si>
    <t>J81066</t>
  </si>
  <si>
    <t>Stour Surgery</t>
  </si>
  <si>
    <t>J81067</t>
  </si>
  <si>
    <t>Littledown Surgery</t>
  </si>
  <si>
    <t>J81068</t>
  </si>
  <si>
    <t>Atrium Health Centre</t>
  </si>
  <si>
    <t>J81069</t>
  </si>
  <si>
    <t>Longfleet House Surgery</t>
  </si>
  <si>
    <t>J81070</t>
  </si>
  <si>
    <t>The Banks &amp; Bearwood Medical Centre</t>
  </si>
  <si>
    <t>J81071</t>
  </si>
  <si>
    <t>Leybourne Surgery</t>
  </si>
  <si>
    <t>J81072</t>
  </si>
  <si>
    <t>The Panton Practice</t>
  </si>
  <si>
    <t>J81073</t>
  </si>
  <si>
    <t>The Bridges Medical Ctr.</t>
  </si>
  <si>
    <t>J81074</t>
  </si>
  <si>
    <t>Barton House Med Practice</t>
  </si>
  <si>
    <t>J81075</t>
  </si>
  <si>
    <t>Cross Road Surgery</t>
  </si>
  <si>
    <t>J81076</t>
  </si>
  <si>
    <t>Pound Piece &amp; Tunnel Road Surgeries</t>
  </si>
  <si>
    <t>J81077</t>
  </si>
  <si>
    <t>Walford Mill Medical Centre</t>
  </si>
  <si>
    <t>J81078</t>
  </si>
  <si>
    <t>Bute House</t>
  </si>
  <si>
    <t>J81081</t>
  </si>
  <si>
    <t>Gillingham Medical Practice</t>
  </si>
  <si>
    <t>J81082</t>
  </si>
  <si>
    <t>Poundbury Doctors Surgery</t>
  </si>
  <si>
    <t>J81086</t>
  </si>
  <si>
    <t>Evergreen Oak Surgery</t>
  </si>
  <si>
    <t>J81087</t>
  </si>
  <si>
    <t>The Birchwood Practice</t>
  </si>
  <si>
    <t>J81609</t>
  </si>
  <si>
    <t>Malthouse Meadows Surgery</t>
  </si>
  <si>
    <t>J81612</t>
  </si>
  <si>
    <t>Corfe Castle Surgery</t>
  </si>
  <si>
    <t>J81613</t>
  </si>
  <si>
    <t>The Dorchester Rd Surgery</t>
  </si>
  <si>
    <t>J81616</t>
  </si>
  <si>
    <t>Puddletown Surgery</t>
  </si>
  <si>
    <t>J81620</t>
  </si>
  <si>
    <t>Blackmore Vale Partnership</t>
  </si>
  <si>
    <t>J81621</t>
  </si>
  <si>
    <t>The Barcellos Family Practice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</si>
  <si>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</si>
  <si>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</si>
  <si>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</si>
  <si>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</si>
  <si>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</si>
  <si>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</si>
  <si>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</si>
  <si>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</si>
  <si>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J81633</t>
  </si>
  <si>
    <t>Woodlea House Surgery</t>
  </si>
  <si>
    <t>J81634</t>
  </si>
  <si>
    <t>Providence Surgery</t>
  </si>
  <si>
    <t>J81637</t>
  </si>
  <si>
    <t>The Prince Of Wales Surgery</t>
  </si>
  <si>
    <t>J81644</t>
  </si>
  <si>
    <t>The Old Dispensary</t>
  </si>
  <si>
    <t>J81645</t>
  </si>
  <si>
    <t>Boscombe Manor Medical Centre</t>
  </si>
  <si>
    <t>J81646</t>
  </si>
  <si>
    <t>J81647</t>
  </si>
  <si>
    <t>Lyme Bay Medical Practice</t>
  </si>
  <si>
    <t>J81648</t>
  </si>
  <si>
    <t>Dr Newman</t>
  </si>
  <si>
    <t>Y03661</t>
  </si>
  <si>
    <t>Lyme Regis Medical Centre</t>
  </si>
  <si>
    <t>QR1</t>
  </si>
  <si>
    <t>E54000043</t>
  </si>
  <si>
    <t>Gloucestershire</t>
  </si>
  <si>
    <t>L84001</t>
  </si>
  <si>
    <t>Bartongate Surgery</t>
  </si>
  <si>
    <t>L84002</t>
  </si>
  <si>
    <t>Cheltenham Road Surgery</t>
  </si>
  <si>
    <t>L84003</t>
  </si>
  <si>
    <t>Underwood Surgery</t>
  </si>
  <si>
    <t>L84004</t>
  </si>
  <si>
    <t>Winchcombe Medical Centre</t>
  </si>
  <si>
    <t>L84005</t>
  </si>
  <si>
    <t>Minchinhampton Surgery</t>
  </si>
  <si>
    <t>L84006</t>
  </si>
  <si>
    <t>Staunton &amp; Corse Surgery</t>
  </si>
  <si>
    <t>L84007</t>
  </si>
  <si>
    <t>Rowcroft Medical Centre</t>
  </si>
  <si>
    <t>L84008</t>
  </si>
  <si>
    <t>St. George's Surgery</t>
  </si>
  <si>
    <t>L84009</t>
  </si>
  <si>
    <t>Hadwen Medical Pract.</t>
  </si>
  <si>
    <t>L84010</t>
  </si>
  <si>
    <t>Upper Thames Medical Group</t>
  </si>
  <si>
    <t>L84011</t>
  </si>
  <si>
    <t>Lydney Practice</t>
  </si>
  <si>
    <t>L84012</t>
  </si>
  <si>
    <t>Phoenix Surgery</t>
  </si>
  <si>
    <t>L84013</t>
  </si>
  <si>
    <t>Saintbridge Surgery</t>
  </si>
  <si>
    <t>L84014</t>
  </si>
  <si>
    <t>Hucclecote Surgery</t>
  </si>
  <si>
    <t>L84015</t>
  </si>
  <si>
    <t>Sixways Clinic</t>
  </si>
  <si>
    <t>L84016</t>
  </si>
  <si>
    <t>Frithwood Surgery</t>
  </si>
  <si>
    <t>L84017</t>
  </si>
  <si>
    <t>St. Peter's Road Surgery</t>
  </si>
  <si>
    <t>L84018</t>
  </si>
  <si>
    <t>Cirencester Health Group</t>
  </si>
  <si>
    <t>L84020</t>
  </si>
  <si>
    <t>Romney House Surgery</t>
  </si>
  <si>
    <t>L84021</t>
  </si>
  <si>
    <t>Yorkley Health Centre(Wg)</t>
  </si>
  <si>
    <t>L84022</t>
  </si>
  <si>
    <t>Yorkleigh Surgery(Ct)</t>
  </si>
  <si>
    <t>L84023</t>
  </si>
  <si>
    <t>L84024</t>
  </si>
  <si>
    <t>Drybrook Surgery</t>
  </si>
  <si>
    <t>L84025</t>
  </si>
  <si>
    <t>Hoyland House</t>
  </si>
  <si>
    <t>L84026</t>
  </si>
  <si>
    <t>Aspen Medical Practice</t>
  </si>
  <si>
    <t>L84027</t>
  </si>
  <si>
    <t>Culverhay Surgery</t>
  </si>
  <si>
    <t>L84028</t>
  </si>
  <si>
    <t>Forest Health Care</t>
  </si>
  <si>
    <t>L84029</t>
  </si>
  <si>
    <t>Blakeney Surgery</t>
  </si>
  <si>
    <t>L84030</t>
  </si>
  <si>
    <t>Berkeley Place Surgery</t>
  </si>
  <si>
    <t>L84031</t>
  </si>
  <si>
    <t>Stow Surgery</t>
  </si>
  <si>
    <t>L84032</t>
  </si>
  <si>
    <t>Locking Hill Surgery</t>
  </si>
  <si>
    <t>L84033</t>
  </si>
  <si>
    <t>The Portland Practice</t>
  </si>
  <si>
    <t>L84034</t>
  </si>
  <si>
    <t>Partners In Health, Pavilion Family Drs</t>
  </si>
  <si>
    <t>L84036</t>
  </si>
  <si>
    <t>Seven Posts Surgery</t>
  </si>
  <si>
    <t>L84037</t>
  </si>
  <si>
    <t>Holts Health Centre</t>
  </si>
  <si>
    <t>L84038</t>
  </si>
  <si>
    <t>Cotswold Medical Practice</t>
  </si>
  <si>
    <t>L84039</t>
  </si>
  <si>
    <t>Beeches Green Surgery</t>
  </si>
  <si>
    <t>L84040</t>
  </si>
  <si>
    <t>The Leckhampton Surgery</t>
  </si>
  <si>
    <t>L84041</t>
  </si>
  <si>
    <t>Overton Park Surgery</t>
  </si>
  <si>
    <t>L84042</t>
  </si>
  <si>
    <t>London Medical Practice</t>
  </si>
  <si>
    <t>L84043</t>
  </si>
  <si>
    <t>Chipping Campden Surgery</t>
  </si>
  <si>
    <t>L84044</t>
  </si>
  <si>
    <t>Marybrook Medical Centre</t>
  </si>
  <si>
    <t>L84045</t>
  </si>
  <si>
    <t>Mitcheldean Surgery</t>
  </si>
  <si>
    <t>L84046</t>
  </si>
  <si>
    <t>Dockham Road Surgery</t>
  </si>
  <si>
    <t>L84047</t>
  </si>
  <si>
    <t>Churchdown Surgery</t>
  </si>
  <si>
    <t>L84048</t>
  </si>
  <si>
    <t>The Stoke Road Surgery,</t>
  </si>
  <si>
    <t>L84049</t>
  </si>
  <si>
    <t>The Royal Well Surgery</t>
  </si>
  <si>
    <t>L84050</t>
  </si>
  <si>
    <t>Rosebank Health</t>
  </si>
  <si>
    <t>L84051</t>
  </si>
  <si>
    <t>Chipping Surgery</t>
  </si>
  <si>
    <t>L84052</t>
  </si>
  <si>
    <t>Gloucester City Health Centre</t>
  </si>
  <si>
    <t>L84053</t>
  </si>
  <si>
    <t>Hilary Cottage Surgery</t>
  </si>
  <si>
    <t>L84054</t>
  </si>
  <si>
    <t>Mythe Medical Practice</t>
  </si>
  <si>
    <t>L84055</t>
  </si>
  <si>
    <t>Lechlade Medical Centre</t>
  </si>
  <si>
    <t>L84056</t>
  </si>
  <si>
    <t>The Corinthian Surgery</t>
  </si>
  <si>
    <t>L84057</t>
  </si>
  <si>
    <t>Barnwood Medical Practice</t>
  </si>
  <si>
    <t>L84058</t>
  </si>
  <si>
    <t>St. Catherine's Surgery</t>
  </si>
  <si>
    <t>L84059</t>
  </si>
  <si>
    <t>Royal Crescent</t>
  </si>
  <si>
    <t>L84060</t>
  </si>
  <si>
    <t>Cam &amp; Uley Family Practice</t>
  </si>
  <si>
    <t>L84063</t>
  </si>
  <si>
    <t>Rendcomb Surgery</t>
  </si>
  <si>
    <t>L84065</t>
  </si>
  <si>
    <t>Prices Mill Surgery</t>
  </si>
  <si>
    <t>L84067</t>
  </si>
  <si>
    <t>Longlevens Surgery</t>
  </si>
  <si>
    <t>L84068</t>
  </si>
  <si>
    <t>Mann Cottage Surgery</t>
  </si>
  <si>
    <t>L84069</t>
  </si>
  <si>
    <t>Coleford Family Doctors</t>
  </si>
  <si>
    <t>L84070</t>
  </si>
  <si>
    <t>High Street Medical Centre</t>
  </si>
  <si>
    <t>L84071</t>
  </si>
  <si>
    <t>Brunston Practice</t>
  </si>
  <si>
    <t>L84072</t>
  </si>
  <si>
    <t>L84073</t>
  </si>
  <si>
    <t>Acorn Practice</t>
  </si>
  <si>
    <t>L84075</t>
  </si>
  <si>
    <t>Walnut Tree Practice</t>
  </si>
  <si>
    <t>L84077</t>
  </si>
  <si>
    <t>Stroud Valleys Family Practice</t>
  </si>
  <si>
    <t>L84078</t>
  </si>
  <si>
    <t>Frampton Surgery</t>
  </si>
  <si>
    <t>L84080</t>
  </si>
  <si>
    <t>Regent Street Surgery</t>
  </si>
  <si>
    <t>L84081</t>
  </si>
  <si>
    <t>Kingsholm Surgery</t>
  </si>
  <si>
    <t>L84084</t>
  </si>
  <si>
    <t>Brockworth Surgery</t>
  </si>
  <si>
    <t>L84085</t>
  </si>
  <si>
    <t>Severnbank Surgery</t>
  </si>
  <si>
    <t>L84606</t>
  </si>
  <si>
    <t>The Alney Practice</t>
  </si>
  <si>
    <t>L84613</t>
  </si>
  <si>
    <t>Stonehouse Health Clinic</t>
  </si>
  <si>
    <t>L84615</t>
  </si>
  <si>
    <t>Newnham Surgery</t>
  </si>
  <si>
    <t>L84616</t>
  </si>
  <si>
    <t>Crescent Bakery</t>
  </si>
  <si>
    <t>L84617</t>
  </si>
  <si>
    <t>Quedgeley Medical Centre</t>
  </si>
  <si>
    <t>Y00054</t>
  </si>
  <si>
    <t>The Homeless Healthcare Team</t>
  </si>
  <si>
    <t>Y02519</t>
  </si>
  <si>
    <t>Gloucester Health Access Centre</t>
  </si>
  <si>
    <t>Y05212</t>
  </si>
  <si>
    <t>QT6</t>
  </si>
  <si>
    <t>E54000036</t>
  </si>
  <si>
    <t>Cornwall and The Isles of Scilly Health &amp; Social Care Partnership</t>
  </si>
  <si>
    <t>L82001</t>
  </si>
  <si>
    <t>Lander Medical Practice</t>
  </si>
  <si>
    <t>L82003</t>
  </si>
  <si>
    <t>Port Isaac Surgery</t>
  </si>
  <si>
    <t>L82004</t>
  </si>
  <si>
    <t>Wadebridge &amp; Camel Estuary Practice</t>
  </si>
  <si>
    <t>L82006</t>
  </si>
  <si>
    <t>Penryn Surgery</t>
  </si>
  <si>
    <t>L82007</t>
  </si>
  <si>
    <t>Medical Centre Camelford (Dr Nash)</t>
  </si>
  <si>
    <t>L82008</t>
  </si>
  <si>
    <t>Stratton Medical Centre</t>
  </si>
  <si>
    <t>L82009</t>
  </si>
  <si>
    <t>Carnewater Practice</t>
  </si>
  <si>
    <t>L82010</t>
  </si>
  <si>
    <t>Stillmoor House Medical Practice</t>
  </si>
  <si>
    <t>L82011</t>
  </si>
  <si>
    <t>Brannel Surgery</t>
  </si>
  <si>
    <t>L82012</t>
  </si>
  <si>
    <t>Tamar Valley Health</t>
  </si>
  <si>
    <t>L82013</t>
  </si>
  <si>
    <t>Perranporth Surgery</t>
  </si>
  <si>
    <t>L82014</t>
  </si>
  <si>
    <t>Trevithick Surgery</t>
  </si>
  <si>
    <t>L82015</t>
  </si>
  <si>
    <t>Chacewater Health Centre</t>
  </si>
  <si>
    <t>L82016</t>
  </si>
  <si>
    <t>Oak Tree Surgery</t>
  </si>
  <si>
    <t>L82017</t>
  </si>
  <si>
    <t>St Mary's Health Centre</t>
  </si>
  <si>
    <t>L82018</t>
  </si>
  <si>
    <t>Helston Medical Centre</t>
  </si>
  <si>
    <t>L82021</t>
  </si>
  <si>
    <t>Alverton Practice</t>
  </si>
  <si>
    <t>L82022</t>
  </si>
  <si>
    <t>Old Bridge Surgery</t>
  </si>
  <si>
    <t>L82023</t>
  </si>
  <si>
    <t>Petroc Group Practice</t>
  </si>
  <si>
    <t>L82024</t>
  </si>
  <si>
    <t>Clinton Road Surgery</t>
  </si>
  <si>
    <t>L82025</t>
  </si>
  <si>
    <t>Mevagissey Surgery</t>
  </si>
  <si>
    <t>L82026</t>
  </si>
  <si>
    <t>Middleway Surgery</t>
  </si>
  <si>
    <t>L82028</t>
  </si>
  <si>
    <t>Three Spires Medical Practice</t>
  </si>
  <si>
    <t>L82029</t>
  </si>
  <si>
    <t>Narrowcliff Surgery</t>
  </si>
  <si>
    <t>L82030</t>
  </si>
  <si>
    <t>Launceston Medical Centre</t>
  </si>
  <si>
    <t>L82035</t>
  </si>
  <si>
    <t>Fowey River Practice</t>
  </si>
  <si>
    <t>L82036</t>
  </si>
  <si>
    <t>Bodriggy Health Centre</t>
  </si>
  <si>
    <t>L82037</t>
  </si>
  <si>
    <t>Pensilva Health Centre</t>
  </si>
  <si>
    <t>L82038</t>
  </si>
  <si>
    <t>Cape Cornwall Surgery</t>
  </si>
  <si>
    <t>L82039</t>
  </si>
  <si>
    <t>Lostwithiel Surgery</t>
  </si>
  <si>
    <t>L82041</t>
  </si>
  <si>
    <t>Carn To Coast Health Centres</t>
  </si>
  <si>
    <t>L82042</t>
  </si>
  <si>
    <t>L82043</t>
  </si>
  <si>
    <t>Quay Lane Surgery</t>
  </si>
  <si>
    <t>L82044</t>
  </si>
  <si>
    <t>Veor Surgery</t>
  </si>
  <si>
    <t>L82045</t>
  </si>
  <si>
    <t>Probus Surgery</t>
  </si>
  <si>
    <t>L82046</t>
  </si>
  <si>
    <t>Saltash Health Centre</t>
  </si>
  <si>
    <t>L82047</t>
  </si>
  <si>
    <t>Marazion Surgery</t>
  </si>
  <si>
    <t>L82048</t>
  </si>
  <si>
    <t>Roseland Surgeries</t>
  </si>
  <si>
    <t>L82049</t>
  </si>
  <si>
    <t>Falmouth Health Centre</t>
  </si>
  <si>
    <t>L82050</t>
  </si>
  <si>
    <t>Rosedean Surgery</t>
  </si>
  <si>
    <t>L82051</t>
  </si>
  <si>
    <t>Clays Practice</t>
  </si>
  <si>
    <t>L82052</t>
  </si>
  <si>
    <t>Trescobeas Surgery</t>
  </si>
  <si>
    <t>L82054</t>
  </si>
  <si>
    <t>St. Agnes Surgery</t>
  </si>
  <si>
    <t>L82056</t>
  </si>
  <si>
    <t>The Mullion &amp; Constantine Group Practice</t>
  </si>
  <si>
    <t>L82057</t>
  </si>
  <si>
    <t>St Keverne Health Centre</t>
  </si>
  <si>
    <t>L82058</t>
  </si>
  <si>
    <t>Bottreaux Surgery</t>
  </si>
  <si>
    <t>L82059</t>
  </si>
  <si>
    <t>Meneage Street Surgery</t>
  </si>
  <si>
    <t>L82061</t>
  </si>
  <si>
    <t>Carnon Downs Surgery</t>
  </si>
  <si>
    <t>L82066</t>
  </si>
  <si>
    <t>Port View Surgery</t>
  </si>
  <si>
    <t>L82068</t>
  </si>
  <si>
    <t>Praze-An-Beeble Surgery</t>
  </si>
  <si>
    <t>L82070</t>
  </si>
  <si>
    <t>Sunnyside Surgery</t>
  </si>
  <si>
    <t>L82617</t>
  </si>
  <si>
    <t>L82618</t>
  </si>
  <si>
    <t>Medical Centre Camelford (Dr Garrod)</t>
  </si>
  <si>
    <t>L82620</t>
  </si>
  <si>
    <t>Harris Memorial Surgery</t>
  </si>
  <si>
    <t>L82622</t>
  </si>
  <si>
    <t>Westover Surgery</t>
  </si>
  <si>
    <t>Y00049</t>
  </si>
  <si>
    <t>Cornwall Health For Homeless</t>
  </si>
  <si>
    <t>Y00969</t>
  </si>
  <si>
    <t>Rame Group Practice</t>
  </si>
  <si>
    <t>Y01050</t>
  </si>
  <si>
    <t>Rosmellyn Surgery</t>
  </si>
  <si>
    <t>Y01051</t>
  </si>
  <si>
    <t>Morrab Surgery</t>
  </si>
  <si>
    <t>Y01127</t>
  </si>
  <si>
    <t>Neetside Surgery</t>
  </si>
  <si>
    <t>Y01922</t>
  </si>
  <si>
    <t>Stennack Surgery</t>
  </si>
  <si>
    <t>Y02517</t>
  </si>
  <si>
    <t>Newquay Health Centre</t>
  </si>
  <si>
    <t>Y02596</t>
  </si>
  <si>
    <t>Cardrew Health Centre</t>
  </si>
  <si>
    <t>Y04957</t>
  </si>
  <si>
    <t>St Austell Health Group</t>
  </si>
  <si>
    <t>QSL</t>
  </si>
  <si>
    <t>E54000038</t>
  </si>
  <si>
    <t>Somerset</t>
  </si>
  <si>
    <t>L85001</t>
  </si>
  <si>
    <t>French Weir Health Centre</t>
  </si>
  <si>
    <t>L85002</t>
  </si>
  <si>
    <t>L85003</t>
  </si>
  <si>
    <t>Exmoor Medical Centre</t>
  </si>
  <si>
    <t>L85004</t>
  </si>
  <si>
    <t>Crewkerne Health Centre, Crewkerne</t>
  </si>
  <si>
    <t>L85005</t>
  </si>
  <si>
    <t>Buttercross Health Centre</t>
  </si>
  <si>
    <t>L85006</t>
  </si>
  <si>
    <t>Crown Medical Centre</t>
  </si>
  <si>
    <t>L85007</t>
  </si>
  <si>
    <t>Church Street Surgery, Martock</t>
  </si>
  <si>
    <t>L85008</t>
  </si>
  <si>
    <t>Frome Medical Centre</t>
  </si>
  <si>
    <t>L85009</t>
  </si>
  <si>
    <t>West Somerset Healthcare</t>
  </si>
  <si>
    <t>L85010</t>
  </si>
  <si>
    <t>Highbridge Medical Centre</t>
  </si>
  <si>
    <t>L85011</t>
  </si>
  <si>
    <t>Cheddar Medical Centre</t>
  </si>
  <si>
    <t>L85012</t>
  </si>
  <si>
    <t>Wellington Medical Centre</t>
  </si>
  <si>
    <t>L85013</t>
  </si>
  <si>
    <t>Quantock Medical Centre</t>
  </si>
  <si>
    <t>L85014</t>
  </si>
  <si>
    <t>Taunton Vale Healthcare</t>
  </si>
  <si>
    <t>L85015</t>
  </si>
  <si>
    <t>Preston Grove Medical Centre, Yeovil</t>
  </si>
  <si>
    <t>L85016</t>
  </si>
  <si>
    <t>Burnham Medical Centre</t>
  </si>
  <si>
    <t>L85017</t>
  </si>
  <si>
    <t>Penn Hill Surgery, Yeovil</t>
  </si>
  <si>
    <t>L85018</t>
  </si>
  <si>
    <t>Cannington Health Centre</t>
  </si>
  <si>
    <t>L85019</t>
  </si>
  <si>
    <t>Harley House Surgery</t>
  </si>
  <si>
    <t>L85020</t>
  </si>
  <si>
    <t>Beckington Family Practice</t>
  </si>
  <si>
    <t>L85021</t>
  </si>
  <si>
    <t>College Way Surgery</t>
  </si>
  <si>
    <t>L85022</t>
  </si>
  <si>
    <t>Diamond Health Group</t>
  </si>
  <si>
    <t>L85023</t>
  </si>
  <si>
    <t>St James Medical Centre</t>
  </si>
  <si>
    <t>L85024</t>
  </si>
  <si>
    <t>Polden Medical Practice</t>
  </si>
  <si>
    <t>L85025</t>
  </si>
  <si>
    <t>Cranleigh Gardens Medical Centre</t>
  </si>
  <si>
    <t>L85026</t>
  </si>
  <si>
    <t>Hamdon Medical Centre, Stoke-Sub-Hamdon</t>
  </si>
  <si>
    <t>L85027</t>
  </si>
  <si>
    <t>Wincanton Health Centre</t>
  </si>
  <si>
    <t>L85028</t>
  </si>
  <si>
    <t>Springmead Surgery, Chard</t>
  </si>
  <si>
    <t>L85029</t>
  </si>
  <si>
    <t>Vine Surgery Partnership</t>
  </si>
  <si>
    <t>L85030</t>
  </si>
  <si>
    <t>Essex House Medical Centre, Chard</t>
  </si>
  <si>
    <t>L85031</t>
  </si>
  <si>
    <t>Milborne Port Surgery</t>
  </si>
  <si>
    <t>L85032</t>
  </si>
  <si>
    <t>Bruton Surgery</t>
  </si>
  <si>
    <t>L85033</t>
  </si>
  <si>
    <t>Langport Surgery</t>
  </si>
  <si>
    <t>L85034</t>
  </si>
  <si>
    <t>Wells City Practice</t>
  </si>
  <si>
    <t>L85035</t>
  </si>
  <si>
    <t>East Quay Medical Centre</t>
  </si>
  <si>
    <t>L85036</t>
  </si>
  <si>
    <t>Quantock Vale Surgery</t>
  </si>
  <si>
    <t>L85037</t>
  </si>
  <si>
    <t>North Curry</t>
  </si>
  <si>
    <t>L85038</t>
  </si>
  <si>
    <t>Lister House Partnership</t>
  </si>
  <si>
    <t>L85039</t>
  </si>
  <si>
    <t>Glastonbury Surgery</t>
  </si>
  <si>
    <t>L85040</t>
  </si>
  <si>
    <t>Millbrook Surgery, Castle Cary</t>
  </si>
  <si>
    <t>L85041</t>
  </si>
  <si>
    <t>Irnham Lodge Surgery</t>
  </si>
  <si>
    <t>L85042</t>
  </si>
  <si>
    <t>Taunton Road Medical Centre</t>
  </si>
  <si>
    <t>L85043</t>
  </si>
  <si>
    <t>L85044</t>
  </si>
  <si>
    <t>Queen Camel Medical Centre</t>
  </si>
  <si>
    <t>L85046</t>
  </si>
  <si>
    <t>Mendip Country Practice</t>
  </si>
  <si>
    <t>L85047</t>
  </si>
  <si>
    <t>Glastonbury Health Centre</t>
  </si>
  <si>
    <t>L85048</t>
  </si>
  <si>
    <t>Ryalls Park Medical Centre, Yeovil</t>
  </si>
  <si>
    <t>L85050</t>
  </si>
  <si>
    <t>Luson</t>
  </si>
  <si>
    <t>L85051</t>
  </si>
  <si>
    <t>Redgate Medical Centre</t>
  </si>
  <si>
    <t>L85052</t>
  </si>
  <si>
    <t>Warwick House Medical Practice</t>
  </si>
  <si>
    <t>L85053</t>
  </si>
  <si>
    <t>L85054</t>
  </si>
  <si>
    <t>Summervale Surgery</t>
  </si>
  <si>
    <t>L85055</t>
  </si>
  <si>
    <t>Axbridge Surgery</t>
  </si>
  <si>
    <t>L85056</t>
  </si>
  <si>
    <t>North Petherton Surgery</t>
  </si>
  <si>
    <t>L85060</t>
  </si>
  <si>
    <t>L85060 (Vine Surgery)</t>
  </si>
  <si>
    <t>L85061</t>
  </si>
  <si>
    <t>L85062</t>
  </si>
  <si>
    <t>Lyngford Park</t>
  </si>
  <si>
    <t>L85064</t>
  </si>
  <si>
    <t>Oaklands Surgery</t>
  </si>
  <si>
    <t>L85065</t>
  </si>
  <si>
    <t>Dunster &amp; Porlock Surgeries</t>
  </si>
  <si>
    <t>L85066</t>
  </si>
  <si>
    <t>L85601</t>
  </si>
  <si>
    <t>Brent Area Medical Centre</t>
  </si>
  <si>
    <t>L85607</t>
  </si>
  <si>
    <t>Somerset Bridge Medical Centre</t>
  </si>
  <si>
    <t>L85609</t>
  </si>
  <si>
    <t>Creech</t>
  </si>
  <si>
    <t>L85611</t>
  </si>
  <si>
    <t>Oakhill Surgery</t>
  </si>
  <si>
    <t>L85612</t>
  </si>
  <si>
    <t>Victoria Park Medical Centre</t>
  </si>
  <si>
    <t>L85619</t>
  </si>
  <si>
    <t>Tawstock Medical Centre, Chard</t>
  </si>
  <si>
    <t>L85620</t>
  </si>
  <si>
    <t>West One Surgery</t>
  </si>
  <si>
    <t>L85624</t>
  </si>
  <si>
    <t>Church View Medical Centre</t>
  </si>
  <si>
    <t>Y00189</t>
  </si>
  <si>
    <t>Abbey Manor Medical Practice</t>
  </si>
  <si>
    <t>Y01163</t>
  </si>
  <si>
    <t>West Coker Surgery</t>
  </si>
  <si>
    <t>J83001</t>
  </si>
  <si>
    <t>Merchiston Surgery</t>
  </si>
  <si>
    <t>J83002</t>
  </si>
  <si>
    <t>Westrop Surgery</t>
  </si>
  <si>
    <t>J83009</t>
  </si>
  <si>
    <t>Ridgeway View Family Practice</t>
  </si>
  <si>
    <t>J83022</t>
  </si>
  <si>
    <t>Old Town Surgery</t>
  </si>
  <si>
    <t>J83024</t>
  </si>
  <si>
    <t>Priory Road Medical Centre</t>
  </si>
  <si>
    <t>J83025</t>
  </si>
  <si>
    <t>Great Western Surgery</t>
  </si>
  <si>
    <t>J83027</t>
  </si>
  <si>
    <t>Hawthorn Medical Centre</t>
  </si>
  <si>
    <t>J83031</t>
  </si>
  <si>
    <t>Moredon Medical Centre</t>
  </si>
  <si>
    <t>J83033</t>
  </si>
  <si>
    <t>Whalebridge Practice</t>
  </si>
  <si>
    <t>J83035</t>
  </si>
  <si>
    <t>Abbey Meads Medical Pract</t>
  </si>
  <si>
    <t>J83036</t>
  </si>
  <si>
    <t>Ashington House Surgery</t>
  </si>
  <si>
    <t>J83038</t>
  </si>
  <si>
    <t>J83047</t>
  </si>
  <si>
    <t>Eldene Surgery</t>
  </si>
  <si>
    <t>J83054</t>
  </si>
  <si>
    <t>The Hermitage Surgery</t>
  </si>
  <si>
    <t>J83057</t>
  </si>
  <si>
    <t>North Swindon Practice</t>
  </si>
  <si>
    <t>J83059</t>
  </si>
  <si>
    <t>The Lawn Medical Centre</t>
  </si>
  <si>
    <t>J83063</t>
  </si>
  <si>
    <t>Taw Hill Medical Practice</t>
  </si>
  <si>
    <t>J83064</t>
  </si>
  <si>
    <t>Ridge Green Medical Practice</t>
  </si>
  <si>
    <t>J83633</t>
  </si>
  <si>
    <t>Victoria Cross Surgery</t>
  </si>
  <si>
    <t>J83644</t>
  </si>
  <si>
    <t>Eldene Health Centre</t>
  </si>
  <si>
    <t>J83645</t>
  </si>
  <si>
    <t>J83646</t>
  </si>
  <si>
    <t>J83649</t>
  </si>
  <si>
    <t>K84012</t>
  </si>
  <si>
    <t>Y00058</t>
  </si>
  <si>
    <t>Carfax Medical Centre</t>
  </si>
  <si>
    <t>Y03671</t>
  </si>
  <si>
    <t>Sparcells Surgery</t>
  </si>
  <si>
    <t>N85001</t>
  </si>
  <si>
    <t>Tg Medical Centre</t>
  </si>
  <si>
    <t>N85002</t>
  </si>
  <si>
    <t>Marine Lake Medical Practice</t>
  </si>
  <si>
    <t>N85003</t>
  </si>
  <si>
    <t>Allport Medical Centre</t>
  </si>
  <si>
    <t>N85005</t>
  </si>
  <si>
    <t>Eastham Group Practice</t>
  </si>
  <si>
    <t>N85006</t>
  </si>
  <si>
    <t>Civic Medical Centre</t>
  </si>
  <si>
    <t>N85007</t>
  </si>
  <si>
    <t>Heswall &amp; Pensby Group Practice</t>
  </si>
  <si>
    <t>N85008</t>
  </si>
  <si>
    <t>West Wirral Group Practice</t>
  </si>
  <si>
    <t>N85009</t>
  </si>
  <si>
    <t>Commonfield Rd Surgery</t>
  </si>
  <si>
    <t>N85012</t>
  </si>
  <si>
    <t>N85013</t>
  </si>
  <si>
    <t>Upton Group Practice</t>
  </si>
  <si>
    <t>N85014</t>
  </si>
  <si>
    <t>Townfield Health Centre</t>
  </si>
  <si>
    <t>N85015</t>
  </si>
  <si>
    <t>Devaney Med Ctr</t>
  </si>
  <si>
    <t>N85016</t>
  </si>
  <si>
    <t>N85017</t>
  </si>
  <si>
    <t>Cavendish Medical Centre</t>
  </si>
  <si>
    <t>N85018</t>
  </si>
  <si>
    <t>Villa Med Ctr</t>
  </si>
  <si>
    <t>N85019</t>
  </si>
  <si>
    <t>Whetstone Lane Med Ctr</t>
  </si>
  <si>
    <t>N85020</t>
  </si>
  <si>
    <t>St Catherine's Surgery</t>
  </si>
  <si>
    <t>N85021</t>
  </si>
  <si>
    <t>Hamilton Med Ctr</t>
  </si>
  <si>
    <t>N85022</t>
  </si>
  <si>
    <t>Holmlands Med Ctr</t>
  </si>
  <si>
    <t>N85023</t>
  </si>
  <si>
    <t>Manor Health Ctr</t>
  </si>
  <si>
    <t>N85024</t>
  </si>
  <si>
    <t>Somerville Med Ctr</t>
  </si>
  <si>
    <t>N85025</t>
  </si>
  <si>
    <t>St Hilary Group Practice</t>
  </si>
  <si>
    <t>N85027</t>
  </si>
  <si>
    <t>Central Park Medical Centre</t>
  </si>
  <si>
    <t>N85028</t>
  </si>
  <si>
    <t>Moreton Cross Group Practice</t>
  </si>
  <si>
    <t>N85031</t>
  </si>
  <si>
    <t>Gladstone Med Ctr</t>
  </si>
  <si>
    <t>N85032</t>
  </si>
  <si>
    <t>Greasby Group Practice</t>
  </si>
  <si>
    <t>N85034</t>
  </si>
  <si>
    <t>Parkfield Med Ctr</t>
  </si>
  <si>
    <t>N85037</t>
  </si>
  <si>
    <t>Heatherlands Med Ctr</t>
  </si>
  <si>
    <t>N85038</t>
  </si>
  <si>
    <t>Vittoria Med Ctr G</t>
  </si>
  <si>
    <t>N85040</t>
  </si>
  <si>
    <t>Moreton Health Clinic</t>
  </si>
  <si>
    <t>N85044</t>
  </si>
  <si>
    <t>Claughton Medical Centre</t>
  </si>
  <si>
    <t>N85046</t>
  </si>
  <si>
    <t>Hoylake Rd Met Ctr</t>
  </si>
  <si>
    <t>N85047</t>
  </si>
  <si>
    <t>N85048</t>
  </si>
  <si>
    <t>Moreton Medical Centre</t>
  </si>
  <si>
    <t>N85051</t>
  </si>
  <si>
    <t>Sunlight Group Practice</t>
  </si>
  <si>
    <t>N85052</t>
  </si>
  <si>
    <t>Grove Rd Surgery</t>
  </si>
  <si>
    <t>N85053</t>
  </si>
  <si>
    <t>Field Rd Health Ctr</t>
  </si>
  <si>
    <t>N85054</t>
  </si>
  <si>
    <t>Kings Lane Medical Practice</t>
  </si>
  <si>
    <t>N85057</t>
  </si>
  <si>
    <t>Teehey Lane Surgery</t>
  </si>
  <si>
    <t>N85059</t>
  </si>
  <si>
    <t>Hoylake &amp; Meols Medical Ctr</t>
  </si>
  <si>
    <t>N85616</t>
  </si>
  <si>
    <t>Liscard Group Practice</t>
  </si>
  <si>
    <t>N85617</t>
  </si>
  <si>
    <t>Spital Surgery</t>
  </si>
  <si>
    <t>N85620</t>
  </si>
  <si>
    <t>The Village Medical Centre</t>
  </si>
  <si>
    <t>N85625</t>
  </si>
  <si>
    <t>Miriam Primary Care Group</t>
  </si>
  <si>
    <t>N85629</t>
  </si>
  <si>
    <t>Egremont Med Ctr</t>
  </si>
  <si>
    <t>N85633</t>
  </si>
  <si>
    <t>Church Road Medical Practice</t>
  </si>
  <si>
    <t>N85634</t>
  </si>
  <si>
    <t>Vittoria Med Ctr K</t>
  </si>
  <si>
    <t>N85640</t>
  </si>
  <si>
    <t>Leasowe Medical Practice</t>
  </si>
  <si>
    <t>N85643</t>
  </si>
  <si>
    <t>Prenton Medical Centre_Murugesh V</t>
  </si>
  <si>
    <t>N85648</t>
  </si>
  <si>
    <t>Blackheath Med Ctr</t>
  </si>
  <si>
    <t>Y02162</t>
  </si>
  <si>
    <t>Woodchurch Medical Centre</t>
  </si>
  <si>
    <t>A85001</t>
  </si>
  <si>
    <t>Fell Tower Medical Centre</t>
  </si>
  <si>
    <t>A85002</t>
  </si>
  <si>
    <t>Bensham Family Practice</t>
  </si>
  <si>
    <t>A85003</t>
  </si>
  <si>
    <t>Rowlands Gill Medical Centre</t>
  </si>
  <si>
    <t>A85004</t>
  </si>
  <si>
    <t>Longrigg Medical Centre</t>
  </si>
  <si>
    <t>A85005</t>
  </si>
  <si>
    <t>Oxford Tce &amp; Rawling Rd Medical Group</t>
  </si>
  <si>
    <t>A85006</t>
  </si>
  <si>
    <t>Glenpark Medical Centre</t>
  </si>
  <si>
    <t>A85007</t>
  </si>
  <si>
    <t>Fell Cottage Surgery</t>
  </si>
  <si>
    <t>A85008</t>
  </si>
  <si>
    <t>Birtley Medical Group</t>
  </si>
  <si>
    <t>A85009</t>
  </si>
  <si>
    <t>Crowhall Medical Centre</t>
  </si>
  <si>
    <t>A85010</t>
  </si>
  <si>
    <t>Chainbridge Medical Partnership</t>
  </si>
  <si>
    <t>A85011</t>
  </si>
  <si>
    <t>St. Albans Medical Group</t>
  </si>
  <si>
    <t>A85012</t>
  </si>
  <si>
    <t>Metro Interchange Surgery</t>
  </si>
  <si>
    <t>A85013</t>
  </si>
  <si>
    <t>Millennium Family Practice</t>
  </si>
  <si>
    <t>A85014</t>
  </si>
  <si>
    <t>Crawcrook Medical Centre</t>
  </si>
  <si>
    <t>A85016</t>
  </si>
  <si>
    <t>Wrekenton Medical Group</t>
  </si>
  <si>
    <t>A85017</t>
  </si>
  <si>
    <t>Bewick Road Surgery</t>
  </si>
  <si>
    <t>A85018</t>
  </si>
  <si>
    <t>Oldwell Surgery</t>
  </si>
  <si>
    <t>A85019</t>
  </si>
  <si>
    <t>Central Gateshead Medical Group</t>
  </si>
  <si>
    <t>A85020</t>
  </si>
  <si>
    <t>Whickham Cottage Medical Centre</t>
  </si>
  <si>
    <t>A85021</t>
  </si>
  <si>
    <t>Second Street Surgery</t>
  </si>
  <si>
    <t>A85023</t>
  </si>
  <si>
    <t>Teams Medical Practice</t>
  </si>
  <si>
    <t>A85024</t>
  </si>
  <si>
    <t>Chopwell Primary Healthcare Centre</t>
  </si>
  <si>
    <t>A85026</t>
  </si>
  <si>
    <t>Beacon View Medical Centre</t>
  </si>
  <si>
    <t>A85609</t>
  </si>
  <si>
    <t>108 Rawling Road(Rawling Road Practice)</t>
  </si>
  <si>
    <t>A85611</t>
  </si>
  <si>
    <t>Pelaw Medical Practice</t>
  </si>
  <si>
    <t>A85614</t>
  </si>
  <si>
    <t>The Bridges Medical Practice</t>
  </si>
  <si>
    <t>A85616</t>
  </si>
  <si>
    <t>Hollyhurst Medical Centre</t>
  </si>
  <si>
    <t>A85617</t>
  </si>
  <si>
    <t>Sunniside Surgery</t>
  </si>
  <si>
    <t>A85620</t>
  </si>
  <si>
    <t>Grange Road Medical Practice</t>
  </si>
  <si>
    <t>A86003</t>
  </si>
  <si>
    <t>Saville Medical Group</t>
  </si>
  <si>
    <t>A86004</t>
  </si>
  <si>
    <t>Prospect Medical Centre</t>
  </si>
  <si>
    <t>A86006</t>
  </si>
  <si>
    <t>Roseworth Surgery</t>
  </si>
  <si>
    <t>A86007</t>
  </si>
  <si>
    <t>A86008</t>
  </si>
  <si>
    <t>Park Medical Group</t>
  </si>
  <si>
    <t>A86010</t>
  </si>
  <si>
    <t>Biddlestone Health Group</t>
  </si>
  <si>
    <t>A86011</t>
  </si>
  <si>
    <t>Walker Medical Group</t>
  </si>
  <si>
    <t>A86012</t>
  </si>
  <si>
    <t>West Road Medical Centre</t>
  </si>
  <si>
    <t>A86013</t>
  </si>
  <si>
    <t>Denton Park Medical Group</t>
  </si>
  <si>
    <t>A86015</t>
  </si>
  <si>
    <t>Holly Medical Group</t>
  </si>
  <si>
    <t>A86017</t>
  </si>
  <si>
    <t>Cruddas Park Surgery</t>
  </si>
  <si>
    <t>A86018</t>
  </si>
  <si>
    <t>The Grove Medical Group</t>
  </si>
  <si>
    <t>A86020</t>
  </si>
  <si>
    <t>The Surgery-Osborne Road</t>
  </si>
  <si>
    <t>A86021</t>
  </si>
  <si>
    <t>Holmside Medical Group</t>
  </si>
  <si>
    <t>A86022</t>
  </si>
  <si>
    <t>Parkway Medical Group</t>
  </si>
  <si>
    <t>A86023</t>
  </si>
  <si>
    <t>Benfield Park Medical Group</t>
  </si>
  <si>
    <t>A86024</t>
  </si>
  <si>
    <t>Heaton Road Surgery</t>
  </si>
  <si>
    <t>A86025</t>
  </si>
  <si>
    <t>Westerhope Medical Group</t>
  </si>
  <si>
    <t>A86026</t>
  </si>
  <si>
    <t>Throckley Primary Care Centre</t>
  </si>
  <si>
    <t>A86027</t>
  </si>
  <si>
    <t>Newcastle Medical Centre</t>
  </si>
  <si>
    <t>A86028</t>
  </si>
  <si>
    <t>Regent Medical Centre</t>
  </si>
  <si>
    <t>A86029</t>
  </si>
  <si>
    <t>Thornfield Medical Group</t>
  </si>
  <si>
    <t>A86030</t>
  </si>
  <si>
    <t>Betts Avenue Medical Group</t>
  </si>
  <si>
    <t>A86031</t>
  </si>
  <si>
    <t>Fenham Hall Surgery</t>
  </si>
  <si>
    <t>A86033</t>
  </si>
  <si>
    <t>Brunton Park</t>
  </si>
  <si>
    <t>A86035</t>
  </si>
  <si>
    <t>A86036</t>
  </si>
  <si>
    <t>Gosforth Memorial Med.Ctr</t>
  </si>
  <si>
    <t>A86037</t>
  </si>
  <si>
    <t>Grainger &amp; Scotswood Medical Practices</t>
  </si>
  <si>
    <t>A86038</t>
  </si>
  <si>
    <t>Newburn Surgery</t>
  </si>
  <si>
    <t>A86040</t>
  </si>
  <si>
    <t>St. Anthony's Health Centre</t>
  </si>
  <si>
    <t>A86601</t>
  </si>
  <si>
    <t>Denton Turret Medical Centre</t>
  </si>
  <si>
    <t>Y00184</t>
  </si>
  <si>
    <t>Dilston Medical Centre</t>
  </si>
  <si>
    <t>Y02658</t>
  </si>
  <si>
    <t>Blaydon Gp Led Practice</t>
  </si>
  <si>
    <t>Y02711</t>
  </si>
  <si>
    <t>Ponteland Road Health Centre</t>
  </si>
  <si>
    <t>P84004</t>
  </si>
  <si>
    <t>Five Oaks Familiy Practice</t>
  </si>
  <si>
    <t>P84005</t>
  </si>
  <si>
    <t>The Vallance Centre</t>
  </si>
  <si>
    <t>P84009</t>
  </si>
  <si>
    <t>Ailsa Craig Medical Centre</t>
  </si>
  <si>
    <t>P84010</t>
  </si>
  <si>
    <t>The Borchardt Medical Centre</t>
  </si>
  <si>
    <t>P84012</t>
  </si>
  <si>
    <t>Northenden Group Practice</t>
  </si>
  <si>
    <t>P84014</t>
  </si>
  <si>
    <t>Rk Medical Practice</t>
  </si>
  <si>
    <t>P84016</t>
  </si>
  <si>
    <t>Levenshulme Medical Practice</t>
  </si>
  <si>
    <t>P84017</t>
  </si>
  <si>
    <t>Ladybarn Group Practice</t>
  </si>
  <si>
    <t>P84018</t>
  </si>
  <si>
    <t>Mauldeth Medical Centre</t>
  </si>
  <si>
    <t>P84019</t>
  </si>
  <si>
    <t>Valentine Medical Centre</t>
  </si>
  <si>
    <t>P84020</t>
  </si>
  <si>
    <t>Peel Hall Medical Centre</t>
  </si>
  <si>
    <t>P84021</t>
  </si>
  <si>
    <t>The Maples Medical Centre</t>
  </si>
  <si>
    <t>P84022</t>
  </si>
  <si>
    <t>Kingsway Medical Practice</t>
  </si>
  <si>
    <t>P84023</t>
  </si>
  <si>
    <t>Surrey Lodge Practice</t>
  </si>
  <si>
    <t>P84024</t>
  </si>
  <si>
    <t>Bowland Medical Practice</t>
  </si>
  <si>
    <t>P84025</t>
  </si>
  <si>
    <t>St George's Medical Centre</t>
  </si>
  <si>
    <t>P84026</t>
  </si>
  <si>
    <t>Dickenson Road Medical Centre</t>
  </si>
  <si>
    <t>P84027</t>
  </si>
  <si>
    <t>West Point Medical Centre</t>
  </si>
  <si>
    <t>P84028</t>
  </si>
  <si>
    <t>P84029</t>
  </si>
  <si>
    <t>Benchill Medical Practice</t>
  </si>
  <si>
    <t>P84030</t>
  </si>
  <si>
    <t>New Collegiate Medical Centre</t>
  </si>
  <si>
    <t>P84032</t>
  </si>
  <si>
    <t>Drs Hanif &amp; Bannuru</t>
  </si>
  <si>
    <t>P84033</t>
  </si>
  <si>
    <t>Beacon Medical Centre</t>
  </si>
  <si>
    <t>P84034</t>
  </si>
  <si>
    <t>Barlow Medical Centre</t>
  </si>
  <si>
    <t>P84035</t>
  </si>
  <si>
    <t>Bodey Medical Centre</t>
  </si>
  <si>
    <t>P84037</t>
  </si>
  <si>
    <t>Dr Cunningham &amp; Partners</t>
  </si>
  <si>
    <t>P84038</t>
  </si>
  <si>
    <t>P84039</t>
  </si>
  <si>
    <t>The Range Medical Centre</t>
  </si>
  <si>
    <t>P84040</t>
  </si>
  <si>
    <t>Conran Medical Centre</t>
  </si>
  <si>
    <t>P84041</t>
  </si>
  <si>
    <t>Cornerstone Family Practice</t>
  </si>
  <si>
    <t>P84042</t>
  </si>
  <si>
    <t>Florence House Medical Practice</t>
  </si>
  <si>
    <t>P84043</t>
  </si>
  <si>
    <t>Cornishway Group Practice</t>
  </si>
  <si>
    <t>P84045</t>
  </si>
  <si>
    <t>The Park Medical Centre</t>
  </si>
  <si>
    <t>P84046</t>
  </si>
  <si>
    <t>Cheetham Hill Primary Care Centre</t>
  </si>
  <si>
    <t>P84047</t>
  </si>
  <si>
    <t>Droylsden Rd Family Practice</t>
  </si>
  <si>
    <t>P84048</t>
  </si>
  <si>
    <t>Tregenna Group Practice</t>
  </si>
  <si>
    <t>P84049</t>
  </si>
  <si>
    <t>The Avenue Medical Centre</t>
  </si>
  <si>
    <t>P84050</t>
  </si>
  <si>
    <t>Mount Road Surgery</t>
  </si>
  <si>
    <t>P84051</t>
  </si>
  <si>
    <t>Eastlands Medical Centre</t>
  </si>
  <si>
    <t>P84052</t>
  </si>
  <si>
    <t>West Gorton Medical Practice</t>
  </si>
  <si>
    <t>P84053</t>
  </si>
  <si>
    <t>P84054</t>
  </si>
  <si>
    <t>Whitley Road Medical Centre</t>
  </si>
  <si>
    <t>P84055</t>
  </si>
  <si>
    <t>Merseybank Surgery</t>
  </si>
  <si>
    <t>P84056</t>
  </si>
  <si>
    <t>Princess Road Surgery</t>
  </si>
  <si>
    <t>P84059</t>
  </si>
  <si>
    <t>Lime Square Medical Centre</t>
  </si>
  <si>
    <t>P84061</t>
  </si>
  <si>
    <t>Brooklands Medical Practice</t>
  </si>
  <si>
    <t>P84062</t>
  </si>
  <si>
    <t>Brookdale Surgery</t>
  </si>
  <si>
    <t>P84064</t>
  </si>
  <si>
    <t>New Islington Medical Centre</t>
  </si>
  <si>
    <t>P84065</t>
  </si>
  <si>
    <t>The Singh Medical Practice</t>
  </si>
  <si>
    <t>P84066</t>
  </si>
  <si>
    <t>David Medical Centre</t>
  </si>
  <si>
    <t>P84067</t>
  </si>
  <si>
    <t>P84068</t>
  </si>
  <si>
    <t>Chorlton Family Practice</t>
  </si>
  <si>
    <t>P84070</t>
  </si>
  <si>
    <t>Newton Heath Medical Centre</t>
  </si>
  <si>
    <t>P84071</t>
  </si>
  <si>
    <t>Wilbraham Surgery</t>
  </si>
  <si>
    <t>P84072</t>
  </si>
  <si>
    <t>The Robert Darbishire Practice</t>
  </si>
  <si>
    <t>P84074</t>
  </si>
  <si>
    <t>Wellfield Medical Centre</t>
  </si>
  <si>
    <t>P84605</t>
  </si>
  <si>
    <t>Fernclough Surgery</t>
  </si>
  <si>
    <t>P84611</t>
  </si>
  <si>
    <t>Dr Chiu, Koh And Gan</t>
  </si>
  <si>
    <t>P84616</t>
  </si>
  <si>
    <t>Manchester Medical</t>
  </si>
  <si>
    <t>P84626</t>
  </si>
  <si>
    <t>Wilmslow Road Surgery</t>
  </si>
  <si>
    <t>P84630</t>
  </si>
  <si>
    <t>The Arch Medical Practice</t>
  </si>
  <si>
    <t>P84631</t>
  </si>
  <si>
    <t>Artane Medical Centre</t>
  </si>
  <si>
    <t>P84635</t>
  </si>
  <si>
    <t>The Whitswood Practice</t>
  </si>
  <si>
    <t>P84637</t>
  </si>
  <si>
    <t>Dr Khan's Practice</t>
  </si>
  <si>
    <t>P84639</t>
  </si>
  <si>
    <t>Fallowfield Medical Centre</t>
  </si>
  <si>
    <t>P84640</t>
  </si>
  <si>
    <t>Queens Medical Centre</t>
  </si>
  <si>
    <t>P84644</t>
  </si>
  <si>
    <t>P84645</t>
  </si>
  <si>
    <t>Park View Medical Centre</t>
  </si>
  <si>
    <t>P84650</t>
  </si>
  <si>
    <t>The Alexandra Practice</t>
  </si>
  <si>
    <t>P84651</t>
  </si>
  <si>
    <t>Northern Moor Medical Practice</t>
  </si>
  <si>
    <t>P84652</t>
  </si>
  <si>
    <t>Corkland Road Medical Practice</t>
  </si>
  <si>
    <t>P84663</t>
  </si>
  <si>
    <t>The Neville Family Centre</t>
  </si>
  <si>
    <t>P84665</t>
  </si>
  <si>
    <t>Al-Shifa Medical Centre</t>
  </si>
  <si>
    <t>P84669</t>
  </si>
  <si>
    <t>Cornbrook Medical Practice</t>
  </si>
  <si>
    <t>P84672</t>
  </si>
  <si>
    <t>P84673</t>
  </si>
  <si>
    <t>Ancoats Urban Village Medical Practice</t>
  </si>
  <si>
    <t>P84678</t>
  </si>
  <si>
    <t>Didsbury Medical Centre - Dr Whitaker</t>
  </si>
  <si>
    <t>P84679</t>
  </si>
  <si>
    <t>Willowbank Surgery</t>
  </si>
  <si>
    <t>P84682</t>
  </si>
  <si>
    <t>Burnage Healthcare Practice</t>
  </si>
  <si>
    <t>P84683</t>
  </si>
  <si>
    <t>The Doc's Surgery</t>
  </si>
  <si>
    <t>P84684</t>
  </si>
  <si>
    <t>Jolly Medical Centre</t>
  </si>
  <si>
    <t>P84689</t>
  </si>
  <si>
    <t>Longsight Medical Practice</t>
  </si>
  <si>
    <t>P84690</t>
  </si>
  <si>
    <t>Dam Head Medical Centre</t>
  </si>
  <si>
    <t>Y01695</t>
  </si>
  <si>
    <t>Mp Victoria Mill</t>
  </si>
  <si>
    <t>Y02325</t>
  </si>
  <si>
    <t>Charlestown Md</t>
  </si>
  <si>
    <t>Y02520</t>
  </si>
  <si>
    <t>Simpson Medical Practice</t>
  </si>
  <si>
    <t>Y02849</t>
  </si>
  <si>
    <t>City Health Centre</t>
  </si>
  <si>
    <t>Y02890</t>
  </si>
  <si>
    <t>Hawthorn Mc</t>
  </si>
  <si>
    <t>Y02960</t>
  </si>
  <si>
    <t>New Bank Health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</si>
  <si>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</si>
  <si>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</si>
  <si>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</si>
  <si>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</si>
  <si>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</si>
  <si>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</si>
  <si>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</si>
  <si>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</si>
  <si>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K82007</t>
  </si>
  <si>
    <t>The Swan Practice</t>
  </si>
  <si>
    <t>K82008</t>
  </si>
  <si>
    <t>The Hall Practice</t>
  </si>
  <si>
    <t>K82010</t>
  </si>
  <si>
    <t>K82011</t>
  </si>
  <si>
    <t>Millbarn Medical Centre</t>
  </si>
  <si>
    <t>K82012</t>
  </si>
  <si>
    <t>K82014</t>
  </si>
  <si>
    <t>K82017</t>
  </si>
  <si>
    <t>Desborough Surgery</t>
  </si>
  <si>
    <t>K82018</t>
  </si>
  <si>
    <t>Meadowcroft Surgery</t>
  </si>
  <si>
    <t>K82019</t>
  </si>
  <si>
    <t>The Mandeville Practice</t>
  </si>
  <si>
    <t>K82020</t>
  </si>
  <si>
    <t>Chiltern House Med Centre</t>
  </si>
  <si>
    <t>K82021</t>
  </si>
  <si>
    <t>The Cross Keys Practice</t>
  </si>
  <si>
    <t>K82022</t>
  </si>
  <si>
    <t>K82023</t>
  </si>
  <si>
    <t>The Doctors House, Marlow Medical Group</t>
  </si>
  <si>
    <t>K82024</t>
  </si>
  <si>
    <t>Dr Firth And Partners</t>
  </si>
  <si>
    <t>K82028</t>
  </si>
  <si>
    <t>Haddenham Medical Centre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</si>
  <si>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</si>
  <si>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</si>
  <si>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</si>
  <si>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</si>
  <si>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</si>
  <si>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</si>
  <si>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</si>
  <si>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</si>
  <si>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</si>
  <si>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The John Hampden Surgery</t>
  </si>
  <si>
    <t>K82036</t>
  </si>
  <si>
    <t>K82037</t>
  </si>
  <si>
    <t>Water Meadow Surgery</t>
  </si>
  <si>
    <t>K82038</t>
  </si>
  <si>
    <t>Poplar Grove Practice</t>
  </si>
  <si>
    <t>K82040</t>
  </si>
  <si>
    <t>Whitehill Surgery</t>
  </si>
  <si>
    <t>K82042</t>
  </si>
  <si>
    <t>K82043</t>
  </si>
  <si>
    <t>Norden House Surgery</t>
  </si>
  <si>
    <t>K82044</t>
  </si>
  <si>
    <t>Carrington House Surgery</t>
  </si>
  <si>
    <t>K82045</t>
  </si>
  <si>
    <t>Southmead Surgery</t>
  </si>
  <si>
    <t>K82046</t>
  </si>
  <si>
    <t>The Simpson Centre</t>
  </si>
  <si>
    <t>K82047</t>
  </si>
  <si>
    <t>K82048</t>
  </si>
  <si>
    <t>Stokenchurch Medical Ctre</t>
  </si>
  <si>
    <t>K82049</t>
  </si>
  <si>
    <t>Hughenden Valley Surgery</t>
  </si>
  <si>
    <t>K82051</t>
  </si>
  <si>
    <t>The Misbourne Surgery</t>
  </si>
  <si>
    <t>K82053</t>
  </si>
  <si>
    <t>Priory Surgery</t>
  </si>
  <si>
    <t>K82055</t>
  </si>
  <si>
    <t>Denham Medical Centre</t>
  </si>
  <si>
    <t>K82058</t>
  </si>
  <si>
    <t>Gladstone Road Surgery</t>
  </si>
  <si>
    <t>K82061</t>
  </si>
  <si>
    <t>K82066</t>
  </si>
  <si>
    <t>Bourne End &amp; Wooburn Green Medical Ctr</t>
  </si>
  <si>
    <t>K82068</t>
  </si>
  <si>
    <t>Waddesdon Surgery</t>
  </si>
  <si>
    <t>K82070</t>
  </si>
  <si>
    <t>Stewkley Road Surgery</t>
  </si>
  <si>
    <t>K82073</t>
  </si>
  <si>
    <t>Westongrove Partnership</t>
  </si>
  <si>
    <t>K82078</t>
  </si>
  <si>
    <t>Dr Allan And Partners</t>
  </si>
  <si>
    <t>K82079</t>
  </si>
  <si>
    <t>Edlesborough Surgery</t>
  </si>
  <si>
    <t>K82603</t>
  </si>
  <si>
    <t>Cressex Health Centre</t>
  </si>
  <si>
    <t>K82618</t>
  </si>
  <si>
    <t>Prospect House Surgery</t>
  </si>
  <si>
    <t>K82621</t>
  </si>
  <si>
    <t>Little Chalfont Surgery</t>
  </si>
  <si>
    <t>Y01964</t>
  </si>
  <si>
    <t>Berryfields Medical Centre</t>
  </si>
  <si>
    <t>J82054</t>
  </si>
  <si>
    <t>Kintbury &amp; Woolton Hill Surgery</t>
  </si>
  <si>
    <t>K81002</t>
  </si>
  <si>
    <t>Eastfield House Surgery</t>
  </si>
  <si>
    <t>K81003</t>
  </si>
  <si>
    <t>Swallowfield Medical Practice</t>
  </si>
  <si>
    <t>K81004</t>
  </si>
  <si>
    <t>Tilehurst Surgery Partnership</t>
  </si>
  <si>
    <t>K81007</t>
  </si>
  <si>
    <t>London Street Surgery</t>
  </si>
  <si>
    <t>K81012</t>
  </si>
  <si>
    <t>The Boat House Surgery</t>
  </si>
  <si>
    <t>K81014</t>
  </si>
  <si>
    <t>Balmore Park Surgery</t>
  </si>
  <si>
    <t>K81017</t>
  </si>
  <si>
    <t>K81022</t>
  </si>
  <si>
    <t>Wokingham Medical Centre</t>
  </si>
  <si>
    <t>K81025</t>
  </si>
  <si>
    <t>Finchampstead Practice</t>
  </si>
  <si>
    <t>K81026</t>
  </si>
  <si>
    <t>Chatham Street Surgery</t>
  </si>
  <si>
    <t>K81027</t>
  </si>
  <si>
    <t>Mortimer Surgery</t>
  </si>
  <si>
    <t>K81040</t>
  </si>
  <si>
    <t>Milman Road Surgery- Dr Mittal</t>
  </si>
  <si>
    <t>K81041</t>
  </si>
  <si>
    <t>Emmer Green Surgery</t>
  </si>
  <si>
    <t>K81045</t>
  </si>
  <si>
    <t>K81047</t>
  </si>
  <si>
    <t>Brookside Practice</t>
  </si>
  <si>
    <t>K81048</t>
  </si>
  <si>
    <t>Long Barn Lane Surgery</t>
  </si>
  <si>
    <t>K81050</t>
  </si>
  <si>
    <t>The Downland Practice</t>
  </si>
  <si>
    <t>K81051</t>
  </si>
  <si>
    <t>Woodley Practice</t>
  </si>
  <si>
    <t>K81052</t>
  </si>
  <si>
    <t>Lambourn Surgery</t>
  </si>
  <si>
    <t>K81055</t>
  </si>
  <si>
    <t>Wargrave Practice</t>
  </si>
  <si>
    <t>K81056</t>
  </si>
  <si>
    <t>Westwood Road Surgery</t>
  </si>
  <si>
    <t>K81057</t>
  </si>
  <si>
    <t>Hungerford Surgery</t>
  </si>
  <si>
    <t>K81062</t>
  </si>
  <si>
    <t>Western Elms Surgery</t>
  </si>
  <si>
    <t>K81063</t>
  </si>
  <si>
    <t>Strawberry Hill Medical Centre</t>
  </si>
  <si>
    <t>K81067</t>
  </si>
  <si>
    <t>Circuit Lane Surgery</t>
  </si>
  <si>
    <t>K81069</t>
  </si>
  <si>
    <t>Loddon Vale Practice</t>
  </si>
  <si>
    <t>K81070</t>
  </si>
  <si>
    <t>K81073</t>
  </si>
  <si>
    <t>Thatcham Health Centre</t>
  </si>
  <si>
    <t>K81077</t>
  </si>
  <si>
    <t>Theale Medical Centre</t>
  </si>
  <si>
    <t>K81078</t>
  </si>
  <si>
    <t>K81080</t>
  </si>
  <si>
    <t>K81081</t>
  </si>
  <si>
    <t>K81092</t>
  </si>
  <si>
    <t>Woosehill Practice</t>
  </si>
  <si>
    <t>K81100</t>
  </si>
  <si>
    <t>Pembroke Surgery</t>
  </si>
  <si>
    <t>K81102</t>
  </si>
  <si>
    <t>Burdwood Surgery</t>
  </si>
  <si>
    <t>K81103</t>
  </si>
  <si>
    <t>Chapel Row Surgery</t>
  </si>
  <si>
    <t>K81605</t>
  </si>
  <si>
    <t>K81613</t>
  </si>
  <si>
    <t>Kennet Surgery</t>
  </si>
  <si>
    <t>K81622</t>
  </si>
  <si>
    <t>Wilderness Practice</t>
  </si>
  <si>
    <t>K81633</t>
  </si>
  <si>
    <t>South Reading &amp; Shinfield Group Med Prac</t>
  </si>
  <si>
    <t>K81636</t>
  </si>
  <si>
    <t>79 Russell Street - Dr Swami</t>
  </si>
  <si>
    <t>K81638</t>
  </si>
  <si>
    <t>Burma Hill Practice</t>
  </si>
  <si>
    <t>K81640</t>
  </si>
  <si>
    <t>Eldon Road Surgery</t>
  </si>
  <si>
    <t>K81644</t>
  </si>
  <si>
    <t>Tilehurst Village Surgery</t>
  </si>
  <si>
    <t>K81647</t>
  </si>
  <si>
    <t>Peppard Road Surgery</t>
  </si>
  <si>
    <t>K81651</t>
  </si>
  <si>
    <t>Y02476</t>
  </si>
  <si>
    <t>Reading Walk-In Health Centre</t>
  </si>
  <si>
    <t>Y04333</t>
  </si>
  <si>
    <t>Priory Avenue Surgery</t>
  </si>
  <si>
    <t>QUY</t>
  </si>
  <si>
    <t>E54000039</t>
  </si>
  <si>
    <t>Bristol, North Somerset and South Gloucestershire</t>
  </si>
  <si>
    <t>L81004</t>
  </si>
  <si>
    <t>Portishead Medical Group</t>
  </si>
  <si>
    <t>L81007</t>
  </si>
  <si>
    <t>Bridge View Medical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</si>
  <si>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</si>
  <si>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</si>
  <si>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</si>
  <si>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</si>
  <si>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</si>
  <si>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</si>
  <si>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</si>
  <si>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</si>
  <si>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L81014</t>
  </si>
  <si>
    <t>Frome Valley Medical Centre</t>
  </si>
  <si>
    <t>L81015</t>
  </si>
  <si>
    <t>Charlotte Keel Medical Practice</t>
  </si>
  <si>
    <t>L81016</t>
  </si>
  <si>
    <t>Graham Road Surgery</t>
  </si>
  <si>
    <t>L81017</t>
  </si>
  <si>
    <t>Westbury On Trym Primary Care Centre</t>
  </si>
  <si>
    <t>L81018</t>
  </si>
  <si>
    <t>Thornbury Health Centre - Burney</t>
  </si>
  <si>
    <t>L81019</t>
  </si>
  <si>
    <t>Concord Medical Centre</t>
  </si>
  <si>
    <t>L81021</t>
  </si>
  <si>
    <t>Winscombe Surgery</t>
  </si>
  <si>
    <t>L81022</t>
  </si>
  <si>
    <t>Horfield Hc</t>
  </si>
  <si>
    <t>L81023</t>
  </si>
  <si>
    <t>Eastville Medical Practice</t>
  </si>
  <si>
    <t>L81024</t>
  </si>
  <si>
    <t>Courtside Surgery</t>
  </si>
  <si>
    <t>L81026</t>
  </si>
  <si>
    <t>The Downend Health Group</t>
  </si>
  <si>
    <t>L81028</t>
  </si>
  <si>
    <t>Northville Family Practice</t>
  </si>
  <si>
    <t>L81029</t>
  </si>
  <si>
    <t>Three Shires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</si>
  <si>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</si>
  <si>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</si>
  <si>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</si>
  <si>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</si>
  <si>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</si>
  <si>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</si>
  <si>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L81034</t>
  </si>
  <si>
    <t>Tyntesfield Medical Group</t>
  </si>
  <si>
    <t>L81035</t>
  </si>
  <si>
    <t>The Malago Surgery</t>
  </si>
  <si>
    <t>L81036</t>
  </si>
  <si>
    <t>Coniston Medical Practice</t>
  </si>
  <si>
    <t>L81037</t>
  </si>
  <si>
    <t>Pioneer Medical Group</t>
  </si>
  <si>
    <t>L81038</t>
  </si>
  <si>
    <t>Air Balloon Surgery</t>
  </si>
  <si>
    <t>L81040</t>
  </si>
  <si>
    <t>Clevedon Medical Centre</t>
  </si>
  <si>
    <t>L81041</t>
  </si>
  <si>
    <t>Hillview Family Practice</t>
  </si>
  <si>
    <t>L81042</t>
  </si>
  <si>
    <t>Kennedy Way Surgery</t>
  </si>
  <si>
    <t>L81043</t>
  </si>
  <si>
    <t>Longton Grove Surgery</t>
  </si>
  <si>
    <t>L81044</t>
  </si>
  <si>
    <t>Tudor Lodge Surgery</t>
  </si>
  <si>
    <t>L81046</t>
  </si>
  <si>
    <t>Leap Valley Medical Centre</t>
  </si>
  <si>
    <t>L81047</t>
  </si>
  <si>
    <t>West Walk Surgery</t>
  </si>
  <si>
    <t>L81050</t>
  </si>
  <si>
    <t>Close Farm Surgery</t>
  </si>
  <si>
    <t>L81051</t>
  </si>
  <si>
    <t>L81052</t>
  </si>
  <si>
    <t>The Willow Surgery</t>
  </si>
  <si>
    <t>L81053</t>
  </si>
  <si>
    <t>The Lennard Surgery</t>
  </si>
  <si>
    <t>L81054</t>
  </si>
  <si>
    <t>Grange Road Surgery</t>
  </si>
  <si>
    <t>L81055</t>
  </si>
  <si>
    <t>Orchard Medical Centre</t>
  </si>
  <si>
    <t>L81057</t>
  </si>
  <si>
    <t>Gaywood House Surgery</t>
  </si>
  <si>
    <t>L81058</t>
  </si>
  <si>
    <t>The Milton Surgery</t>
  </si>
  <si>
    <t>L81061</t>
  </si>
  <si>
    <t>L81062</t>
  </si>
  <si>
    <t>Fireclay Health</t>
  </si>
  <si>
    <t>L81063</t>
  </si>
  <si>
    <t>Kingswood Health Centre</t>
  </si>
  <si>
    <t>L81066</t>
  </si>
  <si>
    <t>Stafford Medical Group</t>
  </si>
  <si>
    <t>L81067</t>
  </si>
  <si>
    <t>Southmead &amp; Henbury Family Practice</t>
  </si>
  <si>
    <t>L81075</t>
  </si>
  <si>
    <t>L81077</t>
  </si>
  <si>
    <t>Sea Mills Surgery</t>
  </si>
  <si>
    <t>L81078</t>
  </si>
  <si>
    <t>Gloucester Road Medical Centre</t>
  </si>
  <si>
    <t>L81079</t>
  </si>
  <si>
    <t>Hanham Health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</si>
  <si>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</si>
  <si>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</si>
  <si>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</si>
  <si>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</si>
  <si>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</si>
  <si>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</si>
  <si>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</si>
  <si>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L81085</t>
  </si>
  <si>
    <t>Heywood Family Practice</t>
  </si>
  <si>
    <t>L81086</t>
  </si>
  <si>
    <t>Mendip Vale Medical Practice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</si>
  <si>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</si>
  <si>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</si>
  <si>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</si>
  <si>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</si>
  <si>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</si>
  <si>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</si>
  <si>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</si>
  <si>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</si>
  <si>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</si>
  <si>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L81094</t>
  </si>
  <si>
    <t>The Merrywood Practice</t>
  </si>
  <si>
    <t>L81095</t>
  </si>
  <si>
    <t>The Crest Family Practice</t>
  </si>
  <si>
    <t>L81098</t>
  </si>
  <si>
    <t>Greenway Community Practice</t>
  </si>
  <si>
    <t>L81102</t>
  </si>
  <si>
    <t>L81103</t>
  </si>
  <si>
    <t>St Mary Street Surgery</t>
  </si>
  <si>
    <t>L81106</t>
  </si>
  <si>
    <t>Streamside Surgery</t>
  </si>
  <si>
    <t>L81112</t>
  </si>
  <si>
    <t>Bishopston Medical Practice</t>
  </si>
  <si>
    <t>L81117</t>
  </si>
  <si>
    <t>Pilning Surgery</t>
  </si>
  <si>
    <t>L81118</t>
  </si>
  <si>
    <t>Stoke Gifford Medical Centre</t>
  </si>
  <si>
    <t>L81119</t>
  </si>
  <si>
    <t>Clarence Park Surgery</t>
  </si>
  <si>
    <t>L81120</t>
  </si>
  <si>
    <t>L81124</t>
  </si>
  <si>
    <t>L81125</t>
  </si>
  <si>
    <t>Wells Road Surgery</t>
  </si>
  <si>
    <t>L81127</t>
  </si>
  <si>
    <t>Almondsbury Surgery</t>
  </si>
  <si>
    <t>L81130</t>
  </si>
  <si>
    <t>Cadbury Heath Healthcare</t>
  </si>
  <si>
    <t>L81131</t>
  </si>
  <si>
    <t>Fallodon Way Medical Centre</t>
  </si>
  <si>
    <t>L81133</t>
  </si>
  <si>
    <t>Student Health Service</t>
  </si>
  <si>
    <t>L81600</t>
  </si>
  <si>
    <t>Harbourside Family Practice</t>
  </si>
  <si>
    <t>L81622</t>
  </si>
  <si>
    <t>Helios Medical Centre</t>
  </si>
  <si>
    <t>L81632</t>
  </si>
  <si>
    <t>Emersons Green Medical Centre</t>
  </si>
  <si>
    <t>L81642</t>
  </si>
  <si>
    <t>L81643</t>
  </si>
  <si>
    <t>L81648</t>
  </si>
  <si>
    <t>Maytrees Medical Practice</t>
  </si>
  <si>
    <t>L81649</t>
  </si>
  <si>
    <t>Bradley Stoke Surgery</t>
  </si>
  <si>
    <t>L81669</t>
  </si>
  <si>
    <t>Monks Park Surgery</t>
  </si>
  <si>
    <t>L81670</t>
  </si>
  <si>
    <t>Locality Health Centre</t>
  </si>
  <si>
    <t>Y00400</t>
  </si>
  <si>
    <t>Gp Tackling Violence Service</t>
  </si>
  <si>
    <t>Y02578</t>
  </si>
  <si>
    <t>Broadmead Medical Centre</t>
  </si>
  <si>
    <t>Y02873</t>
  </si>
  <si>
    <t>Compass Health</t>
  </si>
  <si>
    <t>H81047</t>
  </si>
  <si>
    <t>Runnymede Medical Practice</t>
  </si>
  <si>
    <t>K81001</t>
  </si>
  <si>
    <t>The Waterfield Practice</t>
  </si>
  <si>
    <t>K81005</t>
  </si>
  <si>
    <t>Wexham Road Surgery</t>
  </si>
  <si>
    <t>K81006</t>
  </si>
  <si>
    <t>The Sandhurst Group Practice</t>
  </si>
  <si>
    <t>K81010</t>
  </si>
  <si>
    <t>Kings Corner Surgery</t>
  </si>
  <si>
    <t>K81015</t>
  </si>
  <si>
    <t>Woodlands Park Surgery</t>
  </si>
  <si>
    <t>K81018</t>
  </si>
  <si>
    <t>Linden Medical Centre</t>
  </si>
  <si>
    <t>K81019</t>
  </si>
  <si>
    <t>Ross Road Medical Centre</t>
  </si>
  <si>
    <t>K81020</t>
  </si>
  <si>
    <t>Claremont Holyport Surgery</t>
  </si>
  <si>
    <t>K81021</t>
  </si>
  <si>
    <t>Datchet Health Centre</t>
  </si>
  <si>
    <t>K81023</t>
  </si>
  <si>
    <t>Heath Hill Surgery</t>
  </si>
  <si>
    <t>K81024</t>
  </si>
  <si>
    <t>Langley Health Centre</t>
  </si>
  <si>
    <t>K81028</t>
  </si>
  <si>
    <t>Magnolia House Surgery</t>
  </si>
  <si>
    <t>K81030</t>
  </si>
  <si>
    <t>Ringmead Medical Practice</t>
  </si>
  <si>
    <t>K81032</t>
  </si>
  <si>
    <t>K81034</t>
  </si>
  <si>
    <t>Crosby House Surgery</t>
  </si>
  <si>
    <t>K81036</t>
  </si>
  <si>
    <t>K81039</t>
  </si>
  <si>
    <t>K81042</t>
  </si>
  <si>
    <t>Cookham Medical Centre</t>
  </si>
  <si>
    <t>K81043</t>
  </si>
  <si>
    <t>Herschel Medical Centre</t>
  </si>
  <si>
    <t>K81046</t>
  </si>
  <si>
    <t>Lee House Surgery</t>
  </si>
  <si>
    <t>K81059</t>
  </si>
  <si>
    <t>The Gainsborough Practice</t>
  </si>
  <si>
    <t>K81060</t>
  </si>
  <si>
    <t>Binfield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</si>
  <si>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</si>
  <si>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</si>
  <si>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</si>
  <si>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</si>
  <si>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</si>
  <si>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</si>
  <si>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K81075</t>
  </si>
  <si>
    <t>Farnham Road Practice</t>
  </si>
  <si>
    <t>K81076</t>
  </si>
  <si>
    <t>Green Meadows Surgery</t>
  </si>
  <si>
    <t>K81082</t>
  </si>
  <si>
    <t>K81083</t>
  </si>
  <si>
    <t>Bharani Medical Centre</t>
  </si>
  <si>
    <t>K81084</t>
  </si>
  <si>
    <t>Rosemead Surgery</t>
  </si>
  <si>
    <t>K81085</t>
  </si>
  <si>
    <t>Shreeji Medical Centre</t>
  </si>
  <si>
    <t>K81086</t>
  </si>
  <si>
    <t>K81087</t>
  </si>
  <si>
    <t>Easthampstead Surgery</t>
  </si>
  <si>
    <t>K81089</t>
  </si>
  <si>
    <t>Ragstone Road Surgery</t>
  </si>
  <si>
    <t>K81094</t>
  </si>
  <si>
    <t>Great Hollands Practice</t>
  </si>
  <si>
    <t>K81097</t>
  </si>
  <si>
    <t>Redwood House Surgery</t>
  </si>
  <si>
    <t>K81607</t>
  </si>
  <si>
    <t>Cordwallis Road Surgery</t>
  </si>
  <si>
    <t>K81608</t>
  </si>
  <si>
    <t>Dr Nabi</t>
  </si>
  <si>
    <t>K81610</t>
  </si>
  <si>
    <t>Forest Health Group</t>
  </si>
  <si>
    <t>K81616</t>
  </si>
  <si>
    <t>Kumar Medical Centre</t>
  </si>
  <si>
    <t>K81630</t>
  </si>
  <si>
    <t>South Meadow Surgery</t>
  </si>
  <si>
    <t>K81645</t>
  </si>
  <si>
    <t>240 Wexham Road</t>
  </si>
  <si>
    <t>K81655</t>
  </si>
  <si>
    <t>Radnor House Surgery And Ascot Med Ctr</t>
  </si>
  <si>
    <t>K81656</t>
  </si>
  <si>
    <t>Crown Wood Medical Centre</t>
  </si>
  <si>
    <t>K81657</t>
  </si>
  <si>
    <t>Evergreen Practice</t>
  </si>
  <si>
    <t>Y00265</t>
  </si>
  <si>
    <t>Slough Walk-In Health Centre</t>
  </si>
  <si>
    <t>Y00437</t>
  </si>
  <si>
    <t>QHL</t>
  </si>
  <si>
    <t>E54000017</t>
  </si>
  <si>
    <t>Birmingham and Solihull</t>
  </si>
  <si>
    <t>M81062</t>
  </si>
  <si>
    <t>Frankley Health Centre</t>
  </si>
  <si>
    <t>M85001</t>
  </si>
  <si>
    <t>Castle Vale Primary Care Centre</t>
  </si>
  <si>
    <t>M85005</t>
  </si>
  <si>
    <t>M85006</t>
  </si>
  <si>
    <t>Green Ridge Surgery</t>
  </si>
  <si>
    <t>M85007</t>
  </si>
  <si>
    <t>West Heath Surgery</t>
  </si>
  <si>
    <t>M85008</t>
  </si>
  <si>
    <t>The Poolway Medical Centre</t>
  </si>
  <si>
    <t>M85011</t>
  </si>
  <si>
    <t>The Swan Medical Centre</t>
  </si>
  <si>
    <t>M85013</t>
  </si>
  <si>
    <t>Church Lane - Khan</t>
  </si>
  <si>
    <t>M85014</t>
  </si>
  <si>
    <t>Kingsbury Road Medical Centre</t>
  </si>
  <si>
    <t>M85016</t>
  </si>
  <si>
    <t>M85018</t>
  </si>
  <si>
    <t>Yardley Wood Health Centre</t>
  </si>
  <si>
    <t>M85021</t>
  </si>
  <si>
    <t>Moseley Medical Centre</t>
  </si>
  <si>
    <t>M85023</t>
  </si>
  <si>
    <t>Millennium Medical Centre</t>
  </si>
  <si>
    <t>M85024</t>
  </si>
  <si>
    <t>M85025</t>
  </si>
  <si>
    <t>Bath Row Medical Practice</t>
  </si>
  <si>
    <t>M85026</t>
  </si>
  <si>
    <t>Dr Ap Blight's Practice</t>
  </si>
  <si>
    <t>M85027</t>
  </si>
  <si>
    <t>Leach Heath Medical Centre</t>
  </si>
  <si>
    <t>M85028</t>
  </si>
  <si>
    <t>Lordswood House Group Medical Practice</t>
  </si>
  <si>
    <t>M85029</t>
  </si>
  <si>
    <t>Granton Medical Centre</t>
  </si>
  <si>
    <t>M85030</t>
  </si>
  <si>
    <t>Northfield Health Centre - Ross</t>
  </si>
  <si>
    <t>M85031</t>
  </si>
  <si>
    <t>The Harlequin Surgery</t>
  </si>
  <si>
    <t>M85033</t>
  </si>
  <si>
    <t>M85034</t>
  </si>
  <si>
    <t>Omnia Practice</t>
  </si>
  <si>
    <t>M85035</t>
  </si>
  <si>
    <t>Woodgate Valley Health Centre</t>
  </si>
  <si>
    <t>M85037</t>
  </si>
  <si>
    <t>Kingsfield Medical Centre</t>
  </si>
  <si>
    <t>M85038</t>
  </si>
  <si>
    <t>Dr As Coutts &amp; Partners</t>
  </si>
  <si>
    <t>M85041</t>
  </si>
  <si>
    <t>Bournbrook Varsity Medical Centre</t>
  </si>
  <si>
    <t>M85042</t>
  </si>
  <si>
    <t>Selly Park Surgery</t>
  </si>
  <si>
    <t>M85043</t>
  </si>
  <si>
    <t>Hawkesley Medical Practice</t>
  </si>
  <si>
    <t>M85045</t>
  </si>
  <si>
    <t>South Doc Ltd</t>
  </si>
  <si>
    <t>M85046</t>
  </si>
  <si>
    <t>Sutton Coldfield Group Practice</t>
  </si>
  <si>
    <t>M85047</t>
  </si>
  <si>
    <t>Woodland Road Surgery</t>
  </si>
  <si>
    <t>M85048</t>
  </si>
  <si>
    <t>M85051</t>
  </si>
  <si>
    <t>M85052</t>
  </si>
  <si>
    <t>Northfield Health Centre Z</t>
  </si>
  <si>
    <t>M85053</t>
  </si>
  <si>
    <t>The St.Clements Surgery</t>
  </si>
  <si>
    <t>M85055</t>
  </si>
  <si>
    <t>Selly Oak Health Centre</t>
  </si>
  <si>
    <t>M85056</t>
  </si>
  <si>
    <t>Weoley Park Surgery</t>
  </si>
  <si>
    <t>M85058</t>
  </si>
  <si>
    <t>Harborne Medical Practice</t>
  </si>
  <si>
    <t>M85060</t>
  </si>
  <si>
    <t>M85061</t>
  </si>
  <si>
    <t>Yardley Green Medical Centre</t>
  </si>
  <si>
    <t>M85062</t>
  </si>
  <si>
    <t>Shenley Green Surgery</t>
  </si>
  <si>
    <t>M85063</t>
  </si>
  <si>
    <t>Midlands Medical Partnership</t>
  </si>
  <si>
    <t>M85065</t>
  </si>
  <si>
    <t>Dr Sn Clay And Partners</t>
  </si>
  <si>
    <t>M85066</t>
  </si>
  <si>
    <t>Ward End Medical Centre</t>
  </si>
  <si>
    <t>M85068</t>
  </si>
  <si>
    <t>The Vesey Practice</t>
  </si>
  <si>
    <t>M85070</t>
  </si>
  <si>
    <t>Reservoir Road Surgery</t>
  </si>
  <si>
    <t>M85071</t>
  </si>
  <si>
    <t>Wychall Lane Surgery</t>
  </si>
  <si>
    <t>M85074</t>
  </si>
  <si>
    <t>Wake Green Surgery</t>
  </si>
  <si>
    <t>M85075</t>
  </si>
  <si>
    <t>B'Ham Heartlands Surgery</t>
  </si>
  <si>
    <t>M85076</t>
  </si>
  <si>
    <t>Hollymoor Medical Centre</t>
  </si>
  <si>
    <t>M85077</t>
  </si>
  <si>
    <t>Northwood Medical Centre</t>
  </si>
  <si>
    <t>M85078</t>
  </si>
  <si>
    <t>M85079</t>
  </si>
  <si>
    <t>Eden Court Medical Practice</t>
  </si>
  <si>
    <t>M85081</t>
  </si>
  <si>
    <t>The Dove Medical Practice</t>
  </si>
  <si>
    <t>M85083</t>
  </si>
  <si>
    <t>Ley Hill Surgery</t>
  </si>
  <si>
    <t>M85084</t>
  </si>
  <si>
    <t>The Wand Medical Centre</t>
  </si>
  <si>
    <t>M85086</t>
  </si>
  <si>
    <t>Cofton Medical Centre</t>
  </si>
  <si>
    <t>M85087</t>
  </si>
  <si>
    <t>Dr G Horton's Practice</t>
  </si>
  <si>
    <t>M85088</t>
  </si>
  <si>
    <t>Karis Medical Centre</t>
  </si>
  <si>
    <t>M85092</t>
  </si>
  <si>
    <t>Goodrest Croft Surgery</t>
  </si>
  <si>
    <t>M85094</t>
  </si>
  <si>
    <t>Yardley Medical Centre</t>
  </si>
  <si>
    <t>M85097</t>
  </si>
  <si>
    <t>Cranes Park Road Surgery</t>
  </si>
  <si>
    <t>M85103</t>
  </si>
  <si>
    <t>Dr Eij Moreton's Practice</t>
  </si>
  <si>
    <t>M85105</t>
  </si>
  <si>
    <t>M85107</t>
  </si>
  <si>
    <t>Firs Surgery</t>
  </si>
  <si>
    <t>M85108</t>
  </si>
  <si>
    <t>Small Heath Medical Practice</t>
  </si>
  <si>
    <t>M85110</t>
  </si>
  <si>
    <t>Saltley Centre For Health Care</t>
  </si>
  <si>
    <t>M85111</t>
  </si>
  <si>
    <t>M85113</t>
  </si>
  <si>
    <t>Bucklands End Lane Surgery</t>
  </si>
  <si>
    <t>M85115</t>
  </si>
  <si>
    <t>Sutton Road Surgery</t>
  </si>
  <si>
    <t>M85116</t>
  </si>
  <si>
    <t>Fernley Medical Centre</t>
  </si>
  <si>
    <t>M85117</t>
  </si>
  <si>
    <t>Bartley Green Medical Practice</t>
  </si>
  <si>
    <t>M85118</t>
  </si>
  <si>
    <t>M85123</t>
  </si>
  <si>
    <t>Al-Shafa Medical Centre</t>
  </si>
  <si>
    <t>M85127</t>
  </si>
  <si>
    <t>College Road Surgery</t>
  </si>
  <si>
    <t>M85128</t>
  </si>
  <si>
    <t>Dr Walji And Colleagues</t>
  </si>
  <si>
    <t>M85134</t>
  </si>
  <si>
    <t>West Heath Primary C Ctr</t>
  </si>
  <si>
    <t>M85136</t>
  </si>
  <si>
    <t>Druids Heath Surgery</t>
  </si>
  <si>
    <t>M85139</t>
  </si>
  <si>
    <t>Alpha Medical Practice</t>
  </si>
  <si>
    <t>M85141</t>
  </si>
  <si>
    <t>Schoolacre Road Surgery</t>
  </si>
  <si>
    <t>M85142</t>
  </si>
  <si>
    <t>Keynell Covert</t>
  </si>
  <si>
    <t>M85143</t>
  </si>
  <si>
    <t>Jiggins Lane Medical Centre</t>
  </si>
  <si>
    <t>M85146</t>
  </si>
  <si>
    <t>The Khattak Memorial Surgery</t>
  </si>
  <si>
    <t>M85149</t>
  </si>
  <si>
    <t>Alum Rock Medical Centre</t>
  </si>
  <si>
    <t>M85153</t>
  </si>
  <si>
    <t>Weather Oak Medical Centre</t>
  </si>
  <si>
    <t>M85154</t>
  </si>
  <si>
    <t>Finch Road Primary Care Centre</t>
  </si>
  <si>
    <t>M85155</t>
  </si>
  <si>
    <t>Dr Bs Sahota's Practice</t>
  </si>
  <si>
    <t>M85156</t>
  </si>
  <si>
    <t>River Brook Medical Centre</t>
  </si>
  <si>
    <t>M85158</t>
  </si>
  <si>
    <t>Dr M Prasad's Practice</t>
  </si>
  <si>
    <t>M85159</t>
  </si>
  <si>
    <t>Bg Health</t>
  </si>
  <si>
    <t>M85167</t>
  </si>
  <si>
    <t>University Medical Practice</t>
  </si>
  <si>
    <t>M85170</t>
  </si>
  <si>
    <t>Gate Medical Centre</t>
  </si>
  <si>
    <t>M85171</t>
  </si>
  <si>
    <t>Rowlands Road Surgery</t>
  </si>
  <si>
    <t>M85172</t>
  </si>
  <si>
    <t>Ridgacre House Surgery</t>
  </si>
  <si>
    <t>M85174</t>
  </si>
  <si>
    <t>The Brook Surgery</t>
  </si>
  <si>
    <t>M85175</t>
  </si>
  <si>
    <t>Dr Mp Clarke's Practice</t>
  </si>
  <si>
    <t>M85177</t>
  </si>
  <si>
    <t>Swanswell Medical Centre</t>
  </si>
  <si>
    <t>M85179</t>
  </si>
  <si>
    <t>Maypole Health Surgery Y</t>
  </si>
  <si>
    <t>M85600</t>
  </si>
  <si>
    <t>Kings Norton Surgery</t>
  </si>
  <si>
    <t>M85624</t>
  </si>
  <si>
    <t>Perry Park Surgery</t>
  </si>
  <si>
    <t>M85642</t>
  </si>
  <si>
    <t>Cavendish Medical Practice</t>
  </si>
  <si>
    <t>M85652</t>
  </si>
  <si>
    <t>Summerfield Pcc - Dr Salim</t>
  </si>
  <si>
    <t>M85669</t>
  </si>
  <si>
    <t>Tudor Practice Stockland Green</t>
  </si>
  <si>
    <t>M85670</t>
  </si>
  <si>
    <t>M85671</t>
  </si>
  <si>
    <t>Bournville Surgery</t>
  </si>
  <si>
    <t>M85677</t>
  </si>
  <si>
    <t>Fernbank Medical Practice</t>
  </si>
  <si>
    <t>M85679</t>
  </si>
  <si>
    <t>Charles Road Surgery</t>
  </si>
  <si>
    <t>M85680</t>
  </si>
  <si>
    <t>Cotterils Lane Surgery</t>
  </si>
  <si>
    <t>M85686</t>
  </si>
  <si>
    <t>Dr Kulshrestha Family Practice</t>
  </si>
  <si>
    <t>M85689</t>
  </si>
  <si>
    <t>The Dovecote Surgery</t>
  </si>
  <si>
    <t>M85693</t>
  </si>
  <si>
    <t>Featherstone Medical Centre</t>
  </si>
  <si>
    <t>M85694</t>
  </si>
  <si>
    <t>Garretts Green Lane Surgery</t>
  </si>
  <si>
    <t>M85699</t>
  </si>
  <si>
    <t>Coventry Road Medical Centre</t>
  </si>
  <si>
    <t>M85701</t>
  </si>
  <si>
    <t>Burbury Medical Centre</t>
  </si>
  <si>
    <t>M85706</t>
  </si>
  <si>
    <t>Druid Group</t>
  </si>
  <si>
    <t>M85711</t>
  </si>
  <si>
    <t>M85713</t>
  </si>
  <si>
    <t>Dr Ss Pandit's Practice</t>
  </si>
  <si>
    <t>M85716</t>
  </si>
  <si>
    <t>Dr Khuroo's Practice</t>
  </si>
  <si>
    <t>M85717</t>
  </si>
  <si>
    <t>Downsfield Medical Centre</t>
  </si>
  <si>
    <t>M85722</t>
  </si>
  <si>
    <t>Naseby Medical Centre</t>
  </si>
  <si>
    <t>M85730</t>
  </si>
  <si>
    <t>M85732</t>
  </si>
  <si>
    <t>Bloomsbury Surgery</t>
  </si>
  <si>
    <t>M85733</t>
  </si>
  <si>
    <t>Moor Green Lane Med.Ctr.</t>
  </si>
  <si>
    <t>M85735</t>
  </si>
  <si>
    <t>Greet Medical Practice</t>
  </si>
  <si>
    <t>M85736</t>
  </si>
  <si>
    <t>Acocks Green Medical Centre</t>
  </si>
  <si>
    <t>M85739</t>
  </si>
  <si>
    <t>Pak Health Centre- R.Bhatti</t>
  </si>
  <si>
    <t>M85746</t>
  </si>
  <si>
    <t>Mirfield Surgery</t>
  </si>
  <si>
    <t>M85749</t>
  </si>
  <si>
    <t>Surgery Aubery Road</t>
  </si>
  <si>
    <t>M85753</t>
  </si>
  <si>
    <t>Vicarage Road Surgery</t>
  </si>
  <si>
    <t>M85756</t>
  </si>
  <si>
    <t>Springfield Medical Pract</t>
  </si>
  <si>
    <t>M85759</t>
  </si>
  <si>
    <t>Dr S Brinksman &amp; Partners</t>
  </si>
  <si>
    <t>M85766</t>
  </si>
  <si>
    <t>Balsall Heath Health Centre (S)</t>
  </si>
  <si>
    <t>M85770</t>
  </si>
  <si>
    <t>The Sheldon Medical Centre</t>
  </si>
  <si>
    <t>M85774</t>
  </si>
  <si>
    <t>M85776</t>
  </si>
  <si>
    <t>Lea Village Medical Centre</t>
  </si>
  <si>
    <t>M85779</t>
  </si>
  <si>
    <t>Dr Ds Bhomra's Practice</t>
  </si>
  <si>
    <t>M85781</t>
  </si>
  <si>
    <t>Bordesley Green Surgery</t>
  </si>
  <si>
    <t>M85782</t>
  </si>
  <si>
    <t>University Southgate Practice</t>
  </si>
  <si>
    <t>M85783</t>
  </si>
  <si>
    <t>Strensham Road Surgery</t>
  </si>
  <si>
    <t>M85792</t>
  </si>
  <si>
    <t>Cotmore Surgery</t>
  </si>
  <si>
    <t>M85794</t>
  </si>
  <si>
    <t>The Balaji Surgery, The Sparkbrook Chc</t>
  </si>
  <si>
    <t>M85803</t>
  </si>
  <si>
    <t>Pearl Medical Centre</t>
  </si>
  <si>
    <t>M88006</t>
  </si>
  <si>
    <t>Cape Hill Medical Centre</t>
  </si>
  <si>
    <t>M88020</t>
  </si>
  <si>
    <t>Sherwood House Medical Practice</t>
  </si>
  <si>
    <t>M89001</t>
  </si>
  <si>
    <t>M89002</t>
  </si>
  <si>
    <t>Kingshurst Medical Practice</t>
  </si>
  <si>
    <t>M89003</t>
  </si>
  <si>
    <t>Gps Healthcare</t>
  </si>
  <si>
    <t>M89004</t>
  </si>
  <si>
    <t>Haslucks Green Medical Centre</t>
  </si>
  <si>
    <t>M89005</t>
  </si>
  <si>
    <t>St. Margarets Medical Practice</t>
  </si>
  <si>
    <t>M89007</t>
  </si>
  <si>
    <t>M89008</t>
  </si>
  <si>
    <t>Bosworth Medical Centre</t>
  </si>
  <si>
    <t>M89009</t>
  </si>
  <si>
    <t>Manor House Lane Surgery</t>
  </si>
  <si>
    <t>M89010</t>
  </si>
  <si>
    <t>Dorridge Surgery</t>
  </si>
  <si>
    <t>M89012</t>
  </si>
  <si>
    <t>M89013</t>
  </si>
  <si>
    <t>Arran Medical Centre</t>
  </si>
  <si>
    <t>M89015</t>
  </si>
  <si>
    <t>Northbrook Health Centre</t>
  </si>
  <si>
    <t>M89016</t>
  </si>
  <si>
    <t>Balsall Common &amp; Meriden Group Practice</t>
  </si>
  <si>
    <t>M89017</t>
  </si>
  <si>
    <t>Bernays &amp; Whitehouse Medical Partnership</t>
  </si>
  <si>
    <t>M89019</t>
  </si>
  <si>
    <t>Hobs Moat Medical Centre</t>
  </si>
  <si>
    <t>M89021</t>
  </si>
  <si>
    <t>Coventry Road Practice</t>
  </si>
  <si>
    <t>M89024</t>
  </si>
  <si>
    <t>Grafton Road Surgery</t>
  </si>
  <si>
    <t>M89026</t>
  </si>
  <si>
    <t>The Castle Practice</t>
  </si>
  <si>
    <t>M89027</t>
  </si>
  <si>
    <t>M89028</t>
  </si>
  <si>
    <t>Monkspath Surgery</t>
  </si>
  <si>
    <t>M89030</t>
  </si>
  <si>
    <t>M89601</t>
  </si>
  <si>
    <t>The Jacey Practice</t>
  </si>
  <si>
    <t>M89602</t>
  </si>
  <si>
    <t>Chester Road Surgery</t>
  </si>
  <si>
    <t>M89608</t>
  </si>
  <si>
    <t>Hampton Surgery</t>
  </si>
  <si>
    <t>M91642</t>
  </si>
  <si>
    <t>Queslett Medical Centre</t>
  </si>
  <si>
    <t>Y00075</t>
  </si>
  <si>
    <t>Grange Hill Surgery</t>
  </si>
  <si>
    <t>Y00159</t>
  </si>
  <si>
    <t>Hall Green Health</t>
  </si>
  <si>
    <t>Y01068</t>
  </si>
  <si>
    <t>Amaanah Medical Practice</t>
  </si>
  <si>
    <t>Y02567</t>
  </si>
  <si>
    <t>Hodge Hill Family Practice</t>
  </si>
  <si>
    <t>Y02568</t>
  </si>
  <si>
    <t>Solihull Healthcare &amp; Walk-In-Centre</t>
  </si>
  <si>
    <t>Y02571</t>
  </si>
  <si>
    <t>Poplar Primary Care Centre</t>
  </si>
  <si>
    <t>Y02794</t>
  </si>
  <si>
    <t>Oakleaf</t>
  </si>
  <si>
    <t>Y02893</t>
  </si>
  <si>
    <t>Iridium Medical Practice, Richmond Pcc</t>
  </si>
  <si>
    <t>Y03597</t>
  </si>
  <si>
    <t>Hamd Medical Practice</t>
  </si>
  <si>
    <t>Y05665</t>
  </si>
  <si>
    <t>Y05826</t>
  </si>
  <si>
    <t>The Hill Gp Practice</t>
  </si>
  <si>
    <t>B86001</t>
  </si>
  <si>
    <t>Dr N Saddiq's Practice</t>
  </si>
  <si>
    <t>B86002</t>
  </si>
  <si>
    <t>City View Medical Practice</t>
  </si>
  <si>
    <t>B86003</t>
  </si>
  <si>
    <t>Dr G Lees &amp; Partners</t>
  </si>
  <si>
    <t>B86004</t>
  </si>
  <si>
    <t>B86005</t>
  </si>
  <si>
    <t>Dr N Dumphy &amp; Partners</t>
  </si>
  <si>
    <t>B86006</t>
  </si>
  <si>
    <t>Dr L Freeman &amp; Partners</t>
  </si>
  <si>
    <t>B86007</t>
  </si>
  <si>
    <t>Dr J H Roberts &amp; Partners</t>
  </si>
  <si>
    <t>B86008</t>
  </si>
  <si>
    <t>Alwoodley Medical Centre</t>
  </si>
  <si>
    <t>B86009</t>
  </si>
  <si>
    <t>Manston Surgery</t>
  </si>
  <si>
    <t>B86010</t>
  </si>
  <si>
    <t>Collingham Church View Surgery</t>
  </si>
  <si>
    <t>B86011</t>
  </si>
  <si>
    <t>Hillfoot Surgery</t>
  </si>
  <si>
    <t>B86012</t>
  </si>
  <si>
    <t>Leeds City Medical Practice</t>
  </si>
  <si>
    <t>B86013</t>
  </si>
  <si>
    <t>The North Leeds Medical Practice</t>
  </si>
  <si>
    <t>B86014</t>
  </si>
  <si>
    <t>Robin Lane Health And Wellbeing Centre</t>
  </si>
  <si>
    <t>B86015</t>
  </si>
  <si>
    <t>Manor Park Surgery</t>
  </si>
  <si>
    <t>B86016</t>
  </si>
  <si>
    <t>Shaftesbury Medical Ctr.</t>
  </si>
  <si>
    <t>B86017</t>
  </si>
  <si>
    <t>Craven Road Medical Practice</t>
  </si>
  <si>
    <t>B86018</t>
  </si>
  <si>
    <t>Pudsey Health Centre</t>
  </si>
  <si>
    <t>B86019</t>
  </si>
  <si>
    <t>Rutland Lodge Medical Centre</t>
  </si>
  <si>
    <t>B86020</t>
  </si>
  <si>
    <t>Lofthouse Surgery</t>
  </si>
  <si>
    <t>B86022</t>
  </si>
  <si>
    <t>Oakwood Lane Medical Practice</t>
  </si>
  <si>
    <t>B86023</t>
  </si>
  <si>
    <t>B86024</t>
  </si>
  <si>
    <t>Priory View Medical Centre</t>
  </si>
  <si>
    <t>B86025</t>
  </si>
  <si>
    <t>Hyde Park Surgery</t>
  </si>
  <si>
    <t>B86028</t>
  </si>
  <si>
    <t>Dr Jj Mcpeakes Practice</t>
  </si>
  <si>
    <t>B86029</t>
  </si>
  <si>
    <t>B86030</t>
  </si>
  <si>
    <t>Burton Croft Surgery</t>
  </si>
  <si>
    <t>B86031</t>
  </si>
  <si>
    <t>Westfield Medical Centre</t>
  </si>
  <si>
    <t>B86032</t>
  </si>
  <si>
    <t>Chevin Medical Practice</t>
  </si>
  <si>
    <t>B86033</t>
  </si>
  <si>
    <t>New Medical Centre</t>
  </si>
  <si>
    <t>B86034</t>
  </si>
  <si>
    <t>Spa Surgery</t>
  </si>
  <si>
    <t>B86035</t>
  </si>
  <si>
    <t>The Whitfield Practice</t>
  </si>
  <si>
    <t>B86036</t>
  </si>
  <si>
    <t>Gibson Lane Practice</t>
  </si>
  <si>
    <t>B86037</t>
  </si>
  <si>
    <t>Radshan Medical Centre</t>
  </si>
  <si>
    <t>B86038</t>
  </si>
  <si>
    <t>Guiseley And Yeadon Medical Practice</t>
  </si>
  <si>
    <t>B86039</t>
  </si>
  <si>
    <t>Allerton Medical Centre</t>
  </si>
  <si>
    <t>B86041</t>
  </si>
  <si>
    <t>Vesper Road</t>
  </si>
  <si>
    <t>B86042</t>
  </si>
  <si>
    <t>Lingwell Croft Surgery</t>
  </si>
  <si>
    <t>B86043</t>
  </si>
  <si>
    <t>East Park Medical Centre</t>
  </si>
  <si>
    <t>B86044</t>
  </si>
  <si>
    <t>Ireland Wood Surgery</t>
  </si>
  <si>
    <t>B86047</t>
  </si>
  <si>
    <t>Rawdon Surgery</t>
  </si>
  <si>
    <t>B86048</t>
  </si>
  <si>
    <t>Garforth Medical Centre</t>
  </si>
  <si>
    <t>B86049</t>
  </si>
  <si>
    <t>Woodhouse Medical Practice</t>
  </si>
  <si>
    <t>B86050</t>
  </si>
  <si>
    <t>West Lodge Surgery</t>
  </si>
  <si>
    <t>B86051</t>
  </si>
  <si>
    <t>Yeadon Tarn Medical Practice</t>
  </si>
  <si>
    <t>B86052</t>
  </si>
  <si>
    <t>Park Road &amp; Menston</t>
  </si>
  <si>
    <t>B86054</t>
  </si>
  <si>
    <t>The Garden Surgery</t>
  </si>
  <si>
    <t>B86055</t>
  </si>
  <si>
    <t>B86056</t>
  </si>
  <si>
    <t>Shadwell Medical Centre</t>
  </si>
  <si>
    <t>B86057</t>
  </si>
  <si>
    <t>Dr Ja Browne's Practice</t>
  </si>
  <si>
    <t>B86058</t>
  </si>
  <si>
    <t>Dr Kw Mcgechaen &amp; Partner</t>
  </si>
  <si>
    <t>B86059</t>
  </si>
  <si>
    <t>Meanwood Health Centre</t>
  </si>
  <si>
    <t>B86060</t>
  </si>
  <si>
    <t>Thornton Medical Centre</t>
  </si>
  <si>
    <t>B86061</t>
  </si>
  <si>
    <t>Harehills Corner Surgery</t>
  </si>
  <si>
    <t>B86062</t>
  </si>
  <si>
    <t>B86064</t>
  </si>
  <si>
    <t>Leigh View Medical Practice</t>
  </si>
  <si>
    <t>B86066</t>
  </si>
  <si>
    <t>The Street Lane Practice</t>
  </si>
  <si>
    <t>B86067</t>
  </si>
  <si>
    <t>The Dekeyser Group Practice</t>
  </si>
  <si>
    <t>B86068</t>
  </si>
  <si>
    <t>Abbey Grange Medical Practice</t>
  </si>
  <si>
    <t>B86069</t>
  </si>
  <si>
    <t>Burley Park Medical Centre</t>
  </si>
  <si>
    <t>B86070</t>
  </si>
  <si>
    <t>Aireborough Family Practice</t>
  </si>
  <si>
    <t>B86071</t>
  </si>
  <si>
    <t>Whitehall Surgery</t>
  </si>
  <si>
    <t>B86074</t>
  </si>
  <si>
    <t>B86075</t>
  </si>
  <si>
    <t>Dr T P Fox &amp; Partners</t>
  </si>
  <si>
    <t>B86077</t>
  </si>
  <si>
    <t>Grange Medicare - New Cross Surgery</t>
  </si>
  <si>
    <t>B86081</t>
  </si>
  <si>
    <t>Bellbrooke Surgery</t>
  </si>
  <si>
    <t>B86086</t>
  </si>
  <si>
    <t>B86089</t>
  </si>
  <si>
    <t>Nova Scotia Medical Cntr</t>
  </si>
  <si>
    <t>B86092</t>
  </si>
  <si>
    <t>Kippax Hall Surgery</t>
  </si>
  <si>
    <t>B86093</t>
  </si>
  <si>
    <t>Park Edge Practice</t>
  </si>
  <si>
    <t>B86094</t>
  </si>
  <si>
    <t>Dr S M Chen &amp; Partner</t>
  </si>
  <si>
    <t>B86095</t>
  </si>
  <si>
    <t>Shafton Lane Surgery</t>
  </si>
  <si>
    <t>B86096</t>
  </si>
  <si>
    <t>Arthington Medical Centre</t>
  </si>
  <si>
    <t>B86100</t>
  </si>
  <si>
    <t>St Martins Practice</t>
  </si>
  <si>
    <t>B86101</t>
  </si>
  <si>
    <t>Gildersome Health Centre</t>
  </si>
  <si>
    <t>B86103</t>
  </si>
  <si>
    <t>Conway Medical Centre</t>
  </si>
  <si>
    <t>B86104</t>
  </si>
  <si>
    <t>Bramley Village Health &amp; Wellbeing Ctr</t>
  </si>
  <si>
    <t>B86106</t>
  </si>
  <si>
    <t>Foundry Lane Surgery</t>
  </si>
  <si>
    <t>B86108</t>
  </si>
  <si>
    <t>Chapeltown Family Surgery</t>
  </si>
  <si>
    <t>B86109</t>
  </si>
  <si>
    <t>Kirkstall Lane Medical Centre</t>
  </si>
  <si>
    <t>B86110</t>
  </si>
  <si>
    <t>Leeds Student Medical Practice</t>
  </si>
  <si>
    <t>B86623</t>
  </si>
  <si>
    <t>Ashton View Medical Ctr</t>
  </si>
  <si>
    <t>B86625</t>
  </si>
  <si>
    <t>Wetherby Surgery</t>
  </si>
  <si>
    <t>B86633</t>
  </si>
  <si>
    <t>Dr A Khan &amp; K Muneer</t>
  </si>
  <si>
    <t>B86638</t>
  </si>
  <si>
    <t>B86642</t>
  </si>
  <si>
    <t>Dr S Hussain</t>
  </si>
  <si>
    <t>B86643</t>
  </si>
  <si>
    <t>The Roundhay Road Surgery</t>
  </si>
  <si>
    <t>B86648</t>
  </si>
  <si>
    <t>Family Doctors</t>
  </si>
  <si>
    <t>B86651</t>
  </si>
  <si>
    <t>One Medicare Llp</t>
  </si>
  <si>
    <t>B86654</t>
  </si>
  <si>
    <t>B86655</t>
  </si>
  <si>
    <t>Beech Tree Medical Centre</t>
  </si>
  <si>
    <t>B86658</t>
  </si>
  <si>
    <t>Moorfield House Surgery</t>
  </si>
  <si>
    <t>B86666</t>
  </si>
  <si>
    <t>Newton Surgery</t>
  </si>
  <si>
    <t>B86667</t>
  </si>
  <si>
    <t>Dr G S Randhawa &amp; Partner</t>
  </si>
  <si>
    <t>B86669</t>
  </si>
  <si>
    <t>York Street Health Practice</t>
  </si>
  <si>
    <t>B86670</t>
  </si>
  <si>
    <t>Whinmoor Surgery</t>
  </si>
  <si>
    <t>B86672</t>
  </si>
  <si>
    <t>B86673</t>
  </si>
  <si>
    <t>Bramham Medical Centre</t>
  </si>
  <si>
    <t>B86674</t>
  </si>
  <si>
    <t>Dr Gould And Al-Timman</t>
  </si>
  <si>
    <t>B86675</t>
  </si>
  <si>
    <t>Lincoln Green Medical Centre</t>
  </si>
  <si>
    <t>B86678</t>
  </si>
  <si>
    <t>Dr F Gupta's Practice</t>
  </si>
  <si>
    <t>B86682</t>
  </si>
  <si>
    <t>Grange Medicare - Middleton Park</t>
  </si>
  <si>
    <t>Y00025</t>
  </si>
  <si>
    <t>Cottingley Medical Practice</t>
  </si>
  <si>
    <t>Y00683</t>
  </si>
  <si>
    <t>Grange Medicare - Swillington Hp</t>
  </si>
  <si>
    <t>Y00848</t>
  </si>
  <si>
    <t>Leeds Vps</t>
  </si>
  <si>
    <t>Y02002</t>
  </si>
  <si>
    <t>One Medicare Llp-The Light</t>
  </si>
  <si>
    <t>Y02494</t>
  </si>
  <si>
    <t>Shakespeare Medical Practice</t>
  </si>
  <si>
    <t>QJ2</t>
  </si>
  <si>
    <t>E54000012</t>
  </si>
  <si>
    <t>Joined Up Care Derbyshire</t>
  </si>
  <si>
    <t>C81001</t>
  </si>
  <si>
    <t>Springs Health Centre</t>
  </si>
  <si>
    <t>C81002</t>
  </si>
  <si>
    <t>The Valleys Medical Partnership</t>
  </si>
  <si>
    <t>C81003</t>
  </si>
  <si>
    <t>Sett Valley Medical Centre</t>
  </si>
  <si>
    <t>C81004</t>
  </si>
  <si>
    <t>Ivy Grove Surgery</t>
  </si>
  <si>
    <t>C81005</t>
  </si>
  <si>
    <t>Jessop Medical Practice</t>
  </si>
  <si>
    <t>C81006</t>
  </si>
  <si>
    <t>C81007</t>
  </si>
  <si>
    <t>Vernon Street Medical Ctr</t>
  </si>
  <si>
    <t>C81008</t>
  </si>
  <si>
    <t>Blue Dykes Surgery</t>
  </si>
  <si>
    <t>C81009</t>
  </si>
  <si>
    <t>Wilson Street Surgery</t>
  </si>
  <si>
    <t>C81010</t>
  </si>
  <si>
    <t>The Moir Medical Centre</t>
  </si>
  <si>
    <t>C81012</t>
  </si>
  <si>
    <t>The Surgery At Wheatbridge</t>
  </si>
  <si>
    <t>C81013</t>
  </si>
  <si>
    <t>Baslow Health Centre</t>
  </si>
  <si>
    <t>C81014</t>
  </si>
  <si>
    <t>Derwent Valley Medical Practice</t>
  </si>
  <si>
    <t>C81015</t>
  </si>
  <si>
    <t>Newbold Surgery</t>
  </si>
  <si>
    <t>C81016</t>
  </si>
  <si>
    <t>Bakewell Medical Centre</t>
  </si>
  <si>
    <t>C81017</t>
  </si>
  <si>
    <t>Arthur Medical Centre</t>
  </si>
  <si>
    <t>C81019</t>
  </si>
  <si>
    <t>Wellside Medical Centre</t>
  </si>
  <si>
    <t>C81020</t>
  </si>
  <si>
    <t>Newhall Surgery</t>
  </si>
  <si>
    <t>C81021</t>
  </si>
  <si>
    <t>Old Station Surgery</t>
  </si>
  <si>
    <t>C81022</t>
  </si>
  <si>
    <t>Dr Webb And Partners</t>
  </si>
  <si>
    <t>C81023</t>
  </si>
  <si>
    <t>The Aitune Medical Practice</t>
  </si>
  <si>
    <t>C81025</t>
  </si>
  <si>
    <t>Dronfield Medical Practice</t>
  </si>
  <si>
    <t>C81026</t>
  </si>
  <si>
    <t>Adam House Medical Centre</t>
  </si>
  <si>
    <t>C81027</t>
  </si>
  <si>
    <t>Somercotes Medical Centre</t>
  </si>
  <si>
    <t>C81028</t>
  </si>
  <si>
    <t>Imperial Road Surgery</t>
  </si>
  <si>
    <t>C81029</t>
  </si>
  <si>
    <t>Staffa Health</t>
  </si>
  <si>
    <t>C81030</t>
  </si>
  <si>
    <t>Darley Dale Medical Centre</t>
  </si>
  <si>
    <t>C81031</t>
  </si>
  <si>
    <t>C81032</t>
  </si>
  <si>
    <t>Swadlincote Surgery</t>
  </si>
  <si>
    <t>C81033</t>
  </si>
  <si>
    <t>Shires Healthcare</t>
  </si>
  <si>
    <t>C81034</t>
  </si>
  <si>
    <t>Stewart Medical Centre</t>
  </si>
  <si>
    <t>C81035</t>
  </si>
  <si>
    <t>C81036</t>
  </si>
  <si>
    <t>Friar Gate Surgery</t>
  </si>
  <si>
    <t>C81037</t>
  </si>
  <si>
    <t>Ashbourne Medical Practice</t>
  </si>
  <si>
    <t>C81038</t>
  </si>
  <si>
    <t>Whitemoor Medical Centre</t>
  </si>
  <si>
    <t>C81039</t>
  </si>
  <si>
    <t>Eyam Surgery</t>
  </si>
  <si>
    <t>C81040</t>
  </si>
  <si>
    <t>C81041</t>
  </si>
  <si>
    <t>Welbeck Road Health Centre</t>
  </si>
  <si>
    <t>C81042</t>
  </si>
  <si>
    <t>Mickleover Medical Centre</t>
  </si>
  <si>
    <t>C81044</t>
  </si>
  <si>
    <t>Whittington Moor Surgery</t>
  </si>
  <si>
    <t>C81045</t>
  </si>
  <si>
    <t>Chesterfield Medical Partnership</t>
  </si>
  <si>
    <t>C81046</t>
  </si>
  <si>
    <t>West Hallam Medical Ctr</t>
  </si>
  <si>
    <t>C81047</t>
  </si>
  <si>
    <t>Alvaston Medical Centre</t>
  </si>
  <si>
    <t>C81048</t>
  </si>
  <si>
    <t>Appletree Medical Practice</t>
  </si>
  <si>
    <t>C81049</t>
  </si>
  <si>
    <t>Kelvingrove Medical Centre</t>
  </si>
  <si>
    <t>C81050</t>
  </si>
  <si>
    <t>C81051</t>
  </si>
  <si>
    <t>C81052</t>
  </si>
  <si>
    <t>Brooklyn Medical Practice</t>
  </si>
  <si>
    <t>C81053</t>
  </si>
  <si>
    <t>C81054</t>
  </si>
  <si>
    <t>Hollybrook Medical Centre</t>
  </si>
  <si>
    <t>C81055</t>
  </si>
  <si>
    <t>North Wingfield Medical Centre</t>
  </si>
  <si>
    <t>C81056</t>
  </si>
  <si>
    <t>Clay Cross Medical Centre</t>
  </si>
  <si>
    <t>C81057</t>
  </si>
  <si>
    <t>Willington Surgery</t>
  </si>
  <si>
    <t>C81058</t>
  </si>
  <si>
    <t>The Brimington Surgery</t>
  </si>
  <si>
    <t>C81059</t>
  </si>
  <si>
    <t>Ripley Medical Centre</t>
  </si>
  <si>
    <t>C81060</t>
  </si>
  <si>
    <t>Woodville Surgery</t>
  </si>
  <si>
    <t>C81061</t>
  </si>
  <si>
    <t>Littlewick Medical Centre</t>
  </si>
  <si>
    <t>C81062</t>
  </si>
  <si>
    <t>Hannage Brook Medical Centre</t>
  </si>
  <si>
    <t>C81063</t>
  </si>
  <si>
    <t>Thornbrook Surgery</t>
  </si>
  <si>
    <t>C81064</t>
  </si>
  <si>
    <t>Park Farm Medical Centre</t>
  </si>
  <si>
    <t>C81065</t>
  </si>
  <si>
    <t>Buxton Medical Practice</t>
  </si>
  <si>
    <t>C81066</t>
  </si>
  <si>
    <t>Overdale Medical Practice</t>
  </si>
  <si>
    <t>C81067</t>
  </si>
  <si>
    <t>Chatsworth Road Medical Centre</t>
  </si>
  <si>
    <t>C81068</t>
  </si>
  <si>
    <t>C81069</t>
  </si>
  <si>
    <t>C81070</t>
  </si>
  <si>
    <t>Oakhill Medical Practice</t>
  </si>
  <si>
    <t>C81071</t>
  </si>
  <si>
    <t>Osmaston Surgery</t>
  </si>
  <si>
    <t>C81072</t>
  </si>
  <si>
    <t>C81073</t>
  </si>
  <si>
    <t>Macklin Street Surgery</t>
  </si>
  <si>
    <t>C81074</t>
  </si>
  <si>
    <t>Elmwood Medical Centre</t>
  </si>
  <si>
    <t>C81075</t>
  </si>
  <si>
    <t>Brailsford &amp; Hulland Medical Practice</t>
  </si>
  <si>
    <t>C81076</t>
  </si>
  <si>
    <t>Tideswell Surgery</t>
  </si>
  <si>
    <t>C81080</t>
  </si>
  <si>
    <t>Goyt Valley Medical Practice</t>
  </si>
  <si>
    <t>C81082</t>
  </si>
  <si>
    <t>Hartington Surgery</t>
  </si>
  <si>
    <t>C81083</t>
  </si>
  <si>
    <t>The Golden Brook Practice</t>
  </si>
  <si>
    <t>C81084</t>
  </si>
  <si>
    <t>Inspire Health</t>
  </si>
  <si>
    <t>C81086</t>
  </si>
  <si>
    <t>The Surgery Clifton Road</t>
  </si>
  <si>
    <t>C81087</t>
  </si>
  <si>
    <t>Haven Medical Centre</t>
  </si>
  <si>
    <t>C81089</t>
  </si>
  <si>
    <t>Stubley Medical Centre</t>
  </si>
  <si>
    <t>C81090</t>
  </si>
  <si>
    <t>Ilkeston Health Centre</t>
  </si>
  <si>
    <t>C81091</t>
  </si>
  <si>
    <t>Killamarsh Medical Practice</t>
  </si>
  <si>
    <t>C81092</t>
  </si>
  <si>
    <t>Evelyn Medical Centre</t>
  </si>
  <si>
    <t>C81094</t>
  </si>
  <si>
    <t>Crich Medical Practice</t>
  </si>
  <si>
    <t>C81095</t>
  </si>
  <si>
    <t>Dr Hr Mcmurray's Practice</t>
  </si>
  <si>
    <t>C81096</t>
  </si>
  <si>
    <t>Dr Ws Riddell's Practice</t>
  </si>
  <si>
    <t>C81097</t>
  </si>
  <si>
    <t>College Street Medical Practice</t>
  </si>
  <si>
    <t>C81099</t>
  </si>
  <si>
    <t>Limes Medical Centre</t>
  </si>
  <si>
    <t>C81101</t>
  </si>
  <si>
    <t>Lime Grove Medical Centre</t>
  </si>
  <si>
    <t>C81104</t>
  </si>
  <si>
    <t>Overseal Surgery</t>
  </si>
  <si>
    <t>C81108</t>
  </si>
  <si>
    <t>Melbourne &amp; Chellaston Medical Practice</t>
  </si>
  <si>
    <t>C81110</t>
  </si>
  <si>
    <t>Wellbrook Medical Centre</t>
  </si>
  <si>
    <t>C81113</t>
  </si>
  <si>
    <t>Mickleover Surgery</t>
  </si>
  <si>
    <t>C81114</t>
  </si>
  <si>
    <t>Gresleydale Healthcare Centre</t>
  </si>
  <si>
    <t>C81115</t>
  </si>
  <si>
    <t>C81118</t>
  </si>
  <si>
    <t>Derby Family Medical Centre</t>
  </si>
  <si>
    <t>C81604</t>
  </si>
  <si>
    <t>Eden Surgery</t>
  </si>
  <si>
    <t>C81611</t>
  </si>
  <si>
    <t>Dr Gi Jones' Practice</t>
  </si>
  <si>
    <t>C81616</t>
  </si>
  <si>
    <t>Peartree Medical Centre</t>
  </si>
  <si>
    <t>C81634</t>
  </si>
  <si>
    <t>Arden House Medical Practice</t>
  </si>
  <si>
    <t>C81638</t>
  </si>
  <si>
    <t>Castle Street Medical Centre</t>
  </si>
  <si>
    <t>C81642</t>
  </si>
  <si>
    <t>C81647</t>
  </si>
  <si>
    <t>St Lawrence Road Surgery</t>
  </si>
  <si>
    <t>C81648</t>
  </si>
  <si>
    <t>C81649</t>
  </si>
  <si>
    <t>Calow And Brimington Practice</t>
  </si>
  <si>
    <t>C81652</t>
  </si>
  <si>
    <t>Derwent Medical Centre</t>
  </si>
  <si>
    <t>C81653</t>
  </si>
  <si>
    <t>C81654</t>
  </si>
  <si>
    <t>Hasland Medical Centre</t>
  </si>
  <si>
    <t>C81655</t>
  </si>
  <si>
    <t>Family Friendly Surgery</t>
  </si>
  <si>
    <t>C81658</t>
  </si>
  <si>
    <t>Dr V Chawla's Practice</t>
  </si>
  <si>
    <t>C81661</t>
  </si>
  <si>
    <t>Blackwell Medical Centre</t>
  </si>
  <si>
    <t>C81662</t>
  </si>
  <si>
    <t>Dr A Palmer's Practice</t>
  </si>
  <si>
    <t>Y01812</t>
  </si>
  <si>
    <t>Heartwood Medical Practice</t>
  </si>
  <si>
    <t>Y02442</t>
  </si>
  <si>
    <t>St Thomas Road Surgery</t>
  </si>
  <si>
    <t>Y04977</t>
  </si>
  <si>
    <t>Dchs Nhs Foundation Trust</t>
  </si>
  <si>
    <t>Y04995</t>
  </si>
  <si>
    <t>Royal Primary Care</t>
  </si>
  <si>
    <t>Y05286</t>
  </si>
  <si>
    <t>Lister House Chellaston</t>
  </si>
  <si>
    <t>Y05733</t>
  </si>
  <si>
    <t>Parkfields Surgery</t>
  </si>
  <si>
    <t>N82001</t>
  </si>
  <si>
    <t>The Margaret Thompson Med Centre</t>
  </si>
  <si>
    <t>N82002</t>
  </si>
  <si>
    <t>Yew Tree Centre</t>
  </si>
  <si>
    <t>N82003</t>
  </si>
  <si>
    <t>Dovecot Health Centre</t>
  </si>
  <si>
    <t>N82004</t>
  </si>
  <si>
    <t>Primary Care Connect Garston</t>
  </si>
  <si>
    <t>N82009</t>
  </si>
  <si>
    <t>Grassendale Medical Centre</t>
  </si>
  <si>
    <t>N82011</t>
  </si>
  <si>
    <t>N82014</t>
  </si>
  <si>
    <t>Lance Lane Medical Centre</t>
  </si>
  <si>
    <t>N82018</t>
  </si>
  <si>
    <t>Ellergreen Medical Centre</t>
  </si>
  <si>
    <t>N82019</t>
  </si>
  <si>
    <t>Langbank Medical Centre</t>
  </si>
  <si>
    <t>N82022</t>
  </si>
  <si>
    <t>Edge Hill Health Centre</t>
  </si>
  <si>
    <t>N82024</t>
  </si>
  <si>
    <t>West Derby Medical Centre</t>
  </si>
  <si>
    <t>N82026</t>
  </si>
  <si>
    <t>Penny Lane Surgery</t>
  </si>
  <si>
    <t>N82033</t>
  </si>
  <si>
    <t>Dingle Park Practice</t>
  </si>
  <si>
    <t>N82034</t>
  </si>
  <si>
    <t>N82035</t>
  </si>
  <si>
    <t>Mather Avenue Surgery</t>
  </si>
  <si>
    <t>N82036</t>
  </si>
  <si>
    <t>Primary Care Connect Netherley</t>
  </si>
  <si>
    <t>N82037</t>
  </si>
  <si>
    <t>Westmoreland Gp Centre</t>
  </si>
  <si>
    <t>N82039</t>
  </si>
  <si>
    <t>Storrsdale Medical Centre</t>
  </si>
  <si>
    <t>N82041</t>
  </si>
  <si>
    <t>Oakvale Medical Centre</t>
  </si>
  <si>
    <t>N82046</t>
  </si>
  <si>
    <t>Sefton Park Medical Centre</t>
  </si>
  <si>
    <t>N82048</t>
  </si>
  <si>
    <t>N82049</t>
  </si>
  <si>
    <t>Westminster Medical Centre</t>
  </si>
  <si>
    <t>N82050</t>
  </si>
  <si>
    <t>Gateacre Medical Centre</t>
  </si>
  <si>
    <t>N82051</t>
  </si>
  <si>
    <t>Health Action Breeze Hill</t>
  </si>
  <si>
    <t>N82052</t>
  </si>
  <si>
    <t>Townsend Medical Centre</t>
  </si>
  <si>
    <t>N82053</t>
  </si>
  <si>
    <t>Aintree Park</t>
  </si>
  <si>
    <t>N82054</t>
  </si>
  <si>
    <t>Abercromby Family Practice</t>
  </si>
  <si>
    <t>N82058</t>
  </si>
  <si>
    <t>Rock Court Surgery</t>
  </si>
  <si>
    <t>N82059</t>
  </si>
  <si>
    <t>N82060</t>
  </si>
  <si>
    <t>Health Action Stanley Road</t>
  </si>
  <si>
    <t>N82062</t>
  </si>
  <si>
    <t>Fulwood Green Medical Ctr</t>
  </si>
  <si>
    <t>N82065</t>
  </si>
  <si>
    <t>Earle Road Medical Centre</t>
  </si>
  <si>
    <t>N82066</t>
  </si>
  <si>
    <t>Woolton House Medical Ctr</t>
  </si>
  <si>
    <t>N82067</t>
  </si>
  <si>
    <t>Dr B Das' Practice</t>
  </si>
  <si>
    <t>N82070</t>
  </si>
  <si>
    <t>N82073</t>
  </si>
  <si>
    <t>The Ash Surgery</t>
  </si>
  <si>
    <t>N82074</t>
  </si>
  <si>
    <t>Old Swan Health Centre</t>
  </si>
  <si>
    <t>N82076</t>
  </si>
  <si>
    <t>Brownlow Health @ Princes Park</t>
  </si>
  <si>
    <t>N82077</t>
  </si>
  <si>
    <t>D.K. Shah</t>
  </si>
  <si>
    <t>N82078</t>
  </si>
  <si>
    <t>J.W. Roberts</t>
  </si>
  <si>
    <t>N82079</t>
  </si>
  <si>
    <t>Greenbank Road Surgery</t>
  </si>
  <si>
    <t>N82081</t>
  </si>
  <si>
    <t>Islington House Medical Centre</t>
  </si>
  <si>
    <t>N82082</t>
  </si>
  <si>
    <t>Dr Prasad's Practice</t>
  </si>
  <si>
    <t>N82083</t>
  </si>
  <si>
    <t>N82084</t>
  </si>
  <si>
    <t>Gateacre Brow Surgery</t>
  </si>
  <si>
    <t>N82086</t>
  </si>
  <si>
    <t>Abingdon Family Health Care Centre</t>
  </si>
  <si>
    <t>N82087</t>
  </si>
  <si>
    <t>Gilmoss</t>
  </si>
  <si>
    <t>N82089</t>
  </si>
  <si>
    <t>Picton N'Hood Health &amp; Children's Centre</t>
  </si>
  <si>
    <t>N82090</t>
  </si>
  <si>
    <t>Green Lane Medical Centre</t>
  </si>
  <si>
    <t>N82091</t>
  </si>
  <si>
    <t>Gp Practice Riverside (Dr Jude)</t>
  </si>
  <si>
    <t>N82092</t>
  </si>
  <si>
    <t>The Valley Medical Centre</t>
  </si>
  <si>
    <t>N82093</t>
  </si>
  <si>
    <t>Derby Lane Medical Centre</t>
  </si>
  <si>
    <t>N82094</t>
  </si>
  <si>
    <t>Belle Vale Health Centre</t>
  </si>
  <si>
    <t>N82095</t>
  </si>
  <si>
    <t>Albion Surgery</t>
  </si>
  <si>
    <t>N82097</t>
  </si>
  <si>
    <t>The Grey Road Surgery</t>
  </si>
  <si>
    <t>N82099</t>
  </si>
  <si>
    <t>Mere Lane Group Practice</t>
  </si>
  <si>
    <t>N82100</t>
  </si>
  <si>
    <t>Healthaction Childwall</t>
  </si>
  <si>
    <t>N82101</t>
  </si>
  <si>
    <t>Kirkdale</t>
  </si>
  <si>
    <t>N82103</t>
  </si>
  <si>
    <t>Anfield Group Practice</t>
  </si>
  <si>
    <t>N82104</t>
  </si>
  <si>
    <t>Dr Ea Bainbridge's Practice</t>
  </si>
  <si>
    <t>N82106</t>
  </si>
  <si>
    <t>The Village Medical Ctre</t>
  </si>
  <si>
    <t>N82107</t>
  </si>
  <si>
    <t>Edge Hill Health @ Mossley Hill Surgery</t>
  </si>
  <si>
    <t>N82108</t>
  </si>
  <si>
    <t>Rutherford Medical Centre</t>
  </si>
  <si>
    <t>N82109</t>
  </si>
  <si>
    <t>Speke Hc - Dr Thakur</t>
  </si>
  <si>
    <t>N82110</t>
  </si>
  <si>
    <t>Long Lane</t>
  </si>
  <si>
    <t>N82113</t>
  </si>
  <si>
    <t>Fairfield Medical Centre</t>
  </si>
  <si>
    <t>N82115</t>
  </si>
  <si>
    <t>Vauxhall Health Centre</t>
  </si>
  <si>
    <t>N82116</t>
  </si>
  <si>
    <t>Hunts Cross Health Ctr</t>
  </si>
  <si>
    <t>N82117</t>
  </si>
  <si>
    <t>Brownlow Group Practice</t>
  </si>
  <si>
    <t>N82617</t>
  </si>
  <si>
    <t>Brownlow At Marybone</t>
  </si>
  <si>
    <t>N82621</t>
  </si>
  <si>
    <t>Speke Hc - Dr Mangarai</t>
  </si>
  <si>
    <t>N82623</t>
  </si>
  <si>
    <t>Healthaction Robson Street</t>
  </si>
  <si>
    <t>N82633</t>
  </si>
  <si>
    <t>Knotty Ash Medical Centre</t>
  </si>
  <si>
    <t>N82641</t>
  </si>
  <si>
    <t>Sandringham Medical Centre</t>
  </si>
  <si>
    <t>N82645</t>
  </si>
  <si>
    <t>Brownlow Health At Kensington</t>
  </si>
  <si>
    <t>N82646</t>
  </si>
  <si>
    <t>Dr Jude's Practice - Riverside</t>
  </si>
  <si>
    <t>N82647</t>
  </si>
  <si>
    <t>Primary Care Connect Anfield</t>
  </si>
  <si>
    <t>N82648</t>
  </si>
  <si>
    <t>Poulter Rd</t>
  </si>
  <si>
    <t>N82650</t>
  </si>
  <si>
    <t>Dr A Singh &amp; Dr S Bicha</t>
  </si>
  <si>
    <t>N82651</t>
  </si>
  <si>
    <t>Dr Mahadanaarachchi's Practice</t>
  </si>
  <si>
    <t>N82655</t>
  </si>
  <si>
    <t>Moss Way</t>
  </si>
  <si>
    <t>N82659</t>
  </si>
  <si>
    <t>Baycliffe Family Health Centre</t>
  </si>
  <si>
    <t>N82662</t>
  </si>
  <si>
    <t>Dunstan Village Group Practice</t>
  </si>
  <si>
    <t>N82663</t>
  </si>
  <si>
    <t>Dr K Pramanik's Practice</t>
  </si>
  <si>
    <t>N82664</t>
  </si>
  <si>
    <t>Rocky Lane Medical Centre</t>
  </si>
  <si>
    <t>N82665</t>
  </si>
  <si>
    <t>Primary Care Connect Everton</t>
  </si>
  <si>
    <t>N82668</t>
  </si>
  <si>
    <t>Walton Village Medical Centre</t>
  </si>
  <si>
    <t>N82669</t>
  </si>
  <si>
    <t>Great Homer Street Medical Centre</t>
  </si>
  <si>
    <t>N82670</t>
  </si>
  <si>
    <t>Primary Care Connect Park View</t>
  </si>
  <si>
    <t>N82671</t>
  </si>
  <si>
    <t>Dr Sn Ramamoorthy's Practice</t>
  </si>
  <si>
    <t>N82676</t>
  </si>
  <si>
    <t>Fir Tree</t>
  </si>
  <si>
    <t>N82678</t>
  </si>
  <si>
    <t>Stopgate</t>
  </si>
  <si>
    <t>Y00110</t>
  </si>
  <si>
    <t>Primary Care Connect West Speke</t>
  </si>
  <si>
    <t>A86005</t>
  </si>
  <si>
    <t>West Farm Surgery</t>
  </si>
  <si>
    <t>A86016</t>
  </si>
  <si>
    <t>Lane End Surgery</t>
  </si>
  <si>
    <t>A86041</t>
  </si>
  <si>
    <t>Swarland Avenue Surgery</t>
  </si>
  <si>
    <t>A87002</t>
  </si>
  <si>
    <t>Spring Terrace Health Centre</t>
  </si>
  <si>
    <t>A87003</t>
  </si>
  <si>
    <t>Portugal Place Health Ctr</t>
  </si>
  <si>
    <t>A87004</t>
  </si>
  <si>
    <t>Collingwood Surgery</t>
  </si>
  <si>
    <t>A87005</t>
  </si>
  <si>
    <t>Whitley Bay Health Centre</t>
  </si>
  <si>
    <t>A87006</t>
  </si>
  <si>
    <t>49 Marine Avenue Surgery</t>
  </si>
  <si>
    <t>A87007</t>
  </si>
  <si>
    <t>Forest Hall Health Centre</t>
  </si>
  <si>
    <t>A87008</t>
  </si>
  <si>
    <t>Marine Avenue Medical Ctr</t>
  </si>
  <si>
    <t>A87009</t>
  </si>
  <si>
    <t>A87011</t>
  </si>
  <si>
    <t>Beaumont Park Surgery</t>
  </si>
  <si>
    <t>A87012</t>
  </si>
  <si>
    <t>Wideopen Medical Centre</t>
  </si>
  <si>
    <t>A87013</t>
  </si>
  <si>
    <t>Bewicke Medical Centre</t>
  </si>
  <si>
    <t>A87014</t>
  </si>
  <si>
    <t>Earsdon Park Medical Practice</t>
  </si>
  <si>
    <t>A87015</t>
  </si>
  <si>
    <t>Appleby Surgery</t>
  </si>
  <si>
    <t>A87016</t>
  </si>
  <si>
    <t>The Village Green Surgery</t>
  </si>
  <si>
    <t>A87017</t>
  </si>
  <si>
    <t>Woodlands Park Health Ctr</t>
  </si>
  <si>
    <t>A87019</t>
  </si>
  <si>
    <t>Nelson Medical Group</t>
  </si>
  <si>
    <t>A87020</t>
  </si>
  <si>
    <t>Monkseaton Medical Centre</t>
  </si>
  <si>
    <t>A87022</t>
  </si>
  <si>
    <t>Northumberland Park Medical Group</t>
  </si>
  <si>
    <t>A87023</t>
  </si>
  <si>
    <t>Bridge Medical</t>
  </si>
  <si>
    <t>A87027</t>
  </si>
  <si>
    <t>Garden Park Surgery</t>
  </si>
  <si>
    <t>A87029</t>
  </si>
  <si>
    <t>Park Road Medical Pract</t>
  </si>
  <si>
    <t>A87030</t>
  </si>
  <si>
    <t>Redburn Park Medical Centre</t>
  </si>
  <si>
    <t>A87600</t>
  </si>
  <si>
    <t>Park Parade Practice</t>
  </si>
  <si>
    <t>A87612</t>
  </si>
  <si>
    <t>Wellspring Medical Pract.</t>
  </si>
  <si>
    <t>A87615</t>
  </si>
  <si>
    <t>Mallard Medical Practice</t>
  </si>
  <si>
    <t>Y02710</t>
  </si>
  <si>
    <t>Battle Hill Health Centre</t>
  </si>
  <si>
    <t>C83003</t>
  </si>
  <si>
    <t>Beechfield Medical Centre</t>
  </si>
  <si>
    <t>C83007</t>
  </si>
  <si>
    <t>Lakeside Healthcare Stamford</t>
  </si>
  <si>
    <t>C83022</t>
  </si>
  <si>
    <t>Munro Medical Centre</t>
  </si>
  <si>
    <t>C83026</t>
  </si>
  <si>
    <t>The Deepings Practice</t>
  </si>
  <si>
    <t>C83035</t>
  </si>
  <si>
    <t>Hereward Medical Centre</t>
  </si>
  <si>
    <t>C83036</t>
  </si>
  <si>
    <t>Gosberton Medical Centre</t>
  </si>
  <si>
    <t>C83039</t>
  </si>
  <si>
    <t>Moulton Medical Centre</t>
  </si>
  <si>
    <t>C83054</t>
  </si>
  <si>
    <t>Bourne Galletly Practice Team</t>
  </si>
  <si>
    <t>C83063</t>
  </si>
  <si>
    <t>Long Sutton Medical Ctr.</t>
  </si>
  <si>
    <t>C83065</t>
  </si>
  <si>
    <t>Littlebury Medical Centre</t>
  </si>
  <si>
    <t>C83068</t>
  </si>
  <si>
    <t>The Little Surgery</t>
  </si>
  <si>
    <t>C83614</t>
  </si>
  <si>
    <t>Sutterton Surgery</t>
  </si>
  <si>
    <t>C83617</t>
  </si>
  <si>
    <t>Abbeyview Surgery</t>
  </si>
  <si>
    <t>C83631</t>
  </si>
  <si>
    <t>The Johnson Gp Centre</t>
  </si>
  <si>
    <t>F81006</t>
  </si>
  <si>
    <t>Clayhill Medical Practice</t>
  </si>
  <si>
    <t>F81013</t>
  </si>
  <si>
    <t>Western Road Surgery</t>
  </si>
  <si>
    <t>F81023</t>
  </si>
  <si>
    <t>F81025</t>
  </si>
  <si>
    <t>Dr Gc Chajed's Practice</t>
  </si>
  <si>
    <t>F81029</t>
  </si>
  <si>
    <t>Dr Degun &amp; Dr Macaulay</t>
  </si>
  <si>
    <t>F81031</t>
  </si>
  <si>
    <t>Dr M Aslam's Practice</t>
  </si>
  <si>
    <t>F81036</t>
  </si>
  <si>
    <t>Robert Frew Medical Centre</t>
  </si>
  <si>
    <t>F81038</t>
  </si>
  <si>
    <t>Tile House Surgery</t>
  </si>
  <si>
    <t>F81041</t>
  </si>
  <si>
    <t>London Road Surgery</t>
  </si>
  <si>
    <t>F81045</t>
  </si>
  <si>
    <t>Dr N Dabas's Practice</t>
  </si>
  <si>
    <t>F81055</t>
  </si>
  <si>
    <t>Mount Avenue Surgery</t>
  </si>
  <si>
    <t>F81060</t>
  </si>
  <si>
    <t>Aegis Medical Centre</t>
  </si>
  <si>
    <t>F81080</t>
  </si>
  <si>
    <t>The Billericay Medical Practice</t>
  </si>
  <si>
    <t>F81085</t>
  </si>
  <si>
    <t>Dr A Naeem &amp; Partners,The New Surgery</t>
  </si>
  <si>
    <t>F81102</t>
  </si>
  <si>
    <t>Rockleigh Court Surgery</t>
  </si>
  <si>
    <t>F81104</t>
  </si>
  <si>
    <t>Chapel Street Surgery</t>
  </si>
  <si>
    <t>F81108</t>
  </si>
  <si>
    <t>Laindon Medical Group</t>
  </si>
  <si>
    <t>F81150</t>
  </si>
  <si>
    <t>Ballards Walk Surgery</t>
  </si>
  <si>
    <t>F81151</t>
  </si>
  <si>
    <t>Malling Health - Dipple Medical Centre</t>
  </si>
  <si>
    <t>F81158</t>
  </si>
  <si>
    <t>Dr Nasah &amp; Partners</t>
  </si>
  <si>
    <t>F81163</t>
  </si>
  <si>
    <t>The New Folly Surgery</t>
  </si>
  <si>
    <t>F81168</t>
  </si>
  <si>
    <t>Southview Park Surgery</t>
  </si>
  <si>
    <t>F81186</t>
  </si>
  <si>
    <t>Dr Kk Abraham's Practice</t>
  </si>
  <si>
    <t>F81215</t>
  </si>
  <si>
    <t>Deal Tree Health Centre</t>
  </si>
  <si>
    <t>F81222</t>
  </si>
  <si>
    <t>Queens Park Surgery</t>
  </si>
  <si>
    <t>F81640</t>
  </si>
  <si>
    <t>Aryan Medical Centre</t>
  </si>
  <si>
    <t>F81645</t>
  </si>
  <si>
    <t>Rose Villa Surgery</t>
  </si>
  <si>
    <t>F81648</t>
  </si>
  <si>
    <t>Oakdin Surgery</t>
  </si>
  <si>
    <t>F81651</t>
  </si>
  <si>
    <t>South Green Surgery</t>
  </si>
  <si>
    <t>F81666</t>
  </si>
  <si>
    <t>Dr Sharma &amp; Partners</t>
  </si>
  <si>
    <t>F81707</t>
  </si>
  <si>
    <t>Fryerns Medical Centre</t>
  </si>
  <si>
    <t>F81711</t>
  </si>
  <si>
    <t>Knights Surgery</t>
  </si>
  <si>
    <t>F81720</t>
  </si>
  <si>
    <t>Shotgate Surgery</t>
  </si>
  <si>
    <t>F81729</t>
  </si>
  <si>
    <t>Matching Green Surgery</t>
  </si>
  <si>
    <t>F81732</t>
  </si>
  <si>
    <t>Swanwood Partnership</t>
  </si>
  <si>
    <t>F81737</t>
  </si>
  <si>
    <t>The Highwood Surgery</t>
  </si>
  <si>
    <t>F81743</t>
  </si>
  <si>
    <t>Wickford Pms Practice</t>
  </si>
  <si>
    <t>F81756</t>
  </si>
  <si>
    <t>Pms The Gore Surgery</t>
  </si>
  <si>
    <t>Y00469</t>
  </si>
  <si>
    <t>Dr Ma Sims' Practice</t>
  </si>
  <si>
    <t>Y00758</t>
  </si>
  <si>
    <t>Dr Jo Arayomi's Practice</t>
  </si>
  <si>
    <t>Y03052</t>
  </si>
  <si>
    <t>Dr Salako And Partners</t>
  </si>
  <si>
    <t>F81001</t>
  </si>
  <si>
    <t>Dr Khan &amp; Partners</t>
  </si>
  <si>
    <t>F81007</t>
  </si>
  <si>
    <t>Dr Puzey,Dr Kothari And Dr Nanda</t>
  </si>
  <si>
    <t>F81032</t>
  </si>
  <si>
    <t>P A Patel Surgery</t>
  </si>
  <si>
    <t>F81051</t>
  </si>
  <si>
    <t>Third Avenue Health Centre</t>
  </si>
  <si>
    <t>F81061</t>
  </si>
  <si>
    <t>Conner &amp; Partners</t>
  </si>
  <si>
    <t>F81065</t>
  </si>
  <si>
    <t>William Harvey Surgery</t>
  </si>
  <si>
    <t>F81066</t>
  </si>
  <si>
    <t>The Greensward Surgery</t>
  </si>
  <si>
    <t>F81070</t>
  </si>
  <si>
    <t>Grafton Surgery</t>
  </si>
  <si>
    <t>F81075</t>
  </si>
  <si>
    <t>The Hollies</t>
  </si>
  <si>
    <t>F81089</t>
  </si>
  <si>
    <t>Wakering Medical Ctr.</t>
  </si>
  <si>
    <t>F81096</t>
  </si>
  <si>
    <t>F81101</t>
  </si>
  <si>
    <t>Essex Way Surgery</t>
  </si>
  <si>
    <t>F81123</t>
  </si>
  <si>
    <t>Audley Mills Surgery</t>
  </si>
  <si>
    <t>F81125</t>
  </si>
  <si>
    <t>F81142</t>
  </si>
  <si>
    <t>Dr Baker &amp; Partners</t>
  </si>
  <si>
    <t>F81205</t>
  </si>
  <si>
    <t>Ghauri Practice</t>
  </si>
  <si>
    <t>F81618</t>
  </si>
  <si>
    <t>High Road Family Doctors</t>
  </si>
  <si>
    <t>F81675</t>
  </si>
  <si>
    <t>The Practice Leecon Way</t>
  </si>
  <si>
    <t>F81690</t>
  </si>
  <si>
    <t>Ashingdon Medical Centre</t>
  </si>
  <si>
    <t>F81700</t>
  </si>
  <si>
    <t>Rahman Practice</t>
  </si>
  <si>
    <t>F81704</t>
  </si>
  <si>
    <t>Downhall Park Surgery</t>
  </si>
  <si>
    <t>F81713</t>
  </si>
  <si>
    <t>Benfleet Surgery</t>
  </si>
  <si>
    <t>F81739</t>
  </si>
  <si>
    <t>The Island Surgery</t>
  </si>
  <si>
    <t>F81740</t>
  </si>
  <si>
    <t>Chaudhury Surgery</t>
  </si>
  <si>
    <t>Y00984</t>
  </si>
  <si>
    <t>Rochford Medical Centre</t>
  </si>
  <si>
    <t>F81003</t>
  </si>
  <si>
    <t>Dr F Khan Carnavon Road Surgery</t>
  </si>
  <si>
    <t>F81046</t>
  </si>
  <si>
    <t>Dr Krishnan &amp; Ptnr - Kent Elms Hc</t>
  </si>
  <si>
    <t>F81073</t>
  </si>
  <si>
    <t>Westborough Road Health Centre</t>
  </si>
  <si>
    <t>F81081</t>
  </si>
  <si>
    <t>F81086</t>
  </si>
  <si>
    <t>Central Surgery - Southchurch Blvd</t>
  </si>
  <si>
    <t>F81092</t>
  </si>
  <si>
    <t>Dr Sooriakumaran</t>
  </si>
  <si>
    <t>F81097</t>
  </si>
  <si>
    <t>The Valkyrie Surgery</t>
  </si>
  <si>
    <t>F81112</t>
  </si>
  <si>
    <t>Highlands Surgery</t>
  </si>
  <si>
    <t>F81121</t>
  </si>
  <si>
    <t>The Thorpe Bay Surgery</t>
  </si>
  <si>
    <t>F81128</t>
  </si>
  <si>
    <t>Eastwood Group Practice</t>
  </si>
  <si>
    <t>F81144</t>
  </si>
  <si>
    <t>The Pall Mall Surgery</t>
  </si>
  <si>
    <t>F81147</t>
  </si>
  <si>
    <t>Central Surgery - North Road Pcc</t>
  </si>
  <si>
    <t>F81159</t>
  </si>
  <si>
    <t>Southend Medical Centre</t>
  </si>
  <si>
    <t>F81164</t>
  </si>
  <si>
    <t>West Road Surgery</t>
  </si>
  <si>
    <t>F81176</t>
  </si>
  <si>
    <t>North Avenue Surgery</t>
  </si>
  <si>
    <t>F81200</t>
  </si>
  <si>
    <t>Dr Sathanandans Practice</t>
  </si>
  <si>
    <t>F81207</t>
  </si>
  <si>
    <t>Dr Bekas Medical Centre</t>
  </si>
  <si>
    <t>F81209</t>
  </si>
  <si>
    <t>The Shaftesbury Avenue Surgery</t>
  </si>
  <si>
    <t>F81223</t>
  </si>
  <si>
    <t>Dr Malik - Kent Elms Hc</t>
  </si>
  <si>
    <t>F81613</t>
  </si>
  <si>
    <t>Dr Kumar &amp; Ptnr - Shoebury Hc</t>
  </si>
  <si>
    <t>F81622</t>
  </si>
  <si>
    <t>Dr Marasco's Surgery</t>
  </si>
  <si>
    <t>F81649</t>
  </si>
  <si>
    <t>Drs. Palacin &amp; Guyler</t>
  </si>
  <si>
    <t>F81656</t>
  </si>
  <si>
    <t>F81684</t>
  </si>
  <si>
    <t>North Shoebury Surgery</t>
  </si>
  <si>
    <t>F81688</t>
  </si>
  <si>
    <t>Dr Dhillon's Surgery</t>
  </si>
  <si>
    <t>F81696</t>
  </si>
  <si>
    <t>The Leigh Surgery</t>
  </si>
  <si>
    <t>F81718</t>
  </si>
  <si>
    <t>Lydia House Practice</t>
  </si>
  <si>
    <t>F81724</t>
  </si>
  <si>
    <t>Dr Gul, New Westborough Surgery</t>
  </si>
  <si>
    <t>F81733</t>
  </si>
  <si>
    <t>Southbourne Grove Surgery</t>
  </si>
  <si>
    <t>F81744</t>
  </si>
  <si>
    <t>Scott Park Surgery</t>
  </si>
  <si>
    <t>Y02177</t>
  </si>
  <si>
    <t>The Practice Northumberland Avenue</t>
  </si>
  <si>
    <t>Y02707</t>
  </si>
  <si>
    <t>St Luke's Health Centre</t>
  </si>
  <si>
    <t>H81011</t>
  </si>
  <si>
    <t>Nork Clinic</t>
  </si>
  <si>
    <t>H81016</t>
  </si>
  <si>
    <t>H81017</t>
  </si>
  <si>
    <t>Ashlea Medical Practice</t>
  </si>
  <si>
    <t>H81028</t>
  </si>
  <si>
    <t>Dorking Medical Practice</t>
  </si>
  <si>
    <t>H81038</t>
  </si>
  <si>
    <t>Littleton Surgery</t>
  </si>
  <si>
    <t>H81051</t>
  </si>
  <si>
    <t>Derby Medical Centre</t>
  </si>
  <si>
    <t>H81067</t>
  </si>
  <si>
    <t>Cobham Health Centre</t>
  </si>
  <si>
    <t>H81068</t>
  </si>
  <si>
    <t>Brockwood Medical Practice</t>
  </si>
  <si>
    <t>H81070</t>
  </si>
  <si>
    <t>Heathcote Medical Centre</t>
  </si>
  <si>
    <t>H81071</t>
  </si>
  <si>
    <t>Ashley Centre Surgery</t>
  </si>
  <si>
    <t>H81072</t>
  </si>
  <si>
    <t>Medwyn Surgery</t>
  </si>
  <si>
    <t>H81074</t>
  </si>
  <si>
    <t>St Stephens House Surgery</t>
  </si>
  <si>
    <t>H81078</t>
  </si>
  <si>
    <t>Glenlyn Medical Centre</t>
  </si>
  <si>
    <t>H81080</t>
  </si>
  <si>
    <t>Longcroft Clinic</t>
  </si>
  <si>
    <t>H81081</t>
  </si>
  <si>
    <t>Tadworth Medical Centre</t>
  </si>
  <si>
    <t>H81086</t>
  </si>
  <si>
    <t>Thorkhill Surgery</t>
  </si>
  <si>
    <t>H81091</t>
  </si>
  <si>
    <t>Spring Street Surgery</t>
  </si>
  <si>
    <t>H81099</t>
  </si>
  <si>
    <t>Esher Green Surgery</t>
  </si>
  <si>
    <t>H81103</t>
  </si>
  <si>
    <t>Eastwick Park Med.Pract.</t>
  </si>
  <si>
    <t>H81107</t>
  </si>
  <si>
    <t>Oxshott Medical Practice</t>
  </si>
  <si>
    <t>H81109</t>
  </si>
  <si>
    <t>Capelfield Surgery</t>
  </si>
  <si>
    <t>H81113</t>
  </si>
  <si>
    <t>Leith Hill Practice</t>
  </si>
  <si>
    <t>H81118</t>
  </si>
  <si>
    <t>Auriol Medical Practice</t>
  </si>
  <si>
    <t>H81126</t>
  </si>
  <si>
    <t>Tattenham Health Centre</t>
  </si>
  <si>
    <t>H81128</t>
  </si>
  <si>
    <t>Vine Medical Centre</t>
  </si>
  <si>
    <t>H81133</t>
  </si>
  <si>
    <t>The Integrated Care Partnership</t>
  </si>
  <si>
    <t>H81611</t>
  </si>
  <si>
    <t>Riverbank Surgery</t>
  </si>
  <si>
    <t>H81613</t>
  </si>
  <si>
    <t>H81618</t>
  </si>
  <si>
    <t>Molebridge Practice</t>
  </si>
  <si>
    <t>H81644</t>
  </si>
  <si>
    <t>Fountain Practice</t>
  </si>
  <si>
    <t>H81656</t>
  </si>
  <si>
    <t>Shadbolt Park House Surg</t>
  </si>
  <si>
    <t>H81672</t>
  </si>
  <si>
    <t>Lantern Surgery</t>
  </si>
  <si>
    <t>G82013</t>
  </si>
  <si>
    <t>Amherst Medical Practice</t>
  </si>
  <si>
    <t>G82016</t>
  </si>
  <si>
    <t>G82017</t>
  </si>
  <si>
    <t>Albion Place Medical Practice</t>
  </si>
  <si>
    <t>G82019</t>
  </si>
  <si>
    <t>Edenbridge Med Practice</t>
  </si>
  <si>
    <t>G82022</t>
  </si>
  <si>
    <t>Speldhurst &amp; Greggswood Medical Group</t>
  </si>
  <si>
    <t>G82024</t>
  </si>
  <si>
    <t>Stockett Lane Surgery</t>
  </si>
  <si>
    <t>G82025</t>
  </si>
  <si>
    <t>Clanricarde Medical Centre</t>
  </si>
  <si>
    <t>G82031</t>
  </si>
  <si>
    <t>Bower Mount Medical Practice</t>
  </si>
  <si>
    <t>G82037</t>
  </si>
  <si>
    <t>Hildenborough Medical Group</t>
  </si>
  <si>
    <t>G82041</t>
  </si>
  <si>
    <t>Grosvenor &amp; St James Medical Centre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</si>
  <si>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</si>
  <si>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</si>
  <si>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</si>
  <si>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</si>
  <si>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</si>
  <si>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</si>
  <si>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</si>
  <si>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Warders Medical Centre</t>
  </si>
  <si>
    <t>G82065</t>
  </si>
  <si>
    <t>Dr Sinha Gc</t>
  </si>
  <si>
    <t>G82074</t>
  </si>
  <si>
    <t>Bearsted</t>
  </si>
  <si>
    <t>G82076</t>
  </si>
  <si>
    <t>Mote</t>
  </si>
  <si>
    <t>G82083</t>
  </si>
  <si>
    <t>Thornhills Medical Practice</t>
  </si>
  <si>
    <t>G82085</t>
  </si>
  <si>
    <t>Snodland Medical Practice</t>
  </si>
  <si>
    <t>G82089</t>
  </si>
  <si>
    <t>Brewer Street</t>
  </si>
  <si>
    <t>G82092</t>
  </si>
  <si>
    <t>Westerham Practice</t>
  </si>
  <si>
    <t>G82093</t>
  </si>
  <si>
    <t>Len Valley Practice</t>
  </si>
  <si>
    <t>G82098</t>
  </si>
  <si>
    <t>Blackthorn</t>
  </si>
  <si>
    <t>G82099</t>
  </si>
  <si>
    <t>The College Practice</t>
  </si>
  <si>
    <t>G82103</t>
  </si>
  <si>
    <t>Abbey Court</t>
  </si>
  <si>
    <t>G82104</t>
  </si>
  <si>
    <t>Allington Clinic</t>
  </si>
  <si>
    <t>G82110</t>
  </si>
  <si>
    <t>Town Medical Centre</t>
  </si>
  <si>
    <t>G82112</t>
  </si>
  <si>
    <t>Headcorn Surgery</t>
  </si>
  <si>
    <t>G82118</t>
  </si>
  <si>
    <t>G82120</t>
  </si>
  <si>
    <t>Borough Green Medical Practice</t>
  </si>
  <si>
    <t>G82125</t>
  </si>
  <si>
    <t>Otford Medical Practice</t>
  </si>
  <si>
    <t>G82135</t>
  </si>
  <si>
    <t>West Malling Group Practice</t>
  </si>
  <si>
    <t>G82137</t>
  </si>
  <si>
    <t>G82141</t>
  </si>
  <si>
    <t>Yalding</t>
  </si>
  <si>
    <t>G82152</t>
  </si>
  <si>
    <t>Rusthall Medical Practice</t>
  </si>
  <si>
    <t>G82155</t>
  </si>
  <si>
    <t>Waterfield House Surgery</t>
  </si>
  <si>
    <t>G82158</t>
  </si>
  <si>
    <t>Howell Surgery</t>
  </si>
  <si>
    <t>G82164</t>
  </si>
  <si>
    <t>The Vine Medical Centre</t>
  </si>
  <si>
    <t>G82170</t>
  </si>
  <si>
    <t>Lamberhurst</t>
  </si>
  <si>
    <t>G82200</t>
  </si>
  <si>
    <t>Wateringbury</t>
  </si>
  <si>
    <t>G82205</t>
  </si>
  <si>
    <t>St John's Medical Practice</t>
  </si>
  <si>
    <t>G82215</t>
  </si>
  <si>
    <t>Marden Medical Centre</t>
  </si>
  <si>
    <t>G82224</t>
  </si>
  <si>
    <t>Old Parsonage Surgery</t>
  </si>
  <si>
    <t>G82229</t>
  </si>
  <si>
    <t>Sutton Valence</t>
  </si>
  <si>
    <t>G82234</t>
  </si>
  <si>
    <t>Phoenix Medical Practice</t>
  </si>
  <si>
    <t>G82235</t>
  </si>
  <si>
    <t>G82604</t>
  </si>
  <si>
    <t>Northumberland Court</t>
  </si>
  <si>
    <t>G82605</t>
  </si>
  <si>
    <t>The Crane</t>
  </si>
  <si>
    <t>G82641</t>
  </si>
  <si>
    <t>Wallis Avenue</t>
  </si>
  <si>
    <t>G82681</t>
  </si>
  <si>
    <t>Malling Health Four</t>
  </si>
  <si>
    <t>G82691</t>
  </si>
  <si>
    <t>Langley</t>
  </si>
  <si>
    <t>G82732</t>
  </si>
  <si>
    <t>Wish Valley Surgery</t>
  </si>
  <si>
    <t>G82733</t>
  </si>
  <si>
    <t>Orchard End</t>
  </si>
  <si>
    <t>G82751</t>
  </si>
  <si>
    <t>The Orchard Medical Centre</t>
  </si>
  <si>
    <t>G82754</t>
  </si>
  <si>
    <t>Hadlow Medical Centre</t>
  </si>
  <si>
    <t>G82768</t>
  </si>
  <si>
    <t>Lonsdale Medical Centre</t>
  </si>
  <si>
    <t>G82777</t>
  </si>
  <si>
    <t>Cobtree</t>
  </si>
  <si>
    <t>G82793</t>
  </si>
  <si>
    <t>Allington Park</t>
  </si>
  <si>
    <t>G82888</t>
  </si>
  <si>
    <t>South Park Medical Practice</t>
  </si>
  <si>
    <t>G81007</t>
  </si>
  <si>
    <t>Mid Downs Medical Practice</t>
  </si>
  <si>
    <t>G81016</t>
  </si>
  <si>
    <t>G81019</t>
  </si>
  <si>
    <t>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</si>
  <si>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</si>
  <si>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</si>
  <si>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</si>
  <si>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</si>
  <si>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</si>
  <si>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</si>
  <si>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</si>
  <si>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</si>
  <si>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</si>
  <si>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</si>
  <si>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</si>
  <si>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</si>
  <si>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</si>
  <si>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</si>
  <si>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</si>
  <si>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St. Andrews Surgery</t>
  </si>
  <si>
    <t>G81053</t>
  </si>
  <si>
    <t>Rowe Avenue Surgery</t>
  </si>
  <si>
    <t>G81055</t>
  </si>
  <si>
    <t>Saxonbury House Surgery</t>
  </si>
  <si>
    <t>G81061</t>
  </si>
  <si>
    <t>G81086</t>
  </si>
  <si>
    <t>Bird-In-Eye Surgery</t>
  </si>
  <si>
    <t>G81088</t>
  </si>
  <si>
    <t>G81097</t>
  </si>
  <si>
    <t>Manor Oak Surgery</t>
  </si>
  <si>
    <t>G81100</t>
  </si>
  <si>
    <t>Meridian Surgery</t>
  </si>
  <si>
    <t>G81102</t>
  </si>
  <si>
    <t>Buxted Medical Centre</t>
  </si>
  <si>
    <t>G81614</t>
  </si>
  <si>
    <t>Groombridge And Hartfield Med Grp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</si>
  <si>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</si>
  <si>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</si>
  <si>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</si>
  <si>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</si>
  <si>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</si>
  <si>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</si>
  <si>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</si>
  <si>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Holly Tree Surgery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</si>
  <si>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</si>
  <si>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</si>
  <si>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</si>
  <si>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</si>
  <si>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</si>
  <si>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</si>
  <si>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</si>
  <si>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The Oakley Health Group</t>
  </si>
  <si>
    <t>J82066</t>
  </si>
  <si>
    <t>The Cambridge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</si>
  <si>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</si>
  <si>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</si>
  <si>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</si>
  <si>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</si>
  <si>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</si>
  <si>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</si>
  <si>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</si>
  <si>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</si>
  <si>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</si>
  <si>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</si>
  <si>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</si>
  <si>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H/Care Ctr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</si>
  <si>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</si>
  <si>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</si>
  <si>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</si>
  <si>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</si>
  <si>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</si>
  <si>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</si>
  <si>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</si>
  <si>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</si>
  <si>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</si>
  <si>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</si>
  <si>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</si>
  <si>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</si>
  <si>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</si>
  <si>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</si>
  <si>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</si>
  <si>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t>J81083</t>
  </si>
  <si>
    <t>Sixpenny Handley Surgery</t>
  </si>
  <si>
    <t>J83003</t>
  </si>
  <si>
    <t>Harcourt Medical Centre</t>
  </si>
  <si>
    <t>J83004</t>
  </si>
  <si>
    <t>Whiteparish Surgery</t>
  </si>
  <si>
    <t>J83005</t>
  </si>
  <si>
    <t>Barcroft Medical Centre</t>
  </si>
  <si>
    <t>J83006</t>
  </si>
  <si>
    <t>Purton Surgery</t>
  </si>
  <si>
    <t>J83007</t>
  </si>
  <si>
    <t>Hathaway Surgery</t>
  </si>
  <si>
    <t>J83008</t>
  </si>
  <si>
    <t>Lovemead Group Practice</t>
  </si>
  <si>
    <t>J83010</t>
  </si>
  <si>
    <t>Porch Surgery</t>
  </si>
  <si>
    <t>J83011</t>
  </si>
  <si>
    <t>Giffords Primary Care Ctr</t>
  </si>
  <si>
    <t>J83013</t>
  </si>
  <si>
    <t>Box Surgery</t>
  </si>
  <si>
    <t>J83014</t>
  </si>
  <si>
    <t>Castle Practice</t>
  </si>
  <si>
    <t>J83016</t>
  </si>
  <si>
    <t>Trowbridge Health Centre</t>
  </si>
  <si>
    <t>J83018</t>
  </si>
  <si>
    <t>Avenue Surgery</t>
  </si>
  <si>
    <t>J83019</t>
  </si>
  <si>
    <t>The Orchard Partnership</t>
  </si>
  <si>
    <t>J83021</t>
  </si>
  <si>
    <t>Salisbury Medical Practice</t>
  </si>
  <si>
    <t>J83023</t>
  </si>
  <si>
    <t>Avon Valley Practice</t>
  </si>
  <si>
    <t>J83026</t>
  </si>
  <si>
    <t>Three Chequers Medical Practice</t>
  </si>
  <si>
    <t>J83029</t>
  </si>
  <si>
    <t>Tinkers Lane Surgery</t>
  </si>
  <si>
    <t>J83030</t>
  </si>
  <si>
    <t>Bradford-On-Avon And Melksham Health</t>
  </si>
  <si>
    <t>J83034</t>
  </si>
  <si>
    <t>Lansdowne Surgery</t>
  </si>
  <si>
    <t>J83037</t>
  </si>
  <si>
    <t>Kennet And Avon Medical Partnership</t>
  </si>
  <si>
    <t>J83039</t>
  </si>
  <si>
    <t>Northlands Surgery</t>
  </si>
  <si>
    <t>J83040</t>
  </si>
  <si>
    <t>Westbury Group Practice</t>
  </si>
  <si>
    <t>J83041</t>
  </si>
  <si>
    <t>Malmesbury Medical Partnership</t>
  </si>
  <si>
    <t>J83042</t>
  </si>
  <si>
    <t>Rowden Surgery</t>
  </si>
  <si>
    <t>J83043</t>
  </si>
  <si>
    <t>Downton Surgery</t>
  </si>
  <si>
    <t>J83045</t>
  </si>
  <si>
    <t>Ramsbury Surgery</t>
  </si>
  <si>
    <t>J83046</t>
  </si>
  <si>
    <t>J83048</t>
  </si>
  <si>
    <t>St Melor House Surgery</t>
  </si>
  <si>
    <t>J83049</t>
  </si>
  <si>
    <t>Southbroom Surgery</t>
  </si>
  <si>
    <t>J83050</t>
  </si>
  <si>
    <t>Patford House Surgery Partnership</t>
  </si>
  <si>
    <t>J83052</t>
  </si>
  <si>
    <t>Millstream Medical Centre</t>
  </si>
  <si>
    <t>J83053</t>
  </si>
  <si>
    <t>J83055</t>
  </si>
  <si>
    <t>J83056</t>
  </si>
  <si>
    <t>Market Lavington Surgery</t>
  </si>
  <si>
    <t>J83058</t>
  </si>
  <si>
    <t>Tisbury Surgery</t>
  </si>
  <si>
    <t>J83060</t>
  </si>
  <si>
    <t>Mere Surgery</t>
  </si>
  <si>
    <t>J83601</t>
  </si>
  <si>
    <t>Burbage Surgery</t>
  </si>
  <si>
    <t>J83603</t>
  </si>
  <si>
    <t>Jubilee Field Surgery</t>
  </si>
  <si>
    <t>J83609</t>
  </si>
  <si>
    <t>Cricklade Surgery</t>
  </si>
  <si>
    <t>J83615</t>
  </si>
  <si>
    <t>Old School House Surgery</t>
  </si>
  <si>
    <t>J83618</t>
  </si>
  <si>
    <t>Tolsey Surgery</t>
  </si>
  <si>
    <t>J83619</t>
  </si>
  <si>
    <t>Courtyard Surgery</t>
  </si>
  <si>
    <t>J83625</t>
  </si>
  <si>
    <t>Lodge Surgery</t>
  </si>
  <si>
    <t>J83629</t>
  </si>
  <si>
    <t>Silton Surgery</t>
  </si>
  <si>
    <t>J83630</t>
  </si>
  <si>
    <t>Hindon Surgery</t>
  </si>
  <si>
    <t>J83632</t>
  </si>
  <si>
    <t>Cross Plain Health Centre</t>
  </si>
  <si>
    <t>J83636</t>
  </si>
  <si>
    <t>Beversbrook Medical Centre</t>
  </si>
  <si>
    <t>J83643</t>
  </si>
  <si>
    <t>Bourne Valley Practice</t>
  </si>
  <si>
    <t>Y01845</t>
  </si>
  <si>
    <t>Wiltshire Ccg Vp Service</t>
  </si>
  <si>
    <t>QJK</t>
  </si>
  <si>
    <t>E54000037</t>
  </si>
  <si>
    <t>Devon</t>
  </si>
  <si>
    <t>L83002</t>
  </si>
  <si>
    <t>Honiton Surgery</t>
  </si>
  <si>
    <t>L83003</t>
  </si>
  <si>
    <t>L83006</t>
  </si>
  <si>
    <t>Ernesettle Primary Care Centre</t>
  </si>
  <si>
    <t>L83007</t>
  </si>
  <si>
    <t>Seaton &amp; Colyton Medical Practice</t>
  </si>
  <si>
    <t>L83008</t>
  </si>
  <si>
    <t>Pathfields Practice</t>
  </si>
  <si>
    <t>L83011</t>
  </si>
  <si>
    <t>Budleigh Salterton Medical Practice</t>
  </si>
  <si>
    <t>L83012</t>
  </si>
  <si>
    <t>Bradworthy Surgery</t>
  </si>
  <si>
    <t>L83015</t>
  </si>
  <si>
    <t>Oakside Surgery</t>
  </si>
  <si>
    <t>L83016</t>
  </si>
  <si>
    <t>St Thomas Medical Group</t>
  </si>
  <si>
    <t>L83018</t>
  </si>
  <si>
    <t>Beaumont Villa Surgery</t>
  </si>
  <si>
    <t>L83019</t>
  </si>
  <si>
    <t>Elm Surgery</t>
  </si>
  <si>
    <t>L83020</t>
  </si>
  <si>
    <t>Axminster Medical Practice</t>
  </si>
  <si>
    <t>L83021</t>
  </si>
  <si>
    <t>Dean Cross Surgery</t>
  </si>
  <si>
    <t>L83023</t>
  </si>
  <si>
    <t>Mid Devon Medical Practice</t>
  </si>
  <si>
    <t>L83024</t>
  </si>
  <si>
    <t>Barnfield Hill Surgery</t>
  </si>
  <si>
    <t>L83025</t>
  </si>
  <si>
    <t>Wallingbrook Health Centre</t>
  </si>
  <si>
    <t>L83026</t>
  </si>
  <si>
    <t>Torrington Health Centre</t>
  </si>
  <si>
    <t>L83028</t>
  </si>
  <si>
    <t>St Neots Surgery</t>
  </si>
  <si>
    <t>L83030</t>
  </si>
  <si>
    <t>North Road West Med.Ctr.</t>
  </si>
  <si>
    <t>L83035</t>
  </si>
  <si>
    <t>Litchdon Medical Centre</t>
  </si>
  <si>
    <t>L83036</t>
  </si>
  <si>
    <t>Topsham Surgery</t>
  </si>
  <si>
    <t>L83038</t>
  </si>
  <si>
    <t>Tavyside Health Centre</t>
  </si>
  <si>
    <t>L83039</t>
  </si>
  <si>
    <t>Southway Surgery</t>
  </si>
  <si>
    <t>L83040</t>
  </si>
  <si>
    <t>Pinhoe Surgery</t>
  </si>
  <si>
    <t>L83041</t>
  </si>
  <si>
    <t>Westbank Practice</t>
  </si>
  <si>
    <t>L83042</t>
  </si>
  <si>
    <t>St Leonards Practice</t>
  </si>
  <si>
    <t>L83044</t>
  </si>
  <si>
    <t>Blackdown Practice</t>
  </si>
  <si>
    <t>L83048</t>
  </si>
  <si>
    <t>Roborough Surgery</t>
  </si>
  <si>
    <t>L83049</t>
  </si>
  <si>
    <t>Moretonhampstead Health Centre</t>
  </si>
  <si>
    <t>L83050</t>
  </si>
  <si>
    <t>Northam Surgery</t>
  </si>
  <si>
    <t>L83052</t>
  </si>
  <si>
    <t>Castle Place Practice</t>
  </si>
  <si>
    <t>L83053</t>
  </si>
  <si>
    <t>Rolle Medical Partnership</t>
  </si>
  <si>
    <t>L83054</t>
  </si>
  <si>
    <t>Townsend House Medical Centre</t>
  </si>
  <si>
    <t>L83056</t>
  </si>
  <si>
    <t>Claremont Medical Practice</t>
  </si>
  <si>
    <t>L83057</t>
  </si>
  <si>
    <t>Fremington Medical Centre</t>
  </si>
  <si>
    <t>L83058</t>
  </si>
  <si>
    <t>Southernhay House Surgery</t>
  </si>
  <si>
    <t>L83059</t>
  </si>
  <si>
    <t>Norton Brook Medical Centre</t>
  </si>
  <si>
    <t>L83061</t>
  </si>
  <si>
    <t>Mannamead Surgery</t>
  </si>
  <si>
    <t>L83064</t>
  </si>
  <si>
    <t>L83065</t>
  </si>
  <si>
    <t>Chiddenbrook Surgery</t>
  </si>
  <si>
    <t>L83066</t>
  </si>
  <si>
    <t>Mount Pleasant Health Centre</t>
  </si>
  <si>
    <t>L83067</t>
  </si>
  <si>
    <t>Sid Valley Practice</t>
  </si>
  <si>
    <t>L83068</t>
  </si>
  <si>
    <t>Lynton Health Centre</t>
  </si>
  <si>
    <t>L83069</t>
  </si>
  <si>
    <t>Ruby Country Medical Group</t>
  </si>
  <si>
    <t>L83071</t>
  </si>
  <si>
    <t>Stoke Surgery</t>
  </si>
  <si>
    <t>L83072</t>
  </si>
  <si>
    <t>Friary House Surgery</t>
  </si>
  <si>
    <t>L83073</t>
  </si>
  <si>
    <t>Brannam Medical Centre</t>
  </si>
  <si>
    <t>L83074</t>
  </si>
  <si>
    <t>Ocean Health Centre</t>
  </si>
  <si>
    <t>L83075</t>
  </si>
  <si>
    <t>South Brent Health Centre</t>
  </si>
  <si>
    <t>L83076</t>
  </si>
  <si>
    <t>Wycliffe Surgery</t>
  </si>
  <si>
    <t>L83077</t>
  </si>
  <si>
    <t>Heavitree Practice</t>
  </si>
  <si>
    <t>L83079</t>
  </si>
  <si>
    <t>Ide Lane Surgery</t>
  </si>
  <si>
    <t>L83080</t>
  </si>
  <si>
    <t>Armada Surgery</t>
  </si>
  <si>
    <t>L83081</t>
  </si>
  <si>
    <t>Yealm Medical Centre</t>
  </si>
  <si>
    <t>L83082</t>
  </si>
  <si>
    <t>Chagford Health Centre</t>
  </si>
  <si>
    <t>L83083</t>
  </si>
  <si>
    <t>Bideford Medical Centre</t>
  </si>
  <si>
    <t>L83084</t>
  </si>
  <si>
    <t>South Lawn Medical Practice</t>
  </si>
  <si>
    <t>L83085</t>
  </si>
  <si>
    <t>Amicus Health</t>
  </si>
  <si>
    <t>L83086</t>
  </si>
  <si>
    <t>Modbury Health Centre</t>
  </si>
  <si>
    <t>L83087</t>
  </si>
  <si>
    <t>Okehampton Medical Centre</t>
  </si>
  <si>
    <t>L83088</t>
  </si>
  <si>
    <t>Redfern Health Centre</t>
  </si>
  <si>
    <t>L83089</t>
  </si>
  <si>
    <t>Knowle House Surgery</t>
  </si>
  <si>
    <t>L83092</t>
  </si>
  <si>
    <t>College Surgery Partnership</t>
  </si>
  <si>
    <t>L83095</t>
  </si>
  <si>
    <t>Coleridge Medical Centre</t>
  </si>
  <si>
    <t>L83096</t>
  </si>
  <si>
    <t>Combe Coastal Practice</t>
  </si>
  <si>
    <t>L83097</t>
  </si>
  <si>
    <t>Caen Medical Centre</t>
  </si>
  <si>
    <t>L83098</t>
  </si>
  <si>
    <t>Cheriton Bishop Surgery</t>
  </si>
  <si>
    <t>L83099</t>
  </si>
  <si>
    <t>Isca Medical Practice</t>
  </si>
  <si>
    <t>L83100</t>
  </si>
  <si>
    <t>Beacon Medical Group</t>
  </si>
  <si>
    <t>L83101</t>
  </si>
  <si>
    <t>L83102</t>
  </si>
  <si>
    <t>Yelverton Surgery</t>
  </si>
  <si>
    <t>L83105</t>
  </si>
  <si>
    <t>Castle Gardens Surgery</t>
  </si>
  <si>
    <t>L83106</t>
  </si>
  <si>
    <t>Wooda Surgery</t>
  </si>
  <si>
    <t>L83107</t>
  </si>
  <si>
    <t>Crownhill Surgery</t>
  </si>
  <si>
    <t>L83112</t>
  </si>
  <si>
    <t>West Hoe Surgery</t>
  </si>
  <si>
    <t>L83113</t>
  </si>
  <si>
    <t>Budshead Medical Practice</t>
  </si>
  <si>
    <t>L83115</t>
  </si>
  <si>
    <t>Whipton Surgery</t>
  </si>
  <si>
    <t>L83116</t>
  </si>
  <si>
    <t>Woodbury Surgery</t>
  </si>
  <si>
    <t>L83117</t>
  </si>
  <si>
    <t>L83125</t>
  </si>
  <si>
    <t>Barton Surgery</t>
  </si>
  <si>
    <t>L83127</t>
  </si>
  <si>
    <t>New Valley Practice</t>
  </si>
  <si>
    <t>L83128</t>
  </si>
  <si>
    <t>Bramblehaies Surgery</t>
  </si>
  <si>
    <t>L83129</t>
  </si>
  <si>
    <t>Hartland Surgery</t>
  </si>
  <si>
    <t>L83134</t>
  </si>
  <si>
    <t>Wyndham House Surgery</t>
  </si>
  <si>
    <t>L83136</t>
  </si>
  <si>
    <t>Haldon House Surgery</t>
  </si>
  <si>
    <t>L83137</t>
  </si>
  <si>
    <t>South Molton Medical Centre</t>
  </si>
  <si>
    <t>L83139</t>
  </si>
  <si>
    <t>Boutport Medical Centre</t>
  </si>
  <si>
    <t>L83143</t>
  </si>
  <si>
    <t>Hill Barton Surgery</t>
  </si>
  <si>
    <t>L83144</t>
  </si>
  <si>
    <t>Leypark Surgery</t>
  </si>
  <si>
    <t>L83147</t>
  </si>
  <si>
    <t>Lisson Grove Medical Ctr.</t>
  </si>
  <si>
    <t>L83616</t>
  </si>
  <si>
    <t>Sampford Peverell Surgery</t>
  </si>
  <si>
    <t>L83624</t>
  </si>
  <si>
    <t>Devonport Health Centre</t>
  </si>
  <si>
    <t>L83627</t>
  </si>
  <si>
    <t>Raleigh Surgery</t>
  </si>
  <si>
    <t>L83628</t>
  </si>
  <si>
    <t>Imperial Surgery</t>
  </si>
  <si>
    <t>L83639</t>
  </si>
  <si>
    <t>Wembury Surgery</t>
  </si>
  <si>
    <t>L83642</t>
  </si>
  <si>
    <t>Estover Surgery</t>
  </si>
  <si>
    <t>L83643</t>
  </si>
  <si>
    <t>Freedom Health Centre</t>
  </si>
  <si>
    <t>L83644</t>
  </si>
  <si>
    <t>Highlands Health Centre</t>
  </si>
  <si>
    <t>L83646</t>
  </si>
  <si>
    <t>St. Levan Surgery</t>
  </si>
  <si>
    <t>L83647</t>
  </si>
  <si>
    <t>Hatherleigh Medical Centre</t>
  </si>
  <si>
    <t>L83648</t>
  </si>
  <si>
    <t>Peverell Park Surgery</t>
  </si>
  <si>
    <t>L83651</t>
  </si>
  <si>
    <t>L83655</t>
  </si>
  <si>
    <t>Wonford Green Surgery</t>
  </si>
  <si>
    <t>L83663</t>
  </si>
  <si>
    <t>Black Torrington Surgery</t>
  </si>
  <si>
    <t>L83673</t>
  </si>
  <si>
    <t>Clock Tower Surgery</t>
  </si>
  <si>
    <t>Y00568</t>
  </si>
  <si>
    <t>Foxhayes Practice</t>
  </si>
  <si>
    <t>Y02633</t>
  </si>
  <si>
    <t>Bow Medical Practice</t>
  </si>
  <si>
    <t>Y04662</t>
  </si>
  <si>
    <t>Cranbrook Medical Practice</t>
  </si>
  <si>
    <t>L83004</t>
  </si>
  <si>
    <t>Kingsteignton Medical Practice</t>
  </si>
  <si>
    <t>L83005</t>
  </si>
  <si>
    <t>L83010</t>
  </si>
  <si>
    <t>Ashburton Surgery</t>
  </si>
  <si>
    <t>L83013</t>
  </si>
  <si>
    <t>Brunel Medical Practice</t>
  </si>
  <si>
    <t>L83014</t>
  </si>
  <si>
    <t>L83022</t>
  </si>
  <si>
    <t>Teignmouth Medical Practice</t>
  </si>
  <si>
    <t>L83027</t>
  </si>
  <si>
    <t>Croft Hall Medical Practice</t>
  </si>
  <si>
    <t>L83029</t>
  </si>
  <si>
    <t>Southover Medical Practice</t>
  </si>
  <si>
    <t>L83031</t>
  </si>
  <si>
    <t>Kingskerswell &amp; Ipplepen Med Practice</t>
  </si>
  <si>
    <t>L83034</t>
  </si>
  <si>
    <t>Albany Surgery</t>
  </si>
  <si>
    <t>L83043</t>
  </si>
  <si>
    <t>Leatside Surgery</t>
  </si>
  <si>
    <t>L83045</t>
  </si>
  <si>
    <t>Bovey Tracey &amp; Chudleigh Practice</t>
  </si>
  <si>
    <t>L83046</t>
  </si>
  <si>
    <t>Devon Square Surgery</t>
  </si>
  <si>
    <t>L83051</t>
  </si>
  <si>
    <t>Cricketfield Surgery</t>
  </si>
  <si>
    <t>L83055</t>
  </si>
  <si>
    <t>Compass House Medical Centres</t>
  </si>
  <si>
    <t>L83070</t>
  </si>
  <si>
    <t>Buckfastleigh Medical Centre</t>
  </si>
  <si>
    <t>L83078</t>
  </si>
  <si>
    <t>St Lukes Medical Centre</t>
  </si>
  <si>
    <t>L83094</t>
  </si>
  <si>
    <t>Dartmouth Medical Practice</t>
  </si>
  <si>
    <t>L83103</t>
  </si>
  <si>
    <t>Corner Place Surgery</t>
  </si>
  <si>
    <t>L83111</t>
  </si>
  <si>
    <t>Chilcote Practice</t>
  </si>
  <si>
    <t>L83118</t>
  </si>
  <si>
    <t>Chelston Hall Surgery</t>
  </si>
  <si>
    <t>L83120</t>
  </si>
  <si>
    <t>Channel View Surgery</t>
  </si>
  <si>
    <t>L83130</t>
  </si>
  <si>
    <t>Parkhill Medical Practice</t>
  </si>
  <si>
    <t>L83131</t>
  </si>
  <si>
    <t>Pembroke House Surgery</t>
  </si>
  <si>
    <t>L83145</t>
  </si>
  <si>
    <t>Richmond House Surgery</t>
  </si>
  <si>
    <t>L83146</t>
  </si>
  <si>
    <t>Catherine House Surgery</t>
  </si>
  <si>
    <t>L83148</t>
  </si>
  <si>
    <t>Chillington Health Centre</t>
  </si>
  <si>
    <t>L83607</t>
  </si>
  <si>
    <t>Old Farm Surgery</t>
  </si>
  <si>
    <t>L83657</t>
  </si>
  <si>
    <t>Teign Estuary Medical Group</t>
  </si>
  <si>
    <t>L83666</t>
  </si>
  <si>
    <t>Buckland Surgery</t>
  </si>
  <si>
    <t>STP21</t>
  </si>
  <si>
    <t>Data item</t>
  </si>
  <si>
    <t>GP practice registered population
2018/19</t>
  </si>
  <si>
    <t>General and Acute (G&amp;A) weighted population</t>
  </si>
  <si>
    <t>Community Services weighted population</t>
  </si>
  <si>
    <t>Mental Health (MH) weighted population</t>
  </si>
  <si>
    <t>Maternity weighted population</t>
  </si>
  <si>
    <t>Hospital and community health services (HCHS) weighted population</t>
  </si>
  <si>
    <t>MFF index</t>
  </si>
  <si>
    <t>EACA index</t>
  </si>
  <si>
    <t>Prescribing weighted population</t>
  </si>
  <si>
    <t>SMR&lt;75 weighted population</t>
  </si>
  <si>
    <t>Target allocation excluding remoteness adjustment, £000</t>
  </si>
  <si>
    <t>Target allocation including remoteness adjustment, £000</t>
  </si>
  <si>
    <t xml:space="preserve">Overall GP practice weighted population 2018/19 </t>
  </si>
  <si>
    <t>Overall GP practice need index</t>
  </si>
  <si>
    <t>Original full description</t>
  </si>
  <si>
    <t>Grand Total</t>
  </si>
  <si>
    <t>Target_£k</t>
  </si>
  <si>
    <t>Overall Index</t>
  </si>
  <si>
    <t>EACA Index</t>
  </si>
  <si>
    <t>MFF Index</t>
  </si>
  <si>
    <t>SMR Index</t>
  </si>
  <si>
    <t>Presc Index</t>
  </si>
  <si>
    <t>HSCS Index</t>
  </si>
  <si>
    <t>Mat Index</t>
  </si>
  <si>
    <t>MH Index</t>
  </si>
  <si>
    <t>CS Index</t>
  </si>
  <si>
    <t>G&amp;A Index</t>
  </si>
  <si>
    <t>Sum of GP_pop</t>
  </si>
  <si>
    <t>Row Labels</t>
  </si>
  <si>
    <t>Example output with formulae integrated in pivot table</t>
  </si>
  <si>
    <t>HCHS</t>
  </si>
  <si>
    <t>Sum of WP_HCHS</t>
  </si>
  <si>
    <t>Sum of WP_Mat</t>
  </si>
  <si>
    <t>Sum of WP_MH</t>
  </si>
  <si>
    <t>Sum of WP_CS</t>
  </si>
  <si>
    <t>Sum of WP_G&amp;A</t>
  </si>
  <si>
    <t>Relative Need Index for ICS i and Place p = (WPp/GPp)/(WPi/GPi)</t>
  </si>
  <si>
    <t>Example output showing calulation</t>
  </si>
  <si>
    <t>NHS South Devon and Torbay CCG</t>
  </si>
  <si>
    <t>99Q</t>
  </si>
  <si>
    <t>NHS Northern, Eastern and Western Devon CCG</t>
  </si>
  <si>
    <t>99P</t>
  </si>
  <si>
    <t>NHS Wiltshire CCG</t>
  </si>
  <si>
    <t>99N</t>
  </si>
  <si>
    <t>NHS North East Hampshire and Farnham CCG</t>
  </si>
  <si>
    <t>99M</t>
  </si>
  <si>
    <t>NHS High Weald Lewes Havens CCG</t>
  </si>
  <si>
    <t>99K</t>
  </si>
  <si>
    <t>NHS West Kent CCG</t>
  </si>
  <si>
    <t>99J</t>
  </si>
  <si>
    <t>NHS Surrey Downs CCG</t>
  </si>
  <si>
    <t>99H</t>
  </si>
  <si>
    <t>NHS Southend CCG</t>
  </si>
  <si>
    <t>99G</t>
  </si>
  <si>
    <t>NHS Castle Point and Rochford CCG</t>
  </si>
  <si>
    <t>99F</t>
  </si>
  <si>
    <t>NHS Basildon and Brentwood CCG</t>
  </si>
  <si>
    <t>99E</t>
  </si>
  <si>
    <t>NHS South Lincolnshire CCG</t>
  </si>
  <si>
    <t>99D</t>
  </si>
  <si>
    <t>NHS North Tyneside CCG</t>
  </si>
  <si>
    <t>99C</t>
  </si>
  <si>
    <t>NHS Liverpool CCG</t>
  </si>
  <si>
    <t>99A</t>
  </si>
  <si>
    <t>NHS Derby and Derbyshire CCG</t>
  </si>
  <si>
    <t>15M</t>
  </si>
  <si>
    <t>NHS Leeds CCG</t>
  </si>
  <si>
    <t>15F</t>
  </si>
  <si>
    <t>NHS Birmingham and Solihull CCG</t>
  </si>
  <si>
    <t>15E</t>
  </si>
  <si>
    <t>NHS East Berkshire CCG</t>
  </si>
  <si>
    <t>15D</t>
  </si>
  <si>
    <t>NHS Bristol, North Somerset and South Gloucestershire CCG</t>
  </si>
  <si>
    <t>15C</t>
  </si>
  <si>
    <t>NHS Berkshire West CCG</t>
  </si>
  <si>
    <t>15A</t>
  </si>
  <si>
    <t>NHS Buckinghamshire CCG</t>
  </si>
  <si>
    <t>14Y</t>
  </si>
  <si>
    <t>NHS Manchester CCG</t>
  </si>
  <si>
    <t>14L</t>
  </si>
  <si>
    <t>NHS Newcastle Gateshead CCG</t>
  </si>
  <si>
    <t>13T</t>
  </si>
  <si>
    <t>NHS Wirral CCG</t>
  </si>
  <si>
    <t>12F</t>
  </si>
  <si>
    <t>NHS Swindon CCG</t>
  </si>
  <si>
    <t>12D</t>
  </si>
  <si>
    <t>NHS Somerset CCG</t>
  </si>
  <si>
    <t>11X</t>
  </si>
  <si>
    <t>NHS Kernow CCG</t>
  </si>
  <si>
    <t>11N</t>
  </si>
  <si>
    <t>NHS Gloucestershire CCG</t>
  </si>
  <si>
    <t>11M</t>
  </si>
  <si>
    <t>NHS Dorset CCG</t>
  </si>
  <si>
    <t>11J</t>
  </si>
  <si>
    <t>NHS Bath and North East Somerset CCG</t>
  </si>
  <si>
    <t>11E</t>
  </si>
  <si>
    <t>NHS West Hampshire CCG</t>
  </si>
  <si>
    <t>11A</t>
  </si>
  <si>
    <t>NHS Southampton CCG</t>
  </si>
  <si>
    <t>10X</t>
  </si>
  <si>
    <t>NHS South Eastern Hampshire CCG</t>
  </si>
  <si>
    <t>10V</t>
  </si>
  <si>
    <t>NHS Portsmouth CCG</t>
  </si>
  <si>
    <t>10R</t>
  </si>
  <si>
    <t>NHS Oxfordshire CCG</t>
  </si>
  <si>
    <t>10Q</t>
  </si>
  <si>
    <t>NHS Isle of Wight CCG</t>
  </si>
  <si>
    <t>10L</t>
  </si>
  <si>
    <t>NHS Fareham and Gosport CCG</t>
  </si>
  <si>
    <t>10K</t>
  </si>
  <si>
    <t>NHS North Hampshire CCG</t>
  </si>
  <si>
    <t>10J</t>
  </si>
  <si>
    <t>NHS Thanet CCG</t>
  </si>
  <si>
    <t>10E</t>
  </si>
  <si>
    <t>NHS Swale CCG</t>
  </si>
  <si>
    <t>10D</t>
  </si>
  <si>
    <t>NHS Surrey Heath CCG</t>
  </si>
  <si>
    <t>10C</t>
  </si>
  <si>
    <t>NHS South Kent Coast CCG</t>
  </si>
  <si>
    <t>10A</t>
  </si>
  <si>
    <t>NHS North West Surrey CCG</t>
  </si>
  <si>
    <t>09Y</t>
  </si>
  <si>
    <t>NHS Horsham and Mid Sussex CCG</t>
  </si>
  <si>
    <t>09X</t>
  </si>
  <si>
    <t>NHS Medway CCG</t>
  </si>
  <si>
    <t>09W</t>
  </si>
  <si>
    <t>NHS Hastings and Rother CCG</t>
  </si>
  <si>
    <t>09P</t>
  </si>
  <si>
    <t>NHS Guildford and Waverley CCG</t>
  </si>
  <si>
    <t>09N</t>
  </si>
  <si>
    <t>NHS East Surrey CCG</t>
  </si>
  <si>
    <t>09L</t>
  </si>
  <si>
    <t>NHS Dartford, Gravesham and Swanley CCG</t>
  </si>
  <si>
    <t>09J</t>
  </si>
  <si>
    <t>NHS Crawley CCG</t>
  </si>
  <si>
    <t>09H</t>
  </si>
  <si>
    <t>NHS Coastal West Sussex CCG</t>
  </si>
  <si>
    <t>09G</t>
  </si>
  <si>
    <t>NHS Eastbourne, Hailsham and Seaford CCG</t>
  </si>
  <si>
    <t>09F</t>
  </si>
  <si>
    <t>NHS Canterbury and Coastal CCG</t>
  </si>
  <si>
    <t>09E</t>
  </si>
  <si>
    <t>NHS Brighton and Hove CCG</t>
  </si>
  <si>
    <t>09D</t>
  </si>
  <si>
    <t>NHS Ashford CCG</t>
  </si>
  <si>
    <t>09C</t>
  </si>
  <si>
    <t>NHS Central London (Westminster) CCG</t>
  </si>
  <si>
    <t>09A</t>
  </si>
  <si>
    <t>NHS West London CCG</t>
  </si>
  <si>
    <t>08Y</t>
  </si>
  <si>
    <t>NHS Wandsworth CCG</t>
  </si>
  <si>
    <t>08X</t>
  </si>
  <si>
    <t>NHS Waltham Forest CCG</t>
  </si>
  <si>
    <t>08W</t>
  </si>
  <si>
    <t>NHS Tower Hamlets CCG</t>
  </si>
  <si>
    <t>08V</t>
  </si>
  <si>
    <t>NHS Sutton CCG</t>
  </si>
  <si>
    <t>08T</t>
  </si>
  <si>
    <t>NHS Merton CCG</t>
  </si>
  <si>
    <t>08R</t>
  </si>
  <si>
    <t>NHS Southwark CCG</t>
  </si>
  <si>
    <t>08Q</t>
  </si>
  <si>
    <t>NHS Richmond CCG</t>
  </si>
  <si>
    <t>08P</t>
  </si>
  <si>
    <t>NHS Redbridge CCG</t>
  </si>
  <si>
    <t>08N</t>
  </si>
  <si>
    <t>NHS Newham CCG</t>
  </si>
  <si>
    <t>08M</t>
  </si>
  <si>
    <t>NHS Lewisham CCG</t>
  </si>
  <si>
    <t>08L</t>
  </si>
  <si>
    <t>NHS Lambeth CCG</t>
  </si>
  <si>
    <t>08K</t>
  </si>
  <si>
    <t>NHS Kingston CCG</t>
  </si>
  <si>
    <t>08J</t>
  </si>
  <si>
    <t>NHS Islington CCG</t>
  </si>
  <si>
    <t>08H</t>
  </si>
  <si>
    <t>NHS Hillingdon CCG</t>
  </si>
  <si>
    <t>08G</t>
  </si>
  <si>
    <t>NHS Havering CCG</t>
  </si>
  <si>
    <t>08F</t>
  </si>
  <si>
    <t>NHS Harrow CCG</t>
  </si>
  <si>
    <t>08E</t>
  </si>
  <si>
    <t>NHS Haringey CCG</t>
  </si>
  <si>
    <t>08D</t>
  </si>
  <si>
    <t>NHS Hammersmith and Fulham CCG</t>
  </si>
  <si>
    <t>08C</t>
  </si>
  <si>
    <t>NHS Greenwich CCG</t>
  </si>
  <si>
    <t>08A</t>
  </si>
  <si>
    <t>NHS Hounslow CCG</t>
  </si>
  <si>
    <t>07Y</t>
  </si>
  <si>
    <t>NHS Enfield CCG</t>
  </si>
  <si>
    <t>07X</t>
  </si>
  <si>
    <t>NHS Ealing CCG</t>
  </si>
  <si>
    <t>07W</t>
  </si>
  <si>
    <t>NHS Croydon CCG</t>
  </si>
  <si>
    <t>07V</t>
  </si>
  <si>
    <t>NHS City and Hackney CCG</t>
  </si>
  <si>
    <t>07T</t>
  </si>
  <si>
    <t>NHS Camden CCG</t>
  </si>
  <si>
    <t>07R</t>
  </si>
  <si>
    <t>NHS Bromley CCG</t>
  </si>
  <si>
    <t>07Q</t>
  </si>
  <si>
    <t>NHS Brent CCG</t>
  </si>
  <si>
    <t>07P</t>
  </si>
  <si>
    <t>NHS Bexley CCG</t>
  </si>
  <si>
    <t>07N</t>
  </si>
  <si>
    <t>NHS Barnet CCG</t>
  </si>
  <si>
    <t>07M</t>
  </si>
  <si>
    <t>NHS Barking and Dagenham CCG</t>
  </si>
  <si>
    <t>07L</t>
  </si>
  <si>
    <t>NHS West Suffolk CCG</t>
  </si>
  <si>
    <t>07K</t>
  </si>
  <si>
    <t>NHS West Norfolk CCG</t>
  </si>
  <si>
    <t>07J</t>
  </si>
  <si>
    <t>NHS West Essex CCG</t>
  </si>
  <si>
    <t>07H</t>
  </si>
  <si>
    <t>NHS Thurrock CCG</t>
  </si>
  <si>
    <t>07G</t>
  </si>
  <si>
    <t>NHS South Norfolk CCG</t>
  </si>
  <si>
    <t>06Y</t>
  </si>
  <si>
    <t>NHS Norwich CCG</t>
  </si>
  <si>
    <t>06W</t>
  </si>
  <si>
    <t>NHS North Norfolk CCG</t>
  </si>
  <si>
    <t>06V</t>
  </si>
  <si>
    <t>NHS North East Essex CCG</t>
  </si>
  <si>
    <t>06T</t>
  </si>
  <si>
    <t>NHS Mid Essex CCG</t>
  </si>
  <si>
    <t>06Q</t>
  </si>
  <si>
    <t>NHS Luton CCG</t>
  </si>
  <si>
    <t>06P</t>
  </si>
  <si>
    <t>NHS Herts Valleys CCG</t>
  </si>
  <si>
    <t>06N</t>
  </si>
  <si>
    <t>NHS Great Yarmouth and Waveney CCG</t>
  </si>
  <si>
    <t>06M</t>
  </si>
  <si>
    <t>NHS Ipswich and East Suffolk CCG</t>
  </si>
  <si>
    <t>06L</t>
  </si>
  <si>
    <t>NHS East and North Hertfordshire CCG</t>
  </si>
  <si>
    <t>06K</t>
  </si>
  <si>
    <t>NHS Cambridgeshire and Peterborough CCG</t>
  </si>
  <si>
    <t>06H</t>
  </si>
  <si>
    <t>NHS Bedfordshire CCG</t>
  </si>
  <si>
    <t>06F</t>
  </si>
  <si>
    <t>NHS Wyre Forest CCG</t>
  </si>
  <si>
    <t>06D</t>
  </si>
  <si>
    <t>NHS Wolverhampton CCG</t>
  </si>
  <si>
    <t>06A</t>
  </si>
  <si>
    <t>NHS Walsall CCG</t>
  </si>
  <si>
    <t>05Y</t>
  </si>
  <si>
    <t>NHS Telford and Wrekin CCG</t>
  </si>
  <si>
    <t>05X</t>
  </si>
  <si>
    <t>NHS Stoke on Trent CCG</t>
  </si>
  <si>
    <t>05W</t>
  </si>
  <si>
    <t>NHS Stafford and Surrounds CCG</t>
  </si>
  <si>
    <t>05V</t>
  </si>
  <si>
    <t>NHS South Worcestershire CCG</t>
  </si>
  <si>
    <t>05T</t>
  </si>
  <si>
    <t>NHS South Warwickshire CCG</t>
  </si>
  <si>
    <t>05R</t>
  </si>
  <si>
    <t>NHS South East Staffordshire and Seisdon Peninsula CCG</t>
  </si>
  <si>
    <t>05Q</t>
  </si>
  <si>
    <t>NHS Shropshire CCG</t>
  </si>
  <si>
    <t>05N</t>
  </si>
  <si>
    <t>NHS Sandwell and West Birmingham CCG</t>
  </si>
  <si>
    <t>05L</t>
  </si>
  <si>
    <t>NHS Redditch and Bromsgrove CCG</t>
  </si>
  <si>
    <t>05J</t>
  </si>
  <si>
    <t>NHS Warwickshire North CCG</t>
  </si>
  <si>
    <t>05H</t>
  </si>
  <si>
    <t>NHS North Staffordshire CCG</t>
  </si>
  <si>
    <t>05G</t>
  </si>
  <si>
    <t>NHS Herefordshire CCG</t>
  </si>
  <si>
    <t>05F</t>
  </si>
  <si>
    <t>NHS East Staffordshire CCG</t>
  </si>
  <si>
    <t>05D</t>
  </si>
  <si>
    <t>NHS Dudley CCG</t>
  </si>
  <si>
    <t>05C</t>
  </si>
  <si>
    <t>NHS Coventry and Rugby CCG</t>
  </si>
  <si>
    <t>05A</t>
  </si>
  <si>
    <t>NHS Cannock Chase CCG</t>
  </si>
  <si>
    <t>04Y</t>
  </si>
  <si>
    <t>NHS West Leicestershire CCG</t>
  </si>
  <si>
    <t>04V</t>
  </si>
  <si>
    <t>NHS South West Lincolnshire CCG</t>
  </si>
  <si>
    <t>04Q</t>
  </si>
  <si>
    <t>NHS Rushcliffe CCG</t>
  </si>
  <si>
    <t>04N</t>
  </si>
  <si>
    <t>NHS Nottingham West CCG</t>
  </si>
  <si>
    <t>04M</t>
  </si>
  <si>
    <t>NHS Nottingham North and East CCG</t>
  </si>
  <si>
    <t>04L</t>
  </si>
  <si>
    <t>NHS Nottingham City CCG</t>
  </si>
  <si>
    <t>04K</t>
  </si>
  <si>
    <t>NHS Newark and Sherwood CCG</t>
  </si>
  <si>
    <t>04H</t>
  </si>
  <si>
    <t>NHS Nene CCG</t>
  </si>
  <si>
    <t>04G</t>
  </si>
  <si>
    <t>NHS Milton Keynes CCG</t>
  </si>
  <si>
    <t>04F</t>
  </si>
  <si>
    <t>NHS Mansfield and Ashfield CCG</t>
  </si>
  <si>
    <t>04E</t>
  </si>
  <si>
    <t>NHS Lincolnshire West CCG</t>
  </si>
  <si>
    <t>04D</t>
  </si>
  <si>
    <t>NHS Leicester City CCG</t>
  </si>
  <si>
    <t>04C</t>
  </si>
  <si>
    <t>NHS East Leicestershire and Rutland CCG</t>
  </si>
  <si>
    <t>03W</t>
  </si>
  <si>
    <t>NHS Corby CCG</t>
  </si>
  <si>
    <t>03V</t>
  </si>
  <si>
    <t>NHS Lincolnshire East CCG</t>
  </si>
  <si>
    <t>03T</t>
  </si>
  <si>
    <t>NHS Wakefield CCG</t>
  </si>
  <si>
    <t>03R</t>
  </si>
  <si>
    <t>NHS Vale of York CCG</t>
  </si>
  <si>
    <t>03Q</t>
  </si>
  <si>
    <t>NHS Sheffield CCG</t>
  </si>
  <si>
    <t>03N</t>
  </si>
  <si>
    <t>NHS Scarborough and Ryedale CCG</t>
  </si>
  <si>
    <t>03M</t>
  </si>
  <si>
    <t>NHS Rotherham CCG</t>
  </si>
  <si>
    <t>03L</t>
  </si>
  <si>
    <t>NHS North Lincolnshire CCG</t>
  </si>
  <si>
    <t>03K</t>
  </si>
  <si>
    <t>NHS North Kirklees CCG</t>
  </si>
  <si>
    <t>03J</t>
  </si>
  <si>
    <t>NHS North East Lincolnshire CCG</t>
  </si>
  <si>
    <t>03H</t>
  </si>
  <si>
    <t>NHS Hull CCG</t>
  </si>
  <si>
    <t>03F</t>
  </si>
  <si>
    <t>NHS Harrogate and Rural District CCG</t>
  </si>
  <si>
    <t>03E</t>
  </si>
  <si>
    <t>NHS Hambleton, Richmondshire and Whitby CCG</t>
  </si>
  <si>
    <t>03D</t>
  </si>
  <si>
    <t>NHS Greater Huddersfield CCG</t>
  </si>
  <si>
    <t>03A</t>
  </si>
  <si>
    <t>NHS East Riding of Yorkshire CCG</t>
  </si>
  <si>
    <t>02Y</t>
  </si>
  <si>
    <t>NHS Doncaster CCG</t>
  </si>
  <si>
    <t>02X</t>
  </si>
  <si>
    <t>NHS Bradford City CCG</t>
  </si>
  <si>
    <t>02W</t>
  </si>
  <si>
    <t>NHS Calderdale CCG</t>
  </si>
  <si>
    <t>02T</t>
  </si>
  <si>
    <t>NHS Bradford Districts CCG</t>
  </si>
  <si>
    <t>02R</t>
  </si>
  <si>
    <t>NHS Bassetlaw CCG</t>
  </si>
  <si>
    <t>02Q</t>
  </si>
  <si>
    <t>NHS Barnsley CCG</t>
  </si>
  <si>
    <t>02P</t>
  </si>
  <si>
    <t>NHS Airedale, Wharfedale and Craven CCG</t>
  </si>
  <si>
    <t>02N</t>
  </si>
  <si>
    <t>NHS Fylde and Wyre CCG</t>
  </si>
  <si>
    <t>02M</t>
  </si>
  <si>
    <t>NHS Wigan Borough CCG</t>
  </si>
  <si>
    <t>02H</t>
  </si>
  <si>
    <t>NHS West Lancashire CCG</t>
  </si>
  <si>
    <t>02G</t>
  </si>
  <si>
    <t>NHS West Cheshire CCG</t>
  </si>
  <si>
    <t>02F</t>
  </si>
  <si>
    <t>NHS Warrington CCG</t>
  </si>
  <si>
    <t>02E</t>
  </si>
  <si>
    <t>NHS Vale Royal CCG</t>
  </si>
  <si>
    <t>02D</t>
  </si>
  <si>
    <t>NHS Trafford CCG</t>
  </si>
  <si>
    <t>02A</t>
  </si>
  <si>
    <t>NHS Tameside and Glossop CCG</t>
  </si>
  <si>
    <t>01Y</t>
  </si>
  <si>
    <t>NHS St Helens CCG</t>
  </si>
  <si>
    <t>01X</t>
  </si>
  <si>
    <t>NHS Stockport CCG</t>
  </si>
  <si>
    <t>01W</t>
  </si>
  <si>
    <t>NHS Southport and Formby CCG</t>
  </si>
  <si>
    <t>01V</t>
  </si>
  <si>
    <t>NHS South Sefton CCG</t>
  </si>
  <si>
    <t>01T</t>
  </si>
  <si>
    <t>NHS South Cheshire CCG</t>
  </si>
  <si>
    <t>01R</t>
  </si>
  <si>
    <t>NHS Morecambe Bay CCG</t>
  </si>
  <si>
    <t>01K</t>
  </si>
  <si>
    <t>NHS Knowsley CCG</t>
  </si>
  <si>
    <t>01J</t>
  </si>
  <si>
    <t>NHS North Cumbria CCG</t>
  </si>
  <si>
    <t>01H</t>
  </si>
  <si>
    <t>NHS Salford CCG</t>
  </si>
  <si>
    <t>01G</t>
  </si>
  <si>
    <t>NHS Halton CCG</t>
  </si>
  <si>
    <t>01F</t>
  </si>
  <si>
    <t>NHS Greater Preston CCG</t>
  </si>
  <si>
    <t>01E</t>
  </si>
  <si>
    <t>NHS Heywood, Middleton and Rochdale CCG</t>
  </si>
  <si>
    <t>01D</t>
  </si>
  <si>
    <t>NHS Eastern Cheshire CCG</t>
  </si>
  <si>
    <t>01C</t>
  </si>
  <si>
    <t>NHS East Lancashire CCG</t>
  </si>
  <si>
    <t>01A</t>
  </si>
  <si>
    <t>NHS Oldham CCG</t>
  </si>
  <si>
    <t>00Y</t>
  </si>
  <si>
    <t>NHS Chorley and South Ribble CCG</t>
  </si>
  <si>
    <t>00X</t>
  </si>
  <si>
    <t>NHS Bury CCG</t>
  </si>
  <si>
    <t>00V</t>
  </si>
  <si>
    <t>NHS Bolton CCG</t>
  </si>
  <si>
    <t>00T</t>
  </si>
  <si>
    <t>NHS Blackpool CCG</t>
  </si>
  <si>
    <t>00R</t>
  </si>
  <si>
    <t>NHS Blackburn with Darwen CCG</t>
  </si>
  <si>
    <t>00Q</t>
  </si>
  <si>
    <t>NHS Sunderland CCG</t>
  </si>
  <si>
    <t>00P</t>
  </si>
  <si>
    <t>NHS South Tyneside CCG</t>
  </si>
  <si>
    <t>00N</t>
  </si>
  <si>
    <t>NHS South Tees CCG</t>
  </si>
  <si>
    <t>00M</t>
  </si>
  <si>
    <t>NHS Northumberland CCG</t>
  </si>
  <si>
    <t>00L</t>
  </si>
  <si>
    <t>NHS Hartlepool and Stockton-on-Tees CCG</t>
  </si>
  <si>
    <t>00K</t>
  </si>
  <si>
    <t>NHS North Durham CCG</t>
  </si>
  <si>
    <t>00J</t>
  </si>
  <si>
    <t>NHS Durham Dales, Easington and Sedgefield CCG</t>
  </si>
  <si>
    <t>00D</t>
  </si>
  <si>
    <t>NHS Darlington CCG</t>
  </si>
  <si>
    <t>00C</t>
  </si>
  <si>
    <t>WP_EACA</t>
  </si>
  <si>
    <t>WP_MFF</t>
  </si>
  <si>
    <t>GP practice name</t>
  </si>
  <si>
    <t>Place</t>
  </si>
  <si>
    <t>PCN_name</t>
  </si>
  <si>
    <t>PCN</t>
  </si>
  <si>
    <t>CCG19</t>
  </si>
  <si>
    <t>CCG</t>
  </si>
  <si>
    <t>Region21_7</t>
  </si>
  <si>
    <t>R21</t>
  </si>
  <si>
    <t>U45102</t>
  </si>
  <si>
    <t>DARLINGTON PCN</t>
  </si>
  <si>
    <t>U12365</t>
  </si>
  <si>
    <t>SEDGEFIELD NORTH PCN</t>
  </si>
  <si>
    <t>U96202</t>
  </si>
  <si>
    <t>WEAR VALLEY PCN</t>
  </si>
  <si>
    <t/>
  </si>
  <si>
    <t>U14615</t>
  </si>
  <si>
    <t>EASINGTON CENTRAL PCN</t>
  </si>
  <si>
    <t>U37593</t>
  </si>
  <si>
    <t>SEDGEFIELD 1 PCN</t>
  </si>
  <si>
    <t>U85067</t>
  </si>
  <si>
    <t>BISHOP AUCKLAND PCN</t>
  </si>
  <si>
    <t>U31619</t>
  </si>
  <si>
    <t>TEESDALE PCN</t>
  </si>
  <si>
    <t>U81825</t>
  </si>
  <si>
    <t>NORTH EASINGTON PCN</t>
  </si>
  <si>
    <t>U26864</t>
  </si>
  <si>
    <t>EASINGTON DISTRICT PCN</t>
  </si>
  <si>
    <t>U77096</t>
  </si>
  <si>
    <t>CHESTER LE STREET PCN</t>
  </si>
  <si>
    <t>U38486</t>
  </si>
  <si>
    <t>CLAYPATH &amp; UNIVERSITY MEDICAL GROUP PCN</t>
  </si>
  <si>
    <t>U53962</t>
  </si>
  <si>
    <t>DURHAM EAST PCN</t>
  </si>
  <si>
    <t>U70497</t>
  </si>
  <si>
    <t>DERWENTSIDE PCN</t>
  </si>
  <si>
    <t>U01989</t>
  </si>
  <si>
    <t>DURHAM WEST PCN</t>
  </si>
  <si>
    <t>U89141</t>
  </si>
  <si>
    <t>STOCKTON PCN</t>
  </si>
  <si>
    <t>U07032</t>
  </si>
  <si>
    <t>NORTH STOCKTON PCN</t>
  </si>
  <si>
    <t>U27349</t>
  </si>
  <si>
    <t>ONE LIFE HARTLEPOOL PCN</t>
  </si>
  <si>
    <t>U94460</t>
  </si>
  <si>
    <t>BILLINGHAM &amp; NORTON PCN</t>
  </si>
  <si>
    <t>U63844</t>
  </si>
  <si>
    <t>BYTES PCN</t>
  </si>
  <si>
    <t>U70212</t>
  </si>
  <si>
    <t>HARTLEPOOL PCN</t>
  </si>
  <si>
    <t>U40502</t>
  </si>
  <si>
    <t>HARTLEPOOL HEALTH PCN</t>
  </si>
  <si>
    <t>U25545</t>
  </si>
  <si>
    <t>WELL UP NORTH PCN</t>
  </si>
  <si>
    <t>U11112</t>
  </si>
  <si>
    <t>WANSBECK PCN</t>
  </si>
  <si>
    <t>U05512</t>
  </si>
  <si>
    <t>WEST NORTHUMBERLAND PCN</t>
  </si>
  <si>
    <t>U25489</t>
  </si>
  <si>
    <t>BLYTH PCN</t>
  </si>
  <si>
    <t>U24977</t>
  </si>
  <si>
    <t>CRAMLINGTON SEATON VALLEY PCN</t>
  </si>
  <si>
    <t>NULL</t>
  </si>
  <si>
    <t>U78610</t>
  </si>
  <si>
    <t>VALENS PCN</t>
  </si>
  <si>
    <t>U02671</t>
  </si>
  <si>
    <t>GREATER MIDDLESBROUGH PCN</t>
  </si>
  <si>
    <t>U07842</t>
  </si>
  <si>
    <t>EAST CLEVELAND PCN</t>
  </si>
  <si>
    <t>U85008</t>
  </si>
  <si>
    <t>HOLGATE PCN</t>
  </si>
  <si>
    <t>U55830</t>
  </si>
  <si>
    <t>CENTRAL MIDDLESBROUGH PCN</t>
  </si>
  <si>
    <t>U23714</t>
  </si>
  <si>
    <t>REDCAR COASTAL PCN</t>
  </si>
  <si>
    <t>U85257</t>
  </si>
  <si>
    <t>ESTON PCN</t>
  </si>
  <si>
    <t>U37826</t>
  </si>
  <si>
    <t>SOUTH TYNESIDE WEST PCN</t>
  </si>
  <si>
    <t>U20256</t>
  </si>
  <si>
    <t>SOUTH TYNESIDE EAST PCN</t>
  </si>
  <si>
    <t>U89118</t>
  </si>
  <si>
    <t>SOUTH TYNESIDE SOUTH PCN</t>
  </si>
  <si>
    <t>U52297</t>
  </si>
  <si>
    <t>SUNDERLAND EAST PCN</t>
  </si>
  <si>
    <t>U69720</t>
  </si>
  <si>
    <t>COALFIELDS PCN</t>
  </si>
  <si>
    <t>U14646</t>
  </si>
  <si>
    <t>SUNDERLAND WEST 1 PCN</t>
  </si>
  <si>
    <t>U43314</t>
  </si>
  <si>
    <t>SUNDERLAND NORTH PCN</t>
  </si>
  <si>
    <t>U61868</t>
  </si>
  <si>
    <t>WASHINGTON PCN</t>
  </si>
  <si>
    <t>U05458</t>
  </si>
  <si>
    <t>SUNDERLAND WEST 2 PCN</t>
  </si>
  <si>
    <t>U34816</t>
  </si>
  <si>
    <t>BLACKBURN WEST PCN</t>
  </si>
  <si>
    <t>U88348</t>
  </si>
  <si>
    <t>DARWEN PCN</t>
  </si>
  <si>
    <t>U48502</t>
  </si>
  <si>
    <t>BLACKBURN EAST PCN</t>
  </si>
  <si>
    <t>U69841</t>
  </si>
  <si>
    <t>BLACKBURN NORTH PCN</t>
  </si>
  <si>
    <t>U47882</t>
  </si>
  <si>
    <t>BLACKPOOL CENTRAL WEST PCN</t>
  </si>
  <si>
    <t>U97645</t>
  </si>
  <si>
    <t>BLACKPOOL CENTRAL PCN</t>
  </si>
  <si>
    <t>U82077</t>
  </si>
  <si>
    <t>BLACKPOOL NORTH PCN</t>
  </si>
  <si>
    <t>U87975</t>
  </si>
  <si>
    <t>TORENTUM PCN</t>
  </si>
  <si>
    <t>U45809</t>
  </si>
  <si>
    <t>BLACKPOOL SOUTH PCN</t>
  </si>
  <si>
    <t>U79938</t>
  </si>
  <si>
    <t>BREIGHTMET &amp; LITTLE LEVER PCN</t>
  </si>
  <si>
    <t>U07003</t>
  </si>
  <si>
    <t>RUMWORTH PCN</t>
  </si>
  <si>
    <t>U11602</t>
  </si>
  <si>
    <t>HORWICH NETWORK PCN</t>
  </si>
  <si>
    <t>U46071</t>
  </si>
  <si>
    <t>WESTHOUGHTON NETWORK PCN</t>
  </si>
  <si>
    <t>U09883</t>
  </si>
  <si>
    <t>FARNWORTH &amp; KEARSLEY PCN</t>
  </si>
  <si>
    <t>U97801</t>
  </si>
  <si>
    <t>CHORLEY ROADS NETWORK PCN</t>
  </si>
  <si>
    <t>U05517</t>
  </si>
  <si>
    <t>HWL NETWORK PCN</t>
  </si>
  <si>
    <t>U65316</t>
  </si>
  <si>
    <t>BOLTON CENTRAL PCN</t>
  </si>
  <si>
    <t>U79678</t>
  </si>
  <si>
    <t>TURTON PCN</t>
  </si>
  <si>
    <t>U73478</t>
  </si>
  <si>
    <t>PRESTWICH PCN</t>
  </si>
  <si>
    <t>U76801</t>
  </si>
  <si>
    <t>WHITEFIELD DISTRICT &amp; COMMUNITY PCN</t>
  </si>
  <si>
    <t>U49226</t>
  </si>
  <si>
    <t>BURY PCN</t>
  </si>
  <si>
    <t>U49525</t>
  </si>
  <si>
    <t>HORIZON PCN</t>
  </si>
  <si>
    <t>U85108</t>
  </si>
  <si>
    <t>CHORLEY EAST PCN</t>
  </si>
  <si>
    <t>U01901</t>
  </si>
  <si>
    <t>CHORLEY CENTRAL PCN</t>
  </si>
  <si>
    <t>U05906</t>
  </si>
  <si>
    <t>LEYLAND PCN</t>
  </si>
  <si>
    <t>U34632</t>
  </si>
  <si>
    <t>BRIDGEDALE SOUTH RIBBLE PCN</t>
  </si>
  <si>
    <t>U22273</t>
  </si>
  <si>
    <t>SOUTH RIBBLE MEDICAL GROUP PCN</t>
  </si>
  <si>
    <t>U10791</t>
  </si>
  <si>
    <t>CHORLEY AND SOUTH RIBBLE HEALTH PCN</t>
  </si>
  <si>
    <t>U14327</t>
  </si>
  <si>
    <t>OLDHAM CENTRAL PCN</t>
  </si>
  <si>
    <t>U17156</t>
  </si>
  <si>
    <t>MILLTOWN ALLIANCE PCN</t>
  </si>
  <si>
    <t>U75449</t>
  </si>
  <si>
    <t>OLDHAM EAST PCN</t>
  </si>
  <si>
    <t>U67660</t>
  </si>
  <si>
    <t>OLDHAM SOUTH PCN</t>
  </si>
  <si>
    <t>U41563</t>
  </si>
  <si>
    <t>OLDHAM NORTH PCN</t>
  </si>
  <si>
    <t>U31504</t>
  </si>
  <si>
    <t>ROSSENDALE WEST PCN</t>
  </si>
  <si>
    <t>U31823</t>
  </si>
  <si>
    <t>BURNLEY EAST PCN</t>
  </si>
  <si>
    <t>U11269</t>
  </si>
  <si>
    <t>RIBBLESDALE PCN</t>
  </si>
  <si>
    <t>U69695</t>
  </si>
  <si>
    <t>BURNLEY WEST PCN</t>
  </si>
  <si>
    <t>U21400</t>
  </si>
  <si>
    <t>PENDLE EAST PCN</t>
  </si>
  <si>
    <t>U81405</t>
  </si>
  <si>
    <t>ROSSENDALE EAST PCN</t>
  </si>
  <si>
    <t>U08086</t>
  </si>
  <si>
    <t>PENDLE WEST PCN</t>
  </si>
  <si>
    <t>U96653</t>
  </si>
  <si>
    <t>HYNDBURN CENTRAL PCN</t>
  </si>
  <si>
    <t>U09057</t>
  </si>
  <si>
    <t>HYNDBURN RURAL PCN</t>
  </si>
  <si>
    <t>U31094</t>
  </si>
  <si>
    <t>CHAW (CHELFORD, HANDFORTH, ALDERLEY EDGE, WILMSLOW) PCN</t>
  </si>
  <si>
    <t>U82612</t>
  </si>
  <si>
    <t>MACCLESFIELD PCN</t>
  </si>
  <si>
    <t>U28237</t>
  </si>
  <si>
    <t>MIDDLEWOOD PCN</t>
  </si>
  <si>
    <t>U98152</t>
  </si>
  <si>
    <t>CHOC (CONGLETON &amp; HOLMES CHAPEL) PCN</t>
  </si>
  <si>
    <t>U06000</t>
  </si>
  <si>
    <t>KNUTSFORD PCN</t>
  </si>
  <si>
    <t>U55161</t>
  </si>
  <si>
    <t>PENNINES PCN</t>
  </si>
  <si>
    <t>U89776</t>
  </si>
  <si>
    <t>THE BRIDGE PCN</t>
  </si>
  <si>
    <t>U64487</t>
  </si>
  <si>
    <t>ROCHDALE NORTH PCN</t>
  </si>
  <si>
    <t>U16428</t>
  </si>
  <si>
    <t>MIDDLETON PCN</t>
  </si>
  <si>
    <t>U32831</t>
  </si>
  <si>
    <t>CANALSIDE HEALTH &amp; WELLBEING NETWORK PCN</t>
  </si>
  <si>
    <t>U78443</t>
  </si>
  <si>
    <t>HEYWOOD PCN</t>
  </si>
  <si>
    <t>U92975</t>
  </si>
  <si>
    <t>PRESTON NORTH &amp; EAST PCN</t>
  </si>
  <si>
    <t>U09100</t>
  </si>
  <si>
    <t>GREATER PRESTON PCN</t>
  </si>
  <si>
    <t>U79408</t>
  </si>
  <si>
    <t>WIDNES PCN</t>
  </si>
  <si>
    <t>U09643</t>
  </si>
  <si>
    <t>RUNCORN PCN</t>
  </si>
  <si>
    <t>U57786</t>
  </si>
  <si>
    <t>SWINTON PCN</t>
  </si>
  <si>
    <t>U60510</t>
  </si>
  <si>
    <t>ORDSALL &amp; CLAREMONT PCN</t>
  </si>
  <si>
    <t>U69393</t>
  </si>
  <si>
    <t>WALKDEN &amp; LITTLE HULTON PCN</t>
  </si>
  <si>
    <t>U00203</t>
  </si>
  <si>
    <t>ECCLES &amp; IRLAM PCN</t>
  </si>
  <si>
    <t>U03153</t>
  </si>
  <si>
    <t>BROUGHTON HEALTH ALLIANCE PCN</t>
  </si>
  <si>
    <t>U08085</t>
  </si>
  <si>
    <t>EDEN (CUMBRIA) PCN</t>
  </si>
  <si>
    <t>U00639</t>
  </si>
  <si>
    <t>CARLISLE RURAL PCN</t>
  </si>
  <si>
    <t>U25680</t>
  </si>
  <si>
    <t>KESWICK &amp; SOLWAY PCN</t>
  </si>
  <si>
    <t>U66688</t>
  </si>
  <si>
    <t>CARLISLE PCN</t>
  </si>
  <si>
    <t>U92223</t>
  </si>
  <si>
    <t>CARLISLE HEALTHCARE PCN</t>
  </si>
  <si>
    <t>U76572</t>
  </si>
  <si>
    <t>COCKERMOUTH &amp; MARYPORT PCN</t>
  </si>
  <si>
    <t>U48302</t>
  </si>
  <si>
    <t>COPELAND PCN</t>
  </si>
  <si>
    <t>U67303</t>
  </si>
  <si>
    <t>WORKINGTON PCN</t>
  </si>
  <si>
    <t>U10730</t>
  </si>
  <si>
    <t>KIRKBY PCN</t>
  </si>
  <si>
    <t>U37296</t>
  </si>
  <si>
    <t>WEST KNOWSLEY PCN</t>
  </si>
  <si>
    <t>U71643</t>
  </si>
  <si>
    <t>EAST AND SOUTH KNOWSLEY PCN</t>
  </si>
  <si>
    <t>U25520</t>
  </si>
  <si>
    <t>MID FURNESS PCN</t>
  </si>
  <si>
    <t>U59570</t>
  </si>
  <si>
    <t>GRANGE AND LAKES PCN</t>
  </si>
  <si>
    <t>U17992</t>
  </si>
  <si>
    <t>BARROW AND MILLOM PCN</t>
  </si>
  <si>
    <t>U35939</t>
  </si>
  <si>
    <t>KENDAL PCN</t>
  </si>
  <si>
    <t>U59980</t>
  </si>
  <si>
    <t>WESTERN DALES PCN</t>
  </si>
  <si>
    <t>U19808</t>
  </si>
  <si>
    <t>LANCASTER PCN</t>
  </si>
  <si>
    <t>U50573</t>
  </si>
  <si>
    <t>CARNFORTH AND MILNTHORPE PCN</t>
  </si>
  <si>
    <t>U27624</t>
  </si>
  <si>
    <t>BAY PCN</t>
  </si>
  <si>
    <t>U29951</t>
  </si>
  <si>
    <t>NANTWICH &amp; RURAL PCN</t>
  </si>
  <si>
    <t>U25799</t>
  </si>
  <si>
    <t>SMASH PCN</t>
  </si>
  <si>
    <t>U79049</t>
  </si>
  <si>
    <t>EAGLE BRIDGE PCN</t>
  </si>
  <si>
    <t>U98432</t>
  </si>
  <si>
    <t>CREWE - GHR PCN</t>
  </si>
  <si>
    <t>U97058</t>
  </si>
  <si>
    <t>CROSBY &amp; MAGHULL PARTNERSHIP PCN</t>
  </si>
  <si>
    <t>U23717</t>
  </si>
  <si>
    <t>SEAFORTH &amp; LITHERLAND PCN</t>
  </si>
  <si>
    <t>U18460</t>
  </si>
  <si>
    <t>SOUTHPORT &amp; FORMBY PCN</t>
  </si>
  <si>
    <t>U64597</t>
  </si>
  <si>
    <t>HAZEL GROVE HIGH LANE &amp; MARPLE PCN</t>
  </si>
  <si>
    <t>U15435</t>
  </si>
  <si>
    <t>HEATONS GROUP NETWORK PCN</t>
  </si>
  <si>
    <t>U99971</t>
  </si>
  <si>
    <t>TAME VALLEY PCN</t>
  </si>
  <si>
    <t>U37388</t>
  </si>
  <si>
    <t>BRAMHALL CHEADLE AND HULME PCN</t>
  </si>
  <si>
    <t>U89483</t>
  </si>
  <si>
    <t>WERNETH PCN</t>
  </si>
  <si>
    <t>U14006</t>
  </si>
  <si>
    <t>VICTORIA PCN</t>
  </si>
  <si>
    <t>U56857</t>
  </si>
  <si>
    <t>CHEADLE NETWORK PCN</t>
  </si>
  <si>
    <t>U94009</t>
  </si>
  <si>
    <t>ST HELENS SOUTH PCN</t>
  </si>
  <si>
    <t>U20349</t>
  </si>
  <si>
    <t>NEWTON AND HAYDOCK PCN</t>
  </si>
  <si>
    <t>U67149</t>
  </si>
  <si>
    <t>ST HELENS CENTRAL PCN</t>
  </si>
  <si>
    <t>U94037</t>
  </si>
  <si>
    <t>ST HELENS NORTH PCN</t>
  </si>
  <si>
    <t>U60978</t>
  </si>
  <si>
    <t>GLOSSOP PCN</t>
  </si>
  <si>
    <t>U02275</t>
  </si>
  <si>
    <t>HYDE PCN</t>
  </si>
  <si>
    <t>U38271</t>
  </si>
  <si>
    <t>ASHTON PCN</t>
  </si>
  <si>
    <t>U01630</t>
  </si>
  <si>
    <t>STALYBRIDGE PCN</t>
  </si>
  <si>
    <t>U53900</t>
  </si>
  <si>
    <t>DENTON PCN</t>
  </si>
  <si>
    <t>U95344</t>
  </si>
  <si>
    <t>ALTRINCHAM HEALTHCARE ALLIANCE PCN</t>
  </si>
  <si>
    <t>U79881</t>
  </si>
  <si>
    <t>TRAFFORD WEST PCN</t>
  </si>
  <si>
    <t>U42898</t>
  </si>
  <si>
    <t>SOUTH TRAFFORD PCN</t>
  </si>
  <si>
    <t>U83990</t>
  </si>
  <si>
    <t>SALE CENTRAL PCN</t>
  </si>
  <si>
    <t>U66368</t>
  </si>
  <si>
    <t>NORTH TRAFFORD PCN</t>
  </si>
  <si>
    <t>U02678</t>
  </si>
  <si>
    <t>WINSFORD PCN</t>
  </si>
  <si>
    <t>U88623</t>
  </si>
  <si>
    <t>NORTHWICH PCN</t>
  </si>
  <si>
    <t>U29000</t>
  </si>
  <si>
    <t>WARRINGTON CENTRAL EAST PCN</t>
  </si>
  <si>
    <t>U45014</t>
  </si>
  <si>
    <t>WARRINGTON INNOVATION PCN</t>
  </si>
  <si>
    <t>U31313</t>
  </si>
  <si>
    <t>SOUTH WARRINGTON PCN</t>
  </si>
  <si>
    <t>U96870</t>
  </si>
  <si>
    <t>CENTRAL &amp; WEST WARRINGTON PCN</t>
  </si>
  <si>
    <t>U14045</t>
  </si>
  <si>
    <t>EAST WARRINGTON PCN</t>
  </si>
  <si>
    <t>U85493</t>
  </si>
  <si>
    <t>PRINCEWAY PCN</t>
  </si>
  <si>
    <t>U66020</t>
  </si>
  <si>
    <t>RURAL ALLIANCE PCN</t>
  </si>
  <si>
    <t>U07776</t>
  </si>
  <si>
    <t>CHESTER EAST PCN</t>
  </si>
  <si>
    <t>U85986</t>
  </si>
  <si>
    <t>ONE ELLESMERE PORT PCN</t>
  </si>
  <si>
    <t>U14878</t>
  </si>
  <si>
    <t>NESTON &amp; WILLASTON PCN</t>
  </si>
  <si>
    <t>U42807</t>
  </si>
  <si>
    <t>FOUNTAINS PCN</t>
  </si>
  <si>
    <t>U68943</t>
  </si>
  <si>
    <t>CHESTER SOUTH PCN</t>
  </si>
  <si>
    <t>U21757</t>
  </si>
  <si>
    <t>ORMSKIRK PCN</t>
  </si>
  <si>
    <t>U45611</t>
  </si>
  <si>
    <t>SKELMERSDALE PCN</t>
  </si>
  <si>
    <t>U67183</t>
  </si>
  <si>
    <t>NORTHERN PARISHES PCN</t>
  </si>
  <si>
    <t>U69052</t>
  </si>
  <si>
    <t>SWAN NETWORK WIGAN PCN</t>
  </si>
  <si>
    <t>U23418</t>
  </si>
  <si>
    <t>LIGA WIGAN PCN</t>
  </si>
  <si>
    <t>U42152</t>
  </si>
  <si>
    <t>WIGAN CENTRAL PCN</t>
  </si>
  <si>
    <t>U21926</t>
  </si>
  <si>
    <t>HINDLEY PCN</t>
  </si>
  <si>
    <t>U70230</t>
  </si>
  <si>
    <t>LEIGH PCN</t>
  </si>
  <si>
    <t>U96127</t>
  </si>
  <si>
    <t>NORTH WIGAN PCN</t>
  </si>
  <si>
    <t>U30170</t>
  </si>
  <si>
    <t>TABA WIGAN PCN</t>
  </si>
  <si>
    <t>U63454</t>
  </si>
  <si>
    <t>WYRE RURAL EXTENDED NEIGHBOURHOOD (WREN) PCN</t>
  </si>
  <si>
    <t>U26788</t>
  </si>
  <si>
    <t>LYTHAM ST ANNE'S &amp; ANSDELL (LSA) PCN</t>
  </si>
  <si>
    <t>U74229</t>
  </si>
  <si>
    <t>FLEETWOOD PCN</t>
  </si>
  <si>
    <t>U82731</t>
  </si>
  <si>
    <t>WYRE INTEGRATED NEIGHBOURHOOD PCN</t>
  </si>
  <si>
    <t>U49851</t>
  </si>
  <si>
    <t>WACA PCN</t>
  </si>
  <si>
    <t>U85476</t>
  </si>
  <si>
    <t>MODALITY (KEIGHLEY) PCN</t>
  </si>
  <si>
    <t>U16464</t>
  </si>
  <si>
    <t>BARNSLEY PCN</t>
  </si>
  <si>
    <t>U05001</t>
  </si>
  <si>
    <t>LARWOOD &amp; BAWTRY PCN</t>
  </si>
  <si>
    <t>U82499</t>
  </si>
  <si>
    <t>RETFORD AND VILLAGES PCN</t>
  </si>
  <si>
    <t>U10748</t>
  </si>
  <si>
    <t>NEWGATE MEDICAL GROUP PCN</t>
  </si>
  <si>
    <t>U87769</t>
  </si>
  <si>
    <t>AFFINITY CARE PCN</t>
  </si>
  <si>
    <t>U65044</t>
  </si>
  <si>
    <t>BRADFORD SOUTH PCN</t>
  </si>
  <si>
    <t>U17022</t>
  </si>
  <si>
    <t>BRADFORD NORTH WEST PCN</t>
  </si>
  <si>
    <t>U28474</t>
  </si>
  <si>
    <t>THE BINGLEY BUBBLE PCN</t>
  </si>
  <si>
    <t>U27086</t>
  </si>
  <si>
    <t>BD4+ PCN</t>
  </si>
  <si>
    <t>U76383</t>
  </si>
  <si>
    <t>NORTH BRADFORD PCN</t>
  </si>
  <si>
    <t>U78361</t>
  </si>
  <si>
    <t>BRADFORD CITY 5 PCN</t>
  </si>
  <si>
    <t>U98513</t>
  </si>
  <si>
    <t>FIVE LANE ENDS PCN</t>
  </si>
  <si>
    <t>U53279</t>
  </si>
  <si>
    <t>CALDER &amp; RYBURN PCN</t>
  </si>
  <si>
    <t>U50996</t>
  </si>
  <si>
    <t>LOWER VALLEY PCN</t>
  </si>
  <si>
    <t>U81415</t>
  </si>
  <si>
    <t>UPPER CALDER VALLEY PCN</t>
  </si>
  <si>
    <t>U34742</t>
  </si>
  <si>
    <t>CENTRAL HALIFAX PCN</t>
  </si>
  <si>
    <t>U84379</t>
  </si>
  <si>
    <t>NORTH HALIFAX PCN</t>
  </si>
  <si>
    <t>U38216</t>
  </si>
  <si>
    <t>BRADFORD CITY 6 PCN</t>
  </si>
  <si>
    <t>U37316</t>
  </si>
  <si>
    <t>BRADFORD CITY 4 PCN</t>
  </si>
  <si>
    <t>U30587</t>
  </si>
  <si>
    <t>DONCASTER NORTH PCN</t>
  </si>
  <si>
    <t>U54853</t>
  </si>
  <si>
    <t>DONCASTER EAST PCN</t>
  </si>
  <si>
    <t>U75018</t>
  </si>
  <si>
    <t>DONCASTER SOUTH PCN</t>
  </si>
  <si>
    <t>U36746</t>
  </si>
  <si>
    <t>DONCASTER CENTRAL PCN</t>
  </si>
  <si>
    <t>U72999</t>
  </si>
  <si>
    <t>4 DONCASTER PCN</t>
  </si>
  <si>
    <t>U89699</t>
  </si>
  <si>
    <t>YORKSHIRE COAST &amp; WOLDS PCN</t>
  </si>
  <si>
    <t>U56223</t>
  </si>
  <si>
    <t>BRIDLINGTON PCN</t>
  </si>
  <si>
    <t>U28348</t>
  </si>
  <si>
    <t>HARTHILL EAST RIDING PCN</t>
  </si>
  <si>
    <t>U97785</t>
  </si>
  <si>
    <t>RIVER &amp; WOLDS EAST RIDING PCN</t>
  </si>
  <si>
    <t>U64175</t>
  </si>
  <si>
    <t>CYGNET EAST RIDING PCN</t>
  </si>
  <si>
    <t>U64827</t>
  </si>
  <si>
    <t>HOLDERNESS PRIMARY CARE HOME PCN</t>
  </si>
  <si>
    <t>U30913</t>
  </si>
  <si>
    <t>BEVERLEY PCN</t>
  </si>
  <si>
    <t>U79310</t>
  </si>
  <si>
    <t>THE MAST PCN</t>
  </si>
  <si>
    <t>U69551</t>
  </si>
  <si>
    <t>THE VALLEYS HEALTH &amp; SOCIAL CARE PCN</t>
  </si>
  <si>
    <t>U38221</t>
  </si>
  <si>
    <t>TOLSON CARE PARTNERSHIP PCN</t>
  </si>
  <si>
    <t>U69575</t>
  </si>
  <si>
    <t>VIADUCT CARE PCN</t>
  </si>
  <si>
    <t>U06092</t>
  </si>
  <si>
    <t>GREENWOOD PCN</t>
  </si>
  <si>
    <t>U81483</t>
  </si>
  <si>
    <t>WHITBY COAST &amp; MOORS PCN</t>
  </si>
  <si>
    <t>U57955</t>
  </si>
  <si>
    <t>HAMBLETON SOUTH PCN</t>
  </si>
  <si>
    <t>U80470</t>
  </si>
  <si>
    <t>HAMBLETON NORTH PCN</t>
  </si>
  <si>
    <t>U03298</t>
  </si>
  <si>
    <t>RICHMONDSHIRE PCN</t>
  </si>
  <si>
    <t>U56977</t>
  </si>
  <si>
    <t>KNARESBOROUGH &amp; RURAL PCN</t>
  </si>
  <si>
    <t>U13990</t>
  </si>
  <si>
    <t>RIPON &amp; MASHAM PCN</t>
  </si>
  <si>
    <t>U91790</t>
  </si>
  <si>
    <t>HEART OF HARROGATE PCN</t>
  </si>
  <si>
    <t>U98318</t>
  </si>
  <si>
    <t>MOWBRAY SQUARE PCN</t>
  </si>
  <si>
    <t>U03824</t>
  </si>
  <si>
    <t>HULL NEXUS PCN</t>
  </si>
  <si>
    <t>U82095</t>
  </si>
  <si>
    <t>HULL MEDICAS PCN</t>
  </si>
  <si>
    <t>U62384</t>
  </si>
  <si>
    <t>HULL MODALITY PARTNERSHIP PCN</t>
  </si>
  <si>
    <t>U65725</t>
  </si>
  <si>
    <t>HULL BEVAN LTD PCN</t>
  </si>
  <si>
    <t>U88890</t>
  </si>
  <si>
    <t>HULL SYMPHONIE PCN</t>
  </si>
  <si>
    <t>U93843</t>
  </si>
  <si>
    <t>PANACEA PCN</t>
  </si>
  <si>
    <t>U36776</t>
  </si>
  <si>
    <t>FRESHNEY PELHAM NEL PCN</t>
  </si>
  <si>
    <t>U16538</t>
  </si>
  <si>
    <t>MERIDIAN HEALTH GROUP NEL PCN</t>
  </si>
  <si>
    <t>U54372</t>
  </si>
  <si>
    <t>SPEN HEALTH &amp; WELLBEING PCN</t>
  </si>
  <si>
    <t>U60176</t>
  </si>
  <si>
    <t>3 CENTRES PCN</t>
  </si>
  <si>
    <t>U63540</t>
  </si>
  <si>
    <t>BATLEY BIRSTALL PCN</t>
  </si>
  <si>
    <t>U66858</t>
  </si>
  <si>
    <t>DEWSBURY &amp; THORNHILL PCN</t>
  </si>
  <si>
    <t>U97101</t>
  </si>
  <si>
    <t>NORTH LINCOLNSHIRE NORTH PCN</t>
  </si>
  <si>
    <t>U52219</t>
  </si>
  <si>
    <t>NORTH LINCOLNSHIRE SOUTH PCN</t>
  </si>
  <si>
    <t>U79163</t>
  </si>
  <si>
    <t>NORTH LINCOLNSHIRE WEST PCN</t>
  </si>
  <si>
    <t>U44401</t>
  </si>
  <si>
    <t>NORTH LINCOLNSHIRE EAST PCN</t>
  </si>
  <si>
    <t>U87177</t>
  </si>
  <si>
    <t>ROTHER VALLEY SOUTH PCN</t>
  </si>
  <si>
    <t>U09529</t>
  </si>
  <si>
    <t>ROTHERHAM CENTRAL NORTH PCN</t>
  </si>
  <si>
    <t>U36780</t>
  </si>
  <si>
    <t>HEALTH VILLAGE/DEARNE VALLEY PCN</t>
  </si>
  <si>
    <t>U99055</t>
  </si>
  <si>
    <t>WENTWORTH 1 PCN</t>
  </si>
  <si>
    <t>U88280</t>
  </si>
  <si>
    <t>RAVEN PCN</t>
  </si>
  <si>
    <t>U01680</t>
  </si>
  <si>
    <t>MALTBY WICKERSLEY PCN</t>
  </si>
  <si>
    <t>U52075</t>
  </si>
  <si>
    <t>NORTH RIDING HEALTHY COMMUNITY PCN</t>
  </si>
  <si>
    <t>U98994</t>
  </si>
  <si>
    <t>SCARBOROUGH CORE PCN</t>
  </si>
  <si>
    <t>U57009</t>
  </si>
  <si>
    <t>FILEY AND SCARBOROUGH PCN</t>
  </si>
  <si>
    <t>U28163</t>
  </si>
  <si>
    <t>WEST 5 PCN</t>
  </si>
  <si>
    <t>U91476</t>
  </si>
  <si>
    <t>GPA1 PCN</t>
  </si>
  <si>
    <t>U26996</t>
  </si>
  <si>
    <t>CITY CENTRE AND UNIVERSITY SHU PCN</t>
  </si>
  <si>
    <t>U20350</t>
  </si>
  <si>
    <t>FOUNDRY PCN</t>
  </si>
  <si>
    <t>U93827</t>
  </si>
  <si>
    <t>NETWORK NORTH PCN</t>
  </si>
  <si>
    <t>U79313</t>
  </si>
  <si>
    <t>SAPA 5 PCN</t>
  </si>
  <si>
    <t>U64938</t>
  </si>
  <si>
    <t>PEAK EDGE PCN</t>
  </si>
  <si>
    <t>U13245</t>
  </si>
  <si>
    <t>PORTER VALLEY PCN</t>
  </si>
  <si>
    <t>U80633</t>
  </si>
  <si>
    <t>HILLSBOROUGH PCN</t>
  </si>
  <si>
    <t>U12376</t>
  </si>
  <si>
    <t>HEELEY PLUS PCN</t>
  </si>
  <si>
    <t>U28378</t>
  </si>
  <si>
    <t>TOWNSHIPS 2 PCN</t>
  </si>
  <si>
    <t>U62853</t>
  </si>
  <si>
    <t>TOWNSHIPS 1 PCN</t>
  </si>
  <si>
    <t>U31169</t>
  </si>
  <si>
    <t>SEVEN HILLS PCN</t>
  </si>
  <si>
    <t>U49944</t>
  </si>
  <si>
    <t>UPPER DON VALLEY PCN</t>
  </si>
  <si>
    <t>U39345</t>
  </si>
  <si>
    <t>UOS STUDENT PCN</t>
  </si>
  <si>
    <t>U03826</t>
  </si>
  <si>
    <t>YORK EAST PCN</t>
  </si>
  <si>
    <t>U66218</t>
  </si>
  <si>
    <t>SOUTH HAMBLETON &amp; RYEDALE PCN</t>
  </si>
  <si>
    <t>U56562</t>
  </si>
  <si>
    <t>PRIORY MEDICAL GROUP YORK PCN</t>
  </si>
  <si>
    <t>U79246</t>
  </si>
  <si>
    <t>SELBY TOWN PCN</t>
  </si>
  <si>
    <t>U46082</t>
  </si>
  <si>
    <t>YORK CITY CENTRE PCN</t>
  </si>
  <si>
    <t>U45670</t>
  </si>
  <si>
    <t>WEST OUTER AND NORTH EAST YORK PCN</t>
  </si>
  <si>
    <t>U21078</t>
  </si>
  <si>
    <t>TADCASTER AND SELBY RURAL PCN</t>
  </si>
  <si>
    <t>U66012</t>
  </si>
  <si>
    <t>YORK MEDICAL GROUP PCN</t>
  </si>
  <si>
    <t>U43084</t>
  </si>
  <si>
    <t>WEST WAKEFIELD PCN</t>
  </si>
  <si>
    <t>U31847</t>
  </si>
  <si>
    <t>WAKEFIELD HEALTH ALLIANCE SOUTH PCN</t>
  </si>
  <si>
    <t>U10827</t>
  </si>
  <si>
    <t>TRINITY HEALTH GROUP PCN</t>
  </si>
  <si>
    <t>U84490</t>
  </si>
  <si>
    <t>WAKEFIELD HEALTH ALLIANCE NORTH PCN</t>
  </si>
  <si>
    <t>U10439</t>
  </si>
  <si>
    <t>WAKEFIELD HEALTH ALLIANCE CENTRAL PCN</t>
  </si>
  <si>
    <t>U08248</t>
  </si>
  <si>
    <t>BRIGANTES PCN</t>
  </si>
  <si>
    <t>U25219</t>
  </si>
  <si>
    <t>FIVE TOWNS PCN</t>
  </si>
  <si>
    <t>U75268</t>
  </si>
  <si>
    <t>BOSTON PCN</t>
  </si>
  <si>
    <t>U08229</t>
  </si>
  <si>
    <t>SOLAS PCN</t>
  </si>
  <si>
    <t>U58435</t>
  </si>
  <si>
    <t>FIRST COASTAL PCN</t>
  </si>
  <si>
    <t>U12413</t>
  </si>
  <si>
    <t>EAST LINDSEY PCN</t>
  </si>
  <si>
    <t>U17012</t>
  </si>
  <si>
    <t>SOUTH LINCOLNSHIRE RURAL PCN</t>
  </si>
  <si>
    <t>U53419</t>
  </si>
  <si>
    <t>ROCKINGHAM FOREST PCN</t>
  </si>
  <si>
    <t>U09772</t>
  </si>
  <si>
    <t>RED KITE HEALTHCARE PCN</t>
  </si>
  <si>
    <t>U21248</t>
  </si>
  <si>
    <t>TRIANGLE PCN</t>
  </si>
  <si>
    <t>U30213</t>
  </si>
  <si>
    <t>CROSS COUNTIES PCN</t>
  </si>
  <si>
    <t>U71931</t>
  </si>
  <si>
    <t>SOUTH BLABY &amp; LUTTERWORTH PCN</t>
  </si>
  <si>
    <t>U50165</t>
  </si>
  <si>
    <t>MARKET HARBOROUGH &amp; BOSWORTH PCN</t>
  </si>
  <si>
    <t>U67590</t>
  </si>
  <si>
    <t>RUTLAND HEALTH PCN</t>
  </si>
  <si>
    <t>U09521</t>
  </si>
  <si>
    <t>OADBY &amp; WIGSTON PCN</t>
  </si>
  <si>
    <t>U25294</t>
  </si>
  <si>
    <t>MELTON, SYSTON AND VALE PCN</t>
  </si>
  <si>
    <t>U12169</t>
  </si>
  <si>
    <t>NORTH BLABY PCN</t>
  </si>
  <si>
    <t>U03186</t>
  </si>
  <si>
    <t>THE LEICESTER FOXES PCN</t>
  </si>
  <si>
    <t>U05796</t>
  </si>
  <si>
    <t>LEICESTER HEALTH FOCUS PCN</t>
  </si>
  <si>
    <t>U05642</t>
  </si>
  <si>
    <t>MILLENNIUM PCN</t>
  </si>
  <si>
    <t>U54764</t>
  </si>
  <si>
    <t>LEICESTER CITY SOUTH PCN</t>
  </si>
  <si>
    <t>U48026</t>
  </si>
  <si>
    <t>LEICESTER CITY &amp; UNIVERSITY PCN</t>
  </si>
  <si>
    <t>U64426</t>
  </si>
  <si>
    <t>BELGRAVE &amp; SPINNEY HILL PCN</t>
  </si>
  <si>
    <t>U00147</t>
  </si>
  <si>
    <t>AEGIS HEALTHCARE PCN</t>
  </si>
  <si>
    <t>U73005</t>
  </si>
  <si>
    <t>SALUTEM PCN</t>
  </si>
  <si>
    <t>U87332</t>
  </si>
  <si>
    <t>CITY CARE ALLIANCE PCN</t>
  </si>
  <si>
    <t>U77315</t>
  </si>
  <si>
    <t>LEICESTER CENTRAL PCN</t>
  </si>
  <si>
    <t>U38661</t>
  </si>
  <si>
    <t>MARINA PCN</t>
  </si>
  <si>
    <t>U93726</t>
  </si>
  <si>
    <t>SOUTH LINCOLN PCN</t>
  </si>
  <si>
    <t>U58704</t>
  </si>
  <si>
    <t>IMP PCN</t>
  </si>
  <si>
    <t>U17435</t>
  </si>
  <si>
    <t>APEX PCN</t>
  </si>
  <si>
    <t>U56215</t>
  </si>
  <si>
    <t>TRENT CARE PCN</t>
  </si>
  <si>
    <t>U85198</t>
  </si>
  <si>
    <t>ASHFIELD NORTH PCN</t>
  </si>
  <si>
    <t>U32323</t>
  </si>
  <si>
    <t>MANSFIELD NORTH PCN</t>
  </si>
  <si>
    <t>U18267</t>
  </si>
  <si>
    <t>ROSEWOOD PCN</t>
  </si>
  <si>
    <t>U53963</t>
  </si>
  <si>
    <t>ASHFIELD SOUTH PCN</t>
  </si>
  <si>
    <t>U31922</t>
  </si>
  <si>
    <t>NEXUS MK PCN</t>
  </si>
  <si>
    <t>U58600</t>
  </si>
  <si>
    <t>WATLING STREET NETWORK PCN</t>
  </si>
  <si>
    <t>U35004</t>
  </si>
  <si>
    <t>CROWN PCN</t>
  </si>
  <si>
    <t>U86258</t>
  </si>
  <si>
    <t>SOUTH WEST PCN</t>
  </si>
  <si>
    <t>U93573</t>
  </si>
  <si>
    <t>THE BRIDGE MK PCN</t>
  </si>
  <si>
    <t>U64356</t>
  </si>
  <si>
    <t>EAST MK PCN</t>
  </si>
  <si>
    <t>U49574</t>
  </si>
  <si>
    <t>ASCENT PCN</t>
  </si>
  <si>
    <t>U58673</t>
  </si>
  <si>
    <t>ROYAL PARKS PCN</t>
  </si>
  <si>
    <t>U19031</t>
  </si>
  <si>
    <t>WELLINGBOROUGH &amp; DISTRICT PCN</t>
  </si>
  <si>
    <t>U28255</t>
  </si>
  <si>
    <t>EAST NORTHANTS PCN</t>
  </si>
  <si>
    <t>U36651</t>
  </si>
  <si>
    <t>M-WEB PCN</t>
  </si>
  <si>
    <t>U97651</t>
  </si>
  <si>
    <t>THE ARC HUB PCN</t>
  </si>
  <si>
    <t>U09187</t>
  </si>
  <si>
    <t>GRAND UNION PCN</t>
  </si>
  <si>
    <t>U79464</t>
  </si>
  <si>
    <t>DAVENTRY PCN</t>
  </si>
  <si>
    <t>U07902</t>
  </si>
  <si>
    <t>BRACKLEY &amp; TOWCESTER PCN</t>
  </si>
  <si>
    <t>U96568</t>
  </si>
  <si>
    <t>NORTHAMPTONSHIRE RURAL PCN</t>
  </si>
  <si>
    <t>U40159</t>
  </si>
  <si>
    <t>MMWF PCN</t>
  </si>
  <si>
    <t>U35821</t>
  </si>
  <si>
    <t>KETTERING &amp; SOUTH WEST RURAL PCN</t>
  </si>
  <si>
    <t>U52261</t>
  </si>
  <si>
    <t>BLUE PCN</t>
  </si>
  <si>
    <t>U69252</t>
  </si>
  <si>
    <t>PARKWOOD PCN</t>
  </si>
  <si>
    <t>U65095</t>
  </si>
  <si>
    <t>NEWARK PCN</t>
  </si>
  <si>
    <t>U90349</t>
  </si>
  <si>
    <t>SHERWOOD PCN</t>
  </si>
  <si>
    <t>U63129</t>
  </si>
  <si>
    <t>BULWELL AND TOP VALLEY PCN</t>
  </si>
  <si>
    <t>U44561</t>
  </si>
  <si>
    <t>BESTWOOD AND SHERWOOD PCN</t>
  </si>
  <si>
    <t>U47242</t>
  </si>
  <si>
    <t>NOTTINGHAM CITY EAST PCN</t>
  </si>
  <si>
    <t>U59216</t>
  </si>
  <si>
    <t>UNITY (NOTTINGHAM) PCN</t>
  </si>
  <si>
    <t>U10998</t>
  </si>
  <si>
    <t>BACHS PCN</t>
  </si>
  <si>
    <t>U29053</t>
  </si>
  <si>
    <t>CITY SOUTH PCN</t>
  </si>
  <si>
    <t>U19169</t>
  </si>
  <si>
    <t>CLIFTON &amp; MEADOWS PCN</t>
  </si>
  <si>
    <t>U94342</t>
  </si>
  <si>
    <t>RADFORD AND MARY POTTER PCN</t>
  </si>
  <si>
    <t>U12949</t>
  </si>
  <si>
    <t>SYNERGY HEALTH PCN</t>
  </si>
  <si>
    <t>U51200</t>
  </si>
  <si>
    <t>ARNOLD AND CALVERTON PCN</t>
  </si>
  <si>
    <t>U47851</t>
  </si>
  <si>
    <t>ARROW HEALTH PCN</t>
  </si>
  <si>
    <t>U06437</t>
  </si>
  <si>
    <t>BYRON PCN</t>
  </si>
  <si>
    <t>U99463</t>
  </si>
  <si>
    <t>NOTTINGHAM WEST PCN</t>
  </si>
  <si>
    <t>U12563</t>
  </si>
  <si>
    <t>RUSHCLIFFE PCN</t>
  </si>
  <si>
    <t>U71716</t>
  </si>
  <si>
    <t>GRANTHAM AND RURAL PCN</t>
  </si>
  <si>
    <t>U71550</t>
  </si>
  <si>
    <t>K2 HEALTHCARE SLEAFORD PCN</t>
  </si>
  <si>
    <t>U63948</t>
  </si>
  <si>
    <t>WATERMEAD PCN</t>
  </si>
  <si>
    <t>U42007</t>
  </si>
  <si>
    <t>NORTH WEST LEICESTERSHIRE PCN</t>
  </si>
  <si>
    <t>U76772</t>
  </si>
  <si>
    <t>CARILLON PCN</t>
  </si>
  <si>
    <t>U95499</t>
  </si>
  <si>
    <t>FOSSEWAY PCN</t>
  </si>
  <si>
    <t>U33192</t>
  </si>
  <si>
    <t>SOAR VALLEY PCN</t>
  </si>
  <si>
    <t>U51667</t>
  </si>
  <si>
    <t>BEACON (CHARNWOOD) PCN</t>
  </si>
  <si>
    <t>U35987</t>
  </si>
  <si>
    <t>HINCKLEY CENTRAL PCN</t>
  </si>
  <si>
    <t>U74544</t>
  </si>
  <si>
    <t>BOSWORTH PCN</t>
  </si>
  <si>
    <t>U16318</t>
  </si>
  <si>
    <t>RUGELEY &amp; GREAT HAYWOOD PCN</t>
  </si>
  <si>
    <t>U88414</t>
  </si>
  <si>
    <t>CANNOCK VILLAGES PCN</t>
  </si>
  <si>
    <t>U12200</t>
  </si>
  <si>
    <t>CANNOCK NORTH PCN</t>
  </si>
  <si>
    <t>U62213</t>
  </si>
  <si>
    <t>RUGBY PCN</t>
  </si>
  <si>
    <t>U07789</t>
  </si>
  <si>
    <t>COVENTRY NORTH PCN</t>
  </si>
  <si>
    <t>U68252</t>
  </si>
  <si>
    <t>SOWE VALLEY PCN</t>
  </si>
  <si>
    <t>U33954</t>
  </si>
  <si>
    <t>GP CONNECT PCN</t>
  </si>
  <si>
    <t>U58127</t>
  </si>
  <si>
    <t>COVENTRY CENTRAL PCN</t>
  </si>
  <si>
    <t>U14922</t>
  </si>
  <si>
    <t>CW UNITY PCN</t>
  </si>
  <si>
    <t>U29575</t>
  </si>
  <si>
    <t>COVENTRY NAVIGATION 1 PCN</t>
  </si>
  <si>
    <t>U49145</t>
  </si>
  <si>
    <t>GO WEST PCN</t>
  </si>
  <si>
    <t>U30256</t>
  </si>
  <si>
    <t>SKYWARD PCN</t>
  </si>
  <si>
    <t>U66484</t>
  </si>
  <si>
    <t>KINGSWINFORD &amp; WORDSLEY PCN</t>
  </si>
  <si>
    <t>U66146</t>
  </si>
  <si>
    <t>BRIERLEY HILL PCN</t>
  </si>
  <si>
    <t>U06610</t>
  </si>
  <si>
    <t>DUDLEY AND NETHERTON PCN</t>
  </si>
  <si>
    <t>U88368</t>
  </si>
  <si>
    <t>SEDGLEY, COSELEY &amp; GORNAL PCN</t>
  </si>
  <si>
    <t>U18020</t>
  </si>
  <si>
    <t>STOURBRIDGE, WOLLESCOTE &amp; LYE PCN</t>
  </si>
  <si>
    <t>U55441</t>
  </si>
  <si>
    <t>HALESOWEN PCN</t>
  </si>
  <si>
    <t>U57641</t>
  </si>
  <si>
    <t>EAST STAFFORDSHIRE PCN</t>
  </si>
  <si>
    <t>U38064</t>
  </si>
  <si>
    <t>NORTH &amp; WEST HEREFORDSHIRE PCN</t>
  </si>
  <si>
    <t>U98974</t>
  </si>
  <si>
    <t>SOUTH &amp; WEST HEREFORDSHIRE PCN</t>
  </si>
  <si>
    <t>U12199</t>
  </si>
  <si>
    <t>EAST HEREFORDSHIRE PCN</t>
  </si>
  <si>
    <t>U65562</t>
  </si>
  <si>
    <t>HEREFORDSHIRE HEREFORD CITY HMG PCN</t>
  </si>
  <si>
    <t>U50083</t>
  </si>
  <si>
    <t>THE WBC (HEREFORD CITY) PCN</t>
  </si>
  <si>
    <t>U81818</t>
  </si>
  <si>
    <t>NEWCASTLE NORTH PCN</t>
  </si>
  <si>
    <t>U36134</t>
  </si>
  <si>
    <t>NEWCASTLE CENTRAL PCN</t>
  </si>
  <si>
    <t>U91937</t>
  </si>
  <si>
    <t>MOORLANDS &amp; RURAL PCN</t>
  </si>
  <si>
    <t>U12951</t>
  </si>
  <si>
    <t>LEEK &amp; BIDDULPH PCN</t>
  </si>
  <si>
    <t>U39113</t>
  </si>
  <si>
    <t>NEWCASTLE SOUTH PCN</t>
  </si>
  <si>
    <t>U93998</t>
  </si>
  <si>
    <t>ABOUT BETTER CARE (ABC) PCN</t>
  </si>
  <si>
    <t>U33098</t>
  </si>
  <si>
    <t>NUNEATON SOUTH PCN</t>
  </si>
  <si>
    <t>U92562</t>
  </si>
  <si>
    <t>NUNEATON NORTH PCN</t>
  </si>
  <si>
    <t>U11614</t>
  </si>
  <si>
    <t>WARWICKSHIRE RURAL PCN</t>
  </si>
  <si>
    <t>U54565</t>
  </si>
  <si>
    <t>NORTH ARDEN PCN</t>
  </si>
  <si>
    <t>U94317</t>
  </si>
  <si>
    <t>BEDWORTH AND BULKINGTON PCN</t>
  </si>
  <si>
    <t>U96198</t>
  </si>
  <si>
    <t>REDDITCH &amp; BROMSGROVE KINGFISHER PCN</t>
  </si>
  <si>
    <t>U10834</t>
  </si>
  <si>
    <t>REDDITCH &amp; BROMSGROVE NIGHTINGALES PCN</t>
  </si>
  <si>
    <t>U84529</t>
  </si>
  <si>
    <t>REDDITCH &amp; BROMSGROVE &amp; DISTRICT PCN</t>
  </si>
  <si>
    <t>U44537</t>
  </si>
  <si>
    <t>SWB MODALITY PCN</t>
  </si>
  <si>
    <t>U25240</t>
  </si>
  <si>
    <t>PEOPLE'S HEALTH PARTNERSHIP PCN</t>
  </si>
  <si>
    <t>U65968</t>
  </si>
  <si>
    <t>SWB I3 PCN</t>
  </si>
  <si>
    <t>U48923</t>
  </si>
  <si>
    <t>SWB URBAN HEALTH PCN</t>
  </si>
  <si>
    <t>U11746</t>
  </si>
  <si>
    <t>SWB NEWCOMEN PCN</t>
  </si>
  <si>
    <t>U31548</t>
  </si>
  <si>
    <t>HEALTH VISION PARTNERSHIP PCN</t>
  </si>
  <si>
    <t>U32116</t>
  </si>
  <si>
    <t>SWB YOUR HEALTH PARTNERSHIP PCN</t>
  </si>
  <si>
    <t>U54044</t>
  </si>
  <si>
    <t>SWB CENTRAL HEALTH PARTNERSHIPS PCN</t>
  </si>
  <si>
    <t>U98291</t>
  </si>
  <si>
    <t>SWB TOGETHER4HEALTHCARE PCN</t>
  </si>
  <si>
    <t>U25735</t>
  </si>
  <si>
    <t>SWB CITRUS PCN</t>
  </si>
  <si>
    <t>U45156</t>
  </si>
  <si>
    <t>OLDBURY &amp; SMETHWICK PCN</t>
  </si>
  <si>
    <t>U57294</t>
  </si>
  <si>
    <t>SWB CARITAS PCN</t>
  </si>
  <si>
    <t>U60057</t>
  </si>
  <si>
    <t>SHREWSBURY PCN</t>
  </si>
  <si>
    <t>U26345</t>
  </si>
  <si>
    <t>SE SHROPSHIRE PCN</t>
  </si>
  <si>
    <t>U24883</t>
  </si>
  <si>
    <t>NORTH SHROPSHIRE PCN</t>
  </si>
  <si>
    <t>U52026</t>
  </si>
  <si>
    <t>SW SHROPSHIRE PCN</t>
  </si>
  <si>
    <t>U26254</t>
  </si>
  <si>
    <t>TELDOC PCN</t>
  </si>
  <si>
    <t>U64148</t>
  </si>
  <si>
    <t>LICHFIELD PCN</t>
  </si>
  <si>
    <t>U56729</t>
  </si>
  <si>
    <t>SEISDON PCN</t>
  </si>
  <si>
    <t>U79533</t>
  </si>
  <si>
    <t>MERCIAN PCN</t>
  </si>
  <si>
    <t>U46695</t>
  </si>
  <si>
    <t>BURNTWOOD PCN</t>
  </si>
  <si>
    <t>U55724</t>
  </si>
  <si>
    <t>ARDEN PCN</t>
  </si>
  <si>
    <t>U04784</t>
  </si>
  <si>
    <t>WARWICKSHIRE EAST PCN</t>
  </si>
  <si>
    <t>U10743</t>
  </si>
  <si>
    <t>KENILWORTH AND WARWICK PCN</t>
  </si>
  <si>
    <t>U91762</t>
  </si>
  <si>
    <t>STRATFORD CENTRAL PCN</t>
  </si>
  <si>
    <t>U36452</t>
  </si>
  <si>
    <t>LEAMINGTON SOUTH PCN</t>
  </si>
  <si>
    <t>U82789</t>
  </si>
  <si>
    <t>LEAMINGTON NORTH PCN</t>
  </si>
  <si>
    <t>U11176</t>
  </si>
  <si>
    <t>DENE AND STOUR VALLEYS PCN</t>
  </si>
  <si>
    <t>U21359</t>
  </si>
  <si>
    <t>SOUTH WORCS VALE OF EVESHAM HEALTH PCN</t>
  </si>
  <si>
    <t>U32349</t>
  </si>
  <si>
    <t>SOUTH WORCS WORCESTER CITY GP PCN</t>
  </si>
  <si>
    <t>U62975</t>
  </si>
  <si>
    <t>SOUTH WORCS DROITWITCH &amp; OMBERSLEY PCN</t>
  </si>
  <si>
    <t>U66005</t>
  </si>
  <si>
    <t>SOUTH WORCS PERSHORE &amp; UPTON PCN</t>
  </si>
  <si>
    <t>U97695</t>
  </si>
  <si>
    <t>SOUTH WORCESTERSHIRE MALVERN TOWN PCN</t>
  </si>
  <si>
    <t>U83494</t>
  </si>
  <si>
    <t>STAFFORD SOUTH PCN</t>
  </si>
  <si>
    <t>U04901</t>
  </si>
  <si>
    <t>STONE &amp; ECCLESHALL PCN</t>
  </si>
  <si>
    <t>U84263</t>
  </si>
  <si>
    <t>STAFFORD NORTH PCN</t>
  </si>
  <si>
    <t>U08925</t>
  </si>
  <si>
    <t>STAFFORD CENTRAL PCN</t>
  </si>
  <si>
    <t>U85685</t>
  </si>
  <si>
    <t>SOUTH STOKE CENTRAL PCN</t>
  </si>
  <si>
    <t>U69072</t>
  </si>
  <si>
    <t>SOUTH STOKE WEST PCN</t>
  </si>
  <si>
    <t>U06256</t>
  </si>
  <si>
    <t>HIPC (HOLISTIC PATIENT CENTRED CARE) PCN</t>
  </si>
  <si>
    <t>U36512</t>
  </si>
  <si>
    <t>WHITFIELD PCN</t>
  </si>
  <si>
    <t>U35724</t>
  </si>
  <si>
    <t>MEIR PCN</t>
  </si>
  <si>
    <t>U87255</t>
  </si>
  <si>
    <t>SHELTON &amp; HANLEY PCN</t>
  </si>
  <si>
    <t>U05734</t>
  </si>
  <si>
    <t>HANLEY, BUCKNALL &amp; BENTILEE PCN</t>
  </si>
  <si>
    <t>U62148</t>
  </si>
  <si>
    <t>SOUTH EAST TELFORD PCN</t>
  </si>
  <si>
    <t>U13205</t>
  </si>
  <si>
    <t>WREKIN PCN</t>
  </si>
  <si>
    <t>U64003</t>
  </si>
  <si>
    <t>NEWPORT AND CENTRAL PCN</t>
  </si>
  <si>
    <t>U01577</t>
  </si>
  <si>
    <t>WALSALL WEST 2 PCN</t>
  </si>
  <si>
    <t>U60845</t>
  </si>
  <si>
    <t>WALSALL SOUTH 2 PCN</t>
  </si>
  <si>
    <t>U77416</t>
  </si>
  <si>
    <t>WALSALL EAST 1 PCN</t>
  </si>
  <si>
    <t>U86881</t>
  </si>
  <si>
    <t>WALSALL SOUTH 1 PCN</t>
  </si>
  <si>
    <t>U73923</t>
  </si>
  <si>
    <t>WALSALL EAST 2 PCN</t>
  </si>
  <si>
    <t>U49728</t>
  </si>
  <si>
    <t>WALSALL WEST 1 PCN</t>
  </si>
  <si>
    <t>U65132</t>
  </si>
  <si>
    <t>WALSALL NORTH PCN</t>
  </si>
  <si>
    <t>U19348</t>
  </si>
  <si>
    <t>WOLVERHAMPTON UNITY EAST PCN</t>
  </si>
  <si>
    <t>U20454</t>
  </si>
  <si>
    <t>WOLVERHAMPTON RWT PCN</t>
  </si>
  <si>
    <t>U70326</t>
  </si>
  <si>
    <t>WOLVERHAMPTON UNITY WEST PCN</t>
  </si>
  <si>
    <t>U60098</t>
  </si>
  <si>
    <t>WOLVERHAMPTON NORTH NETWORK PCN</t>
  </si>
  <si>
    <t>U27607</t>
  </si>
  <si>
    <t>WOLVERHAMPTON TOTAL HEALTH PCN</t>
  </si>
  <si>
    <t>U26715</t>
  </si>
  <si>
    <t>WOLVERHAMPTON SOUTH EAST PCN</t>
  </si>
  <si>
    <t>U86948</t>
  </si>
  <si>
    <t>WF NETWORK OF INDEPENDENT PRACTICES PCN</t>
  </si>
  <si>
    <t>U78694</t>
  </si>
  <si>
    <t>WYRE FOREST HEALTH PARTNERSHIP PCN</t>
  </si>
  <si>
    <t>U83511</t>
  </si>
  <si>
    <t>HILLTON PCN</t>
  </si>
  <si>
    <t>U15644</t>
  </si>
  <si>
    <t>LEIGHTON BUZZARD PCN</t>
  </si>
  <si>
    <t>U28178</t>
  </si>
  <si>
    <t>UNITY (BEDFORD) PCN</t>
  </si>
  <si>
    <t>U64165</t>
  </si>
  <si>
    <t>TITAN PCN</t>
  </si>
  <si>
    <t>U09531</t>
  </si>
  <si>
    <t>CHILTERN HILLS PCN</t>
  </si>
  <si>
    <t>U50130</t>
  </si>
  <si>
    <t>IVEL VALLEY NORTH PCN</t>
  </si>
  <si>
    <t>U52875</t>
  </si>
  <si>
    <t>H IS FOR HEALTH PCN</t>
  </si>
  <si>
    <t>U39446</t>
  </si>
  <si>
    <t>EAST BEDFORD PCN</t>
  </si>
  <si>
    <t>U74819</t>
  </si>
  <si>
    <t>CARITAS MEDICAL PCN</t>
  </si>
  <si>
    <t>U46464</t>
  </si>
  <si>
    <t>IVEL VALLEY SOUTH PCN</t>
  </si>
  <si>
    <t>U90309</t>
  </si>
  <si>
    <t>NORTH BEDFORD PCN</t>
  </si>
  <si>
    <t>U88254</t>
  </si>
  <si>
    <t>CAM MEDICAL PCN</t>
  </si>
  <si>
    <t>U24388</t>
  </si>
  <si>
    <t>CANTAB MEDICAL PRACTICES PCN</t>
  </si>
  <si>
    <t>U71777</t>
  </si>
  <si>
    <t>CAMBRIDGE CITY PCN</t>
  </si>
  <si>
    <t>U89554</t>
  </si>
  <si>
    <t>A1 NETWORK PCN</t>
  </si>
  <si>
    <t>U79015</t>
  </si>
  <si>
    <t>WISBECH PCN</t>
  </si>
  <si>
    <t>U95574</t>
  </si>
  <si>
    <t>HUNTINGDON PCN</t>
  </si>
  <si>
    <t>U65941</t>
  </si>
  <si>
    <t>CAMBRIDGE CITY 4 PCN</t>
  </si>
  <si>
    <t>U16004</t>
  </si>
  <si>
    <t>ELY SOUTH PCN</t>
  </si>
  <si>
    <t>U19471</t>
  </si>
  <si>
    <t>MERIDIAN PCN</t>
  </si>
  <si>
    <t>U30123</t>
  </si>
  <si>
    <t>ELY NORTH PCN</t>
  </si>
  <si>
    <t>U85953</t>
  </si>
  <si>
    <t>OCTAGON NORTH PCN</t>
  </si>
  <si>
    <t>U11694</t>
  </si>
  <si>
    <t>BMC PASTON PCN</t>
  </si>
  <si>
    <t>U09738</t>
  </si>
  <si>
    <t>CAMBRIDGE NORTH VILLAGES PCN</t>
  </si>
  <si>
    <t>U75549</t>
  </si>
  <si>
    <t>SOUTH PETERBOROUGH PCN</t>
  </si>
  <si>
    <t>U63072</t>
  </si>
  <si>
    <t>ST IVES PCN</t>
  </si>
  <si>
    <t>U55369</t>
  </si>
  <si>
    <t>SOUTH FENLAND PCN</t>
  </si>
  <si>
    <t>U83524</t>
  </si>
  <si>
    <t>GRANTA PCN</t>
  </si>
  <si>
    <t>U66904</t>
  </si>
  <si>
    <t>FENLAND PCN</t>
  </si>
  <si>
    <t>U20640</t>
  </si>
  <si>
    <t>ST NEOTS PCN</t>
  </si>
  <si>
    <t>U13771</t>
  </si>
  <si>
    <t>PETERBOROUGH PARTNERSHIPS PCN</t>
  </si>
  <si>
    <t>U89134</t>
  </si>
  <si>
    <t>CENTRAL THISTLEMOOR PCN</t>
  </si>
  <si>
    <t>U82047</t>
  </si>
  <si>
    <t>ICKNIELD PCN</t>
  </si>
  <si>
    <t>U71089</t>
  </si>
  <si>
    <t>HATFIELD PCN</t>
  </si>
  <si>
    <t>U55812</t>
  </si>
  <si>
    <t>STEVENAGE NORTH PCN</t>
  </si>
  <si>
    <t>U87508</t>
  </si>
  <si>
    <t>HODDESDON &amp; BROXBOURNE PCN</t>
  </si>
  <si>
    <t>U15138</t>
  </si>
  <si>
    <t>HERTFORD AND RURALS PCN</t>
  </si>
  <si>
    <t>U81398</t>
  </si>
  <si>
    <t>HITCHIN AND WHITWELL PCN</t>
  </si>
  <si>
    <t>U58973</t>
  </si>
  <si>
    <t>STORT VALLEY &amp; VILLAGES PCN</t>
  </si>
  <si>
    <t>U80335</t>
  </si>
  <si>
    <t>STEVENAGE SOUTH PCN</t>
  </si>
  <si>
    <t>U48691</t>
  </si>
  <si>
    <t>WARE AND RURALS PCN</t>
  </si>
  <si>
    <t>U19152</t>
  </si>
  <si>
    <t>WELWYN GARDEN CITY A PCN</t>
  </si>
  <si>
    <t>U87882</t>
  </si>
  <si>
    <t>LEA VALLEY HEALTH PCN</t>
  </si>
  <si>
    <t>U38328</t>
  </si>
  <si>
    <t>BROXBOURNE ALLIANCE PCN</t>
  </si>
  <si>
    <t>U49615</t>
  </si>
  <si>
    <t>SOUTH RURAL PCN</t>
  </si>
  <si>
    <t>U95792</t>
  </si>
  <si>
    <t>NORTH EAST IPSWICH PCN</t>
  </si>
  <si>
    <t>U40593</t>
  </si>
  <si>
    <t>ORWELL PCN</t>
  </si>
  <si>
    <t>U52997</t>
  </si>
  <si>
    <t>EAST SUFFOLK PCN</t>
  </si>
  <si>
    <t>U26878</t>
  </si>
  <si>
    <t>BARRACK LANE &amp; IVRY STREET PCN</t>
  </si>
  <si>
    <t>U10033</t>
  </si>
  <si>
    <t>NORTH EAST COASTAL PCN</t>
  </si>
  <si>
    <t>U64705</t>
  </si>
  <si>
    <t>DHG SOUTH PCN</t>
  </si>
  <si>
    <t>U27258</t>
  </si>
  <si>
    <t>EAST IPSWICH PCN</t>
  </si>
  <si>
    <t>U36042</t>
  </si>
  <si>
    <t>GORLESTON PCN</t>
  </si>
  <si>
    <t>U72706</t>
  </si>
  <si>
    <t>GREAT YARMOUTH &amp; NORTHERN VILLAGES PCN</t>
  </si>
  <si>
    <t>U59961</t>
  </si>
  <si>
    <t>LOWESTOFT PCN</t>
  </si>
  <si>
    <t>U47975</t>
  </si>
  <si>
    <t>SOUTH WAVENEY PCN</t>
  </si>
  <si>
    <t>U36299</t>
  </si>
  <si>
    <t>ALPHA PCN</t>
  </si>
  <si>
    <t>U73966</t>
  </si>
  <si>
    <t>HLH PCN</t>
  </si>
  <si>
    <t>U20639</t>
  </si>
  <si>
    <t>DELTA PCN</t>
  </si>
  <si>
    <t>U97051</t>
  </si>
  <si>
    <t>HERTS FIVE PCN</t>
  </si>
  <si>
    <t>U59367</t>
  </si>
  <si>
    <t>THE GRAND UNION PCN</t>
  </si>
  <si>
    <t>U36652</t>
  </si>
  <si>
    <t>CENTRAL WATFORD PCN</t>
  </si>
  <si>
    <t>U75382</t>
  </si>
  <si>
    <t>ALLIANCE PCN</t>
  </si>
  <si>
    <t>U53612</t>
  </si>
  <si>
    <t>DACORUM BETA PCN</t>
  </si>
  <si>
    <t>U24727</t>
  </si>
  <si>
    <t>POTTERS BAR PCN</t>
  </si>
  <si>
    <t>U06079</t>
  </si>
  <si>
    <t>ABBEY HEALTH PCN</t>
  </si>
  <si>
    <t>U24241</t>
  </si>
  <si>
    <t>DANAIS PCN</t>
  </si>
  <si>
    <t>U08579</t>
  </si>
  <si>
    <t>HARPENDEN PCN</t>
  </si>
  <si>
    <t>U77203</t>
  </si>
  <si>
    <t>NORTH WATFORD PCN</t>
  </si>
  <si>
    <t>U78369</t>
  </si>
  <si>
    <t>ALBAN HEALTHCARE PCN</t>
  </si>
  <si>
    <t>U72604</t>
  </si>
  <si>
    <t>RICKMANSWORTH &amp; CHORLEYWOOD PCN</t>
  </si>
  <si>
    <t>U18888</t>
  </si>
  <si>
    <t>MANOR VIEW PCN</t>
  </si>
  <si>
    <t>U34538</t>
  </si>
  <si>
    <t>ATTENBOROUGH &amp; TUDOR PCN</t>
  </si>
  <si>
    <t>U27128</t>
  </si>
  <si>
    <t>PHOENIX SUNRISERS PCN</t>
  </si>
  <si>
    <t>U51229</t>
  </si>
  <si>
    <t>MEDICS PCN</t>
  </si>
  <si>
    <t>U59591</t>
  </si>
  <si>
    <t>OASIS PCN</t>
  </si>
  <si>
    <t>U79932</t>
  </si>
  <si>
    <t>HATTERS HEALTH PCN</t>
  </si>
  <si>
    <t>U33695</t>
  </si>
  <si>
    <t>EDEN (LUTON) PCN</t>
  </si>
  <si>
    <t>U84465</t>
  </si>
  <si>
    <t>COLNE VALLEY PCN</t>
  </si>
  <si>
    <t>U80679</t>
  </si>
  <si>
    <t>BRAINTREE PCN</t>
  </si>
  <si>
    <t>U15166</t>
  </si>
  <si>
    <t>PHOENIX (MID ESSEX) PCN</t>
  </si>
  <si>
    <t>U87998</t>
  </si>
  <si>
    <t>CHELMSFORD WEST PCN</t>
  </si>
  <si>
    <t>U18990</t>
  </si>
  <si>
    <t>WITHAM &amp; MALDON PCN</t>
  </si>
  <si>
    <t>U99739</t>
  </si>
  <si>
    <t>CHELMSFORD CITY HEALTH PCN</t>
  </si>
  <si>
    <t>U48176</t>
  </si>
  <si>
    <t>CHELMER PCN</t>
  </si>
  <si>
    <t>U12553</t>
  </si>
  <si>
    <t>AEGROS HEALTH PCN</t>
  </si>
  <si>
    <t>U09727</t>
  </si>
  <si>
    <t>DENGIE &amp; SOUTH WOODHAM FERRERS PCN</t>
  </si>
  <si>
    <t>U72457</t>
  </si>
  <si>
    <t>COLTE PARTNERSHIP (TMR) PCN</t>
  </si>
  <si>
    <t>U40386</t>
  </si>
  <si>
    <t>COLTE PARTNERSHIP (WCW) PCN</t>
  </si>
  <si>
    <t>U52468</t>
  </si>
  <si>
    <t>TENDRING PCN</t>
  </si>
  <si>
    <t>U03379</t>
  </si>
  <si>
    <t>RANWORTH PCN</t>
  </si>
  <si>
    <t>U42142</t>
  </si>
  <si>
    <t>CLACTON PCN</t>
  </si>
  <si>
    <t>U66344</t>
  </si>
  <si>
    <t>COLCHESTER MEDICAL GROUP PCN</t>
  </si>
  <si>
    <t>U28266</t>
  </si>
  <si>
    <t>COLTE PARTNERSHIP (ARA) PCN</t>
  </si>
  <si>
    <t>U46417</t>
  </si>
  <si>
    <t>MILL ROAD GROUP PCN</t>
  </si>
  <si>
    <t>U51488</t>
  </si>
  <si>
    <t>EAST HILL &amp; ABBEY FIELDS PCN</t>
  </si>
  <si>
    <t>U31390</t>
  </si>
  <si>
    <t>CREFFIELD MEDICAL GROUP PCN</t>
  </si>
  <si>
    <t>U94681</t>
  </si>
  <si>
    <t>NORTH NORFOLK 1 PCN</t>
  </si>
  <si>
    <t>U91215</t>
  </si>
  <si>
    <t>NORTH NORFOLK 2 PCN</t>
  </si>
  <si>
    <t>U04154</t>
  </si>
  <si>
    <t>NORTH NORFOLK 4 PCN</t>
  </si>
  <si>
    <t>U62485</t>
  </si>
  <si>
    <t>NORTH NORFOLK 3 PCN</t>
  </si>
  <si>
    <t>U13557</t>
  </si>
  <si>
    <t>NORWICH PCN</t>
  </si>
  <si>
    <t>U31420</t>
  </si>
  <si>
    <t>BRECKLAND SURGERIES PCN</t>
  </si>
  <si>
    <t>U05433</t>
  </si>
  <si>
    <t>SOUTH NORFOLK HIP PCN</t>
  </si>
  <si>
    <t>U73212</t>
  </si>
  <si>
    <t>MID NORFOLK PCN</t>
  </si>
  <si>
    <t>U90673</t>
  </si>
  <si>
    <t>KETTS OAK PCN</t>
  </si>
  <si>
    <t>U28765</t>
  </si>
  <si>
    <t>ASOP PCN</t>
  </si>
  <si>
    <t>U06243</t>
  </si>
  <si>
    <t>TILBURY AND CHADWELL PCN</t>
  </si>
  <si>
    <t>U98530</t>
  </si>
  <si>
    <t>STANFORD-LE-HOPE PCN</t>
  </si>
  <si>
    <t>U68127</t>
  </si>
  <si>
    <t>GRAYS PCN</t>
  </si>
  <si>
    <t>U58215</t>
  </si>
  <si>
    <t>SOUTH UTTLESFORD PCN</t>
  </si>
  <si>
    <t>U16446</t>
  </si>
  <si>
    <t>NORTH UTTLESFORD PCN</t>
  </si>
  <si>
    <t>U33522</t>
  </si>
  <si>
    <t>HARLOW SOUTH PCN</t>
  </si>
  <si>
    <t>U56676</t>
  </si>
  <si>
    <t>EPPING FOREST NORTH PCN</t>
  </si>
  <si>
    <t>U01096</t>
  </si>
  <si>
    <t>LOUGHTON BUCKHURST HILL &amp; CHIGWELL PCN</t>
  </si>
  <si>
    <t>U34072</t>
  </si>
  <si>
    <t>HARLOW NORTH PCN</t>
  </si>
  <si>
    <t>U10602</t>
  </si>
  <si>
    <t>WEST NORFOLK COASTAL PCN</t>
  </si>
  <si>
    <t>U10555</t>
  </si>
  <si>
    <t>SWAFFHAM &amp; DOWNHAM MARKET PCN</t>
  </si>
  <si>
    <t>U13032</t>
  </si>
  <si>
    <t>FENS &amp; BRECKS PCN</t>
  </si>
  <si>
    <t>U48652</t>
  </si>
  <si>
    <t>KINGS LYNN PCN</t>
  </si>
  <si>
    <t>U39025</t>
  </si>
  <si>
    <t>WGGL PCN</t>
  </si>
  <si>
    <t>U98785</t>
  </si>
  <si>
    <t>BURY ST EDMONDS PCN</t>
  </si>
  <si>
    <t>U52763</t>
  </si>
  <si>
    <t>HAVERHILL PCN</t>
  </si>
  <si>
    <t>U89162</t>
  </si>
  <si>
    <t>FOREST HEATH PCN</t>
  </si>
  <si>
    <t>U23742</t>
  </si>
  <si>
    <t>BLACKBOURNE PCN</t>
  </si>
  <si>
    <t>U10430</t>
  </si>
  <si>
    <t>SUDBURY PCN</t>
  </si>
  <si>
    <t>U86966</t>
  </si>
  <si>
    <t>BARKING &amp; DAGENHAM EAST PCN</t>
  </si>
  <si>
    <t>U27362</t>
  </si>
  <si>
    <t>BARKING &amp; DAGENHAM EAST ONE PCN</t>
  </si>
  <si>
    <t>U55387</t>
  </si>
  <si>
    <t>BARKING &amp; DAGENHAM NORTH PCN</t>
  </si>
  <si>
    <t>U11211</t>
  </si>
  <si>
    <t>BARKING &amp; DAGENHAM WEST PCN</t>
  </si>
  <si>
    <t>U26744</t>
  </si>
  <si>
    <t>BARKING &amp; DAGENHAM NEW WEST PCN</t>
  </si>
  <si>
    <t>U92874</t>
  </si>
  <si>
    <t>BARKING &amp; DAGENHAM NORTH WEST PCN</t>
  </si>
  <si>
    <t>U33392</t>
  </si>
  <si>
    <t>BARNET 2 PCN</t>
  </si>
  <si>
    <t>U58538</t>
  </si>
  <si>
    <t>BARNET 3 PCN</t>
  </si>
  <si>
    <t>U39686</t>
  </si>
  <si>
    <t>BARNET 5 PCN</t>
  </si>
  <si>
    <t>U30079</t>
  </si>
  <si>
    <t>BARNET 6 PCN</t>
  </si>
  <si>
    <t>U07605</t>
  </si>
  <si>
    <t>BARNET 1W PCN</t>
  </si>
  <si>
    <t>U35438</t>
  </si>
  <si>
    <t>BARNET 4 PCN</t>
  </si>
  <si>
    <t>U84655</t>
  </si>
  <si>
    <t>BARNET 1D PCN</t>
  </si>
  <si>
    <t>U88820</t>
  </si>
  <si>
    <t>CLOCKTOWER PCN</t>
  </si>
  <si>
    <t>U50197</t>
  </si>
  <si>
    <t>FROGNAL PCN</t>
  </si>
  <si>
    <t>U07140</t>
  </si>
  <si>
    <t>APL BEXLEY PCN</t>
  </si>
  <si>
    <t>U67110</t>
  </si>
  <si>
    <t>NORTH BEXLEY PCN</t>
  </si>
  <si>
    <t>U89375</t>
  </si>
  <si>
    <t>BRENT CENTRAL KWH PCN</t>
  </si>
  <si>
    <t>U78157</t>
  </si>
  <si>
    <t>BRENT WEST KWH PCN</t>
  </si>
  <si>
    <t>U25131</t>
  </si>
  <si>
    <t>KILBURN PARTNERSHIP PCN</t>
  </si>
  <si>
    <t>U57586</t>
  </si>
  <si>
    <t>BRENT NORTH KWH PCN</t>
  </si>
  <si>
    <t>U77170</t>
  </si>
  <si>
    <t>BRENT SOUTH KWH PCN</t>
  </si>
  <si>
    <t>U11559</t>
  </si>
  <si>
    <t>HARNESS SOUTH PCN</t>
  </si>
  <si>
    <t>U33065</t>
  </si>
  <si>
    <t>HARNESS NORTH PCN</t>
  </si>
  <si>
    <t>U43112</t>
  </si>
  <si>
    <t>BROMLEY CONNECT PCN</t>
  </si>
  <si>
    <t>U03551</t>
  </si>
  <si>
    <t>MOTTINGHAM, DOWNHAM &amp; CHISLEHURST PCN</t>
  </si>
  <si>
    <t>U77447</t>
  </si>
  <si>
    <t>FIVE ELMS PCN</t>
  </si>
  <si>
    <t>U50277</t>
  </si>
  <si>
    <t>THE CRAYS COLLABORATIVE PCN</t>
  </si>
  <si>
    <t>U36188</t>
  </si>
  <si>
    <t>BECKENHAM PCN</t>
  </si>
  <si>
    <t>U87524</t>
  </si>
  <si>
    <t>ORPINGTON PCN</t>
  </si>
  <si>
    <t>U98580</t>
  </si>
  <si>
    <t>HAYES WICK PCN</t>
  </si>
  <si>
    <t>U76778</t>
  </si>
  <si>
    <t>PENGE PCN</t>
  </si>
  <si>
    <t>U54007</t>
  </si>
  <si>
    <t>NORTH CAMDEN PCN</t>
  </si>
  <si>
    <t>U34811</t>
  </si>
  <si>
    <t>WEST AND CENTRAL PCN</t>
  </si>
  <si>
    <t>U83457</t>
  </si>
  <si>
    <t>CENTRAL CAMDEN PCN</t>
  </si>
  <si>
    <t>U52461</t>
  </si>
  <si>
    <t>CENTRAL HAMPSTEAD PCN</t>
  </si>
  <si>
    <t>U51577</t>
  </si>
  <si>
    <t>KENTISH TOWN CENTRAL PCN</t>
  </si>
  <si>
    <t>U81184</t>
  </si>
  <si>
    <t>WEST CAMDEN PCN</t>
  </si>
  <si>
    <t>U78517</t>
  </si>
  <si>
    <t>KENTISH TOWN SOUTH PCN</t>
  </si>
  <si>
    <t>U05885</t>
  </si>
  <si>
    <t>SOUTH CAMDEN PCN</t>
  </si>
  <si>
    <t>U58312</t>
  </si>
  <si>
    <t>ENFIELD UNITY PCN</t>
  </si>
  <si>
    <t>U05451</t>
  </si>
  <si>
    <t>HACKNEY MARSHES PCN</t>
  </si>
  <si>
    <t>U51492</t>
  </si>
  <si>
    <t>CLISSOLD PARK PCN</t>
  </si>
  <si>
    <t>U89154</t>
  </si>
  <si>
    <t>SPRINGFIELD PARK PCN</t>
  </si>
  <si>
    <t>U21268</t>
  </si>
  <si>
    <t>HACKNEY DOWNS PCN</t>
  </si>
  <si>
    <t>U40100</t>
  </si>
  <si>
    <t>LONDON FIELDS PCN</t>
  </si>
  <si>
    <t>U46293</t>
  </si>
  <si>
    <t>WOODBERRY WETLANDS PCN</t>
  </si>
  <si>
    <t>U07169</t>
  </si>
  <si>
    <t>SHOREDITCH PARK PCN</t>
  </si>
  <si>
    <t>U58256</t>
  </si>
  <si>
    <t>WELL STREET COMMON PCN</t>
  </si>
  <si>
    <t>U74798</t>
  </si>
  <si>
    <t>CROYDON GP SUPER NETWORK PCN</t>
  </si>
  <si>
    <t>U52199</t>
  </si>
  <si>
    <t>SELSDON ADDINGTON &amp; SHIRLEY PCN</t>
  </si>
  <si>
    <t>U33024</t>
  </si>
  <si>
    <t>ONE THORNTON HEATH PCN</t>
  </si>
  <si>
    <t>U09071</t>
  </si>
  <si>
    <t>GPNET5 PCN</t>
  </si>
  <si>
    <t>U85744</t>
  </si>
  <si>
    <t>PRIMARY CARE NORTH CROYDON PCN</t>
  </si>
  <si>
    <t>U30526</t>
  </si>
  <si>
    <t>MAYDAY SOUTH PCN</t>
  </si>
  <si>
    <t>U92836</t>
  </si>
  <si>
    <t>CROYDON LINK PCN</t>
  </si>
  <si>
    <t>U38734</t>
  </si>
  <si>
    <t>SELSDON PURLEY &amp; COULSDON HEALTH PCN</t>
  </si>
  <si>
    <t>U44012</t>
  </si>
  <si>
    <t>KESTON MOORINGS &amp; PARKSIDE PCN</t>
  </si>
  <si>
    <t>U33609</t>
  </si>
  <si>
    <t>NGP PCN</t>
  </si>
  <si>
    <t>U79587</t>
  </si>
  <si>
    <t>SOUTH SOUTHALL PCN</t>
  </si>
  <si>
    <t>U53562</t>
  </si>
  <si>
    <t>NORTH SOUTHALL PCN</t>
  </si>
  <si>
    <t>U45703</t>
  </si>
  <si>
    <t>GREENWELL PCN</t>
  </si>
  <si>
    <t>U16083</t>
  </si>
  <si>
    <t>SOUTH CENTRAL EALING PCN</t>
  </si>
  <si>
    <t>U81324</t>
  </si>
  <si>
    <t>ACTON PCN</t>
  </si>
  <si>
    <t>U87298</t>
  </si>
  <si>
    <t>NORTHOLT PCN</t>
  </si>
  <si>
    <t>U95154</t>
  </si>
  <si>
    <t>THE EALING NETWORK PCN</t>
  </si>
  <si>
    <t>U80019</t>
  </si>
  <si>
    <t>ENFIELD CARE NETWORK PCN</t>
  </si>
  <si>
    <t>U36687</t>
  </si>
  <si>
    <t>ENFIELD SOUTH WEST PCN</t>
  </si>
  <si>
    <t>U63047</t>
  </si>
  <si>
    <t>WEST ENFIELD COLLABORATIVE PCN</t>
  </si>
  <si>
    <t>U56341</t>
  </si>
  <si>
    <t>BRENTWORTH PCN</t>
  </si>
  <si>
    <t>U24740</t>
  </si>
  <si>
    <t>HOUNSLOW HEALTH PCN</t>
  </si>
  <si>
    <t>U80710</t>
  </si>
  <si>
    <t>GREAT WEST ROAD PCN</t>
  </si>
  <si>
    <t>U98004</t>
  </si>
  <si>
    <t>FELTHAM &amp; BEDFONNT PCN</t>
  </si>
  <si>
    <t>U42276</t>
  </si>
  <si>
    <t>CHISWICK PCN</t>
  </si>
  <si>
    <t>U00254</t>
  </si>
  <si>
    <t>BLACKHEATH AND CHARLTON PCN</t>
  </si>
  <si>
    <t>U11690</t>
  </si>
  <si>
    <t>RIVERVIEW HEALTH PCN</t>
  </si>
  <si>
    <t>U39263</t>
  </si>
  <si>
    <t>ELTHAM PCN</t>
  </si>
  <si>
    <t>U93499</t>
  </si>
  <si>
    <t>UNITY (GREENWICH) PCN</t>
  </si>
  <si>
    <t>U24992</t>
  </si>
  <si>
    <t>HERITAGE PCN</t>
  </si>
  <si>
    <t>U46593</t>
  </si>
  <si>
    <t>GREENWICH WEST PCN</t>
  </si>
  <si>
    <t>U18398</t>
  </si>
  <si>
    <t>HAMMERSMITH &amp; FULHAM PARTNERSHIP PCN</t>
  </si>
  <si>
    <t>U73163</t>
  </si>
  <si>
    <t>NORTH HAMMERSMITH &amp; FULHAM PCN</t>
  </si>
  <si>
    <t>U55717</t>
  </si>
  <si>
    <t>HAMMERSMITH &amp; FULHAM CENTRAL PCN</t>
  </si>
  <si>
    <t>U62360</t>
  </si>
  <si>
    <t>SOUTH FULHAM PCN</t>
  </si>
  <si>
    <t>U19803</t>
  </si>
  <si>
    <t>BABYLON GP AT HAND PCN</t>
  </si>
  <si>
    <t>U83168</t>
  </si>
  <si>
    <t>HARINGEY - WELBOURNE PCN</t>
  </si>
  <si>
    <t>U15334</t>
  </si>
  <si>
    <t>HARINGEY - EAST CENTRAL PCN</t>
  </si>
  <si>
    <t>U12920</t>
  </si>
  <si>
    <t>HARINGEY - NORTH WEST PCN</t>
  </si>
  <si>
    <t>U96599</t>
  </si>
  <si>
    <t>HARINGEY - NORTH EAST PCN</t>
  </si>
  <si>
    <t>U51636</t>
  </si>
  <si>
    <t>HARINGEY - NORTH CENTRAL PCN</t>
  </si>
  <si>
    <t>U36584</t>
  </si>
  <si>
    <t>HARINGEY - N15/SOUTH EAST PCN</t>
  </si>
  <si>
    <t>U20036</t>
  </si>
  <si>
    <t>HARINGEY - WEST CENTRAL PCN</t>
  </si>
  <si>
    <t>U27139</t>
  </si>
  <si>
    <t>HARINGEY - CROUCH END PCN</t>
  </si>
  <si>
    <t>U60450</t>
  </si>
  <si>
    <t>HEALTH ALLIANCE PCN</t>
  </si>
  <si>
    <t>U10339</t>
  </si>
  <si>
    <t>HARROW COLLABORATIVE PCN</t>
  </si>
  <si>
    <t>U84846</t>
  </si>
  <si>
    <t>HEALTHSENSE PCN</t>
  </si>
  <si>
    <t>U51050</t>
  </si>
  <si>
    <t>HARROW EAST PCN</t>
  </si>
  <si>
    <t>U89806</t>
  </si>
  <si>
    <t>SPHERE PCN</t>
  </si>
  <si>
    <t>U00367</t>
  </si>
  <si>
    <t>HAVERING SOUTH PCN</t>
  </si>
  <si>
    <t>U55939</t>
  </si>
  <si>
    <t>HAVERING NORTH PCN</t>
  </si>
  <si>
    <t>U50107</t>
  </si>
  <si>
    <t>HAVERING MARSHALL PCN</t>
  </si>
  <si>
    <t>U29424</t>
  </si>
  <si>
    <t>HAVERING CREST PCN</t>
  </si>
  <si>
    <t>U07392</t>
  </si>
  <si>
    <t>NORTH CONNECT PCN</t>
  </si>
  <si>
    <t>U51498</t>
  </si>
  <si>
    <t>HH COLLABORATIVE PCN</t>
  </si>
  <si>
    <t>U36510</t>
  </si>
  <si>
    <t>COLNE UNION PCN</t>
  </si>
  <si>
    <t>U51930</t>
  </si>
  <si>
    <t>SYNERGY PCN</t>
  </si>
  <si>
    <t>U35513</t>
  </si>
  <si>
    <t>CELADINE HEALTH &amp; METROCARE PCN</t>
  </si>
  <si>
    <t>U91930</t>
  </si>
  <si>
    <t>LONG LANE FIRST CARE GROUP PCN</t>
  </si>
  <si>
    <t>U55709</t>
  </si>
  <si>
    <t>CENTRAL 2 ISLINGTON PCN</t>
  </si>
  <si>
    <t>U02795</t>
  </si>
  <si>
    <t>NORTH 2 ISLINGTON PCN</t>
  </si>
  <si>
    <t>U60337</t>
  </si>
  <si>
    <t>CENTRAL 1 ISLINGTON PCN</t>
  </si>
  <si>
    <t>U36795</t>
  </si>
  <si>
    <t>NORTH 1 ISLINGTON PCN</t>
  </si>
  <si>
    <t>U87168</t>
  </si>
  <si>
    <t>SOUTH ISLINGTON PCN</t>
  </si>
  <si>
    <t>U37262</t>
  </si>
  <si>
    <t>CANBURY CHURCHILL ORCHARD BERRYLANDS PCN</t>
  </si>
  <si>
    <t>U72231</t>
  </si>
  <si>
    <t>SURBITON HEALTH CENTRE PCN</t>
  </si>
  <si>
    <t>U88126</t>
  </si>
  <si>
    <t>NEW MALDEN &amp; WORCESTER PARK PCN</t>
  </si>
  <si>
    <t>U52814</t>
  </si>
  <si>
    <t>KINGSTON PCN</t>
  </si>
  <si>
    <t>U19424</t>
  </si>
  <si>
    <t>CHESSINGTON AND SURBITON PCN</t>
  </si>
  <si>
    <t>U18315</t>
  </si>
  <si>
    <t>AT MEDICS STREATHAM PCN</t>
  </si>
  <si>
    <t>U45098</t>
  </si>
  <si>
    <t>CLAPHAM PCN</t>
  </si>
  <si>
    <t>U99355</t>
  </si>
  <si>
    <t>STREATHAM PCN</t>
  </si>
  <si>
    <t>U39721</t>
  </si>
  <si>
    <t>HILLS, BROOKS &amp; DALES GROUP PCN</t>
  </si>
  <si>
    <t>U65434</t>
  </si>
  <si>
    <t>STOCKWELLBEING PCN</t>
  </si>
  <si>
    <t>U60524</t>
  </si>
  <si>
    <t>CROXTED PCN</t>
  </si>
  <si>
    <t>U36779</t>
  </si>
  <si>
    <t>BRIXTON AND CLAPHAM PARK PCN</t>
  </si>
  <si>
    <t>U38045</t>
  </si>
  <si>
    <t>NORTH LAMBETH PCN</t>
  </si>
  <si>
    <t>U41041</t>
  </si>
  <si>
    <t>FIVEWAYS PCN</t>
  </si>
  <si>
    <t>U11059</t>
  </si>
  <si>
    <t>LEWISHAM CARE PARTNERSHIP PCN</t>
  </si>
  <si>
    <t>U22506</t>
  </si>
  <si>
    <t>MODALITY LEWISHAM PCN</t>
  </si>
  <si>
    <t>U53896</t>
  </si>
  <si>
    <t>NORTH LEWISHAM PCN</t>
  </si>
  <si>
    <t>U21222</t>
  </si>
  <si>
    <t>LEWISHAM ALLIANCE PCN</t>
  </si>
  <si>
    <t>U23546</t>
  </si>
  <si>
    <t>APLOS HEALTH PCN</t>
  </si>
  <si>
    <t>U58020</t>
  </si>
  <si>
    <t>SEVENFIELDS PCN</t>
  </si>
  <si>
    <t>U71739</t>
  </si>
  <si>
    <t>NEWHAM CENTRAL 1 PCN</t>
  </si>
  <si>
    <t>U06978</t>
  </si>
  <si>
    <t>NEWHAM NORTH EAST 2 PCN</t>
  </si>
  <si>
    <t>U76122</t>
  </si>
  <si>
    <t>STRATFORD PCN</t>
  </si>
  <si>
    <t>U94747</t>
  </si>
  <si>
    <t>NEWHAM NORTH WEST 2 PCN</t>
  </si>
  <si>
    <t>U23362</t>
  </si>
  <si>
    <t>SOUTH ONE NEWHAM PCN</t>
  </si>
  <si>
    <t>U11373</t>
  </si>
  <si>
    <t>NEWHAM CENTRAL PCN</t>
  </si>
  <si>
    <t>U34188</t>
  </si>
  <si>
    <t>NEWHAM NORTH EAST 1 PCN</t>
  </si>
  <si>
    <t>U56681</t>
  </si>
  <si>
    <t>DOCKLANDS PCN</t>
  </si>
  <si>
    <t>U52641</t>
  </si>
  <si>
    <t>NORTH NEWHAM PCN</t>
  </si>
  <si>
    <t>U03653</t>
  </si>
  <si>
    <t>FAIRLOP PCN</t>
  </si>
  <si>
    <t>U51307</t>
  </si>
  <si>
    <t>CRANBROOK PCN</t>
  </si>
  <si>
    <t>U27585</t>
  </si>
  <si>
    <t>SEVEN KINGS PCN</t>
  </si>
  <si>
    <t>U08578</t>
  </si>
  <si>
    <t>NEW CROSS ALLIANCE PCN</t>
  </si>
  <si>
    <t>U78575</t>
  </si>
  <si>
    <t>WANSTEAD AND WOODFORD PCN</t>
  </si>
  <si>
    <t>U20290</t>
  </si>
  <si>
    <t>LOXFORD PCN</t>
  </si>
  <si>
    <t>U84150</t>
  </si>
  <si>
    <t>HAMPTON PCN</t>
  </si>
  <si>
    <t>U90453</t>
  </si>
  <si>
    <t>RICHMOND PCN</t>
  </si>
  <si>
    <t>U32828</t>
  </si>
  <si>
    <t>SHEEN &amp; BARNES PCN</t>
  </si>
  <si>
    <t>U62999</t>
  </si>
  <si>
    <t>WEST TWICKENHAM PCN</t>
  </si>
  <si>
    <t>U96434</t>
  </si>
  <si>
    <t>EAST TWICKENHAM PCN</t>
  </si>
  <si>
    <t>U49896</t>
  </si>
  <si>
    <t>TEDDINGTON PCN</t>
  </si>
  <si>
    <t>U60094</t>
  </si>
  <si>
    <t>SOUTH SOUTHWARK PCN</t>
  </si>
  <si>
    <t>U06180</t>
  </si>
  <si>
    <t>NORTH SOUTHWARK PCN</t>
  </si>
  <si>
    <t>U44050</t>
  </si>
  <si>
    <t>SOUTH WEST MERTON PCN</t>
  </si>
  <si>
    <t>U77811</t>
  </si>
  <si>
    <t>NORTH MERTON PCN</t>
  </si>
  <si>
    <t>U00070</t>
  </si>
  <si>
    <t>WEST MERTON PCN</t>
  </si>
  <si>
    <t>U52546</t>
  </si>
  <si>
    <t>NORTH WEST MERTON PCN</t>
  </si>
  <si>
    <t>U45943</t>
  </si>
  <si>
    <t>EAST MERTON PCN</t>
  </si>
  <si>
    <t>U40458</t>
  </si>
  <si>
    <t>MORDEN PCN</t>
  </si>
  <si>
    <t>U07607</t>
  </si>
  <si>
    <t>CENTRAL SUTTON PCN</t>
  </si>
  <si>
    <t>U87787</t>
  </si>
  <si>
    <t>CARSHALTON PCN</t>
  </si>
  <si>
    <t>U66620</t>
  </si>
  <si>
    <t>WALLINGTON PCN</t>
  </si>
  <si>
    <t>U92151</t>
  </si>
  <si>
    <t>CHEAM AND SOUTH SUTTON PCN</t>
  </si>
  <si>
    <t>U54453</t>
  </si>
  <si>
    <t>TOWER HAMLETS NETWORK 2 PCN</t>
  </si>
  <si>
    <t>U50771</t>
  </si>
  <si>
    <t>TOWER HAMLETS NETWORK 1 PCN</t>
  </si>
  <si>
    <t>U60865</t>
  </si>
  <si>
    <t>TOWER HAMLETS NETWORK 7 PCN</t>
  </si>
  <si>
    <t>U87199</t>
  </si>
  <si>
    <t>TOWER HAMLETS NETWORK 5 PCN</t>
  </si>
  <si>
    <t>U37286</t>
  </si>
  <si>
    <t>TOWER NETWORK PCN</t>
  </si>
  <si>
    <t>U08803</t>
  </si>
  <si>
    <t>TOWER HAMLETS NETWORK 6 PCN</t>
  </si>
  <si>
    <t>U09193</t>
  </si>
  <si>
    <t>TOWER HAMLETS NETWORK 8 PCN</t>
  </si>
  <si>
    <t>U93045</t>
  </si>
  <si>
    <t>WALTHAM FOREST WALTHAMSTOW CENTRAL PCN</t>
  </si>
  <si>
    <t>U47946</t>
  </si>
  <si>
    <t>E4 NETWORK PCN</t>
  </si>
  <si>
    <t>U92720</t>
  </si>
  <si>
    <t>WALTHAM FOREST 8 PCN</t>
  </si>
  <si>
    <t>U17084</t>
  </si>
  <si>
    <t>WALTHAM FOREST WALTHAMSTOW WEST PCN</t>
  </si>
  <si>
    <t>U87776</t>
  </si>
  <si>
    <t>WALTHAM FOREST LEYTON COLLABORATIVE PCN</t>
  </si>
  <si>
    <t>U65471</t>
  </si>
  <si>
    <t>WALTHAM FOREST INTEGRATED HEALTH PCN</t>
  </si>
  <si>
    <t>U47812</t>
  </si>
  <si>
    <t>WALTHAM FOREST SOUTH LEYTONSTONE PCN</t>
  </si>
  <si>
    <t>U61963</t>
  </si>
  <si>
    <t>WANDLE PCN</t>
  </si>
  <si>
    <t>U73458</t>
  </si>
  <si>
    <t>WANDSWORTH PCN</t>
  </si>
  <si>
    <t>U42154</t>
  </si>
  <si>
    <t>BATTERSEA PCN</t>
  </si>
  <si>
    <t>U42598</t>
  </si>
  <si>
    <t>BALHAM, TOOTING &amp; FURZEDOWN PCN</t>
  </si>
  <si>
    <t>U97650</t>
  </si>
  <si>
    <t>PRIME WANDSWORTH PCN</t>
  </si>
  <si>
    <t>U45842</t>
  </si>
  <si>
    <t>WEST WANDSWORTH PCN</t>
  </si>
  <si>
    <t>U71206</t>
  </si>
  <si>
    <t>BROCKLEBANK PCN</t>
  </si>
  <si>
    <t>U02454</t>
  </si>
  <si>
    <t>NIGHTINGALE PCN</t>
  </si>
  <si>
    <t>U78272</t>
  </si>
  <si>
    <t>GRAFTON MEDICAL PARTNERS PCN</t>
  </si>
  <si>
    <t>U47608</t>
  </si>
  <si>
    <t>NEOHEALTH PCN</t>
  </si>
  <si>
    <t>U05784</t>
  </si>
  <si>
    <t>BROMPTON HEALTH PCN</t>
  </si>
  <si>
    <t>U14482</t>
  </si>
  <si>
    <t>WEST-HILL HEALTH PCN</t>
  </si>
  <si>
    <t>U91471</t>
  </si>
  <si>
    <t>INCLUSIVE HEALTH PCN</t>
  </si>
  <si>
    <t>U62614</t>
  </si>
  <si>
    <t>K AND C SOUTH PCN</t>
  </si>
  <si>
    <t>U02961</t>
  </si>
  <si>
    <t>SOUTH WESTMINSTER PCN</t>
  </si>
  <si>
    <t>U81960</t>
  </si>
  <si>
    <t>ST JOHN'S WOOD &amp; MAIDA VALE PCN</t>
  </si>
  <si>
    <t>U12548</t>
  </si>
  <si>
    <t>REGENT HEALTH PCN</t>
  </si>
  <si>
    <t>U37086</t>
  </si>
  <si>
    <t>WEST END &amp; MARYLEBONE PCN</t>
  </si>
  <si>
    <t>U87442</t>
  </si>
  <si>
    <t>ASHFORD STOUR PCN</t>
  </si>
  <si>
    <t>U07648</t>
  </si>
  <si>
    <t>ASHFORD RURAL PCN</t>
  </si>
  <si>
    <t>U50767</t>
  </si>
  <si>
    <t>ASHFORD MEDICAL PARTNERSHIP PCN</t>
  </si>
  <si>
    <t>U14062</t>
  </si>
  <si>
    <t>WEST HOVE PCN</t>
  </si>
  <si>
    <t>U29677</t>
  </si>
  <si>
    <t>EAST &amp; CENTRAL BRIGHTON PCN</t>
  </si>
  <si>
    <t>U55014</t>
  </si>
  <si>
    <t>BRIGHTON CLUSTER 5 PCN</t>
  </si>
  <si>
    <t>U09072</t>
  </si>
  <si>
    <t>PRESTON PARK COMMUNITY PCN</t>
  </si>
  <si>
    <t>U46447</t>
  </si>
  <si>
    <t>GOLDSTONE PCN</t>
  </si>
  <si>
    <t>U22426</t>
  </si>
  <si>
    <t>BRIGHTON II PCN</t>
  </si>
  <si>
    <t>U01315</t>
  </si>
  <si>
    <t>FAVERSHAM PCN</t>
  </si>
  <si>
    <t>U73009</t>
  </si>
  <si>
    <t>CANTERBURY NORTH PCN</t>
  </si>
  <si>
    <t>U25255</t>
  </si>
  <si>
    <t>DEAL &amp; SANDWICH PCN</t>
  </si>
  <si>
    <t>U32995</t>
  </si>
  <si>
    <t>WHITSTABLE PCN</t>
  </si>
  <si>
    <t>U21470</t>
  </si>
  <si>
    <t>HERNE BAY PCN</t>
  </si>
  <si>
    <t>U84081</t>
  </si>
  <si>
    <t>CANTERBURY SOUTH PCN</t>
  </si>
  <si>
    <t>U67045</t>
  </si>
  <si>
    <t>CARE KENT PCN</t>
  </si>
  <si>
    <t>U52868</t>
  </si>
  <si>
    <t>ALPS GROUP PCN</t>
  </si>
  <si>
    <t>U42972</t>
  </si>
  <si>
    <t>VICTORIA EASTBOURNE PCN</t>
  </si>
  <si>
    <t>U48056</t>
  </si>
  <si>
    <t>EASTBOURNE EAST PCN</t>
  </si>
  <si>
    <t>U94996</t>
  </si>
  <si>
    <t>HAILSHAM PCN</t>
  </si>
  <si>
    <t>U05632</t>
  </si>
  <si>
    <t>SEAFORD PCN</t>
  </si>
  <si>
    <t>U36842</t>
  </si>
  <si>
    <t>GREATER WEALDEN PCN</t>
  </si>
  <si>
    <t>U33593</t>
  </si>
  <si>
    <t>RURAL NORTH CHICHESTER PCN</t>
  </si>
  <si>
    <t>U21339</t>
  </si>
  <si>
    <t>ARUN INTEGRATED CARE (AIC) PCN</t>
  </si>
  <si>
    <t>U13952</t>
  </si>
  <si>
    <t>CENTRAL WORTHING PRACTICES PCN</t>
  </si>
  <si>
    <t>U01092</t>
  </si>
  <si>
    <t>CISSBURY INTEGRATED CARE PCN</t>
  </si>
  <si>
    <t>U24558</t>
  </si>
  <si>
    <t>CHICHESTER ALLIANCE OF MEDICAL PRACTICES PCN</t>
  </si>
  <si>
    <t>U04748</t>
  </si>
  <si>
    <t>ANGMERING COPPICE FITZALAN (ACF) PCN</t>
  </si>
  <si>
    <t>U08235</t>
  </si>
  <si>
    <t>REGIS HEALTHCARE PCN</t>
  </si>
  <si>
    <t>U57981</t>
  </si>
  <si>
    <t>CHANCTONBURY PCN</t>
  </si>
  <si>
    <t>U37037</t>
  </si>
  <si>
    <t>SHOREHAM AND SOUTHWICK PCN</t>
  </si>
  <si>
    <t>U49536</t>
  </si>
  <si>
    <t>COASTAL AND SOUTH DOWNS PCN</t>
  </si>
  <si>
    <t>U87478</t>
  </si>
  <si>
    <t>LANCING AND SOMPTING PCN</t>
  </si>
  <si>
    <t>U52694</t>
  </si>
  <si>
    <t>CRAWLEY CARE COLLABORATIVE PCN</t>
  </si>
  <si>
    <t>U14816</t>
  </si>
  <si>
    <t>HEALTHY CRAWLEY PCN</t>
  </si>
  <si>
    <t>U33451</t>
  </si>
  <si>
    <t>SOUTH CRAWLEY PCN</t>
  </si>
  <si>
    <t>U17834</t>
  </si>
  <si>
    <t>DARTFORD MODEL PCN</t>
  </si>
  <si>
    <t>U08711</t>
  </si>
  <si>
    <t>GRAVESEND ALLIANCE PCN</t>
  </si>
  <si>
    <t>U40722</t>
  </si>
  <si>
    <t>SWANLEY &amp; RURAL PCN</t>
  </si>
  <si>
    <t>U27026</t>
  </si>
  <si>
    <t>GRAVESEND CENTRAL PCN</t>
  </si>
  <si>
    <t>U10200</t>
  </si>
  <si>
    <t>DARTFORD CENTRAL PCN</t>
  </si>
  <si>
    <t>U04973</t>
  </si>
  <si>
    <t>GARDEN CITY PCN</t>
  </si>
  <si>
    <t>U74266</t>
  </si>
  <si>
    <t>LMN PCN</t>
  </si>
  <si>
    <t>U86169</t>
  </si>
  <si>
    <t>NORTH TANDRIDGE PCN</t>
  </si>
  <si>
    <t>U02049</t>
  </si>
  <si>
    <t>SOUTH TANDRIDGE PCN</t>
  </si>
  <si>
    <t>U57300</t>
  </si>
  <si>
    <t>CARE COLLABORATIVE (REDHILL) PCN</t>
  </si>
  <si>
    <t>U84550</t>
  </si>
  <si>
    <t>HEALTHY HORLEY PCN</t>
  </si>
  <si>
    <t>U23535</t>
  </si>
  <si>
    <t>REDHILL PHOENIX PCN</t>
  </si>
  <si>
    <t>U33566</t>
  </si>
  <si>
    <t>GUILDFORD EAST PCN</t>
  </si>
  <si>
    <t>U86623</t>
  </si>
  <si>
    <t>GRIPC PCN</t>
  </si>
  <si>
    <t>U94184</t>
  </si>
  <si>
    <t>EAST WAVERLEY PCN</t>
  </si>
  <si>
    <t>U39739</t>
  </si>
  <si>
    <t>WEST OF WAVERLEY PCN</t>
  </si>
  <si>
    <t>U79764</t>
  </si>
  <si>
    <t>RURAL ROTHER PCN</t>
  </si>
  <si>
    <t>U99438</t>
  </si>
  <si>
    <t>HASTINGS &amp; ST LEONARDS PCN</t>
  </si>
  <si>
    <t>U85348</t>
  </si>
  <si>
    <t>BEXHILL PCN</t>
  </si>
  <si>
    <t>U76908</t>
  </si>
  <si>
    <t>GILLINGHAM SOUTH PCN</t>
  </si>
  <si>
    <t>U82359</t>
  </si>
  <si>
    <t>ROCHESTER PCN</t>
  </si>
  <si>
    <t>U56757</t>
  </si>
  <si>
    <t>MEDWAY PENINSULA PCN</t>
  </si>
  <si>
    <t>U27664</t>
  </si>
  <si>
    <t>STROOD PCN</t>
  </si>
  <si>
    <t>U21965</t>
  </si>
  <si>
    <t>MEDWAY SOUTH PCN</t>
  </si>
  <si>
    <t>U78466</t>
  </si>
  <si>
    <t>MEDWAY CENTRAL PCN</t>
  </si>
  <si>
    <t>U61151</t>
  </si>
  <si>
    <t>MEDWAY RAINHAM PCN</t>
  </si>
  <si>
    <t>U06871</t>
  </si>
  <si>
    <t>BURGESS HILL &amp; VILLAGES PCN</t>
  </si>
  <si>
    <t>U96386</t>
  </si>
  <si>
    <t>HORSHAM COLLABORATIVE PCN</t>
  </si>
  <si>
    <t>U03364</t>
  </si>
  <si>
    <t>HAYWARDS HEATH VILLAGES PCN</t>
  </si>
  <si>
    <t>U80779</t>
  </si>
  <si>
    <t>EAST GRINSTEAD PCN</t>
  </si>
  <si>
    <t>U26939</t>
  </si>
  <si>
    <t>HORSHAM CENTRAL PCN</t>
  </si>
  <si>
    <t>U04725</t>
  </si>
  <si>
    <t>HAYWARDS HEATH CENTRAL PCN</t>
  </si>
  <si>
    <t>U58525</t>
  </si>
  <si>
    <t>SASSE NETWORK 2 PCN</t>
  </si>
  <si>
    <t>U46901</t>
  </si>
  <si>
    <t>SASSE NETWORK 1 PCN</t>
  </si>
  <si>
    <t>U20410</t>
  </si>
  <si>
    <t>WHAM PCN</t>
  </si>
  <si>
    <t>U51357</t>
  </si>
  <si>
    <t>WOKING WISE 1 PCN</t>
  </si>
  <si>
    <t>U53317</t>
  </si>
  <si>
    <t>WOKING WISE 2 PCN</t>
  </si>
  <si>
    <t>U90175</t>
  </si>
  <si>
    <t>WOKING WISE 3 PCN</t>
  </si>
  <si>
    <t>U20165</t>
  </si>
  <si>
    <t>COCO PCN</t>
  </si>
  <si>
    <t>U67304</t>
  </si>
  <si>
    <t>WB PCN</t>
  </si>
  <si>
    <t>U90050</t>
  </si>
  <si>
    <t>SASSE NETWORK 3 PCN</t>
  </si>
  <si>
    <t>U10870</t>
  </si>
  <si>
    <t>WALTON PCN</t>
  </si>
  <si>
    <t>U34235</t>
  </si>
  <si>
    <t>DOVER TOWN PCN</t>
  </si>
  <si>
    <t>U22192</t>
  </si>
  <si>
    <t>THE MARSH PCN</t>
  </si>
  <si>
    <t>U44623</t>
  </si>
  <si>
    <t>TOTAL HEALTH EXCELLENCE EAST PCN</t>
  </si>
  <si>
    <t>U80502</t>
  </si>
  <si>
    <t>FOLKESTONE HYTHE &amp; RURAL PCN</t>
  </si>
  <si>
    <t>U51839</t>
  </si>
  <si>
    <t>TOTAL HEALTH EXCELLENCE WEST PCN</t>
  </si>
  <si>
    <t>U67032</t>
  </si>
  <si>
    <t>SURREY HEATH PCN</t>
  </si>
  <si>
    <t>U10128</t>
  </si>
  <si>
    <t>SHEPPEY PCN</t>
  </si>
  <si>
    <t>U37339</t>
  </si>
  <si>
    <t>SITTINGBOURNE PCN</t>
  </si>
  <si>
    <t>U11684</t>
  </si>
  <si>
    <t>RAMSGATE PCN</t>
  </si>
  <si>
    <t>U91844</t>
  </si>
  <si>
    <t>MARGATE PCN</t>
  </si>
  <si>
    <t>U64232</t>
  </si>
  <si>
    <t>B-CONNECTED CARE PCN</t>
  </si>
  <si>
    <t>U26844</t>
  </si>
  <si>
    <t>MOSAIC HEALTHCARE PCN</t>
  </si>
  <si>
    <t>U98116</t>
  </si>
  <si>
    <t>CAMROSE, GILLIES &amp; HACKWOOD PARTNERSHIP PCN</t>
  </si>
  <si>
    <t>U34184</t>
  </si>
  <si>
    <t>WHITEWATER LODDON PCN</t>
  </si>
  <si>
    <t>U10995</t>
  </si>
  <si>
    <t>RURAL WEST PCN</t>
  </si>
  <si>
    <t>U72748</t>
  </si>
  <si>
    <t>A31 GROUP PCN</t>
  </si>
  <si>
    <t>U16896</t>
  </si>
  <si>
    <t>GOSPORT WEST PCN</t>
  </si>
  <si>
    <t>U30563</t>
  </si>
  <si>
    <t>FAREHAM &amp; PORTCHESTER PCN</t>
  </si>
  <si>
    <t>U92600</t>
  </si>
  <si>
    <t>SOVEREIGN PCN</t>
  </si>
  <si>
    <t>U20871</t>
  </si>
  <si>
    <t>GOSPORT CENTRAL PCN</t>
  </si>
  <si>
    <t>U21972</t>
  </si>
  <si>
    <t>COASTAL FAREHAM &amp; GOSPORT PCN</t>
  </si>
  <si>
    <t>U01198</t>
  </si>
  <si>
    <t>SOUTH (IW) PCN</t>
  </si>
  <si>
    <t>U75079</t>
  </si>
  <si>
    <t>NORTH &amp; EAST (IW) PCN</t>
  </si>
  <si>
    <t>U24247</t>
  </si>
  <si>
    <t>CENTRAL &amp; WEST (IW) PCN</t>
  </si>
  <si>
    <t>U96099</t>
  </si>
  <si>
    <t>HENLEY SONNET PCN</t>
  </si>
  <si>
    <t>U47655</t>
  </si>
  <si>
    <t>DIDCOT PCN</t>
  </si>
  <si>
    <t>U20931</t>
  </si>
  <si>
    <t>KIDLINGTON, ISLIP, WOODSTOCK &amp; YARNTON (KIWY) PCN</t>
  </si>
  <si>
    <t>U12754</t>
  </si>
  <si>
    <t>SOUTH EAST OXFORD HEALTH ALLIANCE (SEOXHA) PCN</t>
  </si>
  <si>
    <t>U10847</t>
  </si>
  <si>
    <t>EYNSHAM &amp; WITNEY PCN</t>
  </si>
  <si>
    <t>U70739</t>
  </si>
  <si>
    <t>THAME PCN</t>
  </si>
  <si>
    <t>U60916</t>
  </si>
  <si>
    <t>CITY - OX3+ PCN</t>
  </si>
  <si>
    <t>U20827</t>
  </si>
  <si>
    <t>RURAL WEST OXFORDSHIRE PCN</t>
  </si>
  <si>
    <t>U83279</t>
  </si>
  <si>
    <t>HEALTHIER OXFORD CITY NETWORK PCN</t>
  </si>
  <si>
    <t>U90236</t>
  </si>
  <si>
    <t>CITY - EAST OXFORD PCN</t>
  </si>
  <si>
    <t>U75375</t>
  </si>
  <si>
    <t>WANTAGE PCN</t>
  </si>
  <si>
    <t>U57321</t>
  </si>
  <si>
    <t>ABINGDON AND DISTRICT PCN</t>
  </si>
  <si>
    <t>U62251</t>
  </si>
  <si>
    <t>BANBURY ALLIANCE PCN</t>
  </si>
  <si>
    <t>U04862</t>
  </si>
  <si>
    <t>WHITE HORSE BOTLEY PCN</t>
  </si>
  <si>
    <t>U26997</t>
  </si>
  <si>
    <t>OXFORD CENTRAL PCN</t>
  </si>
  <si>
    <t>U15230</t>
  </si>
  <si>
    <t>ABINGDON CENTRAL PCN</t>
  </si>
  <si>
    <t>U23620</t>
  </si>
  <si>
    <t>BANBURY CROSS PCN</t>
  </si>
  <si>
    <t>U95654</t>
  </si>
  <si>
    <t>NORTH OXFORDSHIRE RURAL ALLIANCE (NORA) PCN</t>
  </si>
  <si>
    <t>U01367</t>
  </si>
  <si>
    <t>WALLINGFORD &amp; SURROUNDS PCN</t>
  </si>
  <si>
    <t>U83604</t>
  </si>
  <si>
    <t>BICESTER PCN</t>
  </si>
  <si>
    <t>U72114</t>
  </si>
  <si>
    <t>PORTSMOUTH SOUTH COAST PCN</t>
  </si>
  <si>
    <t>U10335</t>
  </si>
  <si>
    <t>BRUNEL PCN</t>
  </si>
  <si>
    <t>U19124</t>
  </si>
  <si>
    <t>PORTSMOUTH NORTH PCN</t>
  </si>
  <si>
    <t>U03810</t>
  </si>
  <si>
    <t>ISLAND CITY PCN</t>
  </si>
  <si>
    <t>U07449</t>
  </si>
  <si>
    <t>PORTSDOWN PCN</t>
  </si>
  <si>
    <t>U87221</t>
  </si>
  <si>
    <t>EAST HANTS PCN</t>
  </si>
  <si>
    <t>U90861</t>
  </si>
  <si>
    <t>HAYLING ISLAND &amp; EMSWORTH PCN</t>
  </si>
  <si>
    <t>U46389</t>
  </si>
  <si>
    <t>HAVANT AND WATERLOOVILLE PCN</t>
  </si>
  <si>
    <t>U22092</t>
  </si>
  <si>
    <t>STRAWBERRY HEALTH PCN</t>
  </si>
  <si>
    <t>U91385</t>
  </si>
  <si>
    <t>SOUTHAMPTON NORTH PCN</t>
  </si>
  <si>
    <t>U47004</t>
  </si>
  <si>
    <t>SOUTHAMPTON WEST PCN</t>
  </si>
  <si>
    <t>U18986</t>
  </si>
  <si>
    <t>SOUTHAMPTON CENTRAL PCN</t>
  </si>
  <si>
    <t>U97340</t>
  </si>
  <si>
    <t>SOUTHAMPTON BITTERNE PCN</t>
  </si>
  <si>
    <t>U53997</t>
  </si>
  <si>
    <t>SOUTHAMPTON WOOLSTON &amp; TOWNHILL PCN</t>
  </si>
  <si>
    <t>U08561</t>
  </si>
  <si>
    <t>SOUTHAMPTON LIVING WELL PARTNERSHIP PCN</t>
  </si>
  <si>
    <t>U56140</t>
  </si>
  <si>
    <t>COASTAL (WEST HAMPSHIRE) PCN</t>
  </si>
  <si>
    <t>U63233</t>
  </si>
  <si>
    <t>EASTLEIGH SOUTHERN PARISHES PCN</t>
  </si>
  <si>
    <t>U46154</t>
  </si>
  <si>
    <t>WINCHESTER RURAL NORTH &amp; EAST PCN</t>
  </si>
  <si>
    <t>U15164</t>
  </si>
  <si>
    <t>ANDOVER PCN</t>
  </si>
  <si>
    <t>U11181</t>
  </si>
  <si>
    <t>WINCHESTER RURAL SOUTH PCN</t>
  </si>
  <si>
    <t>U88279</t>
  </si>
  <si>
    <t>CHANDLER'S FORD PCN</t>
  </si>
  <si>
    <t>U40164</t>
  </si>
  <si>
    <t>EASTLEIGH HEALTH PCN</t>
  </si>
  <si>
    <t>U95672</t>
  </si>
  <si>
    <t>WINCHESTER CITY PCN</t>
  </si>
  <si>
    <t>U84277</t>
  </si>
  <si>
    <t>AVON VALLEY PCN</t>
  </si>
  <si>
    <t>U86774</t>
  </si>
  <si>
    <t>WATERSIDE PCN</t>
  </si>
  <si>
    <t>U17081</t>
  </si>
  <si>
    <t>ROMSEY &amp; NORTH BADDESLEY PCN</t>
  </si>
  <si>
    <t>U26059</t>
  </si>
  <si>
    <t>NEW FOREST PCN</t>
  </si>
  <si>
    <t>U29246</t>
  </si>
  <si>
    <t>TOTTON PCN</t>
  </si>
  <si>
    <t>U05340</t>
  </si>
  <si>
    <t>THREE VALLEYS HEALTH PCN</t>
  </si>
  <si>
    <t>U63770</t>
  </si>
  <si>
    <t>BATH INDEPENDENTS PCN</t>
  </si>
  <si>
    <t>U70185</t>
  </si>
  <si>
    <t>HEART OF BATH PCN</t>
  </si>
  <si>
    <t>U66269</t>
  </si>
  <si>
    <t>KEYNSHAM PCN</t>
  </si>
  <si>
    <t>U79019</t>
  </si>
  <si>
    <t>MINERVA HEALTH GROUP PCN</t>
  </si>
  <si>
    <t>U84537</t>
  </si>
  <si>
    <t>UNITY MEDICAL GROUP PCN</t>
  </si>
  <si>
    <t>U19923</t>
  </si>
  <si>
    <t>WIMBORNE &amp; FERNDOWN PCN</t>
  </si>
  <si>
    <t>U14261</t>
  </si>
  <si>
    <t>POOLE BAY &amp; BOURNEMOUTH PCN</t>
  </si>
  <si>
    <t>U21465</t>
  </si>
  <si>
    <t>SHORE MEDICAL PCN</t>
  </si>
  <si>
    <t>U80758</t>
  </si>
  <si>
    <t>POOLE CENTRAL PCN</t>
  </si>
  <si>
    <t>U25251</t>
  </si>
  <si>
    <t>WEYMOUTH &amp; PORTLAND PCN</t>
  </si>
  <si>
    <t>U32760</t>
  </si>
  <si>
    <t>PURBECK PCN</t>
  </si>
  <si>
    <t>U16737</t>
  </si>
  <si>
    <t>POOLE NORTH PCN</t>
  </si>
  <si>
    <t>U38731</t>
  </si>
  <si>
    <t>MID DORSET PCN</t>
  </si>
  <si>
    <t>U75274</t>
  </si>
  <si>
    <t>SHERBORNE AREA PCN</t>
  </si>
  <si>
    <t>U27515</t>
  </si>
  <si>
    <t>BOURNEMOUTH EAST COLLABORATIVE PCN</t>
  </si>
  <si>
    <t>U42510</t>
  </si>
  <si>
    <t>BLANDFORD PCN</t>
  </si>
  <si>
    <t>U34826</t>
  </si>
  <si>
    <t>CRANE VALLEY PCN</t>
  </si>
  <si>
    <t>U78604</t>
  </si>
  <si>
    <t>CHRISTCHURCH PCN</t>
  </si>
  <si>
    <t>U64748</t>
  </si>
  <si>
    <t>NORTH BOURNEMOUTH PCN</t>
  </si>
  <si>
    <t>U02749</t>
  </si>
  <si>
    <t>CENTRAL BOURNEMOUTH PCN</t>
  </si>
  <si>
    <t>U89143</t>
  </si>
  <si>
    <t>SOUTH COASTAL MEDICAL GROUP PCN</t>
  </si>
  <si>
    <t>U58840</t>
  </si>
  <si>
    <t>JURASSIC COAST PCN</t>
  </si>
  <si>
    <t>U51429</t>
  </si>
  <si>
    <t>THE VALE PCN</t>
  </si>
  <si>
    <t>U36833</t>
  </si>
  <si>
    <t>CHELTENHAM CENTRAL PCN</t>
  </si>
  <si>
    <t>U13956</t>
  </si>
  <si>
    <t>CHELTENHAM PERIPHERAL PCN</t>
  </si>
  <si>
    <t>U23862</t>
  </si>
  <si>
    <t>STROUD COTSWOLD PCN</t>
  </si>
  <si>
    <t>U63565</t>
  </si>
  <si>
    <t>TWNS PCN</t>
  </si>
  <si>
    <t>U22020</t>
  </si>
  <si>
    <t>ST PAUL'S PCN</t>
  </si>
  <si>
    <t>U76977</t>
  </si>
  <si>
    <t>HADWEN QUEDGELEY PCN</t>
  </si>
  <si>
    <t>U41523</t>
  </si>
  <si>
    <t>SOUTH COTSWOLDS PCN</t>
  </si>
  <si>
    <t>U16196</t>
  </si>
  <si>
    <t>FOREST OF DEAN PCN</t>
  </si>
  <si>
    <t>U16338</t>
  </si>
  <si>
    <t>NORTH &amp; SOUTH GLOUCESTER (NSG) PCN</t>
  </si>
  <si>
    <t>U16816</t>
  </si>
  <si>
    <t>ASPEN PCN</t>
  </si>
  <si>
    <t>U02669</t>
  </si>
  <si>
    <t>BERKELEY VALE PCN</t>
  </si>
  <si>
    <t>U09847</t>
  </si>
  <si>
    <t>NORTH COTSWOLDS PCN</t>
  </si>
  <si>
    <t>U23710</t>
  </si>
  <si>
    <t>SEVERN HEALTH PCN</t>
  </si>
  <si>
    <t>U53179</t>
  </si>
  <si>
    <t>GLOUCESTER INNER CITY PCN</t>
  </si>
  <si>
    <t>U31538</t>
  </si>
  <si>
    <t>ROSEBANK PCN</t>
  </si>
  <si>
    <t>U31970</t>
  </si>
  <si>
    <t>TRURO PCN</t>
  </si>
  <si>
    <t>U03864</t>
  </si>
  <si>
    <t>NORTH CORNWALL COAST</t>
  </si>
  <si>
    <t>U09081</t>
  </si>
  <si>
    <t>FALMOUTH AND PENRYN PCN</t>
  </si>
  <si>
    <t>U41591</t>
  </si>
  <si>
    <t>HOLSWORTHY, BUDE &amp; SURROUNDING VILLAGES PCN</t>
  </si>
  <si>
    <t>U60113</t>
  </si>
  <si>
    <t>THREE HARBOURS AND BOSVENA PCN</t>
  </si>
  <si>
    <t>U36721</t>
  </si>
  <si>
    <t>ARBENNEK HEALTH PCN</t>
  </si>
  <si>
    <t>U11625</t>
  </si>
  <si>
    <t>LAUNCESTON AND TAMAR VALLEY PCN</t>
  </si>
  <si>
    <t>U62043</t>
  </si>
  <si>
    <t>COASTAL (KERNOW) PCN</t>
  </si>
  <si>
    <t>U02610</t>
  </si>
  <si>
    <t>EAST CORNWALL PCN</t>
  </si>
  <si>
    <t>U64053</t>
  </si>
  <si>
    <t>ISLES OF SCILLY &amp; SOUTH KERRIER PCN</t>
  </si>
  <si>
    <t>U49001</t>
  </si>
  <si>
    <t>WATERGATE PCN</t>
  </si>
  <si>
    <t>U69901</t>
  </si>
  <si>
    <t>ST AUSTELL HEALTHCARE PCN</t>
  </si>
  <si>
    <t>U76032</t>
  </si>
  <si>
    <t>PENWITH PCN</t>
  </si>
  <si>
    <t>U92128</t>
  </si>
  <si>
    <t>NORTH KERRIER WEST PCN</t>
  </si>
  <si>
    <t>U68213</t>
  </si>
  <si>
    <t>NORTH KERRIER EAST PCN</t>
  </si>
  <si>
    <t>U28174</t>
  </si>
  <si>
    <t>TAUNTON CENTRAL PCN</t>
  </si>
  <si>
    <t>U17153</t>
  </si>
  <si>
    <t>WEST MENDIP PCN</t>
  </si>
  <si>
    <t>U47425</t>
  </si>
  <si>
    <t>WEST SOMERSET PCN</t>
  </si>
  <si>
    <t>U60622</t>
  </si>
  <si>
    <t>SOUTH SOMERSET WEST PCN</t>
  </si>
  <si>
    <t>U84175</t>
  </si>
  <si>
    <t>FROME PCN</t>
  </si>
  <si>
    <t>U00760</t>
  </si>
  <si>
    <t>NORTH SEDGEMOOR PCN</t>
  </si>
  <si>
    <t>U09275</t>
  </si>
  <si>
    <t>TAUNTON DEANE WEST PCN</t>
  </si>
  <si>
    <t>U81930</t>
  </si>
  <si>
    <t>BRIDGWATER PCN</t>
  </si>
  <si>
    <t>U25707</t>
  </si>
  <si>
    <t>TONE VALLEY PCN</t>
  </si>
  <si>
    <t>U11103</t>
  </si>
  <si>
    <t>YEOVIL PCN</t>
  </si>
  <si>
    <t>U21951</t>
  </si>
  <si>
    <t>MENDIP PCN</t>
  </si>
  <si>
    <t>U81307</t>
  </si>
  <si>
    <t>SOUTH SOMERSET EAST - RPN PCN</t>
  </si>
  <si>
    <t>U10684</t>
  </si>
  <si>
    <t>CHARD, ILMINSTER &amp; LANGPORT (CLICK) PCN</t>
  </si>
  <si>
    <t>U49785</t>
  </si>
  <si>
    <t>WYVERN HEALTH PARTNERSHIP PCN</t>
  </si>
  <si>
    <t>U28791</t>
  </si>
  <si>
    <t>BRUNEL HEALTH GROUP PCN4</t>
  </si>
  <si>
    <t>U78462</t>
  </si>
  <si>
    <t>BRUNEL HEALTH GROUP PCN1</t>
  </si>
  <si>
    <t>U71014</t>
  </si>
  <si>
    <t>BRUNEL HEALTH GROUP PCN2</t>
  </si>
  <si>
    <t>U34807</t>
  </si>
  <si>
    <t>GREAT WESTERN HEALTH CARE PCN</t>
  </si>
  <si>
    <t>U32901</t>
  </si>
  <si>
    <t>BRUNEL HEALTH GROUP PCN3</t>
  </si>
  <si>
    <t>U79121</t>
  </si>
  <si>
    <t>HEALTHIER WEST WIRRAL PCN</t>
  </si>
  <si>
    <t>U12833</t>
  </si>
  <si>
    <t>HEALTHIER SOUTH WIRRAL PCN</t>
  </si>
  <si>
    <t>U25656</t>
  </si>
  <si>
    <t>WALLASEY PCN</t>
  </si>
  <si>
    <t>U99194</t>
  </si>
  <si>
    <t>BIRKENHEAD PCN</t>
  </si>
  <si>
    <t>U46976</t>
  </si>
  <si>
    <t>MORETON AND MEOLS PCN</t>
  </si>
  <si>
    <t>U91254</t>
  </si>
  <si>
    <t>GATESHEAD CENTRAL SOUTH PCN</t>
  </si>
  <si>
    <t>U41930</t>
  </si>
  <si>
    <t>GATESHEAD OUTER WEST PCN</t>
  </si>
  <si>
    <t>U13720</t>
  </si>
  <si>
    <t>GATESHEAD EAST PCN</t>
  </si>
  <si>
    <t>U76028</t>
  </si>
  <si>
    <t>BIRTLEY, OXFORD TERR &amp; RAWLING RD PCN</t>
  </si>
  <si>
    <t>U33691</t>
  </si>
  <si>
    <t>GATESHEAD INNER WEST PCN</t>
  </si>
  <si>
    <t>U43524</t>
  </si>
  <si>
    <t>NEWCASTLE CENTRAL HEALTH PCN</t>
  </si>
  <si>
    <t>U45898</t>
  </si>
  <si>
    <t>NEWCASTLE INNER WEST PCN</t>
  </si>
  <si>
    <t>U34146</t>
  </si>
  <si>
    <t>JESMOND - LOWER GOSFORTH PCN</t>
  </si>
  <si>
    <t>U70624</t>
  </si>
  <si>
    <t>NORTH GOSFORTH PCN</t>
  </si>
  <si>
    <t>U17849</t>
  </si>
  <si>
    <t>NEWCASTLE EAST PCN</t>
  </si>
  <si>
    <t>U44695</t>
  </si>
  <si>
    <t>WEST END FAMILY HEALTH PCN</t>
  </si>
  <si>
    <t>U87170</t>
  </si>
  <si>
    <t>NEWCASTLE OUTER WEST PCN</t>
  </si>
  <si>
    <t>U49529</t>
  </si>
  <si>
    <t>CLAYTON BESWICK &amp; OPENSHAW PCN</t>
  </si>
  <si>
    <t>U07506</t>
  </si>
  <si>
    <t>ARDWICK AND LONGSIGHT PCN</t>
  </si>
  <si>
    <t>U65853</t>
  </si>
  <si>
    <t>WITHINGTON &amp; FALLOWFIELD PCN</t>
  </si>
  <si>
    <t>U58188</t>
  </si>
  <si>
    <t>NORTHENDEN &amp; BROOKLANDS (WYTHENSHAWE) PCN</t>
  </si>
  <si>
    <t>U94373</t>
  </si>
  <si>
    <t>WYTHENSHAWE PCN</t>
  </si>
  <si>
    <t>U34667</t>
  </si>
  <si>
    <t>GORTON AND LEVENSHULME PCN</t>
  </si>
  <si>
    <t>U85954</t>
  </si>
  <si>
    <t>H-BLACKLEY HARPURHEY &amp; CHARLESTOWN PCN</t>
  </si>
  <si>
    <t>U78687</t>
  </si>
  <si>
    <t>DIDSBURY CHORLTON PARK &amp; BURNAGE PCN</t>
  </si>
  <si>
    <t>U13098</t>
  </si>
  <si>
    <t>MILES PLATTING NEWTON HEATH &amp; MOSTON PCN</t>
  </si>
  <si>
    <t>U85748</t>
  </si>
  <si>
    <t>CHEETHAM HILL &amp; CRUMPSALL PCN</t>
  </si>
  <si>
    <t>U98408</t>
  </si>
  <si>
    <t>WEST CENTRAL MANCHESTER PCN</t>
  </si>
  <si>
    <t>U45992</t>
  </si>
  <si>
    <t>CITY CENTRE &amp; ANCOATS PCN</t>
  </si>
  <si>
    <t>U71839</t>
  </si>
  <si>
    <t>ROBERT DARBISHIRE PRACTICE PCN</t>
  </si>
  <si>
    <t>U64595</t>
  </si>
  <si>
    <t>HULME MOSS SIDE &amp; RUSHOLME PCN</t>
  </si>
  <si>
    <t>U59622</t>
  </si>
  <si>
    <t>MID CHILTERN PCN</t>
  </si>
  <si>
    <t>U71897</t>
  </si>
  <si>
    <t>SOUTH BUCKS PCN</t>
  </si>
  <si>
    <t>U63386</t>
  </si>
  <si>
    <t>THE SWAN NETWORK</t>
  </si>
  <si>
    <t>U92384</t>
  </si>
  <si>
    <t>THE CHALFONTS PCN</t>
  </si>
  <si>
    <t>U01916</t>
  </si>
  <si>
    <t>CYGNET PCN</t>
  </si>
  <si>
    <t>U23821</t>
  </si>
  <si>
    <t>ARC BUCKS PCN</t>
  </si>
  <si>
    <t>U82404</t>
  </si>
  <si>
    <t>CENTRAL MAPLE PCN</t>
  </si>
  <si>
    <t>U72129</t>
  </si>
  <si>
    <t>CENTRAL BMW PCN</t>
  </si>
  <si>
    <t>U67475</t>
  </si>
  <si>
    <t>DASHWOOD PCN</t>
  </si>
  <si>
    <t>U88743</t>
  </si>
  <si>
    <t>AYLESBURY VALE SOUTH PCN</t>
  </si>
  <si>
    <t>U47184</t>
  </si>
  <si>
    <t>CHESHAM &amp; LITTLE CHALFONT PCN</t>
  </si>
  <si>
    <t>U77200</t>
  </si>
  <si>
    <t>NORTH BUCKS PCN</t>
  </si>
  <si>
    <t>U53775</t>
  </si>
  <si>
    <t>WESTONGROVE PCN</t>
  </si>
  <si>
    <t>U11781</t>
  </si>
  <si>
    <t>WEST BERKSHIRE RURAL PCN</t>
  </si>
  <si>
    <t>U16983</t>
  </si>
  <si>
    <t>A34 WEST BERKSHIRE PCN</t>
  </si>
  <si>
    <t>U80264</t>
  </si>
  <si>
    <t>WOKINGHAM SOUTH PCN</t>
  </si>
  <si>
    <t>U98548</t>
  </si>
  <si>
    <t>READING WEST PCN</t>
  </si>
  <si>
    <t>U04079</t>
  </si>
  <si>
    <t>WEST READING VILLAGES PCN</t>
  </si>
  <si>
    <t>U63186</t>
  </si>
  <si>
    <t>CAVERSHAM PCN</t>
  </si>
  <si>
    <t>U44671</t>
  </si>
  <si>
    <t>KENNET PCN</t>
  </si>
  <si>
    <t>U89419</t>
  </si>
  <si>
    <t>EAST WOKINGHAM PCN</t>
  </si>
  <si>
    <t>U99474</t>
  </si>
  <si>
    <t>READING CENTRAL PCN</t>
  </si>
  <si>
    <t>U03989</t>
  </si>
  <si>
    <t>WHITLEY PCN</t>
  </si>
  <si>
    <t>U49304</t>
  </si>
  <si>
    <t>WOKINGHAM NORTH PCN</t>
  </si>
  <si>
    <t>U68696</t>
  </si>
  <si>
    <t>WOKINGHAM WEST PCN</t>
  </si>
  <si>
    <t>U65398</t>
  </si>
  <si>
    <t>TILEHURST PCN</t>
  </si>
  <si>
    <t>U29197</t>
  </si>
  <si>
    <t>PHOENIX PCN</t>
  </si>
  <si>
    <t>U37007</t>
  </si>
  <si>
    <t>READING UNIVERSITY PCN</t>
  </si>
  <si>
    <t>U78490</t>
  </si>
  <si>
    <t>GORDANO VALLEY PCN</t>
  </si>
  <si>
    <t>U84294</t>
  </si>
  <si>
    <t>BRIDGE VIEW PCN</t>
  </si>
  <si>
    <t>U70886</t>
  </si>
  <si>
    <t>NORTHERN ARC PCN</t>
  </si>
  <si>
    <t>U00402</t>
  </si>
  <si>
    <t>CONNEXUS PCN</t>
  </si>
  <si>
    <t>U33963</t>
  </si>
  <si>
    <t>BRISTOL INNER CITY PCN</t>
  </si>
  <si>
    <t>U88179</t>
  </si>
  <si>
    <t>FABB (FISHPONDS, AIR BALLOON &amp; BEECHWOOD) PCN</t>
  </si>
  <si>
    <t>U13456</t>
  </si>
  <si>
    <t>YATE &amp; FRAMPTON PCN</t>
  </si>
  <si>
    <t>U63843</t>
  </si>
  <si>
    <t>PIER HEALTH PCN</t>
  </si>
  <si>
    <t>U66596</t>
  </si>
  <si>
    <t>AFFINITY (BNSSG) PCN</t>
  </si>
  <si>
    <t>U32001</t>
  </si>
  <si>
    <t>SEVERNVALE PCN</t>
  </si>
  <si>
    <t>U06486</t>
  </si>
  <si>
    <t>STOKES PCN</t>
  </si>
  <si>
    <t>U65207</t>
  </si>
  <si>
    <t>PHOENIX (BNSSG) PCN</t>
  </si>
  <si>
    <t>U37297</t>
  </si>
  <si>
    <t>NETWORK 4 (BNSSG) PCN</t>
  </si>
  <si>
    <t>U86579</t>
  </si>
  <si>
    <t>SWIFT PCN</t>
  </si>
  <si>
    <t>U21617</t>
  </si>
  <si>
    <t>TYNTESFIELD PCN</t>
  </si>
  <si>
    <t>U16600</t>
  </si>
  <si>
    <t>4PCC (BNSSG) PCN</t>
  </si>
  <si>
    <t>U98167</t>
  </si>
  <si>
    <t>FOSS (FIRECLAY &amp; OLD SCHOOL SURGERY) PCN</t>
  </si>
  <si>
    <t>U48538</t>
  </si>
  <si>
    <t>HEALTHWEST PCN</t>
  </si>
  <si>
    <t>U90977</t>
  </si>
  <si>
    <t>MENDIP VALE PCN</t>
  </si>
  <si>
    <t>U82487</t>
  </si>
  <si>
    <t>WINDSOR PCN</t>
  </si>
  <si>
    <t>U75847</t>
  </si>
  <si>
    <t>BRACKNELL AND DISTRICT PCN</t>
  </si>
  <si>
    <t>U73227</t>
  </si>
  <si>
    <t>SPINE PCN</t>
  </si>
  <si>
    <t>U14074</t>
  </si>
  <si>
    <t>ASCOT PCN</t>
  </si>
  <si>
    <t>U20320</t>
  </si>
  <si>
    <t>MAIDENHEAD PCN</t>
  </si>
  <si>
    <t>U56575</t>
  </si>
  <si>
    <t>LOCC PCN</t>
  </si>
  <si>
    <t>U89762</t>
  </si>
  <si>
    <t>THE HEALTH TRIANGLE PCN</t>
  </si>
  <si>
    <t>U14694</t>
  </si>
  <si>
    <t>CENTRAL SLOUGH NETWORK PCN</t>
  </si>
  <si>
    <t>U86433</t>
  </si>
  <si>
    <t>BRACCAN PCN</t>
  </si>
  <si>
    <t>U31305</t>
  </si>
  <si>
    <t>SHAPE PCN</t>
  </si>
  <si>
    <t>U13655</t>
  </si>
  <si>
    <t>SOUTH BIRMINGHAM ALLIANCE PCN</t>
  </si>
  <si>
    <t>U43660</t>
  </si>
  <si>
    <t>NORTH BIRMINGHAM PCN</t>
  </si>
  <si>
    <t>U15552</t>
  </si>
  <si>
    <t>SMALL HEATH PCN</t>
  </si>
  <si>
    <t>U69625</t>
  </si>
  <si>
    <t>MOSELEY, BILLESLEY &amp; YARDLEY WOOD PCN</t>
  </si>
  <si>
    <t>U46437</t>
  </si>
  <si>
    <t>BORDESLEY EAST PCN</t>
  </si>
  <si>
    <t>U79433</t>
  </si>
  <si>
    <t>BIRMINGHAM EAST CENTRAL PCN</t>
  </si>
  <si>
    <t>U18195</t>
  </si>
  <si>
    <t>KINGSTANDING, ERDINGTON &amp; NECHELLS PCN</t>
  </si>
  <si>
    <t>U82305</t>
  </si>
  <si>
    <t>GOSK PCN</t>
  </si>
  <si>
    <t>U88190</t>
  </si>
  <si>
    <t>PERSHORE PCN</t>
  </si>
  <si>
    <t>U51153</t>
  </si>
  <si>
    <t>WEOLEY AND RUBERY PCN</t>
  </si>
  <si>
    <t>U27129</t>
  </si>
  <si>
    <t>EDGBASTON PCN</t>
  </si>
  <si>
    <t>U47609</t>
  </si>
  <si>
    <t>ALLIANCE OF SUTTON PRACTICES PCN</t>
  </si>
  <si>
    <t>U79381</t>
  </si>
  <si>
    <t>QUINTON AND HARBORNE PCN</t>
  </si>
  <si>
    <t>U27366</t>
  </si>
  <si>
    <t>BOURNVILLE AND NORTHFIELD PCN</t>
  </si>
  <si>
    <t>U72309</t>
  </si>
  <si>
    <t>SHARD END AND KITTS GREEN PCN</t>
  </si>
  <si>
    <t>U46454</t>
  </si>
  <si>
    <t>HARBORNE PCN</t>
  </si>
  <si>
    <t>U65039</t>
  </si>
  <si>
    <t>SUTTON GROUP PRACTICE PCN</t>
  </si>
  <si>
    <t>U54948</t>
  </si>
  <si>
    <t>BALSALL HEATH, SPARKHILL &amp; MOSELEY PCN</t>
  </si>
  <si>
    <t>U79003</t>
  </si>
  <si>
    <t>NECHELLS, SALTLEY &amp; ALUM ROCK PCN</t>
  </si>
  <si>
    <t>U74554</t>
  </si>
  <si>
    <t>MMP CENTRAL AND NORTH PCN</t>
  </si>
  <si>
    <t>U76419</t>
  </si>
  <si>
    <t>WASHWOOD HEATH PCN</t>
  </si>
  <si>
    <t>U22471</t>
  </si>
  <si>
    <t>SMARTCARE CENTRAL PCN</t>
  </si>
  <si>
    <t>U44365</t>
  </si>
  <si>
    <t>WEST BIRMINGHAM PCN</t>
  </si>
  <si>
    <t>U93165</t>
  </si>
  <si>
    <t>NORTH SOLIHULL PCN</t>
  </si>
  <si>
    <t>U25587</t>
  </si>
  <si>
    <t>COMMUNITY CARE HALL GREEN PCN</t>
  </si>
  <si>
    <t>U67607</t>
  </si>
  <si>
    <t>GPS HEALTHCARE PCN</t>
  </si>
  <si>
    <t>U00351</t>
  </si>
  <si>
    <t>SOLIHULL SOUTH CENTRAL PCN</t>
  </si>
  <si>
    <t>U41928</t>
  </si>
  <si>
    <t>SOLIHULL RURAL PCN</t>
  </si>
  <si>
    <t>U45528</t>
  </si>
  <si>
    <t>SOLIHULL HEALTHCARE PARTNERSHIP PCN</t>
  </si>
  <si>
    <t>U78449</t>
  </si>
  <si>
    <t>MORLEY PCN</t>
  </si>
  <si>
    <t>U16878</t>
  </si>
  <si>
    <t>BEESTON PCN</t>
  </si>
  <si>
    <t>U92581</t>
  </si>
  <si>
    <t>ARMLEY PCN</t>
  </si>
  <si>
    <t>U61505</t>
  </si>
  <si>
    <t>HOLT PARK PCN</t>
  </si>
  <si>
    <t>U76315</t>
  </si>
  <si>
    <t>LS25/LS26 PCN</t>
  </si>
  <si>
    <t>U84543</t>
  </si>
  <si>
    <t>SEACROFT PCN</t>
  </si>
  <si>
    <t>U82712</t>
  </si>
  <si>
    <t>CENTRAL NORTH LEEDS PCN</t>
  </si>
  <si>
    <t>U43067</t>
  </si>
  <si>
    <t>CROSSGATES PCN</t>
  </si>
  <si>
    <t>U11393</t>
  </si>
  <si>
    <t>WETHERBY PCN</t>
  </si>
  <si>
    <t>U31269</t>
  </si>
  <si>
    <t>WEST LEEDS PCN</t>
  </si>
  <si>
    <t>U31228</t>
  </si>
  <si>
    <t>BURMANTOFTS, HAREHILLS &amp; RICHMOND HILL PCN</t>
  </si>
  <si>
    <t>U67243</t>
  </si>
  <si>
    <t>YORK ROAD PCN</t>
  </si>
  <si>
    <t>U11864</t>
  </si>
  <si>
    <t>WOODSLEY PCN</t>
  </si>
  <si>
    <t>U50263</t>
  </si>
  <si>
    <t>OTLEY PCN</t>
  </si>
  <si>
    <t>U94664</t>
  </si>
  <si>
    <t>MIDDLETON AND HUNSLET PCN</t>
  </si>
  <si>
    <t>U81168</t>
  </si>
  <si>
    <t>YEADON PCN</t>
  </si>
  <si>
    <t>U78708</t>
  </si>
  <si>
    <t>CHAPELTOWN PCN</t>
  </si>
  <si>
    <t>U98623</t>
  </si>
  <si>
    <t>BRAMLEY, WORTLEY &amp; MIDDLETON PCN</t>
  </si>
  <si>
    <t>U96282</t>
  </si>
  <si>
    <t>LSMP AND THE LIGHT PCN</t>
  </si>
  <si>
    <t>U67865</t>
  </si>
  <si>
    <t>NORTH EAST DERBYSHIRE PCN</t>
  </si>
  <si>
    <t>U28405</t>
  </si>
  <si>
    <t>HIGH PEAK &amp; BUXTON PCN</t>
  </si>
  <si>
    <t>U72812</t>
  </si>
  <si>
    <t>ALFRETON RIPLEY CRICH &amp; HEANOR PCN</t>
  </si>
  <si>
    <t>U60509</t>
  </si>
  <si>
    <t>DERBY CITY NORTH PCN</t>
  </si>
  <si>
    <t>U53999</t>
  </si>
  <si>
    <t>GREATER DERBY PCN</t>
  </si>
  <si>
    <t>U17168</t>
  </si>
  <si>
    <t>SOUTH HARDWICK PCN</t>
  </si>
  <si>
    <t>U25882</t>
  </si>
  <si>
    <t>EREWASH PCN</t>
  </si>
  <si>
    <t>U78207</t>
  </si>
  <si>
    <t>CHESTERFIELD AND DRONFIELD PCN</t>
  </si>
  <si>
    <t>U63258</t>
  </si>
  <si>
    <t>DERBYSHIRE DALES PCN</t>
  </si>
  <si>
    <t>U61321</t>
  </si>
  <si>
    <t>BELPER PCN</t>
  </si>
  <si>
    <t>U90656</t>
  </si>
  <si>
    <t>SWADLINCOTE PCN</t>
  </si>
  <si>
    <t>U05048</t>
  </si>
  <si>
    <t>NORTH HARDWICK BOLSOVER PCN</t>
  </si>
  <si>
    <t>U47223</t>
  </si>
  <si>
    <t>DERBY CITY SOUTH PCN</t>
  </si>
  <si>
    <t>U60843</t>
  </si>
  <si>
    <t>OAKDALE PARK PCN</t>
  </si>
  <si>
    <t>U06438</t>
  </si>
  <si>
    <t>PCCO PCN</t>
  </si>
  <si>
    <t>U57480</t>
  </si>
  <si>
    <t>SWAGGA PCN</t>
  </si>
  <si>
    <t>U54911</t>
  </si>
  <si>
    <t>LIVERPOOL FIRST PCN</t>
  </si>
  <si>
    <t>U52891</t>
  </si>
  <si>
    <t>CARE ENTERPRISE PCN</t>
  </si>
  <si>
    <t>U49727</t>
  </si>
  <si>
    <t>ANFIELD &amp; EVERTON PCN</t>
  </si>
  <si>
    <t>U65582</t>
  </si>
  <si>
    <t>CHILDWALL &amp; WAVERTREE PCN</t>
  </si>
  <si>
    <t>U64639</t>
  </si>
  <si>
    <t>NORTH LIVERPOOL PCN</t>
  </si>
  <si>
    <t>U53230</t>
  </si>
  <si>
    <t>THE PICTON PCN</t>
  </si>
  <si>
    <t>U02731</t>
  </si>
  <si>
    <t>IGPC PCN</t>
  </si>
  <si>
    <t>U35980</t>
  </si>
  <si>
    <t>CENTRAL LIVERPOOL PCN</t>
  </si>
  <si>
    <t>U80186</t>
  </si>
  <si>
    <t>AINTREE PCN</t>
  </si>
  <si>
    <t>U95193</t>
  </si>
  <si>
    <t>NORTH TYNESIDE NORTH WEST PCN</t>
  </si>
  <si>
    <t>U91110</t>
  </si>
  <si>
    <t>NORTH SHIELDS PCN</t>
  </si>
  <si>
    <t>U10386</t>
  </si>
  <si>
    <t>WALLSEND PCN</t>
  </si>
  <si>
    <t>U02739</t>
  </si>
  <si>
    <t>WHITLEY BAY PCN</t>
  </si>
  <si>
    <t>U41693</t>
  </si>
  <si>
    <t>SPALDING &amp; MARKET DEEPING PCN</t>
  </si>
  <si>
    <t>U52802</t>
  </si>
  <si>
    <t>FOUR COUNTIES PCN</t>
  </si>
  <si>
    <t>U55146</t>
  </si>
  <si>
    <t>CENTRAL BASILDON PCN</t>
  </si>
  <si>
    <t>U91979</t>
  </si>
  <si>
    <t>BILLERICAY PCN</t>
  </si>
  <si>
    <t>U79723</t>
  </si>
  <si>
    <t>BRENTWOOD PCN</t>
  </si>
  <si>
    <t>U72156</t>
  </si>
  <si>
    <t>WEST BASILDON PCN</t>
  </si>
  <si>
    <t>U92558</t>
  </si>
  <si>
    <t>WICKFORD PCN</t>
  </si>
  <si>
    <t>U15488</t>
  </si>
  <si>
    <t>EAST BASILDON PCN</t>
  </si>
  <si>
    <t>U27924</t>
  </si>
  <si>
    <t>BENFLEET PCN</t>
  </si>
  <si>
    <t>U49929</t>
  </si>
  <si>
    <t>ROCHFORD PCN</t>
  </si>
  <si>
    <t>U84454</t>
  </si>
  <si>
    <t>CANVEY PCN</t>
  </si>
  <si>
    <t>U30335</t>
  </si>
  <si>
    <t>RAYLEIGH AND DISTRICT PCN</t>
  </si>
  <si>
    <t>U17794</t>
  </si>
  <si>
    <t>SOUTHEND VICTORIA PCN</t>
  </si>
  <si>
    <t>U04443</t>
  </si>
  <si>
    <t>SS9 PCN</t>
  </si>
  <si>
    <t>U04545</t>
  </si>
  <si>
    <t>SOUTHEND EAST PCN</t>
  </si>
  <si>
    <t>U02453</t>
  </si>
  <si>
    <t>WEST CENTRAL PCN</t>
  </si>
  <si>
    <t>U42235</t>
  </si>
  <si>
    <t>BANSTEAD HEALTHCARE PCN</t>
  </si>
  <si>
    <t>U80251</t>
  </si>
  <si>
    <t>LEATHERHEAD PCN</t>
  </si>
  <si>
    <t>U77584</t>
  </si>
  <si>
    <t>DORKING PCN</t>
  </si>
  <si>
    <t>U89131</t>
  </si>
  <si>
    <t>EAST ELMBRIDGE PCN</t>
  </si>
  <si>
    <t>U88407</t>
  </si>
  <si>
    <t>EPSOM PCN</t>
  </si>
  <si>
    <t>U47657</t>
  </si>
  <si>
    <t>INTEGRATED CARE PARTNERSHIP PCN</t>
  </si>
  <si>
    <t>U24481</t>
  </si>
  <si>
    <t>SEVENOAKS PCN</t>
  </si>
  <si>
    <t>U68970</t>
  </si>
  <si>
    <t>TUNBRIDGE WELLS PCN</t>
  </si>
  <si>
    <t>U92034</t>
  </si>
  <si>
    <t>SOUTH MAIDSTONE PCN</t>
  </si>
  <si>
    <t>U67133</t>
  </si>
  <si>
    <t>MAIDSTONE CENTRAL PCN</t>
  </si>
  <si>
    <t>U26743</t>
  </si>
  <si>
    <t>TONBRIDGE PCN</t>
  </si>
  <si>
    <t>U92096</t>
  </si>
  <si>
    <t>WEALD PCN</t>
  </si>
  <si>
    <t>U47228</t>
  </si>
  <si>
    <t>ABC PCN</t>
  </si>
  <si>
    <t>U13761</t>
  </si>
  <si>
    <t>THE RIDGE PCN</t>
  </si>
  <si>
    <t>U05510</t>
  </si>
  <si>
    <t>MALLING PCN</t>
  </si>
  <si>
    <t>U21317</t>
  </si>
  <si>
    <t>THE HAVENS PCN</t>
  </si>
  <si>
    <t>U54760</t>
  </si>
  <si>
    <t>HIGH WEALD PCN</t>
  </si>
  <si>
    <t>U37341</t>
  </si>
  <si>
    <t>FOUNDRY HEALTHCARE LEWES PCN</t>
  </si>
  <si>
    <t>U17969</t>
  </si>
  <si>
    <t>FARNHAM PCN</t>
  </si>
  <si>
    <t>U90174</t>
  </si>
  <si>
    <t>FARNBOROUGH PCN</t>
  </si>
  <si>
    <t>U25405</t>
  </si>
  <si>
    <t>YATELEY PCN</t>
  </si>
  <si>
    <t>U03055</t>
  </si>
  <si>
    <t>ALDERSHOT PCN</t>
  </si>
  <si>
    <t>U42671</t>
  </si>
  <si>
    <t>FLEET PCN</t>
  </si>
  <si>
    <t>U55979</t>
  </si>
  <si>
    <t>SARUM WEST PCN</t>
  </si>
  <si>
    <t>U44713</t>
  </si>
  <si>
    <t>SARUM CATHEDRAL</t>
  </si>
  <si>
    <t>U38066</t>
  </si>
  <si>
    <t>SARUM TRINITY PCN</t>
  </si>
  <si>
    <t>U26808</t>
  </si>
  <si>
    <t>SARUM NORTH PCN</t>
  </si>
  <si>
    <t>U61347</t>
  </si>
  <si>
    <t>NORTH WILTS BORDER PCN</t>
  </si>
  <si>
    <t>U93148</t>
  </si>
  <si>
    <t>CHIPPENHAM, CORSHAM &amp; BOX PCN</t>
  </si>
  <si>
    <t>U85644</t>
  </si>
  <si>
    <t>TROWBRIDGE PCN</t>
  </si>
  <si>
    <t>U82536</t>
  </si>
  <si>
    <t>BRADFORD ON AVON &amp; MELKSHAM PCN</t>
  </si>
  <si>
    <t>U78164</t>
  </si>
  <si>
    <t>WESTBURY &amp; WARMINSTER PCN</t>
  </si>
  <si>
    <t>U21547</t>
  </si>
  <si>
    <t>SALISBURY PLAIN PCN</t>
  </si>
  <si>
    <t>U25572</t>
  </si>
  <si>
    <t>DEVIZES PCN</t>
  </si>
  <si>
    <t>U62545</t>
  </si>
  <si>
    <t>EAST KENNET PCN</t>
  </si>
  <si>
    <t>U68450</t>
  </si>
  <si>
    <t>CALNE PCN</t>
  </si>
  <si>
    <t>U79574</t>
  </si>
  <si>
    <t>HONITON/OTTERY/SID VALLEY (HOSMS) PCN</t>
  </si>
  <si>
    <t>U50322</t>
  </si>
  <si>
    <t>BARNSTAPLE ALLIANCE PCN</t>
  </si>
  <si>
    <t>U40115</t>
  </si>
  <si>
    <t>MAYFLOWER PCN</t>
  </si>
  <si>
    <t>U96077</t>
  </si>
  <si>
    <t>TASC PCN</t>
  </si>
  <si>
    <t>U69865</t>
  </si>
  <si>
    <t>PATHFIELDS MEDICAL GROUP PCN</t>
  </si>
  <si>
    <t>U27932</t>
  </si>
  <si>
    <t>WEB PCN</t>
  </si>
  <si>
    <t>U74074</t>
  </si>
  <si>
    <t>SOUND PCN</t>
  </si>
  <si>
    <t>U76444</t>
  </si>
  <si>
    <t>EXETER WEST PCN</t>
  </si>
  <si>
    <t>U46190</t>
  </si>
  <si>
    <t>MEWSTONE PCN</t>
  </si>
  <si>
    <t>U40951</t>
  </si>
  <si>
    <t>MID DEVON HEALTHCARE PCN</t>
  </si>
  <si>
    <t>U06816</t>
  </si>
  <si>
    <t>EXETER CITY PCN</t>
  </si>
  <si>
    <t>U66785</t>
  </si>
  <si>
    <t>TORRIDGE PCN</t>
  </si>
  <si>
    <t>U68649</t>
  </si>
  <si>
    <t>WATERSIDE HEALTH NETWORK PCN</t>
  </si>
  <si>
    <t>U72848</t>
  </si>
  <si>
    <t>DRAKE MEDICAL ALLIANCE PCN</t>
  </si>
  <si>
    <t>U32372</t>
  </si>
  <si>
    <t>OUTER EXETER PCN</t>
  </si>
  <si>
    <t>U37412</t>
  </si>
  <si>
    <t>WEST DEVON PCN</t>
  </si>
  <si>
    <t>U34388</t>
  </si>
  <si>
    <t>CULM VALLEY PCN</t>
  </si>
  <si>
    <t>U91913</t>
  </si>
  <si>
    <t>NORTH DARTMOOR PCN</t>
  </si>
  <si>
    <t>U73296</t>
  </si>
  <si>
    <t>TIVERTON PCN</t>
  </si>
  <si>
    <t>U82523</t>
  </si>
  <si>
    <t>SOUTH HAMS PCN</t>
  </si>
  <si>
    <t>U06387</t>
  </si>
  <si>
    <t>NEXUS (DEVON) PCN</t>
  </si>
  <si>
    <t>U21059</t>
  </si>
  <si>
    <t>NORTH DEVON COASTAL PCN</t>
  </si>
  <si>
    <t>U84198</t>
  </si>
  <si>
    <t>SOUTH DARTMOOR AND TOTNES PCN</t>
  </si>
  <si>
    <t>U68552</t>
  </si>
  <si>
    <t>BEACON MEDICAL GROUP PCN</t>
  </si>
  <si>
    <t>U64531</t>
  </si>
  <si>
    <t>TEMPLER CARE NETWORK PCN</t>
  </si>
  <si>
    <t>U55397</t>
  </si>
  <si>
    <t>THE COASTAL NETWORK PCN</t>
  </si>
  <si>
    <t>U87755</t>
  </si>
  <si>
    <t>TORQUAY PCN</t>
  </si>
  <si>
    <t>U87914</t>
  </si>
  <si>
    <t>BRIXHAM AND PAIGNTON PCN</t>
  </si>
  <si>
    <t>U34230</t>
  </si>
  <si>
    <t>NEWTON WEST PCN</t>
  </si>
  <si>
    <t>U55399</t>
  </si>
  <si>
    <t>BAYWIDE PCN</t>
  </si>
  <si>
    <t>User defined grouping - can be a number or a name</t>
  </si>
  <si>
    <t>currently uses numbers attributed from CCG</t>
  </si>
  <si>
    <t>WP_AM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</si>
</sst>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1"/>
      <name val="Calibri"/>
      <family val="2"/>
    </font>
    <font>
      <b/>
      <sz val="10"/>
      <color rgb="FF005EB8"/>
      <name val="Arial"/>
      <family val="2"/>
    </font>
    <font>
      <b/>
      <sz val="10"/>
      <color rgb="FF7C2855"/>
      <name val="Arial"/>
      <family val="2"/>
    </font>
    <font>
      <sz val="10"/>
      <color rgb="FF005EB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7C2855"/>
      <name val="Arial"/>
      <family val="2"/>
    </font>
    <font>
      <b/>
      <sz val="10"/>
      <color rgb="FF0070C0"/>
      <name val="Arial"/>
      <family val="2"/>
    </font>
    <font>
      <b/>
      <sz val="10"/>
      <color theme="1"/>
      <name val="Arial"/>
      <family val="2"/>
    </font>
    <font>
      <sz val="20"/>
      <color theme="1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36">
    <xf numFmtId="0" fontId="0" fillId="0" borderId="0" xfId="0"/>
    <xf numFmtId="0" fontId="4" fillId="0" borderId="0" xfId="0" applyFont="1"/>
    <xf numFmtId="0" fontId="6" fillId="0" borderId="0" xfId="1" applyFont="1" applyAlignment="1">
      <alignment horizontal="right"/>
    </xf>
    <xf numFmtId="0" fontId="7" fillId="0" borderId="0" xfId="1" applyFont="1" applyAlignment="1">
      <alignment horizontal="right"/>
    </xf>
    <xf numFmtId="0" fontId="8" fillId="0" borderId="0" xfId="1" applyFont="1"/>
    <xf numFmtId="0" fontId="3" fillId="0" borderId="0" xfId="1" applyFont="1"/>
    <xf numFmtId="0" fontId="9" fillId="0" borderId="0" xfId="1" applyFont="1"/>
    <xf numFmtId="3" fontId="10" fillId="0" borderId="0" xfId="1" applyNumberFormat="1" applyFont="1"/>
    <xf numFmtId="3" fontId="9" fillId="0" borderId="0" xfId="1" applyNumberFormat="1" applyFont="1"/>
    <xf numFmtId="164" fontId="9" fillId="0" borderId="0" xfId="1" applyNumberFormat="1" applyFont="1"/>
    <xf numFmtId="2" fontId="9" fillId="0" borderId="0" xfId="1" applyNumberFormat="1" applyFont="1"/>
    <xf numFmtId="4" fontId="9" fillId="0" borderId="0" xfId="1" applyNumberFormat="1" applyFont="1"/>
    <xf numFmtId="0" fontId="10" fillId="0" borderId="0" xfId="1" applyFont="1"/>
    <xf numFmtId="0" fontId="2" fillId="0" borderId="0" xfId="0" applyFont="1"/>
    <xf numFmtId="0" fontId="8" fillId="0" borderId="0" xfId="1" applyFont="1" applyAlignment="1">
      <alignment horizontal="left"/>
    </xf>
    <xf numFmtId="0" fontId="11" fillId="0" borderId="0" xfId="1" applyFont="1" applyAlignment="1">
      <alignment horizontal="left"/>
    </xf>
    <xf numFmtId="0" fontId="12" fillId="0" borderId="0" xfId="0" applyFont="1"/>
    <xf numFmtId="0" fontId="1" fillId="0" borderId="0" xfId="0" applyFont="1"/>
    <xf numFmtId="3" fontId="1" fillId="0" borderId="0" xfId="0" applyNumberFormat="1" applyFont="1"/>
    <xf numFmtId="2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pivotButton="1" applyFont="1"/>
    <xf numFmtId="0" fontId="14" fillId="0" borderId="0" xfId="0" applyFont="1"/>
    <xf numFmtId="0" fontId="13" fillId="0" borderId="0" xfId="0" applyFont="1"/>
    <xf numFmtId="4" fontId="3" fillId="0" borderId="0" xfId="1" applyNumberFormat="1" applyFont="1"/>
    <xf numFmtId="0" fontId="3" fillId="2" borderId="0" xfId="1" applyFont="1" applyFill="1" applyAlignment="1">
      <alignment horizontal="left"/>
    </xf>
    <xf numFmtId="3" fontId="3" fillId="0" borderId="0" xfId="1" applyNumberFormat="1" applyFont="1"/>
    <xf numFmtId="0" fontId="15" fillId="0" borderId="0" xfId="1" applyFont="1"/>
    <xf numFmtId="0" fontId="4" fillId="0" borderId="0" xfId="1" applyFont="1" applyAlignment="1">
      <alignment horizontal="right"/>
    </xf>
    <xf numFmtId="0" fontId="4" fillId="0" borderId="0" xfId="1" applyFont="1"/>
    <xf numFmtId="0" fontId="4" fillId="2" borderId="0" xfId="1" applyFont="1" applyFill="1" applyAlignment="1">
      <alignment horizontal="left"/>
    </xf>
    <xf numFmtId="0" fontId="16" fillId="0" borderId="0" xfId="0" applyFont="1"/>
    <xf numFmtId="0" fontId="4" fillId="0" borderId="0" xfId="0" applyFont="1" applyAlignment="1">
      <alignment horizontal="left"/>
    </xf>
    <xf numFmtId="0" fontId="3" fillId="2" borderId="0" xfId="0" applyFont="1" applyFill="1"/>
  </cellXfs>
  <cellStyles count="2">
    <cellStyle name="Normal" xfId="0" builtinId="0"/>
    <cellStyle name="Normal 14" xfId="1" xr:uid="{C9697915-D957-4673-A8B9-A00D037F6BDE}"/>
  </cellStyles>
  <dxfs count="38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" formatCode="#,##0"/>
    </dxf>
    <dxf>
      <numFmt numFmtId="2" formatCode="0.00"/>
    </dxf>
    <dxf>
      <numFmt numFmtId="14" formatCode="0.00%"/>
    </dxf>
    <dxf>
      <alignment horizontal="center"/>
    </dxf>
    <dxf>
      <numFmt numFmtId="165" formatCode="0.000"/>
    </dxf>
    <dxf>
      <numFmt numFmtId="165" formatCode="0.0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FT2\Rev03\Unified%20Allocations\Data\NewNeed\2003LIS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All%20Key%20Docs\Dispo\Waterfall0708\Data\&#163;50m%20pro%20rata%20to%20PCT%202002_03%20alloc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Key%20Facts\2012_13\January%202013\201211070_Key%20data%20updated%2011%20January%20201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M\CFISSA%20-%20CFS%20-%20PSS\2008-09%20Central%20Programmes\DH&amp;ALB%20Finances\Cascade\Journals\08.09%20DHFC%20Spring%20Supply%20Adjustments%20-%20Additional%20Cascade%20Journal%20-%20146609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FT2/Rev03/Unified%20Allocations/Data/NewNeed/2003LIS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FPAEIG/RPA%204/All%20Key%20Docs/Dispo/Waterfall0708/Data/&#163;50m%20pro%20rata%20to%20PCT%202002_03%20alloc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ID-RAMA/RAMA1/Allocations/Rev%2013%20PH/July%202012%20onwards/MFF/PCT%20to%20LA%20overall%20MFF%2012%20Nov%202012%20Fi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Analytical%20Services%20(Finance)\Allocations\2019_20%20allocations\target%20allocations\update%201920%20allocations\pace%20of%20change\Final%20version%2008%20January%202019\PaceOfChangeModel1920%2020190104%20v28%20revised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Finance/Strategic%20Finance/Allocations/Allocation%20Control%20SB%20Draf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vis.punsalan/AppData/Local/Microsoft/Windows/Temporary%20Internet%20Files/Content.Outlook/J9ABVTZR/16-17%20Maternity%20model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nect2.monitor-nhsft.gov.uk/2017-18%20National%20Tariff/Live%20Models/17-18%20Other-Mandatory%20mode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icing%20Data/2017-18%20National%20Tariff/Live%20Models/17-18%20Unbundled%20mode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Finance\FCP\Financial%20Planning%202019-20\Plan%20Submissions\S04-15MAY19\Consolidations\S04_Plan_CCG_Consol_1920_CCG.xlsb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2016-17%20National%20Tariff/Live%20Models/16-17%20Unbundled%20mode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vis.punsalan/AppData/Local/Microsoft/Windows/Temporary%20Internet%20Files/Content.Outlook/J9ABVTZR/16-17%20Other-Mandatory%20model_final_TED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Analytical%20Services%20(Finance)\National%20tariffs\Analysis\CCG%20Contract%20Data%20Update\S04%201920%20contract%20info%20STP20%20analysi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FID-RAMA\RAMA1\Allocations\Publications_Final%20Versions%20Only\PCT%20Exposition%20Books\2011_12\2012ExpoBook_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CG%20In-Year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en.cheng/AppData/Local/Microsoft/Windows/Temporary%20Internet%20Files/Content.Outlook/7BP3KV2J/Validation%20template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rovement.nhs.uk/documents/1973/2_-_National_schedule_of_reference_costs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Justification lis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Instructions"/>
      <sheetName val="Lookups"/>
      <sheetName val="ATCCList"/>
      <sheetName val="CCG&amp;CSU CCList"/>
      <sheetName val="Key"/>
      <sheetName val="Fin Perf Ranking"/>
      <sheetName val="lookup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able 1_growth rates"/>
      <sheetName val="Table 2_Total NHS"/>
      <sheetName val="Table 3_revenue"/>
      <sheetName val="Table 4_capital"/>
      <sheetName val="Table 5_GDP"/>
      <sheetName val="Raw Data"/>
      <sheetName val="GMonk270411"/>
      <sheetName val="GDP Workings"/>
      <sheetName val="England Total NHS"/>
      <sheetName val="SGEE_091012"/>
      <sheetName val="PW REC_071112"/>
      <sheetName val="GDP Deflators Autumn Statement "/>
      <sheetName val="GDP from JS 0512"/>
      <sheetName val="GDP from HMT 211212"/>
      <sheetName val="Table 2_PriorPeriodAdjustment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1"/>
      <sheetName val="Journal Summary"/>
      <sheetName val="Cascade Schedule"/>
      <sheetName val="DHF Cascade Coding"/>
      <sheetName val="CODE"/>
      <sheetName val="Journal 1"/>
      <sheetName val="Net WP"/>
      <sheetName val="#REF"/>
      <sheetName val="Front"/>
      <sheetName val="Bubble Data"/>
      <sheetName val="Bubble Chart"/>
      <sheetName val="NAO Cost of Capital Calc"/>
      <sheetName val="List"/>
      <sheetName val="Event 12 with ERO chan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Justification list"/>
      <sheetName val="Instructions"/>
      <sheetName val="Lookups"/>
      <sheetName val="ATCCList"/>
      <sheetName val="CCG&amp;CSU CCList"/>
      <sheetName val="Key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  <sheetName val="Reference"/>
      <sheetName val="Fin Perf Ranking"/>
      <sheetName val="lookup"/>
      <sheetName val="Detail for AoB tk completion"/>
      <sheetName val="Overview"/>
      <sheetName val="PICKLIST"/>
      <sheetName val="Subjectives"/>
      <sheetName val="Reason For Adj"/>
      <sheetName val="Sheet3"/>
      <sheetName val="99_Data"/>
      <sheetName val="Commentary"/>
      <sheetName val="STP List"/>
      <sheetName val="Drop Downs"/>
      <sheetName val="Summary_SLCCG"/>
      <sheetName val="Summary "/>
      <sheetName val="Summary_Template"/>
      <sheetName val="PIDs"/>
      <sheetName val="Supplier Lookup"/>
      <sheetName val="Look ups"/>
      <sheetName val="Table_5_3_&amp;_5_41"/>
      <sheetName val="listoptions"/>
      <sheetName val="list options"/>
      <sheetName val="Lookup Values"/>
      <sheetName val="Data Lists"/>
      <sheetName val="Verification lists"/>
      <sheetName val="Table_5_81"/>
      <sheetName val="HES_2012-13"/>
      <sheetName val="RTT_admitted"/>
      <sheetName val="RTT_-_non-admitted"/>
      <sheetName val="RTT_-_incomplete"/>
      <sheetName val="bed_occupancy"/>
      <sheetName val="cancer_-_2_week"/>
      <sheetName val="cancer_-_62_day"/>
      <sheetName val="FFT-_IP"/>
      <sheetName val="safety_thermometer"/>
      <sheetName val="staff_sickness"/>
      <sheetName val="Org_List"/>
      <sheetName val="HSMR_2001_-_2012"/>
      <sheetName val="CQC_banding"/>
      <sheetName val="PFI_Information"/>
      <sheetName val="A&amp;E_winter_money"/>
      <sheetName val="provider_DfT"/>
      <sheetName val="Justification_list"/>
      <sheetName val="Drop_Down_Options"/>
      <sheetName val="CCG&amp;CSU_CCList"/>
      <sheetName val="DROP DOWN MASTER LIST"/>
      <sheetName val="Mapping"/>
      <sheetName val="For dropdown"/>
      <sheetName val="Month End Tag Dropdown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  <sheetName val="4. Cascade Coding"/>
      <sheetName val="Source figures"/>
      <sheetName val="Report"/>
      <sheetName val="Bubble Data"/>
      <sheetName val="Bubble Chart"/>
      <sheetName val="Cover Sheet"/>
      <sheetName val="Business with DH &amp; Group Bodies"/>
      <sheetName val="PCAccess"/>
      <sheetName val="List"/>
      <sheetName val="Budgeting Codes"/>
      <sheetName val="RGCCList"/>
      <sheetName val="CCG&amp;CSU CCList"/>
      <sheetName val="Reason For 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D_Totals"/>
      <sheetName val="PCT_Totals"/>
      <sheetName val="LAs to PCTs"/>
      <sheetName val="PCTs to LAs"/>
      <sheetName val="ADS2010_Map"/>
    </sheetNames>
    <sheetDataSet>
      <sheetData sheetId="0"/>
      <sheetData sheetId="1"/>
      <sheetData sheetId="2"/>
      <sheetData sheetId="3">
        <row r="5">
          <cell r="L5" t="str">
            <v>OK</v>
          </cell>
        </row>
      </sheetData>
      <sheetData sheetId="4">
        <row r="7">
          <cell r="G7">
            <v>12911.28</v>
          </cell>
        </row>
        <row r="8">
          <cell r="G8">
            <v>175396.54000000056</v>
          </cell>
        </row>
        <row r="9">
          <cell r="G9">
            <v>349332.2300000008</v>
          </cell>
        </row>
        <row r="10">
          <cell r="G10">
            <v>228979.37000000032</v>
          </cell>
        </row>
        <row r="11">
          <cell r="G11">
            <v>251984.88000000041</v>
          </cell>
        </row>
        <row r="12">
          <cell r="G12">
            <v>315198.41999999702</v>
          </cell>
        </row>
        <row r="13">
          <cell r="G13">
            <v>237725.82999999847</v>
          </cell>
        </row>
        <row r="14">
          <cell r="G14">
            <v>346629.23000000184</v>
          </cell>
        </row>
        <row r="15">
          <cell r="G15">
            <v>316782.47000000038</v>
          </cell>
        </row>
        <row r="16">
          <cell r="G16">
            <v>294656.37000000052</v>
          </cell>
        </row>
        <row r="17">
          <cell r="G17">
            <v>227042.69000000108</v>
          </cell>
        </row>
        <row r="18">
          <cell r="G18">
            <v>215422.7599999978</v>
          </cell>
        </row>
        <row r="19">
          <cell r="G19">
            <v>168284.71000000072</v>
          </cell>
        </row>
        <row r="20">
          <cell r="G20">
            <v>227244.51999999801</v>
          </cell>
        </row>
        <row r="21">
          <cell r="G21">
            <v>232616.68000000008</v>
          </cell>
        </row>
        <row r="22">
          <cell r="G22">
            <v>237424.72999999992</v>
          </cell>
        </row>
        <row r="23">
          <cell r="G23">
            <v>264558.72000000387</v>
          </cell>
        </row>
        <row r="24">
          <cell r="G24">
            <v>237859.46000000034</v>
          </cell>
        </row>
        <row r="25">
          <cell r="G25">
            <v>192413.44999999832</v>
          </cell>
        </row>
        <row r="26">
          <cell r="G26">
            <v>175370.45000000013</v>
          </cell>
        </row>
        <row r="27">
          <cell r="G27">
            <v>172768.6000000005</v>
          </cell>
        </row>
        <row r="28">
          <cell r="G28">
            <v>286604.84000000049</v>
          </cell>
        </row>
        <row r="29">
          <cell r="G29">
            <v>269419.00999999943</v>
          </cell>
        </row>
        <row r="30">
          <cell r="G30">
            <v>210503.73999999961</v>
          </cell>
        </row>
        <row r="31">
          <cell r="G31">
            <v>238724.03999999983</v>
          </cell>
        </row>
        <row r="32">
          <cell r="G32">
            <v>273363.09999999864</v>
          </cell>
        </row>
        <row r="33">
          <cell r="G33">
            <v>194658.94000000096</v>
          </cell>
        </row>
        <row r="34">
          <cell r="G34">
            <v>296523.77</v>
          </cell>
        </row>
        <row r="35">
          <cell r="G35">
            <v>194639.67000000048</v>
          </cell>
        </row>
        <row r="36">
          <cell r="G36">
            <v>237079.97999999917</v>
          </cell>
        </row>
        <row r="37">
          <cell r="G37">
            <v>223055.57000000271</v>
          </cell>
        </row>
        <row r="38">
          <cell r="G38">
            <v>288796.60999999772</v>
          </cell>
        </row>
        <row r="39">
          <cell r="G39">
            <v>261459.48999999886</v>
          </cell>
        </row>
        <row r="40">
          <cell r="G40">
            <v>265325.06000000477</v>
          </cell>
        </row>
        <row r="41">
          <cell r="G41">
            <v>182640.97999999943</v>
          </cell>
        </row>
        <row r="42">
          <cell r="G42">
            <v>494956.58999999554</v>
          </cell>
        </row>
        <row r="43">
          <cell r="G43">
            <v>219772.75999999954</v>
          </cell>
        </row>
        <row r="44">
          <cell r="G44">
            <v>204043.31999999861</v>
          </cell>
        </row>
        <row r="45">
          <cell r="G45">
            <v>227863.00000000067</v>
          </cell>
        </row>
        <row r="46">
          <cell r="G46">
            <v>283608.13000000507</v>
          </cell>
        </row>
        <row r="47">
          <cell r="G47">
            <v>216320.50000000015</v>
          </cell>
        </row>
        <row r="48">
          <cell r="G48">
            <v>216845.7499999979</v>
          </cell>
        </row>
        <row r="49">
          <cell r="G49">
            <v>307626.93999999703</v>
          </cell>
        </row>
        <row r="50">
          <cell r="G50">
            <v>149969.31999999989</v>
          </cell>
        </row>
        <row r="51">
          <cell r="G51">
            <v>443629.01999999397</v>
          </cell>
        </row>
        <row r="52">
          <cell r="G52">
            <v>177266.71999999904</v>
          </cell>
        </row>
        <row r="53">
          <cell r="G53">
            <v>270870.25999999669</v>
          </cell>
        </row>
        <row r="54">
          <cell r="G54">
            <v>306589.36999999947</v>
          </cell>
        </row>
        <row r="55">
          <cell r="G55">
            <v>229392.70999999825</v>
          </cell>
        </row>
        <row r="56">
          <cell r="G56">
            <v>289047.90000000148</v>
          </cell>
        </row>
        <row r="57">
          <cell r="G57">
            <v>255484.24000000017</v>
          </cell>
        </row>
        <row r="58">
          <cell r="G58">
            <v>556984.77000000561</v>
          </cell>
        </row>
        <row r="59">
          <cell r="G59">
            <v>190852.23000000126</v>
          </cell>
        </row>
        <row r="60">
          <cell r="G60">
            <v>285393.1900000014</v>
          </cell>
        </row>
        <row r="61">
          <cell r="G61">
            <v>199673.53000000012</v>
          </cell>
        </row>
        <row r="62">
          <cell r="G62">
            <v>152468.29000000062</v>
          </cell>
        </row>
        <row r="63">
          <cell r="G63">
            <v>281253.38000000088</v>
          </cell>
        </row>
        <row r="64">
          <cell r="G64">
            <v>337535.4002340252</v>
          </cell>
        </row>
        <row r="65">
          <cell r="G65">
            <v>295727.12644938694</v>
          </cell>
        </row>
        <row r="66">
          <cell r="G66">
            <v>407943.01331659715</v>
          </cell>
        </row>
        <row r="67">
          <cell r="G67">
            <v>317263.20999999874</v>
          </cell>
        </row>
        <row r="68">
          <cell r="G68">
            <v>308244.07000000111</v>
          </cell>
        </row>
        <row r="69">
          <cell r="G69">
            <v>292157.34000000084</v>
          </cell>
        </row>
        <row r="70">
          <cell r="G70">
            <v>206704.16000000088</v>
          </cell>
        </row>
        <row r="71">
          <cell r="G71">
            <v>256880.9300000002</v>
          </cell>
        </row>
        <row r="72">
          <cell r="G72">
            <v>239848.56000000061</v>
          </cell>
        </row>
        <row r="73">
          <cell r="G73">
            <v>518610.83000000485</v>
          </cell>
        </row>
        <row r="74">
          <cell r="G74">
            <v>204474.06000000096</v>
          </cell>
        </row>
        <row r="75">
          <cell r="G75">
            <v>412375.58999999904</v>
          </cell>
        </row>
        <row r="76">
          <cell r="G76">
            <v>810930.35</v>
          </cell>
        </row>
        <row r="77">
          <cell r="G77">
            <v>326271.86000000057</v>
          </cell>
        </row>
        <row r="78">
          <cell r="G78">
            <v>91622.88999999981</v>
          </cell>
        </row>
        <row r="79">
          <cell r="G79">
            <v>141022.32</v>
          </cell>
        </row>
        <row r="80">
          <cell r="G80">
            <v>137493.2699999997</v>
          </cell>
        </row>
        <row r="81">
          <cell r="G81">
            <v>191951.06999999989</v>
          </cell>
        </row>
        <row r="82">
          <cell r="G82">
            <v>101423.20000000007</v>
          </cell>
        </row>
        <row r="83">
          <cell r="G83">
            <v>119223.11999999973</v>
          </cell>
        </row>
        <row r="84">
          <cell r="G84">
            <v>198173.97999999925</v>
          </cell>
        </row>
        <row r="85">
          <cell r="G85">
            <v>140104.73999999859</v>
          </cell>
        </row>
        <row r="86">
          <cell r="G86">
            <v>140176.09999999995</v>
          </cell>
        </row>
        <row r="87">
          <cell r="G87">
            <v>268105.0199999999</v>
          </cell>
        </row>
        <row r="88">
          <cell r="G88">
            <v>343256.85000000236</v>
          </cell>
        </row>
        <row r="89">
          <cell r="G89">
            <v>157593.23000000077</v>
          </cell>
        </row>
        <row r="90">
          <cell r="G90">
            <v>160208.79672936487</v>
          </cell>
        </row>
        <row r="91">
          <cell r="G91">
            <v>2410.0284151135993</v>
          </cell>
        </row>
        <row r="92">
          <cell r="G92">
            <v>1373.4548555211666</v>
          </cell>
        </row>
        <row r="93">
          <cell r="G93">
            <v>201930.90000000043</v>
          </cell>
        </row>
        <row r="94">
          <cell r="G94">
            <v>249259.38000000032</v>
          </cell>
        </row>
        <row r="95">
          <cell r="G95">
            <v>315074.74999999342</v>
          </cell>
        </row>
        <row r="96">
          <cell r="G96">
            <v>36411.330000000031</v>
          </cell>
        </row>
        <row r="97">
          <cell r="G97">
            <v>309973.02999999915</v>
          </cell>
        </row>
        <row r="98">
          <cell r="G98">
            <v>180137.03000000014</v>
          </cell>
        </row>
        <row r="99">
          <cell r="G99">
            <v>163142.09999999969</v>
          </cell>
        </row>
        <row r="100">
          <cell r="G100">
            <v>241085.98999999888</v>
          </cell>
        </row>
        <row r="101">
          <cell r="G101">
            <v>181841.07000000024</v>
          </cell>
        </row>
        <row r="102">
          <cell r="G102">
            <v>450236.85000000137</v>
          </cell>
        </row>
        <row r="103">
          <cell r="G103">
            <v>216566.19000000088</v>
          </cell>
        </row>
        <row r="104">
          <cell r="G104">
            <v>267823.90999999951</v>
          </cell>
        </row>
        <row r="105">
          <cell r="G105">
            <v>256291.77000000057</v>
          </cell>
        </row>
        <row r="106">
          <cell r="G106">
            <v>135898.47999999963</v>
          </cell>
        </row>
        <row r="107">
          <cell r="G107">
            <v>165983.55999999971</v>
          </cell>
        </row>
        <row r="108">
          <cell r="G108">
            <v>141992.41999999978</v>
          </cell>
        </row>
        <row r="109">
          <cell r="G109">
            <v>203646.08000000045</v>
          </cell>
        </row>
        <row r="110">
          <cell r="G110">
            <v>173212.58000000016</v>
          </cell>
        </row>
        <row r="111">
          <cell r="G111">
            <v>196221.67999999967</v>
          </cell>
        </row>
        <row r="112">
          <cell r="G112">
            <v>165968.95999999894</v>
          </cell>
        </row>
        <row r="113">
          <cell r="G113">
            <v>162145.37000000023</v>
          </cell>
        </row>
        <row r="114">
          <cell r="G114">
            <v>255002.35999999967</v>
          </cell>
        </row>
        <row r="115">
          <cell r="G115">
            <v>115301.56999999985</v>
          </cell>
        </row>
        <row r="116">
          <cell r="G116">
            <v>154828.6800000002</v>
          </cell>
        </row>
        <row r="117">
          <cell r="G117">
            <v>154547.89000000019</v>
          </cell>
        </row>
        <row r="118">
          <cell r="G118">
            <v>129640.50000000042</v>
          </cell>
        </row>
        <row r="119">
          <cell r="G119">
            <v>144709.46999999983</v>
          </cell>
        </row>
        <row r="120">
          <cell r="G120">
            <v>164971.30000000016</v>
          </cell>
        </row>
        <row r="121">
          <cell r="G121">
            <v>242561.709999999</v>
          </cell>
        </row>
        <row r="122">
          <cell r="G122">
            <v>258758.80999999921</v>
          </cell>
        </row>
        <row r="123">
          <cell r="G123">
            <v>203102.03000000081</v>
          </cell>
        </row>
        <row r="124">
          <cell r="G124">
            <v>242920.08000000173</v>
          </cell>
        </row>
        <row r="125">
          <cell r="G125">
            <v>142047.50999999978</v>
          </cell>
        </row>
        <row r="126">
          <cell r="G126">
            <v>137587.70000000016</v>
          </cell>
        </row>
        <row r="127">
          <cell r="G127">
            <v>159847.38999999966</v>
          </cell>
        </row>
        <row r="128">
          <cell r="G128">
            <v>119939.25000000016</v>
          </cell>
        </row>
        <row r="129">
          <cell r="G129">
            <v>5677.4631394139378</v>
          </cell>
        </row>
        <row r="130">
          <cell r="G130">
            <v>166979.10686058542</v>
          </cell>
        </row>
        <row r="131">
          <cell r="G131">
            <v>92591.969999999841</v>
          </cell>
        </row>
        <row r="132">
          <cell r="G132">
            <v>67717.459999999934</v>
          </cell>
        </row>
        <row r="133">
          <cell r="G133">
            <v>163019.97999999954</v>
          </cell>
        </row>
        <row r="134">
          <cell r="G134">
            <v>121819.67999999979</v>
          </cell>
        </row>
        <row r="135">
          <cell r="G135">
            <v>84889.740000000034</v>
          </cell>
        </row>
        <row r="136">
          <cell r="G136">
            <v>94484.059999999954</v>
          </cell>
        </row>
        <row r="137">
          <cell r="G137">
            <v>163842.38000000006</v>
          </cell>
        </row>
        <row r="138">
          <cell r="G138">
            <v>146540.37000000005</v>
          </cell>
        </row>
        <row r="139">
          <cell r="G139">
            <v>118335.45999999972</v>
          </cell>
        </row>
        <row r="140">
          <cell r="G140">
            <v>92947.220000000118</v>
          </cell>
        </row>
        <row r="141">
          <cell r="G141">
            <v>10114.848049223276</v>
          </cell>
        </row>
        <row r="142">
          <cell r="G142">
            <v>111105.40195077677</v>
          </cell>
        </row>
        <row r="143">
          <cell r="G143">
            <v>80244.160000000091</v>
          </cell>
        </row>
        <row r="144">
          <cell r="G144">
            <v>152743.4899999999</v>
          </cell>
        </row>
        <row r="145">
          <cell r="G145">
            <v>24795.312641321078</v>
          </cell>
        </row>
        <row r="146">
          <cell r="G146">
            <v>104191.31735867892</v>
          </cell>
        </row>
        <row r="147">
          <cell r="G147">
            <v>84043.050000000105</v>
          </cell>
        </row>
        <row r="148">
          <cell r="G148">
            <v>94939.709999999963</v>
          </cell>
        </row>
        <row r="149">
          <cell r="G149">
            <v>100387.75999999997</v>
          </cell>
        </row>
        <row r="150">
          <cell r="G150">
            <v>88738.08</v>
          </cell>
        </row>
        <row r="151">
          <cell r="G151">
            <v>64833.24000000002</v>
          </cell>
        </row>
        <row r="152">
          <cell r="G152">
            <v>104532.23000000029</v>
          </cell>
        </row>
        <row r="153">
          <cell r="G153">
            <v>2425.94</v>
          </cell>
        </row>
        <row r="154">
          <cell r="G154">
            <v>94519.05</v>
          </cell>
        </row>
        <row r="155">
          <cell r="G155">
            <v>70604.98000000004</v>
          </cell>
        </row>
        <row r="156">
          <cell r="G156">
            <v>107184.7000000001</v>
          </cell>
        </row>
        <row r="157">
          <cell r="G157">
            <v>70200.529999999955</v>
          </cell>
        </row>
        <row r="158">
          <cell r="G158">
            <v>52091.54000000003</v>
          </cell>
        </row>
        <row r="159">
          <cell r="G159">
            <v>104337.1</v>
          </cell>
        </row>
        <row r="160">
          <cell r="G160">
            <v>122749.42000000009</v>
          </cell>
        </row>
        <row r="161">
          <cell r="G161">
            <v>75217.430000000008</v>
          </cell>
        </row>
        <row r="162">
          <cell r="G162">
            <v>101696.19</v>
          </cell>
        </row>
        <row r="163">
          <cell r="G163">
            <v>69838.090000000069</v>
          </cell>
        </row>
        <row r="164">
          <cell r="G164">
            <v>111178.7399999997</v>
          </cell>
        </row>
        <row r="165">
          <cell r="G165">
            <v>34389.881510800114</v>
          </cell>
        </row>
        <row r="166">
          <cell r="G166">
            <v>59102.408489199821</v>
          </cell>
        </row>
        <row r="167">
          <cell r="G167">
            <v>98672.899999999805</v>
          </cell>
        </row>
        <row r="168">
          <cell r="G168">
            <v>94883.18000000008</v>
          </cell>
        </row>
        <row r="169">
          <cell r="G169">
            <v>134702.19000000026</v>
          </cell>
        </row>
        <row r="170">
          <cell r="G170">
            <v>121211.74000000033</v>
          </cell>
        </row>
        <row r="171">
          <cell r="G171">
            <v>77733.540000000037</v>
          </cell>
        </row>
        <row r="172">
          <cell r="G172">
            <v>92071.629999999917</v>
          </cell>
        </row>
        <row r="173">
          <cell r="G173">
            <v>83085.729999999967</v>
          </cell>
        </row>
        <row r="174">
          <cell r="G174">
            <v>128209.1499999997</v>
          </cell>
        </row>
        <row r="175">
          <cell r="G175">
            <v>67640.589999999982</v>
          </cell>
        </row>
        <row r="176">
          <cell r="G176">
            <v>53383.239999999962</v>
          </cell>
        </row>
        <row r="177">
          <cell r="G177">
            <v>47597.369999999981</v>
          </cell>
        </row>
        <row r="178">
          <cell r="G178">
            <v>88752.31000000007</v>
          </cell>
        </row>
        <row r="179">
          <cell r="G179">
            <v>63744.379999999932</v>
          </cell>
        </row>
        <row r="180">
          <cell r="G180">
            <v>45424.450000000026</v>
          </cell>
        </row>
        <row r="181">
          <cell r="G181">
            <v>96768.349999999933</v>
          </cell>
        </row>
        <row r="182">
          <cell r="G182">
            <v>62309.620000000075</v>
          </cell>
        </row>
        <row r="183">
          <cell r="G183">
            <v>53051.209999999875</v>
          </cell>
        </row>
        <row r="184">
          <cell r="G184">
            <v>90143.379999999932</v>
          </cell>
        </row>
        <row r="185">
          <cell r="G185">
            <v>95457.970000000147</v>
          </cell>
        </row>
        <row r="186">
          <cell r="G186">
            <v>97012.299999999785</v>
          </cell>
        </row>
        <row r="187">
          <cell r="G187">
            <v>87257.100000000108</v>
          </cell>
        </row>
        <row r="188">
          <cell r="G188">
            <v>24213.780000000006</v>
          </cell>
        </row>
        <row r="189">
          <cell r="G189">
            <v>64292.190000000024</v>
          </cell>
        </row>
        <row r="190">
          <cell r="G190">
            <v>99648.21999999987</v>
          </cell>
        </row>
        <row r="191">
          <cell r="G191">
            <v>87164.749999999884</v>
          </cell>
        </row>
        <row r="192">
          <cell r="G192">
            <v>97366.819999999992</v>
          </cell>
        </row>
        <row r="193">
          <cell r="G193">
            <v>91459.309999999794</v>
          </cell>
        </row>
        <row r="194">
          <cell r="G194">
            <v>142406.15472517884</v>
          </cell>
        </row>
        <row r="195">
          <cell r="G195">
            <v>2331.8652748207446</v>
          </cell>
        </row>
        <row r="196">
          <cell r="G196">
            <v>178527.54000000042</v>
          </cell>
        </row>
        <row r="197">
          <cell r="G197">
            <v>2550.0037969970394</v>
          </cell>
        </row>
        <row r="198">
          <cell r="G198">
            <v>144310.11620300307</v>
          </cell>
        </row>
        <row r="199">
          <cell r="G199">
            <v>74997.419999999925</v>
          </cell>
        </row>
        <row r="200">
          <cell r="G200">
            <v>89918.94000000009</v>
          </cell>
        </row>
        <row r="201">
          <cell r="G201">
            <v>171021.5500000008</v>
          </cell>
        </row>
        <row r="202">
          <cell r="G202">
            <v>181408.04000000088</v>
          </cell>
        </row>
        <row r="203">
          <cell r="G203">
            <v>124994.53999999985</v>
          </cell>
        </row>
        <row r="204">
          <cell r="G204">
            <v>81110.360000000015</v>
          </cell>
        </row>
        <row r="205">
          <cell r="G205">
            <v>64353.319999999956</v>
          </cell>
        </row>
        <row r="206">
          <cell r="G206">
            <v>85008.429999999484</v>
          </cell>
        </row>
        <row r="207">
          <cell r="G207">
            <v>152356.28000000026</v>
          </cell>
        </row>
        <row r="208">
          <cell r="G208">
            <v>76121.930000000022</v>
          </cell>
        </row>
        <row r="209">
          <cell r="G209">
            <v>115158.20000000029</v>
          </cell>
        </row>
        <row r="210">
          <cell r="G210">
            <v>84150.790000000139</v>
          </cell>
        </row>
        <row r="211">
          <cell r="G211">
            <v>83759.979999999981</v>
          </cell>
        </row>
        <row r="212">
          <cell r="G212">
            <v>119403.75999999988</v>
          </cell>
        </row>
        <row r="213">
          <cell r="G213">
            <v>111671.31999999993</v>
          </cell>
        </row>
        <row r="214">
          <cell r="G214">
            <v>80906.130000000034</v>
          </cell>
        </row>
        <row r="215">
          <cell r="G215">
            <v>165707.85000000033</v>
          </cell>
        </row>
        <row r="216">
          <cell r="G216">
            <v>110634.70999999985</v>
          </cell>
        </row>
        <row r="217">
          <cell r="G217">
            <v>122484.09999999999</v>
          </cell>
        </row>
        <row r="218">
          <cell r="G218">
            <v>109953.34000000014</v>
          </cell>
        </row>
        <row r="219">
          <cell r="G219">
            <v>78833.720000000161</v>
          </cell>
        </row>
        <row r="220">
          <cell r="G220">
            <v>91331.440000000162</v>
          </cell>
        </row>
        <row r="221">
          <cell r="G221">
            <v>116452.25999999975</v>
          </cell>
        </row>
        <row r="222">
          <cell r="G222">
            <v>178207.18999999992</v>
          </cell>
        </row>
        <row r="223">
          <cell r="G223">
            <v>88216.839999999909</v>
          </cell>
        </row>
        <row r="224">
          <cell r="G224">
            <v>114059.05</v>
          </cell>
        </row>
        <row r="225">
          <cell r="G225">
            <v>113082.25000000017</v>
          </cell>
        </row>
        <row r="226">
          <cell r="G226">
            <v>91073.340000000113</v>
          </cell>
        </row>
        <row r="227">
          <cell r="G227">
            <v>140809.14000000001</v>
          </cell>
        </row>
        <row r="228">
          <cell r="G228">
            <v>138111.76999999981</v>
          </cell>
        </row>
        <row r="229">
          <cell r="G229">
            <v>100117.81000000001</v>
          </cell>
        </row>
        <row r="230">
          <cell r="G230">
            <v>126515.00000000012</v>
          </cell>
        </row>
        <row r="231">
          <cell r="G231">
            <v>138684.83000000037</v>
          </cell>
        </row>
        <row r="232">
          <cell r="G232">
            <v>81063.920000000056</v>
          </cell>
        </row>
        <row r="233">
          <cell r="G233">
            <v>88563.330000000307</v>
          </cell>
        </row>
        <row r="234">
          <cell r="G234">
            <v>84957.830000000045</v>
          </cell>
        </row>
        <row r="235">
          <cell r="G235">
            <v>118176.42000000006</v>
          </cell>
        </row>
        <row r="236">
          <cell r="G236">
            <v>117606.02000000012</v>
          </cell>
        </row>
        <row r="237">
          <cell r="G237">
            <v>152214.7600000001</v>
          </cell>
        </row>
        <row r="238">
          <cell r="G238">
            <v>96693.549999999639</v>
          </cell>
        </row>
        <row r="239">
          <cell r="G239">
            <v>106695.4200000002</v>
          </cell>
        </row>
        <row r="240">
          <cell r="G240">
            <v>100873.66000000012</v>
          </cell>
        </row>
        <row r="241">
          <cell r="G241">
            <v>149709.26999999981</v>
          </cell>
        </row>
        <row r="242">
          <cell r="G242">
            <v>115065.68000000005</v>
          </cell>
        </row>
        <row r="243">
          <cell r="G243">
            <v>101142.39000000049</v>
          </cell>
        </row>
        <row r="244">
          <cell r="G244">
            <v>132779.94000000047</v>
          </cell>
        </row>
        <row r="245">
          <cell r="G245">
            <v>132265.95000000013</v>
          </cell>
        </row>
        <row r="246">
          <cell r="G246">
            <v>119221.85999999997</v>
          </cell>
        </row>
        <row r="247">
          <cell r="G247">
            <v>108298.58999999988</v>
          </cell>
        </row>
        <row r="248">
          <cell r="G248">
            <v>85152.769999999844</v>
          </cell>
        </row>
        <row r="249">
          <cell r="G249">
            <v>104518.62999999984</v>
          </cell>
        </row>
        <row r="250">
          <cell r="G250">
            <v>75338.820000000094</v>
          </cell>
        </row>
        <row r="251">
          <cell r="G251">
            <v>81178.949999999837</v>
          </cell>
        </row>
        <row r="252">
          <cell r="G252">
            <v>142304.49000000063</v>
          </cell>
        </row>
        <row r="253">
          <cell r="G253">
            <v>89615.070000000109</v>
          </cell>
        </row>
        <row r="254">
          <cell r="G254">
            <v>137222.81000000008</v>
          </cell>
        </row>
        <row r="255">
          <cell r="G255">
            <v>58505.489999999932</v>
          </cell>
        </row>
        <row r="256">
          <cell r="G256">
            <v>67262.100000000006</v>
          </cell>
        </row>
        <row r="257">
          <cell r="G257">
            <v>108942.02000000064</v>
          </cell>
        </row>
        <row r="258">
          <cell r="G258">
            <v>111260.12000000059</v>
          </cell>
        </row>
        <row r="259">
          <cell r="G259">
            <v>112453.94999999982</v>
          </cell>
        </row>
        <row r="260">
          <cell r="G260">
            <v>94574.00999999982</v>
          </cell>
        </row>
        <row r="261">
          <cell r="G261">
            <v>168019.36999999962</v>
          </cell>
        </row>
        <row r="262">
          <cell r="G262">
            <v>84031.579999999813</v>
          </cell>
        </row>
        <row r="263">
          <cell r="G263">
            <v>106437.53999999985</v>
          </cell>
        </row>
        <row r="264">
          <cell r="G264">
            <v>48908.429999999978</v>
          </cell>
        </row>
        <row r="265">
          <cell r="G265">
            <v>92268.490000000107</v>
          </cell>
        </row>
        <row r="266">
          <cell r="G266">
            <v>60229.910000000069</v>
          </cell>
        </row>
        <row r="267">
          <cell r="G267">
            <v>59871.770000000019</v>
          </cell>
        </row>
        <row r="268">
          <cell r="G268">
            <v>143212.93999999986</v>
          </cell>
        </row>
        <row r="269">
          <cell r="G269">
            <v>88342.089999999967</v>
          </cell>
        </row>
        <row r="270">
          <cell r="G270">
            <v>103890.00000000016</v>
          </cell>
        </row>
        <row r="271">
          <cell r="G271">
            <v>86256.46</v>
          </cell>
        </row>
        <row r="272">
          <cell r="G272">
            <v>131857.25999999992</v>
          </cell>
        </row>
        <row r="273">
          <cell r="G273">
            <v>90938.089999999807</v>
          </cell>
        </row>
        <row r="274">
          <cell r="G274">
            <v>128802.3199999998</v>
          </cell>
        </row>
        <row r="275">
          <cell r="G275">
            <v>124975.35000000005</v>
          </cell>
        </row>
        <row r="276">
          <cell r="G276">
            <v>98618.199999999822</v>
          </cell>
        </row>
        <row r="277">
          <cell r="G277">
            <v>143115.15000000008</v>
          </cell>
        </row>
        <row r="278">
          <cell r="G278">
            <v>102898.02</v>
          </cell>
        </row>
        <row r="279">
          <cell r="G279">
            <v>145127.50000000003</v>
          </cell>
        </row>
        <row r="280">
          <cell r="G280">
            <v>120991.98999999993</v>
          </cell>
        </row>
        <row r="281">
          <cell r="G281">
            <v>55619.829999999936</v>
          </cell>
        </row>
        <row r="282">
          <cell r="G282">
            <v>78957.95</v>
          </cell>
        </row>
        <row r="283">
          <cell r="G283">
            <v>86810.120000000097</v>
          </cell>
        </row>
        <row r="284">
          <cell r="G284">
            <v>92362.819999999847</v>
          </cell>
        </row>
        <row r="285">
          <cell r="G285">
            <v>217666.93999999992</v>
          </cell>
        </row>
        <row r="286">
          <cell r="G286">
            <v>91103.890000000072</v>
          </cell>
        </row>
        <row r="287">
          <cell r="G287">
            <v>76697.620000000155</v>
          </cell>
        </row>
        <row r="288">
          <cell r="G288">
            <v>32458.610000000015</v>
          </cell>
        </row>
        <row r="289">
          <cell r="G289">
            <v>26451.51</v>
          </cell>
        </row>
        <row r="290">
          <cell r="G290">
            <v>80992.390000000029</v>
          </cell>
        </row>
        <row r="291">
          <cell r="G291">
            <v>49353.010000000053</v>
          </cell>
        </row>
        <row r="292">
          <cell r="G292">
            <v>59406.170000000056</v>
          </cell>
        </row>
        <row r="293">
          <cell r="G293">
            <v>62446.760000000097</v>
          </cell>
        </row>
        <row r="294">
          <cell r="G294">
            <v>56475.000000000022</v>
          </cell>
        </row>
        <row r="295">
          <cell r="G295">
            <v>85427.950000000012</v>
          </cell>
        </row>
        <row r="296">
          <cell r="G296">
            <v>155256.23999999993</v>
          </cell>
        </row>
        <row r="297">
          <cell r="G297">
            <v>47339.600000000049</v>
          </cell>
        </row>
        <row r="298">
          <cell r="G298">
            <v>53919.620000000032</v>
          </cell>
        </row>
        <row r="299">
          <cell r="G299">
            <v>109572.27999999972</v>
          </cell>
        </row>
        <row r="300">
          <cell r="G300">
            <v>83830.070000000007</v>
          </cell>
        </row>
        <row r="301">
          <cell r="G301">
            <v>118080.96000000038</v>
          </cell>
        </row>
        <row r="302">
          <cell r="G302">
            <v>111725.77</v>
          </cell>
        </row>
        <row r="303">
          <cell r="G303">
            <v>112973.94000000013</v>
          </cell>
        </row>
        <row r="304">
          <cell r="G304">
            <v>113739.98000000007</v>
          </cell>
        </row>
        <row r="305">
          <cell r="G305">
            <v>100804.53000000023</v>
          </cell>
        </row>
        <row r="306">
          <cell r="G306">
            <v>114280.32000000001</v>
          </cell>
        </row>
        <row r="307">
          <cell r="G307">
            <v>112652.66999999963</v>
          </cell>
        </row>
        <row r="308">
          <cell r="G308">
            <v>140036.40000000014</v>
          </cell>
        </row>
        <row r="309">
          <cell r="G309">
            <v>150270.87000000037</v>
          </cell>
        </row>
        <row r="310">
          <cell r="G310">
            <v>19294.000276658669</v>
          </cell>
        </row>
        <row r="311">
          <cell r="G311">
            <v>110734.31972334131</v>
          </cell>
        </row>
        <row r="312">
          <cell r="G312">
            <v>4613.7348738315677</v>
          </cell>
        </row>
        <row r="313">
          <cell r="G313">
            <v>112765.47512616862</v>
          </cell>
        </row>
        <row r="314">
          <cell r="G314">
            <v>102315.42000000007</v>
          </cell>
        </row>
        <row r="315">
          <cell r="G315">
            <v>50350.93</v>
          </cell>
        </row>
        <row r="316">
          <cell r="G316">
            <v>60730.97999999996</v>
          </cell>
        </row>
        <row r="317">
          <cell r="G317">
            <v>41565.630000000041</v>
          </cell>
        </row>
        <row r="318">
          <cell r="G318">
            <v>95602.089999999938</v>
          </cell>
        </row>
        <row r="319">
          <cell r="G319">
            <v>43408.590000000026</v>
          </cell>
        </row>
        <row r="320">
          <cell r="G320">
            <v>109811.86000000004</v>
          </cell>
        </row>
        <row r="321">
          <cell r="G321">
            <v>114783.73999999989</v>
          </cell>
        </row>
        <row r="322">
          <cell r="G322">
            <v>159726.19999999981</v>
          </cell>
        </row>
        <row r="323">
          <cell r="G323">
            <v>109847.13000000022</v>
          </cell>
        </row>
        <row r="324">
          <cell r="G324">
            <v>35735.919999999976</v>
          </cell>
        </row>
        <row r="325">
          <cell r="G325">
            <v>95110.449999999677</v>
          </cell>
        </row>
        <row r="326">
          <cell r="G326">
            <v>109184.23999999985</v>
          </cell>
        </row>
        <row r="327">
          <cell r="G327">
            <v>99535.879999999874</v>
          </cell>
        </row>
        <row r="328">
          <cell r="G328">
            <v>125446.79000000001</v>
          </cell>
        </row>
        <row r="329">
          <cell r="G329">
            <v>105881.71000000008</v>
          </cell>
        </row>
        <row r="330">
          <cell r="G330">
            <v>126292.9200000001</v>
          </cell>
        </row>
        <row r="331">
          <cell r="G331">
            <v>87680.861573174989</v>
          </cell>
        </row>
        <row r="332">
          <cell r="G332">
            <v>8163.6884268250096</v>
          </cell>
        </row>
        <row r="333">
          <cell r="G333">
            <v>75862.709999999803</v>
          </cell>
        </row>
        <row r="334">
          <cell r="G334">
            <v>86801.049999999886</v>
          </cell>
        </row>
        <row r="335">
          <cell r="G335">
            <v>53673.709999999985</v>
          </cell>
        </row>
        <row r="336">
          <cell r="G336">
            <v>131010.62999999993</v>
          </cell>
        </row>
        <row r="337">
          <cell r="G337">
            <v>95658.14</v>
          </cell>
        </row>
        <row r="338">
          <cell r="G338">
            <v>102125.52000000022</v>
          </cell>
        </row>
        <row r="339">
          <cell r="G339">
            <v>128018.9799999997</v>
          </cell>
        </row>
        <row r="340">
          <cell r="G340">
            <v>120314.63</v>
          </cell>
        </row>
        <row r="341">
          <cell r="G341">
            <v>132289.96999999983</v>
          </cell>
        </row>
        <row r="342">
          <cell r="G342">
            <v>74296.150000000067</v>
          </cell>
        </row>
        <row r="343">
          <cell r="G343">
            <v>134371.18000000002</v>
          </cell>
        </row>
        <row r="344">
          <cell r="G344">
            <v>84252.889999999752</v>
          </cell>
        </row>
        <row r="345">
          <cell r="G345">
            <v>137561.06000000038</v>
          </cell>
        </row>
        <row r="346">
          <cell r="G346">
            <v>73393.23204089592</v>
          </cell>
        </row>
        <row r="347">
          <cell r="G347">
            <v>11417.467959104144</v>
          </cell>
        </row>
        <row r="348">
          <cell r="G348">
            <v>93232.09</v>
          </cell>
        </row>
        <row r="349">
          <cell r="G349">
            <v>82900.840000000215</v>
          </cell>
        </row>
        <row r="350">
          <cell r="G350">
            <v>82434.599999999889</v>
          </cell>
        </row>
        <row r="351">
          <cell r="G351">
            <v>119557.37000000034</v>
          </cell>
        </row>
        <row r="352">
          <cell r="G352">
            <v>93181.469999999943</v>
          </cell>
        </row>
        <row r="353">
          <cell r="G353">
            <v>62014.389999999919</v>
          </cell>
        </row>
        <row r="354">
          <cell r="G354">
            <v>123120.28000000038</v>
          </cell>
        </row>
        <row r="355">
          <cell r="G355">
            <v>94331.780000000072</v>
          </cell>
        </row>
        <row r="356">
          <cell r="G356">
            <v>121804.60000000033</v>
          </cell>
        </row>
        <row r="357">
          <cell r="G357">
            <v>143016.45000000086</v>
          </cell>
        </row>
        <row r="358">
          <cell r="G358">
            <v>61682.29999999993</v>
          </cell>
        </row>
        <row r="359">
          <cell r="G359">
            <v>152668.92999999973</v>
          </cell>
        </row>
        <row r="360">
          <cell r="G360">
            <v>114441.19000000016</v>
          </cell>
        </row>
        <row r="361">
          <cell r="G361">
            <v>107593.21000000006</v>
          </cell>
        </row>
        <row r="362">
          <cell r="G362">
            <v>131516.22000000018</v>
          </cell>
        </row>
        <row r="363">
          <cell r="G363">
            <v>132758.51000000015</v>
          </cell>
        </row>
        <row r="364">
          <cell r="G364">
            <v>104300.81999999995</v>
          </cell>
        </row>
        <row r="365">
          <cell r="G365">
            <v>75130.560000000056</v>
          </cell>
        </row>
        <row r="366">
          <cell r="G366">
            <v>131671.80000000037</v>
          </cell>
        </row>
        <row r="367">
          <cell r="G367">
            <v>112145.48000000001</v>
          </cell>
        </row>
        <row r="368">
          <cell r="G368">
            <v>128123.02999999996</v>
          </cell>
        </row>
        <row r="369">
          <cell r="G369">
            <v>93823.299999999901</v>
          </cell>
        </row>
        <row r="370">
          <cell r="G370">
            <v>75239.470000000161</v>
          </cell>
        </row>
        <row r="371">
          <cell r="G371">
            <v>79199.560000000114</v>
          </cell>
        </row>
        <row r="372">
          <cell r="G372">
            <v>94736.780000000013</v>
          </cell>
        </row>
        <row r="373">
          <cell r="G373">
            <v>117367.78999999992</v>
          </cell>
        </row>
        <row r="374">
          <cell r="G374">
            <v>99016.28000000013</v>
          </cell>
        </row>
        <row r="377">
          <cell r="G377">
            <v>91073.340000000113</v>
          </cell>
        </row>
        <row r="378">
          <cell r="G378">
            <v>140809.14000000001</v>
          </cell>
        </row>
        <row r="379">
          <cell r="G379">
            <v>138111.76999999981</v>
          </cell>
        </row>
        <row r="380">
          <cell r="G380">
            <v>100117.81000000001</v>
          </cell>
        </row>
        <row r="381">
          <cell r="G381">
            <v>126515.00000000012</v>
          </cell>
        </row>
        <row r="382">
          <cell r="G382">
            <v>138684.83000000037</v>
          </cell>
        </row>
        <row r="383">
          <cell r="G383">
            <v>81063.920000000056</v>
          </cell>
        </row>
        <row r="384">
          <cell r="G384">
            <v>88563.330000000307</v>
          </cell>
        </row>
        <row r="385">
          <cell r="G385">
            <v>84957.830000000045</v>
          </cell>
        </row>
        <row r="386">
          <cell r="G386">
            <v>118176.42000000006</v>
          </cell>
        </row>
        <row r="388">
          <cell r="G388">
            <v>140104.73999999859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Years"/>
      <sheetName val="Version"/>
      <sheetName val="Names"/>
      <sheetName val="CCG1819"/>
      <sheetName val="Population estimates 1819"/>
      <sheetName val="Quanta 1819"/>
      <sheetName val="working J 1819"/>
      <sheetName val="working J 1920"/>
      <sheetName val="working J 2021"/>
      <sheetName val="working J 2122"/>
      <sheetName val="working J 2223"/>
      <sheetName val="working J 2324"/>
      <sheetName val="working K1 1819"/>
      <sheetName val="working K1 1920"/>
      <sheetName val="working K1 2021"/>
      <sheetName val="working K1 2122"/>
      <sheetName val="working K1 2223"/>
      <sheetName val="working K1 2324"/>
      <sheetName val="working K1 1819 old"/>
      <sheetName val="working L 1819"/>
      <sheetName val="working L 1920"/>
      <sheetName val="working L 2021"/>
      <sheetName val="working L 2122"/>
      <sheetName val="working L 2223"/>
      <sheetName val="working L 2324"/>
      <sheetName val="working L (1718) baseline old "/>
      <sheetName val="CCG Core Pub Feb 2018"/>
      <sheetName val="Finance Baseline"/>
      <sheetName val="ambulance funding adjs"/>
      <sheetName val="Dispensing Doctors"/>
      <sheetName val="Transfers"/>
      <sheetName val="Baselines 1819"/>
      <sheetName val="BaseWeightedPopulations 1819"/>
      <sheetName val="CCG Wgt Pop 1819"/>
      <sheetName val="PC Med Wgt Pop 1819"/>
      <sheetName val="PC Other Wgt Pop 1819"/>
      <sheetName val="SS Wgt Pop 1819"/>
      <sheetName val="AGG Wgt Pop 1819"/>
      <sheetName val="AGG2 Wgt Pop 1819"/>
      <sheetName val="CCG POC Parameters 2018"/>
      <sheetName val="PCM POC Parameters 2018"/>
      <sheetName val="PCOther POC Parameters 2018"/>
      <sheetName val="SS POC Parameters 2018"/>
      <sheetName val="Agg POC Parameters 2018"/>
      <sheetName val="Template Min Alloc"/>
      <sheetName val="Template Agg Alloc"/>
      <sheetName val="Template Dis Alloc"/>
      <sheetName val="Template Results"/>
      <sheetName val="BUTTONS"/>
      <sheetName val="new charts"/>
      <sheetName val="Table5"/>
      <sheetName val="OutputOrder"/>
      <sheetName val="CCG pub Jan 2016"/>
      <sheetName val="Total Output"/>
      <sheetName val="SS Output"/>
      <sheetName val="PCM Output"/>
      <sheetName val="CCG core Output"/>
      <sheetName val="new output"/>
      <sheetName val="output"/>
      <sheetName val="CCG 2019-20"/>
      <sheetName val="PCM 2019-20"/>
      <sheetName val="SS 2019-20"/>
      <sheetName val="AGG 2019-20"/>
      <sheetName val="DISAGG 2019-20"/>
      <sheetName val="CCG 2020-21"/>
      <sheetName val="PCM 2020-21"/>
      <sheetName val="SS 2020-21"/>
      <sheetName val="AGG 2020-21"/>
      <sheetName val="DISAGG 2020-21"/>
      <sheetName val="CCG 2021-22"/>
      <sheetName val="PCM 2021-22"/>
      <sheetName val="SS 2021-22"/>
      <sheetName val="AGG 2021-22"/>
      <sheetName val="DISAGG 2021-22"/>
      <sheetName val="CCG 2022-23"/>
      <sheetName val="PCM 2022-23"/>
      <sheetName val="SS 2022-23"/>
      <sheetName val="AGG 2022-23"/>
      <sheetName val="DISAGG 2022-23"/>
      <sheetName val="CCG 2023-24"/>
      <sheetName val="PCM 2023-24"/>
      <sheetName val="SS 2023-24"/>
      <sheetName val="AGG 2023-24"/>
      <sheetName val="DISAGG 2023-24"/>
    </sheetNames>
    <sheetDataSet>
      <sheetData sheetId="0">
        <row r="3">
          <cell r="B3" t="str">
            <v>2018-19</v>
          </cell>
        </row>
      </sheetData>
      <sheetData sheetId="1"/>
      <sheetData sheetId="2"/>
      <sheetData sheetId="3">
        <row r="9">
          <cell r="B9" t="str">
            <v>00C</v>
          </cell>
          <cell r="E9" t="str">
            <v>North</v>
          </cell>
          <cell r="G9" t="str">
            <v>Cumbria and North East</v>
          </cell>
          <cell r="P9" t="str">
            <v>D07</v>
          </cell>
          <cell r="Q9" t="str">
            <v>A07</v>
          </cell>
          <cell r="R9" t="str">
            <v>D07A07</v>
          </cell>
          <cell r="S9" t="str">
            <v>D04</v>
          </cell>
          <cell r="T9" t="str">
            <v>A04</v>
          </cell>
          <cell r="U9" t="str">
            <v>D04A04</v>
          </cell>
        </row>
        <row r="10">
          <cell r="B10" t="str">
            <v>00D</v>
          </cell>
          <cell r="E10" t="str">
            <v>North</v>
          </cell>
          <cell r="G10" t="str">
            <v>Cumbria and North East</v>
          </cell>
          <cell r="P10" t="str">
            <v>D09</v>
          </cell>
          <cell r="Q10" t="str">
            <v>A08</v>
          </cell>
          <cell r="R10" t="str">
            <v>D09A08</v>
          </cell>
          <cell r="S10" t="str">
            <v>D05</v>
          </cell>
          <cell r="T10" t="str">
            <v>A04</v>
          </cell>
          <cell r="U10" t="str">
            <v>D05A04</v>
          </cell>
        </row>
        <row r="11">
          <cell r="B11" t="str">
            <v>00J</v>
          </cell>
          <cell r="E11" t="str">
            <v>North</v>
          </cell>
          <cell r="G11" t="str">
            <v>Cumbria and North East</v>
          </cell>
          <cell r="P11" t="str">
            <v>D05</v>
          </cell>
          <cell r="Q11" t="str">
            <v>A06</v>
          </cell>
          <cell r="R11" t="str">
            <v>D05A06</v>
          </cell>
          <cell r="S11" t="str">
            <v>D03</v>
          </cell>
          <cell r="T11" t="str">
            <v>A03</v>
          </cell>
          <cell r="U11" t="str">
            <v>D03A03</v>
          </cell>
        </row>
        <row r="12">
          <cell r="B12" t="str">
            <v>00K</v>
          </cell>
          <cell r="E12" t="str">
            <v>North</v>
          </cell>
          <cell r="G12" t="str">
            <v>Cumbria and North East</v>
          </cell>
          <cell r="P12" t="str">
            <v>D08</v>
          </cell>
          <cell r="Q12" t="str">
            <v>A05</v>
          </cell>
          <cell r="R12" t="str">
            <v>D08A05</v>
          </cell>
          <cell r="S12" t="str">
            <v>D04</v>
          </cell>
          <cell r="T12" t="str">
            <v>A03</v>
          </cell>
          <cell r="U12" t="str">
            <v>D04A03</v>
          </cell>
        </row>
        <row r="13">
          <cell r="B13" t="str">
            <v>00L</v>
          </cell>
          <cell r="E13" t="str">
            <v>North</v>
          </cell>
          <cell r="G13" t="str">
            <v>Cumbria and North East</v>
          </cell>
          <cell r="P13" t="str">
            <v>D05</v>
          </cell>
          <cell r="Q13" t="str">
            <v>A10</v>
          </cell>
          <cell r="R13" t="str">
            <v>D05A10</v>
          </cell>
          <cell r="S13" t="str">
            <v>D03</v>
          </cell>
          <cell r="T13" t="str">
            <v>A05</v>
          </cell>
          <cell r="U13" t="str">
            <v>D03A05</v>
          </cell>
        </row>
        <row r="14">
          <cell r="B14" t="str">
            <v>00M</v>
          </cell>
          <cell r="E14" t="str">
            <v>North</v>
          </cell>
          <cell r="G14" t="str">
            <v>Cumbria and North East</v>
          </cell>
          <cell r="P14" t="str">
            <v>D10</v>
          </cell>
          <cell r="Q14" t="str">
            <v>A06</v>
          </cell>
          <cell r="R14" t="str">
            <v>D10A06</v>
          </cell>
          <cell r="S14" t="str">
            <v>D05</v>
          </cell>
          <cell r="T14" t="str">
            <v>A03</v>
          </cell>
          <cell r="U14" t="str">
            <v>D05A03</v>
          </cell>
        </row>
        <row r="15">
          <cell r="B15" t="str">
            <v>00N</v>
          </cell>
          <cell r="E15" t="str">
            <v>North</v>
          </cell>
          <cell r="G15" t="str">
            <v>Cumbria and North East</v>
          </cell>
          <cell r="P15" t="str">
            <v>D09</v>
          </cell>
          <cell r="Q15" t="str">
            <v>A07</v>
          </cell>
          <cell r="R15" t="str">
            <v>D09A07</v>
          </cell>
          <cell r="S15" t="str">
            <v>D05</v>
          </cell>
          <cell r="T15" t="str">
            <v>A04</v>
          </cell>
          <cell r="U15" t="str">
            <v>D05A04</v>
          </cell>
        </row>
        <row r="16">
          <cell r="B16" t="str">
            <v>00P</v>
          </cell>
          <cell r="E16" t="str">
            <v>North</v>
          </cell>
          <cell r="G16" t="str">
            <v>Cumbria and North East</v>
          </cell>
          <cell r="P16" t="str">
            <v>D09</v>
          </cell>
          <cell r="Q16" t="str">
            <v>A06</v>
          </cell>
          <cell r="R16" t="str">
            <v>D09A06</v>
          </cell>
          <cell r="S16" t="str">
            <v>D05</v>
          </cell>
          <cell r="T16" t="str">
            <v>A03</v>
          </cell>
          <cell r="U16" t="str">
            <v>D05A03</v>
          </cell>
        </row>
        <row r="17">
          <cell r="B17" t="str">
            <v>00Q</v>
          </cell>
          <cell r="E17" t="str">
            <v>North</v>
          </cell>
          <cell r="G17" t="str">
            <v>Lancashire and South Cumbria</v>
          </cell>
          <cell r="P17" t="str">
            <v>D10</v>
          </cell>
          <cell r="Q17" t="str">
            <v>A03</v>
          </cell>
          <cell r="R17" t="str">
            <v>D10A03</v>
          </cell>
          <cell r="S17" t="str">
            <v>D05</v>
          </cell>
          <cell r="T17" t="str">
            <v>A02</v>
          </cell>
          <cell r="U17" t="str">
            <v>D05A02</v>
          </cell>
        </row>
        <row r="18">
          <cell r="B18" t="str">
            <v>00R</v>
          </cell>
          <cell r="E18" t="str">
            <v>North</v>
          </cell>
          <cell r="G18" t="str">
            <v>Lancashire and South Cumbria</v>
          </cell>
          <cell r="P18" t="str">
            <v>D10</v>
          </cell>
          <cell r="Q18" t="str">
            <v>A07</v>
          </cell>
          <cell r="R18" t="str">
            <v>D10A07</v>
          </cell>
          <cell r="S18" t="str">
            <v>D05</v>
          </cell>
          <cell r="T18" t="str">
            <v>A04</v>
          </cell>
          <cell r="U18" t="str">
            <v>D05A04</v>
          </cell>
        </row>
        <row r="19">
          <cell r="B19" t="str">
            <v>00T</v>
          </cell>
          <cell r="E19" t="str">
            <v>North</v>
          </cell>
          <cell r="F19"/>
          <cell r="G19" t="str">
            <v>Greater Manchester</v>
          </cell>
          <cell r="P19" t="str">
            <v>D08</v>
          </cell>
          <cell r="Q19" t="str">
            <v>A04</v>
          </cell>
          <cell r="R19" t="str">
            <v>D08A04</v>
          </cell>
          <cell r="S19" t="str">
            <v>D04</v>
          </cell>
          <cell r="T19" t="str">
            <v>A02</v>
          </cell>
          <cell r="U19" t="str">
            <v>D04A02</v>
          </cell>
        </row>
        <row r="20">
          <cell r="B20" t="str">
            <v>00V</v>
          </cell>
          <cell r="E20" t="str">
            <v>North</v>
          </cell>
          <cell r="F20"/>
          <cell r="G20" t="str">
            <v>Greater Manchester</v>
          </cell>
          <cell r="P20" t="str">
            <v>D06</v>
          </cell>
          <cell r="Q20" t="str">
            <v>A05</v>
          </cell>
          <cell r="R20" t="str">
            <v>D06A05</v>
          </cell>
          <cell r="S20" t="str">
            <v>D03</v>
          </cell>
          <cell r="T20" t="str">
            <v>A03</v>
          </cell>
          <cell r="U20" t="str">
            <v>D03A03</v>
          </cell>
        </row>
        <row r="21">
          <cell r="B21" t="str">
            <v>00X</v>
          </cell>
          <cell r="E21" t="str">
            <v>North</v>
          </cell>
          <cell r="F21"/>
          <cell r="G21" t="str">
            <v>Lancashire and South Cumbria</v>
          </cell>
          <cell r="P21" t="str">
            <v>D03</v>
          </cell>
          <cell r="Q21" t="str">
            <v>A07</v>
          </cell>
          <cell r="R21" t="str">
            <v>D03A07</v>
          </cell>
          <cell r="S21" t="str">
            <v>D02</v>
          </cell>
          <cell r="T21" t="str">
            <v>A04</v>
          </cell>
          <cell r="U21" t="str">
            <v>D02A04</v>
          </cell>
        </row>
        <row r="22">
          <cell r="B22" t="str">
            <v>00Y</v>
          </cell>
          <cell r="E22" t="str">
            <v>North</v>
          </cell>
          <cell r="F22"/>
          <cell r="G22" t="str">
            <v>Greater Manchester</v>
          </cell>
          <cell r="P22" t="str">
            <v>D09</v>
          </cell>
          <cell r="Q22" t="str">
            <v>A03</v>
          </cell>
          <cell r="R22" t="str">
            <v>D09A03</v>
          </cell>
          <cell r="S22" t="str">
            <v>D05</v>
          </cell>
          <cell r="T22" t="str">
            <v>A02</v>
          </cell>
          <cell r="U22" t="str">
            <v>D05A02</v>
          </cell>
        </row>
        <row r="23">
          <cell r="B23" t="str">
            <v>01A</v>
          </cell>
          <cell r="E23" t="str">
            <v>North</v>
          </cell>
          <cell r="F23"/>
          <cell r="G23" t="str">
            <v>Lancashire and South Cumbria</v>
          </cell>
          <cell r="P23" t="str">
            <v>D09</v>
          </cell>
          <cell r="Q23" t="str">
            <v>A05</v>
          </cell>
          <cell r="R23" t="str">
            <v>D09A05</v>
          </cell>
          <cell r="S23" t="str">
            <v>D05</v>
          </cell>
          <cell r="T23" t="str">
            <v>A03</v>
          </cell>
          <cell r="U23" t="str">
            <v>D05A03</v>
          </cell>
        </row>
        <row r="24">
          <cell r="B24" t="str">
            <v>01C</v>
          </cell>
          <cell r="E24" t="str">
            <v>North</v>
          </cell>
          <cell r="F24"/>
          <cell r="G24" t="str">
            <v>Cheshire and Merseyside</v>
          </cell>
          <cell r="P24" t="str">
            <v>D01</v>
          </cell>
          <cell r="Q24" t="str">
            <v>A09</v>
          </cell>
          <cell r="R24" t="str">
            <v>D01A09</v>
          </cell>
          <cell r="S24" t="str">
            <v>D01</v>
          </cell>
          <cell r="T24" t="str">
            <v>A05</v>
          </cell>
          <cell r="U24" t="str">
            <v>D01A05</v>
          </cell>
        </row>
        <row r="25">
          <cell r="B25" t="str">
            <v>01D</v>
          </cell>
          <cell r="E25" t="str">
            <v>North</v>
          </cell>
          <cell r="F25"/>
          <cell r="G25" t="str">
            <v>Greater Manchester</v>
          </cell>
          <cell r="P25" t="str">
            <v>D10</v>
          </cell>
          <cell r="Q25" t="str">
            <v>A03</v>
          </cell>
          <cell r="R25" t="str">
            <v>D10A03</v>
          </cell>
          <cell r="S25" t="str">
            <v>D05</v>
          </cell>
          <cell r="T25" t="str">
            <v>A02</v>
          </cell>
          <cell r="U25" t="str">
            <v>D05A02</v>
          </cell>
        </row>
        <row r="26">
          <cell r="B26" t="str">
            <v>01E</v>
          </cell>
          <cell r="E26" t="str">
            <v>North</v>
          </cell>
          <cell r="F26"/>
          <cell r="G26" t="str">
            <v>Lancashire and South Cumbria</v>
          </cell>
          <cell r="P26" t="str">
            <v>D06</v>
          </cell>
          <cell r="Q26" t="str">
            <v>A04</v>
          </cell>
          <cell r="R26" t="str">
            <v>D06A04</v>
          </cell>
          <cell r="S26" t="str">
            <v>D03</v>
          </cell>
          <cell r="T26" t="str">
            <v>A02</v>
          </cell>
          <cell r="U26" t="str">
            <v>D03A02</v>
          </cell>
        </row>
        <row r="27">
          <cell r="B27" t="str">
            <v>01F</v>
          </cell>
          <cell r="E27" t="str">
            <v>North</v>
          </cell>
          <cell r="F27"/>
          <cell r="G27" t="str">
            <v>Cheshire and Merseyside</v>
          </cell>
          <cell r="P27" t="str">
            <v>D10</v>
          </cell>
          <cell r="Q27" t="str">
            <v>A05</v>
          </cell>
          <cell r="R27" t="str">
            <v>D10A05</v>
          </cell>
          <cell r="S27" t="str">
            <v>D05</v>
          </cell>
          <cell r="T27" t="str">
            <v>A03</v>
          </cell>
          <cell r="U27" t="str">
            <v>D05A03</v>
          </cell>
        </row>
        <row r="28">
          <cell r="B28" t="str">
            <v>01G</v>
          </cell>
          <cell r="E28" t="str">
            <v>North</v>
          </cell>
          <cell r="F28"/>
          <cell r="G28" t="str">
            <v>Greater Manchester</v>
          </cell>
          <cell r="P28" t="str">
            <v>D10</v>
          </cell>
          <cell r="Q28" t="str">
            <v>A02</v>
          </cell>
          <cell r="R28" t="str">
            <v>D10A02</v>
          </cell>
          <cell r="S28" t="str">
            <v>D05</v>
          </cell>
          <cell r="T28" t="str">
            <v>A01</v>
          </cell>
          <cell r="U28" t="str">
            <v>D05A01</v>
          </cell>
        </row>
        <row r="29">
          <cell r="B29" t="str">
            <v>01H</v>
          </cell>
          <cell r="E29" t="str">
            <v>North</v>
          </cell>
          <cell r="F29"/>
          <cell r="G29" t="str">
            <v>Cumbria and North East</v>
          </cell>
          <cell r="P29" t="str">
            <v>D06</v>
          </cell>
          <cell r="Q29" t="str">
            <v>A09</v>
          </cell>
          <cell r="R29" t="str">
            <v>D06A09</v>
          </cell>
          <cell r="S29" t="str">
            <v>D03</v>
          </cell>
          <cell r="T29" t="str">
            <v>A05</v>
          </cell>
          <cell r="U29" t="str">
            <v>D03A05</v>
          </cell>
        </row>
        <row r="30">
          <cell r="B30" t="str">
            <v>01J</v>
          </cell>
          <cell r="E30" t="str">
            <v>North</v>
          </cell>
          <cell r="F30"/>
          <cell r="G30" t="str">
            <v>Cheshire and Merseyside</v>
          </cell>
          <cell r="P30" t="str">
            <v>D10</v>
          </cell>
          <cell r="Q30" t="str">
            <v>A04</v>
          </cell>
          <cell r="R30" t="str">
            <v>D10A04</v>
          </cell>
          <cell r="S30" t="str">
            <v>D05</v>
          </cell>
          <cell r="T30" t="str">
            <v>A02</v>
          </cell>
          <cell r="U30" t="str">
            <v>D05A02</v>
          </cell>
        </row>
        <row r="31">
          <cell r="B31" t="str">
            <v>01K</v>
          </cell>
          <cell r="E31" t="str">
            <v>North</v>
          </cell>
          <cell r="F31"/>
          <cell r="G31" t="str">
            <v>Lancashire and South Cumbria</v>
          </cell>
          <cell r="P31" t="str">
            <v>D06</v>
          </cell>
          <cell r="Q31" t="str">
            <v>A08</v>
          </cell>
          <cell r="R31" t="str">
            <v>D06A08</v>
          </cell>
          <cell r="S31" t="str">
            <v>D03</v>
          </cell>
          <cell r="T31" t="str">
            <v>A04</v>
          </cell>
          <cell r="U31" t="str">
            <v>D03A04</v>
          </cell>
        </row>
        <row r="32">
          <cell r="B32" t="str">
            <v>01R</v>
          </cell>
          <cell r="E32" t="str">
            <v>North</v>
          </cell>
          <cell r="F32"/>
          <cell r="G32" t="str">
            <v>Cheshire and Merseyside</v>
          </cell>
          <cell r="P32" t="str">
            <v>D03</v>
          </cell>
          <cell r="Q32" t="str">
            <v>A07</v>
          </cell>
          <cell r="R32" t="str">
            <v>D03A07</v>
          </cell>
          <cell r="S32" t="str">
            <v>D02</v>
          </cell>
          <cell r="T32" t="str">
            <v>A04</v>
          </cell>
          <cell r="U32" t="str">
            <v>D02A04</v>
          </cell>
        </row>
        <row r="33">
          <cell r="B33" t="str">
            <v>01T</v>
          </cell>
          <cell r="E33" t="str">
            <v>North</v>
          </cell>
          <cell r="F33"/>
          <cell r="G33" t="str">
            <v>Cheshire and Merseyside</v>
          </cell>
          <cell r="P33" t="str">
            <v>D09</v>
          </cell>
          <cell r="Q33" t="str">
            <v>A06</v>
          </cell>
          <cell r="R33" t="str">
            <v>D09A06</v>
          </cell>
          <cell r="S33" t="str">
            <v>D05</v>
          </cell>
          <cell r="T33" t="str">
            <v>A03</v>
          </cell>
          <cell r="U33" t="str">
            <v>D05A03</v>
          </cell>
        </row>
        <row r="34">
          <cell r="B34" t="str">
            <v>01V</v>
          </cell>
          <cell r="E34" t="str">
            <v>North</v>
          </cell>
          <cell r="F34"/>
          <cell r="G34" t="str">
            <v>Cheshire and Merseyside</v>
          </cell>
          <cell r="P34" t="str">
            <v>D04</v>
          </cell>
          <cell r="Q34" t="str">
            <v>A10</v>
          </cell>
          <cell r="R34" t="str">
            <v>D04A10</v>
          </cell>
          <cell r="S34" t="str">
            <v>D02</v>
          </cell>
          <cell r="T34" t="str">
            <v>A05</v>
          </cell>
          <cell r="U34" t="str">
            <v>D02A05</v>
          </cell>
        </row>
        <row r="35">
          <cell r="B35" t="str">
            <v>01W</v>
          </cell>
          <cell r="E35" t="str">
            <v>North</v>
          </cell>
          <cell r="F35"/>
          <cell r="G35" t="str">
            <v>Greater Manchester</v>
          </cell>
          <cell r="P35" t="str">
            <v>D05</v>
          </cell>
          <cell r="Q35" t="str">
            <v>A06</v>
          </cell>
          <cell r="R35" t="str">
            <v>D05A06</v>
          </cell>
          <cell r="S35" t="str">
            <v>D03</v>
          </cell>
          <cell r="T35" t="str">
            <v>A03</v>
          </cell>
          <cell r="U35" t="str">
            <v>D03A03</v>
          </cell>
        </row>
        <row r="36">
          <cell r="B36" t="str">
            <v>01X</v>
          </cell>
          <cell r="E36" t="str">
            <v>North</v>
          </cell>
          <cell r="F36"/>
          <cell r="G36" t="str">
            <v>Cheshire and Merseyside</v>
          </cell>
          <cell r="P36" t="str">
            <v>D09</v>
          </cell>
          <cell r="Q36" t="str">
            <v>A07</v>
          </cell>
          <cell r="R36" t="str">
            <v>D09A07</v>
          </cell>
          <cell r="S36" t="str">
            <v>D05</v>
          </cell>
          <cell r="T36" t="str">
            <v>A04</v>
          </cell>
          <cell r="U36" t="str">
            <v>D05A04</v>
          </cell>
        </row>
        <row r="37">
          <cell r="B37" t="str">
            <v>01Y</v>
          </cell>
          <cell r="E37" t="str">
            <v>North</v>
          </cell>
          <cell r="F37"/>
          <cell r="G37" t="str">
            <v>Greater Manchester</v>
          </cell>
          <cell r="P37" t="str">
            <v>D08</v>
          </cell>
          <cell r="Q37" t="str">
            <v>A05</v>
          </cell>
          <cell r="R37" t="str">
            <v>D08A05</v>
          </cell>
          <cell r="S37" t="str">
            <v>D04</v>
          </cell>
          <cell r="T37" t="str">
            <v>A03</v>
          </cell>
          <cell r="U37" t="str">
            <v>D04A03</v>
          </cell>
        </row>
        <row r="38">
          <cell r="B38" t="str">
            <v>02A</v>
          </cell>
          <cell r="E38" t="str">
            <v>North</v>
          </cell>
          <cell r="F38"/>
          <cell r="G38" t="str">
            <v>Greater Manchester</v>
          </cell>
          <cell r="P38" t="str">
            <v>D03</v>
          </cell>
          <cell r="Q38" t="str">
            <v>A04</v>
          </cell>
          <cell r="R38" t="str">
            <v>D03A04</v>
          </cell>
          <cell r="S38" t="str">
            <v>D02</v>
          </cell>
          <cell r="T38" t="str">
            <v>A02</v>
          </cell>
          <cell r="U38" t="str">
            <v>D02A02</v>
          </cell>
        </row>
        <row r="39">
          <cell r="B39" t="str">
            <v>02D</v>
          </cell>
          <cell r="E39" t="str">
            <v>North</v>
          </cell>
          <cell r="F39"/>
          <cell r="G39" t="str">
            <v>Cheshire and Merseyside</v>
          </cell>
          <cell r="P39" t="str">
            <v>D05</v>
          </cell>
          <cell r="Q39" t="str">
            <v>A06</v>
          </cell>
          <cell r="R39" t="str">
            <v>D05A06</v>
          </cell>
          <cell r="S39" t="str">
            <v>D03</v>
          </cell>
          <cell r="T39" t="str">
            <v>A03</v>
          </cell>
          <cell r="U39" t="str">
            <v>D03A03</v>
          </cell>
        </row>
        <row r="40">
          <cell r="B40" t="str">
            <v>02E</v>
          </cell>
          <cell r="E40" t="str">
            <v>North</v>
          </cell>
          <cell r="F40"/>
          <cell r="G40" t="str">
            <v>Cheshire and Merseyside</v>
          </cell>
          <cell r="P40" t="str">
            <v>D05</v>
          </cell>
          <cell r="Q40" t="str">
            <v>A05</v>
          </cell>
          <cell r="R40" t="str">
            <v>D05A05</v>
          </cell>
          <cell r="S40" t="str">
            <v>D03</v>
          </cell>
          <cell r="T40" t="str">
            <v>A03</v>
          </cell>
          <cell r="U40" t="str">
            <v>D03A03</v>
          </cell>
        </row>
        <row r="41">
          <cell r="B41" t="str">
            <v>02F</v>
          </cell>
          <cell r="E41" t="str">
            <v>North</v>
          </cell>
          <cell r="F41"/>
          <cell r="G41" t="str">
            <v>Cheshire and Merseyside</v>
          </cell>
          <cell r="P41" t="str">
            <v>D04</v>
          </cell>
          <cell r="Q41" t="str">
            <v>A08</v>
          </cell>
          <cell r="R41" t="str">
            <v>D04A08</v>
          </cell>
          <cell r="S41" t="str">
            <v>D02</v>
          </cell>
          <cell r="T41" t="str">
            <v>A04</v>
          </cell>
          <cell r="U41" t="str">
            <v>D02A04</v>
          </cell>
        </row>
        <row r="42">
          <cell r="B42" t="str">
            <v>02G</v>
          </cell>
          <cell r="E42" t="str">
            <v>North</v>
          </cell>
          <cell r="F42"/>
          <cell r="G42" t="str">
            <v>Lancashire and South Cumbria</v>
          </cell>
          <cell r="P42" t="str">
            <v>D05</v>
          </cell>
          <cell r="Q42" t="str">
            <v>A08</v>
          </cell>
          <cell r="R42" t="str">
            <v>D05A08</v>
          </cell>
          <cell r="S42" t="str">
            <v>D03</v>
          </cell>
          <cell r="T42" t="str">
            <v>A04</v>
          </cell>
          <cell r="U42" t="str">
            <v>D03A04</v>
          </cell>
        </row>
        <row r="43">
          <cell r="B43" t="str">
            <v>02H</v>
          </cell>
          <cell r="E43" t="str">
            <v>North</v>
          </cell>
          <cell r="F43"/>
          <cell r="G43" t="str">
            <v>Greater Manchester</v>
          </cell>
          <cell r="P43" t="str">
            <v>D07</v>
          </cell>
          <cell r="Q43" t="str">
            <v>A06</v>
          </cell>
          <cell r="R43" t="str">
            <v>D07A06</v>
          </cell>
          <cell r="S43" t="str">
            <v>D04</v>
          </cell>
          <cell r="T43" t="str">
            <v>A03</v>
          </cell>
          <cell r="U43" t="str">
            <v>D04A03</v>
          </cell>
        </row>
        <row r="44">
          <cell r="B44" t="str">
            <v>02M</v>
          </cell>
          <cell r="E44" t="str">
            <v>North</v>
          </cell>
          <cell r="F44"/>
          <cell r="G44" t="str">
            <v>Lancashire and South Cumbria</v>
          </cell>
          <cell r="P44" t="str">
            <v>D04</v>
          </cell>
          <cell r="Q44" t="str">
            <v>A10</v>
          </cell>
          <cell r="R44" t="str">
            <v>D04A10</v>
          </cell>
          <cell r="S44" t="str">
            <v>D02</v>
          </cell>
          <cell r="T44" t="str">
            <v>A05</v>
          </cell>
          <cell r="U44" t="str">
            <v>D02A05</v>
          </cell>
        </row>
        <row r="45">
          <cell r="B45" t="str">
            <v>02N</v>
          </cell>
          <cell r="E45" t="str">
            <v>North</v>
          </cell>
          <cell r="F45"/>
          <cell r="G45" t="str">
            <v>Yorkshire and the Humber</v>
          </cell>
          <cell r="P45" t="str">
            <v>D05</v>
          </cell>
          <cell r="Q45" t="str">
            <v>A08</v>
          </cell>
          <cell r="R45" t="str">
            <v>D05A08</v>
          </cell>
          <cell r="S45" t="str">
            <v>D03</v>
          </cell>
          <cell r="T45" t="str">
            <v>A04</v>
          </cell>
          <cell r="U45" t="str">
            <v>D03A04</v>
          </cell>
        </row>
        <row r="46">
          <cell r="B46" t="str">
            <v>02P</v>
          </cell>
          <cell r="E46" t="str">
            <v>North</v>
          </cell>
          <cell r="F46"/>
          <cell r="G46" t="str">
            <v>Yorkshire and the Humber</v>
          </cell>
          <cell r="P46" t="str">
            <v>D09</v>
          </cell>
          <cell r="Q46" t="str">
            <v>A06</v>
          </cell>
          <cell r="R46" t="str">
            <v>D09A06</v>
          </cell>
          <cell r="S46" t="str">
            <v>D05</v>
          </cell>
          <cell r="T46" t="str">
            <v>A03</v>
          </cell>
          <cell r="U46" t="str">
            <v>D05A03</v>
          </cell>
        </row>
        <row r="47">
          <cell r="B47" t="str">
            <v>02Q</v>
          </cell>
          <cell r="E47" t="str">
            <v>North</v>
          </cell>
          <cell r="F47"/>
          <cell r="G47" t="str">
            <v>Yorkshire and the Humber</v>
          </cell>
          <cell r="P47" t="str">
            <v>D06</v>
          </cell>
          <cell r="Q47" t="str">
            <v>A08</v>
          </cell>
          <cell r="R47" t="str">
            <v>D06A08</v>
          </cell>
          <cell r="S47" t="str">
            <v>D03</v>
          </cell>
          <cell r="T47" t="str">
            <v>A04</v>
          </cell>
          <cell r="U47" t="str">
            <v>D03A04</v>
          </cell>
        </row>
        <row r="48">
          <cell r="B48" t="str">
            <v>02R</v>
          </cell>
          <cell r="E48" t="str">
            <v>North</v>
          </cell>
          <cell r="F48"/>
          <cell r="G48" t="str">
            <v>Yorkshire and the Humber</v>
          </cell>
          <cell r="P48" t="str">
            <v>D09</v>
          </cell>
          <cell r="Q48" t="str">
            <v>A03</v>
          </cell>
          <cell r="R48" t="str">
            <v>D09A03</v>
          </cell>
          <cell r="S48" t="str">
            <v>D05</v>
          </cell>
          <cell r="T48" t="str">
            <v>A02</v>
          </cell>
          <cell r="U48" t="str">
            <v>D05A02</v>
          </cell>
        </row>
        <row r="49">
          <cell r="B49" t="str">
            <v>02T</v>
          </cell>
          <cell r="E49" t="str">
            <v>North</v>
          </cell>
          <cell r="F49"/>
          <cell r="G49" t="str">
            <v>Yorkshire and the Humber</v>
          </cell>
          <cell r="P49" t="str">
            <v>D07</v>
          </cell>
          <cell r="Q49" t="str">
            <v>A05</v>
          </cell>
          <cell r="R49" t="str">
            <v>D07A05</v>
          </cell>
          <cell r="S49" t="str">
            <v>D04</v>
          </cell>
          <cell r="T49" t="str">
            <v>A03</v>
          </cell>
          <cell r="U49" t="str">
            <v>D04A03</v>
          </cell>
        </row>
        <row r="50">
          <cell r="B50" t="str">
            <v>02W</v>
          </cell>
          <cell r="E50" t="str">
            <v>North</v>
          </cell>
          <cell r="F50"/>
          <cell r="G50" t="str">
            <v>Yorkshire and the Humber</v>
          </cell>
          <cell r="P50" t="str">
            <v>D10</v>
          </cell>
          <cell r="Q50" t="str">
            <v>A01</v>
          </cell>
          <cell r="R50" t="str">
            <v>D10A01</v>
          </cell>
          <cell r="S50" t="str">
            <v>D05</v>
          </cell>
          <cell r="T50" t="str">
            <v>A01</v>
          </cell>
          <cell r="U50" t="str">
            <v>D05A01</v>
          </cell>
        </row>
        <row r="51">
          <cell r="B51" t="str">
            <v>02X</v>
          </cell>
          <cell r="E51" t="str">
            <v>North</v>
          </cell>
          <cell r="F51"/>
          <cell r="G51" t="str">
            <v>Yorkshire and the Humber</v>
          </cell>
          <cell r="P51" t="str">
            <v>D09</v>
          </cell>
          <cell r="Q51" t="str">
            <v>A06</v>
          </cell>
          <cell r="R51" t="str">
            <v>D09A06</v>
          </cell>
          <cell r="S51" t="str">
            <v>D05</v>
          </cell>
          <cell r="T51" t="str">
            <v>A03</v>
          </cell>
          <cell r="U51" t="str">
            <v>D05A03</v>
          </cell>
        </row>
        <row r="52">
          <cell r="B52" t="str">
            <v>02Y</v>
          </cell>
          <cell r="E52" t="str">
            <v>North</v>
          </cell>
          <cell r="F52"/>
          <cell r="G52" t="str">
            <v>Yorkshire and the Humber</v>
          </cell>
          <cell r="P52" t="str">
            <v>D03</v>
          </cell>
          <cell r="Q52" t="str">
            <v>A10</v>
          </cell>
          <cell r="R52" t="str">
            <v>D03A10</v>
          </cell>
          <cell r="S52" t="str">
            <v>D02</v>
          </cell>
          <cell r="T52" t="str">
            <v>A05</v>
          </cell>
          <cell r="U52" t="str">
            <v>D02A05</v>
          </cell>
        </row>
        <row r="53">
          <cell r="B53" t="str">
            <v>03A</v>
          </cell>
          <cell r="E53" t="str">
            <v>North</v>
          </cell>
          <cell r="F53"/>
          <cell r="G53" t="str">
            <v>Yorkshire and the Humber</v>
          </cell>
          <cell r="P53" t="str">
            <v>D06</v>
          </cell>
          <cell r="Q53" t="str">
            <v>A05</v>
          </cell>
          <cell r="R53" t="str">
            <v>D06A05</v>
          </cell>
          <cell r="S53" t="str">
            <v>D03</v>
          </cell>
          <cell r="T53" t="str">
            <v>A03</v>
          </cell>
          <cell r="U53" t="str">
            <v>D03A03</v>
          </cell>
        </row>
        <row r="54">
          <cell r="B54" t="str">
            <v>03D</v>
          </cell>
          <cell r="E54" t="str">
            <v>North</v>
          </cell>
          <cell r="F54"/>
          <cell r="G54" t="str">
            <v>Yorkshire and the Humber</v>
          </cell>
          <cell r="P54" t="str">
            <v>D02</v>
          </cell>
          <cell r="Q54" t="str">
            <v>A10</v>
          </cell>
          <cell r="R54" t="str">
            <v>D02A10</v>
          </cell>
          <cell r="S54" t="str">
            <v>D01</v>
          </cell>
          <cell r="T54" t="str">
            <v>A05</v>
          </cell>
          <cell r="U54" t="str">
            <v>D01A05</v>
          </cell>
        </row>
        <row r="55">
          <cell r="B55" t="str">
            <v>03E</v>
          </cell>
          <cell r="E55" t="str">
            <v>North</v>
          </cell>
          <cell r="F55"/>
          <cell r="G55" t="str">
            <v>Yorkshire and the Humber</v>
          </cell>
          <cell r="P55" t="str">
            <v>D01</v>
          </cell>
          <cell r="Q55" t="str">
            <v>A09</v>
          </cell>
          <cell r="R55" t="str">
            <v>D01A09</v>
          </cell>
          <cell r="S55" t="str">
            <v>D01</v>
          </cell>
          <cell r="T55" t="str">
            <v>A05</v>
          </cell>
          <cell r="U55" t="str">
            <v>D01A05</v>
          </cell>
        </row>
        <row r="56">
          <cell r="B56" t="str">
            <v>03F</v>
          </cell>
          <cell r="E56" t="str">
            <v>North</v>
          </cell>
          <cell r="F56"/>
          <cell r="G56" t="str">
            <v>Yorkshire and the Humber</v>
          </cell>
          <cell r="P56" t="str">
            <v>D10</v>
          </cell>
          <cell r="Q56" t="str">
            <v>A03</v>
          </cell>
          <cell r="R56" t="str">
            <v>D10A03</v>
          </cell>
          <cell r="S56" t="str">
            <v>D05</v>
          </cell>
          <cell r="T56" t="str">
            <v>A02</v>
          </cell>
          <cell r="U56" t="str">
            <v>D05A02</v>
          </cell>
        </row>
        <row r="57">
          <cell r="B57" t="str">
            <v>03H</v>
          </cell>
          <cell r="E57" t="str">
            <v>North</v>
          </cell>
          <cell r="F57"/>
          <cell r="G57" t="str">
            <v>Yorkshire and the Humber</v>
          </cell>
          <cell r="P57" t="str">
            <v>D09</v>
          </cell>
          <cell r="Q57" t="str">
            <v>A07</v>
          </cell>
          <cell r="R57" t="str">
            <v>D09A07</v>
          </cell>
          <cell r="S57" t="str">
            <v>D05</v>
          </cell>
          <cell r="T57" t="str">
            <v>A04</v>
          </cell>
          <cell r="U57" t="str">
            <v>D05A04</v>
          </cell>
        </row>
        <row r="58">
          <cell r="B58" t="str">
            <v>03J</v>
          </cell>
          <cell r="E58" t="str">
            <v>North</v>
          </cell>
          <cell r="F58"/>
          <cell r="G58" t="str">
            <v>Yorkshire and the Humber</v>
          </cell>
          <cell r="P58" t="str">
            <v>D08</v>
          </cell>
          <cell r="Q58" t="str">
            <v>A03</v>
          </cell>
          <cell r="R58" t="str">
            <v>D08A03</v>
          </cell>
          <cell r="S58" t="str">
            <v>D04</v>
          </cell>
          <cell r="T58" t="str">
            <v>A02</v>
          </cell>
          <cell r="U58" t="str">
            <v>D04A02</v>
          </cell>
        </row>
        <row r="59">
          <cell r="B59" t="str">
            <v>03K</v>
          </cell>
          <cell r="E59" t="str">
            <v>North</v>
          </cell>
          <cell r="F59"/>
          <cell r="G59" t="str">
            <v>Yorkshire and the Humber</v>
          </cell>
          <cell r="P59" t="str">
            <v>D06</v>
          </cell>
          <cell r="Q59" t="str">
            <v>A08</v>
          </cell>
          <cell r="R59" t="str">
            <v>D06A08</v>
          </cell>
          <cell r="S59" t="str">
            <v>D03</v>
          </cell>
          <cell r="T59" t="str">
            <v>A04</v>
          </cell>
          <cell r="U59" t="str">
            <v>D03A04</v>
          </cell>
        </row>
        <row r="60">
          <cell r="B60" t="str">
            <v>03L</v>
          </cell>
          <cell r="E60" t="str">
            <v>North</v>
          </cell>
          <cell r="F60"/>
          <cell r="G60" t="str">
            <v>Yorkshire and the Humber</v>
          </cell>
          <cell r="P60" t="str">
            <v>D08</v>
          </cell>
          <cell r="Q60" t="str">
            <v>A06</v>
          </cell>
          <cell r="R60" t="str">
            <v>D08A06</v>
          </cell>
          <cell r="S60" t="str">
            <v>D04</v>
          </cell>
          <cell r="T60" t="str">
            <v>A03</v>
          </cell>
          <cell r="U60" t="str">
            <v>D04A03</v>
          </cell>
        </row>
        <row r="61">
          <cell r="B61" t="str">
            <v>03M</v>
          </cell>
          <cell r="E61" t="str">
            <v>North</v>
          </cell>
          <cell r="F61"/>
          <cell r="G61" t="str">
            <v>Yorkshire and the Humber</v>
          </cell>
          <cell r="P61" t="str">
            <v>D07</v>
          </cell>
          <cell r="Q61" t="str">
            <v>A10</v>
          </cell>
          <cell r="R61" t="str">
            <v>D07A10</v>
          </cell>
          <cell r="S61" t="str">
            <v>D04</v>
          </cell>
          <cell r="T61" t="str">
            <v>A05</v>
          </cell>
          <cell r="U61" t="str">
            <v>D04A05</v>
          </cell>
        </row>
        <row r="62">
          <cell r="B62" t="str">
            <v>03N</v>
          </cell>
          <cell r="E62" t="str">
            <v>North</v>
          </cell>
          <cell r="F62"/>
          <cell r="G62" t="str">
            <v>Yorkshire and the Humber</v>
          </cell>
          <cell r="P62" t="str">
            <v>D08</v>
          </cell>
          <cell r="Q62" t="str">
            <v>A04</v>
          </cell>
          <cell r="R62" t="str">
            <v>D08A04</v>
          </cell>
          <cell r="S62" t="str">
            <v>D04</v>
          </cell>
          <cell r="T62" t="str">
            <v>A02</v>
          </cell>
          <cell r="U62" t="str">
            <v>D04A02</v>
          </cell>
        </row>
        <row r="63">
          <cell r="B63" t="str">
            <v>03Q</v>
          </cell>
          <cell r="E63" t="str">
            <v>North</v>
          </cell>
          <cell r="F63"/>
          <cell r="G63" t="str">
            <v>Yorkshire and the Humber</v>
          </cell>
          <cell r="P63" t="str">
            <v>D02</v>
          </cell>
          <cell r="Q63" t="str">
            <v>A07</v>
          </cell>
          <cell r="R63" t="str">
            <v>D02A07</v>
          </cell>
          <cell r="S63" t="str">
            <v>D01</v>
          </cell>
          <cell r="T63" t="str">
            <v>A04</v>
          </cell>
          <cell r="U63" t="str">
            <v>D01A04</v>
          </cell>
        </row>
        <row r="64">
          <cell r="B64" t="str">
            <v>03R</v>
          </cell>
          <cell r="E64" t="str">
            <v>North</v>
          </cell>
          <cell r="F64"/>
          <cell r="G64" t="str">
            <v>Yorkshire and the Humber</v>
          </cell>
          <cell r="P64" t="str">
            <v>D08</v>
          </cell>
          <cell r="Q64" t="str">
            <v>A05</v>
          </cell>
          <cell r="R64" t="str">
            <v>D08A05</v>
          </cell>
          <cell r="S64" t="str">
            <v>D04</v>
          </cell>
          <cell r="T64" t="str">
            <v>A03</v>
          </cell>
          <cell r="U64" t="str">
            <v>D04A03</v>
          </cell>
        </row>
        <row r="65">
          <cell r="B65" t="str">
            <v>03T</v>
          </cell>
          <cell r="E65" t="str">
            <v>Midlands and East</v>
          </cell>
          <cell r="F65"/>
          <cell r="G65" t="str">
            <v>Central Midlands</v>
          </cell>
          <cell r="P65" t="str">
            <v>D08</v>
          </cell>
          <cell r="Q65" t="str">
            <v>A10</v>
          </cell>
          <cell r="R65" t="str">
            <v>D08A10</v>
          </cell>
          <cell r="S65" t="str">
            <v>D04</v>
          </cell>
          <cell r="T65" t="str">
            <v>A05</v>
          </cell>
          <cell r="U65" t="str">
            <v>D04A05</v>
          </cell>
        </row>
        <row r="66">
          <cell r="B66" t="str">
            <v>03V</v>
          </cell>
          <cell r="E66" t="str">
            <v>Midlands and East</v>
          </cell>
          <cell r="F66"/>
          <cell r="G66" t="str">
            <v>Central Midlands</v>
          </cell>
          <cell r="P66" t="str">
            <v>D07</v>
          </cell>
          <cell r="Q66" t="str">
            <v>A03</v>
          </cell>
          <cell r="R66" t="str">
            <v>D07A03</v>
          </cell>
          <cell r="S66" t="str">
            <v>D04</v>
          </cell>
          <cell r="T66" t="str">
            <v>A02</v>
          </cell>
          <cell r="U66" t="str">
            <v>D04A02</v>
          </cell>
        </row>
        <row r="67">
          <cell r="B67" t="str">
            <v>03W</v>
          </cell>
          <cell r="E67" t="str">
            <v>Midlands and East</v>
          </cell>
          <cell r="F67"/>
          <cell r="G67" t="str">
            <v>Central Midlands</v>
          </cell>
          <cell r="P67" t="str">
            <v>D01</v>
          </cell>
          <cell r="Q67" t="str">
            <v>A08</v>
          </cell>
          <cell r="R67" t="str">
            <v>D01A08</v>
          </cell>
          <cell r="S67" t="str">
            <v>D01</v>
          </cell>
          <cell r="T67" t="str">
            <v>A04</v>
          </cell>
          <cell r="U67" t="str">
            <v>D01A04</v>
          </cell>
        </row>
        <row r="68">
          <cell r="B68" t="str">
            <v>04C</v>
          </cell>
          <cell r="E68" t="str">
            <v>Midlands and East</v>
          </cell>
          <cell r="F68"/>
          <cell r="G68" t="str">
            <v>Central Midlands</v>
          </cell>
          <cell r="P68" t="str">
            <v>D09</v>
          </cell>
          <cell r="Q68" t="str">
            <v>A02</v>
          </cell>
          <cell r="R68" t="str">
            <v>D09A02</v>
          </cell>
          <cell r="S68" t="str">
            <v>D05</v>
          </cell>
          <cell r="T68" t="str">
            <v>A01</v>
          </cell>
          <cell r="U68" t="str">
            <v>D05A01</v>
          </cell>
        </row>
        <row r="69">
          <cell r="B69" t="str">
            <v>04D</v>
          </cell>
          <cell r="E69" t="str">
            <v>Midlands and East</v>
          </cell>
          <cell r="F69"/>
          <cell r="G69" t="str">
            <v>Central Midlands</v>
          </cell>
          <cell r="P69" t="str">
            <v>D05</v>
          </cell>
          <cell r="Q69" t="str">
            <v>A07</v>
          </cell>
          <cell r="R69" t="str">
            <v>D05A07</v>
          </cell>
          <cell r="S69" t="str">
            <v>D03</v>
          </cell>
          <cell r="T69" t="str">
            <v>A04</v>
          </cell>
          <cell r="U69" t="str">
            <v>D03A04</v>
          </cell>
        </row>
        <row r="70">
          <cell r="B70" t="str">
            <v>04E</v>
          </cell>
          <cell r="E70" t="str">
            <v>Midlands and East</v>
          </cell>
          <cell r="F70"/>
          <cell r="G70" t="str">
            <v>North Midlands</v>
          </cell>
          <cell r="P70" t="str">
            <v>D08</v>
          </cell>
          <cell r="Q70" t="str">
            <v>A06</v>
          </cell>
          <cell r="R70" t="str">
            <v>D08A06</v>
          </cell>
          <cell r="S70" t="str">
            <v>D04</v>
          </cell>
          <cell r="T70" t="str">
            <v>A03</v>
          </cell>
          <cell r="U70" t="str">
            <v>D04A03</v>
          </cell>
        </row>
        <row r="71">
          <cell r="B71" t="str">
            <v>04F</v>
          </cell>
          <cell r="E71" t="str">
            <v>Midlands and East</v>
          </cell>
          <cell r="F71"/>
          <cell r="G71" t="str">
            <v>Central Midlands</v>
          </cell>
          <cell r="P71" t="str">
            <v>D04</v>
          </cell>
          <cell r="Q71" t="str">
            <v>A02</v>
          </cell>
          <cell r="R71" t="str">
            <v>D04A02</v>
          </cell>
          <cell r="S71" t="str">
            <v>D02</v>
          </cell>
          <cell r="T71" t="str">
            <v>A01</v>
          </cell>
          <cell r="U71" t="str">
            <v>D02A01</v>
          </cell>
        </row>
        <row r="72">
          <cell r="B72" t="str">
            <v>04G</v>
          </cell>
          <cell r="E72" t="str">
            <v>Midlands and East</v>
          </cell>
          <cell r="F72"/>
          <cell r="G72" t="str">
            <v>Central Midlands</v>
          </cell>
          <cell r="P72" t="str">
            <v>D05</v>
          </cell>
          <cell r="Q72" t="str">
            <v>A05</v>
          </cell>
          <cell r="R72" t="str">
            <v>D05A05</v>
          </cell>
          <cell r="S72" t="str">
            <v>D03</v>
          </cell>
          <cell r="T72" t="str">
            <v>A03</v>
          </cell>
          <cell r="U72" t="str">
            <v>D03A03</v>
          </cell>
        </row>
        <row r="73">
          <cell r="B73" t="str">
            <v>04H</v>
          </cell>
          <cell r="E73" t="str">
            <v>Midlands and East</v>
          </cell>
          <cell r="F73"/>
          <cell r="G73" t="str">
            <v>North Midlands</v>
          </cell>
          <cell r="P73" t="str">
            <v>D05</v>
          </cell>
          <cell r="Q73" t="str">
            <v>A08</v>
          </cell>
          <cell r="R73" t="str">
            <v>D05A08</v>
          </cell>
          <cell r="S73" t="str">
            <v>D03</v>
          </cell>
          <cell r="T73" t="str">
            <v>A04</v>
          </cell>
          <cell r="U73" t="str">
            <v>D03A04</v>
          </cell>
        </row>
        <row r="74">
          <cell r="B74" t="str">
            <v>04K</v>
          </cell>
          <cell r="E74" t="str">
            <v>Midlands and East</v>
          </cell>
          <cell r="F74"/>
          <cell r="G74" t="str">
            <v>North Midlands</v>
          </cell>
          <cell r="P74" t="str">
            <v>D10</v>
          </cell>
          <cell r="Q74" t="str">
            <v>A02</v>
          </cell>
          <cell r="R74" t="str">
            <v>D10A02</v>
          </cell>
          <cell r="S74" t="str">
            <v>D05</v>
          </cell>
          <cell r="T74" t="str">
            <v>A01</v>
          </cell>
          <cell r="U74" t="str">
            <v>D05A01</v>
          </cell>
        </row>
        <row r="75">
          <cell r="B75" t="str">
            <v>04L</v>
          </cell>
          <cell r="E75" t="str">
            <v>Midlands and East</v>
          </cell>
          <cell r="F75"/>
          <cell r="G75" t="str">
            <v>North Midlands</v>
          </cell>
          <cell r="P75" t="str">
            <v>D04</v>
          </cell>
          <cell r="Q75" t="str">
            <v>A08</v>
          </cell>
          <cell r="R75" t="str">
            <v>D04A08</v>
          </cell>
          <cell r="S75" t="str">
            <v>D02</v>
          </cell>
          <cell r="T75" t="str">
            <v>A04</v>
          </cell>
          <cell r="U75" t="str">
            <v>D02A04</v>
          </cell>
        </row>
        <row r="76">
          <cell r="B76" t="str">
            <v>04M</v>
          </cell>
          <cell r="E76" t="str">
            <v>Midlands and East</v>
          </cell>
          <cell r="F76"/>
          <cell r="G76" t="str">
            <v>North Midlands</v>
          </cell>
          <cell r="P76" t="str">
            <v>D03</v>
          </cell>
          <cell r="Q76" t="str">
            <v>A08</v>
          </cell>
          <cell r="R76" t="str">
            <v>D03A08</v>
          </cell>
          <cell r="S76" t="str">
            <v>D02</v>
          </cell>
          <cell r="T76" t="str">
            <v>A04</v>
          </cell>
          <cell r="U76" t="str">
            <v>D02A04</v>
          </cell>
        </row>
        <row r="77">
          <cell r="B77" t="str">
            <v>04N</v>
          </cell>
          <cell r="E77" t="str">
            <v>Midlands and East</v>
          </cell>
          <cell r="F77"/>
          <cell r="G77" t="str">
            <v>North Midlands</v>
          </cell>
          <cell r="P77" t="str">
            <v>D01</v>
          </cell>
          <cell r="Q77" t="str">
            <v>A08</v>
          </cell>
          <cell r="R77" t="str">
            <v>D01A08</v>
          </cell>
          <cell r="S77" t="str">
            <v>D01</v>
          </cell>
          <cell r="T77" t="str">
            <v>A04</v>
          </cell>
          <cell r="U77" t="str">
            <v>D01A04</v>
          </cell>
        </row>
        <row r="78">
          <cell r="B78" t="str">
            <v>04Q</v>
          </cell>
          <cell r="E78" t="str">
            <v>Midlands and East</v>
          </cell>
          <cell r="F78"/>
          <cell r="G78" t="str">
            <v>Central Midlands</v>
          </cell>
          <cell r="P78" t="str">
            <v>D03</v>
          </cell>
          <cell r="Q78" t="str">
            <v>A09</v>
          </cell>
          <cell r="R78" t="str">
            <v>D03A09</v>
          </cell>
          <cell r="S78" t="str">
            <v>D02</v>
          </cell>
          <cell r="T78" t="str">
            <v>A05</v>
          </cell>
          <cell r="U78" t="str">
            <v>D02A05</v>
          </cell>
        </row>
        <row r="79">
          <cell r="B79" t="str">
            <v>04V</v>
          </cell>
          <cell r="E79" t="str">
            <v>Midlands and East</v>
          </cell>
          <cell r="F79"/>
          <cell r="G79" t="str">
            <v>Central Midlands</v>
          </cell>
          <cell r="P79" t="str">
            <v>D02</v>
          </cell>
          <cell r="Q79" t="str">
            <v>A06</v>
          </cell>
          <cell r="R79" t="str">
            <v>D02A06</v>
          </cell>
          <cell r="S79" t="str">
            <v>D01</v>
          </cell>
          <cell r="T79" t="str">
            <v>A03</v>
          </cell>
          <cell r="U79" t="str">
            <v>D01A03</v>
          </cell>
        </row>
        <row r="80">
          <cell r="B80" t="str">
            <v>04Y</v>
          </cell>
          <cell r="E80" t="str">
            <v>Midlands and East</v>
          </cell>
          <cell r="F80"/>
          <cell r="G80" t="str">
            <v>North Midlands</v>
          </cell>
          <cell r="P80" t="str">
            <v>D05</v>
          </cell>
          <cell r="Q80" t="str">
            <v>A07</v>
          </cell>
          <cell r="R80" t="str">
            <v>D05A07</v>
          </cell>
          <cell r="S80" t="str">
            <v>D03</v>
          </cell>
          <cell r="T80" t="str">
            <v>A04</v>
          </cell>
          <cell r="U80" t="str">
            <v>D03A04</v>
          </cell>
        </row>
        <row r="81">
          <cell r="B81" t="str">
            <v>05A</v>
          </cell>
          <cell r="E81" t="str">
            <v>Midlands and East</v>
          </cell>
          <cell r="F81"/>
          <cell r="G81" t="str">
            <v>West Midlands</v>
          </cell>
          <cell r="P81" t="str">
            <v>D07</v>
          </cell>
          <cell r="Q81" t="str">
            <v>A03</v>
          </cell>
          <cell r="R81" t="str">
            <v>D07A03</v>
          </cell>
          <cell r="S81" t="str">
            <v>D04</v>
          </cell>
          <cell r="T81" t="str">
            <v>A02</v>
          </cell>
          <cell r="U81" t="str">
            <v>D04A02</v>
          </cell>
        </row>
        <row r="82">
          <cell r="B82" t="str">
            <v>05C</v>
          </cell>
          <cell r="E82" t="str">
            <v>Midlands and East</v>
          </cell>
          <cell r="F82"/>
          <cell r="G82" t="str">
            <v>West Midlands</v>
          </cell>
          <cell r="P82" t="str">
            <v>D06</v>
          </cell>
          <cell r="Q82" t="str">
            <v>A07</v>
          </cell>
          <cell r="R82" t="str">
            <v>D06A07</v>
          </cell>
          <cell r="S82" t="str">
            <v>D03</v>
          </cell>
          <cell r="T82" t="str">
            <v>A04</v>
          </cell>
          <cell r="U82" t="str">
            <v>D03A04</v>
          </cell>
        </row>
        <row r="83">
          <cell r="B83" t="str">
            <v>05D</v>
          </cell>
          <cell r="E83" t="str">
            <v>Midlands and East</v>
          </cell>
          <cell r="F83"/>
          <cell r="G83" t="str">
            <v>North Midlands</v>
          </cell>
          <cell r="P83" t="str">
            <v>D04</v>
          </cell>
          <cell r="Q83" t="str">
            <v>A06</v>
          </cell>
          <cell r="R83" t="str">
            <v>D04A06</v>
          </cell>
          <cell r="S83" t="str">
            <v>D02</v>
          </cell>
          <cell r="T83" t="str">
            <v>A03</v>
          </cell>
          <cell r="U83" t="str">
            <v>D02A03</v>
          </cell>
        </row>
        <row r="84">
          <cell r="B84" t="str">
            <v>05F</v>
          </cell>
          <cell r="E84" t="str">
            <v>Midlands and East</v>
          </cell>
          <cell r="F84"/>
          <cell r="G84" t="str">
            <v>West Midlands</v>
          </cell>
          <cell r="P84" t="str">
            <v>D05</v>
          </cell>
          <cell r="Q84" t="str">
            <v>A10</v>
          </cell>
          <cell r="R84" t="str">
            <v>D05A10</v>
          </cell>
          <cell r="S84" t="str">
            <v>D03</v>
          </cell>
          <cell r="T84" t="str">
            <v>A05</v>
          </cell>
          <cell r="U84" t="str">
            <v>D03A05</v>
          </cell>
        </row>
        <row r="85">
          <cell r="B85" t="str">
            <v>05G</v>
          </cell>
          <cell r="E85" t="str">
            <v>Midlands and East</v>
          </cell>
          <cell r="F85"/>
          <cell r="G85" t="str">
            <v>North Midlands</v>
          </cell>
          <cell r="P85" t="str">
            <v>D04</v>
          </cell>
          <cell r="Q85" t="str">
            <v>A08</v>
          </cell>
          <cell r="R85" t="str">
            <v>D04A08</v>
          </cell>
          <cell r="S85" t="str">
            <v>D02</v>
          </cell>
          <cell r="T85" t="str">
            <v>A04</v>
          </cell>
          <cell r="U85" t="str">
            <v>D02A04</v>
          </cell>
        </row>
        <row r="86">
          <cell r="B86" t="str">
            <v>05H</v>
          </cell>
          <cell r="E86" t="str">
            <v>Midlands and East</v>
          </cell>
          <cell r="F86"/>
          <cell r="G86" t="str">
            <v>West Midlands</v>
          </cell>
          <cell r="P86" t="str">
            <v>D05</v>
          </cell>
          <cell r="Q86" t="str">
            <v>A07</v>
          </cell>
          <cell r="R86" t="str">
            <v>D05A07</v>
          </cell>
          <cell r="S86" t="str">
            <v>D03</v>
          </cell>
          <cell r="T86" t="str">
            <v>A04</v>
          </cell>
          <cell r="U86" t="str">
            <v>D03A04</v>
          </cell>
        </row>
        <row r="87">
          <cell r="B87" t="str">
            <v>05J</v>
          </cell>
          <cell r="E87" t="str">
            <v>Midlands and East</v>
          </cell>
          <cell r="F87"/>
          <cell r="G87" t="str">
            <v>West Midlands</v>
          </cell>
          <cell r="P87" t="str">
            <v>D04</v>
          </cell>
          <cell r="Q87" t="str">
            <v>A07</v>
          </cell>
          <cell r="R87" t="str">
            <v>D04A07</v>
          </cell>
          <cell r="S87" t="str">
            <v>D02</v>
          </cell>
          <cell r="T87" t="str">
            <v>A04</v>
          </cell>
          <cell r="U87" t="str">
            <v>D02A04</v>
          </cell>
        </row>
        <row r="88">
          <cell r="B88" t="str">
            <v>05L</v>
          </cell>
          <cell r="E88" t="str">
            <v>Midlands and East</v>
          </cell>
          <cell r="F88"/>
          <cell r="G88" t="str">
            <v>West Midlands</v>
          </cell>
          <cell r="P88" t="str">
            <v>D10</v>
          </cell>
          <cell r="Q88" t="str">
            <v>A02</v>
          </cell>
          <cell r="R88" t="str">
            <v>D10A02</v>
          </cell>
          <cell r="S88" t="str">
            <v>D05</v>
          </cell>
          <cell r="T88" t="str">
            <v>A01</v>
          </cell>
          <cell r="U88" t="str">
            <v>D05A01</v>
          </cell>
        </row>
        <row r="89">
          <cell r="B89" t="str">
            <v>05N</v>
          </cell>
          <cell r="E89" t="str">
            <v>Midlands and East</v>
          </cell>
          <cell r="F89"/>
          <cell r="G89" t="str">
            <v>North Midlands</v>
          </cell>
          <cell r="P89" t="str">
            <v>D03</v>
          </cell>
          <cell r="Q89" t="str">
            <v>A10</v>
          </cell>
          <cell r="R89" t="str">
            <v>D03A10</v>
          </cell>
          <cell r="S89" t="str">
            <v>D02</v>
          </cell>
          <cell r="T89" t="str">
            <v>A05</v>
          </cell>
          <cell r="U89" t="str">
            <v>D02A05</v>
          </cell>
        </row>
        <row r="90">
          <cell r="B90" t="str">
            <v>05Q</v>
          </cell>
          <cell r="E90" t="str">
            <v>Midlands and East</v>
          </cell>
          <cell r="F90"/>
          <cell r="G90" t="str">
            <v>North Midlands</v>
          </cell>
          <cell r="P90" t="str">
            <v>D03</v>
          </cell>
          <cell r="Q90" t="str">
            <v>A08</v>
          </cell>
          <cell r="R90" t="str">
            <v>D03A08</v>
          </cell>
          <cell r="S90" t="str">
            <v>D02</v>
          </cell>
          <cell r="T90" t="str">
            <v>A04</v>
          </cell>
          <cell r="U90" t="str">
            <v>D02A04</v>
          </cell>
        </row>
        <row r="91">
          <cell r="B91" t="str">
            <v>05R</v>
          </cell>
          <cell r="E91" t="str">
            <v>Midlands and East</v>
          </cell>
          <cell r="F91"/>
          <cell r="G91" t="str">
            <v>West Midlands</v>
          </cell>
          <cell r="P91" t="str">
            <v>D01</v>
          </cell>
          <cell r="Q91" t="str">
            <v>A08</v>
          </cell>
          <cell r="R91" t="str">
            <v>D01A08</v>
          </cell>
          <cell r="S91" t="str">
            <v>D01</v>
          </cell>
          <cell r="T91" t="str">
            <v>A04</v>
          </cell>
          <cell r="U91" t="str">
            <v>D01A04</v>
          </cell>
        </row>
        <row r="92">
          <cell r="B92" t="str">
            <v>05T</v>
          </cell>
          <cell r="E92" t="str">
            <v>Midlands and East</v>
          </cell>
          <cell r="F92"/>
          <cell r="G92" t="str">
            <v>West Midlands</v>
          </cell>
          <cell r="P92" t="str">
            <v>D04</v>
          </cell>
          <cell r="Q92" t="str">
            <v>A09</v>
          </cell>
          <cell r="R92" t="str">
            <v>D04A09</v>
          </cell>
          <cell r="S92" t="str">
            <v>D02</v>
          </cell>
          <cell r="T92" t="str">
            <v>A05</v>
          </cell>
          <cell r="U92" t="str">
            <v>D02A05</v>
          </cell>
        </row>
        <row r="93">
          <cell r="B93" t="str">
            <v>05V</v>
          </cell>
          <cell r="E93" t="str">
            <v>Midlands and East</v>
          </cell>
          <cell r="F93"/>
          <cell r="G93" t="str">
            <v>North Midlands</v>
          </cell>
          <cell r="P93" t="str">
            <v>D02</v>
          </cell>
          <cell r="Q93" t="str">
            <v>A09</v>
          </cell>
          <cell r="R93" t="str">
            <v>D02A09</v>
          </cell>
          <cell r="S93" t="str">
            <v>D01</v>
          </cell>
          <cell r="T93" t="str">
            <v>A05</v>
          </cell>
          <cell r="U93" t="str">
            <v>D01A05</v>
          </cell>
        </row>
        <row r="94">
          <cell r="B94" t="str">
            <v>05W</v>
          </cell>
          <cell r="E94" t="str">
            <v>Midlands and East</v>
          </cell>
          <cell r="F94"/>
          <cell r="G94" t="str">
            <v>North Midlands</v>
          </cell>
          <cell r="P94" t="str">
            <v>D10</v>
          </cell>
          <cell r="Q94" t="str">
            <v>A04</v>
          </cell>
          <cell r="R94" t="str">
            <v>D10A04</v>
          </cell>
          <cell r="S94" t="str">
            <v>D05</v>
          </cell>
          <cell r="T94" t="str">
            <v>A02</v>
          </cell>
          <cell r="U94" t="str">
            <v>D05A02</v>
          </cell>
        </row>
        <row r="95">
          <cell r="B95" t="str">
            <v>05X</v>
          </cell>
          <cell r="E95" t="str">
            <v>Midlands and East</v>
          </cell>
          <cell r="F95"/>
          <cell r="G95" t="str">
            <v>North Midlands</v>
          </cell>
          <cell r="P95" t="str">
            <v>D07</v>
          </cell>
          <cell r="Q95" t="str">
            <v>A04</v>
          </cell>
          <cell r="R95" t="str">
            <v>D07A04</v>
          </cell>
          <cell r="S95" t="str">
            <v>D04</v>
          </cell>
          <cell r="T95" t="str">
            <v>A02</v>
          </cell>
          <cell r="U95" t="str">
            <v>D04A02</v>
          </cell>
        </row>
        <row r="96">
          <cell r="B96" t="str">
            <v>05Y</v>
          </cell>
          <cell r="E96" t="str">
            <v>Midlands and East</v>
          </cell>
          <cell r="F96"/>
          <cell r="G96" t="str">
            <v>West Midlands</v>
          </cell>
          <cell r="P96" t="str">
            <v>D09</v>
          </cell>
          <cell r="Q96" t="str">
            <v>A04</v>
          </cell>
          <cell r="R96" t="str">
            <v>D09A04</v>
          </cell>
          <cell r="S96" t="str">
            <v>D05</v>
          </cell>
          <cell r="T96" t="str">
            <v>A02</v>
          </cell>
          <cell r="U96" t="str">
            <v>D05A02</v>
          </cell>
        </row>
        <row r="97">
          <cell r="B97" t="str">
            <v>06A</v>
          </cell>
          <cell r="E97" t="str">
            <v>Midlands and East</v>
          </cell>
          <cell r="F97"/>
          <cell r="G97" t="str">
            <v>West Midlands</v>
          </cell>
          <cell r="P97" t="str">
            <v>D10</v>
          </cell>
          <cell r="Q97" t="str">
            <v>A04</v>
          </cell>
          <cell r="R97" t="str">
            <v>D10A04</v>
          </cell>
          <cell r="S97" t="str">
            <v>D05</v>
          </cell>
          <cell r="T97" t="str">
            <v>A02</v>
          </cell>
          <cell r="U97" t="str">
            <v>D05A02</v>
          </cell>
        </row>
        <row r="98">
          <cell r="B98" t="str">
            <v>06D</v>
          </cell>
          <cell r="E98" t="str">
            <v>Midlands and East</v>
          </cell>
          <cell r="F98"/>
          <cell r="G98" t="str">
            <v>West Midlands</v>
          </cell>
          <cell r="P98" t="str">
            <v>D06</v>
          </cell>
          <cell r="Q98" t="str">
            <v>A10</v>
          </cell>
          <cell r="R98" t="str">
            <v>D06A10</v>
          </cell>
          <cell r="S98" t="str">
            <v>D03</v>
          </cell>
          <cell r="T98" t="str">
            <v>A05</v>
          </cell>
          <cell r="U98" t="str">
            <v>D03A05</v>
          </cell>
        </row>
        <row r="99">
          <cell r="B99" t="str">
            <v>06F</v>
          </cell>
          <cell r="E99" t="str">
            <v>Midlands and East</v>
          </cell>
          <cell r="F99"/>
          <cell r="G99" t="str">
            <v>Central Midlands</v>
          </cell>
          <cell r="P99" t="str">
            <v>D02</v>
          </cell>
          <cell r="Q99" t="str">
            <v>A05</v>
          </cell>
          <cell r="R99" t="str">
            <v>D02A05</v>
          </cell>
          <cell r="S99" t="str">
            <v>D01</v>
          </cell>
          <cell r="T99" t="str">
            <v>A03</v>
          </cell>
          <cell r="U99" t="str">
            <v>D01A03</v>
          </cell>
        </row>
        <row r="100">
          <cell r="B100" t="str">
            <v>06H</v>
          </cell>
          <cell r="E100" t="str">
            <v>Midlands and East</v>
          </cell>
          <cell r="F100"/>
          <cell r="G100" t="str">
            <v>East</v>
          </cell>
          <cell r="P100" t="str">
            <v>D03</v>
          </cell>
          <cell r="Q100" t="str">
            <v>A04</v>
          </cell>
          <cell r="R100" t="str">
            <v>D03A04</v>
          </cell>
          <cell r="S100" t="str">
            <v>D02</v>
          </cell>
          <cell r="T100" t="str">
            <v>A02</v>
          </cell>
          <cell r="U100" t="str">
            <v>D02A02</v>
          </cell>
        </row>
        <row r="101">
          <cell r="B101" t="str">
            <v>06K</v>
          </cell>
          <cell r="E101" t="str">
            <v>Midlands and East</v>
          </cell>
          <cell r="F101"/>
          <cell r="G101" t="str">
            <v>Central Midlands</v>
          </cell>
          <cell r="P101" t="str">
            <v>D02</v>
          </cell>
          <cell r="Q101" t="str">
            <v>A04</v>
          </cell>
          <cell r="R101" t="str">
            <v>D02A04</v>
          </cell>
          <cell r="S101" t="str">
            <v>D01</v>
          </cell>
          <cell r="T101" t="str">
            <v>A02</v>
          </cell>
          <cell r="U101" t="str">
            <v>D01A02</v>
          </cell>
        </row>
        <row r="102">
          <cell r="B102" t="str">
            <v>06L</v>
          </cell>
          <cell r="E102" t="str">
            <v>Midlands and East</v>
          </cell>
          <cell r="F102"/>
          <cell r="G102" t="str">
            <v>East</v>
          </cell>
          <cell r="P102" t="str">
            <v>D04</v>
          </cell>
          <cell r="Q102" t="str">
            <v>A08</v>
          </cell>
          <cell r="R102" t="str">
            <v>D04A08</v>
          </cell>
          <cell r="S102" t="str">
            <v>D02</v>
          </cell>
          <cell r="T102" t="str">
            <v>A04</v>
          </cell>
          <cell r="U102" t="str">
            <v>D02A04</v>
          </cell>
        </row>
        <row r="103">
          <cell r="B103" t="str">
            <v>06M</v>
          </cell>
          <cell r="E103" t="str">
            <v>Midlands and East</v>
          </cell>
          <cell r="F103"/>
          <cell r="G103" t="str">
            <v>East</v>
          </cell>
          <cell r="P103" t="str">
            <v>D09</v>
          </cell>
          <cell r="Q103" t="str">
            <v>A10</v>
          </cell>
          <cell r="R103" t="str">
            <v>D09A10</v>
          </cell>
          <cell r="S103" t="str">
            <v>D05</v>
          </cell>
          <cell r="T103" t="str">
            <v>A05</v>
          </cell>
          <cell r="U103" t="str">
            <v>D05A05</v>
          </cell>
        </row>
        <row r="104">
          <cell r="B104" t="str">
            <v>06N</v>
          </cell>
          <cell r="E104" t="str">
            <v>Midlands and East</v>
          </cell>
          <cell r="F104"/>
          <cell r="G104" t="str">
            <v>Central Midlands</v>
          </cell>
          <cell r="P104" t="str">
            <v>D01</v>
          </cell>
          <cell r="Q104" t="str">
            <v>A04</v>
          </cell>
          <cell r="R104" t="str">
            <v>D01A04</v>
          </cell>
          <cell r="S104" t="str">
            <v>D01</v>
          </cell>
          <cell r="T104" t="str">
            <v>A02</v>
          </cell>
          <cell r="U104" t="str">
            <v>D01A02</v>
          </cell>
        </row>
        <row r="105">
          <cell r="B105" t="str">
            <v>06P</v>
          </cell>
          <cell r="E105" t="str">
            <v>Midlands and East</v>
          </cell>
          <cell r="F105"/>
          <cell r="G105" t="str">
            <v>Central Midlands</v>
          </cell>
          <cell r="P105" t="str">
            <v>D08</v>
          </cell>
          <cell r="Q105" t="str">
            <v>A02</v>
          </cell>
          <cell r="R105" t="str">
            <v>D08A02</v>
          </cell>
          <cell r="S105" t="str">
            <v>D04</v>
          </cell>
          <cell r="T105" t="str">
            <v>A01</v>
          </cell>
          <cell r="U105" t="str">
            <v>D04A01</v>
          </cell>
        </row>
        <row r="106">
          <cell r="B106" t="str">
            <v>06Q</v>
          </cell>
          <cell r="E106" t="str">
            <v>Midlands and East</v>
          </cell>
          <cell r="F106"/>
          <cell r="G106" t="str">
            <v>East</v>
          </cell>
          <cell r="P106" t="str">
            <v>D02</v>
          </cell>
          <cell r="Q106" t="str">
            <v>A07</v>
          </cell>
          <cell r="R106" t="str">
            <v>D02A07</v>
          </cell>
          <cell r="S106" t="str">
            <v>D01</v>
          </cell>
          <cell r="T106" t="str">
            <v>A04</v>
          </cell>
          <cell r="U106" t="str">
            <v>D01A04</v>
          </cell>
        </row>
        <row r="107">
          <cell r="B107" t="str">
            <v>06T</v>
          </cell>
          <cell r="E107" t="str">
            <v>Midlands and East</v>
          </cell>
          <cell r="F107"/>
          <cell r="G107" t="str">
            <v>East</v>
          </cell>
          <cell r="P107" t="str">
            <v>D06</v>
          </cell>
          <cell r="Q107" t="str">
            <v>A09</v>
          </cell>
          <cell r="R107" t="str">
            <v>D06A09</v>
          </cell>
          <cell r="S107" t="str">
            <v>D03</v>
          </cell>
          <cell r="T107" t="str">
            <v>A05</v>
          </cell>
          <cell r="U107" t="str">
            <v>D03A05</v>
          </cell>
        </row>
        <row r="108">
          <cell r="B108" t="str">
            <v>06V</v>
          </cell>
          <cell r="E108" t="str">
            <v>Midlands and East</v>
          </cell>
          <cell r="F108"/>
          <cell r="G108" t="str">
            <v>East</v>
          </cell>
          <cell r="P108" t="str">
            <v>D04</v>
          </cell>
          <cell r="Q108" t="str">
            <v>A10</v>
          </cell>
          <cell r="R108" t="str">
            <v>D04A10</v>
          </cell>
          <cell r="S108" t="str">
            <v>D02</v>
          </cell>
          <cell r="T108" t="str">
            <v>A05</v>
          </cell>
          <cell r="U108" t="str">
            <v>D02A05</v>
          </cell>
        </row>
        <row r="109">
          <cell r="B109" t="str">
            <v>06W</v>
          </cell>
          <cell r="E109" t="str">
            <v>Midlands and East</v>
          </cell>
          <cell r="F109"/>
          <cell r="G109" t="str">
            <v>East</v>
          </cell>
          <cell r="P109" t="str">
            <v>D06</v>
          </cell>
          <cell r="Q109" t="str">
            <v>A04</v>
          </cell>
          <cell r="R109" t="str">
            <v>D06A04</v>
          </cell>
          <cell r="S109" t="str">
            <v>D03</v>
          </cell>
          <cell r="T109" t="str">
            <v>A02</v>
          </cell>
          <cell r="U109" t="str">
            <v>D03A02</v>
          </cell>
        </row>
        <row r="110">
          <cell r="B110" t="str">
            <v>06Y</v>
          </cell>
          <cell r="E110" t="str">
            <v>Midlands and East</v>
          </cell>
          <cell r="F110"/>
          <cell r="G110" t="str">
            <v>East</v>
          </cell>
          <cell r="P110" t="str">
            <v>D03</v>
          </cell>
          <cell r="Q110" t="str">
            <v>A09</v>
          </cell>
          <cell r="R110" t="str">
            <v>D03A09</v>
          </cell>
          <cell r="S110" t="str">
            <v>D02</v>
          </cell>
          <cell r="T110" t="str">
            <v>A05</v>
          </cell>
          <cell r="U110" t="str">
            <v>D02A05</v>
          </cell>
        </row>
        <row r="111">
          <cell r="B111" t="str">
            <v>07G</v>
          </cell>
          <cell r="E111" t="str">
            <v>Midlands and East</v>
          </cell>
          <cell r="F111"/>
          <cell r="G111" t="str">
            <v>East</v>
          </cell>
          <cell r="P111" t="str">
            <v>D06</v>
          </cell>
          <cell r="Q111" t="str">
            <v>A03</v>
          </cell>
          <cell r="R111" t="str">
            <v>D06A03</v>
          </cell>
          <cell r="S111" t="str">
            <v>D03</v>
          </cell>
          <cell r="T111" t="str">
            <v>A02</v>
          </cell>
          <cell r="U111" t="str">
            <v>D03A02</v>
          </cell>
        </row>
        <row r="112">
          <cell r="B112" t="str">
            <v>07H</v>
          </cell>
          <cell r="E112" t="str">
            <v>Midlands and East</v>
          </cell>
          <cell r="F112"/>
          <cell r="G112" t="str">
            <v>East</v>
          </cell>
          <cell r="P112" t="str">
            <v>D03</v>
          </cell>
          <cell r="Q112" t="str">
            <v>A05</v>
          </cell>
          <cell r="R112" t="str">
            <v>D03A05</v>
          </cell>
          <cell r="S112" t="str">
            <v>D02</v>
          </cell>
          <cell r="T112" t="str">
            <v>A03</v>
          </cell>
          <cell r="U112" t="str">
            <v>D02A03</v>
          </cell>
        </row>
        <row r="113">
          <cell r="B113" t="str">
            <v>07J</v>
          </cell>
          <cell r="E113" t="str">
            <v>Midlands and East</v>
          </cell>
          <cell r="F113"/>
          <cell r="G113" t="str">
            <v>East</v>
          </cell>
          <cell r="P113" t="str">
            <v>D07</v>
          </cell>
          <cell r="Q113" t="str">
            <v>A10</v>
          </cell>
          <cell r="R113" t="str">
            <v>D07A10</v>
          </cell>
          <cell r="S113" t="str">
            <v>D04</v>
          </cell>
          <cell r="T113" t="str">
            <v>A05</v>
          </cell>
          <cell r="U113" t="str">
            <v>D04A05</v>
          </cell>
        </row>
        <row r="114">
          <cell r="B114" t="str">
            <v>07K</v>
          </cell>
          <cell r="E114" t="str">
            <v>Midlands and East</v>
          </cell>
          <cell r="F114"/>
          <cell r="G114" t="str">
            <v>East</v>
          </cell>
          <cell r="P114" t="str">
            <v>D03</v>
          </cell>
          <cell r="Q114" t="str">
            <v>A09</v>
          </cell>
          <cell r="R114" t="str">
            <v>D03A09</v>
          </cell>
          <cell r="S114" t="str">
            <v>D02</v>
          </cell>
          <cell r="T114" t="str">
            <v>A05</v>
          </cell>
          <cell r="U114" t="str">
            <v>D02A05</v>
          </cell>
        </row>
        <row r="115">
          <cell r="B115" t="str">
            <v>07L</v>
          </cell>
          <cell r="E115" t="str">
            <v>London</v>
          </cell>
          <cell r="F115" t="str">
            <v>Outer London</v>
          </cell>
          <cell r="G115" t="str">
            <v>Outer London</v>
          </cell>
          <cell r="P115" t="str">
            <v>D10</v>
          </cell>
          <cell r="Q115" t="str">
            <v>A01</v>
          </cell>
          <cell r="R115" t="str">
            <v>D10A01</v>
          </cell>
          <cell r="S115" t="str">
            <v>D05</v>
          </cell>
          <cell r="T115" t="str">
            <v>A01</v>
          </cell>
          <cell r="U115" t="str">
            <v>D05A01</v>
          </cell>
        </row>
        <row r="116">
          <cell r="B116" t="str">
            <v>07M</v>
          </cell>
          <cell r="E116" t="str">
            <v>London</v>
          </cell>
          <cell r="F116" t="str">
            <v>Outer London</v>
          </cell>
          <cell r="G116" t="str">
            <v>Outer London</v>
          </cell>
          <cell r="P116" t="str">
            <v>D04</v>
          </cell>
          <cell r="Q116" t="str">
            <v>A02</v>
          </cell>
          <cell r="R116" t="str">
            <v>D04A02</v>
          </cell>
          <cell r="S116" t="str">
            <v>D02</v>
          </cell>
          <cell r="T116" t="str">
            <v>A01</v>
          </cell>
          <cell r="U116" t="str">
            <v>D02A01</v>
          </cell>
        </row>
        <row r="117">
          <cell r="B117" t="str">
            <v>07N</v>
          </cell>
          <cell r="E117" t="str">
            <v>London</v>
          </cell>
          <cell r="F117" t="str">
            <v>Outer London</v>
          </cell>
          <cell r="G117" t="str">
            <v>Outer London</v>
          </cell>
          <cell r="P117" t="str">
            <v>D03</v>
          </cell>
          <cell r="Q117" t="str">
            <v>A04</v>
          </cell>
          <cell r="R117" t="str">
            <v>D03A04</v>
          </cell>
          <cell r="S117" t="str">
            <v>D02</v>
          </cell>
          <cell r="T117" t="str">
            <v>A02</v>
          </cell>
          <cell r="U117" t="str">
            <v>D02A02</v>
          </cell>
        </row>
        <row r="118">
          <cell r="B118" t="str">
            <v>07P</v>
          </cell>
          <cell r="E118" t="str">
            <v>London</v>
          </cell>
          <cell r="F118" t="str">
            <v>Outer London</v>
          </cell>
          <cell r="G118" t="str">
            <v>Outer London</v>
          </cell>
          <cell r="P118" t="str">
            <v>D08</v>
          </cell>
          <cell r="Q118" t="str">
            <v>A01</v>
          </cell>
          <cell r="R118" t="str">
            <v>D08A01</v>
          </cell>
          <cell r="S118" t="str">
            <v>D04</v>
          </cell>
          <cell r="T118" t="str">
            <v>A01</v>
          </cell>
          <cell r="U118" t="str">
            <v>D04A01</v>
          </cell>
        </row>
        <row r="119">
          <cell r="B119" t="str">
            <v>07Q</v>
          </cell>
          <cell r="E119" t="str">
            <v>London</v>
          </cell>
          <cell r="F119" t="str">
            <v>Outer London</v>
          </cell>
          <cell r="G119" t="str">
            <v>Outer London</v>
          </cell>
          <cell r="P119" t="str">
            <v>D03</v>
          </cell>
          <cell r="Q119" t="str">
            <v>A05</v>
          </cell>
          <cell r="R119" t="str">
            <v>D03A05</v>
          </cell>
          <cell r="S119" t="str">
            <v>D02</v>
          </cell>
          <cell r="T119" t="str">
            <v>A03</v>
          </cell>
          <cell r="U119" t="str">
            <v>D02A03</v>
          </cell>
        </row>
        <row r="120">
          <cell r="B120" t="str">
            <v>07R</v>
          </cell>
          <cell r="E120" t="str">
            <v>London</v>
          </cell>
          <cell r="F120" t="str">
            <v>Inner London</v>
          </cell>
          <cell r="G120" t="str">
            <v>Inner London</v>
          </cell>
          <cell r="P120" t="str">
            <v>D07</v>
          </cell>
          <cell r="Q120" t="str">
            <v>A01</v>
          </cell>
          <cell r="R120" t="str">
            <v>D07A01</v>
          </cell>
          <cell r="S120" t="str">
            <v>D04</v>
          </cell>
          <cell r="T120" t="str">
            <v>A01</v>
          </cell>
          <cell r="U120" t="str">
            <v>D04A01</v>
          </cell>
        </row>
        <row r="121">
          <cell r="B121" t="str">
            <v>07T</v>
          </cell>
          <cell r="E121" t="str">
            <v>London</v>
          </cell>
          <cell r="F121" t="str">
            <v>Inner London</v>
          </cell>
          <cell r="G121" t="str">
            <v>Inner London</v>
          </cell>
          <cell r="P121" t="str">
            <v>D10</v>
          </cell>
          <cell r="Q121" t="str">
            <v>A01</v>
          </cell>
          <cell r="R121" t="str">
            <v>D10A01</v>
          </cell>
          <cell r="S121" t="str">
            <v>D05</v>
          </cell>
          <cell r="T121" t="str">
            <v>A01</v>
          </cell>
          <cell r="U121" t="str">
            <v>D05A01</v>
          </cell>
        </row>
        <row r="122">
          <cell r="B122" t="str">
            <v>07V</v>
          </cell>
          <cell r="E122" t="str">
            <v>London</v>
          </cell>
          <cell r="F122" t="str">
            <v>Outer London</v>
          </cell>
          <cell r="G122" t="str">
            <v>Outer London</v>
          </cell>
          <cell r="P122" t="str">
            <v>D07</v>
          </cell>
          <cell r="Q122" t="str">
            <v>A02</v>
          </cell>
          <cell r="R122" t="str">
            <v>D07A02</v>
          </cell>
          <cell r="S122" t="str">
            <v>D04</v>
          </cell>
          <cell r="T122" t="str">
            <v>A01</v>
          </cell>
          <cell r="U122" t="str">
            <v>D04A01</v>
          </cell>
        </row>
        <row r="123">
          <cell r="B123" t="str">
            <v>07W</v>
          </cell>
          <cell r="E123" t="str">
            <v>London</v>
          </cell>
          <cell r="F123" t="str">
            <v>Outer London</v>
          </cell>
          <cell r="G123" t="str">
            <v>Outer London</v>
          </cell>
          <cell r="P123" t="str">
            <v>D07</v>
          </cell>
          <cell r="Q123" t="str">
            <v>A01</v>
          </cell>
          <cell r="R123" t="str">
            <v>D07A01</v>
          </cell>
          <cell r="S123" t="str">
            <v>D04</v>
          </cell>
          <cell r="T123" t="str">
            <v>A01</v>
          </cell>
          <cell r="U123" t="str">
            <v>D04A01</v>
          </cell>
        </row>
        <row r="124">
          <cell r="B124" t="str">
            <v>07X</v>
          </cell>
          <cell r="E124" t="str">
            <v>London</v>
          </cell>
          <cell r="F124" t="str">
            <v>Outer London</v>
          </cell>
          <cell r="G124" t="str">
            <v>Outer London</v>
          </cell>
          <cell r="P124" t="str">
            <v>D08</v>
          </cell>
          <cell r="Q124" t="str">
            <v>A02</v>
          </cell>
          <cell r="R124" t="str">
            <v>D08A02</v>
          </cell>
          <cell r="S124" t="str">
            <v>D04</v>
          </cell>
          <cell r="T124" t="str">
            <v>A01</v>
          </cell>
          <cell r="U124" t="str">
            <v>D04A01</v>
          </cell>
        </row>
        <row r="125">
          <cell r="B125" t="str">
            <v>07Y</v>
          </cell>
          <cell r="E125" t="str">
            <v>London</v>
          </cell>
          <cell r="F125" t="str">
            <v>Outer London</v>
          </cell>
          <cell r="G125" t="str">
            <v>Outer London</v>
          </cell>
          <cell r="P125" t="str">
            <v>D06</v>
          </cell>
          <cell r="Q125" t="str">
            <v>A02</v>
          </cell>
          <cell r="R125" t="str">
            <v>D06A02</v>
          </cell>
          <cell r="S125" t="str">
            <v>D03</v>
          </cell>
          <cell r="T125" t="str">
            <v>A01</v>
          </cell>
          <cell r="U125" t="str">
            <v>D03A01</v>
          </cell>
        </row>
        <row r="126">
          <cell r="B126" t="str">
            <v>08A</v>
          </cell>
          <cell r="E126" t="str">
            <v>London</v>
          </cell>
          <cell r="F126" t="str">
            <v>Inner London</v>
          </cell>
          <cell r="G126" t="str">
            <v>Inner London</v>
          </cell>
          <cell r="P126" t="str">
            <v>D07</v>
          </cell>
          <cell r="Q126" t="str">
            <v>A01</v>
          </cell>
          <cell r="R126" t="str">
            <v>D07A01</v>
          </cell>
          <cell r="S126" t="str">
            <v>D04</v>
          </cell>
          <cell r="T126" t="str">
            <v>A01</v>
          </cell>
          <cell r="U126" t="str">
            <v>D04A01</v>
          </cell>
        </row>
        <row r="127">
          <cell r="B127" t="str">
            <v>08C</v>
          </cell>
          <cell r="E127" t="str">
            <v>London</v>
          </cell>
          <cell r="F127" t="str">
            <v>Inner London</v>
          </cell>
          <cell r="G127" t="str">
            <v>Inner London</v>
          </cell>
          <cell r="P127" t="str">
            <v>D07</v>
          </cell>
          <cell r="Q127" t="str">
            <v>A01</v>
          </cell>
          <cell r="R127" t="str">
            <v>D07A01</v>
          </cell>
          <cell r="S127" t="str">
            <v>D04</v>
          </cell>
          <cell r="T127" t="str">
            <v>A01</v>
          </cell>
          <cell r="U127" t="str">
            <v>D04A01</v>
          </cell>
        </row>
        <row r="128">
          <cell r="B128" t="str">
            <v>08D</v>
          </cell>
          <cell r="E128" t="str">
            <v>London</v>
          </cell>
          <cell r="F128" t="str">
            <v>Outer London</v>
          </cell>
          <cell r="G128" t="str">
            <v>Outer London</v>
          </cell>
          <cell r="P128" t="str">
            <v>D09</v>
          </cell>
          <cell r="Q128" t="str">
            <v>A01</v>
          </cell>
          <cell r="R128" t="str">
            <v>D09A01</v>
          </cell>
          <cell r="S128" t="str">
            <v>D05</v>
          </cell>
          <cell r="T128" t="str">
            <v>A01</v>
          </cell>
          <cell r="U128" t="str">
            <v>D05A01</v>
          </cell>
        </row>
        <row r="129">
          <cell r="B129" t="str">
            <v>08E</v>
          </cell>
          <cell r="E129" t="str">
            <v>London</v>
          </cell>
          <cell r="F129" t="str">
            <v>Outer London</v>
          </cell>
          <cell r="G129" t="str">
            <v>Outer London</v>
          </cell>
          <cell r="P129" t="str">
            <v>D02</v>
          </cell>
          <cell r="Q129" t="str">
            <v>A03</v>
          </cell>
          <cell r="R129" t="str">
            <v>D02A03</v>
          </cell>
          <cell r="S129" t="str">
            <v>D01</v>
          </cell>
          <cell r="T129" t="str">
            <v>A02</v>
          </cell>
          <cell r="U129" t="str">
            <v>D01A02</v>
          </cell>
        </row>
        <row r="130">
          <cell r="B130" t="str">
            <v>08F</v>
          </cell>
          <cell r="E130" t="str">
            <v>London</v>
          </cell>
          <cell r="F130" t="str">
            <v>Outer London</v>
          </cell>
          <cell r="G130" t="str">
            <v>Outer London</v>
          </cell>
          <cell r="P130" t="str">
            <v>D05</v>
          </cell>
          <cell r="Q130" t="str">
            <v>A05</v>
          </cell>
          <cell r="R130" t="str">
            <v>D05A05</v>
          </cell>
          <cell r="S130" t="str">
            <v>D03</v>
          </cell>
          <cell r="T130" t="str">
            <v>A03</v>
          </cell>
          <cell r="U130" t="str">
            <v>D03A03</v>
          </cell>
        </row>
        <row r="131">
          <cell r="B131" t="str">
            <v>08G</v>
          </cell>
          <cell r="E131" t="str">
            <v>London</v>
          </cell>
          <cell r="F131" t="str">
            <v>Outer London</v>
          </cell>
          <cell r="G131" t="str">
            <v>Outer London</v>
          </cell>
          <cell r="P131" t="str">
            <v>D04</v>
          </cell>
          <cell r="Q131" t="str">
            <v>A02</v>
          </cell>
          <cell r="R131" t="str">
            <v>D04A02</v>
          </cell>
          <cell r="S131" t="str">
            <v>D02</v>
          </cell>
          <cell r="T131" t="str">
            <v>A01</v>
          </cell>
          <cell r="U131" t="str">
            <v>D02A01</v>
          </cell>
        </row>
        <row r="132">
          <cell r="B132" t="str">
            <v>08H</v>
          </cell>
          <cell r="E132" t="str">
            <v>London</v>
          </cell>
          <cell r="F132" t="str">
            <v>Inner London</v>
          </cell>
          <cell r="G132" t="str">
            <v>Inner London</v>
          </cell>
          <cell r="P132" t="str">
            <v>D09</v>
          </cell>
          <cell r="Q132" t="str">
            <v>A01</v>
          </cell>
          <cell r="R132" t="str">
            <v>D09A01</v>
          </cell>
          <cell r="S132" t="str">
            <v>D05</v>
          </cell>
          <cell r="T132" t="str">
            <v>A01</v>
          </cell>
          <cell r="U132" t="str">
            <v>D05A01</v>
          </cell>
        </row>
        <row r="133">
          <cell r="B133" t="str">
            <v>08J</v>
          </cell>
          <cell r="E133" t="str">
            <v>London</v>
          </cell>
          <cell r="F133" t="str">
            <v>Outer London</v>
          </cell>
          <cell r="G133" t="str">
            <v>Outer London</v>
          </cell>
          <cell r="P133" t="str">
            <v>D01</v>
          </cell>
          <cell r="Q133" t="str">
            <v>A02</v>
          </cell>
          <cell r="R133" t="str">
            <v>D01A02</v>
          </cell>
          <cell r="S133" t="str">
            <v>D01</v>
          </cell>
          <cell r="T133" t="str">
            <v>A01</v>
          </cell>
          <cell r="U133" t="str">
            <v>D01A01</v>
          </cell>
        </row>
        <row r="134">
          <cell r="B134" t="str">
            <v>08K</v>
          </cell>
          <cell r="E134" t="str">
            <v>London</v>
          </cell>
          <cell r="F134" t="str">
            <v>Inner London</v>
          </cell>
          <cell r="G134" t="str">
            <v>Inner London</v>
          </cell>
          <cell r="P134" t="str">
            <v>D08</v>
          </cell>
          <cell r="Q134" t="str">
            <v>A01</v>
          </cell>
          <cell r="R134" t="str">
            <v>D08A01</v>
          </cell>
          <cell r="S134" t="str">
            <v>D04</v>
          </cell>
          <cell r="T134" t="str">
            <v>A01</v>
          </cell>
          <cell r="U134" t="str">
            <v>D04A01</v>
          </cell>
        </row>
        <row r="135">
          <cell r="B135" t="str">
            <v>08L</v>
          </cell>
          <cell r="E135" t="str">
            <v>London</v>
          </cell>
          <cell r="F135" t="str">
            <v>Inner London</v>
          </cell>
          <cell r="G135" t="str">
            <v>Inner London</v>
          </cell>
          <cell r="P135" t="str">
            <v>D08</v>
          </cell>
          <cell r="Q135" t="str">
            <v>A01</v>
          </cell>
          <cell r="R135" t="str">
            <v>D08A01</v>
          </cell>
          <cell r="S135" t="str">
            <v>D04</v>
          </cell>
          <cell r="T135" t="str">
            <v>A01</v>
          </cell>
          <cell r="U135" t="str">
            <v>D04A01</v>
          </cell>
        </row>
        <row r="136">
          <cell r="B136" t="str">
            <v>08M</v>
          </cell>
          <cell r="E136" t="str">
            <v>London</v>
          </cell>
          <cell r="F136" t="str">
            <v>Inner London</v>
          </cell>
          <cell r="G136" t="str">
            <v>Inner London</v>
          </cell>
          <cell r="P136" t="str">
            <v>D10</v>
          </cell>
          <cell r="Q136" t="str">
            <v>A01</v>
          </cell>
          <cell r="R136" t="str">
            <v>D10A01</v>
          </cell>
          <cell r="S136" t="str">
            <v>D05</v>
          </cell>
          <cell r="T136" t="str">
            <v>A01</v>
          </cell>
          <cell r="U136" t="str">
            <v>D05A01</v>
          </cell>
        </row>
        <row r="137">
          <cell r="B137" t="str">
            <v>08N</v>
          </cell>
          <cell r="E137" t="str">
            <v>London</v>
          </cell>
          <cell r="F137" t="str">
            <v>Outer London</v>
          </cell>
          <cell r="G137" t="str">
            <v>Outer London</v>
          </cell>
          <cell r="P137" t="str">
            <v>D05</v>
          </cell>
          <cell r="Q137" t="str">
            <v>A02</v>
          </cell>
          <cell r="R137" t="str">
            <v>D05A02</v>
          </cell>
          <cell r="S137" t="str">
            <v>D03</v>
          </cell>
          <cell r="T137" t="str">
            <v>A01</v>
          </cell>
          <cell r="U137" t="str">
            <v>D03A01</v>
          </cell>
        </row>
        <row r="138">
          <cell r="B138" t="str">
            <v>08P</v>
          </cell>
          <cell r="E138" t="str">
            <v>London</v>
          </cell>
          <cell r="F138" t="str">
            <v>Outer London</v>
          </cell>
          <cell r="G138" t="str">
            <v>Outer London</v>
          </cell>
          <cell r="P138" t="str">
            <v>D01</v>
          </cell>
          <cell r="Q138" t="str">
            <v>A03</v>
          </cell>
          <cell r="R138" t="str">
            <v>D01A03</v>
          </cell>
          <cell r="S138" t="str">
            <v>D01</v>
          </cell>
          <cell r="T138" t="str">
            <v>A02</v>
          </cell>
          <cell r="U138" t="str">
            <v>D01A02</v>
          </cell>
        </row>
        <row r="139">
          <cell r="B139" t="str">
            <v>08Q</v>
          </cell>
          <cell r="E139" t="str">
            <v>London</v>
          </cell>
          <cell r="F139" t="str">
            <v>Inner London</v>
          </cell>
          <cell r="G139" t="str">
            <v>Inner London</v>
          </cell>
          <cell r="P139" t="str">
            <v>D09</v>
          </cell>
          <cell r="Q139" t="str">
            <v>A01</v>
          </cell>
          <cell r="R139" t="str">
            <v>D09A01</v>
          </cell>
          <cell r="S139" t="str">
            <v>D05</v>
          </cell>
          <cell r="T139" t="str">
            <v>A01</v>
          </cell>
          <cell r="U139" t="str">
            <v>D05A01</v>
          </cell>
        </row>
        <row r="140">
          <cell r="B140" t="str">
            <v>08R</v>
          </cell>
          <cell r="E140" t="str">
            <v>London</v>
          </cell>
          <cell r="F140" t="str">
            <v>Outer London</v>
          </cell>
          <cell r="G140" t="str">
            <v>Outer London</v>
          </cell>
          <cell r="P140" t="str">
            <v>D02</v>
          </cell>
          <cell r="Q140" t="str">
            <v>A02</v>
          </cell>
          <cell r="R140" t="str">
            <v>D02A02</v>
          </cell>
          <cell r="S140" t="str">
            <v>D01</v>
          </cell>
          <cell r="T140" t="str">
            <v>A01</v>
          </cell>
          <cell r="U140" t="str">
            <v>D01A01</v>
          </cell>
        </row>
        <row r="141">
          <cell r="B141" t="str">
            <v>08T</v>
          </cell>
          <cell r="E141" t="str">
            <v>London</v>
          </cell>
          <cell r="F141" t="str">
            <v>Outer London</v>
          </cell>
          <cell r="G141" t="str">
            <v>Outer London</v>
          </cell>
          <cell r="P141" t="str">
            <v>D03</v>
          </cell>
          <cell r="Q141" t="str">
            <v>A03</v>
          </cell>
          <cell r="R141" t="str">
            <v>D03A03</v>
          </cell>
          <cell r="S141" t="str">
            <v>D02</v>
          </cell>
          <cell r="T141" t="str">
            <v>A02</v>
          </cell>
          <cell r="U141" t="str">
            <v>D02A02</v>
          </cell>
        </row>
        <row r="142">
          <cell r="B142" t="str">
            <v>08V</v>
          </cell>
          <cell r="E142" t="str">
            <v>London</v>
          </cell>
          <cell r="F142" t="str">
            <v>Inner London</v>
          </cell>
          <cell r="G142" t="str">
            <v>Inner London</v>
          </cell>
          <cell r="P142" t="str">
            <v>D10</v>
          </cell>
          <cell r="Q142" t="str">
            <v>A01</v>
          </cell>
          <cell r="R142" t="str">
            <v>D10A01</v>
          </cell>
          <cell r="S142" t="str">
            <v>D05</v>
          </cell>
          <cell r="T142" t="str">
            <v>A01</v>
          </cell>
          <cell r="U142" t="str">
            <v>D05A01</v>
          </cell>
        </row>
        <row r="143">
          <cell r="B143" t="str">
            <v>08W</v>
          </cell>
          <cell r="E143" t="str">
            <v>London</v>
          </cell>
          <cell r="F143" t="str">
            <v>Outer London</v>
          </cell>
          <cell r="G143" t="str">
            <v>Outer London</v>
          </cell>
          <cell r="P143" t="str">
            <v>D09</v>
          </cell>
          <cell r="Q143" t="str">
            <v>A01</v>
          </cell>
          <cell r="R143" t="str">
            <v>D09A01</v>
          </cell>
          <cell r="S143" t="str">
            <v>D05</v>
          </cell>
          <cell r="T143" t="str">
            <v>A01</v>
          </cell>
          <cell r="U143" t="str">
            <v>D05A01</v>
          </cell>
        </row>
        <row r="144">
          <cell r="B144" t="str">
            <v>08X</v>
          </cell>
          <cell r="E144" t="str">
            <v>London</v>
          </cell>
          <cell r="F144" t="str">
            <v>Inner London</v>
          </cell>
          <cell r="G144" t="str">
            <v>Inner London</v>
          </cell>
          <cell r="P144" t="str">
            <v>D04</v>
          </cell>
          <cell r="Q144" t="str">
            <v>A01</v>
          </cell>
          <cell r="R144" t="str">
            <v>D04A01</v>
          </cell>
          <cell r="S144" t="str">
            <v>D02</v>
          </cell>
          <cell r="T144" t="str">
            <v>A01</v>
          </cell>
          <cell r="U144" t="str">
            <v>D02A01</v>
          </cell>
        </row>
        <row r="145">
          <cell r="B145" t="str">
            <v>08Y</v>
          </cell>
          <cell r="E145" t="str">
            <v>London</v>
          </cell>
          <cell r="F145" t="str">
            <v>Inner London</v>
          </cell>
          <cell r="G145" t="str">
            <v>Inner London</v>
          </cell>
          <cell r="P145" t="str">
            <v>D07</v>
          </cell>
          <cell r="Q145" t="str">
            <v>A02</v>
          </cell>
          <cell r="R145" t="str">
            <v>D07A02</v>
          </cell>
          <cell r="S145" t="str">
            <v>D04</v>
          </cell>
          <cell r="T145" t="str">
            <v>A01</v>
          </cell>
          <cell r="U145" t="str">
            <v>D04A01</v>
          </cell>
        </row>
        <row r="146">
          <cell r="B146" t="str">
            <v>09A</v>
          </cell>
          <cell r="E146" t="str">
            <v>London</v>
          </cell>
          <cell r="F146" t="str">
            <v>Inner London</v>
          </cell>
          <cell r="G146" t="str">
            <v>Inner London</v>
          </cell>
          <cell r="P146" t="str">
            <v>D07</v>
          </cell>
          <cell r="Q146" t="str">
            <v>A01</v>
          </cell>
          <cell r="R146" t="str">
            <v>D07A01</v>
          </cell>
          <cell r="S146" t="str">
            <v>D04</v>
          </cell>
          <cell r="T146" t="str">
            <v>A01</v>
          </cell>
          <cell r="U146" t="str">
            <v>D04A01</v>
          </cell>
        </row>
        <row r="147">
          <cell r="B147" t="str">
            <v>09C</v>
          </cell>
          <cell r="E147" t="str">
            <v>South East</v>
          </cell>
          <cell r="F147"/>
          <cell r="G147" t="str">
            <v>Kent, Surrey and Sussex</v>
          </cell>
          <cell r="P147" t="str">
            <v>D04</v>
          </cell>
          <cell r="Q147" t="str">
            <v>A06</v>
          </cell>
          <cell r="R147" t="str">
            <v>D04A06</v>
          </cell>
          <cell r="S147" t="str">
            <v>D02</v>
          </cell>
          <cell r="T147" t="str">
            <v>A03</v>
          </cell>
          <cell r="U147" t="str">
            <v>D02A03</v>
          </cell>
        </row>
        <row r="148">
          <cell r="B148" t="str">
            <v>09D</v>
          </cell>
          <cell r="E148" t="str">
            <v>South East</v>
          </cell>
          <cell r="F148"/>
          <cell r="G148" t="str">
            <v>Kent, Surrey and Sussex</v>
          </cell>
          <cell r="P148" t="str">
            <v>D06</v>
          </cell>
          <cell r="Q148" t="str">
            <v>A02</v>
          </cell>
          <cell r="R148" t="str">
            <v>D06A02</v>
          </cell>
          <cell r="S148" t="str">
            <v>D03</v>
          </cell>
          <cell r="T148" t="str">
            <v>A01</v>
          </cell>
          <cell r="U148" t="str">
            <v>D03A01</v>
          </cell>
        </row>
        <row r="149">
          <cell r="B149" t="str">
            <v>09E</v>
          </cell>
          <cell r="E149" t="str">
            <v>South East</v>
          </cell>
          <cell r="F149"/>
          <cell r="G149" t="str">
            <v>Kent, Surrey and Sussex</v>
          </cell>
          <cell r="P149" t="str">
            <v>D03</v>
          </cell>
          <cell r="Q149" t="str">
            <v>A07</v>
          </cell>
          <cell r="R149" t="str">
            <v>D03A07</v>
          </cell>
          <cell r="S149" t="str">
            <v>D02</v>
          </cell>
          <cell r="T149" t="str">
            <v>A04</v>
          </cell>
          <cell r="U149" t="str">
            <v>D02A04</v>
          </cell>
        </row>
        <row r="150">
          <cell r="B150" t="str">
            <v>09F</v>
          </cell>
          <cell r="E150" t="str">
            <v>South East</v>
          </cell>
          <cell r="F150"/>
          <cell r="G150" t="str">
            <v>Kent, Surrey and Sussex</v>
          </cell>
          <cell r="P150" t="str">
            <v>D04</v>
          </cell>
          <cell r="Q150" t="str">
            <v>A10</v>
          </cell>
          <cell r="R150" t="str">
            <v>D04A10</v>
          </cell>
          <cell r="S150" t="str">
            <v>D02</v>
          </cell>
          <cell r="T150" t="str">
            <v>A05</v>
          </cell>
          <cell r="U150" t="str">
            <v>D02A05</v>
          </cell>
        </row>
        <row r="151">
          <cell r="B151" t="str">
            <v>09G</v>
          </cell>
          <cell r="E151" t="str">
            <v>South East</v>
          </cell>
          <cell r="F151"/>
          <cell r="G151" t="str">
            <v>Kent, Surrey and Sussex</v>
          </cell>
          <cell r="P151" t="str">
            <v>D03</v>
          </cell>
          <cell r="Q151" t="str">
            <v>A10</v>
          </cell>
          <cell r="R151" t="str">
            <v>D03A10</v>
          </cell>
          <cell r="S151" t="str">
            <v>D02</v>
          </cell>
          <cell r="T151" t="str">
            <v>A05</v>
          </cell>
          <cell r="U151" t="str">
            <v>D02A05</v>
          </cell>
        </row>
        <row r="152">
          <cell r="B152" t="str">
            <v>09H</v>
          </cell>
          <cell r="E152" t="str">
            <v>South East</v>
          </cell>
          <cell r="F152"/>
          <cell r="G152" t="str">
            <v>Kent, Surrey and Sussex</v>
          </cell>
          <cell r="P152" t="str">
            <v>D04</v>
          </cell>
          <cell r="Q152" t="str">
            <v>A02</v>
          </cell>
          <cell r="R152" t="str">
            <v>D04A02</v>
          </cell>
          <cell r="S152" t="str">
            <v>D02</v>
          </cell>
          <cell r="T152" t="str">
            <v>A01</v>
          </cell>
          <cell r="U152" t="str">
            <v>D02A01</v>
          </cell>
        </row>
        <row r="153">
          <cell r="B153" t="str">
            <v>09J</v>
          </cell>
          <cell r="E153" t="str">
            <v>South East</v>
          </cell>
          <cell r="F153"/>
          <cell r="G153" t="str">
            <v>Kent, Surrey and Sussex</v>
          </cell>
          <cell r="P153" t="str">
            <v>D05</v>
          </cell>
          <cell r="Q153" t="str">
            <v>A04</v>
          </cell>
          <cell r="R153" t="str">
            <v>D05A04</v>
          </cell>
          <cell r="S153" t="str">
            <v>D03</v>
          </cell>
          <cell r="T153" t="str">
            <v>A02</v>
          </cell>
          <cell r="U153" t="str">
            <v>D03A02</v>
          </cell>
        </row>
        <row r="154">
          <cell r="B154" t="str">
            <v>09L</v>
          </cell>
          <cell r="E154" t="str">
            <v>South East</v>
          </cell>
          <cell r="F154"/>
          <cell r="G154" t="str">
            <v>Kent, Surrey and Sussex</v>
          </cell>
          <cell r="P154" t="str">
            <v>D01</v>
          </cell>
          <cell r="Q154" t="str">
            <v>A05</v>
          </cell>
          <cell r="R154" t="str">
            <v>D01A05</v>
          </cell>
          <cell r="S154" t="str">
            <v>D01</v>
          </cell>
          <cell r="T154" t="str">
            <v>A03</v>
          </cell>
          <cell r="U154" t="str">
            <v>D01A03</v>
          </cell>
        </row>
        <row r="155">
          <cell r="B155" t="str">
            <v>09N</v>
          </cell>
          <cell r="E155" t="str">
            <v>South East</v>
          </cell>
          <cell r="F155"/>
          <cell r="G155" t="str">
            <v>Kent, Surrey and Sussex</v>
          </cell>
          <cell r="P155" t="str">
            <v>D01</v>
          </cell>
          <cell r="Q155" t="str">
            <v>A06</v>
          </cell>
          <cell r="R155" t="str">
            <v>D01A06</v>
          </cell>
          <cell r="S155" t="str">
            <v>D01</v>
          </cell>
          <cell r="T155" t="str">
            <v>A03</v>
          </cell>
          <cell r="U155" t="str">
            <v>D01A03</v>
          </cell>
        </row>
        <row r="156">
          <cell r="B156" t="str">
            <v>09P</v>
          </cell>
          <cell r="E156" t="str">
            <v>South East</v>
          </cell>
          <cell r="F156"/>
          <cell r="G156" t="str">
            <v>Kent, Surrey and Sussex</v>
          </cell>
          <cell r="P156" t="str">
            <v>D07</v>
          </cell>
          <cell r="Q156" t="str">
            <v>A10</v>
          </cell>
          <cell r="R156" t="str">
            <v>D07A10</v>
          </cell>
          <cell r="S156" t="str">
            <v>D04</v>
          </cell>
          <cell r="T156" t="str">
            <v>A05</v>
          </cell>
          <cell r="U156" t="str">
            <v>D04A05</v>
          </cell>
        </row>
        <row r="157">
          <cell r="B157" t="str">
            <v>09W</v>
          </cell>
          <cell r="E157" t="str">
            <v>South East</v>
          </cell>
          <cell r="F157"/>
          <cell r="G157" t="str">
            <v>Kent, Surrey and Sussex</v>
          </cell>
          <cell r="P157" t="str">
            <v>D06</v>
          </cell>
          <cell r="Q157" t="str">
            <v>A04</v>
          </cell>
          <cell r="R157" t="str">
            <v>D06A04</v>
          </cell>
          <cell r="S157" t="str">
            <v>D03</v>
          </cell>
          <cell r="T157" t="str">
            <v>A02</v>
          </cell>
          <cell r="U157" t="str">
            <v>D03A02</v>
          </cell>
        </row>
        <row r="158">
          <cell r="B158" t="str">
            <v>09X</v>
          </cell>
          <cell r="E158" t="str">
            <v>South East</v>
          </cell>
          <cell r="F158"/>
          <cell r="G158" t="str">
            <v>Kent, Surrey and Sussex</v>
          </cell>
          <cell r="P158" t="str">
            <v>D01</v>
          </cell>
          <cell r="Q158" t="str">
            <v>A07</v>
          </cell>
          <cell r="R158" t="str">
            <v>D01A07</v>
          </cell>
          <cell r="S158" t="str">
            <v>D01</v>
          </cell>
          <cell r="T158" t="str">
            <v>A04</v>
          </cell>
          <cell r="U158" t="str">
            <v>D01A04</v>
          </cell>
        </row>
        <row r="159">
          <cell r="B159" t="str">
            <v>09Y</v>
          </cell>
          <cell r="E159" t="str">
            <v>South East</v>
          </cell>
          <cell r="F159"/>
          <cell r="G159" t="str">
            <v>Kent, Surrey and Sussex</v>
          </cell>
          <cell r="P159" t="str">
            <v>D01</v>
          </cell>
          <cell r="Q159" t="str">
            <v>A04</v>
          </cell>
          <cell r="R159" t="str">
            <v>D01A04</v>
          </cell>
          <cell r="S159" t="str">
            <v>D01</v>
          </cell>
          <cell r="T159" t="str">
            <v>A02</v>
          </cell>
          <cell r="U159" t="str">
            <v>D01A02</v>
          </cell>
        </row>
        <row r="160">
          <cell r="B160" t="str">
            <v>10A</v>
          </cell>
          <cell r="E160" t="str">
            <v>South East</v>
          </cell>
          <cell r="F160"/>
          <cell r="G160" t="str">
            <v>Kent, Surrey and Sussex</v>
          </cell>
          <cell r="P160" t="str">
            <v>D06</v>
          </cell>
          <cell r="Q160" t="str">
            <v>A09</v>
          </cell>
          <cell r="R160" t="str">
            <v>D06A09</v>
          </cell>
          <cell r="S160" t="str">
            <v>D03</v>
          </cell>
          <cell r="T160" t="str">
            <v>A05</v>
          </cell>
          <cell r="U160" t="str">
            <v>D03A05</v>
          </cell>
        </row>
        <row r="161">
          <cell r="B161" t="str">
            <v>10C</v>
          </cell>
          <cell r="E161" t="str">
            <v>South East</v>
          </cell>
          <cell r="F161"/>
          <cell r="G161" t="str">
            <v>Hampshire, Isle of Wight and Thames Valley</v>
          </cell>
          <cell r="P161" t="str">
            <v>D01</v>
          </cell>
          <cell r="Q161" t="str">
            <v>A06</v>
          </cell>
          <cell r="R161" t="str">
            <v>D01A06</v>
          </cell>
          <cell r="S161" t="str">
            <v>D01</v>
          </cell>
          <cell r="T161" t="str">
            <v>A03</v>
          </cell>
          <cell r="U161" t="str">
            <v>D01A03</v>
          </cell>
        </row>
        <row r="162">
          <cell r="B162" t="str">
            <v>10D</v>
          </cell>
          <cell r="E162" t="str">
            <v>South East</v>
          </cell>
          <cell r="F162"/>
          <cell r="G162" t="str">
            <v>Kent, Surrey and Sussex</v>
          </cell>
          <cell r="P162" t="str">
            <v>D08</v>
          </cell>
          <cell r="Q162" t="str">
            <v>A05</v>
          </cell>
          <cell r="R162" t="str">
            <v>D08A05</v>
          </cell>
          <cell r="S162" t="str">
            <v>D04</v>
          </cell>
          <cell r="T162" t="str">
            <v>A03</v>
          </cell>
          <cell r="U162" t="str">
            <v>D04A03</v>
          </cell>
        </row>
        <row r="163">
          <cell r="B163" t="str">
            <v>10E</v>
          </cell>
          <cell r="E163" t="str">
            <v>South East</v>
          </cell>
          <cell r="F163"/>
          <cell r="G163" t="str">
            <v>Kent, Surrey and Sussex</v>
          </cell>
          <cell r="P163" t="str">
            <v>D09</v>
          </cell>
          <cell r="Q163" t="str">
            <v>A09</v>
          </cell>
          <cell r="R163" t="str">
            <v>D09A09</v>
          </cell>
          <cell r="S163" t="str">
            <v>D05</v>
          </cell>
          <cell r="T163" t="str">
            <v>A05</v>
          </cell>
          <cell r="U163" t="str">
            <v>D05A05</v>
          </cell>
        </row>
        <row r="164">
          <cell r="B164" t="str">
            <v>10J</v>
          </cell>
          <cell r="E164" t="str">
            <v>South East</v>
          </cell>
          <cell r="F164"/>
          <cell r="G164" t="str">
            <v>Hampshire, Isle of Wight and Thames Valley</v>
          </cell>
          <cell r="P164" t="str">
            <v>D01</v>
          </cell>
          <cell r="Q164" t="str">
            <v>A05</v>
          </cell>
          <cell r="R164" t="str">
            <v>D01A05</v>
          </cell>
          <cell r="S164" t="str">
            <v>D01</v>
          </cell>
          <cell r="T164" t="str">
            <v>A03</v>
          </cell>
          <cell r="U164" t="str">
            <v>D01A03</v>
          </cell>
        </row>
        <row r="165">
          <cell r="B165" t="str">
            <v>10K</v>
          </cell>
          <cell r="E165" t="str">
            <v>South East</v>
          </cell>
          <cell r="F165"/>
          <cell r="G165" t="str">
            <v>Hampshire, Isle of Wight and Thames Valley</v>
          </cell>
          <cell r="P165" t="str">
            <v>D02</v>
          </cell>
          <cell r="Q165" t="str">
            <v>A09</v>
          </cell>
          <cell r="R165" t="str">
            <v>D02A09</v>
          </cell>
          <cell r="S165" t="str">
            <v>D01</v>
          </cell>
          <cell r="T165" t="str">
            <v>A05</v>
          </cell>
          <cell r="U165" t="str">
            <v>D01A05</v>
          </cell>
        </row>
        <row r="166">
          <cell r="B166" t="str">
            <v>10L</v>
          </cell>
          <cell r="E166" t="str">
            <v>South East</v>
          </cell>
          <cell r="F166"/>
          <cell r="G166" t="str">
            <v>Hampshire, Isle of Wight and Thames Valley</v>
          </cell>
          <cell r="P166" t="str">
            <v>D06</v>
          </cell>
          <cell r="Q166" t="str">
            <v>A10</v>
          </cell>
          <cell r="R166" t="str">
            <v>D06A10</v>
          </cell>
          <cell r="S166" t="str">
            <v>D03</v>
          </cell>
          <cell r="T166" t="str">
            <v>A05</v>
          </cell>
          <cell r="U166" t="str">
            <v>D03A05</v>
          </cell>
        </row>
        <row r="167">
          <cell r="B167" t="str">
            <v>10Q</v>
          </cell>
          <cell r="E167" t="str">
            <v>South East</v>
          </cell>
          <cell r="F167"/>
          <cell r="G167" t="str">
            <v>Hampshire, Isle of Wight and Thames Valley</v>
          </cell>
          <cell r="P167" t="str">
            <v>D01</v>
          </cell>
          <cell r="Q167" t="str">
            <v>A04</v>
          </cell>
          <cell r="R167" t="str">
            <v>D01A04</v>
          </cell>
          <cell r="S167" t="str">
            <v>D01</v>
          </cell>
          <cell r="T167" t="str">
            <v>A02</v>
          </cell>
          <cell r="U167" t="str">
            <v>D01A02</v>
          </cell>
        </row>
        <row r="168">
          <cell r="B168" t="str">
            <v>10R</v>
          </cell>
          <cell r="E168" t="str">
            <v>South East</v>
          </cell>
          <cell r="F168"/>
          <cell r="G168" t="str">
            <v>Hampshire, Isle of Wight and Thames Valley</v>
          </cell>
          <cell r="P168" t="str">
            <v>D08</v>
          </cell>
          <cell r="Q168" t="str">
            <v>A03</v>
          </cell>
          <cell r="R168" t="str">
            <v>D08A03</v>
          </cell>
          <cell r="S168" t="str">
            <v>D04</v>
          </cell>
          <cell r="T168" t="str">
            <v>A02</v>
          </cell>
          <cell r="U168" t="str">
            <v>D04A02</v>
          </cell>
        </row>
        <row r="169">
          <cell r="B169" t="str">
            <v>10V</v>
          </cell>
          <cell r="E169" t="str">
            <v>South East</v>
          </cell>
          <cell r="F169"/>
          <cell r="G169" t="str">
            <v>Hampshire, Isle of Wight and Thames Valley</v>
          </cell>
          <cell r="P169" t="str">
            <v>D03</v>
          </cell>
          <cell r="Q169" t="str">
            <v>A09</v>
          </cell>
          <cell r="R169" t="str">
            <v>D03A09</v>
          </cell>
          <cell r="S169" t="str">
            <v>D02</v>
          </cell>
          <cell r="T169" t="str">
            <v>A05</v>
          </cell>
          <cell r="U169" t="str">
            <v>D02A05</v>
          </cell>
        </row>
        <row r="170">
          <cell r="B170" t="str">
            <v>10X</v>
          </cell>
          <cell r="E170" t="str">
            <v>South East</v>
          </cell>
          <cell r="F170"/>
          <cell r="G170" t="str">
            <v>Hampshire, Isle of Wight and Thames Valley</v>
          </cell>
          <cell r="P170" t="str">
            <v>D07</v>
          </cell>
          <cell r="Q170" t="str">
            <v>A02</v>
          </cell>
          <cell r="R170" t="str">
            <v>D07A02</v>
          </cell>
          <cell r="S170" t="str">
            <v>D04</v>
          </cell>
          <cell r="T170" t="str">
            <v>A01</v>
          </cell>
          <cell r="U170" t="str">
            <v>D04A01</v>
          </cell>
        </row>
        <row r="171">
          <cell r="B171" t="str">
            <v>11A</v>
          </cell>
          <cell r="E171" t="str">
            <v>South East</v>
          </cell>
          <cell r="F171"/>
          <cell r="G171" t="str">
            <v>Hampshire, Isle of Wight and Thames Valley</v>
          </cell>
          <cell r="P171" t="str">
            <v>D01</v>
          </cell>
          <cell r="Q171" t="str">
            <v>A09</v>
          </cell>
          <cell r="R171" t="str">
            <v>D01A09</v>
          </cell>
          <cell r="S171" t="str">
            <v>D01</v>
          </cell>
          <cell r="T171" t="str">
            <v>A05</v>
          </cell>
          <cell r="U171" t="str">
            <v>D01A05</v>
          </cell>
        </row>
        <row r="172">
          <cell r="B172" t="str">
            <v>11E</v>
          </cell>
          <cell r="E172" t="str">
            <v>South West</v>
          </cell>
          <cell r="F172"/>
          <cell r="G172" t="str">
            <v>South West North</v>
          </cell>
          <cell r="P172" t="str">
            <v>D02</v>
          </cell>
          <cell r="Q172" t="str">
            <v>A06</v>
          </cell>
          <cell r="R172" t="str">
            <v>D02A06</v>
          </cell>
          <cell r="S172" t="str">
            <v>D01</v>
          </cell>
          <cell r="T172" t="str">
            <v>A03</v>
          </cell>
          <cell r="U172" t="str">
            <v>D01A03</v>
          </cell>
        </row>
        <row r="173">
          <cell r="B173" t="str">
            <v>11J</v>
          </cell>
          <cell r="E173" t="str">
            <v>South West</v>
          </cell>
          <cell r="F173"/>
          <cell r="G173" t="str">
            <v>South West South</v>
          </cell>
          <cell r="P173" t="str">
            <v>D03</v>
          </cell>
          <cell r="Q173" t="str">
            <v>A10</v>
          </cell>
          <cell r="R173" t="str">
            <v>D03A10</v>
          </cell>
          <cell r="S173" t="str">
            <v>D02</v>
          </cell>
          <cell r="T173" t="str">
            <v>A05</v>
          </cell>
          <cell r="U173" t="str">
            <v>D02A05</v>
          </cell>
        </row>
        <row r="174">
          <cell r="B174" t="str">
            <v>11M</v>
          </cell>
          <cell r="E174" t="str">
            <v>South West</v>
          </cell>
          <cell r="F174"/>
          <cell r="G174" t="str">
            <v>South West North</v>
          </cell>
          <cell r="P174" t="str">
            <v>D02</v>
          </cell>
          <cell r="Q174" t="str">
            <v>A08</v>
          </cell>
          <cell r="R174" t="str">
            <v>D02A08</v>
          </cell>
          <cell r="S174" t="str">
            <v>D01</v>
          </cell>
          <cell r="T174" t="str">
            <v>A04</v>
          </cell>
          <cell r="U174" t="str">
            <v>D01A04</v>
          </cell>
        </row>
        <row r="175">
          <cell r="B175" t="str">
            <v>11N</v>
          </cell>
          <cell r="E175" t="str">
            <v>South West</v>
          </cell>
          <cell r="F175"/>
          <cell r="G175" t="str">
            <v>South West South</v>
          </cell>
          <cell r="P175" t="str">
            <v>D07</v>
          </cell>
          <cell r="Q175" t="str">
            <v>A10</v>
          </cell>
          <cell r="R175" t="str">
            <v>D07A10</v>
          </cell>
          <cell r="S175" t="str">
            <v>D04</v>
          </cell>
          <cell r="T175" t="str">
            <v>A05</v>
          </cell>
          <cell r="U175" t="str">
            <v>D04A05</v>
          </cell>
        </row>
        <row r="176">
          <cell r="B176" t="str">
            <v>11X</v>
          </cell>
          <cell r="E176" t="str">
            <v>South West</v>
          </cell>
          <cell r="F176"/>
          <cell r="G176" t="str">
            <v>South West South</v>
          </cell>
          <cell r="P176" t="str">
            <v>D04</v>
          </cell>
          <cell r="Q176" t="str">
            <v>A09</v>
          </cell>
          <cell r="R176" t="str">
            <v>D04A09</v>
          </cell>
          <cell r="S176" t="str">
            <v>D02</v>
          </cell>
          <cell r="T176" t="str">
            <v>A05</v>
          </cell>
          <cell r="U176" t="str">
            <v>D02A05</v>
          </cell>
        </row>
        <row r="177">
          <cell r="B177" t="str">
            <v>12D</v>
          </cell>
          <cell r="E177" t="str">
            <v>South West</v>
          </cell>
          <cell r="F177"/>
          <cell r="G177" t="str">
            <v>South West North</v>
          </cell>
          <cell r="P177" t="str">
            <v>D04</v>
          </cell>
          <cell r="Q177" t="str">
            <v>A03</v>
          </cell>
          <cell r="R177" t="str">
            <v>D04A03</v>
          </cell>
          <cell r="S177" t="str">
            <v>D02</v>
          </cell>
          <cell r="T177" t="str">
            <v>A02</v>
          </cell>
          <cell r="U177" t="str">
            <v>D02A02</v>
          </cell>
        </row>
        <row r="178">
          <cell r="B178" t="str">
            <v>12F</v>
          </cell>
          <cell r="E178" t="str">
            <v>North</v>
          </cell>
          <cell r="F178"/>
          <cell r="G178" t="str">
            <v>Cheshire and Merseyside</v>
          </cell>
          <cell r="P178" t="str">
            <v>D08</v>
          </cell>
          <cell r="Q178" t="str">
            <v>A08</v>
          </cell>
          <cell r="R178" t="str">
            <v>D08A08</v>
          </cell>
          <cell r="S178" t="str">
            <v>D04</v>
          </cell>
          <cell r="T178" t="str">
            <v>A04</v>
          </cell>
          <cell r="U178" t="str">
            <v>D04A04</v>
          </cell>
        </row>
        <row r="179">
          <cell r="B179" t="str">
            <v>13T</v>
          </cell>
          <cell r="E179" t="str">
            <v>North</v>
          </cell>
          <cell r="F179"/>
          <cell r="G179" t="str">
            <v>Cumbria and North East</v>
          </cell>
          <cell r="P179" t="str">
            <v>D08</v>
          </cell>
          <cell r="Q179" t="str">
            <v>A03</v>
          </cell>
          <cell r="R179" t="str">
            <v>D08A03</v>
          </cell>
          <cell r="S179" t="str">
            <v>D04</v>
          </cell>
          <cell r="T179" t="str">
            <v>A02</v>
          </cell>
          <cell r="U179" t="str">
            <v>D04A02</v>
          </cell>
        </row>
        <row r="180">
          <cell r="B180" t="str">
            <v>14L</v>
          </cell>
          <cell r="E180" t="str">
            <v>North</v>
          </cell>
          <cell r="F180"/>
          <cell r="G180" t="str">
            <v>Greater Manchester</v>
          </cell>
          <cell r="P180" t="str">
            <v>D10</v>
          </cell>
          <cell r="Q180" t="str">
            <v>A01</v>
          </cell>
          <cell r="R180" t="str">
            <v>D10A01</v>
          </cell>
          <cell r="S180" t="str">
            <v>D05</v>
          </cell>
          <cell r="T180" t="str">
            <v>A01</v>
          </cell>
          <cell r="U180" t="str">
            <v>D05A01</v>
          </cell>
        </row>
        <row r="181">
          <cell r="B181" t="str">
            <v>14Y</v>
          </cell>
          <cell r="E181" t="str">
            <v>South East</v>
          </cell>
          <cell r="F181"/>
          <cell r="G181" t="str">
            <v>Hampshire, Isle of Wight and Thames Valley</v>
          </cell>
          <cell r="P181" t="str">
            <v>D01</v>
          </cell>
          <cell r="Q181" t="str">
            <v>A05</v>
          </cell>
          <cell r="R181" t="str">
            <v>D01A05</v>
          </cell>
          <cell r="S181" t="str">
            <v>D01</v>
          </cell>
          <cell r="T181" t="str">
            <v>A03</v>
          </cell>
          <cell r="U181" t="str">
            <v>D01A03</v>
          </cell>
        </row>
        <row r="182">
          <cell r="B182" t="str">
            <v>15A</v>
          </cell>
          <cell r="E182" t="str">
            <v>South East</v>
          </cell>
          <cell r="F182"/>
          <cell r="G182" t="str">
            <v>Hampshire, Isle of Wight and Thames Valley</v>
          </cell>
          <cell r="P182" t="str">
            <v>D02</v>
          </cell>
          <cell r="Q182" t="str">
            <v>A03</v>
          </cell>
          <cell r="R182" t="str">
            <v>D02A03</v>
          </cell>
          <cell r="S182" t="str">
            <v>D01</v>
          </cell>
          <cell r="T182" t="str">
            <v>A02</v>
          </cell>
          <cell r="U182" t="str">
            <v>D01A02</v>
          </cell>
        </row>
        <row r="183">
          <cell r="B183" t="str">
            <v>15C</v>
          </cell>
          <cell r="E183" t="str">
            <v>South West</v>
          </cell>
          <cell r="F183"/>
          <cell r="G183" t="str">
            <v>South West North</v>
          </cell>
          <cell r="P183" t="str">
            <v>D05</v>
          </cell>
          <cell r="Q183" t="str">
            <v>A04</v>
          </cell>
          <cell r="R183" t="str">
            <v>D05A04</v>
          </cell>
          <cell r="S183" t="str">
            <v>D03</v>
          </cell>
          <cell r="T183" t="str">
            <v>A02</v>
          </cell>
          <cell r="U183" t="str">
            <v>D03A02</v>
          </cell>
        </row>
        <row r="184">
          <cell r="B184" t="str">
            <v>15D</v>
          </cell>
          <cell r="E184" t="str">
            <v>South East</v>
          </cell>
          <cell r="F184"/>
          <cell r="G184" t="str">
            <v>Hampshire, Isle of Wight and Thames Valley</v>
          </cell>
          <cell r="P184" t="str">
            <v>D02</v>
          </cell>
          <cell r="Q184" t="str">
            <v>A02</v>
          </cell>
          <cell r="R184" t="str">
            <v>D02A02</v>
          </cell>
          <cell r="S184" t="str">
            <v>D01</v>
          </cell>
          <cell r="T184" t="str">
            <v>A01</v>
          </cell>
          <cell r="U184" t="str">
            <v>D01A01</v>
          </cell>
        </row>
        <row r="185">
          <cell r="B185" t="str">
            <v>15E</v>
          </cell>
          <cell r="E185" t="str">
            <v>Midlands and East</v>
          </cell>
          <cell r="F185"/>
          <cell r="G185" t="str">
            <v>West Midlands</v>
          </cell>
          <cell r="P185" t="str">
            <v>D10</v>
          </cell>
          <cell r="Q185" t="str">
            <v>A03</v>
          </cell>
          <cell r="R185" t="str">
            <v>D10A03</v>
          </cell>
          <cell r="S185" t="str">
            <v>D05</v>
          </cell>
          <cell r="T185" t="str">
            <v>A02</v>
          </cell>
          <cell r="U185" t="str">
            <v>D05A02</v>
          </cell>
        </row>
        <row r="186">
          <cell r="B186" t="str">
            <v>15F</v>
          </cell>
          <cell r="E186" t="str">
            <v>North</v>
          </cell>
          <cell r="F186"/>
          <cell r="G186" t="str">
            <v>Yorkshire and the Humber</v>
          </cell>
          <cell r="P186" t="str">
            <v>D08</v>
          </cell>
          <cell r="Q186" t="str">
            <v>A03</v>
          </cell>
          <cell r="R186" t="str">
            <v>D08A03</v>
          </cell>
          <cell r="S186" t="str">
            <v>D04</v>
          </cell>
          <cell r="T186" t="str">
            <v>A02</v>
          </cell>
          <cell r="U186" t="str">
            <v>D04A02</v>
          </cell>
        </row>
        <row r="187">
          <cell r="B187" t="str">
            <v>15M</v>
          </cell>
          <cell r="E187" t="str">
            <v>Midlands and East</v>
          </cell>
          <cell r="F187"/>
          <cell r="G187" t="str">
            <v>North Midlands</v>
          </cell>
          <cell r="P187" t="str">
            <v>D06</v>
          </cell>
          <cell r="Q187" t="str">
            <v>A07</v>
          </cell>
          <cell r="R187" t="str">
            <v>D06A07</v>
          </cell>
          <cell r="S187" t="str">
            <v>D03</v>
          </cell>
          <cell r="T187" t="str">
            <v>A04</v>
          </cell>
          <cell r="U187" t="str">
            <v>D03A04</v>
          </cell>
        </row>
        <row r="188">
          <cell r="B188" t="str">
            <v>99A</v>
          </cell>
          <cell r="E188" t="str">
            <v>North</v>
          </cell>
          <cell r="F188"/>
          <cell r="G188" t="str">
            <v>Cheshire and Merseyside</v>
          </cell>
          <cell r="P188" t="str">
            <v>D10</v>
          </cell>
          <cell r="Q188" t="str">
            <v>A03</v>
          </cell>
          <cell r="R188" t="str">
            <v>D10A03</v>
          </cell>
          <cell r="S188" t="str">
            <v>D05</v>
          </cell>
          <cell r="T188" t="str">
            <v>A02</v>
          </cell>
          <cell r="U188" t="str">
            <v>D05A02</v>
          </cell>
        </row>
        <row r="189">
          <cell r="B189" t="str">
            <v>99C</v>
          </cell>
          <cell r="E189" t="str">
            <v>North</v>
          </cell>
          <cell r="F189"/>
          <cell r="G189" t="str">
            <v>Cumbria and North East</v>
          </cell>
          <cell r="P189" t="str">
            <v>D05</v>
          </cell>
          <cell r="Q189" t="str">
            <v>A07</v>
          </cell>
          <cell r="R189" t="str">
            <v>D05A07</v>
          </cell>
          <cell r="S189" t="str">
            <v>D03</v>
          </cell>
          <cell r="T189" t="str">
            <v>A04</v>
          </cell>
          <cell r="U189" t="str">
            <v>D03A04</v>
          </cell>
        </row>
        <row r="190">
          <cell r="B190" t="str">
            <v>99D</v>
          </cell>
          <cell r="E190" t="str">
            <v>Midlands and East</v>
          </cell>
          <cell r="F190"/>
          <cell r="G190" t="str">
            <v>Central Midlands</v>
          </cell>
          <cell r="P190" t="str">
            <v>D02</v>
          </cell>
          <cell r="Q190" t="str">
            <v>A09</v>
          </cell>
          <cell r="R190" t="str">
            <v>D02A09</v>
          </cell>
          <cell r="S190" t="str">
            <v>D01</v>
          </cell>
          <cell r="T190" t="str">
            <v>A05</v>
          </cell>
          <cell r="U190" t="str">
            <v>D01A05</v>
          </cell>
        </row>
        <row r="191">
          <cell r="B191" t="str">
            <v>99E</v>
          </cell>
          <cell r="E191" t="str">
            <v>Midlands and East</v>
          </cell>
          <cell r="F191"/>
          <cell r="G191" t="str">
            <v>East</v>
          </cell>
          <cell r="P191" t="str">
            <v>D05</v>
          </cell>
          <cell r="Q191" t="str">
            <v>A05</v>
          </cell>
          <cell r="R191" t="str">
            <v>D05A05</v>
          </cell>
          <cell r="S191" t="str">
            <v>D03</v>
          </cell>
          <cell r="T191" t="str">
            <v>A03</v>
          </cell>
          <cell r="U191" t="str">
            <v>D03A03</v>
          </cell>
        </row>
        <row r="192">
          <cell r="B192" t="str">
            <v>99F</v>
          </cell>
          <cell r="E192" t="str">
            <v>Midlands and East</v>
          </cell>
          <cell r="F192"/>
          <cell r="G192" t="str">
            <v>East</v>
          </cell>
          <cell r="P192" t="str">
            <v>D02</v>
          </cell>
          <cell r="Q192" t="str">
            <v>A09</v>
          </cell>
          <cell r="R192" t="str">
            <v>D02A09</v>
          </cell>
          <cell r="S192" t="str">
            <v>D01</v>
          </cell>
          <cell r="T192" t="str">
            <v>A05</v>
          </cell>
          <cell r="U192" t="str">
            <v>D01A05</v>
          </cell>
        </row>
        <row r="193">
          <cell r="B193" t="str">
            <v>99G</v>
          </cell>
          <cell r="E193" t="str">
            <v>Midlands and East</v>
          </cell>
          <cell r="F193"/>
          <cell r="G193" t="str">
            <v>East</v>
          </cell>
          <cell r="P193" t="str">
            <v>D07</v>
          </cell>
          <cell r="Q193" t="str">
            <v>A06</v>
          </cell>
          <cell r="R193" t="str">
            <v>D07A06</v>
          </cell>
          <cell r="S193" t="str">
            <v>D04</v>
          </cell>
          <cell r="T193" t="str">
            <v>A03</v>
          </cell>
          <cell r="U193" t="str">
            <v>D04A03</v>
          </cell>
        </row>
        <row r="194">
          <cell r="B194" t="str">
            <v>99H</v>
          </cell>
          <cell r="E194" t="str">
            <v>South East</v>
          </cell>
          <cell r="G194" t="str">
            <v>Kent, Surrey and Sussex</v>
          </cell>
          <cell r="P194" t="str">
            <v>D01</v>
          </cell>
          <cell r="Q194" t="str">
            <v>A07</v>
          </cell>
          <cell r="R194" t="str">
            <v>D01A07</v>
          </cell>
          <cell r="S194" t="str">
            <v>D01</v>
          </cell>
          <cell r="T194" t="str">
            <v>A04</v>
          </cell>
          <cell r="U194" t="str">
            <v>D01A04</v>
          </cell>
        </row>
        <row r="195">
          <cell r="B195" t="str">
            <v>99J</v>
          </cell>
          <cell r="E195" t="str">
            <v>South East</v>
          </cell>
          <cell r="G195" t="str">
            <v>Kent, Surrey and Sussex</v>
          </cell>
          <cell r="P195" t="str">
            <v>D02</v>
          </cell>
          <cell r="Q195" t="str">
            <v>A06</v>
          </cell>
          <cell r="R195" t="str">
            <v>D02A06</v>
          </cell>
          <cell r="S195" t="str">
            <v>D01</v>
          </cell>
          <cell r="T195" t="str">
            <v>A03</v>
          </cell>
          <cell r="U195" t="str">
            <v>D01A03</v>
          </cell>
        </row>
        <row r="196">
          <cell r="B196" t="str">
            <v>99K</v>
          </cell>
          <cell r="E196" t="str">
            <v>South East</v>
          </cell>
          <cell r="G196" t="str">
            <v>Kent, Surrey and Sussex</v>
          </cell>
          <cell r="P196" t="str">
            <v>D02</v>
          </cell>
          <cell r="Q196" t="str">
            <v>A09</v>
          </cell>
          <cell r="R196" t="str">
            <v>D02A09</v>
          </cell>
          <cell r="S196" t="str">
            <v>D01</v>
          </cell>
          <cell r="T196" t="str">
            <v>A05</v>
          </cell>
          <cell r="U196" t="str">
            <v>D01A05</v>
          </cell>
        </row>
        <row r="197">
          <cell r="B197" t="str">
            <v>99M</v>
          </cell>
          <cell r="E197" t="str">
            <v>South East</v>
          </cell>
          <cell r="G197" t="str">
            <v>Hampshire, Isle of Wight and Thames Valley</v>
          </cell>
          <cell r="P197" t="str">
            <v>D01</v>
          </cell>
          <cell r="Q197" t="str">
            <v>A05</v>
          </cell>
          <cell r="R197" t="str">
            <v>D01A05</v>
          </cell>
          <cell r="S197" t="str">
            <v>D01</v>
          </cell>
          <cell r="T197" t="str">
            <v>A03</v>
          </cell>
          <cell r="U197" t="str">
            <v>D01A03</v>
          </cell>
        </row>
        <row r="198">
          <cell r="B198" t="str">
            <v>99N</v>
          </cell>
          <cell r="E198" t="str">
            <v>South West</v>
          </cell>
          <cell r="G198" t="str">
            <v>South West North</v>
          </cell>
          <cell r="P198" t="str">
            <v>D02</v>
          </cell>
          <cell r="Q198" t="str">
            <v>A08</v>
          </cell>
          <cell r="R198" t="str">
            <v>D02A08</v>
          </cell>
          <cell r="S198" t="str">
            <v>D01</v>
          </cell>
          <cell r="T198" t="str">
            <v>A04</v>
          </cell>
          <cell r="U198" t="str">
            <v>D01A04</v>
          </cell>
        </row>
        <row r="199">
          <cell r="B199" t="str">
            <v>99P</v>
          </cell>
          <cell r="E199" t="str">
            <v>South West</v>
          </cell>
          <cell r="G199" t="str">
            <v>South West South</v>
          </cell>
          <cell r="P199" t="str">
            <v>D05</v>
          </cell>
          <cell r="Q199" t="str">
            <v>A09</v>
          </cell>
          <cell r="R199" t="str">
            <v>D05A09</v>
          </cell>
          <cell r="S199" t="str">
            <v>D03</v>
          </cell>
          <cell r="T199" t="str">
            <v>A05</v>
          </cell>
          <cell r="U199" t="str">
            <v>D03A05</v>
          </cell>
        </row>
        <row r="200">
          <cell r="B200" t="str">
            <v>99Q</v>
          </cell>
          <cell r="E200" t="str">
            <v>South West</v>
          </cell>
          <cell r="G200" t="str">
            <v>South West South</v>
          </cell>
          <cell r="P200" t="str">
            <v>D06</v>
          </cell>
          <cell r="Q200" t="str">
            <v>A10</v>
          </cell>
          <cell r="R200" t="str">
            <v>D06A10</v>
          </cell>
          <cell r="S200" t="str">
            <v>D03</v>
          </cell>
          <cell r="T200" t="str">
            <v>A05</v>
          </cell>
          <cell r="U200" t="str">
            <v>D03A05</v>
          </cell>
        </row>
      </sheetData>
      <sheetData sheetId="4">
        <row r="9">
          <cell r="E9">
            <v>108354.66748046875</v>
          </cell>
          <cell r="F9">
            <v>108392.1875</v>
          </cell>
          <cell r="G9">
            <v>108449.640625</v>
          </cell>
          <cell r="H9">
            <v>108477.078125</v>
          </cell>
          <cell r="I9">
            <v>108490.84375</v>
          </cell>
          <cell r="J9">
            <v>108475.96875</v>
          </cell>
        </row>
        <row r="10">
          <cell r="E10">
            <v>292189.83605957031</v>
          </cell>
          <cell r="F10">
            <v>293122.5</v>
          </cell>
          <cell r="G10">
            <v>294087.8125</v>
          </cell>
          <cell r="H10">
            <v>295084.125</v>
          </cell>
          <cell r="I10">
            <v>296002.53125</v>
          </cell>
          <cell r="J10">
            <v>296842.9375</v>
          </cell>
        </row>
        <row r="11">
          <cell r="E11">
            <v>259367.9208984375</v>
          </cell>
          <cell r="F11">
            <v>260056.4375</v>
          </cell>
          <cell r="G11">
            <v>260704.78125</v>
          </cell>
          <cell r="H11">
            <v>261174</v>
          </cell>
          <cell r="I11">
            <v>261762.296875</v>
          </cell>
          <cell r="J11">
            <v>262460.8125</v>
          </cell>
        </row>
        <row r="12">
          <cell r="E12">
            <v>297298.9188079834</v>
          </cell>
          <cell r="F12">
            <v>298132.21875</v>
          </cell>
          <cell r="G12">
            <v>298891.875</v>
          </cell>
          <cell r="H12">
            <v>299587.75</v>
          </cell>
          <cell r="I12">
            <v>300221.375</v>
          </cell>
          <cell r="J12">
            <v>300764.21875</v>
          </cell>
        </row>
        <row r="13">
          <cell r="E13">
            <v>325418</v>
          </cell>
          <cell r="F13">
            <v>325474.59375</v>
          </cell>
          <cell r="G13">
            <v>325564.0625</v>
          </cell>
          <cell r="H13">
            <v>325652.125</v>
          </cell>
          <cell r="I13">
            <v>325740.3125</v>
          </cell>
          <cell r="J13">
            <v>325781.3125</v>
          </cell>
        </row>
        <row r="14">
          <cell r="E14">
            <v>296987.75262069702</v>
          </cell>
          <cell r="F14">
            <v>297279.8125</v>
          </cell>
          <cell r="G14">
            <v>297414.375</v>
          </cell>
          <cell r="H14">
            <v>297457.03125</v>
          </cell>
          <cell r="I14">
            <v>297528.96875</v>
          </cell>
          <cell r="J14">
            <v>297502.90625</v>
          </cell>
        </row>
        <row r="15">
          <cell r="E15">
            <v>157204.24853515625</v>
          </cell>
          <cell r="F15">
            <v>157356.140625</v>
          </cell>
          <cell r="G15">
            <v>157527.421875</v>
          </cell>
          <cell r="H15">
            <v>157706.65625</v>
          </cell>
          <cell r="I15">
            <v>157875.640625</v>
          </cell>
          <cell r="J15">
            <v>158029.90625</v>
          </cell>
        </row>
        <row r="16">
          <cell r="E16">
            <v>284072.08127784729</v>
          </cell>
          <cell r="F16">
            <v>284309.3125</v>
          </cell>
          <cell r="G16">
            <v>284521.125</v>
          </cell>
          <cell r="H16">
            <v>284736.65625</v>
          </cell>
          <cell r="I16">
            <v>284950.625</v>
          </cell>
          <cell r="J16">
            <v>285102.71875</v>
          </cell>
        </row>
        <row r="17">
          <cell r="E17">
            <v>175120.75170898438</v>
          </cell>
          <cell r="F17">
            <v>175157.515625</v>
          </cell>
          <cell r="G17">
            <v>175171.625</v>
          </cell>
          <cell r="H17">
            <v>175123.546875</v>
          </cell>
          <cell r="I17">
            <v>175059.828125</v>
          </cell>
          <cell r="J17">
            <v>174947.40625</v>
          </cell>
        </row>
        <row r="18">
          <cell r="E18">
            <v>173468.50117397308</v>
          </cell>
          <cell r="F18">
            <v>173096.546875</v>
          </cell>
          <cell r="G18">
            <v>172778.25</v>
          </cell>
          <cell r="H18">
            <v>172451.375</v>
          </cell>
          <cell r="I18">
            <v>172164.8125</v>
          </cell>
          <cell r="J18">
            <v>171872.28125</v>
          </cell>
        </row>
        <row r="19">
          <cell r="E19">
            <v>309358.24694824219</v>
          </cell>
          <cell r="F19">
            <v>310601.6875</v>
          </cell>
          <cell r="G19">
            <v>311766.75</v>
          </cell>
          <cell r="H19">
            <v>312848.8125</v>
          </cell>
          <cell r="I19">
            <v>313833.6875</v>
          </cell>
          <cell r="J19">
            <v>314693.71875</v>
          </cell>
        </row>
        <row r="20">
          <cell r="E20">
            <v>204179.50073242188</v>
          </cell>
          <cell r="F20">
            <v>204868.28125</v>
          </cell>
          <cell r="G20">
            <v>205557.65625</v>
          </cell>
          <cell r="H20">
            <v>206201.6875</v>
          </cell>
          <cell r="I20">
            <v>206811.75</v>
          </cell>
          <cell r="J20">
            <v>207373.1875</v>
          </cell>
        </row>
        <row r="21">
          <cell r="E21">
            <v>183604.58435058594</v>
          </cell>
          <cell r="F21">
            <v>184909.5625</v>
          </cell>
          <cell r="G21">
            <v>186178.53125</v>
          </cell>
          <cell r="H21">
            <v>187455.0625</v>
          </cell>
          <cell r="I21">
            <v>188646.0625</v>
          </cell>
          <cell r="J21">
            <v>189732.125</v>
          </cell>
        </row>
        <row r="22">
          <cell r="E22">
            <v>255302.4150390625</v>
          </cell>
          <cell r="F22">
            <v>256758.234375</v>
          </cell>
          <cell r="G22">
            <v>258134.734375</v>
          </cell>
          <cell r="H22">
            <v>259393.0625</v>
          </cell>
          <cell r="I22">
            <v>260564.6875</v>
          </cell>
          <cell r="J22">
            <v>261632.890625</v>
          </cell>
        </row>
        <row r="23">
          <cell r="E23">
            <v>382164.08624267578</v>
          </cell>
          <cell r="F23">
            <v>382499.5625</v>
          </cell>
          <cell r="G23">
            <v>382833.375</v>
          </cell>
          <cell r="H23">
            <v>383179.65625</v>
          </cell>
          <cell r="I23">
            <v>383372.625</v>
          </cell>
          <cell r="J23">
            <v>383509.125</v>
          </cell>
        </row>
        <row r="24">
          <cell r="E24">
            <v>208597.41194677353</v>
          </cell>
          <cell r="F24">
            <v>209256.765625</v>
          </cell>
          <cell r="G24">
            <v>209983.75</v>
          </cell>
          <cell r="H24">
            <v>210671.90625</v>
          </cell>
          <cell r="I24">
            <v>211367.828125</v>
          </cell>
          <cell r="J24">
            <v>211983.75</v>
          </cell>
        </row>
        <row r="25">
          <cell r="E25">
            <v>233537.333984375</v>
          </cell>
          <cell r="F25">
            <v>234477.703125</v>
          </cell>
          <cell r="G25">
            <v>235364.390625</v>
          </cell>
          <cell r="H25">
            <v>236209.796875</v>
          </cell>
          <cell r="I25">
            <v>236985.09375</v>
          </cell>
          <cell r="J25">
            <v>237655.25</v>
          </cell>
        </row>
        <row r="26">
          <cell r="E26">
            <v>209211.58392333984</v>
          </cell>
          <cell r="F26">
            <v>209249.015625</v>
          </cell>
          <cell r="G26">
            <v>209231.71875</v>
          </cell>
          <cell r="H26">
            <v>209111.484375</v>
          </cell>
          <cell r="I26">
            <v>209021.90625</v>
          </cell>
          <cell r="J26">
            <v>208953.40625</v>
          </cell>
        </row>
        <row r="27">
          <cell r="E27">
            <v>131379.166015625</v>
          </cell>
          <cell r="F27">
            <v>131605.6875</v>
          </cell>
          <cell r="G27">
            <v>131833.640625</v>
          </cell>
          <cell r="H27">
            <v>132053.203125</v>
          </cell>
          <cell r="I27">
            <v>132256.265625</v>
          </cell>
          <cell r="J27">
            <v>132445.78125</v>
          </cell>
        </row>
        <row r="28">
          <cell r="E28">
            <v>272953.16479492188</v>
          </cell>
          <cell r="F28">
            <v>275610.5</v>
          </cell>
          <cell r="G28">
            <v>278114.5</v>
          </cell>
          <cell r="H28">
            <v>280451.75</v>
          </cell>
          <cell r="I28">
            <v>282634.25</v>
          </cell>
          <cell r="J28">
            <v>284661.875</v>
          </cell>
        </row>
        <row r="29">
          <cell r="E29">
            <v>324183.16345214844</v>
          </cell>
          <cell r="F29">
            <v>323764.0625</v>
          </cell>
          <cell r="G29">
            <v>323354.90625</v>
          </cell>
          <cell r="H29">
            <v>322940.9375</v>
          </cell>
          <cell r="I29">
            <v>322521.5</v>
          </cell>
          <cell r="J29">
            <v>322059.09375</v>
          </cell>
        </row>
        <row r="30">
          <cell r="E30">
            <v>165151.58276367188</v>
          </cell>
          <cell r="F30">
            <v>165618.96875</v>
          </cell>
          <cell r="G30">
            <v>166135.671875</v>
          </cell>
          <cell r="H30">
            <v>166636.78125</v>
          </cell>
          <cell r="I30">
            <v>167131.125</v>
          </cell>
          <cell r="J30">
            <v>167623.1875</v>
          </cell>
        </row>
        <row r="31">
          <cell r="E31">
            <v>345955.67114257813</v>
          </cell>
          <cell r="F31">
            <v>346843</v>
          </cell>
          <cell r="G31">
            <v>347573.9375</v>
          </cell>
          <cell r="H31">
            <v>348167.625</v>
          </cell>
          <cell r="I31">
            <v>348893.9375</v>
          </cell>
          <cell r="J31">
            <v>349661.28125</v>
          </cell>
        </row>
        <row r="32">
          <cell r="E32">
            <v>185925.41552734375</v>
          </cell>
          <cell r="F32">
            <v>186311.0625</v>
          </cell>
          <cell r="G32">
            <v>186706.96875</v>
          </cell>
          <cell r="H32">
            <v>187151.71875</v>
          </cell>
          <cell r="I32">
            <v>187566.8125</v>
          </cell>
          <cell r="J32">
            <v>187958.15625</v>
          </cell>
        </row>
        <row r="33">
          <cell r="E33">
            <v>155093.08374023438</v>
          </cell>
          <cell r="F33">
            <v>155182.25</v>
          </cell>
          <cell r="G33">
            <v>155277.4375</v>
          </cell>
          <cell r="H33">
            <v>155438.515625</v>
          </cell>
          <cell r="I33">
            <v>155548.953125</v>
          </cell>
          <cell r="J33">
            <v>155685.9375</v>
          </cell>
        </row>
        <row r="34">
          <cell r="E34">
            <v>125038.33166503906</v>
          </cell>
          <cell r="F34">
            <v>125268.4765625</v>
          </cell>
          <cell r="G34">
            <v>125542.484375</v>
          </cell>
          <cell r="H34">
            <v>125805.15625</v>
          </cell>
          <cell r="I34">
            <v>126104.796875</v>
          </cell>
          <cell r="J34">
            <v>126395.96875</v>
          </cell>
        </row>
        <row r="35">
          <cell r="E35">
            <v>312021.74751663208</v>
          </cell>
          <cell r="F35">
            <v>313465.75</v>
          </cell>
          <cell r="G35">
            <v>314968.75</v>
          </cell>
          <cell r="H35">
            <v>316512.0625</v>
          </cell>
          <cell r="I35">
            <v>318037.1875</v>
          </cell>
          <cell r="J35">
            <v>319476.125</v>
          </cell>
        </row>
        <row r="36">
          <cell r="E36">
            <v>197589.50048828125</v>
          </cell>
          <cell r="F36">
            <v>198154.4375</v>
          </cell>
          <cell r="G36">
            <v>198715.859375</v>
          </cell>
          <cell r="H36">
            <v>199263.546875</v>
          </cell>
          <cell r="I36">
            <v>199834.59375</v>
          </cell>
          <cell r="J36">
            <v>200353.046875</v>
          </cell>
        </row>
        <row r="37">
          <cell r="E37">
            <v>247904.74877929688</v>
          </cell>
          <cell r="F37">
            <v>248556.28125</v>
          </cell>
          <cell r="G37">
            <v>249223.8125</v>
          </cell>
          <cell r="H37">
            <v>249879.5625</v>
          </cell>
          <cell r="I37">
            <v>250518.5625</v>
          </cell>
          <cell r="J37">
            <v>251105.359375</v>
          </cell>
        </row>
        <row r="38">
          <cell r="E38">
            <v>242027.00146484375</v>
          </cell>
          <cell r="F38">
            <v>243556.875</v>
          </cell>
          <cell r="G38">
            <v>245133.5625</v>
          </cell>
          <cell r="H38">
            <v>246695.3125</v>
          </cell>
          <cell r="I38">
            <v>248209.3125</v>
          </cell>
          <cell r="J38">
            <v>249686.25</v>
          </cell>
        </row>
        <row r="39">
          <cell r="E39">
            <v>107018.25</v>
          </cell>
          <cell r="F39">
            <v>107292.4375</v>
          </cell>
          <cell r="G39">
            <v>107566.421875</v>
          </cell>
          <cell r="H39">
            <v>107859.390625</v>
          </cell>
          <cell r="I39">
            <v>108122.484375</v>
          </cell>
          <cell r="J39">
            <v>108345.4375</v>
          </cell>
        </row>
        <row r="40">
          <cell r="E40">
            <v>218209.00561523438</v>
          </cell>
          <cell r="F40">
            <v>219281.65625</v>
          </cell>
          <cell r="G40">
            <v>220369.640625</v>
          </cell>
          <cell r="H40">
            <v>221421.6875</v>
          </cell>
          <cell r="I40">
            <v>222454</v>
          </cell>
          <cell r="J40">
            <v>223407.53125</v>
          </cell>
        </row>
        <row r="41">
          <cell r="E41">
            <v>263907.41619873047</v>
          </cell>
          <cell r="F41">
            <v>264776.84375</v>
          </cell>
          <cell r="G41">
            <v>265597.6875</v>
          </cell>
          <cell r="H41">
            <v>266357.6875</v>
          </cell>
          <cell r="I41">
            <v>267133.375</v>
          </cell>
          <cell r="J41">
            <v>267887.4375</v>
          </cell>
        </row>
        <row r="42">
          <cell r="E42">
            <v>113598.50024414063</v>
          </cell>
          <cell r="F42">
            <v>113720.625</v>
          </cell>
          <cell r="G42">
            <v>113877.375</v>
          </cell>
          <cell r="H42">
            <v>114012.53125</v>
          </cell>
          <cell r="I42">
            <v>114212.703125</v>
          </cell>
          <cell r="J42">
            <v>114388.2109375</v>
          </cell>
        </row>
        <row r="43">
          <cell r="E43">
            <v>327903.66906738281</v>
          </cell>
          <cell r="F43">
            <v>328789.4375</v>
          </cell>
          <cell r="G43">
            <v>329583.8125</v>
          </cell>
          <cell r="H43">
            <v>330294.3125</v>
          </cell>
          <cell r="I43">
            <v>330954.25</v>
          </cell>
          <cell r="J43">
            <v>331514.75</v>
          </cell>
        </row>
        <row r="44">
          <cell r="E44">
            <v>177596.66862010956</v>
          </cell>
          <cell r="F44">
            <v>178249.3125</v>
          </cell>
          <cell r="G44">
            <v>178955.03125</v>
          </cell>
          <cell r="H44">
            <v>179679.0625</v>
          </cell>
          <cell r="I44">
            <v>180360.34375</v>
          </cell>
          <cell r="J44">
            <v>181031.734375</v>
          </cell>
        </row>
        <row r="45">
          <cell r="E45">
            <v>159178.16723632813</v>
          </cell>
          <cell r="F45">
            <v>159702.5</v>
          </cell>
          <cell r="G45">
            <v>160223.21875</v>
          </cell>
          <cell r="H45">
            <v>160710.53125</v>
          </cell>
          <cell r="I45">
            <v>161179.25</v>
          </cell>
          <cell r="J45">
            <v>161620.40625</v>
          </cell>
        </row>
        <row r="46">
          <cell r="E46">
            <v>260349.66607666016</v>
          </cell>
          <cell r="F46">
            <v>262230.9375</v>
          </cell>
          <cell r="G46">
            <v>264060.15625</v>
          </cell>
          <cell r="H46">
            <v>265800.34375</v>
          </cell>
          <cell r="I46">
            <v>267480.9375</v>
          </cell>
          <cell r="J46">
            <v>269068.4375</v>
          </cell>
        </row>
        <row r="47">
          <cell r="E47">
            <v>117382.6669921875</v>
          </cell>
          <cell r="F47">
            <v>117732.3671875</v>
          </cell>
          <cell r="G47">
            <v>118099.2578125</v>
          </cell>
          <cell r="H47">
            <v>118456.671875</v>
          </cell>
          <cell r="I47">
            <v>118797.6484375</v>
          </cell>
          <cell r="J47">
            <v>119119.7421875</v>
          </cell>
        </row>
        <row r="48">
          <cell r="E48">
            <v>333179.24963378906</v>
          </cell>
          <cell r="F48">
            <v>334130.3125</v>
          </cell>
          <cell r="G48">
            <v>334984.21875</v>
          </cell>
          <cell r="H48">
            <v>335719.3125</v>
          </cell>
          <cell r="I48">
            <v>336312.5</v>
          </cell>
          <cell r="J48">
            <v>336869.125</v>
          </cell>
        </row>
        <row r="49">
          <cell r="E49">
            <v>220614.66503953934</v>
          </cell>
          <cell r="F49">
            <v>221396.0625</v>
          </cell>
          <cell r="G49">
            <v>222195.15625</v>
          </cell>
          <cell r="H49">
            <v>222935.90625</v>
          </cell>
          <cell r="I49">
            <v>223652.9375</v>
          </cell>
          <cell r="J49">
            <v>224282.46875</v>
          </cell>
        </row>
        <row r="50">
          <cell r="E50">
            <v>140422.67003250122</v>
          </cell>
          <cell r="F50">
            <v>140352.578125</v>
          </cell>
          <cell r="G50">
            <v>140252.546875</v>
          </cell>
          <cell r="H50">
            <v>140106.984375</v>
          </cell>
          <cell r="I50">
            <v>139954.5</v>
          </cell>
          <cell r="J50">
            <v>139737.625</v>
          </cell>
        </row>
        <row r="51">
          <cell r="E51">
            <v>320731.41687011719</v>
          </cell>
          <cell r="F51">
            <v>321430.5625</v>
          </cell>
          <cell r="G51">
            <v>322119.46875</v>
          </cell>
          <cell r="H51">
            <v>322742.1875</v>
          </cell>
          <cell r="I51">
            <v>323321.6875</v>
          </cell>
          <cell r="J51">
            <v>323822.3125</v>
          </cell>
        </row>
        <row r="52">
          <cell r="E52">
            <v>304284.99792480469</v>
          </cell>
          <cell r="F52">
            <v>304863.65625</v>
          </cell>
          <cell r="G52">
            <v>305466.34375</v>
          </cell>
          <cell r="H52">
            <v>306030.75</v>
          </cell>
          <cell r="I52">
            <v>306600.3125</v>
          </cell>
          <cell r="J52">
            <v>307151.28125</v>
          </cell>
        </row>
        <row r="53">
          <cell r="E53">
            <v>248802.74963378906</v>
          </cell>
          <cell r="F53">
            <v>249965.9375</v>
          </cell>
          <cell r="G53">
            <v>251006.78125</v>
          </cell>
          <cell r="H53">
            <v>251959.515625</v>
          </cell>
          <cell r="I53">
            <v>252882.71875</v>
          </cell>
          <cell r="J53">
            <v>253765.15625</v>
          </cell>
        </row>
        <row r="54">
          <cell r="E54">
            <v>144071.99926757813</v>
          </cell>
          <cell r="F54">
            <v>144023.375</v>
          </cell>
          <cell r="G54">
            <v>144107.09375</v>
          </cell>
          <cell r="H54">
            <v>144141.25</v>
          </cell>
          <cell r="I54">
            <v>144168.25</v>
          </cell>
          <cell r="J54">
            <v>144181.875</v>
          </cell>
        </row>
        <row r="55">
          <cell r="E55">
            <v>163132.0810546875</v>
          </cell>
          <cell r="F55">
            <v>163245.0625</v>
          </cell>
          <cell r="G55">
            <v>163361.4375</v>
          </cell>
          <cell r="H55">
            <v>163420</v>
          </cell>
          <cell r="I55">
            <v>163457.59375</v>
          </cell>
          <cell r="J55">
            <v>163536.34375</v>
          </cell>
        </row>
        <row r="56">
          <cell r="E56">
            <v>299081.3346862793</v>
          </cell>
          <cell r="F56">
            <v>299668.03125</v>
          </cell>
          <cell r="G56">
            <v>300221.8125</v>
          </cell>
          <cell r="H56">
            <v>300771.90625</v>
          </cell>
          <cell r="I56">
            <v>301211.5</v>
          </cell>
          <cell r="J56">
            <v>301602.59375</v>
          </cell>
        </row>
        <row r="57">
          <cell r="E57">
            <v>169648.75170898438</v>
          </cell>
          <cell r="F57">
            <v>169562.078125</v>
          </cell>
          <cell r="G57">
            <v>169500.15625</v>
          </cell>
          <cell r="H57">
            <v>169391.1875</v>
          </cell>
          <cell r="I57">
            <v>169266.1875</v>
          </cell>
          <cell r="J57">
            <v>169122.828125</v>
          </cell>
        </row>
        <row r="58">
          <cell r="E58">
            <v>193733.75102114677</v>
          </cell>
          <cell r="F58">
            <v>194611.96875</v>
          </cell>
          <cell r="G58">
            <v>195498.4375</v>
          </cell>
          <cell r="H58">
            <v>196266.046875</v>
          </cell>
          <cell r="I58">
            <v>196989.609375</v>
          </cell>
          <cell r="J58">
            <v>197670.6875</v>
          </cell>
        </row>
        <row r="59">
          <cell r="E59">
            <v>177178.1650390625</v>
          </cell>
          <cell r="F59">
            <v>177652.984375</v>
          </cell>
          <cell r="G59">
            <v>178117.21875</v>
          </cell>
          <cell r="H59">
            <v>178564.71875</v>
          </cell>
          <cell r="I59">
            <v>178958.21875</v>
          </cell>
          <cell r="J59">
            <v>179307.4375</v>
          </cell>
        </row>
        <row r="60">
          <cell r="E60">
            <v>263162.83093261719</v>
          </cell>
          <cell r="F60">
            <v>263993.09375</v>
          </cell>
          <cell r="G60">
            <v>264819.25</v>
          </cell>
          <cell r="H60">
            <v>265637.28125</v>
          </cell>
          <cell r="I60">
            <v>266398.0625</v>
          </cell>
          <cell r="J60">
            <v>267122.5625</v>
          </cell>
        </row>
        <row r="61">
          <cell r="E61">
            <v>120479.5810546875</v>
          </cell>
          <cell r="F61">
            <v>120626.71875</v>
          </cell>
          <cell r="G61">
            <v>120801.65625</v>
          </cell>
          <cell r="H61">
            <v>120953.375</v>
          </cell>
          <cell r="I61">
            <v>121109.2734375</v>
          </cell>
          <cell r="J61">
            <v>121247.1875</v>
          </cell>
        </row>
        <row r="62">
          <cell r="E62">
            <v>601173.15856933594</v>
          </cell>
          <cell r="F62">
            <v>604647.125</v>
          </cell>
          <cell r="G62">
            <v>607792.6875</v>
          </cell>
          <cell r="H62">
            <v>610593</v>
          </cell>
          <cell r="I62">
            <v>613445.25</v>
          </cell>
          <cell r="J62">
            <v>616304.875</v>
          </cell>
        </row>
        <row r="63">
          <cell r="E63">
            <v>357151.74291992188</v>
          </cell>
          <cell r="F63">
            <v>358916.4375</v>
          </cell>
          <cell r="G63">
            <v>360500</v>
          </cell>
          <cell r="H63">
            <v>361942.90625</v>
          </cell>
          <cell r="I63">
            <v>363417.84375</v>
          </cell>
          <cell r="J63">
            <v>364988.4375</v>
          </cell>
        </row>
        <row r="64">
          <cell r="E64">
            <v>373747.33666992188</v>
          </cell>
          <cell r="F64">
            <v>375745.53125</v>
          </cell>
          <cell r="G64">
            <v>377694.125</v>
          </cell>
          <cell r="H64">
            <v>379592.1875</v>
          </cell>
          <cell r="I64">
            <v>381399.6875</v>
          </cell>
          <cell r="J64">
            <v>383065.875</v>
          </cell>
        </row>
        <row r="65">
          <cell r="E65">
            <v>250451.33483886719</v>
          </cell>
          <cell r="F65">
            <v>251486.8125</v>
          </cell>
          <cell r="G65">
            <v>252526.296875</v>
          </cell>
          <cell r="H65">
            <v>253605.703125</v>
          </cell>
          <cell r="I65">
            <v>254547.03125</v>
          </cell>
          <cell r="J65">
            <v>255466.890625</v>
          </cell>
        </row>
        <row r="66">
          <cell r="E66">
            <v>78638.086181640625</v>
          </cell>
          <cell r="F66">
            <v>79913.375</v>
          </cell>
          <cell r="G66">
            <v>81145.171875</v>
          </cell>
          <cell r="H66">
            <v>82345.015625</v>
          </cell>
          <cell r="I66">
            <v>83501.453125</v>
          </cell>
          <cell r="J66">
            <v>84600.1171875</v>
          </cell>
        </row>
        <row r="67">
          <cell r="E67">
            <v>331537.58283996582</v>
          </cell>
          <cell r="F67">
            <v>333199</v>
          </cell>
          <cell r="G67">
            <v>335015.1875</v>
          </cell>
          <cell r="H67">
            <v>336898.34375</v>
          </cell>
          <cell r="I67">
            <v>338844.3125</v>
          </cell>
          <cell r="J67">
            <v>340758.125</v>
          </cell>
        </row>
        <row r="68">
          <cell r="E68">
            <v>406178.91770935059</v>
          </cell>
          <cell r="F68">
            <v>409607.5625</v>
          </cell>
          <cell r="G68">
            <v>412727.875</v>
          </cell>
          <cell r="H68">
            <v>415521.0625</v>
          </cell>
          <cell r="I68">
            <v>418147.4375</v>
          </cell>
          <cell r="J68">
            <v>420660.6875</v>
          </cell>
        </row>
        <row r="69">
          <cell r="E69">
            <v>237516.33752441406</v>
          </cell>
          <cell r="F69">
            <v>238697.65625</v>
          </cell>
          <cell r="G69">
            <v>239817.171875</v>
          </cell>
          <cell r="H69">
            <v>240844.4375</v>
          </cell>
          <cell r="I69">
            <v>241950.1875</v>
          </cell>
          <cell r="J69">
            <v>243125.265625</v>
          </cell>
        </row>
        <row r="70">
          <cell r="E70">
            <v>193960.4169921875</v>
          </cell>
          <cell r="F70">
            <v>195172.625</v>
          </cell>
          <cell r="G70">
            <v>196347.5</v>
          </cell>
          <cell r="H70">
            <v>197463.0625</v>
          </cell>
          <cell r="I70">
            <v>198553.5625</v>
          </cell>
          <cell r="J70">
            <v>199596.0625</v>
          </cell>
        </row>
        <row r="71">
          <cell r="E71">
            <v>294316.6708984375</v>
          </cell>
          <cell r="F71">
            <v>297252.1875</v>
          </cell>
          <cell r="G71">
            <v>300121.75</v>
          </cell>
          <cell r="H71">
            <v>302910.25</v>
          </cell>
          <cell r="I71">
            <v>305531.875</v>
          </cell>
          <cell r="J71">
            <v>308021.09375</v>
          </cell>
        </row>
        <row r="72">
          <cell r="E72">
            <v>685994.91723632813</v>
          </cell>
          <cell r="F72">
            <v>691032.875</v>
          </cell>
          <cell r="G72">
            <v>695931.1875</v>
          </cell>
          <cell r="H72">
            <v>700670.125</v>
          </cell>
          <cell r="I72">
            <v>705242.9375</v>
          </cell>
          <cell r="J72">
            <v>709528.375</v>
          </cell>
        </row>
        <row r="73">
          <cell r="E73">
            <v>135028.08618164063</v>
          </cell>
          <cell r="F73">
            <v>136000.96875</v>
          </cell>
          <cell r="G73">
            <v>136950.875</v>
          </cell>
          <cell r="H73">
            <v>137881.5625</v>
          </cell>
          <cell r="I73">
            <v>138786.6875</v>
          </cell>
          <cell r="J73">
            <v>139660.3125</v>
          </cell>
        </row>
        <row r="74">
          <cell r="E74">
            <v>379334.08333206177</v>
          </cell>
          <cell r="F74">
            <v>381504.375</v>
          </cell>
          <cell r="G74">
            <v>383184.875</v>
          </cell>
          <cell r="H74">
            <v>384540.0625</v>
          </cell>
          <cell r="I74">
            <v>386002.6875</v>
          </cell>
          <cell r="J74">
            <v>387657.1875</v>
          </cell>
        </row>
        <row r="75">
          <cell r="E75">
            <v>152471.7529296875</v>
          </cell>
          <cell r="F75">
            <v>153479.546875</v>
          </cell>
          <cell r="G75">
            <v>154496.78125</v>
          </cell>
          <cell r="H75">
            <v>155536.734375</v>
          </cell>
          <cell r="I75">
            <v>156546.078125</v>
          </cell>
          <cell r="J75">
            <v>157520.875</v>
          </cell>
        </row>
        <row r="76">
          <cell r="E76">
            <v>94123.332763671875</v>
          </cell>
          <cell r="F76">
            <v>94623.328125</v>
          </cell>
          <cell r="G76">
            <v>95121.6640625</v>
          </cell>
          <cell r="H76">
            <v>95606.65625</v>
          </cell>
          <cell r="I76">
            <v>96096.2890625</v>
          </cell>
          <cell r="J76">
            <v>96553.703125</v>
          </cell>
        </row>
        <row r="77">
          <cell r="E77">
            <v>127118.41943359375</v>
          </cell>
          <cell r="F77">
            <v>128001.953125</v>
          </cell>
          <cell r="G77">
            <v>128916.765625</v>
          </cell>
          <cell r="H77">
            <v>129817.625</v>
          </cell>
          <cell r="I77">
            <v>130702.5</v>
          </cell>
          <cell r="J77">
            <v>131573.6875</v>
          </cell>
        </row>
        <row r="78">
          <cell r="E78">
            <v>133650.33349609375</v>
          </cell>
          <cell r="F78">
            <v>134597.28125</v>
          </cell>
          <cell r="G78">
            <v>135580.46875</v>
          </cell>
          <cell r="H78">
            <v>136527.40625</v>
          </cell>
          <cell r="I78">
            <v>137420.75</v>
          </cell>
          <cell r="J78">
            <v>138313.15625</v>
          </cell>
        </row>
        <row r="79">
          <cell r="E79">
            <v>392938.00183105469</v>
          </cell>
          <cell r="F79">
            <v>396364.25</v>
          </cell>
          <cell r="G79">
            <v>399689.625</v>
          </cell>
          <cell r="H79">
            <v>402919.5625</v>
          </cell>
          <cell r="I79">
            <v>406123.09375</v>
          </cell>
          <cell r="J79">
            <v>409296.0625</v>
          </cell>
        </row>
        <row r="80">
          <cell r="E80">
            <v>133195.41455078125</v>
          </cell>
          <cell r="F80">
            <v>133391.125</v>
          </cell>
          <cell r="G80">
            <v>133519.90625</v>
          </cell>
          <cell r="H80">
            <v>133701.59375</v>
          </cell>
          <cell r="I80">
            <v>133863.078125</v>
          </cell>
          <cell r="J80">
            <v>133985.1875</v>
          </cell>
        </row>
        <row r="81">
          <cell r="E81">
            <v>514597.92022705078</v>
          </cell>
          <cell r="F81">
            <v>521674.40625</v>
          </cell>
          <cell r="G81">
            <v>528344.125</v>
          </cell>
          <cell r="H81">
            <v>534572.25</v>
          </cell>
          <cell r="I81">
            <v>540727.25</v>
          </cell>
          <cell r="J81">
            <v>546703.125</v>
          </cell>
        </row>
        <row r="82">
          <cell r="E82">
            <v>319480.24545288086</v>
          </cell>
          <cell r="F82">
            <v>320331.8125</v>
          </cell>
          <cell r="G82">
            <v>321186.375</v>
          </cell>
          <cell r="H82">
            <v>322034.875</v>
          </cell>
          <cell r="I82">
            <v>322859.25</v>
          </cell>
          <cell r="J82">
            <v>323657.90625</v>
          </cell>
        </row>
        <row r="83">
          <cell r="E83">
            <v>142069.916015625</v>
          </cell>
          <cell r="F83">
            <v>142623.875</v>
          </cell>
          <cell r="G83">
            <v>143146.21875</v>
          </cell>
          <cell r="H83">
            <v>143672.5</v>
          </cell>
          <cell r="I83">
            <v>144150.78125</v>
          </cell>
          <cell r="J83">
            <v>144588.703125</v>
          </cell>
        </row>
        <row r="84">
          <cell r="E84">
            <v>187473.50024414063</v>
          </cell>
          <cell r="F84">
            <v>188340.4375</v>
          </cell>
          <cell r="G84">
            <v>189233.078125</v>
          </cell>
          <cell r="H84">
            <v>190084.8125</v>
          </cell>
          <cell r="I84">
            <v>190942.375</v>
          </cell>
          <cell r="J84">
            <v>191742.015625</v>
          </cell>
        </row>
        <row r="85">
          <cell r="E85">
            <v>218066.25219726563</v>
          </cell>
          <cell r="F85">
            <v>218799.09375</v>
          </cell>
          <cell r="G85">
            <v>219545.28125</v>
          </cell>
          <cell r="H85">
            <v>220264.125</v>
          </cell>
          <cell r="I85">
            <v>220962.984375</v>
          </cell>
          <cell r="J85">
            <v>221690.71875</v>
          </cell>
        </row>
        <row r="86">
          <cell r="E86">
            <v>191658.75146484375</v>
          </cell>
          <cell r="F86">
            <v>192349.4375</v>
          </cell>
          <cell r="G86">
            <v>193056.65625</v>
          </cell>
          <cell r="H86">
            <v>193794.265625</v>
          </cell>
          <cell r="I86">
            <v>194543.78125</v>
          </cell>
          <cell r="J86">
            <v>195284.375</v>
          </cell>
        </row>
        <row r="87">
          <cell r="E87">
            <v>177842.75146484375</v>
          </cell>
          <cell r="F87">
            <v>178487.765625</v>
          </cell>
          <cell r="G87">
            <v>179143.15625</v>
          </cell>
          <cell r="H87">
            <v>179792.78125</v>
          </cell>
          <cell r="I87">
            <v>180447.46875</v>
          </cell>
          <cell r="J87">
            <v>181022.609375</v>
          </cell>
        </row>
        <row r="88">
          <cell r="E88">
            <v>571256.65789794922</v>
          </cell>
          <cell r="F88">
            <v>575628.9375</v>
          </cell>
          <cell r="G88">
            <v>579789.375</v>
          </cell>
          <cell r="H88">
            <v>583751.6875</v>
          </cell>
          <cell r="I88">
            <v>587474.25</v>
          </cell>
          <cell r="J88">
            <v>591023.0625</v>
          </cell>
        </row>
        <row r="89">
          <cell r="E89">
            <v>310001.58166503906</v>
          </cell>
          <cell r="F89">
            <v>311223.875</v>
          </cell>
          <cell r="G89">
            <v>312527.375</v>
          </cell>
          <cell r="H89">
            <v>313786.34375</v>
          </cell>
          <cell r="I89">
            <v>315019.0625</v>
          </cell>
          <cell r="J89">
            <v>316252.9375</v>
          </cell>
        </row>
        <row r="90">
          <cell r="E90">
            <v>217891.49946594238</v>
          </cell>
          <cell r="F90">
            <v>218123.328125</v>
          </cell>
          <cell r="G90">
            <v>218447.40625</v>
          </cell>
          <cell r="H90">
            <v>218756.5625</v>
          </cell>
          <cell r="I90">
            <v>219024.84375</v>
          </cell>
          <cell r="J90">
            <v>219228.71875</v>
          </cell>
        </row>
        <row r="91">
          <cell r="E91">
            <v>287548.66461181641</v>
          </cell>
          <cell r="F91">
            <v>288329.125</v>
          </cell>
          <cell r="G91">
            <v>289400.875</v>
          </cell>
          <cell r="H91">
            <v>290531.75</v>
          </cell>
          <cell r="I91">
            <v>291609.40625</v>
          </cell>
          <cell r="J91">
            <v>292492.1875</v>
          </cell>
        </row>
        <row r="92">
          <cell r="E92">
            <v>311742.33544921875</v>
          </cell>
          <cell r="F92">
            <v>313593.1875</v>
          </cell>
          <cell r="G92">
            <v>315466.28125</v>
          </cell>
          <cell r="H92">
            <v>317283.6875</v>
          </cell>
          <cell r="I92">
            <v>319072.6875</v>
          </cell>
          <cell r="J92">
            <v>320802.53125</v>
          </cell>
        </row>
        <row r="93">
          <cell r="E93">
            <v>149033.412109375</v>
          </cell>
          <cell r="F93">
            <v>149500.5</v>
          </cell>
          <cell r="G93">
            <v>150004.234375</v>
          </cell>
          <cell r="H93">
            <v>150473.53125</v>
          </cell>
          <cell r="I93">
            <v>150934</v>
          </cell>
          <cell r="J93">
            <v>151357.890625</v>
          </cell>
        </row>
        <row r="94">
          <cell r="E94">
            <v>291168.83239746094</v>
          </cell>
          <cell r="F94">
            <v>292240</v>
          </cell>
          <cell r="G94">
            <v>293148.125</v>
          </cell>
          <cell r="H94">
            <v>293995</v>
          </cell>
          <cell r="I94">
            <v>294842.5</v>
          </cell>
          <cell r="J94">
            <v>295589</v>
          </cell>
        </row>
        <row r="95">
          <cell r="E95">
            <v>186593.41552734375</v>
          </cell>
          <cell r="F95">
            <v>187726.609375</v>
          </cell>
          <cell r="G95">
            <v>188812.21875</v>
          </cell>
          <cell r="H95">
            <v>189833.40625</v>
          </cell>
          <cell r="I95">
            <v>190842.6875</v>
          </cell>
          <cell r="J95">
            <v>191801.03125</v>
          </cell>
        </row>
        <row r="96">
          <cell r="E96">
            <v>285891.33435058594</v>
          </cell>
          <cell r="F96">
            <v>287643.6875</v>
          </cell>
          <cell r="G96">
            <v>289358.9375</v>
          </cell>
          <cell r="H96">
            <v>291028.75</v>
          </cell>
          <cell r="I96">
            <v>292661.875</v>
          </cell>
          <cell r="J96">
            <v>294240.34375</v>
          </cell>
        </row>
        <row r="97">
          <cell r="E97">
            <v>280643.16400146484</v>
          </cell>
          <cell r="F97">
            <v>282238.0625</v>
          </cell>
          <cell r="G97">
            <v>283758.125</v>
          </cell>
          <cell r="H97">
            <v>285175.65625</v>
          </cell>
          <cell r="I97">
            <v>286551.59375</v>
          </cell>
          <cell r="J97">
            <v>287812.9375</v>
          </cell>
        </row>
        <row r="98">
          <cell r="E98">
            <v>116333.33471679688</v>
          </cell>
          <cell r="F98">
            <v>116725.796875</v>
          </cell>
          <cell r="G98">
            <v>117143.3125</v>
          </cell>
          <cell r="H98">
            <v>117548.75</v>
          </cell>
          <cell r="I98">
            <v>117911.875</v>
          </cell>
          <cell r="J98">
            <v>118259.265625</v>
          </cell>
        </row>
        <row r="99">
          <cell r="E99">
            <v>480292.08276367188</v>
          </cell>
          <cell r="F99">
            <v>486320.96875</v>
          </cell>
          <cell r="G99">
            <v>492199.875</v>
          </cell>
          <cell r="H99">
            <v>497931.125</v>
          </cell>
          <cell r="I99">
            <v>503442.40625</v>
          </cell>
          <cell r="J99">
            <v>508753.4375</v>
          </cell>
        </row>
        <row r="100">
          <cell r="E100">
            <v>967901.83978271484</v>
          </cell>
          <cell r="F100">
            <v>973472.4375</v>
          </cell>
          <cell r="G100">
            <v>978624.0625</v>
          </cell>
          <cell r="H100">
            <v>983454</v>
          </cell>
          <cell r="I100">
            <v>988083.5</v>
          </cell>
          <cell r="J100">
            <v>992432.125</v>
          </cell>
        </row>
        <row r="101">
          <cell r="E101">
            <v>598378.24904632568</v>
          </cell>
          <cell r="F101">
            <v>603318.875</v>
          </cell>
          <cell r="G101">
            <v>608245.0625</v>
          </cell>
          <cell r="H101">
            <v>613067.4375</v>
          </cell>
          <cell r="I101">
            <v>617798</v>
          </cell>
          <cell r="J101">
            <v>622377.375</v>
          </cell>
        </row>
        <row r="102">
          <cell r="E102">
            <v>407773.1640625</v>
          </cell>
          <cell r="F102">
            <v>409731.90625</v>
          </cell>
          <cell r="G102">
            <v>411776.53125</v>
          </cell>
          <cell r="H102">
            <v>413861.6875</v>
          </cell>
          <cell r="I102">
            <v>415892.8125</v>
          </cell>
          <cell r="J102">
            <v>417783.125</v>
          </cell>
        </row>
        <row r="103">
          <cell r="E103">
            <v>239834.41975784302</v>
          </cell>
          <cell r="F103">
            <v>240583.375</v>
          </cell>
          <cell r="G103">
            <v>241371.125</v>
          </cell>
          <cell r="H103">
            <v>242140.625</v>
          </cell>
          <cell r="I103">
            <v>242885.5625</v>
          </cell>
          <cell r="J103">
            <v>243632.0625</v>
          </cell>
        </row>
        <row r="104">
          <cell r="E104">
            <v>646355.75421142578</v>
          </cell>
          <cell r="F104">
            <v>651355.75</v>
          </cell>
          <cell r="G104">
            <v>656279.25</v>
          </cell>
          <cell r="H104">
            <v>661256.5</v>
          </cell>
          <cell r="I104">
            <v>665965.0625</v>
          </cell>
          <cell r="J104">
            <v>670354.25</v>
          </cell>
        </row>
        <row r="105">
          <cell r="E105">
            <v>234034.251953125</v>
          </cell>
          <cell r="F105">
            <v>236174.59375</v>
          </cell>
          <cell r="G105">
            <v>238103.296875</v>
          </cell>
          <cell r="H105">
            <v>239908.109375</v>
          </cell>
          <cell r="I105">
            <v>241516.59375</v>
          </cell>
          <cell r="J105">
            <v>242997.84375</v>
          </cell>
        </row>
        <row r="106">
          <cell r="E106">
            <v>391510.001953125</v>
          </cell>
          <cell r="F106">
            <v>393605.25</v>
          </cell>
          <cell r="G106">
            <v>395722.8125</v>
          </cell>
          <cell r="H106">
            <v>397889.4375</v>
          </cell>
          <cell r="I106">
            <v>399975.65625</v>
          </cell>
          <cell r="J106">
            <v>402065.0625</v>
          </cell>
        </row>
        <row r="107">
          <cell r="E107">
            <v>351813.58211326599</v>
          </cell>
          <cell r="F107">
            <v>355431.3125</v>
          </cell>
          <cell r="G107">
            <v>359002.8125</v>
          </cell>
          <cell r="H107">
            <v>362455.78125</v>
          </cell>
          <cell r="I107">
            <v>365919.3125</v>
          </cell>
          <cell r="J107">
            <v>369316.75</v>
          </cell>
        </row>
        <row r="108">
          <cell r="E108">
            <v>173764.16845703125</v>
          </cell>
          <cell r="F108">
            <v>174474.546875</v>
          </cell>
          <cell r="G108">
            <v>175179.875</v>
          </cell>
          <cell r="H108">
            <v>175923.09375</v>
          </cell>
          <cell r="I108">
            <v>176687.609375</v>
          </cell>
          <cell r="J108">
            <v>177440.375</v>
          </cell>
        </row>
        <row r="109">
          <cell r="E109">
            <v>235861.92057037354</v>
          </cell>
          <cell r="F109">
            <v>237093.515625</v>
          </cell>
          <cell r="G109">
            <v>238141.71875</v>
          </cell>
          <cell r="H109">
            <v>239075.65625</v>
          </cell>
          <cell r="I109">
            <v>240052.09375</v>
          </cell>
          <cell r="J109">
            <v>241057.828125</v>
          </cell>
        </row>
        <row r="110">
          <cell r="E110">
            <v>228211.0830078125</v>
          </cell>
          <cell r="F110">
            <v>230298.28125</v>
          </cell>
          <cell r="G110">
            <v>232384.46875</v>
          </cell>
          <cell r="H110">
            <v>234526.75</v>
          </cell>
          <cell r="I110">
            <v>236620.125</v>
          </cell>
          <cell r="J110">
            <v>238623.671875</v>
          </cell>
        </row>
        <row r="111">
          <cell r="E111">
            <v>176522.3330078125</v>
          </cell>
          <cell r="F111">
            <v>178554.9375</v>
          </cell>
          <cell r="G111">
            <v>180604.5625</v>
          </cell>
          <cell r="H111">
            <v>182607.109375</v>
          </cell>
          <cell r="I111">
            <v>184554.375</v>
          </cell>
          <cell r="J111">
            <v>186438.09375</v>
          </cell>
        </row>
        <row r="112">
          <cell r="E112">
            <v>313283.41552734375</v>
          </cell>
          <cell r="F112">
            <v>316014.28125</v>
          </cell>
          <cell r="G112">
            <v>318751.09375</v>
          </cell>
          <cell r="H112">
            <v>321457</v>
          </cell>
          <cell r="I112">
            <v>324123.21875</v>
          </cell>
          <cell r="J112">
            <v>326655.53125</v>
          </cell>
        </row>
        <row r="113">
          <cell r="E113">
            <v>175842.08203125</v>
          </cell>
          <cell r="F113">
            <v>176762.8125</v>
          </cell>
          <cell r="G113">
            <v>177701.8125</v>
          </cell>
          <cell r="H113">
            <v>178607.328125</v>
          </cell>
          <cell r="I113">
            <v>179520.9375</v>
          </cell>
          <cell r="J113">
            <v>180433.140625</v>
          </cell>
        </row>
        <row r="114">
          <cell r="E114">
            <v>250879.66259765625</v>
          </cell>
          <cell r="F114">
            <v>252258.15625</v>
          </cell>
          <cell r="G114">
            <v>253729.046875</v>
          </cell>
          <cell r="H114">
            <v>255215.78125</v>
          </cell>
          <cell r="I114">
            <v>256610.453125</v>
          </cell>
          <cell r="J114">
            <v>257935.40625</v>
          </cell>
        </row>
        <row r="115">
          <cell r="E115">
            <v>224031.66444396973</v>
          </cell>
          <cell r="F115">
            <v>227890.296875</v>
          </cell>
          <cell r="G115">
            <v>231530.3125</v>
          </cell>
          <cell r="H115">
            <v>235011.34375</v>
          </cell>
          <cell r="I115">
            <v>238261.5625</v>
          </cell>
          <cell r="J115">
            <v>241310.453125</v>
          </cell>
        </row>
        <row r="116">
          <cell r="E116">
            <v>423732.57261180878</v>
          </cell>
          <cell r="F116">
            <v>428645.75</v>
          </cell>
          <cell r="G116">
            <v>433326.53125</v>
          </cell>
          <cell r="H116">
            <v>437661.96875</v>
          </cell>
          <cell r="I116">
            <v>441642.9375</v>
          </cell>
          <cell r="J116">
            <v>445286.75</v>
          </cell>
        </row>
        <row r="117">
          <cell r="E117">
            <v>241442.50463867188</v>
          </cell>
          <cell r="F117">
            <v>243943.6875</v>
          </cell>
          <cell r="G117">
            <v>246476.640625</v>
          </cell>
          <cell r="H117">
            <v>248993.375</v>
          </cell>
          <cell r="I117">
            <v>251494.125</v>
          </cell>
          <cell r="J117">
            <v>253957.0625</v>
          </cell>
        </row>
        <row r="118">
          <cell r="E118">
            <v>381905.08129882813</v>
          </cell>
          <cell r="F118">
            <v>383764.34375</v>
          </cell>
          <cell r="G118">
            <v>385367</v>
          </cell>
          <cell r="H118">
            <v>386772.15625</v>
          </cell>
          <cell r="I118">
            <v>387949.21875</v>
          </cell>
          <cell r="J118">
            <v>388845.3125</v>
          </cell>
        </row>
        <row r="119">
          <cell r="E119">
            <v>349360.75073242188</v>
          </cell>
          <cell r="F119">
            <v>353043.375</v>
          </cell>
          <cell r="G119">
            <v>356784.1875</v>
          </cell>
          <cell r="H119">
            <v>360567.53125</v>
          </cell>
          <cell r="I119">
            <v>364165.25</v>
          </cell>
          <cell r="J119">
            <v>367658.8125</v>
          </cell>
        </row>
        <row r="120">
          <cell r="E120">
            <v>284025.75010299683</v>
          </cell>
          <cell r="F120">
            <v>287746.65625</v>
          </cell>
          <cell r="G120">
            <v>290829.90625</v>
          </cell>
          <cell r="H120">
            <v>293392.75</v>
          </cell>
          <cell r="I120">
            <v>295595.875</v>
          </cell>
          <cell r="J120">
            <v>297470.6875</v>
          </cell>
        </row>
        <row r="121">
          <cell r="E121">
            <v>319028.99714660645</v>
          </cell>
          <cell r="F121">
            <v>323519.0625</v>
          </cell>
          <cell r="G121">
            <v>327826.5</v>
          </cell>
          <cell r="H121">
            <v>331951.25</v>
          </cell>
          <cell r="I121">
            <v>335825.71875</v>
          </cell>
          <cell r="J121">
            <v>339441.25</v>
          </cell>
        </row>
        <row r="122">
          <cell r="E122">
            <v>412238.41619873047</v>
          </cell>
          <cell r="F122">
            <v>415648.125</v>
          </cell>
          <cell r="G122">
            <v>418991.6875</v>
          </cell>
          <cell r="H122">
            <v>422190.90625</v>
          </cell>
          <cell r="I122">
            <v>425217.75</v>
          </cell>
          <cell r="J122">
            <v>428077.25</v>
          </cell>
        </row>
        <row r="123">
          <cell r="E123">
            <v>437491.41586303711</v>
          </cell>
          <cell r="F123">
            <v>438184.875</v>
          </cell>
          <cell r="G123">
            <v>438781.71875</v>
          </cell>
          <cell r="H123">
            <v>439261.75</v>
          </cell>
          <cell r="I123">
            <v>439611</v>
          </cell>
          <cell r="J123">
            <v>439834.375</v>
          </cell>
        </row>
        <row r="124">
          <cell r="E124">
            <v>339923.580078125</v>
          </cell>
          <cell r="F124">
            <v>343347.5625</v>
          </cell>
          <cell r="G124">
            <v>346657</v>
          </cell>
          <cell r="H124">
            <v>349809.375</v>
          </cell>
          <cell r="I124">
            <v>352776.875</v>
          </cell>
          <cell r="J124">
            <v>355528.28125</v>
          </cell>
        </row>
        <row r="125">
          <cell r="E125">
            <v>316827.41741943359</v>
          </cell>
          <cell r="F125">
            <v>318917.875</v>
          </cell>
          <cell r="G125">
            <v>320845.8125</v>
          </cell>
          <cell r="H125">
            <v>322603.25</v>
          </cell>
          <cell r="I125">
            <v>324125.59375</v>
          </cell>
          <cell r="J125">
            <v>325430.625</v>
          </cell>
        </row>
        <row r="126">
          <cell r="E126">
            <v>296353.24816131592</v>
          </cell>
          <cell r="F126">
            <v>300540.5</v>
          </cell>
          <cell r="G126">
            <v>304522.375</v>
          </cell>
          <cell r="H126">
            <v>308253.96875</v>
          </cell>
          <cell r="I126">
            <v>311805.4375</v>
          </cell>
          <cell r="J126">
            <v>315172.125</v>
          </cell>
        </row>
        <row r="127">
          <cell r="E127">
            <v>239940.24328613281</v>
          </cell>
          <cell r="F127">
            <v>239545.84375</v>
          </cell>
          <cell r="G127">
            <v>239128.890625</v>
          </cell>
          <cell r="H127">
            <v>238742.609375</v>
          </cell>
          <cell r="I127">
            <v>238384.3125</v>
          </cell>
          <cell r="J127">
            <v>237964.484375</v>
          </cell>
        </row>
        <row r="128">
          <cell r="E128">
            <v>318493.83821725845</v>
          </cell>
          <cell r="F128">
            <v>321680.5625</v>
          </cell>
          <cell r="G128">
            <v>324594.0625</v>
          </cell>
          <cell r="H128">
            <v>327288.625</v>
          </cell>
          <cell r="I128">
            <v>329761.8125</v>
          </cell>
          <cell r="J128">
            <v>331944.4375</v>
          </cell>
        </row>
        <row r="129">
          <cell r="E129">
            <v>267267.66491699219</v>
          </cell>
          <cell r="F129">
            <v>268365.625</v>
          </cell>
          <cell r="G129">
            <v>269424.5</v>
          </cell>
          <cell r="H129">
            <v>270413.25</v>
          </cell>
          <cell r="I129">
            <v>271209.5625</v>
          </cell>
          <cell r="J129">
            <v>271902.1875</v>
          </cell>
        </row>
        <row r="130">
          <cell r="E130">
            <v>278062.16650390625</v>
          </cell>
          <cell r="F130">
            <v>281514.65625</v>
          </cell>
          <cell r="G130">
            <v>284984.5</v>
          </cell>
          <cell r="H130">
            <v>288470.59375</v>
          </cell>
          <cell r="I130">
            <v>291887.28125</v>
          </cell>
          <cell r="J130">
            <v>295243.6875</v>
          </cell>
        </row>
        <row r="131">
          <cell r="E131">
            <v>312904.00268554688</v>
          </cell>
          <cell r="F131">
            <v>316898.25</v>
          </cell>
          <cell r="G131">
            <v>320584.9375</v>
          </cell>
          <cell r="H131">
            <v>324011.6875</v>
          </cell>
          <cell r="I131">
            <v>327147.875</v>
          </cell>
          <cell r="J131">
            <v>330050.9375</v>
          </cell>
        </row>
        <row r="132">
          <cell r="E132">
            <v>252448.00146484375</v>
          </cell>
          <cell r="F132">
            <v>255947.1875</v>
          </cell>
          <cell r="G132">
            <v>259082.28125</v>
          </cell>
          <cell r="H132">
            <v>261858.03125</v>
          </cell>
          <cell r="I132">
            <v>264313.28125</v>
          </cell>
          <cell r="J132">
            <v>266425.03125</v>
          </cell>
        </row>
        <row r="133">
          <cell r="E133">
            <v>209554.50017547607</v>
          </cell>
          <cell r="F133">
            <v>212189.8125</v>
          </cell>
          <cell r="G133">
            <v>214617.5625</v>
          </cell>
          <cell r="H133">
            <v>216840.5625</v>
          </cell>
          <cell r="I133">
            <v>218864.765625</v>
          </cell>
          <cell r="J133">
            <v>220785.3125</v>
          </cell>
        </row>
        <row r="134">
          <cell r="E134">
            <v>413713.32934570313</v>
          </cell>
          <cell r="F134">
            <v>416706.75</v>
          </cell>
          <cell r="G134">
            <v>419431.375</v>
          </cell>
          <cell r="H134">
            <v>421847.875</v>
          </cell>
          <cell r="I134">
            <v>423982.5</v>
          </cell>
          <cell r="J134">
            <v>425801.40625</v>
          </cell>
        </row>
        <row r="135">
          <cell r="E135">
            <v>330341.75537109375</v>
          </cell>
          <cell r="F135">
            <v>334478.84375</v>
          </cell>
          <cell r="G135">
            <v>338397.0625</v>
          </cell>
          <cell r="H135">
            <v>342115.71875</v>
          </cell>
          <cell r="I135">
            <v>345633.59375</v>
          </cell>
          <cell r="J135">
            <v>348871.53125</v>
          </cell>
        </row>
        <row r="136">
          <cell r="E136">
            <v>400514.66493988037</v>
          </cell>
          <cell r="F136">
            <v>405949.8125</v>
          </cell>
          <cell r="G136">
            <v>410601.9375</v>
          </cell>
          <cell r="H136">
            <v>414677.0625</v>
          </cell>
          <cell r="I136">
            <v>418245.5625</v>
          </cell>
          <cell r="J136">
            <v>421277.5</v>
          </cell>
        </row>
        <row r="137">
          <cell r="E137">
            <v>320670.83752441406</v>
          </cell>
          <cell r="F137">
            <v>324502.875</v>
          </cell>
          <cell r="G137">
            <v>328112.09375</v>
          </cell>
          <cell r="H137">
            <v>331471.375</v>
          </cell>
          <cell r="I137">
            <v>334617.5</v>
          </cell>
          <cell r="J137">
            <v>337490.875</v>
          </cell>
        </row>
        <row r="138">
          <cell r="E138">
            <v>217734.17114257813</v>
          </cell>
          <cell r="F138">
            <v>219498.4375</v>
          </cell>
          <cell r="G138">
            <v>221206</v>
          </cell>
          <cell r="H138">
            <v>222806.078125</v>
          </cell>
          <cell r="I138">
            <v>224239.25</v>
          </cell>
          <cell r="J138">
            <v>225585.265625</v>
          </cell>
        </row>
        <row r="139">
          <cell r="E139">
            <v>330855.16479873657</v>
          </cell>
          <cell r="F139">
            <v>334416.6875</v>
          </cell>
          <cell r="G139">
            <v>337654.8125</v>
          </cell>
          <cell r="H139">
            <v>340549.5</v>
          </cell>
          <cell r="I139">
            <v>343179.9375</v>
          </cell>
          <cell r="J139">
            <v>345556.84375</v>
          </cell>
        </row>
        <row r="140">
          <cell r="E140">
            <v>225435.25415039063</v>
          </cell>
          <cell r="F140">
            <v>226818.96875</v>
          </cell>
          <cell r="G140">
            <v>228194.5625</v>
          </cell>
          <cell r="H140">
            <v>229528.40625</v>
          </cell>
          <cell r="I140">
            <v>230764.5</v>
          </cell>
          <cell r="J140">
            <v>231862.03125</v>
          </cell>
        </row>
        <row r="141">
          <cell r="E141">
            <v>196403.9951171875</v>
          </cell>
          <cell r="F141">
            <v>198247.3125</v>
          </cell>
          <cell r="G141">
            <v>200119.25</v>
          </cell>
          <cell r="H141">
            <v>201969.25</v>
          </cell>
          <cell r="I141">
            <v>203703.515625</v>
          </cell>
          <cell r="J141">
            <v>205355.390625</v>
          </cell>
        </row>
        <row r="142">
          <cell r="E142">
            <v>324833.74938964844</v>
          </cell>
          <cell r="F142">
            <v>331104.6875</v>
          </cell>
          <cell r="G142">
            <v>336755.5625</v>
          </cell>
          <cell r="H142">
            <v>341834.90625</v>
          </cell>
          <cell r="I142">
            <v>346486.375</v>
          </cell>
          <cell r="J142">
            <v>350654.96875</v>
          </cell>
        </row>
        <row r="143">
          <cell r="E143">
            <v>311576.33331298828</v>
          </cell>
          <cell r="F143">
            <v>314321.09375</v>
          </cell>
          <cell r="G143">
            <v>316882.375</v>
          </cell>
          <cell r="H143">
            <v>319246.5625</v>
          </cell>
          <cell r="I143">
            <v>321376.71875</v>
          </cell>
          <cell r="J143">
            <v>323262.1875</v>
          </cell>
        </row>
        <row r="144">
          <cell r="E144">
            <v>403858.760597229</v>
          </cell>
          <cell r="F144">
            <v>406574.1875</v>
          </cell>
          <cell r="G144">
            <v>408998</v>
          </cell>
          <cell r="H144">
            <v>411126.6875</v>
          </cell>
          <cell r="I144">
            <v>413009.53125</v>
          </cell>
          <cell r="J144">
            <v>414588.75</v>
          </cell>
        </row>
        <row r="145">
          <cell r="E145">
            <v>250220.58605957031</v>
          </cell>
          <cell r="F145">
            <v>250446.09375</v>
          </cell>
          <cell r="G145">
            <v>250522.5625</v>
          </cell>
          <cell r="H145">
            <v>250546.515625</v>
          </cell>
          <cell r="I145">
            <v>250463.65625</v>
          </cell>
          <cell r="J145">
            <v>250286.03125</v>
          </cell>
        </row>
        <row r="146">
          <cell r="E146">
            <v>229468.58055114746</v>
          </cell>
          <cell r="F146">
            <v>231308.875</v>
          </cell>
          <cell r="G146">
            <v>232909.40625</v>
          </cell>
          <cell r="H146">
            <v>234253.84375</v>
          </cell>
          <cell r="I146">
            <v>235275.015625</v>
          </cell>
          <cell r="J146">
            <v>236045.09375</v>
          </cell>
        </row>
        <row r="147">
          <cell r="E147">
            <v>133545.91546630859</v>
          </cell>
          <cell r="F147">
            <v>134913.28125</v>
          </cell>
          <cell r="G147">
            <v>136241.84375</v>
          </cell>
          <cell r="H147">
            <v>137529.625</v>
          </cell>
          <cell r="I147">
            <v>138788.390625</v>
          </cell>
          <cell r="J147">
            <v>140016.703125</v>
          </cell>
        </row>
        <row r="148">
          <cell r="E148">
            <v>317709.16668701172</v>
          </cell>
          <cell r="F148">
            <v>319712.5625</v>
          </cell>
          <cell r="G148">
            <v>321566</v>
          </cell>
          <cell r="H148">
            <v>323240.625</v>
          </cell>
          <cell r="I148">
            <v>324853.5625</v>
          </cell>
          <cell r="J148">
            <v>326410.09375</v>
          </cell>
        </row>
        <row r="149">
          <cell r="E149">
            <v>225725.25122070313</v>
          </cell>
          <cell r="F149">
            <v>227708.875</v>
          </cell>
          <cell r="G149">
            <v>229538.9375</v>
          </cell>
          <cell r="H149">
            <v>231243.75</v>
          </cell>
          <cell r="I149">
            <v>233047.328125</v>
          </cell>
          <cell r="J149">
            <v>234968.34375</v>
          </cell>
        </row>
        <row r="150">
          <cell r="E150">
            <v>196420.08024120331</v>
          </cell>
          <cell r="F150">
            <v>198129.109375</v>
          </cell>
          <cell r="G150">
            <v>199789.375</v>
          </cell>
          <cell r="H150">
            <v>201453.15625</v>
          </cell>
          <cell r="I150">
            <v>203103.09375</v>
          </cell>
          <cell r="J150">
            <v>204745.75</v>
          </cell>
        </row>
        <row r="151">
          <cell r="E151">
            <v>515159.169921875</v>
          </cell>
          <cell r="F151">
            <v>519346.125</v>
          </cell>
          <cell r="G151">
            <v>523524.96875</v>
          </cell>
          <cell r="H151">
            <v>527714.875</v>
          </cell>
          <cell r="I151">
            <v>531866.75</v>
          </cell>
          <cell r="J151">
            <v>535956.875</v>
          </cell>
        </row>
        <row r="152">
          <cell r="E152">
            <v>133480.74755859375</v>
          </cell>
          <cell r="F152">
            <v>134315.828125</v>
          </cell>
          <cell r="G152">
            <v>135115.515625</v>
          </cell>
          <cell r="H152">
            <v>135874.75</v>
          </cell>
          <cell r="I152">
            <v>136575.90625</v>
          </cell>
          <cell r="J152">
            <v>137233.96875</v>
          </cell>
        </row>
        <row r="153">
          <cell r="E153">
            <v>269110.24731445313</v>
          </cell>
          <cell r="F153">
            <v>271700.1875</v>
          </cell>
          <cell r="G153">
            <v>274235.25</v>
          </cell>
          <cell r="H153">
            <v>276750.8125</v>
          </cell>
          <cell r="I153">
            <v>279204.625</v>
          </cell>
          <cell r="J153">
            <v>281594.625</v>
          </cell>
        </row>
        <row r="154">
          <cell r="E154">
            <v>182620.41571044922</v>
          </cell>
          <cell r="F154">
            <v>183940.03125</v>
          </cell>
          <cell r="G154">
            <v>185280.125</v>
          </cell>
          <cell r="H154">
            <v>186638.5</v>
          </cell>
          <cell r="I154">
            <v>187932.59375</v>
          </cell>
          <cell r="J154">
            <v>189173.8125</v>
          </cell>
        </row>
        <row r="155">
          <cell r="E155">
            <v>225634.0859375</v>
          </cell>
          <cell r="F155">
            <v>226834.03125</v>
          </cell>
          <cell r="G155">
            <v>227948</v>
          </cell>
          <cell r="H155">
            <v>229021.34375</v>
          </cell>
          <cell r="I155">
            <v>230016.984375</v>
          </cell>
          <cell r="J155">
            <v>230922</v>
          </cell>
        </row>
        <row r="156">
          <cell r="E156">
            <v>188683.99951267242</v>
          </cell>
          <cell r="F156">
            <v>189923.25</v>
          </cell>
          <cell r="G156">
            <v>191177.5625</v>
          </cell>
          <cell r="H156">
            <v>192509.03125</v>
          </cell>
          <cell r="I156">
            <v>193872.28125</v>
          </cell>
          <cell r="J156">
            <v>195219.4375</v>
          </cell>
        </row>
        <row r="157">
          <cell r="E157">
            <v>299528.00341796875</v>
          </cell>
          <cell r="F157">
            <v>302095.9375</v>
          </cell>
          <cell r="G157">
            <v>304682.5625</v>
          </cell>
          <cell r="H157">
            <v>307258.8125</v>
          </cell>
          <cell r="I157">
            <v>309786.53125</v>
          </cell>
          <cell r="J157">
            <v>312239.15625</v>
          </cell>
        </row>
        <row r="158">
          <cell r="E158">
            <v>240990.58837890625</v>
          </cell>
          <cell r="F158">
            <v>242897.75</v>
          </cell>
          <cell r="G158">
            <v>244893.84375</v>
          </cell>
          <cell r="H158">
            <v>246907.328125</v>
          </cell>
          <cell r="I158">
            <v>248844.328125</v>
          </cell>
          <cell r="J158">
            <v>250708.53125</v>
          </cell>
        </row>
        <row r="159">
          <cell r="E159">
            <v>372157.24578857422</v>
          </cell>
          <cell r="F159">
            <v>374092.875</v>
          </cell>
          <cell r="G159">
            <v>375978.375</v>
          </cell>
          <cell r="H159">
            <v>377786.0625</v>
          </cell>
          <cell r="I159">
            <v>379443.6875</v>
          </cell>
          <cell r="J159">
            <v>381001.59375</v>
          </cell>
        </row>
        <row r="160">
          <cell r="E160">
            <v>206477.25146484375</v>
          </cell>
          <cell r="F160">
            <v>207538.234375</v>
          </cell>
          <cell r="G160">
            <v>208628.875</v>
          </cell>
          <cell r="H160">
            <v>209772.328125</v>
          </cell>
          <cell r="I160">
            <v>210935</v>
          </cell>
          <cell r="J160">
            <v>212064.75</v>
          </cell>
        </row>
        <row r="161">
          <cell r="E161">
            <v>96804.16748046875</v>
          </cell>
          <cell r="F161">
            <v>97135.1953125</v>
          </cell>
          <cell r="G161">
            <v>97507.046875</v>
          </cell>
          <cell r="H161">
            <v>97835.65625</v>
          </cell>
          <cell r="I161">
            <v>98114.6796875</v>
          </cell>
          <cell r="J161">
            <v>98375.65625</v>
          </cell>
        </row>
        <row r="162">
          <cell r="E162">
            <v>113167.08203125</v>
          </cell>
          <cell r="F162">
            <v>114335.75</v>
          </cell>
          <cell r="G162">
            <v>115515.53125</v>
          </cell>
          <cell r="H162">
            <v>116668.421875</v>
          </cell>
          <cell r="I162">
            <v>117802.734375</v>
          </cell>
          <cell r="J162">
            <v>118892.546875</v>
          </cell>
        </row>
        <row r="163">
          <cell r="E163">
            <v>145493.9150390625</v>
          </cell>
          <cell r="F163">
            <v>146794.5625</v>
          </cell>
          <cell r="G163">
            <v>148125.171875</v>
          </cell>
          <cell r="H163">
            <v>149464.4375</v>
          </cell>
          <cell r="I163">
            <v>150796.78125</v>
          </cell>
          <cell r="J163">
            <v>152111.375</v>
          </cell>
        </row>
        <row r="164">
          <cell r="E164">
            <v>226201.33227539063</v>
          </cell>
          <cell r="F164">
            <v>227382.6875</v>
          </cell>
          <cell r="G164">
            <v>228530.703125</v>
          </cell>
          <cell r="H164">
            <v>229643.46875</v>
          </cell>
          <cell r="I164">
            <v>230728.5625</v>
          </cell>
          <cell r="J164">
            <v>231693.875</v>
          </cell>
        </row>
        <row r="165">
          <cell r="E165">
            <v>204854.00341796875</v>
          </cell>
          <cell r="F165">
            <v>205878.6875</v>
          </cell>
          <cell r="G165">
            <v>206927.46875</v>
          </cell>
          <cell r="H165">
            <v>207959.96875</v>
          </cell>
          <cell r="I165">
            <v>208981.4375</v>
          </cell>
          <cell r="J165">
            <v>209961.46875</v>
          </cell>
        </row>
        <row r="166">
          <cell r="E166">
            <v>144499.16479492188</v>
          </cell>
          <cell r="F166">
            <v>145043.375</v>
          </cell>
          <cell r="G166">
            <v>145597.15625</v>
          </cell>
          <cell r="H166">
            <v>146175.921875</v>
          </cell>
          <cell r="I166">
            <v>146765.703125</v>
          </cell>
          <cell r="J166">
            <v>147338.4375</v>
          </cell>
        </row>
        <row r="167">
          <cell r="E167">
            <v>745291.42082214355</v>
          </cell>
          <cell r="F167">
            <v>747848.3125</v>
          </cell>
          <cell r="G167">
            <v>750273.75</v>
          </cell>
          <cell r="H167">
            <v>752421.75</v>
          </cell>
          <cell r="I167">
            <v>754489.25</v>
          </cell>
          <cell r="J167">
            <v>756511.25</v>
          </cell>
        </row>
        <row r="168">
          <cell r="E168">
            <v>230173.17480659485</v>
          </cell>
          <cell r="F168">
            <v>231311.25</v>
          </cell>
          <cell r="G168">
            <v>232324.75</v>
          </cell>
          <cell r="H168">
            <v>233199.9375</v>
          </cell>
          <cell r="I168">
            <v>234095.46875</v>
          </cell>
          <cell r="J168">
            <v>235042.1875</v>
          </cell>
        </row>
        <row r="169">
          <cell r="E169">
            <v>215319.83740234375</v>
          </cell>
          <cell r="F169">
            <v>216374.59375</v>
          </cell>
          <cell r="G169">
            <v>217457.140625</v>
          </cell>
          <cell r="H169">
            <v>218521.34375</v>
          </cell>
          <cell r="I169">
            <v>219544.90625</v>
          </cell>
          <cell r="J169">
            <v>220557.125</v>
          </cell>
        </row>
        <row r="170">
          <cell r="E170">
            <v>286630.24725341797</v>
          </cell>
          <cell r="F170">
            <v>288342.1875</v>
          </cell>
          <cell r="G170">
            <v>289813.3125</v>
          </cell>
          <cell r="H170">
            <v>290995.65625</v>
          </cell>
          <cell r="I170">
            <v>292276.1875</v>
          </cell>
          <cell r="J170">
            <v>293606.125</v>
          </cell>
        </row>
        <row r="171">
          <cell r="E171">
            <v>563241.33819580078</v>
          </cell>
          <cell r="F171">
            <v>566415.25</v>
          </cell>
          <cell r="G171">
            <v>569597.25</v>
          </cell>
          <cell r="H171">
            <v>572752.5</v>
          </cell>
          <cell r="I171">
            <v>575823.25</v>
          </cell>
          <cell r="J171">
            <v>578809.9375</v>
          </cell>
        </row>
        <row r="172">
          <cell r="E172">
            <v>207664.99959182739</v>
          </cell>
          <cell r="F172">
            <v>209078.46875</v>
          </cell>
          <cell r="G172">
            <v>210293.578125</v>
          </cell>
          <cell r="H172">
            <v>211439</v>
          </cell>
          <cell r="I172">
            <v>212651.703125</v>
          </cell>
          <cell r="J172">
            <v>213944.1875</v>
          </cell>
        </row>
        <row r="173">
          <cell r="E173">
            <v>801319.58154296875</v>
          </cell>
          <cell r="F173">
            <v>804863.5625</v>
          </cell>
          <cell r="G173">
            <v>808390.5625</v>
          </cell>
          <cell r="H173">
            <v>811920.5</v>
          </cell>
          <cell r="I173">
            <v>815512.25</v>
          </cell>
          <cell r="J173">
            <v>819186.4375</v>
          </cell>
        </row>
        <row r="174">
          <cell r="E174">
            <v>647166.6636505127</v>
          </cell>
          <cell r="F174">
            <v>651781.125</v>
          </cell>
          <cell r="G174">
            <v>656479.25</v>
          </cell>
          <cell r="H174">
            <v>660995.375</v>
          </cell>
          <cell r="I174">
            <v>665453.4375</v>
          </cell>
          <cell r="J174">
            <v>669808.625</v>
          </cell>
        </row>
        <row r="175">
          <cell r="E175">
            <v>575386.83755493164</v>
          </cell>
          <cell r="F175">
            <v>579195.75</v>
          </cell>
          <cell r="G175">
            <v>583022.5625</v>
          </cell>
          <cell r="H175">
            <v>586774.5</v>
          </cell>
          <cell r="I175">
            <v>590534.5625</v>
          </cell>
          <cell r="J175">
            <v>594219.5</v>
          </cell>
        </row>
        <row r="176">
          <cell r="E176">
            <v>575240.8369140625</v>
          </cell>
          <cell r="F176">
            <v>578764.8125</v>
          </cell>
          <cell r="G176">
            <v>582469.875</v>
          </cell>
          <cell r="H176">
            <v>586146.75</v>
          </cell>
          <cell r="I176">
            <v>589769.875</v>
          </cell>
          <cell r="J176">
            <v>593350.0625</v>
          </cell>
        </row>
        <row r="177">
          <cell r="E177">
            <v>237659.91450500488</v>
          </cell>
          <cell r="F177">
            <v>239149.65625</v>
          </cell>
          <cell r="G177">
            <v>240568.46875</v>
          </cell>
          <cell r="H177">
            <v>241927.0625</v>
          </cell>
          <cell r="I177">
            <v>243210.375</v>
          </cell>
          <cell r="J177">
            <v>244411.71875</v>
          </cell>
        </row>
        <row r="178">
          <cell r="E178">
            <v>336408.41870117188</v>
          </cell>
          <cell r="F178">
            <v>336757.8125</v>
          </cell>
          <cell r="G178">
            <v>337197.96875</v>
          </cell>
          <cell r="H178">
            <v>337632.40625</v>
          </cell>
          <cell r="I178">
            <v>338052.3125</v>
          </cell>
          <cell r="J178">
            <v>338424.6875</v>
          </cell>
        </row>
        <row r="179">
          <cell r="E179">
            <v>525567.0029296875</v>
          </cell>
          <cell r="F179">
            <v>527745.75</v>
          </cell>
          <cell r="G179">
            <v>529457.6875</v>
          </cell>
          <cell r="H179">
            <v>530687.3125</v>
          </cell>
          <cell r="I179">
            <v>531883.9375</v>
          </cell>
          <cell r="J179">
            <v>533125</v>
          </cell>
        </row>
        <row r="180">
          <cell r="E180">
            <v>641324.16796875</v>
          </cell>
          <cell r="F180">
            <v>647873.9375</v>
          </cell>
          <cell r="G180">
            <v>653890.9375</v>
          </cell>
          <cell r="H180">
            <v>659284.125</v>
          </cell>
          <cell r="I180">
            <v>664160.875</v>
          </cell>
          <cell r="J180">
            <v>668885.75</v>
          </cell>
        </row>
        <row r="181">
          <cell r="E181">
            <v>559494.6708984375</v>
          </cell>
          <cell r="F181">
            <v>563792.625</v>
          </cell>
          <cell r="G181">
            <v>568164.25</v>
          </cell>
          <cell r="H181">
            <v>572417.625</v>
          </cell>
          <cell r="I181">
            <v>576432.375</v>
          </cell>
          <cell r="J181">
            <v>580103.125</v>
          </cell>
        </row>
        <row r="182">
          <cell r="E182">
            <v>544245.25732421875</v>
          </cell>
          <cell r="F182">
            <v>547396.375</v>
          </cell>
          <cell r="G182">
            <v>550345.9375</v>
          </cell>
          <cell r="H182">
            <v>553094.125</v>
          </cell>
          <cell r="I182">
            <v>555635</v>
          </cell>
          <cell r="J182">
            <v>558034.875</v>
          </cell>
        </row>
        <row r="183">
          <cell r="E183">
            <v>1008377.1599116325</v>
          </cell>
          <cell r="F183">
            <v>1017741.5</v>
          </cell>
          <cell r="G183">
            <v>1026830</v>
          </cell>
          <cell r="H183">
            <v>1035613.5</v>
          </cell>
          <cell r="I183">
            <v>1044295.375</v>
          </cell>
          <cell r="J183">
            <v>1052867.75</v>
          </cell>
        </row>
        <row r="184">
          <cell r="E184">
            <v>460081.74780273438</v>
          </cell>
          <cell r="F184">
            <v>462630.34375</v>
          </cell>
          <cell r="G184">
            <v>465062.5</v>
          </cell>
          <cell r="H184">
            <v>467395.375</v>
          </cell>
          <cell r="I184">
            <v>469647.59375</v>
          </cell>
          <cell r="J184">
            <v>471660.34375</v>
          </cell>
        </row>
        <row r="185">
          <cell r="E185">
            <v>1310470.4106941223</v>
          </cell>
          <cell r="F185">
            <v>1320167.625</v>
          </cell>
          <cell r="G185">
            <v>1329445</v>
          </cell>
          <cell r="H185">
            <v>1338521.875</v>
          </cell>
          <cell r="I185">
            <v>1347418.625</v>
          </cell>
          <cell r="J185">
            <v>1355927.75</v>
          </cell>
        </row>
        <row r="186">
          <cell r="E186">
            <v>879777.00818443298</v>
          </cell>
          <cell r="F186">
            <v>884667.0625</v>
          </cell>
          <cell r="G186">
            <v>888936.5</v>
          </cell>
          <cell r="H186">
            <v>892733.0625</v>
          </cell>
          <cell r="I186">
            <v>896551.5625</v>
          </cell>
          <cell r="J186">
            <v>900528.75</v>
          </cell>
        </row>
        <row r="187">
          <cell r="E187">
            <v>1049689.4992675781</v>
          </cell>
          <cell r="F187">
            <v>1053807.5</v>
          </cell>
          <cell r="G187">
            <v>1058006.75</v>
          </cell>
          <cell r="H187">
            <v>1062176.125</v>
          </cell>
          <cell r="I187">
            <v>1066289</v>
          </cell>
          <cell r="J187">
            <v>1070236.75</v>
          </cell>
        </row>
        <row r="188">
          <cell r="E188">
            <v>532851.00036621094</v>
          </cell>
          <cell r="F188">
            <v>536622.875</v>
          </cell>
          <cell r="G188">
            <v>540072.5</v>
          </cell>
          <cell r="H188">
            <v>543229</v>
          </cell>
          <cell r="I188">
            <v>546268.6875</v>
          </cell>
          <cell r="J188">
            <v>549220.25</v>
          </cell>
        </row>
        <row r="189">
          <cell r="E189">
            <v>219095.58532714844</v>
          </cell>
          <cell r="F189">
            <v>219720.4375</v>
          </cell>
          <cell r="G189">
            <v>220334</v>
          </cell>
          <cell r="H189">
            <v>220946.0625</v>
          </cell>
          <cell r="I189">
            <v>221540.53125</v>
          </cell>
          <cell r="J189">
            <v>222102.78125</v>
          </cell>
        </row>
        <row r="190">
          <cell r="E190">
            <v>167158.00299072266</v>
          </cell>
          <cell r="F190">
            <v>168384.8125</v>
          </cell>
          <cell r="G190">
            <v>169595.8125</v>
          </cell>
          <cell r="H190">
            <v>170773.859375</v>
          </cell>
          <cell r="I190">
            <v>171979.453125</v>
          </cell>
          <cell r="J190">
            <v>173062.6875</v>
          </cell>
        </row>
        <row r="191">
          <cell r="E191">
            <v>279038.83349609375</v>
          </cell>
          <cell r="F191">
            <v>281462.125</v>
          </cell>
          <cell r="G191">
            <v>283903.5</v>
          </cell>
          <cell r="H191">
            <v>286350.625</v>
          </cell>
          <cell r="I191">
            <v>288745.1875</v>
          </cell>
          <cell r="J191">
            <v>291053.34375</v>
          </cell>
        </row>
        <row r="192">
          <cell r="E192">
            <v>185222.16552734375</v>
          </cell>
          <cell r="F192">
            <v>186162.3125</v>
          </cell>
          <cell r="G192">
            <v>187122.96875</v>
          </cell>
          <cell r="H192">
            <v>188116.6875</v>
          </cell>
          <cell r="I192">
            <v>189104.8125</v>
          </cell>
          <cell r="J192">
            <v>190091.625</v>
          </cell>
        </row>
        <row r="193">
          <cell r="E193">
            <v>188323.41461181641</v>
          </cell>
          <cell r="F193">
            <v>189659.28125</v>
          </cell>
          <cell r="G193">
            <v>191002.90625</v>
          </cell>
          <cell r="H193">
            <v>192351.65625</v>
          </cell>
          <cell r="I193">
            <v>193696.15625</v>
          </cell>
          <cell r="J193">
            <v>195016.71875</v>
          </cell>
        </row>
        <row r="194">
          <cell r="E194">
            <v>307646.0830078125</v>
          </cell>
          <cell r="F194">
            <v>309493.5</v>
          </cell>
          <cell r="G194">
            <v>311412.78125</v>
          </cell>
          <cell r="H194">
            <v>313306.78125</v>
          </cell>
          <cell r="I194">
            <v>315180.0625</v>
          </cell>
          <cell r="J194">
            <v>317002.625</v>
          </cell>
        </row>
        <row r="195">
          <cell r="E195">
            <v>492969.25390625</v>
          </cell>
          <cell r="F195">
            <v>496486.1875</v>
          </cell>
          <cell r="G195">
            <v>500118.6875</v>
          </cell>
          <cell r="H195">
            <v>503703.3125</v>
          </cell>
          <cell r="I195">
            <v>507223.9375</v>
          </cell>
          <cell r="J195">
            <v>510581.8125</v>
          </cell>
        </row>
        <row r="196">
          <cell r="E196">
            <v>170506.7529296875</v>
          </cell>
          <cell r="F196">
            <v>171932.03125</v>
          </cell>
          <cell r="G196">
            <v>173388.34375</v>
          </cell>
          <cell r="H196">
            <v>174816.46875</v>
          </cell>
          <cell r="I196">
            <v>176239.15625</v>
          </cell>
          <cell r="J196">
            <v>177635.71875</v>
          </cell>
        </row>
        <row r="197">
          <cell r="E197">
            <v>227496.57934570313</v>
          </cell>
          <cell r="F197">
            <v>227991</v>
          </cell>
          <cell r="G197">
            <v>228523.125</v>
          </cell>
          <cell r="H197">
            <v>229046.4375</v>
          </cell>
          <cell r="I197">
            <v>229549.03125</v>
          </cell>
          <cell r="J197">
            <v>230019.28125</v>
          </cell>
        </row>
        <row r="198">
          <cell r="E198">
            <v>490466.50248241425</v>
          </cell>
          <cell r="F198">
            <v>495483.46875</v>
          </cell>
          <cell r="G198">
            <v>501744.03125</v>
          </cell>
          <cell r="H198">
            <v>504448.25</v>
          </cell>
          <cell r="I198">
            <v>507042.25</v>
          </cell>
          <cell r="J198">
            <v>509541.90625</v>
          </cell>
        </row>
        <row r="199">
          <cell r="E199">
            <v>931441.84112548828</v>
          </cell>
          <cell r="F199">
            <v>936391.5</v>
          </cell>
          <cell r="G199">
            <v>941125.25</v>
          </cell>
          <cell r="H199">
            <v>945570</v>
          </cell>
          <cell r="I199">
            <v>950072.3125</v>
          </cell>
          <cell r="J199">
            <v>954728.75</v>
          </cell>
        </row>
        <row r="200">
          <cell r="E200">
            <v>293831.33325195313</v>
          </cell>
          <cell r="F200">
            <v>295595.9375</v>
          </cell>
          <cell r="G200">
            <v>297486.0625</v>
          </cell>
          <cell r="H200">
            <v>299367.25</v>
          </cell>
          <cell r="I200">
            <v>301288.5</v>
          </cell>
          <cell r="J200">
            <v>303171</v>
          </cell>
        </row>
      </sheetData>
      <sheetData sheetId="5">
        <row r="5">
          <cell r="I5">
            <v>74185.184232121625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0">
          <cell r="O10" t="str">
            <v>00C</v>
          </cell>
        </row>
      </sheetData>
      <sheetData sheetId="30"/>
      <sheetData sheetId="31"/>
      <sheetData sheetId="32">
        <row r="9">
          <cell r="E9">
            <v>117448.44003280097</v>
          </cell>
        </row>
        <row r="10">
          <cell r="E10">
            <v>349991.58935834427</v>
          </cell>
        </row>
        <row r="11">
          <cell r="E11">
            <v>269265.37495175569</v>
          </cell>
        </row>
        <row r="12">
          <cell r="E12">
            <v>335502.67847672879</v>
          </cell>
        </row>
        <row r="13">
          <cell r="E13">
            <v>369378.50976804702</v>
          </cell>
        </row>
        <row r="14">
          <cell r="E14">
            <v>347614.6301837936</v>
          </cell>
        </row>
        <row r="15">
          <cell r="E15">
            <v>191476.02329063782</v>
          </cell>
        </row>
        <row r="16">
          <cell r="E16">
            <v>332338.89355309965</v>
          </cell>
        </row>
        <row r="17">
          <cell r="E17">
            <v>190516.31151831566</v>
          </cell>
        </row>
        <row r="18">
          <cell r="E18">
            <v>236546.40672312639</v>
          </cell>
        </row>
        <row r="19">
          <cell r="E19">
            <v>331344.41947439814</v>
          </cell>
        </row>
        <row r="20">
          <cell r="E20">
            <v>214300.09082909231</v>
          </cell>
        </row>
        <row r="21">
          <cell r="E21">
            <v>188968.14292106239</v>
          </cell>
        </row>
        <row r="22">
          <cell r="E22">
            <v>268759.21374679793</v>
          </cell>
        </row>
        <row r="23">
          <cell r="E23">
            <v>425625.58907478664</v>
          </cell>
        </row>
        <row r="24">
          <cell r="E24">
            <v>203891.85288535798</v>
          </cell>
        </row>
        <row r="25">
          <cell r="E25">
            <v>263221.20827728463</v>
          </cell>
        </row>
        <row r="26">
          <cell r="E26">
            <v>213034.32913412387</v>
          </cell>
        </row>
        <row r="27">
          <cell r="E27">
            <v>154471.88636319316</v>
          </cell>
        </row>
        <row r="28">
          <cell r="E28">
            <v>308234.67397839495</v>
          </cell>
        </row>
        <row r="29">
          <cell r="E29">
            <v>359298.875403021</v>
          </cell>
        </row>
        <row r="30">
          <cell r="E30">
            <v>208169.29058073115</v>
          </cell>
        </row>
        <row r="31">
          <cell r="E31">
            <v>389860.3917741311</v>
          </cell>
        </row>
        <row r="32">
          <cell r="E32">
            <v>190415.21293852475</v>
          </cell>
        </row>
        <row r="33">
          <cell r="E33">
            <v>185299.05345754916</v>
          </cell>
        </row>
        <row r="34">
          <cell r="E34">
            <v>144347.96744944897</v>
          </cell>
        </row>
        <row r="35">
          <cell r="E35">
            <v>335495.73080238531</v>
          </cell>
        </row>
        <row r="36">
          <cell r="E36">
            <v>237630.11238402702</v>
          </cell>
        </row>
        <row r="37">
          <cell r="E37">
            <v>280853.1674963425</v>
          </cell>
        </row>
        <row r="38">
          <cell r="E38">
            <v>237870.68260715023</v>
          </cell>
        </row>
        <row r="39">
          <cell r="E39">
            <v>110015.60353017446</v>
          </cell>
        </row>
        <row r="40">
          <cell r="E40">
            <v>227299.0292893108</v>
          </cell>
        </row>
        <row r="41">
          <cell r="E41">
            <v>272389.32191217848</v>
          </cell>
        </row>
        <row r="42">
          <cell r="E42">
            <v>121733.01662096111</v>
          </cell>
        </row>
        <row r="43">
          <cell r="E43">
            <v>372145.33490635792</v>
          </cell>
        </row>
        <row r="44">
          <cell r="E44">
            <v>204837.44914536725</v>
          </cell>
        </row>
        <row r="45">
          <cell r="E45">
            <v>167929.00177909571</v>
          </cell>
        </row>
        <row r="46">
          <cell r="E46">
            <v>288006.91717686947</v>
          </cell>
        </row>
        <row r="47">
          <cell r="E47">
            <v>126544.94326361998</v>
          </cell>
        </row>
        <row r="48">
          <cell r="E48">
            <v>350023.30947375618</v>
          </cell>
        </row>
        <row r="49">
          <cell r="E49">
            <v>219180.39433207278</v>
          </cell>
        </row>
        <row r="50">
          <cell r="E50">
            <v>133501.50236061003</v>
          </cell>
        </row>
        <row r="51">
          <cell r="E51">
            <v>349218.76457932318</v>
          </cell>
        </row>
        <row r="52">
          <cell r="E52">
            <v>318226.41381017969</v>
          </cell>
        </row>
        <row r="53">
          <cell r="E53">
            <v>235923.78264315132</v>
          </cell>
        </row>
        <row r="54">
          <cell r="E54">
            <v>143907.99672435998</v>
          </cell>
        </row>
        <row r="55">
          <cell r="E55">
            <v>152605.64182081691</v>
          </cell>
        </row>
        <row r="56">
          <cell r="E56">
            <v>322608.62007324607</v>
          </cell>
        </row>
        <row r="57">
          <cell r="E57">
            <v>182475.66161267864</v>
          </cell>
        </row>
        <row r="58">
          <cell r="E58">
            <v>191626.51119890864</v>
          </cell>
        </row>
        <row r="59">
          <cell r="E59">
            <v>182718.98979042869</v>
          </cell>
        </row>
        <row r="60">
          <cell r="E60">
            <v>280171.03678969602</v>
          </cell>
        </row>
        <row r="61">
          <cell r="E61">
            <v>132704.72722182111</v>
          </cell>
        </row>
        <row r="62">
          <cell r="E62">
            <v>578845.83979674161</v>
          </cell>
        </row>
        <row r="63">
          <cell r="E63">
            <v>320296.6901404672</v>
          </cell>
        </row>
        <row r="64">
          <cell r="E64">
            <v>406430.02163078688</v>
          </cell>
        </row>
        <row r="65">
          <cell r="E65">
            <v>285648.12096502178</v>
          </cell>
        </row>
        <row r="66">
          <cell r="E66">
            <v>79130.975811314231</v>
          </cell>
        </row>
        <row r="67">
          <cell r="E67">
            <v>301030.13978993171</v>
          </cell>
        </row>
        <row r="68">
          <cell r="E68">
            <v>360660.64480868436</v>
          </cell>
        </row>
        <row r="69">
          <cell r="E69">
            <v>227946.5598261994</v>
          </cell>
        </row>
        <row r="70">
          <cell r="E70">
            <v>213327.18411001124</v>
          </cell>
        </row>
        <row r="71">
          <cell r="E71">
            <v>262305.69552279083</v>
          </cell>
        </row>
        <row r="72">
          <cell r="E72">
            <v>640616.06365384348</v>
          </cell>
        </row>
        <row r="73">
          <cell r="E73">
            <v>139263.65907943304</v>
          </cell>
        </row>
        <row r="74">
          <cell r="E74">
            <v>362762.25399362016</v>
          </cell>
        </row>
        <row r="75">
          <cell r="E75">
            <v>154611.90130274708</v>
          </cell>
        </row>
        <row r="76">
          <cell r="E76">
            <v>93106.624792606381</v>
          </cell>
        </row>
        <row r="77">
          <cell r="E77">
            <v>113177.1423372276</v>
          </cell>
        </row>
        <row r="78">
          <cell r="E78">
            <v>128938.93689367994</v>
          </cell>
        </row>
        <row r="79">
          <cell r="E79">
            <v>350061.69483769243</v>
          </cell>
        </row>
        <row r="80">
          <cell r="E80">
            <v>139113.07713557442</v>
          </cell>
        </row>
        <row r="81">
          <cell r="E81">
            <v>488917.00444067724</v>
          </cell>
        </row>
        <row r="82">
          <cell r="E82">
            <v>344307.93737936072</v>
          </cell>
        </row>
        <row r="83">
          <cell r="E83">
            <v>136216.80054672065</v>
          </cell>
        </row>
        <row r="84">
          <cell r="E84">
            <v>189393.55872084404</v>
          </cell>
        </row>
        <row r="85">
          <cell r="E85">
            <v>223022.88141160356</v>
          </cell>
        </row>
        <row r="86">
          <cell r="E86">
            <v>193093.1328010791</v>
          </cell>
        </row>
        <row r="87">
          <cell r="E87">
            <v>170996.40935310096</v>
          </cell>
        </row>
        <row r="88">
          <cell r="E88">
            <v>581939.99142357195</v>
          </cell>
        </row>
        <row r="89">
          <cell r="E89">
            <v>321080.46447218285</v>
          </cell>
        </row>
        <row r="90">
          <cell r="E90">
            <v>217344.09519536103</v>
          </cell>
        </row>
        <row r="91">
          <cell r="E91">
            <v>271849.90091286186</v>
          </cell>
        </row>
        <row r="92">
          <cell r="E92">
            <v>302797.15231824998</v>
          </cell>
        </row>
        <row r="93">
          <cell r="E93">
            <v>146747.81237943628</v>
          </cell>
        </row>
        <row r="94">
          <cell r="E94">
            <v>317709.98392033001</v>
          </cell>
        </row>
        <row r="95">
          <cell r="E95">
            <v>180195.80751740304</v>
          </cell>
        </row>
        <row r="96">
          <cell r="E96">
            <v>303436.21562161244</v>
          </cell>
        </row>
        <row r="97">
          <cell r="E97">
            <v>302207.80248068913</v>
          </cell>
        </row>
        <row r="98">
          <cell r="E98">
            <v>122323.13030226513</v>
          </cell>
        </row>
        <row r="99">
          <cell r="E99">
            <v>453653.46174926282</v>
          </cell>
        </row>
        <row r="100">
          <cell r="E100">
            <v>854002.81278611266</v>
          </cell>
        </row>
        <row r="101">
          <cell r="E101">
            <v>571005.49637159088</v>
          </cell>
        </row>
        <row r="102">
          <cell r="E102">
            <v>396188.46463618701</v>
          </cell>
        </row>
        <row r="103">
          <cell r="E103">
            <v>267996.49748876336</v>
          </cell>
        </row>
        <row r="104">
          <cell r="E104">
            <v>607341.80157095985</v>
          </cell>
        </row>
        <row r="105">
          <cell r="E105">
            <v>228626.70377101263</v>
          </cell>
        </row>
        <row r="106">
          <cell r="E106">
            <v>368126.52400850982</v>
          </cell>
        </row>
        <row r="107">
          <cell r="E107">
            <v>376070.00493760366</v>
          </cell>
        </row>
        <row r="108">
          <cell r="E108">
            <v>187797.56588134187</v>
          </cell>
        </row>
        <row r="109">
          <cell r="E109">
            <v>212526.80354807418</v>
          </cell>
        </row>
        <row r="110">
          <cell r="E110">
            <v>215846.04219396313</v>
          </cell>
        </row>
        <row r="111">
          <cell r="E111">
            <v>165569.0425048683</v>
          </cell>
        </row>
        <row r="112">
          <cell r="E112">
            <v>311110.50983405916</v>
          </cell>
        </row>
        <row r="113">
          <cell r="E113">
            <v>200630.13921395235</v>
          </cell>
        </row>
        <row r="114">
          <cell r="E114">
            <v>249333.32018635416</v>
          </cell>
        </row>
        <row r="115">
          <cell r="E115">
            <v>216027.65868994207</v>
          </cell>
        </row>
        <row r="116">
          <cell r="E116">
            <v>387136.93686047435</v>
          </cell>
        </row>
        <row r="117">
          <cell r="E117">
            <v>245875.34554066823</v>
          </cell>
        </row>
        <row r="118">
          <cell r="E118">
            <v>359371.32182702771</v>
          </cell>
        </row>
        <row r="119">
          <cell r="E119">
            <v>346114.37680101121</v>
          </cell>
        </row>
        <row r="120">
          <cell r="E120">
            <v>259202.85069852544</v>
          </cell>
        </row>
        <row r="121">
          <cell r="E121">
            <v>302838.56732680672</v>
          </cell>
        </row>
        <row r="122">
          <cell r="E122">
            <v>415397.14883529022</v>
          </cell>
        </row>
        <row r="123">
          <cell r="E123">
            <v>406624.43487498106</v>
          </cell>
        </row>
        <row r="124">
          <cell r="E124">
            <v>333918.97447605047</v>
          </cell>
        </row>
        <row r="125">
          <cell r="E125">
            <v>285772.50655340258</v>
          </cell>
        </row>
        <row r="126">
          <cell r="E126">
            <v>293035.46396702022</v>
          </cell>
        </row>
        <row r="127">
          <cell r="E127">
            <v>219842.50848514098</v>
          </cell>
        </row>
        <row r="128">
          <cell r="E128">
            <v>304591.9812966311</v>
          </cell>
        </row>
        <row r="129">
          <cell r="E129">
            <v>242101.95129648122</v>
          </cell>
        </row>
        <row r="130">
          <cell r="E130">
            <v>291730.98792861146</v>
          </cell>
        </row>
        <row r="131">
          <cell r="E131">
            <v>299078.48480957845</v>
          </cell>
        </row>
        <row r="132">
          <cell r="E132">
            <v>261230.27132810725</v>
          </cell>
        </row>
        <row r="133">
          <cell r="E133">
            <v>172479.92345099492</v>
          </cell>
        </row>
        <row r="134">
          <cell r="E134">
            <v>393192.97025379085</v>
          </cell>
        </row>
        <row r="135">
          <cell r="E135">
            <v>331839.4817220234</v>
          </cell>
        </row>
        <row r="136">
          <cell r="E136">
            <v>351926.1992325196</v>
          </cell>
        </row>
        <row r="137">
          <cell r="E137">
            <v>285160.54028213047</v>
          </cell>
        </row>
        <row r="138">
          <cell r="E138">
            <v>180716.62763287069</v>
          </cell>
        </row>
        <row r="139">
          <cell r="E139">
            <v>327075.03830108477</v>
          </cell>
        </row>
        <row r="140">
          <cell r="E140">
            <v>194851.74681401547</v>
          </cell>
        </row>
        <row r="141">
          <cell r="E141">
            <v>191342.822510823</v>
          </cell>
        </row>
        <row r="142">
          <cell r="E142">
            <v>281363.4070132185</v>
          </cell>
        </row>
        <row r="143">
          <cell r="E143">
            <v>300803.06048100075</v>
          </cell>
        </row>
        <row r="144">
          <cell r="E144">
            <v>329955.96278558421</v>
          </cell>
        </row>
        <row r="145">
          <cell r="E145">
            <v>238251.73266361264</v>
          </cell>
        </row>
        <row r="146">
          <cell r="E146">
            <v>201107.71645381101</v>
          </cell>
        </row>
        <row r="147">
          <cell r="E147">
            <v>119115.18737138899</v>
          </cell>
        </row>
        <row r="148">
          <cell r="E148">
            <v>284459.45993781608</v>
          </cell>
        </row>
        <row r="149">
          <cell r="E149">
            <v>214934.91674651636</v>
          </cell>
        </row>
        <row r="150">
          <cell r="E150">
            <v>216515.55608015726</v>
          </cell>
        </row>
        <row r="151">
          <cell r="E151">
            <v>571930.31171141309</v>
          </cell>
        </row>
        <row r="152">
          <cell r="E152">
            <v>126487.85697614153</v>
          </cell>
        </row>
        <row r="153">
          <cell r="E153">
            <v>270258.02076770947</v>
          </cell>
        </row>
        <row r="154">
          <cell r="E154">
            <v>177979.73003590858</v>
          </cell>
        </row>
        <row r="155">
          <cell r="E155">
            <v>200817.06183125882</v>
          </cell>
        </row>
        <row r="156">
          <cell r="E156">
            <v>213882.85960101994</v>
          </cell>
        </row>
        <row r="157">
          <cell r="E157">
            <v>296063.50419910566</v>
          </cell>
        </row>
        <row r="158">
          <cell r="E158">
            <v>220321.48143668266</v>
          </cell>
        </row>
        <row r="159">
          <cell r="E159">
            <v>351019.30889208126</v>
          </cell>
        </row>
        <row r="160">
          <cell r="E160">
            <v>222650.95774980541</v>
          </cell>
        </row>
        <row r="161">
          <cell r="E161">
            <v>92492.76341700078</v>
          </cell>
        </row>
        <row r="162">
          <cell r="E162">
            <v>117904.18536333696</v>
          </cell>
        </row>
        <row r="163">
          <cell r="E163">
            <v>169875.92796816936</v>
          </cell>
        </row>
        <row r="164">
          <cell r="E164">
            <v>208694.04404023796</v>
          </cell>
        </row>
        <row r="165">
          <cell r="E165">
            <v>204171.70343967972</v>
          </cell>
        </row>
        <row r="166">
          <cell r="E166">
            <v>163019.47832654338</v>
          </cell>
        </row>
        <row r="167">
          <cell r="E167">
            <v>640477.61463138182</v>
          </cell>
        </row>
        <row r="168">
          <cell r="E168">
            <v>223130.46189494408</v>
          </cell>
        </row>
        <row r="169">
          <cell r="E169">
            <v>219906.44393754646</v>
          </cell>
        </row>
        <row r="170">
          <cell r="E170">
            <v>277793.52110049827</v>
          </cell>
        </row>
        <row r="171">
          <cell r="E171">
            <v>556862.92489513953</v>
          </cell>
        </row>
        <row r="172">
          <cell r="E172">
            <v>188482.82803966285</v>
          </cell>
        </row>
        <row r="173">
          <cell r="E173">
            <v>841780.4063152076</v>
          </cell>
        </row>
        <row r="174">
          <cell r="E174">
            <v>618185.42600145098</v>
          </cell>
        </row>
        <row r="175">
          <cell r="E175">
            <v>621403.91512325208</v>
          </cell>
        </row>
        <row r="176">
          <cell r="E176">
            <v>596852.20168762526</v>
          </cell>
        </row>
        <row r="177">
          <cell r="E177">
            <v>218645.21883176555</v>
          </cell>
        </row>
        <row r="178">
          <cell r="E178">
            <v>405781.35273295664</v>
          </cell>
        </row>
        <row r="179">
          <cell r="E179">
            <v>566653.20668060565</v>
          </cell>
        </row>
        <row r="180">
          <cell r="E180">
            <v>661026.32399747975</v>
          </cell>
        </row>
        <row r="181">
          <cell r="E181">
            <v>501615.29052896798</v>
          </cell>
        </row>
        <row r="182">
          <cell r="E182">
            <v>455580.14950188145</v>
          </cell>
        </row>
        <row r="183">
          <cell r="E183">
            <v>953152.91256472596</v>
          </cell>
        </row>
        <row r="184">
          <cell r="E184">
            <v>400905.15825363947</v>
          </cell>
        </row>
        <row r="185">
          <cell r="E185">
            <v>1313554.0127879898</v>
          </cell>
        </row>
        <row r="186">
          <cell r="E186">
            <v>865291.84062993212</v>
          </cell>
        </row>
        <row r="187">
          <cell r="E187">
            <v>1063457.1041598422</v>
          </cell>
        </row>
        <row r="188">
          <cell r="E188">
            <v>627329.18254213431</v>
          </cell>
        </row>
        <row r="189">
          <cell r="E189">
            <v>246167.47983997958</v>
          </cell>
        </row>
        <row r="190">
          <cell r="E190">
            <v>167428.82697649891</v>
          </cell>
        </row>
        <row r="191">
          <cell r="E191">
            <v>274611.92290970357</v>
          </cell>
        </row>
        <row r="192">
          <cell r="E192">
            <v>184430.32612890605</v>
          </cell>
        </row>
        <row r="193">
          <cell r="E193">
            <v>198784.77286202184</v>
          </cell>
        </row>
        <row r="194">
          <cell r="E194">
            <v>291862.07207841746</v>
          </cell>
        </row>
        <row r="195">
          <cell r="E195">
            <v>457858.10455077974</v>
          </cell>
        </row>
        <row r="196">
          <cell r="E196">
            <v>166878.23986282464</v>
          </cell>
        </row>
        <row r="197">
          <cell r="E197">
            <v>216945.41012856088</v>
          </cell>
        </row>
        <row r="198">
          <cell r="E198">
            <v>489937.1258255663</v>
          </cell>
        </row>
        <row r="199">
          <cell r="E199">
            <v>950705.91483144253</v>
          </cell>
        </row>
        <row r="200">
          <cell r="E200">
            <v>320230.32851497119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Summary by mandate"/>
      <sheetName val="Summary of Allocations by Geog"/>
      <sheetName val="Allocations"/>
      <sheetName val="final RCA"/>
      <sheetName val="Allocations sort"/>
      <sheetName val="Sheet5"/>
      <sheetName val="Sheet2"/>
      <sheetName val="Sheet1"/>
      <sheetName val="Sheet7"/>
      <sheetName val="CCG Cost Centre - Allocations"/>
      <sheetName val="CB Cost Centre Matrix"/>
      <sheetName val="Mandate Summary"/>
      <sheetName val="Sheet10"/>
      <sheetName val="Sheet9"/>
      <sheetName val="Frontsheet - Worksheet List"/>
      <sheetName val="Mandate Reconciliation"/>
      <sheetName val="Financial Directions"/>
      <sheetName val="Master File"/>
      <sheetName val="Programme Level Detail"/>
      <sheetName val="Report - National"/>
      <sheetName val="Report - By Area Team"/>
      <sheetName val="Report - By CCG"/>
      <sheetName val="Amendment Form"/>
      <sheetName val="Control Log"/>
      <sheetName val="CCG"/>
      <sheetName val="Local Auth"/>
      <sheetName val="DC 2013 05 22"/>
      <sheetName val="PT Rec summary"/>
      <sheetName val="Codes &amp; Organisations"/>
      <sheetName val="Timte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4">
          <cell r="D14">
            <v>6535291.9199999999</v>
          </cell>
        </row>
      </sheetData>
      <sheetData sheetId="16" refreshError="1"/>
      <sheetData sheetId="17">
        <row r="7">
          <cell r="C7" t="str">
            <v>01C</v>
          </cell>
          <cell r="D7" t="str">
            <v>NHS Eastern Cheshire CCG</v>
          </cell>
          <cell r="E7" t="str">
            <v>AT</v>
          </cell>
          <cell r="F7" t="str">
            <v>Q44</v>
          </cell>
          <cell r="G7" t="str">
            <v>Cheshire, Warrington &amp; Wirral</v>
          </cell>
          <cell r="H7" t="str">
            <v>RT</v>
          </cell>
          <cell r="I7" t="str">
            <v>Y54</v>
          </cell>
          <cell r="J7" t="str">
            <v>North</v>
          </cell>
          <cell r="K7">
            <v>219307</v>
          </cell>
          <cell r="L7">
            <v>4930</v>
          </cell>
          <cell r="AC7">
            <v>224237</v>
          </cell>
        </row>
        <row r="8">
          <cell r="C8" t="str">
            <v>01R</v>
          </cell>
          <cell r="D8" t="str">
            <v>NHS South Cheshire CCG</v>
          </cell>
          <cell r="E8" t="str">
            <v>AT</v>
          </cell>
          <cell r="F8" t="str">
            <v>Q44</v>
          </cell>
          <cell r="G8" t="str">
            <v>Cheshire, Warrington &amp; Wirral</v>
          </cell>
          <cell r="H8" t="str">
            <v>RT</v>
          </cell>
          <cell r="I8" t="str">
            <v>Y54</v>
          </cell>
          <cell r="J8" t="str">
            <v>North</v>
          </cell>
          <cell r="K8">
            <v>193566</v>
          </cell>
          <cell r="L8">
            <v>4260</v>
          </cell>
          <cell r="AC8">
            <v>197826</v>
          </cell>
        </row>
        <row r="9">
          <cell r="C9" t="str">
            <v>02D</v>
          </cell>
          <cell r="D9" t="str">
            <v>NHS Vale Royal CCG</v>
          </cell>
          <cell r="E9" t="str">
            <v>AT</v>
          </cell>
          <cell r="F9" t="str">
            <v>Q44</v>
          </cell>
          <cell r="G9" t="str">
            <v>Cheshire, Warrington &amp; Wirral</v>
          </cell>
          <cell r="H9" t="str">
            <v>RT</v>
          </cell>
          <cell r="I9" t="str">
            <v>Y54</v>
          </cell>
          <cell r="J9" t="str">
            <v>North</v>
          </cell>
          <cell r="K9">
            <v>120033</v>
          </cell>
          <cell r="L9">
            <v>2440</v>
          </cell>
          <cell r="AC9">
            <v>122473</v>
          </cell>
        </row>
        <row r="10">
          <cell r="C10" t="str">
            <v>02E</v>
          </cell>
          <cell r="D10" t="str">
            <v>NHS Warrington CCG</v>
          </cell>
          <cell r="E10" t="str">
            <v>AT</v>
          </cell>
          <cell r="F10" t="str">
            <v>Q44</v>
          </cell>
          <cell r="G10" t="str">
            <v>Cheshire, Warrington &amp; Wirral</v>
          </cell>
          <cell r="H10" t="str">
            <v>RT</v>
          </cell>
          <cell r="I10" t="str">
            <v>Y54</v>
          </cell>
          <cell r="J10" t="str">
            <v>North</v>
          </cell>
          <cell r="K10">
            <v>231588</v>
          </cell>
          <cell r="L10">
            <v>5120</v>
          </cell>
          <cell r="AC10">
            <v>236708</v>
          </cell>
        </row>
        <row r="11">
          <cell r="C11" t="str">
            <v>02F</v>
          </cell>
          <cell r="D11" t="str">
            <v>NHS West Cheshire CCG</v>
          </cell>
          <cell r="E11" t="str">
            <v>AT</v>
          </cell>
          <cell r="F11" t="str">
            <v>Q44</v>
          </cell>
          <cell r="G11" t="str">
            <v>Cheshire, Warrington &amp; Wirral</v>
          </cell>
          <cell r="H11" t="str">
            <v>RT</v>
          </cell>
          <cell r="I11" t="str">
            <v>Y54</v>
          </cell>
          <cell r="J11" t="str">
            <v>North</v>
          </cell>
          <cell r="K11">
            <v>308328</v>
          </cell>
          <cell r="L11">
            <v>6070</v>
          </cell>
          <cell r="AC11">
            <v>314398</v>
          </cell>
        </row>
        <row r="12">
          <cell r="C12" t="str">
            <v>12F</v>
          </cell>
          <cell r="D12" t="str">
            <v>NHS Wirral CCG</v>
          </cell>
          <cell r="E12" t="str">
            <v>AT</v>
          </cell>
          <cell r="F12" t="str">
            <v>Q44</v>
          </cell>
          <cell r="G12" t="str">
            <v>Cheshire, Warrington &amp; Wirral</v>
          </cell>
          <cell r="H12" t="str">
            <v>RT</v>
          </cell>
          <cell r="I12" t="str">
            <v>Y54</v>
          </cell>
          <cell r="J12" t="str">
            <v>North</v>
          </cell>
          <cell r="K12">
            <v>445168</v>
          </cell>
          <cell r="L12">
            <v>8000</v>
          </cell>
          <cell r="AC12">
            <v>453168</v>
          </cell>
        </row>
        <row r="13">
          <cell r="C13" t="str">
            <v>00C</v>
          </cell>
          <cell r="D13" t="str">
            <v>NHS Darlington CCG</v>
          </cell>
          <cell r="E13" t="str">
            <v>AT</v>
          </cell>
          <cell r="F13" t="str">
            <v>Q45</v>
          </cell>
          <cell r="G13" t="str">
            <v>Durham, Darlington &amp; Tees</v>
          </cell>
          <cell r="H13" t="str">
            <v>RT</v>
          </cell>
          <cell r="I13" t="str">
            <v>Y54</v>
          </cell>
          <cell r="J13" t="str">
            <v>North</v>
          </cell>
          <cell r="K13">
            <v>130336</v>
          </cell>
          <cell r="L13">
            <v>2610</v>
          </cell>
          <cell r="AC13">
            <v>132946</v>
          </cell>
        </row>
        <row r="14">
          <cell r="C14" t="str">
            <v>00D</v>
          </cell>
          <cell r="D14" t="str">
            <v>NHS Durham Dales, Easington and Sedgefield CCG</v>
          </cell>
          <cell r="E14" t="str">
            <v>AT</v>
          </cell>
          <cell r="F14" t="str">
            <v>Q45</v>
          </cell>
          <cell r="G14" t="str">
            <v>Durham, Darlington &amp; Tees</v>
          </cell>
          <cell r="H14" t="str">
            <v>RT</v>
          </cell>
          <cell r="I14" t="str">
            <v>Y54</v>
          </cell>
          <cell r="J14" t="str">
            <v>North</v>
          </cell>
          <cell r="K14">
            <v>398372</v>
          </cell>
          <cell r="L14">
            <v>7070</v>
          </cell>
          <cell r="AC14">
            <v>405442</v>
          </cell>
        </row>
        <row r="15">
          <cell r="C15" t="str">
            <v>00J</v>
          </cell>
          <cell r="D15" t="str">
            <v>NHS North Durham CCG</v>
          </cell>
          <cell r="E15" t="str">
            <v>AT</v>
          </cell>
          <cell r="F15" t="str">
            <v>Q45</v>
          </cell>
          <cell r="G15" t="str">
            <v>Durham, Darlington &amp; Tees</v>
          </cell>
          <cell r="H15" t="str">
            <v>RT</v>
          </cell>
          <cell r="I15" t="str">
            <v>Y54</v>
          </cell>
          <cell r="J15" t="str">
            <v>North</v>
          </cell>
          <cell r="K15">
            <v>307439</v>
          </cell>
          <cell r="L15">
            <v>6070</v>
          </cell>
          <cell r="AC15">
            <v>313509</v>
          </cell>
        </row>
        <row r="16">
          <cell r="C16" t="str">
            <v>00K</v>
          </cell>
          <cell r="D16" t="str">
            <v>NHS Hartlepool and Stockton-on-Tees CCG</v>
          </cell>
          <cell r="E16" t="str">
            <v>AT</v>
          </cell>
          <cell r="F16" t="str">
            <v>Q45</v>
          </cell>
          <cell r="G16" t="str">
            <v>Durham, Darlington &amp; Tees</v>
          </cell>
          <cell r="H16" t="str">
            <v>RT</v>
          </cell>
          <cell r="I16" t="str">
            <v>Y54</v>
          </cell>
          <cell r="J16" t="str">
            <v>North</v>
          </cell>
          <cell r="K16">
            <v>362855</v>
          </cell>
          <cell r="L16">
            <v>7140</v>
          </cell>
          <cell r="AC16">
            <v>369995</v>
          </cell>
        </row>
        <row r="17">
          <cell r="C17" t="str">
            <v>00M</v>
          </cell>
          <cell r="D17" t="str">
            <v>NHS South Tees CCG</v>
          </cell>
          <cell r="E17" t="str">
            <v>AT</v>
          </cell>
          <cell r="F17" t="str">
            <v>Q45</v>
          </cell>
          <cell r="G17" t="str">
            <v>Durham, Darlington &amp; Tees</v>
          </cell>
          <cell r="H17" t="str">
            <v>RT</v>
          </cell>
          <cell r="I17" t="str">
            <v>Y54</v>
          </cell>
          <cell r="J17" t="str">
            <v>North</v>
          </cell>
          <cell r="K17">
            <v>383116</v>
          </cell>
          <cell r="L17">
            <v>6850</v>
          </cell>
          <cell r="AC17">
            <v>389966</v>
          </cell>
        </row>
        <row r="18">
          <cell r="C18" t="str">
            <v>00T</v>
          </cell>
          <cell r="D18" t="str">
            <v>NHS Bolton CCG</v>
          </cell>
          <cell r="E18" t="str">
            <v>AT</v>
          </cell>
          <cell r="F18" t="str">
            <v>Q46</v>
          </cell>
          <cell r="G18" t="str">
            <v>Greater Manchester</v>
          </cell>
          <cell r="H18" t="str">
            <v>RT</v>
          </cell>
          <cell r="I18" t="str">
            <v>Y54</v>
          </cell>
          <cell r="J18" t="str">
            <v>North</v>
          </cell>
          <cell r="K18">
            <v>331159</v>
          </cell>
          <cell r="L18">
            <v>7000</v>
          </cell>
          <cell r="AC18">
            <v>338159</v>
          </cell>
        </row>
        <row r="19">
          <cell r="C19" t="str">
            <v>00V</v>
          </cell>
          <cell r="D19" t="str">
            <v>NHS Bury CCG</v>
          </cell>
          <cell r="E19" t="str">
            <v>AT</v>
          </cell>
          <cell r="F19" t="str">
            <v>Q46</v>
          </cell>
          <cell r="G19" t="str">
            <v>Greater Manchester</v>
          </cell>
          <cell r="H19" t="str">
            <v>RT</v>
          </cell>
          <cell r="I19" t="str">
            <v>Y54</v>
          </cell>
          <cell r="J19" t="str">
            <v>North</v>
          </cell>
          <cell r="K19">
            <v>215753</v>
          </cell>
          <cell r="L19">
            <v>4670</v>
          </cell>
          <cell r="AC19">
            <v>220423</v>
          </cell>
        </row>
        <row r="20">
          <cell r="C20" t="str">
            <v>00W</v>
          </cell>
          <cell r="D20" t="str">
            <v>NHS Central Manchester CCG</v>
          </cell>
          <cell r="E20" t="str">
            <v>AT</v>
          </cell>
          <cell r="F20" t="str">
            <v>Q46</v>
          </cell>
          <cell r="G20" t="str">
            <v>Greater Manchester</v>
          </cell>
          <cell r="H20" t="str">
            <v>RT</v>
          </cell>
          <cell r="I20" t="str">
            <v>Y54</v>
          </cell>
          <cell r="J20" t="str">
            <v>North</v>
          </cell>
          <cell r="K20">
            <v>233893</v>
          </cell>
          <cell r="L20">
            <v>5080</v>
          </cell>
          <cell r="AC20">
            <v>238973</v>
          </cell>
        </row>
        <row r="21">
          <cell r="C21" t="str">
            <v>00Y</v>
          </cell>
          <cell r="D21" t="str">
            <v>NHS Oldham CCG</v>
          </cell>
          <cell r="E21" t="str">
            <v>AT</v>
          </cell>
          <cell r="F21" t="str">
            <v>Q46</v>
          </cell>
          <cell r="G21" t="str">
            <v>Greater Manchester</v>
          </cell>
          <cell r="H21" t="str">
            <v>RT</v>
          </cell>
          <cell r="I21" t="str">
            <v>Y54</v>
          </cell>
          <cell r="J21" t="str">
            <v>North</v>
          </cell>
          <cell r="K21">
            <v>295824</v>
          </cell>
          <cell r="L21">
            <v>5770</v>
          </cell>
          <cell r="AC21">
            <v>301594</v>
          </cell>
        </row>
        <row r="22">
          <cell r="C22" t="str">
            <v>01D</v>
          </cell>
          <cell r="D22" t="str">
            <v>NHS Heywood, Middleton &amp; Rochdale CCG</v>
          </cell>
          <cell r="E22" t="str">
            <v>AT</v>
          </cell>
          <cell r="F22" t="str">
            <v>Q46</v>
          </cell>
          <cell r="G22" t="str">
            <v>Greater Manchester</v>
          </cell>
          <cell r="H22" t="str">
            <v>RT</v>
          </cell>
          <cell r="I22" t="str">
            <v>Y54</v>
          </cell>
          <cell r="J22" t="str">
            <v>North</v>
          </cell>
          <cell r="K22">
            <v>268553</v>
          </cell>
          <cell r="L22">
            <v>5310</v>
          </cell>
          <cell r="AC22">
            <v>273863</v>
          </cell>
        </row>
        <row r="23">
          <cell r="C23" t="str">
            <v>01G</v>
          </cell>
          <cell r="D23" t="str">
            <v>NHS Salford CCG</v>
          </cell>
          <cell r="E23" t="str">
            <v>AT</v>
          </cell>
          <cell r="F23" t="str">
            <v>Q46</v>
          </cell>
          <cell r="G23" t="str">
            <v>Greater Manchester</v>
          </cell>
          <cell r="H23" t="str">
            <v>RT</v>
          </cell>
          <cell r="I23" t="str">
            <v>Y54</v>
          </cell>
          <cell r="J23" t="str">
            <v>North</v>
          </cell>
          <cell r="K23">
            <v>321563</v>
          </cell>
          <cell r="L23">
            <v>6050</v>
          </cell>
          <cell r="AC23">
            <v>327613</v>
          </cell>
        </row>
        <row r="24">
          <cell r="C24" t="str">
            <v>01M</v>
          </cell>
          <cell r="D24" t="str">
            <v>NHS North Manchester CCG</v>
          </cell>
          <cell r="E24" t="str">
            <v>AT</v>
          </cell>
          <cell r="F24" t="str">
            <v>Q46</v>
          </cell>
          <cell r="G24" t="str">
            <v>Greater Manchester</v>
          </cell>
          <cell r="H24" t="str">
            <v>RT</v>
          </cell>
          <cell r="I24" t="str">
            <v>Y54</v>
          </cell>
          <cell r="J24" t="str">
            <v>North</v>
          </cell>
          <cell r="K24">
            <v>251571</v>
          </cell>
          <cell r="L24">
            <v>4440</v>
          </cell>
          <cell r="AC24">
            <v>256011</v>
          </cell>
        </row>
        <row r="25">
          <cell r="C25" t="str">
            <v>01N</v>
          </cell>
          <cell r="D25" t="str">
            <v>NHS South Manchester CCG</v>
          </cell>
          <cell r="E25" t="str">
            <v>AT</v>
          </cell>
          <cell r="F25" t="str">
            <v>Q46</v>
          </cell>
          <cell r="G25" t="str">
            <v>Greater Manchester</v>
          </cell>
          <cell r="H25" t="str">
            <v>RT</v>
          </cell>
          <cell r="I25" t="str">
            <v>Y54</v>
          </cell>
          <cell r="J25" t="str">
            <v>North</v>
          </cell>
          <cell r="K25">
            <v>204163</v>
          </cell>
          <cell r="L25">
            <v>3950</v>
          </cell>
          <cell r="AC25">
            <v>208113</v>
          </cell>
        </row>
        <row r="26">
          <cell r="C26" t="str">
            <v>01W</v>
          </cell>
          <cell r="D26" t="str">
            <v>NHS Stockport CCG</v>
          </cell>
          <cell r="E26" t="str">
            <v>AT</v>
          </cell>
          <cell r="F26" t="str">
            <v>Q46</v>
          </cell>
          <cell r="G26" t="str">
            <v>Greater Manchester</v>
          </cell>
          <cell r="H26" t="str">
            <v>RT</v>
          </cell>
          <cell r="I26" t="str">
            <v>Y54</v>
          </cell>
          <cell r="J26" t="str">
            <v>North</v>
          </cell>
          <cell r="K26">
            <v>349988</v>
          </cell>
          <cell r="L26">
            <v>7180</v>
          </cell>
          <cell r="AC26">
            <v>357168</v>
          </cell>
        </row>
        <row r="27">
          <cell r="C27" t="str">
            <v>01Y</v>
          </cell>
          <cell r="D27" t="str">
            <v>NHS Tameside and Glossop CCG</v>
          </cell>
          <cell r="E27" t="str">
            <v>AT</v>
          </cell>
          <cell r="F27" t="str">
            <v>Q46</v>
          </cell>
          <cell r="G27" t="str">
            <v>Greater Manchester</v>
          </cell>
          <cell r="H27" t="str">
            <v>RT</v>
          </cell>
          <cell r="I27" t="str">
            <v>Y54</v>
          </cell>
          <cell r="J27" t="str">
            <v>North</v>
          </cell>
          <cell r="K27">
            <v>305884</v>
          </cell>
          <cell r="L27">
            <v>5810</v>
          </cell>
          <cell r="AC27">
            <v>311694</v>
          </cell>
        </row>
        <row r="28">
          <cell r="C28" t="str">
            <v>02A</v>
          </cell>
          <cell r="D28" t="str">
            <v>NHS Trafford CCG</v>
          </cell>
          <cell r="E28" t="str">
            <v>AT</v>
          </cell>
          <cell r="F28" t="str">
            <v>Q46</v>
          </cell>
          <cell r="G28" t="str">
            <v>Greater Manchester</v>
          </cell>
          <cell r="H28" t="str">
            <v>RT</v>
          </cell>
          <cell r="I28" t="str">
            <v>Y54</v>
          </cell>
          <cell r="J28" t="str">
            <v>North</v>
          </cell>
          <cell r="K28">
            <v>267981</v>
          </cell>
          <cell r="L28">
            <v>5630</v>
          </cell>
          <cell r="AC28">
            <v>273611</v>
          </cell>
        </row>
        <row r="29">
          <cell r="C29" t="str">
            <v>02H</v>
          </cell>
          <cell r="D29" t="str">
            <v>NHS Wigan Borough CCG</v>
          </cell>
          <cell r="E29" t="str">
            <v>AT</v>
          </cell>
          <cell r="F29" t="str">
            <v>Q46</v>
          </cell>
          <cell r="G29" t="str">
            <v>Greater Manchester</v>
          </cell>
          <cell r="H29" t="str">
            <v>RT</v>
          </cell>
          <cell r="I29" t="str">
            <v>Y54</v>
          </cell>
          <cell r="J29" t="str">
            <v>North</v>
          </cell>
          <cell r="K29">
            <v>407316</v>
          </cell>
          <cell r="L29">
            <v>7910</v>
          </cell>
          <cell r="AC29">
            <v>415226</v>
          </cell>
        </row>
        <row r="30">
          <cell r="C30" t="str">
            <v>00Q</v>
          </cell>
          <cell r="D30" t="str">
            <v>NHS Blackburn with Darwen CCG</v>
          </cell>
          <cell r="E30" t="str">
            <v>AT</v>
          </cell>
          <cell r="F30" t="str">
            <v>Q47</v>
          </cell>
          <cell r="G30" t="str">
            <v>Lancashire</v>
          </cell>
          <cell r="H30" t="str">
            <v>RT</v>
          </cell>
          <cell r="I30" t="str">
            <v>Y54</v>
          </cell>
          <cell r="J30" t="str">
            <v>North</v>
          </cell>
          <cell r="K30">
            <v>189152</v>
          </cell>
          <cell r="L30">
            <v>3980</v>
          </cell>
          <cell r="AC30">
            <v>193132</v>
          </cell>
        </row>
        <row r="31">
          <cell r="C31" t="str">
            <v>00R</v>
          </cell>
          <cell r="D31" t="str">
            <v>NHS Blackpool CCG</v>
          </cell>
          <cell r="E31" t="str">
            <v>AT</v>
          </cell>
          <cell r="F31" t="str">
            <v>Q47</v>
          </cell>
          <cell r="G31" t="str">
            <v>Lancashire</v>
          </cell>
          <cell r="H31" t="str">
            <v>RT</v>
          </cell>
          <cell r="I31" t="str">
            <v>Y54</v>
          </cell>
          <cell r="J31" t="str">
            <v>North</v>
          </cell>
          <cell r="K31">
            <v>222925</v>
          </cell>
          <cell r="L31">
            <v>3950</v>
          </cell>
          <cell r="AC31">
            <v>226875</v>
          </cell>
        </row>
        <row r="32">
          <cell r="C32" t="str">
            <v>00X</v>
          </cell>
          <cell r="D32" t="str">
            <v>NHS Chorley and South Ribble CCG</v>
          </cell>
          <cell r="E32" t="str">
            <v>AT</v>
          </cell>
          <cell r="F32" t="str">
            <v>Q47</v>
          </cell>
          <cell r="G32" t="str">
            <v>Lancashire</v>
          </cell>
          <cell r="H32" t="str">
            <v>RT</v>
          </cell>
          <cell r="I32" t="str">
            <v>Y54</v>
          </cell>
          <cell r="J32" t="str">
            <v>North</v>
          </cell>
          <cell r="K32">
            <v>213438</v>
          </cell>
          <cell r="L32">
            <v>4280</v>
          </cell>
          <cell r="AC32">
            <v>217718</v>
          </cell>
        </row>
        <row r="33">
          <cell r="C33" t="str">
            <v>01A</v>
          </cell>
          <cell r="D33" t="str">
            <v>NHS East Lancashire CCG</v>
          </cell>
          <cell r="E33" t="str">
            <v>AT</v>
          </cell>
          <cell r="F33" t="str">
            <v>Q47</v>
          </cell>
          <cell r="G33" t="str">
            <v>Lancashire</v>
          </cell>
          <cell r="H33" t="str">
            <v>RT</v>
          </cell>
          <cell r="I33" t="str">
            <v>Y54</v>
          </cell>
          <cell r="J33" t="str">
            <v>North</v>
          </cell>
          <cell r="K33">
            <v>473501</v>
          </cell>
          <cell r="L33">
            <v>8880</v>
          </cell>
          <cell r="AC33">
            <v>482381</v>
          </cell>
        </row>
        <row r="34">
          <cell r="C34" t="str">
            <v>01E</v>
          </cell>
          <cell r="D34" t="str">
            <v>NHS Greater Preston CCG</v>
          </cell>
          <cell r="E34" t="str">
            <v>AT</v>
          </cell>
          <cell r="F34" t="str">
            <v>Q47</v>
          </cell>
          <cell r="G34" t="str">
            <v>Lancashire</v>
          </cell>
          <cell r="H34" t="str">
            <v>RT</v>
          </cell>
          <cell r="I34" t="str">
            <v>Y54</v>
          </cell>
          <cell r="J34" t="str">
            <v>North</v>
          </cell>
          <cell r="K34">
            <v>242376</v>
          </cell>
          <cell r="L34">
            <v>5040</v>
          </cell>
          <cell r="AC34">
            <v>247416</v>
          </cell>
        </row>
        <row r="35">
          <cell r="C35" t="str">
            <v>01K</v>
          </cell>
          <cell r="D35" t="str">
            <v>NHS Lancashire North CCG</v>
          </cell>
          <cell r="E35" t="str">
            <v>AT</v>
          </cell>
          <cell r="F35" t="str">
            <v>Q47</v>
          </cell>
          <cell r="G35" t="str">
            <v>Lancashire</v>
          </cell>
          <cell r="H35" t="str">
            <v>RT</v>
          </cell>
          <cell r="I35" t="str">
            <v>Y54</v>
          </cell>
          <cell r="J35" t="str">
            <v>North</v>
          </cell>
          <cell r="K35">
            <v>193315</v>
          </cell>
          <cell r="L35">
            <v>3730</v>
          </cell>
          <cell r="AC35">
            <v>197045</v>
          </cell>
        </row>
        <row r="36">
          <cell r="C36" t="str">
            <v>02G</v>
          </cell>
          <cell r="D36" t="str">
            <v>NHS West Lancashire CCG</v>
          </cell>
          <cell r="E36" t="str">
            <v>AT</v>
          </cell>
          <cell r="F36" t="str">
            <v>Q47</v>
          </cell>
          <cell r="G36" t="str">
            <v>Lancashire</v>
          </cell>
          <cell r="H36" t="str">
            <v>RT</v>
          </cell>
          <cell r="I36" t="str">
            <v>Y54</v>
          </cell>
          <cell r="J36" t="str">
            <v>North</v>
          </cell>
          <cell r="K36">
            <v>127486</v>
          </cell>
          <cell r="L36">
            <v>2680</v>
          </cell>
          <cell r="AC36">
            <v>130166</v>
          </cell>
        </row>
        <row r="37">
          <cell r="C37" t="str">
            <v>02M</v>
          </cell>
          <cell r="D37" t="str">
            <v>NHS Fylde &amp; Wyre CCG</v>
          </cell>
          <cell r="E37" t="str">
            <v>AT</v>
          </cell>
          <cell r="F37" t="str">
            <v>Q47</v>
          </cell>
          <cell r="G37" t="str">
            <v>Lancashire</v>
          </cell>
          <cell r="H37" t="str">
            <v>RT</v>
          </cell>
          <cell r="I37" t="str">
            <v>Y54</v>
          </cell>
          <cell r="J37" t="str">
            <v>North</v>
          </cell>
          <cell r="K37">
            <v>196071</v>
          </cell>
          <cell r="L37">
            <v>3630</v>
          </cell>
          <cell r="AC37">
            <v>199701</v>
          </cell>
        </row>
        <row r="38">
          <cell r="C38" t="str">
            <v>01F</v>
          </cell>
          <cell r="D38" t="str">
            <v>NHS Halton CCG</v>
          </cell>
          <cell r="E38" t="str">
            <v>AT</v>
          </cell>
          <cell r="F38" t="str">
            <v>Q48</v>
          </cell>
          <cell r="G38" t="str">
            <v>Merseyside</v>
          </cell>
          <cell r="H38" t="str">
            <v>RT</v>
          </cell>
          <cell r="I38" t="str">
            <v>Y54</v>
          </cell>
          <cell r="J38" t="str">
            <v>North</v>
          </cell>
          <cell r="K38">
            <v>176657</v>
          </cell>
          <cell r="L38">
            <v>3100</v>
          </cell>
          <cell r="AC38">
            <v>179757</v>
          </cell>
        </row>
        <row r="39">
          <cell r="C39" t="str">
            <v>01J</v>
          </cell>
          <cell r="D39" t="str">
            <v>NHS Knowsley CCG</v>
          </cell>
          <cell r="E39" t="str">
            <v>AT</v>
          </cell>
          <cell r="F39" t="str">
            <v>Q48</v>
          </cell>
          <cell r="G39" t="str">
            <v>Merseyside</v>
          </cell>
          <cell r="H39" t="str">
            <v>RT</v>
          </cell>
          <cell r="I39" t="str">
            <v>Y54</v>
          </cell>
          <cell r="J39" t="str">
            <v>North</v>
          </cell>
          <cell r="K39">
            <v>241456</v>
          </cell>
          <cell r="L39">
            <v>3730</v>
          </cell>
          <cell r="AC39">
            <v>245186</v>
          </cell>
        </row>
        <row r="40">
          <cell r="C40" t="str">
            <v>01T</v>
          </cell>
          <cell r="D40" t="str">
            <v>NHS South Sefton CCG</v>
          </cell>
          <cell r="E40" t="str">
            <v>AT</v>
          </cell>
          <cell r="F40" t="str">
            <v>Q48</v>
          </cell>
          <cell r="G40" t="str">
            <v>Merseyside</v>
          </cell>
          <cell r="H40" t="str">
            <v>RT</v>
          </cell>
          <cell r="I40" t="str">
            <v>Y54</v>
          </cell>
          <cell r="J40" t="str">
            <v>North</v>
          </cell>
          <cell r="K40">
            <v>234963</v>
          </cell>
          <cell r="L40">
            <v>3680</v>
          </cell>
          <cell r="AC40">
            <v>238643</v>
          </cell>
        </row>
        <row r="41">
          <cell r="C41" t="str">
            <v>01V</v>
          </cell>
          <cell r="D41" t="str">
            <v>NHS Southport and Formby CCG</v>
          </cell>
          <cell r="E41" t="str">
            <v>AT</v>
          </cell>
          <cell r="F41" t="str">
            <v>Q48</v>
          </cell>
          <cell r="G41" t="str">
            <v>Merseyside</v>
          </cell>
          <cell r="H41" t="str">
            <v>RT</v>
          </cell>
          <cell r="I41" t="str">
            <v>Y54</v>
          </cell>
          <cell r="J41" t="str">
            <v>North</v>
          </cell>
          <cell r="K41">
            <v>155791</v>
          </cell>
          <cell r="L41">
            <v>2980</v>
          </cell>
          <cell r="AC41">
            <v>158771</v>
          </cell>
        </row>
        <row r="42">
          <cell r="C42" t="str">
            <v>01X</v>
          </cell>
          <cell r="D42" t="str">
            <v>NHS St Helens CCG</v>
          </cell>
          <cell r="E42" t="str">
            <v>AT</v>
          </cell>
          <cell r="F42" t="str">
            <v>Q48</v>
          </cell>
          <cell r="G42" t="str">
            <v>Merseyside</v>
          </cell>
          <cell r="H42" t="str">
            <v>RT</v>
          </cell>
          <cell r="I42" t="str">
            <v>Y54</v>
          </cell>
          <cell r="J42" t="str">
            <v>North</v>
          </cell>
          <cell r="K42">
            <v>262206</v>
          </cell>
          <cell r="L42">
            <v>4670</v>
          </cell>
          <cell r="AC42">
            <v>266876</v>
          </cell>
        </row>
        <row r="43">
          <cell r="C43" t="str">
            <v>99A</v>
          </cell>
          <cell r="D43" t="str">
            <v>NHS Liverpool CCG</v>
          </cell>
          <cell r="E43" t="str">
            <v>AT</v>
          </cell>
          <cell r="F43" t="str">
            <v>Q48</v>
          </cell>
          <cell r="G43" t="str">
            <v>Merseyside</v>
          </cell>
          <cell r="H43" t="str">
            <v>RT</v>
          </cell>
          <cell r="I43" t="str">
            <v>Y54</v>
          </cell>
          <cell r="J43" t="str">
            <v>North</v>
          </cell>
          <cell r="K43">
            <v>703032</v>
          </cell>
          <cell r="L43">
            <v>11800</v>
          </cell>
          <cell r="AC43">
            <v>714832</v>
          </cell>
        </row>
        <row r="44">
          <cell r="C44" t="str">
            <v>00F</v>
          </cell>
          <cell r="D44" t="str">
            <v>NHS Gateshead CCG</v>
          </cell>
          <cell r="E44" t="str">
            <v>AT</v>
          </cell>
          <cell r="F44" t="str">
            <v>Q49</v>
          </cell>
          <cell r="G44" t="str">
            <v>Cumbria, Northumb, Tyne &amp; Wear</v>
          </cell>
          <cell r="H44" t="str">
            <v>RT</v>
          </cell>
          <cell r="I44" t="str">
            <v>Y54</v>
          </cell>
          <cell r="J44" t="str">
            <v>North</v>
          </cell>
          <cell r="K44">
            <v>280751</v>
          </cell>
          <cell r="L44">
            <v>5100</v>
          </cell>
          <cell r="AC44">
            <v>285851</v>
          </cell>
        </row>
        <row r="45">
          <cell r="C45" t="str">
            <v>00G</v>
          </cell>
          <cell r="D45" t="str">
            <v>NHS Newcastle North and East CCG</v>
          </cell>
          <cell r="E45" t="str">
            <v>AT</v>
          </cell>
          <cell r="F45" t="str">
            <v>Q49</v>
          </cell>
          <cell r="G45" t="str">
            <v>Cumbria, Northumb, Tyne &amp; Wear</v>
          </cell>
          <cell r="H45" t="str">
            <v>RT</v>
          </cell>
          <cell r="I45" t="str">
            <v>Y54</v>
          </cell>
          <cell r="J45" t="str">
            <v>North</v>
          </cell>
          <cell r="K45">
            <v>170135</v>
          </cell>
          <cell r="L45">
            <v>3670</v>
          </cell>
          <cell r="AC45">
            <v>173805</v>
          </cell>
        </row>
        <row r="46">
          <cell r="C46" t="str">
            <v>00H</v>
          </cell>
          <cell r="D46" t="str">
            <v>NHS Newcastle West CCG</v>
          </cell>
          <cell r="E46" t="str">
            <v>AT</v>
          </cell>
          <cell r="F46" t="str">
            <v>Q49</v>
          </cell>
          <cell r="G46" t="str">
            <v>Cumbria, Northumb, Tyne &amp; Wear</v>
          </cell>
          <cell r="H46" t="str">
            <v>RT</v>
          </cell>
          <cell r="I46" t="str">
            <v>Y54</v>
          </cell>
          <cell r="J46" t="str">
            <v>North</v>
          </cell>
          <cell r="K46">
            <v>179457</v>
          </cell>
          <cell r="L46">
            <v>3190</v>
          </cell>
          <cell r="AC46">
            <v>182647</v>
          </cell>
        </row>
        <row r="47">
          <cell r="C47" t="str">
            <v>00L</v>
          </cell>
          <cell r="D47" t="str">
            <v>NHS Northumberland CCG</v>
          </cell>
          <cell r="E47" t="str">
            <v>AT</v>
          </cell>
          <cell r="F47" t="str">
            <v>Q49</v>
          </cell>
          <cell r="G47" t="str">
            <v>Cumbria, Northumb, Tyne &amp; Wear</v>
          </cell>
          <cell r="H47" t="str">
            <v>RT</v>
          </cell>
          <cell r="I47" t="str">
            <v>Y54</v>
          </cell>
          <cell r="J47" t="str">
            <v>North</v>
          </cell>
          <cell r="K47">
            <v>409740</v>
          </cell>
          <cell r="L47">
            <v>7960</v>
          </cell>
          <cell r="AC47">
            <v>417700</v>
          </cell>
        </row>
        <row r="48">
          <cell r="C48" t="str">
            <v>00N</v>
          </cell>
          <cell r="D48" t="str">
            <v>NHS South Tyneside CCG</v>
          </cell>
          <cell r="E48" t="str">
            <v>AT</v>
          </cell>
          <cell r="F48" t="str">
            <v>Q49</v>
          </cell>
          <cell r="G48" t="str">
            <v>Cumbria, Northumb, Tyne &amp; Wear</v>
          </cell>
          <cell r="H48" t="str">
            <v>RT</v>
          </cell>
          <cell r="I48" t="str">
            <v>Y54</v>
          </cell>
          <cell r="J48" t="str">
            <v>North</v>
          </cell>
          <cell r="K48">
            <v>222276</v>
          </cell>
          <cell r="L48">
            <v>3720</v>
          </cell>
          <cell r="AC48">
            <v>225996</v>
          </cell>
        </row>
        <row r="49">
          <cell r="C49" t="str">
            <v>00P</v>
          </cell>
          <cell r="D49" t="str">
            <v>NHS Sunderland CCG</v>
          </cell>
          <cell r="E49" t="str">
            <v>AT</v>
          </cell>
          <cell r="F49" t="str">
            <v>Q49</v>
          </cell>
          <cell r="G49" t="str">
            <v>Cumbria, Northumb, Tyne &amp; Wear</v>
          </cell>
          <cell r="H49" t="str">
            <v>RT</v>
          </cell>
          <cell r="I49" t="str">
            <v>Y54</v>
          </cell>
          <cell r="J49" t="str">
            <v>North</v>
          </cell>
          <cell r="K49">
            <v>408290</v>
          </cell>
          <cell r="L49">
            <v>6770</v>
          </cell>
          <cell r="AC49">
            <v>415060</v>
          </cell>
        </row>
        <row r="50">
          <cell r="C50" t="str">
            <v>01H</v>
          </cell>
          <cell r="D50" t="str">
            <v>NHS Cumbria CCG</v>
          </cell>
          <cell r="E50" t="str">
            <v>AT</v>
          </cell>
          <cell r="F50" t="str">
            <v>Q49</v>
          </cell>
          <cell r="G50" t="str">
            <v>Cumbria, Northumb, Tyne &amp; Wear</v>
          </cell>
          <cell r="H50" t="str">
            <v>RT</v>
          </cell>
          <cell r="I50" t="str">
            <v>Y54</v>
          </cell>
          <cell r="J50" t="str">
            <v>North</v>
          </cell>
          <cell r="K50">
            <v>692122</v>
          </cell>
          <cell r="L50">
            <v>12800</v>
          </cell>
          <cell r="AC50">
            <v>704922</v>
          </cell>
        </row>
        <row r="51">
          <cell r="C51" t="str">
            <v>99C</v>
          </cell>
          <cell r="D51" t="str">
            <v>NHS North Tyneside CCG</v>
          </cell>
          <cell r="E51" t="str">
            <v>AT</v>
          </cell>
          <cell r="F51" t="str">
            <v>Q49</v>
          </cell>
          <cell r="G51" t="str">
            <v>Cumbria, Northumb, Tyne &amp; Wear</v>
          </cell>
          <cell r="H51" t="str">
            <v>RT</v>
          </cell>
          <cell r="I51" t="str">
            <v>Y54</v>
          </cell>
          <cell r="J51" t="str">
            <v>North</v>
          </cell>
          <cell r="K51">
            <v>281507</v>
          </cell>
          <cell r="L51">
            <v>5280</v>
          </cell>
          <cell r="AC51">
            <v>286787</v>
          </cell>
        </row>
        <row r="52">
          <cell r="C52" t="str">
            <v>02Y</v>
          </cell>
          <cell r="D52" t="str">
            <v>NHS East Riding of Yorkshire CCG</v>
          </cell>
          <cell r="E52" t="str">
            <v>AT</v>
          </cell>
          <cell r="F52" t="str">
            <v>Q50</v>
          </cell>
          <cell r="G52" t="str">
            <v>North Yorkshire and The Humber</v>
          </cell>
          <cell r="H52" t="str">
            <v>RT</v>
          </cell>
          <cell r="I52" t="str">
            <v>Y54</v>
          </cell>
          <cell r="J52" t="str">
            <v>North</v>
          </cell>
          <cell r="K52">
            <v>342974</v>
          </cell>
          <cell r="L52">
            <v>7410</v>
          </cell>
          <cell r="AC52">
            <v>350384</v>
          </cell>
        </row>
        <row r="53">
          <cell r="C53" t="str">
            <v>03D</v>
          </cell>
          <cell r="D53" t="str">
            <v>NHS Hambleton, Richmondshire and Whitby CCG</v>
          </cell>
          <cell r="E53" t="str">
            <v>AT</v>
          </cell>
          <cell r="F53" t="str">
            <v>Q50</v>
          </cell>
          <cell r="G53" t="str">
            <v>North Yorkshire and The Humber</v>
          </cell>
          <cell r="H53" t="str">
            <v>RT</v>
          </cell>
          <cell r="I53" t="str">
            <v>Y54</v>
          </cell>
          <cell r="J53" t="str">
            <v>North</v>
          </cell>
          <cell r="K53">
            <v>169381</v>
          </cell>
          <cell r="L53">
            <v>3560</v>
          </cell>
          <cell r="AC53">
            <v>172941</v>
          </cell>
        </row>
        <row r="54">
          <cell r="C54" t="str">
            <v>03E</v>
          </cell>
          <cell r="D54" t="str">
            <v>NHS Harrogate and Rural District CCG</v>
          </cell>
          <cell r="E54" t="str">
            <v>AT</v>
          </cell>
          <cell r="F54" t="str">
            <v>Q50</v>
          </cell>
          <cell r="G54" t="str">
            <v>North Yorkshire and The Humber</v>
          </cell>
          <cell r="H54" t="str">
            <v>RT</v>
          </cell>
          <cell r="I54" t="str">
            <v>Y54</v>
          </cell>
          <cell r="J54" t="str">
            <v>North</v>
          </cell>
          <cell r="K54">
            <v>173328</v>
          </cell>
          <cell r="L54">
            <v>3820</v>
          </cell>
          <cell r="AC54">
            <v>177148</v>
          </cell>
        </row>
        <row r="55">
          <cell r="C55" t="str">
            <v>03F</v>
          </cell>
          <cell r="D55" t="str">
            <v>NHS Hull CCG</v>
          </cell>
          <cell r="E55" t="str">
            <v>AT</v>
          </cell>
          <cell r="F55" t="str">
            <v>Q50</v>
          </cell>
          <cell r="G55" t="str">
            <v>North Yorkshire and The Humber</v>
          </cell>
          <cell r="H55" t="str">
            <v>RT</v>
          </cell>
          <cell r="I55" t="str">
            <v>Y54</v>
          </cell>
          <cell r="J55" t="str">
            <v>North</v>
          </cell>
          <cell r="K55">
            <v>347615</v>
          </cell>
          <cell r="L55">
            <v>7020</v>
          </cell>
          <cell r="AC55">
            <v>354635</v>
          </cell>
        </row>
        <row r="56">
          <cell r="C56" t="str">
            <v>03H</v>
          </cell>
          <cell r="D56" t="str">
            <v>NHS North East Lincolnshire CCG</v>
          </cell>
          <cell r="E56" t="str">
            <v>AT</v>
          </cell>
          <cell r="F56" t="str">
            <v>Q50</v>
          </cell>
          <cell r="G56" t="str">
            <v>North Yorkshire and The Humber</v>
          </cell>
          <cell r="H56" t="str">
            <v>RT</v>
          </cell>
          <cell r="I56" t="str">
            <v>Y54</v>
          </cell>
          <cell r="J56" t="str">
            <v>North</v>
          </cell>
          <cell r="K56">
            <v>201337</v>
          </cell>
          <cell r="L56">
            <v>4100</v>
          </cell>
          <cell r="AC56">
            <v>205437</v>
          </cell>
        </row>
        <row r="57">
          <cell r="C57" t="str">
            <v>03K</v>
          </cell>
          <cell r="D57" t="str">
            <v>NHS North Lincolnshire CCG</v>
          </cell>
          <cell r="E57" t="str">
            <v>AT</v>
          </cell>
          <cell r="F57" t="str">
            <v>Q50</v>
          </cell>
          <cell r="G57" t="str">
            <v>North Yorkshire and The Humber</v>
          </cell>
          <cell r="H57" t="str">
            <v>RT</v>
          </cell>
          <cell r="I57" t="str">
            <v>Y54</v>
          </cell>
          <cell r="J57" t="str">
            <v>North</v>
          </cell>
          <cell r="K57">
            <v>195881</v>
          </cell>
          <cell r="L57">
            <v>4230</v>
          </cell>
          <cell r="AC57">
            <v>200111</v>
          </cell>
        </row>
        <row r="58">
          <cell r="C58" t="str">
            <v>03M</v>
          </cell>
          <cell r="D58" t="str">
            <v>NHS Scarborough and Ryedale CCG</v>
          </cell>
          <cell r="E58" t="str">
            <v>AT</v>
          </cell>
          <cell r="F58" t="str">
            <v>Q50</v>
          </cell>
          <cell r="G58" t="str">
            <v>North Yorkshire and The Humber</v>
          </cell>
          <cell r="H58" t="str">
            <v>RT</v>
          </cell>
          <cell r="I58" t="str">
            <v>Y54</v>
          </cell>
          <cell r="J58" t="str">
            <v>North</v>
          </cell>
          <cell r="K58">
            <v>145696</v>
          </cell>
          <cell r="L58">
            <v>2850</v>
          </cell>
          <cell r="AC58">
            <v>148546</v>
          </cell>
        </row>
        <row r="59">
          <cell r="C59" t="str">
            <v>03Q</v>
          </cell>
          <cell r="D59" t="str">
            <v>NHS Vale of York CCG</v>
          </cell>
          <cell r="E59" t="str">
            <v>AT</v>
          </cell>
          <cell r="F59" t="str">
            <v>Q50</v>
          </cell>
          <cell r="G59" t="str">
            <v>North Yorkshire and The Humber</v>
          </cell>
          <cell r="H59" t="str">
            <v>RT</v>
          </cell>
          <cell r="I59" t="str">
            <v>Y54</v>
          </cell>
          <cell r="J59" t="str">
            <v>North</v>
          </cell>
          <cell r="K59">
            <v>357831</v>
          </cell>
          <cell r="L59">
            <v>8330</v>
          </cell>
          <cell r="AC59">
            <v>366161</v>
          </cell>
        </row>
        <row r="60">
          <cell r="C60" t="str">
            <v>02P</v>
          </cell>
          <cell r="D60" t="str">
            <v>NHS Barnsley CCG</v>
          </cell>
          <cell r="E60" t="str">
            <v>AT</v>
          </cell>
          <cell r="F60" t="str">
            <v>Q51</v>
          </cell>
          <cell r="G60" t="str">
            <v>South Yorkshire and Bassetlaw</v>
          </cell>
          <cell r="H60" t="str">
            <v>RT</v>
          </cell>
          <cell r="I60" t="str">
            <v>Y54</v>
          </cell>
          <cell r="J60" t="str">
            <v>North</v>
          </cell>
          <cell r="K60">
            <v>343604</v>
          </cell>
          <cell r="L60">
            <v>6100</v>
          </cell>
          <cell r="AC60">
            <v>349704</v>
          </cell>
        </row>
        <row r="61">
          <cell r="C61" t="str">
            <v>02Q</v>
          </cell>
          <cell r="D61" t="str">
            <v>NHS Bassetlaw CCG</v>
          </cell>
          <cell r="E61" t="str">
            <v>AT</v>
          </cell>
          <cell r="F61" t="str">
            <v>Q51</v>
          </cell>
          <cell r="G61" t="str">
            <v>South Yorkshire and Bassetlaw</v>
          </cell>
          <cell r="H61" t="str">
            <v>RT</v>
          </cell>
          <cell r="I61" t="str">
            <v>Y54</v>
          </cell>
          <cell r="J61" t="str">
            <v>North</v>
          </cell>
          <cell r="K61">
            <v>141839</v>
          </cell>
          <cell r="L61">
            <v>2750</v>
          </cell>
          <cell r="AC61">
            <v>144589</v>
          </cell>
        </row>
        <row r="62">
          <cell r="C62" t="str">
            <v>02X</v>
          </cell>
          <cell r="D62" t="str">
            <v>NHS Doncaster CCG</v>
          </cell>
          <cell r="E62" t="str">
            <v>AT</v>
          </cell>
          <cell r="F62" t="str">
            <v>Q51</v>
          </cell>
          <cell r="G62" t="str">
            <v>South Yorkshire and Bassetlaw</v>
          </cell>
          <cell r="H62" t="str">
            <v>RT</v>
          </cell>
          <cell r="I62" t="str">
            <v>Y54</v>
          </cell>
          <cell r="J62" t="str">
            <v>North</v>
          </cell>
          <cell r="K62">
            <v>409957</v>
          </cell>
          <cell r="L62">
            <v>7680</v>
          </cell>
          <cell r="AC62">
            <v>417637</v>
          </cell>
        </row>
        <row r="63">
          <cell r="C63" t="str">
            <v>03L</v>
          </cell>
          <cell r="D63" t="str">
            <v>NHS Rotherham CCG</v>
          </cell>
          <cell r="E63" t="str">
            <v>AT</v>
          </cell>
          <cell r="F63" t="str">
            <v>Q51</v>
          </cell>
          <cell r="G63" t="str">
            <v>South Yorkshire and Bassetlaw</v>
          </cell>
          <cell r="H63" t="str">
            <v>RT</v>
          </cell>
          <cell r="I63" t="str">
            <v>Y54</v>
          </cell>
          <cell r="J63" t="str">
            <v>North</v>
          </cell>
          <cell r="K63">
            <v>329086</v>
          </cell>
          <cell r="L63">
            <v>6200</v>
          </cell>
          <cell r="AC63">
            <v>335286</v>
          </cell>
        </row>
        <row r="64">
          <cell r="C64" t="str">
            <v>03N</v>
          </cell>
          <cell r="D64" t="str">
            <v>NHS Sheffield CCG</v>
          </cell>
          <cell r="E64" t="str">
            <v>AT</v>
          </cell>
          <cell r="F64" t="str">
            <v>Q51</v>
          </cell>
          <cell r="G64" t="str">
            <v>South Yorkshire and Bassetlaw</v>
          </cell>
          <cell r="H64" t="str">
            <v>RT</v>
          </cell>
          <cell r="I64" t="str">
            <v>Y54</v>
          </cell>
          <cell r="J64" t="str">
            <v>North</v>
          </cell>
          <cell r="K64">
            <v>690869</v>
          </cell>
          <cell r="L64">
            <v>14070</v>
          </cell>
          <cell r="AC64">
            <v>704939</v>
          </cell>
        </row>
        <row r="65">
          <cell r="C65" t="str">
            <v>02N</v>
          </cell>
          <cell r="D65" t="str">
            <v>NHS Airedale, Wharfedale and Craven CCG</v>
          </cell>
          <cell r="E65" t="str">
            <v>AT</v>
          </cell>
          <cell r="F65" t="str">
            <v>Q52</v>
          </cell>
          <cell r="G65" t="str">
            <v>West Yorkshire</v>
          </cell>
          <cell r="H65" t="str">
            <v>RT</v>
          </cell>
          <cell r="I65" t="str">
            <v>Y54</v>
          </cell>
          <cell r="J65" t="str">
            <v>North</v>
          </cell>
          <cell r="K65">
            <v>182619</v>
          </cell>
          <cell r="L65">
            <v>3750</v>
          </cell>
          <cell r="AC65">
            <v>186369</v>
          </cell>
        </row>
        <row r="66">
          <cell r="C66" t="str">
            <v>02R</v>
          </cell>
          <cell r="D66" t="str">
            <v>NHS Bradford Districts CCG</v>
          </cell>
          <cell r="E66" t="str">
            <v>AT</v>
          </cell>
          <cell r="F66" t="str">
            <v>Q52</v>
          </cell>
          <cell r="G66" t="str">
            <v>West Yorkshire</v>
          </cell>
          <cell r="H66" t="str">
            <v>RT</v>
          </cell>
          <cell r="I66" t="str">
            <v>Y54</v>
          </cell>
          <cell r="J66" t="str">
            <v>North</v>
          </cell>
          <cell r="K66">
            <v>390718</v>
          </cell>
          <cell r="L66">
            <v>7930</v>
          </cell>
          <cell r="AC66">
            <v>398648</v>
          </cell>
        </row>
        <row r="67">
          <cell r="C67" t="str">
            <v>02T</v>
          </cell>
          <cell r="D67" t="str">
            <v>NHS Calderdale CCG</v>
          </cell>
          <cell r="E67" t="str">
            <v>AT</v>
          </cell>
          <cell r="F67" t="str">
            <v>Q52</v>
          </cell>
          <cell r="G67" t="str">
            <v>West Yorkshire</v>
          </cell>
          <cell r="H67" t="str">
            <v>RT</v>
          </cell>
          <cell r="I67" t="str">
            <v>Y54</v>
          </cell>
          <cell r="J67" t="str">
            <v>North</v>
          </cell>
          <cell r="K67">
            <v>255642</v>
          </cell>
          <cell r="L67">
            <v>5190</v>
          </cell>
          <cell r="AC67">
            <v>260832</v>
          </cell>
        </row>
        <row r="68">
          <cell r="C68" t="str">
            <v>02V</v>
          </cell>
          <cell r="D68" t="str">
            <v>NHS Leeds North CCG</v>
          </cell>
          <cell r="E68" t="str">
            <v>AT</v>
          </cell>
          <cell r="F68" t="str">
            <v>Q52</v>
          </cell>
          <cell r="G68" t="str">
            <v>West Yorkshire</v>
          </cell>
          <cell r="H68" t="str">
            <v>RT</v>
          </cell>
          <cell r="I68" t="str">
            <v>Y54</v>
          </cell>
          <cell r="J68" t="str">
            <v>North</v>
          </cell>
          <cell r="K68">
            <v>231390</v>
          </cell>
          <cell r="L68">
            <v>4810</v>
          </cell>
          <cell r="AC68">
            <v>236200</v>
          </cell>
        </row>
        <row r="69">
          <cell r="C69" t="str">
            <v>02W</v>
          </cell>
          <cell r="D69" t="str">
            <v>NHS Bradford City CCG</v>
          </cell>
          <cell r="E69" t="str">
            <v>AT</v>
          </cell>
          <cell r="F69" t="str">
            <v>Q52</v>
          </cell>
          <cell r="G69" t="str">
            <v>West Yorkshire</v>
          </cell>
          <cell r="H69" t="str">
            <v>RT</v>
          </cell>
          <cell r="I69" t="str">
            <v>Y54</v>
          </cell>
          <cell r="J69" t="str">
            <v>North</v>
          </cell>
          <cell r="K69">
            <v>113864</v>
          </cell>
          <cell r="L69">
            <v>2850</v>
          </cell>
          <cell r="AC69">
            <v>116714</v>
          </cell>
        </row>
        <row r="70">
          <cell r="C70" t="str">
            <v>03A</v>
          </cell>
          <cell r="D70" t="str">
            <v>NHS Greater Huddersfield CCG</v>
          </cell>
          <cell r="E70" t="str">
            <v>AT</v>
          </cell>
          <cell r="F70" t="str">
            <v>Q52</v>
          </cell>
          <cell r="G70" t="str">
            <v>West Yorkshire</v>
          </cell>
          <cell r="H70" t="str">
            <v>RT</v>
          </cell>
          <cell r="I70" t="str">
            <v>Y54</v>
          </cell>
          <cell r="J70" t="str">
            <v>North</v>
          </cell>
          <cell r="K70">
            <v>268794</v>
          </cell>
          <cell r="L70">
            <v>5900</v>
          </cell>
          <cell r="AC70">
            <v>274694</v>
          </cell>
        </row>
        <row r="71">
          <cell r="C71" t="str">
            <v>03C</v>
          </cell>
          <cell r="D71" t="str">
            <v>NHS Leeds West CCG</v>
          </cell>
          <cell r="E71" t="str">
            <v>AT</v>
          </cell>
          <cell r="F71" t="str">
            <v>Q52</v>
          </cell>
          <cell r="G71" t="str">
            <v>West Yorkshire</v>
          </cell>
          <cell r="H71" t="str">
            <v>RT</v>
          </cell>
          <cell r="I71" t="str">
            <v>Y54</v>
          </cell>
          <cell r="J71" t="str">
            <v>North</v>
          </cell>
          <cell r="K71">
            <v>381136</v>
          </cell>
          <cell r="L71">
            <v>8510</v>
          </cell>
          <cell r="AC71">
            <v>389646</v>
          </cell>
        </row>
        <row r="72">
          <cell r="C72" t="str">
            <v>03G</v>
          </cell>
          <cell r="D72" t="str">
            <v>NHS Leeds South and East CCG</v>
          </cell>
          <cell r="E72" t="str">
            <v>AT</v>
          </cell>
          <cell r="F72" t="str">
            <v>Q52</v>
          </cell>
          <cell r="G72" t="str">
            <v>West Yorkshire</v>
          </cell>
          <cell r="H72" t="str">
            <v>RT</v>
          </cell>
          <cell r="I72" t="str">
            <v>Y54</v>
          </cell>
          <cell r="J72" t="str">
            <v>North</v>
          </cell>
          <cell r="K72">
            <v>341016</v>
          </cell>
          <cell r="L72">
            <v>6190</v>
          </cell>
          <cell r="AC72">
            <v>347206</v>
          </cell>
        </row>
        <row r="73">
          <cell r="C73" t="str">
            <v>03J</v>
          </cell>
          <cell r="D73" t="str">
            <v>NHS North Kirklees CCG</v>
          </cell>
          <cell r="E73" t="str">
            <v>AT</v>
          </cell>
          <cell r="F73" t="str">
            <v>Q52</v>
          </cell>
          <cell r="G73" t="str">
            <v>West Yorkshire</v>
          </cell>
          <cell r="H73" t="str">
            <v>RT</v>
          </cell>
          <cell r="I73" t="str">
            <v>Y54</v>
          </cell>
          <cell r="J73" t="str">
            <v>North</v>
          </cell>
          <cell r="K73">
            <v>215541</v>
          </cell>
          <cell r="L73">
            <v>4570</v>
          </cell>
          <cell r="AC73">
            <v>220111</v>
          </cell>
        </row>
        <row r="74">
          <cell r="C74" t="str">
            <v>03R</v>
          </cell>
          <cell r="D74" t="str">
            <v xml:space="preserve">NHS Wakefield CCG </v>
          </cell>
          <cell r="E74" t="str">
            <v>AT</v>
          </cell>
          <cell r="F74" t="str">
            <v>Q52</v>
          </cell>
          <cell r="G74" t="str">
            <v>West Yorkshire</v>
          </cell>
          <cell r="H74" t="str">
            <v>RT</v>
          </cell>
          <cell r="I74" t="str">
            <v>Y54</v>
          </cell>
          <cell r="J74" t="str">
            <v>North</v>
          </cell>
          <cell r="K74">
            <v>450210</v>
          </cell>
          <cell r="L74">
            <v>8580</v>
          </cell>
          <cell r="AC74">
            <v>458790</v>
          </cell>
        </row>
        <row r="75">
          <cell r="C75" t="str">
            <v>05A</v>
          </cell>
          <cell r="D75" t="str">
            <v>NHS Coventry and Rugby CCG</v>
          </cell>
          <cell r="E75" t="str">
            <v>AT</v>
          </cell>
          <cell r="F75" t="str">
            <v>Q53</v>
          </cell>
          <cell r="G75" t="str">
            <v>Arden, Herefordshire &amp; Worcestershire</v>
          </cell>
          <cell r="H75" t="str">
            <v>RT</v>
          </cell>
          <cell r="I75" t="str">
            <v>Y55</v>
          </cell>
          <cell r="J75" t="str">
            <v>Midlands &amp; East</v>
          </cell>
          <cell r="K75">
            <v>508914</v>
          </cell>
          <cell r="L75">
            <v>11110</v>
          </cell>
          <cell r="AC75">
            <v>520024</v>
          </cell>
        </row>
        <row r="76">
          <cell r="C76" t="str">
            <v>05F</v>
          </cell>
          <cell r="D76" t="str">
            <v>NHS Herefordshire CCG</v>
          </cell>
          <cell r="E76" t="str">
            <v>AT</v>
          </cell>
          <cell r="F76" t="str">
            <v>Q53</v>
          </cell>
          <cell r="G76" t="str">
            <v>Arden, Herefordshire &amp; Worcestershire</v>
          </cell>
          <cell r="H76" t="str">
            <v>RT</v>
          </cell>
          <cell r="I76" t="str">
            <v>Y55</v>
          </cell>
          <cell r="J76" t="str">
            <v>Midlands &amp; East</v>
          </cell>
          <cell r="K76">
            <v>204218</v>
          </cell>
          <cell r="L76">
            <v>4570</v>
          </cell>
          <cell r="AC76">
            <v>208788</v>
          </cell>
        </row>
        <row r="77">
          <cell r="C77" t="str">
            <v>05H</v>
          </cell>
          <cell r="D77" t="str">
            <v>NHS Warwickshire North CCG</v>
          </cell>
          <cell r="E77" t="str">
            <v>AT</v>
          </cell>
          <cell r="F77" t="str">
            <v>Q53</v>
          </cell>
          <cell r="G77" t="str">
            <v>Arden, Herefordshire &amp; Worcestershire</v>
          </cell>
          <cell r="H77" t="str">
            <v>RT</v>
          </cell>
          <cell r="I77" t="str">
            <v>Y55</v>
          </cell>
          <cell r="J77" t="str">
            <v>Midlands &amp; East</v>
          </cell>
          <cell r="K77">
            <v>194730</v>
          </cell>
          <cell r="L77">
            <v>4480</v>
          </cell>
          <cell r="AC77">
            <v>199210</v>
          </cell>
        </row>
        <row r="78">
          <cell r="C78" t="str">
            <v>05J</v>
          </cell>
          <cell r="D78" t="str">
            <v>NHS Redditch and Bromsgrove CCG</v>
          </cell>
          <cell r="E78" t="str">
            <v>AT</v>
          </cell>
          <cell r="F78" t="str">
            <v>Q53</v>
          </cell>
          <cell r="G78" t="str">
            <v>Arden, Herefordshire &amp; Worcestershire</v>
          </cell>
          <cell r="H78" t="str">
            <v>RT</v>
          </cell>
          <cell r="I78" t="str">
            <v>Y55</v>
          </cell>
          <cell r="J78" t="str">
            <v>Midlands &amp; East</v>
          </cell>
          <cell r="K78">
            <v>178071</v>
          </cell>
          <cell r="L78">
            <v>4220</v>
          </cell>
          <cell r="AC78">
            <v>182291</v>
          </cell>
        </row>
        <row r="79">
          <cell r="C79" t="str">
            <v>05R</v>
          </cell>
          <cell r="D79" t="str">
            <v>NHS South Warwickshire CCG</v>
          </cell>
          <cell r="E79" t="str">
            <v>AT</v>
          </cell>
          <cell r="F79" t="str">
            <v>Q53</v>
          </cell>
          <cell r="G79" t="str">
            <v>Arden, Herefordshire &amp; Worcestershire</v>
          </cell>
          <cell r="H79" t="str">
            <v>RT</v>
          </cell>
          <cell r="I79" t="str">
            <v>Y55</v>
          </cell>
          <cell r="J79" t="str">
            <v>Midlands &amp; East</v>
          </cell>
          <cell r="K79">
            <v>284644</v>
          </cell>
          <cell r="L79">
            <v>6590</v>
          </cell>
          <cell r="AC79">
            <v>291234</v>
          </cell>
        </row>
        <row r="80">
          <cell r="C80" t="str">
            <v>05T</v>
          </cell>
          <cell r="D80" t="str">
            <v>NHS South Worcestershire CCG</v>
          </cell>
          <cell r="E80" t="str">
            <v>AT</v>
          </cell>
          <cell r="F80" t="str">
            <v>Q53</v>
          </cell>
          <cell r="G80" t="str">
            <v>Arden, Herefordshire &amp; Worcestershire</v>
          </cell>
          <cell r="H80" t="str">
            <v>RT</v>
          </cell>
          <cell r="I80" t="str">
            <v>Y55</v>
          </cell>
          <cell r="J80" t="str">
            <v>Midlands &amp; East</v>
          </cell>
          <cell r="K80">
            <v>299572</v>
          </cell>
          <cell r="L80">
            <v>7130</v>
          </cell>
          <cell r="AC80">
            <v>306702</v>
          </cell>
        </row>
        <row r="81">
          <cell r="C81" t="str">
            <v>06D</v>
          </cell>
          <cell r="D81" t="str">
            <v>NHS Wyre Forest CCG</v>
          </cell>
          <cell r="E81" t="str">
            <v>AT</v>
          </cell>
          <cell r="F81" t="str">
            <v>Q53</v>
          </cell>
          <cell r="G81" t="str">
            <v>Arden, Herefordshire &amp; Worcestershire</v>
          </cell>
          <cell r="H81" t="str">
            <v>RT</v>
          </cell>
          <cell r="I81" t="str">
            <v>Y55</v>
          </cell>
          <cell r="J81" t="str">
            <v>Midlands &amp; East</v>
          </cell>
          <cell r="K81">
            <v>124639</v>
          </cell>
          <cell r="L81">
            <v>2730</v>
          </cell>
          <cell r="AC81">
            <v>127369</v>
          </cell>
        </row>
        <row r="82">
          <cell r="C82" t="str">
            <v>04X</v>
          </cell>
          <cell r="D82" t="str">
            <v>NHS Birmingham South and Central CCG</v>
          </cell>
          <cell r="E82" t="str">
            <v>AT</v>
          </cell>
          <cell r="F82" t="str">
            <v>Q54</v>
          </cell>
          <cell r="G82" t="str">
            <v>Birmingham and the Black Country</v>
          </cell>
          <cell r="H82" t="str">
            <v>RT</v>
          </cell>
          <cell r="I82" t="str">
            <v>Y55</v>
          </cell>
          <cell r="J82" t="str">
            <v>Midlands &amp; East</v>
          </cell>
          <cell r="K82">
            <v>263060</v>
          </cell>
          <cell r="L82">
            <v>5750</v>
          </cell>
          <cell r="AC82">
            <v>268810</v>
          </cell>
        </row>
        <row r="83">
          <cell r="C83" t="str">
            <v>05C</v>
          </cell>
          <cell r="D83" t="str">
            <v>NHS Dudley CCG</v>
          </cell>
          <cell r="E83" t="str">
            <v>AT</v>
          </cell>
          <cell r="F83" t="str">
            <v>Q54</v>
          </cell>
          <cell r="G83" t="str">
            <v>Birmingham and the Black Country</v>
          </cell>
          <cell r="H83" t="str">
            <v>RT</v>
          </cell>
          <cell r="I83" t="str">
            <v>Y55</v>
          </cell>
          <cell r="J83" t="str">
            <v>Midlands &amp; East</v>
          </cell>
          <cell r="K83">
            <v>360311</v>
          </cell>
          <cell r="L83">
            <v>7710</v>
          </cell>
          <cell r="AC83">
            <v>368021</v>
          </cell>
        </row>
        <row r="84">
          <cell r="C84" t="str">
            <v>05L</v>
          </cell>
          <cell r="D84" t="str">
            <v>NHS Sandwell and West Birmingham CCG</v>
          </cell>
          <cell r="E84" t="str">
            <v>AT</v>
          </cell>
          <cell r="F84" t="str">
            <v>Q54</v>
          </cell>
          <cell r="G84" t="str">
            <v>Birmingham and the Black Country</v>
          </cell>
          <cell r="H84" t="str">
            <v>RT</v>
          </cell>
          <cell r="I84" t="str">
            <v>Y55</v>
          </cell>
          <cell r="J84" t="str">
            <v>Midlands &amp; East</v>
          </cell>
          <cell r="K84">
            <v>588573</v>
          </cell>
          <cell r="L84">
            <v>12690</v>
          </cell>
          <cell r="AC84">
            <v>601263</v>
          </cell>
        </row>
        <row r="85">
          <cell r="C85" t="str">
            <v>05P</v>
          </cell>
          <cell r="D85" t="str">
            <v>NHS Solihull CCG</v>
          </cell>
          <cell r="E85" t="str">
            <v>AT</v>
          </cell>
          <cell r="F85" t="str">
            <v>Q54</v>
          </cell>
          <cell r="G85" t="str">
            <v>Birmingham and the Black Country</v>
          </cell>
          <cell r="H85" t="str">
            <v>RT</v>
          </cell>
          <cell r="I85" t="str">
            <v>Y55</v>
          </cell>
          <cell r="J85" t="str">
            <v>Midlands &amp; East</v>
          </cell>
          <cell r="K85">
            <v>260227</v>
          </cell>
          <cell r="L85">
            <v>5650</v>
          </cell>
          <cell r="AC85">
            <v>265877</v>
          </cell>
        </row>
        <row r="86">
          <cell r="C86" t="str">
            <v>05Y</v>
          </cell>
          <cell r="D86" t="str">
            <v>NHS Walsall CCG</v>
          </cell>
          <cell r="E86" t="str">
            <v>AT</v>
          </cell>
          <cell r="F86" t="str">
            <v>Q54</v>
          </cell>
          <cell r="G86" t="str">
            <v>Birmingham and the Black Country</v>
          </cell>
          <cell r="H86" t="str">
            <v>RT</v>
          </cell>
          <cell r="I86" t="str">
            <v>Y55</v>
          </cell>
          <cell r="J86" t="str">
            <v>Midlands &amp; East</v>
          </cell>
          <cell r="K86">
            <v>339100</v>
          </cell>
          <cell r="L86">
            <v>6630</v>
          </cell>
          <cell r="AC86">
            <v>345730</v>
          </cell>
        </row>
        <row r="87">
          <cell r="C87" t="str">
            <v>06A</v>
          </cell>
          <cell r="D87" t="str">
            <v>NHS Wolverhampton CCG</v>
          </cell>
          <cell r="E87" t="str">
            <v>AT</v>
          </cell>
          <cell r="F87" t="str">
            <v>Q54</v>
          </cell>
          <cell r="G87" t="str">
            <v>Birmingham and the Black Country</v>
          </cell>
          <cell r="H87" t="str">
            <v>RT</v>
          </cell>
          <cell r="I87" t="str">
            <v>Y55</v>
          </cell>
          <cell r="J87" t="str">
            <v>Midlands &amp; East</v>
          </cell>
          <cell r="K87">
            <v>310143</v>
          </cell>
          <cell r="L87">
            <v>6290</v>
          </cell>
          <cell r="AC87">
            <v>316433</v>
          </cell>
        </row>
        <row r="88">
          <cell r="C88" t="str">
            <v>13P</v>
          </cell>
          <cell r="D88" t="str">
            <v>NHS Birmingham CrossCity CCG</v>
          </cell>
          <cell r="E88" t="str">
            <v>AT</v>
          </cell>
          <cell r="F88" t="str">
            <v>Q54</v>
          </cell>
          <cell r="G88" t="str">
            <v>Birmingham and the Black Country</v>
          </cell>
          <cell r="H88" t="str">
            <v>RT</v>
          </cell>
          <cell r="I88" t="str">
            <v>Y55</v>
          </cell>
          <cell r="J88" t="str">
            <v>Midlands &amp; East</v>
          </cell>
          <cell r="K88">
            <v>841714</v>
          </cell>
          <cell r="L88">
            <v>17190</v>
          </cell>
          <cell r="AC88">
            <v>858904</v>
          </cell>
        </row>
        <row r="89">
          <cell r="C89" t="str">
            <v>03X</v>
          </cell>
          <cell r="D89" t="str">
            <v>NHS Erewash CCG</v>
          </cell>
          <cell r="E89" t="str">
            <v>AT</v>
          </cell>
          <cell r="F89" t="str">
            <v>Q55</v>
          </cell>
          <cell r="G89" t="str">
            <v>Derbyshire and Nottinghamshire</v>
          </cell>
          <cell r="H89" t="str">
            <v>RT</v>
          </cell>
          <cell r="I89" t="str">
            <v>Y55</v>
          </cell>
          <cell r="J89" t="str">
            <v>Midlands &amp; East</v>
          </cell>
          <cell r="K89">
            <v>107151</v>
          </cell>
          <cell r="L89">
            <v>2400</v>
          </cell>
          <cell r="AC89">
            <v>109551</v>
          </cell>
        </row>
        <row r="90">
          <cell r="C90" t="str">
            <v>03Y</v>
          </cell>
          <cell r="D90" t="str">
            <v>NHS Hardwick CCG</v>
          </cell>
          <cell r="E90" t="str">
            <v>AT</v>
          </cell>
          <cell r="F90" t="str">
            <v>Q55</v>
          </cell>
          <cell r="G90" t="str">
            <v>Derbyshire and Nottinghamshire</v>
          </cell>
          <cell r="H90" t="str">
            <v>RT</v>
          </cell>
          <cell r="I90" t="str">
            <v>Y55</v>
          </cell>
          <cell r="J90" t="str">
            <v>Midlands &amp; East</v>
          </cell>
          <cell r="K90">
            <v>131600</v>
          </cell>
          <cell r="L90">
            <v>2520</v>
          </cell>
          <cell r="AC90">
            <v>134120</v>
          </cell>
        </row>
        <row r="91">
          <cell r="C91" t="str">
            <v>04E</v>
          </cell>
          <cell r="D91" t="str">
            <v>NHS Mansfield &amp; Ashfield CCG</v>
          </cell>
          <cell r="E91" t="str">
            <v>AT</v>
          </cell>
          <cell r="F91" t="str">
            <v>Q55</v>
          </cell>
          <cell r="G91" t="str">
            <v>Derbyshire and Nottinghamshire</v>
          </cell>
          <cell r="H91" t="str">
            <v>RT</v>
          </cell>
          <cell r="I91" t="str">
            <v>Y55</v>
          </cell>
          <cell r="J91" t="str">
            <v>Midlands &amp; East</v>
          </cell>
          <cell r="K91">
            <v>226289</v>
          </cell>
          <cell r="L91">
            <v>4540</v>
          </cell>
          <cell r="AC91">
            <v>230829</v>
          </cell>
        </row>
        <row r="92">
          <cell r="C92" t="str">
            <v>04H</v>
          </cell>
          <cell r="D92" t="str">
            <v>NHS Newark &amp; Sherwood CCG</v>
          </cell>
          <cell r="E92" t="str">
            <v>AT</v>
          </cell>
          <cell r="F92" t="str">
            <v>Q55</v>
          </cell>
          <cell r="G92" t="str">
            <v>Derbyshire and Nottinghamshire</v>
          </cell>
          <cell r="H92" t="str">
            <v>RT</v>
          </cell>
          <cell r="I92" t="str">
            <v>Y55</v>
          </cell>
          <cell r="J92" t="str">
            <v>Midlands &amp; East</v>
          </cell>
          <cell r="K92">
            <v>144993</v>
          </cell>
          <cell r="L92">
            <v>3150</v>
          </cell>
          <cell r="AC92">
            <v>148143</v>
          </cell>
        </row>
        <row r="93">
          <cell r="C93" t="str">
            <v>04J</v>
          </cell>
          <cell r="D93" t="str">
            <v>NHS North Derbyshire CCG</v>
          </cell>
          <cell r="E93" t="str">
            <v>AT</v>
          </cell>
          <cell r="F93" t="str">
            <v>Q55</v>
          </cell>
          <cell r="G93" t="str">
            <v>Derbyshire and Nottinghamshire</v>
          </cell>
          <cell r="H93" t="str">
            <v>RT</v>
          </cell>
          <cell r="I93" t="str">
            <v>Y55</v>
          </cell>
          <cell r="J93" t="str">
            <v>Midlands &amp; East</v>
          </cell>
          <cell r="K93">
            <v>363165</v>
          </cell>
          <cell r="L93">
            <v>7110</v>
          </cell>
          <cell r="AC93">
            <v>370275</v>
          </cell>
        </row>
        <row r="94">
          <cell r="C94" t="str">
            <v>04K</v>
          </cell>
          <cell r="D94" t="str">
            <v>NHS Nottingham City CCG</v>
          </cell>
          <cell r="E94" t="str">
            <v>AT</v>
          </cell>
          <cell r="F94" t="str">
            <v>Q55</v>
          </cell>
          <cell r="G94" t="str">
            <v>Derbyshire and Nottinghamshire</v>
          </cell>
          <cell r="H94" t="str">
            <v>RT</v>
          </cell>
          <cell r="I94" t="str">
            <v>Y55</v>
          </cell>
          <cell r="J94" t="str">
            <v>Midlands &amp; East</v>
          </cell>
          <cell r="K94">
            <v>383618</v>
          </cell>
          <cell r="L94">
            <v>8250</v>
          </cell>
          <cell r="AC94">
            <v>391868</v>
          </cell>
        </row>
        <row r="95">
          <cell r="C95" t="str">
            <v>04L</v>
          </cell>
          <cell r="D95" t="str">
            <v>NHS Nottingham North &amp; East CCG</v>
          </cell>
          <cell r="E95" t="str">
            <v>AT</v>
          </cell>
          <cell r="F95" t="str">
            <v>Q55</v>
          </cell>
          <cell r="G95" t="str">
            <v>Derbyshire and Nottinghamshire</v>
          </cell>
          <cell r="H95" t="str">
            <v>RT</v>
          </cell>
          <cell r="I95" t="str">
            <v>Y55</v>
          </cell>
          <cell r="J95" t="str">
            <v>Midlands &amp; East</v>
          </cell>
          <cell r="K95">
            <v>161503</v>
          </cell>
          <cell r="L95">
            <v>3570</v>
          </cell>
          <cell r="AC95">
            <v>165073</v>
          </cell>
        </row>
        <row r="96">
          <cell r="C96" t="str">
            <v>04M</v>
          </cell>
          <cell r="D96" t="str">
            <v>NHS Nottingham West CCG</v>
          </cell>
          <cell r="E96" t="str">
            <v>AT</v>
          </cell>
          <cell r="F96" t="str">
            <v>Q55</v>
          </cell>
          <cell r="G96" t="str">
            <v>Derbyshire and Nottinghamshire</v>
          </cell>
          <cell r="H96" t="str">
            <v>RT</v>
          </cell>
          <cell r="I96" t="str">
            <v>Y55</v>
          </cell>
          <cell r="J96" t="str">
            <v>Midlands &amp; East</v>
          </cell>
          <cell r="K96">
            <v>100895</v>
          </cell>
          <cell r="L96">
            <v>2250</v>
          </cell>
          <cell r="AC96">
            <v>103145</v>
          </cell>
        </row>
        <row r="97">
          <cell r="C97" t="str">
            <v>04N</v>
          </cell>
          <cell r="D97" t="str">
            <v>NHS Rushcliffe CCG</v>
          </cell>
          <cell r="E97" t="str">
            <v>AT</v>
          </cell>
          <cell r="F97" t="str">
            <v>Q55</v>
          </cell>
          <cell r="G97" t="str">
            <v>Derbyshire and Nottinghamshire</v>
          </cell>
          <cell r="H97" t="str">
            <v>RT</v>
          </cell>
          <cell r="I97" t="str">
            <v>Y55</v>
          </cell>
          <cell r="J97" t="str">
            <v>Midlands &amp; East</v>
          </cell>
          <cell r="K97">
            <v>122227</v>
          </cell>
          <cell r="L97">
            <v>3040</v>
          </cell>
          <cell r="AC97">
            <v>125267</v>
          </cell>
        </row>
        <row r="98">
          <cell r="C98" t="str">
            <v>04R</v>
          </cell>
          <cell r="D98" t="str">
            <v>NHS Southern Derbyshire CCG</v>
          </cell>
          <cell r="E98" t="str">
            <v>AT</v>
          </cell>
          <cell r="F98" t="str">
            <v>Q55</v>
          </cell>
          <cell r="G98" t="str">
            <v>Derbyshire and Nottinghamshire</v>
          </cell>
          <cell r="H98" t="str">
            <v>RT</v>
          </cell>
          <cell r="I98" t="str">
            <v>Y55</v>
          </cell>
          <cell r="J98" t="str">
            <v>Midlands &amp; East</v>
          </cell>
          <cell r="K98">
            <v>598115</v>
          </cell>
          <cell r="L98">
            <v>12970</v>
          </cell>
          <cell r="AC98">
            <v>611085</v>
          </cell>
        </row>
        <row r="99">
          <cell r="C99" t="str">
            <v>06H</v>
          </cell>
          <cell r="D99" t="str">
            <v>NHS Cambridgeshire and Peterborough CCG</v>
          </cell>
          <cell r="E99" t="str">
            <v>AT</v>
          </cell>
          <cell r="F99" t="str">
            <v>Q56</v>
          </cell>
          <cell r="G99" t="str">
            <v>East Anglia</v>
          </cell>
          <cell r="H99" t="str">
            <v>RT</v>
          </cell>
          <cell r="I99" t="str">
            <v>Y55</v>
          </cell>
          <cell r="J99" t="str">
            <v>Midlands &amp; East</v>
          </cell>
          <cell r="K99">
            <v>853942</v>
          </cell>
          <cell r="L99">
            <v>20800</v>
          </cell>
          <cell r="AC99">
            <v>874742</v>
          </cell>
        </row>
        <row r="100">
          <cell r="C100" t="str">
            <v>06L</v>
          </cell>
          <cell r="D100" t="str">
            <v>NHS Ipswich and East Suffolk CCG</v>
          </cell>
          <cell r="E100" t="str">
            <v>AT</v>
          </cell>
          <cell r="F100" t="str">
            <v>Q56</v>
          </cell>
          <cell r="G100" t="str">
            <v>East Anglia</v>
          </cell>
          <cell r="H100" t="str">
            <v>RT</v>
          </cell>
          <cell r="I100" t="str">
            <v>Y55</v>
          </cell>
          <cell r="J100" t="str">
            <v>Midlands &amp; East</v>
          </cell>
          <cell r="K100">
            <v>392450</v>
          </cell>
          <cell r="L100">
            <v>9600</v>
          </cell>
          <cell r="AC100">
            <v>402050</v>
          </cell>
        </row>
        <row r="101">
          <cell r="C101" t="str">
            <v>06M</v>
          </cell>
          <cell r="D101" t="str">
            <v>NHS Great Yarmouth &amp; Waveney CCG</v>
          </cell>
          <cell r="E101" t="str">
            <v>AT</v>
          </cell>
          <cell r="F101" t="str">
            <v>Q56</v>
          </cell>
          <cell r="G101" t="str">
            <v>East Anglia</v>
          </cell>
          <cell r="H101" t="str">
            <v>RT</v>
          </cell>
          <cell r="I101" t="str">
            <v>Y55</v>
          </cell>
          <cell r="J101" t="str">
            <v>Midlands &amp; East</v>
          </cell>
          <cell r="K101">
            <v>291814</v>
          </cell>
          <cell r="L101">
            <v>5630</v>
          </cell>
          <cell r="AC101">
            <v>297444</v>
          </cell>
        </row>
        <row r="102">
          <cell r="C102" t="str">
            <v>06V</v>
          </cell>
          <cell r="D102" t="str">
            <v>NHS North Norfolk CCG</v>
          </cell>
          <cell r="E102" t="str">
            <v>AT</v>
          </cell>
          <cell r="F102" t="str">
            <v>Q56</v>
          </cell>
          <cell r="G102" t="str">
            <v>East Anglia</v>
          </cell>
          <cell r="H102" t="str">
            <v>RT</v>
          </cell>
          <cell r="I102" t="str">
            <v>Y55</v>
          </cell>
          <cell r="J102" t="str">
            <v>Midlands &amp; East</v>
          </cell>
          <cell r="K102">
            <v>205393</v>
          </cell>
          <cell r="L102">
            <v>4180</v>
          </cell>
          <cell r="AC102">
            <v>209573</v>
          </cell>
        </row>
        <row r="103">
          <cell r="C103" t="str">
            <v>06W</v>
          </cell>
          <cell r="D103" t="str">
            <v>NHS Norwich CCG</v>
          </cell>
          <cell r="E103" t="str">
            <v>AT</v>
          </cell>
          <cell r="F103" t="str">
            <v>Q56</v>
          </cell>
          <cell r="G103" t="str">
            <v>East Anglia</v>
          </cell>
          <cell r="H103" t="str">
            <v>RT</v>
          </cell>
          <cell r="I103" t="str">
            <v>Y55</v>
          </cell>
          <cell r="J103" t="str">
            <v>Midlands &amp; East</v>
          </cell>
          <cell r="K103">
            <v>209621</v>
          </cell>
          <cell r="L103">
            <v>5010</v>
          </cell>
          <cell r="AC103">
            <v>214631</v>
          </cell>
        </row>
        <row r="104">
          <cell r="C104" t="str">
            <v>06Y</v>
          </cell>
          <cell r="D104" t="str">
            <v>NHS South Norfolk CCG</v>
          </cell>
          <cell r="E104" t="str">
            <v>AT</v>
          </cell>
          <cell r="F104" t="str">
            <v>Q56</v>
          </cell>
          <cell r="G104" t="str">
            <v>East Anglia</v>
          </cell>
          <cell r="H104" t="str">
            <v>RT</v>
          </cell>
          <cell r="I104" t="str">
            <v>Y55</v>
          </cell>
          <cell r="J104" t="str">
            <v>Midlands &amp; East</v>
          </cell>
          <cell r="K104">
            <v>234253</v>
          </cell>
          <cell r="L104">
            <v>5580</v>
          </cell>
          <cell r="AC104">
            <v>239833</v>
          </cell>
        </row>
        <row r="105">
          <cell r="C105" t="str">
            <v>07J</v>
          </cell>
          <cell r="D105" t="str">
            <v>NHS West Norfolk CCG</v>
          </cell>
          <cell r="E105" t="str">
            <v>AT</v>
          </cell>
          <cell r="F105" t="str">
            <v>Q56</v>
          </cell>
          <cell r="G105" t="str">
            <v>East Anglia</v>
          </cell>
          <cell r="H105" t="str">
            <v>RT</v>
          </cell>
          <cell r="I105" t="str">
            <v>Y55</v>
          </cell>
          <cell r="J105" t="str">
            <v>Midlands &amp; East</v>
          </cell>
          <cell r="K105">
            <v>207604</v>
          </cell>
          <cell r="L105">
            <v>4080</v>
          </cell>
          <cell r="AC105">
            <v>211684</v>
          </cell>
        </row>
        <row r="106">
          <cell r="C106" t="str">
            <v>07K</v>
          </cell>
          <cell r="D106" t="str">
            <v>NHS West Suffolk CCG</v>
          </cell>
          <cell r="E106" t="str">
            <v>AT</v>
          </cell>
          <cell r="F106" t="str">
            <v>Q56</v>
          </cell>
          <cell r="G106" t="str">
            <v>East Anglia</v>
          </cell>
          <cell r="H106" t="str">
            <v>RT</v>
          </cell>
          <cell r="I106" t="str">
            <v>Y55</v>
          </cell>
          <cell r="J106" t="str">
            <v>Midlands &amp; East</v>
          </cell>
          <cell r="K106">
            <v>263037</v>
          </cell>
          <cell r="L106">
            <v>5920</v>
          </cell>
          <cell r="AC106">
            <v>268957</v>
          </cell>
        </row>
        <row r="107">
          <cell r="C107" t="str">
            <v>06Q</v>
          </cell>
          <cell r="D107" t="str">
            <v>NHS Mid Essex CCG</v>
          </cell>
          <cell r="E107" t="str">
            <v>AT</v>
          </cell>
          <cell r="F107" t="str">
            <v>Q57</v>
          </cell>
          <cell r="G107" t="str">
            <v>Essex</v>
          </cell>
          <cell r="H107" t="str">
            <v>RT</v>
          </cell>
          <cell r="I107" t="str">
            <v>Y55</v>
          </cell>
          <cell r="J107" t="str">
            <v>Midlands &amp; East</v>
          </cell>
          <cell r="K107">
            <v>368029</v>
          </cell>
          <cell r="L107">
            <v>9300</v>
          </cell>
          <cell r="AC107">
            <v>377329</v>
          </cell>
        </row>
        <row r="108">
          <cell r="C108" t="str">
            <v>06T</v>
          </cell>
          <cell r="D108" t="str">
            <v>NHS North East Essex CCG</v>
          </cell>
          <cell r="E108" t="str">
            <v>AT</v>
          </cell>
          <cell r="F108" t="str">
            <v>Q57</v>
          </cell>
          <cell r="G108" t="str">
            <v>Essex</v>
          </cell>
          <cell r="H108" t="str">
            <v>RT</v>
          </cell>
          <cell r="I108" t="str">
            <v>Y55</v>
          </cell>
          <cell r="J108" t="str">
            <v>Midlands &amp; East</v>
          </cell>
          <cell r="K108">
            <v>388790</v>
          </cell>
          <cell r="L108">
            <v>7940</v>
          </cell>
          <cell r="AC108">
            <v>396730</v>
          </cell>
        </row>
        <row r="109">
          <cell r="C109" t="str">
            <v>07G</v>
          </cell>
          <cell r="D109" t="str">
            <v>NHS Thurrock CCG</v>
          </cell>
          <cell r="E109" t="str">
            <v>AT</v>
          </cell>
          <cell r="F109" t="str">
            <v>Q57</v>
          </cell>
          <cell r="G109" t="str">
            <v>Essex</v>
          </cell>
          <cell r="H109" t="str">
            <v>RT</v>
          </cell>
          <cell r="I109" t="str">
            <v>Y55</v>
          </cell>
          <cell r="J109" t="str">
            <v>Midlands &amp; East</v>
          </cell>
          <cell r="K109">
            <v>175282</v>
          </cell>
          <cell r="L109">
            <v>4100</v>
          </cell>
          <cell r="AC109">
            <v>179382</v>
          </cell>
        </row>
        <row r="110">
          <cell r="C110" t="str">
            <v>07H</v>
          </cell>
          <cell r="D110" t="str">
            <v>NHS West Essex CCG</v>
          </cell>
          <cell r="E110" t="str">
            <v>AT</v>
          </cell>
          <cell r="F110" t="str">
            <v>Q57</v>
          </cell>
          <cell r="G110" t="str">
            <v>Essex</v>
          </cell>
          <cell r="H110" t="str">
            <v>RT</v>
          </cell>
          <cell r="I110" t="str">
            <v>Y55</v>
          </cell>
          <cell r="J110" t="str">
            <v>Midlands &amp; East</v>
          </cell>
          <cell r="K110">
            <v>310407</v>
          </cell>
          <cell r="L110">
            <v>7000</v>
          </cell>
          <cell r="AC110">
            <v>317407</v>
          </cell>
        </row>
        <row r="111">
          <cell r="C111" t="str">
            <v>99E</v>
          </cell>
          <cell r="D111" t="str">
            <v>NHS Basildon and Brentwood CCG</v>
          </cell>
          <cell r="E111" t="str">
            <v>AT</v>
          </cell>
          <cell r="F111" t="str">
            <v>Q57</v>
          </cell>
          <cell r="G111" t="str">
            <v>Essex</v>
          </cell>
          <cell r="H111" t="str">
            <v>RT</v>
          </cell>
          <cell r="I111" t="str">
            <v>Y55</v>
          </cell>
          <cell r="J111" t="str">
            <v>Midlands &amp; East</v>
          </cell>
          <cell r="K111">
            <v>292064</v>
          </cell>
          <cell r="L111">
            <v>6390</v>
          </cell>
          <cell r="AC111">
            <v>298454</v>
          </cell>
        </row>
        <row r="112">
          <cell r="C112" t="str">
            <v>99F</v>
          </cell>
          <cell r="D112" t="str">
            <v>NHS Castle Point, Rayleigh and Rochford CCG</v>
          </cell>
          <cell r="E112" t="str">
            <v>AT</v>
          </cell>
          <cell r="F112" t="str">
            <v>Q57</v>
          </cell>
          <cell r="G112" t="str">
            <v>Essex</v>
          </cell>
          <cell r="H112" t="str">
            <v>RT</v>
          </cell>
          <cell r="I112" t="str">
            <v>Y55</v>
          </cell>
          <cell r="J112" t="str">
            <v>Midlands &amp; East</v>
          </cell>
          <cell r="K112">
            <v>192516</v>
          </cell>
          <cell r="L112">
            <v>4300</v>
          </cell>
          <cell r="AC112">
            <v>196816</v>
          </cell>
        </row>
        <row r="113">
          <cell r="C113" t="str">
            <v>99G</v>
          </cell>
          <cell r="D113" t="str">
            <v>NHS Southend CCG</v>
          </cell>
          <cell r="E113" t="str">
            <v>AT</v>
          </cell>
          <cell r="F113" t="str">
            <v>Q57</v>
          </cell>
          <cell r="G113" t="str">
            <v>Essex</v>
          </cell>
          <cell r="H113" t="str">
            <v>RT</v>
          </cell>
          <cell r="I113" t="str">
            <v>Y55</v>
          </cell>
          <cell r="J113" t="str">
            <v>Midlands &amp; East</v>
          </cell>
          <cell r="K113">
            <v>198232</v>
          </cell>
          <cell r="L113">
            <v>4450</v>
          </cell>
          <cell r="AC113">
            <v>202682</v>
          </cell>
        </row>
        <row r="114">
          <cell r="C114" t="str">
            <v>03V</v>
          </cell>
          <cell r="D114" t="str">
            <v>NHS Corby CCG</v>
          </cell>
          <cell r="E114" t="str">
            <v>AT</v>
          </cell>
          <cell r="F114" t="str">
            <v>Q58</v>
          </cell>
          <cell r="G114" t="str">
            <v>Hertfordshire and the South Midlands</v>
          </cell>
          <cell r="H114" t="str">
            <v>RT</v>
          </cell>
          <cell r="I114" t="str">
            <v>Y55</v>
          </cell>
          <cell r="J114" t="str">
            <v>Midlands &amp; East</v>
          </cell>
          <cell r="K114">
            <v>73851</v>
          </cell>
          <cell r="L114">
            <v>1660</v>
          </cell>
          <cell r="AC114">
            <v>75511</v>
          </cell>
        </row>
        <row r="115">
          <cell r="C115" t="str">
            <v>04F</v>
          </cell>
          <cell r="D115" t="str">
            <v>NHS Milton Keynes CCG</v>
          </cell>
          <cell r="E115" t="str">
            <v>AT</v>
          </cell>
          <cell r="F115" t="str">
            <v>Q58</v>
          </cell>
          <cell r="G115" t="str">
            <v>Hertfordshire and the South Midlands</v>
          </cell>
          <cell r="H115" t="str">
            <v>RT</v>
          </cell>
          <cell r="I115" t="str">
            <v>Y55</v>
          </cell>
          <cell r="J115" t="str">
            <v>Midlands &amp; East</v>
          </cell>
          <cell r="K115">
            <v>252657</v>
          </cell>
          <cell r="L115">
            <v>6510</v>
          </cell>
          <cell r="AC115">
            <v>259167</v>
          </cell>
        </row>
        <row r="116">
          <cell r="C116" t="str">
            <v>04G</v>
          </cell>
          <cell r="D116" t="str">
            <v>NHS Nene CCG</v>
          </cell>
          <cell r="E116" t="str">
            <v>AT</v>
          </cell>
          <cell r="F116" t="str">
            <v>Q58</v>
          </cell>
          <cell r="G116" t="str">
            <v>Hertfordshire and the South Midlands</v>
          </cell>
          <cell r="H116" t="str">
            <v>RT</v>
          </cell>
          <cell r="I116" t="str">
            <v>Y55</v>
          </cell>
          <cell r="J116" t="str">
            <v>Midlands &amp; East</v>
          </cell>
          <cell r="K116">
            <v>636496</v>
          </cell>
          <cell r="L116">
            <v>15260</v>
          </cell>
          <cell r="AC116">
            <v>651756</v>
          </cell>
        </row>
        <row r="117">
          <cell r="C117" t="str">
            <v>06F</v>
          </cell>
          <cell r="D117" t="str">
            <v>NHS Bedfordshire CCG</v>
          </cell>
          <cell r="E117" t="str">
            <v>AT</v>
          </cell>
          <cell r="F117" t="str">
            <v>Q58</v>
          </cell>
          <cell r="G117" t="str">
            <v>Hertfordshire and the South Midlands</v>
          </cell>
          <cell r="H117" t="str">
            <v>RT</v>
          </cell>
          <cell r="I117" t="str">
            <v>Y55</v>
          </cell>
          <cell r="J117" t="str">
            <v>Midlands &amp; East</v>
          </cell>
          <cell r="K117">
            <v>429474</v>
          </cell>
          <cell r="L117">
            <v>10730</v>
          </cell>
          <cell r="AC117">
            <v>440204</v>
          </cell>
        </row>
        <row r="118">
          <cell r="C118" t="str">
            <v>06K</v>
          </cell>
          <cell r="D118" t="str">
            <v>NHS East and North Hertfordshire CCG</v>
          </cell>
          <cell r="E118" t="str">
            <v>AT</v>
          </cell>
          <cell r="F118" t="str">
            <v>Q58</v>
          </cell>
          <cell r="G118" t="str">
            <v>Hertfordshire and the South Midlands</v>
          </cell>
          <cell r="H118" t="str">
            <v>RT</v>
          </cell>
          <cell r="I118" t="str">
            <v>Y55</v>
          </cell>
          <cell r="J118" t="str">
            <v>Midlands &amp; East</v>
          </cell>
          <cell r="K118">
            <v>588105</v>
          </cell>
          <cell r="L118">
            <v>14000</v>
          </cell>
          <cell r="AC118">
            <v>602105</v>
          </cell>
        </row>
        <row r="119">
          <cell r="C119" t="str">
            <v>06N</v>
          </cell>
          <cell r="D119" t="str">
            <v>NHS Herts Valleys CCG</v>
          </cell>
          <cell r="E119" t="str">
            <v>AT</v>
          </cell>
          <cell r="F119" t="str">
            <v>Q58</v>
          </cell>
          <cell r="G119" t="str">
            <v>Hertfordshire and the South Midlands</v>
          </cell>
          <cell r="H119" t="str">
            <v>RT</v>
          </cell>
          <cell r="I119" t="str">
            <v>Y55</v>
          </cell>
          <cell r="J119" t="str">
            <v>Midlands &amp; East</v>
          </cell>
          <cell r="K119">
            <v>625710</v>
          </cell>
          <cell r="L119">
            <v>14440</v>
          </cell>
          <cell r="AC119">
            <v>640150</v>
          </cell>
        </row>
        <row r="120">
          <cell r="C120" t="str">
            <v>06P</v>
          </cell>
          <cell r="D120" t="str">
            <v>NHS Luton CCG</v>
          </cell>
          <cell r="E120" t="str">
            <v>AT</v>
          </cell>
          <cell r="F120" t="str">
            <v>Q58</v>
          </cell>
          <cell r="G120" t="str">
            <v>Hertfordshire and the South Midlands</v>
          </cell>
          <cell r="H120" t="str">
            <v>RT</v>
          </cell>
          <cell r="I120" t="str">
            <v>Y55</v>
          </cell>
          <cell r="J120" t="str">
            <v>Midlands &amp; East</v>
          </cell>
          <cell r="K120">
            <v>213250</v>
          </cell>
          <cell r="L120">
            <v>5160</v>
          </cell>
          <cell r="AC120">
            <v>218410</v>
          </cell>
        </row>
        <row r="121">
          <cell r="C121" t="str">
            <v>03T</v>
          </cell>
          <cell r="D121" t="str">
            <v>NHS Lincolnshire East CCG</v>
          </cell>
          <cell r="E121" t="str">
            <v>AT</v>
          </cell>
          <cell r="F121" t="str">
            <v>Q59</v>
          </cell>
          <cell r="G121" t="str">
            <v>Leicestershire and Lincolnshire</v>
          </cell>
          <cell r="H121" t="str">
            <v>RT</v>
          </cell>
          <cell r="I121" t="str">
            <v>Y55</v>
          </cell>
          <cell r="J121" t="str">
            <v>Midlands &amp; East</v>
          </cell>
          <cell r="K121">
            <v>307297</v>
          </cell>
          <cell r="L121">
            <v>5860</v>
          </cell>
          <cell r="AC121">
            <v>313157</v>
          </cell>
        </row>
        <row r="122">
          <cell r="C122" t="str">
            <v>03W</v>
          </cell>
          <cell r="D122" t="str">
            <v>NHS East Leicestershire and Rutland CCG</v>
          </cell>
          <cell r="E122" t="str">
            <v>AT</v>
          </cell>
          <cell r="F122" t="str">
            <v>Q59</v>
          </cell>
          <cell r="G122" t="str">
            <v>Leicestershire and Lincolnshire</v>
          </cell>
          <cell r="H122" t="str">
            <v>RT</v>
          </cell>
          <cell r="I122" t="str">
            <v>Y55</v>
          </cell>
          <cell r="J122" t="str">
            <v>Midlands &amp; East</v>
          </cell>
          <cell r="K122">
            <v>299974</v>
          </cell>
          <cell r="L122">
            <v>7770</v>
          </cell>
          <cell r="AC122">
            <v>307744</v>
          </cell>
        </row>
        <row r="123">
          <cell r="C123" t="str">
            <v>04C</v>
          </cell>
          <cell r="D123" t="str">
            <v>NHS Leicester City CCG</v>
          </cell>
          <cell r="E123" t="str">
            <v>AT</v>
          </cell>
          <cell r="F123" t="str">
            <v>Q59</v>
          </cell>
          <cell r="G123" t="str">
            <v>Leicestershire and Lincolnshire</v>
          </cell>
          <cell r="H123" t="str">
            <v>RT</v>
          </cell>
          <cell r="I123" t="str">
            <v>Y55</v>
          </cell>
          <cell r="J123" t="str">
            <v>Midlands &amp; East</v>
          </cell>
          <cell r="K123">
            <v>364096</v>
          </cell>
          <cell r="L123">
            <v>8670</v>
          </cell>
          <cell r="AC123">
            <v>372766</v>
          </cell>
        </row>
        <row r="124">
          <cell r="C124" t="str">
            <v>04D</v>
          </cell>
          <cell r="D124" t="str">
            <v>NHS Lincolnshire West CCG</v>
          </cell>
          <cell r="E124" t="str">
            <v>AT</v>
          </cell>
          <cell r="F124" t="str">
            <v>Q59</v>
          </cell>
          <cell r="G124" t="str">
            <v>Leicestershire and Lincolnshire</v>
          </cell>
          <cell r="H124" t="str">
            <v>RT</v>
          </cell>
          <cell r="I124" t="str">
            <v>Y55</v>
          </cell>
          <cell r="J124" t="str">
            <v>Midlands &amp; East</v>
          </cell>
          <cell r="K124">
            <v>256513</v>
          </cell>
          <cell r="L124">
            <v>5540</v>
          </cell>
          <cell r="AC124">
            <v>262053</v>
          </cell>
        </row>
        <row r="125">
          <cell r="C125" t="str">
            <v>04Q</v>
          </cell>
          <cell r="D125" t="str">
            <v xml:space="preserve">NHS South West Lincolnshire CCG </v>
          </cell>
          <cell r="E125" t="str">
            <v>AT</v>
          </cell>
          <cell r="F125" t="str">
            <v>Q59</v>
          </cell>
          <cell r="G125" t="str">
            <v>Leicestershire and Lincolnshire</v>
          </cell>
          <cell r="H125" t="str">
            <v>RT</v>
          </cell>
          <cell r="I125" t="str">
            <v>Y55</v>
          </cell>
          <cell r="J125" t="str">
            <v>Midlands &amp; East</v>
          </cell>
          <cell r="K125">
            <v>145254</v>
          </cell>
          <cell r="L125">
            <v>3190</v>
          </cell>
          <cell r="AC125">
            <v>148444</v>
          </cell>
        </row>
        <row r="126">
          <cell r="C126" t="str">
            <v>04V</v>
          </cell>
          <cell r="D126" t="str">
            <v>NHS West Leicestershire CCG</v>
          </cell>
          <cell r="E126" t="str">
            <v>AT</v>
          </cell>
          <cell r="F126" t="str">
            <v>Q59</v>
          </cell>
          <cell r="G126" t="str">
            <v>Leicestershire and Lincolnshire</v>
          </cell>
          <cell r="H126" t="str">
            <v>RT</v>
          </cell>
          <cell r="I126" t="str">
            <v>Y55</v>
          </cell>
          <cell r="J126" t="str">
            <v>Midlands &amp; East</v>
          </cell>
          <cell r="K126">
            <v>346178</v>
          </cell>
          <cell r="L126">
            <v>9050</v>
          </cell>
          <cell r="AC126">
            <v>355228</v>
          </cell>
        </row>
        <row r="127">
          <cell r="C127" t="str">
            <v>99D</v>
          </cell>
          <cell r="D127" t="str">
            <v>NHS South Lincolnshire CCG</v>
          </cell>
          <cell r="E127" t="str">
            <v>AT</v>
          </cell>
          <cell r="F127" t="str">
            <v>Q59</v>
          </cell>
          <cell r="G127" t="str">
            <v>Leicestershire and Lincolnshire</v>
          </cell>
          <cell r="H127" t="str">
            <v>RT</v>
          </cell>
          <cell r="I127" t="str">
            <v>Y55</v>
          </cell>
          <cell r="J127" t="str">
            <v>Midlands &amp; East</v>
          </cell>
          <cell r="K127">
            <v>174922</v>
          </cell>
          <cell r="L127">
            <v>3870</v>
          </cell>
          <cell r="AC127">
            <v>178792</v>
          </cell>
        </row>
        <row r="128">
          <cell r="C128" t="str">
            <v>04Y</v>
          </cell>
          <cell r="D128" t="str">
            <v>NHS Cannock Chase CCG</v>
          </cell>
          <cell r="E128" t="str">
            <v>AT</v>
          </cell>
          <cell r="F128" t="str">
            <v>Q60</v>
          </cell>
          <cell r="G128" t="str">
            <v>Shropshire and Staffordshire</v>
          </cell>
          <cell r="H128" t="str">
            <v>RT</v>
          </cell>
          <cell r="I128" t="str">
            <v>Y55</v>
          </cell>
          <cell r="J128" t="str">
            <v>Midlands &amp; East</v>
          </cell>
          <cell r="K128">
            <v>149180</v>
          </cell>
          <cell r="L128">
            <v>3290</v>
          </cell>
          <cell r="AC128">
            <v>152470</v>
          </cell>
        </row>
        <row r="129">
          <cell r="C129" t="str">
            <v>05D</v>
          </cell>
          <cell r="D129" t="str">
            <v>NHS East Staffordshire CCG</v>
          </cell>
          <cell r="E129" t="str">
            <v>AT</v>
          </cell>
          <cell r="F129" t="str">
            <v>Q60</v>
          </cell>
          <cell r="G129" t="str">
            <v>Shropshire and Staffordshire</v>
          </cell>
          <cell r="H129" t="str">
            <v>RT</v>
          </cell>
          <cell r="I129" t="str">
            <v>Y55</v>
          </cell>
          <cell r="J129" t="str">
            <v>Midlands &amp; East</v>
          </cell>
          <cell r="K129">
            <v>134990</v>
          </cell>
          <cell r="L129">
            <v>3330</v>
          </cell>
          <cell r="AC129">
            <v>138320</v>
          </cell>
        </row>
        <row r="130">
          <cell r="C130" t="str">
            <v>05G</v>
          </cell>
          <cell r="D130" t="str">
            <v>NHS North Staffordshire CCG</v>
          </cell>
          <cell r="E130" t="str">
            <v>AT</v>
          </cell>
          <cell r="F130" t="str">
            <v>Q60</v>
          </cell>
          <cell r="G130" t="str">
            <v>Shropshire and Staffordshire</v>
          </cell>
          <cell r="H130" t="str">
            <v>RT</v>
          </cell>
          <cell r="I130" t="str">
            <v>Y55</v>
          </cell>
          <cell r="J130" t="str">
            <v>Midlands &amp; East</v>
          </cell>
          <cell r="K130">
            <v>248369</v>
          </cell>
          <cell r="L130">
            <v>5270</v>
          </cell>
          <cell r="AC130">
            <v>253639</v>
          </cell>
        </row>
        <row r="131">
          <cell r="C131" t="str">
            <v>05N</v>
          </cell>
          <cell r="D131" t="str">
            <v>NHS Shropshire CCG</v>
          </cell>
          <cell r="E131" t="str">
            <v>AT</v>
          </cell>
          <cell r="F131" t="str">
            <v>Q60</v>
          </cell>
          <cell r="G131" t="str">
            <v>Shropshire and Staffordshire</v>
          </cell>
          <cell r="H131" t="str">
            <v>RT</v>
          </cell>
          <cell r="I131" t="str">
            <v>Y55</v>
          </cell>
          <cell r="J131" t="str">
            <v>Midlands &amp; East</v>
          </cell>
          <cell r="K131">
            <v>342929</v>
          </cell>
          <cell r="L131">
            <v>7550</v>
          </cell>
          <cell r="AC131">
            <v>350479</v>
          </cell>
        </row>
        <row r="132">
          <cell r="C132" t="str">
            <v>05Q</v>
          </cell>
          <cell r="D132" t="str">
            <v>NHS South East Staffs and Seisdon and Peninsular CCG</v>
          </cell>
          <cell r="E132" t="str">
            <v>AT</v>
          </cell>
          <cell r="F132" t="str">
            <v>Q60</v>
          </cell>
          <cell r="G132" t="str">
            <v>Shropshire and Staffordshire</v>
          </cell>
          <cell r="H132" t="str">
            <v>RT</v>
          </cell>
          <cell r="I132" t="str">
            <v>Y55</v>
          </cell>
          <cell r="J132" t="str">
            <v>Midlands &amp; East</v>
          </cell>
          <cell r="K132">
            <v>219625</v>
          </cell>
          <cell r="L132">
            <v>5220</v>
          </cell>
          <cell r="AC132">
            <v>224845</v>
          </cell>
        </row>
        <row r="133">
          <cell r="C133" t="str">
            <v>05V</v>
          </cell>
          <cell r="D133" t="str">
            <v>NHS Stafford and Surrounds CCG</v>
          </cell>
          <cell r="E133" t="str">
            <v>AT</v>
          </cell>
          <cell r="F133" t="str">
            <v>Q60</v>
          </cell>
          <cell r="G133" t="str">
            <v>Shropshire and Staffordshire</v>
          </cell>
          <cell r="H133" t="str">
            <v>RT</v>
          </cell>
          <cell r="I133" t="str">
            <v>Y55</v>
          </cell>
          <cell r="J133" t="str">
            <v>Midlands &amp; East</v>
          </cell>
          <cell r="K133">
            <v>154272</v>
          </cell>
          <cell r="L133">
            <v>3610</v>
          </cell>
          <cell r="AC133">
            <v>157882</v>
          </cell>
        </row>
        <row r="134">
          <cell r="C134" t="str">
            <v>05W</v>
          </cell>
          <cell r="D134" t="str">
            <v>NHS Stoke on Trent CCG</v>
          </cell>
          <cell r="E134" t="str">
            <v>AT</v>
          </cell>
          <cell r="F134" t="str">
            <v>Q60</v>
          </cell>
          <cell r="G134" t="str">
            <v>Shropshire and Staffordshire</v>
          </cell>
          <cell r="H134" t="str">
            <v>RT</v>
          </cell>
          <cell r="I134" t="str">
            <v>Y55</v>
          </cell>
          <cell r="J134" t="str">
            <v>Midlands &amp; East</v>
          </cell>
          <cell r="K134">
            <v>334576</v>
          </cell>
          <cell r="L134">
            <v>6700</v>
          </cell>
          <cell r="AC134">
            <v>341276</v>
          </cell>
        </row>
        <row r="135">
          <cell r="C135" t="str">
            <v>05X</v>
          </cell>
          <cell r="D135" t="str">
            <v>NHS Telford &amp; Wrekin CCG</v>
          </cell>
          <cell r="E135" t="str">
            <v>AT</v>
          </cell>
          <cell r="F135" t="str">
            <v>Q60</v>
          </cell>
          <cell r="G135" t="str">
            <v>Shropshire and Staffordshire</v>
          </cell>
          <cell r="H135" t="str">
            <v>RT</v>
          </cell>
          <cell r="I135" t="str">
            <v>Y55</v>
          </cell>
          <cell r="J135" t="str">
            <v>Midlands &amp; East</v>
          </cell>
          <cell r="K135">
            <v>185046</v>
          </cell>
          <cell r="L135">
            <v>4220</v>
          </cell>
          <cell r="AC135">
            <v>189266</v>
          </cell>
        </row>
        <row r="136">
          <cell r="C136" t="str">
            <v>07L</v>
          </cell>
          <cell r="D136" t="str">
            <v>NHS Barking &amp; Dagenham CCG</v>
          </cell>
          <cell r="E136" t="str">
            <v>AT</v>
          </cell>
          <cell r="F136" t="str">
            <v>Q71</v>
          </cell>
          <cell r="G136" t="str">
            <v>London</v>
          </cell>
          <cell r="H136" t="str">
            <v>RT</v>
          </cell>
          <cell r="I136" t="str">
            <v>Y56</v>
          </cell>
          <cell r="J136" t="str">
            <v>London</v>
          </cell>
          <cell r="K136">
            <v>238394</v>
          </cell>
          <cell r="L136">
            <v>4840</v>
          </cell>
          <cell r="AC136">
            <v>243234</v>
          </cell>
        </row>
        <row r="137">
          <cell r="C137" t="str">
            <v>07M</v>
          </cell>
          <cell r="D137" t="str">
            <v>NHS Barnet CCG</v>
          </cell>
          <cell r="E137" t="str">
            <v>AT</v>
          </cell>
          <cell r="F137" t="str">
            <v>Q71</v>
          </cell>
          <cell r="G137" t="str">
            <v>London</v>
          </cell>
          <cell r="H137" t="str">
            <v>RT</v>
          </cell>
          <cell r="I137" t="str">
            <v>Y56</v>
          </cell>
          <cell r="J137" t="str">
            <v>London</v>
          </cell>
          <cell r="K137">
            <v>415488</v>
          </cell>
          <cell r="L137">
            <v>9360</v>
          </cell>
          <cell r="AC137">
            <v>424848</v>
          </cell>
        </row>
        <row r="138">
          <cell r="C138" t="str">
            <v>07R</v>
          </cell>
          <cell r="D138" t="str">
            <v>NHS Camden CCG</v>
          </cell>
          <cell r="E138" t="str">
            <v>AT</v>
          </cell>
          <cell r="F138" t="str">
            <v>Q71</v>
          </cell>
          <cell r="G138" t="str">
            <v>London</v>
          </cell>
          <cell r="H138" t="str">
            <v>RT</v>
          </cell>
          <cell r="I138" t="str">
            <v>Y56</v>
          </cell>
          <cell r="J138" t="str">
            <v>London</v>
          </cell>
          <cell r="K138">
            <v>348722</v>
          </cell>
          <cell r="L138">
            <v>6090</v>
          </cell>
          <cell r="AC138">
            <v>354812</v>
          </cell>
        </row>
        <row r="139">
          <cell r="C139" t="str">
            <v>07T</v>
          </cell>
          <cell r="D139" t="str">
            <v>NHS City and Hackney CCG</v>
          </cell>
          <cell r="E139" t="str">
            <v>AT</v>
          </cell>
          <cell r="F139" t="str">
            <v>Q71</v>
          </cell>
          <cell r="G139" t="str">
            <v>London</v>
          </cell>
          <cell r="H139" t="str">
            <v>RT</v>
          </cell>
          <cell r="I139" t="str">
            <v>Y56</v>
          </cell>
          <cell r="J139" t="str">
            <v>London</v>
          </cell>
          <cell r="K139">
            <v>341085</v>
          </cell>
          <cell r="L139">
            <v>6540</v>
          </cell>
          <cell r="AC139">
            <v>347625</v>
          </cell>
        </row>
        <row r="140">
          <cell r="C140" t="str">
            <v>07X</v>
          </cell>
          <cell r="D140" t="str">
            <v>NHS Endfield CCG</v>
          </cell>
          <cell r="E140" t="str">
            <v>AT</v>
          </cell>
          <cell r="F140" t="str">
            <v>Q71</v>
          </cell>
          <cell r="G140" t="str">
            <v>London</v>
          </cell>
          <cell r="H140" t="str">
            <v>RT</v>
          </cell>
          <cell r="I140" t="str">
            <v>Y56</v>
          </cell>
          <cell r="J140" t="str">
            <v>London</v>
          </cell>
          <cell r="K140">
            <v>339393</v>
          </cell>
          <cell r="L140">
            <v>7670</v>
          </cell>
          <cell r="AC140">
            <v>347063</v>
          </cell>
        </row>
        <row r="141">
          <cell r="C141" t="str">
            <v>08D</v>
          </cell>
          <cell r="D141" t="str">
            <v>NHS Haringey CCG</v>
          </cell>
          <cell r="E141" t="str">
            <v>AT</v>
          </cell>
          <cell r="F141" t="str">
            <v>Q71</v>
          </cell>
          <cell r="G141" t="str">
            <v>London</v>
          </cell>
          <cell r="H141" t="str">
            <v>RT</v>
          </cell>
          <cell r="I141" t="str">
            <v>Y56</v>
          </cell>
          <cell r="J141" t="str">
            <v>London</v>
          </cell>
          <cell r="K141">
            <v>310170</v>
          </cell>
          <cell r="L141">
            <v>6860</v>
          </cell>
          <cell r="AC141">
            <v>317030</v>
          </cell>
        </row>
        <row r="142">
          <cell r="C142" t="str">
            <v>08F</v>
          </cell>
          <cell r="D142" t="str">
            <v>NHS Havering CCG</v>
          </cell>
          <cell r="E142" t="str">
            <v>AT</v>
          </cell>
          <cell r="F142" t="str">
            <v>Q71</v>
          </cell>
          <cell r="G142" t="str">
            <v>London</v>
          </cell>
          <cell r="H142" t="str">
            <v>RT</v>
          </cell>
          <cell r="I142" t="str">
            <v>Y56</v>
          </cell>
          <cell r="J142" t="str">
            <v>London</v>
          </cell>
          <cell r="K142">
            <v>309365</v>
          </cell>
          <cell r="L142">
            <v>6310</v>
          </cell>
          <cell r="AC142">
            <v>315675</v>
          </cell>
        </row>
        <row r="143">
          <cell r="C143" t="str">
            <v>08H</v>
          </cell>
          <cell r="D143" t="str">
            <v>NHS Islington CCG</v>
          </cell>
          <cell r="E143" t="str">
            <v>AT</v>
          </cell>
          <cell r="F143" t="str">
            <v>Q71</v>
          </cell>
          <cell r="G143" t="str">
            <v>London</v>
          </cell>
          <cell r="H143" t="str">
            <v>RT</v>
          </cell>
          <cell r="I143" t="str">
            <v>Y56</v>
          </cell>
          <cell r="J143" t="str">
            <v>London</v>
          </cell>
          <cell r="K143">
            <v>303858</v>
          </cell>
          <cell r="L143">
            <v>5300</v>
          </cell>
          <cell r="AC143">
            <v>309158</v>
          </cell>
        </row>
        <row r="144">
          <cell r="C144" t="str">
            <v>08M</v>
          </cell>
          <cell r="D144" t="str">
            <v>NHS Newham CCG</v>
          </cell>
          <cell r="E144" t="str">
            <v>AT</v>
          </cell>
          <cell r="F144" t="str">
            <v>Q71</v>
          </cell>
          <cell r="G144" t="str">
            <v>London</v>
          </cell>
          <cell r="H144" t="str">
            <v>RT</v>
          </cell>
          <cell r="I144" t="str">
            <v>Y56</v>
          </cell>
          <cell r="J144" t="str">
            <v>London</v>
          </cell>
          <cell r="K144">
            <v>384651</v>
          </cell>
          <cell r="L144">
            <v>8020</v>
          </cell>
          <cell r="AC144">
            <v>392671</v>
          </cell>
        </row>
        <row r="145">
          <cell r="C145" t="str">
            <v>08N</v>
          </cell>
          <cell r="D145" t="str">
            <v>NHS Redbridge CCG</v>
          </cell>
          <cell r="E145" t="str">
            <v>AT</v>
          </cell>
          <cell r="F145" t="str">
            <v>Q71</v>
          </cell>
          <cell r="G145" t="str">
            <v>London</v>
          </cell>
          <cell r="H145" t="str">
            <v>RT</v>
          </cell>
          <cell r="I145" t="str">
            <v>Y56</v>
          </cell>
          <cell r="J145" t="str">
            <v>London</v>
          </cell>
          <cell r="K145">
            <v>292779</v>
          </cell>
          <cell r="L145">
            <v>6940</v>
          </cell>
          <cell r="AC145">
            <v>299719</v>
          </cell>
        </row>
        <row r="146">
          <cell r="C146" t="str">
            <v>08V</v>
          </cell>
          <cell r="D146" t="str">
            <v>NHS Tower Hamlets CCG</v>
          </cell>
          <cell r="E146" t="str">
            <v>AT</v>
          </cell>
          <cell r="F146" t="str">
            <v>Q71</v>
          </cell>
          <cell r="G146" t="str">
            <v>London</v>
          </cell>
          <cell r="H146" t="str">
            <v>RT</v>
          </cell>
          <cell r="I146" t="str">
            <v>Y56</v>
          </cell>
          <cell r="J146" t="str">
            <v>London</v>
          </cell>
          <cell r="K146">
            <v>324996</v>
          </cell>
          <cell r="L146">
            <v>6630</v>
          </cell>
          <cell r="AC146">
            <v>331626</v>
          </cell>
        </row>
        <row r="147">
          <cell r="C147" t="str">
            <v>08W</v>
          </cell>
          <cell r="D147" t="str">
            <v>NHS Waltham Forest CCG</v>
          </cell>
          <cell r="E147" t="str">
            <v>AT</v>
          </cell>
          <cell r="F147" t="str">
            <v>Q71</v>
          </cell>
          <cell r="G147" t="str">
            <v>London</v>
          </cell>
          <cell r="H147" t="str">
            <v>RT</v>
          </cell>
          <cell r="I147" t="str">
            <v>Y56</v>
          </cell>
          <cell r="J147" t="str">
            <v>London</v>
          </cell>
          <cell r="K147">
            <v>303481</v>
          </cell>
          <cell r="L147">
            <v>6820</v>
          </cell>
          <cell r="AC147">
            <v>310301</v>
          </cell>
        </row>
        <row r="148">
          <cell r="C148" t="str">
            <v>07P</v>
          </cell>
          <cell r="D148" t="str">
            <v>NHS Brent CCG</v>
          </cell>
          <cell r="E148" t="str">
            <v>AT</v>
          </cell>
          <cell r="F148" t="str">
            <v>Q71</v>
          </cell>
          <cell r="G148" t="str">
            <v>London</v>
          </cell>
          <cell r="H148" t="str">
            <v>RT</v>
          </cell>
          <cell r="I148" t="str">
            <v>Y56</v>
          </cell>
          <cell r="J148" t="str">
            <v>London</v>
          </cell>
          <cell r="K148">
            <v>397829</v>
          </cell>
          <cell r="L148">
            <v>7900</v>
          </cell>
          <cell r="AC148">
            <v>405729</v>
          </cell>
        </row>
        <row r="149">
          <cell r="C149" t="str">
            <v>07W</v>
          </cell>
          <cell r="D149" t="str">
            <v>NHS Ealing CCG</v>
          </cell>
          <cell r="E149" t="str">
            <v>AT</v>
          </cell>
          <cell r="F149" t="str">
            <v>Q71</v>
          </cell>
          <cell r="G149" t="str">
            <v>London</v>
          </cell>
          <cell r="H149" t="str">
            <v>RT</v>
          </cell>
          <cell r="I149" t="str">
            <v>Y56</v>
          </cell>
          <cell r="J149" t="str">
            <v>London</v>
          </cell>
          <cell r="K149">
            <v>418571</v>
          </cell>
          <cell r="L149">
            <v>9100</v>
          </cell>
          <cell r="AC149">
            <v>427671</v>
          </cell>
        </row>
        <row r="150">
          <cell r="C150" t="str">
            <v>07Y</v>
          </cell>
          <cell r="D150" t="str">
            <v>NHS Hounslow CCG</v>
          </cell>
          <cell r="E150" t="str">
            <v>AT</v>
          </cell>
          <cell r="F150" t="str">
            <v>Q71</v>
          </cell>
          <cell r="G150" t="str">
            <v>London</v>
          </cell>
          <cell r="H150" t="str">
            <v>RT</v>
          </cell>
          <cell r="I150" t="str">
            <v>Y56</v>
          </cell>
          <cell r="J150" t="str">
            <v>London</v>
          </cell>
          <cell r="K150">
            <v>280752</v>
          </cell>
          <cell r="L150">
            <v>6500</v>
          </cell>
          <cell r="AC150">
            <v>287252</v>
          </cell>
        </row>
        <row r="151">
          <cell r="C151" t="str">
            <v>08C</v>
          </cell>
          <cell r="D151" t="str">
            <v>NHS Hammersmith and Fulham CCG</v>
          </cell>
          <cell r="E151" t="str">
            <v>AT</v>
          </cell>
          <cell r="F151" t="str">
            <v>Q71</v>
          </cell>
          <cell r="G151" t="str">
            <v>London</v>
          </cell>
          <cell r="H151" t="str">
            <v>RT</v>
          </cell>
          <cell r="I151" t="str">
            <v>Y56</v>
          </cell>
          <cell r="J151" t="str">
            <v>London</v>
          </cell>
          <cell r="K151">
            <v>243652</v>
          </cell>
          <cell r="L151">
            <v>4460</v>
          </cell>
          <cell r="AC151">
            <v>248112</v>
          </cell>
        </row>
        <row r="152">
          <cell r="C152" t="str">
            <v>08E</v>
          </cell>
          <cell r="D152" t="str">
            <v>NHS Harrow CCG</v>
          </cell>
          <cell r="E152" t="str">
            <v>AT</v>
          </cell>
          <cell r="F152" t="str">
            <v>Q71</v>
          </cell>
          <cell r="G152" t="str">
            <v>London</v>
          </cell>
          <cell r="H152" t="str">
            <v>RT</v>
          </cell>
          <cell r="I152" t="str">
            <v>Y56</v>
          </cell>
          <cell r="J152" t="str">
            <v>London</v>
          </cell>
          <cell r="K152">
            <v>245893</v>
          </cell>
          <cell r="L152">
            <v>5730</v>
          </cell>
          <cell r="AC152">
            <v>251623</v>
          </cell>
        </row>
        <row r="153">
          <cell r="C153" t="str">
            <v>08G</v>
          </cell>
          <cell r="D153" t="str">
            <v>NHS Hillingdon CCG</v>
          </cell>
          <cell r="E153" t="str">
            <v>AT</v>
          </cell>
          <cell r="F153" t="str">
            <v>Q71</v>
          </cell>
          <cell r="G153" t="str">
            <v>London</v>
          </cell>
          <cell r="H153" t="str">
            <v>RT</v>
          </cell>
          <cell r="I153" t="str">
            <v>Y56</v>
          </cell>
          <cell r="J153" t="str">
            <v>London</v>
          </cell>
          <cell r="K153">
            <v>294320</v>
          </cell>
          <cell r="L153">
            <v>6780</v>
          </cell>
          <cell r="AC153">
            <v>301100</v>
          </cell>
        </row>
        <row r="154">
          <cell r="C154" t="str">
            <v>08Y</v>
          </cell>
          <cell r="D154" t="str">
            <v>NHS West London (K&amp;C &amp; QPP) CCG</v>
          </cell>
          <cell r="E154" t="str">
            <v>AT</v>
          </cell>
          <cell r="F154" t="str">
            <v>Q71</v>
          </cell>
          <cell r="G154" t="str">
            <v>London</v>
          </cell>
          <cell r="H154" t="str">
            <v>RT</v>
          </cell>
          <cell r="I154" t="str">
            <v>Y56</v>
          </cell>
          <cell r="J154" t="str">
            <v>London</v>
          </cell>
          <cell r="K154">
            <v>329236</v>
          </cell>
          <cell r="L154">
            <v>5550</v>
          </cell>
          <cell r="AC154">
            <v>334786</v>
          </cell>
        </row>
        <row r="155">
          <cell r="C155" t="str">
            <v>09A</v>
          </cell>
          <cell r="D155" t="str">
            <v>NHS Central London (Westminster) CCG</v>
          </cell>
          <cell r="E155" t="str">
            <v>AT</v>
          </cell>
          <cell r="F155" t="str">
            <v>Q71</v>
          </cell>
          <cell r="G155" t="str">
            <v>London</v>
          </cell>
          <cell r="H155" t="str">
            <v>RT</v>
          </cell>
          <cell r="I155" t="str">
            <v>Y56</v>
          </cell>
          <cell r="J155" t="str">
            <v>London</v>
          </cell>
          <cell r="K155">
            <v>248751</v>
          </cell>
          <cell r="L155">
            <v>4700</v>
          </cell>
          <cell r="AC155">
            <v>253451</v>
          </cell>
        </row>
        <row r="156">
          <cell r="C156" t="str">
            <v>07N</v>
          </cell>
          <cell r="D156" t="str">
            <v>NHS Bexley CCG</v>
          </cell>
          <cell r="E156" t="str">
            <v>AT</v>
          </cell>
          <cell r="F156" t="str">
            <v>Q71</v>
          </cell>
          <cell r="G156" t="str">
            <v>London</v>
          </cell>
          <cell r="H156" t="str">
            <v>RT</v>
          </cell>
          <cell r="I156" t="str">
            <v>Y56</v>
          </cell>
          <cell r="J156" t="str">
            <v>London</v>
          </cell>
          <cell r="K156">
            <v>256924</v>
          </cell>
          <cell r="L156">
            <v>5660</v>
          </cell>
          <cell r="AC156">
            <v>262584</v>
          </cell>
        </row>
        <row r="157">
          <cell r="C157" t="str">
            <v>07Q</v>
          </cell>
          <cell r="D157" t="str">
            <v>NHS Bromley CCG</v>
          </cell>
          <cell r="E157" t="str">
            <v>AT</v>
          </cell>
          <cell r="F157" t="str">
            <v>Q71</v>
          </cell>
          <cell r="G157" t="str">
            <v>London</v>
          </cell>
          <cell r="H157" t="str">
            <v>RT</v>
          </cell>
          <cell r="I157" t="str">
            <v>Y56</v>
          </cell>
          <cell r="J157" t="str">
            <v>London</v>
          </cell>
          <cell r="K157">
            <v>369235</v>
          </cell>
          <cell r="L157">
            <v>8010</v>
          </cell>
          <cell r="AC157">
            <v>377245</v>
          </cell>
        </row>
        <row r="158">
          <cell r="C158" t="str">
            <v>07V</v>
          </cell>
          <cell r="D158" t="str">
            <v>NHS Croydon CCG</v>
          </cell>
          <cell r="E158" t="str">
            <v>AT</v>
          </cell>
          <cell r="F158" t="str">
            <v>Q71</v>
          </cell>
          <cell r="G158" t="str">
            <v>London</v>
          </cell>
          <cell r="H158" t="str">
            <v>RT</v>
          </cell>
          <cell r="I158" t="str">
            <v>Y56</v>
          </cell>
          <cell r="J158" t="str">
            <v>London</v>
          </cell>
          <cell r="K158">
            <v>409568</v>
          </cell>
          <cell r="L158">
            <v>9110</v>
          </cell>
          <cell r="AC158">
            <v>418678</v>
          </cell>
        </row>
        <row r="159">
          <cell r="C159" t="str">
            <v>08A</v>
          </cell>
          <cell r="D159" t="str">
            <v>NHS Greenwich CCG</v>
          </cell>
          <cell r="E159" t="str">
            <v>AT</v>
          </cell>
          <cell r="F159" t="str">
            <v>Q71</v>
          </cell>
          <cell r="G159" t="str">
            <v>London</v>
          </cell>
          <cell r="H159" t="str">
            <v>RT</v>
          </cell>
          <cell r="I159" t="str">
            <v>Y56</v>
          </cell>
          <cell r="J159" t="str">
            <v>London</v>
          </cell>
          <cell r="K159">
            <v>326541</v>
          </cell>
          <cell r="L159">
            <v>6600</v>
          </cell>
          <cell r="AC159">
            <v>333141</v>
          </cell>
        </row>
        <row r="160">
          <cell r="C160" t="str">
            <v>08J</v>
          </cell>
          <cell r="D160" t="str">
            <v>NHS Kingston CCG</v>
          </cell>
          <cell r="E160" t="str">
            <v>AT</v>
          </cell>
          <cell r="F160" t="str">
            <v>Q71</v>
          </cell>
          <cell r="G160" t="str">
            <v>London</v>
          </cell>
          <cell r="H160" t="str">
            <v>RT</v>
          </cell>
          <cell r="I160" t="str">
            <v>Y56</v>
          </cell>
          <cell r="J160" t="str">
            <v>London</v>
          </cell>
          <cell r="K160">
            <v>196840</v>
          </cell>
          <cell r="L160">
            <v>4610</v>
          </cell>
          <cell r="AC160">
            <v>201450</v>
          </cell>
        </row>
        <row r="161">
          <cell r="C161" t="str">
            <v>08K</v>
          </cell>
          <cell r="D161" t="str">
            <v>NHS Lambeth CCG</v>
          </cell>
          <cell r="E161" t="str">
            <v>AT</v>
          </cell>
          <cell r="F161" t="str">
            <v>Q71</v>
          </cell>
          <cell r="G161" t="str">
            <v>London</v>
          </cell>
          <cell r="H161" t="str">
            <v>RT</v>
          </cell>
          <cell r="I161" t="str">
            <v>Y56</v>
          </cell>
          <cell r="J161" t="str">
            <v>London</v>
          </cell>
          <cell r="K161">
            <v>415607</v>
          </cell>
          <cell r="L161">
            <v>8280</v>
          </cell>
          <cell r="AC161">
            <v>423887</v>
          </cell>
        </row>
        <row r="162">
          <cell r="C162" t="str">
            <v>08L</v>
          </cell>
          <cell r="D162" t="str">
            <v>NHS Lewisham CCG</v>
          </cell>
          <cell r="E162" t="str">
            <v>AT</v>
          </cell>
          <cell r="F162" t="str">
            <v>Q71</v>
          </cell>
          <cell r="G162" t="str">
            <v>London</v>
          </cell>
          <cell r="H162" t="str">
            <v>RT</v>
          </cell>
          <cell r="I162" t="str">
            <v>Y56</v>
          </cell>
          <cell r="J162" t="str">
            <v>London</v>
          </cell>
          <cell r="K162">
            <v>364146</v>
          </cell>
          <cell r="L162">
            <v>7160</v>
          </cell>
          <cell r="AC162">
            <v>371306</v>
          </cell>
        </row>
        <row r="163">
          <cell r="C163" t="str">
            <v>08P</v>
          </cell>
          <cell r="D163" t="str">
            <v>NHS Richmond CCG</v>
          </cell>
          <cell r="E163" t="str">
            <v>AT</v>
          </cell>
          <cell r="F163" t="str">
            <v>Q71</v>
          </cell>
          <cell r="G163" t="str">
            <v>London</v>
          </cell>
          <cell r="H163" t="str">
            <v>RT</v>
          </cell>
          <cell r="I163" t="str">
            <v>Y56</v>
          </cell>
          <cell r="J163" t="str">
            <v>London</v>
          </cell>
          <cell r="K163">
            <v>209295</v>
          </cell>
          <cell r="L163">
            <v>4690</v>
          </cell>
          <cell r="AC163">
            <v>213985</v>
          </cell>
        </row>
        <row r="164">
          <cell r="C164" t="str">
            <v>08Q</v>
          </cell>
          <cell r="D164" t="str">
            <v>NHS Southwark CCG</v>
          </cell>
          <cell r="E164" t="str">
            <v>AT</v>
          </cell>
          <cell r="F164" t="str">
            <v>Q71</v>
          </cell>
          <cell r="G164" t="str">
            <v>London</v>
          </cell>
          <cell r="H164" t="str">
            <v>RT</v>
          </cell>
          <cell r="I164" t="str">
            <v>Y56</v>
          </cell>
          <cell r="J164" t="str">
            <v>London</v>
          </cell>
          <cell r="K164">
            <v>350720</v>
          </cell>
          <cell r="L164">
            <v>7220</v>
          </cell>
          <cell r="AC164">
            <v>357940</v>
          </cell>
        </row>
        <row r="165">
          <cell r="C165" t="str">
            <v>08R</v>
          </cell>
          <cell r="D165" t="str">
            <v>NHS Merton CCG</v>
          </cell>
          <cell r="E165" t="str">
            <v>AT</v>
          </cell>
          <cell r="F165" t="str">
            <v>Q71</v>
          </cell>
          <cell r="G165" t="str">
            <v>London</v>
          </cell>
          <cell r="H165" t="str">
            <v>RT</v>
          </cell>
          <cell r="I165" t="str">
            <v>Y56</v>
          </cell>
          <cell r="J165" t="str">
            <v>London</v>
          </cell>
          <cell r="K165">
            <v>208020</v>
          </cell>
          <cell r="L165">
            <v>4960</v>
          </cell>
          <cell r="AC165">
            <v>212980</v>
          </cell>
        </row>
        <row r="166">
          <cell r="C166" t="str">
            <v>08T</v>
          </cell>
          <cell r="D166" t="str">
            <v>NHS Sutton CCG</v>
          </cell>
          <cell r="E166" t="str">
            <v>AT</v>
          </cell>
          <cell r="F166" t="str">
            <v>Q71</v>
          </cell>
          <cell r="G166" t="str">
            <v>London</v>
          </cell>
          <cell r="H166" t="str">
            <v>RT</v>
          </cell>
          <cell r="I166" t="str">
            <v>Y56</v>
          </cell>
          <cell r="J166" t="str">
            <v>London</v>
          </cell>
          <cell r="K166">
            <v>208986</v>
          </cell>
          <cell r="L166">
            <v>4500</v>
          </cell>
          <cell r="AC166">
            <v>213486</v>
          </cell>
        </row>
        <row r="167">
          <cell r="C167" t="str">
            <v>08X</v>
          </cell>
          <cell r="D167" t="str">
            <v>NHS Wandsworth CCG</v>
          </cell>
          <cell r="E167" t="str">
            <v>AT</v>
          </cell>
          <cell r="F167" t="str">
            <v>Q71</v>
          </cell>
          <cell r="G167" t="str">
            <v>London</v>
          </cell>
          <cell r="H167" t="str">
            <v>RT</v>
          </cell>
          <cell r="I167" t="str">
            <v>Y56</v>
          </cell>
          <cell r="J167" t="str">
            <v>London</v>
          </cell>
          <cell r="K167">
            <v>391052</v>
          </cell>
          <cell r="L167">
            <v>8270</v>
          </cell>
          <cell r="AC167">
            <v>399322</v>
          </cell>
        </row>
        <row r="168">
          <cell r="C168" t="str">
            <v>11E</v>
          </cell>
          <cell r="D168" t="str">
            <v>NHS Bath and North East Somerset CCG</v>
          </cell>
          <cell r="E168" t="str">
            <v>AT</v>
          </cell>
          <cell r="F168" t="str">
            <v>Q64</v>
          </cell>
          <cell r="G168" t="str">
            <v>Bath, Gloucester, Swindon &amp; Wiltshire</v>
          </cell>
          <cell r="H168" t="str">
            <v>RT</v>
          </cell>
          <cell r="I168" t="str">
            <v>Y57</v>
          </cell>
          <cell r="J168" t="str">
            <v>South</v>
          </cell>
          <cell r="K168">
            <v>206474</v>
          </cell>
          <cell r="L168">
            <v>4660</v>
          </cell>
          <cell r="AC168">
            <v>211134</v>
          </cell>
        </row>
        <row r="169">
          <cell r="C169" t="str">
            <v>11M</v>
          </cell>
          <cell r="D169" t="str">
            <v>NHS Gloucestershire CCG</v>
          </cell>
          <cell r="E169" t="str">
            <v>AT</v>
          </cell>
          <cell r="F169" t="str">
            <v>Q64</v>
          </cell>
          <cell r="G169" t="str">
            <v>Bath, Gloucester, Swindon &amp; Wiltshire</v>
          </cell>
          <cell r="H169" t="str">
            <v>RT</v>
          </cell>
          <cell r="I169" t="str">
            <v>Y57</v>
          </cell>
          <cell r="J169" t="str">
            <v>South</v>
          </cell>
          <cell r="K169">
            <v>675741</v>
          </cell>
          <cell r="L169">
            <v>15090</v>
          </cell>
          <cell r="AC169">
            <v>690831</v>
          </cell>
        </row>
        <row r="170">
          <cell r="C170" t="str">
            <v>12D</v>
          </cell>
          <cell r="D170" t="str">
            <v>NHS Swindon CCG</v>
          </cell>
          <cell r="E170" t="str">
            <v>AT</v>
          </cell>
          <cell r="F170" t="str">
            <v>Q64</v>
          </cell>
          <cell r="G170" t="str">
            <v>Bath, Gloucester, Swindon &amp; Wiltshire</v>
          </cell>
          <cell r="H170" t="str">
            <v>RT</v>
          </cell>
          <cell r="I170" t="str">
            <v>Y57</v>
          </cell>
          <cell r="J170" t="str">
            <v>South</v>
          </cell>
          <cell r="K170">
            <v>222994</v>
          </cell>
          <cell r="L170">
            <v>5460</v>
          </cell>
          <cell r="AC170">
            <v>228454</v>
          </cell>
        </row>
        <row r="171">
          <cell r="C171" t="str">
            <v>99N</v>
          </cell>
          <cell r="D171" t="str">
            <v>NHS Wiltshire CCG</v>
          </cell>
          <cell r="E171" t="str">
            <v>AT</v>
          </cell>
          <cell r="F171" t="str">
            <v>Q64</v>
          </cell>
          <cell r="G171" t="str">
            <v>Bath, Gloucester, Swindon &amp; Wiltshire</v>
          </cell>
          <cell r="H171" t="str">
            <v>RT</v>
          </cell>
          <cell r="I171" t="str">
            <v>Y57</v>
          </cell>
          <cell r="J171" t="str">
            <v>South</v>
          </cell>
          <cell r="K171">
            <v>503458</v>
          </cell>
          <cell r="L171">
            <v>11660</v>
          </cell>
          <cell r="AC171">
            <v>515118</v>
          </cell>
        </row>
        <row r="172">
          <cell r="C172" t="str">
            <v>11H</v>
          </cell>
          <cell r="D172" t="str">
            <v>NHS Bristol CCG</v>
          </cell>
          <cell r="E172" t="str">
            <v>AT</v>
          </cell>
          <cell r="F172" t="str">
            <v>Q65</v>
          </cell>
          <cell r="G172" t="str">
            <v>Bristol, North Somerset, Somerset &amp; South Glos</v>
          </cell>
          <cell r="H172" t="str">
            <v>RT</v>
          </cell>
          <cell r="I172" t="str">
            <v>Y57</v>
          </cell>
          <cell r="J172" t="str">
            <v>South</v>
          </cell>
          <cell r="K172">
            <v>499279</v>
          </cell>
          <cell r="L172">
            <v>11280</v>
          </cell>
          <cell r="AC172">
            <v>510559</v>
          </cell>
        </row>
        <row r="173">
          <cell r="C173" t="str">
            <v>11T</v>
          </cell>
          <cell r="D173" t="str">
            <v>NHS North Somerset CCG</v>
          </cell>
          <cell r="E173" t="str">
            <v>AT</v>
          </cell>
          <cell r="F173" t="str">
            <v>Q65</v>
          </cell>
          <cell r="G173" t="str">
            <v>Bristol, North Somerset, Somerset &amp; South Glos</v>
          </cell>
          <cell r="H173" t="str">
            <v>RT</v>
          </cell>
          <cell r="I173" t="str">
            <v>Y57</v>
          </cell>
          <cell r="J173" t="str">
            <v>South</v>
          </cell>
          <cell r="K173">
            <v>235405</v>
          </cell>
          <cell r="L173">
            <v>5150</v>
          </cell>
          <cell r="AC173">
            <v>240555</v>
          </cell>
        </row>
        <row r="174">
          <cell r="C174" t="str">
            <v>11X</v>
          </cell>
          <cell r="D174" t="str">
            <v>NHS Somerset CCG</v>
          </cell>
          <cell r="E174" t="str">
            <v>AT</v>
          </cell>
          <cell r="F174" t="str">
            <v>Q65</v>
          </cell>
          <cell r="G174" t="str">
            <v>Bristol, North Somerset, Somerset &amp; South Glos</v>
          </cell>
          <cell r="H174" t="str">
            <v>RT</v>
          </cell>
          <cell r="I174" t="str">
            <v>Y57</v>
          </cell>
          <cell r="J174" t="str">
            <v>South</v>
          </cell>
          <cell r="K174">
            <v>636701</v>
          </cell>
          <cell r="L174">
            <v>13220</v>
          </cell>
          <cell r="AC174">
            <v>649921</v>
          </cell>
        </row>
        <row r="175">
          <cell r="C175" t="str">
            <v>12A</v>
          </cell>
          <cell r="D175" t="str">
            <v>NHS South Gloucestershire CCG</v>
          </cell>
          <cell r="E175" t="str">
            <v>AT</v>
          </cell>
          <cell r="F175" t="str">
            <v>Q65</v>
          </cell>
          <cell r="G175" t="str">
            <v>Bristol, North Somerset, Somerset &amp; South Glos</v>
          </cell>
          <cell r="H175" t="str">
            <v>RT</v>
          </cell>
          <cell r="I175" t="str">
            <v>Y57</v>
          </cell>
          <cell r="J175" t="str">
            <v>South</v>
          </cell>
          <cell r="K175">
            <v>244121</v>
          </cell>
          <cell r="L175">
            <v>6350</v>
          </cell>
          <cell r="AC175">
            <v>250471</v>
          </cell>
        </row>
        <row r="176">
          <cell r="C176" t="str">
            <v>11N</v>
          </cell>
          <cell r="D176" t="str">
            <v>NHS Kernow CCG</v>
          </cell>
          <cell r="E176" t="str">
            <v>AT</v>
          </cell>
          <cell r="F176" t="str">
            <v>Q66</v>
          </cell>
          <cell r="G176" t="str">
            <v>Devon, Cornwall and the Isles of Scilly</v>
          </cell>
          <cell r="H176" t="str">
            <v>RT</v>
          </cell>
          <cell r="I176" t="str">
            <v>Y57</v>
          </cell>
          <cell r="J176" t="str">
            <v>South</v>
          </cell>
          <cell r="K176">
            <v>686623</v>
          </cell>
          <cell r="L176">
            <v>13520</v>
          </cell>
          <cell r="AC176">
            <v>700143</v>
          </cell>
        </row>
        <row r="177">
          <cell r="C177" t="str">
            <v>99P</v>
          </cell>
          <cell r="D177" t="str">
            <v>NHS North, East, West Devon CCG</v>
          </cell>
          <cell r="E177" t="str">
            <v>AT</v>
          </cell>
          <cell r="F177" t="str">
            <v>Q66</v>
          </cell>
          <cell r="G177" t="str">
            <v>Devon, Cornwall and the Isles of Scilly</v>
          </cell>
          <cell r="H177" t="str">
            <v>RT</v>
          </cell>
          <cell r="I177" t="str">
            <v>Y57</v>
          </cell>
          <cell r="J177" t="str">
            <v>South</v>
          </cell>
          <cell r="K177">
            <v>1060184</v>
          </cell>
          <cell r="L177">
            <v>21750</v>
          </cell>
          <cell r="AC177">
            <v>1081934</v>
          </cell>
        </row>
        <row r="178">
          <cell r="C178" t="str">
            <v>99Q</v>
          </cell>
          <cell r="D178" t="str">
            <v>NHS South Devon and Torbay CCG</v>
          </cell>
          <cell r="E178" t="str">
            <v>AT</v>
          </cell>
          <cell r="F178" t="str">
            <v>Q66</v>
          </cell>
          <cell r="G178" t="str">
            <v>Devon, Cornwall and the Isles of Scilly</v>
          </cell>
          <cell r="H178" t="str">
            <v>RT</v>
          </cell>
          <cell r="I178" t="str">
            <v>Y57</v>
          </cell>
          <cell r="J178" t="str">
            <v>South</v>
          </cell>
          <cell r="K178">
            <v>368794</v>
          </cell>
          <cell r="L178">
            <v>6720</v>
          </cell>
          <cell r="AC178">
            <v>375514</v>
          </cell>
        </row>
        <row r="179">
          <cell r="C179" t="str">
            <v>09C</v>
          </cell>
          <cell r="D179" t="str">
            <v>NHS Ashford CCG</v>
          </cell>
          <cell r="E179" t="str">
            <v>AT</v>
          </cell>
          <cell r="F179" t="str">
            <v>Q67</v>
          </cell>
          <cell r="G179" t="str">
            <v>Kent &amp; Medway</v>
          </cell>
          <cell r="H179" t="str">
            <v>RT</v>
          </cell>
          <cell r="I179" t="str">
            <v>Y57</v>
          </cell>
          <cell r="J179" t="str">
            <v>South</v>
          </cell>
          <cell r="K179">
            <v>130093</v>
          </cell>
          <cell r="L179">
            <v>3010</v>
          </cell>
          <cell r="AC179">
            <v>133103</v>
          </cell>
        </row>
        <row r="180">
          <cell r="C180" t="str">
            <v>09E</v>
          </cell>
          <cell r="D180" t="str">
            <v>NHS Canterbury and Coastal CCG</v>
          </cell>
          <cell r="E180" t="str">
            <v>AT</v>
          </cell>
          <cell r="F180" t="str">
            <v>Q67</v>
          </cell>
          <cell r="G180" t="str">
            <v>Kent &amp; Medway</v>
          </cell>
          <cell r="H180" t="str">
            <v>RT</v>
          </cell>
          <cell r="I180" t="str">
            <v>Y57</v>
          </cell>
          <cell r="J180" t="str">
            <v>South</v>
          </cell>
          <cell r="K180">
            <v>235401</v>
          </cell>
          <cell r="L180">
            <v>5120</v>
          </cell>
          <cell r="AC180">
            <v>240521</v>
          </cell>
        </row>
        <row r="181">
          <cell r="C181" t="str">
            <v>09J</v>
          </cell>
          <cell r="D181" t="str">
            <v>NHS Dartford, Gravesham and Swanley CCG</v>
          </cell>
          <cell r="E181" t="str">
            <v>AT</v>
          </cell>
          <cell r="F181" t="str">
            <v>Q67</v>
          </cell>
          <cell r="G181" t="str">
            <v>Kent &amp; Medway</v>
          </cell>
          <cell r="H181" t="str">
            <v>RT</v>
          </cell>
          <cell r="I181" t="str">
            <v>Y57</v>
          </cell>
          <cell r="J181" t="str">
            <v>South</v>
          </cell>
          <cell r="K181">
            <v>275777</v>
          </cell>
          <cell r="L181">
            <v>6200</v>
          </cell>
          <cell r="AC181">
            <v>281977</v>
          </cell>
        </row>
        <row r="182">
          <cell r="C182" t="str">
            <v>09W</v>
          </cell>
          <cell r="D182" t="str">
            <v>NHS Medway CCG</v>
          </cell>
          <cell r="E182" t="str">
            <v>AT</v>
          </cell>
          <cell r="F182" t="str">
            <v>Q67</v>
          </cell>
          <cell r="G182" t="str">
            <v>Kent &amp; Medway</v>
          </cell>
          <cell r="H182" t="str">
            <v>RT</v>
          </cell>
          <cell r="I182" t="str">
            <v>Y57</v>
          </cell>
          <cell r="J182" t="str">
            <v>South</v>
          </cell>
          <cell r="K182">
            <v>314990</v>
          </cell>
          <cell r="L182">
            <v>7090</v>
          </cell>
          <cell r="AC182">
            <v>322080</v>
          </cell>
        </row>
        <row r="183">
          <cell r="C183" t="str">
            <v>10A</v>
          </cell>
          <cell r="D183" t="str">
            <v>NHS South Kent Coast CCG</v>
          </cell>
          <cell r="E183" t="str">
            <v>AT</v>
          </cell>
          <cell r="F183" t="str">
            <v>Q67</v>
          </cell>
          <cell r="G183" t="str">
            <v>Kent &amp; Medway</v>
          </cell>
          <cell r="H183" t="str">
            <v>RT</v>
          </cell>
          <cell r="I183" t="str">
            <v>Y57</v>
          </cell>
          <cell r="J183" t="str">
            <v>South</v>
          </cell>
          <cell r="K183">
            <v>253123</v>
          </cell>
          <cell r="L183">
            <v>4940</v>
          </cell>
          <cell r="AC183">
            <v>258063</v>
          </cell>
        </row>
        <row r="184">
          <cell r="C184" t="str">
            <v>10D</v>
          </cell>
          <cell r="D184" t="str">
            <v>NHS Swale CCG</v>
          </cell>
          <cell r="E184" t="str">
            <v>AT</v>
          </cell>
          <cell r="F184" t="str">
            <v>Q67</v>
          </cell>
          <cell r="G184" t="str">
            <v>Kent &amp; Medway</v>
          </cell>
          <cell r="H184" t="str">
            <v>RT</v>
          </cell>
          <cell r="I184" t="str">
            <v>Y57</v>
          </cell>
          <cell r="J184" t="str">
            <v>South</v>
          </cell>
          <cell r="K184">
            <v>117739</v>
          </cell>
          <cell r="L184">
            <v>2670</v>
          </cell>
          <cell r="AC184">
            <v>120409</v>
          </cell>
        </row>
        <row r="185">
          <cell r="C185" t="str">
            <v>10E</v>
          </cell>
          <cell r="D185" t="str">
            <v>NHS Thanet CCG</v>
          </cell>
          <cell r="E185" t="str">
            <v>AT</v>
          </cell>
          <cell r="F185" t="str">
            <v>Q67</v>
          </cell>
          <cell r="G185" t="str">
            <v>Kent &amp; Medway</v>
          </cell>
          <cell r="H185" t="str">
            <v>RT</v>
          </cell>
          <cell r="I185" t="str">
            <v>Y57</v>
          </cell>
          <cell r="J185" t="str">
            <v>South</v>
          </cell>
          <cell r="K185">
            <v>190259</v>
          </cell>
          <cell r="L185">
            <v>3360</v>
          </cell>
          <cell r="AC185">
            <v>193619</v>
          </cell>
        </row>
        <row r="186">
          <cell r="C186" t="str">
            <v>99J</v>
          </cell>
          <cell r="D186" t="str">
            <v>NHS West Kent CCG</v>
          </cell>
          <cell r="E186" t="str">
            <v>AT</v>
          </cell>
          <cell r="F186" t="str">
            <v>Q67</v>
          </cell>
          <cell r="G186" t="str">
            <v>Kent &amp; Medway</v>
          </cell>
          <cell r="H186" t="str">
            <v>RT</v>
          </cell>
          <cell r="I186" t="str">
            <v>Y57</v>
          </cell>
          <cell r="J186" t="str">
            <v>South</v>
          </cell>
          <cell r="K186">
            <v>466024</v>
          </cell>
          <cell r="L186">
            <v>11700</v>
          </cell>
          <cell r="AC186">
            <v>477724</v>
          </cell>
        </row>
        <row r="187">
          <cell r="C187" t="str">
            <v>09D</v>
          </cell>
          <cell r="D187" t="str">
            <v>NHS Brighton &amp; Hove CCG</v>
          </cell>
          <cell r="E187" t="str">
            <v>AT</v>
          </cell>
          <cell r="F187" t="str">
            <v>Q68</v>
          </cell>
          <cell r="G187" t="str">
            <v>Surrey &amp; Sussex</v>
          </cell>
          <cell r="H187" t="str">
            <v>RT</v>
          </cell>
          <cell r="I187" t="str">
            <v>Y57</v>
          </cell>
          <cell r="J187" t="str">
            <v>South</v>
          </cell>
          <cell r="K187">
            <v>348461</v>
          </cell>
          <cell r="L187">
            <v>7070</v>
          </cell>
          <cell r="AC187">
            <v>355531</v>
          </cell>
        </row>
        <row r="188">
          <cell r="C188" t="str">
            <v>09F</v>
          </cell>
          <cell r="D188" t="str">
            <v>NHS Eastbourne, Hailsham and Seaford CCG</v>
          </cell>
          <cell r="E188" t="str">
            <v>AT</v>
          </cell>
          <cell r="F188" t="str">
            <v>Q68</v>
          </cell>
          <cell r="G188" t="str">
            <v>Surrey &amp; Sussex</v>
          </cell>
          <cell r="H188" t="str">
            <v>RT</v>
          </cell>
          <cell r="I188" t="str">
            <v>Y57</v>
          </cell>
          <cell r="J188" t="str">
            <v>South</v>
          </cell>
          <cell r="K188">
            <v>225275</v>
          </cell>
          <cell r="L188">
            <v>4540</v>
          </cell>
          <cell r="AC188">
            <v>229815</v>
          </cell>
        </row>
        <row r="189">
          <cell r="C189" t="str">
            <v>09G</v>
          </cell>
          <cell r="D189" t="str">
            <v>NHS Coastal West Sussex CCG</v>
          </cell>
          <cell r="E189" t="str">
            <v>AT</v>
          </cell>
          <cell r="F189" t="str">
            <v>Q68</v>
          </cell>
          <cell r="G189" t="str">
            <v>Surrey &amp; Sussex</v>
          </cell>
          <cell r="H189" t="str">
            <v>RT</v>
          </cell>
          <cell r="I189" t="str">
            <v>Y57</v>
          </cell>
          <cell r="J189" t="str">
            <v>South</v>
          </cell>
          <cell r="K189">
            <v>582953</v>
          </cell>
          <cell r="L189">
            <v>11890</v>
          </cell>
          <cell r="AC189">
            <v>594843</v>
          </cell>
        </row>
        <row r="190">
          <cell r="C190" t="str">
            <v>09H</v>
          </cell>
          <cell r="D190" t="str">
            <v>NHS Crawley CCG</v>
          </cell>
          <cell r="E190" t="str">
            <v>AT</v>
          </cell>
          <cell r="F190" t="str">
            <v>Q68</v>
          </cell>
          <cell r="G190" t="str">
            <v>Surrey &amp; Sussex</v>
          </cell>
          <cell r="H190" t="str">
            <v>RT</v>
          </cell>
          <cell r="I190" t="str">
            <v>Y57</v>
          </cell>
          <cell r="J190" t="str">
            <v>South</v>
          </cell>
          <cell r="K190">
            <v>144302</v>
          </cell>
          <cell r="L190">
            <v>3110</v>
          </cell>
          <cell r="AC190">
            <v>147412</v>
          </cell>
        </row>
        <row r="191">
          <cell r="C191" t="str">
            <v>09L</v>
          </cell>
          <cell r="D191" t="str">
            <v>NHS East Surrey CCG</v>
          </cell>
          <cell r="E191" t="str">
            <v>AT</v>
          </cell>
          <cell r="F191" t="str">
            <v>Q68</v>
          </cell>
          <cell r="G191" t="str">
            <v>Surrey &amp; Sussex</v>
          </cell>
          <cell r="H191" t="str">
            <v>RT</v>
          </cell>
          <cell r="I191" t="str">
            <v>Y57</v>
          </cell>
          <cell r="J191" t="str">
            <v>South</v>
          </cell>
          <cell r="K191">
            <v>188146</v>
          </cell>
          <cell r="L191">
            <v>4220</v>
          </cell>
          <cell r="AC191">
            <v>192366</v>
          </cell>
        </row>
        <row r="192">
          <cell r="C192" t="str">
            <v>09N</v>
          </cell>
          <cell r="D192" t="str">
            <v>NHS Guildford and Waverley CCG</v>
          </cell>
          <cell r="E192" t="str">
            <v>AT</v>
          </cell>
          <cell r="F192" t="str">
            <v>Q68</v>
          </cell>
          <cell r="G192" t="str">
            <v>Surrey &amp; Sussex</v>
          </cell>
          <cell r="H192" t="str">
            <v>RT</v>
          </cell>
          <cell r="I192" t="str">
            <v>Y57</v>
          </cell>
          <cell r="J192" t="str">
            <v>South</v>
          </cell>
          <cell r="K192">
            <v>227773</v>
          </cell>
          <cell r="L192">
            <v>5240</v>
          </cell>
          <cell r="AC192">
            <v>233013</v>
          </cell>
        </row>
        <row r="193">
          <cell r="C193" t="str">
            <v>09P</v>
          </cell>
          <cell r="D193" t="str">
            <v>NHS Hastings &amp; Rother CCG</v>
          </cell>
          <cell r="E193" t="str">
            <v>AT</v>
          </cell>
          <cell r="F193" t="str">
            <v>Q68</v>
          </cell>
          <cell r="G193" t="str">
            <v>Surrey &amp; Sussex</v>
          </cell>
          <cell r="H193" t="str">
            <v>RT</v>
          </cell>
          <cell r="I193" t="str">
            <v>Y57</v>
          </cell>
          <cell r="J193" t="str">
            <v>South</v>
          </cell>
          <cell r="K193">
            <v>254190</v>
          </cell>
          <cell r="L193">
            <v>4510</v>
          </cell>
          <cell r="AC193">
            <v>258700</v>
          </cell>
        </row>
        <row r="194">
          <cell r="C194" t="str">
            <v>09X</v>
          </cell>
          <cell r="D194" t="str">
            <v>NHS Horsham and Mid Sussex CCG</v>
          </cell>
          <cell r="E194" t="str">
            <v>AT</v>
          </cell>
          <cell r="F194" t="str">
            <v>Q68</v>
          </cell>
          <cell r="G194" t="str">
            <v>Surrey &amp; Sussex</v>
          </cell>
          <cell r="H194" t="str">
            <v>RT</v>
          </cell>
          <cell r="I194" t="str">
            <v>Y57</v>
          </cell>
          <cell r="J194" t="str">
            <v>South</v>
          </cell>
          <cell r="K194">
            <v>227835</v>
          </cell>
          <cell r="L194">
            <v>5540</v>
          </cell>
          <cell r="AC194">
            <v>233375</v>
          </cell>
        </row>
        <row r="195">
          <cell r="C195" t="str">
            <v>09Y</v>
          </cell>
          <cell r="D195" t="str">
            <v>NHS North West Surrey CCG</v>
          </cell>
          <cell r="E195" t="str">
            <v>AT</v>
          </cell>
          <cell r="F195" t="str">
            <v>Q68</v>
          </cell>
          <cell r="G195" t="str">
            <v>Surrey &amp; Sussex</v>
          </cell>
          <cell r="H195" t="str">
            <v>RT</v>
          </cell>
          <cell r="I195" t="str">
            <v>Y57</v>
          </cell>
          <cell r="J195" t="str">
            <v>South</v>
          </cell>
          <cell r="K195">
            <v>394645</v>
          </cell>
          <cell r="L195">
            <v>8530</v>
          </cell>
          <cell r="AC195">
            <v>403175</v>
          </cell>
        </row>
        <row r="196">
          <cell r="C196" t="str">
            <v>10C</v>
          </cell>
          <cell r="D196" t="str">
            <v>NHS Surrey Heath CCG</v>
          </cell>
          <cell r="E196" t="str">
            <v>AT</v>
          </cell>
          <cell r="F196" t="str">
            <v>Q68</v>
          </cell>
          <cell r="G196" t="str">
            <v>Surrey &amp; Sussex</v>
          </cell>
          <cell r="H196" t="str">
            <v>RT</v>
          </cell>
          <cell r="I196" t="str">
            <v>Y57</v>
          </cell>
          <cell r="J196" t="str">
            <v>South</v>
          </cell>
          <cell r="K196">
            <v>109062</v>
          </cell>
          <cell r="L196">
            <v>2200</v>
          </cell>
          <cell r="AC196">
            <v>111262</v>
          </cell>
        </row>
        <row r="197">
          <cell r="C197" t="str">
            <v>99H</v>
          </cell>
          <cell r="D197" t="str">
            <v>NHS Surrey Downs CCG</v>
          </cell>
          <cell r="E197" t="str">
            <v>AT</v>
          </cell>
          <cell r="F197" t="str">
            <v>Q68</v>
          </cell>
          <cell r="G197" t="str">
            <v>Surrey &amp; Sussex</v>
          </cell>
          <cell r="H197" t="str">
            <v>RT</v>
          </cell>
          <cell r="I197" t="str">
            <v>Y57</v>
          </cell>
          <cell r="J197" t="str">
            <v>South</v>
          </cell>
          <cell r="K197">
            <v>314358</v>
          </cell>
          <cell r="L197">
            <v>7050</v>
          </cell>
          <cell r="AC197">
            <v>321408</v>
          </cell>
        </row>
        <row r="198">
          <cell r="C198" t="str">
            <v>99K</v>
          </cell>
          <cell r="D198" t="str">
            <v>NHS High Weald Lewes Havens CCG</v>
          </cell>
          <cell r="E198" t="str">
            <v>AT</v>
          </cell>
          <cell r="F198" t="str">
            <v>Q68</v>
          </cell>
          <cell r="G198" t="str">
            <v>Surrey &amp; Sussex</v>
          </cell>
          <cell r="H198" t="str">
            <v>RT</v>
          </cell>
          <cell r="I198" t="str">
            <v>Y57</v>
          </cell>
          <cell r="J198" t="str">
            <v>South</v>
          </cell>
          <cell r="K198">
            <v>191788</v>
          </cell>
          <cell r="L198">
            <v>4070.0000000000005</v>
          </cell>
          <cell r="AC198">
            <v>195858</v>
          </cell>
        </row>
        <row r="199">
          <cell r="C199" t="str">
            <v>10G</v>
          </cell>
          <cell r="D199" t="str">
            <v>NHS Bracknell and Ascot CCG</v>
          </cell>
          <cell r="E199" t="str">
            <v>AT</v>
          </cell>
          <cell r="F199" t="str">
            <v>Q69</v>
          </cell>
          <cell r="G199" t="str">
            <v>Thames Valley</v>
          </cell>
          <cell r="H199" t="str">
            <v>RT</v>
          </cell>
          <cell r="I199" t="str">
            <v>Y57</v>
          </cell>
          <cell r="J199" t="str">
            <v>South</v>
          </cell>
          <cell r="K199">
            <v>132917</v>
          </cell>
          <cell r="L199">
            <v>3350</v>
          </cell>
          <cell r="AC199">
            <v>136267</v>
          </cell>
        </row>
        <row r="200">
          <cell r="C200" t="str">
            <v>10H</v>
          </cell>
          <cell r="D200" t="str">
            <v>NHS Chiltern CCG</v>
          </cell>
          <cell r="E200" t="str">
            <v>AT</v>
          </cell>
          <cell r="F200" t="str">
            <v>Q69</v>
          </cell>
          <cell r="G200" t="str">
            <v>Thames Valley</v>
          </cell>
          <cell r="H200" t="str">
            <v>RT</v>
          </cell>
          <cell r="I200" t="str">
            <v>Y57</v>
          </cell>
          <cell r="J200" t="str">
            <v>South</v>
          </cell>
          <cell r="K200">
            <v>305931</v>
          </cell>
          <cell r="L200">
            <v>7900</v>
          </cell>
          <cell r="AC200">
            <v>313831</v>
          </cell>
        </row>
        <row r="201">
          <cell r="C201" t="str">
            <v>10M</v>
          </cell>
          <cell r="D201" t="str">
            <v>NHS Newbury and District CCG</v>
          </cell>
          <cell r="E201" t="str">
            <v>AT</v>
          </cell>
          <cell r="F201" t="str">
            <v>Q69</v>
          </cell>
          <cell r="G201" t="str">
            <v>Thames Valley</v>
          </cell>
          <cell r="H201" t="str">
            <v>RT</v>
          </cell>
          <cell r="I201" t="str">
            <v>Y57</v>
          </cell>
          <cell r="J201" t="str">
            <v>South</v>
          </cell>
          <cell r="K201">
            <v>110605</v>
          </cell>
          <cell r="L201">
            <v>2780</v>
          </cell>
          <cell r="AC201">
            <v>113385</v>
          </cell>
        </row>
        <row r="202">
          <cell r="C202" t="str">
            <v>10N</v>
          </cell>
          <cell r="D202" t="str">
            <v>NHS North &amp; West Reading CCG</v>
          </cell>
          <cell r="E202" t="str">
            <v>AT</v>
          </cell>
          <cell r="F202" t="str">
            <v>Q69</v>
          </cell>
          <cell r="G202" t="str">
            <v>Thames Valley</v>
          </cell>
          <cell r="H202" t="str">
            <v>RT</v>
          </cell>
          <cell r="I202" t="str">
            <v>Y57</v>
          </cell>
          <cell r="J202" t="str">
            <v>South</v>
          </cell>
          <cell r="K202">
            <v>107385</v>
          </cell>
          <cell r="L202">
            <v>2500</v>
          </cell>
          <cell r="AC202">
            <v>109885</v>
          </cell>
        </row>
        <row r="203">
          <cell r="C203" t="str">
            <v>10Q</v>
          </cell>
          <cell r="D203" t="str">
            <v>NHS Oxfordshire CCG</v>
          </cell>
          <cell r="E203" t="str">
            <v>AT</v>
          </cell>
          <cell r="F203" t="str">
            <v>Q69</v>
          </cell>
          <cell r="G203" t="str">
            <v>Thames Valley</v>
          </cell>
          <cell r="H203" t="str">
            <v>RT</v>
          </cell>
          <cell r="I203" t="str">
            <v>Y57</v>
          </cell>
          <cell r="J203" t="str">
            <v>South</v>
          </cell>
          <cell r="K203">
            <v>645566</v>
          </cell>
          <cell r="L203">
            <v>16260.000000000002</v>
          </cell>
          <cell r="AC203">
            <v>661826</v>
          </cell>
        </row>
        <row r="204">
          <cell r="C204" t="str">
            <v>10T</v>
          </cell>
          <cell r="D204" t="str">
            <v>NHS Slough CCG</v>
          </cell>
          <cell r="E204" t="str">
            <v>AT</v>
          </cell>
          <cell r="F204" t="str">
            <v>Q69</v>
          </cell>
          <cell r="G204" t="str">
            <v>Thames Valley</v>
          </cell>
          <cell r="H204" t="str">
            <v>RT</v>
          </cell>
          <cell r="I204" t="str">
            <v>Y57</v>
          </cell>
          <cell r="J204" t="str">
            <v>South</v>
          </cell>
          <cell r="K204">
            <v>150492</v>
          </cell>
          <cell r="L204">
            <v>3480</v>
          </cell>
          <cell r="AC204">
            <v>153972</v>
          </cell>
        </row>
        <row r="205">
          <cell r="C205" t="str">
            <v>10W</v>
          </cell>
          <cell r="D205" t="str">
            <v>NHS South Reading CCG</v>
          </cell>
          <cell r="E205" t="str">
            <v>AT</v>
          </cell>
          <cell r="F205" t="str">
            <v>Q69</v>
          </cell>
          <cell r="G205" t="str">
            <v>Thames Valley</v>
          </cell>
          <cell r="H205" t="str">
            <v>RT</v>
          </cell>
          <cell r="I205" t="str">
            <v>Y57</v>
          </cell>
          <cell r="J205" t="str">
            <v>South</v>
          </cell>
          <cell r="K205">
            <v>116366</v>
          </cell>
          <cell r="L205">
            <v>2950</v>
          </cell>
          <cell r="AC205">
            <v>119316</v>
          </cell>
        </row>
        <row r="206">
          <cell r="C206" t="str">
            <v>10Y</v>
          </cell>
          <cell r="D206" t="str">
            <v>NHS Aylesbury Vale CCG</v>
          </cell>
          <cell r="E206" t="str">
            <v>AT</v>
          </cell>
          <cell r="F206" t="str">
            <v>Q69</v>
          </cell>
          <cell r="G206" t="str">
            <v>Thames Valley</v>
          </cell>
          <cell r="H206" t="str">
            <v>RT</v>
          </cell>
          <cell r="I206" t="str">
            <v>Y57</v>
          </cell>
          <cell r="J206" t="str">
            <v>South</v>
          </cell>
          <cell r="K206">
            <v>199565</v>
          </cell>
          <cell r="L206">
            <v>4890</v>
          </cell>
          <cell r="AC206">
            <v>204455</v>
          </cell>
        </row>
        <row r="207">
          <cell r="C207" t="str">
            <v>11C</v>
          </cell>
          <cell r="D207" t="str">
            <v>NHS Windsor, Ascot and Maidenhead CCG</v>
          </cell>
          <cell r="E207" t="str">
            <v>AT</v>
          </cell>
          <cell r="F207" t="str">
            <v>Q69</v>
          </cell>
          <cell r="G207" t="str">
            <v>Thames Valley</v>
          </cell>
          <cell r="H207" t="str">
            <v>RT</v>
          </cell>
          <cell r="I207" t="str">
            <v>Y57</v>
          </cell>
          <cell r="J207" t="str">
            <v>South</v>
          </cell>
          <cell r="K207">
            <v>144405</v>
          </cell>
          <cell r="L207">
            <v>3610</v>
          </cell>
          <cell r="AC207">
            <v>148015</v>
          </cell>
        </row>
        <row r="208">
          <cell r="C208" t="str">
            <v>11D</v>
          </cell>
          <cell r="D208" t="str">
            <v>NHS Wokingham CCG</v>
          </cell>
          <cell r="E208" t="str">
            <v>AT</v>
          </cell>
          <cell r="F208" t="str">
            <v>Q69</v>
          </cell>
          <cell r="G208" t="str">
            <v>Thames Valley</v>
          </cell>
          <cell r="H208" t="str">
            <v>RT</v>
          </cell>
          <cell r="I208" t="str">
            <v>Y57</v>
          </cell>
          <cell r="J208" t="str">
            <v>South</v>
          </cell>
          <cell r="K208">
            <v>145091</v>
          </cell>
          <cell r="L208">
            <v>3770</v>
          </cell>
          <cell r="AC208">
            <v>148861</v>
          </cell>
        </row>
        <row r="209">
          <cell r="C209" t="str">
            <v>10J</v>
          </cell>
          <cell r="D209" t="str">
            <v>NHS North Hampshire CCG</v>
          </cell>
          <cell r="E209" t="str">
            <v>AT</v>
          </cell>
          <cell r="F209" t="str">
            <v>Q70</v>
          </cell>
          <cell r="G209" t="str">
            <v>Wessex</v>
          </cell>
          <cell r="H209" t="str">
            <v>RT</v>
          </cell>
          <cell r="I209" t="str">
            <v>Y57</v>
          </cell>
          <cell r="J209" t="str">
            <v>South</v>
          </cell>
          <cell r="K209">
            <v>206515</v>
          </cell>
          <cell r="L209">
            <v>5220</v>
          </cell>
          <cell r="AC209">
            <v>211735</v>
          </cell>
        </row>
        <row r="210">
          <cell r="C210" t="str">
            <v>10K</v>
          </cell>
          <cell r="D210" t="str">
            <v>NHS Fareham and Gosport CCG</v>
          </cell>
          <cell r="E210" t="str">
            <v>AT</v>
          </cell>
          <cell r="F210" t="str">
            <v>Q70</v>
          </cell>
          <cell r="G210" t="str">
            <v>Wessex</v>
          </cell>
          <cell r="H210" t="str">
            <v>RT</v>
          </cell>
          <cell r="I210" t="str">
            <v>Y57</v>
          </cell>
          <cell r="J210" t="str">
            <v>South</v>
          </cell>
          <cell r="K210">
            <v>196338</v>
          </cell>
          <cell r="L210">
            <v>4910</v>
          </cell>
          <cell r="AC210">
            <v>201248</v>
          </cell>
        </row>
        <row r="211">
          <cell r="C211" t="str">
            <v>10L</v>
          </cell>
          <cell r="D211" t="str">
            <v>NHS Isle of Wight CCG</v>
          </cell>
          <cell r="E211" t="str">
            <v>AT</v>
          </cell>
          <cell r="F211" t="str">
            <v>Q70</v>
          </cell>
          <cell r="G211" t="str">
            <v>Wessex</v>
          </cell>
          <cell r="H211" t="str">
            <v>RT</v>
          </cell>
          <cell r="I211" t="str">
            <v>Y57</v>
          </cell>
          <cell r="J211" t="str">
            <v>South</v>
          </cell>
          <cell r="K211">
            <v>193410</v>
          </cell>
          <cell r="L211">
            <v>3490</v>
          </cell>
          <cell r="AC211">
            <v>196900</v>
          </cell>
        </row>
        <row r="212">
          <cell r="C212" t="str">
            <v>10R</v>
          </cell>
          <cell r="D212" t="str">
            <v>NHS Portsmouth CCG</v>
          </cell>
          <cell r="E212" t="str">
            <v>AT</v>
          </cell>
          <cell r="F212" t="str">
            <v>Q70</v>
          </cell>
          <cell r="G212" t="str">
            <v>Wessex</v>
          </cell>
          <cell r="H212" t="str">
            <v>RT</v>
          </cell>
          <cell r="I212" t="str">
            <v>Y57</v>
          </cell>
          <cell r="J212" t="str">
            <v>South</v>
          </cell>
          <cell r="K212">
            <v>238193</v>
          </cell>
          <cell r="L212">
            <v>5280</v>
          </cell>
          <cell r="AC212">
            <v>243473</v>
          </cell>
        </row>
        <row r="213">
          <cell r="C213" t="str">
            <v>10V</v>
          </cell>
          <cell r="D213" t="str">
            <v>NHS South Eastern Hampshire CCG</v>
          </cell>
          <cell r="E213" t="str">
            <v>AT</v>
          </cell>
          <cell r="F213" t="str">
            <v>Q70</v>
          </cell>
          <cell r="G213" t="str">
            <v>Wessex</v>
          </cell>
          <cell r="H213" t="str">
            <v>RT</v>
          </cell>
          <cell r="I213" t="str">
            <v>Y57</v>
          </cell>
          <cell r="J213" t="str">
            <v>South</v>
          </cell>
          <cell r="K213">
            <v>210343</v>
          </cell>
          <cell r="L213">
            <v>5060</v>
          </cell>
          <cell r="AC213">
            <v>215403</v>
          </cell>
        </row>
        <row r="214">
          <cell r="C214" t="str">
            <v>10X</v>
          </cell>
          <cell r="D214" t="str">
            <v>NHS Southampton CCG</v>
          </cell>
          <cell r="E214" t="str">
            <v>AT</v>
          </cell>
          <cell r="F214" t="str">
            <v>Q70</v>
          </cell>
          <cell r="G214" t="str">
            <v>Wessex</v>
          </cell>
          <cell r="H214" t="str">
            <v>RT</v>
          </cell>
          <cell r="I214" t="str">
            <v>Y57</v>
          </cell>
          <cell r="J214" t="str">
            <v>South</v>
          </cell>
          <cell r="K214">
            <v>272132</v>
          </cell>
          <cell r="L214">
            <v>6380</v>
          </cell>
          <cell r="AC214">
            <v>278512</v>
          </cell>
        </row>
        <row r="215">
          <cell r="C215" t="str">
            <v>11A</v>
          </cell>
          <cell r="D215" t="str">
            <v>NHS West Hampshire CCG</v>
          </cell>
          <cell r="E215" t="str">
            <v>AT</v>
          </cell>
          <cell r="F215" t="str">
            <v>Q70</v>
          </cell>
          <cell r="G215" t="str">
            <v>Wessex</v>
          </cell>
          <cell r="H215" t="str">
            <v>RT</v>
          </cell>
          <cell r="I215" t="str">
            <v>Y57</v>
          </cell>
          <cell r="J215" t="str">
            <v>South</v>
          </cell>
          <cell r="K215">
            <v>570234</v>
          </cell>
          <cell r="L215">
            <v>13240</v>
          </cell>
          <cell r="AC215">
            <v>583474</v>
          </cell>
        </row>
        <row r="216">
          <cell r="C216" t="str">
            <v>11J</v>
          </cell>
          <cell r="D216" t="str">
            <v>NHS Dorset CCG</v>
          </cell>
          <cell r="E216" t="str">
            <v>AT</v>
          </cell>
          <cell r="F216" t="str">
            <v>Q70</v>
          </cell>
          <cell r="G216" t="str">
            <v>Wessex</v>
          </cell>
          <cell r="H216" t="str">
            <v>RT</v>
          </cell>
          <cell r="I216" t="str">
            <v>Y57</v>
          </cell>
          <cell r="J216" t="str">
            <v>South</v>
          </cell>
          <cell r="K216">
            <v>896682</v>
          </cell>
          <cell r="L216">
            <v>18730</v>
          </cell>
          <cell r="AC216">
            <v>915412</v>
          </cell>
        </row>
        <row r="217">
          <cell r="C217" t="str">
            <v>99M</v>
          </cell>
          <cell r="D217" t="str">
            <v>NHS North East Hampshire and Farnham CCG</v>
          </cell>
          <cell r="E217" t="str">
            <v>AT</v>
          </cell>
          <cell r="F217" t="str">
            <v>Q70</v>
          </cell>
          <cell r="G217" t="str">
            <v>Wessex</v>
          </cell>
          <cell r="H217" t="str">
            <v>RT</v>
          </cell>
          <cell r="I217" t="str">
            <v>Y57</v>
          </cell>
          <cell r="J217" t="str">
            <v>South</v>
          </cell>
          <cell r="K217">
            <v>228440</v>
          </cell>
          <cell r="L217">
            <v>5210</v>
          </cell>
          <cell r="AC217">
            <v>233650</v>
          </cell>
        </row>
        <row r="218">
          <cell r="C218" t="str">
            <v>Q53</v>
          </cell>
          <cell r="D218" t="str">
            <v>Arden, Herefordshire &amp; Worcestershire</v>
          </cell>
          <cell r="E218" t="str">
            <v>RT</v>
          </cell>
          <cell r="F218" t="str">
            <v>Y55</v>
          </cell>
          <cell r="G218" t="str">
            <v>Midlands &amp; East</v>
          </cell>
          <cell r="H218" t="str">
            <v>NT</v>
          </cell>
          <cell r="I218"/>
          <cell r="M218">
            <v>25236</v>
          </cell>
          <cell r="N218">
            <v>185545</v>
          </cell>
          <cell r="O218">
            <v>152211.46970365528</v>
          </cell>
          <cell r="P218">
            <v>4563</v>
          </cell>
          <cell r="Q218">
            <v>2068</v>
          </cell>
          <cell r="R218">
            <v>0</v>
          </cell>
          <cell r="T218">
            <v>0</v>
          </cell>
          <cell r="U218">
            <v>0</v>
          </cell>
          <cell r="V218">
            <v>46514.537931571824</v>
          </cell>
          <cell r="AC218">
            <v>416138.00763522711</v>
          </cell>
        </row>
        <row r="219">
          <cell r="C219" t="str">
            <v>Q54</v>
          </cell>
          <cell r="D219" t="str">
            <v>Birmingham and the Black Country</v>
          </cell>
          <cell r="E219" t="str">
            <v>RT</v>
          </cell>
          <cell r="F219" t="str">
            <v>Y55</v>
          </cell>
          <cell r="G219" t="str">
            <v>Midlands &amp; East</v>
          </cell>
          <cell r="H219" t="str">
            <v>NT</v>
          </cell>
          <cell r="I219"/>
          <cell r="M219">
            <v>45414</v>
          </cell>
          <cell r="N219">
            <v>266276</v>
          </cell>
          <cell r="O219">
            <v>268819.66841399355</v>
          </cell>
          <cell r="P219">
            <v>9986</v>
          </cell>
          <cell r="Q219">
            <v>19790</v>
          </cell>
          <cell r="R219">
            <v>1304678.763</v>
          </cell>
          <cell r="T219">
            <v>0</v>
          </cell>
          <cell r="U219">
            <v>0</v>
          </cell>
          <cell r="V219">
            <v>82030.22049592495</v>
          </cell>
          <cell r="AC219">
            <v>1996994.6519099188</v>
          </cell>
        </row>
        <row r="220">
          <cell r="C220" t="str">
            <v>Q55</v>
          </cell>
          <cell r="D220" t="str">
            <v>Derbyshire and Nottinghamshire</v>
          </cell>
          <cell r="E220" t="str">
            <v>RT</v>
          </cell>
          <cell r="F220" t="str">
            <v>Y55</v>
          </cell>
          <cell r="G220" t="str">
            <v>Midlands &amp; East</v>
          </cell>
          <cell r="H220" t="str">
            <v>NT</v>
          </cell>
          <cell r="I220"/>
          <cell r="M220">
            <v>35265</v>
          </cell>
          <cell r="N220">
            <v>222027</v>
          </cell>
          <cell r="O220">
            <v>191536.52246064477</v>
          </cell>
          <cell r="P220">
            <v>6091</v>
          </cell>
          <cell r="Q220">
            <v>1833</v>
          </cell>
          <cell r="R220">
            <v>0</v>
          </cell>
          <cell r="T220">
            <v>9102.880000000001</v>
          </cell>
          <cell r="U220">
            <v>43841.909</v>
          </cell>
          <cell r="V220">
            <v>66292.730775045391</v>
          </cell>
          <cell r="AC220">
            <v>575990.04223569017</v>
          </cell>
        </row>
        <row r="221">
          <cell r="C221" t="str">
            <v>Q56</v>
          </cell>
          <cell r="D221" t="str">
            <v>East Anglia</v>
          </cell>
          <cell r="E221" t="str">
            <v>RT</v>
          </cell>
          <cell r="F221" t="str">
            <v>Y55</v>
          </cell>
          <cell r="G221" t="str">
            <v>Midlands &amp; East</v>
          </cell>
          <cell r="H221" t="str">
            <v>NT</v>
          </cell>
          <cell r="I221"/>
          <cell r="M221">
            <v>37788</v>
          </cell>
          <cell r="N221">
            <v>269975</v>
          </cell>
          <cell r="O221">
            <v>225300.9545027503</v>
          </cell>
          <cell r="P221">
            <v>8194</v>
          </cell>
          <cell r="Q221">
            <v>1516</v>
          </cell>
          <cell r="R221">
            <v>924725.13522499998</v>
          </cell>
          <cell r="T221">
            <v>0</v>
          </cell>
          <cell r="U221">
            <v>38054</v>
          </cell>
          <cell r="V221">
            <v>74641.726483707957</v>
          </cell>
          <cell r="AC221">
            <v>1580194.8162114583</v>
          </cell>
        </row>
        <row r="222">
          <cell r="C222" t="str">
            <v>Q57</v>
          </cell>
          <cell r="D222" t="str">
            <v>Essex</v>
          </cell>
          <cell r="E222" t="str">
            <v>RT</v>
          </cell>
          <cell r="F222" t="str">
            <v>Y55</v>
          </cell>
          <cell r="G222" t="str">
            <v>Midlands &amp; East</v>
          </cell>
          <cell r="H222" t="str">
            <v>NT</v>
          </cell>
          <cell r="I222"/>
          <cell r="M222">
            <v>26478</v>
          </cell>
          <cell r="N222">
            <v>182485</v>
          </cell>
          <cell r="O222">
            <v>155798.91018835496</v>
          </cell>
          <cell r="P222">
            <v>6806</v>
          </cell>
          <cell r="Q222">
            <v>1536</v>
          </cell>
          <cell r="R222">
            <v>0</v>
          </cell>
          <cell r="T222">
            <v>0</v>
          </cell>
          <cell r="U222">
            <v>0</v>
          </cell>
          <cell r="V222">
            <v>54647.419038406741</v>
          </cell>
          <cell r="AC222">
            <v>427751.32922676171</v>
          </cell>
        </row>
        <row r="223">
          <cell r="C223" t="str">
            <v>Q58</v>
          </cell>
          <cell r="D223" t="str">
            <v>Hertfordshire and the South Midlands</v>
          </cell>
          <cell r="E223" t="str">
            <v>RT</v>
          </cell>
          <cell r="F223" t="str">
            <v>Y55</v>
          </cell>
          <cell r="G223" t="str">
            <v>Midlands &amp; East</v>
          </cell>
          <cell r="H223" t="str">
            <v>NT</v>
          </cell>
          <cell r="I223"/>
          <cell r="M223">
            <v>35915</v>
          </cell>
          <cell r="N223">
            <v>290649</v>
          </cell>
          <cell r="O223">
            <v>253913.74274367327</v>
          </cell>
          <cell r="P223">
            <v>8133</v>
          </cell>
          <cell r="Q223">
            <v>1068</v>
          </cell>
          <cell r="R223">
            <v>0</v>
          </cell>
          <cell r="T223">
            <v>0</v>
          </cell>
          <cell r="U223">
            <v>0</v>
          </cell>
          <cell r="V223">
            <v>77985.436832853753</v>
          </cell>
          <cell r="AC223">
            <v>667664.17957652698</v>
          </cell>
        </row>
        <row r="224">
          <cell r="C224" t="str">
            <v>Q59</v>
          </cell>
          <cell r="D224" t="str">
            <v>Leicestershire and Lincolnshire</v>
          </cell>
          <cell r="E224" t="str">
            <v>RT</v>
          </cell>
          <cell r="F224" t="str">
            <v>Y55</v>
          </cell>
          <cell r="G224" t="str">
            <v>Midlands &amp; East</v>
          </cell>
          <cell r="H224" t="str">
            <v>NT</v>
          </cell>
          <cell r="I224"/>
          <cell r="M224">
            <v>26814</v>
          </cell>
          <cell r="N224">
            <v>199842</v>
          </cell>
          <cell r="O224">
            <v>159289.29505581764</v>
          </cell>
          <cell r="P224">
            <v>5769</v>
          </cell>
          <cell r="Q224">
            <v>-808</v>
          </cell>
          <cell r="R224">
            <v>899556.5022000001</v>
          </cell>
          <cell r="T224">
            <v>0</v>
          </cell>
          <cell r="U224">
            <v>0</v>
          </cell>
          <cell r="V224">
            <v>58384.591934998985</v>
          </cell>
          <cell r="AC224">
            <v>1348847.3891908168</v>
          </cell>
        </row>
        <row r="225">
          <cell r="C225" t="str">
            <v>Q60</v>
          </cell>
          <cell r="D225" t="str">
            <v>Shropshire and Staffordshire</v>
          </cell>
          <cell r="E225" t="str">
            <v>RT</v>
          </cell>
          <cell r="F225" t="str">
            <v>Y55</v>
          </cell>
          <cell r="G225" t="str">
            <v>Midlands &amp; East</v>
          </cell>
          <cell r="H225" t="str">
            <v>NT</v>
          </cell>
          <cell r="I225"/>
          <cell r="M225">
            <v>25204</v>
          </cell>
          <cell r="N225">
            <v>184244</v>
          </cell>
          <cell r="O225">
            <v>143887.51196666632</v>
          </cell>
          <cell r="P225">
            <v>3256</v>
          </cell>
          <cell r="Q225">
            <v>4870</v>
          </cell>
          <cell r="R225">
            <v>0</v>
          </cell>
          <cell r="T225">
            <v>0</v>
          </cell>
          <cell r="U225">
            <v>42364.78</v>
          </cell>
          <cell r="V225">
            <v>51666.074113664043</v>
          </cell>
          <cell r="AC225">
            <v>455492.36608033039</v>
          </cell>
        </row>
        <row r="226">
          <cell r="C226" t="str">
            <v>Q44</v>
          </cell>
          <cell r="D226" t="str">
            <v>Cheshire, Warrington &amp; Wirral</v>
          </cell>
          <cell r="E226" t="str">
            <v>RT</v>
          </cell>
          <cell r="F226" t="str">
            <v>Y54</v>
          </cell>
          <cell r="G226" t="str">
            <v>North</v>
          </cell>
          <cell r="H226" t="str">
            <v>NT</v>
          </cell>
          <cell r="I226"/>
          <cell r="M226">
            <v>19836</v>
          </cell>
          <cell r="N226">
            <v>144095</v>
          </cell>
          <cell r="O226">
            <v>131608.52600000001</v>
          </cell>
          <cell r="P226">
            <v>4481</v>
          </cell>
          <cell r="Q226">
            <v>942</v>
          </cell>
          <cell r="R226">
            <v>1722012.673</v>
          </cell>
          <cell r="T226">
            <v>0</v>
          </cell>
          <cell r="U226">
            <v>0</v>
          </cell>
          <cell r="V226">
            <v>37037.127878595333</v>
          </cell>
          <cell r="AC226">
            <v>2060012.3268785954</v>
          </cell>
        </row>
        <row r="227">
          <cell r="C227" t="str">
            <v>Q45</v>
          </cell>
          <cell r="D227" t="str">
            <v>Durham, Darlington &amp; Tees</v>
          </cell>
          <cell r="E227" t="str">
            <v>RT</v>
          </cell>
          <cell r="F227" t="str">
            <v>Y54</v>
          </cell>
          <cell r="G227" t="str">
            <v>North</v>
          </cell>
          <cell r="H227" t="str">
            <v>NT</v>
          </cell>
          <cell r="I227"/>
          <cell r="M227">
            <v>22005</v>
          </cell>
          <cell r="N227">
            <v>134883</v>
          </cell>
          <cell r="O227">
            <v>139377.962</v>
          </cell>
          <cell r="P227">
            <v>6405</v>
          </cell>
          <cell r="Q227">
            <v>2440</v>
          </cell>
          <cell r="R227">
            <v>0</v>
          </cell>
          <cell r="T227">
            <v>0</v>
          </cell>
          <cell r="U227">
            <v>28577</v>
          </cell>
          <cell r="V227">
            <v>47265.449029724579</v>
          </cell>
          <cell r="AC227">
            <v>380953.41102972458</v>
          </cell>
        </row>
        <row r="228">
          <cell r="C228" t="str">
            <v>Q46</v>
          </cell>
          <cell r="D228" t="str">
            <v>Greater Manchester</v>
          </cell>
          <cell r="E228" t="str">
            <v>RT</v>
          </cell>
          <cell r="F228" t="str">
            <v>Y54</v>
          </cell>
          <cell r="G228" t="str">
            <v>North</v>
          </cell>
          <cell r="H228" t="str">
            <v>NT</v>
          </cell>
          <cell r="I228"/>
          <cell r="M228">
            <v>47948</v>
          </cell>
          <cell r="N228">
            <v>291970</v>
          </cell>
          <cell r="O228">
            <v>339877.37399999995</v>
          </cell>
          <cell r="P228">
            <v>10580.777</v>
          </cell>
          <cell r="Q228">
            <v>11761</v>
          </cell>
          <cell r="R228">
            <v>0</v>
          </cell>
          <cell r="T228">
            <v>0</v>
          </cell>
          <cell r="U228">
            <v>0</v>
          </cell>
          <cell r="V228">
            <v>92572.493968866023</v>
          </cell>
          <cell r="AC228">
            <v>794709.64496886602</v>
          </cell>
        </row>
        <row r="229">
          <cell r="C229" t="str">
            <v>Q47</v>
          </cell>
          <cell r="D229" t="str">
            <v>Lancashire</v>
          </cell>
          <cell r="E229" t="str">
            <v>RT</v>
          </cell>
          <cell r="F229" t="str">
            <v>Y54</v>
          </cell>
          <cell r="G229" t="str">
            <v>North</v>
          </cell>
          <cell r="H229" t="str">
            <v>NT</v>
          </cell>
          <cell r="I229"/>
          <cell r="M229">
            <v>25721</v>
          </cell>
          <cell r="N229">
            <v>160471</v>
          </cell>
          <cell r="O229">
            <v>165812.01799999998</v>
          </cell>
          <cell r="P229">
            <v>6625</v>
          </cell>
          <cell r="Q229">
            <v>6278</v>
          </cell>
          <cell r="R229">
            <v>0</v>
          </cell>
          <cell r="T229">
            <v>0</v>
          </cell>
          <cell r="U229">
            <v>50659.805</v>
          </cell>
          <cell r="V229">
            <v>45653.544684521425</v>
          </cell>
          <cell r="AC229">
            <v>461220.36768452142</v>
          </cell>
        </row>
        <row r="230">
          <cell r="C230" t="str">
            <v>Q48</v>
          </cell>
          <cell r="D230" t="str">
            <v>Merseyside</v>
          </cell>
          <cell r="E230" t="str">
            <v>RT</v>
          </cell>
          <cell r="F230" t="str">
            <v>Y54</v>
          </cell>
          <cell r="G230" t="str">
            <v>North</v>
          </cell>
          <cell r="H230" t="str">
            <v>NT</v>
          </cell>
          <cell r="I230"/>
          <cell r="M230">
            <v>25273</v>
          </cell>
          <cell r="N230">
            <v>132446</v>
          </cell>
          <cell r="O230">
            <v>149726.712</v>
          </cell>
          <cell r="P230">
            <v>7077</v>
          </cell>
          <cell r="Q230">
            <v>2277</v>
          </cell>
          <cell r="R230">
            <v>0</v>
          </cell>
          <cell r="T230">
            <v>0</v>
          </cell>
          <cell r="U230">
            <v>0</v>
          </cell>
          <cell r="V230">
            <v>46716.07941698526</v>
          </cell>
          <cell r="AC230">
            <v>363515.79141698527</v>
          </cell>
        </row>
        <row r="231">
          <cell r="C231" t="str">
            <v>Q49</v>
          </cell>
          <cell r="D231" t="str">
            <v>Cumbria, Northumb, Tyne &amp; Wear</v>
          </cell>
          <cell r="E231" t="str">
            <v>RT</v>
          </cell>
          <cell r="F231" t="str">
            <v>Y54</v>
          </cell>
          <cell r="G231" t="str">
            <v>North</v>
          </cell>
          <cell r="H231" t="str">
            <v>NT</v>
          </cell>
          <cell r="I231"/>
          <cell r="M231">
            <v>36425</v>
          </cell>
          <cell r="N231">
            <v>215104</v>
          </cell>
          <cell r="O231">
            <v>206886.44799999997</v>
          </cell>
          <cell r="P231">
            <v>12503</v>
          </cell>
          <cell r="Q231">
            <v>5802</v>
          </cell>
          <cell r="R231">
            <v>651979.72699999996</v>
          </cell>
          <cell r="T231">
            <v>0</v>
          </cell>
          <cell r="U231">
            <v>0</v>
          </cell>
          <cell r="V231">
            <v>70540.405049066205</v>
          </cell>
          <cell r="AC231">
            <v>1199240.5800490661</v>
          </cell>
        </row>
        <row r="232">
          <cell r="C232" t="str">
            <v>Q50</v>
          </cell>
          <cell r="D232" t="str">
            <v>North Yorkshire and The Humber</v>
          </cell>
          <cell r="E232" t="str">
            <v>RT</v>
          </cell>
          <cell r="F232" t="str">
            <v>Y54</v>
          </cell>
          <cell r="G232" t="str">
            <v>North</v>
          </cell>
          <cell r="H232" t="str">
            <v>NT</v>
          </cell>
          <cell r="I232"/>
          <cell r="M232">
            <v>27184</v>
          </cell>
          <cell r="N232">
            <v>191636</v>
          </cell>
          <cell r="O232">
            <v>172952.09600000002</v>
          </cell>
          <cell r="P232">
            <v>6050</v>
          </cell>
          <cell r="Q232">
            <v>9805</v>
          </cell>
          <cell r="R232">
            <v>0</v>
          </cell>
          <cell r="T232">
            <v>6251.8119999999999</v>
          </cell>
          <cell r="U232">
            <v>0</v>
          </cell>
          <cell r="V232">
            <v>53398.34308415436</v>
          </cell>
          <cell r="AC232">
            <v>467277.25108415436</v>
          </cell>
        </row>
        <row r="233">
          <cell r="C233" t="str">
            <v>Q51</v>
          </cell>
          <cell r="D233" t="str">
            <v>South Yorkshire and Bassetlaw</v>
          </cell>
          <cell r="E233" t="str">
            <v>RT</v>
          </cell>
          <cell r="F233" t="str">
            <v>Y54</v>
          </cell>
          <cell r="G233" t="str">
            <v>North</v>
          </cell>
          <cell r="H233" t="str">
            <v>NT</v>
          </cell>
          <cell r="I233"/>
          <cell r="M233">
            <v>24334</v>
          </cell>
          <cell r="N233">
            <v>169477</v>
          </cell>
          <cell r="O233">
            <v>178373.45400000003</v>
          </cell>
          <cell r="P233">
            <v>3861</v>
          </cell>
          <cell r="Q233">
            <v>4828</v>
          </cell>
          <cell r="R233">
            <v>1085724.754</v>
          </cell>
          <cell r="T233">
            <v>0</v>
          </cell>
          <cell r="U233">
            <v>0</v>
          </cell>
          <cell r="V233">
            <v>46175.503706982759</v>
          </cell>
          <cell r="AC233">
            <v>1512773.7117069829</v>
          </cell>
        </row>
        <row r="234">
          <cell r="C234" t="str">
            <v>Q52</v>
          </cell>
          <cell r="D234" t="str">
            <v>West Yorkshire</v>
          </cell>
          <cell r="E234" t="str">
            <v>RT</v>
          </cell>
          <cell r="F234" t="str">
            <v>Y54</v>
          </cell>
          <cell r="G234" t="str">
            <v>North</v>
          </cell>
          <cell r="H234" t="str">
            <v>NT</v>
          </cell>
          <cell r="I234"/>
          <cell r="M234">
            <v>35925</v>
          </cell>
          <cell r="N234">
            <v>280802</v>
          </cell>
          <cell r="O234">
            <v>252122.74600000004</v>
          </cell>
          <cell r="P234">
            <v>6981</v>
          </cell>
          <cell r="Q234">
            <v>4346</v>
          </cell>
          <cell r="R234">
            <v>0</v>
          </cell>
          <cell r="T234">
            <v>0</v>
          </cell>
          <cell r="U234">
            <v>44391.664470000003</v>
          </cell>
          <cell r="V234">
            <v>75713.027409899354</v>
          </cell>
          <cell r="AC234">
            <v>700281.4378798994</v>
          </cell>
        </row>
        <row r="235">
          <cell r="C235" t="str">
            <v>Q64</v>
          </cell>
          <cell r="D235" t="str">
            <v>Bath, Gloucester, Swindon &amp; Wiltshire</v>
          </cell>
          <cell r="E235" t="str">
            <v>RT</v>
          </cell>
          <cell r="F235" t="str">
            <v>Y57</v>
          </cell>
          <cell r="G235" t="str">
            <v>South</v>
          </cell>
          <cell r="H235" t="str">
            <v>NT</v>
          </cell>
          <cell r="I235"/>
          <cell r="M235">
            <v>20945</v>
          </cell>
          <cell r="N235">
            <v>155805</v>
          </cell>
          <cell r="O235">
            <v>125721.54200000002</v>
          </cell>
          <cell r="P235">
            <v>2355</v>
          </cell>
          <cell r="Q235">
            <v>334</v>
          </cell>
          <cell r="R235">
            <v>0</v>
          </cell>
          <cell r="T235">
            <v>27261.376</v>
          </cell>
          <cell r="U235">
            <v>0</v>
          </cell>
          <cell r="V235">
            <v>41019.620125479705</v>
          </cell>
          <cell r="AC235">
            <v>373441.53812547971</v>
          </cell>
        </row>
        <row r="236">
          <cell r="C236" t="str">
            <v>Q65</v>
          </cell>
          <cell r="D236" t="str">
            <v>Bristol, North Somerset, Somerset &amp; South Glos</v>
          </cell>
          <cell r="E236" t="str">
            <v>RT</v>
          </cell>
          <cell r="F236" t="str">
            <v>Y57</v>
          </cell>
          <cell r="G236" t="str">
            <v>South</v>
          </cell>
          <cell r="H236" t="str">
            <v>NT</v>
          </cell>
          <cell r="I236"/>
          <cell r="M236">
            <v>22853</v>
          </cell>
          <cell r="N236">
            <v>168993</v>
          </cell>
          <cell r="O236">
            <v>132447.69400000002</v>
          </cell>
          <cell r="P236">
            <v>4735</v>
          </cell>
          <cell r="Q236">
            <v>85</v>
          </cell>
          <cell r="R236">
            <v>766810.49100000004</v>
          </cell>
          <cell r="T236">
            <v>0</v>
          </cell>
          <cell r="U236">
            <v>26170</v>
          </cell>
          <cell r="V236">
            <v>43379.111410754667</v>
          </cell>
          <cell r="AC236">
            <v>1165473.2964107548</v>
          </cell>
        </row>
        <row r="237">
          <cell r="C237" t="str">
            <v>Q66</v>
          </cell>
          <cell r="D237" t="str">
            <v>Devon, Cornwall and the Isles of Scilly</v>
          </cell>
          <cell r="E237" t="str">
            <v>RT</v>
          </cell>
          <cell r="F237" t="str">
            <v>Y57</v>
          </cell>
          <cell r="G237" t="str">
            <v>South</v>
          </cell>
          <cell r="H237" t="str">
            <v>NT</v>
          </cell>
          <cell r="I237"/>
          <cell r="M237">
            <v>30402</v>
          </cell>
          <cell r="N237">
            <v>195408</v>
          </cell>
          <cell r="O237">
            <v>181645.41399999999</v>
          </cell>
          <cell r="P237">
            <v>4808</v>
          </cell>
          <cell r="Q237">
            <v>-2515</v>
          </cell>
          <cell r="R237">
            <v>0</v>
          </cell>
          <cell r="T237">
            <v>0</v>
          </cell>
          <cell r="U237">
            <v>0</v>
          </cell>
          <cell r="V237">
            <v>49311.189409600716</v>
          </cell>
          <cell r="AC237">
            <v>459059.60340960068</v>
          </cell>
        </row>
        <row r="238">
          <cell r="C238" t="str">
            <v>Q67</v>
          </cell>
          <cell r="D238" t="str">
            <v>Kent &amp; Medway</v>
          </cell>
          <cell r="E238" t="str">
            <v>RT</v>
          </cell>
          <cell r="F238" t="str">
            <v>Y57</v>
          </cell>
          <cell r="G238" t="str">
            <v>South</v>
          </cell>
          <cell r="H238" t="str">
            <v>NT</v>
          </cell>
          <cell r="I238"/>
          <cell r="M238">
            <v>25635</v>
          </cell>
          <cell r="N238">
            <v>183979</v>
          </cell>
          <cell r="O238">
            <v>159338.85800000001</v>
          </cell>
          <cell r="P238">
            <v>5782</v>
          </cell>
          <cell r="Q238">
            <v>1581</v>
          </cell>
          <cell r="R238">
            <v>0</v>
          </cell>
          <cell r="T238">
            <v>0</v>
          </cell>
          <cell r="U238">
            <v>38667</v>
          </cell>
          <cell r="V238">
            <v>51065.267046356486</v>
          </cell>
          <cell r="AC238">
            <v>466048.12504635646</v>
          </cell>
        </row>
        <row r="239">
          <cell r="C239" t="str">
            <v>Q68</v>
          </cell>
          <cell r="D239" t="str">
            <v>Surrey &amp; Sussex</v>
          </cell>
          <cell r="E239" t="str">
            <v>RT</v>
          </cell>
          <cell r="F239" t="str">
            <v>Y57</v>
          </cell>
          <cell r="G239" t="str">
            <v>South</v>
          </cell>
          <cell r="H239" t="str">
            <v>NT</v>
          </cell>
          <cell r="I239"/>
          <cell r="M239">
            <v>39773</v>
          </cell>
          <cell r="N239">
            <v>298971</v>
          </cell>
          <cell r="O239">
            <v>245694.89</v>
          </cell>
          <cell r="P239">
            <v>5739</v>
          </cell>
          <cell r="Q239">
            <v>702</v>
          </cell>
          <cell r="R239">
            <v>410276.85800000001</v>
          </cell>
          <cell r="T239">
            <v>0</v>
          </cell>
          <cell r="U239">
            <v>0</v>
          </cell>
          <cell r="V239">
            <v>69588.282702107274</v>
          </cell>
          <cell r="AC239">
            <v>1070745.0307021074</v>
          </cell>
        </row>
        <row r="240">
          <cell r="C240" t="str">
            <v>Q69</v>
          </cell>
          <cell r="D240" t="str">
            <v>Thames Valley</v>
          </cell>
          <cell r="E240" t="str">
            <v>RT</v>
          </cell>
          <cell r="F240" t="str">
            <v>Y57</v>
          </cell>
          <cell r="G240" t="str">
            <v>South</v>
          </cell>
          <cell r="H240" t="str">
            <v>NT</v>
          </cell>
          <cell r="I240"/>
          <cell r="M240">
            <v>24298</v>
          </cell>
          <cell r="N240">
            <v>214560</v>
          </cell>
          <cell r="O240">
            <v>167415.35399999999</v>
          </cell>
          <cell r="P240">
            <v>9104</v>
          </cell>
          <cell r="Q240">
            <v>1873</v>
          </cell>
          <cell r="R240">
            <v>0</v>
          </cell>
          <cell r="T240">
            <v>0</v>
          </cell>
          <cell r="U240">
            <v>28626</v>
          </cell>
          <cell r="V240">
            <v>62634.437208283947</v>
          </cell>
          <cell r="AC240">
            <v>508510.79120828392</v>
          </cell>
        </row>
        <row r="241">
          <cell r="C241" t="str">
            <v>Q70</v>
          </cell>
          <cell r="D241" t="str">
            <v>Wessex</v>
          </cell>
          <cell r="E241" t="str">
            <v>RT</v>
          </cell>
          <cell r="F241" t="str">
            <v>Y57</v>
          </cell>
          <cell r="G241" t="str">
            <v>South</v>
          </cell>
          <cell r="H241" t="str">
            <v>NT</v>
          </cell>
          <cell r="I241"/>
          <cell r="M241">
            <v>39290</v>
          </cell>
          <cell r="N241">
            <v>301300</v>
          </cell>
          <cell r="O241">
            <v>241108.80200000003</v>
          </cell>
          <cell r="P241">
            <v>5167</v>
          </cell>
          <cell r="Q241">
            <v>586</v>
          </cell>
          <cell r="R241">
            <v>871314.37600000005</v>
          </cell>
          <cell r="T241">
            <v>0</v>
          </cell>
          <cell r="U241">
            <v>0</v>
          </cell>
          <cell r="V241">
            <v>75296.108713282374</v>
          </cell>
          <cell r="AC241">
            <v>1534062.2867132823</v>
          </cell>
        </row>
        <row r="242">
          <cell r="C242" t="str">
            <v>Q71</v>
          </cell>
          <cell r="D242" t="str">
            <v>London</v>
          </cell>
          <cell r="E242" t="str">
            <v>RT</v>
          </cell>
          <cell r="F242" t="str">
            <v>Y56</v>
          </cell>
          <cell r="G242" t="str">
            <v>London</v>
          </cell>
          <cell r="H242" t="str">
            <v>NT</v>
          </cell>
          <cell r="M242">
            <v>133039</v>
          </cell>
          <cell r="N242">
            <v>1032061</v>
          </cell>
          <cell r="O242">
            <v>808507.06</v>
          </cell>
          <cell r="P242">
            <v>30752</v>
          </cell>
          <cell r="Q242">
            <v>26505</v>
          </cell>
          <cell r="R242">
            <v>3045739.6582968067</v>
          </cell>
          <cell r="T242">
            <v>0</v>
          </cell>
          <cell r="U242">
            <v>64227</v>
          </cell>
          <cell r="V242">
            <v>247595.32119377679</v>
          </cell>
          <cell r="AC242">
            <v>5388426.0394905843</v>
          </cell>
        </row>
        <row r="243">
          <cell r="C243" t="str">
            <v>Y56</v>
          </cell>
          <cell r="D243" t="str">
            <v>London</v>
          </cell>
          <cell r="E243" t="str">
            <v>NT</v>
          </cell>
          <cell r="H243" t="str">
            <v>NT</v>
          </cell>
          <cell r="X243">
            <v>61232.939423498334</v>
          </cell>
          <cell r="Y243">
            <v>4794</v>
          </cell>
          <cell r="AC243">
            <v>66026.939423498334</v>
          </cell>
        </row>
        <row r="244">
          <cell r="C244" t="str">
            <v>Y55</v>
          </cell>
          <cell r="D244" t="str">
            <v>Midlands &amp; East</v>
          </cell>
          <cell r="E244" t="str">
            <v>NT</v>
          </cell>
          <cell r="H244" t="str">
            <v>NT</v>
          </cell>
          <cell r="X244">
            <v>90258.678726835788</v>
          </cell>
          <cell r="Y244">
            <v>9162</v>
          </cell>
          <cell r="AC244">
            <v>99420.678726835788</v>
          </cell>
        </row>
        <row r="245">
          <cell r="C245" t="str">
            <v>Y54</v>
          </cell>
          <cell r="D245" t="str">
            <v>North</v>
          </cell>
          <cell r="E245" t="str">
            <v>NT</v>
          </cell>
          <cell r="H245" t="str">
            <v>NT</v>
          </cell>
          <cell r="X245">
            <v>79579.48517031924</v>
          </cell>
          <cell r="Y245">
            <v>9740</v>
          </cell>
          <cell r="AC245">
            <v>89319.48517031924</v>
          </cell>
        </row>
        <row r="246">
          <cell r="C246" t="str">
            <v>Y57</v>
          </cell>
          <cell r="D246" t="str">
            <v>South</v>
          </cell>
          <cell r="E246" t="str">
            <v>NT</v>
          </cell>
          <cell r="H246" t="str">
            <v>NT</v>
          </cell>
          <cell r="X246">
            <v>74690.18786138315</v>
          </cell>
          <cell r="Y246">
            <v>8305</v>
          </cell>
          <cell r="AC246">
            <v>82995.18786138315</v>
          </cell>
        </row>
        <row r="247">
          <cell r="C247" t="str">
            <v>Med</v>
          </cell>
          <cell r="D247" t="str">
            <v>Medical Directorate</v>
          </cell>
          <cell r="W247">
            <v>25183</v>
          </cell>
          <cell r="Y247">
            <v>138421</v>
          </cell>
          <cell r="AC247">
            <v>163604</v>
          </cell>
        </row>
        <row r="248">
          <cell r="C248" t="str">
            <v>Nur</v>
          </cell>
          <cell r="D248" t="str">
            <v>Nursing Directorate</v>
          </cell>
          <cell r="W248">
            <v>10823</v>
          </cell>
          <cell r="Y248">
            <v>4055</v>
          </cell>
          <cell r="AC248">
            <v>14878</v>
          </cell>
        </row>
        <row r="249">
          <cell r="C249" t="str">
            <v>OpsCOO</v>
          </cell>
          <cell r="D249" t="str">
            <v>Operations Directorate - COO</v>
          </cell>
          <cell r="W249">
            <v>9279.863222</v>
          </cell>
          <cell r="Y249">
            <v>0</v>
          </cell>
          <cell r="AC249">
            <v>9279.863222</v>
          </cell>
        </row>
        <row r="250">
          <cell r="C250" t="str">
            <v>OpsOth</v>
          </cell>
          <cell r="D250" t="str">
            <v>Operations Directorate - Not Yet Devolved</v>
          </cell>
          <cell r="W250">
            <v>52597</v>
          </cell>
          <cell r="Y250">
            <v>59201</v>
          </cell>
          <cell r="AC250">
            <v>111798</v>
          </cell>
        </row>
        <row r="251">
          <cell r="C251" t="str">
            <v>Com</v>
          </cell>
          <cell r="D251" t="str">
            <v>Commissioning Development</v>
          </cell>
          <cell r="W251">
            <v>10691.743315499998</v>
          </cell>
          <cell r="Y251">
            <v>4995</v>
          </cell>
          <cell r="AC251">
            <v>15686.743315499998</v>
          </cell>
        </row>
        <row r="252">
          <cell r="C252" t="str">
            <v>Pat</v>
          </cell>
          <cell r="D252" t="str">
            <v>Patients &amp; Information</v>
          </cell>
          <cell r="W252">
            <v>18494.716101123831</v>
          </cell>
          <cell r="Y252">
            <v>117629</v>
          </cell>
          <cell r="AC252">
            <v>136123.71610112383</v>
          </cell>
        </row>
        <row r="253">
          <cell r="C253" t="str">
            <v>Fin</v>
          </cell>
          <cell r="D253" t="str">
            <v>Finance</v>
          </cell>
          <cell r="W253">
            <v>15750</v>
          </cell>
          <cell r="Y253">
            <v>2500</v>
          </cell>
          <cell r="AA253">
            <v>360000</v>
          </cell>
          <cell r="AB253">
            <v>1184000</v>
          </cell>
          <cell r="AC253">
            <v>1562250</v>
          </cell>
        </row>
        <row r="254">
          <cell r="C254" t="str">
            <v>Pol</v>
          </cell>
          <cell r="D254" t="str">
            <v>Policy</v>
          </cell>
          <cell r="W254">
            <v>11581.887918000002</v>
          </cell>
          <cell r="Y254">
            <v>0</v>
          </cell>
          <cell r="AC254">
            <v>11581.887918000002</v>
          </cell>
        </row>
        <row r="255">
          <cell r="C255" t="str">
            <v>Hum</v>
          </cell>
          <cell r="D255" t="str">
            <v>Human Resources</v>
          </cell>
          <cell r="W255">
            <v>8270</v>
          </cell>
          <cell r="Y255">
            <v>46729</v>
          </cell>
          <cell r="AC255">
            <v>54999</v>
          </cell>
        </row>
        <row r="256">
          <cell r="C256" t="str">
            <v>CorPol</v>
          </cell>
          <cell r="D256" t="str">
            <v>Corporate  - Policy</v>
          </cell>
          <cell r="W256">
            <v>17400</v>
          </cell>
          <cell r="Y256">
            <v>0</v>
          </cell>
          <cell r="Z256">
            <v>300000</v>
          </cell>
          <cell r="AC256">
            <v>317400</v>
          </cell>
        </row>
        <row r="257">
          <cell r="C257" t="str">
            <v>CorOth</v>
          </cell>
          <cell r="D257" t="str">
            <v>Corporate  - Other</v>
          </cell>
          <cell r="W257">
            <v>16800</v>
          </cell>
          <cell r="Y257">
            <v>0</v>
          </cell>
          <cell r="AC257">
            <v>16800</v>
          </cell>
        </row>
        <row r="258">
          <cell r="C258" t="str">
            <v>CorIT</v>
          </cell>
          <cell r="D258" t="str">
            <v>Corporate  - IT</v>
          </cell>
          <cell r="W258">
            <v>14387</v>
          </cell>
          <cell r="Y258">
            <v>0</v>
          </cell>
          <cell r="AC258">
            <v>14387</v>
          </cell>
        </row>
        <row r="259">
          <cell r="C259" t="str">
            <v>Tra</v>
          </cell>
          <cell r="D259" t="str">
            <v xml:space="preserve">Travel &amp; Subsistence </v>
          </cell>
          <cell r="W259">
            <v>28200</v>
          </cell>
          <cell r="Y259">
            <v>0</v>
          </cell>
          <cell r="AC259">
            <v>28200</v>
          </cell>
        </row>
        <row r="260">
          <cell r="C260" t="str">
            <v>Est</v>
          </cell>
          <cell r="D260" t="str">
            <v>Estates</v>
          </cell>
          <cell r="W260">
            <v>21500</v>
          </cell>
          <cell r="Y260">
            <v>0</v>
          </cell>
          <cell r="AC260">
            <v>21500</v>
          </cell>
        </row>
        <row r="261">
          <cell r="C261" t="str">
            <v>Off</v>
          </cell>
          <cell r="D261" t="str">
            <v>Office Expenses</v>
          </cell>
          <cell r="W261">
            <v>7200</v>
          </cell>
          <cell r="Y261">
            <v>0</v>
          </cell>
          <cell r="AC261">
            <v>7200</v>
          </cell>
        </row>
        <row r="262">
          <cell r="C262" t="str">
            <v>Dep</v>
          </cell>
          <cell r="D262" t="str">
            <v>Depreciation</v>
          </cell>
          <cell r="W262">
            <v>30000</v>
          </cell>
          <cell r="Y262">
            <v>0</v>
          </cell>
          <cell r="AC262">
            <v>30000</v>
          </cell>
        </row>
        <row r="263">
          <cell r="C263" t="str">
            <v>Oth</v>
          </cell>
          <cell r="D263" t="str">
            <v>Other</v>
          </cell>
          <cell r="W263">
            <v>54000</v>
          </cell>
          <cell r="Y263">
            <v>516529</v>
          </cell>
          <cell r="AC263">
            <v>570529</v>
          </cell>
        </row>
        <row r="264">
          <cell r="C264" t="str">
            <v>Con</v>
          </cell>
          <cell r="D264" t="str">
            <v>Contingency</v>
          </cell>
          <cell r="W264">
            <v>18225</v>
          </cell>
          <cell r="Y264">
            <v>101190</v>
          </cell>
          <cell r="AC264">
            <v>119415</v>
          </cell>
        </row>
      </sheetData>
      <sheetData sheetId="18" refreshError="1"/>
      <sheetData sheetId="19" refreshError="1"/>
      <sheetData sheetId="20" refreshError="1"/>
      <sheetData sheetId="21">
        <row r="8">
          <cell r="B8" t="str">
            <v>01C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Version Control"/>
      <sheetName val="Inputs"/>
      <sheetName val="Sheet3"/>
      <sheetName val="APC OPROC data"/>
      <sheetName val="OPATT data"/>
      <sheetName val="Provider MFF Values"/>
      <sheetName val="Sheet6"/>
      <sheetName val="Community data"/>
      <sheetName val="Sheet1"/>
      <sheetName val="Births"/>
      <sheetName val="NHSE Assumptions"/>
      <sheetName val="NHSE Currency Design"/>
      <sheetName val="Maternity Pathway 15-16 Prices"/>
      <sheetName val="Price Adjustments"/>
      <sheetName val="Analysis"/>
      <sheetName val="Calculations"/>
      <sheetName val="Prices"/>
      <sheetName val="Maternity_Pathway Model"/>
      <sheetName val="Outputs"/>
      <sheetName val="Maternity Pathway Prices"/>
      <sheetName val="Linked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7">
          <cell r="B7">
            <v>635392</v>
          </cell>
        </row>
        <row r="12">
          <cell r="B12">
            <v>1.9E-2</v>
          </cell>
        </row>
      </sheetData>
      <sheetData sheetId="13">
        <row r="5">
          <cell r="A5" t="str">
            <v>Antenatal</v>
          </cell>
        </row>
        <row r="6">
          <cell r="A6" t="str">
            <v>Delivery</v>
          </cell>
        </row>
        <row r="7">
          <cell r="A7" t="str">
            <v>Postnatal</v>
          </cell>
        </row>
        <row r="10">
          <cell r="A10" t="str">
            <v>Standard</v>
          </cell>
        </row>
        <row r="11">
          <cell r="A11" t="str">
            <v>Intermediate</v>
          </cell>
        </row>
        <row r="12">
          <cell r="A12" t="str">
            <v>Intensive</v>
          </cell>
        </row>
        <row r="15">
          <cell r="A15" t="str">
            <v>With complications and co-morbidities</v>
          </cell>
        </row>
        <row r="16">
          <cell r="A16" t="str">
            <v>Without complications and co-morbidities</v>
          </cell>
        </row>
        <row r="22">
          <cell r="A22" t="str">
            <v>NZ10Z</v>
          </cell>
          <cell r="B22" t="str">
            <v>Diagnostic or Therapeutic Procedures on Fetus</v>
          </cell>
          <cell r="C22" t="str">
            <v>Antenatal</v>
          </cell>
        </row>
        <row r="23">
          <cell r="A23" t="str">
            <v>NZ16Z</v>
          </cell>
          <cell r="B23" t="str">
            <v>Ante-Natal Routine Observation</v>
          </cell>
          <cell r="C23" t="str">
            <v>Antenatal</v>
          </cell>
        </row>
        <row r="24">
          <cell r="A24" t="str">
            <v>NZ17A</v>
          </cell>
          <cell r="B24" t="str">
            <v>Ante-Natal False Labour, including Premature Rupture of Membranes, with CC Score 2+</v>
          </cell>
          <cell r="C24" t="str">
            <v>Antenatal</v>
          </cell>
        </row>
        <row r="25">
          <cell r="A25" t="str">
            <v>NZ17B</v>
          </cell>
          <cell r="B25" t="str">
            <v>Ante-Natal False Labour, including Premature Rupture of Membranes, with CC Score 0-1</v>
          </cell>
          <cell r="C25" t="str">
            <v>Antenatal</v>
          </cell>
        </row>
        <row r="26">
          <cell r="A26" t="str">
            <v>NZ18A</v>
          </cell>
          <cell r="B26" t="str">
            <v>Ante-Natal Complex Disorders with CC Score 2+</v>
          </cell>
          <cell r="C26" t="str">
            <v>Antenatal</v>
          </cell>
        </row>
        <row r="27">
          <cell r="A27" t="str">
            <v>NZ18B</v>
          </cell>
          <cell r="B27" t="str">
            <v>Ante-Natal Complex Disorders with CC Score 0-1</v>
          </cell>
          <cell r="C27" t="str">
            <v>Antenatal</v>
          </cell>
        </row>
        <row r="28">
          <cell r="A28" t="str">
            <v>NZ19A</v>
          </cell>
          <cell r="B28" t="str">
            <v>Ante-Natal Major Disorders with CC Score 2+</v>
          </cell>
          <cell r="C28" t="str">
            <v>Antenatal</v>
          </cell>
        </row>
        <row r="29">
          <cell r="A29" t="str">
            <v>NZ19B</v>
          </cell>
          <cell r="B29" t="str">
            <v>Ante-Natal Major Disorders with CC Score 0-1</v>
          </cell>
          <cell r="C29" t="str">
            <v>Antenatal</v>
          </cell>
        </row>
        <row r="30">
          <cell r="A30" t="str">
            <v>NZ20A</v>
          </cell>
          <cell r="B30" t="str">
            <v>Ante-Natal Other Disorders with CC Score 2+</v>
          </cell>
          <cell r="C30" t="str">
            <v>Antenatal</v>
          </cell>
        </row>
        <row r="31">
          <cell r="A31" t="str">
            <v>NZ20B</v>
          </cell>
          <cell r="B31" t="str">
            <v>Ante-Natal Other Disorders with CC Score 0-1</v>
          </cell>
          <cell r="C31" t="str">
            <v>Antenatal</v>
          </cell>
        </row>
        <row r="32">
          <cell r="A32" t="str">
            <v>NZ21Z</v>
          </cell>
          <cell r="B32" t="str">
            <v>Ante-Natal Standard Ultrasound Scan</v>
          </cell>
          <cell r="C32" t="str">
            <v>Antenatal</v>
          </cell>
        </row>
        <row r="33">
          <cell r="A33" t="str">
            <v>NZ22Z</v>
          </cell>
          <cell r="B33" t="str">
            <v>Ante-Natal Specialised Ultrasound Scan</v>
          </cell>
          <cell r="C33" t="str">
            <v>Antenatal</v>
          </cell>
        </row>
        <row r="34">
          <cell r="A34" t="str">
            <v>NZ23Z</v>
          </cell>
          <cell r="B34" t="str">
            <v>Ante-Natal Diagnostic Procedures, including Amniocentesis and Sampling of Chorionic Villus</v>
          </cell>
          <cell r="C34" t="str">
            <v>Antenatal</v>
          </cell>
        </row>
        <row r="35">
          <cell r="A35" t="str">
            <v>NZ24A</v>
          </cell>
          <cell r="B35" t="str">
            <v>Ante-Natal Therapeutic Procedures, including Induction, with CC Score 2+</v>
          </cell>
          <cell r="C35" t="str">
            <v>Antenatal</v>
          </cell>
        </row>
        <row r="36">
          <cell r="A36" t="str">
            <v>NZ24B</v>
          </cell>
          <cell r="B36" t="str">
            <v>Ante-Natal Therapeutic Procedures, including Induction, with CC Score 0-1</v>
          </cell>
          <cell r="C36" t="str">
            <v>Antenatal</v>
          </cell>
        </row>
        <row r="37">
          <cell r="A37" t="str">
            <v>NZ25Z</v>
          </cell>
          <cell r="B37" t="str">
            <v>Labour without Specified Delivery</v>
          </cell>
          <cell r="C37" t="str">
            <v>Antenatal</v>
          </cell>
        </row>
        <row r="38">
          <cell r="A38" t="str">
            <v>NZ26A</v>
          </cell>
          <cell r="B38" t="str">
            <v>Post-Natal Disorders with CC Score 2+</v>
          </cell>
          <cell r="C38" t="str">
            <v>Postnatal</v>
          </cell>
        </row>
        <row r="39">
          <cell r="A39" t="str">
            <v>NZ26B</v>
          </cell>
          <cell r="B39" t="str">
            <v>Post-Natal Disorders with CC Score 0-1</v>
          </cell>
          <cell r="C39" t="str">
            <v>Postnatal</v>
          </cell>
        </row>
        <row r="40">
          <cell r="A40" t="str">
            <v>NZ27Z</v>
          </cell>
          <cell r="B40" t="str">
            <v>Post-Natal Therapeutic Procedures</v>
          </cell>
          <cell r="C40" t="str">
            <v>Postnatal</v>
          </cell>
        </row>
        <row r="41">
          <cell r="A41" t="str">
            <v>NZ30A</v>
          </cell>
          <cell r="B41" t="str">
            <v>Normal Delivery with CC Score 2+</v>
          </cell>
          <cell r="C41" t="str">
            <v>Delivery</v>
          </cell>
          <cell r="D41">
            <v>1</v>
          </cell>
        </row>
        <row r="42">
          <cell r="A42" t="str">
            <v>NZ30B</v>
          </cell>
          <cell r="B42" t="str">
            <v>Normal Delivery with CC Score 1</v>
          </cell>
          <cell r="C42" t="str">
            <v>Delivery</v>
          </cell>
          <cell r="D42">
            <v>1</v>
          </cell>
        </row>
        <row r="43">
          <cell r="A43" t="str">
            <v>NZ30C</v>
          </cell>
          <cell r="B43" t="str">
            <v>Normal Delivery with CC Score 0</v>
          </cell>
          <cell r="C43" t="str">
            <v>Delivery</v>
          </cell>
          <cell r="D43">
            <v>0</v>
          </cell>
        </row>
        <row r="44">
          <cell r="A44" t="str">
            <v>NZ31A</v>
          </cell>
          <cell r="B44" t="str">
            <v>Normal Delivery with Epidural or Induction, with CC Score 2+</v>
          </cell>
          <cell r="C44" t="str">
            <v>Delivery</v>
          </cell>
          <cell r="D44">
            <v>1</v>
          </cell>
        </row>
        <row r="45">
          <cell r="A45" t="str">
            <v>NZ31B</v>
          </cell>
          <cell r="B45" t="str">
            <v>Normal Delivery with Epidural or Induction, with CC Score 1</v>
          </cell>
          <cell r="C45" t="str">
            <v>Delivery</v>
          </cell>
          <cell r="D45">
            <v>1</v>
          </cell>
        </row>
        <row r="46">
          <cell r="A46" t="str">
            <v>NZ31C</v>
          </cell>
          <cell r="B46" t="str">
            <v>Normal Delivery with Epidural or Induction, with CC Score 0</v>
          </cell>
          <cell r="C46" t="str">
            <v>Delivery</v>
          </cell>
          <cell r="D46">
            <v>0</v>
          </cell>
        </row>
        <row r="47">
          <cell r="A47" t="str">
            <v>NZ32A</v>
          </cell>
          <cell r="B47" t="str">
            <v>Normal Delivery with Epidural and Induction, or with Post-Partum Surgical Intervention, with CC Score 2+</v>
          </cell>
          <cell r="C47" t="str">
            <v>Delivery</v>
          </cell>
          <cell r="D47">
            <v>1</v>
          </cell>
        </row>
        <row r="48">
          <cell r="A48" t="str">
            <v>NZ32B</v>
          </cell>
          <cell r="B48" t="str">
            <v>Normal Delivery with Epidural and Induction, or with Post-Partum Surgical Intervention, with CC Score 1</v>
          </cell>
          <cell r="C48" t="str">
            <v>Delivery</v>
          </cell>
          <cell r="D48">
            <v>1</v>
          </cell>
        </row>
        <row r="49">
          <cell r="A49" t="str">
            <v>NZ32C</v>
          </cell>
          <cell r="B49" t="str">
            <v>Normal Delivery with Epidural and Induction, or with Post-Partum Surgical Intervention, with CC Score 0</v>
          </cell>
          <cell r="C49" t="str">
            <v>Delivery</v>
          </cell>
          <cell r="D49">
            <v>0</v>
          </cell>
        </row>
        <row r="50">
          <cell r="A50" t="str">
            <v>NZ33A</v>
          </cell>
          <cell r="B50" t="str">
            <v>Normal Delivery with Epidural or Induction, and with Post-Partum Surgical Intervention, with CC Score 2+</v>
          </cell>
          <cell r="C50" t="str">
            <v>Delivery</v>
          </cell>
          <cell r="D50">
            <v>1</v>
          </cell>
        </row>
        <row r="51">
          <cell r="A51" t="str">
            <v>NZ33B</v>
          </cell>
          <cell r="B51" t="str">
            <v>Normal Delivery with Epidural or Induction, and with Post-Partum Surgical Intervention, with CC Score 1</v>
          </cell>
          <cell r="C51" t="str">
            <v>Delivery</v>
          </cell>
          <cell r="D51">
            <v>1</v>
          </cell>
        </row>
        <row r="52">
          <cell r="A52" t="str">
            <v>NZ33C</v>
          </cell>
          <cell r="B52" t="str">
            <v>Normal Delivery with Epidural or Induction, and with Post-Partum Surgical Intervention, with CC Score 0</v>
          </cell>
          <cell r="C52" t="str">
            <v>Delivery</v>
          </cell>
          <cell r="D52">
            <v>0</v>
          </cell>
        </row>
        <row r="53">
          <cell r="A53" t="str">
            <v>NZ34A</v>
          </cell>
          <cell r="B53" t="str">
            <v>Normal Delivery with Epidural, Induction and Post-Partum Surgical Intervention, with CC Score 2+</v>
          </cell>
          <cell r="C53" t="str">
            <v>Delivery</v>
          </cell>
          <cell r="D53">
            <v>1</v>
          </cell>
        </row>
        <row r="54">
          <cell r="A54" t="str">
            <v>NZ34B</v>
          </cell>
          <cell r="B54" t="str">
            <v>Normal Delivery with Epidural, Induction and Post-Partum Surgical Intervention, with CC Score 1</v>
          </cell>
          <cell r="C54" t="str">
            <v>Delivery</v>
          </cell>
          <cell r="D54">
            <v>1</v>
          </cell>
        </row>
        <row r="55">
          <cell r="A55" t="str">
            <v>NZ34C</v>
          </cell>
          <cell r="B55" t="str">
            <v>Normal Delivery with Epidural, Induction and Post-Partum Surgical Intervention, with CC Score 0</v>
          </cell>
          <cell r="C55" t="str">
            <v>Delivery</v>
          </cell>
          <cell r="D55">
            <v>0</v>
          </cell>
        </row>
        <row r="56">
          <cell r="A56" t="str">
            <v>NZ40A</v>
          </cell>
          <cell r="B56" t="str">
            <v>Assisted Delivery with CC Score 2+</v>
          </cell>
          <cell r="C56" t="str">
            <v>Delivery</v>
          </cell>
          <cell r="D56">
            <v>1</v>
          </cell>
        </row>
        <row r="57">
          <cell r="A57" t="str">
            <v>NZ40B</v>
          </cell>
          <cell r="B57" t="str">
            <v>Assisted Delivery with CC Score 1</v>
          </cell>
          <cell r="C57" t="str">
            <v>Delivery</v>
          </cell>
          <cell r="D57">
            <v>1</v>
          </cell>
        </row>
        <row r="58">
          <cell r="A58" t="str">
            <v>NZ40C</v>
          </cell>
          <cell r="B58" t="str">
            <v>Assisted Delivery with CC Score 0</v>
          </cell>
          <cell r="C58" t="str">
            <v>Delivery</v>
          </cell>
          <cell r="D58">
            <v>0</v>
          </cell>
        </row>
        <row r="59">
          <cell r="A59" t="str">
            <v>NZ41A</v>
          </cell>
          <cell r="B59" t="str">
            <v>Assisted Delivery with Epidural or Induction, with CC Score 2+</v>
          </cell>
          <cell r="C59" t="str">
            <v>Delivery</v>
          </cell>
          <cell r="D59">
            <v>1</v>
          </cell>
        </row>
        <row r="60">
          <cell r="A60" t="str">
            <v>NZ41B</v>
          </cell>
          <cell r="B60" t="str">
            <v>Assisted Delivery with Epidural or Induction, with CC Score 1</v>
          </cell>
          <cell r="C60" t="str">
            <v>Delivery</v>
          </cell>
          <cell r="D60">
            <v>1</v>
          </cell>
        </row>
        <row r="61">
          <cell r="A61" t="str">
            <v>NZ41C</v>
          </cell>
          <cell r="B61" t="str">
            <v>Assisted Delivery with Epidural or Induction, with CC Score 0</v>
          </cell>
          <cell r="C61" t="str">
            <v>Delivery</v>
          </cell>
          <cell r="D61">
            <v>0</v>
          </cell>
        </row>
        <row r="62">
          <cell r="A62" t="str">
            <v>NZ42A</v>
          </cell>
          <cell r="B62" t="str">
            <v>Assisted Delivery with Epidural and Induction, or with Post-Partum Surgical Intervention, with CC Score 2+</v>
          </cell>
          <cell r="C62" t="str">
            <v>Delivery</v>
          </cell>
          <cell r="D62">
            <v>1</v>
          </cell>
        </row>
        <row r="63">
          <cell r="A63" t="str">
            <v>NZ42B</v>
          </cell>
          <cell r="B63" t="str">
            <v>Assisted Delivery with Epidural and Induction, or with Post-Partum Surgical Intervention, with CC Score 1</v>
          </cell>
          <cell r="C63" t="str">
            <v>Delivery</v>
          </cell>
          <cell r="D63">
            <v>1</v>
          </cell>
        </row>
        <row r="64">
          <cell r="A64" t="str">
            <v>NZ42C</v>
          </cell>
          <cell r="B64" t="str">
            <v>Assisted Delivery with Epidural and Induction, or with Post-Partum Surgical Intervention, with CC Score 0</v>
          </cell>
          <cell r="C64" t="str">
            <v>Delivery</v>
          </cell>
          <cell r="D64">
            <v>0</v>
          </cell>
        </row>
        <row r="65">
          <cell r="A65" t="str">
            <v>NZ43A</v>
          </cell>
          <cell r="B65" t="str">
            <v>Assisted Delivery with Epidural or Induction, and with Post-Partum Surgical Intervention, with CC Score 2+</v>
          </cell>
          <cell r="C65" t="str">
            <v>Delivery</v>
          </cell>
          <cell r="D65">
            <v>1</v>
          </cell>
        </row>
        <row r="66">
          <cell r="A66" t="str">
            <v>NZ43B</v>
          </cell>
          <cell r="B66" t="str">
            <v>Assisted Delivery with Epidural or Induction, and with Post-Partum Surgical Intervention, with CC Score 1</v>
          </cell>
          <cell r="C66" t="str">
            <v>Delivery</v>
          </cell>
          <cell r="D66">
            <v>1</v>
          </cell>
        </row>
        <row r="67">
          <cell r="A67" t="str">
            <v>NZ43C</v>
          </cell>
          <cell r="B67" t="str">
            <v>Assisted Delivery with Epidural or Induction, and with Post-Partum Surgical Intervention, with CC Score 0</v>
          </cell>
          <cell r="C67" t="str">
            <v>Delivery</v>
          </cell>
          <cell r="D67">
            <v>0</v>
          </cell>
        </row>
        <row r="68">
          <cell r="A68" t="str">
            <v>NZ44A</v>
          </cell>
          <cell r="B68" t="str">
            <v>Assisted Delivery with Epidural, Induction and Post-Partum Surgical Intervention, with CC Score 2+</v>
          </cell>
          <cell r="C68" t="str">
            <v>Delivery</v>
          </cell>
          <cell r="D68">
            <v>1</v>
          </cell>
        </row>
        <row r="69">
          <cell r="A69" t="str">
            <v>NZ44B</v>
          </cell>
          <cell r="B69" t="str">
            <v>Assisted Delivery with Epidural, Induction and Post-Partum Surgical Intervention, with CC Score 1</v>
          </cell>
          <cell r="C69" t="str">
            <v>Delivery</v>
          </cell>
          <cell r="D69">
            <v>1</v>
          </cell>
        </row>
        <row r="70">
          <cell r="A70" t="str">
            <v>NZ44C</v>
          </cell>
          <cell r="B70" t="str">
            <v>Assisted Delivery with Epidural, Induction and Post-Partum Surgical Intervention, with CC Score 0</v>
          </cell>
          <cell r="C70" t="str">
            <v>Delivery</v>
          </cell>
          <cell r="D70">
            <v>0</v>
          </cell>
        </row>
        <row r="71">
          <cell r="A71" t="str">
            <v>NZ50A</v>
          </cell>
          <cell r="B71" t="str">
            <v>Planned Caesarean Section with CC Score 4+</v>
          </cell>
          <cell r="C71" t="str">
            <v>Delivery</v>
          </cell>
          <cell r="D71">
            <v>1</v>
          </cell>
        </row>
        <row r="72">
          <cell r="A72" t="str">
            <v>NZ50B</v>
          </cell>
          <cell r="B72" t="str">
            <v>Planned Caesarean Section with CC Score 2-3</v>
          </cell>
          <cell r="C72" t="str">
            <v>Delivery</v>
          </cell>
          <cell r="D72">
            <v>1</v>
          </cell>
        </row>
        <row r="73">
          <cell r="A73" t="str">
            <v>NZ50C</v>
          </cell>
          <cell r="B73" t="str">
            <v>Planned Caesarean Section with CC Score 0-1</v>
          </cell>
          <cell r="C73" t="str">
            <v>Delivery</v>
          </cell>
          <cell r="D73">
            <v>0</v>
          </cell>
        </row>
        <row r="74">
          <cell r="A74" t="str">
            <v>NZ51A</v>
          </cell>
          <cell r="B74" t="str">
            <v>Emergency Caesarean Section with CC Score 4+</v>
          </cell>
          <cell r="C74" t="str">
            <v>Delivery</v>
          </cell>
          <cell r="D74">
            <v>1</v>
          </cell>
        </row>
        <row r="75">
          <cell r="A75" t="str">
            <v>NZ51B</v>
          </cell>
          <cell r="B75" t="str">
            <v>Emergency Caesarean Section with CC Score 2-3</v>
          </cell>
          <cell r="C75" t="str">
            <v>Delivery</v>
          </cell>
          <cell r="D75">
            <v>1</v>
          </cell>
        </row>
        <row r="76">
          <cell r="A76" t="str">
            <v>NZ51C</v>
          </cell>
          <cell r="B76" t="str">
            <v>Emergency Caesarean Section with CC Score 0-1</v>
          </cell>
          <cell r="C76" t="str">
            <v>Delivery</v>
          </cell>
          <cell r="D76">
            <v>0</v>
          </cell>
        </row>
      </sheetData>
      <sheetData sheetId="14"/>
      <sheetData sheetId="15"/>
      <sheetData sheetId="16"/>
      <sheetData sheetId="17">
        <row r="146">
          <cell r="B146">
            <v>-0.19807957300757273</v>
          </cell>
        </row>
      </sheetData>
      <sheetData sheetId="18"/>
      <sheetData sheetId="19"/>
      <sheetData sheetId="20"/>
      <sheetData sheetId="21"/>
      <sheetData sheetId="22">
        <row r="6">
          <cell r="A6" t="str">
            <v>n/a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Direct Access_SQL"/>
      <sheetName val="Input_Direct Access"/>
      <sheetName val="APC Output for BPT"/>
      <sheetName val="Price Adjustments"/>
      <sheetName val="16-17 Other National Prices"/>
      <sheetName val="Calculation"/>
      <sheetName val="Manual Adjustments"/>
      <sheetName val="YoY Quantu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>
        <row r="6">
          <cell r="F6">
            <v>0</v>
          </cell>
        </row>
        <row r="10">
          <cell r="K10">
            <v>0</v>
          </cell>
          <cell r="L10">
            <v>0</v>
          </cell>
        </row>
      </sheetData>
      <sheetData sheetId="8" refreshError="1"/>
      <sheetData sheetId="9">
        <row r="19">
          <cell r="B19" t="str">
            <v>Flexible Sigmoidoscopy</v>
          </cell>
        </row>
      </sheetData>
      <sheetData sheetId="10">
        <row r="10">
          <cell r="V10">
            <v>313.05565644525041</v>
          </cell>
        </row>
      </sheetData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Unbundled Output for BPT"/>
      <sheetName val="Radio_&amp;_Chemo_SQL"/>
      <sheetName val="DI_SQL"/>
      <sheetName val="DI_activity_mapping_SQL"/>
      <sheetName val="AKI_SQL"/>
      <sheetName val="Renal CKD_SQL"/>
      <sheetName val="Input_Rad"/>
      <sheetName val="Input_DI"/>
      <sheetName val="Input_DI_activity_mapping"/>
      <sheetName val="Input_AKI"/>
      <sheetName val="Input_Renal_CKD"/>
      <sheetName val="2014-15 Tariff"/>
      <sheetName val="2015-16 Tariff"/>
      <sheetName val="Price Adjustments"/>
      <sheetName val="Manual adjustment requests"/>
      <sheetName val="Rad_Calc"/>
      <sheetName val="Chem_Calc"/>
      <sheetName val="DI Cost of reporting"/>
      <sheetName val="DI_Calc"/>
      <sheetName val="AKI_Calc"/>
      <sheetName val="Renal_CKD_Calc"/>
      <sheetName val="Manual adjustments"/>
      <sheetName val="YoY Quantum"/>
    </sheetNames>
    <sheetDataSet>
      <sheetData sheetId="0"/>
      <sheetData sheetId="1"/>
      <sheetData sheetId="2"/>
      <sheetData sheetId="3">
        <row r="16">
          <cell r="B16" t="str">
            <v>RD01A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13" t="str">
            <v>HRG code</v>
          </cell>
        </row>
      </sheetData>
      <sheetData sheetId="16">
        <row r="13">
          <cell r="A13" t="str">
            <v>HRG code</v>
          </cell>
        </row>
      </sheetData>
      <sheetData sheetId="17">
        <row r="6">
          <cell r="F6">
            <v>0</v>
          </cell>
        </row>
        <row r="7">
          <cell r="J7">
            <v>1.4147875239041152E-3</v>
          </cell>
          <cell r="K7">
            <v>0</v>
          </cell>
          <cell r="L7">
            <v>0</v>
          </cell>
        </row>
        <row r="8">
          <cell r="K8">
            <v>0</v>
          </cell>
          <cell r="L8">
            <v>0</v>
          </cell>
        </row>
        <row r="18">
          <cell r="B18" t="str">
            <v>AA</v>
          </cell>
          <cell r="C18">
            <v>4.0331192887210765E-3</v>
          </cell>
          <cell r="D18">
            <v>1.0177215451362853E-2</v>
          </cell>
          <cell r="E18">
            <v>6.7278549558917877E-3</v>
          </cell>
          <cell r="F18">
            <v>0</v>
          </cell>
          <cell r="G18">
            <v>1.6973541236666279E-2</v>
          </cell>
          <cell r="R18" t="str">
            <v>LD01A</v>
          </cell>
          <cell r="S18">
            <v>0</v>
          </cell>
        </row>
        <row r="19">
          <cell r="B19" t="str">
            <v>AB</v>
          </cell>
          <cell r="C19">
            <v>2.5168995621460688E-3</v>
          </cell>
          <cell r="D19">
            <v>6.6765943715936249E-3</v>
          </cell>
          <cell r="E19">
            <v>4.5476313478767239E-3</v>
          </cell>
          <cell r="F19">
            <v>0</v>
          </cell>
          <cell r="G19">
            <v>1.1254588409331578E-2</v>
          </cell>
          <cell r="R19" t="str">
            <v>LD02A</v>
          </cell>
          <cell r="S19">
            <v>0</v>
          </cell>
        </row>
        <row r="20">
          <cell r="B20" t="str">
            <v>BZ</v>
          </cell>
          <cell r="C20">
            <v>2.2965609688603283E-3</v>
          </cell>
          <cell r="D20">
            <v>1.0261263587219016E-2</v>
          </cell>
          <cell r="E20">
            <v>5.9390021438572305E-3</v>
          </cell>
          <cell r="F20">
            <v>0</v>
          </cell>
          <cell r="G20">
            <v>1.6261207397519462E-2</v>
          </cell>
          <cell r="R20" t="str">
            <v>LD03A</v>
          </cell>
          <cell r="S20">
            <v>0</v>
          </cell>
        </row>
        <row r="21">
          <cell r="B21" t="str">
            <v>CA</v>
          </cell>
          <cell r="C21">
            <v>0</v>
          </cell>
          <cell r="D21">
            <v>0</v>
          </cell>
          <cell r="E21">
            <v>3.9888168108728195E-3</v>
          </cell>
          <cell r="F21">
            <v>0</v>
          </cell>
          <cell r="G21">
            <v>3.9888168108728195E-3</v>
          </cell>
          <cell r="R21" t="str">
            <v>LD04A</v>
          </cell>
          <cell r="S21">
            <v>0</v>
          </cell>
        </row>
        <row r="22">
          <cell r="B22" t="str">
            <v>CB</v>
          </cell>
          <cell r="C22">
            <v>0</v>
          </cell>
          <cell r="D22">
            <v>0</v>
          </cell>
          <cell r="E22">
            <v>2.9388949153585919E-3</v>
          </cell>
          <cell r="F22">
            <v>0</v>
          </cell>
          <cell r="G22">
            <v>2.9388949153585919E-3</v>
          </cell>
          <cell r="R22" t="str">
            <v>LD05A</v>
          </cell>
          <cell r="S22">
            <v>0</v>
          </cell>
        </row>
        <row r="23">
          <cell r="B23" t="str">
            <v>CD</v>
          </cell>
          <cell r="C23">
            <v>0</v>
          </cell>
          <cell r="D23">
            <v>0</v>
          </cell>
          <cell r="E23">
            <v>1.4862975279001933E-3</v>
          </cell>
          <cell r="F23">
            <v>0</v>
          </cell>
          <cell r="G23">
            <v>1.4862975279001933E-3</v>
          </cell>
          <cell r="R23" t="str">
            <v>LD06A</v>
          </cell>
          <cell r="S23">
            <v>0</v>
          </cell>
        </row>
        <row r="24">
          <cell r="B24" t="str">
            <v>DZ</v>
          </cell>
          <cell r="C24">
            <v>1.1281882920322062E-5</v>
          </cell>
          <cell r="D24">
            <v>1.9793446362510458E-3</v>
          </cell>
          <cell r="E24">
            <v>1.4958972279781602E-3</v>
          </cell>
          <cell r="F24">
            <v>0</v>
          </cell>
          <cell r="G24">
            <v>3.4782027603836863E-3</v>
          </cell>
          <cell r="R24" t="str">
            <v>LD07A</v>
          </cell>
          <cell r="S24">
            <v>0</v>
          </cell>
        </row>
        <row r="25">
          <cell r="B25" t="str">
            <v>EA</v>
          </cell>
          <cell r="C25">
            <v>8.7019419478395754E-4</v>
          </cell>
          <cell r="D25">
            <v>3.7895588805165747E-3</v>
          </cell>
          <cell r="E25">
            <v>2.6448334171500498E-3</v>
          </cell>
          <cell r="F25">
            <v>0</v>
          </cell>
          <cell r="G25">
            <v>6.4444150496301145E-3</v>
          </cell>
          <cell r="R25" t="str">
            <v>LD08A</v>
          </cell>
          <cell r="S25">
            <v>0</v>
          </cell>
        </row>
        <row r="26">
          <cell r="B26" t="str">
            <v>EB</v>
          </cell>
          <cell r="C26">
            <v>7.2782220278599929E-4</v>
          </cell>
          <cell r="D26">
            <v>2.8193295764649129E-3</v>
          </cell>
          <cell r="E26">
            <v>2.3576177217694561E-3</v>
          </cell>
          <cell r="F26">
            <v>0</v>
          </cell>
          <cell r="G26">
            <v>5.1835941996074553E-3</v>
          </cell>
          <cell r="R26" t="str">
            <v>LD09A</v>
          </cell>
          <cell r="S26">
            <v>0</v>
          </cell>
        </row>
        <row r="27">
          <cell r="B27" t="str">
            <v>EC</v>
          </cell>
          <cell r="C27">
            <v>0</v>
          </cell>
          <cell r="D27">
            <v>0</v>
          </cell>
          <cell r="E27">
            <v>3.0203568709268325E-3</v>
          </cell>
          <cell r="F27">
            <v>0</v>
          </cell>
          <cell r="G27">
            <v>3.0203568709268325E-3</v>
          </cell>
          <cell r="R27" t="str">
            <v>LD10A</v>
          </cell>
          <cell r="S27">
            <v>0</v>
          </cell>
        </row>
        <row r="28">
          <cell r="B28" t="str">
            <v>ED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R28" t="str">
            <v>LD11A</v>
          </cell>
          <cell r="S28">
            <v>0</v>
          </cell>
        </row>
        <row r="29">
          <cell r="B29" t="str">
            <v>EY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R29" t="str">
            <v>LD12A</v>
          </cell>
          <cell r="S29">
            <v>0</v>
          </cell>
        </row>
        <row r="30">
          <cell r="B30" t="str">
            <v>FZ</v>
          </cell>
          <cell r="C30">
            <v>2.0934300240254E-3</v>
          </cell>
          <cell r="D30">
            <v>9.1560377809849491E-3</v>
          </cell>
          <cell r="E30">
            <v>5.8679274614794608E-3</v>
          </cell>
          <cell r="F30">
            <v>0</v>
          </cell>
          <cell r="G30">
            <v>1.5077692207997817E-2</v>
          </cell>
          <cell r="R30" t="str">
            <v>LD13A</v>
          </cell>
          <cell r="S30">
            <v>0</v>
          </cell>
        </row>
        <row r="31">
          <cell r="B31" t="str">
            <v>GA</v>
          </cell>
          <cell r="C31">
            <v>3.2548782592356496E-3</v>
          </cell>
          <cell r="D31">
            <v>1.1829802699427461E-2</v>
          </cell>
          <cell r="E31">
            <v>6.335325881276388E-3</v>
          </cell>
          <cell r="F31">
            <v>0</v>
          </cell>
          <cell r="G31">
            <v>1.8240074235915893E-2</v>
          </cell>
          <cell r="R31" t="str">
            <v>LE01A</v>
          </cell>
          <cell r="S31">
            <v>0</v>
          </cell>
        </row>
        <row r="32">
          <cell r="B32" t="str">
            <v>GB</v>
          </cell>
          <cell r="C32">
            <v>1.4670447677391785E-3</v>
          </cell>
          <cell r="D32">
            <v>5.3411568127927911E-3</v>
          </cell>
          <cell r="E32">
            <v>2.5501438334052384E-3</v>
          </cell>
          <cell r="F32">
            <v>0</v>
          </cell>
          <cell r="G32">
            <v>7.9049213643074268E-3</v>
          </cell>
          <cell r="R32" t="str">
            <v>LE02A</v>
          </cell>
          <cell r="S32">
            <v>0</v>
          </cell>
        </row>
        <row r="33">
          <cell r="B33" t="str">
            <v>GC</v>
          </cell>
          <cell r="C33">
            <v>1.7811411022434775E-3</v>
          </cell>
          <cell r="D33">
            <v>9.4532152722328622E-3</v>
          </cell>
          <cell r="E33">
            <v>5.4339693579901205E-3</v>
          </cell>
          <cell r="F33">
            <v>0</v>
          </cell>
          <cell r="G33">
            <v>1.4938553112346709E-2</v>
          </cell>
          <cell r="R33" t="str">
            <v>RD01A</v>
          </cell>
          <cell r="S33">
            <v>0</v>
          </cell>
        </row>
        <row r="34">
          <cell r="B34" t="str">
            <v>HA</v>
          </cell>
          <cell r="C34">
            <v>3.9247569065956611E-3</v>
          </cell>
          <cell r="D34">
            <v>1.1981487115819478E-2</v>
          </cell>
          <cell r="E34">
            <v>9.1332179445957618E-3</v>
          </cell>
          <cell r="F34">
            <v>0</v>
          </cell>
          <cell r="G34">
            <v>2.1224134593544441E-2</v>
          </cell>
          <cell r="R34" t="str">
            <v>RD01B</v>
          </cell>
          <cell r="S34">
            <v>0</v>
          </cell>
        </row>
        <row r="35">
          <cell r="B35" t="str">
            <v>HB</v>
          </cell>
          <cell r="C35">
            <v>3.6557798734122571E-3</v>
          </cell>
          <cell r="D35">
            <v>1.4053199411787176E-2</v>
          </cell>
          <cell r="E35">
            <v>1.0752273017163194E-2</v>
          </cell>
          <cell r="F35">
            <v>0</v>
          </cell>
          <cell r="G35">
            <v>2.495657626579062E-2</v>
          </cell>
          <cell r="R35" t="str">
            <v>RD01C</v>
          </cell>
          <cell r="S35">
            <v>0</v>
          </cell>
        </row>
        <row r="36">
          <cell r="B36" t="str">
            <v>HC</v>
          </cell>
          <cell r="C36">
            <v>5.2421680236163226E-3</v>
          </cell>
          <cell r="D36">
            <v>1.4706483431278672E-2</v>
          </cell>
          <cell r="E36">
            <v>9.809250080924814E-3</v>
          </cell>
          <cell r="F36">
            <v>0</v>
          </cell>
          <cell r="G36">
            <v>2.4659993085991871E-2</v>
          </cell>
          <cell r="R36" t="str">
            <v>RD02A</v>
          </cell>
          <cell r="S36">
            <v>0</v>
          </cell>
        </row>
        <row r="37">
          <cell r="B37" t="str">
            <v>HD</v>
          </cell>
          <cell r="C37">
            <v>1.2461541146224775E-4</v>
          </cell>
          <cell r="D37">
            <v>6.6808193690850448E-3</v>
          </cell>
          <cell r="E37">
            <v>3.7861753475691984E-3</v>
          </cell>
          <cell r="F37">
            <v>0</v>
          </cell>
          <cell r="G37">
            <v>1.0492289470251048E-2</v>
          </cell>
          <cell r="R37" t="str">
            <v>RD02B</v>
          </cell>
          <cell r="S37">
            <v>0</v>
          </cell>
        </row>
        <row r="38">
          <cell r="B38" t="str">
            <v>HE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R38" t="str">
            <v>RD02C</v>
          </cell>
          <cell r="S38">
            <v>0</v>
          </cell>
        </row>
        <row r="39">
          <cell r="B39" t="str">
            <v>HN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R39" t="str">
            <v>RD03Z</v>
          </cell>
          <cell r="S39">
            <v>0</v>
          </cell>
        </row>
        <row r="40">
          <cell r="B40" t="str">
            <v>HR</v>
          </cell>
          <cell r="C40">
            <v>2.0507319365403731E-3</v>
          </cell>
          <cell r="D40">
            <v>1.4856762913476818E-2</v>
          </cell>
          <cell r="E40">
            <v>1.0990599428804648E-2</v>
          </cell>
          <cell r="F40">
            <v>0</v>
          </cell>
          <cell r="G40">
            <v>2.6010647072272297E-2</v>
          </cell>
          <cell r="R40" t="str">
            <v>RD04Z</v>
          </cell>
          <cell r="S40">
            <v>0</v>
          </cell>
        </row>
        <row r="41">
          <cell r="B41" t="str">
            <v>HT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R41" t="str">
            <v>RD05Z</v>
          </cell>
          <cell r="S41">
            <v>0</v>
          </cell>
        </row>
        <row r="42">
          <cell r="B42" t="str">
            <v>JA</v>
          </cell>
          <cell r="C42">
            <v>1.2794280689145676E-3</v>
          </cell>
          <cell r="D42">
            <v>1.0111722621042762E-2</v>
          </cell>
          <cell r="E42">
            <v>8.157976505712039E-3</v>
          </cell>
          <cell r="F42">
            <v>0</v>
          </cell>
          <cell r="G42">
            <v>1.8352190322329598E-2</v>
          </cell>
          <cell r="R42" t="str">
            <v>RD06Z</v>
          </cell>
          <cell r="S42">
            <v>0</v>
          </cell>
        </row>
        <row r="43">
          <cell r="B43" t="str">
            <v>JB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R43" t="str">
            <v>RD07Z</v>
          </cell>
          <cell r="S43">
            <v>0</v>
          </cell>
        </row>
        <row r="44">
          <cell r="B44" t="str">
            <v>JC</v>
          </cell>
          <cell r="C44">
            <v>1.7803936364513273E-3</v>
          </cell>
          <cell r="D44">
            <v>8.9561727149987114E-3</v>
          </cell>
          <cell r="E44">
            <v>5.1994767536092112E-3</v>
          </cell>
          <cell r="F44">
            <v>0</v>
          </cell>
          <cell r="G44">
            <v>1.4202216880440766E-2</v>
          </cell>
          <cell r="R44" t="str">
            <v>RD08Z</v>
          </cell>
          <cell r="S44">
            <v>0</v>
          </cell>
        </row>
        <row r="45">
          <cell r="B45" t="str">
            <v>JD</v>
          </cell>
          <cell r="C45">
            <v>1.0486026327254372E-3</v>
          </cell>
          <cell r="D45">
            <v>4.934546700731568E-3</v>
          </cell>
          <cell r="E45">
            <v>3.7068700532765231E-3</v>
          </cell>
          <cell r="F45">
            <v>0</v>
          </cell>
          <cell r="G45">
            <v>8.659708477399608E-3</v>
          </cell>
          <cell r="R45" t="str">
            <v>RD09Z</v>
          </cell>
          <cell r="S45">
            <v>0</v>
          </cell>
        </row>
        <row r="46">
          <cell r="B46" t="str">
            <v>KA</v>
          </cell>
          <cell r="C46">
            <v>9.4410677570055945E-4</v>
          </cell>
          <cell r="D46">
            <v>7.5987092544294033E-3</v>
          </cell>
          <cell r="E46">
            <v>5.0190111264865056E-3</v>
          </cell>
          <cell r="F46">
            <v>0</v>
          </cell>
          <cell r="G46">
            <v>1.2655858387210728E-2</v>
          </cell>
          <cell r="R46" t="str">
            <v>RD10Z</v>
          </cell>
          <cell r="S46">
            <v>0</v>
          </cell>
        </row>
        <row r="47">
          <cell r="B47" t="str">
            <v>KB</v>
          </cell>
          <cell r="C47">
            <v>6.6025179707085435E-4</v>
          </cell>
          <cell r="D47">
            <v>2.7523453530222675E-3</v>
          </cell>
          <cell r="E47">
            <v>1.9348281332902673E-3</v>
          </cell>
          <cell r="F47">
            <v>0</v>
          </cell>
          <cell r="G47">
            <v>4.6924988015339952E-3</v>
          </cell>
          <cell r="R47" t="str">
            <v>RD20A</v>
          </cell>
          <cell r="S47">
            <v>0</v>
          </cell>
        </row>
        <row r="48">
          <cell r="B48" t="str">
            <v>KC</v>
          </cell>
          <cell r="C48">
            <v>1.2352320038200304E-4</v>
          </cell>
          <cell r="D48">
            <v>2.4360848281963499E-3</v>
          </cell>
          <cell r="E48">
            <v>1.6216915181406222E-3</v>
          </cell>
          <cell r="F48">
            <v>0</v>
          </cell>
          <cell r="G48">
            <v>4.0617269244402898E-3</v>
          </cell>
          <cell r="R48" t="str">
            <v>RD20B</v>
          </cell>
          <cell r="S48">
            <v>0</v>
          </cell>
        </row>
        <row r="49">
          <cell r="B49" t="str">
            <v>LA</v>
          </cell>
          <cell r="C49">
            <v>5.1491581673213105E-4</v>
          </cell>
          <cell r="D49">
            <v>2.3954248606512518E-3</v>
          </cell>
          <cell r="E49">
            <v>1.6594946884715966E-3</v>
          </cell>
          <cell r="F49">
            <v>0</v>
          </cell>
          <cell r="G49">
            <v>4.0588947439557099E-3</v>
          </cell>
          <cell r="R49" t="str">
            <v>RD20C</v>
          </cell>
          <cell r="S49">
            <v>0</v>
          </cell>
        </row>
        <row r="50">
          <cell r="B50" t="str">
            <v>LB</v>
          </cell>
          <cell r="C50">
            <v>1.1234991714843545E-3</v>
          </cell>
          <cell r="D50">
            <v>5.6908587612691797E-3</v>
          </cell>
          <cell r="E50">
            <v>3.6011065549432786E-3</v>
          </cell>
          <cell r="F50">
            <v>0</v>
          </cell>
          <cell r="G50">
            <v>9.3124587050008589E-3</v>
          </cell>
          <cell r="R50" t="str">
            <v>RD21A</v>
          </cell>
          <cell r="S50">
            <v>0</v>
          </cell>
        </row>
        <row r="51">
          <cell r="B51" t="str">
            <v>LD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R51" t="str">
            <v>RD21B</v>
          </cell>
          <cell r="S51">
            <v>0</v>
          </cell>
        </row>
        <row r="52">
          <cell r="B52" t="str">
            <v>LE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R52" t="str">
            <v>RD21C</v>
          </cell>
          <cell r="S52">
            <v>0</v>
          </cell>
        </row>
        <row r="53">
          <cell r="B53" t="str">
            <v>MA</v>
          </cell>
          <cell r="C53">
            <v>4.0632237452609132E-3</v>
          </cell>
          <cell r="D53">
            <v>2.1116748963414533E-2</v>
          </cell>
          <cell r="E53">
            <v>5.0055359943181887E-3</v>
          </cell>
          <cell r="F53">
            <v>0</v>
          </cell>
          <cell r="G53">
            <v>2.6227985604752035E-2</v>
          </cell>
          <cell r="R53" t="str">
            <v>RD22Z</v>
          </cell>
          <cell r="S53">
            <v>0</v>
          </cell>
        </row>
        <row r="54">
          <cell r="B54" t="str">
            <v>MB</v>
          </cell>
          <cell r="C54">
            <v>1.5009122892200022E-3</v>
          </cell>
          <cell r="D54">
            <v>1.6660903497712098E-2</v>
          </cell>
          <cell r="E54">
            <v>5.4448214472118117E-3</v>
          </cell>
          <cell r="F54">
            <v>0</v>
          </cell>
          <cell r="G54">
            <v>2.2196440589618227E-2</v>
          </cell>
          <cell r="R54" t="str">
            <v>RD23Z</v>
          </cell>
          <cell r="S54">
            <v>0</v>
          </cell>
        </row>
        <row r="55">
          <cell r="B55" t="str">
            <v>MC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R55" t="str">
            <v>RD24Z</v>
          </cell>
          <cell r="S55">
            <v>0</v>
          </cell>
        </row>
        <row r="56">
          <cell r="B56" t="str">
            <v>NZ</v>
          </cell>
          <cell r="C56">
            <v>2.8267565859709798E-2</v>
          </cell>
          <cell r="D56">
            <v>0.11086894010165449</v>
          </cell>
          <cell r="E56">
            <v>6.8643727654928544E-2</v>
          </cell>
          <cell r="F56">
            <v>0</v>
          </cell>
          <cell r="G56">
            <v>0.18712312508631168</v>
          </cell>
          <cell r="R56" t="str">
            <v>RD25Z</v>
          </cell>
          <cell r="S56">
            <v>0</v>
          </cell>
        </row>
        <row r="57">
          <cell r="B57" t="str">
            <v>PB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R57" t="str">
            <v>RD26Z</v>
          </cell>
          <cell r="S57">
            <v>0</v>
          </cell>
        </row>
        <row r="58">
          <cell r="B58" t="str">
            <v>PC</v>
          </cell>
          <cell r="C58">
            <v>0</v>
          </cell>
          <cell r="D58">
            <v>0</v>
          </cell>
          <cell r="E58">
            <v>1.2176476367537825E-2</v>
          </cell>
          <cell r="F58">
            <v>0</v>
          </cell>
          <cell r="G58">
            <v>1.2176476367537825E-2</v>
          </cell>
          <cell r="R58" t="str">
            <v>RD27Z</v>
          </cell>
          <cell r="S58">
            <v>0</v>
          </cell>
        </row>
        <row r="59">
          <cell r="B59" t="str">
            <v>PD</v>
          </cell>
          <cell r="C59">
            <v>0</v>
          </cell>
          <cell r="D59">
            <v>0</v>
          </cell>
          <cell r="E59">
            <v>1.3748331286216553E-2</v>
          </cell>
          <cell r="F59">
            <v>0</v>
          </cell>
          <cell r="G59">
            <v>1.3748331286216553E-2</v>
          </cell>
          <cell r="R59" t="str">
            <v>RD28Z</v>
          </cell>
          <cell r="S59">
            <v>0</v>
          </cell>
        </row>
        <row r="60">
          <cell r="B60" t="str">
            <v>PE</v>
          </cell>
          <cell r="C60">
            <v>0</v>
          </cell>
          <cell r="D60">
            <v>0</v>
          </cell>
          <cell r="E60">
            <v>9.3021138764597389E-3</v>
          </cell>
          <cell r="F60">
            <v>0</v>
          </cell>
          <cell r="G60">
            <v>9.3021138764597389E-3</v>
          </cell>
          <cell r="R60" t="str">
            <v>RD30Z</v>
          </cell>
          <cell r="S60">
            <v>0</v>
          </cell>
        </row>
        <row r="61">
          <cell r="B61" t="str">
            <v>PF</v>
          </cell>
          <cell r="C61">
            <v>0</v>
          </cell>
          <cell r="D61">
            <v>0</v>
          </cell>
          <cell r="E61">
            <v>1.1149676876643699E-2</v>
          </cell>
          <cell r="F61">
            <v>0</v>
          </cell>
          <cell r="G61">
            <v>1.1149676876643699E-2</v>
          </cell>
          <cell r="R61" t="str">
            <v>RD31Z</v>
          </cell>
          <cell r="S61">
            <v>0</v>
          </cell>
        </row>
        <row r="62">
          <cell r="B62" t="str">
            <v>PG</v>
          </cell>
          <cell r="C62">
            <v>0</v>
          </cell>
          <cell r="D62">
            <v>0</v>
          </cell>
          <cell r="E62">
            <v>9.3807712750608729E-3</v>
          </cell>
          <cell r="F62">
            <v>0</v>
          </cell>
          <cell r="G62">
            <v>9.3807712750608729E-3</v>
          </cell>
          <cell r="R62" t="str">
            <v>RD32Z</v>
          </cell>
          <cell r="S62">
            <v>0</v>
          </cell>
        </row>
        <row r="63">
          <cell r="B63" t="str">
            <v>PH</v>
          </cell>
          <cell r="C63">
            <v>0</v>
          </cell>
          <cell r="D63">
            <v>0</v>
          </cell>
          <cell r="E63">
            <v>8.9760377595111684E-3</v>
          </cell>
          <cell r="F63">
            <v>0</v>
          </cell>
          <cell r="G63">
            <v>8.9760377595111684E-3</v>
          </cell>
          <cell r="R63" t="str">
            <v>RD40Z</v>
          </cell>
          <cell r="S63">
            <v>0</v>
          </cell>
        </row>
        <row r="64">
          <cell r="B64" t="str">
            <v>PJ</v>
          </cell>
          <cell r="C64">
            <v>0</v>
          </cell>
          <cell r="D64">
            <v>0</v>
          </cell>
          <cell r="E64">
            <v>1.2317293137718899E-2</v>
          </cell>
          <cell r="F64">
            <v>0</v>
          </cell>
          <cell r="G64">
            <v>1.2317293137718899E-2</v>
          </cell>
          <cell r="R64" t="str">
            <v>RD41Z</v>
          </cell>
          <cell r="S64">
            <v>0</v>
          </cell>
        </row>
        <row r="65">
          <cell r="B65" t="str">
            <v>PK</v>
          </cell>
          <cell r="C65">
            <v>0</v>
          </cell>
          <cell r="D65">
            <v>0</v>
          </cell>
          <cell r="E65">
            <v>7.7823432031329798E-3</v>
          </cell>
          <cell r="F65">
            <v>0</v>
          </cell>
          <cell r="G65">
            <v>7.7823432031329798E-3</v>
          </cell>
          <cell r="R65" t="str">
            <v>RD42Z</v>
          </cell>
          <cell r="S65">
            <v>0</v>
          </cell>
        </row>
        <row r="66">
          <cell r="B66" t="str">
            <v>PL</v>
          </cell>
          <cell r="C66">
            <v>0</v>
          </cell>
          <cell r="D66">
            <v>0</v>
          </cell>
          <cell r="E66">
            <v>8.2684302160445089E-3</v>
          </cell>
          <cell r="F66">
            <v>0</v>
          </cell>
          <cell r="G66">
            <v>8.2684302160445089E-3</v>
          </cell>
          <cell r="R66" t="str">
            <v>RD43Z</v>
          </cell>
          <cell r="S66">
            <v>0</v>
          </cell>
        </row>
        <row r="67">
          <cell r="B67" t="str">
            <v>PM</v>
          </cell>
          <cell r="C67">
            <v>0</v>
          </cell>
          <cell r="D67">
            <v>0</v>
          </cell>
          <cell r="E67">
            <v>2.6626758850190058E-3</v>
          </cell>
          <cell r="F67">
            <v>0</v>
          </cell>
          <cell r="G67">
            <v>2.6626758850190058E-3</v>
          </cell>
          <cell r="R67" t="str">
            <v>RD47Z</v>
          </cell>
          <cell r="S67">
            <v>0</v>
          </cell>
        </row>
        <row r="68">
          <cell r="B68" t="str">
            <v>PN</v>
          </cell>
          <cell r="C68">
            <v>0</v>
          </cell>
          <cell r="D68">
            <v>0</v>
          </cell>
          <cell r="E68">
            <v>8.2937700731602337E-3</v>
          </cell>
          <cell r="F68">
            <v>0</v>
          </cell>
          <cell r="G68">
            <v>8.2937700731602337E-3</v>
          </cell>
          <cell r="R68" t="str">
            <v>RD48Z</v>
          </cell>
          <cell r="S68">
            <v>0</v>
          </cell>
        </row>
        <row r="69">
          <cell r="B69" t="str">
            <v>PP</v>
          </cell>
          <cell r="C69">
            <v>0</v>
          </cell>
          <cell r="D69">
            <v>0</v>
          </cell>
          <cell r="E69">
            <v>1.2736225190059791E-2</v>
          </cell>
          <cell r="F69">
            <v>0</v>
          </cell>
          <cell r="G69">
            <v>1.2736225190059791E-2</v>
          </cell>
          <cell r="R69" t="str">
            <v>RD50Z</v>
          </cell>
          <cell r="S69">
            <v>0</v>
          </cell>
        </row>
        <row r="70">
          <cell r="B70" t="str">
            <v>PQ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R70" t="str">
            <v>RD51A</v>
          </cell>
          <cell r="S70">
            <v>0</v>
          </cell>
        </row>
        <row r="71">
          <cell r="B71" t="str">
            <v>PR</v>
          </cell>
          <cell r="C71">
            <v>0</v>
          </cell>
          <cell r="D71">
            <v>0</v>
          </cell>
          <cell r="E71">
            <v>1.138124233122495E-2</v>
          </cell>
          <cell r="F71">
            <v>0</v>
          </cell>
          <cell r="G71">
            <v>1.138124233122495E-2</v>
          </cell>
          <cell r="R71" t="str">
            <v>RD51B</v>
          </cell>
          <cell r="S71">
            <v>0</v>
          </cell>
        </row>
        <row r="72">
          <cell r="B72" t="str">
            <v>PT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R72" t="str">
            <v>RD51C</v>
          </cell>
          <cell r="S72">
            <v>0</v>
          </cell>
        </row>
        <row r="73">
          <cell r="B73" t="str">
            <v>PV</v>
          </cell>
          <cell r="C73">
            <v>0</v>
          </cell>
          <cell r="D73">
            <v>0</v>
          </cell>
          <cell r="E73">
            <v>1.1251604360614342E-2</v>
          </cell>
          <cell r="F73">
            <v>0</v>
          </cell>
          <cell r="G73">
            <v>1.1251604360614342E-2</v>
          </cell>
          <cell r="R73" t="str">
            <v>RN04A</v>
          </cell>
          <cell r="S73">
            <v>0</v>
          </cell>
        </row>
        <row r="74">
          <cell r="B74" t="str">
            <v>PW</v>
          </cell>
          <cell r="C74">
            <v>0</v>
          </cell>
          <cell r="D74">
            <v>0</v>
          </cell>
          <cell r="E74">
            <v>1.3728355232840883E-2</v>
          </cell>
          <cell r="F74">
            <v>0</v>
          </cell>
          <cell r="G74">
            <v>1.3728355232840883E-2</v>
          </cell>
          <cell r="R74" t="str">
            <v>RN04B</v>
          </cell>
          <cell r="S74">
            <v>0</v>
          </cell>
        </row>
        <row r="75">
          <cell r="B75" t="str">
            <v>PX</v>
          </cell>
          <cell r="C75">
            <v>0</v>
          </cell>
          <cell r="D75">
            <v>0</v>
          </cell>
          <cell r="E75">
            <v>1.0909359922189443E-2</v>
          </cell>
          <cell r="F75">
            <v>0</v>
          </cell>
          <cell r="G75">
            <v>1.0909359922189443E-2</v>
          </cell>
          <cell r="R75" t="str">
            <v>RN04C</v>
          </cell>
          <cell r="S75">
            <v>0</v>
          </cell>
        </row>
        <row r="76">
          <cell r="B76" t="str">
            <v>RA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R76" t="str">
            <v>RN05A</v>
          </cell>
          <cell r="S76">
            <v>0</v>
          </cell>
        </row>
        <row r="77">
          <cell r="B77" t="str">
            <v>RD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R77" t="str">
            <v>RN05B</v>
          </cell>
          <cell r="S77">
            <v>0</v>
          </cell>
        </row>
        <row r="78">
          <cell r="B78" t="str">
            <v>RN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R78" t="str">
            <v>RN06A</v>
          </cell>
          <cell r="S78">
            <v>0</v>
          </cell>
        </row>
        <row r="79">
          <cell r="B79" t="str">
            <v>SA</v>
          </cell>
          <cell r="C79">
            <v>-5.5466412123872377E-4</v>
          </cell>
          <cell r="D79">
            <v>4.7664017120279123E-3</v>
          </cell>
          <cell r="E79">
            <v>2.6934870102637287E-3</v>
          </cell>
          <cell r="F79">
            <v>0</v>
          </cell>
          <cell r="G79">
            <v>7.4727269633887428E-3</v>
          </cell>
          <cell r="R79" t="str">
            <v>RN06B</v>
          </cell>
          <cell r="S79">
            <v>0</v>
          </cell>
        </row>
        <row r="80">
          <cell r="B80" t="str">
            <v>SB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R80" t="str">
            <v>RN08A</v>
          </cell>
          <cell r="S80">
            <v>0</v>
          </cell>
        </row>
        <row r="81">
          <cell r="B81" t="str">
            <v>SC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R81" t="str">
            <v>RN08B</v>
          </cell>
          <cell r="S81">
            <v>0</v>
          </cell>
        </row>
        <row r="82">
          <cell r="B82" t="str">
            <v>SD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R82" t="str">
            <v>RN08C</v>
          </cell>
          <cell r="S82">
            <v>0</v>
          </cell>
        </row>
        <row r="83">
          <cell r="B83" t="str">
            <v>UZ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R83" t="str">
            <v>RN10Z</v>
          </cell>
          <cell r="S83">
            <v>0</v>
          </cell>
        </row>
        <row r="84">
          <cell r="B84" t="str">
            <v>VA</v>
          </cell>
          <cell r="C84">
            <v>3.1799566526078404E-3</v>
          </cell>
          <cell r="D84">
            <v>1.1581606613703554E-2</v>
          </cell>
          <cell r="E84">
            <v>8.6440446651590008E-3</v>
          </cell>
          <cell r="F84">
            <v>0</v>
          </cell>
          <cell r="G84">
            <v>2.03257632037257E-2</v>
          </cell>
          <cell r="R84" t="str">
            <v>RN11Z</v>
          </cell>
          <cell r="S84">
            <v>0</v>
          </cell>
        </row>
        <row r="85">
          <cell r="B85" t="str">
            <v>VB</v>
          </cell>
          <cell r="C85">
            <v>7.33525858395212E-3</v>
          </cell>
          <cell r="D85">
            <v>2.1468190008266497E-2</v>
          </cell>
          <cell r="E85">
            <v>1.2863398590731601E-2</v>
          </cell>
          <cell r="F85">
            <v>0</v>
          </cell>
          <cell r="G85">
            <v>3.4607742484096038E-2</v>
          </cell>
          <cell r="R85" t="str">
            <v>RN12A</v>
          </cell>
          <cell r="S85">
            <v>0</v>
          </cell>
        </row>
        <row r="86">
          <cell r="B86" t="str">
            <v>VC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R86" t="str">
            <v>RN12B</v>
          </cell>
          <cell r="S86">
            <v>0</v>
          </cell>
        </row>
        <row r="87">
          <cell r="B87" t="str">
            <v>WA</v>
          </cell>
          <cell r="C87">
            <v>1.0210188461163838E-3</v>
          </cell>
          <cell r="D87">
            <v>5.2826577942732822E-3</v>
          </cell>
          <cell r="E87">
            <v>3.6985689979607272E-3</v>
          </cell>
          <cell r="F87">
            <v>0</v>
          </cell>
          <cell r="G87">
            <v>9.0007650665786532E-3</v>
          </cell>
          <cell r="R87" t="str">
            <v>RN13Z</v>
          </cell>
          <cell r="S87">
            <v>0</v>
          </cell>
        </row>
        <row r="88">
          <cell r="B88" t="str">
            <v>WD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R88" t="str">
            <v>RN14Z</v>
          </cell>
          <cell r="S88">
            <v>0</v>
          </cell>
        </row>
        <row r="89">
          <cell r="B89" t="str">
            <v>WF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R89" t="str">
            <v>RN15A</v>
          </cell>
          <cell r="S89">
            <v>0</v>
          </cell>
        </row>
        <row r="90">
          <cell r="B90" t="str">
            <v>WH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R90" t="str">
            <v>RN15B</v>
          </cell>
          <cell r="S90">
            <v>0</v>
          </cell>
        </row>
        <row r="91">
          <cell r="B91" t="str">
            <v>WJ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R91" t="str">
            <v>RN16A</v>
          </cell>
          <cell r="S91">
            <v>0</v>
          </cell>
        </row>
        <row r="92">
          <cell r="B92" t="str">
            <v>XA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R92" t="str">
            <v>RN16B</v>
          </cell>
          <cell r="S92">
            <v>0</v>
          </cell>
        </row>
        <row r="93">
          <cell r="B93" t="str">
            <v>XB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R93" t="str">
            <v>RN16C</v>
          </cell>
          <cell r="S93">
            <v>0</v>
          </cell>
        </row>
        <row r="94">
          <cell r="B94" t="str">
            <v>XC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R94" t="str">
            <v>RN17A</v>
          </cell>
          <cell r="S94">
            <v>0</v>
          </cell>
        </row>
        <row r="95">
          <cell r="B95" t="str">
            <v>XD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R95" t="str">
            <v>RN17B</v>
          </cell>
          <cell r="S95">
            <v>0</v>
          </cell>
        </row>
        <row r="96">
          <cell r="B96" t="str">
            <v>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R96" t="str">
            <v>RN18A</v>
          </cell>
          <cell r="S96">
            <v>0</v>
          </cell>
        </row>
        <row r="97">
          <cell r="B97" t="str">
            <v>YD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R97" t="str">
            <v>RN18B</v>
          </cell>
          <cell r="S97">
            <v>0</v>
          </cell>
        </row>
        <row r="98">
          <cell r="B98" t="str">
            <v>YF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R98" t="str">
            <v>RN19Z</v>
          </cell>
          <cell r="S98">
            <v>0</v>
          </cell>
        </row>
        <row r="99">
          <cell r="B99" t="str">
            <v>YG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R99" t="str">
            <v>RN20Z</v>
          </cell>
          <cell r="S99">
            <v>0</v>
          </cell>
        </row>
        <row r="100">
          <cell r="B100" t="str">
            <v>YH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R100" t="str">
            <v>RN21Z</v>
          </cell>
          <cell r="S100">
            <v>0</v>
          </cell>
        </row>
        <row r="101">
          <cell r="B101" t="str">
            <v>YJ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R101" t="str">
            <v>RN22Z</v>
          </cell>
          <cell r="S101">
            <v>0</v>
          </cell>
        </row>
        <row r="102">
          <cell r="B102" t="str">
            <v>YL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R102" t="str">
            <v>RN23A</v>
          </cell>
          <cell r="S102">
            <v>0</v>
          </cell>
        </row>
        <row r="103">
          <cell r="B103" t="str">
            <v>YQ</v>
          </cell>
          <cell r="C103">
            <v>0</v>
          </cell>
          <cell r="D103">
            <v>0</v>
          </cell>
          <cell r="E103">
            <v>7.5577609429473558E-3</v>
          </cell>
          <cell r="F103">
            <v>0</v>
          </cell>
          <cell r="G103">
            <v>7.5577609429473558E-3</v>
          </cell>
          <cell r="R103" t="str">
            <v>RN23B</v>
          </cell>
          <cell r="S103">
            <v>0</v>
          </cell>
        </row>
        <row r="104">
          <cell r="B104" t="str">
            <v>YR</v>
          </cell>
          <cell r="C104">
            <v>0</v>
          </cell>
          <cell r="D104">
            <v>0</v>
          </cell>
          <cell r="E104">
            <v>7.0346421081726174E-3</v>
          </cell>
          <cell r="F104">
            <v>0</v>
          </cell>
          <cell r="G104">
            <v>7.0346421081726174E-3</v>
          </cell>
          <cell r="R104" t="str">
            <v>RN23C</v>
          </cell>
          <cell r="S104">
            <v>0</v>
          </cell>
        </row>
        <row r="105">
          <cell r="B105" t="str">
            <v>YZ</v>
          </cell>
          <cell r="C105">
            <v>0</v>
          </cell>
          <cell r="D105">
            <v>0</v>
          </cell>
          <cell r="E105">
            <v>5.8862806505404208E-3</v>
          </cell>
          <cell r="F105">
            <v>0</v>
          </cell>
          <cell r="G105">
            <v>5.8862806505404208E-3</v>
          </cell>
          <cell r="R105" t="str">
            <v>RN24Z</v>
          </cell>
          <cell r="S105">
            <v>0</v>
          </cell>
        </row>
        <row r="106">
          <cell r="B106" t="str">
            <v>Maternity*</v>
          </cell>
          <cell r="C106">
            <v>0</v>
          </cell>
          <cell r="D106">
            <v>0.11086894010165449</v>
          </cell>
          <cell r="E106">
            <v>6.8643727654928544E-2</v>
          </cell>
          <cell r="F106">
            <v>0</v>
          </cell>
          <cell r="G106">
            <v>0.18712312508631168</v>
          </cell>
          <cell r="R106" t="str">
            <v>RN25A</v>
          </cell>
          <cell r="S106">
            <v>0</v>
          </cell>
        </row>
        <row r="107">
          <cell r="R107" t="str">
            <v>RN25B</v>
          </cell>
          <cell r="S107">
            <v>0</v>
          </cell>
        </row>
        <row r="108">
          <cell r="R108" t="str">
            <v>RN25C</v>
          </cell>
          <cell r="S108">
            <v>0</v>
          </cell>
        </row>
        <row r="109">
          <cell r="R109" t="str">
            <v>RN26Z</v>
          </cell>
          <cell r="S109">
            <v>0</v>
          </cell>
        </row>
        <row r="110">
          <cell r="R110" t="str">
            <v>RN27A</v>
          </cell>
          <cell r="S110">
            <v>0</v>
          </cell>
        </row>
        <row r="111">
          <cell r="R111" t="str">
            <v>RN27B</v>
          </cell>
          <cell r="S111">
            <v>0</v>
          </cell>
        </row>
        <row r="112">
          <cell r="R112" t="str">
            <v>RN27C</v>
          </cell>
          <cell r="S112">
            <v>0</v>
          </cell>
        </row>
        <row r="113">
          <cell r="R113" t="str">
            <v>RN28Z</v>
          </cell>
          <cell r="S113">
            <v>0</v>
          </cell>
        </row>
        <row r="114">
          <cell r="R114" t="str">
            <v>RN29A</v>
          </cell>
          <cell r="S114">
            <v>0</v>
          </cell>
        </row>
        <row r="115">
          <cell r="R115" t="str">
            <v>RN29B</v>
          </cell>
          <cell r="S115">
            <v>0</v>
          </cell>
        </row>
        <row r="116">
          <cell r="R116" t="str">
            <v>RN29C</v>
          </cell>
          <cell r="S116">
            <v>0</v>
          </cell>
        </row>
        <row r="117">
          <cell r="R117" t="str">
            <v>RN30A</v>
          </cell>
          <cell r="S117">
            <v>0</v>
          </cell>
        </row>
        <row r="118">
          <cell r="R118" t="str">
            <v>RN30B</v>
          </cell>
          <cell r="S118">
            <v>0</v>
          </cell>
        </row>
        <row r="119">
          <cell r="R119" t="str">
            <v>RN30C</v>
          </cell>
          <cell r="S119">
            <v>0</v>
          </cell>
        </row>
        <row r="120">
          <cell r="R120" t="str">
            <v>RN31Z</v>
          </cell>
          <cell r="S120">
            <v>0</v>
          </cell>
        </row>
        <row r="121">
          <cell r="R121" t="str">
            <v>RN32A</v>
          </cell>
          <cell r="S121">
            <v>0</v>
          </cell>
        </row>
        <row r="122">
          <cell r="R122" t="str">
            <v>RN32B</v>
          </cell>
          <cell r="S122">
            <v>0</v>
          </cell>
        </row>
        <row r="123">
          <cell r="R123" t="str">
            <v>RN33Z</v>
          </cell>
          <cell r="S123">
            <v>0</v>
          </cell>
        </row>
        <row r="124">
          <cell r="R124" t="str">
            <v>RN34A</v>
          </cell>
          <cell r="S124">
            <v>0</v>
          </cell>
        </row>
        <row r="125">
          <cell r="R125" t="str">
            <v>RN34B</v>
          </cell>
          <cell r="S125">
            <v>0</v>
          </cell>
        </row>
        <row r="126">
          <cell r="R126" t="str">
            <v>RN34C</v>
          </cell>
          <cell r="S126">
            <v>0</v>
          </cell>
        </row>
        <row r="127">
          <cell r="R127" t="str">
            <v>RN50Z</v>
          </cell>
          <cell r="S127">
            <v>0</v>
          </cell>
        </row>
        <row r="128">
          <cell r="R128" t="str">
            <v>RN51Z</v>
          </cell>
          <cell r="S128">
            <v>0</v>
          </cell>
        </row>
        <row r="129">
          <cell r="R129" t="str">
            <v>RN52Z</v>
          </cell>
          <cell r="S129">
            <v>0</v>
          </cell>
        </row>
        <row r="130">
          <cell r="R130" t="str">
            <v>SB11Z</v>
          </cell>
          <cell r="S130">
            <v>0</v>
          </cell>
        </row>
        <row r="131">
          <cell r="R131" t="str">
            <v>SB12Z</v>
          </cell>
          <cell r="S131">
            <v>0</v>
          </cell>
        </row>
        <row r="132">
          <cell r="R132" t="str">
            <v>SB13Z</v>
          </cell>
          <cell r="S132">
            <v>0</v>
          </cell>
        </row>
        <row r="133">
          <cell r="R133" t="str">
            <v>SB14Z</v>
          </cell>
          <cell r="S133">
            <v>0</v>
          </cell>
        </row>
        <row r="134">
          <cell r="R134" t="str">
            <v>SB15Z</v>
          </cell>
          <cell r="S134">
            <v>0</v>
          </cell>
        </row>
        <row r="135">
          <cell r="R135" t="str">
            <v>SB17Z</v>
          </cell>
          <cell r="S135">
            <v>0</v>
          </cell>
        </row>
        <row r="136">
          <cell r="R136" t="str">
            <v>SB97Z</v>
          </cell>
          <cell r="S136">
            <v>0</v>
          </cell>
        </row>
        <row r="137">
          <cell r="R137" t="str">
            <v>SC21Z</v>
          </cell>
          <cell r="S137">
            <v>0</v>
          </cell>
        </row>
        <row r="138">
          <cell r="R138" t="str">
            <v>SC22Z</v>
          </cell>
          <cell r="S138">
            <v>0</v>
          </cell>
        </row>
        <row r="139">
          <cell r="R139" t="str">
            <v>SC23Z</v>
          </cell>
          <cell r="S139">
            <v>0</v>
          </cell>
        </row>
        <row r="140">
          <cell r="R140" t="str">
            <v>SC24Z</v>
          </cell>
          <cell r="S140">
            <v>0</v>
          </cell>
        </row>
        <row r="141">
          <cell r="R141" t="str">
            <v>SC25Z</v>
          </cell>
          <cell r="S141">
            <v>0</v>
          </cell>
        </row>
        <row r="142">
          <cell r="R142" t="str">
            <v>SC29Z</v>
          </cell>
          <cell r="S142">
            <v>0</v>
          </cell>
        </row>
        <row r="143">
          <cell r="R143" t="str">
            <v>SC31Z</v>
          </cell>
          <cell r="S143">
            <v>0</v>
          </cell>
        </row>
        <row r="144">
          <cell r="R144" t="str">
            <v>SC40Z</v>
          </cell>
          <cell r="S144">
            <v>0</v>
          </cell>
        </row>
        <row r="145">
          <cell r="R145" t="str">
            <v>SC41Z</v>
          </cell>
          <cell r="S145">
            <v>0</v>
          </cell>
        </row>
        <row r="146">
          <cell r="R146" t="str">
            <v>SC42Z</v>
          </cell>
          <cell r="S146">
            <v>0</v>
          </cell>
        </row>
        <row r="147">
          <cell r="R147" t="str">
            <v>SC43Z</v>
          </cell>
          <cell r="S147">
            <v>0</v>
          </cell>
        </row>
        <row r="148">
          <cell r="R148" t="str">
            <v>SC44Z</v>
          </cell>
          <cell r="S148">
            <v>0</v>
          </cell>
        </row>
        <row r="149">
          <cell r="R149" t="str">
            <v>SC45Z</v>
          </cell>
          <cell r="S149">
            <v>0</v>
          </cell>
        </row>
        <row r="150">
          <cell r="R150" t="str">
            <v>SC46Z</v>
          </cell>
          <cell r="S150">
            <v>0</v>
          </cell>
        </row>
        <row r="151">
          <cell r="R151" t="str">
            <v>SC47Z</v>
          </cell>
          <cell r="S151">
            <v>0</v>
          </cell>
        </row>
        <row r="152">
          <cell r="R152" t="str">
            <v>SC48Z</v>
          </cell>
          <cell r="S152">
            <v>0</v>
          </cell>
        </row>
        <row r="153">
          <cell r="R153" t="str">
            <v>SC49Z</v>
          </cell>
          <cell r="S153">
            <v>0</v>
          </cell>
        </row>
        <row r="154">
          <cell r="R154" t="str">
            <v>SC50Z</v>
          </cell>
          <cell r="S154">
            <v>0</v>
          </cell>
        </row>
        <row r="155">
          <cell r="R155" t="str">
            <v>SC51Z</v>
          </cell>
          <cell r="S155">
            <v>0</v>
          </cell>
        </row>
        <row r="156">
          <cell r="R156" t="str">
            <v>SC52Z</v>
          </cell>
          <cell r="S156">
            <v>0</v>
          </cell>
        </row>
        <row r="157">
          <cell r="R157" t="str">
            <v>SC56Z</v>
          </cell>
          <cell r="S157">
            <v>0</v>
          </cell>
        </row>
      </sheetData>
      <sheetData sheetId="18"/>
      <sheetData sheetId="19">
        <row r="20">
          <cell r="B20" t="str">
            <v>Currency Code</v>
          </cell>
          <cell r="C20" t="str">
            <v>Currency Name</v>
          </cell>
          <cell r="D20" t="str">
            <v>Total Activity</v>
          </cell>
          <cell r="E20" t="str">
            <v>Total Cost (£)</v>
          </cell>
          <cell r="F20" t="str">
            <v>Unit cost (£)</v>
          </cell>
          <cell r="H20" t="str">
            <v>Zero price applies</v>
          </cell>
          <cell r="I20" t="str">
            <v>Unit cost used in calculations (£)</v>
          </cell>
          <cell r="K20" t="str">
            <v>Revised Quantum (£)</v>
          </cell>
          <cell r="L20" t="str">
            <v>Neutral Quantum (£)</v>
          </cell>
          <cell r="M20" t="str">
            <v>Final (neutral) Prices (£)</v>
          </cell>
          <cell r="O20" t="str">
            <v>Reference costs reconciliation factor (QR1)</v>
          </cell>
          <cell r="Q20" t="str">
            <v>Modelled Tariff with QR1 (£)</v>
          </cell>
          <cell r="S20" t="str">
            <v>Cost base adjustment (CB)</v>
          </cell>
          <cell r="U20" t="str">
            <v>Prices after implementing QR1 &amp; CB factors (£)</v>
          </cell>
          <cell r="W20" t="str">
            <v>Inflation and Efficiency (total adjustment) 2015/16 &amp; 2016/17</v>
          </cell>
          <cell r="X20" t="str">
            <v>CNST
2015/16 &amp; 2016/17</v>
          </cell>
          <cell r="Y20" t="str">
            <v>Total Adjustment</v>
          </cell>
          <cell r="AA20" t="str">
            <v>Prices after implementing QR1, IA and &amp; CB factors (£)</v>
          </cell>
        </row>
        <row r="21">
          <cell r="B21" t="str">
            <v>SC21Z</v>
          </cell>
          <cell r="C21" t="str">
            <v>Deliver a Fraction of Treatment on a Superficial or Orthovoltage Machine</v>
          </cell>
          <cell r="D21">
            <v>26476</v>
          </cell>
          <cell r="E21">
            <v>2565016.6463035862</v>
          </cell>
          <cell r="F21">
            <v>96.880822114503175</v>
          </cell>
          <cell r="H21" t="str">
            <v>No</v>
          </cell>
          <cell r="I21">
            <v>96.880822114503175</v>
          </cell>
          <cell r="K21">
            <v>2565016.6463035862</v>
          </cell>
          <cell r="L21">
            <v>2603089.0070061074</v>
          </cell>
          <cell r="M21">
            <v>98.318817306470294</v>
          </cell>
          <cell r="O21">
            <v>1.4147875239041152E-3</v>
          </cell>
          <cell r="Q21">
            <v>98.457917542560494</v>
          </cell>
          <cell r="S21">
            <v>0</v>
          </cell>
          <cell r="U21">
            <v>98.457917542560494</v>
          </cell>
          <cell r="W21">
            <v>-6.2113337122327028E-3</v>
          </cell>
          <cell r="X21">
            <v>0</v>
          </cell>
          <cell r="Y21">
            <v>-6.2113337122327028E-3</v>
          </cell>
          <cell r="AA21">
            <v>97.84636256009216</v>
          </cell>
        </row>
        <row r="22">
          <cell r="B22" t="str">
            <v>SC22Z</v>
          </cell>
          <cell r="C22" t="str">
            <v>Deliver a Fraction of Treatment on a Megavoltage Machine</v>
          </cell>
          <cell r="D22">
            <v>236783</v>
          </cell>
          <cell r="E22">
            <v>23856533.184531774</v>
          </cell>
          <cell r="F22">
            <v>100.75272795991171</v>
          </cell>
          <cell r="H22" t="str">
            <v>No</v>
          </cell>
          <cell r="I22">
            <v>100.75272795991171</v>
          </cell>
          <cell r="K22">
            <v>23856533.184531774</v>
          </cell>
          <cell r="L22">
            <v>24210634.019636322</v>
          </cell>
          <cell r="M22">
            <v>102.24819357655035</v>
          </cell>
          <cell r="O22">
            <v>1.4147875239041152E-3</v>
          </cell>
          <cell r="Q22">
            <v>102.39285304516419</v>
          </cell>
          <cell r="S22">
            <v>0</v>
          </cell>
          <cell r="U22">
            <v>102.39285304516419</v>
          </cell>
          <cell r="W22">
            <v>-6.2113337122327028E-3</v>
          </cell>
          <cell r="X22">
            <v>0</v>
          </cell>
          <cell r="Y22">
            <v>-6.2113337122327028E-3</v>
          </cell>
          <cell r="AA22">
            <v>101.75685686515307</v>
          </cell>
        </row>
        <row r="23">
          <cell r="B23" t="str">
            <v>SC23Z</v>
          </cell>
          <cell r="C23" t="str">
            <v>Deliver a Fraction of Complex Treatment on a Megavoltage Machine</v>
          </cell>
          <cell r="D23">
            <v>1084016</v>
          </cell>
          <cell r="E23">
            <v>130296076.72993094</v>
          </cell>
          <cell r="F23">
            <v>120.19755864298214</v>
          </cell>
          <cell r="H23" t="str">
            <v>No</v>
          </cell>
          <cell r="I23">
            <v>120.19755864298214</v>
          </cell>
          <cell r="K23">
            <v>130296076.72993094</v>
          </cell>
          <cell r="L23">
            <v>132230052.18328096</v>
          </cell>
          <cell r="M23">
            <v>121.98164250645836</v>
          </cell>
          <cell r="O23">
            <v>1.4147875239041152E-3</v>
          </cell>
          <cell r="Q23">
            <v>122.15422061242182</v>
          </cell>
          <cell r="S23">
            <v>0</v>
          </cell>
          <cell r="U23">
            <v>122.15422061242182</v>
          </cell>
          <cell r="W23">
            <v>-6.2113337122327028E-3</v>
          </cell>
          <cell r="X23">
            <v>0</v>
          </cell>
          <cell r="Y23">
            <v>-6.2113337122327028E-3</v>
          </cell>
          <cell r="AA23">
            <v>121.39547998384037</v>
          </cell>
        </row>
        <row r="24">
          <cell r="B24" t="str">
            <v>SC24Z</v>
          </cell>
          <cell r="C24" t="str">
            <v>Deliver a Fraction of Radiotherapy on a Megavoltage Machine using General Anaesthetic</v>
          </cell>
          <cell r="D24">
            <v>1720</v>
          </cell>
          <cell r="E24">
            <v>681590.68143054633</v>
          </cell>
          <cell r="F24">
            <v>396.27365199450367</v>
          </cell>
          <cell r="H24" t="str">
            <v>No</v>
          </cell>
          <cell r="I24">
            <v>396.27365199450367</v>
          </cell>
          <cell r="K24">
            <v>681590.68143054633</v>
          </cell>
          <cell r="L24">
            <v>691707.4837180858</v>
          </cell>
          <cell r="M24">
            <v>402.15551378958475</v>
          </cell>
          <cell r="O24">
            <v>1.4147875239041152E-3</v>
          </cell>
          <cell r="Q24">
            <v>402.72447839316351</v>
          </cell>
          <cell r="S24">
            <v>0</v>
          </cell>
          <cell r="U24">
            <v>402.72447839316351</v>
          </cell>
          <cell r="W24">
            <v>-6.2113337122327028E-3</v>
          </cell>
          <cell r="X24">
            <v>0</v>
          </cell>
          <cell r="Y24">
            <v>-6.2113337122327028E-3</v>
          </cell>
          <cell r="AA24">
            <v>400.22302226377872</v>
          </cell>
        </row>
        <row r="25">
          <cell r="B25" t="str">
            <v>SC25Z</v>
          </cell>
          <cell r="C25" t="str">
            <v>Deliver a Fraction of Total Body Irradiation</v>
          </cell>
          <cell r="D25">
            <v>1314</v>
          </cell>
          <cell r="E25">
            <v>464716.98767331382</v>
          </cell>
          <cell r="F25">
            <v>353.66589625061937</v>
          </cell>
          <cell r="H25" t="str">
            <v>No</v>
          </cell>
          <cell r="I25">
            <v>353.66589625061937</v>
          </cell>
          <cell r="K25">
            <v>464716.98767331382</v>
          </cell>
          <cell r="L25">
            <v>471614.74906008085</v>
          </cell>
          <cell r="M25">
            <v>358.915334140092</v>
          </cell>
          <cell r="O25">
            <v>1.4147875239041152E-3</v>
          </cell>
          <cell r="Q25">
            <v>359.42312307697125</v>
          </cell>
          <cell r="S25">
            <v>0</v>
          </cell>
          <cell r="U25">
            <v>359.42312307697125</v>
          </cell>
          <cell r="W25">
            <v>-6.2113337122327028E-3</v>
          </cell>
          <cell r="X25">
            <v>0</v>
          </cell>
          <cell r="Y25">
            <v>-6.2113337122327028E-3</v>
          </cell>
          <cell r="AA25">
            <v>357.19062611564732</v>
          </cell>
        </row>
        <row r="26">
          <cell r="B26" t="str">
            <v>SC29Z</v>
          </cell>
          <cell r="C26" t="str">
            <v>Other Radiotherapy Treatment</v>
          </cell>
          <cell r="D26">
            <v>67969</v>
          </cell>
          <cell r="E26">
            <v>3459842.1850062711</v>
          </cell>
          <cell r="F26">
            <v>50.90323802036621</v>
          </cell>
          <cell r="H26" t="str">
            <v>Yes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  <cell r="O26">
            <v>1.4147875239041152E-3</v>
          </cell>
          <cell r="Q26">
            <v>0</v>
          </cell>
          <cell r="S26">
            <v>0</v>
          </cell>
          <cell r="U26">
            <v>0</v>
          </cell>
          <cell r="W26">
            <v>-6.2113337122327028E-3</v>
          </cell>
          <cell r="X26">
            <v>0</v>
          </cell>
          <cell r="Y26">
            <v>-6.2113337122327028E-3</v>
          </cell>
          <cell r="AA26">
            <v>0</v>
          </cell>
        </row>
        <row r="27">
          <cell r="B27" t="str">
            <v>SC31Z</v>
          </cell>
          <cell r="C27" t="str">
            <v>Deliver a Fraction of Adaptive Radiotherapy on a Megavoltage Machine</v>
          </cell>
          <cell r="D27">
            <v>507998</v>
          </cell>
          <cell r="E27">
            <v>75233058.821488634</v>
          </cell>
          <cell r="F27">
            <v>148.09715554291284</v>
          </cell>
          <cell r="H27" t="str">
            <v>No</v>
          </cell>
          <cell r="I27">
            <v>148.09715554291284</v>
          </cell>
          <cell r="K27">
            <v>75233058.821488634</v>
          </cell>
          <cell r="L27">
            <v>76349737.793663502</v>
          </cell>
          <cell r="M27">
            <v>150.29535115032638</v>
          </cell>
          <cell r="O27">
            <v>1.4147875239041152E-3</v>
          </cell>
          <cell r="Q27">
            <v>150.50798713803465</v>
          </cell>
          <cell r="S27">
            <v>0</v>
          </cell>
          <cell r="U27">
            <v>150.50798713803465</v>
          </cell>
          <cell r="W27">
            <v>-6.2113337122327028E-3</v>
          </cell>
          <cell r="X27">
            <v>0</v>
          </cell>
          <cell r="Y27">
            <v>-6.2113337122327028E-3</v>
          </cell>
          <cell r="AA27">
            <v>149.57313180356388</v>
          </cell>
        </row>
        <row r="28">
          <cell r="B28" t="str">
            <v>SC40Z</v>
          </cell>
          <cell r="C28" t="str">
            <v>Preparation for Intensity Modulated Radiation Therapy</v>
          </cell>
          <cell r="D28">
            <v>21905</v>
          </cell>
          <cell r="E28">
            <v>20760925.644711584</v>
          </cell>
          <cell r="F28">
            <v>947.77108626850418</v>
          </cell>
          <cell r="H28" t="str">
            <v>No</v>
          </cell>
          <cell r="I28">
            <v>947.77108626850418</v>
          </cell>
          <cell r="K28">
            <v>20760925.644711584</v>
          </cell>
          <cell r="L28">
            <v>20918788.285642903</v>
          </cell>
          <cell r="M28">
            <v>954.9777806730383</v>
          </cell>
          <cell r="O28">
            <v>1.4147875239041152E-3</v>
          </cell>
          <cell r="Q28">
            <v>956.32887132274016</v>
          </cell>
          <cell r="S28">
            <v>0</v>
          </cell>
          <cell r="U28">
            <v>956.32887132274016</v>
          </cell>
          <cell r="W28">
            <v>-6.2113337122327028E-3</v>
          </cell>
          <cell r="X28">
            <v>0</v>
          </cell>
          <cell r="Y28">
            <v>-6.2113337122327028E-3</v>
          </cell>
          <cell r="AA28">
            <v>950.38879356431175</v>
          </cell>
        </row>
        <row r="29">
          <cell r="B29" t="str">
            <v>SC41Z</v>
          </cell>
          <cell r="C29" t="str">
            <v>Preparation for Intensity Modulated Radiation Therapy, with Technical Support</v>
          </cell>
          <cell r="D29">
            <v>8846</v>
          </cell>
          <cell r="E29">
            <v>12537161.508175746</v>
          </cell>
          <cell r="F29">
            <v>1417.2689925588679</v>
          </cell>
          <cell r="H29" t="str">
            <v>No</v>
          </cell>
          <cell r="I29">
            <v>1417.2689925588679</v>
          </cell>
          <cell r="K29">
            <v>12537161.508175746</v>
          </cell>
          <cell r="L29">
            <v>12632492.008334214</v>
          </cell>
          <cell r="M29">
            <v>1428.0456713016295</v>
          </cell>
          <cell r="O29">
            <v>1.4147875239041152E-3</v>
          </cell>
          <cell r="Q29">
            <v>1430.0660525009523</v>
          </cell>
          <cell r="S29">
            <v>0</v>
          </cell>
          <cell r="U29">
            <v>1430.0660525009523</v>
          </cell>
          <cell r="W29">
            <v>-6.2113337122327028E-3</v>
          </cell>
          <cell r="X29">
            <v>0</v>
          </cell>
          <cell r="Y29">
            <v>-6.2113337122327028E-3</v>
          </cell>
          <cell r="AA29">
            <v>1421.1834350183335</v>
          </cell>
        </row>
        <row r="30">
          <cell r="B30" t="str">
            <v>SC42Z</v>
          </cell>
          <cell r="C30" t="str">
            <v>Preparation for Total Body Irradiation</v>
          </cell>
          <cell r="D30">
            <v>220</v>
          </cell>
          <cell r="E30">
            <v>267423.10392750311</v>
          </cell>
          <cell r="F30">
            <v>1215.5595633068324</v>
          </cell>
          <cell r="H30" t="str">
            <v>No</v>
          </cell>
          <cell r="I30">
            <v>1215.5595633068324</v>
          </cell>
          <cell r="K30">
            <v>267423.10392750311</v>
          </cell>
          <cell r="L30">
            <v>269456.54492885846</v>
          </cell>
          <cell r="M30">
            <v>1224.8024769493566</v>
          </cell>
          <cell r="O30">
            <v>1.4147875239041152E-3</v>
          </cell>
          <cell r="Q30">
            <v>1226.5353122129914</v>
          </cell>
          <cell r="S30">
            <v>0</v>
          </cell>
          <cell r="U30">
            <v>1226.5353122129914</v>
          </cell>
          <cell r="W30">
            <v>-6.2113337122327028E-3</v>
          </cell>
          <cell r="X30">
            <v>0</v>
          </cell>
          <cell r="Y30">
            <v>-6.2113337122327028E-3</v>
          </cell>
          <cell r="AA30">
            <v>1218.9168920789989</v>
          </cell>
        </row>
        <row r="31">
          <cell r="B31" t="str">
            <v>SC43Z</v>
          </cell>
          <cell r="C31" t="str">
            <v>Preparation for Total Body Irradiation, with Technical Support</v>
          </cell>
          <cell r="D31">
            <v>93</v>
          </cell>
          <cell r="E31">
            <v>79422.832333816114</v>
          </cell>
          <cell r="F31">
            <v>854.0089498259797</v>
          </cell>
          <cell r="H31" t="str">
            <v>No</v>
          </cell>
          <cell r="I31">
            <v>854.0089498259797</v>
          </cell>
          <cell r="K31">
            <v>79422.832333816114</v>
          </cell>
          <cell r="L31">
            <v>80026.750399755314</v>
          </cell>
          <cell r="M31">
            <v>860.5026924704872</v>
          </cell>
          <cell r="O31">
            <v>1.4147875239041152E-3</v>
          </cell>
          <cell r="Q31">
            <v>861.72012094408035</v>
          </cell>
          <cell r="S31">
            <v>0</v>
          </cell>
          <cell r="U31">
            <v>861.72012094408035</v>
          </cell>
          <cell r="W31">
            <v>-6.2113337122327028E-3</v>
          </cell>
          <cell r="X31">
            <v>0</v>
          </cell>
          <cell r="Y31">
            <v>-6.2113337122327028E-3</v>
          </cell>
          <cell r="AA31">
            <v>856.36768970635114</v>
          </cell>
        </row>
        <row r="32">
          <cell r="B32" t="str">
            <v>SC44Z</v>
          </cell>
          <cell r="C32" t="str">
            <v>Preparation for Hemi Body Irradiation</v>
          </cell>
          <cell r="D32">
            <v>17</v>
          </cell>
          <cell r="E32">
            <v>9795.154562122485</v>
          </cell>
          <cell r="F32">
            <v>576.18556247779327</v>
          </cell>
          <cell r="H32" t="str">
            <v>No</v>
          </cell>
          <cell r="I32">
            <v>576.18556247779327</v>
          </cell>
          <cell r="K32">
            <v>9795.154562122485</v>
          </cell>
          <cell r="L32">
            <v>9869.6352954948434</v>
          </cell>
          <cell r="M32">
            <v>580.56678208793198</v>
          </cell>
          <cell r="O32">
            <v>1.4147875239041152E-3</v>
          </cell>
          <cell r="Q32">
            <v>581.38816072802319</v>
          </cell>
          <cell r="S32">
            <v>0</v>
          </cell>
          <cell r="U32">
            <v>581.38816072802319</v>
          </cell>
          <cell r="W32">
            <v>-6.2113337122327028E-3</v>
          </cell>
          <cell r="X32">
            <v>0</v>
          </cell>
          <cell r="Y32">
            <v>-6.2113337122327028E-3</v>
          </cell>
          <cell r="AA32">
            <v>577.77696484540024</v>
          </cell>
        </row>
        <row r="33">
          <cell r="B33" t="str">
            <v>SC45Z</v>
          </cell>
          <cell r="C33" t="str">
            <v>Preparation for Simple Radiotherapy with Imaging and Dosimetry</v>
          </cell>
          <cell r="D33">
            <v>10476</v>
          </cell>
          <cell r="E33">
            <v>3912677.370376647</v>
          </cell>
          <cell r="F33">
            <v>373.48963062014576</v>
          </cell>
          <cell r="H33" t="str">
            <v>No</v>
          </cell>
          <cell r="I33">
            <v>373.48963062014576</v>
          </cell>
          <cell r="K33">
            <v>3912677.370376647</v>
          </cell>
          <cell r="L33">
            <v>3942428.7212253609</v>
          </cell>
          <cell r="M33">
            <v>376.32958392758314</v>
          </cell>
          <cell r="O33">
            <v>1.4147875239041152E-3</v>
          </cell>
          <cell r="Q33">
            <v>376.86201032779991</v>
          </cell>
          <cell r="S33">
            <v>0</v>
          </cell>
          <cell r="U33">
            <v>376.86201032779991</v>
          </cell>
          <cell r="W33">
            <v>-6.2113337122327028E-3</v>
          </cell>
          <cell r="X33">
            <v>0</v>
          </cell>
          <cell r="Y33">
            <v>-6.2113337122327028E-3</v>
          </cell>
          <cell r="AA33">
            <v>374.52119461819103</v>
          </cell>
        </row>
        <row r="34">
          <cell r="B34" t="str">
            <v>SC46Z</v>
          </cell>
          <cell r="C34" t="str">
            <v>Preparation for Simple Radiotherapy with Imaging and Dosimetry, with Technical Support</v>
          </cell>
          <cell r="D34">
            <v>2076</v>
          </cell>
          <cell r="E34">
            <v>912888.06511999795</v>
          </cell>
          <cell r="F34">
            <v>439.7341354142572</v>
          </cell>
          <cell r="H34" t="str">
            <v>No</v>
          </cell>
          <cell r="I34">
            <v>439.7341354142572</v>
          </cell>
          <cell r="K34">
            <v>912888.06511999795</v>
          </cell>
          <cell r="L34">
            <v>919829.51480777888</v>
          </cell>
          <cell r="M34">
            <v>443.07780096713816</v>
          </cell>
          <cell r="O34">
            <v>1.4147875239041152E-3</v>
          </cell>
          <cell r="Q34">
            <v>443.70466191206532</v>
          </cell>
          <cell r="S34">
            <v>0</v>
          </cell>
          <cell r="U34">
            <v>443.70466191206532</v>
          </cell>
          <cell r="W34">
            <v>-6.2113337122327028E-3</v>
          </cell>
          <cell r="X34">
            <v>0</v>
          </cell>
          <cell r="Y34">
            <v>-6.2113337122327028E-3</v>
          </cell>
          <cell r="AA34">
            <v>440.9486641872561</v>
          </cell>
        </row>
        <row r="35">
          <cell r="B35" t="str">
            <v>SC47Z</v>
          </cell>
          <cell r="C35" t="str">
            <v>Preparation for Simple Radiotherapy with Imaging and Simple Calculation</v>
          </cell>
          <cell r="D35">
            <v>33949</v>
          </cell>
          <cell r="E35">
            <v>9769197.8906906713</v>
          </cell>
          <cell r="F35">
            <v>287.76099121301576</v>
          </cell>
          <cell r="H35" t="str">
            <v>No</v>
          </cell>
          <cell r="I35">
            <v>287.76099121301576</v>
          </cell>
          <cell r="K35">
            <v>9769197.8906906713</v>
          </cell>
          <cell r="L35">
            <v>9843481.2538314648</v>
          </cell>
          <cell r="M35">
            <v>289.94907814166737</v>
          </cell>
          <cell r="O35">
            <v>1.4147875239041152E-3</v>
          </cell>
          <cell r="Q35">
            <v>290.35929447998973</v>
          </cell>
          <cell r="S35">
            <v>0</v>
          </cell>
          <cell r="U35">
            <v>290.35929447998973</v>
          </cell>
          <cell r="W35">
            <v>-6.2113337122327028E-3</v>
          </cell>
          <cell r="X35">
            <v>0</v>
          </cell>
          <cell r="Y35">
            <v>-6.2113337122327028E-3</v>
          </cell>
          <cell r="AA35">
            <v>288.55577600552607</v>
          </cell>
        </row>
        <row r="36">
          <cell r="B36" t="str">
            <v>SC48Z</v>
          </cell>
          <cell r="C36" t="str">
            <v>Preparation for Simple Radiotherapy with Imaging and Simple Calculation, with Technical Support</v>
          </cell>
          <cell r="D36">
            <v>6834</v>
          </cell>
          <cell r="E36">
            <v>3193835.8317898568</v>
          </cell>
          <cell r="F36">
            <v>467.34501489462349</v>
          </cell>
          <cell r="H36" t="str">
            <v>No</v>
          </cell>
          <cell r="I36">
            <v>467.34501489462349</v>
          </cell>
          <cell r="K36">
            <v>3193835.8317898568</v>
          </cell>
          <cell r="L36">
            <v>3218121.2306076046</v>
          </cell>
          <cell r="M36">
            <v>470.89862900316132</v>
          </cell>
          <cell r="O36">
            <v>1.4147875239041152E-3</v>
          </cell>
          <cell r="Q36">
            <v>471.56485050849852</v>
          </cell>
          <cell r="S36">
            <v>0</v>
          </cell>
          <cell r="U36">
            <v>471.56485050849852</v>
          </cell>
          <cell r="W36">
            <v>-6.2113337122327028E-3</v>
          </cell>
          <cell r="X36">
            <v>0</v>
          </cell>
          <cell r="Y36">
            <v>-6.2113337122327028E-3</v>
          </cell>
          <cell r="AA36">
            <v>468.6358038550311</v>
          </cell>
        </row>
        <row r="37">
          <cell r="B37" t="str">
            <v>SC49Z</v>
          </cell>
          <cell r="C37" t="str">
            <v>Preparation for Superficial Radiotherapy with Simple Calculation</v>
          </cell>
          <cell r="D37">
            <v>4466</v>
          </cell>
          <cell r="E37">
            <v>1326999.5825546377</v>
          </cell>
          <cell r="F37">
            <v>297.13380711030851</v>
          </cell>
          <cell r="H37" t="str">
            <v>No</v>
          </cell>
          <cell r="I37">
            <v>297.13380711030851</v>
          </cell>
          <cell r="K37">
            <v>1326999.5825546379</v>
          </cell>
          <cell r="L37">
            <v>1337089.8676508709</v>
          </cell>
          <cell r="M37">
            <v>299.39316337905751</v>
          </cell>
          <cell r="O37">
            <v>1.4147875239041152E-3</v>
          </cell>
          <cell r="Q37">
            <v>299.81674109134838</v>
          </cell>
          <cell r="S37">
            <v>0</v>
          </cell>
          <cell r="U37">
            <v>299.81674109134838</v>
          </cell>
          <cell r="W37">
            <v>-6.2113337122327028E-3</v>
          </cell>
          <cell r="X37">
            <v>0</v>
          </cell>
          <cell r="Y37">
            <v>-6.2113337122327028E-3</v>
          </cell>
          <cell r="AA37">
            <v>297.95447925991596</v>
          </cell>
        </row>
        <row r="38">
          <cell r="B38" t="str">
            <v>SC50Z</v>
          </cell>
          <cell r="C38" t="str">
            <v>Preparation for Superficial Radiotherapy with Simple Calculation, with Technical Support</v>
          </cell>
          <cell r="D38">
            <v>2355</v>
          </cell>
          <cell r="E38">
            <v>1147862.3207935037</v>
          </cell>
          <cell r="F38">
            <v>487.41499821380199</v>
          </cell>
          <cell r="H38" t="str">
            <v>No</v>
          </cell>
          <cell r="I38">
            <v>487.41499821380199</v>
          </cell>
          <cell r="K38">
            <v>1147862.3207935037</v>
          </cell>
          <cell r="L38">
            <v>1156590.4758135171</v>
          </cell>
          <cell r="M38">
            <v>491.12122115223656</v>
          </cell>
          <cell r="O38">
            <v>1.4147875239041152E-3</v>
          </cell>
          <cell r="Q38">
            <v>491.81605332864729</v>
          </cell>
          <cell r="S38">
            <v>0</v>
          </cell>
          <cell r="U38">
            <v>491.81605332864729</v>
          </cell>
          <cell r="W38">
            <v>-6.2113337122327028E-3</v>
          </cell>
          <cell r="X38">
            <v>0</v>
          </cell>
          <cell r="Y38">
            <v>-6.2113337122327028E-3</v>
          </cell>
          <cell r="AA38">
            <v>488.76121969638984</v>
          </cell>
        </row>
        <row r="39">
          <cell r="B39" t="str">
            <v>SC51Z</v>
          </cell>
          <cell r="C39" t="str">
            <v>Preparation for Complex Conformal Radiotherapy</v>
          </cell>
          <cell r="D39">
            <v>51326</v>
          </cell>
          <cell r="E39">
            <v>34599504.618398838</v>
          </cell>
          <cell r="F39">
            <v>674.11262553869062</v>
          </cell>
          <cell r="H39" t="str">
            <v>No</v>
          </cell>
          <cell r="I39">
            <v>674.11262553869062</v>
          </cell>
          <cell r="K39">
            <v>34599504.618398838</v>
          </cell>
          <cell r="L39">
            <v>34862593.522402845</v>
          </cell>
          <cell r="M39">
            <v>679.2384663212182</v>
          </cell>
          <cell r="O39">
            <v>1.4147875239041152E-3</v>
          </cell>
          <cell r="Q39">
            <v>680.19944442912526</v>
          </cell>
          <cell r="S39">
            <v>0</v>
          </cell>
          <cell r="U39">
            <v>680.19944442912526</v>
          </cell>
          <cell r="W39">
            <v>-6.2113337122327028E-3</v>
          </cell>
          <cell r="X39">
            <v>0</v>
          </cell>
          <cell r="Y39">
            <v>-6.2113337122327028E-3</v>
          </cell>
          <cell r="AA39">
            <v>675.97449868890067</v>
          </cell>
        </row>
        <row r="40">
          <cell r="B40" t="str">
            <v>SC52Z</v>
          </cell>
          <cell r="C40" t="str">
            <v>Preparation for Complex Conformal Radiotherapy, with Technical Support</v>
          </cell>
          <cell r="D40">
            <v>8565</v>
          </cell>
          <cell r="E40">
            <v>7059009.3529705191</v>
          </cell>
          <cell r="F40">
            <v>824.169218093464</v>
          </cell>
          <cell r="H40" t="str">
            <v>No</v>
          </cell>
          <cell r="I40">
            <v>824.169218093464</v>
          </cell>
          <cell r="K40">
            <v>7059009.3529705191</v>
          </cell>
          <cell r="L40">
            <v>7112684.8912335578</v>
          </cell>
          <cell r="M40">
            <v>830.4360643588509</v>
          </cell>
          <cell r="O40">
            <v>1.4147875239041152E-3</v>
          </cell>
          <cell r="Q40">
            <v>831.61095494210588</v>
          </cell>
          <cell r="S40">
            <v>0</v>
          </cell>
          <cell r="U40">
            <v>831.61095494210588</v>
          </cell>
          <cell r="W40">
            <v>-6.2113337122327028E-3</v>
          </cell>
          <cell r="X40">
            <v>0</v>
          </cell>
          <cell r="Y40">
            <v>-6.2113337122327028E-3</v>
          </cell>
          <cell r="AA40">
            <v>826.44554178221199</v>
          </cell>
        </row>
        <row r="41">
          <cell r="B41" t="str">
            <v>SC56Z</v>
          </cell>
          <cell r="C41" t="str">
            <v>Other External Beam Radiotherapy Preparation</v>
          </cell>
          <cell r="D41">
            <v>1326</v>
          </cell>
          <cell r="E41">
            <v>726749.42576877971</v>
          </cell>
          <cell r="F41">
            <v>548.0764900217041</v>
          </cell>
          <cell r="H41" t="str">
            <v>Yes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  <cell r="O41">
            <v>1.4147875239041152E-3</v>
          </cell>
          <cell r="Q41">
            <v>0</v>
          </cell>
          <cell r="S41">
            <v>0</v>
          </cell>
          <cell r="U41">
            <v>0</v>
          </cell>
          <cell r="W41">
            <v>-6.2113337122327028E-3</v>
          </cell>
          <cell r="X41">
            <v>0</v>
          </cell>
          <cell r="Y41">
            <v>-6.2113337122327028E-3</v>
          </cell>
          <cell r="AA41">
            <v>0</v>
          </cell>
        </row>
      </sheetData>
      <sheetData sheetId="20">
        <row r="15">
          <cell r="B15" t="str">
            <v>SB11Z</v>
          </cell>
          <cell r="C15" t="str">
            <v>Deliver Exclusively Oral Chemotherapy</v>
          </cell>
          <cell r="D15">
            <v>131563</v>
          </cell>
          <cell r="E15">
            <v>20993628.556679673</v>
          </cell>
          <cell r="G15">
            <v>0.8</v>
          </cell>
          <cell r="H15">
            <v>105250.40000000001</v>
          </cell>
          <cell r="I15">
            <v>158.03113996977683</v>
          </cell>
          <cell r="J15">
            <v>126.42491197582147</v>
          </cell>
          <cell r="L15">
            <v>1.4147875239041152E-3</v>
          </cell>
          <cell r="N15">
            <v>126.60377636399554</v>
          </cell>
          <cell r="P15">
            <v>0</v>
          </cell>
          <cell r="R15">
            <v>126.60377636399554</v>
          </cell>
          <cell r="T15">
            <v>-6.2113337122327028E-3</v>
          </cell>
          <cell r="U15">
            <v>0</v>
          </cell>
          <cell r="V15">
            <v>-6.2113337122327028E-3</v>
          </cell>
          <cell r="X15">
            <v>125.81739805976989</v>
          </cell>
        </row>
        <row r="16">
          <cell r="B16" t="str">
            <v>SB12Z</v>
          </cell>
          <cell r="C16" t="str">
            <v>Deliver Simple Parenteral Chemotherapy at First Attendance</v>
          </cell>
          <cell r="D16">
            <v>298766</v>
          </cell>
          <cell r="E16">
            <v>66031949.797177084</v>
          </cell>
          <cell r="G16">
            <v>1</v>
          </cell>
          <cell r="H16">
            <v>298766</v>
          </cell>
          <cell r="I16">
            <v>158.03113996977683</v>
          </cell>
          <cell r="J16">
            <v>158.03113996977683</v>
          </cell>
          <cell r="L16">
            <v>1.4147875239041152E-3</v>
          </cell>
          <cell r="N16">
            <v>158.25472045499441</v>
          </cell>
          <cell r="P16">
            <v>0</v>
          </cell>
          <cell r="R16">
            <v>158.25472045499441</v>
          </cell>
          <cell r="T16">
            <v>-6.2113337122327028E-3</v>
          </cell>
          <cell r="U16">
            <v>0</v>
          </cell>
          <cell r="V16">
            <v>-6.2113337122327028E-3</v>
          </cell>
          <cell r="X16">
            <v>157.27174757471235</v>
          </cell>
        </row>
        <row r="17">
          <cell r="B17" t="str">
            <v>SB13Z</v>
          </cell>
          <cell r="C17" t="str">
            <v>Deliver more Complex Parenteral Chemotherapy at First Attendance</v>
          </cell>
          <cell r="D17">
            <v>164799</v>
          </cell>
          <cell r="E17">
            <v>47112825.753100902</v>
          </cell>
          <cell r="G17">
            <v>2</v>
          </cell>
          <cell r="H17">
            <v>329598</v>
          </cell>
          <cell r="I17">
            <v>158.03113996977683</v>
          </cell>
          <cell r="J17">
            <v>316.06227993955366</v>
          </cell>
          <cell r="L17">
            <v>1.4147875239041152E-3</v>
          </cell>
          <cell r="N17">
            <v>316.50944090998883</v>
          </cell>
          <cell r="P17">
            <v>0</v>
          </cell>
          <cell r="R17">
            <v>316.50944090998883</v>
          </cell>
          <cell r="T17">
            <v>-6.2113337122327028E-3</v>
          </cell>
          <cell r="U17">
            <v>0</v>
          </cell>
          <cell r="V17">
            <v>-6.2113337122327028E-3</v>
          </cell>
          <cell r="X17">
            <v>314.5434951494247</v>
          </cell>
        </row>
        <row r="18">
          <cell r="B18" t="str">
            <v>SB14Z</v>
          </cell>
          <cell r="C18" t="str">
            <v>Deliver Complex Chemotherapy, including Prolonged Infusional Treatment, at First Attendance</v>
          </cell>
          <cell r="D18">
            <v>204188</v>
          </cell>
          <cell r="E18">
            <v>72844635.602763236</v>
          </cell>
          <cell r="G18">
            <v>3</v>
          </cell>
          <cell r="H18">
            <v>612564</v>
          </cell>
          <cell r="I18">
            <v>158.03113996977683</v>
          </cell>
          <cell r="J18">
            <v>474.09341990933046</v>
          </cell>
          <cell r="L18">
            <v>1.4147875239041152E-3</v>
          </cell>
          <cell r="N18">
            <v>474.76416136498324</v>
          </cell>
          <cell r="P18">
            <v>0</v>
          </cell>
          <cell r="R18">
            <v>474.76416136498324</v>
          </cell>
          <cell r="T18">
            <v>-6.2113337122327028E-3</v>
          </cell>
          <cell r="U18">
            <v>0</v>
          </cell>
          <cell r="V18">
            <v>-6.2113337122327028E-3</v>
          </cell>
          <cell r="X18">
            <v>471.81524272413702</v>
          </cell>
        </row>
        <row r="19">
          <cell r="B19" t="str">
            <v>SB15Z</v>
          </cell>
          <cell r="C19" t="str">
            <v>Deliver Subsequent Elements of a Chemotherapy Cycle</v>
          </cell>
          <cell r="D19">
            <v>214505</v>
          </cell>
          <cell r="E19">
            <v>64330704.03739965</v>
          </cell>
          <cell r="G19">
            <v>2</v>
          </cell>
          <cell r="H19">
            <v>429010</v>
          </cell>
          <cell r="I19">
            <v>158.03113996977683</v>
          </cell>
          <cell r="J19">
            <v>316.06227993955366</v>
          </cell>
          <cell r="L19">
            <v>1.4147875239041152E-3</v>
          </cell>
          <cell r="N19">
            <v>316.50944090998883</v>
          </cell>
          <cell r="P19">
            <v>0</v>
          </cell>
          <cell r="R19">
            <v>316.50944090998883</v>
          </cell>
          <cell r="T19">
            <v>-6.2113337122327028E-3</v>
          </cell>
          <cell r="U19">
            <v>0</v>
          </cell>
          <cell r="V19">
            <v>-6.2113337122327028E-3</v>
          </cell>
          <cell r="X19">
            <v>314.5434951494247</v>
          </cell>
        </row>
        <row r="20">
          <cell r="B20" t="str">
            <v>SB17Z</v>
          </cell>
          <cell r="C20" t="str">
            <v>Deliver Chemotherapy for Regimens not on the National List</v>
          </cell>
          <cell r="D20">
            <v>54094</v>
          </cell>
          <cell r="E20">
            <v>9221302.766003618</v>
          </cell>
          <cell r="G20">
            <v>0</v>
          </cell>
          <cell r="H20">
            <v>0</v>
          </cell>
          <cell r="I20">
            <v>158.03113996977683</v>
          </cell>
          <cell r="J20">
            <v>0</v>
          </cell>
          <cell r="L20">
            <v>1.4147875239041152E-3</v>
          </cell>
          <cell r="N20">
            <v>0</v>
          </cell>
          <cell r="P20">
            <v>0</v>
          </cell>
          <cell r="R20">
            <v>0</v>
          </cell>
          <cell r="T20">
            <v>-6.2113337122327028E-3</v>
          </cell>
          <cell r="U20">
            <v>0</v>
          </cell>
          <cell r="V20">
            <v>-6.2113337122327028E-3</v>
          </cell>
          <cell r="X20">
            <v>0</v>
          </cell>
        </row>
      </sheetData>
      <sheetData sheetId="21"/>
      <sheetData sheetId="22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G14" t="str">
            <v>Unit Cost (£)</v>
          </cell>
          <cell r="I14" t="str">
            <v>Reference costs reconciliation factor (QR1)</v>
          </cell>
          <cell r="K14" t="str">
            <v>Modelled Tariff with QR1 (£)</v>
          </cell>
          <cell r="M14" t="str">
            <v>Cost base adjustment (CB)</v>
          </cell>
          <cell r="O14" t="str">
            <v>Prices after implementing QR1 &amp; CB factors (£)</v>
          </cell>
          <cell r="Q14" t="str">
            <v>Inflation and Efficiency (total adjustment) 2015/16 &amp; 2016/17</v>
          </cell>
          <cell r="R14" t="str">
            <v>CNST
2015/16 &amp; 2016/17</v>
          </cell>
          <cell r="S14" t="str">
            <v>Total Adjustment</v>
          </cell>
          <cell r="U14" t="str">
            <v>Prices after implementing QR1, IA and &amp; CB factors (£)</v>
          </cell>
        </row>
        <row r="15">
          <cell r="B15" t="str">
            <v>RD01A</v>
          </cell>
          <cell r="C15" t="str">
            <v>Magnetic Resonance Imaging Scan of one area, without contrast, 19 years and over</v>
          </cell>
          <cell r="D15">
            <v>1406023</v>
          </cell>
          <cell r="E15">
            <v>178443987.98473343</v>
          </cell>
          <cell r="G15">
            <v>126.91398930510627</v>
          </cell>
          <cell r="I15">
            <v>1.4147875239041152E-3</v>
          </cell>
          <cell r="K15">
            <v>127.09354563378403</v>
          </cell>
          <cell r="M15">
            <v>0</v>
          </cell>
          <cell r="O15">
            <v>127.09354563378403</v>
          </cell>
          <cell r="Q15">
            <v>-6.2113337122327028E-3</v>
          </cell>
          <cell r="R15">
            <v>0</v>
          </cell>
          <cell r="S15">
            <v>-6.2113337122327028E-3</v>
          </cell>
          <cell r="U15">
            <v>126.30412520918172</v>
          </cell>
        </row>
        <row r="16">
          <cell r="B16" t="str">
            <v>RD01B</v>
          </cell>
          <cell r="C16" t="str">
            <v>Magnetic Resonance Imaging Scan of one area, without contrast, between 6 and 18 years</v>
          </cell>
          <cell r="D16">
            <v>63298</v>
          </cell>
          <cell r="E16">
            <v>7731336.8080898607</v>
          </cell>
          <cell r="G16">
            <v>122.14188138787735</v>
          </cell>
          <cell r="I16">
            <v>1.4147875239041152E-3</v>
          </cell>
          <cell r="K16">
            <v>122.3146861978111</v>
          </cell>
          <cell r="M16">
            <v>0</v>
          </cell>
          <cell r="O16">
            <v>122.3146861978111</v>
          </cell>
          <cell r="Q16">
            <v>-6.2113337122327028E-3</v>
          </cell>
          <cell r="R16">
            <v>0</v>
          </cell>
          <cell r="S16">
            <v>-6.2113337122327028E-3</v>
          </cell>
          <cell r="U16">
            <v>121.55494886392947</v>
          </cell>
        </row>
        <row r="17">
          <cell r="B17" t="str">
            <v>RD01C</v>
          </cell>
          <cell r="C17" t="str">
            <v>Magnetic Resonance Imaging Scan of one area, without contrast, 5 years and under</v>
          </cell>
          <cell r="D17">
            <v>11391</v>
          </cell>
          <cell r="E17">
            <v>1375523.4487532803</v>
          </cell>
          <cell r="G17">
            <v>120.75528476457558</v>
          </cell>
          <cell r="I17">
            <v>1.4147875239041152E-3</v>
          </cell>
          <cell r="K17">
            <v>120.92612783490598</v>
          </cell>
          <cell r="M17">
            <v>0</v>
          </cell>
          <cell r="O17">
            <v>120.92612783490598</v>
          </cell>
          <cell r="Q17">
            <v>-6.2113337122327028E-3</v>
          </cell>
          <cell r="R17">
            <v>0</v>
          </cell>
          <cell r="S17">
            <v>-6.2113337122327028E-3</v>
          </cell>
          <cell r="U17">
            <v>120.17501530039527</v>
          </cell>
        </row>
        <row r="18">
          <cell r="B18" t="str">
            <v>RD02A</v>
          </cell>
          <cell r="C18" t="str">
            <v>Magnetic Resonance Imaging Scan of one area, with post contrast only, 19 years and over</v>
          </cell>
          <cell r="D18">
            <v>158628</v>
          </cell>
          <cell r="E18">
            <v>23903075.093838759</v>
          </cell>
          <cell r="G18">
            <v>150.68635482915224</v>
          </cell>
          <cell r="I18">
            <v>1.4147875239041152E-3</v>
          </cell>
          <cell r="K18">
            <v>150.8995440039871</v>
          </cell>
          <cell r="M18">
            <v>0</v>
          </cell>
          <cell r="O18">
            <v>150.8995440039871</v>
          </cell>
          <cell r="Q18">
            <v>-6.2113337122327028E-3</v>
          </cell>
          <cell r="R18">
            <v>0</v>
          </cell>
          <cell r="S18">
            <v>-6.2113337122327028E-3</v>
          </cell>
          <cell r="U18">
            <v>149.9622565791546</v>
          </cell>
        </row>
        <row r="19">
          <cell r="B19" t="str">
            <v>RD02B</v>
          </cell>
          <cell r="C19" t="str">
            <v>Magnetic Resonance Imaging Scan of one area, with post contrast only, between 6 and 18 years</v>
          </cell>
          <cell r="D19">
            <v>7553</v>
          </cell>
          <cell r="E19">
            <v>971518.41379709227</v>
          </cell>
          <cell r="G19">
            <v>128.6268256053346</v>
          </cell>
          <cell r="I19">
            <v>1.4147875239041152E-3</v>
          </cell>
          <cell r="K19">
            <v>128.80880523344041</v>
          </cell>
          <cell r="M19">
            <v>0</v>
          </cell>
          <cell r="O19">
            <v>128.80880523344041</v>
          </cell>
          <cell r="Q19">
            <v>-6.2113337122327028E-3</v>
          </cell>
          <cell r="R19">
            <v>0</v>
          </cell>
          <cell r="S19">
            <v>-6.2113337122327028E-3</v>
          </cell>
          <cell r="U19">
            <v>128.00873075906154</v>
          </cell>
        </row>
        <row r="20">
          <cell r="B20" t="str">
            <v>RD02C</v>
          </cell>
          <cell r="C20" t="str">
            <v>Magnetic Resonance Imaging Scan of one area, with post contrast only, 5 years and over</v>
          </cell>
          <cell r="D20">
            <v>1965</v>
          </cell>
          <cell r="E20">
            <v>355131.27097803069</v>
          </cell>
          <cell r="G20">
            <v>180.72838217711487</v>
          </cell>
          <cell r="I20">
            <v>1.4147875239041152E-3</v>
          </cell>
          <cell r="K20">
            <v>180.98407443743443</v>
          </cell>
          <cell r="M20">
            <v>0</v>
          </cell>
          <cell r="O20">
            <v>180.98407443743443</v>
          </cell>
          <cell r="Q20">
            <v>-6.2113337122327028E-3</v>
          </cell>
          <cell r="R20">
            <v>0</v>
          </cell>
          <cell r="S20">
            <v>-6.2113337122327028E-3</v>
          </cell>
          <cell r="U20">
            <v>179.85992195450396</v>
          </cell>
        </row>
        <row r="21">
          <cell r="B21" t="str">
            <v>RD03Z</v>
          </cell>
          <cell r="C21" t="str">
            <v>Magnetic Resonance Imaging Scan of one area, with pre and post contrast</v>
          </cell>
          <cell r="D21">
            <v>42408</v>
          </cell>
          <cell r="E21">
            <v>6975253.4095817348</v>
          </cell>
          <cell r="G21">
            <v>164.47965972414957</v>
          </cell>
          <cell r="I21">
            <v>1.4147875239041152E-3</v>
          </cell>
          <cell r="K21">
            <v>164.71236349466329</v>
          </cell>
          <cell r="M21">
            <v>0</v>
          </cell>
          <cell r="O21">
            <v>164.71236349466329</v>
          </cell>
          <cell r="Q21">
            <v>-6.2113337122327028E-3</v>
          </cell>
          <cell r="R21">
            <v>0</v>
          </cell>
          <cell r="S21">
            <v>-6.2113337122327028E-3</v>
          </cell>
          <cell r="U21">
            <v>163.68928003846736</v>
          </cell>
        </row>
        <row r="22">
          <cell r="B22" t="str">
            <v>RD04Z</v>
          </cell>
          <cell r="C22" t="str">
            <v>Magnetic Resonance Imaging Scan of two or three areas, without contrast</v>
          </cell>
          <cell r="D22">
            <v>130863</v>
          </cell>
          <cell r="E22">
            <v>18938290.147374779</v>
          </cell>
          <cell r="G22">
            <v>144.71844713459708</v>
          </cell>
          <cell r="I22">
            <v>1.4147875239041152E-3</v>
          </cell>
          <cell r="K22">
            <v>144.92319298808189</v>
          </cell>
          <cell r="M22">
            <v>0</v>
          </cell>
          <cell r="O22">
            <v>144.92319298808189</v>
          </cell>
          <cell r="Q22">
            <v>-6.2113337122327028E-3</v>
          </cell>
          <cell r="R22">
            <v>0</v>
          </cell>
          <cell r="S22">
            <v>-6.2113337122327028E-3</v>
          </cell>
          <cell r="U22">
            <v>144.02302667379061</v>
          </cell>
        </row>
        <row r="23">
          <cell r="B23" t="str">
            <v>RD05Z</v>
          </cell>
          <cell r="C23" t="str">
            <v>Magnetic Resonance Imaging Scan of two or three areas, with contrast</v>
          </cell>
          <cell r="D23">
            <v>34259</v>
          </cell>
          <cell r="E23">
            <v>5913997.0959471446</v>
          </cell>
          <cell r="G23">
            <v>172.62608645748983</v>
          </cell>
          <cell r="I23">
            <v>1.4147875239041152E-3</v>
          </cell>
          <cell r="K23">
            <v>172.87031569091027</v>
          </cell>
          <cell r="M23">
            <v>0</v>
          </cell>
          <cell r="O23">
            <v>172.87031569091027</v>
          </cell>
          <cell r="Q23">
            <v>-6.2113337122327028E-3</v>
          </cell>
          <cell r="R23">
            <v>0</v>
          </cell>
          <cell r="S23">
            <v>-6.2113337122327028E-3</v>
          </cell>
          <cell r="U23">
            <v>171.796560471215</v>
          </cell>
        </row>
        <row r="24">
          <cell r="B24" t="str">
            <v>RD06Z</v>
          </cell>
          <cell r="C24" t="str">
            <v>Magnetic Resonance Imaging Scan of more than three areas</v>
          </cell>
          <cell r="D24">
            <v>22380</v>
          </cell>
          <cell r="E24">
            <v>3849492.2680877</v>
          </cell>
          <cell r="G24">
            <v>172.00591010222072</v>
          </cell>
          <cell r="I24">
            <v>1.4147875239041152E-3</v>
          </cell>
          <cell r="K24">
            <v>172.24926191787111</v>
          </cell>
          <cell r="M24">
            <v>0</v>
          </cell>
          <cell r="O24">
            <v>172.24926191787111</v>
          </cell>
          <cell r="Q24">
            <v>-6.2113337122327028E-3</v>
          </cell>
          <cell r="R24">
            <v>0</v>
          </cell>
          <cell r="S24">
            <v>-6.2113337122327028E-3</v>
          </cell>
          <cell r="U24">
            <v>171.17936427041343</v>
          </cell>
        </row>
        <row r="25">
          <cell r="B25" t="str">
            <v>RD07Z</v>
          </cell>
          <cell r="C25" t="str">
            <v>Magnetic Resonance Imaging Scan requiring extensive patient repositioning</v>
          </cell>
          <cell r="D25">
            <v>10367</v>
          </cell>
          <cell r="E25">
            <v>2597516.7288660011</v>
          </cell>
          <cell r="G25">
            <v>250.55625821028275</v>
          </cell>
          <cell r="I25">
            <v>1.4147875239041152E-3</v>
          </cell>
          <cell r="K25">
            <v>250.91074207843477</v>
          </cell>
          <cell r="M25">
            <v>0</v>
          </cell>
          <cell r="O25">
            <v>250.91074207843477</v>
          </cell>
          <cell r="Q25">
            <v>-6.2113337122327028E-3</v>
          </cell>
          <cell r="R25">
            <v>0</v>
          </cell>
          <cell r="S25">
            <v>-6.2113337122327028E-3</v>
          </cell>
          <cell r="U25">
            <v>249.35225172740166</v>
          </cell>
        </row>
        <row r="26">
          <cell r="B26" t="str">
            <v>RD08Z</v>
          </cell>
          <cell r="C26" t="str">
            <v>Cardiac Magnetic Resonance Imaging Scan without contrast</v>
          </cell>
          <cell r="D26">
            <v>29977</v>
          </cell>
          <cell r="E26">
            <v>7409759.9793297471</v>
          </cell>
          <cell r="G26">
            <v>247.18150513159244</v>
          </cell>
          <cell r="I26">
            <v>1.4147875239041152E-3</v>
          </cell>
          <cell r="K26">
            <v>247.53121444119247</v>
          </cell>
          <cell r="M26">
            <v>0</v>
          </cell>
          <cell r="O26">
            <v>247.53121444119247</v>
          </cell>
          <cell r="Q26">
            <v>-6.2113337122327028E-3</v>
          </cell>
          <cell r="R26">
            <v>0</v>
          </cell>
          <cell r="S26">
            <v>-6.2113337122327028E-3</v>
          </cell>
          <cell r="U26">
            <v>245.99371546410399</v>
          </cell>
        </row>
        <row r="27">
          <cell r="B27" t="str">
            <v>RD09Z</v>
          </cell>
          <cell r="C27" t="str">
            <v>Cardiac Magnetic Resonance Imaging Scan with post contrast only</v>
          </cell>
          <cell r="D27">
            <v>5022</v>
          </cell>
          <cell r="E27">
            <v>943213.27828441455</v>
          </cell>
          <cell r="G27">
            <v>187.81626409486552</v>
          </cell>
          <cell r="I27">
            <v>1.4147875239041152E-3</v>
          </cell>
          <cell r="K27">
            <v>188.08198420209322</v>
          </cell>
          <cell r="M27">
            <v>0</v>
          </cell>
          <cell r="O27">
            <v>188.08198420209322</v>
          </cell>
          <cell r="Q27">
            <v>-6.2113337122327028E-3</v>
          </cell>
          <cell r="R27">
            <v>0</v>
          </cell>
          <cell r="S27">
            <v>-6.2113337122327028E-3</v>
          </cell>
          <cell r="U27">
            <v>186.91374423295514</v>
          </cell>
        </row>
        <row r="28">
          <cell r="B28" t="str">
            <v>RD10Z</v>
          </cell>
          <cell r="C28" t="str">
            <v>Cardiac Magnetic Resonance Imaging Scan with pre and post contrast</v>
          </cell>
          <cell r="D28">
            <v>15180</v>
          </cell>
          <cell r="E28">
            <v>3299915.0185066368</v>
          </cell>
          <cell r="G28">
            <v>217.38570609398136</v>
          </cell>
          <cell r="I28">
            <v>1.4147875239041152E-3</v>
          </cell>
          <cell r="K28">
            <v>217.69326067883821</v>
          </cell>
          <cell r="M28">
            <v>0</v>
          </cell>
          <cell r="O28">
            <v>217.69326067883821</v>
          </cell>
          <cell r="Q28">
            <v>-6.2113337122327028E-3</v>
          </cell>
          <cell r="R28">
            <v>0</v>
          </cell>
          <cell r="S28">
            <v>-6.2113337122327028E-3</v>
          </cell>
          <cell r="U28">
            <v>216.3410951898579</v>
          </cell>
        </row>
        <row r="29">
          <cell r="B29" t="str">
            <v>RD20A</v>
          </cell>
          <cell r="C29" t="str">
            <v>Computerised Tomography Scan of one area, without contrast, 19 years and over</v>
          </cell>
          <cell r="D29">
            <v>770359</v>
          </cell>
          <cell r="E29">
            <v>65568223.326173514</v>
          </cell>
          <cell r="G29">
            <v>85.113853834606346</v>
          </cell>
          <cell r="I29">
            <v>1.4147875239041152E-3</v>
          </cell>
          <cell r="K29">
            <v>85.234271853122948</v>
          </cell>
          <cell r="M29">
            <v>0</v>
          </cell>
          <cell r="O29">
            <v>85.234271853122948</v>
          </cell>
          <cell r="Q29">
            <v>-6.2113337122327028E-3</v>
          </cell>
          <cell r="R29">
            <v>0</v>
          </cell>
          <cell r="S29">
            <v>-6.2113337122327028E-3</v>
          </cell>
          <cell r="U29">
            <v>84.70485334692404</v>
          </cell>
        </row>
        <row r="30">
          <cell r="B30" t="str">
            <v>RD20B</v>
          </cell>
          <cell r="C30" t="str">
            <v>Computerised Tomography Scan of one area, without contrast, between 6 and 18 years</v>
          </cell>
          <cell r="D30">
            <v>24149</v>
          </cell>
          <cell r="E30">
            <v>2065660.1667474541</v>
          </cell>
          <cell r="G30">
            <v>85.538124425336619</v>
          </cell>
          <cell r="I30">
            <v>1.4147875239041152E-3</v>
          </cell>
          <cell r="K30">
            <v>85.659142696591744</v>
          </cell>
          <cell r="M30">
            <v>0</v>
          </cell>
          <cell r="O30">
            <v>85.659142696591744</v>
          </cell>
          <cell r="Q30">
            <v>-6.2113337122327028E-3</v>
          </cell>
          <cell r="R30">
            <v>0</v>
          </cell>
          <cell r="S30">
            <v>-6.2113337122327028E-3</v>
          </cell>
          <cell r="U30">
            <v>85.127085175799451</v>
          </cell>
        </row>
        <row r="31">
          <cell r="B31" t="str">
            <v>RD20C</v>
          </cell>
          <cell r="C31" t="str">
            <v>Computerised Tomography Scan of one area, without contrast, 5 years and under</v>
          </cell>
          <cell r="D31">
            <v>4185</v>
          </cell>
          <cell r="E31">
            <v>435840.11844121449</v>
          </cell>
          <cell r="G31">
            <v>104.14339747699272</v>
          </cell>
          <cell r="I31">
            <v>1.4147875239041152E-3</v>
          </cell>
          <cell r="K31">
            <v>104.29073825644015</v>
          </cell>
          <cell r="M31">
            <v>0</v>
          </cell>
          <cell r="O31">
            <v>104.29073825644015</v>
          </cell>
          <cell r="Q31">
            <v>-6.2113337122327028E-3</v>
          </cell>
          <cell r="R31">
            <v>0</v>
          </cell>
          <cell r="S31">
            <v>-6.2113337122327028E-3</v>
          </cell>
          <cell r="U31">
            <v>103.64295367803429</v>
          </cell>
        </row>
        <row r="32">
          <cell r="B32" t="str">
            <v>RD21A</v>
          </cell>
          <cell r="C32" t="str">
            <v>Computerised Tomography Scan of one area, with post contrast only, 19 years and over</v>
          </cell>
          <cell r="D32">
            <v>233308</v>
          </cell>
          <cell r="E32">
            <v>22150408.262167983</v>
          </cell>
          <cell r="G32">
            <v>94.940628963293079</v>
          </cell>
          <cell r="I32">
            <v>1.4147875239041152E-3</v>
          </cell>
          <cell r="K32">
            <v>95.074949780661953</v>
          </cell>
          <cell r="M32">
            <v>0</v>
          </cell>
          <cell r="O32">
            <v>95.074949780661953</v>
          </cell>
          <cell r="Q32">
            <v>-6.2113337122327028E-3</v>
          </cell>
          <cell r="R32">
            <v>0</v>
          </cell>
          <cell r="S32">
            <v>-6.2113337122327028E-3</v>
          </cell>
          <cell r="U32">
            <v>94.484407539900502</v>
          </cell>
        </row>
        <row r="33">
          <cell r="B33" t="str">
            <v>RD21B</v>
          </cell>
          <cell r="C33" t="str">
            <v>Computerised Tomography Scan of one area, with post contrast only, between 6 and 18 years</v>
          </cell>
          <cell r="D33">
            <v>2541</v>
          </cell>
          <cell r="E33">
            <v>239249.31516640593</v>
          </cell>
          <cell r="G33">
            <v>94.155574642426572</v>
          </cell>
          <cell r="I33">
            <v>1.4147875239041152E-3</v>
          </cell>
          <cell r="K33">
            <v>94.288784774736698</v>
          </cell>
          <cell r="M33">
            <v>0</v>
          </cell>
          <cell r="O33">
            <v>94.288784774736698</v>
          </cell>
          <cell r="Q33">
            <v>-6.2113337122327028E-3</v>
          </cell>
          <cell r="R33">
            <v>0</v>
          </cell>
          <cell r="S33">
            <v>-6.2113337122327028E-3</v>
          </cell>
          <cell r="U33">
            <v>93.703125667179918</v>
          </cell>
        </row>
        <row r="34">
          <cell r="B34" t="str">
            <v>RD21C</v>
          </cell>
          <cell r="C34" t="str">
            <v>Computerised Tomography Scan of one area, with post contrast only, 5 years and under</v>
          </cell>
          <cell r="D34">
            <v>708</v>
          </cell>
          <cell r="E34">
            <v>91670.050850744607</v>
          </cell>
          <cell r="G34">
            <v>129.47747295302909</v>
          </cell>
          <cell r="I34">
            <v>1.4147875239041152E-3</v>
          </cell>
          <cell r="K34">
            <v>129.66065606638966</v>
          </cell>
          <cell r="M34">
            <v>0</v>
          </cell>
          <cell r="O34">
            <v>129.66065606638966</v>
          </cell>
          <cell r="Q34">
            <v>-6.2113337122327028E-3</v>
          </cell>
          <cell r="R34">
            <v>0</v>
          </cell>
          <cell r="S34">
            <v>-6.2113337122327028E-3</v>
          </cell>
          <cell r="U34">
            <v>128.8552904622143</v>
          </cell>
        </row>
        <row r="35">
          <cell r="B35" t="str">
            <v>RD22Z</v>
          </cell>
          <cell r="C35" t="str">
            <v>Computerised Tomography Scan of one area, with pre and post contrast</v>
          </cell>
          <cell r="D35">
            <v>48499</v>
          </cell>
          <cell r="E35">
            <v>5037985.718885907</v>
          </cell>
          <cell r="G35">
            <v>103.87813602107069</v>
          </cell>
          <cell r="I35">
            <v>1.4147875239041152E-3</v>
          </cell>
          <cell r="K35">
            <v>104.02510151191971</v>
          </cell>
          <cell r="M35">
            <v>0</v>
          </cell>
          <cell r="O35">
            <v>104.02510151191971</v>
          </cell>
          <cell r="Q35">
            <v>-6.2113337122327028E-3</v>
          </cell>
          <cell r="R35">
            <v>0</v>
          </cell>
          <cell r="S35">
            <v>-6.2113337122327028E-3</v>
          </cell>
          <cell r="U35">
            <v>103.3789668919803</v>
          </cell>
        </row>
        <row r="36">
          <cell r="B36" t="str">
            <v>RD23Z</v>
          </cell>
          <cell r="C36" t="str">
            <v>Computerised Tomography Scan of two areas, without contrast</v>
          </cell>
          <cell r="D36">
            <v>115930</v>
          </cell>
          <cell r="E36">
            <v>11608684.981634784</v>
          </cell>
          <cell r="G36">
            <v>100.13529700366415</v>
          </cell>
          <cell r="I36">
            <v>1.4147875239041152E-3</v>
          </cell>
          <cell r="K36">
            <v>100.27696717256737</v>
          </cell>
          <cell r="M36">
            <v>0</v>
          </cell>
          <cell r="O36">
            <v>100.27696717256737</v>
          </cell>
          <cell r="Q36">
            <v>-6.2113337122327028E-3</v>
          </cell>
          <cell r="R36">
            <v>0</v>
          </cell>
          <cell r="S36">
            <v>-6.2113337122327028E-3</v>
          </cell>
          <cell r="U36">
            <v>99.654113465807953</v>
          </cell>
        </row>
        <row r="37">
          <cell r="B37" t="str">
            <v>RD24Z</v>
          </cell>
          <cell r="C37" t="str">
            <v>Computerised Tomography Scan of two areas, with contrast</v>
          </cell>
          <cell r="D37">
            <v>239339</v>
          </cell>
          <cell r="E37">
            <v>27275910.777369116</v>
          </cell>
          <cell r="G37">
            <v>113.96350271944445</v>
          </cell>
          <cell r="I37">
            <v>1.4147875239041152E-3</v>
          </cell>
          <cell r="K37">
            <v>114.12473686127232</v>
          </cell>
          <cell r="M37">
            <v>0</v>
          </cell>
          <cell r="O37">
            <v>114.12473686127232</v>
          </cell>
          <cell r="Q37">
            <v>-6.2113337122327028E-3</v>
          </cell>
          <cell r="R37">
            <v>0</v>
          </cell>
          <cell r="S37">
            <v>-6.2113337122327028E-3</v>
          </cell>
          <cell r="U37">
            <v>113.41587003580622</v>
          </cell>
        </row>
        <row r="38">
          <cell r="B38" t="str">
            <v>RD25Z</v>
          </cell>
          <cell r="C38" t="str">
            <v>Computerised Tomography Scan of three areas, without contrast</v>
          </cell>
          <cell r="D38">
            <v>35137</v>
          </cell>
          <cell r="E38">
            <v>3499057.8247533431</v>
          </cell>
          <cell r="G38">
            <v>99.58328328409776</v>
          </cell>
          <cell r="I38">
            <v>1.4147875239041152E-3</v>
          </cell>
          <cell r="K38">
            <v>99.724172470877505</v>
          </cell>
          <cell r="M38">
            <v>0</v>
          </cell>
          <cell r="O38">
            <v>99.724172470877505</v>
          </cell>
          <cell r="Q38">
            <v>-6.2113337122327028E-3</v>
          </cell>
          <cell r="R38">
            <v>0</v>
          </cell>
          <cell r="S38">
            <v>-6.2113337122327028E-3</v>
          </cell>
          <cell r="U38">
            <v>99.104752356484639</v>
          </cell>
        </row>
        <row r="39">
          <cell r="B39" t="str">
            <v>RD26Z</v>
          </cell>
          <cell r="C39" t="str">
            <v>Computerised Tomography Scan of three areas, with contrast</v>
          </cell>
          <cell r="D39">
            <v>297672</v>
          </cell>
          <cell r="E39">
            <v>34267378.910189785</v>
          </cell>
          <cell r="G39">
            <v>115.1179113594486</v>
          </cell>
          <cell r="I39">
            <v>1.4147875239041152E-3</v>
          </cell>
          <cell r="K39">
            <v>115.28077874421784</v>
          </cell>
          <cell r="M39">
            <v>0</v>
          </cell>
          <cell r="O39">
            <v>115.28077874421784</v>
          </cell>
          <cell r="Q39">
            <v>-6.2113337122327028E-3</v>
          </cell>
          <cell r="R39">
            <v>0</v>
          </cell>
          <cell r="S39">
            <v>-6.2113337122327028E-3</v>
          </cell>
          <cell r="U39">
            <v>114.56473135683144</v>
          </cell>
        </row>
        <row r="40">
          <cell r="B40" t="str">
            <v>RD27Z</v>
          </cell>
          <cell r="C40" t="str">
            <v>Computerised Tomography Scan of more than three areas</v>
          </cell>
          <cell r="D40">
            <v>46105</v>
          </cell>
          <cell r="E40">
            <v>5741086.5217778021</v>
          </cell>
          <cell r="G40">
            <v>124.52199374856961</v>
          </cell>
          <cell r="I40">
            <v>1.4147875239041152E-3</v>
          </cell>
          <cell r="K40">
            <v>124.69816591177675</v>
          </cell>
          <cell r="M40">
            <v>0</v>
          </cell>
          <cell r="O40">
            <v>124.69816591177675</v>
          </cell>
          <cell r="Q40">
            <v>-6.2113337122327028E-3</v>
          </cell>
          <cell r="R40">
            <v>0</v>
          </cell>
          <cell r="S40">
            <v>-6.2113337122327028E-3</v>
          </cell>
          <cell r="U40">
            <v>123.92362398999535</v>
          </cell>
        </row>
        <row r="41">
          <cell r="B41" t="str">
            <v>RD28Z</v>
          </cell>
          <cell r="C41" t="str">
            <v>Complex Computerised Tomography Scan</v>
          </cell>
          <cell r="D41">
            <v>53921</v>
          </cell>
          <cell r="E41">
            <v>6089220.6099048527</v>
          </cell>
          <cell r="G41">
            <v>112.92855492117826</v>
          </cell>
          <cell r="I41">
            <v>1.4147875239041152E-3</v>
          </cell>
          <cell r="K41">
            <v>113.08832483177326</v>
          </cell>
          <cell r="M41">
            <v>0</v>
          </cell>
          <cell r="O41">
            <v>113.08832483177326</v>
          </cell>
          <cell r="Q41">
            <v>-6.2113337122327028E-3</v>
          </cell>
          <cell r="R41">
            <v>0</v>
          </cell>
          <cell r="S41">
            <v>-6.2113337122327028E-3</v>
          </cell>
          <cell r="U41">
            <v>112.38589550728575</v>
          </cell>
        </row>
        <row r="42">
          <cell r="B42" t="str">
            <v>RD30Z</v>
          </cell>
          <cell r="C42" t="str">
            <v>Contrast Fluoroscopy Procedures with duration of less than 20 minutes</v>
          </cell>
          <cell r="D42">
            <v>167515</v>
          </cell>
          <cell r="E42">
            <v>15753591.68095522</v>
          </cell>
          <cell r="G42">
            <v>94.042871867923594</v>
          </cell>
          <cell r="I42">
            <v>1.4147875239041152E-3</v>
          </cell>
          <cell r="K42">
            <v>94.175922549754446</v>
          </cell>
          <cell r="M42">
            <v>0</v>
          </cell>
          <cell r="O42">
            <v>94.175922549754446</v>
          </cell>
          <cell r="Q42">
            <v>-6.2113337122327028E-3</v>
          </cell>
          <cell r="R42">
            <v>0</v>
          </cell>
          <cell r="S42">
            <v>-6.2113337122327028E-3</v>
          </cell>
          <cell r="U42">
            <v>93.590964467140537</v>
          </cell>
        </row>
        <row r="43">
          <cell r="B43" t="str">
            <v>RD31Z</v>
          </cell>
          <cell r="C43" t="str">
            <v>Contrast Fluoroscopy Procedures with duration of 20 to 40 minutes</v>
          </cell>
          <cell r="D43">
            <v>66878</v>
          </cell>
          <cell r="E43">
            <v>8175142.2561496291</v>
          </cell>
          <cell r="G43">
            <v>122.23963420182466</v>
          </cell>
          <cell r="I43">
            <v>1.4147875239041152E-3</v>
          </cell>
          <cell r="K43">
            <v>122.41257731122001</v>
          </cell>
          <cell r="M43">
            <v>0</v>
          </cell>
          <cell r="O43">
            <v>122.41257731122001</v>
          </cell>
          <cell r="Q43">
            <v>-6.2113337122327028E-3</v>
          </cell>
          <cell r="R43">
            <v>0</v>
          </cell>
          <cell r="S43">
            <v>-6.2113337122327028E-3</v>
          </cell>
          <cell r="U43">
            <v>121.65223194296553</v>
          </cell>
        </row>
        <row r="44">
          <cell r="B44" t="str">
            <v>RD32Z</v>
          </cell>
          <cell r="C44" t="str">
            <v>Contrast Fluoroscopy Procedures with duration of more than 40 minutes</v>
          </cell>
          <cell r="D44">
            <v>23731</v>
          </cell>
          <cell r="E44">
            <v>5297677.9451834364</v>
          </cell>
          <cell r="G44">
            <v>223.2387149797074</v>
          </cell>
          <cell r="I44">
            <v>1.4147875239041152E-3</v>
          </cell>
          <cell r="K44">
            <v>223.55455032851307</v>
          </cell>
          <cell r="M44">
            <v>0</v>
          </cell>
          <cell r="O44">
            <v>223.55455032851307</v>
          </cell>
          <cell r="Q44">
            <v>-6.2113337122327028E-3</v>
          </cell>
          <cell r="R44">
            <v>0</v>
          </cell>
          <cell r="S44">
            <v>-6.2113337122327028E-3</v>
          </cell>
          <cell r="U44">
            <v>222.16597841353456</v>
          </cell>
        </row>
        <row r="45">
          <cell r="B45" t="str">
            <v>RD40Z</v>
          </cell>
          <cell r="C45" t="str">
            <v>Ultrasound Scan with duration of less than 20 minutes, without contrast</v>
          </cell>
          <cell r="D45">
            <v>3458881</v>
          </cell>
          <cell r="E45">
            <v>171592263.62553591</v>
          </cell>
          <cell r="G45">
            <v>49.609183902405405</v>
          </cell>
          <cell r="I45">
            <v>1.4147875239041152E-3</v>
          </cell>
          <cell r="K45">
            <v>49.679370356861597</v>
          </cell>
          <cell r="M45">
            <v>0</v>
          </cell>
          <cell r="O45">
            <v>49.679370356861597</v>
          </cell>
          <cell r="Q45">
            <v>-6.2113337122327028E-3</v>
          </cell>
          <cell r="R45">
            <v>0</v>
          </cell>
          <cell r="S45">
            <v>-6.2113337122327028E-3</v>
          </cell>
          <cell r="U45">
            <v>49.370795208961532</v>
          </cell>
        </row>
        <row r="46">
          <cell r="B46" t="str">
            <v>RD41Z</v>
          </cell>
          <cell r="C46" t="str">
            <v>Ultrasound Scan with duration of less than 20 minutes, with contrast</v>
          </cell>
          <cell r="D46">
            <v>70892</v>
          </cell>
          <cell r="E46">
            <v>3670496.5115962694</v>
          </cell>
          <cell r="G46">
            <v>51.775891660501458</v>
          </cell>
          <cell r="I46">
            <v>1.4147875239041152E-3</v>
          </cell>
          <cell r="K46">
            <v>51.849143546061747</v>
          </cell>
          <cell r="M46">
            <v>0</v>
          </cell>
          <cell r="O46">
            <v>51.849143546061747</v>
          </cell>
          <cell r="Q46">
            <v>-6.2113337122327028E-3</v>
          </cell>
          <cell r="R46">
            <v>0</v>
          </cell>
          <cell r="S46">
            <v>-6.2113337122327028E-3</v>
          </cell>
          <cell r="U46">
            <v>51.527091212803704</v>
          </cell>
        </row>
        <row r="47">
          <cell r="B47" t="str">
            <v>RD42Z</v>
          </cell>
          <cell r="C47" t="str">
            <v>Ultrasound Scan with duration of 20 minutes and over, without contrast</v>
          </cell>
          <cell r="D47">
            <v>869241</v>
          </cell>
          <cell r="E47">
            <v>48065816.033605173</v>
          </cell>
          <cell r="G47">
            <v>55.296305666213598</v>
          </cell>
          <cell r="I47">
            <v>1.4147875239041152E-3</v>
          </cell>
          <cell r="K47">
            <v>55.374538189588144</v>
          </cell>
          <cell r="M47">
            <v>0</v>
          </cell>
          <cell r="O47">
            <v>55.374538189588144</v>
          </cell>
          <cell r="Q47">
            <v>-6.2113337122327028E-3</v>
          </cell>
          <cell r="R47">
            <v>0</v>
          </cell>
          <cell r="S47">
            <v>-6.2113337122327028E-3</v>
          </cell>
          <cell r="U47">
            <v>55.030588453731838</v>
          </cell>
        </row>
        <row r="48">
          <cell r="B48" t="str">
            <v>RD43Z</v>
          </cell>
          <cell r="C48" t="str">
            <v>Ultrasound Scan with duration of 20 minutes and over, with contrast</v>
          </cell>
          <cell r="D48">
            <v>15657</v>
          </cell>
          <cell r="E48">
            <v>991202.10700152023</v>
          </cell>
          <cell r="G48">
            <v>63.307281535512566</v>
          </cell>
          <cell r="I48">
            <v>1.4147875239041152E-3</v>
          </cell>
          <cell r="K48">
            <v>63.396847887601297</v>
          </cell>
          <cell r="M48">
            <v>0</v>
          </cell>
          <cell r="O48">
            <v>63.396847887601297</v>
          </cell>
          <cell r="Q48">
            <v>-6.2113337122327028E-3</v>
          </cell>
          <cell r="R48">
            <v>0</v>
          </cell>
          <cell r="S48">
            <v>-6.2113337122327028E-3</v>
          </cell>
          <cell r="U48">
            <v>63.00306890906775</v>
          </cell>
        </row>
        <row r="49">
          <cell r="B49" t="str">
            <v>RD47Z</v>
          </cell>
          <cell r="C49" t="str">
            <v>Vascular Ultrasound Scan</v>
          </cell>
          <cell r="D49">
            <v>170769</v>
          </cell>
          <cell r="E49">
            <v>10146323.724383192</v>
          </cell>
          <cell r="G49">
            <v>59.415489488040521</v>
          </cell>
          <cell r="I49">
            <v>1.4147875239041152E-3</v>
          </cell>
          <cell r="K49">
            <v>59.49954978129486</v>
          </cell>
          <cell r="M49">
            <v>0</v>
          </cell>
          <cell r="O49">
            <v>59.49954978129486</v>
          </cell>
          <cell r="Q49">
            <v>-6.2113337122327028E-3</v>
          </cell>
          <cell r="R49">
            <v>0</v>
          </cell>
          <cell r="S49">
            <v>-6.2113337122327028E-3</v>
          </cell>
          <cell r="U49">
            <v>59.129978221875632</v>
          </cell>
        </row>
        <row r="50">
          <cell r="B50" t="str">
            <v>RD48Z</v>
          </cell>
          <cell r="C50" t="str">
            <v>Ultrasound Elastography</v>
          </cell>
          <cell r="D50">
            <v>1520</v>
          </cell>
          <cell r="E50">
            <v>64126.416027987776</v>
          </cell>
          <cell r="G50">
            <v>42.188431597360378</v>
          </cell>
          <cell r="I50">
            <v>1.4147875239041152E-3</v>
          </cell>
          <cell r="K50">
            <v>42.248119264037406</v>
          </cell>
          <cell r="M50">
            <v>0</v>
          </cell>
          <cell r="O50">
            <v>42.248119264037406</v>
          </cell>
          <cell r="Q50">
            <v>-6.2113337122327028E-3</v>
          </cell>
          <cell r="R50">
            <v>0</v>
          </cell>
          <cell r="S50">
            <v>-6.2113337122327028E-3</v>
          </cell>
          <cell r="U50">
            <v>41.985702096574265</v>
          </cell>
        </row>
        <row r="51">
          <cell r="B51" t="str">
            <v>RD50Z</v>
          </cell>
          <cell r="C51" t="str">
            <v>Dexa Scan</v>
          </cell>
          <cell r="D51">
            <v>239280</v>
          </cell>
          <cell r="E51">
            <v>13468040.188461423</v>
          </cell>
          <cell r="G51">
            <v>56.285691192165757</v>
          </cell>
          <cell r="I51">
            <v>1.4147875239041152E-3</v>
          </cell>
          <cell r="K51">
            <v>56.365323485838751</v>
          </cell>
          <cell r="M51">
            <v>0</v>
          </cell>
          <cell r="O51">
            <v>56.365323485838751</v>
          </cell>
          <cell r="Q51">
            <v>-6.2113337122327028E-3</v>
          </cell>
          <cell r="R51">
            <v>0</v>
          </cell>
          <cell r="S51">
            <v>-6.2113337122327028E-3</v>
          </cell>
          <cell r="U51">
            <v>56.015219651870261</v>
          </cell>
        </row>
        <row r="52">
          <cell r="B52" t="str">
            <v>RD51A</v>
          </cell>
          <cell r="C52" t="str">
            <v>Simple Echocardiogram, 19 years and over</v>
          </cell>
          <cell r="D52">
            <v>276007</v>
          </cell>
          <cell r="E52">
            <v>20660043.868137915</v>
          </cell>
          <cell r="G52">
            <v>74.853332952200176</v>
          </cell>
          <cell r="I52">
            <v>1.4147875239041152E-3</v>
          </cell>
          <cell r="K52">
            <v>74.959234513783585</v>
          </cell>
          <cell r="M52">
            <v>0</v>
          </cell>
          <cell r="O52">
            <v>74.959234513783585</v>
          </cell>
          <cell r="Q52">
            <v>-6.2113337122327028E-3</v>
          </cell>
          <cell r="R52">
            <v>0</v>
          </cell>
          <cell r="S52">
            <v>-6.2113337122327028E-3</v>
          </cell>
          <cell r="U52">
            <v>74.493637693404963</v>
          </cell>
        </row>
        <row r="53">
          <cell r="B53" t="str">
            <v>RD51B</v>
          </cell>
          <cell r="C53" t="str">
            <v>Simple Echocardiogram, between 6 and 18 years</v>
          </cell>
          <cell r="D53">
            <v>23760</v>
          </cell>
          <cell r="E53">
            <v>1394651.8022377274</v>
          </cell>
          <cell r="G53">
            <v>58.697466424146775</v>
          </cell>
          <cell r="I53">
            <v>1.4147875239041152E-3</v>
          </cell>
          <cell r="K53">
            <v>58.780510867328438</v>
          </cell>
          <cell r="M53">
            <v>0</v>
          </cell>
          <cell r="O53">
            <v>58.780510867328438</v>
          </cell>
          <cell r="Q53">
            <v>-6.2113337122327028E-3</v>
          </cell>
          <cell r="R53">
            <v>0</v>
          </cell>
          <cell r="S53">
            <v>-6.2113337122327028E-3</v>
          </cell>
          <cell r="U53">
            <v>58.415405498555941</v>
          </cell>
        </row>
        <row r="54">
          <cell r="B54" t="str">
            <v>RD51C</v>
          </cell>
          <cell r="C54" t="str">
            <v>Simple Echocardiogram, 5 years and under</v>
          </cell>
          <cell r="D54">
            <v>12473</v>
          </cell>
          <cell r="E54">
            <v>1152297.2370921406</v>
          </cell>
          <cell r="G54">
            <v>92.383326953591009</v>
          </cell>
          <cell r="I54">
            <v>1.4147875239041152E-3</v>
          </cell>
          <cell r="K54">
            <v>92.514029731981708</v>
          </cell>
          <cell r="M54">
            <v>0</v>
          </cell>
          <cell r="O54">
            <v>92.514029731981708</v>
          </cell>
          <cell r="Q54">
            <v>-6.2113337122327028E-3</v>
          </cell>
          <cell r="R54">
            <v>0</v>
          </cell>
          <cell r="S54">
            <v>-6.2113337122327028E-3</v>
          </cell>
          <cell r="U54">
            <v>91.93939422025295</v>
          </cell>
        </row>
        <row r="56">
          <cell r="B56" t="str">
            <v>RN04A</v>
          </cell>
          <cell r="C56" t="str">
            <v>Single Photon Emission Computed Tomography with Computed Tomography (SPECT-CT) of one area, 19 years and over</v>
          </cell>
          <cell r="D56">
            <v>12148</v>
          </cell>
          <cell r="E56">
            <v>3758940.8151456155</v>
          </cell>
          <cell r="G56">
            <v>309.42877964649455</v>
          </cell>
          <cell r="I56">
            <v>1.4147875239041152E-3</v>
          </cell>
          <cell r="K56">
            <v>309.86655562347528</v>
          </cell>
          <cell r="M56">
            <v>0</v>
          </cell>
          <cell r="O56">
            <v>309.86655562347528</v>
          </cell>
          <cell r="Q56">
            <v>-6.2113337122327028E-3</v>
          </cell>
          <cell r="R56">
            <v>0</v>
          </cell>
          <cell r="S56">
            <v>-6.2113337122327028E-3</v>
          </cell>
          <cell r="U56">
            <v>307.94187104023774</v>
          </cell>
        </row>
        <row r="57">
          <cell r="B57" t="str">
            <v>RN04B</v>
          </cell>
          <cell r="C57" t="str">
            <v>Single Photon Emission Computed Tomography with Computed Tomography (SPECT-CT) of one area, between 6 and 18 years</v>
          </cell>
          <cell r="D57">
            <v>79</v>
          </cell>
          <cell r="E57">
            <v>25309.579802781223</v>
          </cell>
          <cell r="G57">
            <v>320.37442788330662</v>
          </cell>
          <cell r="I57">
            <v>1.4147875239041152E-3</v>
          </cell>
          <cell r="K57">
            <v>320.82768962685384</v>
          </cell>
          <cell r="M57">
            <v>0</v>
          </cell>
          <cell r="O57">
            <v>320.82768962685384</v>
          </cell>
          <cell r="Q57">
            <v>-6.2113337122327028E-3</v>
          </cell>
          <cell r="R57">
            <v>0</v>
          </cell>
          <cell r="S57">
            <v>-6.2113337122327028E-3</v>
          </cell>
          <cell r="U57">
            <v>318.83492178245683</v>
          </cell>
        </row>
        <row r="58">
          <cell r="B58" t="str">
            <v>RN04C</v>
          </cell>
          <cell r="C58" t="str">
            <v>Single Photon Emission Computed Tomography with Computed Tomography (SPECT-CT) of one area, 5 years and under</v>
          </cell>
          <cell r="D58">
            <v>9</v>
          </cell>
          <cell r="E58">
            <v>3031.2690723384007</v>
          </cell>
          <cell r="G58">
            <v>336.80767470426673</v>
          </cell>
          <cell r="I58">
            <v>1.4147875239041152E-3</v>
          </cell>
          <cell r="K58">
            <v>337.2841860003935</v>
          </cell>
          <cell r="M58">
            <v>0</v>
          </cell>
          <cell r="O58">
            <v>337.2841860003935</v>
          </cell>
          <cell r="Q58">
            <v>-6.2113337122327028E-3</v>
          </cell>
          <cell r="R58">
            <v>0</v>
          </cell>
          <cell r="S58">
            <v>-6.2113337122327028E-3</v>
          </cell>
          <cell r="U58">
            <v>335.18920136528629</v>
          </cell>
        </row>
        <row r="59">
          <cell r="B59" t="str">
            <v>RN05A</v>
          </cell>
          <cell r="C59" t="str">
            <v>Single Photon Emission Computed Tomography with Computed Tomography (SPECT-CT) of two or three areas, 19 years and over</v>
          </cell>
          <cell r="D59">
            <v>477</v>
          </cell>
          <cell r="E59">
            <v>244952.59577425243</v>
          </cell>
          <cell r="G59">
            <v>513.52745445335938</v>
          </cell>
          <cell r="I59">
            <v>1.4147875239041152E-3</v>
          </cell>
          <cell r="K59">
            <v>514.25398668910225</v>
          </cell>
          <cell r="M59">
            <v>0</v>
          </cell>
          <cell r="O59">
            <v>514.25398668910225</v>
          </cell>
          <cell r="Q59">
            <v>-6.2113337122327028E-3</v>
          </cell>
          <cell r="R59">
            <v>0</v>
          </cell>
          <cell r="S59">
            <v>-6.2113337122327028E-3</v>
          </cell>
          <cell r="U59">
            <v>511.05978356493017</v>
          </cell>
        </row>
        <row r="60">
          <cell r="B60" t="str">
            <v>RN05B</v>
          </cell>
          <cell r="C60" t="str">
            <v>Single Photon Emission Computed Tomography with Computed Tomography (SPECT-CT) of two or three areas, 18 years and under</v>
          </cell>
          <cell r="D60">
            <v>12</v>
          </cell>
          <cell r="E60">
            <v>5422.2216165860591</v>
          </cell>
          <cell r="G60">
            <v>451.85180138217157</v>
          </cell>
          <cell r="I60">
            <v>1.4147875239041152E-3</v>
          </cell>
          <cell r="K60">
            <v>452.49107567342065</v>
          </cell>
          <cell r="M60">
            <v>0</v>
          </cell>
          <cell r="O60">
            <v>452.49107567342065</v>
          </cell>
          <cell r="Q60">
            <v>-6.2113337122327028E-3</v>
          </cell>
          <cell r="R60">
            <v>0</v>
          </cell>
          <cell r="S60">
            <v>-6.2113337122327028E-3</v>
          </cell>
          <cell r="U60">
            <v>449.68050260060591</v>
          </cell>
        </row>
        <row r="61">
          <cell r="B61" t="str">
            <v>RN06A</v>
          </cell>
          <cell r="C61" t="str">
            <v>Single Photon Emission Computed Tomography with Computed Tomography (SPECT-CT) of more than three areas, 19 years and over</v>
          </cell>
          <cell r="D61">
            <v>124</v>
          </cell>
          <cell r="E61">
            <v>28809.66455054668</v>
          </cell>
          <cell r="G61">
            <v>232.33600443989258</v>
          </cell>
          <cell r="I61">
            <v>1.4147875239041152E-3</v>
          </cell>
          <cell r="K61">
            <v>232.66471052032787</v>
          </cell>
          <cell r="M61">
            <v>0</v>
          </cell>
          <cell r="O61">
            <v>232.66471052032787</v>
          </cell>
          <cell r="Q61">
            <v>-6.2113337122327028E-3</v>
          </cell>
          <cell r="R61">
            <v>0</v>
          </cell>
          <cell r="S61">
            <v>-6.2113337122327028E-3</v>
          </cell>
          <cell r="U61">
            <v>231.21955236022609</v>
          </cell>
        </row>
        <row r="62">
          <cell r="B62" t="str">
            <v>RN06B</v>
          </cell>
          <cell r="C62" t="str">
            <v>Single Photon Emission Computed Tomography with Computed Tomography (SPECT-CT) of more than three areas, 18 years and under</v>
          </cell>
          <cell r="D62" t="e">
            <v>#N/A</v>
          </cell>
          <cell r="E62" t="e">
            <v>#N/A</v>
          </cell>
          <cell r="G62" t="e">
            <v>#N/A</v>
          </cell>
          <cell r="I62">
            <v>1.4147875239041152E-3</v>
          </cell>
          <cell r="K62" t="e">
            <v>#N/A</v>
          </cell>
          <cell r="M62">
            <v>0</v>
          </cell>
          <cell r="O62" t="e">
            <v>#N/A</v>
          </cell>
          <cell r="Q62">
            <v>-6.2113337122327028E-3</v>
          </cell>
          <cell r="R62">
            <v>0</v>
          </cell>
          <cell r="S62">
            <v>-6.2113337122327028E-3</v>
          </cell>
          <cell r="U62" t="e">
            <v>#N/A</v>
          </cell>
        </row>
        <row r="63">
          <cell r="B63" t="str">
            <v>RN08A</v>
          </cell>
          <cell r="C63" t="str">
            <v>Single Photon Emission Computed Tomography (SPECT), 19 years and over</v>
          </cell>
          <cell r="D63">
            <v>13437</v>
          </cell>
          <cell r="E63">
            <v>2787554.8446296747</v>
          </cell>
          <cell r="G63">
            <v>207.45366113192489</v>
          </cell>
          <cell r="I63">
            <v>1.4147875239041152E-3</v>
          </cell>
          <cell r="K63">
            <v>207.74716398348258</v>
          </cell>
          <cell r="M63">
            <v>0</v>
          </cell>
          <cell r="O63">
            <v>207.74716398348258</v>
          </cell>
          <cell r="Q63">
            <v>-6.2113337122327028E-3</v>
          </cell>
          <cell r="R63">
            <v>0</v>
          </cell>
          <cell r="S63">
            <v>-6.2113337122327028E-3</v>
          </cell>
          <cell r="U63">
            <v>206.45677702021123</v>
          </cell>
        </row>
        <row r="64">
          <cell r="B64" t="str">
            <v>RN08B</v>
          </cell>
          <cell r="C64" t="str">
            <v>Single Photon Emission Computed Tomography (SPECT), between 6 and 18 years</v>
          </cell>
          <cell r="D64">
            <v>206</v>
          </cell>
          <cell r="E64">
            <v>64024.295225916278</v>
          </cell>
          <cell r="G64">
            <v>310.79754964037028</v>
          </cell>
          <cell r="I64">
            <v>1.4147875239041152E-3</v>
          </cell>
          <cell r="K64">
            <v>311.23726213606142</v>
          </cell>
          <cell r="M64">
            <v>0</v>
          </cell>
          <cell r="O64">
            <v>311.23726213606142</v>
          </cell>
          <cell r="Q64">
            <v>-6.2113337122327028E-3</v>
          </cell>
          <cell r="R64">
            <v>0</v>
          </cell>
          <cell r="S64">
            <v>-6.2113337122327028E-3</v>
          </cell>
          <cell r="U64">
            <v>309.30406363725268</v>
          </cell>
        </row>
        <row r="65">
          <cell r="B65" t="str">
            <v>RN08C</v>
          </cell>
          <cell r="C65" t="str">
            <v>Single Photon Emission Computed Tomography (SPECT), 5 years and under</v>
          </cell>
          <cell r="D65">
            <v>71</v>
          </cell>
          <cell r="E65">
            <v>18999.859188555016</v>
          </cell>
          <cell r="G65">
            <v>267.60365054302838</v>
          </cell>
          <cell r="I65">
            <v>1.4147875239041152E-3</v>
          </cell>
          <cell r="K65">
            <v>267.98225284916788</v>
          </cell>
          <cell r="M65">
            <v>0</v>
          </cell>
          <cell r="O65">
            <v>267.98225284916788</v>
          </cell>
          <cell r="Q65">
            <v>-6.2113337122327028E-3</v>
          </cell>
          <cell r="R65">
            <v>0</v>
          </cell>
          <cell r="S65">
            <v>-6.2113337122327028E-3</v>
          </cell>
          <cell r="U65">
            <v>266.31772564776577</v>
          </cell>
        </row>
        <row r="66">
          <cell r="B66" t="str">
            <v>RN10Z</v>
          </cell>
          <cell r="C66" t="str">
            <v>Octreotide Scan</v>
          </cell>
          <cell r="D66">
            <v>1924</v>
          </cell>
          <cell r="E66">
            <v>1489633.3506189487</v>
          </cell>
          <cell r="G66">
            <v>774.23770822190681</v>
          </cell>
          <cell r="I66">
            <v>1.4147875239041152E-3</v>
          </cell>
          <cell r="K66">
            <v>775.33309007203525</v>
          </cell>
          <cell r="M66">
            <v>0</v>
          </cell>
          <cell r="O66">
            <v>775.33309007203525</v>
          </cell>
          <cell r="Q66">
            <v>-6.2113337122327028E-3</v>
          </cell>
          <cell r="R66">
            <v>0</v>
          </cell>
          <cell r="S66">
            <v>-6.2113337122327028E-3</v>
          </cell>
          <cell r="U66">
            <v>770.5172375114613</v>
          </cell>
        </row>
        <row r="67">
          <cell r="B67" t="str">
            <v>RN11Z</v>
          </cell>
          <cell r="C67" t="str">
            <v>Dopamine Transporter Scan</v>
          </cell>
          <cell r="D67">
            <v>1952</v>
          </cell>
          <cell r="E67">
            <v>1307287.0690414251</v>
          </cell>
          <cell r="G67">
            <v>669.71673618925468</v>
          </cell>
          <cell r="I67">
            <v>1.4147875239041152E-3</v>
          </cell>
          <cell r="K67">
            <v>670.66424307216505</v>
          </cell>
          <cell r="M67">
            <v>0</v>
          </cell>
          <cell r="O67">
            <v>670.66424307216505</v>
          </cell>
          <cell r="Q67">
            <v>-6.2113337122327028E-3</v>
          </cell>
          <cell r="R67">
            <v>0</v>
          </cell>
          <cell r="S67">
            <v>-6.2113337122327028E-3</v>
          </cell>
          <cell r="U67">
            <v>666.4985236495819</v>
          </cell>
        </row>
        <row r="68">
          <cell r="B68" t="str">
            <v>RN12A</v>
          </cell>
          <cell r="C68" t="str">
            <v>Metaiodobenzylguanidine (MIBG) Scan, 19 years and over</v>
          </cell>
          <cell r="D68">
            <v>1408</v>
          </cell>
          <cell r="E68">
            <v>459437.59163537557</v>
          </cell>
          <cell r="G68">
            <v>326.30510769557924</v>
          </cell>
          <cell r="I68">
            <v>1.4147875239041152E-3</v>
          </cell>
          <cell r="K68">
            <v>326.76676009093313</v>
          </cell>
          <cell r="M68">
            <v>0</v>
          </cell>
          <cell r="O68">
            <v>326.76676009093313</v>
          </cell>
          <cell r="Q68">
            <v>-6.2113337122327028E-3</v>
          </cell>
          <cell r="R68">
            <v>0</v>
          </cell>
          <cell r="S68">
            <v>-6.2113337122327028E-3</v>
          </cell>
          <cell r="U68">
            <v>324.73710269794327</v>
          </cell>
        </row>
        <row r="69">
          <cell r="B69" t="str">
            <v>RN12B</v>
          </cell>
          <cell r="C69" t="str">
            <v>Metaiodobenzylguanidine (MIBG) Scan, 18 years and under</v>
          </cell>
          <cell r="D69">
            <v>78</v>
          </cell>
          <cell r="E69">
            <v>27164.322674019139</v>
          </cell>
          <cell r="G69">
            <v>348.26054710280948</v>
          </cell>
          <cell r="I69">
            <v>1.4147875239041152E-3</v>
          </cell>
          <cell r="K69">
            <v>348.75326177991855</v>
          </cell>
          <cell r="M69">
            <v>0</v>
          </cell>
          <cell r="O69">
            <v>348.75326177991855</v>
          </cell>
          <cell r="Q69">
            <v>-6.2113337122327028E-3</v>
          </cell>
          <cell r="R69">
            <v>0</v>
          </cell>
          <cell r="S69">
            <v>-6.2113337122327028E-3</v>
          </cell>
          <cell r="U69">
            <v>346.58703888777382</v>
          </cell>
        </row>
        <row r="70">
          <cell r="B70" t="str">
            <v>RN13Z</v>
          </cell>
          <cell r="C70" t="str">
            <v>Nuclear Medicine Infection Scan or White Cell Scan</v>
          </cell>
          <cell r="D70">
            <v>12620</v>
          </cell>
          <cell r="E70">
            <v>3085441.3347117561</v>
          </cell>
          <cell r="G70">
            <v>244.48821986622474</v>
          </cell>
          <cell r="I70">
            <v>1.4147875239041152E-3</v>
          </cell>
          <cell r="K70">
            <v>244.834118749433</v>
          </cell>
          <cell r="M70">
            <v>0</v>
          </cell>
          <cell r="O70">
            <v>244.834118749433</v>
          </cell>
          <cell r="Q70">
            <v>-6.2113337122327028E-3</v>
          </cell>
          <cell r="R70">
            <v>0</v>
          </cell>
          <cell r="S70">
            <v>-6.2113337122327028E-3</v>
          </cell>
          <cell r="U70">
            <v>243.31337233373986</v>
          </cell>
        </row>
        <row r="71">
          <cell r="B71" t="str">
            <v>RN14Z</v>
          </cell>
          <cell r="C71" t="str">
            <v>Tauroselcholic Acid (SeHCAT) Scan</v>
          </cell>
          <cell r="D71">
            <v>11108</v>
          </cell>
          <cell r="E71">
            <v>2573260.008285122</v>
          </cell>
          <cell r="G71">
            <v>231.65826505987775</v>
          </cell>
          <cell r="I71">
            <v>1.4147875239041152E-3</v>
          </cell>
          <cell r="K71">
            <v>231.98601228309374</v>
          </cell>
          <cell r="M71">
            <v>0</v>
          </cell>
          <cell r="O71">
            <v>231.98601228309374</v>
          </cell>
          <cell r="Q71">
            <v>-6.2113337122327028E-3</v>
          </cell>
          <cell r="R71">
            <v>0</v>
          </cell>
          <cell r="S71">
            <v>-6.2113337122327028E-3</v>
          </cell>
          <cell r="U71">
            <v>230.54506974423333</v>
          </cell>
        </row>
        <row r="72">
          <cell r="B72" t="str">
            <v>RN15A</v>
          </cell>
          <cell r="C72" t="str">
            <v>Nuclear Bone Scan of two or three phases, 19 years and over</v>
          </cell>
          <cell r="D72">
            <v>46592</v>
          </cell>
          <cell r="E72">
            <v>8272760.3772277916</v>
          </cell>
          <cell r="G72">
            <v>177.55752870080252</v>
          </cell>
          <cell r="I72">
            <v>1.4147875239041152E-3</v>
          </cell>
          <cell r="K72">
            <v>177.80873487718367</v>
          </cell>
          <cell r="M72">
            <v>0</v>
          </cell>
          <cell r="O72">
            <v>177.80873487718367</v>
          </cell>
          <cell r="Q72">
            <v>-6.2113337122327028E-3</v>
          </cell>
          <cell r="R72">
            <v>0</v>
          </cell>
          <cell r="S72">
            <v>-6.2113337122327028E-3</v>
          </cell>
          <cell r="U72">
            <v>176.70430548791157</v>
          </cell>
        </row>
        <row r="73">
          <cell r="B73" t="str">
            <v>RN15B</v>
          </cell>
          <cell r="C73" t="str">
            <v>Nuclear Bone Scan of two or three phases, 18 years and under</v>
          </cell>
          <cell r="D73">
            <v>7184</v>
          </cell>
          <cell r="E73">
            <v>503022.77119456674</v>
          </cell>
          <cell r="G73">
            <v>70.019873495902942</v>
          </cell>
          <cell r="I73">
            <v>1.4147875239041152E-3</v>
          </cell>
          <cell r="K73">
            <v>70.118936739350289</v>
          </cell>
          <cell r="M73">
            <v>0</v>
          </cell>
          <cell r="O73">
            <v>70.118936739350289</v>
          </cell>
          <cell r="Q73">
            <v>-6.2113337122327028E-3</v>
          </cell>
          <cell r="R73">
            <v>0</v>
          </cell>
          <cell r="S73">
            <v>-6.2113337122327028E-3</v>
          </cell>
          <cell r="U73">
            <v>69.683404623715248</v>
          </cell>
        </row>
        <row r="74">
          <cell r="B74" t="str">
            <v>RN16A</v>
          </cell>
          <cell r="C74" t="str">
            <v>Nuclear Bone Scan of other phases, 19 years and over</v>
          </cell>
          <cell r="D74">
            <v>82787</v>
          </cell>
          <cell r="E74">
            <v>15454861.618474685</v>
          </cell>
          <cell r="G74">
            <v>186.68222810917999</v>
          </cell>
          <cell r="I74">
            <v>1.4147875239041152E-3</v>
          </cell>
          <cell r="K74">
            <v>186.94634379644347</v>
          </cell>
          <cell r="M74">
            <v>0</v>
          </cell>
          <cell r="O74">
            <v>186.94634379644347</v>
          </cell>
          <cell r="Q74">
            <v>-6.2113337122327028E-3</v>
          </cell>
          <cell r="R74">
            <v>0</v>
          </cell>
          <cell r="S74">
            <v>-6.2113337122327028E-3</v>
          </cell>
          <cell r="U74">
            <v>185.78515766884198</v>
          </cell>
        </row>
        <row r="75">
          <cell r="B75" t="str">
            <v>RN16B</v>
          </cell>
          <cell r="C75" t="str">
            <v>Nuclear Bone Scan of other phases, between 6 and 18 years</v>
          </cell>
          <cell r="D75">
            <v>617</v>
          </cell>
          <cell r="E75">
            <v>179530.23639509862</v>
          </cell>
          <cell r="G75">
            <v>290.9728304620723</v>
          </cell>
          <cell r="I75">
            <v>1.4147875239041152E-3</v>
          </cell>
          <cell r="K75">
            <v>291.3844951924051</v>
          </cell>
          <cell r="M75">
            <v>0</v>
          </cell>
          <cell r="O75">
            <v>291.3844951924051</v>
          </cell>
          <cell r="Q75">
            <v>-6.2113337122327028E-3</v>
          </cell>
          <cell r="R75">
            <v>0</v>
          </cell>
          <cell r="S75">
            <v>-6.2113337122327028E-3</v>
          </cell>
          <cell r="U75">
            <v>289.57460885419459</v>
          </cell>
        </row>
        <row r="76">
          <cell r="B76" t="str">
            <v>RN16C</v>
          </cell>
          <cell r="C76" t="str">
            <v>Nuclear Bone Scan of other phases, 5 years and under</v>
          </cell>
          <cell r="D76">
            <v>86</v>
          </cell>
          <cell r="E76">
            <v>25292.442103253125</v>
          </cell>
          <cell r="G76">
            <v>294.0981639913154</v>
          </cell>
          <cell r="I76">
            <v>1.4147875239041152E-3</v>
          </cell>
          <cell r="K76">
            <v>294.51425040453341</v>
          </cell>
          <cell r="M76">
            <v>0</v>
          </cell>
          <cell r="O76">
            <v>294.51425040453341</v>
          </cell>
          <cell r="Q76">
            <v>-6.2113337122327028E-3</v>
          </cell>
          <cell r="R76">
            <v>0</v>
          </cell>
          <cell r="S76">
            <v>-6.2113337122327028E-3</v>
          </cell>
          <cell r="U76">
            <v>292.68492411226276</v>
          </cell>
        </row>
        <row r="77">
          <cell r="B77" t="str">
            <v>RN17A</v>
          </cell>
          <cell r="C77" t="str">
            <v>Hepatobiliary Nuclear Scan, 19 years and over</v>
          </cell>
          <cell r="D77">
            <v>3182</v>
          </cell>
          <cell r="E77">
            <v>1122433.2244405982</v>
          </cell>
          <cell r="G77">
            <v>352.74457084871091</v>
          </cell>
          <cell r="I77">
            <v>1.4147875239041152E-3</v>
          </cell>
          <cell r="K77">
            <v>353.24362946667259</v>
          </cell>
          <cell r="M77">
            <v>0</v>
          </cell>
          <cell r="O77">
            <v>353.24362946667259</v>
          </cell>
          <cell r="Q77">
            <v>-6.2113337122327028E-3</v>
          </cell>
          <cell r="R77">
            <v>0</v>
          </cell>
          <cell r="S77">
            <v>-6.2113337122327028E-3</v>
          </cell>
          <cell r="U77">
            <v>351.04951540233481</v>
          </cell>
        </row>
        <row r="78">
          <cell r="B78" t="str">
            <v>RN17B</v>
          </cell>
          <cell r="C78" t="str">
            <v>Hepatobiliary Nuclear Scan, 18 years and under</v>
          </cell>
          <cell r="D78">
            <v>48</v>
          </cell>
          <cell r="E78">
            <v>16583.351284063927</v>
          </cell>
          <cell r="G78">
            <v>345.48648508466516</v>
          </cell>
          <cell r="I78">
            <v>1.4147875239041152E-3</v>
          </cell>
          <cell r="K78">
            <v>345.97527505344044</v>
          </cell>
          <cell r="M78">
            <v>0</v>
          </cell>
          <cell r="O78">
            <v>345.97527505344044</v>
          </cell>
          <cell r="Q78">
            <v>-6.2113337122327028E-3</v>
          </cell>
          <cell r="R78">
            <v>0</v>
          </cell>
          <cell r="S78">
            <v>-6.2113337122327028E-3</v>
          </cell>
          <cell r="U78">
            <v>343.82630716390202</v>
          </cell>
        </row>
        <row r="79">
          <cell r="B79" t="str">
            <v>RN18A</v>
          </cell>
          <cell r="C79" t="str">
            <v>Lung Ventilation or Perfusion Scan, 19 years and over</v>
          </cell>
          <cell r="D79">
            <v>6493</v>
          </cell>
          <cell r="E79">
            <v>1427867.4859137619</v>
          </cell>
          <cell r="G79">
            <v>219.90874571288492</v>
          </cell>
          <cell r="I79">
            <v>1.4147875239041152E-3</v>
          </cell>
          <cell r="K79">
            <v>220.21986986271691</v>
          </cell>
          <cell r="M79">
            <v>0</v>
          </cell>
          <cell r="O79">
            <v>220.21986986271691</v>
          </cell>
          <cell r="Q79">
            <v>-6.2113337122327028E-3</v>
          </cell>
          <cell r="R79">
            <v>0</v>
          </cell>
          <cell r="S79">
            <v>-6.2113337122327028E-3</v>
          </cell>
          <cell r="U79">
            <v>218.85201076093512</v>
          </cell>
        </row>
        <row r="80">
          <cell r="B80" t="str">
            <v>RN18B</v>
          </cell>
          <cell r="C80" t="str">
            <v>Lung Ventilation or Perfusion Scan, 18 years and under</v>
          </cell>
          <cell r="D80">
            <v>69</v>
          </cell>
          <cell r="E80">
            <v>16314.105527893189</v>
          </cell>
          <cell r="G80">
            <v>236.43631199845203</v>
          </cell>
          <cell r="I80">
            <v>1.4147875239041152E-3</v>
          </cell>
          <cell r="K80">
            <v>236.77081914286535</v>
          </cell>
          <cell r="M80">
            <v>0</v>
          </cell>
          <cell r="O80">
            <v>236.77081914286535</v>
          </cell>
          <cell r="Q80">
            <v>-6.2113337122327028E-3</v>
          </cell>
          <cell r="R80">
            <v>0</v>
          </cell>
          <cell r="S80">
            <v>-6.2113337122327028E-3</v>
          </cell>
          <cell r="U80">
            <v>235.30015657185032</v>
          </cell>
        </row>
        <row r="81">
          <cell r="B81" t="str">
            <v>RN19Z</v>
          </cell>
          <cell r="C81" t="str">
            <v>Sentinel Lymph Node scan</v>
          </cell>
          <cell r="D81">
            <v>14684</v>
          </cell>
          <cell r="E81">
            <v>3195112.0938809491</v>
          </cell>
          <cell r="G81">
            <v>217.59139838470097</v>
          </cell>
          <cell r="I81">
            <v>1.4147875239041152E-3</v>
          </cell>
          <cell r="K81">
            <v>217.89924398044448</v>
          </cell>
          <cell r="M81">
            <v>0</v>
          </cell>
          <cell r="O81">
            <v>217.89924398044448</v>
          </cell>
          <cell r="Q81">
            <v>-6.2113337122327028E-3</v>
          </cell>
          <cell r="R81">
            <v>0</v>
          </cell>
          <cell r="S81">
            <v>-6.2113337122327028E-3</v>
          </cell>
          <cell r="U81">
            <v>216.54579906043872</v>
          </cell>
        </row>
        <row r="82">
          <cell r="B82" t="str">
            <v>RN20Z</v>
          </cell>
          <cell r="C82" t="str">
            <v>Myocardial Perfusion Scan</v>
          </cell>
          <cell r="D82">
            <v>32608</v>
          </cell>
          <cell r="E82">
            <v>9118180.6006408688</v>
          </cell>
          <cell r="G82">
            <v>279.63017052995792</v>
          </cell>
          <cell r="I82">
            <v>1.4147875239041152E-3</v>
          </cell>
          <cell r="K82">
            <v>280.0257878065309</v>
          </cell>
          <cell r="M82">
            <v>0</v>
          </cell>
          <cell r="O82">
            <v>280.0257878065309</v>
          </cell>
          <cell r="Q82">
            <v>-6.2113337122327028E-3</v>
          </cell>
          <cell r="R82">
            <v>0</v>
          </cell>
          <cell r="S82">
            <v>-6.2113337122327028E-3</v>
          </cell>
          <cell r="U82">
            <v>278.28645419043369</v>
          </cell>
        </row>
        <row r="83">
          <cell r="B83" t="str">
            <v>RN21Z</v>
          </cell>
          <cell r="C83" t="str">
            <v>Myocardial Perfusion Scan, stress only</v>
          </cell>
          <cell r="D83">
            <v>23894</v>
          </cell>
          <cell r="E83">
            <v>8147349.7762629967</v>
          </cell>
          <cell r="G83">
            <v>340.97889747480525</v>
          </cell>
          <cell r="I83">
            <v>1.4147875239041152E-3</v>
          </cell>
          <cell r="K83">
            <v>341.4613101648672</v>
          </cell>
          <cell r="M83">
            <v>0</v>
          </cell>
          <cell r="O83">
            <v>341.4613101648672</v>
          </cell>
          <cell r="Q83">
            <v>-6.2113337122327028E-3</v>
          </cell>
          <cell r="R83">
            <v>0</v>
          </cell>
          <cell r="S83">
            <v>-6.2113337122327028E-3</v>
          </cell>
          <cell r="U83">
            <v>339.34038001761701</v>
          </cell>
        </row>
        <row r="84">
          <cell r="B84" t="str">
            <v>RN22Z</v>
          </cell>
          <cell r="C84" t="str">
            <v>Multi Gated Acquisition (MUGA) Scan</v>
          </cell>
          <cell r="D84">
            <v>9415</v>
          </cell>
          <cell r="E84">
            <v>1700024.058199221</v>
          </cell>
          <cell r="G84">
            <v>180.56548679758058</v>
          </cell>
          <cell r="I84">
            <v>1.4147875239041152E-3</v>
          </cell>
          <cell r="K84">
            <v>180.82094859554945</v>
          </cell>
          <cell r="M84">
            <v>0</v>
          </cell>
          <cell r="O84">
            <v>180.82094859554945</v>
          </cell>
          <cell r="Q84">
            <v>-6.2113337122327028E-3</v>
          </cell>
          <cell r="R84">
            <v>0</v>
          </cell>
          <cell r="S84">
            <v>-6.2113337122327028E-3</v>
          </cell>
          <cell r="U84">
            <v>179.69780934166002</v>
          </cell>
        </row>
        <row r="85">
          <cell r="B85" t="str">
            <v>RN23A</v>
          </cell>
          <cell r="C85" t="str">
            <v>Nuclear Cystography, 19 years and over</v>
          </cell>
          <cell r="D85">
            <v>752</v>
          </cell>
          <cell r="E85">
            <v>139844.01137294224</v>
          </cell>
          <cell r="G85">
            <v>185.96278108104022</v>
          </cell>
          <cell r="I85">
            <v>1.4147875239041152E-3</v>
          </cell>
          <cell r="K85">
            <v>186.22587890362419</v>
          </cell>
          <cell r="M85">
            <v>0</v>
          </cell>
          <cell r="O85">
            <v>186.22587890362419</v>
          </cell>
          <cell r="Q85">
            <v>-6.2113337122327028E-3</v>
          </cell>
          <cell r="R85">
            <v>0</v>
          </cell>
          <cell r="S85">
            <v>-6.2113337122327028E-3</v>
          </cell>
          <cell r="U85">
            <v>185.06916782389996</v>
          </cell>
        </row>
        <row r="86">
          <cell r="B86" t="str">
            <v>RN23B</v>
          </cell>
          <cell r="C86" t="str">
            <v>Nuclear Cystography, between 6 and 18 years</v>
          </cell>
          <cell r="D86">
            <v>391</v>
          </cell>
          <cell r="E86">
            <v>107986.89323706496</v>
          </cell>
          <cell r="G86">
            <v>276.18131262676462</v>
          </cell>
          <cell r="I86">
            <v>1.4147875239041152E-3</v>
          </cell>
          <cell r="K86">
            <v>276.57205050220443</v>
          </cell>
          <cell r="M86">
            <v>0</v>
          </cell>
          <cell r="O86">
            <v>276.57205050220443</v>
          </cell>
          <cell r="Q86">
            <v>-6.2113337122327028E-3</v>
          </cell>
          <cell r="R86">
            <v>0</v>
          </cell>
          <cell r="S86">
            <v>-6.2113337122327028E-3</v>
          </cell>
          <cell r="U86">
            <v>274.85416920105877</v>
          </cell>
        </row>
        <row r="87">
          <cell r="B87" t="str">
            <v>RN23C</v>
          </cell>
          <cell r="C87" t="str">
            <v>Nuclear Cystography, 5 years and under</v>
          </cell>
          <cell r="D87">
            <v>177</v>
          </cell>
          <cell r="E87">
            <v>35939.230216139862</v>
          </cell>
          <cell r="G87">
            <v>203.04649839627041</v>
          </cell>
          <cell r="I87">
            <v>1.4147875239041152E-3</v>
          </cell>
          <cell r="K87">
            <v>203.33376604897387</v>
          </cell>
          <cell r="M87">
            <v>0</v>
          </cell>
          <cell r="O87">
            <v>203.33376604897387</v>
          </cell>
          <cell r="Q87">
            <v>-6.2113337122327028E-3</v>
          </cell>
          <cell r="R87">
            <v>0</v>
          </cell>
          <cell r="S87">
            <v>-6.2113337122327028E-3</v>
          </cell>
          <cell r="U87">
            <v>202.07079217307864</v>
          </cell>
        </row>
        <row r="88">
          <cell r="B88" t="str">
            <v>RN24Z</v>
          </cell>
          <cell r="C88" t="str">
            <v>Parathyroid Scan</v>
          </cell>
          <cell r="D88">
            <v>7470</v>
          </cell>
          <cell r="E88">
            <v>1448226.7358248683</v>
          </cell>
          <cell r="G88">
            <v>193.87238766062495</v>
          </cell>
          <cell r="I88">
            <v>1.4147875239041152E-3</v>
          </cell>
          <cell r="K88">
            <v>194.1466758959167</v>
          </cell>
          <cell r="M88">
            <v>0</v>
          </cell>
          <cell r="O88">
            <v>194.1466758959167</v>
          </cell>
          <cell r="Q88">
            <v>-6.2113337122327028E-3</v>
          </cell>
          <cell r="R88">
            <v>0</v>
          </cell>
          <cell r="S88">
            <v>-6.2113337122327028E-3</v>
          </cell>
          <cell r="U88">
            <v>192.94076610280646</v>
          </cell>
        </row>
        <row r="89">
          <cell r="B89" t="str">
            <v>RN25A</v>
          </cell>
          <cell r="C89" t="str">
            <v>Renogram, 19 years and over</v>
          </cell>
          <cell r="D89">
            <v>10331</v>
          </cell>
          <cell r="E89">
            <v>2138849.7038001264</v>
          </cell>
          <cell r="G89">
            <v>207.03220441391215</v>
          </cell>
          <cell r="I89">
            <v>1.4147875239041152E-3</v>
          </cell>
          <cell r="K89">
            <v>207.32511099376333</v>
          </cell>
          <cell r="M89">
            <v>0</v>
          </cell>
          <cell r="O89">
            <v>207.32511099376333</v>
          </cell>
          <cell r="Q89">
            <v>-6.2113337122327028E-3</v>
          </cell>
          <cell r="R89">
            <v>0</v>
          </cell>
          <cell r="S89">
            <v>-6.2113337122327028E-3</v>
          </cell>
          <cell r="U89">
            <v>206.03734554245537</v>
          </cell>
        </row>
        <row r="90">
          <cell r="B90" t="str">
            <v>RN25B</v>
          </cell>
          <cell r="C90" t="str">
            <v>Renogram, between 6 and 18 years</v>
          </cell>
          <cell r="D90">
            <v>998</v>
          </cell>
          <cell r="E90">
            <v>190925.42597013406</v>
          </cell>
          <cell r="G90">
            <v>191.30804205424255</v>
          </cell>
          <cell r="I90">
            <v>1.4147875239041152E-3</v>
          </cell>
          <cell r="K90">
            <v>191.57870228536342</v>
          </cell>
          <cell r="M90">
            <v>0</v>
          </cell>
          <cell r="O90">
            <v>191.57870228536342</v>
          </cell>
          <cell r="Q90">
            <v>-6.2113337122327028E-3</v>
          </cell>
          <cell r="R90">
            <v>0</v>
          </cell>
          <cell r="S90">
            <v>-6.2113337122327028E-3</v>
          </cell>
          <cell r="U90">
            <v>190.38874303331255</v>
          </cell>
        </row>
        <row r="91">
          <cell r="B91" t="str">
            <v>RN25C</v>
          </cell>
          <cell r="C91" t="str">
            <v>Renogram, 5 years and under</v>
          </cell>
          <cell r="D91">
            <v>1354</v>
          </cell>
          <cell r="E91">
            <v>301961.31319747592</v>
          </cell>
          <cell r="G91">
            <v>223.01426380906642</v>
          </cell>
          <cell r="I91">
            <v>1.4147875239041152E-3</v>
          </cell>
          <cell r="K91">
            <v>223.32978160715615</v>
          </cell>
          <cell r="M91">
            <v>0</v>
          </cell>
          <cell r="O91">
            <v>223.32978160715615</v>
          </cell>
          <cell r="Q91">
            <v>-6.2113337122327028E-3</v>
          </cell>
          <cell r="R91">
            <v>0</v>
          </cell>
          <cell r="S91">
            <v>-6.2113337122327028E-3</v>
          </cell>
          <cell r="U91">
            <v>221.94260580571407</v>
          </cell>
        </row>
        <row r="92">
          <cell r="B92" t="str">
            <v>RN26Z</v>
          </cell>
          <cell r="C92" t="str">
            <v>Red Cell Mass Studies</v>
          </cell>
          <cell r="D92">
            <v>468</v>
          </cell>
          <cell r="E92">
            <v>136997.70101778291</v>
          </cell>
          <cell r="G92">
            <v>292.73013037987801</v>
          </cell>
          <cell r="I92">
            <v>1.4147875239041152E-3</v>
          </cell>
          <cell r="K92">
            <v>293.14428131621025</v>
          </cell>
          <cell r="M92">
            <v>0</v>
          </cell>
          <cell r="O92">
            <v>293.14428131621025</v>
          </cell>
          <cell r="Q92">
            <v>-6.2113337122327028E-3</v>
          </cell>
          <cell r="R92">
            <v>0</v>
          </cell>
          <cell r="S92">
            <v>-6.2113337122327028E-3</v>
          </cell>
          <cell r="U92">
            <v>291.32346435912262</v>
          </cell>
        </row>
        <row r="93">
          <cell r="B93" t="str">
            <v>RN27A</v>
          </cell>
          <cell r="C93" t="str">
            <v>Glomerular Filtration Rate Testing, 19 years and over</v>
          </cell>
          <cell r="D93">
            <v>11777</v>
          </cell>
          <cell r="E93">
            <v>2155174.6399020581</v>
          </cell>
          <cell r="G93">
            <v>182.99861084334364</v>
          </cell>
          <cell r="I93">
            <v>1.4147875239041152E-3</v>
          </cell>
          <cell r="K93">
            <v>183.25751499485659</v>
          </cell>
          <cell r="M93">
            <v>0</v>
          </cell>
          <cell r="O93">
            <v>183.25751499485659</v>
          </cell>
          <cell r="Q93">
            <v>-6.2113337122327028E-3</v>
          </cell>
          <cell r="R93">
            <v>0</v>
          </cell>
          <cell r="S93">
            <v>-6.2113337122327028E-3</v>
          </cell>
          <cell r="U93">
            <v>182.11924141394906</v>
          </cell>
        </row>
        <row r="94">
          <cell r="B94" t="str">
            <v>RN27B</v>
          </cell>
          <cell r="C94" t="str">
            <v>Glomerular Filtration Rate Testing, between 6 and 18 years</v>
          </cell>
          <cell r="D94">
            <v>362</v>
          </cell>
          <cell r="E94">
            <v>56035.186802872544</v>
          </cell>
          <cell r="G94">
            <v>154.79333370959267</v>
          </cell>
          <cell r="I94">
            <v>1.4147875239041152E-3</v>
          </cell>
          <cell r="K94">
            <v>155.01233338690852</v>
          </cell>
          <cell r="M94">
            <v>0</v>
          </cell>
          <cell r="O94">
            <v>155.01233338690852</v>
          </cell>
          <cell r="Q94">
            <v>-6.2113337122327028E-3</v>
          </cell>
          <cell r="R94">
            <v>0</v>
          </cell>
          <cell r="S94">
            <v>-6.2113337122327028E-3</v>
          </cell>
          <cell r="U94">
            <v>154.04950005473057</v>
          </cell>
        </row>
        <row r="95">
          <cell r="B95" t="str">
            <v>RN27C</v>
          </cell>
          <cell r="C95" t="str">
            <v>Glomerular Filtration Rate Testing, 5 years and under</v>
          </cell>
          <cell r="D95">
            <v>93</v>
          </cell>
          <cell r="E95">
            <v>24132.598408811777</v>
          </cell>
          <cell r="G95">
            <v>259.49030547109436</v>
          </cell>
          <cell r="I95">
            <v>1.4147875239041152E-3</v>
          </cell>
          <cell r="K95">
            <v>259.85742911784894</v>
          </cell>
          <cell r="M95">
            <v>0</v>
          </cell>
          <cell r="O95">
            <v>259.85742911784894</v>
          </cell>
          <cell r="Q95">
            <v>-6.2113337122327028E-3</v>
          </cell>
          <cell r="R95">
            <v>0</v>
          </cell>
          <cell r="S95">
            <v>-6.2113337122327028E-3</v>
          </cell>
          <cell r="U95">
            <v>258.24336790799515</v>
          </cell>
        </row>
        <row r="96">
          <cell r="B96" t="str">
            <v>RN28Z</v>
          </cell>
          <cell r="C96" t="str">
            <v>Breath Test</v>
          </cell>
          <cell r="D96">
            <v>1619</v>
          </cell>
          <cell r="E96">
            <v>205260.54935075832</v>
          </cell>
          <cell r="G96">
            <v>126.7823034902769</v>
          </cell>
          <cell r="I96">
            <v>1.4147875239041152E-3</v>
          </cell>
          <cell r="K96">
            <v>126.96167351150677</v>
          </cell>
          <cell r="M96">
            <v>0</v>
          </cell>
          <cell r="O96">
            <v>126.96167351150677</v>
          </cell>
          <cell r="Q96">
            <v>-6.2113337122327028E-3</v>
          </cell>
          <cell r="R96">
            <v>0</v>
          </cell>
          <cell r="S96">
            <v>-6.2113337122327028E-3</v>
          </cell>
          <cell r="U96">
            <v>126.17307218866327</v>
          </cell>
        </row>
        <row r="97">
          <cell r="B97" t="str">
            <v>RN29A</v>
          </cell>
          <cell r="C97" t="str">
            <v>Meckel's Scan, 19 years and over</v>
          </cell>
          <cell r="D97">
            <v>220</v>
          </cell>
          <cell r="E97">
            <v>47391.066419342576</v>
          </cell>
          <cell r="G97">
            <v>215.41393826973899</v>
          </cell>
          <cell r="I97">
            <v>1.4147875239041152E-3</v>
          </cell>
          <cell r="K97">
            <v>215.71870322207806</v>
          </cell>
          <cell r="M97">
            <v>0</v>
          </cell>
          <cell r="O97">
            <v>215.71870322207806</v>
          </cell>
          <cell r="Q97">
            <v>-6.2113337122327028E-3</v>
          </cell>
          <cell r="R97">
            <v>0</v>
          </cell>
          <cell r="S97">
            <v>-6.2113337122327028E-3</v>
          </cell>
          <cell r="U97">
            <v>214.37880236839564</v>
          </cell>
        </row>
        <row r="98">
          <cell r="B98" t="str">
            <v>RN29B</v>
          </cell>
          <cell r="C98" t="str">
            <v>Meckel's Scan, between 6 and 18 years</v>
          </cell>
          <cell r="D98">
            <v>88</v>
          </cell>
          <cell r="E98">
            <v>24362.861823122068</v>
          </cell>
          <cell r="G98">
            <v>276.85070253547804</v>
          </cell>
          <cell r="I98">
            <v>1.4147875239041152E-3</v>
          </cell>
          <cell r="K98">
            <v>277.2423874554093</v>
          </cell>
          <cell r="M98">
            <v>0</v>
          </cell>
          <cell r="O98">
            <v>277.2423874554093</v>
          </cell>
          <cell r="Q98">
            <v>-6.2113337122327028E-3</v>
          </cell>
          <cell r="R98">
            <v>0</v>
          </cell>
          <cell r="S98">
            <v>-6.2113337122327028E-3</v>
          </cell>
          <cell r="U98">
            <v>275.52034246774764</v>
          </cell>
        </row>
        <row r="99">
          <cell r="B99" t="str">
            <v>RN29C</v>
          </cell>
          <cell r="C99" t="str">
            <v>Meckel's Scan, 5 years and under</v>
          </cell>
          <cell r="D99">
            <v>86</v>
          </cell>
          <cell r="E99">
            <v>19154.067577804708</v>
          </cell>
          <cell r="G99">
            <v>222.72171602098499</v>
          </cell>
          <cell r="I99">
            <v>1.4147875239041152E-3</v>
          </cell>
          <cell r="K99">
            <v>223.03681992611399</v>
          </cell>
          <cell r="M99">
            <v>0</v>
          </cell>
          <cell r="O99">
            <v>223.03681992611399</v>
          </cell>
          <cell r="Q99">
            <v>-6.2113337122327028E-3</v>
          </cell>
          <cell r="R99">
            <v>0</v>
          </cell>
          <cell r="S99">
            <v>-6.2113337122327028E-3</v>
          </cell>
          <cell r="U99">
            <v>221.65146380743775</v>
          </cell>
        </row>
        <row r="100">
          <cell r="B100" t="str">
            <v>RN30A</v>
          </cell>
          <cell r="C100" t="str">
            <v>Dimercaptosuccinic Acid (DMSA) Scan, 19 years and over</v>
          </cell>
          <cell r="D100">
            <v>5234</v>
          </cell>
          <cell r="E100">
            <v>903905.61914578476</v>
          </cell>
          <cell r="G100">
            <v>172.69881909548812</v>
          </cell>
          <cell r="I100">
            <v>1.4147875239041152E-3</v>
          </cell>
          <cell r="K100">
            <v>172.9431512301374</v>
          </cell>
          <cell r="M100">
            <v>0</v>
          </cell>
          <cell r="O100">
            <v>172.9431512301374</v>
          </cell>
          <cell r="Q100">
            <v>-6.2113337122327028E-3</v>
          </cell>
          <cell r="R100">
            <v>0</v>
          </cell>
          <cell r="S100">
            <v>-6.2113337122327028E-3</v>
          </cell>
          <cell r="U100">
            <v>171.8689436046019</v>
          </cell>
        </row>
        <row r="101">
          <cell r="B101" t="str">
            <v>RN30B</v>
          </cell>
          <cell r="C101" t="str">
            <v>Dimercaptosuccinic Acid (DMSA) Scan, between 6 and 18 years</v>
          </cell>
          <cell r="D101">
            <v>2719</v>
          </cell>
          <cell r="E101">
            <v>600291.80386353051</v>
          </cell>
          <cell r="G101">
            <v>220.77668402483653</v>
          </cell>
          <cell r="I101">
            <v>1.4147875239041152E-3</v>
          </cell>
          <cell r="K101">
            <v>221.08903612296379</v>
          </cell>
          <cell r="M101">
            <v>0</v>
          </cell>
          <cell r="O101">
            <v>221.08903612296379</v>
          </cell>
          <cell r="Q101">
            <v>-6.2113337122327028E-3</v>
          </cell>
          <cell r="R101">
            <v>0</v>
          </cell>
          <cell r="S101">
            <v>-6.2113337122327028E-3</v>
          </cell>
          <cell r="U101">
            <v>219.7157783394882</v>
          </cell>
        </row>
        <row r="102">
          <cell r="B102" t="str">
            <v>RN30C</v>
          </cell>
          <cell r="C102" t="str">
            <v>Dimercaptosuccinic Acid (DMSA) Scan, 5 years and under</v>
          </cell>
          <cell r="D102">
            <v>2701</v>
          </cell>
          <cell r="E102">
            <v>627724.38152204815</v>
          </cell>
          <cell r="G102">
            <v>232.40443595781124</v>
          </cell>
          <cell r="I102">
            <v>1.4147875239041152E-3</v>
          </cell>
          <cell r="K102">
            <v>232.73323885430432</v>
          </cell>
          <cell r="M102">
            <v>0</v>
          </cell>
          <cell r="O102">
            <v>232.73323885430432</v>
          </cell>
          <cell r="Q102">
            <v>-6.2113337122327028E-3</v>
          </cell>
          <cell r="R102">
            <v>0</v>
          </cell>
          <cell r="S102">
            <v>-6.2113337122327028E-3</v>
          </cell>
          <cell r="U102">
            <v>231.28765504185148</v>
          </cell>
        </row>
        <row r="103">
          <cell r="B103" t="str">
            <v>RN31Z</v>
          </cell>
          <cell r="C103" t="str">
            <v>Dacryoscintigraphy</v>
          </cell>
          <cell r="D103">
            <v>456</v>
          </cell>
          <cell r="E103">
            <v>79148.899172453253</v>
          </cell>
          <cell r="G103">
            <v>173.57214730801152</v>
          </cell>
          <cell r="I103">
            <v>1.4147875239041152E-3</v>
          </cell>
          <cell r="K103">
            <v>173.81771501652014</v>
          </cell>
          <cell r="M103">
            <v>0</v>
          </cell>
          <cell r="O103">
            <v>173.81771501652014</v>
          </cell>
          <cell r="Q103">
            <v>-6.2113337122327028E-3</v>
          </cell>
          <cell r="R103">
            <v>0</v>
          </cell>
          <cell r="S103">
            <v>-6.2113337122327028E-3</v>
          </cell>
          <cell r="U103">
            <v>172.73807518345478</v>
          </cell>
        </row>
        <row r="104">
          <cell r="B104" t="str">
            <v>RN32A</v>
          </cell>
          <cell r="C104" t="str">
            <v>Thyroid Gland Scan, 19 years and over</v>
          </cell>
          <cell r="D104">
            <v>7645</v>
          </cell>
          <cell r="E104">
            <v>1941799.4533618372</v>
          </cell>
          <cell r="G104">
            <v>253.99600436387666</v>
          </cell>
          <cell r="I104">
            <v>1.4147875239041152E-3</v>
          </cell>
          <cell r="K104">
            <v>254.35535474197218</v>
          </cell>
          <cell r="M104">
            <v>0</v>
          </cell>
          <cell r="O104">
            <v>254.35535474197218</v>
          </cell>
          <cell r="Q104">
            <v>-6.2113337122327028E-3</v>
          </cell>
          <cell r="R104">
            <v>0</v>
          </cell>
          <cell r="S104">
            <v>-6.2113337122327028E-3</v>
          </cell>
          <cell r="U104">
            <v>252.77546875217647</v>
          </cell>
        </row>
        <row r="105">
          <cell r="B105" t="str">
            <v>RN32B</v>
          </cell>
          <cell r="C105" t="str">
            <v>Thyroid Gland Scan, 18 years and under</v>
          </cell>
          <cell r="D105">
            <v>105</v>
          </cell>
          <cell r="E105">
            <v>19945.508995699274</v>
          </cell>
          <cell r="G105">
            <v>189.95722853046928</v>
          </cell>
          <cell r="I105">
            <v>1.4147875239041152E-3</v>
          </cell>
          <cell r="K105">
            <v>190.22597764746959</v>
          </cell>
          <cell r="M105">
            <v>0</v>
          </cell>
          <cell r="O105">
            <v>190.22597764746959</v>
          </cell>
          <cell r="Q105">
            <v>-6.2113337122327028E-3</v>
          </cell>
          <cell r="R105">
            <v>0</v>
          </cell>
          <cell r="S105">
            <v>-6.2113337122327028E-3</v>
          </cell>
          <cell r="U105">
            <v>189.04442061956544</v>
          </cell>
        </row>
        <row r="106">
          <cell r="B106" t="str">
            <v>RN33Z</v>
          </cell>
          <cell r="C106" t="str">
            <v>Other Specified Diagnostic Imaging of Digestive Tract</v>
          </cell>
          <cell r="D106">
            <v>4592</v>
          </cell>
          <cell r="E106">
            <v>795381.94879510265</v>
          </cell>
          <cell r="G106">
            <v>173.21035470276627</v>
          </cell>
          <cell r="I106">
            <v>1.4147875239041152E-3</v>
          </cell>
          <cell r="K106">
            <v>173.45541055161075</v>
          </cell>
          <cell r="M106">
            <v>0</v>
          </cell>
          <cell r="O106">
            <v>173.45541055161075</v>
          </cell>
          <cell r="Q106">
            <v>-6.2113337122327028E-3</v>
          </cell>
          <cell r="R106">
            <v>0</v>
          </cell>
          <cell r="S106">
            <v>-6.2113337122327028E-3</v>
          </cell>
          <cell r="U106">
            <v>172.37802111248237</v>
          </cell>
        </row>
        <row r="107">
          <cell r="B107" t="str">
            <v>RN34A</v>
          </cell>
          <cell r="C107" t="str">
            <v>Other Specified Diagnostic Imaging of Other Sites, 19 years and over</v>
          </cell>
          <cell r="D107">
            <v>33141</v>
          </cell>
          <cell r="E107">
            <v>6192634.8892948357</v>
          </cell>
          <cell r="G107">
            <v>186.85721279668192</v>
          </cell>
          <cell r="I107">
            <v>1.4147875239041152E-3</v>
          </cell>
          <cell r="K107">
            <v>187.12157605009816</v>
          </cell>
          <cell r="M107">
            <v>0</v>
          </cell>
          <cell r="O107">
            <v>187.12157605009816</v>
          </cell>
          <cell r="Q107">
            <v>-6.2113337122327028E-3</v>
          </cell>
          <cell r="R107">
            <v>0</v>
          </cell>
          <cell r="S107">
            <v>-6.2113337122327028E-3</v>
          </cell>
          <cell r="U107">
            <v>185.95930149649206</v>
          </cell>
        </row>
        <row r="108">
          <cell r="B108" t="str">
            <v>RN34B</v>
          </cell>
          <cell r="C108" t="str">
            <v>Other Specified Diagnostic Imaging of Other Sites, between 6 and 18 years</v>
          </cell>
          <cell r="D108">
            <v>1768</v>
          </cell>
          <cell r="E108">
            <v>122331.47365616144</v>
          </cell>
          <cell r="G108">
            <v>69.192009986516652</v>
          </cell>
          <cell r="I108">
            <v>1.4147875239041152E-3</v>
          </cell>
          <cell r="K108">
            <v>69.289901978999424</v>
          </cell>
          <cell r="M108">
            <v>0</v>
          </cell>
          <cell r="O108">
            <v>69.289901978999424</v>
          </cell>
          <cell r="Q108">
            <v>-6.2113337122327028E-3</v>
          </cell>
          <cell r="R108">
            <v>0</v>
          </cell>
          <cell r="S108">
            <v>-6.2113337122327028E-3</v>
          </cell>
          <cell r="U108">
            <v>68.859519274919961</v>
          </cell>
        </row>
        <row r="109">
          <cell r="B109" t="str">
            <v>RN34C</v>
          </cell>
          <cell r="C109" t="str">
            <v>Other Specified Diagnostic Imaging of Other Sites, 5 years and under</v>
          </cell>
          <cell r="D109">
            <v>666</v>
          </cell>
          <cell r="E109">
            <v>105303.26683316956</v>
          </cell>
          <cell r="G109">
            <v>158.11301326301736</v>
          </cell>
          <cell r="I109">
            <v>1.4147875239041152E-3</v>
          </cell>
          <cell r="K109">
            <v>158.33670958154877</v>
          </cell>
          <cell r="M109">
            <v>0</v>
          </cell>
          <cell r="O109">
            <v>158.33670958154877</v>
          </cell>
          <cell r="Q109">
            <v>-6.2113337122327028E-3</v>
          </cell>
          <cell r="R109">
            <v>0</v>
          </cell>
          <cell r="S109">
            <v>-6.2113337122327028E-3</v>
          </cell>
          <cell r="U109">
            <v>157.3532274394409</v>
          </cell>
        </row>
        <row r="110">
          <cell r="B110" t="str">
            <v>RN50Z</v>
          </cell>
          <cell r="C110" t="str">
            <v>Radiation Synovectomy</v>
          </cell>
          <cell r="D110">
            <v>26</v>
          </cell>
          <cell r="E110">
            <v>14019.068918926123</v>
          </cell>
          <cell r="G110">
            <v>539.19495842023548</v>
          </cell>
          <cell r="I110">
            <v>1.4147875239041152E-3</v>
          </cell>
          <cell r="K110">
            <v>539.9578047203604</v>
          </cell>
          <cell r="M110">
            <v>0</v>
          </cell>
          <cell r="O110">
            <v>539.9578047203604</v>
          </cell>
          <cell r="Q110">
            <v>-6.2113337122327028E-3</v>
          </cell>
          <cell r="R110">
            <v>0</v>
          </cell>
          <cell r="S110">
            <v>-6.2113337122327028E-3</v>
          </cell>
          <cell r="U110">
            <v>536.60394660471763</v>
          </cell>
        </row>
        <row r="111">
          <cell r="B111" t="str">
            <v>RN51Z</v>
          </cell>
          <cell r="C111" t="str">
            <v>Oral Delivery of Radiotherapy for Thyroid Ablation</v>
          </cell>
          <cell r="D111">
            <v>2441</v>
          </cell>
          <cell r="E111">
            <v>801358.52832360577</v>
          </cell>
          <cell r="G111">
            <v>328.29108083720024</v>
          </cell>
          <cell r="I111">
            <v>1.4147875239041152E-3</v>
          </cell>
          <cell r="K111">
            <v>328.75554296257769</v>
          </cell>
          <cell r="M111">
            <v>0</v>
          </cell>
          <cell r="O111">
            <v>328.75554296257769</v>
          </cell>
          <cell r="Q111">
            <v>-6.2113337122327028E-3</v>
          </cell>
          <cell r="R111">
            <v>0</v>
          </cell>
          <cell r="S111">
            <v>-6.2113337122327028E-3</v>
          </cell>
          <cell r="U111">
            <v>326.71353257549089</v>
          </cell>
        </row>
        <row r="112">
          <cell r="B112" t="str">
            <v>RN52Z</v>
          </cell>
          <cell r="C112" t="str">
            <v>Delivery of Other Radionuclide Therapy</v>
          </cell>
          <cell r="D112">
            <v>1691</v>
          </cell>
          <cell r="E112">
            <v>3566627.0082798484</v>
          </cell>
          <cell r="G112">
            <v>2109.1821456415423</v>
          </cell>
          <cell r="I112">
            <v>1.4147875239041152E-3</v>
          </cell>
          <cell r="K112">
            <v>2112.1661902268374</v>
          </cell>
          <cell r="M112">
            <v>0</v>
          </cell>
          <cell r="O112">
            <v>2112.1661902268374</v>
          </cell>
          <cell r="Q112">
            <v>-6.2113337122327028E-3</v>
          </cell>
          <cell r="R112">
            <v>0</v>
          </cell>
          <cell r="S112">
            <v>-6.2113337122327028E-3</v>
          </cell>
          <cell r="U112">
            <v>2099.0468211636435</v>
          </cell>
        </row>
        <row r="115">
          <cell r="B115" t="str">
            <v>Currency Code</v>
          </cell>
          <cell r="C115" t="str">
            <v>Currency name</v>
          </cell>
          <cell r="D115" t="str">
            <v>Mapped Cost of Reporting from 2014/15 (£)</v>
          </cell>
          <cell r="Q115" t="str">
            <v>Inflation and Efficiency (total adjustment) 2015/16 &amp; 2016/17</v>
          </cell>
          <cell r="R115" t="str">
            <v>CNST
2015/16 &amp; 2016/17</v>
          </cell>
          <cell r="S115" t="str">
            <v>Total Adjustment</v>
          </cell>
          <cell r="U115" t="str">
            <v>Prices after implementing QR1, IA and &amp; CB factors (£)</v>
          </cell>
        </row>
        <row r="116">
          <cell r="B116" t="str">
            <v>RD01A</v>
          </cell>
          <cell r="C116" t="str">
            <v>Magnetic Resonance Imaging Scan of one area, without contrast, 19 years and over</v>
          </cell>
          <cell r="D116">
            <v>22</v>
          </cell>
          <cell r="Q116">
            <v>-6.2113337122327028E-3</v>
          </cell>
          <cell r="R116">
            <v>0</v>
          </cell>
          <cell r="S116">
            <v>-6.2113337122327028E-3</v>
          </cell>
          <cell r="U116">
            <v>21.86335065833088</v>
          </cell>
        </row>
        <row r="117">
          <cell r="B117" t="str">
            <v>RD01B</v>
          </cell>
          <cell r="C117" t="str">
            <v>Magnetic Resonance Imaging Scan of one area, without contrast, between 6 and 18 years</v>
          </cell>
          <cell r="D117">
            <v>22</v>
          </cell>
          <cell r="Q117">
            <v>-6.2113337122327028E-3</v>
          </cell>
          <cell r="R117">
            <v>0</v>
          </cell>
          <cell r="S117">
            <v>-6.2113337122327028E-3</v>
          </cell>
          <cell r="U117">
            <v>21.86335065833088</v>
          </cell>
        </row>
        <row r="118">
          <cell r="B118" t="str">
            <v>RD01C</v>
          </cell>
          <cell r="C118" t="str">
            <v>Magnetic Resonance Imaging Scan of one area, without contrast, 5 years and under</v>
          </cell>
          <cell r="D118">
            <v>22</v>
          </cell>
          <cell r="Q118">
            <v>-6.2113337122327028E-3</v>
          </cell>
          <cell r="R118">
            <v>0</v>
          </cell>
          <cell r="S118">
            <v>-6.2113337122327028E-3</v>
          </cell>
          <cell r="U118">
            <v>21.86335065833088</v>
          </cell>
        </row>
        <row r="119">
          <cell r="B119" t="str">
            <v>RD02A</v>
          </cell>
          <cell r="C119" t="str">
            <v>Magnetic Resonance Imaging Scan of one area, with post contrast only, 19 years and over</v>
          </cell>
          <cell r="D119">
            <v>22</v>
          </cell>
          <cell r="Q119">
            <v>-6.2113337122327028E-3</v>
          </cell>
          <cell r="R119">
            <v>0</v>
          </cell>
          <cell r="S119">
            <v>-6.2113337122327028E-3</v>
          </cell>
          <cell r="U119">
            <v>21.86335065833088</v>
          </cell>
        </row>
        <row r="120">
          <cell r="B120" t="str">
            <v>RD02B</v>
          </cell>
          <cell r="C120" t="str">
            <v>Magnetic Resonance Imaging Scan of one area, with post contrast only, between 6 and 18 years</v>
          </cell>
          <cell r="D120">
            <v>22</v>
          </cell>
          <cell r="Q120">
            <v>-6.2113337122327028E-3</v>
          </cell>
          <cell r="R120">
            <v>0</v>
          </cell>
          <cell r="S120">
            <v>-6.2113337122327028E-3</v>
          </cell>
          <cell r="U120">
            <v>21.86335065833088</v>
          </cell>
        </row>
        <row r="121">
          <cell r="B121" t="str">
            <v>RD02C</v>
          </cell>
          <cell r="C121" t="str">
            <v>Magnetic Resonance Imaging Scan of one area, with post contrast only, 5 years and over</v>
          </cell>
          <cell r="D121">
            <v>22</v>
          </cell>
          <cell r="Q121">
            <v>-6.2113337122327028E-3</v>
          </cell>
          <cell r="R121">
            <v>0</v>
          </cell>
          <cell r="S121">
            <v>-6.2113337122327028E-3</v>
          </cell>
          <cell r="U121">
            <v>21.86335065833088</v>
          </cell>
        </row>
        <row r="122">
          <cell r="B122" t="str">
            <v>RD03Z</v>
          </cell>
          <cell r="C122" t="str">
            <v>Magnetic Resonance Imaging Scan of one area, with pre and post contrast</v>
          </cell>
          <cell r="D122">
            <v>22</v>
          </cell>
          <cell r="Q122">
            <v>-6.2113337122327028E-3</v>
          </cell>
          <cell r="R122">
            <v>0</v>
          </cell>
          <cell r="S122">
            <v>-6.2113337122327028E-3</v>
          </cell>
          <cell r="U122">
            <v>21.86335065833088</v>
          </cell>
        </row>
        <row r="123">
          <cell r="B123" t="str">
            <v>RD04Z</v>
          </cell>
          <cell r="C123" t="str">
            <v>Magnetic Resonance Imaging Scan of two or three areas, without contrast</v>
          </cell>
          <cell r="D123">
            <v>22</v>
          </cell>
          <cell r="Q123">
            <v>-6.2113337122327028E-3</v>
          </cell>
          <cell r="R123">
            <v>0</v>
          </cell>
          <cell r="S123">
            <v>-6.2113337122327028E-3</v>
          </cell>
          <cell r="U123">
            <v>21.86335065833088</v>
          </cell>
        </row>
        <row r="124">
          <cell r="B124" t="str">
            <v>RD05Z</v>
          </cell>
          <cell r="C124" t="str">
            <v>Magnetic Resonance Imaging Scan of two or three areas, with contrast</v>
          </cell>
          <cell r="D124">
            <v>29</v>
          </cell>
          <cell r="Q124">
            <v>-6.2113337122327028E-3</v>
          </cell>
          <cell r="R124">
            <v>0</v>
          </cell>
          <cell r="S124">
            <v>-6.2113337122327028E-3</v>
          </cell>
          <cell r="U124">
            <v>28.81987132234525</v>
          </cell>
        </row>
        <row r="125">
          <cell r="B125" t="str">
            <v>RD06Z</v>
          </cell>
          <cell r="C125" t="str">
            <v>Magnetic Resonance Imaging Scan of more than three areas</v>
          </cell>
          <cell r="D125">
            <v>29</v>
          </cell>
          <cell r="Q125">
            <v>-6.2113337122327028E-3</v>
          </cell>
          <cell r="R125">
            <v>0</v>
          </cell>
          <cell r="S125">
            <v>-6.2113337122327028E-3</v>
          </cell>
          <cell r="U125">
            <v>28.81987132234525</v>
          </cell>
        </row>
        <row r="126">
          <cell r="B126" t="str">
            <v>RD07Z</v>
          </cell>
          <cell r="C126" t="str">
            <v>Magnetic Resonance Imaging Scan requiring extensive patient repositioning</v>
          </cell>
          <cell r="D126">
            <v>29</v>
          </cell>
          <cell r="Q126">
            <v>-6.2113337122327028E-3</v>
          </cell>
          <cell r="R126">
            <v>0</v>
          </cell>
          <cell r="S126">
            <v>-6.2113337122327028E-3</v>
          </cell>
          <cell r="U126">
            <v>28.81987132234525</v>
          </cell>
        </row>
        <row r="127">
          <cell r="B127" t="str">
            <v>RD08Z</v>
          </cell>
          <cell r="C127" t="str">
            <v>Cardiac Magnetic Resonance Imaging Scan without contrast</v>
          </cell>
          <cell r="D127">
            <v>22</v>
          </cell>
          <cell r="Q127">
            <v>-6.2113337122327028E-3</v>
          </cell>
          <cell r="R127">
            <v>0</v>
          </cell>
          <cell r="S127">
            <v>-6.2113337122327028E-3</v>
          </cell>
          <cell r="U127">
            <v>21.86335065833088</v>
          </cell>
        </row>
        <row r="128">
          <cell r="B128" t="str">
            <v>RD09Z</v>
          </cell>
          <cell r="C128" t="str">
            <v>Cardiac Magnetic Resonance Imaging Scan with post contrast only</v>
          </cell>
          <cell r="D128">
            <v>22</v>
          </cell>
          <cell r="Q128">
            <v>-6.2113337122327028E-3</v>
          </cell>
          <cell r="R128">
            <v>0</v>
          </cell>
          <cell r="S128">
            <v>-6.2113337122327028E-3</v>
          </cell>
          <cell r="U128">
            <v>21.86335065833088</v>
          </cell>
        </row>
        <row r="129">
          <cell r="B129" t="str">
            <v>RD10Z</v>
          </cell>
          <cell r="C129" t="str">
            <v>Cardiac Magnetic Resonance Imaging Scan with pre and post contrast</v>
          </cell>
          <cell r="D129">
            <v>22</v>
          </cell>
          <cell r="Q129">
            <v>-6.2113337122327028E-3</v>
          </cell>
          <cell r="R129">
            <v>0</v>
          </cell>
          <cell r="S129">
            <v>-6.2113337122327028E-3</v>
          </cell>
          <cell r="U129">
            <v>21.86335065833088</v>
          </cell>
        </row>
        <row r="130">
          <cell r="B130" t="str">
            <v>RD20A</v>
          </cell>
          <cell r="C130" t="str">
            <v>Computerised Tomography Scan of one area, without contrast, 19 years and over</v>
          </cell>
          <cell r="D130">
            <v>20</v>
          </cell>
          <cell r="Q130">
            <v>-6.2113337122327028E-3</v>
          </cell>
          <cell r="R130">
            <v>0</v>
          </cell>
          <cell r="S130">
            <v>-6.2113337122327028E-3</v>
          </cell>
          <cell r="U130">
            <v>19.875773325755347</v>
          </cell>
        </row>
        <row r="131">
          <cell r="B131" t="str">
            <v>RD20B</v>
          </cell>
          <cell r="C131" t="str">
            <v>Computerised Tomography Scan of one area, without contrast, between 6 and 18 years</v>
          </cell>
          <cell r="D131">
            <v>20</v>
          </cell>
          <cell r="Q131">
            <v>-6.2113337122327028E-3</v>
          </cell>
          <cell r="R131">
            <v>0</v>
          </cell>
          <cell r="S131">
            <v>-6.2113337122327028E-3</v>
          </cell>
          <cell r="U131">
            <v>19.875773325755347</v>
          </cell>
        </row>
        <row r="132">
          <cell r="B132" t="str">
            <v>RD20C</v>
          </cell>
          <cell r="C132" t="str">
            <v>Computerised Tomography Scan of one area, without contrast, 5 years and under</v>
          </cell>
          <cell r="D132">
            <v>20</v>
          </cell>
          <cell r="Q132">
            <v>-6.2113337122327028E-3</v>
          </cell>
          <cell r="R132">
            <v>0</v>
          </cell>
          <cell r="S132">
            <v>-6.2113337122327028E-3</v>
          </cell>
          <cell r="U132">
            <v>19.875773325755347</v>
          </cell>
        </row>
        <row r="133">
          <cell r="B133" t="str">
            <v>RD21A</v>
          </cell>
          <cell r="C133" t="str">
            <v>Computerised Tomography Scan of one area, with post contrast only, 19 years and over</v>
          </cell>
          <cell r="D133">
            <v>20</v>
          </cell>
          <cell r="Q133">
            <v>-6.2113337122327028E-3</v>
          </cell>
          <cell r="R133">
            <v>0</v>
          </cell>
          <cell r="S133">
            <v>-6.2113337122327028E-3</v>
          </cell>
          <cell r="U133">
            <v>19.875773325755347</v>
          </cell>
        </row>
        <row r="134">
          <cell r="B134" t="str">
            <v>RD21B</v>
          </cell>
          <cell r="C134" t="str">
            <v>Computerised Tomography Scan of one area, with post contrast only, between 6 and 18 years</v>
          </cell>
          <cell r="D134">
            <v>20</v>
          </cell>
          <cell r="Q134">
            <v>-6.2113337122327028E-3</v>
          </cell>
          <cell r="R134">
            <v>0</v>
          </cell>
          <cell r="S134">
            <v>-6.2113337122327028E-3</v>
          </cell>
          <cell r="U134">
            <v>19.875773325755347</v>
          </cell>
        </row>
        <row r="135">
          <cell r="B135" t="str">
            <v>RD21C</v>
          </cell>
          <cell r="C135" t="str">
            <v>Computerised Tomography Scan of one area, with post contrast only, 5 years and under</v>
          </cell>
          <cell r="D135">
            <v>20</v>
          </cell>
          <cell r="Q135">
            <v>-6.2113337122327028E-3</v>
          </cell>
          <cell r="R135">
            <v>0</v>
          </cell>
          <cell r="S135">
            <v>-6.2113337122327028E-3</v>
          </cell>
          <cell r="U135">
            <v>19.875773325755347</v>
          </cell>
        </row>
        <row r="136">
          <cell r="B136" t="str">
            <v>RD22Z</v>
          </cell>
          <cell r="C136" t="str">
            <v>Computerised Tomography Scan of one area, with pre and post contrast</v>
          </cell>
          <cell r="D136">
            <v>20</v>
          </cell>
          <cell r="Q136">
            <v>-6.2113337122327028E-3</v>
          </cell>
          <cell r="R136">
            <v>0</v>
          </cell>
          <cell r="S136">
            <v>-6.2113337122327028E-3</v>
          </cell>
          <cell r="U136">
            <v>19.875773325755347</v>
          </cell>
        </row>
        <row r="137">
          <cell r="B137" t="str">
            <v>RD23Z</v>
          </cell>
          <cell r="C137" t="str">
            <v>Computerised Tomography Scan of two areas, without contrast</v>
          </cell>
          <cell r="D137">
            <v>20</v>
          </cell>
          <cell r="Q137">
            <v>-6.2113337122327028E-3</v>
          </cell>
          <cell r="R137">
            <v>0</v>
          </cell>
          <cell r="S137">
            <v>-6.2113337122327028E-3</v>
          </cell>
          <cell r="U137">
            <v>19.875773325755347</v>
          </cell>
        </row>
        <row r="138">
          <cell r="B138" t="str">
            <v>RD24Z</v>
          </cell>
          <cell r="C138" t="str">
            <v>Computerised Tomography Scan of two areas, with contrast</v>
          </cell>
          <cell r="D138">
            <v>28</v>
          </cell>
          <cell r="Q138">
            <v>-6.2113337122327028E-3</v>
          </cell>
          <cell r="R138">
            <v>0</v>
          </cell>
          <cell r="S138">
            <v>-6.2113337122327028E-3</v>
          </cell>
          <cell r="U138">
            <v>27.826082656057483</v>
          </cell>
        </row>
        <row r="139">
          <cell r="B139" t="str">
            <v>RD25Z</v>
          </cell>
          <cell r="C139" t="str">
            <v>Computerised Tomography Scan of three areas, without contrast</v>
          </cell>
          <cell r="D139">
            <v>28</v>
          </cell>
          <cell r="Q139">
            <v>-6.2113337122327028E-3</v>
          </cell>
          <cell r="R139">
            <v>0</v>
          </cell>
          <cell r="S139">
            <v>-6.2113337122327028E-3</v>
          </cell>
          <cell r="U139">
            <v>27.826082656057483</v>
          </cell>
        </row>
        <row r="140">
          <cell r="B140" t="str">
            <v>RD26Z</v>
          </cell>
          <cell r="C140" t="str">
            <v>Computerised Tomography Scan of three areas, with contrast</v>
          </cell>
          <cell r="D140">
            <v>28</v>
          </cell>
          <cell r="Q140">
            <v>-6.2113337122327028E-3</v>
          </cell>
          <cell r="R140">
            <v>0</v>
          </cell>
          <cell r="S140">
            <v>-6.2113337122327028E-3</v>
          </cell>
          <cell r="U140">
            <v>27.826082656057483</v>
          </cell>
        </row>
        <row r="141">
          <cell r="B141" t="str">
            <v>RD27Z</v>
          </cell>
          <cell r="C141" t="str">
            <v>Computerised Tomography Scan of more than three areas</v>
          </cell>
          <cell r="D141">
            <v>28</v>
          </cell>
          <cell r="Q141">
            <v>-6.2113337122327028E-3</v>
          </cell>
          <cell r="R141">
            <v>0</v>
          </cell>
          <cell r="S141">
            <v>-6.2113337122327028E-3</v>
          </cell>
          <cell r="U141">
            <v>27.826082656057483</v>
          </cell>
        </row>
        <row r="142">
          <cell r="B142" t="str">
            <v>RD28Z</v>
          </cell>
          <cell r="C142" t="str">
            <v>Complex Computerised Tomography Scan</v>
          </cell>
          <cell r="D142">
            <v>20</v>
          </cell>
          <cell r="Q142">
            <v>-6.2113337122327028E-3</v>
          </cell>
          <cell r="R142">
            <v>0</v>
          </cell>
          <cell r="S142">
            <v>-6.2113337122327028E-3</v>
          </cell>
          <cell r="U142">
            <v>19.875773325755347</v>
          </cell>
        </row>
        <row r="143">
          <cell r="B143" t="str">
            <v>RD30Z</v>
          </cell>
          <cell r="C143" t="str">
            <v>Contrast Fluoroscopy Procedures with duration of less than 20 minutes</v>
          </cell>
          <cell r="D143" t="str">
            <v>-</v>
          </cell>
          <cell r="Q143">
            <v>-6.2113337122327028E-3</v>
          </cell>
          <cell r="R143">
            <v>0</v>
          </cell>
          <cell r="S143">
            <v>-6.2113337122327028E-3</v>
          </cell>
          <cell r="U143" t="str">
            <v>-</v>
          </cell>
        </row>
        <row r="144">
          <cell r="B144" t="str">
            <v>RD31Z</v>
          </cell>
          <cell r="C144" t="str">
            <v>Contrast Fluoroscopy Procedures with duration of 20 to 40 minutes</v>
          </cell>
          <cell r="D144" t="str">
            <v>-</v>
          </cell>
          <cell r="Q144">
            <v>-6.2113337122327028E-3</v>
          </cell>
          <cell r="R144">
            <v>0</v>
          </cell>
          <cell r="S144">
            <v>-6.2113337122327028E-3</v>
          </cell>
          <cell r="U144" t="str">
            <v>-</v>
          </cell>
        </row>
        <row r="145">
          <cell r="B145" t="str">
            <v>RD32Z</v>
          </cell>
          <cell r="C145" t="str">
            <v>Contrast Fluoroscopy Procedures with duration of more than 40 minutes</v>
          </cell>
          <cell r="D145" t="str">
            <v>-</v>
          </cell>
          <cell r="Q145">
            <v>-6.2113337122327028E-3</v>
          </cell>
          <cell r="R145">
            <v>0</v>
          </cell>
          <cell r="S145">
            <v>-6.2113337122327028E-3</v>
          </cell>
          <cell r="U145" t="str">
            <v>-</v>
          </cell>
        </row>
        <row r="146">
          <cell r="B146" t="str">
            <v>RD40Z</v>
          </cell>
          <cell r="C146" t="str">
            <v>Ultrasound Scan with duration of less than 20 minutes, without contrast</v>
          </cell>
          <cell r="D146" t="str">
            <v>-</v>
          </cell>
          <cell r="Q146">
            <v>-6.2113337122327028E-3</v>
          </cell>
          <cell r="R146">
            <v>0</v>
          </cell>
          <cell r="S146">
            <v>-6.2113337122327028E-3</v>
          </cell>
          <cell r="U146" t="str">
            <v>-</v>
          </cell>
        </row>
        <row r="147">
          <cell r="B147" t="str">
            <v>RD41Z</v>
          </cell>
          <cell r="C147" t="str">
            <v>Ultrasound Scan with duration of less than 20 minutes, with contrast</v>
          </cell>
          <cell r="D147" t="str">
            <v>-</v>
          </cell>
          <cell r="Q147">
            <v>-6.2113337122327028E-3</v>
          </cell>
          <cell r="R147">
            <v>0</v>
          </cell>
          <cell r="S147">
            <v>-6.2113337122327028E-3</v>
          </cell>
          <cell r="U147" t="str">
            <v>-</v>
          </cell>
        </row>
        <row r="148">
          <cell r="B148" t="str">
            <v>RD42Z</v>
          </cell>
          <cell r="C148" t="str">
            <v>Ultrasound Scan with duration of 20 minutes and over, without contrast</v>
          </cell>
          <cell r="D148" t="str">
            <v>-</v>
          </cell>
          <cell r="Q148">
            <v>-6.2113337122327028E-3</v>
          </cell>
          <cell r="R148">
            <v>0</v>
          </cell>
          <cell r="S148">
            <v>-6.2113337122327028E-3</v>
          </cell>
          <cell r="U148" t="str">
            <v>-</v>
          </cell>
        </row>
        <row r="149">
          <cell r="B149" t="str">
            <v>RD43Z</v>
          </cell>
          <cell r="C149" t="str">
            <v>Ultrasound Scan with duration of 20 minutes and over, with contrast</v>
          </cell>
          <cell r="D149" t="str">
            <v>-</v>
          </cell>
          <cell r="Q149">
            <v>-6.2113337122327028E-3</v>
          </cell>
          <cell r="R149">
            <v>0</v>
          </cell>
          <cell r="S149">
            <v>-6.2113337122327028E-3</v>
          </cell>
          <cell r="U149" t="str">
            <v>-</v>
          </cell>
        </row>
        <row r="150">
          <cell r="B150" t="str">
            <v>RD47Z</v>
          </cell>
          <cell r="C150" t="str">
            <v>Vascular Ultrasound Scan</v>
          </cell>
          <cell r="D150" t="str">
            <v>-</v>
          </cell>
          <cell r="Q150">
            <v>-6.2113337122327028E-3</v>
          </cell>
          <cell r="R150">
            <v>0</v>
          </cell>
          <cell r="S150">
            <v>-6.2113337122327028E-3</v>
          </cell>
          <cell r="U150" t="str">
            <v>-</v>
          </cell>
        </row>
        <row r="151">
          <cell r="B151" t="str">
            <v>RD48Z</v>
          </cell>
          <cell r="C151" t="str">
            <v>Ultrasound Elastography</v>
          </cell>
          <cell r="D151" t="str">
            <v>-</v>
          </cell>
          <cell r="Q151">
            <v>-6.2113337122327028E-3</v>
          </cell>
          <cell r="R151">
            <v>0</v>
          </cell>
          <cell r="S151">
            <v>-6.2113337122327028E-3</v>
          </cell>
          <cell r="U151" t="str">
            <v>-</v>
          </cell>
        </row>
        <row r="152">
          <cell r="B152" t="str">
            <v>RD50Z</v>
          </cell>
          <cell r="C152" t="str">
            <v>Dexa Scan</v>
          </cell>
          <cell r="D152">
            <v>11</v>
          </cell>
          <cell r="Q152">
            <v>-6.2113337122327028E-3</v>
          </cell>
          <cell r="R152">
            <v>0</v>
          </cell>
          <cell r="S152">
            <v>-6.2113337122327028E-3</v>
          </cell>
          <cell r="U152">
            <v>10.93167532916544</v>
          </cell>
        </row>
        <row r="153">
          <cell r="B153" t="str">
            <v>RD51A</v>
          </cell>
          <cell r="C153" t="str">
            <v>Simple Echocardiogram, 19 years and over</v>
          </cell>
          <cell r="D153" t="str">
            <v>-</v>
          </cell>
          <cell r="Q153">
            <v>-6.2113337122327028E-3</v>
          </cell>
          <cell r="R153">
            <v>0</v>
          </cell>
          <cell r="S153">
            <v>-6.2113337122327028E-3</v>
          </cell>
          <cell r="U153" t="str">
            <v>-</v>
          </cell>
        </row>
        <row r="154">
          <cell r="B154" t="str">
            <v>RD51B</v>
          </cell>
          <cell r="C154" t="str">
            <v>Simple Echocardiogram, between 6 and 18 years</v>
          </cell>
          <cell r="D154" t="str">
            <v>-</v>
          </cell>
          <cell r="Q154">
            <v>-6.2113337122327028E-3</v>
          </cell>
          <cell r="R154">
            <v>0</v>
          </cell>
          <cell r="S154">
            <v>-6.2113337122327028E-3</v>
          </cell>
          <cell r="U154" t="str">
            <v>-</v>
          </cell>
        </row>
        <row r="155">
          <cell r="B155" t="str">
            <v>RD51C</v>
          </cell>
          <cell r="C155" t="str">
            <v>Simple Echocardiogram, 5 years and under</v>
          </cell>
          <cell r="D155" t="str">
            <v>-</v>
          </cell>
          <cell r="Q155">
            <v>-6.2113337122327028E-3</v>
          </cell>
          <cell r="R155">
            <v>0</v>
          </cell>
          <cell r="S155">
            <v>-6.2113337122327028E-3</v>
          </cell>
          <cell r="U155" t="str">
            <v>-</v>
          </cell>
        </row>
        <row r="157">
          <cell r="B157" t="str">
            <v>RN04A</v>
          </cell>
          <cell r="C157" t="str">
            <v>Single Photon Emission Computed Tomography with Computed Tomography (SPECT-CT) of one area, 19 years and over</v>
          </cell>
          <cell r="D157">
            <v>26</v>
          </cell>
          <cell r="Q157">
            <v>-6.2113337122327028E-3</v>
          </cell>
          <cell r="R157">
            <v>0</v>
          </cell>
          <cell r="S157">
            <v>-6.2113337122327028E-3</v>
          </cell>
          <cell r="U157">
            <v>25.83850532348195</v>
          </cell>
        </row>
        <row r="158">
          <cell r="B158" t="str">
            <v>RN04B</v>
          </cell>
          <cell r="C158" t="str">
            <v>Single Photon Emission Computed Tomography with Computed Tomography (SPECT-CT) of one area, between 6 and 18 years</v>
          </cell>
          <cell r="D158">
            <v>26</v>
          </cell>
          <cell r="Q158">
            <v>-6.2113337122327028E-3</v>
          </cell>
          <cell r="R158">
            <v>0</v>
          </cell>
          <cell r="S158">
            <v>-6.2113337122327028E-3</v>
          </cell>
          <cell r="U158">
            <v>25.83850532348195</v>
          </cell>
        </row>
        <row r="159">
          <cell r="B159" t="str">
            <v>RN04C</v>
          </cell>
          <cell r="C159" t="str">
            <v>Single Photon Emission Computed Tomography with Computed Tomography (SPECT-CT) of one area, 5 years and under</v>
          </cell>
          <cell r="D159">
            <v>26</v>
          </cell>
          <cell r="Q159">
            <v>-6.2113337122327028E-3</v>
          </cell>
          <cell r="R159">
            <v>0</v>
          </cell>
          <cell r="S159">
            <v>-6.2113337122327028E-3</v>
          </cell>
          <cell r="U159">
            <v>25.83850532348195</v>
          </cell>
        </row>
        <row r="160">
          <cell r="B160" t="str">
            <v>RN05A</v>
          </cell>
          <cell r="C160" t="str">
            <v>Single Photon Emission Computed Tomography with Computed Tomography (SPECT-CT) of two or three areas, 19 years and over</v>
          </cell>
          <cell r="D160" t="str">
            <v>no match</v>
          </cell>
          <cell r="Q160">
            <v>-6.2113337122327028E-3</v>
          </cell>
          <cell r="R160">
            <v>0</v>
          </cell>
          <cell r="S160">
            <v>-6.2113337122327028E-3</v>
          </cell>
          <cell r="U160" t="str">
            <v>no match</v>
          </cell>
        </row>
        <row r="161">
          <cell r="B161" t="str">
            <v>RN05B</v>
          </cell>
          <cell r="C161" t="str">
            <v>Single Photon Emission Computed Tomography with Computed Tomography (SPECT-CT) of two or three areas, 18 years and under</v>
          </cell>
          <cell r="D161" t="str">
            <v>no match</v>
          </cell>
          <cell r="Q161">
            <v>-6.2113337122327028E-3</v>
          </cell>
          <cell r="R161">
            <v>0</v>
          </cell>
          <cell r="S161">
            <v>-6.2113337122327028E-3</v>
          </cell>
          <cell r="U161" t="str">
            <v>no match</v>
          </cell>
        </row>
        <row r="162">
          <cell r="B162" t="str">
            <v>RN06A</v>
          </cell>
          <cell r="C162" t="str">
            <v>Single Photon Emission Computed Tomography with Computed Tomography (SPECT-CT) of more than three areas, 19 years and over</v>
          </cell>
          <cell r="D162" t="str">
            <v>no match</v>
          </cell>
          <cell r="Q162">
            <v>-6.2113337122327028E-3</v>
          </cell>
          <cell r="R162">
            <v>0</v>
          </cell>
          <cell r="S162">
            <v>-6.2113337122327028E-3</v>
          </cell>
          <cell r="U162" t="str">
            <v>no match</v>
          </cell>
        </row>
        <row r="163">
          <cell r="B163" t="str">
            <v>RN06B</v>
          </cell>
          <cell r="C163" t="str">
            <v>Single Photon Emission Computed Tomography with Computed Tomography (SPECT-CT) of more than three areas, 18 years and under</v>
          </cell>
          <cell r="D163" t="str">
            <v>no match</v>
          </cell>
          <cell r="Q163">
            <v>-6.2113337122327028E-3</v>
          </cell>
          <cell r="R163">
            <v>0</v>
          </cell>
          <cell r="S163">
            <v>-6.2113337122327028E-3</v>
          </cell>
          <cell r="U163" t="str">
            <v>no match</v>
          </cell>
        </row>
        <row r="164">
          <cell r="B164" t="str">
            <v>RN08A</v>
          </cell>
          <cell r="C164" t="str">
            <v>Single Photon Emission Computed Tomography (SPECT), 19 years and over</v>
          </cell>
          <cell r="D164">
            <v>26</v>
          </cell>
          <cell r="Q164">
            <v>-6.2113337122327028E-3</v>
          </cell>
          <cell r="R164">
            <v>0</v>
          </cell>
          <cell r="S164">
            <v>-6.2113337122327028E-3</v>
          </cell>
          <cell r="U164">
            <v>25.83850532348195</v>
          </cell>
        </row>
        <row r="165">
          <cell r="B165" t="str">
            <v>RN08B</v>
          </cell>
          <cell r="C165" t="str">
            <v>Single Photon Emission Computed Tomography (SPECT), between 6 and 18 years</v>
          </cell>
          <cell r="D165">
            <v>26</v>
          </cell>
          <cell r="Q165">
            <v>-6.2113337122327028E-3</v>
          </cell>
          <cell r="R165">
            <v>0</v>
          </cell>
          <cell r="S165">
            <v>-6.2113337122327028E-3</v>
          </cell>
          <cell r="U165">
            <v>25.83850532348195</v>
          </cell>
        </row>
        <row r="166">
          <cell r="B166" t="str">
            <v>RN08C</v>
          </cell>
          <cell r="C166" t="str">
            <v>Single Photon Emission Computed Tomography (SPECT), 5 years and under</v>
          </cell>
          <cell r="D166">
            <v>26</v>
          </cell>
          <cell r="Q166">
            <v>-6.2113337122327028E-3</v>
          </cell>
          <cell r="R166">
            <v>0</v>
          </cell>
          <cell r="S166">
            <v>-6.2113337122327028E-3</v>
          </cell>
          <cell r="U166">
            <v>25.83850532348195</v>
          </cell>
        </row>
        <row r="167">
          <cell r="B167" t="str">
            <v>RN10Z</v>
          </cell>
          <cell r="C167" t="str">
            <v>Octreotide Scan</v>
          </cell>
          <cell r="D167">
            <v>26</v>
          </cell>
          <cell r="Q167">
            <v>-6.2113337122327028E-3</v>
          </cell>
          <cell r="R167">
            <v>0</v>
          </cell>
          <cell r="S167">
            <v>-6.2113337122327028E-3</v>
          </cell>
          <cell r="U167">
            <v>25.83850532348195</v>
          </cell>
        </row>
        <row r="168">
          <cell r="B168" t="str">
            <v>RN11Z</v>
          </cell>
          <cell r="C168" t="str">
            <v>Dopamine Transporter Scan</v>
          </cell>
          <cell r="D168">
            <v>26</v>
          </cell>
          <cell r="Q168">
            <v>-6.2113337122327028E-3</v>
          </cell>
          <cell r="R168">
            <v>0</v>
          </cell>
          <cell r="S168">
            <v>-6.2113337122327028E-3</v>
          </cell>
          <cell r="U168">
            <v>25.83850532348195</v>
          </cell>
        </row>
        <row r="169">
          <cell r="B169" t="str">
            <v>RN12A</v>
          </cell>
          <cell r="C169" t="str">
            <v>Metaiodobenzylguanidine (MIBG) Scan, 19 years and over</v>
          </cell>
          <cell r="D169">
            <v>53</v>
          </cell>
          <cell r="Q169">
            <v>-6.2113337122327028E-3</v>
          </cell>
          <cell r="R169">
            <v>0</v>
          </cell>
          <cell r="S169">
            <v>-6.2113337122327028E-3</v>
          </cell>
          <cell r="U169">
            <v>52.670799313251663</v>
          </cell>
        </row>
        <row r="170">
          <cell r="B170" t="str">
            <v>RN12B</v>
          </cell>
          <cell r="C170" t="str">
            <v>Metaiodobenzylguanidine (MIBG) Scan, 18 years and under</v>
          </cell>
          <cell r="D170">
            <v>53</v>
          </cell>
          <cell r="Q170">
            <v>-6.2113337122327028E-3</v>
          </cell>
          <cell r="R170">
            <v>0</v>
          </cell>
          <cell r="S170">
            <v>-6.2113337122327028E-3</v>
          </cell>
          <cell r="U170">
            <v>52.670799313251663</v>
          </cell>
        </row>
        <row r="171">
          <cell r="B171" t="str">
            <v>RN13Z</v>
          </cell>
          <cell r="C171" t="str">
            <v>Nuclear Medicine Infection Scan or White Cell Scan</v>
          </cell>
          <cell r="D171">
            <v>53</v>
          </cell>
          <cell r="Q171">
            <v>-6.2113337122327028E-3</v>
          </cell>
          <cell r="R171">
            <v>0</v>
          </cell>
          <cell r="S171">
            <v>-6.2113337122327028E-3</v>
          </cell>
          <cell r="U171">
            <v>52.670799313251663</v>
          </cell>
        </row>
        <row r="172">
          <cell r="B172" t="str">
            <v>RN14Z</v>
          </cell>
          <cell r="C172" t="str">
            <v>Tauroselcholic Acid (SeHCAT) Scan</v>
          </cell>
          <cell r="D172">
            <v>53</v>
          </cell>
          <cell r="Q172">
            <v>-6.2113337122327028E-3</v>
          </cell>
          <cell r="R172">
            <v>0</v>
          </cell>
          <cell r="S172">
            <v>-6.2113337122327028E-3</v>
          </cell>
          <cell r="U172">
            <v>52.670799313251663</v>
          </cell>
        </row>
        <row r="173">
          <cell r="B173" t="str">
            <v>RN15A</v>
          </cell>
          <cell r="C173" t="str">
            <v>Nuclear Bone Scan of two or three phases, 19 years and over</v>
          </cell>
          <cell r="D173">
            <v>19</v>
          </cell>
          <cell r="Q173">
            <v>-6.2113337122327028E-3</v>
          </cell>
          <cell r="R173">
            <v>0</v>
          </cell>
          <cell r="S173">
            <v>-6.2113337122327028E-3</v>
          </cell>
          <cell r="U173">
            <v>18.88198465946758</v>
          </cell>
        </row>
        <row r="174">
          <cell r="B174" t="str">
            <v>RN15B</v>
          </cell>
          <cell r="C174" t="str">
            <v>Nuclear Bone Scan of two or three phases, 18 years and under</v>
          </cell>
          <cell r="D174">
            <v>19</v>
          </cell>
          <cell r="Q174">
            <v>-6.2113337122327028E-3</v>
          </cell>
          <cell r="R174">
            <v>0</v>
          </cell>
          <cell r="S174">
            <v>-6.2113337122327028E-3</v>
          </cell>
          <cell r="U174">
            <v>18.88198465946758</v>
          </cell>
        </row>
        <row r="175">
          <cell r="B175" t="str">
            <v>RN16A</v>
          </cell>
          <cell r="C175" t="str">
            <v>Nuclear Bone Scan of other phases, 19 years and over</v>
          </cell>
          <cell r="D175">
            <v>19</v>
          </cell>
          <cell r="Q175">
            <v>-6.2113337122327028E-3</v>
          </cell>
          <cell r="R175">
            <v>0</v>
          </cell>
          <cell r="S175">
            <v>-6.2113337122327028E-3</v>
          </cell>
          <cell r="U175">
            <v>18.88198465946758</v>
          </cell>
        </row>
        <row r="176">
          <cell r="B176" t="str">
            <v>RN16B</v>
          </cell>
          <cell r="C176" t="str">
            <v>Nuclear Bone Scan of other phases, between 6 and 18 years</v>
          </cell>
          <cell r="D176">
            <v>19</v>
          </cell>
          <cell r="Q176">
            <v>-6.2113337122327028E-3</v>
          </cell>
          <cell r="R176">
            <v>0</v>
          </cell>
          <cell r="S176">
            <v>-6.2113337122327028E-3</v>
          </cell>
          <cell r="U176">
            <v>18.88198465946758</v>
          </cell>
        </row>
        <row r="177">
          <cell r="B177" t="str">
            <v>RN16C</v>
          </cell>
          <cell r="C177" t="str">
            <v>Nuclear Bone Scan of other phases, 5 years and under</v>
          </cell>
          <cell r="D177">
            <v>19</v>
          </cell>
          <cell r="Q177">
            <v>-6.2113337122327028E-3</v>
          </cell>
          <cell r="R177">
            <v>0</v>
          </cell>
          <cell r="S177">
            <v>-6.2113337122327028E-3</v>
          </cell>
          <cell r="U177">
            <v>18.88198465946758</v>
          </cell>
        </row>
        <row r="178">
          <cell r="B178" t="str">
            <v>RN17A</v>
          </cell>
          <cell r="C178" t="str">
            <v>Hepatobiliary Nuclear Scan, 19 years and over</v>
          </cell>
          <cell r="D178">
            <v>26</v>
          </cell>
          <cell r="Q178">
            <v>-6.2113337122327028E-3</v>
          </cell>
          <cell r="R178">
            <v>0</v>
          </cell>
          <cell r="S178">
            <v>-6.2113337122327028E-3</v>
          </cell>
          <cell r="U178">
            <v>25.83850532348195</v>
          </cell>
        </row>
        <row r="179">
          <cell r="B179" t="str">
            <v>RN17B</v>
          </cell>
          <cell r="C179" t="str">
            <v>Hepatobiliary Nuclear Scan, 18 years and under</v>
          </cell>
          <cell r="D179">
            <v>26</v>
          </cell>
          <cell r="Q179">
            <v>-6.2113337122327028E-3</v>
          </cell>
          <cell r="R179">
            <v>0</v>
          </cell>
          <cell r="S179">
            <v>-6.2113337122327028E-3</v>
          </cell>
          <cell r="U179">
            <v>25.83850532348195</v>
          </cell>
        </row>
        <row r="180">
          <cell r="B180" t="str">
            <v>RN18A</v>
          </cell>
          <cell r="C180" t="str">
            <v>Lung Ventilation or Perfusion Scan, 19 years and over</v>
          </cell>
          <cell r="D180">
            <v>19</v>
          </cell>
          <cell r="Q180">
            <v>-6.2113337122327028E-3</v>
          </cell>
          <cell r="R180">
            <v>0</v>
          </cell>
          <cell r="S180">
            <v>-6.2113337122327028E-3</v>
          </cell>
          <cell r="U180">
            <v>18.88198465946758</v>
          </cell>
        </row>
        <row r="181">
          <cell r="B181" t="str">
            <v>RN18B</v>
          </cell>
          <cell r="C181" t="str">
            <v>Lung Ventilation or Perfusion Scan, 18 years and under</v>
          </cell>
          <cell r="D181">
            <v>19</v>
          </cell>
          <cell r="Q181">
            <v>-6.2113337122327028E-3</v>
          </cell>
          <cell r="R181">
            <v>0</v>
          </cell>
          <cell r="S181">
            <v>-6.2113337122327028E-3</v>
          </cell>
          <cell r="U181">
            <v>18.88198465946758</v>
          </cell>
        </row>
        <row r="182">
          <cell r="B182" t="str">
            <v>RN19Z</v>
          </cell>
          <cell r="C182" t="str">
            <v>Sentinel Lymph Node scan</v>
          </cell>
          <cell r="D182">
            <v>26</v>
          </cell>
          <cell r="Q182">
            <v>-6.2113337122327028E-3</v>
          </cell>
          <cell r="R182">
            <v>0</v>
          </cell>
          <cell r="S182">
            <v>-6.2113337122327028E-3</v>
          </cell>
          <cell r="U182">
            <v>25.83850532348195</v>
          </cell>
        </row>
        <row r="183">
          <cell r="B183" t="str">
            <v>RN20Z</v>
          </cell>
          <cell r="C183" t="str">
            <v>Myocardial Perfusion Scan</v>
          </cell>
          <cell r="D183">
            <v>26</v>
          </cell>
          <cell r="Q183">
            <v>-6.2113337122327028E-3</v>
          </cell>
          <cell r="R183">
            <v>0</v>
          </cell>
          <cell r="S183">
            <v>-6.2113337122327028E-3</v>
          </cell>
          <cell r="U183">
            <v>25.83850532348195</v>
          </cell>
        </row>
        <row r="184">
          <cell r="B184" t="str">
            <v>RN21Z</v>
          </cell>
          <cell r="C184" t="str">
            <v>Myocardial Perfusion Scan, stress only</v>
          </cell>
          <cell r="D184">
            <v>26</v>
          </cell>
          <cell r="Q184">
            <v>-6.2113337122327028E-3</v>
          </cell>
          <cell r="R184">
            <v>0</v>
          </cell>
          <cell r="S184">
            <v>-6.2113337122327028E-3</v>
          </cell>
          <cell r="U184">
            <v>25.83850532348195</v>
          </cell>
        </row>
        <row r="185">
          <cell r="B185" t="str">
            <v>RN22Z</v>
          </cell>
          <cell r="C185" t="str">
            <v>Multi Gated Acquisition (MUGA) Scan</v>
          </cell>
          <cell r="D185">
            <v>19</v>
          </cell>
          <cell r="Q185">
            <v>-6.2113337122327028E-3</v>
          </cell>
          <cell r="R185">
            <v>0</v>
          </cell>
          <cell r="S185">
            <v>-6.2113337122327028E-3</v>
          </cell>
          <cell r="U185">
            <v>18.88198465946758</v>
          </cell>
        </row>
        <row r="186">
          <cell r="B186" t="str">
            <v>RN23A</v>
          </cell>
          <cell r="C186" t="str">
            <v>Nuclear Cystography, 19 years and over</v>
          </cell>
          <cell r="D186">
            <v>19</v>
          </cell>
          <cell r="Q186">
            <v>-6.2113337122327028E-3</v>
          </cell>
          <cell r="R186">
            <v>0</v>
          </cell>
          <cell r="S186">
            <v>-6.2113337122327028E-3</v>
          </cell>
          <cell r="U186">
            <v>18.88198465946758</v>
          </cell>
        </row>
        <row r="187">
          <cell r="B187" t="str">
            <v>RN23B</v>
          </cell>
          <cell r="C187" t="str">
            <v>Nuclear Cystography, between 6 and 18 years</v>
          </cell>
          <cell r="D187">
            <v>19</v>
          </cell>
          <cell r="Q187">
            <v>-6.2113337122327028E-3</v>
          </cell>
          <cell r="R187">
            <v>0</v>
          </cell>
          <cell r="S187">
            <v>-6.2113337122327028E-3</v>
          </cell>
          <cell r="U187">
            <v>18.88198465946758</v>
          </cell>
        </row>
        <row r="188">
          <cell r="B188" t="str">
            <v>RN23C</v>
          </cell>
          <cell r="C188" t="str">
            <v>Nuclear Cystography, 5 years and under</v>
          </cell>
          <cell r="D188">
            <v>19</v>
          </cell>
          <cell r="Q188">
            <v>-6.2113337122327028E-3</v>
          </cell>
          <cell r="R188">
            <v>0</v>
          </cell>
          <cell r="S188">
            <v>-6.2113337122327028E-3</v>
          </cell>
          <cell r="U188">
            <v>18.88198465946758</v>
          </cell>
        </row>
        <row r="189">
          <cell r="B189" t="str">
            <v>RN24Z</v>
          </cell>
          <cell r="C189" t="str">
            <v>Parathyroid Scan</v>
          </cell>
          <cell r="D189">
            <v>26</v>
          </cell>
          <cell r="Q189">
            <v>-6.2113337122327028E-3</v>
          </cell>
          <cell r="R189">
            <v>0</v>
          </cell>
          <cell r="S189">
            <v>-6.2113337122327028E-3</v>
          </cell>
          <cell r="U189">
            <v>25.83850532348195</v>
          </cell>
        </row>
        <row r="190">
          <cell r="B190" t="str">
            <v>RN25A</v>
          </cell>
          <cell r="C190" t="str">
            <v>Renogram, 19 years and over</v>
          </cell>
          <cell r="D190">
            <v>19</v>
          </cell>
          <cell r="Q190">
            <v>-6.2113337122327028E-3</v>
          </cell>
          <cell r="R190">
            <v>0</v>
          </cell>
          <cell r="S190">
            <v>-6.2113337122327028E-3</v>
          </cell>
          <cell r="U190">
            <v>18.88198465946758</v>
          </cell>
        </row>
        <row r="191">
          <cell r="B191" t="str">
            <v>RN25B</v>
          </cell>
          <cell r="C191" t="str">
            <v>Renogram, between 6 and 18 years</v>
          </cell>
          <cell r="D191">
            <v>19</v>
          </cell>
          <cell r="Q191">
            <v>-6.2113337122327028E-3</v>
          </cell>
          <cell r="R191">
            <v>0</v>
          </cell>
          <cell r="S191">
            <v>-6.2113337122327028E-3</v>
          </cell>
          <cell r="U191">
            <v>18.88198465946758</v>
          </cell>
        </row>
        <row r="192">
          <cell r="B192" t="str">
            <v>RN25C</v>
          </cell>
          <cell r="C192" t="str">
            <v>Renogram, 5 years and under</v>
          </cell>
          <cell r="D192">
            <v>19</v>
          </cell>
          <cell r="Q192">
            <v>-6.2113337122327028E-3</v>
          </cell>
          <cell r="R192">
            <v>0</v>
          </cell>
          <cell r="S192">
            <v>-6.2113337122327028E-3</v>
          </cell>
          <cell r="U192">
            <v>18.88198465946758</v>
          </cell>
        </row>
        <row r="193">
          <cell r="B193" t="str">
            <v>RN26Z</v>
          </cell>
          <cell r="C193" t="str">
            <v>Red Cell Mass Studies</v>
          </cell>
          <cell r="D193">
            <v>26</v>
          </cell>
          <cell r="Q193">
            <v>-6.2113337122327028E-3</v>
          </cell>
          <cell r="R193">
            <v>0</v>
          </cell>
          <cell r="S193">
            <v>-6.2113337122327028E-3</v>
          </cell>
          <cell r="U193">
            <v>25.83850532348195</v>
          </cell>
        </row>
        <row r="194">
          <cell r="B194" t="str">
            <v>RN27A</v>
          </cell>
          <cell r="C194" t="str">
            <v>Glomerular Filtration Rate Testing, 19 years and over</v>
          </cell>
          <cell r="D194">
            <v>19</v>
          </cell>
          <cell r="Q194">
            <v>-6.2113337122327028E-3</v>
          </cell>
          <cell r="R194">
            <v>0</v>
          </cell>
          <cell r="S194">
            <v>-6.2113337122327028E-3</v>
          </cell>
          <cell r="U194">
            <v>18.88198465946758</v>
          </cell>
        </row>
        <row r="195">
          <cell r="B195" t="str">
            <v>RN27B</v>
          </cell>
          <cell r="C195" t="str">
            <v>Glomerular Filtration Rate Testing, between 6 and 18 years</v>
          </cell>
          <cell r="D195">
            <v>19</v>
          </cell>
          <cell r="Q195">
            <v>-6.2113337122327028E-3</v>
          </cell>
          <cell r="R195">
            <v>0</v>
          </cell>
          <cell r="S195">
            <v>-6.2113337122327028E-3</v>
          </cell>
          <cell r="U195">
            <v>18.88198465946758</v>
          </cell>
        </row>
        <row r="196">
          <cell r="B196" t="str">
            <v>RN27C</v>
          </cell>
          <cell r="C196" t="str">
            <v>Glomerular Filtration Rate Testing, 5 years and under</v>
          </cell>
          <cell r="D196">
            <v>19</v>
          </cell>
          <cell r="Q196">
            <v>-6.2113337122327028E-3</v>
          </cell>
          <cell r="R196">
            <v>0</v>
          </cell>
          <cell r="S196">
            <v>-6.2113337122327028E-3</v>
          </cell>
          <cell r="U196">
            <v>18.88198465946758</v>
          </cell>
        </row>
        <row r="197">
          <cell r="B197" t="str">
            <v>RN28Z</v>
          </cell>
          <cell r="C197" t="str">
            <v>Breath Test</v>
          </cell>
          <cell r="D197" t="str">
            <v>-</v>
          </cell>
          <cell r="Q197">
            <v>-6.2113337122327028E-3</v>
          </cell>
          <cell r="R197">
            <v>0</v>
          </cell>
          <cell r="S197">
            <v>-6.2113337122327028E-3</v>
          </cell>
          <cell r="U197" t="str">
            <v>-</v>
          </cell>
        </row>
        <row r="198">
          <cell r="B198" t="str">
            <v>RN29A</v>
          </cell>
          <cell r="C198" t="str">
            <v>Meckel's Scan, 19 years and over</v>
          </cell>
          <cell r="D198">
            <v>26</v>
          </cell>
          <cell r="Q198">
            <v>-6.2113337122327028E-3</v>
          </cell>
          <cell r="R198">
            <v>0</v>
          </cell>
          <cell r="S198">
            <v>-6.2113337122327028E-3</v>
          </cell>
          <cell r="U198">
            <v>25.83850532348195</v>
          </cell>
        </row>
        <row r="199">
          <cell r="B199" t="str">
            <v>RN29B</v>
          </cell>
          <cell r="C199" t="str">
            <v>Meckel's Scan, between 6 and 18 years</v>
          </cell>
          <cell r="D199">
            <v>26</v>
          </cell>
          <cell r="Q199">
            <v>-6.2113337122327028E-3</v>
          </cell>
          <cell r="R199">
            <v>0</v>
          </cell>
          <cell r="S199">
            <v>-6.2113337122327028E-3</v>
          </cell>
          <cell r="U199">
            <v>25.83850532348195</v>
          </cell>
        </row>
        <row r="200">
          <cell r="B200" t="str">
            <v>RN29C</v>
          </cell>
          <cell r="C200" t="str">
            <v>Meckel's Scan, 5 years and under</v>
          </cell>
          <cell r="D200">
            <v>26</v>
          </cell>
          <cell r="Q200">
            <v>-6.2113337122327028E-3</v>
          </cell>
          <cell r="R200">
            <v>0</v>
          </cell>
          <cell r="S200">
            <v>-6.2113337122327028E-3</v>
          </cell>
          <cell r="U200">
            <v>25.83850532348195</v>
          </cell>
        </row>
        <row r="201">
          <cell r="B201" t="str">
            <v>RN30A</v>
          </cell>
          <cell r="C201" t="str">
            <v>Dimercaptosuccinic Acid (DMSA) Scan, 19 years and over</v>
          </cell>
          <cell r="D201">
            <v>19</v>
          </cell>
          <cell r="Q201">
            <v>-6.2113337122327028E-3</v>
          </cell>
          <cell r="R201">
            <v>0</v>
          </cell>
          <cell r="S201">
            <v>-6.2113337122327028E-3</v>
          </cell>
          <cell r="U201">
            <v>18.88198465946758</v>
          </cell>
        </row>
        <row r="202">
          <cell r="B202" t="str">
            <v>RN30B</v>
          </cell>
          <cell r="C202" t="str">
            <v>Dimercaptosuccinic Acid (DMSA) Scan, between 6 and 18 years</v>
          </cell>
          <cell r="D202">
            <v>19</v>
          </cell>
          <cell r="Q202">
            <v>-6.2113337122327028E-3</v>
          </cell>
          <cell r="R202">
            <v>0</v>
          </cell>
          <cell r="S202">
            <v>-6.2113337122327028E-3</v>
          </cell>
          <cell r="U202">
            <v>18.88198465946758</v>
          </cell>
        </row>
        <row r="203">
          <cell r="B203" t="str">
            <v>RN30C</v>
          </cell>
          <cell r="C203" t="str">
            <v>Dimercaptosuccinic Acid (DMSA) Scan, 5 years and under</v>
          </cell>
          <cell r="D203">
            <v>19</v>
          </cell>
          <cell r="Q203">
            <v>-6.2113337122327028E-3</v>
          </cell>
          <cell r="R203">
            <v>0</v>
          </cell>
          <cell r="S203">
            <v>-6.2113337122327028E-3</v>
          </cell>
          <cell r="U203">
            <v>18.88198465946758</v>
          </cell>
        </row>
        <row r="204">
          <cell r="B204" t="str">
            <v>RN31Z</v>
          </cell>
          <cell r="C204" t="str">
            <v>Dacryoscintigraphy</v>
          </cell>
          <cell r="D204">
            <v>19</v>
          </cell>
          <cell r="Q204">
            <v>-6.2113337122327028E-3</v>
          </cell>
          <cell r="R204">
            <v>0</v>
          </cell>
          <cell r="S204">
            <v>-6.2113337122327028E-3</v>
          </cell>
          <cell r="U204">
            <v>18.88198465946758</v>
          </cell>
        </row>
        <row r="205">
          <cell r="B205" t="str">
            <v>RN32A</v>
          </cell>
          <cell r="C205" t="str">
            <v>Thyroid Gland Scan, 19 years and over</v>
          </cell>
          <cell r="D205">
            <v>19</v>
          </cell>
          <cell r="Q205">
            <v>-6.2113337122327028E-3</v>
          </cell>
          <cell r="R205">
            <v>0</v>
          </cell>
          <cell r="S205">
            <v>-6.2113337122327028E-3</v>
          </cell>
          <cell r="U205">
            <v>18.88198465946758</v>
          </cell>
        </row>
        <row r="206">
          <cell r="B206" t="str">
            <v>RN32B</v>
          </cell>
          <cell r="C206" t="str">
            <v>Thyroid Gland Scan, 18 years and under</v>
          </cell>
          <cell r="D206">
            <v>19</v>
          </cell>
          <cell r="Q206">
            <v>-6.2113337122327028E-3</v>
          </cell>
          <cell r="R206">
            <v>0</v>
          </cell>
          <cell r="S206">
            <v>-6.2113337122327028E-3</v>
          </cell>
          <cell r="U206">
            <v>18.88198465946758</v>
          </cell>
        </row>
        <row r="207">
          <cell r="B207" t="str">
            <v>RN33Z</v>
          </cell>
          <cell r="C207" t="str">
            <v>Other Specified Diagnostic Imaging of Digestive Tract</v>
          </cell>
          <cell r="D207" t="str">
            <v>no match</v>
          </cell>
          <cell r="Q207">
            <v>-6.2113337122327028E-3</v>
          </cell>
          <cell r="R207">
            <v>0</v>
          </cell>
          <cell r="S207">
            <v>-6.2113337122327028E-3</v>
          </cell>
          <cell r="U207" t="str">
            <v>no match</v>
          </cell>
        </row>
        <row r="208">
          <cell r="B208" t="str">
            <v>RN34A</v>
          </cell>
          <cell r="C208" t="str">
            <v>Other Specified Diagnostic Imaging of Other Sites, 19 years and over</v>
          </cell>
          <cell r="D208">
            <v>53</v>
          </cell>
          <cell r="Q208">
            <v>-6.2113337122327028E-3</v>
          </cell>
          <cell r="R208">
            <v>0</v>
          </cell>
          <cell r="S208">
            <v>-6.2113337122327028E-3</v>
          </cell>
          <cell r="U208">
            <v>52.670799313251663</v>
          </cell>
        </row>
        <row r="209">
          <cell r="B209" t="str">
            <v>RN34B</v>
          </cell>
          <cell r="C209" t="str">
            <v>Other Specified Diagnostic Imaging of Other Sites, between 6 and 18 years</v>
          </cell>
          <cell r="D209" t="str">
            <v>no match</v>
          </cell>
          <cell r="Q209">
            <v>-6.2113337122327028E-3</v>
          </cell>
          <cell r="R209">
            <v>0</v>
          </cell>
          <cell r="S209">
            <v>-6.2113337122327028E-3</v>
          </cell>
          <cell r="U209" t="str">
            <v>no match</v>
          </cell>
        </row>
        <row r="210">
          <cell r="B210" t="str">
            <v>RN34C</v>
          </cell>
          <cell r="C210" t="str">
            <v>Other Specified Diagnostic Imaging of Other Sites, 5 years and under</v>
          </cell>
          <cell r="D210" t="str">
            <v>no match</v>
          </cell>
          <cell r="Q210">
            <v>-6.2113337122327028E-3</v>
          </cell>
          <cell r="R210">
            <v>0</v>
          </cell>
          <cell r="S210">
            <v>-6.2113337122327028E-3</v>
          </cell>
          <cell r="U210" t="str">
            <v>no match</v>
          </cell>
        </row>
        <row r="211">
          <cell r="B211" t="str">
            <v>RN50Z</v>
          </cell>
          <cell r="C211" t="str">
            <v>Radiation Synovectomy</v>
          </cell>
          <cell r="D211" t="str">
            <v>-</v>
          </cell>
          <cell r="Q211">
            <v>-6.2113337122327028E-3</v>
          </cell>
          <cell r="R211">
            <v>0</v>
          </cell>
          <cell r="S211">
            <v>-6.2113337122327028E-3</v>
          </cell>
          <cell r="U211" t="str">
            <v>-</v>
          </cell>
        </row>
        <row r="212">
          <cell r="B212" t="str">
            <v>RN51Z</v>
          </cell>
          <cell r="C212" t="str">
            <v>Oral Delivery of Radiotherapy for Thyroid Ablation</v>
          </cell>
          <cell r="D212" t="str">
            <v>-</v>
          </cell>
          <cell r="Q212">
            <v>-6.2113337122327028E-3</v>
          </cell>
          <cell r="R212">
            <v>0</v>
          </cell>
          <cell r="S212">
            <v>-6.2113337122327028E-3</v>
          </cell>
          <cell r="U212" t="str">
            <v>-</v>
          </cell>
        </row>
        <row r="213">
          <cell r="B213" t="str">
            <v>RN52Z</v>
          </cell>
          <cell r="C213" t="str">
            <v>Delivery of Other Radionuclide Therapy</v>
          </cell>
          <cell r="D213" t="str">
            <v>-</v>
          </cell>
          <cell r="Q213">
            <v>-6.2113337122327028E-3</v>
          </cell>
          <cell r="R213">
            <v>0</v>
          </cell>
          <cell r="S213">
            <v>-6.2113337122327028E-3</v>
          </cell>
          <cell r="U213" t="str">
            <v>-</v>
          </cell>
        </row>
      </sheetData>
      <sheetData sheetId="23">
        <row r="14">
          <cell r="B14" t="str">
            <v>Currency Code</v>
          </cell>
        </row>
      </sheetData>
      <sheetData sheetId="24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F14" t="str">
            <v>Unit Cost (£)</v>
          </cell>
          <cell r="H14" t="str">
            <v>Reference costs reconciliation factor (QR1)</v>
          </cell>
          <cell r="J14" t="str">
            <v>Modelled Tariff with QR1 (£)</v>
          </cell>
          <cell r="L14" t="str">
            <v>Cost base adjustment (CB)</v>
          </cell>
          <cell r="N14" t="str">
            <v>Prices after implementing QR1 &amp; CB factors (£)</v>
          </cell>
          <cell r="P14" t="str">
            <v>Inflation and Efficiency (total adjustment) 2015/16 &amp; 2016/17</v>
          </cell>
          <cell r="Q14" t="str">
            <v>CNST
2015/16 &amp; 2016/17</v>
          </cell>
          <cell r="R14" t="str">
            <v>Total Adjustment</v>
          </cell>
          <cell r="T14" t="str">
            <v>Prices after implementing QR1, IA and &amp; CB factors (£)</v>
          </cell>
        </row>
        <row r="15">
          <cell r="B15" t="str">
            <v>LD01A</v>
          </cell>
          <cell r="C15" t="str">
            <v>Hospital Haemodialysis or Filtration, with Access via Haemodialysis Catheter, 19 years and over</v>
          </cell>
          <cell r="D15">
            <v>386815</v>
          </cell>
          <cell r="E15">
            <v>54271425.80209396</v>
          </cell>
          <cell r="F15">
            <v>140.30331244159083</v>
          </cell>
          <cell r="H15">
            <v>0</v>
          </cell>
          <cell r="J15">
            <v>140.30331244159083</v>
          </cell>
          <cell r="L15">
            <v>0</v>
          </cell>
          <cell r="N15">
            <v>140.30331244159083</v>
          </cell>
          <cell r="P15">
            <v>-6.2113337122327028E-3</v>
          </cell>
          <cell r="Q15">
            <v>0</v>
          </cell>
          <cell r="R15">
            <v>-6.2113337122327028E-3</v>
          </cell>
          <cell r="T15">
            <v>139.43184174708446</v>
          </cell>
        </row>
        <row r="16">
          <cell r="B16" t="str">
            <v>LD02A</v>
          </cell>
          <cell r="C16" t="str">
            <v>Hospital Haemodialysis or Filtration, with Access via Arteriovenous Fistula or Graft, 19 years and over</v>
          </cell>
          <cell r="D16">
            <v>766293</v>
          </cell>
          <cell r="E16">
            <v>118005355.63786489</v>
          </cell>
          <cell r="F16">
            <v>153.99508495818816</v>
          </cell>
          <cell r="H16">
            <v>0</v>
          </cell>
          <cell r="J16">
            <v>153.99508495818816</v>
          </cell>
          <cell r="L16">
            <v>0</v>
          </cell>
          <cell r="N16">
            <v>153.99508495818816</v>
          </cell>
          <cell r="P16">
            <v>-6.2113337122327028E-3</v>
          </cell>
          <cell r="Q16">
            <v>0</v>
          </cell>
          <cell r="R16">
            <v>-6.2113337122327028E-3</v>
          </cell>
          <cell r="T16">
            <v>153.03857009546923</v>
          </cell>
        </row>
        <row r="17">
          <cell r="B17" t="str">
            <v>LD03A</v>
          </cell>
          <cell r="C17" t="str">
            <v>Hospital Haemodialysis or Filtration, with Access via Haemodialysis Catheter, with Blood-Borne Virus, 19 years and over</v>
          </cell>
          <cell r="D17">
            <v>14704</v>
          </cell>
          <cell r="E17">
            <v>2313469.2673252411</v>
          </cell>
          <cell r="F17">
            <v>157.33604919241301</v>
          </cell>
          <cell r="H17">
            <v>0</v>
          </cell>
          <cell r="J17">
            <v>157.33604919241301</v>
          </cell>
          <cell r="L17">
            <v>0</v>
          </cell>
          <cell r="N17">
            <v>157.33604919241301</v>
          </cell>
          <cell r="P17">
            <v>-6.2113337122327028E-3</v>
          </cell>
          <cell r="Q17">
            <v>0</v>
          </cell>
          <cell r="R17">
            <v>-6.2113337122327028E-3</v>
          </cell>
          <cell r="T17">
            <v>156.35878248591467</v>
          </cell>
        </row>
        <row r="18">
          <cell r="B18" t="str">
            <v>LD04A</v>
          </cell>
          <cell r="C18" t="str">
            <v>Hospital Haemodialysis or Filtration, with Access via Arteriovenous Fistula or Graft, with Blood-Borne Virus, 19 years and over</v>
          </cell>
          <cell r="D18">
            <v>22712</v>
          </cell>
          <cell r="E18">
            <v>4107856.7043989506</v>
          </cell>
          <cell r="F18">
            <v>180.86723777734019</v>
          </cell>
          <cell r="H18">
            <v>0</v>
          </cell>
          <cell r="J18">
            <v>180.86723777734019</v>
          </cell>
          <cell r="L18">
            <v>0</v>
          </cell>
          <cell r="N18">
            <v>180.86723777734019</v>
          </cell>
          <cell r="P18">
            <v>-6.2113337122327028E-3</v>
          </cell>
          <cell r="Q18">
            <v>0</v>
          </cell>
          <cell r="R18">
            <v>-6.2113337122327028E-3</v>
          </cell>
          <cell r="T18">
            <v>179.7438110058954</v>
          </cell>
        </row>
        <row r="19">
          <cell r="B19" t="str">
            <v>LD05A</v>
          </cell>
          <cell r="C19" t="str">
            <v>Satellite Haemodialysis or Filtration, with Access via Haemodialysis Catheter, 19 years and over</v>
          </cell>
          <cell r="D19">
            <v>415259</v>
          </cell>
          <cell r="E19">
            <v>43603829.729401603</v>
          </cell>
          <cell r="F19">
            <v>105.00393665014269</v>
          </cell>
          <cell r="H19">
            <v>0</v>
          </cell>
          <cell r="J19">
            <v>105.00393665014269</v>
          </cell>
          <cell r="L19">
            <v>0</v>
          </cell>
          <cell r="N19">
            <v>105.00393665014269</v>
          </cell>
          <cell r="P19">
            <v>-6.2113337122327028E-3</v>
          </cell>
          <cell r="Q19">
            <v>0</v>
          </cell>
          <cell r="R19">
            <v>-6.2113337122327028E-3</v>
          </cell>
          <cell r="T19">
            <v>104.35172215851051</v>
          </cell>
        </row>
        <row r="20">
          <cell r="B20" t="str">
            <v>LD06A</v>
          </cell>
          <cell r="C20" t="str">
            <v>Satellite Haemodialysis or Filtration, with Access via Arteriovenous Fistula or Graft, 19 years and over</v>
          </cell>
          <cell r="D20">
            <v>1099495</v>
          </cell>
          <cell r="E20">
            <v>148211850.88777405</v>
          </cell>
          <cell r="F20">
            <v>134.79993168479533</v>
          </cell>
          <cell r="H20">
            <v>0</v>
          </cell>
          <cell r="J20">
            <v>134.79993168479533</v>
          </cell>
          <cell r="L20">
            <v>0</v>
          </cell>
          <cell r="N20">
            <v>134.79993168479533</v>
          </cell>
          <cell r="P20">
            <v>-6.2113337122327028E-3</v>
          </cell>
          <cell r="Q20">
            <v>0</v>
          </cell>
          <cell r="R20">
            <v>-6.2113337122327028E-3</v>
          </cell>
          <cell r="T20">
            <v>133.96264432471489</v>
          </cell>
        </row>
        <row r="21">
          <cell r="B21" t="str">
            <v>LD07A</v>
          </cell>
          <cell r="C21" t="str">
            <v>Satellite Haemodialysis or Filtration, with Access via Haemodialysis Catheter, with Blood-Borne Virus, 19 years and over</v>
          </cell>
          <cell r="D21">
            <v>23254</v>
          </cell>
          <cell r="E21">
            <v>2667020.4527748893</v>
          </cell>
          <cell r="F21">
            <v>114.69082535369783</v>
          </cell>
          <cell r="H21">
            <v>0</v>
          </cell>
          <cell r="J21">
            <v>114.69082535369783</v>
          </cell>
          <cell r="L21">
            <v>0</v>
          </cell>
          <cell r="N21">
            <v>114.69082535369783</v>
          </cell>
          <cell r="P21">
            <v>-6.2113337122327028E-3</v>
          </cell>
          <cell r="Q21">
            <v>0</v>
          </cell>
          <cell r="R21">
            <v>-6.2113337122327028E-3</v>
          </cell>
          <cell r="T21">
            <v>113.97844236369461</v>
          </cell>
        </row>
        <row r="22">
          <cell r="B22" t="str">
            <v>LD08A</v>
          </cell>
          <cell r="C22" t="str">
            <v>Satellite Haemodialysis or Filtration, with Access via Arteriovenous Fistula or Graft, with Blood-Borne Virus, 19 years and over</v>
          </cell>
          <cell r="D22">
            <v>52648</v>
          </cell>
          <cell r="E22">
            <v>7087165.9793945728</v>
          </cell>
          <cell r="F22">
            <v>134.61415399245124</v>
          </cell>
          <cell r="H22">
            <v>0</v>
          </cell>
          <cell r="J22">
            <v>134.61415399245124</v>
          </cell>
          <cell r="L22">
            <v>0</v>
          </cell>
          <cell r="N22">
            <v>134.61415399245124</v>
          </cell>
          <cell r="P22">
            <v>-6.2113337122327028E-3</v>
          </cell>
          <cell r="Q22">
            <v>0</v>
          </cell>
          <cell r="R22">
            <v>-6.2113337122327028E-3</v>
          </cell>
          <cell r="T22">
            <v>133.77802055961425</v>
          </cell>
        </row>
        <row r="23">
          <cell r="B23" t="str">
            <v>LD09A</v>
          </cell>
          <cell r="C23" t="str">
            <v>Home Haemodialysis or Filtration, with Access via Haemodialysis Catheter, 19 years and over</v>
          </cell>
          <cell r="D23">
            <v>27738</v>
          </cell>
          <cell r="E23">
            <v>4200273.6273367321</v>
          </cell>
          <cell r="F23">
            <v>151.42669360937097</v>
          </cell>
          <cell r="H23">
            <v>0</v>
          </cell>
          <cell r="J23">
            <v>151.42669360937097</v>
          </cell>
          <cell r="L23">
            <v>0</v>
          </cell>
          <cell r="N23">
            <v>151.42669360937097</v>
          </cell>
          <cell r="P23">
            <v>-6.2113337122327028E-3</v>
          </cell>
          <cell r="Q23">
            <v>0</v>
          </cell>
          <cell r="R23">
            <v>-6.2113337122327028E-3</v>
          </cell>
          <cell r="T23">
            <v>150.48613188242317</v>
          </cell>
        </row>
        <row r="24">
          <cell r="B24" t="str">
            <v>LD10A</v>
          </cell>
          <cell r="C24" t="str">
            <v>Home Haemodialysis or Filtration, with Access via Arteriovenous Fistula or Graft, 19 years and over</v>
          </cell>
          <cell r="D24">
            <v>95498</v>
          </cell>
          <cell r="E24">
            <v>13435423.938716721</v>
          </cell>
          <cell r="F24">
            <v>140.68801376695555</v>
          </cell>
          <cell r="H24">
            <v>0</v>
          </cell>
          <cell r="J24">
            <v>140.68801376695555</v>
          </cell>
          <cell r="L24">
            <v>0</v>
          </cell>
          <cell r="N24">
            <v>140.68801376695555</v>
          </cell>
          <cell r="P24">
            <v>-6.2113337122327028E-3</v>
          </cell>
          <cell r="Q24">
            <v>0</v>
          </cell>
          <cell r="R24">
            <v>-6.2113337122327028E-3</v>
          </cell>
          <cell r="T24">
            <v>139.8141535641378</v>
          </cell>
        </row>
        <row r="25">
          <cell r="B25" t="str">
            <v>LD11A</v>
          </cell>
          <cell r="C25" t="str">
            <v>Continuous Ambulatory Peritoneal Dialysis, 19 years and over</v>
          </cell>
          <cell r="D25">
            <v>388999</v>
          </cell>
          <cell r="E25">
            <v>22184774.821677782</v>
          </cell>
          <cell r="F25">
            <v>57.030416072220703</v>
          </cell>
          <cell r="H25">
            <v>0</v>
          </cell>
          <cell r="J25">
            <v>57.030416072220703</v>
          </cell>
          <cell r="L25">
            <v>0</v>
          </cell>
          <cell r="N25">
            <v>57.030416072220703</v>
          </cell>
          <cell r="P25">
            <v>-6.2113337122327028E-3</v>
          </cell>
          <cell r="Q25">
            <v>0</v>
          </cell>
          <cell r="R25">
            <v>-6.2113337122327028E-3</v>
          </cell>
          <cell r="T25">
            <v>56.676181126248657</v>
          </cell>
        </row>
        <row r="26">
          <cell r="B26" t="str">
            <v>LD12A</v>
          </cell>
          <cell r="C26" t="str">
            <v>Automated Peritoneal Dialysis, 19 years and over</v>
          </cell>
          <cell r="D26">
            <v>542753</v>
          </cell>
          <cell r="E26">
            <v>35155507.030169629</v>
          </cell>
          <cell r="F26">
            <v>64.772570635573871</v>
          </cell>
          <cell r="H26">
            <v>0</v>
          </cell>
          <cell r="J26">
            <v>64.772570635573871</v>
          </cell>
          <cell r="L26">
            <v>0</v>
          </cell>
          <cell r="N26">
            <v>64.772570635573871</v>
          </cell>
          <cell r="P26">
            <v>-6.2113337122327028E-3</v>
          </cell>
          <cell r="Q26">
            <v>0</v>
          </cell>
          <cell r="R26">
            <v>-6.2113337122327028E-3</v>
          </cell>
          <cell r="T26">
            <v>64.370246583957154</v>
          </cell>
        </row>
        <row r="27">
          <cell r="B27" t="str">
            <v>LD13A</v>
          </cell>
          <cell r="C27" t="str">
            <v>Assisted Automated Peritoneal Dialysis, 19 years and over</v>
          </cell>
          <cell r="D27">
            <v>96959</v>
          </cell>
          <cell r="E27">
            <v>7875373.4450532217</v>
          </cell>
          <cell r="F27">
            <v>81.223748646883962</v>
          </cell>
          <cell r="H27">
            <v>0</v>
          </cell>
          <cell r="J27">
            <v>81.223748646883962</v>
          </cell>
          <cell r="L27">
            <v>0</v>
          </cell>
          <cell r="N27">
            <v>81.223748646883962</v>
          </cell>
          <cell r="P27">
            <v>-6.2113337122327028E-3</v>
          </cell>
          <cell r="Q27">
            <v>0</v>
          </cell>
          <cell r="R27">
            <v>-6.2113337122327028E-3</v>
          </cell>
          <cell r="T27">
            <v>80.719240838679653</v>
          </cell>
        </row>
      </sheetData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etup"/>
      <sheetName val="Codes"/>
      <sheetName val="Subcodes"/>
      <sheetName val="ListOfSheets"/>
      <sheetName val="CP1"/>
      <sheetName val="CP2"/>
      <sheetName val="FP _Summary_CCG"/>
      <sheetName val="Comm_CCG"/>
      <sheetName val="Risk"/>
      <sheetName val="Contract 1920"/>
      <sheetName val="Contract 1819"/>
      <sheetName val="Cover"/>
      <sheetName val="MH_PoE"/>
      <sheetName val="MH_SpendCat"/>
      <sheetName val="FPD_1920_Allocation"/>
      <sheetName val="FPD_1920_Exp"/>
      <sheetName val="FPD_1920_CSU"/>
      <sheetName val="FPD_1920_Memo"/>
      <sheetName val="QIPP_1920"/>
      <sheetName val="QIPP_1920_HE_Wide"/>
      <sheetName val="QIPP_1920_BCF"/>
      <sheetName val="BCF"/>
      <sheetName val="SoFP"/>
      <sheetName val="Cash"/>
      <sheetName val="Quality Checks"/>
      <sheetName val="RRL"/>
      <sheetName val="MH_Add_Info"/>
      <sheetName val="DC_FP_Summary"/>
      <sheetName val="DC_QIPP"/>
      <sheetName val="DC_Risk"/>
      <sheetName val="DC_RRL"/>
      <sheetName val="LastYearPlans"/>
      <sheetName val="PrivateBoard"/>
      <sheetName val="RegTemplateOld"/>
      <sheetName val="BalanceSheetMemo"/>
      <sheetName val="CSF"/>
      <sheetName val="PlanAllocations"/>
      <sheetName val="Bridge"/>
      <sheetName val="NATBridge"/>
      <sheetName val="ControlTotals"/>
      <sheetName val="Tool--&gt;"/>
      <sheetName val="C_Finance_Context"/>
      <sheetName val="Add_Detail"/>
      <sheetName val="C_Finance_Detail"/>
      <sheetName val="C_Efficiencies"/>
      <sheetName val="C_Triangulation Trends"/>
      <sheetName val="---&gt; New Analysis"/>
      <sheetName val="KLOE"/>
      <sheetName val="RC"/>
      <sheetName val="RegTemplate"/>
      <sheetName val="NationalData"/>
      <sheetName val="EGM summary"/>
      <sheetName val="---&gt; Mth13"/>
      <sheetName val="1819 BI"/>
      <sheetName val="1819 BI CCG"/>
      <sheetName val="QIPP Mth11"/>
      <sheetName val="QIPP Mth13"/>
      <sheetName val="1819 BI DCO"/>
      <sheetName val="Sheet1"/>
      <sheetName val="Tariff"/>
      <sheetName val="London"/>
      <sheetName val="Midlands"/>
      <sheetName val="CYP"/>
      <sheetName val="CSF_1819"/>
      <sheetName val="QIPP_UNI"/>
      <sheetName val="Plan on a Page"/>
      <sheetName val="Rejectors"/>
      <sheetName val="PlanVs_CT"/>
      <sheetName val="ForAllocations"/>
      <sheetName val="Heather"/>
      <sheetName val="STP_Risk"/>
      <sheetName val="DH_30_Worst"/>
      <sheetName val="RIskForTron"/>
      <sheetName val="S04_Plan_CCG_Consol_1920_CCG"/>
    </sheetNames>
    <sheetDataSet>
      <sheetData sheetId="0"/>
      <sheetData sheetId="1">
        <row r="3">
          <cell r="A3" t="str">
            <v>G:\NHS CB\Finance\FCP\Financial Planning 2019-20\Plan Submissions\S04-15MAY19\5 DP\</v>
          </cell>
        </row>
      </sheetData>
      <sheetData sheetId="2"/>
      <sheetData sheetId="3"/>
      <sheetData sheetId="4">
        <row r="1">
          <cell r="A1" t="str">
            <v>FP _Summary_CCG</v>
          </cell>
        </row>
        <row r="2">
          <cell r="A2" t="str">
            <v>Comm_CCG</v>
          </cell>
        </row>
        <row r="3">
          <cell r="A3" t="str">
            <v>Risk</v>
          </cell>
        </row>
        <row r="4">
          <cell r="A4" t="str">
            <v>Contract 1920</v>
          </cell>
        </row>
        <row r="5">
          <cell r="A5" t="str">
            <v>Contract 1819</v>
          </cell>
        </row>
        <row r="6">
          <cell r="A6" t="str">
            <v>Cover</v>
          </cell>
        </row>
        <row r="7">
          <cell r="A7" t="str">
            <v>MH_PoE</v>
          </cell>
        </row>
        <row r="8">
          <cell r="A8" t="str">
            <v>MH_SpendCat</v>
          </cell>
        </row>
        <row r="9">
          <cell r="A9" t="str">
            <v>FPD_1920_Allocation</v>
          </cell>
        </row>
        <row r="10">
          <cell r="A10" t="str">
            <v>FPD_1920_Exp</v>
          </cell>
        </row>
        <row r="11">
          <cell r="A11" t="str">
            <v>FPD_1920_CSU</v>
          </cell>
        </row>
        <row r="12">
          <cell r="A12" t="str">
            <v>FPD_1920_Memo</v>
          </cell>
        </row>
        <row r="13">
          <cell r="A13" t="str">
            <v>QIPP_1920</v>
          </cell>
        </row>
        <row r="14">
          <cell r="A14" t="str">
            <v>QIPP_1920_HE_Wide</v>
          </cell>
        </row>
        <row r="15">
          <cell r="A15" t="str">
            <v>QIPP_1920_BCF</v>
          </cell>
        </row>
        <row r="16">
          <cell r="A16" t="str">
            <v>BCF</v>
          </cell>
        </row>
        <row r="17">
          <cell r="A17" t="str">
            <v>SoFP</v>
          </cell>
        </row>
        <row r="18">
          <cell r="A18" t="str">
            <v>Cash</v>
          </cell>
        </row>
        <row r="19">
          <cell r="A19" t="str">
            <v>Quality Checks</v>
          </cell>
        </row>
        <row r="20">
          <cell r="A20" t="str">
            <v>RRL</v>
          </cell>
        </row>
        <row r="21">
          <cell r="A21" t="str">
            <v>MH_Add_Info</v>
          </cell>
        </row>
        <row r="22">
          <cell r="A22" t="str">
            <v>QIPP_UNI</v>
          </cell>
        </row>
        <row r="23">
          <cell r="A23" t="str">
            <v>Plan on a Page</v>
          </cell>
        </row>
        <row r="24">
          <cell r="A24" t="str">
            <v>Add New sheet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Radio_&amp;_Chemo_SQL"/>
      <sheetName val="DI_SQL"/>
      <sheetName val="DI_activity_mapping_SQL"/>
      <sheetName val="AKI_SQL"/>
      <sheetName val="Input_Rad"/>
      <sheetName val="Input_DI"/>
      <sheetName val="Input_DI_activity_mapping"/>
      <sheetName val="Input_AKI"/>
      <sheetName val="2014-15 Tariff"/>
      <sheetName val="2015-16 Tariff"/>
      <sheetName val="Price Adjustments"/>
      <sheetName val="Expert&amp;Monitor comments|2016-17"/>
      <sheetName val="Expert&amp;Monitor comments|2015-16"/>
      <sheetName val="DI Cost of reporting"/>
      <sheetName val="Rad_Calc"/>
      <sheetName val="Chem_Calc"/>
      <sheetName val="DI_Calc"/>
      <sheetName val="DI Activity Mapping_Calc"/>
      <sheetName val="AKI_Calc "/>
      <sheetName val="Manual adjustments"/>
      <sheetName val="YoY Quantum"/>
      <sheetName val="Currency Descriptions"/>
      <sheetName val="Unbundled NHSE Design"/>
      <sheetName val="NHSE Payment changes from RC"/>
      <sheetName val="Version Control"/>
      <sheetName val="2015-16 ETO"/>
      <sheetName val="Manual adjustment requests"/>
    </sheetNames>
    <sheetDataSet>
      <sheetData sheetId="0"/>
      <sheetData sheetId="1"/>
      <sheetData sheetId="2">
        <row r="1">
          <cell r="B1" t="str">
            <v>2016-17 Proposed tariff - unbundled services</v>
          </cell>
        </row>
      </sheetData>
      <sheetData sheetId="3"/>
      <sheetData sheetId="4"/>
      <sheetData sheetId="5"/>
      <sheetData sheetId="6"/>
      <sheetData sheetId="7">
        <row r="14">
          <cell r="E14" t="str">
            <v>SB01Z</v>
          </cell>
        </row>
      </sheetData>
      <sheetData sheetId="8">
        <row r="2">
          <cell r="D2">
            <v>0</v>
          </cell>
        </row>
      </sheetData>
      <sheetData sheetId="9"/>
      <sheetData sheetId="10">
        <row r="1">
          <cell r="C1">
            <v>0</v>
          </cell>
        </row>
      </sheetData>
      <sheetData sheetId="11"/>
      <sheetData sheetId="12">
        <row r="1">
          <cell r="A1" t="str">
            <v>2015-16 tariff - unbundled services</v>
          </cell>
        </row>
      </sheetData>
      <sheetData sheetId="13">
        <row r="92">
          <cell r="D92">
            <v>3.6740734670521746E-3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">
          <cell r="B1" t="str">
            <v>Home</v>
          </cell>
        </row>
      </sheetData>
      <sheetData sheetId="23">
        <row r="78">
          <cell r="F78">
            <v>1352395022.302774</v>
          </cell>
        </row>
      </sheetData>
      <sheetData sheetId="24">
        <row r="1">
          <cell r="A1" t="str">
            <v>HRG</v>
          </cell>
          <cell r="B1" t="str">
            <v>HRG Description - Including Split</v>
          </cell>
        </row>
        <row r="2">
          <cell r="A2" t="str">
            <v>AA02C</v>
          </cell>
          <cell r="B2" t="str">
            <v>Intracranial Procedures for Trauma with Diagnosis of Intracranial Injury, with CC Score 10+</v>
          </cell>
        </row>
        <row r="3">
          <cell r="A3" t="str">
            <v>AA02D</v>
          </cell>
          <cell r="B3" t="str">
            <v>Intracranial Procedures for Trauma with Diagnosis of Intracranial Injury, with CC Score 6-9</v>
          </cell>
        </row>
        <row r="4">
          <cell r="A4" t="str">
            <v>AA02E</v>
          </cell>
          <cell r="B4" t="str">
            <v>Intracranial Procedures for Trauma with Diagnosis of Intracranial Injury, with CC Score 3-5</v>
          </cell>
        </row>
        <row r="5">
          <cell r="A5" t="str">
            <v>AA02F</v>
          </cell>
          <cell r="B5" t="str">
            <v>Intracranial Procedures for Trauma with Diagnosis of Intracranial Injury, with CC Score 0-2</v>
          </cell>
        </row>
        <row r="6">
          <cell r="A6" t="str">
            <v>AA03C</v>
          </cell>
          <cell r="B6" t="str">
            <v>Intracranial Procedures for Trauma with Diagnosis of Head Injury or Skull Fracture, with CC Score 4+</v>
          </cell>
        </row>
        <row r="7">
          <cell r="A7" t="str">
            <v>AA03D</v>
          </cell>
          <cell r="B7" t="str">
            <v>Intracranial Procedures for Trauma with Diagnosis of Head Injury or Skull Fracture, with CC Score 0-3</v>
          </cell>
        </row>
        <row r="8">
          <cell r="A8" t="str">
            <v>AA04C</v>
          </cell>
          <cell r="B8" t="str">
            <v>Major Intracranial Procedures Except Trauma, with Cerebrovascular Accident, Nervous System Infections or Encephalopathy, with CC Score 6+</v>
          </cell>
        </row>
        <row r="9">
          <cell r="A9" t="str">
            <v>AA04D</v>
          </cell>
          <cell r="B9" t="str">
            <v>Major Intracranial Procedures Except Trauma, with Cerebrovascular Accident, Nervous System Infections or Encephalopathy, with CC Score 0-5</v>
          </cell>
        </row>
        <row r="10">
          <cell r="A10" t="str">
            <v>AA05C</v>
          </cell>
          <cell r="B10" t="str">
            <v>Major Intracranial Procedures Except Trauma, with Haemorrhagic Cerebrovascular Disorders, with CC Score 4+</v>
          </cell>
        </row>
        <row r="11">
          <cell r="A11" t="str">
            <v>AA05D</v>
          </cell>
          <cell r="B11" t="str">
            <v>Major Intracranial Procedures Except Trauma, with Haemorrhagic Cerebrovascular Disorders, with CC Score 0-3</v>
          </cell>
        </row>
        <row r="12">
          <cell r="A12" t="str">
            <v>AA06C</v>
          </cell>
          <cell r="B12" t="str">
            <v>Major Intracranial Procedures Except Trauma, with Brain Tumours or Cerebral Cysts, with CC Score 9+</v>
          </cell>
        </row>
        <row r="13">
          <cell r="A13" t="str">
            <v>AA06D</v>
          </cell>
          <cell r="B13" t="str">
            <v>Major Intracranial Procedures Except Trauma, with Brain Tumours or Cerebral Cysts, with CC Score 6-8</v>
          </cell>
        </row>
        <row r="14">
          <cell r="A14" t="str">
            <v>AA06E</v>
          </cell>
          <cell r="B14" t="str">
            <v>Major Intracranial Procedures Except Trauma, with Brain Tumours or Cerebral Cysts, with CC Score 3-5</v>
          </cell>
        </row>
        <row r="15">
          <cell r="A15" t="str">
            <v>AA06F</v>
          </cell>
          <cell r="B15" t="str">
            <v>Major Intracranial Procedures Except Trauma, with Brain Tumours or Cerebral Cysts, with CC Score 0-2</v>
          </cell>
        </row>
        <row r="16">
          <cell r="A16" t="str">
            <v>AA07C</v>
          </cell>
          <cell r="B16" t="str">
            <v>Major Intracranial Procedures Except Trauma, with Cerebral Degenerations or Miscellaneous Disorders of Nervous System, with CC Score 2+</v>
          </cell>
        </row>
        <row r="17">
          <cell r="A17" t="str">
            <v>AA07D</v>
          </cell>
          <cell r="B17" t="str">
            <v>Major Intracranial Procedures Except Trauma, with Cerebral Degenerations or Miscellaneous Disorders of Nervous System, with CC Score 0-1</v>
          </cell>
        </row>
        <row r="18">
          <cell r="A18" t="str">
            <v>AA08C</v>
          </cell>
          <cell r="B18" t="str">
            <v>Major Intracranial Procedures Except Trauma, with Muscular, Balance, Cranial or Peripheral Nerve Disorders, or Epilepsy, with CC Score 2+</v>
          </cell>
        </row>
        <row r="19">
          <cell r="A19" t="str">
            <v>AA08D</v>
          </cell>
          <cell r="B19" t="str">
            <v>Major Intracranial Procedures Except Trauma, with Muscular, Balance, Cranial or Peripheral Nerve Disorders, or Epilepsy, with CC Score 0-1</v>
          </cell>
        </row>
        <row r="20">
          <cell r="A20" t="str">
            <v>AA09C</v>
          </cell>
          <cell r="B20" t="str">
            <v>Major Intracranial Procedures Except Trauma, with Other Diagnoses, with CC Score 6+</v>
          </cell>
        </row>
        <row r="21">
          <cell r="A21" t="str">
            <v>AA09D</v>
          </cell>
          <cell r="B21" t="str">
            <v>Major Intracranial Procedures Except Trauma, with Other Diagnoses, with CC Score 3-5</v>
          </cell>
        </row>
        <row r="22">
          <cell r="A22" t="str">
            <v>AA09E</v>
          </cell>
          <cell r="B22" t="str">
            <v>Major Intracranial Procedures Except Trauma, with Other Diagnoses, with CC Score 0-2</v>
          </cell>
        </row>
        <row r="23">
          <cell r="A23" t="str">
            <v>AA10Z</v>
          </cell>
          <cell r="B23" t="str">
            <v>Intermediate Intracranial Procedures Except Trauma, with Cerebrovascular Accident, Nervous System Infections or Encephalopathy</v>
          </cell>
        </row>
        <row r="24">
          <cell r="A24" t="str">
            <v>AA11Z</v>
          </cell>
          <cell r="B24" t="str">
            <v>Intermediate Intracranial Procedures Except Trauma, with Haemorrhagic Cerebrovascular Disorders</v>
          </cell>
        </row>
        <row r="25">
          <cell r="A25" t="str">
            <v>AA12C</v>
          </cell>
          <cell r="B25" t="str">
            <v>Intermediate Intracranial Procedures Except Trauma, with Brain Tumours or Cerebral Cysts, with CC Score 6+</v>
          </cell>
        </row>
        <row r="26">
          <cell r="A26" t="str">
            <v>AA12D</v>
          </cell>
          <cell r="B26" t="str">
            <v>Intermediate Intracranial Procedures Except Trauma, with Brain Tumours or Cerebral Cysts, with CC Score 3-5</v>
          </cell>
        </row>
        <row r="27">
          <cell r="A27" t="str">
            <v>AA12E</v>
          </cell>
          <cell r="B27" t="str">
            <v>Intermediate Intracranial Procedures Except Trauma, with Brain Tumours or Cerebral Cysts, with CC Score 0-2</v>
          </cell>
        </row>
        <row r="28">
          <cell r="A28" t="str">
            <v>AA13C</v>
          </cell>
          <cell r="B28" t="str">
            <v>Intermediate Intracranial Procedures Except Trauma, with Cerebral Degenerations or Miscellaneous Disorders of Nervous System with CC Score 3+</v>
          </cell>
        </row>
        <row r="29">
          <cell r="A29" t="str">
            <v>AA13D</v>
          </cell>
          <cell r="B29" t="str">
            <v>Intermediate Intracranial Procedures Except Trauma, with Cerebral Degenerations or Miscellaneous Disorders of Nervous System with CC Score 0-2</v>
          </cell>
        </row>
        <row r="30">
          <cell r="A30" t="str">
            <v>AA14Z</v>
          </cell>
          <cell r="B30" t="str">
            <v>Intermediate Intracranial Procedures Except Trauma, with Muscular, Balance, Cranial or Peripheral Nerve Disorders, or Epilepsy</v>
          </cell>
        </row>
        <row r="31">
          <cell r="A31" t="str">
            <v>AA15C</v>
          </cell>
          <cell r="B31" t="str">
            <v>Intermediate Intracranial Procedures Except Trauma, with Other Diagnoses, with CC Score 4+</v>
          </cell>
        </row>
        <row r="32">
          <cell r="A32" t="str">
            <v>AA15D</v>
          </cell>
          <cell r="B32" t="str">
            <v>Intermediate Intracranial Procedures Except Trauma, with Other Diagnoses, with CC Score 2-3</v>
          </cell>
        </row>
        <row r="33">
          <cell r="A33" t="str">
            <v>AA15E</v>
          </cell>
          <cell r="B33" t="str">
            <v>Intermediate Intracranial Procedures Except Trauma, with Other Diagnoses, with CC Score 0-1</v>
          </cell>
        </row>
        <row r="34">
          <cell r="A34" t="str">
            <v>AA16Z</v>
          </cell>
          <cell r="B34" t="str">
            <v>Minor Intracranial Procedures Except Trauma, with Cerebrovascular Accident, Nervous System Infections or Encephalopathy</v>
          </cell>
        </row>
        <row r="35">
          <cell r="A35" t="str">
            <v>AA17C</v>
          </cell>
          <cell r="B35" t="str">
            <v>Minor Intracranial Procedures Except Trauma, with Haemorrhagic Cerebrovascular Disorders, with CC Score 5+</v>
          </cell>
        </row>
        <row r="36">
          <cell r="A36" t="str">
            <v>AA17D</v>
          </cell>
          <cell r="B36" t="str">
            <v>Minor Intracranial Procedures Except Trauma, with Haemorrhagic Cerebrovascular Disorders, with CC Score 0-4</v>
          </cell>
        </row>
        <row r="37">
          <cell r="A37" t="str">
            <v>AA18C</v>
          </cell>
          <cell r="B37" t="str">
            <v>Minor Intracranial Procedures Except Trauma, with Brain Tumours or Cerebral Cysts, with CC Score 3+</v>
          </cell>
        </row>
        <row r="38">
          <cell r="A38" t="str">
            <v>AA18D</v>
          </cell>
          <cell r="B38" t="str">
            <v>Minor Intracranial Procedures Except Trauma, with Brain Tumours or Cerebral Cysts, with CC Score 0-2</v>
          </cell>
        </row>
        <row r="39">
          <cell r="A39" t="str">
            <v>AA19C</v>
          </cell>
          <cell r="B39" t="str">
            <v>Minor Intracranial Procedures Except Trauma, with Cerebral Degenerations or Miscellaneous Disorders of Nervous System, with CC Score 5+</v>
          </cell>
        </row>
        <row r="40">
          <cell r="A40" t="str">
            <v>AA19D</v>
          </cell>
          <cell r="B40" t="str">
            <v>Minor Intracranial Procedures Except Trauma, with Cerebral Degenerations or Miscellaneous Disorders of Nervous System, with CC Score 3-4</v>
          </cell>
        </row>
        <row r="41">
          <cell r="A41" t="str">
            <v>AA19E</v>
          </cell>
          <cell r="B41" t="str">
            <v>Minor Intracranial Procedures Except Trauma, with Cerebral Degenerations or Miscellaneous Disorders of Nervous System, with CC Score 0-2</v>
          </cell>
        </row>
        <row r="42">
          <cell r="A42" t="str">
            <v>AA20C</v>
          </cell>
          <cell r="B42" t="str">
            <v>Minor Intracranial Procedures Except Trauma, with Muscular, Balance, Cranial or Peripheral Nerve Disorders, or Epilepsy, with CC Score 2+</v>
          </cell>
        </row>
        <row r="43">
          <cell r="A43" t="str">
            <v>AA20D</v>
          </cell>
          <cell r="B43" t="str">
            <v>Minor Intracranial Procedures Except Trauma, with Muscular, Balance, Cranial or Peripheral Nerve Disorders, or Epilepsy, with CC Score 0-1</v>
          </cell>
        </row>
        <row r="44">
          <cell r="A44" t="str">
            <v>AA21C</v>
          </cell>
          <cell r="B44" t="str">
            <v>Minor Intracranial Procedures Except Trauma, with Other Diagnoses, with CC Score 8+</v>
          </cell>
        </row>
        <row r="45">
          <cell r="A45" t="str">
            <v>AA21D</v>
          </cell>
          <cell r="B45" t="str">
            <v>Minor Intracranial Procedures Except Trauma, with Other Diagnoses, with CC Score 5-7</v>
          </cell>
        </row>
        <row r="46">
          <cell r="A46" t="str">
            <v>AA21E</v>
          </cell>
          <cell r="B46" t="str">
            <v>Minor Intracranial Procedures Except Trauma, with Other Diagnoses, with CC Score 3-4</v>
          </cell>
        </row>
        <row r="47">
          <cell r="A47" t="str">
            <v>AA21F</v>
          </cell>
          <cell r="B47" t="str">
            <v>Minor Intracranial Procedures Except Trauma, with Other Diagnoses, with CC Score 1-2</v>
          </cell>
        </row>
        <row r="48">
          <cell r="A48" t="str">
            <v>AA21G</v>
          </cell>
          <cell r="B48" t="str">
            <v>Minor Intracranial Procedures Except Trauma, with Other Diagnoses, with CC Score 0</v>
          </cell>
        </row>
        <row r="49">
          <cell r="A49" t="str">
            <v>AA22C</v>
          </cell>
          <cell r="B49" t="str">
            <v>Cerebrovascular Accident, Nervous System Infections or Encephalopathy, with CC Score 14+</v>
          </cell>
        </row>
        <row r="50">
          <cell r="A50" t="str">
            <v>AA22D</v>
          </cell>
          <cell r="B50" t="str">
            <v>Cerebrovascular Accident, Nervous System Infections or Encephalopathy, with CC Score 11-13</v>
          </cell>
        </row>
        <row r="51">
          <cell r="A51" t="str">
            <v>AA22E</v>
          </cell>
          <cell r="B51" t="str">
            <v>Cerebrovascular Accident, Nervous System Infections or Encephalopathy, with CC Score 8-10</v>
          </cell>
        </row>
        <row r="52">
          <cell r="A52" t="str">
            <v>AA22F</v>
          </cell>
          <cell r="B52" t="str">
            <v>Cerebrovascular Accident, Nervous System Infections or Encephalopathy, with CC Score 5-7</v>
          </cell>
        </row>
        <row r="53">
          <cell r="A53" t="str">
            <v>AA22G</v>
          </cell>
          <cell r="B53" t="str">
            <v>Cerebrovascular Accident, Nervous System Infections or Encephalopathy, with CC Score 0-4</v>
          </cell>
        </row>
        <row r="54">
          <cell r="A54" t="str">
            <v>AA23C</v>
          </cell>
          <cell r="B54" t="str">
            <v>Haemorrhagic Cerebrovascular Disorders with CC Score 14+</v>
          </cell>
        </row>
        <row r="55">
          <cell r="A55" t="str">
            <v>AA23D</v>
          </cell>
          <cell r="B55" t="str">
            <v>Haemorrhagic Cerebrovascular Disorders with CC Score 10-13</v>
          </cell>
        </row>
        <row r="56">
          <cell r="A56" t="str">
            <v>AA23E</v>
          </cell>
          <cell r="B56" t="str">
            <v>Haemorrhagic Cerebrovascular Disorders with CC Score 6-9</v>
          </cell>
        </row>
        <row r="57">
          <cell r="A57" t="str">
            <v>AA23F</v>
          </cell>
          <cell r="B57" t="str">
            <v>Haemorrhagic Cerebrovascular Disorders with CC Score 3-5</v>
          </cell>
        </row>
        <row r="58">
          <cell r="A58" t="str">
            <v>AA23G</v>
          </cell>
          <cell r="B58" t="str">
            <v>Haemorrhagic Cerebrovascular Disorders with CC Score 0-2</v>
          </cell>
        </row>
        <row r="59">
          <cell r="A59" t="str">
            <v>AA24C</v>
          </cell>
          <cell r="B59" t="str">
            <v>Brain Tumours or Cerebral Cysts, with CC Score 11+</v>
          </cell>
        </row>
        <row r="60">
          <cell r="A60" t="str">
            <v>AA24D</v>
          </cell>
          <cell r="B60" t="str">
            <v>Brain Tumours or Cerebral Cysts, with CC Score 8-10</v>
          </cell>
        </row>
        <row r="61">
          <cell r="A61" t="str">
            <v>AA24E</v>
          </cell>
          <cell r="B61" t="str">
            <v>Brain Tumours or Cerebral Cysts, with CC Score 6-7</v>
          </cell>
        </row>
        <row r="62">
          <cell r="A62" t="str">
            <v>AA24F</v>
          </cell>
          <cell r="B62" t="str">
            <v>Brain Tumours or Cerebral Cysts, with CC Score 4-5</v>
          </cell>
        </row>
        <row r="63">
          <cell r="A63" t="str">
            <v>AA24G</v>
          </cell>
          <cell r="B63" t="str">
            <v>Brain Tumours or Cerebral Cysts, with CC Score 2-3</v>
          </cell>
        </row>
        <row r="64">
          <cell r="A64" t="str">
            <v>AA24H</v>
          </cell>
          <cell r="B64" t="str">
            <v>Brain Tumours or Cerebral Cysts, with CC Score 0-1</v>
          </cell>
        </row>
        <row r="65">
          <cell r="A65" t="str">
            <v>AA25C</v>
          </cell>
          <cell r="B65" t="str">
            <v>Cerebral Degenerations or Miscellaneous Disorders of Nervous System, with CC Score 14+</v>
          </cell>
        </row>
        <row r="66">
          <cell r="A66" t="str">
            <v>AA25D</v>
          </cell>
          <cell r="B66" t="str">
            <v>Cerebral Degenerations or Miscellaneous Disorders of Nervous System, with CC Score 11-13</v>
          </cell>
        </row>
        <row r="67">
          <cell r="A67" t="str">
            <v>AA25E</v>
          </cell>
          <cell r="B67" t="str">
            <v>Cerebral Degenerations or Miscellaneous Disorders of Nervous System, with CC Score 8-10</v>
          </cell>
        </row>
        <row r="68">
          <cell r="A68" t="str">
            <v>AA25F</v>
          </cell>
          <cell r="B68" t="str">
            <v>Cerebral Degenerations or Miscellaneous Disorders of Nervous System, with CC Score 5-7</v>
          </cell>
        </row>
        <row r="69">
          <cell r="A69" t="str">
            <v>AA25G</v>
          </cell>
          <cell r="B69" t="str">
            <v>Cerebral Degenerations or Miscellaneous Disorders of Nervous System, with CC Score 0-4</v>
          </cell>
        </row>
        <row r="70">
          <cell r="A70" t="str">
            <v>AA26C</v>
          </cell>
          <cell r="B70" t="str">
            <v>Muscular, Balance, Cranial or Peripheral Nerve Disorders, Epilepsy or Head Injury, with CC Score 15+</v>
          </cell>
        </row>
        <row r="71">
          <cell r="A71" t="str">
            <v>AA26D</v>
          </cell>
          <cell r="B71" t="str">
            <v>Muscular, Balance, Cranial or Peripheral Nerve Disorders, Epilepsy or Head Injury, with CC Score 12-14</v>
          </cell>
        </row>
        <row r="72">
          <cell r="A72" t="str">
            <v>AA26E</v>
          </cell>
          <cell r="B72" t="str">
            <v>Muscular, Balance, Cranial or Peripheral Nerve Disorders, Epilepsy or Head Injury, with CC Score 9-11</v>
          </cell>
        </row>
        <row r="73">
          <cell r="A73" t="str">
            <v>AA26F</v>
          </cell>
          <cell r="B73" t="str">
            <v>Muscular, Balance, Cranial or Peripheral Nerve Disorders, Epilepsy or Head Injury, with CC Score 6-8</v>
          </cell>
        </row>
        <row r="74">
          <cell r="A74" t="str">
            <v>AA26G</v>
          </cell>
          <cell r="B74" t="str">
            <v>Muscular, Balance, Cranial or Peripheral Nerve Disorders, Epilepsy or Head Injury, with CC Score 3-5</v>
          </cell>
        </row>
        <row r="75">
          <cell r="A75" t="str">
            <v>AA26H</v>
          </cell>
          <cell r="B75" t="str">
            <v>Muscular, Balance, Cranial or Peripheral Nerve Disorders, Epilepsy or Head Injury, with CC Score 0-2</v>
          </cell>
        </row>
        <row r="76">
          <cell r="A76" t="str">
            <v>AA27Z</v>
          </cell>
          <cell r="B76" t="str">
            <v>Medical Care of Patients with Alzheimer's Disease</v>
          </cell>
        </row>
        <row r="77">
          <cell r="A77" t="str">
            <v>AA28C</v>
          </cell>
          <cell r="B77" t="str">
            <v>Motor Neuron Disease with CC Score 8+</v>
          </cell>
        </row>
        <row r="78">
          <cell r="A78" t="str">
            <v>AA28D</v>
          </cell>
          <cell r="B78" t="str">
            <v>Motor Neuron Disease with CC Score 5-7</v>
          </cell>
        </row>
        <row r="79">
          <cell r="A79" t="str">
            <v>AA28E</v>
          </cell>
          <cell r="B79" t="str">
            <v>Motor Neuron Disease with CC Score 2-4</v>
          </cell>
        </row>
        <row r="80">
          <cell r="A80" t="str">
            <v>AA28F</v>
          </cell>
          <cell r="B80" t="str">
            <v>Motor Neuron Disease with CC Score 0-1</v>
          </cell>
        </row>
        <row r="81">
          <cell r="A81" t="str">
            <v>AA29C</v>
          </cell>
          <cell r="B81" t="str">
            <v>Transient Ischaemic Attack with CC Score 11+</v>
          </cell>
        </row>
        <row r="82">
          <cell r="A82" t="str">
            <v>AA29D</v>
          </cell>
          <cell r="B82" t="str">
            <v>Transient Ischaemic Attack with CC Score 8-10</v>
          </cell>
        </row>
        <row r="83">
          <cell r="A83" t="str">
            <v>AA29E</v>
          </cell>
          <cell r="B83" t="str">
            <v>Transient Ischaemic Attack with CC Score 5-7</v>
          </cell>
        </row>
        <row r="84">
          <cell r="A84" t="str">
            <v>AA29F</v>
          </cell>
          <cell r="B84" t="str">
            <v>Transient Ischaemic Attack with CC Score 0-4</v>
          </cell>
        </row>
        <row r="85">
          <cell r="A85" t="str">
            <v>AA30C</v>
          </cell>
          <cell r="B85" t="str">
            <v>Medical Care of Patients with Multiple Sclerosis, with CC Score 8+</v>
          </cell>
        </row>
        <row r="86">
          <cell r="A86" t="str">
            <v>AA30D</v>
          </cell>
          <cell r="B86" t="str">
            <v>Medical Care of Patients with Multiple Sclerosis, with CC Score 5-7</v>
          </cell>
        </row>
        <row r="87">
          <cell r="A87" t="str">
            <v>AA30E</v>
          </cell>
          <cell r="B87" t="str">
            <v>Medical Care of Patients with Multiple Sclerosis, with CC Score 2-4</v>
          </cell>
        </row>
        <row r="88">
          <cell r="A88" t="str">
            <v>AA30F</v>
          </cell>
          <cell r="B88" t="str">
            <v>Medical Care of Patients with Multiple Sclerosis, with CC Score 0-1</v>
          </cell>
        </row>
        <row r="89">
          <cell r="A89" t="str">
            <v>AA31C</v>
          </cell>
          <cell r="B89" t="str">
            <v>Headache, Migraine or Cerebrospinal Fluid Leak, with CC Score 11+</v>
          </cell>
        </row>
        <row r="90">
          <cell r="A90" t="str">
            <v>AA31D</v>
          </cell>
          <cell r="B90" t="str">
            <v>Headache, Migraine or Cerebrospinal Fluid Leak, with CC Score 7-10</v>
          </cell>
        </row>
        <row r="91">
          <cell r="A91" t="str">
            <v>AA31E</v>
          </cell>
          <cell r="B91" t="str">
            <v>Headache, Migraine or Cerebrospinal Fluid Leak, with CC Score 0-6</v>
          </cell>
        </row>
        <row r="92">
          <cell r="A92" t="str">
            <v>AA32Z</v>
          </cell>
          <cell r="B92" t="str">
            <v>Neuropsychology Tests</v>
          </cell>
        </row>
        <row r="93">
          <cell r="A93" t="str">
            <v>AA33C</v>
          </cell>
          <cell r="B93" t="str">
            <v>Conventional EEG, EMG or Nerve Conduction Studies, 19 years and over</v>
          </cell>
        </row>
        <row r="94">
          <cell r="A94" t="str">
            <v>AA33D</v>
          </cell>
          <cell r="B94" t="str">
            <v>Conventional EEG, EMG or Nerve Conduction Studies, 18 years and under</v>
          </cell>
        </row>
        <row r="95">
          <cell r="A95" t="str">
            <v>AA35A</v>
          </cell>
          <cell r="B95" t="str">
            <v>Stroke with CC Score 16+</v>
          </cell>
        </row>
        <row r="96">
          <cell r="A96" t="str">
            <v>AA35B</v>
          </cell>
          <cell r="B96" t="str">
            <v>Stroke with CC Score 13-15</v>
          </cell>
        </row>
        <row r="97">
          <cell r="A97" t="str">
            <v>AA35C</v>
          </cell>
          <cell r="B97" t="str">
            <v>Stroke with CC Score 10-12</v>
          </cell>
        </row>
        <row r="98">
          <cell r="A98" t="str">
            <v>AA35D</v>
          </cell>
          <cell r="B98" t="str">
            <v>Stroke with CC Score 7-9</v>
          </cell>
        </row>
        <row r="99">
          <cell r="A99" t="str">
            <v>AA35E</v>
          </cell>
          <cell r="B99" t="str">
            <v>Stroke with CC Score 4-6</v>
          </cell>
        </row>
        <row r="100">
          <cell r="A100" t="str">
            <v>AA35F</v>
          </cell>
          <cell r="B100" t="str">
            <v>Stroke with CC Score 0-3</v>
          </cell>
        </row>
        <row r="101">
          <cell r="A101" t="str">
            <v>AA36Z</v>
          </cell>
          <cell r="B101" t="str">
            <v>Major Intracranial Procedures Except Trauma, with Stroke</v>
          </cell>
        </row>
        <row r="102">
          <cell r="A102" t="str">
            <v>AA37Z</v>
          </cell>
          <cell r="B102" t="str">
            <v>Intermediate Intracranial Procedures Except Trauma, with Stroke</v>
          </cell>
        </row>
        <row r="103">
          <cell r="A103" t="str">
            <v>AA38Z</v>
          </cell>
          <cell r="B103" t="str">
            <v>Minor Intracranial Procedures Except Trauma, with Stroke</v>
          </cell>
        </row>
        <row r="104">
          <cell r="A104" t="str">
            <v>AA39Z</v>
          </cell>
          <cell r="B104" t="str">
            <v>Long Term EEG Monitoring</v>
          </cell>
        </row>
        <row r="105">
          <cell r="A105" t="str">
            <v>AA40Z</v>
          </cell>
          <cell r="B105" t="str">
            <v>Complex Long Term EEG Monitoring</v>
          </cell>
        </row>
        <row r="106">
          <cell r="A106" t="str">
            <v>AA41Z</v>
          </cell>
          <cell r="B106" t="str">
            <v>Sleep Studies</v>
          </cell>
        </row>
        <row r="107">
          <cell r="A107" t="str">
            <v>AA42Z</v>
          </cell>
          <cell r="B107" t="str">
            <v>Complex Sleep Studies</v>
          </cell>
        </row>
        <row r="108">
          <cell r="A108" t="str">
            <v>AB02Z</v>
          </cell>
          <cell r="B108" t="str">
            <v>Complex Major Pain Procedures</v>
          </cell>
        </row>
        <row r="109">
          <cell r="A109" t="str">
            <v>AB03Z</v>
          </cell>
          <cell r="B109" t="str">
            <v>Complex Pain Procedures</v>
          </cell>
        </row>
        <row r="110">
          <cell r="A110" t="str">
            <v>AB04Z</v>
          </cell>
          <cell r="B110" t="str">
            <v>Major Pain Procedures</v>
          </cell>
        </row>
        <row r="111">
          <cell r="A111" t="str">
            <v>AB05Z</v>
          </cell>
          <cell r="B111" t="str">
            <v>Intermediate Pain Procedures</v>
          </cell>
        </row>
        <row r="112">
          <cell r="A112" t="str">
            <v>AB06Z</v>
          </cell>
          <cell r="B112" t="str">
            <v>Minor Pain Procedures</v>
          </cell>
        </row>
        <row r="113">
          <cell r="A113" t="str">
            <v>AB07Z</v>
          </cell>
          <cell r="B113" t="str">
            <v>Insertion of Neurostimulator or Intrathecal Drug Delivery Device</v>
          </cell>
        </row>
        <row r="114">
          <cell r="A114" t="str">
            <v>AB08Z</v>
          </cell>
          <cell r="B114" t="str">
            <v>Pain Radiofrequency Treatments</v>
          </cell>
        </row>
        <row r="115">
          <cell r="A115" t="str">
            <v>AB09Z</v>
          </cell>
          <cell r="B115" t="str">
            <v>Other Specified Pain Procedures</v>
          </cell>
        </row>
        <row r="116">
          <cell r="A116" t="str">
            <v>AB10Z</v>
          </cell>
          <cell r="B116" t="str">
            <v>Unspecified Pain Procedures</v>
          </cell>
        </row>
        <row r="117">
          <cell r="A117" t="str">
            <v>AB11Z</v>
          </cell>
          <cell r="B117" t="str">
            <v>Cognitive Behavioural Therapy</v>
          </cell>
        </row>
        <row r="118">
          <cell r="A118" t="str">
            <v>BZ01A</v>
          </cell>
          <cell r="B118" t="str">
            <v>Enhanced Cataract Surgery with CC Score 2+</v>
          </cell>
        </row>
        <row r="119">
          <cell r="A119" t="str">
            <v>BZ01B</v>
          </cell>
          <cell r="B119" t="str">
            <v>Enhanced Cataract Surgery with CC Score 0-1</v>
          </cell>
        </row>
        <row r="120">
          <cell r="A120" t="str">
            <v>BZ02A</v>
          </cell>
          <cell r="B120" t="str">
            <v>Phacoemulsification Cataract Extraction and Lens Implant, with CC Score 5+</v>
          </cell>
        </row>
        <row r="121">
          <cell r="A121" t="str">
            <v>BZ02B</v>
          </cell>
          <cell r="B121" t="str">
            <v>Phacoemulsification Cataract Extraction and Lens Implant, with CC Score 2-4</v>
          </cell>
        </row>
        <row r="122">
          <cell r="A122" t="str">
            <v>BZ02C</v>
          </cell>
          <cell r="B122" t="str">
            <v>Phacoemulsification Cataract Extraction and Lens Implant, with CC Score 0-1</v>
          </cell>
        </row>
        <row r="123">
          <cell r="A123" t="str">
            <v>BZ03A</v>
          </cell>
          <cell r="B123" t="str">
            <v>Non-Phacoemulsification Cataract Surgery with CC Score 1+</v>
          </cell>
        </row>
        <row r="124">
          <cell r="A124" t="str">
            <v>BZ03B</v>
          </cell>
          <cell r="B124" t="str">
            <v>Non-Phacoemulsification Cataract Surgery with CC Score 0</v>
          </cell>
        </row>
        <row r="125">
          <cell r="A125" t="str">
            <v>BZ04A</v>
          </cell>
          <cell r="B125" t="str">
            <v>Lens Capsulotomy with CC Score 1+</v>
          </cell>
        </row>
        <row r="126">
          <cell r="A126" t="str">
            <v>BZ04B</v>
          </cell>
          <cell r="B126" t="str">
            <v>Lens Capsulotomy with CC Score 0</v>
          </cell>
        </row>
        <row r="127">
          <cell r="A127" t="str">
            <v>BZ05A</v>
          </cell>
          <cell r="B127" t="str">
            <v>Major Oculoplastics Procedures with CC Score 1+</v>
          </cell>
        </row>
        <row r="128">
          <cell r="A128" t="str">
            <v>BZ05B</v>
          </cell>
          <cell r="B128" t="str">
            <v>Major Oculoplastics Procedures with CC Score 0</v>
          </cell>
        </row>
        <row r="129">
          <cell r="A129" t="str">
            <v>BZ06B</v>
          </cell>
          <cell r="B129" t="str">
            <v>Intermediate Oculoplastics Procedures, 18 years and under</v>
          </cell>
        </row>
        <row r="130">
          <cell r="A130" t="str">
            <v>BZ06C</v>
          </cell>
          <cell r="B130" t="str">
            <v>Intermediate Oculoplastics Procedures, 19 years and over, with CC Score 2+</v>
          </cell>
        </row>
        <row r="131">
          <cell r="A131" t="str">
            <v>BZ06D</v>
          </cell>
          <cell r="B131" t="str">
            <v>Intermediate Oculoplastics Procedures, 19 years and over, with CC Score 0-1</v>
          </cell>
        </row>
        <row r="132">
          <cell r="A132" t="str">
            <v>BZ07B</v>
          </cell>
          <cell r="B132" t="str">
            <v>Minor Oculoplastics Procedures, 18 years and under</v>
          </cell>
        </row>
        <row r="133">
          <cell r="A133" t="str">
            <v>BZ07C</v>
          </cell>
          <cell r="B133" t="str">
            <v>Minor Oculoplastics Procedures, 19 years and over, with CC Score 3+</v>
          </cell>
        </row>
        <row r="134">
          <cell r="A134" t="str">
            <v>BZ07D</v>
          </cell>
          <cell r="B134" t="str">
            <v>Minor Oculoplastics Procedures, 19 years and over, with CC Score 1-2</v>
          </cell>
        </row>
        <row r="135">
          <cell r="A135" t="str">
            <v>BZ07E</v>
          </cell>
          <cell r="B135" t="str">
            <v>Minor Oculoplastics Procedures, 19 years and over, with CC Score 0</v>
          </cell>
        </row>
        <row r="136">
          <cell r="A136" t="str">
            <v>BZ08B</v>
          </cell>
          <cell r="B136" t="str">
            <v>Major Orbits or Lacrimal Procedures, 18 years and under</v>
          </cell>
        </row>
        <row r="137">
          <cell r="A137" t="str">
            <v>BZ08C</v>
          </cell>
          <cell r="B137" t="str">
            <v>Major Orbits or Lacrimal Procedures, 19 years and over, with CC Score 1+</v>
          </cell>
        </row>
        <row r="138">
          <cell r="A138" t="str">
            <v>BZ08D</v>
          </cell>
          <cell r="B138" t="str">
            <v>Major Orbits or Lacrimal Procedures, 19 years and over, with CC Score 0</v>
          </cell>
        </row>
        <row r="139">
          <cell r="A139" t="str">
            <v>BZ09B</v>
          </cell>
          <cell r="B139" t="str">
            <v>Intermediate Orbits or Lacrimal Procedures, 18 years and under</v>
          </cell>
        </row>
        <row r="140">
          <cell r="A140" t="str">
            <v>BZ09C</v>
          </cell>
          <cell r="B140" t="str">
            <v>Intermediate Orbits or Lacrimal Procedures, 19 years and over, with CC Score 2+</v>
          </cell>
        </row>
        <row r="141">
          <cell r="A141" t="str">
            <v>BZ09D</v>
          </cell>
          <cell r="B141" t="str">
            <v>Intermediate Orbits or Lacrimal Procedures, 19 years and over, with CC Score 0-1</v>
          </cell>
        </row>
        <row r="142">
          <cell r="A142" t="str">
            <v>BZ10B</v>
          </cell>
          <cell r="B142" t="str">
            <v>Minor Orbits or Lacrimal Procedures, 18 years and under</v>
          </cell>
        </row>
        <row r="143">
          <cell r="A143" t="str">
            <v>BZ10C</v>
          </cell>
          <cell r="B143" t="str">
            <v>Minor Orbits or Lacrimal Procedures, 19 years and over, with CC Score 2+</v>
          </cell>
        </row>
        <row r="144">
          <cell r="A144" t="str">
            <v>BZ10D</v>
          </cell>
          <cell r="B144" t="str">
            <v>Minor Orbits or Lacrimal Procedures, 19 years and over, with CC Score 0-1</v>
          </cell>
        </row>
        <row r="145">
          <cell r="A145" t="str">
            <v>BZ11A</v>
          </cell>
          <cell r="B145" t="str">
            <v>Major Cornea or Sclera Procedures, with CC Score 1+</v>
          </cell>
        </row>
        <row r="146">
          <cell r="A146" t="str">
            <v>BZ11B</v>
          </cell>
          <cell r="B146" t="str">
            <v>Major Cornea or Sclera Procedures, with CC Score 0</v>
          </cell>
        </row>
        <row r="147">
          <cell r="A147" t="str">
            <v>BZ12A</v>
          </cell>
          <cell r="B147" t="str">
            <v>Intermediate Cornea or Sclera Procedures, with CC Score 1+</v>
          </cell>
        </row>
        <row r="148">
          <cell r="A148" t="str">
            <v>BZ12B</v>
          </cell>
          <cell r="B148" t="str">
            <v>Intermediate Cornea or Sclera Procedures, with CC Score 0</v>
          </cell>
        </row>
        <row r="149">
          <cell r="A149" t="str">
            <v>BZ13A</v>
          </cell>
          <cell r="B149" t="str">
            <v>Minor Cornea or Sclera Procedures, with CC Score 1+</v>
          </cell>
        </row>
        <row r="150">
          <cell r="A150" t="str">
            <v>BZ13B</v>
          </cell>
          <cell r="B150" t="str">
            <v>Minor Cornea or Sclera Procedures, with CC Score 0</v>
          </cell>
        </row>
        <row r="151">
          <cell r="A151" t="str">
            <v>BZ14A</v>
          </cell>
          <cell r="B151" t="str">
            <v>Major Ocular Motility Procedures, 19 years and over</v>
          </cell>
        </row>
        <row r="152">
          <cell r="A152" t="str">
            <v>BZ14B</v>
          </cell>
          <cell r="B152" t="str">
            <v>Major Ocular Motility Procedures, 18 years and under</v>
          </cell>
        </row>
        <row r="153">
          <cell r="A153" t="str">
            <v>BZ15B</v>
          </cell>
          <cell r="B153" t="str">
            <v>Intermediate Ocular Motility Procedures, 18 years and under</v>
          </cell>
        </row>
        <row r="154">
          <cell r="A154" t="str">
            <v>BZ15C</v>
          </cell>
          <cell r="B154" t="str">
            <v>Intermediate Ocular Motility Procedures, 19 years and over, with CC Score 1+</v>
          </cell>
        </row>
        <row r="155">
          <cell r="A155" t="str">
            <v>BZ15D</v>
          </cell>
          <cell r="B155" t="str">
            <v>Intermediate Ocular Motility Procedures, 19 years and over, with CC Score 0</v>
          </cell>
        </row>
        <row r="156">
          <cell r="A156" t="str">
            <v>BZ16A</v>
          </cell>
          <cell r="B156" t="str">
            <v>Minor Ocular Motility Procedures, 19 years and over</v>
          </cell>
        </row>
        <row r="157">
          <cell r="A157" t="str">
            <v>BZ16B</v>
          </cell>
          <cell r="B157" t="str">
            <v>Minor Ocular Motility Procedures, 18 years and under</v>
          </cell>
        </row>
        <row r="158">
          <cell r="A158" t="str">
            <v>BZ17A</v>
          </cell>
          <cell r="B158" t="str">
            <v>Major Glaucoma Procedures with CC Score 1+</v>
          </cell>
        </row>
        <row r="159">
          <cell r="A159" t="str">
            <v>BZ17B</v>
          </cell>
          <cell r="B159" t="str">
            <v>Major Glaucoma Procedures with CC Score 0</v>
          </cell>
        </row>
        <row r="160">
          <cell r="A160" t="str">
            <v>BZ18A</v>
          </cell>
          <cell r="B160" t="str">
            <v>Intermediate Glaucoma Procedures with CC Score 1+</v>
          </cell>
        </row>
        <row r="161">
          <cell r="A161" t="str">
            <v>BZ18B</v>
          </cell>
          <cell r="B161" t="str">
            <v>Intermediate Glaucoma Procedures with CC Score 0</v>
          </cell>
        </row>
        <row r="162">
          <cell r="A162" t="str">
            <v>BZ19A</v>
          </cell>
          <cell r="B162" t="str">
            <v>Minor Glaucoma Procedures with CC Score 1+</v>
          </cell>
        </row>
        <row r="163">
          <cell r="A163" t="str">
            <v>BZ19B</v>
          </cell>
          <cell r="B163" t="str">
            <v>Minor Glaucoma Procedures with CC Score 0</v>
          </cell>
        </row>
        <row r="164">
          <cell r="A164" t="str">
            <v>BZ20A</v>
          </cell>
          <cell r="B164" t="str">
            <v>Complex Vitreous Retinal Procedures with CC Score 1+</v>
          </cell>
        </row>
        <row r="165">
          <cell r="A165" t="str">
            <v>BZ20B</v>
          </cell>
          <cell r="B165" t="str">
            <v>Complex Vitreous Retinal Procedures with CC Score 0</v>
          </cell>
        </row>
        <row r="166">
          <cell r="A166" t="str">
            <v>BZ21A</v>
          </cell>
          <cell r="B166" t="str">
            <v>Major Vitreous Retinal Procedures with CC Score 3+</v>
          </cell>
        </row>
        <row r="167">
          <cell r="A167" t="str">
            <v>BZ21B</v>
          </cell>
          <cell r="B167" t="str">
            <v>Major Vitreous Retinal Procedures with CC Score 1-2</v>
          </cell>
        </row>
        <row r="168">
          <cell r="A168" t="str">
            <v>BZ21C</v>
          </cell>
          <cell r="B168" t="str">
            <v>Major Vitreous Retinal Procedures with CC Score 0</v>
          </cell>
        </row>
        <row r="169">
          <cell r="A169" t="str">
            <v>BZ22A</v>
          </cell>
          <cell r="B169" t="str">
            <v>Intermediate Vitreous Retinal Procedures with CC Score 2+</v>
          </cell>
        </row>
        <row r="170">
          <cell r="A170" t="str">
            <v>BZ22B</v>
          </cell>
          <cell r="B170" t="str">
            <v>Intermediate Vitreous Retinal Procedures with CC Score 0-1</v>
          </cell>
        </row>
        <row r="171">
          <cell r="A171" t="str">
            <v>BZ23Z</v>
          </cell>
          <cell r="B171" t="str">
            <v>Minor Vitreous Retinal Procedures</v>
          </cell>
        </row>
        <row r="172">
          <cell r="A172" t="str">
            <v>BZ24D</v>
          </cell>
          <cell r="B172" t="str">
            <v>Non-Surgical Ophthalmology with Interventions</v>
          </cell>
        </row>
        <row r="173">
          <cell r="A173" t="str">
            <v>BZ24E</v>
          </cell>
          <cell r="B173" t="str">
            <v>Non-Surgical Ophthalmology without Interventions, with CC Score 5+</v>
          </cell>
        </row>
        <row r="174">
          <cell r="A174" t="str">
            <v>BZ24F</v>
          </cell>
          <cell r="B174" t="str">
            <v>Non-Surgical Ophthalmology without Interventions, with CC Score 2-4</v>
          </cell>
        </row>
        <row r="175">
          <cell r="A175" t="str">
            <v>BZ24G</v>
          </cell>
          <cell r="B175" t="str">
            <v>Non-Surgical Ophthalmology without Interventions, with CC Score 0-1</v>
          </cell>
        </row>
        <row r="176">
          <cell r="A176" t="str">
            <v>CA01Z</v>
          </cell>
          <cell r="B176" t="str">
            <v>Complex Neck Procedures</v>
          </cell>
        </row>
        <row r="177">
          <cell r="A177" t="str">
            <v>CA02A</v>
          </cell>
          <cell r="B177" t="str">
            <v>Very Major Neck Procedures with CC Score 2+</v>
          </cell>
        </row>
        <row r="178">
          <cell r="A178" t="str">
            <v>CA02B</v>
          </cell>
          <cell r="B178" t="str">
            <v>Very Major Neck Procedures with CC Score 0-1</v>
          </cell>
        </row>
        <row r="179">
          <cell r="A179" t="str">
            <v>CA03A</v>
          </cell>
          <cell r="B179" t="str">
            <v>Major Neck Procedures with CC Score 2+</v>
          </cell>
        </row>
        <row r="180">
          <cell r="A180" t="str">
            <v>CA03B</v>
          </cell>
          <cell r="B180" t="str">
            <v>Major Neck Procedures with CC Score 0-1</v>
          </cell>
        </row>
        <row r="181">
          <cell r="A181" t="str">
            <v>CA04A</v>
          </cell>
          <cell r="B181" t="str">
            <v>Intermediate Neck Procedures, 19 years and over</v>
          </cell>
        </row>
        <row r="182">
          <cell r="A182" t="str">
            <v>CA04B</v>
          </cell>
          <cell r="B182" t="str">
            <v>Intermediate Neck Procedures, 18 years and under</v>
          </cell>
        </row>
        <row r="183">
          <cell r="A183" t="str">
            <v>CA05A</v>
          </cell>
          <cell r="B183" t="str">
            <v>Minor Neck Procedures, 19 years and over</v>
          </cell>
        </row>
        <row r="184">
          <cell r="A184" t="str">
            <v>CA05B</v>
          </cell>
          <cell r="B184" t="str">
            <v>Minor Neck Procedures, 18 years and under</v>
          </cell>
        </row>
        <row r="185">
          <cell r="A185" t="str">
            <v>CA10A</v>
          </cell>
          <cell r="B185" t="str">
            <v>Septorhinoplasty, 19 years and over</v>
          </cell>
        </row>
        <row r="186">
          <cell r="A186" t="str">
            <v>CA10B</v>
          </cell>
          <cell r="B186" t="str">
            <v>Septorhinoplasty, 18 years and under</v>
          </cell>
        </row>
        <row r="187">
          <cell r="A187" t="str">
            <v>CA11A</v>
          </cell>
          <cell r="B187" t="str">
            <v>Septoplasty, 19 years and over</v>
          </cell>
        </row>
        <row r="188">
          <cell r="A188" t="str">
            <v>CA11B</v>
          </cell>
          <cell r="B188" t="str">
            <v>Septoplasty, 18 years and under</v>
          </cell>
        </row>
        <row r="189">
          <cell r="A189" t="str">
            <v>CA12Z</v>
          </cell>
          <cell r="B189" t="str">
            <v>Major Treatment of Epistaxis</v>
          </cell>
        </row>
        <row r="190">
          <cell r="A190" t="str">
            <v>CA13A</v>
          </cell>
          <cell r="B190" t="str">
            <v>Minor Treatment of Epistaxis, 19 years and over</v>
          </cell>
        </row>
        <row r="191">
          <cell r="A191" t="str">
            <v>CA13B</v>
          </cell>
          <cell r="B191" t="str">
            <v>Minor Treatment of Epistaxis, 18 years and under</v>
          </cell>
        </row>
        <row r="192">
          <cell r="A192" t="str">
            <v>CA14Z</v>
          </cell>
          <cell r="B192" t="str">
            <v>Nasal Polypectomy</v>
          </cell>
        </row>
        <row r="193">
          <cell r="A193" t="str">
            <v>CA15Z</v>
          </cell>
          <cell r="B193" t="str">
            <v>Excision or Biopsy, of Lesion of Internal Nose</v>
          </cell>
        </row>
        <row r="194">
          <cell r="A194" t="str">
            <v>CA16Z</v>
          </cell>
          <cell r="B194" t="str">
            <v>Excision or Biopsy, of Lesion of External Nose</v>
          </cell>
        </row>
        <row r="195">
          <cell r="A195" t="str">
            <v>CA20Z</v>
          </cell>
          <cell r="B195" t="str">
            <v>Complex Nose Procedures</v>
          </cell>
        </row>
        <row r="196">
          <cell r="A196" t="str">
            <v>CA21Z</v>
          </cell>
          <cell r="B196" t="str">
            <v>Very Major Nose Procedures</v>
          </cell>
        </row>
        <row r="197">
          <cell r="A197" t="str">
            <v>CA22Z</v>
          </cell>
          <cell r="B197" t="str">
            <v>Major Nose Procedures</v>
          </cell>
        </row>
        <row r="198">
          <cell r="A198" t="str">
            <v>CA23Z</v>
          </cell>
          <cell r="B198" t="str">
            <v>Intermediate Nose Procedures</v>
          </cell>
        </row>
        <row r="199">
          <cell r="A199" t="str">
            <v>CA24A</v>
          </cell>
          <cell r="B199" t="str">
            <v>Minor Nose Procedures, 19 years and over</v>
          </cell>
        </row>
        <row r="200">
          <cell r="A200" t="str">
            <v>CA24B</v>
          </cell>
          <cell r="B200" t="str">
            <v>Minor Nose Procedures, 18 years and under</v>
          </cell>
        </row>
        <row r="201">
          <cell r="A201" t="str">
            <v>CA25A</v>
          </cell>
          <cell r="B201" t="str">
            <v>Minimal Nose Procedures, 19 years and over</v>
          </cell>
        </row>
        <row r="202">
          <cell r="A202" t="str">
            <v>CA25B</v>
          </cell>
          <cell r="B202" t="str">
            <v>Minimal Nose Procedures, 18 years and under</v>
          </cell>
        </row>
        <row r="203">
          <cell r="A203" t="str">
            <v>CA26Z</v>
          </cell>
          <cell r="B203" t="str">
            <v>Complex Sinus Procedures</v>
          </cell>
        </row>
        <row r="204">
          <cell r="A204" t="str">
            <v>CA27Z</v>
          </cell>
          <cell r="B204" t="str">
            <v>Major Sinus Procedures</v>
          </cell>
        </row>
        <row r="205">
          <cell r="A205" t="str">
            <v>CA28Z</v>
          </cell>
          <cell r="B205" t="str">
            <v>Intermediate Sinus Procedures</v>
          </cell>
        </row>
        <row r="206">
          <cell r="A206" t="str">
            <v>CA29Z</v>
          </cell>
          <cell r="B206" t="str">
            <v>Minor Sinus Procedures</v>
          </cell>
        </row>
        <row r="207">
          <cell r="A207" t="str">
            <v>CA30A</v>
          </cell>
          <cell r="B207" t="str">
            <v>Radical or Revisional, Mastoid Procedures, 19 years and over</v>
          </cell>
        </row>
        <row r="208">
          <cell r="A208" t="str">
            <v>CA30B</v>
          </cell>
          <cell r="B208" t="str">
            <v>Radical or Revisional, Mastoid Procedures, 18 years and under</v>
          </cell>
        </row>
        <row r="209">
          <cell r="A209" t="str">
            <v>CA31Z</v>
          </cell>
          <cell r="B209" t="str">
            <v>Simple or Cortical, Mastoid Procedures</v>
          </cell>
        </row>
        <row r="210">
          <cell r="A210" t="str">
            <v>CA32A</v>
          </cell>
          <cell r="B210" t="str">
            <v>Tympanoplasty, 19 years and over</v>
          </cell>
        </row>
        <row r="211">
          <cell r="A211" t="str">
            <v>CA32B</v>
          </cell>
          <cell r="B211" t="str">
            <v>Tympanoplasty, 18 years and under</v>
          </cell>
        </row>
        <row r="212">
          <cell r="A212" t="str">
            <v>CA33Z</v>
          </cell>
          <cell r="B212" t="str">
            <v>Pinnaplasty</v>
          </cell>
        </row>
        <row r="213">
          <cell r="A213" t="str">
            <v>CA34A</v>
          </cell>
          <cell r="B213" t="str">
            <v>Excision or Biopsy, of Lesion of External Ear, 19 years and over</v>
          </cell>
        </row>
        <row r="214">
          <cell r="A214" t="str">
            <v>CA34B</v>
          </cell>
          <cell r="B214" t="str">
            <v>Excision or Biopsy, of Lesion of External Ear, 18 years and under</v>
          </cell>
        </row>
        <row r="215">
          <cell r="A215" t="str">
            <v>CA35A</v>
          </cell>
          <cell r="B215" t="str">
            <v>Insertion of Grommets, 19 years and over</v>
          </cell>
        </row>
        <row r="216">
          <cell r="A216" t="str">
            <v>CA35B</v>
          </cell>
          <cell r="B216" t="str">
            <v>Insertion of Grommets, between 2 and 18 years</v>
          </cell>
        </row>
        <row r="217">
          <cell r="A217" t="str">
            <v>CA35C</v>
          </cell>
          <cell r="B217" t="str">
            <v>Insertion of Grommets, 1 year and under</v>
          </cell>
        </row>
        <row r="218">
          <cell r="A218" t="str">
            <v>CA36A</v>
          </cell>
          <cell r="B218" t="str">
            <v>Clearance of External Auditory Canal, 19 years and over</v>
          </cell>
        </row>
        <row r="219">
          <cell r="A219" t="str">
            <v>CA36B</v>
          </cell>
          <cell r="B219" t="str">
            <v>Clearance of External Auditory Canal, 18 years and under</v>
          </cell>
        </row>
        <row r="220">
          <cell r="A220" t="str">
            <v>CA37A</v>
          </cell>
          <cell r="B220" t="str">
            <v>Audiometry or Hearing Assessment, 19 years and over</v>
          </cell>
        </row>
        <row r="221">
          <cell r="A221" t="str">
            <v>CA37B</v>
          </cell>
          <cell r="B221" t="str">
            <v>Audiometry or Hearing Assessment, between 5 and 18 years</v>
          </cell>
        </row>
        <row r="222">
          <cell r="A222" t="str">
            <v>CA37C</v>
          </cell>
          <cell r="B222" t="str">
            <v>Audiometry or Hearing Assessment, 4 years and under</v>
          </cell>
        </row>
        <row r="223">
          <cell r="A223" t="str">
            <v>CA38A</v>
          </cell>
          <cell r="B223" t="str">
            <v>Evoked Potential Recording, 19 years and over</v>
          </cell>
        </row>
        <row r="224">
          <cell r="A224" t="str">
            <v>CA38B</v>
          </cell>
          <cell r="B224" t="str">
            <v>Evoked Potential Recording, 18 years and under</v>
          </cell>
        </row>
        <row r="225">
          <cell r="A225" t="str">
            <v>CA39Z</v>
          </cell>
          <cell r="B225" t="str">
            <v>Fixture for Bone Anchored Hearing Aids</v>
          </cell>
        </row>
        <row r="226">
          <cell r="A226" t="str">
            <v>CA40Z</v>
          </cell>
          <cell r="B226" t="str">
            <v>Fitting of Bone Anchored Hearing Aids</v>
          </cell>
        </row>
        <row r="227">
          <cell r="A227" t="str">
            <v>CA41Z</v>
          </cell>
          <cell r="B227" t="str">
            <v>Bilateral Cochlear Implants</v>
          </cell>
        </row>
        <row r="228">
          <cell r="A228" t="str">
            <v>CA42Z</v>
          </cell>
          <cell r="B228" t="str">
            <v>Unilateral Cochlear Implant</v>
          </cell>
        </row>
        <row r="229">
          <cell r="A229" t="str">
            <v>CA43Z</v>
          </cell>
          <cell r="B229" t="str">
            <v>Balance Assessment</v>
          </cell>
        </row>
        <row r="230">
          <cell r="A230" t="str">
            <v>CA50Z</v>
          </cell>
          <cell r="B230" t="str">
            <v>Complex Ear Procedures</v>
          </cell>
        </row>
        <row r="231">
          <cell r="A231" t="str">
            <v>CA51A</v>
          </cell>
          <cell r="B231" t="str">
            <v>Very Major Ear Procedures, 19 years and over</v>
          </cell>
        </row>
        <row r="232">
          <cell r="A232" t="str">
            <v>CA51B</v>
          </cell>
          <cell r="B232" t="str">
            <v>Very Major Ear Procedures, 18 years and under</v>
          </cell>
        </row>
        <row r="233">
          <cell r="A233" t="str">
            <v>CA52A</v>
          </cell>
          <cell r="B233" t="str">
            <v>Major Ear Procedures, 19 years and over</v>
          </cell>
        </row>
        <row r="234">
          <cell r="A234" t="str">
            <v>CA52B</v>
          </cell>
          <cell r="B234" t="str">
            <v>Major Ear Procedures, 18 years and under</v>
          </cell>
        </row>
        <row r="235">
          <cell r="A235" t="str">
            <v>CA53A</v>
          </cell>
          <cell r="B235" t="str">
            <v>Intermediate Ear Procedures, 19 years and over</v>
          </cell>
        </row>
        <row r="236">
          <cell r="A236" t="str">
            <v>CA53B</v>
          </cell>
          <cell r="B236" t="str">
            <v>Intermediate Ear Procedures, 18 years and under</v>
          </cell>
        </row>
        <row r="237">
          <cell r="A237" t="str">
            <v>CA54A</v>
          </cell>
          <cell r="B237" t="str">
            <v>Minor Ear Procedures, 19 years and over</v>
          </cell>
        </row>
        <row r="238">
          <cell r="A238" t="str">
            <v>CA54B</v>
          </cell>
          <cell r="B238" t="str">
            <v>Minor Ear Procedures, 18 years and under</v>
          </cell>
        </row>
        <row r="239">
          <cell r="A239" t="str">
            <v>CA55A</v>
          </cell>
          <cell r="B239" t="str">
            <v>Minimal Ear Procedures, 19 years and over</v>
          </cell>
        </row>
        <row r="240">
          <cell r="A240" t="str">
            <v>CA55B</v>
          </cell>
          <cell r="B240" t="str">
            <v>Minimal Ear Procedures, 18 years and under</v>
          </cell>
        </row>
        <row r="241">
          <cell r="A241" t="str">
            <v>CA60A</v>
          </cell>
          <cell r="B241" t="str">
            <v>Tonsillectomy, 19 years and over</v>
          </cell>
        </row>
        <row r="242">
          <cell r="A242" t="str">
            <v>CA60B</v>
          </cell>
          <cell r="B242" t="str">
            <v>Tonsillectomy, 18 years and under</v>
          </cell>
        </row>
        <row r="243">
          <cell r="A243" t="str">
            <v>CA61Z</v>
          </cell>
          <cell r="B243" t="str">
            <v>Adenotonsillectomy</v>
          </cell>
        </row>
        <row r="244">
          <cell r="A244" t="str">
            <v>CA62Z</v>
          </cell>
          <cell r="B244" t="str">
            <v>Adenoidectomy</v>
          </cell>
        </row>
        <row r="245">
          <cell r="A245" t="str">
            <v>CA63Z</v>
          </cell>
          <cell r="B245" t="str">
            <v>Tracheostomy</v>
          </cell>
        </row>
        <row r="246">
          <cell r="A246" t="str">
            <v>CA64Z</v>
          </cell>
          <cell r="B246" t="str">
            <v>Uvulopalatoplasty or Uvulopalatopharyngoplasty</v>
          </cell>
        </row>
        <row r="247">
          <cell r="A247" t="str">
            <v>CA65Z</v>
          </cell>
          <cell r="B247" t="str">
            <v>Frenotomy or Frenectomy</v>
          </cell>
        </row>
        <row r="248">
          <cell r="A248" t="str">
            <v>CA66A</v>
          </cell>
          <cell r="B248" t="str">
            <v>Excision or Biopsy, of Lesion of Mouth, 19 years and over</v>
          </cell>
        </row>
        <row r="249">
          <cell r="A249" t="str">
            <v>CA66B</v>
          </cell>
          <cell r="B249" t="str">
            <v>Excision or Biopsy, of Lesion of Mouth, 18 years and under</v>
          </cell>
        </row>
        <row r="250">
          <cell r="A250" t="str">
            <v>CA67A</v>
          </cell>
          <cell r="B250" t="str">
            <v>Complex Therapeutic Endoscopic, Larynx or Pharynx Procedures, with CC Score 2+</v>
          </cell>
        </row>
        <row r="251">
          <cell r="A251" t="str">
            <v>CA67B</v>
          </cell>
          <cell r="B251" t="str">
            <v>Complex Therapeutic Endoscopic, Larynx or Pharynx Procedures, with CC Score 0-1</v>
          </cell>
        </row>
        <row r="252">
          <cell r="A252" t="str">
            <v>CA68A</v>
          </cell>
          <cell r="B252" t="str">
            <v>Therapeutic Endoscopic, Larynx or Pharynx Procedures, 19 years and over</v>
          </cell>
        </row>
        <row r="253">
          <cell r="A253" t="str">
            <v>CA68B</v>
          </cell>
          <cell r="B253" t="str">
            <v>Therapeutic Endoscopic, Larynx or Pharynx Procedures, 18 years and under</v>
          </cell>
        </row>
        <row r="254">
          <cell r="A254" t="str">
            <v>CA69A</v>
          </cell>
          <cell r="B254" t="str">
            <v>Diagnostic, Laryngoscopy or Pharyngoscopy, 19 years and over</v>
          </cell>
        </row>
        <row r="255">
          <cell r="A255" t="str">
            <v>CA69B</v>
          </cell>
          <cell r="B255" t="str">
            <v>Diagnostic, Laryngoscopy or Pharyngoscopy, between 2 and 18 years</v>
          </cell>
        </row>
        <row r="256">
          <cell r="A256" t="str">
            <v>CA69C</v>
          </cell>
          <cell r="B256" t="str">
            <v>Diagnostic, Laryngoscopy or Pharyngoscopy, 1 year and under</v>
          </cell>
        </row>
        <row r="257">
          <cell r="A257" t="str">
            <v>CA70Z</v>
          </cell>
          <cell r="B257" t="str">
            <v>Diagnostic Examination of Upper Respiratory Tract and Upper Gastrointestinal Tract</v>
          </cell>
        </row>
        <row r="258">
          <cell r="A258" t="str">
            <v>CA71A</v>
          </cell>
          <cell r="B258" t="str">
            <v>Diagnostic Nasopharyngoscopy, 19 years and over</v>
          </cell>
        </row>
        <row r="259">
          <cell r="A259" t="str">
            <v>CA71B</v>
          </cell>
          <cell r="B259" t="str">
            <v>Diagnostic Nasopharyngoscopy, 18 years and under</v>
          </cell>
        </row>
        <row r="260">
          <cell r="A260" t="str">
            <v>CA80A</v>
          </cell>
          <cell r="B260" t="str">
            <v>Very Complex, Mouth or Throat Procedures, with CC Score 5+</v>
          </cell>
        </row>
        <row r="261">
          <cell r="A261" t="str">
            <v>CA80B</v>
          </cell>
          <cell r="B261" t="str">
            <v>Very Complex, Mouth or Throat Procedures, with CC Score 2-4</v>
          </cell>
        </row>
        <row r="262">
          <cell r="A262" t="str">
            <v>CA80C</v>
          </cell>
          <cell r="B262" t="str">
            <v>Very Complex, Mouth or Throat Procedures, with CC Score 0-1</v>
          </cell>
        </row>
        <row r="263">
          <cell r="A263" t="str">
            <v>CA81A</v>
          </cell>
          <cell r="B263" t="str">
            <v>Complex, Mouth or Throat Procedures, 19 years and over, with CC Score 2+</v>
          </cell>
        </row>
        <row r="264">
          <cell r="A264" t="str">
            <v>CA81B</v>
          </cell>
          <cell r="B264" t="str">
            <v>Complex, Mouth or Throat Procedures, 19 years and over, with CC Score 0-1</v>
          </cell>
        </row>
        <row r="265">
          <cell r="A265" t="str">
            <v>CA81C</v>
          </cell>
          <cell r="B265" t="str">
            <v>Complex, Mouth or Throat Procedures, between 2 and 18 years</v>
          </cell>
        </row>
        <row r="266">
          <cell r="A266" t="str">
            <v>CA81D</v>
          </cell>
          <cell r="B266" t="str">
            <v>Complex, Mouth or Throat Procedures, 1 year and under</v>
          </cell>
        </row>
        <row r="267">
          <cell r="A267" t="str">
            <v>CA82A</v>
          </cell>
          <cell r="B267" t="str">
            <v>Very Major, Mouth or Throat Procedures, 19 years and over, with CC Score 2+</v>
          </cell>
        </row>
        <row r="268">
          <cell r="A268" t="str">
            <v>CA82B</v>
          </cell>
          <cell r="B268" t="str">
            <v>Very Major, Mouth or Throat Procedures, 19 years and over, with CC Score 0-1</v>
          </cell>
        </row>
        <row r="269">
          <cell r="A269" t="str">
            <v>CA82C</v>
          </cell>
          <cell r="B269" t="str">
            <v>Very Major, Mouth or Throat Procedures, between 2 and 18 years</v>
          </cell>
        </row>
        <row r="270">
          <cell r="A270" t="str">
            <v>CA82D</v>
          </cell>
          <cell r="B270" t="str">
            <v>Very Major, Mouth or Throat Procedures, 1 year and under</v>
          </cell>
        </row>
        <row r="271">
          <cell r="A271" t="str">
            <v>CA83A</v>
          </cell>
          <cell r="B271" t="str">
            <v>Major, Mouth or Throat Procedures, 19 years and over, with CC Score 2+</v>
          </cell>
        </row>
        <row r="272">
          <cell r="A272" t="str">
            <v>CA83B</v>
          </cell>
          <cell r="B272" t="str">
            <v>Major, Mouth or Throat Procedures, 19 years and over, with CC Score 0-1</v>
          </cell>
        </row>
        <row r="273">
          <cell r="A273" t="str">
            <v>CA83C</v>
          </cell>
          <cell r="B273" t="str">
            <v>Major, Mouth or Throat Procedures, 18 years and under</v>
          </cell>
        </row>
        <row r="274">
          <cell r="A274" t="str">
            <v>CA84A</v>
          </cell>
          <cell r="B274" t="str">
            <v>Intermediate, Mouth or Throat Procedures, 19 years and over, with CC Score 2+</v>
          </cell>
        </row>
        <row r="275">
          <cell r="A275" t="str">
            <v>CA84B</v>
          </cell>
          <cell r="B275" t="str">
            <v>Intermediate, Mouth or Throat Procedures, 19 years and over, with CC Score 0-1</v>
          </cell>
        </row>
        <row r="276">
          <cell r="A276" t="str">
            <v>CA84C</v>
          </cell>
          <cell r="B276" t="str">
            <v>Intermediate, Mouth or Throat Procedures, 18 years and under</v>
          </cell>
        </row>
        <row r="277">
          <cell r="A277" t="str">
            <v>CA85A</v>
          </cell>
          <cell r="B277" t="str">
            <v>Minor, Mouth or Throat Procedures, 19 years and over</v>
          </cell>
        </row>
        <row r="278">
          <cell r="A278" t="str">
            <v>CA85B</v>
          </cell>
          <cell r="B278" t="str">
            <v>Minor, Mouth or Throat Procedures, between 2 and 18 years</v>
          </cell>
        </row>
        <row r="279">
          <cell r="A279" t="str">
            <v>CA85C</v>
          </cell>
          <cell r="B279" t="str">
            <v>Minor, Mouth or Throat Procedures, 1 year and under</v>
          </cell>
        </row>
        <row r="280">
          <cell r="A280" t="str">
            <v>CA86A</v>
          </cell>
          <cell r="B280" t="str">
            <v>Minimal, Mouth or Throat Procedures, 19 years and over</v>
          </cell>
        </row>
        <row r="281">
          <cell r="A281" t="str">
            <v>CA86B</v>
          </cell>
          <cell r="B281" t="str">
            <v>Minimal, Mouth or Throat Procedures, between 2 and 18 years</v>
          </cell>
        </row>
        <row r="282">
          <cell r="A282" t="str">
            <v>CA86C</v>
          </cell>
          <cell r="B282" t="str">
            <v>Minimal, Mouth or Throat Procedures, 1 year and under</v>
          </cell>
        </row>
        <row r="283">
          <cell r="A283" t="str">
            <v>CA90Z</v>
          </cell>
          <cell r="B283" t="str">
            <v>Very Complex Maxillofacial Procedures</v>
          </cell>
        </row>
        <row r="284">
          <cell r="A284" t="str">
            <v>CA91A</v>
          </cell>
          <cell r="B284" t="str">
            <v>Complex Maxillofacial Procedures with CC Score 1+</v>
          </cell>
        </row>
        <row r="285">
          <cell r="A285" t="str">
            <v>CA91B</v>
          </cell>
          <cell r="B285" t="str">
            <v>Complex Maxillofacial Procedures with CC Score 0</v>
          </cell>
        </row>
        <row r="286">
          <cell r="A286" t="str">
            <v>CA92A</v>
          </cell>
          <cell r="B286" t="str">
            <v>Very Major Maxillofacial Procedures with CC Score 1+</v>
          </cell>
        </row>
        <row r="287">
          <cell r="A287" t="str">
            <v>CA92B</v>
          </cell>
          <cell r="B287" t="str">
            <v>Very Major Maxillofacial Procedures with CC Score 0</v>
          </cell>
        </row>
        <row r="288">
          <cell r="A288" t="str">
            <v>CA93A</v>
          </cell>
          <cell r="B288" t="str">
            <v>Major Maxillofacial Procedures, 19 years and over, with CC Score 1+</v>
          </cell>
        </row>
        <row r="289">
          <cell r="A289" t="str">
            <v>CA93B</v>
          </cell>
          <cell r="B289" t="str">
            <v>Major Maxillofacial Procedures, 19 years and over, with CC Score 0</v>
          </cell>
        </row>
        <row r="290">
          <cell r="A290" t="str">
            <v>CA93C</v>
          </cell>
          <cell r="B290" t="str">
            <v>Major Maxillofacial Procedures, 18 years and under</v>
          </cell>
        </row>
        <row r="291">
          <cell r="A291" t="str">
            <v>CA94Z</v>
          </cell>
          <cell r="B291" t="str">
            <v>Intermediate Maxillofacial Procedures</v>
          </cell>
        </row>
        <row r="292">
          <cell r="A292" t="str">
            <v>CA95Z</v>
          </cell>
          <cell r="B292" t="str">
            <v>Minor Maxillofacial Procedures</v>
          </cell>
        </row>
        <row r="293">
          <cell r="A293" t="str">
            <v>CA96Z</v>
          </cell>
          <cell r="B293" t="str">
            <v>Reduction or Fixation, of Jaw</v>
          </cell>
        </row>
        <row r="294">
          <cell r="A294" t="str">
            <v>CA97Z</v>
          </cell>
          <cell r="B294" t="str">
            <v>Reduction or Fixation, of Cheekbone</v>
          </cell>
        </row>
        <row r="295">
          <cell r="A295" t="str">
            <v>CA98Z</v>
          </cell>
          <cell r="B295" t="str">
            <v>Reduction of Fracture of Nasal Bone</v>
          </cell>
        </row>
        <row r="296">
          <cell r="A296" t="str">
            <v>CB01A</v>
          </cell>
          <cell r="B296" t="str">
            <v>Malignant, Ear, Nose, Mouth, Throat or Neck Disorders, with Interventions, with CC Score 9+</v>
          </cell>
        </row>
        <row r="297">
          <cell r="A297" t="str">
            <v>CB01B</v>
          </cell>
          <cell r="B297" t="str">
            <v>Malignant, Ear, Nose, Mouth, Throat or Neck Disorders, with Interventions, with CC Score 5-8</v>
          </cell>
        </row>
        <row r="298">
          <cell r="A298" t="str">
            <v>CB01C</v>
          </cell>
          <cell r="B298" t="str">
            <v>Malignant, Ear, Nose, Mouth, Throat or Neck Disorders, with Interventions, with CC Score 0-4</v>
          </cell>
        </row>
        <row r="299">
          <cell r="A299" t="str">
            <v>CB01D</v>
          </cell>
          <cell r="B299" t="str">
            <v>Malignant, Ear, Nose, Mouth, Throat or Neck Disorders, without Interventions, with CC Score 9+</v>
          </cell>
        </row>
        <row r="300">
          <cell r="A300" t="str">
            <v>CB01E</v>
          </cell>
          <cell r="B300" t="str">
            <v>Malignant, Ear, Nose, Mouth, Throat or Neck Disorders, without Interventions, with CC Score 5-8</v>
          </cell>
        </row>
        <row r="301">
          <cell r="A301" t="str">
            <v>CB01F</v>
          </cell>
          <cell r="B301" t="str">
            <v>Malignant, Ear, Nose, Mouth, Throat or Neck Disorders, without Interventions, with CC Score 0-4</v>
          </cell>
        </row>
        <row r="302">
          <cell r="A302" t="str">
            <v>CB02A</v>
          </cell>
          <cell r="B302" t="str">
            <v>Non-Malignant, Ear, Nose, Mouth, Throat or Neck Disorders, with Interventions, with CC Score 5+</v>
          </cell>
        </row>
        <row r="303">
          <cell r="A303" t="str">
            <v>CB02B</v>
          </cell>
          <cell r="B303" t="str">
            <v>Non-Malignant, Ear, Nose, Mouth, Throat or Neck Disorders, with Interventions, with CC Score 1-4</v>
          </cell>
        </row>
        <row r="304">
          <cell r="A304" t="str">
            <v>CB02C</v>
          </cell>
          <cell r="B304" t="str">
            <v>Non-Malignant, Ear, Nose, Mouth, Throat or Neck Disorders, with Interventions, with CC Score 0</v>
          </cell>
        </row>
        <row r="305">
          <cell r="A305" t="str">
            <v>CB02D</v>
          </cell>
          <cell r="B305" t="str">
            <v>Non-Malignant, Ear, Nose, Mouth, Throat or Neck Disorders, without Interventions, with CC Score 5+</v>
          </cell>
        </row>
        <row r="306">
          <cell r="A306" t="str">
            <v>CB02E</v>
          </cell>
          <cell r="B306" t="str">
            <v>Non-Malignant, Ear, Nose, Mouth, Throat or Neck Disorders, without Interventions, with CC Score 1-4</v>
          </cell>
        </row>
        <row r="307">
          <cell r="A307" t="str">
            <v>CB02F</v>
          </cell>
          <cell r="B307" t="str">
            <v>Non-Malignant, Ear, Nose, Mouth, Throat or Neck Disorders, without Interventions, with CC Score 0</v>
          </cell>
        </row>
        <row r="308">
          <cell r="A308" t="str">
            <v>CD01A</v>
          </cell>
          <cell r="B308" t="str">
            <v>Major Dental Procedures, 19 years and over</v>
          </cell>
        </row>
        <row r="309">
          <cell r="A309" t="str">
            <v>CD01B</v>
          </cell>
          <cell r="B309" t="str">
            <v>Major Dental Procedures, 18 years and under</v>
          </cell>
        </row>
        <row r="310">
          <cell r="A310" t="str">
            <v>CD02A</v>
          </cell>
          <cell r="B310" t="str">
            <v>Intermediate Dental Procedures, 19 years and over</v>
          </cell>
        </row>
        <row r="311">
          <cell r="A311" t="str">
            <v>CD02B</v>
          </cell>
          <cell r="B311" t="str">
            <v>Intermediate Dental Procedures, 18 years and under</v>
          </cell>
        </row>
        <row r="312">
          <cell r="A312" t="str">
            <v>CD03A</v>
          </cell>
          <cell r="B312" t="str">
            <v>Minor Dental Procedures, 19 years and over</v>
          </cell>
        </row>
        <row r="313">
          <cell r="A313" t="str">
            <v>CD03B</v>
          </cell>
          <cell r="B313" t="str">
            <v>Minor Dental Procedures, 18 years and under</v>
          </cell>
        </row>
        <row r="314">
          <cell r="A314" t="str">
            <v>CD04A</v>
          </cell>
          <cell r="B314" t="str">
            <v>Major Surgical Removal of Tooth, 19 years and over</v>
          </cell>
        </row>
        <row r="315">
          <cell r="A315" t="str">
            <v>CD04B</v>
          </cell>
          <cell r="B315" t="str">
            <v>Major Surgical Removal of Tooth, 18 years and under</v>
          </cell>
        </row>
        <row r="316">
          <cell r="A316" t="str">
            <v>CD05A</v>
          </cell>
          <cell r="B316" t="str">
            <v>Surgical Removal of Tooth, 19 years and over</v>
          </cell>
        </row>
        <row r="317">
          <cell r="A317" t="str">
            <v>CD05B</v>
          </cell>
          <cell r="B317" t="str">
            <v>Surgical Removal of Tooth, 18 years and under</v>
          </cell>
        </row>
        <row r="318">
          <cell r="A318" t="str">
            <v>CD06A</v>
          </cell>
          <cell r="B318" t="str">
            <v>Extraction of Multiple Teeth, 19 years and over</v>
          </cell>
        </row>
        <row r="319">
          <cell r="A319" t="str">
            <v>CD06B</v>
          </cell>
          <cell r="B319" t="str">
            <v>Extraction of Multiple Teeth, 18 years and under</v>
          </cell>
        </row>
        <row r="320">
          <cell r="A320" t="str">
            <v>CD07A</v>
          </cell>
          <cell r="B320" t="str">
            <v>Minor Extraction of Tooth, 19 years and over</v>
          </cell>
        </row>
        <row r="321">
          <cell r="A321" t="str">
            <v>CD07B</v>
          </cell>
          <cell r="B321" t="str">
            <v>Minor Extraction of Tooth, 18 years and under</v>
          </cell>
        </row>
        <row r="322">
          <cell r="A322" t="str">
            <v>CD08Z</v>
          </cell>
          <cell r="B322" t="str">
            <v>Minor Dental Biopsy</v>
          </cell>
        </row>
        <row r="323">
          <cell r="A323" t="str">
            <v>CD09A</v>
          </cell>
          <cell r="B323" t="str">
            <v>Minor Dental Restoration Procedures, 19 years and over</v>
          </cell>
        </row>
        <row r="324">
          <cell r="A324" t="str">
            <v>CD09B</v>
          </cell>
          <cell r="B324" t="str">
            <v>Minor Dental Restoration Procedures, 18 years and under</v>
          </cell>
        </row>
        <row r="325">
          <cell r="A325" t="str">
            <v>CD10A</v>
          </cell>
          <cell r="B325" t="str">
            <v>Creation of Dental Impression, 19 years and over</v>
          </cell>
        </row>
        <row r="326">
          <cell r="A326" t="str">
            <v>CD10B</v>
          </cell>
          <cell r="B326" t="str">
            <v>Creation of Dental Impression, 18 years and under</v>
          </cell>
        </row>
        <row r="327">
          <cell r="A327" t="str">
            <v>CD11A</v>
          </cell>
          <cell r="B327" t="str">
            <v>Dental Fitting or Insertion Procedures, 19 years and over</v>
          </cell>
        </row>
        <row r="328">
          <cell r="A328" t="str">
            <v>CD11B</v>
          </cell>
          <cell r="B328" t="str">
            <v>Dental Fitting or Insertion Procedures, 18 years and under</v>
          </cell>
        </row>
        <row r="329">
          <cell r="A329" t="str">
            <v>CD12A</v>
          </cell>
          <cell r="B329" t="str">
            <v>Adjustment of Dental Device, 19 years and over</v>
          </cell>
        </row>
        <row r="330">
          <cell r="A330" t="str">
            <v>CD12B</v>
          </cell>
          <cell r="B330" t="str">
            <v>Adjustment of Dental Device, 18 years and under</v>
          </cell>
        </row>
        <row r="331">
          <cell r="A331" t="str">
            <v>DZ01Z</v>
          </cell>
          <cell r="B331" t="str">
            <v>Lung Transplant</v>
          </cell>
        </row>
        <row r="332">
          <cell r="A332" t="str">
            <v>DZ02H</v>
          </cell>
          <cell r="B332" t="str">
            <v>Complex Thoracic Procedures, 19 years and over, with CC Score 6+</v>
          </cell>
        </row>
        <row r="333">
          <cell r="A333" t="str">
            <v>DZ02J</v>
          </cell>
          <cell r="B333" t="str">
            <v>Complex Thoracic Procedures, 19 years and over, with CC Score 3-5</v>
          </cell>
        </row>
        <row r="334">
          <cell r="A334" t="str">
            <v>DZ02K</v>
          </cell>
          <cell r="B334" t="str">
            <v>Complex Thoracic Procedures, 19 years and over, with CC Score 0-2</v>
          </cell>
        </row>
        <row r="335">
          <cell r="A335" t="str">
            <v>DZ02L</v>
          </cell>
          <cell r="B335" t="str">
            <v>Complex Thoracic Procedures, between 2 and 18 years</v>
          </cell>
        </row>
        <row r="336">
          <cell r="A336" t="str">
            <v>DZ02M</v>
          </cell>
          <cell r="B336" t="str">
            <v>Complex Thoracic Procedures, 1 year and under</v>
          </cell>
        </row>
        <row r="337">
          <cell r="A337" t="str">
            <v>DZ06A</v>
          </cell>
          <cell r="B337" t="str">
            <v>Minor Thoracic Procedures, 19 years and over</v>
          </cell>
        </row>
        <row r="338">
          <cell r="A338" t="str">
            <v>DZ06B</v>
          </cell>
          <cell r="B338" t="str">
            <v>Minor Thoracic Procedures, 18 years and under</v>
          </cell>
        </row>
        <row r="339">
          <cell r="A339" t="str">
            <v>DZ07A</v>
          </cell>
          <cell r="B339" t="str">
            <v>Fibreoptic Bronchoscopy, 19 years and over</v>
          </cell>
        </row>
        <row r="340">
          <cell r="A340" t="str">
            <v>DZ07B</v>
          </cell>
          <cell r="B340" t="str">
            <v>Fibreoptic Bronchoscopy, 18 years and under</v>
          </cell>
        </row>
        <row r="341">
          <cell r="A341" t="str">
            <v>DZ08Z</v>
          </cell>
          <cell r="B341" t="str">
            <v>Rigid Bronchoscopy</v>
          </cell>
        </row>
        <row r="342">
          <cell r="A342" t="str">
            <v>DZ09D</v>
          </cell>
          <cell r="B342" t="str">
            <v>Pulmonary Embolus with CC Score 12+</v>
          </cell>
        </row>
        <row r="343">
          <cell r="A343" t="str">
            <v>DZ09E</v>
          </cell>
          <cell r="B343" t="str">
            <v>Pulmonary Embolus with CC Score 9-11</v>
          </cell>
        </row>
        <row r="344">
          <cell r="A344" t="str">
            <v>DZ09F</v>
          </cell>
          <cell r="B344" t="str">
            <v>Pulmonary Embolus with CC Score 6-8</v>
          </cell>
        </row>
        <row r="345">
          <cell r="A345" t="str">
            <v>DZ09G</v>
          </cell>
          <cell r="B345" t="str">
            <v>Pulmonary Embolus with CC Score 3-5</v>
          </cell>
        </row>
        <row r="346">
          <cell r="A346" t="str">
            <v>DZ09H</v>
          </cell>
          <cell r="B346" t="str">
            <v>Pulmonary Embolus with CC Score 0-2</v>
          </cell>
        </row>
        <row r="347">
          <cell r="A347" t="str">
            <v>DZ10D</v>
          </cell>
          <cell r="B347" t="str">
            <v>Lung Abscess-Empyema with CC Score 10+</v>
          </cell>
        </row>
        <row r="348">
          <cell r="A348" t="str">
            <v>DZ10E</v>
          </cell>
          <cell r="B348" t="str">
            <v>Lung Abscess-Empyema with CC Score 7-9</v>
          </cell>
        </row>
        <row r="349">
          <cell r="A349" t="str">
            <v>DZ10F</v>
          </cell>
          <cell r="B349" t="str">
            <v>Lung Abscess-Empyema with CC Score 3-6</v>
          </cell>
        </row>
        <row r="350">
          <cell r="A350" t="str">
            <v>DZ10G</v>
          </cell>
          <cell r="B350" t="str">
            <v>Lung Abscess-Empyema with CC Score 0-2</v>
          </cell>
        </row>
        <row r="351">
          <cell r="A351" t="str">
            <v>DZ11D</v>
          </cell>
          <cell r="B351" t="str">
            <v>Lobar, Atypical or Viral Pneumonia, with CC Score 15+</v>
          </cell>
        </row>
        <row r="352">
          <cell r="A352" t="str">
            <v>DZ11E</v>
          </cell>
          <cell r="B352" t="str">
            <v>Lobar, Atypical or Viral Pneumonia, with CC Score 12-14</v>
          </cell>
        </row>
        <row r="353">
          <cell r="A353" t="str">
            <v>DZ11F</v>
          </cell>
          <cell r="B353" t="str">
            <v>Lobar, Atypical or Viral Pneumonia, with CC Score 9-11</v>
          </cell>
        </row>
        <row r="354">
          <cell r="A354" t="str">
            <v>DZ11G</v>
          </cell>
          <cell r="B354" t="str">
            <v>Lobar, Atypical or Viral Pneumonia, with CC Score 6-8</v>
          </cell>
        </row>
        <row r="355">
          <cell r="A355" t="str">
            <v>DZ11H</v>
          </cell>
          <cell r="B355" t="str">
            <v>Lobar, Atypical or Viral Pneumonia, with CC Score 3-5</v>
          </cell>
        </row>
        <row r="356">
          <cell r="A356" t="str">
            <v>DZ11J</v>
          </cell>
          <cell r="B356" t="str">
            <v>Lobar, Atypical or Viral Pneumonia, with CC Score 0-2</v>
          </cell>
        </row>
        <row r="357">
          <cell r="A357" t="str">
            <v>DZ12C</v>
          </cell>
          <cell r="B357" t="str">
            <v>Bronchiectasis with CC Score 8+</v>
          </cell>
        </row>
        <row r="358">
          <cell r="A358" t="str">
            <v>DZ12D</v>
          </cell>
          <cell r="B358" t="str">
            <v>Bronchiectasis with CC Score 5-7</v>
          </cell>
        </row>
        <row r="359">
          <cell r="A359" t="str">
            <v>DZ12E</v>
          </cell>
          <cell r="B359" t="str">
            <v>Bronchiectasis with CC Score 2-4</v>
          </cell>
        </row>
        <row r="360">
          <cell r="A360" t="str">
            <v>DZ12F</v>
          </cell>
          <cell r="B360" t="str">
            <v>Bronchiectasis with CC Score 0-1</v>
          </cell>
        </row>
        <row r="361">
          <cell r="A361" t="str">
            <v>DZ13A</v>
          </cell>
          <cell r="B361" t="str">
            <v>Cystic Fibrosis with CC Score 1+</v>
          </cell>
        </row>
        <row r="362">
          <cell r="A362" t="str">
            <v>DZ13B</v>
          </cell>
          <cell r="B362" t="str">
            <v>Cystic Fibrosis with CC Score 0</v>
          </cell>
        </row>
        <row r="363">
          <cell r="A363" t="str">
            <v>DZ14C</v>
          </cell>
          <cell r="B363" t="str">
            <v>Pulmonary, Pleural or Other Tuberculosis, with CC Score 5+</v>
          </cell>
        </row>
        <row r="364">
          <cell r="A364" t="str">
            <v>DZ14D</v>
          </cell>
          <cell r="B364" t="str">
            <v>Pulmonary, Pleural or Other Tuberculosis, with CC Score 2-4</v>
          </cell>
        </row>
        <row r="365">
          <cell r="A365" t="str">
            <v>DZ14E</v>
          </cell>
          <cell r="B365" t="str">
            <v>Pulmonary, Pleural or Other Tuberculosis, with CC Score 0-1</v>
          </cell>
        </row>
        <row r="366">
          <cell r="A366" t="str">
            <v>DZ15G</v>
          </cell>
          <cell r="B366" t="str">
            <v>Asthma with Intubation</v>
          </cell>
        </row>
        <row r="367">
          <cell r="A367" t="str">
            <v>DZ15H</v>
          </cell>
          <cell r="B367" t="str">
            <v>Asthma without Intubation, with CC Score 9+</v>
          </cell>
        </row>
        <row r="368">
          <cell r="A368" t="str">
            <v>DZ15J</v>
          </cell>
          <cell r="B368" t="str">
            <v>Asthma without Intubation, with CC Score 6-8</v>
          </cell>
        </row>
        <row r="369">
          <cell r="A369" t="str">
            <v>DZ15K</v>
          </cell>
          <cell r="B369" t="str">
            <v>Asthma without Intubation, with CC Score 3-5</v>
          </cell>
        </row>
        <row r="370">
          <cell r="A370" t="str">
            <v>DZ15L</v>
          </cell>
          <cell r="B370" t="str">
            <v>Asthma without Intubation, with CC Score 0-2</v>
          </cell>
        </row>
        <row r="371">
          <cell r="A371" t="str">
            <v>DZ16D</v>
          </cell>
          <cell r="B371" t="str">
            <v>Pleural Effusion with CC Score 12+</v>
          </cell>
        </row>
        <row r="372">
          <cell r="A372" t="str">
            <v>DZ16E</v>
          </cell>
          <cell r="B372" t="str">
            <v>Pleural Effusion with CC Score 8-11</v>
          </cell>
        </row>
        <row r="373">
          <cell r="A373" t="str">
            <v>DZ16F</v>
          </cell>
          <cell r="B373" t="str">
            <v>Pleural Effusion with CC Score 4-7</v>
          </cell>
        </row>
        <row r="374">
          <cell r="A374" t="str">
            <v>DZ16G</v>
          </cell>
          <cell r="B374" t="str">
            <v>Pleural Effusion with CC Score 0-3</v>
          </cell>
        </row>
        <row r="375">
          <cell r="A375" t="str">
            <v>DZ17E</v>
          </cell>
          <cell r="B375" t="str">
            <v>Respiratory Neoplasms with CC Score 11+</v>
          </cell>
        </row>
        <row r="376">
          <cell r="A376" t="str">
            <v>DZ17F</v>
          </cell>
          <cell r="B376" t="str">
            <v>Respiratory Neoplasms with CC Score 8-10</v>
          </cell>
        </row>
        <row r="377">
          <cell r="A377" t="str">
            <v>DZ17G</v>
          </cell>
          <cell r="B377" t="str">
            <v>Respiratory Neoplasms with CC Score 5-7</v>
          </cell>
        </row>
        <row r="378">
          <cell r="A378" t="str">
            <v>DZ17H</v>
          </cell>
          <cell r="B378" t="str">
            <v>Respiratory Neoplasms with CC Score 3-4</v>
          </cell>
        </row>
        <row r="379">
          <cell r="A379" t="str">
            <v>DZ17J</v>
          </cell>
          <cell r="B379" t="str">
            <v>Respiratory Neoplasms with CC Score 1-2</v>
          </cell>
        </row>
        <row r="380">
          <cell r="A380" t="str">
            <v>DZ17K</v>
          </cell>
          <cell r="B380" t="str">
            <v>Respiratory Neoplasms with CC Score 0</v>
          </cell>
        </row>
        <row r="381">
          <cell r="A381" t="str">
            <v>DZ18A</v>
          </cell>
          <cell r="B381" t="str">
            <v>Sleeping Disorders Affecting Breathing with CC Score 5+</v>
          </cell>
        </row>
        <row r="382">
          <cell r="A382" t="str">
            <v>DZ18B</v>
          </cell>
          <cell r="B382" t="str">
            <v>Sleeping Disorders Affecting Breathing with CC Score 2-4</v>
          </cell>
        </row>
        <row r="383">
          <cell r="A383" t="str">
            <v>DZ18C</v>
          </cell>
          <cell r="B383" t="str">
            <v>Sleeping Disorders Affecting Breathing with CC Score 0-1</v>
          </cell>
        </row>
        <row r="384">
          <cell r="A384" t="str">
            <v>DZ19D</v>
          </cell>
          <cell r="B384" t="str">
            <v>Other Respiratory Disorders with CC Score 12+</v>
          </cell>
        </row>
        <row r="385">
          <cell r="A385" t="str">
            <v>DZ19E</v>
          </cell>
          <cell r="B385" t="str">
            <v>Other Respiratory Disorders with CC Score 9-11</v>
          </cell>
        </row>
        <row r="386">
          <cell r="A386" t="str">
            <v>DZ19F</v>
          </cell>
          <cell r="B386" t="str">
            <v>Other Respiratory Disorders with CC Score 6-8</v>
          </cell>
        </row>
        <row r="387">
          <cell r="A387" t="str">
            <v>DZ19G</v>
          </cell>
          <cell r="B387" t="str">
            <v>Other Respiratory Disorders with CC Score 0-5</v>
          </cell>
        </row>
        <row r="388">
          <cell r="A388" t="str">
            <v>DZ20A</v>
          </cell>
          <cell r="B388" t="str">
            <v>Pulmonary Oedema with CC Score 9+</v>
          </cell>
        </row>
        <row r="389">
          <cell r="A389" t="str">
            <v>DZ20B</v>
          </cell>
          <cell r="B389" t="str">
            <v>Pulmonary Oedema with CC Score 4-8</v>
          </cell>
        </row>
        <row r="390">
          <cell r="A390" t="str">
            <v>DZ20C</v>
          </cell>
          <cell r="B390" t="str">
            <v>Pulmonary Oedema with CC Score 0-3</v>
          </cell>
        </row>
        <row r="391">
          <cell r="A391" t="str">
            <v>DZ21A</v>
          </cell>
          <cell r="B391" t="str">
            <v>Chronic Obstructive Pulmonary Disease or Bronchitis, with length of stay 1 day or less, discharged home</v>
          </cell>
        </row>
        <row r="392">
          <cell r="A392" t="str">
            <v>DZ21L</v>
          </cell>
          <cell r="B392" t="str">
            <v>Chronic Obstructive Pulmonary Disease or Bronchitis, with Intubation</v>
          </cell>
        </row>
        <row r="393">
          <cell r="A393" t="str">
            <v>DZ21M</v>
          </cell>
          <cell r="B393" t="str">
            <v>Chronic Obstructive Pulmonary Disease or Bronchitis, with NIV, without Intubation, with CC Score 8+</v>
          </cell>
        </row>
        <row r="394">
          <cell r="A394" t="str">
            <v>DZ21N</v>
          </cell>
          <cell r="B394" t="str">
            <v>Chronic Obstructive Pulmonary Disease or Bronchitis, with NIV, without Intubation, with CC Score 4-7</v>
          </cell>
        </row>
        <row r="395">
          <cell r="A395" t="str">
            <v>DZ21P</v>
          </cell>
          <cell r="B395" t="str">
            <v>Chronic Obstructive Pulmonary Disease or Bronchitis, with NIV, without Intubation, with CC Score 0-3</v>
          </cell>
        </row>
        <row r="396">
          <cell r="A396" t="str">
            <v>DZ21Q</v>
          </cell>
          <cell r="B396" t="str">
            <v>Chronic Obstructive Pulmonary Disease or Bronchitis, without NIV, without Intubation, with CC Score 13+</v>
          </cell>
        </row>
        <row r="397">
          <cell r="A397" t="str">
            <v>DZ21R</v>
          </cell>
          <cell r="B397" t="str">
            <v>Chronic Obstructive Pulmonary Disease or Bronchitis, without NIV, without Intubation, with CC Score 10-12</v>
          </cell>
        </row>
        <row r="398">
          <cell r="A398" t="str">
            <v>DZ21S</v>
          </cell>
          <cell r="B398" t="str">
            <v>Chronic Obstructive Pulmonary Disease or Bronchitis, without NIV, without Intubation, with CC Score 7-9</v>
          </cell>
        </row>
        <row r="399">
          <cell r="A399" t="str">
            <v>DZ21T</v>
          </cell>
          <cell r="B399" t="str">
            <v>Chronic Obstructive Pulmonary Disease or Bronchitis, without NIV, without Intubation, with CC Score 4-6</v>
          </cell>
        </row>
        <row r="400">
          <cell r="A400" t="str">
            <v>DZ21U</v>
          </cell>
          <cell r="B400" t="str">
            <v>Chronic Obstructive Pulmonary Disease or Bronchitis, without NIV, without Intubation, with CC Score 0-3</v>
          </cell>
        </row>
        <row r="401">
          <cell r="A401" t="str">
            <v>DZ22D</v>
          </cell>
          <cell r="B401" t="str">
            <v>Unspecified Acute Lower Respiratory Infection with CC Score 14+</v>
          </cell>
        </row>
        <row r="402">
          <cell r="A402" t="str">
            <v>DZ22E</v>
          </cell>
          <cell r="B402" t="str">
            <v>Unspecified Acute Lower Respiratory Infection with CC Score 11-13</v>
          </cell>
        </row>
        <row r="403">
          <cell r="A403" t="str">
            <v>DZ22F</v>
          </cell>
          <cell r="B403" t="str">
            <v>Unspecified Acute Lower Respiratory Infection with CC Score 8-10</v>
          </cell>
        </row>
        <row r="404">
          <cell r="A404" t="str">
            <v>DZ22G</v>
          </cell>
          <cell r="B404" t="str">
            <v>Unspecified Acute Lower Respiratory Infection with CC Score 5-7</v>
          </cell>
        </row>
        <row r="405">
          <cell r="A405" t="str">
            <v>DZ22H</v>
          </cell>
          <cell r="B405" t="str">
            <v>Unspecified Acute Lower Respiratory Infection with CC Score 2-4</v>
          </cell>
        </row>
        <row r="406">
          <cell r="A406" t="str">
            <v>DZ22J</v>
          </cell>
          <cell r="B406" t="str">
            <v>Unspecified Acute Lower Respiratory Infection with CC Score 0-1</v>
          </cell>
        </row>
        <row r="407">
          <cell r="A407" t="str">
            <v>DZ23D</v>
          </cell>
          <cell r="B407" t="str">
            <v>Bronchopneumonia with CC Score 13+</v>
          </cell>
        </row>
        <row r="408">
          <cell r="A408" t="str">
            <v>DZ23E</v>
          </cell>
          <cell r="B408" t="str">
            <v>Bronchopneumonia with CC Score 9-12</v>
          </cell>
        </row>
        <row r="409">
          <cell r="A409" t="str">
            <v>DZ23F</v>
          </cell>
          <cell r="B409" t="str">
            <v>Bronchopneumonia with CC Score 5-8</v>
          </cell>
        </row>
        <row r="410">
          <cell r="A410" t="str">
            <v>DZ23G</v>
          </cell>
          <cell r="B410" t="str">
            <v>Bronchopneumonia with CC Score 0-4</v>
          </cell>
        </row>
        <row r="411">
          <cell r="A411" t="str">
            <v>DZ24D</v>
          </cell>
          <cell r="B411" t="str">
            <v>Inhalation Lung Injury or Foreign Body, with CC Score 13+</v>
          </cell>
        </row>
        <row r="412">
          <cell r="A412" t="str">
            <v>DZ24E</v>
          </cell>
          <cell r="B412" t="str">
            <v>Inhalation Lung Injury or Foreign Body, with CC Score 10-12</v>
          </cell>
        </row>
        <row r="413">
          <cell r="A413" t="str">
            <v>DZ24F</v>
          </cell>
          <cell r="B413" t="str">
            <v>Inhalation Lung Injury or Foreign Body, with CC Score 7-9</v>
          </cell>
        </row>
        <row r="414">
          <cell r="A414" t="str">
            <v>DZ24G</v>
          </cell>
          <cell r="B414" t="str">
            <v>Inhalation Lung Injury or Foreign Body, with CC Score 4-6</v>
          </cell>
        </row>
        <row r="415">
          <cell r="A415" t="str">
            <v>DZ24H</v>
          </cell>
          <cell r="B415" t="str">
            <v>Inhalation Lung Injury or Foreign Body, with CC Score 0-3</v>
          </cell>
        </row>
        <row r="416">
          <cell r="A416" t="str">
            <v>DZ25C</v>
          </cell>
          <cell r="B416" t="str">
            <v>Fibrosis or Pneumoconiosis, with CC Score 8+</v>
          </cell>
        </row>
        <row r="417">
          <cell r="A417" t="str">
            <v>DZ25D</v>
          </cell>
          <cell r="B417" t="str">
            <v>Fibrosis or Pneumoconiosis, with CC Score 5-7</v>
          </cell>
        </row>
        <row r="418">
          <cell r="A418" t="str">
            <v>DZ25E</v>
          </cell>
          <cell r="B418" t="str">
            <v>Fibrosis or Pneumoconiosis, with CC Score 2-4</v>
          </cell>
        </row>
        <row r="419">
          <cell r="A419" t="str">
            <v>DZ25F</v>
          </cell>
          <cell r="B419" t="str">
            <v>Fibrosis or Pneumoconiosis, with CC Score 0-1</v>
          </cell>
        </row>
        <row r="420">
          <cell r="A420" t="str">
            <v>DZ26C</v>
          </cell>
          <cell r="B420" t="str">
            <v>Pneumothorax or Intrathoracic Injuries, with CC Score 8+</v>
          </cell>
        </row>
        <row r="421">
          <cell r="A421" t="str">
            <v>DZ26D</v>
          </cell>
          <cell r="B421" t="str">
            <v>Pneumothorax or Intrathoracic Injuries, with CC Score 5-7</v>
          </cell>
        </row>
        <row r="422">
          <cell r="A422" t="str">
            <v>DZ26E</v>
          </cell>
          <cell r="B422" t="str">
            <v>Pneumothorax or Intrathoracic Injuries, with CC Score 2-4</v>
          </cell>
        </row>
        <row r="423">
          <cell r="A423" t="str">
            <v>DZ26F</v>
          </cell>
          <cell r="B423" t="str">
            <v>Pneumothorax or Intrathoracic Injuries, with CC Score 0-1</v>
          </cell>
        </row>
        <row r="424">
          <cell r="A424" t="str">
            <v>DZ27G</v>
          </cell>
          <cell r="B424" t="str">
            <v>Respiratory Failure with Intubation</v>
          </cell>
        </row>
        <row r="425">
          <cell r="A425" t="str">
            <v>DZ27H</v>
          </cell>
          <cell r="B425" t="str">
            <v>Respiratory Failure without Intubation, with CC Score 12+</v>
          </cell>
        </row>
        <row r="426">
          <cell r="A426" t="str">
            <v>DZ27J</v>
          </cell>
          <cell r="B426" t="str">
            <v>Respiratory Failure without Intubation, with CC Score 8-11</v>
          </cell>
        </row>
        <row r="427">
          <cell r="A427" t="str">
            <v>DZ27K</v>
          </cell>
          <cell r="B427" t="str">
            <v>Respiratory Failure without Intubation, with CC Score 4-7</v>
          </cell>
        </row>
        <row r="428">
          <cell r="A428" t="str">
            <v>DZ27L</v>
          </cell>
          <cell r="B428" t="str">
            <v>Respiratory Failure without Intubation, with CC Score 0-3</v>
          </cell>
        </row>
        <row r="429">
          <cell r="A429" t="str">
            <v>DZ28A</v>
          </cell>
          <cell r="B429" t="str">
            <v>Pleurisy with CC Score 3+</v>
          </cell>
        </row>
        <row r="430">
          <cell r="A430" t="str">
            <v>DZ28B</v>
          </cell>
          <cell r="B430" t="str">
            <v>Pleurisy with CC Score 0-2</v>
          </cell>
        </row>
        <row r="431">
          <cell r="A431" t="str">
            <v>DZ29C</v>
          </cell>
          <cell r="B431" t="str">
            <v>Granulomatous, Allergic Alveolitis or Autoimmune Lung Disease, with CC Score 7+</v>
          </cell>
        </row>
        <row r="432">
          <cell r="A432" t="str">
            <v>DZ29D</v>
          </cell>
          <cell r="B432" t="str">
            <v>Granulomatous, Allergic Alveolitis or Autoimmune Lung Disease, with CC Score 4-6</v>
          </cell>
        </row>
        <row r="433">
          <cell r="A433" t="str">
            <v>DZ29E</v>
          </cell>
          <cell r="B433" t="str">
            <v>Granulomatous, Allergic Alveolitis or Autoimmune Lung Disease, with CC Score 2-3</v>
          </cell>
        </row>
        <row r="434">
          <cell r="A434" t="str">
            <v>DZ29F</v>
          </cell>
          <cell r="B434" t="str">
            <v>Granulomatous, Allergic Alveolitis or Autoimmune Lung Disease, with CC Score 0-1</v>
          </cell>
        </row>
        <row r="435">
          <cell r="A435" t="str">
            <v>DZ30Z</v>
          </cell>
          <cell r="B435" t="str">
            <v>Chest Physiotherapy</v>
          </cell>
        </row>
        <row r="436">
          <cell r="A436" t="str">
            <v>DZ31Z</v>
          </cell>
          <cell r="B436" t="str">
            <v>Cardio Pulmonary Exercise Testing</v>
          </cell>
        </row>
        <row r="437">
          <cell r="A437" t="str">
            <v>DZ32Z</v>
          </cell>
          <cell r="B437" t="str">
            <v>Field Exercise Testing</v>
          </cell>
        </row>
        <row r="438">
          <cell r="A438" t="str">
            <v>DZ33Z</v>
          </cell>
          <cell r="B438" t="str">
            <v>Hyperbaric Oxygen Treatment</v>
          </cell>
        </row>
        <row r="439">
          <cell r="A439" t="str">
            <v>DZ36Z</v>
          </cell>
          <cell r="B439" t="str">
            <v>Bronchial Challenge Studies</v>
          </cell>
        </row>
        <row r="440">
          <cell r="A440" t="str">
            <v>DZ37A</v>
          </cell>
          <cell r="B440" t="str">
            <v>Non-Invasive Ventilation Support Assessment, 19 years and over</v>
          </cell>
        </row>
        <row r="441">
          <cell r="A441" t="str">
            <v>DZ37B</v>
          </cell>
          <cell r="B441" t="str">
            <v>Non-Invasive Ventilation Support Assessment, 18 years and under</v>
          </cell>
        </row>
        <row r="442">
          <cell r="A442" t="str">
            <v>DZ38Z</v>
          </cell>
          <cell r="B442" t="str">
            <v>Oxygen Assessment and Monitoring</v>
          </cell>
        </row>
        <row r="443">
          <cell r="A443" t="str">
            <v>DZ42Z</v>
          </cell>
          <cell r="B443" t="str">
            <v>TB Nurse Support</v>
          </cell>
        </row>
        <row r="444">
          <cell r="A444" t="str">
            <v>DZ45Z</v>
          </cell>
          <cell r="B444" t="str">
            <v>Lung Volume Studies</v>
          </cell>
        </row>
        <row r="445">
          <cell r="A445" t="str">
            <v>DZ46Z</v>
          </cell>
          <cell r="B445" t="str">
            <v>Respiratory Muscle Strength Studies</v>
          </cell>
        </row>
        <row r="446">
          <cell r="A446" t="str">
            <v>DZ49Z</v>
          </cell>
          <cell r="B446" t="str">
            <v>Respiratory Nurse and AHP Education or Support</v>
          </cell>
        </row>
        <row r="447">
          <cell r="A447" t="str">
            <v>DZ50Z</v>
          </cell>
          <cell r="B447" t="str">
            <v>Respiratory Sleep Study</v>
          </cell>
        </row>
        <row r="448">
          <cell r="A448" t="str">
            <v>DZ51Z</v>
          </cell>
          <cell r="B448" t="str">
            <v>Complex Tuberculosis</v>
          </cell>
        </row>
        <row r="449">
          <cell r="A449" t="str">
            <v>DZ52Z</v>
          </cell>
          <cell r="B449" t="str">
            <v>Full Pulmonary Function Testing</v>
          </cell>
        </row>
        <row r="450">
          <cell r="A450" t="str">
            <v>DZ54Z</v>
          </cell>
          <cell r="B450" t="str">
            <v>Complex Bronchoscopy</v>
          </cell>
        </row>
        <row r="451">
          <cell r="A451" t="str">
            <v>DZ55Z</v>
          </cell>
          <cell r="B451" t="str">
            <v>Bronchodilator Studies</v>
          </cell>
        </row>
        <row r="452">
          <cell r="A452" t="str">
            <v>DZ56Z</v>
          </cell>
          <cell r="B452" t="str">
            <v>Carbon Monoxide Transfer Factor Test</v>
          </cell>
        </row>
        <row r="453">
          <cell r="A453" t="str">
            <v>DZ57Z</v>
          </cell>
          <cell r="B453" t="str">
            <v>Oximetry or Blood Gas Studies</v>
          </cell>
        </row>
        <row r="454">
          <cell r="A454" t="str">
            <v>DZ58Z</v>
          </cell>
          <cell r="B454" t="str">
            <v>Alveolar Carbon Monoxide Measurement or Smoking Cessation Support</v>
          </cell>
        </row>
        <row r="455">
          <cell r="A455" t="str">
            <v>DZ59Z</v>
          </cell>
          <cell r="B455" t="str">
            <v>Airflow Studies</v>
          </cell>
        </row>
        <row r="456">
          <cell r="A456" t="str">
            <v>DZ60Z</v>
          </cell>
          <cell r="B456" t="str">
            <v>Hypoxic (Altitude) or Hyperoxic (Shunt) Assessment</v>
          </cell>
        </row>
        <row r="457">
          <cell r="A457" t="str">
            <v>DZ62A</v>
          </cell>
          <cell r="B457" t="str">
            <v>Very Complex Thoracic Procedures with CC Score 6+</v>
          </cell>
        </row>
        <row r="458">
          <cell r="A458" t="str">
            <v>DZ62B</v>
          </cell>
          <cell r="B458" t="str">
            <v>Very Complex Thoracic Procedures with CC Score 3-5</v>
          </cell>
        </row>
        <row r="459">
          <cell r="A459" t="str">
            <v>DZ62C</v>
          </cell>
          <cell r="B459" t="str">
            <v>Very Complex Thoracic Procedures with CC Score 0-2</v>
          </cell>
        </row>
        <row r="460">
          <cell r="A460" t="str">
            <v>DZ63A</v>
          </cell>
          <cell r="B460" t="str">
            <v>Major Thoracic Procedures, 19 years and over, with CC Score 6+</v>
          </cell>
        </row>
        <row r="461">
          <cell r="A461" t="str">
            <v>DZ63B</v>
          </cell>
          <cell r="B461" t="str">
            <v>Major Thoracic Procedures, 19 years and over, with CC Score 3-5</v>
          </cell>
        </row>
        <row r="462">
          <cell r="A462" t="str">
            <v>DZ63C</v>
          </cell>
          <cell r="B462" t="str">
            <v>Major Thoracic Procedures, 19 years and over, with CC Score 0-2</v>
          </cell>
        </row>
        <row r="463">
          <cell r="A463" t="str">
            <v>DZ63D</v>
          </cell>
          <cell r="B463" t="str">
            <v>Major Thoracic Procedures, between 2 and 18 years</v>
          </cell>
        </row>
        <row r="464">
          <cell r="A464" t="str">
            <v>DZ63E</v>
          </cell>
          <cell r="B464" t="str">
            <v>Major Thoracic Procedures, 1 year and under</v>
          </cell>
        </row>
        <row r="465">
          <cell r="A465" t="str">
            <v>DZ64A</v>
          </cell>
          <cell r="B465" t="str">
            <v>Intermediate Thoracic Procedures, 19 years and over, with CC Score 6+</v>
          </cell>
        </row>
        <row r="466">
          <cell r="A466" t="str">
            <v>DZ64B</v>
          </cell>
          <cell r="B466" t="str">
            <v>Intermediate Thoracic Procedures, 19 years and over, with CC Score 3-5</v>
          </cell>
        </row>
        <row r="467">
          <cell r="A467" t="str">
            <v>DZ64C</v>
          </cell>
          <cell r="B467" t="str">
            <v>Intermediate Thoracic Procedures, 19 years and over, with CC Score 0-2</v>
          </cell>
        </row>
        <row r="468">
          <cell r="A468" t="str">
            <v>DZ64D</v>
          </cell>
          <cell r="B468" t="str">
            <v>Intermediate Thoracic Procedures, between 2 and 18 years</v>
          </cell>
        </row>
        <row r="469">
          <cell r="A469" t="str">
            <v>DZ64E</v>
          </cell>
          <cell r="B469" t="str">
            <v>Intermediate Thoracic Procedures, 1 year and under</v>
          </cell>
        </row>
        <row r="470">
          <cell r="A470" t="str">
            <v>EA01Z</v>
          </cell>
          <cell r="B470" t="str">
            <v>Heart and Lung Transplant</v>
          </cell>
        </row>
        <row r="471">
          <cell r="A471" t="str">
            <v>EA02Z</v>
          </cell>
          <cell r="B471" t="str">
            <v>Heart Transplant</v>
          </cell>
        </row>
        <row r="472">
          <cell r="A472" t="str">
            <v>EA03A</v>
          </cell>
          <cell r="B472" t="str">
            <v>Pace 1: Single Chamber or Implantable Diagnostic Device, with CC Score 11+</v>
          </cell>
        </row>
        <row r="473">
          <cell r="A473" t="str">
            <v>EA03B</v>
          </cell>
          <cell r="B473" t="str">
            <v>Pace 1: Single Chamber or Implantable Diagnostic Device, with CC Score 8-10</v>
          </cell>
        </row>
        <row r="474">
          <cell r="A474" t="str">
            <v>EA03C</v>
          </cell>
          <cell r="B474" t="str">
            <v>Pace 1: Single Chamber or Implantable Diagnostic Device, with CC Score 5-7</v>
          </cell>
        </row>
        <row r="475">
          <cell r="A475" t="str">
            <v>EA03D</v>
          </cell>
          <cell r="B475" t="str">
            <v>Pace 1: Single Chamber or Implantable Diagnostic Device, with CC Score 2-4</v>
          </cell>
        </row>
        <row r="476">
          <cell r="A476" t="str">
            <v>EA03E</v>
          </cell>
          <cell r="B476" t="str">
            <v>Pace 1: Single Chamber or Implantable Diagnostic Device, with CC Score 0-1</v>
          </cell>
        </row>
        <row r="477">
          <cell r="A477" t="str">
            <v>EA05A</v>
          </cell>
          <cell r="B477" t="str">
            <v>Pace 2: Dual Chamber, with CC Score 9+</v>
          </cell>
        </row>
        <row r="478">
          <cell r="A478" t="str">
            <v>EA05B</v>
          </cell>
          <cell r="B478" t="str">
            <v>Pace 2: Dual Chamber, with CC Score 5-8</v>
          </cell>
        </row>
        <row r="479">
          <cell r="A479" t="str">
            <v>EA05C</v>
          </cell>
          <cell r="B479" t="str">
            <v>Pace 2: Dual Chamber, with CC Score 2-4</v>
          </cell>
        </row>
        <row r="480">
          <cell r="A480" t="str">
            <v>EA05D</v>
          </cell>
          <cell r="B480" t="str">
            <v>Pace 2: Dual Chamber, with CC Score 0-1</v>
          </cell>
        </row>
        <row r="481">
          <cell r="A481" t="str">
            <v>EA07A</v>
          </cell>
          <cell r="B481" t="str">
            <v>Pace 3: Biventricular and all Congenital Pacemaker Procedures; Resynchronisation Therapy, with CC Score 8+</v>
          </cell>
        </row>
        <row r="482">
          <cell r="A482" t="str">
            <v>EA07B</v>
          </cell>
          <cell r="B482" t="str">
            <v>Pace 3: Biventricular and all Congenital Pacemaker Procedures; Resynchronisation Therapy, with CC Score 4-7</v>
          </cell>
        </row>
        <row r="483">
          <cell r="A483" t="str">
            <v>EA07C</v>
          </cell>
          <cell r="B483" t="str">
            <v>Pace 3: Biventricular and all Congenital Pacemaker Procedures; Resynchronisation Therapy, with CC Score 0-3</v>
          </cell>
        </row>
        <row r="484">
          <cell r="A484" t="str">
            <v>EA11A</v>
          </cell>
          <cell r="B484" t="str">
            <v>Percutaneous Interventions: Other including Septostomy, Embolisation, Non-Coronary Stents and Energy Moderated Perforation, with CC Score 3+</v>
          </cell>
        </row>
        <row r="485">
          <cell r="A485" t="str">
            <v>EA11B</v>
          </cell>
          <cell r="B485" t="str">
            <v>Percutaneous Interventions: Other including Septostomy, Embolisation, Non-Coronary Stents and Energy Moderated Perforation, with CC Score 0-2</v>
          </cell>
        </row>
        <row r="486">
          <cell r="A486" t="str">
            <v>EA12A</v>
          </cell>
          <cell r="B486" t="str">
            <v>Implantation of Cardioverter; Defibrillator only, with CC Score 9+</v>
          </cell>
        </row>
        <row r="487">
          <cell r="A487" t="str">
            <v>EA12B</v>
          </cell>
          <cell r="B487" t="str">
            <v>Implantation of Cardioverter; Defibrillator only, with CC Score 6-8</v>
          </cell>
        </row>
        <row r="488">
          <cell r="A488" t="str">
            <v>EA12C</v>
          </cell>
          <cell r="B488" t="str">
            <v>Implantation of Cardioverter; Defibrillator only, with CC Score 3-5</v>
          </cell>
        </row>
        <row r="489">
          <cell r="A489" t="str">
            <v>EA12D</v>
          </cell>
          <cell r="B489" t="str">
            <v>Implantation of Cardioverter; Defibrillator only, with CC Score 0-2</v>
          </cell>
        </row>
        <row r="490">
          <cell r="A490" t="str">
            <v>EA14A</v>
          </cell>
          <cell r="B490" t="str">
            <v>Coronary Artery Bypass Graft (First Time) with CC Score 12+</v>
          </cell>
        </row>
        <row r="491">
          <cell r="A491" t="str">
            <v>EA14B</v>
          </cell>
          <cell r="B491" t="str">
            <v>Coronary Artery Bypass Graft (First Time) with CC Score 7-11</v>
          </cell>
        </row>
        <row r="492">
          <cell r="A492" t="str">
            <v>EA14C</v>
          </cell>
          <cell r="B492" t="str">
            <v>Coronary Artery Bypass Graft (First Time) with CC Score 3-6</v>
          </cell>
        </row>
        <row r="493">
          <cell r="A493" t="str">
            <v>EA14D</v>
          </cell>
          <cell r="B493" t="str">
            <v>Coronary Artery Bypass Graft (First Time) with CC Score 0-2</v>
          </cell>
        </row>
        <row r="494">
          <cell r="A494" t="str">
            <v>EA16A</v>
          </cell>
          <cell r="B494" t="str">
            <v>Coronary Artery Bypass Graft (First Time) with Percutaneous Coronary Intervention, Pacing, EP or RFA, with CC Score 9+</v>
          </cell>
        </row>
        <row r="495">
          <cell r="A495" t="str">
            <v>EA16B</v>
          </cell>
          <cell r="B495" t="str">
            <v>Coronary Artery Bypass Graft (First Time) with Percutaneous Coronary Intervention, Pacing, EP or RFA, with CC Score 6-8</v>
          </cell>
        </row>
        <row r="496">
          <cell r="A496" t="str">
            <v>EA16C</v>
          </cell>
          <cell r="B496" t="str">
            <v>Coronary Artery Bypass Graft (First Time) with Percutaneous Coronary Intervention, Pacing, EP or RFA, with CC Score 3-5</v>
          </cell>
        </row>
        <row r="497">
          <cell r="A497" t="str">
            <v>EA16D</v>
          </cell>
          <cell r="B497" t="str">
            <v>Coronary Artery Bypass Graft (First Time) with Percutaneous Coronary Intervention, Pacing, EP or RFA, with CC Score 0-2</v>
          </cell>
        </row>
        <row r="498">
          <cell r="A498" t="str">
            <v>EA17A</v>
          </cell>
          <cell r="B498" t="str">
            <v>Single Cardiac Valve Procedures with CC Score 9+</v>
          </cell>
        </row>
        <row r="499">
          <cell r="A499" t="str">
            <v>EA17B</v>
          </cell>
          <cell r="B499" t="str">
            <v>Single Cardiac Valve Procedures with CC Score 6-8</v>
          </cell>
        </row>
        <row r="500">
          <cell r="A500" t="str">
            <v>EA17C</v>
          </cell>
          <cell r="B500" t="str">
            <v>Single Cardiac Valve Procedures with CC Score 3-5</v>
          </cell>
        </row>
        <row r="501">
          <cell r="A501" t="str">
            <v>EA17D</v>
          </cell>
          <cell r="B501" t="str">
            <v>Single Cardiac Valve Procedures with CC Score 0-2</v>
          </cell>
        </row>
        <row r="502">
          <cell r="A502" t="str">
            <v>EA19A</v>
          </cell>
          <cell r="B502" t="str">
            <v>Single Cardiac Valve Procedures with Percutaneous Coronary Intervention, Pacing, EP or RFA, with CC Score 6+</v>
          </cell>
        </row>
        <row r="503">
          <cell r="A503" t="str">
            <v>EA19B</v>
          </cell>
          <cell r="B503" t="str">
            <v>Single Cardiac Valve Procedures with Percutaneous Coronary Intervention, Pacing, EP or RFA, with CC Score 3-5</v>
          </cell>
        </row>
        <row r="504">
          <cell r="A504" t="str">
            <v>EA19C</v>
          </cell>
          <cell r="B504" t="str">
            <v>Single Cardiac Valve Procedures with Percutaneous Coronary Intervention, Pacing, EP or RFA, with CC Score 0-2</v>
          </cell>
        </row>
        <row r="505">
          <cell r="A505" t="str">
            <v>EA20A</v>
          </cell>
          <cell r="B505" t="str">
            <v>Other Complex Cardiac Surgery and Re-do's, with CC Score 10+</v>
          </cell>
        </row>
        <row r="506">
          <cell r="A506" t="str">
            <v>EA20B</v>
          </cell>
          <cell r="B506" t="str">
            <v>Other Complex Cardiac Surgery and Re-do's, with CC Score 5-9</v>
          </cell>
        </row>
        <row r="507">
          <cell r="A507" t="str">
            <v>EA20C</v>
          </cell>
          <cell r="B507" t="str">
            <v>Other Complex Cardiac Surgery and Re-do's, with CC Score 0-4</v>
          </cell>
        </row>
        <row r="508">
          <cell r="A508" t="str">
            <v>EA22Z</v>
          </cell>
          <cell r="B508" t="str">
            <v>Other Complex Cardiac Surgery with Percutaneous Coronary Intervention, Pacing, EP or RFA</v>
          </cell>
        </row>
        <row r="509">
          <cell r="A509" t="str">
            <v>EA29A</v>
          </cell>
          <cell r="B509" t="str">
            <v>Percutaneous Complex Ablation, including for Atrial Fibrillation and Ventricular Tachycardia, with CC Score 5+</v>
          </cell>
        </row>
        <row r="510">
          <cell r="A510" t="str">
            <v>EA29B</v>
          </cell>
          <cell r="B510" t="str">
            <v>Percutaneous Complex Ablation, including for Atrial Fibrillation and Ventricular Tachycardia, with CC Score 2-4</v>
          </cell>
        </row>
        <row r="511">
          <cell r="A511" t="str">
            <v>EA29C</v>
          </cell>
          <cell r="B511" t="str">
            <v>Percutaneous Complex Ablation, including for Atrial Fibrillation and Ventricular Tachycardia, with CC Score 0-1</v>
          </cell>
        </row>
        <row r="512">
          <cell r="A512" t="str">
            <v>EA31A</v>
          </cell>
          <cell r="B512" t="str">
            <v>Percutaneous Coronary Intervention, 0 to 2 Stents, with CC Score 11+</v>
          </cell>
        </row>
        <row r="513">
          <cell r="A513" t="str">
            <v>EA31B</v>
          </cell>
          <cell r="B513" t="str">
            <v>Percutaneous Coronary Intervention, 0 to 2 Stents, with CC Score 7-10</v>
          </cell>
        </row>
        <row r="514">
          <cell r="A514" t="str">
            <v>EA31C</v>
          </cell>
          <cell r="B514" t="str">
            <v>Percutaneous Coronary Intervention, 0 to 2 Stents, with CC Score 3-6</v>
          </cell>
        </row>
        <row r="515">
          <cell r="A515" t="str">
            <v>EA31D</v>
          </cell>
          <cell r="B515" t="str">
            <v>Percutaneous Coronary Intervention, 0 to 2 Stents, with CC Score 0-2</v>
          </cell>
        </row>
        <row r="516">
          <cell r="A516" t="str">
            <v>EA35A</v>
          </cell>
          <cell r="B516" t="str">
            <v>Other Percutaneous Interventions with CC Score 8+</v>
          </cell>
        </row>
        <row r="517">
          <cell r="A517" t="str">
            <v>EA35B</v>
          </cell>
          <cell r="B517" t="str">
            <v>Other Percutaneous Interventions with CC Score 5-7</v>
          </cell>
        </row>
        <row r="518">
          <cell r="A518" t="str">
            <v>EA35C</v>
          </cell>
          <cell r="B518" t="str">
            <v>Other Percutaneous Interventions with CC Score 2-4</v>
          </cell>
        </row>
        <row r="519">
          <cell r="A519" t="str">
            <v>EA35D</v>
          </cell>
          <cell r="B519" t="str">
            <v>Other Percutaneous Interventions with CC Score 0-1</v>
          </cell>
        </row>
        <row r="520">
          <cell r="A520" t="str">
            <v>EA36C</v>
          </cell>
          <cell r="B520" t="str">
            <v>Catheter with CC Score 13+</v>
          </cell>
        </row>
        <row r="521">
          <cell r="A521" t="str">
            <v>EA36D</v>
          </cell>
          <cell r="B521" t="str">
            <v>Catheter with CC Score 10-12</v>
          </cell>
        </row>
        <row r="522">
          <cell r="A522" t="str">
            <v>EA36E</v>
          </cell>
          <cell r="B522" t="str">
            <v>Catheter with CC Score 7-9</v>
          </cell>
        </row>
        <row r="523">
          <cell r="A523" t="str">
            <v>EA36F</v>
          </cell>
          <cell r="B523" t="str">
            <v>Catheter with CC Score 4-6</v>
          </cell>
        </row>
        <row r="524">
          <cell r="A524" t="str">
            <v>EA36G</v>
          </cell>
          <cell r="B524" t="str">
            <v>Catheter with CC Score 2-3</v>
          </cell>
        </row>
        <row r="525">
          <cell r="A525" t="str">
            <v>EA36H</v>
          </cell>
          <cell r="B525" t="str">
            <v>Catheter with CC Score 0-1</v>
          </cell>
        </row>
        <row r="526">
          <cell r="A526" t="str">
            <v>EA39A</v>
          </cell>
          <cell r="B526" t="str">
            <v>Pacemaker Procedure without Generator Implant, including Re-Siting and Removal of Cardiac Pacemaker System, with CC Score 5+</v>
          </cell>
        </row>
        <row r="527">
          <cell r="A527" t="str">
            <v>EA39B</v>
          </cell>
          <cell r="B527" t="str">
            <v>Pacemaker Procedure without Generator Implant, including Re-Siting and Removal of Cardiac Pacemaker System, with CC Score 2-4</v>
          </cell>
        </row>
        <row r="528">
          <cell r="A528" t="str">
            <v>EA39C</v>
          </cell>
          <cell r="B528" t="str">
            <v>Pacemaker Procedure without Generator Implant, including Re-Siting and Removal of Cardiac Pacemaker System, with CC Score 0-1</v>
          </cell>
        </row>
        <row r="529">
          <cell r="A529" t="str">
            <v>EA40Z</v>
          </cell>
          <cell r="B529" t="str">
            <v>Other Non-Complex Cardiac Surgery</v>
          </cell>
        </row>
        <row r="530">
          <cell r="A530" t="str">
            <v>EA43Z</v>
          </cell>
          <cell r="B530" t="str">
            <v>Implantation of Prosthetic Heart or Ventricular Assist Device</v>
          </cell>
        </row>
        <row r="531">
          <cell r="A531" t="str">
            <v>EA44A</v>
          </cell>
          <cell r="B531" t="str">
            <v>Minor Cardiac Procedures with CC Score 2+</v>
          </cell>
        </row>
        <row r="532">
          <cell r="A532" t="str">
            <v>EA44B</v>
          </cell>
          <cell r="B532" t="str">
            <v>Minor Cardiac Procedures with CC Score 0-1</v>
          </cell>
        </row>
        <row r="533">
          <cell r="A533" t="str">
            <v>EA45Z</v>
          </cell>
          <cell r="B533" t="str">
            <v>Complex Echocardiogram, including Transoesophageal and Fetal Echocardiography</v>
          </cell>
        </row>
        <row r="534">
          <cell r="A534" t="str">
            <v>EA47Z</v>
          </cell>
          <cell r="B534" t="str">
            <v>Electrocardiogram Monitoring and Stress Testing</v>
          </cell>
        </row>
        <row r="535">
          <cell r="A535" t="str">
            <v>EA48Z</v>
          </cell>
          <cell r="B535" t="str">
            <v>Single or Dual Chamber, Pacemaker or Implantable Diagnostic Device, with Percutaneous Coronary Intervention, EP or RFA</v>
          </cell>
        </row>
        <row r="536">
          <cell r="A536" t="str">
            <v>EA49A</v>
          </cell>
          <cell r="B536" t="str">
            <v>Percutaneous Coronary Interventions with 3 or more Stents, Rotablation, IVUS or Pressure Wire, with CC Score 9+</v>
          </cell>
        </row>
        <row r="537">
          <cell r="A537" t="str">
            <v>EA49B</v>
          </cell>
          <cell r="B537" t="str">
            <v>Percutaneous Coronary Interventions with 3 or more Stents, Rotablation, IVUS or Pressure Wire, with CC Score 6-8</v>
          </cell>
        </row>
        <row r="538">
          <cell r="A538" t="str">
            <v>EA49C</v>
          </cell>
          <cell r="B538" t="str">
            <v>Percutaneous Coronary Interventions with 3 or more Stents, Rotablation, IVUS or Pressure Wire, with CC Score 3-5</v>
          </cell>
        </row>
        <row r="539">
          <cell r="A539" t="str">
            <v>EA49D</v>
          </cell>
          <cell r="B539" t="str">
            <v>Percutaneous Coronary Interventions with 3 or more Stents, Rotablation, IVUS or Pressure Wire, with CC Score 0-2</v>
          </cell>
        </row>
        <row r="540">
          <cell r="A540" t="str">
            <v>EA51A</v>
          </cell>
          <cell r="B540" t="str">
            <v>Coronary Artery Bypass Graft, with Valve Replacement or Repair, with CC Score 9+</v>
          </cell>
        </row>
        <row r="541">
          <cell r="A541" t="str">
            <v>EA51B</v>
          </cell>
          <cell r="B541" t="str">
            <v>Coronary Artery Bypass Graft, with Valve Replacement or Repair, with CC Score 6-8</v>
          </cell>
        </row>
        <row r="542">
          <cell r="A542" t="str">
            <v>EA51C</v>
          </cell>
          <cell r="B542" t="str">
            <v>Coronary Artery Bypass Graft, with Valve Replacement or Repair, with CC Score 3-5</v>
          </cell>
        </row>
        <row r="543">
          <cell r="A543" t="str">
            <v>EA51D</v>
          </cell>
          <cell r="B543" t="str">
            <v>Coronary Artery Bypass Graft, with Valve Replacement or Repair, with CC Score 0-2</v>
          </cell>
        </row>
        <row r="544">
          <cell r="A544" t="str">
            <v>EA52A</v>
          </cell>
          <cell r="B544" t="str">
            <v>Repair or Replacement of more than one Heart Valve, with CC Score 9+</v>
          </cell>
        </row>
        <row r="545">
          <cell r="A545" t="str">
            <v>EA52B</v>
          </cell>
          <cell r="B545" t="str">
            <v>Repair or Replacement of more than one Heart Valve, with CC Score 4-8</v>
          </cell>
        </row>
        <row r="546">
          <cell r="A546" t="str">
            <v>EA52C</v>
          </cell>
          <cell r="B546" t="str">
            <v>Repair or Replacement of more than one Heart Valve, with CC Score 0-3</v>
          </cell>
        </row>
        <row r="547">
          <cell r="A547" t="str">
            <v>EA54A</v>
          </cell>
          <cell r="B547" t="str">
            <v>Percutaneous Standard Ablation with CC Score 3+</v>
          </cell>
        </row>
        <row r="548">
          <cell r="A548" t="str">
            <v>EA54B</v>
          </cell>
          <cell r="B548" t="str">
            <v>Percutaneous Standard Ablation with CC Score 0-2</v>
          </cell>
        </row>
        <row r="549">
          <cell r="A549" t="str">
            <v>EA55A</v>
          </cell>
          <cell r="B549" t="str">
            <v>Percutaneous Diagnostic Electrophysiology Studies with CC Score 3+</v>
          </cell>
        </row>
        <row r="550">
          <cell r="A550" t="str">
            <v>EA55B</v>
          </cell>
          <cell r="B550" t="str">
            <v>Percutaneous Diagnostic Electrophysiology Studies with CC Score 0-2</v>
          </cell>
        </row>
        <row r="551">
          <cell r="A551" t="str">
            <v>EA56A</v>
          </cell>
          <cell r="B551" t="str">
            <v>Implantation of Cardiac Resynchronization Therapy Defibrillator (CRT-D), with CC Score 6+</v>
          </cell>
        </row>
        <row r="552">
          <cell r="A552" t="str">
            <v>EA56B</v>
          </cell>
          <cell r="B552" t="str">
            <v>Implantation of Cardiac Resynchronization Therapy Defibrillator (CRT-D), with CC Score 3-5</v>
          </cell>
        </row>
        <row r="553">
          <cell r="A553" t="str">
            <v>EA56C</v>
          </cell>
          <cell r="B553" t="str">
            <v>Implantation of Cardiac Resynchronization Therapy Defibrillator (CRT-D), with CC Score 0-2</v>
          </cell>
        </row>
        <row r="554">
          <cell r="A554" t="str">
            <v>EA57A</v>
          </cell>
          <cell r="B554" t="str">
            <v>Percutaneous Interventions: Percutaneous Transluminal ASD, VSD or PFO Closure and Valve Insertion, or Balloon Valve Intermediate Interventions and Arterial Duct Closure, with CC Score 5+</v>
          </cell>
        </row>
        <row r="555">
          <cell r="A555" t="str">
            <v>EA57B</v>
          </cell>
          <cell r="B555" t="str">
            <v>Percutaneous Interventions: Percutaneous Transluminal ASD, VSD or PFO Closure and Valve Insertion, or Balloon Valve Intermediate Interventions and Arterial Duct Closure, with CC Score 0-4</v>
          </cell>
        </row>
        <row r="556">
          <cell r="A556" t="str">
            <v>EA58Z</v>
          </cell>
          <cell r="B556" t="str">
            <v>Transcatheter Aortic Valve Implantation (TAVI) using Transfemoral Approach</v>
          </cell>
        </row>
        <row r="557">
          <cell r="A557" t="str">
            <v>EA59Z</v>
          </cell>
          <cell r="B557" t="str">
            <v>Transcatheter Aortic Valve Implantation (TAVI) not using Transfemoral Approach</v>
          </cell>
        </row>
        <row r="558">
          <cell r="A558" t="str">
            <v>EB02A</v>
          </cell>
          <cell r="B558" t="str">
            <v>Endocarditis with CC Score 10+</v>
          </cell>
        </row>
        <row r="559">
          <cell r="A559" t="str">
            <v>EB02B</v>
          </cell>
          <cell r="B559" t="str">
            <v>Endocarditis with CC Score 5-9</v>
          </cell>
        </row>
        <row r="560">
          <cell r="A560" t="str">
            <v>EB02C</v>
          </cell>
          <cell r="B560" t="str">
            <v>Endocarditis with CC Score 0-4</v>
          </cell>
        </row>
        <row r="561">
          <cell r="A561" t="str">
            <v>EB03A</v>
          </cell>
          <cell r="B561" t="str">
            <v>Heart Failure or Shock, with CC Score 14+</v>
          </cell>
        </row>
        <row r="562">
          <cell r="A562" t="str">
            <v>EB03B</v>
          </cell>
          <cell r="B562" t="str">
            <v>Heart Failure or Shock, with CC Score 11-13</v>
          </cell>
        </row>
        <row r="563">
          <cell r="A563" t="str">
            <v>EB03C</v>
          </cell>
          <cell r="B563" t="str">
            <v>Heart Failure or Shock, with CC Score 8-10</v>
          </cell>
        </row>
        <row r="564">
          <cell r="A564" t="str">
            <v>EB03D</v>
          </cell>
          <cell r="B564" t="str">
            <v>Heart Failure or Shock, with CC Score 4-7</v>
          </cell>
        </row>
        <row r="565">
          <cell r="A565" t="str">
            <v>EB03E</v>
          </cell>
          <cell r="B565" t="str">
            <v>Heart Failure or Shock, with CC Score 0-3</v>
          </cell>
        </row>
        <row r="566">
          <cell r="A566" t="str">
            <v>EB04Z</v>
          </cell>
          <cell r="B566" t="str">
            <v>Hypertension</v>
          </cell>
        </row>
        <row r="567">
          <cell r="A567" t="str">
            <v>EB05A</v>
          </cell>
          <cell r="B567" t="str">
            <v>Cardiac Arrest with CC Score 9+</v>
          </cell>
        </row>
        <row r="568">
          <cell r="A568" t="str">
            <v>EB05B</v>
          </cell>
          <cell r="B568" t="str">
            <v>Cardiac Arrest with CC Score 5-8</v>
          </cell>
        </row>
        <row r="569">
          <cell r="A569" t="str">
            <v>EB05C</v>
          </cell>
          <cell r="B569" t="str">
            <v>Cardiac Arrest with CC Score 0-4</v>
          </cell>
        </row>
        <row r="570">
          <cell r="A570" t="str">
            <v>EB06A</v>
          </cell>
          <cell r="B570" t="str">
            <v>Cardiac Valve Disorders with CC Score 13+</v>
          </cell>
        </row>
        <row r="571">
          <cell r="A571" t="str">
            <v>EB06B</v>
          </cell>
          <cell r="B571" t="str">
            <v>Cardiac Valve Disorders with CC Score 9-12</v>
          </cell>
        </row>
        <row r="572">
          <cell r="A572" t="str">
            <v>EB06C</v>
          </cell>
          <cell r="B572" t="str">
            <v>Cardiac Valve Disorders with CC Score 5-8</v>
          </cell>
        </row>
        <row r="573">
          <cell r="A573" t="str">
            <v>EB06D</v>
          </cell>
          <cell r="B573" t="str">
            <v>Cardiac Valve Disorders with CC Score 0-4</v>
          </cell>
        </row>
        <row r="574">
          <cell r="A574" t="str">
            <v>EB07A</v>
          </cell>
          <cell r="B574" t="str">
            <v>Arrhythmia or Conduction Disorders, with CC Score 13+</v>
          </cell>
        </row>
        <row r="575">
          <cell r="A575" t="str">
            <v>EB07B</v>
          </cell>
          <cell r="B575" t="str">
            <v>Arrhythmia or Conduction Disorders, with CC Score 10-12</v>
          </cell>
        </row>
        <row r="576">
          <cell r="A576" t="str">
            <v>EB07C</v>
          </cell>
          <cell r="B576" t="str">
            <v>Arrhythmia or Conduction Disorders, with CC Score 7-9</v>
          </cell>
        </row>
        <row r="577">
          <cell r="A577" t="str">
            <v>EB07D</v>
          </cell>
          <cell r="B577" t="str">
            <v>Arrhythmia or Conduction Disorders, with CC Score 4-6</v>
          </cell>
        </row>
        <row r="578">
          <cell r="A578" t="str">
            <v>EB07E</v>
          </cell>
          <cell r="B578" t="str">
            <v>Arrhythmia or Conduction Disorders, with CC Score 0-3</v>
          </cell>
        </row>
        <row r="579">
          <cell r="A579" t="str">
            <v>EB08A</v>
          </cell>
          <cell r="B579" t="str">
            <v>Syncope or Collapse, with CC Score 13+</v>
          </cell>
        </row>
        <row r="580">
          <cell r="A580" t="str">
            <v>EB08B</v>
          </cell>
          <cell r="B580" t="str">
            <v>Syncope or Collapse, with CC Score 10-12</v>
          </cell>
        </row>
        <row r="581">
          <cell r="A581" t="str">
            <v>EB08C</v>
          </cell>
          <cell r="B581" t="str">
            <v>Syncope or Collapse, with CC Score 7-9</v>
          </cell>
        </row>
        <row r="582">
          <cell r="A582" t="str">
            <v>EB08D</v>
          </cell>
          <cell r="B582" t="str">
            <v>Syncope or Collapse, with CC Score 4-6</v>
          </cell>
        </row>
        <row r="583">
          <cell r="A583" t="str">
            <v>EB08E</v>
          </cell>
          <cell r="B583" t="str">
            <v>Syncope or Collapse, with CC Score 0-3</v>
          </cell>
        </row>
        <row r="584">
          <cell r="A584" t="str">
            <v>EB09A</v>
          </cell>
          <cell r="B584" t="str">
            <v>Non-Interventional Congenital Cardiac Conditions with CC Score 3+</v>
          </cell>
        </row>
        <row r="585">
          <cell r="A585" t="str">
            <v>EB09B</v>
          </cell>
          <cell r="B585" t="str">
            <v>Non-Interventional Congenital Cardiac Conditions with CC Score 0-2</v>
          </cell>
        </row>
        <row r="586">
          <cell r="A586" t="str">
            <v>EB10A</v>
          </cell>
          <cell r="B586" t="str">
            <v>Actual or Suspected Myocardial Infarction, with CC Score 13+</v>
          </cell>
        </row>
        <row r="587">
          <cell r="A587" t="str">
            <v>EB10B</v>
          </cell>
          <cell r="B587" t="str">
            <v>Actual or Suspected Myocardial Infarction, with CC Score 10-12</v>
          </cell>
        </row>
        <row r="588">
          <cell r="A588" t="str">
            <v>EB10C</v>
          </cell>
          <cell r="B588" t="str">
            <v>Actual or Suspected Myocardial Infarction, with CC Score 7-9</v>
          </cell>
        </row>
        <row r="589">
          <cell r="A589" t="str">
            <v>EB10D</v>
          </cell>
          <cell r="B589" t="str">
            <v>Actual or Suspected Myocardial Infarction, with CC Score 4-6</v>
          </cell>
        </row>
        <row r="590">
          <cell r="A590" t="str">
            <v>EB10E</v>
          </cell>
          <cell r="B590" t="str">
            <v>Actual or Suspected Myocardial Infarction, with CC Score 0-3</v>
          </cell>
        </row>
        <row r="591">
          <cell r="A591" t="str">
            <v>EB12A</v>
          </cell>
          <cell r="B591" t="str">
            <v>Unspecified Chest Pain with CC Score 11+</v>
          </cell>
        </row>
        <row r="592">
          <cell r="A592" t="str">
            <v>EB12B</v>
          </cell>
          <cell r="B592" t="str">
            <v>Unspecified Chest Pain with CC Score 5-10</v>
          </cell>
        </row>
        <row r="593">
          <cell r="A593" t="str">
            <v>EB12C</v>
          </cell>
          <cell r="B593" t="str">
            <v>Unspecified Chest Pain with CC Score 0-4</v>
          </cell>
        </row>
        <row r="594">
          <cell r="A594" t="str">
            <v>EB13A</v>
          </cell>
          <cell r="B594" t="str">
            <v>Angina with CC Score 12+</v>
          </cell>
        </row>
        <row r="595">
          <cell r="A595" t="str">
            <v>EB13B</v>
          </cell>
          <cell r="B595" t="str">
            <v>Angina with CC Score 8-11</v>
          </cell>
        </row>
        <row r="596">
          <cell r="A596" t="str">
            <v>EB13C</v>
          </cell>
          <cell r="B596" t="str">
            <v>Angina with CC Score 4-7</v>
          </cell>
        </row>
        <row r="597">
          <cell r="A597" t="str">
            <v>EB13D</v>
          </cell>
          <cell r="B597" t="str">
            <v>Angina with CC Score 0-3</v>
          </cell>
        </row>
        <row r="598">
          <cell r="A598" t="str">
            <v>EB14A</v>
          </cell>
          <cell r="B598" t="str">
            <v>Other Acquired Cardiac Conditions with CC Score 13+</v>
          </cell>
        </row>
        <row r="599">
          <cell r="A599" t="str">
            <v>EB14B</v>
          </cell>
          <cell r="B599" t="str">
            <v>Other Acquired Cardiac Conditions with CC Score 9-12</v>
          </cell>
        </row>
        <row r="600">
          <cell r="A600" t="str">
            <v>EB14C</v>
          </cell>
          <cell r="B600" t="str">
            <v>Other Acquired Cardiac Conditions with CC Score 6-8</v>
          </cell>
        </row>
        <row r="601">
          <cell r="A601" t="str">
            <v>EB14D</v>
          </cell>
          <cell r="B601" t="str">
            <v>Other Acquired Cardiac Conditions with CC Score 3-5</v>
          </cell>
        </row>
        <row r="602">
          <cell r="A602" t="str">
            <v>EB14E</v>
          </cell>
          <cell r="B602" t="str">
            <v>Other Acquired Cardiac Conditions with CC Score 0-2</v>
          </cell>
        </row>
        <row r="603">
          <cell r="A603" t="str">
            <v>EB15A</v>
          </cell>
          <cell r="B603" t="str">
            <v>Primary Pulmonary Hypertension with CC Score 9+</v>
          </cell>
        </row>
        <row r="604">
          <cell r="A604" t="str">
            <v>EB15B</v>
          </cell>
          <cell r="B604" t="str">
            <v>Primary Pulmonary Hypertension with CC Score 4-8</v>
          </cell>
        </row>
        <row r="605">
          <cell r="A605" t="str">
            <v>EB15C</v>
          </cell>
          <cell r="B605" t="str">
            <v>Primary Pulmonary Hypertension with CC Score 0-3</v>
          </cell>
        </row>
        <row r="606">
          <cell r="A606" t="str">
            <v>EC01A</v>
          </cell>
          <cell r="B606" t="str">
            <v>Congenital Cardiac Surgery with Intervention Score 58 or less, with Diagnosis Score 64 or less</v>
          </cell>
        </row>
        <row r="607">
          <cell r="A607" t="str">
            <v>EC01B</v>
          </cell>
          <cell r="B607" t="str">
            <v>Congenital Cardiac Surgery with Intervention Score 58 or less, with Diagnosis Score 65-117</v>
          </cell>
        </row>
        <row r="608">
          <cell r="A608" t="str">
            <v>EC01C</v>
          </cell>
          <cell r="B608" t="str">
            <v>Congenital Cardiac Surgery with Intervention Score 58 or less, with Diagnosis Score 118 or more</v>
          </cell>
        </row>
        <row r="609">
          <cell r="A609" t="str">
            <v>EC02A</v>
          </cell>
          <cell r="B609" t="str">
            <v>Congenital Cardiac Surgery with Intervention Score 59-121, with Diagnosis Score 64 or less</v>
          </cell>
        </row>
        <row r="610">
          <cell r="A610" t="str">
            <v>EC02B</v>
          </cell>
          <cell r="B610" t="str">
            <v>Congenital Cardiac Surgery with Intervention Score 59-121, with Diagnosis Score 65-117</v>
          </cell>
        </row>
        <row r="611">
          <cell r="A611" t="str">
            <v>EC02C</v>
          </cell>
          <cell r="B611" t="str">
            <v>Congenital Cardiac Surgery with Intervention Score 59-121, with Diagnosis Score 118 or more</v>
          </cell>
        </row>
        <row r="612">
          <cell r="A612" t="str">
            <v>EC03A</v>
          </cell>
          <cell r="B612" t="str">
            <v>Congenital Cardiac Surgery with Intervention Score 122 or more, with Diagnosis Score 64 or less</v>
          </cell>
        </row>
        <row r="613">
          <cell r="A613" t="str">
            <v>EC03B</v>
          </cell>
          <cell r="B613" t="str">
            <v>Congenital Cardiac Surgery with Intervention Score 122 or more, with Diagnosis Score 65-117</v>
          </cell>
        </row>
        <row r="614">
          <cell r="A614" t="str">
            <v>EC03C</v>
          </cell>
          <cell r="B614" t="str">
            <v>Congenital Cardiac Surgery with Intervention Score 122 or more, with Diagnosis Score 118 or more</v>
          </cell>
        </row>
        <row r="615">
          <cell r="A615" t="str">
            <v>FZ12L</v>
          </cell>
          <cell r="B615" t="str">
            <v>Major General Abdominal Procedures, 19 years and over, with CC Score 10+</v>
          </cell>
        </row>
        <row r="616">
          <cell r="A616" t="str">
            <v>FZ12M</v>
          </cell>
          <cell r="B616" t="str">
            <v>Major General Abdominal Procedures, 19 years and over, with CC Score 6-9</v>
          </cell>
        </row>
        <row r="617">
          <cell r="A617" t="str">
            <v>FZ12N</v>
          </cell>
          <cell r="B617" t="str">
            <v>Major General Abdominal Procedures, 19 years and over, with CC Score 3-5</v>
          </cell>
        </row>
        <row r="618">
          <cell r="A618" t="str">
            <v>FZ12P</v>
          </cell>
          <cell r="B618" t="str">
            <v>Major General Abdominal Procedures, 19 years and over, with CC Score 1-2</v>
          </cell>
        </row>
        <row r="619">
          <cell r="A619" t="str">
            <v>FZ12Q</v>
          </cell>
          <cell r="B619" t="str">
            <v>Major General Abdominal Procedures, 19 years and over, with CC Score 0</v>
          </cell>
        </row>
        <row r="620">
          <cell r="A620" t="str">
            <v>FZ12R</v>
          </cell>
          <cell r="B620" t="str">
            <v>Major General Abdominal Procedures, between 2 and 18 years, with CC Score 1+</v>
          </cell>
        </row>
        <row r="621">
          <cell r="A621" t="str">
            <v>FZ12S</v>
          </cell>
          <cell r="B621" t="str">
            <v>Major General Abdominal Procedures, between 2 and 18 years, with CC Score 0</v>
          </cell>
        </row>
        <row r="622">
          <cell r="A622" t="str">
            <v>FZ12T</v>
          </cell>
          <cell r="B622" t="str">
            <v>Major General Abdominal Procedures, 1 year and under, with CC Score 2+</v>
          </cell>
        </row>
        <row r="623">
          <cell r="A623" t="str">
            <v>FZ12U</v>
          </cell>
          <cell r="B623" t="str">
            <v>Major General Abdominal Procedures, 1 year and under, with CC Score 0-1</v>
          </cell>
        </row>
        <row r="624">
          <cell r="A624" t="str">
            <v>FZ13C</v>
          </cell>
          <cell r="B624" t="str">
            <v>Minor Therapeutic or Diagnostic, General Abdominal Procedures, 19 years and over</v>
          </cell>
        </row>
        <row r="625">
          <cell r="A625" t="str">
            <v>FZ13D</v>
          </cell>
          <cell r="B625" t="str">
            <v>Minor Therapeutic or Diagnostic, General Abdominal Procedures, 18 years and under</v>
          </cell>
        </row>
        <row r="626">
          <cell r="A626" t="str">
            <v>FZ17D</v>
          </cell>
          <cell r="B626" t="str">
            <v>Abdominal Hernia Procedures, 18 years and under</v>
          </cell>
        </row>
        <row r="627">
          <cell r="A627" t="str">
            <v>FZ17E</v>
          </cell>
          <cell r="B627" t="str">
            <v>Abdominal Hernia Procedures, 19 years and over, with CC Score 4+</v>
          </cell>
        </row>
        <row r="628">
          <cell r="A628" t="str">
            <v>FZ17F</v>
          </cell>
          <cell r="B628" t="str">
            <v>Abdominal Hernia Procedures, 19 years and over, with CC Score 1-3</v>
          </cell>
        </row>
        <row r="629">
          <cell r="A629" t="str">
            <v>FZ17G</v>
          </cell>
          <cell r="B629" t="str">
            <v>Abdominal Hernia Procedures, 19 years and over, with CC Score 0</v>
          </cell>
        </row>
        <row r="630">
          <cell r="A630" t="str">
            <v>FZ18E</v>
          </cell>
          <cell r="B630" t="str">
            <v>Inguinal, Umbilical or Femoral Hernia Procedures, between 2 and 18 years</v>
          </cell>
        </row>
        <row r="631">
          <cell r="A631" t="str">
            <v>FZ18F</v>
          </cell>
          <cell r="B631" t="str">
            <v>Inguinal, Umbilical or Femoral Hernia Procedures, 1 year and under</v>
          </cell>
        </row>
        <row r="632">
          <cell r="A632" t="str">
            <v>FZ18G</v>
          </cell>
          <cell r="B632" t="str">
            <v>Inguinal, Umbilical or Femoral Hernia Procedures, 19 years and over, with CC Score 6+</v>
          </cell>
        </row>
        <row r="633">
          <cell r="A633" t="str">
            <v>FZ18H</v>
          </cell>
          <cell r="B633" t="str">
            <v>Inguinal, Umbilical or Femoral Hernia Procedures, 19 years and over, with CC Score 3-5</v>
          </cell>
        </row>
        <row r="634">
          <cell r="A634" t="str">
            <v>FZ18J</v>
          </cell>
          <cell r="B634" t="str">
            <v>Inguinal, Umbilical or Femoral Hernia Procedures, 19 years and over, with CC Score 1-2</v>
          </cell>
        </row>
        <row r="635">
          <cell r="A635" t="str">
            <v>FZ18K</v>
          </cell>
          <cell r="B635" t="str">
            <v>Inguinal, Umbilical or Femoral Hernia Procedures, 19 years and over, with CC Score 0</v>
          </cell>
        </row>
        <row r="636">
          <cell r="A636" t="str">
            <v>FZ19A</v>
          </cell>
          <cell r="B636" t="str">
            <v>Herniotomy Procedures, 2 years and over</v>
          </cell>
        </row>
        <row r="637">
          <cell r="A637" t="str">
            <v>FZ19B</v>
          </cell>
          <cell r="B637" t="str">
            <v>Herniotomy Procedures, 1 year and under</v>
          </cell>
        </row>
        <row r="638">
          <cell r="A638" t="str">
            <v>FZ20F</v>
          </cell>
          <cell r="B638" t="str">
            <v>Appendicectomy Procedures, 19 years and over, with CC Score 5+</v>
          </cell>
        </row>
        <row r="639">
          <cell r="A639" t="str">
            <v>FZ20G</v>
          </cell>
          <cell r="B639" t="str">
            <v>Appendicectomy Procedures, 19 years and over, with CC Score 3-4</v>
          </cell>
        </row>
        <row r="640">
          <cell r="A640" t="str">
            <v>FZ20H</v>
          </cell>
          <cell r="B640" t="str">
            <v>Appendicectomy Procedures, 19 years and over, with CC Score 1-2</v>
          </cell>
        </row>
        <row r="641">
          <cell r="A641" t="str">
            <v>FZ20J</v>
          </cell>
          <cell r="B641" t="str">
            <v>Appendicectomy Procedures, 19 years and over, with CC Score 0</v>
          </cell>
        </row>
        <row r="642">
          <cell r="A642" t="str">
            <v>FZ20K</v>
          </cell>
          <cell r="B642" t="str">
            <v>Appendicectomy Procedures, 18 years and under, with CC Score 3+</v>
          </cell>
        </row>
        <row r="643">
          <cell r="A643" t="str">
            <v>FZ20L</v>
          </cell>
          <cell r="B643" t="str">
            <v>Appendicectomy Procedures, 18 years and under, with CC Score 1-2</v>
          </cell>
        </row>
        <row r="644">
          <cell r="A644" t="str">
            <v>FZ20M</v>
          </cell>
          <cell r="B644" t="str">
            <v>Appendicectomy Procedures, 18 years and under, with CC Score 0</v>
          </cell>
        </row>
        <row r="645">
          <cell r="A645" t="str">
            <v>FZ21B</v>
          </cell>
          <cell r="B645" t="str">
            <v>Major Anal Procedures, 18 years and under</v>
          </cell>
        </row>
        <row r="646">
          <cell r="A646" t="str">
            <v>FZ21C</v>
          </cell>
          <cell r="B646" t="str">
            <v>Major Anal Procedures, 19 years and over, with CC Score 1+</v>
          </cell>
        </row>
        <row r="647">
          <cell r="A647" t="str">
            <v>FZ21D</v>
          </cell>
          <cell r="B647" t="str">
            <v>Major Anal Procedures, 19 years and over, with CC Score 0</v>
          </cell>
        </row>
        <row r="648">
          <cell r="A648" t="str">
            <v>FZ22B</v>
          </cell>
          <cell r="B648" t="str">
            <v>Intermediate Anal Procedures, 18 years and under</v>
          </cell>
        </row>
        <row r="649">
          <cell r="A649" t="str">
            <v>FZ22C</v>
          </cell>
          <cell r="B649" t="str">
            <v>Intermediate Anal Procedures, 19 years and over, with CC Score 3+</v>
          </cell>
        </row>
        <row r="650">
          <cell r="A650" t="str">
            <v>FZ22D</v>
          </cell>
          <cell r="B650" t="str">
            <v>Intermediate Anal Procedures, 19 years and over, with CC Score 1-2</v>
          </cell>
        </row>
        <row r="651">
          <cell r="A651" t="str">
            <v>FZ22E</v>
          </cell>
          <cell r="B651" t="str">
            <v>Intermediate Anal Procedures, 19 years and over, with CC Score 0</v>
          </cell>
        </row>
        <row r="652">
          <cell r="A652" t="str">
            <v>FZ23A</v>
          </cell>
          <cell r="B652" t="str">
            <v>Minor Anal Procedures, 19 years and over</v>
          </cell>
        </row>
        <row r="653">
          <cell r="A653" t="str">
            <v>FZ23B</v>
          </cell>
          <cell r="B653" t="str">
            <v>Minor Anal Procedures, 18 years and under</v>
          </cell>
        </row>
        <row r="654">
          <cell r="A654" t="str">
            <v>FZ24E</v>
          </cell>
          <cell r="B654" t="str">
            <v>Major Therapeutic Endoscopic, Upper or Lower Gastrointestinal Tract Procedures, between 2 and 18 years</v>
          </cell>
        </row>
        <row r="655">
          <cell r="A655" t="str">
            <v>FZ24F</v>
          </cell>
          <cell r="B655" t="str">
            <v>Major Therapeutic Endoscopic, Upper or Lower Gastrointestinal Tract Procedures, 1 year and under</v>
          </cell>
        </row>
        <row r="656">
          <cell r="A656" t="str">
            <v>FZ24G</v>
          </cell>
          <cell r="B656" t="str">
            <v>Major Therapeutic Endoscopic, Upper or Lower Gastrointestinal Tract Procedures, 19 years and over, with CC Score 3+</v>
          </cell>
        </row>
        <row r="657">
          <cell r="A657" t="str">
            <v>FZ24H</v>
          </cell>
          <cell r="B657" t="str">
            <v>Major Therapeutic Endoscopic, Upper or Lower Gastrointestinal Tract Procedures, 19 years and over, with CC Score 1-2</v>
          </cell>
        </row>
        <row r="658">
          <cell r="A658" t="str">
            <v>FZ24J</v>
          </cell>
          <cell r="B658" t="str">
            <v>Major Therapeutic Endoscopic, Upper or Lower Gastrointestinal Tract Procedures, 19 years and over, with CC Score 0</v>
          </cell>
        </row>
        <row r="659">
          <cell r="A659" t="str">
            <v>FZ27D</v>
          </cell>
          <cell r="B659" t="str">
            <v>Intermediate Therapeutic General Abdominal Procedures, 18 years and under</v>
          </cell>
        </row>
        <row r="660">
          <cell r="A660" t="str">
            <v>FZ27E</v>
          </cell>
          <cell r="B660" t="str">
            <v>Intermediate Therapeutic General Abdominal Procedures, 19 years and over, with CC Score 3+</v>
          </cell>
        </row>
        <row r="661">
          <cell r="A661" t="str">
            <v>FZ27F</v>
          </cell>
          <cell r="B661" t="str">
            <v>Intermediate Therapeutic General Abdominal Procedures, 19 years and over, with CC Score 1-2</v>
          </cell>
        </row>
        <row r="662">
          <cell r="A662" t="str">
            <v>FZ27G</v>
          </cell>
          <cell r="B662" t="str">
            <v>Intermediate Therapeutic General Abdominal Procedures, 19 years and over, with CC Score 0</v>
          </cell>
        </row>
        <row r="663">
          <cell r="A663" t="str">
            <v>FZ36G</v>
          </cell>
          <cell r="B663" t="str">
            <v>Gastrointestinal Infections with Multiple Interventions, with CC Score 4+</v>
          </cell>
        </row>
        <row r="664">
          <cell r="A664" t="str">
            <v>FZ36H</v>
          </cell>
          <cell r="B664" t="str">
            <v>Gastrointestinal Infections with Multiple Interventions, with CC Score 0-3</v>
          </cell>
        </row>
        <row r="665">
          <cell r="A665" t="str">
            <v>FZ36J</v>
          </cell>
          <cell r="B665" t="str">
            <v>Gastrointestinal Infections with Single Intervention, with CC Score 5+</v>
          </cell>
        </row>
        <row r="666">
          <cell r="A666" t="str">
            <v>FZ36K</v>
          </cell>
          <cell r="B666" t="str">
            <v>Gastrointestinal Infections with Single Intervention, with CC Score 2-4</v>
          </cell>
        </row>
        <row r="667">
          <cell r="A667" t="str">
            <v>FZ36L</v>
          </cell>
          <cell r="B667" t="str">
            <v>Gastrointestinal Infections with Single Intervention, with CC Score 0-1</v>
          </cell>
        </row>
        <row r="668">
          <cell r="A668" t="str">
            <v>FZ36M</v>
          </cell>
          <cell r="B668" t="str">
            <v>Gastrointestinal Infections without Interventions, with CC Score 8+</v>
          </cell>
        </row>
        <row r="669">
          <cell r="A669" t="str">
            <v>FZ36N</v>
          </cell>
          <cell r="B669" t="str">
            <v>Gastrointestinal Infections without Interventions, with CC Score 5-7</v>
          </cell>
        </row>
        <row r="670">
          <cell r="A670" t="str">
            <v>FZ36P</v>
          </cell>
          <cell r="B670" t="str">
            <v>Gastrointestinal Infections without Interventions, with CC Score 2-4</v>
          </cell>
        </row>
        <row r="671">
          <cell r="A671" t="str">
            <v>FZ36Q</v>
          </cell>
          <cell r="B671" t="str">
            <v>Gastrointestinal Infections without Interventions, with CC Score 0-1</v>
          </cell>
        </row>
        <row r="672">
          <cell r="A672" t="str">
            <v>FZ37K</v>
          </cell>
          <cell r="B672" t="str">
            <v>Inflammatory Bowel Disease with Multiple Interventions, with CC Score 3+</v>
          </cell>
        </row>
        <row r="673">
          <cell r="A673" t="str">
            <v>FZ37L</v>
          </cell>
          <cell r="B673" t="str">
            <v>Inflammatory Bowel Disease with Multiple Interventions, with CC Score 0-2</v>
          </cell>
        </row>
        <row r="674">
          <cell r="A674" t="str">
            <v>FZ37M</v>
          </cell>
          <cell r="B674" t="str">
            <v>Inflammatory Bowel Disease with Single Intervention, with CC Score 4+</v>
          </cell>
        </row>
        <row r="675">
          <cell r="A675" t="str">
            <v>FZ37N</v>
          </cell>
          <cell r="B675" t="str">
            <v>Inflammatory Bowel Disease with Single Intervention, with CC Score 0-3</v>
          </cell>
        </row>
        <row r="676">
          <cell r="A676" t="str">
            <v>FZ37P</v>
          </cell>
          <cell r="B676" t="str">
            <v>Inflammatory Bowel Disease without Interventions, with CC Score 5+</v>
          </cell>
        </row>
        <row r="677">
          <cell r="A677" t="str">
            <v>FZ37Q</v>
          </cell>
          <cell r="B677" t="str">
            <v>Inflammatory Bowel Disease without Interventions, with CC Score 3-4</v>
          </cell>
        </row>
        <row r="678">
          <cell r="A678" t="str">
            <v>FZ37R</v>
          </cell>
          <cell r="B678" t="str">
            <v>Inflammatory Bowel Disease without Interventions, with CC Score 1-2</v>
          </cell>
        </row>
        <row r="679">
          <cell r="A679" t="str">
            <v>FZ37S</v>
          </cell>
          <cell r="B679" t="str">
            <v>Inflammatory Bowel Disease without Interventions, with CC Score 0</v>
          </cell>
        </row>
        <row r="680">
          <cell r="A680" t="str">
            <v>FZ38G</v>
          </cell>
          <cell r="B680" t="str">
            <v>Gastrointestinal Bleed with Multiple Interventions, with CC Score 5+</v>
          </cell>
        </row>
        <row r="681">
          <cell r="A681" t="str">
            <v>FZ38H</v>
          </cell>
          <cell r="B681" t="str">
            <v>Gastrointestinal Bleed with Multiple Interventions, with CC Score 0-4</v>
          </cell>
        </row>
        <row r="682">
          <cell r="A682" t="str">
            <v>FZ38J</v>
          </cell>
          <cell r="B682" t="str">
            <v>Gastrointestinal Bleed with Single Intervention, with CC Score 8+</v>
          </cell>
        </row>
        <row r="683">
          <cell r="A683" t="str">
            <v>FZ38K</v>
          </cell>
          <cell r="B683" t="str">
            <v>Gastrointestinal Bleed with Single Intervention, with CC Score 5-7</v>
          </cell>
        </row>
        <row r="684">
          <cell r="A684" t="str">
            <v>FZ38L</v>
          </cell>
          <cell r="B684" t="str">
            <v>Gastrointestinal Bleed with Single Intervention, with CC Score 0-4</v>
          </cell>
        </row>
        <row r="685">
          <cell r="A685" t="str">
            <v>FZ38M</v>
          </cell>
          <cell r="B685" t="str">
            <v>Gastrointestinal Bleed without Interventions, with CC Score 9+</v>
          </cell>
        </row>
        <row r="686">
          <cell r="A686" t="str">
            <v>FZ38N</v>
          </cell>
          <cell r="B686" t="str">
            <v>Gastrointestinal Bleed without Interventions, with CC Score 5-8</v>
          </cell>
        </row>
        <row r="687">
          <cell r="A687" t="str">
            <v>FZ38P</v>
          </cell>
          <cell r="B687" t="str">
            <v>Gastrointestinal Bleed without Interventions, with CC Score 0-4</v>
          </cell>
        </row>
        <row r="688">
          <cell r="A688" t="str">
            <v>FZ42A</v>
          </cell>
          <cell r="B688" t="str">
            <v>Wireless Capsule Endoscopy, 19 years and over</v>
          </cell>
        </row>
        <row r="689">
          <cell r="A689" t="str">
            <v>FZ42B</v>
          </cell>
          <cell r="B689" t="str">
            <v>Wireless Capsule Endoscopy, 18 years and under</v>
          </cell>
        </row>
        <row r="690">
          <cell r="A690" t="str">
            <v>FZ49D</v>
          </cell>
          <cell r="B690" t="str">
            <v>Nutritional Disorders with Interventions, with CC Score 2+</v>
          </cell>
        </row>
        <row r="691">
          <cell r="A691" t="str">
            <v>FZ49E</v>
          </cell>
          <cell r="B691" t="str">
            <v>Nutritional Disorders with Interventions, with CC Score 0-1</v>
          </cell>
        </row>
        <row r="692">
          <cell r="A692" t="str">
            <v>FZ49F</v>
          </cell>
          <cell r="B692" t="str">
            <v>Nutritional Disorders without Interventions, with CC Score 6+</v>
          </cell>
        </row>
        <row r="693">
          <cell r="A693" t="str">
            <v>FZ49G</v>
          </cell>
          <cell r="B693" t="str">
            <v>Nutritional Disorders without Interventions, with CC Score 2-5</v>
          </cell>
        </row>
        <row r="694">
          <cell r="A694" t="str">
            <v>FZ49H</v>
          </cell>
          <cell r="B694" t="str">
            <v>Nutritional Disorders without Interventions, with CC Score 0-1</v>
          </cell>
        </row>
        <row r="695">
          <cell r="A695" t="str">
            <v>FZ50Z</v>
          </cell>
          <cell r="B695" t="str">
            <v>Intermediate Large Intestine Procedures, 19 years and over</v>
          </cell>
        </row>
        <row r="696">
          <cell r="A696" t="str">
            <v>FZ51Z</v>
          </cell>
          <cell r="B696" t="str">
            <v>Diagnostic Colonoscopy, 19 years and over</v>
          </cell>
        </row>
        <row r="697">
          <cell r="A697" t="str">
            <v>FZ52Z</v>
          </cell>
          <cell r="B697" t="str">
            <v>Diagnostic Colonoscopy with Biopsy, 19 years and over</v>
          </cell>
        </row>
        <row r="698">
          <cell r="A698" t="str">
            <v>FZ53Z</v>
          </cell>
          <cell r="B698" t="str">
            <v>Therapeutic Colonoscopy, 19 years and over</v>
          </cell>
        </row>
        <row r="699">
          <cell r="A699" t="str">
            <v>FZ54Z</v>
          </cell>
          <cell r="B699" t="str">
            <v>Diagnostic Flexible Sigmoidoscopy, 19 years and over</v>
          </cell>
        </row>
        <row r="700">
          <cell r="A700" t="str">
            <v>FZ55Z</v>
          </cell>
          <cell r="B700" t="str">
            <v>Diagnostic Flexible Sigmoidoscopy with Biopsy, 19 years and over</v>
          </cell>
        </row>
        <row r="701">
          <cell r="A701" t="str">
            <v>FZ56Z</v>
          </cell>
          <cell r="B701" t="str">
            <v>Therapeutic Flexible Sigmoidoscopy, 19 years and over</v>
          </cell>
        </row>
        <row r="702">
          <cell r="A702" t="str">
            <v>FZ57Z</v>
          </cell>
          <cell r="B702" t="str">
            <v>Diagnostic or Therapeutic, Rigid Sigmoidoscopy, 19 years and over</v>
          </cell>
        </row>
        <row r="703">
          <cell r="A703" t="str">
            <v>FZ58A</v>
          </cell>
          <cell r="B703" t="str">
            <v>Endoscopic or Intermediate, Lower Gastrointestinal Tract Procedures, between 2 and 18 years</v>
          </cell>
        </row>
        <row r="704">
          <cell r="A704" t="str">
            <v>FZ58B</v>
          </cell>
          <cell r="B704" t="str">
            <v>Endoscopic or Intermediate, Lower Gastrointestinal Tract Procedures, 1 year and under</v>
          </cell>
        </row>
        <row r="705">
          <cell r="A705" t="str">
            <v>FZ59Z</v>
          </cell>
          <cell r="B705" t="str">
            <v>Intermediate Upper Gastrointestinal Tract Procedures, 19 years and over</v>
          </cell>
        </row>
        <row r="706">
          <cell r="A706" t="str">
            <v>FZ60Z</v>
          </cell>
          <cell r="B706" t="str">
            <v>Diagnostic Endoscopic Upper Gastrointestinal Tract Procedures, 19 years and over</v>
          </cell>
        </row>
        <row r="707">
          <cell r="A707" t="str">
            <v>FZ61Z</v>
          </cell>
          <cell r="B707" t="str">
            <v>Diagnostic Endoscopic Upper Gastrointestinal Tract Procedures with Biopsy, 19 years and over</v>
          </cell>
        </row>
        <row r="708">
          <cell r="A708" t="str">
            <v>FZ62A</v>
          </cell>
          <cell r="B708" t="str">
            <v>Endoscopic or Intermediate, Upper Gastrointestinal Tract Procedures, between 2 and 18 years</v>
          </cell>
        </row>
        <row r="709">
          <cell r="A709" t="str">
            <v>FZ62B</v>
          </cell>
          <cell r="B709" t="str">
            <v>Endoscopic or Intermediate, Upper Gastrointestinal Tract Procedures, 1 year and under</v>
          </cell>
        </row>
        <row r="710">
          <cell r="A710" t="str">
            <v>FZ63Z</v>
          </cell>
          <cell r="B710" t="str">
            <v>Combined Upper and Lower Gastrointestinal Tract Diagnostic Endoscopic Procedures</v>
          </cell>
        </row>
        <row r="711">
          <cell r="A711" t="str">
            <v>FZ64A</v>
          </cell>
          <cell r="B711" t="str">
            <v>Combined Upper and Lower Gastrointestinal Tract Diagnostic Endoscopic Procedures with Biopsy, 19 years and over</v>
          </cell>
        </row>
        <row r="712">
          <cell r="A712" t="str">
            <v>FZ64B</v>
          </cell>
          <cell r="B712" t="str">
            <v>Combined Upper and Lower Gastrointestinal Tract Diagnostic Endoscopic Procedures with Biopsy, 18 years and under</v>
          </cell>
        </row>
        <row r="713">
          <cell r="A713" t="str">
            <v>FZ65Z</v>
          </cell>
          <cell r="B713" t="str">
            <v>Combined Upper and Lower Gastrointestinal Tract Therapeutic Endoscopic Procedures</v>
          </cell>
        </row>
        <row r="714">
          <cell r="A714" t="str">
            <v>FZ66C</v>
          </cell>
          <cell r="B714" t="str">
            <v>Very Major Small Intestine Procedures, 19 years and over, with CC Score 8+</v>
          </cell>
        </row>
        <row r="715">
          <cell r="A715" t="str">
            <v>FZ66D</v>
          </cell>
          <cell r="B715" t="str">
            <v>Very Major Small Intestine Procedures, 19 years and over, with CC Score 5-7</v>
          </cell>
        </row>
        <row r="716">
          <cell r="A716" t="str">
            <v>FZ66E</v>
          </cell>
          <cell r="B716" t="str">
            <v>Very Major Small Intestine Procedures, 19 years and over, with CC Score 2-4</v>
          </cell>
        </row>
        <row r="717">
          <cell r="A717" t="str">
            <v>FZ66F</v>
          </cell>
          <cell r="B717" t="str">
            <v>Very Major Small Intestine Procedures, 19 years and over, with CC Score 0-1</v>
          </cell>
        </row>
        <row r="718">
          <cell r="A718" t="str">
            <v>FZ67C</v>
          </cell>
          <cell r="B718" t="str">
            <v>Major Small Intestine Procedures, 19 years and over, with CC Score 7+</v>
          </cell>
        </row>
        <row r="719">
          <cell r="A719" t="str">
            <v>FZ67D</v>
          </cell>
          <cell r="B719" t="str">
            <v>Major Small Intestine Procedures, 19 years and over, with CC Score 4-6</v>
          </cell>
        </row>
        <row r="720">
          <cell r="A720" t="str">
            <v>FZ67E</v>
          </cell>
          <cell r="B720" t="str">
            <v>Major Small Intestine Procedures, 19 years and over, with CC Score 2-3</v>
          </cell>
        </row>
        <row r="721">
          <cell r="A721" t="str">
            <v>FZ67F</v>
          </cell>
          <cell r="B721" t="str">
            <v>Major Small Intestine Procedures, 19 years and over, with CC Score 0-1</v>
          </cell>
        </row>
        <row r="722">
          <cell r="A722" t="str">
            <v>FZ68G</v>
          </cell>
          <cell r="B722" t="str">
            <v>Very Major or Major, Small Intestine Procedures, between 2 and 18 years, with CC Score 2+</v>
          </cell>
        </row>
        <row r="723">
          <cell r="A723" t="str">
            <v>FZ68H</v>
          </cell>
          <cell r="B723" t="str">
            <v>Very Major or Major, Small Intestine Procedures, between 2 and 18 years, with CC Score 0-1</v>
          </cell>
        </row>
        <row r="724">
          <cell r="A724" t="str">
            <v>FZ68J</v>
          </cell>
          <cell r="B724" t="str">
            <v>Very Major or Major, Small Intestine Procedures, 1 year and under, with CC Score 3+</v>
          </cell>
        </row>
        <row r="725">
          <cell r="A725" t="str">
            <v>FZ68K</v>
          </cell>
          <cell r="B725" t="str">
            <v>Very Major or Major, Small Intestine Procedures, 1 year and under, with CC Score 1-2</v>
          </cell>
        </row>
        <row r="726">
          <cell r="A726" t="str">
            <v>FZ68L</v>
          </cell>
          <cell r="B726" t="str">
            <v>Very Major or Major, Small Intestine Procedures, 1 year and under, with CC Score 0</v>
          </cell>
        </row>
        <row r="727">
          <cell r="A727" t="str">
            <v>FZ69B</v>
          </cell>
          <cell r="B727" t="str">
            <v>Complex Small Intestine Procedures, 18 years and under</v>
          </cell>
        </row>
        <row r="728">
          <cell r="A728" t="str">
            <v>FZ69C</v>
          </cell>
          <cell r="B728" t="str">
            <v>Complex Small Intestine Procedures, 19 years and over, with CC Score 7+</v>
          </cell>
        </row>
        <row r="729">
          <cell r="A729" t="str">
            <v>FZ69D</v>
          </cell>
          <cell r="B729" t="str">
            <v>Complex Small Intestine Procedures, 19 years and over, with CC Score 3-6</v>
          </cell>
        </row>
        <row r="730">
          <cell r="A730" t="str">
            <v>FZ69E</v>
          </cell>
          <cell r="B730" t="str">
            <v>Complex Small Intestine Procedures, 19 years and over, with CC Score 0-2</v>
          </cell>
        </row>
        <row r="731">
          <cell r="A731" t="str">
            <v>FZ70Z</v>
          </cell>
          <cell r="B731" t="str">
            <v>Therapeutic Endoscopic Upper Gastrointestinal Tract Procedures, 19 years and over</v>
          </cell>
        </row>
        <row r="732">
          <cell r="A732" t="str">
            <v>FZ71D</v>
          </cell>
          <cell r="B732" t="str">
            <v>Endoscopic Insertion of Luminal Stent into Gastrointestinal Tract with CC Score 7+</v>
          </cell>
        </row>
        <row r="733">
          <cell r="A733" t="str">
            <v>FZ71E</v>
          </cell>
          <cell r="B733" t="str">
            <v>Endoscopic Insertion of Luminal Stent into Gastrointestinal Tract with CC Score 4-6</v>
          </cell>
        </row>
        <row r="734">
          <cell r="A734" t="str">
            <v>FZ71F</v>
          </cell>
          <cell r="B734" t="str">
            <v>Endoscopic Insertion of Luminal Stent into Gastrointestinal Tract with CC Score 1-3</v>
          </cell>
        </row>
        <row r="735">
          <cell r="A735" t="str">
            <v>FZ71G</v>
          </cell>
          <cell r="B735" t="str">
            <v>Endoscopic Insertion of Luminal Stent into Gastrointestinal Tract with CC Score 0</v>
          </cell>
        </row>
        <row r="736">
          <cell r="A736" t="str">
            <v>FZ72Z</v>
          </cell>
          <cell r="B736" t="str">
            <v>Insertion of Spinal Cord Stimulator for Treatment of Faecal Incontinence</v>
          </cell>
        </row>
        <row r="737">
          <cell r="A737" t="str">
            <v>FZ73C</v>
          </cell>
          <cell r="B737" t="str">
            <v>Very Complex Large Intestine Procedures with CC Score 9+</v>
          </cell>
        </row>
        <row r="738">
          <cell r="A738" t="str">
            <v>FZ73D</v>
          </cell>
          <cell r="B738" t="str">
            <v>Very Complex Large Intestine Procedures with CC Score 6-8</v>
          </cell>
        </row>
        <row r="739">
          <cell r="A739" t="str">
            <v>FZ73E</v>
          </cell>
          <cell r="B739" t="str">
            <v>Very Complex Large Intestine Procedures with CC Score 3-5</v>
          </cell>
        </row>
        <row r="740">
          <cell r="A740" t="str">
            <v>FZ73F</v>
          </cell>
          <cell r="B740" t="str">
            <v>Very Complex Large Intestine Procedures with CC Score 0-2</v>
          </cell>
        </row>
        <row r="741">
          <cell r="A741" t="str">
            <v>FZ74C</v>
          </cell>
          <cell r="B741" t="str">
            <v>Complex Large Intestine Procedures, 19 years and over, with CC Score 9+</v>
          </cell>
        </row>
        <row r="742">
          <cell r="A742" t="str">
            <v>FZ74D</v>
          </cell>
          <cell r="B742" t="str">
            <v>Complex Large Intestine Procedures, 19 years and over, with CC Score 6-8</v>
          </cell>
        </row>
        <row r="743">
          <cell r="A743" t="str">
            <v>FZ74E</v>
          </cell>
          <cell r="B743" t="str">
            <v>Complex Large Intestine Procedures, 19 years and over, with CC Score 3-5</v>
          </cell>
        </row>
        <row r="744">
          <cell r="A744" t="str">
            <v>FZ74F</v>
          </cell>
          <cell r="B744" t="str">
            <v>Complex Large Intestine Procedures, 19 years and over, with CC Score 0-2</v>
          </cell>
        </row>
        <row r="745">
          <cell r="A745" t="str">
            <v>FZ75C</v>
          </cell>
          <cell r="B745" t="str">
            <v>Proximal Colon Procedures, 19 years and over, with CC Score 6+</v>
          </cell>
        </row>
        <row r="746">
          <cell r="A746" t="str">
            <v>FZ75D</v>
          </cell>
          <cell r="B746" t="str">
            <v>Proximal Colon Procedures, 19 years and over, with CC Score 3-5</v>
          </cell>
        </row>
        <row r="747">
          <cell r="A747" t="str">
            <v>FZ75E</v>
          </cell>
          <cell r="B747" t="str">
            <v>Proximal Colon Procedures, 19 years and over, with CC Score 0-2</v>
          </cell>
        </row>
        <row r="748">
          <cell r="A748" t="str">
            <v>FZ76C</v>
          </cell>
          <cell r="B748" t="str">
            <v>Distal Colon Procedures, 19 years and over, with CC Score 3+</v>
          </cell>
        </row>
        <row r="749">
          <cell r="A749" t="str">
            <v>FZ76D</v>
          </cell>
          <cell r="B749" t="str">
            <v>Distal Colon Procedures, 19 years and over, with CC Score 0-2</v>
          </cell>
        </row>
        <row r="750">
          <cell r="A750" t="str">
            <v>FZ77C</v>
          </cell>
          <cell r="B750" t="str">
            <v>Major Large Intestine Procedures, 19 years and over, with CC Score 3+</v>
          </cell>
        </row>
        <row r="751">
          <cell r="A751" t="str">
            <v>FZ77D</v>
          </cell>
          <cell r="B751" t="str">
            <v>Major Large Intestine Procedures, 19 years and over, with CC Score 1-2</v>
          </cell>
        </row>
        <row r="752">
          <cell r="A752" t="str">
            <v>FZ77E</v>
          </cell>
          <cell r="B752" t="str">
            <v>Major Large Intestine Procedures, 19 years and over, with CC Score 0</v>
          </cell>
        </row>
        <row r="753">
          <cell r="A753" t="str">
            <v>FZ78A</v>
          </cell>
          <cell r="B753" t="str">
            <v>Complex or Major, Large Intestine Procedures, between 2 and 18 years, with CC Score 1+</v>
          </cell>
        </row>
        <row r="754">
          <cell r="A754" t="str">
            <v>FZ78B</v>
          </cell>
          <cell r="B754" t="str">
            <v>Complex or Major, Large Intestine Procedures, between 2 and 18 years, with CC Score 0</v>
          </cell>
        </row>
        <row r="755">
          <cell r="A755" t="str">
            <v>FZ78C</v>
          </cell>
          <cell r="B755" t="str">
            <v>Complex or Major, Large Intestine Procedures, 1 year and under, with CC Score 1+</v>
          </cell>
        </row>
        <row r="756">
          <cell r="A756" t="str">
            <v>FZ78D</v>
          </cell>
          <cell r="B756" t="str">
            <v>Complex or Major, Large Intestine Procedures, 1 year and under, with CC Score 0</v>
          </cell>
        </row>
        <row r="757">
          <cell r="A757" t="str">
            <v>FZ79C</v>
          </cell>
          <cell r="B757" t="str">
            <v>Complex General Abdominal Procedures with CC Score 6+</v>
          </cell>
        </row>
        <row r="758">
          <cell r="A758" t="str">
            <v>FZ79D</v>
          </cell>
          <cell r="B758" t="str">
            <v>Complex General Abdominal Procedures with CC Score 3-5</v>
          </cell>
        </row>
        <row r="759">
          <cell r="A759" t="str">
            <v>FZ79E</v>
          </cell>
          <cell r="B759" t="str">
            <v>Complex General Abdominal Procedures with CC Score 0-2</v>
          </cell>
        </row>
        <row r="760">
          <cell r="A760" t="str">
            <v>FZ80C</v>
          </cell>
          <cell r="B760" t="str">
            <v>Very Complex, Oesophageal, Stomach or Duodenum Procedures, 19 years and over, with CC Score 6+</v>
          </cell>
        </row>
        <row r="761">
          <cell r="A761" t="str">
            <v>FZ80D</v>
          </cell>
          <cell r="B761" t="str">
            <v>Very Complex, Oesophageal, Stomach or Duodenum Procedures, 19 years and over, with CC Score 3-5</v>
          </cell>
        </row>
        <row r="762">
          <cell r="A762" t="str">
            <v>FZ80E</v>
          </cell>
          <cell r="B762" t="str">
            <v>Very Complex, Oesophageal, Stomach or Duodenum Procedures, 19 years and over, with CC Score 0-2</v>
          </cell>
        </row>
        <row r="763">
          <cell r="A763" t="str">
            <v>FZ81C</v>
          </cell>
          <cell r="B763" t="str">
            <v>Complex, Oesophageal, Stomach or Duodenum Procedures, 19 years and over, with CC Score 4+</v>
          </cell>
        </row>
        <row r="764">
          <cell r="A764" t="str">
            <v>FZ81D</v>
          </cell>
          <cell r="B764" t="str">
            <v>Complex, Oesophageal, Stomach or Duodenum Procedures, 19 years and over, with CC Score 2-3</v>
          </cell>
        </row>
        <row r="765">
          <cell r="A765" t="str">
            <v>FZ81E</v>
          </cell>
          <cell r="B765" t="str">
            <v>Complex, Oesophageal, Stomach or Duodenum Procedures, 19 years and over, with CC Score 0-1</v>
          </cell>
        </row>
        <row r="766">
          <cell r="A766" t="str">
            <v>FZ82C</v>
          </cell>
          <cell r="B766" t="str">
            <v>Very Complex or Complex, Oesophageal, Stomach or Duodenum Procedures, 18 years and under, with CC Score 2+</v>
          </cell>
        </row>
        <row r="767">
          <cell r="A767" t="str">
            <v>FZ82D</v>
          </cell>
          <cell r="B767" t="str">
            <v>Very Complex or Complex, Oesophageal, Stomach or Duodenum Procedures, 18 years and under, with CC Score 0-1</v>
          </cell>
        </row>
        <row r="768">
          <cell r="A768" t="str">
            <v>FZ83C</v>
          </cell>
          <cell r="B768" t="str">
            <v>Major, Oesophageal, Stomach or Duodenum Procedures, between 2 and 18 years, with CC Score 1+</v>
          </cell>
        </row>
        <row r="769">
          <cell r="A769" t="str">
            <v>FZ83D</v>
          </cell>
          <cell r="B769" t="str">
            <v>Major, Oesophageal, Stomach or Duodenum Procedures, between 2 and 18 years, with CC Score 0</v>
          </cell>
        </row>
        <row r="770">
          <cell r="A770" t="str">
            <v>FZ83E</v>
          </cell>
          <cell r="B770" t="str">
            <v>Major, Oesophageal, Stomach or Duodenum Procedures, 1 year and under, with CC Score 1+</v>
          </cell>
        </row>
        <row r="771">
          <cell r="A771" t="str">
            <v>FZ83F</v>
          </cell>
          <cell r="B771" t="str">
            <v>Major, Oesophageal, Stomach or Duodenum Procedures, 1 year and under, with CC Score 0</v>
          </cell>
        </row>
        <row r="772">
          <cell r="A772" t="str">
            <v>FZ83G</v>
          </cell>
          <cell r="B772" t="str">
            <v>Major, Oesophageal, Stomach or Duodenum Procedures, 19 years and over, with CC Score 7+</v>
          </cell>
        </row>
        <row r="773">
          <cell r="A773" t="str">
            <v>FZ83H</v>
          </cell>
          <cell r="B773" t="str">
            <v>Major, Oesophageal, Stomach or Duodenum Procedures, 19 years and over, with CC Score 4-6</v>
          </cell>
        </row>
        <row r="774">
          <cell r="A774" t="str">
            <v>FZ83J</v>
          </cell>
          <cell r="B774" t="str">
            <v>Major, Oesophageal, Stomach or Duodenum Procedures, 19 years and over, with CC Score 2-3</v>
          </cell>
        </row>
        <row r="775">
          <cell r="A775" t="str">
            <v>FZ83K</v>
          </cell>
          <cell r="B775" t="str">
            <v>Major, Oesophageal, Stomach or Duodenum Procedures, 19 years and over, with CC Score 0-1</v>
          </cell>
        </row>
        <row r="776">
          <cell r="A776" t="str">
            <v>FZ84Z</v>
          </cell>
          <cell r="B776" t="str">
            <v>Stomach Bypass Procedures for Obesity</v>
          </cell>
        </row>
        <row r="777">
          <cell r="A777" t="str">
            <v>FZ85Z</v>
          </cell>
          <cell r="B777" t="str">
            <v>Restrictive Stomach Procedures for Obesity</v>
          </cell>
        </row>
        <row r="778">
          <cell r="A778" t="str">
            <v>FZ86Z</v>
          </cell>
          <cell r="B778" t="str">
            <v>Endoscopic Insertion of Gastric Balloon for Obesity</v>
          </cell>
        </row>
        <row r="779">
          <cell r="A779" t="str">
            <v>FZ87D</v>
          </cell>
          <cell r="B779" t="str">
            <v>Complex Hernia Procedures with CC Score 5+</v>
          </cell>
        </row>
        <row r="780">
          <cell r="A780" t="str">
            <v>FZ87E</v>
          </cell>
          <cell r="B780" t="str">
            <v>Complex Hernia Procedures with CC Score 3-4</v>
          </cell>
        </row>
        <row r="781">
          <cell r="A781" t="str">
            <v>FZ87F</v>
          </cell>
          <cell r="B781" t="str">
            <v>Complex Hernia Procedures with CC Score 1-2</v>
          </cell>
        </row>
        <row r="782">
          <cell r="A782" t="str">
            <v>FZ87G</v>
          </cell>
          <cell r="B782" t="str">
            <v>Complex Hernia Procedures with CC Score 0</v>
          </cell>
        </row>
        <row r="783">
          <cell r="A783" t="str">
            <v>FZ88A</v>
          </cell>
          <cell r="B783" t="str">
            <v>Insertion of Gastrostomy Tube, 19 years and over</v>
          </cell>
        </row>
        <row r="784">
          <cell r="A784" t="str">
            <v>FZ88B</v>
          </cell>
          <cell r="B784" t="str">
            <v>Insertion of Gastrostomy Tube, 18 years and under</v>
          </cell>
        </row>
        <row r="785">
          <cell r="A785" t="str">
            <v>FZ89Z</v>
          </cell>
          <cell r="B785" t="str">
            <v>Complex Therapeutic Endoscopic, Upper or Lower Gastrointestinal Tract Procedures</v>
          </cell>
        </row>
        <row r="786">
          <cell r="A786" t="str">
            <v>FZ90A</v>
          </cell>
          <cell r="B786" t="str">
            <v>Abdominal Pain with Interventions</v>
          </cell>
        </row>
        <row r="787">
          <cell r="A787" t="str">
            <v>FZ90B</v>
          </cell>
          <cell r="B787" t="str">
            <v>Abdominal Pain without Interventions</v>
          </cell>
        </row>
        <row r="788">
          <cell r="A788" t="str">
            <v>FZ91A</v>
          </cell>
          <cell r="B788" t="str">
            <v>Non-Malignant Gastrointestinal Tract Disorders with Multiple Interventions, with CC Score 8+</v>
          </cell>
        </row>
        <row r="789">
          <cell r="A789" t="str">
            <v>FZ91B</v>
          </cell>
          <cell r="B789" t="str">
            <v>Non-Malignant Gastrointestinal Tract Disorders with Multiple Interventions, with CC Score 5-7</v>
          </cell>
        </row>
        <row r="790">
          <cell r="A790" t="str">
            <v>FZ91C</v>
          </cell>
          <cell r="B790" t="str">
            <v>Non-Malignant Gastrointestinal Tract Disorders with Multiple Interventions, with CC Score 3-4</v>
          </cell>
        </row>
        <row r="791">
          <cell r="A791" t="str">
            <v>FZ91D</v>
          </cell>
          <cell r="B791" t="str">
            <v>Non-Malignant Gastrointestinal Tract Disorders with Multiple Interventions, with CC Score 0-2</v>
          </cell>
        </row>
        <row r="792">
          <cell r="A792" t="str">
            <v>FZ91E</v>
          </cell>
          <cell r="B792" t="str">
            <v>Non-Malignant Gastrointestinal Tract Disorders with Single Intervention, with CC Score 9+</v>
          </cell>
        </row>
        <row r="793">
          <cell r="A793" t="str">
            <v>FZ91F</v>
          </cell>
          <cell r="B793" t="str">
            <v>Non-Malignant Gastrointestinal Tract Disorders with Single Intervention, with CC Score 5-8</v>
          </cell>
        </row>
        <row r="794">
          <cell r="A794" t="str">
            <v>FZ91G</v>
          </cell>
          <cell r="B794" t="str">
            <v>Non-Malignant Gastrointestinal Tract Disorders with Single Intervention, with CC Score 3-4</v>
          </cell>
        </row>
        <row r="795">
          <cell r="A795" t="str">
            <v>FZ91H</v>
          </cell>
          <cell r="B795" t="str">
            <v>Non-Malignant Gastrointestinal Tract Disorders with Single Intervention, with CC Score 0-2</v>
          </cell>
        </row>
        <row r="796">
          <cell r="A796" t="str">
            <v>FZ91J</v>
          </cell>
          <cell r="B796" t="str">
            <v>Non-Malignant Gastrointestinal Tract Disorders without Interventions, with CC Score 11+</v>
          </cell>
        </row>
        <row r="797">
          <cell r="A797" t="str">
            <v>FZ91K</v>
          </cell>
          <cell r="B797" t="str">
            <v>Non-Malignant Gastrointestinal Tract Disorders without Interventions, with CC Score 6-10</v>
          </cell>
        </row>
        <row r="798">
          <cell r="A798" t="str">
            <v>FZ91L</v>
          </cell>
          <cell r="B798" t="str">
            <v>Non-Malignant Gastrointestinal Tract Disorders without Interventions, with CC Score 3-5</v>
          </cell>
        </row>
        <row r="799">
          <cell r="A799" t="str">
            <v>FZ91M</v>
          </cell>
          <cell r="B799" t="str">
            <v>Non-Malignant Gastrointestinal Tract Disorders without Interventions, with CC Score 0-2</v>
          </cell>
        </row>
        <row r="800">
          <cell r="A800" t="str">
            <v>FZ92A</v>
          </cell>
          <cell r="B800" t="str">
            <v>Malignant Gastrointestinal Tract Disorders with Multiple Interventions, with CC Score 7+</v>
          </cell>
        </row>
        <row r="801">
          <cell r="A801" t="str">
            <v>FZ92B</v>
          </cell>
          <cell r="B801" t="str">
            <v>Malignant Gastrointestinal Tract Disorders with Multiple Interventions, with CC Score 3-6</v>
          </cell>
        </row>
        <row r="802">
          <cell r="A802" t="str">
            <v>FZ92C</v>
          </cell>
          <cell r="B802" t="str">
            <v>Malignant Gastrointestinal Tract Disorders with Multiple Interventions, with CC Score 0-2</v>
          </cell>
        </row>
        <row r="803">
          <cell r="A803" t="str">
            <v>FZ92D</v>
          </cell>
          <cell r="B803" t="str">
            <v>Malignant Gastrointestinal Tract Disorders with Single Intervention, with CC Score 6+</v>
          </cell>
        </row>
        <row r="804">
          <cell r="A804" t="str">
            <v>FZ92E</v>
          </cell>
          <cell r="B804" t="str">
            <v>Malignant Gastrointestinal Tract Disorders with Single Intervention, with CC Score 3-5</v>
          </cell>
        </row>
        <row r="805">
          <cell r="A805" t="str">
            <v>FZ92F</v>
          </cell>
          <cell r="B805" t="str">
            <v>Malignant Gastrointestinal Tract Disorders with Single Intervention, with CC Score 0-2</v>
          </cell>
        </row>
        <row r="806">
          <cell r="A806" t="str">
            <v>FZ92G</v>
          </cell>
          <cell r="B806" t="str">
            <v>Malignant Gastrointestinal Tract Disorders without Interventions, with CC Score 9+</v>
          </cell>
        </row>
        <row r="807">
          <cell r="A807" t="str">
            <v>FZ92H</v>
          </cell>
          <cell r="B807" t="str">
            <v>Malignant Gastrointestinal Tract Disorders without Interventions, with CC Score 5-8</v>
          </cell>
        </row>
        <row r="808">
          <cell r="A808" t="str">
            <v>FZ92J</v>
          </cell>
          <cell r="B808" t="str">
            <v>Malignant Gastrointestinal Tract Disorders without Interventions, with CC Score 3-4</v>
          </cell>
        </row>
        <row r="809">
          <cell r="A809" t="str">
            <v>FZ92K</v>
          </cell>
          <cell r="B809" t="str">
            <v>Malignant Gastrointestinal Tract Disorders without Interventions, with CC Score 0-2</v>
          </cell>
        </row>
        <row r="810">
          <cell r="A810" t="str">
            <v>GA01A</v>
          </cell>
          <cell r="B810" t="str">
            <v>Hepatobiliary Transplant, 1 year and under</v>
          </cell>
        </row>
        <row r="811">
          <cell r="A811" t="str">
            <v>GA01B</v>
          </cell>
          <cell r="B811" t="str">
            <v>Hepatobiliary Transplant, between 2 and 17 years</v>
          </cell>
        </row>
        <row r="812">
          <cell r="A812" t="str">
            <v>GA01C</v>
          </cell>
          <cell r="B812" t="str">
            <v>Hepatobiliary Transplant, 18 years and over</v>
          </cell>
        </row>
        <row r="813">
          <cell r="A813" t="str">
            <v>GA03C</v>
          </cell>
          <cell r="B813" t="str">
            <v>Very Complex Open, Hepatobiliary or Pancreatic Procedures, with CC Score 4+</v>
          </cell>
        </row>
        <row r="814">
          <cell r="A814" t="str">
            <v>GA03D</v>
          </cell>
          <cell r="B814" t="str">
            <v>Very Complex Open, Hepatobiliary or Pancreatic Procedures, with CC Score 2-3</v>
          </cell>
        </row>
        <row r="815">
          <cell r="A815" t="str">
            <v>GA03E</v>
          </cell>
          <cell r="B815" t="str">
            <v>Very Complex Open, Hepatobiliary or Pancreatic Procedures, with CC Score 0-1</v>
          </cell>
        </row>
        <row r="816">
          <cell r="A816" t="str">
            <v>GA04C</v>
          </cell>
          <cell r="B816" t="str">
            <v>Complex Open, Hepatobiliary or Pancreatic Procedures, with CC Score 3+</v>
          </cell>
        </row>
        <row r="817">
          <cell r="A817" t="str">
            <v>GA04D</v>
          </cell>
          <cell r="B817" t="str">
            <v>Complex Open, Hepatobiliary or Pancreatic Procedures, with CC Score 0-2</v>
          </cell>
        </row>
        <row r="818">
          <cell r="A818" t="str">
            <v>GA05C</v>
          </cell>
          <cell r="B818" t="str">
            <v>Very Major Open, Hepatobiliary or Pancreatic Procedures, with CC Score 3+</v>
          </cell>
        </row>
        <row r="819">
          <cell r="A819" t="str">
            <v>GA05D</v>
          </cell>
          <cell r="B819" t="str">
            <v>Very Major Open, Hepatobiliary or Pancreatic Procedures, with CC Score 0-2</v>
          </cell>
        </row>
        <row r="820">
          <cell r="A820" t="str">
            <v>GA06C</v>
          </cell>
          <cell r="B820" t="str">
            <v>Major Open, Hepatobiliary or Pancreatic Procedures, with CC Score 2+</v>
          </cell>
        </row>
        <row r="821">
          <cell r="A821" t="str">
            <v>GA06D</v>
          </cell>
          <cell r="B821" t="str">
            <v>Major Open, Hepatobiliary or Pancreatic Procedures, with CC Score 0-1</v>
          </cell>
        </row>
        <row r="822">
          <cell r="A822" t="str">
            <v>GA07C</v>
          </cell>
          <cell r="B822" t="str">
            <v>Intermediate Open, Hepatobiliary or Pancreatic Procedures, with CC Score 3+</v>
          </cell>
        </row>
        <row r="823">
          <cell r="A823" t="str">
            <v>GA07D</v>
          </cell>
          <cell r="B823" t="str">
            <v>Intermediate Open, Hepatobiliary or Pancreatic Procedures, with CC Score 1-2</v>
          </cell>
        </row>
        <row r="824">
          <cell r="A824" t="str">
            <v>GA07E</v>
          </cell>
          <cell r="B824" t="str">
            <v>Intermediate Open, Hepatobiliary or Pancreatic Procedures, with CC Score 0</v>
          </cell>
        </row>
        <row r="825">
          <cell r="A825" t="str">
            <v>GA10G</v>
          </cell>
          <cell r="B825" t="str">
            <v>Open or Laparoscopic Cholecystectomy, 18 years and under</v>
          </cell>
        </row>
        <row r="826">
          <cell r="A826" t="str">
            <v>GA10H</v>
          </cell>
          <cell r="B826" t="str">
            <v>Laparoscopic Cholecystectomy, 19 years and over, with CC Score 4+</v>
          </cell>
        </row>
        <row r="827">
          <cell r="A827" t="str">
            <v>GA10J</v>
          </cell>
          <cell r="B827" t="str">
            <v>Laparoscopic Cholecystectomy, 19 years and over, with CC Score 1-3</v>
          </cell>
        </row>
        <row r="828">
          <cell r="A828" t="str">
            <v>GA10K</v>
          </cell>
          <cell r="B828" t="str">
            <v>Laparoscopic Cholecystectomy, 19 years and over, with CC Score 0</v>
          </cell>
        </row>
        <row r="829">
          <cell r="A829" t="str">
            <v>GA10L</v>
          </cell>
          <cell r="B829" t="str">
            <v>Open Cholecystectomy, 19 years and over, with CC Score 3+</v>
          </cell>
        </row>
        <row r="830">
          <cell r="A830" t="str">
            <v>GA10M</v>
          </cell>
          <cell r="B830" t="str">
            <v>Open Cholecystectomy, 19 years and over, with CC Score 1-2</v>
          </cell>
        </row>
        <row r="831">
          <cell r="A831" t="str">
            <v>GA10N</v>
          </cell>
          <cell r="B831" t="str">
            <v>Open Cholecystectomy, 19 years and over, with CC Score 0</v>
          </cell>
        </row>
        <row r="832">
          <cell r="A832" t="str">
            <v>GA11Z</v>
          </cell>
          <cell r="B832" t="str">
            <v>Pancreatic Necrosectomy</v>
          </cell>
        </row>
        <row r="833">
          <cell r="A833" t="str">
            <v>GA12Z</v>
          </cell>
          <cell r="B833" t="str">
            <v>Multi-Organ and Multiple Transplants</v>
          </cell>
        </row>
        <row r="834">
          <cell r="A834" t="str">
            <v>GA13A</v>
          </cell>
          <cell r="B834" t="str">
            <v>Minor Open or Laparoscopic, Hepatobiliary or Pancreatic Procedures, with CC Score 1+</v>
          </cell>
        </row>
        <row r="835">
          <cell r="A835" t="str">
            <v>GA13B</v>
          </cell>
          <cell r="B835" t="str">
            <v>Minor Open or Laparoscopic, Hepatobiliary or Pancreatic Procedures, with CC Score 0</v>
          </cell>
        </row>
        <row r="836">
          <cell r="A836" t="str">
            <v>GB01C</v>
          </cell>
          <cell r="B836" t="str">
            <v>Very Major, Endoscopic or Percutaneous, Hepatobiliary or Pancreatic Procedures, with CC Score 7+</v>
          </cell>
        </row>
        <row r="837">
          <cell r="A837" t="str">
            <v>GB01D</v>
          </cell>
          <cell r="B837" t="str">
            <v>Very Major, Endoscopic or Percutaneous, Hepatobiliary or Pancreatic Procedures, with CC Score 4-6</v>
          </cell>
        </row>
        <row r="838">
          <cell r="A838" t="str">
            <v>GB01E</v>
          </cell>
          <cell r="B838" t="str">
            <v>Very Major, Endoscopic or Percutaneous, Hepatobiliary or Pancreatic Procedures, with CC Score 2-3</v>
          </cell>
        </row>
        <row r="839">
          <cell r="A839" t="str">
            <v>GB01F</v>
          </cell>
          <cell r="B839" t="str">
            <v>Very Major, Endoscopic or Percutaneous, Hepatobiliary or Pancreatic Procedures, with CC Score 0-1</v>
          </cell>
        </row>
        <row r="840">
          <cell r="A840" t="str">
            <v>GB02D</v>
          </cell>
          <cell r="B840" t="str">
            <v>Major, Endoscopic or Percutaneous, Hepatobiliary or Pancreatic Procedures, with CC Score 4+</v>
          </cell>
        </row>
        <row r="841">
          <cell r="A841" t="str">
            <v>GB02E</v>
          </cell>
          <cell r="B841" t="str">
            <v>Major, Endoscopic or Percutaneous, Hepatobiliary or Pancreatic Procedures, with CC Score 2-3</v>
          </cell>
        </row>
        <row r="842">
          <cell r="A842" t="str">
            <v>GB02F</v>
          </cell>
          <cell r="B842" t="str">
            <v>Major, Endoscopic or Percutaneous, Hepatobiliary or Pancreatic Procedures, with CC Score 0-1</v>
          </cell>
        </row>
        <row r="843">
          <cell r="A843" t="str">
            <v>GB03C</v>
          </cell>
          <cell r="B843" t="str">
            <v>Intermediate, Endoscopic or Percutaneous, Hepatobiliary or Pancreatic Procedures, with CC Score 8+</v>
          </cell>
        </row>
        <row r="844">
          <cell r="A844" t="str">
            <v>GB03D</v>
          </cell>
          <cell r="B844" t="str">
            <v>Intermediate, Endoscopic or Percutaneous, Hepatobiliary or Pancreatic Procedures, with CC Score 5-7</v>
          </cell>
        </row>
        <row r="845">
          <cell r="A845" t="str">
            <v>GB03E</v>
          </cell>
          <cell r="B845" t="str">
            <v>Intermediate, Endoscopic or Percutaneous, Hepatobiliary or Pancreatic Procedures, with CC Score 2-4</v>
          </cell>
        </row>
        <row r="846">
          <cell r="A846" t="str">
            <v>GB03F</v>
          </cell>
          <cell r="B846" t="str">
            <v>Intermediate, Endoscopic or Percutaneous, Hepatobiliary or Pancreatic Procedures, with CC Score 0-1</v>
          </cell>
        </row>
        <row r="847">
          <cell r="A847" t="str">
            <v>GB04D</v>
          </cell>
          <cell r="B847" t="str">
            <v>Minor, Endoscopic or Percutaneous, Hepatobiliary or Pancreatic Procedures, 19 years and over</v>
          </cell>
        </row>
        <row r="848">
          <cell r="A848" t="str">
            <v>GB04E</v>
          </cell>
          <cell r="B848" t="str">
            <v>Minor, Endoscopic or Percutaneous, Hepatobiliary or Pancreatic Procedures, 18 years and under</v>
          </cell>
        </row>
        <row r="849">
          <cell r="A849" t="str">
            <v>GB05F</v>
          </cell>
          <cell r="B849" t="str">
            <v>Major Therapeutic Endoscopic Retrograde Cholangiopancreatography with CC Score 5+</v>
          </cell>
        </row>
        <row r="850">
          <cell r="A850" t="str">
            <v>GB05G</v>
          </cell>
          <cell r="B850" t="str">
            <v>Major Therapeutic Endoscopic Retrograde Cholangiopancreatography with CC Score 2-4</v>
          </cell>
        </row>
        <row r="851">
          <cell r="A851" t="str">
            <v>GB05H</v>
          </cell>
          <cell r="B851" t="str">
            <v>Major Therapeutic Endoscopic Retrograde Cholangiopancreatography with CC Score 0-1</v>
          </cell>
        </row>
        <row r="852">
          <cell r="A852" t="str">
            <v>GB06E</v>
          </cell>
          <cell r="B852" t="str">
            <v>Intermediate Therapeutic Endoscopic Retrograde Cholangiopancreatography with CC Score 6+</v>
          </cell>
        </row>
        <row r="853">
          <cell r="A853" t="str">
            <v>GB06F</v>
          </cell>
          <cell r="B853" t="str">
            <v>Intermediate Therapeutic Endoscopic Retrograde Cholangiopancreatography with CC Score 4-5</v>
          </cell>
        </row>
        <row r="854">
          <cell r="A854" t="str">
            <v>GB06G</v>
          </cell>
          <cell r="B854" t="str">
            <v>Intermediate Therapeutic Endoscopic Retrograde Cholangiopancreatography with CC Score 2-3</v>
          </cell>
        </row>
        <row r="855">
          <cell r="A855" t="str">
            <v>GB06H</v>
          </cell>
          <cell r="B855" t="str">
            <v>Intermediate Therapeutic Endoscopic Retrograde Cholangiopancreatography with CC Score 0-1</v>
          </cell>
        </row>
        <row r="856">
          <cell r="A856" t="str">
            <v>GB07Z</v>
          </cell>
          <cell r="B856" t="str">
            <v>Minor Diagnostic Endoscopic Retrograde Cholangiopancreatography</v>
          </cell>
        </row>
        <row r="857">
          <cell r="A857" t="str">
            <v>GB08C</v>
          </cell>
          <cell r="B857" t="str">
            <v>Complex, Endoscopic or Percutaneous, Hepatobiliary or Pancreatic Procedures, with CC Score 5+</v>
          </cell>
        </row>
        <row r="858">
          <cell r="A858" t="str">
            <v>GB08D</v>
          </cell>
          <cell r="B858" t="str">
            <v>Complex, Endoscopic or Percutaneous, Hepatobiliary or Pancreatic Procedures, with CC Score 0-4</v>
          </cell>
        </row>
        <row r="859">
          <cell r="A859" t="str">
            <v>GB09D</v>
          </cell>
          <cell r="B859" t="str">
            <v>Complex Therapeutic Endoscopic Retrograde Cholangiopancreatography with CC Score 5+</v>
          </cell>
        </row>
        <row r="860">
          <cell r="A860" t="str">
            <v>GB09E</v>
          </cell>
          <cell r="B860" t="str">
            <v>Complex Therapeutic Endoscopic Retrograde Cholangiopancreatography with CC Score 2-4</v>
          </cell>
        </row>
        <row r="861">
          <cell r="A861" t="str">
            <v>GB09F</v>
          </cell>
          <cell r="B861" t="str">
            <v>Complex Therapeutic Endoscopic Retrograde Cholangiopancreatography with CC Score 0-1</v>
          </cell>
        </row>
        <row r="862">
          <cell r="A862" t="str">
            <v>GC01C</v>
          </cell>
          <cell r="B862" t="str">
            <v>Liver Failure Disorders with Multiple Interventions</v>
          </cell>
        </row>
        <row r="863">
          <cell r="A863" t="str">
            <v>GC01D</v>
          </cell>
          <cell r="B863" t="str">
            <v>Liver Failure Disorders with Single Intervention</v>
          </cell>
        </row>
        <row r="864">
          <cell r="A864" t="str">
            <v>GC01E</v>
          </cell>
          <cell r="B864" t="str">
            <v>Liver Failure Disorders without Interventions, with CC Score 5+</v>
          </cell>
        </row>
        <row r="865">
          <cell r="A865" t="str">
            <v>GC01F</v>
          </cell>
          <cell r="B865" t="str">
            <v>Liver Failure Disorders without Interventions, with CC Score 0-4</v>
          </cell>
        </row>
        <row r="866">
          <cell r="A866" t="str">
            <v>GC12C</v>
          </cell>
          <cell r="B866" t="str">
            <v>Malignant, Hepatobiliary or Pancreatic Disorders, with Multiple Interventions</v>
          </cell>
        </row>
        <row r="867">
          <cell r="A867" t="str">
            <v>GC12D</v>
          </cell>
          <cell r="B867" t="str">
            <v>Malignant, Hepatobiliary or Pancreatic Disorders, with Single Intervention, with CC Score 5+</v>
          </cell>
        </row>
        <row r="868">
          <cell r="A868" t="str">
            <v>GC12E</v>
          </cell>
          <cell r="B868" t="str">
            <v>Malignant, Hepatobiliary or Pancreatic Disorders, with Single Intervention, with CC Score 2-4</v>
          </cell>
        </row>
        <row r="869">
          <cell r="A869" t="str">
            <v>GC12F</v>
          </cell>
          <cell r="B869" t="str">
            <v>Malignant, Hepatobiliary or Pancreatic Disorders, with Single Intervention, with CC Score 0-1</v>
          </cell>
        </row>
        <row r="870">
          <cell r="A870" t="str">
            <v>GC12G</v>
          </cell>
          <cell r="B870" t="str">
            <v>Malignant, Hepatobiliary or Pancreatic Disorders, without Interventions, with CC Score 6+</v>
          </cell>
        </row>
        <row r="871">
          <cell r="A871" t="str">
            <v>GC12H</v>
          </cell>
          <cell r="B871" t="str">
            <v>Malignant, Hepatobiliary or Pancreatic Disorders, without Interventions, with CC Score 3-5</v>
          </cell>
        </row>
        <row r="872">
          <cell r="A872" t="str">
            <v>GC12J</v>
          </cell>
          <cell r="B872" t="str">
            <v>Malignant, Hepatobiliary or Pancreatic Disorders, without Interventions, with CC Score 1-2</v>
          </cell>
        </row>
        <row r="873">
          <cell r="A873" t="str">
            <v>GC12K</v>
          </cell>
          <cell r="B873" t="str">
            <v>Malignant, Hepatobiliary or Pancreatic Disorders, without Interventions, with CC Score 0</v>
          </cell>
        </row>
        <row r="874">
          <cell r="A874" t="str">
            <v>GC17A</v>
          </cell>
          <cell r="B874" t="str">
            <v>Non-Malignant, Hepatobiliary or Pancreatic Disorders, with Multiple Interventions, with CC Score 9+</v>
          </cell>
        </row>
        <row r="875">
          <cell r="A875" t="str">
            <v>GC17B</v>
          </cell>
          <cell r="B875" t="str">
            <v>Non-Malignant, Hepatobiliary or Pancreatic Disorders, with Multiple Interventions, with CC Score 4-8</v>
          </cell>
        </row>
        <row r="876">
          <cell r="A876" t="str">
            <v>GC17C</v>
          </cell>
          <cell r="B876" t="str">
            <v>Non-Malignant, Hepatobiliary or Pancreatic Disorders, with Multiple Interventions, with CC Score 0-3</v>
          </cell>
        </row>
        <row r="877">
          <cell r="A877" t="str">
            <v>GC17D</v>
          </cell>
          <cell r="B877" t="str">
            <v>Non-Malignant, Hepatobiliary or Pancreatic Disorders, with Single Intervention, with CC Score 9+</v>
          </cell>
        </row>
        <row r="878">
          <cell r="A878" t="str">
            <v>GC17E</v>
          </cell>
          <cell r="B878" t="str">
            <v>Non-Malignant, Hepatobiliary or Pancreatic Disorders, with Single Intervention, with CC Score 4-8</v>
          </cell>
        </row>
        <row r="879">
          <cell r="A879" t="str">
            <v>GC17F</v>
          </cell>
          <cell r="B879" t="str">
            <v>Non-Malignant, Hepatobiliary or Pancreatic Disorders, with Single Intervention, with CC Score 0-3</v>
          </cell>
        </row>
        <row r="880">
          <cell r="A880" t="str">
            <v>GC17G</v>
          </cell>
          <cell r="B880" t="str">
            <v>Non-Malignant, Hepatobiliary or Pancreatic Disorders, without Interventions, with CC Score 8+</v>
          </cell>
        </row>
        <row r="881">
          <cell r="A881" t="str">
            <v>GC17H</v>
          </cell>
          <cell r="B881" t="str">
            <v>Non-Malignant, Hepatobiliary or Pancreatic Disorders, without Interventions, with CC Score 5-7</v>
          </cell>
        </row>
        <row r="882">
          <cell r="A882" t="str">
            <v>GC17J</v>
          </cell>
          <cell r="B882" t="str">
            <v>Non-Malignant, Hepatobiliary or Pancreatic Disorders, without Interventions, with CC Score 2-4</v>
          </cell>
        </row>
        <row r="883">
          <cell r="A883" t="str">
            <v>GC17K</v>
          </cell>
          <cell r="B883" t="str">
            <v>Non-Malignant, Hepatobiliary or Pancreatic Disorders, without Interventions, with CC Score 0-1</v>
          </cell>
        </row>
        <row r="884">
          <cell r="A884" t="str">
            <v>HA11A</v>
          </cell>
          <cell r="B884" t="str">
            <v>Major Hip Procedures for Trauma, Category 2, with Major CC</v>
          </cell>
        </row>
        <row r="885">
          <cell r="A885" t="str">
            <v>HA11B</v>
          </cell>
          <cell r="B885" t="str">
            <v>Major Hip Procedures for Trauma, Category 2, with Intermediate CC</v>
          </cell>
        </row>
        <row r="886">
          <cell r="A886" t="str">
            <v>HA11C</v>
          </cell>
          <cell r="B886" t="str">
            <v>Major Hip Procedures for Trauma, Category 2, without CC</v>
          </cell>
        </row>
        <row r="887">
          <cell r="A887" t="str">
            <v>HA12B</v>
          </cell>
          <cell r="B887" t="str">
            <v>Major Hip Procedures for Trauma, Category 1, with CC</v>
          </cell>
        </row>
        <row r="888">
          <cell r="A888" t="str">
            <v>HA12C</v>
          </cell>
          <cell r="B888" t="str">
            <v>Major Hip Procedures for Trauma, Category 1, without CC</v>
          </cell>
        </row>
        <row r="889">
          <cell r="A889" t="str">
            <v>HA13A</v>
          </cell>
          <cell r="B889" t="str">
            <v>Intermediate Hip Procedures for Trauma, with Major CC</v>
          </cell>
        </row>
        <row r="890">
          <cell r="A890" t="str">
            <v>HA13B</v>
          </cell>
          <cell r="B890" t="str">
            <v>Intermediate Hip Procedures for Trauma, with Intermediate CC</v>
          </cell>
        </row>
        <row r="891">
          <cell r="A891" t="str">
            <v>HA13C</v>
          </cell>
          <cell r="B891" t="str">
            <v>Intermediate Hip Procedures for Trauma, without CC</v>
          </cell>
        </row>
        <row r="892">
          <cell r="A892" t="str">
            <v>HA14A</v>
          </cell>
          <cell r="B892" t="str">
            <v>Minor Hip Procedures for Trauma, with Major CC</v>
          </cell>
        </row>
        <row r="893">
          <cell r="A893" t="str">
            <v>HA14B</v>
          </cell>
          <cell r="B893" t="str">
            <v>Minor Hip Procedures for Trauma, with Intermediate CC</v>
          </cell>
        </row>
        <row r="894">
          <cell r="A894" t="str">
            <v>HA14C</v>
          </cell>
          <cell r="B894" t="str">
            <v>Minor Hip Procedures for Trauma, without CC</v>
          </cell>
        </row>
        <row r="895">
          <cell r="A895" t="str">
            <v>HA19Z</v>
          </cell>
          <cell r="B895" t="str">
            <v>Minimal Hip Procedures for Trauma</v>
          </cell>
        </row>
        <row r="896">
          <cell r="A896" t="str">
            <v>HA21B</v>
          </cell>
          <cell r="B896" t="str">
            <v>Major Knee Procedures for Trauma, Category 2, with CC</v>
          </cell>
        </row>
        <row r="897">
          <cell r="A897" t="str">
            <v>HA21C</v>
          </cell>
          <cell r="B897" t="str">
            <v>Major Knee Procedures for Trauma, Category 2, without CC</v>
          </cell>
        </row>
        <row r="898">
          <cell r="A898" t="str">
            <v>HA22B</v>
          </cell>
          <cell r="B898" t="str">
            <v>Major Knee Procedures for Trauma, Category 1, with CC</v>
          </cell>
        </row>
        <row r="899">
          <cell r="A899" t="str">
            <v>HA22C</v>
          </cell>
          <cell r="B899" t="str">
            <v>Major Knee Procedures for Trauma, Category 1, without CC</v>
          </cell>
        </row>
        <row r="900">
          <cell r="A900" t="str">
            <v>HA23B</v>
          </cell>
          <cell r="B900" t="str">
            <v>Intermediate Knee Procedures for Trauma, Category 2, with CC</v>
          </cell>
        </row>
        <row r="901">
          <cell r="A901" t="str">
            <v>HA23C</v>
          </cell>
          <cell r="B901" t="str">
            <v>Intermediate Knee Procedures for Trauma, Category 2, without CC</v>
          </cell>
        </row>
        <row r="902">
          <cell r="A902" t="str">
            <v>HA24Z</v>
          </cell>
          <cell r="B902" t="str">
            <v>Intermediate Knee Procedures for Trauma, Category 1</v>
          </cell>
        </row>
        <row r="903">
          <cell r="A903" t="str">
            <v>HA25B</v>
          </cell>
          <cell r="B903" t="str">
            <v>Minor Knee Procedures for Trauma, Category 2, with CC</v>
          </cell>
        </row>
        <row r="904">
          <cell r="A904" t="str">
            <v>HA25C</v>
          </cell>
          <cell r="B904" t="str">
            <v>Minor Knee Procedures for Trauma, Category 2, without CC</v>
          </cell>
        </row>
        <row r="905">
          <cell r="A905" t="str">
            <v>HA26B</v>
          </cell>
          <cell r="B905" t="str">
            <v>Minor Knee Procedures for Trauma, Category 1, with CC</v>
          </cell>
        </row>
        <row r="906">
          <cell r="A906" t="str">
            <v>HA26C</v>
          </cell>
          <cell r="B906" t="str">
            <v>Minor Knee Procedures for Trauma, Category 1, without CC</v>
          </cell>
        </row>
        <row r="907">
          <cell r="A907" t="str">
            <v>HA29Z</v>
          </cell>
          <cell r="B907" t="str">
            <v>Minimal Knee Procedures for Trauma</v>
          </cell>
        </row>
        <row r="908">
          <cell r="A908" t="str">
            <v>HA31B</v>
          </cell>
          <cell r="B908" t="str">
            <v>Major Foot Procedures for Trauma, with CC</v>
          </cell>
        </row>
        <row r="909">
          <cell r="A909" t="str">
            <v>HA31C</v>
          </cell>
          <cell r="B909" t="str">
            <v>Major Foot Procedures for Trauma, without CC</v>
          </cell>
        </row>
        <row r="910">
          <cell r="A910" t="str">
            <v>HA32Z</v>
          </cell>
          <cell r="B910" t="str">
            <v>Intermediate Foot Procedures for Trauma, Category 2</v>
          </cell>
        </row>
        <row r="911">
          <cell r="A911" t="str">
            <v>HA33Z</v>
          </cell>
          <cell r="B911" t="str">
            <v>Intermediate Foot Procedures for Trauma, Category 1</v>
          </cell>
        </row>
        <row r="912">
          <cell r="A912" t="str">
            <v>HA34Z</v>
          </cell>
          <cell r="B912" t="str">
            <v>Minor Foot Procedures for Trauma, Category 2</v>
          </cell>
        </row>
        <row r="913">
          <cell r="A913" t="str">
            <v>HA35Z</v>
          </cell>
          <cell r="B913" t="str">
            <v>Minor Foot Procedures for Trauma, Category 1</v>
          </cell>
        </row>
        <row r="914">
          <cell r="A914" t="str">
            <v>HA39Z</v>
          </cell>
          <cell r="B914" t="str">
            <v>Minimal Foot Procedures for Trauma</v>
          </cell>
        </row>
        <row r="915">
          <cell r="A915" t="str">
            <v>HA51Z</v>
          </cell>
          <cell r="B915" t="str">
            <v>Major Hand Procedures for Trauma, Category 2</v>
          </cell>
        </row>
        <row r="916">
          <cell r="A916" t="str">
            <v>HA52Z</v>
          </cell>
          <cell r="B916" t="str">
            <v>Major Hand Procedures for Trauma, Category 1</v>
          </cell>
        </row>
        <row r="917">
          <cell r="A917" t="str">
            <v>HA53Z</v>
          </cell>
          <cell r="B917" t="str">
            <v>Intermediate Hand Procedures for Trauma, Category 2</v>
          </cell>
        </row>
        <row r="918">
          <cell r="A918" t="str">
            <v>HA54Z</v>
          </cell>
          <cell r="B918" t="str">
            <v>Intermediate Hand Procedures for Trauma, Category 1</v>
          </cell>
        </row>
        <row r="919">
          <cell r="A919" t="str">
            <v>HA55Z</v>
          </cell>
          <cell r="B919" t="str">
            <v>Minor Hand Procedures for Trauma, Category 2</v>
          </cell>
        </row>
        <row r="920">
          <cell r="A920" t="str">
            <v>HA56A</v>
          </cell>
          <cell r="B920" t="str">
            <v>Minor Hand Procedures for Trauma, Category 1, 19 years and over</v>
          </cell>
        </row>
        <row r="921">
          <cell r="A921" t="str">
            <v>HA56B</v>
          </cell>
          <cell r="B921" t="str">
            <v>Minor Hand Procedures for Trauma, Category 1, 18 years and under</v>
          </cell>
        </row>
        <row r="922">
          <cell r="A922" t="str">
            <v>HA59Z</v>
          </cell>
          <cell r="B922" t="str">
            <v>Minimal Hand Procedures for Trauma</v>
          </cell>
        </row>
        <row r="923">
          <cell r="A923" t="str">
            <v>HA61B</v>
          </cell>
          <cell r="B923" t="str">
            <v>Major, Shoulder or Upper Arm Procedures for Trauma, with CC</v>
          </cell>
        </row>
        <row r="924">
          <cell r="A924" t="str">
            <v>HA61C</v>
          </cell>
          <cell r="B924" t="str">
            <v>Major, Shoulder or Upper Arm Procedures for Trauma, without CC</v>
          </cell>
        </row>
        <row r="925">
          <cell r="A925" t="str">
            <v>HA62Z</v>
          </cell>
          <cell r="B925" t="str">
            <v>Intermediate, Shoulder or Upper Arm Procedures for Trauma</v>
          </cell>
        </row>
        <row r="926">
          <cell r="A926" t="str">
            <v>HA63Z</v>
          </cell>
          <cell r="B926" t="str">
            <v>Minor, Shoulder or Upper Arm Procedures for Trauma</v>
          </cell>
        </row>
        <row r="927">
          <cell r="A927" t="str">
            <v>HA69Z</v>
          </cell>
          <cell r="B927" t="str">
            <v>Minimal, Shoulder or Upper Arm Procedures for Trauma</v>
          </cell>
        </row>
        <row r="928">
          <cell r="A928" t="str">
            <v>HA71B</v>
          </cell>
          <cell r="B928" t="str">
            <v>Major, Elbow or Lower Arm Procedures for Trauma, with CC</v>
          </cell>
        </row>
        <row r="929">
          <cell r="A929" t="str">
            <v>HA71C</v>
          </cell>
          <cell r="B929" t="str">
            <v>Major, Elbow or Lower Arm Procedures for Trauma, without CC</v>
          </cell>
        </row>
        <row r="930">
          <cell r="A930" t="str">
            <v>HA72Z</v>
          </cell>
          <cell r="B930" t="str">
            <v>Intermediate, Elbow or Lower Arm Procedures for Trauma</v>
          </cell>
        </row>
        <row r="931">
          <cell r="A931" t="str">
            <v>HA73B</v>
          </cell>
          <cell r="B931" t="str">
            <v>Minor, Elbow or Lower Arm Procedures for Trauma, 18 years and under</v>
          </cell>
        </row>
        <row r="932">
          <cell r="A932" t="str">
            <v>HA73C</v>
          </cell>
          <cell r="B932" t="str">
            <v>Minor, Elbow or Lower Arm Procedures for Trauma, 19 years and over</v>
          </cell>
        </row>
        <row r="933">
          <cell r="A933" t="str">
            <v>HA79Z</v>
          </cell>
          <cell r="B933" t="str">
            <v>Minimal, Elbow or Lower Arm Procedures for Trauma</v>
          </cell>
        </row>
        <row r="934">
          <cell r="A934" t="str">
            <v>HA81A</v>
          </cell>
          <cell r="B934" t="str">
            <v>Sprains, Strains or Minor Open Wounds, with Major CC</v>
          </cell>
        </row>
        <row r="935">
          <cell r="A935" t="str">
            <v>HA81B</v>
          </cell>
          <cell r="B935" t="str">
            <v>Sprains, Strains or Minor Open Wounds, with Intermediate CC</v>
          </cell>
        </row>
        <row r="936">
          <cell r="A936" t="str">
            <v>HA81C</v>
          </cell>
          <cell r="B936" t="str">
            <v>Sprains, Strains or Minor Open Wounds, without CC</v>
          </cell>
        </row>
        <row r="937">
          <cell r="A937" t="str">
            <v>HA83A</v>
          </cell>
          <cell r="B937" t="str">
            <v>Head Injury with Major CC</v>
          </cell>
        </row>
        <row r="938">
          <cell r="A938" t="str">
            <v>HA83B</v>
          </cell>
          <cell r="B938" t="str">
            <v>Head Injury with Intermediate CC</v>
          </cell>
        </row>
        <row r="939">
          <cell r="A939" t="str">
            <v>HA83C</v>
          </cell>
          <cell r="B939" t="str">
            <v>Head Injury without CC</v>
          </cell>
        </row>
        <row r="940">
          <cell r="A940" t="str">
            <v>HA91Z</v>
          </cell>
          <cell r="B940" t="str">
            <v>Hip Trauma Diagnosis without Procedure</v>
          </cell>
        </row>
        <row r="941">
          <cell r="A941" t="str">
            <v>HA92Z</v>
          </cell>
          <cell r="B941" t="str">
            <v>Knee Trauma Diagnosis without Procedure</v>
          </cell>
        </row>
        <row r="942">
          <cell r="A942" t="str">
            <v>HA93Z</v>
          </cell>
          <cell r="B942" t="str">
            <v>Foot Trauma Diagnosis without Procedure</v>
          </cell>
        </row>
        <row r="943">
          <cell r="A943" t="str">
            <v>HA94Z</v>
          </cell>
          <cell r="B943" t="str">
            <v>Arm Trauma Diagnosis without Procedure</v>
          </cell>
        </row>
        <row r="944">
          <cell r="A944" t="str">
            <v>HA95Z</v>
          </cell>
          <cell r="B944" t="str">
            <v>Hand Trauma Diagnosis without Procedure</v>
          </cell>
        </row>
        <row r="945">
          <cell r="A945" t="str">
            <v>HA96Z</v>
          </cell>
          <cell r="B945" t="str">
            <v>Multiple Trauma Diagnoses without Procedure</v>
          </cell>
        </row>
        <row r="946">
          <cell r="A946" t="str">
            <v>HA97Z</v>
          </cell>
          <cell r="B946" t="str">
            <v>Other Trauma Diagnosis without Procedure</v>
          </cell>
        </row>
        <row r="947">
          <cell r="A947" t="str">
            <v>HA99Z</v>
          </cell>
          <cell r="B947" t="str">
            <v>Other Procedures for Trauma</v>
          </cell>
        </row>
        <row r="948">
          <cell r="A948" t="str">
            <v>HB11A</v>
          </cell>
          <cell r="B948" t="str">
            <v>Major Hip Procedures for Non-Trauma, Category 2, with Major CC</v>
          </cell>
        </row>
        <row r="949">
          <cell r="A949" t="str">
            <v>HB11B</v>
          </cell>
          <cell r="B949" t="str">
            <v>Major Hip Procedures for Non-Trauma, Category 2, with Intermediate CC</v>
          </cell>
        </row>
        <row r="950">
          <cell r="A950" t="str">
            <v>HB11C</v>
          </cell>
          <cell r="B950" t="str">
            <v>Major Hip Procedures for Non-Trauma, Category 2, without CC</v>
          </cell>
        </row>
        <row r="951">
          <cell r="A951" t="str">
            <v>HB12A</v>
          </cell>
          <cell r="B951" t="str">
            <v>Major Hip Procedures for Non-Trauma, Category 1, with Major CC</v>
          </cell>
        </row>
        <row r="952">
          <cell r="A952" t="str">
            <v>HB12B</v>
          </cell>
          <cell r="B952" t="str">
            <v>Major Hip Procedures for Non-Trauma, Category 1, with Intermediate CC</v>
          </cell>
        </row>
        <row r="953">
          <cell r="A953" t="str">
            <v>HB12C</v>
          </cell>
          <cell r="B953" t="str">
            <v>Major Hip Procedures for Non-Trauma, Category 1, without CC</v>
          </cell>
        </row>
        <row r="954">
          <cell r="A954" t="str">
            <v>HB13Z</v>
          </cell>
          <cell r="B954" t="str">
            <v>Intermediate Hip Procedures for Non-Trauma, Category 2</v>
          </cell>
        </row>
        <row r="955">
          <cell r="A955" t="str">
            <v>HB14B</v>
          </cell>
          <cell r="B955" t="str">
            <v>Intermediate Hip Procedures for Non-Trauma, Category 1, with CC</v>
          </cell>
        </row>
        <row r="956">
          <cell r="A956" t="str">
            <v>HB14C</v>
          </cell>
          <cell r="B956" t="str">
            <v>Intermediate Hip Procedures for Non-Trauma, Category 1, without CC</v>
          </cell>
        </row>
        <row r="957">
          <cell r="A957" t="str">
            <v>HB15D</v>
          </cell>
          <cell r="B957" t="str">
            <v>Minor Hip Procedures for Non-Trauma, Category 2, 19 years and over with CC</v>
          </cell>
        </row>
        <row r="958">
          <cell r="A958" t="str">
            <v>HB15E</v>
          </cell>
          <cell r="B958" t="str">
            <v>Minor Hip Procedures for Non-Trauma, Category 2, 19 years and over without CC</v>
          </cell>
        </row>
        <row r="959">
          <cell r="A959" t="str">
            <v>HB15F</v>
          </cell>
          <cell r="B959" t="str">
            <v>Minor Hip Procedures for Non-Trauma, Category 2, 18 years and under with CC</v>
          </cell>
        </row>
        <row r="960">
          <cell r="A960" t="str">
            <v>HB15G</v>
          </cell>
          <cell r="B960" t="str">
            <v>Minor Hip Procedures for Non-Trauma, Category 2, 18 years and under without CC</v>
          </cell>
        </row>
        <row r="961">
          <cell r="A961" t="str">
            <v>HB16B</v>
          </cell>
          <cell r="B961" t="str">
            <v>Minor Hip Procedures for Non-Trauma, Category 1, with CC</v>
          </cell>
        </row>
        <row r="962">
          <cell r="A962" t="str">
            <v>HB16C</v>
          </cell>
          <cell r="B962" t="str">
            <v>Minor Hip Procedures for Non-Trauma, Category 1, without CC</v>
          </cell>
        </row>
        <row r="963">
          <cell r="A963" t="str">
            <v>HB19Z</v>
          </cell>
          <cell r="B963" t="str">
            <v>Minimal Hip Procedures for Non-Trauma</v>
          </cell>
        </row>
        <row r="964">
          <cell r="A964" t="str">
            <v>HB21A</v>
          </cell>
          <cell r="B964" t="str">
            <v>Major Knee Procedures for Non-Trauma, Category 2, with Major CC</v>
          </cell>
        </row>
        <row r="965">
          <cell r="A965" t="str">
            <v>HB21B</v>
          </cell>
          <cell r="B965" t="str">
            <v>Major Knee Procedures for Non-Trauma, Category 2, with CC</v>
          </cell>
        </row>
        <row r="966">
          <cell r="A966" t="str">
            <v>HB21C</v>
          </cell>
          <cell r="B966" t="str">
            <v>Major Knee Procedures for Non-Trauma, Category 2, without CC</v>
          </cell>
        </row>
        <row r="967">
          <cell r="A967" t="str">
            <v>HB22B</v>
          </cell>
          <cell r="B967" t="str">
            <v>Major Knee Procedures for Non-Trauma, Category 1, with CC</v>
          </cell>
        </row>
        <row r="968">
          <cell r="A968" t="str">
            <v>HB22C</v>
          </cell>
          <cell r="B968" t="str">
            <v>Major Knee Procedures for Non-Trauma, Category 1, without CC</v>
          </cell>
        </row>
        <row r="969">
          <cell r="A969" t="str">
            <v>HB23B</v>
          </cell>
          <cell r="B969" t="str">
            <v>Intermediate Knee Procedures for Non-Trauma, with CC</v>
          </cell>
        </row>
        <row r="970">
          <cell r="A970" t="str">
            <v>HB23C</v>
          </cell>
          <cell r="B970" t="str">
            <v>Intermediate Knee Procedures for Non-Trauma, without CC</v>
          </cell>
        </row>
        <row r="971">
          <cell r="A971" t="str">
            <v>HB24B</v>
          </cell>
          <cell r="B971" t="str">
            <v>Minor Knee Procedures for Non-Trauma, Category 2, with CC</v>
          </cell>
        </row>
        <row r="972">
          <cell r="A972" t="str">
            <v>HB24C</v>
          </cell>
          <cell r="B972" t="str">
            <v>Minor Knee Procedures for Non-Trauma, Category 2, without CC</v>
          </cell>
        </row>
        <row r="973">
          <cell r="A973" t="str">
            <v>HB25D</v>
          </cell>
          <cell r="B973" t="str">
            <v>Minor Knee Procedures for Non-Trauma, Category 1, 19 years and over, with Major CC</v>
          </cell>
        </row>
        <row r="974">
          <cell r="A974" t="str">
            <v>HB25E</v>
          </cell>
          <cell r="B974" t="str">
            <v>Minor Knee Procedures for Non-Trauma, Category 1, 19 years and over, with Intermediate CC</v>
          </cell>
        </row>
        <row r="975">
          <cell r="A975" t="str">
            <v>HB25F</v>
          </cell>
          <cell r="B975" t="str">
            <v>Minor Knee Procedures for Non-Trauma, Category 1, 19 years and over, without CC</v>
          </cell>
        </row>
        <row r="976">
          <cell r="A976" t="str">
            <v>HB25G</v>
          </cell>
          <cell r="B976" t="str">
            <v>Minor Knee Procedures for Non-Trauma, Category 1, 18 years and under, with Major CC</v>
          </cell>
        </row>
        <row r="977">
          <cell r="A977" t="str">
            <v>HB25H</v>
          </cell>
          <cell r="B977" t="str">
            <v>Minor Knee Procedures for Non-Trauma, Category 1, 18 years and under, with Intermediate CC</v>
          </cell>
        </row>
        <row r="978">
          <cell r="A978" t="str">
            <v>HB25J</v>
          </cell>
          <cell r="B978" t="str">
            <v>Minor Knee Procedures for Non-Trauma, Category 1, 18 years and under, without CC</v>
          </cell>
        </row>
        <row r="979">
          <cell r="A979" t="str">
            <v>HB29Z</v>
          </cell>
          <cell r="B979" t="str">
            <v>Minimal Knee Procedures for Non-Trauma</v>
          </cell>
        </row>
        <row r="980">
          <cell r="A980" t="str">
            <v>HB31Z</v>
          </cell>
          <cell r="B980" t="str">
            <v>Major Foot Procedures for Non-Trauma</v>
          </cell>
        </row>
        <row r="981">
          <cell r="A981" t="str">
            <v>HB32A</v>
          </cell>
          <cell r="B981" t="str">
            <v>Intermediate Foot Procedures for Non-Trauma, Category 2, 19 years and over</v>
          </cell>
        </row>
        <row r="982">
          <cell r="A982" t="str">
            <v>HB32B</v>
          </cell>
          <cell r="B982" t="str">
            <v>Intermediate Foot Procedures for Non-Trauma, Category 2, 18 years and under</v>
          </cell>
        </row>
        <row r="983">
          <cell r="A983" t="str">
            <v>HB33D</v>
          </cell>
          <cell r="B983" t="str">
            <v>Intermediate Foot Procedures for Non-Trauma, Category 1, 19 years and over, with CC</v>
          </cell>
        </row>
        <row r="984">
          <cell r="A984" t="str">
            <v>HB33E</v>
          </cell>
          <cell r="B984" t="str">
            <v>Intermediate Foot Procedures for Non-Trauma, Category 1, 19 years and over, without CC</v>
          </cell>
        </row>
        <row r="985">
          <cell r="A985" t="str">
            <v>HB33F</v>
          </cell>
          <cell r="B985" t="str">
            <v>Intermediate Foot Procedures for Non-Trauma, Category 1, 18 years and under, with CC</v>
          </cell>
        </row>
        <row r="986">
          <cell r="A986" t="str">
            <v>HB33G</v>
          </cell>
          <cell r="B986" t="str">
            <v>Intermediate Foot Procedures for Non-Trauma, Category 1, 18 years and under, without CC</v>
          </cell>
        </row>
        <row r="987">
          <cell r="A987" t="str">
            <v>HB34D</v>
          </cell>
          <cell r="B987" t="str">
            <v>Minor Foot Procedures for Non-Trauma, Category 2, 19 years and over, with CC</v>
          </cell>
        </row>
        <row r="988">
          <cell r="A988" t="str">
            <v>HB34E</v>
          </cell>
          <cell r="B988" t="str">
            <v>Minor Foot Procedures for Non-Trauma, Category 2, 19 years and over, without CC</v>
          </cell>
        </row>
        <row r="989">
          <cell r="A989" t="str">
            <v>HB34F</v>
          </cell>
          <cell r="B989" t="str">
            <v>Minor Foot Procedures for Non-Trauma, Category 2, 18 years and under, with CC</v>
          </cell>
        </row>
        <row r="990">
          <cell r="A990" t="str">
            <v>HB34G</v>
          </cell>
          <cell r="B990" t="str">
            <v>Minor Foot Procedures for Non-Trauma, Category 2, 18 years and under, without CC</v>
          </cell>
        </row>
        <row r="991">
          <cell r="A991" t="str">
            <v>HB35B</v>
          </cell>
          <cell r="B991" t="str">
            <v>Minor Foot Procedures for Non-Trauma, Category 1, with CC</v>
          </cell>
        </row>
        <row r="992">
          <cell r="A992" t="str">
            <v>HB35C</v>
          </cell>
          <cell r="B992" t="str">
            <v>Minor Foot Procedures for Non-Trauma, Category 1, without CC</v>
          </cell>
        </row>
        <row r="993">
          <cell r="A993" t="str">
            <v>HB39Z</v>
          </cell>
          <cell r="B993" t="str">
            <v>Minimal Foot Procedures for Non-Trauma</v>
          </cell>
        </row>
        <row r="994">
          <cell r="A994" t="str">
            <v>HB51Z</v>
          </cell>
          <cell r="B994" t="str">
            <v>Major Hand Procedures for Non-Trauma, Category 2</v>
          </cell>
        </row>
        <row r="995">
          <cell r="A995" t="str">
            <v>HB52B</v>
          </cell>
          <cell r="B995" t="str">
            <v>Major Hand Procedures for Non-Trauma, Category 1, with CC</v>
          </cell>
        </row>
        <row r="996">
          <cell r="A996" t="str">
            <v>HB52C</v>
          </cell>
          <cell r="B996" t="str">
            <v>Major Hand Procedures for Non-Trauma, Category 1, without CC</v>
          </cell>
        </row>
        <row r="997">
          <cell r="A997" t="str">
            <v>HB53Z</v>
          </cell>
          <cell r="B997" t="str">
            <v>Intermediate Hand Procedures for Non-Trauma, Category 2</v>
          </cell>
        </row>
        <row r="998">
          <cell r="A998" t="str">
            <v>HB54B</v>
          </cell>
          <cell r="B998" t="str">
            <v>Intermediate Hand Procedures for Non-Trauma, Category 1, with CC</v>
          </cell>
        </row>
        <row r="999">
          <cell r="A999" t="str">
            <v>HB54C</v>
          </cell>
          <cell r="B999" t="str">
            <v>Intermediate Hand Procedures for Non-Trauma, Category 1, without CC</v>
          </cell>
        </row>
        <row r="1000">
          <cell r="A1000" t="str">
            <v>HB55B</v>
          </cell>
          <cell r="B1000" t="str">
            <v>Minor Hand Procedures for Non-Trauma, Category 2, with CC</v>
          </cell>
        </row>
        <row r="1001">
          <cell r="A1001" t="str">
            <v>HB55C</v>
          </cell>
          <cell r="B1001" t="str">
            <v>Minor Hand Procedures for Non-Trauma, Category 2, without CC</v>
          </cell>
        </row>
        <row r="1002">
          <cell r="A1002" t="str">
            <v>HB56B</v>
          </cell>
          <cell r="B1002" t="str">
            <v>Minor Hand Procedures for Non-Trauma, Category 1, with CC</v>
          </cell>
        </row>
        <row r="1003">
          <cell r="A1003" t="str">
            <v>HB56C</v>
          </cell>
          <cell r="B1003" t="str">
            <v>Minor Hand Procedures for Non-Trauma, Category 1, without CC</v>
          </cell>
        </row>
        <row r="1004">
          <cell r="A1004" t="str">
            <v>HB59Z</v>
          </cell>
          <cell r="B1004" t="str">
            <v>Minimal Hand Procedures for Non-Trauma</v>
          </cell>
        </row>
        <row r="1005">
          <cell r="A1005" t="str">
            <v>HB61B</v>
          </cell>
          <cell r="B1005" t="str">
            <v>Major, Shoulder or Upper Arm Procedures for Non-Trauma, with CC</v>
          </cell>
        </row>
        <row r="1006">
          <cell r="A1006" t="str">
            <v>HB61C</v>
          </cell>
          <cell r="B1006" t="str">
            <v>Major, Shoulder or Upper Arm Procedures for Non-Trauma, without CC</v>
          </cell>
        </row>
        <row r="1007">
          <cell r="A1007" t="str">
            <v>HB62B</v>
          </cell>
          <cell r="B1007" t="str">
            <v>Intermediate, Shoulder or Upper Arm Procedures for Non-Trauma, with CC</v>
          </cell>
        </row>
        <row r="1008">
          <cell r="A1008" t="str">
            <v>HB62C</v>
          </cell>
          <cell r="B1008" t="str">
            <v>Intermediate, Shoulder or Upper Arm Procedures for Non-Trauma, without CC</v>
          </cell>
        </row>
        <row r="1009">
          <cell r="A1009" t="str">
            <v>HB63Z</v>
          </cell>
          <cell r="B1009" t="str">
            <v>Minor, Shoulder or Upper Arm Procedures for Non-Trauma</v>
          </cell>
        </row>
        <row r="1010">
          <cell r="A1010" t="str">
            <v>HB69Z</v>
          </cell>
          <cell r="B1010" t="str">
            <v>Minimal, Shoulder or Upper Arm Procedures for Non-Trauma</v>
          </cell>
        </row>
        <row r="1011">
          <cell r="A1011" t="str">
            <v>HB71B</v>
          </cell>
          <cell r="B1011" t="str">
            <v>Major, Elbow or Lower Arm Procedures for Non-Trauma, with CC</v>
          </cell>
        </row>
        <row r="1012">
          <cell r="A1012" t="str">
            <v>HB71C</v>
          </cell>
          <cell r="B1012" t="str">
            <v>Major, Elbow or Lower Arm Procedures for Non-Trauma, without CC</v>
          </cell>
        </row>
        <row r="1013">
          <cell r="A1013" t="str">
            <v>HB72Z</v>
          </cell>
          <cell r="B1013" t="str">
            <v>Intermediate, Elbow or Lower Arm Procedures for Non-Trauma</v>
          </cell>
        </row>
        <row r="1014">
          <cell r="A1014" t="str">
            <v>HB73Z</v>
          </cell>
          <cell r="B1014" t="str">
            <v>Minor, Elbow or Lower Arm Procedures for Non-Trauma</v>
          </cell>
        </row>
        <row r="1015">
          <cell r="A1015" t="str">
            <v>HB79Z</v>
          </cell>
          <cell r="B1015" t="str">
            <v>Minimal, Elbow or Lower Arm Procedures for Non-Trauma</v>
          </cell>
        </row>
        <row r="1016">
          <cell r="A1016" t="str">
            <v>HB91Z</v>
          </cell>
          <cell r="B1016" t="str">
            <v>Other Non-Trauma Diagnosis without Procedure</v>
          </cell>
        </row>
        <row r="1017">
          <cell r="A1017" t="str">
            <v>HB99Z</v>
          </cell>
          <cell r="B1017" t="str">
            <v>Other Procedures for Non-Trauma</v>
          </cell>
        </row>
        <row r="1018">
          <cell r="A1018" t="str">
            <v>HC01A</v>
          </cell>
          <cell r="B1018" t="str">
            <v>Extradural Spine Major 2 with CC Score 5+</v>
          </cell>
        </row>
        <row r="1019">
          <cell r="A1019" t="str">
            <v>HC01B</v>
          </cell>
          <cell r="B1019" t="str">
            <v>Extradural Spine Major 2 with CC Score 2-4</v>
          </cell>
        </row>
        <row r="1020">
          <cell r="A1020" t="str">
            <v>HC01C</v>
          </cell>
          <cell r="B1020" t="str">
            <v>Extradural Spine Major 2 with CC Score 0-1</v>
          </cell>
        </row>
        <row r="1021">
          <cell r="A1021" t="str">
            <v>HC02D</v>
          </cell>
          <cell r="B1021" t="str">
            <v>Extradural Spine Major 1 with CC Score 5+</v>
          </cell>
        </row>
        <row r="1022">
          <cell r="A1022" t="str">
            <v>HC02E</v>
          </cell>
          <cell r="B1022" t="str">
            <v>Extradural Spine Major 1 with CC Score 2-4</v>
          </cell>
        </row>
        <row r="1023">
          <cell r="A1023" t="str">
            <v>HC02F</v>
          </cell>
          <cell r="B1023" t="str">
            <v>Extradural Spine Major 1 with CC Score 0-1</v>
          </cell>
        </row>
        <row r="1024">
          <cell r="A1024" t="str">
            <v>HC03D</v>
          </cell>
          <cell r="B1024" t="str">
            <v>Extradural Spine Intermediate 2 with CC Score 6+</v>
          </cell>
        </row>
        <row r="1025">
          <cell r="A1025" t="str">
            <v>HC03E</v>
          </cell>
          <cell r="B1025" t="str">
            <v>Extradural Spine Intermediate 2 with CC Score 3-5</v>
          </cell>
        </row>
        <row r="1026">
          <cell r="A1026" t="str">
            <v>HC03F</v>
          </cell>
          <cell r="B1026" t="str">
            <v>Extradural Spine Intermediate 2 with CC Score 0-2</v>
          </cell>
        </row>
        <row r="1027">
          <cell r="A1027" t="str">
            <v>HC04D</v>
          </cell>
          <cell r="B1027" t="str">
            <v>Extradural Spine Intermediate 1 with CC Score 5+</v>
          </cell>
        </row>
        <row r="1028">
          <cell r="A1028" t="str">
            <v>HC04E</v>
          </cell>
          <cell r="B1028" t="str">
            <v>Extradural Spine Intermediate 1 with CC Score 2-4</v>
          </cell>
        </row>
        <row r="1029">
          <cell r="A1029" t="str">
            <v>HC04F</v>
          </cell>
          <cell r="B1029" t="str">
            <v>Extradural Spine Intermediate 1 with CC Score 0-1</v>
          </cell>
        </row>
        <row r="1030">
          <cell r="A1030" t="str">
            <v>HC05D</v>
          </cell>
          <cell r="B1030" t="str">
            <v>Extradural Spine Minor 2 with CC Score 4+</v>
          </cell>
        </row>
        <row r="1031">
          <cell r="A1031" t="str">
            <v>HC05E</v>
          </cell>
          <cell r="B1031" t="str">
            <v>Extradural Spine Minor 2 with CC Score 2-3</v>
          </cell>
        </row>
        <row r="1032">
          <cell r="A1032" t="str">
            <v>HC05F</v>
          </cell>
          <cell r="B1032" t="str">
            <v>Extradural Spine Minor 2 with CC Score 0-1</v>
          </cell>
        </row>
        <row r="1033">
          <cell r="A1033" t="str">
            <v>HC06Z</v>
          </cell>
          <cell r="B1033" t="str">
            <v>Extradural Spine Minor 1</v>
          </cell>
        </row>
        <row r="1034">
          <cell r="A1034" t="str">
            <v>HC07A</v>
          </cell>
          <cell r="B1034" t="str">
            <v>Intradural Spine Major with CC Score 3+</v>
          </cell>
        </row>
        <row r="1035">
          <cell r="A1035" t="str">
            <v>HC07B</v>
          </cell>
          <cell r="B1035" t="str">
            <v>Intradural Spine Major with CC Score 0-2</v>
          </cell>
        </row>
        <row r="1036">
          <cell r="A1036" t="str">
            <v>HC10Z</v>
          </cell>
          <cell r="B1036" t="str">
            <v>Intradural Spine Intermediate</v>
          </cell>
        </row>
        <row r="1037">
          <cell r="A1037" t="str">
            <v>HC11Z</v>
          </cell>
          <cell r="B1037" t="str">
            <v>Intradural Spine Minor 2</v>
          </cell>
        </row>
        <row r="1038">
          <cell r="A1038" t="str">
            <v>HC12Z</v>
          </cell>
          <cell r="B1038" t="str">
            <v>Intradural Spine Minor 1</v>
          </cell>
        </row>
        <row r="1039">
          <cell r="A1039" t="str">
            <v>HC20D</v>
          </cell>
          <cell r="B1039" t="str">
            <v>Vertebral Column Injury without Procedure, with CC Score 6+</v>
          </cell>
        </row>
        <row r="1040">
          <cell r="A1040" t="str">
            <v>HC20E</v>
          </cell>
          <cell r="B1040" t="str">
            <v>Vertebral Column Injury without Procedure, with CC Score 3-5</v>
          </cell>
        </row>
        <row r="1041">
          <cell r="A1041" t="str">
            <v>HC20F</v>
          </cell>
          <cell r="B1041" t="str">
            <v>Vertebral Column Injury without Procedure, with CC Score 1-2</v>
          </cell>
        </row>
        <row r="1042">
          <cell r="A1042" t="str">
            <v>HC20G</v>
          </cell>
          <cell r="B1042" t="str">
            <v>Vertebral Column Injury without Procedure, with CC Score 0</v>
          </cell>
        </row>
        <row r="1043">
          <cell r="A1043" t="str">
            <v>HC21D</v>
          </cell>
          <cell r="B1043" t="str">
            <v>Spinal Cord Injury without Procedure, with CC Score 2+</v>
          </cell>
        </row>
        <row r="1044">
          <cell r="A1044" t="str">
            <v>HC21E</v>
          </cell>
          <cell r="B1044" t="str">
            <v>Spinal Cord Injury without Procedure, with CC Score 0-1</v>
          </cell>
        </row>
        <row r="1045">
          <cell r="A1045" t="str">
            <v>HC26D</v>
          </cell>
          <cell r="B1045" t="str">
            <v>Scoliosis or Other Spinal Deformity, with CC Score 3+</v>
          </cell>
        </row>
        <row r="1046">
          <cell r="A1046" t="str">
            <v>HC26E</v>
          </cell>
          <cell r="B1046" t="str">
            <v>Scoliosis or Other Spinal Deformity, with CC Score 1-2</v>
          </cell>
        </row>
        <row r="1047">
          <cell r="A1047" t="str">
            <v>HC26F</v>
          </cell>
          <cell r="B1047" t="str">
            <v>Scoliosis or Other Spinal Deformity, with CC Score 0</v>
          </cell>
        </row>
        <row r="1048">
          <cell r="A1048" t="str">
            <v>HC27D</v>
          </cell>
          <cell r="B1048" t="str">
            <v>Degenerative Spinal Conditions with CC Score 9+</v>
          </cell>
        </row>
        <row r="1049">
          <cell r="A1049" t="str">
            <v>HC27E</v>
          </cell>
          <cell r="B1049" t="str">
            <v>Degenerative Spinal Conditions with CC Score 6-8</v>
          </cell>
        </row>
        <row r="1050">
          <cell r="A1050" t="str">
            <v>HC27F</v>
          </cell>
          <cell r="B1050" t="str">
            <v>Degenerative Spinal Conditions with CC Score 3-5</v>
          </cell>
        </row>
        <row r="1051">
          <cell r="A1051" t="str">
            <v>HC27G</v>
          </cell>
          <cell r="B1051" t="str">
            <v>Degenerative Spinal Conditions with CC Score 0-2</v>
          </cell>
        </row>
        <row r="1052">
          <cell r="A1052" t="str">
            <v>HC28D</v>
          </cell>
          <cell r="B1052" t="str">
            <v>Spinal Cord Conditions with CC Score 7+</v>
          </cell>
        </row>
        <row r="1053">
          <cell r="A1053" t="str">
            <v>HC28E</v>
          </cell>
          <cell r="B1053" t="str">
            <v>Spinal Cord Conditions with CC Score 5-6</v>
          </cell>
        </row>
        <row r="1054">
          <cell r="A1054" t="str">
            <v>HC28F</v>
          </cell>
          <cell r="B1054" t="str">
            <v>Spinal Cord Conditions with CC Score 3-4</v>
          </cell>
        </row>
        <row r="1055">
          <cell r="A1055" t="str">
            <v>HC28G</v>
          </cell>
          <cell r="B1055" t="str">
            <v>Spinal Cord Conditions with CC Score 0-2</v>
          </cell>
        </row>
        <row r="1056">
          <cell r="A1056" t="str">
            <v>HC29A</v>
          </cell>
          <cell r="B1056" t="str">
            <v>Inflammatory Spinal Conditions with CC Score 2+</v>
          </cell>
        </row>
        <row r="1057">
          <cell r="A1057" t="str">
            <v>HC29B</v>
          </cell>
          <cell r="B1057" t="str">
            <v>Inflammatory Spinal Conditions with CC Score 0-1</v>
          </cell>
        </row>
        <row r="1058">
          <cell r="A1058" t="str">
            <v>HC30D</v>
          </cell>
          <cell r="B1058" t="str">
            <v>Spinal Tumours with CC Score 2+</v>
          </cell>
        </row>
        <row r="1059">
          <cell r="A1059" t="str">
            <v>HC30E</v>
          </cell>
          <cell r="B1059" t="str">
            <v>Spinal Tumours with CC Score 0-1</v>
          </cell>
        </row>
        <row r="1060">
          <cell r="A1060" t="str">
            <v>HC31D</v>
          </cell>
          <cell r="B1060" t="str">
            <v>Spinal Infection with CC Score 7+</v>
          </cell>
        </row>
        <row r="1061">
          <cell r="A1061" t="str">
            <v>HC31E</v>
          </cell>
          <cell r="B1061" t="str">
            <v>Spinal Infection with CC Score 4-6</v>
          </cell>
        </row>
        <row r="1062">
          <cell r="A1062" t="str">
            <v>HC31F</v>
          </cell>
          <cell r="B1062" t="str">
            <v>Spinal Infection with CC Score 1-3</v>
          </cell>
        </row>
        <row r="1063">
          <cell r="A1063" t="str">
            <v>HC31G</v>
          </cell>
          <cell r="B1063" t="str">
            <v>Spinal Infection with CC Score 0</v>
          </cell>
        </row>
        <row r="1064">
          <cell r="A1064" t="str">
            <v>HC32D</v>
          </cell>
          <cell r="B1064" t="str">
            <v>Low Back Pain with CC Score 6+</v>
          </cell>
        </row>
        <row r="1065">
          <cell r="A1065" t="str">
            <v>HC32E</v>
          </cell>
          <cell r="B1065" t="str">
            <v>Low Back Pain with CC Score 3-5</v>
          </cell>
        </row>
        <row r="1066">
          <cell r="A1066" t="str">
            <v>HC32F</v>
          </cell>
          <cell r="B1066" t="str">
            <v>Low Back Pain with CC Score 0-2</v>
          </cell>
        </row>
        <row r="1067">
          <cell r="A1067" t="str">
            <v>HC40A</v>
          </cell>
          <cell r="B1067" t="str">
            <v>Complex Spinal Reconstructive Surgery with CC Score 3+</v>
          </cell>
        </row>
        <row r="1068">
          <cell r="A1068" t="str">
            <v>HC40B</v>
          </cell>
          <cell r="B1068" t="str">
            <v>Complex Spinal Reconstructive Surgery with CC Score 0-2</v>
          </cell>
        </row>
        <row r="1069">
          <cell r="A1069" t="str">
            <v>HC41A</v>
          </cell>
          <cell r="B1069" t="str">
            <v>Major Spinal Reconstructive Surgery with CC Score 2+</v>
          </cell>
        </row>
        <row r="1070">
          <cell r="A1070" t="str">
            <v>HC41B</v>
          </cell>
          <cell r="B1070" t="str">
            <v>Major Spinal Reconstructive Surgery with CC Score 0-1</v>
          </cell>
        </row>
        <row r="1071">
          <cell r="A1071" t="str">
            <v>HC42Z</v>
          </cell>
          <cell r="B1071" t="str">
            <v>Intermediate Spinal Reconstructive Surgery</v>
          </cell>
        </row>
        <row r="1072">
          <cell r="A1072" t="str">
            <v>HC43Z</v>
          </cell>
          <cell r="B1072" t="str">
            <v>Minor Spinal Reconstructive Surgery</v>
          </cell>
        </row>
        <row r="1073">
          <cell r="A1073" t="str">
            <v>HD21D</v>
          </cell>
          <cell r="B1073" t="str">
            <v>Soft Tissue Disorders with CC Score 12+</v>
          </cell>
        </row>
        <row r="1074">
          <cell r="A1074" t="str">
            <v>HD21E</v>
          </cell>
          <cell r="B1074" t="str">
            <v>Soft Tissue Disorders with CC Score 9-11</v>
          </cell>
        </row>
        <row r="1075">
          <cell r="A1075" t="str">
            <v>HD21F</v>
          </cell>
          <cell r="B1075" t="str">
            <v>Soft Tissue Disorders with CC Score 6-8</v>
          </cell>
        </row>
        <row r="1076">
          <cell r="A1076" t="str">
            <v>HD21G</v>
          </cell>
          <cell r="B1076" t="str">
            <v>Soft Tissue Disorders with CC Score 3-5</v>
          </cell>
        </row>
        <row r="1077">
          <cell r="A1077" t="str">
            <v>HD21H</v>
          </cell>
          <cell r="B1077" t="str">
            <v>Soft Tissue Disorders with CC Score 0-2</v>
          </cell>
        </row>
        <row r="1078">
          <cell r="A1078" t="str">
            <v>HD23D</v>
          </cell>
          <cell r="B1078" t="str">
            <v>Inflammatory, Spine, Joint or Connective Tissue Disorders, with CC Score 12+</v>
          </cell>
        </row>
        <row r="1079">
          <cell r="A1079" t="str">
            <v>HD23E</v>
          </cell>
          <cell r="B1079" t="str">
            <v>Inflammatory, Spine, Joint or Connective Tissue Disorders, with CC Score 9-11</v>
          </cell>
        </row>
        <row r="1080">
          <cell r="A1080" t="str">
            <v>HD23F</v>
          </cell>
          <cell r="B1080" t="str">
            <v>Inflammatory, Spine, Joint or Connective Tissue Disorders, with CC Score 7-8</v>
          </cell>
        </row>
        <row r="1081">
          <cell r="A1081" t="str">
            <v>HD23G</v>
          </cell>
          <cell r="B1081" t="str">
            <v>Inflammatory, Spine, Joint or Connective Tissue Disorders, with CC Score 5-6</v>
          </cell>
        </row>
        <row r="1082">
          <cell r="A1082" t="str">
            <v>HD23H</v>
          </cell>
          <cell r="B1082" t="str">
            <v>Inflammatory, Spine, Joint or Connective Tissue Disorders, with CC Score 3-4</v>
          </cell>
        </row>
        <row r="1083">
          <cell r="A1083" t="str">
            <v>HD23J</v>
          </cell>
          <cell r="B1083" t="str">
            <v>Inflammatory, Spine, Joint or Connective Tissue Disorders, with CC Score 0-2</v>
          </cell>
        </row>
        <row r="1084">
          <cell r="A1084" t="str">
            <v>HD24D</v>
          </cell>
          <cell r="B1084" t="str">
            <v>Non-Inflammatory, Bone or Joint Disorders, with CC Score 12+</v>
          </cell>
        </row>
        <row r="1085">
          <cell r="A1085" t="str">
            <v>HD24E</v>
          </cell>
          <cell r="B1085" t="str">
            <v>Non-Inflammatory, Bone or Joint Disorders, with CC Score 8-11</v>
          </cell>
        </row>
        <row r="1086">
          <cell r="A1086" t="str">
            <v>HD24F</v>
          </cell>
          <cell r="B1086" t="str">
            <v>Non-Inflammatory, Bone or Joint Disorders, with CC Score 5-7</v>
          </cell>
        </row>
        <row r="1087">
          <cell r="A1087" t="str">
            <v>HD24G</v>
          </cell>
          <cell r="B1087" t="str">
            <v>Non-Inflammatory, Bone or Joint Disorders, with CC Score 2-4</v>
          </cell>
        </row>
        <row r="1088">
          <cell r="A1088" t="str">
            <v>HD24H</v>
          </cell>
          <cell r="B1088" t="str">
            <v>Non-Inflammatory, Bone or Joint Disorders, with CC Score 0-1</v>
          </cell>
        </row>
        <row r="1089">
          <cell r="A1089" t="str">
            <v>HD25D</v>
          </cell>
          <cell r="B1089" t="str">
            <v>Infections of Bones or Joints, with CC Score 13+</v>
          </cell>
        </row>
        <row r="1090">
          <cell r="A1090" t="str">
            <v>HD25E</v>
          </cell>
          <cell r="B1090" t="str">
            <v>Infections of Bones or Joints, with CC Score 9-12</v>
          </cell>
        </row>
        <row r="1091">
          <cell r="A1091" t="str">
            <v>HD25F</v>
          </cell>
          <cell r="B1091" t="str">
            <v>Infections of Bones or Joints, with CC Score 5-8</v>
          </cell>
        </row>
        <row r="1092">
          <cell r="A1092" t="str">
            <v>HD25G</v>
          </cell>
          <cell r="B1092" t="str">
            <v>Infections of Bones or Joints, with CC Score 2-4</v>
          </cell>
        </row>
        <row r="1093">
          <cell r="A1093" t="str">
            <v>HD25H</v>
          </cell>
          <cell r="B1093" t="str">
            <v>Infections of Bones or Joints, with CC Score 0-1</v>
          </cell>
        </row>
        <row r="1094">
          <cell r="A1094" t="str">
            <v>HD26D</v>
          </cell>
          <cell r="B1094" t="str">
            <v>Musculoskeletal Signs or Symptoms, with CC Score 12+</v>
          </cell>
        </row>
        <row r="1095">
          <cell r="A1095" t="str">
            <v>HD26E</v>
          </cell>
          <cell r="B1095" t="str">
            <v>Musculoskeletal Signs or Symptoms, with CC Score 8-11</v>
          </cell>
        </row>
        <row r="1096">
          <cell r="A1096" t="str">
            <v>HD26F</v>
          </cell>
          <cell r="B1096" t="str">
            <v>Musculoskeletal Signs or Symptoms, with CC Score 4-7</v>
          </cell>
        </row>
        <row r="1097">
          <cell r="A1097" t="str">
            <v>HD26G</v>
          </cell>
          <cell r="B1097" t="str">
            <v>Musculoskeletal Signs or Symptoms, with CC Score 0-3</v>
          </cell>
        </row>
        <row r="1098">
          <cell r="A1098" t="str">
            <v>HD39D</v>
          </cell>
          <cell r="B1098" t="str">
            <v>Pathological Fractures with CC Score 11+</v>
          </cell>
        </row>
        <row r="1099">
          <cell r="A1099" t="str">
            <v>HD39E</v>
          </cell>
          <cell r="B1099" t="str">
            <v>Pathological Fractures with CC Score 8-10</v>
          </cell>
        </row>
        <row r="1100">
          <cell r="A1100" t="str">
            <v>HD39F</v>
          </cell>
          <cell r="B1100" t="str">
            <v>Pathological Fractures with CC Score 6-7</v>
          </cell>
        </row>
        <row r="1101">
          <cell r="A1101" t="str">
            <v>HD39G</v>
          </cell>
          <cell r="B1101" t="str">
            <v>Pathological Fractures with CC Score 3-5</v>
          </cell>
        </row>
        <row r="1102">
          <cell r="A1102" t="str">
            <v>HD39H</v>
          </cell>
          <cell r="B1102" t="str">
            <v>Pathological Fractures with CC Score 0-2</v>
          </cell>
        </row>
        <row r="1103">
          <cell r="A1103" t="str">
            <v>HD40D</v>
          </cell>
          <cell r="B1103" t="str">
            <v>Malignancy of Bone or Connective Tissue, with CC Score 12+</v>
          </cell>
        </row>
        <row r="1104">
          <cell r="A1104" t="str">
            <v>HD40E</v>
          </cell>
          <cell r="B1104" t="str">
            <v>Malignancy of Bone or Connective Tissue, with CC Score 8-11</v>
          </cell>
        </row>
        <row r="1105">
          <cell r="A1105" t="str">
            <v>HD40F</v>
          </cell>
          <cell r="B1105" t="str">
            <v>Malignancy of Bone or Connective Tissue, with CC Score 5-7</v>
          </cell>
        </row>
        <row r="1106">
          <cell r="A1106" t="str">
            <v>HD40G</v>
          </cell>
          <cell r="B1106" t="str">
            <v>Malignancy of Bone or Connective Tissue, with CC Score 2-4</v>
          </cell>
        </row>
        <row r="1107">
          <cell r="A1107" t="str">
            <v>HD40H</v>
          </cell>
          <cell r="B1107" t="str">
            <v>Malignancy of Bone or Connective Tissue, with CC Score 0-1</v>
          </cell>
        </row>
        <row r="1108">
          <cell r="A1108" t="str">
            <v>HR07A</v>
          </cell>
          <cell r="B1108" t="str">
            <v>Orthopaedic Reconstruction with Intervention Score 43 or less, with Diagnosis Score 22 or less</v>
          </cell>
        </row>
        <row r="1109">
          <cell r="A1109" t="str">
            <v>HR07B</v>
          </cell>
          <cell r="B1109" t="str">
            <v>Orthopaedic Reconstruction with Intervention Score 43 or less, with Diagnosis Score 23-60</v>
          </cell>
        </row>
        <row r="1110">
          <cell r="A1110" t="str">
            <v>HR07C</v>
          </cell>
          <cell r="B1110" t="str">
            <v>Orthopaedic Reconstruction with Intervention Score 43 or less, with Diagnosis Score 61 or more</v>
          </cell>
        </row>
        <row r="1111">
          <cell r="A1111" t="str">
            <v>HR08A</v>
          </cell>
          <cell r="B1111" t="str">
            <v>Orthopaedic Reconstruction with Intervention Score 44-65, with Diagnosis Score 22 or less</v>
          </cell>
        </row>
        <row r="1112">
          <cell r="A1112" t="str">
            <v>HR08B</v>
          </cell>
          <cell r="B1112" t="str">
            <v>Orthopaedic Reconstruction with Intervention Score 44-65, with Diagnosis Score 23-60</v>
          </cell>
        </row>
        <row r="1113">
          <cell r="A1113" t="str">
            <v>HR08C</v>
          </cell>
          <cell r="B1113" t="str">
            <v>Orthopaedic Reconstruction with Intervention Score 44-65, with Diagnosis Score 61 or more</v>
          </cell>
        </row>
        <row r="1114">
          <cell r="A1114" t="str">
            <v>HR09A</v>
          </cell>
          <cell r="B1114" t="str">
            <v>Orthopaedic Reconstruction with Intervention Score 66 or more, with Diagnosis Score 22 or less</v>
          </cell>
        </row>
        <row r="1115">
          <cell r="A1115" t="str">
            <v>HR09B</v>
          </cell>
          <cell r="B1115" t="str">
            <v>Orthopaedic Reconstruction with Intervention Score 66 or more, with Diagnosis Score 23-60</v>
          </cell>
        </row>
        <row r="1116">
          <cell r="A1116" t="str">
            <v>HR09C</v>
          </cell>
          <cell r="B1116" t="str">
            <v>Orthopaedic Reconstruction with Intervention Score 66 or more, with Diagnosis Score 61 or more</v>
          </cell>
        </row>
        <row r="1117">
          <cell r="A1117" t="str">
            <v>JA12D</v>
          </cell>
          <cell r="B1117" t="str">
            <v>Malignant Breast Disorders with Interventions, with CC Score 7+</v>
          </cell>
        </row>
        <row r="1118">
          <cell r="A1118" t="str">
            <v>JA12E</v>
          </cell>
          <cell r="B1118" t="str">
            <v>Malignant Breast Disorders with Interventions, with CC Score 3-6</v>
          </cell>
        </row>
        <row r="1119">
          <cell r="A1119" t="str">
            <v>JA12F</v>
          </cell>
          <cell r="B1119" t="str">
            <v>Malignant Breast Disorders with Interventions, with CC Score 0-2</v>
          </cell>
        </row>
        <row r="1120">
          <cell r="A1120" t="str">
            <v>JA12G</v>
          </cell>
          <cell r="B1120" t="str">
            <v>Malignant Breast Disorders without Interventions, with CC Score 9+</v>
          </cell>
        </row>
        <row r="1121">
          <cell r="A1121" t="str">
            <v>JA12H</v>
          </cell>
          <cell r="B1121" t="str">
            <v>Malignant Breast Disorders without Interventions, with CC Score 6-8</v>
          </cell>
        </row>
        <row r="1122">
          <cell r="A1122" t="str">
            <v>JA12J</v>
          </cell>
          <cell r="B1122" t="str">
            <v>Malignant Breast Disorders without Interventions, with CC Score 4-5</v>
          </cell>
        </row>
        <row r="1123">
          <cell r="A1123" t="str">
            <v>JA12K</v>
          </cell>
          <cell r="B1123" t="str">
            <v>Malignant Breast Disorders without Interventions, with CC Score 2-3</v>
          </cell>
        </row>
        <row r="1124">
          <cell r="A1124" t="str">
            <v>JA12L</v>
          </cell>
          <cell r="B1124" t="str">
            <v>Malignant Breast Disorders without Interventions, with CC Score 0-1</v>
          </cell>
        </row>
        <row r="1125">
          <cell r="A1125" t="str">
            <v>JA13A</v>
          </cell>
          <cell r="B1125" t="str">
            <v>Non-Malignant Breast Disorders with Interventions</v>
          </cell>
        </row>
        <row r="1126">
          <cell r="A1126" t="str">
            <v>JA13B</v>
          </cell>
          <cell r="B1126" t="str">
            <v>Non-Malignant Breast Disorders without Interventions, with CC Score 4+</v>
          </cell>
        </row>
        <row r="1127">
          <cell r="A1127" t="str">
            <v>JA13C</v>
          </cell>
          <cell r="B1127" t="str">
            <v>Non-Malignant Breast Disorders without Interventions, with CC Score 0-3</v>
          </cell>
        </row>
        <row r="1128">
          <cell r="A1128" t="str">
            <v>JA18Z</v>
          </cell>
          <cell r="B1128" t="str">
            <v>Unilateral Minor Breast Procedures</v>
          </cell>
        </row>
        <row r="1129">
          <cell r="A1129" t="str">
            <v>JA19Z</v>
          </cell>
          <cell r="B1129" t="str">
            <v>Bilateral Minor Breast Procedures</v>
          </cell>
        </row>
        <row r="1130">
          <cell r="A1130" t="str">
            <v>JA20D</v>
          </cell>
          <cell r="B1130" t="str">
            <v>Unilateral Major Breast Procedures with CC Score 6+</v>
          </cell>
        </row>
        <row r="1131">
          <cell r="A1131" t="str">
            <v>JA20E</v>
          </cell>
          <cell r="B1131" t="str">
            <v>Unilateral Major Breast Procedures with CC Score 3-5</v>
          </cell>
        </row>
        <row r="1132">
          <cell r="A1132" t="str">
            <v>JA20F</v>
          </cell>
          <cell r="B1132" t="str">
            <v>Unilateral Major Breast Procedures with CC Score 0-2</v>
          </cell>
        </row>
        <row r="1133">
          <cell r="A1133" t="str">
            <v>JA21A</v>
          </cell>
          <cell r="B1133" t="str">
            <v>Bilateral Major Breast Procedures with CC Score 1+</v>
          </cell>
        </row>
        <row r="1134">
          <cell r="A1134" t="str">
            <v>JA21B</v>
          </cell>
          <cell r="B1134" t="str">
            <v>Bilateral Major Breast Procedures with CC Score 0</v>
          </cell>
        </row>
        <row r="1135">
          <cell r="A1135" t="str">
            <v>JA24D</v>
          </cell>
          <cell r="B1135" t="str">
            <v>Unilateral Intermediate Breast Procedures with CC Score 6+</v>
          </cell>
        </row>
        <row r="1136">
          <cell r="A1136" t="str">
            <v>JA24E</v>
          </cell>
          <cell r="B1136" t="str">
            <v>Unilateral Intermediate Breast Procedures with CC Score 3-5</v>
          </cell>
        </row>
        <row r="1137">
          <cell r="A1137" t="str">
            <v>JA24F</v>
          </cell>
          <cell r="B1137" t="str">
            <v>Unilateral Intermediate Breast Procedures with CC Score 0-2</v>
          </cell>
        </row>
        <row r="1138">
          <cell r="A1138" t="str">
            <v>JA25Z</v>
          </cell>
          <cell r="B1138" t="str">
            <v>Bilateral Intermediate Breast Procedures</v>
          </cell>
        </row>
        <row r="1139">
          <cell r="A1139" t="str">
            <v>JA30Z</v>
          </cell>
          <cell r="B1139" t="str">
            <v>Unilateral Delayed Pedicled Myocutaneous Breast Reconstruction</v>
          </cell>
        </row>
        <row r="1140">
          <cell r="A1140" t="str">
            <v>JA31Z</v>
          </cell>
          <cell r="B1140" t="str">
            <v>Bilateral Delayed Pedicled Myocutaneous Breast Reconstruction</v>
          </cell>
        </row>
        <row r="1141">
          <cell r="A1141" t="str">
            <v>JA32Z</v>
          </cell>
          <cell r="B1141" t="str">
            <v>Unilateral Excision of Breast with Immediate Pedicled Myocutaneous Flap Reconstruction</v>
          </cell>
        </row>
        <row r="1142">
          <cell r="A1142" t="str">
            <v>JA33Z</v>
          </cell>
          <cell r="B1142" t="str">
            <v>Bilateral Excision of Breast with Immediate Pedicled Myocutaneous Flap Reconstruction</v>
          </cell>
        </row>
        <row r="1143">
          <cell r="A1143" t="str">
            <v>JA34Z</v>
          </cell>
          <cell r="B1143" t="str">
            <v>Unilateral Delayed Free Perforator Flap Breast Reconstruction</v>
          </cell>
        </row>
        <row r="1144">
          <cell r="A1144" t="str">
            <v>JA35Z</v>
          </cell>
          <cell r="B1144" t="str">
            <v>Bilateral Delayed Free Perforator Flap Breast Reconstruction</v>
          </cell>
        </row>
        <row r="1145">
          <cell r="A1145" t="str">
            <v>JA36Z</v>
          </cell>
          <cell r="B1145" t="str">
            <v>Unilateral Excision of Breast with Immediate Free Perforator Flap Reconstruction</v>
          </cell>
        </row>
        <row r="1146">
          <cell r="A1146" t="str">
            <v>JA37Z</v>
          </cell>
          <cell r="B1146" t="str">
            <v>Bilateral Excision of Breast with Immediate Free Perforator Flap Reconstruction</v>
          </cell>
        </row>
        <row r="1147">
          <cell r="A1147" t="str">
            <v>JA38A</v>
          </cell>
          <cell r="B1147" t="str">
            <v>Unilateral Major Breast Procedures with Lymph Node Clearance, with CC Score 5+</v>
          </cell>
        </row>
        <row r="1148">
          <cell r="A1148" t="str">
            <v>JA38B</v>
          </cell>
          <cell r="B1148" t="str">
            <v>Unilateral Major Breast Procedures with Lymph Node Clearance, with CC Score 2-4</v>
          </cell>
        </row>
        <row r="1149">
          <cell r="A1149" t="str">
            <v>JA38C</v>
          </cell>
          <cell r="B1149" t="str">
            <v>Unilateral Major Breast Procedures with Lymph Node Clearance, with CC Score 0-1</v>
          </cell>
        </row>
        <row r="1150">
          <cell r="A1150" t="str">
            <v>JA39Z</v>
          </cell>
          <cell r="B1150" t="str">
            <v>Bilateral Major Breast Procedures with Lymph Node Clearance</v>
          </cell>
        </row>
        <row r="1151">
          <cell r="A1151" t="str">
            <v>JA40Z</v>
          </cell>
          <cell r="B1151" t="str">
            <v>Unilateral Therapeutic Mammoplasty</v>
          </cell>
        </row>
        <row r="1152">
          <cell r="A1152" t="str">
            <v>JA41Z</v>
          </cell>
          <cell r="B1152" t="str">
            <v>Bilateral Therapeutic Mammoplasty</v>
          </cell>
        </row>
        <row r="1153">
          <cell r="A1153" t="str">
            <v>JB30A</v>
          </cell>
          <cell r="B1153" t="str">
            <v>Major Burn (TBSA of 60% or more) with Skin Graft</v>
          </cell>
        </row>
        <row r="1154">
          <cell r="A1154" t="str">
            <v>JB30B</v>
          </cell>
          <cell r="B1154" t="str">
            <v>Major Burn (TBSA of 60% or more) with Other Skin Procedure</v>
          </cell>
        </row>
        <row r="1155">
          <cell r="A1155" t="str">
            <v>JB30C</v>
          </cell>
          <cell r="B1155" t="str">
            <v>Major Burn (TBSA of 60% or more) without Skin Procedure</v>
          </cell>
        </row>
        <row r="1156">
          <cell r="A1156" t="str">
            <v>JB31A</v>
          </cell>
          <cell r="B1156" t="str">
            <v>Intermediate Burn (TBSA of 20-59%) with Skin Graft</v>
          </cell>
        </row>
        <row r="1157">
          <cell r="A1157" t="str">
            <v>JB31B</v>
          </cell>
          <cell r="B1157" t="str">
            <v>Intermediate Burn (TBSA of 20-59%) with Other Skin Procedure</v>
          </cell>
        </row>
        <row r="1158">
          <cell r="A1158" t="str">
            <v>JB31C</v>
          </cell>
          <cell r="B1158" t="str">
            <v>Intermediate Burn (TBSA of 20-59%) without Skin Procedure</v>
          </cell>
        </row>
        <row r="1159">
          <cell r="A1159" t="str">
            <v>JB32A</v>
          </cell>
          <cell r="B1159" t="str">
            <v>Minor Burn (TBSA of less than 20%) with Skin Graft</v>
          </cell>
        </row>
        <row r="1160">
          <cell r="A1160" t="str">
            <v>JB32B</v>
          </cell>
          <cell r="B1160" t="str">
            <v>Minor Burn (TBSA of less than 20%) with Other Skin Procedure</v>
          </cell>
        </row>
        <row r="1161">
          <cell r="A1161" t="str">
            <v>JB32C</v>
          </cell>
          <cell r="B1161" t="str">
            <v>Minor Burn (TBSA of less than 20%) without Skin Procedure</v>
          </cell>
        </row>
        <row r="1162">
          <cell r="A1162" t="str">
            <v>JB33A</v>
          </cell>
          <cell r="B1162" t="str">
            <v>Other Burn with Skin Graft</v>
          </cell>
        </row>
        <row r="1163">
          <cell r="A1163" t="str">
            <v>JB33B</v>
          </cell>
          <cell r="B1163" t="str">
            <v>Other Burn with Other Skin Procedure</v>
          </cell>
        </row>
        <row r="1164">
          <cell r="A1164" t="str">
            <v>JB33C</v>
          </cell>
          <cell r="B1164" t="str">
            <v>Other Burn without Skin Procedure</v>
          </cell>
        </row>
        <row r="1165">
          <cell r="A1165" t="str">
            <v>JC40Z</v>
          </cell>
          <cell r="B1165" t="str">
            <v>Multiple Major Skin Procedures</v>
          </cell>
        </row>
        <row r="1166">
          <cell r="A1166" t="str">
            <v>JC41Z</v>
          </cell>
          <cell r="B1166" t="str">
            <v>Major Skin Procedures</v>
          </cell>
        </row>
        <row r="1167">
          <cell r="A1167" t="str">
            <v>JC42A</v>
          </cell>
          <cell r="B1167" t="str">
            <v>Intermediate Skin Procedures, 13 years and over</v>
          </cell>
        </row>
        <row r="1168">
          <cell r="A1168" t="str">
            <v>JC42B</v>
          </cell>
          <cell r="B1168" t="str">
            <v>Intermediate Skin Procedures, 12 years and under</v>
          </cell>
        </row>
        <row r="1169">
          <cell r="A1169" t="str">
            <v>JC43A</v>
          </cell>
          <cell r="B1169" t="str">
            <v>Minor Skin Procedures, 13 years and over</v>
          </cell>
        </row>
        <row r="1170">
          <cell r="A1170" t="str">
            <v>JC43B</v>
          </cell>
          <cell r="B1170" t="str">
            <v>Minor Skin Procedures, 12 years and under</v>
          </cell>
        </row>
        <row r="1171">
          <cell r="A1171" t="str">
            <v>JC44Z</v>
          </cell>
          <cell r="B1171" t="str">
            <v>Complex Patch Tests</v>
          </cell>
        </row>
        <row r="1172">
          <cell r="A1172" t="str">
            <v>JC45A</v>
          </cell>
          <cell r="B1172" t="str">
            <v>Standard Patch Tests, 13 years and over</v>
          </cell>
        </row>
        <row r="1173">
          <cell r="A1173" t="str">
            <v>JC45B</v>
          </cell>
          <cell r="B1173" t="str">
            <v>Standard Patch Tests, 12 years and under</v>
          </cell>
        </row>
        <row r="1174">
          <cell r="A1174" t="str">
            <v>JC46Z</v>
          </cell>
          <cell r="B1174" t="str">
            <v>Photodynamic Therapy</v>
          </cell>
        </row>
        <row r="1175">
          <cell r="A1175" t="str">
            <v>JC47A</v>
          </cell>
          <cell r="B1175" t="str">
            <v>Phototherapy, 13 years and over</v>
          </cell>
        </row>
        <row r="1176">
          <cell r="A1176" t="str">
            <v>JC47B</v>
          </cell>
          <cell r="B1176" t="str">
            <v>Phototherapy, 12 years and under</v>
          </cell>
        </row>
        <row r="1177">
          <cell r="A1177" t="str">
            <v>JD07A</v>
          </cell>
          <cell r="B1177" t="str">
            <v>Skin Disorders with Interventions, with CC Score 12+</v>
          </cell>
        </row>
        <row r="1178">
          <cell r="A1178" t="str">
            <v>JD07B</v>
          </cell>
          <cell r="B1178" t="str">
            <v>Skin Disorders with Interventions, with CC Score 8-11</v>
          </cell>
        </row>
        <row r="1179">
          <cell r="A1179" t="str">
            <v>JD07C</v>
          </cell>
          <cell r="B1179" t="str">
            <v>Skin Disorders with Interventions, with CC Score 4-7</v>
          </cell>
        </row>
        <row r="1180">
          <cell r="A1180" t="str">
            <v>JD07D</v>
          </cell>
          <cell r="B1180" t="str">
            <v>Skin Disorders with Interventions, with CC Score 0-3</v>
          </cell>
        </row>
        <row r="1181">
          <cell r="A1181" t="str">
            <v>JD07E</v>
          </cell>
          <cell r="B1181" t="str">
            <v>Skin Disorders without Interventions, with CC Score 19+</v>
          </cell>
        </row>
        <row r="1182">
          <cell r="A1182" t="str">
            <v>JD07F</v>
          </cell>
          <cell r="B1182" t="str">
            <v>Skin Disorders without Interventions, with CC Score 14-18</v>
          </cell>
        </row>
        <row r="1183">
          <cell r="A1183" t="str">
            <v>JD07G</v>
          </cell>
          <cell r="B1183" t="str">
            <v>Skin Disorders without Interventions, with CC Score 10-13</v>
          </cell>
        </row>
        <row r="1184">
          <cell r="A1184" t="str">
            <v>JD07H</v>
          </cell>
          <cell r="B1184" t="str">
            <v>Skin Disorders without Interventions, with CC Score 6-9</v>
          </cell>
        </row>
        <row r="1185">
          <cell r="A1185" t="str">
            <v>JD07J</v>
          </cell>
          <cell r="B1185" t="str">
            <v>Skin Disorders without Interventions, with CC Score 2-5</v>
          </cell>
        </row>
        <row r="1186">
          <cell r="A1186" t="str">
            <v>JD07K</v>
          </cell>
          <cell r="B1186" t="str">
            <v>Skin Disorders without Interventions, with CC Score 0-1</v>
          </cell>
        </row>
        <row r="1187">
          <cell r="A1187" t="str">
            <v>KA03C</v>
          </cell>
          <cell r="B1187" t="str">
            <v>Parathyroid Procedures with CC Score 2+</v>
          </cell>
        </row>
        <row r="1188">
          <cell r="A1188" t="str">
            <v>KA03D</v>
          </cell>
          <cell r="B1188" t="str">
            <v>Parathyroid Procedures with CC Score 0-1</v>
          </cell>
        </row>
        <row r="1189">
          <cell r="A1189" t="str">
            <v>KA04A</v>
          </cell>
          <cell r="B1189" t="str">
            <v>Adrenal Procedures with CC Score 2+</v>
          </cell>
        </row>
        <row r="1190">
          <cell r="A1190" t="str">
            <v>KA04B</v>
          </cell>
          <cell r="B1190" t="str">
            <v>Adrenal Procedures with CC Score 0-1</v>
          </cell>
        </row>
        <row r="1191">
          <cell r="A1191" t="str">
            <v>KA05C</v>
          </cell>
          <cell r="B1191" t="str">
            <v>Anterior Pituitary Disorders with CC Score 2+</v>
          </cell>
        </row>
        <row r="1192">
          <cell r="A1192" t="str">
            <v>KA05D</v>
          </cell>
          <cell r="B1192" t="str">
            <v>Anterior Pituitary Disorders with CC Score 0-1</v>
          </cell>
        </row>
        <row r="1193">
          <cell r="A1193" t="str">
            <v>KA06C</v>
          </cell>
          <cell r="B1193" t="str">
            <v>Non-Pituitary Neoplasia or Hypoplasia, with CC Score 4+</v>
          </cell>
        </row>
        <row r="1194">
          <cell r="A1194" t="str">
            <v>KA06D</v>
          </cell>
          <cell r="B1194" t="str">
            <v>Non-Pituitary Neoplasia or Hypoplasia, with CC Score 2-3</v>
          </cell>
        </row>
        <row r="1195">
          <cell r="A1195" t="str">
            <v>KA06E</v>
          </cell>
          <cell r="B1195" t="str">
            <v>Non-Pituitary Neoplasia or Hypoplasia, with CC Score 0-1</v>
          </cell>
        </row>
        <row r="1196">
          <cell r="A1196" t="str">
            <v>KA07A</v>
          </cell>
          <cell r="B1196" t="str">
            <v>Non-Surgical Thyroid Disorders with CC Score 4+</v>
          </cell>
        </row>
        <row r="1197">
          <cell r="A1197" t="str">
            <v>KA07B</v>
          </cell>
          <cell r="B1197" t="str">
            <v>Non-Surgical Thyroid Disorders with CC Score 2-3</v>
          </cell>
        </row>
        <row r="1198">
          <cell r="A1198" t="str">
            <v>KA07C</v>
          </cell>
          <cell r="B1198" t="str">
            <v>Non-Surgical Thyroid Disorders with CC Score 0-1</v>
          </cell>
        </row>
        <row r="1199">
          <cell r="A1199" t="str">
            <v>KA08A</v>
          </cell>
          <cell r="B1199" t="str">
            <v>Other Endocrine Disorders with CC Score 4+</v>
          </cell>
        </row>
        <row r="1200">
          <cell r="A1200" t="str">
            <v>KA08B</v>
          </cell>
          <cell r="B1200" t="str">
            <v>Other Endocrine Disorders with CC Score 2-3</v>
          </cell>
        </row>
        <row r="1201">
          <cell r="A1201" t="str">
            <v>KA08C</v>
          </cell>
          <cell r="B1201" t="str">
            <v>Other Endocrine Disorders with CC Score 0-1</v>
          </cell>
        </row>
        <row r="1202">
          <cell r="A1202" t="str">
            <v>KA09C</v>
          </cell>
          <cell r="B1202" t="str">
            <v>Thyroid Procedures with CC Score 4+</v>
          </cell>
        </row>
        <row r="1203">
          <cell r="A1203" t="str">
            <v>KA09D</v>
          </cell>
          <cell r="B1203" t="str">
            <v>Thyroid Procedures with CC Score 2-3</v>
          </cell>
        </row>
        <row r="1204">
          <cell r="A1204" t="str">
            <v>KA09E</v>
          </cell>
          <cell r="B1204" t="str">
            <v>Thyroid Procedures with CC Score 0-1</v>
          </cell>
        </row>
        <row r="1205">
          <cell r="A1205" t="str">
            <v>KB01C</v>
          </cell>
          <cell r="B1205" t="str">
            <v>Diabetes with Hypoglycaemic Disorders, with CC Score 8+</v>
          </cell>
        </row>
        <row r="1206">
          <cell r="A1206" t="str">
            <v>KB01D</v>
          </cell>
          <cell r="B1206" t="str">
            <v>Diabetes with Hypoglycaemic Disorders, with CC Score 5-7</v>
          </cell>
        </row>
        <row r="1207">
          <cell r="A1207" t="str">
            <v>KB01E</v>
          </cell>
          <cell r="B1207" t="str">
            <v>Diabetes with Hypoglycaemic Disorders, with CC Score 3-4</v>
          </cell>
        </row>
        <row r="1208">
          <cell r="A1208" t="str">
            <v>KB01F</v>
          </cell>
          <cell r="B1208" t="str">
            <v>Diabetes with Hypoglycaemic Disorders, with CC Score 0-2</v>
          </cell>
        </row>
        <row r="1209">
          <cell r="A1209" t="str">
            <v>KB02G</v>
          </cell>
          <cell r="B1209" t="str">
            <v>Diabetes with Hyperglycaemic Disorders, with CC Score 8+</v>
          </cell>
        </row>
        <row r="1210">
          <cell r="A1210" t="str">
            <v>KB02H</v>
          </cell>
          <cell r="B1210" t="str">
            <v>Diabetes with Hyperglycaemic Disorders, with CC Score 5-7</v>
          </cell>
        </row>
        <row r="1211">
          <cell r="A1211" t="str">
            <v>KB02J</v>
          </cell>
          <cell r="B1211" t="str">
            <v>Diabetes with Hyperglycaemic Disorders, with CC Score 2-4</v>
          </cell>
        </row>
        <row r="1212">
          <cell r="A1212" t="str">
            <v>KB02K</v>
          </cell>
          <cell r="B1212" t="str">
            <v>Diabetes with Hyperglycaemic Disorders, with CC Score 0-1</v>
          </cell>
        </row>
        <row r="1213">
          <cell r="A1213" t="str">
            <v>KB03C</v>
          </cell>
          <cell r="B1213" t="str">
            <v>Diabetes with Lower Limb Complications, with CC Score 9+</v>
          </cell>
        </row>
        <row r="1214">
          <cell r="A1214" t="str">
            <v>KB03D</v>
          </cell>
          <cell r="B1214" t="str">
            <v>Diabetes with Lower Limb Complications, with CC Score 5-8</v>
          </cell>
        </row>
        <row r="1215">
          <cell r="A1215" t="str">
            <v>KB03E</v>
          </cell>
          <cell r="B1215" t="str">
            <v>Diabetes with Lower Limb Complications, with CC Score 0-4</v>
          </cell>
        </row>
        <row r="1216">
          <cell r="A1216" t="str">
            <v>KB04Z</v>
          </cell>
          <cell r="B1216" t="str">
            <v>Continuous Subcutaneous Insulin Infusion</v>
          </cell>
        </row>
        <row r="1217">
          <cell r="A1217" t="str">
            <v>KC04A</v>
          </cell>
          <cell r="B1217" t="str">
            <v>Inborn Errors of Metabolism with CC Score 3+</v>
          </cell>
        </row>
        <row r="1218">
          <cell r="A1218" t="str">
            <v>KC04B</v>
          </cell>
          <cell r="B1218" t="str">
            <v>Inborn Errors of Metabolism with CC Score 0-2</v>
          </cell>
        </row>
        <row r="1219">
          <cell r="A1219" t="str">
            <v>KC05G</v>
          </cell>
          <cell r="B1219" t="str">
            <v>Fluid or Electrolyte Disorders, with Interventions, with CC Score 5+</v>
          </cell>
        </row>
        <row r="1220">
          <cell r="A1220" t="str">
            <v>KC05H</v>
          </cell>
          <cell r="B1220" t="str">
            <v>Fluid or Electrolyte Disorders, with Interventions, with CC Score 0-4</v>
          </cell>
        </row>
        <row r="1221">
          <cell r="A1221" t="str">
            <v>KC05J</v>
          </cell>
          <cell r="B1221" t="str">
            <v>Fluid or Electrolyte Disorders, without Interventions, with CC Score 10+</v>
          </cell>
        </row>
        <row r="1222">
          <cell r="A1222" t="str">
            <v>KC05K</v>
          </cell>
          <cell r="B1222" t="str">
            <v>Fluid or Electrolyte Disorders, without Interventions, with CC Score 7-9</v>
          </cell>
        </row>
        <row r="1223">
          <cell r="A1223" t="str">
            <v>KC05L</v>
          </cell>
          <cell r="B1223" t="str">
            <v>Fluid or Electrolyte Disorders, without Interventions, with CC Score 4-6</v>
          </cell>
        </row>
        <row r="1224">
          <cell r="A1224" t="str">
            <v>KC05M</v>
          </cell>
          <cell r="B1224" t="str">
            <v>Fluid or Electrolyte Disorders, without Interventions, with CC Score 2-3</v>
          </cell>
        </row>
        <row r="1225">
          <cell r="A1225" t="str">
            <v>KC05N</v>
          </cell>
          <cell r="B1225" t="str">
            <v>Fluid or Electrolyte Disorders, without Interventions, with CC Score 0-1</v>
          </cell>
        </row>
        <row r="1226">
          <cell r="A1226" t="str">
            <v>LA01A</v>
          </cell>
          <cell r="B1226" t="str">
            <v>Kidney Transplant, 19 years and over, from Cadaver Non Heart-Beating Donor</v>
          </cell>
        </row>
        <row r="1227">
          <cell r="A1227" t="str">
            <v>LA01B</v>
          </cell>
          <cell r="B1227" t="str">
            <v>Kidney Transplant, 18 years and under, from Cadaver Non Heart-Beating Donor</v>
          </cell>
        </row>
        <row r="1228">
          <cell r="A1228" t="str">
            <v>LA02A</v>
          </cell>
          <cell r="B1228" t="str">
            <v>Kidney Transplant, 19 years and over, from Cadaver Heart-Beating Donor</v>
          </cell>
        </row>
        <row r="1229">
          <cell r="A1229" t="str">
            <v>LA02B</v>
          </cell>
          <cell r="B1229" t="str">
            <v>Kidney Transplant, 18 years and under, from Cadaver Heart-Beating Donor</v>
          </cell>
        </row>
        <row r="1230">
          <cell r="A1230" t="str">
            <v>LA03A</v>
          </cell>
          <cell r="B1230" t="str">
            <v>Kidney Transplant, 19 years and over, from Live Donor</v>
          </cell>
        </row>
        <row r="1231">
          <cell r="A1231" t="str">
            <v>LA03B</v>
          </cell>
          <cell r="B1231" t="str">
            <v>Kidney Transplant, 18 years and under, from Live Donor</v>
          </cell>
        </row>
        <row r="1232">
          <cell r="A1232" t="str">
            <v>LA04H</v>
          </cell>
          <cell r="B1232" t="str">
            <v>Kidney or Urinary Tract Infections, with Interventions, with CC Score 12+</v>
          </cell>
        </row>
        <row r="1233">
          <cell r="A1233" t="str">
            <v>LA04J</v>
          </cell>
          <cell r="B1233" t="str">
            <v>Kidney or Urinary Tract Infections, with Interventions, with CC Score 9-11</v>
          </cell>
        </row>
        <row r="1234">
          <cell r="A1234" t="str">
            <v>LA04K</v>
          </cell>
          <cell r="B1234" t="str">
            <v>Kidney or Urinary Tract Infections, with Interventions, with CC Score 6-8</v>
          </cell>
        </row>
        <row r="1235">
          <cell r="A1235" t="str">
            <v>LA04L</v>
          </cell>
          <cell r="B1235" t="str">
            <v>Kidney or Urinary Tract Infections, with Interventions, with CC Score 3-5</v>
          </cell>
        </row>
        <row r="1236">
          <cell r="A1236" t="str">
            <v>LA04M</v>
          </cell>
          <cell r="B1236" t="str">
            <v>Kidney or Urinary Tract Infections, with Interventions, with CC Score 0-2</v>
          </cell>
        </row>
        <row r="1237">
          <cell r="A1237" t="str">
            <v>LA04N</v>
          </cell>
          <cell r="B1237" t="str">
            <v>Kidney or Urinary Tract Infections, without Interventions, with CC Score 13+</v>
          </cell>
        </row>
        <row r="1238">
          <cell r="A1238" t="str">
            <v>LA04P</v>
          </cell>
          <cell r="B1238" t="str">
            <v>Kidney or Urinary Tract Infections, without Interventions, with CC Score 8-12</v>
          </cell>
        </row>
        <row r="1239">
          <cell r="A1239" t="str">
            <v>LA04Q</v>
          </cell>
          <cell r="B1239" t="str">
            <v>Kidney or Urinary Tract Infections, without Interventions, with CC Score 4-7</v>
          </cell>
        </row>
        <row r="1240">
          <cell r="A1240" t="str">
            <v>LA04R</v>
          </cell>
          <cell r="B1240" t="str">
            <v>Kidney or Urinary Tract Infections, without Interventions, with CC Score 2-3</v>
          </cell>
        </row>
        <row r="1241">
          <cell r="A1241" t="str">
            <v>LA04S</v>
          </cell>
          <cell r="B1241" t="str">
            <v>Kidney or Urinary Tract Infections, without Interventions, with CC Score 0-1</v>
          </cell>
        </row>
        <row r="1242">
          <cell r="A1242" t="str">
            <v>LA05Z</v>
          </cell>
          <cell r="B1242" t="str">
            <v>Renal Replacement Peritoneal Dialysis Associated Procedures</v>
          </cell>
        </row>
        <row r="1243">
          <cell r="A1243" t="str">
            <v>LA07H</v>
          </cell>
          <cell r="B1243" t="str">
            <v>Acute Kidney Injury with Interventions, with CC Score 11+</v>
          </cell>
        </row>
        <row r="1244">
          <cell r="A1244" t="str">
            <v>LA07J</v>
          </cell>
          <cell r="B1244" t="str">
            <v>Acute Kidney Injury with Interventions, with CC Score 6-10</v>
          </cell>
        </row>
        <row r="1245">
          <cell r="A1245" t="str">
            <v>LA07K</v>
          </cell>
          <cell r="B1245" t="str">
            <v>Acute Kidney Injury with Interventions, with CC Score 0-5</v>
          </cell>
        </row>
        <row r="1246">
          <cell r="A1246" t="str">
            <v>LA07L</v>
          </cell>
          <cell r="B1246" t="str">
            <v>Acute Kidney Injury without Interventions, with CC Score 12+</v>
          </cell>
        </row>
        <row r="1247">
          <cell r="A1247" t="str">
            <v>LA07M</v>
          </cell>
          <cell r="B1247" t="str">
            <v>Acute Kidney Injury without Interventions, with CC Score 8-11</v>
          </cell>
        </row>
        <row r="1248">
          <cell r="A1248" t="str">
            <v>LA07N</v>
          </cell>
          <cell r="B1248" t="str">
            <v>Acute Kidney Injury without Interventions, with CC Score 4-7</v>
          </cell>
        </row>
        <row r="1249">
          <cell r="A1249" t="str">
            <v>LA07P</v>
          </cell>
          <cell r="B1249" t="str">
            <v>Acute Kidney Injury without Interventions, with CC Score 0-3</v>
          </cell>
        </row>
        <row r="1250">
          <cell r="A1250" t="str">
            <v>LA08G</v>
          </cell>
          <cell r="B1250" t="str">
            <v>Chronic Kidney Disease with Interventions, with CC Score 6+</v>
          </cell>
        </row>
        <row r="1251">
          <cell r="A1251" t="str">
            <v>LA08H</v>
          </cell>
          <cell r="B1251" t="str">
            <v>Chronic Kidney Disease with Interventions, with CC Score 3-5</v>
          </cell>
        </row>
        <row r="1252">
          <cell r="A1252" t="str">
            <v>LA08J</v>
          </cell>
          <cell r="B1252" t="str">
            <v>Chronic Kidney Disease with Interventions, with CC Score 0-2</v>
          </cell>
        </row>
        <row r="1253">
          <cell r="A1253" t="str">
            <v>LA08K</v>
          </cell>
          <cell r="B1253" t="str">
            <v>Chronic Kidney Disease without Interventions, with CC Score 11+</v>
          </cell>
        </row>
        <row r="1254">
          <cell r="A1254" t="str">
            <v>LA08L</v>
          </cell>
          <cell r="B1254" t="str">
            <v>Chronic Kidney Disease without Interventions, with CC Score 8-10</v>
          </cell>
        </row>
        <row r="1255">
          <cell r="A1255" t="str">
            <v>LA08M</v>
          </cell>
          <cell r="B1255" t="str">
            <v>Chronic Kidney Disease without Interventions, with CC Score 5-7</v>
          </cell>
        </row>
        <row r="1256">
          <cell r="A1256" t="str">
            <v>LA08N</v>
          </cell>
          <cell r="B1256" t="str">
            <v>Chronic Kidney Disease without Interventions, with CC Score 3-4</v>
          </cell>
        </row>
        <row r="1257">
          <cell r="A1257" t="str">
            <v>LA08P</v>
          </cell>
          <cell r="B1257" t="str">
            <v>Chronic Kidney Disease without Interventions, with CC Score 0-2</v>
          </cell>
        </row>
        <row r="1258">
          <cell r="A1258" t="str">
            <v>LA09J</v>
          </cell>
          <cell r="B1258" t="str">
            <v>General Renal Disorders with Interventions, with CC Score 6+</v>
          </cell>
        </row>
        <row r="1259">
          <cell r="A1259" t="str">
            <v>LA09K</v>
          </cell>
          <cell r="B1259" t="str">
            <v>General Renal Disorders with Interventions, with CC Score 3-5</v>
          </cell>
        </row>
        <row r="1260">
          <cell r="A1260" t="str">
            <v>LA09L</v>
          </cell>
          <cell r="B1260" t="str">
            <v>General Renal Disorders with Interventions, with CC Score 0-2</v>
          </cell>
        </row>
        <row r="1261">
          <cell r="A1261" t="str">
            <v>LA09M</v>
          </cell>
          <cell r="B1261" t="str">
            <v>General Renal Disorders without Interventions, with CC Score 9+</v>
          </cell>
        </row>
        <row r="1262">
          <cell r="A1262" t="str">
            <v>LA09N</v>
          </cell>
          <cell r="B1262" t="str">
            <v>General Renal Disorders without Interventions, with CC Score 6-8</v>
          </cell>
        </row>
        <row r="1263">
          <cell r="A1263" t="str">
            <v>LA09P</v>
          </cell>
          <cell r="B1263" t="str">
            <v>General Renal Disorders without Interventions, with CC Score 3-5</v>
          </cell>
        </row>
        <row r="1264">
          <cell r="A1264" t="str">
            <v>LA09Q</v>
          </cell>
          <cell r="B1264" t="str">
            <v>General Renal Disorders without Interventions, with CC Score 0-2</v>
          </cell>
        </row>
        <row r="1265">
          <cell r="A1265" t="str">
            <v>LA10Z</v>
          </cell>
          <cell r="B1265" t="str">
            <v>Live Kidney Donor Screening</v>
          </cell>
        </row>
        <row r="1266">
          <cell r="A1266" t="str">
            <v>LA11Z</v>
          </cell>
          <cell r="B1266" t="str">
            <v>Kidney Pre-Transplantation Work-up of Live Donor</v>
          </cell>
        </row>
        <row r="1267">
          <cell r="A1267" t="str">
            <v>LA12A</v>
          </cell>
          <cell r="B1267" t="str">
            <v>Kidney Pre-Transplantation Work-up of Recipient, 19 years and over</v>
          </cell>
        </row>
        <row r="1268">
          <cell r="A1268" t="str">
            <v>LA12B</v>
          </cell>
          <cell r="B1268" t="str">
            <v>Kidney Pre-Transplantation Work-up of Recipient, 18 years and under</v>
          </cell>
        </row>
        <row r="1269">
          <cell r="A1269" t="str">
            <v>LA13A</v>
          </cell>
          <cell r="B1269" t="str">
            <v>Examination for Post-Transplantation of Kidney of Recipient, 19 years and over</v>
          </cell>
        </row>
        <row r="1270">
          <cell r="A1270" t="str">
            <v>LA13B</v>
          </cell>
          <cell r="B1270" t="str">
            <v>Examination for Post-Transplantation of Kidney of Recipient, 18 years and under</v>
          </cell>
        </row>
        <row r="1271">
          <cell r="A1271" t="str">
            <v>LA14Z</v>
          </cell>
          <cell r="B1271" t="str">
            <v>Examination for Post-Transplantation of Kidney of Live Donor</v>
          </cell>
        </row>
        <row r="1272">
          <cell r="A1272" t="str">
            <v>LA97A</v>
          </cell>
          <cell r="B1272" t="str">
            <v>Same Day Dialysis Admission or Attendance, 19 years and over</v>
          </cell>
        </row>
        <row r="1273">
          <cell r="A1273" t="str">
            <v>LA97B</v>
          </cell>
          <cell r="B1273" t="str">
            <v>Same Day Dialysis Admission or Attendance, 18 years and under</v>
          </cell>
        </row>
        <row r="1274">
          <cell r="A1274" t="str">
            <v>LB05D</v>
          </cell>
          <cell r="B1274" t="str">
            <v>Intermediate Percutaneous, Kidney or Ureter Procedures, 18 years and under</v>
          </cell>
        </row>
        <row r="1275">
          <cell r="A1275" t="str">
            <v>LB05E</v>
          </cell>
          <cell r="B1275" t="str">
            <v>Intermediate Percutaneous, Kidney or Ureter Procedures, 19 years and over, with CC Score 6+</v>
          </cell>
        </row>
        <row r="1276">
          <cell r="A1276" t="str">
            <v>LB05F</v>
          </cell>
          <cell r="B1276" t="str">
            <v>Intermediate Percutaneous, Kidney or Ureter Procedures, 19 years and over, with CC Score 3-5</v>
          </cell>
        </row>
        <row r="1277">
          <cell r="A1277" t="str">
            <v>LB05G</v>
          </cell>
          <cell r="B1277" t="str">
            <v>Intermediate Percutaneous, Kidney or Ureter Procedures, 19 years and over, with CC Score 0-2</v>
          </cell>
        </row>
        <row r="1278">
          <cell r="A1278" t="str">
            <v>LB06H</v>
          </cell>
          <cell r="B1278" t="str">
            <v>Kidney, Urinary Tract or Prostate Neoplasms, with Interventions, with CC Score 9+</v>
          </cell>
        </row>
        <row r="1279">
          <cell r="A1279" t="str">
            <v>LB06J</v>
          </cell>
          <cell r="B1279" t="str">
            <v>Kidney, Urinary Tract or Prostate Neoplasms, with Interventions, with CC Score 6-8</v>
          </cell>
        </row>
        <row r="1280">
          <cell r="A1280" t="str">
            <v>LB06K</v>
          </cell>
          <cell r="B1280" t="str">
            <v>Kidney, Urinary Tract or Prostate Neoplasms, with Interventions, with CC Score 4-5</v>
          </cell>
        </row>
        <row r="1281">
          <cell r="A1281" t="str">
            <v>LB06L</v>
          </cell>
          <cell r="B1281" t="str">
            <v>Kidney, Urinary Tract or Prostate Neoplasms, with Interventions, with CC Score 2-3</v>
          </cell>
        </row>
        <row r="1282">
          <cell r="A1282" t="str">
            <v>LB06M</v>
          </cell>
          <cell r="B1282" t="str">
            <v>Kidney, Urinary Tract or Prostate Neoplasms, with Interventions, with CC Score 0-1</v>
          </cell>
        </row>
        <row r="1283">
          <cell r="A1283" t="str">
            <v>LB06N</v>
          </cell>
          <cell r="B1283" t="str">
            <v>Kidney, Urinary Tract or Prostate Neoplasms, without Interventions, with CC Score 13+</v>
          </cell>
        </row>
        <row r="1284">
          <cell r="A1284" t="str">
            <v>LB06P</v>
          </cell>
          <cell r="B1284" t="str">
            <v>Kidney, Urinary Tract or Prostate Neoplasms, without Interventions, with CC Score 7-12</v>
          </cell>
        </row>
        <row r="1285">
          <cell r="A1285" t="str">
            <v>LB06Q</v>
          </cell>
          <cell r="B1285" t="str">
            <v>Kidney, Urinary Tract or Prostate Neoplasms, without Interventions, with CC Score 4-6</v>
          </cell>
        </row>
        <row r="1286">
          <cell r="A1286" t="str">
            <v>LB06R</v>
          </cell>
          <cell r="B1286" t="str">
            <v>Kidney, Urinary Tract or Prostate Neoplasms, without Interventions, with CC Score 2-3</v>
          </cell>
        </row>
        <row r="1287">
          <cell r="A1287" t="str">
            <v>LB06S</v>
          </cell>
          <cell r="B1287" t="str">
            <v>Kidney, Urinary Tract or Prostate Neoplasms, without Interventions, with CC Score 0-1</v>
          </cell>
        </row>
        <row r="1288">
          <cell r="A1288" t="str">
            <v>LB09C</v>
          </cell>
          <cell r="B1288" t="str">
            <v>Intermediate Endoscopic Ureter Procedures, 18 years and under</v>
          </cell>
        </row>
        <row r="1289">
          <cell r="A1289" t="str">
            <v>LB09D</v>
          </cell>
          <cell r="B1289" t="str">
            <v>Intermediate Endoscopic Ureter Procedures, 19 years and over</v>
          </cell>
        </row>
        <row r="1290">
          <cell r="A1290" t="str">
            <v>LB10B</v>
          </cell>
          <cell r="B1290" t="str">
            <v>Major Open Bladder Procedures or Reconstruction, 18 years and under</v>
          </cell>
        </row>
        <row r="1291">
          <cell r="A1291" t="str">
            <v>LB10C</v>
          </cell>
          <cell r="B1291" t="str">
            <v>Major Open Bladder Procedures or Reconstruction, 19 years and over, with CC Score 2+</v>
          </cell>
        </row>
        <row r="1292">
          <cell r="A1292" t="str">
            <v>LB10D</v>
          </cell>
          <cell r="B1292" t="str">
            <v>Major Open Bladder Procedures or Reconstruction, 19 years and over, with CC Score 0-1</v>
          </cell>
        </row>
        <row r="1293">
          <cell r="A1293" t="str">
            <v>LB12Z</v>
          </cell>
          <cell r="B1293" t="str">
            <v>Intermediate Open Bladder Procedures</v>
          </cell>
        </row>
        <row r="1294">
          <cell r="A1294" t="str">
            <v>LB13C</v>
          </cell>
          <cell r="B1294" t="str">
            <v>Major Endoscopic Bladder Procedures with CC Score 7+</v>
          </cell>
        </row>
        <row r="1295">
          <cell r="A1295" t="str">
            <v>LB13D</v>
          </cell>
          <cell r="B1295" t="str">
            <v>Major Endoscopic Bladder Procedures with CC Score 5-6</v>
          </cell>
        </row>
        <row r="1296">
          <cell r="A1296" t="str">
            <v>LB13E</v>
          </cell>
          <cell r="B1296" t="str">
            <v>Major Endoscopic Bladder Procedures with CC Score 2-4</v>
          </cell>
        </row>
        <row r="1297">
          <cell r="A1297" t="str">
            <v>LB13F</v>
          </cell>
          <cell r="B1297" t="str">
            <v>Major Endoscopic Bladder Procedures with CC Score 0-1</v>
          </cell>
        </row>
        <row r="1298">
          <cell r="A1298" t="str">
            <v>LB14Z</v>
          </cell>
          <cell r="B1298" t="str">
            <v>Intermediate Endoscopic Bladder Procedures</v>
          </cell>
        </row>
        <row r="1299">
          <cell r="A1299" t="str">
            <v>LB15D</v>
          </cell>
          <cell r="B1299" t="str">
            <v>Minor Bladder Procedures, 18 years and under</v>
          </cell>
        </row>
        <row r="1300">
          <cell r="A1300" t="str">
            <v>LB15E</v>
          </cell>
          <cell r="B1300" t="str">
            <v>Minor Bladder Procedures, 19 years and over</v>
          </cell>
        </row>
        <row r="1301">
          <cell r="A1301" t="str">
            <v>LB16D</v>
          </cell>
          <cell r="B1301" t="str">
            <v>Urinary Incontinence or Other Urinary Problems, with Interventions, with CC Score 7+</v>
          </cell>
        </row>
        <row r="1302">
          <cell r="A1302" t="str">
            <v>LB16E</v>
          </cell>
          <cell r="B1302" t="str">
            <v>Urinary Incontinence or Other Urinary Problems, with Interventions, with CC Score 3-6</v>
          </cell>
        </row>
        <row r="1303">
          <cell r="A1303" t="str">
            <v>LB16F</v>
          </cell>
          <cell r="B1303" t="str">
            <v>Urinary Incontinence or Other Urinary Problems, with Interventions, with CC Score 0-2</v>
          </cell>
        </row>
        <row r="1304">
          <cell r="A1304" t="str">
            <v>LB16G</v>
          </cell>
          <cell r="B1304" t="str">
            <v>Urinary Incontinence or Other Urinary Problems, without Interventions, with CC Score 8+</v>
          </cell>
        </row>
        <row r="1305">
          <cell r="A1305" t="str">
            <v>LB16H</v>
          </cell>
          <cell r="B1305" t="str">
            <v>Urinary Incontinence or Other Urinary Problems, without Interventions, with CC Score 5-7</v>
          </cell>
        </row>
        <row r="1306">
          <cell r="A1306" t="str">
            <v>LB16J</v>
          </cell>
          <cell r="B1306" t="str">
            <v>Urinary Incontinence or Other Urinary Problems, without Interventions, with CC Score 2-4</v>
          </cell>
        </row>
        <row r="1307">
          <cell r="A1307" t="str">
            <v>LB16K</v>
          </cell>
          <cell r="B1307" t="str">
            <v>Urinary Incontinence or Other Urinary Problems, without Interventions, with CC Score 0-1</v>
          </cell>
        </row>
        <row r="1308">
          <cell r="A1308" t="str">
            <v>LB17Z</v>
          </cell>
          <cell r="B1308" t="str">
            <v>Introduction of Therapeutic Substance into Bladder</v>
          </cell>
        </row>
        <row r="1309">
          <cell r="A1309" t="str">
            <v>LB18Z</v>
          </cell>
          <cell r="B1309" t="str">
            <v>Attention to Suprapubic Bladder Catheter</v>
          </cell>
        </row>
        <row r="1310">
          <cell r="A1310" t="str">
            <v>LB19C</v>
          </cell>
          <cell r="B1310" t="str">
            <v>Ureteric or Bladder Disorders, with Interventions, with CC Score 4+</v>
          </cell>
        </row>
        <row r="1311">
          <cell r="A1311" t="str">
            <v>LB19D</v>
          </cell>
          <cell r="B1311" t="str">
            <v>Ureteric or Bladder Disorders, with Interventions, with CC Score 0-3</v>
          </cell>
        </row>
        <row r="1312">
          <cell r="A1312" t="str">
            <v>LB19E</v>
          </cell>
          <cell r="B1312" t="str">
            <v>Ureteric or Bladder Disorders, without Interventions, with CC Score 5+</v>
          </cell>
        </row>
        <row r="1313">
          <cell r="A1313" t="str">
            <v>LB19F</v>
          </cell>
          <cell r="B1313" t="str">
            <v>Ureteric or Bladder Disorders, without Interventions, with CC Score 2-4</v>
          </cell>
        </row>
        <row r="1314">
          <cell r="A1314" t="str">
            <v>LB19G</v>
          </cell>
          <cell r="B1314" t="str">
            <v>Ureteric or Bladder Disorders, without Interventions, with CC Score 0-1</v>
          </cell>
        </row>
        <row r="1315">
          <cell r="A1315" t="str">
            <v>LB20C</v>
          </cell>
          <cell r="B1315" t="str">
            <v>Infection or Mechanical Problems Related to Genito-Urinary Prostheses, Implants or Grafts, with Interventions, with CC Score 4+</v>
          </cell>
        </row>
        <row r="1316">
          <cell r="A1316" t="str">
            <v>LB20D</v>
          </cell>
          <cell r="B1316" t="str">
            <v>Infection or Mechanical Problems Related to Genito-Urinary Prostheses, Implants or Grafts, with Interventions, with CC Score 0-3</v>
          </cell>
        </row>
        <row r="1317">
          <cell r="A1317" t="str">
            <v>LB20E</v>
          </cell>
          <cell r="B1317" t="str">
            <v>Infection or Mechanical Problems Related to Genito-Urinary Prostheses, Implants or Grafts, without Interventions, with CC Score 7+</v>
          </cell>
        </row>
        <row r="1318">
          <cell r="A1318" t="str">
            <v>LB20F</v>
          </cell>
          <cell r="B1318" t="str">
            <v>Infection or Mechanical Problems Related to Genito-Urinary Prostheses, Implants or Grafts, without Interventions, with CC Score 2-6</v>
          </cell>
        </row>
        <row r="1319">
          <cell r="A1319" t="str">
            <v>LB20G</v>
          </cell>
          <cell r="B1319" t="str">
            <v>Infection or Mechanical Problems Related to Genito-Urinary Prostheses, Implants or Grafts, without Interventions, with CC Score 0-1</v>
          </cell>
        </row>
        <row r="1320">
          <cell r="A1320" t="str">
            <v>LB21A</v>
          </cell>
          <cell r="B1320" t="str">
            <v>Major Open, Prostate or Bladder Neck Procedures (Male), with CC Score 2+</v>
          </cell>
        </row>
        <row r="1321">
          <cell r="A1321" t="str">
            <v>LB21B</v>
          </cell>
          <cell r="B1321" t="str">
            <v>Major Open, Prostate or Bladder Neck Procedures (Male), with CC Score 0-1</v>
          </cell>
        </row>
        <row r="1322">
          <cell r="A1322" t="str">
            <v>LB22Z</v>
          </cell>
          <cell r="B1322" t="str">
            <v>Major Laparoscopic, Prostate or Bladder Neck Procedures (Male)</v>
          </cell>
        </row>
        <row r="1323">
          <cell r="A1323" t="str">
            <v>LB25D</v>
          </cell>
          <cell r="B1323" t="str">
            <v>Transurethral Prostate Resection Procedures with CC Score 6+</v>
          </cell>
        </row>
        <row r="1324">
          <cell r="A1324" t="str">
            <v>LB25E</v>
          </cell>
          <cell r="B1324" t="str">
            <v>Transurethral Prostate Resection Procedures with CC Score 3-5</v>
          </cell>
        </row>
        <row r="1325">
          <cell r="A1325" t="str">
            <v>LB25F</v>
          </cell>
          <cell r="B1325" t="str">
            <v>Transurethral Prostate Resection Procedures with CC Score 0-2</v>
          </cell>
        </row>
        <row r="1326">
          <cell r="A1326" t="str">
            <v>LB26A</v>
          </cell>
          <cell r="B1326" t="str">
            <v>Intermediate Endoscopic, Prostate or Bladder Neck Procedures (Male and Female), with CC Score 2+</v>
          </cell>
        </row>
        <row r="1327">
          <cell r="A1327" t="str">
            <v>LB26B</v>
          </cell>
          <cell r="B1327" t="str">
            <v>Intermediate Endoscopic, Prostate or Bladder Neck Procedures (Male and Female), with CC Score 0-1</v>
          </cell>
        </row>
        <row r="1328">
          <cell r="A1328" t="str">
            <v>LB27Z</v>
          </cell>
          <cell r="B1328" t="str">
            <v>Minor Endoscopic, Prostate or Bladder Neck Procedures (Male)</v>
          </cell>
        </row>
        <row r="1329">
          <cell r="A1329" t="str">
            <v>LB28C</v>
          </cell>
          <cell r="B1329" t="str">
            <v>Non-Malignant Prostate Disorders with Interventions, with CC Score 4+</v>
          </cell>
        </row>
        <row r="1330">
          <cell r="A1330" t="str">
            <v>LB28D</v>
          </cell>
          <cell r="B1330" t="str">
            <v>Non-Malignant Prostate Disorders with Interventions, with CC Score 0-3</v>
          </cell>
        </row>
        <row r="1331">
          <cell r="A1331" t="str">
            <v>LB28E</v>
          </cell>
          <cell r="B1331" t="str">
            <v>Non-Malignant Prostate Disorders without Interventions, with CC Score 6+</v>
          </cell>
        </row>
        <row r="1332">
          <cell r="A1332" t="str">
            <v>LB28F</v>
          </cell>
          <cell r="B1332" t="str">
            <v>Non-Malignant Prostate Disorders without Interventions, with CC Score 3-5</v>
          </cell>
        </row>
        <row r="1333">
          <cell r="A1333" t="str">
            <v>LB28G</v>
          </cell>
          <cell r="B1333" t="str">
            <v>Non-Malignant Prostate Disorders without Interventions, with CC Score 0-2</v>
          </cell>
        </row>
        <row r="1334">
          <cell r="A1334" t="str">
            <v>LB29A</v>
          </cell>
          <cell r="B1334" t="str">
            <v>Major Open Urethra Procedures, 19 years and over</v>
          </cell>
        </row>
        <row r="1335">
          <cell r="A1335" t="str">
            <v>LB29C</v>
          </cell>
          <cell r="B1335" t="str">
            <v>Major Open Urethra Procedures, between 2 and 18 years</v>
          </cell>
        </row>
        <row r="1336">
          <cell r="A1336" t="str">
            <v>LB29D</v>
          </cell>
          <cell r="B1336" t="str">
            <v>Major Open Urethra Procedures, 1 year and under</v>
          </cell>
        </row>
        <row r="1337">
          <cell r="A1337" t="str">
            <v>LB33Z</v>
          </cell>
          <cell r="B1337" t="str">
            <v>Vasectomy Procedures</v>
          </cell>
        </row>
        <row r="1338">
          <cell r="A1338" t="str">
            <v>LB35C</v>
          </cell>
          <cell r="B1338" t="str">
            <v>Scrotum, Testis or Vas Deferens Disorders, with Interventions, with CC Score 2+</v>
          </cell>
        </row>
        <row r="1339">
          <cell r="A1339" t="str">
            <v>LB35D</v>
          </cell>
          <cell r="B1339" t="str">
            <v>Scrotum, Testis or Vas Deferens Disorders, with Interventions, with CC Score 0-1</v>
          </cell>
        </row>
        <row r="1340">
          <cell r="A1340" t="str">
            <v>LB35E</v>
          </cell>
          <cell r="B1340" t="str">
            <v>Scrotum, Testis or Vas Deferens Disorders, without Interventions, with CC Score 6+</v>
          </cell>
        </row>
        <row r="1341">
          <cell r="A1341" t="str">
            <v>LB35F</v>
          </cell>
          <cell r="B1341" t="str">
            <v>Scrotum, Testis or Vas Deferens Disorders, without Interventions, with CC Score 3-5</v>
          </cell>
        </row>
        <row r="1342">
          <cell r="A1342" t="str">
            <v>LB35G</v>
          </cell>
          <cell r="B1342" t="str">
            <v>Scrotum, Testis or Vas Deferens Disorders, without Interventions, with CC Score 1-2</v>
          </cell>
        </row>
        <row r="1343">
          <cell r="A1343" t="str">
            <v>LB35H</v>
          </cell>
          <cell r="B1343" t="str">
            <v>Scrotum, Testis or Vas Deferens Disorders, without Interventions, with CC Score 0</v>
          </cell>
        </row>
        <row r="1344">
          <cell r="A1344" t="str">
            <v>LB36Z</v>
          </cell>
          <cell r="B1344" t="str">
            <v>Extracorporeal Lithotripsy</v>
          </cell>
        </row>
        <row r="1345">
          <cell r="A1345" t="str">
            <v>LB37C</v>
          </cell>
          <cell r="B1345" t="str">
            <v>Miscellaneous Urinary Tract Findings with CC Score 5+</v>
          </cell>
        </row>
        <row r="1346">
          <cell r="A1346" t="str">
            <v>LB37D</v>
          </cell>
          <cell r="B1346" t="str">
            <v>Miscellaneous Urinary Tract Findings with CC Score 2-4</v>
          </cell>
        </row>
        <row r="1347">
          <cell r="A1347" t="str">
            <v>LB37E</v>
          </cell>
          <cell r="B1347" t="str">
            <v>Miscellaneous Urinary Tract Findings with CC Score 0-1</v>
          </cell>
        </row>
        <row r="1348">
          <cell r="A1348" t="str">
            <v>LB38C</v>
          </cell>
          <cell r="B1348" t="str">
            <v>Unspecified Haematuria with Interventions, with CC Score 7+</v>
          </cell>
        </row>
        <row r="1349">
          <cell r="A1349" t="str">
            <v>LB38D</v>
          </cell>
          <cell r="B1349" t="str">
            <v>Unspecified Haematuria with Interventions, with CC Score 3-6</v>
          </cell>
        </row>
        <row r="1350">
          <cell r="A1350" t="str">
            <v>LB38E</v>
          </cell>
          <cell r="B1350" t="str">
            <v>Unspecified Haematuria with Interventions, with CC Score 0-2</v>
          </cell>
        </row>
        <row r="1351">
          <cell r="A1351" t="str">
            <v>LB38F</v>
          </cell>
          <cell r="B1351" t="str">
            <v>Unspecified Haematuria without Interventions, with CC Score 8+</v>
          </cell>
        </row>
        <row r="1352">
          <cell r="A1352" t="str">
            <v>LB38G</v>
          </cell>
          <cell r="B1352" t="str">
            <v>Unspecified Haematuria without Interventions, with CC Score 4-7</v>
          </cell>
        </row>
        <row r="1353">
          <cell r="A1353" t="str">
            <v>LB38H</v>
          </cell>
          <cell r="B1353" t="str">
            <v>Unspecified Haematuria without Interventions, with CC Score 0-3</v>
          </cell>
        </row>
        <row r="1354">
          <cell r="A1354" t="str">
            <v>LB39C</v>
          </cell>
          <cell r="B1354" t="str">
            <v>Cystectomy with Urinary Diversion and Reconstruction, with CC Score 3+</v>
          </cell>
        </row>
        <row r="1355">
          <cell r="A1355" t="str">
            <v>LB39D</v>
          </cell>
          <cell r="B1355" t="str">
            <v>Cystectomy with Urinary Diversion and Reconstruction, with CC Score 0-2</v>
          </cell>
        </row>
        <row r="1356">
          <cell r="A1356" t="str">
            <v>LB40C</v>
          </cell>
          <cell r="B1356" t="str">
            <v>Urinary Tract Stone Disease with Interventions, with CC Score 3+</v>
          </cell>
        </row>
        <row r="1357">
          <cell r="A1357" t="str">
            <v>LB40D</v>
          </cell>
          <cell r="B1357" t="str">
            <v>Urinary Tract Stone Disease with Interventions, with CC Score 0-2</v>
          </cell>
        </row>
        <row r="1358">
          <cell r="A1358" t="str">
            <v>LB40E</v>
          </cell>
          <cell r="B1358" t="str">
            <v>Urinary Tract Stone Disease without Interventions, with CC Score 6+</v>
          </cell>
        </row>
        <row r="1359">
          <cell r="A1359" t="str">
            <v>LB40F</v>
          </cell>
          <cell r="B1359" t="str">
            <v>Urinary Tract Stone Disease without Interventions, with CC Score 3-5</v>
          </cell>
        </row>
        <row r="1360">
          <cell r="A1360" t="str">
            <v>LB40G</v>
          </cell>
          <cell r="B1360" t="str">
            <v>Urinary Tract Stone Disease without Interventions, with CC Score 0-2</v>
          </cell>
        </row>
        <row r="1361">
          <cell r="A1361" t="str">
            <v>LB42A</v>
          </cell>
          <cell r="B1361" t="str">
            <v>Dynamic Studies of Urinary Tract, 19 years and over</v>
          </cell>
        </row>
        <row r="1362">
          <cell r="A1362" t="str">
            <v>LB42B</v>
          </cell>
          <cell r="B1362" t="str">
            <v>Dynamic Studies of Urinary Tract, between 2 and 18 years</v>
          </cell>
        </row>
        <row r="1363">
          <cell r="A1363" t="str">
            <v>LB42C</v>
          </cell>
          <cell r="B1363" t="str">
            <v>Dynamic Studies of Urinary Tract, 1 year and under</v>
          </cell>
        </row>
        <row r="1364">
          <cell r="A1364" t="str">
            <v>LB43Z</v>
          </cell>
          <cell r="B1364" t="str">
            <v>Treatment of Erectile Dysfunction</v>
          </cell>
        </row>
        <row r="1365">
          <cell r="A1365" t="str">
            <v>LB46Z</v>
          </cell>
          <cell r="B1365" t="str">
            <v>Live Donation of Kidney</v>
          </cell>
        </row>
        <row r="1366">
          <cell r="A1366" t="str">
            <v>LB47Z</v>
          </cell>
          <cell r="B1366" t="str">
            <v>Major Open Penis Procedures</v>
          </cell>
        </row>
        <row r="1367">
          <cell r="A1367" t="str">
            <v>LB48Z</v>
          </cell>
          <cell r="B1367" t="str">
            <v>Intermediate Open Penis Procedures</v>
          </cell>
        </row>
        <row r="1368">
          <cell r="A1368" t="str">
            <v>LB49Z</v>
          </cell>
          <cell r="B1368" t="str">
            <v>High Intensity Focused Ultrasound (Male and Female)</v>
          </cell>
        </row>
        <row r="1369">
          <cell r="A1369" t="str">
            <v>LB50Z</v>
          </cell>
          <cell r="B1369" t="str">
            <v>Implantation of Artificial Urinary Sphincter (Male and Female)</v>
          </cell>
        </row>
        <row r="1370">
          <cell r="A1370" t="str">
            <v>LB51A</v>
          </cell>
          <cell r="B1370" t="str">
            <v>Vaginal Tape Operations for Urinary Incontinence, with CC Score 2+</v>
          </cell>
        </row>
        <row r="1371">
          <cell r="A1371" t="str">
            <v>LB51B</v>
          </cell>
          <cell r="B1371" t="str">
            <v>Vaginal Tape Operations for Urinary Incontinence, with CC Score 0-1</v>
          </cell>
        </row>
        <row r="1372">
          <cell r="A1372" t="str">
            <v>LB52A</v>
          </cell>
          <cell r="B1372" t="str">
            <v>Major Open, Scrotum, Testis or Vas Deferens Procedures, with CC Score 2+</v>
          </cell>
        </row>
        <row r="1373">
          <cell r="A1373" t="str">
            <v>LB52B</v>
          </cell>
          <cell r="B1373" t="str">
            <v>Major Open, Scrotum, Testis or Vas Deferens Procedures, with CC Score 0-1</v>
          </cell>
        </row>
        <row r="1374">
          <cell r="A1374" t="str">
            <v>LB53B</v>
          </cell>
          <cell r="B1374" t="str">
            <v>Intermediate Open, Scrotum, Testis or Vas Deferens Procedures, 18 years and under</v>
          </cell>
        </row>
        <row r="1375">
          <cell r="A1375" t="str">
            <v>LB53C</v>
          </cell>
          <cell r="B1375" t="str">
            <v>Intermediate Open, Scrotum, Testis or Vas Deferens Procedures, 19 years and over, with CC Score 1+</v>
          </cell>
        </row>
        <row r="1376">
          <cell r="A1376" t="str">
            <v>LB53D</v>
          </cell>
          <cell r="B1376" t="str">
            <v>Intermediate Open, Scrotum, Testis or Vas Deferens Procedures, 19 years and over, with CC Score 0</v>
          </cell>
        </row>
        <row r="1377">
          <cell r="A1377" t="str">
            <v>LB54A</v>
          </cell>
          <cell r="B1377" t="str">
            <v>Minor, Scrotum, Testis or Vas Deferens Procedures, 19 years and over</v>
          </cell>
        </row>
        <row r="1378">
          <cell r="A1378" t="str">
            <v>LB54C</v>
          </cell>
          <cell r="B1378" t="str">
            <v>Minor, Scrotum, Testis or Vas Deferens Procedures, between 2 and 18 years</v>
          </cell>
        </row>
        <row r="1379">
          <cell r="A1379" t="str">
            <v>LB54D</v>
          </cell>
          <cell r="B1379" t="str">
            <v>Minor, Scrotum, Testis or Vas Deferens Procedures, 1 year and under</v>
          </cell>
        </row>
        <row r="1380">
          <cell r="A1380" t="str">
            <v>LB55A</v>
          </cell>
          <cell r="B1380" t="str">
            <v>Minor or Intermediate, Urethra Procedures, 19 years and over</v>
          </cell>
        </row>
        <row r="1381">
          <cell r="A1381" t="str">
            <v>LB55B</v>
          </cell>
          <cell r="B1381" t="str">
            <v>Minor or Intermediate, Urethra Procedures, 18 years and under</v>
          </cell>
        </row>
        <row r="1382">
          <cell r="A1382" t="str">
            <v>LB56A</v>
          </cell>
          <cell r="B1382" t="str">
            <v>Minor Penis Procedures, 19 years and over</v>
          </cell>
        </row>
        <row r="1383">
          <cell r="A1383" t="str">
            <v>LB56C</v>
          </cell>
          <cell r="B1383" t="str">
            <v>Minor Penis Procedures, between 2 and 18 years</v>
          </cell>
        </row>
        <row r="1384">
          <cell r="A1384" t="str">
            <v>LB56D</v>
          </cell>
          <cell r="B1384" t="str">
            <v>Minor Penis Procedures, 1 year and under</v>
          </cell>
        </row>
        <row r="1385">
          <cell r="A1385" t="str">
            <v>LB57C</v>
          </cell>
          <cell r="B1385" t="str">
            <v>Urethral Disorders with Interventions</v>
          </cell>
        </row>
        <row r="1386">
          <cell r="A1386" t="str">
            <v>LB57D</v>
          </cell>
          <cell r="B1386" t="str">
            <v>Urethral Disorders without Interventions</v>
          </cell>
        </row>
        <row r="1387">
          <cell r="A1387" t="str">
            <v>LB58C</v>
          </cell>
          <cell r="B1387" t="str">
            <v>Penile Disorders with Interventions</v>
          </cell>
        </row>
        <row r="1388">
          <cell r="A1388" t="str">
            <v>LB58D</v>
          </cell>
          <cell r="B1388" t="str">
            <v>Penile Disorders without Interventions</v>
          </cell>
        </row>
        <row r="1389">
          <cell r="A1389" t="str">
            <v>LB59Z</v>
          </cell>
          <cell r="B1389" t="str">
            <v>Major, Open or Laparoscopic, Bladder Neck Procedures (Female)</v>
          </cell>
        </row>
        <row r="1390">
          <cell r="A1390" t="str">
            <v>LB60C</v>
          </cell>
          <cell r="B1390" t="str">
            <v>Complex, Open or Laparoscopic, Kidney or Ureter Procedures, with CC Score 7+</v>
          </cell>
        </row>
        <row r="1391">
          <cell r="A1391" t="str">
            <v>LB60D</v>
          </cell>
          <cell r="B1391" t="str">
            <v>Complex, Open or Laparoscopic, Kidney or Ureter Procedures, with CC Score 4-6</v>
          </cell>
        </row>
        <row r="1392">
          <cell r="A1392" t="str">
            <v>LB60E</v>
          </cell>
          <cell r="B1392" t="str">
            <v>Complex, Open or Laparoscopic, Kidney or Ureter Procedures, with CC Score 2-3</v>
          </cell>
        </row>
        <row r="1393">
          <cell r="A1393" t="str">
            <v>LB60F</v>
          </cell>
          <cell r="B1393" t="str">
            <v>Complex, Open or Laparoscopic, Kidney or Ureter Procedures, with CC Score 0-1</v>
          </cell>
        </row>
        <row r="1394">
          <cell r="A1394" t="str">
            <v>LB61C</v>
          </cell>
          <cell r="B1394" t="str">
            <v>Major, Open or Percutaneous, Kidney or Ureter Procedures, 19 years and over, with CC Score 10+</v>
          </cell>
        </row>
        <row r="1395">
          <cell r="A1395" t="str">
            <v>LB61D</v>
          </cell>
          <cell r="B1395" t="str">
            <v>Major, Open or Percutaneous, Kidney or Ureter Procedures, 19 years and over, with CC Score 7-9</v>
          </cell>
        </row>
        <row r="1396">
          <cell r="A1396" t="str">
            <v>LB61E</v>
          </cell>
          <cell r="B1396" t="str">
            <v>Major, Open or Percutaneous, Kidney or Ureter Procedures, 19 years and over, with CC Score 4-6</v>
          </cell>
        </row>
        <row r="1397">
          <cell r="A1397" t="str">
            <v>LB61F</v>
          </cell>
          <cell r="B1397" t="str">
            <v>Major, Open or Percutaneous, Kidney or Ureter Procedures, 19 years and over, with CC Score 2-3</v>
          </cell>
        </row>
        <row r="1398">
          <cell r="A1398" t="str">
            <v>LB61G</v>
          </cell>
          <cell r="B1398" t="str">
            <v>Major, Open or Percutaneous, Kidney or Ureter Procedures, 19 years and over, with CC Score 0-1</v>
          </cell>
        </row>
        <row r="1399">
          <cell r="A1399" t="str">
            <v>LB62C</v>
          </cell>
          <cell r="B1399" t="str">
            <v>Major Laparoscopic, Kidney or Ureter Procedures, 19 years and over, with CC Score 3+</v>
          </cell>
        </row>
        <row r="1400">
          <cell r="A1400" t="str">
            <v>LB62D</v>
          </cell>
          <cell r="B1400" t="str">
            <v>Major Laparoscopic, Kidney or Ureter Procedures, 19 years and over, with CC Score 0-2</v>
          </cell>
        </row>
        <row r="1401">
          <cell r="A1401" t="str">
            <v>LB63C</v>
          </cell>
          <cell r="B1401" t="str">
            <v>Major, Open or Laparoscopic, Kidney or Ureter Procedures, 18 years and under, with CC Score 2+</v>
          </cell>
        </row>
        <row r="1402">
          <cell r="A1402" t="str">
            <v>LB63D</v>
          </cell>
          <cell r="B1402" t="str">
            <v>Major, Open or Laparoscopic, Kidney or Ureter Procedures, 18 years and under, with CC Score 0-1</v>
          </cell>
        </row>
        <row r="1403">
          <cell r="A1403" t="str">
            <v>LB64C</v>
          </cell>
          <cell r="B1403" t="str">
            <v>Complex Endoscopic, Kidney or Ureter Procedures, 19 years and over, with CC Score 5+</v>
          </cell>
        </row>
        <row r="1404">
          <cell r="A1404" t="str">
            <v>LB64D</v>
          </cell>
          <cell r="B1404" t="str">
            <v>Complex Endoscopic, Kidney or Ureter Procedures, 19 years and over, with CC Score 2-4</v>
          </cell>
        </row>
        <row r="1405">
          <cell r="A1405" t="str">
            <v>LB64E</v>
          </cell>
          <cell r="B1405" t="str">
            <v>Complex Endoscopic, Kidney or Ureter Procedures, 19 years and over, with CC Score 0-1</v>
          </cell>
        </row>
        <row r="1406">
          <cell r="A1406" t="str">
            <v>LB65C</v>
          </cell>
          <cell r="B1406" t="str">
            <v>Major Endoscopic, Kidney or Ureter Procedures, 19 years and over, with CC Score 5+</v>
          </cell>
        </row>
        <row r="1407">
          <cell r="A1407" t="str">
            <v>LB65D</v>
          </cell>
          <cell r="B1407" t="str">
            <v>Major Endoscopic, Kidney or Ureter Procedures, 19 years and over, with CC Score 3-4</v>
          </cell>
        </row>
        <row r="1408">
          <cell r="A1408" t="str">
            <v>LB65E</v>
          </cell>
          <cell r="B1408" t="str">
            <v>Major Endoscopic, Kidney or Ureter Procedures, 19 years and over, with CC Score 0-2</v>
          </cell>
        </row>
        <row r="1409">
          <cell r="A1409" t="str">
            <v>LB66Z</v>
          </cell>
          <cell r="B1409" t="str">
            <v>Complex or Major, Endoscopic, Kidney or Ureter Procedures, 18 years and under</v>
          </cell>
        </row>
        <row r="1410">
          <cell r="A1410" t="str">
            <v>LB67C</v>
          </cell>
          <cell r="B1410" t="str">
            <v>Complex Open Bladder Procedures with CC Score 3+</v>
          </cell>
        </row>
        <row r="1411">
          <cell r="A1411" t="str">
            <v>LB67D</v>
          </cell>
          <cell r="B1411" t="str">
            <v>Complex Open Bladder Procedures with CC Score 0-2</v>
          </cell>
        </row>
        <row r="1412">
          <cell r="A1412" t="str">
            <v>LB68A</v>
          </cell>
          <cell r="B1412" t="str">
            <v>Complex Endoscopic Bladder Procedures with CC Score 3+</v>
          </cell>
        </row>
        <row r="1413">
          <cell r="A1413" t="str">
            <v>LB68B</v>
          </cell>
          <cell r="B1413" t="str">
            <v>Complex Endoscopic Bladder Procedures with CC Score 0-2</v>
          </cell>
        </row>
        <row r="1414">
          <cell r="A1414" t="str">
            <v>LB69Z</v>
          </cell>
          <cell r="B1414" t="str">
            <v>Major Robotic, Prostate or Bladder Neck Procedures (Male)</v>
          </cell>
        </row>
        <row r="1415">
          <cell r="A1415" t="str">
            <v>LB70C</v>
          </cell>
          <cell r="B1415" t="str">
            <v>Complex Endoscopic, Prostate or Bladder Neck Procedures (Male and Female), with CC Score 2+</v>
          </cell>
        </row>
        <row r="1416">
          <cell r="A1416" t="str">
            <v>LB70D</v>
          </cell>
          <cell r="B1416" t="str">
            <v>Complex Endoscopic, Prostate or Bladder Neck Procedures (Male and Female), with CC Score 0-1</v>
          </cell>
        </row>
        <row r="1417">
          <cell r="A1417" t="str">
            <v>LB71Z</v>
          </cell>
          <cell r="B1417" t="str">
            <v>Total Pelvic Exenteration</v>
          </cell>
        </row>
        <row r="1418">
          <cell r="A1418" t="str">
            <v>LB72A</v>
          </cell>
          <cell r="B1418" t="str">
            <v>Diagnostic Flexible Cystoscopy, 19 years and over</v>
          </cell>
        </row>
        <row r="1419">
          <cell r="A1419" t="str">
            <v>LB72B</v>
          </cell>
          <cell r="B1419" t="str">
            <v>Diagnostic Flexible Cystoscopy, 18 years and under</v>
          </cell>
        </row>
        <row r="1420">
          <cell r="A1420" t="str">
            <v>LB73Z</v>
          </cell>
          <cell r="B1420" t="str">
            <v>Diagnostic Flexible Cystoscopy using Photodynamic Fluorescence</v>
          </cell>
        </row>
        <row r="1421">
          <cell r="A1421" t="str">
            <v>LB74Z</v>
          </cell>
          <cell r="B1421" t="str">
            <v>Implantation of Penile Prosthesis</v>
          </cell>
        </row>
        <row r="1422">
          <cell r="A1422" t="str">
            <v>LD01A</v>
          </cell>
          <cell r="B1422" t="str">
            <v>Hospital Haemodialysis or Filtration, with Access via Haemodialysis Catheter, 19 years and over</v>
          </cell>
        </row>
        <row r="1423">
          <cell r="A1423" t="str">
            <v>LD01B</v>
          </cell>
          <cell r="B1423" t="str">
            <v>Hospital Haemodialysis or Filtration, with Access via Haemodialysis Catheter, 18 years and under</v>
          </cell>
        </row>
        <row r="1424">
          <cell r="A1424" t="str">
            <v>LD02A</v>
          </cell>
          <cell r="B1424" t="str">
            <v>Hospital Haemodialysis or Filtration, with Access via Arteriovenous Fistula or Graft, 19 years and over</v>
          </cell>
        </row>
        <row r="1425">
          <cell r="A1425" t="str">
            <v>LD02B</v>
          </cell>
          <cell r="B1425" t="str">
            <v>Hospital Haemodialysis or Filtration, with Access via Arteriovenous Fistula or Graft, 18 years and under</v>
          </cell>
        </row>
        <row r="1426">
          <cell r="A1426" t="str">
            <v>LD03A</v>
          </cell>
          <cell r="B1426" t="str">
            <v>Hospital Haemodialysis or Filtration, with Access via Haemodialysis Catheter, with Blood-Borne Virus, 19 years and over</v>
          </cell>
        </row>
        <row r="1427">
          <cell r="A1427" t="str">
            <v>LD03B</v>
          </cell>
          <cell r="B1427" t="str">
            <v>Hospital Haemodialysis or Filtration, with Access via Haemodialysis Catheter, with Blood-Borne Virus, 18 years and under</v>
          </cell>
        </row>
        <row r="1428">
          <cell r="A1428" t="str">
            <v>LD04A</v>
          </cell>
          <cell r="B1428" t="str">
            <v>Hospital Haemodialysis or Filtration, with Access via Arteriovenous Fistula or Graft, with Blood-Borne Virus, 19 years and over</v>
          </cell>
        </row>
        <row r="1429">
          <cell r="A1429" t="str">
            <v>LD04B</v>
          </cell>
          <cell r="B1429" t="str">
            <v>Hospital Haemodialysis or Filtration, with Access via Arteriovenous Fistula or Graft, with Blood-Borne Virus, 18 years and under</v>
          </cell>
        </row>
        <row r="1430">
          <cell r="A1430" t="str">
            <v>LD05A</v>
          </cell>
          <cell r="B1430" t="str">
            <v>Satellite Haemodialysis or Filtration, with Access via Haemodialysis Catheter, 19 years and over</v>
          </cell>
        </row>
        <row r="1431">
          <cell r="A1431" t="str">
            <v>LD05B</v>
          </cell>
          <cell r="B1431" t="str">
            <v>Satellite Haemodialysis or Filtration, with Access via Haemodialysis Catheter, 18 years and under</v>
          </cell>
        </row>
        <row r="1432">
          <cell r="A1432" t="str">
            <v>LD06A</v>
          </cell>
          <cell r="B1432" t="str">
            <v>Satellite Haemodialysis or Filtration, with Access via Arteriovenous Fistula or Graft, 19 years and over</v>
          </cell>
        </row>
        <row r="1433">
          <cell r="A1433" t="str">
            <v>LD06B</v>
          </cell>
          <cell r="B1433" t="str">
            <v>Satellite Haemodialysis or Filtration, with Access via Arteriovenous Fistula or Graft, 18 years and under</v>
          </cell>
        </row>
        <row r="1434">
          <cell r="A1434" t="str">
            <v>LD07A</v>
          </cell>
          <cell r="B1434" t="str">
            <v>Satellite Haemodialysis or Filtration, with Access via Haemodialysis Catheter, with Blood-Borne Virus, 19 years and over</v>
          </cell>
        </row>
        <row r="1435">
          <cell r="A1435" t="str">
            <v>LD07B</v>
          </cell>
          <cell r="B1435" t="str">
            <v>Satellite Haemodialysis or Filtration, with Access via Haemodialysis Catheter, with Blood-Borne Virus, 18 years and under</v>
          </cell>
        </row>
        <row r="1436">
          <cell r="A1436" t="str">
            <v>LD08A</v>
          </cell>
          <cell r="B1436" t="str">
            <v>Satellite Haemodialysis or Filtration, with Access via Arteriovenous Fistula or Graft, with Blood-Borne Virus, 19 years and over</v>
          </cell>
        </row>
        <row r="1437">
          <cell r="A1437" t="str">
            <v>LD08B</v>
          </cell>
          <cell r="B1437" t="str">
            <v>Satellite Haemodialysis or Filtration, with Access via Arteriovenous Fistula or Graft, with Blood-Borne Virus, 18 years and under</v>
          </cell>
        </row>
        <row r="1438">
          <cell r="A1438" t="str">
            <v>LD09A</v>
          </cell>
          <cell r="B1438" t="str">
            <v>Home Haemodialysis or Filtration, with Access via Haemodialysis Catheter, 19 years and over</v>
          </cell>
        </row>
        <row r="1439">
          <cell r="A1439" t="str">
            <v>LD09B</v>
          </cell>
          <cell r="B1439" t="str">
            <v>Home Haemodialysis or Filtration, with Access via Haemodialysis Catheter, 18 years and under</v>
          </cell>
        </row>
        <row r="1440">
          <cell r="A1440" t="str">
            <v>LD10A</v>
          </cell>
          <cell r="B1440" t="str">
            <v>Home Haemodialysis or Filtration, with Access via Arteriovenous Fistula or Graft, 19 years and over</v>
          </cell>
        </row>
        <row r="1441">
          <cell r="A1441" t="str">
            <v>LD10B</v>
          </cell>
          <cell r="B1441" t="str">
            <v>Home Haemodialysis or Filtration, with Access via Arteriovenous Fistula or Graft, 18 years and under</v>
          </cell>
        </row>
        <row r="1442">
          <cell r="A1442" t="str">
            <v>LD11A</v>
          </cell>
          <cell r="B1442" t="str">
            <v>Continuous Ambulatory Peritoneal Dialysis, 19 years and over</v>
          </cell>
        </row>
        <row r="1443">
          <cell r="A1443" t="str">
            <v>LD11B</v>
          </cell>
          <cell r="B1443" t="str">
            <v>Continuous Ambulatory Peritoneal Dialysis, 18 years and under</v>
          </cell>
        </row>
        <row r="1444">
          <cell r="A1444" t="str">
            <v>LD12A</v>
          </cell>
          <cell r="B1444" t="str">
            <v>Automated Peritoneal Dialysis, 19 years and over</v>
          </cell>
        </row>
        <row r="1445">
          <cell r="A1445" t="str">
            <v>LD12B</v>
          </cell>
          <cell r="B1445" t="str">
            <v>Automated Peritoneal Dialysis, 18 years and under</v>
          </cell>
        </row>
        <row r="1446">
          <cell r="A1446" t="str">
            <v>LD13A</v>
          </cell>
          <cell r="B1446" t="str">
            <v>Assisted Automated Peritoneal Dialysis, 19 years and over</v>
          </cell>
        </row>
        <row r="1447">
          <cell r="A1447" t="str">
            <v>LD13B</v>
          </cell>
          <cell r="B1447" t="str">
            <v>Assisted Automated Peritoneal Dialysis, 18 years and under</v>
          </cell>
        </row>
        <row r="1448">
          <cell r="A1448" t="str">
            <v>LE01A</v>
          </cell>
          <cell r="B1448" t="str">
            <v>Haemodialysis for Acute Kidney Injury, 19 years and over</v>
          </cell>
        </row>
        <row r="1449">
          <cell r="A1449" t="str">
            <v>LE01B</v>
          </cell>
          <cell r="B1449" t="str">
            <v>Haemodialysis for Acute Kidney Injury, 18 years and under</v>
          </cell>
        </row>
        <row r="1450">
          <cell r="A1450" t="str">
            <v>LE02A</v>
          </cell>
          <cell r="B1450" t="str">
            <v>Peritoneal Dialysis for Acute Kidney Injury, 19 years and over</v>
          </cell>
        </row>
        <row r="1451">
          <cell r="A1451" t="str">
            <v>LE02B</v>
          </cell>
          <cell r="B1451" t="str">
            <v>Peritoneal Dialysis for Acute Kidney Injury, 18 years and under</v>
          </cell>
        </row>
        <row r="1452">
          <cell r="A1452" t="str">
            <v>MA01Z</v>
          </cell>
          <cell r="B1452" t="str">
            <v>Complex Open, Upper or Lower Genital Tract Procedures</v>
          </cell>
        </row>
        <row r="1453">
          <cell r="A1453" t="str">
            <v>MA02A</v>
          </cell>
          <cell r="B1453" t="str">
            <v>Very Major Open, Upper or Lower Genital Tract Procedures, with CC Score 4+</v>
          </cell>
        </row>
        <row r="1454">
          <cell r="A1454" t="str">
            <v>MA02B</v>
          </cell>
          <cell r="B1454" t="str">
            <v>Very Major Open, Upper or Lower Genital Tract Procedures, with CC Score 2-3</v>
          </cell>
        </row>
        <row r="1455">
          <cell r="A1455" t="str">
            <v>MA02C</v>
          </cell>
          <cell r="B1455" t="str">
            <v>Very Major Open, Upper or Lower Genital Tract Procedures, with CC Score 0-1</v>
          </cell>
        </row>
        <row r="1456">
          <cell r="A1456" t="str">
            <v>MA03C</v>
          </cell>
          <cell r="B1456" t="str">
            <v>Major Open Lower Genital Tract Procedures with CC Score 3+</v>
          </cell>
        </row>
        <row r="1457">
          <cell r="A1457" t="str">
            <v>MA03D</v>
          </cell>
          <cell r="B1457" t="str">
            <v>Major Open Lower Genital Tract Procedures with CC Score 0-2</v>
          </cell>
        </row>
        <row r="1458">
          <cell r="A1458" t="str">
            <v>MA04C</v>
          </cell>
          <cell r="B1458" t="str">
            <v>Intermediate Open Lower Genital Tract Procedures with CC Score 3+</v>
          </cell>
        </row>
        <row r="1459">
          <cell r="A1459" t="str">
            <v>MA04D</v>
          </cell>
          <cell r="B1459" t="str">
            <v>Intermediate Open Lower Genital Tract Procedures with CC Score 0-2</v>
          </cell>
        </row>
        <row r="1460">
          <cell r="A1460" t="str">
            <v>MA06A</v>
          </cell>
          <cell r="B1460" t="str">
            <v>Major, Open or Laparoscopic, Upper or Lower Genital Tract Procedures for Malignancy, with CC Score 4+</v>
          </cell>
        </row>
        <row r="1461">
          <cell r="A1461" t="str">
            <v>MA06B</v>
          </cell>
          <cell r="B1461" t="str">
            <v>Major, Open or Laparoscopic, Upper or Lower Genital Tract Procedures for Malignancy, with CC Score 2-3</v>
          </cell>
        </row>
        <row r="1462">
          <cell r="A1462" t="str">
            <v>MA06C</v>
          </cell>
          <cell r="B1462" t="str">
            <v>Major, Open or Laparoscopic, Upper or Lower Genital Tract Procedures for Malignancy, with CC Score 0-1</v>
          </cell>
        </row>
        <row r="1463">
          <cell r="A1463" t="str">
            <v>MA07E</v>
          </cell>
          <cell r="B1463" t="str">
            <v>Major Open Upper Genital Tract Procedures with CC Score 5+</v>
          </cell>
        </row>
        <row r="1464">
          <cell r="A1464" t="str">
            <v>MA07F</v>
          </cell>
          <cell r="B1464" t="str">
            <v>Major Open Upper Genital Tract Procedures with CC Score 3-4</v>
          </cell>
        </row>
        <row r="1465">
          <cell r="A1465" t="str">
            <v>MA07G</v>
          </cell>
          <cell r="B1465" t="str">
            <v>Major Open Upper Genital Tract Procedures with CC Score 0-2</v>
          </cell>
        </row>
        <row r="1466">
          <cell r="A1466" t="str">
            <v>MA08A</v>
          </cell>
          <cell r="B1466" t="str">
            <v>Major, Laparoscopic or Endoscopic, Upper Genital Tract Procedures, with CC Score 2+</v>
          </cell>
        </row>
        <row r="1467">
          <cell r="A1467" t="str">
            <v>MA08B</v>
          </cell>
          <cell r="B1467" t="str">
            <v>Major, Laparoscopic or Endoscopic, Upper Genital Tract Procedures, with CC Score 0-1</v>
          </cell>
        </row>
        <row r="1468">
          <cell r="A1468" t="str">
            <v>MA09Z</v>
          </cell>
          <cell r="B1468" t="str">
            <v>Intermediate, Laparoscopic or Endoscopic, Upper Genital Tract Procedures</v>
          </cell>
        </row>
        <row r="1469">
          <cell r="A1469" t="str">
            <v>MA10Z</v>
          </cell>
          <cell r="B1469" t="str">
            <v>Minor, Laparoscopic or Endoscopic, Upper Genital Tract Procedures</v>
          </cell>
        </row>
        <row r="1470">
          <cell r="A1470" t="str">
            <v>MA11Z</v>
          </cell>
          <cell r="B1470" t="str">
            <v>Intermediate Open Upper Genital Tract Procedures</v>
          </cell>
        </row>
        <row r="1471">
          <cell r="A1471" t="str">
            <v>MA12Z</v>
          </cell>
          <cell r="B1471" t="str">
            <v>Resection or Ablation Procedures for Intra-Uterine Lesions</v>
          </cell>
        </row>
        <row r="1472">
          <cell r="A1472" t="str">
            <v>MA17C</v>
          </cell>
          <cell r="B1472" t="str">
            <v>Dilation and Evacuation, less than 14 weeks gestation</v>
          </cell>
        </row>
        <row r="1473">
          <cell r="A1473" t="str">
            <v>MA17D</v>
          </cell>
          <cell r="B1473" t="str">
            <v>Dilation and Evacuation, 14 to 20 weeks gestation</v>
          </cell>
        </row>
        <row r="1474">
          <cell r="A1474" t="str">
            <v>MA18C</v>
          </cell>
          <cell r="B1474" t="str">
            <v>Medical Termination of Pregnancy, less than 14 weeks gestation</v>
          </cell>
        </row>
        <row r="1475">
          <cell r="A1475" t="str">
            <v>MA18D</v>
          </cell>
          <cell r="B1475" t="str">
            <v>Medical Termination of Pregnancy, 14 to 20 weeks gestation</v>
          </cell>
        </row>
        <row r="1476">
          <cell r="A1476" t="str">
            <v>MA19A</v>
          </cell>
          <cell r="B1476" t="str">
            <v>Vacuum Aspiration with Cannula, less than 14 weeks gestation</v>
          </cell>
        </row>
        <row r="1477">
          <cell r="A1477" t="str">
            <v>MA19B</v>
          </cell>
          <cell r="B1477" t="str">
            <v>Vacuum Aspiration with Cannula, 14 to 20 weeks gestation</v>
          </cell>
        </row>
        <row r="1478">
          <cell r="A1478" t="str">
            <v>MA20Z</v>
          </cell>
          <cell r="B1478" t="str">
            <v>Medical or Surgical Termination of Pregnancy, over 20 weeks gestation</v>
          </cell>
        </row>
        <row r="1479">
          <cell r="A1479" t="str">
            <v>MA22Z</v>
          </cell>
          <cell r="B1479" t="str">
            <v>Minor Lower Genital Tract Procedures</v>
          </cell>
        </row>
        <row r="1480">
          <cell r="A1480" t="str">
            <v>MA23Z</v>
          </cell>
          <cell r="B1480" t="str">
            <v>Minimal Lower Genital Tract Procedures</v>
          </cell>
        </row>
        <row r="1481">
          <cell r="A1481" t="str">
            <v>MA24Z</v>
          </cell>
          <cell r="B1481" t="str">
            <v>Minor Upper Genital Tract Procedures</v>
          </cell>
        </row>
        <row r="1482">
          <cell r="A1482" t="str">
            <v>MA25Z</v>
          </cell>
          <cell r="B1482" t="str">
            <v>Minimal Upper Genital Tract Procedures</v>
          </cell>
        </row>
        <row r="1483">
          <cell r="A1483" t="str">
            <v>MA26A</v>
          </cell>
          <cell r="B1483" t="str">
            <v>Complex, Open or Laparoscopic, Upper or Lower Genital Tract Procedures for Malignancy, with CC Score 5+</v>
          </cell>
        </row>
        <row r="1484">
          <cell r="A1484" t="str">
            <v>MA26B</v>
          </cell>
          <cell r="B1484" t="str">
            <v>Complex, Open or Laparoscopic, Upper or Lower Genital Tract Procedures for Malignancy, with CC Score 2-4</v>
          </cell>
        </row>
        <row r="1485">
          <cell r="A1485" t="str">
            <v>MA26C</v>
          </cell>
          <cell r="B1485" t="str">
            <v>Complex, Open or Laparoscopic, Upper or Lower Genital Tract Procedures for Malignancy, with CC Score 0-1</v>
          </cell>
        </row>
        <row r="1486">
          <cell r="A1486" t="str">
            <v>MA27Z</v>
          </cell>
          <cell r="B1486" t="str">
            <v>Minor, Upper or Lower Genital Tract Procedures for Malignancy</v>
          </cell>
        </row>
        <row r="1487">
          <cell r="A1487" t="str">
            <v>MA28Z</v>
          </cell>
          <cell r="B1487" t="str">
            <v>Complex, Laparoscopic or Endoscopic, Upper Genital Tract Procedures</v>
          </cell>
        </row>
        <row r="1488">
          <cell r="A1488" t="str">
            <v>MA29Z</v>
          </cell>
          <cell r="B1488" t="str">
            <v>Major Female Pelvic Peritoneum Adhesion Procedures</v>
          </cell>
        </row>
        <row r="1489">
          <cell r="A1489" t="str">
            <v>MA30Z</v>
          </cell>
          <cell r="B1489" t="str">
            <v>Intermediate Female Pelvic Peritoneum Adhesion Procedures</v>
          </cell>
        </row>
        <row r="1490">
          <cell r="A1490" t="str">
            <v>MA31Z</v>
          </cell>
          <cell r="B1490" t="str">
            <v>Diagnostic Hysteroscopy</v>
          </cell>
        </row>
        <row r="1491">
          <cell r="A1491" t="str">
            <v>MA32Z</v>
          </cell>
          <cell r="B1491" t="str">
            <v>Diagnostic Hysteroscopy with Biopsy</v>
          </cell>
        </row>
        <row r="1492">
          <cell r="A1492" t="str">
            <v>MA33Z</v>
          </cell>
          <cell r="B1492" t="str">
            <v>Diagnostic Hysteroscopy with Biopsy and Implantation of Intrauterine Device</v>
          </cell>
        </row>
        <row r="1493">
          <cell r="A1493" t="str">
            <v>MA34Z</v>
          </cell>
          <cell r="B1493" t="str">
            <v>Diagnostic Hysteroscopy with Implantation of Intrauterine Device</v>
          </cell>
        </row>
        <row r="1494">
          <cell r="A1494" t="str">
            <v>MA35Z</v>
          </cell>
          <cell r="B1494" t="str">
            <v>Implantation of Intrauterine Device</v>
          </cell>
        </row>
        <row r="1495">
          <cell r="A1495" t="str">
            <v>MA36Z</v>
          </cell>
          <cell r="B1495" t="str">
            <v>Transvaginal Ultrasound</v>
          </cell>
        </row>
        <row r="1496">
          <cell r="A1496" t="str">
            <v>MA37Z</v>
          </cell>
          <cell r="B1496" t="str">
            <v>Transvaginal Ultrasound with Biopsy</v>
          </cell>
        </row>
        <row r="1497">
          <cell r="A1497" t="str">
            <v>MA38Z</v>
          </cell>
          <cell r="B1497" t="str">
            <v>Diagnostic Colposcopy</v>
          </cell>
        </row>
        <row r="1498">
          <cell r="A1498" t="str">
            <v>MA39Z</v>
          </cell>
          <cell r="B1498" t="str">
            <v>Diagnostic Colposcopy with Biopsy</v>
          </cell>
        </row>
        <row r="1499">
          <cell r="A1499" t="str">
            <v>MA40Z</v>
          </cell>
          <cell r="B1499" t="str">
            <v>Therapeutic Colposcopy</v>
          </cell>
        </row>
        <row r="1500">
          <cell r="A1500" t="str">
            <v>MB05C</v>
          </cell>
          <cell r="B1500" t="str">
            <v>Malignant Gynaecological Disorders with Interventions, with CC Score 9+</v>
          </cell>
        </row>
        <row r="1501">
          <cell r="A1501" t="str">
            <v>MB05D</v>
          </cell>
          <cell r="B1501" t="str">
            <v>Malignant Gynaecological Disorders with Interventions, with CC Score 6-8</v>
          </cell>
        </row>
        <row r="1502">
          <cell r="A1502" t="str">
            <v>MB05E</v>
          </cell>
          <cell r="B1502" t="str">
            <v>Malignant Gynaecological Disorders with Interventions, with CC Score 3-5</v>
          </cell>
        </row>
        <row r="1503">
          <cell r="A1503" t="str">
            <v>MB05F</v>
          </cell>
          <cell r="B1503" t="str">
            <v>Malignant Gynaecological Disorders with Interventions, with CC Score 0-2</v>
          </cell>
        </row>
        <row r="1504">
          <cell r="A1504" t="str">
            <v>MB05G</v>
          </cell>
          <cell r="B1504" t="str">
            <v>Malignant Gynaecological Disorders without Interventions, with CC Score 10+</v>
          </cell>
        </row>
        <row r="1505">
          <cell r="A1505" t="str">
            <v>MB05H</v>
          </cell>
          <cell r="B1505" t="str">
            <v>Malignant Gynaecological Disorders without Interventions, with CC Score 7-9</v>
          </cell>
        </row>
        <row r="1506">
          <cell r="A1506" t="str">
            <v>MB05J</v>
          </cell>
          <cell r="B1506" t="str">
            <v>Malignant Gynaecological Disorders without Interventions, with CC Score 4-6</v>
          </cell>
        </row>
        <row r="1507">
          <cell r="A1507" t="str">
            <v>MB05K</v>
          </cell>
          <cell r="B1507" t="str">
            <v>Malignant Gynaecological Disorders without Interventions, with CC Score 2-3</v>
          </cell>
        </row>
        <row r="1508">
          <cell r="A1508" t="str">
            <v>MB05L</v>
          </cell>
          <cell r="B1508" t="str">
            <v>Malignant Gynaecological Disorders without Interventions, with CC Score 0-1</v>
          </cell>
        </row>
        <row r="1509">
          <cell r="A1509" t="str">
            <v>MB08A</v>
          </cell>
          <cell r="B1509" t="str">
            <v>Threatened or Spontaneous Miscarriage, with Interventions</v>
          </cell>
        </row>
        <row r="1510">
          <cell r="A1510" t="str">
            <v>MB08B</v>
          </cell>
          <cell r="B1510" t="str">
            <v>Threatened or Spontaneous Miscarriage, without Interventions</v>
          </cell>
        </row>
        <row r="1511">
          <cell r="A1511" t="str">
            <v>MB09A</v>
          </cell>
          <cell r="B1511" t="str">
            <v>Non-Malignant Gynaecological Disorders with Interventions, with CC Score 6+</v>
          </cell>
        </row>
        <row r="1512">
          <cell r="A1512" t="str">
            <v>MB09B</v>
          </cell>
          <cell r="B1512" t="str">
            <v>Non-Malignant Gynaecological Disorders with Interventions, with CC Score 3-5</v>
          </cell>
        </row>
        <row r="1513">
          <cell r="A1513" t="str">
            <v>MB09C</v>
          </cell>
          <cell r="B1513" t="str">
            <v>Non-Malignant Gynaecological Disorders with Interventions, with CC Score 0-2</v>
          </cell>
        </row>
        <row r="1514">
          <cell r="A1514" t="str">
            <v>MB09D</v>
          </cell>
          <cell r="B1514" t="str">
            <v>Non-Malignant Gynaecological Disorders without Interventions, with CC Score 6+</v>
          </cell>
        </row>
        <row r="1515">
          <cell r="A1515" t="str">
            <v>MB09E</v>
          </cell>
          <cell r="B1515" t="str">
            <v>Non-Malignant Gynaecological Disorders without Interventions, with CC Score 3-5</v>
          </cell>
        </row>
        <row r="1516">
          <cell r="A1516" t="str">
            <v>MB09F</v>
          </cell>
          <cell r="B1516" t="str">
            <v>Non-Malignant Gynaecological Disorders without Interventions, with CC Score 0-2</v>
          </cell>
        </row>
        <row r="1517">
          <cell r="A1517" t="str">
            <v>MC06Z</v>
          </cell>
          <cell r="B1517" t="str">
            <v>Collection of Sperm</v>
          </cell>
        </row>
        <row r="1518">
          <cell r="A1518" t="str">
            <v>MC07Z</v>
          </cell>
          <cell r="B1518" t="str">
            <v>Intra-Uterine Insemination with Superovulation</v>
          </cell>
        </row>
        <row r="1519">
          <cell r="A1519" t="str">
            <v>MC08Z</v>
          </cell>
          <cell r="B1519" t="str">
            <v>Intra-Uterine Insemination with Superovulation, with Donor</v>
          </cell>
        </row>
        <row r="1520">
          <cell r="A1520" t="str">
            <v>MC09Z</v>
          </cell>
          <cell r="B1520" t="str">
            <v>Intra-Uterine Insemination without Superovulation</v>
          </cell>
        </row>
        <row r="1521">
          <cell r="A1521" t="str">
            <v>MC10Z</v>
          </cell>
          <cell r="B1521" t="str">
            <v>Intra-Uterine Insemination without Superovulation, with Donor</v>
          </cell>
        </row>
        <row r="1522">
          <cell r="A1522" t="str">
            <v>MC11Z</v>
          </cell>
          <cell r="B1522" t="str">
            <v>Implantation of Embryo</v>
          </cell>
        </row>
        <row r="1523">
          <cell r="A1523" t="str">
            <v>MC12Z</v>
          </cell>
          <cell r="B1523" t="str">
            <v>Oocyte Recovery</v>
          </cell>
        </row>
        <row r="1524">
          <cell r="A1524" t="str">
            <v>MC13Z</v>
          </cell>
          <cell r="B1524" t="str">
            <v>Donor Oocyte Recovery</v>
          </cell>
        </row>
        <row r="1525">
          <cell r="A1525" t="str">
            <v>MC14Z</v>
          </cell>
          <cell r="B1525" t="str">
            <v>Oocyte Recovery with Intracytoplasmic Sperm Injection</v>
          </cell>
        </row>
        <row r="1526">
          <cell r="A1526" t="str">
            <v>MC15Z</v>
          </cell>
          <cell r="B1526" t="str">
            <v>Oocyte Recovery with Pre-Implantation Genetic Diagnosis</v>
          </cell>
        </row>
        <row r="1527">
          <cell r="A1527" t="str">
            <v>NZ10Z</v>
          </cell>
          <cell r="B1527" t="str">
            <v>Diagnostic or Therapeutic Procedures on Fetus</v>
          </cell>
        </row>
        <row r="1528">
          <cell r="A1528" t="str">
            <v>NZ16Z</v>
          </cell>
          <cell r="B1528" t="str">
            <v>Ante-Natal Routine Observation</v>
          </cell>
        </row>
        <row r="1529">
          <cell r="A1529" t="str">
            <v>NZ17A</v>
          </cell>
          <cell r="B1529" t="str">
            <v>Ante-Natal False Labour, including Premature Rupture of Membranes, with CC Score 2+</v>
          </cell>
        </row>
        <row r="1530">
          <cell r="A1530" t="str">
            <v>NZ17B</v>
          </cell>
          <cell r="B1530" t="str">
            <v>Ante-Natal False Labour, including Premature Rupture of Membranes, with CC Score 0-1</v>
          </cell>
        </row>
        <row r="1531">
          <cell r="A1531" t="str">
            <v>NZ18A</v>
          </cell>
          <cell r="B1531" t="str">
            <v>Ante-Natal Complex Disorders with CC Score 2+</v>
          </cell>
        </row>
        <row r="1532">
          <cell r="A1532" t="str">
            <v>NZ18B</v>
          </cell>
          <cell r="B1532" t="str">
            <v>Ante-Natal Complex Disorders with CC Score 0-1</v>
          </cell>
        </row>
        <row r="1533">
          <cell r="A1533" t="str">
            <v>NZ19A</v>
          </cell>
          <cell r="B1533" t="str">
            <v>Ante-Natal Major Disorders with CC Score 2+</v>
          </cell>
        </row>
        <row r="1534">
          <cell r="A1534" t="str">
            <v>NZ19B</v>
          </cell>
          <cell r="B1534" t="str">
            <v>Ante-Natal Major Disorders with CC Score 0-1</v>
          </cell>
        </row>
        <row r="1535">
          <cell r="A1535" t="str">
            <v>NZ20A</v>
          </cell>
          <cell r="B1535" t="str">
            <v>Ante-Natal Other Disorders with CC Score 2+</v>
          </cell>
        </row>
        <row r="1536">
          <cell r="A1536" t="str">
            <v>NZ20B</v>
          </cell>
          <cell r="B1536" t="str">
            <v>Ante-Natal Other Disorders with CC Score 0-1</v>
          </cell>
        </row>
        <row r="1537">
          <cell r="A1537" t="str">
            <v>NZ21Z</v>
          </cell>
          <cell r="B1537" t="str">
            <v>Ante-Natal Standard Ultrasound Scan</v>
          </cell>
        </row>
        <row r="1538">
          <cell r="A1538" t="str">
            <v>NZ22Z</v>
          </cell>
          <cell r="B1538" t="str">
            <v>Ante-Natal Specialised Ultrasound Scan</v>
          </cell>
        </row>
        <row r="1539">
          <cell r="A1539" t="str">
            <v>NZ23Z</v>
          </cell>
          <cell r="B1539" t="str">
            <v>Ante-Natal Diagnostic Procedures, including Amniocentesis and Sampling of Chorionic Villus</v>
          </cell>
        </row>
        <row r="1540">
          <cell r="A1540" t="str">
            <v>NZ24A</v>
          </cell>
          <cell r="B1540" t="str">
            <v>Ante-Natal Therapeutic Procedures, including Induction, with CC Score 2+</v>
          </cell>
        </row>
        <row r="1541">
          <cell r="A1541" t="str">
            <v>NZ24B</v>
          </cell>
          <cell r="B1541" t="str">
            <v>Ante-Natal Therapeutic Procedures, including Induction, with CC Score 0-1</v>
          </cell>
        </row>
        <row r="1542">
          <cell r="A1542" t="str">
            <v>NZ25Z</v>
          </cell>
          <cell r="B1542" t="str">
            <v>Labour without Specified Delivery</v>
          </cell>
        </row>
        <row r="1543">
          <cell r="A1543" t="str">
            <v>NZ26A</v>
          </cell>
          <cell r="B1543" t="str">
            <v>Post-Natal Disorders with CC Score 2+</v>
          </cell>
        </row>
        <row r="1544">
          <cell r="A1544" t="str">
            <v>NZ26B</v>
          </cell>
          <cell r="B1544" t="str">
            <v>Post-Natal Disorders with CC Score 0-1</v>
          </cell>
        </row>
        <row r="1545">
          <cell r="A1545" t="str">
            <v>NZ27Z</v>
          </cell>
          <cell r="B1545" t="str">
            <v>Post-Natal Therapeutic Procedures</v>
          </cell>
        </row>
        <row r="1546">
          <cell r="A1546" t="str">
            <v>NZ30A</v>
          </cell>
          <cell r="B1546" t="str">
            <v>Normal Delivery with CC Score 2+</v>
          </cell>
        </row>
        <row r="1547">
          <cell r="A1547" t="str">
            <v>NZ30B</v>
          </cell>
          <cell r="B1547" t="str">
            <v>Normal Delivery with CC Score 1</v>
          </cell>
        </row>
        <row r="1548">
          <cell r="A1548" t="str">
            <v>NZ30C</v>
          </cell>
          <cell r="B1548" t="str">
            <v>Normal Delivery with CC Score 0</v>
          </cell>
        </row>
        <row r="1549">
          <cell r="A1549" t="str">
            <v>NZ31A</v>
          </cell>
          <cell r="B1549" t="str">
            <v>Normal Delivery with Epidural or Induction, with CC Score 2+</v>
          </cell>
        </row>
        <row r="1550">
          <cell r="A1550" t="str">
            <v>NZ31B</v>
          </cell>
          <cell r="B1550" t="str">
            <v>Normal Delivery with Epidural or Induction, with CC Score 1</v>
          </cell>
        </row>
        <row r="1551">
          <cell r="A1551" t="str">
            <v>NZ31C</v>
          </cell>
          <cell r="B1551" t="str">
            <v>Normal Delivery with Epidural or Induction, with CC Score 0</v>
          </cell>
        </row>
        <row r="1552">
          <cell r="A1552" t="str">
            <v>NZ32A</v>
          </cell>
          <cell r="B1552" t="str">
            <v>Normal Delivery with Epidural and Induction, or with Post-Partum Surgical Intervention, with CC Score 2+</v>
          </cell>
        </row>
        <row r="1553">
          <cell r="A1553" t="str">
            <v>NZ32B</v>
          </cell>
          <cell r="B1553" t="str">
            <v>Normal Delivery with Epidural and Induction, or with Post-Partum Surgical Intervention, with CC Score 1</v>
          </cell>
        </row>
        <row r="1554">
          <cell r="A1554" t="str">
            <v>NZ32C</v>
          </cell>
          <cell r="B1554" t="str">
            <v>Normal Delivery with Epidural and Induction, or with Post-Partum Surgical Intervention, with CC Score 0</v>
          </cell>
        </row>
        <row r="1555">
          <cell r="A1555" t="str">
            <v>NZ33A</v>
          </cell>
          <cell r="B1555" t="str">
            <v>Normal Delivery with Epidural or Induction, and with Post-Partum Surgical Intervention, with CC Score 2+</v>
          </cell>
        </row>
        <row r="1556">
          <cell r="A1556" t="str">
            <v>NZ33B</v>
          </cell>
          <cell r="B1556" t="str">
            <v>Normal Delivery with Epidural or Induction, and with Post-Partum Surgical Intervention, with CC Score 1</v>
          </cell>
        </row>
        <row r="1557">
          <cell r="A1557" t="str">
            <v>NZ33C</v>
          </cell>
          <cell r="B1557" t="str">
            <v>Normal Delivery with Epidural or Induction, and with Post-Partum Surgical Intervention, with CC Score 0</v>
          </cell>
        </row>
        <row r="1558">
          <cell r="A1558" t="str">
            <v>NZ34A</v>
          </cell>
          <cell r="B1558" t="str">
            <v>Normal Delivery with Epidural, Induction and Post-Partum Surgical Intervention, with CC Score 2+</v>
          </cell>
        </row>
        <row r="1559">
          <cell r="A1559" t="str">
            <v>NZ34B</v>
          </cell>
          <cell r="B1559" t="str">
            <v>Normal Delivery with Epidural, Induction and Post-Partum Surgical Intervention, with CC Score 1</v>
          </cell>
        </row>
        <row r="1560">
          <cell r="A1560" t="str">
            <v>NZ34C</v>
          </cell>
          <cell r="B1560" t="str">
            <v>Normal Delivery with Epidural, Induction and Post-Partum Surgical Intervention, with CC Score 0</v>
          </cell>
        </row>
        <row r="1561">
          <cell r="A1561" t="str">
            <v>NZ40A</v>
          </cell>
          <cell r="B1561" t="str">
            <v>Assisted Delivery with CC Score 2+</v>
          </cell>
        </row>
        <row r="1562">
          <cell r="A1562" t="str">
            <v>NZ40B</v>
          </cell>
          <cell r="B1562" t="str">
            <v>Assisted Delivery with CC Score 1</v>
          </cell>
        </row>
        <row r="1563">
          <cell r="A1563" t="str">
            <v>NZ40C</v>
          </cell>
          <cell r="B1563" t="str">
            <v>Assisted Delivery with CC Score 0</v>
          </cell>
        </row>
        <row r="1564">
          <cell r="A1564" t="str">
            <v>NZ41A</v>
          </cell>
          <cell r="B1564" t="str">
            <v>Assisted Delivery with Epidural or Induction, with CC Score 2+</v>
          </cell>
        </row>
        <row r="1565">
          <cell r="A1565" t="str">
            <v>NZ41B</v>
          </cell>
          <cell r="B1565" t="str">
            <v>Assisted Delivery with Epidural or Induction, with CC Score 1</v>
          </cell>
        </row>
        <row r="1566">
          <cell r="A1566" t="str">
            <v>NZ41C</v>
          </cell>
          <cell r="B1566" t="str">
            <v>Assisted Delivery with Epidural or Induction, with CC Score 0</v>
          </cell>
        </row>
        <row r="1567">
          <cell r="A1567" t="str">
            <v>NZ42A</v>
          </cell>
          <cell r="B1567" t="str">
            <v>Assisted Delivery with Epidural and Induction, or with Post-Partum Surgical Intervention, with CC Score 2+</v>
          </cell>
        </row>
        <row r="1568">
          <cell r="A1568" t="str">
            <v>NZ42B</v>
          </cell>
          <cell r="B1568" t="str">
            <v>Assisted Delivery with Epidural and Induction, or with Post-Partum Surgical Intervention, with CC Score 1</v>
          </cell>
        </row>
        <row r="1569">
          <cell r="A1569" t="str">
            <v>NZ42C</v>
          </cell>
          <cell r="B1569" t="str">
            <v>Assisted Delivery with Epidural and Induction, or with Post-Partum Surgical Intervention, with CC Score 0</v>
          </cell>
        </row>
        <row r="1570">
          <cell r="A1570" t="str">
            <v>NZ43A</v>
          </cell>
          <cell r="B1570" t="str">
            <v>Assisted Delivery with Epidural or Induction, and with Post-Partum Surgical Intervention, with CC Score 2+</v>
          </cell>
        </row>
        <row r="1571">
          <cell r="A1571" t="str">
            <v>NZ43B</v>
          </cell>
          <cell r="B1571" t="str">
            <v>Assisted Delivery with Epidural or Induction, and with Post-Partum Surgical Intervention, with CC Score 1</v>
          </cell>
        </row>
        <row r="1572">
          <cell r="A1572" t="str">
            <v>NZ43C</v>
          </cell>
          <cell r="B1572" t="str">
            <v>Assisted Delivery with Epidural or Induction, and with Post-Partum Surgical Intervention, with CC Score 0</v>
          </cell>
        </row>
        <row r="1573">
          <cell r="A1573" t="str">
            <v>NZ44A</v>
          </cell>
          <cell r="B1573" t="str">
            <v>Assisted Delivery with Epidural, Induction and Post-Partum Surgical Intervention, with CC Score 2+</v>
          </cell>
        </row>
        <row r="1574">
          <cell r="A1574" t="str">
            <v>NZ44B</v>
          </cell>
          <cell r="B1574" t="str">
            <v>Assisted Delivery with Epidural, Induction and Post-Partum Surgical Intervention, with CC Score 1</v>
          </cell>
        </row>
        <row r="1575">
          <cell r="A1575" t="str">
            <v>NZ44C</v>
          </cell>
          <cell r="B1575" t="str">
            <v>Assisted Delivery with Epidural, Induction and Post-Partum Surgical Intervention, with CC Score 0</v>
          </cell>
        </row>
        <row r="1576">
          <cell r="A1576" t="str">
            <v>NZ50A</v>
          </cell>
          <cell r="B1576" t="str">
            <v>Planned Caesarean Section with CC Score 4+</v>
          </cell>
        </row>
        <row r="1577">
          <cell r="A1577" t="str">
            <v>NZ50B</v>
          </cell>
          <cell r="B1577" t="str">
            <v>Planned Caesarean Section with CC Score 2-3</v>
          </cell>
        </row>
        <row r="1578">
          <cell r="A1578" t="str">
            <v>NZ50C</v>
          </cell>
          <cell r="B1578" t="str">
            <v>Planned Caesarean Section with CC Score 0-1</v>
          </cell>
        </row>
        <row r="1579">
          <cell r="A1579" t="str">
            <v>NZ51A</v>
          </cell>
          <cell r="B1579" t="str">
            <v>Emergency Caesarean Section with CC Score 4+</v>
          </cell>
        </row>
        <row r="1580">
          <cell r="A1580" t="str">
            <v>NZ51B</v>
          </cell>
          <cell r="B1580" t="str">
            <v>Emergency Caesarean Section with CC Score 2-3</v>
          </cell>
        </row>
        <row r="1581">
          <cell r="A1581" t="str">
            <v>NZ51C</v>
          </cell>
          <cell r="B1581" t="str">
            <v>Emergency Caesarean Section with CC Score 0-1</v>
          </cell>
        </row>
        <row r="1582">
          <cell r="A1582" t="str">
            <v>PB01Z</v>
          </cell>
          <cell r="B1582" t="str">
            <v>Major Neonatal Diagnoses</v>
          </cell>
        </row>
        <row r="1583">
          <cell r="A1583" t="str">
            <v>PB02Z</v>
          </cell>
          <cell r="B1583" t="str">
            <v>Minor Neonatal Diagnoses</v>
          </cell>
        </row>
        <row r="1584">
          <cell r="A1584" t="str">
            <v>PB03Z</v>
          </cell>
          <cell r="B1584" t="str">
            <v>Healthy Baby</v>
          </cell>
        </row>
        <row r="1585">
          <cell r="A1585" t="str">
            <v>PC63A</v>
          </cell>
          <cell r="B1585" t="str">
            <v>Paediatric Head, Neck or Ear Disorders, with CC Score 6+</v>
          </cell>
        </row>
        <row r="1586">
          <cell r="A1586" t="str">
            <v>PC63B</v>
          </cell>
          <cell r="B1586" t="str">
            <v>Paediatric Head, Neck or Ear Disorders, with CC Score 3-5</v>
          </cell>
        </row>
        <row r="1587">
          <cell r="A1587" t="str">
            <v>PC63C</v>
          </cell>
          <cell r="B1587" t="str">
            <v>Paediatric Head, Neck or Ear Disorders, with CC Score 1-2</v>
          </cell>
        </row>
        <row r="1588">
          <cell r="A1588" t="str">
            <v>PC63D</v>
          </cell>
          <cell r="B1588" t="str">
            <v>Paediatric Head, Neck or Ear Disorders, with CC Score 0</v>
          </cell>
        </row>
        <row r="1589">
          <cell r="A1589" t="str">
            <v>PD11A</v>
          </cell>
          <cell r="B1589" t="str">
            <v>Paediatric Acute Upper Respiratory Tract Infection or Common Cold, with CC Score 4+</v>
          </cell>
        </row>
        <row r="1590">
          <cell r="A1590" t="str">
            <v>PD11B</v>
          </cell>
          <cell r="B1590" t="str">
            <v>Paediatric Acute Upper Respiratory Tract Infection or Common Cold, with CC Score 1-3</v>
          </cell>
        </row>
        <row r="1591">
          <cell r="A1591" t="str">
            <v>PD11C</v>
          </cell>
          <cell r="B1591" t="str">
            <v>Paediatric Acute Upper Respiratory Tract Infection or Common Cold, with CC Score 0</v>
          </cell>
        </row>
        <row r="1592">
          <cell r="A1592" t="str">
            <v>PD12A</v>
          </cell>
          <cell r="B1592" t="str">
            <v>Paediatric Asthma or Wheezing, with CC Score 4+</v>
          </cell>
        </row>
        <row r="1593">
          <cell r="A1593" t="str">
            <v>PD12B</v>
          </cell>
          <cell r="B1593" t="str">
            <v>Paediatric Asthma or Wheezing, with CC Score 1-3</v>
          </cell>
        </row>
        <row r="1594">
          <cell r="A1594" t="str">
            <v>PD12C</v>
          </cell>
          <cell r="B1594" t="str">
            <v>Paediatric Asthma or Wheezing, with CC Score 0</v>
          </cell>
        </row>
        <row r="1595">
          <cell r="A1595" t="str">
            <v>PD13A</v>
          </cell>
          <cell r="B1595" t="str">
            <v>Paediatric Cystic Fibrosis with CC Score 5+</v>
          </cell>
        </row>
        <row r="1596">
          <cell r="A1596" t="str">
            <v>PD13B</v>
          </cell>
          <cell r="B1596" t="str">
            <v>Paediatric Cystic Fibrosis with CC Score 2-4</v>
          </cell>
        </row>
        <row r="1597">
          <cell r="A1597" t="str">
            <v>PD13C</v>
          </cell>
          <cell r="B1597" t="str">
            <v>Paediatric Cystic Fibrosis with CC Score 1</v>
          </cell>
        </row>
        <row r="1598">
          <cell r="A1598" t="str">
            <v>PD13D</v>
          </cell>
          <cell r="B1598" t="str">
            <v>Paediatric Cystic Fibrosis with CC Score 0</v>
          </cell>
        </row>
        <row r="1599">
          <cell r="A1599" t="str">
            <v>PD14A</v>
          </cell>
          <cell r="B1599" t="str">
            <v>Paediatric Lower Respiratory Tract Disorders without Acute Bronchiolitis, with CC Score 11+</v>
          </cell>
        </row>
        <row r="1600">
          <cell r="A1600" t="str">
            <v>PD14B</v>
          </cell>
          <cell r="B1600" t="str">
            <v>Paediatric Lower Respiratory Tract Disorders without Acute Bronchiolitis, with CC Score 8-10</v>
          </cell>
        </row>
        <row r="1601">
          <cell r="A1601" t="str">
            <v>PD14C</v>
          </cell>
          <cell r="B1601" t="str">
            <v>Paediatric Lower Respiratory Tract Disorders without Acute Bronchiolitis, with CC Score 4-7</v>
          </cell>
        </row>
        <row r="1602">
          <cell r="A1602" t="str">
            <v>PD14D</v>
          </cell>
          <cell r="B1602" t="str">
            <v>Paediatric Lower Respiratory Tract Disorders without Acute Bronchiolitis, with CC Score 2-3</v>
          </cell>
        </row>
        <row r="1603">
          <cell r="A1603" t="str">
            <v>PD14E</v>
          </cell>
          <cell r="B1603" t="str">
            <v>Paediatric Lower Respiratory Tract Disorders without Acute Bronchiolitis, with CC Score 1</v>
          </cell>
        </row>
        <row r="1604">
          <cell r="A1604" t="str">
            <v>PD14F</v>
          </cell>
          <cell r="B1604" t="str">
            <v>Paediatric Lower Respiratory Tract Disorders without Acute Bronchiolitis, with CC Score 0</v>
          </cell>
        </row>
        <row r="1605">
          <cell r="A1605" t="str">
            <v>PD15A</v>
          </cell>
          <cell r="B1605" t="str">
            <v>Paediatric Acute Bronchiolitis with CC Score 5+</v>
          </cell>
        </row>
        <row r="1606">
          <cell r="A1606" t="str">
            <v>PD15B</v>
          </cell>
          <cell r="B1606" t="str">
            <v>Paediatric Acute Bronchiolitis with CC Score 2-4</v>
          </cell>
        </row>
        <row r="1607">
          <cell r="A1607" t="str">
            <v>PD15C</v>
          </cell>
          <cell r="B1607" t="str">
            <v>Paediatric Acute Bronchiolitis with CC Score 1</v>
          </cell>
        </row>
        <row r="1608">
          <cell r="A1608" t="str">
            <v>PD15D</v>
          </cell>
          <cell r="B1608" t="str">
            <v>Paediatric Acute Bronchiolitis with CC Score 0</v>
          </cell>
        </row>
        <row r="1609">
          <cell r="A1609" t="str">
            <v>PD65A</v>
          </cell>
          <cell r="B1609" t="str">
            <v>Paediatric Upper Respiratory Tract Disorders with CC Score 5+</v>
          </cell>
        </row>
        <row r="1610">
          <cell r="A1610" t="str">
            <v>PD65B</v>
          </cell>
          <cell r="B1610" t="str">
            <v>Paediatric Upper Respiratory Tract Disorders with CC Score 2-4</v>
          </cell>
        </row>
        <row r="1611">
          <cell r="A1611" t="str">
            <v>PD65C</v>
          </cell>
          <cell r="B1611" t="str">
            <v>Paediatric Upper Respiratory Tract Disorders with CC Score 1</v>
          </cell>
        </row>
        <row r="1612">
          <cell r="A1612" t="str">
            <v>PD65D</v>
          </cell>
          <cell r="B1612" t="str">
            <v>Paediatric Upper Respiratory Tract Disorders with CC Score 0</v>
          </cell>
        </row>
        <row r="1613">
          <cell r="A1613" t="str">
            <v>PE23A</v>
          </cell>
          <cell r="B1613" t="str">
            <v>Paediatric Cardiac Conditions with CC Score 13+</v>
          </cell>
        </row>
        <row r="1614">
          <cell r="A1614" t="str">
            <v>PE23B</v>
          </cell>
          <cell r="B1614" t="str">
            <v>Paediatric Cardiac Conditions with CC Score 10-12</v>
          </cell>
        </row>
        <row r="1615">
          <cell r="A1615" t="str">
            <v>PE23C</v>
          </cell>
          <cell r="B1615" t="str">
            <v>Paediatric Cardiac Conditions with CC Score 6-9</v>
          </cell>
        </row>
        <row r="1616">
          <cell r="A1616" t="str">
            <v>PE23D</v>
          </cell>
          <cell r="B1616" t="str">
            <v>Paediatric Cardiac Conditions with CC Score 3-5</v>
          </cell>
        </row>
        <row r="1617">
          <cell r="A1617" t="str">
            <v>PE23E</v>
          </cell>
          <cell r="B1617" t="str">
            <v>Paediatric Cardiac Conditions with CC Score 1-2</v>
          </cell>
        </row>
        <row r="1618">
          <cell r="A1618" t="str">
            <v>PE23F</v>
          </cell>
          <cell r="B1618" t="str">
            <v>Paediatric Cardiac Conditions with CC Score 0</v>
          </cell>
        </row>
        <row r="1619">
          <cell r="A1619" t="str">
            <v>PE24A</v>
          </cell>
          <cell r="B1619" t="str">
            <v>Paediatric Arrhythmia or Conduction Disorders, with CC Score 2+</v>
          </cell>
        </row>
        <row r="1620">
          <cell r="A1620" t="str">
            <v>PE24B</v>
          </cell>
          <cell r="B1620" t="str">
            <v>Paediatric Arrhythmia or Conduction Disorders, with CC Score 1</v>
          </cell>
        </row>
        <row r="1621">
          <cell r="A1621" t="str">
            <v>PE24C</v>
          </cell>
          <cell r="B1621" t="str">
            <v>Paediatric Arrhythmia or Conduction Disorders, with CC Score 0</v>
          </cell>
        </row>
        <row r="1622">
          <cell r="A1622" t="str">
            <v>PE62A</v>
          </cell>
          <cell r="B1622" t="str">
            <v>Paediatric Syncope and Collapse, with CC Score 2+</v>
          </cell>
        </row>
        <row r="1623">
          <cell r="A1623" t="str">
            <v>PE62B</v>
          </cell>
          <cell r="B1623" t="str">
            <v>Paediatric Syncope and Collapse, with CC Score 1</v>
          </cell>
        </row>
        <row r="1624">
          <cell r="A1624" t="str">
            <v>PE62C</v>
          </cell>
          <cell r="B1624" t="str">
            <v>Paediatric Syncope and Collapse, with CC Score 0</v>
          </cell>
        </row>
        <row r="1625">
          <cell r="A1625" t="str">
            <v>PF21A</v>
          </cell>
          <cell r="B1625" t="str">
            <v>Paediatric Infectious or Non-Infectious Gastroenteritis, with CC Score 1+</v>
          </cell>
        </row>
        <row r="1626">
          <cell r="A1626" t="str">
            <v>PF21B</v>
          </cell>
          <cell r="B1626" t="str">
            <v>Paediatric Infectious or Non-Infectious Gastroenteritis, with CC Score 0</v>
          </cell>
        </row>
        <row r="1627">
          <cell r="A1627" t="str">
            <v>PF25A</v>
          </cell>
          <cell r="B1627" t="str">
            <v>Paediatric Major Gastrointestinal Disorders with CC Score 7+</v>
          </cell>
        </row>
        <row r="1628">
          <cell r="A1628" t="str">
            <v>PF25B</v>
          </cell>
          <cell r="B1628" t="str">
            <v>Paediatric Major Gastrointestinal Disorders with CC Score 5-6</v>
          </cell>
        </row>
        <row r="1629">
          <cell r="A1629" t="str">
            <v>PF25C</v>
          </cell>
          <cell r="B1629" t="str">
            <v>Paediatric Major Gastrointestinal Disorders with CC Score 3-4</v>
          </cell>
        </row>
        <row r="1630">
          <cell r="A1630" t="str">
            <v>PF25D</v>
          </cell>
          <cell r="B1630" t="str">
            <v>Paediatric Major Gastrointestinal Disorders with CC Score 1-2</v>
          </cell>
        </row>
        <row r="1631">
          <cell r="A1631" t="str">
            <v>PF25E</v>
          </cell>
          <cell r="B1631" t="str">
            <v>Paediatric Major Gastrointestinal Disorders with CC Score 0</v>
          </cell>
        </row>
        <row r="1632">
          <cell r="A1632" t="str">
            <v>PF26A</v>
          </cell>
          <cell r="B1632" t="str">
            <v>Paediatric Other Gastrointestinal Disorders with CC Score 4+</v>
          </cell>
        </row>
        <row r="1633">
          <cell r="A1633" t="str">
            <v>PF26B</v>
          </cell>
          <cell r="B1633" t="str">
            <v>Paediatric Other Gastrointestinal Disorders with CC Score 1-3</v>
          </cell>
        </row>
        <row r="1634">
          <cell r="A1634" t="str">
            <v>PF26C</v>
          </cell>
          <cell r="B1634" t="str">
            <v>Paediatric Other Gastrointestinal Disorders with CC Score 0</v>
          </cell>
        </row>
        <row r="1635">
          <cell r="A1635" t="str">
            <v>PF27A</v>
          </cell>
          <cell r="B1635" t="str">
            <v>Paediatric Inflammatory Bowel Disease with CC Score 1+</v>
          </cell>
        </row>
        <row r="1636">
          <cell r="A1636" t="str">
            <v>PF27B</v>
          </cell>
          <cell r="B1636" t="str">
            <v>Paediatric Inflammatory Bowel Disease with CC Score 0</v>
          </cell>
        </row>
        <row r="1637">
          <cell r="A1637" t="str">
            <v>PF28A</v>
          </cell>
          <cell r="B1637" t="str">
            <v>Paediatric Feeding Difficulties or Vomiting, with CC Score 6+</v>
          </cell>
        </row>
        <row r="1638">
          <cell r="A1638" t="str">
            <v>PF28B</v>
          </cell>
          <cell r="B1638" t="str">
            <v>Paediatric Feeding Difficulties or Vomiting, with CC Score 4-5</v>
          </cell>
        </row>
        <row r="1639">
          <cell r="A1639" t="str">
            <v>PF28C</v>
          </cell>
          <cell r="B1639" t="str">
            <v>Paediatric Feeding Difficulties or Vomiting, with CC Score 2-3</v>
          </cell>
        </row>
        <row r="1640">
          <cell r="A1640" t="str">
            <v>PF28D</v>
          </cell>
          <cell r="B1640" t="str">
            <v>Paediatric Feeding Difficulties or Vomiting, with CC Score 1</v>
          </cell>
        </row>
        <row r="1641">
          <cell r="A1641" t="str">
            <v>PF28E</v>
          </cell>
          <cell r="B1641" t="str">
            <v>Paediatric Feeding Difficulties or Vomiting, with CC Score 0</v>
          </cell>
        </row>
        <row r="1642">
          <cell r="A1642" t="str">
            <v>PG71A</v>
          </cell>
          <cell r="B1642" t="str">
            <v>Paediatric Hepatobiliary or Pancreatic Disorders, with CC Score 2+</v>
          </cell>
        </row>
        <row r="1643">
          <cell r="A1643" t="str">
            <v>PG71B</v>
          </cell>
          <cell r="B1643" t="str">
            <v>Paediatric Hepatobiliary or Pancreatic Disorders, with CC Score 1</v>
          </cell>
        </row>
        <row r="1644">
          <cell r="A1644" t="str">
            <v>PG71C</v>
          </cell>
          <cell r="B1644" t="str">
            <v>Paediatric Hepatobiliary or Pancreatic Disorders, with CC Score 0</v>
          </cell>
        </row>
        <row r="1645">
          <cell r="A1645" t="str">
            <v>PH34A</v>
          </cell>
          <cell r="B1645" t="str">
            <v>Paediatric Musculoskeletal or Connective Tissue Disorders, with CC Score 5+</v>
          </cell>
        </row>
        <row r="1646">
          <cell r="A1646" t="str">
            <v>PH34B</v>
          </cell>
          <cell r="B1646" t="str">
            <v>Paediatric Musculoskeletal or Connective Tissue Disorders, with CC Score 3-4</v>
          </cell>
        </row>
        <row r="1647">
          <cell r="A1647" t="str">
            <v>PH34C</v>
          </cell>
          <cell r="B1647" t="str">
            <v>Paediatric Musculoskeletal or Connective Tissue Disorders, with CC Score 1-2</v>
          </cell>
        </row>
        <row r="1648">
          <cell r="A1648" t="str">
            <v>PH34D</v>
          </cell>
          <cell r="B1648" t="str">
            <v>Paediatric Musculoskeletal or Connective Tissue Disorders, with CC Score 0</v>
          </cell>
        </row>
        <row r="1649">
          <cell r="A1649" t="str">
            <v>PJ35A</v>
          </cell>
          <cell r="B1649" t="str">
            <v>Paediatric Skin Disorders with CC Score 4+</v>
          </cell>
        </row>
        <row r="1650">
          <cell r="A1650" t="str">
            <v>PJ35B</v>
          </cell>
          <cell r="B1650" t="str">
            <v>Paediatric Skin Disorders with CC Score 2-3</v>
          </cell>
        </row>
        <row r="1651">
          <cell r="A1651" t="str">
            <v>PJ35C</v>
          </cell>
          <cell r="B1651" t="str">
            <v>Paediatric Skin Disorders with CC Score 1</v>
          </cell>
        </row>
        <row r="1652">
          <cell r="A1652" t="str">
            <v>PJ35D</v>
          </cell>
          <cell r="B1652" t="str">
            <v>Paediatric Skin Disorders with CC Score 0</v>
          </cell>
        </row>
        <row r="1653">
          <cell r="A1653" t="str">
            <v>PJ66A</v>
          </cell>
          <cell r="B1653" t="str">
            <v>Paediatric Rash or Other Non-Specific Skin Eruption, with CC Score 3+</v>
          </cell>
        </row>
        <row r="1654">
          <cell r="A1654" t="str">
            <v>PJ66B</v>
          </cell>
          <cell r="B1654" t="str">
            <v>Paediatric Rash or Other Non-Specific Skin Eruption, with CC Score 1-2</v>
          </cell>
        </row>
        <row r="1655">
          <cell r="A1655" t="str">
            <v>PJ66C</v>
          </cell>
          <cell r="B1655" t="str">
            <v>Paediatric Rash or Other Non-Specific Skin Eruption, with CC Score 0</v>
          </cell>
        </row>
        <row r="1656">
          <cell r="A1656" t="str">
            <v>PK36A</v>
          </cell>
          <cell r="B1656" t="str">
            <v>Paediatric Endocrine Disorders, excluding Diabetes Mellitus, with CC Score 4+</v>
          </cell>
        </row>
        <row r="1657">
          <cell r="A1657" t="str">
            <v>PK36B</v>
          </cell>
          <cell r="B1657" t="str">
            <v>Paediatric Endocrine Disorders, excluding Diabetes Mellitus, with CC Score 1-3</v>
          </cell>
        </row>
        <row r="1658">
          <cell r="A1658" t="str">
            <v>PK36C</v>
          </cell>
          <cell r="B1658" t="str">
            <v>Paediatric Endocrine Disorders, excluding Diabetes Mellitus, with CC Score 0</v>
          </cell>
        </row>
        <row r="1659">
          <cell r="A1659" t="str">
            <v>PK67A</v>
          </cell>
          <cell r="B1659" t="str">
            <v>Paediatric Diabetes Mellitus, with Ketoacidosis or Coma, with CC Score 1+</v>
          </cell>
        </row>
        <row r="1660">
          <cell r="A1660" t="str">
            <v>PK67B</v>
          </cell>
          <cell r="B1660" t="str">
            <v>Paediatric Diabetes Mellitus, with Ketoacidosis or Coma, with CC Score 0</v>
          </cell>
        </row>
        <row r="1661">
          <cell r="A1661" t="str">
            <v>PK68A</v>
          </cell>
          <cell r="B1661" t="str">
            <v>Paediatric Diabetes Mellitus, without Ketoacidosis or Coma, with CC Score 3+</v>
          </cell>
        </row>
        <row r="1662">
          <cell r="A1662" t="str">
            <v>PK68B</v>
          </cell>
          <cell r="B1662" t="str">
            <v>Paediatric Diabetes Mellitus, without Ketoacidosis or Coma, with CC Score 1-2</v>
          </cell>
        </row>
        <row r="1663">
          <cell r="A1663" t="str">
            <v>PK68C</v>
          </cell>
          <cell r="B1663" t="str">
            <v>Paediatric Diabetes Mellitus, without Ketoacidosis or Coma, with CC Score 0</v>
          </cell>
        </row>
        <row r="1664">
          <cell r="A1664" t="str">
            <v>PK72A</v>
          </cell>
          <cell r="B1664" t="str">
            <v>Paediatric Metabolic Disorders with CC Score 4+</v>
          </cell>
        </row>
        <row r="1665">
          <cell r="A1665" t="str">
            <v>PK72B</v>
          </cell>
          <cell r="B1665" t="str">
            <v>Paediatric Metabolic Disorders with CC Score 1-3</v>
          </cell>
        </row>
        <row r="1666">
          <cell r="A1666" t="str">
            <v>PK72C</v>
          </cell>
          <cell r="B1666" t="str">
            <v>Paediatric Metabolic Disorders with CC Score 0</v>
          </cell>
        </row>
        <row r="1667">
          <cell r="A1667" t="str">
            <v>PL38A</v>
          </cell>
          <cell r="B1667" t="str">
            <v>Paediatric Renal Disease with Renal Failure, with CC Score 3+</v>
          </cell>
        </row>
        <row r="1668">
          <cell r="A1668" t="str">
            <v>PL38B</v>
          </cell>
          <cell r="B1668" t="str">
            <v>Paediatric Renal Disease with Renal Failure, with CC Score 1-2</v>
          </cell>
        </row>
        <row r="1669">
          <cell r="A1669" t="str">
            <v>PL38C</v>
          </cell>
          <cell r="B1669" t="str">
            <v>Paediatric Renal Disease with Renal Failure, with CC Score 0</v>
          </cell>
        </row>
        <row r="1670">
          <cell r="A1670" t="str">
            <v>PL69A</v>
          </cell>
          <cell r="B1670" t="str">
            <v>Paediatric Nephritic or Nephrotic Renal Diseases, with CC Score 2+</v>
          </cell>
        </row>
        <row r="1671">
          <cell r="A1671" t="str">
            <v>PL69B</v>
          </cell>
          <cell r="B1671" t="str">
            <v>Paediatric Nephritic or Nephrotic Renal Diseases, with CC Score 1</v>
          </cell>
        </row>
        <row r="1672">
          <cell r="A1672" t="str">
            <v>PL69C</v>
          </cell>
          <cell r="B1672" t="str">
            <v>Paediatric Nephritic or Nephrotic Renal Diseases, with CC Score 0</v>
          </cell>
        </row>
        <row r="1673">
          <cell r="A1673" t="str">
            <v>PL70A</v>
          </cell>
          <cell r="B1673" t="str">
            <v>Paediatric Other Renal Diseases with CC Score 4+</v>
          </cell>
        </row>
        <row r="1674">
          <cell r="A1674" t="str">
            <v>PL70B</v>
          </cell>
          <cell r="B1674" t="str">
            <v>Paediatric Other Renal Diseases with CC Score 2-3</v>
          </cell>
        </row>
        <row r="1675">
          <cell r="A1675" t="str">
            <v>PL70C</v>
          </cell>
          <cell r="B1675" t="str">
            <v>Paediatric Other Renal Diseases with CC Score 1</v>
          </cell>
        </row>
        <row r="1676">
          <cell r="A1676" t="str">
            <v>PL70D</v>
          </cell>
          <cell r="B1676" t="str">
            <v>Paediatric Other Renal Diseases with CC Score 0</v>
          </cell>
        </row>
        <row r="1677">
          <cell r="A1677" t="str">
            <v>PM40A</v>
          </cell>
          <cell r="B1677" t="str">
            <v>Paediatric Acute Lymphoblastic Leukaemia with length of stay 1 day or more, with CC Score 3+</v>
          </cell>
        </row>
        <row r="1678">
          <cell r="A1678" t="str">
            <v>PM40B</v>
          </cell>
          <cell r="B1678" t="str">
            <v>Paediatric Acute Lymphoblastic Leukaemia with length of stay 1 day or more, with CC Score 1-2</v>
          </cell>
        </row>
        <row r="1679">
          <cell r="A1679" t="str">
            <v>PM40C</v>
          </cell>
          <cell r="B1679" t="str">
            <v>Paediatric Acute Lymphoblastic Leukaemia with length of stay 1 day or more, with CC Score 0</v>
          </cell>
        </row>
        <row r="1680">
          <cell r="A1680" t="str">
            <v>PM41Z</v>
          </cell>
          <cell r="B1680" t="str">
            <v>Paediatric Other Haematological Malignancies with length of stay 1 day or more</v>
          </cell>
        </row>
        <row r="1681">
          <cell r="A1681" t="str">
            <v>PM42A</v>
          </cell>
          <cell r="B1681" t="str">
            <v>Paediatric Brain Tumours with length of stay 1 day or more, with CC score 1+</v>
          </cell>
        </row>
        <row r="1682">
          <cell r="A1682" t="str">
            <v>PM42B</v>
          </cell>
          <cell r="B1682" t="str">
            <v>Paediatric Brain Tumours with length of stay 1 day or more, with CC score 0</v>
          </cell>
        </row>
        <row r="1683">
          <cell r="A1683" t="str">
            <v>PM43A</v>
          </cell>
          <cell r="B1683" t="str">
            <v>Paediatric Other Neoplasms with length of stay 1 day or more, with CC Score 5+</v>
          </cell>
        </row>
        <row r="1684">
          <cell r="A1684" t="str">
            <v>PM43B</v>
          </cell>
          <cell r="B1684" t="str">
            <v>Paediatric Other Neoplasms with length of stay 1 day or more, with CC Score 1-4</v>
          </cell>
        </row>
        <row r="1685">
          <cell r="A1685" t="str">
            <v>PM43C</v>
          </cell>
          <cell r="B1685" t="str">
            <v>Paediatric Other Neoplasms with length of stay 1 day or more, with CC Score 0</v>
          </cell>
        </row>
        <row r="1686">
          <cell r="A1686" t="str">
            <v>PM44Z</v>
          </cell>
          <cell r="B1686" t="str">
            <v>Paediatric Neoplasm Diagnoses with length of stay 0 days</v>
          </cell>
        </row>
        <row r="1687">
          <cell r="A1687" t="str">
            <v>PM45A</v>
          </cell>
          <cell r="B1687" t="str">
            <v>Paediatric Febrile Neutropenia with Malignancy, with CC Score 6+</v>
          </cell>
        </row>
        <row r="1688">
          <cell r="A1688" t="str">
            <v>PM45B</v>
          </cell>
          <cell r="B1688" t="str">
            <v>Paediatric Febrile Neutropenia with Malignancy, with CC Score 3-5</v>
          </cell>
        </row>
        <row r="1689">
          <cell r="A1689" t="str">
            <v>PM45C</v>
          </cell>
          <cell r="B1689" t="str">
            <v>Paediatric Febrile Neutropenia with Malignancy, with CC Score 1-2</v>
          </cell>
        </row>
        <row r="1690">
          <cell r="A1690" t="str">
            <v>PM45D</v>
          </cell>
          <cell r="B1690" t="str">
            <v>Paediatric Febrile Neutropenia with Malignancy, with CC Score 0</v>
          </cell>
        </row>
        <row r="1691">
          <cell r="A1691" t="str">
            <v>PN46A</v>
          </cell>
          <cell r="B1691" t="str">
            <v>Paediatric Thalassaemia with CC Score 1+</v>
          </cell>
        </row>
        <row r="1692">
          <cell r="A1692" t="str">
            <v>PN46B</v>
          </cell>
          <cell r="B1692" t="str">
            <v>Paediatric Thalassaemia with CC Score 0</v>
          </cell>
        </row>
        <row r="1693">
          <cell r="A1693" t="str">
            <v>PN47A</v>
          </cell>
          <cell r="B1693" t="str">
            <v>Paediatric Sickle-Cell Anaemia with Crisis, with CC Score 1+</v>
          </cell>
        </row>
        <row r="1694">
          <cell r="A1694" t="str">
            <v>PN47B</v>
          </cell>
          <cell r="B1694" t="str">
            <v>Paediatric Sickle-Cell Anaemia with Crisis, with CC Score 0</v>
          </cell>
        </row>
        <row r="1695">
          <cell r="A1695" t="str">
            <v>PN48A</v>
          </cell>
          <cell r="B1695" t="str">
            <v>Paediatric Blood Cell Disorders with CC Score 5+</v>
          </cell>
        </row>
        <row r="1696">
          <cell r="A1696" t="str">
            <v>PN48B</v>
          </cell>
          <cell r="B1696" t="str">
            <v>Paediatric Blood Cell Disorders with CC Score 1-4</v>
          </cell>
        </row>
        <row r="1697">
          <cell r="A1697" t="str">
            <v>PN48C</v>
          </cell>
          <cell r="B1697" t="str">
            <v>Paediatric Blood Cell Disorders with CC Score 0</v>
          </cell>
        </row>
        <row r="1698">
          <cell r="A1698" t="str">
            <v>PN49A</v>
          </cell>
          <cell r="B1698" t="str">
            <v>Paediatric Coagulation Disorders with CC Score 1+</v>
          </cell>
        </row>
        <row r="1699">
          <cell r="A1699" t="str">
            <v>PN49B</v>
          </cell>
          <cell r="B1699" t="str">
            <v>Paediatric Coagulation Disorders with CC Score 0</v>
          </cell>
        </row>
        <row r="1700">
          <cell r="A1700" t="str">
            <v>PP64A</v>
          </cell>
          <cell r="B1700" t="str">
            <v>Paediatric Non-Surgical Ophthalmology with CC Score 1+</v>
          </cell>
        </row>
        <row r="1701">
          <cell r="A1701" t="str">
            <v>PP64B</v>
          </cell>
          <cell r="B1701" t="str">
            <v>Paediatric Non-Surgical Ophthalmology with CC Score 0</v>
          </cell>
        </row>
        <row r="1702">
          <cell r="A1702" t="str">
            <v>PR01A</v>
          </cell>
          <cell r="B1702" t="str">
            <v>Paediatric Nervous System Disorders with CC Score 8+</v>
          </cell>
        </row>
        <row r="1703">
          <cell r="A1703" t="str">
            <v>PR01B</v>
          </cell>
          <cell r="B1703" t="str">
            <v>Paediatric Nervous System Disorders with CC Score 5-7</v>
          </cell>
        </row>
        <row r="1704">
          <cell r="A1704" t="str">
            <v>PR01C</v>
          </cell>
          <cell r="B1704" t="str">
            <v>Paediatric Nervous System Disorders with CC Score 2-4</v>
          </cell>
        </row>
        <row r="1705">
          <cell r="A1705" t="str">
            <v>PR01D</v>
          </cell>
          <cell r="B1705" t="str">
            <v>Paediatric Nervous System Disorders with CC Score 1</v>
          </cell>
        </row>
        <row r="1706">
          <cell r="A1706" t="str">
            <v>PR01E</v>
          </cell>
          <cell r="B1706" t="str">
            <v>Paediatric Nervous System Disorders with CC Score 0</v>
          </cell>
        </row>
        <row r="1707">
          <cell r="A1707" t="str">
            <v>PR02A</v>
          </cell>
          <cell r="B1707" t="str">
            <v>Paediatric Epilepsy Syndrome with CC Score 6+</v>
          </cell>
        </row>
        <row r="1708">
          <cell r="A1708" t="str">
            <v>PR02B</v>
          </cell>
          <cell r="B1708" t="str">
            <v>Paediatric Epilepsy Syndrome with CC Score 1-5</v>
          </cell>
        </row>
        <row r="1709">
          <cell r="A1709" t="str">
            <v>PR02C</v>
          </cell>
          <cell r="B1709" t="str">
            <v>Paediatric Epilepsy Syndrome with CC Score 0</v>
          </cell>
        </row>
        <row r="1710">
          <cell r="A1710" t="str">
            <v>PR03A</v>
          </cell>
          <cell r="B1710" t="str">
            <v>Paediatric Febrile Convulsions with CC Score 4+</v>
          </cell>
        </row>
        <row r="1711">
          <cell r="A1711" t="str">
            <v>PR03B</v>
          </cell>
          <cell r="B1711" t="str">
            <v>Paediatric Febrile Convulsions with CC Score 1-3</v>
          </cell>
        </row>
        <row r="1712">
          <cell r="A1712" t="str">
            <v>PR03C</v>
          </cell>
          <cell r="B1712" t="str">
            <v>Paediatric Febrile Convulsions with CC Score 0</v>
          </cell>
        </row>
        <row r="1713">
          <cell r="A1713" t="str">
            <v>PR04A</v>
          </cell>
          <cell r="B1713" t="str">
            <v>Paediatric Headaches or Migraines, with CC Score 4+</v>
          </cell>
        </row>
        <row r="1714">
          <cell r="A1714" t="str">
            <v>PR04B</v>
          </cell>
          <cell r="B1714" t="str">
            <v>Paediatric Headaches or Migraines, with CC Score 1-3</v>
          </cell>
        </row>
        <row r="1715">
          <cell r="A1715" t="str">
            <v>PR04C</v>
          </cell>
          <cell r="B1715" t="str">
            <v>Paediatric Headaches or Migraines, with CC Score 0</v>
          </cell>
        </row>
        <row r="1716">
          <cell r="A1716" t="str">
            <v>PR05A</v>
          </cell>
          <cell r="B1716" t="str">
            <v>Paediatric Developmental Disorders with CC Score 2+</v>
          </cell>
        </row>
        <row r="1717">
          <cell r="A1717" t="str">
            <v>PR05B</v>
          </cell>
          <cell r="B1717" t="str">
            <v>Paediatric Developmental Disorders with CC Score 1</v>
          </cell>
        </row>
        <row r="1718">
          <cell r="A1718" t="str">
            <v>PR05C</v>
          </cell>
          <cell r="B1718" t="str">
            <v>Paediatric Developmental Disorders with CC Score 0</v>
          </cell>
        </row>
        <row r="1719">
          <cell r="A1719" t="str">
            <v>PR06A</v>
          </cell>
          <cell r="B1719" t="str">
            <v>Paediatric Intracranial Injury with CC Score 3+</v>
          </cell>
        </row>
        <row r="1720">
          <cell r="A1720" t="str">
            <v>PR06B</v>
          </cell>
          <cell r="B1720" t="str">
            <v>Paediatric Intracranial Injury with CC Score 1-2</v>
          </cell>
        </row>
        <row r="1721">
          <cell r="A1721" t="str">
            <v>PR06C</v>
          </cell>
          <cell r="B1721" t="str">
            <v>Paediatric Intracranial Injury with CC Score 0</v>
          </cell>
        </row>
        <row r="1722">
          <cell r="A1722" t="str">
            <v>PR07A</v>
          </cell>
          <cell r="B1722" t="str">
            <v>Paediatric Non-Intracranial Head Injury with CC Score 1+</v>
          </cell>
        </row>
        <row r="1723">
          <cell r="A1723" t="str">
            <v>PR07B</v>
          </cell>
          <cell r="B1723" t="str">
            <v>Paediatric Non-Intracranial Head Injury with CC Score 0</v>
          </cell>
        </row>
        <row r="1724">
          <cell r="A1724" t="str">
            <v>PT52A</v>
          </cell>
          <cell r="B1724" t="str">
            <v>Paediatric Behavioural Disorders with CC Score 1+</v>
          </cell>
        </row>
        <row r="1725">
          <cell r="A1725" t="str">
            <v>PT52B</v>
          </cell>
          <cell r="B1725" t="str">
            <v>Paediatric Behavioural Disorders with CC Score 0</v>
          </cell>
        </row>
        <row r="1726">
          <cell r="A1726" t="str">
            <v>PT53A</v>
          </cell>
          <cell r="B1726" t="str">
            <v>Paediatric Eating Disorders with CC Score 1+</v>
          </cell>
        </row>
        <row r="1727">
          <cell r="A1727" t="str">
            <v>PT53B</v>
          </cell>
          <cell r="B1727" t="str">
            <v>Paediatric Eating Disorders with CC Score 0</v>
          </cell>
        </row>
        <row r="1728">
          <cell r="A1728" t="str">
            <v>PV08A</v>
          </cell>
          <cell r="B1728" t="str">
            <v>Paediatric Intermediate Injury without Intracranial Injury, with CC Score 1+</v>
          </cell>
        </row>
        <row r="1729">
          <cell r="A1729" t="str">
            <v>PV08B</v>
          </cell>
          <cell r="B1729" t="str">
            <v>Paediatric Intermediate Injury without Intracranial Injury, with CC Score 0</v>
          </cell>
        </row>
        <row r="1730">
          <cell r="A1730" t="str">
            <v>PV31A</v>
          </cell>
          <cell r="B1730" t="str">
            <v>Paediatric Major Injury without Intracranial Injury, with CC Score 1+</v>
          </cell>
        </row>
        <row r="1731">
          <cell r="A1731" t="str">
            <v>PV31B</v>
          </cell>
          <cell r="B1731" t="str">
            <v>Paediatric Major Injury without Intracranial Injury, with CC Score 0</v>
          </cell>
        </row>
        <row r="1732">
          <cell r="A1732" t="str">
            <v>PV32A</v>
          </cell>
          <cell r="B1732" t="str">
            <v>Paediatric Minor Injury without Intracranial Injury, with CC Score 3+</v>
          </cell>
        </row>
        <row r="1733">
          <cell r="A1733" t="str">
            <v>PV32B</v>
          </cell>
          <cell r="B1733" t="str">
            <v>Paediatric Minor Injury without Intracranial Injury, with CC Score 1-2</v>
          </cell>
        </row>
        <row r="1734">
          <cell r="A1734" t="str">
            <v>PV32C</v>
          </cell>
          <cell r="B1734" t="str">
            <v>Paediatric Minor Injury without Intracranial Injury, with CC Score 0</v>
          </cell>
        </row>
        <row r="1735">
          <cell r="A1735" t="str">
            <v>PW16A</v>
          </cell>
          <cell r="B1735" t="str">
            <v>Paediatric Major Infections with CC Score 7+</v>
          </cell>
        </row>
        <row r="1736">
          <cell r="A1736" t="str">
            <v>PW16B</v>
          </cell>
          <cell r="B1736" t="str">
            <v>Paediatric Major Infections with CC Score 5-6</v>
          </cell>
        </row>
        <row r="1737">
          <cell r="A1737" t="str">
            <v>PW16C</v>
          </cell>
          <cell r="B1737" t="str">
            <v>Paediatric Major Infections with CC Score 2-4</v>
          </cell>
        </row>
        <row r="1738">
          <cell r="A1738" t="str">
            <v>PW16D</v>
          </cell>
          <cell r="B1738" t="str">
            <v>Paediatric Major Infections with CC Score 1</v>
          </cell>
        </row>
        <row r="1739">
          <cell r="A1739" t="str">
            <v>PW16E</v>
          </cell>
          <cell r="B1739" t="str">
            <v>Paediatric Major Infections with CC Score 0</v>
          </cell>
        </row>
        <row r="1740">
          <cell r="A1740" t="str">
            <v>PW17A</v>
          </cell>
          <cell r="B1740" t="str">
            <v>Paediatric Intermediate Infections with CC Score 6+</v>
          </cell>
        </row>
        <row r="1741">
          <cell r="A1741" t="str">
            <v>PW17B</v>
          </cell>
          <cell r="B1741" t="str">
            <v>Paediatric Intermediate Infections with CC Score 3-5</v>
          </cell>
        </row>
        <row r="1742">
          <cell r="A1742" t="str">
            <v>PW17C</v>
          </cell>
          <cell r="B1742" t="str">
            <v>Paediatric Intermediate Infections with CC Score 1-2</v>
          </cell>
        </row>
        <row r="1743">
          <cell r="A1743" t="str">
            <v>PW17D</v>
          </cell>
          <cell r="B1743" t="str">
            <v>Paediatric Intermediate Infections with CC Score 0</v>
          </cell>
        </row>
        <row r="1744">
          <cell r="A1744" t="str">
            <v>PW18A</v>
          </cell>
          <cell r="B1744" t="str">
            <v>Paediatric Minor Infections with CC Score 2+</v>
          </cell>
        </row>
        <row r="1745">
          <cell r="A1745" t="str">
            <v>PW18B</v>
          </cell>
          <cell r="B1745" t="str">
            <v>Paediatric Minor Infections with CC Score 1</v>
          </cell>
        </row>
        <row r="1746">
          <cell r="A1746" t="str">
            <v>PW18C</v>
          </cell>
          <cell r="B1746" t="str">
            <v>Paediatric Minor Infections with CC Score 0</v>
          </cell>
        </row>
        <row r="1747">
          <cell r="A1747" t="str">
            <v>PW19A</v>
          </cell>
          <cell r="B1747" t="str">
            <v>Paediatric Viral Infections with CC Score 3+</v>
          </cell>
        </row>
        <row r="1748">
          <cell r="A1748" t="str">
            <v>PW19B</v>
          </cell>
          <cell r="B1748" t="str">
            <v>Paediatric Viral Infections with CC Score 1-2</v>
          </cell>
        </row>
        <row r="1749">
          <cell r="A1749" t="str">
            <v>PW19C</v>
          </cell>
          <cell r="B1749" t="str">
            <v>Paediatric Viral Infections with CC Score 0</v>
          </cell>
        </row>
        <row r="1750">
          <cell r="A1750" t="str">
            <v>PW20A</v>
          </cell>
          <cell r="B1750" t="str">
            <v>Paediatric Fever Unspecified with CC Score 3+</v>
          </cell>
        </row>
        <row r="1751">
          <cell r="A1751" t="str">
            <v>PW20B</v>
          </cell>
          <cell r="B1751" t="str">
            <v>Paediatric Fever Unspecified with CC Score 1-2</v>
          </cell>
        </row>
        <row r="1752">
          <cell r="A1752" t="str">
            <v>PW20C</v>
          </cell>
          <cell r="B1752" t="str">
            <v>Paediatric Fever Unspecified with CC Score 0</v>
          </cell>
        </row>
        <row r="1753">
          <cell r="A1753" t="str">
            <v>PX22A</v>
          </cell>
          <cell r="B1753" t="str">
            <v>Paediatric Chest Pain with CC Score 1+</v>
          </cell>
        </row>
        <row r="1754">
          <cell r="A1754" t="str">
            <v>PX22B</v>
          </cell>
          <cell r="B1754" t="str">
            <v>Paediatric Chest Pain with CC Score 0</v>
          </cell>
        </row>
        <row r="1755">
          <cell r="A1755" t="str">
            <v>PX29A</v>
          </cell>
          <cell r="B1755" t="str">
            <v>Paediatric Abdominal Pain with CC Score 3+</v>
          </cell>
        </row>
        <row r="1756">
          <cell r="A1756" t="str">
            <v>PX29B</v>
          </cell>
          <cell r="B1756" t="str">
            <v>Paediatric Abdominal Pain with CC Score 1-2</v>
          </cell>
        </row>
        <row r="1757">
          <cell r="A1757" t="str">
            <v>PX29C</v>
          </cell>
          <cell r="B1757" t="str">
            <v>Paediatric Abdominal Pain with CC Score 0</v>
          </cell>
        </row>
        <row r="1758">
          <cell r="A1758" t="str">
            <v>PX30A</v>
          </cell>
          <cell r="B1758" t="str">
            <v>Paediatric Faltering Growth (Failure to Thrive) with CC Score 2+</v>
          </cell>
        </row>
        <row r="1759">
          <cell r="A1759" t="str">
            <v>PX30B</v>
          </cell>
          <cell r="B1759" t="str">
            <v>Paediatric Faltering Growth (Failure to Thrive) with CC Score 1</v>
          </cell>
        </row>
        <row r="1760">
          <cell r="A1760" t="str">
            <v>PX30C</v>
          </cell>
          <cell r="B1760" t="str">
            <v>Paediatric Faltering Growth (Failure to Thrive) with CC Score 0</v>
          </cell>
        </row>
        <row r="1761">
          <cell r="A1761" t="str">
            <v>PX50A</v>
          </cell>
          <cell r="B1761" t="str">
            <v>Paediatric Ingestion Poisoning or Allergies, with CC Score 4+</v>
          </cell>
        </row>
        <row r="1762">
          <cell r="A1762" t="str">
            <v>PX50B</v>
          </cell>
          <cell r="B1762" t="str">
            <v>Paediatric Ingestion Poisoning or Allergies, with CC Score 1-3</v>
          </cell>
        </row>
        <row r="1763">
          <cell r="A1763" t="str">
            <v>PX50C</v>
          </cell>
          <cell r="B1763" t="str">
            <v>Paediatric Ingestion Poisoning or Allergies, with CC Score 0</v>
          </cell>
        </row>
        <row r="1764">
          <cell r="A1764" t="str">
            <v>PX51Z</v>
          </cell>
          <cell r="B1764" t="str">
            <v>Paediatric Child Safeguarding (Welfare and Protection)</v>
          </cell>
        </row>
        <row r="1765">
          <cell r="A1765" t="str">
            <v>PX54Z</v>
          </cell>
          <cell r="B1765" t="str">
            <v>Paediatric Convalescent or Other Relief Care</v>
          </cell>
        </row>
        <row r="1766">
          <cell r="A1766" t="str">
            <v>PX55Z</v>
          </cell>
          <cell r="B1766" t="str">
            <v>Paediatric Respite Care</v>
          </cell>
        </row>
        <row r="1767">
          <cell r="A1767" t="str">
            <v>PX56A</v>
          </cell>
          <cell r="B1767" t="str">
            <v>Paediatric Admission for Unexplained Symptoms, with CC Score 1+</v>
          </cell>
        </row>
        <row r="1768">
          <cell r="A1768" t="str">
            <v>PX56B</v>
          </cell>
          <cell r="B1768" t="str">
            <v>Paediatric Admission for Unexplained Symptoms, with CC Score 0</v>
          </cell>
        </row>
        <row r="1769">
          <cell r="A1769" t="str">
            <v>PX57A</v>
          </cell>
          <cell r="B1769" t="str">
            <v>Paediatric Examination, Follow-Up, Special Screening or Other Admissions, with CC Score 4+</v>
          </cell>
        </row>
        <row r="1770">
          <cell r="A1770" t="str">
            <v>PX57B</v>
          </cell>
          <cell r="B1770" t="str">
            <v>Paediatric Examination, Follow-Up, Special Screening or Other Admissions, with CC Score 1-3</v>
          </cell>
        </row>
        <row r="1771">
          <cell r="A1771" t="str">
            <v>PX57C</v>
          </cell>
          <cell r="B1771" t="str">
            <v>Paediatric Examination, Follow-Up, Special Screening or Other Admissions, with CC Score 0</v>
          </cell>
        </row>
        <row r="1772">
          <cell r="A1772" t="str">
            <v>PX59A</v>
          </cell>
          <cell r="B1772" t="str">
            <v>Paediatric Major Congenital Conditions with CC Score 6+</v>
          </cell>
        </row>
        <row r="1773">
          <cell r="A1773" t="str">
            <v>PX59B</v>
          </cell>
          <cell r="B1773" t="str">
            <v>Paediatric Major Congenital Conditions with CC Score 3-5</v>
          </cell>
        </row>
        <row r="1774">
          <cell r="A1774" t="str">
            <v>PX59C</v>
          </cell>
          <cell r="B1774" t="str">
            <v>Paediatric Major Congenital Conditions with CC Score 1-2</v>
          </cell>
        </row>
        <row r="1775">
          <cell r="A1775" t="str">
            <v>PX59D</v>
          </cell>
          <cell r="B1775" t="str">
            <v>Paediatric Major Congenital Conditions with CC Score 0</v>
          </cell>
        </row>
        <row r="1776">
          <cell r="A1776" t="str">
            <v>PX60A</v>
          </cell>
          <cell r="B1776" t="str">
            <v>Paediatric Other Congenital Conditions with CC Score 3+</v>
          </cell>
        </row>
        <row r="1777">
          <cell r="A1777" t="str">
            <v>PX60B</v>
          </cell>
          <cell r="B1777" t="str">
            <v>Paediatric Other Congenital Conditions with CC Score 1-2</v>
          </cell>
        </row>
        <row r="1778">
          <cell r="A1778" t="str">
            <v>PX60C</v>
          </cell>
          <cell r="B1778" t="str">
            <v>Paediatric Other Congenital Conditions with CC Score 0</v>
          </cell>
        </row>
        <row r="1779">
          <cell r="A1779" t="str">
            <v>RA01A</v>
          </cell>
          <cell r="B1779" t="str">
            <v>Magnetic Resonance Imaging Scan, one area, no contrast, 19 years and over</v>
          </cell>
        </row>
        <row r="1780">
          <cell r="A1780" t="str">
            <v>RA01B</v>
          </cell>
          <cell r="B1780" t="str">
            <v>Magnetic Resonance Imaging Scan, one area, no contrast, 6 to 18 years</v>
          </cell>
        </row>
        <row r="1781">
          <cell r="A1781" t="str">
            <v>RA01C</v>
          </cell>
          <cell r="B1781" t="str">
            <v>Magnetic Resonance Imaging Scan, one area, no contrast, 5 years and under</v>
          </cell>
        </row>
        <row r="1782">
          <cell r="A1782" t="str">
            <v>RA02A</v>
          </cell>
          <cell r="B1782" t="str">
            <v>Magnetic Resonance Imaging Scan, one area, post contrast only, 19 years and over</v>
          </cell>
        </row>
        <row r="1783">
          <cell r="A1783" t="str">
            <v>RA02B</v>
          </cell>
          <cell r="B1783" t="str">
            <v>Magnetic Resonance Imaging Scan, one area, post contrast only, 6 to 18 years</v>
          </cell>
        </row>
        <row r="1784">
          <cell r="A1784" t="str">
            <v>RA02C</v>
          </cell>
          <cell r="B1784" t="str">
            <v>Magnetic Resonance Imaging Scan, one area, post contrast only, 5 years and under</v>
          </cell>
        </row>
        <row r="1785">
          <cell r="A1785" t="str">
            <v>RA03Z</v>
          </cell>
          <cell r="B1785" t="str">
            <v>Magnetic Resonance Imaging Scan, one area, pre and post contrast</v>
          </cell>
        </row>
        <row r="1786">
          <cell r="A1786" t="str">
            <v>RA04Z</v>
          </cell>
          <cell r="B1786" t="str">
            <v>Magnetic Resonance Imaging Scan, two to three areas, no contrast</v>
          </cell>
        </row>
        <row r="1787">
          <cell r="A1787" t="str">
            <v>RA05Z</v>
          </cell>
          <cell r="B1787" t="str">
            <v>Magnetic Resonance Imaging Scan, two to three areas, with contrast</v>
          </cell>
        </row>
        <row r="1788">
          <cell r="A1788" t="str">
            <v>RA06Z</v>
          </cell>
          <cell r="B1788" t="str">
            <v>Magnetic Resonance Imaging Scan, more than three areas</v>
          </cell>
        </row>
        <row r="1789">
          <cell r="A1789" t="str">
            <v>RA07Z</v>
          </cell>
          <cell r="B1789" t="str">
            <v>Magnetic Resonance Imaging Scan, requiring extensive patient repositioning and/or more than one contrast agent</v>
          </cell>
        </row>
        <row r="1790">
          <cell r="A1790" t="str">
            <v>RA08A</v>
          </cell>
          <cell r="B1790" t="str">
            <v>Computerised Tomography Scan, one area, no contrast, 19 years and over</v>
          </cell>
        </row>
        <row r="1791">
          <cell r="A1791" t="str">
            <v>RA08B</v>
          </cell>
          <cell r="B1791" t="str">
            <v>Computerised Tomography Scan, one area, no contrast, 6 to 18 years</v>
          </cell>
        </row>
        <row r="1792">
          <cell r="A1792" t="str">
            <v>RA08C</v>
          </cell>
          <cell r="B1792" t="str">
            <v>Computerised Tomography Scan, one area, no contrast, 5 years and under</v>
          </cell>
        </row>
        <row r="1793">
          <cell r="A1793" t="str">
            <v>RA09A</v>
          </cell>
          <cell r="B1793" t="str">
            <v>Computerised Tomography Scan, one area, with post contrast only, 19 years and over</v>
          </cell>
        </row>
        <row r="1794">
          <cell r="A1794" t="str">
            <v>RA09B</v>
          </cell>
          <cell r="B1794" t="str">
            <v>Computerised Tomography Scan, one area, with post contrast only, 6 to 18 years</v>
          </cell>
        </row>
        <row r="1795">
          <cell r="A1795" t="str">
            <v>RA09C</v>
          </cell>
          <cell r="B1795" t="str">
            <v>Computerised Tomography Scan, one area, with post contrast only, 5 years and under</v>
          </cell>
        </row>
        <row r="1796">
          <cell r="A1796" t="str">
            <v>RA10Z</v>
          </cell>
          <cell r="B1796" t="str">
            <v>Computerised Tomography Scan, one area, pre and post contrast</v>
          </cell>
        </row>
        <row r="1797">
          <cell r="A1797" t="str">
            <v>RA11Z</v>
          </cell>
          <cell r="B1797" t="str">
            <v>Computerised Tomography Scan, two areas without contrast</v>
          </cell>
        </row>
        <row r="1798">
          <cell r="A1798" t="str">
            <v>RA12Z</v>
          </cell>
          <cell r="B1798" t="str">
            <v>Computerised Tomography Scan, two areas with contrast</v>
          </cell>
        </row>
        <row r="1799">
          <cell r="A1799" t="str">
            <v>RA13Z</v>
          </cell>
          <cell r="B1799" t="str">
            <v>Computerised Tomography Scan, three areas with contrast</v>
          </cell>
        </row>
        <row r="1800">
          <cell r="A1800" t="str">
            <v>RA14Z</v>
          </cell>
          <cell r="B1800" t="str">
            <v>Computerised Tomography Scan, more than three areas</v>
          </cell>
        </row>
        <row r="1801">
          <cell r="A1801" t="str">
            <v>RA15Z</v>
          </cell>
          <cell r="B1801" t="str">
            <v>Dexa Scan</v>
          </cell>
        </row>
        <row r="1802">
          <cell r="A1802" t="str">
            <v>RA16Z</v>
          </cell>
          <cell r="B1802" t="str">
            <v>Contrast Fluoroscopy Procedures, less than 20 minutes</v>
          </cell>
        </row>
        <row r="1803">
          <cell r="A1803" t="str">
            <v>RA17Z</v>
          </cell>
          <cell r="B1803" t="str">
            <v>Contrast Fluoroscopy Procedures, 20 to 40 minutes</v>
          </cell>
        </row>
        <row r="1804">
          <cell r="A1804" t="str">
            <v>RA18Z</v>
          </cell>
          <cell r="B1804" t="str">
            <v>Contrast Fluoroscopy Procedures, more than 40 minutes</v>
          </cell>
        </row>
        <row r="1805">
          <cell r="A1805" t="str">
            <v>RA19Z</v>
          </cell>
          <cell r="B1805" t="str">
            <v>Mobile or Intraoperative, Contrast Fluoroscopy Procedures, less than 20 minutes</v>
          </cell>
        </row>
        <row r="1806">
          <cell r="A1806" t="str">
            <v>RA20Z</v>
          </cell>
          <cell r="B1806" t="str">
            <v>Mobile or Intraoperative, Contrast Fluoroscopy Procedures, 20 to 40 minutes</v>
          </cell>
        </row>
        <row r="1807">
          <cell r="A1807" t="str">
            <v>RA21Z</v>
          </cell>
          <cell r="B1807" t="str">
            <v>Mobile or Intraoperative, Contrast Fluoroscopy Procedures, more than 40 minutes</v>
          </cell>
        </row>
        <row r="1808">
          <cell r="A1808" t="str">
            <v>RA23Z</v>
          </cell>
          <cell r="B1808" t="str">
            <v>Ultrasound Scan, less than 20 minutes</v>
          </cell>
        </row>
        <row r="1809">
          <cell r="A1809" t="str">
            <v>RA24Z</v>
          </cell>
          <cell r="B1809" t="str">
            <v>Ultrasound Scan, 20 minutes and over</v>
          </cell>
        </row>
        <row r="1810">
          <cell r="A1810" t="str">
            <v>RA25Z</v>
          </cell>
          <cell r="B1810" t="str">
            <v>Ultrasound Mobile Scan or Intraoperative Procedures, less than 20 minutes</v>
          </cell>
        </row>
        <row r="1811">
          <cell r="A1811" t="str">
            <v>RA26Z</v>
          </cell>
          <cell r="B1811" t="str">
            <v>Ultrasound Mobile Scan or Intraoperative Procedures, 20 to 40 minutes</v>
          </cell>
        </row>
        <row r="1812">
          <cell r="A1812" t="str">
            <v>RA27Z</v>
          </cell>
          <cell r="B1812" t="str">
            <v>Ultrasound Mobile Scan or Intraoperative Procedures, more than 40 minutes</v>
          </cell>
        </row>
        <row r="1813">
          <cell r="A1813" t="str">
            <v>RA35Z</v>
          </cell>
          <cell r="B1813" t="str">
            <v>Nuclear Medicine, Category 1</v>
          </cell>
        </row>
        <row r="1814">
          <cell r="A1814" t="str">
            <v>RA36Z</v>
          </cell>
          <cell r="B1814" t="str">
            <v>Nuclear Medicine, Category 2</v>
          </cell>
        </row>
        <row r="1815">
          <cell r="A1815" t="str">
            <v>RA37Z</v>
          </cell>
          <cell r="B1815" t="str">
            <v>Nuclear Medicine, Category 3</v>
          </cell>
        </row>
        <row r="1816">
          <cell r="A1816" t="str">
            <v>RA38Z</v>
          </cell>
          <cell r="B1816" t="str">
            <v>Nuclear Medicine, Category 4</v>
          </cell>
        </row>
        <row r="1817">
          <cell r="A1817" t="str">
            <v>RA39Z</v>
          </cell>
          <cell r="B1817" t="str">
            <v>Nuclear Medicine, Category 5</v>
          </cell>
        </row>
        <row r="1818">
          <cell r="A1818" t="str">
            <v>RA40Z</v>
          </cell>
          <cell r="B1818" t="str">
            <v>Nuclear Medicine, Category 6</v>
          </cell>
        </row>
        <row r="1819">
          <cell r="A1819" t="str">
            <v>RA42Z</v>
          </cell>
          <cell r="B1819" t="str">
            <v>Nuclear Medicine, Category 8 (PET-CT)</v>
          </cell>
        </row>
        <row r="1820">
          <cell r="A1820" t="str">
            <v>RA50Z</v>
          </cell>
          <cell r="B1820" t="str">
            <v>Computerised Tomography Scan, three areas without contrast</v>
          </cell>
        </row>
        <row r="1821">
          <cell r="A1821" t="str">
            <v>RA60A</v>
          </cell>
          <cell r="B1821" t="str">
            <v>Simple Echocardiogram, 19 years and over</v>
          </cell>
        </row>
        <row r="1822">
          <cell r="A1822" t="str">
            <v>RA60B</v>
          </cell>
          <cell r="B1822" t="str">
            <v>Simple Echocardiogram, 6 to 18 years</v>
          </cell>
        </row>
        <row r="1823">
          <cell r="A1823" t="str">
            <v>RA60C</v>
          </cell>
          <cell r="B1823" t="str">
            <v>Simple Echocardiogram, 5 years and under</v>
          </cell>
        </row>
        <row r="1824">
          <cell r="A1824" t="str">
            <v>RA65Z</v>
          </cell>
          <cell r="B1824" t="str">
            <v>Cardiac Magnetic Resonance Imaging Scan, no contrast</v>
          </cell>
        </row>
        <row r="1825">
          <cell r="A1825" t="str">
            <v>RA66Z</v>
          </cell>
          <cell r="B1825" t="str">
            <v>Cardiac Magnetic Resonance Imaging Scan, post contrast only</v>
          </cell>
        </row>
        <row r="1826">
          <cell r="A1826" t="str">
            <v>RA67Z</v>
          </cell>
          <cell r="B1826" t="str">
            <v>Cardiac Magnetic Resonance Imaging Scan, pre and post contrast</v>
          </cell>
        </row>
        <row r="1827">
          <cell r="A1827" t="str">
            <v>RA68Z</v>
          </cell>
          <cell r="B1827" t="str">
            <v>Cardiac Computerised Tomography Scan</v>
          </cell>
        </row>
        <row r="1828">
          <cell r="A1828" t="str">
            <v>SA01G</v>
          </cell>
          <cell r="B1828" t="str">
            <v>Acquired Pure Red Cell Aplasia or Other Aplastic Anaemia, with CC Score 8+</v>
          </cell>
        </row>
        <row r="1829">
          <cell r="A1829" t="str">
            <v>SA01H</v>
          </cell>
          <cell r="B1829" t="str">
            <v>Acquired Pure Red Cell Aplasia or Other Aplastic Anaemia, with CC Score 5-7</v>
          </cell>
        </row>
        <row r="1830">
          <cell r="A1830" t="str">
            <v>SA01J</v>
          </cell>
          <cell r="B1830" t="str">
            <v>Acquired Pure Red Cell Aplasia or Other Aplastic Anaemia, with CC Score 2-4</v>
          </cell>
        </row>
        <row r="1831">
          <cell r="A1831" t="str">
            <v>SA01K</v>
          </cell>
          <cell r="B1831" t="str">
            <v>Acquired Pure Red Cell Aplasia or Other Aplastic Anaemia, with CC Score 0-1</v>
          </cell>
        </row>
        <row r="1832">
          <cell r="A1832" t="str">
            <v>SA02G</v>
          </cell>
          <cell r="B1832" t="str">
            <v>Coagulation Defect with CC Score 5+</v>
          </cell>
        </row>
        <row r="1833">
          <cell r="A1833" t="str">
            <v>SA02H</v>
          </cell>
          <cell r="B1833" t="str">
            <v>Coagulation Defect with CC Score 2-4</v>
          </cell>
        </row>
        <row r="1834">
          <cell r="A1834" t="str">
            <v>SA02J</v>
          </cell>
          <cell r="B1834" t="str">
            <v>Coagulation Defect with CC Score 0-1</v>
          </cell>
        </row>
        <row r="1835">
          <cell r="A1835" t="str">
            <v>SA03G</v>
          </cell>
          <cell r="B1835" t="str">
            <v>Haemolytic Anaemia with CC Score 3+</v>
          </cell>
        </row>
        <row r="1836">
          <cell r="A1836" t="str">
            <v>SA03H</v>
          </cell>
          <cell r="B1836" t="str">
            <v>Haemolytic Anaemia with CC Score 0-2</v>
          </cell>
        </row>
        <row r="1837">
          <cell r="A1837" t="str">
            <v>SA04G</v>
          </cell>
          <cell r="B1837" t="str">
            <v>Iron Deficiency Anaemia with CC Score 14+</v>
          </cell>
        </row>
        <row r="1838">
          <cell r="A1838" t="str">
            <v>SA04H</v>
          </cell>
          <cell r="B1838" t="str">
            <v>Iron Deficiency Anaemia with CC Score 10-13</v>
          </cell>
        </row>
        <row r="1839">
          <cell r="A1839" t="str">
            <v>SA04J</v>
          </cell>
          <cell r="B1839" t="str">
            <v>Iron Deficiency Anaemia with CC Score 6-9</v>
          </cell>
        </row>
        <row r="1840">
          <cell r="A1840" t="str">
            <v>SA04K</v>
          </cell>
          <cell r="B1840" t="str">
            <v>Iron Deficiency Anaemia with CC Score 2-5</v>
          </cell>
        </row>
        <row r="1841">
          <cell r="A1841" t="str">
            <v>SA04L</v>
          </cell>
          <cell r="B1841" t="str">
            <v>Iron Deficiency Anaemia with CC Score 0-1</v>
          </cell>
        </row>
        <row r="1842">
          <cell r="A1842" t="str">
            <v>SA05G</v>
          </cell>
          <cell r="B1842" t="str">
            <v>Megaloblastic Anaemia with CC Score 8+</v>
          </cell>
        </row>
        <row r="1843">
          <cell r="A1843" t="str">
            <v>SA05H</v>
          </cell>
          <cell r="B1843" t="str">
            <v>Megaloblastic Anaemia with CC Score 4-7</v>
          </cell>
        </row>
        <row r="1844">
          <cell r="A1844" t="str">
            <v>SA05J</v>
          </cell>
          <cell r="B1844" t="str">
            <v>Megaloblastic Anaemia with CC Score 0-3</v>
          </cell>
        </row>
        <row r="1845">
          <cell r="A1845" t="str">
            <v>SA06G</v>
          </cell>
          <cell r="B1845" t="str">
            <v>Myelodysplastic Syndrome with CC Score 8+</v>
          </cell>
        </row>
        <row r="1846">
          <cell r="A1846" t="str">
            <v>SA06H</v>
          </cell>
          <cell r="B1846" t="str">
            <v>Myelodysplastic Syndrome with CC Score 5-7</v>
          </cell>
        </row>
        <row r="1847">
          <cell r="A1847" t="str">
            <v>SA06J</v>
          </cell>
          <cell r="B1847" t="str">
            <v>Myelodysplastic Syndrome with CC Score 2-4</v>
          </cell>
        </row>
        <row r="1848">
          <cell r="A1848" t="str">
            <v>SA06K</v>
          </cell>
          <cell r="B1848" t="str">
            <v>Myelodysplastic Syndrome with CC Score 0-1</v>
          </cell>
        </row>
        <row r="1849">
          <cell r="A1849" t="str">
            <v>SA07G</v>
          </cell>
          <cell r="B1849" t="str">
            <v>Myeloproliferative Disorder with CC Score 7+</v>
          </cell>
        </row>
        <row r="1850">
          <cell r="A1850" t="str">
            <v>SA07H</v>
          </cell>
          <cell r="B1850" t="str">
            <v>Myeloproliferative Disorder with CC Score 4-6</v>
          </cell>
        </row>
        <row r="1851">
          <cell r="A1851" t="str">
            <v>SA07J</v>
          </cell>
          <cell r="B1851" t="str">
            <v>Myeloproliferative Disorder with CC Score 0-3</v>
          </cell>
        </row>
        <row r="1852">
          <cell r="A1852" t="str">
            <v>SA08G</v>
          </cell>
          <cell r="B1852" t="str">
            <v>Other Haematological or Splenic Disorders, with CC Score 6+</v>
          </cell>
        </row>
        <row r="1853">
          <cell r="A1853" t="str">
            <v>SA08H</v>
          </cell>
          <cell r="B1853" t="str">
            <v>Other Haematological or Splenic Disorders, with CC Score 3-5</v>
          </cell>
        </row>
        <row r="1854">
          <cell r="A1854" t="str">
            <v>SA08J</v>
          </cell>
          <cell r="B1854" t="str">
            <v>Other Haematological or Splenic Disorders, with CC Score 0-2</v>
          </cell>
        </row>
        <row r="1855">
          <cell r="A1855" t="str">
            <v>SA09G</v>
          </cell>
          <cell r="B1855" t="str">
            <v>Other Red Blood Cell Disorders with CC Score 14+</v>
          </cell>
        </row>
        <row r="1856">
          <cell r="A1856" t="str">
            <v>SA09H</v>
          </cell>
          <cell r="B1856" t="str">
            <v>Other Red Blood Cell Disorders with CC Score 10-13</v>
          </cell>
        </row>
        <row r="1857">
          <cell r="A1857" t="str">
            <v>SA09J</v>
          </cell>
          <cell r="B1857" t="str">
            <v>Other Red Blood Cell Disorders with CC Score 6-9</v>
          </cell>
        </row>
        <row r="1858">
          <cell r="A1858" t="str">
            <v>SA09K</v>
          </cell>
          <cell r="B1858" t="str">
            <v>Other Red Blood Cell Disorders with CC Score 2-5</v>
          </cell>
        </row>
        <row r="1859">
          <cell r="A1859" t="str">
            <v>SA09L</v>
          </cell>
          <cell r="B1859" t="str">
            <v>Other Red Blood Cell Disorders with CC Score 0-1</v>
          </cell>
        </row>
        <row r="1860">
          <cell r="A1860" t="str">
            <v>SA11Z</v>
          </cell>
          <cell r="B1860" t="str">
            <v>Thalassaemia</v>
          </cell>
        </row>
        <row r="1861">
          <cell r="A1861" t="str">
            <v>SA12G</v>
          </cell>
          <cell r="B1861" t="str">
            <v>Thrombocytopenia with CC Score 8+</v>
          </cell>
        </row>
        <row r="1862">
          <cell r="A1862" t="str">
            <v>SA12H</v>
          </cell>
          <cell r="B1862" t="str">
            <v>Thrombocytopenia with CC Score 5-7</v>
          </cell>
        </row>
        <row r="1863">
          <cell r="A1863" t="str">
            <v>SA12J</v>
          </cell>
          <cell r="B1863" t="str">
            <v>Thrombocytopenia with CC Score 2-4</v>
          </cell>
        </row>
        <row r="1864">
          <cell r="A1864" t="str">
            <v>SA12K</v>
          </cell>
          <cell r="B1864" t="str">
            <v>Thrombocytopenia with CC Score 0-1</v>
          </cell>
        </row>
        <row r="1865">
          <cell r="A1865" t="str">
            <v>SA13A</v>
          </cell>
          <cell r="B1865" t="str">
            <v>Single Plasma Exchange, Leucophoresis or Red Cell Exchange, 19 years and over</v>
          </cell>
        </row>
        <row r="1866">
          <cell r="A1866" t="str">
            <v>SA13B</v>
          </cell>
          <cell r="B1866" t="str">
            <v>Single Plasma Exchange, Leucophoresis or Red Cell Exchange, 18 years and under</v>
          </cell>
        </row>
        <row r="1867">
          <cell r="A1867" t="str">
            <v>SA14Z</v>
          </cell>
          <cell r="B1867" t="str">
            <v>Plasma Exchanges, 2 to 9</v>
          </cell>
        </row>
        <row r="1868">
          <cell r="A1868" t="str">
            <v>SA15Z</v>
          </cell>
          <cell r="B1868" t="str">
            <v>Plasma Exchanges, 10 to 19</v>
          </cell>
        </row>
        <row r="1869">
          <cell r="A1869" t="str">
            <v>SA16Z</v>
          </cell>
          <cell r="B1869" t="str">
            <v>Plasma Exchanges, 20 or more</v>
          </cell>
        </row>
        <row r="1870">
          <cell r="A1870" t="str">
            <v>SA17G</v>
          </cell>
          <cell r="B1870" t="str">
            <v>Malignant Disorders of Lymphatic or Haematological Systems, with CC Score 3+</v>
          </cell>
        </row>
        <row r="1871">
          <cell r="A1871" t="str">
            <v>SA17H</v>
          </cell>
          <cell r="B1871" t="str">
            <v>Malignant Disorders of Lymphatic or Haematological Systems, with CC Score 0-2</v>
          </cell>
        </row>
        <row r="1872">
          <cell r="A1872" t="str">
            <v>SA18Z</v>
          </cell>
          <cell r="B1872" t="str">
            <v>Bone Marrow Harvest</v>
          </cell>
        </row>
        <row r="1873">
          <cell r="A1873" t="str">
            <v>SA19A</v>
          </cell>
          <cell r="B1873" t="str">
            <v>Bone Marrow Transplant, Autograft, 19 years and over</v>
          </cell>
        </row>
        <row r="1874">
          <cell r="A1874" t="str">
            <v>SA19B</v>
          </cell>
          <cell r="B1874" t="str">
            <v>Bone Marrow Transplant, Autograft, 18 years and under</v>
          </cell>
        </row>
        <row r="1875">
          <cell r="A1875" t="str">
            <v>SA20A</v>
          </cell>
          <cell r="B1875" t="str">
            <v>Bone Marrow Transplant, Allogeneic Graft (Sibling), 19 years and over</v>
          </cell>
        </row>
        <row r="1876">
          <cell r="A1876" t="str">
            <v>SA20B</v>
          </cell>
          <cell r="B1876" t="str">
            <v>Bone Marrow Transplant, Allogeneic Graft (Sibling), 18 years and under</v>
          </cell>
        </row>
        <row r="1877">
          <cell r="A1877" t="str">
            <v>SA21A</v>
          </cell>
          <cell r="B1877" t="str">
            <v>Bone Marrow Transplant, Allogeneic Graft (Volunteer Unrelated Donor), 19 years and over</v>
          </cell>
        </row>
        <row r="1878">
          <cell r="A1878" t="str">
            <v>SA21B</v>
          </cell>
          <cell r="B1878" t="str">
            <v>Bone Marrow Transplant, Allogeneic Graft (Volunteer Unrelated Donor), 18 years and under</v>
          </cell>
        </row>
        <row r="1879">
          <cell r="A1879" t="str">
            <v>SA22A</v>
          </cell>
          <cell r="B1879" t="str">
            <v>Bone Marrow Transplant, Allogeneic Graft (Cord Blood), 19 years and over</v>
          </cell>
        </row>
        <row r="1880">
          <cell r="A1880" t="str">
            <v>SA22B</v>
          </cell>
          <cell r="B1880" t="str">
            <v>Bone Marrow Transplant, Allogeneic Graft (Cord Blood), 18 years and under</v>
          </cell>
        </row>
        <row r="1881">
          <cell r="A1881" t="str">
            <v>SA23A</v>
          </cell>
          <cell r="B1881" t="str">
            <v>Bone Marrow Transplant, Allogeneic Graft (Haplo-Identical), 19 years and over</v>
          </cell>
        </row>
        <row r="1882">
          <cell r="A1882" t="str">
            <v>SA23B</v>
          </cell>
          <cell r="B1882" t="str">
            <v>Bone Marrow Transplant, Allogeneic Graft (Haplo-Identical), 18 years and under</v>
          </cell>
        </row>
        <row r="1883">
          <cell r="A1883" t="str">
            <v>SA24G</v>
          </cell>
          <cell r="B1883" t="str">
            <v>Acute Lymphoblastic Leukaemia with CC Score 5+</v>
          </cell>
        </row>
        <row r="1884">
          <cell r="A1884" t="str">
            <v>SA24H</v>
          </cell>
          <cell r="B1884" t="str">
            <v>Acute Lymphoblastic Leukaemia with CC Score 2-4</v>
          </cell>
        </row>
        <row r="1885">
          <cell r="A1885" t="str">
            <v>SA24J</v>
          </cell>
          <cell r="B1885" t="str">
            <v>Acute Lymphoblastic Leukaemia with CC Score 0-1</v>
          </cell>
        </row>
        <row r="1886">
          <cell r="A1886" t="str">
            <v>SA25G</v>
          </cell>
          <cell r="B1886" t="str">
            <v>Acute Myeloid Leukaemia with CC Score 12+</v>
          </cell>
        </row>
        <row r="1887">
          <cell r="A1887" t="str">
            <v>SA25H</v>
          </cell>
          <cell r="B1887" t="str">
            <v>Acute Myeloid Leukaemia with CC Score 9-11</v>
          </cell>
        </row>
        <row r="1888">
          <cell r="A1888" t="str">
            <v>SA25J</v>
          </cell>
          <cell r="B1888" t="str">
            <v>Acute Myeloid Leukaemia with CC Score 6-8</v>
          </cell>
        </row>
        <row r="1889">
          <cell r="A1889" t="str">
            <v>SA25K</v>
          </cell>
          <cell r="B1889" t="str">
            <v>Acute Myeloid Leukaemia with CC Score 4-5</v>
          </cell>
        </row>
        <row r="1890">
          <cell r="A1890" t="str">
            <v>SA25L</v>
          </cell>
          <cell r="B1890" t="str">
            <v>Acute Myeloid Leukaemia with CC Score 2-3</v>
          </cell>
        </row>
        <row r="1891">
          <cell r="A1891" t="str">
            <v>SA25M</v>
          </cell>
          <cell r="B1891" t="str">
            <v>Acute Myeloid Leukaemia with CC Score 0-1</v>
          </cell>
        </row>
        <row r="1892">
          <cell r="A1892" t="str">
            <v>SA26A</v>
          </cell>
          <cell r="B1892" t="str">
            <v>Peripheral Blood Stem Cell Transplant, Autologous, 19 years and over</v>
          </cell>
        </row>
        <row r="1893">
          <cell r="A1893" t="str">
            <v>SA26B</v>
          </cell>
          <cell r="B1893" t="str">
            <v>Peripheral Blood Stem Cell Transplant, Autologous, 18 years and under</v>
          </cell>
        </row>
        <row r="1894">
          <cell r="A1894" t="str">
            <v>SA27A</v>
          </cell>
          <cell r="B1894" t="str">
            <v>Peripheral Blood Stem Cell Transplant, Syngeneic, 19 years and over</v>
          </cell>
        </row>
        <row r="1895">
          <cell r="A1895" t="str">
            <v>SA27B</v>
          </cell>
          <cell r="B1895" t="str">
            <v>Peripheral Blood Stem Cell Transplant, Syngeneic, 18 years and under</v>
          </cell>
        </row>
        <row r="1896">
          <cell r="A1896" t="str">
            <v>SA28A</v>
          </cell>
          <cell r="B1896" t="str">
            <v>Peripheral Blood Stem Cell Transplant, Allogeneic, 19 years and over</v>
          </cell>
        </row>
        <row r="1897">
          <cell r="A1897" t="str">
            <v>SA28B</v>
          </cell>
          <cell r="B1897" t="str">
            <v>Peripheral Blood Stem Cell Transplant, Allogeneic, 18 years and under</v>
          </cell>
        </row>
        <row r="1898">
          <cell r="A1898" t="str">
            <v>SA30A</v>
          </cell>
          <cell r="B1898" t="str">
            <v>Plasma Cell Disorders with CC Score 11+</v>
          </cell>
        </row>
        <row r="1899">
          <cell r="A1899" t="str">
            <v>SA30B</v>
          </cell>
          <cell r="B1899" t="str">
            <v>Plasma Cell Disorders with CC Score 8-10</v>
          </cell>
        </row>
        <row r="1900">
          <cell r="A1900" t="str">
            <v>SA30C</v>
          </cell>
          <cell r="B1900" t="str">
            <v>Plasma Cell Disorders with CC Score 5-7</v>
          </cell>
        </row>
        <row r="1901">
          <cell r="A1901" t="str">
            <v>SA30D</v>
          </cell>
          <cell r="B1901" t="str">
            <v>Plasma Cell Disorders with CC Score 2-4</v>
          </cell>
        </row>
        <row r="1902">
          <cell r="A1902" t="str">
            <v>SA30E</v>
          </cell>
          <cell r="B1902" t="str">
            <v>Plasma Cell Disorders with CC Score 0-1</v>
          </cell>
        </row>
        <row r="1903">
          <cell r="A1903" t="str">
            <v>SA31A</v>
          </cell>
          <cell r="B1903" t="str">
            <v>Malignant Lymphoma, including Hodgkin's and Non-Hodgkin's, with CC Score 15+</v>
          </cell>
        </row>
        <row r="1904">
          <cell r="A1904" t="str">
            <v>SA31B</v>
          </cell>
          <cell r="B1904" t="str">
            <v>Malignant Lymphoma, including Hodgkin's and Non-Hodgkin's, with CC Score 10-14</v>
          </cell>
        </row>
        <row r="1905">
          <cell r="A1905" t="str">
            <v>SA31C</v>
          </cell>
          <cell r="B1905" t="str">
            <v>Malignant Lymphoma, including Hodgkin's and Non-Hodgkin's, with CC Score 6-9</v>
          </cell>
        </row>
        <row r="1906">
          <cell r="A1906" t="str">
            <v>SA31D</v>
          </cell>
          <cell r="B1906" t="str">
            <v>Malignant Lymphoma, including Hodgkin's and Non-Hodgkin's, with CC Score 4-5</v>
          </cell>
        </row>
        <row r="1907">
          <cell r="A1907" t="str">
            <v>SA31E</v>
          </cell>
          <cell r="B1907" t="str">
            <v>Malignant Lymphoma, including Hodgkin's and Non-Hodgkin's, with CC Score 2-3</v>
          </cell>
        </row>
        <row r="1908">
          <cell r="A1908" t="str">
            <v>SA31F</v>
          </cell>
          <cell r="B1908" t="str">
            <v>Malignant Lymphoma, including Hodgkin's and Non-Hodgkin's, with CC Score 0-1</v>
          </cell>
        </row>
        <row r="1909">
          <cell r="A1909" t="str">
            <v>SA32A</v>
          </cell>
          <cell r="B1909" t="str">
            <v>Chronic Lymphocytic Leukaemia, including Related Disorders, with CC Score 7+</v>
          </cell>
        </row>
        <row r="1910">
          <cell r="A1910" t="str">
            <v>SA32B</v>
          </cell>
          <cell r="B1910" t="str">
            <v>Chronic Lymphocytic Leukaemia, including Related Disorders, with CC Score 5-6</v>
          </cell>
        </row>
        <row r="1911">
          <cell r="A1911" t="str">
            <v>SA32C</v>
          </cell>
          <cell r="B1911" t="str">
            <v>Chronic Lymphocytic Leukaemia, including Related Disorders, with CC Score 3-4</v>
          </cell>
        </row>
        <row r="1912">
          <cell r="A1912" t="str">
            <v>SA32D</v>
          </cell>
          <cell r="B1912" t="str">
            <v>Chronic Lymphocytic Leukaemia, including Related Disorders, with CC Score 0-2</v>
          </cell>
        </row>
        <row r="1913">
          <cell r="A1913" t="str">
            <v>SA33Z</v>
          </cell>
          <cell r="B1913" t="str">
            <v>Diagnostic Bone Marrow Extraction</v>
          </cell>
        </row>
        <row r="1914">
          <cell r="A1914" t="str">
            <v>SA34Z</v>
          </cell>
          <cell r="B1914" t="str">
            <v>Peripheral Blood Stem Cell Harvest</v>
          </cell>
        </row>
        <row r="1915">
          <cell r="A1915" t="str">
            <v>SA35A</v>
          </cell>
          <cell r="B1915" t="str">
            <v>Agranulocytosis with CC Score 13+</v>
          </cell>
        </row>
        <row r="1916">
          <cell r="A1916" t="str">
            <v>SA35B</v>
          </cell>
          <cell r="B1916" t="str">
            <v>Agranulocytosis with CC Score 9-12</v>
          </cell>
        </row>
        <row r="1917">
          <cell r="A1917" t="str">
            <v>SA35C</v>
          </cell>
          <cell r="B1917" t="str">
            <v>Agranulocytosis with CC Score 5-8</v>
          </cell>
        </row>
        <row r="1918">
          <cell r="A1918" t="str">
            <v>SA35D</v>
          </cell>
          <cell r="B1918" t="str">
            <v>Agranulocytosis with CC Score 2-4</v>
          </cell>
        </row>
        <row r="1919">
          <cell r="A1919" t="str">
            <v>SA35E</v>
          </cell>
          <cell r="B1919" t="str">
            <v>Agranulocytosis with CC Score 0-1</v>
          </cell>
        </row>
        <row r="1920">
          <cell r="A1920" t="str">
            <v>SA36A</v>
          </cell>
          <cell r="B1920" t="str">
            <v>Sickle-Cell Anaemia with Crisis, with CC Score 6+</v>
          </cell>
        </row>
        <row r="1921">
          <cell r="A1921" t="str">
            <v>SA36B</v>
          </cell>
          <cell r="B1921" t="str">
            <v>Sickle-Cell Anaemia with Crisis, with CC Score 2-5</v>
          </cell>
        </row>
        <row r="1922">
          <cell r="A1922" t="str">
            <v>SA36C</v>
          </cell>
          <cell r="B1922" t="str">
            <v>Sickle-Cell Anaemia with Crisis, with CC Score 0-1</v>
          </cell>
        </row>
        <row r="1923">
          <cell r="A1923" t="str">
            <v>SA37Z</v>
          </cell>
          <cell r="B1923" t="str">
            <v>Sickle Cell Anaemia without Crisis</v>
          </cell>
        </row>
        <row r="1924">
          <cell r="A1924" t="str">
            <v>SB01Z</v>
          </cell>
          <cell r="B1924" t="str">
            <v>Procure Chemotherapy Drugs for Regimens in Band 1</v>
          </cell>
        </row>
        <row r="1925">
          <cell r="A1925" t="str">
            <v>SB02Z</v>
          </cell>
          <cell r="B1925" t="str">
            <v>Procure Chemotherapy Drugs for Regimens in Band 2</v>
          </cell>
        </row>
        <row r="1926">
          <cell r="A1926" t="str">
            <v>SB03Z</v>
          </cell>
          <cell r="B1926" t="str">
            <v>Procure Chemotherapy Drugs for Regimens in Band 3</v>
          </cell>
        </row>
        <row r="1927">
          <cell r="A1927" t="str">
            <v>SB04Z</v>
          </cell>
          <cell r="B1927" t="str">
            <v>Procure Chemotherapy Drugs for Regimens in Band 4</v>
          </cell>
        </row>
        <row r="1928">
          <cell r="A1928" t="str">
            <v>SB05Z</v>
          </cell>
          <cell r="B1928" t="str">
            <v>Procure Chemotherapy Drugs for Regimens in Band 5</v>
          </cell>
        </row>
        <row r="1929">
          <cell r="A1929" t="str">
            <v>SB06Z</v>
          </cell>
          <cell r="B1929" t="str">
            <v>Procure Chemotherapy Drugs for Regimens in Band 6</v>
          </cell>
        </row>
        <row r="1930">
          <cell r="A1930" t="str">
            <v>SB07Z</v>
          </cell>
          <cell r="B1930" t="str">
            <v>Procure Chemotherapy Drugs for Regimens in Band 7</v>
          </cell>
        </row>
        <row r="1931">
          <cell r="A1931" t="str">
            <v>SB08Z</v>
          </cell>
          <cell r="B1931" t="str">
            <v>Procure Chemotherapy Drugs for Regimens in Band 8</v>
          </cell>
        </row>
        <row r="1932">
          <cell r="A1932" t="str">
            <v>SB09Z</v>
          </cell>
          <cell r="B1932" t="str">
            <v>Procure Chemotherapy Drugs for Regimens in Band 9</v>
          </cell>
        </row>
        <row r="1933">
          <cell r="A1933" t="str">
            <v>SB10Z</v>
          </cell>
          <cell r="B1933" t="str">
            <v>Procure Chemotherapy Drugs for Regimens in Band 10</v>
          </cell>
        </row>
        <row r="1934">
          <cell r="A1934" t="str">
            <v>SB11Z</v>
          </cell>
          <cell r="B1934" t="str">
            <v>Deliver Exclusively Oral Chemotherapy</v>
          </cell>
        </row>
        <row r="1935">
          <cell r="A1935" t="str">
            <v>SB12Z</v>
          </cell>
          <cell r="B1935" t="str">
            <v>Deliver Simple Parenteral Chemotherapy at First Attendance</v>
          </cell>
        </row>
        <row r="1936">
          <cell r="A1936" t="str">
            <v>SB13Z</v>
          </cell>
          <cell r="B1936" t="str">
            <v>Deliver more Complex Parenteral Chemotherapy at First Attendance</v>
          </cell>
        </row>
        <row r="1937">
          <cell r="A1937" t="str">
            <v>SB14Z</v>
          </cell>
          <cell r="B1937" t="str">
            <v>Deliver Complex Chemotherapy, including Prolonged Infusional Treatment, at First Attendance</v>
          </cell>
        </row>
        <row r="1938">
          <cell r="A1938" t="str">
            <v>SB15Z</v>
          </cell>
          <cell r="B1938" t="str">
            <v>Deliver Subsequent Elements of a Chemotherapy Cycle</v>
          </cell>
        </row>
        <row r="1939">
          <cell r="A1939" t="str">
            <v>SB16Z</v>
          </cell>
          <cell r="B1939" t="str">
            <v>Procure Chemotherapy Drugs for Regimens not on the National List</v>
          </cell>
        </row>
        <row r="1940">
          <cell r="A1940" t="str">
            <v>SB17Z</v>
          </cell>
          <cell r="B1940" t="str">
            <v>Deliver Chemotherapy for Regimens not on the National List</v>
          </cell>
        </row>
        <row r="1941">
          <cell r="A1941" t="str">
            <v>SB97Z</v>
          </cell>
          <cell r="B1941" t="str">
            <v>Same Day Chemotherapy Admission or Attendance</v>
          </cell>
        </row>
        <row r="1942">
          <cell r="A1942" t="str">
            <v>SC21Z</v>
          </cell>
          <cell r="B1942" t="str">
            <v>Deliver a Fraction of Treatment on a Superficial or Orthovoltage Machine</v>
          </cell>
        </row>
        <row r="1943">
          <cell r="A1943" t="str">
            <v>SC22Z</v>
          </cell>
          <cell r="B1943" t="str">
            <v>Deliver a Fraction of Treatment on a Megavoltage Machine</v>
          </cell>
        </row>
        <row r="1944">
          <cell r="A1944" t="str">
            <v>SC23Z</v>
          </cell>
          <cell r="B1944" t="str">
            <v>Deliver a Fraction of Complex Treatment on a Megavoltage Machine</v>
          </cell>
        </row>
        <row r="1945">
          <cell r="A1945" t="str">
            <v>SC24Z</v>
          </cell>
          <cell r="B1945" t="str">
            <v>Deliver a Fraction of Radiotherapy on a Megavoltage Machine using General Anaesthetic</v>
          </cell>
        </row>
        <row r="1946">
          <cell r="A1946" t="str">
            <v>SC25Z</v>
          </cell>
          <cell r="B1946" t="str">
            <v>Deliver a Fraction of Total Body Irradiation</v>
          </cell>
        </row>
        <row r="1947">
          <cell r="A1947" t="str">
            <v>SC26Z</v>
          </cell>
          <cell r="B1947" t="str">
            <v>Deliver a Fraction of Intracavitary Radiotherapy without General Anaesthetic</v>
          </cell>
        </row>
        <row r="1948">
          <cell r="A1948" t="str">
            <v>SC27Z</v>
          </cell>
          <cell r="B1948" t="str">
            <v>Deliver a Fraction of Intracavitary Radiotherapy with General Anaesthetic</v>
          </cell>
        </row>
        <row r="1949">
          <cell r="A1949" t="str">
            <v>SC28Z</v>
          </cell>
          <cell r="B1949" t="str">
            <v>Deliver a Fraction of Interstitial Radiotherapy</v>
          </cell>
        </row>
        <row r="1950">
          <cell r="A1950" t="str">
            <v>SC29Z</v>
          </cell>
          <cell r="B1950" t="str">
            <v>Other Radiotherapy Treatment</v>
          </cell>
        </row>
        <row r="1951">
          <cell r="A1951" t="str">
            <v>SC30Z</v>
          </cell>
          <cell r="B1951" t="str">
            <v>Deliver a Fraction of Intraluminal Brachytherapy</v>
          </cell>
        </row>
        <row r="1952">
          <cell r="A1952" t="str">
            <v>SC31Z</v>
          </cell>
          <cell r="B1952" t="str">
            <v>Deliver a Fraction of Adaptive Radiotherapy on a Megavoltage Machine</v>
          </cell>
        </row>
        <row r="1953">
          <cell r="A1953" t="str">
            <v>SC40Z</v>
          </cell>
          <cell r="B1953" t="str">
            <v>Preparation for Intensity Modulated Radiation Therapy</v>
          </cell>
        </row>
        <row r="1954">
          <cell r="A1954" t="str">
            <v>SC41Z</v>
          </cell>
          <cell r="B1954" t="str">
            <v>Preparation for Intensity Modulated Radiation Therapy, with Technical Support</v>
          </cell>
        </row>
        <row r="1955">
          <cell r="A1955" t="str">
            <v>SC42Z</v>
          </cell>
          <cell r="B1955" t="str">
            <v>Preparation for Total Body Irradiation</v>
          </cell>
        </row>
        <row r="1956">
          <cell r="A1956" t="str">
            <v>SC43Z</v>
          </cell>
          <cell r="B1956" t="str">
            <v>Preparation for Total Body Irradiation, with Technical Support</v>
          </cell>
        </row>
        <row r="1957">
          <cell r="A1957" t="str">
            <v>SC44Z</v>
          </cell>
          <cell r="B1957" t="str">
            <v>Preparation for Hemi Body Irradiation</v>
          </cell>
        </row>
        <row r="1958">
          <cell r="A1958" t="str">
            <v>SC45Z</v>
          </cell>
          <cell r="B1958" t="str">
            <v>Preparation for Simple Radiotherapy with Imaging and Dosimetry</v>
          </cell>
        </row>
        <row r="1959">
          <cell r="A1959" t="str">
            <v>SC46Z</v>
          </cell>
          <cell r="B1959" t="str">
            <v>Preparation for Simple Radiotherapy with Imaging and Dosimetry, with Technical Support</v>
          </cell>
        </row>
        <row r="1960">
          <cell r="A1960" t="str">
            <v>SC47Z</v>
          </cell>
          <cell r="B1960" t="str">
            <v>Preparation for Simple Radiotherapy with Imaging and Simple Calculation</v>
          </cell>
        </row>
        <row r="1961">
          <cell r="A1961" t="str">
            <v>SC48Z</v>
          </cell>
          <cell r="B1961" t="str">
            <v>Preparation for Simple Radiotherapy with Imaging and Simple Calculation, with Technical Support</v>
          </cell>
        </row>
        <row r="1962">
          <cell r="A1962" t="str">
            <v>SC49Z</v>
          </cell>
          <cell r="B1962" t="str">
            <v>Preparation for Superficial Radiotherapy with Simple Calculation</v>
          </cell>
        </row>
        <row r="1963">
          <cell r="A1963" t="str">
            <v>SC50Z</v>
          </cell>
          <cell r="B1963" t="str">
            <v>Preparation for Superficial Radiotherapy with Simple Calculation, with Technical Support</v>
          </cell>
        </row>
        <row r="1964">
          <cell r="A1964" t="str">
            <v>SC51Z</v>
          </cell>
          <cell r="B1964" t="str">
            <v>Preparation for Complex Conformal Radiotherapy</v>
          </cell>
        </row>
        <row r="1965">
          <cell r="A1965" t="str">
            <v>SC52Z</v>
          </cell>
          <cell r="B1965" t="str">
            <v>Preparation for Complex Conformal Radiotherapy, with Technical Support</v>
          </cell>
        </row>
        <row r="1966">
          <cell r="A1966" t="str">
            <v>SC53Z</v>
          </cell>
          <cell r="B1966" t="str">
            <v>Preparation for Intraluminal Brachytherapy</v>
          </cell>
        </row>
        <row r="1967">
          <cell r="A1967" t="str">
            <v>SC54Z</v>
          </cell>
          <cell r="B1967" t="str">
            <v>Preparation for Intracavitary Brachytherapy</v>
          </cell>
        </row>
        <row r="1968">
          <cell r="A1968" t="str">
            <v>SC55Z</v>
          </cell>
          <cell r="B1968" t="str">
            <v>Preparation for Interstitial Brachytherapy</v>
          </cell>
        </row>
        <row r="1969">
          <cell r="A1969" t="str">
            <v>SC56Z</v>
          </cell>
          <cell r="B1969" t="str">
            <v>Other External Beam Radiotherapy Preparation</v>
          </cell>
        </row>
        <row r="1970">
          <cell r="A1970" t="str">
            <v>SC57Z</v>
          </cell>
          <cell r="B1970" t="str">
            <v>Other Brachytherapy Preparation</v>
          </cell>
        </row>
        <row r="1971">
          <cell r="A1971" t="str">
            <v>SC97Z</v>
          </cell>
          <cell r="B1971" t="str">
            <v>Same Day External Beam Radiotherapy Admission or Attendance</v>
          </cell>
        </row>
        <row r="1972">
          <cell r="A1972" t="str">
            <v>SD01A</v>
          </cell>
          <cell r="B1972" t="str">
            <v>Inpatient Specialist Palliative Care, 19 years and over</v>
          </cell>
        </row>
        <row r="1973">
          <cell r="A1973" t="str">
            <v>SD01B</v>
          </cell>
          <cell r="B1973" t="str">
            <v>Inpatient Specialist Palliative Care, 18 years and under</v>
          </cell>
        </row>
        <row r="1974">
          <cell r="A1974" t="str">
            <v>SD02A</v>
          </cell>
          <cell r="B1974" t="str">
            <v>Inpatient Specialist Palliative Care, Same Day, 19 years and over</v>
          </cell>
        </row>
        <row r="1975">
          <cell r="A1975" t="str">
            <v>SD02B</v>
          </cell>
          <cell r="B1975" t="str">
            <v>Inpatient Specialist Palliative Care, Same Day, 18 years and under</v>
          </cell>
        </row>
        <row r="1976">
          <cell r="A1976" t="str">
            <v>SD03A</v>
          </cell>
          <cell r="B1976" t="str">
            <v>Hospital Specialist Palliative Care Support, 19 years and over</v>
          </cell>
        </row>
        <row r="1977">
          <cell r="A1977" t="str">
            <v>SD03B</v>
          </cell>
          <cell r="B1977" t="str">
            <v>Hospital Specialist Palliative Care Support, 18 years and under</v>
          </cell>
        </row>
        <row r="1978">
          <cell r="A1978" t="str">
            <v>SD04A</v>
          </cell>
          <cell r="B1978" t="str">
            <v>Medical Specialist Palliative Care Attendance, 19 years and over</v>
          </cell>
        </row>
        <row r="1979">
          <cell r="A1979" t="str">
            <v>SD04B</v>
          </cell>
          <cell r="B1979" t="str">
            <v>Medical Specialist Palliative Care Attendance, 18 years and under</v>
          </cell>
        </row>
        <row r="1980">
          <cell r="A1980" t="str">
            <v>SD05A</v>
          </cell>
          <cell r="B1980" t="str">
            <v>Non-Medical Specialist Palliative Care Attendance, 19 years and over</v>
          </cell>
        </row>
        <row r="1981">
          <cell r="A1981" t="str">
            <v>SD05B</v>
          </cell>
          <cell r="B1981" t="str">
            <v>Non-Medical Specialist Palliative Care Attendance, 18 years and under</v>
          </cell>
        </row>
        <row r="1982">
          <cell r="A1982" t="str">
            <v>UZ01Z</v>
          </cell>
          <cell r="B1982" t="str">
            <v>Data Invalid for Grouping</v>
          </cell>
        </row>
        <row r="1983">
          <cell r="A1983" t="str">
            <v>VA10A</v>
          </cell>
          <cell r="B1983" t="str">
            <v>Multiple Trauma with Diagnosis Score &lt;=23, with No Interventions</v>
          </cell>
        </row>
        <row r="1984">
          <cell r="A1984" t="str">
            <v>VA10B</v>
          </cell>
          <cell r="B1984" t="str">
            <v>Multiple Trauma with Diagnosis Score 24-32, with No Interventions</v>
          </cell>
        </row>
        <row r="1985">
          <cell r="A1985" t="str">
            <v>VA10C</v>
          </cell>
          <cell r="B1985" t="str">
            <v>Multiple Trauma with Diagnosis Score 33-50, with No Interventions</v>
          </cell>
        </row>
        <row r="1986">
          <cell r="A1986" t="str">
            <v>VA10D</v>
          </cell>
          <cell r="B1986" t="str">
            <v>Multiple Trauma with Diagnosis Score &gt;=51, with No Interventions</v>
          </cell>
        </row>
        <row r="1987">
          <cell r="A1987" t="str">
            <v>VA11A</v>
          </cell>
          <cell r="B1987" t="str">
            <v>Multiple Trauma with Diagnosis Score &lt;=23, with Intervention Score 1-8</v>
          </cell>
        </row>
        <row r="1988">
          <cell r="A1988" t="str">
            <v>VA11B</v>
          </cell>
          <cell r="B1988" t="str">
            <v>Multiple Trauma with Diagnosis Score 24-32, with Intervention Score 1-8</v>
          </cell>
        </row>
        <row r="1989">
          <cell r="A1989" t="str">
            <v>VA11C</v>
          </cell>
          <cell r="B1989" t="str">
            <v>Multiple Trauma with Diagnosis Score 33-50, with Intervention Score 1-8</v>
          </cell>
        </row>
        <row r="1990">
          <cell r="A1990" t="str">
            <v>VA11D</v>
          </cell>
          <cell r="B1990" t="str">
            <v>Multiple Trauma with Diagnosis Score &gt;=51, with Intervention Score 1-8</v>
          </cell>
        </row>
        <row r="1991">
          <cell r="A1991" t="str">
            <v>VA12A</v>
          </cell>
          <cell r="B1991" t="str">
            <v>Multiple Trauma with Diagnosis Score &lt;=23, with Intervention Score 9-18</v>
          </cell>
        </row>
        <row r="1992">
          <cell r="A1992" t="str">
            <v>VA12B</v>
          </cell>
          <cell r="B1992" t="str">
            <v>Multiple Trauma with Diagnosis Score 24-32, with Intervention Score 9-18</v>
          </cell>
        </row>
        <row r="1993">
          <cell r="A1993" t="str">
            <v>VA12C</v>
          </cell>
          <cell r="B1993" t="str">
            <v>Multiple Trauma with Diagnosis Score 33-50, with Intervention Score 9-18</v>
          </cell>
        </row>
        <row r="1994">
          <cell r="A1994" t="str">
            <v>VA12D</v>
          </cell>
          <cell r="B1994" t="str">
            <v>Multiple Trauma with Diagnosis Score &gt;=51, with Intervention Score 9-18</v>
          </cell>
        </row>
        <row r="1995">
          <cell r="A1995" t="str">
            <v>VA13A</v>
          </cell>
          <cell r="B1995" t="str">
            <v>Multiple Trauma with Diagnosis Score &lt;=23, with Intervention Score 19-29</v>
          </cell>
        </row>
        <row r="1996">
          <cell r="A1996" t="str">
            <v>VA13B</v>
          </cell>
          <cell r="B1996" t="str">
            <v>Multiple Trauma with Diagnosis Score 24-32, with Intervention Score 19-29</v>
          </cell>
        </row>
        <row r="1997">
          <cell r="A1997" t="str">
            <v>VA13C</v>
          </cell>
          <cell r="B1997" t="str">
            <v>Multiple Trauma with Diagnosis Score 33-50, with Intervention Score 19-29</v>
          </cell>
        </row>
        <row r="1998">
          <cell r="A1998" t="str">
            <v>VA13D</v>
          </cell>
          <cell r="B1998" t="str">
            <v>Multiple Trauma with Diagnosis Score &gt;=51, with Intervention Score 19-29</v>
          </cell>
        </row>
        <row r="1999">
          <cell r="A1999" t="str">
            <v>VA14A</v>
          </cell>
          <cell r="B1999" t="str">
            <v>Multiple Trauma with Diagnosis Score &lt;=23, with Intervention Score 30-44</v>
          </cell>
        </row>
        <row r="2000">
          <cell r="A2000" t="str">
            <v>VA14B</v>
          </cell>
          <cell r="B2000" t="str">
            <v>Multiple Trauma with Diagnosis Score 24-32, with Intervention Score 30-44</v>
          </cell>
        </row>
        <row r="2001">
          <cell r="A2001" t="str">
            <v>VA14C</v>
          </cell>
          <cell r="B2001" t="str">
            <v>Multiple Trauma with Diagnosis Score 33-50, with Intervention Score 30-44</v>
          </cell>
        </row>
        <row r="2002">
          <cell r="A2002" t="str">
            <v>VA14D</v>
          </cell>
          <cell r="B2002" t="str">
            <v>Multiple Trauma with Diagnosis Score &gt;=51, with Intervention Score 30-44</v>
          </cell>
        </row>
        <row r="2003">
          <cell r="A2003" t="str">
            <v>VA15A</v>
          </cell>
          <cell r="B2003" t="str">
            <v>Multiple Trauma with Diagnosis Score &lt;=23, with Intervention Score &gt;=45</v>
          </cell>
        </row>
        <row r="2004">
          <cell r="A2004" t="str">
            <v>VA15B</v>
          </cell>
          <cell r="B2004" t="str">
            <v>Multiple Trauma with Diagnosis Score 24-32, with Intervention Score &gt;=45</v>
          </cell>
        </row>
        <row r="2005">
          <cell r="A2005" t="str">
            <v>VA15C</v>
          </cell>
          <cell r="B2005" t="str">
            <v>Multiple Trauma with Diagnosis Score 33-50, with Intervention Score &gt;=45</v>
          </cell>
        </row>
        <row r="2006">
          <cell r="A2006" t="str">
            <v>VA15D</v>
          </cell>
          <cell r="B2006" t="str">
            <v>Multiple Trauma with Diagnosis Score &gt;=51, with Intervention Score &gt;=45</v>
          </cell>
        </row>
        <row r="2007">
          <cell r="A2007" t="str">
            <v>VB01Z</v>
          </cell>
          <cell r="B2007" t="str">
            <v>Emergency Medicine, Any Investigation with Category 5 Treatment</v>
          </cell>
        </row>
        <row r="2008">
          <cell r="A2008" t="str">
            <v>VB02Z</v>
          </cell>
          <cell r="B2008" t="str">
            <v>Emergency Medicine, Category 3 Investigation with Category 4 Treatment</v>
          </cell>
        </row>
        <row r="2009">
          <cell r="A2009" t="str">
            <v>VB03Z</v>
          </cell>
          <cell r="B2009" t="str">
            <v>Emergency Medicine, Category 3 Investigation with Category 1-3 Treatment</v>
          </cell>
        </row>
        <row r="2010">
          <cell r="A2010" t="str">
            <v>VB04Z</v>
          </cell>
          <cell r="B2010" t="str">
            <v>Emergency Medicine, Category 2 Investigation with Category 4 Treatment</v>
          </cell>
        </row>
        <row r="2011">
          <cell r="A2011" t="str">
            <v>VB05Z</v>
          </cell>
          <cell r="B2011" t="str">
            <v>Emergency Medicine, Category 2 Investigation with Category 3 Treatment</v>
          </cell>
        </row>
        <row r="2012">
          <cell r="A2012" t="str">
            <v>VB06Z</v>
          </cell>
          <cell r="B2012" t="str">
            <v>Emergency Medicine, Category 1 Investigation with Category 3-4 Treatment</v>
          </cell>
        </row>
        <row r="2013">
          <cell r="A2013" t="str">
            <v>VB07Z</v>
          </cell>
          <cell r="B2013" t="str">
            <v>Emergency Medicine, Category 2 Investigation with Category 2 Treatment</v>
          </cell>
        </row>
        <row r="2014">
          <cell r="A2014" t="str">
            <v>VB08Z</v>
          </cell>
          <cell r="B2014" t="str">
            <v>Emergency Medicine, Category 2 Investigation with Category 1 Treatment</v>
          </cell>
        </row>
        <row r="2015">
          <cell r="A2015" t="str">
            <v>VB09Z</v>
          </cell>
          <cell r="B2015" t="str">
            <v>Emergency Medicine, Category 1 Investigation with Category 1-2 Treatment</v>
          </cell>
        </row>
        <row r="2016">
          <cell r="A2016" t="str">
            <v>VB10Z</v>
          </cell>
          <cell r="B2016" t="str">
            <v>Emergency Medicine, Dental Care</v>
          </cell>
        </row>
        <row r="2017">
          <cell r="A2017" t="str">
            <v>VB11Z</v>
          </cell>
          <cell r="B2017" t="str">
            <v>Emergency Medicine, No Investigation with No Significant Treatment</v>
          </cell>
        </row>
        <row r="2018">
          <cell r="A2018" t="str">
            <v>VC01Z</v>
          </cell>
          <cell r="B2018" t="str">
            <v>Assessment for Rehabilitation, Unidisciplinary</v>
          </cell>
        </row>
        <row r="2019">
          <cell r="A2019" t="str">
            <v>VC02Z</v>
          </cell>
          <cell r="B2019" t="str">
            <v>Assessment for Rehabilitation, Multidisciplinary, Non-Specialist</v>
          </cell>
        </row>
        <row r="2020">
          <cell r="A2020" t="str">
            <v>VC03Z</v>
          </cell>
          <cell r="B2020" t="str">
            <v>Assessment for Rehabilitation, Multidisciplinary, Specialist</v>
          </cell>
        </row>
        <row r="2021">
          <cell r="A2021" t="str">
            <v>VC04Z</v>
          </cell>
          <cell r="B2021" t="str">
            <v>Rehabilitation for Stroke</v>
          </cell>
        </row>
        <row r="2022">
          <cell r="A2022" t="str">
            <v>VC06Z</v>
          </cell>
          <cell r="B2022" t="str">
            <v>Rehabilitation for Brain Injuries</v>
          </cell>
        </row>
        <row r="2023">
          <cell r="A2023" t="str">
            <v>VC08Z</v>
          </cell>
          <cell r="B2023" t="str">
            <v>Rehabilitation for Spinal Cord Injuries</v>
          </cell>
        </row>
        <row r="2024">
          <cell r="A2024" t="str">
            <v>VC10Z</v>
          </cell>
          <cell r="B2024" t="str">
            <v>Rehabilitation for Pain Syndromes</v>
          </cell>
        </row>
        <row r="2025">
          <cell r="A2025" t="str">
            <v>VC12Z</v>
          </cell>
          <cell r="B2025" t="str">
            <v>Rehabilitation for Other Neurological Disorders</v>
          </cell>
        </row>
        <row r="2026">
          <cell r="A2026" t="str">
            <v>VC14Z</v>
          </cell>
          <cell r="B2026" t="str">
            <v>Rehabilitation for Amputation of Limb</v>
          </cell>
        </row>
        <row r="2027">
          <cell r="A2027" t="str">
            <v>VC16Z</v>
          </cell>
          <cell r="B2027" t="str">
            <v>Rehabilitation for Hip Fracture</v>
          </cell>
        </row>
        <row r="2028">
          <cell r="A2028" t="str">
            <v>VC18Z</v>
          </cell>
          <cell r="B2028" t="str">
            <v>Rehabilitation for Joint Replacement</v>
          </cell>
        </row>
        <row r="2029">
          <cell r="A2029" t="str">
            <v>VC20Z</v>
          </cell>
          <cell r="B2029" t="str">
            <v>Rehabilitation for Inflammatory Arthritis</v>
          </cell>
        </row>
        <row r="2030">
          <cell r="A2030" t="str">
            <v>VC22Z</v>
          </cell>
          <cell r="B2030" t="str">
            <v>Rehabilitation for Non-Inflammatory Arthritis</v>
          </cell>
        </row>
        <row r="2031">
          <cell r="A2031" t="str">
            <v>VC24Z</v>
          </cell>
          <cell r="B2031" t="str">
            <v>Rehabilitation for Other Musculoskeletal Disorders</v>
          </cell>
        </row>
        <row r="2032">
          <cell r="A2032" t="str">
            <v>VC26Z</v>
          </cell>
          <cell r="B2032" t="str">
            <v>Rehabilitation for Drug or Alcohol Addiction</v>
          </cell>
        </row>
        <row r="2033">
          <cell r="A2033" t="str">
            <v>VC28Z</v>
          </cell>
          <cell r="B2033" t="str">
            <v>Rehabilitation for Other Psychiatric Disorders</v>
          </cell>
        </row>
        <row r="2034">
          <cell r="A2034" t="str">
            <v>VC30Z</v>
          </cell>
          <cell r="B2034" t="str">
            <v>Rehabilitation for Burns</v>
          </cell>
        </row>
        <row r="2035">
          <cell r="A2035" t="str">
            <v>VC32Z</v>
          </cell>
          <cell r="B2035" t="str">
            <v>Rehabilitation following Head and Neck Reconstructive Surgery</v>
          </cell>
        </row>
        <row r="2036">
          <cell r="A2036" t="str">
            <v>VC34Z</v>
          </cell>
          <cell r="B2036" t="str">
            <v>Rehabilitation following Other Reconstructive Surgery</v>
          </cell>
        </row>
        <row r="2037">
          <cell r="A2037" t="str">
            <v>VC36Z</v>
          </cell>
          <cell r="B2037" t="str">
            <v>Rehabilitation for Other Trauma</v>
          </cell>
        </row>
        <row r="2038">
          <cell r="A2038" t="str">
            <v>VC38Z</v>
          </cell>
          <cell r="B2038" t="str">
            <v>Rehabilitation for Acute Myocardial Infarction or Other Cardiac Disorders</v>
          </cell>
        </row>
        <row r="2039">
          <cell r="A2039" t="str">
            <v>VC40Z</v>
          </cell>
          <cell r="B2039" t="str">
            <v>Rehabilitation for Respiratory Disorders</v>
          </cell>
        </row>
        <row r="2040">
          <cell r="A2040" t="str">
            <v>VC42Z</v>
          </cell>
          <cell r="B2040" t="str">
            <v>Rehabilitation for Other Disorders</v>
          </cell>
        </row>
        <row r="2041">
          <cell r="A2041" t="str">
            <v>WA01W</v>
          </cell>
          <cell r="B2041" t="str">
            <v>Manifestations of HIV or AIDS, with CC Score of 1+</v>
          </cell>
        </row>
        <row r="2042">
          <cell r="A2042" t="str">
            <v>WA01Y</v>
          </cell>
          <cell r="B2042" t="str">
            <v>Manifestations of HIV or AIDS, with CC Score of 0</v>
          </cell>
        </row>
        <row r="2043">
          <cell r="A2043" t="str">
            <v>WA02Z</v>
          </cell>
          <cell r="B2043" t="str">
            <v>Disorders of Immunity without HIV or AIDS</v>
          </cell>
        </row>
        <row r="2044">
          <cell r="A2044" t="str">
            <v>WA03A</v>
          </cell>
          <cell r="B2044" t="str">
            <v>Septicaemia with CC Score 4+</v>
          </cell>
        </row>
        <row r="2045">
          <cell r="A2045" t="str">
            <v>WA03B</v>
          </cell>
          <cell r="B2045" t="str">
            <v>Septicaemia with CC Score 2-3</v>
          </cell>
        </row>
        <row r="2046">
          <cell r="A2046" t="str">
            <v>WA03C</v>
          </cell>
          <cell r="B2046" t="str">
            <v>Septicaemia with CC Score 0-1</v>
          </cell>
        </row>
        <row r="2047">
          <cell r="A2047" t="str">
            <v>WA04Z</v>
          </cell>
          <cell r="B2047" t="str">
            <v>Acute Febrile Illness with length of stay 4 days or less</v>
          </cell>
        </row>
        <row r="2048">
          <cell r="A2048" t="str">
            <v>WA05Z</v>
          </cell>
          <cell r="B2048" t="str">
            <v>Pyrexia of Unknown Origin with length of stay 5 days or more</v>
          </cell>
        </row>
        <row r="2049">
          <cell r="A2049" t="str">
            <v>WA06A</v>
          </cell>
          <cell r="B2049" t="str">
            <v>Other Viral Illness with CC Score 2+</v>
          </cell>
        </row>
        <row r="2050">
          <cell r="A2050" t="str">
            <v>WA06B</v>
          </cell>
          <cell r="B2050" t="str">
            <v>Other Viral Illness with CC Score 1</v>
          </cell>
        </row>
        <row r="2051">
          <cell r="A2051" t="str">
            <v>WA06C</v>
          </cell>
          <cell r="B2051" t="str">
            <v>Other Viral Illness with CC Score 0</v>
          </cell>
        </row>
        <row r="2052">
          <cell r="A2052" t="str">
            <v>WA07Z</v>
          </cell>
          <cell r="B2052" t="str">
            <v>Complex Infectious Diseases</v>
          </cell>
        </row>
        <row r="2053">
          <cell r="A2053" t="str">
            <v>WA08Z</v>
          </cell>
          <cell r="B2053" t="str">
            <v>Malaria</v>
          </cell>
        </row>
        <row r="2054">
          <cell r="A2054" t="str">
            <v>WA09A</v>
          </cell>
          <cell r="B2054" t="str">
            <v>Other Non-Viral Infections with CC Score 3+</v>
          </cell>
        </row>
        <row r="2055">
          <cell r="A2055" t="str">
            <v>WA09B</v>
          </cell>
          <cell r="B2055" t="str">
            <v>Other Non-Viral Infections with CC Score 1-2</v>
          </cell>
        </row>
        <row r="2056">
          <cell r="A2056" t="str">
            <v>WA09C</v>
          </cell>
          <cell r="B2056" t="str">
            <v>Other Non-Viral Infections with CC Score 0</v>
          </cell>
        </row>
        <row r="2057">
          <cell r="A2057" t="str">
            <v>WA10Z</v>
          </cell>
          <cell r="B2057" t="str">
            <v>Other Infections (Genito-Urinary Medicine)</v>
          </cell>
        </row>
        <row r="2058">
          <cell r="A2058" t="str">
            <v>WA11A</v>
          </cell>
          <cell r="B2058" t="str">
            <v>Poisoning, Toxic, Environmental or Unspecified Effects, with CC Score 4+</v>
          </cell>
        </row>
        <row r="2059">
          <cell r="A2059" t="str">
            <v>WA11B</v>
          </cell>
          <cell r="B2059" t="str">
            <v>Poisoning, Toxic, Environmental or Unspecified Effects, with CC Score 2-3</v>
          </cell>
        </row>
        <row r="2060">
          <cell r="A2060" t="str">
            <v>WA11C</v>
          </cell>
          <cell r="B2060" t="str">
            <v>Poisoning, Toxic, Environmental or Unspecified Effects, with CC Score 0-1</v>
          </cell>
        </row>
        <row r="2061">
          <cell r="A2061" t="str">
            <v>WA12A</v>
          </cell>
          <cell r="B2061" t="str">
            <v>Complications of Procedures, with CC Score 3+</v>
          </cell>
        </row>
        <row r="2062">
          <cell r="A2062" t="str">
            <v>WA12B</v>
          </cell>
          <cell r="B2062" t="str">
            <v>Complications of Procedures, with CC Score 2</v>
          </cell>
        </row>
        <row r="2063">
          <cell r="A2063" t="str">
            <v>WA12C</v>
          </cell>
          <cell r="B2063" t="str">
            <v>Complications of Procedures, with CC Score 1</v>
          </cell>
        </row>
        <row r="2064">
          <cell r="A2064" t="str">
            <v>WA12D</v>
          </cell>
          <cell r="B2064" t="str">
            <v>Complications of Procedures, with CC Score 0</v>
          </cell>
        </row>
        <row r="2065">
          <cell r="A2065" t="str">
            <v>WA14A</v>
          </cell>
          <cell r="B2065" t="str">
            <v>Procedure Not Carried Out for Medical or Patient Reasons</v>
          </cell>
        </row>
        <row r="2066">
          <cell r="A2066" t="str">
            <v>WA14B</v>
          </cell>
          <cell r="B2066" t="str">
            <v>Procedure Not Carried Out for Other or Unspecified Reasons</v>
          </cell>
        </row>
        <row r="2067">
          <cell r="A2067" t="str">
            <v>WA15A</v>
          </cell>
          <cell r="B2067" t="str">
            <v>Respite Care with length of stay 9 days or more</v>
          </cell>
        </row>
        <row r="2068">
          <cell r="A2068" t="str">
            <v>WA15B</v>
          </cell>
          <cell r="B2068" t="str">
            <v>Respite Care with length of stay between 5 and 8 days</v>
          </cell>
        </row>
        <row r="2069">
          <cell r="A2069" t="str">
            <v>WA15V</v>
          </cell>
          <cell r="B2069" t="str">
            <v>Respite Care with length of stay 4 days or less</v>
          </cell>
        </row>
        <row r="2070">
          <cell r="A2070" t="str">
            <v>WA16W</v>
          </cell>
          <cell r="B2070" t="str">
            <v>Shock or Anaphylaxis, with CC Score of 1+</v>
          </cell>
        </row>
        <row r="2071">
          <cell r="A2071" t="str">
            <v>WA16Y</v>
          </cell>
          <cell r="B2071" t="str">
            <v>Shock or Anaphylaxis, with CC Score of 0</v>
          </cell>
        </row>
        <row r="2072">
          <cell r="A2072" t="str">
            <v>WA17A</v>
          </cell>
          <cell r="B2072" t="str">
            <v>Neoplasm Related Admission with CC Score 3+</v>
          </cell>
        </row>
        <row r="2073">
          <cell r="A2073" t="str">
            <v>WA17B</v>
          </cell>
          <cell r="B2073" t="str">
            <v>Neoplasm Related Admission with CC Score 2</v>
          </cell>
        </row>
        <row r="2074">
          <cell r="A2074" t="str">
            <v>WA17C</v>
          </cell>
          <cell r="B2074" t="str">
            <v>Neoplasm Related Admission with CC Score 1</v>
          </cell>
        </row>
        <row r="2075">
          <cell r="A2075" t="str">
            <v>WA17D</v>
          </cell>
          <cell r="B2075" t="str">
            <v>Neoplasm Related Admission with CC Score 0</v>
          </cell>
        </row>
        <row r="2076">
          <cell r="A2076" t="str">
            <v>WA18A</v>
          </cell>
          <cell r="B2076" t="str">
            <v>Admission for Unexplained Symptoms with Interventions, with CC Score 2+</v>
          </cell>
        </row>
        <row r="2077">
          <cell r="A2077" t="str">
            <v>WA18B</v>
          </cell>
          <cell r="B2077" t="str">
            <v>Admission for Unexplained Symptoms with Interventions, with CC Score 0-1</v>
          </cell>
        </row>
        <row r="2078">
          <cell r="A2078" t="str">
            <v>WA18C</v>
          </cell>
          <cell r="B2078" t="str">
            <v>Admission for Unexplained Symptoms without Interventions, with CC Score 5+</v>
          </cell>
        </row>
        <row r="2079">
          <cell r="A2079" t="str">
            <v>WA18D</v>
          </cell>
          <cell r="B2079" t="str">
            <v>Admission for Unexplained Symptoms without Interventions, with CC Score 3-4</v>
          </cell>
        </row>
        <row r="2080">
          <cell r="A2080" t="str">
            <v>WA18E</v>
          </cell>
          <cell r="B2080" t="str">
            <v>Admission for Unexplained Symptoms without Interventions, with CC Score 1-2</v>
          </cell>
        </row>
        <row r="2081">
          <cell r="A2081" t="str">
            <v>WA18F</v>
          </cell>
          <cell r="B2081" t="str">
            <v>Admission for Unexplained Symptoms without Interventions, with CC Score 0</v>
          </cell>
        </row>
        <row r="2082">
          <cell r="A2082" t="str">
            <v>WA19Z</v>
          </cell>
          <cell r="B2082" t="str">
            <v>Abnormal Findings without Diagnosis</v>
          </cell>
        </row>
        <row r="2083">
          <cell r="A2083" t="str">
            <v>WA20Z</v>
          </cell>
          <cell r="B2083" t="str">
            <v>Examination, Follow-Up or Special Screening</v>
          </cell>
        </row>
        <row r="2084">
          <cell r="A2084" t="str">
            <v>WA21Z</v>
          </cell>
          <cell r="B2084" t="str">
            <v>Other Procedures or Health Care Problems</v>
          </cell>
        </row>
        <row r="2085">
          <cell r="A2085" t="str">
            <v>WA22A</v>
          </cell>
          <cell r="B2085" t="str">
            <v>Other Specified Admissions or Counselling, with CC Score 4+</v>
          </cell>
        </row>
        <row r="2086">
          <cell r="A2086" t="str">
            <v>WA22B</v>
          </cell>
          <cell r="B2086" t="str">
            <v>Other Specified Admissions or Counselling, with CC Score 2-3</v>
          </cell>
        </row>
        <row r="2087">
          <cell r="A2087" t="str">
            <v>WA22C</v>
          </cell>
          <cell r="B2087" t="str">
            <v>Other Specified Admissions or Counselling, with CC Score 0-1</v>
          </cell>
        </row>
        <row r="2088">
          <cell r="A2088" t="str">
            <v>WA23A</v>
          </cell>
          <cell r="B2088" t="str">
            <v>Falls without Specific Cause, with CC Score 4+</v>
          </cell>
        </row>
        <row r="2089">
          <cell r="A2089" t="str">
            <v>WA23B</v>
          </cell>
          <cell r="B2089" t="str">
            <v>Falls without Specific Cause, with CC Score 2-3</v>
          </cell>
        </row>
        <row r="2090">
          <cell r="A2090" t="str">
            <v>WA23C</v>
          </cell>
          <cell r="B2090" t="str">
            <v>Falls without Specific Cause, with CC Score 0-1</v>
          </cell>
        </row>
        <row r="2091">
          <cell r="A2091" t="str">
            <v>WA24A</v>
          </cell>
          <cell r="B2091" t="str">
            <v>Procedures on the Lymphatic System with CC Score 1+</v>
          </cell>
        </row>
        <row r="2092">
          <cell r="A2092" t="str">
            <v>WA24B</v>
          </cell>
          <cell r="B2092" t="str">
            <v>Procedures on the Lymphatic System with CC Score 0</v>
          </cell>
        </row>
        <row r="2093">
          <cell r="A2093" t="str">
            <v>WD11Z</v>
          </cell>
          <cell r="B2093" t="str">
            <v>All patients 70 years and older with a Mental Health Primary Diagnosis, treated by a Non-Specialist Mental Health Service Provider</v>
          </cell>
        </row>
        <row r="2094">
          <cell r="A2094" t="str">
            <v>WD22Z</v>
          </cell>
          <cell r="B2094" t="str">
            <v>All patients between 19 and 69 years with a Mental Health Primary Diagnosis, treated by a Non-Specialist Mental Health Service Provider</v>
          </cell>
        </row>
        <row r="2095">
          <cell r="A2095" t="str">
            <v>WD33Z</v>
          </cell>
          <cell r="B2095" t="str">
            <v>All patients 18 years and younger with a Mental Health Primary Diagnosis, treated by a Non-Specialist Mental Health Service Provider</v>
          </cell>
        </row>
        <row r="2096">
          <cell r="A2096" t="str">
            <v>WF01A</v>
          </cell>
          <cell r="B2096" t="str">
            <v>Non-Admitted Face to Face Attendance, Follow-Up</v>
          </cell>
        </row>
        <row r="2097">
          <cell r="A2097" t="str">
            <v>WF01B</v>
          </cell>
          <cell r="B2097" t="str">
            <v>Non-Admitted Face to Face Attendance, First</v>
          </cell>
        </row>
        <row r="2098">
          <cell r="A2098" t="str">
            <v>WF01C</v>
          </cell>
          <cell r="B2098" t="str">
            <v>Non-Admitted Non-Face to Face Attendance, Follow-Up</v>
          </cell>
        </row>
        <row r="2099">
          <cell r="A2099" t="str">
            <v>WF01D</v>
          </cell>
          <cell r="B2099" t="str">
            <v>Non-Admitted Non-Face to Face Attendance, First</v>
          </cell>
        </row>
        <row r="2100">
          <cell r="A2100" t="str">
            <v>WF02A</v>
          </cell>
          <cell r="B2100" t="str">
            <v>Multiprofessional Non-Admitted Face to Face Attendance, Follow-Up</v>
          </cell>
        </row>
        <row r="2101">
          <cell r="A2101" t="str">
            <v>WF02B</v>
          </cell>
          <cell r="B2101" t="str">
            <v>Multiprofessional Non-Admitted Face to Face Attendance, First</v>
          </cell>
        </row>
        <row r="2102">
          <cell r="A2102" t="str">
            <v>WF02C</v>
          </cell>
          <cell r="B2102" t="str">
            <v>Multiprofessional Non-Admitted Non Face to Face Attendance, Follow-Up</v>
          </cell>
        </row>
        <row r="2103">
          <cell r="A2103" t="str">
            <v>WF02D</v>
          </cell>
          <cell r="B2103" t="str">
            <v>Multiprofessional Non-Admitted Non Face to Face Attendance, First</v>
          </cell>
        </row>
        <row r="2104">
          <cell r="A2104" t="str">
            <v>XA01Z</v>
          </cell>
          <cell r="B2104" t="str">
            <v>Neonatal Critical Care, Intensive Care</v>
          </cell>
        </row>
        <row r="2105">
          <cell r="A2105" t="str">
            <v>XA02Z</v>
          </cell>
          <cell r="B2105" t="str">
            <v>Neonatal Critical Care, High Dependency</v>
          </cell>
        </row>
        <row r="2106">
          <cell r="A2106" t="str">
            <v>XA03Z</v>
          </cell>
          <cell r="B2106" t="str">
            <v>Neonatal Critical Care, Special Care, without External Carer</v>
          </cell>
        </row>
        <row r="2107">
          <cell r="A2107" t="str">
            <v>XA04Z</v>
          </cell>
          <cell r="B2107" t="str">
            <v>Neonatal Critical Care, Special Care, with External Carer</v>
          </cell>
        </row>
        <row r="2108">
          <cell r="A2108" t="str">
            <v>XA05Z</v>
          </cell>
          <cell r="B2108" t="str">
            <v>Neonatal Critical Care, Normal Care</v>
          </cell>
        </row>
        <row r="2109">
          <cell r="A2109" t="str">
            <v>XA06Z</v>
          </cell>
          <cell r="B2109" t="str">
            <v>Neonatal Critical Care, Transportation</v>
          </cell>
        </row>
        <row r="2110">
          <cell r="A2110" t="str">
            <v>XB01Z</v>
          </cell>
          <cell r="B2110" t="str">
            <v>Paediatric Critical Care, Advanced Critical Care 5</v>
          </cell>
        </row>
        <row r="2111">
          <cell r="A2111" t="str">
            <v>XB02Z</v>
          </cell>
          <cell r="B2111" t="str">
            <v>Paediatric Critical Care, Advanced Critical Care 4</v>
          </cell>
        </row>
        <row r="2112">
          <cell r="A2112" t="str">
            <v>XB03Z</v>
          </cell>
          <cell r="B2112" t="str">
            <v>Paediatric Critical Care, Advanced Critical Care 3</v>
          </cell>
        </row>
        <row r="2113">
          <cell r="A2113" t="str">
            <v>XB04Z</v>
          </cell>
          <cell r="B2113" t="str">
            <v>Paediatric Critical Care, Advanced Critical Care 2</v>
          </cell>
        </row>
        <row r="2114">
          <cell r="A2114" t="str">
            <v>XB05Z</v>
          </cell>
          <cell r="B2114" t="str">
            <v>Paediatric Critical Care, Advanced Critical Care 1</v>
          </cell>
        </row>
        <row r="2115">
          <cell r="A2115" t="str">
            <v>XB06Z</v>
          </cell>
          <cell r="B2115" t="str">
            <v>Paediatric Critical Care, Intermediate Critical Care</v>
          </cell>
        </row>
        <row r="2116">
          <cell r="A2116" t="str">
            <v>XB07Z</v>
          </cell>
          <cell r="B2116" t="str">
            <v>Paediatric Critical Care, Basic Critical Care</v>
          </cell>
        </row>
        <row r="2117">
          <cell r="A2117" t="str">
            <v>XB08Z</v>
          </cell>
          <cell r="B2117" t="str">
            <v>Paediatric Critical Care, Transportation</v>
          </cell>
        </row>
        <row r="2118">
          <cell r="A2118" t="str">
            <v>XB09Z</v>
          </cell>
          <cell r="B2118" t="str">
            <v>Paediatric Critical Care, Enhanced Care</v>
          </cell>
        </row>
        <row r="2119">
          <cell r="A2119" t="str">
            <v>XC01Z</v>
          </cell>
          <cell r="B2119" t="str">
            <v>Adult Critical Care, 6 or more Organs Supported</v>
          </cell>
        </row>
        <row r="2120">
          <cell r="A2120" t="str">
            <v>XC02Z</v>
          </cell>
          <cell r="B2120" t="str">
            <v>Adult Critical Care, 5 Organs Supported</v>
          </cell>
        </row>
        <row r="2121">
          <cell r="A2121" t="str">
            <v>XC03Z</v>
          </cell>
          <cell r="B2121" t="str">
            <v>Adult Critical Care, 4 Organs Supported</v>
          </cell>
        </row>
        <row r="2122">
          <cell r="A2122" t="str">
            <v>XC04Z</v>
          </cell>
          <cell r="B2122" t="str">
            <v>Adult Critical Care, 3 Organs Supported</v>
          </cell>
        </row>
        <row r="2123">
          <cell r="A2123" t="str">
            <v>XC05Z</v>
          </cell>
          <cell r="B2123" t="str">
            <v>Adult Critical Care, 2 Organs Supported</v>
          </cell>
        </row>
        <row r="2124">
          <cell r="A2124" t="str">
            <v>XC06Z</v>
          </cell>
          <cell r="B2124" t="str">
            <v>Adult Critical Care, 1 Organ Supported</v>
          </cell>
        </row>
        <row r="2125">
          <cell r="A2125" t="str">
            <v>XC07Z</v>
          </cell>
          <cell r="B2125" t="str">
            <v>Adult Critical Care, 0 Organs Supported</v>
          </cell>
        </row>
        <row r="2126">
          <cell r="A2126" t="str">
            <v>XD01Z</v>
          </cell>
          <cell r="B2126" t="str">
            <v>Primary Pulmonary Hypertension Drugs, Band 1</v>
          </cell>
        </row>
        <row r="2127">
          <cell r="A2127" t="str">
            <v>XD02Z</v>
          </cell>
          <cell r="B2127" t="str">
            <v>Primary Pulmonary Hypertension Drugs, Band 2</v>
          </cell>
        </row>
        <row r="2128">
          <cell r="A2128" t="str">
            <v>XD03Z</v>
          </cell>
          <cell r="B2128" t="str">
            <v>Primary Pulmonary Hypertension Drugs, Band 3</v>
          </cell>
        </row>
        <row r="2129">
          <cell r="A2129" t="str">
            <v>XD04Z</v>
          </cell>
          <cell r="B2129" t="str">
            <v>Primary Pulmonary Hypertension Drugs, Band 4</v>
          </cell>
        </row>
        <row r="2130">
          <cell r="A2130" t="str">
            <v>XD05Z</v>
          </cell>
          <cell r="B2130" t="str">
            <v>Blood Products, Band 1</v>
          </cell>
        </row>
        <row r="2131">
          <cell r="A2131" t="str">
            <v>XD06Z</v>
          </cell>
          <cell r="B2131" t="str">
            <v>Blood Products, Band 2</v>
          </cell>
        </row>
        <row r="2132">
          <cell r="A2132" t="str">
            <v>XD07Z</v>
          </cell>
          <cell r="B2132" t="str">
            <v>Fibrinolytic Drugs, Band 1</v>
          </cell>
        </row>
        <row r="2133">
          <cell r="A2133" t="str">
            <v>XD08Z</v>
          </cell>
          <cell r="B2133" t="str">
            <v>Medical Gases, Band 1</v>
          </cell>
        </row>
        <row r="2134">
          <cell r="A2134" t="str">
            <v>XD09Z</v>
          </cell>
          <cell r="B2134" t="str">
            <v>Torsion Dystonias and Other Involuntary Movements Drugs, Band 1</v>
          </cell>
        </row>
        <row r="2135">
          <cell r="A2135" t="str">
            <v>XD10Z</v>
          </cell>
          <cell r="B2135" t="str">
            <v>Amyotrophic Lateral Sclerosis Drugs, Band 1</v>
          </cell>
        </row>
        <row r="2136">
          <cell r="A2136" t="str">
            <v>XD11Z</v>
          </cell>
          <cell r="B2136" t="str">
            <v>Anti Fungal Drugs, Band 1</v>
          </cell>
        </row>
        <row r="2137">
          <cell r="A2137" t="str">
            <v>XD12Z</v>
          </cell>
          <cell r="B2137" t="str">
            <v>Anti Fungal Drugs, Band 2</v>
          </cell>
        </row>
        <row r="2138">
          <cell r="A2138" t="str">
            <v>XD13Z</v>
          </cell>
          <cell r="B2138" t="str">
            <v>Hepatitis B Treatment Drugs, Band 1</v>
          </cell>
        </row>
        <row r="2139">
          <cell r="A2139" t="str">
            <v>XD14Z</v>
          </cell>
          <cell r="B2139" t="str">
            <v>Respiratory Syncytial Virus Treatment and Hepatitis C Treatment Drugs, Band 1</v>
          </cell>
        </row>
        <row r="2140">
          <cell r="A2140" t="str">
            <v>XD15Z</v>
          </cell>
          <cell r="B2140" t="str">
            <v>Respiratory Syncytial Virus Prevention Drugs, Band 1</v>
          </cell>
        </row>
        <row r="2141">
          <cell r="A2141" t="str">
            <v>XD16Z</v>
          </cell>
          <cell r="B2141" t="str">
            <v>Growth Hormone Receptor Antagonist Drugs, Band 1</v>
          </cell>
        </row>
        <row r="2142">
          <cell r="A2142" t="str">
            <v>XD17Z</v>
          </cell>
          <cell r="B2142" t="str">
            <v>Growth Hormone Analogue Drugs, Band 1</v>
          </cell>
        </row>
        <row r="2143">
          <cell r="A2143" t="str">
            <v>XD18Z</v>
          </cell>
          <cell r="B2143" t="str">
            <v>Bone Metabolism Drugs, Band 1</v>
          </cell>
        </row>
        <row r="2144">
          <cell r="A2144" t="str">
            <v>XD19Z</v>
          </cell>
          <cell r="B2144" t="str">
            <v>Monoclonal Antibodies, Band 1</v>
          </cell>
        </row>
        <row r="2145">
          <cell r="A2145" t="str">
            <v>XD20Z</v>
          </cell>
          <cell r="B2145" t="str">
            <v>Monoclonal Antibodies, Band 2</v>
          </cell>
        </row>
        <row r="2146">
          <cell r="A2146" t="str">
            <v>XD21Z</v>
          </cell>
          <cell r="B2146" t="str">
            <v>Immunomodulating Drugs, Band 1</v>
          </cell>
        </row>
        <row r="2147">
          <cell r="A2147" t="str">
            <v>XD22Z</v>
          </cell>
          <cell r="B2147" t="str">
            <v>Somatostatin Analogues, Band 1</v>
          </cell>
        </row>
        <row r="2148">
          <cell r="A2148" t="str">
            <v>XD23Z</v>
          </cell>
          <cell r="B2148" t="str">
            <v>Hypoplastic Haemolytic and Renal Anaemia Drugs, Band 1</v>
          </cell>
        </row>
        <row r="2149">
          <cell r="A2149" t="str">
            <v>XD24Z</v>
          </cell>
          <cell r="B2149" t="str">
            <v>Hypoplastic Haemolytic and Renal Anaemia Drugs, Band 2</v>
          </cell>
        </row>
        <row r="2150">
          <cell r="A2150" t="str">
            <v>XD25Z</v>
          </cell>
          <cell r="B2150" t="str">
            <v>Neutropenia Drugs, Band 1</v>
          </cell>
        </row>
        <row r="2151">
          <cell r="A2151" t="str">
            <v>XD26Z</v>
          </cell>
          <cell r="B2151" t="str">
            <v>Intravenous Nutrition, Band 1</v>
          </cell>
        </row>
        <row r="2152">
          <cell r="A2152" t="str">
            <v>XD27Z</v>
          </cell>
          <cell r="B2152" t="str">
            <v>Metabolic Disorder Drugs, Band 1</v>
          </cell>
        </row>
        <row r="2153">
          <cell r="A2153" t="str">
            <v>XD28Z</v>
          </cell>
          <cell r="B2153" t="str">
            <v>Metabolic Disorder Drugs, Band 2</v>
          </cell>
        </row>
        <row r="2154">
          <cell r="A2154" t="str">
            <v>XD29Z</v>
          </cell>
          <cell r="B2154" t="str">
            <v>Metabolic Disorder Drugs, Band 3</v>
          </cell>
        </row>
        <row r="2155">
          <cell r="A2155" t="str">
            <v>XD30Z</v>
          </cell>
          <cell r="B2155" t="str">
            <v>Metabolic Disorder Drugs, Band 4</v>
          </cell>
        </row>
        <row r="2156">
          <cell r="A2156" t="str">
            <v>XD31Z</v>
          </cell>
          <cell r="B2156" t="str">
            <v>Cytokine Inhibitor Drugs, Band 1</v>
          </cell>
        </row>
        <row r="2157">
          <cell r="A2157" t="str">
            <v>XD32Z</v>
          </cell>
          <cell r="B2157" t="str">
            <v>Hyperuricaemia Drugs, Band 1</v>
          </cell>
        </row>
        <row r="2158">
          <cell r="A2158" t="str">
            <v>XD33Z</v>
          </cell>
          <cell r="B2158" t="str">
            <v>Immune Response Drugs, Band 1</v>
          </cell>
        </row>
        <row r="2159">
          <cell r="A2159" t="str">
            <v>XD34Z</v>
          </cell>
          <cell r="B2159" t="str">
            <v>Immunoglobulins, Band 1</v>
          </cell>
        </row>
        <row r="2160">
          <cell r="A2160" t="str">
            <v>XD37Z</v>
          </cell>
          <cell r="B2160" t="str">
            <v>Pulmonary Surfactant Drugs, Band 1</v>
          </cell>
        </row>
        <row r="2161">
          <cell r="A2161" t="str">
            <v>XD38Z</v>
          </cell>
          <cell r="B2161" t="str">
            <v>Antiretroviral Drugs, Band 1</v>
          </cell>
        </row>
        <row r="2162">
          <cell r="A2162" t="str">
            <v>XD39Z</v>
          </cell>
          <cell r="B2162" t="str">
            <v>Mucolytic Drugs, Band 1</v>
          </cell>
        </row>
        <row r="2163">
          <cell r="A2163" t="str">
            <v>XD40Z</v>
          </cell>
          <cell r="B2163" t="str">
            <v>Hypnotic Drugs, Band 1</v>
          </cell>
        </row>
        <row r="2164">
          <cell r="A2164" t="str">
            <v>XD41Z</v>
          </cell>
          <cell r="B2164" t="str">
            <v>Analgesic Drugs, Band 1</v>
          </cell>
        </row>
        <row r="2165">
          <cell r="A2165" t="str">
            <v>XD42Z</v>
          </cell>
          <cell r="B2165" t="str">
            <v>Cytomegalovirus Drugs, Band 1</v>
          </cell>
        </row>
        <row r="2166">
          <cell r="A2166" t="str">
            <v>XD43Z</v>
          </cell>
          <cell r="B2166" t="str">
            <v>Platelet Disorder Drugs, Band 1</v>
          </cell>
        </row>
        <row r="2167">
          <cell r="A2167" t="str">
            <v>XD44Z</v>
          </cell>
          <cell r="B2167" t="str">
            <v>Protein Tyrosine Kinase Inhibitors, Band 1</v>
          </cell>
        </row>
        <row r="2168">
          <cell r="A2168" t="str">
            <v>XD45Z</v>
          </cell>
          <cell r="B2168" t="str">
            <v>Bone Morphogenetic Proteins, Band 1</v>
          </cell>
        </row>
        <row r="2169">
          <cell r="A2169" t="str">
            <v>XD46Z</v>
          </cell>
          <cell r="B2169" t="str">
            <v>Subfoveal Choroidal Neovascularisation Drugs, Band 1</v>
          </cell>
        </row>
        <row r="2170">
          <cell r="A2170" t="str">
            <v>XD47Z</v>
          </cell>
          <cell r="B2170" t="str">
            <v>Neurodegenerative Condition Drugs, Band 1</v>
          </cell>
        </row>
        <row r="2171">
          <cell r="A2171" t="str">
            <v>XD48Z</v>
          </cell>
          <cell r="B2171" t="str">
            <v>Vasopressin Antagonist Drugs, Band 1</v>
          </cell>
        </row>
        <row r="2172">
          <cell r="A2172" t="str">
            <v>XD49Z</v>
          </cell>
          <cell r="B2172" t="str">
            <v>Allergic Emergency Drugs, Band 1</v>
          </cell>
        </row>
        <row r="2173">
          <cell r="A2173" t="str">
            <v>XD50Z</v>
          </cell>
          <cell r="B2173" t="str">
            <v>Myelodysplastic Syndrome Drugs, Band 1</v>
          </cell>
        </row>
        <row r="2174">
          <cell r="A2174" t="str">
            <v>XD51Z</v>
          </cell>
          <cell r="B2174" t="str">
            <v>Allergen Immunotherapy Drugs, Band 1</v>
          </cell>
        </row>
        <row r="2175">
          <cell r="A2175" t="str">
            <v>XD52Z</v>
          </cell>
          <cell r="B2175" t="str">
            <v>Poison Management Drugs, Band 1</v>
          </cell>
        </row>
        <row r="2176">
          <cell r="A2176" t="str">
            <v>YQ01A</v>
          </cell>
          <cell r="B2176" t="str">
            <v>Multiple or Revisional, Open Repair of Abdominal or Thoracoabdominal Aortic Aneurysm, with CC Score 6+</v>
          </cell>
        </row>
        <row r="2177">
          <cell r="A2177" t="str">
            <v>YQ01B</v>
          </cell>
          <cell r="B2177" t="str">
            <v>Multiple or Revisional, Open Repair of Abdominal or Thoracoabdominal Aortic Aneurysm, with CC Score 0-5</v>
          </cell>
        </row>
        <row r="2178">
          <cell r="A2178" t="str">
            <v>YQ02Z</v>
          </cell>
          <cell r="B2178" t="str">
            <v>Open Repair of Thoracoabdominal Aortic Aneurysm</v>
          </cell>
        </row>
        <row r="2179">
          <cell r="A2179" t="str">
            <v>YQ03A</v>
          </cell>
          <cell r="B2179" t="str">
            <v>Open Repair of Abdominal Aortic Aneurysm with CC Score 6+</v>
          </cell>
        </row>
        <row r="2180">
          <cell r="A2180" t="str">
            <v>YQ03B</v>
          </cell>
          <cell r="B2180" t="str">
            <v>Open Repair of Abdominal Aortic Aneurysm with CC Score 0-5</v>
          </cell>
        </row>
        <row r="2181">
          <cell r="A2181" t="str">
            <v>YQ04A</v>
          </cell>
          <cell r="B2181" t="str">
            <v>Multiple Open Procedures on Aorta or Abdominal Blood Vessels, with CC Score 4+</v>
          </cell>
        </row>
        <row r="2182">
          <cell r="A2182" t="str">
            <v>YQ04B</v>
          </cell>
          <cell r="B2182" t="str">
            <v>Multiple Open Procedures on Aorta or Abdominal Blood Vessels, with CC Score 0-3</v>
          </cell>
        </row>
        <row r="2183">
          <cell r="A2183" t="str">
            <v>YQ05A</v>
          </cell>
          <cell r="B2183" t="str">
            <v>Single Open Procedure on Aorta or Abdominal Blood Vessel, with CC Score 4+</v>
          </cell>
        </row>
        <row r="2184">
          <cell r="A2184" t="str">
            <v>YQ05B</v>
          </cell>
          <cell r="B2184" t="str">
            <v>Single Open Procedure on Aorta or Abdominal Blood Vessel, with CC Score 0-3</v>
          </cell>
        </row>
        <row r="2185">
          <cell r="A2185" t="str">
            <v>YQ10A</v>
          </cell>
          <cell r="B2185" t="str">
            <v>Multiple Open Procedures on Blood Vessels of Lower Limbs with CC Score 11+</v>
          </cell>
        </row>
        <row r="2186">
          <cell r="A2186" t="str">
            <v>YQ10B</v>
          </cell>
          <cell r="B2186" t="str">
            <v>Multiple Open Procedures on Blood Vessels of Lower Limbs with CC Score 7-10</v>
          </cell>
        </row>
        <row r="2187">
          <cell r="A2187" t="str">
            <v>YQ10C</v>
          </cell>
          <cell r="B2187" t="str">
            <v>Multiple Open Procedures on Blood Vessels of Lower Limbs with CC Score 4-6</v>
          </cell>
        </row>
        <row r="2188">
          <cell r="A2188" t="str">
            <v>YQ10D</v>
          </cell>
          <cell r="B2188" t="str">
            <v>Multiple Open Procedures on Blood Vessels of Lower Limbs with CC Score 0-3</v>
          </cell>
        </row>
        <row r="2189">
          <cell r="A2189" t="str">
            <v>YQ11A</v>
          </cell>
          <cell r="B2189" t="str">
            <v>Single Open Procedure on Blood Vessel of Lower Limb with Imaging Intervention, with CC Score 7+</v>
          </cell>
        </row>
        <row r="2190">
          <cell r="A2190" t="str">
            <v>YQ11B</v>
          </cell>
          <cell r="B2190" t="str">
            <v>Single Open Procedure on Blood Vessel of Lower Limb with Imaging Intervention, with CC Score 4-6</v>
          </cell>
        </row>
        <row r="2191">
          <cell r="A2191" t="str">
            <v>YQ11C</v>
          </cell>
          <cell r="B2191" t="str">
            <v>Single Open Procedure on Blood Vessel of Lower Limb with Imaging Intervention, with CC Score 0-3</v>
          </cell>
        </row>
        <row r="2192">
          <cell r="A2192" t="str">
            <v>YQ12A</v>
          </cell>
          <cell r="B2192" t="str">
            <v>Single Open Procedure on Blood Vessel of Lower Limb with CC Score 11+</v>
          </cell>
        </row>
        <row r="2193">
          <cell r="A2193" t="str">
            <v>YQ12B</v>
          </cell>
          <cell r="B2193" t="str">
            <v>Single Open Procedure on Blood Vessel of Lower Limb with CC Score 7-10</v>
          </cell>
        </row>
        <row r="2194">
          <cell r="A2194" t="str">
            <v>YQ12C</v>
          </cell>
          <cell r="B2194" t="str">
            <v>Single Open Procedure on Blood Vessel of Lower Limb with CC Score 4-6</v>
          </cell>
        </row>
        <row r="2195">
          <cell r="A2195" t="str">
            <v>YQ12D</v>
          </cell>
          <cell r="B2195" t="str">
            <v>Single Open Procedure on Blood Vessel of Lower Limb with CC Score 0-3</v>
          </cell>
        </row>
        <row r="2196">
          <cell r="A2196" t="str">
            <v>YQ13A</v>
          </cell>
          <cell r="B2196" t="str">
            <v>Bypass to Tibial Arteries with CC Score 7+</v>
          </cell>
        </row>
        <row r="2197">
          <cell r="A2197" t="str">
            <v>YQ13B</v>
          </cell>
          <cell r="B2197" t="str">
            <v>Bypass to Tibial Arteries with CC Score 0-6</v>
          </cell>
        </row>
        <row r="2198">
          <cell r="A2198" t="str">
            <v>YQ14Z</v>
          </cell>
          <cell r="B2198" t="str">
            <v>Open Treatment of Primary or Recurrent, Bilateral Varicose Veins</v>
          </cell>
        </row>
        <row r="2199">
          <cell r="A2199" t="str">
            <v>YQ15Z</v>
          </cell>
          <cell r="B2199" t="str">
            <v>Open Treatment of Recurrent Unilateral Varicose Veins</v>
          </cell>
        </row>
        <row r="2200">
          <cell r="A2200" t="str">
            <v>YQ16Z</v>
          </cell>
          <cell r="B2200" t="str">
            <v>Open Treatment of Primary Unilateral Varicose Veins</v>
          </cell>
        </row>
        <row r="2201">
          <cell r="A2201" t="str">
            <v>YQ20A</v>
          </cell>
          <cell r="B2201" t="str">
            <v>Amputation of Multiple Limbs with CC Score 10+</v>
          </cell>
        </row>
        <row r="2202">
          <cell r="A2202" t="str">
            <v>YQ20B</v>
          </cell>
          <cell r="B2202" t="str">
            <v>Amputation of Multiple Limbs with CC Score 0-9</v>
          </cell>
        </row>
        <row r="2203">
          <cell r="A2203" t="str">
            <v>YQ21A</v>
          </cell>
          <cell r="B2203" t="str">
            <v>Amputation of Single Limb with Other Blood Vessel Procedure, with CC Score 10+</v>
          </cell>
        </row>
        <row r="2204">
          <cell r="A2204" t="str">
            <v>YQ21B</v>
          </cell>
          <cell r="B2204" t="str">
            <v>Amputation of Single Limb with Other Blood Vessel Procedure, with CC Score 0-9</v>
          </cell>
        </row>
        <row r="2205">
          <cell r="A2205" t="str">
            <v>YQ22A</v>
          </cell>
          <cell r="B2205" t="str">
            <v>Amputation of Single Limb with CC Score 10+</v>
          </cell>
        </row>
        <row r="2206">
          <cell r="A2206" t="str">
            <v>YQ22B</v>
          </cell>
          <cell r="B2206" t="str">
            <v>Amputation of Single Limb with CC Score 0-9</v>
          </cell>
        </row>
        <row r="2207">
          <cell r="A2207" t="str">
            <v>YQ23A</v>
          </cell>
          <cell r="B2207" t="str">
            <v>Multiple Amputation Stump or Partial Foot Amputation Procedures, for Diabetes or Arterial Disease, with CC Score 8+</v>
          </cell>
        </row>
        <row r="2208">
          <cell r="A2208" t="str">
            <v>YQ23B</v>
          </cell>
          <cell r="B2208" t="str">
            <v>Multiple Amputation Stump or Partial Foot Amputation Procedures, for Diabetes or Arterial Disease, with CC Score 0-7</v>
          </cell>
        </row>
        <row r="2209">
          <cell r="A2209" t="str">
            <v>YQ24A</v>
          </cell>
          <cell r="B2209" t="str">
            <v>Single Amputation Stump or Partial Foot Amputation Procedure, for Diabetes or Arterial Disease, with Other Open Blood Vessel Procedure, with CC Score 8+</v>
          </cell>
        </row>
        <row r="2210">
          <cell r="A2210" t="str">
            <v>YQ24B</v>
          </cell>
          <cell r="B2210" t="str">
            <v>Single Amputation Stump or Partial Foot Amputation Procedure, for Diabetes or Arterial Disease, with Other Open Blood Vessel Procedure, with CC Score 0-7</v>
          </cell>
        </row>
        <row r="2211">
          <cell r="A2211" t="str">
            <v>YQ25A</v>
          </cell>
          <cell r="B2211" t="str">
            <v>Single Amputation Stump or Partial Foot Amputation Procedure, for Diabetes or Arterial Disease, with Imaging Intervention, with CC Score 8+</v>
          </cell>
        </row>
        <row r="2212">
          <cell r="A2212" t="str">
            <v>YQ25B</v>
          </cell>
          <cell r="B2212" t="str">
            <v>Single Amputation Stump or Partial Foot Amputation Procedure, for Diabetes or Arterial Disease, with Imaging Intervention, with CC Score 0-7</v>
          </cell>
        </row>
        <row r="2213">
          <cell r="A2213" t="str">
            <v>YQ26A</v>
          </cell>
          <cell r="B2213" t="str">
            <v>Single Amputation Stump or Partial Foot Amputation Procedure, for Diabetes or Arterial Disease, with CC Score 8+</v>
          </cell>
        </row>
        <row r="2214">
          <cell r="A2214" t="str">
            <v>YQ26B</v>
          </cell>
          <cell r="B2214" t="str">
            <v>Single Amputation Stump or Partial Foot Amputation Procedure, for Diabetes or Arterial Disease, with CC Score 5-7</v>
          </cell>
        </row>
        <row r="2215">
          <cell r="A2215" t="str">
            <v>YQ26C</v>
          </cell>
          <cell r="B2215" t="str">
            <v>Single Amputation Stump or Partial Foot Amputation Procedure, for Diabetes or Arterial Disease, with CC Score 0-4</v>
          </cell>
        </row>
        <row r="2216">
          <cell r="A2216" t="str">
            <v>YQ30Z</v>
          </cell>
          <cell r="B2216" t="str">
            <v>Multiple Open Procedures on Carotid Artery or Blood Vessels of Upper Limbs</v>
          </cell>
        </row>
        <row r="2217">
          <cell r="A2217" t="str">
            <v>YQ31A</v>
          </cell>
          <cell r="B2217" t="str">
            <v>Single Open Procedure on Carotid Artery with CC Score 5+</v>
          </cell>
        </row>
        <row r="2218">
          <cell r="A2218" t="str">
            <v>YQ31B</v>
          </cell>
          <cell r="B2218" t="str">
            <v>Single Open Procedure on Carotid Artery with CC Score 0-4</v>
          </cell>
        </row>
        <row r="2219">
          <cell r="A2219" t="str">
            <v>YQ32A</v>
          </cell>
          <cell r="B2219" t="str">
            <v>Single Open Procedure on Blood Vessel or Upper Limb with CC Score 5+</v>
          </cell>
        </row>
        <row r="2220">
          <cell r="A2220" t="str">
            <v>YQ32B</v>
          </cell>
          <cell r="B2220" t="str">
            <v>Single Open Procedure on Blood Vessel or Upper Limb with CC Score 0-4</v>
          </cell>
        </row>
        <row r="2221">
          <cell r="A2221" t="str">
            <v>YQ40Z</v>
          </cell>
          <cell r="B2221" t="str">
            <v>Sympathectomy</v>
          </cell>
        </row>
        <row r="2222">
          <cell r="A2222" t="str">
            <v>YQ41Z</v>
          </cell>
          <cell r="B2222" t="str">
            <v>Open Operations on Other or Unspecified Blood Vessels</v>
          </cell>
        </row>
        <row r="2223">
          <cell r="A2223" t="str">
            <v>YQ42Z</v>
          </cell>
          <cell r="B2223" t="str">
            <v>Open Arteriovenous Fistula, Graft or Shunt Procedures</v>
          </cell>
        </row>
        <row r="2224">
          <cell r="A2224" t="str">
            <v>YQ50A</v>
          </cell>
          <cell r="B2224" t="str">
            <v>Peripheral Vascular Disorders with CC Score 15+</v>
          </cell>
        </row>
        <row r="2225">
          <cell r="A2225" t="str">
            <v>YQ50B</v>
          </cell>
          <cell r="B2225" t="str">
            <v>Peripheral Vascular Disorders with CC Score 11-14</v>
          </cell>
        </row>
        <row r="2226">
          <cell r="A2226" t="str">
            <v>YQ50C</v>
          </cell>
          <cell r="B2226" t="str">
            <v>Peripheral Vascular Disorders with CC Score 8-10</v>
          </cell>
        </row>
        <row r="2227">
          <cell r="A2227" t="str">
            <v>YQ50D</v>
          </cell>
          <cell r="B2227" t="str">
            <v>Peripheral Vascular Disorders with CC Score 5-7</v>
          </cell>
        </row>
        <row r="2228">
          <cell r="A2228" t="str">
            <v>YQ50E</v>
          </cell>
          <cell r="B2228" t="str">
            <v>Peripheral Vascular Disorders with CC Score 2-4</v>
          </cell>
        </row>
        <row r="2229">
          <cell r="A2229" t="str">
            <v>YQ50F</v>
          </cell>
          <cell r="B2229" t="str">
            <v>Peripheral Vascular Disorders with CC Score 0-1</v>
          </cell>
        </row>
        <row r="2230">
          <cell r="A2230" t="str">
            <v>YQ51A</v>
          </cell>
          <cell r="B2230" t="str">
            <v>Deep Vein Thrombosis with CC Score 12+</v>
          </cell>
        </row>
        <row r="2231">
          <cell r="A2231" t="str">
            <v>YQ51B</v>
          </cell>
          <cell r="B2231" t="str">
            <v>Deep Vein Thrombosis with CC Score 9-11</v>
          </cell>
        </row>
        <row r="2232">
          <cell r="A2232" t="str">
            <v>YQ51C</v>
          </cell>
          <cell r="B2232" t="str">
            <v>Deep Vein Thrombosis with CC Score 6-8</v>
          </cell>
        </row>
        <row r="2233">
          <cell r="A2233" t="str">
            <v>YQ51D</v>
          </cell>
          <cell r="B2233" t="str">
            <v>Deep Vein Thrombosis with CC Score 3-5</v>
          </cell>
        </row>
        <row r="2234">
          <cell r="A2234" t="str">
            <v>YQ51E</v>
          </cell>
          <cell r="B2234" t="str">
            <v>Deep Vein Thrombosis with CC Score 0-2</v>
          </cell>
        </row>
        <row r="2235">
          <cell r="A2235" t="str">
            <v>YR01Z</v>
          </cell>
          <cell r="B2235" t="str">
            <v>Complex Endovascular Repair of Thoracoabdominal Aortic Aneurysm</v>
          </cell>
        </row>
        <row r="2236">
          <cell r="A2236" t="str">
            <v>YR02Z</v>
          </cell>
          <cell r="B2236" t="str">
            <v>Endovascular Repair of Thoracoabdominal Aortic Aneurysm</v>
          </cell>
        </row>
        <row r="2237">
          <cell r="A2237" t="str">
            <v>YR03Z</v>
          </cell>
          <cell r="B2237" t="str">
            <v>Complex Endovascular Repair of Abdominal Aortic Aneurysm</v>
          </cell>
        </row>
        <row r="2238">
          <cell r="A2238" t="str">
            <v>YR04Z</v>
          </cell>
          <cell r="B2238" t="str">
            <v>Endovascular Repair of Abdominal Aortic Aneurysm</v>
          </cell>
        </row>
        <row r="2239">
          <cell r="A2239" t="str">
            <v>YR10A</v>
          </cell>
          <cell r="B2239" t="str">
            <v>Percutaneous Transluminal Angioplasty of Multiple Blood Vessels with CC Score 6+</v>
          </cell>
        </row>
        <row r="2240">
          <cell r="A2240" t="str">
            <v>YR10B</v>
          </cell>
          <cell r="B2240" t="str">
            <v>Percutaneous Transluminal Angioplasty of Multiple Blood Vessels with CC Score 3-5</v>
          </cell>
        </row>
        <row r="2241">
          <cell r="A2241" t="str">
            <v>YR10C</v>
          </cell>
          <cell r="B2241" t="str">
            <v>Percutaneous Transluminal Angioplasty of Multiple Blood Vessels with CC Score 0-2</v>
          </cell>
        </row>
        <row r="2242">
          <cell r="A2242" t="str">
            <v>YR11A</v>
          </cell>
          <cell r="B2242" t="str">
            <v>Percutaneous Transluminal Angioplasty of Single Blood Vessel with CC Score 9+</v>
          </cell>
        </row>
        <row r="2243">
          <cell r="A2243" t="str">
            <v>YR11B</v>
          </cell>
          <cell r="B2243" t="str">
            <v>Percutaneous Transluminal Angioplasty of Single Blood Vessel with CC Score 6-8</v>
          </cell>
        </row>
        <row r="2244">
          <cell r="A2244" t="str">
            <v>YR11C</v>
          </cell>
          <cell r="B2244" t="str">
            <v>Percutaneous Transluminal Angioplasty of Single Blood Vessel with CC Score 3-5</v>
          </cell>
        </row>
        <row r="2245">
          <cell r="A2245" t="str">
            <v>YR11D</v>
          </cell>
          <cell r="B2245" t="str">
            <v>Percutaneous Transluminal Angioplasty of Single Blood Vessel with CC Score 0-2</v>
          </cell>
        </row>
        <row r="2246">
          <cell r="A2246" t="str">
            <v>YR12Z</v>
          </cell>
          <cell r="B2246" t="str">
            <v>Percutaneous Transluminal Angioplasty with Insertion of Stent Graft into Peripheral Blood Vessel</v>
          </cell>
        </row>
        <row r="2247">
          <cell r="A2247" t="str">
            <v>YR13Z</v>
          </cell>
          <cell r="B2247" t="str">
            <v>Percutaneous Transluminal Angioplasty with Insertion of Drug-Eluting, Coated or Embolic Protection Stent, into Peripheral Blood Vessel</v>
          </cell>
        </row>
        <row r="2248">
          <cell r="A2248" t="str">
            <v>YR14A</v>
          </cell>
          <cell r="B2248" t="str">
            <v>Percutaneous Transluminal Angioplasty with Insertion of Multiple Metal Stents into Peripheral Blood Vessels, with CC Score 3+</v>
          </cell>
        </row>
        <row r="2249">
          <cell r="A2249" t="str">
            <v>YR14B</v>
          </cell>
          <cell r="B2249" t="str">
            <v>Percutaneous Transluminal Angioplasty with Insertion of Multiple Metal Stents into Peripheral Blood Vessels, with CC Score 0-2</v>
          </cell>
        </row>
        <row r="2250">
          <cell r="A2250" t="str">
            <v>YR15A</v>
          </cell>
          <cell r="B2250" t="str">
            <v>Percutaneous Transluminal Angioplasty with Insertion of Single Metal Stent into Peripheral Blood Vessel, with CC Score 6+</v>
          </cell>
        </row>
        <row r="2251">
          <cell r="A2251" t="str">
            <v>YR15B</v>
          </cell>
          <cell r="B2251" t="str">
            <v>Percutaneous Transluminal Angioplasty with Insertion of Single Metal Stent into Peripheral Blood Vessel, with CC Score 3-5</v>
          </cell>
        </row>
        <row r="2252">
          <cell r="A2252" t="str">
            <v>YR15C</v>
          </cell>
          <cell r="B2252" t="str">
            <v>Percutaneous Transluminal Angioplasty with Insertion of Single Metal Stent into Peripheral Blood Vessel, with CC Score 0-2</v>
          </cell>
        </row>
        <row r="2253">
          <cell r="A2253" t="str">
            <v>YR20Z</v>
          </cell>
          <cell r="B2253" t="str">
            <v>Percutaneous Transluminal Embolisation of Aneurysm of Blood Vessel</v>
          </cell>
        </row>
        <row r="2254">
          <cell r="A2254" t="str">
            <v>YR21A</v>
          </cell>
          <cell r="B2254" t="str">
            <v>Percutaneous Transluminal Embolisation of Blood Vessel with CC Score 3+</v>
          </cell>
        </row>
        <row r="2255">
          <cell r="A2255" t="str">
            <v>YR21B</v>
          </cell>
          <cell r="B2255" t="str">
            <v>Percutaneous Transluminal Embolisation of Blood Vessel with CC Score 0-2</v>
          </cell>
        </row>
        <row r="2256">
          <cell r="A2256" t="str">
            <v>YR22A</v>
          </cell>
          <cell r="B2256" t="str">
            <v>Inferior Vena Cava Filter Procedures with CC Score 7+</v>
          </cell>
        </row>
        <row r="2257">
          <cell r="A2257" t="str">
            <v>YR22B</v>
          </cell>
          <cell r="B2257" t="str">
            <v>Inferior Vena Cava Filter Procedures with CC Score 3-6</v>
          </cell>
        </row>
        <row r="2258">
          <cell r="A2258" t="str">
            <v>YR22C</v>
          </cell>
          <cell r="B2258" t="str">
            <v>Inferior Vena Cava Filter Procedures with CC Score 0-2</v>
          </cell>
        </row>
        <row r="2259">
          <cell r="A2259" t="str">
            <v>YR23A</v>
          </cell>
          <cell r="B2259" t="str">
            <v>Percutaneous Transluminal, Embolectomy or Thrombolysis, of Blood Vessel, with CC Score 5+</v>
          </cell>
        </row>
        <row r="2260">
          <cell r="A2260" t="str">
            <v>YR23B</v>
          </cell>
          <cell r="B2260" t="str">
            <v>Percutaneous Transluminal, Embolectomy or Thrombolysis, of Blood Vessel, with CC Score 0-4</v>
          </cell>
        </row>
        <row r="2261">
          <cell r="A2261" t="str">
            <v>YR24A</v>
          </cell>
          <cell r="B2261" t="str">
            <v>Percutaneous Transluminal Other Procedures on Blood Vessel with CC Score 2+</v>
          </cell>
        </row>
        <row r="2262">
          <cell r="A2262" t="str">
            <v>YR24B</v>
          </cell>
          <cell r="B2262" t="str">
            <v>Percutaneous Transluminal Other Procedures on Blood Vessel with CC Score 0-1</v>
          </cell>
        </row>
        <row r="2263">
          <cell r="A2263" t="str">
            <v>YR25Z</v>
          </cell>
          <cell r="B2263" t="str">
            <v>Arteriography</v>
          </cell>
        </row>
        <row r="2264">
          <cell r="A2264" t="str">
            <v>YR26Z</v>
          </cell>
          <cell r="B2264" t="str">
            <v>Venography</v>
          </cell>
        </row>
        <row r="2265">
          <cell r="A2265" t="str">
            <v>YR30Z</v>
          </cell>
          <cell r="B2265" t="str">
            <v>Percutaneous Transluminal, Laser or Radiofrequency Ablation, of Bilateral Varicose Veins</v>
          </cell>
        </row>
        <row r="2266">
          <cell r="A2266" t="str">
            <v>YR31Z</v>
          </cell>
          <cell r="B2266" t="str">
            <v>Percutaneous Transluminal, Laser or Radiofrequency Ablation, of Unilateral Varicose Veins</v>
          </cell>
        </row>
        <row r="2267">
          <cell r="A2267" t="str">
            <v>YR32Z</v>
          </cell>
          <cell r="B2267" t="str">
            <v>Sclerotherapy of Bilateral Varicose Veins</v>
          </cell>
        </row>
        <row r="2268">
          <cell r="A2268" t="str">
            <v>YR33Z</v>
          </cell>
          <cell r="B2268" t="str">
            <v>Sclerotherapy of Unilateral Varicose Veins</v>
          </cell>
        </row>
        <row r="2269">
          <cell r="A2269" t="str">
            <v>YR40A</v>
          </cell>
          <cell r="B2269" t="str">
            <v>Insertion of Non-Tunnelled Central Venous Catheter, 19 years and over</v>
          </cell>
        </row>
        <row r="2270">
          <cell r="A2270" t="str">
            <v>YR40B</v>
          </cell>
          <cell r="B2270" t="str">
            <v>Insertion of Non-Tunnelled Central Venous Catheter, 18 years and under</v>
          </cell>
        </row>
        <row r="2271">
          <cell r="A2271" t="str">
            <v>YR41A</v>
          </cell>
          <cell r="B2271" t="str">
            <v>Insertion of Tunnelled Central Venous Catheter, 19 years and over</v>
          </cell>
        </row>
        <row r="2272">
          <cell r="A2272" t="str">
            <v>YR41B</v>
          </cell>
          <cell r="B2272" t="str">
            <v>Insertion of Tunnelled Central Venous Catheter, 18 years and under</v>
          </cell>
        </row>
        <row r="2273">
          <cell r="A2273" t="str">
            <v>YR42A</v>
          </cell>
          <cell r="B2273" t="str">
            <v>Peripheral Insertion of Central Venous Catheter, 19 years and over</v>
          </cell>
        </row>
        <row r="2274">
          <cell r="A2274" t="str">
            <v>YR42B</v>
          </cell>
          <cell r="B2274" t="str">
            <v>Peripheral Insertion of Central Venous Catheter, 18 years and under</v>
          </cell>
        </row>
        <row r="2275">
          <cell r="A2275" t="str">
            <v>YR43A</v>
          </cell>
          <cell r="B2275" t="str">
            <v>Attention to Central Venous Catheter, 19 years and over</v>
          </cell>
        </row>
        <row r="2276">
          <cell r="A2276" t="str">
            <v>YR43B</v>
          </cell>
          <cell r="B2276" t="str">
            <v>Attention to Central Venous Catheter, 18 years and under</v>
          </cell>
        </row>
        <row r="2277">
          <cell r="A2277" t="str">
            <v>YR44A</v>
          </cell>
          <cell r="B2277" t="str">
            <v>Removal of Central Venous Catheter, 19 years and over</v>
          </cell>
        </row>
        <row r="2278">
          <cell r="A2278" t="str">
            <v>YR44B</v>
          </cell>
          <cell r="B2278" t="str">
            <v>Removal of Central Venous Catheter, 18 years and under</v>
          </cell>
        </row>
        <row r="2279">
          <cell r="A2279" t="str">
            <v>YR45Z</v>
          </cell>
          <cell r="B2279" t="str">
            <v>Insertion of Subcutaneous Port</v>
          </cell>
        </row>
        <row r="2280">
          <cell r="A2280" t="str">
            <v>YR46Z</v>
          </cell>
          <cell r="B2280" t="str">
            <v>Attention to Subcutaneous Port</v>
          </cell>
        </row>
        <row r="2281">
          <cell r="A2281" t="str">
            <v>YR47Z</v>
          </cell>
          <cell r="B2281" t="str">
            <v>Removal of Subcutaneous Port</v>
          </cell>
        </row>
        <row r="2282">
          <cell r="A2282" t="str">
            <v>YR48Z</v>
          </cell>
          <cell r="B2282" t="str">
            <v>Attention to Arteriovenous Fistula, Graft or Shunt</v>
          </cell>
        </row>
        <row r="2283">
          <cell r="A2283" t="str">
            <v>YZ01Z</v>
          </cell>
          <cell r="B2283" t="str">
            <v>Urological Imaging Interventions</v>
          </cell>
        </row>
        <row r="2284">
          <cell r="A2284" t="str">
            <v>YZ02Z</v>
          </cell>
          <cell r="B2284" t="str">
            <v>Hepatobiliary Imaging Interventions</v>
          </cell>
        </row>
        <row r="2285">
          <cell r="A2285" t="str">
            <v>YZ03Z</v>
          </cell>
          <cell r="B2285" t="str">
            <v>Gastrointestinal Imaging Interventions</v>
          </cell>
        </row>
        <row r="2286">
          <cell r="A2286" t="str">
            <v>YZ04Z</v>
          </cell>
          <cell r="B2286" t="str">
            <v>Thoracic Imaging Interventions</v>
          </cell>
        </row>
        <row r="2287">
          <cell r="A2287" t="str">
            <v>YZ05Z</v>
          </cell>
          <cell r="B2287" t="str">
            <v>Lymphatic Imaging Interventions</v>
          </cell>
        </row>
        <row r="2288">
          <cell r="A2288" t="str">
            <v>YZ06Z</v>
          </cell>
          <cell r="B2288" t="str">
            <v>Neurological Imaging Interventions</v>
          </cell>
        </row>
        <row r="2289">
          <cell r="A2289" t="str">
            <v>YZ07Z</v>
          </cell>
          <cell r="B2289" t="str">
            <v>Obstetric or Gynaecological Imaging Interventions</v>
          </cell>
        </row>
        <row r="2290">
          <cell r="A2290" t="str">
            <v>YZ08Z</v>
          </cell>
          <cell r="B2290" t="str">
            <v>Uterine Fibroid Embolisation</v>
          </cell>
        </row>
        <row r="2291">
          <cell r="A2291" t="str">
            <v>RA69Z</v>
          </cell>
          <cell r="B2291" t="str">
            <v>Complex Computerised Tomography Scan</v>
          </cell>
        </row>
      </sheetData>
      <sheetData sheetId="25"/>
      <sheetData sheetId="26"/>
      <sheetData sheetId="27"/>
      <sheetData sheetId="28"/>
      <sheetData sheetId="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Direct Access_SQL"/>
      <sheetName val="Input_Direct Access"/>
      <sheetName val="Price Adjustments"/>
      <sheetName val="APC Output for BPT"/>
      <sheetName val="APC Manual adj for Prices"/>
      <sheetName val="14-15 Other Mandatory tariff"/>
      <sheetName val="15-16 Other Mand tariff (s118)"/>
      <sheetName val="Calculation"/>
      <sheetName val="Manual Adjustments"/>
      <sheetName val="Version Control"/>
      <sheetName val="YoY Quantum"/>
    </sheetNames>
    <sheetDataSet>
      <sheetData sheetId="0"/>
      <sheetData sheetId="1"/>
      <sheetData sheetId="2">
        <row r="15">
          <cell r="B15" t="str">
            <v>FZ54Z</v>
          </cell>
        </row>
      </sheetData>
      <sheetData sheetId="3"/>
      <sheetData sheetId="4"/>
      <sheetData sheetId="5">
        <row r="4">
          <cell r="F4">
            <v>0</v>
          </cell>
        </row>
        <row r="5">
          <cell r="F5">
            <v>0</v>
          </cell>
        </row>
        <row r="6">
          <cell r="F6">
            <v>0</v>
          </cell>
        </row>
        <row r="95">
          <cell r="D95">
            <v>0</v>
          </cell>
        </row>
      </sheetData>
      <sheetData sheetId="6"/>
      <sheetData sheetId="7"/>
      <sheetData sheetId="8"/>
      <sheetData sheetId="9"/>
      <sheetData sheetId="10">
        <row r="19">
          <cell r="B19" t="str">
            <v>Flexible Sigmoidoscopy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Currency Code</v>
          </cell>
          <cell r="C20" t="str">
            <v>Currency Name</v>
          </cell>
          <cell r="D20" t="str">
            <v>2016/17 OPROC Final Tariff 
(£)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B21" t="str">
            <v>FZ54Z</v>
          </cell>
          <cell r="C21" t="str">
            <v>Diagnostic Flexible Sigmoidoscopy, 19 years and over</v>
          </cell>
          <cell r="D21">
            <v>147.9798210385546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B22" t="str">
            <v>FZ55Z</v>
          </cell>
          <cell r="C22" t="str">
            <v>Diagnostic Flexible Sigmoidoscopy with Biopsy, 19 years and over</v>
          </cell>
          <cell r="D22">
            <v>182.42688688627334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Airflow Studies</v>
          </cell>
          <cell r="C24">
            <v>0</v>
          </cell>
          <cell r="D24" t="str">
            <v>Data Pull</v>
          </cell>
          <cell r="E24">
            <v>0</v>
          </cell>
          <cell r="F24" t="str">
            <v>Calculation</v>
          </cell>
          <cell r="G24">
            <v>0</v>
          </cell>
          <cell r="H24" t="str">
            <v>Additional Adjustments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B25" t="str">
            <v>Currency Code</v>
          </cell>
          <cell r="C25" t="str">
            <v>Currency Name</v>
          </cell>
          <cell r="D25" t="str">
            <v>Total Activity</v>
          </cell>
          <cell r="E25" t="str">
            <v>Total Cost 
(£)</v>
          </cell>
          <cell r="F25" t="str">
            <v>Unit Cost 
(£)</v>
          </cell>
          <cell r="G25">
            <v>0</v>
          </cell>
          <cell r="H25" t="str">
            <v>Inflation and Efficiency (total adjustment) 2014/15 &amp; 2015/16</v>
          </cell>
          <cell r="I25" t="str">
            <v>CNST
2014/15 &amp; 2015/16</v>
          </cell>
          <cell r="J25" t="str">
            <v>Total Adjustment</v>
          </cell>
          <cell r="K25">
            <v>0</v>
          </cell>
          <cell r="L25" t="str">
            <v>Modelled Tariff 
(£)</v>
          </cell>
          <cell r="M25" t="str">
            <v>Quantum Adjustment (QR1)</v>
          </cell>
          <cell r="N25">
            <v>0</v>
          </cell>
          <cell r="O25" t="str">
            <v>Modelled Tariff with QR1 (£)</v>
          </cell>
        </row>
        <row r="26">
          <cell r="B26" t="str">
            <v>DZ55Z</v>
          </cell>
          <cell r="C26" t="str">
            <v>Bronchodilator Studies</v>
          </cell>
          <cell r="D26">
            <v>2424</v>
          </cell>
          <cell r="E26">
            <v>71119.276669814499</v>
          </cell>
          <cell r="F26">
            <v>29.339635589857465</v>
          </cell>
          <cell r="G26">
            <v>0</v>
          </cell>
          <cell r="H26">
            <v>-3.1174571652793026E-2</v>
          </cell>
          <cell r="I26">
            <v>0</v>
          </cell>
          <cell r="J26">
            <v>-3.1174571652793026E-2</v>
          </cell>
          <cell r="K26">
            <v>0</v>
          </cell>
          <cell r="L26">
            <v>28.424985017894617</v>
          </cell>
          <cell r="M26">
            <v>0</v>
          </cell>
          <cell r="N26">
            <v>0</v>
          </cell>
          <cell r="O26">
            <v>28.424985017894617</v>
          </cell>
        </row>
        <row r="27">
          <cell r="B27" t="str">
            <v>DZ59Z</v>
          </cell>
          <cell r="C27" t="str">
            <v>Airflow Studies</v>
          </cell>
          <cell r="D27">
            <v>1540</v>
          </cell>
          <cell r="E27">
            <v>64847.615147055098</v>
          </cell>
          <cell r="F27">
            <v>42.10884100458123</v>
          </cell>
          <cell r="G27">
            <v>0</v>
          </cell>
          <cell r="H27">
            <v>-3.1174571652793026E-2</v>
          </cell>
          <cell r="I27">
            <v>0</v>
          </cell>
          <cell r="J27">
            <v>-3.1174571652793026E-2</v>
          </cell>
          <cell r="K27">
            <v>0</v>
          </cell>
          <cell r="L27">
            <v>40.796115923467845</v>
          </cell>
          <cell r="M27">
            <v>0</v>
          </cell>
          <cell r="N27">
            <v>0</v>
          </cell>
          <cell r="O27">
            <v>40.796115923467845</v>
          </cell>
        </row>
      </sheetData>
      <sheetData sheetId="1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ract 2020"/>
      <sheetName val="Summary"/>
      <sheetName val="Maps"/>
      <sheetName val="CCG"/>
      <sheetName val="STP"/>
      <sheetName val="Trust"/>
      <sheetName val="Type"/>
      <sheetName val="PROCESSED DATA&gt;&gt;"/>
      <sheetName val="PIVOT"/>
      <sheetName val="Graph"/>
      <sheetName val="Sort"/>
      <sheetName val="Threshold"/>
      <sheetName val="T-STP"/>
      <sheetName val="T-CCG"/>
      <sheetName val="T-Trust"/>
      <sheetName val="RAW DATA&gt;&gt;"/>
      <sheetName val="Contract 1920"/>
      <sheetName val="Ambulance"/>
      <sheetName val="Blended"/>
      <sheetName val="Old"/>
      <sheetName val="LOOKUPS&gt;&gt;"/>
      <sheetName val="ccg_hosp_2019"/>
      <sheetName val="ccg_hosp_2020"/>
      <sheetName val="map2ccg20"/>
      <sheetName val="STP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H2">
            <v>618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Contents"/>
      <sheetName val="Allocations"/>
      <sheetName val="Baselines"/>
      <sheetName val="Sources"/>
      <sheetName val="HCHS"/>
      <sheetName val="HCHS_MH"/>
      <sheetName val="Prescribing"/>
      <sheetName val="Primary"/>
      <sheetName val="Unified"/>
      <sheetName val="Criteria"/>
      <sheetName val="POC"/>
      <sheetName val="PoC_Chart"/>
      <sheetName val="Change in DFTs"/>
      <sheetName val="DFTs_Charts"/>
      <sheetName val="Weights"/>
      <sheetName val="HCHSMFF"/>
      <sheetName val="PMSMFF"/>
      <sheetName val="MFF"/>
      <sheetName val="PPM"/>
      <sheetName val="MH_age_weights"/>
      <sheetName val="Glossary"/>
      <sheetName val="Org_Lookups"/>
    </sheetNames>
    <sheetDataSet>
      <sheetData sheetId="0">
        <row r="1">
          <cell r="B1" t="str">
            <v>[2012ExpoBook_A.xls]</v>
          </cell>
        </row>
      </sheetData>
      <sheetData sheetId="1"/>
      <sheetData sheetId="2"/>
      <sheetData sheetId="3"/>
      <sheetData sheetId="4"/>
      <sheetData sheetId="5">
        <row r="8">
          <cell r="B8" t="str">
            <v>5ND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G In-Year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Guidance"/>
      <sheetName val="13_14 costs - U"/>
      <sheetName val="13_14 costs - A"/>
      <sheetName val="14_15 costs - A"/>
      <sheetName val="15_16 costs - U"/>
      <sheetName val="13_14 dataset act"/>
      <sheetName val="15_16 dataset act"/>
      <sheetName val="Sheet1"/>
      <sheetName val="Med"/>
      <sheetName val="Median"/>
      <sheetName val="P3 Analysis"/>
      <sheetName val="Activities"/>
      <sheetName val="F-test, t-test"/>
      <sheetName val="Validation template"/>
    </sheetNames>
    <sheetDataSet>
      <sheetData sheetId="0" refreshError="1">
        <row r="1">
          <cell r="O1">
            <v>0</v>
          </cell>
        </row>
        <row r="2">
          <cell r="O2">
            <v>0</v>
          </cell>
        </row>
        <row r="3">
          <cell r="O3" t="str">
            <v>P3</v>
          </cell>
        </row>
        <row r="4">
          <cell r="O4" t="str">
            <v>Change from x to y</v>
          </cell>
        </row>
        <row r="5">
          <cell r="O5">
            <v>-0.1349703097416145</v>
          </cell>
        </row>
        <row r="6">
          <cell r="O6">
            <v>3.296170625302957E-2</v>
          </cell>
        </row>
        <row r="7">
          <cell r="O7">
            <v>-0.11242281147838722</v>
          </cell>
        </row>
        <row r="8">
          <cell r="O8">
            <v>-6.472859414035885E-2</v>
          </cell>
        </row>
        <row r="9">
          <cell r="O9">
            <v>-0.42335766423357662</v>
          </cell>
        </row>
        <row r="10">
          <cell r="O10">
            <v>-0.36487898310987288</v>
          </cell>
        </row>
        <row r="11">
          <cell r="O11">
            <v>-0.3898339614953652</v>
          </cell>
        </row>
        <row r="12">
          <cell r="O12">
            <v>-0.35334476843910806</v>
          </cell>
        </row>
        <row r="13">
          <cell r="O13">
            <v>-0.22077922077922077</v>
          </cell>
        </row>
        <row r="14">
          <cell r="O14">
            <v>-0.11731044349070101</v>
          </cell>
        </row>
        <row r="15">
          <cell r="O15">
            <v>-2.2749893359874877E-2</v>
          </cell>
        </row>
        <row r="16">
          <cell r="O16">
            <v>0.22377756471716204</v>
          </cell>
        </row>
        <row r="17">
          <cell r="O17">
            <v>-0.15177940136695733</v>
          </cell>
        </row>
        <row r="18">
          <cell r="O18">
            <v>-6.4341267970775398E-2</v>
          </cell>
        </row>
        <row r="19">
          <cell r="O19">
            <v>-0.20713260461521474</v>
          </cell>
        </row>
        <row r="20">
          <cell r="O20">
            <v>-0.36994009802141947</v>
          </cell>
        </row>
        <row r="21">
          <cell r="O21">
            <v>-9.858209581340717E-2</v>
          </cell>
        </row>
        <row r="22">
          <cell r="O22">
            <v>-0.43391283638961659</v>
          </cell>
        </row>
        <row r="23">
          <cell r="O23">
            <v>4.9913415503718042E-2</v>
          </cell>
        </row>
        <row r="24">
          <cell r="O24">
            <v>-0.1934819897084048</v>
          </cell>
        </row>
        <row r="25">
          <cell r="O25">
            <v>2.3706045041485577E-2</v>
          </cell>
        </row>
        <row r="26">
          <cell r="O26">
            <v>4.990542703331878E-2</v>
          </cell>
        </row>
        <row r="27">
          <cell r="O27">
            <v>-6.2562206739655901E-2</v>
          </cell>
        </row>
        <row r="28">
          <cell r="O28">
            <v>6.4637985309548798E-2</v>
          </cell>
        </row>
        <row r="29">
          <cell r="O29">
            <v>-0.54725430120197971</v>
          </cell>
        </row>
        <row r="30">
          <cell r="O30">
            <v>-0.12844685364129155</v>
          </cell>
        </row>
        <row r="31">
          <cell r="O31">
            <v>-0.1699238158330573</v>
          </cell>
        </row>
        <row r="32">
          <cell r="O32">
            <v>5.7905245961154476E-2</v>
          </cell>
        </row>
        <row r="33">
          <cell r="O33">
            <v>-0.37851662404092073</v>
          </cell>
        </row>
        <row r="34">
          <cell r="O34">
            <v>-0.16278040141676506</v>
          </cell>
        </row>
        <row r="35">
          <cell r="O35">
            <v>-0.42417135709818637</v>
          </cell>
        </row>
        <row r="36">
          <cell r="O36">
            <v>-0.32145090681676047</v>
          </cell>
        </row>
        <row r="37">
          <cell r="O37">
            <v>-0.30140047675804527</v>
          </cell>
        </row>
        <row r="38">
          <cell r="O38">
            <v>-0.17161936560934893</v>
          </cell>
        </row>
        <row r="39">
          <cell r="O39">
            <v>-0.18846694796061886</v>
          </cell>
        </row>
        <row r="40">
          <cell r="O40">
            <v>-0.1968645592392701</v>
          </cell>
        </row>
        <row r="41">
          <cell r="O41">
            <v>-0.18355695118469884</v>
          </cell>
        </row>
        <row r="42">
          <cell r="O42">
            <v>-0.20827943078913325</v>
          </cell>
        </row>
        <row r="43">
          <cell r="O43">
            <v>-0.24526707234617984</v>
          </cell>
        </row>
        <row r="44">
          <cell r="O44">
            <v>-0.18916498768748602</v>
          </cell>
        </row>
        <row r="45">
          <cell r="O45">
            <v>-0.31572230729964268</v>
          </cell>
        </row>
        <row r="46">
          <cell r="O46">
            <v>-0.29369431117203565</v>
          </cell>
        </row>
        <row r="47">
          <cell r="O47">
            <v>-0.37128589263420725</v>
          </cell>
        </row>
        <row r="48">
          <cell r="O48">
            <v>-0.39920948616600793</v>
          </cell>
        </row>
        <row r="49">
          <cell r="O49">
            <v>-0.14066193853427897</v>
          </cell>
        </row>
        <row r="50">
          <cell r="O50">
            <v>-0.25105130361648442</v>
          </cell>
        </row>
        <row r="51">
          <cell r="O51">
            <v>-0.36736918604651164</v>
          </cell>
        </row>
        <row r="52">
          <cell r="O52">
            <v>-0.33121019108280253</v>
          </cell>
        </row>
        <row r="53">
          <cell r="O53">
            <v>0.31312292358803989</v>
          </cell>
        </row>
        <row r="54">
          <cell r="O54">
            <v>-0.12778603268945021</v>
          </cell>
        </row>
        <row r="55">
          <cell r="O55">
            <v>-0.30704109023332643</v>
          </cell>
        </row>
        <row r="56">
          <cell r="O56">
            <v>-0.51925573344872344</v>
          </cell>
        </row>
        <row r="57">
          <cell r="O57">
            <v>-0.15643153526970954</v>
          </cell>
        </row>
        <row r="58">
          <cell r="O58">
            <v>-0.29939759036144581</v>
          </cell>
        </row>
        <row r="59">
          <cell r="O59">
            <v>1.5686274509803921E-3</v>
          </cell>
        </row>
        <row r="60">
          <cell r="O60">
            <v>-0.10695187165775401</v>
          </cell>
        </row>
        <row r="61">
          <cell r="O61">
            <v>-0.37747819191118159</v>
          </cell>
        </row>
        <row r="62">
          <cell r="O62">
            <v>-0.13932702418506834</v>
          </cell>
        </row>
        <row r="63">
          <cell r="O63">
            <v>0.40646258503401361</v>
          </cell>
        </row>
        <row r="64">
          <cell r="O64">
            <v>0.25510204081632654</v>
          </cell>
        </row>
        <row r="65">
          <cell r="O65">
            <v>-0.40282685512367489</v>
          </cell>
        </row>
        <row r="66">
          <cell r="O66">
            <v>0.13380909901873328</v>
          </cell>
        </row>
        <row r="67">
          <cell r="O67">
            <v>-0.37288909173893198</v>
          </cell>
        </row>
        <row r="68">
          <cell r="O68">
            <v>-0.32247815726767276</v>
          </cell>
        </row>
        <row r="69">
          <cell r="O69">
            <v>-4.3661060802069857E-2</v>
          </cell>
        </row>
        <row r="70">
          <cell r="O70">
            <v>-0.85892282958199362</v>
          </cell>
        </row>
        <row r="71">
          <cell r="O71">
            <v>0.54863344051446949</v>
          </cell>
        </row>
        <row r="72">
          <cell r="O72">
            <v>-0.33762057877813506</v>
          </cell>
        </row>
        <row r="73">
          <cell r="O73">
            <v>-0.1812700964630225</v>
          </cell>
        </row>
        <row r="74">
          <cell r="O74">
            <v>-6.8467629250116444E-2</v>
          </cell>
        </row>
        <row r="75">
          <cell r="O75">
            <v>0.57055961070559613</v>
          </cell>
        </row>
        <row r="76">
          <cell r="O76">
            <v>-0.50109329446064144</v>
          </cell>
        </row>
        <row r="77">
          <cell r="O77">
            <v>-0.21246952281435039</v>
          </cell>
        </row>
        <row r="78">
          <cell r="O78">
            <v>0.15458167330677292</v>
          </cell>
        </row>
        <row r="79">
          <cell r="O79">
            <v>-0.2441860465116279</v>
          </cell>
        </row>
        <row r="80">
          <cell r="O80">
            <v>-0.45520965692503179</v>
          </cell>
        </row>
        <row r="81">
          <cell r="O81">
            <v>-0.34624896949711459</v>
          </cell>
        </row>
        <row r="82">
          <cell r="O82">
            <v>4.5379537953795381E-2</v>
          </cell>
        </row>
        <row r="83">
          <cell r="O83">
            <v>-0.51012145748987858</v>
          </cell>
        </row>
        <row r="84">
          <cell r="O84">
            <v>-0.37604830593760485</v>
          </cell>
        </row>
        <row r="85">
          <cell r="O85">
            <v>-0.10932475884244373</v>
          </cell>
        </row>
        <row r="86">
          <cell r="O86">
            <v>-0.37210282343025708</v>
          </cell>
        </row>
        <row r="87">
          <cell r="O87">
            <v>-9.7374179431072211E-2</v>
          </cell>
        </row>
        <row r="88">
          <cell r="O88">
            <v>-0.15701668302257116</v>
          </cell>
        </row>
        <row r="89">
          <cell r="O89">
            <v>-0.12144455097475232</v>
          </cell>
        </row>
        <row r="90">
          <cell r="O90">
            <v>-8.7407407407407406E-2</v>
          </cell>
        </row>
        <row r="91">
          <cell r="O91">
            <v>-0.27069351230425054</v>
          </cell>
        </row>
        <row r="92">
          <cell r="O92">
            <v>0.28995215311004785</v>
          </cell>
        </row>
        <row r="93">
          <cell r="O93">
            <v>-0.43840271877655057</v>
          </cell>
        </row>
        <row r="94">
          <cell r="O94">
            <v>-0.10773680404916848</v>
          </cell>
        </row>
        <row r="95">
          <cell r="O95">
            <v>7.5596816976127315E-2</v>
          </cell>
        </row>
        <row r="96">
          <cell r="O96">
            <v>-0.18733421750663129</v>
          </cell>
        </row>
        <row r="97">
          <cell r="O97">
            <v>-0.13217905405405406</v>
          </cell>
        </row>
        <row r="98">
          <cell r="O98">
            <v>-0.27050610820244331</v>
          </cell>
        </row>
        <row r="99">
          <cell r="O99">
            <v>5.8666666666666666E-2</v>
          </cell>
        </row>
        <row r="100">
          <cell r="O100">
            <v>0.2684630738522954</v>
          </cell>
        </row>
        <row r="101">
          <cell r="O101">
            <v>-0.22044444444444444</v>
          </cell>
        </row>
        <row r="102">
          <cell r="O102">
            <v>-0.42315573770491804</v>
          </cell>
        </row>
        <row r="103">
          <cell r="O103">
            <v>-8.3838383838383837E-2</v>
          </cell>
        </row>
        <row r="104">
          <cell r="O104">
            <v>-0.49485783424077434</v>
          </cell>
        </row>
        <row r="105">
          <cell r="O105">
            <v>-0.20110361741263028</v>
          </cell>
        </row>
        <row r="106">
          <cell r="O106">
            <v>-0.36492537313432838</v>
          </cell>
        </row>
        <row r="107">
          <cell r="O107">
            <v>-0.143602085840353</v>
          </cell>
        </row>
        <row r="108">
          <cell r="O108">
            <v>-0.25247035573122528</v>
          </cell>
        </row>
        <row r="109">
          <cell r="O109">
            <v>-0.12648221343873517</v>
          </cell>
        </row>
        <row r="110">
          <cell r="O110">
            <v>-0.1388888888888889</v>
          </cell>
        </row>
        <row r="111">
          <cell r="O111">
            <v>-0.15860735009671179</v>
          </cell>
        </row>
        <row r="112">
          <cell r="O112">
            <v>2.3255813953488372E-2</v>
          </cell>
        </row>
        <row r="113">
          <cell r="O113">
            <v>0.2334429309534993</v>
          </cell>
        </row>
        <row r="114">
          <cell r="O114">
            <v>-0.11085180863477247</v>
          </cell>
        </row>
        <row r="115">
          <cell r="O115">
            <v>-0.32158836689038034</v>
          </cell>
        </row>
        <row r="116">
          <cell r="O116">
            <v>-4.7026279391424619E-2</v>
          </cell>
        </row>
        <row r="117">
          <cell r="O117">
            <v>-0.30513307984790877</v>
          </cell>
        </row>
        <row r="118">
          <cell r="O118">
            <v>-6.1312607944732297E-2</v>
          </cell>
        </row>
        <row r="119">
          <cell r="O119">
            <v>-0.31637353433835846</v>
          </cell>
        </row>
        <row r="120">
          <cell r="O120">
            <v>-0.45055499495459134</v>
          </cell>
        </row>
        <row r="121">
          <cell r="O121">
            <v>-6.8241469816272965E-2</v>
          </cell>
        </row>
        <row r="122">
          <cell r="O122">
            <v>3.2006920415224911E-2</v>
          </cell>
        </row>
        <row r="123">
          <cell r="O123">
            <v>-0.34012096774193551</v>
          </cell>
        </row>
        <row r="124">
          <cell r="O124">
            <v>-0.26506024096385544</v>
          </cell>
        </row>
        <row r="125">
          <cell r="O125">
            <v>-0.17604770161119804</v>
          </cell>
        </row>
        <row r="126">
          <cell r="O126">
            <v>-9.2817925508235644E-2</v>
          </cell>
        </row>
        <row r="127">
          <cell r="O127">
            <v>-0.52091756020390223</v>
          </cell>
        </row>
        <row r="128">
          <cell r="O128">
            <v>-0.29161554192229039</v>
          </cell>
        </row>
        <row r="129">
          <cell r="O129">
            <v>-2.3452157598499061E-2</v>
          </cell>
        </row>
        <row r="130">
          <cell r="O130">
            <v>-0.20357142857142857</v>
          </cell>
        </row>
        <row r="131">
          <cell r="O131">
            <v>-6.6508313539192399E-2</v>
          </cell>
        </row>
        <row r="132">
          <cell r="O132">
            <v>1.166429587482219E-2</v>
          </cell>
        </row>
        <row r="133">
          <cell r="O133">
            <v>-0.11894273127753303</v>
          </cell>
        </row>
        <row r="134">
          <cell r="O134">
            <v>-0.17438551099611901</v>
          </cell>
        </row>
        <row r="135">
          <cell r="O135">
            <v>-0.15469007131102577</v>
          </cell>
        </row>
        <row r="136">
          <cell r="O136">
            <v>-0.21070615034168566</v>
          </cell>
        </row>
        <row r="137">
          <cell r="O137">
            <v>-0.26405867970660146</v>
          </cell>
        </row>
        <row r="138">
          <cell r="O138">
            <v>6.8669527896995708E-2</v>
          </cell>
        </row>
        <row r="139">
          <cell r="O139">
            <v>-0.42828008157715841</v>
          </cell>
        </row>
        <row r="140">
          <cell r="O140">
            <v>-0.43325183374083132</v>
          </cell>
        </row>
        <row r="141">
          <cell r="O141">
            <v>-0.35218508997429304</v>
          </cell>
        </row>
        <row r="142">
          <cell r="O142">
            <v>-7.769085513892636E-2</v>
          </cell>
        </row>
        <row r="143">
          <cell r="O143">
            <v>-0.56577693040991417</v>
          </cell>
        </row>
        <row r="144">
          <cell r="O144">
            <v>-0.25105828720286549</v>
          </cell>
        </row>
        <row r="145">
          <cell r="O145">
            <v>-0.12552068869758401</v>
          </cell>
        </row>
        <row r="146">
          <cell r="O146">
            <v>9.4414893617021281E-2</v>
          </cell>
        </row>
        <row r="147">
          <cell r="O147">
            <v>-0.17502365184484389</v>
          </cell>
        </row>
        <row r="148">
          <cell r="O148">
            <v>-0.11829268292682926</v>
          </cell>
        </row>
        <row r="149">
          <cell r="O149">
            <v>-0.10218978102189781</v>
          </cell>
        </row>
        <row r="150">
          <cell r="O150">
            <v>-0.21175523349436393</v>
          </cell>
        </row>
        <row r="151">
          <cell r="O151">
            <v>-9.9108027750247768E-2</v>
          </cell>
        </row>
        <row r="152">
          <cell r="O152">
            <v>-0.15363800360793747</v>
          </cell>
        </row>
        <row r="153">
          <cell r="O153">
            <v>-0.23830734966592429</v>
          </cell>
        </row>
        <row r="154">
          <cell r="O154">
            <v>0.13133476088508209</v>
          </cell>
        </row>
        <row r="155">
          <cell r="O155">
            <v>-0.1496962332928311</v>
          </cell>
        </row>
        <row r="156">
          <cell r="O156">
            <v>-0.13701492537313434</v>
          </cell>
        </row>
        <row r="157">
          <cell r="O157">
            <v>-4.7589993898718728E-2</v>
          </cell>
        </row>
        <row r="158">
          <cell r="O158">
            <v>-2.1262458471760799E-2</v>
          </cell>
        </row>
        <row r="159">
          <cell r="O159">
            <v>7.9505300353356886E-2</v>
          </cell>
        </row>
        <row r="160">
          <cell r="O160">
            <v>-0.2390386489119844</v>
          </cell>
        </row>
        <row r="161">
          <cell r="O161">
            <v>-5.5400372439478582E-2</v>
          </cell>
        </row>
        <row r="162">
          <cell r="O162">
            <v>-0.32116589485153907</v>
          </cell>
        </row>
        <row r="163">
          <cell r="O163">
            <v>9.827517047733654E-2</v>
          </cell>
        </row>
        <row r="164">
          <cell r="O164">
            <v>1.0970756707868556</v>
          </cell>
        </row>
        <row r="165">
          <cell r="O165">
            <v>0.4707309006724727</v>
          </cell>
        </row>
        <row r="166">
          <cell r="O166">
            <v>-6.7073170731707321E-2</v>
          </cell>
        </row>
        <row r="167">
          <cell r="O167">
            <v>-0.1134453781512605</v>
          </cell>
        </row>
        <row r="168">
          <cell r="O168">
            <v>-0.19390185802763221</v>
          </cell>
        </row>
        <row r="169">
          <cell r="O169">
            <v>-6.7039106145251395E-2</v>
          </cell>
        </row>
        <row r="170">
          <cell r="O170">
            <v>-6.2883435582822084E-2</v>
          </cell>
        </row>
        <row r="171">
          <cell r="O171">
            <v>-0.17029862792574657</v>
          </cell>
        </row>
        <row r="172">
          <cell r="O172">
            <v>-0.11475409836065574</v>
          </cell>
        </row>
        <row r="173">
          <cell r="O173">
            <v>-0.1273006134969325</v>
          </cell>
        </row>
        <row r="174">
          <cell r="O174">
            <v>-0.26404084609773887</v>
          </cell>
        </row>
        <row r="175">
          <cell r="O175">
            <v>-0.2769863880974992</v>
          </cell>
        </row>
        <row r="176">
          <cell r="O176">
            <v>-0.28599221789883267</v>
          </cell>
        </row>
        <row r="177">
          <cell r="O177" t="str">
            <v>Not on Published Price list 13/14 (A)</v>
          </cell>
        </row>
        <row r="178">
          <cell r="O178" t="str">
            <v>Not on Published Price list 13/14 (A)</v>
          </cell>
        </row>
        <row r="179">
          <cell r="O179">
            <v>-0.12532637075718014</v>
          </cell>
        </row>
        <row r="180">
          <cell r="O180" t="str">
            <v>Not on Published Price list 13/14 (A)</v>
          </cell>
        </row>
        <row r="181">
          <cell r="O181">
            <v>-1.2004801920768306E-3</v>
          </cell>
        </row>
        <row r="182">
          <cell r="O182">
            <v>-8.680142687277051E-2</v>
          </cell>
        </row>
        <row r="183">
          <cell r="O183">
            <v>-7.2864321608040197E-2</v>
          </cell>
        </row>
        <row r="184">
          <cell r="O184">
            <v>0.86970684039087953</v>
          </cell>
        </row>
        <row r="185">
          <cell r="O185">
            <v>-0.44103072348860256</v>
          </cell>
        </row>
        <row r="186">
          <cell r="O186">
            <v>-0.16426512968299711</v>
          </cell>
        </row>
        <row r="187">
          <cell r="O187">
            <v>-3.3123028391167195E-2</v>
          </cell>
        </row>
        <row r="188">
          <cell r="O188">
            <v>0.13738019169329074</v>
          </cell>
        </row>
        <row r="189">
          <cell r="O189">
            <v>-4.4193216855087356E-2</v>
          </cell>
        </row>
        <row r="190">
          <cell r="O190">
            <v>-5.1818181818181819E-2</v>
          </cell>
        </row>
        <row r="191">
          <cell r="O191">
            <v>-0.18081180811808117</v>
          </cell>
        </row>
        <row r="192">
          <cell r="O192">
            <v>-1</v>
          </cell>
        </row>
        <row r="193">
          <cell r="O193">
            <v>8.723404255319149E-2</v>
          </cell>
        </row>
        <row r="194">
          <cell r="O194">
            <v>-0.19284940411700974</v>
          </cell>
        </row>
        <row r="195">
          <cell r="O195">
            <v>-0.10395584176632934</v>
          </cell>
        </row>
        <row r="196">
          <cell r="O196">
            <v>1.9342359767891683E-3</v>
          </cell>
        </row>
        <row r="197">
          <cell r="O197">
            <v>0.32341650671785027</v>
          </cell>
        </row>
        <row r="198">
          <cell r="O198">
            <v>2.0084269662921348</v>
          </cell>
        </row>
        <row r="199">
          <cell r="O199">
            <v>4.4193216855087356E-2</v>
          </cell>
        </row>
        <row r="200">
          <cell r="O200">
            <v>-0.17181818181818181</v>
          </cell>
        </row>
        <row r="201">
          <cell r="O201">
            <v>-0.10487580496780129</v>
          </cell>
        </row>
        <row r="202">
          <cell r="O202">
            <v>1.2458471760797342E-2</v>
          </cell>
        </row>
        <row r="203">
          <cell r="O203">
            <v>-0.1245136186770428</v>
          </cell>
        </row>
        <row r="204">
          <cell r="O204">
            <v>-2.9335634167385678E-2</v>
          </cell>
        </row>
        <row r="205">
          <cell r="O205">
            <v>-9.3023255813953487E-2</v>
          </cell>
        </row>
        <row r="206">
          <cell r="O206">
            <v>1.3043478260869565E-2</v>
          </cell>
        </row>
        <row r="207">
          <cell r="O207">
            <v>-9.8026095684175307E-2</v>
          </cell>
        </row>
        <row r="208">
          <cell r="O208">
            <v>-3.5768645357686452E-2</v>
          </cell>
        </row>
        <row r="209">
          <cell r="O209">
            <v>-8.6351471900089211E-2</v>
          </cell>
        </row>
        <row r="210">
          <cell r="O210">
            <v>-0.2038253759672945</v>
          </cell>
        </row>
        <row r="211">
          <cell r="O211">
            <v>-0.36793164111585824</v>
          </cell>
        </row>
        <row r="212">
          <cell r="O212">
            <v>-3.6321031048623317E-2</v>
          </cell>
        </row>
        <row r="213">
          <cell r="O213">
            <v>-6.2086353608572328E-2</v>
          </cell>
        </row>
        <row r="214">
          <cell r="O214">
            <v>0.55506607929515417</v>
          </cell>
        </row>
        <row r="215">
          <cell r="O215">
            <v>1.1039426523297491</v>
          </cell>
        </row>
        <row r="216">
          <cell r="O216">
            <v>0.60963455149501666</v>
          </cell>
        </row>
        <row r="217">
          <cell r="O217">
            <v>-0.14541547277936961</v>
          </cell>
        </row>
        <row r="218">
          <cell r="O218">
            <v>-1.083537224746592E-2</v>
          </cell>
        </row>
        <row r="219">
          <cell r="O219">
            <v>0.41833440929632021</v>
          </cell>
        </row>
        <row r="220">
          <cell r="O220">
            <v>-4.3899289864428662E-2</v>
          </cell>
        </row>
        <row r="221">
          <cell r="O221">
            <v>-0.20358814352574103</v>
          </cell>
        </row>
        <row r="222">
          <cell r="O222">
            <v>-3.1022390072835176E-2</v>
          </cell>
        </row>
        <row r="223">
          <cell r="O223">
            <v>-0.13977695167286244</v>
          </cell>
        </row>
        <row r="224">
          <cell r="O224">
            <v>-0.13783447417548225</v>
          </cell>
        </row>
        <row r="225">
          <cell r="O225">
            <v>-7.9265562024182709E-2</v>
          </cell>
        </row>
        <row r="226">
          <cell r="O226">
            <v>0.3611111111111111</v>
          </cell>
        </row>
        <row r="227">
          <cell r="O227">
            <v>-6.346541302887844E-2</v>
          </cell>
        </row>
        <row r="228">
          <cell r="O228">
            <v>-9.9418604651162784E-2</v>
          </cell>
        </row>
        <row r="229">
          <cell r="O229">
            <v>-7.4102175012645419E-2</v>
          </cell>
        </row>
        <row r="230">
          <cell r="O230">
            <v>-1.2190476190476191E-2</v>
          </cell>
        </row>
        <row r="231">
          <cell r="O231">
            <v>-0.1339754816112084</v>
          </cell>
        </row>
        <row r="232">
          <cell r="O232">
            <v>-0.22721518987341771</v>
          </cell>
        </row>
        <row r="233">
          <cell r="O233">
            <v>-0.16519174041297935</v>
          </cell>
        </row>
        <row r="234">
          <cell r="O234">
            <v>-9.0958019375672772E-2</v>
          </cell>
        </row>
        <row r="235">
          <cell r="O235">
            <v>0.31644260599793173</v>
          </cell>
        </row>
        <row r="236">
          <cell r="O236">
            <v>0.37296416938110749</v>
          </cell>
        </row>
        <row r="237">
          <cell r="O237">
            <v>-0.12332668755340359</v>
          </cell>
        </row>
        <row r="238">
          <cell r="O238">
            <v>0.50801393728222999</v>
          </cell>
        </row>
        <row r="239">
          <cell r="O239">
            <v>1.1366806136680614</v>
          </cell>
        </row>
        <row r="240">
          <cell r="O240">
            <v>-0.10854092526690391</v>
          </cell>
        </row>
        <row r="241">
          <cell r="O241">
            <v>-0.1397003745318352</v>
          </cell>
        </row>
        <row r="242">
          <cell r="O242">
            <v>-0.20666344760985031</v>
          </cell>
        </row>
        <row r="243">
          <cell r="O243">
            <v>-0.39459084604715672</v>
          </cell>
        </row>
        <row r="244">
          <cell r="O244">
            <v>-0.14088250930356194</v>
          </cell>
        </row>
        <row r="245">
          <cell r="O245">
            <v>-0.15119916579770595</v>
          </cell>
        </row>
        <row r="246">
          <cell r="O246">
            <v>-0.11042944785276074</v>
          </cell>
        </row>
        <row r="247">
          <cell r="O247">
            <v>-0.32077922077922078</v>
          </cell>
        </row>
        <row r="248">
          <cell r="O248">
            <v>1.7647058823529412E-2</v>
          </cell>
        </row>
        <row r="249">
          <cell r="O249">
            <v>-0.25746156165209527</v>
          </cell>
        </row>
        <row r="250">
          <cell r="O250">
            <v>0.20218153486560186</v>
          </cell>
        </row>
        <row r="251">
          <cell r="O251">
            <v>-0.17267080745341615</v>
          </cell>
        </row>
        <row r="252">
          <cell r="O252">
            <v>-8.5811648079306066E-2</v>
          </cell>
        </row>
        <row r="253">
          <cell r="O253">
            <v>-0.32154456874774451</v>
          </cell>
        </row>
        <row r="254">
          <cell r="O254">
            <v>-0.38212842388863943</v>
          </cell>
        </row>
        <row r="255">
          <cell r="O255">
            <v>-0.10287335934728627</v>
          </cell>
        </row>
        <row r="256">
          <cell r="O256">
            <v>-0.10257568910980569</v>
          </cell>
        </row>
        <row r="257">
          <cell r="O257">
            <v>-6.7559342665855143E-2</v>
          </cell>
        </row>
        <row r="258">
          <cell r="O258">
            <v>-0.16002870470039468</v>
          </cell>
        </row>
        <row r="259">
          <cell r="O259">
            <v>-3.3459255261737722E-2</v>
          </cell>
        </row>
        <row r="260">
          <cell r="O260">
            <v>0.55765199161425572</v>
          </cell>
        </row>
        <row r="261">
          <cell r="O261">
            <v>-0.29661538461538461</v>
          </cell>
        </row>
        <row r="262">
          <cell r="O262">
            <v>-0.33152852977925862</v>
          </cell>
        </row>
        <row r="263">
          <cell r="O263">
            <v>-0.41536458333333331</v>
          </cell>
        </row>
        <row r="264">
          <cell r="O264">
            <v>-0.27845330739299612</v>
          </cell>
        </row>
        <row r="265">
          <cell r="O265">
            <v>-0.33121019108280253</v>
          </cell>
        </row>
        <row r="266">
          <cell r="O266">
            <v>-0.3351703406813627</v>
          </cell>
        </row>
        <row r="267">
          <cell r="O267">
            <v>-5.949820788530466E-2</v>
          </cell>
        </row>
        <row r="268">
          <cell r="O268">
            <v>-0.15906886517943744</v>
          </cell>
        </row>
        <row r="269">
          <cell r="O269">
            <v>-9.3343534812547813E-2</v>
          </cell>
        </row>
        <row r="270">
          <cell r="O270">
            <v>-6.3157894736842104E-3</v>
          </cell>
        </row>
        <row r="271">
          <cell r="O271">
            <v>-0.4247498912570683</v>
          </cell>
        </row>
        <row r="272">
          <cell r="O272">
            <v>-0.32580525731210663</v>
          </cell>
        </row>
        <row r="273">
          <cell r="O273">
            <v>-0.72528693076638284</v>
          </cell>
        </row>
        <row r="274">
          <cell r="O274">
            <v>-0.13555691554467564</v>
          </cell>
        </row>
        <row r="275">
          <cell r="O275">
            <v>-0.14540922309929372</v>
          </cell>
        </row>
        <row r="276">
          <cell r="O276">
            <v>5.6969696969696969E-2</v>
          </cell>
        </row>
        <row r="277">
          <cell r="O277">
            <v>-3.5398230088495575E-2</v>
          </cell>
        </row>
        <row r="278">
          <cell r="O278">
            <v>-0.1934541203974284</v>
          </cell>
        </row>
        <row r="279">
          <cell r="O279">
            <v>-0.24898167006109981</v>
          </cell>
        </row>
        <row r="280">
          <cell r="O280">
            <v>1.0103092783505154</v>
          </cell>
        </row>
        <row r="281">
          <cell r="O281">
            <v>-1</v>
          </cell>
        </row>
        <row r="282">
          <cell r="O282">
            <v>5.7346938775510203</v>
          </cell>
        </row>
        <row r="283">
          <cell r="O283">
            <v>0.23809523809523808</v>
          </cell>
        </row>
        <row r="284">
          <cell r="O284">
            <v>0.1977818853974122</v>
          </cell>
        </row>
        <row r="285">
          <cell r="O285" t="str">
            <v>Not on Published Price list 13/14 (A)</v>
          </cell>
        </row>
        <row r="286">
          <cell r="O286" t="str">
            <v>Not on both list</v>
          </cell>
        </row>
        <row r="287">
          <cell r="O287" t="str">
            <v>Not on Published Price list 13/14 (A)</v>
          </cell>
        </row>
        <row r="288">
          <cell r="O288">
            <v>0.1134020618556701</v>
          </cell>
        </row>
        <row r="289">
          <cell r="O289" t="str">
            <v>Not on Published Price list 13/14 (A)</v>
          </cell>
        </row>
        <row r="290">
          <cell r="O290">
            <v>0.19135802469135801</v>
          </cell>
        </row>
        <row r="291">
          <cell r="O291">
            <v>-0.19901256080737675</v>
          </cell>
        </row>
        <row r="292">
          <cell r="O292">
            <v>8.8346337780015105E-2</v>
          </cell>
        </row>
        <row r="293">
          <cell r="O293">
            <v>-2.0872420262664164E-2</v>
          </cell>
        </row>
        <row r="294">
          <cell r="O294">
            <v>-0.33650893630422801</v>
          </cell>
        </row>
        <row r="295">
          <cell r="O295">
            <v>-0.48932676518883417</v>
          </cell>
        </row>
        <row r="296">
          <cell r="O296">
            <v>-7.2589937267955443E-2</v>
          </cell>
        </row>
        <row r="297">
          <cell r="O297">
            <v>-8.5877318116975743E-2</v>
          </cell>
        </row>
        <row r="298">
          <cell r="O298">
            <v>-2.9013539651837523E-2</v>
          </cell>
        </row>
        <row r="299">
          <cell r="O299">
            <v>0.10333484573502723</v>
          </cell>
        </row>
        <row r="300">
          <cell r="O300">
            <v>-4.0659023027266594E-2</v>
          </cell>
        </row>
        <row r="301">
          <cell r="O301">
            <v>-7.8247396057501931E-2</v>
          </cell>
        </row>
        <row r="302">
          <cell r="O302">
            <v>-6.7041226937969781E-2</v>
          </cell>
        </row>
        <row r="303">
          <cell r="O303">
            <v>-0.12795374560080441</v>
          </cell>
        </row>
        <row r="304">
          <cell r="O304">
            <v>-0.27498577659776219</v>
          </cell>
        </row>
        <row r="305">
          <cell r="O305">
            <v>-0.32600498868843902</v>
          </cell>
        </row>
        <row r="306">
          <cell r="O306">
            <v>-0.14989600516388152</v>
          </cell>
        </row>
        <row r="307">
          <cell r="O307">
            <v>-0.18515205724508049</v>
          </cell>
        </row>
        <row r="308">
          <cell r="O308">
            <v>-0.18647406434668418</v>
          </cell>
        </row>
        <row r="309">
          <cell r="O309" t="str">
            <v>Not on 15/16 prices Unadjusted</v>
          </cell>
        </row>
        <row r="310">
          <cell r="O310">
            <v>-0.29971569654346852</v>
          </cell>
        </row>
        <row r="311">
          <cell r="O311">
            <v>-0.20566037735849058</v>
          </cell>
        </row>
        <row r="312">
          <cell r="O312">
            <v>-7.9599056603773588E-2</v>
          </cell>
        </row>
        <row r="313">
          <cell r="O313">
            <v>-0.13431855500821019</v>
          </cell>
        </row>
        <row r="314">
          <cell r="O314">
            <v>6.6789781471221915E-2</v>
          </cell>
        </row>
        <row r="315">
          <cell r="O315">
            <v>-5.2476910159529808E-3</v>
          </cell>
        </row>
        <row r="316">
          <cell r="O316">
            <v>-0.21817709010531791</v>
          </cell>
        </row>
        <row r="317">
          <cell r="O317" t="str">
            <v>Not on Published Price list 13/14 (A)</v>
          </cell>
        </row>
        <row r="318">
          <cell r="O318">
            <v>0.19613095238095238</v>
          </cell>
        </row>
        <row r="319">
          <cell r="O319">
            <v>0.23972602739726026</v>
          </cell>
        </row>
        <row r="320">
          <cell r="O320">
            <v>-0.37632508833922262</v>
          </cell>
        </row>
        <row r="321">
          <cell r="O321">
            <v>-3.5836177474402729E-2</v>
          </cell>
        </row>
        <row r="322">
          <cell r="O322">
            <v>-0.17252252252252251</v>
          </cell>
        </row>
        <row r="323">
          <cell r="O323">
            <v>7.049864898059445E-2</v>
          </cell>
        </row>
        <row r="324">
          <cell r="O324">
            <v>0.11449468085106383</v>
          </cell>
        </row>
        <row r="325">
          <cell r="O325">
            <v>0.27350427350427353</v>
          </cell>
        </row>
        <row r="326">
          <cell r="O326">
            <v>0.13336360884044807</v>
          </cell>
        </row>
        <row r="327">
          <cell r="O327">
            <v>-0.13813490997043806</v>
          </cell>
        </row>
        <row r="328">
          <cell r="O328">
            <v>-3.7052994398965963E-2</v>
          </cell>
        </row>
        <row r="329">
          <cell r="O329">
            <v>-0.40828402366863903</v>
          </cell>
        </row>
        <row r="330">
          <cell r="O330">
            <v>-0.30538922155688625</v>
          </cell>
        </row>
        <row r="331">
          <cell r="O331">
            <v>-0.36624040920716111</v>
          </cell>
        </row>
        <row r="332">
          <cell r="O332">
            <v>9.081735620585267E-2</v>
          </cell>
        </row>
        <row r="333">
          <cell r="O333">
            <v>0.16793446459918079</v>
          </cell>
        </row>
        <row r="334">
          <cell r="O334">
            <v>0.38424437299035369</v>
          </cell>
        </row>
        <row r="335">
          <cell r="O335">
            <v>-0.24531835205992508</v>
          </cell>
        </row>
        <row r="336">
          <cell r="O336">
            <v>0.14990512333965844</v>
          </cell>
        </row>
        <row r="337">
          <cell r="O337">
            <v>0.18235294117647058</v>
          </cell>
        </row>
        <row r="338">
          <cell r="O338">
            <v>-0.39883040935672515</v>
          </cell>
        </row>
        <row r="339">
          <cell r="O339" t="str">
            <v>Not on 15/16 prices Unadjusted</v>
          </cell>
        </row>
        <row r="340">
          <cell r="O340" t="str">
            <v>Not on 15/16 prices Unadjusted</v>
          </cell>
        </row>
        <row r="341">
          <cell r="O341" t="str">
            <v>Not on 15/16 prices Unadjusted</v>
          </cell>
        </row>
        <row r="342">
          <cell r="O342" t="str">
            <v>Not on 15/16 prices Unadjusted</v>
          </cell>
        </row>
        <row r="343">
          <cell r="O343" t="str">
            <v>Not on 15/16 prices Unadjusted</v>
          </cell>
        </row>
        <row r="344">
          <cell r="O344" t="str">
            <v>Not on 15/16 prices Unadjusted</v>
          </cell>
        </row>
        <row r="345">
          <cell r="O345" t="str">
            <v>Not on 15/16 prices Unadjusted</v>
          </cell>
        </row>
        <row r="346">
          <cell r="O346" t="str">
            <v>Not on 15/16 prices Unadjusted</v>
          </cell>
        </row>
        <row r="347">
          <cell r="O347" t="str">
            <v>Not on 15/16 prices Unadjusted</v>
          </cell>
        </row>
        <row r="348">
          <cell r="O348" t="str">
            <v>Not on 15/16 prices Unadjusted</v>
          </cell>
        </row>
        <row r="349">
          <cell r="O349" t="str">
            <v>Not on 15/16 prices Unadjusted</v>
          </cell>
        </row>
        <row r="350">
          <cell r="O350" t="str">
            <v>Not on 15/16 prices Unadjusted</v>
          </cell>
        </row>
        <row r="351">
          <cell r="O351" t="str">
            <v>Not on 15/16 prices Unadjusted</v>
          </cell>
        </row>
        <row r="352">
          <cell r="O352" t="str">
            <v>Not on 15/16 prices Unadjusted</v>
          </cell>
        </row>
        <row r="353">
          <cell r="O353" t="str">
            <v>Not on 15/16 prices Unadjusted</v>
          </cell>
        </row>
        <row r="354">
          <cell r="O354" t="str">
            <v>Not on 15/16 prices Unadjusted</v>
          </cell>
        </row>
        <row r="355">
          <cell r="O355" t="str">
            <v>Not on 15/16 prices Unadjusted</v>
          </cell>
        </row>
        <row r="356">
          <cell r="O356">
            <v>-0.23297650906928338</v>
          </cell>
        </row>
        <row r="357">
          <cell r="O357">
            <v>-0.214190093708166</v>
          </cell>
        </row>
        <row r="358">
          <cell r="O358">
            <v>-0.1220159151193634</v>
          </cell>
        </row>
        <row r="359">
          <cell r="O359" t="str">
            <v>Not on 15/16 prices Unadjusted</v>
          </cell>
        </row>
        <row r="360">
          <cell r="O360" t="str">
            <v>Not on 15/16 prices Unadjusted</v>
          </cell>
        </row>
        <row r="361">
          <cell r="O361" t="str">
            <v>Not on 15/16 prices Unadjusted</v>
          </cell>
        </row>
        <row r="362">
          <cell r="O362" t="str">
            <v>Not on 15/16 prices Unadjusted</v>
          </cell>
        </row>
        <row r="363">
          <cell r="O363" t="str">
            <v>Not on 15/16 prices Unadjusted</v>
          </cell>
        </row>
        <row r="364">
          <cell r="O364">
            <v>-0.1873715673454138</v>
          </cell>
        </row>
        <row r="365">
          <cell r="O365">
            <v>-5.681818181818182E-3</v>
          </cell>
        </row>
        <row r="366">
          <cell r="O366">
            <v>-1.8495684340320593E-2</v>
          </cell>
        </row>
        <row r="367">
          <cell r="O367">
            <v>0.30369576861274772</v>
          </cell>
        </row>
        <row r="368">
          <cell r="O368">
            <v>-0.17078885706847174</v>
          </cell>
        </row>
        <row r="369">
          <cell r="O369">
            <v>-7.4977817213842057E-2</v>
          </cell>
        </row>
        <row r="370">
          <cell r="O370">
            <v>2.1141649048625794E-3</v>
          </cell>
        </row>
        <row r="371">
          <cell r="O371" t="str">
            <v>Not on 15/16 prices Unadjusted</v>
          </cell>
        </row>
        <row r="372">
          <cell r="O372" t="str">
            <v>Not on 15/16 prices Unadjusted</v>
          </cell>
        </row>
        <row r="373">
          <cell r="O373">
            <v>-3.1689088191330345E-2</v>
          </cell>
        </row>
        <row r="374">
          <cell r="O374">
            <v>4.8802129547471165E-3</v>
          </cell>
        </row>
        <row r="375">
          <cell r="O375" t="str">
            <v>Not on 15/16 prices Unadjusted</v>
          </cell>
        </row>
        <row r="376">
          <cell r="O376" t="str">
            <v>Not on 15/16 prices Unadjusted</v>
          </cell>
        </row>
        <row r="377">
          <cell r="O377">
            <v>-5.701754385964912E-2</v>
          </cell>
        </row>
        <row r="378">
          <cell r="O378">
            <v>-0.12946783161239078</v>
          </cell>
        </row>
        <row r="379">
          <cell r="O379" t="str">
            <v>Not on 15/16 prices Unadjusted</v>
          </cell>
        </row>
        <row r="380">
          <cell r="O380">
            <v>-0.57070707070707072</v>
          </cell>
        </row>
        <row r="381">
          <cell r="O381">
            <v>-0.44719535783365572</v>
          </cell>
        </row>
        <row r="382">
          <cell r="O382">
            <v>-0.16920943134535368</v>
          </cell>
        </row>
        <row r="383">
          <cell r="O383" t="str">
            <v>Not on 15/16 prices Unadjusted</v>
          </cell>
        </row>
        <row r="384">
          <cell r="O384" t="str">
            <v>Not on 15/16 prices Unadjusted</v>
          </cell>
        </row>
        <row r="385">
          <cell r="O385" t="str">
            <v>Not on 15/16 prices Unadjusted</v>
          </cell>
        </row>
        <row r="386">
          <cell r="O386">
            <v>-0.24247456923396304</v>
          </cell>
        </row>
        <row r="387">
          <cell r="O387">
            <v>-4.074585635359116E-2</v>
          </cell>
        </row>
        <row r="388">
          <cell r="O388">
            <v>0.30748225013653741</v>
          </cell>
        </row>
        <row r="389">
          <cell r="O389">
            <v>0.82683215130023646</v>
          </cell>
        </row>
        <row r="390">
          <cell r="O390" t="str">
            <v>Not on 15/16 prices Unadjusted</v>
          </cell>
        </row>
        <row r="391">
          <cell r="O391" t="str">
            <v>Not on 15/16 prices Unadjusted</v>
          </cell>
        </row>
        <row r="392">
          <cell r="O392" t="str">
            <v>Not on 15/16 prices Unadjusted</v>
          </cell>
        </row>
        <row r="393">
          <cell r="O393" t="str">
            <v>Not on 15/16 prices Unadjusted</v>
          </cell>
        </row>
        <row r="394">
          <cell r="O394" t="str">
            <v>Not on 15/16 prices Unadjusted</v>
          </cell>
        </row>
        <row r="395">
          <cell r="O395">
            <v>-0.25452664252457319</v>
          </cell>
        </row>
        <row r="396">
          <cell r="O396">
            <v>-0.20425138632162662</v>
          </cell>
        </row>
        <row r="397">
          <cell r="O397">
            <v>5.0377833753148613E-3</v>
          </cell>
        </row>
        <row r="398">
          <cell r="O398">
            <v>-0.2052505966587112</v>
          </cell>
        </row>
        <row r="399">
          <cell r="O399">
            <v>-0.31120331950207469</v>
          </cell>
        </row>
        <row r="400">
          <cell r="O400">
            <v>4.0567951318458417E-2</v>
          </cell>
        </row>
        <row r="401">
          <cell r="O401">
            <v>-0.35510718789407314</v>
          </cell>
        </row>
        <row r="402">
          <cell r="O402">
            <v>-0.21869782971619364</v>
          </cell>
        </row>
        <row r="403">
          <cell r="O403">
            <v>-2.4553571428571428E-2</v>
          </cell>
        </row>
        <row r="404">
          <cell r="O404">
            <v>4.4554455445544552E-2</v>
          </cell>
        </row>
        <row r="405">
          <cell r="O405">
            <v>-0.21668383110195674</v>
          </cell>
        </row>
        <row r="406">
          <cell r="O406">
            <v>-8.0674567000911579E-2</v>
          </cell>
        </row>
        <row r="407">
          <cell r="O407">
            <v>-8.5953878406708595E-2</v>
          </cell>
        </row>
        <row r="408">
          <cell r="O408">
            <v>-2.7166882276843468E-2</v>
          </cell>
        </row>
        <row r="409">
          <cell r="O409">
            <v>-0.27613338328962156</v>
          </cell>
        </row>
        <row r="410">
          <cell r="O410">
            <v>3.1914893617021274E-2</v>
          </cell>
        </row>
        <row r="411">
          <cell r="O411">
            <v>5.5023923444976079E-2</v>
          </cell>
        </row>
        <row r="412">
          <cell r="O412">
            <v>-0.36601307189542481</v>
          </cell>
        </row>
        <row r="413">
          <cell r="O413">
            <v>-0.15375918598078009</v>
          </cell>
        </row>
        <row r="414">
          <cell r="O414">
            <v>-3.8548752834467119E-2</v>
          </cell>
        </row>
        <row r="415">
          <cell r="O415">
            <v>-0.23731501057082452</v>
          </cell>
        </row>
        <row r="416">
          <cell r="O416">
            <v>2.9010238907849831E-2</v>
          </cell>
        </row>
        <row r="417">
          <cell r="O417">
            <v>-0.31913477537437607</v>
          </cell>
        </row>
        <row r="418">
          <cell r="O418">
            <v>-0.16962645437844459</v>
          </cell>
        </row>
        <row r="419">
          <cell r="O419">
            <v>-7.8758949880668255E-2</v>
          </cell>
        </row>
        <row r="420">
          <cell r="O420" t="str">
            <v>Not on 15/16 prices Unadjusted</v>
          </cell>
        </row>
        <row r="421">
          <cell r="O421">
            <v>-0.28505443747937975</v>
          </cell>
        </row>
        <row r="422">
          <cell r="O422">
            <v>-0.17185761957730811</v>
          </cell>
        </row>
        <row r="423">
          <cell r="O423">
            <v>2.8795811518324606E-2</v>
          </cell>
        </row>
        <row r="424">
          <cell r="O424">
            <v>-0.17582128777923783</v>
          </cell>
        </row>
        <row r="425">
          <cell r="O425">
            <v>-0.21495678316422398</v>
          </cell>
        </row>
        <row r="426">
          <cell r="O426">
            <v>4.7337278106508875E-2</v>
          </cell>
        </row>
        <row r="427">
          <cell r="O427">
            <v>-0.28312646762831267</v>
          </cell>
        </row>
        <row r="428">
          <cell r="O428">
            <v>-0.11709047900650503</v>
          </cell>
        </row>
        <row r="429">
          <cell r="O429">
            <v>4.6454767726161368E-2</v>
          </cell>
        </row>
        <row r="430">
          <cell r="O430">
            <v>-0.24256348246674728</v>
          </cell>
        </row>
        <row r="431">
          <cell r="O431">
            <v>-0.26193001060445387</v>
          </cell>
        </row>
        <row r="432">
          <cell r="O432">
            <v>-0.1233974358974359</v>
          </cell>
        </row>
        <row r="433">
          <cell r="O433">
            <v>-0.18290960451977401</v>
          </cell>
        </row>
        <row r="434">
          <cell r="O434">
            <v>0.87157287157287155</v>
          </cell>
        </row>
        <row r="435">
          <cell r="O435">
            <v>-0.37806637806637805</v>
          </cell>
        </row>
        <row r="436">
          <cell r="O436">
            <v>-0.1594966344746854</v>
          </cell>
        </row>
        <row r="437">
          <cell r="O437">
            <v>-0.19814385150812064</v>
          </cell>
        </row>
        <row r="438">
          <cell r="O438">
            <v>-7.9365079365079361E-3</v>
          </cell>
        </row>
        <row r="439">
          <cell r="O439">
            <v>-0.31114435302916976</v>
          </cell>
        </row>
        <row r="440">
          <cell r="O440">
            <v>-0.22072419106317412</v>
          </cell>
        </row>
        <row r="441">
          <cell r="O441">
            <v>0.13759213759213759</v>
          </cell>
        </row>
        <row r="442">
          <cell r="O442">
            <v>8.4985835694051E-3</v>
          </cell>
        </row>
        <row r="443">
          <cell r="O443">
            <v>-0.34992458521870284</v>
          </cell>
        </row>
        <row r="444">
          <cell r="O444">
            <v>-0.22060766182298547</v>
          </cell>
        </row>
        <row r="445">
          <cell r="O445">
            <v>-0.62453531598513012</v>
          </cell>
        </row>
        <row r="446">
          <cell r="O446">
            <v>-0.29968454258675081</v>
          </cell>
        </row>
        <row r="447">
          <cell r="O447">
            <v>-0.24736048265460031</v>
          </cell>
        </row>
        <row r="448">
          <cell r="O448">
            <v>-6.0648801128349791E-2</v>
          </cell>
        </row>
        <row r="449">
          <cell r="O449">
            <v>8.7108013937282226E-3</v>
          </cell>
        </row>
        <row r="450">
          <cell r="O450" t="str">
            <v>Not on 15/16 prices Unadjusted</v>
          </cell>
        </row>
        <row r="451">
          <cell r="O451">
            <v>-0.26323529411764707</v>
          </cell>
        </row>
        <row r="452">
          <cell r="O452">
            <v>3.6834924965893585E-2</v>
          </cell>
        </row>
        <row r="453">
          <cell r="O453">
            <v>-3.4165571616294348E-2</v>
          </cell>
        </row>
        <row r="454">
          <cell r="O454" t="str">
            <v>Not on 15/16 prices Unadjusted</v>
          </cell>
        </row>
        <row r="455">
          <cell r="O455">
            <v>-3.125E-2</v>
          </cell>
        </row>
        <row r="456">
          <cell r="O456" t="str">
            <v>Not on 15/16 prices Unadjusted</v>
          </cell>
        </row>
        <row r="457">
          <cell r="O457">
            <v>-0.36420395421436003</v>
          </cell>
        </row>
        <row r="458">
          <cell r="O458">
            <v>-0.17653061224489797</v>
          </cell>
        </row>
        <row r="459">
          <cell r="O459">
            <v>-8.5422864428389284E-2</v>
          </cell>
        </row>
        <row r="460">
          <cell r="O460">
            <v>-0.26155292853304674</v>
          </cell>
        </row>
        <row r="461">
          <cell r="O461">
            <v>-0.12012826837691169</v>
          </cell>
        </row>
        <row r="462">
          <cell r="O462" t="str">
            <v>Not on 15/16 prices Unadjusted</v>
          </cell>
        </row>
        <row r="463">
          <cell r="O463" t="str">
            <v>Not on 15/16 prices Unadjusted</v>
          </cell>
        </row>
        <row r="464">
          <cell r="O464">
            <v>-0.39668431669188098</v>
          </cell>
        </row>
        <row r="465">
          <cell r="O465">
            <v>-0.58944785276073619</v>
          </cell>
        </row>
        <row r="466">
          <cell r="O466">
            <v>-0.30684413641017561</v>
          </cell>
        </row>
        <row r="467">
          <cell r="O467">
            <v>5.0392893747864709E-2</v>
          </cell>
        </row>
        <row r="468">
          <cell r="O468">
            <v>-7.6331900481959092E-2</v>
          </cell>
        </row>
        <row r="469">
          <cell r="O469">
            <v>-0.14007516228220021</v>
          </cell>
        </row>
        <row r="470">
          <cell r="O470">
            <v>-0.22852233676975944</v>
          </cell>
        </row>
        <row r="471">
          <cell r="O471">
            <v>-0.21729908083902899</v>
          </cell>
        </row>
        <row r="472">
          <cell r="O472">
            <v>-0.34714003944773175</v>
          </cell>
        </row>
        <row r="473">
          <cell r="O473">
            <v>-0.14423756775866131</v>
          </cell>
        </row>
        <row r="474">
          <cell r="O474">
            <v>-7.6864535768645353E-2</v>
          </cell>
        </row>
        <row r="475">
          <cell r="O475">
            <v>-6.8086479509519196E-2</v>
          </cell>
        </row>
        <row r="476">
          <cell r="O476">
            <v>-0.24108527131782945</v>
          </cell>
        </row>
        <row r="477">
          <cell r="O477">
            <v>-0.15709903593339175</v>
          </cell>
        </row>
        <row r="478">
          <cell r="O478">
            <v>-3.0750036694554526E-2</v>
          </cell>
        </row>
        <row r="479">
          <cell r="O479">
            <v>-0.25593719332679099</v>
          </cell>
        </row>
        <row r="480">
          <cell r="O480">
            <v>-0.13780260707635009</v>
          </cell>
        </row>
        <row r="481">
          <cell r="O481" t="str">
            <v>Not on 15/16 prices Unadjusted</v>
          </cell>
        </row>
        <row r="482">
          <cell r="O482">
            <v>0.32401714179243524</v>
          </cell>
        </row>
        <row r="483">
          <cell r="O483">
            <v>0.17841163310961969</v>
          </cell>
        </row>
        <row r="484">
          <cell r="O484">
            <v>-0.21325966850828729</v>
          </cell>
        </row>
        <row r="485">
          <cell r="O485">
            <v>-0.39610274579273691</v>
          </cell>
        </row>
        <row r="486">
          <cell r="O486">
            <v>-0.23130755064456721</v>
          </cell>
        </row>
        <row r="487">
          <cell r="O487" t="str">
            <v>Not on 15/16 prices Unadjusted</v>
          </cell>
        </row>
        <row r="488">
          <cell r="O488" t="str">
            <v>Not on 15/16 prices Unadjusted</v>
          </cell>
        </row>
        <row r="489">
          <cell r="O489" t="str">
            <v>Not on 15/16 prices Unadjusted</v>
          </cell>
        </row>
        <row r="490">
          <cell r="O490">
            <v>-0.28820148749154834</v>
          </cell>
        </row>
        <row r="491">
          <cell r="O491">
            <v>-0.262380088151413</v>
          </cell>
        </row>
        <row r="492">
          <cell r="O492">
            <v>-0.11687436847423374</v>
          </cell>
        </row>
        <row r="493">
          <cell r="O493">
            <v>-0.15156794425087108</v>
          </cell>
        </row>
        <row r="494">
          <cell r="O494" t="str">
            <v>Not on 15/16 prices Unadjusted</v>
          </cell>
        </row>
        <row r="495">
          <cell r="O495" t="str">
            <v>Not on 15/16 prices Unadjusted</v>
          </cell>
        </row>
        <row r="496">
          <cell r="O496" t="str">
            <v>Not on 15/16 prices Unadjusted</v>
          </cell>
        </row>
        <row r="497">
          <cell r="O497">
            <v>-0.39159109645507006</v>
          </cell>
        </row>
        <row r="498">
          <cell r="O498">
            <v>-0.32423076923076921</v>
          </cell>
        </row>
        <row r="499">
          <cell r="O499">
            <v>-0.11822985468956407</v>
          </cell>
        </row>
        <row r="500">
          <cell r="O500">
            <v>0.10467289719626169</v>
          </cell>
        </row>
        <row r="501">
          <cell r="O501">
            <v>-0.31599291351264291</v>
          </cell>
        </row>
        <row r="502">
          <cell r="O502">
            <v>-0.32947719688542826</v>
          </cell>
        </row>
        <row r="503">
          <cell r="O503">
            <v>-0.11961141469338191</v>
          </cell>
        </row>
        <row r="504">
          <cell r="O504">
            <v>-9.9322799097065456E-2</v>
          </cell>
        </row>
        <row r="505">
          <cell r="O505">
            <v>-0.20461455911285995</v>
          </cell>
        </row>
        <row r="506">
          <cell r="O506">
            <v>-0.2626143405134258</v>
          </cell>
        </row>
        <row r="507">
          <cell r="O507">
            <v>-5.5178652193577565E-2</v>
          </cell>
        </row>
        <row r="508">
          <cell r="O508">
            <v>-3.7662337662337661E-2</v>
          </cell>
        </row>
        <row r="509">
          <cell r="O509">
            <v>0.26354285714285713</v>
          </cell>
        </row>
        <row r="510">
          <cell r="O510">
            <v>-0.16944655041698256</v>
          </cell>
        </row>
        <row r="511">
          <cell r="O511">
            <v>-7.6957695769576964E-2</v>
          </cell>
        </row>
        <row r="512">
          <cell r="O512">
            <v>-3.5726877423904103E-2</v>
          </cell>
        </row>
        <row r="513">
          <cell r="O513">
            <v>-5.5381727158948686E-2</v>
          </cell>
        </row>
        <row r="514">
          <cell r="O514">
            <v>-6.4120631341600898E-2</v>
          </cell>
        </row>
        <row r="515">
          <cell r="O515">
            <v>-0.16344803370786518</v>
          </cell>
        </row>
        <row r="516">
          <cell r="O516">
            <v>-5.741878841088674E-2</v>
          </cell>
        </row>
        <row r="517">
          <cell r="O517">
            <v>1.5804825351098308</v>
          </cell>
        </row>
        <row r="518">
          <cell r="O518">
            <v>0.8125</v>
          </cell>
        </row>
        <row r="519">
          <cell r="O519">
            <v>0.81895424836601305</v>
          </cell>
        </row>
        <row r="520">
          <cell r="O520">
            <v>1.6493672685909285E-2</v>
          </cell>
        </row>
        <row r="521">
          <cell r="O521">
            <v>-0.27167726816203547</v>
          </cell>
        </row>
        <row r="522">
          <cell r="O522">
            <v>0.18205128205128204</v>
          </cell>
        </row>
        <row r="523">
          <cell r="O523">
            <v>6.8777292576419208E-2</v>
          </cell>
        </row>
        <row r="524">
          <cell r="O524">
            <v>0.32433025911286784</v>
          </cell>
        </row>
        <row r="525">
          <cell r="O525">
            <v>-6.7348960052822718E-2</v>
          </cell>
        </row>
        <row r="526">
          <cell r="O526">
            <v>0.78644628099173552</v>
          </cell>
        </row>
        <row r="527">
          <cell r="O527">
            <v>0.29996346364632809</v>
          </cell>
        </row>
        <row r="528">
          <cell r="O528">
            <v>9.7834493426140756E-2</v>
          </cell>
        </row>
        <row r="529">
          <cell r="O529">
            <v>1.2483130904183535</v>
          </cell>
        </row>
        <row r="530">
          <cell r="O530">
            <v>0.35918937805730261</v>
          </cell>
        </row>
        <row r="531">
          <cell r="O531">
            <v>0.12440731542108828</v>
          </cell>
        </row>
        <row r="532">
          <cell r="O532">
            <v>3.653846153846154E-2</v>
          </cell>
        </row>
        <row r="533">
          <cell r="O533">
            <v>0.51171230616958097</v>
          </cell>
        </row>
        <row r="534">
          <cell r="O534">
            <v>0.6238894373149062</v>
          </cell>
        </row>
        <row r="535">
          <cell r="O535">
            <v>0.49244712990936557</v>
          </cell>
        </row>
        <row r="536">
          <cell r="O536">
            <v>-0.21378941742383753</v>
          </cell>
        </row>
        <row r="537">
          <cell r="O537">
            <v>-0.60411311053984573</v>
          </cell>
        </row>
        <row r="538">
          <cell r="O538">
            <v>-0.43232205367561261</v>
          </cell>
        </row>
        <row r="539">
          <cell r="O539">
            <v>-0.44927044451985071</v>
          </cell>
        </row>
        <row r="540">
          <cell r="O540">
            <v>3.8714390065741421E-2</v>
          </cell>
        </row>
        <row r="541">
          <cell r="O541">
            <v>4.2678440029433405E-2</v>
          </cell>
        </row>
        <row r="542">
          <cell r="O542">
            <v>0.15094339622641509</v>
          </cell>
        </row>
        <row r="543">
          <cell r="O543">
            <v>4.6012269938650305E-2</v>
          </cell>
        </row>
        <row r="544">
          <cell r="O544">
            <v>0.3034939483900434</v>
          </cell>
        </row>
        <row r="545">
          <cell r="O545">
            <v>-0.17038539553752535</v>
          </cell>
        </row>
        <row r="546">
          <cell r="O546">
            <v>-0.34367167919799496</v>
          </cell>
        </row>
        <row r="547">
          <cell r="O547">
            <v>-0.38306878306878306</v>
          </cell>
        </row>
        <row r="548">
          <cell r="O548">
            <v>-0.26095843742902569</v>
          </cell>
        </row>
        <row r="549">
          <cell r="O549">
            <v>-0.26140012845215155</v>
          </cell>
        </row>
        <row r="550">
          <cell r="O550">
            <v>-0.17716701902748413</v>
          </cell>
        </row>
        <row r="551">
          <cell r="O551">
            <v>-4.1564792176039117E-2</v>
          </cell>
        </row>
        <row r="552">
          <cell r="O552">
            <v>-0.15699100572363042</v>
          </cell>
        </row>
        <row r="553">
          <cell r="O553">
            <v>-0.44553644553644556</v>
          </cell>
        </row>
        <row r="554">
          <cell r="O554">
            <v>-0.4682230869001297</v>
          </cell>
        </row>
        <row r="555">
          <cell r="O555">
            <v>0.10172143974960876</v>
          </cell>
        </row>
        <row r="556">
          <cell r="O556" t="str">
            <v>Not on 15/16 prices Unadjusted</v>
          </cell>
        </row>
        <row r="557">
          <cell r="O557" t="str">
            <v>Not on 15/16 prices Unadjusted</v>
          </cell>
        </row>
        <row r="558">
          <cell r="O558" t="str">
            <v>Not on 15/16 prices Unadjusted</v>
          </cell>
        </row>
        <row r="559">
          <cell r="O559">
            <v>-0.63097576948264567</v>
          </cell>
        </row>
        <row r="560">
          <cell r="O560">
            <v>-9.5384615384615387E-2</v>
          </cell>
        </row>
        <row r="561">
          <cell r="O561">
            <v>0.12137203166226913</v>
          </cell>
        </row>
        <row r="562">
          <cell r="O562">
            <v>1.4684908789386402</v>
          </cell>
        </row>
        <row r="563">
          <cell r="O563">
            <v>1.2638623326959848</v>
          </cell>
        </row>
        <row r="564">
          <cell r="O564">
            <v>1.5217391304347827</v>
          </cell>
        </row>
        <row r="565">
          <cell r="O565">
            <v>2.8428874734607219</v>
          </cell>
        </row>
        <row r="566">
          <cell r="O566">
            <v>0.4684838160136286</v>
          </cell>
        </row>
        <row r="567">
          <cell r="O567">
            <v>0.37533512064343161</v>
          </cell>
        </row>
        <row r="568">
          <cell r="O568">
            <v>0.84411764705882353</v>
          </cell>
        </row>
        <row r="569">
          <cell r="O569">
            <v>6.945080091533181</v>
          </cell>
        </row>
        <row r="570">
          <cell r="O570">
            <v>0.50092208390963577</v>
          </cell>
        </row>
        <row r="571">
          <cell r="O571">
            <v>-4.3793270004830138E-2</v>
          </cell>
        </row>
        <row r="572">
          <cell r="O572">
            <v>0.34879783271249576</v>
          </cell>
        </row>
        <row r="573">
          <cell r="O573">
            <v>0.24512344836993588</v>
          </cell>
        </row>
        <row r="574">
          <cell r="O574">
            <v>7.4933687002652516E-2</v>
          </cell>
        </row>
        <row r="575">
          <cell r="O575">
            <v>8.4469696969696972E-2</v>
          </cell>
        </row>
        <row r="576">
          <cell r="O576">
            <v>0.26063249727371862</v>
          </cell>
        </row>
        <row r="577">
          <cell r="O577">
            <v>0.18953826283500161</v>
          </cell>
        </row>
        <row r="578">
          <cell r="O578">
            <v>8.5353003161222338E-2</v>
          </cell>
        </row>
        <row r="579">
          <cell r="O579">
            <v>2.3463060686015833</v>
          </cell>
        </row>
        <row r="580">
          <cell r="O580">
            <v>0.73353989155693256</v>
          </cell>
        </row>
        <row r="581">
          <cell r="O581">
            <v>4.8475689881734558</v>
          </cell>
        </row>
        <row r="582">
          <cell r="O582">
            <v>0.90415785764622969</v>
          </cell>
        </row>
        <row r="583">
          <cell r="O583">
            <v>6.5704761904761906</v>
          </cell>
        </row>
        <row r="584">
          <cell r="O584">
            <v>2.983810709838107</v>
          </cell>
        </row>
        <row r="585">
          <cell r="O585">
            <v>-2.3741567202906072E-2</v>
          </cell>
        </row>
        <row r="586">
          <cell r="O586">
            <v>-0.35441061670569868</v>
          </cell>
        </row>
        <row r="587">
          <cell r="O587">
            <v>-6.2905204135272466E-2</v>
          </cell>
        </row>
        <row r="588">
          <cell r="O588">
            <v>1.9661963550852439</v>
          </cell>
        </row>
        <row r="589">
          <cell r="O589">
            <v>-0.22483498349834982</v>
          </cell>
        </row>
        <row r="590">
          <cell r="O590">
            <v>1.112736660929432</v>
          </cell>
        </row>
        <row r="591">
          <cell r="O591">
            <v>0.28093245666467426</v>
          </cell>
        </row>
        <row r="592">
          <cell r="O592">
            <v>1.2210327455919396</v>
          </cell>
        </row>
        <row r="593">
          <cell r="O593">
            <v>0.18823529411764706</v>
          </cell>
        </row>
        <row r="594">
          <cell r="O594">
            <v>3.2120038722168442</v>
          </cell>
        </row>
        <row r="595">
          <cell r="O595">
            <v>1.9429175475687104</v>
          </cell>
        </row>
        <row r="596">
          <cell r="O596">
            <v>1.5</v>
          </cell>
        </row>
        <row r="597">
          <cell r="O597">
            <v>2.375</v>
          </cell>
        </row>
        <row r="598">
          <cell r="O598">
            <v>3.5748792270531404E-2</v>
          </cell>
        </row>
        <row r="599">
          <cell r="O599">
            <v>1.8269824922760041</v>
          </cell>
        </row>
        <row r="600">
          <cell r="O600">
            <v>-0.38228855721393035</v>
          </cell>
        </row>
        <row r="601">
          <cell r="O601">
            <v>0.12131367292225201</v>
          </cell>
        </row>
        <row r="602">
          <cell r="O602">
            <v>1.3136117556071152</v>
          </cell>
        </row>
        <row r="603">
          <cell r="O603">
            <v>1.234368855682265</v>
          </cell>
        </row>
        <row r="604">
          <cell r="O604">
            <v>-8.7873462214411252E-2</v>
          </cell>
        </row>
        <row r="605">
          <cell r="O605">
            <v>1.1004065040650406</v>
          </cell>
        </row>
        <row r="606">
          <cell r="O606">
            <v>0.76501305483028725</v>
          </cell>
        </row>
        <row r="607">
          <cell r="O607">
            <v>1.4651038891848696</v>
          </cell>
        </row>
        <row r="608">
          <cell r="O608">
            <v>0.37902559867877789</v>
          </cell>
        </row>
        <row r="609">
          <cell r="O609">
            <v>2.044162129461585</v>
          </cell>
        </row>
        <row r="610">
          <cell r="O610">
            <v>0.7330396475770925</v>
          </cell>
        </row>
        <row r="611">
          <cell r="O611">
            <v>2.1628849270664507</v>
          </cell>
        </row>
        <row r="612">
          <cell r="O612">
            <v>0.56850961538461542</v>
          </cell>
        </row>
        <row r="613">
          <cell r="O613">
            <v>-0.51244088011515521</v>
          </cell>
        </row>
        <row r="614">
          <cell r="O614">
            <v>-0.25452408930669801</v>
          </cell>
        </row>
        <row r="615">
          <cell r="O615">
            <v>-0.358162100456621</v>
          </cell>
        </row>
        <row r="616">
          <cell r="O616">
            <v>-0.22630092779346511</v>
          </cell>
        </row>
        <row r="617">
          <cell r="O617">
            <v>1.7417355371900827</v>
          </cell>
        </row>
        <row r="618">
          <cell r="O618">
            <v>0.50706713780918733</v>
          </cell>
        </row>
        <row r="619">
          <cell r="O619">
            <v>1.7069154774972557</v>
          </cell>
        </row>
        <row r="620">
          <cell r="O620">
            <v>0.70131421744324973</v>
          </cell>
        </row>
        <row r="621">
          <cell r="O621">
            <v>2.7728494623655915</v>
          </cell>
        </row>
        <row r="622">
          <cell r="O622">
            <v>0.97939560439560436</v>
          </cell>
        </row>
        <row r="623">
          <cell r="O623">
            <v>-0.36952998379254459</v>
          </cell>
        </row>
        <row r="624">
          <cell r="O624">
            <v>-0.51381642512077297</v>
          </cell>
        </row>
        <row r="625">
          <cell r="O625">
            <v>0.17843631778058008</v>
          </cell>
        </row>
        <row r="626">
          <cell r="O626">
            <v>-0.4277456647398844</v>
          </cell>
        </row>
        <row r="627">
          <cell r="O627">
            <v>1.6326923076923077</v>
          </cell>
        </row>
        <row r="628">
          <cell r="O628">
            <v>-0.18785753829119764</v>
          </cell>
        </row>
        <row r="629">
          <cell r="O629">
            <v>-0.57249508840864438</v>
          </cell>
        </row>
        <row r="630">
          <cell r="O630">
            <v>-9.3175316714344092E-2</v>
          </cell>
        </row>
        <row r="631">
          <cell r="O631">
            <v>0.78464254192409533</v>
          </cell>
        </row>
        <row r="632">
          <cell r="O632">
            <v>1.7442748091603053</v>
          </cell>
        </row>
        <row r="633">
          <cell r="O633">
            <v>12.770547945205479</v>
          </cell>
        </row>
        <row r="634">
          <cell r="O634">
            <v>1.0009310986964618E-2</v>
          </cell>
        </row>
        <row r="635">
          <cell r="O635">
            <v>4.3079015984582247E-2</v>
          </cell>
        </row>
        <row r="636">
          <cell r="O636">
            <v>8.1150051037767942E-2</v>
          </cell>
        </row>
        <row r="637">
          <cell r="O637">
            <v>0.3349206349206349</v>
          </cell>
        </row>
        <row r="638">
          <cell r="O638">
            <v>0.16670270270270271</v>
          </cell>
        </row>
        <row r="639">
          <cell r="O639">
            <v>5.0055005500550052E-2</v>
          </cell>
        </row>
        <row r="640">
          <cell r="O640">
            <v>0.27901383042693928</v>
          </cell>
        </row>
        <row r="641">
          <cell r="O641">
            <v>0.57127991675338186</v>
          </cell>
        </row>
        <row r="642">
          <cell r="O642">
            <v>0.84006734006734007</v>
          </cell>
        </row>
        <row r="643">
          <cell r="O643" t="str">
            <v>Not on 15/16 prices Unadjusted</v>
          </cell>
        </row>
        <row r="644">
          <cell r="O644" t="str">
            <v>Not on 15/16 prices Unadjusted</v>
          </cell>
        </row>
        <row r="645">
          <cell r="O645">
            <v>0.31146245059288535</v>
          </cell>
        </row>
        <row r="646">
          <cell r="O646" t="str">
            <v>Not on 15/16 prices Unadjusted</v>
          </cell>
        </row>
        <row r="647">
          <cell r="O647">
            <v>1.3837894736842105</v>
          </cell>
        </row>
        <row r="648">
          <cell r="O648">
            <v>0.49586349534643226</v>
          </cell>
        </row>
        <row r="649">
          <cell r="O649">
            <v>0.21145799806887672</v>
          </cell>
        </row>
        <row r="650">
          <cell r="O650">
            <v>0</v>
          </cell>
        </row>
        <row r="651">
          <cell r="O651">
            <v>-0.27313883299798791</v>
          </cell>
        </row>
        <row r="652">
          <cell r="O652">
            <v>-0.18248847926267281</v>
          </cell>
        </row>
        <row r="653">
          <cell r="O653">
            <v>-6.3877534663781363E-2</v>
          </cell>
        </row>
        <row r="654">
          <cell r="O654">
            <v>-0.70802276188186264</v>
          </cell>
        </row>
        <row r="655">
          <cell r="O655">
            <v>-0.38559015206372194</v>
          </cell>
        </row>
        <row r="656">
          <cell r="O656">
            <v>0.15361077111383109</v>
          </cell>
        </row>
        <row r="657">
          <cell r="O657">
            <v>6.0786106032906767E-2</v>
          </cell>
        </row>
        <row r="658">
          <cell r="O658">
            <v>4.0780141843971635E-2</v>
          </cell>
        </row>
        <row r="659">
          <cell r="O659">
            <v>-0.33671307506053266</v>
          </cell>
        </row>
        <row r="660">
          <cell r="O660">
            <v>-0.19822654462242562</v>
          </cell>
        </row>
        <row r="661">
          <cell r="O661" t="str">
            <v>Not on 15/16 prices Unadjusted</v>
          </cell>
        </row>
        <row r="662">
          <cell r="O662" t="str">
            <v>Not on 15/16 prices Unadjusted</v>
          </cell>
        </row>
        <row r="663">
          <cell r="O663">
            <v>-0.54603823143148988</v>
          </cell>
        </row>
        <row r="664">
          <cell r="O664">
            <v>-0.24108878807517822</v>
          </cell>
        </row>
        <row r="665">
          <cell r="O665">
            <v>-0.2029194970371441</v>
          </cell>
        </row>
        <row r="666">
          <cell r="O666">
            <v>-0.13118916631400762</v>
          </cell>
        </row>
        <row r="667">
          <cell r="O667">
            <v>-0.22319262493934983</v>
          </cell>
        </row>
        <row r="668">
          <cell r="O668">
            <v>-9.0909090909090912E-2</v>
          </cell>
        </row>
        <row r="669">
          <cell r="O669">
            <v>-0.13407821229050279</v>
          </cell>
        </row>
        <row r="670">
          <cell r="O670">
            <v>-0.19049016730261226</v>
          </cell>
        </row>
        <row r="671">
          <cell r="O671">
            <v>-0.14487179487179488</v>
          </cell>
        </row>
        <row r="672">
          <cell r="O672">
            <v>-0.1544461778471139</v>
          </cell>
        </row>
        <row r="673">
          <cell r="O673">
            <v>-0.15878194671016857</v>
          </cell>
        </row>
        <row r="674">
          <cell r="O674">
            <v>-0.29889879391714735</v>
          </cell>
        </row>
        <row r="675">
          <cell r="O675">
            <v>-0.13569321533923304</v>
          </cell>
        </row>
        <row r="676">
          <cell r="O676">
            <v>-0.20094562647754138</v>
          </cell>
        </row>
        <row r="677">
          <cell r="O677">
            <v>-0.16600000000000001</v>
          </cell>
        </row>
        <row r="678">
          <cell r="O678">
            <v>-0.1982793936911102</v>
          </cell>
        </row>
        <row r="679">
          <cell r="O679">
            <v>-0.4533106960950764</v>
          </cell>
        </row>
        <row r="680">
          <cell r="O680">
            <v>-0.22083333333333333</v>
          </cell>
        </row>
        <row r="681">
          <cell r="O681">
            <v>-7.407407407407407E-2</v>
          </cell>
        </row>
        <row r="682">
          <cell r="O682">
            <v>-0.34059609455292911</v>
          </cell>
        </row>
        <row r="683">
          <cell r="O683">
            <v>-0.28169913765570104</v>
          </cell>
        </row>
        <row r="684">
          <cell r="O684">
            <v>2.8502415458937197E-2</v>
          </cell>
        </row>
        <row r="685">
          <cell r="O685">
            <v>-0.10068302555021502</v>
          </cell>
        </row>
        <row r="686">
          <cell r="O686">
            <v>-0.21631736526946108</v>
          </cell>
        </row>
        <row r="687">
          <cell r="O687">
            <v>-0.12696276357110811</v>
          </cell>
        </row>
        <row r="688">
          <cell r="O688">
            <v>-0.44857943177270909</v>
          </cell>
        </row>
        <row r="689">
          <cell r="O689">
            <v>-0.2653537790923951</v>
          </cell>
        </row>
        <row r="690">
          <cell r="O690">
            <v>0.22228391634277253</v>
          </cell>
        </row>
        <row r="691">
          <cell r="O691">
            <v>-2.7741481555935268E-2</v>
          </cell>
        </row>
        <row r="692">
          <cell r="O692">
            <v>2.4066852367688022E-2</v>
          </cell>
        </row>
        <row r="693">
          <cell r="O693">
            <v>-0.36692506459948321</v>
          </cell>
        </row>
        <row r="694">
          <cell r="O694">
            <v>-0.32669809673476513</v>
          </cell>
        </row>
        <row r="695">
          <cell r="O695" t="str">
            <v>Not on 15/16 prices Unadjusted</v>
          </cell>
        </row>
        <row r="696">
          <cell r="O696" t="str">
            <v>Not on 15/16 prices Unadjusted</v>
          </cell>
        </row>
        <row r="697">
          <cell r="O697" t="str">
            <v>Not on 15/16 prices Unadjusted</v>
          </cell>
        </row>
        <row r="698">
          <cell r="O698" t="str">
            <v>Not on 15/16 prices Unadjusted</v>
          </cell>
        </row>
        <row r="699">
          <cell r="O699" t="str">
            <v>Not on 15/16 prices Unadjusted</v>
          </cell>
        </row>
        <row r="700">
          <cell r="O700" t="str">
            <v>Not on 15/16 prices Unadjusted</v>
          </cell>
        </row>
        <row r="701">
          <cell r="O701" t="str">
            <v>Not on 15/16 prices Unadjusted</v>
          </cell>
        </row>
        <row r="702">
          <cell r="O702" t="str">
            <v>Not on 15/16 prices Unadjusted</v>
          </cell>
        </row>
        <row r="703">
          <cell r="O703" t="str">
            <v>Not on 15/16 prices Unadjusted</v>
          </cell>
        </row>
        <row r="704">
          <cell r="O704" t="str">
            <v>Not on 15/16 prices Unadjusted</v>
          </cell>
        </row>
        <row r="705">
          <cell r="O705" t="str">
            <v>Not on 15/16 prices Unadjusted</v>
          </cell>
        </row>
        <row r="706">
          <cell r="O706" t="str">
            <v>Not on 15/16 prices Unadjusted</v>
          </cell>
        </row>
        <row r="707">
          <cell r="O707" t="str">
            <v>Not on 15/16 prices Unadjusted</v>
          </cell>
        </row>
        <row r="708">
          <cell r="O708" t="str">
            <v>Not on 15/16 prices Unadjusted</v>
          </cell>
        </row>
        <row r="709">
          <cell r="O709" t="str">
            <v>Not on 15/16 prices Unadjusted</v>
          </cell>
        </row>
        <row r="710">
          <cell r="O710">
            <v>-0.11481129083412622</v>
          </cell>
        </row>
        <row r="711">
          <cell r="O711">
            <v>-0.20555284948855335</v>
          </cell>
        </row>
        <row r="712">
          <cell r="O712">
            <v>-0.29979253112033194</v>
          </cell>
        </row>
        <row r="713">
          <cell r="O713">
            <v>-7.9497907949790794E-2</v>
          </cell>
        </row>
        <row r="714">
          <cell r="O714">
            <v>6.3371356147021544E-3</v>
          </cell>
        </row>
        <row r="715">
          <cell r="O715" t="str">
            <v>Not on 15/16 prices Unadjusted</v>
          </cell>
        </row>
        <row r="716">
          <cell r="O716" t="str">
            <v>Not on 15/16 prices Unadjusted</v>
          </cell>
        </row>
        <row r="717">
          <cell r="O717" t="str">
            <v>Not on 15/16 prices Unadjusted</v>
          </cell>
        </row>
        <row r="718">
          <cell r="O718" t="str">
            <v>Not on 15/16 prices Unadjusted</v>
          </cell>
        </row>
        <row r="719">
          <cell r="O719" t="str">
            <v>Not on 15/16 prices Unadjusted</v>
          </cell>
        </row>
        <row r="720">
          <cell r="O720">
            <v>-0.13883133029423952</v>
          </cell>
        </row>
        <row r="721">
          <cell r="O721">
            <v>-0.12853425845620123</v>
          </cell>
        </row>
        <row r="722">
          <cell r="O722">
            <v>-0.20402157920549288</v>
          </cell>
        </row>
        <row r="723">
          <cell r="O723">
            <v>-0.30039668229354488</v>
          </cell>
        </row>
        <row r="724">
          <cell r="O724">
            <v>-0.25155612792444731</v>
          </cell>
        </row>
        <row r="725">
          <cell r="O725">
            <v>-0.33693101830126704</v>
          </cell>
        </row>
        <row r="726">
          <cell r="O726">
            <v>-0.15138816134101624</v>
          </cell>
        </row>
        <row r="727">
          <cell r="O727">
            <v>-0.19372630127542226</v>
          </cell>
        </row>
        <row r="728">
          <cell r="O728">
            <v>-0.12346401404330018</v>
          </cell>
        </row>
        <row r="729">
          <cell r="O729">
            <v>-0.28492815652705594</v>
          </cell>
        </row>
        <row r="730">
          <cell r="O730">
            <v>-0.14203821656050955</v>
          </cell>
        </row>
        <row r="731">
          <cell r="O731">
            <v>-4.965089216446858E-2</v>
          </cell>
        </row>
        <row r="732">
          <cell r="O732">
            <v>4.5506257110352671E-3</v>
          </cell>
        </row>
        <row r="733">
          <cell r="O733">
            <v>-7.3081607795371494E-3</v>
          </cell>
        </row>
        <row r="734">
          <cell r="O734">
            <v>1.2180267965895249E-2</v>
          </cell>
        </row>
        <row r="735">
          <cell r="O735">
            <v>-7.2115384615384609E-2</v>
          </cell>
        </row>
        <row r="736">
          <cell r="O736">
            <v>-5.673076923076923E-2</v>
          </cell>
        </row>
        <row r="737">
          <cell r="O737">
            <v>5.3846153846153849E-2</v>
          </cell>
        </row>
        <row r="738">
          <cell r="O738">
            <v>0.10740203193033382</v>
          </cell>
        </row>
        <row r="739">
          <cell r="O739">
            <v>-0.51428571428571423</v>
          </cell>
        </row>
        <row r="740">
          <cell r="O740">
            <v>6.6202090592334492E-2</v>
          </cell>
        </row>
        <row r="741">
          <cell r="O741">
            <v>-4.4585987261146494E-2</v>
          </cell>
        </row>
        <row r="742">
          <cell r="O742">
            <v>0.3949579831932773</v>
          </cell>
        </row>
        <row r="743">
          <cell r="O743">
            <v>5.1229508196721313E-2</v>
          </cell>
        </row>
        <row r="744">
          <cell r="O744">
            <v>3.565891472868217E-2</v>
          </cell>
        </row>
        <row r="745">
          <cell r="O745">
            <v>-6.0728744939271252E-2</v>
          </cell>
        </row>
        <row r="746">
          <cell r="O746">
            <v>-8.2750582750582752E-2</v>
          </cell>
        </row>
        <row r="747">
          <cell r="O747">
            <v>-6.7829457364341081E-2</v>
          </cell>
        </row>
        <row r="748">
          <cell r="O748">
            <v>0.19668737060041408</v>
          </cell>
        </row>
        <row r="749">
          <cell r="O749">
            <v>9.7421203438395415E-2</v>
          </cell>
        </row>
        <row r="750">
          <cell r="O750">
            <v>-1</v>
          </cell>
        </row>
        <row r="751">
          <cell r="O751">
            <v>1.8530020703933747</v>
          </cell>
        </row>
        <row r="752">
          <cell r="O752">
            <v>-9.8790322580645157E-2</v>
          </cell>
        </row>
        <row r="753">
          <cell r="O753" t="str">
            <v>Not on 15/16 prices Unadjusted</v>
          </cell>
        </row>
        <row r="754">
          <cell r="O754" t="str">
            <v>Not on 15/16 prices Unadjusted</v>
          </cell>
        </row>
        <row r="755">
          <cell r="O755">
            <v>-0.15393283750281722</v>
          </cell>
        </row>
        <row r="756">
          <cell r="O756">
            <v>-0.10296352583586627</v>
          </cell>
        </row>
        <row r="757">
          <cell r="O757">
            <v>-0.32994493858534518</v>
          </cell>
        </row>
        <row r="758">
          <cell r="O758">
            <v>-5.4022988505747126E-2</v>
          </cell>
        </row>
        <row r="759">
          <cell r="O759">
            <v>0.18424396442185514</v>
          </cell>
        </row>
        <row r="760">
          <cell r="O760">
            <v>0.1592545531554426</v>
          </cell>
        </row>
        <row r="761">
          <cell r="O761">
            <v>-0.19974185221039045</v>
          </cell>
        </row>
        <row r="762">
          <cell r="O762">
            <v>0.12144504227517294</v>
          </cell>
        </row>
        <row r="763">
          <cell r="O763">
            <v>0.11305361305361306</v>
          </cell>
        </row>
        <row r="764">
          <cell r="O764">
            <v>-0.2528473804100228</v>
          </cell>
        </row>
        <row r="765">
          <cell r="O765">
            <v>5.8540497193263832E-2</v>
          </cell>
        </row>
        <row r="766">
          <cell r="O766">
            <v>0.10294117647058823</v>
          </cell>
        </row>
        <row r="767">
          <cell r="O767">
            <v>-0.23433242506811988</v>
          </cell>
        </row>
        <row r="768">
          <cell r="O768">
            <v>-0.10105757931844889</v>
          </cell>
        </row>
        <row r="769">
          <cell r="O769">
            <v>-0.16443594646271512</v>
          </cell>
        </row>
        <row r="770">
          <cell r="O770">
            <v>-0.15221987315010571</v>
          </cell>
        </row>
        <row r="771">
          <cell r="O771">
            <v>-0.17850953206239167</v>
          </cell>
        </row>
        <row r="772">
          <cell r="O772">
            <v>-0.47695605573419081</v>
          </cell>
        </row>
        <row r="773">
          <cell r="O773">
            <v>0.21672167216721672</v>
          </cell>
        </row>
        <row r="774">
          <cell r="O774">
            <v>-0.44954270655712292</v>
          </cell>
        </row>
        <row r="775">
          <cell r="O775">
            <v>-4.0887040887040885E-2</v>
          </cell>
        </row>
        <row r="776">
          <cell r="O776">
            <v>-0.40960912052117265</v>
          </cell>
        </row>
        <row r="777">
          <cell r="O777">
            <v>-0.21278538812785389</v>
          </cell>
        </row>
        <row r="778">
          <cell r="O778">
            <v>-0.25543478260869568</v>
          </cell>
        </row>
        <row r="779">
          <cell r="O779">
            <v>-1.8805829807240243E-3</v>
          </cell>
        </row>
        <row r="780">
          <cell r="O780">
            <v>-9.2238470191226093E-2</v>
          </cell>
        </row>
        <row r="781">
          <cell r="O781">
            <v>-7.9679044597872742E-2</v>
          </cell>
        </row>
        <row r="782">
          <cell r="O782">
            <v>-7.0256625999158606E-2</v>
          </cell>
        </row>
        <row r="783">
          <cell r="O783">
            <v>-0.37677183356195704</v>
          </cell>
        </row>
        <row r="784">
          <cell r="O784">
            <v>-0.15760441292356187</v>
          </cell>
        </row>
        <row r="785">
          <cell r="O785">
            <v>-0.28036790358388836</v>
          </cell>
        </row>
        <row r="786">
          <cell r="O786">
            <v>-0.30574826560951435</v>
          </cell>
        </row>
        <row r="787">
          <cell r="O787">
            <v>-0.24061433447098976</v>
          </cell>
        </row>
        <row r="788">
          <cell r="O788">
            <v>-0.25746102449888641</v>
          </cell>
        </row>
        <row r="789">
          <cell r="O789">
            <v>-0.10648518815052041</v>
          </cell>
        </row>
        <row r="790">
          <cell r="O790">
            <v>6.41025641025641E-3</v>
          </cell>
        </row>
        <row r="791">
          <cell r="O791">
            <v>-0.29077849860982391</v>
          </cell>
        </row>
        <row r="792">
          <cell r="O792">
            <v>-0.17694155324259409</v>
          </cell>
        </row>
        <row r="793">
          <cell r="O793">
            <v>-0.18113612004287247</v>
          </cell>
        </row>
        <row r="794">
          <cell r="O794">
            <v>-0.38892251815980627</v>
          </cell>
        </row>
        <row r="795">
          <cell r="O795">
            <v>-0.18910741301059</v>
          </cell>
        </row>
        <row r="796">
          <cell r="O796">
            <v>-0.22311111111111112</v>
          </cell>
        </row>
        <row r="797">
          <cell r="O797">
            <v>-7.5288855758479309E-2</v>
          </cell>
        </row>
        <row r="798">
          <cell r="O798">
            <v>-8.3391243919388458E-3</v>
          </cell>
        </row>
        <row r="799">
          <cell r="O799">
            <v>-0.13412228796844181</v>
          </cell>
        </row>
        <row r="800">
          <cell r="O800">
            <v>-0.21564307353346185</v>
          </cell>
        </row>
        <row r="801">
          <cell r="O801">
            <v>-0.19618781961878196</v>
          </cell>
        </row>
        <row r="802">
          <cell r="O802">
            <v>-0.11880466472303207</v>
          </cell>
        </row>
        <row r="803">
          <cell r="O803">
            <v>3.6585365853658534E-2</v>
          </cell>
        </row>
        <row r="804">
          <cell r="O804">
            <v>-8.4548104956268216E-2</v>
          </cell>
        </row>
        <row r="805">
          <cell r="O805">
            <v>-8.6507072905331883E-2</v>
          </cell>
        </row>
        <row r="806">
          <cell r="O806">
            <v>-0.30025104602510461</v>
          </cell>
        </row>
        <row r="807">
          <cell r="O807">
            <v>-0.35408103347034647</v>
          </cell>
        </row>
        <row r="808">
          <cell r="O808">
            <v>-0.26153011394465547</v>
          </cell>
        </row>
        <row r="809">
          <cell r="O809">
            <v>-0.17691622103386809</v>
          </cell>
        </row>
        <row r="810">
          <cell r="O810">
            <v>-0.29255189255189257</v>
          </cell>
        </row>
        <row r="811">
          <cell r="O811">
            <v>-0.12060889929742388</v>
          </cell>
        </row>
        <row r="812">
          <cell r="O812">
            <v>-0.28163580246913578</v>
          </cell>
        </row>
        <row r="813">
          <cell r="O813" t="e">
            <v>#DIV/0!</v>
          </cell>
        </row>
        <row r="814">
          <cell r="O814">
            <v>-5.6451612903225805E-2</v>
          </cell>
        </row>
        <row r="815">
          <cell r="O815">
            <v>-0.32743362831858408</v>
          </cell>
        </row>
        <row r="816">
          <cell r="O816">
            <v>-9.2142453363482188E-2</v>
          </cell>
        </row>
        <row r="817">
          <cell r="O817">
            <v>-6.616541353383458E-2</v>
          </cell>
        </row>
        <row r="818">
          <cell r="O818">
            <v>8.8105726872246704E-3</v>
          </cell>
        </row>
        <row r="819">
          <cell r="O819">
            <v>-0.24540930152737259</v>
          </cell>
        </row>
        <row r="820">
          <cell r="O820">
            <v>-0.15247595297470609</v>
          </cell>
        </row>
        <row r="821">
          <cell r="O821" t="str">
            <v>Not on 15/16 prices Unadjusted</v>
          </cell>
        </row>
        <row r="822">
          <cell r="O822" t="str">
            <v>Not on 15/16 prices Unadjusted</v>
          </cell>
        </row>
        <row r="823">
          <cell r="O823" t="str">
            <v>Not on 15/16 prices Unadjusted</v>
          </cell>
        </row>
        <row r="824">
          <cell r="O824" t="str">
            <v>Not on 15/16 prices Unadjusted</v>
          </cell>
        </row>
        <row r="825">
          <cell r="O825" t="str">
            <v>Not on 15/16 prices Unadjusted</v>
          </cell>
        </row>
        <row r="826">
          <cell r="O826" t="str">
            <v>Not on 15/16 prices Unadjusted</v>
          </cell>
        </row>
        <row r="827">
          <cell r="O827" t="str">
            <v>Not on 15/16 prices Unadjusted</v>
          </cell>
        </row>
        <row r="828">
          <cell r="O828">
            <v>-0.34095821325648418</v>
          </cell>
        </row>
        <row r="829">
          <cell r="O829">
            <v>-0.34357344632768361</v>
          </cell>
        </row>
        <row r="830">
          <cell r="O830">
            <v>-0.19717480871100648</v>
          </cell>
        </row>
        <row r="831">
          <cell r="O831">
            <v>-0.21150885296381833</v>
          </cell>
        </row>
        <row r="832">
          <cell r="O832">
            <v>-0.15188970763014023</v>
          </cell>
        </row>
        <row r="833">
          <cell r="O833">
            <v>-0.24325309992706054</v>
          </cell>
        </row>
        <row r="834">
          <cell r="O834">
            <v>-0.21357702349869451</v>
          </cell>
        </row>
        <row r="835">
          <cell r="O835">
            <v>-2.7303754266211604E-2</v>
          </cell>
        </row>
        <row r="836">
          <cell r="O836" t="str">
            <v>Not on 15/16 prices Unadjusted</v>
          </cell>
        </row>
        <row r="837">
          <cell r="O837" t="str">
            <v>Not on 15/16 prices Unadjusted</v>
          </cell>
        </row>
        <row r="838">
          <cell r="O838" t="str">
            <v>Not on 15/16 prices Unadjusted</v>
          </cell>
        </row>
        <row r="839">
          <cell r="O839" t="str">
            <v>Not on 15/16 prices Unadjusted</v>
          </cell>
        </row>
        <row r="840">
          <cell r="O840" t="str">
            <v>Not on 15/16 prices Unadjusted</v>
          </cell>
        </row>
        <row r="841">
          <cell r="O841" t="str">
            <v>Not on 15/16 prices Unadjusted</v>
          </cell>
        </row>
        <row r="842">
          <cell r="O842" t="str">
            <v>Not on 15/16 prices Unadjusted</v>
          </cell>
        </row>
        <row r="843">
          <cell r="O843">
            <v>-0.2080436941410129</v>
          </cell>
        </row>
        <row r="844">
          <cell r="O844">
            <v>-0.16992452099864525</v>
          </cell>
        </row>
        <row r="845">
          <cell r="O845">
            <v>-0.13667582417582416</v>
          </cell>
        </row>
        <row r="846">
          <cell r="O846" t="str">
            <v>Not on 15/16 prices Unadjusted</v>
          </cell>
        </row>
        <row r="847">
          <cell r="O847" t="str">
            <v>Not on 15/16 prices Unadjusted</v>
          </cell>
        </row>
        <row r="848">
          <cell r="O848">
            <v>0.38135593220338981</v>
          </cell>
        </row>
        <row r="849">
          <cell r="O849">
            <v>-2.8735632183908046E-2</v>
          </cell>
        </row>
        <row r="850">
          <cell r="O850">
            <v>-0.38408999598232224</v>
          </cell>
        </row>
        <row r="851">
          <cell r="O851">
            <v>0.1998069498069498</v>
          </cell>
        </row>
        <row r="852">
          <cell r="O852">
            <v>0.33388157894736842</v>
          </cell>
        </row>
        <row r="853">
          <cell r="O853">
            <v>-0.22298221614227087</v>
          </cell>
        </row>
        <row r="854">
          <cell r="O854">
            <v>-2.8985507246376812E-2</v>
          </cell>
        </row>
        <row r="855">
          <cell r="O855">
            <v>-0.29255319148936171</v>
          </cell>
        </row>
        <row r="856">
          <cell r="O856">
            <v>-0.14466019417475728</v>
          </cell>
        </row>
        <row r="857">
          <cell r="O857">
            <v>-0.1321996708721887</v>
          </cell>
        </row>
        <row r="858">
          <cell r="O858">
            <v>-6.1197916666666664E-2</v>
          </cell>
        </row>
        <row r="859">
          <cell r="O859">
            <v>-0.29365311494589064</v>
          </cell>
        </row>
        <row r="860">
          <cell r="O860">
            <v>-0.30903674280039722</v>
          </cell>
        </row>
        <row r="861">
          <cell r="O861">
            <v>-0.1367624810892587</v>
          </cell>
        </row>
        <row r="862">
          <cell r="O862">
            <v>-0.17472294270219288</v>
          </cell>
        </row>
        <row r="863">
          <cell r="O863">
            <v>3.0559646539027981E-2</v>
          </cell>
        </row>
        <row r="864">
          <cell r="O864">
            <v>-0.20488516223113379</v>
          </cell>
        </row>
        <row r="865">
          <cell r="O865">
            <v>0.12840466926070038</v>
          </cell>
        </row>
        <row r="866">
          <cell r="O866">
            <v>-0.16121883656509695</v>
          </cell>
        </row>
        <row r="867">
          <cell r="O867">
            <v>-5.5672268907563029E-2</v>
          </cell>
        </row>
        <row r="868">
          <cell r="O868">
            <v>-0.37991004497751124</v>
          </cell>
        </row>
        <row r="869">
          <cell r="O869" t="str">
            <v>Not on 15/16 prices Unadjusted</v>
          </cell>
        </row>
        <row r="870">
          <cell r="O870">
            <v>-0.44034978138663333</v>
          </cell>
        </row>
        <row r="871">
          <cell r="O871">
            <v>-4.0803515379786569E-2</v>
          </cell>
        </row>
        <row r="872">
          <cell r="O872">
            <v>-0.13874788494077833</v>
          </cell>
        </row>
        <row r="873">
          <cell r="O873">
            <v>-0.56263577118030417</v>
          </cell>
        </row>
        <row r="874">
          <cell r="O874">
            <v>-0.14754098360655737</v>
          </cell>
        </row>
        <row r="875">
          <cell r="O875">
            <v>-0.42995169082125606</v>
          </cell>
        </row>
        <row r="876">
          <cell r="O876">
            <v>-0.32989690721649484</v>
          </cell>
        </row>
        <row r="877">
          <cell r="O877">
            <v>-6.0178306092124816E-2</v>
          </cell>
        </row>
        <row r="878">
          <cell r="O878">
            <v>-0.51151442513483436</v>
          </cell>
        </row>
        <row r="879">
          <cell r="O879">
            <v>-0.1922056723117731</v>
          </cell>
        </row>
        <row r="880">
          <cell r="O880">
            <v>0.65164433617539586</v>
          </cell>
        </row>
        <row r="881">
          <cell r="O881">
            <v>0.18813905930470348</v>
          </cell>
        </row>
        <row r="882">
          <cell r="O882" t="str">
            <v>Not on 15/16 prices Unadjusted</v>
          </cell>
        </row>
        <row r="883">
          <cell r="O883">
            <v>9.3514328808446456E-2</v>
          </cell>
        </row>
        <row r="884">
          <cell r="O884">
            <v>-0.24652665589660744</v>
          </cell>
        </row>
        <row r="885">
          <cell r="O885">
            <v>-0.2902307935504268</v>
          </cell>
        </row>
        <row r="886">
          <cell r="O886">
            <v>0.57747223691168692</v>
          </cell>
        </row>
        <row r="887">
          <cell r="O887">
            <v>-6.4531899291126862E-2</v>
          </cell>
        </row>
        <row r="888">
          <cell r="O888">
            <v>-2.9900332225913623E-2</v>
          </cell>
        </row>
        <row r="889">
          <cell r="O889">
            <v>-0.35588592233009708</v>
          </cell>
        </row>
        <row r="890">
          <cell r="O890" t="str">
            <v>Not on 15/16 prices Unadjusted</v>
          </cell>
        </row>
        <row r="891">
          <cell r="O891">
            <v>0.1468459152016546</v>
          </cell>
        </row>
        <row r="892">
          <cell r="O892" t="str">
            <v>Not on 15/16 prices Unadjusted</v>
          </cell>
        </row>
        <row r="893">
          <cell r="O893">
            <v>0.21130952380952381</v>
          </cell>
        </row>
        <row r="894">
          <cell r="O894">
            <v>0.66704416761041907</v>
          </cell>
        </row>
        <row r="895">
          <cell r="O895">
            <v>3.7037037037037035E-2</v>
          </cell>
        </row>
        <row r="896">
          <cell r="O896" t="str">
            <v>Not on 15/16 prices Unadjusted</v>
          </cell>
        </row>
        <row r="897">
          <cell r="O897">
            <v>-0.3778644563627499</v>
          </cell>
        </row>
        <row r="898">
          <cell r="O898">
            <v>-4.5945945945945948E-2</v>
          </cell>
        </row>
        <row r="899">
          <cell r="O899">
            <v>-0.10288335517693316</v>
          </cell>
        </row>
        <row r="900">
          <cell r="O900">
            <v>-5.5944055944055944E-2</v>
          </cell>
        </row>
        <row r="901">
          <cell r="O901">
            <v>-0.35426377844803947</v>
          </cell>
        </row>
        <row r="902">
          <cell r="O902">
            <v>-0.23686016193220805</v>
          </cell>
        </row>
        <row r="903">
          <cell r="O903">
            <v>0.62745098039215685</v>
          </cell>
        </row>
        <row r="904">
          <cell r="O904">
            <v>-0.29038854805725972</v>
          </cell>
        </row>
        <row r="905">
          <cell r="O905">
            <v>-0.18771526980482203</v>
          </cell>
        </row>
        <row r="906">
          <cell r="O906">
            <v>-0.18515429524603835</v>
          </cell>
        </row>
        <row r="907">
          <cell r="O907">
            <v>-8.5046066619418846E-3</v>
          </cell>
        </row>
        <row r="908">
          <cell r="O908">
            <v>-0.5095099264195474</v>
          </cell>
        </row>
        <row r="909">
          <cell r="O909">
            <v>-0.45297029702970298</v>
          </cell>
        </row>
        <row r="910">
          <cell r="O910">
            <v>-0.32668566001899335</v>
          </cell>
        </row>
        <row r="911">
          <cell r="O911">
            <v>-0.31941747572815532</v>
          </cell>
        </row>
        <row r="912">
          <cell r="O912">
            <v>0.11545538178472861</v>
          </cell>
        </row>
        <row r="913">
          <cell r="O913">
            <v>-4.5984058859595341E-2</v>
          </cell>
        </row>
        <row r="914">
          <cell r="O914">
            <v>4.7184773988897699E-2</v>
          </cell>
        </row>
        <row r="915">
          <cell r="O915">
            <v>-8.6299892125134836E-3</v>
          </cell>
        </row>
        <row r="916">
          <cell r="O916">
            <v>-4.3726235741444866E-2</v>
          </cell>
        </row>
        <row r="917">
          <cell r="O917">
            <v>-1.5884476534296029E-2</v>
          </cell>
        </row>
        <row r="918">
          <cell r="O918">
            <v>1.3824884792626729E-2</v>
          </cell>
        </row>
        <row r="919">
          <cell r="O919">
            <v>5.2854122621564484E-2</v>
          </cell>
        </row>
        <row r="920">
          <cell r="O920">
            <v>3.1847133757961785E-3</v>
          </cell>
        </row>
        <row r="921">
          <cell r="O921">
            <v>2.1428571428571429E-2</v>
          </cell>
        </row>
        <row r="922">
          <cell r="O922">
            <v>2.8382213812677391E-2</v>
          </cell>
        </row>
        <row r="923">
          <cell r="O923">
            <v>-5.2287581699346407E-2</v>
          </cell>
        </row>
        <row r="924">
          <cell r="O924">
            <v>-4.1708043694141016E-2</v>
          </cell>
        </row>
        <row r="925">
          <cell r="O925">
            <v>-2.9213483146067417E-2</v>
          </cell>
        </row>
        <row r="926">
          <cell r="O926">
            <v>-0.23900573613766729</v>
          </cell>
        </row>
        <row r="927">
          <cell r="O927">
            <v>-0.11596385542168675</v>
          </cell>
        </row>
        <row r="928">
          <cell r="O928">
            <v>-0.26371826371826373</v>
          </cell>
        </row>
        <row r="929">
          <cell r="O929">
            <v>-8.5714285714285715E-2</v>
          </cell>
        </row>
        <row r="930">
          <cell r="O930">
            <v>-0.28652643547470152</v>
          </cell>
        </row>
        <row r="931">
          <cell r="O931">
            <v>-0.25359477124183005</v>
          </cell>
        </row>
        <row r="932">
          <cell r="O932">
            <v>-5.9948979591836732E-2</v>
          </cell>
        </row>
        <row r="933">
          <cell r="O933">
            <v>-0.21807747489239598</v>
          </cell>
        </row>
        <row r="934">
          <cell r="O934">
            <v>-9.8290598290598288E-2</v>
          </cell>
        </row>
        <row r="935">
          <cell r="O935">
            <v>-0.21583804703780887</v>
          </cell>
        </row>
        <row r="936">
          <cell r="O936">
            <v>0.53343701399688959</v>
          </cell>
        </row>
        <row r="937">
          <cell r="O937">
            <v>-0.13050993949870354</v>
          </cell>
        </row>
        <row r="938">
          <cell r="O938">
            <v>-0.3951048951048951</v>
          </cell>
        </row>
        <row r="939">
          <cell r="O939">
            <v>8.8967971530249119E-3</v>
          </cell>
        </row>
        <row r="940">
          <cell r="O940" t="str">
            <v>Not on both list</v>
          </cell>
        </row>
        <row r="941">
          <cell r="O941" t="str">
            <v>Not on both list</v>
          </cell>
        </row>
        <row r="942">
          <cell r="O942" t="str">
            <v>Not on both list</v>
          </cell>
        </row>
        <row r="943">
          <cell r="O943" t="str">
            <v>Not on both list</v>
          </cell>
        </row>
        <row r="944">
          <cell r="O944" t="str">
            <v>Not on both list</v>
          </cell>
        </row>
        <row r="945">
          <cell r="O945" t="str">
            <v>Not on both list</v>
          </cell>
        </row>
        <row r="946">
          <cell r="O946" t="str">
            <v>Not on both list</v>
          </cell>
        </row>
        <row r="947">
          <cell r="O947" t="str">
            <v>Not on both list</v>
          </cell>
        </row>
        <row r="948">
          <cell r="O948" t="str">
            <v>Not on both list</v>
          </cell>
        </row>
        <row r="949">
          <cell r="O949" t="str">
            <v>Not on both list</v>
          </cell>
        </row>
        <row r="950">
          <cell r="O950" t="str">
            <v>Not on Published Price list 13/14 (A)</v>
          </cell>
        </row>
        <row r="951">
          <cell r="O951">
            <v>-0.44099953725127256</v>
          </cell>
        </row>
        <row r="952">
          <cell r="O952">
            <v>-0.29045362220717669</v>
          </cell>
        </row>
        <row r="953">
          <cell r="O953">
            <v>-0.27024525682554373</v>
          </cell>
        </row>
        <row r="954">
          <cell r="O954">
            <v>-0.15233581584292485</v>
          </cell>
        </row>
        <row r="955">
          <cell r="O955">
            <v>-0.11892642295233688</v>
          </cell>
        </row>
        <row r="956">
          <cell r="O956">
            <v>-4.4685172647257958E-2</v>
          </cell>
        </row>
        <row r="957">
          <cell r="O957">
            <v>-0.2003701989819528</v>
          </cell>
        </row>
        <row r="958">
          <cell r="O958">
            <v>-0.24710782045349375</v>
          </cell>
        </row>
        <row r="959">
          <cell r="O959">
            <v>-9.1401489505754913E-2</v>
          </cell>
        </row>
        <row r="960">
          <cell r="O960">
            <v>-0.16196205460434984</v>
          </cell>
        </row>
        <row r="961">
          <cell r="O961">
            <v>3.7914691943127965E-2</v>
          </cell>
        </row>
        <row r="962">
          <cell r="O962">
            <v>0.1092086996760759</v>
          </cell>
        </row>
        <row r="963">
          <cell r="O963">
            <v>0.2992552471225457</v>
          </cell>
        </row>
        <row r="964">
          <cell r="O964">
            <v>-1.8509949097639981E-2</v>
          </cell>
        </row>
        <row r="965">
          <cell r="O965">
            <v>-1</v>
          </cell>
        </row>
        <row r="966">
          <cell r="O966">
            <v>-1</v>
          </cell>
        </row>
        <row r="967">
          <cell r="O967">
            <v>-0.99953725127255899</v>
          </cell>
        </row>
        <row r="968">
          <cell r="O968">
            <v>-1</v>
          </cell>
        </row>
        <row r="969">
          <cell r="O969">
            <v>0.90652475705691804</v>
          </cell>
        </row>
        <row r="970">
          <cell r="O970">
            <v>0.85651322233104799</v>
          </cell>
        </row>
        <row r="971">
          <cell r="O971">
            <v>3.4059945504087197E-2</v>
          </cell>
        </row>
        <row r="972">
          <cell r="O972">
            <v>-3.1368821292775663E-2</v>
          </cell>
        </row>
        <row r="973">
          <cell r="O973">
            <v>-1.1396011396011397E-2</v>
          </cell>
        </row>
        <row r="974">
          <cell r="O974">
            <v>0.17840375586854459</v>
          </cell>
        </row>
        <row r="975">
          <cell r="O975">
            <v>-5.565217391304348E-2</v>
          </cell>
        </row>
        <row r="976">
          <cell r="O976">
            <v>-0.12837837837837837</v>
          </cell>
        </row>
        <row r="977">
          <cell r="O977">
            <v>0</v>
          </cell>
        </row>
        <row r="978">
          <cell r="O978">
            <v>0.82461945731303776</v>
          </cell>
        </row>
        <row r="979">
          <cell r="O979">
            <v>9.4786729857819912E-3</v>
          </cell>
        </row>
        <row r="980">
          <cell r="O980">
            <v>-3.6290322580645164E-2</v>
          </cell>
        </row>
        <row r="981">
          <cell r="O981">
            <v>1.5131450827653359</v>
          </cell>
        </row>
        <row r="982">
          <cell r="O982">
            <v>-0.19708029197080293</v>
          </cell>
        </row>
        <row r="983">
          <cell r="O983">
            <v>-4.8625792811839326E-2</v>
          </cell>
        </row>
        <row r="984">
          <cell r="O984">
            <v>3.4795763993948563E-2</v>
          </cell>
        </row>
        <row r="985">
          <cell r="O985">
            <v>0.43707482993197277</v>
          </cell>
        </row>
        <row r="986">
          <cell r="O986">
            <v>9.5238095238095233E-2</v>
          </cell>
        </row>
        <row r="987">
          <cell r="O987">
            <v>-9.713024282560706E-2</v>
          </cell>
        </row>
        <row r="988">
          <cell r="O988">
            <v>-7.1266968325791852E-2</v>
          </cell>
        </row>
        <row r="989">
          <cell r="O989">
            <v>-0.13318284424379231</v>
          </cell>
        </row>
        <row r="990">
          <cell r="O990">
            <v>-0.2976154542710534</v>
          </cell>
        </row>
        <row r="991">
          <cell r="O991">
            <v>-0.6369213608477412</v>
          </cell>
        </row>
        <row r="992">
          <cell r="O992">
            <v>0.45633187772925765</v>
          </cell>
        </row>
        <row r="993">
          <cell r="O993">
            <v>-0.17797695262483995</v>
          </cell>
        </row>
        <row r="994">
          <cell r="O994">
            <v>0.10649627263045794</v>
          </cell>
        </row>
        <row r="995">
          <cell r="O995">
            <v>-4.2884990253411304E-2</v>
          </cell>
        </row>
        <row r="996">
          <cell r="O996">
            <v>0</v>
          </cell>
        </row>
        <row r="997">
          <cell r="O997">
            <v>-3.1125299281723862E-2</v>
          </cell>
        </row>
        <row r="998">
          <cell r="O998">
            <v>5.0847457627118647E-2</v>
          </cell>
        </row>
        <row r="999">
          <cell r="O999">
            <v>-5.3264604810996562E-2</v>
          </cell>
        </row>
        <row r="1000">
          <cell r="O1000">
            <v>0.54846625766871171</v>
          </cell>
        </row>
        <row r="1001">
          <cell r="O1001">
            <v>9.8425196850393699E-3</v>
          </cell>
        </row>
        <row r="1002">
          <cell r="O1002">
            <v>-6.7873303167420816E-3</v>
          </cell>
        </row>
        <row r="1003">
          <cell r="O1003">
            <v>0.27010125074449076</v>
          </cell>
        </row>
        <row r="1004">
          <cell r="O1004">
            <v>-5.5106539309331376E-2</v>
          </cell>
        </row>
        <row r="1005">
          <cell r="O1005">
            <v>0.63532763532763536</v>
          </cell>
        </row>
        <row r="1006">
          <cell r="O1006">
            <v>0.54437609841827772</v>
          </cell>
        </row>
        <row r="1007">
          <cell r="O1007">
            <v>0.25979557069846676</v>
          </cell>
        </row>
        <row r="1008">
          <cell r="O1008">
            <v>0.50358239508700098</v>
          </cell>
        </row>
        <row r="1009">
          <cell r="O1009">
            <v>-0.21160409556313994</v>
          </cell>
        </row>
        <row r="1010">
          <cell r="O1010">
            <v>6.2827225130890049E-2</v>
          </cell>
        </row>
        <row r="1011">
          <cell r="O1011">
            <v>3.3947623666343359E-2</v>
          </cell>
        </row>
        <row r="1012">
          <cell r="O1012">
            <v>-4.0076335877862593E-2</v>
          </cell>
        </row>
        <row r="1013">
          <cell r="O1013">
            <v>-2.072538860103627E-2</v>
          </cell>
        </row>
        <row r="1014">
          <cell r="O1014">
            <v>5.1504102096627168E-2</v>
          </cell>
        </row>
        <row r="1015">
          <cell r="O1015">
            <v>-0.43379978471474706</v>
          </cell>
        </row>
        <row r="1016">
          <cell r="O1016">
            <v>1.1593927893738141</v>
          </cell>
        </row>
        <row r="1017">
          <cell r="O1017">
            <v>0.30948678071539659</v>
          </cell>
        </row>
        <row r="1018">
          <cell r="O1018">
            <v>-0.20588235294117646</v>
          </cell>
        </row>
        <row r="1019">
          <cell r="O1019">
            <v>-8.9538171536286529E-2</v>
          </cell>
        </row>
        <row r="1020">
          <cell r="O1020">
            <v>-0.27733755942947702</v>
          </cell>
        </row>
        <row r="1021">
          <cell r="O1021">
            <v>0.48086522462562398</v>
          </cell>
        </row>
        <row r="1022">
          <cell r="O1022">
            <v>-0.21717171717171718</v>
          </cell>
        </row>
        <row r="1023">
          <cell r="O1023">
            <v>0.5409990574929312</v>
          </cell>
        </row>
        <row r="1024">
          <cell r="O1024">
            <v>-3.110419906687403E-2</v>
          </cell>
        </row>
        <row r="1025">
          <cell r="O1025">
            <v>0.28041594454072788</v>
          </cell>
        </row>
        <row r="1026">
          <cell r="O1026">
            <v>8.7539432176656148E-2</v>
          </cell>
        </row>
        <row r="1027">
          <cell r="O1027">
            <v>0.12436177972283005</v>
          </cell>
        </row>
        <row r="1028">
          <cell r="O1028">
            <v>0.35691260744985676</v>
          </cell>
        </row>
        <row r="1029">
          <cell r="O1029">
            <v>0.95712584358872566</v>
          </cell>
        </row>
        <row r="1030">
          <cell r="O1030">
            <v>0.35736378777064004</v>
          </cell>
        </row>
        <row r="1031">
          <cell r="O1031">
            <v>0.20401691331923891</v>
          </cell>
        </row>
        <row r="1032">
          <cell r="O1032">
            <v>-0.1111111111111111</v>
          </cell>
        </row>
        <row r="1033">
          <cell r="O1033">
            <v>0.22681564245810057</v>
          </cell>
        </row>
        <row r="1034">
          <cell r="O1034">
            <v>0.2586705202312139</v>
          </cell>
        </row>
        <row r="1035">
          <cell r="O1035">
            <v>-5.9087989723827873E-2</v>
          </cell>
        </row>
        <row r="1036">
          <cell r="O1036">
            <v>0.22483858716293201</v>
          </cell>
        </row>
        <row r="1037">
          <cell r="O1037">
            <v>-0.30260223048327139</v>
          </cell>
        </row>
        <row r="1038">
          <cell r="O1038">
            <v>-0.20822281167108753</v>
          </cell>
        </row>
        <row r="1039">
          <cell r="O1039">
            <v>-0.27196652719665271</v>
          </cell>
        </row>
        <row r="1040">
          <cell r="O1040">
            <v>-6.4476885644768861E-2</v>
          </cell>
        </row>
        <row r="1041">
          <cell r="O1041">
            <v>-0.18090452261306533</v>
          </cell>
        </row>
        <row r="1042">
          <cell r="O1042">
            <v>-0.44436468054558509</v>
          </cell>
        </row>
        <row r="1043">
          <cell r="O1043">
            <v>1.9530201342281879</v>
          </cell>
        </row>
        <row r="1044">
          <cell r="O1044">
            <v>-0.14716981132075471</v>
          </cell>
        </row>
        <row r="1045">
          <cell r="O1045">
            <v>-3.7439613526570048E-2</v>
          </cell>
        </row>
        <row r="1046">
          <cell r="O1046">
            <v>-9.0185676392572939E-2</v>
          </cell>
        </row>
        <row r="1047">
          <cell r="O1047">
            <v>-0.38011853448275862</v>
          </cell>
        </row>
        <row r="1048">
          <cell r="O1048">
            <v>-0.32765011119347665</v>
          </cell>
        </row>
        <row r="1049">
          <cell r="O1049">
            <v>-0.27967711301044634</v>
          </cell>
        </row>
        <row r="1050">
          <cell r="O1050">
            <v>-0.38407699037620296</v>
          </cell>
        </row>
        <row r="1051">
          <cell r="O1051">
            <v>0.1560344827586207</v>
          </cell>
        </row>
        <row r="1052">
          <cell r="O1052">
            <v>-7.9505300353356886E-2</v>
          </cell>
        </row>
        <row r="1053">
          <cell r="O1053">
            <v>-0.27121888959795787</v>
          </cell>
        </row>
        <row r="1054">
          <cell r="O1054">
            <v>-0.11280101394169835</v>
          </cell>
        </row>
        <row r="1055">
          <cell r="O1055">
            <v>8.7044534412955468E-2</v>
          </cell>
        </row>
        <row r="1056">
          <cell r="O1056">
            <v>-3.6211699164345405E-2</v>
          </cell>
        </row>
        <row r="1057">
          <cell r="O1057">
            <v>-0.10069790628115653</v>
          </cell>
        </row>
        <row r="1058">
          <cell r="O1058">
            <v>-2.8409090909090908E-2</v>
          </cell>
        </row>
        <row r="1059">
          <cell r="O1059">
            <v>-5.6179775280898875E-3</v>
          </cell>
        </row>
        <row r="1060">
          <cell r="O1060">
            <v>-0.16468114926419061</v>
          </cell>
        </row>
        <row r="1061">
          <cell r="O1061">
            <v>8.356545961002786E-3</v>
          </cell>
        </row>
        <row r="1062">
          <cell r="O1062">
            <v>-4.189944134078212E-2</v>
          </cell>
        </row>
        <row r="1063">
          <cell r="O1063">
            <v>0.15133276010318142</v>
          </cell>
        </row>
        <row r="1064">
          <cell r="O1064">
            <v>4.784688995215311E-2</v>
          </cell>
        </row>
        <row r="1065">
          <cell r="O1065">
            <v>-9.1097308488612833E-2</v>
          </cell>
        </row>
        <row r="1066">
          <cell r="O1066">
            <v>4.1540020263424522E-2</v>
          </cell>
        </row>
        <row r="1067">
          <cell r="O1067">
            <v>0.33006535947712418</v>
          </cell>
        </row>
        <row r="1068">
          <cell r="O1068">
            <v>5.2208835341365459E-2</v>
          </cell>
        </row>
        <row r="1069">
          <cell r="O1069">
            <v>0.28960817717206133</v>
          </cell>
        </row>
        <row r="1070">
          <cell r="O1070">
            <v>-0.24722991689750692</v>
          </cell>
        </row>
        <row r="1071">
          <cell r="O1071">
            <v>-0.3163596966413868</v>
          </cell>
        </row>
        <row r="1072">
          <cell r="O1072" t="e">
            <v>#DIV/0!</v>
          </cell>
        </row>
        <row r="1073">
          <cell r="O1073">
            <v>-0.4869967937299608</v>
          </cell>
        </row>
        <row r="1074">
          <cell r="O1074">
            <v>-0.50443081117927746</v>
          </cell>
        </row>
        <row r="1075">
          <cell r="O1075">
            <v>-0.21245027416406839</v>
          </cell>
        </row>
        <row r="1076">
          <cell r="O1076">
            <v>-8.3333333333333329E-2</v>
          </cell>
        </row>
        <row r="1077">
          <cell r="O1077">
            <v>-0.1259713701431493</v>
          </cell>
        </row>
        <row r="1078">
          <cell r="O1078">
            <v>-0.10014727540500737</v>
          </cell>
        </row>
        <row r="1079">
          <cell r="O1079">
            <v>-2.948920484465508E-2</v>
          </cell>
        </row>
        <row r="1080">
          <cell r="O1080">
            <v>-0.22727272727272727</v>
          </cell>
        </row>
        <row r="1081">
          <cell r="O1081" t="str">
            <v>Not on 15/16 prices Unadjusted</v>
          </cell>
        </row>
        <row r="1082">
          <cell r="O1082" t="str">
            <v>Not on 15/16 prices Unadjusted</v>
          </cell>
        </row>
        <row r="1083">
          <cell r="O1083" t="str">
            <v>Not on 15/16 prices Unadjusted</v>
          </cell>
        </row>
        <row r="1084">
          <cell r="O1084" t="str">
            <v>Not on 15/16 prices Unadjusted</v>
          </cell>
        </row>
        <row r="1085">
          <cell r="O1085" t="str">
            <v>Not on 15/16 prices Unadjusted</v>
          </cell>
        </row>
        <row r="1086">
          <cell r="O1086" t="str">
            <v>Not on 15/16 prices Unadjusted</v>
          </cell>
        </row>
        <row r="1087">
          <cell r="O1087" t="str">
            <v>Not on 15/16 prices Unadjusted</v>
          </cell>
        </row>
        <row r="1088">
          <cell r="O1088" t="str">
            <v>Not on 15/16 prices Unadjusted</v>
          </cell>
        </row>
        <row r="1089">
          <cell r="O1089">
            <v>-0.21556642216788915</v>
          </cell>
        </row>
        <row r="1090">
          <cell r="O1090">
            <v>-3.8121494438634849E-2</v>
          </cell>
        </row>
        <row r="1091">
          <cell r="O1091">
            <v>1.6753738065213474E-2</v>
          </cell>
        </row>
        <row r="1092">
          <cell r="O1092">
            <v>0.11515513126491647</v>
          </cell>
        </row>
        <row r="1093">
          <cell r="O1093">
            <v>0.20226730310262531</v>
          </cell>
        </row>
        <row r="1094">
          <cell r="O1094">
            <v>-2.7204502814258912E-2</v>
          </cell>
        </row>
        <row r="1095">
          <cell r="O1095">
            <v>0.43433395872420261</v>
          </cell>
        </row>
        <row r="1096">
          <cell r="O1096">
            <v>-0.60495540138751236</v>
          </cell>
        </row>
        <row r="1097">
          <cell r="O1097">
            <v>-0.52574985851726086</v>
          </cell>
        </row>
        <row r="1098">
          <cell r="O1098">
            <v>-0.51381578947368423</v>
          </cell>
        </row>
        <row r="1099">
          <cell r="O1099">
            <v>-0.38754780114722753</v>
          </cell>
        </row>
        <row r="1100">
          <cell r="O1100">
            <v>-0.16131441374159822</v>
          </cell>
        </row>
        <row r="1101">
          <cell r="O1101">
            <v>4.2074363992172209E-2</v>
          </cell>
        </row>
        <row r="1102">
          <cell r="O1102">
            <v>-0.3982209350434423</v>
          </cell>
        </row>
        <row r="1103">
          <cell r="O1103">
            <v>-0.11883956658511011</v>
          </cell>
        </row>
        <row r="1104">
          <cell r="O1104">
            <v>-0.1293800539083558</v>
          </cell>
        </row>
        <row r="1105">
          <cell r="O1105">
            <v>-0.3246822033898305</v>
          </cell>
        </row>
        <row r="1106">
          <cell r="O1106">
            <v>1.2129963898916967</v>
          </cell>
        </row>
        <row r="1107">
          <cell r="O1107">
            <v>-0.82995702885205647</v>
          </cell>
        </row>
        <row r="1108">
          <cell r="O1108">
            <v>-0.23809523809523808</v>
          </cell>
        </row>
        <row r="1109">
          <cell r="O1109" t="str">
            <v>Not on both list</v>
          </cell>
        </row>
        <row r="1110">
          <cell r="O1110">
            <v>0.22848475171642982</v>
          </cell>
        </row>
        <row r="1111">
          <cell r="O1111">
            <v>0.34360530097397413</v>
          </cell>
        </row>
        <row r="1112">
          <cell r="O1112">
            <v>0.24876257384639949</v>
          </cell>
        </row>
        <row r="1113">
          <cell r="O1113">
            <v>0.4713396136037043</v>
          </cell>
        </row>
        <row r="1114">
          <cell r="O1114">
            <v>0.4318219564856336</v>
          </cell>
        </row>
        <row r="1115">
          <cell r="O1115">
            <v>-1</v>
          </cell>
        </row>
        <row r="1116">
          <cell r="O1116">
            <v>0.84271715661850188</v>
          </cell>
        </row>
        <row r="1117">
          <cell r="O1117">
            <v>0.47550240823783424</v>
          </cell>
        </row>
        <row r="1118">
          <cell r="O1118">
            <v>0.59043348281016439</v>
          </cell>
        </row>
        <row r="1119">
          <cell r="O1119">
            <v>0.34097326025577146</v>
          </cell>
        </row>
        <row r="1120">
          <cell r="O1120">
            <v>1.3318385650224216</v>
          </cell>
        </row>
        <row r="1121">
          <cell r="O1121">
            <v>-1.7771134363062616E-2</v>
          </cell>
        </row>
        <row r="1122">
          <cell r="O1122">
            <v>2.504235176880917</v>
          </cell>
        </row>
        <row r="1123">
          <cell r="O1123">
            <v>0.74456070420195986</v>
          </cell>
        </row>
        <row r="1124">
          <cell r="O1124">
            <v>1.5516879849024954E-2</v>
          </cell>
        </row>
        <row r="1125">
          <cell r="O1125">
            <v>-0.3422101069406584</v>
          </cell>
        </row>
        <row r="1126">
          <cell r="O1126">
            <v>-0.128957852799329</v>
          </cell>
        </row>
        <row r="1127">
          <cell r="O1127">
            <v>0.17184131090987495</v>
          </cell>
        </row>
        <row r="1128">
          <cell r="O1128">
            <v>0.17399741267787838</v>
          </cell>
        </row>
        <row r="1129">
          <cell r="O1129">
            <v>-0.24105217766278569</v>
          </cell>
        </row>
        <row r="1130">
          <cell r="O1130">
            <v>-0.66587427363972529</v>
          </cell>
        </row>
        <row r="1131">
          <cell r="O1131">
            <v>-0.16250000000000001</v>
          </cell>
        </row>
        <row r="1132">
          <cell r="O1132">
            <v>0.5661045180095774</v>
          </cell>
        </row>
        <row r="1133">
          <cell r="O1133">
            <v>-0.11387329591018444</v>
          </cell>
        </row>
        <row r="1134">
          <cell r="O1134">
            <v>-1.6470588235294119E-2</v>
          </cell>
        </row>
        <row r="1135">
          <cell r="O1135">
            <v>-0.22134502923976609</v>
          </cell>
        </row>
        <row r="1136">
          <cell r="O1136">
            <v>-0.32152588555858308</v>
          </cell>
        </row>
        <row r="1137">
          <cell r="O1137">
            <v>-8.9074990483441183E-2</v>
          </cell>
        </row>
        <row r="1138">
          <cell r="O1138">
            <v>0.13671023965141613</v>
          </cell>
        </row>
        <row r="1139">
          <cell r="O1139">
            <v>-0.33792751403777438</v>
          </cell>
        </row>
        <row r="1140">
          <cell r="O1140">
            <v>0.84261501210653755</v>
          </cell>
        </row>
        <row r="1141">
          <cell r="O1141">
            <v>3.335126412049489E-2</v>
          </cell>
        </row>
        <row r="1142">
          <cell r="O1142">
            <v>0.82924693520140103</v>
          </cell>
        </row>
        <row r="1143">
          <cell r="O1143">
            <v>-8.2280431432973811E-2</v>
          </cell>
        </row>
        <row r="1144">
          <cell r="O1144">
            <v>-0.14430808294540837</v>
          </cell>
        </row>
        <row r="1145">
          <cell r="O1145">
            <v>-5.4853620955315874E-2</v>
          </cell>
        </row>
        <row r="1146">
          <cell r="O1146">
            <v>-0.41263940520446096</v>
          </cell>
        </row>
        <row r="1147">
          <cell r="O1147">
            <v>-0.16109313196691838</v>
          </cell>
        </row>
        <row r="1148">
          <cell r="O1148">
            <v>-0.13244353182751539</v>
          </cell>
        </row>
        <row r="1149">
          <cell r="O1149">
            <v>-0.18768833405079638</v>
          </cell>
        </row>
        <row r="1150">
          <cell r="O1150">
            <v>-5.4726368159203981E-2</v>
          </cell>
        </row>
        <row r="1151">
          <cell r="O1151">
            <v>-0.20272172688878462</v>
          </cell>
        </row>
        <row r="1152">
          <cell r="O1152">
            <v>-0.20535158680771623</v>
          </cell>
        </row>
        <row r="1153">
          <cell r="O1153">
            <v>-2.9208709506107277E-2</v>
          </cell>
        </row>
        <row r="1154">
          <cell r="O1154">
            <v>-7.1563801590306703E-2</v>
          </cell>
        </row>
        <row r="1155">
          <cell r="O1155">
            <v>0.11212121212121212</v>
          </cell>
        </row>
        <row r="1156">
          <cell r="O1156">
            <v>-0.1092814371257485</v>
          </cell>
        </row>
        <row r="1157">
          <cell r="O1157">
            <v>0.14791987673343607</v>
          </cell>
        </row>
        <row r="1158">
          <cell r="O1158">
            <v>-0.1239013671875</v>
          </cell>
        </row>
        <row r="1159">
          <cell r="O1159">
            <v>-0.26877645126650246</v>
          </cell>
        </row>
        <row r="1160">
          <cell r="O1160">
            <v>-7.5168972269597623E-2</v>
          </cell>
        </row>
        <row r="1161">
          <cell r="O1161">
            <v>-1.1620185922974768E-2</v>
          </cell>
        </row>
        <row r="1162">
          <cell r="O1162">
            <v>-0.41319181197877181</v>
          </cell>
        </row>
        <row r="1163">
          <cell r="O1163">
            <v>-0.44630130253133449</v>
          </cell>
        </row>
        <row r="1164">
          <cell r="O1164">
            <v>9.0498321714433255E-2</v>
          </cell>
        </row>
        <row r="1165">
          <cell r="O1165">
            <v>-0.47318854507015184</v>
          </cell>
        </row>
        <row r="1166">
          <cell r="O1166">
            <v>-8.2852648138437332E-2</v>
          </cell>
        </row>
        <row r="1167">
          <cell r="O1167">
            <v>-0.23524556335121749</v>
          </cell>
        </row>
        <row r="1168">
          <cell r="O1168">
            <v>-0.10940129838903583</v>
          </cell>
        </row>
        <row r="1169">
          <cell r="O1169">
            <v>-0.12148859543817526</v>
          </cell>
        </row>
        <row r="1170">
          <cell r="O1170">
            <v>-0.12712108139200459</v>
          </cell>
        </row>
        <row r="1171">
          <cell r="O1171">
            <v>0.5321100917431193</v>
          </cell>
        </row>
        <row r="1172">
          <cell r="O1172" t="e">
            <v>#DIV/0!</v>
          </cell>
        </row>
        <row r="1173">
          <cell r="O1173" t="e">
            <v>#DIV/0!</v>
          </cell>
        </row>
        <row r="1174">
          <cell r="O1174" t="e">
            <v>#DIV/0!</v>
          </cell>
        </row>
        <row r="1175">
          <cell r="O1175">
            <v>-0.51237458193979935</v>
          </cell>
        </row>
        <row r="1176">
          <cell r="O1176">
            <v>-0.29382303839732887</v>
          </cell>
        </row>
        <row r="1177">
          <cell r="O1177">
            <v>-0.27511835875854812</v>
          </cell>
        </row>
        <row r="1178">
          <cell r="O1178">
            <v>-0.24437910757523348</v>
          </cell>
        </row>
        <row r="1179">
          <cell r="O1179">
            <v>-0.16509136735979837</v>
          </cell>
        </row>
        <row r="1180">
          <cell r="O1180">
            <v>-0.27294025771183134</v>
          </cell>
        </row>
        <row r="1181">
          <cell r="O1181">
            <v>-0.32973986407311928</v>
          </cell>
        </row>
        <row r="1182">
          <cell r="O1182">
            <v>-0.35056151097498722</v>
          </cell>
        </row>
        <row r="1183">
          <cell r="O1183">
            <v>-6.7946824224519942E-3</v>
          </cell>
        </row>
        <row r="1184">
          <cell r="O1184">
            <v>-6.1332809121289564E-2</v>
          </cell>
        </row>
        <row r="1185">
          <cell r="O1185">
            <v>-0.25979724617945227</v>
          </cell>
        </row>
        <row r="1186">
          <cell r="O1186">
            <v>-0.27522285251215561</v>
          </cell>
        </row>
        <row r="1187">
          <cell r="O1187">
            <v>-5.5277704659120824E-2</v>
          </cell>
        </row>
        <row r="1188">
          <cell r="O1188">
            <v>-0.14395154106538394</v>
          </cell>
        </row>
        <row r="1189">
          <cell r="O1189">
            <v>-0.10785216361962384</v>
          </cell>
        </row>
        <row r="1190">
          <cell r="O1190">
            <v>-8.0677204802625899E-2</v>
          </cell>
        </row>
        <row r="1191">
          <cell r="O1191">
            <v>5.9001244002132573E-2</v>
          </cell>
        </row>
        <row r="1192">
          <cell r="O1192">
            <v>-6.6123557365919891E-2</v>
          </cell>
        </row>
        <row r="1193">
          <cell r="O1193">
            <v>0.12491774511954376</v>
          </cell>
        </row>
        <row r="1194">
          <cell r="O1194">
            <v>0.14365658426011191</v>
          </cell>
        </row>
        <row r="1195">
          <cell r="O1195" t="str">
            <v>Not on 15/16 prices Unadjusted</v>
          </cell>
        </row>
        <row r="1196">
          <cell r="O1196">
            <v>-3.374727462318703E-2</v>
          </cell>
        </row>
        <row r="1197">
          <cell r="O1197">
            <v>7.32484076433121E-2</v>
          </cell>
        </row>
        <row r="1198">
          <cell r="O1198">
            <v>-0.65356999509432279</v>
          </cell>
        </row>
        <row r="1199">
          <cell r="O1199">
            <v>-0.4119572332533275</v>
          </cell>
        </row>
        <row r="1200">
          <cell r="O1200">
            <v>-0.93772136953955132</v>
          </cell>
        </row>
        <row r="1201">
          <cell r="O1201">
            <v>-0.51684502576298053</v>
          </cell>
        </row>
        <row r="1202">
          <cell r="O1202">
            <v>-0.16435185185185186</v>
          </cell>
        </row>
        <row r="1203">
          <cell r="O1203">
            <v>-0.19830777366472765</v>
          </cell>
        </row>
        <row r="1204">
          <cell r="O1204">
            <v>-0.14448370632116214</v>
          </cell>
        </row>
        <row r="1205">
          <cell r="O1205">
            <v>-0.34045964724746125</v>
          </cell>
        </row>
        <row r="1206">
          <cell r="O1206">
            <v>-0.34704562453253551</v>
          </cell>
        </row>
        <row r="1207">
          <cell r="O1207">
            <v>-1.4064697609001406E-2</v>
          </cell>
        </row>
        <row r="1208">
          <cell r="O1208">
            <v>-0.17721518987341772</v>
          </cell>
        </row>
        <row r="1209">
          <cell r="O1209">
            <v>-0.27962764052989619</v>
          </cell>
        </row>
        <row r="1210">
          <cell r="O1210">
            <v>-0.2381870781099325</v>
          </cell>
        </row>
        <row r="1211">
          <cell r="O1211">
            <v>-0.30110262934690418</v>
          </cell>
        </row>
        <row r="1212">
          <cell r="O1212">
            <v>6.7005937234944871E-2</v>
          </cell>
        </row>
        <row r="1213">
          <cell r="O1213">
            <v>-0.46510810335735631</v>
          </cell>
        </row>
        <row r="1214">
          <cell r="O1214">
            <v>-0.30187265917602996</v>
          </cell>
        </row>
        <row r="1215">
          <cell r="O1215">
            <v>-0.14864864864864866</v>
          </cell>
        </row>
        <row r="1216">
          <cell r="O1216">
            <v>6.5552699228791769E-2</v>
          </cell>
        </row>
        <row r="1217">
          <cell r="O1217">
            <v>-3.1796502384737681E-3</v>
          </cell>
        </row>
        <row r="1218">
          <cell r="O1218">
            <v>-0.4070891514500537</v>
          </cell>
        </row>
        <row r="1219">
          <cell r="O1219">
            <v>-2.4390243902439025E-2</v>
          </cell>
        </row>
        <row r="1220">
          <cell r="O1220">
            <v>3.6540880503144653</v>
          </cell>
        </row>
        <row r="1221">
          <cell r="O1221">
            <v>-0.23247232472324722</v>
          </cell>
        </row>
        <row r="1222">
          <cell r="O1222">
            <v>-0.14827439284192587</v>
          </cell>
        </row>
        <row r="1223">
          <cell r="O1223">
            <v>-0.10191846522781775</v>
          </cell>
        </row>
        <row r="1224">
          <cell r="O1224">
            <v>-0.22273249138920781</v>
          </cell>
        </row>
        <row r="1225">
          <cell r="O1225">
            <v>-0.3442403367776502</v>
          </cell>
        </row>
        <row r="1226">
          <cell r="O1226">
            <v>2.310945273631841</v>
          </cell>
        </row>
        <row r="1227">
          <cell r="O1227">
            <v>0.13780025284450062</v>
          </cell>
        </row>
        <row r="1228">
          <cell r="O1228">
            <v>-0.21744627054361568</v>
          </cell>
        </row>
        <row r="1229">
          <cell r="O1229">
            <v>0.17948717948717949</v>
          </cell>
        </row>
        <row r="1230">
          <cell r="O1230" t="str">
            <v>Not on 15/16 prices Unadjusted</v>
          </cell>
        </row>
        <row r="1231">
          <cell r="O1231" t="str">
            <v>Not on 15/16 prices Unadjusted</v>
          </cell>
        </row>
        <row r="1232">
          <cell r="O1232" t="str">
            <v>Not on 15/16 prices Unadjusted</v>
          </cell>
        </row>
        <row r="1233">
          <cell r="O1233">
            <v>-8.4925690021231421E-3</v>
          </cell>
        </row>
        <row r="1234">
          <cell r="O1234">
            <v>3.1884057971014491E-2</v>
          </cell>
        </row>
        <row r="1235">
          <cell r="O1235">
            <v>-0.33997569866342647</v>
          </cell>
        </row>
        <row r="1236">
          <cell r="O1236">
            <v>-0.11203319502074689</v>
          </cell>
        </row>
        <row r="1237">
          <cell r="O1237">
            <v>-0.4191343963553531</v>
          </cell>
        </row>
        <row r="1238">
          <cell r="O1238">
            <v>-0.29202947086403214</v>
          </cell>
        </row>
        <row r="1239">
          <cell r="O1239">
            <v>-0.21457905544147843</v>
          </cell>
        </row>
        <row r="1240">
          <cell r="O1240">
            <v>-0.20431654676258992</v>
          </cell>
        </row>
        <row r="1241">
          <cell r="O1241">
            <v>-0.11595330739299611</v>
          </cell>
        </row>
        <row r="1242">
          <cell r="O1242">
            <v>-4.8672566371681415E-2</v>
          </cell>
        </row>
        <row r="1243">
          <cell r="O1243">
            <v>3.7184594953519258E-2</v>
          </cell>
        </row>
        <row r="1244">
          <cell r="O1244">
            <v>-7.3369565217391311E-2</v>
          </cell>
        </row>
        <row r="1245">
          <cell r="O1245">
            <v>-0.40349110439744879</v>
          </cell>
        </row>
        <row r="1246">
          <cell r="O1246">
            <v>-0.82275931520644507</v>
          </cell>
        </row>
        <row r="1247">
          <cell r="O1247">
            <v>-0.39962676619568116</v>
          </cell>
        </row>
        <row r="1248">
          <cell r="O1248">
            <v>-0.48439073514602216</v>
          </cell>
        </row>
        <row r="1249">
          <cell r="O1249">
            <v>-0.33366336633663368</v>
          </cell>
        </row>
        <row r="1250">
          <cell r="O1250">
            <v>-0.3842962962962963</v>
          </cell>
        </row>
        <row r="1251">
          <cell r="O1251">
            <v>-0.39512003148366787</v>
          </cell>
        </row>
        <row r="1252">
          <cell r="O1252">
            <v>-0.32</v>
          </cell>
        </row>
        <row r="1253">
          <cell r="O1253">
            <v>-0.12537940695773991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otal HRG's"/>
      <sheetName val="Total Outpatient Attendances"/>
      <sheetName val="Total Other Currencies"/>
      <sheetName val="EL"/>
      <sheetName val="EL_XS"/>
      <sheetName val="NEL"/>
      <sheetName val="NEL_XS"/>
      <sheetName val="NES"/>
      <sheetName val="DC"/>
      <sheetName val="RP"/>
      <sheetName val="CL"/>
      <sheetName val="NCL"/>
      <sheetName val="OPROC"/>
      <sheetName val="CMDT"/>
      <sheetName val="AE"/>
      <sheetName val="CHEM"/>
      <sheetName val="CC"/>
      <sheetName val="IMAG"/>
      <sheetName val="NM"/>
      <sheetName val="HCD"/>
      <sheetName val="RAD"/>
      <sheetName val="REHAB"/>
      <sheetName val="SPAL"/>
      <sheetName val="RENAL"/>
      <sheetName val="DADS"/>
      <sheetName val="DAPS"/>
      <sheetName val="MHCC"/>
      <sheetName val="MHCCIA"/>
      <sheetName val="IAPTMHCC"/>
      <sheetName val="IAPTMHCCIA"/>
      <sheetName val="SECMHCC"/>
      <sheetName val="SECMHCCIA"/>
      <sheetName val="MH"/>
      <sheetName val="CHS"/>
      <sheetName val="AMB"/>
      <sheetName val="CF_SPEC"/>
      <sheetName val="CF_N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gp_practice_weighted_population_by_ics%20v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00.567799305558" createdVersion="6" refreshedVersion="6" minRefreshableVersion="3" recordCount="7325" xr:uid="{A79F025A-813D-4233-A336-EF820B0632E0}">
  <cacheSource type="worksheet">
    <worksheetSource ref="A1:AC7326" sheet="Output Dataset" r:id="rId2"/>
  </cacheSource>
  <cacheFields count="39">
    <cacheField name="R21" numFmtId="0">
      <sharedItems/>
    </cacheField>
    <cacheField name="Region21_7" numFmtId="0">
      <sharedItems/>
    </cacheField>
    <cacheField name="STP" numFmtId="0">
      <sharedItems containsSemiMixedTypes="0" containsString="0" containsNumber="1" containsInteger="1" minValue="1" maxValue="44"/>
    </cacheField>
    <cacheField name="STP21" numFmtId="0">
      <sharedItems/>
    </cacheField>
    <cacheField name="STP21ons" numFmtId="0">
      <sharedItems/>
    </cacheField>
    <cacheField name="STP21_42" numFmtId="0">
      <sharedItems count="42">
        <s v="Cumbria and North East"/>
        <s v="Healthier Lancashire and South Cumbria"/>
        <s v="Greater Manchester Health and Social Care Partnership"/>
        <s v="Cheshire and Merseyside"/>
        <s v="West Yorkshire and Harrogate (Health &amp; Care Partnership)"/>
        <s v="South Yorkshire and Bassetlaw"/>
        <s v="Humber, Coast and Vale"/>
        <s v="Lincolnshire"/>
        <s v="Northamptonshire"/>
        <s v="Leicester, Leicestershire and Rutland"/>
        <s v="Nottingham and Nottinghamshire Health and Care"/>
        <s v="Bedfordshire, Luton and Milton Keynes"/>
        <s v="Staffordshire and Stoke On Trent"/>
        <s v="Coventry and Warwickshire"/>
        <s v="The Black Country and West Birmingham"/>
        <s v="Herefordshire and Worcestershire"/>
        <s v="Shropshire and Telford and Wrekin"/>
        <s v="Cambridgeshire and Peterborough"/>
        <s v="Hertfordshire and West Essex"/>
        <s v="Suffolk and North East Essex"/>
        <s v="Norfolk and Waveney Health &amp; Care Partnership"/>
        <s v="Mid and South Essex"/>
        <s v="East London Health &amp; Care Partnership"/>
        <s v="North London Partners in Health &amp; Care"/>
        <s v="Our Healthier South East London"/>
        <s v="North West London Health &amp; Care Partnership"/>
        <s v="South West London Health &amp; Care Partnership"/>
        <s v="Kent and Medway"/>
        <s v="Sussex Health and Care Partnership"/>
        <s v="Surrey Heartlands Health &amp; Care Partnership"/>
        <s v="Frimley Health &amp; Care ICS"/>
        <s v="Hampshire and The Isle of Wight"/>
        <s v="Buckinghamshire, Oxfordshire and Berkshire West"/>
        <s v="Bath and North East Somerset, Swindon and Wiltshire"/>
        <s v="Dorset"/>
        <s v="Gloucestershire"/>
        <s v="Cornwall and The Isles of Scilly Health &amp; Social Care Partnership"/>
        <s v="Somerset"/>
        <s v="Bristol, North Somerset and South Gloucestershire"/>
        <s v="Birmingham and Solihull"/>
        <s v="Joined Up Care Derbyshire"/>
        <s v="Devon"/>
      </sharedItems>
    </cacheField>
    <cacheField name="CCG" numFmtId="0">
      <sharedItems/>
    </cacheField>
    <cacheField name="CCG19" numFmtId="0">
      <sharedItems/>
    </cacheField>
    <cacheField name="PCN" numFmtId="0">
      <sharedItems/>
    </cacheField>
    <cacheField name="PCN_name" numFmtId="0">
      <sharedItems/>
    </cacheField>
    <cacheField name="Place" numFmtId="0">
      <sharedItems containsSemiMixedTypes="0" containsString="0" containsNumber="1" containsInteger="1" minValue="1" maxValue="192" count="19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</sharedItems>
    </cacheField>
    <cacheField name="Practice" numFmtId="0">
      <sharedItems/>
    </cacheField>
    <cacheField name="GP practice name" numFmtId="0">
      <sharedItems/>
    </cacheField>
    <cacheField name="GP_pop" numFmtId="3">
      <sharedItems containsSemiMixedTypes="0" containsString="0" containsNumber="1" minValue="0.5" maxValue="72437.5"/>
    </cacheField>
    <cacheField name="WP_G&amp;A" numFmtId="3">
      <sharedItems containsSemiMixedTypes="0" containsString="0" containsNumber="1" minValue="0.30269128084182739" maxValue="79337.75"/>
    </cacheField>
    <cacheField name="WP_CS" numFmtId="3">
      <sharedItems containsSemiMixedTypes="0" containsString="0" containsNumber="1" minValue="0.14795957505702972" maxValue="82428.734375"/>
    </cacheField>
    <cacheField name="WP_MH" numFmtId="3">
      <sharedItems containsSemiMixedTypes="0" containsString="0" containsNumber="1" minValue="1.1868870258331299" maxValue="137648.9375"/>
    </cacheField>
    <cacheField name="WP_Mat" numFmtId="3">
      <sharedItems containsSemiMixedTypes="0" containsString="0" containsNumber="1" minValue="0" maxValue="75642.125"/>
    </cacheField>
    <cacheField name="WP_HCHS" numFmtId="3">
      <sharedItems containsSemiMixedTypes="0" containsString="0" containsNumber="1" minValue="0.51911586783121388" maxValue="78955.792076153157"/>
    </cacheField>
    <cacheField name="MFF_index" numFmtId="0">
      <sharedItems containsSemiMixedTypes="0" containsString="0" containsNumber="1" minValue="0.92547434568405151" maxValue="1.1486607789993286"/>
    </cacheField>
    <cacheField name="EACA_index" numFmtId="0">
      <sharedItems containsSemiMixedTypes="0" containsString="0" containsNumber="1" minValue="0.99594563245773315" maxValue="1.0070549249649048"/>
    </cacheField>
    <cacheField name="WP_MFF" numFmtId="3">
      <sharedItems containsSemiMixedTypes="0" containsString="0" containsNumber="1" minValue="0.46890637278556824" maxValue="82740.970261394978"/>
    </cacheField>
    <cacheField name="WP_EACA" numFmtId="3">
      <sharedItems containsSemiMixedTypes="0" containsString="0" containsNumber="1" minValue="0.50082951784133911" maxValue="72174.125701189041"/>
    </cacheField>
    <cacheField name="WP_Presc" numFmtId="3">
      <sharedItems containsSemiMixedTypes="0" containsString="0" containsNumber="1" minValue="0.38871270418167114" maxValue="74336.453125"/>
    </cacheField>
    <cacheField name="WP_SMR" numFmtId="3">
      <sharedItems containsSemiMixedTypes="0" containsString="0" containsNumber="1" minValue="0.54478687566216877" maxValue="99564.765715311209"/>
    </cacheField>
    <cacheField name="Target_exc_remote_£k" numFmtId="3">
      <sharedItems containsSemiMixedTypes="0" containsString="0" containsNumber="1" minValue="0.73475376717489904" maxValue="96990.578389304632"/>
    </cacheField>
    <cacheField name="Target_inc_remote_£k" numFmtId="3">
      <sharedItems containsSemiMixedTypes="0" containsString="0" containsNumber="1" minValue="0.73475376717489904" maxValue="98097.610305449853"/>
    </cacheField>
    <cacheField name="WP_Overall" numFmtId="3">
      <sharedItems containsSemiMixedTypes="0" containsString="0" containsNumber="1" minValue="0.58514625105195339" maxValue="78123.381562364622"/>
    </cacheField>
    <cacheField name="Need_index" numFmtId="2">
      <sharedItems containsSemiMixedTypes="0" containsString="0" containsNumber="1" minValue="0.32365642479843121" maxValue="5.4956453551929449"/>
    </cacheField>
    <cacheField name="G&amp;A" numFmtId="0" formula="'WP_G&amp;A'/GP_pop" databaseField="0"/>
    <cacheField name="CS" numFmtId="0" formula="WP_CS/GP_pop" databaseField="0"/>
    <cacheField name="MH" numFmtId="0" formula="WP_MH/GP_pop" databaseField="0"/>
    <cacheField name="Mat" numFmtId="0" formula="WP_Mat/GP_pop" databaseField="0"/>
    <cacheField name="HSCS" numFmtId="0" formula="WP_HCHS/GP_pop" databaseField="0"/>
    <cacheField name="Presc" numFmtId="0" formula="WP_Presc/GP_pop" databaseField="0"/>
    <cacheField name="SMR" numFmtId="0" formula="WP_SMR/GP_pop" databaseField="0"/>
    <cacheField name="MFF" numFmtId="0" formula="WP_MFF/GP_pop" databaseField="0"/>
    <cacheField name="EACA" numFmtId="0" formula="WP_EACA/GP_pop" databaseField="0"/>
    <cacheField name="Overall" numFmtId="0" formula="WP_Overall/GP_pop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5">
  <r>
    <s v="Y63"/>
    <s v="North East and Yorkshire"/>
    <n v="1"/>
    <s v="QHM"/>
    <s v="E54000050"/>
    <x v="0"/>
    <s v="00C"/>
    <s v="NHS Darlington CCG"/>
    <s v="U45102"/>
    <s v="DARLINGTON PCN"/>
    <x v="0"/>
    <s v="A83005"/>
    <s v="Whinfield Medical Practice"/>
    <n v="11832"/>
    <n v="14223.2890625"/>
    <n v="14635.0947265625"/>
    <n v="13431.02734375"/>
    <n v="10383.470703125"/>
    <n v="13971.007287700688"/>
    <n v="0.94463902711868286"/>
    <n v="0.99795424938201904"/>
    <n v="11176.968968868256"/>
    <n v="11807.794678688049"/>
    <n v="13719.4853515625"/>
    <n v="14287.391263746174"/>
    <n v="16745.507963008557"/>
    <n v="16745.507963008557"/>
    <n v="13335.857050709972"/>
    <n v="1.1271008325481722"/>
  </r>
  <r>
    <s v="Y63"/>
    <s v="North East and Yorkshire"/>
    <n v="1"/>
    <s v="QHM"/>
    <s v="E54000050"/>
    <x v="0"/>
    <s v="00C"/>
    <s v="NHS Darlington CCG"/>
    <s v="U45102"/>
    <s v="DARLINGTON PCN"/>
    <x v="0"/>
    <s v="A83006"/>
    <s v="Orchard Court Surgery"/>
    <n v="8035.08349609375"/>
    <n v="8809.822265625"/>
    <n v="8601.802734375"/>
    <n v="8451.46484375"/>
    <n v="8028.32177734375"/>
    <n v="8710.220463550675"/>
    <n v="0.94463902711868286"/>
    <n v="0.99795424938201904"/>
    <n v="7590.253456567385"/>
    <n v="8018.6457190660876"/>
    <n v="8750.8154296875"/>
    <n v="9782.6114218717466"/>
    <n v="10571.726654286012"/>
    <n v="10571.726654286012"/>
    <n v="8419.1554984283175"/>
    <n v="1.0477993791254669"/>
  </r>
  <r>
    <s v="Y63"/>
    <s v="North East and Yorkshire"/>
    <n v="1"/>
    <s v="QHM"/>
    <s v="E54000050"/>
    <x v="0"/>
    <s v="00C"/>
    <s v="NHS Darlington CCG"/>
    <s v="U45102"/>
    <s v="DARLINGTON PCN"/>
    <x v="0"/>
    <s v="A83010"/>
    <s v="Moorlands Surgery"/>
    <n v="14079.25"/>
    <n v="17413.01171875"/>
    <n v="17822.1171875"/>
    <n v="15435.9638671875"/>
    <n v="11537.1923828125"/>
    <n v="16898.188773664107"/>
    <n v="0.94463902711868286"/>
    <n v="0.99795424938201904"/>
    <n v="13299.809022560716"/>
    <n v="14050.447365611792"/>
    <n v="16409.55859375"/>
    <n v="14773.574364301501"/>
    <n v="19928.438435678196"/>
    <n v="19928.438435678196"/>
    <n v="15870.692415491872"/>
    <n v="1.127239903794014"/>
  </r>
  <r>
    <s v="Y63"/>
    <s v="North East and Yorkshire"/>
    <n v="1"/>
    <s v="QHM"/>
    <s v="E54000050"/>
    <x v="0"/>
    <s v="00C"/>
    <s v="NHS Darlington CCG"/>
    <s v="U45102"/>
    <s v="DARLINGTON PCN"/>
    <x v="0"/>
    <s v="A83013"/>
    <s v="Neasham Road Surgery"/>
    <n v="11324.8330078125"/>
    <n v="11995.7099609375"/>
    <n v="11453.7412109375"/>
    <n v="13834.8466796875"/>
    <n v="12203.29296875"/>
    <n v="12245.201538651054"/>
    <n v="0.94463902711868286"/>
    <n v="0.99795424938201904"/>
    <n v="10697.879234781547"/>
    <n v="11301.665223688236"/>
    <n v="12593.4873046875"/>
    <n v="17548.596360892374"/>
    <n v="15356.690317674271"/>
    <n v="15356.690317674271"/>
    <n v="12229.82469692319"/>
    <n v="1.0799121442661783"/>
  </r>
  <r>
    <s v="Y63"/>
    <s v="North East and Yorkshire"/>
    <n v="1"/>
    <s v="QHM"/>
    <s v="E54000050"/>
    <x v="0"/>
    <s v="00C"/>
    <s v="NHS Darlington CCG"/>
    <s v="U45102"/>
    <s v="DARLINGTON PCN"/>
    <x v="0"/>
    <s v="A83031"/>
    <s v="Carmel Medical Practice"/>
    <n v="10137.583984375"/>
    <n v="11949.720703125"/>
    <n v="12638.7333984375"/>
    <n v="9039.958984375"/>
    <n v="6242.56640625"/>
    <n v="11320.105086002115"/>
    <n v="0.94463902711868286"/>
    <n v="0.99795424938201904"/>
    <n v="9576.3574723339407"/>
    <n v="10116.845015674131"/>
    <n v="11687.9423828125"/>
    <n v="9472.0286213387826"/>
    <n v="13393.803732067141"/>
    <n v="13393.803732067141"/>
    <n v="10666.612940657669"/>
    <n v="1.0521849147783198"/>
  </r>
  <r>
    <s v="Y63"/>
    <s v="North East and Yorkshire"/>
    <n v="1"/>
    <s v="QHM"/>
    <s v="E54000050"/>
    <x v="0"/>
    <s v="00C"/>
    <s v="NHS Darlington CCG"/>
    <s v="U45102"/>
    <s v="DARLINGTON PCN"/>
    <x v="0"/>
    <s v="A83034"/>
    <s v="Blacketts Medical Practice"/>
    <n v="10138.833984375"/>
    <n v="11117.6611328125"/>
    <n v="12144.2783203125"/>
    <n v="12313.400390625"/>
    <n v="10366.22265625"/>
    <n v="11331.389545049127"/>
    <n v="0.94463902711868286"/>
    <n v="0.99795424938201904"/>
    <n v="9577.538271117839"/>
    <n v="10118.092458485859"/>
    <n v="11099.9599609375"/>
    <n v="12635.292078293698"/>
    <n v="13703.454937798529"/>
    <n v="13703.454937798529"/>
    <n v="10913.214251548679"/>
    <n v="1.0763776454340883"/>
  </r>
  <r>
    <s v="Y63"/>
    <s v="North East and Yorkshire"/>
    <n v="1"/>
    <s v="QHM"/>
    <s v="E54000050"/>
    <x v="0"/>
    <s v="00C"/>
    <s v="NHS Darlington CCG"/>
    <s v="U45102"/>
    <s v="DARLINGTON PCN"/>
    <x v="0"/>
    <s v="A83040"/>
    <s v="Clifton Court Medical Practice"/>
    <n v="12097.166015625"/>
    <n v="14267.109375"/>
    <n v="13087.060546875"/>
    <n v="15492.5390625"/>
    <n v="12233.0712890625"/>
    <n v="14290.320396285506"/>
    <n v="0.94463902711868286"/>
    <n v="0.99795424938201904"/>
    <n v="11427.455135893193"/>
    <n v="12072.418230772717"/>
    <n v="13776.8662109375"/>
    <n v="17259.104670417059"/>
    <n v="17410.335546536804"/>
    <n v="17410.335546536804"/>
    <n v="13865.315197747797"/>
    <n v="1.1461622647683773"/>
  </r>
  <r>
    <s v="Y63"/>
    <s v="North East and Yorkshire"/>
    <n v="1"/>
    <s v="QHM"/>
    <s v="E54000050"/>
    <x v="0"/>
    <s v="00C"/>
    <s v="NHS Darlington CCG"/>
    <s v="U45102"/>
    <s v="DARLINGTON PCN"/>
    <x v="0"/>
    <s v="A83047"/>
    <s v="Denmark Street Surgery"/>
    <n v="14695.9169921875"/>
    <n v="16968.916015625"/>
    <n v="15732.869140625"/>
    <n v="18539.904296875"/>
    <n v="15673.4453125"/>
    <n v="17071.088505323678"/>
    <n v="0.94463902711868286"/>
    <n v="0.99795424938201904"/>
    <n v="13882.33673011692"/>
    <n v="14665.852810918936"/>
    <n v="16267.8564453125"/>
    <n v="18928.708086879611"/>
    <n v="20570.002276813193"/>
    <n v="20570.002276813193"/>
    <n v="16381.623686921848"/>
    <n v="1.1147057849898367"/>
  </r>
  <r>
    <s v="Y63"/>
    <s v="North East and Yorkshire"/>
    <n v="1"/>
    <s v="QHM"/>
    <s v="E54000050"/>
    <x v="0"/>
    <s v="00C"/>
    <s v="NHS Darlington CCG"/>
    <s v="U45102"/>
    <s v="DARLINGTON PCN"/>
    <x v="0"/>
    <s v="A83048"/>
    <s v="Rockliffe Court Surgery"/>
    <n v="5631.25"/>
    <n v="6000.23046875"/>
    <n v="5723.5185546875"/>
    <n v="3558.474365234375"/>
    <n v="3544.4306640625"/>
    <n v="5514.2616170076699"/>
    <n v="0.94463902711868286"/>
    <n v="0.99795424938201904"/>
    <n v="5319.4985214620829"/>
    <n v="5619.7298668324947"/>
    <n v="5987.7900390625"/>
    <n v="3685.1139372984194"/>
    <n v="6453.1610851237801"/>
    <n v="6453.1610851237801"/>
    <n v="5139.195176791377"/>
    <n v="0.91262067512388489"/>
  </r>
  <r>
    <s v="Y63"/>
    <s v="North East and Yorkshire"/>
    <n v="1"/>
    <s v="QHM"/>
    <s v="E54000050"/>
    <x v="0"/>
    <s v="00C"/>
    <s v="NHS Darlington CCG"/>
    <s v="U45102"/>
    <s v="DARLINGTON PCN"/>
    <x v="0"/>
    <s v="A83070"/>
    <s v="St George's Medical Practice"/>
    <n v="5509.66650390625"/>
    <n v="6210.12548828125"/>
    <n v="6378.15234375"/>
    <n v="3863.46533203125"/>
    <n v="4312.3701171875"/>
    <n v="5790.1807803290285"/>
    <n v="0.94463902711868286"/>
    <n v="0.99795424938201904"/>
    <n v="5204.6460059983947"/>
    <n v="5498.3951002510148"/>
    <n v="5931.6103515625"/>
    <n v="3554.1522280284116"/>
    <n v="6689.8344364879595"/>
    <n v="6689.8344364879595"/>
    <n v="5327.6780814890071"/>
    <n v="0.96696924899388803"/>
  </r>
  <r>
    <s v="Y63"/>
    <s v="North East and Yorkshire"/>
    <n v="1"/>
    <s v="QHM"/>
    <s v="E54000050"/>
    <x v="0"/>
    <s v="00C"/>
    <s v="NHS Darlington CCG"/>
    <s v="U45102"/>
    <s v="DARLINGTON PCN"/>
    <x v="0"/>
    <s v="A83641"/>
    <s v="Parkgate Surgery"/>
    <n v="4873.08349609375"/>
    <n v="4965.46875"/>
    <n v="4472.40869140625"/>
    <n v="7775.669921875"/>
    <n v="5822.287109375"/>
    <n v="5390.6641983918225"/>
    <n v="0.94463902711868286"/>
    <n v="0.99795424938201904"/>
    <n v="4603.3048528181098"/>
    <n v="4863.1143825201434"/>
    <n v="5215.98388671875"/>
    <n v="7211.2160294321984"/>
    <n v="6654.1601657610581"/>
    <n v="6654.1601657610581"/>
    <n v="5299.2676578784949"/>
    <n v="1.087456773955622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01"/>
    <s v="St Andrew's Medical Practice"/>
    <n v="11168.083984375"/>
    <n v="13698.2646484375"/>
    <n v="13407.7158203125"/>
    <n v="12160.53515625"/>
    <n v="9901.404296875"/>
    <n v="13291.012048380322"/>
    <n v="0.94383639097213745"/>
    <n v="1.0030871629714966"/>
    <n v="10540.844081886229"/>
    <n v="11202.561679714127"/>
    <n v="12973.26171875"/>
    <n v="11338.264453459031"/>
    <n v="15708.535606319418"/>
    <n v="15708.535606319418"/>
    <n v="12510.028706482208"/>
    <n v="1.1201589031730681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03"/>
    <s v="Willington Medical Group"/>
    <n v="9222"/>
    <n v="11549.0654296875"/>
    <n v="11799.96484375"/>
    <n v="11553.5380859375"/>
    <n v="7731.75390625"/>
    <n v="11406.795985128421"/>
    <n v="0.94383639097213745"/>
    <n v="1.0030871629714966"/>
    <n v="8704.0591975450516"/>
    <n v="9250.4698169231415"/>
    <n v="11557.783203125"/>
    <n v="12061.598866920867"/>
    <n v="13819.618732945408"/>
    <n v="13819.618732945408"/>
    <n v="11005.725256289106"/>
    <n v="1.1934206523844184"/>
  </r>
  <r>
    <s v="Y63"/>
    <s v="North East and Yorkshire"/>
    <n v="1"/>
    <s v="QHM"/>
    <s v="E54000050"/>
    <x v="0"/>
    <s v="00D"/>
    <s v="NHS Durham Dales, Easington and Sedgefield CCG"/>
    <s v=""/>
    <s v=""/>
    <x v="1"/>
    <s v="A83004"/>
    <s v="Avenue Family Practice"/>
    <n v="3827.0830078125"/>
    <n v="4464.31201171875"/>
    <n v="4429.79736328125"/>
    <n v="4767.3193359375"/>
    <n v="3629.26708984375"/>
    <n v="4472.7169928665453"/>
    <n v="0.94383639097213745"/>
    <n v="1.0030871629714966"/>
    <n v="3612.1402140445425"/>
    <n v="3838.8978367630625"/>
    <n v="4515.7548828125"/>
    <n v="5286.7923448827132"/>
    <n v="5483.6433760930076"/>
    <n v="5483.6433760930076"/>
    <n v="4367.0866445015472"/>
    <n v="1.1411005811963573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07"/>
    <s v="Blackhall And Peterlee Practice"/>
    <n v="9926"/>
    <n v="15199.0947265625"/>
    <n v="15638.2802734375"/>
    <n v="14140.86328125"/>
    <n v="8109.7216796875"/>
    <n v="14773.333171715876"/>
    <n v="0.94383639097213745"/>
    <n v="1.0030871629714966"/>
    <n v="9368.5200167894363"/>
    <n v="9956.6431796550751"/>
    <n v="13949.5556640625"/>
    <n v="15275.560446726533"/>
    <n v="17717.899267483452"/>
    <n v="17717.899267483452"/>
    <n v="14110.254068852189"/>
    <n v="1.4215448386915364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08"/>
    <s v="Hallgarth Surgery"/>
    <n v="5531.25"/>
    <n v="7227.9345703125"/>
    <n v="8800.330078125"/>
    <n v="8489.8486328125"/>
    <n v="4922.3740234375"/>
    <n v="7421.8392429032865"/>
    <n v="0.94383639097213745"/>
    <n v="1.0030871629714966"/>
    <n v="5220.5950375646353"/>
    <n v="5548.3258701860905"/>
    <n v="7870.8447265625"/>
    <n v="10189.772050918389"/>
    <n v="9321.1817472309431"/>
    <n v="9321.1817472309431"/>
    <n v="7423.2413611671427"/>
    <n v="1.3420549353522517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12"/>
    <s v="William Brown Centre"/>
    <n v="16423.833984375"/>
    <n v="21702.927734375"/>
    <n v="20472.3359375"/>
    <n v="21025.8515625"/>
    <n v="14873.5146484375"/>
    <n v="21238.017216730888"/>
    <n v="0.94383639097213745"/>
    <n v="1.0030871629714966"/>
    <n v="15501.412193738041"/>
    <n v="16474.53703650157"/>
    <n v="20966.16796875"/>
    <n v="23905.617566502864"/>
    <n v="25829.33165587419"/>
    <n v="25829.33165587419"/>
    <n v="20570.07022056498"/>
    <n v="1.2524523957155527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15"/>
    <s v="Station View Medical Centre"/>
    <n v="10200.9169921875"/>
    <n v="13165.841796875"/>
    <n v="14699.994140625"/>
    <n v="13107.6337890625"/>
    <n v="8410.5556640625"/>
    <n v="13057.408716329082"/>
    <n v="0.94383639097213745"/>
    <n v="1.0030871629714966"/>
    <n v="9627.9966785126016"/>
    <n v="10232.408885401092"/>
    <n v="13654.4833984375"/>
    <n v="12778.80222567992"/>
    <n v="15753.462063246321"/>
    <n v="15753.462063246321"/>
    <n v="12545.807424493962"/>
    <n v="1.2298705532161791"/>
  </r>
  <r>
    <s v="Y63"/>
    <s v="North East and Yorkshire"/>
    <n v="1"/>
    <s v="QHM"/>
    <s v="E54000050"/>
    <x v="0"/>
    <s v="00D"/>
    <s v="NHS Durham Dales, Easington and Sedgefield CCG"/>
    <s v=""/>
    <s v=""/>
    <x v="1"/>
    <s v="A83017"/>
    <s v="Phoenix Medical Group"/>
    <n v="7545.50048828125"/>
    <n v="10778.560546875"/>
    <n v="11879.015625"/>
    <n v="9885.61328125"/>
    <n v="7349.77099609375"/>
    <n v="10572.483313156305"/>
    <n v="0.94383639097213745"/>
    <n v="1.0030871629714966"/>
    <n v="7121.7179489378759"/>
    <n v="7568.7946779900813"/>
    <n v="10592.9892578125"/>
    <n v="11171.109383509362"/>
    <n v="12791.572000229797"/>
    <n v="12791.572000229797"/>
    <n v="10187.005137482889"/>
    <n v="1.3500767978617325"/>
  </r>
  <r>
    <s v="Y63"/>
    <s v="North East and Yorkshire"/>
    <n v="1"/>
    <s v="QHM"/>
    <s v="E54000050"/>
    <x v="0"/>
    <s v="00D"/>
    <s v="NHS Durham Dales, Easington and Sedgefield CCG"/>
    <s v=""/>
    <s v=""/>
    <x v="1"/>
    <s v="A83019"/>
    <s v="Station Road Surgery"/>
    <n v="5161.75"/>
    <n v="6849.33544921875"/>
    <n v="6998.7685546875"/>
    <n v="6469.00830078125"/>
    <n v="4700.5146484375"/>
    <n v="6712.4043122493504"/>
    <n v="0.94383639097213745"/>
    <n v="1.0030871629714966"/>
    <n v="4871.8474911004305"/>
    <n v="5177.6851634681225"/>
    <n v="6876.99365234375"/>
    <n v="7868.5338857009101"/>
    <n v="8235.2706690946743"/>
    <n v="8235.2706690946743"/>
    <n v="6558.4389950760151"/>
    <n v="1.2705843938733985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20"/>
    <s v="North House Surgery"/>
    <n v="13402.7490234375"/>
    <n v="17069.57421875"/>
    <n v="17533.201171875"/>
    <n v="15733.46484375"/>
    <n v="11145.2705078125"/>
    <n v="16652.276438852157"/>
    <n v="0.94383639097213745"/>
    <n v="1.0030871629714966"/>
    <n v="12650.00226738659"/>
    <n v="13444.125493938918"/>
    <n v="17019.302734375"/>
    <n v="14207.161482670217"/>
    <n v="19785.525469085984"/>
    <n v="19785.525469085984"/>
    <n v="15756.878794706123"/>
    <n v="1.1756452924062024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21"/>
    <s v="Auckland Medical Group"/>
    <n v="14321.4169921875"/>
    <n v="17918.087890625"/>
    <n v="16855.412109375"/>
    <n v="18430.193359375"/>
    <n v="13775.3212890625"/>
    <n v="17754.080333583221"/>
    <n v="0.94383639097213745"/>
    <n v="1.0030871629714966"/>
    <n v="13517.074527513294"/>
    <n v="14365.629540425143"/>
    <n v="17736.103515625"/>
    <n v="17360.021793859614"/>
    <n v="21305.087645633452"/>
    <n v="21305.087645633452"/>
    <n v="16967.034020266798"/>
    <n v="1.1847315129168092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25"/>
    <s v="Bishopgate Medical Centre"/>
    <n v="13445.0830078125"/>
    <n v="16699.20703125"/>
    <n v="17876.37890625"/>
    <n v="17654.16796875"/>
    <n v="11650.177734375"/>
    <n v="16707.469032126286"/>
    <n v="0.94383639097213745"/>
    <n v="1.0030871629714966"/>
    <n v="12689.958622414561"/>
    <n v="13486.590170222917"/>
    <n v="17294.91796875"/>
    <n v="18178.839114323182"/>
    <n v="20353.001448534178"/>
    <n v="20353.001448534178"/>
    <n v="16208.807667711961"/>
    <n v="1.2055565338119185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32"/>
    <s v="Woodview Medical Practice"/>
    <n v="2446.58349609375"/>
    <n v="3361.603515625"/>
    <n v="4199.72412109375"/>
    <n v="2783.76904296875"/>
    <n v="1590.265380859375"/>
    <n v="3254.9725339107972"/>
    <n v="0.94383639097213745"/>
    <n v="1.0030871629714966"/>
    <n v="2309.1745371651195"/>
    <n v="2454.1364980695653"/>
    <n v="3318.079833984375"/>
    <n v="1856.9934877376418"/>
    <n v="3755.5802390652557"/>
    <n v="3755.5802390652557"/>
    <n v="2990.8845596850551"/>
    <n v="1.2224739374153157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35"/>
    <s v="The Weardale Practice"/>
    <n v="7171.58349609375"/>
    <n v="9268.3603515625"/>
    <n v="9792.091796875"/>
    <n v="6469.31396484375"/>
    <n v="3437.161376953125"/>
    <n v="8639.5673184395673"/>
    <n v="0.94383639097213745"/>
    <n v="1.0030871629714966"/>
    <n v="6768.801484508469"/>
    <n v="7193.7233431098866"/>
    <n v="8895.8837890625"/>
    <n v="5306.463936856193"/>
    <n v="10025.811777830659"/>
    <n v="10025.811777830659"/>
    <n v="7984.3975460062757"/>
    <n v="1.1133381561206466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37"/>
    <s v="Bewick Crescent Surgery"/>
    <n v="13870.416015625"/>
    <n v="18194.73046875"/>
    <n v="19293.607421875"/>
    <n v="14893.9697265625"/>
    <n v="9908.349609375"/>
    <n v="17425.357156185346"/>
    <n v="0.94383639097213745"/>
    <n v="1.0030871629714966"/>
    <n v="13091.403393469634"/>
    <n v="13913.236250347691"/>
    <n v="17559.099609375"/>
    <n v="14552.552713920155"/>
    <n v="20632.199652732226"/>
    <n v="20632.199652732226"/>
    <n v="16431.156690997792"/>
    <n v="1.1846188803917721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41"/>
    <s v="Murton Medical Centre"/>
    <n v="7562.6669921875"/>
    <n v="9963.5859375"/>
    <n v="10098.7431640625"/>
    <n v="10741.8359375"/>
    <n v="7667.6669921875"/>
    <n v="9993.2300489655117"/>
    <n v="0.94383639097213745"/>
    <n v="1.0030871629714966"/>
    <n v="7137.92032003036"/>
    <n v="7586.0141776915407"/>
    <n v="9174.3779296875"/>
    <n v="9602.3645856692528"/>
    <n v="11861.551368192228"/>
    <n v="11861.551368192228"/>
    <n v="9446.3514511055146"/>
    <n v="1.2490767424856768"/>
  </r>
  <r>
    <s v="Y63"/>
    <s v="North East and Yorkshire"/>
    <n v="1"/>
    <s v="QHM"/>
    <s v="E54000050"/>
    <x v="0"/>
    <s v="00D"/>
    <s v="NHS Durham Dales, Easington and Sedgefield CCG"/>
    <s v=""/>
    <s v=""/>
    <x v="1"/>
    <s v="A83042"/>
    <s v="Dr Simpson &amp; Partners"/>
    <n v="4506.0830078125"/>
    <n v="6178.45458984375"/>
    <n v="6187.54345703125"/>
    <n v="5338.98681640625"/>
    <n v="3433.642822265625"/>
    <n v="5938.8878062697841"/>
    <n v="0.94383639097213745"/>
    <n v="1.0030871629714966"/>
    <n v="4253.0051235146238"/>
    <n v="4519.9940204207087"/>
    <n v="5919.40380859375"/>
    <n v="5943.356246892643"/>
    <n v="7141.2880408088658"/>
    <n v="7141.2880408088658"/>
    <n v="5687.208574415883"/>
    <n v="1.262118022361236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43"/>
    <s v="Old Forge Surgery"/>
    <n v="2701"/>
    <n v="3332.29541015625"/>
    <n v="4073.7763671875"/>
    <n v="2865.93212890625"/>
    <n v="1313.35986328125"/>
    <n v="3225.8555633854558"/>
    <n v="0.94383639097213745"/>
    <n v="1.0030871629714966"/>
    <n v="2549.3020920157433"/>
    <n v="2709.3384271860123"/>
    <n v="3558.119873046875"/>
    <n v="1858.8642260100073"/>
    <n v="3760.9268680019341"/>
    <n v="3760.9268680019341"/>
    <n v="2995.1425302022972"/>
    <n v="1.1089013440215836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44"/>
    <s v="The Horden Group Practice"/>
    <n v="7389.8330078125"/>
    <n v="10000.64453125"/>
    <n v="10378.8359375"/>
    <n v="10386.7890625"/>
    <n v="6165.927734375"/>
    <n v="9923.0099195946023"/>
    <n v="0.94383639097213745"/>
    <n v="1.0030871629714966"/>
    <n v="6974.7933159805252"/>
    <n v="7412.646626639762"/>
    <n v="10146.6533203125"/>
    <n v="12308.789396189211"/>
    <n v="12252.989789704518"/>
    <n v="12252.989789704518"/>
    <n v="9758.0868039520792"/>
    <n v="1.3204746025567657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45"/>
    <s v="Ferryhill And Chilton Medical Practice"/>
    <n v="15273.916015625"/>
    <n v="19418.91015625"/>
    <n v="20782.455078125"/>
    <n v="20742.673828125"/>
    <n v="12076.1240234375"/>
    <n v="19398.833352633257"/>
    <n v="0.94383639097213745"/>
    <n v="1.0030871629714966"/>
    <n v="14416.077768199029"/>
    <n v="15321.069083578186"/>
    <n v="19945.02734375"/>
    <n v="19871.491621567671"/>
    <n v="23464.480603913624"/>
    <n v="23464.480603913624"/>
    <n v="18686.74033622619"/>
    <n v="1.2234413438642664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46"/>
    <s v="Barnard Castle Surgery"/>
    <n v="10595.75"/>
    <n v="12970.0595703125"/>
    <n v="14773.3583984375"/>
    <n v="9669.0712890625"/>
    <n v="4919.12548828125"/>
    <n v="12255.641725019728"/>
    <n v="0.94383639097213745"/>
    <n v="1.0030871629714966"/>
    <n v="10000.654439643025"/>
    <n v="10628.460807055235"/>
    <n v="12933.90625"/>
    <n v="7845.5706404350985"/>
    <n v="14303.194723721539"/>
    <n v="14303.194723721539"/>
    <n v="11390.837508505747"/>
    <n v="1.0750383416469571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51"/>
    <s v="Marlborough Surgery"/>
    <n v="10238.583984375"/>
    <n v="13422.12109375"/>
    <n v="13184.8544921875"/>
    <n v="13495.0615234375"/>
    <n v="9963.599609375"/>
    <n v="13273.749064225274"/>
    <n v="0.94383639097213745"/>
    <n v="1.0030871629714966"/>
    <n v="9663.5481564776273"/>
    <n v="10270.19216173212"/>
    <n v="12304.0654296875"/>
    <n v="13699.974414682827"/>
    <n v="15885.167397525498"/>
    <n v="15885.167397525498"/>
    <n v="12650.6954645966"/>
    <n v="1.23559033982655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52"/>
    <s v="Bishops Close Medical Practice"/>
    <n v="8747.75"/>
    <n v="11202.828125"/>
    <n v="10721.833984375"/>
    <n v="9623.4580078125"/>
    <n v="6182.93310546875"/>
    <n v="10726.168004932006"/>
    <n v="0.94383639097213745"/>
    <n v="1.0030871629714966"/>
    <n v="8256.4447891265154"/>
    <n v="8774.7557298839092"/>
    <n v="10788.8193359375"/>
    <n v="8587.0760811469463"/>
    <n v="12652.866506491715"/>
    <n v="12652.866506491715"/>
    <n v="10076.542281370945"/>
    <n v="1.151901035280037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54"/>
    <s v="Skerne Medical Group"/>
    <n v="15505.5"/>
    <n v="19262.162109375"/>
    <n v="16434.599609375"/>
    <n v="16117.294921875"/>
    <n v="11815.3935546875"/>
    <n v="18299.292598230728"/>
    <n v="0.94383639097213745"/>
    <n v="1.0030871629714966"/>
    <n v="14634.655160218477"/>
    <n v="15553.36800545454"/>
    <n v="17909.67578125"/>
    <n v="17240.149511526917"/>
    <n v="21830.287997855572"/>
    <n v="21830.287997855572"/>
    <n v="17385.295254007142"/>
    <n v="1.12123409461205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057"/>
    <s v="East Durham Medical Group"/>
    <n v="6318.083984375"/>
    <n v="8268.0341796875"/>
    <n v="7867.81884765625"/>
    <n v="10030.767578125"/>
    <n v="5897.5634765625"/>
    <n v="8407.7645346909503"/>
    <n v="0.94383639097213745"/>
    <n v="1.0030871629714966"/>
    <n v="5963.2375856713625"/>
    <n v="6337.5889393023681"/>
    <n v="8233.65234375"/>
    <n v="11514.915525495735"/>
    <n v="10463.044159550591"/>
    <n v="10463.044159550591"/>
    <n v="8332.6024827235779"/>
    <n v="1.3188495916373701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60"/>
    <s v="Pinfold Medical Practice"/>
    <n v="2988.583251953125"/>
    <n v="3547.23388671875"/>
    <n v="3247.477294921875"/>
    <n v="2578.27392578125"/>
    <n v="1940.5286865234375"/>
    <n v="3315.8674279066322"/>
    <n v="0.94383639097213745"/>
    <n v="1.0030871629714966"/>
    <n v="2820.7336306432117"/>
    <n v="2997.8094955057895"/>
    <n v="3509.467041015625"/>
    <n v="2288.5287554022025"/>
    <n v="3891.1716586068383"/>
    <n v="3891.1716586068383"/>
    <n v="3098.8674164788786"/>
    <n v="1.0369018211065995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61"/>
    <s v="Gainford Surgery"/>
    <n v="3423.91650390625"/>
    <n v="3602.473388671875"/>
    <n v="3584.773681640625"/>
    <n v="2438.408203125"/>
    <n v="1885.62451171875"/>
    <n v="3355.3714315445318"/>
    <n v="0.94383639097213745"/>
    <n v="1.0030871629714966"/>
    <n v="3231.6169960368134"/>
    <n v="3434.4866921546054"/>
    <n v="3787.12548828125"/>
    <n v="2391.12178121123"/>
    <n v="3978.6975103149684"/>
    <n v="3978.6975103149684"/>
    <n v="3168.5716171038898"/>
    <n v="0.92542315605212788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66"/>
    <s v="Jubilee Medical Group"/>
    <n v="10581.083984375"/>
    <n v="11735.306640625"/>
    <n v="10831.8662109375"/>
    <n v="12676.62890625"/>
    <n v="9620.7919921875"/>
    <n v="11730.331194569668"/>
    <n v="0.94383639097213745"/>
    <n v="1.0030871629714966"/>
    <n v="9986.8121203855844"/>
    <n v="10613.749515049858"/>
    <n v="11769.107421875"/>
    <n v="14128.208122690361"/>
    <n v="14403.157060035706"/>
    <n v="14403.157060035706"/>
    <n v="11470.445928297228"/>
    <n v="1.0840520635915509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71"/>
    <s v="The New Seaham Medical Group"/>
    <n v="5061.75"/>
    <n v="5738.38720703125"/>
    <n v="5423.73291015625"/>
    <n v="5257.4716796875"/>
    <n v="4883.6494140625"/>
    <n v="5610.5288725916562"/>
    <n v="0.94383639097213745"/>
    <n v="1.0030871629714966"/>
    <n v="4777.4638520032167"/>
    <n v="5077.3764471709728"/>
    <n v="5585.19580078125"/>
    <n v="6733.3854896812554"/>
    <n v="6880.0574134318322"/>
    <n v="6880.0574134318322"/>
    <n v="5479.1686444440302"/>
    <n v="1.082465282648102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74"/>
    <s v="Pease Way Medical Centre"/>
    <n v="11537.66796875"/>
    <n v="13594.0615234375"/>
    <n v="13040.7294921875"/>
    <n v="12533.1181640625"/>
    <n v="10362.2685546875"/>
    <n v="13264.944491174667"/>
    <n v="0.94383639097213745"/>
    <n v="1.0030871629714966"/>
    <n v="10889.670895859832"/>
    <n v="11573.286630080547"/>
    <n v="13643.662109375"/>
    <n v="13398.956016787863"/>
    <n v="16022.994219902997"/>
    <n v="16022.994219902997"/>
    <n v="12760.458560767836"/>
    <n v="1.1059824736965727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75"/>
    <s v="Deneside Medical Centre"/>
    <n v="4671.5"/>
    <n v="6147.0771484375"/>
    <n v="6849.96826171875"/>
    <n v="6180.318359375"/>
    <n v="4103.11767578125"/>
    <n v="6111.9881425012545"/>
    <n v="0.94383639097213745"/>
    <n v="1.0030871629714966"/>
    <n v="4409.1317004263401"/>
    <n v="4685.9216818213463"/>
    <n v="5932.92626953125"/>
    <n v="6276.2616656975715"/>
    <n v="7346.9937465662351"/>
    <n v="7346.9937465662351"/>
    <n v="5851.0293371276293"/>
    <n v="1.2524947740827634"/>
  </r>
  <r>
    <s v="Y63"/>
    <s v="North East and Yorkshire"/>
    <n v="1"/>
    <s v="QHM"/>
    <s v="E54000050"/>
    <x v="0"/>
    <s v="00D"/>
    <s v="NHS Durham Dales, Easington and Sedgefield CCG"/>
    <s v=""/>
    <s v=""/>
    <x v="1"/>
    <s v="A83603"/>
    <s v="Oxford Road Medical Practice"/>
    <n v="2641.75"/>
    <n v="3299.6728515625"/>
    <n v="2571.312255859375"/>
    <n v="4000.850341796875"/>
    <n v="2227.927490234375"/>
    <n v="3313.3823352057743"/>
    <n v="0.94383639097213745"/>
    <n v="1.0030871629714966"/>
    <n v="2493.3797858506441"/>
    <n v="2649.9055127799511"/>
    <n v="3044.84765625"/>
    <n v="2675.3503038373951"/>
    <n v="3872.0962246979093"/>
    <n v="3872.0962246979093"/>
    <n v="3083.6760433445615"/>
    <n v="1.1672853386371009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0"/>
    <s v="Wingate Medical Practice Intrahealth"/>
    <n v="2914.833251953125"/>
    <n v="3615.335693359375"/>
    <n v="3338.100830078125"/>
    <n v="3791.836181640625"/>
    <n v="2783.450439453125"/>
    <n v="3589.3468196441568"/>
    <n v="0.94383639097213745"/>
    <n v="1.0030871629714966"/>
    <n v="2751.1256968090165"/>
    <n v="2923.8318172366417"/>
    <n v="3444.427490234375"/>
    <n v="3785.4269499534312"/>
    <n v="4321.1883242607191"/>
    <n v="4321.1883242607191"/>
    <n v="3441.3258713224782"/>
    <n v="1.1806252961525567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6"/>
    <s v="Shotton Medical Practice"/>
    <n v="2516.83349609375"/>
    <n v="3564.070556640625"/>
    <n v="3127.629150390625"/>
    <n v="3816.555908203125"/>
    <n v="2351.554931640625"/>
    <n v="3523.3997887684968"/>
    <n v="0.94383639097213745"/>
    <n v="1.0030871629714966"/>
    <n v="2375.4790436309122"/>
    <n v="2524.6033712683129"/>
    <n v="3385.921875"/>
    <n v="3889.8775208244242"/>
    <n v="4263.3748033370803"/>
    <n v="4263.3748033370803"/>
    <n v="3395.2840998611987"/>
    <n v="1.3490300828921926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9"/>
    <s v="Southdene Medical Centre"/>
    <n v="3014.75"/>
    <n v="3779.459716796875"/>
    <n v="2990.271240234375"/>
    <n v="4652.365234375"/>
    <n v="2729.41162109375"/>
    <n v="3815.9060870691528"/>
    <n v="0.94383639097213745"/>
    <n v="1.0030871629714966"/>
    <n v="2845.4307596832514"/>
    <n v="3024.0570245683193"/>
    <n v="3641.9609375"/>
    <n v="4689.9261721152943"/>
    <n v="4671.2903787484702"/>
    <n v="4671.2903787484702"/>
    <n v="3720.1415968365873"/>
    <n v="1.233980129973161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626"/>
    <s v="Evenwood Medical Practice"/>
    <n v="2015.4166259765625"/>
    <n v="2881.25439453125"/>
    <n v="2797.080322265625"/>
    <n v="2868.5302734375"/>
    <n v="1610.9945068359375"/>
    <n v="2821.0288275420535"/>
    <n v="0.94383639097213745"/>
    <n v="1.0030871629714966"/>
    <n v="1902.223554566961"/>
    <n v="2021.6385455564159"/>
    <n v="2606.423583984375"/>
    <n v="1623.9683107088099"/>
    <n v="3219.9851425907259"/>
    <n v="3219.9851425907259"/>
    <n v="2564.345116425176"/>
    <n v="1.2723647723123412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627"/>
    <s v="Silverdale Family Practice"/>
    <n v="5615.6669921875"/>
    <n v="6568.29150390625"/>
    <n v="4838.53564453125"/>
    <n v="7571.470703125"/>
    <n v="7135.38623046875"/>
    <n v="6631.3047399291609"/>
    <n v="0.94383639097213745"/>
    <n v="1.0030871629714966"/>
    <n v="5300.2708668076084"/>
    <n v="5633.0034713860368"/>
    <n v="6023.412109375"/>
    <n v="6230.184244867537"/>
    <n v="7845.2515887883319"/>
    <n v="7845.2515887883319"/>
    <n v="6247.8339830629729"/>
    <n v="1.1125720224783524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634"/>
    <s v="West Cornforth Medical Centre"/>
    <n v="2702.66650390625"/>
    <n v="3718.73486328125"/>
    <n v="4424.9208984375"/>
    <n v="4430.93408203125"/>
    <n v="2149.627197265625"/>
    <n v="3805.3854296152654"/>
    <n v="0.94383639097213745"/>
    <n v="1.0030871629714966"/>
    <n v="2550.8749990481592"/>
    <n v="2711.0100758614135"/>
    <n v="3980.623046875"/>
    <n v="4013.4499129386336"/>
    <n v="4626.0697138771948"/>
    <n v="4626.0697138771948"/>
    <n v="3684.1285762824446"/>
    <n v="1.3631458305927335"/>
  </r>
  <r>
    <s v="Y63"/>
    <s v="North East and Yorkshire"/>
    <n v="1"/>
    <s v="QHM"/>
    <s v="E54000050"/>
    <x v="0"/>
    <s v="00J"/>
    <s v="NHS North Durham CCG"/>
    <s v="U77096"/>
    <s v="CHESTER LE STREET PCN"/>
    <x v="2"/>
    <s v="A83009"/>
    <s v="Bridge End Surgery"/>
    <n v="8530.4169921875"/>
    <n v="11227.88671875"/>
    <n v="10443.8134765625"/>
    <n v="9525.134765625"/>
    <n v="5627.10693359375"/>
    <n v="10689.097976536947"/>
    <n v="0.94512325525283813"/>
    <n v="1.0008066892623901"/>
    <n v="8062.2954763203743"/>
    <n v="8537.298387978808"/>
    <n v="9804.345703125"/>
    <n v="7627.9641057564058"/>
    <n v="12358.428278112213"/>
    <n v="12358.428278112213"/>
    <n v="9842.0563444493946"/>
    <n v="1.1537602855127886"/>
  </r>
  <r>
    <s v="Y63"/>
    <s v="North East and Yorkshire"/>
    <n v="1"/>
    <s v="QHM"/>
    <s v="E54000050"/>
    <x v="0"/>
    <s v="00J"/>
    <s v="NHS North Durham CCG"/>
    <s v="U38486"/>
    <s v="CLAYPATH &amp; UNIVERSITY MEDICAL GROUP PCN"/>
    <x v="2"/>
    <s v="A83011"/>
    <s v="Claypath &amp; University Medical Group"/>
    <n v="30831.0859375"/>
    <n v="15119.19140625"/>
    <n v="16460.794921875"/>
    <n v="17921.47265625"/>
    <n v="9793.1484375"/>
    <n v="15403.290257346587"/>
    <n v="0.94512325525283813"/>
    <n v="1.0008066892623901"/>
    <n v="29139.176304230001"/>
    <n v="30855.957043473609"/>
    <n v="13756.5244140625"/>
    <n v="35572.217225619606"/>
    <n v="20712.405283219083"/>
    <n v="20712.405283219083"/>
    <n v="16495.031183500356"/>
    <n v="0.53501298063060987"/>
  </r>
  <r>
    <s v="Y63"/>
    <s v="North East and Yorkshire"/>
    <n v="1"/>
    <s v="QHM"/>
    <s v="E54000050"/>
    <x v="0"/>
    <s v="00J"/>
    <s v="NHS North Durham CCG"/>
    <s v="U53962"/>
    <s v="DURHAM EAST PCN"/>
    <x v="2"/>
    <s v="A83014"/>
    <s v="Belmont &amp; Sherburn Medical Group"/>
    <n v="7048"/>
    <n v="8631.958984375"/>
    <n v="8331.4609375"/>
    <n v="6854.43017578125"/>
    <n v="5393.0185546875"/>
    <n v="8211.3763803386573"/>
    <n v="0.94512325525283813"/>
    <n v="1.0008066892623901"/>
    <n v="6661.2287030220032"/>
    <n v="7053.6855459213257"/>
    <n v="8159.224609375"/>
    <n v="6638.0515794821013"/>
    <n v="9672.7183896549104"/>
    <n v="9672.7183896549104"/>
    <n v="7703.1995697690327"/>
    <n v="1.0929624815222805"/>
  </r>
  <r>
    <s v="Y63"/>
    <s v="North East and Yorkshire"/>
    <n v="1"/>
    <s v="QHM"/>
    <s v="E54000050"/>
    <x v="0"/>
    <s v="00J"/>
    <s v="NHS North Durham CCG"/>
    <s v="U70497"/>
    <s v="DERWENTSIDE PCN"/>
    <x v="2"/>
    <s v="A83016"/>
    <s v="Tanfield View Medical Group"/>
    <n v="11346"/>
    <n v="14725.6630859375"/>
    <n v="14179.4150390625"/>
    <n v="13392.39453125"/>
    <n v="10670.326171875"/>
    <n v="14321.881539727423"/>
    <n v="0.94512325525283813"/>
    <n v="1.0008066892623901"/>
    <n v="10723.368454098701"/>
    <n v="11355.152696371078"/>
    <n v="14037.818359375"/>
    <n v="13798.1922281322"/>
    <n v="17111.25859899004"/>
    <n v="17111.25859899004"/>
    <n v="13627.135058425838"/>
    <n v="1.2010519177177716"/>
  </r>
  <r>
    <s v="Y63"/>
    <s v="North East and Yorkshire"/>
    <n v="1"/>
    <s v="QHM"/>
    <s v="E54000050"/>
    <x v="0"/>
    <s v="00J"/>
    <s v="NHS North Durham CCG"/>
    <s v="U70497"/>
    <s v="DERWENTSIDE PCN"/>
    <x v="2"/>
    <s v="A83018"/>
    <s v="Consett Medical Centre"/>
    <n v="18889.66796875"/>
    <n v="23282.396484375"/>
    <n v="23545.53125"/>
    <n v="21012.74609375"/>
    <n v="16173.47265625"/>
    <n v="22662.991033644666"/>
    <n v="0.94512325525283813"/>
    <n v="1.0008066892623901"/>
    <n v="17853.064481270267"/>
    <n v="18904.906061070506"/>
    <n v="21877.234375"/>
    <n v="22319.023367605212"/>
    <n v="27089.390558216426"/>
    <n v="27089.390558216426"/>
    <n v="21573.561152833572"/>
    <n v="1.1420826024323802"/>
  </r>
  <r>
    <s v="Y63"/>
    <s v="North East and Yorkshire"/>
    <n v="1"/>
    <s v="QHM"/>
    <s v="E54000050"/>
    <x v="0"/>
    <s v="00J"/>
    <s v="NHS North Durham CCG"/>
    <s v="U01989"/>
    <s v="DURHAM WEST PCN"/>
    <x v="2"/>
    <s v="A83022"/>
    <s v="The Medical Group"/>
    <n v="24267.75"/>
    <n v="29486.828125"/>
    <n v="28005.71484375"/>
    <n v="27174.087890625"/>
    <n v="20256.38671875"/>
    <n v="28660.707683205896"/>
    <n v="0.94512325525283813"/>
    <n v="1.0008066892623901"/>
    <n v="22936.014877662063"/>
    <n v="24287.326533347368"/>
    <n v="28061.892578125"/>
    <n v="25545.787028385505"/>
    <n v="33990.215164574838"/>
    <n v="33990.215164574838"/>
    <n v="27069.268460471649"/>
    <n v="1.1154420356428449"/>
  </r>
  <r>
    <s v="Y63"/>
    <s v="North East and Yorkshire"/>
    <n v="1"/>
    <s v="QHM"/>
    <s v="E54000050"/>
    <x v="0"/>
    <s v="00J"/>
    <s v="NHS North Durham CCG"/>
    <s v="U70497"/>
    <s v="DERWENTSIDE PCN"/>
    <x v="2"/>
    <s v="A83023"/>
    <s v="Stanley Medical Group"/>
    <n v="11433.5009765625"/>
    <n v="14443.787109375"/>
    <n v="15153.91015625"/>
    <n v="14850.58203125"/>
    <n v="11679.8544921875"/>
    <n v="14435.146391398981"/>
    <n v="0.94512325525283813"/>
    <n v="1.0008066892623901"/>
    <n v="10806.067661905254"/>
    <n v="11442.72425903182"/>
    <n v="14277.505859375"/>
    <n v="14046.519854784947"/>
    <n v="17280.83010771931"/>
    <n v="17280.83010771931"/>
    <n v="13762.179119512683"/>
    <n v="1.2036714867758995"/>
  </r>
  <r>
    <s v="Y63"/>
    <s v="North East and Yorkshire"/>
    <n v="1"/>
    <s v="QHM"/>
    <s v="E54000050"/>
    <x v="0"/>
    <s v="00J"/>
    <s v="NHS North Durham CCG"/>
    <s v="U53962"/>
    <s v="DURHAM EAST PCN"/>
    <x v="2"/>
    <s v="A83024"/>
    <s v="West Rainton Surgery"/>
    <n v="5659.0830078125"/>
    <n v="7798.77001953125"/>
    <n v="7655.55322265625"/>
    <n v="6548.3896484375"/>
    <n v="4644.05029296875"/>
    <n v="7470.7799894559876"/>
    <n v="0.94512325525283813"/>
    <n v="1.0008066892623901"/>
    <n v="5348.5309540897724"/>
    <n v="5663.6481293098768"/>
    <n v="7266.39013671875"/>
    <n v="5848.4030567709951"/>
    <n v="8756.0062389290251"/>
    <n v="8756.0062389290251"/>
    <n v="6973.1445469094651"/>
    <n v="1.2322039696683846"/>
  </r>
  <r>
    <s v="Y63"/>
    <s v="North East and Yorkshire"/>
    <n v="1"/>
    <s v="QHM"/>
    <s v="E54000050"/>
    <x v="0"/>
    <s v="00J"/>
    <s v="NHS North Durham CCG"/>
    <s v="U77096"/>
    <s v="CHESTER LE STREET PCN"/>
    <x v="2"/>
    <s v="A83026"/>
    <s v="Sacriston Medical Centre"/>
    <n v="10122.1669921875"/>
    <n v="11945.208984375"/>
    <n v="10050.166015625"/>
    <n v="11177.796875"/>
    <n v="8890.8115234375"/>
    <n v="11581.41409524005"/>
    <n v="0.94512325525283813"/>
    <n v="1.0008066892623901"/>
    <n v="9566.6954178690794"/>
    <n v="10130.332435612218"/>
    <n v="11144.86328125"/>
    <n v="12437.073453124647"/>
    <n v="13962.62471364928"/>
    <n v="13962.62471364928"/>
    <n v="11119.612952038697"/>
    <n v="1.0985407532419733"/>
  </r>
  <r>
    <s v="Y63"/>
    <s v="North East and Yorkshire"/>
    <n v="1"/>
    <s v="QHM"/>
    <s v="E54000050"/>
    <x v="0"/>
    <s v="00J"/>
    <s v="NHS North Durham CCG"/>
    <s v="U53962"/>
    <s v="DURHAM EAST PCN"/>
    <x v="2"/>
    <s v="A83027"/>
    <s v="Coxhoe Medical Practice"/>
    <n v="6404.5830078125"/>
    <n v="7863.7646484375"/>
    <n v="6138.91650390625"/>
    <n v="5939.533203125"/>
    <n v="6057.80517578125"/>
    <n v="7389.5410016951355"/>
    <n v="0.94512325525283813"/>
    <n v="1.0008066892623901"/>
    <n v="6053.1203408807633"/>
    <n v="6409.7495161549887"/>
    <n v="7107.12939453125"/>
    <n v="6313.1254651997606"/>
    <n v="8713.3637930298028"/>
    <n v="8713.3637930298028"/>
    <n v="6939.1847790683887"/>
    <n v="1.0834717530561733"/>
  </r>
  <r>
    <s v="Y63"/>
    <s v="North East and Yorkshire"/>
    <n v="1"/>
    <s v="QHM"/>
    <s v="E54000050"/>
    <x v="0"/>
    <s v="00J"/>
    <s v="NHS North Durham CCG"/>
    <s v="U77096"/>
    <s v="CHESTER LE STREET PCN"/>
    <x v="2"/>
    <s v="A83028"/>
    <s v="Middle Chare Medical Group"/>
    <n v="9683.33203125"/>
    <n v="11879.8974609375"/>
    <n v="10919.51953125"/>
    <n v="9936.4912109375"/>
    <n v="6475.3916015625"/>
    <n v="11301.914331743681"/>
    <n v="0.94512325525283813"/>
    <n v="1.0008066892623901"/>
    <n v="9151.9422910690773"/>
    <n v="9691.1434712237678"/>
    <n v="11079.537109375"/>
    <n v="8381.6623355442298"/>
    <n v="13202.051285326568"/>
    <n v="13202.051285326568"/>
    <n v="10513.904332205475"/>
    <n v="1.0857733988956546"/>
  </r>
  <r>
    <s v="Y63"/>
    <s v="North East and Yorkshire"/>
    <n v="1"/>
    <s v="QHM"/>
    <s v="E54000050"/>
    <x v="0"/>
    <s v="00J"/>
    <s v="NHS North Durham CCG"/>
    <s v="U77096"/>
    <s v="CHESTER LE STREET PCN"/>
    <x v="2"/>
    <s v="A83029"/>
    <s v="Great Lumley Surgery"/>
    <n v="4907.5"/>
    <n v="6017.244140625"/>
    <n v="5451.7734375"/>
    <n v="4492.56103515625"/>
    <n v="2891.3564453125"/>
    <n v="5622.2667135102738"/>
    <n v="0.94512325525283813"/>
    <n v="1.0008066892623901"/>
    <n v="4638.1923751533031"/>
    <n v="4911.4588275551796"/>
    <n v="5449.82763671875"/>
    <n v="4223.7804297859957"/>
    <n v="6565.6136521865292"/>
    <n v="6565.6136521865292"/>
    <n v="5228.7506183251298"/>
    <n v="1.065461155033139"/>
  </r>
  <r>
    <s v="Y63"/>
    <s v="North East and Yorkshire"/>
    <n v="1"/>
    <s v="QHM"/>
    <s v="E54000050"/>
    <x v="0"/>
    <s v="00J"/>
    <s v="NHS North Durham CCG"/>
    <s v="U01989"/>
    <s v="DURHAM WEST PCN"/>
    <x v="2"/>
    <s v="A83030"/>
    <s v="Dunelm Medical Practice"/>
    <n v="12779.58203125"/>
    <n v="14309.62109375"/>
    <n v="12069.0009765625"/>
    <n v="14147.1826171875"/>
    <n v="9943.412109375"/>
    <n v="13959.668898251692"/>
    <n v="0.94512325525283813"/>
    <n v="1.0008066892623901"/>
    <n v="12078.280170145677"/>
    <n v="12789.891182852443"/>
    <n v="13106.8837890625"/>
    <n v="13931.0512539457"/>
    <n v="16658.00779892506"/>
    <n v="16658.00779892506"/>
    <n v="13266.173307301955"/>
    <n v="1.0380756800075379"/>
  </r>
  <r>
    <s v="Y63"/>
    <s v="North East and Yorkshire"/>
    <n v="1"/>
    <s v="QHM"/>
    <s v="E54000050"/>
    <x v="0"/>
    <s v="00J"/>
    <s v="NHS North Durham CCG"/>
    <s v="U77096"/>
    <s v="CHESTER LE STREET PCN"/>
    <x v="2"/>
    <s v="A83033"/>
    <s v="Pelton &amp; Fellrose Medical Group"/>
    <n v="8853.6669921875"/>
    <n v="11184.75"/>
    <n v="10655.7822265625"/>
    <n v="9855.78125"/>
    <n v="7650.9111328125"/>
    <n v="10804.447134728431"/>
    <n v="0.94512325525283813"/>
    <n v="1.0008066892623901"/>
    <n v="8367.8065685808542"/>
    <n v="8860.8091502828756"/>
    <n v="10510.8115234375"/>
    <n v="9404.5941804667927"/>
    <n v="12777.19589826105"/>
    <n v="12777.19589826105"/>
    <n v="10175.556237800349"/>
    <n v="1.1493041523675205"/>
  </r>
  <r>
    <s v="Y63"/>
    <s v="North East and Yorkshire"/>
    <n v="1"/>
    <s v="QHM"/>
    <s v="E54000050"/>
    <x v="0"/>
    <s v="00J"/>
    <s v="NHS North Durham CCG"/>
    <s v="U01989"/>
    <s v="DURHAM WEST PCN"/>
    <x v="2"/>
    <s v="A83036"/>
    <s v="Chastleton Medical Group"/>
    <n v="11449.583984375"/>
    <n v="14022.484375"/>
    <n v="12798.087890625"/>
    <n v="9917.3828125"/>
    <n v="6402.2109375"/>
    <n v="13011.315087543238"/>
    <n v="0.94512325525283813"/>
    <n v="1.0008066892623901"/>
    <n v="10821.268086603261"/>
    <n v="11458.820240834029"/>
    <n v="12412.9150390625"/>
    <n v="8373.9423861388641"/>
    <n v="14998.944907486872"/>
    <n v="14998.944907486872"/>
    <n v="11944.921924111177"/>
    <n v="1.0432625273033636"/>
  </r>
  <r>
    <s v="Y63"/>
    <s v="North East and Yorkshire"/>
    <n v="1"/>
    <s v="QHM"/>
    <s v="E54000050"/>
    <x v="0"/>
    <s v="00J"/>
    <s v="NHS North Durham CCG"/>
    <s v="U70497"/>
    <s v="DERWENTSIDE PCN"/>
    <x v="2"/>
    <s v="A83038"/>
    <s v="Cedars Medical Group"/>
    <n v="5717.1669921875"/>
    <n v="6071.41943359375"/>
    <n v="4887.61962890625"/>
    <n v="4620.78515625"/>
    <n v="5625.06640625"/>
    <n v="5759.5112414121204"/>
    <n v="0.94512325525283813"/>
    <n v="1.0008066892623901"/>
    <n v="5403.4274784803274"/>
    <n v="5721.778969411389"/>
    <n v="5863.99560546875"/>
    <n v="5972.7162082002724"/>
    <n v="6961.963607480131"/>
    <n v="6961.963607480131"/>
    <n v="5544.397438805403"/>
    <n v="0.96978056551117253"/>
  </r>
  <r>
    <s v="Y63"/>
    <s v="North East and Yorkshire"/>
    <n v="1"/>
    <s v="QHM"/>
    <s v="E54000050"/>
    <x v="0"/>
    <s v="00J"/>
    <s v="NHS North Durham CCG"/>
    <s v="U70497"/>
    <s v="DERWENTSIDE PCN"/>
    <x v="2"/>
    <s v="A83049"/>
    <s v="Queens Road Surgery"/>
    <n v="13576.3330078125"/>
    <n v="15340.8056640625"/>
    <n v="13745.1953125"/>
    <n v="12487.23828125"/>
    <n v="11810.5185546875"/>
    <n v="14663.768321811885"/>
    <n v="0.94512325525283813"/>
    <n v="1.0008066892623901"/>
    <n v="12831.308046740305"/>
    <n v="13587.284889872535"/>
    <n v="14503.306640625"/>
    <n v="14878.970119525908"/>
    <n v="17627.788772730564"/>
    <n v="17627.788772730564"/>
    <n v="14038.49149948446"/>
    <n v="1.0340414817024606"/>
  </r>
  <r>
    <s v="Y63"/>
    <s v="North East and Yorkshire"/>
    <n v="1"/>
    <s v="QHM"/>
    <s v="E54000050"/>
    <x v="0"/>
    <s v="00J"/>
    <s v="NHS North Durham CCG"/>
    <s v="U77096"/>
    <s v="CHESTER LE STREET PCN"/>
    <x v="2"/>
    <s v="A83050"/>
    <s v="Cestria Health Centre"/>
    <n v="12295.1669921875"/>
    <n v="14785.37890625"/>
    <n v="12369.2783203125"/>
    <n v="11253.2373046875"/>
    <n v="8663.2958984375"/>
    <n v="13846.052218547331"/>
    <n v="0.94512325525283813"/>
    <n v="1.0008066892623901"/>
    <n v="11620.448251533497"/>
    <n v="12305.085371379391"/>
    <n v="13326.44140625"/>
    <n v="11773.981999609929"/>
    <n v="16321.219476417822"/>
    <n v="16321.219476417822"/>
    <n v="12997.960426855061"/>
    <n v="1.0571601374031052"/>
  </r>
  <r>
    <s v="Y63"/>
    <s v="North East and Yorkshire"/>
    <n v="1"/>
    <s v="QHM"/>
    <s v="E54000050"/>
    <x v="0"/>
    <s v="00J"/>
    <s v="NHS North Durham CCG"/>
    <s v="U53962"/>
    <s v="DURHAM EAST PCN"/>
    <x v="2"/>
    <s v="A83055"/>
    <s v="Cheveley Park Medical Ctr"/>
    <n v="4290.083984375"/>
    <n v="4889.30859375"/>
    <n v="3846.613037109375"/>
    <n v="3441.0859375"/>
    <n v="3705.190185546875"/>
    <n v="4556.0761770228701"/>
    <n v="0.94512325525283813"/>
    <n v="1.0008066892623901"/>
    <n v="4054.658140620566"/>
    <n v="4293.5447490599472"/>
    <n v="4394.8720703125"/>
    <n v="3553.0950289737116"/>
    <n v="5333.2674774344941"/>
    <n v="5333.2674774344941"/>
    <n v="4247.3296629389706"/>
    <n v="0.99003415280639129"/>
  </r>
  <r>
    <s v="Y63"/>
    <s v="North East and Yorkshire"/>
    <n v="1"/>
    <s v="QHM"/>
    <s v="E54000050"/>
    <x v="0"/>
    <s v="00J"/>
    <s v="NHS North Durham CCG"/>
    <s v="U70497"/>
    <s v="DERWENTSIDE PCN"/>
    <x v="2"/>
    <s v="A83072"/>
    <s v="Lanchester Medical Centre"/>
    <n v="4198.75"/>
    <n v="5170.619140625"/>
    <n v="4694.41552734375"/>
    <n v="3490.592529296875"/>
    <n v="2433.1435546875"/>
    <n v="4774.2696524529292"/>
    <n v="0.94512325525283813"/>
    <n v="1.0008066892623901"/>
    <n v="3968.3362679928541"/>
    <n v="4202.1370865404606"/>
    <n v="4765.9326171875"/>
    <n v="3602.3651030971678"/>
    <n v="5596.0135015103833"/>
    <n v="5596.0135015103833"/>
    <n v="4456.5764308159914"/>
    <n v="1.0614055208850233"/>
  </r>
  <r>
    <s v="Y63"/>
    <s v="North East and Yorkshire"/>
    <n v="1"/>
    <s v="QHM"/>
    <s v="E54000050"/>
    <x v="0"/>
    <s v="00J"/>
    <s v="NHS North Durham CCG"/>
    <s v="U70497"/>
    <s v="DERWENTSIDE PCN"/>
    <x v="2"/>
    <s v="A83073"/>
    <s v="Drs Lambert &amp; Ng"/>
    <n v="5171.75"/>
    <n v="6846.70947265625"/>
    <n v="7457.90185546875"/>
    <n v="6219.0673828125"/>
    <n v="4512.701171875"/>
    <n v="6694.6184159541699"/>
    <n v="0.94512325525283813"/>
    <n v="1.0008066892623901"/>
    <n v="4887.9411953538656"/>
    <n v="5175.9219951927662"/>
    <n v="6777.46337890625"/>
    <n v="6140.6290992046224"/>
    <n v="7990.6780052453687"/>
    <n v="7990.6780052453687"/>
    <n v="6363.6492754716737"/>
    <n v="1.2304634360654854"/>
  </r>
  <r>
    <s v="Y63"/>
    <s v="North East and Yorkshire"/>
    <n v="1"/>
    <s v="QHM"/>
    <s v="E54000050"/>
    <x v="0"/>
    <s v="00J"/>
    <s v="NHS North Durham CCG"/>
    <s v=""/>
    <s v=""/>
    <x v="2"/>
    <s v="A83076"/>
    <s v="Dipton Surgery"/>
    <n v="2092.75"/>
    <n v="2729.02587890625"/>
    <n v="2690.82568359375"/>
    <n v="2531.30810546875"/>
    <n v="2881.177490234375"/>
    <n v="2703.2854328602525"/>
    <n v="0.94512325525283813"/>
    <n v="1.0008066892623901"/>
    <n v="1977.906692430377"/>
    <n v="2094.438198953867"/>
    <n v="2529.9443359375"/>
    <n v="2234.7143138505417"/>
    <n v="3169.0520992289985"/>
    <n v="3169.0520992289985"/>
    <n v="2523.7828482079281"/>
    <n v="1.2059648062157104"/>
  </r>
  <r>
    <s v="Y63"/>
    <s v="North East and Yorkshire"/>
    <n v="1"/>
    <s v="QHM"/>
    <s v="E54000050"/>
    <x v="0"/>
    <s v="00J"/>
    <s v="NHS North Durham CCG"/>
    <s v="U70497"/>
    <s v="DERWENTSIDE PCN"/>
    <x v="2"/>
    <s v="A83617"/>
    <s v="Browney House Surgery"/>
    <n v="2644.5830078125"/>
    <n v="3250.3447265625"/>
    <n v="2940.514404296875"/>
    <n v="2823.123779296875"/>
    <n v="1924.114990234375"/>
    <n v="3111.1995144725029"/>
    <n v="0.94512325525283813"/>
    <n v="1.0008066892623901"/>
    <n v="2499.4569011300919"/>
    <n v="2646.7163645284018"/>
    <n v="2983.29736328125"/>
    <n v="2749.5134225618208"/>
    <n v="3678.3388647351808"/>
    <n v="3678.3388647351808"/>
    <n v="2929.3707537890655"/>
    <n v="1.1076872025325957"/>
  </r>
  <r>
    <s v="Y63"/>
    <s v="North East and Yorkshire"/>
    <n v="1"/>
    <s v="QHM"/>
    <s v="E54000050"/>
    <x v="0"/>
    <s v="00J"/>
    <s v="NHS North Durham CCG"/>
    <s v="U70497"/>
    <s v="DERWENTSIDE PCN"/>
    <x v="2"/>
    <s v="A83618"/>
    <s v="Oakfields Health Group"/>
    <n v="5114.16650390625"/>
    <n v="6073.7451171875"/>
    <n v="5786.8955078125"/>
    <n v="5330.7431640625"/>
    <n v="4516.740234375"/>
    <n v="5879.1380867992757"/>
    <n v="0.94512325525283813"/>
    <n v="1.0008066892623901"/>
    <n v="4833.5176940769015"/>
    <n v="5118.2920471110265"/>
    <n v="5919.1357421875"/>
    <n v="5627.1650352310962"/>
    <n v="7041.0513817962756"/>
    <n v="7041.0513817962756"/>
    <n v="5607.3816883766194"/>
    <n v="1.0964409711912286"/>
  </r>
  <r>
    <s v="Y63"/>
    <s v="North East and Yorkshire"/>
    <n v="1"/>
    <s v="QHM"/>
    <s v="E54000050"/>
    <x v="0"/>
    <s v="00J"/>
    <s v="NHS North Durham CCG"/>
    <s v="U70497"/>
    <s v="DERWENTSIDE PCN"/>
    <x v="2"/>
    <s v="A83622"/>
    <s v="The Haven Surgery"/>
    <n v="1642.25"/>
    <n v="2032.625"/>
    <n v="1892.1094970703125"/>
    <n v="1665.8387451171875"/>
    <n v="1342.7938232421875"/>
    <n v="1939.9087213930834"/>
    <n v="0.94512325525283813"/>
    <n v="1.0008066892623901"/>
    <n v="1552.1286659389734"/>
    <n v="1643.5747854411602"/>
    <n v="2007.0303955078125"/>
    <n v="1411.5973922256255"/>
    <n v="2277.1371657784657"/>
    <n v="2277.1371657784657"/>
    <n v="1813.4759360398959"/>
    <n v="1.1042630147906201"/>
  </r>
  <r>
    <s v="Y63"/>
    <s v="North East and Yorkshire"/>
    <n v="1"/>
    <s v="QHM"/>
    <s v="E54000050"/>
    <x v="0"/>
    <s v="00J"/>
    <s v="NHS North Durham CCG"/>
    <s v=""/>
    <s v=""/>
    <x v="2"/>
    <s v="A83630"/>
    <s v="Denholm House"/>
    <n v="2423.999755859375"/>
    <n v="2625.52587890625"/>
    <n v="2302.026123046875"/>
    <n v="2925.724853515625"/>
    <n v="2110.696044921875"/>
    <n v="2628.3152951175002"/>
    <n v="0.94512325525283813"/>
    <n v="1.0008066892623901"/>
    <n v="2290.9785399898974"/>
    <n v="2425.9551704344631"/>
    <n v="2514.2041015625"/>
    <n v="2829.2307409550381"/>
    <n v="3167.4747031490519"/>
    <n v="3167.4747031490519"/>
    <n v="2522.5266349786261"/>
    <n v="1.0406464063707468"/>
  </r>
  <r>
    <s v="Y63"/>
    <s v="North East and Yorkshire"/>
    <n v="1"/>
    <s v="QHM"/>
    <s v="E54000050"/>
    <x v="0"/>
    <s v="00J"/>
    <s v="NHS North Durham CCG"/>
    <s v=""/>
    <s v=""/>
    <x v="2"/>
    <s v="A83632"/>
    <s v="Craghead Medical Centre"/>
    <n v="2406.5"/>
    <n v="3074.041748046875"/>
    <n v="3295.82861328125"/>
    <n v="2991.444091796875"/>
    <n v="1843.5828857421875"/>
    <n v="3024.6273164744598"/>
    <n v="0.94512325525283813"/>
    <n v="1.0008066892623901"/>
    <n v="2274.439113765955"/>
    <n v="2408.4412977099419"/>
    <n v="3275.65771484375"/>
    <n v="3277.0391569138787"/>
    <n v="3699.6833567537587"/>
    <n v="3699.6833567537587"/>
    <n v="2946.3691688272102"/>
    <n v="1.2243379051847953"/>
  </r>
  <r>
    <s v="Y63"/>
    <s v="North East and Yorkshire"/>
    <n v="1"/>
    <s v="QHM"/>
    <s v="E54000050"/>
    <x v="0"/>
    <s v="00J"/>
    <s v="NHS North Durham CCG"/>
    <s v="U53962"/>
    <s v="DURHAM EAST PCN"/>
    <x v="2"/>
    <s v="A83635"/>
    <s v="Bowburn Medical Centre"/>
    <n v="4098.25048828125"/>
    <n v="4399.9677734375"/>
    <n v="3563.5908203125"/>
    <n v="4190.33935546875"/>
    <n v="4884.76611328125"/>
    <n v="4335.1067741387569"/>
    <n v="0.94512325525283813"/>
    <n v="1.0008066892623901"/>
    <n v="3873.3518423259084"/>
    <n v="4101.5565029447316"/>
    <n v="3886.364501953125"/>
    <n v="4741.8181034601157"/>
    <n v="5197.9745191069505"/>
    <n v="5197.9745191069505"/>
    <n v="4139.5844959240658"/>
    <n v="1.0100857689789846"/>
  </r>
  <r>
    <s v="Y63"/>
    <s v="North East and Yorkshire"/>
    <n v="1"/>
    <s v="QHM"/>
    <s v="E54000050"/>
    <x v="0"/>
    <s v="00J"/>
    <s v="NHS North Durham CCG"/>
    <s v="U70497"/>
    <s v="DERWENTSIDE PCN"/>
    <x v="2"/>
    <s v="A83636"/>
    <s v="Leadgate Surgery"/>
    <n v="5914.6669921875"/>
    <n v="6626.353515625"/>
    <n v="6558.08349609375"/>
    <n v="7048.220703125"/>
    <n v="5205.7607421875"/>
    <n v="6626.0109101768539"/>
    <n v="0.94512325525283813"/>
    <n v="1.0008066892623901"/>
    <n v="5590.0893213927629"/>
    <n v="5919.438290540711"/>
    <n v="6581.71240234375"/>
    <n v="7358.8833422443886"/>
    <n v="8045.5753150673909"/>
    <n v="8045.5753150673909"/>
    <n v="6407.3686226465861"/>
    <n v="1.0833016687346693"/>
  </r>
  <r>
    <s v="Y63"/>
    <s v="North East and Yorkshire"/>
    <n v="1"/>
    <s v="QHM"/>
    <s v="E54000050"/>
    <x v="0"/>
    <s v="00J"/>
    <s v="NHS North Durham CCG"/>
    <s v="U77096"/>
    <s v="CHESTER LE STREET PCN"/>
    <x v="2"/>
    <s v="A83637"/>
    <s v="Gardiner Crescent"/>
    <n v="2067.25"/>
    <n v="2730.964599609375"/>
    <n v="2609.963623046875"/>
    <n v="2714.804931640625"/>
    <n v="1789.0672607421875"/>
    <n v="2681.5419978562845"/>
    <n v="0.94512325525283813"/>
    <n v="1.0008066892623901"/>
    <n v="1953.8060494214296"/>
    <n v="2068.917628377676"/>
    <n v="2495.578125"/>
    <n v="2366.6771654792205"/>
    <n v="3159.6744835592285"/>
    <n v="3159.6744835592285"/>
    <n v="2516.3146637655805"/>
    <n v="1.2172280390690919"/>
  </r>
  <r>
    <s v="Y63"/>
    <s v="North East and Yorkshire"/>
    <n v="1"/>
    <s v="QHM"/>
    <s v="E54000050"/>
    <x v="0"/>
    <s v="00J"/>
    <s v="NHS North Durham CCG"/>
    <s v="U70497"/>
    <s v="DERWENTSIDE PCN"/>
    <x v="2"/>
    <s v="A83644"/>
    <s v="Annfield Plain Surgery"/>
    <n v="3508.333251953125"/>
    <n v="4110.95068359375"/>
    <n v="4465.50341796875"/>
    <n v="4327.166015625"/>
    <n v="3787.53857421875"/>
    <n v="4152.6186780064572"/>
    <n v="0.94512325525283813"/>
    <n v="1.0008066892623901"/>
    <n v="3315.807343597713"/>
    <n v="3511.1633867163619"/>
    <n v="4325.41552734375"/>
    <n v="3982.6845677236229"/>
    <n v="4993.9585919261417"/>
    <n v="4993.9585919261417"/>
    <n v="3977.1094460801605"/>
    <n v="1.1336179206653367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01"/>
    <s v="The Densham Surgery"/>
    <n v="4105.5830078125"/>
    <n v="5277.53662109375"/>
    <n v="5378.58447265625"/>
    <n v="4806.0048828125"/>
    <n v="3706.67919921875"/>
    <n v="5147.9129996438051"/>
    <n v="0.9425702691078186"/>
    <n v="1.0001838207244873"/>
    <n v="3869.8004805183155"/>
    <n v="4106.3376990554389"/>
    <n v="5131.908203125"/>
    <n v="12897.107469149911"/>
    <n v="7095.5548902717101"/>
    <n v="7095.5548902717101"/>
    <n v="5650.7874184026186"/>
    <n v="1.3763666226330717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02"/>
    <s v="Queens Park Medical Centre"/>
    <n v="19891.75"/>
    <n v="26586.71875"/>
    <n v="26091.8828125"/>
    <n v="22220.73828125"/>
    <n v="18852.955078125"/>
    <n v="25578.520285504426"/>
    <n v="0.9425702691078186"/>
    <n v="1.0001838207244873"/>
    <n v="18749.372150525451"/>
    <n v="19895.40651589632"/>
    <n v="24780.255859375"/>
    <n v="39004.67238707588"/>
    <n v="32152.75905897524"/>
    <n v="32152.75905897524"/>
    <n v="25605.947549851269"/>
    <n v="1.2872646976686952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06"/>
    <s v="Tennant Street Medical Practice"/>
    <n v="14468"/>
    <n v="17289.517578125"/>
    <n v="15582.5556640625"/>
    <n v="16753.068359375"/>
    <n v="15054.544921875"/>
    <n v="17006.534854079764"/>
    <n v="0.9425702691078186"/>
    <n v="1.0001838207244873"/>
    <n v="13637.10665345192"/>
    <n v="14470.659518241882"/>
    <n v="16736.044921875"/>
    <n v="31723.055924774118"/>
    <n v="22106.847307145643"/>
    <n v="22106.847307145643"/>
    <n v="17605.542703226525"/>
    <n v="1.2168608448456266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07"/>
    <s v="Bankhouse Surgery"/>
    <n v="10029.75"/>
    <n v="12443.40625"/>
    <n v="12658.197265625"/>
    <n v="11148.068359375"/>
    <n v="8841.4345703125"/>
    <n v="12113.008382200051"/>
    <n v="0.9425702691078186"/>
    <n v="1.0001838207244873"/>
    <n v="9453.7441565841436"/>
    <n v="10031.593675911427"/>
    <n v="11922.9697265625"/>
    <n v="13797.833374023539"/>
    <n v="14691.876410917288"/>
    <n v="14691.876410917288"/>
    <n v="11700.377441849161"/>
    <n v="1.1665672067448503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11"/>
    <s v="Chadwick Practice"/>
    <n v="11923.083984375"/>
    <n v="15366.81640625"/>
    <n v="15268.08203125"/>
    <n v="16287.9521484375"/>
    <n v="11396.7509765625"/>
    <n v="15333.125037884596"/>
    <n v="0.9425702691078186"/>
    <n v="1.0001838207244873"/>
    <n v="11238.344479747466"/>
    <n v="11925.275694311131"/>
    <n v="14779.580078125"/>
    <n v="16724.850209034928"/>
    <n v="18466.15139869128"/>
    <n v="18466.15139869128"/>
    <n v="14706.15020301066"/>
    <n v="1.233418318807686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14"/>
    <s v="Queenstree Practice"/>
    <n v="3806.66650390625"/>
    <n v="5487.3271484375"/>
    <n v="6543.15966796875"/>
    <n v="3998.319580078125"/>
    <n v="2622.726318359375"/>
    <n v="5212.5695206549653"/>
    <n v="0.9425702691078186"/>
    <n v="1.0001838207244873"/>
    <n v="3588.0506709906331"/>
    <n v="3807.3662481008796"/>
    <n v="5005.58642578125"/>
    <n v="3787.7658398136355"/>
    <n v="6047.6555878766176"/>
    <n v="6047.6555878766176"/>
    <n v="4816.2570278554849"/>
    <n v="1.2652164361950891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17"/>
    <s v="Woodbridge Practice"/>
    <n v="19628.251953125"/>
    <n v="19544.69140625"/>
    <n v="16654.07421875"/>
    <n v="17582.48046875"/>
    <n v="19462.986328125"/>
    <n v="19061.839184677829"/>
    <n v="0.9425702691078186"/>
    <n v="1.0001838207244873"/>
    <n v="18501.006725573097"/>
    <n v="19631.860032619443"/>
    <n v="18761.169921875"/>
    <n v="21956.319318085443"/>
    <n v="23149.03433995699"/>
    <n v="23149.03433995699"/>
    <n v="18435.523932842127"/>
    <n v="0.93923411910896226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25"/>
    <s v="The Dovecot Surgery"/>
    <n v="4032"/>
    <n v="4987.5283203125"/>
    <n v="5172.0224609375"/>
    <n v="4869.25537109375"/>
    <n v="3744.868896484375"/>
    <n v="4929.8675616014307"/>
    <n v="0.9425702691078186"/>
    <n v="1.0001838207244873"/>
    <n v="3800.4433250427246"/>
    <n v="4032.7411651611328"/>
    <n v="5009.3798828125"/>
    <n v="11342.353125314618"/>
    <n v="6687.0725079403837"/>
    <n v="6687.0725079403837"/>
    <n v="5325.4785253826112"/>
    <n v="1.3208032057000525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27"/>
    <s v="Yarm Medical Practice"/>
    <n v="14461.8330078125"/>
    <n v="15498.3232421875"/>
    <n v="13127.3662109375"/>
    <n v="10118.482421875"/>
    <n v="9811.11328125"/>
    <n v="14303.121335209253"/>
    <n v="0.9425702691078186"/>
    <n v="1.0001838207244873"/>
    <n v="13631.293829966162"/>
    <n v="14464.491392433411"/>
    <n v="13604.009765625"/>
    <n v="8268.5384666160571"/>
    <n v="16322.065911918398"/>
    <n v="16322.065911918398"/>
    <n v="12998.63451466794"/>
    <n v="0.89882344151297289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31"/>
    <s v="Havelock Grange Practice"/>
    <n v="12732.833984375"/>
    <n v="16077.697265625"/>
    <n v="15901.9287109375"/>
    <n v="16925.17578125"/>
    <n v="12458.1455078125"/>
    <n v="16042.629752393565"/>
    <n v="0.9425702691078186"/>
    <n v="1.0001838207244873"/>
    <n v="12001.590755157522"/>
    <n v="12735.174543142784"/>
    <n v="15443.533203125"/>
    <n v="18010.093329190622"/>
    <n v="19379.192717213155"/>
    <n v="19379.192717213155"/>
    <n v="15433.281833302028"/>
    <n v="1.2120853733144452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34"/>
    <s v="Thornaby &amp; Barwick Medical Group"/>
    <n v="21889.25"/>
    <n v="22511.099609375"/>
    <n v="17201.232421875"/>
    <n v="20879.943359375"/>
    <n v="22725.2734375"/>
    <n v="21935.01681564323"/>
    <n v="0.9425702691078186"/>
    <n v="1.0001838207244873"/>
    <n v="20632.156263068318"/>
    <n v="21893.273697793484"/>
    <n v="20502.3515625"/>
    <n v="25522.812002186583"/>
    <n v="26521.138821881748"/>
    <n v="26521.138821881748"/>
    <n v="21121.014479342546"/>
    <n v="0.96490352475953023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36"/>
    <s v="Norton Medical Centre"/>
    <n v="17785.16796875"/>
    <n v="22579.90625"/>
    <n v="20789.791015625"/>
    <n v="19819.291015625"/>
    <n v="17380.572265625"/>
    <n v="21834.789271616541"/>
    <n v="0.9425702691078186"/>
    <n v="1.0001838207244873"/>
    <n v="16763.770558432443"/>
    <n v="17788.437251211144"/>
    <n v="20630.05859375"/>
    <n v="23444.92211086852"/>
    <n v="26195.062534761124"/>
    <n v="26195.062534761124"/>
    <n v="20861.332494043989"/>
    <n v="1.1729623544010976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39"/>
    <s v="Eaglescliffe Medical Practice"/>
    <n v="10176.0830078125"/>
    <n v="10279.498046875"/>
    <n v="7355.43310546875"/>
    <n v="6854.27197265625"/>
    <n v="7868.58642578125"/>
    <n v="9478.2232515858341"/>
    <n v="0.9425702691078186"/>
    <n v="1.0001838207244873"/>
    <n v="9591.6732991373283"/>
    <n v="10177.953582763439"/>
    <n v="8962.64453125"/>
    <n v="9825.4402477543736"/>
    <n v="11329.821645238222"/>
    <n v="11329.821645238222"/>
    <n v="9022.8903300339607"/>
    <n v="0.88667617226655904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40"/>
    <s v="Marsh House Medical Practice"/>
    <n v="8569.08203125"/>
    <n v="10281.5810546875"/>
    <n v="8276.150390625"/>
    <n v="8119.576171875"/>
    <n v="7115.62109375"/>
    <n v="9697.0709383345911"/>
    <n v="0.9425702691078186"/>
    <n v="1.0001838207244873"/>
    <n v="8076.9619562022854"/>
    <n v="8570.6572061171755"/>
    <n v="9158.8134765625"/>
    <n v="8635.025317000609"/>
    <n v="11420.11281903153"/>
    <n v="11420.11281903153"/>
    <n v="9094.7967893249115"/>
    <n v="1.0613501838537336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041"/>
    <s v="Hart Medical Practice"/>
    <n v="9161.833984375"/>
    <n v="11887.5703125"/>
    <n v="11913.3876953125"/>
    <n v="11490.5234375"/>
    <n v="7669.451171875"/>
    <n v="11653.996571865771"/>
    <n v="0.9425702691078186"/>
    <n v="1.0001838207244873"/>
    <n v="8635.6723241735017"/>
    <n v="9163.5181193356402"/>
    <n v="11733.1318359375"/>
    <n v="13155.000251072572"/>
    <n v="14156.426818600603"/>
    <n v="14156.426818600603"/>
    <n v="11273.953875793701"/>
    <n v="1.2305346173070593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44"/>
    <s v="Mckenzie House Surgery"/>
    <n v="18899.833984375"/>
    <n v="23399.357421875"/>
    <n v="22295.857421875"/>
    <n v="21644.56640625"/>
    <n v="15927.625"/>
    <n v="22754.337453241355"/>
    <n v="0.9425702691078186"/>
    <n v="1.0001838207244873"/>
    <n v="17814.421604745439"/>
    <n v="18903.308165550698"/>
    <n v="22399.822265625"/>
    <n v="25730.133051948589"/>
    <n v="27576.420876402644"/>
    <n v="27576.420876402644"/>
    <n v="21961.424376633106"/>
    <n v="1.1619903325494396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46"/>
    <s v="Woodlands Family Medical Centre"/>
    <n v="12626.75"/>
    <n v="15395.533203125"/>
    <n v="15189.779296875"/>
    <n v="14122.8134765625"/>
    <n v="12875.2900390625"/>
    <n v="15086.617219786562"/>
    <n v="0.9425702691078186"/>
    <n v="1.0001838207244873"/>
    <n v="11901.599145457149"/>
    <n v="12629.07105833292"/>
    <n v="15175.28125"/>
    <n v="32175.274187748011"/>
    <n v="20139.241955904159"/>
    <n v="20139.241955904159"/>
    <n v="16038.572996823297"/>
    <n v="1.270205951398681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56"/>
    <s v="Melrose Surgery"/>
    <n v="2551.25"/>
    <n v="3184.296630859375"/>
    <n v="3543.294189453125"/>
    <n v="3195.388916015625"/>
    <n v="1845.5552978515625"/>
    <n v="3153.2115295429203"/>
    <n v="0.9425702691078186"/>
    <n v="1.0001838207244873"/>
    <n v="2404.7323990613222"/>
    <n v="2551.7189726233482"/>
    <n v="3047.189697265625"/>
    <n v="2578.1801771713194"/>
    <n v="3695.3649900413047"/>
    <n v="3695.3649900413047"/>
    <n v="2942.9300900427952"/>
    <n v="1.1535247780667497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57"/>
    <s v="Kingsway Medical Centre"/>
    <n v="8897.8330078125"/>
    <n v="10629.9404296875"/>
    <n v="9123.150390625"/>
    <n v="10066.76171875"/>
    <n v="7959.787109375"/>
    <n v="10337.660950252939"/>
    <n v="0.9425702691078186"/>
    <n v="1.0001838207244873"/>
    <n v="8386.8328526502592"/>
    <n v="8899.4686139223631"/>
    <n v="9499.68359375"/>
    <n v="9208.8616620986068"/>
    <n v="12138.973447628468"/>
    <n v="12138.973447628468"/>
    <n v="9667.2859967905479"/>
    <n v="1.086476447501594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060"/>
    <s v="The Koh Practice"/>
    <n v="5690.0830078125"/>
    <n v="6892.80908203125"/>
    <n v="7034.9423828125"/>
    <n v="6448.86376953125"/>
    <n v="4810.0849609375"/>
    <n v="6748.629853639367"/>
    <n v="0.9425702691078186"/>
    <n v="1.0001838207244873"/>
    <n v="5363.303071919654"/>
    <n v="5691.128962993389"/>
    <n v="6985.30810546875"/>
    <n v="7732.4475139551105"/>
    <n v="8237.4608748218379"/>
    <n v="8237.4608748218379"/>
    <n v="6560.1832401925931"/>
    <n v="1.1529152090023016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63"/>
    <s v="The Headland Medical Centre"/>
    <n v="5460.1669921875"/>
    <n v="6635.9462890625"/>
    <n v="6489.04052734375"/>
    <n v="7055.26416015625"/>
    <n v="4621.50830078125"/>
    <n v="6605.4380281549875"/>
    <n v="0.9425702691078186"/>
    <n v="1.0001838207244873"/>
    <n v="5146.5910711998004"/>
    <n v="5461.1706840398256"/>
    <n v="6667.26416015625"/>
    <n v="9029.0484731315228"/>
    <n v="8214.6009708561123"/>
    <n v="8214.6009708561123"/>
    <n v="6541.9779751057813"/>
    <n v="1.1981278199853878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66"/>
    <s v="Park Lane Surgery"/>
    <n v="4452.75"/>
    <n v="4987.33251953125"/>
    <n v="3832.57861328125"/>
    <n v="3192.27197265625"/>
    <n v="3135.729248046875"/>
    <n v="4567.129363200821"/>
    <n v="0.9425702691078186"/>
    <n v="1.0001838207244873"/>
    <n v="4197.0297657698393"/>
    <n v="4453.5685077309608"/>
    <n v="4495.37451171875"/>
    <n v="3167.9412624793417"/>
    <n v="5295.6597060866297"/>
    <n v="5295.6597060866297"/>
    <n v="4217.3794300885365"/>
    <n v="0.9471404031415499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67"/>
    <s v="Alma Medical Centre"/>
    <n v="11501.08203125"/>
    <n v="11789.619140625"/>
    <n v="9640.6962890625"/>
    <n v="16423.919921875"/>
    <n v="12900.048828125"/>
    <n v="12392.526674428991"/>
    <n v="0.9425702691078186"/>
    <n v="1.0001838207244873"/>
    <n v="10840.57798522641"/>
    <n v="11503.196168481372"/>
    <n v="11574.8232421875"/>
    <n v="33388.837640927661"/>
    <n v="17255.621789538192"/>
    <n v="17255.621789538192"/>
    <n v="13742.103614577578"/>
    <n v="1.1948531083630582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70"/>
    <s v="Mckenzie Group Practice"/>
    <n v="6557.5"/>
    <n v="7833.73583984375"/>
    <n v="6840.3896484375"/>
    <n v="10483.828125"/>
    <n v="2662.152099609375"/>
    <n v="7951.7026812219674"/>
    <n v="0.9425702691078186"/>
    <n v="1.0001838207244873"/>
    <n v="6180.9045396745205"/>
    <n v="6558.7054044008255"/>
    <n v="7373.28662109375"/>
    <n v="7880.3450885036546"/>
    <n v="9441.7729955253926"/>
    <n v="9441.7729955253926"/>
    <n v="7519.2783193994046"/>
    <n v="1.146668443675090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602"/>
    <s v="Dr Rasool"/>
    <n v="2492.5"/>
    <n v="3292.9404296875"/>
    <n v="3377.400390625"/>
    <n v="2232.30712890625"/>
    <n v="1748.089599609375"/>
    <n v="3075.0562559760619"/>
    <n v="0.9425702691078186"/>
    <n v="1.0001838207244873"/>
    <n v="2349.3563957512379"/>
    <n v="2492.9581731557846"/>
    <n v="3010.747314453125"/>
    <n v="2548.1402271253687"/>
    <n v="3613.1507881051539"/>
    <n v="3613.1507881051539"/>
    <n v="2877.4560030828361"/>
    <n v="1.1544457384484799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08"/>
    <s v="Elm Tree Surgery"/>
    <n v="4058"/>
    <n v="3963.012451171875"/>
    <n v="2753.14013671875"/>
    <n v="4847.564453125"/>
    <n v="5779.931640625"/>
    <n v="4093.6620105359943"/>
    <n v="0.9425702691078186"/>
    <n v="1.0001838207244873"/>
    <n v="3824.9501520395279"/>
    <n v="4058.7459444999695"/>
    <n v="3886.5029296875"/>
    <n v="8894.4123166053032"/>
    <n v="5452.8190728108257"/>
    <n v="5452.8190728108257"/>
    <n v="4342.5386580703816"/>
    <n v="1.070117954181957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610"/>
    <s v="The Roseberry Practice"/>
    <n v="7911.83349609375"/>
    <n v="9209.2451171875"/>
    <n v="7421.3681640625"/>
    <n v="7815.14990234375"/>
    <n v="7478.30029296875"/>
    <n v="8813.5478579461105"/>
    <n v="0.9425702691078186"/>
    <n v="1.0001838207244873"/>
    <n v="7457.4590275493392"/>
    <n v="7913.2878550590249"/>
    <n v="8036.6640625"/>
    <n v="7998.0763771486691"/>
    <n v="10358.390076564978"/>
    <n v="10358.390076564978"/>
    <n v="8249.2576302680809"/>
    <n v="1.0426480327652148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12"/>
    <s v="The Patel Practice"/>
    <n v="3294.83349609375"/>
    <n v="3811.385009765625"/>
    <n v="3328.104736328125"/>
    <n v="3383.503173828125"/>
    <n v="2423.401611328125"/>
    <n v="3658.443208401693"/>
    <n v="0.9425702691078186"/>
    <n v="1.0001838207244873"/>
    <n v="3105.6120950785407"/>
    <n v="3295.439154774067"/>
    <n v="3784.184814453125"/>
    <n v="3702.7534397199129"/>
    <n v="4406.5896675427593"/>
    <n v="4406.5896675427593"/>
    <n v="3509.3381471198904"/>
    <n v="1.0651033356557926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22"/>
    <s v="Gladstone House Surgery"/>
    <n v="5512.83349609375"/>
    <n v="6563.7548828125"/>
    <n v="6463.9541015625"/>
    <n v="7672.2626953125"/>
    <n v="5313.7060546875"/>
    <n v="6671.3917661638134"/>
    <n v="0.9425702691078186"/>
    <n v="1.0001838207244873"/>
    <n v="5196.2329519596824"/>
    <n v="5513.8468691409798"/>
    <n v="6527.9599609375"/>
    <n v="8332.6265226416963"/>
    <n v="8174.3342850902072"/>
    <n v="8174.3342850902072"/>
    <n v="6509.9102249684793"/>
    <n v="1.1808646550963733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29"/>
    <s v="Riverside Medical Practice"/>
    <n v="4899.83349609375"/>
    <n v="5512.61279296875"/>
    <n v="4666.9462890625"/>
    <n v="7201.9580078125"/>
    <n v="5174.203125"/>
    <n v="5697.432066785007"/>
    <n v="0.9425702691078186"/>
    <n v="1.0001838207244873"/>
    <n v="4618.4373769965896"/>
    <n v="4900.7341870368691"/>
    <n v="5510.30810546875"/>
    <n v="12900.691224248309"/>
    <n v="7665.3625095765447"/>
    <n v="7665.3625095765447"/>
    <n v="6104.5731724233883"/>
    <n v="1.2458735949476818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31"/>
    <s v="West View Millenium Surgery A"/>
    <n v="6714.8330078125"/>
    <n v="7830.99169921875"/>
    <n v="7702.14697265625"/>
    <n v="7195.92431640625"/>
    <n v="5708.99072265625"/>
    <n v="7639.1553152303513"/>
    <n v="0.9425702691078186"/>
    <n v="1.0001838207244873"/>
    <n v="6329.2019551878911"/>
    <n v="6716.0673332808074"/>
    <n v="7924.19189453125"/>
    <n v="9383.4469113868454"/>
    <n v="9402.3542706470089"/>
    <n v="9402.3542706470089"/>
    <n v="7487.885871868958"/>
    <n v="1.1151261488047484"/>
  </r>
  <r>
    <s v="Y63"/>
    <s v="North East and Yorkshire"/>
    <n v="1"/>
    <s v="QHM"/>
    <s v="E54000050"/>
    <x v="0"/>
    <s v="00K"/>
    <s v="NHS Hartlepool and Stockton-on-Tees CCG"/>
    <s v=""/>
    <s v=""/>
    <x v="3"/>
    <s v="A81632"/>
    <s v="Lawson Street Practice"/>
    <n v="486.5"/>
    <n v="663.23150634765625"/>
    <n v="137.14021301269531"/>
    <n v="626.89764404296875"/>
    <n v="542.6168212890625"/>
    <n v="619.01898939049295"/>
    <n v="0.9425702691078186"/>
    <n v="1.0001838207244873"/>
    <n v="458.56043592095375"/>
    <n v="486.58942878246307"/>
    <n v="394.0609130859375"/>
    <n v="1669.5471992865673"/>
    <n v="837.07983274381627"/>
    <n v="837.07983274381627"/>
    <n v="666.63710734625749"/>
    <n v="1.3702715464465725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34"/>
    <s v="The Arrival Practice"/>
    <n v="2138.5"/>
    <n v="1186.3560791015625"/>
    <n v="594.92950439453125"/>
    <n v="2349.650390625"/>
    <n v="3388.055908203125"/>
    <n v="1414.473224575619"/>
    <n v="0.9425702691078186"/>
    <n v="1.0001838207244873"/>
    <n v="2015.6865204870701"/>
    <n v="2138.8931006193161"/>
    <n v="1616.8377685546875"/>
    <n v="10006.964376495936"/>
    <n v="2752.3053911614907"/>
    <n v="2752.3053911614907"/>
    <n v="2191.8923771980694"/>
    <n v="1.024967209351447"/>
  </r>
  <r>
    <s v="Y63"/>
    <s v="North East and Yorkshire"/>
    <n v="1"/>
    <s v="QHM"/>
    <s v="E54000050"/>
    <x v="0"/>
    <s v="00K"/>
    <s v="NHS Hartlepool and Stockton-on-Tees CCG"/>
    <s v=""/>
    <s v=""/>
    <x v="3"/>
    <s v="Y00527"/>
    <s v="Stockton Nhs Health Care Centre"/>
    <n v="96.083328247070313"/>
    <n v="78.564201354980469"/>
    <n v="27.356105804443359"/>
    <n v="115.05653381347656"/>
    <n v="2826.59912109375"/>
    <n v="195.23354488327601"/>
    <n v="0.9425702691078186"/>
    <n v="1.0001838207244873"/>
    <n v="90.565288562615933"/>
    <n v="96.10099035407984"/>
    <n v="66.917915344238281"/>
    <n v="147.10692358141316"/>
    <n v="210.72602029871078"/>
    <n v="210.72602029871078"/>
    <n v="167.81886161808148"/>
    <n v="1.7465970910848259"/>
  </r>
  <r>
    <s v="Y63"/>
    <s v="North East and Yorkshire"/>
    <n v="1"/>
    <s v="QHM"/>
    <s v="E54000050"/>
    <x v="0"/>
    <s v="00K"/>
    <s v="NHS Hartlepool and Stockton-on-Tees CCG"/>
    <s v=""/>
    <s v=""/>
    <x v="3"/>
    <s v="Y02501"/>
    <s v="Hartfields Medical Practice"/>
    <n v="202.08334350585938"/>
    <n v="214.87017822265625"/>
    <n v="176.22431945800781"/>
    <n v="149.93569946289063"/>
    <n v="2674.324462890625"/>
    <n v="305.12340132685836"/>
    <n v="0.9425702691078186"/>
    <n v="1.0001838207244873"/>
    <n v="190.47775147052562"/>
    <n v="202.12049061246944"/>
    <n v="194.77836608886719"/>
    <n v="309.39664052592138"/>
    <n v="351.14038961001444"/>
    <n v="351.14038961001444"/>
    <n v="279.64263914323425"/>
    <n v="1.3837985570301397"/>
  </r>
  <r>
    <s v="Y63"/>
    <s v="North East and Yorkshire"/>
    <n v="1"/>
    <s v="QHM"/>
    <s v="E54000050"/>
    <x v="0"/>
    <s v="00K"/>
    <s v="NHS Hartlepool and Stockton-on-Tees CCG"/>
    <s v=""/>
    <s v=""/>
    <x v="3"/>
    <s v="Y02597"/>
    <s v="The Fens Medical Centre"/>
    <n v="192.66668701171875"/>
    <n v="215.34004211425781"/>
    <n v="202.94215393066406"/>
    <n v="193.94783020019531"/>
    <n v="2262.107421875"/>
    <n v="296.60897633804626"/>
    <n v="0.9425702691078186"/>
    <n v="1.0001838207244873"/>
    <n v="181.6018910247476"/>
    <n v="192.70210314170981"/>
    <n v="201.64710998535156"/>
    <n v="294.97941130886204"/>
    <n v="342.32379449401793"/>
    <n v="342.32379449401793"/>
    <n v="272.62124257523237"/>
    <n v="1.4149889988955406"/>
  </r>
  <r>
    <s v="Y63"/>
    <s v="North East and Yorkshire"/>
    <n v="1"/>
    <s v="QHM"/>
    <s v="E54000050"/>
    <x v="0"/>
    <s v="00L"/>
    <s v="NHS Northumberland CCG"/>
    <s v="U25545"/>
    <s v="WELL UP NORTH PCN"/>
    <x v="4"/>
    <s v="A84002"/>
    <s v="The Rothbury Practice"/>
    <n v="5763.16650390625"/>
    <n v="7515.7646484375"/>
    <n v="8354.3251953125"/>
    <n v="4260.884765625"/>
    <n v="2779.911865234375"/>
    <n v="6884.4881383433303"/>
    <n v="0.9474979043006897"/>
    <n v="1.0026712417602539"/>
    <n v="5460.5881845871045"/>
    <n v="5778.5613149427809"/>
    <n v="7590.41357421875"/>
    <n v="3474.2988507769187"/>
    <n v="7990.5353598642014"/>
    <n v="7990.5353598642014"/>
    <n v="6363.5356749516777"/>
    <n v="1.1041734905001444"/>
  </r>
  <r>
    <s v="Y63"/>
    <s v="North East and Yorkshire"/>
    <n v="1"/>
    <s v="QHM"/>
    <s v="E54000050"/>
    <x v="0"/>
    <s v="00L"/>
    <s v="NHS Northumberland CCG"/>
    <s v=""/>
    <s v=""/>
    <x v="4"/>
    <s v="A84003"/>
    <s v="Lintonville Medical Group"/>
    <n v="13358.58203125"/>
    <n v="17693.212890625"/>
    <n v="16513.705078125"/>
    <n v="19091.28125"/>
    <n v="14111.8671875"/>
    <n v="17677.867467190248"/>
    <n v="0.9474979043006897"/>
    <n v="1.0026712417602539"/>
    <n v="12657.228479038225"/>
    <n v="13394.266033429652"/>
    <n v="16708"/>
    <n v="17081.391918936733"/>
    <n v="21123.64446198614"/>
    <n v="21123.64446198614"/>
    <n v="16822.535545494251"/>
    <n v="1.2593054791399982"/>
  </r>
  <r>
    <s v="Y63"/>
    <s v="North East and Yorkshire"/>
    <n v="1"/>
    <s v="QHM"/>
    <s v="E54000050"/>
    <x v="0"/>
    <s v="00L"/>
    <s v="NHS Northumberland CCG"/>
    <s v="U11112"/>
    <s v="WANSBECK PCN"/>
    <x v="4"/>
    <s v="A84005"/>
    <s v="Bedlingtonshire Med.Group"/>
    <n v="11554.833984375"/>
    <n v="13871.310546875"/>
    <n v="12853.8623046875"/>
    <n v="11621.6259765625"/>
    <n v="10132.0693359375"/>
    <n v="13313.145696971029"/>
    <n v="0.9474979043006897"/>
    <n v="1.0026712417602539"/>
    <n v="10948.180984737701"/>
    <n v="11585.699739446864"/>
    <n v="13231.8330078125"/>
    <n v="12564.128557081629"/>
    <n v="15960.342419304181"/>
    <n v="15960.342419304181"/>
    <n v="12710.563660081569"/>
    <n v="1.1000213137868879"/>
  </r>
  <r>
    <s v="Y63"/>
    <s v="North East and Yorkshire"/>
    <n v="1"/>
    <s v="QHM"/>
    <s v="E54000050"/>
    <x v="0"/>
    <s v="00L"/>
    <s v="NHS Northumberland CCG"/>
    <s v="U25545"/>
    <s v="WELL UP NORTH PCN"/>
    <x v="4"/>
    <s v="A84006"/>
    <s v="Alnwick Medical Group"/>
    <n v="16871.91796875"/>
    <n v="21793.9765625"/>
    <n v="23067.8515625"/>
    <n v="15115.640625"/>
    <n v="6295.21142578125"/>
    <n v="20229.206015502121"/>
    <n v="0.9474979043006897"/>
    <n v="1.0026712417602539"/>
    <n v="15986.106916923774"/>
    <n v="16916.986940603703"/>
    <n v="20547.181640625"/>
    <n v="13481.189533849378"/>
    <n v="23634.894605938807"/>
    <n v="23634.894605938807"/>
    <n v="18822.455345616621"/>
    <n v="1.1156085147212893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07"/>
    <s v="Ponteland Medical Group"/>
    <n v="10063.0009765625"/>
    <n v="12529.580078125"/>
    <n v="12660.9990234375"/>
    <n v="5991.27734375"/>
    <n v="5065.962890625"/>
    <n v="11247.268932296758"/>
    <n v="0.9474979043006897"/>
    <n v="1.0026712417602539"/>
    <n v="9534.6723362687626"/>
    <n v="10089.88168500457"/>
    <n v="11106.6015625"/>
    <n v="6225.7505596448982"/>
    <n v="12944.404258771539"/>
    <n v="12944.404258771539"/>
    <n v="10308.718325112202"/>
    <n v="1.0244178997022853"/>
  </r>
  <r>
    <s v="Y63"/>
    <s v="North East and Yorkshire"/>
    <n v="1"/>
    <s v="QHM"/>
    <s v="E54000050"/>
    <x v="0"/>
    <s v="00L"/>
    <s v="NHS Northumberland CCG"/>
    <s v="U25545"/>
    <s v="WELL UP NORTH PCN"/>
    <x v="4"/>
    <s v="A84008"/>
    <s v="Belford Medical Practice"/>
    <n v="4471.58349609375"/>
    <n v="6000.44140625"/>
    <n v="7429.1015625"/>
    <n v="4008.150390625"/>
    <n v="2242.06201171875"/>
    <n v="5636.9411930300612"/>
    <n v="0.9474979043006897"/>
    <n v="1.0026712417602539"/>
    <n v="4236.8159914543794"/>
    <n v="4483.5281766629778"/>
    <n v="6046.60205078125"/>
    <n v="3032.8701196894744"/>
    <n v="6542.3427042389249"/>
    <n v="6542.3427042389249"/>
    <n v="5210.2180043280323"/>
    <n v="1.1651841028753087"/>
  </r>
  <r>
    <s v="Y63"/>
    <s v="North East and Yorkshire"/>
    <n v="1"/>
    <s v="QHM"/>
    <s v="E54000050"/>
    <x v="0"/>
    <s v="00L"/>
    <s v="NHS Northumberland CCG"/>
    <s v="U25489"/>
    <s v="BLYTH PCN"/>
    <x v="4"/>
    <s v="A84009"/>
    <s v="Railway Medical Group"/>
    <n v="23580.4140625"/>
    <n v="29916.572265625"/>
    <n v="28488.267578125"/>
    <n v="33578.15234375"/>
    <n v="24355.58203125"/>
    <n v="30141.995446448189"/>
    <n v="0.9474979043006897"/>
    <n v="1.0026712417602539"/>
    <n v="22342.392906761263"/>
    <n v="23643.403049267828"/>
    <n v="28617.171875"/>
    <n v="35541.620835619506"/>
    <n v="36808.972845806886"/>
    <n v="36808.972845806886"/>
    <n v="29314.082387916558"/>
    <n v="1.243153844127564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1"/>
    <s v="White Medical Group"/>
    <n v="7550.83349609375"/>
    <n v="8972.9853515625"/>
    <n v="9260.513671875"/>
    <n v="4721.36572265625"/>
    <n v="4230.51611328125"/>
    <n v="8156.7238395767872"/>
    <n v="0.9474979043006897"/>
    <n v="1.0026712417602539"/>
    <n v="7154.3989132722782"/>
    <n v="7571.0035978532396"/>
    <n v="8306.318359375"/>
    <n v="4613.9257037895277"/>
    <n v="9433.7017987299496"/>
    <n v="9433.7017987299496"/>
    <n v="7512.8505462360008"/>
    <n v="0.99496970104328231"/>
  </r>
  <r>
    <s v="Y63"/>
    <s v="North East and Yorkshire"/>
    <n v="1"/>
    <s v="QHM"/>
    <s v="E54000050"/>
    <x v="0"/>
    <s v="00L"/>
    <s v="NHS Northumberland CCG"/>
    <s v="U11112"/>
    <s v="WANSBECK PCN"/>
    <x v="4"/>
    <s v="A84013"/>
    <s v="The Gables Medical Group"/>
    <n v="6070.583984375"/>
    <n v="7920.05712890625"/>
    <n v="7410.57763671875"/>
    <n v="7698.00830078125"/>
    <n v="6395.15478515625"/>
    <n v="7790.5759976906793"/>
    <n v="0.9474979043006897"/>
    <n v="1.0026712417602539"/>
    <n v="5751.8656030766433"/>
    <n v="6086.799981823191"/>
    <n v="7406.74462890625"/>
    <n v="8357.3818733245935"/>
    <n v="9415.1482149228068"/>
    <n v="9415.1482149228068"/>
    <n v="7498.074766249093"/>
    <n v="1.2351488399712933"/>
  </r>
  <r>
    <s v="Y63"/>
    <s v="North East and Yorkshire"/>
    <n v="1"/>
    <s v="QHM"/>
    <s v="E54000050"/>
    <x v="0"/>
    <s v="00L"/>
    <s v="NHS Northumberland CCG"/>
    <s v="U25489"/>
    <s v="BLYTH PCN"/>
    <x v="4"/>
    <s v="A84014"/>
    <s v="Marine Medical Group"/>
    <n v="11138.333984375"/>
    <n v="14726.3310546875"/>
    <n v="15309.2177734375"/>
    <n v="13871.634765625"/>
    <n v="10894.939453125"/>
    <n v="14476.017094094081"/>
    <n v="0.9474979043006897"/>
    <n v="1.0026712417602539"/>
    <n v="10553.548107596464"/>
    <n v="11168.087167253718"/>
    <n v="13978.2685546875"/>
    <n v="16444.42787418744"/>
    <n v="17634.455407495683"/>
    <n v="17634.455407495683"/>
    <n v="14043.800701715491"/>
    <n v="1.260852899672098"/>
  </r>
  <r>
    <s v="Y63"/>
    <s v="North East and Yorkshire"/>
    <n v="1"/>
    <s v="QHM"/>
    <s v="E54000050"/>
    <x v="0"/>
    <s v="00L"/>
    <s v="NHS Northumberland CCG"/>
    <s v=""/>
    <s v=""/>
    <x v="4"/>
    <s v="A84015"/>
    <s v="Laburnum Surgery"/>
    <n v="2440.25"/>
    <n v="3475.754150390625"/>
    <n v="3364.5517578125"/>
    <n v="4794.4052734375"/>
    <n v="2385.595947265625"/>
    <n v="3620.8120333871898"/>
    <n v="0.9474979043006897"/>
    <n v="1.0026712417602539"/>
    <n v="2312.131760969758"/>
    <n v="2446.7684977054596"/>
    <n v="3235.012451171875"/>
    <n v="3297.2765213815446"/>
    <n v="4276.8106737908465"/>
    <n v="4276.8106737908465"/>
    <n v="3405.9842140720721"/>
    <n v="1.395752162307989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6"/>
    <s v="Prudhoe Medical Group"/>
    <n v="6792.1669921875"/>
    <n v="7187.35986328125"/>
    <n v="5699.8740234375"/>
    <n v="5331.5888671875"/>
    <n v="5336.3134765625"/>
    <n v="6736.7411342798605"/>
    <n v="0.9474979043006897"/>
    <n v="1.0026712417602539"/>
    <n v="6435.5639907579753"/>
    <n v="6810.3105122996494"/>
    <n v="6676.830078125"/>
    <n v="6128.5210951024019"/>
    <n v="8046.0734385432888"/>
    <n v="8046.0734385432888"/>
    <n v="6407.7653202853107"/>
    <n v="0.9434051500287998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8"/>
    <s v="Corbridge Health Centre"/>
    <n v="7018.1669921875"/>
    <n v="8551.646484375"/>
    <n v="9131.3388671875"/>
    <n v="5753.0185546875"/>
    <n v="3987.18212890625"/>
    <n v="7979.2785293459592"/>
    <n v="0.9474979043006897"/>
    <n v="1.0026712417602539"/>
    <n v="6649.6985171299311"/>
    <n v="7036.9142129374668"/>
    <n v="8425.494140625"/>
    <n v="4229.8039840344518"/>
    <n v="9235.0670755473166"/>
    <n v="9235.0670755473166"/>
    <n v="7354.6610019401451"/>
    <n v="1.0479461389458564"/>
  </r>
  <r>
    <s v="Y63"/>
    <s v="North East and Yorkshire"/>
    <n v="1"/>
    <s v="QHM"/>
    <s v="E54000050"/>
    <x v="0"/>
    <s v="00L"/>
    <s v="NHS Northumberland CCG"/>
    <s v="U11112"/>
    <s v="WANSBECK PCN"/>
    <x v="4"/>
    <s v="A84020"/>
    <s v="Guidepost Medical Group"/>
    <n v="8184"/>
    <n v="11734.59765625"/>
    <n v="11433.3955078125"/>
    <n v="9817.662109375"/>
    <n v="7071.43359375"/>
    <n v="11233.744811939689"/>
    <n v="0.9474979043006897"/>
    <n v="1.0026712417602539"/>
    <n v="7754.3228487968445"/>
    <n v="8205.861442565918"/>
    <n v="10292.9013671875"/>
    <n v="8511.6898397239984"/>
    <n v="13096.576725236331"/>
    <n v="13096.576725236331"/>
    <n v="10429.906064792081"/>
    <n v="1.2744264497546531"/>
  </r>
  <r>
    <s v="Y63"/>
    <s v="North East and Yorkshire"/>
    <n v="1"/>
    <s v="QHM"/>
    <s v="E54000050"/>
    <x v="0"/>
    <s v="00L"/>
    <s v="NHS Northumberland CCG"/>
    <s v=""/>
    <s v=""/>
    <x v="4"/>
    <s v="A84021"/>
    <s v="Infirmary Drive Medical Group"/>
    <n v="1559.083251953125"/>
    <n v="2003.09765625"/>
    <n v="2065.15625"/>
    <n v="1526.798828125"/>
    <n v="5454.2041015625"/>
    <n v="2079.4777071950889"/>
    <n v="0.9474979043006897"/>
    <n v="1.0026712417602539"/>
    <n v="1477.2281138558901"/>
    <n v="1563.2479402434547"/>
    <n v="1882.2740478515625"/>
    <n v="1505.1091544364044"/>
    <n v="2412.6650261297791"/>
    <n v="2412.6650261297791"/>
    <n v="1921.4081753022861"/>
    <n v="1.2323961359313316"/>
  </r>
  <r>
    <s v="Y63"/>
    <s v="North East and Yorkshire"/>
    <n v="1"/>
    <s v="QHM"/>
    <s v="E54000050"/>
    <x v="0"/>
    <s v="00L"/>
    <s v="NHS Northumberland CCG"/>
    <s v="U25545"/>
    <s v="WELL UP NORTH PCN"/>
    <x v="4"/>
    <s v="A84022"/>
    <s v="Coquet Medical Group"/>
    <n v="11654.6669921875"/>
    <n v="16113.501953125"/>
    <n v="15849.64453125"/>
    <n v="11811.1591796875"/>
    <n v="9169.0126953125"/>
    <n v="15162.536358829777"/>
    <n v="0.9474979043006897"/>
    <n v="1.0026712417602539"/>
    <n v="11042.772550420079"/>
    <n v="11685.799425358884"/>
    <n v="15383.05078125"/>
    <n v="10081.232133327208"/>
    <n v="17709.974535463698"/>
    <n v="17709.974535463698"/>
    <n v="14103.942937914026"/>
    <n v="1.2101540908348865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24"/>
    <s v="Burn Brae Medical Group"/>
    <n v="9452.33203125"/>
    <n v="11681.0009765625"/>
    <n v="12218.947265625"/>
    <n v="8401.6162109375"/>
    <n v="5643.83837890625"/>
    <n v="10972.557741028415"/>
    <n v="0.9474979043006897"/>
    <n v="1.0026712417602539"/>
    <n v="8956.0647903636564"/>
    <n v="9477.5814953036606"/>
    <n v="10800.6806640625"/>
    <n v="7019.7263621991488"/>
    <n v="12737.660258668604"/>
    <n v="12737.660258668604"/>
    <n v="10144.070681245246"/>
    <n v="1.0731817976461593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25"/>
    <s v="Cramlington Medical Group"/>
    <n v="4953.49951171875"/>
    <n v="6324.458984375"/>
    <n v="5678.732421875"/>
    <n v="5523.39599609375"/>
    <n v="4315.15185546875"/>
    <n v="6079.2900542505731"/>
    <n v="0.9474979043006897"/>
    <n v="1.0026712417602539"/>
    <n v="4693.4304063080053"/>
    <n v="4966.7315064738505"/>
    <n v="6069.1708984375"/>
    <n v="4567.2827760815835"/>
    <n v="7150.625126648104"/>
    <n v="7150.625126648104"/>
    <n v="5694.6444815437735"/>
    <n v="1.1496204790313713"/>
  </r>
  <r>
    <s v="Y63"/>
    <s v="North East and Yorkshire"/>
    <n v="1"/>
    <s v="QHM"/>
    <s v="E54000050"/>
    <x v="0"/>
    <s v="00L"/>
    <s v="NHS Northumberland CCG"/>
    <s v="U25545"/>
    <s v="WELL UP NORTH PCN"/>
    <x v="4"/>
    <s v="A84026"/>
    <s v="Well Close Medical Group"/>
    <n v="9100.8330078125"/>
    <n v="10930.244140625"/>
    <n v="13175.40625"/>
    <n v="10733.609375"/>
    <n v="3978.89013671875"/>
    <n v="10755.180443024823"/>
    <n v="0.9474979043006897"/>
    <n v="1.0026712417602539"/>
    <n v="8623.0202022928861"/>
    <n v="9125.1435329960659"/>
    <n v="10943.076171875"/>
    <n v="8413.2521277234391"/>
    <n v="12718.730067519051"/>
    <n v="12718.730067519051"/>
    <n v="10128.994977141749"/>
    <n v="1.112974490186407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27"/>
    <s v="Bellingham Practice"/>
    <n v="3363.41650390625"/>
    <n v="4281.947265625"/>
    <n v="4355.4892578125"/>
    <n v="2673.4638671875"/>
    <n v="2025.753173828125"/>
    <n v="3951.6294121566139"/>
    <n v="0.9474979043006897"/>
    <n v="1.0026712417602539"/>
    <n v="3186.8300887415244"/>
    <n v="3372.4010025286116"/>
    <n v="4103.42822265625"/>
    <n v="2107.4846862845861"/>
    <n v="4565.659360918241"/>
    <n v="4565.659360918241"/>
    <n v="3636.0187289596161"/>
    <n v="1.0810492024216352"/>
  </r>
  <r>
    <s v="Y63"/>
    <s v="North East and Yorkshire"/>
    <n v="1"/>
    <s v="QHM"/>
    <s v="E54000050"/>
    <x v="0"/>
    <s v="00L"/>
    <s v="NHS Northumberland CCG"/>
    <s v="U11112"/>
    <s v="WANSBECK PCN"/>
    <x v="4"/>
    <s v="A84028"/>
    <s v="Seaton Park Medical Group"/>
    <n v="18197.251953125"/>
    <n v="23758.462890625"/>
    <n v="22487.65625"/>
    <n v="24443.693359375"/>
    <n v="17531.140625"/>
    <n v="23520.205677990849"/>
    <n v="0.9474979043006897"/>
    <n v="1.0026712417602539"/>
    <n v="17241.85808961757"/>
    <n v="18245.861212464049"/>
    <n v="22417.123046875"/>
    <n v="21485.139119306474"/>
    <n v="27980.496320783626"/>
    <n v="27980.496320783626"/>
    <n v="22283.223654139088"/>
    <n v="1.2245378429413023"/>
  </r>
  <r>
    <s v="Y63"/>
    <s v="North East and Yorkshire"/>
    <n v="1"/>
    <s v="QHM"/>
    <s v="E54000050"/>
    <x v="0"/>
    <s v="00L"/>
    <s v="NHS Northumberland CCG"/>
    <s v="U25545"/>
    <s v="WELL UP NORTH PCN"/>
    <x v="4"/>
    <s v="A84029"/>
    <s v="Widdrington Surgery"/>
    <n v="2658.41650390625"/>
    <n v="3413.46630859375"/>
    <n v="2900.877197265625"/>
    <n v="2552.79638671875"/>
    <n v="2269.984130859375"/>
    <n v="3203.9751266188914"/>
    <n v="0.9474979043006897"/>
    <n v="1.0026712417602539"/>
    <n v="2518.8440662095381"/>
    <n v="2665.5177770876326"/>
    <n v="3072.71484375"/>
    <n v="2760.2677200890785"/>
    <n v="3794.0671652707733"/>
    <n v="3794.0671652707733"/>
    <n v="3021.5349375255964"/>
    <n v="1.1365920024517542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0"/>
    <s v="Village Medical Group"/>
    <n v="9298.5830078125"/>
    <n v="12402.857421875"/>
    <n v="12350.546875"/>
    <n v="8934.705078125"/>
    <n v="6792.390625"/>
    <n v="11646.044517501823"/>
    <n v="0.9474979043006897"/>
    <n v="1.0026712417602539"/>
    <n v="8810.3879128683475"/>
    <n v="9323.4217710541561"/>
    <n v="11025.3193359375"/>
    <n v="8068.8479183579775"/>
    <n v="13534.409840664897"/>
    <n v="13534.409840664897"/>
    <n v="10778.58941631063"/>
    <n v="1.1591647251258235"/>
  </r>
  <r>
    <s v="Y63"/>
    <s v="North East and Yorkshire"/>
    <n v="1"/>
    <s v="QHM"/>
    <s v="E54000050"/>
    <x v="0"/>
    <s v="00L"/>
    <s v="NHS Northumberland CCG"/>
    <s v="U25545"/>
    <s v="WELL UP NORTH PCN"/>
    <x v="4"/>
    <s v="A84031"/>
    <s v="Greystoke Surgery"/>
    <n v="9370.333984375"/>
    <n v="11747.7705078125"/>
    <n v="12139.54296875"/>
    <n v="7482.20654296875"/>
    <n v="5206.40380859375"/>
    <n v="10861.16202894362"/>
    <n v="0.9474979043006897"/>
    <n v="1.0026712417602539"/>
    <n v="8878.3718127928441"/>
    <n v="9395.3644118215889"/>
    <n v="10698.4462890625"/>
    <n v="7859.7990849158859"/>
    <n v="12719.303830755833"/>
    <n v="12719.303830755833"/>
    <n v="10129.451913086816"/>
    <n v="1.0810128998579605"/>
  </r>
  <r>
    <s v="Y63"/>
    <s v="North East and Yorkshire"/>
    <n v="1"/>
    <s v="QHM"/>
    <s v="E54000050"/>
    <x v="0"/>
    <s v="00L"/>
    <s v="NHS Northumberland CCG"/>
    <s v="U25545"/>
    <s v="WELL UP NORTH PCN"/>
    <x v="4"/>
    <s v="A84032"/>
    <s v="Cheviot Medical Group"/>
    <n v="2461.666748046875"/>
    <n v="3177.292724609375"/>
    <n v="4046.681396484375"/>
    <n v="2364.2314453125"/>
    <n v="1233.6357421875"/>
    <n v="3030.2382834052528"/>
    <n v="0.9474979043006897"/>
    <n v="1.0026712417602539"/>
    <n v="2332.424084861108"/>
    <n v="2468.2424550640862"/>
    <n v="3189.370849609375"/>
    <n v="1688.0360727037958"/>
    <n v="3515.5935523328772"/>
    <n v="3515.5935523328772"/>
    <n v="2799.7629672313428"/>
    <n v="1.137344431147196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33"/>
    <s v="The Sele Medical Practice"/>
    <n v="6115.83349609375"/>
    <n v="7775.17236328125"/>
    <n v="8263.4775390625"/>
    <n v="6299.1484375"/>
    <n v="3885.199462890625"/>
    <n v="7423.2421942747687"/>
    <n v="0.9474979043006897"/>
    <n v="1.0026712417602539"/>
    <n v="5794.7394206007884"/>
    <n v="6132.1703659272753"/>
    <n v="7163.083984375"/>
    <n v="4510.5560672331958"/>
    <n v="8569.0241703137763"/>
    <n v="8569.0241703137763"/>
    <n v="6824.2349919644976"/>
    <n v="1.1158307361250452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34"/>
    <s v="Haltwhistle Medical Group"/>
    <n v="5623"/>
    <n v="7698.0810546875"/>
    <n v="8107.17724609375"/>
    <n v="5509.51318359375"/>
    <n v="3391.656982421875"/>
    <n v="7216.9422652088106"/>
    <n v="0.9474979043006897"/>
    <n v="1.0026712417602539"/>
    <n v="5327.7807158827782"/>
    <n v="5638.0203924179077"/>
    <n v="7098.1533203125"/>
    <n v="3419.2351215284389"/>
    <n v="8232.6026705148743"/>
    <n v="8232.6026705148743"/>
    <n v="6556.314243306746"/>
    <n v="1.1659815478048632"/>
  </r>
  <r>
    <s v="Y63"/>
    <s v="North East and Yorkshire"/>
    <n v="1"/>
    <s v="QHM"/>
    <s v="E54000050"/>
    <x v="0"/>
    <s v="00L"/>
    <s v="NHS Northumberland CCG"/>
    <s v="NULL"/>
    <s v="NULL"/>
    <x v="4"/>
    <s v="A84035"/>
    <s v="Riversdale Surgery"/>
    <n v="6030.83349609375"/>
    <n v="7673.8125"/>
    <n v="7086.21240234375"/>
    <n v="4703.7451171875"/>
    <n v="4093.62646484375"/>
    <n v="7041.8906001243377"/>
    <n v="0.9474979043006897"/>
    <n v="1.0026712417602539"/>
    <n v="5714.2020987352298"/>
    <n v="6046.9433103776537"/>
    <n v="6771.61572265625"/>
    <n v="4746.5910247954243"/>
    <n v="8182.0467045436862"/>
    <n v="8182.0467045436862"/>
    <n v="6516.052273544964"/>
    <n v="1.0804563378785863"/>
  </r>
  <r>
    <s v="Y63"/>
    <s v="North East and Yorkshire"/>
    <n v="1"/>
    <s v="QHM"/>
    <s v="E54000050"/>
    <x v="0"/>
    <s v="00L"/>
    <s v="NHS Northumberland CCG"/>
    <s v="U78610"/>
    <s v="VALENS PCN"/>
    <x v="4"/>
    <s v="A84036"/>
    <s v="Wellway Medical Group"/>
    <n v="18666.5"/>
    <n v="24608.80078125"/>
    <n v="23722.712890625"/>
    <n v="21453.41015625"/>
    <n v="16524.00390625"/>
    <n v="23742.297123260512"/>
    <n v="0.9474979043006897"/>
    <n v="1.0026712417602539"/>
    <n v="17686.469630628824"/>
    <n v="18716.36273431778"/>
    <n v="22404.265625"/>
    <n v="19835.071874453526"/>
    <n v="27990.587451816577"/>
    <n v="27990.587451816577"/>
    <n v="22291.260070904271"/>
    <n v="1.1941853090244166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7"/>
    <s v="Netherfield House"/>
    <n v="5840.8330078125"/>
    <n v="7064.87548828125"/>
    <n v="6596.5830078125"/>
    <n v="5554.80908203125"/>
    <n v="4692.35986328125"/>
    <n v="6709.7073775772142"/>
    <n v="0.9474979043006897"/>
    <n v="1.0026712417602539"/>
    <n v="5534.1770342726377"/>
    <n v="5856.4352848576382"/>
    <n v="6755.17138671875"/>
    <n v="6163.7078211075459"/>
    <n v="8035.3102208189484"/>
    <n v="8035.3102208189484"/>
    <n v="6399.1936643346789"/>
    <n v="1.0955960657966655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8"/>
    <s v="Forum Family Practice"/>
    <n v="6206.0830078125"/>
    <n v="8571.3759765625"/>
    <n v="7371.859375"/>
    <n v="6791.80419921875"/>
    <n v="4753.7421875"/>
    <n v="8068.7165776079801"/>
    <n v="0.9474979043006897"/>
    <n v="1.0026712417602539"/>
    <n v="5880.2506438184646"/>
    <n v="6222.6609559105709"/>
    <n v="7352.7890625"/>
    <n v="5352.3022710683617"/>
    <n v="9309.3962761123294"/>
    <n v="9309.3962761123294"/>
    <n v="7413.855598820589"/>
    <n v="1.1946110919701991"/>
  </r>
  <r>
    <s v="Y63"/>
    <s v="North East and Yorkshire"/>
    <n v="1"/>
    <s v="QHM"/>
    <s v="E54000050"/>
    <x v="0"/>
    <s v="00L"/>
    <s v="NHS Northumberland CCG"/>
    <s v="U25545"/>
    <s v="WELL UP NORTH PCN"/>
    <x v="4"/>
    <s v="A84039"/>
    <s v="Gas House Lane Surgery"/>
    <n v="5459.083984375"/>
    <n v="6393.6123046875"/>
    <n v="6515.0283203125"/>
    <n v="5286.7470703125"/>
    <n v="3320.563720703125"/>
    <n v="6107.5044757096939"/>
    <n v="0.9474979043006897"/>
    <n v="1.0026712417602539"/>
    <n v="5172.4706345967716"/>
    <n v="5473.6665174867958"/>
    <n v="6099.89453125"/>
    <n v="4347.7909489719941"/>
    <n v="7155.121522008365"/>
    <n v="7155.121522008365"/>
    <n v="5698.2253395207536"/>
    <n v="1.0438061322797423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0"/>
    <s v="Humshaugh &amp; Wark Med Grp"/>
    <n v="3604.25"/>
    <n v="4424.029296875"/>
    <n v="4651.4931640625"/>
    <n v="2718.496337890625"/>
    <n v="2019.8997802734375"/>
    <n v="4082.8772804454366"/>
    <n v="0.9474979043006897"/>
    <n v="1.0026712417602539"/>
    <n v="3415.0193215757608"/>
    <n v="3613.8778231143951"/>
    <n v="4184.15087890625"/>
    <n v="2276.693527291111"/>
    <n v="4721.706235082891"/>
    <n v="4721.706235082891"/>
    <n v="3760.29198550501"/>
    <n v="1.043293885136993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2"/>
    <s v="Scots Gap Medical Group"/>
    <n v="2060.41650390625"/>
    <n v="2422.775390625"/>
    <n v="2548.25439453125"/>
    <n v="1576.5582275390625"/>
    <n v="1135.134765625"/>
    <n v="2250.3691200336775"/>
    <n v="0.9474979043006897"/>
    <n v="1.0026712417602539"/>
    <n v="1952.2403194377257"/>
    <n v="2065.9203745150007"/>
    <n v="2374.645263671875"/>
    <n v="1164.8953676154399"/>
    <n v="2600.9406634257007"/>
    <n v="2600.9406634257007"/>
    <n v="2071.3479078357045"/>
    <n v="1.0053054340754553"/>
  </r>
  <r>
    <s v="Y63"/>
    <s v="North East and Yorkshire"/>
    <n v="1"/>
    <s v="QHM"/>
    <s v="E54000050"/>
    <x v="0"/>
    <s v="00L"/>
    <s v="NHS Northumberland CCG"/>
    <s v=""/>
    <s v=""/>
    <x v="4"/>
    <s v="A84043"/>
    <s v="Brockwell Medical Group"/>
    <n v="17220.83203125"/>
    <n v="19744.8125"/>
    <n v="13973.3642578125"/>
    <n v="15236.0625"/>
    <n v="14468.837890625"/>
    <n v="18479.177717055867"/>
    <n v="0.9474979043006897"/>
    <n v="1.0026712417602539"/>
    <n v="16316.702259923564"/>
    <n v="17266.833036918193"/>
    <n v="17316.087890625"/>
    <n v="14683.46320057553"/>
    <n v="21678.113443450911"/>
    <n v="21678.113443450911"/>
    <n v="17264.105851525055"/>
    <n v="1.002512876276624"/>
  </r>
  <r>
    <s v="Y63"/>
    <s v="North East and Yorkshire"/>
    <n v="1"/>
    <s v="QHM"/>
    <s v="E54000050"/>
    <x v="0"/>
    <s v="00L"/>
    <s v="NHS Northumberland CCG"/>
    <s v="U25545"/>
    <s v="WELL UP NORTH PCN"/>
    <x v="4"/>
    <s v="A84044"/>
    <s v="Union Brae &amp; Norham Prac"/>
    <n v="7069"/>
    <n v="7920.74658203125"/>
    <n v="9265.748046875"/>
    <n v="6731.03369140625"/>
    <n v="2998.90185546875"/>
    <n v="7623.6804855876935"/>
    <n v="0.9474979043006897"/>
    <n v="1.0026712417602539"/>
    <n v="6697.8626855015755"/>
    <n v="7087.8830080032349"/>
    <n v="8312.9228515625"/>
    <n v="6247.0154436684606"/>
    <n v="9125.4067773899205"/>
    <n v="9125.4067773899205"/>
    <n v="7267.3292790926935"/>
    <n v="1.0280562001828679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5"/>
    <s v="Haydon Bridge &amp; Allendale Medical Pract"/>
    <n v="5396.8330078125"/>
    <n v="7010.44775390625"/>
    <n v="6970.86279296875"/>
    <n v="4551.126953125"/>
    <n v="3068.580810546875"/>
    <n v="6475.1450750902322"/>
    <n v="0.9474979043006897"/>
    <n v="1.0026712417602539"/>
    <n v="5113.4879647631315"/>
    <n v="5411.2492535160854"/>
    <n v="6463.97705078125"/>
    <n v="3214.9561426231994"/>
    <n v="7417.1544650802416"/>
    <n v="7417.1544650802416"/>
    <n v="5906.9042209916952"/>
    <n v="1.0945130620941601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7"/>
    <s v="Branch End Surgery"/>
    <n v="5424.1669921875"/>
    <n v="6240.05078125"/>
    <n v="5258.6142578125"/>
    <n v="3646.956298828125"/>
    <n v="2872.007080078125"/>
    <n v="5648.1981925585014"/>
    <n v="0.9474979043006897"/>
    <n v="1.0026712417602539"/>
    <n v="5139.3868576746318"/>
    <n v="5438.6562535716221"/>
    <n v="5724.2080078125"/>
    <n v="3710.3121406015675"/>
    <n v="6590.874665963257"/>
    <n v="6590.874665963257"/>
    <n v="5248.8680891971171"/>
    <n v="0.96768187571605591"/>
  </r>
  <r>
    <s v="Y63"/>
    <s v="North East and Yorkshire"/>
    <n v="1"/>
    <s v="QHM"/>
    <s v="E54000050"/>
    <x v="0"/>
    <s v="00L"/>
    <s v="NHS Northumberland CCG"/>
    <s v="U25545"/>
    <s v="WELL UP NORTH PCN"/>
    <x v="4"/>
    <s v="A84604"/>
    <s v="The Glendale Surgery"/>
    <n v="2141.25"/>
    <n v="2545.515380859375"/>
    <n v="2859.19384765625"/>
    <n v="1884.60595703125"/>
    <n v="1101.858154296875"/>
    <n v="2406.4495789907724"/>
    <n v="0.9474979043006897"/>
    <n v="1.0026712417602539"/>
    <n v="2028.8298875838518"/>
    <n v="2146.9697964191437"/>
    <n v="2759.3359375"/>
    <n v="1464.5789880874136"/>
    <n v="2837.6925845670999"/>
    <n v="2837.6925845670999"/>
    <n v="2259.893384258231"/>
    <n v="1.0554084690055954"/>
  </r>
  <r>
    <s v="Y63"/>
    <s v="North East and Yorkshire"/>
    <n v="1"/>
    <s v="QHM"/>
    <s v="E54000050"/>
    <x v="0"/>
    <s v="00L"/>
    <s v="NHS Northumberland CCG"/>
    <s v="U25545"/>
    <s v="WELL UP NORTH PCN"/>
    <x v="4"/>
    <s v="A84609"/>
    <s v="Felton Surgery"/>
    <n v="1566.5"/>
    <n v="1778.32177734375"/>
    <n v="1621.73974609375"/>
    <n v="825.7559814453125"/>
    <n v="787.7247314453125"/>
    <n v="1584.2626241981852"/>
    <n v="0.9474979043006897"/>
    <n v="1.0026712417602539"/>
    <n v="1484.2554670870304"/>
    <n v="1570.6845002174377"/>
    <n v="1859.5848388671875"/>
    <n v="1152.1047664009973"/>
    <n v="1896.6924811522586"/>
    <n v="1896.6924811522586"/>
    <n v="1510.4958209496156"/>
    <n v="0.9642488483559627"/>
  </r>
  <r>
    <s v="Y63"/>
    <s v="North East and Yorkshire"/>
    <n v="1"/>
    <s v="QHM"/>
    <s v="E54000050"/>
    <x v="0"/>
    <s v="00L"/>
    <s v="NHS Northumberland CCG"/>
    <s v="NULL"/>
    <s v="NULL"/>
    <x v="4"/>
    <s v="A84614"/>
    <s v="The Adderlane Surgery"/>
    <n v="1987.5"/>
    <n v="2304.139404296875"/>
    <n v="2072.338134765625"/>
    <n v="1877.82080078125"/>
    <n v="1523.4866943359375"/>
    <n v="2192.8632388001538"/>
    <n v="0.9474979043006897"/>
    <n v="1.0026712417602539"/>
    <n v="1883.1520847976208"/>
    <n v="1992.8090929985046"/>
    <n v="2178.1591796875"/>
    <n v="1795.4750148853698"/>
    <n v="2595.6567598220704"/>
    <n v="2595.6567598220704"/>
    <n v="2067.1398907792254"/>
    <n v="1.0400703852977236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619"/>
    <s v="Elsdon Avenue Surgery"/>
    <n v="3717.4169921875"/>
    <n v="4309.072265625"/>
    <n v="3656.369873046875"/>
    <n v="3765.63671875"/>
    <n v="3137.24755859375"/>
    <n v="4136.9529351023957"/>
    <n v="0.9474979043006897"/>
    <n v="1.0026712417602539"/>
    <n v="3522.2448095094296"/>
    <n v="3727.3471116973087"/>
    <n v="3989.767333984375"/>
    <n v="3798.4943799614748"/>
    <n v="4930.1974339769331"/>
    <n v="4930.1974339769331"/>
    <n v="3926.3310707883061"/>
    <n v="1.0561987205201511"/>
  </r>
  <r>
    <s v="Y63"/>
    <s v="North East and Yorkshire"/>
    <n v="1"/>
    <s v="QHM"/>
    <s v="E54000050"/>
    <x v="0"/>
    <s v="00L"/>
    <s v="NHS Northumberland CCG"/>
    <s v=""/>
    <s v=""/>
    <x v="4"/>
    <s v="Y00151"/>
    <s v="Collingwood Medical Group"/>
    <n v="4359.74951171875"/>
    <n v="5442.5205078125"/>
    <n v="4349.07763671875"/>
    <n v="7221.564453125"/>
    <n v="5463.98486328125"/>
    <n v="5639.8822013754088"/>
    <n v="0.9474979043006897"/>
    <n v="1.0026712417602539"/>
    <n v="4130.8535256294708"/>
    <n v="4371.3954566786997"/>
    <n v="4997.5517578125"/>
    <n v="7728.613976562734"/>
    <n v="6968.845557728524"/>
    <n v="6968.845557728524"/>
    <n v="5549.8781148736007"/>
    <n v="1.2729809591023189"/>
  </r>
  <r>
    <s v="Y63"/>
    <s v="North East and Yorkshire"/>
    <n v="1"/>
    <s v="QHM"/>
    <s v="E54000050"/>
    <x v="0"/>
    <s v="00M"/>
    <s v="NHS South Tees CCG"/>
    <s v="U02671"/>
    <s v="GREATER MIDDLESBROUGH PCN"/>
    <x v="5"/>
    <s v="A81004"/>
    <s v="Bluebell Medical Centre"/>
    <n v="10185.5830078125"/>
    <n v="11608.2861328125"/>
    <n v="12110.966796875"/>
    <n v="12104.412109375"/>
    <n v="8032.7392578125"/>
    <n v="11565.914627372264"/>
    <n v="0.94553667306900024"/>
    <n v="0.99978005886077881"/>
    <n v="9630.842270475172"/>
    <n v="10183.34277908213"/>
    <n v="11892.4033203125"/>
    <n v="16344.70889227672"/>
    <n v="14511.927834554712"/>
    <n v="14511.927834554712"/>
    <n v="11557.069248621985"/>
    <n v="1.1346497534561875"/>
  </r>
  <r>
    <s v="Y63"/>
    <s v="North East and Yorkshire"/>
    <n v="1"/>
    <s v="QHM"/>
    <s v="E54000050"/>
    <x v="0"/>
    <s v="00M"/>
    <s v="NHS South Tees CCG"/>
    <s v="U07842"/>
    <s v="EAST CLEVELAND PCN"/>
    <x v="5"/>
    <s v="A81005"/>
    <s v="Springwood Surgery"/>
    <n v="8012.9169921875"/>
    <n v="9705.7734375"/>
    <n v="10558.0224609375"/>
    <n v="8823.9267578125"/>
    <n v="4951.5908203125"/>
    <n v="9430.2232177396891"/>
    <n v="0.94553667306900024"/>
    <n v="0.99978005886077881"/>
    <n v="7576.506874371029"/>
    <n v="8011.1546220957534"/>
    <n v="9279.2177734375"/>
    <n v="7230.9461376099453"/>
    <n v="11043.213602150785"/>
    <n v="11043.213602150785"/>
    <n v="8794.6402285356307"/>
    <n v="1.0975578852383348"/>
  </r>
  <r>
    <s v="Y63"/>
    <s v="North East and Yorkshire"/>
    <n v="1"/>
    <s v="QHM"/>
    <s v="E54000050"/>
    <x v="0"/>
    <s v="00M"/>
    <s v="NHS South Tees CCG"/>
    <s v="U85008"/>
    <s v="HOLGATE PCN"/>
    <x v="5"/>
    <s v="A81009"/>
    <s v="Village Medical Centre"/>
    <n v="8757.25"/>
    <n v="9725.548828125"/>
    <n v="9533.5439453125"/>
    <n v="10982.048828125"/>
    <n v="8032.3984375"/>
    <n v="9830.9893579275067"/>
    <n v="0.94553667306900024"/>
    <n v="0.99978005886077881"/>
    <n v="8280.3010302335024"/>
    <n v="8755.3239204585552"/>
    <n v="10132.462890625"/>
    <n v="16311.730977738545"/>
    <n v="12628.906259005367"/>
    <n v="12628.906259005367"/>
    <n v="10057.460720149667"/>
    <n v="1.1484724908104333"/>
  </r>
  <r>
    <s v="Y63"/>
    <s v="North East and Yorkshire"/>
    <n v="1"/>
    <s v="QHM"/>
    <s v="E54000050"/>
    <x v="0"/>
    <s v="00M"/>
    <s v="NHS South Tees CCG"/>
    <s v="U02671"/>
    <s v="GREATER MIDDLESBROUGH PCN"/>
    <x v="5"/>
    <s v="A81012"/>
    <s v="Westbourne Medical Centre"/>
    <n v="4943.75"/>
    <n v="5623.326171875"/>
    <n v="5456.10595703125"/>
    <n v="7650.390625"/>
    <n v="5253.1845703125"/>
    <n v="5900.9471762014464"/>
    <n v="0.94553667306900024"/>
    <n v="0.99978005886077881"/>
    <n v="4674.49692748487"/>
    <n v="4942.6626659929752"/>
    <n v="6090.06591796875"/>
    <n v="12163.775781539587"/>
    <n v="7866.5123111807879"/>
    <n v="7866.5123111807879"/>
    <n v="6264.7656852989967"/>
    <n v="1.2672092410212887"/>
  </r>
  <r>
    <s v="Y63"/>
    <s v="North East and Yorkshire"/>
    <n v="1"/>
    <s v="QHM"/>
    <s v="E54000050"/>
    <x v="0"/>
    <s v="00M"/>
    <s v="NHS South Tees CCG"/>
    <s v="U07842"/>
    <s v="EAST CLEVELAND PCN"/>
    <x v="5"/>
    <s v="A81013"/>
    <s v="Brotton Surgery"/>
    <n v="6438.8330078125"/>
    <n v="7287.1533203125"/>
    <n v="6804.95654296875"/>
    <n v="6892.83251953125"/>
    <n v="5823.46923828125"/>
    <n v="7136.156570026812"/>
    <n v="0.94553667306900024"/>
    <n v="0.99978005886077881"/>
    <n v="6088.1527406538953"/>
    <n v="6437.4168435455067"/>
    <n v="7274.3994140625"/>
    <n v="5934.8050654505714"/>
    <n v="8446.7418178305616"/>
    <n v="8446.7418178305616"/>
    <n v="6726.851265167852"/>
    <n v="1.0447314376698211"/>
  </r>
  <r>
    <s v="Y63"/>
    <s v="North East and Yorkshire"/>
    <n v="1"/>
    <s v="QHM"/>
    <s v="E54000050"/>
    <x v="0"/>
    <s v="00M"/>
    <s v="NHS South Tees CCG"/>
    <s v=""/>
    <s v=""/>
    <x v="5"/>
    <s v="A81015"/>
    <s v="Lagan Surgery"/>
    <n v="1462.9166259765625"/>
    <n v="1740.5150146484375"/>
    <n v="1754.1768798828125"/>
    <n v="1672.8016357421875"/>
    <n v="2442.36669921875"/>
    <n v="1760.483714769206"/>
    <n v="0.94553667306900024"/>
    <n v="0.99978005886077881"/>
    <n v="1383.2413195032059"/>
    <n v="1462.5948704272596"/>
    <n v="1671.560302734375"/>
    <n v="2435.0989605339314"/>
    <n v="2183.6944044496113"/>
    <n v="2183.6944044496113"/>
    <n v="1739.0596024023628"/>
    <n v="1.1887619372986908"/>
  </r>
  <r>
    <s v="Y63"/>
    <s v="North East and Yorkshire"/>
    <n v="1"/>
    <s v="QHM"/>
    <s v="E54000050"/>
    <x v="0"/>
    <s v="00M"/>
    <s v="NHS South Tees CCG"/>
    <s v="U55830"/>
    <s v="CENTRAL MIDDLESBROUGH PCN"/>
    <x v="5"/>
    <s v="A81016"/>
    <s v="Park Surgery"/>
    <n v="9920.25"/>
    <n v="10068.9501953125"/>
    <n v="10395.3076171875"/>
    <n v="13087.6474609375"/>
    <n v="10274.5126953125"/>
    <n v="10550.814455566737"/>
    <n v="0.94553667306900024"/>
    <n v="0.99978005886077881"/>
    <n v="9379.9601810127497"/>
    <n v="9918.068128913641"/>
    <n v="11008.974609375"/>
    <n v="22736.674611959046"/>
    <n v="14200.240570505699"/>
    <n v="14200.240570505699"/>
    <n v="11308.846453167427"/>
    <n v="1.1399759535462743"/>
  </r>
  <r>
    <s v="Y63"/>
    <s v="North East and Yorkshire"/>
    <n v="1"/>
    <s v="QHM"/>
    <s v="E54000050"/>
    <x v="0"/>
    <s v="00M"/>
    <s v="NHS South Tees CCG"/>
    <s v="U23714"/>
    <s v="REDCAR COASTAL PCN"/>
    <x v="5"/>
    <s v="A81018"/>
    <s v="Bentley Medical Practice"/>
    <n v="10157.083984375"/>
    <n v="12784.6083984375"/>
    <n v="12657.2685546875"/>
    <n v="15218.0224609375"/>
    <n v="8118.91552734375"/>
    <n v="12946.725106722395"/>
    <n v="0.94553667306900024"/>
    <n v="0.99978005886077881"/>
    <n v="9603.8953986683628"/>
    <n v="10154.850023752311"/>
    <n v="12621.740234375"/>
    <n v="12017.408550350541"/>
    <n v="15396.242495168546"/>
    <n v="15396.242495168546"/>
    <n v="12261.323424001112"/>
    <n v="1.2071696407023056"/>
  </r>
  <r>
    <s v="Y63"/>
    <s v="North East and Yorkshire"/>
    <n v="1"/>
    <s v="QHM"/>
    <s v="E54000050"/>
    <x v="0"/>
    <s v="00M"/>
    <s v="NHS South Tees CCG"/>
    <s v="U02671"/>
    <s v="GREATER MIDDLESBROUGH PCN"/>
    <x v="5"/>
    <s v="A81019"/>
    <s v="Crossfell Health Centre"/>
    <n v="9769.58203125"/>
    <n v="11684.28125"/>
    <n v="11398.4501953125"/>
    <n v="13565.37890625"/>
    <n v="10594.58984375"/>
    <n v="11902.443811057527"/>
    <n v="0.94553667306900024"/>
    <n v="0.99978005886077881"/>
    <n v="9237.4980911028106"/>
    <n v="9767.433298248332"/>
    <n v="12417.857421875"/>
    <n v="21790.839254090472"/>
    <n v="15555.684829196043"/>
    <n v="15555.684829196043"/>
    <n v="12388.300770948084"/>
    <n v="1.2680481858201895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0"/>
    <s v="Martonside Medical Centre"/>
    <n v="7947.24951171875"/>
    <n v="9996.7080078125"/>
    <n v="10667.3251953125"/>
    <n v="9403.267578125"/>
    <n v="6857.826171875"/>
    <n v="9820.0220511997231"/>
    <n v="0.94553667306900024"/>
    <n v="0.99978005886077881"/>
    <n v="7514.4158633597835"/>
    <n v="7945.5015846074675"/>
    <n v="10059.3173828125"/>
    <n v="15349.180875186374"/>
    <n v="12492.959358582595"/>
    <n v="12492.959358582595"/>
    <n v="9949.1947640180224"/>
    <n v="1.2519041650003904"/>
  </r>
  <r>
    <s v="Y63"/>
    <s v="North East and Yorkshire"/>
    <n v="1"/>
    <s v="QHM"/>
    <s v="E54000050"/>
    <x v="0"/>
    <s v="00M"/>
    <s v="NHS South Tees CCG"/>
    <s v="U85257"/>
    <s v="ESTON PCN"/>
    <x v="5"/>
    <s v="A81021"/>
    <s v="Normanby Medical Centre"/>
    <n v="13590.916015625"/>
    <n v="17203.193359375"/>
    <n v="16163.146484375"/>
    <n v="16225.55078125"/>
    <n v="12468.544921875"/>
    <n v="16792.732083139286"/>
    <n v="0.94553667306900024"/>
    <n v="0.99978005886077881"/>
    <n v="12850.709513374255"/>
    <n v="13587.926814073464"/>
    <n v="16642.076171875"/>
    <n v="20208.658205369557"/>
    <n v="20561.918055912429"/>
    <n v="20561.918055912429"/>
    <n v="16375.185541567456"/>
    <n v="1.2048625363251071"/>
  </r>
  <r>
    <s v="Y63"/>
    <s v="North East and Yorkshire"/>
    <n v="1"/>
    <s v="QHM"/>
    <s v="E54000050"/>
    <x v="0"/>
    <s v="00M"/>
    <s v="NHS South Tees CCG"/>
    <s v="U07842"/>
    <s v="EAST CLEVELAND PCN"/>
    <x v="5"/>
    <s v="A81022"/>
    <s v="Hillside Practice"/>
    <n v="10432.333984375"/>
    <n v="13093.099609375"/>
    <n v="12143.3486328125"/>
    <n v="11725.2333984375"/>
    <n v="8439.6328125"/>
    <n v="12633.334739992566"/>
    <n v="0.94553667306900024"/>
    <n v="0.99978005886077881"/>
    <n v="9864.1543679306051"/>
    <n v="10430.039484953741"/>
    <n v="12229.400390625"/>
    <n v="10224.438895417336"/>
    <n v="14831.304880239932"/>
    <n v="14831.304880239932"/>
    <n v="11811.416064254259"/>
    <n v="1.132193053054549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3"/>
    <s v="The Endeavour Practice"/>
    <n v="7772.583984375"/>
    <n v="7717.67578125"/>
    <n v="6875.3291015625"/>
    <n v="12250.849609375"/>
    <n v="8708"/>
    <n v="8384.2272538437101"/>
    <n v="0.94553667306900024"/>
    <n v="0.99978005886077881"/>
    <n v="7349.2632017353317"/>
    <n v="7770.8744733987842"/>
    <n v="8355.0751953125"/>
    <n v="18596.52265048031"/>
    <n v="11294.237604315324"/>
    <n v="11294.237604315324"/>
    <n v="8994.551764008811"/>
    <n v="1.1572151271816808"/>
  </r>
  <r>
    <s v="Y63"/>
    <s v="North East and Yorkshire"/>
    <n v="1"/>
    <s v="QHM"/>
    <s v="E54000050"/>
    <x v="0"/>
    <s v="00M"/>
    <s v="NHS South Tees CCG"/>
    <s v="U85008"/>
    <s v="HOLGATE PCN"/>
    <x v="5"/>
    <s v="A81026"/>
    <s v="Linthorpe Surgery"/>
    <n v="17363.666015625"/>
    <n v="19881.73046875"/>
    <n v="18503.251953125"/>
    <n v="20926.990234375"/>
    <n v="14338.802734375"/>
    <n v="19719.032066631764"/>
    <n v="0.94553667306900024"/>
    <n v="0.99978005886077881"/>
    <n v="16417.982996695326"/>
    <n v="17359.847031140467"/>
    <n v="20260.953125"/>
    <n v="36769.224290352409"/>
    <n v="25809.191331288166"/>
    <n v="25809.191331288166"/>
    <n v="20554.030785378698"/>
    <n v="1.1837379713985972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9"/>
    <s v="Prospect Surgery"/>
    <n v="6075.75"/>
    <n v="5772.71484375"/>
    <n v="6049.2626953125"/>
    <n v="9228.1484375"/>
    <n v="6315.1259765625"/>
    <n v="6330.8650704924585"/>
    <n v="0.94553667306900024"/>
    <n v="0.99978005886077881"/>
    <n v="5744.8444413989782"/>
    <n v="6074.4136926233768"/>
    <n v="6722.60693359375"/>
    <n v="15793.539130872916"/>
    <n v="8794.9089230521804"/>
    <n v="8794.9089230521804"/>
    <n v="7004.1260277639949"/>
    <n v="1.1528002349938682"/>
  </r>
  <r>
    <s v="Y63"/>
    <s v="North East and Yorkshire"/>
    <n v="1"/>
    <s v="QHM"/>
    <s v="E54000050"/>
    <x v="0"/>
    <s v="00M"/>
    <s v="NHS South Tees CCG"/>
    <s v="U85008"/>
    <s v="HOLGATE PCN"/>
    <x v="5"/>
    <s v="A81030"/>
    <s v="Borough Road &amp; Nunthorpe Medical Group"/>
    <n v="13530.16796875"/>
    <n v="15121.3720703125"/>
    <n v="14604.9345703125"/>
    <n v="14735.26171875"/>
    <n v="10683.5322265625"/>
    <n v="14845.503996024274"/>
    <n v="0.94553667306900024"/>
    <n v="0.99978005886077881"/>
    <n v="12793.270007236628"/>
    <n v="13527.192128193099"/>
    <n v="15049.134765625"/>
    <n v="23410.430339397746"/>
    <n v="18889.579962435142"/>
    <n v="18889.579962435142"/>
    <n v="15043.361997943934"/>
    <n v="1.1118385250418832"/>
  </r>
  <r>
    <s v="Y63"/>
    <s v="North East and Yorkshire"/>
    <n v="1"/>
    <s v="QHM"/>
    <s v="E54000050"/>
    <x v="0"/>
    <s v="00M"/>
    <s v="NHS South Tees CCG"/>
    <s v="U07842"/>
    <s v="EAST CLEVELAND PCN"/>
    <x v="5"/>
    <s v="A81032"/>
    <s v="The Garth"/>
    <n v="10780.333984375"/>
    <n v="12930.2724609375"/>
    <n v="13514.2177734375"/>
    <n v="12191.390625"/>
    <n v="7468.6904296875"/>
    <n v="12629.466873507074"/>
    <n v="0.94553667306900024"/>
    <n v="0.99978005886077881"/>
    <n v="10193.201130158617"/>
    <n v="10777.962945437292"/>
    <n v="12443.4921875"/>
    <n v="11023.511103274765"/>
    <n v="14952.783004736182"/>
    <n v="14952.783004736182"/>
    <n v="11908.159316632691"/>
    <n v="1.1046187746958822"/>
  </r>
  <r>
    <s v="Y63"/>
    <s v="North East and Yorkshire"/>
    <n v="1"/>
    <s v="QHM"/>
    <s v="E54000050"/>
    <x v="0"/>
    <s v="00M"/>
    <s v="NHS South Tees CCG"/>
    <s v=""/>
    <s v=""/>
    <x v="5"/>
    <s v="A81033"/>
    <s v="Oakfield Medical Practice"/>
    <n v="1147.25"/>
    <n v="1361.458251953125"/>
    <n v="1211.3095703125"/>
    <n v="1771.3846435546875"/>
    <n v="3657.286376953125"/>
    <n v="1508.9035357281318"/>
    <n v="0.94553667306900024"/>
    <n v="0.99978005886077881"/>
    <n v="1084.7669481784105"/>
    <n v="1146.9976725280285"/>
    <n v="1452.9525146484375"/>
    <n v="1909.655842900585"/>
    <n v="1853.0775670599694"/>
    <n v="1853.0775670599694"/>
    <n v="1475.7615948575417"/>
    <n v="1.2863469992220891"/>
  </r>
  <r>
    <s v="Y63"/>
    <s v="North East and Yorkshire"/>
    <n v="1"/>
    <s v="QHM"/>
    <s v="E54000050"/>
    <x v="0"/>
    <s v="00M"/>
    <s v="NHS South Tees CCG"/>
    <s v="U02671"/>
    <s v="GREATER MIDDLESBROUGH PCN"/>
    <x v="5"/>
    <s v="A81035"/>
    <s v="Newlands Medical Centre"/>
    <n v="10287.583984375"/>
    <n v="11785.787109375"/>
    <n v="10913.53515625"/>
    <n v="14411.1201171875"/>
    <n v="9862.3994140625"/>
    <n v="12043.13273380355"/>
    <n v="0.94553667306900024"/>
    <n v="0.99978005886077881"/>
    <n v="9727.2879345038673"/>
    <n v="10285.321321433643"/>
    <n v="12236.1025390625"/>
    <n v="26177.038386780703"/>
    <n v="16190.777362443547"/>
    <n v="16190.777362443547"/>
    <n v="12894.078395375569"/>
    <n v="1.2533631234466098"/>
  </r>
  <r>
    <s v="Y63"/>
    <s v="North East and Yorkshire"/>
    <n v="1"/>
    <s v="QHM"/>
    <s v="E54000050"/>
    <x v="0"/>
    <s v="00M"/>
    <s v="NHS South Tees CCG"/>
    <s v="U55830"/>
    <s v="CENTRAL MIDDLESBROUGH PCN"/>
    <x v="5"/>
    <s v="A81037"/>
    <s v="The Erimus Practice"/>
    <n v="6835.25"/>
    <n v="7926.76904296875"/>
    <n v="6919.95361328125"/>
    <n v="9454.9443359375"/>
    <n v="6904.4365234375"/>
    <n v="8048.6075118958761"/>
    <n v="0.94553667306900024"/>
    <n v="0.99978005886077881"/>
    <n v="6462.9795445948839"/>
    <n v="6833.7466473281384"/>
    <n v="7786.06201171875"/>
    <n v="17720.270934272532"/>
    <n v="10794.361955878372"/>
    <n v="10794.361955878372"/>
    <n v="8596.4587228534056"/>
    <n v="1.2576655898253035"/>
  </r>
  <r>
    <s v="Y63"/>
    <s v="North East and Yorkshire"/>
    <n v="1"/>
    <s v="QHM"/>
    <s v="E54000050"/>
    <x v="0"/>
    <s v="00M"/>
    <s v="NHS South Tees CCG"/>
    <s v="U02671"/>
    <s v="GREATER MIDDLESBROUGH PCN"/>
    <x v="5"/>
    <s v="A81038"/>
    <s v="Hirsel Medical Centre"/>
    <n v="3551"/>
    <n v="3782.3857421875"/>
    <n v="3423.705810546875"/>
    <n v="4831.35302734375"/>
    <n v="3426.03662109375"/>
    <n v="3901.7281878172334"/>
    <n v="0.94553667306900024"/>
    <n v="0.99978005886077881"/>
    <n v="3357.6007260680199"/>
    <n v="3550.2189890146255"/>
    <n v="3913.13134765625"/>
    <n v="9705.182923657143"/>
    <n v="5385.5963050182954"/>
    <n v="5385.5963050182954"/>
    <n v="4289.0035115812689"/>
    <n v="1.2078297695244351"/>
  </r>
  <r>
    <s v="Y63"/>
    <s v="North East and Yorkshire"/>
    <n v="1"/>
    <s v="QHM"/>
    <s v="E54000050"/>
    <x v="0"/>
    <s v="00M"/>
    <s v="NHS South Tees CCG"/>
    <s v="U85257"/>
    <s v="ESTON PCN"/>
    <x v="5"/>
    <s v="A81042"/>
    <s v="South Grange Medical Group Practice"/>
    <n v="12470"/>
    <n v="15513.34375"/>
    <n v="15034.4150390625"/>
    <n v="16266.0849609375"/>
    <n v="11880.4521484375"/>
    <n v="15444.079300422132"/>
    <n v="0.94553667306900024"/>
    <n v="0.99978005886077881"/>
    <n v="11790.842313170433"/>
    <n v="12467.257333993912"/>
    <n v="15865.951171875"/>
    <n v="19789.849985839053"/>
    <n v="19131.500957564709"/>
    <n v="19131.500957564709"/>
    <n v="15236.024042937748"/>
    <n v="1.2218142777015035"/>
  </r>
  <r>
    <s v="Y63"/>
    <s v="North East and Yorkshire"/>
    <n v="1"/>
    <s v="QHM"/>
    <s v="E54000050"/>
    <x v="0"/>
    <s v="00M"/>
    <s v="NHS South Tees CCG"/>
    <s v="U85257"/>
    <s v="ESTON PCN"/>
    <x v="5"/>
    <s v="A81043"/>
    <s v="The Manor House Surgery"/>
    <n v="8415.333984375"/>
    <n v="11106.9130859375"/>
    <n v="11447.9013671875"/>
    <n v="10690.234375"/>
    <n v="7033.93408203125"/>
    <n v="10896.658693917394"/>
    <n v="0.94553667306900024"/>
    <n v="0.99978005886077881"/>
    <n v="7957.0068983504316"/>
    <n v="8413.4831062315498"/>
    <n v="10674.6259765625"/>
    <n v="12181.517258839434"/>
    <n v="13213.612633408149"/>
    <n v="13213.612633408149"/>
    <n v="10523.111606518685"/>
    <n v="1.2504686832462335"/>
  </r>
  <r>
    <s v="Y63"/>
    <s v="North East and Yorkshire"/>
    <n v="1"/>
    <s v="QHM"/>
    <s v="E54000050"/>
    <x v="0"/>
    <s v="00M"/>
    <s v="NHS South Tees CCG"/>
    <s v="U23714"/>
    <s v="REDCAR COASTAL PCN"/>
    <x v="5"/>
    <s v="A81045"/>
    <s v="The Coatham Road Surgery"/>
    <n v="7396.8330078125"/>
    <n v="9436.705078125"/>
    <n v="9764.5244140625"/>
    <n v="9406.8076171875"/>
    <n v="6208.00390625"/>
    <n v="9318.7405718663231"/>
    <n v="0.94553667306900024"/>
    <n v="0.99978005886077881"/>
    <n v="6993.9768734539975"/>
    <n v="7395.2061399341328"/>
    <n v="8858.16796875"/>
    <n v="8844.5713513737246"/>
    <n v="11074.379967060597"/>
    <n v="11074.379967060597"/>
    <n v="8819.4606274238376"/>
    <n v="1.1923292871569178"/>
  </r>
  <r>
    <s v="Y63"/>
    <s v="North East and Yorkshire"/>
    <n v="1"/>
    <s v="QHM"/>
    <s v="E54000050"/>
    <x v="0"/>
    <s v="00M"/>
    <s v="NHS South Tees CCG"/>
    <s v=""/>
    <s v=""/>
    <x v="5"/>
    <s v="A81047"/>
    <s v="Marske Medical Centre"/>
    <n v="198.58331298828125"/>
    <n v="187.81997680664063"/>
    <n v="122.41746520996094"/>
    <n v="168.71434020996094"/>
    <n v="359.11880493164063"/>
    <n v="187.8985005195926"/>
    <n v="0.94553667306900024"/>
    <n v="0.99978005886077881"/>
    <n v="187.76780508995944"/>
    <n v="198.53963634819229"/>
    <n v="167.11386108398438"/>
    <n v="330.55200170026319"/>
    <n v="240.01767807462292"/>
    <n v="240.01767807462292"/>
    <n v="191.14627346732465"/>
    <n v="0.96254952438327246"/>
  </r>
  <r>
    <s v="Y63"/>
    <s v="North East and Yorkshire"/>
    <n v="1"/>
    <s v="QHM"/>
    <s v="E54000050"/>
    <x v="0"/>
    <s v="00M"/>
    <s v="NHS South Tees CCG"/>
    <s v="U23714"/>
    <s v="REDCAR COASTAL PCN"/>
    <x v="5"/>
    <s v="A81048"/>
    <s v="Zetland Medical Practice"/>
    <n v="7337.083984375"/>
    <n v="10168.8232421875"/>
    <n v="10792.337890625"/>
    <n v="7577.90771484375"/>
    <n v="3490.396240234375"/>
    <n v="9542.3235618995641"/>
    <n v="0.94553667306900024"/>
    <n v="0.99978005886077881"/>
    <n v="6937.4819806137821"/>
    <n v="7335.470257764915"/>
    <n v="9030.9521484375"/>
    <n v="6067.3746514723198"/>
    <n v="10975.575660505985"/>
    <n v="10975.575660505985"/>
    <n v="8740.7744441729301"/>
    <n v="1.1913144871705461"/>
  </r>
  <r>
    <s v="Y63"/>
    <s v="North East and Yorkshire"/>
    <n v="1"/>
    <s v="QHM"/>
    <s v="E54000050"/>
    <x v="0"/>
    <s v="00M"/>
    <s v="NHS South Tees CCG"/>
    <s v="U02671"/>
    <s v="GREATER MIDDLESBROUGH PCN"/>
    <x v="5"/>
    <s v="A81049"/>
    <s v="Kings Medical Centre"/>
    <n v="6196.8330078125"/>
    <n v="7249.45703125"/>
    <n v="7150.9912109375"/>
    <n v="8616.7294921875"/>
    <n v="6446.10888671875"/>
    <n v="7414.5667148009406"/>
    <n v="0.94553667306900024"/>
    <n v="0.99978005886077881"/>
    <n v="5859.3328657711972"/>
    <n v="6195.4700693011982"/>
    <n v="7784.63623046875"/>
    <n v="15223.292254616637"/>
    <n v="9895.0649429358764"/>
    <n v="9895.0649429358764"/>
    <n v="7880.2728396168768"/>
    <n v="1.271661319529189"/>
  </r>
  <r>
    <s v="Y63"/>
    <s v="North East and Yorkshire"/>
    <n v="1"/>
    <s v="QHM"/>
    <s v="E54000050"/>
    <x v="0"/>
    <s v="00M"/>
    <s v="NHS South Tees CCG"/>
    <s v="U85257"/>
    <s v="ESTON PCN"/>
    <x v="5"/>
    <s v="A81051"/>
    <s v="Cambridge Medical Group"/>
    <n v="7279.6669921875"/>
    <n v="8472.7275390625"/>
    <n v="8882.546875"/>
    <n v="7894.16650390625"/>
    <n v="6992.65185546875"/>
    <n v="8350.6512188389934"/>
    <n v="0.94553667306900024"/>
    <n v="0.99978005886077881"/>
    <n v="6883.1921088431845"/>
    <n v="7278.0658939360874"/>
    <n v="8524.0595703125"/>
    <n v="10650.824091862525"/>
    <n v="10331.044974620878"/>
    <n v="10331.044974620878"/>
    <n v="8227.4804246216972"/>
    <n v="1.1302001085285063"/>
  </r>
  <r>
    <s v="Y63"/>
    <s v="North East and Yorkshire"/>
    <n v="1"/>
    <s v="QHM"/>
    <s v="E54000050"/>
    <x v="0"/>
    <s v="00M"/>
    <s v="NHS South Tees CCG"/>
    <s v="U23714"/>
    <s v="REDCAR COASTAL PCN"/>
    <x v="5"/>
    <s v="A81052"/>
    <s v="The Green House Surgery"/>
    <n v="8557.916015625"/>
    <n v="11390.279296875"/>
    <n v="11151.490234375"/>
    <n v="10878.228515625"/>
    <n v="6286.07373046875"/>
    <n v="11085.585068121676"/>
    <n v="0.94553667306900024"/>
    <n v="0.99978005886077881"/>
    <n v="8091.8234378179768"/>
    <n v="8556.0337778271642"/>
    <n v="10148.0517578125"/>
    <n v="9749.2083168254176"/>
    <n v="13028.28036012444"/>
    <n v="13028.28036012444"/>
    <n v="10375.515922419139"/>
    <n v="1.2123881449029852"/>
  </r>
  <r>
    <s v="Y63"/>
    <s v="North East and Yorkshire"/>
    <n v="1"/>
    <s v="QHM"/>
    <s v="E54000050"/>
    <x v="0"/>
    <s v="00M"/>
    <s v="NHS South Tees CCG"/>
    <s v="U07842"/>
    <s v="EAST CLEVELAND PCN"/>
    <x v="5"/>
    <s v="A81053"/>
    <s v="Woodside Surgery"/>
    <n v="6453.083984375"/>
    <n v="8357.68359375"/>
    <n v="10057.77734375"/>
    <n v="9521.9609375"/>
    <n v="6026.958984375"/>
    <n v="8544.0989124486132"/>
    <n v="0.94553667306900024"/>
    <n v="0.99978005886077881"/>
    <n v="6101.6275616207859"/>
    <n v="6451.6646857319865"/>
    <n v="8623.5673828125"/>
    <n v="7418.1560327608195"/>
    <n v="10139.07488485875"/>
    <n v="10139.07488485875"/>
    <n v="8074.598488717751"/>
    <n v="1.2512774524969705"/>
  </r>
  <r>
    <s v="Y63"/>
    <s v="North East and Yorkshire"/>
    <n v="1"/>
    <s v="QHM"/>
    <s v="E54000050"/>
    <x v="0"/>
    <s v="00M"/>
    <s v="NHS South Tees CCG"/>
    <s v="U23714"/>
    <s v="REDCAR COASTAL PCN"/>
    <x v="5"/>
    <s v="A81054"/>
    <s v="The Saltscar Surgery"/>
    <n v="8186.16650390625"/>
    <n v="10198.0546875"/>
    <n v="10000.0234375"/>
    <n v="9459.5048828125"/>
    <n v="6757.087890625"/>
    <n v="9931.3242660941705"/>
    <n v="0.94553667306900024"/>
    <n v="0.99978005886077881"/>
    <n v="7740.3206412924046"/>
    <n v="8184.3660291195265"/>
    <n v="9239.5498046875"/>
    <n v="9817.8769530753107"/>
    <n v="11822.096282586846"/>
    <n v="11822.096282586846"/>
    <n v="9414.9300464685693"/>
    <n v="1.1501024370779633"/>
  </r>
  <r>
    <s v="Y63"/>
    <s v="North East and Yorkshire"/>
    <n v="1"/>
    <s v="QHM"/>
    <s v="E54000050"/>
    <x v="0"/>
    <s v="00M"/>
    <s v="NHS South Tees CCG"/>
    <s v="U02671"/>
    <s v="GREATER MIDDLESBROUGH PCN"/>
    <x v="5"/>
    <s v="A81058"/>
    <s v="Coulby Medical Practice"/>
    <n v="8333.75"/>
    <n v="9602.142578125"/>
    <n v="9512.921875"/>
    <n v="8946.2783203125"/>
    <n v="6788.4638671875"/>
    <n v="9380.9152898443408"/>
    <n v="0.94553667306900024"/>
    <n v="0.99978005886077881"/>
    <n v="7879.8662491887808"/>
    <n v="8331.9170655310154"/>
    <n v="9332.576171875"/>
    <n v="9219.9371965796454"/>
    <n v="11242.808018302767"/>
    <n v="11242.808018302767"/>
    <n v="8953.5940570968596"/>
    <n v="1.0743775679732246"/>
  </r>
  <r>
    <s v="Y63"/>
    <s v="North East and Yorkshire"/>
    <n v="1"/>
    <s v="QHM"/>
    <s v="E54000050"/>
    <x v="0"/>
    <s v="00M"/>
    <s v="NHS South Tees CCG"/>
    <s v="U55830"/>
    <s v="CENTRAL MIDDLESBROUGH PCN"/>
    <x v="5"/>
    <s v="A81064"/>
    <s v="The Discovery Practice"/>
    <n v="6691.6669921875"/>
    <n v="6246.79345703125"/>
    <n v="6280.365234375"/>
    <n v="8675.73828125"/>
    <n v="7024.31640625"/>
    <n v="6645.3295183265091"/>
    <n v="0.94553667306900024"/>
    <n v="0.99978005886077881"/>
    <n v="6327.2165450786124"/>
    <n v="6690.1952193259494"/>
    <n v="6899.39208984375"/>
    <n v="16730.267276665159"/>
    <n v="9228.6617882474202"/>
    <n v="9228.6617882474202"/>
    <n v="7349.5599326868969"/>
    <n v="1.0983152540715915"/>
  </r>
  <r>
    <s v="Y63"/>
    <s v="North East and Yorkshire"/>
    <n v="1"/>
    <s v="QHM"/>
    <s v="E54000050"/>
    <x v="0"/>
    <s v="00M"/>
    <s v="NHS South Tees CCG"/>
    <s v="U85257"/>
    <s v="ESTON PCN"/>
    <x v="5"/>
    <s v="A81065"/>
    <s v="The Eston Surgery"/>
    <n v="3937.91650390625"/>
    <n v="4447.37939453125"/>
    <n v="3604.134765625"/>
    <n v="5652.50732421875"/>
    <n v="4798.88134765625"/>
    <n v="4588.5336372511292"/>
    <n v="0.94553667306900024"/>
    <n v="0.99978005886077881"/>
    <n v="3723.4444699270243"/>
    <n v="3937.0503940642229"/>
    <n v="4688.796875"/>
    <n v="6920.1152784356555"/>
    <n v="5805.656032095415"/>
    <n v="5805.656032095415"/>
    <n v="4623.5324184042465"/>
    <n v="1.1741062599519045"/>
  </r>
  <r>
    <s v="Y63"/>
    <s v="North East and Yorkshire"/>
    <n v="1"/>
    <s v="QHM"/>
    <s v="E54000050"/>
    <x v="0"/>
    <s v="00M"/>
    <s v="NHS South Tees CCG"/>
    <s v="U02671"/>
    <s v="GREATER MIDDLESBROUGH PCN"/>
    <x v="5"/>
    <s v="A81611"/>
    <s v="Parkway Medical Centre"/>
    <n v="7063.333984375"/>
    <n v="7423.72802734375"/>
    <n v="7088.52880859375"/>
    <n v="7666.8603515625"/>
    <n v="5975.53857421875"/>
    <n v="7378.3308480795267"/>
    <n v="0.94553667306900024"/>
    <n v="0.99978005886077881"/>
    <n v="6678.6413163611433"/>
    <n v="7061.7804666517768"/>
    <n v="7534.10400390625"/>
    <n v="8006.4021010600509"/>
    <n v="8959.7951110001832"/>
    <n v="8959.7951110001832"/>
    <n v="7135.438773663881"/>
    <n v="1.0102083222240923"/>
  </r>
  <r>
    <s v="Y63"/>
    <s v="North East and Yorkshire"/>
    <n v="1"/>
    <s v="QHM"/>
    <s v="E54000050"/>
    <x v="0"/>
    <s v="00M"/>
    <s v="NHS South Tees CCG"/>
    <s v="U23714"/>
    <s v="REDCAR COASTAL PCN"/>
    <x v="5"/>
    <s v="A81618"/>
    <s v="Huntcliff Surgery"/>
    <n v="9282"/>
    <n v="11553.4755859375"/>
    <n v="12662.6748046875"/>
    <n v="14005.234375"/>
    <n v="5818.0810546875"/>
    <n v="11753.086742540068"/>
    <n v="0.94553667306900024"/>
    <n v="0.99978005886077881"/>
    <n v="8776.4713994264603"/>
    <n v="9279.9585063457489"/>
    <n v="11559.5703125"/>
    <n v="9437.9579634264283"/>
    <n v="13813.825211479903"/>
    <n v="13813.825211479903"/>
    <n v="11001.111387647148"/>
    <n v="1.185209156178318"/>
  </r>
  <r>
    <s v="Y63"/>
    <s v="North East and Yorkshire"/>
    <n v="1"/>
    <s v="QHM"/>
    <s v="E54000050"/>
    <x v="0"/>
    <s v="00M"/>
    <s v="NHS South Tees CCG"/>
    <s v="U55830"/>
    <s v="CENTRAL MIDDLESBROUGH PCN"/>
    <x v="5"/>
    <s v="A81621"/>
    <s v="Thorntree Surgery"/>
    <n v="2301.5"/>
    <n v="2322.086669921875"/>
    <n v="1525.658935546875"/>
    <n v="3713.541259765625"/>
    <n v="3060.532470703125"/>
    <n v="2510.2861212870589"/>
    <n v="0.94553667306900024"/>
    <n v="0.99978005886077881"/>
    <n v="2176.1526530683041"/>
    <n v="2300.9938054680824"/>
    <n v="2474.872802734375"/>
    <n v="6320.0546541834328"/>
    <n v="3468.2782885579277"/>
    <n v="3468.2782885579277"/>
    <n v="2762.0818413190541"/>
    <n v="1.2001224598388243"/>
  </r>
  <r>
    <s v="Y63"/>
    <s v="North East and Yorkshire"/>
    <n v="1"/>
    <s v="QHM"/>
    <s v="E54000050"/>
    <x v="0"/>
    <s v="00M"/>
    <s v="NHS South Tees CCG"/>
    <s v="U85008"/>
    <s v="HOLGATE PCN"/>
    <x v="5"/>
    <s v="A81630"/>
    <s v="Foundations"/>
    <n v="763.25"/>
    <n v="1002.1834106445313"/>
    <n v="223.69218444824219"/>
    <n v="1100.607421875"/>
    <n v="792.9395751953125"/>
    <n v="958.28414517797614"/>
    <n v="0.94553667306900024"/>
    <n v="0.99978005886077881"/>
    <n v="721.68086571991444"/>
    <n v="763.08212992548943"/>
    <n v="634.51422119140625"/>
    <n v="2184.6011435089354"/>
    <n v="1254.3622642411799"/>
    <n v="1254.3622642411799"/>
    <n v="998.95422000204599"/>
    <n v="1.3088165345588549"/>
  </r>
  <r>
    <s v="Y63"/>
    <s v="North East and Yorkshire"/>
    <n v="1"/>
    <s v="QHM"/>
    <s v="E54000050"/>
    <x v="0"/>
    <s v="00M"/>
    <s v="NHS South Tees CCG"/>
    <s v="U85008"/>
    <s v="HOLGATE PCN"/>
    <x v="5"/>
    <s v="A81633"/>
    <s v="Foundations -Harris Street"/>
    <n v="878.333251953125"/>
    <n v="359.014892578125"/>
    <n v="227.49844360351563"/>
    <n v="1148.7845458984375"/>
    <n v="810.809326171875"/>
    <n v="487.75298577319199"/>
    <n v="0.94553667306900024"/>
    <n v="0.99978005886077881"/>
    <n v="830.49630089763377"/>
    <n v="878.14007033707458"/>
    <n v="542.5511474609375"/>
    <n v="2872.5723210279798"/>
    <n v="879.84204196086409"/>
    <n v="879.84204196086409"/>
    <n v="700.69225279486682"/>
    <n v="0.79775216438266128"/>
  </r>
  <r>
    <s v="Y63"/>
    <s v="North East and Yorkshire"/>
    <n v="1"/>
    <s v="QHM"/>
    <s v="E54000050"/>
    <x v="0"/>
    <s v="00M"/>
    <s v="NHS South Tees CCG"/>
    <s v="U23714"/>
    <s v="REDCAR COASTAL PCN"/>
    <x v="5"/>
    <s v="Y00286"/>
    <s v="The Ravenscar Surgery"/>
    <n v="3705.25"/>
    <n v="4265.20556640625"/>
    <n v="4028.5"/>
    <n v="4764.1806640625"/>
    <n v="3361.2861328125"/>
    <n v="4287.1397683331734"/>
    <n v="0.94553667306900024"/>
    <n v="0.99978005886077881"/>
    <n v="3503.4497578889132"/>
    <n v="3704.4350630939007"/>
    <n v="4198.16650390625"/>
    <n v="4303.5331487962912"/>
    <n v="5139.7384658319506"/>
    <n v="5139.7384658319506"/>
    <n v="4093.2062263971848"/>
    <n v="1.1047044670122623"/>
  </r>
  <r>
    <s v="Y63"/>
    <s v="North East and Yorkshire"/>
    <n v="1"/>
    <s v="QHM"/>
    <s v="E54000050"/>
    <x v="0"/>
    <s v="00M"/>
    <s v="NHS South Tees CCG"/>
    <s v=""/>
    <s v=""/>
    <x v="5"/>
    <s v="Y02483"/>
    <s v="Resolution Health Centre"/>
    <n v="2532.75"/>
    <n v="2007.3807373046875"/>
    <n v="1058.650146484375"/>
    <n v="3507.303466796875"/>
    <n v="8305.974609375"/>
    <n v="2433.706150910929"/>
    <n v="0.94553667306900024"/>
    <n v="0.99978005886077881"/>
    <n v="2394.8080087155104"/>
    <n v="2532.1929440796375"/>
    <n v="2012.79052734375"/>
    <n v="4215.8909009426516"/>
    <n v="3080.2455209629716"/>
    <n v="3080.2455209629716"/>
    <n v="2453.0586972574397"/>
    <n v="0.96853566173425709"/>
  </r>
  <r>
    <s v="Y63"/>
    <s v="North East and Yorkshire"/>
    <n v="1"/>
    <s v="QHM"/>
    <s v="E54000050"/>
    <x v="0"/>
    <s v="00M"/>
    <s v="NHS South Tees CCG"/>
    <s v="NULL"/>
    <s v="NULL"/>
    <x v="5"/>
    <s v="Y03303"/>
    <s v="The Ridgeway Health Centre"/>
    <n v="44.249996185302734"/>
    <n v="54.523784637451172"/>
    <n v="29.673927307128906"/>
    <n v="63.273391723632813"/>
    <n v="9.3597164154052734"/>
    <n v="52.359555547347483"/>
    <n v="0.94553667306900024"/>
    <n v="0.99978005886077881"/>
    <n v="41.839994176367099"/>
    <n v="44.240263790731206"/>
    <n v="61.372440338134766"/>
    <n v="212.99080749664978"/>
    <n v="83.418999553710691"/>
    <n v="83.418999553710691"/>
    <n v="66.433568681165013"/>
    <n v="1.5013237154409149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01"/>
    <s v="Victoria Medical Centre"/>
    <n v="3057.666748046875"/>
    <n v="4150.078125"/>
    <n v="4569.15576171875"/>
    <n v="3803.716064453125"/>
    <n v="2778.21923828125"/>
    <n v="4067.9002947863419"/>
    <n v="0.94560611248016357"/>
    <n v="0.99818742275238037"/>
    <n v="2891.3483668804693"/>
    <n v="3052.1244908685621"/>
    <n v="4105.65625"/>
    <n v="3998.3687006963364"/>
    <n v="4876.8303308315344"/>
    <n v="4876.8303308315344"/>
    <n v="3883.8303559500523"/>
    <n v="1.270194130354755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2"/>
    <s v="Farnham Medical Ctr."/>
    <n v="17552.08203125"/>
    <n v="22702.25"/>
    <n v="21903.29296875"/>
    <n v="24381.5390625"/>
    <n v="20068.4375"/>
    <n v="22792.929991213055"/>
    <n v="0.94560611248016357"/>
    <n v="0.99818742275238037"/>
    <n v="16597.356055503245"/>
    <n v="17520.267526711803"/>
    <n v="21673.630859375"/>
    <n v="24766.554478745504"/>
    <n v="27427.787570049179"/>
    <n v="27427.787570049179"/>
    <n v="21843.055167954401"/>
    <n v="1.2444708912062219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03"/>
    <s v="Marsden Rd. Health Centre"/>
    <n v="13072.41796875"/>
    <n v="17773.95703125"/>
    <n v="18624.216796875"/>
    <n v="15642.62890625"/>
    <n v="12504.75"/>
    <n v="17289.581314074992"/>
    <n v="0.94560611248016357"/>
    <n v="0.99818742275238037"/>
    <n v="12361.358336145524"/>
    <n v="13048.72320136847"/>
    <n v="16227.1884765625"/>
    <n v="14397.277271931383"/>
    <n v="20249.737787121885"/>
    <n v="20249.737787121885"/>
    <n v="16126.57012495307"/>
    <n v="1.2336333005496085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04"/>
    <s v="Mayfield Medical Group"/>
    <n v="9274.4169921875"/>
    <n v="12229.7978515625"/>
    <n v="11019.2060546875"/>
    <n v="12160.958984375"/>
    <n v="8611.9970703125"/>
    <n v="11991.115951033213"/>
    <n v="0.94560611248016357"/>
    <n v="0.99818742275238037"/>
    <n v="8769.9453975023935"/>
    <n v="9257.6063949625241"/>
    <n v="11404.4140625"/>
    <n v="13567.136724079965"/>
    <n v="14494.264431396583"/>
    <n v="14494.264431396583"/>
    <n v="11543.002394390614"/>
    <n v="1.2446067935174907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5"/>
    <s v="Wenlock Road Surgery"/>
    <n v="4707.5830078125"/>
    <n v="5678.458984375"/>
    <n v="5832.62451171875"/>
    <n v="6420.4384765625"/>
    <n v="4641.49853515625"/>
    <n v="5756.336080732166"/>
    <n v="0.94560611248016357"/>
    <n v="0.99818742275238037"/>
    <n v="4451.5192671952536"/>
    <n v="4699.0501499612583"/>
    <n v="5878.81201171875"/>
    <n v="7022.5642655179454"/>
    <n v="7074.128993926658"/>
    <n v="7074.128993926658"/>
    <n v="5633.7241742494907"/>
    <n v="1.196733900368832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6"/>
    <s v="Talbot Medical Centre"/>
    <n v="7976.416015625"/>
    <n v="10608.6484375"/>
    <n v="10785.705078125"/>
    <n v="10570.056640625"/>
    <n v="8289.1796875"/>
    <n v="10517.590621823587"/>
    <n v="0.94560611248016357"/>
    <n v="0.99818742275238037"/>
    <n v="7542.5477400596719"/>
    <n v="7961.9581454375293"/>
    <n v="10454.380859375"/>
    <n v="11899.36482675027"/>
    <n v="12774.521913894909"/>
    <n v="12774.521913894909"/>
    <n v="10173.426719045739"/>
    <n v="1.2754383295852443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7"/>
    <s v="Wawn Street Surgery"/>
    <n v="8453.5830078125"/>
    <n v="10494.4208984375"/>
    <n v="11745.3310546875"/>
    <n v="12059.6796875"/>
    <n v="7107.74609375"/>
    <n v="10668.123764461337"/>
    <n v="0.94560611248016357"/>
    <n v="0.99818742275238037"/>
    <n v="7993.7597645459464"/>
    <n v="8438.2602355916752"/>
    <n v="10393.0537109375"/>
    <n v="11165.488319597011"/>
    <n v="12820.168730721838"/>
    <n v="12820.168730721838"/>
    <n v="10209.779120260955"/>
    <n v="1.2077457701456815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8"/>
    <s v="Trinity Medical Centre"/>
    <n v="6441.08349609375"/>
    <n v="8118.50146484375"/>
    <n v="8620.6767578125"/>
    <n v="9544.6767578125"/>
    <n v="6235.1572265625"/>
    <n v="8285.9689324485989"/>
    <n v="0.94560611248016357"/>
    <n v="0.99818742275238037"/>
    <n v="6090.7279249013518"/>
    <n v="6429.4085346987122"/>
    <n v="8203.4609375"/>
    <n v="9471.5768102105158"/>
    <n v="10071.210448690445"/>
    <n v="10071.210448690445"/>
    <n v="8020.552327707479"/>
    <n v="1.2452178787267099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09"/>
    <s v="Dr Thorniley-Walker &amp; Partners"/>
    <n v="6519.1669921875"/>
    <n v="7706.11083984375"/>
    <n v="7799.9775390625"/>
    <n v="5721.42724609375"/>
    <n v="5084.36572265625"/>
    <n v="7305.4918066625551"/>
    <n v="0.94560611248016357"/>
    <n v="0.99818742275238037"/>
    <n v="6164.5641560914228"/>
    <n v="6507.350498424028"/>
    <n v="7358.154296875"/>
    <n v="5340.4093948375294"/>
    <n v="8535.4179105060048"/>
    <n v="8535.4179105060048"/>
    <n v="6797.4714994627793"/>
    <n v="1.0426901945614826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10"/>
    <s v="Albert Road Surgery"/>
    <n v="3181.749755859375"/>
    <n v="4659.44580078125"/>
    <n v="5646.1083984375"/>
    <n v="4343.53759765625"/>
    <n v="2863.79296875"/>
    <n v="4600.5802148972189"/>
    <n v="0.94560611248016357"/>
    <n v="0.99818742275238037"/>
    <n v="3008.6820175228931"/>
    <n v="3175.982588644285"/>
    <n v="4605.30029296875"/>
    <n v="4669.7633057580661"/>
    <n v="5528.0000112370835"/>
    <n v="5528.0000112370835"/>
    <n v="4402.4115654796751"/>
    <n v="1.3836448191352513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12"/>
    <s v="Ellison View Surgery"/>
    <n v="6327.8330078125"/>
    <n v="8830.390625"/>
    <n v="8996.8544921875"/>
    <n v="7700.3330078125"/>
    <n v="6426.36865234375"/>
    <n v="8571.568748260539"/>
    <n v="0.94560611248016357"/>
    <n v="0.99818742275238037"/>
    <n v="5983.6375709412387"/>
    <n v="6316.3633216758026"/>
    <n v="8146.025390625"/>
    <n v="8492.5113214172979"/>
    <n v="10215.414466922179"/>
    <n v="10215.414466922179"/>
    <n v="8135.3941215500145"/>
    <n v="1.2856524676782486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13"/>
    <s v="Central Surgery"/>
    <n v="19567.916015625"/>
    <n v="24877.095703125"/>
    <n v="22640.400390625"/>
    <n v="25779.892578125"/>
    <n v="21406.8359375"/>
    <n v="24724.352478564975"/>
    <n v="0.94560611248016357"/>
    <n v="0.99818742275238037"/>
    <n v="18503.540992873488"/>
    <n v="19532.447656271746"/>
    <n v="22152.6484375"/>
    <n v="24888.246342312781"/>
    <n v="29329.979806200012"/>
    <n v="29329.979806200012"/>
    <n v="23357.930906589223"/>
    <n v="1.1936851572716223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14"/>
    <s v="Stanhope Parade Health Centre"/>
    <n v="2775.583251953125"/>
    <n v="2903.78955078125"/>
    <n v="2853.16943359375"/>
    <n v="4317.36474609375"/>
    <n v="2911.63916015625"/>
    <n v="3112.7018152439159"/>
    <n v="0.94560611248016357"/>
    <n v="0.99818742275238037"/>
    <n v="2624.6084887444449"/>
    <n v="2770.5522929017607"/>
    <n v="2992.5068359375"/>
    <n v="4068.8799642171657"/>
    <n v="3832.4782427725195"/>
    <n v="3832.4782427725195"/>
    <n v="3052.1249106609948"/>
    <n v="1.0996337106852307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15"/>
    <s v="St George &amp; Riverside Medical Practice"/>
    <n v="6628.25"/>
    <n v="8828.818359375"/>
    <n v="8878.0556640625"/>
    <n v="9434.0029296875"/>
    <n v="6804.3359375"/>
    <n v="8838.3251320349136"/>
    <n v="0.94560611248016357"/>
    <n v="0.99818742275238037"/>
    <n v="6267.7137150466442"/>
    <n v="6616.2357848584652"/>
    <n v="8463.8037109375"/>
    <n v="9403.0923676667371"/>
    <n v="10619.609055829205"/>
    <n v="10619.609055829205"/>
    <n v="8457.2882838675705"/>
    <n v="1.2759458807177717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16"/>
    <s v="Colliery Court Medical Group"/>
    <n v="7940.5830078125"/>
    <n v="10088.140625"/>
    <n v="8950.7763671875"/>
    <n v="6997.98388671875"/>
    <n v="6945.87353515625"/>
    <n v="9421.2055730495467"/>
    <n v="0.94560611248016357"/>
    <n v="0.99818742275238037"/>
    <n v="7508.6638288436225"/>
    <n v="7926.190087719704"/>
    <n v="8858.8740234375"/>
    <n v="6408.1662945011913"/>
    <n v="10864.081036352172"/>
    <n v="10864.081036352172"/>
    <n v="8651.9818931841855"/>
    <n v="1.0895902586336244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22"/>
    <s v="The Glen Medical Group"/>
    <n v="7842.1669921875"/>
    <n v="9625.4033203125"/>
    <n v="9104.255859375"/>
    <n v="8726.517578125"/>
    <n v="9329.3466796875"/>
    <n v="9444.9407490217873"/>
    <n v="0.94560611248016357"/>
    <n v="0.99818742275238037"/>
    <n v="7415.6010429026792"/>
    <n v="7827.9524587254273"/>
    <n v="9003.5400390625"/>
    <n v="10349.604469132046"/>
    <n v="11379.002608431645"/>
    <n v="11379.002608431645"/>
    <n v="9062.0572693834602"/>
    <n v="1.1555552538489982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23"/>
    <s v="Whitburn Surgery"/>
    <n v="5176.083984375"/>
    <n v="6529.20947265625"/>
    <n v="6644.361328125"/>
    <n v="4407.01611328125"/>
    <n v="3350.9736328125"/>
    <n v="6086.165233624869"/>
    <n v="0.94560611248016357"/>
    <n v="0.99818742275238037"/>
    <n v="4894.5366543356795"/>
    <n v="5166.7019323131535"/>
    <n v="6024.31494140625"/>
    <n v="4695.3160735454903"/>
    <n v="7125.9585382391697"/>
    <n v="7125.9585382391697"/>
    <n v="5675.0004016104022"/>
    <n v="1.0963887793825364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25"/>
    <s v="The G.P.Suite"/>
    <n v="5120.25"/>
    <n v="6977.5087890625"/>
    <n v="7538.609375"/>
    <n v="6405.95263671875"/>
    <n v="4269.4736328125"/>
    <n v="6815.0274569039921"/>
    <n v="0.94560611248016357"/>
    <n v="0.99818742275238037"/>
    <n v="4841.7396974265575"/>
    <n v="5110.9691513478756"/>
    <n v="6890.046875"/>
    <n v="7552.7959182672439"/>
    <n v="8274.3247733635817"/>
    <n v="8274.3247733635817"/>
    <n v="6589.5410645339362"/>
    <n v="1.2869568994744272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601"/>
    <s v="Imeary Street Practice"/>
    <n v="3119.416748046875"/>
    <n v="4060.01513671875"/>
    <n v="4713.13134765625"/>
    <n v="3958.490966796875"/>
    <n v="2624.1015625"/>
    <n v="4026.8699542960217"/>
    <n v="0.94560611248016357"/>
    <n v="0.99818742275238037"/>
    <n v="2949.7395443261194"/>
    <n v="3113.7625642235216"/>
    <n v="3983.925048828125"/>
    <n v="3949.3757498469658"/>
    <n v="4815.6670603636639"/>
    <n v="4815.6670603636639"/>
    <n v="3835.1208970602256"/>
    <n v="1.2294352460156106"/>
  </r>
  <r>
    <s v="Y63"/>
    <s v="North East and Yorkshire"/>
    <n v="1"/>
    <s v="QHM"/>
    <s v="E54000050"/>
    <x v="0"/>
    <s v="00N"/>
    <s v="NHS South Tyneside CCG"/>
    <s v=""/>
    <s v=""/>
    <x v="6"/>
    <s v="A88603"/>
    <s v="The Park Surgery"/>
    <n v="2896.08349609375"/>
    <n v="3563.800048828125"/>
    <n v="2933.49365234375"/>
    <n v="3799.538818359375"/>
    <n v="3425.120361328125"/>
    <n v="3552.9222804294623"/>
    <n v="0.94560611248016357"/>
    <n v="0.99818742275238037"/>
    <n v="2738.5542561591719"/>
    <n v="2890.8341210415238"/>
    <n v="3215.114990234375"/>
    <n v="3853.0857720650688"/>
    <n v="4252.2628975889547"/>
    <n v="4252.2628975889547"/>
    <n v="3386.4347542966857"/>
    <n v="1.1693153042252835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608"/>
    <s v="Ravensworth Surgery"/>
    <n v="5597.666015625"/>
    <n v="7913.8408203125"/>
    <n v="7822.255859375"/>
    <n v="7515.92822265625"/>
    <n v="4955.25830078125"/>
    <n v="7725.0805535466243"/>
    <n v="0.94560611248016357"/>
    <n v="0.99818742275238037"/>
    <n v="5293.1871999974828"/>
    <n v="5587.5198135653045"/>
    <n v="7322.32275390625"/>
    <n v="7904.6472067999402"/>
    <n v="9234.0576788296257"/>
    <n v="9234.0576788296257"/>
    <n v="7353.8571343976191"/>
    <n v="1.3137363168632228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613"/>
    <s v="East Wing Practice"/>
    <n v="3976.25"/>
    <n v="5576.11474609375"/>
    <n v="5868.796875"/>
    <n v="5267.3564453125"/>
    <n v="4457.50537109375"/>
    <n v="5502.0157693541232"/>
    <n v="0.94560611248016357"/>
    <n v="0.99818742275238037"/>
    <n v="3759.9663047492504"/>
    <n v="3969.0427397191525"/>
    <n v="5365.96728515625"/>
    <n v="5959.5869221035209"/>
    <n v="6636.8308167422629"/>
    <n v="6636.8308167422629"/>
    <n v="5285.4668390674424"/>
    <n v="1.3292591861848331"/>
  </r>
  <r>
    <s v="Y63"/>
    <s v="North East and Yorkshire"/>
    <n v="1"/>
    <s v="QHM"/>
    <s v="E54000050"/>
    <x v="0"/>
    <s v="00P"/>
    <s v="NHS Sunderland CCG"/>
    <s v="U52297"/>
    <s v="SUNDERLAND EAST PCN"/>
    <x v="7"/>
    <s v="A89001"/>
    <s v="Deerness Park Medical Group"/>
    <n v="13875.083984375"/>
    <n v="19290.1875"/>
    <n v="19240.939453125"/>
    <n v="19367.66796875"/>
    <n v="12275.4716796875"/>
    <n v="19006.401366464717"/>
    <n v="0.94337928295135498"/>
    <n v="0.99891364574432373"/>
    <n v="13089.466780069517"/>
    <n v="13860.010727840709"/>
    <n v="17579.689453125"/>
    <n v="26973.784365011725"/>
    <n v="23528.667407453875"/>
    <n v="23528.667407453875"/>
    <n v="18737.857688918368"/>
    <n v="1.3504680555461452"/>
  </r>
  <r>
    <s v="Y63"/>
    <s v="North East and Yorkshire"/>
    <n v="1"/>
    <s v="QHM"/>
    <s v="E54000050"/>
    <x v="0"/>
    <s v="00P"/>
    <s v="NHS Sunderland CCG"/>
    <s v="U52297"/>
    <s v="SUNDERLAND EAST PCN"/>
    <x v="7"/>
    <s v="A89002"/>
    <s v="Dr Bhate Surgery"/>
    <n v="4572.4169921875"/>
    <n v="4833.05419921875"/>
    <n v="5219.36865234375"/>
    <n v="7676.22998046875"/>
    <n v="2433.164794921875"/>
    <n v="5183.9160994304621"/>
    <n v="0.94337928295135498"/>
    <n v="0.99891364574432373"/>
    <n v="4313.523463444435"/>
    <n v="4567.4497275293106"/>
    <n v="5597.78125"/>
    <n v="11626.128186160067"/>
    <n v="7038.0770370785549"/>
    <n v="7038.0770370785549"/>
    <n v="5605.0129674000636"/>
    <n v="1.2258315409501961"/>
  </r>
  <r>
    <s v="Y63"/>
    <s v="North East and Yorkshire"/>
    <n v="1"/>
    <s v="QHM"/>
    <s v="E54000050"/>
    <x v="0"/>
    <s v="00P"/>
    <s v="NHS Sunderland CCG"/>
    <s v="U69720"/>
    <s v="COALFIELDS PCN"/>
    <x v="7"/>
    <s v="A89004"/>
    <s v="Hetton Group Practice"/>
    <n v="11273.166015625"/>
    <n v="17414.693359375"/>
    <n v="18199.052734375"/>
    <n v="13984.162109375"/>
    <n v="10097.810546875"/>
    <n v="16646.090504723885"/>
    <n v="0.94337928295135498"/>
    <n v="0.99891364574432373"/>
    <n v="10634.871272411896"/>
    <n v="11260.919363748981"/>
    <n v="15685.8115234375"/>
    <n v="13567.859095296941"/>
    <n v="19441.470263779996"/>
    <n v="19441.470263779996"/>
    <n v="15482.878684010826"/>
    <n v="1.3734277187571813"/>
  </r>
  <r>
    <s v="Y63"/>
    <s v="North East and Yorkshire"/>
    <n v="1"/>
    <s v="QHM"/>
    <s v="E54000050"/>
    <x v="0"/>
    <s v="00P"/>
    <s v="NHS Sunderland CCG"/>
    <s v="U52297"/>
    <s v="SUNDERLAND EAST PCN"/>
    <x v="7"/>
    <s v="A89005"/>
    <s v="Villette Surgery"/>
    <n v="5764.666015625"/>
    <n v="8376.001953125"/>
    <n v="8568.2705078125"/>
    <n v="7430.52978515625"/>
    <n v="4152.6474609375"/>
    <n v="8070.7015388958698"/>
    <n v="0.94337928295135498"/>
    <n v="0.99891364574432373"/>
    <n v="5438.266492274357"/>
    <n v="5758.4035461663734"/>
    <n v="7657.42138671875"/>
    <n v="10734.057471284123"/>
    <n v="9930.974637547155"/>
    <n v="9930.974637547155"/>
    <n v="7908.8707510763888"/>
    <n v="1.371956455003563"/>
  </r>
  <r>
    <s v="Y63"/>
    <s v="North East and Yorkshire"/>
    <n v="1"/>
    <s v="QHM"/>
    <s v="E54000050"/>
    <x v="0"/>
    <s v="00P"/>
    <s v="NHS Sunderland CCG"/>
    <s v="U14646"/>
    <s v="SUNDERLAND WEST 1 PCN"/>
    <x v="7"/>
    <s v="A89006"/>
    <s v="Wearside Medical Practice - Pallion"/>
    <n v="7494.8330078125"/>
    <n v="7814.244140625"/>
    <n v="8690.572265625"/>
    <n v="9227.0419921875"/>
    <n v="6856.8466796875"/>
    <n v="8042.280222113438"/>
    <n v="0.94337928295135498"/>
    <n v="0.99891364574432373"/>
    <n v="7070.4701887503034"/>
    <n v="7486.6909640788799"/>
    <n v="8305.953125"/>
    <n v="11863.710018469099"/>
    <n v="10127.81482599775"/>
    <n v="10127.81482599775"/>
    <n v="8065.6311563630325"/>
    <n v="1.0761588881240638"/>
  </r>
  <r>
    <s v="Y63"/>
    <s v="North East and Yorkshire"/>
    <n v="1"/>
    <s v="QHM"/>
    <s v="E54000050"/>
    <x v="0"/>
    <s v="00P"/>
    <s v="NHS Sunderland CCG"/>
    <s v="U14646"/>
    <s v="SUNDERLAND WEST 1 PCN"/>
    <x v="7"/>
    <s v="A89007"/>
    <s v="Pallion Family Practice"/>
    <n v="10189.083984375"/>
    <n v="12530.69921875"/>
    <n v="12871.0302734375"/>
    <n v="11354.708984375"/>
    <n v="8985.8818359375"/>
    <n v="12228.619308822701"/>
    <n v="0.94337928295135498"/>
    <n v="0.99891364574432373"/>
    <n v="9612.1707431108225"/>
    <n v="10178.015029627131"/>
    <n v="11921.3447265625"/>
    <n v="14711.795935584583"/>
    <n v="14904.740692832183"/>
    <n v="14904.740692832183"/>
    <n v="11869.899181117384"/>
    <n v="1.1649623459105765"/>
  </r>
  <r>
    <s v="Y63"/>
    <s v="North East and Yorkshire"/>
    <n v="1"/>
    <s v="QHM"/>
    <s v="E54000050"/>
    <x v="0"/>
    <s v="00P"/>
    <s v="NHS Sunderland CCG"/>
    <s v="U43314"/>
    <s v="SUNDERLAND NORTH PCN"/>
    <x v="7"/>
    <s v="A89008"/>
    <s v="Red House Medical Centre"/>
    <n v="4990.0830078125"/>
    <n v="6593.17333984375"/>
    <n v="6725.98828125"/>
    <n v="6338.5166015625"/>
    <n v="4519.71923828125"/>
    <n v="6477.1485652190622"/>
    <n v="0.94337928295135498"/>
    <n v="0.99891364574432373"/>
    <n v="4707.540929777897"/>
    <n v="4984.6620099007851"/>
    <n v="6203.52294921875"/>
    <n v="7827.503742240694"/>
    <n v="7883.7230461070139"/>
    <n v="7883.7230461070139"/>
    <n v="6278.4720417272902"/>
    <n v="1.2581899002276478"/>
  </r>
  <r>
    <s v="Y63"/>
    <s v="North East and Yorkshire"/>
    <n v="1"/>
    <s v="QHM"/>
    <s v="E54000050"/>
    <x v="0"/>
    <s v="00P"/>
    <s v="NHS Sunderland CCG"/>
    <s v="U69720"/>
    <s v="COALFIELDS PCN"/>
    <x v="7"/>
    <s v="A89009"/>
    <s v="Herrington Medical Centre"/>
    <n v="8120.4169921875"/>
    <n v="9975.5478515625"/>
    <n v="9612.8740234375"/>
    <n v="7830.1142578125"/>
    <n v="6747.73046875"/>
    <n v="9496.3082325019113"/>
    <n v="0.94337928295135498"/>
    <n v="0.99891364574432373"/>
    <n v="7660.6331593558425"/>
    <n v="8111.5953426301712"/>
    <n v="9244.2939453125"/>
    <n v="9073.1922648601321"/>
    <n v="11290.974600426811"/>
    <n v="11290.974600426811"/>
    <n v="8991.9531594451728"/>
    <n v="1.1073265286864162"/>
  </r>
  <r>
    <s v="Y63"/>
    <s v="North East and Yorkshire"/>
    <n v="1"/>
    <s v="QHM"/>
    <s v="E54000050"/>
    <x v="0"/>
    <s v="00P"/>
    <s v="NHS Sunderland CCG"/>
    <s v="U61868"/>
    <s v="WASHINGTON PCN"/>
    <x v="7"/>
    <s v="A89010"/>
    <s v="Dr Stephenson &amp; Partners"/>
    <n v="12250"/>
    <n v="17241.650390625"/>
    <n v="16337.81640625"/>
    <n v="12051.6787109375"/>
    <n v="9756.7255859375"/>
    <n v="16094.106575922731"/>
    <n v="0.94337928295135498"/>
    <n v="0.99891364574432373"/>
    <n v="11556.396216154099"/>
    <n v="12236.692160367966"/>
    <n v="15166.2197265625"/>
    <n v="15494.992944420061"/>
    <n v="19081.621011186733"/>
    <n v="19081.621011186733"/>
    <n v="15196.300444462073"/>
    <n v="1.2405143219969039"/>
  </r>
  <r>
    <s v="Y63"/>
    <s v="North East and Yorkshire"/>
    <n v="1"/>
    <s v="QHM"/>
    <s v="E54000050"/>
    <x v="0"/>
    <s v="00P"/>
    <s v="NHS Sunderland CCG"/>
    <s v="U05458"/>
    <s v="SUNDERLAND WEST 2 PCN"/>
    <x v="7"/>
    <s v="A89011"/>
    <s v="Joshi Na"/>
    <n v="4262.9169921875"/>
    <n v="5756.267578125"/>
    <n v="4859"/>
    <n v="4722.43505859375"/>
    <n v="3171.276611328125"/>
    <n v="5436.0999416969207"/>
    <n v="0.94337928295135498"/>
    <n v="0.99891364574432373"/>
    <n v="4021.5475753709907"/>
    <n v="4258.2859541714424"/>
    <n v="4784.5"/>
    <n v="4721.701210577321"/>
    <n v="6337.8134668696239"/>
    <n v="6337.8134668696239"/>
    <n v="5047.3341623882698"/>
    <n v="1.1840094873154565"/>
  </r>
  <r>
    <s v="Y63"/>
    <s v="North East and Yorkshire"/>
    <n v="1"/>
    <s v="QHM"/>
    <s v="E54000050"/>
    <x v="0"/>
    <s v="00P"/>
    <s v="NHS Sunderland CCG"/>
    <s v="U61868"/>
    <s v="WASHINGTON PCN"/>
    <x v="7"/>
    <s v="A89012"/>
    <s v="Galleries Medical Practice"/>
    <n v="10643.8330078125"/>
    <n v="12851.109375"/>
    <n v="7867.337890625"/>
    <n v="10041.677734375"/>
    <n v="9738.806640625"/>
    <n v="11980.78743346688"/>
    <n v="0.94337928295135498"/>
    <n v="0.99891364574432373"/>
    <n v="10041.17155076412"/>
    <n v="10632.270034527755"/>
    <n v="11318.4921875"/>
    <n v="11351.460704634439"/>
    <n v="14186.665121567925"/>
    <n v="14186.665121567925"/>
    <n v="11298.035180864832"/>
    <n v="1.0614630248870076"/>
  </r>
  <r>
    <s v="Y63"/>
    <s v="North East and Yorkshire"/>
    <n v="1"/>
    <s v="QHM"/>
    <s v="E54000050"/>
    <x v="0"/>
    <s v="00P"/>
    <s v="NHS Sunderland CCG"/>
    <s v="U52297"/>
    <s v="SUNDERLAND EAST PCN"/>
    <x v="7"/>
    <s v="A89013"/>
    <s v="The New City Medical Group"/>
    <n v="5250.41650390625"/>
    <n v="8135.6396484375"/>
    <n v="8952.7509765625"/>
    <n v="9644.2099609375"/>
    <n v="3539.3271484375"/>
    <n v="8222.6297508154566"/>
    <n v="0.94337928295135498"/>
    <n v="0.99891364574432373"/>
    <n v="4953.1341566510382"/>
    <n v="5244.7126915931585"/>
    <n v="7442.65576171875"/>
    <n v="10731.577479007217"/>
    <n v="10044.557783170289"/>
    <n v="10044.557783170289"/>
    <n v="7999.3265674509157"/>
    <n v="1.5235603806858957"/>
  </r>
  <r>
    <s v="Y63"/>
    <s v="North East and Yorkshire"/>
    <n v="1"/>
    <s v="QHM"/>
    <s v="E54000050"/>
    <x v="0"/>
    <s v="00P"/>
    <s v="NHS Sunderland CCG"/>
    <s v="U43314"/>
    <s v="SUNDERLAND NORTH PCN"/>
    <x v="7"/>
    <s v="A89015"/>
    <s v="Fulwell Medical Centre,"/>
    <n v="9445.166015625"/>
    <n v="12738.4404296875"/>
    <n v="12032.6611328125"/>
    <n v="7403.35986328125"/>
    <n v="6051.34130859375"/>
    <n v="11615.092233675115"/>
    <n v="0.94337928295135498"/>
    <n v="0.99891364574432373"/>
    <n v="8910.373943176819"/>
    <n v="9434.9052193283569"/>
    <n v="10706.6005859375"/>
    <n v="7442.7352697008073"/>
    <n v="13290.637304283728"/>
    <n v="13290.637304283728"/>
    <n v="10584.452833219231"/>
    <n v="1.1206211532660755"/>
  </r>
  <r>
    <s v="Y63"/>
    <s v="North East and Yorkshire"/>
    <n v="1"/>
    <s v="QHM"/>
    <s v="E54000050"/>
    <x v="0"/>
    <s v="00P"/>
    <s v="NHS Sunderland CCG"/>
    <s v="U43314"/>
    <s v="SUNDERLAND NORTH PCN"/>
    <x v="7"/>
    <s v="A89016"/>
    <s v="St Bede Medical Centre"/>
    <n v="8333.1669921875"/>
    <n v="10430.197265625"/>
    <n v="11001.3974609375"/>
    <n v="9238.1083984375"/>
    <n v="5962.28173828125"/>
    <n v="10102.055567434261"/>
    <n v="0.94337928295135498"/>
    <n v="0.99891364574432373"/>
    <n v="7861.3371018037433"/>
    <n v="8324.1142207622761"/>
    <n v="9709.2626953125"/>
    <n v="9176.7393268055384"/>
    <n v="11937.295798237747"/>
    <n v="11937.295798237747"/>
    <n v="9506.6731143065299"/>
    <n v="1.1408235456242763"/>
  </r>
  <r>
    <s v="Y63"/>
    <s v="North East and Yorkshire"/>
    <n v="1"/>
    <s v="QHM"/>
    <s v="E54000050"/>
    <x v="0"/>
    <s v="00P"/>
    <s v="NHS Sunderland CCG"/>
    <s v="U14646"/>
    <s v="SUNDERLAND WEST 1 PCN"/>
    <x v="7"/>
    <s v="A89017"/>
    <s v="Millfield Medical Group"/>
    <n v="13253.916015625"/>
    <n v="16190.1650390625"/>
    <n v="16706.21484375"/>
    <n v="14774.880859375"/>
    <n v="11365.6689453125"/>
    <n v="15810.183621333226"/>
    <n v="0.94337928295135498"/>
    <n v="0.99891364574432373"/>
    <n v="12503.469787117792"/>
    <n v="13239.51756755705"/>
    <n v="15635.4853515625"/>
    <n v="20514.031880331073"/>
    <n v="19479.295997064579"/>
    <n v="19479.295997064579"/>
    <n v="15513.002498291993"/>
    <n v="1.1704467177854276"/>
  </r>
  <r>
    <s v="Y63"/>
    <s v="North East and Yorkshire"/>
    <n v="1"/>
    <s v="QHM"/>
    <s v="E54000050"/>
    <x v="0"/>
    <s v="00P"/>
    <s v="NHS Sunderland CCG"/>
    <s v="U52297"/>
    <s v="SUNDERLAND EAST PCN"/>
    <x v="7"/>
    <s v="A89018"/>
    <s v="Ashburn Medical Centre"/>
    <n v="4862.75"/>
    <n v="5539.03564453125"/>
    <n v="6877.31884765625"/>
    <n v="7421.6201171875"/>
    <n v="3835.1962890625"/>
    <n v="5836.0036665091548"/>
    <n v="0.94337928295135498"/>
    <n v="0.99891364574432373"/>
    <n v="4587.4176081717014"/>
    <n v="4857.4673308432102"/>
    <n v="6327.6884765625"/>
    <n v="11280.025487882305"/>
    <n v="7710.2533990770416"/>
    <n v="7710.2533990770416"/>
    <n v="6140.3235651006544"/>
    <n v="1.262726557010057"/>
  </r>
  <r>
    <s v="Y63"/>
    <s v="North East and Yorkshire"/>
    <n v="1"/>
    <s v="QHM"/>
    <s v="E54000050"/>
    <x v="0"/>
    <s v="00P"/>
    <s v="NHS Sunderland CCG"/>
    <s v="U43314"/>
    <s v="SUNDERLAND NORTH PCN"/>
    <x v="7"/>
    <s v="A89019"/>
    <s v="Bridge View Medical Group"/>
    <n v="9991.25"/>
    <n v="14256.630859375"/>
    <n v="13952.4853515625"/>
    <n v="12226"/>
    <n v="9921.8466796875"/>
    <n v="13752.231920622344"/>
    <n v="0.94337928295135498"/>
    <n v="0.99891364574432373"/>
    <n v="9425.5382607877254"/>
    <n v="9980.3959630429745"/>
    <n v="13135.4130859375"/>
    <n v="14657.650369050461"/>
    <n v="16498.785793213759"/>
    <n v="16498.785793213759"/>
    <n v="13139.371426332813"/>
    <n v="1.3150878444972163"/>
  </r>
  <r>
    <s v="Y63"/>
    <s v="North East and Yorkshire"/>
    <n v="1"/>
    <s v="QHM"/>
    <s v="E54000050"/>
    <x v="0"/>
    <s v="00P"/>
    <s v="NHS Sunderland CCG"/>
    <s v="U14646"/>
    <s v="SUNDERLAND WEST 1 PCN"/>
    <x v="7"/>
    <s v="A89020"/>
    <s v="The Old Forge Surgery"/>
    <n v="10026.08203125"/>
    <n v="10615.966796875"/>
    <n v="11413.828125"/>
    <n v="11788.6767578125"/>
    <n v="9308.25"/>
    <n v="10788.397078322134"/>
    <n v="0.94337928295135498"/>
    <n v="0.99891364574432373"/>
    <n v="9458.3980774520896"/>
    <n v="10015.190154367592"/>
    <n v="11321.294921875"/>
    <n v="15051.616386317528"/>
    <n v="13507.061594747292"/>
    <n v="13507.061594747292"/>
    <n v="10756.809706853592"/>
    <n v="1.072882674740343"/>
  </r>
  <r>
    <s v="Y63"/>
    <s v="North East and Yorkshire"/>
    <n v="1"/>
    <s v="QHM"/>
    <s v="E54000050"/>
    <x v="0"/>
    <s v="00P"/>
    <s v="NHS Sunderland CCG"/>
    <s v="U69720"/>
    <s v="COALFIELDS PCN"/>
    <x v="7"/>
    <s v="A89021"/>
    <s v="Kepier Medical Practice"/>
    <n v="8473.75"/>
    <n v="11689.0693359375"/>
    <n v="11008.544921875"/>
    <n v="9320.654296875"/>
    <n v="6422.4169921875"/>
    <n v="11071.088832873302"/>
    <n v="0.94337928295135498"/>
    <n v="0.99891364574432373"/>
    <n v="7993.9601989090443"/>
    <n v="8464.5445056259632"/>
    <n v="10035.783203125"/>
    <n v="11202.552353645591"/>
    <n v="13137.262327322567"/>
    <n v="13137.262327322567"/>
    <n v="10462.307433245202"/>
    <n v="1.2346726577070601"/>
  </r>
  <r>
    <s v="Y63"/>
    <s v="North East and Yorkshire"/>
    <n v="1"/>
    <s v="QHM"/>
    <s v="E54000050"/>
    <x v="0"/>
    <s v="00P"/>
    <s v="NHS Sunderland CCG"/>
    <s v="U61868"/>
    <s v="WASHINGTON PCN"/>
    <x v="7"/>
    <s v="A89022"/>
    <s v="Concord Medical Practice"/>
    <n v="5435.25"/>
    <n v="6974.2255859375"/>
    <n v="5982.73388671875"/>
    <n v="5570.93115234375"/>
    <n v="4478.41943359375"/>
    <n v="6596.3641641291861"/>
    <n v="0.94337928295135498"/>
    <n v="0.99891364574432373"/>
    <n v="5127.5022476613522"/>
    <n v="5429.3453930318356"/>
    <n v="6546.97607421875"/>
    <n v="6815.7040908147383"/>
    <n v="7921.5739795072523"/>
    <n v="7921.5739795072523"/>
    <n v="6308.6159249810307"/>
    <n v="1.1606855112425427"/>
  </r>
  <r>
    <s v="Y63"/>
    <s v="North East and Yorkshire"/>
    <n v="1"/>
    <s v="QHM"/>
    <s v="E54000050"/>
    <x v="0"/>
    <s v="00P"/>
    <s v="NHS Sunderland CCG"/>
    <s v="U69720"/>
    <s v="COALFIELDS PCN"/>
    <x v="7"/>
    <s v="A89023"/>
    <s v="Houghton Medical Group,"/>
    <n v="7891.25"/>
    <n v="9076.2666015625"/>
    <n v="10160.5419921875"/>
    <n v="8172.28271484375"/>
    <n v="7184.36279296875"/>
    <n v="8931.5255344125908"/>
    <n v="0.94337928295135498"/>
    <n v="0.99891364574432373"/>
    <n v="7444.44176658988"/>
    <n v="7882.6773069798946"/>
    <n v="9552.8046875"/>
    <n v="9812.746944738421"/>
    <n v="10889.538503858686"/>
    <n v="10889.538503858686"/>
    <n v="8672.2558166919061"/>
    <n v="1.0989711156904047"/>
  </r>
  <r>
    <s v="Y63"/>
    <s v="North East and Yorkshire"/>
    <n v="1"/>
    <s v="QHM"/>
    <s v="E54000050"/>
    <x v="0"/>
    <s v="00P"/>
    <s v="NHS Sunderland CCG"/>
    <s v="U05458"/>
    <s v="SUNDERLAND WEST 2 PCN"/>
    <x v="7"/>
    <s v="A89024"/>
    <s v="The Broadway Medical Practice"/>
    <n v="5798.6669921875"/>
    <n v="6606.5166015625"/>
    <n v="8511.6630859375"/>
    <n v="6269.54931640625"/>
    <n v="4776.34326171875"/>
    <n v="6601.967374959575"/>
    <n v="0.94337928295135498"/>
    <n v="0.99891364574432373"/>
    <n v="5470.3423091635341"/>
    <n v="5792.3675856232876"/>
    <n v="7462.1904296875"/>
    <n v="7999.2051623160451"/>
    <n v="8193.2211625528289"/>
    <n v="8193.2211625528289"/>
    <n v="6524.9514347384184"/>
    <n v="1.1252502417416685"/>
  </r>
  <r>
    <s v="Y63"/>
    <s v="North East and Yorkshire"/>
    <n v="1"/>
    <s v="QHM"/>
    <s v="E54000050"/>
    <x v="0"/>
    <s v="00P"/>
    <s v="NHS Sunderland CCG"/>
    <s v="U61868"/>
    <s v="WASHINGTON PCN"/>
    <x v="7"/>
    <s v="A89025"/>
    <s v="Sunderland Gp Alliance Medical Practice"/>
    <n v="12831.333984375"/>
    <n v="14926.3154296875"/>
    <n v="9655.525390625"/>
    <n v="12306.5751953125"/>
    <n v="14254.3017578125"/>
    <n v="14167.67505856509"/>
    <n v="0.94337928295135498"/>
    <n v="0.99891364574432373"/>
    <n v="12104.81465348904"/>
    <n v="12817.394610095071"/>
    <n v="12236.6884765625"/>
    <n v="15187.650172827396"/>
    <n v="16831.278481911751"/>
    <n v="16831.278481911751"/>
    <n v="13404.163332118991"/>
    <n v="1.0446430081581182"/>
  </r>
  <r>
    <s v="Y63"/>
    <s v="North East and Yorkshire"/>
    <n v="1"/>
    <s v="QHM"/>
    <s v="E54000050"/>
    <x v="0"/>
    <s v="00P"/>
    <s v="NHS Sunderland CCG"/>
    <s v="U61868"/>
    <s v="WASHINGTON PCN"/>
    <x v="7"/>
    <s v="A89026"/>
    <s v="New Washington Medical Group"/>
    <n v="5381.0830078125"/>
    <n v="6766.59228515625"/>
    <n v="6332.9326171875"/>
    <n v="5451.66748046875"/>
    <n v="2065.038330078125"/>
    <n v="6345.8590333058955"/>
    <n v="0.94337928295135498"/>
    <n v="0.99891364574432373"/>
    <n v="5076.4022294118768"/>
    <n v="5375.2372453868156"/>
    <n v="6561.61279296875"/>
    <n v="7053.9351345648774"/>
    <n v="7716.1275268387444"/>
    <n v="7716.1275268387444"/>
    <n v="6145.0016273189349"/>
    <n v="1.1419637307949615"/>
  </r>
  <r>
    <s v="Y63"/>
    <s v="North East and Yorkshire"/>
    <n v="1"/>
    <s v="QHM"/>
    <s v="E54000050"/>
    <x v="0"/>
    <s v="00P"/>
    <s v="NHS Sunderland CCG"/>
    <s v="U05458"/>
    <s v="SUNDERLAND WEST 2 PCN"/>
    <x v="7"/>
    <s v="A89027"/>
    <s v="Springwell Medical Group"/>
    <n v="6324.416015625"/>
    <n v="8185.55859375"/>
    <n v="7103.578125"/>
    <n v="7203.24609375"/>
    <n v="6038.1767578125"/>
    <n v="7879.4953987191975"/>
    <n v="0.94337928295135498"/>
    <n v="0.99891364574432373"/>
    <n v="5966.323045906378"/>
    <n v="6317.5454593717586"/>
    <n v="7083.01416015625"/>
    <n v="8526.3776352502609"/>
    <n v="9408.194054260628"/>
    <n v="9408.194054260628"/>
    <n v="7492.5365829522143"/>
    <n v="1.1847001469291827"/>
  </r>
  <r>
    <s v="Y63"/>
    <s v="North East and Yorkshire"/>
    <n v="1"/>
    <s v="QHM"/>
    <s v="E54000050"/>
    <x v="0"/>
    <s v="00P"/>
    <s v="NHS Sunderland CCG"/>
    <s v="U69720"/>
    <s v="COALFIELDS PCN"/>
    <x v="7"/>
    <s v="A89028"/>
    <s v="Grangewood Surgery"/>
    <n v="7164.75"/>
    <n v="8945.9287109375"/>
    <n v="8103.43505859375"/>
    <n v="6214.87109375"/>
    <n v="5900.96044921875"/>
    <n v="8355.7727682433324"/>
    <n v="0.94337928295135498"/>
    <n v="0.99891364574432373"/>
    <n v="6759.0767175257206"/>
    <n v="7156.9665433466434"/>
    <n v="7953.07421875"/>
    <n v="7987.0762554388657"/>
    <n v="9910.6917790943935"/>
    <n v="9910.6917790943935"/>
    <n v="7892.7178041784309"/>
    <n v="1.1016040760917591"/>
  </r>
  <r>
    <s v="Y63"/>
    <s v="North East and Yorkshire"/>
    <n v="1"/>
    <s v="QHM"/>
    <s v="E54000050"/>
    <x v="0"/>
    <s v="00P"/>
    <s v="NHS Sunderland CCG"/>
    <s v="U69720"/>
    <s v="COALFIELDS PCN"/>
    <x v="7"/>
    <s v="A89030"/>
    <s v="Westbourne Medical Group"/>
    <n v="6339.75"/>
    <n v="8368.1884765625"/>
    <n v="7713.30615234375"/>
    <n v="6732.57080078125"/>
    <n v="5162.201171875"/>
    <n v="7947.5151479116348"/>
    <n v="0.94337928295135498"/>
    <n v="0.99891364574432373"/>
    <n v="5980.7888090908527"/>
    <n v="6332.8627856075764"/>
    <n v="7482.21826171875"/>
    <n v="7372.7850329287803"/>
    <n v="9388.4219334393365"/>
    <n v="9388.4219334393365"/>
    <n v="7476.7903794064878"/>
    <n v="1.1793509806232876"/>
  </r>
  <r>
    <s v="Y63"/>
    <s v="North East and Yorkshire"/>
    <n v="1"/>
    <s v="QHM"/>
    <s v="E54000050"/>
    <x v="0"/>
    <s v="00P"/>
    <s v="NHS Sunderland CCG"/>
    <s v="U14646"/>
    <s v="SUNDERLAND WEST 1 PCN"/>
    <x v="7"/>
    <s v="A89031"/>
    <s v="Hylton Medical Group"/>
    <n v="5170.4169921875"/>
    <n v="5976.40576171875"/>
    <n v="5145.85498046875"/>
    <n v="6136.98388671875"/>
    <n v="4690.76220703125"/>
    <n v="5893.6379826091506"/>
    <n v="0.94337928295135498"/>
    <n v="0.99891364574432373"/>
    <n v="4877.6642746493453"/>
    <n v="5164.8000876844162"/>
    <n v="5357.71630859375"/>
    <n v="7878.9899949680239"/>
    <n v="7225.075505726456"/>
    <n v="7225.075505726456"/>
    <n v="5753.935583071021"/>
    <n v="1.1128571625393497"/>
  </r>
  <r>
    <s v="Y63"/>
    <s v="North East and Yorkshire"/>
    <n v="1"/>
    <s v="QHM"/>
    <s v="E54000050"/>
    <x v="0"/>
    <s v="00P"/>
    <s v="NHS Sunderland CCG"/>
    <s v="U05458"/>
    <s v="SUNDERLAND WEST 2 PCN"/>
    <x v="7"/>
    <s v="A89032"/>
    <s v="New Silksworth Medical Practice"/>
    <n v="10523.25"/>
    <n v="12525.6787109375"/>
    <n v="12830.8193359375"/>
    <n v="9856.4951171875"/>
    <n v="3648.958984375"/>
    <n v="11775.447533402379"/>
    <n v="0.94337928295135498"/>
    <n v="0.99891364574432373"/>
    <n v="9927.4160393178463"/>
    <n v="10511.818022578955"/>
    <n v="12283.6474609375"/>
    <n v="11282.321614298784"/>
    <n v="14116.342877083491"/>
    <n v="14116.342877083491"/>
    <n v="11242.031660278823"/>
    <n v="1.0683041513105573"/>
  </r>
  <r>
    <s v="Y63"/>
    <s v="North East and Yorkshire"/>
    <n v="1"/>
    <s v="QHM"/>
    <s v="E54000050"/>
    <x v="0"/>
    <s v="00P"/>
    <s v="NHS Sunderland CCG"/>
    <s v="U52297"/>
    <s v="SUNDERLAND EAST PCN"/>
    <x v="7"/>
    <s v="A89034"/>
    <s v="Park Lane Practice"/>
    <n v="4105.25"/>
    <n v="3355.590087890625"/>
    <n v="3668.978271484375"/>
    <n v="6050.9453125"/>
    <n v="3235.710693359375"/>
    <n v="3774.609798299693"/>
    <n v="0.94337928295135498"/>
    <n v="0.99891364574432373"/>
    <n v="3872.80780133605"/>
    <n v="4100.790244191885"/>
    <n v="3975.261962890625"/>
    <n v="6592.3624240515364"/>
    <n v="4886.6054494203991"/>
    <n v="4886.6054494203991"/>
    <n v="3891.6151054149718"/>
    <n v="0.94796056401314699"/>
  </r>
  <r>
    <s v="Y63"/>
    <s v="North East and Yorkshire"/>
    <n v="1"/>
    <s v="QHM"/>
    <s v="E54000050"/>
    <x v="0"/>
    <s v="00P"/>
    <s v="NHS Sunderland CCG"/>
    <s v="U52297"/>
    <s v="SUNDERLAND EAST PCN"/>
    <x v="7"/>
    <s v="A89035"/>
    <s v="Southlands Medical Group"/>
    <n v="7780.6669921875"/>
    <n v="10940.322265625"/>
    <n v="10172.0244140625"/>
    <n v="7982.8837890625"/>
    <n v="5386.640625"/>
    <n v="10216.485863086704"/>
    <n v="0.94337928295135498"/>
    <n v="0.99891364574432373"/>
    <n v="7340.1200479731197"/>
    <n v="7772.2144314885372"/>
    <n v="9157.2607421875"/>
    <n v="9663.9351745242002"/>
    <n v="12028.305874405656"/>
    <n v="12028.305874405656"/>
    <n v="9579.1520960508042"/>
    <n v="1.2311479344468987"/>
  </r>
  <r>
    <s v="Y63"/>
    <s v="North East and Yorkshire"/>
    <n v="1"/>
    <s v="QHM"/>
    <s v="E54000050"/>
    <x v="0"/>
    <s v="00P"/>
    <s v="NHS Sunderland CCG"/>
    <s v="U43314"/>
    <s v="SUNDERLAND NORTH PCN"/>
    <x v="7"/>
    <s v="A89036"/>
    <s v="Castletown Medical Centre"/>
    <n v="2146.666748046875"/>
    <n v="2469.409912109375"/>
    <n v="2861.8564453125"/>
    <n v="2232.486328125"/>
    <n v="1225.6844482421875"/>
    <n v="2407.2620850652747"/>
    <n v="0.94337928295135498"/>
    <n v="0.99891364574432373"/>
    <n v="2025.1209375079779"/>
    <n v="2144.3347074896155"/>
    <n v="2815.083984375"/>
    <n v="3208.615940405678"/>
    <n v="3035.2619065716881"/>
    <n v="3035.2619065716881"/>
    <n v="2417.2344599472544"/>
    <n v="1.126040854802709"/>
  </r>
  <r>
    <s v="Y63"/>
    <s v="North East and Yorkshire"/>
    <n v="1"/>
    <s v="QHM"/>
    <s v="E54000050"/>
    <x v="0"/>
    <s v="00P"/>
    <s v="NHS Sunderland CCG"/>
    <s v="U43314"/>
    <s v="SUNDERLAND NORTH PCN"/>
    <x v="7"/>
    <s v="A89040"/>
    <s v="Monkwearmouth Health Centre"/>
    <n v="4745.58349609375"/>
    <n v="5145.55908203125"/>
    <n v="7188.39404296875"/>
    <n v="5424.6435546875"/>
    <n v="2218.31494140625"/>
    <n v="5196.4549360388182"/>
    <n v="0.94337928295135498"/>
    <n v="0.99891364574432373"/>
    <n v="4476.8851557307062"/>
    <n v="4740.4281112671015"/>
    <n v="5770.28662109375"/>
    <n v="5485.4997464342705"/>
    <n v="6337.764824751107"/>
    <n v="6337.764824751107"/>
    <n v="5047.2954245762767"/>
    <n v="1.0635774143961172"/>
  </r>
  <r>
    <s v="Y63"/>
    <s v="North East and Yorkshire"/>
    <n v="1"/>
    <s v="QHM"/>
    <s v="E54000050"/>
    <x v="0"/>
    <s v="00P"/>
    <s v="NHS Sunderland CCG"/>
    <s v="U05458"/>
    <s v="SUNDERLAND WEST 2 PCN"/>
    <x v="7"/>
    <s v="A89041"/>
    <s v="Happy House Surgery"/>
    <n v="6190.7490234375"/>
    <n v="6528.84033203125"/>
    <n v="5602.56103515625"/>
    <n v="9269.916015625"/>
    <n v="6228.76611328125"/>
    <n v="6867.6938378537016"/>
    <n v="0.94337928295135498"/>
    <n v="0.99891364574432373"/>
    <n v="5840.2243746622698"/>
    <n v="6184.023676890065"/>
    <n v="6645.35302734375"/>
    <n v="8361.0159243891594"/>
    <n v="8375.6794752401001"/>
    <n v="8375.6794752401001"/>
    <n v="6670.2583421840636"/>
    <n v="1.077455783933607"/>
  </r>
  <r>
    <s v="Y63"/>
    <s v="North East and Yorkshire"/>
    <n v="1"/>
    <s v="QHM"/>
    <s v="E54000050"/>
    <x v="0"/>
    <s v="00P"/>
    <s v="NHS Sunderland CCG"/>
    <s v=""/>
    <s v=""/>
    <x v="7"/>
    <s v="A89603"/>
    <s v="Dr. R. Obonna"/>
    <n v="1897.75"/>
    <n v="1913.5635986328125"/>
    <n v="2318.49658203125"/>
    <n v="2484.65673828125"/>
    <n v="1669.5938720703125"/>
    <n v="2014.9529182449126"/>
    <n v="0.94337928295135498"/>
    <n v="0.99891364574432373"/>
    <n v="1790.2980342209339"/>
    <n v="1895.6883712112904"/>
    <n v="2307.69189453125"/>
    <n v="2798.2435265055992"/>
    <n v="2547.4699222084655"/>
    <n v="2547.4699222084655"/>
    <n v="2028.7646572801661"/>
    <n v="1.0690368369280285"/>
  </r>
  <r>
    <s v="Y63"/>
    <s v="North East and Yorkshire"/>
    <n v="1"/>
    <s v="QHM"/>
    <s v="E54000050"/>
    <x v="0"/>
    <s v="00P"/>
    <s v="NHS Sunderland CCG"/>
    <s v=""/>
    <s v=""/>
    <x v="7"/>
    <s v="A89604"/>
    <s v="Dr Weatherhead &amp; Associates"/>
    <n v="3994.166748046875"/>
    <n v="4726.55126953125"/>
    <n v="3748.197265625"/>
    <n v="6005.19970703125"/>
    <n v="4493.60693359375"/>
    <n v="4845.7087577316006"/>
    <n v="0.94337928295135498"/>
    <n v="0.99891364574432373"/>
    <n v="3768.0141627606063"/>
    <n v="3989.8276680022536"/>
    <n v="4541.755859375"/>
    <n v="6119.38808882388"/>
    <n v="5916.0487197973443"/>
    <n v="5916.0487197973443"/>
    <n v="4711.4474046733221"/>
    <n v="1.1795820509940387"/>
  </r>
  <r>
    <s v="Y63"/>
    <s v="North East and Yorkshire"/>
    <n v="1"/>
    <s v="QHM"/>
    <s v="E54000050"/>
    <x v="0"/>
    <s v="00P"/>
    <s v="NHS Sunderland CCG"/>
    <s v=""/>
    <s v=""/>
    <x v="7"/>
    <s v="A89610"/>
    <s v="Conishead Medical Group"/>
    <n v="380.83331298828125"/>
    <n v="340.27645874023438"/>
    <n v="136.14700317382813"/>
    <n v="410.03326416015625"/>
    <n v="1959.576171875"/>
    <n v="405.09854170705682"/>
    <n v="0.94337928295135498"/>
    <n v="0.99891364574432373"/>
    <n v="359.27025773087371"/>
    <n v="380.41959309801314"/>
    <n v="285.73654174804688"/>
    <n v="494.48430712080682"/>
    <n v="479.74056529243614"/>
    <n v="479.74056529243614"/>
    <n v="382.05778017003666"/>
    <n v="1.003215231283596"/>
  </r>
  <r>
    <s v="Y63"/>
    <s v="North East and Yorkshire"/>
    <n v="1"/>
    <s v="QHM"/>
    <s v="E54000050"/>
    <x v="0"/>
    <s v="00P"/>
    <s v="NHS Sunderland CCG"/>
    <s v=""/>
    <s v=""/>
    <x v="7"/>
    <s v="A89612"/>
    <s v="Nathan Jr"/>
    <n v="1418.4166259765625"/>
    <n v="1429.878173828125"/>
    <n v="1134.3223876953125"/>
    <n v="2281.173095703125"/>
    <n v="2381.580078125"/>
    <n v="1578.1414189694794"/>
    <n v="0.94337928295135498"/>
    <n v="0.99891364574432373"/>
    <n v="1338.1048595400498"/>
    <n v="1416.8757230386109"/>
    <n v="1523.7042236328125"/>
    <n v="1953.0732119814147"/>
    <n v="1928.0159764850264"/>
    <n v="1928.0159764850264"/>
    <n v="1535.4413560154462"/>
    <n v="1.0825037777305477"/>
  </r>
  <r>
    <s v="Y63"/>
    <s v="North East and Yorkshire"/>
    <n v="1"/>
    <s v="QHM"/>
    <s v="E54000050"/>
    <x v="0"/>
    <s v="00P"/>
    <s v="NHS Sunderland CCG"/>
    <s v="U05458"/>
    <s v="SUNDERLAND WEST 2 PCN"/>
    <x v="7"/>
    <s v="A89614"/>
    <s v="South Hylton Surgery"/>
    <n v="4054.16650390625"/>
    <n v="4234.1591796875"/>
    <n v="4479.41796875"/>
    <n v="3690.511962890625"/>
    <n v="3569.9296875"/>
    <n v="4140.7489538874916"/>
    <n v="0.94337928295135498"/>
    <n v="0.99891364574432373"/>
    <n v="3824.6166894204798"/>
    <n v="4049.7622428715113"/>
    <n v="4627.216796875"/>
    <n v="5357.773915624347"/>
    <n v="5172.3694204882295"/>
    <n v="5172.3694204882295"/>
    <n v="4119.1930013391948"/>
    <n v="1.0160394244711684"/>
  </r>
  <r>
    <s v="Y63"/>
    <s v="North East and Yorkshire"/>
    <n v="1"/>
    <s v="QHM"/>
    <s v="E54000050"/>
    <x v="0"/>
    <s v="00P"/>
    <s v="NHS Sunderland CCG"/>
    <s v="U61868"/>
    <s v="WASHINGTON PCN"/>
    <x v="7"/>
    <s v="A89616"/>
    <s v="Rickleton Medical Centre"/>
    <n v="2283.25"/>
    <n v="2666.584716796875"/>
    <n v="1491.563720703125"/>
    <n v="1786.3424072265625"/>
    <n v="1633.4700927734375"/>
    <n v="2416.2710056860146"/>
    <n v="0.94337928295135498"/>
    <n v="0.99891364574432373"/>
    <n v="2153.9707477986813"/>
    <n v="2280.7695816457272"/>
    <n v="2237.830810546875"/>
    <n v="1949.8377818392839"/>
    <n v="2814.3702195080555"/>
    <n v="2814.3702195080555"/>
    <n v="2241.3198224887728"/>
    <n v="0.9816357483800604"/>
  </r>
  <r>
    <s v="Y63"/>
    <s v="North East and Yorkshire"/>
    <n v="1"/>
    <s v="QHM"/>
    <s v="E54000050"/>
    <x v="0"/>
    <s v="00P"/>
    <s v="NHS Sunderland CCG"/>
    <s v="U61868"/>
    <s v="WASHINGTON PCN"/>
    <x v="7"/>
    <s v="A89617"/>
    <s v="I J Healthcare"/>
    <n v="4131.4169921875"/>
    <n v="5336.263671875"/>
    <n v="4674.3876953125"/>
    <n v="3007.617431640625"/>
    <n v="1668.52099609375"/>
    <n v="4792.0505969850674"/>
    <n v="0.94337928295135498"/>
    <n v="0.99891364574432373"/>
    <n v="3897.4931996628875"/>
    <n v="4126.9288097560639"/>
    <n v="4577.44970703125"/>
    <n v="4414.5464217730387"/>
    <n v="5666.1324376447619"/>
    <n v="5666.1324376447619"/>
    <n v="4512.418039855359"/>
    <n v="1.0922204290654589"/>
  </r>
  <r>
    <s v="Y63"/>
    <s v="North East and Yorkshire"/>
    <n v="1"/>
    <s v="QHM"/>
    <s v="E54000050"/>
    <x v="0"/>
    <s v="00P"/>
    <s v="NHS Sunderland CCG"/>
    <s v=""/>
    <s v=""/>
    <x v="7"/>
    <s v="A89620"/>
    <s v="Dr Thomas"/>
    <n v="1343.166748046875"/>
    <n v="1844.6519775390625"/>
    <n v="1702.4300537109375"/>
    <n v="1540.2421875"/>
    <n v="1996.8214111328125"/>
    <n v="1796.252079061361"/>
    <n v="0.94337928295135498"/>
    <n v="0.99891364574432373"/>
    <n v="1267.1156836565642"/>
    <n v="1341.7075931340514"/>
    <n v="1608.534912109375"/>
    <n v="1849.4587181170621"/>
    <n v="2132.6138472166576"/>
    <n v="2132.6138472166576"/>
    <n v="1698.3798564768238"/>
    <n v="1.264459426907695"/>
  </r>
  <r>
    <s v="Y63"/>
    <s v="North East and Yorkshire"/>
    <n v="1"/>
    <s v="QHM"/>
    <s v="E54000050"/>
    <x v="0"/>
    <s v="00P"/>
    <s v="NHS Sunderland CCG"/>
    <s v="U14646"/>
    <s v="SUNDERLAND WEST 1 PCN"/>
    <x v="7"/>
    <s v="A89623"/>
    <s v="Chester Surgery"/>
    <n v="2593.83349609375"/>
    <n v="2905.12646484375"/>
    <n v="3321.4990234375"/>
    <n v="2531.700927734375"/>
    <n v="2030.1361083984375"/>
    <n v="2839.4194390975258"/>
    <n v="0.94337928295135498"/>
    <n v="0.99891364574432373"/>
    <n v="2446.9687836401281"/>
    <n v="2591.0156740367529"/>
    <n v="2906.6376953125"/>
    <n v="3496.2632573569608"/>
    <n v="3489.2791583173494"/>
    <n v="3489.2791583173494"/>
    <n v="2778.8066010379525"/>
    <n v="1.0713126363827006"/>
  </r>
  <r>
    <s v="Y63"/>
    <s v="North East and Yorkshire"/>
    <n v="1"/>
    <s v="QHM"/>
    <s v="E54000050"/>
    <x v="0"/>
    <s v="00P"/>
    <s v="NHS Sunderland CCG"/>
    <s v=""/>
    <s v=""/>
    <x v="7"/>
    <s v="A89624"/>
    <s v="Dr. N.J. Bhatt &amp; Dr. H.M. Benn"/>
    <n v="1044.0833740234375"/>
    <n v="1289.75"/>
    <n v="825.22296142578125"/>
    <n v="1061.3912353515625"/>
    <n v="2151.95703125"/>
    <n v="1261.655240131279"/>
    <n v="0.94337928295135498"/>
    <n v="0.99891364574432373"/>
    <n v="984.96662472766184"/>
    <n v="1042.9491296067863"/>
    <n v="1111.8616943359375"/>
    <n v="1437.6391474376603"/>
    <n v="1512.0717402518749"/>
    <n v="1512.0717402518749"/>
    <n v="1204.1899608517094"/>
    <n v="1.1533465533612433"/>
  </r>
  <r>
    <s v="Y63"/>
    <s v="North East and Yorkshire"/>
    <n v="1"/>
    <s v="QHM"/>
    <s v="E54000050"/>
    <x v="0"/>
    <s v="00P"/>
    <s v="NHS Sunderland CCG"/>
    <s v="NULL"/>
    <s v="NULL"/>
    <x v="7"/>
    <s v="Y01262"/>
    <s v="Pallion Primary Care Services"/>
    <n v="28.916666030883789"/>
    <n v="21.437093734741211"/>
    <n v="8.7192201614379883"/>
    <n v="37.670505523681641"/>
    <n v="14.757205009460449"/>
    <n v="22.775762453472865"/>
    <n v="0.94337928295135498"/>
    <n v="0.99891364574432373"/>
    <n v="27.279383665558953"/>
    <n v="28.885252287681169"/>
    <n v="19.876541137695313"/>
    <n v="47.89338418930776"/>
    <n v="29.898148795260916"/>
    <n v="29.898148795260916"/>
    <n v="23.810411681463329"/>
    <n v="0.82341483129601312"/>
  </r>
  <r>
    <s v="Y62"/>
    <s v="North West"/>
    <n v="4"/>
    <s v="QE1"/>
    <s v="E54000048"/>
    <x v="1"/>
    <s v="00Q"/>
    <s v="NHS Blackburn with Darwen CCG"/>
    <s v="U34816"/>
    <s v="BLACKBURN WEST PCN"/>
    <x v="8"/>
    <s v="P81005"/>
    <s v="Little Harwood Health Centre"/>
    <n v="11601.08203125"/>
    <n v="13656.03515625"/>
    <n v="14102.4921875"/>
    <n v="13556.9599609375"/>
    <n v="10950.7216796875"/>
    <n v="13557.117974670398"/>
    <n v="0.94924330711364746"/>
    <n v="0.99785107374191284"/>
    <n v="11012.249473440461"/>
    <n v="11576.152161450824"/>
    <n v="13175.6826171875"/>
    <n v="15146.137132530615"/>
    <n v="16452.858628324993"/>
    <n v="16452.858628324993"/>
    <n v="13102.79576036592"/>
    <n v="1.1294460055597169"/>
  </r>
  <r>
    <s v="Y62"/>
    <s v="North West"/>
    <n v="4"/>
    <s v="QE1"/>
    <s v="E54000048"/>
    <x v="1"/>
    <s v="00Q"/>
    <s v="NHS Blackburn with Darwen CCG"/>
    <s v="U34816"/>
    <s v="BLACKBURN WEST PCN"/>
    <x v="8"/>
    <s v="P81022"/>
    <s v="Witton Medical Centre"/>
    <n v="10192.083984375"/>
    <n v="12399.1259765625"/>
    <n v="11744.830078125"/>
    <n v="13311.15234375"/>
    <n v="9464.6376953125"/>
    <n v="12371.579463319409"/>
    <n v="0.94924330711364746"/>
    <n v="0.99785107374191284"/>
    <n v="9674.7675077081658"/>
    <n v="10170.181947476347"/>
    <n v="11760.71484375"/>
    <n v="15401.646217566615"/>
    <n v="15168.445268115616"/>
    <n v="15168.445268115616"/>
    <n v="12079.90932397878"/>
    <n v="1.1852246647984765"/>
  </r>
  <r>
    <s v="Y62"/>
    <s v="North West"/>
    <n v="4"/>
    <s v="QE1"/>
    <s v="E54000048"/>
    <x v="1"/>
    <s v="00Q"/>
    <s v="NHS Blackburn with Darwen CCG"/>
    <s v="U88348"/>
    <s v="DARWEN PCN"/>
    <x v="8"/>
    <s v="P81051"/>
    <s v="Darwen Healthcare"/>
    <n v="12449.333984375"/>
    <n v="14792.1025390625"/>
    <n v="12785.20703125"/>
    <n v="14511.8115234375"/>
    <n v="11412.52734375"/>
    <n v="14480.584182327199"/>
    <n v="0.94924330711364746"/>
    <n v="0.99785107374191284"/>
    <n v="11817.446962690447"/>
    <n v="12422.58128368028"/>
    <n v="13755.88671875"/>
    <n v="16141.648992530569"/>
    <n v="17526.024917545968"/>
    <n v="17526.024917545968"/>
    <n v="13957.448378626688"/>
    <n v="1.1211401667064682"/>
  </r>
  <r>
    <s v="Y62"/>
    <s v="North West"/>
    <n v="4"/>
    <s v="QE1"/>
    <s v="E54000048"/>
    <x v="1"/>
    <s v="00Q"/>
    <s v="NHS Blackburn with Darwen CCG"/>
    <s v="U48502"/>
    <s v="BLACKBURN EAST PCN"/>
    <x v="8"/>
    <s v="P81058"/>
    <s v="St Georges Surgery"/>
    <n v="8913.1669921875"/>
    <n v="10472.0556640625"/>
    <n v="10769.7880859375"/>
    <n v="11082.9658203125"/>
    <n v="8597.5751953125"/>
    <n v="10504.607784761256"/>
    <n v="0.94924330711364746"/>
    <n v="0.99785107374191284"/>
    <n v="8460.7641125202645"/>
    <n v="8894.0132535952725"/>
    <n v="10402.3623046875"/>
    <n v="14333.636386568936"/>
    <n v="13087.259470125879"/>
    <n v="13087.259470125879"/>
    <n v="10422.48595054219"/>
    <n v="1.1693358779968586"/>
  </r>
  <r>
    <s v="Y62"/>
    <s v="North West"/>
    <n v="4"/>
    <s v="QE1"/>
    <s v="E54000048"/>
    <x v="1"/>
    <s v="00Q"/>
    <s v="NHS Blackburn with Darwen CCG"/>
    <s v="U34816"/>
    <s v="BLACKBURN WEST PCN"/>
    <x v="8"/>
    <s v="P81061"/>
    <s v="Dr A Calow's Practice"/>
    <n v="4879.583984375"/>
    <n v="6523.19580078125"/>
    <n v="6832.70703125"/>
    <n v="7235.9873046875"/>
    <n v="3894.211669921875"/>
    <n v="6540.3376878484505"/>
    <n v="0.94924330711364746"/>
    <n v="0.99785107374191284"/>
    <n v="4631.9124386669137"/>
    <n v="4869.098118222435"/>
    <n v="6273.66162109375"/>
    <n v="7621.9017673011658"/>
    <n v="7963.9737038775193"/>
    <n v="7963.9737038775193"/>
    <n v="6342.3823932446658"/>
    <n v="1.2997793282283321"/>
  </r>
  <r>
    <s v="Y62"/>
    <s v="North West"/>
    <n v="4"/>
    <s v="QE1"/>
    <s v="E54000048"/>
    <x v="1"/>
    <s v="00Q"/>
    <s v="NHS Blackburn with Darwen CCG"/>
    <s v="U34816"/>
    <s v="BLACKBURN WEST PCN"/>
    <x v="8"/>
    <s v="P81125"/>
    <s v="Oakenhurst Medical Practice"/>
    <n v="9783.916015625"/>
    <n v="12089.83203125"/>
    <n v="11976.5576171875"/>
    <n v="12374.4892578125"/>
    <n v="9369.0185546875"/>
    <n v="12011.873077736611"/>
    <n v="0.94924330711364746"/>
    <n v="0.99785107374191284"/>
    <n v="9287.3167951940559"/>
    <n v="9762.891101592104"/>
    <n v="11986.5224609375"/>
    <n v="12800.815702314558"/>
    <n v="14545.632572200338"/>
    <n v="14545.632572200338"/>
    <n v="11583.911167312457"/>
    <n v="1.1839749185104256"/>
  </r>
  <r>
    <s v="Y62"/>
    <s v="North West"/>
    <n v="4"/>
    <s v="QE1"/>
    <s v="E54000048"/>
    <x v="1"/>
    <s v="00Q"/>
    <s v="NHS Blackburn with Darwen CCG"/>
    <s v="U88348"/>
    <s v="DARWEN PCN"/>
    <x v="8"/>
    <s v="P81140"/>
    <s v="Darwen Healthlink"/>
    <n v="16598.75"/>
    <n v="18964.388671875"/>
    <n v="18158.623046875"/>
    <n v="21252.583984375"/>
    <n v="15524.6875"/>
    <n v="19112.305966595599"/>
    <n v="0.94924330711364746"/>
    <n v="0.99785107374191284"/>
    <n v="15756.252343952656"/>
    <n v="16563.080510273576"/>
    <n v="18739.06640625"/>
    <n v="21957.584796719464"/>
    <n v="23289.821536793941"/>
    <n v="23289.821536793941"/>
    <n v="18547.644624297725"/>
    <n v="1.1174121318953369"/>
  </r>
  <r>
    <s v="Y62"/>
    <s v="North West"/>
    <n v="4"/>
    <s v="QE1"/>
    <s v="E54000048"/>
    <x v="1"/>
    <s v="00Q"/>
    <s v="NHS Blackburn with Darwen CCG"/>
    <s v="U69841"/>
    <s v="BLACKBURN NORTH PCN"/>
    <x v="8"/>
    <s v="P81155"/>
    <s v="Brownhill Surgery"/>
    <n v="4524.5"/>
    <n v="4755.5869140625"/>
    <n v="4298.7353515625"/>
    <n v="3316.025390625"/>
    <n v="3633.9912109375"/>
    <n v="4463.8324079073791"/>
    <n v="0.94924330711364746"/>
    <n v="0.99785107374191284"/>
    <n v="4294.8513430356979"/>
    <n v="4514.7771831452847"/>
    <n v="4668.111328125"/>
    <n v="4641.0252900384912"/>
    <n v="5420.5583598940566"/>
    <n v="5420.5583598940566"/>
    <n v="4316.8467377797333"/>
    <n v="0.95410470500159872"/>
  </r>
  <r>
    <s v="Y62"/>
    <s v="North West"/>
    <n v="4"/>
    <s v="QE1"/>
    <s v="E54000048"/>
    <x v="1"/>
    <s v="00Q"/>
    <s v="NHS Blackburn with Darwen CCG"/>
    <s v="U48502"/>
    <s v="BLACKBURN EAST PCN"/>
    <x v="8"/>
    <s v="P81167"/>
    <s v="Stepping Stone Practice"/>
    <n v="5325.1669921875"/>
    <n v="5575.44140625"/>
    <n v="4601.6025390625"/>
    <n v="6066.85888671875"/>
    <n v="7019.380859375"/>
    <n v="5646.7778691539979"/>
    <n v="0.94924330711364746"/>
    <n v="0.99785107374191284"/>
    <n v="5054.8791265964974"/>
    <n v="5313.7236010092893"/>
    <n v="5620.97314453125"/>
    <n v="10154.876755189507"/>
    <n v="7333.8472235611462"/>
    <n v="7333.8472235611462"/>
    <n v="5840.5596546374336"/>
    <n v="1.0967843192910309"/>
  </r>
  <r>
    <s v="Y62"/>
    <s v="North West"/>
    <n v="4"/>
    <s v="QE1"/>
    <s v="E54000048"/>
    <x v="1"/>
    <s v="00Q"/>
    <s v="NHS Blackburn with Darwen CCG"/>
    <s v=""/>
    <s v=""/>
    <x v="8"/>
    <s v="P81204"/>
    <s v="Dr Dc Mathur &amp; Ptnr"/>
    <n v="4844.75"/>
    <n v="5624.25"/>
    <n v="4422.427734375"/>
    <n v="6138.28759765625"/>
    <n v="5683.94384765625"/>
    <n v="5626.6849548119799"/>
    <n v="0.94924330711364746"/>
    <n v="0.99785107374191284"/>
    <n v="4598.8465121388435"/>
    <n v="4834.3389895111322"/>
    <n v="4950.66552734375"/>
    <n v="7464.9209501986206"/>
    <n v="6899.8813293548073"/>
    <n v="6899.8813293548073"/>
    <n v="5494.9560967875532"/>
    <n v="1.1342083898627491"/>
  </r>
  <r>
    <s v="Y62"/>
    <s v="North West"/>
    <n v="4"/>
    <s v="QE1"/>
    <s v="E54000048"/>
    <x v="1"/>
    <s v="00Q"/>
    <s v="NHS Blackburn with Darwen CCG"/>
    <s v="U34816"/>
    <s v="BLACKBURN WEST PCN"/>
    <x v="8"/>
    <s v="P81214"/>
    <s v="Limefield Surgery"/>
    <n v="4087"/>
    <n v="4572.7880859375"/>
    <n v="4636.85791015625"/>
    <n v="4461.45068359375"/>
    <n v="4147.9560546875"/>
    <n v="4542.5141022123553"/>
    <n v="0.94924330711364746"/>
    <n v="0.99785107374191284"/>
    <n v="3879.5573961734772"/>
    <n v="4078.2173383831978"/>
    <n v="4513.4833984375"/>
    <n v="4456.6184907731913"/>
    <n v="5451.8180469524541"/>
    <n v="5451.8180469524541"/>
    <n v="4341.7414569475004"/>
    <n v="1.0623296934053097"/>
  </r>
  <r>
    <s v="Y62"/>
    <s v="North West"/>
    <n v="4"/>
    <s v="QE1"/>
    <s v="E54000048"/>
    <x v="1"/>
    <s v="00Q"/>
    <s v="NHS Blackburn with Darwen CCG"/>
    <s v="U69841"/>
    <s v="BLACKBURN NORTH PCN"/>
    <x v="8"/>
    <s v="P81622"/>
    <s v="Shifa Surgery"/>
    <n v="7401.416015625"/>
    <n v="6316.27490234375"/>
    <n v="4282.978515625"/>
    <n v="7076.9072265625"/>
    <n v="7271.9658203125"/>
    <n v="6339.6616909238528"/>
    <n v="0.94924330711364746"/>
    <n v="0.99785107374191284"/>
    <n v="7025.7446159957908"/>
    <n v="7385.5109184019966"/>
    <n v="6065.537109375"/>
    <n v="11095.053209348589"/>
    <n v="8163.5615570261061"/>
    <n v="8163.5615570261061"/>
    <n v="6501.3309951340434"/>
    <n v="0.8783901595869219"/>
  </r>
  <r>
    <s v="Y62"/>
    <s v="North West"/>
    <n v="4"/>
    <s v="QE1"/>
    <s v="E54000048"/>
    <x v="1"/>
    <s v="00Q"/>
    <s v="NHS Blackburn with Darwen CCG"/>
    <s v="U88348"/>
    <s v="DARWEN PCN"/>
    <x v="8"/>
    <s v="P81633"/>
    <s v="Spring-Fenisco Healthlink"/>
    <n v="3118.666748046875"/>
    <n v="3572.152099609375"/>
    <n v="3488.44677734375"/>
    <n v="3163.26220703125"/>
    <n v="2279.081298828125"/>
    <n v="3451.6386770100376"/>
    <n v="0.94924330711364746"/>
    <n v="0.99785107374191284"/>
    <n v="2960.37353770138"/>
    <n v="3111.9649631817738"/>
    <n v="3541.5283203125"/>
    <n v="3559.8093587834669"/>
    <n v="4178.6855758091806"/>
    <n v="4178.6855758091806"/>
    <n v="3327.8389417601711"/>
    <n v="1.0670710308641647"/>
  </r>
  <r>
    <s v="Y62"/>
    <s v="North West"/>
    <n v="4"/>
    <s v="QE1"/>
    <s v="E54000048"/>
    <x v="1"/>
    <s v="00Q"/>
    <s v="NHS Blackburn with Darwen CCG"/>
    <s v=""/>
    <s v=""/>
    <x v="8"/>
    <s v="P81643"/>
    <s v="Brookhouse Medical Centre"/>
    <n v="3883.000244140625"/>
    <n v="2889.269287109375"/>
    <n v="2027.822509765625"/>
    <n v="3219.5546875"/>
    <n v="8472.5146484375"/>
    <n v="3116.1144833277071"/>
    <n v="0.94924330711364746"/>
    <n v="0.99785107374191284"/>
    <n v="3685.9119932711474"/>
    <n v="3874.6559629558324"/>
    <n v="3011.022216796875"/>
    <n v="5919.5471528411599"/>
    <n v="4072.7248115786356"/>
    <n v="4072.7248115786356"/>
    <n v="3243.453469077941"/>
    <n v="0.83529571597948049"/>
  </r>
  <r>
    <s v="Y62"/>
    <s v="North West"/>
    <n v="4"/>
    <s v="QE1"/>
    <s v="E54000048"/>
    <x v="1"/>
    <s v="00Q"/>
    <s v="NHS Blackburn with Darwen CCG"/>
    <s v="U69841"/>
    <s v="BLACKBURN NORTH PCN"/>
    <x v="8"/>
    <s v="P81683"/>
    <s v="Dr A Alam's Practice"/>
    <n v="8012.25"/>
    <n v="6244.15966796875"/>
    <n v="4533.0732421875"/>
    <n v="6399.701171875"/>
    <n v="10485.0283203125"/>
    <n v="6334.3993718459296"/>
    <n v="0.94924330711364746"/>
    <n v="0.99785107374191284"/>
    <n v="7605.5746874213219"/>
    <n v="7995.0322655886412"/>
    <n v="6474.5302734375"/>
    <n v="14446.105785512154"/>
    <n v="8617.4968097090532"/>
    <n v="8617.4968097090532"/>
    <n v="6862.837833471247"/>
    <n v="0.85654314748931282"/>
  </r>
  <r>
    <s v="Y62"/>
    <s v="North West"/>
    <n v="4"/>
    <s v="QE1"/>
    <s v="E54000048"/>
    <x v="1"/>
    <s v="00Q"/>
    <s v="NHS Blackburn with Darwen CCG"/>
    <s v="U34816"/>
    <s v="BLACKBURN WEST PCN"/>
    <x v="8"/>
    <s v="P81694"/>
    <s v="Family Practice"/>
    <n v="4086.99951171875"/>
    <n v="3891.42626953125"/>
    <n v="2586.72216796875"/>
    <n v="6562.2705078125"/>
    <n v="5251.67138671875"/>
    <n v="4264.6536932840663"/>
    <n v="0.94924330711364746"/>
    <n v="0.99785107374191284"/>
    <n v="3879.5569326757686"/>
    <n v="4078.2168511512282"/>
    <n v="3453.41845703125"/>
    <n v="7643.0575893642381"/>
    <n v="5427.8435465448338"/>
    <n v="5427.8435465448338"/>
    <n v="4322.6485449256934"/>
    <n v="1.0576581995009446"/>
  </r>
  <r>
    <s v="Y62"/>
    <s v="North West"/>
    <n v="4"/>
    <s v="QE1"/>
    <s v="E54000048"/>
    <x v="1"/>
    <s v="00Q"/>
    <s v="NHS Blackburn with Darwen CCG"/>
    <s v="U69841"/>
    <s v="BLACKBURN NORTH PCN"/>
    <x v="8"/>
    <s v="P81704"/>
    <s v="Blakewater Health Centre"/>
    <n v="11176.41796875"/>
    <n v="11537.068359375"/>
    <n v="10290.0107421875"/>
    <n v="12707.1845703125"/>
    <n v="6071.498046875"/>
    <n v="11404.732304936644"/>
    <n v="0.94924330711364746"/>
    <n v="0.99785107374191284"/>
    <n v="10609.139954340644"/>
    <n v="11152.400670705596"/>
    <n v="10943.8173828125"/>
    <n v="14960.493771753469"/>
    <n v="14088.688474796383"/>
    <n v="14088.688474796383"/>
    <n v="11220.00813274306"/>
    <n v="1.0039001909301299"/>
  </r>
  <r>
    <s v="Y62"/>
    <s v="North West"/>
    <n v="4"/>
    <s v="QE1"/>
    <s v="E54000048"/>
    <x v="1"/>
    <s v="00Q"/>
    <s v="NHS Blackburn with Darwen CCG"/>
    <s v="U48502"/>
    <s v="BLACKBURN EAST PCN"/>
    <x v="8"/>
    <s v="P81707"/>
    <s v="Dr N Nagpal's Practice"/>
    <n v="5445.33349609375"/>
    <n v="5009.2275390625"/>
    <n v="4159.9404296875"/>
    <n v="6151.35888671875"/>
    <n v="6917.287109375"/>
    <n v="5205.4011967978277"/>
    <n v="0.94924330711364746"/>
    <n v="0.99785107374191284"/>
    <n v="5168.9463761687512"/>
    <n v="5433.6318759599526"/>
    <n v="5205.67578125"/>
    <n v="9950.7709509873694"/>
    <n v="6834.8306975511205"/>
    <n v="6834.8306975511205"/>
    <n v="5443.1508049619079"/>
    <n v="0.99959916300197083"/>
  </r>
  <r>
    <s v="Y62"/>
    <s v="North West"/>
    <n v="4"/>
    <s v="QE1"/>
    <s v="E54000048"/>
    <x v="1"/>
    <s v="00Q"/>
    <s v="NHS Blackburn with Darwen CCG"/>
    <s v="U48502"/>
    <s v="BLACKBURN EAST PCN"/>
    <x v="8"/>
    <s v="P81709"/>
    <s v="Roman Road Health Centre"/>
    <n v="4624.333984375"/>
    <n v="5127.82470703125"/>
    <n v="3271.43115234375"/>
    <n v="7015.52978515625"/>
    <n v="5360.06005859375"/>
    <n v="5301.3161048184638"/>
    <n v="0.94924330711364746"/>
    <n v="0.99785107374191284"/>
    <n v="4389.6180845261551"/>
    <n v="4614.3966316498118"/>
    <n v="4607.39794921875"/>
    <n v="7957.6086410253929"/>
    <n v="6604.3597802471395"/>
    <n v="6604.3597802471395"/>
    <n v="5259.6074204135612"/>
    <n v="1.1373762012400195"/>
  </r>
  <r>
    <s v="Y62"/>
    <s v="North West"/>
    <n v="4"/>
    <s v="QE1"/>
    <s v="E54000048"/>
    <x v="1"/>
    <s v="00Q"/>
    <s v="NHS Blackburn with Darwen CCG"/>
    <s v="U69841"/>
    <s v="BLACKBURN NORTH PCN"/>
    <x v="8"/>
    <s v="P81721"/>
    <s v="Hollins Grove Surgery"/>
    <n v="1686.583251953125"/>
    <n v="1765.4139404296875"/>
    <n v="1280.50634765625"/>
    <n v="2280.180419921875"/>
    <n v="1150.4857177734375"/>
    <n v="1785.83481081271"/>
    <n v="0.94924330711364746"/>
    <n v="0.99785107374191284"/>
    <n v="1600.9778638064745"/>
    <n v="1682.9589089165529"/>
    <n v="1717.9906005859375"/>
    <n v="2530.9008433766671"/>
    <n v="2229.3533450815212"/>
    <n v="2229.3533450815212"/>
    <n v="1775.4216588236484"/>
    <n v="1.0526735972076358"/>
  </r>
  <r>
    <s v="Y62"/>
    <s v="North West"/>
    <n v="4"/>
    <s v="QE1"/>
    <s v="E54000048"/>
    <x v="1"/>
    <s v="00Q"/>
    <s v="NHS Blackburn with Darwen CCG"/>
    <s v="U48502"/>
    <s v="BLACKBURN EAST PCN"/>
    <x v="8"/>
    <s v="P81724"/>
    <s v="Pringle Street Surgery"/>
    <n v="1940.666748046875"/>
    <n v="1684.64697265625"/>
    <n v="1320.233154296875"/>
    <n v="1892.806640625"/>
    <n v="2187.209716796875"/>
    <n v="1713.40495839611"/>
    <n v="0.94924330711364746"/>
    <n v="0.99785107374191284"/>
    <n v="1842.1649219215033"/>
    <n v="1936.4963983138005"/>
    <n v="1787.5811767578125"/>
    <n v="3710.7978613820824"/>
    <n v="2312.2261533320575"/>
    <n v="2312.2261533320575"/>
    <n v="1841.420249410535"/>
    <n v="0.94885958718248575"/>
  </r>
  <r>
    <s v="Y62"/>
    <s v="North West"/>
    <n v="4"/>
    <s v="QE1"/>
    <s v="E54000048"/>
    <x v="1"/>
    <s v="00Q"/>
    <s v="NHS Blackburn with Darwen CCG"/>
    <s v="U48502"/>
    <s v="BLACKBURN EAST PCN"/>
    <x v="8"/>
    <s v="P81734"/>
    <s v="The Cornerstone Practice"/>
    <n v="18218.83203125"/>
    <n v="20350.11328125"/>
    <n v="14521.486328125"/>
    <n v="24560.685546875"/>
    <n v="21561.27734375"/>
    <n v="20657.708157805733"/>
    <n v="0.94924330711364746"/>
    <n v="0.99785107374191284"/>
    <n v="17294.104369091801"/>
    <n v="18179.681104706367"/>
    <n v="18875.12109375"/>
    <n v="34100.946941541355"/>
    <n v="26232.851178123488"/>
    <n v="26232.851178123488"/>
    <n v="20891.426770499143"/>
    <n v="1.1466940764734508"/>
  </r>
  <r>
    <s v="Y62"/>
    <s v="North West"/>
    <n v="4"/>
    <s v="QE1"/>
    <s v="E54000048"/>
    <x v="1"/>
    <s v="00Q"/>
    <s v="NHS Blackburn with Darwen CCG"/>
    <s v="U69841"/>
    <s v="BLACKBURN NORTH PCN"/>
    <x v="8"/>
    <s v="P81771"/>
    <s v="Dr Rc Rautray's Practice"/>
    <n v="4952.75"/>
    <n v="4969.51611328125"/>
    <n v="4915.95458984375"/>
    <n v="5996.97998046875"/>
    <n v="5283.43505859375"/>
    <n v="5133.1299092494264"/>
    <n v="0.94924330711364746"/>
    <n v="0.99785107374191284"/>
    <n v="4701.3647893071175"/>
    <n v="4942.1069054752588"/>
    <n v="5307.71923828125"/>
    <n v="8222.6630755621645"/>
    <n v="6572.3450666657291"/>
    <n v="6572.3450666657291"/>
    <n v="5234.1114100934046"/>
    <n v="1.0568091282809358"/>
  </r>
  <r>
    <s v="Y62"/>
    <s v="North West"/>
    <n v="4"/>
    <s v="QE1"/>
    <s v="E54000048"/>
    <x v="1"/>
    <s v="00Q"/>
    <s v="NHS Blackburn with Darwen CCG"/>
    <s v="U48502"/>
    <s v="BLACKBURN EAST PCN"/>
    <x v="8"/>
    <s v="Y02657"/>
    <s v="Bentham Road Health Centre"/>
    <n v="6283.2509765625"/>
    <n v="7372.7490234375"/>
    <n v="5554.4912109375"/>
    <n v="7832.60888671875"/>
    <n v="6138.90673828125"/>
    <n v="7273.6381166424962"/>
    <n v="0.94924330711364746"/>
    <n v="0.99785107374191284"/>
    <n v="5964.3339364172425"/>
    <n v="6269.7487335528131"/>
    <n v="6378.60009765625"/>
    <n v="11086.041699451276"/>
    <n v="9089.4356442130302"/>
    <n v="9089.4356442130302"/>
    <n v="7238.6824389336043"/>
    <n v="1.1520600507500038"/>
  </r>
  <r>
    <s v="Y62"/>
    <s v="North West"/>
    <n v="4"/>
    <s v="QE1"/>
    <s v="E54000048"/>
    <x v="1"/>
    <s v="00Q"/>
    <s v="NHS Blackburn with Darwen CCG"/>
    <s v=""/>
    <s v=""/>
    <x v="8"/>
    <s v="Y03362"/>
    <s v="The Waterside Surgery"/>
    <n v="1090.916748046875"/>
    <n v="1129.4739990234375"/>
    <n v="609.06011962890625"/>
    <n v="2734.648193359375"/>
    <n v="2885.671875"/>
    <n v="1409.8039694225592"/>
    <n v="0.94924330711364746"/>
    <n v="0.99785107374191284"/>
    <n v="1035.5454217016813"/>
    <n v="1088.57244840161"/>
    <n v="933.7869873046875"/>
    <n v="1663.078137338822"/>
    <n v="1662.122095261085"/>
    <n v="1662.122095261085"/>
    <n v="1323.6876846132998"/>
    <n v="1.2133718608529631"/>
  </r>
  <r>
    <s v="Y62"/>
    <s v="North West"/>
    <n v="4"/>
    <s v="QE1"/>
    <s v="E54000048"/>
    <x v="1"/>
    <s v="00R"/>
    <s v="NHS Blackpool CCG"/>
    <s v="U47882"/>
    <s v="BLACKPOOL CENTRAL WEST PCN"/>
    <x v="9"/>
    <s v="P81004"/>
    <s v="Elizabeth Street Surgery"/>
    <n v="5692.8330078125"/>
    <n v="6364.4853515625"/>
    <n v="5960.12353515625"/>
    <n v="9416.4921875"/>
    <n v="7327.365234375"/>
    <n v="6836.0242860193621"/>
    <n v="0.9443245530128479"/>
    <n v="0.9978289008140564"/>
    <n v="5375.8819854793255"/>
    <n v="5680.4733027035254"/>
    <n v="7155.35205078125"/>
    <n v="29197.074615274014"/>
    <n v="10910.494677312934"/>
    <n v="10910.494677312934"/>
    <n v="8688.9449809819998"/>
    <n v="1.5262954260309087"/>
  </r>
  <r>
    <s v="Y62"/>
    <s v="North West"/>
    <n v="4"/>
    <s v="QE1"/>
    <s v="E54000048"/>
    <x v="1"/>
    <s v="00R"/>
    <s v="NHS Blackpool CCG"/>
    <s v="U97645"/>
    <s v="BLACKPOOL CENTRAL PCN"/>
    <x v="9"/>
    <s v="P81016"/>
    <s v="Waterloo Medical Centre"/>
    <n v="11726.6669921875"/>
    <n v="13250.37890625"/>
    <n v="14304.33203125"/>
    <n v="20800.447265625"/>
    <n v="13178.7783203125"/>
    <n v="14446.414025778939"/>
    <n v="0.9443245530128479"/>
    <n v="0.9978289008140564"/>
    <n v="11073.779565727978"/>
    <n v="11701.20723502693"/>
    <n v="14991.8330078125"/>
    <n v="40292.752831849684"/>
    <n v="20474.840428011601"/>
    <n v="20474.840428011601"/>
    <n v="16305.838299276233"/>
    <n v="1.390492141555606"/>
  </r>
  <r>
    <s v="Y62"/>
    <s v="North West"/>
    <n v="4"/>
    <s v="QE1"/>
    <s v="E54000048"/>
    <x v="1"/>
    <s v="00R"/>
    <s v="NHS Blackpool CCG"/>
    <s v="U47882"/>
    <s v="BLACKPOOL CENTRAL WEST PCN"/>
    <x v="9"/>
    <s v="P81042"/>
    <s v="Adelaide Street Surgery"/>
    <n v="11231.166015625"/>
    <n v="13615.78515625"/>
    <n v="14165.2353515625"/>
    <n v="22322.619140625"/>
    <n v="12645.3740234375"/>
    <n v="14915.364650231355"/>
    <n v="0.9443245530128479"/>
    <n v="0.9978289008140564"/>
    <n v="10605.865827518166"/>
    <n v="11206.782040231279"/>
    <n v="15494.4169921875"/>
    <n v="50303.018854977643"/>
    <n v="22184.053816509808"/>
    <n v="22184.053816509808"/>
    <n v="17667.02874321643"/>
    <n v="1.5730360248114703"/>
  </r>
  <r>
    <s v="Y62"/>
    <s v="North West"/>
    <n v="4"/>
    <s v="QE1"/>
    <s v="E54000048"/>
    <x v="1"/>
    <s v="00R"/>
    <s v="NHS Blackpool CCG"/>
    <s v="U47882"/>
    <s v="BLACKPOOL CENTRAL WEST PCN"/>
    <x v="9"/>
    <s v="P81043"/>
    <s v="South King Street Medical Centre"/>
    <n v="6060.0830078125"/>
    <n v="7204.87158203125"/>
    <n v="8364.42578125"/>
    <n v="11949.96875"/>
    <n v="6448.61669921875"/>
    <n v="7958.8163768019313"/>
    <n v="0.9443245530128479"/>
    <n v="0.9978289008140564"/>
    <n v="5722.6851775732939"/>
    <n v="6046.9259665274876"/>
    <n v="8701.11328125"/>
    <n v="31947.670988676495"/>
    <n v="12507.994930550232"/>
    <n v="12507.994930550232"/>
    <n v="9961.1688551521347"/>
    <n v="1.6437347215063651"/>
  </r>
  <r>
    <s v="Y62"/>
    <s v="North West"/>
    <n v="4"/>
    <s v="QE1"/>
    <s v="E54000048"/>
    <x v="1"/>
    <s v="00R"/>
    <s v="NHS Blackpool CCG"/>
    <s v="U97645"/>
    <s v="BLACKPOOL CENTRAL PCN"/>
    <x v="9"/>
    <s v="P81054"/>
    <s v="Marton Medical Practice"/>
    <n v="9137.333984375"/>
    <n v="10701.1806640625"/>
    <n v="10647.841796875"/>
    <n v="13010.8154296875"/>
    <n v="10964.615234375"/>
    <n v="11054.845824239675"/>
    <n v="0.9443245530128479"/>
    <n v="0.9978289008140564"/>
    <n v="8628.6088305240264"/>
    <n v="9117.4959259998286"/>
    <n v="10606.4599609375"/>
    <n v="21901.283980894033"/>
    <n v="14480.210029458938"/>
    <n v="14480.210029458938"/>
    <n v="11531.809691512464"/>
    <n v="1.2620540861516127"/>
  </r>
  <r>
    <s v="Y62"/>
    <s v="North West"/>
    <n v="4"/>
    <s v="QE1"/>
    <s v="E54000048"/>
    <x v="1"/>
    <s v="00R"/>
    <s v="NHS Blackpool CCG"/>
    <s v="U47882"/>
    <s v="BLACKPOOL CENTRAL WEST PCN"/>
    <x v="9"/>
    <s v="P81063"/>
    <s v="St Pauls Medical Centre"/>
    <n v="11523"/>
    <n v="14363.3935546875"/>
    <n v="16249.0712890625"/>
    <n v="23894.7109375"/>
    <n v="11157.412109375"/>
    <n v="15779.094699066201"/>
    <n v="0.9443245530128479"/>
    <n v="0.9978289008140564"/>
    <n v="10881.451824367046"/>
    <n v="11497.982424080372"/>
    <n v="16309.48828125"/>
    <n v="39403.939093927314"/>
    <n v="21803.04144134331"/>
    <n v="21803.04144134331"/>
    <n v="17363.596528380291"/>
    <n v="1.5068642305285334"/>
  </r>
  <r>
    <s v="Y62"/>
    <s v="North West"/>
    <n v="4"/>
    <s v="QE1"/>
    <s v="E54000048"/>
    <x v="1"/>
    <s v="00R"/>
    <s v="NHS Blackpool CCG"/>
    <s v="U97645"/>
    <s v="BLACKPOOL CENTRAL PCN"/>
    <x v="9"/>
    <s v="P81066"/>
    <s v="Layton Medical Centre"/>
    <n v="7134.2509765625"/>
    <n v="7964.0986328125"/>
    <n v="8543.7236328125"/>
    <n v="9916.568359375"/>
    <n v="8375.5009765625"/>
    <n v="8311.0025680413564"/>
    <n v="0.9443245530128479"/>
    <n v="0.9978289008140564"/>
    <n v="6737.0483645238564"/>
    <n v="7118.7618100749678"/>
    <n v="8795.5439453125"/>
    <n v="17927.045243402346"/>
    <n v="11173.127489202037"/>
    <n v="11173.127489202037"/>
    <n v="8898.101588468382"/>
    <n v="1.2472369724166557"/>
  </r>
  <r>
    <s v="Y62"/>
    <s v="North West"/>
    <n v="4"/>
    <s v="QE1"/>
    <s v="E54000048"/>
    <x v="1"/>
    <s v="00R"/>
    <s v="NHS Blackpool CCG"/>
    <s v="U82077"/>
    <s v="BLACKPOOL NORTH PCN"/>
    <x v="9"/>
    <s v="P81072"/>
    <s v="Glenroyd Medical Centre"/>
    <n v="15857.5"/>
    <n v="20875.08984375"/>
    <n v="23611.099609375"/>
    <n v="21929.4140625"/>
    <n v="16481.53125"/>
    <n v="21025.531149950155"/>
    <n v="0.9443245530128479"/>
    <n v="0.9978289008140564"/>
    <n v="14974.626599401236"/>
    <n v="15823.071794658899"/>
    <n v="20278.431640625"/>
    <n v="31029.320570997617"/>
    <n v="26281.963583725748"/>
    <n v="26281.963583725748"/>
    <n v="20930.539111669979"/>
    <n v="1.3199141801463017"/>
  </r>
  <r>
    <s v="Y62"/>
    <s v="North West"/>
    <n v="4"/>
    <s v="QE1"/>
    <s v="E54000048"/>
    <x v="1"/>
    <s v="00R"/>
    <s v="NHS Blackpool CCG"/>
    <s v="U87975"/>
    <s v="TORENTUM PCN"/>
    <x v="9"/>
    <s v="P81073"/>
    <s v="Cleveleys Group Practice"/>
    <n v="11722.16796875"/>
    <n v="17333.48046875"/>
    <n v="22732.578125"/>
    <n v="14288.8564453125"/>
    <n v="7989.6767578125"/>
    <n v="16834.248017053764"/>
    <n v="0.9443245530128479"/>
    <n v="0.9978289008140564"/>
    <n v="11069.531027431367"/>
    <n v="11696.717979415553"/>
    <n v="16192.8828125"/>
    <n v="12557.04520318014"/>
    <n v="19565.19748171468"/>
    <n v="19565.19748171468"/>
    <n v="15581.413078745456"/>
    <n v="1.3292262250706333"/>
  </r>
  <r>
    <s v="Y62"/>
    <s v="North West"/>
    <n v="4"/>
    <s v="QE1"/>
    <s v="E54000048"/>
    <x v="1"/>
    <s v="00R"/>
    <s v="NHS Blackpool CCG"/>
    <s v="U45809"/>
    <s v="BLACKPOOL SOUTH PCN"/>
    <x v="9"/>
    <s v="P81074"/>
    <s v="Highfield Surgery"/>
    <n v="13445"/>
    <n v="17963.7890625"/>
    <n v="20055.416015625"/>
    <n v="15739.134765625"/>
    <n v="12358.8486328125"/>
    <n v="17531.060636097205"/>
    <n v="0.9443245530128479"/>
    <n v="0.9978289008140564"/>
    <n v="12696.44361525774"/>
    <n v="13415.809571444988"/>
    <n v="17025.58203125"/>
    <n v="27126.246726776717"/>
    <n v="22080.07130104395"/>
    <n v="22080.07130104395"/>
    <n v="17584.218716486324"/>
    <n v="1.3078630506869708"/>
  </r>
  <r>
    <s v="Y62"/>
    <s v="North West"/>
    <n v="4"/>
    <s v="QE1"/>
    <s v="E54000048"/>
    <x v="1"/>
    <s v="00R"/>
    <s v="NHS Blackpool CCG"/>
    <s v="U45809"/>
    <s v="BLACKPOOL SOUTH PCN"/>
    <x v="9"/>
    <s v="P81081"/>
    <s v="Arnold Medical Centre"/>
    <n v="4712.916015625"/>
    <n v="5890.056640625"/>
    <n v="6959.37646484375"/>
    <n v="6316.58447265625"/>
    <n v="5021.2021484375"/>
    <n v="5986.3617777001755"/>
    <n v="0.9443245530128479"/>
    <n v="0.9978289008140564"/>
    <n v="4450.5223098421702"/>
    <n v="4702.683807500056"/>
    <n v="5890.10791015625"/>
    <n v="9050.279278244343"/>
    <n v="7524.6523609127089"/>
    <n v="7524.6523609127089"/>
    <n v="5992.5138409113006"/>
    <n v="1.2715087264538507"/>
  </r>
  <r>
    <s v="Y62"/>
    <s v="North West"/>
    <n v="4"/>
    <s v="QE1"/>
    <s v="E54000048"/>
    <x v="1"/>
    <s v="00R"/>
    <s v="NHS Blackpool CCG"/>
    <s v="U87975"/>
    <s v="TORENTUM PCN"/>
    <x v="9"/>
    <s v="P81092"/>
    <s v="The Crescent Surgery"/>
    <n v="8524.4169921875"/>
    <n v="12992.3134765625"/>
    <n v="16494.1484375"/>
    <n v="10167.1337890625"/>
    <n v="5943.37744140625"/>
    <n v="12499.883965541108"/>
    <n v="0.9443245530128479"/>
    <n v="0.9978289008140564"/>
    <n v="8049.8162658425863"/>
    <n v="8505.9096373951179"/>
    <n v="12011.6806640625"/>
    <n v="9069.2528268392089"/>
    <n v="14495.549606731582"/>
    <n v="14495.549606731582"/>
    <n v="11544.025887651644"/>
    <n v="1.3542305471719145"/>
  </r>
  <r>
    <s v="Y62"/>
    <s v="North West"/>
    <n v="4"/>
    <s v="QE1"/>
    <s v="E54000048"/>
    <x v="1"/>
    <s v="00R"/>
    <s v="NHS Blackpool CCG"/>
    <s v="U97645"/>
    <s v="BLACKPOOL CENTRAL PCN"/>
    <x v="9"/>
    <s v="P81115"/>
    <s v="Bloomfield Medical Centre"/>
    <n v="12733.5"/>
    <n v="14036.791015625"/>
    <n v="14222.8037109375"/>
    <n v="24522.857421875"/>
    <n v="15518.607421875"/>
    <n v="15681.849425038979"/>
    <n v="0.9443245530128479"/>
    <n v="0.9978289008140564"/>
    <n v="12024.556695789099"/>
    <n v="12705.854308515787"/>
    <n v="16275.5322265625"/>
    <n v="49871.487563096285"/>
    <n v="22960.67303120553"/>
    <n v="22960.67303120553"/>
    <n v="18285.515972919795"/>
    <n v="1.4360164898040439"/>
  </r>
  <r>
    <s v="Y62"/>
    <s v="North West"/>
    <n v="4"/>
    <s v="QE1"/>
    <s v="E54000048"/>
    <x v="1"/>
    <s v="00R"/>
    <s v="NHS Blackpool CCG"/>
    <s v="U45809"/>
    <s v="BLACKPOOL SOUTH PCN"/>
    <x v="9"/>
    <s v="P81159"/>
    <s v="Stonyhill Medical Practice"/>
    <n v="12774.83203125"/>
    <n v="16066.54296875"/>
    <n v="20506.388671875"/>
    <n v="18381.43359375"/>
    <n v="8112.09375"/>
    <n v="16366.819418548072"/>
    <n v="0.9443245530128479"/>
    <n v="0.9978289008140564"/>
    <n v="12063.587547724368"/>
    <n v="12747.096603826387"/>
    <n v="18356.302734375"/>
    <n v="31704.127602636469"/>
    <n v="21712.95945358905"/>
    <n v="21712.95945358905"/>
    <n v="17291.856661534304"/>
    <n v="1.3535877903705258"/>
  </r>
  <r>
    <s v="Y62"/>
    <s v="North West"/>
    <n v="4"/>
    <s v="QE1"/>
    <s v="E54000048"/>
    <x v="1"/>
    <s v="00R"/>
    <s v="NHS Blackpool CCG"/>
    <s v="U97645"/>
    <s v="BLACKPOOL CENTRAL PCN"/>
    <x v="9"/>
    <s v="P81172"/>
    <s v="Newton Drive Health Centre"/>
    <n v="9457"/>
    <n v="10937.8515625"/>
    <n v="9314.939453125"/>
    <n v="12631.060546875"/>
    <n v="10961.60546875"/>
    <n v="11088.486354966508"/>
    <n v="0.9443245530128479"/>
    <n v="0.9978289008140564"/>
    <n v="8930.4772978425026"/>
    <n v="9436.4679149985313"/>
    <n v="10739.447265625"/>
    <n v="21472.871764901865"/>
    <n v="14478.684001040187"/>
    <n v="14478.684001040187"/>
    <n v="11530.594386674131"/>
    <n v="1.2192655584936165"/>
  </r>
  <r>
    <s v="Y62"/>
    <s v="North West"/>
    <n v="4"/>
    <s v="QE1"/>
    <s v="E54000048"/>
    <x v="1"/>
    <s v="00R"/>
    <s v="NHS Blackpool CCG"/>
    <s v="U82077"/>
    <s v="BLACKPOOL NORTH PCN"/>
    <x v="9"/>
    <s v="P81681"/>
    <s v="North Shore Surgery"/>
    <n v="13109.4169921875"/>
    <n v="16640.75390625"/>
    <n v="19838.353515625"/>
    <n v="17849.205078125"/>
    <n v="11632.5625"/>
    <n v="16818.291669737751"/>
    <n v="0.9443245530128479"/>
    <n v="0.9978289008140564"/>
    <n v="12379.544341406494"/>
    <n v="13080.955147627566"/>
    <n v="16639.953125"/>
    <n v="21395.274019476834"/>
    <n v="20669.714447930193"/>
    <n v="20669.714447930193"/>
    <n v="16461.032879116534"/>
    <n v="1.2556647552615356"/>
  </r>
  <r>
    <s v="Y62"/>
    <s v="North West"/>
    <n v="4"/>
    <s v="QE1"/>
    <s v="E54000048"/>
    <x v="1"/>
    <s v="00R"/>
    <s v="NHS Blackpool CCG"/>
    <s v=""/>
    <s v=""/>
    <x v="9"/>
    <s v="P81684"/>
    <s v="Harrowside Medical Centre"/>
    <n v="378.3333740234375"/>
    <n v="519.5762939453125"/>
    <n v="622.96380615234375"/>
    <n v="543.5606689453125"/>
    <n v="3663.79931640625"/>
    <n v="660.79229957690461"/>
    <n v="0.9443245530128479"/>
    <n v="0.9978289008140564"/>
    <n v="357.26949431452522"/>
    <n v="377.51197474307992"/>
    <n v="547.00067138671875"/>
    <n v="1005.8863612439435"/>
    <n v="817.37399224807848"/>
    <n v="817.37399224807848"/>
    <n v="650.94368840096342"/>
    <n v="1.7205558195366553"/>
  </r>
  <r>
    <s v="Y62"/>
    <s v="North West"/>
    <n v="4"/>
    <s v="QE1"/>
    <s v="E54000048"/>
    <x v="1"/>
    <s v="00R"/>
    <s v="NHS Blackpool CCG"/>
    <s v=""/>
    <s v=""/>
    <x v="9"/>
    <s v="P81713"/>
    <s v="The Surgery Dinmore"/>
    <n v="2085.33349609375"/>
    <n v="2349.460693359375"/>
    <n v="1634.1817626953125"/>
    <n v="3258.27734375"/>
    <n v="2621.086181640625"/>
    <n v="2451.0909107528291"/>
    <n v="0.9443245530128479"/>
    <n v="0.9978289008140564"/>
    <n v="1969.2316215814499"/>
    <n v="2080.8060302379599"/>
    <n v="2562.468505859375"/>
    <n v="5549.6238147815056"/>
    <n v="3322.3511546232244"/>
    <n v="3322.3511546232244"/>
    <n v="2645.8677854497464"/>
    <n v="1.2687983914352261"/>
  </r>
  <r>
    <s v="Y62"/>
    <s v="North West"/>
    <n v="4"/>
    <s v="QE1"/>
    <s v="E54000048"/>
    <x v="1"/>
    <s v="00R"/>
    <s v="NHS Blackpool CCG"/>
    <s v="U45809"/>
    <s v="BLACKPOOL SOUTH PCN"/>
    <x v="9"/>
    <s v="P81714"/>
    <s v="Abbey Dale Medical Centre"/>
    <n v="6081.4169921875"/>
    <n v="7619.22021484375"/>
    <n v="7458.5712890625"/>
    <n v="8209.3310546875"/>
    <n v="6423.05224609375"/>
    <n v="7647.514483570395"/>
    <n v="0.9443245530128479"/>
    <n v="0.9978289008140564"/>
    <n v="5742.8313828321989"/>
    <n v="6068.2136327063781"/>
    <n v="6968.72900390625"/>
    <n v="10220.676344905962"/>
    <n v="9376.3709535875205"/>
    <n v="9376.3709535875205"/>
    <n v="7467.1931701143112"/>
    <n v="1.2278706064239717"/>
  </r>
  <r>
    <s v="Y62"/>
    <s v="North West"/>
    <n v="4"/>
    <s v="QE1"/>
    <s v="E54000048"/>
    <x v="1"/>
    <s v="00R"/>
    <s v="NHS Blackpool CCG"/>
    <s v=""/>
    <s v=""/>
    <x v="9"/>
    <s v="P81760"/>
    <s v="Gorton Medical Centre"/>
    <n v="21.666664123535156"/>
    <n v="15.934066772460938"/>
    <n v="6.360044002532959"/>
    <n v="34.568851470947266"/>
    <n v="2750.809326171875"/>
    <n v="132.0494718501252"/>
    <n v="0.9443245530128479"/>
    <n v="0.9978289008140564"/>
    <n v="20.460362913736844"/>
    <n v="21.619623646694436"/>
    <n v="14.166755676269531"/>
    <n v="57.605813898319582"/>
    <n v="133.20984194259864"/>
    <n v="133.20984194259864"/>
    <n v="106.08620615262593"/>
    <n v="4.8962870125166642"/>
  </r>
  <r>
    <s v="Y62"/>
    <s v="North West"/>
    <n v="4"/>
    <s v="QE1"/>
    <s v="E54000048"/>
    <x v="1"/>
    <s v="00R"/>
    <s v="NHS Blackpool CCG"/>
    <s v=""/>
    <s v=""/>
    <x v="9"/>
    <s v="Y02157"/>
    <s v="Pier Scheme"/>
    <n v="9.1666669845581055"/>
    <n v="7.8170228004455566"/>
    <n v="2.9873733520507813"/>
    <n v="17.027250289916992"/>
    <n v="0"/>
    <n v="8.5617953454209754"/>
    <n v="0.9443245530128479"/>
    <n v="0.9978289008140564"/>
    <n v="8.6563087028104633"/>
    <n v="9.1467652413301153"/>
    <n v="8.4632167816162109"/>
    <n v="18.40813933260516"/>
    <n v="11.421742174119291"/>
    <n v="11.421742174119291"/>
    <n v="9.0960943818842548"/>
    <n v="0.9923011708843863"/>
  </r>
  <r>
    <s v="Y62"/>
    <s v="North West"/>
    <n v="4"/>
    <s v="QE1"/>
    <s v="E54000048"/>
    <x v="1"/>
    <s v="00R"/>
    <s v="NHS Blackpool CCG"/>
    <s v=""/>
    <s v=""/>
    <x v="9"/>
    <s v="Y05788"/>
    <s v="Pds Medical Ltd"/>
    <n v="50.499996185302734"/>
    <n v="40.4781494140625"/>
    <n v="18.186620712280273"/>
    <n v="98.456192016601563"/>
    <n v="0"/>
    <n v="46.050376454712875"/>
    <n v="0.9443245530128479"/>
    <n v="0.9978289008140564"/>
    <n v="47.688386324836529"/>
    <n v="50.390355684694669"/>
    <n v="41.1175537109375"/>
    <n v="105.04586068666002"/>
    <n v="61.556529759224539"/>
    <n v="61.556529759224539"/>
    <n v="49.022644354546372"/>
    <n v="0.97074550609201193"/>
  </r>
  <r>
    <s v="Y62"/>
    <s v="North West"/>
    <n v="7"/>
    <s v="QOP"/>
    <s v="E54000007"/>
    <x v="2"/>
    <s v="00T"/>
    <s v="NHS Bolton CCG"/>
    <s v="U79938"/>
    <s v="BREIGHTMET &amp; LITTLE LEVER PCN"/>
    <x v="10"/>
    <s v="P82001"/>
    <s v="The Dunstan Partnership"/>
    <n v="10430.6669921875"/>
    <n v="12572.1357421875"/>
    <n v="12599.6611328125"/>
    <n v="12020.9306640625"/>
    <n v="11037.068359375"/>
    <n v="12427.348043824735"/>
    <n v="0.9633108377456665"/>
    <n v="0.998740553855896"/>
    <n v="10047.974558490212"/>
    <n v="10417.530128863757"/>
    <n v="12434.216796875"/>
    <n v="18827.792193468227"/>
    <n v="15941.386261802081"/>
    <n v="15941.386261802081"/>
    <n v="12695.467276786589"/>
    <n v="1.2171289991613585"/>
  </r>
  <r>
    <s v="Y62"/>
    <s v="North West"/>
    <n v="7"/>
    <s v="QOP"/>
    <s v="E54000007"/>
    <x v="2"/>
    <s v="00T"/>
    <s v="NHS Bolton CCG"/>
    <s v="U07003"/>
    <s v="RUMWORTH PCN"/>
    <x v="10"/>
    <s v="P82002"/>
    <s v="Pikes Lane 1"/>
    <n v="7725.0830078125"/>
    <n v="8333.0556640625"/>
    <n v="9572.2080078125"/>
    <n v="9015.970703125"/>
    <n v="10068.837890625"/>
    <n v="8587.1857637574194"/>
    <n v="0.9633108377456665"/>
    <n v="0.998740553855896"/>
    <n v="7441.6561839106726"/>
    <n v="7715.3536818054272"/>
    <n v="9024.203125"/>
    <n v="11043.60533476174"/>
    <n v="10834.348539567094"/>
    <n v="10834.348539567094"/>
    <n v="8628.3034041373085"/>
    <n v="1.1169204778008686"/>
  </r>
  <r>
    <s v="Y62"/>
    <s v="North West"/>
    <n v="7"/>
    <s v="QOP"/>
    <s v="E54000007"/>
    <x v="2"/>
    <s v="00T"/>
    <s v="NHS Bolton CCG"/>
    <s v="U11602"/>
    <s v="HORWICH NETWORK PCN"/>
    <x v="10"/>
    <s v="P82003"/>
    <s v="Kildonan House"/>
    <n v="15269"/>
    <n v="15788.9482421875"/>
    <n v="14070.1884765625"/>
    <n v="13901.185546875"/>
    <n v="16184.8505859375"/>
    <n v="15412.311344806167"/>
    <n v="0.9633108377456665"/>
    <n v="0.998740553855896"/>
    <n v="14708.793181538582"/>
    <n v="15249.769516825676"/>
    <n v="15443.2998046875"/>
    <n v="13612.996481052907"/>
    <n v="18585.661578653777"/>
    <n v="18585.661578653777"/>
    <n v="14801.326215563111"/>
    <n v="0.96937102728162361"/>
  </r>
  <r>
    <s v="Y62"/>
    <s v="North West"/>
    <n v="7"/>
    <s v="QOP"/>
    <s v="E54000007"/>
    <x v="2"/>
    <s v="00T"/>
    <s v="NHS Bolton CCG"/>
    <s v="U07003"/>
    <s v="RUMWORTH PCN"/>
    <x v="10"/>
    <s v="P82004"/>
    <s v="Swan Lane Medical Centre"/>
    <n v="8293"/>
    <n v="8008.79541015625"/>
    <n v="8616.1728515625"/>
    <n v="8671.6982421875"/>
    <n v="13034.3857421875"/>
    <n v="8356.4612373516993"/>
    <n v="0.9633108377456665"/>
    <n v="0.998740553855896"/>
    <n v="7988.7367774248123"/>
    <n v="8282.5554131269455"/>
    <n v="8738.064453125"/>
    <n v="13350.212354501138"/>
    <n v="10854.872126994516"/>
    <n v="10854.872126994516"/>
    <n v="8644.6480637740569"/>
    <n v="1.0424029981640006"/>
  </r>
  <r>
    <s v="Y62"/>
    <s v="North West"/>
    <n v="7"/>
    <s v="QOP"/>
    <s v="E54000007"/>
    <x v="2"/>
    <s v="00T"/>
    <s v="NHS Bolton CCG"/>
    <s v="U46071"/>
    <s v="WESTHOUGHTON NETWORK PCN"/>
    <x v="10"/>
    <s v="P82005"/>
    <s v="Stable Fold Surgery"/>
    <n v="7379.25048828125"/>
    <n v="8228.2080078125"/>
    <n v="7075.02001953125"/>
    <n v="6124.0166015625"/>
    <n v="7462.99072265625"/>
    <n v="7807.0399941844234"/>
    <n v="0.9633108377456665"/>
    <n v="0.998740553855896"/>
    <n v="7108.5119698013295"/>
    <n v="7369.9567197074066"/>
    <n v="7689.8486328125"/>
    <n v="6703.4023944090895"/>
    <n v="9372.9499885977748"/>
    <n v="9372.9499885977748"/>
    <n v="7464.4687678340397"/>
    <n v="1.0115483652016044"/>
  </r>
  <r>
    <s v="Y62"/>
    <s v="North West"/>
    <n v="7"/>
    <s v="QOP"/>
    <s v="E54000007"/>
    <x v="2"/>
    <s v="00T"/>
    <s v="NHS Bolton CCG"/>
    <s v="U11602"/>
    <s v="HORWICH NETWORK PCN"/>
    <x v="10"/>
    <s v="P82006"/>
    <s v="Dr Malhotra &amp; Partners"/>
    <n v="7899.5830078125"/>
    <n v="8805.4248046875"/>
    <n v="9017.791015625"/>
    <n v="7367.876953125"/>
    <n v="7562.5068359375"/>
    <n v="8551.8404147050187"/>
    <n v="0.9633108377456665"/>
    <n v="0.998740553855896"/>
    <n v="7609.7539250972914"/>
    <n v="7889.633908453281"/>
    <n v="8539.1455078125"/>
    <n v="7885.8502681854852"/>
    <n v="10349.118488379101"/>
    <n v="10349.118488379101"/>
    <n v="8241.8738844328982"/>
    <n v="1.0433302462018414"/>
  </r>
  <r>
    <s v="Y62"/>
    <s v="North West"/>
    <n v="7"/>
    <s v="QOP"/>
    <s v="E54000007"/>
    <x v="2"/>
    <s v="00T"/>
    <s v="NHS Bolton CCG"/>
    <s v="U09883"/>
    <s v="FARNWORTH &amp; KEARSLEY PCN"/>
    <x v="10"/>
    <s v="P82007"/>
    <s v="Kearsley Medical Centre"/>
    <n v="13444.5830078125"/>
    <n v="16277.1806640625"/>
    <n v="15499.1181640625"/>
    <n v="15127.515625"/>
    <n v="14589.9130859375"/>
    <n v="15984.700374127771"/>
    <n v="0.9633108377456665"/>
    <n v="0.998740553855896"/>
    <n v="12951.312520397012"/>
    <n v="13427.650279584224"/>
    <n v="15193.197265625"/>
    <n v="19080.979894940581"/>
    <n v="19769.124845042865"/>
    <n v="19769.124845042865"/>
    <n v="15743.817597741263"/>
    <n v="1.1710156862873846"/>
  </r>
  <r>
    <s v="Y62"/>
    <s v="North West"/>
    <n v="7"/>
    <s v="QOP"/>
    <s v="E54000007"/>
    <x v="2"/>
    <s v="00T"/>
    <s v="NHS Bolton CCG"/>
    <s v="U09883"/>
    <s v="FARNWORTH &amp; KEARSLEY PCN"/>
    <x v="10"/>
    <s v="P82008"/>
    <s v="Stonehill Medical Centre"/>
    <n v="13853.166015625"/>
    <n v="16638.08203125"/>
    <n v="14484.8779296875"/>
    <n v="18243.00390625"/>
    <n v="18999.435546875"/>
    <n v="16838.860445766182"/>
    <n v="0.9633108377456665"/>
    <n v="0.998740553855896"/>
    <n v="13344.904959941516"/>
    <n v="13835.718699102988"/>
    <n v="15858.3759765625"/>
    <n v="24310.20293374225"/>
    <n v="21319.056039171563"/>
    <n v="21319.056039171563"/>
    <n v="16978.158227419179"/>
    <n v="1.2255796406590014"/>
  </r>
  <r>
    <s v="Y62"/>
    <s v="North West"/>
    <n v="7"/>
    <s v="QOP"/>
    <s v="E54000007"/>
    <x v="2"/>
    <s v="00T"/>
    <s v="NHS Bolton CCG"/>
    <s v="U07003"/>
    <s v="RUMWORTH PCN"/>
    <x v="10"/>
    <s v="P82009"/>
    <s v="St Helens Road Practice"/>
    <n v="6268.8330078125"/>
    <n v="7460.72314453125"/>
    <n v="8512.775390625"/>
    <n v="7090.22998046875"/>
    <n v="7194.0048828125"/>
    <n v="7461.5682653643798"/>
    <n v="0.9633108377456665"/>
    <n v="0.998740553855896"/>
    <n v="6038.8347764435457"/>
    <n v="6260.9377502527786"/>
    <n v="7450.927734375"/>
    <n v="7162.9740972529944"/>
    <n v="9064.2309595418828"/>
    <n v="9064.2309595418828"/>
    <n v="7218.6098276682333"/>
    <n v="1.1515077556974447"/>
  </r>
  <r>
    <s v="Y62"/>
    <s v="North West"/>
    <n v="7"/>
    <s v="QOP"/>
    <s v="E54000007"/>
    <x v="2"/>
    <s v="00T"/>
    <s v="NHS Bolton CCG"/>
    <s v="U97801"/>
    <s v="CHORLEY ROADS NETWORK PCN"/>
    <x v="10"/>
    <s v="P82010"/>
    <s v="Dalefield Surgery"/>
    <n v="6676.8330078125"/>
    <n v="7653.943359375"/>
    <n v="7989.78369140625"/>
    <n v="8616.0322265625"/>
    <n v="8978.2431640625"/>
    <n v="7874.8292904411164"/>
    <n v="0.9633108377456665"/>
    <n v="0.998740553855896"/>
    <n v="6431.8655982437776"/>
    <n v="6668.4238962259842"/>
    <n v="7733.1025390625"/>
    <n v="10526.288192581982"/>
    <n v="9910.3746034536744"/>
    <n v="9910.3746034536744"/>
    <n v="7892.4652105268106"/>
    <n v="1.1820671868372192"/>
  </r>
  <r>
    <s v="Y62"/>
    <s v="North West"/>
    <n v="7"/>
    <s v="QOP"/>
    <s v="E54000007"/>
    <x v="2"/>
    <s v="00T"/>
    <s v="NHS Bolton CCG"/>
    <s v="U79938"/>
    <s v="BREIGHTMET &amp; LITTLE LEVER PCN"/>
    <x v="10"/>
    <s v="P82011"/>
    <s v="Tonge Fold Health Centre"/>
    <n v="6142.666015625"/>
    <n v="7217.90283203125"/>
    <n v="8216.70703125"/>
    <n v="6394.5166015625"/>
    <n v="6341.51806640625"/>
    <n v="7122.0650370830908"/>
    <n v="0.9633108377456665"/>
    <n v="0.998740553855896"/>
    <n v="5917.2967455035541"/>
    <n v="6134.9296585971024"/>
    <n v="7654.89404296875"/>
    <n v="9713.0750665169999"/>
    <n v="9076.5610105187407"/>
    <n v="9076.5610105187407"/>
    <n v="7228.4292847798706"/>
    <n v="1.1767576596860438"/>
  </r>
  <r>
    <s v="Y62"/>
    <s v="North West"/>
    <n v="7"/>
    <s v="QOP"/>
    <s v="E54000007"/>
    <x v="2"/>
    <s v="00T"/>
    <s v="NHS Bolton CCG"/>
    <s v="U05517"/>
    <s v="HWL NETWORK PCN"/>
    <x v="10"/>
    <s v="P82012"/>
    <s v="Lever Chambers 1"/>
    <n v="6038.8330078125"/>
    <n v="7109.5771484375"/>
    <n v="7567.1533203125"/>
    <n v="9810.708984375"/>
    <n v="7579.97265625"/>
    <n v="7563.3018335255638"/>
    <n v="0.9633108377456665"/>
    <n v="0.998740553855896"/>
    <n v="5817.2732837620424"/>
    <n v="6031.2274228659226"/>
    <n v="7675.34765625"/>
    <n v="14497.876260579913"/>
    <n v="10087.38283254931"/>
    <n v="10087.38283254931"/>
    <n v="8033.4317578082237"/>
    <n v="1.3302953977060288"/>
  </r>
  <r>
    <s v="Y62"/>
    <s v="North West"/>
    <n v="7"/>
    <s v="QOP"/>
    <s v="E54000007"/>
    <x v="2"/>
    <s v="00T"/>
    <s v="NHS Bolton CCG"/>
    <s v="U65316"/>
    <s v="BOLTON CENTRAL PCN"/>
    <x v="10"/>
    <s v="P82013"/>
    <s v="Lever Chambers 2"/>
    <n v="4019.999755859375"/>
    <n v="4085.372802734375"/>
    <n v="4252.11962890625"/>
    <n v="5873.9404296875"/>
    <n v="5093.6552734375"/>
    <n v="4406.1001328761249"/>
    <n v="0.9633108377456665"/>
    <n v="0.998740553855896"/>
    <n v="3872.5093325542693"/>
    <n v="4014.9367826675589"/>
    <n v="4552.83349609375"/>
    <n v="8553.6228065586602"/>
    <n v="5900.7634189595392"/>
    <n v="5900.7634189595392"/>
    <n v="4699.2744334263252"/>
    <n v="1.1689738106518215"/>
  </r>
  <r>
    <s v="Y62"/>
    <s v="North West"/>
    <n v="7"/>
    <s v="QOP"/>
    <s v="E54000007"/>
    <x v="2"/>
    <s v="00T"/>
    <s v="NHS Bolton CCG"/>
    <s v="U97801"/>
    <s v="CHORLEY ROADS NETWORK PCN"/>
    <x v="10"/>
    <s v="P82014"/>
    <s v="Spring House Surgery"/>
    <n v="7043.75"/>
    <n v="8305.7333984375"/>
    <n v="7845.4658203125"/>
    <n v="6488.56591796875"/>
    <n v="7035.64501953125"/>
    <n v="7950.9871662884671"/>
    <n v="0.9633108377456665"/>
    <n v="0.998740553855896"/>
    <n v="6785.3207133710384"/>
    <n v="7034.8787762224674"/>
    <n v="7981.3017578125"/>
    <n v="7608.9324184913403"/>
    <n v="9661.5296542468805"/>
    <n v="9661.5296542468805"/>
    <n v="7694.2890382814667"/>
    <n v="1.0923569175909802"/>
  </r>
  <r>
    <s v="Y62"/>
    <s v="North West"/>
    <n v="7"/>
    <s v="QOP"/>
    <s v="E54000007"/>
    <x v="2"/>
    <s v="00T"/>
    <s v="NHS Bolton CCG"/>
    <s v="U46071"/>
    <s v="WESTHOUGHTON NETWORK PCN"/>
    <x v="10"/>
    <s v="P82015"/>
    <s v="Unsworth Group Practice"/>
    <n v="20193.666015625"/>
    <n v="22958.564453125"/>
    <n v="19129.02734375"/>
    <n v="15168.4892578125"/>
    <n v="18933.0390625"/>
    <n v="21377.8514288609"/>
    <n v="0.9633108377456665"/>
    <n v="0.998740553855896"/>
    <n v="19452.777326667914"/>
    <n v="20168.233180826297"/>
    <n v="20904.345703125"/>
    <n v="16547.831080086544"/>
    <n v="25424.42893755636"/>
    <n v="25424.42893755636"/>
    <n v="20247.612115211676"/>
    <n v="1.0026714366546883"/>
  </r>
  <r>
    <s v="Y62"/>
    <s v="North West"/>
    <n v="7"/>
    <s v="QOP"/>
    <s v="E54000007"/>
    <x v="2"/>
    <s v="00T"/>
    <s v="NHS Bolton CCG"/>
    <s v="U79678"/>
    <s v="TURTON PCN"/>
    <x v="10"/>
    <s v="P82016"/>
    <s v="Harwood Medical Centre"/>
    <n v="12546.5"/>
    <n v="15634.6572265625"/>
    <n v="15428"/>
    <n v="11083.8828125"/>
    <n v="11539.9677734375"/>
    <n v="14768.856328750917"/>
    <n v="0.9633108377456665"/>
    <n v="0.998740553855896"/>
    <n v="12086.179425776005"/>
    <n v="12530.698358952999"/>
    <n v="14873.546875"/>
    <n v="15169.026502912337"/>
    <n v="18079.074383859472"/>
    <n v="18079.074383859472"/>
    <n v="14397.888205296671"/>
    <n v="1.1475621253175523"/>
  </r>
  <r>
    <s v="Y62"/>
    <s v="North West"/>
    <n v="7"/>
    <s v="QOP"/>
    <s v="E54000007"/>
    <x v="2"/>
    <s v="00T"/>
    <s v="NHS Bolton CCG"/>
    <s v="U79938"/>
    <s v="BREIGHTMET &amp; LITTLE LEVER PCN"/>
    <x v="10"/>
    <s v="P82018"/>
    <s v="The Alastair Ross Medical Practice"/>
    <n v="7032.24951171875"/>
    <n v="7545.54541015625"/>
    <n v="6176.806640625"/>
    <n v="8467.7197265625"/>
    <n v="9145.466796875"/>
    <n v="7662.6031060497144"/>
    <n v="0.9633108377456665"/>
    <n v="0.998740553855896"/>
    <n v="6774.2421683703433"/>
    <n v="7023.3927721868386"/>
    <n v="7685.4775390625"/>
    <n v="15159.596057940127"/>
    <n v="10264.985022405044"/>
    <n v="10264.985022405044"/>
    <n v="8174.8713260220502"/>
    <n v="1.1624831161634981"/>
  </r>
  <r>
    <s v="Y62"/>
    <s v="North West"/>
    <n v="7"/>
    <s v="QOP"/>
    <s v="E54000007"/>
    <x v="2"/>
    <s v="00T"/>
    <s v="NHS Bolton CCG"/>
    <s v="U79938"/>
    <s v="BREIGHTMET &amp; LITTLE LEVER PCN"/>
    <x v="10"/>
    <s v="P82020"/>
    <s v="Little Lever Health Centre 1"/>
    <n v="4124.50048828125"/>
    <n v="4359.7177734375"/>
    <n v="3904.040283203125"/>
    <n v="4133.80126953125"/>
    <n v="5523.109375"/>
    <n v="4345.1041720036246"/>
    <n v="0.9633108377456665"/>
    <n v="0.998740553855896"/>
    <n v="3973.1760206486215"/>
    <n v="4119.3059020449291"/>
    <n v="4450.02490234375"/>
    <n v="5675.5158445770485"/>
    <n v="5477.014983013838"/>
    <n v="5477.014983013838"/>
    <n v="4361.8078973429056"/>
    <n v="1.0575360361178052"/>
  </r>
  <r>
    <s v="Y62"/>
    <s v="North West"/>
    <n v="7"/>
    <s v="QOP"/>
    <s v="E54000007"/>
    <x v="2"/>
    <s v="00T"/>
    <s v="NHS Bolton CCG"/>
    <s v="U79678"/>
    <s v="TURTON PCN"/>
    <x v="10"/>
    <s v="P82021"/>
    <s v="Kirby-Crompton Health Centre"/>
    <n v="6820.16650390625"/>
    <n v="7800.80615234375"/>
    <n v="6043.00634765625"/>
    <n v="6114.95068359375"/>
    <n v="8146.7216796875"/>
    <n v="7449.8396897700113"/>
    <n v="0.9633108377456665"/>
    <n v="0.998740553855896"/>
    <n v="6569.9403084428632"/>
    <n v="6811.576871500758"/>
    <n v="6986.02783203125"/>
    <n v="10361.779814621244"/>
    <n v="9379.872780958307"/>
    <n v="9379.872780958307"/>
    <n v="7469.9819699128147"/>
    <n v="1.0952785339821811"/>
  </r>
  <r>
    <s v="Y62"/>
    <s v="North West"/>
    <n v="7"/>
    <s v="QOP"/>
    <s v="E54000007"/>
    <x v="2"/>
    <s v="00T"/>
    <s v="NHS Bolton CCG"/>
    <s v="U05517"/>
    <s v="HWL NETWORK PCN"/>
    <x v="10"/>
    <s v="P82022"/>
    <s v="Halliwell Surgery 1"/>
    <n v="4298.91650390625"/>
    <n v="4768.6015625"/>
    <n v="4022.101806640625"/>
    <n v="5240.06884765625"/>
    <n v="5804.98974609375"/>
    <n v="4834.5507160198322"/>
    <n v="0.9633108377456665"/>
    <n v="0.998740553855896"/>
    <n v="4141.1928587766015"/>
    <n v="4293.5022500915802"/>
    <n v="4809.00439453125"/>
    <n v="11064.78439566411"/>
    <n v="6654.024381103869"/>
    <n v="6654.024381103869"/>
    <n v="5299.1595211303029"/>
    <n v="1.2326732832133802"/>
  </r>
  <r>
    <s v="Y62"/>
    <s v="North West"/>
    <n v="7"/>
    <s v="QOP"/>
    <s v="E54000007"/>
    <x v="2"/>
    <s v="00T"/>
    <s v="NHS Bolton CCG"/>
    <s v="U79678"/>
    <s v="TURTON PCN"/>
    <x v="10"/>
    <s v="P82023"/>
    <s v="Mandalay Medical Centre"/>
    <n v="9757.0009765625"/>
    <n v="10553.9501953125"/>
    <n v="9157.15625"/>
    <n v="6476.7646484375"/>
    <n v="9359.234375"/>
    <n v="9803.6004621175107"/>
    <n v="0.9633108377456665"/>
    <n v="0.998740553855896"/>
    <n v="9399.0247846177081"/>
    <n v="9744.7125593045494"/>
    <n v="9854.3876953125"/>
    <n v="6823.4501682795753"/>
    <n v="11602.442353188844"/>
    <n v="11602.442353188844"/>
    <n v="9240.0011395910133"/>
    <n v="0.94701242336519353"/>
  </r>
  <r>
    <s v="Y62"/>
    <s v="North West"/>
    <n v="7"/>
    <s v="QOP"/>
    <s v="E54000007"/>
    <x v="2"/>
    <s v="00T"/>
    <s v="NHS Bolton CCG"/>
    <s v="U05517"/>
    <s v="HWL NETWORK PCN"/>
    <x v="10"/>
    <s v="P82025"/>
    <s v="Burnside Surgery"/>
    <n v="4914.58349609375"/>
    <n v="4919.00927734375"/>
    <n v="4980.64111328125"/>
    <n v="4736.044921875"/>
    <n v="5394.462890625"/>
    <n v="4915.3518072222505"/>
    <n v="0.9633108377456665"/>
    <n v="0.998740553855896"/>
    <n v="4734.2715447930968"/>
    <n v="4908.3938428597176"/>
    <n v="5245.9794921875"/>
    <n v="7376.2895725060416"/>
    <n v="6341.2755572701426"/>
    <n v="6341.2755572701426"/>
    <n v="5050.0913162936595"/>
    <n v="1.0275725949732291"/>
  </r>
  <r>
    <s v="Y62"/>
    <s v="North West"/>
    <n v="7"/>
    <s v="QOP"/>
    <s v="E54000007"/>
    <x v="2"/>
    <s v="00T"/>
    <s v="NHS Bolton CCG"/>
    <s v="U05517"/>
    <s v="HWL NETWORK PCN"/>
    <x v="10"/>
    <s v="P82029"/>
    <s v="Halliwell Surgery 2"/>
    <n v="3397.83349609375"/>
    <n v="4035.035888671875"/>
    <n v="4086.448974609375"/>
    <n v="4891.64453125"/>
    <n v="4880.208984375"/>
    <n v="4201.911473357387"/>
    <n v="0.9633108377456665"/>
    <n v="0.998740553855896"/>
    <n v="3273.1698316423572"/>
    <n v="3393.5541077987873"/>
    <n v="4043.829345703125"/>
    <n v="8418.8169497917388"/>
    <n v="5618.6484607402381"/>
    <n v="5618.6484607402381"/>
    <n v="4474.6025534815335"/>
    <n v="1.3168987116719135"/>
  </r>
  <r>
    <s v="Y62"/>
    <s v="North West"/>
    <n v="7"/>
    <s v="QOP"/>
    <s v="E54000007"/>
    <x v="2"/>
    <s v="00T"/>
    <s v="NHS Bolton CCG"/>
    <s v="U65316"/>
    <s v="BOLTON CENTRAL PCN"/>
    <x v="10"/>
    <s v="P82030"/>
    <s v="Deane Medical Centre"/>
    <n v="3628.833251953125"/>
    <n v="2911.5087890625"/>
    <n v="3032.552978515625"/>
    <n v="4742.451171875"/>
    <n v="5564.47607421875"/>
    <n v="3304.1736992334031"/>
    <n v="0.9633108377456665"/>
    <n v="0.998740553855896"/>
    <n v="3495.6943999782961"/>
    <n v="3624.2629319063562"/>
    <n v="3292.076904296875"/>
    <n v="6227.5838955637637"/>
    <n v="4385.614656663427"/>
    <n v="4385.614656663427"/>
    <n v="3492.6339810031159"/>
    <n v="0.96246747604710048"/>
  </r>
  <r>
    <s v="Y62"/>
    <s v="North West"/>
    <n v="7"/>
    <s v="QOP"/>
    <s v="E54000007"/>
    <x v="2"/>
    <s v="00T"/>
    <s v="NHS Bolton CCG"/>
    <s v="U97801"/>
    <s v="CHORLEY ROADS NETWORK PCN"/>
    <x v="10"/>
    <s v="P82031"/>
    <s v="Heaton Medical Centre"/>
    <n v="10466.25"/>
    <n v="10968.083984375"/>
    <n v="11257.005859375"/>
    <n v="9070.375"/>
    <n v="10371.099609375"/>
    <n v="10677.362193472731"/>
    <n v="0.9633108377456665"/>
    <n v="0.998740553855896"/>
    <n v="10082.252055555582"/>
    <n v="10453.068321794271"/>
    <n v="10904.9453125"/>
    <n v="10053.026587110939"/>
    <n v="12979.759175011317"/>
    <n v="12979.759175011317"/>
    <n v="10336.874419872363"/>
    <n v="0.98763878369734748"/>
  </r>
  <r>
    <s v="Y62"/>
    <s v="North West"/>
    <n v="7"/>
    <s v="QOP"/>
    <s v="E54000007"/>
    <x v="2"/>
    <s v="00T"/>
    <s v="NHS Bolton CCG"/>
    <s v="U65316"/>
    <s v="BOLTON CENTRAL PCN"/>
    <x v="10"/>
    <s v="P82033"/>
    <s v="Bradford Street Surgery"/>
    <n v="2025.25"/>
    <n v="2039.6580810546875"/>
    <n v="2811.3037109375"/>
    <n v="3520.748779296875"/>
    <n v="2086.875244140625"/>
    <n v="2313.0670183836992"/>
    <n v="0.9633108377456665"/>
    <n v="0.998740553855896"/>
    <n v="1950.9452741444111"/>
    <n v="2022.6993066966534"/>
    <n v="2465.71826171875"/>
    <n v="3446.8413582714575"/>
    <n v="2980.7152456337394"/>
    <n v="2980.7152456337394"/>
    <n v="2373.7943639842688"/>
    <n v="1.1720994267296723"/>
  </r>
  <r>
    <s v="Y62"/>
    <s v="North West"/>
    <n v="7"/>
    <s v="QOP"/>
    <s v="E54000007"/>
    <x v="2"/>
    <s v="00T"/>
    <s v="NHS Bolton CCG"/>
    <s v="U79678"/>
    <s v="TURTON PCN"/>
    <x v="10"/>
    <s v="P82034"/>
    <s v="Edgworth Medical Centre"/>
    <n v="2884.16650390625"/>
    <n v="3177.044189453125"/>
    <n v="2710.869140625"/>
    <n v="1991.2899169921875"/>
    <n v="2278.818359375"/>
    <n v="2932.0318435359432"/>
    <n v="0.9633108377456665"/>
    <n v="0.998740553855896"/>
    <n v="2778.3488510759198"/>
    <n v="2880.5340515239513"/>
    <n v="2917.12744140625"/>
    <n v="1682.0643380192168"/>
    <n v="3422.1740908059937"/>
    <n v="3422.1740908059937"/>
    <n v="2725.3651891866939"/>
    <n v="0.94494030961649433"/>
  </r>
  <r>
    <s v="Y62"/>
    <s v="North West"/>
    <n v="7"/>
    <s v="QOP"/>
    <s v="E54000007"/>
    <x v="2"/>
    <s v="00T"/>
    <s v="NHS Bolton CCG"/>
    <s v="U79938"/>
    <s v="BREIGHTMET &amp; LITTLE LEVER PCN"/>
    <x v="10"/>
    <s v="P82036"/>
    <s v="Little Lever Health Centre 2"/>
    <n v="2917.833251953125"/>
    <n v="3403.18017578125"/>
    <n v="2794.808837890625"/>
    <n v="2885.208984375"/>
    <n v="2386.6806640625"/>
    <n v="3244.1911159572387"/>
    <n v="0.9633108377456665"/>
    <n v="0.998740553855896"/>
    <n v="2810.7803943411272"/>
    <n v="2914.1583981148142"/>
    <n v="3231.050048828125"/>
    <n v="3434.0497746178326"/>
    <n v="3978.8455454582145"/>
    <n v="3978.8455454582145"/>
    <n v="3168.689509944953"/>
    <n v="1.0859734728925687"/>
  </r>
  <r>
    <s v="Y62"/>
    <s v="North West"/>
    <n v="7"/>
    <s v="QOP"/>
    <s v="E54000007"/>
    <x v="2"/>
    <s v="00T"/>
    <s v="NHS Bolton CCG"/>
    <s v="U09883"/>
    <s v="FARNWORTH &amp; KEARSLEY PCN"/>
    <x v="10"/>
    <s v="P82037"/>
    <s v="Fig Tree Medical Practice"/>
    <n v="4915.6669921875"/>
    <n v="5098.0263671875"/>
    <n v="4961.6064453125"/>
    <n v="6083.37841796875"/>
    <n v="5790.01025390625"/>
    <n v="5265.765518869588"/>
    <n v="0.9633108377456665"/>
    <n v="0.998740553855896"/>
    <n v="4735.3152883228613"/>
    <n v="4909.4759743484901"/>
    <n v="5654.00537109375"/>
    <n v="8607.095306308287"/>
    <n v="6883.9718581104617"/>
    <n v="6883.9718581104617"/>
    <n v="5482.2860461246746"/>
    <n v="1.115267990048493"/>
  </r>
  <r>
    <s v="Y62"/>
    <s v="North West"/>
    <n v="7"/>
    <s v="QOP"/>
    <s v="E54000007"/>
    <x v="2"/>
    <s v="00T"/>
    <s v="NHS Bolton CCG"/>
    <s v="U79678"/>
    <s v="TURTON PCN"/>
    <x v="10"/>
    <s v="P82607"/>
    <s v="Crompton View Surgery"/>
    <n v="5275.33349609375"/>
    <n v="5998.76416015625"/>
    <n v="5761.83984375"/>
    <n v="5333.92431640625"/>
    <n v="6312.62744140625"/>
    <n v="5897.0140546051862"/>
    <n v="0.9633108377456665"/>
    <n v="0.998740553855896"/>
    <n v="5081.785929509846"/>
    <n v="5268.689497663232"/>
    <n v="6044.89892578125"/>
    <n v="8672.9335349053235"/>
    <n v="7552.3164534306461"/>
    <n v="7552.3164534306461"/>
    <n v="6014.545085593265"/>
    <n v="1.1401260394336932"/>
  </r>
  <r>
    <s v="Y62"/>
    <s v="North West"/>
    <n v="7"/>
    <s v="QOP"/>
    <s v="E54000007"/>
    <x v="2"/>
    <s v="00T"/>
    <s v="NHS Bolton CCG"/>
    <s v="U07003"/>
    <s v="RUMWORTH PCN"/>
    <x v="10"/>
    <s v="P82609"/>
    <s v="Shanti Medical Centre"/>
    <n v="6759.75"/>
    <n v="4846.49072265625"/>
    <n v="3809.63623046875"/>
    <n v="5725.0166015625"/>
    <n v="11744.662109375"/>
    <n v="5199.0231280180897"/>
    <n v="0.9633108377456665"/>
    <n v="0.998740553855896"/>
    <n v="6511.7404354512691"/>
    <n v="6751.236458927393"/>
    <n v="5684.1201171875"/>
    <n v="10247.933805072296"/>
    <n v="7024.0426243335605"/>
    <n v="7024.0426243335605"/>
    <n v="5593.8361835980231"/>
    <n v="0.82752116329716674"/>
  </r>
  <r>
    <s v="Y62"/>
    <s v="North West"/>
    <n v="7"/>
    <s v="QOP"/>
    <s v="E54000007"/>
    <x v="2"/>
    <s v="00T"/>
    <s v="NHS Bolton CCG"/>
    <s v="U79938"/>
    <s v="BREIGHTMET &amp; LITTLE LEVER PCN"/>
    <x v="10"/>
    <s v="P82613"/>
    <s v="Spring View Medical Centre"/>
    <n v="4950.3330078125"/>
    <n v="5425.60205078125"/>
    <n v="4657.4501953125"/>
    <n v="4977.65283203125"/>
    <n v="5159.13232421875"/>
    <n v="5298.1048577687288"/>
    <n v="0.9633108377456665"/>
    <n v="0.998740553855896"/>
    <n v="4768.7094368758844"/>
    <n v="4944.0983299937798"/>
    <n v="5497.4736328125"/>
    <n v="6093.1726013328653"/>
    <n v="6587.0999119866801"/>
    <n v="6587.0999119866801"/>
    <n v="5245.8619349768669"/>
    <n v="1.0596987973734231"/>
  </r>
  <r>
    <s v="Y62"/>
    <s v="North West"/>
    <n v="7"/>
    <s v="QOP"/>
    <s v="E54000007"/>
    <x v="2"/>
    <s v="00T"/>
    <s v="NHS Bolton CCG"/>
    <s v="U65316"/>
    <s v="BOLTON CENTRAL PCN"/>
    <x v="10"/>
    <s v="P82616"/>
    <s v="Beehive Surgery"/>
    <n v="3070.5830078125"/>
    <n v="2584.910888671875"/>
    <n v="1836.423583984375"/>
    <n v="3923.15869140625"/>
    <n v="4859.4619140625"/>
    <n v="2832.2071388846762"/>
    <n v="0.9633108377456665"/>
    <n v="0.998740553855896"/>
    <n v="2957.9258896234678"/>
    <n v="3066.7157738831593"/>
    <n v="2697.895751953125"/>
    <n v="5116.4232143971949"/>
    <n v="3715.2685274236073"/>
    <n v="3715.2685274236073"/>
    <n v="2958.7809516541715"/>
    <n v="0.96358930669717446"/>
  </r>
  <r>
    <s v="Y62"/>
    <s v="North West"/>
    <n v="7"/>
    <s v="QOP"/>
    <s v="E54000007"/>
    <x v="2"/>
    <s v="00T"/>
    <s v="NHS Bolton CCG"/>
    <s v="U65316"/>
    <s v="BOLTON CENTRAL PCN"/>
    <x v="10"/>
    <s v="P82624"/>
    <s v="Orient House Medical Centre"/>
    <n v="3248.66650390625"/>
    <n v="3108.31201171875"/>
    <n v="3180.134765625"/>
    <n v="3885.046142578125"/>
    <n v="4097.58935546875"/>
    <n v="3270.5305047152247"/>
    <n v="0.9633108377456665"/>
    <n v="0.998740553855896"/>
    <n v="3129.4756514342153"/>
    <n v="3244.5749834044254"/>
    <n v="3122.4775390625"/>
    <n v="3685.9290942158177"/>
    <n v="4020.1225728292343"/>
    <n v="4020.1225728292343"/>
    <n v="3201.5618801181458"/>
    <n v="0.98550032029096712"/>
  </r>
  <r>
    <s v="Y62"/>
    <s v="North West"/>
    <n v="7"/>
    <s v="QOP"/>
    <s v="E54000007"/>
    <x v="2"/>
    <s v="00T"/>
    <s v="NHS Bolton CCG"/>
    <s v="U05517"/>
    <s v="HWL NETWORK PCN"/>
    <x v="10"/>
    <s v="P82625"/>
    <s v="Charlotte Street Surgery"/>
    <n v="2125.1669921875"/>
    <n v="1432.765869140625"/>
    <n v="1283.9912109375"/>
    <n v="1872.855712890625"/>
    <n v="3442.43505859375"/>
    <n v="1572.8978437215719"/>
    <n v="0.9633108377456665"/>
    <n v="0.998740553855896"/>
    <n v="2047.1963955935789"/>
    <n v="2122.4904588136123"/>
    <n v="1847.974365234375"/>
    <n v="4677.0594632184566"/>
    <n v="2334.8359832831602"/>
    <n v="2334.8359832831602"/>
    <n v="1859.4263595168895"/>
    <n v="0.8749554111994392"/>
  </r>
  <r>
    <s v="Y62"/>
    <s v="North West"/>
    <n v="7"/>
    <s v="QOP"/>
    <s v="E54000007"/>
    <x v="2"/>
    <s v="00T"/>
    <s v="NHS Bolton CCG"/>
    <s v="U05517"/>
    <s v="HWL NETWORK PCN"/>
    <x v="10"/>
    <s v="P82626"/>
    <s v="Halliwell Surgery 3"/>
    <n v="4302.0830078125"/>
    <n v="4616.0927734375"/>
    <n v="4127.076171875"/>
    <n v="5360.51904296875"/>
    <n v="5860.36376953125"/>
    <n v="4748.1214973374153"/>
    <n v="0.9633108377456665"/>
    <n v="0.998740553855896"/>
    <n v="4144.2431863072561"/>
    <n v="4296.6647659566952"/>
    <n v="4657.17919921875"/>
    <n v="12311.355541507233"/>
    <n v="6702.2977314366217"/>
    <n v="6702.2977314366217"/>
    <n v="5337.6036519872778"/>
    <n v="1.2407021534206319"/>
  </r>
  <r>
    <s v="Y62"/>
    <s v="North West"/>
    <n v="7"/>
    <s v="QOP"/>
    <s v="E54000007"/>
    <x v="2"/>
    <s v="00T"/>
    <s v="NHS Bolton CCG"/>
    <s v="U97801"/>
    <s v="CHORLEY ROADS NETWORK PCN"/>
    <x v="10"/>
    <s v="P82627"/>
    <s v="Cornerstone Surgery"/>
    <n v="4024.08349609375"/>
    <n v="4268.9453125"/>
    <n v="3402.570068359375"/>
    <n v="4123.158203125"/>
    <n v="4828.6884765625"/>
    <n v="4214.8494884871361"/>
    <n v="0.9633108377456665"/>
    <n v="0.998740553855896"/>
    <n v="3876.4432437805808"/>
    <n v="4019.0153796510422"/>
    <n v="4118.185546875"/>
    <n v="4827.7930997388021"/>
    <n v="5203.157681168057"/>
    <n v="5203.157681168057"/>
    <n v="4143.7122840132815"/>
    <n v="1.0297282071894525"/>
  </r>
  <r>
    <s v="Y62"/>
    <s v="North West"/>
    <n v="7"/>
    <s v="QOP"/>
    <s v="E54000007"/>
    <x v="2"/>
    <s v="00T"/>
    <s v="NHS Bolton CCG"/>
    <s v="U65316"/>
    <s v="BOLTON CENTRAL PCN"/>
    <x v="10"/>
    <s v="P82629"/>
    <s v="Pikes Lane 2"/>
    <n v="2083.08349609375"/>
    <n v="2036.46484375"/>
    <n v="1907.2938232421875"/>
    <n v="2297.778564453125"/>
    <n v="2693.012451171875"/>
    <n v="2094.6915368591722"/>
    <n v="0.9633108377456665"/>
    <n v="0.998740553855896"/>
    <n v="2006.6569077162421"/>
    <n v="2080.459964616748"/>
    <n v="2193.79833984375"/>
    <n v="3194.6693984625499"/>
    <n v="2702.9146909287065"/>
    <n v="2702.9146909287065"/>
    <n v="2152.5584065956914"/>
    <n v="1.0333519566701106"/>
  </r>
  <r>
    <s v="Y62"/>
    <s v="North West"/>
    <n v="7"/>
    <s v="QOP"/>
    <s v="E54000007"/>
    <x v="2"/>
    <s v="00T"/>
    <s v="NHS Bolton CCG"/>
    <s v="U65316"/>
    <s v="BOLTON CENTRAL PCN"/>
    <x v="10"/>
    <s v="P82633"/>
    <s v="Great Lever Health Centre 1"/>
    <n v="2102.83349609375"/>
    <n v="2291.5146484375"/>
    <n v="2551.928466796875"/>
    <n v="2741.50048828125"/>
    <n v="3417.843017578125"/>
    <n v="2422.573755092631"/>
    <n v="0.9633108377456665"/>
    <n v="0.998740553855896"/>
    <n v="2025.682296761719"/>
    <n v="2100.185090555402"/>
    <n v="2447.66015625"/>
    <n v="4662.6295606936455"/>
    <n v="3231.8839354476213"/>
    <n v="3231.8839354476213"/>
    <n v="2573.8211264074407"/>
    <n v="1.2239776145798529"/>
  </r>
  <r>
    <s v="Y62"/>
    <s v="North West"/>
    <n v="7"/>
    <s v="QOP"/>
    <s v="E54000007"/>
    <x v="2"/>
    <s v="00T"/>
    <s v="NHS Bolton CCG"/>
    <s v="U97801"/>
    <s v="CHORLEY ROADS NETWORK PCN"/>
    <x v="10"/>
    <s v="P82634"/>
    <s v="Wyresdale Road Surgery"/>
    <n v="4069.08349609375"/>
    <n v="3626.7685546875"/>
    <n v="3672.6455078125"/>
    <n v="4433.93408203125"/>
    <n v="4889.6103515625"/>
    <n v="3803.2801288664273"/>
    <n v="0.9633108377456665"/>
    <n v="0.998740553855896"/>
    <n v="3919.7922314791358"/>
    <n v="4063.9587045745575"/>
    <n v="4272.486328125"/>
    <n v="6957.2626558380525"/>
    <n v="5088.106065982256"/>
    <n v="5088.106065982256"/>
    <n v="4052.0870017608422"/>
    <n v="0.99582301657136696"/>
  </r>
  <r>
    <s v="Y62"/>
    <s v="North West"/>
    <n v="7"/>
    <s v="QOP"/>
    <s v="E54000007"/>
    <x v="2"/>
    <s v="00T"/>
    <s v="NHS Bolton CCG"/>
    <s v="U65316"/>
    <s v="BOLTON CENTRAL PCN"/>
    <x v="10"/>
    <s v="P82640"/>
    <s v="Al Fal Medical Group"/>
    <n v="4271.16650390625"/>
    <n v="3302.952880859375"/>
    <n v="2086.19873046875"/>
    <n v="3683.968994140625"/>
    <n v="7235.236328125"/>
    <n v="3445.8311050067587"/>
    <n v="0.9633108377456665"/>
    <n v="0.998740553855896"/>
    <n v="4114.4609830291593"/>
    <n v="4265.7871997220791"/>
    <n v="3322.075439453125"/>
    <n v="7134.7965545981069"/>
    <n v="4636.6041905313386"/>
    <n v="4636.6041905313386"/>
    <n v="3692.5180664713384"/>
    <n v="0.86452215409872191"/>
  </r>
  <r>
    <s v="Y62"/>
    <s v="North West"/>
    <n v="7"/>
    <s v="QOP"/>
    <s v="E54000007"/>
    <x v="2"/>
    <s v="00T"/>
    <s v="NHS Bolton CCG"/>
    <s v="U79678"/>
    <s v="TURTON PCN"/>
    <x v="10"/>
    <s v="P82643"/>
    <s v="Egerton/Dunscar Health Centre"/>
    <n v="6520.6669921875"/>
    <n v="5786.7578125"/>
    <n v="3843.53515625"/>
    <n v="3472.851318359375"/>
    <n v="6018.7734375"/>
    <n v="5325.0365507218685"/>
    <n v="0.9633108377456665"/>
    <n v="0.998740553855896"/>
    <n v="6281.429182904656"/>
    <n v="6512.4545632872032"/>
    <n v="5463.81396484375"/>
    <n v="3575.2891237087333"/>
    <n v="6301.2712782086937"/>
    <n v="6301.2712782086937"/>
    <n v="5018.2325426954685"/>
    <n v="0.76958883940981515"/>
  </r>
  <r>
    <s v="Y62"/>
    <s v="North West"/>
    <n v="7"/>
    <s v="QOP"/>
    <s v="E54000007"/>
    <x v="2"/>
    <s v="00T"/>
    <s v="NHS Bolton CCG"/>
    <s v="U09883"/>
    <s v="FARNWORTH &amp; KEARSLEY PCN"/>
    <x v="10"/>
    <s v="P82652"/>
    <s v="Farnworth Family Practice"/>
    <n v="3342.0830078125"/>
    <n v="3934.2734375"/>
    <n v="3956.22509765625"/>
    <n v="3419.98974609375"/>
    <n v="3698.663330078125"/>
    <n v="3848.797479296903"/>
    <n v="0.9633108377456665"/>
    <n v="0.998740553855896"/>
    <n v="3219.4647820714163"/>
    <n v="3337.873834255035"/>
    <n v="4065.1416015625"/>
    <n v="5847.0861637171593"/>
    <n v="4968.2285816894719"/>
    <n v="4968.2285816894719"/>
    <n v="3956.6184738631623"/>
    <n v="1.1838779780795736"/>
  </r>
  <r>
    <s v="Y62"/>
    <s v="North West"/>
    <n v="7"/>
    <s v="QOP"/>
    <s v="E54000007"/>
    <x v="2"/>
    <s v="00T"/>
    <s v="NHS Bolton CCG"/>
    <s v="U65316"/>
    <s v="BOLTON CENTRAL PCN"/>
    <x v="10"/>
    <s v="P82660"/>
    <s v="Deane Clinic 1"/>
    <n v="3580.25"/>
    <n v="2850.962158203125"/>
    <n v="2062.393798828125"/>
    <n v="4058.682861328125"/>
    <n v="5252.2373046875"/>
    <n v="3081.4068871578675"/>
    <n v="0.9633108377456665"/>
    <n v="0.998740553855896"/>
    <n v="3448.8936268389225"/>
    <n v="3575.7408679425716"/>
    <n v="3072.027587890625"/>
    <n v="4375.7911794729898"/>
    <n v="3915.5201022584301"/>
    <n v="3915.5201022584301"/>
    <n v="3118.2581309715169"/>
    <n v="0.87096100299462798"/>
  </r>
  <r>
    <s v="Y62"/>
    <s v="North West"/>
    <n v="7"/>
    <s v="QOP"/>
    <s v="E54000007"/>
    <x v="2"/>
    <s v="00T"/>
    <s v="NHS Bolton CCG"/>
    <s v="U65316"/>
    <s v="BOLTON CENTRAL PCN"/>
    <x v="10"/>
    <s v="Y00186"/>
    <s v="3D Medical Centre"/>
    <n v="1559.4998779296875"/>
    <n v="957.14459228515625"/>
    <n v="694.33685302734375"/>
    <n v="1400.6324462890625"/>
    <n v="2281.675537109375"/>
    <n v="1061.9284769681924"/>
    <n v="0.9633108377456665"/>
    <n v="0.998740553855896"/>
    <n v="1502.2831338727119"/>
    <n v="1557.5357718216983"/>
    <n v="1130.30419921875"/>
    <n v="2479.1224366120941"/>
    <n v="1477.5959442610754"/>
    <n v="1477.5959442610754"/>
    <n v="1176.7339835198557"/>
    <n v="0.75455856083940687"/>
  </r>
  <r>
    <s v="Y62"/>
    <s v="North West"/>
    <n v="7"/>
    <s v="QOP"/>
    <s v="E54000007"/>
    <x v="2"/>
    <s v="00T"/>
    <s v="NHS Bolton CCG"/>
    <s v="U65316"/>
    <s v="BOLTON CENTRAL PCN"/>
    <x v="10"/>
    <s v="Y02319"/>
    <s v="Bolton General Practice"/>
    <n v="5483.41650390625"/>
    <n v="3707.102294921875"/>
    <n v="1828.9952392578125"/>
    <n v="8912.47265625"/>
    <n v="9829.8984375"/>
    <n v="4621.7764121404134"/>
    <n v="0.9633108377456665"/>
    <n v="0.998740553855896"/>
    <n v="5282.2345460863435"/>
    <n v="5476.510436133889"/>
    <n v="3877.25634765625"/>
    <n v="15878.299375348975"/>
    <n v="6909.730039463424"/>
    <n v="6909.730039463424"/>
    <n v="5502.7994533720494"/>
    <n v="1.0035348307851486"/>
  </r>
  <r>
    <s v="Y62"/>
    <s v="North West"/>
    <n v="7"/>
    <s v="QOP"/>
    <s v="E54000007"/>
    <x v="2"/>
    <s v="00T"/>
    <s v="NHS Bolton CCG"/>
    <s v="U65316"/>
    <s v="BOLTON CENTRAL PCN"/>
    <x v="10"/>
    <s v="Y02790"/>
    <s v="Bolton Medical Centre"/>
    <n v="6074.9169921875"/>
    <n v="5914.154296875"/>
    <n v="3646.27685546875"/>
    <n v="6637.88525390625"/>
    <n v="9536.35546875"/>
    <n v="6028.0543081755368"/>
    <n v="0.9633108377456665"/>
    <n v="0.998740553855896"/>
    <n v="5852.0333769795252"/>
    <n v="6067.2659614059376"/>
    <n v="5371.0634765625"/>
    <n v="13404.740535417372"/>
    <n v="8163.8270735471797"/>
    <n v="8163.8270735471797"/>
    <n v="6501.5424482818053"/>
    <n v="1.0702273721012083"/>
  </r>
  <r>
    <s v="Y62"/>
    <s v="North West"/>
    <n v="7"/>
    <s v="QOP"/>
    <s v="E54000007"/>
    <x v="2"/>
    <s v="00T"/>
    <s v="NHS Bolton CCG"/>
    <s v="U11602"/>
    <s v="HORWICH NETWORK PCN"/>
    <x v="10"/>
    <s v="Y03079"/>
    <s v="Bolton Community Practice"/>
    <n v="12242.166015625"/>
    <n v="13966.7646484375"/>
    <n v="11649.2783203125"/>
    <n v="13267.484375"/>
    <n v="14070.5126953125"/>
    <n v="13717.655435193792"/>
    <n v="0.9633108377456665"/>
    <n v="0.998740553855896"/>
    <n v="11793.011200333247"/>
    <n v="12226.74766684114"/>
    <n v="12825.4208984375"/>
    <n v="15428.553167897762"/>
    <n v="16820.92573032833"/>
    <n v="16820.92573032833"/>
    <n v="13395.918564895266"/>
    <n v="1.0942441515494645"/>
  </r>
  <r>
    <s v="Y62"/>
    <s v="North West"/>
    <n v="7"/>
    <s v="QOP"/>
    <s v="E54000007"/>
    <x v="2"/>
    <s v="00T"/>
    <s v="NHS Bolton CCG"/>
    <s v="U65316"/>
    <s v="BOLTON CENTRAL PCN"/>
    <x v="10"/>
    <s v="Y03366"/>
    <s v="Olive Family Practice"/>
    <n v="3864.416748046875"/>
    <n v="3035.97509765625"/>
    <n v="2372.508056640625"/>
    <n v="4620.83837890625"/>
    <n v="6306.67919921875"/>
    <n v="3367.1815891340643"/>
    <n v="0.9633108377456665"/>
    <n v="0.998740553855896"/>
    <n v="3722.6345349594194"/>
    <n v="3859.5497232743364"/>
    <n v="3202.171875"/>
    <n v="6810.5659005308817"/>
    <n v="4505.0887069109876"/>
    <n v="4505.0887069109876"/>
    <n v="3587.7812204234096"/>
    <n v="0.92841467531593724"/>
  </r>
  <r>
    <s v="Y62"/>
    <s v="North West"/>
    <n v="7"/>
    <s v="QOP"/>
    <s v="E54000007"/>
    <x v="2"/>
    <s v="00V"/>
    <s v="NHS Bury CCG"/>
    <s v="U73478"/>
    <s v="PRESTWICH PCN"/>
    <x v="11"/>
    <s v="P83001"/>
    <s v="Fairfax Group Practice"/>
    <n v="11263.41796875"/>
    <n v="11119.904296875"/>
    <n v="11329.1943359375"/>
    <n v="12616.6796875"/>
    <n v="13772.0947265625"/>
    <n v="11468.120067591333"/>
    <n v="0.96467119455337524"/>
    <n v="0.99900263547897339"/>
    <n v="10865.494866668014"/>
    <n v="11252.184235282475"/>
    <n v="10962.1181640625"/>
    <n v="12491.719021608031"/>
    <n v="14066.245166306389"/>
    <n v="14066.245166306389"/>
    <n v="11202.134637688223"/>
    <n v="0.9945590822224829"/>
  </r>
  <r>
    <s v="Y62"/>
    <s v="North West"/>
    <n v="7"/>
    <s v="QOP"/>
    <s v="E54000007"/>
    <x v="2"/>
    <s v="00V"/>
    <s v="NHS Bury CCG"/>
    <s v="U76801"/>
    <s v="WHITEFIELD DISTRICT &amp; COMMUNITY PCN"/>
    <x v="11"/>
    <s v="P83004"/>
    <s v="The Uplands Medical Practice"/>
    <n v="8968.25"/>
    <n v="9557.0283203125"/>
    <n v="8576.1865234375"/>
    <n v="9191.103515625"/>
    <n v="10378.927734375"/>
    <n v="9473.5235559962766"/>
    <n v="0.96467119455337524"/>
    <n v="0.99900263547897339"/>
    <n v="8651.4124405533075"/>
    <n v="8959.3053856343031"/>
    <n v="8890.0400390625"/>
    <n v="10419.673298999438"/>
    <n v="11609.527577592205"/>
    <n v="11609.527577592205"/>
    <n v="9245.6436999734233"/>
    <n v="1.0309306386389121"/>
  </r>
  <r>
    <s v="Y62"/>
    <s v="North West"/>
    <n v="7"/>
    <s v="QOP"/>
    <s v="E54000007"/>
    <x v="2"/>
    <s v="00V"/>
    <s v="NHS Bury CCG"/>
    <s v="U49226"/>
    <s v="BURY PCN"/>
    <x v="11"/>
    <s v="P83005"/>
    <s v="Townside Surgery"/>
    <n v="4969.1669921875"/>
    <n v="6078.7705078125"/>
    <n v="6568.48193359375"/>
    <n v="5634.603515625"/>
    <n v="4990.88037109375"/>
    <n v="5998.2967822703922"/>
    <n v="0.96467119455337524"/>
    <n v="0.99900263547897339"/>
    <n v="4793.6122582887183"/>
    <n v="4964.2109213304357"/>
    <n v="6123.962890625"/>
    <n v="6820.3352585941375"/>
    <n v="7445.3790991142987"/>
    <n v="7445.3790991142987"/>
    <n v="5929.381872050013"/>
    <n v="1.1932345766145831"/>
  </r>
  <r>
    <s v="Y62"/>
    <s v="North West"/>
    <n v="7"/>
    <s v="QOP"/>
    <s v="E54000007"/>
    <x v="2"/>
    <s v="00V"/>
    <s v="NHS Bury CCG"/>
    <s v="U49226"/>
    <s v="BURY PCN"/>
    <x v="11"/>
    <s v="P83006"/>
    <s v="Ramsbottom Medical Practice"/>
    <n v="8462.833984375"/>
    <n v="8270.578125"/>
    <n v="6447.400390625"/>
    <n v="6286.42041015625"/>
    <n v="8078.42626953125"/>
    <n v="7848.2999023746579"/>
    <n v="0.96467119455337524"/>
    <n v="0.99900263547897339"/>
    <n v="8163.8521690139314"/>
    <n v="8454.3934540116461"/>
    <n v="7905.3388671875"/>
    <n v="6474.6257972773292"/>
    <n v="9427.8610808555022"/>
    <n v="9427.8610808555022"/>
    <n v="7508.1990911222338"/>
    <n v="0.88719678360519461"/>
  </r>
  <r>
    <s v="Y62"/>
    <s v="North West"/>
    <n v="7"/>
    <s v="QOP"/>
    <s v="E54000007"/>
    <x v="2"/>
    <s v="00V"/>
    <s v="NHS Bury CCG"/>
    <s v="U49226"/>
    <s v="BURY PCN"/>
    <x v="11"/>
    <s v="P83007"/>
    <s v="Radcliffe Medical Practice"/>
    <n v="8937.5830078125"/>
    <n v="9853.765625"/>
    <n v="8001.85302734375"/>
    <n v="9306.3056640625"/>
    <n v="11184.013671875"/>
    <n v="9708.3656956526447"/>
    <n v="0.96467119455337524"/>
    <n v="0.99900263547897339"/>
    <n v="8621.8288765664329"/>
    <n v="8928.6689796167775"/>
    <n v="9466.4130859375"/>
    <n v="19401.295789179076"/>
    <n v="13011.472435060841"/>
    <n v="13011.472435060841"/>
    <n v="10362.130357379108"/>
    <n v="1.1593884329042188"/>
  </r>
  <r>
    <s v="Y62"/>
    <s v="North West"/>
    <n v="7"/>
    <s v="QOP"/>
    <s v="E54000007"/>
    <x v="2"/>
    <s v="00V"/>
    <s v="NHS Bury CCG"/>
    <s v=""/>
    <s v=""/>
    <x v="11"/>
    <s v="P83008"/>
    <s v="Dr S De Vial &amp; Partners"/>
    <n v="7655.9169921875"/>
    <n v="8527.609375"/>
    <n v="7762.19580078125"/>
    <n v="7707.19921875"/>
    <n v="8986.3701171875"/>
    <n v="8374.6861523800981"/>
    <n v="0.96467119455337524"/>
    <n v="0.99900263547897339"/>
    <n v="7385.4425902549992"/>
    <n v="7648.2812522035674"/>
    <n v="8768.740234375"/>
    <n v="10956.444052118746"/>
    <n v="10600.020110493702"/>
    <n v="10600.020110493702"/>
    <n v="8441.6879583745776"/>
    <n v="1.1026357740018498"/>
  </r>
  <r>
    <s v="Y62"/>
    <s v="North West"/>
    <n v="7"/>
    <s v="QOP"/>
    <s v="E54000007"/>
    <x v="2"/>
    <s v="00V"/>
    <s v="NHS Bury CCG"/>
    <s v="U76801"/>
    <s v="WHITEFIELD DISTRICT &amp; COMMUNITY PCN"/>
    <x v="11"/>
    <s v="P83009"/>
    <s v="Blackford House Medical Centre"/>
    <n v="7927.333984375"/>
    <n v="9453.7666015625"/>
    <n v="8858.6240234375"/>
    <n v="5564.31689453125"/>
    <n v="7007.61767578125"/>
    <n v="8730.8313159033078"/>
    <n v="0.96467119455337524"/>
    <n v="0.99900263547897339"/>
    <n v="7647.270744330599"/>
    <n v="7919.4275427126558"/>
    <n v="8652.6416015625"/>
    <n v="7594.7050592592104"/>
    <n v="10516.620363663546"/>
    <n v="10516.620363663546"/>
    <n v="8375.2697222572097"/>
    <n v="1.0565052183704009"/>
  </r>
  <r>
    <s v="Y62"/>
    <s v="North West"/>
    <n v="7"/>
    <s v="QOP"/>
    <s v="E54000007"/>
    <x v="2"/>
    <s v="00V"/>
    <s v="NHS Bury CCG"/>
    <s v="U49226"/>
    <s v="BURY PCN"/>
    <x v="11"/>
    <s v="P83010"/>
    <s v="Monarch Medical Centre"/>
    <n v="3589.66650390625"/>
    <n v="3646.909912109375"/>
    <n v="2903.976806640625"/>
    <n v="3878.211669921875"/>
    <n v="4348.47021484375"/>
    <n v="3663.1485324493638"/>
    <n v="0.96467119455337524"/>
    <n v="0.99900263547897339"/>
    <n v="3462.8478743714804"/>
    <n v="3586.0862978929363"/>
    <n v="3710.388916015625"/>
    <n v="6737.4871327399796"/>
    <n v="4857.1112863320859"/>
    <n v="4857.1112863320859"/>
    <n v="3868.1264215455458"/>
    <n v="1.0775726428447538"/>
  </r>
  <r>
    <s v="Y62"/>
    <s v="North West"/>
    <n v="7"/>
    <s v="QOP"/>
    <s v="E54000007"/>
    <x v="2"/>
    <s v="00V"/>
    <s v="NHS Bury CCG"/>
    <s v="U76801"/>
    <s v="WHITEFIELD DISTRICT &amp; COMMUNITY PCN"/>
    <x v="11"/>
    <s v="P83011"/>
    <s v="Unsworth Medical Centre"/>
    <n v="7176.16650390625"/>
    <n v="8655.787109375"/>
    <n v="7946.56591796875"/>
    <n v="6894.47705078125"/>
    <n v="5915.037109375"/>
    <n v="8232.1750031859465"/>
    <n v="0.96467119455337524"/>
    <n v="0.99900263547897339"/>
    <n v="6922.6411136371607"/>
    <n v="7169.0092500382743"/>
    <n v="7864.369140625"/>
    <n v="7123.9472491406023"/>
    <n v="9871.4158156596804"/>
    <n v="9871.4158156596804"/>
    <n v="7861.4390495983189"/>
    <n v="1.0954928436121221"/>
  </r>
  <r>
    <s v="Y62"/>
    <s v="North West"/>
    <n v="7"/>
    <s v="QOP"/>
    <s v="E54000007"/>
    <x v="2"/>
    <s v="00V"/>
    <s v="NHS Bury CCG"/>
    <s v="U49525"/>
    <s v="HORIZON PCN"/>
    <x v="11"/>
    <s v="P83012"/>
    <s v="Tower Family Healthcare"/>
    <n v="17317.25"/>
    <n v="18824.537109375"/>
    <n v="14512.2548828125"/>
    <n v="13248.71875"/>
    <n v="11888.5"/>
    <n v="17423.42582705689"/>
    <n v="0.96467119455337524"/>
    <n v="0.99900263547897339"/>
    <n v="16705.452243879437"/>
    <n v="17299.978389248252"/>
    <n v="16700.873046875"/>
    <n v="19637.703584840401"/>
    <n v="21457.551355212086"/>
    <n v="21457.551355212086"/>
    <n v="17088.453701345039"/>
    <n v="0.98678795428518029"/>
  </r>
  <r>
    <s v="Y62"/>
    <s v="North West"/>
    <n v="7"/>
    <s v="QOP"/>
    <s v="E54000007"/>
    <x v="2"/>
    <s v="00V"/>
    <s v="NHS Bury CCG"/>
    <s v="U49226"/>
    <s v="BURY PCN"/>
    <x v="11"/>
    <s v="P83015"/>
    <s v="Ribblesdale Medical Practice"/>
    <n v="7430.75"/>
    <n v="8945.1669921875"/>
    <n v="10154.7373046875"/>
    <n v="8566.54296875"/>
    <n v="7213.49658203125"/>
    <n v="8893.8656567682883"/>
    <n v="0.96467119455337524"/>
    <n v="0.99900263547897339"/>
    <n v="7168.2304789274931"/>
    <n v="7423.3388335853815"/>
    <n v="9275.1494140625"/>
    <n v="9809.704035001907"/>
    <n v="11029.021818257503"/>
    <n v="11029.021818257503"/>
    <n v="8783.3381168461274"/>
    <n v="1.1820257870129027"/>
  </r>
  <r>
    <s v="Y62"/>
    <s v="North West"/>
    <n v="7"/>
    <s v="QOP"/>
    <s v="E54000007"/>
    <x v="2"/>
    <s v="00V"/>
    <s v="NHS Bury CCG"/>
    <s v="U49525"/>
    <s v="HORIZON PCN"/>
    <x v="11"/>
    <s v="P83017"/>
    <s v="Woodbank Surgery"/>
    <n v="4639.33349609375"/>
    <n v="4773.3994140625"/>
    <n v="4163.14404296875"/>
    <n v="4021.779541015625"/>
    <n v="4642.90966796875"/>
    <n v="4616.1878145682176"/>
    <n v="0.96467119455337524"/>
    <n v="0.99900263547897339"/>
    <n v="4475.4313856082445"/>
    <n v="4634.7063894635357"/>
    <n v="4719.18994140625"/>
    <n v="4944.6009284717429"/>
    <n v="5693.5299981979279"/>
    <n v="5693.5299981979279"/>
    <n v="4534.2370227063011"/>
    <n v="0.97734664397893822"/>
  </r>
  <r>
    <s v="Y62"/>
    <s v="North West"/>
    <n v="7"/>
    <s v="QOP"/>
    <s v="E54000007"/>
    <x v="2"/>
    <s v="00V"/>
    <s v="NHS Bury CCG"/>
    <s v=""/>
    <s v=""/>
    <x v="11"/>
    <s v="P83019"/>
    <s v="Minden Family Practices - Dr Norman"/>
    <n v="5919.58349609375"/>
    <n v="6648.279296875"/>
    <n v="6778.0400390625"/>
    <n v="7588.06298828125"/>
    <n v="5899.64013671875"/>
    <n v="6766.244820983944"/>
    <n v="0.96467119455337524"/>
    <n v="0.99900263547897339"/>
    <n v="5710.4516824352031"/>
    <n v="5913.6795135354914"/>
    <n v="6847.7177734375"/>
    <n v="8026.376743153337"/>
    <n v="8431.0499782436618"/>
    <n v="8431.0499782436618"/>
    <n v="6714.3545329065291"/>
    <n v="1.1342613103332755"/>
  </r>
  <r>
    <s v="Y62"/>
    <s v="North West"/>
    <n v="7"/>
    <s v="QOP"/>
    <s v="E54000007"/>
    <x v="2"/>
    <s v="00V"/>
    <s v="NHS Bury CCG"/>
    <s v="U49525"/>
    <s v="HORIZON PCN"/>
    <x v="11"/>
    <s v="P83020"/>
    <s v="Minden Family Practices - Dr Saxena"/>
    <n v="5410.16650390625"/>
    <n v="5811.14306640625"/>
    <n v="4557.33349609375"/>
    <n v="6318.6943359375"/>
    <n v="6828.5166015625"/>
    <n v="5849.1692644881496"/>
    <n v="0.96467119455337524"/>
    <n v="0.99900263547897339"/>
    <n v="5219.0317840559001"/>
    <n v="5404.7705957824073"/>
    <n v="5538.974609375"/>
    <n v="7401.9133926063614"/>
    <n v="7293.1276964650424"/>
    <n v="7293.1276964650424"/>
    <n v="5808.1312688443177"/>
    <n v="1.0735586907816477"/>
  </r>
  <r>
    <s v="Y62"/>
    <s v="North West"/>
    <n v="7"/>
    <s v="QOP"/>
    <s v="E54000007"/>
    <x v="2"/>
    <s v="00V"/>
    <s v="NHS Bury CCG"/>
    <s v="U49226"/>
    <s v="BURY PCN"/>
    <x v="11"/>
    <s v="P83021"/>
    <s v="Peel Gps"/>
    <n v="10355.5"/>
    <n v="10534.435546875"/>
    <n v="9379.3388671875"/>
    <n v="10904.66015625"/>
    <n v="13273.630859375"/>
    <n v="10629.94629018621"/>
    <n v="0.96467119455337524"/>
    <n v="0.99900263547897339"/>
    <n v="9989.6525551974773"/>
    <n v="10345.171791702509"/>
    <n v="10691.6279296875"/>
    <n v="14508.63252183909"/>
    <n v="13468.361196410209"/>
    <n v="13468.361196410209"/>
    <n v="10725.989323191956"/>
    <n v="1.0357770579104781"/>
  </r>
  <r>
    <s v="Y62"/>
    <s v="North West"/>
    <n v="7"/>
    <s v="QOP"/>
    <s v="E54000007"/>
    <x v="2"/>
    <s v="00V"/>
    <s v="NHS Bury CCG"/>
    <s v=""/>
    <s v=""/>
    <x v="11"/>
    <s v="P83023"/>
    <s v="Greenmount Medical Centre"/>
    <n v="7813.3330078125"/>
    <n v="8230.2861328125"/>
    <n v="6828.0830078125"/>
    <n v="4979.546875"/>
    <n v="8760.7177734375"/>
    <n v="7675.3078763857557"/>
    <n v="0.96467119455337524"/>
    <n v="0.99900263547897339"/>
    <n v="7537.2972860898008"/>
    <n v="7805.5402666795417"/>
    <n v="7732.0732421875"/>
    <n v="10139.751263750217"/>
    <n v="9685.3727165685686"/>
    <n v="9685.3727165685686"/>
    <n v="7713.2772750955182"/>
    <n v="0.98719423162727904"/>
  </r>
  <r>
    <s v="Y62"/>
    <s v="North West"/>
    <n v="7"/>
    <s v="QOP"/>
    <s v="E54000007"/>
    <x v="2"/>
    <s v="00V"/>
    <s v="NHS Bury CCG"/>
    <s v="U49226"/>
    <s v="BURY PCN"/>
    <x v="11"/>
    <s v="P83024"/>
    <s v="Knowsley Medical Centre"/>
    <n v="4406.58349609375"/>
    <n v="4671.90283203125"/>
    <n v="4385.9814453125"/>
    <n v="4767.357421875"/>
    <n v="4786.16064453125"/>
    <n v="4672.6286733694669"/>
    <n v="0.96467119455337524"/>
    <n v="0.99900263547897339"/>
    <n v="4250.9041650759464"/>
    <n v="4402.1885260558047"/>
    <n v="4820.7958984375"/>
    <n v="6043.1844041702652"/>
    <n v="5895.9436318025619"/>
    <n v="5895.9436318025619"/>
    <n v="4695.4360313496436"/>
    <n v="1.0655502240027788"/>
  </r>
  <r>
    <s v="Y62"/>
    <s v="North West"/>
    <n v="7"/>
    <s v="QOP"/>
    <s v="E54000007"/>
    <x v="2"/>
    <s v="00V"/>
    <s v="NHS Bury CCG"/>
    <s v="U73478"/>
    <s v="PRESTWICH PCN"/>
    <x v="11"/>
    <s v="P83025"/>
    <s v="St Gabriel's Medical Centre"/>
    <n v="8479.75"/>
    <n v="7336.13134765625"/>
    <n v="6856.23828125"/>
    <n v="7144.83642578125"/>
    <n v="12551.6533203125"/>
    <n v="7493.9676022176891"/>
    <n v="0.96467119455337524"/>
    <n v="0.99900263547897339"/>
    <n v="8180.1705620139837"/>
    <n v="8471.2925982028246"/>
    <n v="7397.37451171875"/>
    <n v="8625.73899541008"/>
    <n v="9280.1535388065477"/>
    <n v="9280.1535388065477"/>
    <n v="7390.567146458151"/>
    <n v="0.87155483905282005"/>
  </r>
  <r>
    <s v="Y62"/>
    <s v="North West"/>
    <n v="7"/>
    <s v="QOP"/>
    <s v="E54000007"/>
    <x v="2"/>
    <s v="00V"/>
    <s v="NHS Bury CCG"/>
    <s v="U73478"/>
    <s v="PRESTWICH PCN"/>
    <x v="11"/>
    <s v="P83027"/>
    <s v="Greyland Medical Centre"/>
    <n v="2139.41650390625"/>
    <n v="2227.30908203125"/>
    <n v="2668.818603515625"/>
    <n v="1857.6859130859375"/>
    <n v="2391.679443359375"/>
    <n v="2207.0846568621387"/>
    <n v="0.96467119455337524"/>
    <n v="0.99900263547897339"/>
    <n v="2063.833474470448"/>
    <n v="2137.2827257895551"/>
    <n v="2502.193359375"/>
    <n v="2455.7805321260148"/>
    <n v="2766.8518835548357"/>
    <n v="2766.8518835548357"/>
    <n v="2203.4769731133097"/>
    <n v="1.0299429629948609"/>
  </r>
  <r>
    <s v="Y62"/>
    <s v="North West"/>
    <n v="7"/>
    <s v="QOP"/>
    <s v="E54000007"/>
    <x v="2"/>
    <s v="00V"/>
    <s v="NHS Bury CCG"/>
    <s v=""/>
    <s v=""/>
    <x v="11"/>
    <s v="P83029"/>
    <s v="Spring Lane Surgery"/>
    <n v="5077.75"/>
    <n v="5556.2509765625"/>
    <n v="4227.74853515625"/>
    <n v="5339.37646484375"/>
    <n v="8570.365234375"/>
    <n v="5564.1130304856551"/>
    <n v="0.96467119455337524"/>
    <n v="0.99900263547897339"/>
    <n v="4898.3591581434011"/>
    <n v="5072.6856323033571"/>
    <n v="5178.13134765625"/>
    <n v="6589.648992053204"/>
    <n v="6870.1635156932871"/>
    <n v="6870.1635156932871"/>
    <n v="5471.2893011474853"/>
    <n v="1.0775026933479366"/>
  </r>
  <r>
    <s v="Y62"/>
    <s v="North West"/>
    <n v="7"/>
    <s v="QOP"/>
    <s v="E54000007"/>
    <x v="2"/>
    <s v="00V"/>
    <s v="NHS Bury CCG"/>
    <s v="U49525"/>
    <s v="HORIZON PCN"/>
    <x v="11"/>
    <s v="P83603"/>
    <s v="Red Bank Group Practice"/>
    <n v="10313.916015625"/>
    <n v="12871.6640625"/>
    <n v="13216.72265625"/>
    <n v="11248.2626953125"/>
    <n v="9817.4287109375"/>
    <n v="12523.27838670402"/>
    <n v="0.96467119455337524"/>
    <n v="0.99900263547897339"/>
    <n v="9949.5376833161572"/>
    <n v="10303.629281718167"/>
    <n v="12442.35546875"/>
    <n v="19735.591603619887"/>
    <n v="16169.199581667795"/>
    <n v="16169.199581667795"/>
    <n v="12876.894192869879"/>
    <n v="1.2484970959005397"/>
  </r>
  <r>
    <s v="Y62"/>
    <s v="North West"/>
    <n v="7"/>
    <s v="QOP"/>
    <s v="E54000007"/>
    <x v="2"/>
    <s v="00V"/>
    <s v="NHS Bury CCG"/>
    <s v="U73478"/>
    <s v="PRESTWICH PCN"/>
    <x v="11"/>
    <s v="P83605"/>
    <s v="Whittaker Lane Med Centre"/>
    <n v="6744.5"/>
    <n v="7121.77880859375"/>
    <n v="7245.34033203125"/>
    <n v="7706.8447265625"/>
    <n v="7504.53173828125"/>
    <n v="7233.3249701796658"/>
    <n v="0.96467119455337524"/>
    <n v="0.99900263547897339"/>
    <n v="6506.2248716652393"/>
    <n v="6737.773274987936"/>
    <n v="6760.7255859375"/>
    <n v="8163.2754496718289"/>
    <n v="8885.8949613395471"/>
    <n v="8885.8949613395471"/>
    <n v="7076.5858661213106"/>
    <n v="1.0492380259650547"/>
  </r>
  <r>
    <s v="Y62"/>
    <s v="North West"/>
    <n v="7"/>
    <s v="QOP"/>
    <s v="E54000007"/>
    <x v="2"/>
    <s v="00V"/>
    <s v="NHS Bury CCG"/>
    <s v="U76801"/>
    <s v="WHITEFIELD DISTRICT &amp; COMMUNITY PCN"/>
    <x v="11"/>
    <s v="P83608"/>
    <s v="The Elms Medical Centre"/>
    <n v="5807.3330078125"/>
    <n v="6846.40380859375"/>
    <n v="7337.87744140625"/>
    <n v="6666.7451171875"/>
    <n v="5446.75"/>
    <n v="6792.692812315594"/>
    <n v="0.96467119455337524"/>
    <n v="0.99900263547897339"/>
    <n v="5602.16686981573"/>
    <n v="5801.5409799087211"/>
    <n v="6652.486328125"/>
    <n v="6722.955222787632"/>
    <n v="8270.7177512854305"/>
    <n v="8270.7177512854305"/>
    <n v="6586.6684893382935"/>
    <n v="1.1341985177149938"/>
  </r>
  <r>
    <s v="Y62"/>
    <s v="North West"/>
    <n v="7"/>
    <s v="QOP"/>
    <s v="E54000007"/>
    <x v="2"/>
    <s v="00V"/>
    <s v="NHS Bury CCG"/>
    <s v="U73478"/>
    <s v="PRESTWICH PCN"/>
    <x v="11"/>
    <s v="P83609"/>
    <s v="The Birches Medical Centre"/>
    <n v="4239.83349609375"/>
    <n v="4202.18505859375"/>
    <n v="3465.47216796875"/>
    <n v="3641.026611328125"/>
    <n v="4345.20849609375"/>
    <n v="4076.7990896314941"/>
    <n v="0.96467119455337524"/>
    <n v="0.99900263547897339"/>
    <n v="4090.045243384171"/>
    <n v="4235.6048365896859"/>
    <n v="4044.037353515625"/>
    <n v="4909.7008405746647"/>
    <n v="5077.732106104394"/>
    <n v="5077.732106104394"/>
    <n v="4043.8253445876717"/>
    <n v="0.95376984693227584"/>
  </r>
  <r>
    <s v="Y62"/>
    <s v="North West"/>
    <n v="7"/>
    <s v="QOP"/>
    <s v="E54000007"/>
    <x v="2"/>
    <s v="00V"/>
    <s v="NHS Bury CCG"/>
    <s v="U49226"/>
    <s v="BURY PCN"/>
    <x v="11"/>
    <s v="P83611"/>
    <s v="Walmersley Road Medical Practice"/>
    <n v="3396.583251953125"/>
    <n v="2355.436767578125"/>
    <n v="2013.3251953125"/>
    <n v="3292.5791015625"/>
    <n v="4750.84912109375"/>
    <n v="2573.7247452938832"/>
    <n v="0.96467119455337524"/>
    <n v="0.99900263547897339"/>
    <n v="3276.586023061609"/>
    <n v="3393.1956203249138"/>
    <n v="2862.001220703125"/>
    <n v="4811.4279388615269"/>
    <n v="3456.8173135619318"/>
    <n v="3456.8173135619318"/>
    <n v="2752.9545025398425"/>
    <n v="0.81050700022053657"/>
  </r>
  <r>
    <s v="Y62"/>
    <s v="North West"/>
    <n v="7"/>
    <s v="QOP"/>
    <s v="E54000007"/>
    <x v="2"/>
    <s v="00V"/>
    <s v="NHS Bury CCG"/>
    <s v="U49525"/>
    <s v="HORIZON PCN"/>
    <x v="11"/>
    <s v="P83612"/>
    <s v="Mile Lane Health Centre"/>
    <n v="4102.83349609375"/>
    <n v="4642.9345703125"/>
    <n v="4083.245849609375"/>
    <n v="3298.763916015625"/>
    <n v="2943.58642578125"/>
    <n v="4334.8094700324227"/>
    <n v="0.96467119455337524"/>
    <n v="0.99900263547897339"/>
    <n v="3957.8852897303586"/>
    <n v="4098.7414755290665"/>
    <n v="4145.7705078125"/>
    <n v="3656.515433517468"/>
    <n v="5187.0408823706912"/>
    <n v="5187.0408823706912"/>
    <n v="4130.8771209742436"/>
    <n v="1.0068351847344508"/>
  </r>
  <r>
    <s v="Y62"/>
    <s v="North West"/>
    <n v="7"/>
    <s v="QOP"/>
    <s v="E54000007"/>
    <x v="2"/>
    <s v="00V"/>
    <s v="NHS Bury CCG"/>
    <s v="U49226"/>
    <s v="BURY PCN"/>
    <x v="11"/>
    <s v="P83620"/>
    <s v="Garden City Medical Centre"/>
    <n v="4655.75"/>
    <n v="5874.50830078125"/>
    <n v="4707.607421875"/>
    <n v="3260.4951171875"/>
    <n v="3478.521240234375"/>
    <n v="5308.1221007094455"/>
    <n v="0.96467119455337524"/>
    <n v="0.99900263547897339"/>
    <n v="4491.2679140418768"/>
    <n v="4651.1065201312304"/>
    <n v="5040.7734375"/>
    <n v="3664.4143897206345"/>
    <n v="6247.4917968545269"/>
    <n v="6247.4917968545269"/>
    <n v="4975.4034163897868"/>
    <n v="1.0686577707973552"/>
  </r>
  <r>
    <s v="Y62"/>
    <s v="North West"/>
    <n v="7"/>
    <s v="QOP"/>
    <s v="E54000007"/>
    <x v="2"/>
    <s v="00V"/>
    <s v="NHS Bury CCG"/>
    <s v="U49226"/>
    <s v="BURY PCN"/>
    <x v="11"/>
    <s v="P83621"/>
    <s v="Huntley Mount Medical Centre"/>
    <n v="3037.25"/>
    <n v="3310.03857421875"/>
    <n v="2924.960205078125"/>
    <n v="4176.94921875"/>
    <n v="3727.48046875"/>
    <n v="3432.6423907911612"/>
    <n v="0.96467119455337524"/>
    <n v="0.99900263547897339"/>
    <n v="2929.947585657239"/>
    <n v="3034.2207546085119"/>
    <n v="3524.087646484375"/>
    <n v="5704.5568663158083"/>
    <n v="4483.5017371251215"/>
    <n v="4483.5017371251215"/>
    <n v="3570.589699935751"/>
    <n v="1.1755995390355589"/>
  </r>
  <r>
    <s v="Y62"/>
    <s v="North West"/>
    <n v="7"/>
    <s v="QOP"/>
    <s v="E54000007"/>
    <x v="2"/>
    <s v="00V"/>
    <s v="NHS Bury CCG"/>
    <s v="U73478"/>
    <s v="PRESTWICH PCN"/>
    <x v="11"/>
    <s v="P83623"/>
    <s v="Longfield Medical Practice"/>
    <n v="5216.8330078125"/>
    <n v="5235.001953125"/>
    <n v="5037.2607421875"/>
    <n v="5814.07373046875"/>
    <n v="5279.18994140625"/>
    <n v="5310.937064197944"/>
    <n v="0.96467119455337524"/>
    <n v="0.99900263547897339"/>
    <n v="5032.5285294319619"/>
    <n v="5211.6299236583873"/>
    <n v="5176.60498046875"/>
    <n v="5854.1684148976792"/>
    <n v="6536.2073885117125"/>
    <n v="6536.2073885117125"/>
    <n v="5205.3319361550139"/>
    <n v="0.99779539202419121"/>
  </r>
  <r>
    <s v="Y62"/>
    <s v="North West"/>
    <n v="7"/>
    <s v="QOP"/>
    <s v="E54000007"/>
    <x v="2"/>
    <s v="00V"/>
    <s v="NHS Bury CCG"/>
    <s v="U49226"/>
    <s v="BURY PCN"/>
    <x v="11"/>
    <s v="Y02755"/>
    <s v="Rock Healthcare Limited"/>
    <n v="8724.916015625"/>
    <n v="8300.3154296875"/>
    <n v="4653.4990234375"/>
    <n v="12119.673828125"/>
    <n v="16061.748046875"/>
    <n v="8962.1122650909547"/>
    <n v="0.96467119455337524"/>
    <n v="0.99900263547897339"/>
    <n v="8416.6751551708439"/>
    <n v="8716.2140939420788"/>
    <n v="7102.13623046875"/>
    <n v="15548.032037693718"/>
    <n v="11499.968906835507"/>
    <n v="11499.968906835507"/>
    <n v="9158.3929115766387"/>
    <n v="1.0496826439561535"/>
  </r>
  <r>
    <s v="Y62"/>
    <s v="North West"/>
    <n v="4"/>
    <s v="QE1"/>
    <s v="E54000048"/>
    <x v="1"/>
    <s v="00X"/>
    <s v="NHS Chorley and South Ribble CCG"/>
    <s v="U85108"/>
    <s v="CHORLEY EAST PCN"/>
    <x v="12"/>
    <s v="P81010"/>
    <s v="Withnell Health Centre"/>
    <n v="5305.3330078125"/>
    <n v="5938.64599609375"/>
    <n v="4042.455078125"/>
    <n v="3093.2568359375"/>
    <n v="3681.635009765625"/>
    <n v="5296.6010040083775"/>
    <n v="0.95188665390014648"/>
    <n v="0.99946194887161255"/>
    <n v="5050.0756846326403"/>
    <n v="5302.4784674011753"/>
    <n v="5297.07666015625"/>
    <n v="4493.8033224796773"/>
    <n v="6301.1437646030054"/>
    <n v="6301.1437646030054"/>
    <n v="5018.1309928815581"/>
    <n v="0.94586541231096799"/>
  </r>
  <r>
    <s v="Y62"/>
    <s v="North West"/>
    <n v="4"/>
    <s v="QE1"/>
    <s v="E54000048"/>
    <x v="1"/>
    <s v="00X"/>
    <s v="NHS Chorley and South Ribble CCG"/>
    <s v="U01901"/>
    <s v="CHORLEY CENTRAL PCN"/>
    <x v="12"/>
    <s v="P81033"/>
    <s v="Coppull Medical Practice"/>
    <n v="8072.416015625"/>
    <n v="8705.7685546875"/>
    <n v="8557.982421875"/>
    <n v="7061.65771484375"/>
    <n v="7460.55419921875"/>
    <n v="8398.0342159580014"/>
    <n v="0.95188665390014648"/>
    <n v="0.99946194887161255"/>
    <n v="7684.0250700032339"/>
    <n v="8068.07264307898"/>
    <n v="9001.705078125"/>
    <n v="7143.3044715043352"/>
    <n v="10075.059026767591"/>
    <n v="10075.059026767591"/>
    <n v="8023.6172742709805"/>
    <n v="0.99395487778881009"/>
  </r>
  <r>
    <s v="Y62"/>
    <s v="North West"/>
    <n v="4"/>
    <s v="QE1"/>
    <s v="E54000048"/>
    <x v="1"/>
    <s v="00X"/>
    <s v="NHS Chorley and South Ribble CCG"/>
    <s v="U01901"/>
    <s v="CHORLEY CENTRAL PCN"/>
    <x v="12"/>
    <s v="P81038"/>
    <s v="The Chorley Surgery"/>
    <n v="8905.08203125"/>
    <n v="10586.912109375"/>
    <n v="9215.7373046875"/>
    <n v="8094.03369140625"/>
    <n v="10086.6064453125"/>
    <n v="10104.552260975301"/>
    <n v="0.95188665390014648"/>
    <n v="0.99946194887161255"/>
    <n v="8476.6287374328822"/>
    <n v="8900.2906418147031"/>
    <n v="9408.4931640625"/>
    <n v="9471.2734969736448"/>
    <n v="12034.584479003492"/>
    <n v="12034.584479003492"/>
    <n v="9584.1522772086173"/>
    <n v="1.0762564840588331"/>
  </r>
  <r>
    <s v="Y62"/>
    <s v="North West"/>
    <n v="4"/>
    <s v="QE1"/>
    <s v="E54000048"/>
    <x v="1"/>
    <s v="00X"/>
    <s v="NHS Chorley and South Ribble CCG"/>
    <s v="U01901"/>
    <s v="CHORLEY CENTRAL PCN"/>
    <x v="12"/>
    <s v="P81044"/>
    <s v="Library House Surgery"/>
    <n v="16246"/>
    <n v="18504.8046875"/>
    <n v="18204.52734375"/>
    <n v="17465.53515625"/>
    <n v="15680.72265625"/>
    <n v="18212.151727837609"/>
    <n v="0.95188665390014648"/>
    <n v="0.99946194887161255"/>
    <n v="15464.35057926178"/>
    <n v="16237.258821368217"/>
    <n v="17893.84765625"/>
    <n v="17293.481267061688"/>
    <n v="21845.148016306626"/>
    <n v="21845.148016306626"/>
    <n v="17397.129537103956"/>
    <n v="1.0708561822666476"/>
  </r>
  <r>
    <s v="Y62"/>
    <s v="North West"/>
    <n v="4"/>
    <s v="QE1"/>
    <s v="E54000048"/>
    <x v="1"/>
    <s v="00X"/>
    <s v="NHS Chorley and South Ribble CCG"/>
    <s v="U05906"/>
    <s v="LEYLAND PCN"/>
    <x v="12"/>
    <s v="P81057"/>
    <s v="Worden Medical Centre"/>
    <n v="12480.4990234375"/>
    <n v="14661.3564453125"/>
    <n v="13618.947265625"/>
    <n v="11534.5126953125"/>
    <n v="11200.416015625"/>
    <n v="13981.737766939244"/>
    <n v="0.95188665390014648"/>
    <n v="0.99946194887161255"/>
    <n v="11880.020454423968"/>
    <n v="12473.783876855101"/>
    <n v="13637.8486328125"/>
    <n v="13096.859844672601"/>
    <n v="16735.599144012722"/>
    <n v="16735.599144012722"/>
    <n v="13327.96582436069"/>
    <n v="1.0679032784932483"/>
  </r>
  <r>
    <s v="Y62"/>
    <s v="North West"/>
    <n v="4"/>
    <s v="QE1"/>
    <s v="E54000048"/>
    <x v="1"/>
    <s v="00X"/>
    <s v="NHS Chorley and South Ribble CCG"/>
    <s v="U01901"/>
    <s v="CHORLEY CENTRAL PCN"/>
    <x v="12"/>
    <s v="P81062"/>
    <s v="Regent House Surgery"/>
    <n v="8125.75"/>
    <n v="8888.4560546875"/>
    <n v="8956.7275390625"/>
    <n v="9071.26171875"/>
    <n v="8619.2275390625"/>
    <n v="8909.0130608069685"/>
    <n v="0.95188665390014648"/>
    <n v="0.99946194887161255"/>
    <n v="7734.7929779291153"/>
    <n v="8121.3779310435057"/>
    <n v="8951.5869140625"/>
    <n v="8561.4483275638286"/>
    <n v="10725.494498876742"/>
    <n v="10725.494498876742"/>
    <n v="8541.613771953831"/>
    <n v="1.0511785093011514"/>
  </r>
  <r>
    <s v="Y62"/>
    <s v="North West"/>
    <n v="4"/>
    <s v="QE1"/>
    <s v="E54000048"/>
    <x v="1"/>
    <s v="00X"/>
    <s v="NHS Chorley and South Ribble CCG"/>
    <s v="U05906"/>
    <s v="LEYLAND PCN"/>
    <x v="12"/>
    <s v="P81076"/>
    <s v="Sandy Lane Surgery"/>
    <n v="11402.25"/>
    <n v="13266.71484375"/>
    <n v="10860.3046875"/>
    <n v="10175.97265625"/>
    <n v="11019.6533203125"/>
    <n v="12555.592085458635"/>
    <n v="0.95188665390014648"/>
    <n v="0.99946194887161255"/>
    <n v="10853.649599432945"/>
    <n v="11396.115006521344"/>
    <n v="12035.3359375"/>
    <n v="11116.403300438156"/>
    <n v="14921.91194168218"/>
    <n v="14921.91194168218"/>
    <n v="11883.574091460598"/>
    <n v="1.0422130800026834"/>
  </r>
  <r>
    <s v="Y62"/>
    <s v="North West"/>
    <n v="4"/>
    <s v="QE1"/>
    <s v="E54000048"/>
    <x v="1"/>
    <s v="00X"/>
    <s v="NHS Chorley and South Ribble CCG"/>
    <s v="U34632"/>
    <s v="BRIDGEDALE SOUTH RIBBLE PCN"/>
    <x v="12"/>
    <s v="P81082"/>
    <s v="The Ryan Medical Centre"/>
    <n v="10428.4169921875"/>
    <n v="13522.3525390625"/>
    <n v="10789.830078125"/>
    <n v="8821.533203125"/>
    <n v="9512.736328125"/>
    <n v="12475.605189542075"/>
    <n v="0.95188665390014648"/>
    <n v="0.99946194887161255"/>
    <n v="9926.6709561687894"/>
    <n v="10422.805970657559"/>
    <n v="11506.6630859375"/>
    <n v="9351.707867757621"/>
    <n v="14560.704230538146"/>
    <n v="14560.704230538146"/>
    <n v="11595.913997059644"/>
    <n v="1.1119534255052115"/>
  </r>
  <r>
    <s v="Y62"/>
    <s v="North West"/>
    <n v="4"/>
    <s v="QE1"/>
    <s v="E54000048"/>
    <x v="1"/>
    <s v="00X"/>
    <s v="NHS Chorley and South Ribble CCG"/>
    <s v="U34632"/>
    <s v="BRIDGEDALE SOUTH RIBBLE PCN"/>
    <x v="12"/>
    <s v="P81083"/>
    <s v="Roslea Surgery"/>
    <n v="8456.166015625"/>
    <n v="10881.427734375"/>
    <n v="9941.7412109375"/>
    <n v="7441.0185546875"/>
    <n v="8551.7646484375"/>
    <n v="10208.537919502474"/>
    <n v="0.95188665390014648"/>
    <n v="0.99946194887161255"/>
    <n v="8049.3115734374151"/>
    <n v="8451.6161659584614"/>
    <n v="9553.357421875"/>
    <n v="7441.5377482570048"/>
    <n v="11908.01560358087"/>
    <n v="11908.01560358087"/>
    <n v="9483.3548315035459"/>
    <n v="1.1214721676443606"/>
  </r>
  <r>
    <s v="Y62"/>
    <s v="North West"/>
    <n v="4"/>
    <s v="QE1"/>
    <s v="E54000048"/>
    <x v="1"/>
    <s v="00X"/>
    <s v="NHS Chorley and South Ribble CCG"/>
    <s v="U05906"/>
    <s v="LEYLAND PCN"/>
    <x v="12"/>
    <s v="P81117"/>
    <s v="Central Park Surgery"/>
    <n v="4390.41650390625"/>
    <n v="5062.05126953125"/>
    <n v="4172.42431640625"/>
    <n v="3975.35205078125"/>
    <n v="4053.6044921875"/>
    <n v="4800.131337898013"/>
    <n v="0.95188665390014648"/>
    <n v="0.99946194887161255"/>
    <n v="4179.1788751312997"/>
    <n v="4388.0542353522324"/>
    <n v="4629.6015625"/>
    <n v="4367.9516016802281"/>
    <n v="5722.9200402131846"/>
    <n v="5722.9200402131846"/>
    <n v="4557.6427862039282"/>
    <n v="1.0380889335098147"/>
  </r>
  <r>
    <s v="Y62"/>
    <s v="North West"/>
    <n v="4"/>
    <s v="QE1"/>
    <s v="E54000048"/>
    <x v="1"/>
    <s v="00X"/>
    <s v="NHS Chorley and South Ribble CCG"/>
    <s v="U85108"/>
    <s v="CHORLEY EAST PCN"/>
    <x v="12"/>
    <s v="P81127"/>
    <s v="The Surgery Chorley"/>
    <n v="3848.58349609375"/>
    <n v="4638.79736328125"/>
    <n v="3435.6943359375"/>
    <n v="4425.84375"/>
    <n v="3912.467041015625"/>
    <n v="4499.4602209034429"/>
    <n v="0.95188665390014648"/>
    <n v="0.99946194887161255"/>
    <n v="3663.4152663520072"/>
    <n v="3846.5127614009834"/>
    <n v="4042.242431640625"/>
    <n v="4098.5422664148118"/>
    <n v="5324.4708890347492"/>
    <n v="5324.4708890347492"/>
    <n v="4240.3241994025957"/>
    <n v="1.1017882822878746"/>
  </r>
  <r>
    <s v="Y62"/>
    <s v="North West"/>
    <n v="4"/>
    <s v="QE1"/>
    <s v="E54000048"/>
    <x v="1"/>
    <s v="00X"/>
    <s v="NHS Chorley and South Ribble CCG"/>
    <s v="U85108"/>
    <s v="CHORLEY EAST PCN"/>
    <x v="12"/>
    <s v="P81143"/>
    <s v="Whittle Surgery"/>
    <n v="9779.083984375"/>
    <n v="11010.595703125"/>
    <n v="7617.3935546875"/>
    <n v="6679.86181640625"/>
    <n v="8057.61669921875"/>
    <n v="10020.952860039048"/>
    <n v="0.95188665390014648"/>
    <n v="0.99946194887161255"/>
    <n v="9308.5795320952311"/>
    <n v="9773.8223372026114"/>
    <n v="9287.5390625"/>
    <n v="8345.2171535110774"/>
    <n v="11802.590843186666"/>
    <n v="11802.590843186666"/>
    <n v="9399.3962237785254"/>
    <n v="0.96117348401924563"/>
  </r>
  <r>
    <s v="Y62"/>
    <s v="North West"/>
    <n v="4"/>
    <s v="QE1"/>
    <s v="E54000048"/>
    <x v="1"/>
    <s v="00X"/>
    <s v="NHS Chorley and South Ribble CCG"/>
    <s v="U01901"/>
    <s v="CHORLEY CENTRAL PCN"/>
    <x v="12"/>
    <s v="P81154"/>
    <s v="Granville House Med Ctre"/>
    <n v="8290.833984375"/>
    <n v="10758.078125"/>
    <n v="8730.12890625"/>
    <n v="6512.69580078125"/>
    <n v="7119.88232421875"/>
    <n v="9840.2445317657166"/>
    <n v="0.95188665390014648"/>
    <n v="0.99946194887161255"/>
    <n v="7891.9342194283381"/>
    <n v="8286.373091794434"/>
    <n v="8958.7578125"/>
    <n v="6781.6078129844818"/>
    <n v="11397.097270593727"/>
    <n v="11397.097270593727"/>
    <n v="9076.4675714481982"/>
    <n v="1.0947592954525216"/>
  </r>
  <r>
    <s v="Y62"/>
    <s v="North West"/>
    <n v="4"/>
    <s v="QE1"/>
    <s v="E54000048"/>
    <x v="1"/>
    <s v="00X"/>
    <s v="NHS Chorley and South Ribble CCG"/>
    <s v="U01901"/>
    <s v="CHORLEY CENTRAL PCN"/>
    <x v="12"/>
    <s v="P81171"/>
    <s v="The Euxton Medical Centre"/>
    <n v="4261.41650390625"/>
    <n v="4843.32861328125"/>
    <n v="3754.203857421875"/>
    <n v="2641.488525390625"/>
    <n v="2769.230712890625"/>
    <n v="4357.1073982648304"/>
    <n v="0.95188665390014648"/>
    <n v="0.99946194887161255"/>
    <n v="4056.3854967781808"/>
    <n v="4259.1236439477943"/>
    <n v="4172.18017578125"/>
    <n v="3546.9626036070053"/>
    <n v="5140.1507895357272"/>
    <n v="5140.1507895357272"/>
    <n v="4093.5345944577025"/>
    <n v="0.96060420067020957"/>
  </r>
  <r>
    <s v="Y62"/>
    <s v="North West"/>
    <n v="4"/>
    <s v="QE1"/>
    <s v="E54000048"/>
    <x v="1"/>
    <s v="00X"/>
    <s v="NHS Chorley and South Ribble CCG"/>
    <s v=""/>
    <s v=""/>
    <x v="12"/>
    <s v="P81173"/>
    <s v="Croston Medical Centre"/>
    <n v="3915.08349609375"/>
    <n v="4615.5009765625"/>
    <n v="3925.836669921875"/>
    <n v="2633.370849609375"/>
    <n v="2813.0341796875"/>
    <n v="4199.1417105937126"/>
    <n v="0.95188665390014648"/>
    <n v="0.99946194887161255"/>
    <n v="3726.7157288363669"/>
    <n v="3912.9769810009457"/>
    <n v="4177.09716796875"/>
    <n v="2738.6148932406672"/>
    <n v="4892.946322394966"/>
    <n v="4892.946322394966"/>
    <n v="3896.6648761207839"/>
    <n v="0.99529547198895163"/>
  </r>
  <r>
    <s v="Y62"/>
    <s v="North West"/>
    <n v="4"/>
    <s v="QE1"/>
    <s v="E54000048"/>
    <x v="1"/>
    <s v="00X"/>
    <s v="NHS Chorley and South Ribble CCG"/>
    <s v="U85108"/>
    <s v="CHORLEY EAST PCN"/>
    <x v="12"/>
    <s v="P81180"/>
    <s v="Clayton Brook Surgery"/>
    <n v="3338.33349609375"/>
    <n v="3910.595947265625"/>
    <n v="3374.72705078125"/>
    <n v="5620.84375"/>
    <n v="3795.133544921875"/>
    <n v="4127.7057415263207"/>
    <n v="0.95188665390014648"/>
    <n v="0.99946194887161255"/>
    <n v="3177.7151011994574"/>
    <n v="3336.5373019892431"/>
    <n v="3816.83349609375"/>
    <n v="5301.1774359408137"/>
    <n v="5085.5102950640257"/>
    <n v="5085.5102950640257"/>
    <n v="4050.0197709561166"/>
    <n v="1.2131860929098679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181"/>
    <s v="Kingsfold Medical Centre"/>
    <n v="4222.33349609375"/>
    <n v="4869.50439453125"/>
    <n v="4158.41650390625"/>
    <n v="3638.8466796875"/>
    <n v="4018.299072265625"/>
    <n v="4604.0135504021209"/>
    <n v="0.95188665390014648"/>
    <n v="0.99946194887161255"/>
    <n v="4019.1829032471869"/>
    <n v="4220.0616647917486"/>
    <n v="4141.447265625"/>
    <n v="3859.4382063813814"/>
    <n v="5408.526189370361"/>
    <n v="5408.526189370361"/>
    <n v="4307.2645079382601"/>
    <n v="1.0201147095375303"/>
  </r>
  <r>
    <s v="Y62"/>
    <s v="North West"/>
    <n v="4"/>
    <s v="QE1"/>
    <s v="E54000048"/>
    <x v="1"/>
    <s v="00X"/>
    <s v="NHS Chorley and South Ribble CCG"/>
    <s v="U05906"/>
    <s v="LEYLAND PCN"/>
    <x v="12"/>
    <s v="P81186"/>
    <s v="Moss Side Medical Centre"/>
    <n v="4420.1669921875"/>
    <n v="5293.86181640625"/>
    <n v="3523.24755859375"/>
    <n v="4597.96728515625"/>
    <n v="4528.111328125"/>
    <n v="5044.1116596314814"/>
    <n v="0.95188665390014648"/>
    <n v="0.99946194887161255"/>
    <n v="4207.4979678732343"/>
    <n v="4417.7887163496925"/>
    <n v="4443.03759765625"/>
    <n v="4617.5929376976392"/>
    <n v="5959.7086897821446"/>
    <n v="5959.7086897821446"/>
    <n v="4746.2175125638551"/>
    <n v="1.0737642991662166"/>
  </r>
  <r>
    <s v="Y62"/>
    <s v="North West"/>
    <n v="4"/>
    <s v="QE1"/>
    <s v="E54000048"/>
    <x v="1"/>
    <s v="00X"/>
    <s v="NHS Chorley and South Ribble CCG"/>
    <s v=""/>
    <s v=""/>
    <x v="12"/>
    <s v="P81642"/>
    <s v="Medicare Unit Surgery"/>
    <n v="2596.833251953125"/>
    <n v="3005.4833984375"/>
    <n v="2323.23095703125"/>
    <n v="2026.6925048828125"/>
    <n v="2344.203125"/>
    <n v="2787.4980572949462"/>
    <n v="0.95188665390014648"/>
    <n v="0.99946194887161255"/>
    <n v="2471.8909149382962"/>
    <n v="2595.4360228916776"/>
    <n v="2714.489501953125"/>
    <n v="2520.2066872441396"/>
    <n v="3324.9443512794492"/>
    <n v="3324.9443512794492"/>
    <n v="2647.9329661530242"/>
    <n v="1.0196777032801263"/>
  </r>
  <r>
    <s v="Y62"/>
    <s v="North West"/>
    <n v="4"/>
    <s v="QE1"/>
    <s v="E54000048"/>
    <x v="1"/>
    <s v="00X"/>
    <s v="NHS Chorley and South Ribble CCG"/>
    <s v="U05906"/>
    <s v="LEYLAND PCN"/>
    <x v="12"/>
    <s v="P81655"/>
    <s v="The Village Surgeries Croston&amp;Eccleston"/>
    <n v="8233.583984375"/>
    <n v="8719.646484375"/>
    <n v="6737.1328125"/>
    <n v="4822.31884765625"/>
    <n v="6972.6962890625"/>
    <n v="7935.6756635071042"/>
    <n v="0.95188665390014648"/>
    <n v="0.99946194887161255"/>
    <n v="7837.4387084925547"/>
    <n v="8229.1538952215342"/>
    <n v="8420.689453125"/>
    <n v="5631.4446604745535"/>
    <n v="9373.6224956850747"/>
    <n v="9373.6224956850747"/>
    <n v="7465.0043418161267"/>
    <n v="0.90665308764477059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687"/>
    <s v="New Longton Surgery"/>
    <n v="1707.5833740234375"/>
    <n v="2340.813232421875"/>
    <n v="1856.8487548828125"/>
    <n v="977.4927978515625"/>
    <n v="1095.2254638671875"/>
    <n v="2053.579280981091"/>
    <n v="0.95188665390014648"/>
    <n v="0.99946194887161255"/>
    <n v="1625.4258241546922"/>
    <n v="1706.6646068622285"/>
    <n v="1836.3409423828125"/>
    <n v="1042.0539235778388"/>
    <n v="2328.8689581728931"/>
    <n v="2328.8689581728931"/>
    <n v="1854.6743153230491"/>
    <n v="1.0861398298538323"/>
  </r>
  <r>
    <s v="Y62"/>
    <s v="North West"/>
    <n v="4"/>
    <s v="QE1"/>
    <s v="E54000048"/>
    <x v="1"/>
    <s v="00X"/>
    <s v="NHS Chorley and South Ribble CCG"/>
    <s v=""/>
    <s v=""/>
    <x v="12"/>
    <s v="P81689"/>
    <s v="Eaves Lane Surgery"/>
    <n v="2069.75"/>
    <n v="2291.420166015625"/>
    <n v="1413.020263671875"/>
    <n v="3536.318603515625"/>
    <n v="2250.5107421875"/>
    <n v="2419.9312729150265"/>
    <n v="0.95188665390014648"/>
    <n v="0.99946194887161255"/>
    <n v="1970.1674019098282"/>
    <n v="2068.6363686770201"/>
    <n v="1984.17236328125"/>
    <n v="2367.3574292730123"/>
    <n v="2857.494117271397"/>
    <n v="2857.494117271397"/>
    <n v="2275.6630109612734"/>
    <n v="1.0994868998484228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692"/>
    <s v="Beeches Medical Centre"/>
    <n v="1959.58349609375"/>
    <n v="2254.421875"/>
    <n v="1939.986083984375"/>
    <n v="1589.0751953125"/>
    <n v="1651.491943359375"/>
    <n v="2109.4300450327519"/>
    <n v="0.95188665390014648"/>
    <n v="0.99946194887161255"/>
    <n v="1865.3013771346305"/>
    <n v="1958.5291399825073"/>
    <n v="2114.396728515625"/>
    <n v="1308.3649484494363"/>
    <n v="2452.0067549028345"/>
    <n v="2452.0067549028345"/>
    <n v="1952.7393043551792"/>
    <n v="0.99650732323873203"/>
  </r>
  <r>
    <s v="Y62"/>
    <s v="North West"/>
    <n v="4"/>
    <s v="QE1"/>
    <s v="E54000048"/>
    <x v="1"/>
    <s v="00X"/>
    <s v="NHS Chorley and South Ribble CCG"/>
    <s v="U85108"/>
    <s v="CHORLEY EAST PCN"/>
    <x v="12"/>
    <s v="P81701"/>
    <s v="Preston Road Surgery"/>
    <n v="3327.166748046875"/>
    <n v="4028.25634765625"/>
    <n v="3433.05419921875"/>
    <n v="3989.616455078125"/>
    <n v="3252.400634765625"/>
    <n v="3951.9677510819433"/>
    <n v="0.95188665390014648"/>
    <n v="0.99946194887161255"/>
    <n v="3167.0856227661716"/>
    <n v="3325.3765622237552"/>
    <n v="3581.62451171875"/>
    <n v="4472.5387720833032"/>
    <n v="4786.2632468479414"/>
    <n v="4786.2632468479414"/>
    <n v="3811.7041661579669"/>
    <n v="1.1456306385592265"/>
  </r>
  <r>
    <s v="Y62"/>
    <s v="North West"/>
    <n v="4"/>
    <s v="QE1"/>
    <s v="E54000048"/>
    <x v="1"/>
    <s v="00X"/>
    <s v="NHS Chorley and South Ribble CCG"/>
    <s v="U10791"/>
    <s v="CHORLEY AND SOUTH RIBBLE HEALTH PCN"/>
    <x v="12"/>
    <s v="P81740"/>
    <s v="Adlington Medical Centre"/>
    <n v="1889.25"/>
    <n v="1975.3076171875"/>
    <n v="1510.950927734375"/>
    <n v="1440.1680908203125"/>
    <n v="1733.5123291015625"/>
    <n v="1855.257452225188"/>
    <n v="0.95188665390014648"/>
    <n v="0.99946194887161255"/>
    <n v="1798.3518608808517"/>
    <n v="1888.233486905694"/>
    <n v="1913.7861328125"/>
    <n v="1644.8811838639597"/>
    <n v="2223.6220228869115"/>
    <n v="2223.6220228869115"/>
    <n v="1770.8573246948947"/>
    <n v="0.93733350519777414"/>
  </r>
  <r>
    <s v="Y62"/>
    <s v="North West"/>
    <n v="4"/>
    <s v="QE1"/>
    <s v="E54000048"/>
    <x v="1"/>
    <s v="00X"/>
    <s v="NHS Chorley and South Ribble CCG"/>
    <s v="U85108"/>
    <s v="CHORLEY EAST PCN"/>
    <x v="12"/>
    <s v="P81741"/>
    <s v="Station Surgery"/>
    <n v="2748.75"/>
    <n v="2798.322021484375"/>
    <n v="1952.8397216796875"/>
    <n v="2593.2724609375"/>
    <n v="2906.169921875"/>
    <n v="2717.859147328415"/>
    <n v="0.95188665390014648"/>
    <n v="0.99946194887161255"/>
    <n v="2616.4984399080276"/>
    <n v="2747.271031960845"/>
    <n v="2319.068603515625"/>
    <n v="2772.8537361123495"/>
    <n v="3235.4039319492194"/>
    <n v="3235.4039319492194"/>
    <n v="2576.6243958136606"/>
    <n v="0.9373804077539466"/>
  </r>
  <r>
    <s v="Y62"/>
    <s v="North West"/>
    <n v="4"/>
    <s v="QE1"/>
    <s v="E54000048"/>
    <x v="1"/>
    <s v="00X"/>
    <s v="NHS Chorley and South Ribble CCG"/>
    <s v=""/>
    <s v=""/>
    <x v="12"/>
    <s v="P81769"/>
    <s v="Lostock Hall Village Surgery"/>
    <n v="1579.5"/>
    <n v="1448.0899658203125"/>
    <n v="1485.90576171875"/>
    <n v="1148.5869140625"/>
    <n v="1401.88623046875"/>
    <n v="1403.7083729207204"/>
    <n v="0.95188665390014648"/>
    <n v="0.99946194887161255"/>
    <n v="1503.5049698352814"/>
    <n v="1578.650148242712"/>
    <n v="1506.5631103515625"/>
    <n v="1534.961764309081"/>
    <n v="1725.4729102856818"/>
    <n v="1725.4729102856818"/>
    <n v="1374.1392693057601"/>
    <n v="0.8699837095952897"/>
  </r>
  <r>
    <s v="Y62"/>
    <s v="North West"/>
    <n v="4"/>
    <s v="QE1"/>
    <s v="E54000048"/>
    <x v="1"/>
    <s v="00X"/>
    <s v="NHS Chorley and South Ribble CCG"/>
    <s v="U85108"/>
    <s v="CHORLEY EAST PCN"/>
    <x v="12"/>
    <s v="Y00347"/>
    <s v="Dr R Baghdjian Surgery"/>
    <n v="5316.83349609375"/>
    <n v="6234.71630859375"/>
    <n v="5536.25048828125"/>
    <n v="5328.306640625"/>
    <n v="5380.81591796875"/>
    <n v="6018.5130863777404"/>
    <n v="0.95188665390014648"/>
    <n v="0.99946194887161255"/>
    <n v="5061.0228459408972"/>
    <n v="5313.9727678317286"/>
    <n v="5622.96875"/>
    <n v="5612.7189554361357"/>
    <n v="7167.2246411394235"/>
    <n v="7167.2246411394235"/>
    <n v="5707.864071708279"/>
    <n v="1.073545762887218"/>
  </r>
  <r>
    <s v="Y62"/>
    <s v="North West"/>
    <n v="4"/>
    <s v="QE1"/>
    <s v="E54000048"/>
    <x v="1"/>
    <s v="00X"/>
    <s v="NHS Chorley and South Ribble CCG"/>
    <s v="U10791"/>
    <s v="CHORLEY AND SOUTH RIBBLE HEALTH PCN"/>
    <x v="12"/>
    <s v="Y02466"/>
    <s v="Buckshaw Village Health Centre"/>
    <n v="10717.91796875"/>
    <n v="8743.6875"/>
    <n v="5084.54541015625"/>
    <n v="7548.51123046875"/>
    <n v="17383.158203125"/>
    <n v="8689.8181435202296"/>
    <n v="0.95188665390014648"/>
    <n v="0.99946194887161255"/>
    <n v="10202.243072049692"/>
    <n v="10712.15118089295"/>
    <n v="7357.43017578125"/>
    <n v="9057.1376566444796"/>
    <n v="10359.890796235899"/>
    <n v="10359.890796235899"/>
    <n v="8250.4527796209004"/>
    <n v="0.76978129555353625"/>
  </r>
  <r>
    <s v="Y62"/>
    <s v="North West"/>
    <n v="4"/>
    <s v="QE1"/>
    <s v="E54000048"/>
    <x v="1"/>
    <s v="00X"/>
    <s v="NHS Chorley and South Ribble CCG"/>
    <s v="U85108"/>
    <s v="CHORLEY EAST PCN"/>
    <x v="12"/>
    <s v="Y03656"/>
    <s v="Leyland Surgery"/>
    <n v="5569.6669921875"/>
    <n v="6795.81689453125"/>
    <n v="5371.54150390625"/>
    <n v="5289.43798828125"/>
    <n v="6715.107421875"/>
    <n v="6475.364266994251"/>
    <n v="0.95188665390014648"/>
    <n v="0.99946194887161255"/>
    <n v="5301.6916765314527"/>
    <n v="5566.6702265776112"/>
    <n v="5536.580078125"/>
    <n v="5747.8057243650583"/>
    <n v="7606.2582558601607"/>
    <n v="7606.2582558601607"/>
    <n v="6057.5034818298409"/>
    <n v="1.0875880892567944"/>
  </r>
  <r>
    <s v="Y62"/>
    <s v="North West"/>
    <n v="7"/>
    <s v="QOP"/>
    <s v="E54000007"/>
    <x v="2"/>
    <s v="00Y"/>
    <s v="NHS Oldham CCG"/>
    <s v=""/>
    <s v=""/>
    <x v="13"/>
    <s v="P85001"/>
    <s v="Donald Wilde Medical Centre"/>
    <n v="5095.75"/>
    <n v="5280.119140625"/>
    <n v="5979.23193359375"/>
    <n v="5173.70556640625"/>
    <n v="6109.44140625"/>
    <n v="5343.562830545985"/>
    <n v="0.96441829204559326"/>
    <n v="0.99798107147216797"/>
    <n v="4914.4345116913319"/>
    <n v="5085.4620449542999"/>
    <n v="5902.1591796875"/>
    <n v="11000.605313499429"/>
    <n v="7287.0033315686678"/>
    <n v="7287.0033315686678"/>
    <n v="5803.2539217393587"/>
    <n v="1.1388419607985789"/>
  </r>
  <r>
    <s v="Y62"/>
    <s v="North West"/>
    <n v="7"/>
    <s v="QOP"/>
    <s v="E54000007"/>
    <x v="2"/>
    <s v="00Y"/>
    <s v="NHS Oldham CCG"/>
    <s v="U14327"/>
    <s v="OLDHAM CENTRAL PCN"/>
    <x v="13"/>
    <s v="P85002"/>
    <s v="St Mary's Medical Centre"/>
    <n v="4907.333984375"/>
    <n v="6011.5478515625"/>
    <n v="6316.8095703125"/>
    <n v="7158.931640625"/>
    <n v="6030.11181640625"/>
    <n v="6203.8420352894464"/>
    <n v="0.96441829204559326"/>
    <n v="0.99798107147216797"/>
    <n v="4732.7226597082336"/>
    <n v="4897.4264277983457"/>
    <n v="6358.9072265625"/>
    <n v="13481.463030157589"/>
    <n v="8479.6056029365991"/>
    <n v="8479.6056029365991"/>
    <n v="6753.0234625886478"/>
    <n v="1.3761083888095536"/>
  </r>
  <r>
    <s v="Y62"/>
    <s v="North West"/>
    <n v="7"/>
    <s v="QOP"/>
    <s v="E54000007"/>
    <x v="2"/>
    <s v="00Y"/>
    <s v="NHS Oldham CCG"/>
    <s v="U14327"/>
    <s v="OLDHAM CENTRAL PCN"/>
    <x v="13"/>
    <s v="P85003"/>
    <s v="The Chowdhury Practice"/>
    <n v="6682.5830078125"/>
    <n v="4786.80810546875"/>
    <n v="3498.41748046875"/>
    <n v="6838.89208984375"/>
    <n v="10795.1640625"/>
    <n v="5262.0010252579159"/>
    <n v="0.96441829204559326"/>
    <n v="0.99798107147216797"/>
    <n v="6444.8052908474347"/>
    <n v="6669.0913503384218"/>
    <n v="5432.56396484375"/>
    <n v="14596.091884578122"/>
    <n v="7583.3527804768419"/>
    <n v="7583.3527804768419"/>
    <n v="6039.2619243885692"/>
    <n v="0.90373167341552896"/>
  </r>
  <r>
    <s v="Y62"/>
    <s v="North West"/>
    <n v="7"/>
    <s v="QOP"/>
    <s v="E54000007"/>
    <x v="2"/>
    <s v="00Y"/>
    <s v="NHS Oldham CCG"/>
    <s v="U17156"/>
    <s v="MILLTOWN ALLIANCE PCN"/>
    <x v="13"/>
    <s v="P85004"/>
    <s v="Chadderton Medical Practice"/>
    <n v="5266.3330078125"/>
    <n v="4588.322265625"/>
    <n v="4744.38671875"/>
    <n v="4643.93359375"/>
    <n v="6896.68310546875"/>
    <n v="4702.8337283055771"/>
    <n v="0.96441829204559326"/>
    <n v="0.99798107147216797"/>
    <n v="5078.9478847378632"/>
    <n v="5255.7006578659639"/>
    <n v="5270.09130859375"/>
    <n v="7316.7252099955431"/>
    <n v="6134.964185811662"/>
    <n v="6134.964185811662"/>
    <n v="4885.7882110200526"/>
    <n v="0.92774008095805627"/>
  </r>
  <r>
    <s v="Y62"/>
    <s v="North West"/>
    <n v="7"/>
    <s v="QOP"/>
    <s v="E54000007"/>
    <x v="2"/>
    <s v="00Y"/>
    <s v="NHS Oldham CCG"/>
    <s v="U75449"/>
    <s v="OLDHAM EAST PCN"/>
    <x v="13"/>
    <s v="P85005"/>
    <s v="Leesbrook Surgery"/>
    <n v="9372"/>
    <n v="10740.8427734375"/>
    <n v="9870.759765625"/>
    <n v="7359.0830078125"/>
    <n v="7978.52099609375"/>
    <n v="10063.181285178631"/>
    <n v="0.96441829204559326"/>
    <n v="0.99798107147216797"/>
    <n v="9038.5282330513"/>
    <n v="9353.0786018371582"/>
    <n v="10093.57421875"/>
    <n v="8736.4479238947661"/>
    <n v="12122.134711304412"/>
    <n v="12122.134711304412"/>
    <n v="9653.875894151186"/>
    <n v="1.0300763864864688"/>
  </r>
  <r>
    <s v="Y62"/>
    <s v="North West"/>
    <n v="7"/>
    <s v="QOP"/>
    <s v="E54000007"/>
    <x v="2"/>
    <s v="00Y"/>
    <s v="NHS Oldham CCG"/>
    <s v=""/>
    <s v=""/>
    <x v="13"/>
    <s v="P85006"/>
    <s v="The Parks Medical Practice"/>
    <n v="6036.4169921875"/>
    <n v="7063.857421875"/>
    <n v="6628.38525390625"/>
    <n v="5310.49267578125"/>
    <n v="4999.23779296875"/>
    <n v="6687.1619564739012"/>
    <n v="0.96441829204559326"/>
    <n v="0.99798107147216797"/>
    <n v="5821.630965680466"/>
    <n v="6024.2298977160826"/>
    <n v="6685.3720703125"/>
    <n v="6889.981084858091"/>
    <n v="8184.7138557410544"/>
    <n v="8184.7138557410544"/>
    <n v="6518.1763504722994"/>
    <n v="1.079808826810392"/>
  </r>
  <r>
    <s v="Y62"/>
    <s v="North West"/>
    <n v="7"/>
    <s v="QOP"/>
    <s v="E54000007"/>
    <x v="2"/>
    <s v="00Y"/>
    <s v="NHS Oldham CCG"/>
    <s v="U14327"/>
    <s v="OLDHAM CENTRAL PCN"/>
    <x v="13"/>
    <s v="P85007"/>
    <s v="Oldham Family Practice"/>
    <n v="2790.666748046875"/>
    <n v="3133.018798828125"/>
    <n v="3501.93017578125"/>
    <n v="3587.036376953125"/>
    <n v="3711.6640625"/>
    <n v="3248.8240844598286"/>
    <n v="0.96441829204559326"/>
    <n v="0.99798107147216797"/>
    <n v="2691.3700588197971"/>
    <n v="2785.0325913375709"/>
    <n v="3374.086669921875"/>
    <n v="5879.278216087906"/>
    <n v="4302.5156919881565"/>
    <n v="4302.5156919881565"/>
    <n v="3426.45528302516"/>
    <n v="1.2278267497985058"/>
  </r>
  <r>
    <s v="Y62"/>
    <s v="North West"/>
    <n v="7"/>
    <s v="QOP"/>
    <s v="E54000007"/>
    <x v="2"/>
    <s v="00Y"/>
    <s v="NHS Oldham CCG"/>
    <s v="U67660"/>
    <s v="OLDHAM SOUTH PCN"/>
    <x v="13"/>
    <s v="P85008"/>
    <s v="Failsworth Group Practice"/>
    <n v="12844.8330078125"/>
    <n v="15860.2685546875"/>
    <n v="16636.568359375"/>
    <n v="12095.072265625"/>
    <n v="11736.8193359375"/>
    <n v="15174.038217836369"/>
    <n v="0.96441829204559326"/>
    <n v="0.99798107147216797"/>
    <n v="12387.791911005392"/>
    <n v="12818.900208017789"/>
    <n v="15003.6826171875"/>
    <n v="19263.555137576641"/>
    <n v="18992.414662484534"/>
    <n v="18992.414662484534"/>
    <n v="15125.257922674364"/>
    <n v="1.1775363613894287"/>
  </r>
  <r>
    <s v="Y62"/>
    <s v="North West"/>
    <n v="7"/>
    <s v="QOP"/>
    <s v="E54000007"/>
    <x v="2"/>
    <s v="00Y"/>
    <s v="NHS Oldham CCG"/>
    <s v="U17156"/>
    <s v="MILLTOWN ALLIANCE PCN"/>
    <x v="13"/>
    <s v="P85010"/>
    <s v="Woodlands Medical Practice"/>
    <n v="9525.5"/>
    <n v="9648.146484375"/>
    <n v="11058.9326171875"/>
    <n v="8928.29296875"/>
    <n v="10030.6103515625"/>
    <n v="9646.6921755800249"/>
    <n v="0.96441829204559326"/>
    <n v="0.99798107147216797"/>
    <n v="9186.5664408802986"/>
    <n v="9506.268696308136"/>
    <n v="10812.259765625"/>
    <n v="11309.141914414326"/>
    <n v="12133.202903594924"/>
    <n v="12133.202903594924"/>
    <n v="9662.6904270111081"/>
    <n v="1.0144024384033496"/>
  </r>
  <r>
    <s v="Y62"/>
    <s v="North West"/>
    <n v="7"/>
    <s v="QOP"/>
    <s v="E54000007"/>
    <x v="2"/>
    <s v="00Y"/>
    <s v="NHS Oldham CCG"/>
    <s v="U17156"/>
    <s v="MILLTOWN ALLIANCE PCN"/>
    <x v="13"/>
    <s v="P85011"/>
    <s v="Ch Medical Practice"/>
    <n v="8131.24951171875"/>
    <n v="9111.09375"/>
    <n v="9131.162109375"/>
    <n v="9256.5263671875"/>
    <n v="9219.2890625"/>
    <n v="9138.6822759015813"/>
    <n v="0.96441829204559326"/>
    <n v="0.99798107147216797"/>
    <n v="7841.925766288361"/>
    <n v="8114.8331001126207"/>
    <n v="8805.2060546875"/>
    <n v="11762.691154519909"/>
    <n v="11426.552927277604"/>
    <n v="11426.552927277604"/>
    <n v="9099.9255894276303"/>
    <n v="1.1191300397697581"/>
  </r>
  <r>
    <s v="Y62"/>
    <s v="North West"/>
    <n v="7"/>
    <s v="QOP"/>
    <s v="E54000007"/>
    <x v="2"/>
    <s v="00Y"/>
    <s v="NHS Oldham CCG"/>
    <s v="U67660"/>
    <s v="OLDHAM SOUTH PCN"/>
    <x v="13"/>
    <s v="P85012"/>
    <s v="Oldham Medical Services"/>
    <n v="4820.4169921875"/>
    <n v="4884.841796875"/>
    <n v="4511.11767578125"/>
    <n v="6448.5712890625"/>
    <n v="7172.283203125"/>
    <n v="5190.5015397875468"/>
    <n v="0.96441829204559326"/>
    <n v="0.99798107147216797"/>
    <n v="4648.8983225530246"/>
    <n v="4810.6849148059264"/>
    <n v="5249.11474609375"/>
    <n v="14521.205981791158"/>
    <n v="7480.4498516711374"/>
    <n v="7480.4498516711374"/>
    <n v="5957.311663358344"/>
    <n v="1.2358498596726011"/>
  </r>
  <r>
    <s v="Y62"/>
    <s v="North West"/>
    <n v="7"/>
    <s v="QOP"/>
    <s v="E54000007"/>
    <x v="2"/>
    <s v="00Y"/>
    <s v="NHS Oldham CCG"/>
    <s v="U41563"/>
    <s v="OLDHAM NORTH PCN"/>
    <x v="13"/>
    <s v="P85013"/>
    <s v="The Royton &amp; Crompton Family Practice"/>
    <n v="16797.5"/>
    <n v="18574.224609375"/>
    <n v="18544.8046875"/>
    <n v="14198.6484375"/>
    <n v="14305.8505859375"/>
    <n v="17738.810058092953"/>
    <n v="0.96441829204559326"/>
    <n v="0.99798107147216797"/>
    <n v="16199.816260635853"/>
    <n v="16763.587048053741"/>
    <n v="18480.4765625"/>
    <n v="18964.919319235942"/>
    <n v="21896.89631684951"/>
    <n v="21896.89631684951"/>
    <n v="17438.341063214812"/>
    <n v="1.0381509786107939"/>
  </r>
  <r>
    <s v="Y62"/>
    <s v="North West"/>
    <n v="7"/>
    <s v="QOP"/>
    <s v="E54000007"/>
    <x v="2"/>
    <s v="00Y"/>
    <s v="NHS Oldham CCG"/>
    <s v="U14327"/>
    <s v="OLDHAM CENTRAL PCN"/>
    <x v="13"/>
    <s v="P85014"/>
    <s v="Hopwood House Medical Practice"/>
    <n v="5469"/>
    <n v="5285.70263671875"/>
    <n v="4145.1552734375"/>
    <n v="6049.6064453125"/>
    <n v="7585.05126953125"/>
    <n v="5422.8171870393744"/>
    <n v="0.96441829204559326"/>
    <n v="0.99798107147216797"/>
    <n v="5274.4036391973495"/>
    <n v="5457.9584798812866"/>
    <n v="5411.70361328125"/>
    <n v="8689.1106962562644"/>
    <n v="7014.4198857371966"/>
    <n v="7014.4198857371966"/>
    <n v="5586.1727871432277"/>
    <n v="1.0214249016535433"/>
  </r>
  <r>
    <s v="Y62"/>
    <s v="North West"/>
    <n v="7"/>
    <s v="QOP"/>
    <s v="E54000007"/>
    <x v="2"/>
    <s v="00Y"/>
    <s v="NHS Oldham CCG"/>
    <s v="U14327"/>
    <s v="OLDHAM CENTRAL PCN"/>
    <x v="13"/>
    <s v="P85015"/>
    <s v="Alexandra Group Med Pract"/>
    <n v="7781.4169921875"/>
    <n v="8586.7138671875"/>
    <n v="8306.29296875"/>
    <n v="9505.7734375"/>
    <n v="12446.220703125"/>
    <n v="8867.2440711335184"/>
    <n v="0.96441829204559326"/>
    <n v="0.99798107147216797"/>
    <n v="7504.5408853000263"/>
    <n v="7765.7068674350157"/>
    <n v="8473.4765625"/>
    <n v="12146.068467288573"/>
    <n v="11167.020428400359"/>
    <n v="11167.020428400359"/>
    <n v="8893.2380220700925"/>
    <n v="1.1428815639874916"/>
  </r>
  <r>
    <s v="Y62"/>
    <s v="North West"/>
    <n v="7"/>
    <s v="QOP"/>
    <s v="E54000007"/>
    <x v="2"/>
    <s v="00Y"/>
    <s v="NHS Oldham CCG"/>
    <s v="U75449"/>
    <s v="OLDHAM EAST PCN"/>
    <x v="13"/>
    <s v="P85016"/>
    <s v="Saddleworth Medical Practice"/>
    <n v="14336.666015625"/>
    <n v="15804.78125"/>
    <n v="13157.9365234375"/>
    <n v="8448.9541015625"/>
    <n v="8803.6318359375"/>
    <n v="14241.032251103052"/>
    <n v="0.96441829204559326"/>
    <n v="0.99798107147216797"/>
    <n v="13826.542952417163"/>
    <n v="14307.721311612055"/>
    <n v="14143.517578125"/>
    <n v="8998.990540729963"/>
    <n v="16725.09151272618"/>
    <n v="16725.09151272618"/>
    <n v="13319.597713396934"/>
    <n v="0.92905824121733738"/>
  </r>
  <r>
    <s v="Y62"/>
    <s v="North West"/>
    <n v="7"/>
    <s v="QOP"/>
    <s v="E54000007"/>
    <x v="2"/>
    <s v="00Y"/>
    <s v="NHS Oldham CCG"/>
    <s v="U41563"/>
    <s v="OLDHAM NORTH PCN"/>
    <x v="13"/>
    <s v="P85017"/>
    <s v="Oak Gables Medical Practice"/>
    <n v="9372.8330078125"/>
    <n v="12015.90234375"/>
    <n v="12162.8701171875"/>
    <n v="8571.0908203125"/>
    <n v="7789.80859375"/>
    <n v="11333.042648549734"/>
    <n v="0.96441829204559326"/>
    <n v="0.99798107147216797"/>
    <n v="9039.3316010230919"/>
    <n v="9353.9099278664216"/>
    <n v="11339.30078125"/>
    <n v="11353.948225871061"/>
    <n v="13832.884783482499"/>
    <n v="13832.884783482499"/>
    <n v="11016.290128610743"/>
    <n v="1.175342622601766"/>
  </r>
  <r>
    <s v="Y62"/>
    <s v="North West"/>
    <n v="7"/>
    <s v="QOP"/>
    <s v="E54000007"/>
    <x v="2"/>
    <s v="00Y"/>
    <s v="NHS Oldham CCG"/>
    <s v="U17156"/>
    <s v="MILLTOWN ALLIANCE PCN"/>
    <x v="13"/>
    <s v="P85018"/>
    <s v="Danson Family Practice P85018"/>
    <n v="4567.25"/>
    <n v="4975.90380859375"/>
    <n v="4836.0439453125"/>
    <n v="7006.41748046875"/>
    <n v="5334.751953125"/>
    <n v="5286.1668108092681"/>
    <n v="0.96441829204559326"/>
    <n v="0.99798107147216797"/>
    <n v="4404.7394443452358"/>
    <n v="4558.0290486812592"/>
    <n v="5214.96875"/>
    <n v="8732.2461821396701"/>
    <n v="6861.4274852297513"/>
    <n v="6861.4274852297513"/>
    <n v="5464.3320649913931"/>
    <n v="1.1964162384348116"/>
  </r>
  <r>
    <s v="Y62"/>
    <s v="North West"/>
    <n v="7"/>
    <s v="QOP"/>
    <s v="E54000007"/>
    <x v="2"/>
    <s v="00Y"/>
    <s v="NHS Oldham CCG"/>
    <s v="U41563"/>
    <s v="OLDHAM NORTH PCN"/>
    <x v="13"/>
    <s v="P85019"/>
    <s v="Royton Medical Centre"/>
    <n v="4309.33349609375"/>
    <n v="4465.97021484375"/>
    <n v="4007.02294921875"/>
    <n v="4318.52490234375"/>
    <n v="4195.27685546875"/>
    <n v="4403.161179686289"/>
    <n v="0.96441829204559326"/>
    <n v="0.99798107147216797"/>
    <n v="4156.0000501575996"/>
    <n v="4300.6332597625442"/>
    <n v="4348.42333984375"/>
    <n v="5479.453579467021"/>
    <n v="5496.9741754994766"/>
    <n v="5496.9741754994766"/>
    <n v="4377.7030817961977"/>
    <n v="1.0158654663799918"/>
  </r>
  <r>
    <s v="Y62"/>
    <s v="North West"/>
    <n v="7"/>
    <s v="QOP"/>
    <s v="E54000007"/>
    <x v="2"/>
    <s v="00Y"/>
    <s v="NHS Oldham CCG"/>
    <s v="U75449"/>
    <s v="OLDHAM EAST PCN"/>
    <x v="13"/>
    <s v="P85020"/>
    <s v="Springfield House"/>
    <n v="7805.916015625"/>
    <n v="8770.1796875"/>
    <n v="8649.43359375"/>
    <n v="9108.20703125"/>
    <n v="8729.20703125"/>
    <n v="8811.3834836652695"/>
    <n v="0.96441829204559326"/>
    <n v="0.99798107147216797"/>
    <n v="7528.168191640405"/>
    <n v="7790.1564290951937"/>
    <n v="9085.4833984375"/>
    <n v="11491.393878580689"/>
    <n v="11116.703227710272"/>
    <n v="11116.703227710272"/>
    <n v="8853.1662011926855"/>
    <n v="1.1341610880095838"/>
  </r>
  <r>
    <s v="Y62"/>
    <s v="North West"/>
    <n v="7"/>
    <s v="QOP"/>
    <s v="E54000007"/>
    <x v="2"/>
    <s v="00Y"/>
    <s v="NHS Oldham CCG"/>
    <s v="U14327"/>
    <s v="OLDHAM CENTRAL PCN"/>
    <x v="13"/>
    <s v="P85021"/>
    <s v="Greenbank Medical Practice"/>
    <n v="10279.9169921875"/>
    <n v="8976.875"/>
    <n v="8959.669921875"/>
    <n v="11898.14453125"/>
    <n v="15986.6806640625"/>
    <n v="9705.5733962629783"/>
    <n v="0.96441829204559326"/>
    <n v="0.99798107147216797"/>
    <n v="9914.139987975941"/>
    <n v="10259.162574508227"/>
    <n v="10413.3212890625"/>
    <n v="15316.05106968962"/>
    <n v="12624.498825862127"/>
    <n v="12624.498825862127"/>
    <n v="10053.950710271874"/>
    <n v="0.97801866667918091"/>
  </r>
  <r>
    <s v="Y62"/>
    <s v="North West"/>
    <n v="7"/>
    <s v="QOP"/>
    <s v="E54000007"/>
    <x v="2"/>
    <s v="00Y"/>
    <s v="NHS Oldham CCG"/>
    <s v="U75449"/>
    <s v="OLDHAM EAST PCN"/>
    <x v="13"/>
    <s v="P85022"/>
    <s v="Lees Medical Practice"/>
    <n v="4570.666015625"/>
    <n v="4589.5947265625"/>
    <n v="4318.53662109375"/>
    <n v="4482.3701171875"/>
    <n v="5935.5693359375"/>
    <n v="4612.2155375062994"/>
    <n v="0.96441829204559326"/>
    <n v="0.99798107147216797"/>
    <n v="4408.0339122998994"/>
    <n v="4561.4381676148623"/>
    <n v="4944.82763671875"/>
    <n v="5714.5297935200424"/>
    <n v="5807.9863938758845"/>
    <n v="5807.9863938758845"/>
    <n v="4625.3882815795787"/>
    <n v="1.0119724927980973"/>
  </r>
  <r>
    <s v="Y62"/>
    <s v="North West"/>
    <n v="7"/>
    <s v="QOP"/>
    <s v="E54000007"/>
    <x v="2"/>
    <s v="00Y"/>
    <s v="NHS Oldham CCG"/>
    <s v=""/>
    <s v=""/>
    <x v="13"/>
    <s v="P85025"/>
    <s v="The Surgery"/>
    <n v="4205.75"/>
    <n v="3105.477294921875"/>
    <n v="2467.50537109375"/>
    <n v="4187.34716796875"/>
    <n v="9434.3359375"/>
    <n v="3490.3477066689593"/>
    <n v="0.96441829204559326"/>
    <n v="0.99798107147216797"/>
    <n v="4056.1022317707539"/>
    <n v="4197.2588913440704"/>
    <n v="3438.442138671875"/>
    <n v="6632.0290808494965"/>
    <n v="4635.5072281166695"/>
    <n v="4635.5072281166695"/>
    <n v="3691.6444629960451"/>
    <n v="0.87776127040267371"/>
  </r>
  <r>
    <s v="Y62"/>
    <s v="North West"/>
    <n v="7"/>
    <s v="QOP"/>
    <s v="E54000007"/>
    <x v="2"/>
    <s v="00Y"/>
    <s v="NHS Oldham CCG"/>
    <s v="U67660"/>
    <s v="OLDHAM SOUTH PCN"/>
    <x v="13"/>
    <s v="P85026"/>
    <s v="Quayside Medical Practice"/>
    <n v="5901.9169921875"/>
    <n v="6656.50439453125"/>
    <n v="6167.49755859375"/>
    <n v="5192.02685546875"/>
    <n v="6478.34326171875"/>
    <n v="6398.2578802172202"/>
    <n v="0.96441829204559326"/>
    <n v="0.99798107147216797"/>
    <n v="5691.9167054003337"/>
    <n v="5890.001443603076"/>
    <n v="6293.1787109375"/>
    <n v="9236.0225142666604"/>
    <n v="8139.6458001852161"/>
    <n v="8139.6458001852161"/>
    <n v="6482.2848655574317"/>
    <n v="1.0983354855953036"/>
  </r>
  <r>
    <s v="Y62"/>
    <s v="North West"/>
    <n v="7"/>
    <s v="QOP"/>
    <s v="E54000007"/>
    <x v="2"/>
    <s v="00Y"/>
    <s v="NHS Oldham CCG"/>
    <s v="U17156"/>
    <s v="MILLTOWN ALLIANCE PCN"/>
    <x v="13"/>
    <s v="P85028"/>
    <s v="Block Lane Surgery"/>
    <n v="5307.58251953125"/>
    <n v="5310.3994140625"/>
    <n v="4800.8330078125"/>
    <n v="5455.8671875"/>
    <n v="7274.64794921875"/>
    <n v="5381.3477065830648"/>
    <n v="0.96441829204559326"/>
    <n v="0.99798107147216797"/>
    <n v="5118.7296683773748"/>
    <n v="5296.8668897687458"/>
    <n v="5404.2021484375"/>
    <n v="9995.7955468753134"/>
    <n v="7132.952305108829"/>
    <n v="7132.952305108829"/>
    <n v="5680.570126662984"/>
    <n v="1.0702744810390015"/>
  </r>
  <r>
    <s v="Y62"/>
    <s v="North West"/>
    <n v="7"/>
    <s v="QOP"/>
    <s v="E54000007"/>
    <x v="2"/>
    <s v="00Y"/>
    <s v="NHS Oldham CCG"/>
    <s v="U14327"/>
    <s v="OLDHAM CENTRAL PCN"/>
    <x v="13"/>
    <s v="P85601"/>
    <s v="Jalal Practice"/>
    <n v="2122.083251953125"/>
    <n v="2304.87109375"/>
    <n v="2177.182373046875"/>
    <n v="2889.150146484375"/>
    <n v="2740.72265625"/>
    <n v="2402.3966134726688"/>
    <n v="0.96441829204559326"/>
    <n v="0.99798107147216797"/>
    <n v="2046.5759054271912"/>
    <n v="2117.7989175373223"/>
    <n v="2448.978515625"/>
    <n v="5045.1414157265854"/>
    <n v="3260.4260200676304"/>
    <n v="3260.4260200676304"/>
    <n v="2596.5515900794021"/>
    <n v="1.2235861093996125"/>
  </r>
  <r>
    <s v="Y62"/>
    <s v="North West"/>
    <n v="7"/>
    <s v="QOP"/>
    <s v="E54000007"/>
    <x v="2"/>
    <s v="00Y"/>
    <s v="NHS Oldham CCG"/>
    <s v="U75449"/>
    <s v="OLDHAM EAST PCN"/>
    <x v="13"/>
    <s v="P85602"/>
    <s v="Saraf Medical Practice"/>
    <n v="2515.91650390625"/>
    <n v="2190.69482421875"/>
    <n v="1739.0067138671875"/>
    <n v="1673.421142578125"/>
    <n v="3013.121826171875"/>
    <n v="2118.4707946914514"/>
    <n v="0.96441829204559326"/>
    <n v="0.99798107147216797"/>
    <n v="2426.3958976265858"/>
    <n v="2510.8370483028702"/>
    <n v="2243.59716796875"/>
    <n v="3666.9436745558114"/>
    <n v="2791.1180125525684"/>
    <n v="2791.1180125525684"/>
    <n v="2222.802133520669"/>
    <n v="0.88349598648027983"/>
  </r>
  <r>
    <s v="Y62"/>
    <s v="North West"/>
    <n v="7"/>
    <s v="QOP"/>
    <s v="E54000007"/>
    <x v="2"/>
    <s v="00Y"/>
    <s v="NHS Oldham CCG"/>
    <s v="U17156"/>
    <s v="MILLTOWN ALLIANCE PCN"/>
    <x v="13"/>
    <s v="P85605"/>
    <s v="Littletown Family Med Pract"/>
    <n v="4456.25"/>
    <n v="3895.48095703125"/>
    <n v="3415.410888671875"/>
    <n v="4696.61279296875"/>
    <n v="7390.99658203125"/>
    <n v="4130.3696706166847"/>
    <n v="0.96441829204559326"/>
    <n v="0.99798107147216797"/>
    <n v="4297.689013928175"/>
    <n v="4447.2531497478485"/>
    <n v="4304.70849609375"/>
    <n v="9326.2465279841817"/>
    <n v="5697.9822042916594"/>
    <n v="5697.9822042916594"/>
    <n v="4537.7826890520137"/>
    <n v="1.0182962556077451"/>
  </r>
  <r>
    <s v="Y62"/>
    <s v="North West"/>
    <n v="7"/>
    <s v="QOP"/>
    <s v="E54000007"/>
    <x v="2"/>
    <s v="00Y"/>
    <s v="NHS Oldham CCG"/>
    <s v="U75449"/>
    <s v="OLDHAM EAST PCN"/>
    <x v="13"/>
    <s v="P85606"/>
    <s v="Moorside Medical Practice"/>
    <n v="3263.5"/>
    <n v="3125.997802734375"/>
    <n v="2355.740966796875"/>
    <n v="2924.855224609375"/>
    <n v="3790.185791015625"/>
    <n v="3074.1228154022447"/>
    <n v="0.96441829204559326"/>
    <n v="0.99798107147216797"/>
    <n v="3147.3790960907936"/>
    <n v="3256.9112267494202"/>
    <n v="3147.291015625"/>
    <n v="4796.0198358392681"/>
    <n v="3971.3700129057579"/>
    <n v="3971.3700129057579"/>
    <n v="3162.7361143407279"/>
    <n v="0.96912398171923642"/>
  </r>
  <r>
    <s v="Y62"/>
    <s v="North West"/>
    <n v="7"/>
    <s v="QOP"/>
    <s v="E54000007"/>
    <x v="2"/>
    <s v="00Y"/>
    <s v="NHS Oldham CCG"/>
    <s v="U17156"/>
    <s v="MILLTOWN ALLIANCE PCN"/>
    <x v="13"/>
    <s v="P85607"/>
    <s v="Chadderton South Health Centre"/>
    <n v="3314.41650390625"/>
    <n v="3222.911865234375"/>
    <n v="2971.96142578125"/>
    <n v="2826.358642578125"/>
    <n v="3591.941162109375"/>
    <n v="3162.7646133213138"/>
    <n v="0.96441829204559326"/>
    <n v="0.99798107147216797"/>
    <n v="3196.483903824992"/>
    <n v="3307.7249338733964"/>
    <n v="3285.00634765625"/>
    <n v="4246.3567274666093"/>
    <n v="4008.3273922506469"/>
    <n v="4008.3273922506469"/>
    <n v="3192.1683853116083"/>
    <n v="0.96311624732420786"/>
  </r>
  <r>
    <s v="Y62"/>
    <s v="North West"/>
    <n v="7"/>
    <s v="QOP"/>
    <s v="E54000007"/>
    <x v="2"/>
    <s v="00Y"/>
    <s v="NHS Oldham CCG"/>
    <s v="U14327"/>
    <s v="OLDHAM CENTRAL PCN"/>
    <x v="13"/>
    <s v="P85608"/>
    <s v="Perkins Practice"/>
    <n v="2916.4169921875"/>
    <n v="3163.117431640625"/>
    <n v="2666.719970703125"/>
    <n v="4354.3974609375"/>
    <n v="4140.37646484375"/>
    <n v="3350.5123116373707"/>
    <n v="0.96441829204559326"/>
    <n v="0.99798107147216797"/>
    <n v="2812.6458944982151"/>
    <n v="2910.5289547229186"/>
    <n v="3300.91650390625"/>
    <n v="8433.4664833621046"/>
    <n v="4702.0729524799153"/>
    <n v="4702.0729524799153"/>
    <n v="3744.6563505151462"/>
    <n v="1.2839920904816884"/>
  </r>
  <r>
    <s v="Y62"/>
    <s v="North West"/>
    <n v="7"/>
    <s v="QOP"/>
    <s v="E54000007"/>
    <x v="2"/>
    <s v="00Y"/>
    <s v="NHS Oldham CCG"/>
    <s v="U67660"/>
    <s v="OLDHAM SOUTH PCN"/>
    <x v="13"/>
    <s v="P85610"/>
    <s v="Hossain Practice"/>
    <n v="2765.58349609375"/>
    <n v="2736.374267578125"/>
    <n v="2096.02685546875"/>
    <n v="2850.464111328125"/>
    <n v="3645.105712890625"/>
    <n v="2750.2586571667066"/>
    <n v="0.96441829204559326"/>
    <n v="0.99798107147216797"/>
    <n v="2667.179311812215"/>
    <n v="2759.9999806773849"/>
    <n v="2671.506103515625"/>
    <n v="4799.3910281381268"/>
    <n v="3595.4152316778345"/>
    <n v="3595.4152316778345"/>
    <n v="2863.3316871318357"/>
    <n v="1.0353445090976823"/>
  </r>
  <r>
    <s v="Y62"/>
    <s v="North West"/>
    <n v="7"/>
    <s v="QOP"/>
    <s v="E54000007"/>
    <x v="2"/>
    <s v="00Y"/>
    <s v="NHS Oldham CCG"/>
    <s v="U17156"/>
    <s v="MILLTOWN ALLIANCE PCN"/>
    <x v="13"/>
    <s v="P85612"/>
    <s v="Werneth Medical Practice"/>
    <n v="3003.58349609375"/>
    <n v="2238.312255859375"/>
    <n v="1849.4744873046875"/>
    <n v="3313.433349609375"/>
    <n v="5329.630859375"/>
    <n v="2503.2721214822636"/>
    <n v="0.96441829204559326"/>
    <n v="0.99798107147216797"/>
    <n v="2896.7108653190662"/>
    <n v="2997.5194756877609"/>
    <n v="2446.263671875"/>
    <n v="6203.0512258531126"/>
    <n v="3498.407789137088"/>
    <n v="3498.407789137088"/>
    <n v="2786.0764978932566"/>
    <n v="0.9275841678836737"/>
  </r>
  <r>
    <s v="Y62"/>
    <s v="North West"/>
    <n v="7"/>
    <s v="QOP"/>
    <s v="E54000007"/>
    <x v="2"/>
    <s v="00Y"/>
    <s v="NHS Oldham CCG"/>
    <s v=""/>
    <s v=""/>
    <x v="13"/>
    <s v="P85613"/>
    <s v="Mohanty Practice"/>
    <n v="1201.500244140625"/>
    <n v="1056.836181640625"/>
    <n v="836.8572998046875"/>
    <n v="1505.4984130859375"/>
    <n v="1614.5111083984375"/>
    <n v="1133.1946661312629"/>
    <n v="0.96441829204559326"/>
    <n v="0.99798107147216797"/>
    <n v="1158.7488133464649"/>
    <n v="1199.0745010215323"/>
    <n v="1141.5960693359375"/>
    <n v="2354.495081385227"/>
    <n v="1532.9909729095211"/>
    <n v="1532.9909729095211"/>
    <n v="1220.8497060770667"/>
    <n v="1.0161044178149805"/>
  </r>
  <r>
    <s v="Y62"/>
    <s v="North West"/>
    <n v="7"/>
    <s v="QOP"/>
    <s v="E54000007"/>
    <x v="2"/>
    <s v="00Y"/>
    <s v="NHS Oldham CCG"/>
    <s v="U41563"/>
    <s v="OLDHAM NORTH PCN"/>
    <x v="13"/>
    <s v="P85614"/>
    <s v="Village Medical Practice"/>
    <n v="3074.9169921875"/>
    <n v="3256.764892578125"/>
    <n v="2303.266845703125"/>
    <n v="3122.19287109375"/>
    <n v="4372.02587890625"/>
    <n v="3221.9050580209237"/>
    <n v="0.96441829204559326"/>
    <n v="0.99798107147216797"/>
    <n v="2965.5061937874416"/>
    <n v="3068.7089545512572"/>
    <n v="2853.2236328125"/>
    <n v="3965.0102522717257"/>
    <n v="3972.1143298478701"/>
    <n v="3972.1143298478701"/>
    <n v="3163.3288765526809"/>
    <n v="1.0287526084735981"/>
  </r>
  <r>
    <s v="Y62"/>
    <s v="North West"/>
    <n v="7"/>
    <s v="QOP"/>
    <s v="E54000007"/>
    <x v="2"/>
    <s v="00Y"/>
    <s v="NHS Oldham CCG"/>
    <s v="U17156"/>
    <s v="MILLTOWN ALLIANCE PCN"/>
    <x v="13"/>
    <s v="P85615"/>
    <s v="Kapur Family Care"/>
    <n v="6859"/>
    <n v="5486.9560546875"/>
    <n v="5036.7861328125"/>
    <n v="7692.0224609375"/>
    <n v="9897.67578125"/>
    <n v="5972.2778603525667"/>
    <n v="0.96441829204559326"/>
    <n v="0.99798107147216797"/>
    <n v="6614.9450651407242"/>
    <n v="6845.1521692276001"/>
    <n v="6181.4443359375"/>
    <n v="13892.118520589833"/>
    <n v="8282.7664045703295"/>
    <n v="8282.7664045703295"/>
    <n v="6596.2638457894636"/>
    <n v="0.96169468520038837"/>
  </r>
  <r>
    <s v="Y62"/>
    <s v="North West"/>
    <n v="7"/>
    <s v="QOP"/>
    <s v="E54000007"/>
    <x v="2"/>
    <s v="00Y"/>
    <s v="NHS Oldham CCG"/>
    <s v="U67660"/>
    <s v="OLDHAM SOUTH PCN"/>
    <x v="13"/>
    <s v="P85620"/>
    <s v="St Chads Medical Practice"/>
    <n v="2972.750244140625"/>
    <n v="2720.03125"/>
    <n v="2350.99609375"/>
    <n v="2920.60595703125"/>
    <n v="3973.1142578125"/>
    <n v="2778.6234163086633"/>
    <n v="0.96441829204559326"/>
    <n v="0.99798107147216797"/>
    <n v="2866.974713132222"/>
    <n v="2966.7484738666099"/>
    <n v="3042.95166015625"/>
    <n v="5472.8803333818405"/>
    <n v="3755.4568493866786"/>
    <n v="3755.4568493866786"/>
    <n v="2990.7862941013136"/>
    <n v="1.0060671258866223"/>
  </r>
  <r>
    <s v="Y62"/>
    <s v="North West"/>
    <n v="7"/>
    <s v="QOP"/>
    <s v="E54000007"/>
    <x v="2"/>
    <s v="00Y"/>
    <s v="NHS Oldham CCG"/>
    <s v="U14327"/>
    <s v="OLDHAM CENTRAL PCN"/>
    <x v="13"/>
    <s v="P85621"/>
    <s v="Mach Healthcare Limited"/>
    <n v="4657.33349609375"/>
    <n v="4607.58056640625"/>
    <n v="4247.72607421875"/>
    <n v="5921.15966796875"/>
    <n v="7185.171875"/>
    <n v="4888.7313504391986"/>
    <n v="0.96441829204559326"/>
    <n v="0.99798107147216797"/>
    <n v="4491.6176157894661"/>
    <n v="4647.9306726348586"/>
    <n v="4598.5234375"/>
    <n v="7277.0747213257373"/>
    <n v="6217.5566963078863"/>
    <n v="6217.5566963078863"/>
    <n v="4951.563576919375"/>
    <n v="1.0631756521349405"/>
  </r>
  <r>
    <s v="Y62"/>
    <s v="North West"/>
    <n v="7"/>
    <s v="QOP"/>
    <s v="E54000007"/>
    <x v="2"/>
    <s v="00Y"/>
    <s v="NHS Oldham CCG"/>
    <s v="U14327"/>
    <s v="OLDHAM CENTRAL PCN"/>
    <x v="13"/>
    <s v="P85622"/>
    <s v="Jarvis Medical Practice"/>
    <n v="4904.24951171875"/>
    <n v="3296.7333984375"/>
    <n v="2208.106201171875"/>
    <n v="4844.8232421875"/>
    <n v="8781.0244140625"/>
    <n v="3687.379670363624"/>
    <n v="0.96441829204559326"/>
    <n v="0.99798107147216797"/>
    <n v="4729.7479378572316"/>
    <n v="4894.3481824719347"/>
    <n v="3693.478515625"/>
    <n v="7276.872471971591"/>
    <n v="4938.483304326809"/>
    <n v="4938.483304326809"/>
    <n v="3932.9298065669254"/>
    <n v="0.80194325292160462"/>
  </r>
  <r>
    <s v="Y62"/>
    <s v="North West"/>
    <n v="7"/>
    <s v="QOP"/>
    <s v="E54000007"/>
    <x v="2"/>
    <s v="00Y"/>
    <s v="NHS Oldham CCG"/>
    <s v="U75449"/>
    <s v="OLDHAM EAST PCN"/>
    <x v="13"/>
    <s v="P89006"/>
    <s v="Pennine Medical Centre"/>
    <n v="11626.25"/>
    <n v="11759.0771484375"/>
    <n v="9970.65625"/>
    <n v="8725.548828125"/>
    <n v="11400.57421875"/>
    <n v="11174.843965897884"/>
    <n v="0.96441829204559326"/>
    <n v="0.99798107147216797"/>
    <n v="11212.568167895079"/>
    <n v="11602.777432203293"/>
    <n v="11629.2998046875"/>
    <n v="11167.192477714705"/>
    <n v="13697.368955519716"/>
    <n v="13697.368955519716"/>
    <n v="10908.367471751812"/>
    <n v="0.93825330366642823"/>
  </r>
  <r>
    <s v="Y62"/>
    <s v="North West"/>
    <n v="7"/>
    <s v="QOP"/>
    <s v="E54000007"/>
    <x v="2"/>
    <s v="00Y"/>
    <s v="NHS Oldham CCG"/>
    <s v="U14327"/>
    <s v="OLDHAM CENTRAL PCN"/>
    <x v="13"/>
    <s v="Y01124"/>
    <s v="The Duru Practice"/>
    <n v="3988.16650390625"/>
    <n v="3699.552001953125"/>
    <n v="3085.843017578125"/>
    <n v="5384.81982421875"/>
    <n v="5642.0361328125"/>
    <n v="3993.6614405033902"/>
    <n v="0.96441829204559326"/>
    <n v="0.99798107147216797"/>
    <n v="3846.2607280907105"/>
    <n v="3980.1146807777695"/>
    <n v="4010.512939453125"/>
    <n v="8925.2744432345226"/>
    <n v="5477.4727467151079"/>
    <n v="5477.4727467151079"/>
    <n v="4362.1724530969996"/>
    <n v="1.0937789204198034"/>
  </r>
  <r>
    <s v="Y62"/>
    <s v="North West"/>
    <n v="7"/>
    <s v="QOP"/>
    <s v="E54000007"/>
    <x v="2"/>
    <s v="00Y"/>
    <s v="NHS Oldham CCG"/>
    <s v="U67660"/>
    <s v="OLDHAM SOUTH PCN"/>
    <x v="13"/>
    <s v="Y02753"/>
    <s v="Hill Top Surgery"/>
    <n v="4335.0830078125"/>
    <n v="4913.5654296875"/>
    <n v="3207.764404296875"/>
    <n v="6221.20458984375"/>
    <n v="6334.29150390625"/>
    <n v="5059.3030014376436"/>
    <n v="0.96441829204559326"/>
    <n v="0.99798107147216797"/>
    <n v="4180.8333502704045"/>
    <n v="4326.3307850575075"/>
    <n v="4280.53955078125"/>
    <n v="15518.654739933465"/>
    <n v="7344.0808746884413"/>
    <n v="7344.0808746884413"/>
    <n v="5848.7095721461728"/>
    <n v="1.3491574582553276"/>
  </r>
  <r>
    <s v="Y62"/>
    <s v="North West"/>
    <n v="7"/>
    <s v="QOP"/>
    <s v="E54000007"/>
    <x v="2"/>
    <s v="00Y"/>
    <s v="NHS Oldham CCG"/>
    <s v="U14327"/>
    <s v="OLDHAM CENTRAL PCN"/>
    <x v="13"/>
    <s v="Y02827"/>
    <s v="John Street Medical Practice"/>
    <n v="3776.66650390625"/>
    <n v="2636.042724609375"/>
    <n v="2140.18798828125"/>
    <n v="3683.161865234375"/>
    <n v="6413.8974609375"/>
    <n v="2918.5440278084061"/>
    <n v="0.96441829204559326"/>
    <n v="0.99798107147216797"/>
    <n v="3642.2862593230675"/>
    <n v="3769.041684161406"/>
    <n v="2898.1845703125"/>
    <n v="6939.7358704430781"/>
    <n v="4049.3662307649183"/>
    <n v="4049.3662307649183"/>
    <n v="3224.8510656556427"/>
    <n v="0.85388822717604052"/>
  </r>
  <r>
    <s v="Y62"/>
    <s v="North West"/>
    <n v="7"/>
    <s v="QOP"/>
    <s v="E54000007"/>
    <x v="2"/>
    <s v="00Y"/>
    <s v="NHS Oldham CCG"/>
    <s v="U14327"/>
    <s v="OLDHAM CENTRAL PCN"/>
    <x v="13"/>
    <s v="Y02875"/>
    <s v="Lindley House Health Centre"/>
    <n v="3248.9169921875"/>
    <n v="2756.95947265625"/>
    <n v="1420.0087890625"/>
    <n v="2962.095703125"/>
    <n v="6199.75341796875"/>
    <n v="2845.3793943017008"/>
    <n v="0.96441829204559326"/>
    <n v="0.99798107147216797"/>
    <n v="3133.3149766033748"/>
    <n v="3242.3576609874144"/>
    <n v="2457.080078125"/>
    <n v="8454.4662534177423"/>
    <n v="4103.7628800032371"/>
    <n v="4103.7628800032371"/>
    <n v="3268.1716946793981"/>
    <n v="1.0059264987496446"/>
  </r>
  <r>
    <s v="Y62"/>
    <s v="North West"/>
    <n v="7"/>
    <s v="QOP"/>
    <s v="E54000007"/>
    <x v="2"/>
    <s v="00Y"/>
    <s v="NHS Oldham CCG"/>
    <s v="U67660"/>
    <s v="OLDHAM SOUTH PCN"/>
    <x v="13"/>
    <s v="Y02933"/>
    <s v="Hollinwood Medical Practice"/>
    <n v="4121"/>
    <n v="4738.53271484375"/>
    <n v="3274.929931640625"/>
    <n v="5078.9150390625"/>
    <n v="5844.30419921875"/>
    <n v="4741.7346035797391"/>
    <n v="0.96441829204559326"/>
    <n v="0.99798107147216797"/>
    <n v="3974.3677815198898"/>
    <n v="4112.6799955368042"/>
    <n v="3995.207275390625"/>
    <n v="7317.1434192610041"/>
    <n v="5998.8855437872708"/>
    <n v="5998.8855437872708"/>
    <n v="4777.4173379655695"/>
    <n v="1.159285934958886"/>
  </r>
  <r>
    <s v="Y62"/>
    <s v="North West"/>
    <n v="4"/>
    <s v="QE1"/>
    <s v="E54000048"/>
    <x v="1"/>
    <s v="01A"/>
    <s v="NHS East Lancashire CCG"/>
    <s v="U31504"/>
    <s v="ROSSENDALE WEST PCN"/>
    <x v="14"/>
    <s v="P81003"/>
    <s v="St James' Medical Centre"/>
    <n v="10438.666015625"/>
    <n v="12609.30859375"/>
    <n v="11828.37890625"/>
    <n v="9821.599609375"/>
    <n v="8011.1328125"/>
    <n v="11949.903979773491"/>
    <n v="0.94949954748153687"/>
    <n v="1.002469539642334"/>
    <n v="9911.5086581468349"/>
    <n v="10464.44471516367"/>
    <n v="12064.80859375"/>
    <n v="10853.808429240586"/>
    <n v="14324.359659291806"/>
    <n v="14324.359659291806"/>
    <n v="11407.692927635229"/>
    <n v="1.0928305312728419"/>
  </r>
  <r>
    <s v="Y62"/>
    <s v="North West"/>
    <n v="4"/>
    <s v="QE1"/>
    <s v="E54000048"/>
    <x v="1"/>
    <s v="01A"/>
    <s v="NHS East Lancashire CCG"/>
    <s v="U31823"/>
    <s v="BURNLEY EAST PCN"/>
    <x v="14"/>
    <s v="P81008"/>
    <s v="Yorkshire Street Medical Centre"/>
    <n v="6025.0830078125"/>
    <n v="7826.9404296875"/>
    <n v="8218.9052734375"/>
    <n v="7722.8720703125"/>
    <n v="5496.59130859375"/>
    <n v="7739.4012343564991"/>
    <n v="0.94949954748153687"/>
    <n v="1.002469539642334"/>
    <n v="5720.8135894566658"/>
    <n v="6039.9621891486458"/>
    <n v="7887.56787109375"/>
    <n v="10441.410861119728"/>
    <n v="9699.586420936721"/>
    <n v="9699.586420936721"/>
    <n v="7724.5968439036706"/>
    <n v="1.2820730990573033"/>
  </r>
  <r>
    <s v="Y62"/>
    <s v="North West"/>
    <n v="4"/>
    <s v="QE1"/>
    <s v="E54000048"/>
    <x v="1"/>
    <s v="01A"/>
    <s v="NHS East Lancashire CCG"/>
    <s v="U11269"/>
    <s v="RIBBLESDALE PCN"/>
    <x v="14"/>
    <s v="P81017"/>
    <s v="Whalley Medical Centre"/>
    <n v="12819.5"/>
    <n v="13876.173828125"/>
    <n v="11181.642578125"/>
    <n v="8895.02734375"/>
    <n v="6719.87841796875"/>
    <n v="12658.761626675523"/>
    <n v="0.94949954748153687"/>
    <n v="1.002469539642334"/>
    <n v="12172.109448939562"/>
    <n v="12851.158263444901"/>
    <n v="12808.763671875"/>
    <n v="8334.9923384153954"/>
    <n v="14795.718667920861"/>
    <n v="14795.718667920861"/>
    <n v="11783.075768963625"/>
    <n v="0.91915252302848194"/>
  </r>
  <r>
    <s v="Y62"/>
    <s v="North West"/>
    <n v="4"/>
    <s v="QE1"/>
    <s v="E54000048"/>
    <x v="1"/>
    <s v="01A"/>
    <s v="NHS East Lancashire CCG"/>
    <s v="U69695"/>
    <s v="BURNLEY WEST PCN"/>
    <x v="14"/>
    <s v="P81020"/>
    <s v="Burnley Group Practice"/>
    <n v="12814.4169921875"/>
    <n v="16244.1875"/>
    <n v="15089.2001953125"/>
    <n v="15823.9873046875"/>
    <n v="9088.6318359375"/>
    <n v="15809.033075625613"/>
    <n v="0.94949954748153687"/>
    <n v="1.002469539642334"/>
    <n v="12167.283135321748"/>
    <n v="12846.062702943105"/>
    <n v="15230.2470703125"/>
    <n v="25100.337135525599"/>
    <n v="20148.883264463035"/>
    <n v="20148.883264463035"/>
    <n v="16046.25118210182"/>
    <n v="1.2522029829281078"/>
  </r>
  <r>
    <s v="Y62"/>
    <s v="North West"/>
    <n v="4"/>
    <s v="QE1"/>
    <s v="E54000048"/>
    <x v="1"/>
    <s v="01A"/>
    <s v="NHS East Lancashire CCG"/>
    <s v="U21400"/>
    <s v="PENDLE EAST PCN"/>
    <x v="14"/>
    <s v="P81025"/>
    <s v="The Richmond Hill Practice"/>
    <n v="11377.25"/>
    <n v="13764.69921875"/>
    <n v="14900.51953125"/>
    <n v="14749.5283203125"/>
    <n v="10433.296875"/>
    <n v="13846.342514740218"/>
    <n v="0.94949954748153687"/>
    <n v="1.002469539642334"/>
    <n v="10802.693726584315"/>
    <n v="11405.346569895744"/>
    <n v="13956.1005859375"/>
    <n v="14385.763467520308"/>
    <n v="16813.108676364154"/>
    <n v="16813.108676364154"/>
    <n v="13389.693187053386"/>
    <n v="1.176883094513471"/>
  </r>
  <r>
    <s v="Y62"/>
    <s v="North West"/>
    <n v="4"/>
    <s v="QE1"/>
    <s v="E54000048"/>
    <x v="1"/>
    <s v="01A"/>
    <s v="NHS East Lancashire CCG"/>
    <s v="U81405"/>
    <s v="ROSSENDALE EAST PCN"/>
    <x v="14"/>
    <s v="P81027"/>
    <s v="Irwell Medical Practice"/>
    <n v="14446.1669921875"/>
    <n v="17065.8828125"/>
    <n v="15354.310546875"/>
    <n v="16408.37109375"/>
    <n v="13092.2861328125"/>
    <n v="16692.030135558849"/>
    <n v="0.94949954748153687"/>
    <n v="1.002469539642334"/>
    <n v="13716.629021924746"/>
    <n v="14481.842374254484"/>
    <n v="16326.83203125"/>
    <n v="18112.627996817093"/>
    <n v="20293.884982467956"/>
    <n v="20293.884982467956"/>
    <n v="16161.728251396624"/>
    <n v="1.1187554636559927"/>
  </r>
  <r>
    <s v="Y62"/>
    <s v="North West"/>
    <n v="4"/>
    <s v="QE1"/>
    <s v="E54000048"/>
    <x v="1"/>
    <s v="01A"/>
    <s v="NHS East Lancashire CCG"/>
    <s v=""/>
    <s v=""/>
    <x v="14"/>
    <s v="P81028"/>
    <s v="Manchester Road Surgery"/>
    <n v="3133"/>
    <n v="3260.732421875"/>
    <n v="3155.03173828125"/>
    <n v="4302.62109375"/>
    <n v="5055.96728515625"/>
    <n v="3484.8764450429207"/>
    <n v="0.94949954748153687"/>
    <n v="1.002469539642334"/>
    <n v="2974.782082259655"/>
    <n v="3140.7370676994324"/>
    <n v="3499.013916015625"/>
    <n v="4178.6487046022994"/>
    <n v="4297.1564992084386"/>
    <n v="4297.1564992084386"/>
    <n v="3422.1873068625141"/>
    <n v="1.0923036408753637"/>
  </r>
  <r>
    <s v="Y62"/>
    <s v="North West"/>
    <n v="4"/>
    <s v="QE1"/>
    <s v="E54000048"/>
    <x v="1"/>
    <s v="01A"/>
    <s v="NHS East Lancashire CCG"/>
    <s v="U08086"/>
    <s v="PENDLE WEST PCN"/>
    <x v="14"/>
    <s v="P81032"/>
    <s v="Reedyford Hlth Care Group"/>
    <n v="10975.66796875"/>
    <n v="13301.06640625"/>
    <n v="14049.6455078125"/>
    <n v="12740.4541015625"/>
    <n v="11948.166015625"/>
    <n v="13208.7056169968"/>
    <n v="0.94949954748153687"/>
    <n v="1.002469539642334"/>
    <n v="10421.391769635724"/>
    <n v="11002.772815899923"/>
    <n v="12880.4453125"/>
    <n v="16797.753977369146"/>
    <n v="16351.449984367729"/>
    <n v="16351.449984367729"/>
    <n v="13022.035524097908"/>
    <n v="1.1864458328344425"/>
  </r>
  <r>
    <s v="Y62"/>
    <s v="North West"/>
    <n v="4"/>
    <s v="QE1"/>
    <s v="E54000048"/>
    <x v="1"/>
    <s v="01A"/>
    <s v="NHS East Lancashire CCG"/>
    <s v="U31823"/>
    <s v="BURNLEY EAST PCN"/>
    <x v="14"/>
    <s v="P81035"/>
    <s v="Colne Road Surgery"/>
    <n v="4185.4169921875"/>
    <n v="4779.9990234375"/>
    <n v="4766.3916015625"/>
    <n v="5608.171875"/>
    <n v="5588.22509765625"/>
    <n v="4936.903780901248"/>
    <n v="0.94949954748153687"/>
    <n v="1.002469539642334"/>
    <n v="3974.0515401035664"/>
    <n v="4195.7530453694053"/>
    <n v="4979.4775390625"/>
    <n v="8310.5862628555733"/>
    <n v="6379.6293783983474"/>
    <n v="6379.6293783983474"/>
    <n v="5080.6356913609379"/>
    <n v="1.2138899662433762"/>
  </r>
  <r>
    <s v="Y62"/>
    <s v="North West"/>
    <n v="4"/>
    <s v="QE1"/>
    <s v="E54000048"/>
    <x v="1"/>
    <s v="01A"/>
    <s v="NHS East Lancashire CCG"/>
    <s v="U96653"/>
    <s v="HYNDBURN CENTRAL PCN"/>
    <x v="14"/>
    <s v="P81036"/>
    <s v="Peel House Medical Practice"/>
    <n v="15098.166015625"/>
    <n v="20118.1640625"/>
    <n v="20911.693359375"/>
    <n v="19435.16796875"/>
    <n v="14380.8544921875"/>
    <n v="19827.688679393759"/>
    <n v="0.94949954748153687"/>
    <n v="1.002469539642334"/>
    <n v="14335.701799637056"/>
    <n v="15135.451535127126"/>
    <n v="18831.822265625"/>
    <n v="20452.446900761806"/>
    <n v="23901.222887786898"/>
    <n v="23901.222887786898"/>
    <n v="19034.554966788655"/>
    <n v="1.2607196759586503"/>
  </r>
  <r>
    <s v="Y62"/>
    <s v="North West"/>
    <n v="4"/>
    <s v="QE1"/>
    <s v="E54000048"/>
    <x v="1"/>
    <s v="01A"/>
    <s v="NHS East Lancashire CCG"/>
    <s v="U31823"/>
    <s v="BURNLEY EAST PCN"/>
    <x v="14"/>
    <s v="P81047"/>
    <s v="Parkside Surgery"/>
    <n v="12611.91796875"/>
    <n v="14952.0146484375"/>
    <n v="14787.8095703125"/>
    <n v="13747.2021484375"/>
    <n v="9741.8056640625"/>
    <n v="14543.87383428781"/>
    <n v="0.94949954748153687"/>
    <n v="1.002469539642334"/>
    <n v="11975.010404202389"/>
    <n v="12643.063600139692"/>
    <n v="14905.7275390625"/>
    <n v="21553.947818450313"/>
    <n v="18472.341179928084"/>
    <n v="18472.341179928084"/>
    <n v="14711.079646651995"/>
    <n v="1.1664426999210848"/>
  </r>
  <r>
    <s v="Y62"/>
    <s v="North West"/>
    <n v="4"/>
    <s v="QE1"/>
    <s v="E54000048"/>
    <x v="1"/>
    <s v="01A"/>
    <s v="NHS East Lancashire CCG"/>
    <s v="U31823"/>
    <s v="BURNLEY EAST PCN"/>
    <x v="14"/>
    <s v="P81053"/>
    <s v="Briercliffe Surgery"/>
    <n v="7630.41650390625"/>
    <n v="10077.265625"/>
    <n v="8162.7880859375"/>
    <n v="7631.833984375"/>
    <n v="6652.048828125"/>
    <n v="9445.3152419476537"/>
    <n v="0.94949954748153687"/>
    <n v="1.002469539642334"/>
    <n v="7245.0770175546349"/>
    <n v="7649.260119950166"/>
    <n v="8596.966796875"/>
    <n v="8957.6899621224111"/>
    <n v="11240.0224947389"/>
    <n v="11240.0224947389"/>
    <n v="8951.3757102935742"/>
    <n v="1.1731175756541052"/>
  </r>
  <r>
    <s v="Y62"/>
    <s v="North West"/>
    <n v="4"/>
    <s v="QE1"/>
    <s v="E54000048"/>
    <x v="1"/>
    <s v="01A"/>
    <s v="NHS East Lancashire CCG"/>
    <s v="U21400"/>
    <s v="PENDLE EAST PCN"/>
    <x v="14"/>
    <s v="P81065"/>
    <s v="The Pendle Medical Partnership"/>
    <n v="11916.666015625"/>
    <n v="13943.5419921875"/>
    <n v="13938.6767578125"/>
    <n v="9872.958984375"/>
    <n v="10820.6220703125"/>
    <n v="13203.127707721647"/>
    <n v="0.94949954748153687"/>
    <n v="1.002469539642334"/>
    <n v="11314.868989324546"/>
    <n v="11946.09469475504"/>
    <n v="12542.6728515625"/>
    <n v="12493.907279400444"/>
    <n v="15780.05011121043"/>
    <n v="15780.05011121043"/>
    <n v="12566.981724353367"/>
    <n v="1.0545719505670195"/>
  </r>
  <r>
    <s v="Y62"/>
    <s v="North West"/>
    <n v="4"/>
    <s v="QE1"/>
    <s v="E54000048"/>
    <x v="1"/>
    <s v="01A"/>
    <s v="NHS East Lancashire CCG"/>
    <s v="U11269"/>
    <s v="RIBBLESDALE PCN"/>
    <x v="14"/>
    <s v="P81069"/>
    <s v="Pendleside Medical Pract"/>
    <n v="10519.1669921875"/>
    <n v="11809.71875"/>
    <n v="11751.25390625"/>
    <n v="9493.9091796875"/>
    <n v="6913.7041015625"/>
    <n v="11254.960575082077"/>
    <n v="0.94949954748153687"/>
    <n v="1.002469539642334"/>
    <n v="9987.9442989647505"/>
    <n v="10545.144492079038"/>
    <n v="10996.8076171875"/>
    <n v="8310.0645788188594"/>
    <n v="13210.327393017136"/>
    <n v="13210.327393017136"/>
    <n v="10520.495293157004"/>
    <n v="1.0001262743495269"/>
  </r>
  <r>
    <s v="Y62"/>
    <s v="North West"/>
    <n v="4"/>
    <s v="QE1"/>
    <s v="E54000048"/>
    <x v="1"/>
    <s v="01A"/>
    <s v="NHS East Lancashire CCG"/>
    <s v="U08086"/>
    <s v="PENDLE WEST PCN"/>
    <x v="14"/>
    <s v="P81070"/>
    <s v="Pendle View Medical Ctre"/>
    <n v="7453.41650390625"/>
    <n v="9323.787109375"/>
    <n v="10773.6337890625"/>
    <n v="7799.4208984375"/>
    <n v="7708.6611328125"/>
    <n v="9121.0563929410619"/>
    <n v="0.94949954748153687"/>
    <n v="1.002469539642334"/>
    <n v="7077.0155976504029"/>
    <n v="7471.8230114334729"/>
    <n v="8991.5869140625"/>
    <n v="8451.043092157257"/>
    <n v="10923.987018847865"/>
    <n v="10923.987018847865"/>
    <n v="8699.6900678665952"/>
    <n v="1.1672083618709872"/>
  </r>
  <r>
    <s v="Y62"/>
    <s v="North West"/>
    <n v="4"/>
    <s v="QE1"/>
    <s v="E54000048"/>
    <x v="1"/>
    <s v="01A"/>
    <s v="NHS East Lancashire CCG"/>
    <s v="U21400"/>
    <s v="PENDLE EAST PCN"/>
    <x v="14"/>
    <s v="P81078"/>
    <s v="Barnoldswick Med Ctr"/>
    <n v="11636.75"/>
    <n v="13805.3515625"/>
    <n v="12840.3203125"/>
    <n v="9876.421875"/>
    <n v="11075.564453125"/>
    <n v="13040.959243373074"/>
    <n v="0.94949954748153687"/>
    <n v="1.002469539642334"/>
    <n v="11049.088859155774"/>
    <n v="11665.48741543293"/>
    <n v="12369.865234375"/>
    <n v="10992.716718532685"/>
    <n v="15420.807306341098"/>
    <n v="15420.807306341098"/>
    <n v="12280.886450157052"/>
    <n v="1.0553536382716009"/>
  </r>
  <r>
    <s v="Y62"/>
    <s v="North West"/>
    <n v="4"/>
    <s v="QE1"/>
    <s v="E54000048"/>
    <x v="1"/>
    <s v="01A"/>
    <s v="NHS East Lancashire CCG"/>
    <s v="U81405"/>
    <s v="ROSSENDALE EAST PCN"/>
    <x v="14"/>
    <s v="P81088"/>
    <s v="Whitworth Medical Centre"/>
    <n v="7271.666015625"/>
    <n v="8526.9150390625"/>
    <n v="7546.85107421875"/>
    <n v="7741.89990234375"/>
    <n v="6673.81591796875"/>
    <n v="8269.2147555849588"/>
    <n v="0.94949954748153687"/>
    <n v="1.002469539642334"/>
    <n v="6904.4435912728077"/>
    <n v="7289.6236831163988"/>
    <n v="7862.7626953125"/>
    <n v="7869.2580095667445"/>
    <n v="9889.4850192722915"/>
    <n v="9889.4850192722915"/>
    <n v="7875.8290768778897"/>
    <n v="1.0830845448559785"/>
  </r>
  <r>
    <s v="Y62"/>
    <s v="North West"/>
    <n v="4"/>
    <s v="QE1"/>
    <s v="E54000048"/>
    <x v="1"/>
    <s v="01A"/>
    <s v="NHS East Lancashire CCG"/>
    <s v="U31823"/>
    <s v="BURNLEY EAST PCN"/>
    <x v="14"/>
    <s v="P81095"/>
    <s v="Thursby Surgery"/>
    <n v="7822.25"/>
    <n v="9366.951171875"/>
    <n v="10044.205078125"/>
    <n v="8176.27587890625"/>
    <n v="8605.458984375"/>
    <n v="9200.2358133042435"/>
    <n v="0.94949954748153687"/>
    <n v="1.002469539642334"/>
    <n v="7427.2228352874517"/>
    <n v="7841.567356467247"/>
    <n v="9160.0302734375"/>
    <n v="13196.430261051533"/>
    <n v="11595.725687485337"/>
    <n v="11595.725687485337"/>
    <n v="9234.6520935138651"/>
    <n v="1.1805621264359827"/>
  </r>
  <r>
    <s v="Y62"/>
    <s v="North West"/>
    <n v="4"/>
    <s v="QE1"/>
    <s v="E54000048"/>
    <x v="1"/>
    <s v="01A"/>
    <s v="NHS East Lancashire CCG"/>
    <s v="U31504"/>
    <s v="ROSSENDALE WEST PCN"/>
    <x v="14"/>
    <s v="P81099"/>
    <s v="Dr Thm Mackenzie &amp; Partners"/>
    <n v="10400.5"/>
    <n v="11917.2490234375"/>
    <n v="11014.0859375"/>
    <n v="9678.16015625"/>
    <n v="9067.74609375"/>
    <n v="11405.069255789398"/>
    <n v="0.94949954748153687"/>
    <n v="1.002469539642334"/>
    <n v="9875.2700435817242"/>
    <n v="10426.184447050095"/>
    <n v="11489.328125"/>
    <n v="10757.999802296084"/>
    <n v="13716.031497735274"/>
    <n v="13716.031497735274"/>
    <n v="10923.230024487704"/>
    <n v="1.0502600860042983"/>
  </r>
  <r>
    <s v="Y62"/>
    <s v="North West"/>
    <n v="4"/>
    <s v="QE1"/>
    <s v="E54000048"/>
    <x v="1"/>
    <s v="01A"/>
    <s v="NHS East Lancashire CCG"/>
    <s v="U11269"/>
    <s v="RIBBLESDALE PCN"/>
    <x v="14"/>
    <s v="P81100"/>
    <s v="The Castle Medical Group"/>
    <n v="14458.2490234375"/>
    <n v="18035.6328125"/>
    <n v="16326.1943359375"/>
    <n v="13351.9541015625"/>
    <n v="8855.5126953125"/>
    <n v="16841.666262496412"/>
    <n v="0.94949954748153687"/>
    <n v="1.002469539642334"/>
    <n v="13728.100905129279"/>
    <n v="14493.954242559616"/>
    <n v="15457.767578125"/>
    <n v="11453.69748473348"/>
    <n v="19513.236262640825"/>
    <n v="19513.236262640825"/>
    <n v="15540.031987692242"/>
    <n v="1.0748211600520312"/>
  </r>
  <r>
    <s v="Y62"/>
    <s v="North West"/>
    <n v="4"/>
    <s v="QE1"/>
    <s v="E54000048"/>
    <x v="1"/>
    <s v="01A"/>
    <s v="NHS East Lancashire CCG"/>
    <s v=""/>
    <s v=""/>
    <x v="14"/>
    <s v="P81104"/>
    <s v="Oxford Road Medical Ctre"/>
    <n v="2314.5"/>
    <n v="2593.086181640625"/>
    <n v="2510.836181640625"/>
    <n v="2894.08984375"/>
    <n v="4678.06298828125"/>
    <n v="2719.7795076978887"/>
    <n v="0.94949954748153687"/>
    <n v="1.002469539642334"/>
    <n v="2197.6167026460171"/>
    <n v="2320.215749502182"/>
    <n v="2675.33837890625"/>
    <n v="3086.9717289505334"/>
    <n v="3325.1138122695625"/>
    <n v="3325.1138122695625"/>
    <n v="2648.0679221988376"/>
    <n v="1.1441209428381238"/>
  </r>
  <r>
    <s v="Y62"/>
    <s v="North West"/>
    <n v="4"/>
    <s v="QE1"/>
    <s v="E54000048"/>
    <x v="1"/>
    <s v="01A"/>
    <s v="NHS East Lancashire CCG"/>
    <s v="U31504"/>
    <s v="ROSSENDALE WEST PCN"/>
    <x v="14"/>
    <s v="P81118"/>
    <s v="Ilex View Medical Practice"/>
    <n v="7923.66650390625"/>
    <n v="8772.8369140625"/>
    <n v="6602.65771484375"/>
    <n v="9882.228515625"/>
    <n v="8932.0439453125"/>
    <n v="8806.5255878643493"/>
    <n v="0.94949954748153687"/>
    <n v="1.002469539642334"/>
    <n v="7523.5177598535956"/>
    <n v="7943.2343124502804"/>
    <n v="7759.126953125"/>
    <n v="8461.4055596632788"/>
    <n v="10458.183883669097"/>
    <n v="10458.183883669097"/>
    <n v="8328.7318360686168"/>
    <n v="1.0511209465924236"/>
  </r>
  <r>
    <s v="Y62"/>
    <s v="North West"/>
    <n v="4"/>
    <s v="QE1"/>
    <s v="E54000048"/>
    <x v="1"/>
    <s v="01A"/>
    <s v="NHS East Lancashire CCG"/>
    <s v="U08086"/>
    <s v="PENDLE WEST PCN"/>
    <x v="14"/>
    <s v="P81123"/>
    <s v="Elms Federated Practice"/>
    <n v="17161.66796875"/>
    <n v="18476.37890625"/>
    <n v="15896.8212890625"/>
    <n v="22062.615234375"/>
    <n v="26031.16015625"/>
    <n v="19163.084428906252"/>
    <n v="0.94949954748153687"/>
    <n v="1.002469539642334"/>
    <n v="16294.995970356511"/>
    <n v="17204.049388127401"/>
    <n v="17212.20703125"/>
    <n v="28568.573937665107"/>
    <n v="24029.184203536715"/>
    <n v="24029.184203536715"/>
    <n v="19136.461329893911"/>
    <n v="1.1150700132842477"/>
  </r>
  <r>
    <s v="Y62"/>
    <s v="North West"/>
    <n v="4"/>
    <s v="QE1"/>
    <s v="E54000048"/>
    <x v="1"/>
    <s v="01A"/>
    <s v="NHS East Lancashire CCG"/>
    <s v="U69695"/>
    <s v="BURNLEY WEST PCN"/>
    <x v="14"/>
    <s v="P81130"/>
    <s v="Padiham Group Practice"/>
    <n v="12850.083984375"/>
    <n v="16499.3359375"/>
    <n v="16677.951171875"/>
    <n v="13776.46875"/>
    <n v="12023.0625"/>
    <n v="15916.270690568801"/>
    <n v="0.94949954748153687"/>
    <n v="1.002469539642334"/>
    <n v="12201.148928263807"/>
    <n v="12881.817776181735"/>
    <n v="15443.6884765625"/>
    <n v="16201.71319748353"/>
    <n v="19204.598325204559"/>
    <n v="19204.598325204559"/>
    <n v="15294.237627606642"/>
    <n v="1.1902052660670233"/>
  </r>
  <r>
    <s v="Y62"/>
    <s v="North West"/>
    <n v="4"/>
    <s v="QE1"/>
    <s v="E54000048"/>
    <x v="1"/>
    <s v="01A"/>
    <s v="NHS East Lancashire CCG"/>
    <s v="U81405"/>
    <s v="ROSSENDALE EAST PCN"/>
    <x v="14"/>
    <s v="P81132"/>
    <s v="Dr Dm Doherty &amp; Partners"/>
    <n v="9070.333984375"/>
    <n v="10981.095703125"/>
    <n v="9963.2861328125"/>
    <n v="10190.3359375"/>
    <n v="8439.6552734375"/>
    <n v="10691.436790006139"/>
    <n v="0.94949954748153687"/>
    <n v="1.002469539642334"/>
    <n v="8612.2780136704678"/>
    <n v="9092.7335337186232"/>
    <n v="10289.3603515625"/>
    <n v="9860.7173713860975"/>
    <n v="12765.222347277959"/>
    <n v="12765.222347277959"/>
    <n v="10166.020691631633"/>
    <n v="1.1207989374089329"/>
  </r>
  <r>
    <s v="Y62"/>
    <s v="North West"/>
    <n v="4"/>
    <s v="QE1"/>
    <s v="E54000048"/>
    <x v="1"/>
    <s v="01A"/>
    <s v="NHS East Lancashire CCG"/>
    <s v=""/>
    <s v=""/>
    <x v="14"/>
    <s v="P81134"/>
    <s v="Kiddrow Medical Practice"/>
    <n v="4122.5"/>
    <n v="5055.89501953125"/>
    <n v="6016.0869140625"/>
    <n v="3733.551025390625"/>
    <n v="3322.884521484375"/>
    <n v="4847.1214737593973"/>
    <n v="0.94949954748153687"/>
    <n v="1.002469539642334"/>
    <n v="3914.3118844926357"/>
    <n v="4132.6806771755219"/>
    <n v="5274.17041015625"/>
    <n v="6024.5197849818642"/>
    <n v="6058.0544827192234"/>
    <n v="6058.0544827192234"/>
    <n v="4824.5385428392474"/>
    <n v="1.1702943706098841"/>
  </r>
  <r>
    <s v="Y62"/>
    <s v="North West"/>
    <n v="4"/>
    <s v="QE1"/>
    <s v="E54000048"/>
    <x v="1"/>
    <s v="01A"/>
    <s v="NHS East Lancashire CCG"/>
    <s v="U31823"/>
    <s v="BURNLEY EAST PCN"/>
    <x v="14"/>
    <s v="P81137"/>
    <s v="Burnley Wood Medical Centre"/>
    <n v="5922.5830078125"/>
    <n v="7303.1552734375"/>
    <n v="7008.0615234375"/>
    <n v="7395.74853515625"/>
    <n v="5704.220703125"/>
    <n v="7231.4911517864975"/>
    <n v="0.94949954748153687"/>
    <n v="1.002469539642334"/>
    <n v="5623.4898858398083"/>
    <n v="5937.2090613353066"/>
    <n v="7341.5048828125"/>
    <n v="10230.34312582561"/>
    <n v="9116.4677810461853"/>
    <n v="9116.4677810461853"/>
    <n v="7260.2104041275261"/>
    <n v="1.2258520301953653"/>
  </r>
  <r>
    <s v="Y62"/>
    <s v="North West"/>
    <n v="4"/>
    <s v="QE1"/>
    <s v="E54000048"/>
    <x v="1"/>
    <s v="01A"/>
    <s v="NHS East Lancashire CCG"/>
    <s v=""/>
    <s v=""/>
    <x v="14"/>
    <s v="P81146"/>
    <s v="Myrtle House"/>
    <n v="4832.9169921875"/>
    <n v="5997.13916015625"/>
    <n v="5624.5673828125"/>
    <n v="5497.98486328125"/>
    <n v="4525.3046875"/>
    <n v="5837.1241883569173"/>
    <n v="0.94949954748153687"/>
    <n v="1.002469539642334"/>
    <n v="4588.8524970978615"/>
    <n v="4844.8520722878166"/>
    <n v="5916.32080078125"/>
    <n v="7021.0880864244818"/>
    <n v="7207.8878791040515"/>
    <n v="7207.8878791040515"/>
    <n v="5740.2476297295225"/>
    <n v="1.1877397519983768"/>
  </r>
  <r>
    <s v="Y62"/>
    <s v="North West"/>
    <n v="4"/>
    <s v="QE1"/>
    <s v="E54000048"/>
    <x v="1"/>
    <s v="01A"/>
    <s v="NHS East Lancashire CCG"/>
    <s v="U96653"/>
    <s v="HYNDBURN CENTRAL PCN"/>
    <x v="14"/>
    <s v="P81147"/>
    <s v="Blackburn Rd Medical Centre"/>
    <n v="4058.58349609375"/>
    <n v="4898.947265625"/>
    <n v="4692.78759765625"/>
    <n v="5689.15185546875"/>
    <n v="3920.0625"/>
    <n v="4963.3598562057887"/>
    <n v="0.94949954748153687"/>
    <n v="1.002469539642334"/>
    <n v="3853.6231929570495"/>
    <n v="4068.606328929076"/>
    <n v="4963.86767578125"/>
    <n v="7119.1102346566131"/>
    <n v="6258.6900318757052"/>
    <n v="6258.6900318757052"/>
    <n v="4984.3215132186542"/>
    <n v="1.228093870192863"/>
  </r>
  <r>
    <s v="Y62"/>
    <s v="North West"/>
    <n v="4"/>
    <s v="QE1"/>
    <s v="E54000048"/>
    <x v="1"/>
    <s v="01A"/>
    <s v="NHS East Lancashire CCG"/>
    <s v="U96653"/>
    <s v="HYNDBURN CENTRAL PCN"/>
    <x v="14"/>
    <s v="P81160"/>
    <s v="Oswald Medical Centre"/>
    <n v="9790.75"/>
    <n v="10686.826171875"/>
    <n v="10262.3359375"/>
    <n v="12727.728515625"/>
    <n v="10054.9638671875"/>
    <n v="10939.116424729469"/>
    <n v="0.94949954748153687"/>
    <n v="1.002469539642334"/>
    <n v="9296.3126945048571"/>
    <n v="9814.9286452531815"/>
    <n v="11080.763671875"/>
    <n v="17869.138986286296"/>
    <n v="14076.424792582755"/>
    <n v="14076.424792582755"/>
    <n v="11210.241530662217"/>
    <n v="1.1449829206814817"/>
  </r>
  <r>
    <s v="Y62"/>
    <s v="North West"/>
    <n v="4"/>
    <s v="QE1"/>
    <s v="E54000048"/>
    <x v="1"/>
    <s v="01A"/>
    <s v="NHS East Lancashire CCG"/>
    <s v="U69695"/>
    <s v="BURNLEY WEST PCN"/>
    <x v="14"/>
    <s v="P81165"/>
    <s v="Ightenhill Medical Centre"/>
    <n v="2298.91650390625"/>
    <n v="2931.728515625"/>
    <n v="2861.23193359375"/>
    <n v="3227.39111328125"/>
    <n v="2013.9251708984375"/>
    <n v="2933.2772386603051"/>
    <n v="0.94949954748153687"/>
    <n v="1.002469539642334"/>
    <n v="2182.8201801568212"/>
    <n v="2304.5937693470623"/>
    <n v="2773.455078125"/>
    <n v="4000.2520646595767"/>
    <n v="3651.9804320570388"/>
    <n v="3651.9804320570388"/>
    <n v="2908.3793159029788"/>
    <n v="1.2651087201127782"/>
  </r>
  <r>
    <s v="Y62"/>
    <s v="North West"/>
    <n v="4"/>
    <s v="QE1"/>
    <s v="E54000048"/>
    <x v="1"/>
    <s v="01A"/>
    <s v="NHS East Lancashire CCG"/>
    <s v="U09057"/>
    <s v="HYNDBURN RURAL PCN"/>
    <x v="14"/>
    <s v="P81166"/>
    <s v="Dr Bello's Surgery"/>
    <n v="2529.5830078125"/>
    <n v="2978.967041015625"/>
    <n v="2754.23681640625"/>
    <n v="3306.732177734375"/>
    <n v="2461.982666015625"/>
    <n v="2992.1325827281694"/>
    <n v="0.94949954748153687"/>
    <n v="1.002469539642334"/>
    <n v="2401.8379212349537"/>
    <n v="2535.8299133288674"/>
    <n v="2927.390380859375"/>
    <n v="4247.8338080509993"/>
    <n v="3758.8566186909379"/>
    <n v="3758.8566186909379"/>
    <n v="2993.4938164737105"/>
    <n v="1.1833941828469132"/>
  </r>
  <r>
    <s v="Y62"/>
    <s v="North West"/>
    <n v="4"/>
    <s v="QE1"/>
    <s v="E54000048"/>
    <x v="1"/>
    <s v="01A"/>
    <s v="NHS East Lancashire CCG"/>
    <s v="U08086"/>
    <s v="PENDLE WEST PCN"/>
    <x v="14"/>
    <s v="P81170"/>
    <s v="Dr Malik &amp; Partner"/>
    <n v="6428.50048828125"/>
    <n v="5338.423828125"/>
    <n v="4334.291015625"/>
    <n v="6458.62890625"/>
    <n v="7827.02734375"/>
    <n v="5545.5660129560474"/>
    <n v="0.94949954748153687"/>
    <n v="1.002469539642334"/>
    <n v="6103.8583046078857"/>
    <n v="6444.3759250778239"/>
    <n v="5431.7607421875"/>
    <n v="12037.890328500114"/>
    <n v="7470.7751598782761"/>
    <n v="7470.7751598782761"/>
    <n v="5949.6068922015484"/>
    <n v="0.92550461854164989"/>
  </r>
  <r>
    <s v="Y62"/>
    <s v="North West"/>
    <n v="4"/>
    <s v="QE1"/>
    <s v="E54000048"/>
    <x v="1"/>
    <s v="01A"/>
    <s v="NHS East Lancashire CCG"/>
    <s v="U96653"/>
    <s v="HYNDBURN CENTRAL PCN"/>
    <x v="14"/>
    <s v="P81182"/>
    <s v="Richmond Medical Centre"/>
    <n v="6002.49951171875"/>
    <n v="5099.4482421875"/>
    <n v="5237.20263671875"/>
    <n v="7812.97265625"/>
    <n v="8918.794921875"/>
    <n v="5674.0368889240799"/>
    <n v="0.94949954748153687"/>
    <n v="1.002469539642334"/>
    <n v="5699.3705701350991"/>
    <n v="6017.3229222160298"/>
    <n v="6184.67822265625"/>
    <n v="11501.012645073493"/>
    <n v="7630.6326676496492"/>
    <n v="7630.6326676496492"/>
    <n v="6076.9148769357889"/>
    <n v="1.0123973962966188"/>
  </r>
  <r>
    <s v="Y62"/>
    <s v="North West"/>
    <n v="4"/>
    <s v="QE1"/>
    <s v="E54000048"/>
    <x v="1"/>
    <s v="01A"/>
    <s v="NHS East Lancashire CCG"/>
    <s v="U69695"/>
    <s v="BURNLEY WEST PCN"/>
    <x v="14"/>
    <s v="P81197"/>
    <s v="Rosegrove Surgery"/>
    <n v="4508.33349609375"/>
    <n v="5070.07275390625"/>
    <n v="4555.31640625"/>
    <n v="5107.85791015625"/>
    <n v="4899.220703125"/>
    <n v="5035.601458082484"/>
    <n v="0.94949954748153687"/>
    <n v="1.002469539642334"/>
    <n v="4280.6606144368707"/>
    <n v="4519.4670043832157"/>
    <n v="5038.74658203125"/>
    <n v="7893.3759992790419"/>
    <n v="6431.1893049427827"/>
    <n v="6431.1893049427827"/>
    <n v="5121.6971994059977"/>
    <n v="1.136051093789689"/>
  </r>
  <r>
    <s v="Y62"/>
    <s v="North West"/>
    <n v="4"/>
    <s v="QE1"/>
    <s v="E54000048"/>
    <x v="1"/>
    <s v="01A"/>
    <s v="NHS East Lancashire CCG"/>
    <s v="U31504"/>
    <s v="ROSSENDALE WEST PCN"/>
    <x v="14"/>
    <s v="P81212"/>
    <s v="Dr Moujaes"/>
    <n v="4951.58349609375"/>
    <n v="5669.912109375"/>
    <n v="5220.861328125"/>
    <n v="5163.12548828125"/>
    <n v="4297.3427734375"/>
    <n v="5507.9835909219764"/>
    <n v="0.94949954748153687"/>
    <n v="1.002469539642334"/>
    <n v="4701.5262888580619"/>
    <n v="4963.8116278296802"/>
    <n v="5355.24169921875"/>
    <n v="5454.6269516279717"/>
    <n v="6629.0269014066434"/>
    <n v="6629.0269014066434"/>
    <n v="5279.2519246210395"/>
    <n v="1.0661744730318661"/>
  </r>
  <r>
    <s v="Y62"/>
    <s v="North West"/>
    <n v="4"/>
    <s v="QE1"/>
    <s v="E54000048"/>
    <x v="1"/>
    <s v="01A"/>
    <s v="NHS East Lancashire CCG"/>
    <s v=""/>
    <s v=""/>
    <x v="14"/>
    <s v="P81215"/>
    <s v="Rosehill Surgery"/>
    <n v="4330.6669921875"/>
    <n v="5303.96044921875"/>
    <n v="4665.91259765625"/>
    <n v="5397.22705078125"/>
    <n v="7715.1416015625"/>
    <n v="5377.465030146087"/>
    <n v="0.94949954748153687"/>
    <n v="1.002469539642334"/>
    <n v="4111.9663493752596"/>
    <n v="4341.3617460024543"/>
    <n v="4915.18310546875"/>
    <n v="5776.0408608261196"/>
    <n v="6483.7739134982621"/>
    <n v="6483.7739134982621"/>
    <n v="5163.5747479588717"/>
    <n v="1.1923278232369132"/>
  </r>
  <r>
    <s v="Y62"/>
    <s v="North West"/>
    <n v="4"/>
    <s v="QE1"/>
    <s v="E54000048"/>
    <x v="1"/>
    <s v="01A"/>
    <s v="NHS East Lancashire CCG"/>
    <s v="U09057"/>
    <s v="HYNDBURN RURAL PCN"/>
    <x v="14"/>
    <s v="P81218"/>
    <s v="The Clayton Medical Ctr."/>
    <n v="6603.66650390625"/>
    <n v="8520.4296875"/>
    <n v="7777.15087890625"/>
    <n v="8468.794921875"/>
    <n v="6306.6240234375"/>
    <n v="8372.7902304929448"/>
    <n v="0.94949954748153687"/>
    <n v="1.002469539642334"/>
    <n v="6270.178357177967"/>
    <n v="6619.9745201223996"/>
    <n v="7841.83056640625"/>
    <n v="7855.3131559388148"/>
    <n v="9983.501595415144"/>
    <n v="9983.501595415144"/>
    <n v="7950.7023875357654"/>
    <n v="1.2039830271308685"/>
  </r>
  <r>
    <s v="Y62"/>
    <s v="North West"/>
    <n v="4"/>
    <s v="QE1"/>
    <s v="E54000048"/>
    <x v="1"/>
    <s v="01A"/>
    <s v="NHS East Lancashire CCG"/>
    <s v="U11269"/>
    <s v="RIBBLESDALE PCN"/>
    <x v="14"/>
    <s v="P81620"/>
    <s v="Slaidburn Health Centre"/>
    <n v="1096.75"/>
    <n v="1196.6883544921875"/>
    <n v="1275.2127685546875"/>
    <n v="925.3232421875"/>
    <n v="510.57708740234375"/>
    <n v="1132.4753558247608"/>
    <n v="0.94949954748153687"/>
    <n v="1.002469539642334"/>
    <n v="1041.3636287003756"/>
    <n v="1099.4584676027298"/>
    <n v="1192.8472900390625"/>
    <n v="688.15927989731688"/>
    <n v="1323.0940127327087"/>
    <n v="1323.0940127327087"/>
    <n v="1053.6910947957624"/>
    <n v="0.96073954392136984"/>
  </r>
  <r>
    <s v="Y62"/>
    <s v="North West"/>
    <n v="4"/>
    <s v="QE1"/>
    <s v="E54000048"/>
    <x v="1"/>
    <s v="01A"/>
    <s v="NHS East Lancashire CCG"/>
    <s v=""/>
    <s v=""/>
    <x v="14"/>
    <s v="P81659"/>
    <s v="The Royle"/>
    <n v="4044.49951171875"/>
    <n v="4756.88037109375"/>
    <n v="4680.74072265625"/>
    <n v="4074.1796875"/>
    <n v="3614.779052734375"/>
    <n v="4602.1096621158258"/>
    <n v="0.94949954748153687"/>
    <n v="1.002469539642334"/>
    <n v="3840.2504561662499"/>
    <n v="4054.4875635963399"/>
    <n v="4653.40380859375"/>
    <n v="3954.7878171063171"/>
    <n v="5490.2968140371959"/>
    <n v="5490.2968140371959"/>
    <n v="4372.3853369936151"/>
    <n v="1.0810695672789257"/>
  </r>
  <r>
    <s v="Y62"/>
    <s v="North West"/>
    <n v="4"/>
    <s v="QE1"/>
    <s v="E54000048"/>
    <x v="1"/>
    <s v="01A"/>
    <s v="NHS East Lancashire CCG"/>
    <s v="U31504"/>
    <s v="ROSSENDALE WEST PCN"/>
    <x v="14"/>
    <s v="P81686"/>
    <s v="Rossendale Valley Medical Practice"/>
    <n v="2611.66650390625"/>
    <n v="2528.73876953125"/>
    <n v="2312.613525390625"/>
    <n v="2699.469970703125"/>
    <n v="2624.7978515625"/>
    <n v="2544.4636800220587"/>
    <n v="0.94949954748153687"/>
    <n v="1.002469539642334"/>
    <n v="2479.7761636316718"/>
    <n v="2618.1161178702023"/>
    <n v="2606.46337890625"/>
    <n v="2898.6442237417441"/>
    <n v="3126.1666953196282"/>
    <n v="3126.1666953196282"/>
    <n v="2489.6295924595388"/>
    <n v="0.9532723985760887"/>
  </r>
  <r>
    <s v="Y62"/>
    <s v="North West"/>
    <n v="4"/>
    <s v="QE1"/>
    <s v="E54000048"/>
    <x v="1"/>
    <s v="01A"/>
    <s v="NHS East Lancashire CCG"/>
    <s v="U09057"/>
    <s v="HYNDBURN RURAL PCN"/>
    <x v="14"/>
    <s v="P81699"/>
    <s v="Higher Heys Surgery"/>
    <n v="2290.41650390625"/>
    <n v="2661.283203125"/>
    <n v="2444.444091796875"/>
    <n v="2328.56396484375"/>
    <n v="1864.927734375"/>
    <n v="2564.338877004755"/>
    <n v="0.94949954748153687"/>
    <n v="1.002469539642334"/>
    <n v="2174.7494340032281"/>
    <n v="2296.0727782601025"/>
    <n v="2584.572021484375"/>
    <n v="3327.2446947668136"/>
    <n v="3193.8929837365094"/>
    <n v="3193.8929837365094"/>
    <n v="2543.565734790835"/>
    <n v="1.1105254133703826"/>
  </r>
  <r>
    <s v="Y62"/>
    <s v="North West"/>
    <n v="4"/>
    <s v="QE1"/>
    <s v="E54000048"/>
    <x v="1"/>
    <s v="01A"/>
    <s v="NHS East Lancashire CCG"/>
    <s v="U09057"/>
    <s v="HYNDBURN RURAL PCN"/>
    <x v="14"/>
    <s v="P81711"/>
    <s v="Dill Hall Surgery"/>
    <n v="2637.66650390625"/>
    <n v="2660.307861328125"/>
    <n v="2434.65185546875"/>
    <n v="2645.625244140625"/>
    <n v="2265.595458984375"/>
    <n v="2627.1903032738464"/>
    <n v="0.94949954748153687"/>
    <n v="1.002469539642334"/>
    <n v="2504.4631518661918"/>
    <n v="2644.180325900903"/>
    <n v="2857.92529296875"/>
    <n v="3947.8088744246033"/>
    <n v="3365.902478081387"/>
    <n v="3365.902478081387"/>
    <n v="2680.5513689689969"/>
    <n v="1.0162586380799985"/>
  </r>
  <r>
    <s v="Y62"/>
    <s v="North West"/>
    <n v="4"/>
    <s v="QE1"/>
    <s v="E54000048"/>
    <x v="1"/>
    <s v="01A"/>
    <s v="NHS East Lancashire CCG"/>
    <s v="U09057"/>
    <s v="HYNDBURN RURAL PCN"/>
    <x v="14"/>
    <s v="P81726"/>
    <s v="King Street Medical Ctr"/>
    <n v="1998.08349609375"/>
    <n v="2092.32568359375"/>
    <n v="2338.8955078125"/>
    <n v="2453.67724609375"/>
    <n v="2156.03759765625"/>
    <n v="2164.9451300606106"/>
    <n v="0.94949954748153687"/>
    <n v="1.002469539642334"/>
    <n v="1897.1793753713428"/>
    <n v="2003.0178424960468"/>
    <n v="2334.56982421875"/>
    <n v="3396.2201075486405"/>
    <n v="2788.1738309559323"/>
    <n v="2788.1738309559323"/>
    <n v="2220.4574339755254"/>
    <n v="1.1112936162660449"/>
  </r>
  <r>
    <s v="Y62"/>
    <s v="North West"/>
    <n v="4"/>
    <s v="QE1"/>
    <s v="E54000048"/>
    <x v="1"/>
    <s v="01A"/>
    <s v="NHS East Lancashire CCG"/>
    <s v="U09057"/>
    <s v="HYNDBURN RURAL PCN"/>
    <x v="14"/>
    <s v="P81730"/>
    <s v="Great Harwood Medical Group"/>
    <n v="8444.6669921875"/>
    <n v="10595.390625"/>
    <n v="9619.443359375"/>
    <n v="9036.4384765625"/>
    <n v="8393.72265625"/>
    <n v="10207.4540615023"/>
    <n v="0.94949954748153687"/>
    <n v="1.002469539642334"/>
    <n v="8018.2074877143023"/>
    <n v="8465.5214320910163"/>
    <n v="9554.5576171875"/>
    <n v="8274.0512180365495"/>
    <n v="12012.93843677654"/>
    <n v="12012.93843677654"/>
    <n v="9566.91371236544"/>
    <n v="1.1328941355788422"/>
  </r>
  <r>
    <s v="Y62"/>
    <s v="North West"/>
    <n v="4"/>
    <s v="QE1"/>
    <s v="E54000048"/>
    <x v="1"/>
    <s v="01A"/>
    <s v="NHS East Lancashire CCG"/>
    <s v="U08086"/>
    <s v="PENDLE WEST PCN"/>
    <x v="14"/>
    <s v="P81731"/>
    <s v="Dr Jehangir (Sh)"/>
    <n v="2773.16650390625"/>
    <n v="2590.1337890625"/>
    <n v="2567.720947265625"/>
    <n v="2633.069580078125"/>
    <n v="3128.806396484375"/>
    <n v="2617.5719249261551"/>
    <n v="0.94949954748153687"/>
    <n v="1.002469539642334"/>
    <n v="2633.12034054994"/>
    <n v="2780.0149485224392"/>
    <n v="2815.7177734375"/>
    <n v="5019.0856751556767"/>
    <n v="3480.4659964508996"/>
    <n v="3480.4659964508996"/>
    <n v="2771.7879386554573"/>
    <n v="0.99950289128011216"/>
  </r>
  <r>
    <s v="Y62"/>
    <s v="North West"/>
    <n v="4"/>
    <s v="QE1"/>
    <s v="E54000048"/>
    <x v="1"/>
    <s v="01A"/>
    <s v="NHS East Lancashire CCG"/>
    <s v="U21400"/>
    <s v="PENDLE EAST PCN"/>
    <x v="14"/>
    <s v="P81732"/>
    <s v="Harambee Surgery"/>
    <n v="4159.58349609375"/>
    <n v="4399.8876953125"/>
    <n v="3788.865966796875"/>
    <n v="3196.31396484375"/>
    <n v="3201.44091796875"/>
    <n v="4130.4073053039283"/>
    <n v="0.94949954748153687"/>
    <n v="1.002469539642334"/>
    <n v="3949.5226472526847"/>
    <n v="4169.8557524329517"/>
    <n v="4131.16259765625"/>
    <n v="3283.6308736053907"/>
    <n v="4889.2718762394752"/>
    <n v="4889.2718762394752"/>
    <n v="3893.7386054589197"/>
    <n v="0.93608857932903999"/>
  </r>
  <r>
    <s v="Y62"/>
    <s v="North West"/>
    <n v="4"/>
    <s v="QE1"/>
    <s v="E54000048"/>
    <x v="1"/>
    <s v="01A"/>
    <s v="NHS East Lancashire CCG"/>
    <s v="U08086"/>
    <s v="PENDLE WEST PCN"/>
    <x v="14"/>
    <s v="P81736"/>
    <s v="Whitefield Healthcare"/>
    <n v="3912.5"/>
    <n v="3664.251708984375"/>
    <n v="3154.22412109375"/>
    <n v="3714.092041015625"/>
    <n v="5447.814453125"/>
    <n v="3713.3126234241395"/>
    <n v="0.94949954748153687"/>
    <n v="1.002469539642334"/>
    <n v="3714.916979521513"/>
    <n v="3922.1620738506317"/>
    <n v="3734.284423828125"/>
    <n v="7134.0155752503115"/>
    <n v="4903.6897917591768"/>
    <n v="4903.6897917591768"/>
    <n v="3905.2208047905083"/>
    <n v="0.99813950282185515"/>
  </r>
  <r>
    <s v="Y62"/>
    <s v="North West"/>
    <n v="4"/>
    <s v="QE1"/>
    <s v="E54000048"/>
    <x v="1"/>
    <s v="01A"/>
    <s v="NHS East Lancashire CCG"/>
    <s v="U09057"/>
    <s v="HYNDBURN RURAL PCN"/>
    <x v="14"/>
    <s v="P81738"/>
    <s v="Rishton &amp; Great Harwood Surgery"/>
    <n v="998.083251953125"/>
    <n v="1160.1844482421875"/>
    <n v="1034.740234375"/>
    <n v="1377.5643310546875"/>
    <n v="632.72265625"/>
    <n v="1162.7397326668572"/>
    <n v="0.94949954748153687"/>
    <n v="1.002469539642334"/>
    <n v="947.67959607839293"/>
    <n v="1000.5480581101729"/>
    <n v="1181.2681884765625"/>
    <n v="993.68439140515591"/>
    <n v="1387.236032965438"/>
    <n v="1387.236032965438"/>
    <n v="1104.7727827718459"/>
    <n v="1.1068944204904176"/>
  </r>
  <r>
    <s v="Y62"/>
    <s v="North West"/>
    <n v="4"/>
    <s v="QE1"/>
    <s v="E54000048"/>
    <x v="1"/>
    <s v="01A"/>
    <s v="NHS East Lancashire CCG"/>
    <s v=""/>
    <s v=""/>
    <x v="14"/>
    <s v="P81749"/>
    <s v="Abbey Surgery"/>
    <n v="996.33331298828125"/>
    <n v="861.29449462890625"/>
    <n v="680.6510009765625"/>
    <n v="1502.0611572265625"/>
    <n v="1572.0911865234375"/>
    <n v="975.34296184322147"/>
    <n v="0.94949954748153687"/>
    <n v="1.002469539642334"/>
    <n v="946.01802982315348"/>
    <n v="998.79379760168376"/>
    <n v="935.83135986328125"/>
    <n v="1328.8627218865618"/>
    <n v="1216.0221115593604"/>
    <n v="1216.0221115593604"/>
    <n v="968.42073026876255"/>
    <n v="0.97198469392155418"/>
  </r>
  <r>
    <s v="Y62"/>
    <s v="North West"/>
    <n v="4"/>
    <s v="QE1"/>
    <s v="E54000048"/>
    <x v="1"/>
    <s v="01A"/>
    <s v="NHS East Lancashire CCG"/>
    <s v="U09057"/>
    <s v="HYNDBURN RURAL PCN"/>
    <x v="14"/>
    <s v="P81755"/>
    <s v="Cabin Surgery"/>
    <n v="4532.5"/>
    <n v="5895.259765625"/>
    <n v="5046.87939453125"/>
    <n v="5006.84814453125"/>
    <n v="4311.06787109375"/>
    <n v="5641.7138406343911"/>
    <n v="0.94949954748153687"/>
    <n v="1.002469539642334"/>
    <n v="4303.6066989600658"/>
    <n v="4543.6931884288788"/>
    <n v="5001.73291015625"/>
    <n v="4235.102417127493"/>
    <n v="6560.7686256943334"/>
    <n v="6560.7686256943334"/>
    <n v="5224.8921160420368"/>
    <n v="1.1527616361923965"/>
  </r>
  <r>
    <s v="Y62"/>
    <s v="North West"/>
    <n v="4"/>
    <s v="QE1"/>
    <s v="E54000048"/>
    <x v="1"/>
    <s v="01A"/>
    <s v="NHS East Lancashire CCG"/>
    <s v=""/>
    <s v=""/>
    <x v="14"/>
    <s v="P81756"/>
    <s v="Daneshouse Medical Centre - Ssp Health"/>
    <n v="3213.9169921875"/>
    <n v="2385.808349609375"/>
    <n v="1772.4566650390625"/>
    <n v="3070.17138671875"/>
    <n v="4727.27490234375"/>
    <n v="2546.5715711484577"/>
    <n v="0.94949954748153687"/>
    <n v="1.002469539642334"/>
    <n v="3051.6127297252533"/>
    <n v="3221.8538876068778"/>
    <n v="2590.685302734375"/>
    <n v="6827.7058457767216"/>
    <n v="3600.8422326355239"/>
    <n v="3600.8422326355239"/>
    <n v="2867.6536646523555"/>
    <n v="0.89226127234248631"/>
  </r>
  <r>
    <s v="Y62"/>
    <s v="North West"/>
    <n v="4"/>
    <s v="QE1"/>
    <s v="E54000048"/>
    <x v="1"/>
    <s v="01A"/>
    <s v="NHS East Lancashire CCG"/>
    <s v="U21400"/>
    <s v="PENDLE EAST PCN"/>
    <x v="14"/>
    <s v="P81757"/>
    <s v="Barrowford Surgery"/>
    <n v="3305.66650390625"/>
    <n v="3595.760498046875"/>
    <n v="3107.597900390625"/>
    <n v="2307.4052734375"/>
    <n v="1913.6221923828125"/>
    <n v="3301.3042088175439"/>
    <n v="0.94949954748153687"/>
    <n v="1.002469539642334"/>
    <n v="3138.7288495838584"/>
    <n v="3313.8299783819821"/>
    <n v="3468.46240234375"/>
    <n v="2783.4964896335896"/>
    <n v="3949.7287217241019"/>
    <n v="3949.7287217241019"/>
    <n v="3145.5013331546993"/>
    <n v="0.95154829727612078"/>
  </r>
  <r>
    <s v="Y62"/>
    <s v="North West"/>
    <n v="4"/>
    <s v="QE1"/>
    <s v="E54000048"/>
    <x v="1"/>
    <s v="01A"/>
    <s v="NHS East Lancashire CCG"/>
    <s v=""/>
    <s v=""/>
    <x v="14"/>
    <s v="P81778"/>
    <s v="Dr A K Jha (Sh)"/>
    <n v="2998.416748046875"/>
    <n v="3496.488525390625"/>
    <n v="3596.892333984375"/>
    <n v="3928.158447265625"/>
    <n v="2892.13330078125"/>
    <n v="3542.4384927461419"/>
    <n v="0.94949954748153687"/>
    <n v="1.002469539642334"/>
    <n v="2846.9953454315691"/>
    <n v="3005.8214570704149"/>
    <n v="3530.718994140625"/>
    <n v="4064.3400476258371"/>
    <n v="4342.4286599238358"/>
    <n v="4342.4286599238358"/>
    <n v="3458.2413378904766"/>
    <n v="1.1533557969028569"/>
  </r>
  <r>
    <s v="Y62"/>
    <s v="North West"/>
    <n v="4"/>
    <s v="QE1"/>
    <s v="E54000048"/>
    <x v="1"/>
    <s v="01A"/>
    <s v="NHS East Lancashire CCG"/>
    <s v="U69695"/>
    <s v="BURNLEY WEST PCN"/>
    <x v="14"/>
    <s v="P81780"/>
    <s v="Riverside Family Practice"/>
    <n v="4577.4169921875"/>
    <n v="4146.30029296875"/>
    <n v="3184.92333984375"/>
    <n v="6292.8408203125"/>
    <n v="6863.24365234375"/>
    <n v="4519.4995529660819"/>
    <n v="0.94949954748153687"/>
    <n v="1.002469539642334"/>
    <n v="4346.2553627163288"/>
    <n v="4588.7211049092002"/>
    <n v="4230.5224609375"/>
    <n v="9350.658192218003"/>
    <n v="6006.2029515433896"/>
    <n v="6006.2029515433896"/>
    <n v="4783.2448054889755"/>
    <n v="1.0449659302730714"/>
  </r>
  <r>
    <s v="Y62"/>
    <s v="North West"/>
    <n v="4"/>
    <s v="QE1"/>
    <s v="E54000048"/>
    <x v="1"/>
    <s v="01A"/>
    <s v="NHS East Lancashire CCG"/>
    <s v="U96653"/>
    <s v="HYNDBURN CENTRAL PCN"/>
    <x v="14"/>
    <s v="Y02605"/>
    <s v="Avhac Registered Patients"/>
    <n v="2879.5"/>
    <n v="2958.91748046875"/>
    <n v="2341.3466796875"/>
    <n v="3208.7880859375"/>
    <n v="4265.68212890625"/>
    <n v="3011.192579452294"/>
    <n v="0.94949954748153687"/>
    <n v="1.002469539642334"/>
    <n v="2734.0839469730854"/>
    <n v="2886.6110394001007"/>
    <n v="2670.501708984375"/>
    <n v="4227.1389598843662"/>
    <n v="3739.5195154069715"/>
    <n v="3739.5195154069715"/>
    <n v="2978.0940539977405"/>
    <n v="1.0342399909698698"/>
  </r>
  <r>
    <s v="Y62"/>
    <s v="North West"/>
    <n v="4"/>
    <s v="QE1"/>
    <s v="E54000048"/>
    <x v="1"/>
    <s v="01A"/>
    <s v="NHS East Lancashire CCG"/>
    <s v="U31504"/>
    <s v="ROSSENDALE WEST PCN"/>
    <x v="14"/>
    <s v="Y02606"/>
    <s v="Fairmore Medical Practice"/>
    <n v="5957.583984375"/>
    <n v="5945.0595703125"/>
    <n v="3466.616943359375"/>
    <n v="7715.78955078125"/>
    <n v="9052.23828125"/>
    <n v="6180.8965042974723"/>
    <n v="0.94949954748153687"/>
    <n v="1.002469539642334"/>
    <n v="5656.7232972473139"/>
    <n v="5972.2964741969481"/>
    <n v="5167.4140625"/>
    <n v="9762.8661862722493"/>
    <n v="7764.3696882510749"/>
    <n v="7764.3696882510749"/>
    <n v="6183.4209198141707"/>
    <n v="1.037907469878977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02"/>
    <s v="Kenmore Medical Centre"/>
    <n v="12757.25"/>
    <n v="12563.98046875"/>
    <n v="13000.2119140625"/>
    <n v="7730.97900390625"/>
    <n v="10298.2802734375"/>
    <n v="11773.31738642581"/>
    <n v="0.96554994583129883"/>
    <n v="1.0004870891571045"/>
    <n v="12317.762046456337"/>
    <n v="12763.463918149471"/>
    <n v="12710.2451171875"/>
    <n v="7438.3401349068017"/>
    <n v="14010.001528504017"/>
    <n v="14010.001528504017"/>
    <n v="11157.343096255066"/>
    <n v="0.87458841805679643"/>
  </r>
  <r>
    <s v="Y62"/>
    <s v="North West"/>
    <n v="8"/>
    <s v="QYG"/>
    <s v="E54000008"/>
    <x v="3"/>
    <s v="01C"/>
    <s v="NHS Eastern Cheshire CCG"/>
    <s v="U82612"/>
    <s v="MACCLESFIELD PCN"/>
    <x v="15"/>
    <s v="N81013"/>
    <s v="High Street Surgery"/>
    <n v="7813"/>
    <n v="8150.94677734375"/>
    <n v="7349.173828125"/>
    <n v="7634.9228515625"/>
    <n v="7547.19140625"/>
    <n v="7997.0402344646727"/>
    <n v="0.96554994583129883"/>
    <n v="1.0004870891571045"/>
    <n v="7543.8417267799377"/>
    <n v="7816.8056275844574"/>
    <n v="7939.015625"/>
    <n v="6953.9563982364798"/>
    <n v="9654.5538424669303"/>
    <n v="9654.5538424669303"/>
    <n v="7688.7336123776604"/>
    <n v="0.98409492030944068"/>
  </r>
  <r>
    <s v="Y62"/>
    <s v="North West"/>
    <n v="8"/>
    <s v="QYG"/>
    <s v="E54000008"/>
    <x v="3"/>
    <s v="01C"/>
    <s v="NHS Eastern Cheshire CCG"/>
    <s v=""/>
    <s v=""/>
    <x v="15"/>
    <s v="N81021"/>
    <s v="Mcilvride Medical Practice"/>
    <n v="5975.16650390625"/>
    <n v="7161.6787109375"/>
    <n v="7909.13037109375"/>
    <n v="4420.94775390625"/>
    <n v="4073.604736328125"/>
    <n v="6670.2543145399741"/>
    <n v="0.96554994583129883"/>
    <n v="1.0004870891571045"/>
    <n v="5769.3216941796709"/>
    <n v="5978.0769427221967"/>
    <n v="6685.248046875"/>
    <n v="3162.0350381099197"/>
    <n v="7738.4269902827336"/>
    <n v="7738.4269902827336"/>
    <n v="6162.7605664597186"/>
    <n v="1.0313956209305346"/>
  </r>
  <r>
    <s v="Y62"/>
    <s v="North West"/>
    <n v="8"/>
    <s v="QYG"/>
    <s v="E54000008"/>
    <x v="3"/>
    <s v="01C"/>
    <s v="NHS Eastern Cheshire CCG"/>
    <s v="U28237"/>
    <s v="MIDDLEWOOD PCN"/>
    <x v="15"/>
    <s v="N81022"/>
    <s v="Waterhouse Surgery"/>
    <n v="11110.3330078125"/>
    <n v="11169.388671875"/>
    <n v="10205.5927734375"/>
    <n v="7834.50830078125"/>
    <n v="7786.68603515625"/>
    <n v="10466.896167098017"/>
    <n v="0.96554994583129883"/>
    <n v="1.0004870891571045"/>
    <n v="10727.581433861051"/>
    <n v="11115.744730552426"/>
    <n v="10996.7822265625"/>
    <n v="6327.0978172550904"/>
    <n v="12379.133859185868"/>
    <n v="12379.133859185868"/>
    <n v="9858.5459409405939"/>
    <n v="0.88733127386985777"/>
  </r>
  <r>
    <s v="Y62"/>
    <s v="North West"/>
    <n v="8"/>
    <s v="QYG"/>
    <s v="E54000008"/>
    <x v="3"/>
    <s v="01C"/>
    <s v="NHS Eastern Cheshire CCG"/>
    <s v=""/>
    <s v=""/>
    <x v="15"/>
    <s v="N81026"/>
    <s v="Toft Road Surgery"/>
    <n v="9807.666015625"/>
    <n v="10400.3154296875"/>
    <n v="10703.1923828125"/>
    <n v="6955.34619140625"/>
    <n v="8207.0107421875"/>
    <n v="9812.1194169005139"/>
    <n v="0.96554994583129883"/>
    <n v="1.0004870891571045"/>
    <n v="9469.7913901181892"/>
    <n v="9812.4432233977132"/>
    <n v="10166.8955078125"/>
    <n v="6178.0298633738448"/>
    <n v="11615.613299051845"/>
    <n v="11615.613299051845"/>
    <n v="9250.4902720580376"/>
    <n v="0.94318977189075337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27"/>
    <s v="Readesmoor Medical Group Practice"/>
    <n v="13384.001953125"/>
    <n v="15199.2080078125"/>
    <n v="16006.609375"/>
    <n v="11393.0009765625"/>
    <n v="10748.9580078125"/>
    <n v="14495.212035608729"/>
    <n v="0.96554994583129883"/>
    <n v="1.0004870891571045"/>
    <n v="12922.922360845841"/>
    <n v="13390.521155355033"/>
    <n v="15037.2451171875"/>
    <n v="11403.463234911731"/>
    <n v="17440.643407173273"/>
    <n v="17440.643407173273"/>
    <n v="13889.451897443836"/>
    <n v="1.037765232408743"/>
  </r>
  <r>
    <s v="Y62"/>
    <s v="North West"/>
    <n v="8"/>
    <s v="QYG"/>
    <s v="E54000008"/>
    <x v="3"/>
    <s v="01C"/>
    <s v="NHS Eastern Cheshire CCG"/>
    <s v="U82612"/>
    <s v="MACCLESFIELD PCN"/>
    <x v="15"/>
    <s v="N81029"/>
    <s v="South Park Surgery"/>
    <n v="12235.08203125"/>
    <n v="14030.6884765625"/>
    <n v="14221.9794921875"/>
    <n v="11902.24609375"/>
    <n v="10723.9599609375"/>
    <n v="13586.238150320174"/>
    <n v="0.96554994583129883"/>
    <n v="1.0004870891571045"/>
    <n v="11813.582792514935"/>
    <n v="12241.041607043706"/>
    <n v="13263.091796875"/>
    <n v="10524.471858141378"/>
    <n v="16213.746895138442"/>
    <n v="16213.746895138442"/>
    <n v="12912.370967044184"/>
    <n v="1.0553563052592783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33"/>
    <s v="Alderley Edge Medical Centre"/>
    <n v="8119.4169921875"/>
    <n v="8096.8779296875"/>
    <n v="9879.837890625"/>
    <n v="5207.8369140625"/>
    <n v="5047.380859375"/>
    <n v="7651.2517220437903"/>
    <n v="0.96554994583129883"/>
    <n v="1.0004870891571045"/>
    <n v="7839.7026369883679"/>
    <n v="8123.3718721664045"/>
    <n v="8809.39453125"/>
    <n v="4614.6881428684983"/>
    <n v="9152.7493973855144"/>
    <n v="9152.7493973855144"/>
    <n v="7289.1045081546372"/>
    <n v="0.89773742562652104"/>
  </r>
  <r>
    <s v="Y62"/>
    <s v="North West"/>
    <n v="8"/>
    <s v="QYG"/>
    <s v="E54000008"/>
    <x v="3"/>
    <s v="01C"/>
    <s v="NHS Eastern Cheshire CCG"/>
    <s v=""/>
    <s v=""/>
    <x v="15"/>
    <s v="N81042"/>
    <s v="Manchester Road Medical Centre"/>
    <n v="7096.0830078125"/>
    <n v="7845.60107421875"/>
    <n v="8996.685546875"/>
    <n v="4725.619140625"/>
    <n v="5657.7255859375"/>
    <n v="7360.7352610260159"/>
    <n v="0.96554994583129883"/>
    <n v="1.0004870891571045"/>
    <n v="6851.6225638077594"/>
    <n v="7099.5394329035189"/>
    <n v="7833.8955078125"/>
    <n v="4475.2912347166857"/>
    <n v="8722.3428724562091"/>
    <n v="8722.3428724562091"/>
    <n v="6946.3355755650991"/>
    <n v="0.97889717015957467"/>
  </r>
  <r>
    <s v="Y62"/>
    <s v="North West"/>
    <n v="8"/>
    <s v="QYG"/>
    <s v="E54000008"/>
    <x v="3"/>
    <s v="01C"/>
    <s v="NHS Eastern Cheshire CCG"/>
    <s v="U06000"/>
    <s v="KNUTSFORD PCN"/>
    <x v="15"/>
    <s v="N81049"/>
    <s v="Annandale Medical Centre"/>
    <n v="6025.75"/>
    <n v="6884.5224609375"/>
    <n v="7717.638671875"/>
    <n v="5234.2548828125"/>
    <n v="5909.69775390625"/>
    <n v="6650.0439001289396"/>
    <n v="0.96554994583129883"/>
    <n v="1.0004870891571045"/>
    <n v="5818.1625860929489"/>
    <n v="6028.6850774884224"/>
    <n v="6735.7666015625"/>
    <n v="3929.6180333450238"/>
    <n v="7819.7570531710353"/>
    <n v="7819.7570531710353"/>
    <n v="6227.53053909952"/>
    <n v="1.0334863774799021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52"/>
    <s v="Lawton House Surgery"/>
    <n v="10539.916015625"/>
    <n v="11965.3076171875"/>
    <n v="11416.7734375"/>
    <n v="10040.71484375"/>
    <n v="8815.54296875"/>
    <n v="11510.493100093392"/>
    <n v="0.96554994583129883"/>
    <n v="1.0004870891571045"/>
    <n v="10176.815337953158"/>
    <n v="10545.049894433003"/>
    <n v="11567.443359375"/>
    <n v="9171.0975172762883"/>
    <n v="13812.753695323068"/>
    <n v="13812.753695323068"/>
    <n v="11000.258049168157"/>
    <n v="1.0436760627751416"/>
  </r>
  <r>
    <s v="Y62"/>
    <s v="North West"/>
    <n v="8"/>
    <s v="QYG"/>
    <s v="E54000008"/>
    <x v="3"/>
    <s v="01C"/>
    <s v="NHS Eastern Cheshire CCG"/>
    <s v="U82612"/>
    <s v="MACCLESFIELD PCN"/>
    <x v="15"/>
    <s v="N81062"/>
    <s v="Cumberland House Surgery"/>
    <n v="15591.333984375"/>
    <n v="17865.623046875"/>
    <n v="15964.310546875"/>
    <n v="15199.9150390625"/>
    <n v="14044.8173828125"/>
    <n v="17185.026909471868"/>
    <n v="0.96554994583129883"/>
    <n v="1.0004870891571045"/>
    <n v="15054.21168405097"/>
    <n v="15598.928354103584"/>
    <n v="16258.0732421875"/>
    <n v="13177.692175640239"/>
    <n v="20421.503851728983"/>
    <n v="20421.503851728983"/>
    <n v="16263.361895547512"/>
    <n v="1.0431026563760351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69"/>
    <s v="Chelford Surgery"/>
    <n v="3822.5"/>
    <n v="4601.38330078125"/>
    <n v="5048.173828125"/>
    <n v="2551.923095703125"/>
    <n v="2124.640625"/>
    <n v="4219.7341113844714"/>
    <n v="0.96554994583129883"/>
    <n v="1.0004870891571045"/>
    <n v="3690.8146679401398"/>
    <n v="3824.3618983030319"/>
    <n v="4459.76171875"/>
    <n v="2240.9755194178883"/>
    <n v="4956.3221154113608"/>
    <n v="4956.3221154113608"/>
    <n v="3947.1363528898992"/>
    <n v="1.0326059785192674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70"/>
    <s v="Handforth Health Centre"/>
    <n v="9813.5"/>
    <n v="11335.890625"/>
    <n v="10845.5126953125"/>
    <n v="9238.1083984375"/>
    <n v="9487.060546875"/>
    <n v="10913.050693990928"/>
    <n v="0.96554994583129883"/>
    <n v="1.0004870891571045"/>
    <n v="9475.424393415451"/>
    <n v="9818.2800494432449"/>
    <n v="10675.830078125"/>
    <n v="7600.074378507652"/>
    <n v="12922.116851960627"/>
    <n v="12922.116851960627"/>
    <n v="10290.968987682851"/>
    <n v="1.0486543014910941"/>
  </r>
  <r>
    <s v="Y62"/>
    <s v="North West"/>
    <n v="8"/>
    <s v="QYG"/>
    <s v="E54000008"/>
    <x v="3"/>
    <s v="01C"/>
    <s v="NHS Eastern Cheshire CCG"/>
    <s v=""/>
    <s v=""/>
    <x v="15"/>
    <s v="N81073"/>
    <s v="Priorslegh Medical Centre"/>
    <n v="11574.916015625"/>
    <n v="14109.7109375"/>
    <n v="14253.48046875"/>
    <n v="7710.3134765625"/>
    <n v="7536.51318359375"/>
    <n v="12886.103192990877"/>
    <n v="0.96554994583129883"/>
    <n v="1.0004870891571045"/>
    <n v="11176.159531888552"/>
    <n v="11580.554031710606"/>
    <n v="12743.291015625"/>
    <n v="6188.5646846169002"/>
    <n v="14936.077302805821"/>
    <n v="14936.077302805821"/>
    <n v="11894.855160475277"/>
    <n v="1.0276407314246074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77"/>
    <s v="The Health Centre (Holmes Chapel)"/>
    <n v="12094.33203125"/>
    <n v="13076.5205078125"/>
    <n v="13799.7314453125"/>
    <n v="6664.13623046875"/>
    <n v="6338.9619140625"/>
    <n v="11881.283819287306"/>
    <n v="0.96554994583129883"/>
    <n v="1.0004870891571045"/>
    <n v="11677.68163763918"/>
    <n v="12100.223049244843"/>
    <n v="12677.8701171875"/>
    <n v="6507.6182780659365"/>
    <n v="13995.91246731213"/>
    <n v="13995.91246731213"/>
    <n v="11146.12279129634"/>
    <n v="0.92159887478666669"/>
  </r>
  <r>
    <s v="Y62"/>
    <s v="North West"/>
    <n v="8"/>
    <s v="QYG"/>
    <s v="E54000008"/>
    <x v="3"/>
    <s v="01C"/>
    <s v="NHS Eastern Cheshire CCG"/>
    <s v="U82612"/>
    <s v="MACCLESFIELD PCN"/>
    <x v="15"/>
    <s v="N81085"/>
    <s v="Park Lane Surgery"/>
    <n v="9133.416015625"/>
    <n v="10498.861328125"/>
    <n v="10143.625"/>
    <n v="8450.9658203125"/>
    <n v="8449.3408203125"/>
    <n v="10083.804082251048"/>
    <n v="0.96554994583129883"/>
    <n v="1.0004870891571045"/>
    <n v="8818.7693391414359"/>
    <n v="9137.8648035335355"/>
    <n v="9818.125"/>
    <n v="7956.111527107133"/>
    <n v="12048.166010925834"/>
    <n v="12048.166010925834"/>
    <n v="9594.9683939036822"/>
    <n v="1.0505344744495466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86"/>
    <s v="Wilmslow Health Centre"/>
    <n v="12410.33203125"/>
    <n v="10083.466796875"/>
    <n v="8660.5615234375"/>
    <n v="7211.49609375"/>
    <n v="13066.9169921875"/>
    <n v="9686.1158506397078"/>
    <n v="0.96554994583129883"/>
    <n v="1.0004870891571045"/>
    <n v="11982.79542052187"/>
    <n v="12416.376969418488"/>
    <n v="10273.212890625"/>
    <n v="7619.8435940092359"/>
    <n v="11684.919696774508"/>
    <n v="11684.919696774508"/>
    <n v="9305.6847883886749"/>
    <n v="0.74983366802406037"/>
  </r>
  <r>
    <s v="Y62"/>
    <s v="North West"/>
    <n v="8"/>
    <s v="QYG"/>
    <s v="E54000008"/>
    <x v="3"/>
    <s v="01C"/>
    <s v="NHS Eastern Cheshire CCG"/>
    <s v="U82612"/>
    <s v="MACCLESFIELD PCN"/>
    <x v="15"/>
    <s v="N81088"/>
    <s v="Park Green Surgery"/>
    <n v="11070.25"/>
    <n v="12110.8583984375"/>
    <n v="11863.1416015625"/>
    <n v="11336.060546875"/>
    <n v="9154.6162109375"/>
    <n v="11855.703234332314"/>
    <n v="0.96554994583129883"/>
    <n v="1.0004870891571045"/>
    <n v="10688.879287838936"/>
    <n v="11075.642198741436"/>
    <n v="11688.037109375"/>
    <n v="9650.0845072271786"/>
    <n v="14221.166419957033"/>
    <n v="14221.166419957033"/>
    <n v="11325.511467902372"/>
    <n v="1.0230583291165396"/>
  </r>
  <r>
    <s v="Y62"/>
    <s v="North West"/>
    <n v="8"/>
    <s v="QYG"/>
    <s v="E54000008"/>
    <x v="3"/>
    <s v="01C"/>
    <s v="NHS Eastern Cheshire CCG"/>
    <s v=""/>
    <s v=""/>
    <x v="15"/>
    <s v="N81112"/>
    <s v="The Schoolhouse Surgery"/>
    <n v="4730.0830078125"/>
    <n v="5729.8955078125"/>
    <n v="4970.732421875"/>
    <n v="3618.4013671875"/>
    <n v="3911.61669921875"/>
    <n v="5289.0340401017347"/>
    <n v="0.96554994583129883"/>
    <n v="1.0004870891571045"/>
    <n v="4567.1313919709064"/>
    <n v="4732.3869799578097"/>
    <n v="4942.99853515625"/>
    <n v="2586.439383038914"/>
    <n v="6096.9847058736095"/>
    <n v="6096.9847058736095"/>
    <n v="4855.5419553416323"/>
    <n v="1.0265236249177692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118"/>
    <s v="Meadowside Medical Centre"/>
    <n v="7767.8330078125"/>
    <n v="8183.23583984375"/>
    <n v="7980.85009765625"/>
    <n v="6311.34619140625"/>
    <n v="6333.3818359375"/>
    <n v="7812.6759194334318"/>
    <n v="0.96554994583129883"/>
    <n v="1.0004870891571045"/>
    <n v="7500.2307399199344"/>
    <n v="7771.6166350448038"/>
    <n v="8406.4228515625"/>
    <n v="6718.0232264385704"/>
    <n v="9511.267066117367"/>
    <n v="9511.267066117367"/>
    <n v="7574.6222954277082"/>
    <n v="0.97512681951446822"/>
  </r>
  <r>
    <s v="Y62"/>
    <s v="North West"/>
    <n v="8"/>
    <s v="QYG"/>
    <s v="E54000008"/>
    <x v="3"/>
    <s v="01C"/>
    <s v="NHS Eastern Cheshire CCG"/>
    <s v="U82612"/>
    <s v="MACCLESFIELD PCN"/>
    <x v="15"/>
    <s v="N81632"/>
    <s v="Broken Cross Surgery"/>
    <n v="5585.6669921875"/>
    <n v="5370.28369140625"/>
    <n v="4077.1171875"/>
    <n v="6461.3876953125"/>
    <n v="5923.07861328125"/>
    <n v="5473.8794554352362"/>
    <n v="0.96554994583129883"/>
    <n v="1.0004870891571045"/>
    <n v="5393.2404617383145"/>
    <n v="5588.387710014591"/>
    <n v="4985.7353515625"/>
    <n v="4762.0703057632991"/>
    <n v="6547.6467187702337"/>
    <n v="6547.6467187702337"/>
    <n v="5214.4420374084666"/>
    <n v="0.93353972671513463"/>
  </r>
  <r>
    <s v="Y62"/>
    <s v="North West"/>
    <n v="8"/>
    <s v="QYG"/>
    <s v="E54000008"/>
    <x v="3"/>
    <s v="01C"/>
    <s v="NHS Eastern Cheshire CCG"/>
    <s v="U82612"/>
    <s v="MACCLESFIELD PCN"/>
    <x v="15"/>
    <s v="Y02045"/>
    <s v="Vernova Healthcare Cic"/>
    <n v="7.0833334922790527"/>
    <n v="3.9964118003845215"/>
    <n v="1.3944393396377563"/>
    <n v="6.2604928016662598"/>
    <n v="4.5113396644592285"/>
    <n v="4.1902619300932784"/>
    <n v="0.96554994583129883"/>
    <n v="1.0004870891571045"/>
    <n v="6.8393122697750641"/>
    <n v="7.086783707219297"/>
    <n v="3.9286541938781738"/>
    <n v="7.3184159542410381"/>
    <n v="5.4771505959214641"/>
    <n v="5.4771505959214641"/>
    <n v="4.3619158973124703"/>
    <n v="0.61579987756711285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Y05750"/>
    <s v="David Lewis Medical Practice"/>
    <n v="132.5"/>
    <n v="97.381072998046875"/>
    <n v="49.536941528320313"/>
    <n v="123.24598693847656"/>
    <n v="0"/>
    <n v="94.131444560287107"/>
    <n v="0.96554994583129883"/>
    <n v="1.0004870891571045"/>
    <n v="127.93536782264709"/>
    <n v="132.56453931331635"/>
    <n v="99.85626220703125"/>
    <n v="83.407231071075174"/>
    <n v="114.7042193278408"/>
    <n v="114.7042193278408"/>
    <n v="91.348621698934792"/>
    <n v="0.6894235599919607"/>
  </r>
  <r>
    <s v="Y62"/>
    <s v="North West"/>
    <n v="7"/>
    <s v="QOP"/>
    <s v="E54000007"/>
    <x v="2"/>
    <s v="01D"/>
    <s v="NHS Heywood, Middleton and Rochdale CCG"/>
    <s v="U55161"/>
    <s v="PENNINES PCN"/>
    <x v="16"/>
    <s v="P86001"/>
    <s v="Milnrow Village Practice"/>
    <n v="6305.75"/>
    <n v="7020.42431640625"/>
    <n v="6130.73291015625"/>
    <n v="5627.32275390625"/>
    <n v="5738.455078125"/>
    <n v="6701.1890389633882"/>
    <n v="0.96405357122421265"/>
    <n v="0.99950432777404785"/>
    <n v="6079.0808067470789"/>
    <n v="6302.6244148612022"/>
    <n v="6633.44189453125"/>
    <n v="6703.9747835533171"/>
    <n v="8176.6633128064987"/>
    <n v="8176.6633128064987"/>
    <n v="6511.7650257162513"/>
    <n v="1.03267097898208"/>
  </r>
  <r>
    <s v="Y62"/>
    <s v="North West"/>
    <n v="7"/>
    <s v="QOP"/>
    <s v="E54000007"/>
    <x v="2"/>
    <s v="01D"/>
    <s v="NHS Heywood, Middleton and Rochdale CCG"/>
    <s v="U89776"/>
    <s v="THE BRIDGE PCN"/>
    <x v="16"/>
    <s v="P86002"/>
    <s v="Dr Gwd Bhima"/>
    <n v="1642.833251953125"/>
    <n v="1985.0126953125"/>
    <n v="1903.341796875"/>
    <n v="2410.36572265625"/>
    <n v="2083.46044921875"/>
    <n v="2047.6173104740944"/>
    <n v="0.96405357122421265"/>
    <n v="0.99950432777404785"/>
    <n v="1583.7792634712969"/>
    <n v="1642.0189451382612"/>
    <n v="2081.22998046875"/>
    <n v="3059.3128986941538"/>
    <n v="2629.3329532868088"/>
    <n v="2629.3329532868088"/>
    <n v="2093.9590773365926"/>
    <n v="1.2746023218407194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3"/>
    <s v="Edenfield Road Surgery"/>
    <n v="12355.666015625"/>
    <n v="14254.349609375"/>
    <n v="14613.88671875"/>
    <n v="9290.0634765625"/>
    <n v="9904.0888671875"/>
    <n v="13352.249382281852"/>
    <n v="0.96405357122421265"/>
    <n v="0.99950432777404785"/>
    <n v="11911.52394721692"/>
    <n v="12349.541655147914"/>
    <n v="13255.630859375"/>
    <n v="12112.349448106594"/>
    <n v="16145.2513258783"/>
    <n v="16145.2513258783"/>
    <n v="12857.822181645852"/>
    <n v="1.0406417723970383"/>
  </r>
  <r>
    <s v="Y62"/>
    <s v="North West"/>
    <n v="7"/>
    <s v="QOP"/>
    <s v="E54000007"/>
    <x v="2"/>
    <s v="01D"/>
    <s v="NHS Heywood, Middleton and Rochdale CCG"/>
    <s v="U16428"/>
    <s v="MIDDLETON PCN"/>
    <x v="16"/>
    <s v="P86004"/>
    <s v="Peterloo Medical Centre"/>
    <n v="9510.916015625"/>
    <n v="11654.7265625"/>
    <n v="11453.505859375"/>
    <n v="11089.6474609375"/>
    <n v="9814.8720703125"/>
    <n v="11480.490639032709"/>
    <n v="0.96405357122421265"/>
    <n v="0.99950432777404785"/>
    <n v="9169.0325504768407"/>
    <n v="9506.2017187126912"/>
    <n v="10968.63671875"/>
    <n v="13015.880751547857"/>
    <n v="14141.36113876508"/>
    <n v="14141.36113876508"/>
    <n v="11261.955807230946"/>
    <n v="1.184108427487873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5"/>
    <s v="Yorkshire St Surgery"/>
    <n v="6167.1669921875"/>
    <n v="6887.2265625"/>
    <n v="6636.130859375"/>
    <n v="6866.16943359375"/>
    <n v="6883.6005859375"/>
    <n v="6867.8150335624714"/>
    <n v="0.96405357122421265"/>
    <n v="0.99950432777404785"/>
    <n v="5945.4793631544453"/>
    <n v="6164.1100987966638"/>
    <n v="6872.68359375"/>
    <n v="9839.9958355590552"/>
    <n v="8752.7971418048783"/>
    <n v="8752.7971418048783"/>
    <n v="6970.5888728383052"/>
    <n v="1.1302740596563334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6"/>
    <s v="Ashworth Street Surgery"/>
    <n v="12750.75"/>
    <n v="14444.205078125"/>
    <n v="13603.603515625"/>
    <n v="16397.18359375"/>
    <n v="16263.3154296875"/>
    <n v="14758.739993551455"/>
    <n v="0.96405357122421265"/>
    <n v="0.99950432777404785"/>
    <n v="12292.406073287129"/>
    <n v="12744.429807364941"/>
    <n v="14286.3388671875"/>
    <n v="20646.411237490298"/>
    <n v="18682.768840486657"/>
    <n v="18682.768840486657"/>
    <n v="14878.660899303364"/>
    <n v="1.1668851557205155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P86007"/>
    <s v="Wellfield Health Centre"/>
    <n v="12238.416015625"/>
    <n v="15086.3603515625"/>
    <n v="14980.681640625"/>
    <n v="16542.345703125"/>
    <n v="14398.5498046875"/>
    <n v="15269.114902935358"/>
    <n v="0.96405357122421265"/>
    <n v="0.99950432777404785"/>
    <n v="11798.488665990881"/>
    <n v="12232.349772716407"/>
    <n v="14887.421875"/>
    <n v="19936.333861875784"/>
    <n v="19169.46464388727"/>
    <n v="19169.46464388727"/>
    <n v="15266.257720831192"/>
    <n v="1.2474047050974975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8"/>
    <s v="Mark Street Surgery"/>
    <n v="8937"/>
    <n v="10884.98046875"/>
    <n v="10592.9755859375"/>
    <n v="11819.9970703125"/>
    <n v="11986.7900390625"/>
    <n v="11052.271211751487"/>
    <n v="0.96405357122421265"/>
    <n v="0.99950432777404785"/>
    <n v="8615.7467660307884"/>
    <n v="8932.5701773166656"/>
    <n v="10663.302734375"/>
    <n v="15593.344852120974"/>
    <n v="14002.163582838581"/>
    <n v="14002.163582838581"/>
    <n v="11151.101080593529"/>
    <n v="1.247745449322315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P86009"/>
    <s v="Castleton Health Centre"/>
    <n v="9918.25"/>
    <n v="12424.146484375"/>
    <n v="13934.7509765625"/>
    <n v="11309.0556640625"/>
    <n v="10375.849609375"/>
    <n v="12268.598618421904"/>
    <n v="0.96405357122421265"/>
    <n v="0.99950432777404785"/>
    <n v="9561.7243327945471"/>
    <n v="9913.3337989449501"/>
    <n v="12354.8271484375"/>
    <n v="13119.760100640604"/>
    <n v="15101.881361071823"/>
    <n v="15101.881361071823"/>
    <n v="12026.898883744077"/>
    <n v="1.2126029172227033"/>
  </r>
  <r>
    <s v="Y62"/>
    <s v="North West"/>
    <n v="7"/>
    <s v="QOP"/>
    <s v="E54000007"/>
    <x v="2"/>
    <s v="01D"/>
    <s v="NHS Heywood, Middleton and Rochdale CCG"/>
    <s v="U16428"/>
    <s v="MIDDLETON PCN"/>
    <x v="16"/>
    <s v="P86010"/>
    <s v="The Junction Surgery"/>
    <n v="8090.833984375"/>
    <n v="9256.9833984375"/>
    <n v="8499.39453125"/>
    <n v="7061.39599609375"/>
    <n v="7827.04248046875"/>
    <n v="8819.7995118030794"/>
    <n v="0.96405357122421265"/>
    <n v="0.99950432777404785"/>
    <n v="7799.9973968189443"/>
    <n v="8086.8235826841556"/>
    <n v="8734.009765625"/>
    <n v="9280.3640488826513"/>
    <n v="10818.021467518378"/>
    <n v="10818.021467518378"/>
    <n v="8615.3007828146638"/>
    <n v="1.0648223408677662"/>
  </r>
  <r>
    <s v="Y62"/>
    <s v="North West"/>
    <n v="7"/>
    <s v="QOP"/>
    <s v="E54000007"/>
    <x v="2"/>
    <s v="01D"/>
    <s v="NHS Heywood, Middleton and Rochdale CCG"/>
    <s v="U78443"/>
    <s v="HEYWOOD PCN"/>
    <x v="16"/>
    <s v="P86011"/>
    <s v="Longford Street Medical Centre"/>
    <n v="9474.916015625"/>
    <n v="12037.1953125"/>
    <n v="11637.9169921875"/>
    <n v="10370.228515625"/>
    <n v="9153.2548828125"/>
    <n v="11641.634959321169"/>
    <n v="0.96405357122421265"/>
    <n v="0.99950432777404785"/>
    <n v="9134.326621912769"/>
    <n v="9470.2195629128255"/>
    <n v="11534.3125"/>
    <n v="15830.246811738632"/>
    <n v="14717.363774406413"/>
    <n v="14717.363774406413"/>
    <n v="11720.67517404345"/>
    <n v="1.2370215371529403"/>
  </r>
  <r>
    <s v="Y62"/>
    <s v="North West"/>
    <n v="7"/>
    <s v="QOP"/>
    <s v="E54000007"/>
    <x v="2"/>
    <s v="01D"/>
    <s v="NHS Heywood, Middleton and Rochdale CCG"/>
    <s v="U16428"/>
    <s v="MIDDLETON PCN"/>
    <x v="16"/>
    <s v="P86012"/>
    <s v="Woodside Medical Centre"/>
    <n v="8374.083984375"/>
    <n v="10089.95703125"/>
    <n v="9258.7275390625"/>
    <n v="11062.1435546875"/>
    <n v="9336.548828125"/>
    <n v="10150.9429865646"/>
    <n v="0.96405357122421265"/>
    <n v="0.99950432777404785"/>
    <n v="8073.0655708682025"/>
    <n v="8369.9331835261546"/>
    <n v="9912.9775390625"/>
    <n v="17044.087802715589"/>
    <n v="13209.049192469243"/>
    <n v="13209.049192469243"/>
    <n v="10519.477354505845"/>
    <n v="1.2561943938147602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13"/>
    <s v="Healey Surgery"/>
    <n v="7553.1669921875"/>
    <n v="8317.55078125"/>
    <n v="6919.892578125"/>
    <n v="7528.57421875"/>
    <n v="9112.12109375"/>
    <n v="8142.7768069208687"/>
    <n v="0.96405357122421265"/>
    <n v="0.99950432777404785"/>
    <n v="7281.657612871204"/>
    <n v="7549.4230970914941"/>
    <n v="7639.53466796875"/>
    <n v="8973.0294075194997"/>
    <n v="9979.3614379509218"/>
    <n v="9979.3614379509218"/>
    <n v="7947.4052317712294"/>
    <n v="1.052195091144086"/>
  </r>
  <r>
    <s v="Y62"/>
    <s v="North West"/>
    <n v="7"/>
    <s v="QOP"/>
    <s v="E54000007"/>
    <x v="2"/>
    <s v="01D"/>
    <s v="NHS Heywood, Middleton and Rochdale CCG"/>
    <s v="U89776"/>
    <s v="THE BRIDGE PCN"/>
    <x v="16"/>
    <s v="P86014"/>
    <s v="Croft Shifa Health Centre"/>
    <n v="8632.9169921875"/>
    <n v="7484.693359375"/>
    <n v="5705.7060546875"/>
    <n v="9870.4482421875"/>
    <n v="14154.3271484375"/>
    <n v="8005.9717963302273"/>
    <n v="0.96405357122421265"/>
    <n v="0.99950432777404785"/>
    <n v="8322.5944564005476"/>
    <n v="8628.6378950055223"/>
    <n v="7891.61865234375"/>
    <n v="16957.249798402736"/>
    <n v="10857.183301635496"/>
    <n v="10857.183301635496"/>
    <n v="8646.4886466157022"/>
    <n v="1.0015720821178384"/>
  </r>
  <r>
    <s v="Y62"/>
    <s v="North West"/>
    <n v="7"/>
    <s v="QOP"/>
    <s v="E54000007"/>
    <x v="2"/>
    <s v="01D"/>
    <s v="NHS Heywood, Middleton and Rochdale CCG"/>
    <s v="U16428"/>
    <s v="MIDDLETON PCN"/>
    <x v="16"/>
    <s v="P86015"/>
    <s v="Rochdale Road Medical Centre"/>
    <n v="4324.5"/>
    <n v="4822.8408203125"/>
    <n v="5326.31494140625"/>
    <n v="4537.16162109375"/>
    <n v="4202.32421875"/>
    <n v="4786.4712061163264"/>
    <n v="0.96405357122421265"/>
    <n v="0.99950432777404785"/>
    <n v="4169.0496687591076"/>
    <n v="4322.3564654588699"/>
    <n v="5014.97216796875"/>
    <n v="6117.6207012517716"/>
    <n v="6040.4134235463589"/>
    <n v="6040.4134235463589"/>
    <n v="4810.4894830034909"/>
    <n v="1.1123805024866438"/>
  </r>
  <r>
    <s v="Y62"/>
    <s v="North West"/>
    <n v="7"/>
    <s v="QOP"/>
    <s v="E54000007"/>
    <x v="2"/>
    <s v="01D"/>
    <s v="NHS Heywood, Middleton and Rochdale CCG"/>
    <s v="U78443"/>
    <s v="HEYWOOD PCN"/>
    <x v="16"/>
    <s v="P86016"/>
    <s v="Heywood Health"/>
    <n v="10469.083984375"/>
    <n v="13120.109375"/>
    <n v="11914.90625"/>
    <n v="11925.1474609375"/>
    <n v="12730.646484375"/>
    <n v="12847.512385754153"/>
    <n v="0.96405357122421265"/>
    <n v="0.99950432777404785"/>
    <n v="10092.757802582928"/>
    <n v="10463.894750212785"/>
    <n v="12345.478515625"/>
    <n v="17920.782341454509"/>
    <n v="16244.678227823068"/>
    <n v="16244.678227823068"/>
    <n v="12937.004189994565"/>
    <n v="1.2357341109597468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17"/>
    <s v="Inspire Medical Centre"/>
    <n v="4271.5"/>
    <n v="3512.843017578125"/>
    <n v="3017.2734375"/>
    <n v="4751.71923828125"/>
    <n v="6820.28662109375"/>
    <n v="3804.5007751681364"/>
    <n v="0.96405357122421265"/>
    <n v="0.99950432777404785"/>
    <n v="4117.9548294842243"/>
    <n v="4269.3827360868454"/>
    <n v="3746.770751953125"/>
    <n v="8300.7119720714363"/>
    <n v="5188.5783501810647"/>
    <n v="5188.5783501810647"/>
    <n v="4132.101535962699"/>
    <n v="0.9673654538131099"/>
  </r>
  <r>
    <s v="Y62"/>
    <s v="North West"/>
    <n v="7"/>
    <s v="QOP"/>
    <s v="E54000007"/>
    <x v="2"/>
    <s v="01D"/>
    <s v="NHS Heywood, Middleton and Rochdale CCG"/>
    <s v="U55161"/>
    <s v="PENNINES PCN"/>
    <x v="16"/>
    <s v="P86018"/>
    <s v="Littleborough Group Practice"/>
    <n v="8985.16796875"/>
    <n v="10873.6533203125"/>
    <n v="10755.7890625"/>
    <n v="9267.6806640625"/>
    <n v="9195.7568359375"/>
    <n v="10555.527484709704"/>
    <n v="0.96405357122421265"/>
    <n v="0.99950432777404785"/>
    <n v="8662.1832683228422"/>
    <n v="8980.7142705423757"/>
    <n v="10106.1884765625"/>
    <n v="11123.056953533165"/>
    <n v="12901.798342273814"/>
    <n v="12901.798342273814"/>
    <n v="10274.787648707324"/>
    <n v="1.1435276095497116"/>
  </r>
  <r>
    <s v="Y62"/>
    <s v="North West"/>
    <n v="7"/>
    <s v="QOP"/>
    <s v="E54000007"/>
    <x v="2"/>
    <s v="01D"/>
    <s v="NHS Heywood, Middleton and Rochdale CCG"/>
    <s v="U16428"/>
    <s v="MIDDLETON PCN"/>
    <x v="16"/>
    <s v="P86019"/>
    <s v="Durnford Medical Centre"/>
    <n v="9130.25"/>
    <n v="11145.0263671875"/>
    <n v="11588.51953125"/>
    <n v="9852.2216796875"/>
    <n v="8534.2685546875"/>
    <n v="10870.9714735651"/>
    <n v="0.96405357122421265"/>
    <n v="0.99950432777404785"/>
    <n v="8802.0501186698675"/>
    <n v="9125.7243886590004"/>
    <n v="10960.3447265625"/>
    <n v="13685.459946217699"/>
    <n v="13634.920522489396"/>
    <n v="13634.920522489396"/>
    <n v="10858.634529772813"/>
    <n v="1.1893030891566838"/>
  </r>
  <r>
    <s v="Y62"/>
    <s v="North West"/>
    <n v="7"/>
    <s v="QOP"/>
    <s v="E54000007"/>
    <x v="2"/>
    <s v="01D"/>
    <s v="NHS Heywood, Middleton and Rochdale CCG"/>
    <s v="U55161"/>
    <s v="PENNINES PCN"/>
    <x v="16"/>
    <s v="P86021"/>
    <s v="Pennine Surgery"/>
    <n v="3227.833251953125"/>
    <n v="4036.57470703125"/>
    <n v="3625.73974609375"/>
    <n v="2961.327392578125"/>
    <n v="3402.115234375"/>
    <n v="3822.6605739634433"/>
    <n v="0.96405357122421265"/>
    <n v="0.99950432777404785"/>
    <n v="3111.8041738616739"/>
    <n v="3226.233304660127"/>
    <n v="3675.34912109375"/>
    <n v="3924.0240956702951"/>
    <n v="4661.7319684630229"/>
    <n v="4661.7319684630229"/>
    <n v="3712.5294304287154"/>
    <n v="1.150161467660173"/>
  </r>
  <r>
    <s v="Y62"/>
    <s v="North West"/>
    <n v="7"/>
    <s v="QOP"/>
    <s v="E54000007"/>
    <x v="2"/>
    <s v="01D"/>
    <s v="NHS Heywood, Middleton and Rochdale CCG"/>
    <s v="U55161"/>
    <s v="PENNINES PCN"/>
    <x v="16"/>
    <s v="P86022"/>
    <s v="Stonefield Street Surgery"/>
    <n v="9005.416015625"/>
    <n v="10519.56640625"/>
    <n v="8293.2548828125"/>
    <n v="8146.8203125"/>
    <n v="8218.7509765625"/>
    <n v="9925.3511349228083"/>
    <n v="0.96405357122421265"/>
    <n v="0.99950432777404785"/>
    <n v="8681.7034702230012"/>
    <n v="9000.95228102291"/>
    <n v="9457.236328125"/>
    <n v="9735.758262577976"/>
    <n v="12036.994814012452"/>
    <n v="12036.994814012452"/>
    <n v="9586.071829795188"/>
    <n v="1.0644785108386676"/>
  </r>
  <r>
    <s v="Y62"/>
    <s v="North West"/>
    <n v="7"/>
    <s v="QOP"/>
    <s v="E54000007"/>
    <x v="2"/>
    <s v="01D"/>
    <s v="NHS Heywood, Middleton and Rochdale CCG"/>
    <s v="U78443"/>
    <s v="HEYWOOD PCN"/>
    <x v="16"/>
    <s v="P86023"/>
    <s v="Hopwood Medical Centre"/>
    <n v="6386.2509765625"/>
    <n v="6787.65234375"/>
    <n v="5948.67333984375"/>
    <n v="6237.33642578125"/>
    <n v="7880.06787109375"/>
    <n v="6696.884358801758"/>
    <n v="0.96405357122421265"/>
    <n v="0.99950432777404785"/>
    <n v="6156.6880606891937"/>
    <n v="6383.0854893254582"/>
    <n v="6665.89404296875"/>
    <n v="9058.1937219199135"/>
    <n v="8464.5042112012015"/>
    <n v="8464.5042112012015"/>
    <n v="6740.9969536350281"/>
    <n v="1.0555483926914935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26"/>
    <s v="The Dawes Family Practice"/>
    <n v="7631.666015625"/>
    <n v="8739.4658203125"/>
    <n v="7879.79541015625"/>
    <n v="9799.8603515625"/>
    <n v="9963.5732421875"/>
    <n v="8894.2308420719364"/>
    <n v="0.96405357122421265"/>
    <n v="0.99950432777404785"/>
    <n v="7357.3348767537391"/>
    <n v="7627.8832107433118"/>
    <n v="8634.6494140625"/>
    <n v="12270.904481425676"/>
    <n v="11241.485235859942"/>
    <n v="11241.485235859942"/>
    <n v="8952.5406141313979"/>
    <n v="1.1730781451654269"/>
  </r>
  <r>
    <s v="Y62"/>
    <s v="North West"/>
    <n v="7"/>
    <s v="QOP"/>
    <s v="E54000007"/>
    <x v="2"/>
    <s v="01D"/>
    <s v="NHS Heywood, Middleton and Rochdale CCG"/>
    <s v="U78443"/>
    <s v="HEYWOOD PCN"/>
    <x v="16"/>
    <s v="P86602"/>
    <s v="Heady Hill Surgery"/>
    <n v="3300.66650390625"/>
    <n v="3893.395263671875"/>
    <n v="3352.049072265625"/>
    <n v="3571.45751953125"/>
    <n v="3856.075927734375"/>
    <n v="3808.8751654852649"/>
    <n v="0.96405357122421265"/>
    <n v="0.99950432777404785"/>
    <n v="3182.0193305109569"/>
    <n v="3299.0304551931331"/>
    <n v="3760.01904296875"/>
    <n v="5555.6944976552686"/>
    <n v="4859.2897511338961"/>
    <n v="4859.2897511338961"/>
    <n v="3869.8613163753189"/>
    <n v="1.1724484469410776"/>
  </r>
  <r>
    <s v="Y62"/>
    <s v="North West"/>
    <n v="7"/>
    <s v="QOP"/>
    <s v="E54000007"/>
    <x v="2"/>
    <s v="01D"/>
    <s v="NHS Heywood, Middleton and Rochdale CCG"/>
    <s v="U89776"/>
    <s v="THE BRIDGE PCN"/>
    <x v="16"/>
    <s v="P86606"/>
    <s v="Family Practice"/>
    <n v="4433.91650390625"/>
    <n v="4622.46484375"/>
    <n v="3740.370849609375"/>
    <n v="6481.67041015625"/>
    <n v="5700.14013671875"/>
    <n v="4889.3973640673548"/>
    <n v="0.96405357122421265"/>
    <n v="0.99950432777404785"/>
    <n v="4274.5330401007959"/>
    <n v="4431.7187346430728"/>
    <n v="5012.060546875"/>
    <n v="8267.5461742761927"/>
    <n v="6401.7724164659985"/>
    <n v="6401.7724164659985"/>
    <n v="5098.2700558120459"/>
    <n v="1.1498344750787493"/>
  </r>
  <r>
    <s v="Y62"/>
    <s v="North West"/>
    <n v="7"/>
    <s v="QOP"/>
    <s v="E54000007"/>
    <x v="2"/>
    <s v="01D"/>
    <s v="NHS Heywood, Middleton and Rochdale CCG"/>
    <s v="U55161"/>
    <s v="PENNINES PCN"/>
    <x v="16"/>
    <s v="P86608"/>
    <s v="The Village Medical Ctr."/>
    <n v="4048.583251953125"/>
    <n v="3996.065673828125"/>
    <n v="3254.4033203125"/>
    <n v="3648.7509765625"/>
    <n v="4254.9453125"/>
    <n v="3907.2345607221237"/>
    <n v="0.96405357122421265"/>
    <n v="0.99950432777404785"/>
    <n v="3903.0511424439464"/>
    <n v="4046.5764816806768"/>
    <n v="4085.703369140625"/>
    <n v="4825.6390664771552"/>
    <n v="4909.1919513212852"/>
    <n v="4909.1919513212852"/>
    <n v="3909.6026374319877"/>
    <n v="0.96567179038393491"/>
  </r>
  <r>
    <s v="Y62"/>
    <s v="North West"/>
    <n v="7"/>
    <s v="QOP"/>
    <s v="E54000007"/>
    <x v="2"/>
    <s v="01D"/>
    <s v="NHS Heywood, Middleton and Rochdale CCG"/>
    <s v="U89776"/>
    <s v="THE BRIDGE PCN"/>
    <x v="16"/>
    <s v="P86609"/>
    <s v="The Dale Medical Practice"/>
    <n v="2398"/>
    <n v="1841.8580322265625"/>
    <n v="1541.9654541015625"/>
    <n v="2604.1904296875"/>
    <n v="3582.5380859375"/>
    <n v="2009.3810209802286"/>
    <n v="0.96405357122421265"/>
    <n v="0.99950432777404785"/>
    <n v="2311.8004637956619"/>
    <n v="2396.8113780021667"/>
    <n v="2136.369873046875"/>
    <n v="4525.1335738582538"/>
    <n v="2779.0604139570842"/>
    <n v="2779.0604139570842"/>
    <n v="2213.199653165972"/>
    <n v="0.92293563518180655"/>
  </r>
  <r>
    <s v="Y62"/>
    <s v="North West"/>
    <n v="7"/>
    <s v="QOP"/>
    <s v="E54000007"/>
    <x v="2"/>
    <s v="01D"/>
    <s v="NHS Heywood, Middleton and Rochdale CCG"/>
    <s v="U89776"/>
    <s v="THE BRIDGE PCN"/>
    <x v="16"/>
    <s v="P86614"/>
    <s v="Dr A Hamid"/>
    <n v="4840.1669921875"/>
    <n v="3798.744384765625"/>
    <n v="2857.04931640625"/>
    <n v="5574.60205078125"/>
    <n v="7777.58251953125"/>
    <n v="4170.2286454776331"/>
    <n v="0.96405357122421265"/>
    <n v="0.99950432777404785"/>
    <n v="4666.1802741399151"/>
    <n v="4837.7678558405023"/>
    <n v="4236.0712890625"/>
    <n v="9529.4330073873916"/>
    <n v="5757.5551006790192"/>
    <n v="5757.5551006790192"/>
    <n v="4585.2255992386481"/>
    <n v="0.94732797579910943"/>
  </r>
  <r>
    <s v="Y62"/>
    <s v="North West"/>
    <n v="7"/>
    <s v="QOP"/>
    <s v="E54000007"/>
    <x v="2"/>
    <s v="01D"/>
    <s v="NHS Heywood, Middleton and Rochdale CCG"/>
    <s v="U89776"/>
    <s v="THE BRIDGE PCN"/>
    <x v="16"/>
    <s v="P86619"/>
    <s v="Dr Mb Ghafoor &amp; Partners"/>
    <n v="6432.416015625"/>
    <n v="5814.8662109375"/>
    <n v="3597.0546875"/>
    <n v="7083.8466796875"/>
    <n v="10628.8603515625"/>
    <n v="6063.3369807458203"/>
    <n v="0.96405357122421265"/>
    <n v="0.99950432777404785"/>
    <n v="6201.1936314631021"/>
    <n v="6429.2276456602849"/>
    <n v="5625.953125"/>
    <n v="12333.614731704718"/>
    <n v="8112.7804603744607"/>
    <n v="8112.7804603744607"/>
    <n v="6460.8897348676719"/>
    <n v="1.0044265979024842"/>
  </r>
  <r>
    <s v="Y62"/>
    <s v="North West"/>
    <n v="7"/>
    <s v="QOP"/>
    <s v="E54000007"/>
    <x v="2"/>
    <s v="01D"/>
    <s v="NHS Heywood, Middleton and Rochdale CCG"/>
    <s v="U16428"/>
    <s v="MIDDLETON PCN"/>
    <x v="16"/>
    <s v="P86620"/>
    <s v="Windermere Surgery"/>
    <n v="2254.416748046875"/>
    <n v="2599.422119140625"/>
    <n v="2023.5758056640625"/>
    <n v="2649.984375"/>
    <n v="2634.8603515625"/>
    <n v="2571.5415199596537"/>
    <n v="0.96405357122421265"/>
    <n v="0.99950432777404785"/>
    <n v="2173.3785169822659"/>
    <n v="2253.2992962791468"/>
    <n v="2424.72607421875"/>
    <n v="4464.8058641187326"/>
    <n v="3352.4313103950103"/>
    <n v="3352.4313103950103"/>
    <n v="2669.8231446016912"/>
    <n v="1.1842633563269549"/>
  </r>
  <r>
    <s v="Y62"/>
    <s v="North West"/>
    <n v="7"/>
    <s v="QOP"/>
    <s v="E54000007"/>
    <x v="2"/>
    <s v="01D"/>
    <s v="NHS Heywood, Middleton and Rochdale CCG"/>
    <s v="U55161"/>
    <s v="PENNINES PCN"/>
    <x v="16"/>
    <s v="P86624"/>
    <s v="Trinity Medical Centre"/>
    <n v="3986.58349609375"/>
    <n v="4667.2021484375"/>
    <n v="4151.17919921875"/>
    <n v="4116.41748046875"/>
    <n v="4023.69873046875"/>
    <n v="4524.7582081944729"/>
    <n v="0.96405357122421265"/>
    <n v="0.99950432777404785"/>
    <n v="3843.2800563926867"/>
    <n v="3984.6074573782971"/>
    <n v="4323.71630859375"/>
    <n v="4839.3115430669086"/>
    <n v="5538.075434501603"/>
    <n v="5538.075434501603"/>
    <n v="4410.4354728271164"/>
    <n v="1.1063196035273506"/>
  </r>
  <r>
    <s v="Y62"/>
    <s v="North West"/>
    <n v="7"/>
    <s v="QOP"/>
    <s v="E54000007"/>
    <x v="2"/>
    <s v="01D"/>
    <s v="NHS Heywood, Middleton and Rochdale CCG"/>
    <s v="U16428"/>
    <s v="MIDDLETON PCN"/>
    <x v="16"/>
    <s v="Y00726"/>
    <s v="Doctors' Surgery"/>
    <n v="4871"/>
    <n v="5388.61376953125"/>
    <n v="4537.625"/>
    <n v="5081.34130859375"/>
    <n v="5863.23583984375"/>
    <n v="5307.7591446492834"/>
    <n v="0.96405357122421265"/>
    <n v="0.99950432777404785"/>
    <n v="4695.9049454331398"/>
    <n v="4868.5855805873871"/>
    <n v="5013.6025390625"/>
    <n v="6948.5934022840402"/>
    <n v="6643.8460165384968"/>
    <n v="6643.8460165384968"/>
    <n v="5291.0536329629404"/>
    <n v="1.0862356052069269"/>
  </r>
  <r>
    <s v="Y62"/>
    <s v="North West"/>
    <n v="7"/>
    <s v="QOP"/>
    <s v="E54000007"/>
    <x v="2"/>
    <s v="01D"/>
    <s v="NHS Heywood, Middleton and Rochdale CCG"/>
    <s v="U78443"/>
    <s v="HEYWOOD PCN"/>
    <x v="16"/>
    <s v="Y02718"/>
    <s v="Birtle View Medical Practice"/>
    <n v="2743.66650390625"/>
    <n v="2812.7216796875"/>
    <n v="2086.91455078125"/>
    <n v="2924.128173828125"/>
    <n v="3620.90283203125"/>
    <n v="2816.5336824980159"/>
    <n v="0.96405357122421265"/>
    <n v="0.99950432777404785"/>
    <n v="2645.0414913390705"/>
    <n v="2742.3065446229884"/>
    <n v="2622.324951171875"/>
    <n v="5111.3411279848906"/>
    <n v="3694.2876700490274"/>
    <n v="3694.2876700490274"/>
    <n v="2942.0721294812752"/>
    <n v="1.0723140459281579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Y02720"/>
    <s v="The Kingsway Practice"/>
    <n v="3013.25"/>
    <n v="2682.22265625"/>
    <n v="1849.8843994140625"/>
    <n v="3906.24609375"/>
    <n v="5219.83642578125"/>
    <n v="2917.9830650438462"/>
    <n v="0.96405357122421265"/>
    <n v="0.99950432777404785"/>
    <n v="2904.9344234913588"/>
    <n v="3011.7564156651497"/>
    <n v="2712.79638671875"/>
    <n v="5218.3780986324118"/>
    <n v="3817.3967882921006"/>
    <n v="3817.3967882921006"/>
    <n v="3040.1142794211455"/>
    <n v="1.0089153835297919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Y02721"/>
    <s v="Kirkholt Medical Practice"/>
    <n v="2571.83349609375"/>
    <n v="2456.661376953125"/>
    <n v="1379.3887939453125"/>
    <n v="3502.17431640625"/>
    <n v="4476.08349609375"/>
    <n v="2628.3730031085938"/>
    <n v="0.96405357122421265"/>
    <n v="0.99950432777404785"/>
    <n v="2479.3852665032318"/>
    <n v="2570.5587096599629"/>
    <n v="2231.989990234375"/>
    <n v="4204.5787868975585"/>
    <n v="3349.1474471384281"/>
    <n v="3349.1474471384281"/>
    <n v="2667.2079279680365"/>
    <n v="1.037084217162249"/>
  </r>
  <r>
    <s v="Y62"/>
    <s v="North West"/>
    <n v="7"/>
    <s v="QOP"/>
    <s v="E54000007"/>
    <x v="2"/>
    <s v="01D"/>
    <s v="NHS Heywood, Middleton and Rochdale CCG"/>
    <s v="U16428"/>
    <s v="MIDDLETON PCN"/>
    <x v="16"/>
    <s v="Y02795"/>
    <s v="Middleton Health Centre"/>
    <n v="3258.5"/>
    <n v="3463.161376953125"/>
    <n v="2099.479248046875"/>
    <n v="4478.05224609375"/>
    <n v="5387.29150390625"/>
    <n v="3607.9442582419638"/>
    <n v="0.96405357122421265"/>
    <n v="0.99950432777404785"/>
    <n v="3141.3685618340969"/>
    <n v="3256.8848520517349"/>
    <n v="2865.537353515625"/>
    <n v="5259.5447606862981"/>
    <n v="4507.8034945086456"/>
    <n v="4507.8034945086456"/>
    <n v="3589.943234224686"/>
    <n v="1.1017165058231351"/>
  </r>
  <r>
    <s v="Y62"/>
    <s v="North West"/>
    <n v="4"/>
    <s v="QE1"/>
    <s v="E54000048"/>
    <x v="1"/>
    <s v="01E"/>
    <s v="NHS Greater Preston CCG"/>
    <s v="U92975"/>
    <s v="PRESTON NORTH &amp; EAST PCN"/>
    <x v="17"/>
    <s v="P81015"/>
    <s v="Lytham Road Surgery"/>
    <n v="11268.916015625"/>
    <n v="13376.3515625"/>
    <n v="12253.3505859375"/>
    <n v="9185.9384765625"/>
    <n v="10271.470703125"/>
    <n v="12547.015877688236"/>
    <n v="0.95148330926895142"/>
    <n v="0.99890702962875366"/>
    <n v="10722.185502420762"/>
    <n v="11256.599424303859"/>
    <n v="11750.3818359375"/>
    <n v="10095.233471653293"/>
    <n v="14738.888180581911"/>
    <n v="14738.888180581911"/>
    <n v="11737.816869863722"/>
    <n v="1.0416101117080439"/>
  </r>
  <r>
    <s v="Y62"/>
    <s v="North West"/>
    <n v="4"/>
    <s v="QE1"/>
    <s v="E54000048"/>
    <x v="1"/>
    <s v="01E"/>
    <s v="NHS Greater Preston CCG"/>
    <s v="U22273"/>
    <s v="SOUTH RIBBLE MEDICAL GROUP PCN"/>
    <x v="17"/>
    <s v="P81018"/>
    <s v="St Fillan's Medical Ctre"/>
    <n v="8797.25"/>
    <n v="10455.3037109375"/>
    <n v="8211.5361328125"/>
    <n v="6489.20166015625"/>
    <n v="7032.0673828125"/>
    <n v="9574.4348607904631"/>
    <n v="0.95148330926895142"/>
    <n v="0.99890702962875366"/>
    <n v="8370.4365424662828"/>
    <n v="8787.6348664015532"/>
    <n v="8594.65234375"/>
    <n v="6611.3693508001979"/>
    <n v="11064.57885004281"/>
    <n v="11064.57885004281"/>
    <n v="8811.6551732223161"/>
    <n v="1.0016374632097891"/>
  </r>
  <r>
    <s v="Y62"/>
    <s v="North West"/>
    <n v="4"/>
    <s v="QE1"/>
    <s v="E54000048"/>
    <x v="1"/>
    <s v="01E"/>
    <s v="NHS Greater Preston CCG"/>
    <s v="U22273"/>
    <s v="SOUTH RIBBLE MEDICAL GROUP PCN"/>
    <x v="17"/>
    <s v="P81040"/>
    <s v="Longton Health Centre"/>
    <n v="10524.25"/>
    <n v="13207.3798828125"/>
    <n v="10908.9384765625"/>
    <n v="6521.78173828125"/>
    <n v="7346.74951171875"/>
    <n v="11813.929352578347"/>
    <n v="0.95148330926895142"/>
    <n v="0.99890702962875366"/>
    <n v="10013.648217573762"/>
    <n v="10512.747306570411"/>
    <n v="11037.970703125"/>
    <n v="6592.0678683698425"/>
    <n v="13522.599299832009"/>
    <n v="13522.599299832009"/>
    <n v="10769.183688841094"/>
    <n v="1.0232732678187133"/>
  </r>
  <r>
    <s v="Y62"/>
    <s v="North West"/>
    <n v="4"/>
    <s v="QE1"/>
    <s v="E54000048"/>
    <x v="1"/>
    <s v="01E"/>
    <s v="NHS Greater Preston CCG"/>
    <s v="U09100"/>
    <s v="GREATER PRESTON PCN"/>
    <x v="17"/>
    <s v="P81046"/>
    <s v="Park View Surgery"/>
    <n v="6073.75"/>
    <n v="6245.65625"/>
    <n v="5455.037109375"/>
    <n v="9676.6494140625"/>
    <n v="7341.62548828125"/>
    <n v="6754.7589260695531"/>
    <n v="0.95148330926895142"/>
    <n v="0.99890702962875366"/>
    <n v="5779.0717496722937"/>
    <n v="6067.1115712076426"/>
    <n v="6099.3154296875"/>
    <n v="12840.777016140888"/>
    <n v="8797.7609063782384"/>
    <n v="8797.7609063782384"/>
    <n v="7006.3973020682042"/>
    <n v="1.1535537850698834"/>
  </r>
  <r>
    <s v="Y62"/>
    <s v="North West"/>
    <n v="4"/>
    <s v="QE1"/>
    <s v="E54000048"/>
    <x v="1"/>
    <s v="01E"/>
    <s v="NHS Greater Preston CCG"/>
    <s v="U92975"/>
    <s v="PRESTON NORTH &amp; EAST PCN"/>
    <x v="17"/>
    <s v="P81055"/>
    <s v="Berry Lane Medical Centre"/>
    <n v="10682.1669921875"/>
    <n v="12208.2177734375"/>
    <n v="11359.498046875"/>
    <n v="8913.109375"/>
    <n v="7380.69970703125"/>
    <n v="11458.874057385539"/>
    <n v="0.95148330926895142"/>
    <n v="0.99890702962875366"/>
    <n v="10163.903599890124"/>
    <n v="10670.491700164333"/>
    <n v="10823.22265625"/>
    <n v="7627.7908551741457"/>
    <n v="13281.032481069702"/>
    <n v="13281.032481069702"/>
    <n v="10576.803704290893"/>
    <n v="0.99013652492292381"/>
  </r>
  <r>
    <s v="Y62"/>
    <s v="North West"/>
    <n v="4"/>
    <s v="QE1"/>
    <s v="E54000048"/>
    <x v="1"/>
    <s v="01E"/>
    <s v="NHS Greater Preston CCG"/>
    <s v="U92975"/>
    <s v="PRESTON NORTH &amp; EAST PCN"/>
    <x v="17"/>
    <s v="P81067"/>
    <s v="The Healthcare Centre"/>
    <n v="13428.583984375"/>
    <n v="15532.1240234375"/>
    <n v="14014.5234375"/>
    <n v="13286.228515625"/>
    <n v="13723.4775390625"/>
    <n v="15022.877901295724"/>
    <n v="0.95148330926895142"/>
    <n v="0.99890702962875366"/>
    <n v="12777.073528249166"/>
    <n v="13413.906939952285"/>
    <n v="13636.0048828125"/>
    <n v="15655.426159883551"/>
    <n v="18018.958187636767"/>
    <n v="18018.958187636767"/>
    <n v="14350.012619734895"/>
    <n v="1.0686169618801233"/>
  </r>
  <r>
    <s v="Y62"/>
    <s v="North West"/>
    <n v="4"/>
    <s v="QE1"/>
    <s v="E54000048"/>
    <x v="1"/>
    <s v="01E"/>
    <s v="NHS Greater Preston CCG"/>
    <s v="U09100"/>
    <s v="GREATER PRESTON PCN"/>
    <x v="17"/>
    <s v="P81071"/>
    <s v="The New Hall Lane Practice"/>
    <n v="6989.5830078125"/>
    <n v="7861.39599609375"/>
    <n v="6941.68310546875"/>
    <n v="8915.3916015625"/>
    <n v="10718.3037109375"/>
    <n v="8079.3747393174135"/>
    <n v="0.95148330926895142"/>
    <n v="0.99890702962875366"/>
    <n v="6650.4715706834686"/>
    <n v="6981.9436006775941"/>
    <n v="7758.501953125"/>
    <n v="15500.117334500123"/>
    <n v="10603.10423006501"/>
    <n v="10603.10423006501"/>
    <n v="8444.1441023041079"/>
    <n v="1.208104130513336"/>
  </r>
  <r>
    <s v="Y62"/>
    <s v="North West"/>
    <n v="4"/>
    <s v="QE1"/>
    <s v="E54000048"/>
    <x v="1"/>
    <s v="01E"/>
    <s v="NHS Greater Preston CCG"/>
    <s v=""/>
    <s v=""/>
    <x v="17"/>
    <s v="P81093"/>
    <s v="The Geoffrey Street Surgery"/>
    <n v="1674.75"/>
    <n v="1620.48681640625"/>
    <n v="1504.368408203125"/>
    <n v="2096.121826171875"/>
    <n v="2920.486328125"/>
    <n v="1738.4745872783806"/>
    <n v="0.95148330926895142"/>
    <n v="0.99890702962875366"/>
    <n v="1593.4966721981764"/>
    <n v="1672.9195478707552"/>
    <n v="1733.4017333984375"/>
    <n v="3652.728540426127"/>
    <n v="2328.5449807475807"/>
    <n v="2328.5449807475807"/>
    <n v="1854.4163048380185"/>
    <n v="1.1072794774372405"/>
  </r>
  <r>
    <s v="Y62"/>
    <s v="North West"/>
    <n v="4"/>
    <s v="QE1"/>
    <s v="E54000048"/>
    <x v="1"/>
    <s v="01E"/>
    <s v="NHS Greater Preston CCG"/>
    <s v="U09100"/>
    <s v="GREATER PRESTON PCN"/>
    <x v="17"/>
    <s v="P81103"/>
    <s v="North Preston Medical Practice"/>
    <n v="9807.833984375"/>
    <n v="11747.8369140625"/>
    <n v="12051.74609375"/>
    <n v="10372.8818359375"/>
    <n v="8788.470703125"/>
    <n v="11437.995320214723"/>
    <n v="0.95148330926895142"/>
    <n v="0.99890702962875366"/>
    <n v="9331.9903362136101"/>
    <n v="9797.1143124239752"/>
    <n v="10528.1494140625"/>
    <n v="9525.9113133789706"/>
    <n v="13450.113850069672"/>
    <n v="13450.113850069672"/>
    <n v="10711.457425868224"/>
    <n v="1.0921328239173704"/>
  </r>
  <r>
    <s v="Y62"/>
    <s v="North West"/>
    <n v="4"/>
    <s v="QE1"/>
    <s v="E54000048"/>
    <x v="1"/>
    <s v="01E"/>
    <s v="NHS Greater Preston CCG"/>
    <s v="U92975"/>
    <s v="PRESTON NORTH &amp; EAST PCN"/>
    <x v="17"/>
    <s v="P81107"/>
    <s v="Stonebridge Surgery"/>
    <n v="7518.0830078125"/>
    <n v="9005.064453125"/>
    <n v="6887.30517578125"/>
    <n v="6090.61767578125"/>
    <n v="5826.572265625"/>
    <n v="8300.0701073299897"/>
    <n v="0.95148330926895142"/>
    <n v="0.99890702962875366"/>
    <n v="7153.3304996321094"/>
    <n v="7509.8659658363904"/>
    <n v="7268.88916015625"/>
    <n v="5418.4353536365352"/>
    <n v="9529.3529851290459"/>
    <n v="9529.3529851290459"/>
    <n v="7589.0256345860826"/>
    <n v="1.0094362654282829"/>
  </r>
  <r>
    <s v="Y62"/>
    <s v="North West"/>
    <n v="4"/>
    <s v="QE1"/>
    <s v="E54000048"/>
    <x v="1"/>
    <s v="01E"/>
    <s v="NHS Greater Preston CCG"/>
    <s v="U09100"/>
    <s v="GREATER PRESTON PCN"/>
    <x v="17"/>
    <s v="P81119"/>
    <s v="Doclands Medical Centre"/>
    <n v="6839.75"/>
    <n v="7955.62890625"/>
    <n v="6367.15576171875"/>
    <n v="8769.1865234375"/>
    <n v="8307.912109375"/>
    <n v="7990.3387901058923"/>
    <n v="0.95148330926895142"/>
    <n v="0.99890702962875366"/>
    <n v="6507.9079645723104"/>
    <n v="6832.2743559032679"/>
    <n v="6640.2431640625"/>
    <n v="8566.2584774432999"/>
    <n v="9529.4156611773215"/>
    <n v="9529.4156611773215"/>
    <n v="7589.0755487972338"/>
    <n v="1.1095545230157877"/>
  </r>
  <r>
    <s v="Y62"/>
    <s v="North West"/>
    <n v="4"/>
    <s v="QE1"/>
    <s v="E54000048"/>
    <x v="1"/>
    <s v="01E"/>
    <s v="NHS Greater Preston CCG"/>
    <s v=""/>
    <s v=""/>
    <x v="17"/>
    <s v="P81152"/>
    <s v="The Surgery"/>
    <n v="9156.83203125"/>
    <n v="10242.388671875"/>
    <n v="9008.2412109375"/>
    <n v="9459.2451171875"/>
    <n v="11284.8603515625"/>
    <n v="10089.303921934923"/>
    <n v="0.95148330926895142"/>
    <n v="0.99890702962875366"/>
    <n v="8712.5728435136843"/>
    <n v="9146.8238851453643"/>
    <n v="9250.8486328125"/>
    <n v="12094.317635654843"/>
    <n v="12304.832034130066"/>
    <n v="12304.832034130066"/>
    <n v="9799.3731454816607"/>
    <n v="1.0701706782475453"/>
  </r>
  <r>
    <s v="Y62"/>
    <s v="North West"/>
    <n v="4"/>
    <s v="QE1"/>
    <s v="E54000048"/>
    <x v="1"/>
    <s v="01E"/>
    <s v="NHS Greater Preston CCG"/>
    <s v=""/>
    <s v=""/>
    <x v="17"/>
    <s v="P81163"/>
    <s v="The St Pauls Surgery"/>
    <n v="470.66668701171875"/>
    <n v="426.812255859375"/>
    <n v="355.4525146484375"/>
    <n v="534.11376953125"/>
    <n v="2487.734619140625"/>
    <n v="524.17461937416351"/>
    <n v="0.95148330926895142"/>
    <n v="0.99890702962875366"/>
    <n v="447.83149692056395"/>
    <n v="470.15226226808227"/>
    <n v="460.57205200195313"/>
    <n v="621.65521807261962"/>
    <n v="635.74358989475706"/>
    <n v="635.74358989475706"/>
    <n v="506.29611561920302"/>
    <n v="1.0756999158655076"/>
  </r>
  <r>
    <s v="Y62"/>
    <s v="North West"/>
    <n v="4"/>
    <s v="QE1"/>
    <s v="E54000048"/>
    <x v="1"/>
    <s v="01E"/>
    <s v="NHS Greater Preston CCG"/>
    <s v="U22273"/>
    <s v="SOUTH RIBBLE MEDICAL GROUP PCN"/>
    <x v="17"/>
    <s v="P81169"/>
    <s v="Fishergate Hill Surgery"/>
    <n v="6271.4169921875"/>
    <n v="6701.7802734375"/>
    <n v="6361.7294921875"/>
    <n v="8308.5029296875"/>
    <n v="6722.67626953125"/>
    <n v="6921.6165646901527"/>
    <n v="0.95148330926895142"/>
    <n v="0.99890702962875366"/>
    <n v="5967.1485935320961"/>
    <n v="6264.5625192293082"/>
    <n v="6299.76611328125"/>
    <n v="11603.19248696137"/>
    <n v="8834.2130053643741"/>
    <n v="8834.2130053643741"/>
    <n v="7035.4271757723218"/>
    <n v="1.1218241721984956"/>
  </r>
  <r>
    <s v="Y62"/>
    <s v="North West"/>
    <n v="4"/>
    <s v="QE1"/>
    <s v="E54000048"/>
    <x v="1"/>
    <s v="01E"/>
    <s v="NHS Greater Preston CCG"/>
    <s v="U22273"/>
    <s v="SOUTH RIBBLE MEDICAL GROUP PCN"/>
    <x v="17"/>
    <s v="P81179"/>
    <s v="Lostock Hall Medical Ctr."/>
    <n v="3854.58349609375"/>
    <n v="4073.21435546875"/>
    <n v="3301.7119140625"/>
    <n v="3382.394287109375"/>
    <n v="4312.3056640625"/>
    <n v="3930.1687896319163"/>
    <n v="0.95148330926895142"/>
    <n v="0.99890702962875366"/>
    <n v="3667.5718607167655"/>
    <n v="3850.3705505390244"/>
    <n v="3735.5546875"/>
    <n v="3782.0165360489377"/>
    <n v="4699.0260532587081"/>
    <n v="4699.0260532587081"/>
    <n v="3742.2298482823262"/>
    <n v="0.97085193564355698"/>
  </r>
  <r>
    <s v="Y62"/>
    <s v="North West"/>
    <n v="4"/>
    <s v="QE1"/>
    <s v="E54000048"/>
    <x v="1"/>
    <s v="01E"/>
    <s v="NHS Greater Preston CCG"/>
    <s v="U92975"/>
    <s v="PRESTON NORTH &amp; EAST PCN"/>
    <x v="17"/>
    <s v="P81184"/>
    <s v="Ribbleton Medical Centre"/>
    <n v="8294.25"/>
    <n v="9151.2822265625"/>
    <n v="7902.42919921875"/>
    <n v="9422.8779296875"/>
    <n v="11469.3359375"/>
    <n v="9208.4544101239971"/>
    <n v="0.95148330926895142"/>
    <n v="0.99890702962875366"/>
    <n v="7891.8404379040003"/>
    <n v="8285.1846304982901"/>
    <n v="8951.2841796875"/>
    <n v="18599.439496993458"/>
    <n v="12212.278219049127"/>
    <n v="12212.278219049127"/>
    <n v="9725.6647545422038"/>
    <n v="1.1725791668375325"/>
  </r>
  <r>
    <s v="Y62"/>
    <s v="North West"/>
    <n v="4"/>
    <s v="QE1"/>
    <s v="E54000048"/>
    <x v="1"/>
    <s v="01E"/>
    <s v="NHS Greater Preston CCG"/>
    <s v="U34632"/>
    <s v="BRIDGEDALE SOUTH RIBBLE PCN"/>
    <x v="17"/>
    <s v="P81185"/>
    <s v="Riverside Medical Centre"/>
    <n v="11312.0830078125"/>
    <n v="12181.89453125"/>
    <n v="8924.0869140625"/>
    <n v="7761.4921875"/>
    <n v="10952.8857421875"/>
    <n v="11259.320291851151"/>
    <n v="0.95148330926895142"/>
    <n v="0.99890702962875366"/>
    <n v="10763.258174998511"/>
    <n v="11299.719236247882"/>
    <n v="10451.5146484375"/>
    <n v="9097.8121544406877"/>
    <n v="13218.2551065555"/>
    <n v="13218.2551065555"/>
    <n v="10526.80879852932"/>
    <n v="0.93058093644284234"/>
  </r>
  <r>
    <s v="Y62"/>
    <s v="North West"/>
    <n v="4"/>
    <s v="QE1"/>
    <s v="E54000048"/>
    <x v="1"/>
    <s v="01E"/>
    <s v="NHS Greater Preston CCG"/>
    <s v="U92975"/>
    <s v="PRESTON NORTH &amp; EAST PCN"/>
    <x v="17"/>
    <s v="P81196"/>
    <s v="Issa Medical Centre - Patel"/>
    <n v="16697.5"/>
    <n v="15512.30859375"/>
    <n v="13339.9794921875"/>
    <n v="16849.6953125"/>
    <n v="18414.234375"/>
    <n v="15694.289398808307"/>
    <n v="0.95148330926895142"/>
    <n v="0.99890702962875366"/>
    <n v="15887.392556518316"/>
    <n v="16679.250127226114"/>
    <n v="15327.3115234375"/>
    <n v="26651.954782475001"/>
    <n v="20214.301625294585"/>
    <n v="20214.301625294585"/>
    <n v="16098.349327495112"/>
    <n v="0.96411734256595971"/>
  </r>
  <r>
    <s v="Y62"/>
    <s v="North West"/>
    <n v="4"/>
    <s v="QE1"/>
    <s v="E54000048"/>
    <x v="1"/>
    <s v="01E"/>
    <s v="NHS Greater Preston CCG"/>
    <s v="U09100"/>
    <s v="GREATER PRESTON PCN"/>
    <x v="17"/>
    <s v="P81213"/>
    <s v="St. Mary's Health Centre"/>
    <n v="18566.16796875"/>
    <n v="11967.103515625"/>
    <n v="10891.68359375"/>
    <n v="13219.58203125"/>
    <n v="17028.095703125"/>
    <n v="12296.662969855921"/>
    <n v="0.95148330926895142"/>
    <n v="0.99890702962875366"/>
    <n v="17665.398939349456"/>
    <n v="18545.875697252573"/>
    <n v="10492.1494140625"/>
    <n v="25631.161137195213"/>
    <n v="16204.802421527351"/>
    <n v="16204.802421527351"/>
    <n v="12905.247730070136"/>
    <n v="0.69509484950216172"/>
  </r>
  <r>
    <s v="Y62"/>
    <s v="North West"/>
    <n v="4"/>
    <s v="QE1"/>
    <s v="E54000048"/>
    <x v="1"/>
    <s v="01E"/>
    <s v="NHS Greater Preston CCG"/>
    <s v="U09100"/>
    <s v="GREATER PRESTON PCN"/>
    <x v="17"/>
    <s v="P81647"/>
    <s v="Dr Jha &amp; Dr Yerra Surgery"/>
    <n v="2025.2498779296875"/>
    <n v="1577.3956298828125"/>
    <n v="1319.35595703125"/>
    <n v="1935.4573974609375"/>
    <n v="2631.862548828125"/>
    <n v="1658.4326981035467"/>
    <n v="0.95148330926895142"/>
    <n v="0.99890702962875366"/>
    <n v="1926.991455949079"/>
    <n v="2023.0363398187401"/>
    <n v="1729.7481689453125"/>
    <n v="3585.4347077867296"/>
    <n v="2243.8785390114899"/>
    <n v="2243.8785390114899"/>
    <n v="1786.9892929803311"/>
    <n v="0.88235496886294429"/>
  </r>
  <r>
    <s v="Y62"/>
    <s v="North West"/>
    <n v="4"/>
    <s v="QE1"/>
    <s v="E54000048"/>
    <x v="1"/>
    <s v="01E"/>
    <s v="NHS Greater Preston CCG"/>
    <s v="U09100"/>
    <s v="GREATER PRESTON PCN"/>
    <x v="17"/>
    <s v="P81664"/>
    <s v="The Park Medical Practice"/>
    <n v="15916.583984375"/>
    <n v="17482.984375"/>
    <n v="14134.9716796875"/>
    <n v="16653.59375"/>
    <n v="20214.65625"/>
    <n v="17257.76210315647"/>
    <n v="0.95148330926895142"/>
    <n v="0.99890702962875366"/>
    <n v="15144.364001710317"/>
    <n v="15899.187629668624"/>
    <n v="15921.998046875"/>
    <n v="22638.31124695401"/>
    <n v="21296.289057190133"/>
    <n v="21296.289057190133"/>
    <n v="16960.026963927434"/>
    <n v="1.0655569675362981"/>
  </r>
  <r>
    <s v="Y62"/>
    <s v="North West"/>
    <n v="4"/>
    <s v="QE1"/>
    <s v="E54000048"/>
    <x v="1"/>
    <s v="01E"/>
    <s v="NHS Greater Preston CCG"/>
    <s v=""/>
    <s v=""/>
    <x v="17"/>
    <s v="P81667"/>
    <s v="St Walburge's Medical Practice"/>
    <n v="1821"/>
    <n v="1846.3106689453125"/>
    <n v="1689.180419921875"/>
    <n v="2467.201171875"/>
    <n v="1824.377685546875"/>
    <n v="1928.362627760783"/>
    <n v="0.95148330926895142"/>
    <n v="0.99890702962875366"/>
    <n v="1732.6511061787605"/>
    <n v="1819.0097009539604"/>
    <n v="1754.646484375"/>
    <n v="2405.1714460862363"/>
    <n v="2361.278221863382"/>
    <n v="2361.278221863382"/>
    <n v="1880.4845390946946"/>
    <n v="1.0326658644122431"/>
  </r>
  <r>
    <s v="Y62"/>
    <s v="North West"/>
    <n v="4"/>
    <s v="QE1"/>
    <s v="E54000048"/>
    <x v="1"/>
    <s v="01E"/>
    <s v="NHS Greater Preston CCG"/>
    <s v="U09100"/>
    <s v="GREATER PRESTON PCN"/>
    <x v="17"/>
    <s v="P81685"/>
    <s v="Dr Sz Shahid"/>
    <n v="2418.416748046875"/>
    <n v="2598.560546875"/>
    <n v="2302.86328125"/>
    <n v="2611.555419921875"/>
    <n v="2418.578857421875"/>
    <n v="2574.0441008292705"/>
    <n v="0.95148330926895142"/>
    <n v="0.99890702962875366"/>
    <n v="2301.0831706230965"/>
    <n v="2415.7734901959338"/>
    <n v="2539.59716796875"/>
    <n v="4354.6771175267804"/>
    <n v="3316.8850015359758"/>
    <n v="3316.8850015359758"/>
    <n v="2641.5146277939812"/>
    <n v="1.0922495595216504"/>
  </r>
  <r>
    <s v="Y62"/>
    <s v="North West"/>
    <n v="4"/>
    <s v="QE1"/>
    <s v="E54000048"/>
    <x v="1"/>
    <s v="01E"/>
    <s v="NHS Greater Preston CCG"/>
    <s v="U92975"/>
    <s v="PRESTON NORTH &amp; EAST PCN"/>
    <x v="17"/>
    <s v="P81735"/>
    <s v="Dr A Hussain"/>
    <n v="3195.25"/>
    <n v="2914.741943359375"/>
    <n v="1945.5283203125"/>
    <n v="3929.626708984375"/>
    <n v="4453.12841796875"/>
    <n v="3068.7542235527812"/>
    <n v="0.95148330926895142"/>
    <n v="0.99890702962875366"/>
    <n v="3040.227043941617"/>
    <n v="3191.7576864212751"/>
    <n v="3040.657470703125"/>
    <n v="7992.9908754471917"/>
    <n v="4294.2331257959358"/>
    <n v="4294.2331257959358"/>
    <n v="3419.8591786253114"/>
    <n v="1.0702947120335846"/>
  </r>
  <r>
    <s v="Y62"/>
    <s v="North West"/>
    <n v="4"/>
    <s v="QE1"/>
    <s v="E54000048"/>
    <x v="1"/>
    <s v="01E"/>
    <s v="NHS Greater Preston CCG"/>
    <s v="U09100"/>
    <s v="GREATER PRESTON PCN"/>
    <x v="17"/>
    <s v="P81748"/>
    <s v="Briarwood Medical Centre"/>
    <n v="6045.8330078125"/>
    <n v="7150.59423828125"/>
    <n v="6684.85888671875"/>
    <n v="5794.6396484375"/>
    <n v="6554.1767578125"/>
    <n v="6892.678209656493"/>
    <n v="0.95148330926895142"/>
    <n v="0.99890702962875366"/>
    <n v="5752.5091975608957"/>
    <n v="6039.2250914654578"/>
    <n v="6375.04541015625"/>
    <n v="7055.6617304502761"/>
    <n v="8268.1163114923565"/>
    <n v="8268.1163114923565"/>
    <n v="6584.5967439315191"/>
    <n v="1.0891132347557106"/>
  </r>
  <r>
    <s v="Y62"/>
    <s v="North West"/>
    <n v="4"/>
    <s v="QE1"/>
    <s v="E54000048"/>
    <x v="1"/>
    <s v="01E"/>
    <s v="NHS Greater Preston CCG"/>
    <s v=""/>
    <s v=""/>
    <x v="17"/>
    <s v="P81750"/>
    <s v="Frenchwood Surgery"/>
    <n v="2022.916748046875"/>
    <n v="1864.7232666015625"/>
    <n v="1656.189208984375"/>
    <n v="2311.872314453125"/>
    <n v="2610.901123046875"/>
    <n v="1949.4422208383278"/>
    <n v="0.95148330926895142"/>
    <n v="0.99890702962875366"/>
    <n v="1924.7715218072262"/>
    <n v="2020.7057599777618"/>
    <n v="2002.8631591796875"/>
    <n v="3540.5428226281301"/>
    <n v="2552.1271520709711"/>
    <n v="2552.1271520709711"/>
    <n v="2032.4736013047886"/>
    <n v="1.0047242939024261"/>
  </r>
  <r>
    <s v="Y62"/>
    <s v="North West"/>
    <n v="4"/>
    <s v="QE1"/>
    <s v="E54000048"/>
    <x v="1"/>
    <s v="01E"/>
    <s v="NHS Greater Preston CCG"/>
    <s v=""/>
    <s v=""/>
    <x v="17"/>
    <s v="P81763"/>
    <s v="Dr Hp Chakrabarti"/>
    <n v="1860.7498779296875"/>
    <n v="1647.0843505859375"/>
    <n v="998.2607421875"/>
    <n v="1897.621337890625"/>
    <n v="2729.076171875"/>
    <n v="1688.0905933896761"/>
    <n v="0.95148330926895142"/>
    <n v="0.99890702962875366"/>
    <n v="1770.4724515743364"/>
    <n v="1858.7161334448101"/>
    <n v="1534.2169189453125"/>
    <n v="3728.2706669907989"/>
    <n v="2262.6767340900656"/>
    <n v="2262.6767340900656"/>
    <n v="1801.9598775056277"/>
    <n v="0.96840521065116447"/>
  </r>
  <r>
    <s v="Y62"/>
    <s v="North West"/>
    <n v="4"/>
    <s v="QE1"/>
    <s v="E54000048"/>
    <x v="1"/>
    <s v="01E"/>
    <s v="NHS Greater Preston CCG"/>
    <s v="U92975"/>
    <s v="PRESTON NORTH &amp; EAST PCN"/>
    <x v="17"/>
    <s v="P81770"/>
    <s v="Avenham Lane Practice"/>
    <n v="3627.66650390625"/>
    <n v="2854.28515625"/>
    <n v="1981.82470703125"/>
    <n v="6109.5400390625"/>
    <n v="4827.43212890625"/>
    <n v="3368.3471802114032"/>
    <n v="0.95148330926895142"/>
    <n v="0.99890702962875366"/>
    <n v="3451.6641300608462"/>
    <n v="3623.7015719007177"/>
    <n v="3184.96142578125"/>
    <n v="7794.6924354208149"/>
    <n v="4574.5861080587756"/>
    <n v="4574.5861080587756"/>
    <n v="3643.127848853559"/>
    <n v="1.0042620634864479"/>
  </r>
  <r>
    <s v="Y62"/>
    <s v="North West"/>
    <n v="4"/>
    <s v="QE1"/>
    <s v="E54000048"/>
    <x v="1"/>
    <s v="01E"/>
    <s v="NHS Greater Preston CCG"/>
    <s v=""/>
    <s v=""/>
    <x v="17"/>
    <s v="P81785"/>
    <s v="Medicom Ltd"/>
    <n v="2049.5"/>
    <n v="2593.04248046875"/>
    <n v="2962.89013671875"/>
    <n v="2248.028076171875"/>
    <n v="2324.722412109375"/>
    <n v="2553.8833102189151"/>
    <n v="0.95148330926895142"/>
    <n v="0.99890702962875366"/>
    <n v="1950.0650423467159"/>
    <n v="2047.2599572241306"/>
    <n v="2556.540771484375"/>
    <n v="3062.6442614599036"/>
    <n v="3144.0989256027556"/>
    <n v="3144.0989256027556"/>
    <n v="2503.9105363511467"/>
    <n v="1.2217177537697714"/>
  </r>
  <r>
    <s v="Y62"/>
    <s v="North West"/>
    <n v="8"/>
    <s v="QYG"/>
    <s v="E54000008"/>
    <x v="3"/>
    <s v="01F"/>
    <s v="NHS Halton CCG"/>
    <s v="U79408"/>
    <s v="WIDNES PCN"/>
    <x v="18"/>
    <s v="N81011"/>
    <s v="Bevan Group Practice"/>
    <n v="14604.916015625"/>
    <n v="15938.4453125"/>
    <n v="15276.783203125"/>
    <n v="12997.0087890625"/>
    <n v="14394.3759765625"/>
    <n v="15390.889807137473"/>
    <n v="0.96077585220336914"/>
    <n v="1.0005991458892822"/>
    <n v="14032.050631270744"/>
    <n v="14613.666491019074"/>
    <n v="15809.6181640625"/>
    <n v="19316.772476957263"/>
    <n v="19297.632256332843"/>
    <n v="19297.632256332843"/>
    <n v="15368.328375354224"/>
    <n v="1.0522709174713836"/>
  </r>
  <r>
    <s v="Y62"/>
    <s v="North West"/>
    <n v="8"/>
    <s v="QYG"/>
    <s v="E54000008"/>
    <x v="3"/>
    <s v="01F"/>
    <s v="NHS Halton CCG"/>
    <s v="U09643"/>
    <s v="RUNCORN PCN"/>
    <x v="18"/>
    <s v="N81019"/>
    <s v="Castlefields Health Centre"/>
    <n v="12673.916015625"/>
    <n v="15970.7724609375"/>
    <n v="12859.5029296875"/>
    <n v="17537.00390625"/>
    <n v="14224.275390625"/>
    <n v="15933.167745128034"/>
    <n v="0.96077585220336914"/>
    <n v="1.0005991458892822"/>
    <n v="12176.792460666038"/>
    <n v="12681.50954030687"/>
    <n v="15723.4208984375"/>
    <n v="23025.950785233272"/>
    <n v="20259.187448905748"/>
    <n v="20259.187448905748"/>
    <n v="16134.095685778429"/>
    <n v="1.2730158276169383"/>
  </r>
  <r>
    <s v="Y62"/>
    <s v="North West"/>
    <n v="8"/>
    <s v="QYG"/>
    <s v="E54000008"/>
    <x v="3"/>
    <s v="01F"/>
    <s v="NHS Halton CCG"/>
    <s v="U79408"/>
    <s v="WIDNES PCN"/>
    <x v="18"/>
    <s v="N81035"/>
    <s v="Appleton Village Surgery"/>
    <n v="10027.583984375"/>
    <n v="12953.6171875"/>
    <n v="12587.0888671875"/>
    <n v="9569.265625"/>
    <n v="9279.73046875"/>
    <n v="12269.888152004603"/>
    <n v="0.96077585220336914"/>
    <n v="1.0005991458892822"/>
    <n v="9634.2605481287464"/>
    <n v="10033.591970098671"/>
    <n v="12332.3125"/>
    <n v="13282.661498462097"/>
    <n v="15089.394667498258"/>
    <n v="15089.394667498258"/>
    <n v="12016.954678951908"/>
    <n v="1.1983898312571353"/>
  </r>
  <r>
    <s v="Y62"/>
    <s v="North West"/>
    <n v="8"/>
    <s v="QYG"/>
    <s v="E54000008"/>
    <x v="3"/>
    <s v="01F"/>
    <s v="NHS Halton CCG"/>
    <s v="U79408"/>
    <s v="WIDNES PCN"/>
    <x v="18"/>
    <s v="N81037"/>
    <s v="The Beeches Medical Ctr"/>
    <n v="8299.333984375"/>
    <n v="11264.87890625"/>
    <n v="9223.9599609375"/>
    <n v="9489.517578125"/>
    <n v="8566.6513671875"/>
    <n v="10755.519345887857"/>
    <n v="0.96077585220336914"/>
    <n v="1.0005991458892822"/>
    <n v="7973.7996815582737"/>
    <n v="8304.3064962155186"/>
    <n v="9802.8935546875"/>
    <n v="11010.39075274895"/>
    <n v="13012.749295055086"/>
    <n v="13012.749295055086"/>
    <n v="10363.147228434596"/>
    <n v="1.248672152240782"/>
  </r>
  <r>
    <s v="Y62"/>
    <s v="North West"/>
    <n v="8"/>
    <s v="QYG"/>
    <s v="E54000008"/>
    <x v="3"/>
    <s v="01F"/>
    <s v="NHS Halton CCG"/>
    <s v="U79408"/>
    <s v="WIDNES PCN"/>
    <x v="18"/>
    <s v="N81045"/>
    <s v="Peelhouse Medical Plaza"/>
    <n v="14438.75"/>
    <n v="16228.150390625"/>
    <n v="17173.869140625"/>
    <n v="16875.591796875"/>
    <n v="14647.7431640625"/>
    <n v="16319.989205402517"/>
    <n v="0.96077585220336914"/>
    <n v="1.0005991458892822"/>
    <n v="13872.402336001396"/>
    <n v="14447.400917708874"/>
    <n v="17314.197265625"/>
    <n v="23258.42097533897"/>
    <n v="20875.821649208709"/>
    <n v="20875.821649208709"/>
    <n v="16625.17338649583"/>
    <n v="1.1514274702793406"/>
  </r>
  <r>
    <s v="Y62"/>
    <s v="North West"/>
    <n v="8"/>
    <s v="QYG"/>
    <s v="E54000008"/>
    <x v="3"/>
    <s v="01F"/>
    <s v="NHS Halton CCG"/>
    <s v="U09643"/>
    <s v="RUNCORN PCN"/>
    <x v="18"/>
    <s v="N81054"/>
    <s v="Weaver Vale Practice"/>
    <n v="9162.666015625"/>
    <n v="12030.0478515625"/>
    <n v="8502.5751953125"/>
    <n v="11121.423828125"/>
    <n v="9607.6171875"/>
    <n v="11566.717939746279"/>
    <n v="0.96077585220336914"/>
    <n v="1.0005991458892822"/>
    <n v="8803.2682496169582"/>
    <n v="9168.1557893031277"/>
    <n v="10993.6494140625"/>
    <n v="14198.602324837586"/>
    <n v="14343.067237065155"/>
    <n v="14343.067237065155"/>
    <n v="11422.591345975332"/>
    <n v="1.2466449531715447"/>
  </r>
  <r>
    <s v="Y62"/>
    <s v="North West"/>
    <n v="8"/>
    <s v="QYG"/>
    <s v="E54000008"/>
    <x v="3"/>
    <s v="01F"/>
    <s v="NHS Halton CCG"/>
    <s v="U09643"/>
    <s v="RUNCORN PCN"/>
    <x v="18"/>
    <s v="N81057"/>
    <s v="Tower House Practice"/>
    <n v="13185.916015625"/>
    <n v="17137.76171875"/>
    <n v="16325.1484375"/>
    <n v="13969.7197265625"/>
    <n v="13372.587890625"/>
    <n v="16454.033470031118"/>
    <n v="0.96077585220336914"/>
    <n v="1.0005991458892822"/>
    <n v="12668.709696994163"/>
    <n v="13193.816303002182"/>
    <n v="16161.859375"/>
    <n v="17145.953285055977"/>
    <n v="20102.631978420166"/>
    <n v="20102.631978420166"/>
    <n v="16009.417391186566"/>
    <n v="1.2141300894238809"/>
  </r>
  <r>
    <s v="Y62"/>
    <s v="North West"/>
    <n v="8"/>
    <s v="QYG"/>
    <s v="E54000008"/>
    <x v="3"/>
    <s v="01F"/>
    <s v="NHS Halton CCG"/>
    <s v="U79408"/>
    <s v="WIDNES PCN"/>
    <x v="18"/>
    <s v="N81064"/>
    <s v="Newtown Surgery"/>
    <n v="7254.16748046875"/>
    <n v="9832.5908203125"/>
    <n v="8941.7744140625"/>
    <n v="8775.359375"/>
    <n v="7856.12060546875"/>
    <n v="9534.6819258410906"/>
    <n v="0.96077585220336914"/>
    <n v="1.0005991458892822"/>
    <n v="6969.6289430733304"/>
    <n v="7258.5137850948377"/>
    <n v="9086.9052734375"/>
    <n v="13205.692105007076"/>
    <n v="12009.671952199202"/>
    <n v="12009.671952199202"/>
    <n v="9564.3123358364064"/>
    <n v="1.318457612343185"/>
  </r>
  <r>
    <s v="Y62"/>
    <s v="North West"/>
    <n v="8"/>
    <s v="QYG"/>
    <s v="E54000008"/>
    <x v="3"/>
    <s v="01F"/>
    <s v="NHS Halton CCG"/>
    <s v="U09643"/>
    <s v="RUNCORN PCN"/>
    <x v="18"/>
    <s v="N81066"/>
    <s v="Grove House Practice"/>
    <n v="13788.5830078125"/>
    <n v="16988.97265625"/>
    <n v="15441.21484375"/>
    <n v="15976.3896484375"/>
    <n v="14196.3271484375"/>
    <n v="16621.616758373821"/>
    <n v="0.96077585220336914"/>
    <n v="1.0005991458892822"/>
    <n v="13247.73759000795"/>
    <n v="13796.844380640658"/>
    <n v="16279.470703125"/>
    <n v="18937.890663549231"/>
    <n v="20498.133709635316"/>
    <n v="20498.133709635316"/>
    <n v="16324.388699458897"/>
    <n v="1.1839061845738341"/>
  </r>
  <r>
    <s v="Y62"/>
    <s v="North West"/>
    <n v="8"/>
    <s v="QYG"/>
    <s v="E54000008"/>
    <x v="3"/>
    <s v="01F"/>
    <s v="NHS Halton CCG"/>
    <s v="U09643"/>
    <s v="RUNCORN PCN"/>
    <x v="18"/>
    <s v="N81072"/>
    <s v="Murdishaw"/>
    <n v="7846.3330078125"/>
    <n v="10150.689453125"/>
    <n v="6515.38818359375"/>
    <n v="9175.5234375"/>
    <n v="8589.3310546875"/>
    <n v="9706.3447916915247"/>
    <n v="0.96077585220336914"/>
    <n v="1.0005991458892822"/>
    <n v="7538.5672822524793"/>
    <n v="7851.0341059800703"/>
    <n v="8766.6171875"/>
    <n v="10012.491842731508"/>
    <n v="11741.774293678023"/>
    <n v="11741.774293678023"/>
    <n v="9350.9628879635529"/>
    <n v="1.1917621745919924"/>
  </r>
  <r>
    <s v="Y62"/>
    <s v="North West"/>
    <n v="8"/>
    <s v="QYG"/>
    <s v="E54000008"/>
    <x v="3"/>
    <s v="01F"/>
    <s v="NHS Halton CCG"/>
    <s v="U09643"/>
    <s v="RUNCORN PCN"/>
    <x v="18"/>
    <s v="N81096"/>
    <s v="Brookvale Practice"/>
    <n v="8408.333984375"/>
    <n v="9390.0537109375"/>
    <n v="7108.5654296875"/>
    <n v="10091.3486328125"/>
    <n v="9557.029296875"/>
    <n v="9355.7713003469016"/>
    <n v="0.96077585220336914"/>
    <n v="1.0005991458892822"/>
    <n v="8078.524249448441"/>
    <n v="8413.3718031174503"/>
    <n v="9863.71875"/>
    <n v="13079.210796820014"/>
    <n v="11928.072654520445"/>
    <n v="11928.072654520445"/>
    <n v="9499.3279488780609"/>
    <n v="1.1297515020847684"/>
  </r>
  <r>
    <s v="Y62"/>
    <s v="North West"/>
    <n v="8"/>
    <s v="QYG"/>
    <s v="E54000008"/>
    <x v="3"/>
    <s v="01F"/>
    <s v="NHS Halton CCG"/>
    <s v="U79408"/>
    <s v="WIDNES PCN"/>
    <x v="18"/>
    <s v="N81119"/>
    <s v="Hough Green Health Park"/>
    <n v="4696.3330078125"/>
    <n v="4969.30712890625"/>
    <n v="4515.125"/>
    <n v="5836.078125"/>
    <n v="5161.5146484375"/>
    <n v="5078.0743634080009"/>
    <n v="0.96077585220336914"/>
    <n v="1.0005991458892822"/>
    <n v="4512.1233478118666"/>
    <n v="4699.1467964288313"/>
    <n v="5205.2314453125"/>
    <n v="5950.1094511259798"/>
    <n v="6313.9704287122913"/>
    <n v="6313.9704287122913"/>
    <n v="5028.3459448183266"/>
    <n v="1.0706962083935514"/>
  </r>
  <r>
    <s v="Y62"/>
    <s v="North West"/>
    <n v="8"/>
    <s v="QYG"/>
    <s v="E54000008"/>
    <x v="3"/>
    <s v="01F"/>
    <s v="NHS Halton CCG"/>
    <s v="U79408"/>
    <s v="WIDNES PCN"/>
    <x v="18"/>
    <s v="N81619"/>
    <s v="Oaks Place Surgery"/>
    <n v="3387.6669921875"/>
    <n v="3511.791259765625"/>
    <n v="2746.334228515625"/>
    <n v="5030.29931640625"/>
    <n v="4966.67822265625"/>
    <n v="3750.8642592734486"/>
    <n v="0.96077585220336914"/>
    <n v="1.0005991458892822"/>
    <n v="3254.7886414001696"/>
    <n v="3389.6966989401262"/>
    <n v="3406.654052734375"/>
    <n v="5935.3408478331912"/>
    <n v="4791.8750635691686"/>
    <n v="4791.8750635691686"/>
    <n v="3816.1733280224134"/>
    <n v="1.1264900997716474"/>
  </r>
  <r>
    <s v="Y62"/>
    <s v="North West"/>
    <n v="8"/>
    <s v="QYG"/>
    <s v="E54000008"/>
    <x v="3"/>
    <s v="01F"/>
    <s v="NHS Halton CCG"/>
    <s v="U79408"/>
    <s v="WIDNES PCN"/>
    <x v="18"/>
    <s v="N81651"/>
    <s v="Upton Rocks Primary Care"/>
    <n v="3604.66650390625"/>
    <n v="3128.77734375"/>
    <n v="2144.391357421875"/>
    <n v="2667.5732421875"/>
    <n v="3184.87158203125"/>
    <n v="2998.8631221151768"/>
    <n v="0.96077585220336914"/>
    <n v="1.0005991458892822"/>
    <n v="3463.2765321994666"/>
    <n v="3606.8262250242988"/>
    <n v="3051.407470703125"/>
    <n v="3324.4496942988808"/>
    <n v="3702.5655273264301"/>
    <n v="3702.5655273264301"/>
    <n v="2948.66448377602"/>
    <n v="0.818013117324628"/>
  </r>
  <r>
    <s v="Y62"/>
    <s v="North West"/>
    <n v="7"/>
    <s v="QOP"/>
    <s v="E54000007"/>
    <x v="2"/>
    <s v="01G"/>
    <s v="NHS Salford CCG"/>
    <s v="U57786"/>
    <s v="SWINTON PCN"/>
    <x v="19"/>
    <s v="P87002"/>
    <s v="The Poplars Medical Practice"/>
    <n v="11683.1669921875"/>
    <n v="13945.4296875"/>
    <n v="12181.8984375"/>
    <n v="12363.8046875"/>
    <n v="12472.8388671875"/>
    <n v="13533.954789051679"/>
    <n v="0.96914392709732056"/>
    <n v="0.9982454776763916"/>
    <n v="11322.670339742384"/>
    <n v="11662.668614889262"/>
    <n v="12898.888671875"/>
    <n v="13487.616551929261"/>
    <n v="16497.820173326898"/>
    <n v="16497.820173326898"/>
    <n v="13138.6024219643"/>
    <n v="1.1245754195544793"/>
  </r>
  <r>
    <s v="Y62"/>
    <s v="North West"/>
    <n v="7"/>
    <s v="QOP"/>
    <s v="E54000007"/>
    <x v="2"/>
    <s v="01G"/>
    <s v="NHS Salford CCG"/>
    <s v=""/>
    <s v=""/>
    <x v="19"/>
    <s v="P87003"/>
    <s v="4/St Andrews Medical Practice"/>
    <n v="3850.58349609375"/>
    <n v="4735.99853515625"/>
    <n v="4392.6357421875"/>
    <n v="4616.58203125"/>
    <n v="4564.40234375"/>
    <n v="4688.931665265628"/>
    <n v="0.96914392709732056"/>
    <n v="0.9982454776763916"/>
    <n v="3731.769611020427"/>
    <n v="3843.8275613909354"/>
    <n v="4639.47509765625"/>
    <n v="6950.7949912553258"/>
    <n v="6018.2310267909324"/>
    <n v="6018.2310267909324"/>
    <n v="4792.8237739174492"/>
    <n v="1.2447006482990335"/>
  </r>
  <r>
    <s v="Y62"/>
    <s v="North West"/>
    <n v="7"/>
    <s v="QOP"/>
    <s v="E54000007"/>
    <x v="2"/>
    <s v="01G"/>
    <s v="NHS Salford CCG"/>
    <s v="U60510"/>
    <s v="ORDSALL &amp; CLAREMONT PCN"/>
    <x v="19"/>
    <s v="P87004"/>
    <s v="1/Salford Medical Practice"/>
    <n v="3783.8330078125"/>
    <n v="4158.31494140625"/>
    <n v="3683.404052734375"/>
    <n v="4772.59814453125"/>
    <n v="4076.317626953125"/>
    <n v="4216.4924103467129"/>
    <n v="0.96914392709732056"/>
    <n v="0.9982454776763916"/>
    <n v="3667.0787806718727"/>
    <n v="3777.1941883314867"/>
    <n v="4271.4404296875"/>
    <n v="8048.2872877022492"/>
    <n v="5645.7695761024925"/>
    <n v="5645.7695761024925"/>
    <n v="4496.2013797653226"/>
    <n v="1.1882663348202713"/>
  </r>
  <r>
    <s v="Y62"/>
    <s v="North West"/>
    <n v="7"/>
    <s v="QOP"/>
    <s v="E54000007"/>
    <x v="2"/>
    <s v="01G"/>
    <s v="NHS Salford CCG"/>
    <s v="U69393"/>
    <s v="WALKDEN &amp; LITTLE HULTON PCN"/>
    <x v="19"/>
    <s v="P87008"/>
    <s v="Walkden Medical Centre"/>
    <n v="8565.833984375"/>
    <n v="10206.154296875"/>
    <n v="10680.755859375"/>
    <n v="9314.3359375"/>
    <n v="9456.24609375"/>
    <n v="10071.709026540651"/>
    <n v="0.96914392709732056"/>
    <n v="0.9982454776763916"/>
    <n v="8301.5259864808759"/>
    <n v="8550.8050374290906"/>
    <n v="10128.1279296875"/>
    <n v="10352.11560520212"/>
    <n v="12387.978789246512"/>
    <n v="12387.978789246512"/>
    <n v="9865.5899030092787"/>
    <n v="1.1517372296737449"/>
  </r>
  <r>
    <s v="Y62"/>
    <s v="North West"/>
    <n v="7"/>
    <s v="QOP"/>
    <s v="E54000007"/>
    <x v="2"/>
    <s v="01G"/>
    <s v="NHS Salford CCG"/>
    <s v=""/>
    <s v=""/>
    <x v="19"/>
    <s v="P87014"/>
    <s v="Irlam Group Practice"/>
    <n v="4090.91650390625"/>
    <n v="5394.2099609375"/>
    <n v="5791.1005859375"/>
    <n v="3636.496826171875"/>
    <n v="3631.919189453125"/>
    <n v="5082.8447477469217"/>
    <n v="0.96914392709732056"/>
    <n v="0.9982454776763916"/>
    <n v="3964.6868860229442"/>
    <n v="4083.7388995761285"/>
    <n v="5132.22021484375"/>
    <n v="4627.4465394394292"/>
    <n v="6181.4626052292197"/>
    <n v="6181.4626052292197"/>
    <n v="4922.8188150367423"/>
    <n v="1.2033535297863309"/>
  </r>
  <r>
    <s v="Y62"/>
    <s v="North West"/>
    <n v="7"/>
    <s v="QOP"/>
    <s v="E54000007"/>
    <x v="2"/>
    <s v="01G"/>
    <s v="NHS Salford CCG"/>
    <s v="U60510"/>
    <s v="ORDSALL &amp; CLAREMONT PCN"/>
    <x v="19"/>
    <s v="P87015"/>
    <s v="Pendleton Medical Centre"/>
    <n v="3627.58349609375"/>
    <n v="4729.04248046875"/>
    <n v="4755.1611328125"/>
    <n v="6006.95361328125"/>
    <n v="3940.423583984375"/>
    <n v="4889.3651946357777"/>
    <n v="0.96914392709732056"/>
    <n v="0.9982454776763916"/>
    <n v="3515.6505152777245"/>
    <n v="3621.2188198691001"/>
    <n v="4741.67333984375"/>
    <n v="11001.455189678856"/>
    <n v="6722.5113826227062"/>
    <n v="6722.5113826227062"/>
    <n v="5353.7014833152989"/>
    <n v="1.4758313596586448"/>
  </r>
  <r>
    <s v="Y62"/>
    <s v="North West"/>
    <n v="7"/>
    <s v="QOP"/>
    <s v="E54000007"/>
    <x v="2"/>
    <s v="01G"/>
    <s v="NHS Salford CCG"/>
    <s v="U57786"/>
    <s v="SWINTON PCN"/>
    <x v="19"/>
    <s v="P87016"/>
    <s v="The Sides Medical Practice"/>
    <n v="12800.083984375"/>
    <n v="14174.1787109375"/>
    <n v="13121.779296875"/>
    <n v="8739.4521484375"/>
    <n v="11682.12890625"/>
    <n v="13188.435156332782"/>
    <n v="0.96914392709732056"/>
    <n v="0.9982454776763916"/>
    <n v="12405.123659792705"/>
    <n v="12777.625951280352"/>
    <n v="13486.0595703125"/>
    <n v="11221.620017197472"/>
    <n v="15965.841011951065"/>
    <n v="15965.841011951065"/>
    <n v="12714.942652088315"/>
    <n v="0.99334837705825862"/>
  </r>
  <r>
    <s v="Y62"/>
    <s v="North West"/>
    <n v="7"/>
    <s v="QOP"/>
    <s v="E54000007"/>
    <x v="2"/>
    <s v="01G"/>
    <s v="NHS Salford CCG"/>
    <s v="U69393"/>
    <s v="WALKDEN &amp; LITTLE HULTON PCN"/>
    <x v="19"/>
    <s v="P87017"/>
    <s v="The Limes Medical Practice"/>
    <n v="5371.75"/>
    <n v="6767.62158203125"/>
    <n v="6351.17724609375"/>
    <n v="5021.720703125"/>
    <n v="5817.7216796875"/>
    <n v="6439.7050939120763"/>
    <n v="0.96914392709732056"/>
    <n v="0.9982454776763916"/>
    <n v="5205.9988903850317"/>
    <n v="5362.3251447081566"/>
    <n v="6138.11865234375"/>
    <n v="6429.2746394576698"/>
    <n v="7851.4712975603752"/>
    <n v="7851.4712975603752"/>
    <n v="6252.7872605188886"/>
    <n v="1.1640130796330597"/>
  </r>
  <r>
    <s v="Y62"/>
    <s v="North West"/>
    <n v="7"/>
    <s v="QOP"/>
    <s v="E54000007"/>
    <x v="2"/>
    <s v="01G"/>
    <s v="NHS Salford CCG"/>
    <s v="U57786"/>
    <s v="SWINTON PCN"/>
    <x v="19"/>
    <s v="P87019"/>
    <s v="Silverdale Medical Practice"/>
    <n v="12005.916015625"/>
    <n v="15868.990234375"/>
    <n v="14493.79296875"/>
    <n v="13688.5224609375"/>
    <n v="14420.6318359375"/>
    <n v="15393.692244180076"/>
    <n v="0.96914392709732056"/>
    <n v="0.9982454776763916"/>
    <n v="11635.460595783428"/>
    <n v="11984.851367960218"/>
    <n v="13869.8330078125"/>
    <n v="14182.519253958089"/>
    <n v="18513.709016683028"/>
    <n v="18513.709016683028"/>
    <n v="14744.024335978811"/>
    <n v="1.2280632578797255"/>
  </r>
  <r>
    <s v="Y62"/>
    <s v="North West"/>
    <n v="7"/>
    <s v="QOP"/>
    <s v="E54000007"/>
    <x v="2"/>
    <s v="01G"/>
    <s v="NHS Salford CCG"/>
    <s v="U00203"/>
    <s v="ECCLES &amp; IRLAM PCN"/>
    <x v="19"/>
    <s v="P87020"/>
    <s v="2/St Andrews Medical Practice"/>
    <n v="6451.583984375"/>
    <n v="7969.40234375"/>
    <n v="7520.19775390625"/>
    <n v="7751.7568359375"/>
    <n v="7827.66015625"/>
    <n v="7902.0705108865895"/>
    <n v="0.96914392709732056"/>
    <n v="0.9982454776763916"/>
    <n v="6252.5134386153659"/>
    <n v="6440.2645362517796"/>
    <n v="7570.169921875"/>
    <n v="11915.067052981889"/>
    <n v="10133.108297220684"/>
    <n v="10133.108297220684"/>
    <n v="8069.846792919835"/>
    <n v="1.2508318596586641"/>
  </r>
  <r>
    <s v="Y62"/>
    <s v="North West"/>
    <n v="7"/>
    <s v="QOP"/>
    <s v="E54000007"/>
    <x v="2"/>
    <s v="01G"/>
    <s v="NHS Salford CCG"/>
    <s v="U03153"/>
    <s v="BROUGHTON HEALTH ALLIANCE PCN"/>
    <x v="19"/>
    <s v="P87022"/>
    <s v="Mocha Parade Medical Practice"/>
    <n v="2117.9169921875"/>
    <n v="2723.63037109375"/>
    <n v="2993.708984375"/>
    <n v="2915.269287109375"/>
    <n v="1721.41845703125"/>
    <n v="2727.9180915910215"/>
    <n v="0.96914392709732056"/>
    <n v="0.9982454776763916"/>
    <n v="2052.5663910747389"/>
    <n v="2114.2010595451575"/>
    <n v="2967.451171875"/>
    <n v="4426.2405505723136"/>
    <n v="3584.6784719058296"/>
    <n v="3584.6784719058296"/>
    <n v="2854.7811018749671"/>
    <n v="1.3479192585949242"/>
  </r>
  <r>
    <s v="Y62"/>
    <s v="North West"/>
    <n v="7"/>
    <s v="QOP"/>
    <s v="E54000007"/>
    <x v="2"/>
    <s v="01G"/>
    <s v="NHS Salford CCG"/>
    <s v="U00203"/>
    <s v="ECCLES &amp; IRLAM PCN"/>
    <x v="19"/>
    <s v="P87024"/>
    <s v="3/Springfield House Medical Practice"/>
    <n v="9996.416015625"/>
    <n v="11849.9326171875"/>
    <n v="10426.8623046875"/>
    <n v="14143.98828125"/>
    <n v="13889.984375"/>
    <n v="12187.425620660095"/>
    <n v="0.96914392709732056"/>
    <n v="0.9982454776763916"/>
    <n v="9687.9658742813626"/>
    <n v="9978.8770805695094"/>
    <n v="11102.4560546875"/>
    <n v="17825.125424363676"/>
    <n v="15482.744390339294"/>
    <n v="15482.744390339294"/>
    <n v="12330.212161874031"/>
    <n v="1.2334632875023577"/>
  </r>
  <r>
    <s v="Y62"/>
    <s v="North West"/>
    <n v="7"/>
    <s v="QOP"/>
    <s v="E54000007"/>
    <x v="2"/>
    <s v="01G"/>
    <s v="NHS Salford CCG"/>
    <s v="U57786"/>
    <s v="SWINTON PCN"/>
    <x v="19"/>
    <s v="P87025"/>
    <s v="The Lakes Medical Practice"/>
    <n v="9539.916015625"/>
    <n v="9861.1171875"/>
    <n v="7595.6767578125"/>
    <n v="10010.9912109375"/>
    <n v="12966.8564453125"/>
    <n v="9867.6617259585619"/>
    <n v="0.96914392709732056"/>
    <n v="0.9982454776763916"/>
    <n v="9245.5516715614358"/>
    <n v="9523.1780200102367"/>
    <n v="9251.4150390625"/>
    <n v="11812.30292174543"/>
    <n v="12250.285798056197"/>
    <n v="12250.285798056197"/>
    <n v="9755.9333878736925"/>
    <n v="1.0226435297642964"/>
  </r>
  <r>
    <s v="Y62"/>
    <s v="North West"/>
    <n v="7"/>
    <s v="QOP"/>
    <s v="E54000007"/>
    <x v="2"/>
    <s v="01G"/>
    <s v="NHS Salford CCG"/>
    <s v="U03153"/>
    <s v="BROUGHTON HEALTH ALLIANCE PCN"/>
    <x v="19"/>
    <s v="P87026"/>
    <s v="Newbury Green Medical Practice"/>
    <n v="10719"/>
    <n v="11307.68359375"/>
    <n v="10831.265625"/>
    <n v="15903.029296875"/>
    <n v="17382.9375"/>
    <n v="12218.864007495436"/>
    <n v="0.96914392709732056"/>
    <n v="0.9982454776763916"/>
    <n v="10388.253754556179"/>
    <n v="10700.193275213242"/>
    <n v="11995.583984375"/>
    <n v="26359.852092127265"/>
    <n v="16680.923273411114"/>
    <n v="16680.923273411114"/>
    <n v="13284.422827870116"/>
    <n v="1.2393341569055056"/>
  </r>
  <r>
    <s v="Y62"/>
    <s v="North West"/>
    <n v="7"/>
    <s v="QOP"/>
    <s v="E54000007"/>
    <x v="2"/>
    <s v="01G"/>
    <s v="NHS Salford CCG"/>
    <s v="U60510"/>
    <s v="ORDSALL &amp; CLAREMONT PCN"/>
    <x v="19"/>
    <s v="P87027"/>
    <s v="Langworthy Medical Practice"/>
    <n v="15877.7490234375"/>
    <n v="13159.0986328125"/>
    <n v="11494.7548828125"/>
    <n v="21797.91796875"/>
    <n v="19250.68359375"/>
    <n v="14600.704010887413"/>
    <n v="0.96914392709732056"/>
    <n v="0.9982454776763916"/>
    <n v="15387.824042039865"/>
    <n v="15849.891158327227"/>
    <n v="13460.34765625"/>
    <n v="37384.505971191182"/>
    <n v="20535.180365540567"/>
    <n v="20535.180365540567"/>
    <n v="16353.892068867019"/>
    <n v="1.0299880697652213"/>
  </r>
  <r>
    <s v="Y62"/>
    <s v="North West"/>
    <n v="7"/>
    <s v="QOP"/>
    <s v="E54000007"/>
    <x v="2"/>
    <s v="01G"/>
    <s v="NHS Salford CCG"/>
    <s v="U69393"/>
    <s v="WALKDEN &amp; LITTLE HULTON PCN"/>
    <x v="19"/>
    <s v="P87028"/>
    <s v="The Gill Medical Practice"/>
    <n v="6298.5"/>
    <n v="7037.580078125"/>
    <n v="7086.9208984375"/>
    <n v="6608.44482421875"/>
    <n v="8245.73828125"/>
    <n v="7026.769247812691"/>
    <n v="0.96914392709732056"/>
    <n v="0.9982454776763916"/>
    <n v="6104.1530248224735"/>
    <n v="6287.4491411447525"/>
    <n v="7067.5537109375"/>
    <n v="7624.4786189262304"/>
    <n v="8692.2507205858601"/>
    <n v="8692.2507205858601"/>
    <n v="6922.3706629104499"/>
    <n v="1.0990506728443994"/>
  </r>
  <r>
    <s v="Y62"/>
    <s v="North West"/>
    <n v="7"/>
    <s v="QOP"/>
    <s v="E54000007"/>
    <x v="2"/>
    <s v="01G"/>
    <s v="NHS Salford CCG"/>
    <s v="U60510"/>
    <s v="ORDSALL &amp; CLAREMONT PCN"/>
    <x v="19"/>
    <s v="P87032"/>
    <s v="Orient Road Medical Practice"/>
    <n v="5304.5"/>
    <n v="6169.23388671875"/>
    <n v="6118.66943359375"/>
    <n v="4842.0458984375"/>
    <n v="4731.01220703125"/>
    <n v="5907.1870044827556"/>
    <n v="0.96914392709732056"/>
    <n v="0.9982454776763916"/>
    <n v="5140.8239612877369"/>
    <n v="5295.1931363344193"/>
    <n v="5978.4921875"/>
    <n v="8032.7714631238532"/>
    <n v="7511.3062905377265"/>
    <n v="7511.3062905377265"/>
    <n v="5981.8852420594394"/>
    <n v="1.1277001116145611"/>
  </r>
  <r>
    <s v="Y62"/>
    <s v="North West"/>
    <n v="7"/>
    <s v="QOP"/>
    <s v="E54000007"/>
    <x v="2"/>
    <s v="01G"/>
    <s v="NHS Salford CCG"/>
    <s v="U60510"/>
    <s v="ORDSALL &amp; CLAREMONT PCN"/>
    <x v="19"/>
    <s v="P87035"/>
    <s v="Ordsall Health Surgery"/>
    <n v="10208.083984375"/>
    <n v="8810.7841796875"/>
    <n v="6920.9453125"/>
    <n v="18299.283203125"/>
    <n v="11777.1611328125"/>
    <n v="10235.057236799479"/>
    <n v="0.96914392709732056"/>
    <n v="0.9982454776763916"/>
    <n v="9893.1026007564506"/>
    <n v="10190.173673143145"/>
    <n v="9838.255859375"/>
    <n v="27438.171071193159"/>
    <n v="14600.901754770761"/>
    <n v="14600.901754770761"/>
    <n v="11627.926668048354"/>
    <n v="1.1390900276532439"/>
  </r>
  <r>
    <s v="Y62"/>
    <s v="North West"/>
    <n v="7"/>
    <s v="QOP"/>
    <s v="E54000007"/>
    <x v="2"/>
    <s v="01G"/>
    <s v="NHS Salford CCG"/>
    <s v=""/>
    <s v=""/>
    <x v="19"/>
    <s v="P87036"/>
    <s v="4/Lower Broughton Medical Practice"/>
    <n v="2228.91650390625"/>
    <n v="2408.219482421875"/>
    <n v="2167.49853515625"/>
    <n v="3399.980712890625"/>
    <n v="2319.014892578125"/>
    <n v="2537.684460991341"/>
    <n v="0.96914392709732056"/>
    <n v="0.9982454776763916"/>
    <n v="2160.1408937677334"/>
    <n v="2225.0058201426873"/>
    <n v="2602.094970703125"/>
    <n v="4993.769803083399"/>
    <n v="3420.5359977746548"/>
    <n v="3420.5359977746548"/>
    <n v="2724.0606378676198"/>
    <n v="1.2221456627440344"/>
  </r>
  <r>
    <s v="Y62"/>
    <s v="North West"/>
    <n v="7"/>
    <s v="QOP"/>
    <s v="E54000007"/>
    <x v="2"/>
    <s v="01G"/>
    <s v="NHS Salford CCG"/>
    <s v=""/>
    <s v=""/>
    <x v="19"/>
    <s v="P87039"/>
    <s v="2/Irlam Medical Practice"/>
    <n v="4108.0830078125"/>
    <n v="4616.3798828125"/>
    <n v="4146.75"/>
    <n v="3575.254638671875"/>
    <n v="5162.18994140625"/>
    <n v="4452.979010621003"/>
    <n v="0.96914392709732056"/>
    <n v="0.9982454776763916"/>
    <n v="3981.3236990331789"/>
    <n v="4100.8752844680566"/>
    <n v="4310.2685546875"/>
    <n v="4675.3330235012672"/>
    <n v="5466.3009665225081"/>
    <n v="5466.3009665225081"/>
    <n v="4353.2754244741855"/>
    <n v="1.0596853608350643"/>
  </r>
  <r>
    <s v="Y62"/>
    <s v="North West"/>
    <n v="7"/>
    <s v="QOP"/>
    <s v="E54000007"/>
    <x v="2"/>
    <s v="01G"/>
    <s v="NHS Salford CCG"/>
    <s v="U60510"/>
    <s v="ORDSALL &amp; CLAREMONT PCN"/>
    <x v="19"/>
    <s v="P87040"/>
    <s v="Sorrel Bank Medical Practice"/>
    <n v="9008.416015625"/>
    <n v="10908.2646484375"/>
    <n v="9131.1298828125"/>
    <n v="12028.66796875"/>
    <n v="8824.703125"/>
    <n v="10875.377419342865"/>
    <n v="0.96914392709732056"/>
    <n v="0.9982454776763916"/>
    <n v="8730.4516743092099"/>
    <n v="8992.6105486252345"/>
    <n v="10499.845703125"/>
    <n v="16775.076894990689"/>
    <n v="14003.128042434055"/>
    <n v="14003.128042434055"/>
    <n v="11151.869160924378"/>
    <n v="1.237938960809712"/>
  </r>
  <r>
    <s v="Y62"/>
    <s v="North West"/>
    <n v="7"/>
    <s v="QOP"/>
    <s v="E54000007"/>
    <x v="2"/>
    <s v="01G"/>
    <s v="NHS Salford CCG"/>
    <s v="U00203"/>
    <s v="ECCLES &amp; IRLAM PCN"/>
    <x v="19"/>
    <s v="P87610"/>
    <s v="The Mosslands Medical Practice"/>
    <n v="9124.0009765625"/>
    <n v="10181.4326171875"/>
    <n v="8227.27734375"/>
    <n v="9245.6064453125"/>
    <n v="11138.23828125"/>
    <n v="9955.7182965521424"/>
    <n v="0.96914392709732056"/>
    <n v="0.9982454776763916"/>
    <n v="8842.4701372655691"/>
    <n v="9107.9927131684963"/>
    <n v="9282.8388671875"/>
    <n v="10423.625191053654"/>
    <n v="12169.497583162607"/>
    <n v="12169.497583162607"/>
    <n v="9691.5949343861703"/>
    <n v="1.0622088883245071"/>
  </r>
  <r>
    <s v="Y62"/>
    <s v="North West"/>
    <n v="7"/>
    <s v="QOP"/>
    <s v="E54000007"/>
    <x v="2"/>
    <s v="01G"/>
    <s v="NHS Salford CCG"/>
    <s v="U69393"/>
    <s v="WALKDEN &amp; LITTLE HULTON PCN"/>
    <x v="19"/>
    <s v="P87613"/>
    <s v="Cleggs Lane Medical Practice/129"/>
    <n v="3196.08349609375"/>
    <n v="3542.150146484375"/>
    <n v="3582.388427734375"/>
    <n v="3973.04052734375"/>
    <n v="4813.63671875"/>
    <n v="3662.2733292702387"/>
    <n v="0.96914392709732056"/>
    <n v="0.9982454776763916"/>
    <n v="3097.4649107352307"/>
    <n v="3190.4758962517371"/>
    <n v="3955.9501953125"/>
    <n v="6248.1595776320664"/>
    <n v="4846.1821114350887"/>
    <n v="4846.1821114350887"/>
    <n v="3859.4225999337718"/>
    <n v="1.2075474888721631"/>
  </r>
  <r>
    <s v="Y62"/>
    <s v="North West"/>
    <n v="7"/>
    <s v="QOP"/>
    <s v="E54000007"/>
    <x v="2"/>
    <s v="01G"/>
    <s v="NHS Salford CCG"/>
    <s v="U69393"/>
    <s v="WALKDEN &amp; LITTLE HULTON PCN"/>
    <x v="19"/>
    <s v="P87618"/>
    <s v="Dr Loomba And Partners"/>
    <n v="2002.416748046875"/>
    <n v="2278.302734375"/>
    <n v="2442.034423828125"/>
    <n v="2057.18798828125"/>
    <n v="2443.631103515625"/>
    <n v="2262.5567189090025"/>
    <n v="0.96914392709732056"/>
    <n v="0.9982454776763916"/>
    <n v="1940.6300308875943"/>
    <n v="1998.9034631612594"/>
    <n v="2397.1171875"/>
    <n v="2672.3773502774125"/>
    <n v="2842.0019873854135"/>
    <n v="2842.0019873854135"/>
    <n v="2263.3253243394702"/>
    <n v="1.1302968408285043"/>
  </r>
  <r>
    <s v="Y62"/>
    <s v="North West"/>
    <n v="7"/>
    <s v="QOP"/>
    <s v="E54000007"/>
    <x v="2"/>
    <s v="01G"/>
    <s v="NHS Salford CCG"/>
    <s v="U00203"/>
    <s v="ECCLES &amp; IRLAM PCN"/>
    <x v="19"/>
    <s v="P87620"/>
    <s v="1/Monton Medical Practice"/>
    <n v="9263.25"/>
    <n v="10262.0244140625"/>
    <n v="9328.78125"/>
    <n v="10750.7783203125"/>
    <n v="11496.5849609375"/>
    <n v="10326.842598313242"/>
    <n v="0.96914392709732056"/>
    <n v="0.9982454776763916"/>
    <n v="8977.4224826842546"/>
    <n v="9246.9974210858345"/>
    <n v="9978.013671875"/>
    <n v="13046.293432378307"/>
    <n v="12944.532228775817"/>
    <n v="12944.532228775817"/>
    <n v="10308.820238394714"/>
    <n v="1.1128729375105619"/>
  </r>
  <r>
    <s v="Y62"/>
    <s v="North West"/>
    <n v="7"/>
    <s v="QOP"/>
    <s v="E54000007"/>
    <x v="2"/>
    <s v="01G"/>
    <s v="NHS Salford CCG"/>
    <s v="U69393"/>
    <s v="WALKDEN &amp; LITTLE HULTON PCN"/>
    <x v="19"/>
    <s v="P87624"/>
    <s v="Ellenbrook Medical Centre"/>
    <n v="5078.4169921875"/>
    <n v="5383.43603515625"/>
    <n v="3263.08544921875"/>
    <n v="3012.189208984375"/>
    <n v="5352.55322265625"/>
    <n v="4890.8087182748577"/>
    <n v="0.96914392709732056"/>
    <n v="0.9982454776763916"/>
    <n v="4921.7169872463564"/>
    <n v="5069.5067962061148"/>
    <n v="4610.33837890625"/>
    <n v="4381.3525444796569"/>
    <n v="5894.534236441089"/>
    <n v="5894.534236441089"/>
    <n v="4694.3136112289731"/>
    <n v="0.92436552934715266"/>
  </r>
  <r>
    <s v="Y62"/>
    <s v="North West"/>
    <n v="7"/>
    <s v="QOP"/>
    <s v="E54000007"/>
    <x v="2"/>
    <s v="01G"/>
    <s v="NHS Salford CCG"/>
    <s v="U69393"/>
    <s v="WALKDEN &amp; LITTLE HULTON PCN"/>
    <x v="19"/>
    <s v="P87625"/>
    <s v="Dearden Avenue Medical Practice"/>
    <n v="2375.25"/>
    <n v="2528.60400390625"/>
    <n v="2001.0810546875"/>
    <n v="3024.02783203125"/>
    <n v="3882.66064453125"/>
    <n v="2625.4223606161022"/>
    <n v="0.96914392709732056"/>
    <n v="0.9982454776763916"/>
    <n v="2301.9591128379107"/>
    <n v="2371.0825708508492"/>
    <n v="2689.6708984375"/>
    <n v="4571.5523666637519"/>
    <n v="3465.5528309433039"/>
    <n v="3465.5528309433039"/>
    <n v="2759.9113300854333"/>
    <n v="1.1619456183919306"/>
  </r>
  <r>
    <s v="Y62"/>
    <s v="North West"/>
    <n v="7"/>
    <s v="QOP"/>
    <s v="E54000007"/>
    <x v="2"/>
    <s v="01G"/>
    <s v="NHS Salford CCG"/>
    <s v="U69393"/>
    <s v="WALKDEN &amp; LITTLE HULTON PCN"/>
    <x v="19"/>
    <s v="P87627"/>
    <s v="Orchard Medical Practice"/>
    <n v="2852.58349609375"/>
    <n v="2539.308349609375"/>
    <n v="1620.019775390625"/>
    <n v="1712.695556640625"/>
    <n v="2740.136962890625"/>
    <n v="2364.8406462807889"/>
    <n v="0.96914392709732056"/>
    <n v="0.9982454776763916"/>
    <n v="2764.563971777301"/>
    <n v="2847.5785746698966"/>
    <n v="2538.54443359375"/>
    <n v="2546.9971164949256"/>
    <n v="2944.8035408283631"/>
    <n v="2944.8035408283631"/>
    <n v="2345.1948516380485"/>
    <n v="0.82213013391176604"/>
  </r>
  <r>
    <s v="Y62"/>
    <s v="North West"/>
    <n v="7"/>
    <s v="QOP"/>
    <s v="E54000007"/>
    <x v="2"/>
    <s v="01G"/>
    <s v="NHS Salford CCG"/>
    <s v="U69393"/>
    <s v="WALKDEN &amp; LITTLE HULTON PCN"/>
    <x v="19"/>
    <s v="P87630"/>
    <s v="Cherry Medical Practice"/>
    <n v="2661.25"/>
    <n v="3229.675537109375"/>
    <n v="2595.955322265625"/>
    <n v="3423.4345703125"/>
    <n v="4064.646484375"/>
    <n v="3252.8509312554784"/>
    <n v="0.96914392709732056"/>
    <n v="0.9982454776763916"/>
    <n v="2579.1342759877443"/>
    <n v="2656.5807774662971"/>
    <n v="3089.4111328125"/>
    <n v="5110.8088208540257"/>
    <n v="4192.8517252904458"/>
    <n v="4192.8517252904458"/>
    <n v="3339.1206386103636"/>
    <n v="1.2547188872185491"/>
  </r>
  <r>
    <s v="Y62"/>
    <s v="North West"/>
    <n v="7"/>
    <s v="QOP"/>
    <s v="E54000007"/>
    <x v="2"/>
    <s v="01G"/>
    <s v="NHS Salford CCG"/>
    <s v="U60510"/>
    <s v="ORDSALL &amp; CLAREMONT PCN"/>
    <x v="19"/>
    <s v="P87634"/>
    <s v="Clarendon Medical Practice"/>
    <n v="9519"/>
    <n v="9926.208984375"/>
    <n v="8048.7734375"/>
    <n v="19047.115234375"/>
    <n v="10427.193359375"/>
    <n v="11193.481696259398"/>
    <n v="0.96914392709732056"/>
    <n v="0.9982454776763916"/>
    <n v="9225.2810420393944"/>
    <n v="9502.2987020015717"/>
    <n v="10175.2041015625"/>
    <n v="27116.531447177837"/>
    <n v="15534.225347921647"/>
    <n v="15534.225347921647"/>
    <n v="12371.210780289699"/>
    <n v="1.2996334468210631"/>
  </r>
  <r>
    <s v="Y62"/>
    <s v="North West"/>
    <n v="7"/>
    <s v="QOP"/>
    <s v="E54000007"/>
    <x v="2"/>
    <s v="01G"/>
    <s v="NHS Salford CCG"/>
    <s v="U60510"/>
    <s v="ORDSALL &amp; CLAREMONT PCN"/>
    <x v="19"/>
    <s v="P87639"/>
    <s v="Cornerstone Medical Practice"/>
    <n v="2326.16650390625"/>
    <n v="2028.631591796875"/>
    <n v="1665.2445068359375"/>
    <n v="3342.190673828125"/>
    <n v="2744.442138671875"/>
    <n v="2231.9896229140331"/>
    <n v="0.96914392709732056"/>
    <n v="0.9982454776763916"/>
    <n v="2254.3901406779478"/>
    <n v="2322.0851928467164"/>
    <n v="2256.439208984375"/>
    <n v="5520.2605582097458"/>
    <n v="3142.3839280610669"/>
    <n v="3142.3839280610669"/>
    <n v="2502.5447394993103"/>
    <n v="1.0758235643479839"/>
  </r>
  <r>
    <s v="Y62"/>
    <s v="North West"/>
    <n v="7"/>
    <s v="QOP"/>
    <s v="E54000007"/>
    <x v="2"/>
    <s v="01G"/>
    <s v="NHS Salford CCG"/>
    <s v="U03153"/>
    <s v="BROUGHTON HEALTH ALLIANCE PCN"/>
    <x v="19"/>
    <s v="P87648"/>
    <s v="Dr Davis's Medical Practice"/>
    <n v="4554.75"/>
    <n v="2281.1123046875"/>
    <n v="1671.2818603515625"/>
    <n v="3534.4453125"/>
    <n v="9452.001953125"/>
    <n v="2728.5619995394172"/>
    <n v="0.96914392709732056"/>
    <n v="0.9982454776763916"/>
    <n v="4414.2083019465208"/>
    <n v="4546.7585894465446"/>
    <n v="2822.337158203125"/>
    <n v="8880.8887585506582"/>
    <n v="4111.5979138436796"/>
    <n v="4111.5979138436796"/>
    <n v="3274.4113914096756"/>
    <n v="0.71890035488439008"/>
  </r>
  <r>
    <s v="Y62"/>
    <s v="North West"/>
    <n v="7"/>
    <s v="QOP"/>
    <s v="E54000007"/>
    <x v="2"/>
    <s v="01G"/>
    <s v="NHS Salford CCG"/>
    <s v="U00203"/>
    <s v="ECCLES &amp; IRLAM PCN"/>
    <x v="19"/>
    <s v="P87649"/>
    <s v="Chapel Medical Centre"/>
    <n v="2387.749755859375"/>
    <n v="2083.564453125"/>
    <n v="1243.9349365234375"/>
    <n v="2101.1015625"/>
    <n v="3303.39892578125"/>
    <n v="2083.1589859323904"/>
    <n v="0.96914392709732056"/>
    <n v="0.9982454776763916"/>
    <n v="2314.0731753192231"/>
    <n v="2383.5603956095292"/>
    <n v="2029.694580078125"/>
    <n v="2705.1828997926027"/>
    <n v="2622.5108921811729"/>
    <n v="2622.5108921811729"/>
    <n v="2088.5260960321771"/>
    <n v="0.87468382769470565"/>
  </r>
  <r>
    <s v="Y62"/>
    <s v="North West"/>
    <n v="7"/>
    <s v="QOP"/>
    <s v="E54000007"/>
    <x v="2"/>
    <s v="01G"/>
    <s v="NHS Salford CCG"/>
    <s v="U03153"/>
    <s v="BROUGHTON HEALTH ALLIANCE PCN"/>
    <x v="19"/>
    <s v="P87651"/>
    <s v="Limefield Road Medical Practice"/>
    <n v="5310.8330078125"/>
    <n v="2791.832763671875"/>
    <n v="2290.181640625"/>
    <n v="3401.03759765625"/>
    <n v="9954.498046875"/>
    <n v="3149.3521833381169"/>
    <n v="0.96914392709732056"/>
    <n v="0.9982454776763916"/>
    <n v="5146.9615573494812"/>
    <n v="5301.5150327433366"/>
    <n v="3493.23046875"/>
    <n v="9445.6715565257091"/>
    <n v="4679.1021018643232"/>
    <n v="4679.1021018643232"/>
    <n v="3726.3627292753808"/>
    <n v="0.70165315380726823"/>
  </r>
  <r>
    <s v="Y62"/>
    <s v="North West"/>
    <n v="7"/>
    <s v="QOP"/>
    <s v="E54000007"/>
    <x v="2"/>
    <s v="01G"/>
    <s v="NHS Salford CCG"/>
    <s v=""/>
    <s v=""/>
    <x v="19"/>
    <s v="P87652"/>
    <s v="1/Lower Broughton Medical Practice"/>
    <n v="2234"/>
    <n v="2432.591064453125"/>
    <n v="1648.47314453125"/>
    <n v="3482.4921875"/>
    <n v="2906.4111328125"/>
    <n v="2559.371895882663"/>
    <n v="0.96914392709732056"/>
    <n v="0.9982454776763916"/>
    <n v="2165.0675331354141"/>
    <n v="2230.0803971290588"/>
    <n v="2402.336181640625"/>
    <n v="4991.6280555784924"/>
    <n v="3414.0528527655256"/>
    <n v="3414.0528527655256"/>
    <n v="2718.8975639691298"/>
    <n v="1.2170535201294226"/>
  </r>
  <r>
    <s v="Y62"/>
    <s v="North West"/>
    <n v="7"/>
    <s v="QOP"/>
    <s v="E54000007"/>
    <x v="2"/>
    <s v="01G"/>
    <s v="NHS Salford CCG"/>
    <s v="U03153"/>
    <s v="BROUGHTON HEALTH ALLIANCE PCN"/>
    <x v="19"/>
    <s v="P87654"/>
    <s v="3/Lower Broughton Medical Practice"/>
    <n v="6138"/>
    <n v="6854.10400390625"/>
    <n v="5802.78125"/>
    <n v="10359.9853515625"/>
    <n v="6974.9111328125"/>
    <n v="7317.0819198125391"/>
    <n v="0.96914392709732056"/>
    <n v="0.9982454776763916"/>
    <n v="5948.6054245233536"/>
    <n v="6127.2307419776917"/>
    <n v="7221.33447265625"/>
    <n v="14580.660567061286"/>
    <n v="9846.6337943275921"/>
    <n v="9846.6337943275921"/>
    <n v="7841.7030407150751"/>
    <n v="1.2775664777965257"/>
  </r>
  <r>
    <s v="Y62"/>
    <s v="North West"/>
    <n v="7"/>
    <s v="QOP"/>
    <s v="E54000007"/>
    <x v="2"/>
    <s v="01G"/>
    <s v="NHS Salford CCG"/>
    <s v="U00203"/>
    <s v="ECCLES &amp; IRLAM PCN"/>
    <x v="19"/>
    <s v="P87657"/>
    <s v="(Irlam) Salford Care Ctrs Medical Practi"/>
    <n v="2929.5830078125"/>
    <n v="3561.740966796875"/>
    <n v="3057.807373046875"/>
    <n v="3094.04833984375"/>
    <n v="3557.946044921875"/>
    <n v="3459.1749507895142"/>
    <n v="0.96914392709732056"/>
    <n v="0.9982454776763916"/>
    <n v="2839.1875809489866"/>
    <n v="2924.4429890264291"/>
    <n v="3160.2373046875"/>
    <n v="3298.8495364576106"/>
    <n v="4179.9164990597583"/>
    <n v="4179.9164990597583"/>
    <n v="3328.8192295213048"/>
    <n v="1.1362774909071145"/>
  </r>
  <r>
    <s v="Y62"/>
    <s v="North West"/>
    <n v="7"/>
    <s v="QOP"/>
    <s v="E54000007"/>
    <x v="2"/>
    <s v="01G"/>
    <s v="NHS Salford CCG"/>
    <s v="U60510"/>
    <s v="ORDSALL &amp; CLAREMONT PCN"/>
    <x v="19"/>
    <s v="P87658"/>
    <s v="The Willows Medical Practice"/>
    <n v="2984.33349609375"/>
    <n v="3070.025146484375"/>
    <n v="2766.087890625"/>
    <n v="4122.365234375"/>
    <n v="3637.578857421875"/>
    <n v="3231.874629029709"/>
    <n v="0.96914392709732056"/>
    <n v="0.9982454776763916"/>
    <n v="2892.248684172373"/>
    <n v="2979.0974163537612"/>
    <n v="3068.90966796875"/>
    <n v="5529.9226984911729"/>
    <n v="4221.1499274950847"/>
    <n v="4221.1499274950847"/>
    <n v="3361.6568781933493"/>
    <n v="1.1264347240660217"/>
  </r>
  <r>
    <s v="Y62"/>
    <s v="North West"/>
    <n v="7"/>
    <s v="QOP"/>
    <s v="E54000007"/>
    <x v="2"/>
    <s v="01G"/>
    <s v="NHS Salford CCG"/>
    <s v=""/>
    <s v=""/>
    <x v="19"/>
    <s v="P87659"/>
    <s v="3/St Andrews Medical Centre"/>
    <n v="3768.3330078125"/>
    <n v="4311.4814453125"/>
    <n v="4104.11767578125"/>
    <n v="5573.5654296875"/>
    <n v="4434.7998046875"/>
    <n v="4492.4491120275634"/>
    <n v="0.96914392709732056"/>
    <n v="0.9982454776763916"/>
    <n v="3652.0570498018642"/>
    <n v="3761.7213834275026"/>
    <n v="4425.19677734375"/>
    <n v="7067.7259635060082"/>
    <n v="5813.3779001491375"/>
    <n v="5813.3779001491375"/>
    <n v="4629.6819916961631"/>
    <n v="1.2285756014922027"/>
  </r>
  <r>
    <s v="Y62"/>
    <s v="North West"/>
    <n v="7"/>
    <s v="QOP"/>
    <s v="E54000007"/>
    <x v="2"/>
    <s v="01G"/>
    <s v="NHS Salford CCG"/>
    <s v=""/>
    <s v=""/>
    <x v="19"/>
    <s v="P87660"/>
    <s v="Eccles Gateway Medical Centre"/>
    <n v="3250.833251953125"/>
    <n v="3025.124755859375"/>
    <n v="1850.09375"/>
    <n v="5070.74755859375"/>
    <n v="4717.6171875"/>
    <n v="3326.8180686567466"/>
    <n v="0.96914392709732056"/>
    <n v="0.9982454776763916"/>
    <n v="3150.5253041364049"/>
    <n v="3245.1295924422448"/>
    <n v="3215.510498046875"/>
    <n v="7328.0808751309369"/>
    <n v="4553.3447145888758"/>
    <n v="4553.3447145888758"/>
    <n v="3626.2115398650099"/>
    <n v="1.1154714065036571"/>
  </r>
  <r>
    <s v="Y62"/>
    <s v="North West"/>
    <n v="7"/>
    <s v="QOP"/>
    <s v="E54000007"/>
    <x v="2"/>
    <s v="01G"/>
    <s v="NHS Salford CCG"/>
    <s v="U69393"/>
    <s v="WALKDEN &amp; LITTLE HULTON PCN"/>
    <x v="19"/>
    <s v="P87661"/>
    <s v="Manchester Road East Medical Practice"/>
    <n v="2096"/>
    <n v="1998.08984375"/>
    <n v="1611.726318359375"/>
    <n v="2579.154052734375"/>
    <n v="3018.519775390625"/>
    <n v="2102.8965171900163"/>
    <n v="0.96914392709732056"/>
    <n v="0.9982454776763916"/>
    <n v="2031.3256711959839"/>
    <n v="2092.3225212097168"/>
    <n v="2173.58203125"/>
    <n v="3516.7703779708741"/>
    <n v="2760.6715679953427"/>
    <n v="2760.6715679953427"/>
    <n v="2198.5550677873116"/>
    <n v="1.0489289445550152"/>
  </r>
  <r>
    <s v="Y62"/>
    <s v="North West"/>
    <n v="7"/>
    <s v="QOP"/>
    <s v="E54000007"/>
    <x v="2"/>
    <s v="01G"/>
    <s v="NHS Salford CCG"/>
    <s v="U00203"/>
    <s v="ECCLES &amp; IRLAM PCN"/>
    <x v="19"/>
    <s v="Y00445"/>
    <s v="Spct Gp Practices"/>
    <n v="16568.416015625"/>
    <n v="16609.322265625"/>
    <n v="11889.1904296875"/>
    <n v="24756.70703125"/>
    <n v="24796.66015625"/>
    <n v="17868.599966595681"/>
    <n v="0.96914392709732056"/>
    <n v="0.9982454776763916"/>
    <n v="16057.179763164953"/>
    <n v="16539.346359858755"/>
    <n v="16103.771484375"/>
    <n v="33322.970066158799"/>
    <n v="23557.518989236149"/>
    <n v="23557.518989236149"/>
    <n v="18760.83463122345"/>
    <n v="1.1323251790352722"/>
  </r>
  <r>
    <s v="Y62"/>
    <s v="North West"/>
    <n v="7"/>
    <s v="QOP"/>
    <s v="E54000007"/>
    <x v="2"/>
    <s v="01G"/>
    <s v="NHS Salford CCG"/>
    <s v="U03153"/>
    <s v="BROUGHTON HEALTH ALLIANCE PCN"/>
    <x v="19"/>
    <s v="Y02622"/>
    <s v="Blackfriars"/>
    <n v="8935.3330078125"/>
    <n v="3877.509521484375"/>
    <n v="2782.02587890625"/>
    <n v="14994.296875"/>
    <n v="10525.095703125"/>
    <n v="5750.1012703578053"/>
    <n v="0.96914392709732056"/>
    <n v="0.9982454776763916"/>
    <n v="8659.6237211137195"/>
    <n v="8919.655766581418"/>
    <n v="5598.728515625"/>
    <n v="14101.542915465479"/>
    <n v="8051.6029753943531"/>
    <n v="8051.6029753943531"/>
    <n v="6412.1689557656628"/>
    <n v="0.7176194720621224"/>
  </r>
  <r>
    <s v="Y62"/>
    <s v="North West"/>
    <n v="7"/>
    <s v="QOP"/>
    <s v="E54000007"/>
    <x v="2"/>
    <s v="01G"/>
    <s v="NHS Salford CCG"/>
    <s v="U03153"/>
    <s v="BROUGHTON HEALTH ALLIANCE PCN"/>
    <x v="19"/>
    <s v="Y02625"/>
    <s v="Care Homes Medical Practice"/>
    <n v="1073"/>
    <n v="5995.1220703125"/>
    <n v="12800.2529296875"/>
    <n v="8687.8232421875"/>
    <n v="6.062675952911377"/>
    <n v="6585.6013240837547"/>
    <n v="0.96914392709732056"/>
    <n v="0.9982454776763916"/>
    <n v="1039.891433775425"/>
    <n v="1071.1173975467682"/>
    <n v="3475.10791015625"/>
    <n v="2112.5864755338989"/>
    <n v="7100.8948951742896"/>
    <n v="7100.8948951742896"/>
    <n v="5655.0401136441242"/>
    <n v="5.2703076548407495"/>
  </r>
  <r>
    <s v="Y62"/>
    <s v="North West"/>
    <n v="7"/>
    <s v="QOP"/>
    <s v="E54000007"/>
    <x v="2"/>
    <s v="01G"/>
    <s v="NHS Salford CCG"/>
    <s v="U60510"/>
    <s v="ORDSALL &amp; CLAREMONT PCN"/>
    <x v="19"/>
    <s v="Y02767"/>
    <s v="The Height General Practice"/>
    <n v="4684.8330078125"/>
    <n v="4475.19873046875"/>
    <n v="3286.091552734375"/>
    <n v="5403.87451171875"/>
    <n v="6923.44140625"/>
    <n v="4640.0937348101615"/>
    <n v="0.96914392709732056"/>
    <n v="0.9982454776763916"/>
    <n v="4540.2774589865585"/>
    <n v="4676.6133637179155"/>
    <n v="3960.25634765625"/>
    <n v="8004.0171349342345"/>
    <n v="6007.639025184505"/>
    <n v="6007.639025184505"/>
    <n v="4784.3884717685842"/>
    <n v="1.0212505896773831"/>
  </r>
  <r>
    <s v="Y63"/>
    <s v="North East and Yorkshire"/>
    <n v="1"/>
    <s v="QHM"/>
    <s v="E54000050"/>
    <x v="0"/>
    <s v="01H"/>
    <s v="NHS North Cumbria CCG"/>
    <s v="U08085"/>
    <s v="EDEN (CUMBRIA) PCN"/>
    <x v="20"/>
    <s v="A82004"/>
    <s v="Alston Medical Practice"/>
    <n v="2258.5"/>
    <n v="2684.910400390625"/>
    <n v="2783.23828125"/>
    <n v="2167.618408203125"/>
    <n v="1437.35693359375"/>
    <n v="2561.7239843510688"/>
    <n v="0.94554716348648071"/>
    <n v="1.0027307271957397"/>
    <n v="2135.5182687342167"/>
    <n v="2264.6673473715782"/>
    <n v="2650.35791015625"/>
    <n v="1462.3821355603748"/>
    <n v="2964.8792679707312"/>
    <n v="3028.9019838125646"/>
    <n v="2412.1695182950461"/>
    <n v="1.0680405217157609"/>
  </r>
  <r>
    <s v="Y63"/>
    <s v="North East and Yorkshire"/>
    <n v="1"/>
    <s v="QHM"/>
    <s v="E54000050"/>
    <x v="0"/>
    <s v="01H"/>
    <s v="NHS North Cumbria CCG"/>
    <s v="U08085"/>
    <s v="EDEN (CUMBRIA) PCN"/>
    <x v="20"/>
    <s v="A82006"/>
    <s v="Appleby Medical Practice"/>
    <n v="4861.0830078125"/>
    <n v="5812.634765625"/>
    <n v="6772.67626953125"/>
    <n v="3979.29052734375"/>
    <n v="2710.307373046875"/>
    <n v="5470.2286366364924"/>
    <n v="0.94554716348648071"/>
    <n v="1.0027307271957397"/>
    <n v="4596.3832495094393"/>
    <n v="4874.357299382682"/>
    <n v="5793.830078125"/>
    <n v="2886.986846939029"/>
    <n v="6321.0107617723052"/>
    <n v="6458.8100693183515"/>
    <n v="5143.6939382423252"/>
    <n v="1.0581374417955065"/>
  </r>
  <r>
    <s v="Y63"/>
    <s v="North East and Yorkshire"/>
    <n v="1"/>
    <s v="QHM"/>
    <s v="E54000050"/>
    <x v="0"/>
    <s v="01H"/>
    <s v="NHS North Cumbria CCG"/>
    <s v="U00639"/>
    <s v="CARLISLE RURAL PCN"/>
    <x v="20"/>
    <s v="A82012"/>
    <s v="Brampton Medical Practice"/>
    <n v="15797.4150390625"/>
    <n v="18486.8984375"/>
    <n v="19885.45703125"/>
    <n v="12128.9873046875"/>
    <n v="8774.4677734375"/>
    <n v="17219.205349448002"/>
    <n v="0.94554716348648071"/>
    <n v="1.0027307271957397"/>
    <n v="14937.200980604219"/>
    <n v="15840.553469932056"/>
    <n v="18449.09765625"/>
    <n v="9235.6043780214641"/>
    <n v="19943.876911862197"/>
    <n v="20391.693344929012"/>
    <n v="16239.621280561581"/>
    <n v="1.0279923164901112"/>
  </r>
  <r>
    <s v="Y63"/>
    <s v="North East and Yorkshire"/>
    <n v="1"/>
    <s v="QHM"/>
    <s v="E54000050"/>
    <x v="0"/>
    <s v="01H"/>
    <s v="NHS North Cumbria CCG"/>
    <s v="U08085"/>
    <s v="EDEN (CUMBRIA) PCN"/>
    <x v="20"/>
    <s v="A82013"/>
    <s v="Upper Eden Medical Practice"/>
    <n v="6788.9169921875"/>
    <n v="8000.859375"/>
    <n v="9829.8935546875"/>
    <n v="5473.3603515625"/>
    <n v="4934.484375"/>
    <n v="7611.6641977680156"/>
    <n v="0.94554716348648071"/>
    <n v="1.0027307271957397"/>
    <n v="6419.241205108061"/>
    <n v="6807.4556724476861"/>
    <n v="8018.099609375"/>
    <n v="4559.0134376143878"/>
    <n v="8854.792052952489"/>
    <n v="9047.2405379932752"/>
    <n v="7205.0789253209259"/>
    <n v="1.061300194657312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14"/>
    <s v="Caldbeck Surgery"/>
    <n v="4231.83349609375"/>
    <n v="5034.1455078125"/>
    <n v="6219.8486328125"/>
    <n v="2730.42041015625"/>
    <n v="1812.46533203125"/>
    <n v="4630.7515506968402"/>
    <n v="0.94554716348648071"/>
    <n v="1.0027307271957397"/>
    <n v="4001.3981585785223"/>
    <n v="4243.3894789093756"/>
    <n v="5144.11181640625"/>
    <n v="2627.2105441011422"/>
    <n v="5405.6356870867821"/>
    <n v="5525.5973755571658"/>
    <n v="4400.4981445166859"/>
    <n v="1.0398561636649042"/>
  </r>
  <r>
    <s v="Y63"/>
    <s v="North East and Yorkshire"/>
    <n v="1"/>
    <s v="QHM"/>
    <s v="E54000050"/>
    <x v="0"/>
    <s v="01H"/>
    <s v="NHS North Cumbria CCG"/>
    <s v="U66688"/>
    <s v="CARLISLE PCN"/>
    <x v="20"/>
    <s v="A82015"/>
    <s v="Warwick Road Surgery"/>
    <n v="5558.416015625"/>
    <n v="6502.1728515625"/>
    <n v="6187.37353515625"/>
    <n v="8172.87060546875"/>
    <n v="6419.322265625"/>
    <n v="6728.8935950958139"/>
    <n v="0.94554716348648071"/>
    <n v="1.0027307271957397"/>
    <n v="5255.7444970520446"/>
    <n v="5573.5945334041025"/>
    <n v="6343.1484375"/>
    <n v="7196.9618522026858"/>
    <n v="8107.8012553485842"/>
    <n v="8265.368175472142"/>
    <n v="6582.4081719752394"/>
    <n v="1.1842237345084901"/>
  </r>
  <r>
    <s v="Y63"/>
    <s v="North East and Yorkshire"/>
    <n v="1"/>
    <s v="QHM"/>
    <s v="E54000050"/>
    <x v="0"/>
    <s v="01H"/>
    <s v="NHS North Cumbria CCG"/>
    <s v="U92223"/>
    <s v="CARLISLE HEALTHCARE PCN"/>
    <x v="20"/>
    <s v="A82016"/>
    <s v="Carlisle Healthcare"/>
    <n v="36243.75"/>
    <n v="42022.578125"/>
    <n v="41894.44140625"/>
    <n v="41078.88671875"/>
    <n v="35431.7578125"/>
    <n v="41598.36380769992"/>
    <n v="0.94554716348648071"/>
    <n v="1.0027307271957397"/>
    <n v="34270.175006613135"/>
    <n v="36342.721793800592"/>
    <n v="41031.81640625"/>
    <n v="41245.255545605243"/>
    <n v="49979.335846108741"/>
    <n v="51006.75373731638"/>
    <n v="40620.9699917283"/>
    <n v="1.1207717190337174"/>
  </r>
  <r>
    <s v="Y63"/>
    <s v="North East and Yorkshire"/>
    <n v="1"/>
    <s v="QHM"/>
    <s v="E54000050"/>
    <x v="0"/>
    <s v="01H"/>
    <s v="NHS North Cumbria CCG"/>
    <s v="U66688"/>
    <s v="CARLISLE PCN"/>
    <x v="20"/>
    <s v="A82018"/>
    <s v="Spencer St Surgery"/>
    <n v="12368.41796875"/>
    <n v="13552.2763671875"/>
    <n v="14160.361328125"/>
    <n v="14494.1826171875"/>
    <n v="13068.9912109375"/>
    <n v="13712.293889728759"/>
    <n v="0.94554716348648071"/>
    <n v="1.0027307271957397"/>
    <n v="11694.922527166782"/>
    <n v="12402.192744065542"/>
    <n v="13720.62890625"/>
    <n v="14523.247872341426"/>
    <n v="16613.203127075099"/>
    <n v="16963.816237115527"/>
    <n v="13509.714299048392"/>
    <n v="1.0922750454570656"/>
  </r>
  <r>
    <s v="Y63"/>
    <s v="North East and Yorkshire"/>
    <n v="1"/>
    <s v="QHM"/>
    <s v="E54000050"/>
    <x v="0"/>
    <s v="01H"/>
    <s v="NHS North Cumbria CCG"/>
    <s v="U66688"/>
    <s v="CARLISLE PCN"/>
    <x v="20"/>
    <s v="A82019"/>
    <s v="Fusehill Medical Practice"/>
    <n v="8406.75"/>
    <n v="9065.6513671875"/>
    <n v="9696.3779296875"/>
    <n v="9214.681640625"/>
    <n v="10145.439453125"/>
    <n v="9173.423102292345"/>
    <n v="0.94554716348648071"/>
    <n v="1.0027307271957397"/>
    <n v="7948.9786166399717"/>
    <n v="8429.7065408527851"/>
    <n v="8901.236328125"/>
    <n v="10091.10075759885"/>
    <n v="11121.478399221407"/>
    <n v="11359.788324571566"/>
    <n v="9046.7553183494383"/>
    <n v="1.0761299334879042"/>
  </r>
  <r>
    <s v="Y63"/>
    <s v="North East and Yorkshire"/>
    <n v="1"/>
    <s v="QHM"/>
    <s v="E54000050"/>
    <x v="0"/>
    <s v="01H"/>
    <s v="NHS North Cumbria CCG"/>
    <s v="U66688"/>
    <s v="CARLISLE PCN"/>
    <x v="20"/>
    <s v="A82020"/>
    <s v="Eden Medical Group"/>
    <n v="15225.583984375"/>
    <n v="18003.3828125"/>
    <n v="16728.30078125"/>
    <n v="16085.8642578125"/>
    <n v="15605.3818359375"/>
    <n v="17534.347634547554"/>
    <n v="0.94554716348648071"/>
    <n v="1.0027307271957397"/>
    <n v="14396.507748850971"/>
    <n v="15267.160900632152"/>
    <n v="17063.978515625"/>
    <n v="18476.320765293258"/>
    <n v="21166.904281978714"/>
    <n v="21598.510762810067"/>
    <n v="17200.711538720414"/>
    <n v="1.1297242559873142"/>
  </r>
  <r>
    <s v="Y63"/>
    <s v="North East and Yorkshire"/>
    <n v="1"/>
    <s v="QHM"/>
    <s v="E54000050"/>
    <x v="0"/>
    <s v="01H"/>
    <s v="NHS North Cumbria CCG"/>
    <s v="U76572"/>
    <s v="COCKERMOUTH &amp; MARYPORT PCN"/>
    <x v="20"/>
    <s v="A82021"/>
    <s v="Castlegate And Derwent Surgery"/>
    <n v="17139.25"/>
    <n v="19249.76953125"/>
    <n v="19143.728515625"/>
    <n v="14422.5712890625"/>
    <n v="10485.5380859375"/>
    <n v="18154.461797668955"/>
    <n v="0.94554716348648071"/>
    <n v="1.0027307271957397"/>
    <n v="16205.969221785665"/>
    <n v="17186.052616089582"/>
    <n v="19177.185546875"/>
    <n v="12773.011592245171"/>
    <n v="21355.440073304482"/>
    <n v="21841.294105844729"/>
    <n v="17394.060343913781"/>
    <n v="1.0148670650065656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2"/>
    <s v="Dalston Medical Group"/>
    <n v="5103.5"/>
    <n v="5795.4267578125"/>
    <n v="6057.5849609375"/>
    <n v="3973.372802734375"/>
    <n v="3373.798828125"/>
    <n v="5438.3096861251652"/>
    <n v="0.94554716348648071"/>
    <n v="1.0027307271957397"/>
    <n v="4825.5999488532543"/>
    <n v="5117.4362662434578"/>
    <n v="5856.177734375"/>
    <n v="3913.6211420764057"/>
    <n v="6422.8890559353767"/>
    <n v="6567.560267048415"/>
    <n v="5230.3008715386031"/>
    <n v="1.0248458649042036"/>
  </r>
  <r>
    <s v="Y63"/>
    <s v="North East and Yorkshire"/>
    <n v="1"/>
    <s v="QHM"/>
    <s v="E54000050"/>
    <x v="0"/>
    <s v="01H"/>
    <s v="NHS North Cumbria CCG"/>
    <s v="U48302"/>
    <s v="COPELAND PCN"/>
    <x v="20"/>
    <s v="A82023"/>
    <s v="Distington Surgery"/>
    <n v="4599.6669921875"/>
    <n v="5805.69482421875"/>
    <n v="6056.74560546875"/>
    <n v="4776.14111328125"/>
    <n v="3996.148681640625"/>
    <n v="5592.1256044231814"/>
    <n v="0.94554716348648071"/>
    <n v="1.0027307271957397"/>
    <n v="4349.2020774452831"/>
    <n v="4612.2274279344128"/>
    <n v="5718.880859375"/>
    <n v="4611.6139769883439"/>
    <n v="6634.0444494788053"/>
    <n v="6764.433279590774"/>
    <n v="5387.0874174115197"/>
    <n v="1.1711907463217333"/>
  </r>
  <r>
    <s v="Y63"/>
    <s v="North East and Yorkshire"/>
    <n v="1"/>
    <s v="QHM"/>
    <s v="E54000050"/>
    <x v="0"/>
    <s v="01H"/>
    <s v="NHS North Cumbria CCG"/>
    <s v="U48302"/>
    <s v="COPELAND PCN"/>
    <x v="20"/>
    <s v="A82024"/>
    <s v="Seascale Health Centre"/>
    <n v="5630.8330078125"/>
    <n v="6968.0380859375"/>
    <n v="7862.134765625"/>
    <n v="4245.08642578125"/>
    <n v="3422.10498046875"/>
    <n v="6469.608876110211"/>
    <n v="0.94554716348648071"/>
    <n v="1.0027307271957397"/>
    <n v="5324.2181786031579"/>
    <n v="5646.2092766416026"/>
    <n v="6821.87109375"/>
    <n v="5001.4316502765705"/>
    <n v="7662.8089038458247"/>
    <n v="7822.4286610351082"/>
    <n v="6229.6581652455607"/>
    <n v="1.1063475255974065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8"/>
    <s v="Castlehead Medical Centre"/>
    <n v="8301.08203125"/>
    <n v="9791.2607421875"/>
    <n v="11030.3544921875"/>
    <n v="6497.1513671875"/>
    <n v="3944.88037109375"/>
    <n v="9133.5297338114688"/>
    <n v="0.94554716348648071"/>
    <n v="1.0027307271957397"/>
    <n v="7849.0645685170311"/>
    <n v="8323.7500217068009"/>
    <n v="9447.01171875"/>
    <n v="4477.9800924529927"/>
    <n v="10481.951437672302"/>
    <n v="10717.26594556093"/>
    <n v="8535.0606825524083"/>
    <n v="1.0281865244098998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9"/>
    <s v="The Croft Surgery"/>
    <n v="3490.833251953125"/>
    <n v="3851.40966796875"/>
    <n v="3955.345947265625"/>
    <n v="2357.52001953125"/>
    <n v="2125.59423828125"/>
    <n v="3562.3097328720169"/>
    <n v="0.94554716348648071"/>
    <n v="1.0027307271957397"/>
    <n v="3300.7474795885646"/>
    <n v="3500.365765250026"/>
    <n v="4091.8359375"/>
    <n v="2481.5509945308759"/>
    <n v="4232.1938194108925"/>
    <n v="4331.1500405049892"/>
    <n v="3449.2592242017572"/>
    <n v="0.98809051457038022"/>
  </r>
  <r>
    <s v="Y63"/>
    <s v="North East and Yorkshire"/>
    <n v="1"/>
    <s v="QHM"/>
    <s v="E54000050"/>
    <x v="0"/>
    <s v="01H"/>
    <s v="NHS North Cumbria CCG"/>
    <s v="U08085"/>
    <s v="EDEN (CUMBRIA) PCN"/>
    <x v="20"/>
    <s v="A82031"/>
    <s v="Shap Medical Practice"/>
    <n v="2994.999755859375"/>
    <n v="3454.356201171875"/>
    <n v="3290.0302734375"/>
    <n v="2549.451416015625"/>
    <n v="1606.0042724609375"/>
    <n v="3231.2079181162248"/>
    <n v="0.94554716348648071"/>
    <n v="1.0027307271957397"/>
    <n v="2831.9135237955343"/>
    <n v="3003.1782831439341"/>
    <n v="3239.455810546875"/>
    <n v="1798.4231767669648"/>
    <n v="3720.0706665507309"/>
    <n v="3804.9712724022897"/>
    <n v="3030.2187955663771"/>
    <n v="1.0117592796587378"/>
  </r>
  <r>
    <s v="Y63"/>
    <s v="North East and Yorkshire"/>
    <n v="1"/>
    <s v="QHM"/>
    <s v="E54000050"/>
    <x v="0"/>
    <s v="01H"/>
    <s v="NHS North Cumbria CCG"/>
    <s v="U76572"/>
    <s v="COCKERMOUTH &amp; MARYPORT PCN"/>
    <x v="20"/>
    <s v="A82032"/>
    <s v="Maryport Health Services"/>
    <n v="13839.7509765625"/>
    <n v="17672.7734375"/>
    <n v="20490.71875"/>
    <n v="15219.6142578125"/>
    <n v="12102.0146484375"/>
    <n v="17253.811429028912"/>
    <n v="0.94554716348648071"/>
    <n v="1.0027307271957397"/>
    <n v="13086.137279247923"/>
    <n v="13877.543560936465"/>
    <n v="18123.697265625"/>
    <n v="15406.80708675787"/>
    <n v="20675.606137764957"/>
    <n v="21067.927786688666"/>
    <n v="16778.163668645291"/>
    <n v="1.2123168760087495"/>
  </r>
  <r>
    <s v="Y63"/>
    <s v="North East and Yorkshire"/>
    <n v="1"/>
    <s v="QHM"/>
    <s v="E54000050"/>
    <x v="0"/>
    <s v="01H"/>
    <s v="NHS North Cumbria CCG"/>
    <s v="U08085"/>
    <s v="EDEN (CUMBRIA) PCN"/>
    <x v="20"/>
    <s v="A82035"/>
    <s v="Birbeck Medical Group"/>
    <n v="14630.5"/>
    <n v="17109.8984375"/>
    <n v="18003.822265625"/>
    <n v="12382.5419921875"/>
    <n v="10190.2314453125"/>
    <n v="16170.534881653219"/>
    <n v="0.94554716348648071"/>
    <n v="1.0027307271957397"/>
    <n v="13833.827775388956"/>
    <n v="14670.45190423727"/>
    <n v="16491.7578125"/>
    <n v="11537.921636104125"/>
    <n v="18960.784773184481"/>
    <n v="19375.522140518529"/>
    <n v="15430.358644217447"/>
    <n v="1.0546706294533643"/>
  </r>
  <r>
    <s v="Y63"/>
    <s v="North East and Yorkshire"/>
    <n v="1"/>
    <s v="QHM"/>
    <s v="E54000050"/>
    <x v="0"/>
    <s v="01H"/>
    <s v="NHS North Cumbria CCG"/>
    <s v="U08085"/>
    <s v="EDEN (CUMBRIA) PCN"/>
    <x v="20"/>
    <s v="A82036"/>
    <s v="The Lakes Medical Practice"/>
    <n v="10068.3330078125"/>
    <n v="11293.3662109375"/>
    <n v="12950.4091796875"/>
    <n v="8868.572265625"/>
    <n v="7410.7109375"/>
    <n v="10874.523817613761"/>
    <n v="0.94554716348648071"/>
    <n v="1.0027307271957397"/>
    <n v="9520.083716574416"/>
    <n v="10095.826878572698"/>
    <n v="11119.3994140625"/>
    <n v="8024.56841042015"/>
    <n v="12786.834652833713"/>
    <n v="13072.24621943107"/>
    <n v="10410.529635715868"/>
    <n v="1.0339874165502712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37"/>
    <s v="Silloth Group Medical Practice"/>
    <n v="4214.75"/>
    <n v="5635.83056640625"/>
    <n v="7696.02783203125"/>
    <n v="4834.966796875"/>
    <n v="2808.86376953125"/>
    <n v="5530.181511989882"/>
    <n v="0.94554716348648071"/>
    <n v="1.0027307271957397"/>
    <n v="3985.2449073046446"/>
    <n v="4226.2593324482441"/>
    <n v="6261.44921875"/>
    <n v="3713.5053834112987"/>
    <n v="6541.0341514289476"/>
    <n v="6660.5115663478618"/>
    <n v="5304.3258126077817"/>
    <n v="1.2585149327024809"/>
  </r>
  <r>
    <s v="Y63"/>
    <s v="North East and Yorkshire"/>
    <n v="1"/>
    <s v="QHM"/>
    <s v="E54000050"/>
    <x v="0"/>
    <s v="01H"/>
    <s v="NHS North Cumbria CCG"/>
    <s v="U08085"/>
    <s v="EDEN (CUMBRIA) PCN"/>
    <x v="20"/>
    <s v="A82038"/>
    <s v="Temple Sowerby Medical Practice"/>
    <n v="4556.66650390625"/>
    <n v="4576.6552734375"/>
    <n v="5021.96875"/>
    <n v="2602.717529296875"/>
    <n v="3143.871337890625"/>
    <n v="4249.7209013892725"/>
    <n v="0.94554716348648071"/>
    <n v="1.0027307271957397"/>
    <n v="4308.5430877224135"/>
    <n v="4569.1095170503831"/>
    <n v="4841.93994140625"/>
    <n v="2885.1915809219122"/>
    <n v="5034.4362663735601"/>
    <n v="5163.60614229368"/>
    <n v="4112.2140655221228"/>
    <n v="0.90246105612444627"/>
  </r>
  <r>
    <s v="Y63"/>
    <s v="North East and Yorkshire"/>
    <n v="1"/>
    <s v="QHM"/>
    <s v="E54000050"/>
    <x v="0"/>
    <s v="01H"/>
    <s v="NHS North Cumbria CCG"/>
    <s v="U48302"/>
    <s v="COPELAND PCN"/>
    <x v="20"/>
    <s v="A82041"/>
    <s v="Lowther Medical Centre"/>
    <n v="10034.166015625"/>
    <n v="13039.34765625"/>
    <n v="12828.6015625"/>
    <n v="12033.1220703125"/>
    <n v="9141.5126953125"/>
    <n v="12712.65557751577"/>
    <n v="0.94554716348648071"/>
    <n v="1.0027307271957397"/>
    <n v="9487.7772140266607"/>
    <n v="10061.566585650435"/>
    <n v="12120.35546875"/>
    <n v="12216.240127766836"/>
    <n v="15170.067983811461"/>
    <n v="15454.511003305879"/>
    <n v="12307.727540065798"/>
    <n v="1.2265820119878876"/>
  </r>
  <r>
    <s v="Y63"/>
    <s v="North East and Yorkshire"/>
    <n v="1"/>
    <s v="QHM"/>
    <s v="E54000050"/>
    <x v="0"/>
    <s v="01H"/>
    <s v="NHS North Cumbria CCG"/>
    <s v="U48302"/>
    <s v="COPELAND PCN"/>
    <x v="20"/>
    <s v="A82044"/>
    <s v="Fellview Healthcare Ltd"/>
    <n v="22941.08203125"/>
    <n v="27446.154296875"/>
    <n v="28104.294921875"/>
    <n v="26108.77734375"/>
    <n v="21708.447265625"/>
    <n v="27048.916167210293"/>
    <n v="0.94554716348648071"/>
    <n v="1.0027307271957397"/>
    <n v="21691.875041959109"/>
    <n v="23003.727867852431"/>
    <n v="27233.240234375"/>
    <n v="26866.473795475369"/>
    <n v="32579.482861486409"/>
    <n v="33229.804037484158"/>
    <n v="26463.689094766421"/>
    <n v="1.1535501707686664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45"/>
    <s v="Wigton Group Medical Practice"/>
    <n v="8685.91796875"/>
    <n v="9622.9794921875"/>
    <n v="10411.015625"/>
    <n v="6927.9033203125"/>
    <n v="6725.3984375"/>
    <n v="9148.9358253796563"/>
    <n v="0.94554716348648071"/>
    <n v="1.0027307271957397"/>
    <n v="8212.9450976278167"/>
    <n v="8709.6368411672302"/>
    <n v="9780.4111328125"/>
    <n v="7173.6933914679357"/>
    <n v="10866.598710359205"/>
    <n v="11112.822335747187"/>
    <n v="8850.0755203627414"/>
    <n v="1.0188992749187067"/>
  </r>
  <r>
    <s v="Y63"/>
    <s v="North East and Yorkshire"/>
    <n v="1"/>
    <s v="QHM"/>
    <s v="E54000050"/>
    <x v="0"/>
    <s v="01H"/>
    <s v="NHS North Cumbria CCG"/>
    <s v="U67303"/>
    <s v="WORKINGTON PCN"/>
    <x v="20"/>
    <s v="A82047"/>
    <s v="James Street Group Pract"/>
    <n v="9169.9990234375"/>
    <n v="11864.158203125"/>
    <n v="13026.2294921875"/>
    <n v="11325.4609375"/>
    <n v="7577.330078125"/>
    <n v="11679.37271689752"/>
    <n v="0.94554716348648071"/>
    <n v="1.0027307271957397"/>
    <n v="8670.6665657851263"/>
    <n v="9195.0397891557077"/>
    <n v="11768.748046875"/>
    <n v="12760.615254355665"/>
    <n v="14208.439162942974"/>
    <n v="14468.385251828264"/>
    <n v="11522.39262608289"/>
    <n v="1.2565314997998291"/>
  </r>
  <r>
    <s v="Y63"/>
    <s v="North East and Yorkshire"/>
    <n v="1"/>
    <s v="QHM"/>
    <s v="E54000050"/>
    <x v="0"/>
    <s v="01H"/>
    <s v="NHS North Cumbria CCG"/>
    <s v=""/>
    <s v=""/>
    <x v="20"/>
    <s v="A82048"/>
    <s v="Beechwood Group Practice"/>
    <n v="6419.8330078125"/>
    <n v="7392.19580078125"/>
    <n v="7815.12548828125"/>
    <n v="7502.84814453125"/>
    <n v="6699.2490234375"/>
    <n v="7407.0351218426176"/>
    <n v="0.94554716348648071"/>
    <n v="1.0027307271957397"/>
    <n v="6070.2548905939911"/>
    <n v="6437.3638203990413"/>
    <n v="7756.81298828125"/>
    <n v="8756.9996830600521"/>
    <n v="9130.8629050651925"/>
    <n v="9312.8488003103557"/>
    <n v="7416.6051343539821"/>
    <n v="1.1552644944702577"/>
  </r>
  <r>
    <s v="Y63"/>
    <s v="North East and Yorkshire"/>
    <n v="1"/>
    <s v="QHM"/>
    <s v="E54000050"/>
    <x v="0"/>
    <s v="01H"/>
    <s v="NHS North Cumbria CCG"/>
    <s v=""/>
    <s v=""/>
    <x v="20"/>
    <s v="A82049"/>
    <s v="Orchard House Surgery"/>
    <n v="5792.0830078125"/>
    <n v="6834.9150390625"/>
    <n v="7268.798828125"/>
    <n v="6123.93603515625"/>
    <n v="5873.3935546875"/>
    <n v="6716.1419812976746"/>
    <n v="0.94554716348648071"/>
    <n v="1.0027307271957397"/>
    <n v="5476.6876587153529"/>
    <n v="5807.8996064019157"/>
    <n v="7046.01953125"/>
    <n v="8012.5805661128543"/>
    <n v="8289.6302104332062"/>
    <n v="8453.8209939361914"/>
    <n v="6732.489008781843"/>
    <n v="1.1623605876678391"/>
  </r>
  <r>
    <s v="Y63"/>
    <s v="North East and Yorkshire"/>
    <n v="1"/>
    <s v="QHM"/>
    <s v="E54000050"/>
    <x v="0"/>
    <s v="01H"/>
    <s v="NHS North Cumbria CCG"/>
    <s v=""/>
    <s v=""/>
    <x v="20"/>
    <s v="A82050"/>
    <s v="Oxford Street Surgery"/>
    <n v="6841"/>
    <n v="8100.25537109375"/>
    <n v="8006.10498046875"/>
    <n v="7299.283203125"/>
    <n v="6530.40625"/>
    <n v="7908.7855574561909"/>
    <n v="0.94554716348648071"/>
    <n v="1.0027307271957397"/>
    <n v="6468.4881454110146"/>
    <n v="6859.6809047460556"/>
    <n v="8220.375"/>
    <n v="9044.3484235674787"/>
    <n v="9704.1257794935209"/>
    <n v="9898.0506849945086"/>
    <n v="7882.6506372550357"/>
    <n v="1.1522658437735764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55"/>
    <s v="Aspatria Medical Group"/>
    <n v="6880.5830078125"/>
    <n v="7987.41796875"/>
    <n v="8456.3388671875"/>
    <n v="5601.861328125"/>
    <n v="5726.31103515625"/>
    <n v="7565.8058544105807"/>
    <n v="0.94554716348648071"/>
    <n v="1.0027307271957397"/>
    <n v="6505.9157461703871"/>
    <n v="6899.3720029544784"/>
    <n v="8177.3896484375"/>
    <n v="5245.7234046353542"/>
    <n v="8915.7173779139212"/>
    <n v="9110.7643607500195"/>
    <n v="7255.6682906283231"/>
    <n v="1.0545135902568046"/>
  </r>
  <r>
    <s v="Y63"/>
    <s v="North East and Yorkshire"/>
    <n v="1"/>
    <s v="QHM"/>
    <s v="E54000050"/>
    <x v="0"/>
    <s v="01H"/>
    <s v="NHS North Cumbria CCG"/>
    <s v="U48302"/>
    <s v="COPELAND PCN"/>
    <x v="20"/>
    <s v="A82058"/>
    <s v="Queen Street Medical Practice"/>
    <n v="4205.25"/>
    <n v="5154.181640625"/>
    <n v="4952.4462890625"/>
    <n v="5011.7197265625"/>
    <n v="4012.00537109375"/>
    <n v="5072.3099939965477"/>
    <n v="0.94554716348648071"/>
    <n v="1.0027307271957397"/>
    <n v="3976.262209251523"/>
    <n v="4216.7333905398846"/>
    <n v="4877.00146484375"/>
    <n v="4801.9043683533027"/>
    <n v="6049.6818531399049"/>
    <n v="6168.8899672837479"/>
    <n v="4912.806165509387"/>
    <n v="1.1682554343997116"/>
  </r>
  <r>
    <s v="Y63"/>
    <s v="North East and Yorkshire"/>
    <n v="1"/>
    <s v="QHM"/>
    <s v="E54000050"/>
    <x v="0"/>
    <s v="01H"/>
    <s v="NHS North Cumbria CCG"/>
    <s v=""/>
    <s v=""/>
    <x v="20"/>
    <s v="A82060"/>
    <s v="Whitehaven Medical Centre"/>
    <n v="3463.666748046875"/>
    <n v="4278.470703125"/>
    <n v="4840.556640625"/>
    <n v="5517.27197265625"/>
    <n v="3748.556640625"/>
    <n v="4478.0866522640026"/>
    <n v="0.94554716348648071"/>
    <n v="1.0027307271957397"/>
    <n v="3275.0602688781655"/>
    <n v="3473.125077032746"/>
    <n v="4353.9736328125"/>
    <n v="4300.4876199952723"/>
    <n v="5354.898360480287"/>
    <n v="5453.0844804630242"/>
    <n v="4342.7500245166966"/>
    <n v="1.2538013441869162"/>
  </r>
  <r>
    <s v="Y63"/>
    <s v="North East and Yorkshire"/>
    <n v="1"/>
    <s v="QHM"/>
    <s v="E54000050"/>
    <x v="0"/>
    <s v="01H"/>
    <s v="NHS North Cumbria CCG"/>
    <s v="U48302"/>
    <s v="COPELAND PCN"/>
    <x v="20"/>
    <s v="A82064"/>
    <s v="Westcroft House Surgery"/>
    <n v="4569.75"/>
    <n v="6176.14990234375"/>
    <n v="6189.33740234375"/>
    <n v="4564.779296875"/>
    <n v="3524.1533203125"/>
    <n v="5825.0389014068714"/>
    <n v="0.94554716348648071"/>
    <n v="1.0027307271957397"/>
    <n v="4320.9141503423452"/>
    <n v="4582.2287406027317"/>
    <n v="5868.5087890625"/>
    <n v="4771.531675114139"/>
    <n v="6894.4242680889211"/>
    <n v="7023.9650277604815"/>
    <n v="5593.7743869174747"/>
    <n v="1.224087616809995"/>
  </r>
  <r>
    <s v="Y63"/>
    <s v="North East and Yorkshire"/>
    <n v="1"/>
    <s v="QHM"/>
    <s v="E54000050"/>
    <x v="0"/>
    <s v="01H"/>
    <s v="NHS North Cumbria CCG"/>
    <s v="U48302"/>
    <s v="COPELAND PCN"/>
    <x v="20"/>
    <s v="A82075"/>
    <s v="Mansion House Surgery"/>
    <n v="6365.1669921875"/>
    <n v="7317.81591796875"/>
    <n v="7674.19287109375"/>
    <n v="6645.23828125"/>
    <n v="6433.0576171875"/>
    <n v="7203.024341258516"/>
    <n v="0.94554716348648071"/>
    <n v="1.0027307271957397"/>
    <n v="6018.5655945806648"/>
    <n v="6382.5485267984914"/>
    <n v="7652.63720703125"/>
    <n v="7910.5770354199258"/>
    <n v="8821.3847244844346"/>
    <n v="9001.8209775845626"/>
    <n v="7168.9075075141491"/>
    <n v="1.1262717091811019"/>
  </r>
  <r>
    <s v="Y63"/>
    <s v="North East and Yorkshire"/>
    <n v="1"/>
    <s v="QHM"/>
    <s v="E54000050"/>
    <x v="0"/>
    <s v="01H"/>
    <s v="NHS North Cumbria CCG"/>
    <s v="U08085"/>
    <s v="EDEN (CUMBRIA) PCN"/>
    <x v="20"/>
    <s v="A82617"/>
    <s v="Kirkoswald Surgery"/>
    <n v="2462.083251953125"/>
    <n v="2528.645751953125"/>
    <n v="2526.930419921875"/>
    <n v="1311.6192626953125"/>
    <n v="1264.3778076171875"/>
    <n v="2293.4873308108922"/>
    <n v="0.94554716348648071"/>
    <n v="1.0027307271957397"/>
    <n v="2328.0158351518476"/>
    <n v="2468.8065296474088"/>
    <n v="2725.57958984375"/>
    <n v="1563.3873870425673"/>
    <n v="2733.0549384374308"/>
    <n v="2802.8487203363602"/>
    <n v="2232.1442832156131"/>
    <n v="0.90660796357917406"/>
  </r>
  <r>
    <s v="Y63"/>
    <s v="North East and Yorkshire"/>
    <n v="1"/>
    <s v="QHM"/>
    <s v="E54000050"/>
    <x v="0"/>
    <s v="01H"/>
    <s v="NHS North Cumbria CCG"/>
    <s v="U08085"/>
    <s v="EDEN (CUMBRIA) PCN"/>
    <x v="20"/>
    <s v="A82620"/>
    <s v="Glenridding Health Centre"/>
    <n v="772.9166259765625"/>
    <n v="718.87872314453125"/>
    <n v="870.2806396484375"/>
    <n v="444.36282348632813"/>
    <n v="471.80349731445313"/>
    <n v="677.15839671580216"/>
    <n v="0.94554716348648071"/>
    <n v="1.0027307271957397"/>
    <n v="730.82912330367981"/>
    <n v="775.0272504271561"/>
    <n v="823.41082763671875"/>
    <n v="455.856895966548"/>
    <n v="808.79340365247992"/>
    <n v="830.7036190672801"/>
    <n v="661.55919186570554"/>
    <n v="0.85592568413163661"/>
  </r>
  <r>
    <s v="Y63"/>
    <s v="North East and Yorkshire"/>
    <n v="1"/>
    <s v="QHM"/>
    <s v="E54000050"/>
    <x v="0"/>
    <s v="01H"/>
    <s v="NHS North Cumbria CCG"/>
    <s v=""/>
    <s v=""/>
    <x v="20"/>
    <s v="A82623"/>
    <s v="Solway Health Services"/>
    <n v="4929.9169921875"/>
    <n v="6290.2890625"/>
    <n v="6604.25830078125"/>
    <n v="5875.90234375"/>
    <n v="4352.5537109375"/>
    <n v="6167.6010181176071"/>
    <n v="0.94554716348648071"/>
    <n v="1.0027307271957397"/>
    <n v="4661.4690281866933"/>
    <n v="4943.3792505908059"/>
    <n v="6165.11376953125"/>
    <n v="6758.6497209121208"/>
    <n v="7498.7946554780556"/>
    <n v="7638.5452309549855"/>
    <n v="6083.216316902719"/>
    <n v="1.2339388931989863"/>
  </r>
  <r>
    <s v="Y63"/>
    <s v="North East and Yorkshire"/>
    <n v="1"/>
    <s v="QHM"/>
    <s v="E54000050"/>
    <x v="0"/>
    <s v="01H"/>
    <s v="NHS North Cumbria CCG"/>
    <s v="U08085"/>
    <s v="EDEN (CUMBRIA) PCN"/>
    <x v="20"/>
    <s v="A82631"/>
    <s v="Court Thorn Surgery"/>
    <n v="3194"/>
    <n v="3749.0498046875"/>
    <n v="3551.009765625"/>
    <n v="2165.98583984375"/>
    <n v="2004.46142578125"/>
    <n v="3426.4361599168483"/>
    <n v="0.94554716348648071"/>
    <n v="1.0027307271957397"/>
    <n v="3020.0776401758194"/>
    <n v="3202.7219426631927"/>
    <n v="3425.24169921875"/>
    <n v="1981.2800552742453"/>
    <n v="3952.4184166104155"/>
    <n v="4042.9601719342218"/>
    <n v="3219.7493819674964"/>
    <n v="1.0080617977355968"/>
  </r>
  <r>
    <s v="Y63"/>
    <s v="North East and Yorkshire"/>
    <n v="1"/>
    <s v="QHM"/>
    <s v="E54000050"/>
    <x v="0"/>
    <s v="01H"/>
    <s v="NHS North Cumbria CCG"/>
    <s v="U00639"/>
    <s v="CARLISLE RURAL PCN"/>
    <x v="20"/>
    <s v="A82646"/>
    <s v="Longtown Medical Centre"/>
    <n v="3532.166748046875"/>
    <n v="4363.73974609375"/>
    <n v="5787.71142578125"/>
    <n v="4119.8232421875"/>
    <n v="2963.71875"/>
    <n v="4360.1932461138522"/>
    <n v="0.94554716348648071"/>
    <n v="1.0027307271957397"/>
    <n v="3339.8302495769894"/>
    <n v="3541.8121318456542"/>
    <n v="4535.3505859375"/>
    <n v="2572.799625138407"/>
    <n v="5059.7791133340597"/>
    <n v="5159.9070336423074"/>
    <n v="4109.2681540395488"/>
    <n v="1.1633845305609607"/>
  </r>
  <r>
    <s v="Y63"/>
    <s v="North East and Yorkshire"/>
    <n v="1"/>
    <s v="QHM"/>
    <s v="E54000050"/>
    <x v="0"/>
    <s v="01H"/>
    <s v="NHS North Cumbria CCG"/>
    <s v="U66688"/>
    <s v="CARLISLE PCN"/>
    <x v="20"/>
    <s v="A82654"/>
    <s v="Warwick Square Group Practice"/>
    <n v="7612.75"/>
    <n v="9173.51171875"/>
    <n v="9657.56640625"/>
    <n v="9178.1357421875"/>
    <n v="6426.45458984375"/>
    <n v="9090.8068221510694"/>
    <n v="0.94554716348648071"/>
    <n v="1.0027307271957397"/>
    <n v="7198.214168831706"/>
    <n v="7633.5383434593678"/>
    <n v="8927.3388671875"/>
    <n v="9269.890112111385"/>
    <n v="10947.827348784571"/>
    <n v="11163.629398828811"/>
    <n v="8890.5374598822636"/>
    <n v="1.167848341254115"/>
  </r>
  <r>
    <s v="Y62"/>
    <s v="North West"/>
    <n v="8"/>
    <s v="QYG"/>
    <s v="E54000008"/>
    <x v="3"/>
    <s v="01J"/>
    <s v="NHS Knowsley CCG"/>
    <s v="U10730"/>
    <s v="KIRKBY PCN"/>
    <x v="21"/>
    <s v="N83009"/>
    <s v="Wingate Medical Centre"/>
    <n v="12109.416015625"/>
    <n v="16003.7177734375"/>
    <n v="14952.4091796875"/>
    <n v="16208.4296875"/>
    <n v="12332.900390625"/>
    <n v="15814.036449330162"/>
    <n v="0.95673292875289917"/>
    <n v="0.99866002798080444"/>
    <n v="11585.477050116169"/>
    <n v="12093.189736995264"/>
    <n v="16735.3671875"/>
    <n v="26405.194446299723"/>
    <n v="20583.823647341502"/>
    <n v="20583.823647341502"/>
    <n v="16392.630807280191"/>
    <n v="1.3537094428111547"/>
  </r>
  <r>
    <s v="Y62"/>
    <s v="North West"/>
    <n v="8"/>
    <s v="QYG"/>
    <s v="E54000008"/>
    <x v="3"/>
    <s v="01J"/>
    <s v="NHS Knowsley CCG"/>
    <s v="U37296"/>
    <s v="WEST KNOWSLEY PCN"/>
    <x v="21"/>
    <s v="N83013"/>
    <s v="Dr Kinloch &amp; Partner"/>
    <n v="5217.58349609375"/>
    <n v="6551.48291015625"/>
    <n v="5841.02685546875"/>
    <n v="5118.29052734375"/>
    <n v="4580.52880859375"/>
    <n v="6209.0320963425811"/>
    <n v="0.95673292875289917"/>
    <n v="0.99866002798080444"/>
    <n v="4991.8339392305643"/>
    <n v="5210.5920802011678"/>
    <n v="6126.10791015625"/>
    <n v="5239.2395770930061"/>
    <n v="7399.4667836342423"/>
    <n v="7399.4667836342423"/>
    <n v="5892.8180319167859"/>
    <n v="1.1294151854644134"/>
  </r>
  <r>
    <s v="Y62"/>
    <s v="North West"/>
    <n v="8"/>
    <s v="QYG"/>
    <s v="E54000008"/>
    <x v="3"/>
    <s v="01J"/>
    <s v="NHS Knowsley CCG"/>
    <s v="U71643"/>
    <s v="EAST AND SOUTH KNOWSLEY PCN"/>
    <x v="21"/>
    <s v="N83014"/>
    <s v="Dinas Lane Medical Centre"/>
    <n v="9997.5830078125"/>
    <n v="14009.4169921875"/>
    <n v="13563.326171875"/>
    <n v="13185.208984375"/>
    <n v="10009.4404296875"/>
    <n v="13690.65124866398"/>
    <n v="0.95673292875289917"/>
    <n v="0.99866002798080444"/>
    <n v="9565.0168715146719"/>
    <n v="9984.1865263224463"/>
    <n v="12920.662109375"/>
    <n v="15890.067685979258"/>
    <n v="16761.524455943443"/>
    <n v="16761.524455943443"/>
    <n v="13348.612331750426"/>
    <n v="1.3351839460917005"/>
  </r>
  <r>
    <s v="Y62"/>
    <s v="North West"/>
    <n v="8"/>
    <s v="QYG"/>
    <s v="E54000008"/>
    <x v="3"/>
    <s v="01J"/>
    <s v="NHS Knowsley CCG"/>
    <s v="U37296"/>
    <s v="WEST KNOWSLEY PCN"/>
    <x v="21"/>
    <s v="N83015"/>
    <s v="Bluebell Lane Surgery"/>
    <n v="4150.4169921875"/>
    <n v="5443.57275390625"/>
    <n v="5142.4931640625"/>
    <n v="6001.8603515625"/>
    <n v="4620.771484375"/>
    <n v="5473.6458369195325"/>
    <n v="0.95673292875289917"/>
    <n v="0.99866002798080444"/>
    <n v="3970.8406044813455"/>
    <n v="4144.855549549975"/>
    <n v="5332.708984375"/>
    <n v="6549.6017425612745"/>
    <n v="6747.9697751697277"/>
    <n v="6747.9697751697277"/>
    <n v="5373.9761435106138"/>
    <n v="1.294803908529256"/>
  </r>
  <r>
    <s v="Y62"/>
    <s v="North West"/>
    <n v="8"/>
    <s v="QYG"/>
    <s v="E54000008"/>
    <x v="3"/>
    <s v="01J"/>
    <s v="NHS Knowsley CCG"/>
    <s v="U71643"/>
    <s v="EAST AND SOUTH KNOWSLEY PCN"/>
    <x v="21"/>
    <s v="N83018"/>
    <s v="Stockbridge Village Hc"/>
    <n v="8675.4169921875"/>
    <n v="12100.810546875"/>
    <n v="11893.7109375"/>
    <n v="12775.5849609375"/>
    <n v="8736.8681640625"/>
    <n v="12048.501727911183"/>
    <n v="0.95673292875289917"/>
    <n v="0.99866002798080444"/>
    <n v="8300.0571070882143"/>
    <n v="8663.7921761631151"/>
    <n v="12601.7451171875"/>
    <n v="19460.457481100177"/>
    <n v="15582.597212727605"/>
    <n v="15582.597212727605"/>
    <n v="12409.733366511242"/>
    <n v="1.430448055429107"/>
  </r>
  <r>
    <s v="Y62"/>
    <s v="North West"/>
    <n v="8"/>
    <s v="QYG"/>
    <s v="E54000008"/>
    <x v="3"/>
    <s v="01J"/>
    <s v="NHS Knowsley CCG"/>
    <s v="U71643"/>
    <s v="EAST AND SOUTH KNOWSLEY PCN"/>
    <x v="21"/>
    <s v="N83024"/>
    <s v="Park House Medical Centre"/>
    <n v="7572.6669921875"/>
    <n v="11064.3349609375"/>
    <n v="10520.9736328125"/>
    <n v="8835.7763671875"/>
    <n v="7390.3662109375"/>
    <n v="10542.462553688079"/>
    <n v="0.95673292875289917"/>
    <n v="0.99866002798080444"/>
    <n v="7245.0198699059547"/>
    <n v="7562.519830307283"/>
    <n v="9797.1591796875"/>
    <n v="10851.076157142264"/>
    <n v="12718.505599500704"/>
    <n v="12718.505599500704"/>
    <n v="10128.816214370758"/>
    <n v="1.3375494029805302"/>
  </r>
  <r>
    <s v="Y62"/>
    <s v="North West"/>
    <n v="8"/>
    <s v="QYG"/>
    <s v="E54000008"/>
    <x v="3"/>
    <s v="01J"/>
    <s v="NHS Knowsley CCG"/>
    <s v="U37296"/>
    <s v="WEST KNOWSLEY PCN"/>
    <x v="21"/>
    <s v="N83025"/>
    <s v="Cornerways Medical Centre"/>
    <n v="9275.916015625"/>
    <n v="11917.4443359375"/>
    <n v="10542.791015625"/>
    <n v="13304.9609375"/>
    <n v="8992.3837890625"/>
    <n v="11915.342632060658"/>
    <n v="0.95673292875289917"/>
    <n v="0.99866002798080444"/>
    <n v="8874.5742964948295"/>
    <n v="9263.4865477116546"/>
    <n v="12657.34765625"/>
    <n v="18743.700582455291"/>
    <n v="15376.081111129713"/>
    <n v="15376.081111129713"/>
    <n v="12245.267217400495"/>
    <n v="1.3201140670930733"/>
  </r>
  <r>
    <s v="Y62"/>
    <s v="North West"/>
    <n v="8"/>
    <s v="QYG"/>
    <s v="E54000008"/>
    <x v="3"/>
    <s v="01J"/>
    <s v="NHS Knowsley CCG"/>
    <s v="U37296"/>
    <s v="WEST KNOWSLEY PCN"/>
    <x v="21"/>
    <s v="N83028"/>
    <s v="Aston Healthcare Limited"/>
    <n v="27329.41796875"/>
    <n v="36762.15234375"/>
    <n v="34977.59375"/>
    <n v="32370.705078125"/>
    <n v="23876.634765625"/>
    <n v="35452.79053958779"/>
    <n v="0.95673292875289917"/>
    <n v="0.99866002798080444"/>
    <n v="26146.954094354296"/>
    <n v="27292.797313370975"/>
    <n v="34102.30859375"/>
    <n v="34742.074770746302"/>
    <n v="42715.858491914718"/>
    <n v="42715.858491914718"/>
    <n v="34018.232465979163"/>
    <n v="1.2447477844159553"/>
  </r>
  <r>
    <s v="Y62"/>
    <s v="North West"/>
    <n v="8"/>
    <s v="QYG"/>
    <s v="E54000008"/>
    <x v="3"/>
    <s v="01J"/>
    <s v="NHS Knowsley CCG"/>
    <s v="U37296"/>
    <s v="WEST KNOWSLEY PCN"/>
    <x v="21"/>
    <s v="N83030"/>
    <s v="Dr M Suares' Practice"/>
    <n v="5063.75"/>
    <n v="6609.28076171875"/>
    <n v="7498.1943359375"/>
    <n v="5512.78369140625"/>
    <n v="4579.62939453125"/>
    <n v="6417.4216326269589"/>
    <n v="0.95673292875289917"/>
    <n v="0.99866002798080444"/>
    <n v="4844.6563679724932"/>
    <n v="5056.9647166877985"/>
    <n v="6644.14990234375"/>
    <n v="7696.6656438774717"/>
    <n v="7966.9817525759418"/>
    <n v="7966.9817525759418"/>
    <n v="6344.7779555370935"/>
    <n v="1.2529800948974759"/>
  </r>
  <r>
    <s v="Y62"/>
    <s v="North West"/>
    <n v="8"/>
    <s v="QYG"/>
    <s v="E54000008"/>
    <x v="3"/>
    <s v="01J"/>
    <s v="NHS Knowsley CCG"/>
    <s v="U37296"/>
    <s v="WEST KNOWSLEY PCN"/>
    <x v="21"/>
    <s v="N83031"/>
    <s v="Roseheath Surgery"/>
    <n v="2426.916748046875"/>
    <n v="2573.075439453125"/>
    <n v="2098.2919921875"/>
    <n v="3034.841796875"/>
    <n v="2534.625244140625"/>
    <n v="2610.2198069046208"/>
    <n v="0.95673292875289917"/>
    <n v="0.99866002798080444"/>
    <n v="2321.9111681983486"/>
    <n v="2423.6647475115751"/>
    <n v="2577.77783203125"/>
    <n v="2672.5406461642215"/>
    <n v="3167.9850240172527"/>
    <n v="3167.9850240172527"/>
    <n v="2522.9330464271975"/>
    <n v="1.0395630787325498"/>
  </r>
  <r>
    <s v="Y62"/>
    <s v="North West"/>
    <n v="8"/>
    <s v="QYG"/>
    <s v="E54000008"/>
    <x v="3"/>
    <s v="01J"/>
    <s v="NHS Knowsley CCG"/>
    <s v="U10730"/>
    <s v="KIRKBY PCN"/>
    <x v="21"/>
    <s v="N83032"/>
    <s v="Millbrook Medical Centre"/>
    <n v="11166.5"/>
    <n v="13601.1494140625"/>
    <n v="11627.978515625"/>
    <n v="13522.65234375"/>
    <n v="11719.78515625"/>
    <n v="13384.45061830679"/>
    <n v="0.95673292875289917"/>
    <n v="0.99866002798080444"/>
    <n v="10683.358248919249"/>
    <n v="11151.537202447653"/>
    <n v="13987.615234375"/>
    <n v="22691.630571924867"/>
    <n v="17439.000174341461"/>
    <n v="17439.000174341461"/>
    <n v="13888.143252869155"/>
    <n v="1.2437328843298396"/>
  </r>
  <r>
    <s v="Y62"/>
    <s v="North West"/>
    <n v="8"/>
    <s v="QYG"/>
    <s v="E54000008"/>
    <x v="3"/>
    <s v="01J"/>
    <s v="NHS Knowsley CCG"/>
    <s v="U10730"/>
    <s v="KIRKBY PCN"/>
    <x v="21"/>
    <s v="N83033"/>
    <s v="Dr Ri King's Practice"/>
    <n v="6124"/>
    <n v="8083.2451171875"/>
    <n v="7803.7138671875"/>
    <n v="7975.23681640625"/>
    <n v="5692.6484375"/>
    <n v="7949.536680782694"/>
    <n v="0.95673292875289917"/>
    <n v="0.99866002798080444"/>
    <n v="5859.0324556827545"/>
    <n v="6115.7940113544464"/>
    <n v="9117.6630859375"/>
    <n v="11984.30158973035"/>
    <n v="10286.903713146396"/>
    <n v="10286.903713146396"/>
    <n v="8192.3270238193982"/>
    <n v="1.3377411861233504"/>
  </r>
  <r>
    <s v="Y62"/>
    <s v="North West"/>
    <n v="8"/>
    <s v="QYG"/>
    <s v="E54000008"/>
    <x v="3"/>
    <s v="01J"/>
    <s v="NHS Knowsley CCG"/>
    <s v="U71643"/>
    <s v="EAST AND SOUTH KNOWSLEY PCN"/>
    <x v="21"/>
    <s v="N83043"/>
    <s v="Longview Medical Centre"/>
    <n v="3996.250244140625"/>
    <n v="5363.56298828125"/>
    <n v="5151.955078125"/>
    <n v="6200.4638671875"/>
    <n v="3722.404541015625"/>
    <n v="5407.0330131900773"/>
    <n v="0.95673292875289917"/>
    <n v="0.99866002798080444"/>
    <n v="3823.3442001061485"/>
    <n v="3990.8953806317732"/>
    <n v="5088.81884765625"/>
    <n v="5123.4976472417675"/>
    <n v="6478.2332841978232"/>
    <n v="6478.2332841978232"/>
    <n v="5159.1622786277021"/>
    <n v="1.291000804114347"/>
  </r>
  <r>
    <s v="Y62"/>
    <s v="North West"/>
    <n v="8"/>
    <s v="QYG"/>
    <s v="E54000008"/>
    <x v="3"/>
    <s v="01J"/>
    <s v="NHS Knowsley CCG"/>
    <s v="U71643"/>
    <s v="EAST AND SOUTH KNOWSLEY PCN"/>
    <x v="21"/>
    <s v="N83047"/>
    <s v="Tarbock Medical Centre"/>
    <n v="4032.75"/>
    <n v="5579.669921875"/>
    <n v="5033.990234375"/>
    <n v="3432.668212890625"/>
    <n v="3095.108642578125"/>
    <n v="5119.4221656271602"/>
    <n v="0.95673292875289917"/>
    <n v="0.99866002798080444"/>
    <n v="3858.2647184282541"/>
    <n v="4027.3462278395891"/>
    <n v="5045.8544921875"/>
    <n v="3914.2858385304689"/>
    <n v="6051.0727957604668"/>
    <n v="6051.0727957604668"/>
    <n v="4818.978438036188"/>
    <n v="1.194960867407151"/>
  </r>
  <r>
    <s v="Y62"/>
    <s v="North West"/>
    <n v="8"/>
    <s v="QYG"/>
    <s v="E54000008"/>
    <x v="3"/>
    <s v="01J"/>
    <s v="NHS Knowsley CCG"/>
    <s v="U10730"/>
    <s v="KIRKBY PCN"/>
    <x v="21"/>
    <s v="N83055"/>
    <s v="Trentham Medical Centre"/>
    <n v="5447.66650390625"/>
    <n v="6540.451171875"/>
    <n v="5749.41796875"/>
    <n v="7110.11962890625"/>
    <n v="6014.8662109375"/>
    <n v="6553.1870228636544"/>
    <n v="0.95673292875289917"/>
    <n v="0.99866002798080444"/>
    <n v="5211.9619291512936"/>
    <n v="5440.3667832211067"/>
    <n v="6888.55615234375"/>
    <n v="10377.767828079199"/>
    <n v="8455.0023205201123"/>
    <n v="8455.0023205201123"/>
    <n v="6733.4297985439798"/>
    <n v="1.2360209263389696"/>
  </r>
  <r>
    <s v="Y62"/>
    <s v="North West"/>
    <n v="8"/>
    <s v="QYG"/>
    <s v="E54000008"/>
    <x v="3"/>
    <s v="01J"/>
    <s v="NHS Knowsley CCG"/>
    <s v="U10730"/>
    <s v="KIRKBY PCN"/>
    <x v="21"/>
    <s v="N83601"/>
    <s v="The Macmillan Surgery"/>
    <n v="4806.75"/>
    <n v="5144.640625"/>
    <n v="4552.2294921875"/>
    <n v="6358.09228515625"/>
    <n v="4884.10595703125"/>
    <n v="5277.6324462056473"/>
    <n v="0.95673292875289917"/>
    <n v="0.99866002798080444"/>
    <n v="4598.7760052829981"/>
    <n v="4800.3090894967318"/>
    <n v="5913.77783203125"/>
    <n v="9507.3952303934147"/>
    <n v="6998.488904497297"/>
    <n v="6998.488904497297"/>
    <n v="5573.4856062609178"/>
    <n v="1.1595122705072904"/>
  </r>
  <r>
    <s v="Y62"/>
    <s v="North West"/>
    <n v="8"/>
    <s v="QYG"/>
    <s v="E54000008"/>
    <x v="3"/>
    <s v="01J"/>
    <s v="NHS Knowsley CCG"/>
    <s v="U71643"/>
    <s v="EAST AND SOUTH KNOWSLEY PCN"/>
    <x v="21"/>
    <s v="N83603"/>
    <s v="Prescot Medical Centre"/>
    <n v="5528.25"/>
    <n v="7354.77734375"/>
    <n v="7695.03662109375"/>
    <n v="6990.56591796875"/>
    <n v="4756.765625"/>
    <n v="7213.7869419098324"/>
    <n v="0.95673292875289917"/>
    <n v="0.99866002798080444"/>
    <n v="5289.0588133782148"/>
    <n v="5520.8422996848822"/>
    <n v="6947.53466796875"/>
    <n v="8091.0576078806262"/>
    <n v="8816.7099128777827"/>
    <n v="8816.7099128777827"/>
    <n v="7021.4879904181262"/>
    <n v="1.2701104310438431"/>
  </r>
  <r>
    <s v="Y62"/>
    <s v="North West"/>
    <n v="8"/>
    <s v="QYG"/>
    <s v="E54000008"/>
    <x v="3"/>
    <s v="01J"/>
    <s v="NHS Knowsley CCG"/>
    <s v="U71643"/>
    <s v="EAST AND SOUTH KNOWSLEY PCN"/>
    <x v="21"/>
    <s v="N83605"/>
    <s v="Hollies Medical Centre"/>
    <n v="4498.16650390625"/>
    <n v="5132.3837890625"/>
    <n v="3633.468505859375"/>
    <n v="4268.921875"/>
    <n v="4729.1923828125"/>
    <n v="4890.0536372095057"/>
    <n v="0.95673292875289917"/>
    <n v="0.99866002798080444"/>
    <n v="4303.5440133004158"/>
    <n v="4492.1390866533329"/>
    <n v="4552.2060546875"/>
    <n v="4430.5432881511333"/>
    <n v="5827.3954997546107"/>
    <n v="5827.3954997546107"/>
    <n v="4640.8453857804525"/>
    <n v="1.0317193420364272"/>
  </r>
  <r>
    <s v="Y62"/>
    <s v="North West"/>
    <n v="8"/>
    <s v="QYG"/>
    <s v="E54000008"/>
    <x v="3"/>
    <s v="01J"/>
    <s v="NHS Knowsley CCG"/>
    <s v="U10730"/>
    <s v="KIRKBY PCN"/>
    <x v="21"/>
    <s v="N83608"/>
    <s v="Dr Maassarani &amp; Partners"/>
    <n v="10615.5830078125"/>
    <n v="11972.41796875"/>
    <n v="9325.5556640625"/>
    <n v="9905.056640625"/>
    <n v="11189.1923828125"/>
    <n v="11460.2166315634"/>
    <n v="0.95673292875289917"/>
    <n v="0.99866002798080444"/>
    <n v="10156.277821483964"/>
    <n v="10601.358423614583"/>
    <n v="11501.1025390625"/>
    <n v="17330.008698535174"/>
    <n v="14612.577363256785"/>
    <n v="14612.577363256785"/>
    <n v="11637.224937536124"/>
    <n v="1.0962398324210503"/>
  </r>
  <r>
    <s v="Y62"/>
    <s v="North West"/>
    <n v="8"/>
    <s v="QYG"/>
    <s v="E54000008"/>
    <x v="3"/>
    <s v="01J"/>
    <s v="NHS Knowsley CCG"/>
    <s v="U71643"/>
    <s v="EAST AND SOUTH KNOWSLEY PCN"/>
    <x v="21"/>
    <s v="N83609"/>
    <s v="Cedar Cross Medical Centre"/>
    <n v="3597.66650390625"/>
    <n v="4636.2265625"/>
    <n v="4181.720703125"/>
    <n v="4114.865234375"/>
    <n v="3475.595703125"/>
    <n v="4480.5935785490792"/>
    <n v="0.95673292875289917"/>
    <n v="0.99866002798080444"/>
    <n v="3442.0060109584301"/>
    <n v="3592.8457314566185"/>
    <n v="4203.67822265625"/>
    <n v="4873.5345060801346"/>
    <n v="5442.5856773837395"/>
    <n v="5442.5856773837395"/>
    <n v="4334.3889441972342"/>
    <n v="1.2047778579507218"/>
  </r>
  <r>
    <s v="Y62"/>
    <s v="North West"/>
    <n v="8"/>
    <s v="QYG"/>
    <s v="E54000008"/>
    <x v="3"/>
    <s v="01J"/>
    <s v="NHS Knowsley CCG"/>
    <s v="U37296"/>
    <s v="WEST KNOWSLEY PCN"/>
    <x v="21"/>
    <s v="N83610"/>
    <s v="Colby Medical Centre"/>
    <n v="2357.8330078125"/>
    <n v="3239.050048828125"/>
    <n v="2987.458740234375"/>
    <n v="3470.26513671875"/>
    <n v="2372.8046875"/>
    <n v="3221.4737317441432"/>
    <n v="0.95673292875289917"/>
    <n v="0.99866002798080444"/>
    <n v="2255.8164790747105"/>
    <n v="2354.6735775560956"/>
    <n v="3075.200439453125"/>
    <n v="3568.1314399056696"/>
    <n v="3928.0984394390853"/>
    <n v="3928.0984394390853"/>
    <n v="3128.2753192794139"/>
    <n v="1.3267586419030153"/>
  </r>
  <r>
    <s v="Y62"/>
    <s v="North West"/>
    <n v="8"/>
    <s v="QYG"/>
    <s v="E54000008"/>
    <x v="3"/>
    <s v="01J"/>
    <s v="NHS Knowsley CCG"/>
    <s v="U37296"/>
    <s v="WEST KNOWSLEY PCN"/>
    <x v="21"/>
    <s v="N83619"/>
    <s v="Roby Medical Centre"/>
    <n v="1991.666748046875"/>
    <n v="2742.25244140625"/>
    <n v="2516.80224609375"/>
    <n v="1664.0968017578125"/>
    <n v="1203.2021484375"/>
    <n v="2502.1068815805802"/>
    <n v="0.95673292875289917"/>
    <n v="0.99866002798080444"/>
    <n v="1905.4931609586492"/>
    <n v="1988.99797033293"/>
    <n v="2352.120361328125"/>
    <n v="1966.2956335367192"/>
    <n v="2948.3755907843633"/>
    <n v="2948.3755907843633"/>
    <n v="2348.0395755900745"/>
    <n v="1.1789319563087932"/>
  </r>
  <r>
    <s v="Y62"/>
    <s v="North West"/>
    <n v="8"/>
    <s v="QYG"/>
    <s v="E54000008"/>
    <x v="3"/>
    <s v="01J"/>
    <s v="NHS Knowsley CCG"/>
    <s v="U37296"/>
    <s v="WEST KNOWSLEY PCN"/>
    <x v="21"/>
    <s v="N83621"/>
    <s v="Hillside House Surgery"/>
    <n v="2944.499755859375"/>
    <n v="3939.609619140625"/>
    <n v="3477.519775390625"/>
    <n v="3992.910888671875"/>
    <n v="3275.026123046875"/>
    <n v="3890.2722358108094"/>
    <n v="0.95673292875289917"/>
    <n v="0.99866002798080444"/>
    <n v="2817.0998751355364"/>
    <n v="2940.5542085759953"/>
    <n v="4009.34033203125"/>
    <n v="4882.7836024135922"/>
    <n v="4853.435732951074"/>
    <n v="4853.435732951074"/>
    <n v="3865.1992691068313"/>
    <n v="1.3126845269439471"/>
  </r>
  <r>
    <s v="Y62"/>
    <s v="North West"/>
    <n v="8"/>
    <s v="QYG"/>
    <s v="E54000008"/>
    <x v="3"/>
    <s v="01J"/>
    <s v="NHS Knowsley CCG"/>
    <s v="U37296"/>
    <s v="WEST KNOWSLEY PCN"/>
    <x v="21"/>
    <s v="N83622"/>
    <s v="Primrose Medical Practice"/>
    <n v="2536.16650390625"/>
    <n v="2893.40380859375"/>
    <n v="1785.35302734375"/>
    <n v="4123.2236328125"/>
    <n v="2899.08544921875"/>
    <n v="3006.8668214907289"/>
    <n v="0.95673292875289917"/>
    <n v="0.99866002798080444"/>
    <n v="2426.4340070872277"/>
    <n v="2532.7681117549946"/>
    <n v="2935.09033203125"/>
    <n v="4492.8182819349486"/>
    <n v="3816.1703650789245"/>
    <n v="3816.1703650789245"/>
    <n v="3039.1375754184528"/>
    <n v="1.1983194205654548"/>
  </r>
  <r>
    <s v="Y62"/>
    <s v="North West"/>
    <n v="8"/>
    <s v="QYG"/>
    <s v="E54000008"/>
    <x v="3"/>
    <s v="01J"/>
    <s v="NHS Knowsley CCG"/>
    <s v="U71643"/>
    <s v="EAST AND SOUTH KNOWSLEY PCN"/>
    <x v="21"/>
    <s v="N83633"/>
    <s v="Nutgrove Villa Surgery"/>
    <n v="3688.749755859375"/>
    <n v="5462.3857421875"/>
    <n v="5822.18505859375"/>
    <n v="5258.20849609375"/>
    <n v="3393.0419921875"/>
    <n v="5368.6553091580845"/>
    <n v="0.95673292875289917"/>
    <n v="0.99866002798080444"/>
    <n v="3529.1483573598816"/>
    <n v="3683.806934400709"/>
    <n v="4947.0654296875"/>
    <n v="5089.9857522429538"/>
    <n v="6418.2178755265641"/>
    <n v="6418.2178755265641"/>
    <n v="5111.3669586739652"/>
    <n v="1.3856637877250528"/>
  </r>
  <r>
    <s v="Y62"/>
    <s v="North West"/>
    <n v="4"/>
    <s v="QE1"/>
    <s v="E54000048"/>
    <x v="1"/>
    <s v="01K"/>
    <s v="NHS Morecambe Bay CCG"/>
    <s v="U25520"/>
    <s v="MID FURNESS PCN"/>
    <x v="22"/>
    <s v="A82003"/>
    <s v="Ulverston Health Centre (Murray)"/>
    <n v="10901.08203125"/>
    <n v="14120.0673828125"/>
    <n v="13134.2822265625"/>
    <n v="10725.4755859375"/>
    <n v="7688.72705078125"/>
    <n v="13280.207910303416"/>
    <n v="0.94677889347076416"/>
    <n v="1.0019776821136475"/>
    <n v="10320.914383180905"/>
    <n v="10922.640906202607"/>
    <n v="12149.76171875"/>
    <n v="9989.8183621612116"/>
    <n v="15451.357361640527"/>
    <n v="15649.276068118492"/>
    <n v="12462.835349787125"/>
    <n v="1.1432658991153415"/>
  </r>
  <r>
    <s v="Y62"/>
    <s v="North West"/>
    <n v="4"/>
    <s v="QE1"/>
    <s v="E54000048"/>
    <x v="1"/>
    <s v="01K"/>
    <s v="NHS Morecambe Bay CCG"/>
    <s v="U59570"/>
    <s v="GRANGE AND LAKES PCN"/>
    <x v="22"/>
    <s v="A82005"/>
    <s v="Ambleside Health Centre"/>
    <n v="6378.25"/>
    <n v="7333.591796875"/>
    <n v="7338.28369140625"/>
    <n v="5945.42041015625"/>
    <n v="2860.505859375"/>
    <n v="6939.5155763532102"/>
    <n v="0.94677889347076416"/>
    <n v="1.0019776821136475"/>
    <n v="6038.7924772799015"/>
    <n v="6390.8641509413719"/>
    <n v="6421.5205078125"/>
    <n v="4621.3639869248336"/>
    <n v="8011.7915299026954"/>
    <n v="8127.5942535198783"/>
    <n v="6472.6872048639534"/>
    <n v="1.0148061309707135"/>
  </r>
  <r>
    <s v="Y62"/>
    <s v="North West"/>
    <n v="4"/>
    <s v="QE1"/>
    <s v="E54000048"/>
    <x v="1"/>
    <s v="01K"/>
    <s v="NHS Morecambe Bay CCG"/>
    <s v="U17992"/>
    <s v="BARROW AND MILLOM PCN"/>
    <x v="22"/>
    <s v="A82007"/>
    <s v="Duke Street Surgery"/>
    <n v="9558.0830078125"/>
    <n v="12422.2080078125"/>
    <n v="11779.1416015625"/>
    <n v="12856.078125"/>
    <n v="9642.72265625"/>
    <n v="12330.184955812028"/>
    <n v="0.94677889347076416"/>
    <n v="1.0019776821136475"/>
    <n v="9049.391253838432"/>
    <n v="9576.9858576178085"/>
    <n v="11589.5927734375"/>
    <n v="16979.215734613768"/>
    <n v="15316.363717312046"/>
    <n v="15489.899098468915"/>
    <n v="12335.910057994408"/>
    <n v="1.2906259600289507"/>
  </r>
  <r>
    <s v="Y62"/>
    <s v="North West"/>
    <n v="4"/>
    <s v="QE1"/>
    <s v="E54000048"/>
    <x v="1"/>
    <s v="01K"/>
    <s v="NHS Morecambe Bay CCG"/>
    <s v="U17992"/>
    <s v="BARROW AND MILLOM PCN"/>
    <x v="22"/>
    <s v="A82008"/>
    <s v="Norwood Medical Centre"/>
    <n v="10980.25"/>
    <n v="15808.4443359375"/>
    <n v="14437.4521484375"/>
    <n v="14053.5546875"/>
    <n v="10828.77734375"/>
    <n v="15250.074302736994"/>
    <n v="0.94677889347076416"/>
    <n v="1.0019776821136475"/>
    <n v="10395.868945032358"/>
    <n v="11001.965444028378"/>
    <n v="13762.677734375"/>
    <n v="19203.111327600396"/>
    <n v="18649.096902187212"/>
    <n v="18848.452972582316"/>
    <n v="15010.609115271469"/>
    <n v="1.3670553143390605"/>
  </r>
  <r>
    <s v="Y62"/>
    <s v="North West"/>
    <n v="4"/>
    <s v="QE1"/>
    <s v="E54000048"/>
    <x v="1"/>
    <s v="01K"/>
    <s v="NHS Morecambe Bay CCG"/>
    <s v="U17992"/>
    <s v="BARROW AND MILLOM PCN"/>
    <x v="22"/>
    <s v="A82009"/>
    <s v="Bridgegate Medical Centre"/>
    <n v="8961.5"/>
    <n v="12552.00390625"/>
    <n v="11383.2802734375"/>
    <n v="11406.81640625"/>
    <n v="8430.9951171875"/>
    <n v="12133.746640931095"/>
    <n v="0.94677889347076416"/>
    <n v="1.0019776821136475"/>
    <n v="8484.559053838253"/>
    <n v="8979.2229982614517"/>
    <n v="11075.330078125"/>
    <n v="15442.999174275261"/>
    <n v="14874.968273792638"/>
    <n v="15037.672167132565"/>
    <n v="11975.763699693118"/>
    <n v="1.3363570495668267"/>
  </r>
  <r>
    <s v="Y62"/>
    <s v="North West"/>
    <n v="4"/>
    <s v="QE1"/>
    <s v="E54000048"/>
    <x v="1"/>
    <s v="01K"/>
    <s v="NHS Morecambe Bay CCG"/>
    <s v="U17992"/>
    <s v="BARROW AND MILLOM PCN"/>
    <x v="22"/>
    <s v="A82010"/>
    <s v="Abbey Road Surgery"/>
    <n v="6715.83349609375"/>
    <n v="8645.3056640625"/>
    <n v="7339.0517578125"/>
    <n v="8234.466796875"/>
    <n v="5712.16015625"/>
    <n v="8377.7608091462716"/>
    <n v="0.94677889347076416"/>
    <n v="1.0019776821136475"/>
    <n v="6358.4094061655342"/>
    <n v="6729.1152798772091"/>
    <n v="7473.7919921875"/>
    <n v="9847.5082811125267"/>
    <n v="10148.646863440639"/>
    <n v="10270.57871155057"/>
    <n v="8179.3260513726118"/>
    <n v="1.2179167419993511"/>
  </r>
  <r>
    <s v="Y62"/>
    <s v="North West"/>
    <n v="4"/>
    <s v="QE1"/>
    <s v="E54000048"/>
    <x v="1"/>
    <s v="01K"/>
    <s v="NHS Morecambe Bay CCG"/>
    <s v="U35939"/>
    <s v="KENDAL PCN"/>
    <x v="22"/>
    <s v="A82025"/>
    <s v="Captain French Surgery"/>
    <n v="9971.83203125"/>
    <n v="11099.4443359375"/>
    <n v="9647.1328125"/>
    <n v="9579.1513671875"/>
    <n v="8327.2109375"/>
    <n v="10662.9775131599"/>
    <n v="0.94677889347076416"/>
    <n v="1.0019776821136475"/>
    <n v="9441.1200964231975"/>
    <n v="9991.5531450985"/>
    <n v="9781.2900390625"/>
    <n v="7419.4042105252929"/>
    <n v="12337.284018739687"/>
    <n v="12518.331376349033"/>
    <n v="9969.4006367075053"/>
    <n v="0.99975617373669401"/>
  </r>
  <r>
    <s v="Y62"/>
    <s v="North West"/>
    <n v="4"/>
    <s v="QE1"/>
    <s v="E54000048"/>
    <x v="1"/>
    <s v="01K"/>
    <s v="NHS Morecambe Bay CCG"/>
    <s v="U35939"/>
    <s v="KENDAL PCN"/>
    <x v="22"/>
    <s v="A82026"/>
    <s v="The James Cochrane Pract."/>
    <n v="17329.75"/>
    <n v="19960.5078125"/>
    <n v="19059.810546875"/>
    <n v="14718.5283203125"/>
    <n v="13641.9951171875"/>
    <n v="18853.965128143638"/>
    <n v="0.94677889347076416"/>
    <n v="1.0019776821136475"/>
    <n v="16407.441529124975"/>
    <n v="17364.022736608982"/>
    <n v="17475.234375"/>
    <n v="11809.592344389397"/>
    <n v="21681.215262525777"/>
    <n v="21995.852075069168"/>
    <n v="17517.147860170578"/>
    <n v="1.0108136505241321"/>
  </r>
  <r>
    <s v="Y62"/>
    <s v="North West"/>
    <n v="4"/>
    <s v="QE1"/>
    <s v="E54000048"/>
    <x v="1"/>
    <s v="01K"/>
    <s v="NHS Morecambe Bay CCG"/>
    <s v="U35939"/>
    <s v="KENDAL PCN"/>
    <x v="22"/>
    <s v="A82027"/>
    <s v="Station House Surgery"/>
    <n v="10254.583984375"/>
    <n v="12406.97265625"/>
    <n v="12370.5888671875"/>
    <n v="8151.5654296875"/>
    <n v="6812.02880859375"/>
    <n v="11533.853533815751"/>
    <n v="0.94677889347076416"/>
    <n v="1.0019776821136475"/>
    <n v="9708.8236777295824"/>
    <n v="10274.864291703794"/>
    <n v="10723.7646484375"/>
    <n v="7201.4806230395134"/>
    <n v="13265.182979899018"/>
    <n v="13451.363947241434"/>
    <n v="10712.452983436197"/>
    <n v="1.0446501778871631"/>
  </r>
  <r>
    <s v="Y62"/>
    <s v="North West"/>
    <n v="4"/>
    <s v="QE1"/>
    <s v="E54000048"/>
    <x v="1"/>
    <s v="01K"/>
    <s v="NHS Morecambe Bay CCG"/>
    <s v="U59980"/>
    <s v="WESTERN DALES PCN"/>
    <x v="22"/>
    <s v="A82030"/>
    <s v="Lunesdale Surgery"/>
    <n v="6042"/>
    <n v="7446.52001953125"/>
    <n v="8017.701171875"/>
    <n v="4318.74462890625"/>
    <n v="3048.52490234375"/>
    <n v="6831.2168566884384"/>
    <n v="0.94677889347076416"/>
    <n v="1.0019776821136475"/>
    <n v="5720.4380743503571"/>
    <n v="6053.949155330658"/>
    <n v="6948.63525390625"/>
    <n v="3453.6898117669293"/>
    <n v="7840.1541055121652"/>
    <n v="7949.8519154278974"/>
    <n v="6331.1360248167548"/>
    <n v="1.0478543569706644"/>
  </r>
  <r>
    <s v="Y62"/>
    <s v="North West"/>
    <n v="4"/>
    <s v="QE1"/>
    <s v="E54000048"/>
    <x v="1"/>
    <s v="01K"/>
    <s v="NHS Morecambe Bay CCG"/>
    <s v="U17992"/>
    <s v="BARROW AND MILLOM PCN"/>
    <x v="22"/>
    <s v="A82033"/>
    <s v="Waterloo House Surgery"/>
    <n v="8295.4169921875"/>
    <n v="12727.87109375"/>
    <n v="12648.7275390625"/>
    <n v="8984.5283203125"/>
    <n v="6647.068359375"/>
    <n v="11908.503823351506"/>
    <n v="0.94677889347076416"/>
    <n v="1.0019776821136475"/>
    <n v="7853.9257207418559"/>
    <n v="8311.8226899981964"/>
    <n v="10608.947265625"/>
    <n v="8487.3879004248065"/>
    <n v="13759.776533557564"/>
    <n v="13910.387105616604"/>
    <n v="11078.011749200676"/>
    <n v="1.3354375988131497"/>
  </r>
  <r>
    <s v="Y62"/>
    <s v="North West"/>
    <n v="4"/>
    <s v="QE1"/>
    <s v="E54000048"/>
    <x v="1"/>
    <s v="01K"/>
    <s v="NHS Morecambe Bay CCG"/>
    <s v=""/>
    <s v=""/>
    <x v="22"/>
    <s v="A82034"/>
    <s v="Stoneleigh Surgery"/>
    <n v="6532.4169921875"/>
    <n v="8870.5869140625"/>
    <n v="9488.71484375"/>
    <n v="5413.302734375"/>
    <n v="3186.044921875"/>
    <n v="8155.3176622985065"/>
    <n v="0.94677889347076416"/>
    <n v="1.0019776821136475"/>
    <n v="6184.7545315528987"/>
    <n v="6545.336036431836"/>
    <n v="7617.9677734375"/>
    <n v="3533.4628283293664"/>
    <n v="9196.5328770467004"/>
    <n v="9315.1346376391011"/>
    <n v="7418.4255389618729"/>
    <n v="1.1356325764007416"/>
  </r>
  <r>
    <s v="Y62"/>
    <s v="North West"/>
    <n v="4"/>
    <s v="QE1"/>
    <s v="E54000048"/>
    <x v="1"/>
    <s v="01K"/>
    <s v="NHS Morecambe Bay CCG"/>
    <s v="U25520"/>
    <s v="MID FURNESS PCN"/>
    <x v="22"/>
    <s v="A82039"/>
    <s v="Dalton Surgery"/>
    <n v="8624.333984375"/>
    <n v="11590.306640625"/>
    <n v="10844.693359375"/>
    <n v="7874.43408203125"/>
    <n v="7039.3046875"/>
    <n v="10796.042098247954"/>
    <n v="0.94677889347076416"/>
    <n v="1.0019776821136475"/>
    <n v="8165.3373866488691"/>
    <n v="8641.3901754380204"/>
    <n v="9394.251953125"/>
    <n v="7466.6625420989722"/>
    <n v="12416.474084661295"/>
    <n v="12573.056433232588"/>
    <n v="10012.9828043732"/>
    <n v="1.1610151952039498"/>
  </r>
  <r>
    <s v="Y62"/>
    <s v="North West"/>
    <n v="4"/>
    <s v="QE1"/>
    <s v="E54000048"/>
    <x v="1"/>
    <s v="01K"/>
    <s v="NHS Morecambe Bay CCG"/>
    <s v="U59570"/>
    <s v="GRANGE AND LAKES PCN"/>
    <x v="22"/>
    <s v="A82046"/>
    <s v="Windermere Health Centre"/>
    <n v="5848.5830078125"/>
    <n v="5810.49072265625"/>
    <n v="6033.802734375"/>
    <n v="5526.365234375"/>
    <n v="4441.48681640625"/>
    <n v="5725.2021774777741"/>
    <n v="0.94677889347076416"/>
    <n v="1.0019776821136475"/>
    <n v="5537.3149485086324"/>
    <n v="5860.1496458172332"/>
    <n v="5470.56201171875"/>
    <n v="3195.4136065464008"/>
    <n v="6558.9801219385708"/>
    <n v="6665.1662766998088"/>
    <n v="5308.0327501341417"/>
    <n v="0.90757585949343722"/>
  </r>
  <r>
    <s v="Y62"/>
    <s v="North West"/>
    <n v="4"/>
    <s v="QE1"/>
    <s v="E54000048"/>
    <x v="1"/>
    <s v="01K"/>
    <s v="NHS Morecambe Bay CCG"/>
    <s v="U59570"/>
    <s v="GRANGE AND LAKES PCN"/>
    <x v="22"/>
    <s v="A82053"/>
    <s v="Nutwood Medical Practice"/>
    <n v="4850.58349609375"/>
    <n v="7340.2138671875"/>
    <n v="8414.0849609375"/>
    <n v="3875.041015625"/>
    <n v="2331.49609375"/>
    <n v="6681.1485534795165"/>
    <n v="0.94677889347076416"/>
    <n v="1.0019776821136475"/>
    <n v="4592.4300751191913"/>
    <n v="4860.1764083147282"/>
    <n v="6445.89599609375"/>
    <n v="2886.7474081081759"/>
    <n v="7561.0909074116043"/>
    <n v="7649.1575056133388"/>
    <n v="6091.6677641887209"/>
    <n v="1.2558628810522352"/>
  </r>
  <r>
    <s v="Y62"/>
    <s v="North West"/>
    <n v="4"/>
    <s v="QE1"/>
    <s v="E54000048"/>
    <x v="1"/>
    <s v="01K"/>
    <s v="NHS Morecambe Bay CCG"/>
    <s v="U17992"/>
    <s v="BARROW AND MILLOM PCN"/>
    <x v="22"/>
    <s v="A82062"/>
    <s v="Atkinson Health Centre"/>
    <n v="4722.6669921875"/>
    <n v="6845.251953125"/>
    <n v="6173.666015625"/>
    <n v="5866.28857421875"/>
    <n v="4730.60205078125"/>
    <n v="6567.3764351337795"/>
    <n v="0.94677889347076416"/>
    <n v="1.0019776821136475"/>
    <n v="4471.3214290941833"/>
    <n v="4732.0069262266625"/>
    <n v="6090.6923828125"/>
    <n v="9019.8116113531669"/>
    <n v="8143.8361098107935"/>
    <n v="8229.5802716784347"/>
    <n v="6553.9072527919143"/>
    <n v="1.3877555338188685"/>
  </r>
  <r>
    <s v="Y62"/>
    <s v="North West"/>
    <n v="4"/>
    <s v="QE1"/>
    <s v="E54000048"/>
    <x v="1"/>
    <s v="01K"/>
    <s v="NHS Morecambe Bay CCG"/>
    <s v=""/>
    <s v=""/>
    <x v="22"/>
    <s v="A82065"/>
    <s v="Peninsula Medical Practice"/>
    <n v="2963.833251953125"/>
    <n v="4710.57470703125"/>
    <n v="5075.6396484375"/>
    <n v="2986.50732421875"/>
    <n v="1431.706787109375"/>
    <n v="4339.0284997133249"/>
    <n v="0.94677889347076416"/>
    <n v="1.0019776821136475"/>
    <n v="2806.0947667160362"/>
    <n v="2969.6947719633463"/>
    <n v="3832.9541015625"/>
    <n v="1796.0070261713952"/>
    <n v="4852.9143988233791"/>
    <n v="4906.7253913249815"/>
    <n v="3907.6383081569147"/>
    <n v="1.3184406732672411"/>
  </r>
  <r>
    <s v="Y62"/>
    <s v="North West"/>
    <n v="4"/>
    <s v="QE1"/>
    <s v="E54000048"/>
    <x v="1"/>
    <s v="01K"/>
    <s v="NHS Morecambe Bay CCG"/>
    <s v="U25520"/>
    <s v="MID FURNESS PCN"/>
    <x v="22"/>
    <s v="A82068"/>
    <s v="Ulverston Community Health Centre"/>
    <n v="4345.6669921875"/>
    <n v="5237.04443359375"/>
    <n v="4471.37109375"/>
    <n v="4386.50537109375"/>
    <n v="3111.763671875"/>
    <n v="4971.9364699914422"/>
    <n v="0.94677889347076416"/>
    <n v="1.0019776821136475"/>
    <n v="4114.3857862557052"/>
    <n v="4354.2613400698174"/>
    <n v="4661.18505859375"/>
    <n v="4064.8363604836891"/>
    <n v="5839.2315886128845"/>
    <n v="5918.1309847840294"/>
    <n v="4713.1056874955257"/>
    <n v="1.0845528881915238"/>
  </r>
  <r>
    <s v="Y62"/>
    <s v="North West"/>
    <n v="4"/>
    <s v="QE1"/>
    <s v="E54000048"/>
    <x v="1"/>
    <s v="01K"/>
    <s v="NHS Morecambe Bay CCG"/>
    <s v="U59570"/>
    <s v="GRANGE AND LAKES PCN"/>
    <x v="22"/>
    <s v="A82070"/>
    <s v="St. Mary's Surgery"/>
    <n v="6139.4169921875"/>
    <n v="6890.79931640625"/>
    <n v="7413.6591796875"/>
    <n v="4871.9658203125"/>
    <n v="3216.5048828125"/>
    <n v="6468.7277910906841"/>
    <n v="0.94677889347076416"/>
    <n v="1.0019776821136475"/>
    <n v="5812.6704264188884"/>
    <n v="6151.5588073611725"/>
    <n v="6556.00439453125"/>
    <n v="3533.5251910019019"/>
    <n v="7452.5738123264409"/>
    <n v="7564.0403131874809"/>
    <n v="6023.8817816281125"/>
    <n v="0.9811814035915124"/>
  </r>
  <r>
    <s v="Y62"/>
    <s v="North West"/>
    <n v="4"/>
    <s v="QE1"/>
    <s v="E54000048"/>
    <x v="1"/>
    <s v="01K"/>
    <s v="NHS Morecambe Bay CCG"/>
    <s v="U17992"/>
    <s v="BARROW AND MILLOM PCN"/>
    <x v="22"/>
    <s v="A82071"/>
    <s v="Burnett Edgar Medical Ctr"/>
    <n v="4282.75"/>
    <n v="5645.4091796875"/>
    <n v="5376.16552734375"/>
    <n v="4559.59228515625"/>
    <n v="3546.126708984375"/>
    <n v="5377.9669943364888"/>
    <n v="0.94677889347076416"/>
    <n v="1.0019776821136475"/>
    <n v="4054.8173060119152"/>
    <n v="4291.2199180722237"/>
    <n v="5109.49267578125"/>
    <n v="5192.4665003756481"/>
    <n v="6421.1730260194699"/>
    <n v="6498.9301090079844"/>
    <n v="5175.6449017694795"/>
    <n v="1.2084863468027505"/>
  </r>
  <r>
    <s v="Y62"/>
    <s v="North West"/>
    <n v="4"/>
    <s v="QE1"/>
    <s v="E54000048"/>
    <x v="1"/>
    <s v="01K"/>
    <s v="NHS Morecambe Bay CCG"/>
    <s v="U17992"/>
    <s v="BARROW AND MILLOM PCN"/>
    <x v="22"/>
    <s v="A82072"/>
    <s v="Risedale Surgery"/>
    <n v="6821.6669921875"/>
    <n v="9824.384765625"/>
    <n v="8998.9755859375"/>
    <n v="10479.341796875"/>
    <n v="6185.69970703125"/>
    <n v="9718.002670089154"/>
    <n v="0.94677889347076416"/>
    <n v="1.0019776821136475"/>
    <n v="6458.6103264893172"/>
    <n v="6835.1580809832085"/>
    <n v="8371.837890625"/>
    <n v="12099.159545998902"/>
    <n v="11813.164319519499"/>
    <n v="11937.017667585937"/>
    <n v="9506.451615465041"/>
    <n v="1.3935672360366294"/>
  </r>
  <r>
    <s v="Y62"/>
    <s v="North West"/>
    <n v="4"/>
    <s v="QE1"/>
    <s v="E54000048"/>
    <x v="1"/>
    <s v="01K"/>
    <s v="NHS Morecambe Bay CCG"/>
    <s v=""/>
    <s v=""/>
    <x v="22"/>
    <s v="A82074"/>
    <s v="Arnside Surgery"/>
    <n v="1329.7498779296875"/>
    <n v="2095.470458984375"/>
    <n v="2536.8310546875"/>
    <n v="1021.5795288085938"/>
    <n v="909.082763671875"/>
    <n v="1913.4245283824016"/>
    <n v="0.94677889347076416"/>
    <n v="1.0019776821136475"/>
    <n v="1258.9791180191532"/>
    <n v="1332.3797004788939"/>
    <n v="1867.2808837890625"/>
    <n v="1456.0550048567245"/>
    <n v="2244.1508766916772"/>
    <n v="2268.293652154206"/>
    <n v="1806.4331019986917"/>
    <n v="1.3584758547307869"/>
  </r>
  <r>
    <s v="Y62"/>
    <s v="North West"/>
    <n v="4"/>
    <s v="QE1"/>
    <s v="E54000048"/>
    <x v="1"/>
    <s v="01K"/>
    <s v="NHS Morecambe Bay CCG"/>
    <s v="U17992"/>
    <s v="BARROW AND MILLOM PCN"/>
    <x v="22"/>
    <s v="A82077"/>
    <s v="Liverpool House Surgery"/>
    <n v="5240.9169921875"/>
    <n v="7129.03271484375"/>
    <n v="5086.58984375"/>
    <n v="5799.8505859375"/>
    <n v="5030.484375"/>
    <n v="6711.420881036348"/>
    <n v="0.94677889347076416"/>
    <n v="1.0019776821136475"/>
    <n v="4961.9895906354068"/>
    <n v="5251.2818599820603"/>
    <n v="5776.72216796875"/>
    <n v="8450.3175821927616"/>
    <n v="8169.0711803358099"/>
    <n v="8264.2246255514856"/>
    <n v="6581.4974669487983"/>
    <n v="1.2557912053863221"/>
  </r>
  <r>
    <s v="Y62"/>
    <s v="North West"/>
    <n v="4"/>
    <s v="QE1"/>
    <s v="E54000048"/>
    <x v="1"/>
    <s v="01K"/>
    <s v="NHS Morecambe Bay CCG"/>
    <s v="U59980"/>
    <s v="WESTERN DALES PCN"/>
    <x v="22"/>
    <s v="A82608"/>
    <s v="Sedbergh Medical Practice"/>
    <n v="4204.08349609375"/>
    <n v="4334.09228515625"/>
    <n v="4862.95556640625"/>
    <n v="3327.05517578125"/>
    <n v="1917.213134765625"/>
    <n v="4116.4138762244884"/>
    <n v="0.94677889347076416"/>
    <n v="1.0019776821136475"/>
    <n v="3980.3375204903423"/>
    <n v="4212.3978368282551"/>
    <n v="4364.365234375"/>
    <n v="2771.8255000359545"/>
    <n v="4831.73176169418"/>
    <n v="4908.0605852996678"/>
    <n v="3908.7016354695716"/>
    <n v="0.9297392973049573"/>
  </r>
  <r>
    <s v="Y62"/>
    <s v="North West"/>
    <n v="4"/>
    <s v="QE1"/>
    <s v="E54000048"/>
    <x v="1"/>
    <s v="01K"/>
    <s v="NHS Morecambe Bay CCG"/>
    <s v="U59570"/>
    <s v="GRANGE AND LAKES PCN"/>
    <x v="22"/>
    <s v="A82613"/>
    <s v="Wraysdale House Surgery"/>
    <n v="1007.3333740234375"/>
    <n v="1116.3802490234375"/>
    <n v="1241.3245849609375"/>
    <n v="689.69268798828125"/>
    <n v="537.90362548828125"/>
    <n v="1036.3527858544755"/>
    <n v="0.94677889347076416"/>
    <n v="1.0019776821136475"/>
    <n v="953.72197721408156"/>
    <n v="1009.3255592197238"/>
    <n v="1139.4521484375"/>
    <n v="642.1908143836522"/>
    <n v="1215.2742064463814"/>
    <n v="1233.5632274634943"/>
    <n v="982.39019686984818"/>
    <n v="0.97523840885568736"/>
  </r>
  <r>
    <s v="Y62"/>
    <s v="North West"/>
    <n v="4"/>
    <s v="QE1"/>
    <s v="E54000048"/>
    <x v="1"/>
    <s v="01K"/>
    <s v="NHS Morecambe Bay CCG"/>
    <s v=""/>
    <s v=""/>
    <x v="22"/>
    <s v="A82621"/>
    <s v="Askam Surgery"/>
    <n v="1622.666748046875"/>
    <n v="2184.169677734375"/>
    <n v="2092.504150390625"/>
    <n v="1267.9876708984375"/>
    <n v="811.76397705078125"/>
    <n v="1983.8200577386986"/>
    <n v="0.94677889347076416"/>
    <n v="1.0019776821136475"/>
    <n v="1536.3066281876236"/>
    <n v="1625.8758670508978"/>
    <n v="1897.482177734375"/>
    <n v="1643.786429658629"/>
    <n v="2337.6388520245996"/>
    <n v="2367.0997902046433"/>
    <n v="1885.1207438238375"/>
    <n v="1.1617423886283895"/>
  </r>
  <r>
    <s v="Y62"/>
    <s v="North West"/>
    <n v="4"/>
    <s v="QE1"/>
    <s v="E54000048"/>
    <x v="1"/>
    <s v="01K"/>
    <s v="NHS Morecambe Bay CCG"/>
    <s v="U17992"/>
    <s v="BARROW AND MILLOM PCN"/>
    <x v="22"/>
    <s v="A82629"/>
    <s v="The Family Practice"/>
    <n v="3425.16650390625"/>
    <n v="4585.22607421875"/>
    <n v="4659.494140625"/>
    <n v="5410.8408203125"/>
    <n v="3045.10107421875"/>
    <n v="4649.5496421370226"/>
    <n v="0.94677889347076416"/>
    <n v="1.0019776821136475"/>
    <n v="3242.8753525214852"/>
    <n v="3431.9403944372898"/>
    <n v="4517.05908203125"/>
    <n v="7405.9082817927374"/>
    <n v="5916.4667716450231"/>
    <n v="5978.6536740076908"/>
    <n v="4761.3049976385355"/>
    <n v="1.3900944646657263"/>
  </r>
  <r>
    <s v="Y62"/>
    <s v="North West"/>
    <n v="4"/>
    <s v="QE1"/>
    <s v="E54000048"/>
    <x v="1"/>
    <s v="01K"/>
    <s v="NHS Morecambe Bay CCG"/>
    <s v="U59570"/>
    <s v="GRANGE AND LAKES PCN"/>
    <x v="22"/>
    <s v="A82647"/>
    <s v="Cartmel Surgery"/>
    <n v="2608.25"/>
    <n v="3534.543212890625"/>
    <n v="3654.152099609375"/>
    <n v="1782.935791015625"/>
    <n v="1362.9012451171875"/>
    <n v="3189.2546177565346"/>
    <n v="0.94677889347076416"/>
    <n v="1.0019776821136475"/>
    <n v="2469.4360488951206"/>
    <n v="2613.408289372921"/>
    <n v="3125.546875"/>
    <n v="1557.6952099370767"/>
    <n v="3637.5639878624315"/>
    <n v="3684.9190545146507"/>
    <n v="2934.6111126040628"/>
    <n v="1.1251264689366673"/>
  </r>
  <r>
    <s v="Y62"/>
    <s v="North West"/>
    <n v="4"/>
    <s v="QE1"/>
    <s v="E54000048"/>
    <x v="1"/>
    <s v="01K"/>
    <s v="NHS Morecambe Bay CCG"/>
    <s v="U59570"/>
    <s v="GRANGE AND LAKES PCN"/>
    <x v="22"/>
    <s v="A82650"/>
    <s v="Haverthwaite Surgery"/>
    <n v="2760.999755859375"/>
    <n v="3446.5810546875"/>
    <n v="3603.121337890625"/>
    <n v="2129.25048828125"/>
    <n v="1266.063232421875"/>
    <n v="3168.37016985226"/>
    <n v="0.94677889347076416"/>
    <n v="1.0019776821136475"/>
    <n v="2614.0562937255891"/>
    <n v="2766.4601356923231"/>
    <n v="3312.764892578125"/>
    <n v="1838.0312868685319"/>
    <n v="3677.0247655967269"/>
    <n v="3727.1531380554566"/>
    <n v="2968.2456671372611"/>
    <n v="1.0750619085851312"/>
  </r>
  <r>
    <s v="Y62"/>
    <s v="North West"/>
    <n v="4"/>
    <s v="QE1"/>
    <s v="E54000048"/>
    <x v="1"/>
    <s v="01K"/>
    <s v="NHS Morecambe Bay CCG"/>
    <s v="U25520"/>
    <s v="MID FURNESS PCN"/>
    <x v="22"/>
    <s v="A82651"/>
    <s v="Duddon Valley Medical Practice"/>
    <n v="3322.416748046875"/>
    <n v="3980.222412109375"/>
    <n v="3594.04052734375"/>
    <n v="2216.739013671875"/>
    <n v="1874.5162353515625"/>
    <n v="3603.460328032761"/>
    <n v="0.94677889347076416"/>
    <n v="1.0019776821136475"/>
    <n v="3145.594052364555"/>
    <n v="3328.9874322235701"/>
    <n v="3760.295654296875"/>
    <n v="2463.3283226455655"/>
    <n v="4225.8901218360334"/>
    <n v="4286.2115122511432"/>
    <n v="3413.4708927766105"/>
    <n v="1.0274059973912855"/>
  </r>
  <r>
    <s v="Y62"/>
    <s v="North West"/>
    <n v="4"/>
    <s v="QE1"/>
    <s v="E54000048"/>
    <x v="1"/>
    <s v="01K"/>
    <s v="NHS Morecambe Bay CCG"/>
    <s v="U59980"/>
    <s v="WESTERN DALES PCN"/>
    <x v="22"/>
    <s v="B82061"/>
    <s v="Bentham Medical Practice"/>
    <n v="7193.66650390625"/>
    <n v="9347.0439453125"/>
    <n v="9599.2353515625"/>
    <n v="6023.078125"/>
    <n v="4350.6142578125"/>
    <n v="8656.9497701406835"/>
    <n v="0.94677889347076416"/>
    <n v="1.0019776821136475"/>
    <n v="6810.8116125660599"/>
    <n v="7207.8932894825703"/>
    <n v="8152.18505859375"/>
    <n v="4179.7905707180453"/>
    <n v="9822.8352236591036"/>
    <n v="9953.4425491709662"/>
    <n v="7926.763839676928"/>
    <n v="1.1019087186447407"/>
  </r>
  <r>
    <s v="Y62"/>
    <s v="North West"/>
    <n v="4"/>
    <s v="QE1"/>
    <s v="E54000048"/>
    <x v="1"/>
    <s v="01K"/>
    <s v="NHS Morecambe Bay CCG"/>
    <s v="U19808"/>
    <s v="LANCASTER PCN"/>
    <x v="22"/>
    <s v="P81002"/>
    <s v="Lancaster Medical Practice"/>
    <n v="55338.0859375"/>
    <n v="49578.45703125"/>
    <n v="44480.73828125"/>
    <n v="61039.921875"/>
    <n v="42134.6015625"/>
    <n v="50658.942591919345"/>
    <n v="0.94677889347076416"/>
    <n v="1.0019776821136475"/>
    <n v="52392.931770696305"/>
    <n v="55447.52708026208"/>
    <n v="46518.5078125"/>
    <n v="51772.480795983931"/>
    <n v="60610.989968427537"/>
    <n v="61615.701460031698"/>
    <n v="49069.767758933674"/>
    <n v="0.88672687042978149"/>
  </r>
  <r>
    <s v="Y62"/>
    <s v="North West"/>
    <n v="4"/>
    <s v="QE1"/>
    <s v="E54000048"/>
    <x v="1"/>
    <s v="01K"/>
    <s v="NHS Morecambe Bay CCG"/>
    <s v="U19808"/>
    <s v="LANCASTER PCN"/>
    <x v="22"/>
    <s v="P81013"/>
    <s v="Queen Square Medical Practice"/>
    <n v="14339.001953125"/>
    <n v="16189.599609375"/>
    <n v="13994.9453125"/>
    <n v="16238.189453125"/>
    <n v="11765.6484375"/>
    <n v="15871.813761856643"/>
    <n v="0.94677889347076416"/>
    <n v="1.0019776821136475"/>
    <n v="13575.864402654814"/>
    <n v="14367.359940815251"/>
    <n v="14132.0615234375"/>
    <n v="12937.649378808675"/>
    <n v="18534.035335103301"/>
    <n v="18794.372493434188"/>
    <n v="14967.540279094834"/>
    <n v="1.043834175350876"/>
  </r>
  <r>
    <s v="Y62"/>
    <s v="North West"/>
    <n v="4"/>
    <s v="QE1"/>
    <s v="E54000048"/>
    <x v="1"/>
    <s v="01K"/>
    <s v="NHS Morecambe Bay CCG"/>
    <s v="U50573"/>
    <s v="CARNFORTH AND MILNTHORPE PCN"/>
    <x v="22"/>
    <s v="P81029"/>
    <s v="Ash Trees Surgery"/>
    <n v="15970.0830078125"/>
    <n v="20994.205078125"/>
    <n v="21041.7109375"/>
    <n v="11050.3037109375"/>
    <n v="10059.626953125"/>
    <n v="19051.561510111063"/>
    <n v="0.94677889347076416"/>
    <n v="1.0019776821136475"/>
    <n v="15120.137518772972"/>
    <n v="16001.666755330516"/>
    <n v="17948.81640625"/>
    <n v="11020.912497184778"/>
    <n v="21838.037098015986"/>
    <n v="22127.987963644831"/>
    <n v="17622.37878688873"/>
    <n v="1.1034619405715007"/>
  </r>
  <r>
    <s v="Y62"/>
    <s v="North West"/>
    <n v="4"/>
    <s v="QE1"/>
    <s v="E54000048"/>
    <x v="1"/>
    <s v="01K"/>
    <s v="NHS Morecambe Bay CCG"/>
    <s v="U50573"/>
    <s v="CARNFORTH AND MILNTHORPE PCN"/>
    <x v="22"/>
    <s v="P81113"/>
    <s v="Park View Surgery"/>
    <n v="6099"/>
    <n v="7264.90283203125"/>
    <n v="6653.71533203125"/>
    <n v="4027.252197265625"/>
    <n v="4077.25830078125"/>
    <n v="6607.7228306800898"/>
    <n v="0.94677889347076416"/>
    <n v="1.0019776821136475"/>
    <n v="5774.4044712781906"/>
    <n v="6111.0618832111359"/>
    <n v="6477.00927734375"/>
    <n v="3867.5669823201861"/>
    <n v="7613.8786862559746"/>
    <n v="7724.611381170912"/>
    <n v="6151.7580344021226"/>
    <n v="1.0086502761767704"/>
  </r>
  <r>
    <s v="Y62"/>
    <s v="North West"/>
    <n v="4"/>
    <s v="QE1"/>
    <s v="E54000048"/>
    <x v="1"/>
    <s v="01K"/>
    <s v="NHS Morecambe Bay CCG"/>
    <s v="U27624"/>
    <s v="BAY PCN"/>
    <x v="22"/>
    <s v="Y01008"/>
    <s v="Bay Medical Group"/>
    <n v="60973.75"/>
    <n v="79337.75"/>
    <n v="82428.734375"/>
    <n v="80303.1484375"/>
    <n v="61938.1640625"/>
    <n v="78955.792076153157"/>
    <n v="0.94677889347076416"/>
    <n v="1.0019776821136475"/>
    <n v="57728.659555763006"/>
    <n v="61094.336694777012"/>
    <n v="74336.453125"/>
    <n v="99564.765715311209"/>
    <n v="96990.578389304632"/>
    <n v="98097.610305449853"/>
    <n v="78123.381562364622"/>
    <n v="1.2812625361301317"/>
  </r>
  <r>
    <s v="Y62"/>
    <s v="North West"/>
    <n v="8"/>
    <s v="QYG"/>
    <s v="E54000008"/>
    <x v="3"/>
    <s v="01R"/>
    <s v="NHS South Cheshire CCG"/>
    <s v="U29951"/>
    <s v="NANTWICH &amp; RURAL PCN"/>
    <x v="23"/>
    <s v="N81001"/>
    <s v="Audlem Medical Practice"/>
    <n v="4681.75"/>
    <n v="5779.28369140625"/>
    <n v="6631.63232421875"/>
    <n v="3952.878173828125"/>
    <n v="2502.294677734375"/>
    <n v="5423.733557284474"/>
    <n v="0.95769107341766357"/>
    <n v="1.0000832080841064"/>
    <n v="4483.6701829731464"/>
    <n v="4682.1395594477654"/>
    <n v="5651.16455078125"/>
    <n v="3129.6206544398369"/>
    <n v="6342.3689333018656"/>
    <n v="6342.3689333018656"/>
    <n v="5050.9620636304344"/>
    <n v="1.0788619776003492"/>
  </r>
  <r>
    <s v="Y62"/>
    <s v="North West"/>
    <n v="8"/>
    <s v="QYG"/>
    <s v="E54000008"/>
    <x v="3"/>
    <s v="01R"/>
    <s v="NHS South Cheshire CCG"/>
    <s v="U25799"/>
    <s v="SMASH PCN"/>
    <x v="23"/>
    <s v="N81008"/>
    <s v="The Cedars Medical Centre"/>
    <n v="9637.083984375"/>
    <n v="12282.01171875"/>
    <n v="11669.27734375"/>
    <n v="7508.7001953125"/>
    <n v="6856.59716796875"/>
    <n v="11301.378175208998"/>
    <n v="0.95769107341766357"/>
    <n v="1.0000832080841064"/>
    <n v="9229.3493056122679"/>
    <n v="9637.8858676697128"/>
    <n v="10551.3447265625"/>
    <n v="5953.3431308318395"/>
    <n v="12979.916327709268"/>
    <n v="12979.916327709268"/>
    <n v="10336.999573789441"/>
    <n v="1.0726273207278512"/>
  </r>
  <r>
    <s v="Y62"/>
    <s v="North West"/>
    <n v="8"/>
    <s v="QYG"/>
    <s v="E54000008"/>
    <x v="3"/>
    <s v="01R"/>
    <s v="NHS South Cheshire CCG"/>
    <s v="U29951"/>
    <s v="NANTWICH &amp; RURAL PCN"/>
    <x v="23"/>
    <s v="N81010"/>
    <s v="Nantwich Health Centre"/>
    <n v="6734.5830078125"/>
    <n v="7760.62353515625"/>
    <n v="7562.17236328125"/>
    <n v="6014.0341796875"/>
    <n v="6424.66943359375"/>
    <n v="7430.5023586826519"/>
    <n v="0.95769107341766357"/>
    <n v="1.0000832080841064"/>
    <n v="6449.6500297723105"/>
    <n v="6735.1433795618359"/>
    <n v="6824.4423828125"/>
    <n v="4939.8152969133043"/>
    <n v="8643.3586941446447"/>
    <n v="8643.3586941446447"/>
    <n v="6883.4338282094723"/>
    <n v="1.0221024553746381"/>
  </r>
  <r>
    <s v="Y62"/>
    <s v="North West"/>
    <n v="8"/>
    <s v="QYG"/>
    <s v="E54000008"/>
    <x v="3"/>
    <s v="01R"/>
    <s v="NHS South Cheshire CCG"/>
    <s v="U79049"/>
    <s v="EAGLE BRIDGE PCN"/>
    <x v="23"/>
    <s v="N81016"/>
    <s v="Millcroft Medical Centre"/>
    <n v="28256.416015625"/>
    <n v="28187.21484375"/>
    <n v="22640"/>
    <n v="28580.587890625"/>
    <n v="37794.8515625"/>
    <n v="28290.634322711187"/>
    <n v="0.95769107341766357"/>
    <n v="1.0000832080841064"/>
    <n v="27060.917384939967"/>
    <n v="28258.767177865375"/>
    <n v="24942.5546875"/>
    <n v="39568.892588391631"/>
    <n v="35289.369824149675"/>
    <n v="35289.369824149675"/>
    <n v="28103.894633958062"/>
    <n v="0.99460223895406275"/>
  </r>
  <r>
    <s v="Y62"/>
    <s v="North West"/>
    <n v="8"/>
    <s v="QYG"/>
    <s v="E54000008"/>
    <x v="3"/>
    <s v="01R"/>
    <s v="NHS South Cheshire CCG"/>
    <s v="U25799"/>
    <s v="SMASH PCN"/>
    <x v="23"/>
    <s v="N81032"/>
    <s v="Ashfields P/Care Centre"/>
    <n v="24547.166015625"/>
    <n v="27173.740234375"/>
    <n v="22166.796875"/>
    <n v="19618.76953125"/>
    <n v="19599.533203125"/>
    <n v="25404.900910822733"/>
    <n v="0.95769107341766357"/>
    <n v="1.0000832080841064"/>
    <n v="23508.601770865498"/>
    <n v="24549.208538279403"/>
    <n v="23125.755859375"/>
    <n v="20299.649933789344"/>
    <n v="29937.860697965189"/>
    <n v="29937.860697965189"/>
    <n v="23842.037611166135"/>
    <n v="0.97127454941193503"/>
  </r>
  <r>
    <s v="Y62"/>
    <s v="North West"/>
    <n v="8"/>
    <s v="QYG"/>
    <s v="E54000008"/>
    <x v="3"/>
    <s v="01R"/>
    <s v="NHS South Cheshire CCG"/>
    <s v="U25799"/>
    <s v="SMASH PCN"/>
    <x v="23"/>
    <s v="N81039"/>
    <s v="Oaklands"/>
    <n v="10910.8330078125"/>
    <n v="12697.35546875"/>
    <n v="9999.630859375"/>
    <n v="10073.5380859375"/>
    <n v="10470.078125"/>
    <n v="12038.34364274439"/>
    <n v="0.95769107341766357"/>
    <n v="1.0000832080841064"/>
    <n v="10449.207375132828"/>
    <n v="10911.740877323085"/>
    <n v="10660.279296875"/>
    <n v="10586.147146012929"/>
    <n v="14263.242878741828"/>
    <n v="14263.242878741828"/>
    <n v="11359.02049257894"/>
    <n v="1.0410772930394521"/>
  </r>
  <r>
    <s v="Y62"/>
    <s v="North West"/>
    <n v="8"/>
    <s v="QYG"/>
    <s v="E54000008"/>
    <x v="3"/>
    <s v="01R"/>
    <s v="NHS South Cheshire CCG"/>
    <s v="U25799"/>
    <s v="SMASH PCN"/>
    <x v="23"/>
    <s v="N81043"/>
    <s v="Haslington Surgery"/>
    <n v="6366.25"/>
    <n v="7700.404296875"/>
    <n v="6630.52197265625"/>
    <n v="4156.87646484375"/>
    <n v="4131.69580078125"/>
    <n v="6952.091447986144"/>
    <n v="0.95769107341766357"/>
    <n v="1.0000832080841064"/>
    <n v="6096.9007961452007"/>
    <n v="6366.7797234654427"/>
    <n v="6713.18701171875"/>
    <n v="4913.0860975311352"/>
    <n v="8166.9261101778957"/>
    <n v="8166.9261101778957"/>
    <n v="6504.0104719209467"/>
    <n v="1.0216391866359233"/>
  </r>
  <r>
    <s v="Y62"/>
    <s v="North West"/>
    <n v="8"/>
    <s v="QYG"/>
    <s v="E54000008"/>
    <x v="3"/>
    <s v="01R"/>
    <s v="NHS South Cheshire CCG"/>
    <s v="U98432"/>
    <s v="CREWE - GHR PCN"/>
    <x v="23"/>
    <s v="N81044"/>
    <s v="Hungerford Medical Centre"/>
    <n v="10042.166015625"/>
    <n v="11572.5791015625"/>
    <n v="10541.3779296875"/>
    <n v="10683.3623046875"/>
    <n v="9827.65625"/>
    <n v="11300.490463297865"/>
    <n v="0.95769107341766357"/>
    <n v="1.0000832080841064"/>
    <n v="9617.292750942288"/>
    <n v="10043.001605019439"/>
    <n v="10062.296875"/>
    <n v="12674.101321858354"/>
    <n v="13729.101402580165"/>
    <n v="13729.101402580165"/>
    <n v="10933.638689489857"/>
    <n v="1.0887729472384522"/>
  </r>
  <r>
    <s v="Y62"/>
    <s v="North West"/>
    <n v="8"/>
    <s v="QYG"/>
    <s v="E54000008"/>
    <x v="3"/>
    <s v="01R"/>
    <s v="NHS South Cheshire CCG"/>
    <s v="U29951"/>
    <s v="NANTWICH &amp; RURAL PCN"/>
    <x v="23"/>
    <s v="N81047"/>
    <s v="The Kiltearn Medical Ctr."/>
    <n v="13251.0830078125"/>
    <n v="15925.69921875"/>
    <n v="16311.3427734375"/>
    <n v="12795.8525390625"/>
    <n v="11372.185546875"/>
    <n v="15291.706509512498"/>
    <n v="0.95769107341766357"/>
    <n v="1.0000832080841064"/>
    <n v="12690.443909698515"/>
    <n v="13252.185605041916"/>
    <n v="13700.1484375"/>
    <n v="9449.6073886040558"/>
    <n v="17653.80732022387"/>
    <n v="17653.80732022387"/>
    <n v="14059.21225819804"/>
    <n v="1.060985902051107"/>
  </r>
  <r>
    <s v="Y62"/>
    <s v="North West"/>
    <n v="8"/>
    <s v="QYG"/>
    <s v="E54000008"/>
    <x v="3"/>
    <s v="01R"/>
    <s v="NHS South Cheshire CCG"/>
    <s v="U79049"/>
    <s v="EAGLE BRIDGE PCN"/>
    <x v="23"/>
    <s v="N81053"/>
    <s v="Earnswood Medical Centre"/>
    <n v="15556.416015625"/>
    <n v="17609.857421875"/>
    <n v="16368.771484375"/>
    <n v="16027.6328125"/>
    <n v="17422.185546875"/>
    <n v="17285.332295047985"/>
    <n v="0.95769107341766357"/>
    <n v="1.0000832080841064"/>
    <n v="14898.240752535639"/>
    <n v="15557.710435197223"/>
    <n v="15831.2314453125"/>
    <n v="21518.99094860275"/>
    <n v="21319.156797822547"/>
    <n v="21319.156797822547"/>
    <n v="16978.238470011347"/>
    <n v="1.0913978163709595"/>
  </r>
  <r>
    <s v="Y62"/>
    <s v="North West"/>
    <n v="8"/>
    <s v="QYG"/>
    <s v="E54000008"/>
    <x v="3"/>
    <s v="01R"/>
    <s v="NHS South Cheshire CCG"/>
    <s v="U98432"/>
    <s v="CREWE - GHR PCN"/>
    <x v="23"/>
    <s v="N81068"/>
    <s v="Grosvenor Medical Centre"/>
    <n v="13792.4169921875"/>
    <n v="15422.5693359375"/>
    <n v="14273.3681640625"/>
    <n v="15544.1435546875"/>
    <n v="14957.7314453125"/>
    <n v="15347.714176094431"/>
    <n v="0.95769107341766357"/>
    <n v="1.0000832080841064"/>
    <n v="13208.87463427207"/>
    <n v="13793.564632780617"/>
    <n v="14222.6943359375"/>
    <n v="18997.977221801095"/>
    <n v="18938.750218898411"/>
    <n v="18938.750218898411"/>
    <n v="15082.52041062329"/>
    <n v="1.0935371529998368"/>
  </r>
  <r>
    <s v="Y62"/>
    <s v="North West"/>
    <n v="8"/>
    <s v="QYG"/>
    <s v="E54000008"/>
    <x v="3"/>
    <s v="01R"/>
    <s v="NHS South Cheshire CCG"/>
    <s v="U25799"/>
    <s v="SMASH PCN"/>
    <x v="23"/>
    <s v="N81071"/>
    <s v="Greenmoss Medical Centre"/>
    <n v="4782.5830078125"/>
    <n v="5465.21484375"/>
    <n v="4674.5576171875"/>
    <n v="3133.898193359375"/>
    <n v="2829.447509765625"/>
    <n v="4955.3345997811102"/>
    <n v="0.95769107341766357"/>
    <n v="1.0000832080841064"/>
    <n v="4580.2370544610312"/>
    <n v="4782.9809573816601"/>
    <n v="5105.69287109375"/>
    <n v="3221.8443388619794"/>
    <n v="5830.8632367761984"/>
    <n v="5830.8632367761984"/>
    <n v="4643.6070365653377"/>
    <n v="0.97094123175277025"/>
  </r>
  <r>
    <s v="Y62"/>
    <s v="North West"/>
    <n v="8"/>
    <s v="QYG"/>
    <s v="E54000008"/>
    <x v="3"/>
    <s v="01R"/>
    <s v="NHS South Cheshire CCG"/>
    <s v="U98432"/>
    <s v="CREWE - GHR PCN"/>
    <x v="23"/>
    <s v="N81084"/>
    <s v="Rope Green Medical Centre"/>
    <n v="18098.75"/>
    <n v="20488.8984375"/>
    <n v="17178.076171875"/>
    <n v="11185.859375"/>
    <n v="12928.5546875"/>
    <n v="18567.466031461157"/>
    <n v="0.95769107341766357"/>
    <n v="1.0000832080841064"/>
    <n v="17333.011315017939"/>
    <n v="18100.255962312222"/>
    <n v="17936.033203125"/>
    <n v="14513.467339258281"/>
    <n v="21982.019862282559"/>
    <n v="21982.019862282559"/>
    <n v="17506.132105209625"/>
    <n v="0.96725641854877409"/>
  </r>
  <r>
    <s v="Y62"/>
    <s v="North West"/>
    <n v="8"/>
    <s v="QYG"/>
    <s v="E54000008"/>
    <x v="3"/>
    <s v="01R"/>
    <s v="NHS South Cheshire CCG"/>
    <s v="U29951"/>
    <s v="NANTWICH &amp; RURAL PCN"/>
    <x v="23"/>
    <s v="N81090"/>
    <s v="Tudor Surgery"/>
    <n v="4473.25048828125"/>
    <n v="4352.37890625"/>
    <n v="5493.8271484375"/>
    <n v="4332.85498046875"/>
    <n v="3963.572265625"/>
    <n v="4406.4661276180877"/>
    <n v="0.95769107341766357"/>
    <n v="1.0000832080841064"/>
    <n v="4283.992061788158"/>
    <n v="4473.6226988841081"/>
    <n v="4620.45166015625"/>
    <n v="3280.9368762700592"/>
    <n v="5246.4884783363468"/>
    <n v="5246.4884783363468"/>
    <n v="4178.2202438916029"/>
    <n v="0.93404566876758865"/>
  </r>
  <r>
    <s v="Y62"/>
    <s v="North West"/>
    <n v="8"/>
    <s v="QYG"/>
    <s v="E54000008"/>
    <x v="3"/>
    <s v="01R"/>
    <s v="NHS South Cheshire CCG"/>
    <s v="U25799"/>
    <s v="SMASH PCN"/>
    <x v="23"/>
    <s v="N81111"/>
    <s v="Merepark Medical Centre"/>
    <n v="5962.9169921875"/>
    <n v="7011.6015625"/>
    <n v="6022.52197265625"/>
    <n v="5336.923828125"/>
    <n v="5235.4384765625"/>
    <n v="6623.2074504848597"/>
    <n v="0.95769107341766357"/>
    <n v="1.0000832080841064"/>
    <n v="5710.6323749484727"/>
    <n v="5963.4131550861057"/>
    <n v="6114.6474609375"/>
    <n v="3780.7253762477994"/>
    <n v="7632.9758600949635"/>
    <n v="7632.9758600949635"/>
    <n v="6078.78095824918"/>
    <n v="1.0194307528032811"/>
  </r>
  <r>
    <s v="Y62"/>
    <s v="North West"/>
    <n v="8"/>
    <s v="QYG"/>
    <s v="E54000008"/>
    <x v="3"/>
    <s v="01R"/>
    <s v="NHS South Cheshire CCG"/>
    <s v="U29951"/>
    <s v="NANTWICH &amp; RURAL PCN"/>
    <x v="23"/>
    <s v="N81614"/>
    <s v="The Surgery"/>
    <n v="4099.9169921875"/>
    <n v="4437.47998046875"/>
    <n v="4258.42236328125"/>
    <n v="2980.829833984375"/>
    <n v="2612.647705078125"/>
    <n v="4131.6846221254373"/>
    <n v="0.95769107341766357"/>
    <n v="1.0000832080841064"/>
    <n v="3926.4539051713655"/>
    <n v="4100.2581384254154"/>
    <n v="4216.18896484375"/>
    <n v="2791.3985938959208"/>
    <n v="4868.8915767780827"/>
    <n v="4868.8915767780827"/>
    <n v="3877.5080580865629"/>
    <n v="0.94575282023398444"/>
  </r>
  <r>
    <s v="Y62"/>
    <s v="North West"/>
    <n v="8"/>
    <s v="QYG"/>
    <s v="E54000008"/>
    <x v="3"/>
    <s v="01R"/>
    <s v="NHS South Cheshire CCG"/>
    <s v="U25799"/>
    <s v="SMASH PCN"/>
    <x v="23"/>
    <s v="N81642"/>
    <s v="Waters Edge Medical Centre"/>
    <n v="4731.833984375"/>
    <n v="5694.76171875"/>
    <n v="3848.368408203125"/>
    <n v="4443.30859375"/>
    <n v="4531.001953125"/>
    <n v="5340.3163467167051"/>
    <n v="0.95769107341766357"/>
    <n v="1.0000832080841064"/>
    <n v="4531.6351677302737"/>
    <n v="4732.2277112151496"/>
    <n v="4442.69287109375"/>
    <n v="4583.2082466897273"/>
    <n v="6274.6075106260078"/>
    <n v="6274.6075106260078"/>
    <n v="4996.9979409323241"/>
    <n v="1.056038305112335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1"/>
    <s v="42 Kingsway"/>
    <n v="9678"/>
    <n v="10745.0634765625"/>
    <n v="10735.4775390625"/>
    <n v="8148.802734375"/>
    <n v="8429.71484375"/>
    <n v="10258.925665768222"/>
    <n v="0.95455217361450195"/>
    <n v="0.99920308589935303"/>
    <n v="9238.1559362411499"/>
    <n v="9670.2874653339386"/>
    <n v="11061.3212890625"/>
    <n v="9581.7784487233403"/>
    <n v="12447.112981742495"/>
    <n v="12447.112981742495"/>
    <n v="9912.6834363722355"/>
    <n v="1.02424916680845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2"/>
    <s v="Aintree Road Medical Centre"/>
    <n v="2540.91650390625"/>
    <n v="3296.8095703125"/>
    <n v="3328.7900390625"/>
    <n v="3662.99365234375"/>
    <n v="2392.086669921875"/>
    <n v="3316.0440043137769"/>
    <n v="0.95455217361450195"/>
    <n v="0.99920308589935303"/>
    <n v="2425.4373717766721"/>
    <n v="2538.8916117157205"/>
    <n v="3426.873291015625"/>
    <n v="4865.4965281991754"/>
    <n v="4217.2031295689567"/>
    <n v="4217.2031295689567"/>
    <n v="3358.5137108993408"/>
    <n v="1.3217725595217973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3"/>
    <s v="High Pastures Surgery"/>
    <n v="10553"/>
    <n v="13805.6884765625"/>
    <n v="14239.51171875"/>
    <n v="6940.24609375"/>
    <n v="7228.181640625"/>
    <n v="12530.66549681417"/>
    <n v="0.95455217361450195"/>
    <n v="0.99920308589935303"/>
    <n v="10073.389088153839"/>
    <n v="10544.590165495872"/>
    <n v="12265.830078125"/>
    <n v="7482.6334508861264"/>
    <n v="14522.925734768274"/>
    <n v="14522.925734768274"/>
    <n v="11565.827801986266"/>
    <n v="1.0959753436924349"/>
  </r>
  <r>
    <s v="Y62"/>
    <s v="North West"/>
    <n v="8"/>
    <s v="QYG"/>
    <s v="E54000008"/>
    <x v="3"/>
    <s v="01T"/>
    <s v="NHS South Sefton CCG"/>
    <s v="U23717"/>
    <s v="SEAFORTH &amp; LITHERLAND PCN"/>
    <x v="24"/>
    <s v="N84004"/>
    <s v="Glovers Lane Surgery"/>
    <n v="7685.75"/>
    <n v="9564.853515625"/>
    <n v="10563.12109375"/>
    <n v="9173.5107421875"/>
    <n v="8191.00927734375"/>
    <n v="9513.0008370640589"/>
    <n v="0.95455217361450195"/>
    <n v="0.99920308589935303"/>
    <n v="7336.4493683576584"/>
    <n v="7679.6251174509525"/>
    <n v="9817.21484375"/>
    <n v="12531.534889662445"/>
    <n v="11923.660688181099"/>
    <n v="11923.660688181099"/>
    <n v="9495.8143288347601"/>
    <n v="1.235509134285497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7"/>
    <s v="Liverpool Rd Medical Practice"/>
    <n v="5414.5"/>
    <n v="6779.70654296875"/>
    <n v="7667.333984375"/>
    <n v="6840.7490234375"/>
    <n v="4958.173828125"/>
    <n v="6769.8989146523645"/>
    <n v="0.95455217361450195"/>
    <n v="0.99920308589935303"/>
    <n v="5168.4227440357208"/>
    <n v="5410.185108602047"/>
    <n v="7100.4482421875"/>
    <n v="7623.4739205234328"/>
    <n v="8344.2409814005496"/>
    <n v="8344.2409814005496"/>
    <n v="6645.2212241306706"/>
    <n v="1.227300992544218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0"/>
    <s v="Maghull Health Centre (Dr Sapre)"/>
    <n v="4486.8330078125"/>
    <n v="5092.7373046875"/>
    <n v="4880.0751953125"/>
    <n v="3771.428466796875"/>
    <n v="3773.126708984375"/>
    <n v="4826.1161447362656"/>
    <n v="0.95455217361450195"/>
    <n v="0.99920308589935303"/>
    <n v="4282.9162002527155"/>
    <n v="4483.257387321326"/>
    <n v="4897.27490234375"/>
    <n v="3396.0563790467936"/>
    <n v="5679.243546535231"/>
    <n v="5679.243546535231"/>
    <n v="4522.8595191061431"/>
    <n v="1.00802938536622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1"/>
    <s v="Eastview Surgery"/>
    <n v="6667.75"/>
    <n v="8055.92822265625"/>
    <n v="7255.4697265625"/>
    <n v="8786.3642578125"/>
    <n v="5696.44677734375"/>
    <n v="8015.7499488385029"/>
    <n v="0.95455217361450195"/>
    <n v="0.99920308589935303"/>
    <n v="6364.7152556180954"/>
    <n v="6662.4363760054111"/>
    <n v="7712.3369140625"/>
    <n v="7327.9353735214654"/>
    <n v="9579.6055992664915"/>
    <n v="9579.6055992664915"/>
    <n v="7629.0460197569519"/>
    <n v="1.14417097518007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5"/>
    <s v="Bootle Village Surgery"/>
    <n v="6143.08349609375"/>
    <n v="8207.6298828125"/>
    <n v="7979.00439453125"/>
    <n v="10036.3642578125"/>
    <n v="6777.9130859375"/>
    <n v="8407.4488974225224"/>
    <n v="0.95455217361450195"/>
    <n v="0.99920308589935303"/>
    <n v="5863.8937038916629"/>
    <n v="6138.1879862342612"/>
    <n v="8458.84375"/>
    <n v="15102.330262360949"/>
    <n v="10995.891620947523"/>
    <n v="10995.891620947523"/>
    <n v="8756.9537529699355"/>
    <n v="1.4254980839082338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6"/>
    <s v="Moore Street Medical Centre"/>
    <n v="6579.6669921875"/>
    <n v="8583.95703125"/>
    <n v="7852.498046875"/>
    <n v="10314.390625"/>
    <n v="8146.03955078125"/>
    <n v="8778.1131703945593"/>
    <n v="0.95455217361450195"/>
    <n v="0.99920308589935303"/>
    <n v="6280.6354290521704"/>
    <n v="6574.4235627838643"/>
    <n v="8926.7353515625"/>
    <n v="16010.239430692445"/>
    <n v="11522.909335076662"/>
    <n v="11522.909335076662"/>
    <n v="9176.6623049197333"/>
    <n v="1.394700114126722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9"/>
    <s v="North Park Surgery"/>
    <n v="6144.75"/>
    <n v="7628.85693359375"/>
    <n v="8734.7890625"/>
    <n v="7441.89306640625"/>
    <n v="6173.19970703125"/>
    <n v="7611.1286185484132"/>
    <n v="0.95455217361450195"/>
    <n v="0.99920308589935303"/>
    <n v="5865.4844688177109"/>
    <n v="6139.8531620800495"/>
    <n v="8751.9404296875"/>
    <n v="12575.281990864733"/>
    <n v="9970.614657448974"/>
    <n v="9970.614657448974"/>
    <n v="7940.4394344549828"/>
    <n v="1.2922314877667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0"/>
    <s v="Blundellsands Surgery"/>
    <n v="10216.416015625"/>
    <n v="11895.0869140625"/>
    <n v="12370.61328125"/>
    <n v="9565.26953125"/>
    <n v="7404.845703125"/>
    <n v="11389.383898405802"/>
    <n v="0.95455217361450195"/>
    <n v="0.99920308589935303"/>
    <n v="9752.1021142648533"/>
    <n v="10208.274409644073"/>
    <n v="11555.283203125"/>
    <n v="8146.981909962512"/>
    <n v="13418.480475876717"/>
    <n v="13418.480475876717"/>
    <n v="10686.265108191103"/>
    <n v="1.0459896202198027"/>
  </r>
  <r>
    <s v="Y62"/>
    <s v="North West"/>
    <n v="8"/>
    <s v="QYG"/>
    <s v="E54000008"/>
    <x v="3"/>
    <s v="01T"/>
    <s v="NHS South Sefton CCG"/>
    <s v="U23717"/>
    <s v="SEAFORTH &amp; LITHERLAND PCN"/>
    <x v="24"/>
    <s v="N84023"/>
    <s v="Bridge Road Medical Centre"/>
    <n v="7302.9169921875"/>
    <n v="8821.56640625"/>
    <n v="8399.2900390625"/>
    <n v="9663.4970703125"/>
    <n v="7470.87890625"/>
    <n v="8864.3794155183841"/>
    <n v="0.95455217361450195"/>
    <n v="0.99920308589935303"/>
    <n v="6971.0152886188589"/>
    <n v="7297.0971946605714"/>
    <n v="9287.8564453125"/>
    <n v="13454.389043702409"/>
    <n v="11344.899126282262"/>
    <n v="11344.899126282262"/>
    <n v="9034.8977968920735"/>
    <n v="1.2371628770472687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5"/>
    <s v="Westway Medical Centre"/>
    <n v="8291.8330078125"/>
    <n v="11700.9345703125"/>
    <n v="12633.349609375"/>
    <n v="6481.40087890625"/>
    <n v="5114.6396484375"/>
    <n v="10704.172874786145"/>
    <n v="0.95455217361450195"/>
    <n v="0.99920308589935303"/>
    <n v="7914.9872208558954"/>
    <n v="8285.2251291683642"/>
    <n v="10249.7275390625"/>
    <n v="5755.0804148647721"/>
    <n v="12297.867726538751"/>
    <n v="12297.867726538751"/>
    <n v="9793.8268813312916"/>
    <n v="1.1811413558502233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6"/>
    <s v="Crosby Village Surgery"/>
    <n v="3123.5"/>
    <n v="3330.7548828125"/>
    <n v="3553.109619140625"/>
    <n v="3355.6103515625"/>
    <n v="2452.309326171875"/>
    <n v="3312.1444476306892"/>
    <n v="0.95455217361450195"/>
    <n v="0.99920308589935303"/>
    <n v="2981.5437142848969"/>
    <n v="3121.0108388066292"/>
    <n v="3439.767822265625"/>
    <n v="2738.9692029350581"/>
    <n v="3957.7948245183761"/>
    <n v="3957.7948245183761"/>
    <n v="3151.925049536334"/>
    <n v="1.009100384035964"/>
  </r>
  <r>
    <s v="Y62"/>
    <s v="North West"/>
    <n v="8"/>
    <s v="QYG"/>
    <s v="E54000008"/>
    <x v="3"/>
    <s v="01T"/>
    <s v="NHS South Sefton CCG"/>
    <s v="U23717"/>
    <s v="SEAFORTH &amp; LITHERLAND PCN"/>
    <x v="24"/>
    <s v="N84027"/>
    <s v="Orrell Park Medical Centre"/>
    <n v="4086.58349609375"/>
    <n v="3909.356201171875"/>
    <n v="3599.080078125"/>
    <n v="5117.80126953125"/>
    <n v="4466.72705078125"/>
    <n v="4093.7680741257582"/>
    <n v="0.95455217361450195"/>
    <n v="0.99920308589935303"/>
    <n v="3900.8571588534396"/>
    <n v="4083.3268400822417"/>
    <n v="4249.6162109375"/>
    <n v="5703.8134153014553"/>
    <n v="5172.2105668314925"/>
    <n v="5172.2105668314925"/>
    <n v="4119.0664928055094"/>
    <n v="1.007948692775471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8"/>
    <s v="The Strand Medical Centre"/>
    <n v="7500.58349609375"/>
    <n v="9447.556640625"/>
    <n v="8585.056640625"/>
    <n v="12279.328125"/>
    <n v="8223.728515625"/>
    <n v="9765.6078477920673"/>
    <n v="0.95455217361450195"/>
    <n v="0.99920308589935303"/>
    <n v="7159.6982795733493"/>
    <n v="7494.6061753426329"/>
    <n v="10039.6591796875"/>
    <n v="19356.202249531558"/>
    <n v="13021.009735360214"/>
    <n v="13021.009735360214"/>
    <n v="10369.725712128757"/>
    <n v="1.3825225354173092"/>
  </r>
  <r>
    <s v="Y62"/>
    <s v="North West"/>
    <n v="8"/>
    <s v="QYG"/>
    <s v="E54000008"/>
    <x v="3"/>
    <s v="01T"/>
    <s v="NHS South Sefton CCG"/>
    <s v="U23717"/>
    <s v="SEAFORTH &amp; LITHERLAND PCN"/>
    <x v="24"/>
    <s v="N84029"/>
    <s v="Ford Medical Practice"/>
    <n v="6055.41650390625"/>
    <n v="7394.4140625"/>
    <n v="7253.74560546875"/>
    <n v="7972.7861328125"/>
    <n v="6931.91259765625"/>
    <n v="7452.7958276732716"/>
    <n v="0.95455217361450195"/>
    <n v="0.99920308589935303"/>
    <n v="5780.2109859448392"/>
    <n v="6050.5908571089967"/>
    <n v="7563.58544921875"/>
    <n v="9570.1600912539452"/>
    <n v="9294.0648871898338"/>
    <n v="9294.0648871898338"/>
    <n v="7401.6459237536474"/>
    <n v="1.2223182202213452"/>
  </r>
  <r>
    <s v="Y62"/>
    <s v="North West"/>
    <n v="8"/>
    <s v="QYG"/>
    <s v="E54000008"/>
    <x v="3"/>
    <s v="01T"/>
    <s v="NHS South Sefton CCG"/>
    <s v="U97058"/>
    <s v="CROSBY &amp; MAGHULL PARTNERSHIP PCN"/>
    <x v="24"/>
    <s v="N84034"/>
    <s v="Park Street Surgery"/>
    <n v="5858.833984375"/>
    <n v="7510.06396484375"/>
    <n v="7177.48974609375"/>
    <n v="10161.701171875"/>
    <n v="6839.345703125"/>
    <n v="7858.1527690419616"/>
    <n v="0.95455217361450195"/>
    <n v="0.99920308589935303"/>
    <n v="5592.5627146316692"/>
    <n v="5854.1649969595019"/>
    <n v="7818.69482421875"/>
    <n v="14252.29244935323"/>
    <n v="10282.114999519838"/>
    <n v="10282.114999519838"/>
    <n v="8188.5133682096894"/>
    <n v="1.3976353298365751"/>
  </r>
  <r>
    <s v="Y62"/>
    <s v="North West"/>
    <n v="8"/>
    <s v="QYG"/>
    <s v="E54000008"/>
    <x v="3"/>
    <s v="01T"/>
    <s v="NHS South Sefton CCG"/>
    <s v="U23717"/>
    <s v="SEAFORTH &amp; LITHERLAND PCN"/>
    <x v="24"/>
    <s v="N84035"/>
    <s v="15 Sefton Road"/>
    <n v="4600.83349609375"/>
    <n v="6091.96875"/>
    <n v="7499.00341796875"/>
    <n v="5234.03662109375"/>
    <n v="3948.36962890625"/>
    <n v="5964.34432338241"/>
    <n v="0.95455217361450195"/>
    <n v="0.99920308589935303"/>
    <n v="4391.7356141346972"/>
    <n v="4597.167027005984"/>
    <n v="6540.4189453125"/>
    <n v="6783.6999225653435"/>
    <n v="7398.2870367676469"/>
    <n v="7398.2870367676469"/>
    <n v="5891.8785002164814"/>
    <n v="1.280611112142803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38"/>
    <s v="Concept House Surgery"/>
    <n v="5404.1669921875"/>
    <n v="7035.41455078125"/>
    <n v="6099.24169921875"/>
    <n v="9457.8818359375"/>
    <n v="7175.9560546875"/>
    <n v="7344.244671643537"/>
    <n v="0.95455217361450195"/>
    <n v="0.99920308589935303"/>
    <n v="5158.5593489683233"/>
    <n v="5399.8603353091748"/>
    <n v="7646.4921875"/>
    <n v="11837.49083092474"/>
    <n v="9476.3463627039291"/>
    <n v="9476.3463627039291"/>
    <n v="7546.8120008782325"/>
    <n v="1.396480162768514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41"/>
    <s v="Kingsway Surgery"/>
    <n v="4673.5"/>
    <n v="5117.5400390625"/>
    <n v="5014.6484375"/>
    <n v="4648.6171875"/>
    <n v="3514.6767578125"/>
    <n v="4973.8935818254577"/>
    <n v="0.95455217361450195"/>
    <n v="0.99920308589935303"/>
    <n v="4461.0995833873749"/>
    <n v="4669.7756219506264"/>
    <n v="5180.5498046875"/>
    <n v="4502.8946831926587"/>
    <n v="5992.7023516941772"/>
    <n v="5992.7023516941772"/>
    <n v="4772.4931418138185"/>
    <n v="1.0211817998959707"/>
  </r>
  <r>
    <s v="Y62"/>
    <s v="North West"/>
    <n v="8"/>
    <s v="QYG"/>
    <s v="E54000008"/>
    <x v="3"/>
    <s v="01T"/>
    <s v="NHS South Sefton CCG"/>
    <s v="U23717"/>
    <s v="SEAFORTH &amp; LITHERLAND PCN"/>
    <x v="24"/>
    <s v="N84043"/>
    <s v="Seaforth Village Surgery"/>
    <n v="1961.4166259765625"/>
    <n v="2150.459228515625"/>
    <n v="1505.0009765625"/>
    <n v="3676.12939453125"/>
    <n v="2516.560791015625"/>
    <n v="2352.9424573272709"/>
    <n v="0.95455217361450195"/>
    <n v="0.99920308589935303"/>
    <n v="1872.2745036895503"/>
    <n v="1959.8535454100784"/>
    <n v="2153.0703125"/>
    <n v="4665.9059176328901"/>
    <n v="3101.3708885651135"/>
    <n v="3101.3708885651135"/>
    <n v="2469.8826050844345"/>
    <n v="1.2592340517429406"/>
  </r>
  <r>
    <s v="Y62"/>
    <s v="North West"/>
    <n v="8"/>
    <s v="QYG"/>
    <s v="E54000008"/>
    <x v="3"/>
    <s v="01T"/>
    <s v="NHS South Sefton CCG"/>
    <s v="U23717"/>
    <s v="SEAFORTH &amp; LITHERLAND PCN"/>
    <x v="24"/>
    <s v="N84605"/>
    <s v="Litherland Practice"/>
    <n v="3219.5"/>
    <n v="3464.931640625"/>
    <n v="2931.543212890625"/>
    <n v="3603.338134765625"/>
    <n v="3804.852783203125"/>
    <n v="3465.6231569621591"/>
    <n v="0.95455217361450195"/>
    <n v="0.99920308589935303"/>
    <n v="3073.180722951889"/>
    <n v="3216.9343350529671"/>
    <n v="3537.197998046875"/>
    <n v="4858.6879694004192"/>
    <n v="4374.0126741900249"/>
    <n v="4374.0126741900249"/>
    <n v="3483.394346104496"/>
    <n v="1.0819674937426607"/>
  </r>
  <r>
    <s v="Y62"/>
    <s v="North West"/>
    <n v="8"/>
    <s v="QYG"/>
    <s v="E54000008"/>
    <x v="3"/>
    <s v="01T"/>
    <s v="NHS South Sefton CCG"/>
    <s v="U23717"/>
    <s v="SEAFORTH &amp; LITHERLAND PCN"/>
    <x v="24"/>
    <s v="N84615"/>
    <s v="Rawson Road Medical Centre"/>
    <n v="2614.83349609375"/>
    <n v="3168.42333984375"/>
    <n v="3167.7265625"/>
    <n v="4982.18994140625"/>
    <n v="3121.154296875"/>
    <n v="3438.212200558753"/>
    <n v="0.95455217361450195"/>
    <n v="0.99920308589935303"/>
    <n v="2495.9949973362964"/>
    <n v="2612.7496984098689"/>
    <n v="3523.13623046875"/>
    <n v="5050.2007734599028"/>
    <n v="4369.1489620878065"/>
    <n v="4369.1489620878065"/>
    <n v="3479.5209628978309"/>
    <n v="1.3306854788634999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1"/>
    <s v="Thornton Surgery"/>
    <n v="2751.91650390625"/>
    <n v="3787.06689453125"/>
    <n v="4290.630859375"/>
    <n v="3282.76953125"/>
    <n v="1959.081298828125"/>
    <n v="3667.6378587436147"/>
    <n v="0.95455217361450195"/>
    <n v="0.99920308589935303"/>
    <n v="2626.847880409332"/>
    <n v="2749.723462840484"/>
    <n v="3469.817626953125"/>
    <n v="3430.5091837788473"/>
    <n v="4384.547768786565"/>
    <n v="4384.547768786565"/>
    <n v="3491.7843284129171"/>
    <n v="1.26885547706714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4"/>
    <s v="Maghull Health Centre"/>
    <n v="1000.8333740234375"/>
    <n v="1226.470458984375"/>
    <n v="1136.9417724609375"/>
    <n v="805.250732421875"/>
    <n v="470.04507446289063"/>
    <n v="1126.0928896062765"/>
    <n v="0.95455217361450195"/>
    <n v="0.99920308589935303"/>
    <n v="955.34767260000808"/>
    <n v="1000.0357957952801"/>
    <n v="1111.6318359375"/>
    <n v="735.42031791161958"/>
    <n v="1314.0270817489004"/>
    <n v="1314.0270817489004"/>
    <n v="1046.4703347115758"/>
    <n v="1.0455989596996289"/>
  </r>
  <r>
    <s v="Y62"/>
    <s v="North West"/>
    <n v="8"/>
    <s v="QYG"/>
    <s v="E54000008"/>
    <x v="3"/>
    <s v="01T"/>
    <s v="NHS South Sefton CCG"/>
    <s v="U18460"/>
    <s v="SOUTHPORT &amp; FORMBY PCN"/>
    <x v="24"/>
    <s v="N84626"/>
    <s v="Hightown Village Surgery"/>
    <n v="2003.833251953125"/>
    <n v="2427.802001953125"/>
    <n v="2217.061279296875"/>
    <n v="1229.9351806640625"/>
    <n v="1128.5347900390625"/>
    <n v="2180.6500569879477"/>
    <n v="0.95455217361450195"/>
    <n v="0.99920308589935303"/>
    <n v="1912.7633862128714"/>
    <n v="2002.2363689792983"/>
    <n v="2262.2529296875"/>
    <n v="1930.8039594080749"/>
    <n v="2620.8419355074802"/>
    <n v="2620.8419355074802"/>
    <n v="2087.1969653976594"/>
    <n v="1.041602121016447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7"/>
    <s v="Crossways Practice"/>
    <n v="2729.91650390625"/>
    <n v="3021.3701171875"/>
    <n v="3406.358642578125"/>
    <n v="2499.5029296875"/>
    <n v="2154.900146484375"/>
    <n v="2931.7603364913612"/>
    <n v="0.95455217361450195"/>
    <n v="0.99920308589935303"/>
    <n v="2605.8477325898129"/>
    <n v="2727.7409949506982"/>
    <n v="3239.00927734375"/>
    <n v="2543.7814078091824"/>
    <n v="3544.1609310101694"/>
    <n v="3544.1609310101694"/>
    <n v="2822.5135746895012"/>
    <n v="1.0339193783585519"/>
  </r>
  <r>
    <s v="Y62"/>
    <s v="North West"/>
    <n v="8"/>
    <s v="QYG"/>
    <s v="E54000008"/>
    <x v="3"/>
    <s v="01T"/>
    <s v="NHS South Sefton CCG"/>
    <s v="U23717"/>
    <s v="SEAFORTH &amp; LITHERLAND PCN"/>
    <x v="24"/>
    <s v="N84630"/>
    <s v="Netherton Surgery"/>
    <n v="2501"/>
    <n v="3046.579345703125"/>
    <n v="2188.936767578125"/>
    <n v="3410.716796875"/>
    <n v="2576.12744140625"/>
    <n v="3026.5399029367377"/>
    <n v="0.95455217361450195"/>
    <n v="0.99920308589935303"/>
    <n v="2387.3349862098694"/>
    <n v="2499.0069178342819"/>
    <n v="2779.01416015625"/>
    <n v="4155.6789101401919"/>
    <n v="3767.0485403630128"/>
    <n v="3767.0485403630128"/>
    <n v="3000.0177330148344"/>
    <n v="1.1995272822930165"/>
  </r>
  <r>
    <s v="Y62"/>
    <s v="North West"/>
    <n v="8"/>
    <s v="QYG"/>
    <s v="E54000008"/>
    <x v="3"/>
    <s v="01T"/>
    <s v="NHS South Sefton CCG"/>
    <s v="U97058"/>
    <s v="CROSBY &amp; MAGHULL PARTNERSHIP PCN"/>
    <x v="24"/>
    <s v="Y00446"/>
    <s v="Maghull Surgery"/>
    <n v="3301"/>
    <n v="4020.583984375"/>
    <n v="4204.63818359375"/>
    <n v="2598.012451171875"/>
    <n v="2107.352783203125"/>
    <n v="3739.5022328797113"/>
    <n v="0.95455217361450195"/>
    <n v="0.99920308589935303"/>
    <n v="3150.9767251014709"/>
    <n v="3298.3693865537643"/>
    <n v="3609.74658203125"/>
    <n v="2348.4797973902996"/>
    <n v="4341.1206979148774"/>
    <n v="4341.1206979148774"/>
    <n v="3457.1996976835767"/>
    <n v="1.0473189026608836"/>
  </r>
  <r>
    <s v="Y62"/>
    <s v="North West"/>
    <n v="8"/>
    <s v="QYG"/>
    <s v="E54000008"/>
    <x v="3"/>
    <s v="01V"/>
    <s v="NHS Southport and Formby CCG"/>
    <s v="U18460"/>
    <s v="SOUTHPORT &amp; FORMBY PCN"/>
    <x v="25"/>
    <s v="N84005"/>
    <s v="Cumberland House Surgery"/>
    <n v="10103.83203125"/>
    <n v="12083.205078125"/>
    <n v="13670.345703125"/>
    <n v="12079.892578125"/>
    <n v="8298.568359375"/>
    <n v="12026.834965780212"/>
    <n v="0.9530302882194519"/>
    <n v="0.99935346841812134"/>
    <n v="9629.2579528631177"/>
    <n v="10097.2995847438"/>
    <n v="11798.5537109375"/>
    <n v="11384.489496882763"/>
    <n v="14433.014025452891"/>
    <n v="14433.014025452891"/>
    <n v="11494.223542189329"/>
    <n v="1.137610315238714"/>
  </r>
  <r>
    <s v="Y62"/>
    <s v="North West"/>
    <n v="8"/>
    <s v="QYG"/>
    <s v="E54000008"/>
    <x v="3"/>
    <s v="01V"/>
    <s v="NHS Southport and Formby CCG"/>
    <s v="U18460"/>
    <s v="SOUTHPORT &amp; FORMBY PCN"/>
    <x v="25"/>
    <s v="N84006"/>
    <s v="Chapel Lane Surgery"/>
    <n v="8060.75"/>
    <n v="10458.68359375"/>
    <n v="11792.5107421875"/>
    <n v="5076.1357421875"/>
    <n v="3460.493408203125"/>
    <n v="9446.0795088264149"/>
    <n v="0.9530302882194519"/>
    <n v="0.99935346841812134"/>
    <n v="7682.1388957649469"/>
    <n v="8055.5384705513716"/>
    <n v="9607.171875"/>
    <n v="5175.2281879051861"/>
    <n v="10926.880173978643"/>
    <n v="10926.880173978643"/>
    <n v="8701.9941307433255"/>
    <n v="1.0795514227265857"/>
  </r>
  <r>
    <s v="Y62"/>
    <s v="North West"/>
    <n v="8"/>
    <s v="QYG"/>
    <s v="E54000008"/>
    <x v="3"/>
    <s v="01V"/>
    <s v="NHS Southport and Formby CCG"/>
    <s v="U18460"/>
    <s v="SOUTHPORT &amp; FORMBY PCN"/>
    <x v="25"/>
    <s v="N84008"/>
    <s v="Norwood Surgery"/>
    <n v="9436.75"/>
    <n v="11740.92578125"/>
    <n v="13317.8876953125"/>
    <n v="9285.7080078125"/>
    <n v="7328.0859375"/>
    <n v="11290.300034490914"/>
    <n v="0.9530302882194519"/>
    <n v="0.99935346841812134"/>
    <n v="8993.5085723549128"/>
    <n v="9430.6488430947065"/>
    <n v="10893.2294921875"/>
    <n v="10412.692834814719"/>
    <n v="13491.038894029094"/>
    <n v="13491.038894029094"/>
    <n v="10744.049482032928"/>
    <n v="1.1385328086505342"/>
  </r>
  <r>
    <s v="Y62"/>
    <s v="North West"/>
    <n v="8"/>
    <s v="QYG"/>
    <s v="E54000008"/>
    <x v="3"/>
    <s v="01V"/>
    <s v="NHS Southport and Formby CCG"/>
    <s v="U18460"/>
    <s v="SOUTHPORT &amp; FORMBY PCN"/>
    <x v="25"/>
    <s v="N84012"/>
    <s v="Ainsdale Medical Centre"/>
    <n v="12512.666015625"/>
    <n v="16587.6171875"/>
    <n v="18499.71875"/>
    <n v="11080.837890625"/>
    <n v="7379.51513671875"/>
    <n v="15501.419511496337"/>
    <n v="0.9530302882194519"/>
    <n v="0.99935346841812134"/>
    <n v="11924.949699264835"/>
    <n v="12504.576181872399"/>
    <n v="15273.0537109375"/>
    <n v="8825.4967098692687"/>
    <n v="17904.629500901272"/>
    <n v="17904.629500901272"/>
    <n v="14258.963066238635"/>
    <n v="1.1395623481385162"/>
  </r>
  <r>
    <s v="Y62"/>
    <s v="North West"/>
    <n v="8"/>
    <s v="QYG"/>
    <s v="E54000008"/>
    <x v="3"/>
    <s v="01V"/>
    <s v="NHS Southport and Formby CCG"/>
    <s v="U18460"/>
    <s v="SOUTHPORT &amp; FORMBY PCN"/>
    <x v="25"/>
    <s v="N84013"/>
    <s v="Christiana Hartley Medical Practice"/>
    <n v="5214.16650390625"/>
    <n v="6369.6611328125"/>
    <n v="7613.2626953125"/>
    <n v="6748.88232421875"/>
    <n v="3857.872314453125"/>
    <n v="6401.6094382374322"/>
    <n v="0.9530302882194519"/>
    <n v="0.99935346841812134"/>
    <n v="4969.2586060419853"/>
    <n v="5210.7953805883008"/>
    <n v="6351.28125"/>
    <n v="5801.6681426962286"/>
    <n v="7660.8544747527985"/>
    <n v="7660.8544747527985"/>
    <n v="6100.9830449622259"/>
    <n v="1.170078293508964"/>
  </r>
  <r>
    <s v="Y62"/>
    <s v="North West"/>
    <n v="8"/>
    <s v="QYG"/>
    <s v="E54000008"/>
    <x v="3"/>
    <s v="01V"/>
    <s v="NHS Southport and Formby CCG"/>
    <s v="U18460"/>
    <s v="SOUTHPORT &amp; FORMBY PCN"/>
    <x v="25"/>
    <s v="N84014"/>
    <s v="Ainsdale Village Surgery"/>
    <n v="3231.9169921875"/>
    <n v="3994.912841796875"/>
    <n v="3987.211181640625"/>
    <n v="3677.275634765625"/>
    <n v="1866.482177734375"/>
    <n v="3858.1471890442258"/>
    <n v="0.9530302882194519"/>
    <n v="0.99935346841812134"/>
    <n v="3080.1147825657972"/>
    <n v="3229.8274557820405"/>
    <n v="3576.3544921875"/>
    <n v="2506.1347823696456"/>
    <n v="4463.0865363727698"/>
    <n v="4463.0865363727698"/>
    <n v="3554.3313577286158"/>
    <n v="1.09975948216507"/>
  </r>
  <r>
    <s v="Y62"/>
    <s v="North West"/>
    <n v="8"/>
    <s v="QYG"/>
    <s v="E54000008"/>
    <x v="3"/>
    <s v="01V"/>
    <s v="NHS Southport and Formby CCG"/>
    <s v="U18460"/>
    <s v="SOUTHPORT &amp; FORMBY PCN"/>
    <x v="25"/>
    <s v="N84017"/>
    <s v="Churchtown Medical Centre"/>
    <n v="10322.75"/>
    <n v="15528.478515625"/>
    <n v="18249.947265625"/>
    <n v="10758.212890625"/>
    <n v="5824.2373046875"/>
    <n v="14583.893629757344"/>
    <n v="0.9530302882194519"/>
    <n v="0.99935346841812134"/>
    <n v="9837.8934077173471"/>
    <n v="10316.076016113162"/>
    <n v="13586.1552734375"/>
    <n v="10172.665448013253"/>
    <n v="16964.32793312479"/>
    <n v="16964.32793312479"/>
    <n v="13510.121805637504"/>
    <n v="1.3087715778874334"/>
  </r>
  <r>
    <s v="Y62"/>
    <s v="North West"/>
    <n v="8"/>
    <s v="QYG"/>
    <s v="E54000008"/>
    <x v="3"/>
    <s v="01V"/>
    <s v="NHS Southport and Formby CCG"/>
    <s v="U18460"/>
    <s v="SOUTHPORT &amp; FORMBY PCN"/>
    <x v="25"/>
    <s v="N84018"/>
    <s v="The Village Surgery Formby"/>
    <n v="10909.083984375"/>
    <n v="14387.3359375"/>
    <n v="14833.283203125"/>
    <n v="6999.9033203125"/>
    <n v="4389.8544921875"/>
    <n v="12892.388797026719"/>
    <n v="0.9530302882194519"/>
    <n v="0.99935346841812134"/>
    <n v="10396.687453839113"/>
    <n v="10902.030917049735"/>
    <n v="12649.8828125"/>
    <n v="6904.3824803954931"/>
    <n v="14831.277892213464"/>
    <n v="14831.277892213464"/>
    <n v="11811.394571417863"/>
    <n v="1.0827118563149056"/>
  </r>
  <r>
    <s v="Y62"/>
    <s v="North West"/>
    <n v="8"/>
    <s v="QYG"/>
    <s v="E54000008"/>
    <x v="3"/>
    <s v="01V"/>
    <s v="NHS Southport and Formby CCG"/>
    <s v="U18460"/>
    <s v="SOUTHPORT &amp; FORMBY PCN"/>
    <x v="25"/>
    <s v="N84021"/>
    <s v="St Marks Medical Centre"/>
    <n v="14183.416015625"/>
    <n v="18552.0625"/>
    <n v="22079.615234375"/>
    <n v="22065.74609375"/>
    <n v="12146.9248046875"/>
    <n v="19038.016837288735"/>
    <n v="0.9530302882194519"/>
    <n v="0.99935346841812134"/>
    <n v="13517.225053307484"/>
    <n v="14174.245989231975"/>
    <n v="17730.6796875"/>
    <n v="21867.590580268228"/>
    <n v="23183.194365691914"/>
    <n v="23183.194365691914"/>
    <n v="18462.72843574857"/>
    <n v="1.3017123953361669"/>
  </r>
  <r>
    <s v="Y62"/>
    <s v="North West"/>
    <n v="8"/>
    <s v="QYG"/>
    <s v="E54000008"/>
    <x v="3"/>
    <s v="01V"/>
    <s v="NHS Southport and Formby CCG"/>
    <s v="U18460"/>
    <s v="SOUTHPORT &amp; FORMBY PCN"/>
    <x v="25"/>
    <s v="N84024"/>
    <s v="Grange Surgery"/>
    <n v="9659.75"/>
    <n v="13584.6396484375"/>
    <n v="17241.521484375"/>
    <n v="10543.189453125"/>
    <n v="5378.79541015625"/>
    <n v="13021.54766190466"/>
    <n v="0.9530302882194519"/>
    <n v="0.99935346841812134"/>
    <n v="9206.0343266278505"/>
    <n v="9653.5046665519476"/>
    <n v="12904.4140625"/>
    <n v="9031.9913571546731"/>
    <n v="15246.147139233213"/>
    <n v="15246.147139233213"/>
    <n v="12141.789862215421"/>
    <n v="1.2569465940852942"/>
  </r>
  <r>
    <s v="Y62"/>
    <s v="North West"/>
    <n v="8"/>
    <s v="QYG"/>
    <s v="E54000008"/>
    <x v="3"/>
    <s v="01V"/>
    <s v="NHS Southport and Formby CCG"/>
    <s v=""/>
    <s v=""/>
    <x v="25"/>
    <s v="N84036"/>
    <s v="Freshfield Surgery"/>
    <n v="1743.1666259765625"/>
    <n v="1915.3193359375"/>
    <n v="1294.545166015625"/>
    <n v="1107.28955078125"/>
    <n v="1390.818603515625"/>
    <n v="1732.5649498782798"/>
    <n v="0.9530302882194519"/>
    <n v="0.99935346841812134"/>
    <n v="1661.2905919689729"/>
    <n v="1742.0396137003918"/>
    <n v="1672.5037841796875"/>
    <n v="1741.7163640036556"/>
    <n v="2087.790415239328"/>
    <n v="2087.790415239328"/>
    <n v="1662.6831859015053"/>
    <n v="0.95382917566473691"/>
  </r>
  <r>
    <s v="Y62"/>
    <s v="North West"/>
    <n v="8"/>
    <s v="QYG"/>
    <s v="E54000008"/>
    <x v="3"/>
    <s v="01V"/>
    <s v="NHS Southport and Formby CCG"/>
    <s v="U18460"/>
    <s v="SOUTHPORT &amp; FORMBY PCN"/>
    <x v="25"/>
    <s v="N84037"/>
    <s v="Lincoln House Surgery"/>
    <n v="2116.666748046875"/>
    <n v="2672.820068359375"/>
    <n v="3367.969482421875"/>
    <n v="1993.146728515625"/>
    <n v="1588.7752685546875"/>
    <n v="2570.3911498620873"/>
    <n v="0.9530302882194519"/>
    <n v="0.99935346841812134"/>
    <n v="2017.2475209556433"/>
    <n v="2115.2982561459503"/>
    <n v="2512.680419921875"/>
    <n v="1852.3921221471194"/>
    <n v="3013.2133917711112"/>
    <n v="3013.2133917711112"/>
    <n v="2399.6753723274287"/>
    <n v="1.133704856724232"/>
  </r>
  <r>
    <s v="Y62"/>
    <s v="North West"/>
    <n v="8"/>
    <s v="QYG"/>
    <s v="E54000008"/>
    <x v="3"/>
    <s v="01V"/>
    <s v="NHS Southport and Formby CCG"/>
    <s v="U18460"/>
    <s v="SOUTHPORT &amp; FORMBY PCN"/>
    <x v="25"/>
    <s v="N84611"/>
    <s v="Roe Lane Surgery"/>
    <n v="3691.75"/>
    <n v="4659.6572265625"/>
    <n v="5007.6416015625"/>
    <n v="4041.418701171875"/>
    <n v="2873.563720703125"/>
    <n v="4514.9200753784944"/>
    <n v="0.9530302882194519"/>
    <n v="0.99935346841812134"/>
    <n v="3518.3495665341616"/>
    <n v="3689.3631670325994"/>
    <n v="4364.59130859375"/>
    <n v="3891.9170304104396"/>
    <n v="5363.2388209903447"/>
    <n v="5363.2388209903447"/>
    <n v="4271.1983657673045"/>
    <n v="1.1569576395387837"/>
  </r>
  <r>
    <s v="Y62"/>
    <s v="North West"/>
    <n v="8"/>
    <s v="QYG"/>
    <s v="E54000008"/>
    <x v="3"/>
    <s v="01V"/>
    <s v="NHS Southport and Formby CCG"/>
    <s v="U18460"/>
    <s v="SOUTHPORT &amp; FORMBY PCN"/>
    <x v="25"/>
    <s v="N84613"/>
    <s v="The Corner Surgery (Dr Mulla)"/>
    <n v="3987.499755859375"/>
    <n v="4801.38427734375"/>
    <n v="5302.6796875"/>
    <n v="3516.134521484375"/>
    <n v="2893.057373046875"/>
    <n v="4561.4326864379091"/>
    <n v="0.9530302882194519"/>
    <n v="0.99935346841812134"/>
    <n v="3800.2080416016543"/>
    <n v="3984.9217113344785"/>
    <n v="4616.09228515625"/>
    <n v="3471.8041060485698"/>
    <n v="5390.9636964062238"/>
    <n v="5390.9636964062238"/>
    <n v="4293.2780169855087"/>
    <n v="1.0766842081123171"/>
  </r>
  <r>
    <s v="Y62"/>
    <s v="North West"/>
    <n v="8"/>
    <s v="QYG"/>
    <s v="E54000008"/>
    <x v="3"/>
    <s v="01V"/>
    <s v="NHS Southport and Formby CCG"/>
    <s v="U18460"/>
    <s v="SOUTHPORT &amp; FORMBY PCN"/>
    <x v="25"/>
    <s v="N84614"/>
    <s v="The Marshside Surgery (Dr Wainwright)"/>
    <n v="2764.5"/>
    <n v="3690.041259765625"/>
    <n v="3700.31689453125"/>
    <n v="2596.06201171875"/>
    <n v="2144.99365234375"/>
    <n v="3462.3937327161839"/>
    <n v="0.9530302882194519"/>
    <n v="0.99935346841812134"/>
    <n v="2634.6522317826748"/>
    <n v="2762.7126634418964"/>
    <n v="3384.41943359375"/>
    <n v="2533.0681621562053"/>
    <n v="4063.4317154323808"/>
    <n v="4063.4317154323808"/>
    <n v="3236.0525946441089"/>
    <n v="1.170574279126102"/>
  </r>
  <r>
    <s v="Y62"/>
    <s v="North West"/>
    <n v="8"/>
    <s v="QYG"/>
    <s v="E54000008"/>
    <x v="3"/>
    <s v="01V"/>
    <s v="NHS Southport and Formby CCG"/>
    <s v="U18460"/>
    <s v="SOUTHPORT &amp; FORMBY PCN"/>
    <x v="25"/>
    <s v="N84617"/>
    <s v="Kew Surgery"/>
    <n v="3830.16650390625"/>
    <n v="3960.445068359375"/>
    <n v="3040.851806640625"/>
    <n v="3299.787353515625"/>
    <n v="3695.420654296875"/>
    <n v="3791.4193110342526"/>
    <n v="0.9530302882194519"/>
    <n v="0.99935346841812134"/>
    <n v="3650.2646871462639"/>
    <n v="3827.6901802976208"/>
    <n v="3721.341064453125"/>
    <n v="3713.6262810076446"/>
    <n v="4565.2941176433796"/>
    <n v="4565.2941176433796"/>
    <n v="3635.7278550062524"/>
    <n v="0.94923493568707873"/>
  </r>
  <r>
    <s v="Y62"/>
    <s v="North West"/>
    <n v="8"/>
    <s v="QYG"/>
    <s v="E54000008"/>
    <x v="3"/>
    <s v="01V"/>
    <s v="NHS Southport and Formby CCG"/>
    <s v="U18460"/>
    <s v="SOUTHPORT &amp; FORMBY PCN"/>
    <x v="25"/>
    <s v="N84618"/>
    <s v="The Hollies Surgery"/>
    <n v="4888.75"/>
    <n v="5806.68017578125"/>
    <n v="4942.88037109375"/>
    <n v="3303.501220703125"/>
    <n v="2740.23583984375"/>
    <n v="5248.4118357022626"/>
    <n v="0.9530302882194519"/>
    <n v="0.99935346841812134"/>
    <n v="4659.1268215328455"/>
    <n v="4885.5892687290907"/>
    <n v="4970.52490234375"/>
    <n v="3132.8050173498068"/>
    <n v="6052.2732265814275"/>
    <n v="6052.2732265814275"/>
    <n v="4819.9344421098158"/>
    <n v="0.98592369053639806"/>
  </r>
  <r>
    <s v="Y62"/>
    <s v="North West"/>
    <n v="8"/>
    <s v="QYG"/>
    <s v="E54000008"/>
    <x v="3"/>
    <s v="01V"/>
    <s v="NHS Southport and Formby CCG"/>
    <s v="U18460"/>
    <s v="SOUTHPORT &amp; FORMBY PCN"/>
    <x v="25"/>
    <s v="N84625"/>
    <s v="The Family Surgery"/>
    <n v="4093.83349609375"/>
    <n v="3642.71484375"/>
    <n v="2880.681396484375"/>
    <n v="3185.85107421875"/>
    <n v="3512.124755859375"/>
    <n v="3519.9350304494751"/>
    <n v="0.9530302882194519"/>
    <n v="0.99935346841812134"/>
    <n v="3901.547316704673"/>
    <n v="4091.1867034475727"/>
    <n v="3631.837890625"/>
    <n v="3823.1092011825981"/>
    <n v="4307.8771222863706"/>
    <n v="4307.8771222863706"/>
    <n v="3430.7250411120613"/>
    <n v="0.83802261239632414"/>
  </r>
  <r>
    <s v="Y62"/>
    <s v="North West"/>
    <n v="8"/>
    <s v="QYG"/>
    <s v="E54000008"/>
    <x v="3"/>
    <s v="01V"/>
    <s v="NHS Southport and Formby CCG"/>
    <s v=""/>
    <s v=""/>
    <x v="25"/>
    <s v="Y02610"/>
    <s v="Trinity Practice"/>
    <n v="4286.9169921875"/>
    <n v="4774.23779296875"/>
    <n v="6125.6533203125"/>
    <n v="11333.16015625"/>
    <n v="5554.15380859375"/>
    <n v="5876.2979389525481"/>
    <n v="0.9530302882194519"/>
    <n v="0.99935346841812134"/>
    <n v="4085.561736637319"/>
    <n v="4284.1453649631585"/>
    <n v="4849.22900390625"/>
    <n v="8691.5185703244933"/>
    <n v="7305.6568757346477"/>
    <n v="7305.6568757346477"/>
    <n v="5818.1093085712273"/>
    <n v="1.3571779717624997"/>
  </r>
  <r>
    <s v="Y62"/>
    <s v="North West"/>
    <n v="7"/>
    <s v="QOP"/>
    <s v="E54000007"/>
    <x v="2"/>
    <s v="01W"/>
    <s v="NHS Stockport CCG"/>
    <s v="U64597"/>
    <s v="HAZEL GROVE HIGH LANE &amp; MARPLE PCN"/>
    <x v="26"/>
    <s v="P88002"/>
    <s v="Marple Bridge Surgery"/>
    <n v="6479.75"/>
    <n v="7059.755859375"/>
    <n v="7073.3037109375"/>
    <n v="3524.80908203125"/>
    <n v="4805.63818359375"/>
    <n v="6436.9855257573636"/>
    <n v="0.97102165222167969"/>
    <n v="0.99882233142852783"/>
    <n v="6291.977550983429"/>
    <n v="6472.1190020740032"/>
    <n v="6746.86669921875"/>
    <n v="3784.8409716833362"/>
    <n v="7624.247013299635"/>
    <n v="7624.247013299635"/>
    <n v="6071.8294430525557"/>
    <n v="0.93704686801999393"/>
  </r>
  <r>
    <s v="Y62"/>
    <s v="North West"/>
    <n v="7"/>
    <s v="QOP"/>
    <s v="E54000007"/>
    <x v="2"/>
    <s v="01W"/>
    <s v="NHS Stockport CCG"/>
    <s v="U15435"/>
    <s v="HEATONS GROUP NETWORK PCN"/>
    <x v="26"/>
    <s v="P88003"/>
    <s v="Manor Medical Practice"/>
    <n v="8953"/>
    <n v="11997.126953125"/>
    <n v="10756.779296875"/>
    <n v="11466.556640625"/>
    <n v="10075.2578125"/>
    <n v="11757.997355784019"/>
    <n v="0.97102165222167969"/>
    <n v="0.99882233142852783"/>
    <n v="8693.5568523406982"/>
    <n v="8942.4563332796097"/>
    <n v="10579.1806640625"/>
    <n v="14755.05701410294"/>
    <n v="14652.488894398855"/>
    <n v="14652.488894398855"/>
    <n v="11669.00984816179"/>
    <n v="1.3033631015482843"/>
  </r>
  <r>
    <s v="Y62"/>
    <s v="North West"/>
    <n v="7"/>
    <s v="QOP"/>
    <s v="E54000007"/>
    <x v="2"/>
    <s v="01W"/>
    <s v="NHS Stockport CCG"/>
    <s v="U99971"/>
    <s v="TAME VALLEY PCN"/>
    <x v="26"/>
    <s v="P88005"/>
    <s v="Family Surgery"/>
    <n v="11925.16796875"/>
    <n v="14166.5556640625"/>
    <n v="12553.84765625"/>
    <n v="11592.6962890625"/>
    <n v="14471.6904296875"/>
    <n v="13690.124011085345"/>
    <n v="0.97102165222167969"/>
    <n v="0.99882233142852783"/>
    <n v="11579.596304036677"/>
    <n v="11911.124073223677"/>
    <n v="12345.5595703125"/>
    <n v="13906.035480529825"/>
    <n v="16661.889142397311"/>
    <n v="16661.889142397311"/>
    <n v="13269.264347706641"/>
    <n v="1.1127108970270991"/>
  </r>
  <r>
    <s v="Y62"/>
    <s v="North West"/>
    <n v="7"/>
    <s v="QOP"/>
    <s v="E54000007"/>
    <x v="2"/>
    <s v="01W"/>
    <s v="NHS Stockport CCG"/>
    <s v="U64597"/>
    <s v="HAZEL GROVE HIGH LANE &amp; MARPLE PCN"/>
    <x v="26"/>
    <s v="P88006"/>
    <s v="Marple Cottage Surgery"/>
    <n v="7176"/>
    <n v="8544.251953125"/>
    <n v="8270.4248046875"/>
    <n v="6214.22705078125"/>
    <n v="6348.29541015625"/>
    <n v="8086.036920456193"/>
    <n v="0.97102165222167969"/>
    <n v="0.99882233142852783"/>
    <n v="6968.0513763427734"/>
    <n v="7167.5490503311157"/>
    <n v="7933.8408203125"/>
    <n v="5563.05690948557"/>
    <n v="9603.0803378251567"/>
    <n v="9603.0803378251567"/>
    <n v="7647.7409293657065"/>
    <n v="1.0657387025314529"/>
  </r>
  <r>
    <s v="Y62"/>
    <s v="North West"/>
    <n v="7"/>
    <s v="QOP"/>
    <s v="E54000007"/>
    <x v="2"/>
    <s v="01W"/>
    <s v="NHS Stockport CCG"/>
    <s v="U37388"/>
    <s v="BRAMHALL CHEADLE AND HULME PCN"/>
    <x v="26"/>
    <s v="P88007"/>
    <s v="Cheadle Hulme Health Ctr 2"/>
    <n v="12882.583984375"/>
    <n v="14175.5947265625"/>
    <n v="13056.8076171875"/>
    <n v="7570.85107421875"/>
    <n v="11712.7431640625"/>
    <n v="13011.476134202459"/>
    <n v="0.97102165222167969"/>
    <n v="0.99882233142852783"/>
    <n v="12509.267985392362"/>
    <n v="12867.412570097251"/>
    <n v="12629.53125"/>
    <n v="8487.5000002227462"/>
    <n v="15376.914072100144"/>
    <n v="15376.914072100144"/>
    <n v="12245.930574311196"/>
    <n v="0.95058030199252053"/>
  </r>
  <r>
    <s v="Y62"/>
    <s v="North West"/>
    <n v="7"/>
    <s v="QOP"/>
    <s v="E54000007"/>
    <x v="2"/>
    <s v="01W"/>
    <s v="NHS Stockport CCG"/>
    <s v="U15435"/>
    <s v="HEATONS GROUP NETWORK PCN"/>
    <x v="26"/>
    <s v="P88008"/>
    <s v="Heaton Mersey Med.Pract."/>
    <n v="8159.666015625"/>
    <n v="8473.8203125"/>
    <n v="6904.38330078125"/>
    <n v="6349.25"/>
    <n v="8939.615234375"/>
    <n v="8074.1856411707804"/>
    <n v="0.97102165222167969"/>
    <n v="0.99882233142852783"/>
    <n v="7923.2123760692775"/>
    <n v="8150.0566334046889"/>
    <n v="7675.78564453125"/>
    <n v="5395.6947498335267"/>
    <n v="9535.8992850557406"/>
    <n v="9535.8992850557406"/>
    <n v="7594.2390040596347"/>
    <n v="0.93070463785127655"/>
  </r>
  <r>
    <s v="Y62"/>
    <s v="North West"/>
    <n v="7"/>
    <s v="QOP"/>
    <s v="E54000007"/>
    <x v="2"/>
    <s v="01W"/>
    <s v="NHS Stockport CCG"/>
    <s v="U89483"/>
    <s v="WERNETH PCN"/>
    <x v="26"/>
    <s v="P88009"/>
    <s v="Woodley Village Surgery"/>
    <n v="3277.08349609375"/>
    <n v="4694.1591796875"/>
    <n v="4458.1337890625"/>
    <n v="3471.551025390625"/>
    <n v="3110.39306640625"/>
    <n v="4429.8254495697256"/>
    <n v="0.97102165222167969"/>
    <n v="0.99882233142852783"/>
    <n v="3182.1190308453515"/>
    <n v="3273.2241778543103"/>
    <n v="3858.73876953125"/>
    <n v="3127.2920549214309"/>
    <n v="5204.3074106166405"/>
    <n v="5204.3074106166405"/>
    <n v="4144.6279103177912"/>
    <n v="1.2647306409062038"/>
  </r>
  <r>
    <s v="Y62"/>
    <s v="North West"/>
    <n v="7"/>
    <s v="QOP"/>
    <s v="E54000007"/>
    <x v="2"/>
    <s v="01W"/>
    <s v="NHS Stockport CCG"/>
    <s v=""/>
    <s v=""/>
    <x v="26"/>
    <s v="P88010"/>
    <s v="Heaton Norris Health Ctr. 2"/>
    <n v="61.083332061767578"/>
    <n v="63.782711029052734"/>
    <n v="52.303882598876953"/>
    <n v="85.563446044921875"/>
    <n v="340.47116088867188"/>
    <n v="77.837483712168051"/>
    <n v="0.97102165222167969"/>
    <n v="0.99882233142852783"/>
    <n v="59.313238021823054"/>
    <n v="61.011396141357636"/>
    <n v="54.04010009765625"/>
    <n v="65.619059362851715"/>
    <n v="90.88315130353304"/>
    <n v="90.88315130353304"/>
    <n v="72.377900794608635"/>
    <n v="1.1849042668697243"/>
  </r>
  <r>
    <s v="Y62"/>
    <s v="North West"/>
    <n v="7"/>
    <s v="QOP"/>
    <s v="E54000007"/>
    <x v="2"/>
    <s v="01W"/>
    <s v="NHS Stockport CCG"/>
    <s v="U99971"/>
    <s v="TAME VALLEY PCN"/>
    <x v="26"/>
    <s v="P88011"/>
    <s v="Heaton Norris Health Ctr. 1"/>
    <n v="7325.0830078125"/>
    <n v="9751.9677734375"/>
    <n v="8099.43701171875"/>
    <n v="10522.4599609375"/>
    <n v="8930.9296875"/>
    <n v="9727.2340567154424"/>
    <n v="0.97102165222167969"/>
    <n v="0.99882233142852783"/>
    <n v="7112.8142049070448"/>
    <n v="7316.4564877707744"/>
    <n v="8715.24609375"/>
    <n v="14200.653121575078"/>
    <n v="12361.765885324687"/>
    <n v="12361.765885324687"/>
    <n v="9844.7143619174421"/>
    <n v="1.3439730787238386"/>
  </r>
  <r>
    <s v="Y62"/>
    <s v="North West"/>
    <n v="7"/>
    <s v="QOP"/>
    <s v="E54000007"/>
    <x v="2"/>
    <s v="01W"/>
    <s v="NHS Stockport CCG"/>
    <s v="U64597"/>
    <s v="HAZEL GROVE HIGH LANE &amp; MARPLE PCN"/>
    <x v="26"/>
    <s v="P88012"/>
    <s v="Beech House Medical Pract"/>
    <n v="8273.6669921875"/>
    <n v="10469.291015625"/>
    <n v="9683.966796875"/>
    <n v="6289.08642578125"/>
    <n v="7744.86669921875"/>
    <n v="9678.9933688389192"/>
    <n v="0.97102165222167969"/>
    <n v="0.99882233142852783"/>
    <n v="8033.9097926858813"/>
    <n v="8263.9233545999741"/>
    <n v="8661.7109375"/>
    <n v="5889.3945589671112"/>
    <n v="11286.663957010252"/>
    <n v="11286.663957010252"/>
    <n v="8988.5202313711598"/>
    <n v="1.0864010166058977"/>
  </r>
  <r>
    <s v="Y62"/>
    <s v="North West"/>
    <n v="7"/>
    <s v="QOP"/>
    <s v="E54000007"/>
    <x v="2"/>
    <s v="01W"/>
    <s v="NHS Stockport CCG"/>
    <s v="U14006"/>
    <s v="VICTORIA PCN"/>
    <x v="26"/>
    <s v="P88013"/>
    <s v="Caritas General Practice Partnership"/>
    <n v="13218.083984375"/>
    <n v="16255.2392578125"/>
    <n v="13624.17578125"/>
    <n v="12327.380859375"/>
    <n v="14623.4814453125"/>
    <n v="15429.895119739105"/>
    <n v="0.97102165222167969"/>
    <n v="0.99882233142852783"/>
    <n v="12835.045749712735"/>
    <n v="13202.517462291522"/>
    <n v="13859.6064453125"/>
    <n v="13724.276481592937"/>
    <n v="18532.419062725359"/>
    <n v="18532.419062725359"/>
    <n v="14758.924720009198"/>
    <n v="1.1165706570979284"/>
  </r>
  <r>
    <s v="Y62"/>
    <s v="North West"/>
    <n v="7"/>
    <s v="QOP"/>
    <s v="E54000007"/>
    <x v="2"/>
    <s v="01W"/>
    <s v="NHS Stockport CCG"/>
    <s v="U14006"/>
    <s v="VICTORIA PCN"/>
    <x v="26"/>
    <s v="P88014"/>
    <s v="Adshall Road Medical Prac"/>
    <n v="4798.91650390625"/>
    <n v="6111.916015625"/>
    <n v="5231.5498046875"/>
    <n v="5130.94970703125"/>
    <n v="5676.42724609375"/>
    <n v="5890.3045672467879"/>
    <n v="0.97102165222167969"/>
    <n v="0.99882233142852783"/>
    <n v="4659.8518324969336"/>
    <n v="4793.2649707624805"/>
    <n v="5120.48876953125"/>
    <n v="5905.0718485404132"/>
    <n v="7133.2927648872337"/>
    <n v="7133.2927648872337"/>
    <n v="5680.8412634326987"/>
    <n v="1.1837758083118501"/>
  </r>
  <r>
    <s v="Y62"/>
    <s v="North West"/>
    <n v="7"/>
    <s v="QOP"/>
    <s v="E54000007"/>
    <x v="2"/>
    <s v="01W"/>
    <s v="NHS Stockport CCG"/>
    <s v="U37388"/>
    <s v="BRAMHALL CHEADLE AND HULME PCN"/>
    <x v="26"/>
    <s v="P88015"/>
    <s v="Bramhall Health Centre"/>
    <n v="12890.75"/>
    <n v="15299.72265625"/>
    <n v="14695.19140625"/>
    <n v="6542.04736328125"/>
    <n v="9419.3896484375"/>
    <n v="13703.584372059875"/>
    <n v="0.97102165222167969"/>
    <n v="0.99882233142852783"/>
    <n v="12517.197363376617"/>
    <n v="12875.568968862295"/>
    <n v="12967.0263671875"/>
    <n v="6848.5460443375196"/>
    <n v="15892.525663133421"/>
    <n v="15892.525663133421"/>
    <n v="12656.555470665402"/>
    <n v="0.9818323581378432"/>
  </r>
  <r>
    <s v="Y62"/>
    <s v="North West"/>
    <n v="7"/>
    <s v="QOP"/>
    <s v="E54000007"/>
    <x v="2"/>
    <s v="01W"/>
    <s v="NHS Stockport CCG"/>
    <s v="U37388"/>
    <s v="BRAMHALL CHEADLE AND HULME PCN"/>
    <x v="26"/>
    <s v="P88016"/>
    <s v="Bramhall &amp; Shaw Heath Medical Group"/>
    <n v="14484.7490234375"/>
    <n v="16181.1328125"/>
    <n v="14201.4677734375"/>
    <n v="13834.94140625"/>
    <n v="16142.9453125"/>
    <n v="15700.979250928391"/>
    <n v="0.97102165222167969"/>
    <n v="0.99882233142852783"/>
    <n v="14065.004928754643"/>
    <n v="14467.690789746935"/>
    <n v="14610.2646484375"/>
    <n v="19744.105737017439"/>
    <n v="19636.971807908583"/>
    <n v="19636.971807908583"/>
    <n v="15638.573014182908"/>
    <n v="1.0796578517776474"/>
  </r>
  <r>
    <s v="Y62"/>
    <s v="North West"/>
    <n v="7"/>
    <s v="QOP"/>
    <s v="E54000007"/>
    <x v="2"/>
    <s v="01W"/>
    <s v="NHS Stockport CCG"/>
    <s v="U89483"/>
    <s v="WERNETH PCN"/>
    <x v="26"/>
    <s v="P88017"/>
    <s v="Chadsfield Medical Practice"/>
    <n v="6987.75"/>
    <n v="9695.818359375"/>
    <n v="9983.65625"/>
    <n v="7250.99560546875"/>
    <n v="5504.39599609375"/>
    <n v="9173.2920903965169"/>
    <n v="0.97102165222167969"/>
    <n v="0.99882233142852783"/>
    <n v="6785.2565503120422"/>
    <n v="6979.5207464396954"/>
    <n v="8184.24609375"/>
    <n v="5568.1865147713916"/>
    <n v="10691.915714449005"/>
    <n v="10691.915714449005"/>
    <n v="8514.8721604091625"/>
    <n v="1.2185427584571804"/>
  </r>
  <r>
    <s v="Y62"/>
    <s v="North West"/>
    <n v="7"/>
    <s v="QOP"/>
    <s v="E54000007"/>
    <x v="2"/>
    <s v="01W"/>
    <s v="NHS Stockport CCG"/>
    <s v="U99971"/>
    <s v="TAME VALLEY PCN"/>
    <x v="26"/>
    <s v="P88018"/>
    <s v="Park View Group Practice"/>
    <n v="8946.16796875"/>
    <n v="9661.1484375"/>
    <n v="8293.998046875"/>
    <n v="8629.791015625"/>
    <n v="12008.251953125"/>
    <n v="9516.6887929383593"/>
    <n v="0.97102165222167969"/>
    <n v="0.99882233142852783"/>
    <n v="8686.9228020682931"/>
    <n v="8935.6323478980921"/>
    <n v="9023.767578125"/>
    <n v="10509.389700476486"/>
    <n v="11746.164498485203"/>
    <n v="11746.164498485203"/>
    <n v="9354.4591774676537"/>
    <n v="1.0456386701148315"/>
  </r>
  <r>
    <s v="Y62"/>
    <s v="North West"/>
    <n v="7"/>
    <s v="QOP"/>
    <s v="E54000007"/>
    <x v="2"/>
    <s v="01W"/>
    <s v="NHS Stockport CCG"/>
    <s v="U89483"/>
    <s v="WERNETH PCN"/>
    <x v="26"/>
    <s v="P88019"/>
    <s v="Alvanley Family Practice"/>
    <n v="5176.5830078125"/>
    <n v="6100.55029296875"/>
    <n v="5704.7998046875"/>
    <n v="4878.4365234375"/>
    <n v="5705.46728515625"/>
    <n v="5875.5675210372847"/>
    <n v="0.97102165222167969"/>
    <n v="0.99882233142852783"/>
    <n v="5026.574185108766"/>
    <n v="5170.4867086965824"/>
    <n v="5464.37890625"/>
    <n v="5175.190161291127"/>
    <n v="7076.1540725483101"/>
    <n v="7076.1540725483101"/>
    <n v="5635.3369147572421"/>
    <n v="1.0886209892225027"/>
  </r>
  <r>
    <s v="Y62"/>
    <s v="North West"/>
    <n v="7"/>
    <s v="QOP"/>
    <s v="E54000007"/>
    <x v="2"/>
    <s v="01W"/>
    <s v="NHS Stockport CCG"/>
    <s v="U56857"/>
    <s v="CHEADLE NETWORK PCN"/>
    <x v="26"/>
    <s v="P88020"/>
    <s v="Cheadle Medical Practice"/>
    <n v="11947.748046875"/>
    <n v="13938.173828125"/>
    <n v="13043.228515625"/>
    <n v="10317.1875"/>
    <n v="12353.203125"/>
    <n v="13272.117625264927"/>
    <n v="0.97102165222167969"/>
    <n v="0.99882233142852783"/>
    <n v="11601.522048804909"/>
    <n v="11933.677559500327"/>
    <n v="12257.6689453125"/>
    <n v="10147.842001741828"/>
    <n v="15782.96182311642"/>
    <n v="15782.96182311642"/>
    <n v="12569.300565551668"/>
    <n v="1.052022566615743"/>
  </r>
  <r>
    <s v="Y62"/>
    <s v="North West"/>
    <n v="7"/>
    <s v="QOP"/>
    <s v="E54000007"/>
    <x v="2"/>
    <s v="01W"/>
    <s v="NHS Stockport CCG"/>
    <s v="U64597"/>
    <s v="HAZEL GROVE HIGH LANE &amp; MARPLE PCN"/>
    <x v="26"/>
    <s v="P88021"/>
    <s v="Marple Medical Practice"/>
    <n v="7163.0830078125"/>
    <n v="10207.7119140625"/>
    <n v="9070.498046875"/>
    <n v="6349.81787109375"/>
    <n v="5575.4619140625"/>
    <n v="9363.6630858963181"/>
    <n v="0.97102165222167969"/>
    <n v="0.99882233142852783"/>
    <n v="6955.5086972471327"/>
    <n v="7154.6472700793529"/>
    <n v="8229.779296875"/>
    <n v="5814.3959519340024"/>
    <n v="10912.929969316316"/>
    <n v="10912.929969316316"/>
    <n v="8690.884408923248"/>
    <n v="1.2132882446628683"/>
  </r>
  <r>
    <s v="Y62"/>
    <s v="North West"/>
    <n v="7"/>
    <s v="QOP"/>
    <s v="E54000007"/>
    <x v="2"/>
    <s v="01W"/>
    <s v="NHS Stockport CCG"/>
    <s v="U56857"/>
    <s v="CHEADLE NETWORK PCN"/>
    <x v="26"/>
    <s v="P88023"/>
    <s v="Heald Green Health Centre 2"/>
    <n v="6492.83349609375"/>
    <n v="6963.8623046875"/>
    <n v="6236.34912109375"/>
    <n v="5181.53759765625"/>
    <n v="6599.74658203125"/>
    <n v="6634.940174054911"/>
    <n v="0.97102165222167969"/>
    <n v="0.99882233142852783"/>
    <n v="6304.681908977218"/>
    <n v="6485.1870901455986"/>
    <n v="6394.56298828125"/>
    <n v="4620.9630397155015"/>
    <n v="7870.925242708312"/>
    <n v="7870.925242708312"/>
    <n v="6268.2800740028588"/>
    <n v="0.96541518857275666"/>
  </r>
  <r>
    <s v="Y62"/>
    <s v="North West"/>
    <n v="7"/>
    <s v="QOP"/>
    <s v="E54000007"/>
    <x v="2"/>
    <s v="01W"/>
    <s v="NHS Stockport CCG"/>
    <s v="U56857"/>
    <s v="CHEADLE NETWORK PCN"/>
    <x v="26"/>
    <s v="P88024"/>
    <s v="Gatley Medical Centre"/>
    <n v="9353.5830078125"/>
    <n v="10060.3291015625"/>
    <n v="8982.375"/>
    <n v="6595.00048828125"/>
    <n v="9246.75390625"/>
    <n v="9437.9980301126907"/>
    <n v="0.97102165222167969"/>
    <n v="0.99882233142852783"/>
    <n v="9082.531626438722"/>
    <n v="9342.5675870735431"/>
    <n v="9163.8349609375"/>
    <n v="7322.9341398843526"/>
    <n v="11297.482164644378"/>
    <n v="11297.482164644378"/>
    <n v="8997.1356804141105"/>
    <n v="0.96189189457123869"/>
  </r>
  <r>
    <s v="Y62"/>
    <s v="North West"/>
    <n v="7"/>
    <s v="QOP"/>
    <s v="E54000007"/>
    <x v="2"/>
    <s v="01W"/>
    <s v="NHS Stockport CCG"/>
    <s v="U37388"/>
    <s v="BRAMHALL CHEADLE AND HULME PCN"/>
    <x v="26"/>
    <s v="P88025"/>
    <s v="Hulme Hall Medical Group"/>
    <n v="11127.416015625"/>
    <n v="12186.0673828125"/>
    <n v="10480.4150390625"/>
    <n v="7583.5634765625"/>
    <n v="10188.5048828125"/>
    <n v="11303.738872402428"/>
    <n v="0.97102165222167969"/>
    <n v="0.99882233142852783"/>
    <n v="10804.961884450167"/>
    <n v="11114.311607501702"/>
    <n v="11013.8134765625"/>
    <n v="7562.6621016670979"/>
    <n v="13387.654460867321"/>
    <n v="13387.654460867321"/>
    <n v="10661.715758567523"/>
    <n v="0.95814839164784116"/>
  </r>
  <r>
    <s v="Y62"/>
    <s v="North West"/>
    <n v="7"/>
    <s v="QOP"/>
    <s v="E54000007"/>
    <x v="2"/>
    <s v="01W"/>
    <s v="NHS Stockport CCG"/>
    <s v="U15435"/>
    <s v="HEATONS GROUP NETWORK PCN"/>
    <x v="26"/>
    <s v="P88026"/>
    <s v="Heaton Moor Medical Group"/>
    <n v="35545.83203125"/>
    <n v="35359.56640625"/>
    <n v="29906.462890625"/>
    <n v="35359.625"/>
    <n v="38120.16015625"/>
    <n v="35124.828820395422"/>
    <n v="0.97102165222167969"/>
    <n v="0.99882233142852783"/>
    <n v="34515.77254857868"/>
    <n v="35503.970822019968"/>
    <n v="32925.06640625"/>
    <n v="32446.14454545527"/>
    <n v="42522.538810173821"/>
    <n v="42522.538810173821"/>
    <n v="33864.275736420379"/>
    <n v="0.95269329204753772"/>
  </r>
  <r>
    <s v="Y62"/>
    <s v="North West"/>
    <n v="7"/>
    <s v="QOP"/>
    <s v="E54000007"/>
    <x v="2"/>
    <s v="01W"/>
    <s v="NHS Stockport CCG"/>
    <s v=""/>
    <s v=""/>
    <x v="26"/>
    <s v="P88028"/>
    <s v="Eastholme Surgery"/>
    <n v="2034"/>
    <n v="2188.493408203125"/>
    <n v="2064.189697265625"/>
    <n v="1784.332763671875"/>
    <n v="5449.916015625"/>
    <n v="2255.8283600324771"/>
    <n v="0.97102165222167969"/>
    <n v="0.99882233142852783"/>
    <n v="1975.0580406188965"/>
    <n v="2031.6046221256256"/>
    <n v="2065.99658203125"/>
    <n v="2185.0342842989503"/>
    <n v="2736.7600048677191"/>
    <n v="2736.7600048677191"/>
    <n v="2179.5122780174561"/>
    <n v="1.0715399596939312"/>
  </r>
  <r>
    <s v="Y62"/>
    <s v="North West"/>
    <n v="7"/>
    <s v="QOP"/>
    <s v="E54000007"/>
    <x v="2"/>
    <s v="01W"/>
    <s v="NHS Stockport CCG"/>
    <s v="U14006"/>
    <s v="VICTORIA PCN"/>
    <x v="26"/>
    <s v="P88031"/>
    <s v="Bracondale Medical Centre"/>
    <n v="5218.33349609375"/>
    <n v="5843.05810546875"/>
    <n v="4963.232421875"/>
    <n v="5139.63525390625"/>
    <n v="6010.54443359375"/>
    <n v="5688.1931190525074"/>
    <n v="0.97102165222167969"/>
    <n v="0.99882233142852783"/>
    <n v="5067.1148132206872"/>
    <n v="5212.1880287399399"/>
    <n v="5139.693359375"/>
    <n v="5459.3534602772916"/>
    <n v="6885.1992000487135"/>
    <n v="6885.1992000487135"/>
    <n v="5483.2634817854514"/>
    <n v="1.0507690790345268"/>
  </r>
  <r>
    <s v="Y62"/>
    <s v="North West"/>
    <n v="7"/>
    <s v="QOP"/>
    <s v="E54000007"/>
    <x v="2"/>
    <s v="01W"/>
    <s v="NHS Stockport CCG"/>
    <s v="U14006"/>
    <s v="VICTORIA PCN"/>
    <x v="26"/>
    <s v="P88034"/>
    <s v="Cale Green Surgery"/>
    <n v="3870.66650390625"/>
    <n v="4776.76513671875"/>
    <n v="4184.24169921875"/>
    <n v="3899.840087890625"/>
    <n v="4771.06494140625"/>
    <n v="4607.1120018025249"/>
    <n v="0.97102165222167969"/>
    <n v="0.99882233142852783"/>
    <n v="3758.5009838221595"/>
    <n v="3866.1081416139496"/>
    <n v="4202.078125"/>
    <n v="7165.0089257865557"/>
    <n v="5918.9671615012012"/>
    <n v="5918.9671615012012"/>
    <n v="4713.7716053759486"/>
    <n v="1.2178191018572235"/>
  </r>
  <r>
    <s v="Y62"/>
    <s v="North West"/>
    <n v="7"/>
    <s v="QOP"/>
    <s v="E54000007"/>
    <x v="2"/>
    <s v="01W"/>
    <s v="NHS Stockport CCG"/>
    <s v="U37388"/>
    <s v="BRAMHALL CHEADLE AND HULME PCN"/>
    <x v="26"/>
    <s v="P88041"/>
    <s v="The Village Surgery"/>
    <n v="5799.8330078125"/>
    <n v="6022.826171875"/>
    <n v="5644.6455078125"/>
    <n v="3327.541259765625"/>
    <n v="4629.5927734375"/>
    <n v="5536.6238860580588"/>
    <n v="0.97102165222167969"/>
    <n v="0.99882233142852783"/>
    <n v="5631.7634298559278"/>
    <n v="5793.0027267594123"/>
    <n v="5272.2041015625"/>
    <n v="3064.2285279312846"/>
    <n v="6462.0464552356898"/>
    <n v="6462.0464552356898"/>
    <n v="5146.2713446757334"/>
    <n v="0.88731371019537886"/>
  </r>
  <r>
    <s v="Y62"/>
    <s v="North West"/>
    <n v="7"/>
    <s v="QOP"/>
    <s v="E54000007"/>
    <x v="2"/>
    <s v="01W"/>
    <s v="NHS Stockport CCG"/>
    <s v="U56857"/>
    <s v="CHEADLE NETWORK PCN"/>
    <x v="26"/>
    <s v="P88042"/>
    <s v="Heald Green Health Centre 1"/>
    <n v="6461.0830078125"/>
    <n v="7208.01611328125"/>
    <n v="7659.60595703125"/>
    <n v="4856.88916015625"/>
    <n v="6403.69091796875"/>
    <n v="6851.142499972394"/>
    <n v="0.97102165222167969"/>
    <n v="0.99882233142852783"/>
    <n v="6273.8514973875135"/>
    <n v="6453.4739934165264"/>
    <n v="6488.666015625"/>
    <n v="4645.3262031215272"/>
    <n v="8096.3416141453672"/>
    <n v="8096.3416141453672"/>
    <n v="6447.7980983598945"/>
    <n v="0.99794385717742029"/>
  </r>
  <r>
    <s v="Y62"/>
    <s v="North West"/>
    <n v="7"/>
    <s v="QOP"/>
    <s v="E54000007"/>
    <x v="2"/>
    <s v="01W"/>
    <s v="NHS Stockport CCG"/>
    <s v="U99971"/>
    <s v="TAME VALLEY PCN"/>
    <x v="26"/>
    <s v="P88043"/>
    <s v="Brinnington Surgery"/>
    <n v="8884.583984375"/>
    <n v="12744.904296875"/>
    <n v="10817.3134765625"/>
    <n v="15575.54296875"/>
    <n v="15486.86328125"/>
    <n v="13159.6898986865"/>
    <n v="0.97102165222167969"/>
    <n v="0.99882233142852783"/>
    <n v="8627.1234198100865"/>
    <n v="8874.1208890459966"/>
    <n v="11187.912109375"/>
    <n v="28068.486073634056"/>
    <n v="17729.891938336474"/>
    <n v="17729.891938336474"/>
    <n v="14119.804841782185"/>
    <n v="1.5892477201649713"/>
  </r>
  <r>
    <s v="Y62"/>
    <s v="North West"/>
    <n v="7"/>
    <s v="QOP"/>
    <s v="E54000007"/>
    <x v="2"/>
    <s v="01W"/>
    <s v="NHS Stockport CCG"/>
    <s v="U89483"/>
    <s v="WERNETH PCN"/>
    <x v="26"/>
    <s v="P88044"/>
    <s v="Bredbury Medical Centre"/>
    <n v="4604.8330078125"/>
    <n v="5598.79541015625"/>
    <n v="5214.33837890625"/>
    <n v="4675.27587890625"/>
    <n v="4890.3828125"/>
    <n v="5406.2294153863058"/>
    <n v="0.97102165222167969"/>
    <n v="0.99882233142852783"/>
    <n v="4471.3925554510206"/>
    <n v="4599.4100407023216"/>
    <n v="5102.4560546875"/>
    <n v="5090.384475164783"/>
    <n v="6561.4322110842531"/>
    <n v="6561.4322110842531"/>
    <n v="5225.4205849257787"/>
    <n v="1.1347687475442427"/>
  </r>
  <r>
    <s v="Y62"/>
    <s v="North West"/>
    <n v="7"/>
    <s v="QOP"/>
    <s v="E54000007"/>
    <x v="2"/>
    <s v="01W"/>
    <s v="NHS Stockport CCG"/>
    <s v=""/>
    <s v=""/>
    <x v="26"/>
    <s v="P88600"/>
    <s v="The Surgery 1"/>
    <n v="1771.083251953125"/>
    <n v="1790.86181640625"/>
    <n v="2045.9337158203125"/>
    <n v="1801.4217529296875"/>
    <n v="1660.0672607421875"/>
    <n v="1803.355251968303"/>
    <n v="0.97102165222167969"/>
    <n v="0.99882233142852783"/>
    <n v="1719.7601855336688"/>
    <n v="1768.9975028698391"/>
    <n v="2265.612548828125"/>
    <n v="4002.7726487889076"/>
    <n v="2548.5631974064272"/>
    <n v="2548.5631974064272"/>
    <n v="2029.635324314532"/>
    <n v="1.1459852731802864"/>
  </r>
  <r>
    <s v="Y62"/>
    <s v="North West"/>
    <n v="7"/>
    <s v="QOP"/>
    <s v="E54000007"/>
    <x v="2"/>
    <s v="01W"/>
    <s v="NHS Stockport CCG"/>
    <s v="U64597"/>
    <s v="HAZEL GROVE HIGH LANE &amp; MARPLE PCN"/>
    <x v="26"/>
    <s v="P88606"/>
    <s v="Springfield Surgery"/>
    <n v="5495.66650390625"/>
    <n v="6647.59228515625"/>
    <n v="5769.84130859375"/>
    <n v="4641.77880859375"/>
    <n v="6709.4541015625"/>
    <n v="6293.2896352467278"/>
    <n v="0.97102165222167969"/>
    <n v="0.99882233142852783"/>
    <n v="5336.411168682389"/>
    <n v="5489.1944301853073"/>
    <n v="5418.39013671875"/>
    <n v="4243.3508730811154"/>
    <n v="7360.406460479956"/>
    <n v="7360.406460479956"/>
    <n v="5861.7110098371459"/>
    <n v="1.0666060259789629"/>
  </r>
  <r>
    <s v="Y62"/>
    <s v="North West"/>
    <n v="7"/>
    <s v="QOP"/>
    <s v="E54000007"/>
    <x v="2"/>
    <s v="01W"/>
    <s v="NHS Stockport CCG"/>
    <s v="U89483"/>
    <s v="WERNETH PCN"/>
    <x v="26"/>
    <s v="P88607"/>
    <s v="The Guywood Practice"/>
    <n v="2938.166748046875"/>
    <n v="3169.681884765625"/>
    <n v="3270.66259765625"/>
    <n v="2427.399658203125"/>
    <n v="2481.969482421875"/>
    <n v="3036.2730013470537"/>
    <n v="0.97102165222167969"/>
    <n v="0.99882233142852783"/>
    <n v="2853.0235301912762"/>
    <n v="2934.7065614099556"/>
    <n v="3194.549072265625"/>
    <n v="2456.2086475504516"/>
    <n v="3680.3669749744859"/>
    <n v="3680.3669749744859"/>
    <n v="2930.9859086290503"/>
    <n v="0.99755601365286772"/>
  </r>
  <r>
    <s v="Y62"/>
    <s v="North West"/>
    <n v="7"/>
    <s v="QOP"/>
    <s v="E54000007"/>
    <x v="2"/>
    <s v="01W"/>
    <s v="NHS Stockport CCG"/>
    <s v="U99971"/>
    <s v="TAME VALLEY PCN"/>
    <x v="26"/>
    <s v="P88610"/>
    <s v="South Reddish Medical Ctr 2"/>
    <n v="3598.666748046875"/>
    <n v="4111.19677734375"/>
    <n v="3636.25341796875"/>
    <n v="4502.07373046875"/>
    <n v="4443.5126953125"/>
    <n v="4153.1541176977744"/>
    <n v="0.97102165222167969"/>
    <n v="0.99882233142852783"/>
    <n v="3494.3833314836957"/>
    <n v="3594.4287113184982"/>
    <n v="3731.494140625"/>
    <n v="4685.1088818367662"/>
    <n v="5110.125201971653"/>
    <n v="5110.125201971653"/>
    <n v="4069.6226925612291"/>
    <n v="1.1308695629485443"/>
  </r>
  <r>
    <s v="Y62"/>
    <s v="North West"/>
    <n v="7"/>
    <s v="QOP"/>
    <s v="E54000007"/>
    <x v="2"/>
    <s v="01W"/>
    <s v="NHS Stockport CCG"/>
    <s v="U99971"/>
    <s v="TAME VALLEY PCN"/>
    <x v="26"/>
    <s v="P88615"/>
    <s v="Vernon Park Surgery"/>
    <n v="1539.5001220703125"/>
    <n v="1761.8128662109375"/>
    <n v="1774.3902587890625"/>
    <n v="1905.743408203125"/>
    <n v="2132.495849609375"/>
    <n v="1799.6312697889005"/>
    <n v="0.97102165222167969"/>
    <n v="0.99882233142852783"/>
    <n v="1494.8879521281924"/>
    <n v="1537.6871011607727"/>
    <n v="1784.8985595703125"/>
    <n v="4849.0588754241835"/>
    <n v="2583.4773488535261"/>
    <n v="2583.4773488535261"/>
    <n v="2057.4404009818927"/>
    <n v="1.3364340616063457"/>
  </r>
  <r>
    <s v="Y62"/>
    <s v="North West"/>
    <n v="7"/>
    <s v="QOP"/>
    <s v="E54000007"/>
    <x v="2"/>
    <s v="01W"/>
    <s v="NHS Stockport CCG"/>
    <s v=""/>
    <s v=""/>
    <x v="26"/>
    <s v="P88617"/>
    <s v="Adswood Road Surgery"/>
    <n v="4496"/>
    <n v="4682.416015625"/>
    <n v="3503.915283203125"/>
    <n v="5351.052734375"/>
    <n v="6476.15283203125"/>
    <n v="4781.7558288580594"/>
    <n v="0.97102165222167969"/>
    <n v="0.99882233142852783"/>
    <n v="4365.7133483886719"/>
    <n v="4490.7052021026611"/>
    <n v="4434.22412109375"/>
    <n v="10795.560912992356"/>
    <n v="6565.9069112939196"/>
    <n v="6565.9069112939196"/>
    <n v="5228.9841652287896"/>
    <n v="1.1630302858604959"/>
  </r>
  <r>
    <s v="Y62"/>
    <s v="North West"/>
    <n v="7"/>
    <s v="QOP"/>
    <s v="E54000007"/>
    <x v="2"/>
    <s v="01W"/>
    <s v="NHS Stockport CCG"/>
    <s v="U64597"/>
    <s v="HAZEL GROVE HIGH LANE &amp; MARPLE PCN"/>
    <x v="26"/>
    <s v="P88623"/>
    <s v="High Lane Medical Centre"/>
    <n v="5912.41650390625"/>
    <n v="6958.88525390625"/>
    <n v="6842.32421875"/>
    <n v="4192.92822265625"/>
    <n v="4266.216796875"/>
    <n v="6424.7368635911344"/>
    <n v="0.97102165222167969"/>
    <n v="0.99882233142852783"/>
    <n v="5741.084442245774"/>
    <n v="5905.4536368081463"/>
    <n v="6326.97216796875"/>
    <n v="3460.6315672460196"/>
    <n v="7515.3798381352644"/>
    <n v="7515.3798381352644"/>
    <n v="5985.1293507822102"/>
    <n v="1.0122983295963537"/>
  </r>
  <r>
    <s v="Y62"/>
    <s v="North West"/>
    <n v="7"/>
    <s v="QOP"/>
    <s v="E54000007"/>
    <x v="2"/>
    <s v="01W"/>
    <s v="NHS Stockport CCG"/>
    <s v=""/>
    <s v=""/>
    <x v="26"/>
    <s v="P88624"/>
    <s v="Bl Medical Practice"/>
    <n v="2313.666748046875"/>
    <n v="2496.993896484375"/>
    <n v="2228.624755859375"/>
    <n v="2213.213134765625"/>
    <n v="2730.1328125"/>
    <n v="2446.9677057760728"/>
    <n v="0.97102165222167969"/>
    <n v="0.99882233142852783"/>
    <n v="2246.6205083788373"/>
    <n v="2310.94201543284"/>
    <n v="2431.576416015625"/>
    <n v="2531.7934720376688"/>
    <n v="3014.4414685738261"/>
    <n v="3014.4414685738261"/>
    <n v="2400.6533932226134"/>
    <n v="1.0375968774453668"/>
  </r>
  <r>
    <s v="Y62"/>
    <s v="North West"/>
    <n v="7"/>
    <s v="QOP"/>
    <s v="E54000007"/>
    <x v="2"/>
    <s v="01W"/>
    <s v="NHS Stockport CCG"/>
    <s v="U89483"/>
    <s v="WERNETH PCN"/>
    <x v="26"/>
    <s v="P88625"/>
    <s v="Archwood Medical Practice"/>
    <n v="5887.833984375"/>
    <n v="7459.2080078125"/>
    <n v="7614.8193359375"/>
    <n v="5562.6201171875"/>
    <n v="5226.58251953125"/>
    <n v="7091.9618283495083"/>
    <n v="0.97102165222167969"/>
    <n v="0.99882233142852783"/>
    <n v="5717.2142835147679"/>
    <n v="5880.9000673375558"/>
    <n v="6587.1982421875"/>
    <n v="5061.3122631810184"/>
    <n v="8394.3387745711607"/>
    <n v="8394.3387745711607"/>
    <n v="6685.1183123381561"/>
    <n v="1.1354121617693316"/>
  </r>
  <r>
    <s v="Y62"/>
    <s v="North West"/>
    <n v="7"/>
    <s v="QOP"/>
    <s v="E54000007"/>
    <x v="2"/>
    <s v="01W"/>
    <s v="NHS Stockport CCG"/>
    <s v="U14006"/>
    <s v="VICTORIA PCN"/>
    <x v="26"/>
    <s v="P88632"/>
    <s v="Stockport Medical Group"/>
    <n v="16230.5830078125"/>
    <n v="17281.134765625"/>
    <n v="13109.2421875"/>
    <n v="19384.197265625"/>
    <n v="23742.158203125"/>
    <n v="17597.881601738914"/>
    <n v="0.97102165222167969"/>
    <n v="0.99882233142852783"/>
    <n v="15760.247528767213"/>
    <n v="16211.468760307529"/>
    <n v="15559.2822265625"/>
    <n v="23622.397443678612"/>
    <n v="22081.703092997079"/>
    <n v="22081.703092997079"/>
    <n v="17585.518249726611"/>
    <n v="1.0834803802957613"/>
  </r>
  <r>
    <s v="Y62"/>
    <s v="North West"/>
    <n v="7"/>
    <s v="QOP"/>
    <s v="E54000007"/>
    <x v="2"/>
    <s v="01W"/>
    <s v="NHS Stockport CCG"/>
    <s v="U14006"/>
    <s v="VICTORIA PCN"/>
    <x v="26"/>
    <s v="Y00912"/>
    <s v="Dr H Lloyd's Practice"/>
    <n v="2318.25"/>
    <n v="2410.894287109375"/>
    <n v="2054.999267578125"/>
    <n v="3032.458740234375"/>
    <n v="2839.19287109375"/>
    <n v="2499.055717953609"/>
    <n v="0.97102165222167969"/>
    <n v="0.99882233142852783"/>
    <n v="2251.0709452629089"/>
    <n v="2315.5198698341846"/>
    <n v="2390.205810546875"/>
    <n v="3239.9740248587145"/>
    <n v="3146.3103057808548"/>
    <n v="3146.3103057808548"/>
    <n v="2505.6716444647409"/>
    <n v="1.0808461746855347"/>
  </r>
  <r>
    <s v="Y62"/>
    <s v="North West"/>
    <n v="8"/>
    <s v="QYG"/>
    <s v="E54000008"/>
    <x v="3"/>
    <s v="01X"/>
    <s v="NHS St Helens CCG"/>
    <s v="U94009"/>
    <s v="ST HELENS SOUTH PCN"/>
    <x v="27"/>
    <s v="N83001"/>
    <s v="Rainbow Medical Centre"/>
    <n v="14668"/>
    <n v="17685.669921875"/>
    <n v="15606.4404296875"/>
    <n v="17467.60546875"/>
    <n v="15975.271484375"/>
    <n v="17448.376300278935"/>
    <n v="0.95828640460968018"/>
    <n v="0.99967676401138306"/>
    <n v="14056.144982814789"/>
    <n v="14663.258774518967"/>
    <n v="17204.341796875"/>
    <n v="21233.273666252611"/>
    <n v="21631.547296187018"/>
    <n v="21631.547296187018"/>
    <n v="17227.021310125332"/>
    <n v="1.1744628654298699"/>
  </r>
  <r>
    <s v="Y62"/>
    <s v="North West"/>
    <n v="8"/>
    <s v="QYG"/>
    <s v="E54000008"/>
    <x v="3"/>
    <s v="01X"/>
    <s v="NHS St Helens CCG"/>
    <s v="U20349"/>
    <s v="NEWTON AND HAYDOCK PCN"/>
    <x v="27"/>
    <s v="N83002"/>
    <s v="Patterdale Lodge Med Ctre"/>
    <n v="12604.083984375"/>
    <n v="14763.47265625"/>
    <n v="14036.9873046875"/>
    <n v="13847.05859375"/>
    <n v="14425.2509765625"/>
    <n v="14565.456645977385"/>
    <n v="0.95828640460968018"/>
    <n v="0.99967676401138306"/>
    <n v="12078.322324785171"/>
    <n v="12600.0098908277"/>
    <n v="14331.4130859375"/>
    <n v="17213.564579075675"/>
    <n v="17991.178334955701"/>
    <n v="17991.178334955701"/>
    <n v="14327.889185494329"/>
    <n v="1.1367656073425321"/>
  </r>
  <r>
    <s v="Y62"/>
    <s v="North West"/>
    <n v="8"/>
    <s v="QYG"/>
    <s v="E54000008"/>
    <x v="3"/>
    <s v="01X"/>
    <s v="NHS St Helens CCG"/>
    <s v="U67149"/>
    <s v="ST HELENS CENTRAL PCN"/>
    <x v="27"/>
    <s v="N83003"/>
    <s v="Ormskirk House Surgery"/>
    <n v="7836.833984375"/>
    <n v="10876.92578125"/>
    <n v="11165.2998046875"/>
    <n v="10231.822265625"/>
    <n v="7059.95849609375"/>
    <n v="10639.731718086608"/>
    <n v="0.95828640460968018"/>
    <n v="0.99967676401138306"/>
    <n v="7509.9314624096733"/>
    <n v="7834.3008375944337"/>
    <n v="10510.232421875"/>
    <n v="11230.730810709254"/>
    <n v="12984.527846278301"/>
    <n v="12984.527846278301"/>
    <n v="10340.672114064668"/>
    <n v="1.3194961300292689"/>
  </r>
  <r>
    <s v="Y62"/>
    <s v="North West"/>
    <n v="8"/>
    <s v="QYG"/>
    <s v="E54000008"/>
    <x v="3"/>
    <s v="01X"/>
    <s v="NHS St Helens CCG"/>
    <s v="U20349"/>
    <s v="NEWTON AND HAYDOCK PCN"/>
    <x v="27"/>
    <s v="N83005"/>
    <s v="Vista Road Surgery"/>
    <n v="7706.41650390625"/>
    <n v="10282.3740234375"/>
    <n v="11300.2529296875"/>
    <n v="9607.65625"/>
    <n v="7065.9892578125"/>
    <n v="10112.552285816108"/>
    <n v="0.95828640460968018"/>
    <n v="0.99967676401138306"/>
    <n v="7384.9541639530216"/>
    <n v="7703.9255127489159"/>
    <n v="9977.3515625"/>
    <n v="10584.459912365428"/>
    <n v="12328.604021429752"/>
    <n v="12328.604021429752"/>
    <n v="9818.3047792750476"/>
    <n v="1.2740428413515306"/>
  </r>
  <r>
    <s v="Y62"/>
    <s v="North West"/>
    <n v="8"/>
    <s v="QYG"/>
    <s v="E54000008"/>
    <x v="3"/>
    <s v="01X"/>
    <s v="NHS St Helens CCG"/>
    <s v="U67149"/>
    <s v="ST HELENS CENTRAL PCN"/>
    <x v="27"/>
    <s v="N83006"/>
    <s v="Phoenix Medical Centre"/>
    <n v="3357.66650390625"/>
    <n v="4379.115234375"/>
    <n v="4131.32080078125"/>
    <n v="4597.33203125"/>
    <n v="3521.15673828125"/>
    <n v="4360.1798159877371"/>
    <n v="0.95828640460968018"/>
    <n v="0.99967676401138306"/>
    <n v="3217.606161906675"/>
    <n v="3356.5811852544139"/>
    <n v="4305.64990234375"/>
    <n v="4910.4814716258616"/>
    <n v="5358.3264381962945"/>
    <n v="5358.3264381962945"/>
    <n v="4267.2862219933122"/>
    <n v="1.2709082980780928"/>
  </r>
  <r>
    <s v="Y62"/>
    <s v="North West"/>
    <n v="8"/>
    <s v="QYG"/>
    <s v="E54000008"/>
    <x v="3"/>
    <s v="01X"/>
    <s v="NHS St Helens CCG"/>
    <s v="U67149"/>
    <s v="ST HELENS CENTRAL PCN"/>
    <x v="27"/>
    <s v="N83007"/>
    <s v="Lingholme Health Centre"/>
    <n v="2374.083251953125"/>
    <n v="3276.76904296875"/>
    <n v="3032.80419921875"/>
    <n v="3528.3720703125"/>
    <n v="1915.353759765625"/>
    <n v="3242.10797223802"/>
    <n v="0.95828640460968018"/>
    <n v="0.99967676401138306"/>
    <n v="2275.0517037582176"/>
    <n v="2373.315862806121"/>
    <n v="3110.98095703125"/>
    <n v="3541.946118505035"/>
    <n v="3958.6815076918538"/>
    <n v="3958.6815076918538"/>
    <n v="3152.6311899578063"/>
    <n v="1.3279362412266633"/>
  </r>
  <r>
    <s v="Y62"/>
    <s v="North West"/>
    <n v="8"/>
    <s v="QYG"/>
    <s v="E54000008"/>
    <x v="3"/>
    <s v="01X"/>
    <s v="NHS St Helens CCG"/>
    <s v="U94009"/>
    <s v="ST HELENS SOUTH PCN"/>
    <x v="27"/>
    <s v="N83008"/>
    <s v="Berrymead Family Med.Ctr."/>
    <n v="8104.333984375"/>
    <n v="10381.8134765625"/>
    <n v="8673.8544921875"/>
    <n v="11416.73828125"/>
    <n v="8655.890625"/>
    <n v="10355.453162087762"/>
    <n v="0.95828640460968018"/>
    <n v="0.99967676401138306"/>
    <n v="7766.2730756427627"/>
    <n v="8101.7143719674787"/>
    <n v="10320.1162109375"/>
    <n v="13926.355207789607"/>
    <n v="13014.010380982603"/>
    <n v="13014.010380982603"/>
    <n v="10364.15153727343"/>
    <n v="1.2788406249366469"/>
  </r>
  <r>
    <s v="Y62"/>
    <s v="North West"/>
    <n v="8"/>
    <s v="QYG"/>
    <s v="E54000008"/>
    <x v="3"/>
    <s v="01X"/>
    <s v="NHS St Helens CCG"/>
    <s v="U94009"/>
    <s v="ST HELENS SOUTH PCN"/>
    <x v="27"/>
    <s v="N83010"/>
    <s v="Rainhill Village Surgery"/>
    <n v="6980.9169921875"/>
    <n v="8902.37109375"/>
    <n v="9773.900390625"/>
    <n v="6123.91357421875"/>
    <n v="4419.71240234375"/>
    <n v="8355.1518989562792"/>
    <n v="0.95828640460968018"/>
    <n v="0.99967676401138306"/>
    <n v="6689.7178453219822"/>
    <n v="6978.6605085820775"/>
    <n v="8434.4345703125"/>
    <n v="6429.4858742087363"/>
    <n v="9930.6817757146346"/>
    <n v="9930.6817757146346"/>
    <n v="7908.6375205561362"/>
    <n v="1.1328937916618789"/>
  </r>
  <r>
    <s v="Y62"/>
    <s v="North West"/>
    <n v="8"/>
    <s v="QYG"/>
    <s v="E54000008"/>
    <x v="3"/>
    <s v="01X"/>
    <s v="NHS St Helens CCG"/>
    <s v="U94009"/>
    <s v="ST HELENS SOUTH PCN"/>
    <x v="27"/>
    <s v="N83012"/>
    <s v="Mill Street Medical Ctr."/>
    <n v="11491.416015625"/>
    <n v="14178.4140625"/>
    <n v="13970.6171875"/>
    <n v="14329.8115234375"/>
    <n v="10196.630859375"/>
    <n v="14021.889921696738"/>
    <n v="0.95828640460968018"/>
    <n v="0.99967676401138306"/>
    <n v="11012.067737487378"/>
    <n v="11487.701576408581"/>
    <n v="14131.4072265625"/>
    <n v="15538.060649699892"/>
    <n v="17239.796312337363"/>
    <n v="17239.796312337363"/>
    <n v="13729.500455439274"/>
    <n v="1.1947614146743211"/>
  </r>
  <r>
    <s v="Y62"/>
    <s v="North West"/>
    <n v="8"/>
    <s v="QYG"/>
    <s v="E54000008"/>
    <x v="3"/>
    <s v="01X"/>
    <s v="NHS St Helens CCG"/>
    <s v="U67149"/>
    <s v="ST HELENS CENTRAL PCN"/>
    <x v="27"/>
    <s v="N83017"/>
    <s v="Hall Street Medical Centre"/>
    <n v="4148.41650390625"/>
    <n v="5710.31298828125"/>
    <n v="6599.31640625"/>
    <n v="6087.30859375"/>
    <n v="3567.735595703125"/>
    <n v="5734.5659506966986"/>
    <n v="0.95828640460968018"/>
    <n v="0.99967676401138306"/>
    <n v="3975.3711363517796"/>
    <n v="4147.075586396415"/>
    <n v="5892.048828125"/>
    <n v="6387.6798559447461"/>
    <n v="7069.9579393111126"/>
    <n v="7069.9579393111126"/>
    <n v="5630.4024124834996"/>
    <n v="1.3572413491224364"/>
  </r>
  <r>
    <s v="Y62"/>
    <s v="North West"/>
    <n v="8"/>
    <s v="QYG"/>
    <s v="E54000008"/>
    <x v="3"/>
    <s v="01X"/>
    <s v="NHS St Helens CCG"/>
    <s v="U94037"/>
    <s v="ST HELENS NORTH PCN"/>
    <x v="27"/>
    <s v="N83019"/>
    <s v="Billinge Medical Practice"/>
    <n v="9854.166015625"/>
    <n v="12691.7900390625"/>
    <n v="10689.24609375"/>
    <n v="8360.3828125"/>
    <n v="6929.9853515625"/>
    <n v="11674.223473061293"/>
    <n v="0.95828640460968018"/>
    <n v="0.99967676401138306"/>
    <n v="9443.1133215401787"/>
    <n v="9850.980794530944"/>
    <n v="11358.28125"/>
    <n v="7298.2458532368228"/>
    <n v="13612.720839572818"/>
    <n v="13612.720839572818"/>
    <n v="10840.955054262091"/>
    <n v="1.1001392748074688"/>
  </r>
  <r>
    <s v="Y62"/>
    <s v="North West"/>
    <n v="8"/>
    <s v="QYG"/>
    <s v="E54000008"/>
    <x v="3"/>
    <s v="01X"/>
    <s v="NHS St Helens CCG"/>
    <s v="U20349"/>
    <s v="NEWTON AND HAYDOCK PCN"/>
    <x v="27"/>
    <s v="N83020"/>
    <s v="Haydock Medical Centre"/>
    <n v="7428.1669921875"/>
    <n v="10531.154296875"/>
    <n v="9581.6103515625"/>
    <n v="7840.34619140625"/>
    <n v="6518.451171875"/>
    <n v="9899.8473431884977"/>
    <n v="0.95828640460968018"/>
    <n v="0.99967676401138306"/>
    <n v="7118.3114397836616"/>
    <n v="7425.7659412861685"/>
    <n v="9357.853515625"/>
    <n v="7878.7816037381681"/>
    <n v="11711.759445558575"/>
    <n v="11711.759445558575"/>
    <n v="9327.0595387905105"/>
    <n v="1.2556340680816884"/>
  </r>
  <r>
    <s v="Y62"/>
    <s v="North West"/>
    <n v="8"/>
    <s v="QYG"/>
    <s v="E54000008"/>
    <x v="3"/>
    <s v="01X"/>
    <s v="NHS St Helens CCG"/>
    <s v="U94009"/>
    <s v="ST HELENS SOUTH PCN"/>
    <x v="27"/>
    <s v="N83021"/>
    <s v="Four Acre Health Centre"/>
    <n v="8379.8330078125"/>
    <n v="10203.3232421875"/>
    <n v="9468.0791015625"/>
    <n v="10817.884765625"/>
    <n v="8595.82421875"/>
    <n v="10181.291451854673"/>
    <n v="0.95828640460968018"/>
    <n v="0.99967676401138306"/>
    <n v="8030.2800442861626"/>
    <n v="8377.1243442057748"/>
    <n v="10571.712890625"/>
    <n v="11019.408043363239"/>
    <n v="12528.202578766677"/>
    <n v="12528.202578766677"/>
    <n v="9977.2619058103082"/>
    <n v="1.1906277722370515"/>
  </r>
  <r>
    <s v="Y62"/>
    <s v="North West"/>
    <n v="8"/>
    <s v="QYG"/>
    <s v="E54000008"/>
    <x v="3"/>
    <s v="01X"/>
    <s v="NHS St Helens CCG"/>
    <s v=""/>
    <s v=""/>
    <x v="27"/>
    <s v="N83022"/>
    <s v="Lime Grove Surgery"/>
    <n v="8019.5"/>
    <n v="10786.0966796875"/>
    <n v="10552.7412109375"/>
    <n v="8623.5751953125"/>
    <n v="8039.837890625"/>
    <n v="10332.652744299474"/>
    <n v="0.95828640460968018"/>
    <n v="0.99967676401138306"/>
    <n v="7684.9778217673302"/>
    <n v="8016.9078089892864"/>
    <n v="10224.498046875"/>
    <n v="10404.175697905317"/>
    <n v="12551.113045854288"/>
    <n v="12551.113045854288"/>
    <n v="9995.5074385657372"/>
    <n v="1.246400329018734"/>
  </r>
  <r>
    <s v="Y62"/>
    <s v="North West"/>
    <n v="8"/>
    <s v="QYG"/>
    <s v="E54000008"/>
    <x v="3"/>
    <s v="01X"/>
    <s v="NHS St Helens CCG"/>
    <s v="U94009"/>
    <s v="ST HELENS SOUTH PCN"/>
    <x v="27"/>
    <s v="N83023"/>
    <s v="Park House Surgery"/>
    <n v="6740.1669921875"/>
    <n v="8972.291015625"/>
    <n v="9001.4658203125"/>
    <n v="9269.205078125"/>
    <n v="6719.06201171875"/>
    <n v="8924.785236491125"/>
    <n v="0.95828640460968018"/>
    <n v="0.99967676401138306"/>
    <n v="6459.0103934122017"/>
    <n v="6737.988327646337"/>
    <n v="9164.232421875"/>
    <n v="11632.556026872704"/>
    <n v="11207.849985291037"/>
    <n v="11207.849985291037"/>
    <n v="8925.7540338471463"/>
    <n v="1.324263040395431"/>
  </r>
  <r>
    <s v="Y62"/>
    <s v="North West"/>
    <n v="8"/>
    <s v="QYG"/>
    <s v="E54000008"/>
    <x v="3"/>
    <s v="01X"/>
    <s v="NHS St Helens CCG"/>
    <s v="U67149"/>
    <s v="ST HELENS CENTRAL PCN"/>
    <x v="27"/>
    <s v="N83026"/>
    <s v="Parkfield Surgery"/>
    <n v="2630.83349609375"/>
    <n v="3495.304931640625"/>
    <n v="3781.724853515625"/>
    <n v="3302.606689453125"/>
    <n v="2329.59716796875"/>
    <n v="3436.2343838619636"/>
    <n v="0.95828640460968018"/>
    <n v="0.99967676401138306"/>
    <n v="2521.0919720983948"/>
    <n v="2629.9831160277536"/>
    <n v="3740.9248046875"/>
    <n v="3949.2837373810121"/>
    <n v="4279.8423987810611"/>
    <n v="4279.8423987810611"/>
    <n v="3408.3986317879085"/>
    <n v="1.2955584748516711"/>
  </r>
  <r>
    <s v="Y62"/>
    <s v="North West"/>
    <n v="8"/>
    <s v="QYG"/>
    <s v="E54000008"/>
    <x v="3"/>
    <s v="01X"/>
    <s v="NHS St Helens CCG"/>
    <s v="U67149"/>
    <s v="ST HELENS CENTRAL PCN"/>
    <x v="27"/>
    <s v="N83027"/>
    <s v="Central Surgery"/>
    <n v="6484.25"/>
    <n v="9173.05078125"/>
    <n v="8869.5986328125"/>
    <n v="8280.3447265625"/>
    <n v="6011.24755859375"/>
    <n v="8888.0878128759978"/>
    <n v="0.95828640460968018"/>
    <n v="0.99967676401138306"/>
    <n v="6213.7686190903187"/>
    <n v="6482.1540570408106"/>
    <n v="8267.9521484375"/>
    <n v="8504.7734072708772"/>
    <n v="10670.576663155302"/>
    <n v="10670.576663155302"/>
    <n v="8497.8780782780486"/>
    <n v="1.3105414008216909"/>
  </r>
  <r>
    <s v="Y62"/>
    <s v="North West"/>
    <n v="8"/>
    <s v="QYG"/>
    <s v="E54000008"/>
    <x v="3"/>
    <s v="01X"/>
    <s v="NHS St Helens CCG"/>
    <s v="U94009"/>
    <s v="ST HELENS SOUTH PCN"/>
    <x v="27"/>
    <s v="N83035"/>
    <s v="The Spinney Medical Ctr."/>
    <n v="7325.083984375"/>
    <n v="9304.375"/>
    <n v="8245.177734375"/>
    <n v="10523.8681640625"/>
    <n v="6856.03857421875"/>
    <n v="9317.1876801362287"/>
    <n v="0.95828640460968018"/>
    <n v="0.99967676401138306"/>
    <n v="7019.5283948506694"/>
    <n v="7322.7162536116084"/>
    <n v="8523.7275390625"/>
    <n v="9498.375172801092"/>
    <n v="11237.06402472857"/>
    <n v="11237.06402472857"/>
    <n v="8949.0196316823021"/>
    <n v="1.2216951574577559"/>
  </r>
  <r>
    <s v="Y62"/>
    <s v="North West"/>
    <n v="8"/>
    <s v="QYG"/>
    <s v="E54000008"/>
    <x v="3"/>
    <s v="01X"/>
    <s v="NHS St Helens CCG"/>
    <s v="U94037"/>
    <s v="ST HELENS NORTH PCN"/>
    <x v="27"/>
    <s v="N83041"/>
    <s v="Rainford Health Centre"/>
    <n v="4872.08349609375"/>
    <n v="5355.41259765625"/>
    <n v="5452.13720703125"/>
    <n v="3529.12744140625"/>
    <n v="2774.8623046875"/>
    <n v="4980.4299436735791"/>
    <n v="0.95828640460968018"/>
    <n v="0.99967676401138306"/>
    <n v="4668.8513764298405"/>
    <n v="4870.5086633682658"/>
    <n v="5758.29541015625"/>
    <n v="2996.21824592144"/>
    <n v="5917.4109323762414"/>
    <n v="5917.4109323762414"/>
    <n v="4712.5322491740071"/>
    <n v="0.9672519473347152"/>
  </r>
  <r>
    <s v="Y62"/>
    <s v="North West"/>
    <n v="8"/>
    <s v="QYG"/>
    <s v="E54000008"/>
    <x v="3"/>
    <s v="01X"/>
    <s v="NHS St Helens CCG"/>
    <s v="U20349"/>
    <s v="NEWTON AND HAYDOCK PCN"/>
    <x v="27"/>
    <s v="N83045"/>
    <s v="Newton Medical Centre"/>
    <n v="4621.75"/>
    <n v="5395.056640625"/>
    <n v="4211.6474609375"/>
    <n v="6480.73291015625"/>
    <n v="5968.56982421875"/>
    <n v="5505.7418552560384"/>
    <n v="0.95828640460968018"/>
    <n v="0.99967676401138306"/>
    <n v="4428.9601905047894"/>
    <n v="4620.2560840696096"/>
    <n v="4939.75048828125"/>
    <n v="6549.0412509044654"/>
    <n v="6740.7991620305384"/>
    <n v="6740.7991620305384"/>
    <n v="5368.2655808927811"/>
    <n v="1.1615222763872519"/>
  </r>
  <r>
    <s v="Y62"/>
    <s v="North West"/>
    <n v="8"/>
    <s v="QYG"/>
    <s v="E54000008"/>
    <x v="3"/>
    <s v="01X"/>
    <s v="NHS St Helens CCG"/>
    <s v="U94037"/>
    <s v="ST HELENS NORTH PCN"/>
    <x v="27"/>
    <s v="N83049"/>
    <s v="Kenneth Macrae Med Centre"/>
    <n v="3812.25"/>
    <n v="5185.41845703125"/>
    <n v="5214.89453125"/>
    <n v="3974.06982421875"/>
    <n v="1810.1307373046875"/>
    <n v="4865.1648081297244"/>
    <n v="0.95828640460968018"/>
    <n v="0.99967676401138306"/>
    <n v="3653.2273459732533"/>
    <n v="3811.0177436023951"/>
    <n v="4522.05712890625"/>
    <n v="2495.8212738917673"/>
    <n v="5577.9219269148443"/>
    <n v="5577.9219269148443"/>
    <n v="4442.168587640298"/>
    <n v="1.1652353826848445"/>
  </r>
  <r>
    <s v="Y62"/>
    <s v="North West"/>
    <n v="8"/>
    <s v="QYG"/>
    <s v="E54000008"/>
    <x v="3"/>
    <s v="01X"/>
    <s v="NHS St Helens CCG"/>
    <s v="U94009"/>
    <s v="ST HELENS SOUTH PCN"/>
    <x v="27"/>
    <s v="N83050"/>
    <s v="The Bowery Medical Centre"/>
    <n v="3822.083251953125"/>
    <n v="5111.892578125"/>
    <n v="4425.384765625"/>
    <n v="6184.82861328125"/>
    <n v="3556.127197265625"/>
    <n v="5163.8318527108404"/>
    <n v="0.95828640460968018"/>
    <n v="0.99967676401138306"/>
    <n v="3662.6504176330345"/>
    <n v="3820.8478170946037"/>
    <n v="4559.3271484375"/>
    <n v="5213.7786342289037"/>
    <n v="6199.3162410055556"/>
    <n v="6199.3162410055556"/>
    <n v="4937.0371675092156"/>
    <n v="1.2917136655739607"/>
  </r>
  <r>
    <s v="Y62"/>
    <s v="North West"/>
    <n v="8"/>
    <s v="QYG"/>
    <s v="E54000008"/>
    <x v="3"/>
    <s v="01X"/>
    <s v="NHS St Helens CCG"/>
    <s v="U94009"/>
    <s v="ST HELENS SOUTH PCN"/>
    <x v="27"/>
    <s v="N83053"/>
    <s v="Longton Medical Centre"/>
    <n v="5325.0830078125"/>
    <n v="6134.32568359375"/>
    <n v="4900.90185546875"/>
    <n v="4519.64501953125"/>
    <n v="4314.77490234375"/>
    <n v="5737.4429833592349"/>
    <n v="0.95828640460968018"/>
    <n v="0.99967676401138306"/>
    <n v="5102.9546498047421"/>
    <n v="5323.3617493420024"/>
    <n v="5618.52490234375"/>
    <n v="5342.3159019722571"/>
    <n v="6908.4349814885436"/>
    <n v="6908.4349814885436"/>
    <n v="5501.768089733303"/>
    <n v="1.0331797798572504"/>
  </r>
  <r>
    <s v="Y62"/>
    <s v="North West"/>
    <n v="8"/>
    <s v="QYG"/>
    <s v="E54000008"/>
    <x v="3"/>
    <s v="01X"/>
    <s v="NHS St Helens CCG"/>
    <s v="U94037"/>
    <s v="ST HELENS NORTH PCN"/>
    <x v="27"/>
    <s v="N83054"/>
    <s v="Bethany Medical Centre"/>
    <n v="3978.833251953125"/>
    <n v="4543.97314453125"/>
    <n v="3943.824951171875"/>
    <n v="4382.35400390625"/>
    <n v="3975.13818359375"/>
    <n v="4457.5628435457693"/>
    <n v="0.95828640460968018"/>
    <n v="0.99967676401138306"/>
    <n v="3812.8618115556019"/>
    <n v="3977.547149853388"/>
    <n v="4503.85888671875"/>
    <n v="4995.9511398357809"/>
    <n v="5488.9529886411128"/>
    <n v="5488.9529886411128"/>
    <n v="4371.3151357538036"/>
    <n v="1.0986424559531409"/>
  </r>
  <r>
    <s v="Y62"/>
    <s v="North West"/>
    <n v="8"/>
    <s v="QYG"/>
    <s v="E54000008"/>
    <x v="3"/>
    <s v="01X"/>
    <s v="NHS St Helens CCG"/>
    <s v="U94009"/>
    <s v="ST HELENS SOUTH PCN"/>
    <x v="27"/>
    <s v="N83060"/>
    <s v="Holly Bank Surgery"/>
    <n v="3750.08349609375"/>
    <n v="5724.06494140625"/>
    <n v="5922.95849609375"/>
    <n v="4778.73583984375"/>
    <n v="3457.6650390625"/>
    <n v="5500.7390749657634"/>
    <n v="0.95828640460968018"/>
    <n v="0.99967676401138306"/>
    <n v="3593.6540304577793"/>
    <n v="3748.8713341474941"/>
    <n v="5517.80615234375"/>
    <n v="6129.6856173898705"/>
    <n v="6763.7384493457994"/>
    <n v="6763.7384493457994"/>
    <n v="5386.5340656205817"/>
    <n v="1.4363771023315695"/>
  </r>
  <r>
    <s v="Y62"/>
    <s v="North West"/>
    <n v="8"/>
    <s v="QYG"/>
    <s v="E54000008"/>
    <x v="3"/>
    <s v="01X"/>
    <s v="NHS St Helens CCG"/>
    <s v="U94009"/>
    <s v="ST HELENS SOUTH PCN"/>
    <x v="27"/>
    <s v="N83604"/>
    <s v="Cornerstone Surgery"/>
    <n v="2609.9169921875"/>
    <n v="3504.871826171875"/>
    <n v="3045.820068359375"/>
    <n v="3854.509765625"/>
    <n v="2256.706787109375"/>
    <n v="3475.8245243987008"/>
    <n v="0.95828640460968018"/>
    <n v="0.99967676401138306"/>
    <n v="2501.0479707730701"/>
    <n v="2609.0733730883221"/>
    <n v="3395.330078125"/>
    <n v="4098.1469525267139"/>
    <n v="4288.7983319946234"/>
    <n v="4288.7983319946234"/>
    <n v="3415.5309950076812"/>
    <n v="1.3086741858962174"/>
  </r>
  <r>
    <s v="Y62"/>
    <s v="North West"/>
    <n v="8"/>
    <s v="QYG"/>
    <s v="E54000008"/>
    <x v="3"/>
    <s v="01X"/>
    <s v="NHS St Helens CCG"/>
    <s v="U94009"/>
    <s v="ST HELENS SOUTH PCN"/>
    <x v="27"/>
    <s v="N83614"/>
    <s v="Eccleston Medical Centre"/>
    <n v="3049.66650390625"/>
    <n v="3315.67236328125"/>
    <n v="3086.82470703125"/>
    <n v="2164.15478515625"/>
    <n v="2239.5185546875"/>
    <n v="3083.5998216518301"/>
    <n v="0.95828640460968018"/>
    <n v="0.99967676401138306"/>
    <n v="2922.4539492868935"/>
    <n v="3048.6807419389079"/>
    <n v="3105.612060546875"/>
    <n v="2756.963209561548"/>
    <n v="3710.7614928190246"/>
    <n v="3710.7614928190246"/>
    <n v="2955.1916207516938"/>
    <n v="0.96902124116405997"/>
  </r>
  <r>
    <s v="Y62"/>
    <s v="North West"/>
    <n v="8"/>
    <s v="QYG"/>
    <s v="E54000008"/>
    <x v="3"/>
    <s v="01X"/>
    <s v="NHS St Helens CCG"/>
    <s v="U94037"/>
    <s v="ST HELENS NORTH PCN"/>
    <x v="27"/>
    <s v="N83620"/>
    <s v="Sandfield Medical Centre"/>
    <n v="3011.000244140625"/>
    <n v="3494.194091796875"/>
    <n v="3267.492431640625"/>
    <n v="4203.88916015625"/>
    <n v="2931.51953125"/>
    <n v="3562.5639837253561"/>
    <n v="0.95828640460968018"/>
    <n v="0.99967676401138306"/>
    <n v="2885.4005982363888"/>
    <n v="3010.0269804999843"/>
    <n v="3607.40966796875"/>
    <n v="4037.2322100502038"/>
    <n v="4393.3307167089361"/>
    <n v="4393.3307167089361"/>
    <n v="3498.7789288893737"/>
    <n v="1.1619988858180801"/>
  </r>
  <r>
    <s v="Y62"/>
    <s v="North West"/>
    <n v="8"/>
    <s v="QYG"/>
    <s v="E54000008"/>
    <x v="3"/>
    <s v="01X"/>
    <s v="NHS St Helens CCG"/>
    <s v="U20349"/>
    <s v="NEWTON AND HAYDOCK PCN"/>
    <x v="27"/>
    <s v="N83624"/>
    <s v="Dr Rahil's Surgery"/>
    <n v="2951.5830078125"/>
    <n v="3593.850341796875"/>
    <n v="2942.33251953125"/>
    <n v="2886.34765625"/>
    <n v="2927.293212890625"/>
    <n v="3418.2704574226332"/>
    <n v="0.95828640460968018"/>
    <n v="0.99967676401138306"/>
    <n v="2828.4618684636662"/>
    <n v="2950.6289499609848"/>
    <n v="3483.95654296875"/>
    <n v="3393.1679984836042"/>
    <n v="4160.0731903534033"/>
    <n v="4160.0731903534033"/>
    <n v="3313.0163330725595"/>
    <n v="1.1224540608559499"/>
  </r>
  <r>
    <s v="Y62"/>
    <s v="North West"/>
    <n v="8"/>
    <s v="QYG"/>
    <s v="E54000008"/>
    <x v="3"/>
    <s v="01X"/>
    <s v="NHS St Helens CCG"/>
    <s v="U20349"/>
    <s v="NEWTON AND HAYDOCK PCN"/>
    <x v="27"/>
    <s v="N83628"/>
    <s v="Newton Community Hospital Practice"/>
    <n v="3422"/>
    <n v="3977.232177734375"/>
    <n v="2918.707275390625"/>
    <n v="4658.5966796875"/>
    <n v="4509.4169921875"/>
    <n v="4033.6172092475404"/>
    <n v="0.95828640460968018"/>
    <n v="0.99967676401138306"/>
    <n v="3279.2560765743256"/>
    <n v="3420.8938864469528"/>
    <n v="3609.827392578125"/>
    <n v="4606.7910450878744"/>
    <n v="4913.9692401132133"/>
    <n v="4913.9692401132133"/>
    <n v="3913.4071944845327"/>
    <n v="1.1436023362023766"/>
  </r>
  <r>
    <s v="Y62"/>
    <s v="North West"/>
    <n v="8"/>
    <s v="QYG"/>
    <s v="E54000008"/>
    <x v="3"/>
    <s v="01X"/>
    <s v="NHS St Helens CCG"/>
    <s v="U94009"/>
    <s v="ST HELENS SOUTH PCN"/>
    <x v="27"/>
    <s v="N83635"/>
    <s v="The Crossroads Surgery"/>
    <n v="2748.41650390625"/>
    <n v="3545.492919921875"/>
    <n v="3299.3515625"/>
    <n v="2556.9775390625"/>
    <n v="2071.898193359375"/>
    <n v="3320.1802659646783"/>
    <n v="0.95828640460968018"/>
    <n v="0.99967676401138306"/>
    <n v="2633.7701698982273"/>
    <n v="2747.5281167804787"/>
    <n v="3141.78173828125"/>
    <n v="2687.8914689344456"/>
    <n v="3933.8462407005968"/>
    <n v="3933.8462407005968"/>
    <n v="3132.8527770757814"/>
    <n v="1.1398755511121195"/>
  </r>
  <r>
    <s v="Y62"/>
    <s v="North West"/>
    <n v="8"/>
    <s v="QYG"/>
    <s v="E54000008"/>
    <x v="3"/>
    <s v="01X"/>
    <s v="NHS St Helens CCG"/>
    <s v="U67149"/>
    <s v="ST HELENS CENTRAL PCN"/>
    <x v="27"/>
    <s v="N83637"/>
    <s v="Newholme Surgery"/>
    <n v="3465.25"/>
    <n v="4680.47509765625"/>
    <n v="4121.8193359375"/>
    <n v="4321.17529296875"/>
    <n v="3689.609619140625"/>
    <n v="4549.5204337922787"/>
    <n v="0.95828640460968018"/>
    <n v="0.99967676401138306"/>
    <n v="3320.7019635736942"/>
    <n v="3464.1299064904451"/>
    <n v="4335.52978515625"/>
    <n v="5148.1793761116351"/>
    <n v="5572.5982917073297"/>
    <n v="5572.5982917073297"/>
    <n v="4437.9289289644084"/>
    <n v="1.280695167437965"/>
  </r>
  <r>
    <s v="Y62"/>
    <s v="North West"/>
    <n v="8"/>
    <s v="QYG"/>
    <s v="E54000008"/>
    <x v="3"/>
    <s v="01X"/>
    <s v="NHS St Helens CCG"/>
    <s v="U94037"/>
    <s v="ST HELENS NORTH PCN"/>
    <x v="27"/>
    <s v="Y00475"/>
    <s v="Garswood Surgery"/>
    <n v="4972.08349609375"/>
    <n v="5772.935546875"/>
    <n v="3996.686279296875"/>
    <n v="3796.5498046875"/>
    <n v="4581.39794921875"/>
    <n v="5313.1967693396809"/>
    <n v="0.95828640460968018"/>
    <n v="0.99967676401138306"/>
    <n v="4764.6800168908085"/>
    <n v="4970.4763397694041"/>
    <n v="4868.56640625"/>
    <n v="3928.4359890124624"/>
    <n v="6228.2438977443408"/>
    <n v="6228.2438977443408"/>
    <n v="4960.0746947035313"/>
    <n v="0.99758475468087915"/>
  </r>
  <r>
    <s v="Y62"/>
    <s v="North West"/>
    <n v="8"/>
    <s v="QYG"/>
    <s v="E54000008"/>
    <x v="3"/>
    <s v="01X"/>
    <s v="NHS St Helens CCG"/>
    <s v="U67149"/>
    <s v="ST HELENS CENTRAL PCN"/>
    <x v="27"/>
    <s v="Y02510"/>
    <s v="Marshalls Cross Medical Centre"/>
    <n v="5043.2490234375"/>
    <n v="6919.94677734375"/>
    <n v="8070.43212890625"/>
    <n v="5972.47802734375"/>
    <n v="6463.74267578125"/>
    <n v="6832.7482067719784"/>
    <n v="0.95828640460968018"/>
    <n v="0.99967676401138306"/>
    <n v="4832.8769742212025"/>
    <n v="5041.6188638535677"/>
    <n v="5901.181640625"/>
    <n v="7694.4607473409806"/>
    <n v="8281.657760865919"/>
    <n v="8281.657760865919"/>
    <n v="6595.3809395202215"/>
    <n v="1.3077642822849904"/>
  </r>
  <r>
    <s v="Y62"/>
    <s v="North West"/>
    <n v="7"/>
    <s v="QOP"/>
    <s v="E54000007"/>
    <x v="2"/>
    <s v="01Y"/>
    <s v="NHS Tameside and Glossop CCG"/>
    <s v="U60978"/>
    <s v="GLOSSOP PCN"/>
    <x v="28"/>
    <s v="C81077"/>
    <s v="Howard Street Medical Practice"/>
    <n v="3500.08349609375"/>
    <n v="4027.19287109375"/>
    <n v="3667.904296875"/>
    <n v="3553.496826171875"/>
    <n v="2996.888671875"/>
    <n v="3890.239405009082"/>
    <n v="0.9675142765045166"/>
    <n v="0.99887168407440186"/>
    <n v="3386.3807514285436"/>
    <n v="3496.1342961441842"/>
    <n v="3818.738525390625"/>
    <n v="3446.0674328207374"/>
    <n v="4700.123633429911"/>
    <n v="4700.123633429911"/>
    <n v="3743.1039437291279"/>
    <n v="1.0694327572203919"/>
  </r>
  <r>
    <s v="Y62"/>
    <s v="North West"/>
    <n v="7"/>
    <s v="QOP"/>
    <s v="E54000007"/>
    <x v="2"/>
    <s v="01Y"/>
    <s v="NHS Tameside and Glossop CCG"/>
    <s v="U60978"/>
    <s v="GLOSSOP PCN"/>
    <x v="28"/>
    <s v="C81081"/>
    <s v="Manor House Surgery"/>
    <n v="13429.75"/>
    <n v="15178.556640625"/>
    <n v="13090.046875"/>
    <n v="11259.49609375"/>
    <n v="11469.2802734375"/>
    <n v="14302.778603037532"/>
    <n v="0.9675142765045166"/>
    <n v="0.99887168407440186"/>
    <n v="12993.474854886532"/>
    <n v="13414.596999198198"/>
    <n v="13743.751953125"/>
    <n v="12661.543532782358"/>
    <n v="17239.062653524546"/>
    <n v="17239.062653524546"/>
    <n v="13728.916181192513"/>
    <n v="1.0222763775343928"/>
  </r>
  <r>
    <s v="Y62"/>
    <s v="North West"/>
    <n v="7"/>
    <s v="QOP"/>
    <s v="E54000007"/>
    <x v="2"/>
    <s v="01Y"/>
    <s v="NHS Tameside and Glossop CCG"/>
    <s v="U60978"/>
    <s v="GLOSSOP PCN"/>
    <x v="28"/>
    <s v="C81106"/>
    <s v="Lambgates Health Centre"/>
    <n v="6504.8330078125"/>
    <n v="6911.43115234375"/>
    <n v="5402.97021484375"/>
    <n v="5810.67529296875"/>
    <n v="6084.02392578125"/>
    <n v="6615.2558155334345"/>
    <n v="0.9675142765045166"/>
    <n v="0.99887168407440186"/>
    <n v="6293.5188013364095"/>
    <n v="6497.4935011364287"/>
    <n v="6418.0830078125"/>
    <n v="6247.782911136318"/>
    <n v="8029.6501738513443"/>
    <n v="8029.6501738513443"/>
    <n v="6394.6860926666823"/>
    <n v="0.98306691116996736"/>
  </r>
  <r>
    <s v="Y62"/>
    <s v="North West"/>
    <n v="7"/>
    <s v="QOP"/>
    <s v="E54000007"/>
    <x v="2"/>
    <s v="01Y"/>
    <s v="NHS Tameside and Glossop CCG"/>
    <s v="U60978"/>
    <s v="GLOSSOP PCN"/>
    <x v="28"/>
    <s v="C81615"/>
    <s v="Cottage Lane Surgery"/>
    <n v="2172.25"/>
    <n v="2452.647216796875"/>
    <n v="2141.0703125"/>
    <n v="3043.63037109375"/>
    <n v="2035.5767822265625"/>
    <n v="2503.8496731652749"/>
    <n v="0.9675142765045166"/>
    <n v="0.99887168407440186"/>
    <n v="2101.6828871369362"/>
    <n v="2169.7990157306194"/>
    <n v="2401.2275390625"/>
    <n v="2336.6066749577503"/>
    <n v="3031.9336727231362"/>
    <n v="3031.9336727231362"/>
    <n v="2414.5839072776266"/>
    <n v="1.1115589399367598"/>
  </r>
  <r>
    <s v="Y62"/>
    <s v="North West"/>
    <n v="7"/>
    <s v="QOP"/>
    <s v="E54000007"/>
    <x v="2"/>
    <s v="01Y"/>
    <s v="NHS Tameside and Glossop CCG"/>
    <s v="U60978"/>
    <s v="GLOSSOP PCN"/>
    <x v="28"/>
    <s v="C81640"/>
    <s v="Simmondley Medical Practice"/>
    <n v="3674"/>
    <n v="3519.80859375"/>
    <n v="2210.17431640625"/>
    <n v="2075.734130859375"/>
    <n v="3123.4716796875"/>
    <n v="3202.8962794412382"/>
    <n v="0.9675142765045166"/>
    <n v="0.99887168407440186"/>
    <n v="3554.647451877594"/>
    <n v="3669.8545672893524"/>
    <n v="3241.100830078125"/>
    <n v="2848.2006683924851"/>
    <n v="3884.2488180398636"/>
    <n v="3884.2488180398636"/>
    <n v="3093.3541760092571"/>
    <n v="0.84195813173904654"/>
  </r>
  <r>
    <s v="Y62"/>
    <s v="North West"/>
    <n v="7"/>
    <s v="QOP"/>
    <s v="E54000007"/>
    <x v="2"/>
    <s v="01Y"/>
    <s v="NHS Tameside and Glossop CCG"/>
    <s v="U60978"/>
    <s v="GLOSSOP PCN"/>
    <x v="28"/>
    <s v="C81660"/>
    <s v="Hadfield Medical Centre"/>
    <n v="3198.0830078125"/>
    <n v="3502.41064453125"/>
    <n v="2798.993408203125"/>
    <n v="3170.463623046875"/>
    <n v="2924.717529296875"/>
    <n v="3383.4832063145013"/>
    <n v="0.9675142765045166"/>
    <n v="0.99887168407440186"/>
    <n v="3094.1909675050993"/>
    <n v="3194.4745598234003"/>
    <n v="3238.075439453125"/>
    <n v="3010.9722872413136"/>
    <n v="4078.2300242850274"/>
    <n v="4078.2300242850274"/>
    <n v="3247.8377331951224"/>
    <n v="1.0155576716617667"/>
  </r>
  <r>
    <s v="Y62"/>
    <s v="North West"/>
    <n v="7"/>
    <s v="QOP"/>
    <s v="E54000007"/>
    <x v="2"/>
    <s v="01Y"/>
    <s v="NHS Tameside and Glossop CCG"/>
    <s v="U02275"/>
    <s v="HYDE PCN"/>
    <x v="28"/>
    <s v="P89002"/>
    <s v="The Brooke Surgery"/>
    <n v="10364.583984375"/>
    <n v="12143.857421875"/>
    <n v="11574.607421875"/>
    <n v="11489.138671875"/>
    <n v="11191.8642578125"/>
    <n v="11969.572567683037"/>
    <n v="0.9675142765045166"/>
    <n v="0.99887168407440186"/>
    <n v="10027.882974912878"/>
    <n v="10352.88945920323"/>
    <n v="11703.6474609375"/>
    <n v="14599.613887078756"/>
    <n v="14944.649918288569"/>
    <n v="14944.649918288569"/>
    <n v="11901.682255531527"/>
    <n v="1.1483029394593898"/>
  </r>
  <r>
    <s v="Y62"/>
    <s v="North West"/>
    <n v="7"/>
    <s v="QOP"/>
    <s v="E54000007"/>
    <x v="2"/>
    <s v="01Y"/>
    <s v="NHS Tameside and Glossop CCG"/>
    <s v="U38271"/>
    <s v="ASHTON PCN"/>
    <x v="28"/>
    <s v="P89003"/>
    <s v="Albion Medical Practice"/>
    <n v="9508.8330078125"/>
    <n v="12127.267578125"/>
    <n v="12195.3544921875"/>
    <n v="11585.4677734375"/>
    <n v="10362.6806640625"/>
    <n v="11976.928918015015"/>
    <n v="0.9675142765045166"/>
    <n v="0.99887168407440186"/>
    <n v="9199.9316879559774"/>
    <n v="9498.1040400959319"/>
    <n v="11999.7294921875"/>
    <n v="17052.76001094827"/>
    <n v="15292.492970807145"/>
    <n v="15292.492970807145"/>
    <n v="12178.698947692646"/>
    <n v="1.2807774558335994"/>
  </r>
  <r>
    <s v="Y62"/>
    <s v="North West"/>
    <n v="7"/>
    <s v="QOP"/>
    <s v="E54000007"/>
    <x v="2"/>
    <s v="01Y"/>
    <s v="NHS Tameside and Glossop CCG"/>
    <s v="U02275"/>
    <s v="HYDE PCN"/>
    <x v="28"/>
    <s v="P89004"/>
    <s v="Awburn House Medical Practice"/>
    <n v="7125"/>
    <n v="8089.06396484375"/>
    <n v="8233.412109375"/>
    <n v="6177.4697265625"/>
    <n v="5505.98193359375"/>
    <n v="7704.2463154983952"/>
    <n v="0.9675142765045166"/>
    <n v="0.99887168407440186"/>
    <n v="6893.5392200946808"/>
    <n v="7116.9607490301132"/>
    <n v="8513.3359375"/>
    <n v="9127.8172913378603"/>
    <n v="9719.6340116879473"/>
    <n v="9719.6340116879473"/>
    <n v="7740.5624273341682"/>
    <n v="1.086394726643392"/>
  </r>
  <r>
    <s v="Y62"/>
    <s v="North West"/>
    <n v="7"/>
    <s v="QOP"/>
    <s v="E54000007"/>
    <x v="2"/>
    <s v="01Y"/>
    <s v="NHS Tameside and Glossop CCG"/>
    <s v="U01630"/>
    <s v="STALYBRIDGE PCN"/>
    <x v="28"/>
    <s v="P89005"/>
    <s v="Lockside Medical Centre"/>
    <n v="7743.0830078125"/>
    <n v="8128.9931640625"/>
    <n v="6691.6728515625"/>
    <n v="6833.416015625"/>
    <n v="8225.1357421875"/>
    <n v="7846.6614340103215"/>
    <n v="0.9675142765045166"/>
    <n v="0.99887168407440186"/>
    <n v="7491.5433542181272"/>
    <n v="7734.3463639415568"/>
    <n v="7765.08056640625"/>
    <n v="9492.9456680051717"/>
    <n v="9800.0685379585411"/>
    <n v="9800.0685379585411"/>
    <n v="7804.6192088098796"/>
    <n v="1.0079472480064195"/>
  </r>
  <r>
    <s v="Y62"/>
    <s v="North West"/>
    <n v="7"/>
    <s v="QOP"/>
    <s v="E54000007"/>
    <x v="2"/>
    <s v="01Y"/>
    <s v="NHS Tameside and Glossop CCG"/>
    <s v="U01630"/>
    <s v="STALYBRIDGE PCN"/>
    <x v="28"/>
    <s v="P89007"/>
    <s v="Staveleigh Medical Centre"/>
    <n v="6599.91650390625"/>
    <n v="7992.69140625"/>
    <n v="8108.76953125"/>
    <n v="7070.70556640625"/>
    <n v="6299.3818359375"/>
    <n v="7791.4273552679533"/>
    <n v="0.9675142765045166"/>
    <n v="0.99887168407440186"/>
    <n v="6385.5134412670741"/>
    <n v="6592.4697130072745"/>
    <n v="7790.12109375"/>
    <n v="9770.5347942272801"/>
    <n v="9784.1131257018278"/>
    <n v="9784.1131257018278"/>
    <n v="7791.9125714531201"/>
    <n v="1.1806077496346159"/>
  </r>
  <r>
    <s v="Y62"/>
    <s v="North West"/>
    <n v="7"/>
    <s v="QOP"/>
    <s v="E54000007"/>
    <x v="2"/>
    <s v="01Y"/>
    <s v="NHS Tameside and Glossop CCG"/>
    <s v="U38271"/>
    <s v="ASHTON PCN"/>
    <x v="28"/>
    <s v="P89008"/>
    <s v="Ashton Medical Group"/>
    <n v="9981.416015625"/>
    <n v="12721.6103515625"/>
    <n v="12813.2900390625"/>
    <n v="12086.38671875"/>
    <n v="6811.8701171875"/>
    <n v="12386.094646985837"/>
    <n v="0.9675142765045166"/>
    <n v="0.99887168407440186"/>
    <n v="9657.1624948480166"/>
    <n v="9970.1538249745499"/>
    <n v="12007.9814453125"/>
    <n v="17379.545721597726"/>
    <n v="15728.91798592857"/>
    <n v="15728.91798592857"/>
    <n v="12526.260910451263"/>
    <n v="1.2549583035956562"/>
  </r>
  <r>
    <s v="Y62"/>
    <s v="North West"/>
    <n v="7"/>
    <s v="QOP"/>
    <s v="E54000007"/>
    <x v="2"/>
    <s v="01Y"/>
    <s v="NHS Tameside and Glossop CCG"/>
    <s v="U53900"/>
    <s v="DENTON PCN"/>
    <x v="28"/>
    <s v="P89010"/>
    <s v="Medlock Vale Medical Practice"/>
    <n v="8110"/>
    <n v="10075.3251953125"/>
    <n v="11147.0654296875"/>
    <n v="7420.5869140625"/>
    <n v="6801.56298828125"/>
    <n v="9609.8507950934036"/>
    <n v="0.9675142765045166"/>
    <n v="0.99887168407440186"/>
    <n v="7846.5407824516296"/>
    <n v="8100.849357843399"/>
    <n v="9487.298828125"/>
    <n v="9568.6565382658537"/>
    <n v="11747.153265512279"/>
    <n v="11747.153265512279"/>
    <n v="9355.2466158516472"/>
    <n v="1.1535445888842968"/>
  </r>
  <r>
    <s v="Y62"/>
    <s v="North West"/>
    <n v="7"/>
    <s v="QOP"/>
    <s v="E54000007"/>
    <x v="2"/>
    <s v="01Y"/>
    <s v="NHS Tameside and Glossop CCG"/>
    <s v="U38271"/>
    <s v="ASHTON PCN"/>
    <x v="28"/>
    <s v="P89011"/>
    <s v="Gordon Street Medical Centre"/>
    <n v="4594.75"/>
    <n v="5165.947265625"/>
    <n v="3716.713134765625"/>
    <n v="5203.57861328125"/>
    <n v="6404.5263671875"/>
    <n v="5130.2347204529469"/>
    <n v="0.9675142765045166"/>
    <n v="0.99887168407440186"/>
    <n v="4445.4862219691277"/>
    <n v="4589.5656704008579"/>
    <n v="4588.787109375"/>
    <n v="7667.5884850746106"/>
    <n v="6519.868565102267"/>
    <n v="6519.868565102267"/>
    <n v="5192.3199562349964"/>
    <n v="1.1300549444986119"/>
  </r>
  <r>
    <s v="Y62"/>
    <s v="North West"/>
    <n v="7"/>
    <s v="QOP"/>
    <s v="E54000007"/>
    <x v="2"/>
    <s v="01Y"/>
    <s v="NHS Tameside and Glossop CCG"/>
    <s v="U02275"/>
    <s v="HYDE PCN"/>
    <x v="28"/>
    <s v="P89012"/>
    <s v="Clarendon Medical Centre"/>
    <n v="7963.166015625"/>
    <n v="9680.607421875"/>
    <n v="9800.1416015625"/>
    <n v="9724.115234375"/>
    <n v="8284.8798828125"/>
    <n v="9636.6470154143699"/>
    <n v="0.9675142765045166"/>
    <n v="0.99887168407440186"/>
    <n v="7704.476806292776"/>
    <n v="7954.1810485913884"/>
    <n v="9313.16796875"/>
    <n v="11919.636743427876"/>
    <n v="12037.251964443718"/>
    <n v="12037.251964443718"/>
    <n v="9586.2766203216652"/>
    <n v="1.2038272970212933"/>
  </r>
  <r>
    <s v="Y62"/>
    <s v="North West"/>
    <n v="7"/>
    <s v="QOP"/>
    <s v="E54000007"/>
    <x v="2"/>
    <s v="01Y"/>
    <s v="NHS Tameside and Glossop CCG"/>
    <s v="U02275"/>
    <s v="HYDE PCN"/>
    <x v="28"/>
    <s v="P89013"/>
    <s v="Hattersley Group Practice"/>
    <n v="5491.75"/>
    <n v="6718.02783203125"/>
    <n v="6228.560546875"/>
    <n v="8452.962890625"/>
    <n v="7250.05126953125"/>
    <n v="6968.7880271579234"/>
    <n v="0.9675142765045166"/>
    <n v="0.99887168407440186"/>
    <n v="5313.346527993679"/>
    <n v="5485.5535710155964"/>
    <n v="6843.1416015625"/>
    <n v="13444.499012886899"/>
    <n v="9310.4104167421574"/>
    <n v="9310.4104167421574"/>
    <n v="7414.663244339531"/>
    <n v="1.350145808592804"/>
  </r>
  <r>
    <s v="Y62"/>
    <s v="North West"/>
    <n v="7"/>
    <s v="QOP"/>
    <s v="E54000007"/>
    <x v="2"/>
    <s v="01Y"/>
    <s v="NHS Tameside and Glossop CCG"/>
    <s v="U02275"/>
    <s v="HYDE PCN"/>
    <x v="28"/>
    <s v="P89014"/>
    <s v="Haughton/Thornley Medical Centres"/>
    <n v="12279.75"/>
    <n v="14197.853515625"/>
    <n v="14007.4482421875"/>
    <n v="14618.376953125"/>
    <n v="13587.15625"/>
    <n v="14223.216801897659"/>
    <n v="0.9675142765045166"/>
    <n v="0.99887168407440186"/>
    <n v="11880.833436906338"/>
    <n v="12265.894562512636"/>
    <n v="13587.9580078125"/>
    <n v="17480.646087899095"/>
    <n v="17731.171934415459"/>
    <n v="17731.171934415459"/>
    <n v="14120.824210365839"/>
    <n v="1.1499276622378989"/>
  </r>
  <r>
    <s v="Y62"/>
    <s v="North West"/>
    <n v="7"/>
    <s v="QOP"/>
    <s v="E54000007"/>
    <x v="2"/>
    <s v="01Y"/>
    <s v="NHS Tameside and Glossop CCG"/>
    <s v="U53900"/>
    <s v="DENTON PCN"/>
    <x v="28"/>
    <s v="P89015"/>
    <s v="Millgate Healthcare Partnership"/>
    <n v="20741.416015625"/>
    <n v="25124.2734375"/>
    <n v="25355.576171875"/>
    <n v="20802.51953125"/>
    <n v="19637.765625"/>
    <n v="24262.898485063215"/>
    <n v="0.9675142765045166"/>
    <n v="0.99887168407440186"/>
    <n v="20067.616110036615"/>
    <n v="20718.013145615114"/>
    <n v="24088.751953125"/>
    <n v="22795.460818851789"/>
    <n v="29510.588267064104"/>
    <n v="29510.588267064104"/>
    <n v="23501.764621371294"/>
    <n v="1.1330839034165681"/>
  </r>
  <r>
    <s v="Y62"/>
    <s v="North West"/>
    <n v="7"/>
    <s v="QOP"/>
    <s v="E54000007"/>
    <x v="2"/>
    <s v="01Y"/>
    <s v="NHS Tameside and Glossop CCG"/>
    <s v="U02275"/>
    <s v="HYDE PCN"/>
    <x v="28"/>
    <s v="P89016"/>
    <s v="Donneybrook Medical Centre"/>
    <n v="9428.833984375"/>
    <n v="11666.095703125"/>
    <n v="11834.99609375"/>
    <n v="10817.1064453125"/>
    <n v="9540.2587890625"/>
    <n v="11461.139125221474"/>
    <n v="0.9675142765045166"/>
    <n v="0.99887168407440186"/>
    <n v="9122.5314906737767"/>
    <n v="9418.1952808306087"/>
    <n v="11166.3876953125"/>
    <n v="13975.738054810354"/>
    <n v="14303.92533205506"/>
    <n v="14303.92533205506"/>
    <n v="11391.419353399162"/>
    <n v="1.2081471974452473"/>
  </r>
  <r>
    <s v="Y62"/>
    <s v="North West"/>
    <n v="7"/>
    <s v="QOP"/>
    <s v="E54000007"/>
    <x v="2"/>
    <s v="01Y"/>
    <s v="NHS Tameside and Glossop CCG"/>
    <s v=""/>
    <s v=""/>
    <x v="28"/>
    <s v="P89017"/>
    <s v="Chapel Street Medical Centre"/>
    <n v="4693.4169921875"/>
    <n v="5296.220703125"/>
    <n v="5273.3544921875"/>
    <n v="5109.5625"/>
    <n v="6309.88916015625"/>
    <n v="5309.0125304978446"/>
    <n v="0.9675142765045166"/>
    <n v="0.99887168407440186"/>
    <n v="4540.9479455302935"/>
    <n v="4688.1213350497419"/>
    <n v="5460.7236328125"/>
    <n v="6823.6197321964964"/>
    <n v="6707.9230058005678"/>
    <n v="6707.9230058005678"/>
    <n v="5342.0835313050229"/>
    <n v="1.138207736537638"/>
  </r>
  <r>
    <s v="Y62"/>
    <s v="North West"/>
    <n v="7"/>
    <s v="QOP"/>
    <s v="E54000007"/>
    <x v="2"/>
    <s v="01Y"/>
    <s v="NHS Tameside and Glossop CCG"/>
    <s v="U53900"/>
    <s v="DENTON PCN"/>
    <x v="28"/>
    <s v="P89018"/>
    <s v="Denton Medical Practice"/>
    <n v="7565.1669921875"/>
    <n v="9158.005859375"/>
    <n v="9266.6357421875"/>
    <n v="8590.0927734375"/>
    <n v="8106.732421875"/>
    <n v="9036.0715256735002"/>
    <n v="0.9675142765045166"/>
    <n v="0.99887168407440186"/>
    <n v="7319.4070690821391"/>
    <n v="7556.6310937904054"/>
    <n v="8780.7294921875"/>
    <n v="9208.735723841568"/>
    <n v="11052.576994208703"/>
    <n v="11052.576994208703"/>
    <n v="8802.097085519008"/>
    <n v="1.1635033429676935"/>
  </r>
  <r>
    <s v="Y62"/>
    <s v="North West"/>
    <n v="7"/>
    <s v="QOP"/>
    <s v="E54000007"/>
    <x v="2"/>
    <s v="01Y"/>
    <s v="NHS Tameside and Glossop CCG"/>
    <s v="U38271"/>
    <s v="ASHTON PCN"/>
    <x v="28"/>
    <s v="P89020"/>
    <s v="Ht Practice"/>
    <n v="8206.75"/>
    <n v="9090.5244140625"/>
    <n v="8807.626953125"/>
    <n v="9583.8525390625"/>
    <n v="9229.708984375"/>
    <n v="9152.1061919321073"/>
    <n v="0.9675142765045166"/>
    <n v="0.99887168407440186"/>
    <n v="7940.1477887034416"/>
    <n v="8197.4901932775974"/>
    <n v="9194.5869140625"/>
    <n v="22921.79384051852"/>
    <n v="12900.409890785888"/>
    <n v="12900.409890785888"/>
    <n v="10273.681907955492"/>
    <n v="1.251857545064184"/>
  </r>
  <r>
    <s v="Y62"/>
    <s v="North West"/>
    <n v="7"/>
    <s v="QOP"/>
    <s v="E54000007"/>
    <x v="2"/>
    <s v="01Y"/>
    <s v="NHS Tameside and Glossop CCG"/>
    <s v="U02275"/>
    <s v="HYDE PCN"/>
    <x v="28"/>
    <s v="P89021"/>
    <s v="Dukinfield Medical Practice"/>
    <n v="10837.416015625"/>
    <n v="13085.0771484375"/>
    <n v="11932.7861328125"/>
    <n v="11194.23828125"/>
    <n v="11149.3271484375"/>
    <n v="12647.173439531814"/>
    <n v="0.9675142765045166"/>
    <n v="0.99887168407440186"/>
    <n v="10485.354715535883"/>
    <n v="10825.187986542238"/>
    <n v="12015.662109375"/>
    <n v="14542.025158407387"/>
    <n v="15634.680800647862"/>
    <n v="15634.680800647862"/>
    <n v="12451.211910173635"/>
    <n v="1.1489096563444572"/>
  </r>
  <r>
    <s v="Y62"/>
    <s v="North West"/>
    <n v="7"/>
    <s v="QOP"/>
    <s v="E54000007"/>
    <x v="2"/>
    <s v="01Y"/>
    <s v="NHS Tameside and Glossop CCG"/>
    <s v="U01630"/>
    <s v="STALYBRIDGE PCN"/>
    <x v="28"/>
    <s v="P89022"/>
    <s v="King Street Medical Centre"/>
    <n v="3679.416748046875"/>
    <n v="4109.74853515625"/>
    <n v="3797.34375"/>
    <n v="4337.68994140625"/>
    <n v="3919.458251953125"/>
    <n v="4115.9419374309136"/>
    <n v="0.9675142765045166"/>
    <n v="0.99887168407440186"/>
    <n v="3559.8882329451735"/>
    <n v="3675.2652035331412"/>
    <n v="4138.8203125"/>
    <n v="5618.6801558532416"/>
    <n v="5227.8147437841853"/>
    <n v="5227.8147437841853"/>
    <n v="4163.3487777562877"/>
    <n v="1.1315241145125232"/>
  </r>
  <r>
    <s v="Y62"/>
    <s v="North West"/>
    <n v="7"/>
    <s v="QOP"/>
    <s v="E54000007"/>
    <x v="2"/>
    <s v="01Y"/>
    <s v="NHS Tameside and Glossop CCG"/>
    <s v="U01630"/>
    <s v="STALYBRIDGE PCN"/>
    <x v="28"/>
    <s v="P89023"/>
    <s v="St. Andrew's House Surgery"/>
    <n v="5419.8330078125"/>
    <n v="6886.560546875"/>
    <n v="6044.8427734375"/>
    <n v="5677.28173828125"/>
    <n v="5067.67578125"/>
    <n v="6575.5807741220824"/>
    <n v="0.9675142765045166"/>
    <n v="0.99887168407440186"/>
    <n v="5243.765811329009"/>
    <n v="5413.7177239157027"/>
    <n v="6199.52099609375"/>
    <n v="8030.2273851486661"/>
    <n v="8179.8577937063646"/>
    <n v="8179.8577937063646"/>
    <n v="6514.309059658126"/>
    <n v="1.2019390727109076"/>
  </r>
  <r>
    <s v="Y62"/>
    <s v="North West"/>
    <n v="7"/>
    <s v="QOP"/>
    <s v="E54000007"/>
    <x v="2"/>
    <s v="01Y"/>
    <s v="NHS Tameside and Glossop CCG"/>
    <s v="U01630"/>
    <s v="STALYBRIDGE PCN"/>
    <x v="28"/>
    <s v="P89025"/>
    <s v="Town Hall Surgery"/>
    <n v="3161.1669921875"/>
    <n v="3606.385498046875"/>
    <n v="3814.7138671875"/>
    <n v="3534.817138671875"/>
    <n v="3112.22021484375"/>
    <n v="3588.435197260399"/>
    <n v="0.9675142765045166"/>
    <n v="0.99887168407440186"/>
    <n v="3058.4741953562479"/>
    <n v="3157.6001971267397"/>
    <n v="3631.914794921875"/>
    <n v="4633.3706849857472"/>
    <n v="4528.5327349880463"/>
    <n v="4528.5327349880463"/>
    <n v="3606.4516726915126"/>
    <n v="1.140860853477367"/>
  </r>
  <r>
    <s v="Y62"/>
    <s v="North West"/>
    <n v="7"/>
    <s v="QOP"/>
    <s v="E54000007"/>
    <x v="2"/>
    <s v="01Y"/>
    <s v="NHS Tameside and Glossop CCG"/>
    <s v="U01630"/>
    <s v="STALYBRIDGE PCN"/>
    <x v="28"/>
    <s v="P89026"/>
    <s v="Grosvenor Medical Centre"/>
    <n v="6112"/>
    <n v="7204.42236328125"/>
    <n v="6428.544921875"/>
    <n v="6438.39794921875"/>
    <n v="6671.34765625"/>
    <n v="7017.6573966008118"/>
    <n v="0.9675142765045166"/>
    <n v="0.99887168407440186"/>
    <n v="5913.4472579956055"/>
    <n v="6105.1037330627441"/>
    <n v="6711.01318359375"/>
    <n v="8111.9593059071631"/>
    <n v="8686.5747553404599"/>
    <n v="8686.5747553404599"/>
    <n v="6917.8504141783924"/>
    <n v="1.1318472536286637"/>
  </r>
  <r>
    <s v="Y62"/>
    <s v="North West"/>
    <n v="7"/>
    <s v="QOP"/>
    <s v="E54000007"/>
    <x v="2"/>
    <s v="01Y"/>
    <s v="NHS Tameside and Glossop CCG"/>
    <s v="U53900"/>
    <s v="DENTON PCN"/>
    <x v="28"/>
    <s v="P89029"/>
    <s v="Market Street Medical Practice"/>
    <n v="5978.9169921875"/>
    <n v="7141.74365234375"/>
    <n v="7509.7255859375"/>
    <n v="6452.25439453125"/>
    <n v="6046.23095703125"/>
    <n v="7016.3819194346315"/>
    <n v="0.9675142765045166"/>
    <n v="0.99887168407440186"/>
    <n v="5784.6875479768496"/>
    <n v="5972.1708849273855"/>
    <n v="6703.8408203125"/>
    <n v="7692.3409960811259"/>
    <n v="8632.9768134321785"/>
    <n v="8632.9768134321785"/>
    <n v="6875.1658630092043"/>
    <n v="1.1499015410303923"/>
  </r>
  <r>
    <s v="Y62"/>
    <s v="North West"/>
    <n v="7"/>
    <s v="QOP"/>
    <s v="E54000007"/>
    <x v="2"/>
    <s v="01Y"/>
    <s v="NHS Tameside and Glossop CCG"/>
    <s v="U38271"/>
    <s v="ASHTON PCN"/>
    <x v="28"/>
    <s v="P89030"/>
    <s v="West End Medical Centre"/>
    <n v="4546.74951171875"/>
    <n v="5225.21533203125"/>
    <n v="4515.162109375"/>
    <n v="5314.05078125"/>
    <n v="5232.77685546875"/>
    <n v="5193.3009634363871"/>
    <n v="0.9675142765045166"/>
    <n v="0.99887168407440186"/>
    <n v="4399.0450642778305"/>
    <n v="4541.6193418349721"/>
    <n v="5592.98046875"/>
    <n v="12952.247816947089"/>
    <n v="7364.6965945060565"/>
    <n v="7364.6965945060565"/>
    <n v="5865.1276045577624"/>
    <n v="1.2899605728094405"/>
  </r>
  <r>
    <s v="Y62"/>
    <s v="North West"/>
    <n v="7"/>
    <s v="QOP"/>
    <s v="E54000007"/>
    <x v="2"/>
    <s v="01Y"/>
    <s v="NHS Tameside and Glossop CCG"/>
    <s v=""/>
    <s v=""/>
    <x v="28"/>
    <s v="P89033"/>
    <s v="Tame Valley Medical Centre"/>
    <n v="4595.83349609375"/>
    <n v="5116.966796875"/>
    <n v="4697.96923828125"/>
    <n v="5561.70849609375"/>
    <n v="8016.13134765625"/>
    <n v="5277.5211831738034"/>
    <n v="0.9675142765045166"/>
    <n v="0.99887168407440186"/>
    <n v="4446.5345199083677"/>
    <n v="4590.64794396871"/>
    <n v="5024.75634765625"/>
    <n v="6681.7473723685725"/>
    <n v="6600.7750366168693"/>
    <n v="6600.7750366168693"/>
    <n v="5256.7525874205967"/>
    <n v="1.1438083194024757"/>
  </r>
  <r>
    <s v="Y62"/>
    <s v="North West"/>
    <n v="7"/>
    <s v="QOP"/>
    <s v="E54000007"/>
    <x v="2"/>
    <s v="01Y"/>
    <s v="NHS Tameside and Glossop CCG"/>
    <s v="U02275"/>
    <s v="HYDE PCN"/>
    <x v="28"/>
    <s v="P89602"/>
    <s v="The Smithy Surgery"/>
    <n v="4379.25"/>
    <n v="5067.9521484375"/>
    <n v="3990.9677734375"/>
    <n v="3785.468505859375"/>
    <n v="3776.140625"/>
    <n v="4752.8708120400397"/>
    <n v="0.9675142765045166"/>
    <n v="0.99887168407440186"/>
    <n v="4236.9868953824043"/>
    <n v="4374.3088224828243"/>
    <n v="4568.2333984375"/>
    <n v="4452.1664591364324"/>
    <n v="5758.7293125621145"/>
    <n v="5758.7293125621145"/>
    <n v="4586.1607229658466"/>
    <n v="1.0472479814958833"/>
  </r>
  <r>
    <s v="Y62"/>
    <s v="North West"/>
    <n v="7"/>
    <s v="QOP"/>
    <s v="E54000007"/>
    <x v="2"/>
    <s v="01Y"/>
    <s v="NHS Tameside and Glossop CCG"/>
    <s v="U38271"/>
    <s v="ASHTON PCN"/>
    <x v="28"/>
    <s v="P89609"/>
    <s v="Stamford House"/>
    <n v="4486.6669921875"/>
    <n v="4701.23583984375"/>
    <n v="3702.1005859375"/>
    <n v="5172.0703125"/>
    <n v="5791.1044921875"/>
    <n v="4753.1144963806355"/>
    <n v="0.9675142765045166"/>
    <n v="0.99887168407440186"/>
    <n v="4340.9143688629847"/>
    <n v="4481.6046143673593"/>
    <n v="4614.025390625"/>
    <n v="7155.5713301662336"/>
    <n v="6096.2761259953459"/>
    <n v="6096.2761259953459"/>
    <n v="4854.9776535607361"/>
    <n v="1.0820900374408362"/>
  </r>
  <r>
    <s v="Y62"/>
    <s v="North West"/>
    <n v="7"/>
    <s v="QOP"/>
    <s v="E54000007"/>
    <x v="2"/>
    <s v="01Y"/>
    <s v="NHS Tameside and Glossop CCG"/>
    <s v="U01630"/>
    <s v="STALYBRIDGE PCN"/>
    <x v="28"/>
    <s v="P89612"/>
    <s v="Mossley Medical Practice"/>
    <n v="2156.25"/>
    <n v="2253.779296875"/>
    <n v="1371.9461669921875"/>
    <n v="1985.639892578125"/>
    <n v="2211.6689453125"/>
    <n v="2155.2831992493025"/>
    <n v="0.9675142765045166"/>
    <n v="0.99887168407440186"/>
    <n v="2086.2026587128639"/>
    <n v="2153.817068785429"/>
    <n v="2016.3953857421875"/>
    <n v="2286.5703948983519"/>
    <n v="2636.6782919129218"/>
    <n v="2636.6782919129218"/>
    <n v="2099.8087885620325"/>
    <n v="0.97382436570992814"/>
  </r>
  <r>
    <s v="Y62"/>
    <s v="North West"/>
    <n v="7"/>
    <s v="QOP"/>
    <s v="E54000007"/>
    <x v="2"/>
    <s v="01Y"/>
    <s v="NHS Tameside and Glossop CCG"/>
    <s v="U38271"/>
    <s v="ASHTON PCN"/>
    <x v="28"/>
    <s v="P89613"/>
    <s v="Waterloo Medical Centre"/>
    <n v="2862.00048828125"/>
    <n v="2856.613037109375"/>
    <n v="2463.400146484375"/>
    <n v="2550.213134765625"/>
    <n v="3067.60009765625"/>
    <n v="2794.2670709036856"/>
    <n v="0.9675142765045166"/>
    <n v="0.99887168407440186"/>
    <n v="2769.0263317750068"/>
    <n v="2858.7712475512526"/>
    <n v="2893.762451171875"/>
    <n v="4068.4569932580453"/>
    <n v="3591.6418221632039"/>
    <n v="3591.6418221632039"/>
    <n v="2860.3266036197638"/>
    <n v="0.99941513473937549"/>
  </r>
  <r>
    <s v="Y62"/>
    <s v="North West"/>
    <n v="7"/>
    <s v="QOP"/>
    <s v="E54000007"/>
    <x v="2"/>
    <s v="01Y"/>
    <s v="NHS Tameside and Glossop CCG"/>
    <s v="U01630"/>
    <s v="STALYBRIDGE PCN"/>
    <x v="28"/>
    <s v="P89618"/>
    <s v="Pike Medical Practice"/>
    <n v="1939.666748046875"/>
    <n v="2125.565673828125"/>
    <n v="1553.2103271484375"/>
    <n v="2210.37890625"/>
    <n v="2186.34912109375"/>
    <n v="2104.0975767575578"/>
    <n v="0.9675142765045166"/>
    <n v="0.99887168407440186"/>
    <n v="1876.6552703964408"/>
    <n v="1937.4781911647005"/>
    <n v="1917.24560546875"/>
    <n v="2101.1734664258834"/>
    <n v="2551.0268149074241"/>
    <n v="2551.0268149074241"/>
    <n v="2031.5973102329945"/>
    <n v="1.0473950292124603"/>
  </r>
  <r>
    <s v="Y62"/>
    <s v="North West"/>
    <n v="7"/>
    <s v="QOP"/>
    <s v="E54000007"/>
    <x v="2"/>
    <s v="01Y"/>
    <s v="NHS Tameside and Glossop CCG"/>
    <s v="U38271"/>
    <s v="ASHTON PCN"/>
    <x v="28"/>
    <s v="Y02586"/>
    <s v="Ashton Gp Service"/>
    <n v="3682.666748046875"/>
    <n v="3428.115234375"/>
    <n v="1547.3797607421875"/>
    <n v="5446.96923828125"/>
    <n v="7268.6025390625"/>
    <n v="3770.0212270452525"/>
    <n v="0.9675142765045166"/>
    <n v="0.99887168407440186"/>
    <n v="3563.0326543438132"/>
    <n v="3678.511536506383"/>
    <n v="3047.166259765625"/>
    <n v="12306.105358785235"/>
    <n v="5564.0075726572186"/>
    <n v="5564.0075726572186"/>
    <n v="4431.087416514134"/>
    <n v="1.203227910552642"/>
  </r>
  <r>
    <s v="Y62"/>
    <s v="North West"/>
    <n v="7"/>
    <s v="QOP"/>
    <s v="E54000007"/>
    <x v="2"/>
    <s v="01Y"/>
    <s v="NHS Tameside and Glossop CCG"/>
    <s v="U53900"/>
    <s v="DENTON PCN"/>
    <x v="28"/>
    <s v="Y02663"/>
    <s v="Droylsden Medical Practice"/>
    <n v="3855.75"/>
    <n v="3930.948974609375"/>
    <n v="2589.836669921875"/>
    <n v="3165.98046875"/>
    <n v="5613.8857421875"/>
    <n v="3800.4095267889575"/>
    <n v="0.9675142765045166"/>
    <n v="0.99887168407440186"/>
    <n v="3730.4931716322899"/>
    <n v="3851.399495869875"/>
    <n v="3238.623291015625"/>
    <n v="4725.8126193394546"/>
    <n v="4691.0941657024869"/>
    <n v="4691.0941657024869"/>
    <n v="3735.9130187883657"/>
    <n v="0.96891992966047225"/>
  </r>
  <r>
    <s v="Y62"/>
    <s v="North West"/>
    <n v="7"/>
    <s v="QOP"/>
    <s v="E54000007"/>
    <x v="2"/>
    <s v="01Y"/>
    <s v="NHS Tameside and Glossop CCG"/>
    <s v="U53900"/>
    <s v="DENTON PCN"/>
    <x v="28"/>
    <s v="Y02713"/>
    <s v="Guide Bridge Medical Practice"/>
    <n v="4124.0830078125"/>
    <n v="4085.965576171875"/>
    <n v="2832.380615234375"/>
    <n v="4554.6396484375"/>
    <n v="5512.70068359375"/>
    <n v="4135.2345292668961"/>
    <n v="0.9675142765045166"/>
    <n v="0.99887168407440186"/>
    <n v="3990.1091875482816"/>
    <n v="4119.4297392762965"/>
    <n v="3797.427978515625"/>
    <n v="7633.2159684660437"/>
    <n v="5446.6909472002753"/>
    <n v="5446.6909472002753"/>
    <n v="4337.6583159922775"/>
    <n v="1.0517873446715764"/>
  </r>
  <r>
    <s v="Y62"/>
    <s v="North West"/>
    <n v="7"/>
    <s v="QOP"/>
    <s v="E54000007"/>
    <x v="2"/>
    <s v="01Y"/>
    <s v="NHS Tameside and Glossop CCG"/>
    <s v="U01630"/>
    <s v="STALYBRIDGE PCN"/>
    <x v="28"/>
    <s v="Y02936"/>
    <s v="Millbrook Medical Practice"/>
    <n v="3210.25"/>
    <n v="2684.711181640625"/>
    <n v="1536.7886962890625"/>
    <n v="2739.991943359375"/>
    <n v="4695.1298828125"/>
    <n v="2703.1246374369161"/>
    <n v="0.9675142765045166"/>
    <n v="0.99887168407440186"/>
    <n v="3105.9627061486244"/>
    <n v="3206.6278237998486"/>
    <n v="2612.777587890625"/>
    <n v="3649.0001155262121"/>
    <n v="3413.9706409183159"/>
    <n v="3413.9706409183159"/>
    <n v="2718.8320917574365"/>
    <n v="0.84692223090333663"/>
  </r>
  <r>
    <s v="Y62"/>
    <s v="North West"/>
    <n v="7"/>
    <s v="QOP"/>
    <s v="E54000007"/>
    <x v="2"/>
    <s v="02A"/>
    <s v="NHS Trafford CCG"/>
    <s v="U95344"/>
    <s v="ALTRINCHAM HEALTHCARE ALLIANCE PCN"/>
    <x v="29"/>
    <s v="P91003"/>
    <s v="Park Medical Practice"/>
    <n v="6255.916015625"/>
    <n v="6426.8056640625"/>
    <n v="5389.125"/>
    <n v="3754.59716796875"/>
    <n v="5711.91650390625"/>
    <n v="5930.022384956048"/>
    <n v="0.97133713960647583"/>
    <n v="0.9996417760848999"/>
    <n v="6076.6035682355287"/>
    <n v="6253.6749968973454"/>
    <n v="5707.8193359375"/>
    <n v="4483.2565069708589"/>
    <n v="7084.2250589025607"/>
    <n v="7084.2250589025607"/>
    <n v="5641.7645203286156"/>
    <n v="0.90182868603695165"/>
  </r>
  <r>
    <s v="Y62"/>
    <s v="North West"/>
    <n v="7"/>
    <s v="QOP"/>
    <s v="E54000007"/>
    <x v="2"/>
    <s v="02A"/>
    <s v="NHS Trafford CCG"/>
    <s v="U95344"/>
    <s v="ALTRINCHAM HEALTHCARE ALLIANCE PCN"/>
    <x v="29"/>
    <s v="P91004"/>
    <s v="Altrincham Medical Practice"/>
    <n v="7471.0830078125"/>
    <n v="6351.298828125"/>
    <n v="5102.43359375"/>
    <n v="5954.85107421875"/>
    <n v="8534.845703125"/>
    <n v="6302.7566189847666"/>
    <n v="0.97133713960647583"/>
    <n v="0.9996417760848999"/>
    <n v="7256.9403985711397"/>
    <n v="7468.4066872074036"/>
    <n v="5938.51806640625"/>
    <n v="4783.6709835640677"/>
    <n v="7514.3619751132201"/>
    <n v="7514.3619751132201"/>
    <n v="5984.3187408091253"/>
    <n v="0.80099749053133695"/>
  </r>
  <r>
    <s v="Y62"/>
    <s v="North West"/>
    <n v="7"/>
    <s v="QOP"/>
    <s v="E54000007"/>
    <x v="2"/>
    <s v="02A"/>
    <s v="NHS Trafford CCG"/>
    <s v="U79881"/>
    <s v="TRAFFORD WEST PCN"/>
    <x v="29"/>
    <s v="P91006"/>
    <s v="Urmston Group Practice"/>
    <n v="12448.33203125"/>
    <n v="14952.2197265625"/>
    <n v="11582.123046875"/>
    <n v="11022.4921875"/>
    <n v="11948.7880859375"/>
    <n v="14022.0499304648"/>
    <n v="0.97133713960647583"/>
    <n v="0.9996417760848999"/>
    <n v="12091.527228106046"/>
    <n v="12443.8727410133"/>
    <n v="12374.19921875"/>
    <n v="11090.650227941796"/>
    <n v="16658.667512141852"/>
    <n v="16658.667512141852"/>
    <n v="13266.69869244841"/>
    <n v="1.0657410694978253"/>
  </r>
  <r>
    <s v="Y62"/>
    <s v="North West"/>
    <n v="7"/>
    <s v="QOP"/>
    <s v="E54000007"/>
    <x v="2"/>
    <s v="02A"/>
    <s v="NHS Trafford CCG"/>
    <s v="U42898"/>
    <s v="SOUTH TRAFFORD PCN"/>
    <x v="29"/>
    <s v="P91007"/>
    <s v="Timperley Health Centre (Westwood)"/>
    <n v="4254.8330078125"/>
    <n v="4391.41064453125"/>
    <n v="4169.630859375"/>
    <n v="3907.807373046875"/>
    <n v="3955.65283203125"/>
    <n v="4286.5614028297477"/>
    <n v="0.97133713960647583"/>
    <n v="0.9996417760848999"/>
    <n v="4132.8773233118118"/>
    <n v="4253.3088248743443"/>
    <n v="4307.21044921875"/>
    <n v="3420.771434123068"/>
    <n v="5167.7000567967043"/>
    <n v="5167.7000567967043"/>
    <n v="4115.4743941255165"/>
    <n v="0.96724698397537567"/>
  </r>
  <r>
    <s v="Y62"/>
    <s v="North West"/>
    <n v="7"/>
    <s v="QOP"/>
    <s v="E54000007"/>
    <x v="2"/>
    <s v="02A"/>
    <s v="NHS Trafford CCG"/>
    <s v="U95344"/>
    <s v="ALTRINCHAM HEALTHCARE ALLIANCE PCN"/>
    <x v="29"/>
    <s v="P91008"/>
    <s v="Shay Lane Medical Centre (Kelman)"/>
    <n v="6141.9169921875"/>
    <n v="6102.34423828125"/>
    <n v="6731.84228515625"/>
    <n v="4010.84814453125"/>
    <n v="4394.60009765625"/>
    <n v="5758.1514109760274"/>
    <n v="0.97133713960647583"/>
    <n v="0.9996417760848999"/>
    <n v="5965.8720828918158"/>
    <n v="6139.7168106363388"/>
    <n v="6041.98974609375"/>
    <n v="3509.3821150920862"/>
    <n v="6843.1328654936033"/>
    <n v="6843.1328654936033"/>
    <n v="5449.76251988489"/>
    <n v="0.88730644305629192"/>
  </r>
  <r>
    <s v="Y62"/>
    <s v="North West"/>
    <n v="7"/>
    <s v="QOP"/>
    <s v="E54000007"/>
    <x v="2"/>
    <s v="02A"/>
    <s v="NHS Trafford CCG"/>
    <s v="U79881"/>
    <s v="TRAFFORD WEST PCN"/>
    <x v="29"/>
    <s v="P91009"/>
    <s v="Davyhulme Medical Centre"/>
    <n v="11767.25"/>
    <n v="14885.2421875"/>
    <n v="11845.0048828125"/>
    <n v="10188.2421875"/>
    <n v="10819.2626953125"/>
    <n v="13816.982631502689"/>
    <n v="0.97133713960647583"/>
    <n v="0.9996417760848999"/>
    <n v="11429.966956034303"/>
    <n v="11763.034689635038"/>
    <n v="12113.0830078125"/>
    <n v="9809.6046822585504"/>
    <n v="16266.540266640603"/>
    <n v="16266.540266640603"/>
    <n v="12954.414771097971"/>
    <n v="1.1008871886887734"/>
  </r>
  <r>
    <s v="Y62"/>
    <s v="North West"/>
    <n v="7"/>
    <s v="QOP"/>
    <s v="E54000007"/>
    <x v="2"/>
    <s v="02A"/>
    <s v="NHS Trafford CCG"/>
    <s v="U42898"/>
    <s v="SOUTH TRAFFORD PCN"/>
    <x v="29"/>
    <s v="P91011"/>
    <s v="Shay Lane Medical Centre (Patel)"/>
    <n v="5827.1669921875"/>
    <n v="5744.9658203125"/>
    <n v="5169.587890625"/>
    <n v="2659.3720703125"/>
    <n v="3973.822998046875"/>
    <n v="5171.8816693452964"/>
    <n v="0.97133713960647583"/>
    <n v="0.9996417760848999"/>
    <n v="5660.1437182006775"/>
    <n v="5825.0795616136165"/>
    <n v="5263.2861328125"/>
    <n v="3180.2632445736976"/>
    <n v="6127.5989727835959"/>
    <n v="6127.5989727835959"/>
    <n v="4879.9226721359946"/>
    <n v="0.83744342296668717"/>
  </r>
  <r>
    <s v="Y62"/>
    <s v="North West"/>
    <n v="7"/>
    <s v="QOP"/>
    <s v="E54000007"/>
    <x v="2"/>
    <s v="02A"/>
    <s v="NHS Trafford CCG"/>
    <s v="U79881"/>
    <s v="TRAFFORD WEST PCN"/>
    <x v="29"/>
    <s v="P91012"/>
    <s v="Primrose Surgery"/>
    <n v="5767.4169921875"/>
    <n v="7335.4130859375"/>
    <n v="6825.7080078125"/>
    <n v="5007.083984375"/>
    <n v="5920.09375"/>
    <n v="6894.8452125311796"/>
    <n v="0.97133713960647583"/>
    <n v="0.9996417760848999"/>
    <n v="5602.1063241091906"/>
    <n v="5765.3509654925438"/>
    <n v="6314.15673828125"/>
    <n v="5345.4371843915042"/>
    <n v="8209.2820088834142"/>
    <n v="8209.2820088834142"/>
    <n v="6537.7420381200091"/>
    <n v="1.1335649991973851"/>
  </r>
  <r>
    <s v="Y62"/>
    <s v="North West"/>
    <n v="7"/>
    <s v="QOP"/>
    <s v="E54000007"/>
    <x v="2"/>
    <s v="02A"/>
    <s v="NHS Trafford CCG"/>
    <s v="U83990"/>
    <s v="SALE CENTRAL PCN"/>
    <x v="29"/>
    <s v="P91013"/>
    <s v="Boundary House Medical Centre"/>
    <n v="10618.083984375"/>
    <n v="11805.8603515625"/>
    <n v="10809.9482421875"/>
    <n v="10733.96484375"/>
    <n v="11390.2822265625"/>
    <n v="11564.041199876008"/>
    <n v="0.97133713960647583"/>
    <n v="0.9996417760848999"/>
    <n v="10313.739325484145"/>
    <n v="10614.280332759256"/>
    <n v="10983.28125"/>
    <n v="12749.148380682323"/>
    <n v="14287.446716577775"/>
    <n v="14287.446716577775"/>
    <n v="11378.296045292645"/>
    <n v="1.0715959736272884"/>
  </r>
  <r>
    <s v="Y62"/>
    <s v="North West"/>
    <n v="7"/>
    <s v="QOP"/>
    <s v="E54000007"/>
    <x v="2"/>
    <s v="02A"/>
    <s v="NHS Trafford CCG"/>
    <s v="U83990"/>
    <s v="SALE CENTRAL PCN"/>
    <x v="29"/>
    <s v="P91014"/>
    <s v="Washway Road Medical Centre"/>
    <n v="15541.166015625"/>
    <n v="16210.5830078125"/>
    <n v="12924.9111328125"/>
    <n v="11647.80078125"/>
    <n v="16697.4921875"/>
    <n v="15336.371614642319"/>
    <n v="0.97133713960647583"/>
    <n v="0.9996417760848999"/>
    <n v="15095.711743766558"/>
    <n v="15535.598798289662"/>
    <n v="13863.07421875"/>
    <n v="10687.746045862697"/>
    <n v="18087.530925709903"/>
    <n v="18087.530925709903"/>
    <n v="14404.622861152428"/>
    <n v="0.92686886213493258"/>
  </r>
  <r>
    <s v="Y62"/>
    <s v="North West"/>
    <n v="7"/>
    <s v="QOP"/>
    <s v="E54000007"/>
    <x v="2"/>
    <s v="02A"/>
    <s v="NHS Trafford CCG"/>
    <s v="U95344"/>
    <s v="ALTRINCHAM HEALTHCARE ALLIANCE PCN"/>
    <x v="29"/>
    <s v="P91016"/>
    <s v="West Timperley Medical Centre"/>
    <n v="8503.083984375"/>
    <n v="7805.6103515625"/>
    <n v="5438.19970703125"/>
    <n v="5302.69287109375"/>
    <n v="10560.9619140625"/>
    <n v="7393.4819726952619"/>
    <n v="0.97133713960647583"/>
    <n v="0.9996417760848999"/>
    <n v="8259.3612752164481"/>
    <n v="8500.0379763396922"/>
    <n v="7101.89013671875"/>
    <n v="7459.9190399870831"/>
    <n v="9060.5392112779064"/>
    <n v="9060.5392112779064"/>
    <n v="7215.6697778814869"/>
    <n v="0.84859443834034509"/>
  </r>
  <r>
    <s v="Y62"/>
    <s v="North West"/>
    <n v="7"/>
    <s v="QOP"/>
    <s v="E54000007"/>
    <x v="2"/>
    <s v="02A"/>
    <s v="NHS Trafford CCG"/>
    <s v="U83990"/>
    <s v="SALE CENTRAL PCN"/>
    <x v="29"/>
    <s v="P91017"/>
    <s v="Bodmin Road Health Centre"/>
    <n v="8125.00048828125"/>
    <n v="9235.912109375"/>
    <n v="7382.36669921875"/>
    <n v="6770.40283203125"/>
    <n v="8579.251953125"/>
    <n v="8720.2012257127572"/>
    <n v="0.97133713960647583"/>
    <n v="0.9996417760848999"/>
    <n v="7892.1147335883288"/>
    <n v="8122.0899187961477"/>
    <n v="8039.0087890625"/>
    <n v="6893.2211153407879"/>
    <n v="10406.180140866685"/>
    <n v="10406.180140866685"/>
    <n v="8287.3168797921735"/>
    <n v="1.0199774008315488"/>
  </r>
  <r>
    <s v="Y62"/>
    <s v="North West"/>
    <n v="7"/>
    <s v="QOP"/>
    <s v="E54000007"/>
    <x v="2"/>
    <s v="02A"/>
    <s v="NHS Trafford CCG"/>
    <s v="U66368"/>
    <s v="NORTH TRAFFORD PCN"/>
    <x v="29"/>
    <s v="P91018"/>
    <s v="Delamere Medical Practice"/>
    <n v="15658.91796875"/>
    <n v="16631.8359375"/>
    <n v="14680.173828125"/>
    <n v="16563.23828125"/>
    <n v="18961.580078125"/>
    <n v="16593.438089046693"/>
    <n v="0.97133713960647583"/>
    <n v="0.9996417760848999"/>
    <n v="15210.088589098072"/>
    <n v="15653.308569849003"/>
    <n v="15247.634765625"/>
    <n v="16855.214940495371"/>
    <n v="20254.605228497978"/>
    <n v="20254.605228497978"/>
    <n v="16130.446478094324"/>
    <n v="1.0301124579798768"/>
  </r>
  <r>
    <s v="Y62"/>
    <s v="North West"/>
    <n v="7"/>
    <s v="QOP"/>
    <s v="E54000007"/>
    <x v="2"/>
    <s v="02A"/>
    <s v="NHS Trafford CCG"/>
    <s v="U79881"/>
    <s v="TRAFFORD WEST PCN"/>
    <x v="29"/>
    <s v="P91019"/>
    <s v="Partington Central Surgery"/>
    <n v="3623.5830078125"/>
    <n v="4215.68017578125"/>
    <n v="3413.679443359375"/>
    <n v="4673.7841796875"/>
    <n v="5106.701171875"/>
    <n v="4270.0109047526212"/>
    <n v="0.97133713960647583"/>
    <n v="0.9996417760848999"/>
    <n v="3519.7207539352239"/>
    <n v="3622.2849537207512"/>
    <n v="4101.3876953125"/>
    <n v="7700.6995347702086"/>
    <n v="5649.9360114008487"/>
    <n v="5649.9360114008487"/>
    <n v="4499.5194627803412"/>
    <n v="1.2417321344865866"/>
  </r>
  <r>
    <s v="Y62"/>
    <s v="North West"/>
    <n v="7"/>
    <s v="QOP"/>
    <s v="E54000007"/>
    <x v="2"/>
    <s v="02A"/>
    <s v="NHS Trafford CCG"/>
    <s v="U66368"/>
    <s v="NORTH TRAFFORD PCN"/>
    <x v="29"/>
    <s v="P91020"/>
    <s v="Brooks Bar Medical Centre"/>
    <n v="5106.75048828125"/>
    <n v="5364.4189453125"/>
    <n v="5152.4111328125"/>
    <n v="11061.7705078125"/>
    <n v="5799.875"/>
    <n v="6222.7416685083817"/>
    <n v="0.97133713960647583"/>
    <n v="0.9996417760848999"/>
    <n v="4960.3764119710831"/>
    <n v="5104.9211281278986"/>
    <n v="5384.5498046875"/>
    <n v="7306.877431471934"/>
    <n v="7671.5712293325005"/>
    <n v="7671.5712293325005"/>
    <n v="6109.517698401115"/>
    <n v="1.196361113083745"/>
  </r>
  <r>
    <s v="Y62"/>
    <s v="North West"/>
    <n v="7"/>
    <s v="QOP"/>
    <s v="E54000007"/>
    <x v="2"/>
    <s v="02A"/>
    <s v="NHS Trafford CCG"/>
    <s v="U83990"/>
    <s v="SALE CENTRAL PCN"/>
    <x v="29"/>
    <s v="P91021"/>
    <s v="Firsway Health Centre"/>
    <n v="15571.833984375"/>
    <n v="17353.30859375"/>
    <n v="13711.046875"/>
    <n v="12721.0908203125"/>
    <n v="15093.3916015625"/>
    <n v="16331.385879840906"/>
    <n v="0.97133713960647583"/>
    <n v="0.9996417760848999"/>
    <n v="15125.500680809724"/>
    <n v="15566.255781039828"/>
    <n v="15438.546875"/>
    <n v="13008.105653086181"/>
    <n v="19553.144424273014"/>
    <n v="19553.144424273014"/>
    <n v="15571.814214893662"/>
    <n v="0.99999873043333509"/>
  </r>
  <r>
    <s v="Y62"/>
    <s v="North West"/>
    <n v="7"/>
    <s v="QOP"/>
    <s v="E54000007"/>
    <x v="2"/>
    <s v="02A"/>
    <s v="NHS Trafford CCG"/>
    <s v="U79881"/>
    <s v="TRAFFORD WEST PCN"/>
    <x v="29"/>
    <s v="P91026"/>
    <s v="Partington Family Practice"/>
    <n v="5276.083984375"/>
    <n v="6586.5625"/>
    <n v="6055.87109375"/>
    <n v="6367.642578125"/>
    <n v="6864.46240234375"/>
    <n v="6531.2958367501915"/>
    <n v="0.97133713960647583"/>
    <n v="0.9996417760848999"/>
    <n v="5124.8563257063506"/>
    <n v="5274.1939649137203"/>
    <n v="6343.52880859375"/>
    <n v="11405.739512943353"/>
    <n v="8605.6682299562872"/>
    <n v="8605.6682299562872"/>
    <n v="6853.4177400919198"/>
    <n v="1.2989591826794564"/>
  </r>
  <r>
    <s v="Y62"/>
    <s v="North West"/>
    <n v="7"/>
    <s v="QOP"/>
    <s v="E54000007"/>
    <x v="2"/>
    <s v="02A"/>
    <s v="NHS Trafford CCG"/>
    <s v="U79881"/>
    <s v="TRAFFORD WEST PCN"/>
    <x v="29"/>
    <s v="P91029"/>
    <s v="Flixton Road Medical Centre"/>
    <n v="5301.75"/>
    <n v="6423.04443359375"/>
    <n v="5136.26171875"/>
    <n v="4712.76123046875"/>
    <n v="3991.50048828125"/>
    <n v="5982.9167116902108"/>
    <n v="0.97133713960647583"/>
    <n v="0.9996417760848999"/>
    <n v="5149.7866799086332"/>
    <n v="5299.8507863581181"/>
    <n v="5420.498046875"/>
    <n v="4800.9832389264102"/>
    <n v="7135.5234906062997"/>
    <n v="7135.5234906062997"/>
    <n v="5682.6177780284052"/>
    <n v="1.0718381247754807"/>
  </r>
  <r>
    <s v="Y62"/>
    <s v="North West"/>
    <n v="7"/>
    <s v="QOP"/>
    <s v="E54000007"/>
    <x v="2"/>
    <s v="02A"/>
    <s v="NHS Trafford CCG"/>
    <s v=""/>
    <s v=""/>
    <x v="29"/>
    <s v="P91032"/>
    <s v="Derbyshire Road South Surgery"/>
    <n v="4899.166015625"/>
    <n v="4618.74462890625"/>
    <n v="4246.373046875"/>
    <n v="3860.79150390625"/>
    <n v="5337.67041015625"/>
    <n v="4511.2287903503338"/>
    <n v="0.97133713960647583"/>
    <n v="0.9996417760848999"/>
    <n v="4758.7419040744426"/>
    <n v="4897.4110171941575"/>
    <n v="4397.314453125"/>
    <n v="3441.3880626233581"/>
    <n v="5400.5708801553801"/>
    <n v="5400.5708801553801"/>
    <n v="4300.9290258066012"/>
    <n v="0.87789003517936914"/>
  </r>
  <r>
    <s v="Y62"/>
    <s v="North West"/>
    <n v="7"/>
    <s v="QOP"/>
    <s v="E54000007"/>
    <x v="2"/>
    <s v="02A"/>
    <s v="NHS Trafford CCG"/>
    <s v="U83990"/>
    <s v="SALE CENTRAL PCN"/>
    <x v="29"/>
    <s v="P91035"/>
    <s v="Conway Road Medical Practice"/>
    <n v="8414.5830078125"/>
    <n v="8804.7841796875"/>
    <n v="7417.62255859375"/>
    <n v="6659.6767578125"/>
    <n v="10505.4384765625"/>
    <n v="8465.2079741200123"/>
    <n v="0.97133713960647583"/>
    <n v="0.9996417760848999"/>
    <n v="8173.3969897898496"/>
    <n v="8411.5687029435067"/>
    <n v="7910.17724609375"/>
    <n v="6154.9116413038219"/>
    <n v="10050.344294938875"/>
    <n v="10050.344294938875"/>
    <n v="8003.9348536813832"/>
    <n v="0.95119803872041531"/>
  </r>
  <r>
    <s v="Y62"/>
    <s v="North West"/>
    <n v="7"/>
    <s v="QOP"/>
    <s v="E54000007"/>
    <x v="2"/>
    <s v="02A"/>
    <s v="NHS Trafford CCG"/>
    <s v="U42898"/>
    <s v="SOUTH TRAFFORD PCN"/>
    <x v="29"/>
    <s v="P91603"/>
    <s v="Barrington Medical Centre"/>
    <n v="7284"/>
    <n v="6934.3505859375"/>
    <n v="5485.67138671875"/>
    <n v="4896.48095703125"/>
    <n v="7449.70556640625"/>
    <n v="6557.5184383696715"/>
    <n v="0.97133713960647583"/>
    <n v="0.9996417760848999"/>
    <n v="7075.2197248935699"/>
    <n v="7281.3906970024109"/>
    <n v="6205.36181640625"/>
    <n v="5228.4421115767691"/>
    <n v="7852.6639292277359"/>
    <n v="7852.6639292277359"/>
    <n v="6253.7370534702395"/>
    <n v="0.85855807982842391"/>
  </r>
  <r>
    <s v="Y62"/>
    <s v="North West"/>
    <n v="7"/>
    <s v="QOP"/>
    <s v="E54000007"/>
    <x v="2"/>
    <s v="02A"/>
    <s v="NHS Trafford CCG"/>
    <s v="U95344"/>
    <s v="ALTRINCHAM HEALTHCARE ALLIANCE PCN"/>
    <x v="29"/>
    <s v="P91604"/>
    <s v="St Johns Medical Centre"/>
    <n v="16790.333984375"/>
    <n v="15984.4658203125"/>
    <n v="15721.2861328125"/>
    <n v="10084.0185546875"/>
    <n v="13476.65625"/>
    <n v="14978.894412810081"/>
    <n v="0.97133713960647583"/>
    <n v="0.9996417760848999"/>
    <n v="16309.074985420215"/>
    <n v="16784.319285199279"/>
    <n v="15504.5009765625"/>
    <n v="10075.954441798722"/>
    <n v="17888.774194372196"/>
    <n v="17888.774194372196"/>
    <n v="14246.336151496243"/>
    <n v="0.84848438183265518"/>
  </r>
  <r>
    <s v="Y62"/>
    <s v="North West"/>
    <n v="7"/>
    <s v="QOP"/>
    <s v="E54000007"/>
    <x v="2"/>
    <s v="02A"/>
    <s v="NHS Trafford CCG"/>
    <s v=""/>
    <s v=""/>
    <x v="29"/>
    <s v="P91615"/>
    <s v="Gorse Hill Medical Centre"/>
    <n v="5907.5"/>
    <n v="5483.3525390625"/>
    <n v="4371.33740234375"/>
    <n v="6505.01123046875"/>
    <n v="7088.775390625"/>
    <n v="5632.0136164646865"/>
    <n v="0.97133713960647583"/>
    <n v="0.9996417760848999"/>
    <n v="5738.174152225256"/>
    <n v="5905.3837922215462"/>
    <n v="5374.03076171875"/>
    <n v="7759.9508239491379"/>
    <n v="7152.4764323467125"/>
    <n v="7152.4764323467125"/>
    <n v="5696.118832050689"/>
    <n v="0.9642181687770951"/>
  </r>
  <r>
    <s v="Y62"/>
    <s v="North West"/>
    <n v="7"/>
    <s v="QOP"/>
    <s v="E54000007"/>
    <x v="2"/>
    <s v="02A"/>
    <s v="NHS Trafford CCG"/>
    <s v="U42898"/>
    <s v="SOUTH TRAFFORD PCN"/>
    <x v="29"/>
    <s v="P91617"/>
    <s v="Family Surgery"/>
    <n v="2331.5"/>
    <n v="2248.9443359375"/>
    <n v="1751.520751953125"/>
    <n v="2122.88134765625"/>
    <n v="3118.615478515625"/>
    <n v="2234.3801759615417"/>
    <n v="0.97133713960647583"/>
    <n v="0.9996417760848999"/>
    <n v="2264.6725409924984"/>
    <n v="2330.6648009419441"/>
    <n v="1934.12353515625"/>
    <n v="1882.9694251365318"/>
    <n v="2663.6181107581347"/>
    <n v="2663.6181107581347"/>
    <n v="2121.2632331740092"/>
    <n v="0.90982767882222138"/>
  </r>
  <r>
    <s v="Y62"/>
    <s v="North West"/>
    <n v="7"/>
    <s v="QOP"/>
    <s v="E54000007"/>
    <x v="2"/>
    <s v="02A"/>
    <s v="NHS Trafford CCG"/>
    <s v=""/>
    <s v=""/>
    <x v="29"/>
    <s v="P91619"/>
    <s v="Old Trafford Medical Practice"/>
    <n v="4397.5830078125"/>
    <n v="3566.852294921875"/>
    <n v="2856.6962890625"/>
    <n v="5968.78076171875"/>
    <n v="5918.46142578125"/>
    <n v="3979.2157087644332"/>
    <n v="0.97133713960647583"/>
    <n v="0.9996417760848999"/>
    <n v="4271.5356999906362"/>
    <n v="4396.0076884104637"/>
    <n v="3555.35107421875"/>
    <n v="5972.3534742105039"/>
    <n v="5080.8044828659858"/>
    <n v="5080.8044828659858"/>
    <n v="4046.2721367297208"/>
    <n v="0.9201127368241464"/>
  </r>
  <r>
    <s v="Y62"/>
    <s v="North West"/>
    <n v="7"/>
    <s v="QOP"/>
    <s v="E54000007"/>
    <x v="2"/>
    <s v="02A"/>
    <s v="NHS Trafford CCG"/>
    <s v="U42898"/>
    <s v="SOUTH TRAFFORD PCN"/>
    <x v="29"/>
    <s v="P91623"/>
    <s v="Village Surgery"/>
    <n v="5257.75"/>
    <n v="5731.916015625"/>
    <n v="5015.39111328125"/>
    <n v="3473.44482421875"/>
    <n v="4761.96240234375"/>
    <n v="5307.1058527756531"/>
    <n v="0.97133713960647583"/>
    <n v="0.9996417760848999"/>
    <n v="5107.0478457659483"/>
    <n v="5255.8665482103825"/>
    <n v="5259.15576171875"/>
    <n v="3882.422932301728"/>
    <n v="6344.636919421021"/>
    <n v="6344.636919421021"/>
    <n v="5052.7682518180281"/>
    <n v="0.96101340912329958"/>
  </r>
  <r>
    <s v="Y62"/>
    <s v="North West"/>
    <n v="7"/>
    <s v="QOP"/>
    <s v="E54000007"/>
    <x v="2"/>
    <s v="02A"/>
    <s v="NHS Trafford CCG"/>
    <s v="U79881"/>
    <s v="TRAFFORD WEST PCN"/>
    <x v="29"/>
    <s v="P91625"/>
    <s v="Gloucester House Medical Centre"/>
    <n v="5004.3330078125"/>
    <n v="5915.732421875"/>
    <n v="5320.61181640625"/>
    <n v="5203.1728515625"/>
    <n v="4927.35986328125"/>
    <n v="5729.604906613512"/>
    <n v="0.97133713960647583"/>
    <n v="0.9996417760848999"/>
    <n v="4860.8945094468654"/>
    <n v="5002.5403360499768"/>
    <n v="5241.97607421875"/>
    <n v="5061.6524247925054"/>
    <n v="6897.4035469639366"/>
    <n v="6897.4035469639366"/>
    <n v="5492.9828301753723"/>
    <n v="1.0976453448641443"/>
  </r>
  <r>
    <s v="Y62"/>
    <s v="North West"/>
    <n v="7"/>
    <s v="QOP"/>
    <s v="E54000007"/>
    <x v="2"/>
    <s v="02A"/>
    <s v="NHS Trafford CCG"/>
    <s v="U66368"/>
    <s v="NORTH TRAFFORD PCN"/>
    <x v="29"/>
    <s v="P91627"/>
    <s v="Lostock Medical Centre"/>
    <n v="5808.3330078125"/>
    <n v="6676.55517578125"/>
    <n v="4963.59619140625"/>
    <n v="6502.3896484375"/>
    <n v="7588.517578125"/>
    <n v="6578.5816591614384"/>
    <n v="0.97133713960647583"/>
    <n v="0.9996417760848999"/>
    <n v="5641.849569690472"/>
    <n v="5806.2523240222363"/>
    <n v="5369.23095703125"/>
    <n v="5962.3148711909816"/>
    <n v="7849.5288570023649"/>
    <n v="7849.5288570023649"/>
    <n v="6251.2403316548398"/>
    <n v="1.0762537759537216"/>
  </r>
  <r>
    <s v="Y62"/>
    <s v="North West"/>
    <n v="7"/>
    <s v="QOP"/>
    <s v="E54000007"/>
    <x v="2"/>
    <s v="02A"/>
    <s v="NHS Trafford CCG"/>
    <s v="U66368"/>
    <s v="NORTH TRAFFORD PCN"/>
    <x v="29"/>
    <s v="P91629"/>
    <s v="North Trafford Group Practice"/>
    <n v="9246.583984375"/>
    <n v="8759.6845703125"/>
    <n v="6514.1298828125"/>
    <n v="11523.3291015625"/>
    <n v="12710.8427734375"/>
    <n v="9194.4131004300179"/>
    <n v="0.97133713960647583"/>
    <n v="0.9996417760848999"/>
    <n v="8981.5504385138629"/>
    <n v="9243.2716368588153"/>
    <n v="7882.689453125"/>
    <n v="11706.434982892193"/>
    <n v="11437.084834808453"/>
    <n v="11437.084834808453"/>
    <n v="9108.3130336074646"/>
    <n v="0.98504626670766338"/>
  </r>
  <r>
    <s v="Y62"/>
    <s v="North West"/>
    <n v="7"/>
    <s v="QOP"/>
    <s v="E54000007"/>
    <x v="2"/>
    <s v="02A"/>
    <s v="NHS Trafford CCG"/>
    <s v="U42898"/>
    <s v="SOUTH TRAFFORD PCN"/>
    <x v="29"/>
    <s v="P91631"/>
    <s v="Riddings Family Health Centre"/>
    <n v="3424.25048828125"/>
    <n v="3278.839599609375"/>
    <n v="2489.5498046875"/>
    <n v="2017.2266845703125"/>
    <n v="3538.2255859375"/>
    <n v="3049.9622478529127"/>
    <n v="0.97133713960647583"/>
    <n v="0.9996417760848999"/>
    <n v="3326.1016745831876"/>
    <n v="3423.0238398650545"/>
    <n v="2941.36962890625"/>
    <n v="2443.7129134533689"/>
    <n v="3661.3262394876247"/>
    <n v="3661.3262394876247"/>
    <n v="2915.8221687679429"/>
    <n v="0.85152128290459705"/>
  </r>
  <r>
    <s v="Y62"/>
    <s v="North West"/>
    <n v="7"/>
    <s v="QOP"/>
    <s v="E54000007"/>
    <x v="2"/>
    <s v="02A"/>
    <s v="NHS Trafford CCG"/>
    <s v="U42898"/>
    <s v="SOUTH TRAFFORD PCN"/>
    <x v="29"/>
    <s v="P91633"/>
    <s v="Grove Medical Practice"/>
    <n v="5255.916015625"/>
    <n v="5292.1220703125"/>
    <n v="4259.42236328125"/>
    <n v="3023.130859375"/>
    <n v="3974.4033203125"/>
    <n v="4830.9682408602375"/>
    <n v="0.97133713960647583"/>
    <n v="0.9996417760848999"/>
    <n v="5105.2664286290528"/>
    <n v="5254.0332208124455"/>
    <n v="4664.29736328125"/>
    <n v="3849.2576224541867"/>
    <n v="5797.4231570754737"/>
    <n v="5797.4231570754737"/>
    <n v="4616.9758872661741"/>
    <n v="0.87843410616544126"/>
  </r>
  <r>
    <s v="Y62"/>
    <s v="North West"/>
    <n v="7"/>
    <s v="QOP"/>
    <s v="E54000007"/>
    <x v="2"/>
    <s v="02A"/>
    <s v="NHS Trafford CCG"/>
    <s v=""/>
    <s v=""/>
    <x v="29"/>
    <s v="Y02129"/>
    <s v="Trafford Health Centre"/>
    <n v="4745"/>
    <n v="5304.66259765625"/>
    <n v="3158.932861328125"/>
    <n v="4054.281982421875"/>
    <n v="7067.23388671875"/>
    <n v="5053.0920466094003"/>
    <n v="0.97133713960647583"/>
    <n v="0.9996417760848999"/>
    <n v="4608.9947274327278"/>
    <n v="4743.30022752285"/>
    <n v="4069.83154296875"/>
    <n v="4629.667999834227"/>
    <n v="6028.0658407420633"/>
    <n v="6028.0658407420633"/>
    <n v="4800.65606382244"/>
    <n v="1.011729412818217"/>
  </r>
  <r>
    <s v="Y62"/>
    <s v="North West"/>
    <n v="8"/>
    <s v="QYG"/>
    <s v="E54000008"/>
    <x v="3"/>
    <s v="02D"/>
    <s v="NHS Vale Royal CCG"/>
    <s v="U02678"/>
    <s v="WINSFORD PCN"/>
    <x v="30"/>
    <s v="N81024"/>
    <s v="Swanlow Medical Centre"/>
    <n v="10202.3330078125"/>
    <n v="12247.3291015625"/>
    <n v="11284.3466796875"/>
    <n v="10034.115234375"/>
    <n v="11135.5126953125"/>
    <n v="11807.583430021954"/>
    <n v="0.95877450704574585"/>
    <n v="1.0025678873062134"/>
    <n v="9781.7368002819712"/>
    <n v="10228.531449237023"/>
    <n v="11162.365234375"/>
    <n v="12103.981838886097"/>
    <n v="14340.653150475537"/>
    <n v="14340.653150475537"/>
    <n v="11420.668805689405"/>
    <n v="1.1194173721779084"/>
  </r>
  <r>
    <s v="Y62"/>
    <s v="North West"/>
    <n v="8"/>
    <s v="QYG"/>
    <s v="E54000008"/>
    <x v="3"/>
    <s v="02D"/>
    <s v="NHS Vale Royal CCG"/>
    <s v="U88623"/>
    <s v="NORTHWICH PCN"/>
    <x v="30"/>
    <s v="N81025"/>
    <s v="Firdale Medical Centre"/>
    <n v="8884.916015625"/>
    <n v="9632.4501953125"/>
    <n v="7961.8525390625"/>
    <n v="7344.36572265625"/>
    <n v="8311.248046875"/>
    <n v="9127.3760944648147"/>
    <n v="0.95877450704574585"/>
    <n v="1.0025678873062134"/>
    <n v="8518.6309730237117"/>
    <n v="8907.7314786782954"/>
    <n v="8384.5791015625"/>
    <n v="8848.8761737798523"/>
    <n v="10990.36730714407"/>
    <n v="10990.36730714407"/>
    <n v="8752.5542770418924"/>
    <n v="0.98510264606324516"/>
  </r>
  <r>
    <s v="Y62"/>
    <s v="North West"/>
    <n v="8"/>
    <s v="QYG"/>
    <s v="E54000008"/>
    <x v="3"/>
    <s v="02D"/>
    <s v="NHS Vale Royal CCG"/>
    <s v="U02678"/>
    <s v="WINSFORD PCN"/>
    <x v="30"/>
    <s v="N81040"/>
    <s v="High Street Practice Winsford"/>
    <n v="5895.1669921875"/>
    <n v="5964.390625"/>
    <n v="4973.6025390625"/>
    <n v="5875.79052734375"/>
    <n v="6781.6328125"/>
    <n v="5921.6125149209438"/>
    <n v="0.95877450704574585"/>
    <n v="1.0025678873062134"/>
    <n v="5652.1358268869226"/>
    <n v="5910.3051166747464"/>
    <n v="5941.990234375"/>
    <n v="7211.8339925390355"/>
    <n v="7377.9431905036809"/>
    <n v="7377.9431905036809"/>
    <n v="5875.6769835926098"/>
    <n v="0.99669390050854889"/>
  </r>
  <r>
    <s v="Y62"/>
    <s v="North West"/>
    <n v="8"/>
    <s v="QYG"/>
    <s v="E54000008"/>
    <x v="3"/>
    <s v="02D"/>
    <s v="NHS Vale Royal CCG"/>
    <s v="U88623"/>
    <s v="NORTHWICH PCN"/>
    <x v="30"/>
    <s v="N81051"/>
    <s v="The Weaverham Surgery"/>
    <n v="7474.41650390625"/>
    <n v="8941.4794921875"/>
    <n v="8427.28125"/>
    <n v="6120.3486328125"/>
    <n v="6707.67431640625"/>
    <n v="8392.6756714453531"/>
    <n v="0.95877450704574585"/>
    <n v="1.0025678873062134"/>
    <n v="7166.279998987302"/>
    <n v="7493.6099631679826"/>
    <n v="8257.25390625"/>
    <n v="6078.3638122049379"/>
    <n v="9929.3732846729963"/>
    <n v="9929.3732846729963"/>
    <n v="7907.5954590359979"/>
    <n v="1.0579548858299992"/>
  </r>
  <r>
    <s v="Y62"/>
    <s v="North West"/>
    <n v="8"/>
    <s v="QYG"/>
    <s v="E54000008"/>
    <x v="3"/>
    <s v="02D"/>
    <s v="NHS Vale Royal CCG"/>
    <s v="U88623"/>
    <s v="NORTHWICH PCN"/>
    <x v="30"/>
    <s v="N81055"/>
    <s v="Watling Street Surgery"/>
    <n v="7660.25048828125"/>
    <n v="8426.3466796875"/>
    <n v="7740.1826171875"/>
    <n v="6749.23388671875"/>
    <n v="7268.689453125"/>
    <n v="8082.7836735949313"/>
    <n v="0.95877450704574585"/>
    <n v="1.0025678873062134"/>
    <n v="7344.4528857487894"/>
    <n v="7679.9211482725223"/>
    <n v="7957.724609375"/>
    <n v="7194.101538044727"/>
    <n v="9726.8252701401434"/>
    <n v="9726.8252701401434"/>
    <n v="7746.2894315519598"/>
    <n v="1.0112318707335137"/>
  </r>
  <r>
    <s v="Y62"/>
    <s v="North West"/>
    <n v="8"/>
    <s v="QYG"/>
    <s v="E54000008"/>
    <x v="3"/>
    <s v="02D"/>
    <s v="NHS Vale Royal CCG"/>
    <s v="U88623"/>
    <s v="NORTHWICH PCN"/>
    <x v="30"/>
    <s v="N81061"/>
    <s v="Witton Street Surgery"/>
    <n v="7602.58349609375"/>
    <n v="8689.01171875"/>
    <n v="7922.787109375"/>
    <n v="6941.6640625"/>
    <n v="7533.97802734375"/>
    <n v="8329.8979575104386"/>
    <n v="0.95877450704574585"/>
    <n v="1.0025678873062134"/>
    <n v="7289.1632437414082"/>
    <n v="7622.1060737477965"/>
    <n v="8114.6796875"/>
    <n v="7571.206371642822"/>
    <n v="10031.605729474781"/>
    <n v="10031.605729474781"/>
    <n v="7989.0117572356639"/>
    <n v="1.0508285454991009"/>
  </r>
  <r>
    <s v="Y62"/>
    <s v="North West"/>
    <n v="8"/>
    <s v="QYG"/>
    <s v="E54000008"/>
    <x v="3"/>
    <s v="02D"/>
    <s v="NHS Vale Royal CCG"/>
    <s v="U88623"/>
    <s v="NORTHWICH PCN"/>
    <x v="30"/>
    <s v="N81067"/>
    <s v="Oakwood Medical Centre"/>
    <n v="8809.916015625"/>
    <n v="9235.1240234375"/>
    <n v="7730.67822265625"/>
    <n v="6079.97509765625"/>
    <n v="8112.81396484375"/>
    <n v="8619.0583374000016"/>
    <n v="0.95877450704574585"/>
    <n v="1.0025678873062134"/>
    <n v="8446.7228849952808"/>
    <n v="8832.5388871303294"/>
    <n v="8517.4677734375"/>
    <n v="7335.1505290641671"/>
    <n v="10335.515437815091"/>
    <n v="10335.515437815091"/>
    <n v="8231.0406306327768"/>
    <n v="0.93429274649547767"/>
  </r>
  <r>
    <s v="Y62"/>
    <s v="North West"/>
    <n v="8"/>
    <s v="QYG"/>
    <s v="E54000008"/>
    <x v="3"/>
    <s v="02D"/>
    <s v="NHS Vale Royal CCG"/>
    <s v="U02678"/>
    <s v="WINSFORD PCN"/>
    <x v="30"/>
    <s v="N81074"/>
    <s v="Launceston Close Surgery"/>
    <n v="4890.4169921875"/>
    <n v="5358.95751953125"/>
    <n v="4310.3095703125"/>
    <n v="5651.60107421875"/>
    <n v="5321.80908203125"/>
    <n v="5334.0052436603482"/>
    <n v="0.95877450704574585"/>
    <n v="1.0025678873062134"/>
    <n v="4688.8071409327094"/>
    <n v="4902.9750319038285"/>
    <n v="4911.8984375"/>
    <n v="5846.2533282908507"/>
    <n v="6506.6381542219433"/>
    <n v="6506.6381542219433"/>
    <n v="5181.7834667709621"/>
    <n v="1.0595790655579931"/>
  </r>
  <r>
    <s v="Y62"/>
    <s v="North West"/>
    <n v="8"/>
    <s v="QYG"/>
    <s v="E54000008"/>
    <x v="3"/>
    <s v="02D"/>
    <s v="NHS Vale Royal CCG"/>
    <s v="U88623"/>
    <s v="NORTHWICH PCN"/>
    <x v="30"/>
    <s v="N81087"/>
    <s v="Danebridge Medical Centre"/>
    <n v="24471.75"/>
    <n v="27219.9921875"/>
    <n v="25813.234375"/>
    <n v="18375.669921875"/>
    <n v="21008.46875"/>
    <n v="25545.618002903226"/>
    <n v="0.95877450704574585"/>
    <n v="1.0025678873062134"/>
    <n v="23462.890042796731"/>
    <n v="24534.590696185827"/>
    <n v="24704.63671875"/>
    <n v="19560.355961513163"/>
    <n v="30293.730969276658"/>
    <n v="30293.730969276658"/>
    <n v="24125.447053106673"/>
    <n v="0.9858488687203274"/>
  </r>
  <r>
    <s v="Y62"/>
    <s v="North West"/>
    <n v="8"/>
    <s v="QYG"/>
    <s v="E54000008"/>
    <x v="3"/>
    <s v="02D"/>
    <s v="NHS Vale Royal CCG"/>
    <s v="U88623"/>
    <s v="NORTHWICH PCN"/>
    <x v="30"/>
    <s v="N81113"/>
    <s v="Middlewich Road Surgery"/>
    <n v="6944.50048828125"/>
    <n v="7356.83544921875"/>
    <n v="5913.4931640625"/>
    <n v="6134.14990234375"/>
    <n v="7148.35595703125"/>
    <n v="7072.3498988562014"/>
    <n v="0.95877450704574585"/>
    <n v="1.0025678873062134"/>
    <n v="6658.2100323307968"/>
    <n v="6962.3331829331"/>
    <n v="6820.35546875"/>
    <n v="7205.1162907584048"/>
    <n v="8602.4239303765917"/>
    <n v="8602.4239303765917"/>
    <n v="6850.8340313432764"/>
    <n v="0.9865121390521846"/>
  </r>
  <r>
    <s v="Y62"/>
    <s v="North West"/>
    <n v="8"/>
    <s v="QYG"/>
    <s v="E54000008"/>
    <x v="3"/>
    <s v="02D"/>
    <s v="NHS Vale Royal CCG"/>
    <s v="U02678"/>
    <s v="WINSFORD PCN"/>
    <x v="30"/>
    <s v="N81123"/>
    <s v="Willow Wood Surgery"/>
    <n v="6146.3330078125"/>
    <n v="6430.56103515625"/>
    <n v="4462.1552734375"/>
    <n v="6038.08251953125"/>
    <n v="7754.35107421875"/>
    <n v="6300.6451592979192"/>
    <n v="0.95877450704574585"/>
    <n v="1.0025678873062134"/>
    <n v="5892.9473997044261"/>
    <n v="6162.116098323022"/>
    <n v="5823.85986328125"/>
    <n v="8537.5539341446802"/>
    <n v="7887.6602628985875"/>
    <n v="7887.6602628985875"/>
    <n v="6281.6075787576419"/>
    <n v="1.0220089882492858"/>
  </r>
  <r>
    <s v="Y62"/>
    <s v="North West"/>
    <n v="8"/>
    <s v="QYG"/>
    <s v="E54000008"/>
    <x v="3"/>
    <s v="02D"/>
    <s v="NHS Vale Royal CCG"/>
    <s v="U02678"/>
    <s v="WINSFORD PCN"/>
    <x v="30"/>
    <s v="N81127"/>
    <s v="The Weaver Vale Surgery"/>
    <n v="8035.6669921875"/>
    <n v="10472.564453125"/>
    <n v="9805.6318359375"/>
    <n v="8455.0498046875"/>
    <n v="8773.564453125"/>
    <n v="10056.671107866618"/>
    <n v="0.95877450704574585"/>
    <n v="1.0025678873062134"/>
    <n v="7704.3926592183416"/>
    <n v="8056.3016794536961"/>
    <n v="9079.7158203125"/>
    <n v="10023.753104131263"/>
    <n v="12121.149703273282"/>
    <n v="12121.149703273282"/>
    <n v="9653.0914493719665"/>
    <n v="1.2012806726258034"/>
  </r>
  <r>
    <s v="Y62"/>
    <s v="North West"/>
    <n v="8"/>
    <s v="QYG"/>
    <s v="E54000008"/>
    <x v="3"/>
    <s v="02E"/>
    <s v="NHS Warrington CCG"/>
    <s v="U29000"/>
    <s v="WARRINGTON CENTRAL EAST PCN"/>
    <x v="31"/>
    <s v="N81007"/>
    <s v="Holes Lane Medical Centre"/>
    <n v="10446.8330078125"/>
    <n v="11094.9052734375"/>
    <n v="10003.447265625"/>
    <n v="8899.0634765625"/>
    <n v="8414.2734375"/>
    <n v="10584.164626598691"/>
    <n v="0.9637332558631897"/>
    <n v="0.99905723333358765"/>
    <n v="10067.96038807818"/>
    <n v="10436.984081883158"/>
    <n v="11357.375"/>
    <n v="11152.193307221045"/>
    <n v="13094.395567358675"/>
    <n v="13094.395567358675"/>
    <n v="10428.169025239402"/>
    <n v="0.99821343151947195"/>
  </r>
  <r>
    <s v="Y62"/>
    <s v="North West"/>
    <n v="8"/>
    <s v="QYG"/>
    <s v="E54000008"/>
    <x v="3"/>
    <s v="02E"/>
    <s v="NHS Warrington CCG"/>
    <s v="U45014"/>
    <s v="WARRINGTON INNOVATION PCN"/>
    <x v="31"/>
    <s v="N81012"/>
    <s v="Guardian Street Med/Ctr"/>
    <n v="10259.7509765625"/>
    <n v="11419.9248046875"/>
    <n v="8947.1669921875"/>
    <n v="12970.1953125"/>
    <n v="11493.419921875"/>
    <n v="11496.70377665665"/>
    <n v="0.9637332558631897"/>
    <n v="0.99905723333358765"/>
    <n v="9887.6632129881182"/>
    <n v="10250.078425336105"/>
    <n v="10480.271484375"/>
    <n v="14427.271798536873"/>
    <n v="14253.061751231546"/>
    <n v="14253.061751231546"/>
    <n v="11350.912404046056"/>
    <n v="1.1063535976629666"/>
  </r>
  <r>
    <s v="Y62"/>
    <s v="North West"/>
    <n v="8"/>
    <s v="QYG"/>
    <s v="E54000008"/>
    <x v="3"/>
    <s v="02E"/>
    <s v="NHS Warrington CCG"/>
    <s v="U31313"/>
    <s v="SOUTH WARRINGTON PCN"/>
    <x v="31"/>
    <s v="N81014"/>
    <s v="Brookfield Surgery"/>
    <n v="8950.1669921875"/>
    <n v="9262.3076171875"/>
    <n v="7721.22900390625"/>
    <n v="4957.1728515625"/>
    <n v="7252.01171875"/>
    <n v="8434.5665498958551"/>
    <n v="0.9637332558631897"/>
    <n v="0.99905723333358765"/>
    <n v="8625.5735759001109"/>
    <n v="8941.7290730884415"/>
    <n v="8513.494140625"/>
    <n v="5679.9698324255869"/>
    <n v="9970.3405986462549"/>
    <n v="9970.3405986462549"/>
    <n v="7940.2211783695539"/>
    <n v="0.8871589977371912"/>
  </r>
  <r>
    <s v="Y62"/>
    <s v="North West"/>
    <n v="8"/>
    <s v="QYG"/>
    <s v="E54000008"/>
    <x v="3"/>
    <s v="02E"/>
    <s v="NHS Warrington CCG"/>
    <s v="U96870"/>
    <s v="CENTRAL &amp; WEST WARRINGTON PCN"/>
    <x v="31"/>
    <s v="N81020"/>
    <s v="Penketh Health Centre"/>
    <n v="14394.41796875"/>
    <n v="19402.357421875"/>
    <n v="16803.46875"/>
    <n v="10946.9111328125"/>
    <n v="10119.4091796875"/>
    <n v="17581.838892859741"/>
    <n v="0.9637332558631897"/>
    <n v="0.99905723333358765"/>
    <n v="13872.379295279039"/>
    <n v="14380.847391306655"/>
    <n v="16173.2783203125"/>
    <n v="10230.318340626736"/>
    <n v="20372.529020449081"/>
    <n v="20372.529020449081"/>
    <n v="16224.359116385831"/>
    <n v="1.1271285266002833"/>
  </r>
  <r>
    <s v="Y62"/>
    <s v="North West"/>
    <n v="8"/>
    <s v="QYG"/>
    <s v="E54000008"/>
    <x v="3"/>
    <s v="02E"/>
    <s v="NHS Warrington CCG"/>
    <s v="U96870"/>
    <s v="CENTRAL &amp; WEST WARRINGTON PCN"/>
    <x v="31"/>
    <s v="N81028"/>
    <s v="Causeway Medical Centre"/>
    <n v="8255.1669921875"/>
    <n v="7954.70947265625"/>
    <n v="7054.67919921875"/>
    <n v="7377.888671875"/>
    <n v="9549.119140625"/>
    <n v="7876.9672905927418"/>
    <n v="0.9637332558631897"/>
    <n v="0.99905723333358765"/>
    <n v="7955.778963075194"/>
    <n v="8247.3842959215981"/>
    <n v="8374.51171875"/>
    <n v="9903.2803374078994"/>
    <n v="9930.2756089450886"/>
    <n v="9930.2756089450886"/>
    <n v="7908.3140557804263"/>
    <n v="0.95798353482911647"/>
  </r>
  <r>
    <s v="Y62"/>
    <s v="North West"/>
    <n v="8"/>
    <s v="QYG"/>
    <s v="E54000008"/>
    <x v="3"/>
    <s v="02E"/>
    <s v="NHS Warrington CCG"/>
    <s v="U45014"/>
    <s v="WARRINGTON INNOVATION PCN"/>
    <x v="31"/>
    <s v="N81036"/>
    <s v="Springfields Medical Centre"/>
    <n v="6939.9169921875"/>
    <n v="8045.22607421875"/>
    <n v="6974.31640625"/>
    <n v="7122.21484375"/>
    <n v="7608.50390625"/>
    <n v="7820.0269235822034"/>
    <n v="0.9637332558631897"/>
    <n v="0.99905723333358765"/>
    <n v="6688.2287983011338"/>
    <n v="6933.3742697795969"/>
    <n v="7647.17236328125"/>
    <n v="9616.682939061262"/>
    <n v="9741.4714509003879"/>
    <n v="9741.4714509003879"/>
    <n v="7757.9534177020914"/>
    <n v="1.117874093657818"/>
  </r>
  <r>
    <s v="Y62"/>
    <s v="North West"/>
    <n v="8"/>
    <s v="QYG"/>
    <s v="E54000008"/>
    <x v="3"/>
    <s v="02E"/>
    <s v="NHS Warrington CCG"/>
    <s v="U96870"/>
    <s v="CENTRAL &amp; WEST WARRINGTON PCN"/>
    <x v="31"/>
    <s v="N81041"/>
    <s v="Helsby Street Med/Ctr"/>
    <n v="8451.25"/>
    <n v="9922.9697265625"/>
    <n v="9597.267578125"/>
    <n v="8448.888671875"/>
    <n v="8151.97900390625"/>
    <n v="9607.3997468414982"/>
    <n v="0.9637332558631897"/>
    <n v="0.99905723333358765"/>
    <n v="8144.7506786137819"/>
    <n v="8443.2824432104826"/>
    <n v="9636.4306640625"/>
    <n v="11458.499291239499"/>
    <n v="11957.397476381175"/>
    <n v="11957.397476381175"/>
    <n v="9522.681772078653"/>
    <n v="1.1267779052895908"/>
  </r>
  <r>
    <s v="Y62"/>
    <s v="North West"/>
    <n v="8"/>
    <s v="QYG"/>
    <s v="E54000008"/>
    <x v="3"/>
    <s v="02E"/>
    <s v="NHS Warrington CCG"/>
    <s v="U14045"/>
    <s v="EAST WARRINGTON PCN"/>
    <x v="31"/>
    <s v="N81048"/>
    <s v="Fearnhead Cross Med.Ctr."/>
    <n v="14209.083984375"/>
    <n v="16569.75"/>
    <n v="13863.5751953125"/>
    <n v="15606.4169921875"/>
    <n v="15922.75390625"/>
    <n v="16224.864524269351"/>
    <n v="0.9637332558631897"/>
    <n v="0.99905723333358765"/>
    <n v="13693.766771095223"/>
    <n v="14195.688133634278"/>
    <n v="15900.390625"/>
    <n v="19833.966534404903"/>
    <n v="20201.623400435365"/>
    <n v="20201.623400435365"/>
    <n v="16088.252590223672"/>
    <n v="1.1322512139357539"/>
  </r>
  <r>
    <s v="Y62"/>
    <s v="North West"/>
    <n v="8"/>
    <s v="QYG"/>
    <s v="E54000008"/>
    <x v="3"/>
    <s v="02E"/>
    <s v="NHS Warrington CCG"/>
    <s v="U96870"/>
    <s v="CENTRAL &amp; WEST WARRINGTON PCN"/>
    <x v="31"/>
    <s v="N81056"/>
    <s v="Folly Lane Medical Centre"/>
    <n v="10356.833984375"/>
    <n v="12548.146484375"/>
    <n v="9846.517578125"/>
    <n v="12965.6083984375"/>
    <n v="11209.7958984375"/>
    <n v="12381.669879727307"/>
    <n v="0.9637332558631897"/>
    <n v="0.99905723333358765"/>
    <n v="9981.2253361962503"/>
    <n v="10347.069906524965"/>
    <n v="11179.1171875"/>
    <n v="17054.69670589373"/>
    <n v="15520.674905135586"/>
    <n v="15520.674905135586"/>
    <n v="12360.419422489869"/>
    <n v="1.1934553977728726"/>
  </r>
  <r>
    <s v="Y62"/>
    <s v="North West"/>
    <n v="8"/>
    <s v="QYG"/>
    <s v="E54000008"/>
    <x v="3"/>
    <s v="02E"/>
    <s v="NHS Warrington CCG"/>
    <s v="U45014"/>
    <s v="WARRINGTON INNOVATION PCN"/>
    <x v="31"/>
    <s v="N81059"/>
    <s v="Culcheth Medical Centre"/>
    <n v="9766.0009765625"/>
    <n v="10885.5791015625"/>
    <n v="11324.2783203125"/>
    <n v="8499.5458984375"/>
    <n v="4520.04248046875"/>
    <n v="10290.9635872334"/>
    <n v="0.9637332558631897"/>
    <n v="0.99905723333358765"/>
    <n v="9411.8199179056683"/>
    <n v="9756.7939163776464"/>
    <n v="10563.5625"/>
    <n v="7127.4609811227292"/>
    <n v="12212.844553053004"/>
    <n v="12212.844553053004"/>
    <n v="9726.1157739639693"/>
    <n v="0.99591591249127953"/>
  </r>
  <r>
    <s v="Y62"/>
    <s v="North West"/>
    <n v="8"/>
    <s v="QYG"/>
    <s v="E54000008"/>
    <x v="3"/>
    <s v="02E"/>
    <s v="NHS Warrington CCG"/>
    <s v="U31313"/>
    <s v="SOUTH WARRINGTON PCN"/>
    <x v="31"/>
    <s v="N81065"/>
    <s v="Latchford Medical Centre"/>
    <n v="6859.666015625"/>
    <n v="7291.8232421875"/>
    <n v="6312.69091796875"/>
    <n v="7450.46240234375"/>
    <n v="9177.0234375"/>
    <n v="7331.3347961823638"/>
    <n v="0.9637332558631897"/>
    <n v="0.99905723333358765"/>
    <n v="6610.8882633723551"/>
    <n v="6853.1989511627471"/>
    <n v="6910.3095703125"/>
    <n v="14160.935828191856"/>
    <n v="9725.5113528948077"/>
    <n v="9725.5113528948077"/>
    <n v="7745.2430486892263"/>
    <n v="1.1290991472539702"/>
  </r>
  <r>
    <s v="Y62"/>
    <s v="North West"/>
    <n v="8"/>
    <s v="QYG"/>
    <s v="E54000008"/>
    <x v="3"/>
    <s v="02E"/>
    <s v="NHS Warrington CCG"/>
    <s v="U31313"/>
    <s v="SOUTH WARRINGTON PCN"/>
    <x v="31"/>
    <s v="N81075"/>
    <s v="Stockton Heath Med.Centre"/>
    <n v="16245.0009765625"/>
    <n v="19049.3984375"/>
    <n v="18868.306640625"/>
    <n v="12192.7197265625"/>
    <n v="11922.10546875"/>
    <n v="17713.344412903203"/>
    <n v="0.9637332558631897"/>
    <n v="0.99905723333358765"/>
    <n v="15655.847682643274"/>
    <n v="16229.685731145961"/>
    <n v="17311.86328125"/>
    <n v="14595.312415902101"/>
    <n v="21186.923545546164"/>
    <n v="21186.923545546164"/>
    <n v="16872.930004385591"/>
    <n v="1.0386536774438511"/>
  </r>
  <r>
    <s v="Y62"/>
    <s v="North West"/>
    <n v="8"/>
    <s v="QYG"/>
    <s v="E54000008"/>
    <x v="3"/>
    <s v="02E"/>
    <s v="NHS Warrington CCG"/>
    <s v="U45014"/>
    <s v="WARRINGTON INNOVATION PCN"/>
    <x v="31"/>
    <s v="N81083"/>
    <s v="Parkview Medical Centre"/>
    <n v="5906"/>
    <n v="5911.56591796875"/>
    <n v="4339.97900390625"/>
    <n v="5598.64208984375"/>
    <n v="6023.33984375"/>
    <n v="5768.5296792591544"/>
    <n v="0.9637332558631897"/>
    <n v="0.99905723333358765"/>
    <n v="5691.8086091279984"/>
    <n v="5900.4320200681686"/>
    <n v="5284.1826171875"/>
    <n v="7314.9292032605581"/>
    <n v="7164.3123192790481"/>
    <n v="7164.3123192790481"/>
    <n v="5705.5447447519737"/>
    <n v="0.96605904922993124"/>
  </r>
  <r>
    <s v="Y62"/>
    <s v="North West"/>
    <n v="8"/>
    <s v="QYG"/>
    <s v="E54000008"/>
    <x v="3"/>
    <s v="02E"/>
    <s v="NHS Warrington CCG"/>
    <s v="U29000"/>
    <s v="WARRINGTON CENTRAL EAST PCN"/>
    <x v="31"/>
    <s v="N81089"/>
    <s v="Greenbank Surgery"/>
    <n v="8884.4169921875"/>
    <n v="11190.263671875"/>
    <n v="10267.51953125"/>
    <n v="9805.76171875"/>
    <n v="9138.087890625"/>
    <n v="10838.109754772466"/>
    <n v="0.9637332558631897"/>
    <n v="0.99905723333358765"/>
    <n v="8562.2081143271062"/>
    <n v="8876.0410599967581"/>
    <n v="10282.013671875"/>
    <n v="12054.645111808464"/>
    <n v="13302.575104193789"/>
    <n v="13302.575104193789"/>
    <n v="10593.959907800203"/>
    <n v="1.1924203824647117"/>
  </r>
  <r>
    <s v="Y62"/>
    <s v="North West"/>
    <n v="8"/>
    <s v="QYG"/>
    <s v="E54000008"/>
    <x v="3"/>
    <s v="02E"/>
    <s v="NHS Warrington CCG"/>
    <s v="U96870"/>
    <s v="CENTRAL &amp; WEST WARRINGTON PCN"/>
    <x v="31"/>
    <s v="N81097"/>
    <s v="Dallam Lane Medical Centre"/>
    <n v="2765.4169921875"/>
    <n v="3427.13037109375"/>
    <n v="3382.23193359375"/>
    <n v="3531.63720703125"/>
    <n v="2540.087646484375"/>
    <n v="3402.9567021208086"/>
    <n v="0.9637332558631897"/>
    <n v="0.99905723333358765"/>
    <n v="2665.1243217002484"/>
    <n v="2762.8098492285353"/>
    <n v="3406.178955078125"/>
    <n v="4247.1541912195435"/>
    <n v="4257.3824965332878"/>
    <n v="4257.3824965332878"/>
    <n v="3390.5119217274628"/>
    <n v="1.2260400262621878"/>
  </r>
  <r>
    <s v="Y62"/>
    <s v="North West"/>
    <n v="8"/>
    <s v="QYG"/>
    <s v="E54000008"/>
    <x v="3"/>
    <s v="02E"/>
    <s v="NHS Warrington CCG"/>
    <s v="U29000"/>
    <s v="WARRINGTON CENTRAL EAST PCN"/>
    <x v="31"/>
    <s v="N81107"/>
    <s v="Manchester Road Surgery"/>
    <n v="3035.58349609375"/>
    <n v="3580.373779296875"/>
    <n v="2484.18310546875"/>
    <n v="3272.563720703125"/>
    <n v="3492.0419921875"/>
    <n v="3460.2585922075705"/>
    <n v="0.9637332558631897"/>
    <n v="0.99905723333358765"/>
    <n v="2925.4927661349939"/>
    <n v="3032.7216491605213"/>
    <n v="3078.806884765625"/>
    <n v="3979.5142521131452"/>
    <n v="4235.296835665783"/>
    <n v="4235.296835665783"/>
    <n v="3372.9232515688659"/>
    <n v="1.1111284719755565"/>
  </r>
  <r>
    <s v="Y62"/>
    <s v="North West"/>
    <n v="8"/>
    <s v="QYG"/>
    <s v="E54000008"/>
    <x v="3"/>
    <s v="02E"/>
    <s v="NHS Warrington CCG"/>
    <s v="U31313"/>
    <s v="SOUTH WARRINGTON PCN"/>
    <x v="31"/>
    <s v="N81108"/>
    <s v="The Lakeside Surgery"/>
    <n v="10627.083984375"/>
    <n v="10676.4501953125"/>
    <n v="8817.2431640625"/>
    <n v="6858.8916015625"/>
    <n v="9386.9970703125"/>
    <n v="9931.4015930880269"/>
    <n v="0.9637332558631897"/>
    <n v="0.99905723333358765"/>
    <n v="10241.674248593277"/>
    <n v="10617.065123833367"/>
    <n v="10043.1162109375"/>
    <n v="6829.0875611365909"/>
    <n v="11759.504259221518"/>
    <n v="11759.504259221518"/>
    <n v="9365.0827514233151"/>
    <n v="0.88124670560548823"/>
  </r>
  <r>
    <s v="Y62"/>
    <s v="North West"/>
    <n v="8"/>
    <s v="QYG"/>
    <s v="E54000008"/>
    <x v="3"/>
    <s v="02E"/>
    <s v="NHS Warrington CCG"/>
    <s v="U14045"/>
    <s v="EAST WARRINGTON PCN"/>
    <x v="31"/>
    <s v="N81109"/>
    <s v="Padgate Medical Centre"/>
    <n v="6728.0830078125"/>
    <n v="7738.40234375"/>
    <n v="5636.80859375"/>
    <n v="6566.31396484375"/>
    <n v="6144.3662109375"/>
    <n v="7361.5563620562434"/>
    <n v="0.9637332558631897"/>
    <n v="0.99905723333358765"/>
    <n v="6484.077342836943"/>
    <n v="6721.739995423879"/>
    <n v="6731.89794921875"/>
    <n v="6775.9076673689133"/>
    <n v="8828.8406257648803"/>
    <n v="8828.8406257648803"/>
    <n v="7031.1486978354769"/>
    <n v="1.045044879748223"/>
  </r>
  <r>
    <s v="Y62"/>
    <s v="North West"/>
    <n v="8"/>
    <s v="QYG"/>
    <s v="E54000008"/>
    <x v="3"/>
    <s v="02E"/>
    <s v="NHS Warrington CCG"/>
    <s v="U14045"/>
    <s v="EAST WARRINGTON PCN"/>
    <x v="31"/>
    <s v="N81114"/>
    <s v="Birchwood Medical Centre"/>
    <n v="11202.083984375"/>
    <n v="13262.72265625"/>
    <n v="8369.2099609375"/>
    <n v="11808.9833984375"/>
    <n v="9858.052734375"/>
    <n v="12589.167452701991"/>
    <n v="0.9637332558631897"/>
    <n v="0.99905723333358765"/>
    <n v="10795.820870714611"/>
    <n v="11191.52303300018"/>
    <n v="11820.5263671875"/>
    <n v="13344.232954348745"/>
    <n v="15354.777486933521"/>
    <n v="15354.777486933521"/>
    <n v="12228.301348848159"/>
    <n v="1.0916095046157981"/>
  </r>
  <r>
    <s v="Y62"/>
    <s v="North West"/>
    <n v="8"/>
    <s v="QYG"/>
    <s v="E54000008"/>
    <x v="3"/>
    <s v="02E"/>
    <s v="NHS Warrington CCG"/>
    <s v="U45014"/>
    <s v="WARRINGTON INNOVATION PCN"/>
    <x v="31"/>
    <s v="N81122"/>
    <s v="Westbrook Medical Centre"/>
    <n v="10448.7490234375"/>
    <n v="10322.771484375"/>
    <n v="6684.50244140625"/>
    <n v="6733.24951171875"/>
    <n v="9644.6337890625"/>
    <n v="9523.2566132891952"/>
    <n v="0.9637332558631897"/>
    <n v="0.99905723333358765"/>
    <n v="10069.806916054746"/>
    <n v="10438.898291152494"/>
    <n v="9671.7861328125"/>
    <n v="7978.7921596945034"/>
    <n v="11456.46718196341"/>
    <n v="11456.46718196341"/>
    <n v="9123.7488275849719"/>
    <n v="0.87319054243905836"/>
  </r>
  <r>
    <s v="Y62"/>
    <s v="North West"/>
    <n v="8"/>
    <s v="QYG"/>
    <s v="E54000008"/>
    <x v="3"/>
    <s v="02E"/>
    <s v="NHS Warrington CCG"/>
    <s v="U31313"/>
    <s v="SOUTH WARRINGTON PCN"/>
    <x v="31"/>
    <s v="N81623"/>
    <s v="Stretton Medical Centre"/>
    <n v="3680.5"/>
    <n v="3266.55224609375"/>
    <n v="2696.734130859375"/>
    <n v="1887.4671630859375"/>
    <n v="2123.3232421875"/>
    <n v="2975.7136812549638"/>
    <n v="0.9637332558631897"/>
    <n v="0.99905723333358765"/>
    <n v="3547.0202482044697"/>
    <n v="3677.0301472842693"/>
    <n v="3461.64990234375"/>
    <n v="2477.05299701387"/>
    <n v="3637.6542551149723"/>
    <n v="3637.6542551149723"/>
    <n v="2896.9701757201537"/>
    <n v="0.78711321171584125"/>
  </r>
  <r>
    <s v="Y62"/>
    <s v="North West"/>
    <n v="8"/>
    <s v="QYG"/>
    <s v="E54000008"/>
    <x v="3"/>
    <s v="02E"/>
    <s v="NHS Warrington CCG"/>
    <s v="U96870"/>
    <s v="CENTRAL &amp; WEST WARRINGTON PCN"/>
    <x v="31"/>
    <s v="N81628"/>
    <s v="The Eric Moore Partnership"/>
    <n v="10048.83203125"/>
    <n v="10614.82421875"/>
    <n v="7567.578125"/>
    <n v="12554.462890625"/>
    <n v="13012.1796875"/>
    <n v="10809.91898129113"/>
    <n v="0.9637332558631897"/>
    <n v="0.99905723333358765"/>
    <n v="9684.3936110988725"/>
    <n v="10039.358327374561"/>
    <n v="9739.7626953125"/>
    <n v="16739.741720473365"/>
    <n v="13773.519553684549"/>
    <n v="13773.519553684549"/>
    <n v="10969.012600803473"/>
    <n v="1.0915708976617264"/>
  </r>
  <r>
    <s v="Y62"/>
    <s v="North West"/>
    <n v="8"/>
    <s v="QYG"/>
    <s v="E54000008"/>
    <x v="3"/>
    <s v="02E"/>
    <s v="NHS Warrington CCG"/>
    <s v="U29000"/>
    <s v="WARRINGTON CENTRAL EAST PCN"/>
    <x v="31"/>
    <s v="N81637"/>
    <s v="Cockhedge Medical Centre"/>
    <n v="3077.08349609375"/>
    <n v="2489.05078125"/>
    <n v="1873.3138427734375"/>
    <n v="3848.854248046875"/>
    <n v="4413.2412109375"/>
    <n v="2733.4954120374991"/>
    <n v="0.9637332558631897"/>
    <n v="0.99905723333358765"/>
    <n v="2965.4876962533162"/>
    <n v="3074.1825243438652"/>
    <n v="2744.845947265625"/>
    <n v="5077.3841028808647"/>
    <n v="3624.3593415219061"/>
    <n v="3624.3593415219061"/>
    <n v="2886.3823173183464"/>
    <n v="0.93802534802273252"/>
  </r>
  <r>
    <s v="Y62"/>
    <s v="North West"/>
    <n v="8"/>
    <s v="QYG"/>
    <s v="E54000008"/>
    <x v="3"/>
    <s v="02E"/>
    <s v="NHS Warrington CCG"/>
    <s v="U45014"/>
    <s v="WARRINGTON INNOVATION PCN"/>
    <x v="31"/>
    <s v="N81645"/>
    <s v="4 Seasons Medical Centre"/>
    <n v="2559"/>
    <n v="2663.536376953125"/>
    <n v="2430.74462890625"/>
    <n v="3026.444580078125"/>
    <n v="3032.462646484375"/>
    <n v="2718.3589425962055"/>
    <n v="0.9637332558631897"/>
    <n v="0.99905723333358765"/>
    <n v="2466.1934017539024"/>
    <n v="2556.5874601006508"/>
    <n v="2798.0869140625"/>
    <n v="4142.9414860542047"/>
    <n v="3502.9741069524507"/>
    <n v="3502.9741069524507"/>
    <n v="2789.7130410048962"/>
    <n v="1.0901574994157468"/>
  </r>
  <r>
    <s v="Y62"/>
    <s v="North West"/>
    <n v="8"/>
    <s v="QYG"/>
    <s v="E54000008"/>
    <x v="3"/>
    <s v="02E"/>
    <s v="NHS Warrington CCG"/>
    <s v="U29000"/>
    <s v="WARRINGTON CENTRAL EAST PCN"/>
    <x v="31"/>
    <s v="Y01108"/>
    <s v="Fairfield Surgery"/>
    <n v="3193.25"/>
    <n v="2702.98046875"/>
    <n v="2287.82763671875"/>
    <n v="2767.892578125"/>
    <n v="3515.242431640625"/>
    <n v="2719.9199950982479"/>
    <n v="0.9637332558631897"/>
    <n v="0.99905723333358765"/>
    <n v="3077.4412192851305"/>
    <n v="3190.2395103424788"/>
    <n v="3058.712646484375"/>
    <n v="4069.3554471340494"/>
    <n v="3530.9745159348213"/>
    <n v="3530.9745159348213"/>
    <n v="2812.0121227870186"/>
    <n v="0.88061132789071284"/>
  </r>
  <r>
    <s v="Y62"/>
    <s v="North West"/>
    <n v="8"/>
    <s v="QYG"/>
    <s v="E54000008"/>
    <x v="3"/>
    <s v="02E"/>
    <s v="NHS Warrington CCG"/>
    <s v="U45014"/>
    <s v="WARRINGTON INNOVATION PCN"/>
    <x v="31"/>
    <s v="Y04925"/>
    <s v="Chapelford Primary Care Centre"/>
    <n v="4744.33349609375"/>
    <n v="3804.77783203125"/>
    <n v="1419.69287109375"/>
    <n v="3870.01123046875"/>
    <n v="6238.41357421875"/>
    <n v="3762.964336710621"/>
    <n v="0.9637332558631897"/>
    <n v="0.99905723333358765"/>
    <n v="4572.2719670912193"/>
    <n v="4739.8606966192892"/>
    <n v="3606.7861328125"/>
    <n v="3586.69776105239"/>
    <n v="4550.5685779184269"/>
    <n v="4550.5685779184269"/>
    <n v="3624.0006686348192"/>
    <n v="0.76385875310381168"/>
  </r>
  <r>
    <s v="Y62"/>
    <s v="North West"/>
    <n v="8"/>
    <s v="QYG"/>
    <s v="E54000008"/>
    <x v="3"/>
    <s v="02E"/>
    <s v="NHS Warrington CCG"/>
    <s v=""/>
    <s v=""/>
    <x v="31"/>
    <s v="Y04926"/>
    <s v="Appleton Primary Care Centre"/>
    <n v="3602.583251953125"/>
    <n v="3946.750732421875"/>
    <n v="2432.125"/>
    <n v="3272.8125"/>
    <n v="2526.684814453125"/>
    <n v="3689.4503387705522"/>
    <n v="0.9637332558631897"/>
    <n v="0.99905723333358765"/>
    <n v="3471.929286922983"/>
    <n v="3599.1868565502082"/>
    <n v="3792.62353515625"/>
    <n v="4143.2824054246548"/>
    <n v="4573.0533783809924"/>
    <n v="4573.0533783809924"/>
    <n v="3641.907207238778"/>
    <n v="1.0109154882858942"/>
  </r>
  <r>
    <s v="Y62"/>
    <s v="North West"/>
    <n v="8"/>
    <s v="QYG"/>
    <s v="E54000008"/>
    <x v="3"/>
    <s v="02E"/>
    <s v="NHS Warrington CCG"/>
    <s v=""/>
    <s v=""/>
    <x v="31"/>
    <s v="Y04927"/>
    <s v="Culcheth Primary Care Centre"/>
    <n v="2571.9169921875"/>
    <n v="3176.216064453125"/>
    <n v="2631.3125"/>
    <n v="2419.95703125"/>
    <n v="3282.81884765625"/>
    <n v="3032.3782908165986"/>
    <n v="0.9637332558631897"/>
    <n v="0.99905723333358765"/>
    <n v="2478.6419366907212"/>
    <n v="2569.4922745784861"/>
    <n v="3047.38525390625"/>
    <n v="2957.9270419818804"/>
    <n v="3694.4951042175699"/>
    <n v="3694.4951042175699"/>
    <n v="2942.2373267643452"/>
    <n v="1.1439861145214782"/>
  </r>
  <r>
    <s v="Y62"/>
    <s v="North West"/>
    <n v="8"/>
    <s v="QYG"/>
    <s v="E54000008"/>
    <x v="3"/>
    <s v="02F"/>
    <s v="NHS West Cheshire CCG"/>
    <s v="U85493"/>
    <s v="PRINCEWAY PCN"/>
    <x v="32"/>
    <s v="N81005"/>
    <s v="Helsby Health Centre"/>
    <n v="9371.8330078125"/>
    <n v="10729.5400390625"/>
    <n v="8845.9208984375"/>
    <n v="7245.9052734375"/>
    <n v="8403.408203125"/>
    <n v="9989.7771737529984"/>
    <n v="0.95639050006866455"/>
    <n v="1.0004390478134155"/>
    <n v="8963.1320569018135"/>
    <n v="9375.9476906022755"/>
    <n v="9435.67578125"/>
    <n v="7316.2528414471863"/>
    <n v="11727.515296676753"/>
    <n v="11727.515296676753"/>
    <n v="9339.6072488204754"/>
    <n v="0.99656142411360071"/>
  </r>
  <r>
    <s v="Y62"/>
    <s v="North West"/>
    <n v="8"/>
    <s v="QYG"/>
    <s v="E54000008"/>
    <x v="3"/>
    <s v="02F"/>
    <s v="NHS West Cheshire CCG"/>
    <s v="U66020"/>
    <s v="RURAL ALLIANCE PCN"/>
    <x v="32"/>
    <s v="N81006"/>
    <s v="Bunbury Medical Practice"/>
    <n v="5113.66650390625"/>
    <n v="5526.8388671875"/>
    <n v="5290.23974609375"/>
    <n v="3065.66748046875"/>
    <n v="2720.917724609375"/>
    <n v="5025.9469938280881"/>
    <n v="0.95639050006866455"/>
    <n v="1.0004390478134155"/>
    <n v="4890.662064855278"/>
    <n v="5115.9116480033263"/>
    <n v="5461.7490234375"/>
    <n v="3372.343681395047"/>
    <n v="5960.0425320310724"/>
    <n v="5960.0425320310724"/>
    <n v="4746.4833792380123"/>
    <n v="0.92819572328626587"/>
  </r>
  <r>
    <s v="Y62"/>
    <s v="North West"/>
    <n v="8"/>
    <s v="QYG"/>
    <s v="E54000008"/>
    <x v="3"/>
    <s v="02F"/>
    <s v="NHS West Cheshire CCG"/>
    <s v="U07776"/>
    <s v="CHESTER EAST PCN"/>
    <x v="32"/>
    <s v="N81009"/>
    <s v="Heath Lane Medical Centre"/>
    <n v="7340.5"/>
    <n v="7997.3671875"/>
    <n v="8136.8115234375"/>
    <n v="5311.19482421875"/>
    <n v="5383.32470703125"/>
    <n v="7494.8704236128151"/>
    <n v="0.95639050006866455"/>
    <n v="1.0004390478134155"/>
    <n v="7020.3844657540321"/>
    <n v="7343.7228304743767"/>
    <n v="7503.8837890625"/>
    <n v="5344.8443778345381"/>
    <n v="8838.9300187472072"/>
    <n v="8838.9300187472072"/>
    <n v="7039.1837304446972"/>
    <n v="0.95895153333488148"/>
  </r>
  <r>
    <s v="Y62"/>
    <s v="North West"/>
    <n v="8"/>
    <s v="QYG"/>
    <s v="E54000008"/>
    <x v="3"/>
    <s v="02F"/>
    <s v="NHS West Cheshire CCG"/>
    <s v=""/>
    <s v=""/>
    <x v="32"/>
    <s v="N81017"/>
    <s v="Princeway Frodsham Medical Centre"/>
    <n v="907.75"/>
    <n v="1026.9635009765625"/>
    <n v="929.358642578125"/>
    <n v="743.0556640625"/>
    <n v="4285.18701171875"/>
    <n v="1113.8981436251411"/>
    <n v="0.95639050006866455"/>
    <n v="1.0004390478134155"/>
    <n v="868.16347643733025"/>
    <n v="908.14854565262794"/>
    <n v="941.13690185546875"/>
    <n v="852.5752318558815"/>
    <n v="1297.0203748451192"/>
    <n v="1297.0203748451192"/>
    <n v="1032.9264629656034"/>
    <n v="1.1378975080865914"/>
  </r>
  <r>
    <s v="Y62"/>
    <s v="North West"/>
    <n v="8"/>
    <s v="QYG"/>
    <s v="E54000008"/>
    <x v="3"/>
    <s v="02F"/>
    <s v="NHS West Cheshire CCG"/>
    <s v="U66020"/>
    <s v="RURAL ALLIANCE PCN"/>
    <x v="32"/>
    <s v="N81018"/>
    <s v="Tarporley Health Centre"/>
    <n v="7934.583984375"/>
    <n v="8927.8271484375"/>
    <n v="8706.88671875"/>
    <n v="4502.017578125"/>
    <n v="4998.6796875"/>
    <n v="8086.7334113256575"/>
    <n v="0.95639050006866455"/>
    <n v="1.0004390478134155"/>
    <n v="7588.5607446532231"/>
    <n v="7938.0676461237017"/>
    <n v="8357.953125"/>
    <n v="4583.6239909421447"/>
    <n v="9428.8793825208104"/>
    <n v="9428.8793825208104"/>
    <n v="7509.0100504238608"/>
    <n v="0.94636468215735181"/>
  </r>
  <r>
    <s v="Y62"/>
    <s v="North West"/>
    <n v="8"/>
    <s v="QYG"/>
    <s v="E54000008"/>
    <x v="3"/>
    <s v="02F"/>
    <s v="NHS West Cheshire CCG"/>
    <s v=""/>
    <s v=""/>
    <x v="32"/>
    <s v="N81023"/>
    <s v="Whitby Group Practice Surgery (Green)"/>
    <n v="5109.58349609375"/>
    <n v="6095.54931640625"/>
    <n v="5494.3369140625"/>
    <n v="5733.24365234375"/>
    <n v="4970.01123046875"/>
    <n v="5955.8041207182532"/>
    <n v="0.95639050006866455"/>
    <n v="1.0004390478134155"/>
    <n v="4886.7571149716969"/>
    <n v="5111.826847555174"/>
    <n v="5714.45947265625"/>
    <n v="6548.2302295702457"/>
    <n v="7269.3644567668571"/>
    <n v="7269.3644567668571"/>
    <n v="5789.2066015020782"/>
    <n v="1.133009492051142"/>
  </r>
  <r>
    <s v="Y62"/>
    <s v="North West"/>
    <n v="8"/>
    <s v="QYG"/>
    <s v="E54000008"/>
    <x v="3"/>
    <s v="02F"/>
    <s v="NHS West Cheshire CCG"/>
    <s v="U85493"/>
    <s v="PRINCEWAY PCN"/>
    <x v="32"/>
    <s v="N81030"/>
    <s v="Princeway Surgeries"/>
    <n v="16690.16796875"/>
    <n v="19125.18359375"/>
    <n v="18499.521484375"/>
    <n v="11352.00390625"/>
    <n v="7716.359375"/>
    <n v="17444.900965800793"/>
    <n v="0.95639050006866455"/>
    <n v="1.0004390478134155"/>
    <n v="15962.31808986282"/>
    <n v="16697.495750502218"/>
    <n v="18464.62890625"/>
    <n v="11122.607342820011"/>
    <n v="20549.273788813549"/>
    <n v="20549.273788813549"/>
    <n v="16365.115847717969"/>
    <n v="0.9805243349473387"/>
  </r>
  <r>
    <s v="Y62"/>
    <s v="North West"/>
    <n v="8"/>
    <s v="QYG"/>
    <s v="E54000008"/>
    <x v="3"/>
    <s v="02F"/>
    <s v="NHS West Cheshire CCG"/>
    <s v="U66020"/>
    <s v="RURAL ALLIANCE PCN"/>
    <x v="32"/>
    <s v="N81031"/>
    <s v="Drs Adey And Dancy"/>
    <n v="5692.25"/>
    <n v="6425.49755859375"/>
    <n v="6997.10205078125"/>
    <n v="3421.471435546875"/>
    <n v="3500.727294921875"/>
    <n v="5890.141698441158"/>
    <n v="0.95639050006866455"/>
    <n v="1.0004390478134155"/>
    <n v="5444.0138240158558"/>
    <n v="5694.7491699159145"/>
    <n v="6475.25244140625"/>
    <n v="3143.3859657405396"/>
    <n v="6896.7865363217215"/>
    <n v="6896.7865363217215"/>
    <n v="5492.4914526822849"/>
    <n v="0.96490692655492727"/>
  </r>
  <r>
    <s v="Y62"/>
    <s v="North West"/>
    <n v="8"/>
    <s v="QYG"/>
    <s v="E54000008"/>
    <x v="3"/>
    <s v="02F"/>
    <s v="NHS West Cheshire CCG"/>
    <s v="U07776"/>
    <s v="CHESTER EAST PCN"/>
    <x v="32"/>
    <s v="N81034"/>
    <s v="Boughton Medical Group"/>
    <n v="12861.8330078125"/>
    <n v="13091.1279296875"/>
    <n v="11763.1396484375"/>
    <n v="12523.083984375"/>
    <n v="13517.1416015625"/>
    <n v="12938.576103323163"/>
    <n v="0.95639050006866455"/>
    <n v="1.0004390478134155"/>
    <n v="12300.934902141453"/>
    <n v="12867.479967471096"/>
    <n v="12530.0400390625"/>
    <n v="11983.603793004633"/>
    <n v="15535.781764276886"/>
    <n v="15535.781764276886"/>
    <n v="12372.450285598867"/>
    <n v="0.96195077933943207"/>
  </r>
  <r>
    <s v="Y62"/>
    <s v="North West"/>
    <n v="8"/>
    <s v="QYG"/>
    <s v="E54000008"/>
    <x v="3"/>
    <s v="02F"/>
    <s v="NHS West Cheshire CCG"/>
    <s v="U66020"/>
    <s v="RURAL ALLIANCE PCN"/>
    <x v="32"/>
    <s v="N81038"/>
    <s v="Laurel Bank Surgery"/>
    <n v="7041"/>
    <n v="7568.00732421875"/>
    <n v="8202.7236328125"/>
    <n v="5493.41650390625"/>
    <n v="4511.8525390625"/>
    <n v="7170.5067420535433"/>
    <n v="0.95639050006866455"/>
    <n v="1.0004390478134155"/>
    <n v="6733.9455109834671"/>
    <n v="7044.0913356542587"/>
    <n v="6988.10498046875"/>
    <n v="4914.8924991084505"/>
    <n v="8406.2783298781142"/>
    <n v="8406.2783298781142"/>
    <n v="6694.6267848893804"/>
    <n v="0.95080624696625204"/>
  </r>
  <r>
    <s v="Y62"/>
    <s v="North West"/>
    <n v="8"/>
    <s v="QYG"/>
    <s v="E54000008"/>
    <x v="3"/>
    <s v="02F"/>
    <s v="NHS West Cheshire CCG"/>
    <s v="U07776"/>
    <s v="CHESTER EAST PCN"/>
    <x v="32"/>
    <s v="N81046"/>
    <s v="Park Medical Centre"/>
    <n v="9677.5830078125"/>
    <n v="10217.76953125"/>
    <n v="9388.193359375"/>
    <n v="9115.1123046875"/>
    <n v="9747.216796875"/>
    <n v="9979.7188494908314"/>
    <n v="0.95639050006866455"/>
    <n v="1.0004390478134155"/>
    <n v="9255.5484522978077"/>
    <n v="9681.8319294712273"/>
    <n v="9812.3876953125"/>
    <n v="8900.5414546170396"/>
    <n v="11961.510168299033"/>
    <n v="11961.510168299033"/>
    <n v="9525.9570547175153"/>
    <n v="0.98433224980115586"/>
  </r>
  <r>
    <s v="Y62"/>
    <s v="North West"/>
    <n v="8"/>
    <s v="QYG"/>
    <s v="E54000008"/>
    <x v="3"/>
    <s v="02F"/>
    <s v="NHS West Cheshire CCG"/>
    <s v="U85986"/>
    <s v="ONE ELLESMERE PORT PCN"/>
    <x v="32"/>
    <s v="N81050"/>
    <s v="The Great Sutton Med.Ctr. (Green)"/>
    <n v="7495.08349609375"/>
    <n v="9156.2412109375"/>
    <n v="8129.82177734375"/>
    <n v="7200.23193359375"/>
    <n v="6973.85888671875"/>
    <n v="8706.3697087659348"/>
    <n v="0.95639050006866455"/>
    <n v="1.0004390478134155"/>
    <n v="7168.2266528854962"/>
    <n v="7498.3741961140768"/>
    <n v="8283.142578125"/>
    <n v="7963.6969141170366"/>
    <n v="10421.689100153391"/>
    <n v="10421.689100153391"/>
    <n v="8299.667969081891"/>
    <n v="1.1073483001767053"/>
  </r>
  <r>
    <s v="Y62"/>
    <s v="North West"/>
    <n v="8"/>
    <s v="QYG"/>
    <s v="E54000008"/>
    <x v="3"/>
    <s v="02F"/>
    <s v="NHS West Cheshire CCG"/>
    <s v="U14878"/>
    <s v="NESTON &amp; WILLASTON PCN"/>
    <x v="32"/>
    <s v="N81060"/>
    <s v="Neston Surgery"/>
    <n v="9052"/>
    <n v="12912.3798828125"/>
    <n v="11808.4423828125"/>
    <n v="7881.708984375"/>
    <n v="7035.76123046875"/>
    <n v="11842.877022537288"/>
    <n v="0.95639050006866455"/>
    <n v="1.0004390478134155"/>
    <n v="8657.2468066215515"/>
    <n v="9055.9742608070374"/>
    <n v="10210.625"/>
    <n v="5953.4398863104898"/>
    <n v="13439.980338900437"/>
    <n v="13439.980338900437"/>
    <n v="10703.387258234419"/>
    <n v="1.1824334134152032"/>
  </r>
  <r>
    <s v="Y62"/>
    <s v="North West"/>
    <n v="8"/>
    <s v="QYG"/>
    <s v="E54000008"/>
    <x v="3"/>
    <s v="02F"/>
    <s v="NHS West Cheshire CCG"/>
    <s v="U85986"/>
    <s v="ONE ELLESMERE PORT PCN"/>
    <x v="32"/>
    <s v="N81063"/>
    <s v="York Road Group Practice"/>
    <n v="11321.25"/>
    <n v="13073.8466796875"/>
    <n v="11801.546875"/>
    <n v="13418.072265625"/>
    <n v="15171.4794921875"/>
    <n v="13131.216103006864"/>
    <n v="0.95639050006866455"/>
    <n v="1.0004390478134155"/>
    <n v="10827.535948902369"/>
    <n v="11326.220570057631"/>
    <n v="12686.708984375"/>
    <n v="19551.597672988199"/>
    <n v="16660.110525429205"/>
    <n v="16660.110525429205"/>
    <n v="13267.847885352257"/>
    <n v="1.1719419574121459"/>
  </r>
  <r>
    <s v="Y62"/>
    <s v="North West"/>
    <n v="8"/>
    <s v="QYG"/>
    <s v="E54000008"/>
    <x v="3"/>
    <s v="02F"/>
    <s v="NHS West Cheshire CCG"/>
    <s v="U42807"/>
    <s v="FOUNTAINS PCN"/>
    <x v="32"/>
    <s v="N81079"/>
    <s v="The Elms Medical Centre"/>
    <n v="9915.9169921875"/>
    <n v="10059.439453125"/>
    <n v="9390.1923828125"/>
    <n v="9872.9267578125"/>
    <n v="10230.6796875"/>
    <n v="9995.6988931181259"/>
    <n v="0.95639050006866455"/>
    <n v="1.0004390478134155"/>
    <n v="9483.4888107975712"/>
    <n v="9920.2705538609298"/>
    <n v="9894.73828125"/>
    <n v="10662.892310438674"/>
    <n v="12201.953257150684"/>
    <n v="12201.953257150684"/>
    <n v="9717.4421185830051"/>
    <n v="0.97998421388956081"/>
  </r>
  <r>
    <s v="Y62"/>
    <s v="North West"/>
    <n v="8"/>
    <s v="QYG"/>
    <s v="E54000008"/>
    <x v="3"/>
    <s v="02F"/>
    <s v="NHS West Cheshire CCG"/>
    <s v="U42807"/>
    <s v="FOUNTAINS PCN"/>
    <x v="32"/>
    <s v="N81080"/>
    <s v="Northgate Medical Centre"/>
    <n v="7344.1669921875"/>
    <n v="7959.7373046875"/>
    <n v="8285.044921875"/>
    <n v="9574.25"/>
    <n v="6630.13330078125"/>
    <n v="8167.1533345896487"/>
    <n v="0.95639050006866455"/>
    <n v="1.0004390478134155"/>
    <n v="7023.8915422459831"/>
    <n v="7347.3914326467784"/>
    <n v="7200.4248046875"/>
    <n v="7751.8320898067668"/>
    <n v="9732.8350564332923"/>
    <n v="9732.8350564332923"/>
    <n v="7751.0755300738911"/>
    <n v="1.0554056761398873"/>
  </r>
  <r>
    <s v="Y62"/>
    <s v="North West"/>
    <n v="8"/>
    <s v="QYG"/>
    <s v="E54000008"/>
    <x v="3"/>
    <s v="02F"/>
    <s v="NHS West Cheshire CCG"/>
    <s v="U42807"/>
    <s v="FOUNTAINS PCN"/>
    <x v="32"/>
    <s v="N81081"/>
    <s v="Garden Lane Medical Ctr."/>
    <n v="11675.75"/>
    <n v="10242.6357421875"/>
    <n v="10645.9873046875"/>
    <n v="9724.8154296875"/>
    <n v="11084.4609375"/>
    <n v="10225.979040957875"/>
    <n v="0.95639050006866455"/>
    <n v="1.0004390478134155"/>
    <n v="11166.57638117671"/>
    <n v="11680.876212507486"/>
    <n v="7507.49072265625"/>
    <n v="11194.454258997885"/>
    <n v="12161.748774106456"/>
    <n v="12161.748774106456"/>
    <n v="9685.4239057070554"/>
    <n v="0.82953334095942921"/>
  </r>
  <r>
    <s v="Y62"/>
    <s v="North West"/>
    <n v="8"/>
    <s v="QYG"/>
    <s v="E54000008"/>
    <x v="3"/>
    <s v="02F"/>
    <s v="NHS West Cheshire CCG"/>
    <s v="U68943"/>
    <s v="CHESTER SOUTH PCN"/>
    <x v="32"/>
    <s v="N81082"/>
    <s v="City Walls Medical Centre"/>
    <n v="16068"/>
    <n v="19437.474609375"/>
    <n v="19841.59765625"/>
    <n v="18017.818359375"/>
    <n v="12616.52734375"/>
    <n v="18966.485533589213"/>
    <n v="0.95639050006866455"/>
    <n v="1.0004390478134155"/>
    <n v="15367.282555103302"/>
    <n v="16075.054620265961"/>
    <n v="17750.671875"/>
    <n v="14884.917036939989"/>
    <n v="22364.151583477113"/>
    <n v="22364.151583477113"/>
    <n v="17810.455749475877"/>
    <n v="1.1084426032783095"/>
  </r>
  <r>
    <s v="Y62"/>
    <s v="North West"/>
    <n v="8"/>
    <s v="QYG"/>
    <s v="E54000008"/>
    <x v="3"/>
    <s v="02F"/>
    <s v="NHS West Cheshire CCG"/>
    <s v=""/>
    <s v=""/>
    <x v="32"/>
    <s v="N81091"/>
    <s v="Whitby Group Practice Surgery (Black)"/>
    <n v="4988.75"/>
    <n v="5854.91748046875"/>
    <n v="5205.7275390625"/>
    <n v="4703.68359375"/>
    <n v="5402.1044921875"/>
    <n v="5621.896103885204"/>
    <n v="0.95639050006866455"/>
    <n v="1.0004390478134155"/>
    <n v="4771.1931072175503"/>
    <n v="4990.9402997791767"/>
    <n v="5365.947265625"/>
    <n v="6301.8243631885298"/>
    <n v="6872.6372640821819"/>
    <n v="6872.6372640821819"/>
    <n v="5473.2593551444497"/>
    <n v="1.0971203919106889"/>
  </r>
  <r>
    <s v="Y62"/>
    <s v="North West"/>
    <n v="8"/>
    <s v="QYG"/>
    <s v="E54000008"/>
    <x v="3"/>
    <s v="02F"/>
    <s v="NHS West Cheshire CCG"/>
    <s v="U85986"/>
    <s v="ONE ELLESMERE PORT PCN"/>
    <x v="32"/>
    <s v="N81092"/>
    <s v="Hope Farm Medical Centre"/>
    <n v="12086.75"/>
    <n v="14207.93359375"/>
    <n v="13128.607421875"/>
    <n v="10754.8408203125"/>
    <n v="13172.8876953125"/>
    <n v="13578.121491952252"/>
    <n v="0.95639050006866455"/>
    <n v="1.0004390478134155"/>
    <n v="11559.652876704931"/>
    <n v="12092.0566611588"/>
    <n v="13022.2109375"/>
    <n v="13180.775066807462"/>
    <n v="16359.817362678874"/>
    <n v="16359.817362678874"/>
    <n v="13028.699171524617"/>
    <n v="1.0779323781433898"/>
  </r>
  <r>
    <s v="Y62"/>
    <s v="North West"/>
    <n v="8"/>
    <s v="QYG"/>
    <s v="E54000008"/>
    <x v="3"/>
    <s v="02F"/>
    <s v="NHS West Cheshire CCG"/>
    <s v="U85986"/>
    <s v="ONE ELLESMERE PORT PCN"/>
    <x v="32"/>
    <s v="N81093"/>
    <s v="Whitby Group Practice Surgery (Red)"/>
    <n v="6121.9169921875"/>
    <n v="7480.93798828125"/>
    <n v="7295.8603515625"/>
    <n v="5708.35986328125"/>
    <n v="6052.59375"/>
    <n v="7143.9309715415302"/>
    <n v="0.95639050006866455"/>
    <n v="1.0004390478134155"/>
    <n v="5854.9432535370579"/>
    <n v="6124.6048064568313"/>
    <n v="7171.5537109375"/>
    <n v="7775.0224843048609"/>
    <n v="8753.0511557683349"/>
    <n v="8753.0511557683349"/>
    <n v="6970.7911655315474"/>
    <n v="1.1386614967872548"/>
  </r>
  <r>
    <s v="Y62"/>
    <s v="North West"/>
    <n v="8"/>
    <s v="QYG"/>
    <s v="E54000008"/>
    <x v="3"/>
    <s v="02F"/>
    <s v="NHS West Cheshire CCG"/>
    <s v=""/>
    <s v=""/>
    <x v="32"/>
    <s v="N81094"/>
    <s v="The Great Sutton Med.Ctr. (Red)"/>
    <n v="6438.916015625"/>
    <n v="7331.6611328125"/>
    <n v="6964.72705078125"/>
    <n v="5763.58203125"/>
    <n v="6842.83447265625"/>
    <n v="7052.7763846874295"/>
    <n v="0.95639050006866455"/>
    <n v="1.0004390478134155"/>
    <n v="6158.1181080837268"/>
    <n v="6441.7430076224264"/>
    <n v="6832.10302734375"/>
    <n v="6961.9788828787323"/>
    <n v="8520.9515424525234"/>
    <n v="8520.9515424525234"/>
    <n v="6785.9507133014777"/>
    <n v="1.0538964472955301"/>
  </r>
  <r>
    <s v="Y62"/>
    <s v="North West"/>
    <n v="8"/>
    <s v="QYG"/>
    <s v="E54000008"/>
    <x v="3"/>
    <s v="02F"/>
    <s v="NHS West Cheshire CCG"/>
    <s v=""/>
    <s v=""/>
    <x v="32"/>
    <s v="N81095"/>
    <s v="The Great Sutton Med.Ctr. (Blue)"/>
    <n v="5980.16650390625"/>
    <n v="7543.3876953125"/>
    <n v="6503.3623046875"/>
    <n v="6413.560546875"/>
    <n v="5814.70654296875"/>
    <n v="7235.3529516855815"/>
    <n v="0.95639050006866455"/>
    <n v="1.0004390478134155"/>
    <n v="5719.3744331647758"/>
    <n v="5982.7920829336508"/>
    <n v="6627.61279296875"/>
    <n v="6185.92904489801"/>
    <n v="8573.5280834215882"/>
    <n v="8573.5280834215882"/>
    <n v="6827.8218369564374"/>
    <n v="1.1417444367972862"/>
  </r>
  <r>
    <s v="Y62"/>
    <s v="North West"/>
    <n v="8"/>
    <s v="QYG"/>
    <s v="E54000008"/>
    <x v="3"/>
    <s v="02F"/>
    <s v="NHS West Cheshire CCG"/>
    <s v="U07776"/>
    <s v="CHESTER EAST PCN"/>
    <x v="32"/>
    <s v="N81100"/>
    <s v="Upton Village Surgery"/>
    <n v="6924.25"/>
    <n v="7192.08642578125"/>
    <n v="6958.67041015625"/>
    <n v="5390.52001953125"/>
    <n v="7114.0087890625"/>
    <n v="6903.8881132274691"/>
    <n v="0.95639050006866455"/>
    <n v="1.0004390478134155"/>
    <n v="6622.2869201004505"/>
    <n v="6927.2900768220425"/>
    <n v="6864.1982421875"/>
    <n v="4901.1470618767589"/>
    <n v="8132.7321343566446"/>
    <n v="8132.7321343566446"/>
    <n v="6476.7789317040133"/>
    <n v="0.9353762402720891"/>
  </r>
  <r>
    <s v="Y62"/>
    <s v="North West"/>
    <n v="8"/>
    <s v="QYG"/>
    <s v="E54000008"/>
    <x v="3"/>
    <s v="02F"/>
    <s v="NHS West Cheshire CCG"/>
    <s v="U68943"/>
    <s v="CHESTER SOUTH PCN"/>
    <x v="32"/>
    <s v="N81101"/>
    <s v="The Handbridge Med.Ctr."/>
    <n v="7180.33349609375"/>
    <n v="7204.8740234375"/>
    <n v="7206.3232421875"/>
    <n v="6187.1826171875"/>
    <n v="5273.1552734375"/>
    <n v="6971.9835223161372"/>
    <n v="0.95639050006866455"/>
    <n v="1.0004390478134155"/>
    <n v="6867.202742988884"/>
    <n v="7183.4860058148042"/>
    <n v="6995.93505859375"/>
    <n v="5077.9854731868954"/>
    <n v="8237.2645961773796"/>
    <n v="8237.2645961773796"/>
    <n v="6560.0269269920382"/>
    <n v="0.91361034004351305"/>
  </r>
  <r>
    <s v="Y62"/>
    <s v="North West"/>
    <n v="8"/>
    <s v="QYG"/>
    <s v="E54000008"/>
    <x v="3"/>
    <s v="02F"/>
    <s v="NHS West Cheshire CCG"/>
    <s v="U42807"/>
    <s v="FOUNTAINS PCN"/>
    <x v="32"/>
    <s v="N81102"/>
    <s v="Fountains Medical Practice"/>
    <n v="2468.25"/>
    <n v="3339.27685546875"/>
    <n v="4166.0283203125"/>
    <n v="3596.378662109375"/>
    <n v="2332.82177734375"/>
    <n v="3388.9020256210065"/>
    <n v="0.95639050006866455"/>
    <n v="1.0004390478134155"/>
    <n v="2360.6108517944813"/>
    <n v="2469.3336797654629"/>
    <n v="2885.848388671875"/>
    <n v="2409.1616941835323"/>
    <n v="3926.6776122532601"/>
    <n v="3926.6776122532601"/>
    <n v="3127.1437950350742"/>
    <n v="1.2669477544961305"/>
  </r>
  <r>
    <s v="Y62"/>
    <s v="North West"/>
    <n v="8"/>
    <s v="QYG"/>
    <s v="E54000008"/>
    <x v="3"/>
    <s v="02F"/>
    <s v="NHS West Cheshire CCG"/>
    <s v="U68943"/>
    <s v="CHESTER SOUTH PCN"/>
    <x v="32"/>
    <s v="N81115"/>
    <s v="Lache Health Centre"/>
    <n v="6820.5"/>
    <n v="7123.52197265625"/>
    <n v="5380.1279296875"/>
    <n v="7201.08251953125"/>
    <n v="6032.0966796875"/>
    <n v="6977.8562891160664"/>
    <n v="0.95639050006866455"/>
    <n v="1.0004390478134155"/>
    <n v="6523.0614057183266"/>
    <n v="6823.4945256114006"/>
    <n v="5980.4931640625"/>
    <n v="5717.3387605981552"/>
    <n v="8182.2610569396529"/>
    <n v="8182.2610569396529"/>
    <n v="6516.2229803946693"/>
    <n v="0.95538787191476715"/>
  </r>
  <r>
    <s v="Y62"/>
    <s v="North West"/>
    <n v="8"/>
    <s v="QYG"/>
    <s v="E54000008"/>
    <x v="3"/>
    <s v="02F"/>
    <s v="NHS West Cheshire CCG"/>
    <s v="U85986"/>
    <s v="ONE ELLESMERE PORT PCN"/>
    <x v="32"/>
    <s v="N81117"/>
    <s v="Old Hall Surgery"/>
    <n v="5657.416015625"/>
    <n v="6715.23291015625"/>
    <n v="5998.923828125"/>
    <n v="7376.91259765625"/>
    <n v="7370.01953125"/>
    <n v="6795.7250126056633"/>
    <n v="0.95639050006866455"/>
    <n v="1.0004390478134155"/>
    <n v="5410.6989322800655"/>
    <n v="5659.8998917562421"/>
    <n v="6340.04736328125"/>
    <n v="9297.5938003453502"/>
    <n v="8491.6484447945295"/>
    <n v="8491.6484447945295"/>
    <n v="6762.6141909115177"/>
    <n v="1.1953538810358144"/>
  </r>
  <r>
    <s v="Y62"/>
    <s v="North West"/>
    <n v="8"/>
    <s v="QYG"/>
    <s v="E54000008"/>
    <x v="3"/>
    <s v="02F"/>
    <s v="NHS West Cheshire CCG"/>
    <s v="U66020"/>
    <s v="RURAL ALLIANCE PCN"/>
    <x v="32"/>
    <s v="N81120"/>
    <s v="Kelsall Medical Centre"/>
    <n v="5061.3330078125"/>
    <n v="5328.13134765625"/>
    <n v="4360.6005859375"/>
    <n v="3480.950439453125"/>
    <n v="3038.4912109375"/>
    <n v="4893.8769700305729"/>
    <n v="0.95639050006866455"/>
    <n v="1.0004390478134155"/>
    <n v="4840.6108063558349"/>
    <n v="5063.5551750025479"/>
    <n v="4926.86474609375"/>
    <n v="2846.6928646365873"/>
    <n v="5697.0928687441865"/>
    <n v="5697.0928687441865"/>
    <n v="4537.0744363219428"/>
    <n v="0.8964188741026663"/>
  </r>
  <r>
    <s v="Y62"/>
    <s v="North West"/>
    <n v="8"/>
    <s v="QYG"/>
    <s v="E54000008"/>
    <x v="3"/>
    <s v="02F"/>
    <s v="NHS West Cheshire CCG"/>
    <s v="U42807"/>
    <s v="FOUNTAINS PCN"/>
    <x v="32"/>
    <s v="N81121"/>
    <s v="Northgate Village Surgery"/>
    <n v="6797.25"/>
    <n v="7533.025390625"/>
    <n v="7814.62451171875"/>
    <n v="9029.0029296875"/>
    <n v="5683.27490234375"/>
    <n v="7698.2051855538484"/>
    <n v="0.95639050006866455"/>
    <n v="1.0004390478134155"/>
    <n v="6500.8253265917301"/>
    <n v="6800.2343177497387"/>
    <n v="6980.43603515625"/>
    <n v="6940.5243076689312"/>
    <n v="9155.8656365476163"/>
    <n v="9155.8656365476163"/>
    <n v="7291.5862316170387"/>
    <n v="1.0727259158655396"/>
  </r>
  <r>
    <s v="Y62"/>
    <s v="North West"/>
    <n v="8"/>
    <s v="QYG"/>
    <s v="E54000008"/>
    <x v="3"/>
    <s v="02F"/>
    <s v="NHS West Cheshire CCG"/>
    <s v="U14878"/>
    <s v="NESTON &amp; WILLASTON PCN"/>
    <x v="32"/>
    <s v="N81125"/>
    <s v="Neston Medical Centre"/>
    <n v="7292.5830078125"/>
    <n v="9663.87890625"/>
    <n v="9083.806640625"/>
    <n v="6397.14453125"/>
    <n v="5145.30419921875"/>
    <n v="8948.8886921511603"/>
    <n v="0.95639050006866455"/>
    <n v="1.0004390478134155"/>
    <n v="6974.5571096340427"/>
    <n v="7295.7848004362313"/>
    <n v="8329.84765625"/>
    <n v="4948.1568052011444"/>
    <n v="10293.922215681838"/>
    <n v="10293.922215681838"/>
    <n v="8197.9164479640403"/>
    <n v="1.1241444134652512"/>
  </r>
  <r>
    <s v="Y62"/>
    <s v="North West"/>
    <n v="8"/>
    <s v="QYG"/>
    <s v="E54000008"/>
    <x v="3"/>
    <s v="02F"/>
    <s v="NHS West Cheshire CCG"/>
    <s v="U85986"/>
    <s v="ONE ELLESMERE PORT PCN"/>
    <x v="32"/>
    <s v="N81607"/>
    <s v="Westminster Surgery"/>
    <n v="2634.08349609375"/>
    <n v="3057.481689453125"/>
    <n v="2444.989013671875"/>
    <n v="3783.48388671875"/>
    <n v="3829.458251953125"/>
    <n v="3159.1537365993745"/>
    <n v="0.95639050006866455"/>
    <n v="1.0004390478134155"/>
    <n v="2519.2124320517178"/>
    <n v="2635.2399846930639"/>
    <n v="2900.7861328125"/>
    <n v="5637.4974996730452"/>
    <n v="4100.8841268344522"/>
    <n v="4100.8841268344522"/>
    <n v="3265.8791012968622"/>
    <n v="1.2398540540343699"/>
  </r>
  <r>
    <s v="Y62"/>
    <s v="North West"/>
    <n v="8"/>
    <s v="QYG"/>
    <s v="E54000008"/>
    <x v="3"/>
    <s v="02F"/>
    <s v="NHS West Cheshire CCG"/>
    <s v="U66020"/>
    <s v="RURAL ALLIANCE PCN"/>
    <x v="32"/>
    <s v="N81624"/>
    <s v="The Village Surgeries Group"/>
    <n v="8101.666015625"/>
    <n v="8972.9833984375"/>
    <n v="9271.9287109375"/>
    <n v="5264.01171875"/>
    <n v="4687.94677734375"/>
    <n v="8257.8298954984148"/>
    <n v="0.95639050006866455"/>
    <n v="1.0004390478134155"/>
    <n v="7748.3564120728988"/>
    <n v="8105.223034374183"/>
    <n v="8605.8955078125"/>
    <n v="5292.5264679570464"/>
    <n v="9712.3398617659241"/>
    <n v="9712.3398617659241"/>
    <n v="7734.7534819810971"/>
    <n v="0.95471147132746903"/>
  </r>
  <r>
    <s v="Y62"/>
    <s v="North West"/>
    <n v="8"/>
    <s v="QYG"/>
    <s v="E54000008"/>
    <x v="3"/>
    <s v="02F"/>
    <s v="NHS West Cheshire CCG"/>
    <s v="U68943"/>
    <s v="CHESTER SOUTH PCN"/>
    <x v="32"/>
    <s v="N81626"/>
    <s v="Western Ave Medical Ctre"/>
    <n v="3998.16650390625"/>
    <n v="4525.89794921875"/>
    <n v="3528.963134765625"/>
    <n v="4756.68896484375"/>
    <n v="5451.09765625"/>
    <n v="4535.0856868833253"/>
    <n v="0.95639050006866455"/>
    <n v="1.0004390478134155"/>
    <n v="3823.8084620286827"/>
    <n v="3999.9218901674612"/>
    <n v="4265.4755859375"/>
    <n v="5350.4908830046506"/>
    <n v="5567.844873913129"/>
    <n v="5567.844873913129"/>
    <n v="4434.1433823959915"/>
    <n v="1.1090442026523377"/>
  </r>
  <r>
    <s v="Y62"/>
    <s v="North West"/>
    <n v="8"/>
    <s v="QYG"/>
    <s v="E54000008"/>
    <x v="3"/>
    <s v="02F"/>
    <s v="NHS West Cheshire CCG"/>
    <s v="U42807"/>
    <s v="FOUNTAINS PCN"/>
    <x v="32"/>
    <s v="N81655"/>
    <s v="St Werburgh's Medical Practice Homeless"/>
    <n v="384.66668701171875"/>
    <n v="570.11273193359375"/>
    <n v="99.209297180175781"/>
    <n v="384.01712036132813"/>
    <n v="140.65553283691406"/>
    <n v="494.13066588493166"/>
    <n v="0.95639050006866455"/>
    <n v="1.0004390478134155"/>
    <n v="367.89156515089417"/>
    <n v="384.83557407954504"/>
    <n v="292.9591064453125"/>
    <n v="467.2612890008412"/>
    <n v="569.22229852701025"/>
    <n v="569.22229852701025"/>
    <n v="453.31961383325682"/>
    <n v="1.1784738037880742"/>
  </r>
  <r>
    <s v="Y62"/>
    <s v="North West"/>
    <n v="8"/>
    <s v="QYG"/>
    <s v="E54000008"/>
    <x v="3"/>
    <s v="02F"/>
    <s v="NHS West Cheshire CCG"/>
    <s v="U14878"/>
    <s v="NESTON &amp; WILLASTON PCN"/>
    <x v="32"/>
    <s v="Y04664"/>
    <s v="The Willaston Surgery"/>
    <n v="4357.5"/>
    <n v="5843.4306640625"/>
    <n v="4465.40771484375"/>
    <n v="3167.921875"/>
    <n v="2402.9697265625"/>
    <n v="5210.7743632365246"/>
    <n v="0.95639050006866455"/>
    <n v="1.0004390478134155"/>
    <n v="4167.4716040492058"/>
    <n v="4359.4131508469582"/>
    <n v="5436.42919921875"/>
    <n v="2528.9866726546898"/>
    <n v="6030.9922665504391"/>
    <n v="6030.9922665504391"/>
    <n v="4802.986622939321"/>
    <n v="1.1022344516211866"/>
  </r>
  <r>
    <s v="Y62"/>
    <s v="North West"/>
    <n v="4"/>
    <s v="QE1"/>
    <s v="E54000048"/>
    <x v="1"/>
    <s v="02G"/>
    <s v="NHS West Lancashire CCG"/>
    <s v="U21757"/>
    <s v="ORMSKIRK PCN"/>
    <x v="33"/>
    <s v="P81014"/>
    <s v="Ormskirk Medical Practice"/>
    <n v="8740.5"/>
    <n v="11358.7822265625"/>
    <n v="11924.765625"/>
    <n v="7164.70751953125"/>
    <n v="5246.20751953125"/>
    <n v="10511.924253890073"/>
    <n v="0.95350950956344604"/>
    <n v="1.0018961429595947"/>
    <n v="8334.1498683393002"/>
    <n v="8757.0732375383377"/>
    <n v="10376.7314453125"/>
    <n v="6209.4865160078671"/>
    <n v="12203.960143372062"/>
    <n v="12203.960143372062"/>
    <n v="9719.0403709516086"/>
    <n v="1.1119547361079583"/>
  </r>
  <r>
    <s v="Y62"/>
    <s v="North West"/>
    <n v="4"/>
    <s v="QE1"/>
    <s v="E54000048"/>
    <x v="1"/>
    <s v="02G"/>
    <s v="NHS West Lancashire CCG"/>
    <s v="U45611"/>
    <s v="SKELMERSDALE PCN"/>
    <x v="33"/>
    <s v="P81039"/>
    <s v="Manor Primary Care"/>
    <n v="5302"/>
    <n v="5195.02587890625"/>
    <n v="4895.77001953125"/>
    <n v="5981.3818359375"/>
    <n v="5910.44140625"/>
    <n v="5323.4764813944976"/>
    <n v="0.95350950956344604"/>
    <n v="1.0018961429595947"/>
    <n v="5055.5074197053909"/>
    <n v="5312.0533499717712"/>
    <n v="5998.57373046875"/>
    <n v="8395.7243568484973"/>
    <n v="6918.1955845472876"/>
    <n v="6918.1955845472876"/>
    <n v="5509.541279260171"/>
    <n v="1.0391439606299833"/>
  </r>
  <r>
    <s v="Y62"/>
    <s v="North West"/>
    <n v="4"/>
    <s v="QE1"/>
    <s v="E54000048"/>
    <x v="1"/>
    <s v="02G"/>
    <s v="NHS West Lancashire CCG"/>
    <s v="U21757"/>
    <s v="ORMSKIRK PCN"/>
    <x v="33"/>
    <s v="P81041"/>
    <s v="Parkgate Surgery"/>
    <n v="6742.41650390625"/>
    <n v="7956.55615234375"/>
    <n v="9196.8837890625"/>
    <n v="5102.9697265625"/>
    <n v="4352.13037109375"/>
    <n v="7458.3205524199202"/>
    <n v="0.95350950956344604"/>
    <n v="1.0018961429595947"/>
    <n v="6428.9582539121329"/>
    <n v="6755.2010894907871"/>
    <n v="7943.0029296875"/>
    <n v="4746.8561025463014"/>
    <n v="8779.238422639839"/>
    <n v="8779.238422639839"/>
    <n v="6991.6462896829689"/>
    <n v="1.0369644600911745"/>
  </r>
  <r>
    <s v="Y62"/>
    <s v="North West"/>
    <n v="4"/>
    <s v="QE1"/>
    <s v="E54000048"/>
    <x v="1"/>
    <s v="02G"/>
    <s v="NHS West Lancashire CCG"/>
    <s v="U21757"/>
    <s v="ORMSKIRK PCN"/>
    <x v="33"/>
    <s v="P81045"/>
    <s v="The Elms Practice"/>
    <n v="5633.75"/>
    <n v="6664.5556640625"/>
    <n v="6001.5234375"/>
    <n v="4673.41064453125"/>
    <n v="3599.683837890625"/>
    <n v="6195.9608768572571"/>
    <n v="0.95350950956344604"/>
    <n v="1.0018961429595947"/>
    <n v="5371.8341995030642"/>
    <n v="5644.4323953986168"/>
    <n v="5721.86962890625"/>
    <n v="4040.9468753076462"/>
    <n v="7185.774143191119"/>
    <n v="7185.774143191119"/>
    <n v="5722.6366010498623"/>
    <n v="1.0157775196005969"/>
  </r>
  <r>
    <s v="Y62"/>
    <s v="North West"/>
    <n v="4"/>
    <s v="QE1"/>
    <s v="E54000048"/>
    <x v="1"/>
    <s v="02G"/>
    <s v="NHS West Lancashire CCG"/>
    <s v="U45611"/>
    <s v="SKELMERSDALE PCN"/>
    <x v="33"/>
    <s v="P81084"/>
    <s v="Hall Green Surgery"/>
    <n v="7195.41650390625"/>
    <n v="9402.4423828125"/>
    <n v="9580.53515625"/>
    <n v="6039.16552734375"/>
    <n v="4813.0263671875"/>
    <n v="8718.6611410770911"/>
    <n v="0.95350950956344604"/>
    <n v="1.0018961429595947"/>
    <n v="6860.898061744374"/>
    <n v="7209.0600422514835"/>
    <n v="8448.3779296875"/>
    <n v="5793.7088628451584"/>
    <n v="10178.53285484134"/>
    <n v="10178.53285484134"/>
    <n v="8106.0221904269756"/>
    <n v="1.1265535756027987"/>
  </r>
  <r>
    <s v="Y62"/>
    <s v="North West"/>
    <n v="4"/>
    <s v="QE1"/>
    <s v="E54000048"/>
    <x v="1"/>
    <s v="02G"/>
    <s v="NHS West Lancashire CCG"/>
    <s v="U67183"/>
    <s v="NORTHERN PARISHES PCN"/>
    <x v="33"/>
    <s v="P81096"/>
    <s v="Parbold Surgery"/>
    <n v="6996.25"/>
    <n v="8541.732421875"/>
    <n v="6891.9677734375"/>
    <n v="4162.0419921875"/>
    <n v="4402.63623046875"/>
    <n v="7607.1603947094281"/>
    <n v="0.95350950956344604"/>
    <n v="1.0018961429595947"/>
    <n v="6670.9909062832594"/>
    <n v="7009.5158901810646"/>
    <n v="7485.36767578125"/>
    <n v="4276.9048317645311"/>
    <n v="8802.1011518157593"/>
    <n v="8802.1011518157593"/>
    <n v="7009.8538047223865"/>
    <n v="1.001944442340166"/>
  </r>
  <r>
    <s v="Y62"/>
    <s v="North West"/>
    <n v="4"/>
    <s v="QE1"/>
    <s v="E54000048"/>
    <x v="1"/>
    <s v="02G"/>
    <s v="NHS West Lancashire CCG"/>
    <s v="U45611"/>
    <s v="SKELMERSDALE PCN"/>
    <x v="33"/>
    <s v="P81112"/>
    <s v="Beacon Primary Care"/>
    <n v="16085.0830078125"/>
    <n v="18419.884765625"/>
    <n v="15956.6494140625"/>
    <n v="19401.078125"/>
    <n v="13862.1962890625"/>
    <n v="18219.056614373214"/>
    <n v="0.95350950956344604"/>
    <n v="1.0018961429595947"/>
    <n v="15337.279610066616"/>
    <n v="16115.58262471226"/>
    <n v="17693.224609375"/>
    <n v="19698.579827496251"/>
    <n v="22195.366241118067"/>
    <n v="22195.366241118067"/>
    <n v="17676.037778822036"/>
    <n v="1.0989087075420632"/>
  </r>
  <r>
    <s v="Y62"/>
    <s v="North West"/>
    <n v="4"/>
    <s v="QE1"/>
    <s v="E54000048"/>
    <x v="1"/>
    <s v="02G"/>
    <s v="NHS West Lancashire CCG"/>
    <s v="U45611"/>
    <s v="SKELMERSDALE PCN"/>
    <x v="33"/>
    <s v="P81136"/>
    <s v="Dr A Bisarya"/>
    <n v="2468.08349609375"/>
    <n v="3300.09619140625"/>
    <n v="3661.178466796875"/>
    <n v="2542.203125"/>
    <n v="2050.490966796875"/>
    <n v="3157.6216301017271"/>
    <n v="0.95350950956344604"/>
    <n v="1.0018961429595947"/>
    <n v="2353.3410839219869"/>
    <n v="2472.7633352385601"/>
    <n v="3299.75048828125"/>
    <n v="3746.5803681518209"/>
    <n v="3918.8425062672359"/>
    <n v="3918.8425062672359"/>
    <n v="3120.9040408491996"/>
    <n v="1.2645050484672307"/>
  </r>
  <r>
    <s v="Y62"/>
    <s v="North West"/>
    <n v="4"/>
    <s v="QE1"/>
    <s v="E54000048"/>
    <x v="1"/>
    <s v="02G"/>
    <s v="NHS West Lancashire CCG"/>
    <s v="U67183"/>
    <s v="NORTHERN PARISHES PCN"/>
    <x v="33"/>
    <s v="P81138"/>
    <s v="Burscough Family Practice"/>
    <n v="2768.83349609375"/>
    <n v="3395.806396484375"/>
    <n v="3410.090576171875"/>
    <n v="2024.4415283203125"/>
    <n v="1866.9471435546875"/>
    <n v="3127.5226434766387"/>
    <n v="0.95350950956344604"/>
    <n v="1.0018961429595947"/>
    <n v="2640.1090689231933"/>
    <n v="2774.0836002336582"/>
    <n v="3268.46044921875"/>
    <n v="2082.9983112228988"/>
    <n v="3684.1576181567671"/>
    <n v="3684.1576181567671"/>
    <n v="2934.0047167608082"/>
    <n v="1.059653720926188"/>
  </r>
  <r>
    <s v="Y62"/>
    <s v="North West"/>
    <n v="4"/>
    <s v="QE1"/>
    <s v="E54000048"/>
    <x v="1"/>
    <s v="02G"/>
    <s v="NHS West Lancashire CCG"/>
    <s v=""/>
    <s v=""/>
    <x v="33"/>
    <s v="P81177"/>
    <s v="Viran Medical Centre"/>
    <n v="2161.91650390625"/>
    <n v="2735.9482421875"/>
    <n v="2532.962890625"/>
    <n v="1668.10546875"/>
    <n v="1318.069580078125"/>
    <n v="2503.8370872623473"/>
    <n v="0.95350950956344604"/>
    <n v="1.0018961429595947"/>
    <n v="2061.4079453567683"/>
    <n v="2166.0158066643635"/>
    <n v="2458.615234375"/>
    <n v="1495.8505856357779"/>
    <n v="2907.1290599103472"/>
    <n v="2907.1290599103472"/>
    <n v="2315.1914923435902"/>
    <n v="1.0708977373364772"/>
  </r>
  <r>
    <s v="Y62"/>
    <s v="North West"/>
    <n v="4"/>
    <s v="QE1"/>
    <s v="E54000048"/>
    <x v="1"/>
    <s v="02G"/>
    <s v="NHS West Lancashire CCG"/>
    <s v="U45611"/>
    <s v="SKELMERSDALE PCN"/>
    <x v="33"/>
    <s v="P81201"/>
    <s v="Ashurst Primary Care"/>
    <n v="5162.1669921875"/>
    <n v="5425.126953125"/>
    <n v="4264.576171875"/>
    <n v="6244.92578125"/>
    <n v="4987.1689453125"/>
    <n v="5455.2964452656679"/>
    <n v="0.95350950956344604"/>
    <n v="1.0018961429595947"/>
    <n v="4922.1753170053125"/>
    <n v="5171.9551987859886"/>
    <n v="5682.9560546875"/>
    <n v="7834.410428748819"/>
    <n v="6933.0623341073388"/>
    <n v="6933.0623341073388"/>
    <n v="5521.3809229054705"/>
    <n v="1.0695858795853777"/>
  </r>
  <r>
    <s v="Y62"/>
    <s v="North West"/>
    <n v="4"/>
    <s v="QE1"/>
    <s v="E54000048"/>
    <x v="1"/>
    <s v="02G"/>
    <s v="NHS West Lancashire CCG"/>
    <s v="U45611"/>
    <s v="SKELMERSDALE PCN"/>
    <x v="33"/>
    <s v="P81208"/>
    <s v="Excel Primary Care"/>
    <n v="15422.166015625"/>
    <n v="18183.31640625"/>
    <n v="14960.4326171875"/>
    <n v="20086.8828125"/>
    <n v="16266.923828125"/>
    <n v="18182.026410716884"/>
    <n v="0.95350950956344604"/>
    <n v="1.0018961429595947"/>
    <n v="14705.181953964639"/>
    <n v="15451.408647137228"/>
    <n v="18855.9453125"/>
    <n v="24291.274709164765"/>
    <n v="22875.079171184636"/>
    <n v="22875.079171184636"/>
    <n v="18217.350379843807"/>
    <n v="1.1812446034744315"/>
  </r>
  <r>
    <s v="Y62"/>
    <s v="North West"/>
    <n v="4"/>
    <s v="QE1"/>
    <s v="E54000048"/>
    <x v="1"/>
    <s v="02G"/>
    <s v="NHS West Lancashire CCG"/>
    <s v="U67183"/>
    <s v="NORTHERN PARISHES PCN"/>
    <x v="33"/>
    <s v="P81646"/>
    <s v="Lathom House Surgery"/>
    <n v="4373.08349609375"/>
    <n v="5391.224609375"/>
    <n v="4629.703125"/>
    <n v="3571.39208984375"/>
    <n v="2917.830810546875"/>
    <n v="4966.6263815337315"/>
    <n v="0.95350950956344604"/>
    <n v="1.0018961429595947"/>
    <n v="4169.7766996403516"/>
    <n v="4381.3754875765881"/>
    <n v="4765.134765625"/>
    <n v="3241.0505605010712"/>
    <n v="5784.5827705394759"/>
    <n v="5784.5827705394759"/>
    <n v="4606.7500070063343"/>
    <n v="1.0534328949175809"/>
  </r>
  <r>
    <s v="Y62"/>
    <s v="North West"/>
    <n v="4"/>
    <s v="QE1"/>
    <s v="E54000048"/>
    <x v="1"/>
    <s v="02G"/>
    <s v="NHS West Lancashire CCG"/>
    <s v="U67183"/>
    <s v="NORTHERN PARISHES PCN"/>
    <x v="33"/>
    <s v="P81674"/>
    <s v="Stanley Court Surgery"/>
    <n v="5491.5"/>
    <n v="5872.91650390625"/>
    <n v="5555.71337890625"/>
    <n v="4169.70654296875"/>
    <n v="4144.9384765625"/>
    <n v="5525.3473652754346"/>
    <n v="0.95350950956344604"/>
    <n v="1.0018961429595947"/>
    <n v="5236.197471767664"/>
    <n v="5501.9126690626144"/>
    <n v="6067.68017578125"/>
    <n v="4109.8457076473669"/>
    <n v="6600.791431217227"/>
    <n v="6600.791431217227"/>
    <n v="5256.7656438203949"/>
    <n v="0.9572549656415178"/>
  </r>
  <r>
    <s v="Y62"/>
    <s v="North West"/>
    <n v="4"/>
    <s v="QE1"/>
    <s v="E54000048"/>
    <x v="1"/>
    <s v="02G"/>
    <s v="NHS West Lancashire CCG"/>
    <s v="U21757"/>
    <s v="ORMSKIRK PCN"/>
    <x v="33"/>
    <s v="P81695"/>
    <s v="Aughton Surgery"/>
    <n v="5973.75048828125"/>
    <n v="7167.1748046875"/>
    <n v="6676.85205078125"/>
    <n v="4034.41162109375"/>
    <n v="3094.65283203125"/>
    <n v="6496.6002077738876"/>
    <n v="0.95350950956344604"/>
    <n v="1.0018961429595947"/>
    <n v="5696.027898335451"/>
    <n v="5985.0775732119801"/>
    <n v="6315.1962890625"/>
    <n v="3609.3775807276006"/>
    <n v="7501.3264046074491"/>
    <n v="7501.3264046074491"/>
    <n v="5973.937419130295"/>
    <n v="1.0000312920416432"/>
  </r>
  <r>
    <s v="Y62"/>
    <s v="North West"/>
    <n v="4"/>
    <s v="QE1"/>
    <s v="E54000048"/>
    <x v="1"/>
    <s v="02G"/>
    <s v="NHS West Lancashire CCG"/>
    <s v="U67183"/>
    <s v="NORTHERN PARISHES PCN"/>
    <x v="33"/>
    <s v="P81710"/>
    <s v="Tarleton Group Practice"/>
    <n v="8335.5"/>
    <n v="10297.376953125"/>
    <n v="7877.71630859375"/>
    <n v="5057.78564453125"/>
    <n v="4762.49853515625"/>
    <n v="9126.4146614415768"/>
    <n v="0.95350950956344604"/>
    <n v="1.0018961429595947"/>
    <n v="7947.9785169661045"/>
    <n v="8351.3052996397018"/>
    <n v="8667.3359375"/>
    <n v="5710.6063230334257"/>
    <n v="10587.656433302192"/>
    <n v="10587.656433302192"/>
    <n v="8431.8417218787163"/>
    <n v="1.0115580015450443"/>
  </r>
  <r>
    <s v="Y62"/>
    <s v="North West"/>
    <n v="4"/>
    <s v="QE1"/>
    <s v="E54000048"/>
    <x v="1"/>
    <s v="02G"/>
    <s v="NHS West Lancashire CCG"/>
    <s v=""/>
    <s v=""/>
    <x v="33"/>
    <s v="P81727"/>
    <s v="County Road Surgery"/>
    <n v="1974.916748046875"/>
    <n v="2320.771484375"/>
    <n v="2024.1253662109375"/>
    <n v="2178.632080078125"/>
    <n v="1260.88525390625"/>
    <n v="2236.2889824915669"/>
    <n v="0.95350950956344604"/>
    <n v="1.0018961429595947"/>
    <n v="1883.1018998588115"/>
    <n v="1978.6614725344698"/>
    <n v="2190.712646484375"/>
    <n v="1547.6737892631479"/>
    <n v="2621.4415926272281"/>
    <n v="2621.4415926272281"/>
    <n v="2087.6745228205855"/>
    <n v="1.0570949509062719"/>
  </r>
  <r>
    <s v="Y62"/>
    <s v="North West"/>
    <n v="4"/>
    <s v="QE1"/>
    <s v="E54000048"/>
    <x v="1"/>
    <s v="02G"/>
    <s v="NHS West Lancashire CCG"/>
    <s v=""/>
    <s v=""/>
    <x v="33"/>
    <s v="P81758"/>
    <s v="Matthew Ryder Clinic"/>
    <n v="2771.1669921875"/>
    <n v="2745.293212890625"/>
    <n v="2111.893798828125"/>
    <n v="2111.18212890625"/>
    <n v="2229.41552734375"/>
    <n v="2588.1509687902649"/>
    <n v="0.95350950956344604"/>
    <n v="1.0018961429595947"/>
    <n v="2642.334079639113"/>
    <n v="2776.4215209695976"/>
    <n v="2735.173583984375"/>
    <n v="2771.2805130870161"/>
    <n v="3179.9199829938298"/>
    <n v="3179.9199829938298"/>
    <n v="2532.4378585337827"/>
    <n v="0.91385249090843501"/>
  </r>
  <r>
    <s v="Y62"/>
    <s v="North West"/>
    <n v="7"/>
    <s v="QOP"/>
    <s v="E54000007"/>
    <x v="2"/>
    <s v="02H"/>
    <s v="NHS Wigan Borough CCG"/>
    <s v="U69052"/>
    <s v="SWAN NETWORK WIGAN PCN"/>
    <x v="34"/>
    <s v="P92001"/>
    <s v="Medicentre"/>
    <n v="5371.4169921875"/>
    <n v="6267.22021484375"/>
    <n v="5495.73779296875"/>
    <n v="3835.626953125"/>
    <n v="4097.291015625"/>
    <n v="5762.949984864309"/>
    <n v="0.95875930786132813"/>
    <n v="0.99927568435668945"/>
    <n v="5149.8960376642644"/>
    <n v="5367.5263908333145"/>
    <n v="6018.677734375"/>
    <n v="5455.7618166544835"/>
    <n v="7001.6846142057993"/>
    <n v="7001.6846142057993"/>
    <n v="5576.0306188065097"/>
    <n v="1.0380930445200236"/>
  </r>
  <r>
    <s v="Y62"/>
    <s v="North West"/>
    <n v="7"/>
    <s v="QOP"/>
    <s v="E54000007"/>
    <x v="2"/>
    <s v="02H"/>
    <s v="NHS Wigan Borough CCG"/>
    <s v="U23418"/>
    <s v="LIGA WIGAN PCN"/>
    <x v="34"/>
    <s v="P92002"/>
    <s v="Braithwaite Rd Surgery"/>
    <n v="5206.9169921875"/>
    <n v="6411.50244140625"/>
    <n v="4832.3408203125"/>
    <n v="4858.07861328125"/>
    <n v="4444.9814453125"/>
    <n v="5995.501363623458"/>
    <n v="0.95875930786132813"/>
    <n v="0.99927568435668945"/>
    <n v="4992.180131521076"/>
    <n v="5203.1455407566391"/>
    <n v="5728.61474609375"/>
    <n v="4653.1535956798443"/>
    <n v="7087.366085862709"/>
    <n v="7087.366085862709"/>
    <n v="5644.2659844003829"/>
    <n v="1.0839938475818003"/>
  </r>
  <r>
    <s v="Y62"/>
    <s v="North West"/>
    <n v="7"/>
    <s v="QOP"/>
    <s v="E54000007"/>
    <x v="2"/>
    <s v="02H"/>
    <s v="NHS Wigan Borough CCG"/>
    <s v="U42152"/>
    <s v="WIGAN CENTRAL PCN"/>
    <x v="34"/>
    <s v="P92003"/>
    <s v="The Dicconson Group Practice"/>
    <n v="8711.25"/>
    <n v="10752.7734375"/>
    <n v="9507.30078125"/>
    <n v="10551.9951171875"/>
    <n v="10220.2509765625"/>
    <n v="10620.617478104452"/>
    <n v="0.95875930786132813"/>
    <n v="0.99927568435668945"/>
    <n v="8351.9920206069946"/>
    <n v="8704.940305352211"/>
    <n v="10147.59765625"/>
    <n v="13660.596747753734"/>
    <n v="13213.225123823713"/>
    <n v="13213.225123823713"/>
    <n v="10522.803000029397"/>
    <n v="1.2079555746912782"/>
  </r>
  <r>
    <s v="Y62"/>
    <s v="North West"/>
    <n v="7"/>
    <s v="QOP"/>
    <s v="E54000007"/>
    <x v="2"/>
    <s v="02H"/>
    <s v="NHS Wigan Borough CCG"/>
    <s v="U21926"/>
    <s v="HINDLEY PCN"/>
    <x v="34"/>
    <s v="P92004"/>
    <s v="Dr Tun &amp; Partners"/>
    <n v="8018.75"/>
    <n v="9520.0341796875"/>
    <n v="9579.806640625"/>
    <n v="8157.84521484375"/>
    <n v="7725.1201171875"/>
    <n v="9244.9590012414192"/>
    <n v="0.95875930786132813"/>
    <n v="0.99927568435668945"/>
    <n v="7688.0511999130249"/>
    <n v="8012.9418939352036"/>
    <n v="9493.2919921875"/>
    <n v="9464.1359778352999"/>
    <n v="11296.63508076272"/>
    <n v="11296.63508076272"/>
    <n v="8996.4610762408174"/>
    <n v="1.121928115509377"/>
  </r>
  <r>
    <s v="Y62"/>
    <s v="North West"/>
    <n v="7"/>
    <s v="QOP"/>
    <s v="E54000007"/>
    <x v="2"/>
    <s v="02H"/>
    <s v="NHS Wigan Borough CCG"/>
    <s v="U69052"/>
    <s v="SWAN NETWORK WIGAN PCN"/>
    <x v="34"/>
    <s v="P92005"/>
    <s v="Zaman"/>
    <n v="4154.41650390625"/>
    <n v="5210.52587890625"/>
    <n v="4096.5654296875"/>
    <n v="3430.7724609375"/>
    <n v="4234.53662109375"/>
    <n v="4831.7117508711744"/>
    <n v="0.95875930786132813"/>
    <n v="0.99927568435668945"/>
    <n v="3983.0854918528348"/>
    <n v="4151.4073950436432"/>
    <n v="4641.1796875"/>
    <n v="6280.8944565724923"/>
    <n v="6022.5861316314049"/>
    <n v="6022.5861316314049"/>
    <n v="4796.2921103645549"/>
    <n v="1.1545043945051663"/>
  </r>
  <r>
    <s v="Y62"/>
    <s v="North West"/>
    <n v="7"/>
    <s v="QOP"/>
    <s v="E54000007"/>
    <x v="2"/>
    <s v="02H"/>
    <s v="NHS Wigan Borough CCG"/>
    <s v="U21926"/>
    <s v="HINDLEY PCN"/>
    <x v="34"/>
    <s v="P92006"/>
    <s v="Dr Ahmad &amp; Ptnrs"/>
    <n v="5975.1669921875"/>
    <n v="7848.1728515625"/>
    <n v="8498.4267578125"/>
    <n v="7102.8759765625"/>
    <n v="6633.7041015625"/>
    <n v="7727.5967915266565"/>
    <n v="0.95875930786132813"/>
    <n v="0.99927568435668945"/>
    <n v="5728.7469697855413"/>
    <n v="5970.8390852636658"/>
    <n v="7701.29638671875"/>
    <n v="8410.8894967967499"/>
    <n v="9471.4755841649094"/>
    <n v="9471.4755841649094"/>
    <n v="7542.9329900733337"/>
    <n v="1.2623802815780178"/>
  </r>
  <r>
    <s v="Y62"/>
    <s v="North West"/>
    <n v="7"/>
    <s v="QOP"/>
    <s v="E54000007"/>
    <x v="2"/>
    <s v="02H"/>
    <s v="NHS Wigan Borough CCG"/>
    <s v="U70230"/>
    <s v="LEIGH PCN"/>
    <x v="34"/>
    <s v="P92007"/>
    <s v="Dr Wong And Partners"/>
    <n v="6841.58349609375"/>
    <n v="8348.4560546875"/>
    <n v="6849.24267578125"/>
    <n v="8269.1337890625"/>
    <n v="7293.04638671875"/>
    <n v="8196.4424852481588"/>
    <n v="0.95875930786132813"/>
    <n v="0.99927568435668945"/>
    <n v="6559.4318573903292"/>
    <n v="6836.628030142514"/>
    <n v="7965.23828125"/>
    <n v="10258.934685580016"/>
    <n v="10181.035128374484"/>
    <n v="10181.035128374484"/>
    <n v="8108.0149613965696"/>
    <n v="1.1851079455546947"/>
  </r>
  <r>
    <s v="Y62"/>
    <s v="North West"/>
    <n v="7"/>
    <s v="QOP"/>
    <s v="E54000007"/>
    <x v="2"/>
    <s v="02H"/>
    <s v="NHS Wigan Borough CCG"/>
    <s v="U42152"/>
    <s v="WIGAN CENTRAL PCN"/>
    <x v="34"/>
    <s v="P92008"/>
    <s v="Bradshaw Medical Centre"/>
    <n v="8714.16796875"/>
    <n v="11384.1806640625"/>
    <n v="10993.0693359375"/>
    <n v="8339.3330078125"/>
    <n v="8753.8310546875"/>
    <n v="10793.225954213722"/>
    <n v="0.95875930786132813"/>
    <n v="0.99927568435668945"/>
    <n v="8354.7896503061056"/>
    <n v="8707.8561605717987"/>
    <n v="10559.150390625"/>
    <n v="11634.486782072703"/>
    <n v="13188.310679689976"/>
    <n v="13188.310679689976"/>
    <n v="10502.961531726412"/>
    <n v="1.2052741660926471"/>
  </r>
  <r>
    <s v="Y62"/>
    <s v="North West"/>
    <n v="7"/>
    <s v="QOP"/>
    <s v="E54000007"/>
    <x v="2"/>
    <s v="02H"/>
    <s v="NHS Wigan Borough CCG"/>
    <s v="U96127"/>
    <s v="NORTH WIGAN PCN"/>
    <x v="34"/>
    <s v="P92010"/>
    <s v="Beech Hill Medical Practice"/>
    <n v="12791.4169921875"/>
    <n v="15900.916015625"/>
    <n v="14915.9423828125"/>
    <n v="11991.8681640625"/>
    <n v="12781.927734375"/>
    <n v="15122.00960874828"/>
    <n v="0.95875930786132813"/>
    <n v="0.99927568435668945"/>
    <n v="12263.890101995319"/>
    <n v="12782.15196875995"/>
    <n v="14670.7529296875"/>
    <n v="14240.652298652312"/>
    <n v="18210.521287655218"/>
    <n v="18210.521287655218"/>
    <n v="14502.57043545958"/>
    <n v="1.1337735642827675"/>
  </r>
  <r>
    <s v="Y62"/>
    <s v="North West"/>
    <n v="7"/>
    <s v="QOP"/>
    <s v="E54000007"/>
    <x v="2"/>
    <s v="02H"/>
    <s v="NHS Wigan Borough CCG"/>
    <s v="U42152"/>
    <s v="WIGAN CENTRAL PCN"/>
    <x v="34"/>
    <s v="P92011"/>
    <s v="Sullivan Way Surgery"/>
    <n v="7576.1669921875"/>
    <n v="9944.5263671875"/>
    <n v="8551.0126953125"/>
    <n v="9154.291015625"/>
    <n v="8220.9072265625"/>
    <n v="9664.9199276793443"/>
    <n v="0.95875930786132813"/>
    <n v="0.99927568435668945"/>
    <n v="7263.7206216715276"/>
    <n v="7570.6794559187256"/>
    <n v="9100.2275390625"/>
    <n v="15949.146399100053"/>
    <n v="12433.50535732446"/>
    <n v="12433.50535732446"/>
    <n v="9901.8465400272835"/>
    <n v="1.3069731105766293"/>
  </r>
  <r>
    <s v="Y62"/>
    <s v="North West"/>
    <n v="7"/>
    <s v="QOP"/>
    <s v="E54000007"/>
    <x v="2"/>
    <s v="02H"/>
    <s v="NHS Wigan Borough CCG"/>
    <s v="U23418"/>
    <s v="LIGA WIGAN PCN"/>
    <x v="34"/>
    <s v="P92012"/>
    <s v="Dr Anis &amp; Anis"/>
    <n v="4748.6669921875"/>
    <n v="6025.42578125"/>
    <n v="5747.7763671875"/>
    <n v="4695.15966796875"/>
    <n v="4514.43701171875"/>
    <n v="5745.3211683011177"/>
    <n v="0.95875930786132813"/>
    <n v="0.99927568435668945"/>
    <n v="4552.8286786936224"/>
    <n v="4745.2274584001862"/>
    <n v="5570.8115234375"/>
    <n v="4856.9454446632017"/>
    <n v="6851.0515705459839"/>
    <n v="6851.0515705459839"/>
    <n v="5456.0688510417922"/>
    <n v="1.1489685126411493"/>
  </r>
  <r>
    <s v="Y62"/>
    <s v="North West"/>
    <n v="7"/>
    <s v="QOP"/>
    <s v="E54000007"/>
    <x v="2"/>
    <s v="02H"/>
    <s v="NHS Wigan Borough CCG"/>
    <s v="U96127"/>
    <s v="NORTH WIGAN PCN"/>
    <x v="34"/>
    <s v="P92014"/>
    <s v="Standish Medical Practice"/>
    <n v="12096.75"/>
    <n v="14357.30859375"/>
    <n v="12303.4580078125"/>
    <n v="9354.857421875"/>
    <n v="9100.66015625"/>
    <n v="13256.936881099817"/>
    <n v="0.95875930786132813"/>
    <n v="0.99927568435668945"/>
    <n v="11597.871657371521"/>
    <n v="12087.988134741783"/>
    <n v="12580.4677734375"/>
    <n v="8115.8346249497381"/>
    <n v="15395.356182322288"/>
    <n v="15395.356182322288"/>
    <n v="12260.617578502364"/>
    <n v="1.013546413582356"/>
  </r>
  <r>
    <s v="Y62"/>
    <s v="North West"/>
    <n v="7"/>
    <s v="QOP"/>
    <s v="E54000007"/>
    <x v="2"/>
    <s v="02H"/>
    <s v="NHS Wigan Borough CCG"/>
    <s v="U96127"/>
    <s v="NORTH WIGAN PCN"/>
    <x v="34"/>
    <s v="P92015"/>
    <s v="Aspull Surgery"/>
    <n v="5467.25"/>
    <n v="6957.279296875"/>
    <n v="6544.16259765625"/>
    <n v="5439.24951171875"/>
    <n v="4254.02099609375"/>
    <n v="6590.6777443073033"/>
    <n v="0.95875930786132813"/>
    <n v="0.99927568435668945"/>
    <n v="5241.7768259048462"/>
    <n v="5463.2899852991104"/>
    <n v="6712.2646484375"/>
    <n v="5675.2326157669877"/>
    <n v="7915.504994627785"/>
    <n v="7915.504994627785"/>
    <n v="6303.7826816435172"/>
    <n v="1.1530079439651593"/>
  </r>
  <r>
    <s v="Y62"/>
    <s v="North West"/>
    <n v="7"/>
    <s v="QOP"/>
    <s v="E54000007"/>
    <x v="2"/>
    <s v="02H"/>
    <s v="NHS Wigan Borough CCG"/>
    <s v="U21926"/>
    <s v="HINDLEY PCN"/>
    <x v="34"/>
    <s v="P92016"/>
    <s v="Pennygate Medical Centre"/>
    <n v="17177.916015625"/>
    <n v="21109.03125"/>
    <n v="19452.55859375"/>
    <n v="16008.390625"/>
    <n v="17345.625"/>
    <n v="20081.642186038218"/>
    <n v="0.95875930786132813"/>
    <n v="0.99927568435668945"/>
    <n v="16469.486869640648"/>
    <n v="17165.473782335408"/>
    <n v="19862.853515625"/>
    <n v="20974.416117153294"/>
    <n v="24485.659603301097"/>
    <n v="24485.659603301097"/>
    <n v="19499.991101094103"/>
    <n v="1.1351779274829932"/>
  </r>
  <r>
    <s v="Y62"/>
    <s v="North West"/>
    <n v="7"/>
    <s v="QOP"/>
    <s v="E54000007"/>
    <x v="2"/>
    <s v="02H"/>
    <s v="NHS Wigan Borough CCG"/>
    <s v="U96127"/>
    <s v="NORTH WIGAN PCN"/>
    <x v="34"/>
    <s v="P92017"/>
    <s v="Dr Hadjidemetriou &amp; Partners"/>
    <n v="12638.83203125"/>
    <n v="15381.818359375"/>
    <n v="11746.935546875"/>
    <n v="8970.646484375"/>
    <n v="9648.8916015625"/>
    <n v="13949.094766019707"/>
    <n v="0.95875930786132813"/>
    <n v="0.99927568435668945"/>
    <n v="12117.597850456834"/>
    <n v="12629.677527496591"/>
    <n v="12983.46875"/>
    <n v="8701.7123959037617"/>
    <n v="16184.313262437456"/>
    <n v="16184.313262437456"/>
    <n v="12888.93048861555"/>
    <n v="1.0197880988328012"/>
  </r>
  <r>
    <s v="Y62"/>
    <s v="North West"/>
    <n v="7"/>
    <s v="QOP"/>
    <s v="E54000007"/>
    <x v="2"/>
    <s v="02H"/>
    <s v="NHS Wigan Borough CCG"/>
    <s v="U42152"/>
    <s v="WIGAN CENTRAL PCN"/>
    <x v="34"/>
    <s v="P92019"/>
    <s v="Pemberton Surgery"/>
    <n v="9899.1669921875"/>
    <n v="11627.6796875"/>
    <n v="10116.2978515625"/>
    <n v="11957.2861328125"/>
    <n v="12841.74609375"/>
    <n v="11630.713914837781"/>
    <n v="0.95875930786132813"/>
    <n v="0.99927568435668945"/>
    <n v="9490.9184938333929"/>
    <n v="9891.9968706793152"/>
    <n v="11540.37890625"/>
    <n v="21437.537939889389"/>
    <n v="15315.411244109908"/>
    <n v="15315.411244109908"/>
    <n v="12196.950697194061"/>
    <n v="1.2321188951373372"/>
  </r>
  <r>
    <s v="Y62"/>
    <s v="North West"/>
    <n v="7"/>
    <s v="QOP"/>
    <s v="E54000007"/>
    <x v="2"/>
    <s v="02H"/>
    <s v="NHS Wigan Borough CCG"/>
    <s v="U30170"/>
    <s v="TABA WIGAN PCN"/>
    <x v="34"/>
    <s v="P92020"/>
    <s v="Sivakumar &amp; Partner"/>
    <n v="4521"/>
    <n v="5224.9140625"/>
    <n v="3309.944580078125"/>
    <n v="2918.975341796875"/>
    <n v="4352.646484375"/>
    <n v="4720.1936727495377"/>
    <n v="0.95875930786132813"/>
    <n v="0.99927568435668945"/>
    <n v="4334.5508308410645"/>
    <n v="4517.725368976593"/>
    <n v="4675.12158203125"/>
    <n v="4099.9810258720972"/>
    <n v="5655.339596268479"/>
    <n v="5655.339596268479"/>
    <n v="4503.822792097988"/>
    <n v="0.99620057334615975"/>
  </r>
  <r>
    <s v="Y62"/>
    <s v="North West"/>
    <n v="7"/>
    <s v="QOP"/>
    <s v="E54000007"/>
    <x v="2"/>
    <s v="02H"/>
    <s v="NHS Wigan Borough CCG"/>
    <s v="U42152"/>
    <s v="WIGAN CENTRAL PCN"/>
    <x v="34"/>
    <s v="P92021"/>
    <s v="Dr D'Arifat &amp; Ptnrs"/>
    <n v="6351.8330078125"/>
    <n v="8678.607421875"/>
    <n v="8071.96484375"/>
    <n v="6904.1748046875"/>
    <n v="7121.55029296875"/>
    <n v="8308.9216128652533"/>
    <n v="0.95875930786132813"/>
    <n v="0.99927568435668945"/>
    <n v="6089.8790182210505"/>
    <n v="6347.2322758012451"/>
    <n v="8256.0244140625"/>
    <n v="13563.06571872604"/>
    <n v="10729.923296530978"/>
    <n v="10729.923296530978"/>
    <n v="8545.1407961894583"/>
    <n v="1.3453031252048469"/>
  </r>
  <r>
    <s v="Y62"/>
    <s v="North West"/>
    <n v="7"/>
    <s v="QOP"/>
    <s v="E54000007"/>
    <x v="2"/>
    <s v="02H"/>
    <s v="NHS Wigan Borough CCG"/>
    <s v="U70230"/>
    <s v="LEIGH PCN"/>
    <x v="34"/>
    <s v="P92023"/>
    <s v="Brookmill Medical Centre"/>
    <n v="8436.25"/>
    <n v="11229.4111328125"/>
    <n v="11849.2099609375"/>
    <n v="9259.5439453125"/>
    <n v="7652.47216796875"/>
    <n v="10824.950912883218"/>
    <n v="0.95875930786132813"/>
    <n v="0.99927568435668945"/>
    <n v="8088.3332109451294"/>
    <n v="8430.1394921541214"/>
    <n v="10805.1650390625"/>
    <n v="12305.526686610519"/>
    <n v="13333.742563882208"/>
    <n v="13333.742563882208"/>
    <n v="10618.781178552734"/>
    <n v="1.2587086891157486"/>
  </r>
  <r>
    <s v="Y62"/>
    <s v="North West"/>
    <n v="7"/>
    <s v="QOP"/>
    <s v="E54000007"/>
    <x v="2"/>
    <s v="02H"/>
    <s v="NHS Wigan Borough CCG"/>
    <s v="U69052"/>
    <s v="SWAN NETWORK WIGAN PCN"/>
    <x v="34"/>
    <s v="P92024"/>
    <s v="The Chandler Surgery"/>
    <n v="4318.4169921875"/>
    <n v="4620.25439453125"/>
    <n v="3054.190673828125"/>
    <n v="3342.901123046875"/>
    <n v="4303.56591796875"/>
    <n v="4315.1973317608972"/>
    <n v="0.95875930786132813"/>
    <n v="0.99927568435668945"/>
    <n v="4140.3224864862859"/>
    <n v="4315.2890952057205"/>
    <n v="4450.25830078125"/>
    <n v="6795.0531248206935"/>
    <n v="5564.4132181882233"/>
    <n v="5564.4132181882233"/>
    <n v="4431.4104661837346"/>
    <n v="1.0261654847599599"/>
  </r>
  <r>
    <s v="Y62"/>
    <s v="North West"/>
    <n v="7"/>
    <s v="QOP"/>
    <s v="E54000007"/>
    <x v="2"/>
    <s v="02H"/>
    <s v="NHS Wigan Borough CCG"/>
    <s v="U42152"/>
    <s v="WIGAN CENTRAL PCN"/>
    <x v="34"/>
    <s v="P92026"/>
    <s v="Longshoot Medical Practice"/>
    <n v="7787.5830078125"/>
    <n v="9786.7431640625"/>
    <n v="8143.3515625"/>
    <n v="9051.171875"/>
    <n v="8228.216796875"/>
    <n v="9506.1794845159548"/>
    <n v="0.95875930786132813"/>
    <n v="0.99927568435668945"/>
    <n v="7466.4176944829524"/>
    <n v="7781.942339616362"/>
    <n v="9063.779296875"/>
    <n v="16614.727484514875"/>
    <n v="12357.409659989182"/>
    <n v="12357.409659989182"/>
    <n v="9841.2451331258562"/>
    <n v="1.2637098215522227"/>
  </r>
  <r>
    <s v="Y62"/>
    <s v="North West"/>
    <n v="7"/>
    <s v="QOP"/>
    <s v="E54000007"/>
    <x v="2"/>
    <s v="02H"/>
    <s v="NHS Wigan Borough CCG"/>
    <s v="U30170"/>
    <s v="TABA WIGAN PCN"/>
    <x v="34"/>
    <s v="P92028"/>
    <s v="Elliott Street Surgery"/>
    <n v="4933.1669921875"/>
    <n v="6458.505859375"/>
    <n v="4940.8486328125"/>
    <n v="5180.0771484375"/>
    <n v="6598.83349609375"/>
    <n v="6175.4319965382692"/>
    <n v="0.95875930786132813"/>
    <n v="0.99927568435668945"/>
    <n v="4729.7197709940374"/>
    <n v="4929.5938221639954"/>
    <n v="5483.4453125"/>
    <n v="4738.7958162881778"/>
    <n v="7236.7203364603729"/>
    <n v="7236.7203364603729"/>
    <n v="5763.2093416449798"/>
    <n v="1.1682575008654665"/>
  </r>
  <r>
    <s v="Y62"/>
    <s v="North West"/>
    <n v="7"/>
    <s v="QOP"/>
    <s v="E54000007"/>
    <x v="2"/>
    <s v="02H"/>
    <s v="NHS Wigan Borough CCG"/>
    <s v="U70230"/>
    <s v="LEIGH PCN"/>
    <x v="34"/>
    <s v="P92029"/>
    <s v="Westleigh Medical Practice"/>
    <n v="4073.41650390625"/>
    <n v="4451.94091796875"/>
    <n v="3801.323974609375"/>
    <n v="4558.9599609375"/>
    <n v="4979.85546875"/>
    <n v="4448.2419192519446"/>
    <n v="0.95875930786132813"/>
    <n v="0.99927568435668945"/>
    <n v="3905.4259879160672"/>
    <n v="4070.4660646107513"/>
    <n v="4445.42431640625"/>
    <n v="6020.8733626489357"/>
    <n v="5597.0807974913678"/>
    <n v="5597.0807974913678"/>
    <n v="4457.4264084138431"/>
    <n v="1.0942721924309342"/>
  </r>
  <r>
    <s v="Y62"/>
    <s v="North West"/>
    <n v="7"/>
    <s v="QOP"/>
    <s v="E54000007"/>
    <x v="2"/>
    <s v="02H"/>
    <s v="NHS Wigan Borough CCG"/>
    <s v="U42152"/>
    <s v="WIGAN CENTRAL PCN"/>
    <x v="34"/>
    <s v="P92030"/>
    <s v="Dr Seabrook"/>
    <n v="4413.49951171875"/>
    <n v="4674.46435546875"/>
    <n v="4413.0625"/>
    <n v="4472.6025390625"/>
    <n v="4722.5947265625"/>
    <n v="4629.4534435580208"/>
    <n v="0.95875930786132813"/>
    <n v="0.99927568435668945"/>
    <n v="4231.4837371017784"/>
    <n v="4410.3027449806686"/>
    <n v="4758.49560546875"/>
    <n v="5988.8856470722203"/>
    <n v="5809.3615217122124"/>
    <n v="5809.3615217122124"/>
    <n v="4626.4834115865169"/>
    <n v="1.0482573747436135"/>
  </r>
  <r>
    <s v="Y62"/>
    <s v="North West"/>
    <n v="7"/>
    <s v="QOP"/>
    <s v="E54000007"/>
    <x v="2"/>
    <s v="02H"/>
    <s v="NHS Wigan Borough CCG"/>
    <s v="U21926"/>
    <s v="HINDLEY PCN"/>
    <x v="34"/>
    <s v="P92031"/>
    <s v="Ullah M"/>
    <n v="3441.750244140625"/>
    <n v="3953.4296875"/>
    <n v="3744.639892578125"/>
    <n v="3444.0654296875"/>
    <n v="3980.732421875"/>
    <n v="3864.8446303762817"/>
    <n v="0.95875930786132813"/>
    <n v="0.99927568435668945"/>
    <n v="3299.8100819038227"/>
    <n v="3439.2573305984261"/>
    <n v="3980.1416015625"/>
    <n v="4787.8844221842592"/>
    <n v="4825.1572966838312"/>
    <n v="4825.1572966838312"/>
    <n v="3842.6787708030101"/>
    <n v="1.1164897212820548"/>
  </r>
  <r>
    <s v="Y62"/>
    <s v="North West"/>
    <n v="7"/>
    <s v="QOP"/>
    <s v="E54000007"/>
    <x v="2"/>
    <s v="02H"/>
    <s v="NHS Wigan Borough CCG"/>
    <s v="U30170"/>
    <s v="TABA WIGAN PCN"/>
    <x v="34"/>
    <s v="P92033"/>
    <s v="Dr Khatri Cp"/>
    <n v="4719.75"/>
    <n v="5284.75634765625"/>
    <n v="4569.01416015625"/>
    <n v="4523.4521484375"/>
    <n v="4832.873046875"/>
    <n v="5105.9382202661382"/>
    <n v="0.95875930786132813"/>
    <n v="0.99927568435668945"/>
    <n v="4525.1042432785034"/>
    <n v="4716.331411242485"/>
    <n v="5284.54296875"/>
    <n v="4717.8654891801707"/>
    <n v="6182.8322363194902"/>
    <n v="6182.8322363194902"/>
    <n v="4923.9095675222688"/>
    <n v="1.0432564367863275"/>
  </r>
  <r>
    <s v="Y62"/>
    <s v="North West"/>
    <n v="7"/>
    <s v="QOP"/>
    <s v="E54000007"/>
    <x v="2"/>
    <s v="02H"/>
    <s v="NHS Wigan Borough CCG"/>
    <s v="U69052"/>
    <s v="SWAN NETWORK WIGAN PCN"/>
    <x v="34"/>
    <s v="P92034"/>
    <s v="Bryn Cross Surgery"/>
    <n v="5767.33349609375"/>
    <n v="7224.0751953125"/>
    <n v="5855.26416015625"/>
    <n v="4811.06396484375"/>
    <n v="5020.08349609375"/>
    <n v="6682.8586567316324"/>
    <n v="0.95875930786132813"/>
    <n v="0.99927568435668945"/>
    <n v="5529.4846709202975"/>
    <n v="5763.1561262223404"/>
    <n v="6392.92041015625"/>
    <n v="6142.5571753753966"/>
    <n v="8017.1116230366042"/>
    <n v="8017.1116230366042"/>
    <n v="6384.7005895898083"/>
    <n v="1.1070454992613492"/>
  </r>
  <r>
    <s v="Y62"/>
    <s v="North West"/>
    <n v="7"/>
    <s v="QOP"/>
    <s v="E54000007"/>
    <x v="2"/>
    <s v="02H"/>
    <s v="NHS Wigan Borough CCG"/>
    <s v="U70230"/>
    <s v="LEIGH PCN"/>
    <x v="34"/>
    <s v="P92035"/>
    <s v="Lilford Park Surgery"/>
    <n v="4015.666748046875"/>
    <n v="4226.98583984375"/>
    <n v="3622.743408203125"/>
    <n v="4483.142578125"/>
    <n v="4169.15185546875"/>
    <n v="4224.2076156014409"/>
    <n v="0.95875930786132813"/>
    <n v="0.99927568435668945"/>
    <n v="3850.0578719591722"/>
    <n v="4012.7581378029427"/>
    <n v="4364.5419921875"/>
    <n v="5986.9702666228923"/>
    <n v="5367.3890627012888"/>
    <n v="5367.3890627012888"/>
    <n v="4274.5035524660479"/>
    <n v="1.0644567442119208"/>
  </r>
  <r>
    <s v="Y62"/>
    <s v="North West"/>
    <n v="7"/>
    <s v="QOP"/>
    <s v="E54000007"/>
    <x v="2"/>
    <s v="02H"/>
    <s v="NHS Wigan Borough CCG"/>
    <s v="U69052"/>
    <s v="SWAN NETWORK WIGAN PCN"/>
    <x v="34"/>
    <s v="P92038"/>
    <s v="Saxena L"/>
    <n v="3148.08349609375"/>
    <n v="3233.267333984375"/>
    <n v="1856.2750244140625"/>
    <n v="1753.8662109375"/>
    <n v="3104.37109375"/>
    <n v="2917.8826511876191"/>
    <n v="0.95875930786132813"/>
    <n v="0.99927568435668945"/>
    <n v="3018.2543538045138"/>
    <n v="3145.8032899710815"/>
    <n v="2778.130126953125"/>
    <n v="2664.8408064156638"/>
    <n v="3496.572848338767"/>
    <n v="3496.572848338767"/>
    <n v="2784.615180133474"/>
    <n v="0.88454298737270476"/>
  </r>
  <r>
    <s v="Y62"/>
    <s v="North West"/>
    <n v="7"/>
    <s v="QOP"/>
    <s v="E54000007"/>
    <x v="2"/>
    <s v="02H"/>
    <s v="NHS Wigan Borough CCG"/>
    <s v="U23418"/>
    <s v="LIGA WIGAN PCN"/>
    <x v="34"/>
    <s v="P92041"/>
    <s v="Pitalia S"/>
    <n v="7825.9169921875"/>
    <n v="9306.3271484375"/>
    <n v="8235.5966796875"/>
    <n v="7692.14697265625"/>
    <n v="7823.14697265625"/>
    <n v="8933.9678341697982"/>
    <n v="0.95875930786132813"/>
    <n v="0.99927568435668945"/>
    <n v="7503.1707588098943"/>
    <n v="7820.2485580868088"/>
    <n v="8509.7001953125"/>
    <n v="8177.2152344880878"/>
    <n v="10708.483080666512"/>
    <n v="10708.483080666512"/>
    <n v="8528.0661481980969"/>
    <n v="1.0897210073543513"/>
  </r>
  <r>
    <s v="Y62"/>
    <s v="North West"/>
    <n v="7"/>
    <s v="QOP"/>
    <s v="E54000007"/>
    <x v="2"/>
    <s v="02H"/>
    <s v="NHS Wigan Borough CCG"/>
    <s v="U30170"/>
    <s v="TABA WIGAN PCN"/>
    <x v="34"/>
    <s v="P92042"/>
    <s v="Dr Kk Chan &amp; Partners"/>
    <n v="4358.3330078125"/>
    <n v="5787.4091796875"/>
    <n v="5491.0341796875"/>
    <n v="4637.2509765625"/>
    <n v="4727.48486328125"/>
    <n v="5551.8853670945564"/>
    <n v="0.95875930786132813"/>
    <n v="0.99927568435668945"/>
    <n v="4178.5923379994929"/>
    <n v="4355.1761990361847"/>
    <n v="5411.9130859375"/>
    <n v="6487.7516160586138"/>
    <n v="6842.3699837406994"/>
    <n v="6842.3699837406994"/>
    <n v="5449.1549729519575"/>
    <n v="1.2502842171959123"/>
  </r>
  <r>
    <s v="Y62"/>
    <s v="North West"/>
    <n v="7"/>
    <s v="QOP"/>
    <s v="E54000007"/>
    <x v="2"/>
    <s v="02H"/>
    <s v="NHS Wigan Borough CCG"/>
    <s v="U70230"/>
    <s v="LEIGH PCN"/>
    <x v="34"/>
    <s v="P92602"/>
    <s v="Foxleigh Family Surgery"/>
    <n v="2318.583251953125"/>
    <n v="2745.622802734375"/>
    <n v="2935.37841796875"/>
    <n v="2873.639892578125"/>
    <n v="2260.555908203125"/>
    <n v="2756.7692838231569"/>
    <n v="0.95875930786132813"/>
    <n v="0.99927568435668945"/>
    <n v="2222.9632738614455"/>
    <n v="2316.9038658334175"/>
    <n v="2889.7607421875"/>
    <n v="3309.8482847913851"/>
    <n v="3435.8628612975235"/>
    <n v="3435.8628612975235"/>
    <n v="2736.2667089780475"/>
    <n v="1.18014598210915"/>
  </r>
  <r>
    <s v="Y62"/>
    <s v="North West"/>
    <n v="7"/>
    <s v="QOP"/>
    <s v="E54000007"/>
    <x v="2"/>
    <s v="02H"/>
    <s v="NHS Wigan Borough CCG"/>
    <s v="U30170"/>
    <s v="TABA WIGAN PCN"/>
    <x v="34"/>
    <s v="P92605"/>
    <s v="Dr Anderson &amp; Dr Ahmed"/>
    <n v="5805.25"/>
    <n v="6543.22998046875"/>
    <n v="4580.38916015625"/>
    <n v="3928.01953125"/>
    <n v="5380.630859375"/>
    <n v="5976.9977034144767"/>
    <n v="0.95875930786132813"/>
    <n v="0.99927568435668945"/>
    <n v="5565.8374719619751"/>
    <n v="5801.0451666116714"/>
    <n v="5476.03466796875"/>
    <n v="4826.9260581699609"/>
    <n v="7056.3798809568971"/>
    <n v="7056.3798809568971"/>
    <n v="5619.5890620830214"/>
    <n v="0.96801844228638245"/>
  </r>
  <r>
    <s v="Y62"/>
    <s v="North West"/>
    <n v="7"/>
    <s v="QOP"/>
    <s v="E54000007"/>
    <x v="2"/>
    <s v="02H"/>
    <s v="NHS Wigan Borough CCG"/>
    <s v="U70230"/>
    <s v="LEIGH PCN"/>
    <x v="34"/>
    <s v="P92607"/>
    <s v="Grasmere Surgery"/>
    <n v="8134.16650390625"/>
    <n v="9948.2822265625"/>
    <n v="9948.951171875"/>
    <n v="7915.39892578125"/>
    <n v="8527.31640625"/>
    <n v="9584.4879876018749"/>
    <n v="0.95875930786132813"/>
    <n v="0.99927568435668945"/>
    <n v="7798.7078473139554"/>
    <n v="8128.274799862178"/>
    <n v="9906.19921875"/>
    <n v="12075.18955539962"/>
    <n v="11995.360905218235"/>
    <n v="11995.360905218235"/>
    <n v="9552.9152449147223"/>
    <n v="1.1744184533630029"/>
  </r>
  <r>
    <s v="Y62"/>
    <s v="North West"/>
    <n v="7"/>
    <s v="QOP"/>
    <s v="E54000007"/>
    <x v="2"/>
    <s v="02H"/>
    <s v="NHS Wigan Borough CCG"/>
    <s v="U70230"/>
    <s v="LEIGH PCN"/>
    <x v="34"/>
    <s v="P92615"/>
    <s v="Esa Surgery Ltd"/>
    <n v="2716.4169921875"/>
    <n v="3127.67138671875"/>
    <n v="2889.757568359375"/>
    <n v="3001.26416015625"/>
    <n v="2886.296142578125"/>
    <n v="3083.4132276212031"/>
    <n v="0.95875930786132813"/>
    <n v="0.99927568435668945"/>
    <n v="2604.3900752924383"/>
    <n v="2714.449448866304"/>
    <n v="3263.981201171875"/>
    <n v="4355.5982803609568"/>
    <n v="3926.7371546367858"/>
    <n v="3926.7371546367858"/>
    <n v="3127.1912136453016"/>
    <n v="1.1512191326439207"/>
  </r>
  <r>
    <s v="Y62"/>
    <s v="North West"/>
    <n v="7"/>
    <s v="QOP"/>
    <s v="E54000007"/>
    <x v="2"/>
    <s v="02H"/>
    <s v="NHS Wigan Borough CCG"/>
    <s v="U21926"/>
    <s v="HINDLEY PCN"/>
    <x v="34"/>
    <s v="P92616"/>
    <s v="Higher Ince Surgery"/>
    <n v="3357.66650390625"/>
    <n v="4149.95458984375"/>
    <n v="4125.990234375"/>
    <n v="4149.88232421875"/>
    <n v="4153.86962890625"/>
    <n v="4148.5698221986459"/>
    <n v="0.95875930786132813"/>
    <n v="0.99927568435668945"/>
    <n v="3219.1940133143216"/>
    <n v="3355.2344935324509"/>
    <n v="3996.414794921875"/>
    <n v="6789.7145848919408"/>
    <n v="5342.3991135873621"/>
    <n v="5342.3991135873621"/>
    <n v="4254.601953193931"/>
    <n v="1.2671305944900133"/>
  </r>
  <r>
    <s v="Y62"/>
    <s v="North West"/>
    <n v="7"/>
    <s v="QOP"/>
    <s v="E54000007"/>
    <x v="2"/>
    <s v="02H"/>
    <s v="NHS Wigan Borough CCG"/>
    <s v=""/>
    <s v=""/>
    <x v="34"/>
    <s v="P92619"/>
    <s v="Dr Kk Chan And Partners"/>
    <n v="1697"/>
    <n v="2152.06884765625"/>
    <n v="2355.251708984375"/>
    <n v="1818.5306396484375"/>
    <n v="1599.6851806640625"/>
    <n v="2092.105489335137"/>
    <n v="0.95875930786132813"/>
    <n v="0.99927568435668945"/>
    <n v="1627.0145454406738"/>
    <n v="1695.770836353302"/>
    <n v="2268.0625"/>
    <n v="2835.3232369051375"/>
    <n v="2656.9984012813889"/>
    <n v="2656.9984012813889"/>
    <n v="2115.9914014986648"/>
    <n v="1.2469012383610281"/>
  </r>
  <r>
    <s v="Y62"/>
    <s v="North West"/>
    <n v="7"/>
    <s v="QOP"/>
    <s v="E54000007"/>
    <x v="2"/>
    <s v="02H"/>
    <s v="NHS Wigan Borough CCG"/>
    <s v="U21926"/>
    <s v="HINDLEY PCN"/>
    <x v="34"/>
    <s v="P92620"/>
    <s v="Lower Ince Surgery"/>
    <n v="4061.33349609375"/>
    <n v="4194.40283203125"/>
    <n v="2873.94091796875"/>
    <n v="5181.51171875"/>
    <n v="5375.5400390625"/>
    <n v="4306.840878542861"/>
    <n v="0.95875930786132813"/>
    <n v="0.99927568435668945"/>
    <n v="3893.8412917088717"/>
    <n v="4058.3918087098282"/>
    <n v="3967.132080078125"/>
    <n v="7364.5140248690768"/>
    <n v="5559.8510224100646"/>
    <n v="5559.8510224100646"/>
    <n v="4427.7772057971706"/>
    <n v="1.0902274363964131"/>
  </r>
  <r>
    <s v="Y62"/>
    <s v="North West"/>
    <n v="7"/>
    <s v="QOP"/>
    <s v="E54000007"/>
    <x v="2"/>
    <s v="02H"/>
    <s v="NHS Wigan Borough CCG"/>
    <s v="U70230"/>
    <s v="LEIGH PCN"/>
    <x v="34"/>
    <s v="P92621"/>
    <s v="Premier Health Team"/>
    <n v="2977.5"/>
    <n v="3317.760498046875"/>
    <n v="3222.685546875"/>
    <n v="3113.00341796875"/>
    <n v="2826.993408203125"/>
    <n v="3260.5328294796163"/>
    <n v="0.95875930786132813"/>
    <n v="0.99927568435668945"/>
    <n v="2854.7058391571045"/>
    <n v="2975.3433501720428"/>
    <n v="3572.99072265625"/>
    <n v="4247.4022362692585"/>
    <n v="4125.2837966354446"/>
    <n v="4125.2837966354446"/>
    <n v="3285.3106114827197"/>
    <n v="1.1033788787515431"/>
  </r>
  <r>
    <s v="Y62"/>
    <s v="North West"/>
    <n v="7"/>
    <s v="QOP"/>
    <s v="E54000007"/>
    <x v="2"/>
    <s v="02H"/>
    <s v="NHS Wigan Borough CCG"/>
    <s v=""/>
    <s v=""/>
    <x v="34"/>
    <s v="P92623"/>
    <s v="Dr Maung &amp; Partners"/>
    <n v="2206.5"/>
    <n v="2760.513427734375"/>
    <n v="2740.501953125"/>
    <n v="2331.0078125"/>
    <n v="2475.427001953125"/>
    <n v="2682.9892467941536"/>
    <n v="0.95875930786132813"/>
    <n v="0.99927568435668945"/>
    <n v="2115.5024127960205"/>
    <n v="2204.9017975330353"/>
    <n v="2659.211181640625"/>
    <n v="3398.4779958315607"/>
    <n v="3344.5888345331541"/>
    <n v="3344.5888345331541"/>
    <n v="2663.5775211635491"/>
    <n v="1.207150474128053"/>
  </r>
  <r>
    <s v="Y62"/>
    <s v="North West"/>
    <n v="7"/>
    <s v="QOP"/>
    <s v="E54000007"/>
    <x v="2"/>
    <s v="02H"/>
    <s v="NHS Wigan Borough CCG"/>
    <s v="U30170"/>
    <s v="TABA WIGAN PCN"/>
    <x v="34"/>
    <s v="P92626"/>
    <s v="Meadowview Surgery"/>
    <n v="4904.416015625"/>
    <n v="5970.9365234375"/>
    <n v="6465.75341796875"/>
    <n v="4985.52001953125"/>
    <n v="4962.376953125"/>
    <n v="5812.9860360120711"/>
    <n v="0.95875930786132813"/>
    <n v="0.99927568435668945"/>
    <n v="4702.1545046046376"/>
    <n v="4900.86367038358"/>
    <n v="6159.48828125"/>
    <n v="7966.212077542843"/>
    <n v="7373.8905217898946"/>
    <n v="7373.8905217898946"/>
    <n v="5872.4495024818343"/>
    <n v="1.1973799701682672"/>
  </r>
  <r>
    <s v="Y62"/>
    <s v="North West"/>
    <n v="7"/>
    <s v="QOP"/>
    <s v="E54000007"/>
    <x v="2"/>
    <s v="02H"/>
    <s v="NHS Wigan Borough CCG"/>
    <s v="U23418"/>
    <s v="LIGA WIGAN PCN"/>
    <x v="34"/>
    <s v="P92630"/>
    <s v="Dr Pal"/>
    <n v="2578.25"/>
    <n v="2580.77001953125"/>
    <n v="2214.308349609375"/>
    <n v="2530.256591796875"/>
    <n v="2613.233642578125"/>
    <n v="2551.0484045143317"/>
    <n v="0.95875930786132813"/>
    <n v="0.99927568435668945"/>
    <n v="2471.9211854934692"/>
    <n v="2576.3825331926346"/>
    <n v="2813.92578125"/>
    <n v="2663.9065829428077"/>
    <n v="3150.010941800736"/>
    <n v="3150.010941800736"/>
    <n v="2508.6187723193784"/>
    <n v="0.97299283324711661"/>
  </r>
  <r>
    <s v="Y62"/>
    <s v="North West"/>
    <n v="7"/>
    <s v="QOP"/>
    <s v="E54000007"/>
    <x v="2"/>
    <s v="02H"/>
    <s v="NHS Wigan Borough CCG"/>
    <s v="U30170"/>
    <s v="TABA WIGAN PCN"/>
    <x v="34"/>
    <s v="P92633"/>
    <s v="Bee Fold Medical Centre"/>
    <n v="1889.41650390625"/>
    <n v="2603.779052734375"/>
    <n v="2485.25439453125"/>
    <n v="1857.5648193359375"/>
    <n v="2017.5013427734375"/>
    <n v="2459.9280008658011"/>
    <n v="0.95875930786132813"/>
    <n v="0.99927568435668945"/>
    <n v="1811.4956595469266"/>
    <n v="1888.0479699757416"/>
    <n v="2405.711181640625"/>
    <n v="2762.9772402962926"/>
    <n v="3019.2123216968475"/>
    <n v="3019.2123216968475"/>
    <n v="2404.452825010475"/>
    <n v="1.2725901462379627"/>
  </r>
  <r>
    <s v="Y62"/>
    <s v="North West"/>
    <n v="7"/>
    <s v="QOP"/>
    <s v="E54000007"/>
    <x v="2"/>
    <s v="02H"/>
    <s v="NHS Wigan Borough CCG"/>
    <s v="U42152"/>
    <s v="WIGAN CENTRAL PCN"/>
    <x v="34"/>
    <s v="P92634"/>
    <s v="Mesnes View Surgery"/>
    <n v="4379.25"/>
    <n v="4914.0615234375"/>
    <n v="4802.025390625"/>
    <n v="5401.66650390625"/>
    <n v="4379.39453125"/>
    <n v="4957.671314493894"/>
    <n v="0.95875930786132813"/>
    <n v="0.99927568435668945"/>
    <n v="4198.6466989517212"/>
    <n v="4376.0780407190323"/>
    <n v="4945.52197265625"/>
    <n v="5856.6075529516238"/>
    <n v="6133.0836080631025"/>
    <n v="6133.0836080631025"/>
    <n v="4884.2905487166481"/>
    <n v="1.1153258089208535"/>
  </r>
  <r>
    <s v="Y62"/>
    <s v="North West"/>
    <n v="7"/>
    <s v="QOP"/>
    <s v="E54000007"/>
    <x v="2"/>
    <s v="02H"/>
    <s v="NHS Wigan Borough CCG"/>
    <s v="U30170"/>
    <s v="TABA WIGAN PCN"/>
    <x v="34"/>
    <s v="P92635"/>
    <s v="Dr Vasanth"/>
    <n v="2325.08349609375"/>
    <n v="2995.81884765625"/>
    <n v="2658.786376953125"/>
    <n v="3017.729248046875"/>
    <n v="2518.3720703125"/>
    <n v="2957.594639502177"/>
    <n v="0.95875930786132813"/>
    <n v="0.99927568435668945"/>
    <n v="2229.1954434346408"/>
    <n v="2323.3994017455261"/>
    <n v="2939.34033203125"/>
    <n v="3745.1349469009078"/>
    <n v="3687.849286184392"/>
    <n v="3687.849286184392"/>
    <n v="2936.9447026485959"/>
    <n v="1.2631566597856816"/>
  </r>
  <r>
    <s v="Y62"/>
    <s v="North West"/>
    <n v="7"/>
    <s v="QOP"/>
    <s v="E54000007"/>
    <x v="2"/>
    <s v="02H"/>
    <s v="NHS Wigan Borough CCG"/>
    <s v="U30170"/>
    <s v="TABA WIGAN PCN"/>
    <x v="34"/>
    <s v="P92637"/>
    <s v="Astley General Practice"/>
    <n v="2920.5"/>
    <n v="2557.873779296875"/>
    <n v="1640.49609375"/>
    <n v="1797.283203125"/>
    <n v="3266.474365234375"/>
    <n v="2414.5765866190877"/>
    <n v="0.95875930786132813"/>
    <n v="0.99927568435668945"/>
    <n v="2800.0565586090088"/>
    <n v="2918.3846361637115"/>
    <n v="2466.67431640625"/>
    <n v="2681.5623466178063"/>
    <n v="2974.1829374501062"/>
    <n v="2974.1829374501062"/>
    <n v="2368.5921373130591"/>
    <n v="0.81102281709058688"/>
  </r>
  <r>
    <s v="Y62"/>
    <s v="North West"/>
    <n v="7"/>
    <s v="QOP"/>
    <s v="E54000007"/>
    <x v="2"/>
    <s v="02H"/>
    <s v="NHS Wigan Borough CCG"/>
    <s v="U23418"/>
    <s v="LIGA WIGAN PCN"/>
    <x v="34"/>
    <s v="P92639"/>
    <s v="Shahbazi Ss"/>
    <n v="3010.583251953125"/>
    <n v="3659.777587890625"/>
    <n v="3371.26611328125"/>
    <n v="2317.62548828125"/>
    <n v="2930.878173828125"/>
    <n v="3409.7775437460609"/>
    <n v="0.95875930786132813"/>
    <n v="0.99927568435668945"/>
    <n v="2886.4247149014845"/>
    <n v="3008.4026394082466"/>
    <n v="3381.560546875"/>
    <n v="2962.6050451153892"/>
    <n v="4086.0043738800782"/>
    <n v="4086.0043738800782"/>
    <n v="3254.0291019544857"/>
    <n v="1.0808633509282377"/>
  </r>
  <r>
    <s v="Y62"/>
    <s v="North West"/>
    <n v="7"/>
    <s v="QOP"/>
    <s v="E54000007"/>
    <x v="2"/>
    <s v="02H"/>
    <s v="NHS Wigan Borough CCG"/>
    <s v="U69052"/>
    <s v="SWAN NETWORK WIGAN PCN"/>
    <x v="34"/>
    <s v="P92642"/>
    <s v="Marus Bridge Practice"/>
    <n v="5261.4169921875"/>
    <n v="6252.85693359375"/>
    <n v="4157.34033203125"/>
    <n v="4190.5546875"/>
    <n v="5570.73583984375"/>
    <n v="5780.9883918658043"/>
    <n v="0.95875930786132813"/>
    <n v="0.99927568435668945"/>
    <n v="5044.4325137995183"/>
    <n v="5257.6060655540787"/>
    <n v="5286.05615234375"/>
    <n v="7563.3894206471905"/>
    <n v="7175.3824936436258"/>
    <n v="7175.3824936436258"/>
    <n v="5714.3608561042583"/>
    <n v="1.0860878095367312"/>
  </r>
  <r>
    <s v="Y62"/>
    <s v="North West"/>
    <n v="7"/>
    <s v="QOP"/>
    <s v="E54000007"/>
    <x v="2"/>
    <s v="02H"/>
    <s v="NHS Wigan Borough CCG"/>
    <s v="U30170"/>
    <s v="TABA WIGAN PCN"/>
    <x v="34"/>
    <s v="P92646"/>
    <s v="Khatri K"/>
    <n v="3113.1669921875"/>
    <n v="3442.02099609375"/>
    <n v="2189.515869140625"/>
    <n v="2168.00830078125"/>
    <n v="2956.487548828125"/>
    <n v="3150.5415579903761"/>
    <n v="0.95875930786132813"/>
    <n v="0.99927568435668945"/>
    <n v="2984.7778306864202"/>
    <n v="3110.9120766348206"/>
    <n v="3078.676025390625"/>
    <n v="2751.4191309926964"/>
    <n v="3770.8305245716178"/>
    <n v="3770.8305245716178"/>
    <n v="3003.0296452772404"/>
    <n v="0.96462208831500218"/>
  </r>
  <r>
    <s v="Y62"/>
    <s v="North West"/>
    <n v="7"/>
    <s v="QOP"/>
    <s v="E54000007"/>
    <x v="2"/>
    <s v="02H"/>
    <s v="NHS Wigan Borough CCG"/>
    <s v="U69052"/>
    <s v="SWAN NETWORK WIGAN PCN"/>
    <x v="34"/>
    <s v="P92647"/>
    <s v="Hawkley Brook Medical Practice"/>
    <n v="3234.5"/>
    <n v="4597.6845703125"/>
    <n v="4053.224365234375"/>
    <n v="2521.17041015625"/>
    <n v="2623.43701171875"/>
    <n v="4169.3380243175534"/>
    <n v="0.95875930786132813"/>
    <n v="0.99927568435668945"/>
    <n v="3101.1069812774658"/>
    <n v="3232.157201051712"/>
    <n v="3832.6396484375"/>
    <n v="4294.4037135062999"/>
    <n v="5036.7169862665251"/>
    <n v="5036.7169862665251"/>
    <n v="4011.161553421477"/>
    <n v="1.2401179636486248"/>
  </r>
  <r>
    <s v="Y62"/>
    <s v="North West"/>
    <n v="7"/>
    <s v="QOP"/>
    <s v="E54000007"/>
    <x v="2"/>
    <s v="02H"/>
    <s v="NHS Wigan Borough CCG"/>
    <s v="U23418"/>
    <s v="LIGA WIGAN PCN"/>
    <x v="34"/>
    <s v="P92648"/>
    <s v="Slag Lane Mc"/>
    <n v="2744"/>
    <n v="3169.408203125"/>
    <n v="2727.371826171875"/>
    <n v="2109.215087890625"/>
    <n v="2330.965087890625"/>
    <n v="2947.2506959063699"/>
    <n v="0.95875930786132813"/>
    <n v="0.99927568435668945"/>
    <n v="2630.8355407714844"/>
    <n v="2742.0124778747559"/>
    <n v="2900.367919921875"/>
    <n v="2610.770536762021"/>
    <n v="3534.7682336045277"/>
    <n v="3534.7682336045277"/>
    <n v="2815.033379391818"/>
    <n v="1.0258868000699046"/>
  </r>
  <r>
    <s v="Y62"/>
    <s v="North West"/>
    <n v="7"/>
    <s v="QOP"/>
    <s v="E54000007"/>
    <x v="2"/>
    <s v="02H"/>
    <s v="NHS Wigan Borough CCG"/>
    <s v="U23418"/>
    <s v="LIGA WIGAN PCN"/>
    <x v="34"/>
    <s v="P92651"/>
    <s v="Xavier Ca"/>
    <n v="4764.5830078125"/>
    <n v="5383.8564453125"/>
    <n v="4557.0029296875"/>
    <n v="4829.97802734375"/>
    <n v="4393.91357421875"/>
    <n v="5206.5797067093463"/>
    <n v="0.95875930786132813"/>
    <n v="0.99927568435668945"/>
    <n v="4568.0883068181574"/>
    <n v="4761.1319458060898"/>
    <n v="5268.17578125"/>
    <n v="5757.2621332993112"/>
    <n v="6403.3163707832955"/>
    <n v="6403.3163707832955"/>
    <n v="5099.4996365517754"/>
    <n v="1.0702929570520887"/>
  </r>
  <r>
    <s v="Y62"/>
    <s v="North West"/>
    <n v="7"/>
    <s v="QOP"/>
    <s v="E54000007"/>
    <x v="2"/>
    <s v="02H"/>
    <s v="NHS Wigan Borough CCG"/>
    <s v=""/>
    <s v=""/>
    <x v="34"/>
    <s v="P92652"/>
    <s v="Seven Brooks Practice"/>
    <n v="4033.08349609375"/>
    <n v="4826.43701171875"/>
    <n v="4267.4619140625"/>
    <n v="5786.25048828125"/>
    <n v="4267.77978515625"/>
    <n v="4911.1443022650938"/>
    <n v="0.95875930786132813"/>
    <n v="0.99927568435668945"/>
    <n v="3866.7563412617892"/>
    <n v="4030.1622706267517"/>
    <n v="4688.28662109375"/>
    <n v="6179.3983242801387"/>
    <n v="6092.7368361583476"/>
    <n v="6092.7368361583476"/>
    <n v="4852.159019248089"/>
    <n v="1.2030891559640795"/>
  </r>
  <r>
    <s v="Y62"/>
    <s v="North West"/>
    <n v="7"/>
    <s v="QOP"/>
    <s v="E54000007"/>
    <x v="2"/>
    <s v="02H"/>
    <s v="NHS Wigan Borough CCG"/>
    <s v="U69052"/>
    <s v="SWAN NETWORK WIGAN PCN"/>
    <x v="34"/>
    <s v="P92653"/>
    <s v="Dalton Tm"/>
    <n v="3158.416748046875"/>
    <n v="3667.540771484375"/>
    <n v="2566.3369140625"/>
    <n v="3762.800048828125"/>
    <n v="3552.3193359375"/>
    <n v="3606.3859403743591"/>
    <n v="0.95875930786132813"/>
    <n v="0.99927568435668945"/>
    <n v="3028.1614552950487"/>
    <n v="3156.1290573881706"/>
    <n v="3444.189453125"/>
    <n v="6809.120112980967"/>
    <n v="4750.3244182317721"/>
    <n v="4750.3244182317721"/>
    <n v="3783.0830528388642"/>
    <n v="1.1977783030622147"/>
  </r>
  <r>
    <s v="Y62"/>
    <s v="North West"/>
    <n v="7"/>
    <s v="QOP"/>
    <s v="E54000007"/>
    <x v="2"/>
    <s v="02H"/>
    <s v="NHS Wigan Borough CCG"/>
    <s v="U70230"/>
    <s v="LEIGH PCN"/>
    <x v="34"/>
    <s v="Y00050"/>
    <s v="Pennington Park Surgery"/>
    <n v="2078.5"/>
    <n v="2038.3555908203125"/>
    <n v="1720.364990234375"/>
    <n v="2529.724365234375"/>
    <n v="2534.004638671875"/>
    <n v="2112.2434986733883"/>
    <n v="0.95875930786132813"/>
    <n v="0.99927568435668945"/>
    <n v="1992.7812213897705"/>
    <n v="2076.994509935379"/>
    <n v="2198.2939453125"/>
    <n v="3065.0431612163188"/>
    <n v="2694.7066648708701"/>
    <n v="2694.7066648708701"/>
    <n v="2146.0216647770726"/>
    <n v="1.032485766070278"/>
  </r>
  <r>
    <s v="Y62"/>
    <s v="North West"/>
    <n v="7"/>
    <s v="QOP"/>
    <s v="E54000007"/>
    <x v="2"/>
    <s v="02H"/>
    <s v="NHS Wigan Borough CCG"/>
    <s v="U21926"/>
    <s v="HINDLEY PCN"/>
    <x v="34"/>
    <s v="Y02274"/>
    <s v="Intrahealth Platt Bridge"/>
    <n v="3604.083251953125"/>
    <n v="3615.24267578125"/>
    <n v="2000.655029296875"/>
    <n v="4205.93310546875"/>
    <n v="6238.05615234375"/>
    <n v="3709.4717342608819"/>
    <n v="0.95875930786132813"/>
    <n v="0.99927568435668945"/>
    <n v="3455.4483641171828"/>
    <n v="3601.4727580739418"/>
    <n v="3088.326904296875"/>
    <n v="6095.1007741464691"/>
    <n v="4713.8245114671126"/>
    <n v="4713.8245114671126"/>
    <n v="3754.0151057778971"/>
    <n v="1.0416005523023146"/>
  </r>
  <r>
    <s v="Y62"/>
    <s v="North West"/>
    <n v="7"/>
    <s v="QOP"/>
    <s v="E54000007"/>
    <x v="2"/>
    <s v="02H"/>
    <s v="NHS Wigan Borough CCG"/>
    <s v="U30170"/>
    <s v="TABA WIGAN PCN"/>
    <x v="34"/>
    <s v="Y02321"/>
    <s v="Intrahealth Tyldesley"/>
    <n v="5151.50048828125"/>
    <n v="5869.2509765625"/>
    <n v="4189.8544921875"/>
    <n v="6439.5869140625"/>
    <n v="7605.2822265625"/>
    <n v="5919.3290413490058"/>
    <n v="0.95875930786132813"/>
    <n v="0.99927568435668945"/>
    <n v="4939.0490425918251"/>
    <n v="5147.769175891066"/>
    <n v="5338.400390625"/>
    <n v="7227.3129988740375"/>
    <n v="7274.1526005693031"/>
    <n v="7274.1526005693031"/>
    <n v="5793.0198033128991"/>
    <n v="1.1245305744396203"/>
  </r>
  <r>
    <s v="Y62"/>
    <s v="North West"/>
    <n v="7"/>
    <s v="QOP"/>
    <s v="E54000007"/>
    <x v="2"/>
    <s v="02H"/>
    <s v="NHS Wigan Borough CCG"/>
    <s v="U70230"/>
    <s v="LEIGH PCN"/>
    <x v="34"/>
    <s v="Y02322"/>
    <s v="Leigh Family Practice"/>
    <n v="8833.416015625"/>
    <n v="10552.1396484375"/>
    <n v="9248.009765625"/>
    <n v="11275.6044921875"/>
    <n v="10939.203125"/>
    <n v="10593.035007529876"/>
    <n v="0.95875930786132813"/>
    <n v="0.99927568435668945"/>
    <n v="8469.1198251917958"/>
    <n v="8827.0178342210129"/>
    <n v="10232.48046875"/>
    <n v="14631.317946748701"/>
    <n v="13316.344679995313"/>
    <n v="13316.344679995313"/>
    <n v="10604.92577965931"/>
    <n v="1.2005463980073816"/>
  </r>
  <r>
    <s v="Y62"/>
    <s v="North West"/>
    <n v="7"/>
    <s v="QOP"/>
    <s v="E54000007"/>
    <x v="2"/>
    <s v="02H"/>
    <s v="NHS Wigan Borough CCG"/>
    <s v="U23418"/>
    <s v="LIGA WIGAN PCN"/>
    <x v="34"/>
    <s v="Y02378"/>
    <s v="Dr Alistair &amp; Partners"/>
    <n v="6239.083984375"/>
    <n v="7835.61376953125"/>
    <n v="5740.65771484375"/>
    <n v="6776.6298828125"/>
    <n v="6465.53955078125"/>
    <n v="7485.4732662034512"/>
    <n v="0.95875930786132813"/>
    <n v="0.99927568435668945"/>
    <n v="5981.7798425480723"/>
    <n v="6234.5649182451889"/>
    <n v="6558.34326171875"/>
    <n v="6434.9989423672496"/>
    <n v="8843.8478105310842"/>
    <n v="8843.8478105310842"/>
    <n v="7043.100181852431"/>
    <n v="1.128867667031088"/>
  </r>
  <r>
    <s v="Y62"/>
    <s v="North West"/>
    <n v="7"/>
    <s v="QOP"/>
    <s v="E54000007"/>
    <x v="2"/>
    <s v="02H"/>
    <s v="NHS Wigan Borough CCG"/>
    <s v="U42152"/>
    <s v="WIGAN CENTRAL PCN"/>
    <x v="34"/>
    <s v="Y02885"/>
    <s v="Intrahealth Marsh Green"/>
    <n v="2929.5"/>
    <n v="3146.558837890625"/>
    <n v="1907.2139892578125"/>
    <n v="5111.5166015625"/>
    <n v="5364.83154296875"/>
    <n v="3453.9434498291516"/>
    <n v="0.95875930786132813"/>
    <n v="0.99927568435668945"/>
    <n v="2808.6853923797607"/>
    <n v="2927.3781173229218"/>
    <n v="2967.154541015625"/>
    <n v="10395.62718283612"/>
    <n v="4975.2860303175639"/>
    <n v="4975.2860303175639"/>
    <n v="3962.2389140585192"/>
    <n v="1.3525307779684312"/>
  </r>
  <r>
    <s v="Y62"/>
    <s v="North West"/>
    <n v="7"/>
    <s v="QOP"/>
    <s v="E54000007"/>
    <x v="2"/>
    <s v="02H"/>
    <s v="NHS Wigan Borough CCG"/>
    <s v="U70230"/>
    <s v="LEIGH PCN"/>
    <x v="34"/>
    <s v="Y02886"/>
    <s v="Leigh Sports Village"/>
    <n v="2401.6669921875"/>
    <n v="2740.115478515625"/>
    <n v="1586.460205078125"/>
    <n v="1973.0230712890625"/>
    <n v="2369.261962890625"/>
    <n v="2535.71855850359"/>
    <n v="0.95875930786132813"/>
    <n v="0.99927568435668945"/>
    <n v="2302.6205831430852"/>
    <n v="2399.927427215036"/>
    <n v="2299.570068359375"/>
    <n v="2964.8298584099089"/>
    <n v="3101.8811322351539"/>
    <n v="3101.8811322351539"/>
    <n v="2470.2889550536156"/>
    <n v="1.0285726385420375"/>
  </r>
  <r>
    <s v="Y62"/>
    <s v="North West"/>
    <n v="7"/>
    <s v="QOP"/>
    <s v="E54000007"/>
    <x v="2"/>
    <s v="02H"/>
    <s v="NHS Wigan Borough CCG"/>
    <s v=""/>
    <s v=""/>
    <x v="34"/>
    <s v="Y02887"/>
    <s v="Intrahealth Lsv"/>
    <n v="1573.0001220703125"/>
    <n v="1394.3997802734375"/>
    <n v="661.96185302734375"/>
    <n v="1272.529052734375"/>
    <n v="2774.904052734375"/>
    <n v="1386.6720376030562"/>
    <n v="0.95875930786132813"/>
    <n v="0.99927568435668945"/>
    <n v="1508.1285083019175"/>
    <n v="1571.8607734749676"/>
    <n v="1296.8824462890625"/>
    <n v="2137.7116911732824"/>
    <n v="1764.3979114417177"/>
    <n v="1764.3979114417177"/>
    <n v="1405.1385230914514"/>
    <n v="0.8932857050526295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06"/>
    <s v="Garstang Medical Practice"/>
    <n v="18321.25"/>
    <n v="23679.37890625"/>
    <n v="22107.669921875"/>
    <n v="13045.4501953125"/>
    <n v="6630.65966796875"/>
    <n v="21274.757019190401"/>
    <n v="0.94512498378753662"/>
    <n v="1.0010418891906738"/>
    <n v="17315.871109217405"/>
    <n v="18340.338712334633"/>
    <n v="20291.65234375"/>
    <n v="13754.191785535788"/>
    <n v="24536.645489806477"/>
    <n v="24536.645489806477"/>
    <n v="19540.595452753154"/>
    <n v="1.0665536168521883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31"/>
    <s v="Poplar House Surgery"/>
    <n v="7327.08349609375"/>
    <n v="9318.6796875"/>
    <n v="10419.171875"/>
    <n v="9584.13671875"/>
    <n v="4840.27490234375"/>
    <n v="9242.470279329702"/>
    <n v="0.94512498378753662"/>
    <n v="1.0010418891906738"/>
    <n v="6925.0096704555326"/>
    <n v="7334.7175051874947"/>
    <n v="8825.998046875"/>
    <n v="7841.0400126919076"/>
    <n v="10885.274210618352"/>
    <n v="10885.274210618352"/>
    <n v="8668.8598011633803"/>
    <n v="1.1831255650061807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37"/>
    <s v="Ansdell Medical Centre"/>
    <n v="8971"/>
    <n v="12768.2021484375"/>
    <n v="15562.228515625"/>
    <n v="9643.375"/>
    <n v="4990.9365234375"/>
    <n v="12155.128180625799"/>
    <n v="0.94512498378753662"/>
    <n v="1.0010418891906738"/>
    <n v="8478.716229557991"/>
    <n v="8980.3467879295349"/>
    <n v="11744.25390625"/>
    <n v="7316.2504679671174"/>
    <n v="13974.144642337362"/>
    <n v="13974.144642337362"/>
    <n v="11128.787240603604"/>
    <n v="1.2405291763018174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59"/>
    <s v="Great Eccleston Hlth Ctr"/>
    <n v="7467.25"/>
    <n v="9464.826171875"/>
    <n v="8584.9384765625"/>
    <n v="5204.5"/>
    <n v="4989.611328125"/>
    <n v="8583.5174532467063"/>
    <n v="0.94512498378753662"/>
    <n v="1.0010418891906738"/>
    <n v="7057.4845351874828"/>
    <n v="7475.0300470590591"/>
    <n v="8651.9560546875"/>
    <n v="5960.1636570977316"/>
    <n v="10012.267692692943"/>
    <n v="10012.267692692943"/>
    <n v="7973.6112513367916"/>
    <n v="1.0678109412885322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77"/>
    <s v="Holland House Surgery"/>
    <n v="10936.583984375"/>
    <n v="14777.1787109375"/>
    <n v="16273.80859375"/>
    <n v="10053.275390625"/>
    <n v="6400.60009765625"/>
    <n v="13816.293358399354"/>
    <n v="0.94512498378753662"/>
    <n v="1.0010418891906738"/>
    <n v="10336.438760923455"/>
    <n v="10947.978693011217"/>
    <n v="13370.3330078125"/>
    <n v="7799.1005340032298"/>
    <n v="15824.620307372474"/>
    <n v="15824.620307372474"/>
    <n v="12602.476721940309"/>
    <n v="1.1523229501959071"/>
  </r>
  <r>
    <s v="Y62"/>
    <s v="North West"/>
    <n v="4"/>
    <s v="QE1"/>
    <s v="E54000048"/>
    <x v="1"/>
    <s v="02M"/>
    <s v="NHS Fylde and Wyre CCG"/>
    <s v="U87975"/>
    <s v="TORENTUM PCN"/>
    <x v="35"/>
    <s v="P81079"/>
    <s v="The Thornton Practice"/>
    <n v="12611.41796875"/>
    <n v="15706.23046875"/>
    <n v="15295.8876953125"/>
    <n v="9768.8251953125"/>
    <n v="9562.8349609375"/>
    <n v="14534.220633226038"/>
    <n v="0.94512498378753662"/>
    <n v="1.0010418891906738"/>
    <n v="11919.366203252692"/>
    <n v="12624.55766881071"/>
    <n v="14427.419921875"/>
    <n v="11677.775961122206"/>
    <n v="17113.773034583755"/>
    <n v="17113.773034583755"/>
    <n v="13629.137515067649"/>
    <n v="1.0806982647660612"/>
  </r>
  <r>
    <s v="Y62"/>
    <s v="North West"/>
    <n v="4"/>
    <s v="QE1"/>
    <s v="E54000048"/>
    <x v="1"/>
    <s v="02M"/>
    <s v="NHS Fylde and Wyre CCG"/>
    <s v="U74229"/>
    <s v="FLEETWOOD PCN"/>
    <x v="35"/>
    <s v="P81086"/>
    <s v="Broadway Medical Centre"/>
    <n v="10335.41796875"/>
    <n v="12641.552734375"/>
    <n v="14672.2001953125"/>
    <n v="12088.2451171875"/>
    <n v="11259.412109375"/>
    <n v="12631.298571703477"/>
    <n v="0.94512498378753662"/>
    <n v="1.0010418891906738"/>
    <n v="9768.2617401522584"/>
    <n v="10346.186329012737"/>
    <n v="13048.431640625"/>
    <n v="16845.445135174767"/>
    <n v="15747.543821919799"/>
    <n v="15747.543821919799"/>
    <n v="12541.094230932054"/>
    <n v="1.2134094885036193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87"/>
    <s v="The Over-Wyre Med.Ctr."/>
    <n v="11230.83203125"/>
    <n v="16929.412109375"/>
    <n v="19101.28515625"/>
    <n v="11067.744140625"/>
    <n v="6803.1123046875"/>
    <n v="15768.44102211262"/>
    <n v="0.94512498378753662"/>
    <n v="1.0010418891906738"/>
    <n v="10614.539941455703"/>
    <n v="11242.533313745633"/>
    <n v="15454.42578125"/>
    <n v="10157.532899520984"/>
    <n v="18238.112741145738"/>
    <n v="18238.112741145738"/>
    <n v="14524.543831571764"/>
    <n v="1.2932740683109629"/>
  </r>
  <r>
    <s v="Y62"/>
    <s v="North West"/>
    <n v="4"/>
    <s v="QE1"/>
    <s v="E54000048"/>
    <x v="1"/>
    <s v="02M"/>
    <s v="NHS Fylde and Wyre CCG"/>
    <s v="U74229"/>
    <s v="FLEETWOOD PCN"/>
    <x v="35"/>
    <s v="P81089"/>
    <s v="The Mount View Practice"/>
    <n v="11830"/>
    <n v="14685.169921875"/>
    <n v="17587.8359375"/>
    <n v="17852.4921875"/>
    <n v="12369.6171875"/>
    <n v="15249.515891501815"/>
    <n v="0.94512498378753662"/>
    <n v="1.0010418891906738"/>
    <n v="11180.828558206558"/>
    <n v="11842.325549125671"/>
    <n v="15873.208984375"/>
    <n v="20208.072522873437"/>
    <n v="19012.527232375884"/>
    <n v="19012.527232375884"/>
    <n v="15141.275254461847"/>
    <n v="1.2799049242993954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128"/>
    <s v="Kirkham Health Centre"/>
    <n v="9012.1669921875"/>
    <n v="10524.2294921875"/>
    <n v="8412.3486328125"/>
    <n v="7651.478515625"/>
    <n v="7677.74169921875"/>
    <n v="9839.6920743995706"/>
    <n v="0.94512498378753662"/>
    <n v="1.0010418891906738"/>
    <n v="8517.6241823817836"/>
    <n v="9021.5566715612076"/>
    <n v="9273.380859375"/>
    <n v="8116.3943893144324"/>
    <n v="11544.108384114274"/>
    <n v="11544.108384114274"/>
    <n v="9193.5448914737572"/>
    <n v="1.0201258919684346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129"/>
    <s v="Ash Tree House Surgery"/>
    <n v="10800.33203125"/>
    <n v="12412.0390625"/>
    <n v="9666.2021484375"/>
    <n v="8739.9873046875"/>
    <n v="9336.9609375"/>
    <n v="11557.537727326455"/>
    <n v="0.94512498378753662"/>
    <n v="1.0010418891906738"/>
    <n v="10207.663635935169"/>
    <n v="10811.584780449048"/>
    <n v="11108.013671875"/>
    <n v="9644.9733963857234"/>
    <n v="13602.289568298906"/>
    <n v="13602.289568298906"/>
    <n v="10832.64775520175"/>
    <n v="1.0029921046740273"/>
  </r>
  <r>
    <s v="Y62"/>
    <s v="North West"/>
    <n v="4"/>
    <s v="QE1"/>
    <s v="E54000048"/>
    <x v="1"/>
    <s v="02M"/>
    <s v="NHS Fylde and Wyre CCG"/>
    <s v="U82731"/>
    <s v="WYRE INTEGRATED NEIGHBOURHOOD PCN"/>
    <x v="35"/>
    <s v="P81133"/>
    <s v="The Village Practice"/>
    <n v="8884"/>
    <n v="11113.9501953125"/>
    <n v="11043.74609375"/>
    <n v="7531.47265625"/>
    <n v="6736.18798828125"/>
    <n v="10390.212762336188"/>
    <n v="0.94512498378753662"/>
    <n v="1.0010418891906738"/>
    <n v="8396.4903559684753"/>
    <n v="8893.2561435699463"/>
    <n v="10233.4462890625"/>
    <n v="8562.6000586927839"/>
    <n v="12249.106882111333"/>
    <n v="12249.106882111333"/>
    <n v="9754.9945179062815"/>
    <n v="1.0980408057075959"/>
  </r>
  <r>
    <s v="Y62"/>
    <s v="North West"/>
    <n v="4"/>
    <s v="QE1"/>
    <s v="E54000048"/>
    <x v="1"/>
    <s v="02M"/>
    <s v="NHS Fylde and Wyre CCG"/>
    <s v="U82731"/>
    <s v="WYRE INTEGRATED NEIGHBOURHOOD PCN"/>
    <x v="35"/>
    <s v="P81149"/>
    <s v="Lockwood Gp Surgery"/>
    <n v="6987.5830078125"/>
    <n v="9134.056640625"/>
    <n v="9843.5302734375"/>
    <n v="5785.2958984375"/>
    <n v="4850.5283203125"/>
    <n v="8499.2762848728817"/>
    <n v="0.94512498378753662"/>
    <n v="1.0010418891906738"/>
    <n v="6604.1392769728554"/>
    <n v="6994.863295017276"/>
    <n v="8482.3466796875"/>
    <n v="6135.8344068326151"/>
    <n v="9930.6233566194878"/>
    <n v="9930.6233566194878"/>
    <n v="7908.590996514964"/>
    <n v="1.1318063753479175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150"/>
    <s v="Clifton Medical Practice"/>
    <n v="5932.08349609375"/>
    <n v="8881.107421875"/>
    <n v="13259.353515625"/>
    <n v="8773.3544921875"/>
    <n v="3416.7490234375"/>
    <n v="8918.1256525593308"/>
    <n v="0.94512498378753662"/>
    <n v="1.0010418891906738"/>
    <n v="5606.560318071919"/>
    <n v="5938.2640697665047"/>
    <n v="8577.1015625"/>
    <n v="6505.9879351789723"/>
    <n v="10384.150599557159"/>
    <n v="10384.150599557159"/>
    <n v="8269.7729023598058"/>
    <n v="1.3940756072980789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157"/>
    <s v="Fernbank Surgery"/>
    <n v="10702.25"/>
    <n v="13398.921875"/>
    <n v="12945.892578125"/>
    <n v="9081.0283203125"/>
    <n v="7779.08642578125"/>
    <n v="12488.678747424479"/>
    <n v="0.94512498378753662"/>
    <n v="1.0010418891906738"/>
    <n v="10114.963857740164"/>
    <n v="10713.400558590889"/>
    <n v="12385.19140625"/>
    <n v="7844.3086201533806"/>
    <n v="14440.336229569613"/>
    <n v="14440.336229569613"/>
    <n v="11500.054829458275"/>
    <n v="1.0745455235542316"/>
  </r>
  <r>
    <s v="Y62"/>
    <s v="North West"/>
    <n v="4"/>
    <s v="QE1"/>
    <s v="E54000048"/>
    <x v="1"/>
    <s v="02M"/>
    <s v="NHS Fylde and Wyre CCG"/>
    <s v="U82731"/>
    <s v="WYRE INTEGRATED NEIGHBOURHOOD PCN"/>
    <x v="35"/>
    <s v="P81191"/>
    <s v="Queensway Medical Centre"/>
    <n v="9122.083984375"/>
    <n v="11879.2197265625"/>
    <n v="12482.958984375"/>
    <n v="6745.4609375"/>
    <n v="6553.79150390625"/>
    <n v="10926.759691386842"/>
    <n v="0.94512498378753662"/>
    <n v="1.0010418891906738"/>
    <n v="8621.5094778409693"/>
    <n v="9131.5881850747392"/>
    <n v="10837.6552734375"/>
    <n v="7551.5078210721958"/>
    <n v="12717.262094160866"/>
    <n v="12717.262094160866"/>
    <n v="10127.825906433221"/>
    <n v="1.1102535258150366"/>
  </r>
  <r>
    <s v="Y62"/>
    <s v="North West"/>
    <n v="4"/>
    <s v="QE1"/>
    <s v="E54000048"/>
    <x v="1"/>
    <s v="02M"/>
    <s v="NHS Fylde and Wyre CCG"/>
    <s v=""/>
    <s v=""/>
    <x v="35"/>
    <s v="P81210"/>
    <s v="Park Medical Practice"/>
    <n v="6542.25"/>
    <n v="8874.9794921875"/>
    <n v="10610.173828125"/>
    <n v="9975.9609375"/>
    <n v="4727.20166015625"/>
    <n v="8978.4610855886676"/>
    <n v="0.94512498378753662"/>
    <n v="1.0010418891906738"/>
    <n v="6183.2439251840115"/>
    <n v="6549.0662995576859"/>
    <n v="8246.3056640625"/>
    <n v="7139.51475486862"/>
    <n v="10472.337158917147"/>
    <n v="10472.337158917147"/>
    <n v="8340.0032800835925"/>
    <n v="1.2747912843568485"/>
  </r>
  <r>
    <s v="Y62"/>
    <s v="North West"/>
    <n v="4"/>
    <s v="QE1"/>
    <s v="E54000048"/>
    <x v="1"/>
    <s v="02M"/>
    <s v="NHS Fylde and Wyre CCG"/>
    <s v="U74229"/>
    <s v="FLEETWOOD PCN"/>
    <x v="35"/>
    <s v="P81668"/>
    <s v="Fleetwood Surgery"/>
    <n v="6197.1669921875"/>
    <n v="7931.23095703125"/>
    <n v="7452.4873046875"/>
    <n v="8517.96875"/>
    <n v="6672.80322265625"/>
    <n v="7936.0237977605657"/>
    <n v="0.94512498378753662"/>
    <n v="1.0010418891906738"/>
    <n v="5857.097353019868"/>
    <n v="6203.6237534894608"/>
    <n v="7999.66015625"/>
    <n v="10128.004944385792"/>
    <n v="9812.1120747611985"/>
    <n v="9812.1120747611985"/>
    <n v="7814.2104905757114"/>
    <n v="1.2609326972190273"/>
  </r>
  <r>
    <s v="Y62"/>
    <s v="North West"/>
    <n v="4"/>
    <s v="QE1"/>
    <s v="E54000048"/>
    <x v="1"/>
    <s v="02M"/>
    <s v="NHS Fylde and Wyre CCG"/>
    <s v=""/>
    <s v=""/>
    <x v="35"/>
    <s v="P81690"/>
    <s v="Belle Vue Surgery"/>
    <n v="5.9166669845581055"/>
    <n v="4.2784180641174316"/>
    <n v="1.9391981363296509"/>
    <n v="8.5266714096069336"/>
    <n v="32.924247741699219"/>
    <n v="5.9584142147902774"/>
    <n v="0.94512498378753662"/>
    <n v="1.0010418891906738"/>
    <n v="5.5919897878567326"/>
    <n v="5.9228314959341333"/>
    <n v="4.8168087005615234"/>
    <n v="5.9165686114696987"/>
    <n v="7.0022079122042671"/>
    <n v="7.0022079122042671"/>
    <n v="5.5764473650358806"/>
    <n v="0.94249809556458675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737"/>
    <s v="The Old Links Surgery"/>
    <n v="1958"/>
    <n v="2648.06396484375"/>
    <n v="3374.644775390625"/>
    <n v="1748.892578125"/>
    <n v="1278.61962890625"/>
    <n v="2502.8680770980059"/>
    <n v="0.94512498378753662"/>
    <n v="1.0010418891906738"/>
    <n v="1850.5547182559967"/>
    <n v="1960.0400190353394"/>
    <n v="2717.18408203125"/>
    <n v="2070.0292811107388"/>
    <n v="2985.8592442907211"/>
    <n v="2985.8592442907211"/>
    <n v="2377.8909629593545"/>
    <n v="1.2144489085594252"/>
  </r>
  <r>
    <s v="Y62"/>
    <s v="North West"/>
    <n v="4"/>
    <s v="QE1"/>
    <s v="E54000048"/>
    <x v="1"/>
    <s v="02M"/>
    <s v="NHS Fylde and Wyre CCG"/>
    <s v="U82731"/>
    <s v="WYRE INTEGRATED NEIGHBOURHOOD PCN"/>
    <x v="35"/>
    <s v="P81742"/>
    <s v="Beechwood Surgery"/>
    <n v="2422"/>
    <n v="3403.049072265625"/>
    <n v="3378.7763671875"/>
    <n v="2632.25634765625"/>
    <n v="1357.8682861328125"/>
    <n v="3200.7810018385576"/>
    <n v="0.94512498378753662"/>
    <n v="1.0010418891906738"/>
    <n v="2289.0927107334137"/>
    <n v="2424.523455619812"/>
    <n v="3027.090087890625"/>
    <n v="2329.0735974061186"/>
    <n v="3719.2470436538279"/>
    <n v="3719.2470436538279"/>
    <n v="2961.9493789026824"/>
    <n v="1.2229353339812892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2007"/>
    <s v="Townhead Surgery"/>
    <n v="9450.0830078125"/>
    <n v="11921.017578125"/>
    <n v="12581.0224609375"/>
    <n v="8341.1591796875"/>
    <n v="5326.91357421875"/>
    <n v="11152.172810335021"/>
    <n v="0.94812554121017456"/>
    <n v="1.0013197660446167"/>
    <n v="8959.8650662633008"/>
    <n v="9462.5549064850202"/>
    <n v="11426.740234375"/>
    <n v="6055.9766669075925"/>
    <n v="12869.485421336505"/>
    <n v="12869.485421336505"/>
    <n v="10249.054150776848"/>
    <n v="1.084546468248356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2020"/>
    <s v="Cross Hills Group Practice"/>
    <n v="12003.5"/>
    <n v="14643.810546875"/>
    <n v="12924.634765625"/>
    <n v="9636.4521484375"/>
    <n v="10130.7158203125"/>
    <n v="13595.146056751966"/>
    <n v="0.94812554121017456"/>
    <n v="1.0013197660446167"/>
    <n v="11380.82493391633"/>
    <n v="12019.341811716557"/>
    <n v="12460"/>
    <n v="8018.2687264732185"/>
    <n v="15565.196297858409"/>
    <n v="15565.196297858409"/>
    <n v="12395.875553791569"/>
    <n v="1.0326884286909292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2028"/>
    <s v="Fisher Medical Centre"/>
    <n v="14140.75"/>
    <n v="16743.255859375"/>
    <n v="17271.271484375"/>
    <n v="12011.7158203125"/>
    <n v="10131.4921875"/>
    <n v="15792.623988880101"/>
    <n v="0.94812554121017456"/>
    <n v="1.0013197660446167"/>
    <n v="13407.206246867776"/>
    <n v="14159.412481695414"/>
    <n v="15844.8515625"/>
    <n v="9962.1873069636968"/>
    <n v="18345.84506627309"/>
    <n v="18345.84506627309"/>
    <n v="14610.340147265064"/>
    <n v="1.0332082914460028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2053"/>
    <s v="Dyneley House Surgery"/>
    <n v="12397.25"/>
    <n v="13542.359375"/>
    <n v="12922.77734375"/>
    <n v="11495.6767578125"/>
    <n v="10613.6005859375"/>
    <n v="13073.899384156182"/>
    <n v="0.94812554121017456"/>
    <n v="1.0013197660446167"/>
    <n v="11754.149365767837"/>
    <n v="12413.611469596624"/>
    <n v="12904.3779296875"/>
    <n v="9627.5947007461473"/>
    <n v="15325.056992079661"/>
    <n v="15325.056992079661"/>
    <n v="12204.63241794902"/>
    <n v="0.98446287829551071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02"/>
    <s v="Ilkley &amp; Wharfedale Medical Practice"/>
    <n v="4664.41650390625"/>
    <n v="5087.14013671875"/>
    <n v="5857.11767578125"/>
    <n v="2871.4619140625"/>
    <n v="3141.95166015625"/>
    <n v="4723.4559986028171"/>
    <n v="0.94812554121017456"/>
    <n v="1.0013197660446167"/>
    <n v="4422.4524221957836"/>
    <n v="4670.5724424260552"/>
    <n v="4980.4248046875"/>
    <n v="2576.7381814436189"/>
    <n v="5471.3849612637887"/>
    <n v="5471.3849612637887"/>
    <n v="4357.3242372821369"/>
    <n v="0.9341627690479749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06"/>
    <s v="Silsden &amp; Steeton Medical Practice"/>
    <n v="11536.6669921875"/>
    <n v="14287.197265625"/>
    <n v="12827.599609375"/>
    <n v="9680.94140625"/>
    <n v="10930.9765625"/>
    <n v="13363.485407519907"/>
    <n v="0.94812554121017456"/>
    <n v="1.0013197660446167"/>
    <n v="10938.20863572933"/>
    <n v="11551.892693551839"/>
    <n v="12235.9052734375"/>
    <n v="8577.865233431372"/>
    <n v="15382.309462048053"/>
    <n v="15382.309462048053"/>
    <n v="12250.227377324703"/>
    <n v="1.061851519647782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08"/>
    <s v="Ling House Medical Centre"/>
    <n v="11710.25"/>
    <n v="12591.990234375"/>
    <n v="12347.876953125"/>
    <n v="15606.755859375"/>
    <n v="18068.90625"/>
    <n v="13256.284613817525"/>
    <n v="0.94812554121017456"/>
    <n v="1.0013197660446167"/>
    <n v="11102.787118956447"/>
    <n v="11725.704790323973"/>
    <n v="12325.76171875"/>
    <n v="17372.868356795272"/>
    <n v="16353.250665477315"/>
    <n v="16353.250665477315"/>
    <n v="13023.469557984752"/>
    <n v="1.1121427431510644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19"/>
    <s v="Grange Park Surgery"/>
    <n v="6714.6669921875"/>
    <n v="6784.7001953125"/>
    <n v="6050.248046875"/>
    <n v="3939.6416015625"/>
    <n v="4767.6728515625"/>
    <n v="6227.2150086274787"/>
    <n v="0.94812554121017456"/>
    <n v="1.0013197660446167"/>
    <n v="6366.3472760138684"/>
    <n v="6723.5287816846976"/>
    <n v="6357.20556640625"/>
    <n v="4037.5845805199101"/>
    <n v="7262.0606285691238"/>
    <n v="7262.0606285691238"/>
    <n v="5783.3899485236752"/>
    <n v="0.8613070395378708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1"/>
    <s v="Farfield Group Practice"/>
    <n v="12877.9169921875"/>
    <n v="15817.6669921875"/>
    <n v="14788.45703125"/>
    <n v="15132.0732421875"/>
    <n v="16715.75"/>
    <n v="15686.32968952165"/>
    <n v="0.94812554121017456"/>
    <n v="1.0013197660446167"/>
    <n v="12209.882017877477"/>
    <n v="12894.912829759181"/>
    <n v="14504.392578125"/>
    <n v="18900.040432787897"/>
    <n v="19140.15393582562"/>
    <n v="19140.15393582562"/>
    <n v="15242.915137636417"/>
    <n v="1.1836475686932648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3"/>
    <s v="Holycroft Surgery"/>
    <n v="9924"/>
    <n v="11719.654296875"/>
    <n v="11728.806640625"/>
    <n v="13760.703125"/>
    <n v="13450.4404296875"/>
    <n v="12098.209454596044"/>
    <n v="0.94812554121017456"/>
    <n v="1.0013197660446167"/>
    <n v="9409.1978709697723"/>
    <n v="9937.0973582267761"/>
    <n v="11072.869140625"/>
    <n v="14908.064782134312"/>
    <n v="14786.453095123105"/>
    <n v="14786.453095123105"/>
    <n v="11775.69681368817"/>
    <n v="1.186587748255559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7"/>
    <s v="Haworth Medical Practice"/>
    <n v="9378.416015625"/>
    <n v="11934.658203125"/>
    <n v="9889.623046875"/>
    <n v="8386.625"/>
    <n v="8210.6611328125"/>
    <n v="11116.65576380176"/>
    <n v="0.94812554121017456"/>
    <n v="1.0013197660446167"/>
    <n v="8891.915760508622"/>
    <n v="9390.7933306347113"/>
    <n v="10123.6767578125"/>
    <n v="6769.4201938424521"/>
    <n v="12744.40816838405"/>
    <n v="12744.40816838405"/>
    <n v="10149.444609558144"/>
    <n v="1.0822130936235463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33"/>
    <s v="Kilmeny Group Medical Practice"/>
    <n v="13402.416015625"/>
    <n v="15118.443359375"/>
    <n v="14095.3232421875"/>
    <n v="15993.798828125"/>
    <n v="17396.76171875"/>
    <n v="15278.915038218287"/>
    <n v="0.94812554121017456"/>
    <n v="1.0013197660446167"/>
    <n v="12707.172938338364"/>
    <n v="13420.104069198249"/>
    <n v="14512.4521484375"/>
    <n v="19908.492419653601"/>
    <n v="18876.196370135822"/>
    <n v="18876.196370135822"/>
    <n v="15032.70351722642"/>
    <n v="1.1216413144988766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61"/>
    <s v="Oakworth Medical Practice"/>
    <n v="3482.333251953125"/>
    <n v="3995.099609375"/>
    <n v="3274.6572265625"/>
    <n v="2712.601806640625"/>
    <n v="3735.518798828125"/>
    <n v="3745.8877798512626"/>
    <n v="0.94812554121017456"/>
    <n v="1.0013197660446167"/>
    <n v="3301.6890991822438"/>
    <n v="3486.9291171350924"/>
    <n v="3602.5166015625"/>
    <n v="3268.9129671024921"/>
    <n v="4439.5224365079312"/>
    <n v="4439.5224365079312"/>
    <n v="3535.5652821923986"/>
    <n v="1.0152863113285948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02"/>
    <s v="North Street Medical Practice"/>
    <n v="6533.25"/>
    <n v="5049.6357421875"/>
    <n v="4284.7763671875"/>
    <n v="6653.73828125"/>
    <n v="11085.845703125"/>
    <n v="5492.4352123673589"/>
    <n v="0.94812554121017456"/>
    <n v="1.0013197660446167"/>
    <n v="6194.3411921113729"/>
    <n v="6541.8723615109921"/>
    <n v="5238.00732421875"/>
    <n v="9853.3720842498333"/>
    <n v="7113.6027185825915"/>
    <n v="7113.6027185825915"/>
    <n v="5665.1604227307844"/>
    <n v="0.8671274515334304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20"/>
    <s v="Addingham Surgery"/>
    <n v="2943.58349609375"/>
    <n v="4154.11669921875"/>
    <n v="4094.354736328125"/>
    <n v="2246.2724609375"/>
    <n v="1820.7421875"/>
    <n v="3767.1726603732773"/>
    <n v="0.94812554121017456"/>
    <n v="1.0013197660446167"/>
    <n v="2790.8866953312245"/>
    <n v="2947.4683376413886"/>
    <n v="3703.567138671875"/>
    <n v="1609.3680311070784"/>
    <n v="4273.3816441817025"/>
    <n v="4273.3816441817025"/>
    <n v="3403.2533892567717"/>
    <n v="1.1561599641297831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24"/>
    <s v="I G Medical"/>
    <n v="18018.66796875"/>
    <n v="21670.021484375"/>
    <n v="24182.447265625"/>
    <n v="13638.9072265625"/>
    <n v="9449.42578125"/>
    <n v="20118.539707298787"/>
    <n v="0.94812554121017456"/>
    <n v="1.0013197660446167"/>
    <n v="17083.95931975753"/>
    <n v="18042.448394904379"/>
    <n v="19381.630859375"/>
    <n v="9823.495335841515"/>
    <n v="22916.01326930301"/>
    <n v="22916.01326930301"/>
    <n v="18249.949646597153"/>
    <n v="1.0128356701088155"/>
  </r>
  <r>
    <s v="Y63"/>
    <s v="North East and Yorkshire"/>
    <n v="9"/>
    <s v="QF7"/>
    <s v="E54000009"/>
    <x v="5"/>
    <s v="02P"/>
    <s v="NHS Barnsley CCG"/>
    <s v="U16464"/>
    <s v="BARNSLEY PCN"/>
    <x v="37"/>
    <s v="C85001"/>
    <s v="Goldthorpe Medical Centre Pms Practice"/>
    <n v="4375.0830078125"/>
    <n v="5552.4833984375"/>
    <n v="6431.3359375"/>
    <n v="5515.86865234375"/>
    <n v="4219.0556640625"/>
    <n v="5547.8133098069266"/>
    <n v="0.94820064306259155"/>
    <n v="0.99965971708297729"/>
    <n v="4148.4565214600298"/>
    <n v="4373.5942418043851"/>
    <n v="6175.7744140625"/>
    <n v="6431.8003758454843"/>
    <n v="6871.8870936775811"/>
    <n v="6871.8870936775811"/>
    <n v="5472.6619313277743"/>
    <n v="1.2508704226994891"/>
  </r>
  <r>
    <s v="Y63"/>
    <s v="North East and Yorkshire"/>
    <n v="9"/>
    <s v="QF7"/>
    <s v="E54000009"/>
    <x v="5"/>
    <s v="02P"/>
    <s v="NHS Barnsley CCG"/>
    <s v="U16464"/>
    <s v="BARNSLEY PCN"/>
    <x v="37"/>
    <s v="C85003"/>
    <s v="Ashville Medical Centre Pms Practice"/>
    <n v="11634.25"/>
    <n v="14739.6298828125"/>
    <n v="14970.0654296875"/>
    <n v="14754.615234375"/>
    <n v="12735.015625"/>
    <n v="14673.141619900027"/>
    <n v="0.94820064306259155"/>
    <n v="0.99965971708297729"/>
    <n v="11031.603331550956"/>
    <n v="11630.291063472629"/>
    <n v="14337.9462890625"/>
    <n v="14218.029965161431"/>
    <n v="17567.073475929272"/>
    <n v="17567.073475929272"/>
    <n v="13990.138799720315"/>
    <n v="1.2024959752214637"/>
  </r>
  <r>
    <s v="Y63"/>
    <s v="North East and Yorkshire"/>
    <n v="9"/>
    <s v="QF7"/>
    <s v="E54000009"/>
    <x v="5"/>
    <s v="02P"/>
    <s v="NHS Barnsley CCG"/>
    <s v="U16464"/>
    <s v="BARNSLEY PCN"/>
    <x v="37"/>
    <s v="C85004"/>
    <s v="Penistone Group Pms Practice"/>
    <n v="17077.08203125"/>
    <n v="19072.623046875"/>
    <n v="16370.62890625"/>
    <n v="11522.185546875"/>
    <n v="11517.4921875"/>
    <n v="17453.094135274678"/>
    <n v="0.94820064306259155"/>
    <n v="0.99965971708297729"/>
    <n v="16192.500163663877"/>
    <n v="17071.27099196217"/>
    <n v="17461.95703125"/>
    <n v="11059.637800528171"/>
    <n v="20246.153291739727"/>
    <n v="20246.153291739727"/>
    <n v="16123.715489660968"/>
    <n v="0.94417274919424576"/>
  </r>
  <r>
    <s v="Y63"/>
    <s v="North East and Yorkshire"/>
    <n v="9"/>
    <s v="QF7"/>
    <s v="E54000009"/>
    <x v="5"/>
    <s v="02P"/>
    <s v="NHS Barnsley CCG"/>
    <s v="U16464"/>
    <s v="BARNSLEY PCN"/>
    <x v="37"/>
    <s v="C85005"/>
    <s v="Royston Group Practice"/>
    <n v="7963.083984375"/>
    <n v="9871.84375"/>
    <n v="9530.4853515625"/>
    <n v="9121.42578125"/>
    <n v="6591.1484375"/>
    <n v="9600.8190376970597"/>
    <n v="0.94820064306259155"/>
    <n v="0.99965971708297729"/>
    <n v="7550.6013547457987"/>
    <n v="7960.3742829283001"/>
    <n v="9405.91015625"/>
    <n v="6818.605809495044"/>
    <n v="11198.535425458795"/>
    <n v="11198.535425458795"/>
    <n v="8918.3360660740873"/>
    <n v="1.1199600661720337"/>
  </r>
  <r>
    <s v="Y63"/>
    <s v="North East and Yorkshire"/>
    <n v="9"/>
    <s v="QF7"/>
    <s v="E54000009"/>
    <x v="5"/>
    <s v="02P"/>
    <s v="NHS Barnsley CCG"/>
    <s v="U16464"/>
    <s v="BARNSLEY PCN"/>
    <x v="37"/>
    <s v="C85006"/>
    <s v="Woodland Drive Medical Centre"/>
    <n v="4895.25"/>
    <n v="5942.39208984375"/>
    <n v="6762.04736328125"/>
    <n v="5612.50341796875"/>
    <n v="3477.291748046875"/>
    <n v="5842.8301448775346"/>
    <n v="0.94820064306259155"/>
    <n v="0.99965971708297729"/>
    <n v="4641.6791979521513"/>
    <n v="4893.5842300504446"/>
    <n v="6337.8505859375"/>
    <n v="4914.9616882856162"/>
    <n v="6990.8501088156154"/>
    <n v="6990.8501088156154"/>
    <n v="5567.4021904890278"/>
    <n v="1.137307020170375"/>
  </r>
  <r>
    <s v="Y63"/>
    <s v="North East and Yorkshire"/>
    <n v="9"/>
    <s v="QF7"/>
    <s v="E54000009"/>
    <x v="5"/>
    <s v="02P"/>
    <s v="NHS Barnsley CCG"/>
    <s v="U16464"/>
    <s v="BARNSLEY PCN"/>
    <x v="37"/>
    <s v="C85007"/>
    <s v="The Dove Valley Pms Practice"/>
    <n v="10481"/>
    <n v="14022.09765625"/>
    <n v="15770.5830078125"/>
    <n v="13404.8935546875"/>
    <n v="10009.7255859375"/>
    <n v="13874.593350258869"/>
    <n v="0.94820064306259155"/>
    <n v="0.99965971708297729"/>
    <n v="9938.0909399390221"/>
    <n v="10477.433494746685"/>
    <n v="14018.03125"/>
    <n v="12631.086478447869"/>
    <n v="16575.795217112493"/>
    <n v="16575.795217112493"/>
    <n v="13200.700510582732"/>
    <n v="1.2594886471312596"/>
  </r>
  <r>
    <s v="Y63"/>
    <s v="North East and Yorkshire"/>
    <n v="9"/>
    <s v="QF7"/>
    <s v="E54000009"/>
    <x v="5"/>
    <s v="02P"/>
    <s v="NHS Barnsley CCG"/>
    <s v="U16464"/>
    <s v="BARNSLEY PCN"/>
    <x v="37"/>
    <s v="C85008"/>
    <s v="Walderslade Surgery"/>
    <n v="13027.083984375"/>
    <n v="13765.2978515625"/>
    <n v="15907.8916015625"/>
    <n v="12875.458984375"/>
    <n v="11446.6240234375"/>
    <n v="13672.776058626792"/>
    <n v="0.94820064306259155"/>
    <n v="0.99965971708297729"/>
    <n v="12352.289411214762"/>
    <n v="13022.651090236497"/>
    <n v="15507.111328125"/>
    <n v="13575.849557233962"/>
    <n v="16701.040270109599"/>
    <n v="16701.040270109599"/>
    <n v="13300.443685096616"/>
    <n v="1.0209839516694212"/>
  </r>
  <r>
    <s v="Y63"/>
    <s v="North East and Yorkshire"/>
    <n v="9"/>
    <s v="QF7"/>
    <s v="E54000009"/>
    <x v="5"/>
    <s v="02P"/>
    <s v="NHS Barnsley CCG"/>
    <s v="U16464"/>
    <s v="BARNSLEY PCN"/>
    <x v="37"/>
    <s v="C85009"/>
    <s v="The Kakoty Practice"/>
    <n v="6599"/>
    <n v="7050.5439453125"/>
    <n v="5817.3232421875"/>
    <n v="12156.0654296875"/>
    <n v="7550.85498046875"/>
    <n v="7757.3803827447846"/>
    <n v="0.94820064306259155"/>
    <n v="0.99965971708297729"/>
    <n v="6257.1760435700417"/>
    <n v="6596.7544730305672"/>
    <n v="6730.56396484375"/>
    <n v="8361.4023502032433"/>
    <n v="9273.3791198516919"/>
    <n v="9273.3791198516919"/>
    <n v="7385.172106607276"/>
    <n v="1.1191350366127104"/>
  </r>
  <r>
    <s v="Y63"/>
    <s v="North East and Yorkshire"/>
    <n v="9"/>
    <s v="QF7"/>
    <s v="E54000009"/>
    <x v="5"/>
    <s v="02P"/>
    <s v="NHS Barnsley CCG"/>
    <s v="U16464"/>
    <s v="BARNSLEY PCN"/>
    <x v="37"/>
    <s v="C85010"/>
    <s v="Hill Brow Surgery Pms Practice"/>
    <n v="16853.91796875"/>
    <n v="20419.44140625"/>
    <n v="17869.931640625"/>
    <n v="14180.828125"/>
    <n v="9628.7802734375"/>
    <n v="18871.482042471835"/>
    <n v="0.94820064306259155"/>
    <n v="0.99965971708297729"/>
    <n v="15980.895856092917"/>
    <n v="16848.182868380332"/>
    <n v="18430.4453125"/>
    <n v="14406.514304371627"/>
    <n v="22124.949470758373"/>
    <n v="22124.949470758373"/>
    <n v="17619.958979327628"/>
    <n v="1.0454518060428439"/>
  </r>
  <r>
    <s v="Y63"/>
    <s v="North East and Yorkshire"/>
    <n v="9"/>
    <s v="QF7"/>
    <s v="E54000009"/>
    <x v="5"/>
    <s v="02P"/>
    <s v="NHS Barnsley CCG"/>
    <s v="U16464"/>
    <s v="BARNSLEY PCN"/>
    <x v="37"/>
    <s v="C85013"/>
    <s v="Wombwell Gms Practice"/>
    <n v="10361.9169921875"/>
    <n v="13249.787109375"/>
    <n v="13379.205078125"/>
    <n v="11600.46875"/>
    <n v="11375.3349609375"/>
    <n v="12932.837379226792"/>
    <n v="0.94820064306259155"/>
    <n v="0.99965971708297729"/>
    <n v="9825.176355353382"/>
    <n v="10358.391008847451"/>
    <n v="12420.662109375"/>
    <n v="13775.456526397196"/>
    <n v="15603.786399411963"/>
    <n v="15603.786399411963"/>
    <n v="12426.608098843497"/>
    <n v="1.1992576381583346"/>
  </r>
  <r>
    <s v="Y63"/>
    <s v="North East and Yorkshire"/>
    <n v="9"/>
    <s v="QF7"/>
    <s v="E54000009"/>
    <x v="5"/>
    <s v="02P"/>
    <s v="NHS Barnsley CCG"/>
    <s v="U16464"/>
    <s v="BARNSLEY PCN"/>
    <x v="37"/>
    <s v="C85014"/>
    <s v="The Rose Tree Pms Practice"/>
    <n v="8648.9169921875"/>
    <n v="10413.61328125"/>
    <n v="10922.7255859375"/>
    <n v="8997.0166015625"/>
    <n v="8611.162109375"/>
    <n v="10158.890864894913"/>
    <n v="0.94820064306259155"/>
    <n v="0.99965971708297729"/>
    <n v="8200.9086537871626"/>
    <n v="8645.9739134843112"/>
    <n v="10945.3525390625"/>
    <n v="9285.9279444333351"/>
    <n v="12233.9800797636"/>
    <n v="12233.9800797636"/>
    <n v="9742.9477723438686"/>
    <n v="1.126493384217307"/>
  </r>
  <r>
    <s v="Y63"/>
    <s v="North East and Yorkshire"/>
    <n v="9"/>
    <s v="QF7"/>
    <s v="E54000009"/>
    <x v="5"/>
    <s v="02P"/>
    <s v="NHS Barnsley CCG"/>
    <s v=""/>
    <s v=""/>
    <x v="37"/>
    <s v="C85015"/>
    <s v="Rotherham Road Med Centre Pms"/>
    <n v="427.8333740234375"/>
    <n v="550.3443603515625"/>
    <n v="599.67840576171875"/>
    <n v="444.01739501953125"/>
    <n v="4803.517578125"/>
    <n v="714.76527749070749"/>
    <n v="0.94820064306259155"/>
    <n v="0.99965971708297729"/>
    <n v="405.67188037266169"/>
    <n v="427.68778963492514"/>
    <n v="575.8482666015625"/>
    <n v="467.25126352105713"/>
    <n v="811.91416592697385"/>
    <n v="811.91416592697385"/>
    <n v="646.59556928144809"/>
    <n v="1.5113256901880365"/>
  </r>
  <r>
    <s v="Y63"/>
    <s v="North East and Yorkshire"/>
    <n v="9"/>
    <s v="QF7"/>
    <s v="E54000009"/>
    <x v="5"/>
    <s v="02P"/>
    <s v="NHS Barnsley CCG"/>
    <s v="U16464"/>
    <s v="BARNSLEY PCN"/>
    <x v="37"/>
    <s v="C85016"/>
    <s v="Dr Mellor &amp; Partners"/>
    <n v="11886.833984375"/>
    <n v="14654.328125"/>
    <n v="14610.50390625"/>
    <n v="12534.3408203125"/>
    <n v="11185.2783203125"/>
    <n v="14189.302435594554"/>
    <n v="0.94820064306259155"/>
    <n v="0.99965971708297729"/>
    <n v="11271.103627962642"/>
    <n v="11882.789097832632"/>
    <n v="14216.40234375"/>
    <n v="13660.861976303142"/>
    <n v="17024.988649329825"/>
    <n v="17024.988649329825"/>
    <n v="13558.431038280136"/>
    <n v="1.1406259274843424"/>
  </r>
  <r>
    <s v="Y63"/>
    <s v="North East and Yorkshire"/>
    <n v="9"/>
    <s v="QF7"/>
    <s v="E54000009"/>
    <x v="5"/>
    <s v="02P"/>
    <s v="NHS Barnsley CCG"/>
    <s v="U16464"/>
    <s v="BARNSLEY PCN"/>
    <x v="37"/>
    <s v="C85017"/>
    <s v="Park Grove Surgery"/>
    <n v="11148.33203125"/>
    <n v="14876.576171875"/>
    <n v="15578.7890625"/>
    <n v="14609.4384765625"/>
    <n v="10187.6474609375"/>
    <n v="14686.238854736137"/>
    <n v="0.94820064306259155"/>
    <n v="0.99965971708297729"/>
    <n v="10570.855601106538"/>
    <n v="11144.538444306469"/>
    <n v="14589.9580078125"/>
    <n v="13317.539788797842"/>
    <n v="17505.365784707301"/>
    <n v="17505.365784707301"/>
    <n v="13940.995772773422"/>
    <n v="1.2505005891190968"/>
  </r>
  <r>
    <s v="Y63"/>
    <s v="North East and Yorkshire"/>
    <n v="9"/>
    <s v="QF7"/>
    <s v="E54000009"/>
    <x v="5"/>
    <s v="02P"/>
    <s v="NHS Barnsley CCG"/>
    <s v="U16464"/>
    <s v="BARNSLEY PCN"/>
    <x v="37"/>
    <s v="C85018"/>
    <s v="Grimethorpe Surgery"/>
    <n v="6808.6669921875"/>
    <n v="8563.712890625"/>
    <n v="8415.90234375"/>
    <n v="7769.81591796875"/>
    <n v="7615.11279296875"/>
    <n v="8395.7433412804403"/>
    <n v="0.94820064306259155"/>
    <n v="0.99965971708297729"/>
    <n v="6455.9824203912285"/>
    <n v="6806.3501191223622"/>
    <n v="8461.3740234375"/>
    <n v="9540.8569445399717"/>
    <n v="10255.885429054635"/>
    <n v="10255.885429054635"/>
    <n v="8167.6245541469461"/>
    <n v="1.1995923083797109"/>
  </r>
  <r>
    <s v="Y63"/>
    <s v="North East and Yorkshire"/>
    <n v="9"/>
    <s v="QF7"/>
    <s v="E54000009"/>
    <x v="5"/>
    <s v="02P"/>
    <s v="NHS Barnsley CCG"/>
    <s v="U16464"/>
    <s v="BARNSLEY PCN"/>
    <x v="37"/>
    <s v="C85019"/>
    <s v="The Grove Medical Practice"/>
    <n v="5000.583984375"/>
    <n v="5654.53271484375"/>
    <n v="6271.62451171875"/>
    <n v="5975.28759765625"/>
    <n v="4661.03515625"/>
    <n v="5700.7891748602797"/>
    <n v="0.94820064306259155"/>
    <n v="0.99965971708297729"/>
    <n v="4741.5569496728713"/>
    <n v="4998.8823710699799"/>
    <n v="6082.53466796875"/>
    <n v="5502.5026384778121"/>
    <n v="6892.248810325309"/>
    <n v="6892.248810325309"/>
    <n v="5488.8776796419488"/>
    <n v="1.0976473341499089"/>
  </r>
  <r>
    <s v="Y63"/>
    <s v="North East and Yorkshire"/>
    <n v="9"/>
    <s v="QF7"/>
    <s v="E54000009"/>
    <x v="5"/>
    <s v="02P"/>
    <s v="NHS Barnsley CCG"/>
    <s v="U16464"/>
    <s v="BARNSLEY PCN"/>
    <x v="37"/>
    <s v="C85020"/>
    <s v="Huddersfield Road Surgery"/>
    <n v="13575.916015625"/>
    <n v="15739.880859375"/>
    <n v="16001.078125"/>
    <n v="14322.66015625"/>
    <n v="11559.568359375"/>
    <n v="15370.100511812023"/>
    <n v="0.94820064306259155"/>
    <n v="0.99965971708297729"/>
    <n v="12872.692296179361"/>
    <n v="13571.296363321948"/>
    <n v="15754.1904296875"/>
    <n v="12617.666231909459"/>
    <n v="18227.567686293467"/>
    <n v="18227.567686293467"/>
    <n v="14516.145917073592"/>
    <n v="1.0692571978470145"/>
  </r>
  <r>
    <s v="Y63"/>
    <s v="North East and Yorkshire"/>
    <n v="9"/>
    <s v="QF7"/>
    <s v="E54000009"/>
    <x v="5"/>
    <s v="02P"/>
    <s v="NHS Barnsley CCG"/>
    <s v="U16464"/>
    <s v="BARNSLEY PCN"/>
    <x v="37"/>
    <s v="C85022"/>
    <s v="Hoyland Medical Practice"/>
    <n v="11897.25"/>
    <n v="14437.39453125"/>
    <n v="13833.27734375"/>
    <n v="12559.8046875"/>
    <n v="10178.0869140625"/>
    <n v="13939.834250891532"/>
    <n v="0.94820064306259155"/>
    <n v="0.99965971708297729"/>
    <n v="11280.980100676417"/>
    <n v="11893.201569065452"/>
    <n v="13368.91796875"/>
    <n v="11943.726306952021"/>
    <n v="16466.482491905001"/>
    <n v="16466.482491905001"/>
    <n v="13113.645589322001"/>
    <n v="1.1022417440435395"/>
  </r>
  <r>
    <s v="Y63"/>
    <s v="North East and Yorkshire"/>
    <n v="9"/>
    <s v="QF7"/>
    <s v="E54000009"/>
    <x v="5"/>
    <s v="02P"/>
    <s v="NHS Barnsley CCG"/>
    <s v="U16464"/>
    <s v="BARNSLEY PCN"/>
    <x v="37"/>
    <s v="C85023"/>
    <s v="Hollygreen Practice"/>
    <n v="10927.0830078125"/>
    <n v="14197.3427734375"/>
    <n v="14829.7822265625"/>
    <n v="13523.0439453125"/>
    <n v="10520.4658203125"/>
    <n v="13983.677797723325"/>
    <n v="0.94820064306259155"/>
    <n v="0.99965971708297729"/>
    <n v="10361.06713480613"/>
    <n v="10923.364708132052"/>
    <n v="14987.3515625"/>
    <n v="15214.790714588999"/>
    <n v="17122.210974172187"/>
    <n v="17122.210974172187"/>
    <n v="13635.857356376879"/>
    <n v="1.2478954673106899"/>
  </r>
  <r>
    <s v="Y63"/>
    <s v="North East and Yorkshire"/>
    <n v="9"/>
    <s v="QF7"/>
    <s v="E54000009"/>
    <x v="5"/>
    <s v="02P"/>
    <s v="NHS Barnsley CCG"/>
    <s v="U16464"/>
    <s v="BARNSLEY PCN"/>
    <x v="37"/>
    <s v="C85024"/>
    <s v="High Street Practice"/>
    <n v="6033.5830078125"/>
    <n v="8214.5"/>
    <n v="7924.447265625"/>
    <n v="6145.53125"/>
    <n v="4415.3330078125"/>
    <n v="7727.5740230218771"/>
    <n v="0.94820064306259155"/>
    <n v="0.99965971708297729"/>
    <n v="5721.0472879793379"/>
    <n v="6031.5298825865029"/>
    <n v="7413.00341796875"/>
    <n v="5127.5271426219442"/>
    <n v="8948.6593788136033"/>
    <n v="8948.6593788136033"/>
    <n v="7126.570453101539"/>
    <n v="1.181150643634769"/>
  </r>
  <r>
    <s v="Y63"/>
    <s v="North East and Yorkshire"/>
    <n v="9"/>
    <s v="QF7"/>
    <s v="E54000009"/>
    <x v="5"/>
    <s v="02P"/>
    <s v="NHS Barnsley CCG"/>
    <s v="U16464"/>
    <s v="BARNSLEY PCN"/>
    <x v="37"/>
    <s v="C85026"/>
    <s v="Apollo Court Medical Centre"/>
    <n v="5496.16650390625"/>
    <n v="7016.5458984375"/>
    <n v="6589.24365234375"/>
    <n v="5075.50830078125"/>
    <n v="3905.489013671875"/>
    <n v="6568.6552831438539"/>
    <n v="0.94820064306259155"/>
    <n v="0.99965971708297729"/>
    <n v="5211.4686133829819"/>
    <n v="5494.2962523358583"/>
    <n v="6496.95703125"/>
    <n v="5223.8490698180549"/>
    <n v="7737.4423596179604"/>
    <n v="7737.4423596179604"/>
    <n v="6161.9764222090826"/>
    <n v="1.1211407838226202"/>
  </r>
  <r>
    <s v="Y63"/>
    <s v="North East and Yorkshire"/>
    <n v="9"/>
    <s v="QF7"/>
    <s v="E54000009"/>
    <x v="5"/>
    <s v="02P"/>
    <s v="NHS Barnsley CCG"/>
    <s v="U16464"/>
    <s v="BARNSLEY PCN"/>
    <x v="37"/>
    <s v="C85028"/>
    <s v="Lundwood Medical Centre Pms Practice"/>
    <n v="4562.83349609375"/>
    <n v="5148.556640625"/>
    <n v="5249.396484375"/>
    <n v="4789.71533203125"/>
    <n v="3512.235595703125"/>
    <n v="5033.07968972873"/>
    <n v="0.94820064306259155"/>
    <n v="0.99965971708297729"/>
    <n v="4326.4816551836266"/>
    <n v="4561.2808418018103"/>
    <n v="5627.82958984375"/>
    <n v="5165.781291315925"/>
    <n v="6157.1299527744704"/>
    <n v="6157.1299527744704"/>
    <n v="4903.440676402909"/>
    <n v="1.0746481721502119"/>
  </r>
  <r>
    <s v="Y63"/>
    <s v="North East and Yorkshire"/>
    <n v="9"/>
    <s v="QF7"/>
    <s v="E54000009"/>
    <x v="5"/>
    <s v="02P"/>
    <s v="NHS Barnsley CCG"/>
    <s v="U16464"/>
    <s v="BARNSLEY PCN"/>
    <x v="37"/>
    <s v="C85030"/>
    <s v="Wombwell Medical Centre Practice"/>
    <n v="9822.083984375"/>
    <n v="11497.9775390625"/>
    <n v="11074.8193359375"/>
    <n v="10028.439453125"/>
    <n v="9984.369140625"/>
    <n v="11187.560386881407"/>
    <n v="0.94820064306259155"/>
    <n v="0.99965971708297729"/>
    <n v="9313.3063501991564"/>
    <n v="9818.7416969855549"/>
    <n v="11349.482421875"/>
    <n v="13314.249180478273"/>
    <n v="13748.728614202357"/>
    <n v="13748.728614202357"/>
    <n v="10949.269489646878"/>
    <n v="1.1147603204233447"/>
  </r>
  <r>
    <s v="Y63"/>
    <s v="North East and Yorkshire"/>
    <n v="9"/>
    <s v="QF7"/>
    <s v="E54000009"/>
    <x v="5"/>
    <s v="02P"/>
    <s v="NHS Barnsley CCG"/>
    <s v="U16464"/>
    <s v="BARNSLEY PCN"/>
    <x v="37"/>
    <s v="C85033"/>
    <s v="Victoria Medical Centre Pms Practice"/>
    <n v="11351.416015625"/>
    <n v="11944.8251953125"/>
    <n v="10512.9267578125"/>
    <n v="12250.19921875"/>
    <n v="10997.994140625"/>
    <n v="11859.301418737328"/>
    <n v="0.94820064306259155"/>
    <n v="0.99965971708297729"/>
    <n v="10763.419965686626"/>
    <n v="11347.553322670865"/>
    <n v="11378.9287109375"/>
    <n v="11164.259120869621"/>
    <n v="14130.356998033036"/>
    <n v="14130.356998033036"/>
    <n v="11253.192284016684"/>
    <n v="0.99134700627013295"/>
  </r>
  <r>
    <s v="Y63"/>
    <s v="North East and Yorkshire"/>
    <n v="9"/>
    <s v="QF7"/>
    <s v="E54000009"/>
    <x v="5"/>
    <s v="02P"/>
    <s v="NHS Barnsley CCG"/>
    <s v="U16464"/>
    <s v="BARNSLEY PCN"/>
    <x v="37"/>
    <s v="C85614"/>
    <s v="Darton Health Centre Practice"/>
    <n v="2978.333251953125"/>
    <n v="3444.189208984375"/>
    <n v="2886.276123046875"/>
    <n v="2730.25927734375"/>
    <n v="2330.6591796875"/>
    <n v="3255.0286244199478"/>
    <n v="0.94820064306259155"/>
    <n v="0.99965971708297729"/>
    <n v="2824.0575047566526"/>
    <n v="2977.3197760262847"/>
    <n v="3135.627685546875"/>
    <n v="2144.9193171049442"/>
    <n v="3769.3657905551204"/>
    <n v="3769.3657905551204"/>
    <n v="3001.8631543290726"/>
    <n v="1.0079003591557516"/>
  </r>
  <r>
    <s v="Y63"/>
    <s v="North East and Yorkshire"/>
    <n v="9"/>
    <s v="QF7"/>
    <s v="E54000009"/>
    <x v="5"/>
    <s v="02P"/>
    <s v="NHS Barnsley CCG"/>
    <s v="U16464"/>
    <s v="BARNSLEY PCN"/>
    <x v="37"/>
    <s v="C85619"/>
    <s v="St George's Medical Centre Pms Practice"/>
    <n v="6915.5"/>
    <n v="7751.38330078125"/>
    <n v="6065.3818359375"/>
    <n v="7098.02197265625"/>
    <n v="6947.951171875"/>
    <n v="7511.8640824524009"/>
    <n v="0.94820064306259155"/>
    <n v="0.99965971708297729"/>
    <n v="6557.2815470993519"/>
    <n v="6913.1467734873295"/>
    <n v="7255.43212890625"/>
    <n v="7284.9913789507864"/>
    <n v="8982.591043427783"/>
    <n v="8982.591043427783"/>
    <n v="7153.5930928319631"/>
    <n v="1.0344289050440263"/>
  </r>
  <r>
    <s v="Y63"/>
    <s v="North East and Yorkshire"/>
    <n v="9"/>
    <s v="QF7"/>
    <s v="E54000009"/>
    <x v="5"/>
    <s v="02P"/>
    <s v="NHS Barnsley CCG"/>
    <s v="U16464"/>
    <s v="BARNSLEY PCN"/>
    <x v="37"/>
    <s v="C85622"/>
    <s v="Monk Bretton Health Centre Practice"/>
    <n v="2084.666748046875"/>
    <n v="2284.494140625"/>
    <n v="2061.468017578125"/>
    <n v="2221.327880859375"/>
    <n v="1898.141845703125"/>
    <n v="2244.6280098602774"/>
    <n v="0.94820064306259155"/>
    <n v="0.99965971708297729"/>
    <n v="1976.6823510692484"/>
    <n v="2083.9573715648294"/>
    <n v="2279.452392578125"/>
    <n v="2048.6945348867098"/>
    <n v="2683.8405110471626"/>
    <n v="2683.8405110471626"/>
    <n v="2137.3680321489014"/>
    <n v="1.0252804359024781"/>
  </r>
  <r>
    <s v="Y63"/>
    <s v="North East and Yorkshire"/>
    <n v="9"/>
    <s v="QF7"/>
    <s v="E54000009"/>
    <x v="5"/>
    <s v="02P"/>
    <s v="NHS Barnsley CCG"/>
    <s v="U16464"/>
    <s v="BARNSLEY PCN"/>
    <x v="37"/>
    <s v="C85623"/>
    <s v="Kingswell Surgery Pms Practice"/>
    <n v="3950.83349609375"/>
    <n v="3268.713134765625"/>
    <n v="2468.344970703125"/>
    <n v="2167.0576171875"/>
    <n v="3936.55078125"/>
    <n v="3080.112120639671"/>
    <n v="0.94820064306259155"/>
    <n v="0.99965971708297729"/>
    <n v="3746.1828616293205"/>
    <n v="3949.4890949470282"/>
    <n v="3539.865478515625"/>
    <n v="2645.8387409527495"/>
    <n v="3718.9727459419291"/>
    <n v="3718.9727459419291"/>
    <n v="2961.730932553769"/>
    <n v="0.74964711509155679"/>
  </r>
  <r>
    <s v="Y63"/>
    <s v="North East and Yorkshire"/>
    <n v="9"/>
    <s v="QF7"/>
    <s v="E54000009"/>
    <x v="5"/>
    <s v="02P"/>
    <s v="NHS Barnsley CCG"/>
    <s v=""/>
    <s v=""/>
    <x v="37"/>
    <s v="C85628"/>
    <s v="Caxton House Surgery"/>
    <n v="1007.9166870117188"/>
    <n v="1323.4024658203125"/>
    <n v="1217.5623779296875"/>
    <n v="1508.0296630859375"/>
    <n v="990.914794921875"/>
    <n v="1330.4297316576308"/>
    <n v="0.94820064306259155"/>
    <n v="0.99965971708297729"/>
    <n v="955.70725077802854"/>
    <n v="1007.5737101813465"/>
    <n v="1259.8013916015625"/>
    <n v="1220.9221776009788"/>
    <n v="1579.1313349929485"/>
    <n v="1579.1313349929485"/>
    <n v="1257.5951589096624"/>
    <n v="1.2477173710043366"/>
  </r>
  <r>
    <s v="Y63"/>
    <s v="North East and Yorkshire"/>
    <n v="9"/>
    <s v="QF7"/>
    <s v="E54000009"/>
    <x v="5"/>
    <s v="02P"/>
    <s v="NHS Barnsley CCG"/>
    <s v="U16464"/>
    <s v="BARNSLEY PCN"/>
    <x v="37"/>
    <s v="Y00411"/>
    <s v="Dearne Valley Group Practice"/>
    <n v="10093.9150390625"/>
    <n v="11787.1904296875"/>
    <n v="10966.8271484375"/>
    <n v="13362.455078125"/>
    <n v="12143.6279296875"/>
    <n v="11985.484875459986"/>
    <n v="0.94820064306259155"/>
    <n v="0.99965971708297729"/>
    <n v="9571.0567310582264"/>
    <n v="10090.480252208828"/>
    <n v="13094.9404296875"/>
    <n v="14612.751629868508"/>
    <n v="14898.752330485624"/>
    <n v="14898.752330485624"/>
    <n v="11865.13014428685"/>
    <n v="1.1754735499922393"/>
  </r>
  <r>
    <s v="Y63"/>
    <s v="North East and Yorkshire"/>
    <n v="9"/>
    <s v="QF7"/>
    <s v="E54000009"/>
    <x v="5"/>
    <s v="02P"/>
    <s v="NHS Barnsley CCG"/>
    <s v="U16464"/>
    <s v="BARNSLEY PCN"/>
    <x v="37"/>
    <s v="Y04809"/>
    <s v="Lakeside Surgery"/>
    <n v="2387.16650390625"/>
    <n v="2242.9140625"/>
    <n v="1692.6026611328125"/>
    <n v="2635.56396484375"/>
    <n v="3282.227783203125"/>
    <n v="2309.7571401020214"/>
    <n v="0.94820064306259155"/>
    <n v="0.99965971708297729"/>
    <n v="2263.5128141013847"/>
    <n v="2386.3541919248819"/>
    <n v="2161.413330078125"/>
    <n v="3496.0292658391263"/>
    <n v="2903.7522987677207"/>
    <n v="2903.7522987677207"/>
    <n v="2312.502293306336"/>
    <n v="0.96872266325883138"/>
  </r>
  <r>
    <s v="Y63"/>
    <s v="North East and Yorkshire"/>
    <n v="9"/>
    <s v="QF7"/>
    <s v="E54000009"/>
    <x v="5"/>
    <s v="02P"/>
    <s v="NHS Barnsley CCG"/>
    <s v="U16464"/>
    <s v="BARNSLEY PCN"/>
    <x v="37"/>
    <s v="Y05248"/>
    <s v="Brierley Medical Centre"/>
    <n v="2967.33349609375"/>
    <n v="3330.457763671875"/>
    <n v="3028.77392578125"/>
    <n v="3142.802490234375"/>
    <n v="2815.807861328125"/>
    <n v="3261.5463006903378"/>
    <n v="0.94820064306259155"/>
    <n v="0.99965971708297729"/>
    <n v="2813.6275291772617"/>
    <n v="2966.32376319592"/>
    <n v="3263.851318359375"/>
    <n v="4284.9907858486795"/>
    <n v="4050.67704587966"/>
    <n v="4050.67704587966"/>
    <n v="3225.8949780307539"/>
    <n v="1.0871359698117447"/>
  </r>
  <r>
    <s v="Y63"/>
    <s v="North East and Yorkshire"/>
    <n v="9"/>
    <s v="QF7"/>
    <s v="E54000009"/>
    <x v="5"/>
    <s v="02P"/>
    <s v="NHS Barnsley CCG"/>
    <s v="U16464"/>
    <s v="BARNSLEY PCN"/>
    <x v="37"/>
    <s v="Y05363"/>
    <s v="Bhf Highgate Surgery"/>
    <n v="3557.58349609375"/>
    <n v="3603.990966796875"/>
    <n v="2870.607177734375"/>
    <n v="3595.533447265625"/>
    <n v="4787.146484375"/>
    <n v="3604.9764488858459"/>
    <n v="0.94820064306259155"/>
    <n v="0.99965971708297729"/>
    <n v="3373.3029587449564"/>
    <n v="3556.3729112041474"/>
    <n v="3444.944091796875"/>
    <n v="4504.9198664434216"/>
    <n v="4427.2210550760774"/>
    <n v="4427.2210550760774"/>
    <n v="3525.7686570518626"/>
    <n v="0.99105717713250574"/>
  </r>
  <r>
    <s v="Y63"/>
    <s v="North East and Yorkshire"/>
    <n v="9"/>
    <s v="QF7"/>
    <s v="E54000009"/>
    <x v="5"/>
    <s v="02P"/>
    <s v="NHS Barnsley CCG"/>
    <s v="U16464"/>
    <s v="BARNSLEY PCN"/>
    <x v="37"/>
    <s v="Y05364"/>
    <s v="Bhf Lundwood Surgery"/>
    <n v="3551.25"/>
    <n v="3390.825439453125"/>
    <n v="2938.08251953125"/>
    <n v="3541.779541015625"/>
    <n v="4489.94287109375"/>
    <n v="3430.1984626053249"/>
    <n v="0.94820064306259155"/>
    <n v="0.99965971708297729"/>
    <n v="3367.2975336760283"/>
    <n v="3550.0415702909231"/>
    <n v="3218.892578125"/>
    <n v="4352.4640819071637"/>
    <n v="4212.4835623973722"/>
    <n v="4212.4835623973722"/>
    <n v="3354.7551224300919"/>
    <n v="0.94466881307429551"/>
  </r>
  <r>
    <s v="Y63"/>
    <s v="North East and Yorkshire"/>
    <n v="9"/>
    <s v="QF7"/>
    <s v="E54000009"/>
    <x v="5"/>
    <s v="02Q"/>
    <s v="NHS Bassetlaw CCG"/>
    <s v="U05001"/>
    <s v="LARWOOD &amp; BAWTRY PCN"/>
    <x v="38"/>
    <s v="C84001"/>
    <s v="Larwood Surgery"/>
    <n v="29131.16796875"/>
    <n v="34482.59375"/>
    <n v="31449.21875"/>
    <n v="28037.470703125"/>
    <n v="30421.630859375"/>
    <n v="33153.017558283515"/>
    <n v="0.95117050409317017"/>
    <n v="1.0008813142776489"/>
    <n v="27708.70772165875"/>
    <n v="29156.841683005448"/>
    <n v="32492.751953125"/>
    <n v="30300.899462148169"/>
    <n v="39636.085974256188"/>
    <n v="39636.085974256188"/>
    <n v="31565.550461054172"/>
    <n v="1.083566250928065"/>
  </r>
  <r>
    <s v="Y63"/>
    <s v="North East and Yorkshire"/>
    <n v="9"/>
    <s v="QF7"/>
    <s v="E54000009"/>
    <x v="5"/>
    <s v="02Q"/>
    <s v="NHS Bassetlaw CCG"/>
    <s v="U82499"/>
    <s v="RETFORD AND VILLAGES PCN"/>
    <x v="38"/>
    <s v="C84008"/>
    <s v="Tuxford Medical Centre"/>
    <n v="4809.9169921875"/>
    <n v="5461.9697265625"/>
    <n v="6036.84716796875"/>
    <n v="3754.509765625"/>
    <n v="3036.040283203125"/>
    <n v="5141.9033790098829"/>
    <n v="0.95117050409317017"/>
    <n v="1.0008813142776489"/>
    <n v="4575.0511701052892"/>
    <n v="4814.156040707021"/>
    <n v="5730.1669921875"/>
    <n v="3143.0696375505131"/>
    <n v="6053.3007974652419"/>
    <n v="6053.3007974652419"/>
    <n v="4820.7527832701016"/>
    <n v="1.0022528020962111"/>
  </r>
  <r>
    <s v="Y63"/>
    <s v="North East and Yorkshire"/>
    <n v="9"/>
    <s v="QF7"/>
    <s v="E54000009"/>
    <x v="5"/>
    <s v="02Q"/>
    <s v="NHS Bassetlaw CCG"/>
    <s v="U82499"/>
    <s v="RETFORD AND VILLAGES PCN"/>
    <x v="38"/>
    <s v="C84013"/>
    <s v="Kingfisher Family Practice"/>
    <n v="13442.75"/>
    <n v="15816.1162109375"/>
    <n v="16206.185546875"/>
    <n v="12495.9482421875"/>
    <n v="13103.115234375"/>
    <n v="15230.563816078631"/>
    <n v="0.95117050409317017"/>
    <n v="1.0008813142776489"/>
    <n v="12786.347293898463"/>
    <n v="13454.597287505865"/>
    <n v="15672.3349609375"/>
    <n v="11555.669402948395"/>
    <n v="18024.53032477192"/>
    <n v="18024.53032477192"/>
    <n v="14354.450181406091"/>
    <n v="1.0678209578699367"/>
  </r>
  <r>
    <s v="Y63"/>
    <s v="North East and Yorkshire"/>
    <n v="9"/>
    <s v="QF7"/>
    <s v="E54000009"/>
    <x v="5"/>
    <s v="02Q"/>
    <s v="NHS Bassetlaw CCG"/>
    <s v="U10748"/>
    <s v="NEWGATE MEDICAL GROUP PCN"/>
    <x v="38"/>
    <s v="C84024"/>
    <s v="Newgate Medical Group"/>
    <n v="30306.666015625"/>
    <n v="36070.1875"/>
    <n v="35514.65625"/>
    <n v="32152.646484375"/>
    <n v="30561.498046875"/>
    <n v="35217.995470378606"/>
    <n v="0.95117050409317017"/>
    <n v="1.0008813142776489"/>
    <n v="28826.80679146538"/>
    <n v="30333.375713092508"/>
    <n v="36377.97265625"/>
    <n v="39727.139681894885"/>
    <n v="43269.465372251056"/>
    <n v="43269.465372251056"/>
    <n v="34459.116208339437"/>
    <n v="1.1370144175731367"/>
  </r>
  <r>
    <s v="Y63"/>
    <s v="North East and Yorkshire"/>
    <n v="9"/>
    <s v="QF7"/>
    <s v="E54000009"/>
    <x v="5"/>
    <s v="02Q"/>
    <s v="NHS Bassetlaw CCG"/>
    <s v="U82499"/>
    <s v="RETFORD AND VILLAGES PCN"/>
    <x v="38"/>
    <s v="C84035"/>
    <s v="Crown House Surgery"/>
    <n v="12097.166015625"/>
    <n v="14467.0927734375"/>
    <n v="16657.595703125"/>
    <n v="10813.8916015625"/>
    <n v="10186.6318359375"/>
    <n v="13881.809386492596"/>
    <n v="0.95117050409317017"/>
    <n v="1.0008813142776489"/>
    <n v="11506.467497180798"/>
    <n v="12107.82742075366"/>
    <n v="14672.9921875"/>
    <n v="10276.027749576218"/>
    <n v="16450.2667241698"/>
    <n v="16450.2667241698"/>
    <n v="13100.73160898997"/>
    <n v="1.082958735299552"/>
  </r>
  <r>
    <s v="Y63"/>
    <s v="North East and Yorkshire"/>
    <n v="9"/>
    <s v="QF7"/>
    <s v="E54000009"/>
    <x v="5"/>
    <s v="02Q"/>
    <s v="NHS Bassetlaw CCG"/>
    <s v=""/>
    <s v=""/>
    <x v="38"/>
    <s v="C84052"/>
    <s v="The Misterton Group Pract"/>
    <n v="2558.58349609375"/>
    <n v="2811.97412109375"/>
    <n v="2819.341064453125"/>
    <n v="1731.693359375"/>
    <n v="3544.694580078125"/>
    <n v="2681.0863462571106"/>
    <n v="0.95117050409317017"/>
    <n v="1.0008813142776489"/>
    <n v="2433.6491537439579"/>
    <n v="2560.8384122594143"/>
    <n v="2852.0078125"/>
    <n v="2631.1359248346412"/>
    <n v="3257.750485433819"/>
    <n v="3257.750485433819"/>
    <n v="2594.4208367161987"/>
    <n v="1.0140067113999454"/>
  </r>
  <r>
    <s v="Y63"/>
    <s v="North East and Yorkshire"/>
    <n v="9"/>
    <s v="QF7"/>
    <s v="E54000009"/>
    <x v="5"/>
    <s v="02Q"/>
    <s v="NHS Bassetlaw CCG"/>
    <s v="U82499"/>
    <s v="RETFORD AND VILLAGES PCN"/>
    <x v="38"/>
    <s v="C84094"/>
    <s v="Riverside Health Centre"/>
    <n v="15861.5"/>
    <n v="18443.734375"/>
    <n v="18475.08203125"/>
    <n v="16999.591796875"/>
    <n v="11807.67578125"/>
    <n v="17952.869174767373"/>
    <n v="0.95117050409317017"/>
    <n v="1.0008813142776489"/>
    <n v="15086.990950673819"/>
    <n v="15875.478966414928"/>
    <n v="17807.568359375"/>
    <n v="12850.206005661596"/>
    <n v="21062.379545758045"/>
    <n v="21062.379545758045"/>
    <n v="16773.745137532525"/>
    <n v="1.0575131694689988"/>
  </r>
  <r>
    <s v="Y63"/>
    <s v="North East and Yorkshire"/>
    <n v="9"/>
    <s v="QF7"/>
    <s v="E54000009"/>
    <x v="5"/>
    <s v="02Q"/>
    <s v="NHS Bassetlaw CCG"/>
    <s v="U05001"/>
    <s v="LARWOOD &amp; BAWTRY PCN"/>
    <x v="38"/>
    <s v="C84101"/>
    <s v="Bawtry And Blyth Medical"/>
    <n v="3031.25"/>
    <n v="3386.447021484375"/>
    <n v="3489.755615234375"/>
    <n v="2295.55224609375"/>
    <n v="2140.115478515625"/>
    <n v="3177.6734633615361"/>
    <n v="0.95117050409317017"/>
    <n v="1.0008813142776489"/>
    <n v="2883.2355905324221"/>
    <n v="3033.9214839041233"/>
    <n v="3581.252197265625"/>
    <n v="2458.2312608877241"/>
    <n v="3808.7091659672647"/>
    <n v="3808.7091659672647"/>
    <n v="3033.1955947392294"/>
    <n v="1.0006418456871684"/>
  </r>
  <r>
    <s v="Y63"/>
    <s v="North East and Yorkshire"/>
    <n v="9"/>
    <s v="QF7"/>
    <s v="E54000009"/>
    <x v="5"/>
    <s v="02Q"/>
    <s v="NHS Bassetlaw CCG"/>
    <s v="U82499"/>
    <s v="RETFORD AND VILLAGES PCN"/>
    <x v="38"/>
    <s v="C84692"/>
    <s v="North Leverton Surgery"/>
    <n v="2583.416748046875"/>
    <n v="3258.483642578125"/>
    <n v="3614.78515625"/>
    <n v="1731.7430419921875"/>
    <n v="1379.5556640625"/>
    <n v="2974.2683985411586"/>
    <n v="0.95117050409317017"/>
    <n v="1.0008813142776489"/>
    <n v="2457.2698105224845"/>
    <n v="2585.6935501120461"/>
    <n v="3281.33056640625"/>
    <n v="1749.4075223661221"/>
    <n v="3488.6345824353384"/>
    <n v="3488.6345824353384"/>
    <n v="2778.2932710249238"/>
    <n v="1.0754336376913947"/>
  </r>
  <r>
    <s v="Y63"/>
    <s v="North East and Yorkshire"/>
    <n v="9"/>
    <s v="QF7"/>
    <s v="E54000009"/>
    <x v="5"/>
    <s v="02Q"/>
    <s v="NHS Bassetlaw CCG"/>
    <s v="U05001"/>
    <s v="LARWOOD &amp; BAWTRY PCN"/>
    <x v="38"/>
    <s v="Y05346"/>
    <s v="Westwood Primary Care Centre"/>
    <n v="3560.249755859375"/>
    <n v="2784.162841796875"/>
    <n v="1984.975341796875"/>
    <n v="3091.1904296875"/>
    <n v="5732.46533203125"/>
    <n v="2901.7422666939856"/>
    <n v="0.95117050409317017"/>
    <n v="1.0008813142776489"/>
    <n v="3386.4045549783477"/>
    <n v="3563.38745480121"/>
    <n v="2638.841552734375"/>
    <n v="6019.4399146317483"/>
    <n v="3848.2503672102412"/>
    <n v="3848.2503672102412"/>
    <n v="3064.6855805046389"/>
    <n v="0.860806345246103"/>
  </r>
  <r>
    <s v="Y63"/>
    <s v="North East and Yorkshire"/>
    <n v="5"/>
    <s v="QWO"/>
    <s v="E54000054"/>
    <x v="4"/>
    <s v="02R"/>
    <s v="NHS Bradford Districts CCG"/>
    <s v=""/>
    <s v=""/>
    <x v="39"/>
    <s v="B83007"/>
    <s v="The Heaton Medical Practice"/>
    <n v="5620.3330078125"/>
    <n v="5032.09619140625"/>
    <n v="4863.556640625"/>
    <n v="7131.61328125"/>
    <n v="7621.63916015625"/>
    <n v="5443.7926677482656"/>
    <n v="0.95017737150192261"/>
    <n v="0.99839723110198975"/>
    <n v="5340.3132443287759"/>
    <n v="5611.3249128711177"/>
    <n v="4737.443359375"/>
    <n v="7856.6490410745218"/>
    <n v="6753.9816603937352"/>
    <n v="6753.9816603937352"/>
    <n v="5378.7639135878035"/>
    <n v="0.95701872222003481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09"/>
    <s v="Sunnybank Medical Centre"/>
    <n v="10517.75"/>
    <n v="12439.501953125"/>
    <n v="11902.4970703125"/>
    <n v="10257.4404296875"/>
    <n v="10864.654296875"/>
    <n v="12012.456031891659"/>
    <n v="0.95017737150192261"/>
    <n v="0.99839723110198975"/>
    <n v="9993.7280491143465"/>
    <n v="10500.892477422953"/>
    <n v="11602.23828125"/>
    <n v="10241.386684626725"/>
    <n v="14204.96242111329"/>
    <n v="14204.96242111329"/>
    <n v="11312.60686012891"/>
    <n v="1.0755728991589371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10"/>
    <s v="Parklands Medical Practice"/>
    <n v="10425.666015625"/>
    <n v="12362.134765625"/>
    <n v="12605.87890625"/>
    <n v="14772.1572265625"/>
    <n v="12287.251953125"/>
    <n v="12735.803521108926"/>
    <n v="0.95017737150192261"/>
    <n v="0.99839723110198975"/>
    <n v="9906.2319308834849"/>
    <n v="10408.956082394114"/>
    <n v="11659.015625"/>
    <n v="16447.971371500636"/>
    <n v="15646.497760103797"/>
    <n v="15646.497760103797"/>
    <n v="12460.622749332801"/>
    <n v="1.1951872168797657"/>
  </r>
  <r>
    <s v="Y63"/>
    <s v="North East and Yorkshire"/>
    <n v="5"/>
    <s v="QWO"/>
    <s v="E54000054"/>
    <x v="4"/>
    <s v="02R"/>
    <s v="NHS Bradford Districts CCG"/>
    <s v=""/>
    <s v=""/>
    <x v="39"/>
    <s v="B83011"/>
    <s v="Woodroyd Medical Practice"/>
    <n v="7971.0830078125"/>
    <n v="7272.80078125"/>
    <n v="6572.6123046875"/>
    <n v="9200.95703125"/>
    <n v="7505.2275390625"/>
    <n v="7526.519428691905"/>
    <n v="0.95017737150192261"/>
    <n v="0.99839723110198975"/>
    <n v="7573.9427003869205"/>
    <n v="7958.3072038841201"/>
    <n v="7126.17138671875"/>
    <n v="14621.257485913768"/>
    <n v="9869.3218949473594"/>
    <n v="9869.3218949473594"/>
    <n v="7859.771484341014"/>
    <n v="0.98603558345053122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12"/>
    <s v="Manor Medical Practice"/>
    <n v="9938.666015625"/>
    <n v="9748.2060546875"/>
    <n v="10659.341796875"/>
    <n v="13238.8076171875"/>
    <n v="12151.66796875"/>
    <n v="10429.860777184071"/>
    <n v="0.95017737150192261"/>
    <n v="0.99839723110198975"/>
    <n v="9443.4955509620486"/>
    <n v="9922.7366308474448"/>
    <n v="9381.75390625"/>
    <n v="15891.502982952799"/>
    <n v="13082.694813650091"/>
    <n v="13082.694813650091"/>
    <n v="10418.850730495047"/>
    <n v="1.0483148054391935"/>
  </r>
  <r>
    <s v="Y63"/>
    <s v="North East and Yorkshire"/>
    <n v="5"/>
    <s v="QWO"/>
    <s v="E54000054"/>
    <x v="4"/>
    <s v="02R"/>
    <s v="NHS Bradford Districts CCG"/>
    <s v=""/>
    <s v=""/>
    <x v="39"/>
    <s v="B83013"/>
    <s v="Westcliffe Medical Centre"/>
    <n v="11434.75"/>
    <n v="12258.1669921875"/>
    <n v="11596.291015625"/>
    <n v="13240.1376953125"/>
    <n v="12531.708984375"/>
    <n v="12374.264780266345"/>
    <n v="0.95017737150192261"/>
    <n v="0.99839723110198975"/>
    <n v="10865.04069878161"/>
    <n v="11416.422738343477"/>
    <n v="11121.6328125"/>
    <n v="13381.0364374045"/>
    <n v="14860.946822270369"/>
    <n v="14860.946822270369"/>
    <n v="11835.02243693024"/>
    <n v="1.0350049136999269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14"/>
    <s v="Bingley Medical Practice"/>
    <n v="12913.583984375"/>
    <n v="14063.4638671875"/>
    <n v="13338.8076171875"/>
    <n v="10892.3271484375"/>
    <n v="12147.3369140625"/>
    <n v="13461.94597700289"/>
    <n v="0.95017737150192261"/>
    <n v="0.99839723110198975"/>
    <n v="12270.195286942762"/>
    <n v="12892.886493603"/>
    <n v="12637.6357421875"/>
    <n v="11453.548333988441"/>
    <n v="15866.532163660366"/>
    <n v="15866.532163660366"/>
    <n v="12635.854659798026"/>
    <n v="0.97849324208422561"/>
  </r>
  <r>
    <s v="Y63"/>
    <s v="North East and Yorkshire"/>
    <n v="5"/>
    <s v="QWO"/>
    <s v="E54000054"/>
    <x v="4"/>
    <s v="02R"/>
    <s v="NHS Bradford Districts CCG"/>
    <s v="U27086"/>
    <s v="BD4+ PCN"/>
    <x v="39"/>
    <s v="B83015"/>
    <s v="Tong Medical Practice"/>
    <n v="8679.5"/>
    <n v="9695.5478515625"/>
    <n v="8207.4267578125"/>
    <n v="12425.671875"/>
    <n v="11391.7177734375"/>
    <n v="10079.889432116488"/>
    <n v="0.95017737150192261"/>
    <n v="0.99839723110198975"/>
    <n v="8247.0644959509373"/>
    <n v="8665.58876734972"/>
    <n v="9412.1103515625"/>
    <n v="16064.407261061504"/>
    <n v="12775.781751686545"/>
    <n v="12775.781751686545"/>
    <n v="10174.430033888948"/>
    <n v="1.1722368839090902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17"/>
    <s v="Horton Bank Practice"/>
    <n v="8036.08349609375"/>
    <n v="8896.08984375"/>
    <n v="8933.30078125"/>
    <n v="8439.2880859375"/>
    <n v="8727.55859375"/>
    <n v="8823.0011316489945"/>
    <n v="0.95017737150192261"/>
    <n v="0.99839723110198975"/>
    <n v="7635.7046934883401"/>
    <n v="8023.2035114043974"/>
    <n v="8305.25"/>
    <n v="8823.7752390618571"/>
    <n v="10560.73788249756"/>
    <n v="10560.73788249756"/>
    <n v="8410.4042147970649"/>
    <n v="1.046579993710278"/>
  </r>
  <r>
    <s v="Y63"/>
    <s v="North East and Yorkshire"/>
    <n v="5"/>
    <s v="QWO"/>
    <s v="E54000054"/>
    <x v="4"/>
    <s v="02R"/>
    <s v="NHS Bradford Districts CCG"/>
    <s v="U76383"/>
    <s v="NORTH BRADFORD PCN"/>
    <x v="39"/>
    <s v="B83018"/>
    <s v="Idle Medical Centre"/>
    <n v="11750.416015625"/>
    <n v="12789.1220703125"/>
    <n v="11836.361328125"/>
    <n v="10569.8369140625"/>
    <n v="11866.1865234375"/>
    <n v="12356.991105539972"/>
    <n v="0.95017737150192261"/>
    <n v="0.99839723110198975"/>
    <n v="11164.979403780657"/>
    <n v="11731.582814296475"/>
    <n v="11491.642578125"/>
    <n v="13018.534572320432"/>
    <n v="14851.258480703114"/>
    <n v="14851.258480703114"/>
    <n v="11827.306795309527"/>
    <n v="1.006543664461095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20"/>
    <s v="The Willows Medical Ctr."/>
    <n v="7969.6669921875"/>
    <n v="8160.34033203125"/>
    <n v="7051.7958984375"/>
    <n v="5929.73779296875"/>
    <n v="8182.27880859375"/>
    <n v="7755.8857957346618"/>
    <n v="0.95017737150192261"/>
    <n v="0.99839723110198975"/>
    <n v="7572.5972343823523"/>
    <n v="7956.8934578049229"/>
    <n v="7723.095703125"/>
    <n v="7590.3332224518272"/>
    <n v="9320.914064636434"/>
    <n v="9320.914064636434"/>
    <n v="7423.028182992839"/>
    <n v="0.93141008153408167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22"/>
    <s v="Dr N Driver &amp; Partners"/>
    <n v="9160.75"/>
    <n v="11268.9677734375"/>
    <n v="10410.4248046875"/>
    <n v="7151.4072265625"/>
    <n v="6997.67578125"/>
    <n v="10418.917862650311"/>
    <n v="0.95017737150192261"/>
    <n v="0.99839723110198975"/>
    <n v="8704.3373559862375"/>
    <n v="9146.0674348175526"/>
    <n v="9899.6376953125"/>
    <n v="7428.4092652478794"/>
    <n v="12123.07347177156"/>
    <n v="12123.07347177156"/>
    <n v="9654.6235081036812"/>
    <n v="1.0539119076608008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28"/>
    <s v="Wibsey &amp; Queensbury Med P"/>
    <n v="11209.83203125"/>
    <n v="12783.7041015625"/>
    <n v="13165.7578125"/>
    <n v="10543.3427734375"/>
    <n v="11483.1064453125"/>
    <n v="12418.294285184658"/>
    <n v="0.95017737150192261"/>
    <n v="0.99839723110198975"/>
    <n v="10651.328734431183"/>
    <n v="11191.865261118393"/>
    <n v="12147.455078125"/>
    <n v="12692.205700039352"/>
    <n v="14959.351410647132"/>
    <n v="14959.351410647132"/>
    <n v="11913.390290961624"/>
    <n v="1.0627626049837582"/>
  </r>
  <r>
    <s v="Y63"/>
    <s v="North East and Yorkshire"/>
    <n v="5"/>
    <s v="QWO"/>
    <s v="E54000054"/>
    <x v="4"/>
    <s v="02R"/>
    <s v="NHS Bradford Districts CCG"/>
    <s v="U27086"/>
    <s v="BD4+ PCN"/>
    <x v="39"/>
    <s v="B83029"/>
    <s v="Low Moor Surgery"/>
    <n v="9985.8330078125"/>
    <n v="12263.103515625"/>
    <n v="11844.9345703125"/>
    <n v="10041.4189453125"/>
    <n v="10642.8955078125"/>
    <n v="11835.852096693518"/>
    <n v="0.95017737150192261"/>
    <n v="0.99839723110198975"/>
    <n v="9488.3125596204191"/>
    <n v="9969.8280252468539"/>
    <n v="10467.599609375"/>
    <n v="10233.545155730379"/>
    <n v="13882.078746984944"/>
    <n v="13882.078746984944"/>
    <n v="11055.467421200236"/>
    <n v="1.1071151913466706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30"/>
    <s v="Thornton &amp; Denholme Medical Practice"/>
    <n v="8701.75"/>
    <n v="10169.4267578125"/>
    <n v="9037.3349609375"/>
    <n v="8140.40576171875"/>
    <n v="8101.15576171875"/>
    <n v="9706.5903306479613"/>
    <n v="0.95017737150192261"/>
    <n v="0.99839723110198975"/>
    <n v="8268.205942466855"/>
    <n v="8687.8031057417393"/>
    <n v="8611.1513671875"/>
    <n v="8516.2275244290031"/>
    <n v="11403.23620315379"/>
    <n v="11403.23620315379"/>
    <n v="9081.3565200095563"/>
    <n v="1.043624158360049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31"/>
    <s v="Oak Glen Surgery"/>
    <n v="3678.33349609375"/>
    <n v="4005.776123046875"/>
    <n v="3011.72607421875"/>
    <n v="3084.976318359375"/>
    <n v="3522.59765625"/>
    <n v="3783.9026356575773"/>
    <n v="0.95017737150192261"/>
    <n v="0.99839723110198975"/>
    <n v="3495.0692528258369"/>
    <n v="3672.4379775697016"/>
    <n v="3413.157958984375"/>
    <n v="3040.994342850759"/>
    <n v="4419.3637399903046"/>
    <n v="4419.3637399903046"/>
    <n v="3519.5112158910611"/>
    <n v="0.95682221843904258"/>
  </r>
  <r>
    <s v="Y63"/>
    <s v="North East and Yorkshire"/>
    <n v="5"/>
    <s v="QWO"/>
    <s v="E54000054"/>
    <x v="4"/>
    <s v="02R"/>
    <s v="NHS Bradford Districts CCG"/>
    <s v="U78361"/>
    <s v="BRADFORD CITY 5 PCN"/>
    <x v="39"/>
    <s v="B83032"/>
    <s v="Bradford Moor Practice"/>
    <n v="3709.16650390625"/>
    <n v="3467.86181640625"/>
    <n v="2976.017333984375"/>
    <n v="3886.670654296875"/>
    <n v="5641.318359375"/>
    <n v="3589.6241801624437"/>
    <n v="0.95017737150192261"/>
    <n v="0.99839723110198975"/>
    <n v="3524.3660791446164"/>
    <n v="3703.2215671962476"/>
    <n v="3404.96044921875"/>
    <n v="7439.9863117856776"/>
    <n v="4764.0618415554936"/>
    <n v="4764.0618415554936"/>
    <n v="3794.0233189744117"/>
    <n v="1.0228775966187542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35"/>
    <s v="Horton Park Medical Practice"/>
    <n v="9986.1669921875"/>
    <n v="9275.3720703125"/>
    <n v="7912.25146484375"/>
    <n v="13430.2529296875"/>
    <n v="13952.5009765625"/>
    <n v="10005.427573013239"/>
    <n v="0.95017737150192261"/>
    <n v="0.99839723110198975"/>
    <n v="9488.6299040159793"/>
    <n v="9970.1614743220853"/>
    <n v="8856.7138671875"/>
    <n v="16512.451544975742"/>
    <n v="12683.546455145392"/>
    <n v="12683.546455145392"/>
    <n v="10100.975306064634"/>
    <n v="1.0114967348299855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37"/>
    <s v="The Wilsden Medical Practice"/>
    <n v="10143.333984375"/>
    <n v="12320.3544921875"/>
    <n v="10659.4482421875"/>
    <n v="7379.6015625"/>
    <n v="7392.53125"/>
    <n v="11268.130624773752"/>
    <n v="0.95017737150192261"/>
    <n v="0.99839723110198975"/>
    <n v="9637.9664235395612"/>
    <n v="10127.076564142713"/>
    <n v="10593.267578125"/>
    <n v="8147.7500994929924"/>
    <n v="13109.489263885394"/>
    <n v="13109.489263885394"/>
    <n v="10440.189405850833"/>
    <n v="1.0292660600482164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38"/>
    <s v="Leylands Lane Medical Practice"/>
    <n v="12700.833984375"/>
    <n v="13188.1572265625"/>
    <n v="12712.4462890625"/>
    <n v="13641.0068359375"/>
    <n v="15154.1748046875"/>
    <n v="13307.413507305557"/>
    <n v="0.95017737150192261"/>
    <n v="0.99839723110198975"/>
    <n v="12068.045051155728"/>
    <n v="12680.477482686052"/>
    <n v="11564.8779296875"/>
    <n v="18813.730322845444"/>
    <n v="16460.800910879509"/>
    <n v="16460.800910879509"/>
    <n v="13109.120868271713"/>
    <n v="1.0321464625393106"/>
  </r>
  <r>
    <s v="Y63"/>
    <s v="North East and Yorkshire"/>
    <n v="5"/>
    <s v="QWO"/>
    <s v="E54000054"/>
    <x v="4"/>
    <s v="02R"/>
    <s v="NHS Bradford Districts CCG"/>
    <s v="U76383"/>
    <s v="NORTH BRADFORD PCN"/>
    <x v="39"/>
    <s v="B83039"/>
    <s v="Windhill Green Medical Centre"/>
    <n v="12669.4990234375"/>
    <n v="15354.7724609375"/>
    <n v="12979.1572265625"/>
    <n v="14136.2998046875"/>
    <n v="12952.7900390625"/>
    <n v="14919.740525110901"/>
    <n v="0.95017737150192261"/>
    <n v="0.99839723110198975"/>
    <n v="12038.271280336019"/>
    <n v="12649.192744449363"/>
    <n v="13152.4638671875"/>
    <n v="12850.146915675723"/>
    <n v="17487.332709719183"/>
    <n v="17487.332709719183"/>
    <n v="13926.634517757597"/>
    <n v="1.0992253515308303"/>
  </r>
  <r>
    <s v="Y63"/>
    <s v="North East and Yorkshire"/>
    <n v="5"/>
    <s v="QWO"/>
    <s v="E54000054"/>
    <x v="4"/>
    <s v="02R"/>
    <s v="NHS Bradford Districts CCG"/>
    <s v=""/>
    <s v=""/>
    <x v="39"/>
    <s v="B83040"/>
    <s v="Saltaire Medical Practice"/>
    <n v="11185.58203125"/>
    <n v="12142.11328125"/>
    <n v="12628.6201171875"/>
    <n v="11014.05078125"/>
    <n v="10781.30859375"/>
    <n v="11947.578722823724"/>
    <n v="0.95017737150192261"/>
    <n v="0.99839723110198975"/>
    <n v="10628.286933172261"/>
    <n v="11167.65412826417"/>
    <n v="11198.59765625"/>
    <n v="11354.676691051918"/>
    <n v="14222.633222022549"/>
    <n v="14222.633222022549"/>
    <n v="11326.679605811989"/>
    <n v="1.0126142362702086"/>
  </r>
  <r>
    <s v="Y63"/>
    <s v="North East and Yorkshire"/>
    <n v="5"/>
    <s v="QWO"/>
    <s v="E54000054"/>
    <x v="4"/>
    <s v="02R"/>
    <s v="NHS Bradford Districts CCG"/>
    <s v="U27086"/>
    <s v="BD4+ PCN"/>
    <x v="39"/>
    <s v="B83041"/>
    <s v="Bowling Hall Med Practice"/>
    <n v="13438.75"/>
    <n v="13543.591796875"/>
    <n v="12815.6181640625"/>
    <n v="15277.5615234375"/>
    <n v="11022.7529296875"/>
    <n v="13651.725329874451"/>
    <n v="0.95017737150192261"/>
    <n v="0.99839723110198975"/>
    <n v="12769.196151271462"/>
    <n v="13417.210789471865"/>
    <n v="13435.4208984375"/>
    <n v="23377.553673532555"/>
    <n v="17591.870853854365"/>
    <n v="17591.870853854365"/>
    <n v="14009.887038350758"/>
    <n v="1.0424992680383784"/>
  </r>
  <r>
    <s v="Y63"/>
    <s v="North East and Yorkshire"/>
    <n v="5"/>
    <s v="QWO"/>
    <s v="E54000054"/>
    <x v="4"/>
    <s v="02R"/>
    <s v="NHS Bradford Districts CCG"/>
    <s v="U27086"/>
    <s v="BD4+ PCN"/>
    <x v="39"/>
    <s v="B83042"/>
    <s v="Rooley Lane Med. Centre"/>
    <n v="7500.8330078125"/>
    <n v="8457.6279296875"/>
    <n v="8103.31103515625"/>
    <n v="8961.5927734375"/>
    <n v="8727.71875"/>
    <n v="8521.6765830863442"/>
    <n v="0.95017737150192261"/>
    <n v="0.99839723110198975"/>
    <n v="7127.1217914381414"/>
    <n v="7488.8109059584094"/>
    <n v="8015.15771484375"/>
    <n v="12025.126752829314"/>
    <n v="10621.24011662339"/>
    <n v="10621.24011662339"/>
    <n v="8458.5872348244666"/>
    <n v="1.1276863817677871"/>
  </r>
  <r>
    <s v="Y63"/>
    <s v="North East and Yorkshire"/>
    <n v="5"/>
    <s v="QWO"/>
    <s v="E54000054"/>
    <x v="4"/>
    <s v="02R"/>
    <s v="NHS Bradford Districts CCG"/>
    <s v=""/>
    <s v=""/>
    <x v="39"/>
    <s v="B83043"/>
    <s v="Woodroyd Centre - De Haar"/>
    <n v="2344.500244140625"/>
    <n v="1814.480712890625"/>
    <n v="1641.6182861328125"/>
    <n v="2859.2275390625"/>
    <n v="7037.5361328125"/>
    <n v="2177.5509463547719"/>
    <n v="0.95017737150192261"/>
    <n v="0.99839723110198975"/>
    <n v="2227.6910794631549"/>
    <n v="2340.742552067939"/>
    <n v="2011.65869140625"/>
    <n v="3021.0750064741596"/>
    <n v="2702.8591175551196"/>
    <n v="2702.8591175551196"/>
    <n v="2152.5141488420522"/>
    <n v="0.91811214531609264"/>
  </r>
  <r>
    <s v="Y63"/>
    <s v="North East and Yorkshire"/>
    <n v="5"/>
    <s v="QWO"/>
    <s v="E54000054"/>
    <x v="4"/>
    <s v="02R"/>
    <s v="NHS Bradford Districts CCG"/>
    <s v=""/>
    <s v=""/>
    <x v="39"/>
    <s v="B83044"/>
    <s v="Dr Hutchings &amp; Partners"/>
    <n v="1465.0833740234375"/>
    <n v="1836.616455078125"/>
    <n v="1740.0123291015625"/>
    <n v="1933.0977783203125"/>
    <n v="8900.27734375"/>
    <n v="2139.1560365305954"/>
    <n v="0.95017737150192261"/>
    <n v="0.99839723110198975"/>
    <n v="1392.089069360758"/>
    <n v="1462.7351839585608"/>
    <n v="1801.3785400390625"/>
    <n v="1887.8767892713206"/>
    <n v="2501.2796339236802"/>
    <n v="2501.2796339236802"/>
    <n v="1991.9794440123621"/>
    <n v="1.3596355533964961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45"/>
    <s v="Hollyns Health &amp; Wellbeing - Clayton"/>
    <n v="10239.16796875"/>
    <n v="11108.3642578125"/>
    <n v="10598.06640625"/>
    <n v="11240.2880859375"/>
    <n v="5955.859375"/>
    <n v="10880.746739429211"/>
    <n v="0.95017737150192261"/>
    <n v="0.99839723110198975"/>
    <n v="9729.025706913555"/>
    <n v="10222.756948788185"/>
    <n v="10567.5703125"/>
    <n v="13786.607485588182"/>
    <n v="13418.077774080723"/>
    <n v="13418.077774080723"/>
    <n v="10685.944402865394"/>
    <n v="1.0436340565443363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49"/>
    <s v="Cowgill Surgery"/>
    <n v="4454.6669921875"/>
    <n v="4881.046875"/>
    <n v="5226.875"/>
    <n v="5640.25439453125"/>
    <n v="4114.1748046875"/>
    <n v="4985.0507513799048"/>
    <n v="0.95017737150192261"/>
    <n v="0.99839723110198975"/>
    <n v="4232.7237735530944"/>
    <n v="4447.527190481429"/>
    <n v="4821.11767578125"/>
    <n v="5063.1611012070016"/>
    <n v="5993.7488967509498"/>
    <n v="5993.7488967509498"/>
    <n v="4773.3265937046226"/>
    <n v="1.0715338771845304"/>
  </r>
  <r>
    <s v="Y63"/>
    <s v="North East and Yorkshire"/>
    <n v="5"/>
    <s v="QWO"/>
    <s v="E54000054"/>
    <x v="4"/>
    <s v="02R"/>
    <s v="NHS Bradford Districts CCG"/>
    <s v=""/>
    <s v=""/>
    <x v="39"/>
    <s v="B83050"/>
    <s v="Hollins Health &amp; Wellbeing - Allerton"/>
    <n v="3873.0830078125"/>
    <n v="4652.24560546875"/>
    <n v="5465.310546875"/>
    <n v="5130.4638671875"/>
    <n v="8885.921875"/>
    <n v="4952.4362325592256"/>
    <n v="0.95017737150192261"/>
    <n v="0.99839723110198975"/>
    <n v="3680.1158319720416"/>
    <n v="3866.8753508281661"/>
    <n v="4370.45556640625"/>
    <n v="4990.7759747929658"/>
    <n v="5892.747405710028"/>
    <n v="5892.747405710028"/>
    <n v="4692.890607563997"/>
    <n v="1.2116679653128635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54"/>
    <s v="Dr Wsg Passant's Practice"/>
    <n v="5231.8330078125"/>
    <n v="6040.3310546875"/>
    <n v="6011.14501953125"/>
    <n v="5765.68408203125"/>
    <n v="5497.6943359375"/>
    <n v="5974.6951040870463"/>
    <n v="0.95017737150192261"/>
    <n v="0.99839723110198975"/>
    <n v="4971.169335500279"/>
    <n v="5223.4475885879947"/>
    <n v="5776.37451171875"/>
    <n v="6096.9934815843371"/>
    <n v="7186.8474488104666"/>
    <n v="7186.8474488104666"/>
    <n v="5723.4913646284267"/>
    <n v="1.0939743978987386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55"/>
    <s v="The Ridge Medical Pract."/>
    <n v="23045.333984375"/>
    <n v="23369.05859375"/>
    <n v="21653.978515625"/>
    <n v="27160.05078125"/>
    <n v="31317.388671875"/>
    <n v="24158.289869278538"/>
    <n v="0.95017737150192261"/>
    <n v="0.99839723110198975"/>
    <n v="21897.154870657367"/>
    <n v="23008.397639820585"/>
    <n v="21859.640625"/>
    <n v="30527.461606702898"/>
    <n v="29563.645913861263"/>
    <n v="29563.645913861263"/>
    <n v="23544.018890080075"/>
    <n v="1.0216393004346644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56"/>
    <s v="Moorside Surgery"/>
    <n v="7607.583984375"/>
    <n v="9610.7978515625"/>
    <n v="11487.7880859375"/>
    <n v="8474.4482421875"/>
    <n v="8393.673828125"/>
    <n v="9510.1910132876801"/>
    <n v="0.95017737150192261"/>
    <n v="0.99839723110198975"/>
    <n v="7228.554153753561"/>
    <n v="7595.3907853758428"/>
    <n v="8320.4169921875"/>
    <n v="9929.7587238422548"/>
    <n v="11347.731670211584"/>
    <n v="11347.731670211584"/>
    <n v="9037.1535899689243"/>
    <n v="1.1879137461420177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62"/>
    <s v="Ashcroft Surgery"/>
    <n v="8882.7490234375"/>
    <n v="9179.677734375"/>
    <n v="8786.646484375"/>
    <n v="8863.958984375"/>
    <n v="11836.052734375"/>
    <n v="9217.8236262528699"/>
    <n v="0.95017737150192261"/>
    <n v="0.99839723110198975"/>
    <n v="8440.1871188011137"/>
    <n v="8868.5120295739034"/>
    <n v="8633.4091796875"/>
    <n v="11983.01907306302"/>
    <n v="11360.491825366766"/>
    <n v="11360.491825366766"/>
    <n v="9047.3155752291077"/>
    <n v="1.0185265339994851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63"/>
    <s v="Dr Nse Hayward &amp; Partners"/>
    <n v="8267.41796875"/>
    <n v="9406.8564453125"/>
    <n v="8364.53515625"/>
    <n v="13450.4951171875"/>
    <n v="9145.8779296875"/>
    <n v="9935.0920951520475"/>
    <n v="0.95017737150192261"/>
    <n v="0.99839723110198975"/>
    <n v="7855.5134746546391"/>
    <n v="8254.1672083628364"/>
    <n v="8131.46142578125"/>
    <n v="10908.210384067313"/>
    <n v="11842.840721792136"/>
    <n v="11842.840721792136"/>
    <n v="9431.4505889597258"/>
    <n v="1.1407976014530354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64"/>
    <s v="The Rockwell And Wrose Practice"/>
    <n v="10071.083984375"/>
    <n v="10515.80859375"/>
    <n v="9945.8095703125"/>
    <n v="10034.7109375"/>
    <n v="11354.8701171875"/>
    <n v="10442.110441783696"/>
    <n v="0.95017737150192261"/>
    <n v="0.99839723110198975"/>
    <n v="9569.3161084485473"/>
    <n v="10054.942364195595"/>
    <n v="9597.4638671875"/>
    <n v="11756.473279190921"/>
    <n v="12625.433443550044"/>
    <n v="12625.433443550044"/>
    <n v="10054.69502498067"/>
    <n v="0.99837267175809907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67"/>
    <s v="The Springfield Surgery (Bingley)"/>
    <n v="7416.33349609375"/>
    <n v="7944.2158203125"/>
    <n v="7527.1337890625"/>
    <n v="7242.86279296875"/>
    <n v="7285.607421875"/>
    <n v="7784.9250437911223"/>
    <n v="0.95017737150192261"/>
    <n v="0.99839723110198975"/>
    <n v="7046.8322675000236"/>
    <n v="7404.4468274289393"/>
    <n v="7417.07080078125"/>
    <n v="6783.7218667337311"/>
    <n v="9209.6000008032061"/>
    <n v="9209.6000008032061"/>
    <n v="7334.3794273807207"/>
    <n v="0.98894951679880694"/>
  </r>
  <r>
    <s v="Y63"/>
    <s v="North East and Yorkshire"/>
    <n v="5"/>
    <s v="QWO"/>
    <s v="E54000054"/>
    <x v="4"/>
    <s v="02R"/>
    <s v="NHS Bradford Districts CCG"/>
    <s v=""/>
    <s v=""/>
    <x v="39"/>
    <s v="B83631"/>
    <s v="Woodhead Road Surgery"/>
    <n v="32.25"/>
    <n v="22.210638046264648"/>
    <n v="16.799333572387695"/>
    <n v="36.355476379394531"/>
    <n v="253.62471008300781"/>
    <n v="33.624128450411177"/>
    <n v="0.95017737150192261"/>
    <n v="0.99839723110198975"/>
    <n v="30.643220230937004"/>
    <n v="32.198310703039169"/>
    <n v="21.990657806396484"/>
    <n v="41.556693947021387"/>
    <n v="39.886930030712094"/>
    <n v="39.886930030712094"/>
    <n v="31.765318690617939"/>
    <n v="0.98497112218970351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641"/>
    <s v="Ashwell Medical Centre"/>
    <n v="7644.66650390625"/>
    <n v="6335.92578125"/>
    <n v="5531.58203125"/>
    <n v="9208.443359375"/>
    <n v="11547.0419921875"/>
    <n v="6931.8976641249847"/>
    <n v="0.95017737150192261"/>
    <n v="0.99839723110198975"/>
    <n v="7263.7891246904328"/>
    <n v="7632.4138701981283"/>
    <n v="6203.3369140625"/>
    <n v="20468.177456166992"/>
    <n v="9884.3237825475717"/>
    <n v="9884.3237825475717"/>
    <n v="7871.7187497789564"/>
    <n v="1.0297007391698105"/>
  </r>
  <r>
    <s v="Y63"/>
    <s v="North East and Yorkshire"/>
    <n v="5"/>
    <s v="QWO"/>
    <s v="E54000054"/>
    <x v="4"/>
    <s v="02R"/>
    <s v="NHS Bradford Districts CCG"/>
    <s v="U78361"/>
    <s v="BRADFORD CITY 5 PCN"/>
    <x v="39"/>
    <s v="Y01118"/>
    <s v="Eccleshill Village Surgery"/>
    <n v="3275.33349609375"/>
    <n v="3433.655517578125"/>
    <n v="3673.761962890625"/>
    <n v="4842.65234375"/>
    <n v="3329.230224609375"/>
    <n v="3655.851044937137"/>
    <n v="0.95017737150192261"/>
    <n v="0.99839723110198975"/>
    <n v="3112.1477721105621"/>
    <n v="3270.0838934355997"/>
    <n v="3263.583251953125"/>
    <n v="4259.9241445241105"/>
    <n v="4424.4423304223446"/>
    <n v="4424.4423304223446"/>
    <n v="3523.5557247928155"/>
    <n v="1.0757853296450886"/>
  </r>
  <r>
    <s v="Y63"/>
    <s v="North East and Yorkshire"/>
    <n v="5"/>
    <s v="QWO"/>
    <s v="E54000054"/>
    <x v="4"/>
    <s v="02T"/>
    <s v="NHS Calderdale CCG"/>
    <s v="U53279"/>
    <s v="CALDER &amp; RYBURN PCN"/>
    <x v="40"/>
    <s v="B84001"/>
    <s v="Station Road Surgery"/>
    <n v="8773.916015625"/>
    <n v="9450.2451171875"/>
    <n v="8518.2978515625"/>
    <n v="9960.916015625"/>
    <n v="9376.06640625"/>
    <n v="9463.9077444272698"/>
    <n v="0.95454955101013184"/>
    <n v="0.99930065870285034"/>
    <n v="8375.1375933154486"/>
    <n v="8767.7800538175507"/>
    <n v="9301.310546875"/>
    <n v="9536.2823935460401"/>
    <n v="11444.95577258618"/>
    <n v="11444.95577258618"/>
    <n v="9114.5813236641552"/>
    <n v="1.0388270536705027"/>
  </r>
  <r>
    <s v="Y63"/>
    <s v="North East and Yorkshire"/>
    <n v="5"/>
    <s v="QWO"/>
    <s v="E54000054"/>
    <x v="4"/>
    <s v="02T"/>
    <s v="NHS Calderdale CCG"/>
    <s v=""/>
    <s v=""/>
    <x v="40"/>
    <s v="B84002"/>
    <s v="Queens Road Surgery"/>
    <n v="6453"/>
    <n v="4740.01171875"/>
    <n v="4939.087890625"/>
    <n v="6378.71240234375"/>
    <n v="10719.6513671875"/>
    <n v="5247.4646844214694"/>
    <n v="0.95454955101013184"/>
    <n v="0.99930065870285034"/>
    <n v="6159.7082526683807"/>
    <n v="6448.4871506094933"/>
    <n v="5846.65966796875"/>
    <n v="11572.781081749918"/>
    <n v="7200.7163194569866"/>
    <n v="7200.7163194569866"/>
    <n v="5734.5363133278242"/>
    <n v="0.88866206622157506"/>
  </r>
  <r>
    <s v="Y63"/>
    <s v="North East and Yorkshire"/>
    <n v="5"/>
    <s v="QWO"/>
    <s v="E54000054"/>
    <x v="4"/>
    <s v="02T"/>
    <s v="NHS Calderdale CCG"/>
    <s v="U50996"/>
    <s v="LOWER VALLEY PCN"/>
    <x v="40"/>
    <s v="B84003"/>
    <s v="Rydings Hall Surgery"/>
    <n v="8529.583984375"/>
    <n v="9338.390625"/>
    <n v="9074.28125"/>
    <n v="8223.90234375"/>
    <n v="6975.7587890625"/>
    <n v="9056.0098504472408"/>
    <n v="0.95454955101013184"/>
    <n v="0.99930065870285034"/>
    <n v="8141.9105625883676"/>
    <n v="8523.6188940472202"/>
    <n v="9321.330078125"/>
    <n v="7804.6511472336033"/>
    <n v="10849.082683337105"/>
    <n v="10849.082683337105"/>
    <n v="8640.037442633813"/>
    <n v="1.012949454329912"/>
  </r>
  <r>
    <s v="Y63"/>
    <s v="North East and Yorkshire"/>
    <n v="5"/>
    <s v="QWO"/>
    <s v="E54000054"/>
    <x v="4"/>
    <s v="02T"/>
    <s v="NHS Calderdale CCG"/>
    <s v="U81415"/>
    <s v="UPPER CALDER VALLEY PCN"/>
    <x v="40"/>
    <s v="B84004"/>
    <s v="Hebden Bridge Group Practice"/>
    <n v="18884.58203125"/>
    <n v="19634.18359375"/>
    <n v="17555.880859375"/>
    <n v="18757.939453125"/>
    <n v="11111.26953125"/>
    <n v="19014.503109060279"/>
    <n v="0.95454955101013184"/>
    <n v="0.99930065870285034"/>
    <n v="18026.269298943691"/>
    <n v="18871.375263156136"/>
    <n v="19520.001953125"/>
    <n v="15860.724838534346"/>
    <n v="22708.588626329827"/>
    <n v="22708.588626329827"/>
    <n v="18084.759949539559"/>
    <n v="0.95764682107409604"/>
  </r>
  <r>
    <s v="Y63"/>
    <s v="North East and Yorkshire"/>
    <n v="5"/>
    <s v="QWO"/>
    <s v="E54000054"/>
    <x v="4"/>
    <s v="02T"/>
    <s v="NHS Calderdale CCG"/>
    <s v="U34742"/>
    <s v="CENTRAL HALIFAX PCN"/>
    <x v="40"/>
    <s v="B84005"/>
    <s v="Rosegarth Surgery"/>
    <n v="10046.583984375"/>
    <n v="10913.5126953125"/>
    <n v="12946.1669921875"/>
    <n v="9464.1943359375"/>
    <n v="9679.2646484375"/>
    <n v="10775.27646850822"/>
    <n v="0.95454955101013184"/>
    <n v="0.99930065870285034"/>
    <n v="9589.9622314707376"/>
    <n v="10039.557993299444"/>
    <n v="11360.158203125"/>
    <n v="9968.554013601015"/>
    <n v="13028.00444704523"/>
    <n v="13028.00444704523"/>
    <n v="10375.296189617309"/>
    <n v="1.0327188033020518"/>
  </r>
  <r>
    <s v="Y63"/>
    <s v="North East and Yorkshire"/>
    <n v="5"/>
    <s v="QWO"/>
    <s v="E54000054"/>
    <x v="4"/>
    <s v="02T"/>
    <s v="NHS Calderdale CCG"/>
    <s v="U81415"/>
    <s v="UPPER CALDER VALLEY PCN"/>
    <x v="40"/>
    <s v="B84006"/>
    <s v="Todmorden Group Practice"/>
    <n v="13492.166015625"/>
    <n v="15390.603515625"/>
    <n v="16771.685546875"/>
    <n v="16849.388671875"/>
    <n v="12504.8515625"/>
    <n v="15577.568597277261"/>
    <n v="0.95454955101013184"/>
    <n v="0.99930065870285034"/>
    <n v="12878.941012369003"/>
    <n v="13482.730386742274"/>
    <n v="15661.1689453125"/>
    <n v="15442.232860003494"/>
    <n v="18855.375235102096"/>
    <n v="18855.375235102096"/>
    <n v="15016.121895393468"/>
    <n v="1.1129511657359987"/>
  </r>
  <r>
    <s v="Y63"/>
    <s v="North East and Yorkshire"/>
    <n v="5"/>
    <s v="QWO"/>
    <s v="E54000054"/>
    <x v="4"/>
    <s v="02T"/>
    <s v="NHS Calderdale CCG"/>
    <s v="U53279"/>
    <s v="CALDER &amp; RYBURN PCN"/>
    <x v="40"/>
    <s v="B84007"/>
    <s v="Dr Lj Pickles And Partners"/>
    <n v="10328.916015625"/>
    <n v="9652.7880859375"/>
    <n v="7565.7998046875"/>
    <n v="6932.009765625"/>
    <n v="7824.1806640625"/>
    <n v="9035.0268324892022"/>
    <n v="0.95454955101013184"/>
    <n v="0.99930065870285034"/>
    <n v="9859.4621451362036"/>
    <n v="10321.692578100483"/>
    <n v="9527.029296875"/>
    <n v="6413.3536768364302"/>
    <n v="10688.627783961285"/>
    <n v="10688.627783961285"/>
    <n v="8512.2537046971138"/>
    <n v="0.82411878379301928"/>
  </r>
  <r>
    <s v="Y63"/>
    <s v="North East and Yorkshire"/>
    <n v="5"/>
    <s v="QWO"/>
    <s v="E54000054"/>
    <x v="4"/>
    <s v="02T"/>
    <s v="NHS Calderdale CCG"/>
    <s v="U50996"/>
    <s v="LOWER VALLEY PCN"/>
    <x v="40"/>
    <s v="B84008"/>
    <s v="Dr Chin And Partners"/>
    <n v="14895.416015625"/>
    <n v="14090.4453125"/>
    <n v="14021.9677734375"/>
    <n v="9507.84375"/>
    <n v="10720.619140625"/>
    <n v="13258.935948949971"/>
    <n v="0.95454955101013184"/>
    <n v="0.99930065870285034"/>
    <n v="14218.412669823971"/>
    <n v="14884.999036067049"/>
    <n v="14624.4052734375"/>
    <n v="11576.438797723793"/>
    <n v="16035.301535208613"/>
    <n v="16035.301535208613"/>
    <n v="12770.259911551359"/>
    <n v="0.85732818057284244"/>
  </r>
  <r>
    <s v="Y63"/>
    <s v="North East and Yorkshire"/>
    <n v="5"/>
    <s v="QWO"/>
    <s v="E54000054"/>
    <x v="4"/>
    <s v="02T"/>
    <s v="NHS Calderdale CCG"/>
    <s v="U53279"/>
    <s v="CALDER &amp; RYBURN PCN"/>
    <x v="40"/>
    <s v="B84009"/>
    <s v="Stainland Road Medical Centre"/>
    <n v="11203.25"/>
    <n v="10446.4794921875"/>
    <n v="10053.990234375"/>
    <n v="9038.1025390625"/>
    <n v="10556.1806640625"/>
    <n v="10214.823023514184"/>
    <n v="0.95454955101013184"/>
    <n v="0.99930065870285034"/>
    <n v="10694.057257354259"/>
    <n v="11195.415104612708"/>
    <n v="11261.26953125"/>
    <n v="9651.1091359835973"/>
    <n v="12441.698554715011"/>
    <n v="12441.698554715011"/>
    <n v="9908.3714725303762"/>
    <n v="0.88441938477945026"/>
  </r>
  <r>
    <s v="Y63"/>
    <s v="North East and Yorkshire"/>
    <n v="5"/>
    <s v="QWO"/>
    <s v="E54000054"/>
    <x v="4"/>
    <s v="02T"/>
    <s v="NHS Calderdale CCG"/>
    <s v="U84379"/>
    <s v="NORTH HALIFAX PCN"/>
    <x v="40"/>
    <s v="B84010"/>
    <s v="Keighley Road Surgery"/>
    <n v="10160.666015625"/>
    <n v="11521.4296875"/>
    <n v="10733.9033203125"/>
    <n v="10728.9482421875"/>
    <n v="9723.2001953125"/>
    <n v="11277.245550616841"/>
    <n v="0.95454955101013184"/>
    <n v="0.99930065870285034"/>
    <n v="9698.8591831787489"/>
    <n v="10153.560242273728"/>
    <n v="11597.4453125"/>
    <n v="15216.675223974258"/>
    <n v="14174.361186348075"/>
    <n v="14174.361186348075"/>
    <n v="11288.236521928024"/>
    <n v="1.1109740743932586"/>
  </r>
  <r>
    <s v="Y63"/>
    <s v="North East and Yorkshire"/>
    <n v="5"/>
    <s v="QWO"/>
    <s v="E54000054"/>
    <x v="4"/>
    <s v="02T"/>
    <s v="NHS Calderdale CCG"/>
    <s v="U50996"/>
    <s v="LOWER VALLEY PCN"/>
    <x v="40"/>
    <s v="B84011"/>
    <s v="Church Lane Surgery"/>
    <n v="11771.8330078125"/>
    <n v="13326.8623046875"/>
    <n v="12975.5673828125"/>
    <n v="11247.59375"/>
    <n v="9377.94140625"/>
    <n v="12828.225994259117"/>
    <n v="0.95454955101013184"/>
    <n v="0.99930065870285034"/>
    <n v="11236.797912173672"/>
    <n v="11763.600478846987"/>
    <n v="12929.9306640625"/>
    <n v="10667.057417399392"/>
    <n v="15283.826168059551"/>
    <n v="15283.826168059551"/>
    <n v="12171.796843391963"/>
    <n v="1.0339763429632431"/>
  </r>
  <r>
    <s v="Y63"/>
    <s v="North East and Yorkshire"/>
    <n v="5"/>
    <s v="QWO"/>
    <s v="E54000054"/>
    <x v="4"/>
    <s v="02T"/>
    <s v="NHS Calderdale CCG"/>
    <s v="U34742"/>
    <s v="CENTRAL HALIFAX PCN"/>
    <x v="40"/>
    <s v="B84012"/>
    <s v="Spring Hall Group Practice"/>
    <n v="8665.833984375"/>
    <n v="7872.22509765625"/>
    <n v="11116.751953125"/>
    <n v="10414.30859375"/>
    <n v="11299.869140625"/>
    <n v="8604.0679928522404"/>
    <n v="0.95454955101013184"/>
    <n v="0.99930065870285034"/>
    <n v="8271.9679389134981"/>
    <n v="8659.7736087954836"/>
    <n v="9772.2275390625"/>
    <n v="13029.580501042716"/>
    <n v="11112.128450784596"/>
    <n v="11112.128450784596"/>
    <n v="8849.5229213797084"/>
    <n v="1.0211969139191808"/>
  </r>
  <r>
    <s v="Y63"/>
    <s v="North East and Yorkshire"/>
    <n v="5"/>
    <s v="QWO"/>
    <s v="E54000054"/>
    <x v="4"/>
    <s v="02T"/>
    <s v="NHS Calderdale CCG"/>
    <s v="U84379"/>
    <s v="NORTH HALIFAX PCN"/>
    <x v="40"/>
    <s v="B84013"/>
    <s v="Plane Trees Group Practice"/>
    <n v="8485.75"/>
    <n v="9733.9951171875"/>
    <n v="10291.45703125"/>
    <n v="9524.900390625"/>
    <n v="9834.8046875"/>
    <n v="9742.6157956865645"/>
    <n v="0.95454955101013184"/>
    <n v="0.99930065870285034"/>
    <n v="8100.0688524842262"/>
    <n v="8479.8155645877123"/>
    <n v="10031.8203125"/>
    <n v="11165.260297494571"/>
    <n v="12007.387389808135"/>
    <n v="12007.387389808135"/>
    <n v="9562.492946568671"/>
    <n v="1.1268883653853425"/>
  </r>
  <r>
    <s v="Y63"/>
    <s v="North East and Yorkshire"/>
    <n v="5"/>
    <s v="QWO"/>
    <s v="E54000054"/>
    <x v="4"/>
    <s v="02T"/>
    <s v="NHS Calderdale CCG"/>
    <s v="U50996"/>
    <s v="LOWER VALLEY PCN"/>
    <x v="40"/>
    <s v="B84014"/>
    <s v="Rastrick Health Centre"/>
    <n v="4718.4169921875"/>
    <n v="5695.009765625"/>
    <n v="6416.18798828125"/>
    <n v="4377.06103515625"/>
    <n v="3217.751220703125"/>
    <n v="5440.558927418474"/>
    <n v="0.95454955101013184"/>
    <n v="0.99930065870285034"/>
    <n v="4503.9628213711549"/>
    <n v="4715.1172083276906"/>
    <n v="5728.46240234375"/>
    <n v="4458.4709457560484"/>
    <n v="6507.3889625661623"/>
    <n v="6507.3889625661623"/>
    <n v="5182.381398632635"/>
    <n v="1.0983305221249715"/>
  </r>
  <r>
    <s v="Y63"/>
    <s v="North East and Yorkshire"/>
    <n v="5"/>
    <s v="QWO"/>
    <s v="E54000054"/>
    <x v="4"/>
    <s v="02T"/>
    <s v="NHS Calderdale CCG"/>
    <s v="U53279"/>
    <s v="CALDER &amp; RYBURN PCN"/>
    <x v="40"/>
    <s v="B84016"/>
    <s v="Bankfield Surgery"/>
    <n v="8669.25"/>
    <n v="8338.978515625"/>
    <n v="9480.4892578125"/>
    <n v="9411.7177734375"/>
    <n v="9052.7783203125"/>
    <n v="8602.6867472855592"/>
    <n v="0.95454955101013184"/>
    <n v="0.99930065870285034"/>
    <n v="8275.2286950945854"/>
    <n v="8663.1872354596853"/>
    <n v="9033.1865234375"/>
    <n v="9711.796386944141"/>
    <n v="10608.504473484323"/>
    <n v="10608.504473484323"/>
    <n v="8448.4447705452912"/>
    <n v="0.97453006552415622"/>
  </r>
  <r>
    <s v="Y63"/>
    <s v="North East and Yorkshire"/>
    <n v="5"/>
    <s v="QWO"/>
    <s v="E54000054"/>
    <x v="4"/>
    <s v="02T"/>
    <s v="NHS Calderdale CCG"/>
    <s v=""/>
    <s v=""/>
    <x v="40"/>
    <s v="B84017"/>
    <s v="Burley Street Surgery"/>
    <n v="1359.75"/>
    <n v="1480.8148193359375"/>
    <n v="1729.12939453125"/>
    <n v="1385.1776123046875"/>
    <n v="1884.4241943359375"/>
    <n v="1499.2242950667633"/>
    <n v="0.95454955101013184"/>
    <n v="0.99930065870285034"/>
    <n v="1297.9487519860268"/>
    <n v="1358.7990706712008"/>
    <n v="1561.65478515625"/>
    <n v="1378.9086454146277"/>
    <n v="1809.1022003800106"/>
    <n v="1809.1022003800106"/>
    <n v="1440.7403100394299"/>
    <n v="1.0595626475745026"/>
  </r>
  <r>
    <s v="Y63"/>
    <s v="North East and Yorkshire"/>
    <n v="5"/>
    <s v="QWO"/>
    <s v="E54000054"/>
    <x v="4"/>
    <s v="02T"/>
    <s v="NHS Calderdale CCG"/>
    <s v="U34742"/>
    <s v="CENTRAL HALIFAX PCN"/>
    <x v="40"/>
    <s v="B84019"/>
    <s v="The Boulevard Medical Practice"/>
    <n v="10084.916015625"/>
    <n v="9219.361328125"/>
    <n v="10845.53125"/>
    <n v="11367.083984375"/>
    <n v="11696.90234375"/>
    <n v="9748.7258509055137"/>
    <n v="0.95454955101013184"/>
    <n v="0.99930065870285034"/>
    <n v="9626.5520546897314"/>
    <n v="10077.863217376987"/>
    <n v="10483.416015625"/>
    <n v="11763.054088951312"/>
    <n v="12147.06893667646"/>
    <n v="12147.06893667646"/>
    <n v="9673.7331159187397"/>
    <n v="0.95922793020098562"/>
  </r>
  <r>
    <s v="Y63"/>
    <s v="North East and Yorkshire"/>
    <n v="5"/>
    <s v="QWO"/>
    <s v="E54000054"/>
    <x v="4"/>
    <s v="02T"/>
    <s v="NHS Calderdale CCG"/>
    <s v="U34742"/>
    <s v="CENTRAL HALIFAX PCN"/>
    <x v="40"/>
    <s v="B84021"/>
    <s v="King Cross Practice"/>
    <n v="7938.333984375"/>
    <n v="8383.4169921875"/>
    <n v="10234.8623046875"/>
    <n v="8589.9453125"/>
    <n v="8982.7861328125"/>
    <n v="8558.0857785003682"/>
    <n v="0.95454955101013184"/>
    <n v="0.99930065870285034"/>
    <n v="7577.5331405536272"/>
    <n v="7932.78237958916"/>
    <n v="9237.7431640625"/>
    <n v="9002.6541380487124"/>
    <n v="10507.964834566472"/>
    <n v="10507.964834566472"/>
    <n v="8368.3765961130612"/>
    <n v="1.0541729048670052"/>
  </r>
  <r>
    <s v="Y63"/>
    <s v="North East and Yorkshire"/>
    <n v="5"/>
    <s v="QWO"/>
    <s v="E54000054"/>
    <x v="4"/>
    <s v="02T"/>
    <s v="NHS Calderdale CCG"/>
    <s v=""/>
    <s v=""/>
    <x v="40"/>
    <s v="B84610"/>
    <s v="Horne Street Surgery"/>
    <n v="4175.4169921875"/>
    <n v="2942.046875"/>
    <n v="2603.34423828125"/>
    <n v="4988.62646484375"/>
    <n v="7476.33349609375"/>
    <n v="3415.9158187455355"/>
    <n v="0.95454955101013184"/>
    <n v="0.99930065870285034"/>
    <n v="3985.6424151726533"/>
    <n v="4172.4969506520429"/>
    <n v="3502.020263671875"/>
    <n v="7619.8282468365151"/>
    <n v="4656.4909197647148"/>
    <n v="4656.4909197647148"/>
    <n v="3708.3555423393937"/>
    <n v="0.88814016642600935"/>
  </r>
  <r>
    <s v="Y63"/>
    <s v="North East and Yorkshire"/>
    <n v="5"/>
    <s v="QWO"/>
    <s v="E54000054"/>
    <x v="4"/>
    <s v="02T"/>
    <s v="NHS Calderdale CCG"/>
    <s v="U84379"/>
    <s v="NORTH HALIFAX PCN"/>
    <x v="40"/>
    <s v="B84612"/>
    <s v="Lister Lane Surgery"/>
    <n v="7567.9169921875"/>
    <n v="7048.361328125"/>
    <n v="8008.814453125"/>
    <n v="9738.0830078125"/>
    <n v="9462.2119140625"/>
    <n v="7613.5957842072321"/>
    <n v="0.95454955101013184"/>
    <n v="0.99930065870285034"/>
    <n v="7223.9517669745255"/>
    <n v="7562.6244353014627"/>
    <n v="8354.173828125"/>
    <n v="13250.915614266412"/>
    <n v="10001.433818498135"/>
    <n v="10001.433818498135"/>
    <n v="7964.9833256932989"/>
    <n v="1.0524670571724952"/>
  </r>
  <r>
    <s v="Y63"/>
    <s v="North East and Yorkshire"/>
    <n v="5"/>
    <s v="QWO"/>
    <s v="E54000054"/>
    <x v="4"/>
    <s v="02T"/>
    <s v="NHS Calderdale CCG"/>
    <s v="U84379"/>
    <s v="NORTH HALIFAX PCN"/>
    <x v="40"/>
    <s v="B84613"/>
    <s v="Beechwood Medical Centre"/>
    <n v="8652.0830078125"/>
    <n v="8698.6376953125"/>
    <n v="7931.1943359375"/>
    <n v="11840.6826171875"/>
    <n v="11815.9990234375"/>
    <n v="9250.1390696671151"/>
    <n v="0.95454955101013184"/>
    <n v="0.99930065870285034"/>
    <n v="8258.8419504098129"/>
    <n v="8646.0322488587699"/>
    <n v="9128.27734375"/>
    <n v="14240.242773312621"/>
    <n v="11787.092056241876"/>
    <n v="11787.092056241876"/>
    <n v="9387.0532355806336"/>
    <n v="1.0849472002412002"/>
  </r>
  <r>
    <s v="Y63"/>
    <s v="North East and Yorkshire"/>
    <n v="5"/>
    <s v="QWO"/>
    <s v="E54000054"/>
    <x v="4"/>
    <s v="02T"/>
    <s v="NHS Calderdale CCG"/>
    <s v=""/>
    <s v=""/>
    <x v="40"/>
    <s v="B84615"/>
    <s v="Southowram Surgery"/>
    <n v="2995.16650390625"/>
    <n v="2642.8994140625"/>
    <n v="2387.82861328125"/>
    <n v="2501.598388671875"/>
    <n v="3389.121826171875"/>
    <n v="2636.4529681045033"/>
    <n v="0.95454955101013184"/>
    <n v="0.99930065870285034"/>
    <n v="2859.0348415042972"/>
    <n v="2993.071860278229"/>
    <n v="2845.96142578125"/>
    <n v="3250.5231075054462"/>
    <n v="3294.9275588265432"/>
    <n v="3294.9275588265432"/>
    <n v="2624.0280685436442"/>
    <n v="0.87608754475633566"/>
  </r>
  <r>
    <s v="Y63"/>
    <s v="North East and Yorkshire"/>
    <n v="5"/>
    <s v="QWO"/>
    <s v="E54000054"/>
    <x v="4"/>
    <s v="02T"/>
    <s v="NHS Calderdale CCG"/>
    <s v="U84379"/>
    <s v="NORTH HALIFAX PCN"/>
    <x v="40"/>
    <s v="B84618"/>
    <s v="Caritas Group Practice"/>
    <n v="9149"/>
    <n v="8592.1630859375"/>
    <n v="8350.0078125"/>
    <n v="11343.6279296875"/>
    <n v="11263.9833984375"/>
    <n v="9100.2636095460894"/>
    <n v="0.95454955101013184"/>
    <n v="0.99930065870285034"/>
    <n v="8733.1738421916962"/>
    <n v="9142.6017264723778"/>
    <n v="10047.5205078125"/>
    <n v="14596.570963546374"/>
    <n v="11812.464864479671"/>
    <n v="11812.464864479671"/>
    <n v="9407.2597377889724"/>
    <n v="1.0282281930034947"/>
  </r>
  <r>
    <s v="Y63"/>
    <s v="North East and Yorkshire"/>
    <n v="5"/>
    <s v="QWO"/>
    <s v="E54000054"/>
    <x v="4"/>
    <s v="02T"/>
    <s v="NHS Calderdale CCG"/>
    <s v="U50996"/>
    <s v="LOWER VALLEY PCN"/>
    <x v="40"/>
    <s v="B84623"/>
    <s v="Longroyde Surgery"/>
    <n v="4356.083984375"/>
    <n v="3992.65380859375"/>
    <n v="3588.341064453125"/>
    <n v="4523.06982421875"/>
    <n v="5110.9755859375"/>
    <n v="4092.7975826329503"/>
    <n v="0.95454955101013184"/>
    <n v="0.99930065870285034"/>
    <n v="4158.0980114475824"/>
    <n v="4353.0375949508743"/>
    <n v="4162.1943359375"/>
    <n v="4151.6405344099949"/>
    <n v="4971.8840039409315"/>
    <n v="4971.8840039409315"/>
    <n v="3959.5295941894692"/>
    <n v="0.90896539377846097"/>
  </r>
  <r>
    <s v="Y63"/>
    <s v="North East and Yorkshire"/>
    <n v="5"/>
    <s v="QWO"/>
    <s v="E54000054"/>
    <x v="4"/>
    <s v="02T"/>
    <s v="NHS Calderdale CCG"/>
    <s v="U81415"/>
    <s v="UPPER CALDER VALLEY PCN"/>
    <x v="40"/>
    <s v="Y02572"/>
    <s v="Park Community Practice"/>
    <n v="5458.6669921875"/>
    <n v="4503.23828125"/>
    <n v="2867.00634765625"/>
    <n v="7271.28955078125"/>
    <n v="7305.84423828125"/>
    <n v="4929.8587869390039"/>
    <n v="0.95454955101013184"/>
    <n v="0.99930065870285034"/>
    <n v="5210.568126506405"/>
    <n v="5454.8495209324756"/>
    <n v="4770.5302734375"/>
    <n v="8201.4076985030333"/>
    <n v="6343.1846340859956"/>
    <n v="6343.1846340859956"/>
    <n v="5051.6116748024178"/>
    <n v="0.92542953838956221"/>
  </r>
  <r>
    <s v="Y63"/>
    <s v="North East and Yorkshire"/>
    <n v="5"/>
    <s v="QWO"/>
    <s v="E54000054"/>
    <x v="4"/>
    <s v="02T"/>
    <s v="NHS Calderdale CCG"/>
    <s v="U34742"/>
    <s v="CENTRAL HALIFAX PCN"/>
    <x v="40"/>
    <s v="Y02645"/>
    <s v="Calderdale Safe Haven Service"/>
    <n v="5.2500004768371582"/>
    <n v="4.9462156295776367"/>
    <n v="2.4207956790924072"/>
    <n v="6.089085578918457"/>
    <n v="0"/>
    <n v="4.7494408284983409"/>
    <n v="0.95454955101013184"/>
    <n v="0.99930065870285034"/>
    <n v="5.0113855979678874"/>
    <n v="5.2463289346936506"/>
    <n v="6.24310302734375"/>
    <n v="7.2788723206097838"/>
    <n v="6.2599249053596866"/>
    <n v="6.2599249053596866"/>
    <n v="4.9853049468830415"/>
    <n v="0.94958180839755246"/>
  </r>
  <r>
    <s v="Y63"/>
    <s v="North East and Yorkshire"/>
    <n v="5"/>
    <s v="QWO"/>
    <s v="E54000054"/>
    <x v="4"/>
    <s v="02T"/>
    <s v="NHS Calderdale CCG"/>
    <s v=""/>
    <s v=""/>
    <x v="40"/>
    <s v="Y03112"/>
    <s v="Meadow Dale Group Practice"/>
    <n v="3792.91650390625"/>
    <n v="3991.298583984375"/>
    <n v="2904.4267578125"/>
    <n v="4538.291015625"/>
    <n v="5273.9541015625"/>
    <n v="4056.9942643562472"/>
    <n v="0.95454955101013184"/>
    <n v="0.99930065870285034"/>
    <n v="3620.5267458226299"/>
    <n v="3790.2639607584279"/>
    <n v="3627.720703125"/>
    <n v="4734.9909740609301"/>
    <n v="4935.6122266161719"/>
    <n v="4935.6122266161719"/>
    <n v="3930.6433257975687"/>
    <n v="1.0363115881273623"/>
  </r>
  <r>
    <s v="Y63"/>
    <s v="North East and Yorkshire"/>
    <n v="5"/>
    <s v="QWO"/>
    <s v="E54000054"/>
    <x v="4"/>
    <s v="02W"/>
    <s v="NHS Bradford City CCG"/>
    <s v="U78361"/>
    <s v="BRADFORD CITY 5 PCN"/>
    <x v="41"/>
    <s v="B83005"/>
    <s v="Thornbury Medical Practice"/>
    <n v="6806.83349609375"/>
    <n v="6211.48193359375"/>
    <n v="5940.99658203125"/>
    <n v="7675.34814453125"/>
    <n v="10035.7265625"/>
    <n v="6572.8225859705044"/>
    <n v="0.95049756765365601"/>
    <n v="0.99668014049530029"/>
    <n v="6469.878681460541"/>
    <n v="6784.2357652148348"/>
    <n v="6406.1552734375"/>
    <n v="11024.025458042561"/>
    <n v="8423.2345296890908"/>
    <n v="8423.2345296890908"/>
    <n v="6708.1304335874065"/>
    <n v="0.98549941576167743"/>
  </r>
  <r>
    <s v="Y63"/>
    <s v="North East and Yorkshire"/>
    <n v="5"/>
    <s v="QWO"/>
    <s v="E54000054"/>
    <x v="4"/>
    <s v="02W"/>
    <s v="NHS Bradford City CCG"/>
    <s v="U98513"/>
    <s v="FIVE LANE ENDS PCN"/>
    <x v="41"/>
    <s v="B83016"/>
    <s v="Farrow Medical Centre"/>
    <n v="6857.4169921875"/>
    <n v="6695.54248046875"/>
    <n v="7115.6337890625"/>
    <n v="8889.3974609375"/>
    <n v="8877.5517578125"/>
    <n v="7142.151841932211"/>
    <n v="0.95049756765365601"/>
    <n v="0.99668014049530029"/>
    <n v="6517.9581714610686"/>
    <n v="6834.6513312082971"/>
    <n v="6688.15234375"/>
    <n v="13807.237903882466"/>
    <n v="9335.7278514885347"/>
    <n v="9335.7278514885347"/>
    <n v="7434.8256479772226"/>
    <n v="1.084202062736968"/>
  </r>
  <r>
    <s v="Y63"/>
    <s v="North East and Yorkshire"/>
    <n v="5"/>
    <s v="QWO"/>
    <s v="E54000054"/>
    <x v="4"/>
    <s v="02W"/>
    <s v="NHS Bradford City CCG"/>
    <s v="U38216"/>
    <s v="BRADFORD CITY 6 PCN"/>
    <x v="41"/>
    <s v="B83025"/>
    <s v="Little Horton Lane Medical Centre - Raja"/>
    <n v="4300.75048828125"/>
    <n v="3706.9892578125"/>
    <n v="3537.5478515625"/>
    <n v="5540.4375"/>
    <n v="5470.05419921875"/>
    <n v="4044.3243308834899"/>
    <n v="0.95049756765365601"/>
    <n v="0.99668014049530029"/>
    <n v="4087.8528781966015"/>
    <n v="4286.4726008953876"/>
    <n v="3947.887451171875"/>
    <n v="7721.3805509122803"/>
    <n v="5296.6424501841775"/>
    <n v="5296.6424501841775"/>
    <n v="4218.1620719069433"/>
    <n v="0.98079674312672993"/>
  </r>
  <r>
    <s v="Y63"/>
    <s v="North East and Yorkshire"/>
    <n v="5"/>
    <s v="QWO"/>
    <s v="E54000054"/>
    <x v="4"/>
    <s v="02W"/>
    <s v="NHS Bradford City CCG"/>
    <s v="U78361"/>
    <s v="BRADFORD CITY 5 PCN"/>
    <x v="41"/>
    <s v="B83026"/>
    <s v="Primrose Surgery"/>
    <n v="5340.75"/>
    <n v="4081.526123046875"/>
    <n v="3041.818603515625"/>
    <n v="5795.25927734375"/>
    <n v="8742.57421875"/>
    <n v="4465.8356759746248"/>
    <n v="0.95049756765365601"/>
    <n v="0.99668014049530029"/>
    <n v="5076.3698844462633"/>
    <n v="5323.019460350275"/>
    <n v="4139.87158203125"/>
    <n v="12412.494060054943"/>
    <n v="6286.5105951702053"/>
    <n v="6286.5105951702053"/>
    <n v="5006.4773687463139"/>
    <n v="0.93741091957989309"/>
  </r>
  <r>
    <s v="Y63"/>
    <s v="North East and Yorkshire"/>
    <n v="5"/>
    <s v="QWO"/>
    <s v="E54000054"/>
    <x v="4"/>
    <s v="02W"/>
    <s v="NHS Bradford City CCG"/>
    <s v="U38216"/>
    <s v="BRADFORD CITY 6 PCN"/>
    <x v="41"/>
    <s v="B83034"/>
    <s v="Grange Medical Centre"/>
    <n v="6526.08349609375"/>
    <n v="5818.3251953125"/>
    <n v="5320.22705078125"/>
    <n v="7266.74658203125"/>
    <n v="9312.6376953125"/>
    <n v="6149.0073576242503"/>
    <n v="0.95049756765365601"/>
    <n v="0.99668014049530029"/>
    <n v="6203.0264893417771"/>
    <n v="6504.4178157707793"/>
    <n v="5395.41259765625"/>
    <n v="14932.980460427339"/>
    <n v="8354.7199695708478"/>
    <n v="8354.7199695708478"/>
    <n v="6653.5665241707702"/>
    <n v="1.019534385080014"/>
  </r>
  <r>
    <s v="Y63"/>
    <s v="North East and Yorkshire"/>
    <n v="5"/>
    <s v="QWO"/>
    <s v="E54000054"/>
    <x v="4"/>
    <s v="02W"/>
    <s v="NHS Bradford City CCG"/>
    <s v="U38216"/>
    <s v="BRADFORD CITY 6 PCN"/>
    <x v="41"/>
    <s v="B83051"/>
    <s v="Bradford Student Health Service"/>
    <n v="9442.833984375"/>
    <n v="2083.726806640625"/>
    <n v="3240.5546875"/>
    <n v="13776.69921875"/>
    <n v="8169.95263671875"/>
    <n v="4163.7365844593678"/>
    <n v="0.95049756765365601"/>
    <n v="0.99668014049530029"/>
    <n v="8975.3907339057187"/>
    <n v="9411.4851022206713"/>
    <n v="3337.43603515625"/>
    <n v="14683.015692946135"/>
    <n v="6164.4368300075103"/>
    <n v="6164.4368300075103"/>
    <n v="4909.2597575846903"/>
    <n v="0.51989262605993203"/>
  </r>
  <r>
    <s v="Y63"/>
    <s v="North East and Yorkshire"/>
    <n v="5"/>
    <s v="QWO"/>
    <s v="E54000054"/>
    <x v="4"/>
    <s v="02W"/>
    <s v="NHS Bradford City CCG"/>
    <s v="U37316"/>
    <s v="BRADFORD CITY 4 PCN"/>
    <x v="41"/>
    <s v="B83052"/>
    <s v="Kensington Partnership"/>
    <n v="12587.583984375"/>
    <n v="11543.5634765625"/>
    <n v="9258.5078125"/>
    <n v="14883.6328125"/>
    <n v="14892.869140625"/>
    <n v="12037.065240496893"/>
    <n v="0.95049756765365601"/>
    <n v="0.99668014049530029"/>
    <n v="11964.467959784553"/>
    <n v="12545.794974043267"/>
    <n v="10321.7333984375"/>
    <n v="20610.223623225178"/>
    <n v="15284.557169923621"/>
    <n v="15284.557169923621"/>
    <n v="12172.379001686866"/>
    <n v="0.96701471996504418"/>
  </r>
  <r>
    <s v="Y63"/>
    <s v="North East and Yorkshire"/>
    <n v="5"/>
    <s v="QWO"/>
    <s v="E54000054"/>
    <x v="4"/>
    <s v="02W"/>
    <s v="NHS Bradford City CCG"/>
    <s v="U78361"/>
    <s v="BRADFORD CITY 5 PCN"/>
    <x v="41"/>
    <s v="B83058"/>
    <s v="The Avicenna Medical Practice"/>
    <n v="6928.8330078125"/>
    <n v="5158.08642578125"/>
    <n v="3526.912353515625"/>
    <n v="7064.11181640625"/>
    <n v="11889.7197265625"/>
    <n v="5619.5382715699643"/>
    <n v="0.95049756765365601"/>
    <n v="0.99668014049530029"/>
    <n v="6585.8389206041466"/>
    <n v="6905.8302556950366"/>
    <n v="4959.8486328125"/>
    <n v="14988.964424762895"/>
    <n v="7800.7584441204926"/>
    <n v="7800.7584441204926"/>
    <n v="6212.4003480644051"/>
    <n v="0.8966012517634222"/>
  </r>
  <r>
    <s v="Y63"/>
    <s v="North East and Yorkshire"/>
    <n v="5"/>
    <s v="QWO"/>
    <s v="E54000054"/>
    <x v="4"/>
    <s v="02W"/>
    <s v="NHS Bradford City CCG"/>
    <s v=""/>
    <s v=""/>
    <x v="41"/>
    <s v="B83069"/>
    <s v="Picton At Whetley Medical Centre"/>
    <n v="529.91668701171875"/>
    <n v="432.54202270507813"/>
    <n v="521.271240234375"/>
    <n v="591.62884521484375"/>
    <n v="2496.208740234375"/>
    <n v="548.0469205898911"/>
    <n v="0.95049756765365601"/>
    <n v="0.99668014049530029"/>
    <n v="503.6845220637224"/>
    <n v="528.15743806164392"/>
    <n v="469.44448852539063"/>
    <n v="1116.8508595607382"/>
    <n v="717.31476198302698"/>
    <n v="717.31476198302698"/>
    <n v="571.25810380320252"/>
    <n v="1.0780149366962084"/>
  </r>
  <r>
    <s v="Y63"/>
    <s v="North East and Yorkshire"/>
    <n v="5"/>
    <s v="QWO"/>
    <s v="E54000054"/>
    <x v="4"/>
    <s v="02W"/>
    <s v="NHS Bradford City CCG"/>
    <s v=""/>
    <s v=""/>
    <x v="41"/>
    <s v="B83070"/>
    <s v="Mughal Medical Centre"/>
    <n v="1149.91650390625"/>
    <n v="917.7904052734375"/>
    <n v="780.6962890625"/>
    <n v="1042.7431640625"/>
    <n v="6964.96435546875"/>
    <n v="1179.6520077026987"/>
    <n v="0.95049756765365601"/>
    <n v="0.99668014049530029"/>
    <n v="1092.9928399676865"/>
    <n v="1146.0989426711458"/>
    <n v="862.08013916015625"/>
    <n v="2423.5606601729323"/>
    <n v="1526.1511630616742"/>
    <n v="1526.1511630616742"/>
    <n v="1215.402589955751"/>
    <n v="1.056948557418774"/>
  </r>
  <r>
    <s v="Y63"/>
    <s v="North East and Yorkshire"/>
    <n v="5"/>
    <s v="QWO"/>
    <s v="E54000054"/>
    <x v="4"/>
    <s v="02W"/>
    <s v="NHS Bradford City CCG"/>
    <s v="U37316"/>
    <s v="BRADFORD CITY 4 PCN"/>
    <x v="41"/>
    <s v="B83604"/>
    <s v="The Lister Surgery"/>
    <n v="3111.999755859375"/>
    <n v="2638.793212890625"/>
    <n v="2226.251708984375"/>
    <n v="3470.787109375"/>
    <n v="4930.66064453125"/>
    <n v="2832.4930835572163"/>
    <n v="0.95049756765365601"/>
    <n v="0.99668014049530029"/>
    <n v="2957.9481984831073"/>
    <n v="3101.6683538912621"/>
    <n v="2511.54345703125"/>
    <n v="9869.625588286839"/>
    <n v="4212.0458584948428"/>
    <n v="4212.0458584948428"/>
    <n v="3354.4065419816779"/>
    <n v="1.0778942175897963"/>
  </r>
  <r>
    <s v="Y63"/>
    <s v="North East and Yorkshire"/>
    <n v="5"/>
    <s v="QWO"/>
    <s v="E54000054"/>
    <x v="4"/>
    <s v="02W"/>
    <s v="NHS Bradford City CCG"/>
    <s v="U78361"/>
    <s v="BRADFORD CITY 5 PCN"/>
    <x v="41"/>
    <s v="B83611"/>
    <s v="Barkerend Hc - El Eliwi"/>
    <n v="2232.75"/>
    <n v="1946.3681640625"/>
    <n v="2035.2088623046875"/>
    <n v="2158.5126953125"/>
    <n v="2805.177978515625"/>
    <n v="2019.6359606252331"/>
    <n v="0.95049756765365601"/>
    <n v="0.99668014049530029"/>
    <n v="2122.2234441787004"/>
    <n v="2225.3375836908817"/>
    <n v="2030.8658447265625"/>
    <n v="4467.313578373677"/>
    <n v="2726.6836842649891"/>
    <n v="2726.6836842649891"/>
    <n v="2171.4876560440903"/>
    <n v="0.97256193306195959"/>
  </r>
  <r>
    <s v="Y63"/>
    <s v="North East and Yorkshire"/>
    <n v="5"/>
    <s v="QWO"/>
    <s v="E54000054"/>
    <x v="4"/>
    <s v="02W"/>
    <s v="NHS Bradford City CCG"/>
    <s v=""/>
    <s v=""/>
    <x v="41"/>
    <s v="B83613"/>
    <s v="Lcd Bradford At Manningham Medical Cntre"/>
    <n v="1164.1666259765625"/>
    <n v="883.729248046875"/>
    <n v="822.715576171875"/>
    <n v="1679.3966064453125"/>
    <n v="5597.2509765625"/>
    <n v="1195.4198405142595"/>
    <n v="0.95049756765365601"/>
    <n v="0.99668014049530029"/>
    <n v="1106.5375463342862"/>
    <n v="1160.30175633826"/>
    <n v="999.11126708984375"/>
    <n v="2453.5944330423181"/>
    <n v="1563.3524649224762"/>
    <n v="1563.3524649224762"/>
    <n v="1245.029116951044"/>
    <n v="1.069459550866827"/>
  </r>
  <r>
    <s v="Y63"/>
    <s v="North East and Yorkshire"/>
    <n v="5"/>
    <s v="QWO"/>
    <s v="E54000054"/>
    <x v="4"/>
    <s v="02W"/>
    <s v="NHS Bradford City CCG"/>
    <s v="U37316"/>
    <s v="BRADFORD CITY 4 PCN"/>
    <x v="41"/>
    <s v="B83614"/>
    <s v="Picton Medical Centre"/>
    <n v="7981.75048828125"/>
    <n v="6925.3291015625"/>
    <n v="6132.302734375"/>
    <n v="10554.7626953125"/>
    <n v="10006.3251953125"/>
    <n v="7546.7124631404222"/>
    <n v="0.95049756765365601"/>
    <n v="0.99668014049530029"/>
    <n v="7586.6344247297093"/>
    <n v="7955.252198058588"/>
    <n v="6418.40185546875"/>
    <n v="25667.114195326762"/>
    <n v="11109.42855359735"/>
    <n v="11109.42855359735"/>
    <n v="8847.3727660652039"/>
    <n v="1.1084501800770212"/>
  </r>
  <r>
    <s v="Y63"/>
    <s v="North East and Yorkshire"/>
    <n v="5"/>
    <s v="QWO"/>
    <s v="E54000054"/>
    <x v="4"/>
    <s v="02W"/>
    <s v="NHS Bradford City CCG"/>
    <s v="U38216"/>
    <s v="BRADFORD CITY 6 PCN"/>
    <x v="41"/>
    <s v="B83617"/>
    <s v="Dr U Akbar"/>
    <n v="2269.916748046875"/>
    <n v="2020.7205810546875"/>
    <n v="1599.5899658203125"/>
    <n v="2323.799560546875"/>
    <n v="3444.422119140625"/>
    <n v="2098.4403338555148"/>
    <n v="0.95049756765365601"/>
    <n v="0.99668014049530029"/>
    <n v="2157.5503477948514"/>
    <n v="2262.3809433559945"/>
    <n v="1804.7431640625"/>
    <n v="5584.9886957208691"/>
    <n v="2905.0370405435183"/>
    <n v="2905.0370405435183"/>
    <n v="2313.5254412876907"/>
    <n v="1.0192115826619361"/>
  </r>
  <r>
    <s v="Y63"/>
    <s v="North East and Yorkshire"/>
    <n v="5"/>
    <s v="QWO"/>
    <s v="E54000054"/>
    <x v="4"/>
    <s v="02W"/>
    <s v="NHS Bradford City CCG"/>
    <s v="U38216"/>
    <s v="BRADFORD CITY 6 PCN"/>
    <x v="41"/>
    <s v="B83621"/>
    <s v="Dr A Azam &amp; Partners"/>
    <n v="3966.41650390625"/>
    <n v="3027.490478515625"/>
    <n v="2776.200439453125"/>
    <n v="4812.84375"/>
    <n v="4835.17236328125"/>
    <n v="3354.2273713701197"/>
    <n v="0.95049756765365601"/>
    <n v="0.99668014049530029"/>
    <n v="3770.0692392642086"/>
    <n v="3953.2485583761591"/>
    <n v="3154.67041015625"/>
    <n v="5927.3869048039287"/>
    <n v="4319.2379361130843"/>
    <n v="4319.2379361130843"/>
    <n v="3439.7726131240579"/>
    <n v="0.86722425890888244"/>
  </r>
  <r>
    <s v="Y63"/>
    <s v="North East and Yorkshire"/>
    <n v="5"/>
    <s v="QWO"/>
    <s v="E54000054"/>
    <x v="4"/>
    <s v="02W"/>
    <s v="NHS Bradford City CCG"/>
    <s v="U38216"/>
    <s v="BRADFORD CITY 6 PCN"/>
    <x v="41"/>
    <s v="B83622"/>
    <s v="Dr Ia Gilkar &amp; Partners"/>
    <n v="5130.833984375"/>
    <n v="3994.203125"/>
    <n v="2810.039306640625"/>
    <n v="4840.12060546875"/>
    <n v="8724.5634765625"/>
    <n v="4242.0881340874193"/>
    <n v="0.95049756765365601"/>
    <n v="0.99668014049530029"/>
    <n v="4876.845222183154"/>
    <n v="5113.8003364049364"/>
    <n v="3848.370361328125"/>
    <n v="8630.1317018440914"/>
    <n v="5579.7415345551171"/>
    <n v="5579.7415345551171"/>
    <n v="4443.6176943161099"/>
    <n v="0.86606148393191451"/>
  </r>
  <r>
    <s v="Y63"/>
    <s v="North East and Yorkshire"/>
    <n v="5"/>
    <s v="QWO"/>
    <s v="E54000054"/>
    <x v="4"/>
    <s v="02W"/>
    <s v="NHS Bradford City CCG"/>
    <s v="U78361"/>
    <s v="BRADFORD CITY 5 PCN"/>
    <x v="41"/>
    <s v="B83626"/>
    <s v="Valley View Surgery"/>
    <n v="6520.8330078125"/>
    <n v="5257.93603515625"/>
    <n v="4202.88037109375"/>
    <n v="6421.73876953125"/>
    <n v="11024.0517578125"/>
    <n v="5604.889049452494"/>
    <n v="0.95049756765365601"/>
    <n v="0.99668014049530029"/>
    <n v="6198.0359130014549"/>
    <n v="6499.1847583729541"/>
    <n v="5190.17724609375"/>
    <n v="13068.747280967729"/>
    <n v="7587.1481429616078"/>
    <n v="7587.1481429616078"/>
    <n v="6042.2844908980042"/>
    <n v="0.92661236434959227"/>
  </r>
  <r>
    <s v="Y63"/>
    <s v="North East and Yorkshire"/>
    <n v="5"/>
    <s v="QWO"/>
    <s v="E54000054"/>
    <x v="4"/>
    <s v="02W"/>
    <s v="NHS Bradford City CCG"/>
    <s v="U38216"/>
    <s v="BRADFORD CITY 6 PCN"/>
    <x v="41"/>
    <s v="B83627"/>
    <s v="Frizinghall Medical Centre"/>
    <n v="3744.5830078125"/>
    <n v="3145.4560546875"/>
    <n v="2842.3798828125"/>
    <n v="5447.3291015625"/>
    <n v="4769.58056640625"/>
    <n v="3538.6276216462516"/>
    <n v="0.95049756765365601"/>
    <n v="0.99668014049530029"/>
    <n v="3559.2170408029924"/>
    <n v="3732.1515183228767"/>
    <n v="3138.84326171875"/>
    <n v="6598.9132386078636"/>
    <n v="4572.5255652619453"/>
    <n v="4572.5255652619453"/>
    <n v="3641.4868652389623"/>
    <n v="0.97246792437009855"/>
  </r>
  <r>
    <s v="Y63"/>
    <s v="North East and Yorkshire"/>
    <n v="5"/>
    <s v="QWO"/>
    <s v="E54000054"/>
    <x v="4"/>
    <s v="02W"/>
    <s v="NHS Bradford City CCG"/>
    <s v="U38216"/>
    <s v="BRADFORD CITY 6 PCN"/>
    <x v="41"/>
    <s v="B83628"/>
    <s v="Alice Street Surgery"/>
    <n v="7282.9169921875"/>
    <n v="5410.23193359375"/>
    <n v="4563.94775390625"/>
    <n v="9115.376953125"/>
    <n v="7051.587890625"/>
    <n v="5979.5686969265444"/>
    <n v="0.95049756765365601"/>
    <n v="0.99668014049530029"/>
    <n v="6922.3948864976992"/>
    <n v="7258.7387309890473"/>
    <n v="5744.46826171875"/>
    <n v="22994.676970571094"/>
    <n v="9211.9872179211416"/>
    <n v="9211.9872179211416"/>
    <n v="7336.2805692453994"/>
    <n v="1.0073272257688977"/>
  </r>
  <r>
    <s v="Y63"/>
    <s v="North East and Yorkshire"/>
    <n v="5"/>
    <s v="QWO"/>
    <s v="E54000054"/>
    <x v="4"/>
    <s v="02W"/>
    <s v="NHS Bradford City CCG"/>
    <s v="U78361"/>
    <s v="BRADFORD CITY 5 PCN"/>
    <x v="41"/>
    <s v="B83629"/>
    <s v="Peel Park Surgery"/>
    <n v="2989.91650390625"/>
    <n v="2809.073974609375"/>
    <n v="2286.510009765625"/>
    <n v="3583.6650390625"/>
    <n v="4527.04296875"/>
    <n v="2963.20598690717"/>
    <n v="0.95049756765365601"/>
    <n v="0.99668014049530029"/>
    <n v="2841.9083644504135"/>
    <n v="2979.9904011824983"/>
    <n v="2701.148681640625"/>
    <n v="5452.1872246145194"/>
    <n v="3830.0140314452933"/>
    <n v="3830.0140314452933"/>
    <n v="3050.1624518287381"/>
    <n v="1.0201497091453151"/>
  </r>
  <r>
    <s v="Y63"/>
    <s v="North East and Yorkshire"/>
    <n v="5"/>
    <s v="QWO"/>
    <s v="E54000054"/>
    <x v="4"/>
    <s v="02W"/>
    <s v="NHS Bradford City CCG"/>
    <s v=""/>
    <s v=""/>
    <x v="41"/>
    <s v="B83638"/>
    <s v="Peel Park At Hillside Bridge"/>
    <n v="5283"/>
    <n v="4025.23388671875"/>
    <n v="3000.384521484375"/>
    <n v="7996.958984375"/>
    <n v="9433.60546875"/>
    <n v="4780.0028807067729"/>
    <n v="0.95049756765365601"/>
    <n v="0.99668014049530029"/>
    <n v="5021.4786499142647"/>
    <n v="5265.4611822366714"/>
    <n v="4147.638671875"/>
    <n v="12638.564986467161"/>
    <n v="6612.2891239014025"/>
    <n v="6612.2891239014025"/>
    <n v="5265.9222239843339"/>
    <n v="0.99676740942349684"/>
  </r>
  <r>
    <s v="Y63"/>
    <s v="North East and Yorkshire"/>
    <n v="5"/>
    <s v="QWO"/>
    <s v="E54000054"/>
    <x v="4"/>
    <s v="02W"/>
    <s v="NHS Bradford City CCG"/>
    <s v="U37316"/>
    <s v="BRADFORD CITY 4 PCN"/>
    <x v="41"/>
    <s v="B83642"/>
    <s v="Whetley Medical Centre"/>
    <n v="2740.33349609375"/>
    <n v="2342.7314453125"/>
    <n v="1839.9151611328125"/>
    <n v="3139.695068359375"/>
    <n v="3536.305908203125"/>
    <n v="2479.6360294744109"/>
    <n v="0.95049756765365601"/>
    <n v="0.99668014049530029"/>
    <n v="2604.6803225969488"/>
    <n v="2731.2359738906962"/>
    <n v="2294.380126953125"/>
    <n v="8336.9371545304002"/>
    <n v="3663.873838313958"/>
    <n v="3663.873838313958"/>
    <n v="2917.8510360824243"/>
    <n v="1.0647795387830421"/>
  </r>
  <r>
    <s v="Y63"/>
    <s v="North East and Yorkshire"/>
    <n v="5"/>
    <s v="QWO"/>
    <s v="E54000054"/>
    <x v="4"/>
    <s v="02W"/>
    <s v="NHS Bradford City CCG"/>
    <s v="U38216"/>
    <s v="BRADFORD CITY 6 PCN"/>
    <x v="41"/>
    <s v="B83653"/>
    <s v="Dr Gilkar"/>
    <n v="8987.66796875"/>
    <n v="6706.04248046875"/>
    <n v="4974.10693359375"/>
    <n v="9148.20703125"/>
    <n v="14579.470703125"/>
    <n v="7288.9430257601171"/>
    <n v="0.95049756765365601"/>
    <n v="0.99668014049530029"/>
    <n v="8542.7565431755502"/>
    <n v="8957.8301738188602"/>
    <n v="6705.470703125"/>
    <n v="16402.107174563127"/>
    <n v="9789.381896647732"/>
    <n v="9789.381896647732"/>
    <n v="7796.1085371009058"/>
    <n v="0.86742284697297112"/>
  </r>
  <r>
    <s v="Y63"/>
    <s v="North East and Yorkshire"/>
    <n v="5"/>
    <s v="QWO"/>
    <s v="E54000054"/>
    <x v="4"/>
    <s v="02W"/>
    <s v="NHS Bradford City CCG"/>
    <s v="U78361"/>
    <s v="BRADFORD CITY 5 PCN"/>
    <x v="41"/>
    <s v="B83657"/>
    <s v="Bevan Healthcare Cic"/>
    <n v="4540.25"/>
    <n v="3952.495361328125"/>
    <n v="1491.878173828125"/>
    <n v="12359.5390625"/>
    <n v="5845.291015625"/>
    <n v="5133.3712852047911"/>
    <n v="0.95049756765365601"/>
    <n v="0.99668014049530029"/>
    <n v="4315.4965815395117"/>
    <n v="4525.1770078837872"/>
    <n v="3030.391845703125"/>
    <n v="10168.849976728668"/>
    <n v="6497.6053980201514"/>
    <n v="6497.6053980201514"/>
    <n v="5174.5899229413499"/>
    <n v="1.1397147564432244"/>
  </r>
  <r>
    <s v="Y63"/>
    <s v="North East and Yorkshire"/>
    <n v="5"/>
    <s v="QWO"/>
    <s v="E54000054"/>
    <x v="4"/>
    <s v="02W"/>
    <s v="NHS Bradford City CCG"/>
    <s v="U38216"/>
    <s v="BRADFORD CITY 6 PCN"/>
    <x v="41"/>
    <s v="B83659"/>
    <s v="Park Grange Medical Centre"/>
    <n v="3114.08349609375"/>
    <n v="2209.61572265625"/>
    <n v="1927.42431640625"/>
    <n v="3070.353515625"/>
    <n v="4188.44482421875"/>
    <n v="2402.9420931676823"/>
    <n v="0.95049756765365601"/>
    <n v="0.99668014049530029"/>
    <n v="2959.9287885075028"/>
    <n v="3103.7451764008147"/>
    <n v="2211.542724609375"/>
    <n v="4219.2704638186005"/>
    <n v="3084.416945541886"/>
    <n v="3084.416945541886"/>
    <n v="2456.3807536563922"/>
    <n v="0.78879733210032155"/>
  </r>
  <r>
    <s v="Y63"/>
    <s v="North East and Yorkshire"/>
    <n v="5"/>
    <s v="QWO"/>
    <s v="E54000054"/>
    <x v="4"/>
    <s v="02W"/>
    <s v="NHS Bradford City CCG"/>
    <s v="U37316"/>
    <s v="BRADFORD CITY 4 PCN"/>
    <x v="41"/>
    <s v="B83660"/>
    <s v="Bilton Medical Centre"/>
    <n v="5509.8330078125"/>
    <n v="4859.3603515625"/>
    <n v="3333.332763671875"/>
    <n v="7372.74560546875"/>
    <n v="8211.95703125"/>
    <n v="5277.7991498473557"/>
    <n v="0.95049756765365601"/>
    <n v="0.99668014049530029"/>
    <n v="5237.0828721036087"/>
    <n v="5491.5411363322055"/>
    <n v="4464.5400390625"/>
    <n v="13191.373456855017"/>
    <n v="7193.3692329597243"/>
    <n v="7193.3692329597243"/>
    <n v="5728.6852101255126"/>
    <n v="1.0397202967862542"/>
  </r>
  <r>
    <s v="Y63"/>
    <s v="North East and Yorkshire"/>
    <n v="5"/>
    <s v="QWO"/>
    <s v="E54000054"/>
    <x v="4"/>
    <s v="02W"/>
    <s v="NHS Bradford City CCG"/>
    <s v="U78361"/>
    <s v="BRADFORD CITY 5 PCN"/>
    <x v="41"/>
    <s v="B83661"/>
    <s v="Moor Park Medical Practice"/>
    <n v="2905.41650390625"/>
    <n v="2386.449951171875"/>
    <n v="1992.291015625"/>
    <n v="2473.440673828125"/>
    <n v="4608.95458984375"/>
    <n v="2466.7963617259288"/>
    <n v="0.95049756765365601"/>
    <n v="0.99668014049530029"/>
    <n v="2761.5913199836796"/>
    <n v="2895.7709293106454"/>
    <n v="2433.114501953125"/>
    <n v="5571.8213595504185"/>
    <n v="3337.8264529170169"/>
    <n v="3337.8264529170169"/>
    <n v="2658.1920676583841"/>
    <n v="0.91490912372959965"/>
  </r>
  <r>
    <s v="Y63"/>
    <s v="North East and Yorkshire"/>
    <n v="5"/>
    <s v="QWO"/>
    <s v="E54000054"/>
    <x v="4"/>
    <s v="02W"/>
    <s v="NHS Bradford City CCG"/>
    <s v=""/>
    <s v=""/>
    <x v="41"/>
    <s v="Y05180"/>
    <s v="Bradford Safe Haven Service"/>
    <n v="30.833332061767578"/>
    <n v="23.107307434082031"/>
    <n v="11.74213981628418"/>
    <n v="47.89990234375"/>
    <n v="18.456018447875977"/>
    <n v="25.899890142526239"/>
    <n v="0.95049756765365601"/>
    <n v="0.99668014049530029"/>
    <n v="29.307007127367569"/>
    <n v="30.730969731260757"/>
    <n v="24.195304870605469"/>
    <n v="53.768299390456157"/>
    <n v="34.291729927017627"/>
    <n v="34.291729927017627"/>
    <n v="27.309390036926555"/>
    <n v="0.88570998367021747"/>
  </r>
  <r>
    <s v="Y63"/>
    <s v="North East and Yorkshire"/>
    <n v="5"/>
    <s v="QWO"/>
    <s v="E54000054"/>
    <x v="4"/>
    <s v="02W"/>
    <s v="NHS Bradford City CCG"/>
    <s v=""/>
    <s v=""/>
    <x v="41"/>
    <s v="Y05548"/>
    <s v="Picton At Sai"/>
    <n v="444.24996948242188"/>
    <n v="387.58975219726563"/>
    <n v="434.4488525390625"/>
    <n v="530.21630859375"/>
    <n v="1900.143798828125"/>
    <n v="474.98273065826879"/>
    <n v="0.95049756765365601"/>
    <n v="0.99668014049530029"/>
    <n v="422.2585154232529"/>
    <n v="442.7751219987731"/>
    <n v="380.21044921875"/>
    <n v="936.29987194896353"/>
    <n v="614.24671945559476"/>
    <n v="614.24671945559476"/>
    <n v="489.17634882278293"/>
    <n v="1.1011286042241106"/>
  </r>
  <r>
    <s v="Y63"/>
    <s v="North East and Yorkshire"/>
    <n v="9"/>
    <s v="QF7"/>
    <s v="E54000009"/>
    <x v="5"/>
    <s v="02X"/>
    <s v="NHS Doncaster CCG"/>
    <s v="U30587"/>
    <s v="DONCASTER NORTH PCN"/>
    <x v="42"/>
    <s v="C86001"/>
    <s v="Great North Medical Group"/>
    <n v="12711.16796875"/>
    <n v="13506.607421875"/>
    <n v="17270.337890625"/>
    <n v="13862.240234375"/>
    <n v="10235.0478515625"/>
    <n v="13665.005959556782"/>
    <n v="0.95120984315872192"/>
    <n v="1.0000592470169067"/>
    <n v="12090.988089918857"/>
    <n v="12711.921067533549"/>
    <n v="15826.30078125"/>
    <n v="17247.493986588019"/>
    <n v="17231.996530850727"/>
    <n v="17231.996530850727"/>
    <n v="13723.288833124661"/>
    <n v="1.0796245370105193"/>
  </r>
  <r>
    <s v="Y63"/>
    <s v="North East and Yorkshire"/>
    <n v="9"/>
    <s v="QF7"/>
    <s v="E54000009"/>
    <x v="5"/>
    <s v="02X"/>
    <s v="NHS Doncaster CCG"/>
    <s v="U30587"/>
    <s v="DONCASTER NORTH PCN"/>
    <x v="42"/>
    <s v="C86002"/>
    <s v="The Ransome Practice"/>
    <n v="6089.3330078125"/>
    <n v="7071.14501953125"/>
    <n v="7066.3095703125"/>
    <n v="7319.2998046875"/>
    <n v="7107.1865234375"/>
    <n v="7109.5237438672384"/>
    <n v="0.95120984315872192"/>
    <n v="1.0000592470169067"/>
    <n v="5792.2334953025565"/>
    <n v="6089.6937826281646"/>
    <n v="7206.86376953125"/>
    <n v="8627.1728221551675"/>
    <n v="8783.6847661205848"/>
    <n v="8783.6847661205848"/>
    <n v="6995.1872871366486"/>
    <n v="1.1487608377078335"/>
  </r>
  <r>
    <s v="Y63"/>
    <s v="North East and Yorkshire"/>
    <n v="9"/>
    <s v="QF7"/>
    <s v="E54000009"/>
    <x v="5"/>
    <s v="02X"/>
    <s v="NHS Doncaster CCG"/>
    <s v="U54853"/>
    <s v="DONCASTER EAST PCN"/>
    <x v="42"/>
    <s v="C86003"/>
    <s v="Hatfield Health Centre"/>
    <n v="9693"/>
    <n v="11988.298828125"/>
    <n v="13475.5458984375"/>
    <n v="9720.1591796875"/>
    <n v="9473.58203125"/>
    <n v="11639.030792229052"/>
    <n v="0.95120984315872192"/>
    <n v="1.0000592470169067"/>
    <n v="9220.0770097374916"/>
    <n v="9693.574281334877"/>
    <n v="12341.5498046875"/>
    <n v="10158.786831799476"/>
    <n v="13974.869129264596"/>
    <n v="13974.869129264596"/>
    <n v="11129.364210506103"/>
    <n v="1.148185722738688"/>
  </r>
  <r>
    <s v="Y63"/>
    <s v="North East and Yorkshire"/>
    <n v="9"/>
    <s v="QF7"/>
    <s v="E54000009"/>
    <x v="5"/>
    <s v="02X"/>
    <s v="NHS Doncaster CCG"/>
    <s v="U75018"/>
    <s v="DONCASTER SOUTH PCN"/>
    <x v="42"/>
    <s v="C86005"/>
    <s v="Mexborough Health Centre"/>
    <n v="5551.75"/>
    <n v="6238.02001953125"/>
    <n v="8615.5009765625"/>
    <n v="5757.36083984375"/>
    <n v="6543.9306640625"/>
    <n v="6331.2235344556184"/>
    <n v="0.95120984315872192"/>
    <n v="1.0000592470169067"/>
    <n v="5280.8792467564344"/>
    <n v="5552.078924626112"/>
    <n v="7956.296875"/>
    <n v="9174.2968425473937"/>
    <n v="8211.6949551720572"/>
    <n v="8211.6949551720572"/>
    <n v="6539.663670288317"/>
    <n v="1.1779463539043216"/>
  </r>
  <r>
    <s v="Y63"/>
    <s v="North East and Yorkshire"/>
    <n v="9"/>
    <s v="QF7"/>
    <s v="E54000009"/>
    <x v="5"/>
    <s v="02X"/>
    <s v="NHS Doncaster CCG"/>
    <s v="U36746"/>
    <s v="DONCASTER CENTRAL PCN"/>
    <x v="42"/>
    <s v="C86006"/>
    <s v="Regent Square Group Practice"/>
    <n v="9838.5"/>
    <n v="11059.857421875"/>
    <n v="11647.296875"/>
    <n v="11044.537109375"/>
    <n v="9916.47265625"/>
    <n v="11047.604906786892"/>
    <n v="0.95120984315872192"/>
    <n v="1.0000592470169067"/>
    <n v="9358.4780419170856"/>
    <n v="9839.0829017758369"/>
    <n v="11145.6591796875"/>
    <n v="11885.918496684904"/>
    <n v="13458.278953512408"/>
    <n v="13458.278953512408"/>
    <n v="10717.959984796693"/>
    <n v="1.0893896411848039"/>
  </r>
  <r>
    <s v="Y63"/>
    <s v="North East and Yorkshire"/>
    <n v="9"/>
    <s v="QF7"/>
    <s v="E54000009"/>
    <x v="5"/>
    <s v="02X"/>
    <s v="NHS Doncaster CCG"/>
    <s v="U72999"/>
    <s v="4 DONCASTER PCN"/>
    <x v="42"/>
    <s v="C86007"/>
    <s v="The Burns Practice"/>
    <n v="11578.5009765625"/>
    <n v="13078.4033203125"/>
    <n v="13676.7646484375"/>
    <n v="11755.4287109375"/>
    <n v="10672.478515625"/>
    <n v="12818.293832343439"/>
    <n v="0.95120984315872192"/>
    <n v="1.0000592470169067"/>
    <n v="11013.584097929124"/>
    <n v="11579.186968205613"/>
    <n v="13322.630859375"/>
    <n v="11468.154829177314"/>
    <n v="15387.958392775001"/>
    <n v="15387.958392775001"/>
    <n v="12254.726096194883"/>
    <n v="1.0584035119054889"/>
  </r>
  <r>
    <s v="Y63"/>
    <s v="North East and Yorkshire"/>
    <n v="9"/>
    <s v="QF7"/>
    <s v="E54000009"/>
    <x v="5"/>
    <s v="02X"/>
    <s v="NHS Doncaster CCG"/>
    <s v="U75018"/>
    <s v="DONCASTER SOUTH PCN"/>
    <x v="42"/>
    <s v="C86009"/>
    <s v="The Mayflower Medical Practice"/>
    <n v="7953.0830078125"/>
    <n v="9483.935546875"/>
    <n v="7893.6611328125"/>
    <n v="5838.15087890625"/>
    <n v="5561.748046875"/>
    <n v="8672.19550182491"/>
    <n v="0.95120984315872192"/>
    <n v="1.0000592470169067"/>
    <n v="7565.0508404896245"/>
    <n v="7953.5542042559246"/>
    <n v="8341.169921875"/>
    <n v="5682.2913053735674"/>
    <n v="10068.379824989077"/>
    <n v="10068.379824989077"/>
    <n v="8018.2980638697263"/>
    <n v="1.0081999717585197"/>
  </r>
  <r>
    <s v="Y63"/>
    <s v="North East and Yorkshire"/>
    <n v="9"/>
    <s v="QF7"/>
    <s v="E54000009"/>
    <x v="5"/>
    <s v="02X"/>
    <s v="NHS Doncaster CCG"/>
    <s v="U72999"/>
    <s v="4 DONCASTER PCN"/>
    <x v="42"/>
    <s v="C86011"/>
    <s v="Mount Group Practice"/>
    <n v="13183.083984375"/>
    <n v="14565.453125"/>
    <n v="14436.1689453125"/>
    <n v="13676.0068359375"/>
    <n v="11767.5830078125"/>
    <n v="14307.311275777978"/>
    <n v="0.95120984315872192"/>
    <n v="1.0000592470169067"/>
    <n v="12539.879249125603"/>
    <n v="13183.865042774705"/>
    <n v="14212.205078125"/>
    <n v="12675.054700685547"/>
    <n v="17070.764134944369"/>
    <n v="17070.764134944369"/>
    <n v="13594.885909277833"/>
    <n v="1.0312371464363659"/>
  </r>
  <r>
    <s v="Y63"/>
    <s v="North East and Yorkshire"/>
    <n v="9"/>
    <s v="QF7"/>
    <s v="E54000009"/>
    <x v="5"/>
    <s v="02X"/>
    <s v="NHS Doncaster CCG"/>
    <s v="U36746"/>
    <s v="DONCASTER CENTRAL PCN"/>
    <x v="42"/>
    <s v="C86012"/>
    <s v="The Oakwood Surgery"/>
    <n v="5595.5830078125"/>
    <n v="6687.671875"/>
    <n v="7066.1298828125"/>
    <n v="5205.658203125"/>
    <n v="4455.8671875"/>
    <n v="6396.8791857320393"/>
    <n v="0.95120984315872192"/>
    <n v="1.0000592470169067"/>
    <n v="5322.5736352429376"/>
    <n v="5595.9145294135669"/>
    <n v="6298.841796875"/>
    <n v="4521.7459760274533"/>
    <n v="7486.5385835563175"/>
    <n v="7486.5385835563175"/>
    <n v="5962.1606328981288"/>
    <n v="1.0655119626630176"/>
  </r>
  <r>
    <s v="Y63"/>
    <s v="North East and Yorkshire"/>
    <n v="9"/>
    <s v="QF7"/>
    <s v="E54000009"/>
    <x v="5"/>
    <s v="02X"/>
    <s v="NHS Doncaster CCG"/>
    <s v="U75018"/>
    <s v="DONCASTER SOUTH PCN"/>
    <x v="42"/>
    <s v="C86013"/>
    <s v="The Tickhill &amp; Colliery Medical Practice"/>
    <n v="8943.0830078125"/>
    <n v="11813.7763671875"/>
    <n v="13172.2626953125"/>
    <n v="8121.33056640625"/>
    <n v="6563.7724609375"/>
    <n v="11128.855642689741"/>
    <n v="0.95120984315872192"/>
    <n v="1.0000592470169067"/>
    <n v="8506.7485852167592"/>
    <n v="8943.6128588026622"/>
    <n v="11281.84375"/>
    <n v="7074.1055671690019"/>
    <n v="12972.893814377003"/>
    <n v="12972.893814377003"/>
    <n v="10331.406955509799"/>
    <n v="1.1552399711021901"/>
  </r>
  <r>
    <s v="Y63"/>
    <s v="North East and Yorkshire"/>
    <n v="9"/>
    <s v="QF7"/>
    <s v="E54000009"/>
    <x v="5"/>
    <s v="02X"/>
    <s v="NHS Doncaster CCG"/>
    <s v=""/>
    <s v=""/>
    <x v="42"/>
    <s v="C86014"/>
    <s v="Princess Medical Centre"/>
    <n v="4207.75"/>
    <n v="4360.5595703125"/>
    <n v="4657.68310546875"/>
    <n v="4310.62939453125"/>
    <n v="7945.25244140625"/>
    <n v="4521.4753496961948"/>
    <n v="0.95120984315872192"/>
    <n v="1.0000592470169067"/>
    <n v="4002.4532175511122"/>
    <n v="4207.9992966353893"/>
    <n v="4862.20263671875"/>
    <n v="5190.629196171697"/>
    <n v="5588.4006584323588"/>
    <n v="5588.4006584323588"/>
    <n v="4450.513683286189"/>
    <n v="1.0576944170367035"/>
  </r>
  <r>
    <s v="Y63"/>
    <s v="North East and Yorkshire"/>
    <n v="9"/>
    <s v="QF7"/>
    <s v="E54000009"/>
    <x v="5"/>
    <s v="02X"/>
    <s v="NHS Doncaster CCG"/>
    <s v="U75018"/>
    <s v="DONCASTER SOUTH PCN"/>
    <x v="42"/>
    <s v="C86015"/>
    <s v="The Rossington Practice"/>
    <n v="7707"/>
    <n v="9789.34765625"/>
    <n v="10835.021484375"/>
    <n v="7585.79296875"/>
    <n v="7639.955078125"/>
    <n v="9436.6557917240352"/>
    <n v="0.95120984315872192"/>
    <n v="1.0000592470169067"/>
    <n v="7330.9742612242699"/>
    <n v="7707.4566167593002"/>
    <n v="9784.0244140625"/>
    <n v="12618.547303681638"/>
    <n v="11829.525273225776"/>
    <n v="11829.525273225776"/>
    <n v="9420.8463768307574"/>
    <n v="1.2223752921799347"/>
  </r>
  <r>
    <s v="Y63"/>
    <s v="North East and Yorkshire"/>
    <n v="9"/>
    <s v="QF7"/>
    <s v="E54000009"/>
    <x v="5"/>
    <s v="02X"/>
    <s v="NHS Doncaster CCG"/>
    <s v="U30587"/>
    <s v="DONCASTER NORTH PCN"/>
    <x v="42"/>
    <s v="C86016"/>
    <s v="The Lakeside Practice"/>
    <n v="7767.833984375"/>
    <n v="9131.904296875"/>
    <n v="9751.9873046875"/>
    <n v="6674.28466796875"/>
    <n v="7178.73828125"/>
    <n v="8722.0175349274759"/>
    <n v="0.95120984315872192"/>
    <n v="1.0000592470169067"/>
    <n v="7388.8401459603338"/>
    <n v="7768.294205366401"/>
    <n v="9252.7353515625"/>
    <n v="8945.8315461520378"/>
    <n v="10634.034264180837"/>
    <n v="10634.034264180837"/>
    <n v="8468.7762910948823"/>
    <n v="1.0902365200041386"/>
  </r>
  <r>
    <s v="Y63"/>
    <s v="North East and Yorkshire"/>
    <n v="9"/>
    <s v="QF7"/>
    <s v="E54000009"/>
    <x v="5"/>
    <s v="02X"/>
    <s v="NHS Doncaster CCG"/>
    <s v="U72999"/>
    <s v="4 DONCASTER PCN"/>
    <x v="42"/>
    <s v="C86017"/>
    <s v="Kingthorne Group Practice"/>
    <n v="11189.25"/>
    <n v="11864.1923828125"/>
    <n v="11611.578125"/>
    <n v="12653.88671875"/>
    <n v="12106.5439453125"/>
    <n v="11976.42659139725"/>
    <n v="0.95120984315872192"/>
    <n v="1.0000592470169067"/>
    <n v="10643.324737563729"/>
    <n v="11189.912929683924"/>
    <n v="11931.537109375"/>
    <n v="12936.264966209223"/>
    <n v="14575.360098709019"/>
    <n v="14575.360098709019"/>
    <n v="11607.585698110013"/>
    <n v="1.0373872867359308"/>
  </r>
  <r>
    <s v="Y63"/>
    <s v="North East and Yorkshire"/>
    <n v="9"/>
    <s v="QF7"/>
    <s v="E54000009"/>
    <x v="5"/>
    <s v="02X"/>
    <s v="NHS Doncaster CCG"/>
    <s v="U54853"/>
    <s v="DONCASTER EAST PCN"/>
    <x v="42"/>
    <s v="C86018"/>
    <s v="Northfield Surgery"/>
    <n v="9784.166015625"/>
    <n v="11932.869140625"/>
    <n v="14494.826171875"/>
    <n v="10490.5888671875"/>
    <n v="9949.39453125"/>
    <n v="11798.423040425731"/>
    <n v="0.95120984315872192"/>
    <n v="1.0000592470169067"/>
    <n v="9306.7950211615534"/>
    <n v="9784.7456982743461"/>
    <n v="12197.7900390625"/>
    <n v="11433.608732303186"/>
    <n v="14260.844248053287"/>
    <n v="14260.844248053287"/>
    <n v="11357.110261127586"/>
    <n v="1.1607642637083879"/>
  </r>
  <r>
    <s v="Y63"/>
    <s v="North East and Yorkshire"/>
    <n v="9"/>
    <s v="QF7"/>
    <s v="E54000009"/>
    <x v="5"/>
    <s v="02X"/>
    <s v="NHS Doncaster CCG"/>
    <s v="U36746"/>
    <s v="DONCASTER CENTRAL PCN"/>
    <x v="42"/>
    <s v="C86019"/>
    <s v="The Scott Practice"/>
    <n v="14327.75"/>
    <n v="16131.04296875"/>
    <n v="15428.0166015625"/>
    <n v="16216.177734375"/>
    <n v="15162.119140625"/>
    <n v="16058.343616562255"/>
    <n v="0.95120984315872192"/>
    <n v="1.0000592470169067"/>
    <n v="13628.696830317378"/>
    <n v="14328.598876446486"/>
    <n v="15758.6220703125"/>
    <n v="18480.104744788343"/>
    <n v="19647.523783287823"/>
    <n v="19647.523783287823"/>
    <n v="15646.976440079035"/>
    <n v="1.0920749203523956"/>
  </r>
  <r>
    <s v="Y63"/>
    <s v="North East and Yorkshire"/>
    <n v="9"/>
    <s v="QF7"/>
    <s v="E54000009"/>
    <x v="5"/>
    <s v="02X"/>
    <s v="NHS Doncaster CCG"/>
    <s v="U36746"/>
    <s v="DONCASTER CENTRAL PCN"/>
    <x v="42"/>
    <s v="C86020"/>
    <s v="St. Johns Group Practice"/>
    <n v="8779"/>
    <n v="10491.7548828125"/>
    <n v="12053.86328125"/>
    <n v="10621.39453125"/>
    <n v="9370.1455078125"/>
    <n v="10564.646549471723"/>
    <n v="0.95120984315872192"/>
    <n v="1.0000592470169067"/>
    <n v="8350.6712130904198"/>
    <n v="8779.5201295614243"/>
    <n v="10713.1953125"/>
    <n v="12314.431621057993"/>
    <n v="12991.910031607602"/>
    <n v="12991.910031607602"/>
    <n v="10346.551169420343"/>
    <n v="1.1785569164392691"/>
  </r>
  <r>
    <s v="Y63"/>
    <s v="North East and Yorkshire"/>
    <n v="9"/>
    <s v="QF7"/>
    <s v="E54000009"/>
    <x v="5"/>
    <s v="02X"/>
    <s v="NHS Doncaster CCG"/>
    <s v="U54853"/>
    <s v="DONCASTER EAST PCN"/>
    <x v="42"/>
    <s v="C86021"/>
    <s v="White House Farm Medical Centre"/>
    <n v="6265.25"/>
    <n v="7833.58642578125"/>
    <n v="7990.62548828125"/>
    <n v="5806.45703125"/>
    <n v="6495.9296875"/>
    <n v="7484.1545297406183"/>
    <n v="0.95120984315872192"/>
    <n v="1.0000592470169067"/>
    <n v="5959.5674698501825"/>
    <n v="6265.6211973726749"/>
    <n v="7635.13818359375"/>
    <n v="7119.431811078357"/>
    <n v="9016.120149601853"/>
    <n v="9016.120149601853"/>
    <n v="7180.2951414030313"/>
    <n v="1.1460508585296727"/>
  </r>
  <r>
    <s v="Y63"/>
    <s v="North East and Yorkshire"/>
    <n v="9"/>
    <s v="QF7"/>
    <s v="E54000009"/>
    <x v="5"/>
    <s v="02X"/>
    <s v="NHS Doncaster CCG"/>
    <s v="U36746"/>
    <s v="DONCASTER CENTRAL PCN"/>
    <x v="42"/>
    <s v="C86022"/>
    <s v="The Sandringham Practice"/>
    <n v="9722.4169921875"/>
    <n v="10930.4775390625"/>
    <n v="11066.8330078125"/>
    <n v="10255.30078125"/>
    <n v="10175.0546875"/>
    <n v="10806.572797651839"/>
    <n v="0.95120984315872192"/>
    <n v="1.0000592470169067"/>
    <n v="9248.0587422623648"/>
    <n v="9722.9930163914105"/>
    <n v="10704.2216796875"/>
    <n v="10559.685696866291"/>
    <n v="13008.795583183421"/>
    <n v="13008.795583183421"/>
    <n v="10359.998554983978"/>
    <n v="1.0655785041218464"/>
  </r>
  <r>
    <s v="Y63"/>
    <s v="North East and Yorkshire"/>
    <n v="9"/>
    <s v="QF7"/>
    <s v="E54000009"/>
    <x v="5"/>
    <s v="02X"/>
    <s v="NHS Doncaster CCG"/>
    <s v="U30587"/>
    <s v="DONCASTER NORTH PCN"/>
    <x v="42"/>
    <s v="C86023"/>
    <s v="Bentley Surgery"/>
    <n v="7724.1669921875"/>
    <n v="7214.57666015625"/>
    <n v="8730.43359375"/>
    <n v="8706.4365234375"/>
    <n v="10439.2392578125"/>
    <n v="7669.7068830022827"/>
    <n v="0.95120984315872192"/>
    <n v="1.0000592470169067"/>
    <n v="7347.3036731704487"/>
    <n v="7724.6246260398766"/>
    <n v="8740.560546875"/>
    <n v="11049.728093590173"/>
    <n v="9817.7665186594077"/>
    <n v="9817.7665186594077"/>
    <n v="7818.713600048075"/>
    <n v="1.0122403630004637"/>
  </r>
  <r>
    <s v="Y63"/>
    <s v="North East and Yorkshire"/>
    <n v="9"/>
    <s v="QF7"/>
    <s v="E54000009"/>
    <x v="5"/>
    <s v="02X"/>
    <s v="NHS Doncaster CCG"/>
    <s v="U75018"/>
    <s v="DONCASTER SOUTH PCN"/>
    <x v="42"/>
    <s v="C86024"/>
    <s v="Conisbrough Group Practice"/>
    <n v="10933"/>
    <n v="13682.5927734375"/>
    <n v="14786.40625"/>
    <n v="11467.4052734375"/>
    <n v="11490.7998046875"/>
    <n v="13330.120235856339"/>
    <n v="0.95120984315872192"/>
    <n v="1.0000592470169067"/>
    <n v="10399.577215254307"/>
    <n v="10933.647747635841"/>
    <n v="13795.6962890625"/>
    <n v="17432.900658036855"/>
    <n v="16659.505427575281"/>
    <n v="16659.505427575281"/>
    <n v="13267.365995014894"/>
    <n v="1.2135155945316833"/>
  </r>
  <r>
    <s v="Y63"/>
    <s v="North East and Yorkshire"/>
    <n v="9"/>
    <s v="QF7"/>
    <s v="E54000009"/>
    <x v="5"/>
    <s v="02X"/>
    <s v="NHS Doncaster CCG"/>
    <s v="U36746"/>
    <s v="DONCASTER CENTRAL PCN"/>
    <x v="42"/>
    <s v="C86025"/>
    <s v="Frances Street Medical Centre"/>
    <n v="7537.0830078125"/>
    <n v="8803.7919921875"/>
    <n v="9709.81640625"/>
    <n v="10271.447265625"/>
    <n v="8507.9755859375"/>
    <n v="9069.515398578229"/>
    <n v="0.95120984315872192"/>
    <n v="1.0000592470169067"/>
    <n v="7169.3475457355962"/>
    <n v="7537.5295574968914"/>
    <n v="9083.240234375"/>
    <n v="9758.9362295054052"/>
    <n v="11039.610639463453"/>
    <n v="11039.610639463453"/>
    <n v="8791.7708861744777"/>
    <n v="1.1664686294500726"/>
  </r>
  <r>
    <s v="Y63"/>
    <s v="North East and Yorkshire"/>
    <n v="9"/>
    <s v="QF7"/>
    <s v="E54000009"/>
    <x v="5"/>
    <s v="02X"/>
    <s v="NHS Doncaster CCG"/>
    <s v="U75018"/>
    <s v="DONCASTER SOUTH PCN"/>
    <x v="42"/>
    <s v="C86026"/>
    <s v="Edlington Health Centre Practice"/>
    <n v="4766.75048828125"/>
    <n v="5441.0341796875"/>
    <n v="6515.59326171875"/>
    <n v="5125.3583984375"/>
    <n v="5204.04248046875"/>
    <n v="5452.7759733667217"/>
    <n v="0.95120984315872192"/>
    <n v="1.0000592470169067"/>
    <n v="4534.179984334769"/>
    <n v="4767.0329040280194"/>
    <n v="5815.22216796875"/>
    <n v="6276.175696367548"/>
    <n v="6734.8445335369115"/>
    <n v="6734.8445335369115"/>
    <n v="5363.5234091678913"/>
    <n v="1.1251949147230946"/>
  </r>
  <r>
    <s v="Y63"/>
    <s v="North East and Yorkshire"/>
    <n v="9"/>
    <s v="QF7"/>
    <s v="E54000009"/>
    <x v="5"/>
    <s v="02X"/>
    <s v="NHS Doncaster CCG"/>
    <s v="U72999"/>
    <s v="4 DONCASTER PCN"/>
    <x v="42"/>
    <s v="C86029"/>
    <s v="St Vincent Medical Centre"/>
    <n v="14652.25"/>
    <n v="16230.5234375"/>
    <n v="17009.974609375"/>
    <n v="15172.8515625"/>
    <n v="13756.669921875"/>
    <n v="16018.955910297451"/>
    <n v="0.95120984315872192"/>
    <n v="1.0000592470169067"/>
    <n v="13937.364424422383"/>
    <n v="14653.118102103472"/>
    <n v="16302.61328125"/>
    <n v="15757.751677763059"/>
    <n v="19355.310728050983"/>
    <n v="19355.310728050983"/>
    <n v="15414.262595769378"/>
    <n v="1.0520065243064634"/>
  </r>
  <r>
    <s v="Y63"/>
    <s v="North East and Yorkshire"/>
    <n v="9"/>
    <s v="QF7"/>
    <s v="E54000009"/>
    <x v="5"/>
    <s v="02X"/>
    <s v="NHS Doncaster CCG"/>
    <s v=""/>
    <s v=""/>
    <x v="42"/>
    <s v="C86030"/>
    <s v="The Phoenix Medical Pract"/>
    <n v="814.5"/>
    <n v="891.1871337890625"/>
    <n v="1071.00830078125"/>
    <n v="1082.2550048828125"/>
    <n v="1827.6317138671875"/>
    <n v="970.36616577559892"/>
    <n v="0.95120984315872192"/>
    <n v="1.0000592470169067"/>
    <n v="774.76041725277901"/>
    <n v="814.54825669527054"/>
    <n v="1008.6888427734375"/>
    <n v="1004.7572884039801"/>
    <n v="1181.4124686817074"/>
    <n v="1181.4124686817074"/>
    <n v="940.85815939828888"/>
    <n v="1.1551358617535774"/>
  </r>
  <r>
    <s v="Y63"/>
    <s v="North East and Yorkshire"/>
    <n v="9"/>
    <s v="QF7"/>
    <s v="E54000009"/>
    <x v="5"/>
    <s v="02X"/>
    <s v="NHS Doncaster CCG"/>
    <s v="U30587"/>
    <s v="DONCASTER NORTH PCN"/>
    <x v="42"/>
    <s v="C86032"/>
    <s v="Scawsby Health Centre Practice"/>
    <n v="5733"/>
    <n v="5118.9677734375"/>
    <n v="5862.994140625"/>
    <n v="4491.37158203125"/>
    <n v="5248.04736328125"/>
    <n v="5078.017470125048"/>
    <n v="0.95120984315872192"/>
    <n v="1.0000592470169067"/>
    <n v="5453.2860308289528"/>
    <n v="5733.3396631479263"/>
    <n v="6162.50048828125"/>
    <n v="5858.4668715236585"/>
    <n v="6375.3054486292158"/>
    <n v="6375.3054486292158"/>
    <n v="5077.1921822463846"/>
    <n v="0.88560826482581279"/>
  </r>
  <r>
    <s v="Y63"/>
    <s v="North East and Yorkshire"/>
    <n v="9"/>
    <s v="QF7"/>
    <s v="E54000009"/>
    <x v="5"/>
    <s v="02X"/>
    <s v="NHS Doncaster CCG"/>
    <s v="U75018"/>
    <s v="DONCASTER SOUTH PCN"/>
    <x v="42"/>
    <s v="C86033"/>
    <s v="The Nayar Practice"/>
    <n v="4743.3330078125"/>
    <n v="5733.11865234375"/>
    <n v="4972.54052734375"/>
    <n v="5022.78369140625"/>
    <n v="5646.591796875"/>
    <n v="5574.2838485686261"/>
    <n v="0.95120984315872192"/>
    <n v="1.0000592470169067"/>
    <n v="4511.9050464109168"/>
    <n v="4743.6140361434082"/>
    <n v="5318.01171875"/>
    <n v="6359.9121991330321"/>
    <n v="6792.8142905775512"/>
    <n v="6792.8142905775512"/>
    <n v="5409.6896045957119"/>
    <n v="1.1404827777610576"/>
  </r>
  <r>
    <s v="Y63"/>
    <s v="North East and Yorkshire"/>
    <n v="9"/>
    <s v="QF7"/>
    <s v="E54000009"/>
    <x v="5"/>
    <s v="02X"/>
    <s v="NHS Doncaster CCG"/>
    <s v="U75018"/>
    <s v="DONCASTER SOUTH PCN"/>
    <x v="42"/>
    <s v="C86034"/>
    <s v="The New Surgery"/>
    <n v="7491.9169921875"/>
    <n v="8545.09375"/>
    <n v="8272.3935546875"/>
    <n v="9019.3662109375"/>
    <n v="9009.4677734375"/>
    <n v="8618.0216071870236"/>
    <n v="0.95120984315872192"/>
    <n v="1.0000592470169067"/>
    <n v="7126.3851870968356"/>
    <n v="7492.3608659202"/>
    <n v="9097.6923828125"/>
    <n v="12684.666345804797"/>
    <n v="10965.625376742384"/>
    <n v="10965.625376742384"/>
    <n v="8732.85019594"/>
    <n v="1.165636272404851"/>
  </r>
  <r>
    <s v="Y63"/>
    <s v="North East and Yorkshire"/>
    <n v="9"/>
    <s v="QF7"/>
    <s v="E54000009"/>
    <x v="5"/>
    <s v="02X"/>
    <s v="NHS Doncaster CCG"/>
    <s v="U54853"/>
    <s v="DONCASTER EAST PCN"/>
    <x v="42"/>
    <s v="C86037"/>
    <s v="Field Road Surgery"/>
    <n v="10621.2509765625"/>
    <n v="13664.4658203125"/>
    <n v="15224.384765625"/>
    <n v="12328.5390625"/>
    <n v="11043.04296875"/>
    <n v="13455.110591821353"/>
    <n v="0.95120984315872192"/>
    <n v="1.0000592470169067"/>
    <n v="10103.038475565438"/>
    <n v="10621.880253998679"/>
    <n v="14356.580078125"/>
    <n v="13571.040565919477"/>
    <n v="16388.268125433689"/>
    <n v="16388.268125433689"/>
    <n v="13051.356907910998"/>
    <n v="1.2287965830683145"/>
  </r>
  <r>
    <s v="Y63"/>
    <s v="North East and Yorkshire"/>
    <n v="9"/>
    <s v="QF7"/>
    <s v="E54000009"/>
    <x v="5"/>
    <s v="02X"/>
    <s v="NHS Doncaster CCG"/>
    <s v="U30587"/>
    <s v="DONCASTER NORTH PCN"/>
    <x v="42"/>
    <s v="C86038"/>
    <s v="Petersgate Medical Centre"/>
    <n v="9006.666015625"/>
    <n v="10184.486328125"/>
    <n v="10031.48828125"/>
    <n v="8100.85595703125"/>
    <n v="9229.3916015625"/>
    <n v="9822.6399064158468"/>
    <n v="0.95120984315872192"/>
    <n v="1.0000592470169067"/>
    <n v="8567.2293681056472"/>
    <n v="9007.1996337187011"/>
    <n v="9757.8251953125"/>
    <n v="9355.5275066778431"/>
    <n v="11798.878176002456"/>
    <n v="11798.878176002456"/>
    <n v="9396.4395144953633"/>
    <n v="1.0432761132914414"/>
  </r>
  <r>
    <s v="Y63"/>
    <s v="North East and Yorkshire"/>
    <n v="9"/>
    <s v="QF7"/>
    <s v="E54000009"/>
    <x v="5"/>
    <s v="02X"/>
    <s v="NHS Doncaster CCG"/>
    <s v=""/>
    <s v=""/>
    <x v="42"/>
    <s v="C86039"/>
    <s v="The Village Practice"/>
    <n v="4743.41650390625"/>
    <n v="5605.0908203125"/>
    <n v="4637.70556640625"/>
    <n v="3834.4033203125"/>
    <n v="6862.4755859375"/>
    <n v="5330.0804363793186"/>
    <n v="0.95120984315872192"/>
    <n v="1.0000592470169067"/>
    <n v="4511.9844687171571"/>
    <n v="4743.6975371840526"/>
    <n v="5184.01220703125"/>
    <n v="5851.4208769005909"/>
    <n v="6480.9380901645327"/>
    <n v="6480.9380901645327"/>
    <n v="5161.3163432163446"/>
    <n v="1.0881010214822902"/>
  </r>
  <r>
    <s v="Y63"/>
    <s v="North East and Yorkshire"/>
    <n v="9"/>
    <s v="QF7"/>
    <s v="E54000009"/>
    <x v="5"/>
    <s v="02X"/>
    <s v="NHS Doncaster CCG"/>
    <s v="U30587"/>
    <s v="DONCASTER NORTH PCN"/>
    <x v="42"/>
    <s v="C86605"/>
    <s v="Askern Medical Practice"/>
    <n v="8059.5"/>
    <n v="9224.7138671875"/>
    <n v="9683.296875"/>
    <n v="10027.68359375"/>
    <n v="8484.6650390625"/>
    <n v="9343.625172538952"/>
    <n v="0.95120984315872192"/>
    <n v="1.0000592470169067"/>
    <n v="7666.2757309377193"/>
    <n v="8059.9775013327599"/>
    <n v="10059.8671875"/>
    <n v="12007.348068539593"/>
    <n v="11704.790246001272"/>
    <n v="11704.790246001272"/>
    <n v="9321.509378755989"/>
    <n v="1.1565865598059419"/>
  </r>
  <r>
    <s v="Y63"/>
    <s v="North East and Yorkshire"/>
    <n v="9"/>
    <s v="QF7"/>
    <s v="E54000009"/>
    <x v="5"/>
    <s v="02X"/>
    <s v="NHS Doncaster CCG"/>
    <s v="U75018"/>
    <s v="DONCASTER SOUTH PCN"/>
    <x v="42"/>
    <s v="C86606"/>
    <s v="Barnburgh Surgery"/>
    <n v="2929.25"/>
    <n v="2856.919189453125"/>
    <n v="3003.5087890625"/>
    <n v="2199.56640625"/>
    <n v="2624.32470703125"/>
    <n v="2758.1232916446797"/>
    <n v="0.95120984315872192"/>
    <n v="1.0000592470169067"/>
    <n v="2786.3314330726862"/>
    <n v="2929.4235493242741"/>
    <n v="3350.16455078125"/>
    <n v="3258.3240362801716"/>
    <n v="3472.3695890378071"/>
    <n v="3472.3695890378071"/>
    <n v="2765.3400881558591"/>
    <n v="0.94404372728714148"/>
  </r>
  <r>
    <s v="Y63"/>
    <s v="North East and Yorkshire"/>
    <n v="9"/>
    <s v="QF7"/>
    <s v="E54000009"/>
    <x v="5"/>
    <s v="02X"/>
    <s v="NHS Doncaster CCG"/>
    <s v="U54853"/>
    <s v="DONCASTER EAST PCN"/>
    <x v="42"/>
    <s v="C86609"/>
    <s v="The Village Group Practice"/>
    <n v="4486.33349609375"/>
    <n v="4505.89208984375"/>
    <n v="3109.894775390625"/>
    <n v="3021.43359375"/>
    <n v="2968.522705078125"/>
    <n v="4129.8525333377829"/>
    <n v="0.95120984315872192"/>
    <n v="1.0000592470169067"/>
    <n v="4267.4445811770565"/>
    <n v="4486.5992979702423"/>
    <n v="3818.035888671875"/>
    <n v="4440.0627703254358"/>
    <n v="4983.1964304321027"/>
    <n v="4983.1964304321027"/>
    <n v="3968.5386312945948"/>
    <n v="0.88458395586284455"/>
  </r>
  <r>
    <s v="Y63"/>
    <s v="North East and Yorkshire"/>
    <n v="9"/>
    <s v="QF7"/>
    <s v="E54000009"/>
    <x v="5"/>
    <s v="02X"/>
    <s v="NHS Doncaster CCG"/>
    <s v="U54853"/>
    <s v="DONCASTER EAST PCN"/>
    <x v="42"/>
    <s v="C86611"/>
    <s v="Dunsville Medical Centre"/>
    <n v="5079.3330078125"/>
    <n v="5016.212890625"/>
    <n v="5256.88720703125"/>
    <n v="3734.78369140625"/>
    <n v="4517.71630859375"/>
    <n v="4818.8525269201564"/>
    <n v="0.95120984315872192"/>
    <n v="1.0000592470169067"/>
    <n v="4831.5115537122474"/>
    <n v="5079.6339431410888"/>
    <n v="5684.923828125"/>
    <n v="5271.6325524957983"/>
    <n v="5992.966550357597"/>
    <n v="5992.966550357597"/>
    <n v="4772.7035454406387"/>
    <n v="0.93963194342638379"/>
  </r>
  <r>
    <s v="Y63"/>
    <s v="North East and Yorkshire"/>
    <n v="9"/>
    <s v="QF7"/>
    <s v="E54000009"/>
    <x v="5"/>
    <s v="02X"/>
    <s v="NHS Doncaster CCG"/>
    <s v=""/>
    <s v=""/>
    <x v="42"/>
    <s v="C86613"/>
    <s v="The Nelson Practice"/>
    <n v="4534.5830078125"/>
    <n v="5094.02685546875"/>
    <n v="4894.396484375"/>
    <n v="3859.2490234375"/>
    <n v="4335.7041015625"/>
    <n v="4864.5923475278732"/>
    <n v="0.95120984315872192"/>
    <n v="1.0000592470169067"/>
    <n v="4313.3399916515336"/>
    <n v="4534.8516683286289"/>
    <n v="4718.18701171875"/>
    <n v="4107.4431920637862"/>
    <n v="5764.2393719267875"/>
    <n v="5764.2393719267875"/>
    <n v="4590.5488468848416"/>
    <n v="1.0123420034380051"/>
  </r>
  <r>
    <s v="Y63"/>
    <s v="North East and Yorkshire"/>
    <n v="9"/>
    <s v="QF7"/>
    <s v="E54000009"/>
    <x v="5"/>
    <s v="02X"/>
    <s v="NHS Doncaster CCG"/>
    <s v="U54853"/>
    <s v="DONCASTER EAST PCN"/>
    <x v="42"/>
    <s v="C86614"/>
    <s v="Thorne Moor Medical Practice"/>
    <n v="9143.166015625"/>
    <n v="11190.361328125"/>
    <n v="11222.1201171875"/>
    <n v="9873.1181640625"/>
    <n v="9634.8955078125"/>
    <n v="10930.200356169709"/>
    <n v="0.95120984315872192"/>
    <n v="1.0000592470169067"/>
    <n v="8697.0695116968127"/>
    <n v="9143.7077209365088"/>
    <n v="10331.869140625"/>
    <n v="10883.341690832394"/>
    <n v="13114.756859429239"/>
    <n v="13114.756859429239"/>
    <n v="10444.384435427055"/>
    <n v="1.142315956811718"/>
  </r>
  <r>
    <s v="Y63"/>
    <s v="North East and Yorkshire"/>
    <n v="9"/>
    <s v="QF7"/>
    <s v="E54000009"/>
    <x v="5"/>
    <s v="02X"/>
    <s v="NHS Doncaster CCG"/>
    <s v="U30587"/>
    <s v="DONCASTER NORTH PCN"/>
    <x v="42"/>
    <s v="C86616"/>
    <s v="Denaby Medical Practice"/>
    <n v="4008.083251953125"/>
    <n v="4907.0029296875"/>
    <n v="4916.5498046875"/>
    <n v="5844.7587890625"/>
    <n v="4603.419921875"/>
    <n v="5035.4955872195633"/>
    <n v="0.95120984315872192"/>
    <n v="1.0000592470169067"/>
    <n v="3812.5282414574322"/>
    <n v="4008.3207189293171"/>
    <n v="5456.6689453125"/>
    <n v="8570.618020759257"/>
    <n v="6566.3649893312468"/>
    <n v="6566.3649893312468"/>
    <n v="5229.3489713151357"/>
    <n v="1.30470068673521"/>
  </r>
  <r>
    <s v="Y63"/>
    <s v="North East and Yorkshire"/>
    <n v="9"/>
    <s v="QF7"/>
    <s v="E54000009"/>
    <x v="5"/>
    <s v="02X"/>
    <s v="NHS Doncaster CCG"/>
    <s v="U75018"/>
    <s v="DONCASTER SOUTH PCN"/>
    <x v="42"/>
    <s v="C86621"/>
    <s v="West End Clinic"/>
    <n v="4662.0830078125"/>
    <n v="5682.9580078125"/>
    <n v="4758.49267578125"/>
    <n v="5615.4619140625"/>
    <n v="5525.1943359375"/>
    <n v="5606.9768281541792"/>
    <n v="0.95120984315872192"/>
    <n v="1.0000592470169067"/>
    <n v="4434.6192466542707"/>
    <n v="4662.3592223232845"/>
    <n v="5144.05908203125"/>
    <n v="7931.5360973505622"/>
    <n v="6990.0475608996167"/>
    <n v="6990.0475608996167"/>
    <n v="5566.7630540526925"/>
    <n v="1.1940506088639289"/>
  </r>
  <r>
    <s v="Y63"/>
    <s v="North East and Yorkshire"/>
    <n v="9"/>
    <s v="QF7"/>
    <s v="E54000009"/>
    <x v="5"/>
    <s v="02X"/>
    <s v="NHS Doncaster CCG"/>
    <s v=""/>
    <s v=""/>
    <x v="42"/>
    <s v="C86623"/>
    <s v="Dr Me Sheikh's Practice"/>
    <n v="1935.333251953125"/>
    <n v="2077.925537109375"/>
    <n v="2126.046630859375"/>
    <n v="2549.54345703125"/>
    <n v="2525.536865234375"/>
    <n v="2170.3342987092824"/>
    <n v="0.95120984315872192"/>
    <n v="1.0000592470169067"/>
    <n v="1840.9080390501913"/>
    <n v="1935.4479146750236"/>
    <n v="2216.85888671875"/>
    <n v="2868.1144245296646"/>
    <n v="2712.0180815799258"/>
    <n v="2712.0180815799258"/>
    <n v="2159.8082025809554"/>
    <n v="1.1159877506374118"/>
  </r>
  <r>
    <s v="Y63"/>
    <s v="North East and Yorkshire"/>
    <n v="9"/>
    <s v="QF7"/>
    <s v="E54000009"/>
    <x v="5"/>
    <s v="02X"/>
    <s v="NHS Doncaster CCG"/>
    <s v="U30587"/>
    <s v="DONCASTER NORTH PCN"/>
    <x v="42"/>
    <s v="C86625"/>
    <s v="Conisbrough Medical Practice"/>
    <n v="1680.0833740234375"/>
    <n v="1913.8287353515625"/>
    <n v="1939.0694580078125"/>
    <n v="1965.8287353515625"/>
    <n v="1883.9830322265625"/>
    <n v="1921.9967307774004"/>
    <n v="0.95120984315872192"/>
    <n v="1.0000592470169067"/>
    <n v="1598.1118426984103"/>
    <n v="1680.182913951503"/>
    <n v="2035.756103515625"/>
    <n v="2784.3942570143236"/>
    <n v="2441.1035422111668"/>
    <n v="2441.1035422111668"/>
    <n v="1944.056158632113"/>
    <n v="1.1571188601054467"/>
  </r>
  <r>
    <s v="Y63"/>
    <s v="North East and Yorkshire"/>
    <n v="9"/>
    <s v="QF7"/>
    <s v="E54000009"/>
    <x v="5"/>
    <s v="02X"/>
    <s v="NHS Doncaster CCG"/>
    <s v="U30587"/>
    <s v="DONCASTER NORTH PCN"/>
    <x v="42"/>
    <s v="C86626"/>
    <s v="Park View Surgery"/>
    <n v="2324.66650390625"/>
    <n v="2221.27001953125"/>
    <n v="2088.25341796875"/>
    <n v="1662.6043701171875"/>
    <n v="1947.2296142578125"/>
    <n v="2117.6026910380624"/>
    <n v="0.95120984315872192"/>
    <n v="1.0000592470169067"/>
    <n v="2211.2456605769985"/>
    <n v="2324.8042334619095"/>
    <n v="2163.27197265625"/>
    <n v="1936.0470607163111"/>
    <n v="2542.00141387244"/>
    <n v="2542.00141387244"/>
    <n v="2024.4096239416165"/>
    <n v="0.87083872914239646"/>
  </r>
  <r>
    <s v="Y63"/>
    <s v="North East and Yorkshire"/>
    <n v="9"/>
    <s v="QF7"/>
    <s v="E54000009"/>
    <x v="5"/>
    <s v="02X"/>
    <s v="NHS Doncaster CCG"/>
    <s v="U36746"/>
    <s v="DONCASTER CENTRAL PCN"/>
    <x v="42"/>
    <s v="Y05167"/>
    <s v="The Flying Scotsman Health Centre"/>
    <n v="12234.166015625"/>
    <n v="8778.884765625"/>
    <n v="5078.5966796875"/>
    <n v="12195.7666015625"/>
    <n v="20402.939453125"/>
    <n v="9537.8584121157692"/>
    <n v="0.95120984315872192"/>
    <n v="1.0000592470169067"/>
    <n v="11637.259136900422"/>
    <n v="12234.890853465768"/>
    <n v="8267.6513671875"/>
    <n v="18516.671842949589"/>
    <n v="12431.724064257814"/>
    <n v="12431.724064257814"/>
    <n v="9900.4279464704505"/>
    <n v="0.80924420461729962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04"/>
    <s v="Eastgate Medical Group, Hornsea"/>
    <n v="12617.7490234375"/>
    <n v="17110.619140625"/>
    <n v="20325.865234375"/>
    <n v="12863.4638671875"/>
    <n v="8257.453125"/>
    <n v="16311.551839701335"/>
    <n v="0.93838977813720703"/>
    <n v="1.0040770769119263"/>
    <n v="11840.366706694476"/>
    <n v="12669.192556661437"/>
    <n v="17323.1640625"/>
    <n v="11387.407728103168"/>
    <n v="19085.591732878282"/>
    <n v="19085.591732878282"/>
    <n v="15199.462664263565"/>
    <n v="1.2046096840276761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06"/>
    <s v="Manor House Surgery, Bridlington"/>
    <n v="8467.0830078125"/>
    <n v="12873.5263671875"/>
    <n v="17001.21875"/>
    <n v="10300.87109375"/>
    <n v="6000.70654296875"/>
    <n v="12466.417807105841"/>
    <n v="0.93838977813720703"/>
    <n v="1.0040770769119263"/>
    <n v="7945.4241451704875"/>
    <n v="8501.6039564550156"/>
    <n v="12945.908203125"/>
    <n v="10132.475493830878"/>
    <n v="14717.769076048133"/>
    <n v="14717.769076048133"/>
    <n v="11720.997949845076"/>
    <n v="1.3843017647317521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009"/>
    <s v="Market Weighton Group Practice"/>
    <n v="9360.08203125"/>
    <n v="9851.2158203125"/>
    <n v="8179.580078125"/>
    <n v="6109.419921875"/>
    <n v="7323.341796875"/>
    <n v="9077.9577029972734"/>
    <n v="0.93838977813720703"/>
    <n v="1.0040770769119263"/>
    <n v="8783.4053006507456"/>
    <n v="9398.2438055933453"/>
    <n v="9282.8623046875"/>
    <n v="6416.9389679753685"/>
    <n v="10582.575639485178"/>
    <n v="10582.575639485178"/>
    <n v="8427.7954582361017"/>
    <n v="0.90039760656997203"/>
  </r>
  <r>
    <s v="Y63"/>
    <s v="North East and Yorkshire"/>
    <n v="6"/>
    <s v="QOQ"/>
    <s v="E54000051"/>
    <x v="6"/>
    <s v="02Y"/>
    <s v="NHS East Riding of Yorkshire CCG"/>
    <s v="U97785"/>
    <s v="RIVER &amp; WOLDS EAST RIDING PCN"/>
    <x v="43"/>
    <s v="B81010"/>
    <s v="Hessle Grange Medical Practice"/>
    <n v="12619.583984375"/>
    <n v="14727.927734375"/>
    <n v="15063.91015625"/>
    <n v="9507.5166015625"/>
    <n v="9968.6650390625"/>
    <n v="13768.895686527103"/>
    <n v="0.93838977813720703"/>
    <n v="1.0040770769119263"/>
    <n v="11842.088615281507"/>
    <n v="12671.03499887581"/>
    <n v="13888.5361328125"/>
    <n v="10589.857909259143"/>
    <n v="16127.641109114851"/>
    <n v="16127.641109114851"/>
    <n v="12843.797684215964"/>
    <n v="1.0177671229193115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13"/>
    <s v="Montague Medical Practice"/>
    <n v="9169.6669921875"/>
    <n v="9206.5615234375"/>
    <n v="9593.5107421875"/>
    <n v="7936.2353515625"/>
    <n v="10781.984375"/>
    <n v="9106.647918082137"/>
    <n v="0.93838977813720703"/>
    <n v="1.0040770769119263"/>
    <n v="8604.7217743908986"/>
    <n v="9207.0524297714001"/>
    <n v="9368.0927734375"/>
    <n v="8719.3304028838011"/>
    <n v="10896.977190430409"/>
    <n v="10896.977190430409"/>
    <n v="8678.1798687412465"/>
    <n v="0.9464007663675249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14"/>
    <s v="Practice Two"/>
    <n v="7135.0830078125"/>
    <n v="10139.83203125"/>
    <n v="13348.2431640625"/>
    <n v="8664.369140625"/>
    <n v="6845.84033203125"/>
    <n v="9987.2789153501471"/>
    <n v="0.93838977813720703"/>
    <n v="1.0040770769119263"/>
    <n v="6695.4889606917277"/>
    <n v="7164.1732900083298"/>
    <n v="10277.7900390625"/>
    <n v="9358.5618180666952"/>
    <n v="11926.823549254746"/>
    <n v="11926.823549254746"/>
    <n v="9498.3331812483502"/>
    <n v="1.3312155122579834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024"/>
    <s v="The Willerby Surgery"/>
    <n v="8552.666015625"/>
    <n v="10371.9833984375"/>
    <n v="11474.580078125"/>
    <n v="5050.94677734375"/>
    <n v="4176.60302734375"/>
    <n v="9387.2119503686245"/>
    <n v="0.93838977813720703"/>
    <n v="1.0040770769119263"/>
    <n v="8025.7343648839742"/>
    <n v="8587.5358927727211"/>
    <n v="9644.9951171875"/>
    <n v="5000.9753652195159"/>
    <n v="10753.549943935541"/>
    <n v="10753.549943935541"/>
    <n v="8563.9566835946534"/>
    <n v="1.0013201343240841"/>
  </r>
  <r>
    <s v="Y63"/>
    <s v="North East and Yorkshire"/>
    <n v="6"/>
    <s v="QOQ"/>
    <s v="E54000051"/>
    <x v="6"/>
    <s v="02Y"/>
    <s v="NHS East Riding of Yorkshire CCG"/>
    <s v="U64827"/>
    <s v="HOLDERNESS PRIMARY CARE HOME PCN"/>
    <x v="43"/>
    <s v="B81025"/>
    <s v="South Holderness Medical Practice"/>
    <n v="12248.5830078125"/>
    <n v="17252.375"/>
    <n v="21100.3125"/>
    <n v="15879.4580078125"/>
    <n v="10917.248046875"/>
    <n v="17029.511345583342"/>
    <n v="0.93838977813720703"/>
    <n v="1.0040770769119263"/>
    <n v="11493.945091196336"/>
    <n v="12298.521422797465"/>
    <n v="17987.41015625"/>
    <n v="14410.139478668112"/>
    <n v="20214.299726236583"/>
    <n v="20214.299726236583"/>
    <n v="16098.347815115425"/>
    <n v="1.3143028711849716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29"/>
    <s v="The Snaith And Rawcliffe Medical Group"/>
    <n v="10579.7490234375"/>
    <n v="11264.8544921875"/>
    <n v="9439.982421875"/>
    <n v="6351.89013671875"/>
    <n v="7285.37939453125"/>
    <n v="10245.787237812274"/>
    <n v="0.93838977813720703"/>
    <n v="1.0040770769119263"/>
    <n v="9927.9283388508484"/>
    <n v="10622.883473914932"/>
    <n v="10779.921875"/>
    <n v="8103.4568681141754"/>
    <n v="12088.328057534292"/>
    <n v="12088.328057534292"/>
    <n v="9626.9528110749907"/>
    <n v="0.90994151087594199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34"/>
    <s v="Leven &amp; Beeford Medical Practice"/>
    <n v="11100.5"/>
    <n v="13428.1904296875"/>
    <n v="13190.5078125"/>
    <n v="7004.611328125"/>
    <n v="7037.462890625"/>
    <n v="12184.094949450671"/>
    <n v="0.93838977813720703"/>
    <n v="1.0040770769119263"/>
    <n v="10416.595732212067"/>
    <n v="11145.757592260838"/>
    <n v="13129.5341796875"/>
    <n v="7449.9544302123641"/>
    <n v="14155.548631845992"/>
    <n v="14155.548631845992"/>
    <n v="11273.254501785506"/>
    <n v="1.0155627676037571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37"/>
    <s v="The Park Surgery"/>
    <n v="15156.4169921875"/>
    <n v="18981.0859375"/>
    <n v="20445.341796875"/>
    <n v="11618.6806640625"/>
    <n v="11124.0498046875"/>
    <n v="17644.374782217899"/>
    <n v="0.93838977813720703"/>
    <n v="1.0040770769119263"/>
    <n v="14222.626778653823"/>
    <n v="15218.210869973875"/>
    <n v="17933.30078125"/>
    <n v="12814.025051235185"/>
    <n v="20594.874191991737"/>
    <n v="20594.874191991737"/>
    <n v="16401.43128583919"/>
    <n v="1.0821443679131713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41"/>
    <s v="Gilberdyke Health Centre"/>
    <n v="6116.9169921875"/>
    <n v="7129.814453125"/>
    <n v="6169.4775390625"/>
    <n v="4146.19482421875"/>
    <n v="4668.76904296875"/>
    <n v="6518.5790688753304"/>
    <n v="0.93838977813720703"/>
    <n v="1.0040770769119263"/>
    <n v="5740.0523791825399"/>
    <n v="6141.8561332285171"/>
    <n v="6699.05029296875"/>
    <n v="5359.7170778606269"/>
    <n v="7693.5977543485587"/>
    <n v="7693.5977543485587"/>
    <n v="6127.0592737051866"/>
    <n v="1.0016580708109395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42"/>
    <s v="Manor Road Surgery"/>
    <n v="12521.4169921875"/>
    <n v="13922.7177734375"/>
    <n v="14514.3740234375"/>
    <n v="10968.5244140625"/>
    <n v="9519.2001953125"/>
    <n v="13334.509999948308"/>
    <n v="0.93838977813720703"/>
    <n v="1.0040770769119263"/>
    <n v="11749.969713262282"/>
    <n v="12572.467772310949"/>
    <n v="13526.4951171875"/>
    <n v="8425.6997336505519"/>
    <n v="15410.001486414434"/>
    <n v="15410.001486414434"/>
    <n v="12272.280866487923"/>
    <n v="0.98010320031231124"/>
  </r>
  <r>
    <s v="Y63"/>
    <s v="North East and Yorkshire"/>
    <n v="6"/>
    <s v="QOQ"/>
    <s v="E54000051"/>
    <x v="6"/>
    <s v="02Y"/>
    <s v="NHS East Riding of Yorkshire CCG"/>
    <s v=""/>
    <s v=""/>
    <x v="43"/>
    <s v="B81050"/>
    <s v="Hedon Group Practice"/>
    <n v="11929.75"/>
    <n v="13904.705078125"/>
    <n v="13528.19140625"/>
    <n v="9402.53515625"/>
    <n v="8503.2685546875"/>
    <n v="12980.853404359665"/>
    <n v="0.93838977813720703"/>
    <n v="1.0040770769119263"/>
    <n v="11194.755455732346"/>
    <n v="11978.388508290052"/>
    <n v="13583.62890625"/>
    <n v="8292.4445461962805"/>
    <n v="15068.720431335461"/>
    <n v="15068.720431335461"/>
    <n v="12000.490045050761"/>
    <n v="1.0059297173076351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51"/>
    <s v="Old Fire Station Surgery"/>
    <n v="10007"/>
    <n v="11899.8203125"/>
    <n v="12175.3388671875"/>
    <n v="7704.63427734375"/>
    <n v="5925.74267578125"/>
    <n v="11039.935666166692"/>
    <n v="0.93838977813720703"/>
    <n v="1.0040770769119263"/>
    <n v="9390.4665098190308"/>
    <n v="10047.799308657646"/>
    <n v="11437.3505859375"/>
    <n v="6604.4335263781841"/>
    <n v="12746.260279015276"/>
    <n v="12746.260279015276"/>
    <n v="10150.919601100635"/>
    <n v="1.014381892785114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60"/>
    <s v="Field House Surgery, Bridlington"/>
    <n v="6352.4169921875"/>
    <n v="8608.4404296875"/>
    <n v="11383.9921875"/>
    <n v="9355.109375"/>
    <n v="4791.744140625"/>
    <n v="8739.3466006391609"/>
    <n v="0.93838977813720703"/>
    <n v="1.0040770769119263"/>
    <n v="5961.0431719338521"/>
    <n v="6378.3162848412758"/>
    <n v="9251.9345703125"/>
    <n v="8366.590357511428"/>
    <n v="10492.963933355291"/>
    <n v="10492.963933355291"/>
    <n v="8356.4301162197062"/>
    <n v="1.3154725400578764"/>
  </r>
  <r>
    <s v="Y63"/>
    <s v="North East and Yorkshire"/>
    <n v="6"/>
    <s v="QOQ"/>
    <s v="E54000051"/>
    <x v="6"/>
    <s v="02Y"/>
    <s v="NHS East Riding of Yorkshire CCG"/>
    <s v="U97785"/>
    <s v="RIVER &amp; WOLDS EAST RIDING PCN"/>
    <x v="43"/>
    <s v="B81061"/>
    <s v="The Ridings Medical Group"/>
    <n v="27088.16796875"/>
    <n v="26681.263671875"/>
    <n v="22537.791015625"/>
    <n v="14178.1484375"/>
    <n v="21333.208984375"/>
    <n v="24319.042935854985"/>
    <n v="0.93838977813720703"/>
    <n v="1.0040770769119263"/>
    <n v="25419.259930338711"/>
    <n v="27198.608512961771"/>
    <n v="24811.087890625"/>
    <n v="16239.26575726392"/>
    <n v="28228.1116415898"/>
    <n v="28228.1116415898"/>
    <n v="22480.420569821279"/>
    <n v="0.82989815316250237"/>
  </r>
  <r>
    <s v="Y63"/>
    <s v="North East and Yorkshire"/>
    <n v="6"/>
    <s v="QOQ"/>
    <s v="E54000051"/>
    <x v="6"/>
    <s v="02Y"/>
    <s v="NHS East Riding of Yorkshire CCG"/>
    <s v=""/>
    <s v=""/>
    <x v="43"/>
    <s v="B81062"/>
    <s v="Church View Surgery, Hedon"/>
    <n v="11739.16796875"/>
    <n v="13987.1220703125"/>
    <n v="13575.8232421875"/>
    <n v="8440.5400390625"/>
    <n v="7992.33984375"/>
    <n v="12879.809248803018"/>
    <n v="0.93838977813720703"/>
    <n v="1.0040770769119263"/>
    <n v="11015.91522571072"/>
    <n v="11787.029459440615"/>
    <n v="13268.73046875"/>
    <n v="8183.2107018313518"/>
    <n v="14917.597493629613"/>
    <n v="14917.597493629613"/>
    <n v="11880.13813343479"/>
    <n v="1.0120085311889273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68"/>
    <s v="Bartholomew Medical Group"/>
    <n v="16597.166015625"/>
    <n v="18712.576171875"/>
    <n v="19059.728515625"/>
    <n v="16143.9208984375"/>
    <n v="16847.3203125"/>
    <n v="18272.207108299543"/>
    <n v="0.93838977813720703"/>
    <n v="1.0040770769119263"/>
    <n v="15574.610935108736"/>
    <n v="16664.833937990712"/>
    <n v="18243.080078125"/>
    <n v="15848.585996694021"/>
    <n v="21591.855657289012"/>
    <n v="21591.855657289012"/>
    <n v="17195.411518196568"/>
    <n v="1.0360450393765035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69"/>
    <s v="Practice 3, Medical Centre, Bridlington"/>
    <n v="10257.666015625"/>
    <n v="14785.423828125"/>
    <n v="19608.822265625"/>
    <n v="13280.9267578125"/>
    <n v="9267.4931640625"/>
    <n v="14639.451948832853"/>
    <n v="0.93838977813720703"/>
    <n v="1.0040770769119263"/>
    <n v="9625.6889366079122"/>
    <n v="10299.487308907555"/>
    <n v="15179.5634765625"/>
    <n v="13663.420610217507"/>
    <n v="17491.490696111185"/>
    <n v="17491.490696111185"/>
    <n v="13929.945872197548"/>
    <n v="1.3580034533176206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70"/>
    <s v="Practice One"/>
    <n v="5909.9169921875"/>
    <n v="7676.57861328125"/>
    <n v="9830.8330078125"/>
    <n v="8038.013671875"/>
    <n v="5594.896484375"/>
    <n v="7782.1881899727596"/>
    <n v="0.93838977813720703"/>
    <n v="1.0040770769119263"/>
    <n v="5545.805695108138"/>
    <n v="5934.0121783077484"/>
    <n v="8065.154296875"/>
    <n v="7907.5563115616906"/>
    <n v="9374.9017416434726"/>
    <n v="9374.9017416434726"/>
    <n v="7466.0231130156371"/>
    <n v="1.2633042262497429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82"/>
    <s v="North Beverley Medical Centre"/>
    <n v="6571.5830078125"/>
    <n v="6530.87158203125"/>
    <n v="5861.44091796875"/>
    <n v="3793.66455078125"/>
    <n v="4327.95458984375"/>
    <n v="5985.9746294642737"/>
    <n v="0.93838977813720703"/>
    <n v="1.0040770769119263"/>
    <n v="6166.7063207114115"/>
    <n v="6598.3758571684593"/>
    <n v="6420.53759765625"/>
    <n v="3955.6058590897273"/>
    <n v="6985.857211008587"/>
    <n v="6985.857211008587"/>
    <n v="5563.4259258352222"/>
    <n v="0.84658839722807278"/>
  </r>
  <r>
    <s v="Y63"/>
    <s v="North East and Yorkshire"/>
    <n v="6"/>
    <s v="QOQ"/>
    <s v="E54000051"/>
    <x v="6"/>
    <s v="02Y"/>
    <s v="NHS East Riding of Yorkshire CCG"/>
    <s v=""/>
    <s v=""/>
    <x v="43"/>
    <s v="B81084"/>
    <s v="Cottingham Medical Centre"/>
    <n v="587.1666259765625"/>
    <n v="742.48992919921875"/>
    <n v="887.0362548828125"/>
    <n v="552.31640625"/>
    <n v="3589.14453125"/>
    <n v="841.85615471969481"/>
    <n v="0.93838977813720703"/>
    <n v="1.0040770769119263"/>
    <n v="550.99115987971891"/>
    <n v="589.56054947078519"/>
    <n v="708.09088134765625"/>
    <n v="492.97101340752585"/>
    <n v="948.36099521153233"/>
    <n v="948.36099521153233"/>
    <n v="755.25966083251603"/>
    <n v="1.2862782512142699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88"/>
    <s v="Howden Medical Practice"/>
    <n v="7318.6669921875"/>
    <n v="7884.6708984375"/>
    <n v="6846.08251953125"/>
    <n v="4880.92822265625"/>
    <n v="4832.5703125"/>
    <n v="7240.7772215437772"/>
    <n v="0.93838977813720703"/>
    <n v="1.0040770769119263"/>
    <n v="6867.7622950589284"/>
    <n v="7348.5057604074245"/>
    <n v="7590.09375"/>
    <n v="6252.3511868659725"/>
    <n v="8602.033916586468"/>
    <n v="8602.033916586468"/>
    <n v="6850.5234305442818"/>
    <n v="0.93603431305961182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92"/>
    <s v="The Medical Centre, Driffield"/>
    <n v="10391.8330078125"/>
    <n v="12263.8095703125"/>
    <n v="13056.3076171875"/>
    <n v="8230.376953125"/>
    <n v="8370.068359375"/>
    <n v="11547.991297904708"/>
    <n v="0.93838977813720703"/>
    <n v="1.0040770769119263"/>
    <n v="9751.5898706400767"/>
    <n v="10434.201310241246"/>
    <n v="11766.4404296875"/>
    <n v="8578.0061843053281"/>
    <n v="13505.973476665678"/>
    <n v="13505.973476665678"/>
    <n v="10755.943146864922"/>
    <n v="1.0350381052869775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100"/>
    <s v="Dr Ac Milner"/>
    <n v="3808.58349609375"/>
    <n v="4582.22900390625"/>
    <n v="5481.5986328125"/>
    <n v="2827.832275390625"/>
    <n v="3080.380126953125"/>
    <n v="4314.4393071872964"/>
    <n v="0.93838977813720703"/>
    <n v="1.0040770769119263"/>
    <n v="3573.9358219164424"/>
    <n v="3824.1113839328173"/>
    <n v="4528.06689453125"/>
    <n v="2638.1117553904887"/>
    <n v="4996.0518492761112"/>
    <n v="4996.0518492761112"/>
    <n v="3978.7764830462056"/>
    <n v="1.0446866891921927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101"/>
    <s v="Greengates Medical Group"/>
    <n v="19294.58203125"/>
    <n v="21489.38671875"/>
    <n v="21686.505859375"/>
    <n v="19068.89453125"/>
    <n v="7272.35546875"/>
    <n v="20547.013584160704"/>
    <n v="0.93838977813720703"/>
    <n v="1.0040770769119263"/>
    <n v="18105.838551554829"/>
    <n v="19373.247526174877"/>
    <n v="20203.55078125"/>
    <n v="12458.744056750977"/>
    <n v="23595.284014874822"/>
    <n v="23595.284014874822"/>
    <n v="18790.910098897901"/>
    <n v="0.97389568058347475"/>
  </r>
  <r>
    <s v="Y63"/>
    <s v="North East and Yorkshire"/>
    <n v="6"/>
    <s v="QOQ"/>
    <s v="E54000051"/>
    <x v="6"/>
    <s v="02Y"/>
    <s v="NHS East Riding of Yorkshire CCG"/>
    <s v=""/>
    <s v=""/>
    <x v="43"/>
    <s v="B81121"/>
    <s v="Beverley &amp; Molescroft Surgery"/>
    <n v="1042.333251953125"/>
    <n v="902.81988525390625"/>
    <n v="801.2232666015625"/>
    <n v="666.28411865234375"/>
    <n v="3263.367431640625"/>
    <n v="959.19961361723222"/>
    <n v="0.93838977813720703"/>
    <n v="1.0040770769119263"/>
    <n v="978.11486904532649"/>
    <n v="1046.5829247891961"/>
    <n v="836.81500244140625"/>
    <n v="875.11790244571353"/>
    <n v="1122.1798439457959"/>
    <n v="1122.1798439457959"/>
    <n v="893.68623616004379"/>
    <n v="0.85739012401787407"/>
  </r>
  <r>
    <s v="Y63"/>
    <s v="North East and Yorkshire"/>
    <n v="6"/>
    <s v="QOQ"/>
    <s v="E54000051"/>
    <x v="6"/>
    <s v="02Y"/>
    <s v="NHS East Riding of Yorkshire CCG"/>
    <s v=""/>
    <s v=""/>
    <x v="43"/>
    <s v="B81602"/>
    <s v="Hancocks Me"/>
    <n v="2799.58349609375"/>
    <n v="3763.44580078125"/>
    <n v="4626.38818359375"/>
    <n v="2979.998046875"/>
    <n v="1468.177001953125"/>
    <n v="3605.76724057509"/>
    <n v="0.93838977813720703"/>
    <n v="1.0040770769119263"/>
    <n v="2627.1005357760005"/>
    <n v="2810.9976133286837"/>
    <n v="3349.71875"/>
    <n v="1695.5278603133906"/>
    <n v="4055.2602461621609"/>
    <n v="4055.2602461621609"/>
    <n v="3229.5449660715603"/>
    <n v="1.1535805131648098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19"/>
    <s v="Park View Surgery"/>
    <n v="4425.1669921875"/>
    <n v="4864.84619140625"/>
    <n v="5450.80615234375"/>
    <n v="3236.97900390625"/>
    <n v="3726.021728515625"/>
    <n v="4611.0398277354852"/>
    <n v="0.93838977813720703"/>
    <n v="1.0040770769119263"/>
    <n v="4152.5314720189199"/>
    <n v="4443.2087383627659"/>
    <n v="4801.20947265625"/>
    <n v="3894.1045300275373"/>
    <n v="5463.0353713476707"/>
    <n v="5463.0353713476707"/>
    <n v="4350.674756251201"/>
    <n v="0.98316623167717443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53"/>
    <s v="The Chestnuts"/>
    <n v="4307.75"/>
    <n v="4495.3662109375"/>
    <n v="4511.41748046875"/>
    <n v="3849.529296875"/>
    <n v="3138.799560546875"/>
    <n v="4343.0979550436423"/>
    <n v="0.93838977813720703"/>
    <n v="1.0040770769119263"/>
    <n v="4042.3485667705536"/>
    <n v="4325.3130280673504"/>
    <n v="4517.58984375"/>
    <n v="2816.3158254334903"/>
    <n v="5042.9631824170119"/>
    <n v="5042.9631824170119"/>
    <n v="4016.1359250056416"/>
    <n v="0.93230478208012113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58"/>
    <s v="Peeler House Surgery"/>
    <n v="2556.91650390625"/>
    <n v="2775.136962890625"/>
    <n v="2404.043701171875"/>
    <n v="2867.902099609375"/>
    <n v="2542.838623046875"/>
    <n v="2755.5591767490073"/>
    <n v="0.93838977813720703"/>
    <n v="1.0040770769119263"/>
    <n v="2399.384310815949"/>
    <n v="2567.3412491500494"/>
    <n v="2877.103759765625"/>
    <n v="2530.926618689075"/>
    <n v="3290.1991751556789"/>
    <n v="3290.1991751556789"/>
    <n v="2620.2624587541495"/>
    <n v="1.0247743540906107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66"/>
    <s v="Dr Mitchell"/>
    <n v="2034.33349609375"/>
    <n v="2062.412841796875"/>
    <n v="2094.46484375"/>
    <n v="1263.082275390625"/>
    <n v="1212.14306640625"/>
    <n v="1909.261696721323"/>
    <n v="0.93838977813720703"/>
    <n v="1.0040770769119263"/>
    <n v="1908.9977580565028"/>
    <n v="2042.6276302218321"/>
    <n v="2070.249267578125"/>
    <n v="1200.6945799921928"/>
    <n v="2223.9242083993786"/>
    <n v="2223.9242083993786"/>
    <n v="1771.0979804460346"/>
    <n v="0.87060355828915459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Y02656"/>
    <s v="The Wolds View Primary Care Centre"/>
    <n v="3619.75"/>
    <n v="4629.88818359375"/>
    <n v="4081.45361328125"/>
    <n v="5129.10791015625"/>
    <n v="4713.2060546875"/>
    <n v="4672.9942067222946"/>
    <n v="0.93838977813720703"/>
    <n v="1.0040770769119263"/>
    <n v="3396.7363994121552"/>
    <n v="3634.5079991519451"/>
    <n v="4563.625"/>
    <n v="4807.8338695546563"/>
    <n v="5598.4894189295046"/>
    <n v="5598.4894189295046"/>
    <n v="4458.5482121942396"/>
    <n v="1.2317282166432044"/>
  </r>
  <r>
    <s v="Y63"/>
    <s v="North East and Yorkshire"/>
    <n v="5"/>
    <s v="QWO"/>
    <s v="E54000054"/>
    <x v="4"/>
    <s v="03A"/>
    <s v="NHS Greater Huddersfield CCG"/>
    <s v="U79310"/>
    <s v="THE MAST PCN"/>
    <x v="44"/>
    <s v="B85002"/>
    <s v="Dearne Valley Health Centre"/>
    <n v="3896.33349609375"/>
    <n v="3973.677734375"/>
    <n v="3484.696533203125"/>
    <n v="2801.6953125"/>
    <n v="3414.488525390625"/>
    <n v="3743.3909381214216"/>
    <n v="0.95443487167358398"/>
    <n v="0.99929791688919067"/>
    <n v="3718.7965603417251"/>
    <n v="3893.5979461520619"/>
    <n v="3879.38623046875"/>
    <n v="2970.7559637113818"/>
    <n v="4456.7623154734511"/>
    <n v="4456.7623154734511"/>
    <n v="3549.2948484715221"/>
    <n v="0.91093199594692043"/>
  </r>
  <r>
    <s v="Y63"/>
    <s v="North East and Yorkshire"/>
    <n v="5"/>
    <s v="QWO"/>
    <s v="E54000054"/>
    <x v="4"/>
    <s v="03A"/>
    <s v="NHS Greater Huddersfield CCG"/>
    <s v="U79310"/>
    <s v="THE MAST PCN"/>
    <x v="44"/>
    <s v="B85005"/>
    <s v="Shepley Health Centre"/>
    <n v="6474.3330078125"/>
    <n v="6834.49609375"/>
    <n v="5634.236328125"/>
    <n v="3307.13037109375"/>
    <n v="3631.4150390625"/>
    <n v="6095.4753027075421"/>
    <n v="0.95443487167358398"/>
    <n v="0.99929791688919067"/>
    <n v="6179.3291934835725"/>
    <n v="6469.7874879539595"/>
    <n v="6504.21923828125"/>
    <n v="4105.7962860421521"/>
    <n v="7194.0121279765272"/>
    <n v="7194.0121279765272"/>
    <n v="5729.1972015241399"/>
    <n v="0.884909255457015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06"/>
    <s v="Elmwood Family Doctors"/>
    <n v="14730.5"/>
    <n v="14898.4248046875"/>
    <n v="13278.8212890625"/>
    <n v="10365.634765625"/>
    <n v="9173.546875"/>
    <n v="13876.779609351835"/>
    <n v="0.95443487167358398"/>
    <n v="0.99929791688919067"/>
    <n v="14059.302877187729"/>
    <n v="14720.157964736223"/>
    <n v="14641.7724609375"/>
    <n v="9335.4600784995437"/>
    <n v="16353.726766969161"/>
    <n v="16353.726766969161"/>
    <n v="13023.848717664523"/>
    <n v="0.88414165966291181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10"/>
    <s v="Dalton Surgery"/>
    <n v="6953"/>
    <n v="6956.96337890625"/>
    <n v="7648.95751953125"/>
    <n v="7059.23681640625"/>
    <n v="6729.28955078125"/>
    <n v="7007.1881278107112"/>
    <n v="0.95443487167358398"/>
    <n v="0.99929791688919067"/>
    <n v="6636.1856627464294"/>
    <n v="6948.1184161305428"/>
    <n v="7566.47509765625"/>
    <n v="7456.0218121022481"/>
    <n v="8613.4431829076093"/>
    <n v="8613.4431829076093"/>
    <n v="6859.6095893546517"/>
    <n v="0.98656832868612854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16"/>
    <s v="Meltham Road Surgery"/>
    <n v="9831"/>
    <n v="9286.0966796875"/>
    <n v="8996.48046875"/>
    <n v="11826.7158203125"/>
    <n v="13190.419921875"/>
    <n v="9810.903736634802"/>
    <n v="0.95443487167358398"/>
    <n v="0.99929791688919067"/>
    <n v="9383.0492234230042"/>
    <n v="9824.0978209376335"/>
    <n v="10206.037109375"/>
    <n v="14858.136534439285"/>
    <n v="12541.987237291878"/>
    <n v="12541.987237291878"/>
    <n v="9988.239789311423"/>
    <n v="1.0159942823020469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22"/>
    <s v="Honley Surgery"/>
    <n v="7704.5830078125"/>
    <n v="9045.7900390625"/>
    <n v="8825.26953125"/>
    <n v="6625.3017578125"/>
    <n v="5353.11279296875"/>
    <n v="8515.08309003051"/>
    <n v="0.95443487167358398"/>
    <n v="0.99929791688919067"/>
    <n v="7353.5226943599992"/>
    <n v="7699.1737502068863"/>
    <n v="8456.1787109375"/>
    <n v="4845.3452957441068"/>
    <n v="9856.1591999529592"/>
    <n v="9856.1591999529592"/>
    <n v="7849.2889227349297"/>
    <n v="1.0187817971168196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23"/>
    <s v="The Almondbury Surgery"/>
    <n v="6522.83349609375"/>
    <n v="7151.0302734375"/>
    <n v="8345.6689453125"/>
    <n v="7808.29296875"/>
    <n v="5775.36865234375"/>
    <n v="7268.8361075480043"/>
    <n v="0.95443487167358398"/>
    <n v="0.99929791688919067"/>
    <n v="6225.6197507923935"/>
    <n v="6518.2539248615212"/>
    <n v="7515.314453125"/>
    <n v="6960.376725934454"/>
    <n v="8795.9337605993096"/>
    <n v="8795.9337605993096"/>
    <n v="7004.94219213828"/>
    <n v="1.073910930937183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24"/>
    <s v="The Waterloo Practice"/>
    <n v="9639.916015625"/>
    <n v="10958.5390625"/>
    <n v="11898.6435546875"/>
    <n v="11281.6875"/>
    <n v="9464.08984375"/>
    <n v="11005.001791541812"/>
    <n v="0.95443487167358398"/>
    <n v="0.99929791688919067"/>
    <n v="9200.6720053171739"/>
    <n v="9633.1479934008094"/>
    <n v="11188.533203125"/>
    <n v="9660.7212748715538"/>
    <n v="13185.00447094865"/>
    <n v="13185.00447094865"/>
    <n v="10500.328519502982"/>
    <n v="1.0892551867135949"/>
  </r>
  <r>
    <s v="Y63"/>
    <s v="North East and Yorkshire"/>
    <n v="5"/>
    <s v="QWO"/>
    <s v="E54000054"/>
    <x v="4"/>
    <s v="03A"/>
    <s v="NHS Greater Huddersfield CCG"/>
    <s v="U79310"/>
    <s v="THE MAST PCN"/>
    <x v="44"/>
    <s v="B85026"/>
    <s v="Kirkburton Health Centre"/>
    <n v="8115.5830078125"/>
    <n v="8167.43359375"/>
    <n v="6802.45458984375"/>
    <n v="5394.921875"/>
    <n v="5209.39306640625"/>
    <n v="7541.1754908170115"/>
    <n v="0.95443487167358398"/>
    <n v="0.99929791688919067"/>
    <n v="7745.7954266178422"/>
    <n v="8109.8851940483437"/>
    <n v="7718.18603515625"/>
    <n v="5649.4276310630139"/>
    <n v="8924.4989661646068"/>
    <n v="8924.4989661646068"/>
    <n v="7107.3294835182369"/>
    <n v="0.87576326638225943"/>
  </r>
  <r>
    <s v="Y63"/>
    <s v="North East and Yorkshire"/>
    <n v="5"/>
    <s v="QWO"/>
    <s v="E54000054"/>
    <x v="4"/>
    <s v="03A"/>
    <s v="NHS Greater Huddersfield CCG"/>
    <s v="U06092"/>
    <s v="GREENWOOD PCN"/>
    <x v="44"/>
    <s v="B85027"/>
    <s v="The Lindley Group Pract."/>
    <n v="10759.25"/>
    <n v="9966.1376953125"/>
    <n v="10264.3427734375"/>
    <n v="8998.3251953125"/>
    <n v="10650.4921875"/>
    <n v="9868.7429092820712"/>
    <n v="0.95443487167358398"/>
    <n v="0.99929791688919067"/>
    <n v="10269.003393054008"/>
    <n v="10751.696112290025"/>
    <n v="10639.24609375"/>
    <n v="9413.3581508563329"/>
    <n v="11996.956920413455"/>
    <n v="11996.956920413455"/>
    <n v="9554.1862861122336"/>
    <n v="0.88799742418033167"/>
  </r>
  <r>
    <s v="Y63"/>
    <s v="North East and Yorkshire"/>
    <n v="5"/>
    <s v="QWO"/>
    <s v="E54000054"/>
    <x v="4"/>
    <s v="03A"/>
    <s v="NHS Greater Huddersfield CCG"/>
    <s v="U06092"/>
    <s v="GREENWOOD PCN"/>
    <x v="44"/>
    <s v="B85028"/>
    <s v="The Grange Group Practice"/>
    <n v="15872.916015625"/>
    <n v="16199.6220703125"/>
    <n v="18404.0703125"/>
    <n v="20851.462890625"/>
    <n v="19687.224609375"/>
    <n v="17183.412268850676"/>
    <n v="0.95443487167358398"/>
    <n v="0.99929791688919067"/>
    <n v="15149.664560458623"/>
    <n v="15861.771909371135"/>
    <n v="17605.544921875"/>
    <n v="21049.745420371673"/>
    <n v="21327.930502667976"/>
    <n v="21327.930502667976"/>
    <n v="16985.22570944787"/>
    <n v="1.0700759515597471"/>
  </r>
  <r>
    <s v="Y63"/>
    <s v="North East and Yorkshire"/>
    <n v="5"/>
    <s v="QWO"/>
    <s v="E54000054"/>
    <x v="4"/>
    <s v="03A"/>
    <s v="NHS Greater Huddersfield CCG"/>
    <s v="U79310"/>
    <s v="THE MAST PCN"/>
    <x v="44"/>
    <s v="B85031"/>
    <s v="Lepton And Kirkheaton Surgeries"/>
    <n v="7152.5"/>
    <n v="7926.818359375"/>
    <n v="7772.87744140625"/>
    <n v="5796.0400390625"/>
    <n v="4830.70263671875"/>
    <n v="7468.6495520776716"/>
    <n v="0.95443487167358398"/>
    <n v="0.99929791688919067"/>
    <n v="6826.5954196453094"/>
    <n v="7147.4783505499363"/>
    <n v="7660.2548828125"/>
    <n v="5375.3206561915931"/>
    <n v="8814.281655196899"/>
    <n v="8814.281655196899"/>
    <n v="7019.5541644997911"/>
    <n v="0.9814126759174821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32"/>
    <s v="Meltham Group Practice"/>
    <n v="6320.416015625"/>
    <n v="6453.8330078125"/>
    <n v="6091.30029296875"/>
    <n v="5406.98681640625"/>
    <n v="5604.90673828125"/>
    <n v="6238.3381323875128"/>
    <n v="0.95443487167358398"/>
    <n v="0.99929791688919067"/>
    <n v="6032.4254487967119"/>
    <n v="6315.9785582871409"/>
    <n v="6591.05322265625"/>
    <n v="4635.0140284263989"/>
    <n v="7406.1082023368217"/>
    <n v="7406.1082023368217"/>
    <n v="5898.1071524753952"/>
    <n v="0.93318337557122899"/>
  </r>
  <r>
    <s v="Y63"/>
    <s v="North East and Yorkshire"/>
    <n v="5"/>
    <s v="QWO"/>
    <s v="E54000054"/>
    <x v="4"/>
    <s v="03A"/>
    <s v="NHS Greater Huddersfield CCG"/>
    <s v="U06092"/>
    <s v="GREENWOOD PCN"/>
    <x v="44"/>
    <s v="B85033"/>
    <s v="The Lindley Village Surg."/>
    <n v="4828.9169921875"/>
    <n v="4568.64453125"/>
    <n v="5865.3369140625"/>
    <n v="4357.529296875"/>
    <n v="4326.1455078125"/>
    <n v="4610.0731864768659"/>
    <n v="0.95443487167358398"/>
    <n v="0.99929791688919067"/>
    <n v="4608.8867697608657"/>
    <n v="4825.526691123785"/>
    <n v="5009.66064453125"/>
    <n v="3959.4621257857702"/>
    <n v="5556.6325938840591"/>
    <n v="5556.6325938840591"/>
    <n v="4425.2141003455145"/>
    <n v="0.91639887525606278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36"/>
    <s v="Dr Boulton And Partners"/>
    <n v="7375.25"/>
    <n v="7830.34765625"/>
    <n v="8027.12548828125"/>
    <n v="9054.15234375"/>
    <n v="8158.1552734375"/>
    <n v="8040.0192384638149"/>
    <n v="0.95443487167358398"/>
    <n v="0.99929791688919067"/>
    <n v="7039.1957873106003"/>
    <n v="7370.0719615370035"/>
    <n v="7906.00341796875"/>
    <n v="7633.3948817323153"/>
    <n v="9665.8526817566235"/>
    <n v="9665.8526817566235"/>
    <n v="7697.7318288509477"/>
    <n v="1.0437248674758073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37"/>
    <s v="Newsome Surgery"/>
    <n v="6229.666015625"/>
    <n v="6135.4462890625"/>
    <n v="7082.65771484375"/>
    <n v="8117.85302734375"/>
    <n v="5168.13818359375"/>
    <n v="6452.9748432164324"/>
    <n v="0.95443487167358398"/>
    <n v="0.99929791688919067"/>
    <n v="5945.8104841923341"/>
    <n v="6225.2922723294469"/>
    <n v="7049.48095703125"/>
    <n v="8133.6783363402537"/>
    <n v="8096.7055072216053"/>
    <n v="8096.7055072216053"/>
    <n v="6448.087897036482"/>
    <n v="1.035061571657877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42"/>
    <s v="Paddock And Longwood Family Practice"/>
    <n v="8745.5"/>
    <n v="8555.4267578125"/>
    <n v="8493.6748046875"/>
    <n v="11008.724609375"/>
    <n v="9687.486328125"/>
    <n v="8966.2685769367254"/>
    <n v="0.95443487167358398"/>
    <n v="0.99929791688919067"/>
    <n v="8347.0101702213287"/>
    <n v="8739.359932154417"/>
    <n v="8751.486328125"/>
    <n v="9914.9877649242972"/>
    <n v="10940.262889803606"/>
    <n v="10940.262889803606"/>
    <n v="8712.6519134505579"/>
    <n v="0.9962440013093085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44"/>
    <s v="Thornton Lodge Surgery"/>
    <n v="2464.25"/>
    <n v="1477.7269287109375"/>
    <n v="1367.7333984375"/>
    <n v="2510.68798828125"/>
    <n v="3363.39990234375"/>
    <n v="1704.0254822807244"/>
    <n v="0.95443487167358398"/>
    <n v="0.99929791688919067"/>
    <n v="2351.9661325216293"/>
    <n v="2462.5198916941881"/>
    <n v="1930.33544921875"/>
    <n v="4518.1304206045779"/>
    <n v="2434.3963616791038"/>
    <n v="2434.3963616791038"/>
    <n v="1938.7146663951212"/>
    <n v="0.78673619413416707"/>
  </r>
  <r>
    <s v="Y63"/>
    <s v="North East and Yorkshire"/>
    <n v="5"/>
    <s v="QWO"/>
    <s v="E54000054"/>
    <x v="4"/>
    <s v="03A"/>
    <s v="NHS Greater Huddersfield CCG"/>
    <s v="U06092"/>
    <s v="GREENWOOD PCN"/>
    <x v="44"/>
    <s v="B85048"/>
    <s v="Woodhouse Hill Surgery"/>
    <n v="3818.33349609375"/>
    <n v="3650.92626953125"/>
    <n v="3074.54345703125"/>
    <n v="5602.2255859375"/>
    <n v="5250.55615234375"/>
    <n v="3973.0124646757677"/>
    <n v="0.95443487167358398"/>
    <n v="0.99929791688919067"/>
    <n v="3644.3506403511856"/>
    <n v="3815.652708634705"/>
    <n v="3661.196533203125"/>
    <n v="5916.4486257356966"/>
    <n v="5002.591488064093"/>
    <n v="5002.591488064093"/>
    <n v="3983.9845476944961"/>
    <n v="1.043383075828816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51"/>
    <s v="Fieldhead Surgery"/>
    <n v="8172.1669921875"/>
    <n v="8292.173828125"/>
    <n v="7417.92578125"/>
    <n v="7407.4287109375"/>
    <n v="8374.541015625"/>
    <n v="8106.9483267368423"/>
    <n v="0.95443487167358398"/>
    <n v="0.99929791688919067"/>
    <n v="7799.8011544835754"/>
    <n v="8166.4294517635717"/>
    <n v="8503.2509765625"/>
    <n v="7737.2257323462627"/>
    <n v="9823.5401459006371"/>
    <n v="9823.5401459006371"/>
    <n v="7823.3116252452337"/>
    <n v="0.95731176721232347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54"/>
    <s v="Colne Valley Group Practice"/>
    <n v="10372.833984375"/>
    <n v="10674.7890625"/>
    <n v="10734.7666015625"/>
    <n v="8659.224609375"/>
    <n v="10213.2939453125"/>
    <n v="10357.366387272139"/>
    <n v="0.95443487167358398"/>
    <n v="0.99929791688919067"/>
    <n v="9900.194472768344"/>
    <n v="10365.551392823341"/>
    <n v="10780.6708984375"/>
    <n v="7626.5964809947345"/>
    <n v="12265.762816603372"/>
    <n v="12265.762816603372"/>
    <n v="9768.2590400648496"/>
    <n v="0.9417155480150512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58"/>
    <s v="Dr Glencross"/>
    <n v="2559.74951171875"/>
    <n v="2107.570068359375"/>
    <n v="2831.0166015625"/>
    <n v="4716.6826171875"/>
    <n v="2567.084228515625"/>
    <n v="2564.1044057495419"/>
    <n v="0.95443487167358398"/>
    <n v="0.99929791688919067"/>
    <n v="2443.1141967338044"/>
    <n v="2557.9523548186698"/>
    <n v="2768.3623046875"/>
    <n v="3325.312632716249"/>
    <n v="3224.0883545111383"/>
    <n v="3224.0883545111383"/>
    <n v="2567.6128493443725"/>
    <n v="1.0030719168378091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59"/>
    <s v="Slaithwaite Health Centre"/>
    <n v="5274.41650390625"/>
    <n v="4625.63330078125"/>
    <n v="3869.238037109375"/>
    <n v="4026.849365234375"/>
    <n v="6833.0126953125"/>
    <n v="4579.3491572206276"/>
    <n v="0.95443487167358398"/>
    <n v="0.99929791688919067"/>
    <n v="5034.0870390587952"/>
    <n v="5270.7134251594834"/>
    <n v="4888.91455078125"/>
    <n v="4159.56199664426"/>
    <n v="5535.1263637867851"/>
    <n v="5535.1263637867851"/>
    <n v="4408.0868796657669"/>
    <n v="0.83574872716273418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60"/>
    <s v="Greenhead Family Doctors"/>
    <n v="2674.16650390625"/>
    <n v="3738.142333984375"/>
    <n v="5050.53515625"/>
    <n v="4323.56640625"/>
    <n v="1945.15234375"/>
    <n v="3835.3491408387604"/>
    <n v="0.95443487167358398"/>
    <n v="0.99929791688919067"/>
    <n v="2552.3177639895584"/>
    <n v="2672.2890167683654"/>
    <n v="3688.423583984375"/>
    <n v="2967.9235560005022"/>
    <n v="4518.0968024421754"/>
    <n v="4518.0968024421754"/>
    <n v="3598.1406614680832"/>
    <n v="1.3455185592266417"/>
  </r>
  <r>
    <s v="Y63"/>
    <s v="North East and Yorkshire"/>
    <n v="5"/>
    <s v="QWO"/>
    <s v="E54000054"/>
    <x v="4"/>
    <s v="03A"/>
    <s v="NHS Greater Huddersfield CCG"/>
    <s v="U79310"/>
    <s v="THE MAST PCN"/>
    <x v="44"/>
    <s v="B85061"/>
    <s v="Skelmanthorpe Family Doctors"/>
    <n v="9432.583984375"/>
    <n v="10480.7705078125"/>
    <n v="9002.298828125"/>
    <n v="6871.6015625"/>
    <n v="6613.16748046875"/>
    <n v="9683.9624361538881"/>
    <n v="0.95443487167358398"/>
    <n v="0.99929791688919067"/>
    <n v="9002.7870846772566"/>
    <n v="9425.9615264682798"/>
    <n v="9784.685546875"/>
    <n v="6954.7681273259359"/>
    <n v="11406.809623121371"/>
    <n v="11406.809623121371"/>
    <n v="9084.2023350170821"/>
    <n v="0.96306614921902534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62"/>
    <s v="University Health Centre"/>
    <n v="14465.16796875"/>
    <n v="4793.96142578125"/>
    <n v="3652.456787109375"/>
    <n v="20056.2890625"/>
    <n v="16822.92578125"/>
    <n v="7509.0254984242119"/>
    <n v="0.95443487167358398"/>
    <n v="0.99929791688919067"/>
    <n v="13806.060733990744"/>
    <n v="14455.012218624121"/>
    <n v="5365.7197265625"/>
    <n v="19300.676657590669"/>
    <n v="10226.22592414992"/>
    <n v="10226.22592414992"/>
    <n v="8144.004194676344"/>
    <n v="0.5630079244340847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610"/>
    <s v="Oaklands Health Centre"/>
    <n v="9561"/>
    <n v="9109.755859375"/>
    <n v="6422.306640625"/>
    <n v="6223.79150390625"/>
    <n v="7732.2265625"/>
    <n v="8447.5200682943942"/>
    <n v="0.95443487167358398"/>
    <n v="0.99929791688919067"/>
    <n v="9125.3518080711365"/>
    <n v="9554.287383377552"/>
    <n v="8900.0166015625"/>
    <n v="6025.4117073845709"/>
    <n v="9995.025731457461"/>
    <n v="9995.025731457461"/>
    <n v="7959.8800267708812"/>
    <n v="0.83253634837055546"/>
  </r>
  <r>
    <s v="Y63"/>
    <s v="North East and Yorkshire"/>
    <n v="5"/>
    <s v="QWO"/>
    <s v="E54000054"/>
    <x v="4"/>
    <s v="03A"/>
    <s v="NHS Greater Huddersfield CCG"/>
    <s v="U06092"/>
    <s v="GREENWOOD PCN"/>
    <x v="44"/>
    <s v="B85611"/>
    <s v="Dr Handa &amp; Partner"/>
    <n v="3631.08349609375"/>
    <n v="2988.123046875"/>
    <n v="3638.930419921875"/>
    <n v="4467.02197265625"/>
    <n v="4190.12158203125"/>
    <n v="3301.5621854938918"/>
    <n v="0.95443487167358398"/>
    <n v="0.99929791688919067"/>
    <n v="3465.632710630307"/>
    <n v="3628.5341736972041"/>
    <n v="3737.990234375"/>
    <n v="5084.4035264701479"/>
    <n v="4272.1481612242142"/>
    <n v="4272.1481612242142"/>
    <n v="3402.2710629856374"/>
    <n v="0.93698508080184206"/>
  </r>
  <r>
    <s v="Y63"/>
    <s v="North East and Yorkshire"/>
    <n v="5"/>
    <s v="QWO"/>
    <s v="E54000054"/>
    <x v="4"/>
    <s v="03A"/>
    <s v="NHS Greater Huddersfield CCG"/>
    <s v="U06092"/>
    <s v="GREENWOOD PCN"/>
    <x v="44"/>
    <s v="B85614"/>
    <s v="Dr Ahmed &amp; Partners"/>
    <n v="5103.083984375"/>
    <n v="3804.571044921875"/>
    <n v="3538.19091796875"/>
    <n v="6502.63623046875"/>
    <n v="7285.85498046875"/>
    <n v="4336.8384480229352"/>
    <n v="0.95443487167358398"/>
    <n v="0.99929791688919067"/>
    <n v="4870.5613077664748"/>
    <n v="5099.5011952965287"/>
    <n v="4559.0263671875"/>
    <n v="8013.5004211913038"/>
    <n v="5725.5654445420187"/>
    <n v="5725.5654445420187"/>
    <n v="4559.7495442699483"/>
    <n v="0.89352821905955826"/>
  </r>
  <r>
    <s v="Y63"/>
    <s v="North East and Yorkshire"/>
    <n v="5"/>
    <s v="QWO"/>
    <s v="E54000054"/>
    <x v="4"/>
    <s v="03A"/>
    <s v="NHS Greater Huddersfield CCG"/>
    <s v="U06092"/>
    <s v="GREENWOOD PCN"/>
    <x v="44"/>
    <s v="B85623"/>
    <s v="Marsh Surgery"/>
    <n v="2950.08349609375"/>
    <n v="2535.212646484375"/>
    <n v="2875.97900390625"/>
    <n v="3539.3583984375"/>
    <n v="3554.2763671875"/>
    <n v="2750.000616482931"/>
    <n v="0.95443487167358398"/>
    <n v="0.99929791688919067"/>
    <n v="2815.6625630205963"/>
    <n v="2948.0122922956652"/>
    <n v="2830.778076171875"/>
    <n v="3473.3936434793509"/>
    <n v="3427.7480625260446"/>
    <n v="3427.7480625260446"/>
    <n v="2729.8042118922158"/>
    <n v="0.9253311696115688"/>
  </r>
  <r>
    <s v="Y63"/>
    <s v="North East and Yorkshire"/>
    <n v="5"/>
    <s v="QWO"/>
    <s v="E54000054"/>
    <x v="4"/>
    <s v="03A"/>
    <s v="NHS Greater Huddersfield CCG"/>
    <s v="U06092"/>
    <s v="GREENWOOD PCN"/>
    <x v="44"/>
    <s v="B85634"/>
    <s v="Dr Khaliq"/>
    <n v="3517.333251953125"/>
    <n v="2702.135986328125"/>
    <n v="2152.2265625"/>
    <n v="3720.92529296875"/>
    <n v="5780.6669921875"/>
    <n v="2947.7905651599058"/>
    <n v="0.95443487167358398"/>
    <n v="0.99929791688919067"/>
    <n v="3357.0655109611107"/>
    <n v="3514.8637916818407"/>
    <n v="2866.148193359375"/>
    <n v="4181.1406964140642"/>
    <n v="3706.8192456389675"/>
    <n v="3706.8192456389675"/>
    <n v="2952.0520775997065"/>
    <n v="0.83928700129863276"/>
  </r>
  <r>
    <s v="Y63"/>
    <s v="North East and Yorkshire"/>
    <n v="5"/>
    <s v="QWO"/>
    <s v="E54000054"/>
    <x v="4"/>
    <s v="03A"/>
    <s v="NHS Greater Huddersfield CCG"/>
    <s v="U06092"/>
    <s v="GREENWOOD PCN"/>
    <x v="44"/>
    <s v="B85636"/>
    <s v="Westbourne Surgery"/>
    <n v="3739.41650390625"/>
    <n v="3765.798095703125"/>
    <n v="4939.28955078125"/>
    <n v="3618.98388671875"/>
    <n v="3776.050537109375"/>
    <n v="3819.4904823109391"/>
    <n v="0.95443487167358398"/>
    <n v="0.99929791688919067"/>
    <n v="3569.0295110398438"/>
    <n v="3736.7911227345758"/>
    <n v="4041.738037109375"/>
    <n v="3988.9294974206127"/>
    <n v="4674.679496958066"/>
    <n v="4674.679496958066"/>
    <n v="3722.8406368460619"/>
    <n v="0.99556725840973515"/>
  </r>
  <r>
    <s v="Y63"/>
    <s v="North East and Yorkshire"/>
    <n v="5"/>
    <s v="QWO"/>
    <s v="E54000054"/>
    <x v="4"/>
    <s v="03A"/>
    <s v="NHS Greater Huddersfield CCG"/>
    <s v=""/>
    <s v=""/>
    <x v="44"/>
    <s v="B85638"/>
    <s v="The Nook And Clifton Group"/>
    <n v="4036.25"/>
    <n v="4456.37939453125"/>
    <n v="4549.25341796875"/>
    <n v="3480.529541015625"/>
    <n v="3013.119140625"/>
    <n v="4255.9724886637732"/>
    <n v="0.95443487167358398"/>
    <n v="0.99929791688919067"/>
    <n v="3852.3377507925034"/>
    <n v="4033.4162170439959"/>
    <n v="4324.3203125"/>
    <n v="3413.975351751596"/>
    <n v="5059.6921230921225"/>
    <n v="5059.6921230921225"/>
    <n v="4029.4585881309349"/>
    <n v="0.99831739563479338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641"/>
    <s v="Lockwood Surgery"/>
    <n v="4732.3330078125"/>
    <n v="5148.17333984375"/>
    <n v="6919.05322265625"/>
    <n v="6880.0712890625"/>
    <n v="4600.654296875"/>
    <n v="5498.4795048321394"/>
    <n v="0.95443487167358398"/>
    <n v="0.99929791688919067"/>
    <n v="4516.7036470281892"/>
    <n v="4729.0105167329893"/>
    <n v="6081.93994140625"/>
    <n v="6567.9885269963888"/>
    <n v="6865.4166669564765"/>
    <n v="6865.4166669564765"/>
    <n v="5467.5089860722246"/>
    <n v="1.1553517001119826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659"/>
    <s v="The Whitehouse Centre"/>
    <n v="1447.0833740234375"/>
    <n v="1027.60888671875"/>
    <n v="331.14190673828125"/>
    <n v="3349.748291015625"/>
    <n v="1685.78369140625"/>
    <n v="1358.3437314436069"/>
    <n v="0.95443487167358398"/>
    <n v="0.99929791688919067"/>
    <n v="1381.1468343870365"/>
    <n v="1446.0674012266027"/>
    <n v="967.2301025390625"/>
    <n v="2266.9980163356618"/>
    <n v="1701.181902474827"/>
    <n v="1701.181902474827"/>
    <n v="1354.7942958060705"/>
    <n v="0.93622407673666475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660"/>
    <s v="The Junction Surgery"/>
    <n v="5623.416015625"/>
    <n v="5739.228515625"/>
    <n v="6316.51123046875"/>
    <n v="6231.7275390625"/>
    <n v="5591.90283203125"/>
    <n v="5843.9206226004026"/>
    <n v="0.95443487167358398"/>
    <n v="0.99929791688919067"/>
    <n v="5367.1843432402238"/>
    <n v="5619.467910215375"/>
    <n v="6218.65625"/>
    <n v="6312.8788806497214"/>
    <n v="7182.4928724161446"/>
    <n v="7182.4928724161446"/>
    <n v="5720.023449027457"/>
    <n v="1.0171794925244775"/>
  </r>
  <r>
    <s v="Y63"/>
    <s v="North East and Yorkshire"/>
    <n v="5"/>
    <s v="QWO"/>
    <s v="E54000054"/>
    <x v="4"/>
    <s v="03A"/>
    <s v="NHS Greater Huddersfield CCG"/>
    <s v="U69575"/>
    <s v="VIADUCT CARE PCN"/>
    <x v="44"/>
    <s v="Y04266"/>
    <s v="Crosland Moor Surgery"/>
    <n v="4075.50048828125"/>
    <n v="4090.928466796875"/>
    <n v="5524.9814453125"/>
    <n v="5481.26806640625"/>
    <n v="4532.73681640625"/>
    <n v="4409.6627418616026"/>
    <n v="0.95443487167358398"/>
    <n v="0.99929791688919067"/>
    <n v="3889.7997855383437"/>
    <n v="4072.6391482203326"/>
    <n v="4506.82568359375"/>
    <n v="5387.8262849113034"/>
    <n v="5470.0241270753277"/>
    <n v="5470.0241270753277"/>
    <n v="4356.240490509741"/>
    <n v="1.068884791704904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17"/>
    <s v="Whitby Group Practice"/>
    <n v="14033.916015625"/>
    <n v="17138.310546875"/>
    <n v="20429.482421875"/>
    <n v="15294.591796875"/>
    <n v="9232.66015625"/>
    <n v="16743.755300279681"/>
    <n v="0.9461439847946167"/>
    <n v="1.0038988590240479"/>
    <n v="13278.105221296428"/>
    <n v="14088.632275725249"/>
    <n v="17558.578125"/>
    <n v="14991.426536741203"/>
    <n v="20096.578398476999"/>
    <n v="20096.578398476999"/>
    <n v="16004.596416096083"/>
    <n v="1.140422701566475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19"/>
    <s v="Topcliffe Surgery"/>
    <n v="3113"/>
    <n v="2624.0595703125"/>
    <n v="1965.237060546875"/>
    <n v="1434.3150634765625"/>
    <n v="4173.6796875"/>
    <n v="2468.0722060796556"/>
    <n v="0.9461439847946167"/>
    <n v="1.0038988590240479"/>
    <n v="2945.3462246656418"/>
    <n v="3125.137148141861"/>
    <n v="2795.12353515625"/>
    <n v="1709.8732764784779"/>
    <n v="2930.1591330417273"/>
    <n v="2930.1591330417273"/>
    <n v="2333.5322774559877"/>
    <n v="0.74960882668036866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22"/>
    <s v="Great Ayton Surgery"/>
    <n v="5490"/>
    <n v="7032.21533203125"/>
    <n v="7131.66455078125"/>
    <n v="4135.20263671875"/>
    <n v="3062.748779296875"/>
    <n v="6439.0897822615025"/>
    <n v="0.9461439847946167"/>
    <n v="1.0038988590240479"/>
    <n v="5194.3304765224457"/>
    <n v="5511.4047360420227"/>
    <n v="6366.85009765625"/>
    <n v="3561.7270573230644"/>
    <n v="7410.1882697168658"/>
    <n v="7410.1882697168658"/>
    <n v="5901.3564534495872"/>
    <n v="1.0749283157467373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23"/>
    <s v="Catterick Village Surgery"/>
    <n v="6682.1669921875"/>
    <n v="6977.32958984375"/>
    <n v="6211.0185546875"/>
    <n v="5518.88330078125"/>
    <n v="6904.39013671875"/>
    <n v="6706.5845846515112"/>
    <n v="0.9461439847946167"/>
    <n v="1.0038988590240479"/>
    <n v="6322.2921050513396"/>
    <n v="6708.2198192651849"/>
    <n v="6722.02294921875"/>
    <n v="6313.2944826024013"/>
    <n v="8044.4272354649638"/>
    <n v="8044.4272354649638"/>
    <n v="6406.454310253398"/>
    <n v="0.95873903147639783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29"/>
    <s v="Aldbrough St John Surgery"/>
    <n v="3242.916748046875"/>
    <n v="3348.8984375"/>
    <n v="3348.014404296875"/>
    <n v="1578.220703125"/>
    <n v="1673.0650634765625"/>
    <n v="3013.6795537146618"/>
    <n v="0.9461439847946167"/>
    <n v="1.0038988590240479"/>
    <n v="3068.2661743542703"/>
    <n v="3255.5604232742335"/>
    <n v="3577.50537109375"/>
    <n v="1712.6924958229993"/>
    <n v="3555.0537709746204"/>
    <n v="3555.0537709746204"/>
    <n v="2831.1884597370654"/>
    <n v="0.87303766322160969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34"/>
    <s v="Quakers Lane Surgery"/>
    <n v="6304.4169921875"/>
    <n v="7620.9873046875"/>
    <n v="8355.177734375"/>
    <n v="5704.97314453125"/>
    <n v="3115.564453125"/>
    <n v="7193.2528466108361"/>
    <n v="0.9461439847946167"/>
    <n v="1.0038988590240479"/>
    <n v="5964.8862147951731"/>
    <n v="6328.9970252688508"/>
    <n v="7154.9052734375"/>
    <n v="4480.791038396208"/>
    <n v="8344.3966013513818"/>
    <n v="8344.3966013513818"/>
    <n v="6645.345157392243"/>
    <n v="1.0540776673921197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35"/>
    <s v="Scorton Medical Centre"/>
    <n v="3611.33349609375"/>
    <n v="3822.0947265625"/>
    <n v="4158.275390625"/>
    <n v="2582.825927734375"/>
    <n v="1877.027099609375"/>
    <n v="3576.9127479159224"/>
    <n v="0.9461439847946167"/>
    <n v="1.0038988590240479"/>
    <n v="3416.841464416415"/>
    <n v="3625.4135762838414"/>
    <n v="3842.4169921875"/>
    <n v="2661.9907031865509"/>
    <n v="4240.40612865412"/>
    <n v="4240.40612865412"/>
    <n v="3376.9922114996834"/>
    <n v="0.93510948660721993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42"/>
    <s v="Lambert Medical Centre"/>
    <n v="8408"/>
    <n v="9953.04296875"/>
    <n v="10301.4736328125"/>
    <n v="6343.58984375"/>
    <n v="6690.05126953125"/>
    <n v="9298.5559429105215"/>
    <n v="0.9461439847946167"/>
    <n v="1.0038988590240479"/>
    <n v="7955.1786241531372"/>
    <n v="8440.7816066741943"/>
    <n v="8888.8154296875"/>
    <n v="5342.2753352151321"/>
    <n v="10683.307789737693"/>
    <n v="10683.307789737693"/>
    <n v="8508.0169456430958"/>
    <n v="1.0118954502429942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44"/>
    <s v="Stokesley Surgery"/>
    <n v="9161.5"/>
    <n v="10972.947265625"/>
    <n v="12019.5556640625"/>
    <n v="6210"/>
    <n v="4432.310546875"/>
    <n v="10053.833899656396"/>
    <n v="0.9461439847946167"/>
    <n v="1.0038988590240479"/>
    <n v="8668.0981166958809"/>
    <n v="9197.2193969488144"/>
    <n v="10399.5478515625"/>
    <n v="5733.7740127494444"/>
    <n v="11653.319488102543"/>
    <n v="11653.319488102543"/>
    <n v="9280.5188832066488"/>
    <n v="1.0129912004809964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45"/>
    <s v="Central Dales Practice"/>
    <n v="4225.9169921875"/>
    <n v="4888.25732421875"/>
    <n v="5712.7880859375"/>
    <n v="2875.20556640625"/>
    <n v="2196.0849609375"/>
    <n v="4527.3169307404723"/>
    <n v="0.9461439847946167"/>
    <n v="1.0038988590240479"/>
    <n v="3998.3259423995623"/>
    <n v="4242.3932467873674"/>
    <n v="5137.35693359375"/>
    <n v="2367.2932372595237"/>
    <n v="5283.5379190596914"/>
    <n v="5283.5379190596914"/>
    <n v="4207.7258310847019"/>
    <n v="0.99569533402183996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46"/>
    <s v="Staithes Surgery"/>
    <n v="2797.16650390625"/>
    <n v="3594.63134765625"/>
    <n v="4482.35498046875"/>
    <n v="3290.44677734375"/>
    <n v="1497.9232177734375"/>
    <n v="3518.6346106656329"/>
    <n v="0.9461439847946167"/>
    <n v="1.0038988590240479"/>
    <n v="2646.5222621398862"/>
    <n v="2808.0722617717693"/>
    <n v="3696.78662109375"/>
    <n v="2035.2924730818474"/>
    <n v="4089.651610352279"/>
    <n v="4089.651610352279"/>
    <n v="3256.9337032559724"/>
    <n v="1.1643689064300091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49"/>
    <s v="Thirsk Doctors Surgery"/>
    <n v="7047.8330078125"/>
    <n v="7810.609375"/>
    <n v="8582.3935546875"/>
    <n v="5414.107421875"/>
    <n v="5600.814453125"/>
    <n v="7408.9199883060401"/>
    <n v="0.9461439847946167"/>
    <n v="1.0038988590240479"/>
    <n v="6668.2648061787477"/>
    <n v="7075.3115151349921"/>
    <n v="7707.7802734375"/>
    <n v="4503.2175325853432"/>
    <n v="8627.1398462746201"/>
    <n v="8627.1398462746201"/>
    <n v="6870.5173949069022"/>
    <n v="0.9748411160268633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50"/>
    <s v="Mowbray House Surgery"/>
    <n v="19765.25"/>
    <n v="20400.203125"/>
    <n v="24034.578125"/>
    <n v="15772.626953125"/>
    <n v="14089.2587890625"/>
    <n v="19676.920899500419"/>
    <n v="0.9461439847946167"/>
    <n v="1.0038988590240479"/>
    <n v="18700.772395461798"/>
    <n v="19842.311923325062"/>
    <n v="22247.55859375"/>
    <n v="14307.2484110185"/>
    <n v="23437.376001800196"/>
    <n v="23437.376001800196"/>
    <n v="18665.154660831959"/>
    <n v="0.9443419466402883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62"/>
    <s v="Egton Surgery"/>
    <n v="2361.083251953125"/>
    <n v="2638.559326171875"/>
    <n v="3039.299072265625"/>
    <n v="1943.4669189453125"/>
    <n v="1232.481201171875"/>
    <n v="2501.5205852768804"/>
    <n v="0.9461439847946167"/>
    <n v="1.0038988590240479"/>
    <n v="2233.9247164347616"/>
    <n v="2370.2887826965307"/>
    <n v="2838.043701171875"/>
    <n v="1614.3157351787042"/>
    <n v="2956.2341879898504"/>
    <n v="2956.2341879898504"/>
    <n v="2354.2980378106895"/>
    <n v="0.99712622833742826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66"/>
    <s v="Glebe House Surgery"/>
    <n v="9702.666015625"/>
    <n v="11500.6318359375"/>
    <n v="11370.4462890625"/>
    <n v="7114.50537109375"/>
    <n v="9376.1044921875"/>
    <n v="10746.487547276891"/>
    <n v="0.9461439847946167"/>
    <n v="1.0038988590240479"/>
    <n v="9180.1190871547442"/>
    <n v="9740.4953425773419"/>
    <n v="10424.7646484375"/>
    <n v="6341.6764475142973"/>
    <n v="12387.742769931094"/>
    <n v="12387.742769931094"/>
    <n v="9865.401940968437"/>
    <n v="1.0167722897069085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72"/>
    <s v="The Friary Surgery"/>
    <n v="5686.333984375"/>
    <n v="6294.943359375"/>
    <n v="6416.51416015625"/>
    <n v="4842.880859375"/>
    <n v="3806.82275390625"/>
    <n v="5981.4843021553115"/>
    <n v="0.9461439847946167"/>
    <n v="1.0038988590240479"/>
    <n v="5380.0906948496122"/>
    <n v="5708.5041989437304"/>
    <n v="6381.1328125"/>
    <n v="4238.7004835333191"/>
    <n v="7059.3035848596319"/>
    <n v="7059.3035848596319"/>
    <n v="5621.9174535174061"/>
    <n v="0.98867169409419164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75"/>
    <s v="Mayford House Surgery"/>
    <n v="9762.666015625"/>
    <n v="11447.041015625"/>
    <n v="11308.27734375"/>
    <n v="8257.140625"/>
    <n v="7517.91650390625"/>
    <n v="10796.426671209467"/>
    <n v="0.9461439847946167"/>
    <n v="1.0038988590240479"/>
    <n v="9236.8877262424212"/>
    <n v="9800.7292741187848"/>
    <n v="10668.158203125"/>
    <n v="7129.5030880608183"/>
    <n v="12563.324559476061"/>
    <n v="12563.324559476061"/>
    <n v="10005.232494407132"/>
    <n v="1.0248463358670581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78"/>
    <s v="Leyburn Medical Practice"/>
    <n v="6032.0830078125"/>
    <n v="7267.99462890625"/>
    <n v="8302.732421875"/>
    <n v="4101.94287109375"/>
    <n v="3293.87841796875"/>
    <n v="6694.3465583249726"/>
    <n v="0.9461439847946167"/>
    <n v="1.0038988590240479"/>
    <n v="5707.2190536236158"/>
    <n v="6055.6012490813155"/>
    <n v="7087.31396484375"/>
    <n v="3662.974133244044"/>
    <n v="7762.8436341735323"/>
    <n v="7762.8436341735323"/>
    <n v="6182.2055945415823"/>
    <n v="1.0248873542579984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86"/>
    <s v="The Danby Practice"/>
    <n v="2372"/>
    <n v="2728.53515625"/>
    <n v="3154.63818359375"/>
    <n v="2517.474365234375"/>
    <n v="1361.7581787109375"/>
    <n v="2667.2952742868902"/>
    <n v="0.9461439847946167"/>
    <n v="1.0038988590240479"/>
    <n v="2244.2535319328308"/>
    <n v="2381.2480936050415"/>
    <n v="2910.697265625"/>
    <n v="1534.3926582115573"/>
    <n v="3113.8844415383965"/>
    <n v="3113.8844415383965"/>
    <n v="2479.8482002766996"/>
    <n v="1.045467200791188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101"/>
    <s v="Sleights And Sandsend Medical Practice"/>
    <n v="5150.5"/>
    <n v="6531.89208984375"/>
    <n v="7641.39013671875"/>
    <n v="4603.1826171875"/>
    <n v="2867.3798828125"/>
    <n v="6161.3598639546944"/>
    <n v="0.9461439847946167"/>
    <n v="1.0038988590240479"/>
    <n v="4873.1145936846733"/>
    <n v="5170.5810734033585"/>
    <n v="6621.9560546875"/>
    <n v="4017.7696369342289"/>
    <n v="7236.2272648463641"/>
    <n v="7236.2272648463641"/>
    <n v="5762.8166672289681"/>
    <n v="1.1188848980155264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104"/>
    <s v="Harewood Medical Practice"/>
    <n v="7525.9169921875"/>
    <n v="5539.66748046875"/>
    <n v="2828.664794921875"/>
    <n v="4787.9150390625"/>
    <n v="18639.541015625"/>
    <n v="5798.883708765642"/>
    <n v="0.9461439847946167"/>
    <n v="1.0038988590240479"/>
    <n v="7120.6010922217974"/>
    <n v="7555.2594815667253"/>
    <n v="4666.03759765625"/>
    <n v="7829.1859712097184"/>
    <n v="7085.5418615736771"/>
    <n v="7085.5418615736771"/>
    <n v="5642.8132010986938"/>
    <n v="0.74978414018602413"/>
  </r>
  <r>
    <s v="Y63"/>
    <s v="North East and Yorkshire"/>
    <n v="6"/>
    <s v="QOQ"/>
    <s v="E54000051"/>
    <x v="6"/>
    <s v="03D"/>
    <s v="NHS Hambleton, Richmondshire and Whitby CCG"/>
    <s v="NULL"/>
    <s v="NULL"/>
    <x v="45"/>
    <s v="B82622"/>
    <s v="Reeth Medical Centre"/>
    <n v="1595.333251953125"/>
    <n v="1998.5804443359375"/>
    <n v="2263.22314453125"/>
    <n v="1300.116943359375"/>
    <n v="652.47021484375"/>
    <n v="1854.8057515345652"/>
    <n v="0.9461439847946167"/>
    <n v="1.0038988590240479"/>
    <n v="1509.4149600782839"/>
    <n v="1601.553231398866"/>
    <n v="2004.8385009765625"/>
    <n v="887.47587865262176"/>
    <n v="2141.0864572867495"/>
    <n v="2141.0864572867495"/>
    <n v="1705.1273088079652"/>
    <n v="1.0688220199261955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04"/>
    <s v="Nidderdale Group Practice"/>
    <n v="10467.8330078125"/>
    <n v="10977.099609375"/>
    <n v="11151.419921875"/>
    <n v="6076.63037109375"/>
    <n v="6550.390625"/>
    <n v="10069.498243460401"/>
    <n v="0.95480167865753174"/>
    <n v="1.000388503074646"/>
    <n v="9994.7045277660945"/>
    <n v="10471.899793120916"/>
    <n v="10951.5751953125"/>
    <n v="6206.634032294558"/>
    <n v="11857.811253326045"/>
    <n v="11857.811253326045"/>
    <n v="9443.3728829235988"/>
    <n v="0.90213254986735925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08"/>
    <s v="North House Surgery"/>
    <n v="8579.416015625"/>
    <n v="9984.5869140625"/>
    <n v="10403.990234375"/>
    <n v="6565.45751953125"/>
    <n v="5940.58203125"/>
    <n v="9330.6354356137908"/>
    <n v="0.95480167865753174"/>
    <n v="1.000388503074646"/>
    <n v="8191.6408136200625"/>
    <n v="8582.7491451257374"/>
    <n v="9661.365234375"/>
    <n v="6130.1176637324679"/>
    <n v="10967.41159148417"/>
    <n v="10967.41159148417"/>
    <n v="8734.2727090408844"/>
    <n v="1.0180497941973972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10"/>
    <s v="Ripon Spa Surgery"/>
    <n v="7253.24951171875"/>
    <n v="8036.978515625"/>
    <n v="8350.8466796875"/>
    <n v="5495.7412109375"/>
    <n v="5783.82666015625"/>
    <n v="7582.4233444879519"/>
    <n v="0.95480167865753174"/>
    <n v="1.000388503074646"/>
    <n v="6925.4148095109849"/>
    <n v="7256.0674214552273"/>
    <n v="7650.30029296875"/>
    <n v="5300.3213286193495"/>
    <n v="8923.8201524640717"/>
    <n v="8923.8201524640717"/>
    <n v="7106.7888870493571"/>
    <n v="0.97980758494068587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2"/>
    <s v="The Leeds Road Practice"/>
    <n v="13483.33203125"/>
    <n v="12934.9384765625"/>
    <n v="13446.1279296875"/>
    <n v="8221.6689453125"/>
    <n v="8853.671875"/>
    <n v="12091.387731118164"/>
    <n v="0.95480167865753174"/>
    <n v="1.000388503074646"/>
    <n v="12873.908057334367"/>
    <n v="13488.570347200613"/>
    <n v="13052.390625"/>
    <n v="7276.1405212695508"/>
    <n v="14203.990703270771"/>
    <n v="14203.990703270771"/>
    <n v="11311.832999445191"/>
    <n v="0.8389493764025111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3"/>
    <s v="The Moss Practice"/>
    <n v="20068.166015625"/>
    <n v="19005.83984375"/>
    <n v="16596.2890625"/>
    <n v="18562.681640625"/>
    <n v="19107.365234375"/>
    <n v="18789.114430862537"/>
    <n v="0.95480167865753174"/>
    <n v="1.000388503074646"/>
    <n v="19161.11859929678"/>
    <n v="20075.962559824577"/>
    <n v="18711.236328125"/>
    <n v="14678.735146317435"/>
    <n v="22266.808883587335"/>
    <n v="22266.808883587335"/>
    <n v="17732.933566599855"/>
    <n v="0.88363498452190692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4"/>
    <s v="Kingswood Surgery"/>
    <n v="6738.99951171875"/>
    <n v="6864.28466796875"/>
    <n v="6961.6767578125"/>
    <n v="6171.4287109375"/>
    <n v="5705.666015625"/>
    <n v="6718.434104955636"/>
    <n v="0.95480167865753174"/>
    <n v="1.000388503074646"/>
    <n v="6434.4080462613492"/>
    <n v="6741.6176337490906"/>
    <n v="6787.91455078125"/>
    <n v="5139.0325373021824"/>
    <n v="7961.9133502506766"/>
    <n v="7961.9133502506766"/>
    <n v="6340.7415602820483"/>
    <n v="0.94090251071480968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16"/>
    <s v="East Parade Surgery"/>
    <n v="7715"/>
    <n v="7432.32373046875"/>
    <n v="6945.47509765625"/>
    <n v="6902.63134765625"/>
    <n v="7498.48974609375"/>
    <n v="7324.4771444427824"/>
    <n v="0.95480167865753174"/>
    <n v="1.000388503074646"/>
    <n v="7366.2949508428574"/>
    <n v="7717.9973012208939"/>
    <n v="7416.814453125"/>
    <n v="5878.5594218261567"/>
    <n v="8715.8346306457697"/>
    <n v="8715.8346306457697"/>
    <n v="6941.1525149719419"/>
    <n v="0.89969572455890368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27"/>
    <s v="The Spa Surgery"/>
    <n v="15081.75"/>
    <n v="14749.3046875"/>
    <n v="15524.654296875"/>
    <n v="13441.0439453125"/>
    <n v="12648.65625"/>
    <n v="14515.469985797759"/>
    <n v="0.95480167865753174"/>
    <n v="1.000388503074646"/>
    <n v="14400.080217093229"/>
    <n v="15087.609306246042"/>
    <n v="14681.2421875"/>
    <n v="11023.337343448311"/>
    <n v="17194.523471236571"/>
    <n v="17194.523471236571"/>
    <n v="13693.44588256317"/>
    <n v="0.9079480751612492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30"/>
    <s v="Dr Akester &amp; Partners"/>
    <n v="5617.4169921875"/>
    <n v="6481.388671875"/>
    <n v="6989.04541015625"/>
    <n v="3608.56982421875"/>
    <n v="3723.864990234375"/>
    <n v="5968.5610314834921"/>
    <n v="0.95480167865753174"/>
    <n v="1.000388503074646"/>
    <n v="5363.5191738599679"/>
    <n v="5619.5993759605335"/>
    <n v="6297.47900390625"/>
    <n v="3668.9833403386624"/>
    <n v="7000.9581605830372"/>
    <n v="7000.9581605830372"/>
    <n v="5575.4520826588732"/>
    <n v="0.99252950073192181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32"/>
    <s v="Church Lane Surgery"/>
    <n v="10435.583984375"/>
    <n v="11191.38671875"/>
    <n v="11235.271484375"/>
    <n v="7219.51904296875"/>
    <n v="7410.98388671875"/>
    <n v="10441.500995694549"/>
    <n v="0.95480167865753174"/>
    <n v="1.000388503074646"/>
    <n v="9963.9131060529035"/>
    <n v="10439.638240838656"/>
    <n v="11107.9365234375"/>
    <n v="6139.8548743468591"/>
    <n v="12226.198605051117"/>
    <n v="12226.198605051117"/>
    <n v="9736.7507292539485"/>
    <n v="0.93303362263507239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36"/>
    <s v="Dr Ingram &amp; Ptrs"/>
    <n v="7384.0830078125"/>
    <n v="8078.03466796875"/>
    <n v="8001.6298828125"/>
    <n v="6800.75"/>
    <n v="6202.52197265625"/>
    <n v="7803.5908357258477"/>
    <n v="0.95480167865753174"/>
    <n v="1.000388503074646"/>
    <n v="7050.334851205931"/>
    <n v="7386.9517467644764"/>
    <n v="7877.59326171875"/>
    <n v="5448.6743402569728"/>
    <n v="9183.9209651839083"/>
    <n v="9183.9209651839083"/>
    <n v="7313.9290505408217"/>
    <n v="0.99049930002175568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57"/>
    <s v="Springbank Surgery"/>
    <n v="5962.4169921875"/>
    <n v="5636.49072265625"/>
    <n v="5297.35546875"/>
    <n v="3767.172607421875"/>
    <n v="4118.87646484375"/>
    <n v="5271.3865857620212"/>
    <n v="0.95480167865753174"/>
    <n v="1.000388503074646"/>
    <n v="5692.9257529968163"/>
    <n v="5964.7334095212864"/>
    <n v="5992.68994140625"/>
    <n v="3871.8119967174921"/>
    <n v="6318.3755167299287"/>
    <n v="6318.3755167299287"/>
    <n v="5031.8540870752704"/>
    <n v="0.84392857689565526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59"/>
    <s v="Church Avenue Medical Group"/>
    <n v="10844.166015625"/>
    <n v="12308.958984375"/>
    <n v="12301.564453125"/>
    <n v="9053.861328125"/>
    <n v="8833.3505859375"/>
    <n v="11675.894135158602"/>
    <n v="0.95480167865753174"/>
    <n v="1.000388503074646"/>
    <n v="10354.027915359708"/>
    <n v="10848.379007464042"/>
    <n v="11515.5849609375"/>
    <n v="8592.174684471529"/>
    <n v="13757.581406368081"/>
    <n v="13757.581406368081"/>
    <n v="10956.319712971399"/>
    <n v="1.0103423073000544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0"/>
    <s v="Eastgate Medical Group"/>
    <n v="11986.083984375"/>
    <n v="13908.4375"/>
    <n v="14012.04296875"/>
    <n v="11001.537109375"/>
    <n v="9572.0908203125"/>
    <n v="13298.812301376734"/>
    <n v="0.95480167865753174"/>
    <n v="1.000388503074646"/>
    <n v="11444.333108811406"/>
    <n v="11990.740614855895"/>
    <n v="12812.845703125"/>
    <n v="10235.49576364866"/>
    <n v="15682.978913041132"/>
    <n v="15682.978913041132"/>
    <n v="12489.675761143018"/>
    <n v="1.0420147045043651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7"/>
    <s v="Stockwell Road Surgery"/>
    <n v="7102.33349609375"/>
    <n v="7438.97265625"/>
    <n v="7327.07568359375"/>
    <n v="4899.5322265625"/>
    <n v="4989.60400390625"/>
    <n v="6949.2042120634815"/>
    <n v="0.95480167865753174"/>
    <n v="1.000388503074646"/>
    <n v="6781.3199444559286"/>
    <n v="7105.0927744941437"/>
    <n v="7108.98046875"/>
    <n v="5608.7800761547323"/>
    <n v="8282.9073359936538"/>
    <n v="8282.9073359936538"/>
    <n v="6596.376081340607"/>
    <n v="0.92876180553455889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9"/>
    <s v="Beech House Surgery"/>
    <n v="7511.33349609375"/>
    <n v="8480.51953125"/>
    <n v="8334.4912109375"/>
    <n v="5309.4912109375"/>
    <n v="4965.2041015625"/>
    <n v="7849.5069200714333"/>
    <n v="0.95480167865753174"/>
    <n v="1.000388503074646"/>
    <n v="7171.8338310268591"/>
    <n v="7514.2516722516739"/>
    <n v="7987.49365234375"/>
    <n v="5886.5671988867989"/>
    <n v="9295.804110597599"/>
    <n v="9295.804110597599"/>
    <n v="7403.0310137011393"/>
    <n v="0.98558145734722957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91"/>
    <s v="Park Parade Surgery"/>
    <n v="6900.9169921875"/>
    <n v="6811.7236328125"/>
    <n v="6968.99267578125"/>
    <n v="5490.32666015625"/>
    <n v="5308.9052734375"/>
    <n v="6561.1835823059646"/>
    <n v="0.95480167865753174"/>
    <n v="1.000388503074646"/>
    <n v="6589.0071284169098"/>
    <n v="6903.5980196568416"/>
    <n v="6731.0419921875"/>
    <n v="4959.9516053682783"/>
    <n v="7782.3172594376047"/>
    <n v="7782.3172594376047"/>
    <n v="6197.714080958026"/>
    <n v="0.898100076841155"/>
  </r>
  <r>
    <s v="Y63"/>
    <s v="North East and Yorkshire"/>
    <n v="6"/>
    <s v="QOQ"/>
    <s v="E54000051"/>
    <x v="6"/>
    <s v="03F"/>
    <s v="NHS Hull CCG"/>
    <s v="U03824"/>
    <s v="HULL NEXUS PCN"/>
    <x v="47"/>
    <s v="B81002"/>
    <s v="Chp Ltd - Bransholme"/>
    <n v="3409.5"/>
    <n v="3803.24169921875"/>
    <n v="3552.086181640625"/>
    <n v="4233.63818359375"/>
    <n v="3962.94140625"/>
    <n v="3858.2833893081943"/>
    <n v="0.93324542045593262"/>
    <n v="0.99747961759567261"/>
    <n v="3181.9002610445023"/>
    <n v="3400.9067561924458"/>
    <n v="4094.42138671875"/>
    <n v="6287.0067467791741"/>
    <n v="4892.8613328647416"/>
    <n v="4892.8613328647416"/>
    <n v="3896.597191806376"/>
    <n v="1.1428646991659703"/>
  </r>
  <r>
    <s v="Y63"/>
    <s v="North East and Yorkshire"/>
    <n v="6"/>
    <s v="QOQ"/>
    <s v="E54000051"/>
    <x v="6"/>
    <s v="03F"/>
    <s v="NHS Hull CCG"/>
    <s v="U82095"/>
    <s v="HULL MEDICAS PCN"/>
    <x v="47"/>
    <s v="B81008"/>
    <s v="East Hull Family Practice"/>
    <n v="25720.08203125"/>
    <n v="28646.923828125"/>
    <n v="29963.224609375"/>
    <n v="30827.5"/>
    <n v="28537.72265625"/>
    <n v="29053.571425657217"/>
    <n v="0.93324542045593262"/>
    <n v="0.99747961759567261"/>
    <n v="24003.148769414984"/>
    <n v="25655.25758906058"/>
    <n v="30226.248046875"/>
    <n v="36820.551771842023"/>
    <n v="35514.658748342932"/>
    <n v="35514.658748342932"/>
    <n v="28283.311161350743"/>
    <n v="1.0996586685449297"/>
  </r>
  <r>
    <s v="Y63"/>
    <s v="North East and Yorkshire"/>
    <n v="6"/>
    <s v="QOQ"/>
    <s v="E54000051"/>
    <x v="6"/>
    <s v="03F"/>
    <s v="NHS Hull CCG"/>
    <s v="U62384"/>
    <s v="HULL MODALITY PARTNERSHIP PCN"/>
    <x v="47"/>
    <s v="B81011"/>
    <s v="Kingston Health (Hull)"/>
    <n v="9223.833984375"/>
    <n v="10304.5400390625"/>
    <n v="11957.5751953125"/>
    <n v="10809.75"/>
    <n v="10804.701171875"/>
    <n v="10507.109056089845"/>
    <n v="0.93324542045593262"/>
    <n v="0.99747961759567261"/>
    <n v="8608.1008249637671"/>
    <n v="9200.5863955003442"/>
    <n v="11013.0576171875"/>
    <n v="13803.1597301248"/>
    <n v="12912.616690648445"/>
    <n v="12912.616690648445"/>
    <n v="10283.403209833781"/>
    <n v="1.1148729722644262"/>
  </r>
  <r>
    <s v="Y63"/>
    <s v="North East and Yorkshire"/>
    <n v="6"/>
    <s v="QOQ"/>
    <s v="E54000051"/>
    <x v="6"/>
    <s v="03F"/>
    <s v="NHS Hull CCG"/>
    <s v="U03824"/>
    <s v="HULL NEXUS PCN"/>
    <x v="47"/>
    <s v="B81017"/>
    <s v="Kingston Medical Group"/>
    <n v="14962.083984375"/>
    <n v="12885.236328125"/>
    <n v="12485.8388671875"/>
    <n v="27303.693359375"/>
    <n v="9193.8525390625"/>
    <n v="14866.51810561672"/>
    <n v="0.93324542045593262"/>
    <n v="0.99747961759567261"/>
    <n v="13963.296358895022"/>
    <n v="14924.373811168713"/>
    <n v="15687.638671875"/>
    <n v="38373.351624349532"/>
    <n v="20517.714971094869"/>
    <n v="20517.714971094869"/>
    <n v="16339.98290563491"/>
    <n v="1.092092714002866"/>
  </r>
  <r>
    <s v="Y63"/>
    <s v="North East and Yorkshire"/>
    <n v="6"/>
    <s v="QOQ"/>
    <s v="E54000051"/>
    <x v="6"/>
    <s v="03F"/>
    <s v="NHS Hull CCG"/>
    <s v="U65725"/>
    <s v="HULL BEVAN LTD PCN"/>
    <x v="47"/>
    <s v="B81018"/>
    <s v="Orchard 2000 Group"/>
    <n v="8772.333984375"/>
    <n v="9764.6533203125"/>
    <n v="9716.05078125"/>
    <n v="12203.26953125"/>
    <n v="11168.580078125"/>
    <n v="10185.464591454025"/>
    <n v="0.93324542045593262"/>
    <n v="0.99747961759567261"/>
    <n v="8186.7405176279135"/>
    <n v="8750.224348155898"/>
    <n v="11240.6357421875"/>
    <n v="18807.290444635702"/>
    <n v="13237.384456951011"/>
    <n v="13237.384456951011"/>
    <n v="10542.043109898734"/>
    <n v="1.2017375454099084"/>
  </r>
  <r>
    <s v="Y63"/>
    <s v="North East and Yorkshire"/>
    <n v="6"/>
    <s v="QOQ"/>
    <s v="E54000051"/>
    <x v="6"/>
    <s v="03F"/>
    <s v="NHS Hull CCG"/>
    <s v="U03824"/>
    <s v="HULL NEXUS PCN"/>
    <x v="47"/>
    <s v="B81020"/>
    <s v="The Sutton Manor Surgery"/>
    <n v="7392.083984375"/>
    <n v="8566.0849609375"/>
    <n v="9559.806640625"/>
    <n v="7204.15869140625"/>
    <n v="7134.05126953125"/>
    <n v="8366.0692695050911"/>
    <n v="0.93324542045593262"/>
    <n v="0.99747961759567261"/>
    <n v="6898.6285260436125"/>
    <n v="7373.4531059694709"/>
    <n v="9128.8583984375"/>
    <n v="12760.455749908528"/>
    <n v="10540.183891081424"/>
    <n v="10540.183891081424"/>
    <n v="8394.0353419057428"/>
    <n v="1.1355438276470635"/>
  </r>
  <r>
    <s v="Y63"/>
    <s v="North East and Yorkshire"/>
    <n v="6"/>
    <s v="QOQ"/>
    <s v="E54000051"/>
    <x v="6"/>
    <s v="03F"/>
    <s v="NHS Hull CCG"/>
    <s v=""/>
    <s v=""/>
    <x v="47"/>
    <s v="B81021"/>
    <s v="Faith House Surgery"/>
    <n v="7533.49951171875"/>
    <n v="8969.58203125"/>
    <n v="9549.701171875"/>
    <n v="8339.837890625"/>
    <n v="6329.02587890625"/>
    <n v="8802.4119621368955"/>
    <n v="0.93324542045593262"/>
    <n v="0.99747961759567261"/>
    <n v="7030.6039193185279"/>
    <n v="7514.5122121064051"/>
    <n v="8788.015625"/>
    <n v="9228.9485715691098"/>
    <n v="10481.265472158097"/>
    <n v="10481.265472158097"/>
    <n v="8347.1136471950758"/>
    <n v="1.1079994940214315"/>
  </r>
  <r>
    <s v="Y63"/>
    <s v="North East and Yorkshire"/>
    <n v="6"/>
    <s v="QOQ"/>
    <s v="E54000051"/>
    <x v="6"/>
    <s v="03F"/>
    <s v="NHS Hull CCG"/>
    <s v="U62384"/>
    <s v="HULL MODALITY PARTNERSHIP PCN"/>
    <x v="47"/>
    <s v="B81027"/>
    <s v="St Andrews Practice"/>
    <n v="9758.75"/>
    <n v="11048.2529296875"/>
    <n v="12380.271484375"/>
    <n v="15918.7939453125"/>
    <n v="12095.6865234375"/>
    <n v="11907.200811148025"/>
    <n v="0.93324542045593262"/>
    <n v="0.99747961759567261"/>
    <n v="9107.3087468743324"/>
    <n v="9734.1542182117701"/>
    <n v="12378.9189453125"/>
    <n v="19922.13504707742"/>
    <n v="15126.638878476202"/>
    <n v="15126.638878476202"/>
    <n v="12046.61537808779"/>
    <n v="1.2344424622095853"/>
  </r>
  <r>
    <s v="Y63"/>
    <s v="North East and Yorkshire"/>
    <n v="6"/>
    <s v="QOQ"/>
    <s v="E54000051"/>
    <x v="6"/>
    <s v="03F"/>
    <s v="NHS Hull CCG"/>
    <s v="U88890"/>
    <s v="HULL SYMPHONIE PCN"/>
    <x v="47"/>
    <s v="B81032"/>
    <s v="Wilberforce Surgery"/>
    <n v="3571.08349609375"/>
    <n v="3546.10888671875"/>
    <n v="2722.08349609375"/>
    <n v="8523.1484375"/>
    <n v="4519.93505859375"/>
    <n v="4279.6638400222519"/>
    <n v="0.93324542045593262"/>
    <n v="0.99747961759567261"/>
    <n v="3332.6973187952535"/>
    <n v="3562.0830000858114"/>
    <n v="3964.271484375"/>
    <n v="8676.0565587301553"/>
    <n v="5550.4105550336608"/>
    <n v="5550.4105550336608"/>
    <n v="4420.2589672521399"/>
    <n v="1.2377921076578762"/>
  </r>
  <r>
    <s v="Y63"/>
    <s v="North East and Yorkshire"/>
    <n v="6"/>
    <s v="QOQ"/>
    <s v="E54000051"/>
    <x v="6"/>
    <s v="03F"/>
    <s v="NHS Hull CCG"/>
    <s v="U88890"/>
    <s v="HULL SYMPHONIE PCN"/>
    <x v="47"/>
    <s v="B81035"/>
    <s v="The Avenues Medical Centre"/>
    <n v="6402.1669921875"/>
    <n v="6705.91552734375"/>
    <n v="7391.9228515625"/>
    <n v="6175.7880859375"/>
    <n v="6250.0966796875"/>
    <n v="6651.4828780985335"/>
    <n v="0.93324542045593262"/>
    <n v="0.99747961759567261"/>
    <n v="5974.7930264531169"/>
    <n v="6386.031083150825"/>
    <n v="6973.29541015625"/>
    <n v="6591.4196816354861"/>
    <n v="7920.0691242344465"/>
    <n v="7920.0691242344465"/>
    <n v="6307.4174821004399"/>
    <n v="0.98520040008286536"/>
  </r>
  <r>
    <s v="Y63"/>
    <s v="North East and Yorkshire"/>
    <n v="6"/>
    <s v="QOQ"/>
    <s v="E54000051"/>
    <x v="6"/>
    <s v="03F"/>
    <s v="NHS Hull CCG"/>
    <s v="U88890"/>
    <s v="HULL SYMPHONIE PCN"/>
    <x v="47"/>
    <s v="B81038"/>
    <s v="Dr Ia Galea And Partners"/>
    <n v="7351.16650390625"/>
    <n v="9046.3369140625"/>
    <n v="10483.7900390625"/>
    <n v="8231.9794921875"/>
    <n v="7786.513671875"/>
    <n v="8964.0121572320259"/>
    <n v="0.93324542045593262"/>
    <n v="0.99747961759567261"/>
    <n v="6860.4424747795565"/>
    <n v="7332.6387531985238"/>
    <n v="9700.154296875"/>
    <n v="11099.938591318987"/>
    <n v="10977.567771113576"/>
    <n v="10977.567771113576"/>
    <n v="8742.3609294769722"/>
    <n v="1.1892481179458352"/>
  </r>
  <r>
    <s v="Y63"/>
    <s v="North East and Yorkshire"/>
    <n v="6"/>
    <s v="QOQ"/>
    <s v="E54000051"/>
    <x v="6"/>
    <s v="03F"/>
    <s v="NHS Hull CCG"/>
    <s v="U82095"/>
    <s v="HULL MEDICAS PCN"/>
    <x v="47"/>
    <s v="B81040"/>
    <s v="Dr Jad Weir &amp; Partners"/>
    <n v="14493.6669921875"/>
    <n v="16980.259765625"/>
    <n v="17346.3046875"/>
    <n v="17729.228515625"/>
    <n v="18892.224609375"/>
    <n v="17195.628331543499"/>
    <n v="0.93324542045593262"/>
    <n v="0.99747961759567261"/>
    <n v="13526.148346072296"/>
    <n v="14457.13740892621"/>
    <n v="18039.19140625"/>
    <n v="24172.898293533133"/>
    <n v="21322.151851224364"/>
    <n v="21322.151851224364"/>
    <n v="16980.623683055594"/>
    <n v="1.1715891976963893"/>
  </r>
  <r>
    <s v="Y63"/>
    <s v="North East and Yorkshire"/>
    <n v="6"/>
    <s v="QOQ"/>
    <s v="E54000051"/>
    <x v="6"/>
    <s v="03F"/>
    <s v="NHS Hull CCG"/>
    <s v="U03824"/>
    <s v="HULL NEXUS PCN"/>
    <x v="47"/>
    <s v="B81046"/>
    <s v="The Bridge Group Practice"/>
    <n v="8965.9169921875"/>
    <n v="10289.3583984375"/>
    <n v="10796.671875"/>
    <n v="12615.390625"/>
    <n v="11828.7197265625"/>
    <n v="10734.596360518943"/>
    <n v="0.93324542045593262"/>
    <n v="0.99747961759567261"/>
    <n v="8367.4009731470142"/>
    <n v="8943.3194527617306"/>
    <n v="11726.36328125"/>
    <n v="20371.631386269411"/>
    <n v="13999.910399792039"/>
    <n v="13999.910399792039"/>
    <n v="11149.30668133827"/>
    <n v="1.2435210688492073"/>
  </r>
  <r>
    <s v="Y63"/>
    <s v="North East and Yorkshire"/>
    <n v="6"/>
    <s v="QOQ"/>
    <s v="E54000051"/>
    <x v="6"/>
    <s v="03F"/>
    <s v="NHS Hull CCG"/>
    <s v="U88890"/>
    <s v="HULL SYMPHONIE PCN"/>
    <x v="47"/>
    <s v="B81047"/>
    <s v="Wolseley Medical Centre"/>
    <n v="7113.166015625"/>
    <n v="7278.1162109375"/>
    <n v="7466.798828125"/>
    <n v="11462.853515625"/>
    <n v="7563.81396484375"/>
    <n v="7929.2261455699645"/>
    <n v="0.93324542045593262"/>
    <n v="0.99747961759567261"/>
    <n v="6638.3296090248041"/>
    <n v="7095.2381171601592"/>
    <n v="8647.724609375"/>
    <n v="15320.544272028521"/>
    <n v="10371.603401772678"/>
    <n v="10371.603401772678"/>
    <n v="8259.7805129733224"/>
    <n v="1.1611960827048931"/>
  </r>
  <r>
    <s v="Y63"/>
    <s v="North East and Yorkshire"/>
    <n v="6"/>
    <s v="QOQ"/>
    <s v="E54000051"/>
    <x v="6"/>
    <s v="03F"/>
    <s v="NHS Hull CCG"/>
    <s v="U62384"/>
    <s v="HULL MODALITY PARTNERSHIP PCN"/>
    <x v="47"/>
    <s v="B81048"/>
    <s v="Newland Group Medical Practice"/>
    <n v="15039.58203125"/>
    <n v="13068.8046875"/>
    <n v="12429.955078125"/>
    <n v="17547.279296875"/>
    <n v="16775.427734375"/>
    <n v="13853.374251752675"/>
    <n v="0.93324542045593262"/>
    <n v="0.99747961759567261"/>
    <n v="14035.621056235395"/>
    <n v="15001.676533329999"/>
    <n v="14247.5927734375"/>
    <n v="22875.176670474229"/>
    <n v="17542.03960828291"/>
    <n v="17542.03960828291"/>
    <n v="13970.202224425273"/>
    <n v="0.92889564320320095"/>
  </r>
  <r>
    <s v="Y63"/>
    <s v="North East and Yorkshire"/>
    <n v="6"/>
    <s v="QOQ"/>
    <s v="E54000051"/>
    <x v="6"/>
    <s v="03F"/>
    <s v="NHS Hull CCG"/>
    <s v=""/>
    <s v=""/>
    <x v="47"/>
    <s v="B81049"/>
    <s v="New Hall Surgery"/>
    <n v="9662.5"/>
    <n v="10277.3349609375"/>
    <n v="10916.3603515625"/>
    <n v="10744.796875"/>
    <n v="9684.80859375"/>
    <n v="10363.687820179774"/>
    <n v="0.93324542045593262"/>
    <n v="0.99747961759567261"/>
    <n v="9017.4838751554489"/>
    <n v="9638.1468050181866"/>
    <n v="10903.8505859375"/>
    <n v="12079.227995392415"/>
    <n v="12559.967676750057"/>
    <n v="12559.967676750057"/>
    <n v="10002.559126225713"/>
    <n v="1.0351936999974864"/>
  </r>
  <r>
    <s v="Y63"/>
    <s v="North East and Yorkshire"/>
    <n v="6"/>
    <s v="QOQ"/>
    <s v="E54000051"/>
    <x v="6"/>
    <s v="03F"/>
    <s v="NHS Hull CCG"/>
    <s v="U65725"/>
    <s v="HULL BEVAN LTD PCN"/>
    <x v="47"/>
    <s v="B81052"/>
    <s v="Musil J"/>
    <n v="6383.08349609375"/>
    <n v="4943.1357421875"/>
    <n v="5297.04345703125"/>
    <n v="9057.8330078125"/>
    <n v="7292.9521484375"/>
    <n v="5680.3398365473031"/>
    <n v="0.93324542045593262"/>
    <n v="0.99747961759567261"/>
    <n v="5956.983441117336"/>
    <n v="6366.9956847648427"/>
    <n v="6214.59716796875"/>
    <n v="9968.7967326283542"/>
    <n v="7313.3750029663788"/>
    <n v="7313.3750029663788"/>
    <n v="5824.2559027318175"/>
    <n v="0.91245178075707178"/>
  </r>
  <r>
    <s v="Y63"/>
    <s v="North East and Yorkshire"/>
    <n v="6"/>
    <s v="QOQ"/>
    <s v="E54000051"/>
    <x v="6"/>
    <s v="03F"/>
    <s v="NHS Hull CCG"/>
    <s v=""/>
    <s v=""/>
    <x v="47"/>
    <s v="B81053"/>
    <s v="Diadem Medical Practice"/>
    <n v="12175.75"/>
    <n v="14884.515625"/>
    <n v="17944.29296875"/>
    <n v="14871.2685546875"/>
    <n v="13447.078125"/>
    <n v="15018.895784663298"/>
    <n v="0.93324542045593262"/>
    <n v="0.99747961759567261"/>
    <n v="11362.962928116322"/>
    <n v="12145.062453940511"/>
    <n v="15616.8916015625"/>
    <n v="17253.36356086333"/>
    <n v="18146.72507693111"/>
    <n v="18146.72507693111"/>
    <n v="14451.764144693539"/>
    <n v="1.1869300983260611"/>
  </r>
  <r>
    <s v="Y63"/>
    <s v="North East and Yorkshire"/>
    <n v="6"/>
    <s v="QOQ"/>
    <s v="E54000051"/>
    <x v="6"/>
    <s v="03F"/>
    <s v="NHS Hull CCG"/>
    <s v="U88890"/>
    <s v="HULL SYMPHONIE PCN"/>
    <x v="47"/>
    <s v="B81054"/>
    <s v="Clifton House Medical Centre"/>
    <n v="8839.25"/>
    <n v="10435.65625"/>
    <n v="12175.46875"/>
    <n v="13688.75390625"/>
    <n v="7590.51171875"/>
    <n v="10916.20907103539"/>
    <n v="0.93324542045593262"/>
    <n v="0.99747961759567261"/>
    <n v="8249.1895827651024"/>
    <n v="8816.9717098325491"/>
    <n v="11895.712890625"/>
    <n v="17682.746412251803"/>
    <n v="13873.27631829749"/>
    <n v="13873.27631829749"/>
    <n v="11048.457306551323"/>
    <n v="1.2499315333938199"/>
  </r>
  <r>
    <s v="Y63"/>
    <s v="North East and Yorkshire"/>
    <n v="6"/>
    <s v="QOQ"/>
    <s v="E54000051"/>
    <x v="6"/>
    <s v="03F"/>
    <s v="NHS Hull CCG"/>
    <s v=""/>
    <s v=""/>
    <x v="47"/>
    <s v="B81056"/>
    <s v="The Springhead Medical Centre"/>
    <n v="16888.5"/>
    <n v="18843.19140625"/>
    <n v="16356.08203125"/>
    <n v="13101.8818359375"/>
    <n v="16581.7890625"/>
    <n v="17729.093284344766"/>
    <n v="0.93324542045593262"/>
    <n v="0.99747961759567261"/>
    <n v="15761.115283370018"/>
    <n v="16845.934521764517"/>
    <n v="17007.34765625"/>
    <n v="13580.440072692832"/>
    <n v="20422.672673054749"/>
    <n v="20422.672673054749"/>
    <n v="16264.292726320316"/>
    <n v="0.96303950773131519"/>
  </r>
  <r>
    <s v="Y63"/>
    <s v="North East and Yorkshire"/>
    <n v="6"/>
    <s v="QOQ"/>
    <s v="E54000051"/>
    <x v="6"/>
    <s v="03F"/>
    <s v="NHS Hull CCG"/>
    <s v="U88890"/>
    <s v="HULL SYMPHONIE PCN"/>
    <x v="47"/>
    <s v="B81058"/>
    <s v="Sydenham Group Practice"/>
    <n v="8056.5830078125"/>
    <n v="8577.51171875"/>
    <n v="8702.9697265625"/>
    <n v="11857.244140625"/>
    <n v="9388.38671875"/>
    <n v="9110.8258716686814"/>
    <n v="0.93324542045593262"/>
    <n v="0.99747961759567261"/>
    <n v="7518.7691965640988"/>
    <n v="8036.2773377606063"/>
    <n v="9631.7861328125"/>
    <n v="17256.537901457272"/>
    <n v="11834.561831102677"/>
    <n v="11834.561831102677"/>
    <n v="9424.8574116720047"/>
    <n v="1.1698330920854019"/>
  </r>
  <r>
    <s v="Y63"/>
    <s v="North East and Yorkshire"/>
    <n v="6"/>
    <s v="QOQ"/>
    <s v="E54000051"/>
    <x v="6"/>
    <s v="03F"/>
    <s v="NHS Hull CCG"/>
    <s v=""/>
    <s v=""/>
    <x v="47"/>
    <s v="B81066"/>
    <s v="Dr Gm Chowdhury's Practice"/>
    <n v="2483.83349609375"/>
    <n v="2894.81201171875"/>
    <n v="3250.476806640625"/>
    <n v="2671.14111328125"/>
    <n v="2708.44189453125"/>
    <n v="2876.3412538652092"/>
    <n v="0.93324542045593262"/>
    <n v="0.99747961759567261"/>
    <n v="2318.0262354045408"/>
    <n v="2477.5732858549163"/>
    <n v="3110.960693359375"/>
    <n v="3721.2663151738375"/>
    <n v="3541.13810705078"/>
    <n v="3541.13810705078"/>
    <n v="2820.1062456134928"/>
    <n v="1.1353845779310847"/>
  </r>
  <r>
    <s v="Y63"/>
    <s v="North East and Yorkshire"/>
    <n v="6"/>
    <s v="QOQ"/>
    <s v="E54000051"/>
    <x v="6"/>
    <s v="03F"/>
    <s v="NHS Hull CCG"/>
    <s v="U03824"/>
    <s v="HULL NEXUS PCN"/>
    <x v="47"/>
    <s v="B81074"/>
    <s v="City Health Practice Ltd"/>
    <n v="4216.5"/>
    <n v="4488.03076171875"/>
    <n v="5429.69921875"/>
    <n v="5376.0166015625"/>
    <n v="3503.331298828125"/>
    <n v="4640.4743214260407"/>
    <n v="0.93324542045593262"/>
    <n v="0.99747961759567261"/>
    <n v="3935.0293153524399"/>
    <n v="4205.8728075921535"/>
    <n v="5229.419921875"/>
    <n v="6613.0197015002641"/>
    <n v="5813.881873501633"/>
    <n v="5813.881873501633"/>
    <n v="4630.0833480838628"/>
    <n v="1.0980868844026712"/>
  </r>
  <r>
    <s v="Y63"/>
    <s v="North East and Yorkshire"/>
    <n v="6"/>
    <s v="QOQ"/>
    <s v="E54000051"/>
    <x v="6"/>
    <s v="03F"/>
    <s v="NHS Hull CCG"/>
    <s v="U88890"/>
    <s v="HULL SYMPHONIE PCN"/>
    <x v="47"/>
    <s v="B81075"/>
    <s v="Hastings Medical Centre"/>
    <n v="2695.916748046875"/>
    <n v="3027.380859375"/>
    <n v="4045.045166015625"/>
    <n v="1981.4964599609375"/>
    <n v="1977.7784423828125"/>
    <n v="2892.1937859748396"/>
    <n v="0.93324542045593262"/>
    <n v="0.99747961759567261"/>
    <n v="2515.9519590451964"/>
    <n v="2689.1220069115661"/>
    <n v="3350.73193359375"/>
    <n v="2947.7029788606042"/>
    <n v="3496.8478393975674"/>
    <n v="3496.8478393975674"/>
    <n v="2784.8341786528672"/>
    <n v="1.03298226129216"/>
  </r>
  <r>
    <s v="Y63"/>
    <s v="North East and Yorkshire"/>
    <n v="6"/>
    <s v="QOQ"/>
    <s v="E54000051"/>
    <x v="6"/>
    <s v="03F"/>
    <s v="NHS Hull CCG"/>
    <s v=""/>
    <s v=""/>
    <x v="47"/>
    <s v="B81080"/>
    <s v="Dr Gs Malczewski's Practice"/>
    <n v="2077.416748046875"/>
    <n v="2356.689453125"/>
    <n v="2988.277099609375"/>
    <n v="2294.03076171875"/>
    <n v="2304.83203125"/>
    <n v="2385.6484743125761"/>
    <n v="0.93324542045593262"/>
    <n v="0.99747961759567261"/>
    <n v="1938.7396664932021"/>
    <n v="2072.1808634286426"/>
    <n v="2682.4619140625"/>
    <n v="2880.0292969573766"/>
    <n v="2926.4861436001825"/>
    <n v="2926.4861436001825"/>
    <n v="2330.6071668980153"/>
    <n v="1.1218775284685572"/>
  </r>
  <r>
    <s v="Y63"/>
    <s v="North East and Yorkshire"/>
    <n v="6"/>
    <s v="QOQ"/>
    <s v="E54000051"/>
    <x v="6"/>
    <s v="03F"/>
    <s v="NHS Hull CCG"/>
    <s v="U03824"/>
    <s v="HULL NEXUS PCN"/>
    <x v="47"/>
    <s v="B81085"/>
    <s v="Burnbrae Medical Practice"/>
    <n v="4733.91650390625"/>
    <n v="5467.2587890625"/>
    <n v="7675.3681640625"/>
    <n v="4370.45166015625"/>
    <n v="4162.017578125"/>
    <n v="5390.1441179297381"/>
    <n v="0.93324542045593262"/>
    <n v="0.99747961759567261"/>
    <n v="4417.9058980912669"/>
    <n v="4721.9852240462496"/>
    <n v="6057.0751953125"/>
    <n v="5334.2230240254285"/>
    <n v="6472.5965639751112"/>
    <n v="6472.5965639751112"/>
    <n v="5154.6732840095037"/>
    <n v="1.0888813268582285"/>
  </r>
  <r>
    <s v="Y63"/>
    <s v="North East and Yorkshire"/>
    <n v="6"/>
    <s v="QOQ"/>
    <s v="E54000051"/>
    <x v="6"/>
    <s v="03F"/>
    <s v="NHS Hull CCG"/>
    <s v=""/>
    <s v=""/>
    <x v="47"/>
    <s v="B81089"/>
    <s v="Dr L Witvliet's Practice"/>
    <n v="2236.41650390625"/>
    <n v="2302.339599609375"/>
    <n v="2777.6650390625"/>
    <n v="2877.391845703125"/>
    <n v="4178.78857421875"/>
    <n v="2497.1753177058013"/>
    <n v="0.93324542045593262"/>
    <n v="0.99747961759567261"/>
    <n v="2087.1254605025752"/>
    <n v="2230.7798791010573"/>
    <n v="2919.530517578125"/>
    <n v="3614.2717294756017"/>
    <n v="3149.5637393613465"/>
    <n v="3149.5637393613465"/>
    <n v="2508.2626273868032"/>
    <n v="1.1215543361470153"/>
  </r>
  <r>
    <s v="Y63"/>
    <s v="North East and Yorkshire"/>
    <n v="6"/>
    <s v="QOQ"/>
    <s v="E54000051"/>
    <x v="6"/>
    <s v="03F"/>
    <s v="NHS Hull CCG"/>
    <s v="U62384"/>
    <s v="HULL MODALITY PARTNERSHIP PCN"/>
    <x v="47"/>
    <s v="B81095"/>
    <s v="Cook Bf"/>
    <n v="3588.750244140625"/>
    <n v="4476.13671875"/>
    <n v="5995.56103515625"/>
    <n v="3343.4990234375"/>
    <n v="2657.447021484375"/>
    <n v="4328.0906561493684"/>
    <n v="0.93324542045593262"/>
    <n v="0.99747961759567261"/>
    <n v="3349.1847305043484"/>
    <n v="3579.7052211717673"/>
    <n v="4799.3046875"/>
    <n v="4197.7647311676274"/>
    <n v="5178.3818484154835"/>
    <n v="5178.3818484154835"/>
    <n v="4123.9812036166459"/>
    <n v="1.1491413230413279"/>
  </r>
  <r>
    <s v="Y63"/>
    <s v="North East and Yorkshire"/>
    <n v="6"/>
    <s v="QOQ"/>
    <s v="E54000051"/>
    <x v="6"/>
    <s v="03F"/>
    <s v="NHS Hull CCG"/>
    <s v="U62384"/>
    <s v="HULL MODALITY PARTNERSHIP PCN"/>
    <x v="47"/>
    <s v="B81097"/>
    <s v="Delta Healthcare"/>
    <n v="1771.25"/>
    <n v="1882.9283447265625"/>
    <n v="2653.91357421875"/>
    <n v="1716.4498291015625"/>
    <n v="1385.2860107421875"/>
    <n v="1886.6984412641561"/>
    <n v="0.93324542045593262"/>
    <n v="0.99747961759567261"/>
    <n v="1653.0109509825706"/>
    <n v="1766.7857726663351"/>
    <n v="2272.3330078125"/>
    <n v="2288.9878295034569"/>
    <n v="2336.3045105521715"/>
    <n v="2336.3045105521715"/>
    <n v="1860.5958713512191"/>
    <n v="1.0504422703464893"/>
  </r>
  <r>
    <s v="Y63"/>
    <s v="North East and Yorkshire"/>
    <n v="6"/>
    <s v="QOQ"/>
    <s v="E54000051"/>
    <x v="6"/>
    <s v="03F"/>
    <s v="NHS Hull CCG"/>
    <s v="U88890"/>
    <s v="HULL SYMPHONIE PCN"/>
    <x v="47"/>
    <s v="B81104"/>
    <s v="Nayar Jk"/>
    <n v="7372.25"/>
    <n v="2280.798095703125"/>
    <n v="2472.13720703125"/>
    <n v="6137.03173828125"/>
    <n v="6349.26611328125"/>
    <n v="3040.4433839510953"/>
    <n v="0.93324542045593262"/>
    <n v="0.99747961759567261"/>
    <n v="6880.1185509562492"/>
    <n v="7353.6691108196974"/>
    <n v="2879.505615234375"/>
    <n v="9467.9955182216381"/>
    <n v="4343.4399483232164"/>
    <n v="4343.4399483232164"/>
    <n v="3459.0467119383088"/>
    <n v="0.46919823824996559"/>
  </r>
  <r>
    <s v="Y63"/>
    <s v="North East and Yorkshire"/>
    <n v="6"/>
    <s v="QOQ"/>
    <s v="E54000051"/>
    <x v="6"/>
    <s v="03F"/>
    <s v="NHS Hull CCG"/>
    <s v="U65725"/>
    <s v="HULL BEVAN LTD PCN"/>
    <x v="47"/>
    <s v="B81112"/>
    <s v="James Alexander Family Practice"/>
    <n v="7373.75"/>
    <n v="8590.2021484375"/>
    <n v="6880.49951171875"/>
    <n v="10893.78515625"/>
    <n v="8465.751953125"/>
    <n v="8820.5638944752482"/>
    <n v="0.93324542045593262"/>
    <n v="0.99747961759567261"/>
    <n v="6881.5184190869331"/>
    <n v="7355.1653302460909"/>
    <n v="8789.2021484375"/>
    <n v="13542.052222041411"/>
    <n v="11009.509937334131"/>
    <n v="11009.509937334131"/>
    <n v="8767.7991642291418"/>
    <n v="1.1890556588207006"/>
  </r>
  <r>
    <s v="Y63"/>
    <s v="North East and Yorkshire"/>
    <n v="6"/>
    <s v="QOQ"/>
    <s v="E54000051"/>
    <x v="6"/>
    <s v="03F"/>
    <s v="NHS Hull CCG"/>
    <s v="U65725"/>
    <s v="HULL BEVAN LTD PCN"/>
    <x v="47"/>
    <s v="B81119"/>
    <s v="Goodheart Surgery"/>
    <n v="4710.91650390625"/>
    <n v="4687.87939453125"/>
    <n v="4366.5888671875"/>
    <n v="6437.17919921875"/>
    <n v="5741.2236328125"/>
    <n v="4973.2974713686945"/>
    <n v="0.93324542045593262"/>
    <n v="0.99747961759567261"/>
    <n v="4396.4412534207804"/>
    <n v="4699.0431928415492"/>
    <n v="5373.44482421875"/>
    <n v="9180.2308626435224"/>
    <n v="6447.464781274849"/>
    <n v="6447.464781274849"/>
    <n v="5134.6587307179252"/>
    <n v="1.0899489996182934"/>
  </r>
  <r>
    <s v="Y63"/>
    <s v="North East and Yorkshire"/>
    <n v="6"/>
    <s v="QOQ"/>
    <s v="E54000051"/>
    <x v="6"/>
    <s v="03F"/>
    <s v="NHS Hull CCG"/>
    <s v="U65725"/>
    <s v="HULL BEVAN LTD PCN"/>
    <x v="47"/>
    <s v="B81616"/>
    <s v="Dr Gt Hendow's Practice"/>
    <n v="2648.333251953125"/>
    <n v="3071.429931640625"/>
    <n v="3762.709716796875"/>
    <n v="3405.1494140625"/>
    <n v="2831.4345703125"/>
    <n v="3155.7789902444806"/>
    <n v="0.93324542045593262"/>
    <n v="0.99747961759567261"/>
    <n v="2471.5448792264215"/>
    <n v="2641.6584394241072"/>
    <n v="3337.064697265625"/>
    <n v="4597.834747128546"/>
    <n v="3935.8410866392119"/>
    <n v="3935.8410866392119"/>
    <n v="3134.4414407540844"/>
    <n v="1.183552499838326"/>
  </r>
  <r>
    <s v="Y63"/>
    <s v="North East and Yorkshire"/>
    <n v="6"/>
    <s v="QOQ"/>
    <s v="E54000051"/>
    <x v="6"/>
    <s v="03F"/>
    <s v="NHS Hull CCG"/>
    <s v="U65725"/>
    <s v="HULL BEVAN LTD PCN"/>
    <x v="47"/>
    <s v="B81631"/>
    <s v="Drs Raut And Thoufeeq"/>
    <n v="4802.9169921875"/>
    <n v="5273.9599609375"/>
    <n v="4136.44921875"/>
    <n v="6476.521484375"/>
    <n v="6040.859375"/>
    <n v="5413.1615473551474"/>
    <n v="0.93324542045593262"/>
    <n v="0.99747961759567261"/>
    <n v="4482.3002877889667"/>
    <n v="4790.8118047109456"/>
    <n v="5780.8154296875"/>
    <n v="6587.1672878920772"/>
    <n v="6604.9064142829002"/>
    <n v="6604.9064142829002"/>
    <n v="5260.0427510930522"/>
    <n v="1.0951766935903993"/>
  </r>
  <r>
    <s v="Y63"/>
    <s v="North East and Yorkshire"/>
    <n v="6"/>
    <s v="QOQ"/>
    <s v="E54000051"/>
    <x v="6"/>
    <s v="03F"/>
    <s v="NHS Hull CCG"/>
    <s v="U65725"/>
    <s v="HULL BEVAN LTD PCN"/>
    <x v="47"/>
    <s v="B81635"/>
    <s v="Dr G Dave's Practice"/>
    <n v="3316.166259765625"/>
    <n v="3800.203857421875"/>
    <n v="3809.58349609375"/>
    <n v="2192.3310546875"/>
    <n v="2815.122314453125"/>
    <n v="3518.8177157187502"/>
    <n v="0.93324542045593262"/>
    <n v="0.99747961759567261"/>
    <n v="3094.7969753967482"/>
    <n v="3307.8082526746875"/>
    <n v="3890.0546875"/>
    <n v="3146.3543123936033"/>
    <n v="4176.9179631059596"/>
    <n v="4176.9179631059596"/>
    <n v="3326.4312430278756"/>
    <n v="1.0030954368563463"/>
  </r>
  <r>
    <s v="Y63"/>
    <s v="North East and Yorkshire"/>
    <n v="6"/>
    <s v="QOQ"/>
    <s v="E54000051"/>
    <x v="6"/>
    <s v="03F"/>
    <s v="NHS Hull CCG"/>
    <s v="U03824"/>
    <s v="HULL NEXUS PCN"/>
    <x v="47"/>
    <s v="B81645"/>
    <s v="East Park Practice"/>
    <n v="3748"/>
    <n v="4246.85888671875"/>
    <n v="3833.8876953125"/>
    <n v="4321.3486328125"/>
    <n v="4347.87548828125"/>
    <n v="4235.7425886765914"/>
    <n v="0.93324542045593262"/>
    <n v="0.99747961759567261"/>
    <n v="3497.8038358688354"/>
    <n v="3738.5536067485809"/>
    <n v="4285.4482421875"/>
    <n v="5140.3047459182826"/>
    <n v="5134.2037119643592"/>
    <n v="5134.2037119643592"/>
    <n v="4088.798436167584"/>
    <n v="1.0909280779529307"/>
  </r>
  <r>
    <s v="Y63"/>
    <s v="North East and Yorkshire"/>
    <n v="6"/>
    <s v="QOQ"/>
    <s v="E54000051"/>
    <x v="6"/>
    <s v="03F"/>
    <s v="NHS Hull CCG"/>
    <s v="U03824"/>
    <s v="HULL NEXUS PCN"/>
    <x v="47"/>
    <s v="B81675"/>
    <s v="Newington Health Care Centre"/>
    <n v="10637.1669921875"/>
    <n v="9868.30078125"/>
    <n v="9552.34765625"/>
    <n v="13891.130859375"/>
    <n v="11755.080078125"/>
    <n v="10529.483626756819"/>
    <n v="0.93324542045593262"/>
    <n v="0.99747961759567261"/>
    <n v="9927.0873820839915"/>
    <n v="10610.357263668498"/>
    <n v="11286.0341796875"/>
    <n v="16517.745009561866"/>
    <n v="13292.333411619435"/>
    <n v="13292.333411619435"/>
    <n v="10585.803586210519"/>
    <n v="0.99517132653697127"/>
  </r>
  <r>
    <s v="Y63"/>
    <s v="North East and Yorkshire"/>
    <n v="6"/>
    <s v="QOQ"/>
    <s v="E54000051"/>
    <x v="6"/>
    <s v="03F"/>
    <s v="NHS Hull CCG"/>
    <s v=""/>
    <s v=""/>
    <x v="47"/>
    <s v="B81682"/>
    <s v="Longhill Health Care Centre"/>
    <n v="799.166748046875"/>
    <n v="953.49322509765625"/>
    <n v="1107.88525390625"/>
    <n v="869.2314453125"/>
    <n v="4697.86669921875"/>
    <n v="1106.7620317566996"/>
    <n v="0.93324542045593262"/>
    <n v="0.99747961759567261"/>
    <n v="745.81870779540623"/>
    <n v="797.15254223697411"/>
    <n v="1005.1085205078125"/>
    <n v="1291.5328331562755"/>
    <n v="1319.8015664694572"/>
    <n v="1319.8015664694572"/>
    <n v="1051.069042791675"/>
    <n v="1.3152061761333753"/>
  </r>
  <r>
    <s v="Y63"/>
    <s v="North East and Yorkshire"/>
    <n v="6"/>
    <s v="QOQ"/>
    <s v="E54000051"/>
    <x v="6"/>
    <s v="03F"/>
    <s v="NHS Hull CCG"/>
    <s v=""/>
    <s v=""/>
    <x v="47"/>
    <s v="B81688"/>
    <s v="Dr Kv Gopal's Practice"/>
    <n v="1994.8333740234375"/>
    <n v="2034.7073974609375"/>
    <n v="1650.0870361328125"/>
    <n v="2867.25634765625"/>
    <n v="2831.121337890625"/>
    <n v="2167.9795612780367"/>
    <n v="0.93324542045593262"/>
    <n v="0.99747961759567261"/>
    <n v="1861.6691108800296"/>
    <n v="1989.8056310879838"/>
    <n v="2265.151123046875"/>
    <n v="3786.1931250569482"/>
    <n v="2774.5226408984172"/>
    <n v="2774.5226408984172"/>
    <n v="2209.5858426460027"/>
    <n v="1.1076543391638896"/>
  </r>
  <r>
    <s v="Y63"/>
    <s v="North East and Yorkshire"/>
    <n v="6"/>
    <s v="QOQ"/>
    <s v="E54000051"/>
    <x v="6"/>
    <s v="03F"/>
    <s v="NHS Hull CCG"/>
    <s v=""/>
    <s v=""/>
    <x v="47"/>
    <s v="Y00955"/>
    <s v="Riverside Medical Centre"/>
    <n v="218.5"/>
    <n v="249.34538269042969"/>
    <n v="260.07855224609375"/>
    <n v="540.31622314453125"/>
    <n v="3790.023193359375"/>
    <n v="441.14464291286038"/>
    <n v="0.93324542045593262"/>
    <n v="0.99747961759567261"/>
    <n v="203.91412436962128"/>
    <n v="217.94929644465446"/>
    <n v="276.5130615234375"/>
    <n v="353.11775401006599"/>
    <n v="490.0021157562079"/>
    <n v="490.0021157562079"/>
    <n v="390.22991626801627"/>
    <n v="1.7859492735378319"/>
  </r>
  <r>
    <s v="Y63"/>
    <s v="North East and Yorkshire"/>
    <n v="6"/>
    <s v="QOQ"/>
    <s v="E54000051"/>
    <x v="6"/>
    <s v="03F"/>
    <s v="NHS Hull CCG"/>
    <s v=""/>
    <s v=""/>
    <x v="47"/>
    <s v="Y01200"/>
    <s v="The Calvert Practice"/>
    <n v="202.33334350585938"/>
    <n v="224.38333129882813"/>
    <n v="226.0272216796875"/>
    <n v="196.32115173339844"/>
    <n v="2992.029541015625"/>
    <n v="335.58570587706885"/>
    <n v="0.93324542045593262"/>
    <n v="0.99747961759567261"/>
    <n v="188.82666623238038"/>
    <n v="201.82338610707848"/>
    <n v="203.68534851074219"/>
    <n v="326.99085221183316"/>
    <n v="378.76323558231292"/>
    <n v="378.76323558231292"/>
    <n v="301.64103573019389"/>
    <n v="1.4908122927423411"/>
  </r>
  <r>
    <s v="Y63"/>
    <s v="North East and Yorkshire"/>
    <n v="6"/>
    <s v="QOQ"/>
    <s v="E54000051"/>
    <x v="6"/>
    <s v="03F"/>
    <s v="NHS Hull CCG"/>
    <s v="U65725"/>
    <s v="HULL BEVAN LTD PCN"/>
    <x v="47"/>
    <s v="Y02344"/>
    <s v="Northpoint"/>
    <n v="3267.75"/>
    <n v="4112.09375"/>
    <n v="3831.020751953125"/>
    <n v="4962.00634765625"/>
    <n v="4174.09814453125"/>
    <n v="4224.0132901960706"/>
    <n v="0.93324542045593262"/>
    <n v="0.99747961759567261"/>
    <n v="3049.6127226948738"/>
    <n v="3259.5140203982592"/>
    <n v="3971.902587890625"/>
    <n v="6740.1799414130483"/>
    <n v="5270.2225276207191"/>
    <n v="5270.2225276207191"/>
    <n v="4197.1216644510805"/>
    <n v="1.284407211215999"/>
  </r>
  <r>
    <s v="Y63"/>
    <s v="North East and Yorkshire"/>
    <n v="6"/>
    <s v="QOQ"/>
    <s v="E54000051"/>
    <x v="6"/>
    <s v="03F"/>
    <s v="NHS Hull CCG"/>
    <s v="U03824"/>
    <s v="HULL NEXUS PCN"/>
    <x v="47"/>
    <s v="Y02747"/>
    <s v="Haxby Group Hull"/>
    <n v="12470.66796875"/>
    <n v="8823.6298828125"/>
    <n v="5708.5830078125"/>
    <n v="8895.9150390625"/>
    <n v="21981.96875"/>
    <n v="9182.8534937883451"/>
    <n v="0.93324542045593262"/>
    <n v="0.99747961759567261"/>
    <n v="11638.193771862425"/>
    <n v="12439.237116631353"/>
    <n v="9152.865234375"/>
    <n v="18138.576116124284"/>
    <n v="11940.928755793377"/>
    <n v="11940.928755793377"/>
    <n v="9509.5663441052457"/>
    <n v="0.7625546897676275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03"/>
    <s v="Beacon Medical"/>
    <n v="12330.833984375"/>
    <n v="15269.01171875"/>
    <n v="19752.859375"/>
    <n v="10369.181640625"/>
    <n v="10356.67578125"/>
    <n v="14617.681871145151"/>
    <n v="0.94153827428817749"/>
    <n v="0.99857431650161743"/>
    <n v="11609.952150182449"/>
    <n v="12313.254117842182"/>
    <n v="15649.9375"/>
    <n v="13799.745648339525"/>
    <n v="17518.740917868774"/>
    <n v="17518.740917868774"/>
    <n v="13951.647516767669"/>
    <n v="1.131443950542719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12"/>
    <s v="Dr Ap Kumar"/>
    <n v="3724.25"/>
    <n v="4278.3505859375"/>
    <n v="5037.482421875"/>
    <n v="5114.92724609375"/>
    <n v="3853.930908203125"/>
    <n v="4434.7242194201935"/>
    <n v="0.94153827428817749"/>
    <n v="0.99857431650161743"/>
    <n v="3506.523918017745"/>
    <n v="3718.9403982311487"/>
    <n v="4895.912109375"/>
    <n v="7830.6317166491444"/>
    <n v="5770.6614696142869"/>
    <n v="5770.6614696142869"/>
    <n v="4595.6633036642588"/>
    <n v="1.233983568145065"/>
  </r>
  <r>
    <s v="Y63"/>
    <s v="North East and Yorkshire"/>
    <n v="6"/>
    <s v="QOQ"/>
    <s v="E54000051"/>
    <x v="6"/>
    <s v="03H"/>
    <s v="NHS North East Lincolnshire CCG"/>
    <s v="U93843"/>
    <s v="PANACEA PCN"/>
    <x v="48"/>
    <s v="B81015"/>
    <s v="Clee Medical Centre"/>
    <n v="14302.0009765625"/>
    <n v="16027.2841796875"/>
    <n v="18345.787109375"/>
    <n v="15733.37890625"/>
    <n v="15148.205078125"/>
    <n v="16095.323456064383"/>
    <n v="0.94153827428817749"/>
    <n v="0.99857431650161743"/>
    <n v="13465.881318340485"/>
    <n v="14281.610849776363"/>
    <n v="16847.318359375"/>
    <n v="21364.338495827138"/>
    <n v="19974.883426366832"/>
    <n v="19974.883426366832"/>
    <n v="15907.680469715935"/>
    <n v="1.112269569536791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16"/>
    <s v="Pelham Medical Group"/>
    <n v="9508.75"/>
    <n v="9556.87109375"/>
    <n v="11024.37890625"/>
    <n v="10566.662109375"/>
    <n v="12502.5107421875"/>
    <n v="9925.0353189078451"/>
    <n v="0.94153827428817749"/>
    <n v="0.99857431650161743"/>
    <n v="8952.8520656377077"/>
    <n v="9495.1935320347548"/>
    <n v="10904.0830078125"/>
    <n v="14429.199141572964"/>
    <n v="12537.535262413909"/>
    <n v="12537.535262413909"/>
    <n v="9984.6943071022797"/>
    <n v="1.0500532990248224"/>
  </r>
  <r>
    <s v="Y63"/>
    <s v="North East and Yorkshire"/>
    <n v="6"/>
    <s v="QOQ"/>
    <s v="E54000051"/>
    <x v="6"/>
    <s v="03H"/>
    <s v="NHS North East Lincolnshire CCG"/>
    <s v="U93843"/>
    <s v="PANACEA PCN"/>
    <x v="48"/>
    <s v="B81023"/>
    <s v="The Chantry Health Group"/>
    <n v="6197.3330078125"/>
    <n v="7427.35400390625"/>
    <n v="9183.119140625"/>
    <n v="7436.33837890625"/>
    <n v="7104.74072265625"/>
    <n v="7527.8724781199453"/>
    <n v="0.94153827428817749"/>
    <n v="0.99857431650161743"/>
    <n v="5835.0262253649416"/>
    <n v="6188.4975724092801"/>
    <n v="7960.00537109375"/>
    <n v="9618.3544396944199"/>
    <n v="9308.6153094866349"/>
    <n v="9308.6153094866349"/>
    <n v="7413.2336493816938"/>
    <n v="1.196197402985510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30"/>
    <s v="Scartho Medical Centre"/>
    <n v="13036.75"/>
    <n v="16322.0595703125"/>
    <n v="18392.3515625"/>
    <n v="10861.6240234375"/>
    <n v="10771.7373046875"/>
    <n v="15405.33871831754"/>
    <n v="0.94153827428817749"/>
    <n v="0.99857431650161743"/>
    <n v="12274.599097326398"/>
    <n v="13018.163720652461"/>
    <n v="15108.515625"/>
    <n v="10645.746915325662"/>
    <n v="17808.240255271801"/>
    <n v="17808.240255271801"/>
    <n v="14182.200199219018"/>
    <n v="1.087863171359351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31"/>
    <s v="Fieldhouse Medical Group"/>
    <n v="13162.66796875"/>
    <n v="13727.9892578125"/>
    <n v="14066.541015625"/>
    <n v="12470.0361328125"/>
    <n v="14981.6064453125"/>
    <n v="13613.419008276633"/>
    <n v="0.94153827428817749"/>
    <n v="0.99857431650161743"/>
    <n v="12393.155684325146"/>
    <n v="13143.902170232264"/>
    <n v="14688.51953125"/>
    <n v="16869.070595653164"/>
    <n v="16810.951799203711"/>
    <n v="16810.951799203711"/>
    <n v="13387.975484278937"/>
    <n v="1.0171171616623504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B81039"/>
    <s v="The Roxton Practice"/>
    <n v="22580.916015625"/>
    <n v="24110.40234375"/>
    <n v="24767.64453125"/>
    <n v="20772.482421875"/>
    <n v="21390.794921875"/>
    <n v="23539.050601735435"/>
    <n v="0.94153827428817749"/>
    <n v="0.99857431650161743"/>
    <n v="21260.796697197831"/>
    <n v="22548.722776283161"/>
    <n v="25366.12890625"/>
    <n v="30050.884051317633"/>
    <n v="29169.086627950375"/>
    <n v="29169.086627950375"/>
    <n v="23229.798130306095"/>
    <n v="1.0287358632498389"/>
  </r>
  <r>
    <s v="Y63"/>
    <s v="North East and Yorkshire"/>
    <n v="6"/>
    <s v="QOQ"/>
    <s v="E54000051"/>
    <x v="6"/>
    <s v="03H"/>
    <s v="NHS North East Lincolnshire CCG"/>
    <s v="U93843"/>
    <s v="PANACEA PCN"/>
    <x v="48"/>
    <s v="B81055"/>
    <s v="The Lynton Practice"/>
    <n v="3897.1669921875"/>
    <n v="4812.16845703125"/>
    <n v="5373.591796875"/>
    <n v="3709.310546875"/>
    <n v="3073.625"/>
    <n v="4610.4791088787351"/>
    <n v="0.94153827428817749"/>
    <n v="0.99857431650161743"/>
    <n v="3669.331884437066"/>
    <n v="3891.6108655162971"/>
    <n v="4905.83056640625"/>
    <n v="3960.9162678044281"/>
    <n v="5474.5554385560044"/>
    <n v="5474.5554385560044"/>
    <n v="4359.8491551314428"/>
    <n v="1.1187226936570756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77"/>
    <s v="Woodford Medical Practice"/>
    <n v="9708.5830078125"/>
    <n v="10192.3046875"/>
    <n v="10943.1015625"/>
    <n v="8790.9345703125"/>
    <n v="11474.3046875"/>
    <n v="10083.86591916657"/>
    <n v="0.94153827428817749"/>
    <n v="0.99857431650161743"/>
    <n v="9141.0024909593049"/>
    <n v="9694.7416412255843"/>
    <n v="10915.904296875"/>
    <n v="12401.140208759649"/>
    <n v="12445.95912457186"/>
    <n v="12445.95912457186"/>
    <n v="9911.7645228153251"/>
    <n v="1.0209280298514547"/>
  </r>
  <r>
    <s v="Y63"/>
    <s v="North East and Yorkshire"/>
    <n v="6"/>
    <s v="QOQ"/>
    <s v="E54000051"/>
    <x v="6"/>
    <s v="03H"/>
    <s v="NHS North East Lincolnshire CCG"/>
    <s v="U93843"/>
    <s v="PANACEA PCN"/>
    <x v="48"/>
    <s v="B81087"/>
    <s v="Birkwood Medical Centre"/>
    <n v="8749.7490234375"/>
    <n v="9522.884765625"/>
    <n v="9796.8896484375"/>
    <n v="9406.341796875"/>
    <n v="10386.0234375"/>
    <n v="9558.9534746673071"/>
    <n v="0.94153827428817749"/>
    <n v="0.99857431650161743"/>
    <n v="8238.22359598201"/>
    <n v="8737.2746506397962"/>
    <n v="10402.666015625"/>
    <n v="12105.547927013971"/>
    <n v="11847.411450920339"/>
    <n v="11847.411450920339"/>
    <n v="9435.0906451709725"/>
    <n v="1.0783270034257764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91"/>
    <s v="Littlefield Surgery"/>
    <n v="5512.1669921875"/>
    <n v="5324.708984375"/>
    <n v="6361.18359375"/>
    <n v="4986.00341796875"/>
    <n v="6178.935546875"/>
    <n v="5376.0179198744945"/>
    <n v="0.94153827428817749"/>
    <n v="0.99857431650161743"/>
    <n v="5189.9161974124727"/>
    <n v="5504.3083866664092"/>
    <n v="6414.88427734375"/>
    <n v="7108.4570952146369"/>
    <n v="6775.7827918596658"/>
    <n v="6775.7827918596658"/>
    <n v="5396.125989042047"/>
    <n v="0.9789482061574114"/>
  </r>
  <r>
    <s v="Y63"/>
    <s v="North East and Yorkshire"/>
    <n v="6"/>
    <s v="QOQ"/>
    <s v="E54000051"/>
    <x v="6"/>
    <s v="03H"/>
    <s v="NHS North East Lincolnshire CCG"/>
    <s v="U93843"/>
    <s v="PANACEA PCN"/>
    <x v="48"/>
    <s v="B81108"/>
    <s v="Dr A Sinha"/>
    <n v="4389.4169921875"/>
    <n v="4847.25390625"/>
    <n v="4807.314453125"/>
    <n v="4701.22900390625"/>
    <n v="4457.97021484375"/>
    <n v="4806.591766008687"/>
    <n v="0.94153827428817749"/>
    <n v="0.99857431650161743"/>
    <n v="4132.8040999554214"/>
    <n v="4383.1590728142182"/>
    <n v="4776.05322265625"/>
    <n v="5010.8603149066666"/>
    <n v="5766.7293430673217"/>
    <n v="5766.7293430673217"/>
    <n v="4592.5318204240093"/>
    <n v="1.0462737599544594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B81603"/>
    <s v="Roxton At Weelsby View"/>
    <n v="3469.08349609375"/>
    <n v="3146.268798828125"/>
    <n v="3108.8134765625"/>
    <n v="4434.15087890625"/>
    <n v="5124.40966796875"/>
    <n v="3419.2734424720929"/>
    <n v="0.94153827428817749"/>
    <n v="0.99857431650161743"/>
    <n v="3266.2748882737069"/>
    <n v="3464.1376809988578"/>
    <n v="3672.601806640625"/>
    <n v="6977.4123834676657"/>
    <n v="4547.7493013276962"/>
    <n v="4547.7493013276962"/>
    <n v="3621.7554414560768"/>
    <n v="1.0440093026109745"/>
  </r>
  <r>
    <s v="Y63"/>
    <s v="North East and Yorkshire"/>
    <n v="6"/>
    <s v="QOQ"/>
    <s v="E54000051"/>
    <x v="6"/>
    <s v="03H"/>
    <s v="NHS North East Lincolnshire CCG"/>
    <s v="U93843"/>
    <s v="PANACEA PCN"/>
    <x v="48"/>
    <s v="B81606"/>
    <s v="Stirling Medical Centre (Mathews)"/>
    <n v="4359.6669921875"/>
    <n v="4278.34521484375"/>
    <n v="4276.6650390625"/>
    <n v="5571.21240234375"/>
    <n v="6180.8857421875"/>
    <n v="4551.2419073436176"/>
    <n v="0.94153827428817749"/>
    <n v="0.99857431650161743"/>
    <n v="4104.7933362953481"/>
    <n v="4353.4514868982951"/>
    <n v="4888.66259765625"/>
    <n v="8986.0637398187882"/>
    <n v="6017.3199687511697"/>
    <n v="6017.3199687511697"/>
    <n v="4792.0982217389183"/>
    <n v="1.0991890505229718"/>
  </r>
  <r>
    <s v="Y63"/>
    <s v="North East and Yorkshire"/>
    <n v="6"/>
    <s v="QOQ"/>
    <s v="E54000051"/>
    <x v="6"/>
    <s v="03H"/>
    <s v="NHS North East Lincolnshire CCG"/>
    <s v="U93843"/>
    <s v="PANACEA PCN"/>
    <x v="48"/>
    <s v="B81620"/>
    <s v="Biswas B"/>
    <n v="2808.5"/>
    <n v="3017.613037109375"/>
    <n v="3138.54931640625"/>
    <n v="3583.38427734375"/>
    <n v="3222.55712890625"/>
    <n v="3118.6917573938249"/>
    <n v="0.94153827428817749"/>
    <n v="0.99857431650161743"/>
    <n v="2644.3102433383465"/>
    <n v="2804.4959678947926"/>
    <n v="3109.06201171875"/>
    <n v="4810.3780430290371"/>
    <n v="3929.4528053437393"/>
    <n v="3929.4528053437393"/>
    <n v="3129.3539148131367"/>
    <n v="1.1142438721072234"/>
  </r>
  <r>
    <s v="Y63"/>
    <s v="North East and Yorkshire"/>
    <n v="6"/>
    <s v="QOQ"/>
    <s v="E54000051"/>
    <x v="6"/>
    <s v="03H"/>
    <s v="NHS North East Lincolnshire CCG"/>
    <s v="U93843"/>
    <s v="PANACEA PCN"/>
    <x v="48"/>
    <s v="B81642"/>
    <s v="Dr Oz Qureshi"/>
    <n v="3436.083251953125"/>
    <n v="4553.98876953125"/>
    <n v="4993.67333984375"/>
    <n v="3328.172119140625"/>
    <n v="3177.55322265625"/>
    <n v="4341.1509079176421"/>
    <n v="0.94153827428817749"/>
    <n v="0.99857431650161743"/>
    <n v="3235.2038953544543"/>
    <n v="3431.1844847617467"/>
    <n v="4277.611328125"/>
    <n v="3528.5504540212423"/>
    <n v="5084.213650467158"/>
    <n v="5084.213650467158"/>
    <n v="4048.9871437567745"/>
    <n v="1.1783728294287588"/>
  </r>
  <r>
    <s v="Y63"/>
    <s v="North East and Yorkshire"/>
    <n v="6"/>
    <s v="QOQ"/>
    <s v="E54000051"/>
    <x v="6"/>
    <s v="03H"/>
    <s v="NHS North East Lincolnshire CCG"/>
    <s v="U93843"/>
    <s v="PANACEA PCN"/>
    <x v="48"/>
    <s v="B81655"/>
    <s v="Greenlands Surgery"/>
    <n v="2656.91650390625"/>
    <n v="2379.634765625"/>
    <n v="2448.943115234375"/>
    <n v="2508.04736328125"/>
    <n v="3074.843994140625"/>
    <n v="2432.2863740806565"/>
    <n v="0.94153827428817749"/>
    <n v="0.99857431650161743"/>
    <n v="2501.5885800156684"/>
    <n v="2653.1285818900506"/>
    <n v="2814.544677734375"/>
    <n v="4645.4320779719601"/>
    <n v="3224.5210432065492"/>
    <n v="3224.5210432065492"/>
    <n v="2567.9574357613506"/>
    <n v="0.96651792857844421"/>
  </r>
  <r>
    <s v="Y63"/>
    <s v="North East and Yorkshire"/>
    <n v="6"/>
    <s v="QOQ"/>
    <s v="E54000051"/>
    <x v="6"/>
    <s v="03H"/>
    <s v="NHS North East Lincolnshire CCG"/>
    <s v="U93843"/>
    <s v="PANACEA PCN"/>
    <x v="48"/>
    <s v="B81656"/>
    <s v="Raj Medical Centre"/>
    <n v="6325.9169921875"/>
    <n v="6096.53369140625"/>
    <n v="5434.91259765625"/>
    <n v="7988.15869140625"/>
    <n v="9240.8349609375"/>
    <n v="6468.5624592366376"/>
    <n v="0.94153827428817749"/>
    <n v="0.99857431650161743"/>
    <n v="5956.0929681144771"/>
    <n v="6316.8982367196004"/>
    <n v="6697.88427734375"/>
    <n v="10566.344473243716"/>
    <n v="8254.5400608753062"/>
    <n v="8254.5400608753062"/>
    <n v="6573.7848331842579"/>
    <n v="1.0391829107626411"/>
  </r>
  <r>
    <s v="Y63"/>
    <s v="North East and Yorkshire"/>
    <n v="6"/>
    <s v="QOQ"/>
    <s v="E54000051"/>
    <x v="6"/>
    <s v="03H"/>
    <s v="NHS North East Lincolnshire CCG"/>
    <s v="U93843"/>
    <s v="PANACEA PCN"/>
    <x v="48"/>
    <s v="B81663"/>
    <s v="Core Care Family Practice"/>
    <n v="2558.75"/>
    <n v="2284.185302734375"/>
    <n v="1850.2733154296875"/>
    <n v="2470.631103515625"/>
    <n v="3217.190673828125"/>
    <n v="2323.1643888438357"/>
    <n v="0.94153827428817749"/>
    <n v="0.99857431650161743"/>
    <n v="2409.1610593348742"/>
    <n v="2555.1020323485136"/>
    <n v="2501.71923828125"/>
    <n v="3262.4065593626551"/>
    <n v="2914.030180565459"/>
    <n v="2914.030180565459"/>
    <n v="2320.6874354197621"/>
    <n v="0.90696138169800178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664"/>
    <s v="Humberview Surgery"/>
    <n v="1905.41650390625"/>
    <n v="2084.475830078125"/>
    <n v="1954.9300537109375"/>
    <n v="2415.851806640625"/>
    <n v="3108.341064453125"/>
    <n v="2168.4804245894097"/>
    <n v="0.94153827428817749"/>
    <n v="0.99857431650161743"/>
    <n v="1794.022566888103"/>
    <n v="1902.6999830390851"/>
    <n v="2199.98388671875"/>
    <n v="4694.3640439237743"/>
    <n v="2898.7697410319124"/>
    <n v="2898.7697410319124"/>
    <n v="2308.5342633213136"/>
    <n v="1.2115641166058135"/>
  </r>
  <r>
    <s v="Y63"/>
    <s v="North East and Yorkshire"/>
    <n v="6"/>
    <s v="QOQ"/>
    <s v="E54000051"/>
    <x v="6"/>
    <s v="03H"/>
    <s v="NHS North East Lincolnshire CCG"/>
    <s v="U93843"/>
    <s v="PANACEA PCN"/>
    <x v="48"/>
    <s v="B81665"/>
    <s v="Healing Partnership"/>
    <n v="2229.41650390625"/>
    <n v="1912.5054931640625"/>
    <n v="1598.2564697265625"/>
    <n v="1729.3499755859375"/>
    <n v="1977.2047119140625"/>
    <n v="1867.5985460455008"/>
    <n v="0.94153827428817749"/>
    <n v="0.99857431650161743"/>
    <n v="2099.0809677574725"/>
    <n v="2226.2380615856091"/>
    <n v="2064.92724609375"/>
    <n v="1890.8994493277035"/>
    <n v="2262.4351435216445"/>
    <n v="2262.4351435216445"/>
    <n v="1801.7674786072259"/>
    <n v="0.80817894523086065"/>
  </r>
  <r>
    <s v="Y63"/>
    <s v="North East and Yorkshire"/>
    <n v="6"/>
    <s v="QOQ"/>
    <s v="E54000051"/>
    <x v="6"/>
    <s v="03H"/>
    <s v="NHS North East Lincolnshire CCG"/>
    <s v=""/>
    <s v=""/>
    <x v="48"/>
    <s v="B81677"/>
    <s v="Drs Chalmers &amp; Meier"/>
    <n v="4392.5830078125"/>
    <n v="4897.05908203125"/>
    <n v="6037.18896484375"/>
    <n v="5481.84521484375"/>
    <n v="4781.6669921875"/>
    <n v="5053.0115572439963"/>
    <n v="0.94153827428817749"/>
    <n v="0.99857431650161743"/>
    <n v="4135.7850248433533"/>
    <n v="4386.3205747029861"/>
    <n v="5702.89453125"/>
    <n v="8267.3876617626956"/>
    <n v="6513.8331037973821"/>
    <n v="6513.8331037973821"/>
    <n v="5187.5134105407815"/>
    <n v="1.1809710599240686"/>
  </r>
  <r>
    <s v="Y63"/>
    <s v="North East and Yorkshire"/>
    <n v="6"/>
    <s v="QOQ"/>
    <s v="E54000051"/>
    <x v="6"/>
    <s v="03H"/>
    <s v="NHS North East Lincolnshire CCG"/>
    <s v=""/>
    <s v=""/>
    <x v="48"/>
    <s v="B81693"/>
    <s v="Medi Access Ltd"/>
    <n v="1428.083251953125"/>
    <n v="1273.5472412109375"/>
    <n v="1222.69482421875"/>
    <n v="1687.90087890625"/>
    <n v="3929.1689453125"/>
    <n v="1443.013970758715"/>
    <n v="0.94153827428817749"/>
    <n v="0.99857431650161743"/>
    <n v="1344.5950405837939"/>
    <n v="1426.0472572264989"/>
    <n v="1518.862548828125"/>
    <n v="2057.6800792423073"/>
    <n v="1808.9901708631849"/>
    <n v="1808.9901708631849"/>
    <n v="1440.6510915083977"/>
    <n v="1.0088004950258216"/>
  </r>
  <r>
    <s v="Y63"/>
    <s v="North East and Yorkshire"/>
    <n v="6"/>
    <s v="QOQ"/>
    <s v="E54000051"/>
    <x v="6"/>
    <s v="03H"/>
    <s v="NHS North East Lincolnshire CCG"/>
    <s v="U93843"/>
    <s v="PANACEA PCN"/>
    <x v="48"/>
    <s v="B81697"/>
    <s v="Dr P Suresh Babu"/>
    <n v="2763.500244140625"/>
    <n v="2580.8818359375"/>
    <n v="3033.898193359375"/>
    <n v="2902.087158203125"/>
    <n v="3230.923583984375"/>
    <n v="2685.1532926679088"/>
    <n v="0.94153827428817749"/>
    <n v="0.99857431650161743"/>
    <n v="2601.9412508631212"/>
    <n v="2759.5603674447775"/>
    <n v="3243.517822265625"/>
    <n v="4902.3219796472285"/>
    <n v="3551.2884398392594"/>
    <n v="3551.2884398392594"/>
    <n v="2828.1898097181661"/>
    <n v="1.0234085615569242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Y01948"/>
    <s v="Open Door"/>
    <n v="1438.5"/>
    <n v="1532.702392578125"/>
    <n v="769.9384765625"/>
    <n v="5406.79248046875"/>
    <n v="2260.024658203125"/>
    <n v="2094.6340472624456"/>
    <n v="0.94153827428817749"/>
    <n v="0.99857431650161743"/>
    <n v="1354.4028075635433"/>
    <n v="1436.4491542875767"/>
    <n v="1437.5570068359375"/>
    <n v="6081.0012626385378"/>
    <n v="2891.3498131637111"/>
    <n v="2891.3498131637111"/>
    <n v="2302.6251504060469"/>
    <n v="1.6007126523503976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Y02684"/>
    <s v="Quayside Medical Centre"/>
    <n v="2775.75"/>
    <n v="2455.22998046875"/>
    <n v="1589.9931640625"/>
    <n v="4438.4814453125"/>
    <n v="5129.4384765625"/>
    <n v="2808.3454175482848"/>
    <n v="0.94153827428817749"/>
    <n v="0.99857431650161743"/>
    <n v="2613.4748648554087"/>
    <n v="2771.7926590293646"/>
    <n v="2628.254638671875"/>
    <n v="8576.3962244636677"/>
    <n v="4022.5611024142177"/>
    <n v="4022.5611024142177"/>
    <n v="3203.5038864180506"/>
    <n v="1.1541038949538145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01"/>
    <s v="Parkview Surgery"/>
    <n v="7604.6669921875"/>
    <n v="8039.66259765625"/>
    <n v="7852.14453125"/>
    <n v="6245.32177734375"/>
    <n v="8797.2763671875"/>
    <n v="7790.3064397759517"/>
    <n v="0.95591336488723755"/>
    <n v="0.99806171655654907"/>
    <n v="7269.4028133488609"/>
    <n v="7589.9269920635852"/>
    <n v="8022.6494140625"/>
    <n v="6663.3974846091724"/>
    <n v="9328.7461318633123"/>
    <n v="9328.7461318633123"/>
    <n v="7429.2655171591077"/>
    <n v="0.97693502224244833"/>
  </r>
  <r>
    <s v="Y63"/>
    <s v="North East and Yorkshire"/>
    <n v="5"/>
    <s v="QWO"/>
    <s v="E54000054"/>
    <x v="4"/>
    <s v="03J"/>
    <s v="NHS North Kirklees CCG"/>
    <s v="U60176"/>
    <s v="3 CENTRES PCN"/>
    <x v="49"/>
    <s v="B85004"/>
    <s v="Calder View Surgery"/>
    <n v="5512.25"/>
    <n v="5739.8203125"/>
    <n v="5778.91650390625"/>
    <n v="6419.34619140625"/>
    <n v="8371.4990234375"/>
    <n v="5953.7962486569959"/>
    <n v="0.95591336488723755"/>
    <n v="0.99806171655654907"/>
    <n v="5269.2334455996752"/>
    <n v="5501.5656970888376"/>
    <n v="5746.80078125"/>
    <n v="6720.145537337924"/>
    <n v="7274.2985586809891"/>
    <n v="7274.2985586809891"/>
    <n v="5793.1360420389583"/>
    <n v="1.0509566950045732"/>
  </r>
  <r>
    <s v="Y63"/>
    <s v="North East and Yorkshire"/>
    <n v="5"/>
    <s v="QWO"/>
    <s v="E54000054"/>
    <x v="4"/>
    <s v="03J"/>
    <s v="NHS North Kirklees CCG"/>
    <s v="U63540"/>
    <s v="BATLEY BIRSTALL PCN"/>
    <x v="49"/>
    <s v="B85008"/>
    <s v="Batley Health Centre Surgery"/>
    <n v="5009.9169921875"/>
    <n v="4952.92236328125"/>
    <n v="4954.24267578125"/>
    <n v="5374.0390625"/>
    <n v="6929.39501953125"/>
    <n v="5098.4550069501638"/>
    <n v="0.95591336488723755"/>
    <n v="0.99806171655654907"/>
    <n v="4789.0466098077013"/>
    <n v="5000.2063530284795"/>
    <n v="5037.626953125"/>
    <n v="5290.0574171663156"/>
    <n v="6188.8336667897156"/>
    <n v="6188.8336667897156"/>
    <n v="4928.6890115993019"/>
    <n v="0.98378656159076772"/>
  </r>
  <r>
    <s v="Y63"/>
    <s v="North East and Yorkshire"/>
    <n v="5"/>
    <s v="QWO"/>
    <s v="E54000054"/>
    <x v="4"/>
    <s v="03J"/>
    <s v="NHS North Kirklees CCG"/>
    <s v="U60176"/>
    <s v="3 CENTRES PCN"/>
    <x v="49"/>
    <s v="B85009"/>
    <s v="North Road Suite,Ravensthorpe Health Ctr"/>
    <n v="8642.6669921875"/>
    <n v="8929.126953125"/>
    <n v="9270.2958984375"/>
    <n v="9529.0087890625"/>
    <n v="12062.2275390625"/>
    <n v="9171.4319473174146"/>
    <n v="0.95591336488723755"/>
    <n v="0.99806171655654907"/>
    <n v="8261.6408861018135"/>
    <n v="8625.9150538492831"/>
    <n v="9331.8447265625"/>
    <n v="11450.142283405601"/>
    <n v="11403.810541629115"/>
    <n v="11403.810541629115"/>
    <n v="9081.8139140654748"/>
    <n v="1.050811505554355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12"/>
    <s v="Undercliffe Surgery"/>
    <n v="10957.8330078125"/>
    <n v="12104.73046875"/>
    <n v="11458.0380859375"/>
    <n v="11107.48828125"/>
    <n v="15013.9228515625"/>
    <n v="12035.009432849853"/>
    <n v="0.95591336488723755"/>
    <n v="0.99806171655654907"/>
    <n v="10474.739022370486"/>
    <n v="10936.593621517357"/>
    <n v="11247.076171875"/>
    <n v="11139.162237810111"/>
    <n v="14357.90250958584"/>
    <n v="14357.90250958584"/>
    <n v="11434.40592180553"/>
    <n v="1.0434915291785567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14"/>
    <s v="Brookroyd House"/>
    <n v="9657"/>
    <n v="10883.513671875"/>
    <n v="11780.3486328125"/>
    <n v="8737.87109375"/>
    <n v="10862.615234375"/>
    <n v="10618.628582566971"/>
    <n v="0.95591336488723755"/>
    <n v="0.99806171655654907"/>
    <n v="9231.255364716053"/>
    <n v="9638.2819967865944"/>
    <n v="10885.5732421875"/>
    <n v="9148.2712448161965"/>
    <n v="12716.789795870955"/>
    <n v="12716.789795870955"/>
    <n v="10127.449775563169"/>
    <n v="1.048715934095803"/>
  </r>
  <r>
    <s v="Y63"/>
    <s v="North East and Yorkshire"/>
    <n v="5"/>
    <s v="QWO"/>
    <s v="E54000054"/>
    <x v="4"/>
    <s v="03J"/>
    <s v="NHS North Kirklees CCG"/>
    <s v="U63540"/>
    <s v="BATLEY BIRSTALL PCN"/>
    <x v="49"/>
    <s v="B85015"/>
    <s v="Wellington House"/>
    <n v="8970.75"/>
    <n v="10180.578125"/>
    <n v="9710.208984375"/>
    <n v="9311.15625"/>
    <n v="11249.94921875"/>
    <n v="10064.672467645991"/>
    <n v="0.95591336488723755"/>
    <n v="0.99806171655654907"/>
    <n v="8575.2598180621862"/>
    <n v="8953.3621437996626"/>
    <n v="9897.3623046875"/>
    <n v="9168.9978298033911"/>
    <n v="12056.456370532134"/>
    <n v="12056.456370532134"/>
    <n v="9601.5707048549411"/>
    <n v="1.0703197285461017"/>
  </r>
  <r>
    <s v="Y63"/>
    <s v="North East and Yorkshire"/>
    <n v="5"/>
    <s v="QWO"/>
    <s v="E54000054"/>
    <x v="4"/>
    <s v="03J"/>
    <s v="NHS North Kirklees CCG"/>
    <s v="U63540"/>
    <s v="BATLEY BIRSTALL PCN"/>
    <x v="49"/>
    <s v="B85018"/>
    <s v="Grove House Surgery"/>
    <n v="9168.3330078125"/>
    <n v="9312.056640625"/>
    <n v="9341.970703125"/>
    <n v="9732.884765625"/>
    <n v="13603.5498046875"/>
    <n v="9555.8254881987687"/>
    <n v="0.95591336488723755"/>
    <n v="0.99806171655654907"/>
    <n v="8764.1320559047745"/>
    <n v="9150.5621797394124"/>
    <n v="9372.6181640625"/>
    <n v="9236.3421626628078"/>
    <n v="11507.883278639571"/>
    <n v="11507.883278639571"/>
    <n v="9164.695791803284"/>
    <n v="0.99960328491492223"/>
  </r>
  <r>
    <s v="Y63"/>
    <s v="North East and Yorkshire"/>
    <n v="5"/>
    <s v="QWO"/>
    <s v="E54000054"/>
    <x v="4"/>
    <s v="03J"/>
    <s v="NHS North Kirklees CCG"/>
    <s v="U60176"/>
    <s v="3 CENTRES PCN"/>
    <x v="49"/>
    <s v="B85019"/>
    <s v="Doctor Lane Health Centre"/>
    <n v="17287.25"/>
    <n v="19518.3359375"/>
    <n v="19323.099609375"/>
    <n v="13151.2392578125"/>
    <n v="15285.701171875"/>
    <n v="18375.334861172283"/>
    <n v="0.95591336488723755"/>
    <n v="0.99806171655654907"/>
    <n v="16525.113317146897"/>
    <n v="17253.742409542203"/>
    <n v="18638.7265625"/>
    <n v="15140.970285214198"/>
    <n v="21895.585782412836"/>
    <n v="21895.585782412836"/>
    <n v="17437.297374367266"/>
    <n v="1.0086796554898707"/>
  </r>
  <r>
    <s v="Y63"/>
    <s v="North East and Yorkshire"/>
    <n v="5"/>
    <s v="QWO"/>
    <s v="E54000054"/>
    <x v="4"/>
    <s v="03J"/>
    <s v="NHS North Kirklees CCG"/>
    <s v="U60176"/>
    <s v="3 CENTRES PCN"/>
    <x v="49"/>
    <s v="B85020"/>
    <s v="Eightlands Surgery"/>
    <n v="6630.58349609375"/>
    <n v="7208.66650390625"/>
    <n v="6407.91748046875"/>
    <n v="8312.513671875"/>
    <n v="9965.9931640625"/>
    <n v="7437.5973377516457"/>
    <n v="0.95591336488723755"/>
    <n v="0.99806171655654907"/>
    <n v="6338.2633809167601"/>
    <n v="6617.7315458828525"/>
    <n v="6903.8642578125"/>
    <n v="7932.5601817455408"/>
    <n v="8993.745839227684"/>
    <n v="8993.745839227684"/>
    <n v="7162.4765953537108"/>
    <n v="1.0802181436329568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21"/>
    <s v="Cleckheaton Group Practice"/>
    <n v="9728.25"/>
    <n v="11446.716796875"/>
    <n v="11586.8447265625"/>
    <n v="9522.85546875"/>
    <n v="9852.654296875"/>
    <n v="11100.993470671814"/>
    <n v="0.95591336488723755"/>
    <n v="0.99806171655654907"/>
    <n v="9299.3641919642687"/>
    <n v="9709.3938940912485"/>
    <n v="10864.5458984375"/>
    <n v="8639.9874325288165"/>
    <n v="13112.412833330571"/>
    <n v="13112.412833330571"/>
    <n v="10442.51769020535"/>
    <n v="1.0734220122021279"/>
  </r>
  <r>
    <s v="Y63"/>
    <s v="North East and Yorkshire"/>
    <n v="5"/>
    <s v="QWO"/>
    <s v="E54000054"/>
    <x v="4"/>
    <s v="03J"/>
    <s v="NHS North Kirklees CCG"/>
    <s v="U63540"/>
    <s v="BATLEY BIRSTALL PCN"/>
    <x v="49"/>
    <s v="B85025"/>
    <s v="Blackburn Rd.Medical Ctr."/>
    <n v="11782.3330078125"/>
    <n v="12746.4931640625"/>
    <n v="12061.3681640625"/>
    <n v="10336.2412109375"/>
    <n v="13676.22265625"/>
    <n v="12380.093991275526"/>
    <n v="0.95591336488723755"/>
    <n v="0.99806171655654907"/>
    <n v="11262.889591720013"/>
    <n v="11759.495506818232"/>
    <n v="12188.92578125"/>
    <n v="9950.3207153881594"/>
    <n v="14671.270413374172"/>
    <n v="14671.270413374172"/>
    <n v="11683.967152102843"/>
    <n v="0.99165141100286047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30"/>
    <s v="Scrivings Cleckheaton Hlth Ctr"/>
    <n v="8275.25"/>
    <n v="8889.345703125"/>
    <n v="8279.0517578125"/>
    <n v="9017.7392578125"/>
    <n v="9776.955078125"/>
    <n v="8906.4212097153086"/>
    <n v="0.95591336488723755"/>
    <n v="0.99806171655654907"/>
    <n v="7910.4220727831125"/>
    <n v="8259.2102199345827"/>
    <n v="8190.703125"/>
    <n v="7287.2009647326859"/>
    <n v="10491.611353611102"/>
    <n v="10491.611353611102"/>
    <n v="8355.3529431558582"/>
    <n v="1.0096798215348006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038"/>
    <s v="The Paddock Surgery"/>
    <n v="5755.0830078125"/>
    <n v="6467.220703125"/>
    <n v="6502.21826171875"/>
    <n v="5899.58349609375"/>
    <n v="6376.73095703125"/>
    <n v="6380.6319988141749"/>
    <n v="0.95591336488723755"/>
    <n v="0.99806171655654907"/>
    <n v="5501.3607632034109"/>
    <n v="5743.9280257027713"/>
    <n v="6579.49169921875"/>
    <n v="6086.8683187587467"/>
    <n v="7718.0483183839642"/>
    <n v="7718.0483183839642"/>
    <n v="6146.5313152524304"/>
    <n v="1.0680178386495105"/>
  </r>
  <r>
    <s v="Y63"/>
    <s v="North East and Yorkshire"/>
    <n v="5"/>
    <s v="QWO"/>
    <s v="E54000054"/>
    <x v="4"/>
    <s v="03J"/>
    <s v="NHS North Kirklees CCG"/>
    <s v="U63540"/>
    <s v="BATLEY BIRSTALL PCN"/>
    <x v="49"/>
    <s v="B85041"/>
    <s v="Mount Pleasant Med Centre"/>
    <n v="14843.0009765625"/>
    <n v="12204.2119140625"/>
    <n v="9653.419921875"/>
    <n v="13715.75"/>
    <n v="21178.62109375"/>
    <n v="12641.000341517149"/>
    <n v="0.95591336488723755"/>
    <n v="0.99806171655654907"/>
    <n v="14188.623008530412"/>
    <n v="14814.231033518503"/>
    <n v="12235.3369140625"/>
    <n v="16561.700291201756"/>
    <n v="15727.014326018549"/>
    <n v="15727.014326018549"/>
    <n v="12524.744865880426"/>
    <n v="0.84381486504362135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055"/>
    <s v="Healds Road Surgery"/>
    <n v="9913.0830078125"/>
    <n v="7271.7568359375"/>
    <n v="5508.78662109375"/>
    <n v="8987.703125"/>
    <n v="18173.29296875"/>
    <n v="7869.9923302020779"/>
    <n v="0.95591336488723755"/>
    <n v="0.99806171655654907"/>
    <n v="9476.0485344045446"/>
    <n v="9893.8686431449023"/>
    <n v="7365.619140625"/>
    <n v="12559.393767916788"/>
    <n v="10029.266752594756"/>
    <n v="10029.266752594756"/>
    <n v="7987.1490331316345"/>
    <n v="0.8057179614895752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06"/>
    <s v="Slaithwaite Road Surgery"/>
    <n v="4889.0830078125"/>
    <n v="4756.97119140625"/>
    <n v="4619.04443359375"/>
    <n v="5270.88720703125"/>
    <n v="6105.50634765625"/>
    <n v="4881.3188525670639"/>
    <n v="0.95591336488723755"/>
    <n v="0.99806171655654907"/>
    <n v="4673.5397892110632"/>
    <n v="4879.6065791647998"/>
    <n v="5041.94775390625"/>
    <n v="5823.2158998799105"/>
    <n v="6046.8994123191833"/>
    <n v="6046.8994123191833"/>
    <n v="4815.6548216303017"/>
    <n v="0.98498119461975508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612"/>
    <s v="Liversedge Medical Centre"/>
    <n v="3461.166748046875"/>
    <n v="3741.96142578125"/>
    <n v="3581.375"/>
    <n v="3673.049560546875"/>
    <n v="4762.10302734375"/>
    <n v="3763.8346696001718"/>
    <n v="0.95591336488723755"/>
    <n v="0.99806171655654907"/>
    <n v="3308.5755525613058"/>
    <n v="3454.4580258441129"/>
    <n v="3588.43994140625"/>
    <n v="3277.4716620519207"/>
    <n v="4474.9972663867047"/>
    <n v="4474.9972663867047"/>
    <n v="3563.8168742734897"/>
    <n v="1.0296576656656429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619"/>
    <s v="Cook Lane Surgery"/>
    <n v="2709.666748046875"/>
    <n v="2506.77294921875"/>
    <n v="2634.830078125"/>
    <n v="2594.901611328125"/>
    <n v="3833.329345703125"/>
    <n v="2583.4582529662425"/>
    <n v="0.95591336488723755"/>
    <n v="0.99806171655654907"/>
    <n v="2590.2066588485468"/>
    <n v="2704.4146458518662"/>
    <n v="2621.9658203125"/>
    <n v="2857.3543935757589"/>
    <n v="3166.8170071385439"/>
    <n v="3166.8170071385439"/>
    <n v="2522.0028563032743"/>
    <n v="0.93074281482072707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20"/>
    <s v="Windsor Medical Centre"/>
    <n v="2038.5833740234375"/>
    <n v="2139.7041015625"/>
    <n v="2635.25244140625"/>
    <n v="2303.578369140625"/>
    <n v="2294.677978515625"/>
    <n v="2202.5016890804659"/>
    <n v="0.95591336488723755"/>
    <n v="0.99806171655654907"/>
    <n v="1948.7090926659221"/>
    <n v="2034.6320216214735"/>
    <n v="2389.105712890625"/>
    <n v="2154.8603615358443"/>
    <n v="2686.7272240283251"/>
    <n v="2686.7272240283251"/>
    <n v="2139.6669645998163"/>
    <n v="1.049585212880882"/>
  </r>
  <r>
    <s v="Y63"/>
    <s v="North East and Yorkshire"/>
    <n v="5"/>
    <s v="QWO"/>
    <s v="E54000054"/>
    <x v="4"/>
    <s v="03J"/>
    <s v="NHS North Kirklees CCG"/>
    <s v="U63540"/>
    <s v="BATLEY BIRSTALL PCN"/>
    <x v="49"/>
    <s v="B85622"/>
    <s v="Broughton House Surgery"/>
    <n v="3828.6669921875"/>
    <n v="4244.5751953125"/>
    <n v="4836.9306640625"/>
    <n v="4356.3740234375"/>
    <n v="4568.11181640625"/>
    <n v="4312.8005238439209"/>
    <n v="0.95591336488723755"/>
    <n v="0.99806171655654907"/>
    <n v="3659.873947534652"/>
    <n v="3821.2459503460559"/>
    <n v="4239.1025390625"/>
    <n v="4072.6131829726664"/>
    <n v="5183.4157247495668"/>
    <n v="5183.4157247495668"/>
    <n v="4127.9901029197063"/>
    <n v="1.0781794581098287"/>
  </r>
  <r>
    <s v="Y63"/>
    <s v="North East and Yorkshire"/>
    <n v="5"/>
    <s v="QWO"/>
    <s v="E54000054"/>
    <x v="4"/>
    <s v="03J"/>
    <s v="NHS North Kirklees CCG"/>
    <s v="U63540"/>
    <s v="BATLEY BIRSTALL PCN"/>
    <x v="49"/>
    <s v="B85640"/>
    <s v="Kirkgate Surgery"/>
    <n v="3412.91650390625"/>
    <n v="3644.1982421875"/>
    <n v="2825.481201171875"/>
    <n v="3851.114013671875"/>
    <n v="3970.84765625"/>
    <n v="3636.302741630901"/>
    <n v="0.95591336488723755"/>
    <n v="0.99806171655654907"/>
    <n v="3262.4524993282103"/>
    <n v="3406.3013043528481"/>
    <n v="3531.7236328125"/>
    <n v="3228.2497106408896"/>
    <n v="4339.6873795728452"/>
    <n v="4339.6873795728452"/>
    <n v="3456.0582256804746"/>
    <n v="1.0126407199604346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45"/>
    <s v="Savile Town Medical Ctr."/>
    <n v="2900.91650390625"/>
    <n v="1921.190185546875"/>
    <n v="1402.0711669921875"/>
    <n v="2776.2763671875"/>
    <n v="5212.99658203125"/>
    <n v="2153.1730259847686"/>
    <n v="0.95591336488723755"/>
    <n v="0.99806171655654907"/>
    <n v="2773.0248565059446"/>
    <n v="2895.293705475895"/>
    <n v="2071.316162109375"/>
    <n v="3566.5564430380969"/>
    <n v="2767.3672755983007"/>
    <n v="2767.3672755983007"/>
    <n v="2203.8874231654618"/>
    <n v="0.7597210813195765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46"/>
    <s v="The Albion Mount Medical Practice"/>
    <n v="6564.583984375"/>
    <n v="6858.23291015625"/>
    <n v="7269.7021484375"/>
    <n v="8840.3671875"/>
    <n v="9083.1201171875"/>
    <n v="7274.3480883815528"/>
    <n v="0.95591336488723755"/>
    <n v="0.99806171655654907"/>
    <n v="6275.1735655887751"/>
    <n v="6551.8599599249428"/>
    <n v="6994.2216796875"/>
    <n v="7854.1525511637528"/>
    <n v="8840.8597659846582"/>
    <n v="8840.8597659846582"/>
    <n v="7040.7205505494976"/>
    <n v="1.0725311104721633"/>
  </r>
  <r>
    <s v="Y63"/>
    <s v="North East and Yorkshire"/>
    <n v="5"/>
    <s v="QWO"/>
    <s v="E54000054"/>
    <x v="4"/>
    <s v="03J"/>
    <s v="NHS North Kirklees CCG"/>
    <s v="U60176"/>
    <s v="3 CENTRES PCN"/>
    <x v="49"/>
    <s v="B85650"/>
    <s v="Dr Mahmood &amp; Partners"/>
    <n v="4030.750244140625"/>
    <n v="2990.141357421875"/>
    <n v="2095.872314453125"/>
    <n v="4221.59375"/>
    <n v="7363.568359375"/>
    <n v="3299.5242283124558"/>
    <n v="0.95591336488723755"/>
    <n v="0.99806171655654907"/>
    <n v="3853.0480288965191"/>
    <n v="4022.9375076777214"/>
    <n v="3049.23486328125"/>
    <n v="6413.7835243428462"/>
    <n v="4338.5633405119397"/>
    <n v="4338.5633405119397"/>
    <n v="3455.1630587934046"/>
    <n v="0.85720097984638632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52"/>
    <s v="The New Brewery Lane Surg"/>
    <n v="7636.0830078125"/>
    <n v="6150.326171875"/>
    <n v="4665.83154296875"/>
    <n v="7666.7978515625"/>
    <n v="12619.98046875"/>
    <n v="6551.8948523409772"/>
    <n v="0.95591336488723755"/>
    <n v="0.99806171655654907"/>
    <n v="7299.4338025563047"/>
    <n v="7621.2821145456401"/>
    <n v="6044.00927734375"/>
    <n v="9148.0221326532719"/>
    <n v="8179.1718229692488"/>
    <n v="8179.1718229692488"/>
    <n v="6513.7627634387845"/>
    <n v="0.85302409059389928"/>
  </r>
  <r>
    <s v="Y63"/>
    <s v="North East and Yorkshire"/>
    <n v="5"/>
    <s v="QWO"/>
    <s v="E54000054"/>
    <x v="4"/>
    <s v="03J"/>
    <s v="NHS North Kirklees CCG"/>
    <s v="U63540"/>
    <s v="BATLEY BIRSTALL PCN"/>
    <x v="49"/>
    <s v="B85655"/>
    <s v="Cherry Tree Surgery"/>
    <n v="2481.166748046875"/>
    <n v="2414.937744140625"/>
    <n v="2378.2412109375"/>
    <n v="3005.0859375"/>
    <n v="3236.286376953125"/>
    <n v="2535.2389996367697"/>
    <n v="0.95591336488723755"/>
    <n v="0.99806171655654907"/>
    <n v="2371.780454971813"/>
    <n v="2476.3575436186948"/>
    <n v="2492.015625"/>
    <n v="2603.0932190465119"/>
    <n v="3072.3496110521828"/>
    <n v="3072.3496110521828"/>
    <n v="2446.7705197898958"/>
    <n v="0.98613707511433679"/>
  </r>
  <r>
    <s v="Y63"/>
    <s v="North East and Yorkshire"/>
    <n v="5"/>
    <s v="QWO"/>
    <s v="E54000054"/>
    <x v="4"/>
    <s v="03J"/>
    <s v="NHS North Kirklees CCG"/>
    <s v="U69575"/>
    <s v="VIADUCT CARE PCN"/>
    <x v="49"/>
    <s v="Y00081"/>
    <s v="Safe Haven Unit - Lcd"/>
    <n v="40.000003814697266"/>
    <n v="28.118207931518555"/>
    <n v="15.746356964111328"/>
    <n v="49.380905151367188"/>
    <n v="4.8271069526672363"/>
    <n v="29.540700411541277"/>
    <n v="0.95591336488723755"/>
    <n v="0.99806171655654907"/>
    <n v="38.236538242009601"/>
    <n v="39.922472469565264"/>
    <n v="29.098989486694336"/>
    <n v="53.027733928638817"/>
    <n v="38.555956732607669"/>
    <n v="38.555956732607669"/>
    <n v="30.705352657873973"/>
    <n v="0.76763374323959077"/>
  </r>
  <r>
    <s v="Y63"/>
    <s v="North East and Yorkshire"/>
    <n v="5"/>
    <s v="QWO"/>
    <s v="E54000054"/>
    <x v="4"/>
    <s v="03J"/>
    <s v="NHS North Kirklees CCG"/>
    <s v=""/>
    <s v=""/>
    <x v="49"/>
    <s v="Y01851"/>
    <s v="Victoria Medical Practice"/>
    <n v="1.9166667461395264"/>
    <n v="1.0993301868438721"/>
    <n v="0.64673453569412231"/>
    <n v="3.5882437229156494"/>
    <n v="249.01457214355469"/>
    <n v="11.77161272026197"/>
    <n v="0.95591336488723755"/>
    <n v="0.99806171655654907"/>
    <n v="1.8321673586697074"/>
    <n v="1.9129517027188712"/>
    <n v="1.0289080142974854"/>
    <n v="2.0185300716866461"/>
    <n v="11.611192429642944"/>
    <n v="11.611192429642944"/>
    <n v="9.2469695617512979"/>
    <n v="4.8245056582612369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05"/>
    <s v="The Central Surgery Barton"/>
    <n v="16778.333984375"/>
    <n v="18955.3125"/>
    <n v="18616.314453125"/>
    <n v="13579.82421875"/>
    <n v="13742.3857421875"/>
    <n v="17910.848967988346"/>
    <n v="0.94156908988952637"/>
    <n v="1.0007071495056152"/>
    <n v="15797.960659530479"/>
    <n v="16790.198774957098"/>
    <n v="18816.328125"/>
    <n v="14369.615338729636"/>
    <n v="21152.770294996859"/>
    <n v="21152.770294996859"/>
    <n v="16845.730897129557"/>
    <n v="1.0040169013691895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07"/>
    <s v="Winterton Medical Practice"/>
    <n v="9756"/>
    <n v="11304.91015625"/>
    <n v="11051.26953125"/>
    <n v="6813.935546875"/>
    <n v="7056.76708984375"/>
    <n v="10438.66414076354"/>
    <n v="0.94156908988952637"/>
    <n v="1.0007071495056152"/>
    <n v="9185.9480409622192"/>
    <n v="9762.8989505767822"/>
    <n v="11204.419921875"/>
    <n v="9253.0832531179931"/>
    <n v="12465.702766821551"/>
    <n v="12465.702766821551"/>
    <n v="9927.4880464781418"/>
    <n v="1.0175777005410149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22"/>
    <s v="Cambridge Avenue Medical Centre"/>
    <n v="14173.33203125"/>
    <n v="17122.623046875"/>
    <n v="17993.20703125"/>
    <n v="11266.2119140625"/>
    <n v="11353.8583984375"/>
    <n v="16060.514954893433"/>
    <n v="0.94156908988952637"/>
    <n v="1.0007071495056152"/>
    <n v="13345.171341366135"/>
    <n v="14183.354695988819"/>
    <n v="16156.1103515625"/>
    <n v="15050.099341576981"/>
    <n v="19129.322600381882"/>
    <n v="19129.322600381882"/>
    <n v="15234.289233814028"/>
    <n v="1.0748558772365442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26"/>
    <s v="Ancora Medical Practice"/>
    <n v="19111.583984375"/>
    <n v="20289.390625"/>
    <n v="20722.6796875"/>
    <n v="20427.53125"/>
    <n v="19362.142578125"/>
    <n v="20299.252485448895"/>
    <n v="0.94156908988952637"/>
    <n v="1.0007071495056152"/>
    <n v="17994.876738515217"/>
    <n v="19125.098731541075"/>
    <n v="21086.69140625"/>
    <n v="31228.66735038174"/>
    <n v="25730.837215900945"/>
    <n v="25730.837215900945"/>
    <n v="20491.630810146708"/>
    <n v="1.0722099657935202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43"/>
    <s v="South Axholme Practice"/>
    <n v="14864.666015625"/>
    <n v="16933.591796875"/>
    <n v="15303.3515625"/>
    <n v="9366.5224609375"/>
    <n v="9664.7783203125"/>
    <n v="15392.239571678992"/>
    <n v="0.94156908988952637"/>
    <n v="1.0007071495056152"/>
    <n v="13996.110051843803"/>
    <n v="14875.177556849085"/>
    <n v="16340.5966796875"/>
    <n v="10603.016717498464"/>
    <n v="17992.324495369638"/>
    <n v="17992.324495369638"/>
    <n v="14328.80196947623"/>
    <n v="0.96395048192905941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45"/>
    <s v="Ashby Turn Primary Care Partners"/>
    <n v="12617.5830078125"/>
    <n v="14607.8359375"/>
    <n v="15634.2587890625"/>
    <n v="12647.4931640625"/>
    <n v="12888.099609375"/>
    <n v="14308.255772802942"/>
    <n v="0.94156908988952637"/>
    <n v="1.0007071495056152"/>
    <n v="11880.326149271568"/>
    <n v="12626.505525398534"/>
    <n v="14299.9130859375"/>
    <n v="17410.489563604468"/>
    <n v="17508.92572227542"/>
    <n v="17508.92572227542"/>
    <n v="13943.830850611774"/>
    <n v="1.1051110852195776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63"/>
    <s v="Bridge Street Surgery"/>
    <n v="6367.6669921875"/>
    <n v="7440.2021484375"/>
    <n v="7619.6474609375"/>
    <n v="5020.748046875"/>
    <n v="3943.69970703125"/>
    <n v="6943.4762383719153"/>
    <n v="0.94156908988952637"/>
    <n v="1.0007071495056152"/>
    <n v="5995.5984145535622"/>
    <n v="6372.1698847529478"/>
    <n v="7307.17041015625"/>
    <n v="5677.1638057498212"/>
    <n v="8214.7505622650679"/>
    <n v="8214.7505622650679"/>
    <n v="6542.0971073321825"/>
    <n v="1.0273930963033542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64"/>
    <s v="Church Lane Medical Centre"/>
    <n v="8935.916015625"/>
    <n v="10057.2080078125"/>
    <n v="12127.5283203125"/>
    <n v="8624.7587890625"/>
    <n v="8794.380859375"/>
    <n v="9922.724934842201"/>
    <n v="0.94156908988952637"/>
    <n v="1.0007071495056152"/>
    <n v="8413.7823101612739"/>
    <n v="8942.2350442176685"/>
    <n v="10415.9677734375"/>
    <n v="12649.448897783219"/>
    <n v="12279.22760164033"/>
    <n v="12279.22760164033"/>
    <n v="9778.9821813913532"/>
    <n v="1.09434580229852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065"/>
    <s v="Trent View Medical Practice"/>
    <n v="11611.916015625"/>
    <n v="13439.4072265625"/>
    <n v="14275.791015625"/>
    <n v="9689.1923828125"/>
    <n v="9189.619140625"/>
    <n v="12754.012275780458"/>
    <n v="0.94156908988952637"/>
    <n v="1.0007071495056152"/>
    <n v="10933.421194705646"/>
    <n v="11620.127376294695"/>
    <n v="13437.8642578125"/>
    <n v="10378.243366263298"/>
    <n v="15085.323116421632"/>
    <n v="15085.323116421632"/>
    <n v="12013.712160226736"/>
    <n v="1.0346020539643139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90"/>
    <s v="The Oswald Road Medical Surgery"/>
    <n v="4531.66650390625"/>
    <n v="4830.87744140625"/>
    <n v="4948.5732421875"/>
    <n v="4286.22509765625"/>
    <n v="4854.5546875"/>
    <n v="4757.7935809630872"/>
    <n v="0.94156908988952637"/>
    <n v="1.0007071495056152"/>
    <n v="4266.8771057658596"/>
    <n v="4534.8710696341004"/>
    <n v="5016.38623046875"/>
    <n v="7325.5957182061838"/>
    <n v="6041.6762706514983"/>
    <n v="6041.6762706514983"/>
    <n v="4811.4951944162613"/>
    <n v="1.0617496213079232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99"/>
    <s v="The Kirton Lindsey And Scotter Surgery"/>
    <n v="8289.833984375"/>
    <n v="9596.619140625"/>
    <n v="8732.4833984375"/>
    <n v="6977.29052734375"/>
    <n v="3977.193603515625"/>
    <n v="8914.5644907083588"/>
    <n v="0.94156908988952637"/>
    <n v="1.0007071495056152"/>
    <n v="7805.4514400032349"/>
    <n v="8295.6961363786831"/>
    <n v="8856.24609375"/>
    <n v="6845.5995011378964"/>
    <n v="10422.133595485893"/>
    <n v="10422.133595485893"/>
    <n v="8300.0219581174606"/>
    <n v="1.001228971986853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109"/>
    <s v="Riverside Surgery"/>
    <n v="12778.3330078125"/>
    <n v="14463.0361328125"/>
    <n v="14917.177734375"/>
    <n v="11279.9794921875"/>
    <n v="9378.5693359375"/>
    <n v="13803.343090130456"/>
    <n v="0.94156908988952637"/>
    <n v="1.0007071495056152"/>
    <n v="12031.68338047131"/>
    <n v="12787.369199681561"/>
    <n v="14250.1376953125"/>
    <n v="11701.08798169671"/>
    <n v="16342.704620290211"/>
    <n v="16342.704620290211"/>
    <n v="13015.070854799622"/>
    <n v="1.0185265047359764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113"/>
    <s v="Cedar Medical Practice"/>
    <n v="7126.33349609375"/>
    <n v="7668.56982421875"/>
    <n v="8007.02197265625"/>
    <n v="8101.46875"/>
    <n v="7866.56689453125"/>
    <n v="7763.3986624385179"/>
    <n v="0.94156908988952637"/>
    <n v="1.0007071495056152"/>
    <n v="6709.9353441662388"/>
    <n v="7131.372879302362"/>
    <n v="8056.87109375"/>
    <n v="10866.453986883958"/>
    <n v="9710.660899364686"/>
    <n v="9710.660899364686"/>
    <n v="7733.4163829437966"/>
    <n v="1.0851886720124473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118"/>
    <s v="West Common Lane Teaching Practice"/>
    <n v="7939.2490234375"/>
    <n v="8788.875"/>
    <n v="9246.3974609375"/>
    <n v="8306.2734375"/>
    <n v="8417.8857421875"/>
    <n v="8730.4437134650798"/>
    <n v="0.94156908988952637"/>
    <n v="1.0007071495056152"/>
    <n v="7475.3514774043579"/>
    <n v="7944.8632594593801"/>
    <n v="9263.4287109375"/>
    <n v="9764.6936405161141"/>
    <n v="10653.794539693639"/>
    <n v="10653.794539693639"/>
    <n v="8484.5130612247303"/>
    <n v="1.0686795484280129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617"/>
    <s v="The Birches Medical Practice"/>
    <n v="8913.91796875"/>
    <n v="8046.0810546875"/>
    <n v="6805.55078125"/>
    <n v="9195.359375"/>
    <n v="12104.880859375"/>
    <n v="8307.8333566932051"/>
    <n v="0.94156908988952637"/>
    <n v="1.0007071495056152"/>
    <n v="8393.069629185833"/>
    <n v="8920.2214414346963"/>
    <n v="8291.3525390625"/>
    <n v="16055.167651603788"/>
    <n v="10876.884155528893"/>
    <n v="10876.884155528893"/>
    <n v="8662.1780943099511"/>
    <n v="0.97175878493356271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28"/>
    <s v="Barnetby Medical Centre"/>
    <n v="2979.16650390625"/>
    <n v="3153.174560546875"/>
    <n v="2870.1171875"/>
    <n v="2187.4951171875"/>
    <n v="2079.69287109375"/>
    <n v="2945.5852604545412"/>
    <n v="0.94156908988952637"/>
    <n v="1.0007071495056152"/>
    <n v="2805.0910937123699"/>
    <n v="2981.2732200266328"/>
    <n v="3218.3798828125"/>
    <n v="2540.0108683093467"/>
    <n v="3516.7886937972794"/>
    <n v="3516.7886937972794"/>
    <n v="2800.714758945267"/>
    <n v="0.94010011030702745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47"/>
    <s v="West Town Surgery"/>
    <n v="3080.91650390625"/>
    <n v="3195.01220703125"/>
    <n v="2750.0263671875"/>
    <n v="3878.467041015625"/>
    <n v="2560.440185546875"/>
    <n v="3242.4540995916154"/>
    <n v="0.94156908988952637"/>
    <n v="1.0007071495056152"/>
    <n v="2900.8957486086292"/>
    <n v="3083.0951724888291"/>
    <n v="3259.445068359375"/>
    <n v="2640.5902741219043"/>
    <n v="3814.0436031799009"/>
    <n v="3814.0436031799009"/>
    <n v="3037.4438559607374"/>
    <n v="0.9858897026614015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48"/>
    <s v="The Killingholme Surgery"/>
    <n v="1412"/>
    <n v="1547.1600341796875"/>
    <n v="1054.4505615234375"/>
    <n v="1163.257080078125"/>
    <n v="1437.5496826171875"/>
    <n v="1453.4619077839877"/>
    <n v="0.94156908988952637"/>
    <n v="1.0007071495056152"/>
    <n v="1329.4955549240112"/>
    <n v="1412.9984951019287"/>
    <n v="1399.7313232421875"/>
    <n v="1238.0396833390432"/>
    <n v="1707.843381134734"/>
    <n v="1707.843381134734"/>
    <n v="1360.0993917966562"/>
    <n v="0.96324319532341085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Y02787"/>
    <s v="Market Hill 8 To 8 Centre"/>
    <n v="5909.75"/>
    <n v="4564.87109375"/>
    <n v="2499.9990234375"/>
    <n v="7312.5068359375"/>
    <n v="10242.8828125"/>
    <n v="5080.7313681322039"/>
    <n v="0.94156908988952637"/>
    <n v="1.0007071495056152"/>
    <n v="5564.4379289746284"/>
    <n v="5913.9290767908096"/>
    <n v="4444.23193359375"/>
    <n v="11684.229934479452"/>
    <n v="6790.0354975185974"/>
    <n v="6790.0354975185974"/>
    <n v="5407.4766178598311"/>
    <n v="0.91500936890051709"/>
  </r>
  <r>
    <s v="Y63"/>
    <s v="North East and Yorkshire"/>
    <n v="9"/>
    <s v="QF7"/>
    <s v="E54000009"/>
    <x v="5"/>
    <s v="03L"/>
    <s v="NHS Rotherham CCG"/>
    <s v="U87177"/>
    <s v="ROTHER VALLEY SOUTH PCN"/>
    <x v="51"/>
    <s v="C87002"/>
    <s v="Dinnington Group Practice"/>
    <n v="20818.083984375"/>
    <n v="24040.47265625"/>
    <n v="23343.80859375"/>
    <n v="18820.4140625"/>
    <n v="20621.958984375"/>
    <n v="23071.117480065092"/>
    <n v="0.94446408748626709"/>
    <n v="0.99974727630615234"/>
    <n v="19661.932693515206"/>
    <n v="20812.822761291638"/>
    <n v="23835.380859375"/>
    <n v="17607.553348846206"/>
    <n v="27134.073092369566"/>
    <n v="27134.073092369566"/>
    <n v="21609.145614615569"/>
    <n v="1.0379987721653108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03"/>
    <s v="Woodstock Bower Group Practice"/>
    <n v="11249.5"/>
    <n v="11564.291015625"/>
    <n v="13184.275390625"/>
    <n v="15842.6318359375"/>
    <n v="13235.763671875"/>
    <n v="12378.962144772117"/>
    <n v="0.94446408748626709"/>
    <n v="0.99974727630615234"/>
    <n v="10624.748752176762"/>
    <n v="11246.656984806061"/>
    <n v="13856.2412109375"/>
    <n v="21075.171871605424"/>
    <n v="16099.595878287691"/>
    <n v="16099.595878287691"/>
    <n v="12821.462907027277"/>
    <n v="1.1397362466800549"/>
  </r>
  <r>
    <s v="Y63"/>
    <s v="North East and Yorkshire"/>
    <n v="9"/>
    <s v="QF7"/>
    <s v="E54000009"/>
    <x v="5"/>
    <s v="03L"/>
    <s v="NHS Rotherham CCG"/>
    <s v="U87177"/>
    <s v="ROTHER VALLEY SOUTH PCN"/>
    <x v="51"/>
    <s v="C87004"/>
    <s v="Kiveton Park Medical Practice"/>
    <n v="11488.25"/>
    <n v="13298.8232421875"/>
    <n v="11629.1416015625"/>
    <n v="8518.7138671875"/>
    <n v="9198.3271484375"/>
    <n v="12304.576912468578"/>
    <n v="0.94446408748626709"/>
    <n v="0.99974727630615234"/>
    <n v="10850.239553064108"/>
    <n v="11485.346647024155"/>
    <n v="12309.806640625"/>
    <n v="7090.0626982904823"/>
    <n v="14140.628115016756"/>
    <n v="14140.628115016756"/>
    <n v="11261.372038739481"/>
    <n v="0.98025130361364698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05"/>
    <s v="St Ann's Medical Centre"/>
    <n v="17512.83203125"/>
    <n v="21318.361328125"/>
    <n v="24400.455078125"/>
    <n v="23588.783203125"/>
    <n v="18529.208984375"/>
    <n v="21740.079625283863"/>
    <n v="0.94446408748626709"/>
    <n v="0.99974727630615234"/>
    <n v="16540.240923694801"/>
    <n v="17508.406123649329"/>
    <n v="22866.830078125"/>
    <n v="27143.775964553686"/>
    <n v="26890.242811271102"/>
    <n v="26890.242811271102"/>
    <n v="21414.963044546828"/>
    <n v="1.2228155335661213"/>
  </r>
  <r>
    <s v="Y63"/>
    <s v="North East and Yorkshire"/>
    <n v="9"/>
    <s v="QF7"/>
    <s v="E54000009"/>
    <x v="5"/>
    <s v="03L"/>
    <s v="NHS Rotherham CCG"/>
    <s v="U99055"/>
    <s v="WENTWORTH 1 PCN"/>
    <x v="51"/>
    <s v="C87006"/>
    <s v="The Magna Group Practice"/>
    <n v="12226.7490234375"/>
    <n v="14248.1376953125"/>
    <n v="15675.1533203125"/>
    <n v="14119.73828125"/>
    <n v="12203.818359375"/>
    <n v="14235.255345609703"/>
    <n v="0.94446408748626709"/>
    <n v="0.99974727630615234"/>
    <n v="11547.725359344506"/>
    <n v="12223.659034260549"/>
    <n v="15054.353515625"/>
    <n v="16283.155135942743"/>
    <n v="17439.765552377248"/>
    <n v="17439.765552377248"/>
    <n v="13888.752787802199"/>
    <n v="1.1359317804903657"/>
  </r>
  <r>
    <s v="Y63"/>
    <s v="North East and Yorkshire"/>
    <n v="9"/>
    <s v="QF7"/>
    <s v="E54000009"/>
    <x v="5"/>
    <s v="03L"/>
    <s v="NHS Rotherham CCG"/>
    <s v="U88280"/>
    <s v="RAVEN PCN"/>
    <x v="51"/>
    <s v="C87007"/>
    <s v="Stag Medical Centre"/>
    <n v="11698.25"/>
    <n v="13787.6064453125"/>
    <n v="15436.7998046875"/>
    <n v="10034.7041015625"/>
    <n v="8902.3134765625"/>
    <n v="13127.465668332437"/>
    <n v="0.94446408748626709"/>
    <n v="0.99974727630615234"/>
    <n v="11048.577011436224"/>
    <n v="11695.293575048447"/>
    <n v="13750.8046875"/>
    <n v="10860.446189927461"/>
    <n v="15565.956248177057"/>
    <n v="15565.956248177057"/>
    <n v="12396.480766176737"/>
    <n v="1.0596867707714177"/>
  </r>
  <r>
    <s v="Y63"/>
    <s v="North East and Yorkshire"/>
    <n v="9"/>
    <s v="QF7"/>
    <s v="E54000009"/>
    <x v="5"/>
    <s v="03L"/>
    <s v="NHS Rotherham CCG"/>
    <s v="U87177"/>
    <s v="ROTHER VALLEY SOUTH PCN"/>
    <x v="51"/>
    <s v="C87008"/>
    <s v="Swallownest Health Centre"/>
    <n v="16581.416015625"/>
    <n v="17991.8125"/>
    <n v="16606.70703125"/>
    <n v="13103.29296875"/>
    <n v="14835.9130859375"/>
    <n v="17038.925255404589"/>
    <n v="0.94446408748626709"/>
    <n v="0.99974727630615234"/>
    <n v="15660.55194642744"/>
    <n v="16577.225498920307"/>
    <n v="17902.099609375"/>
    <n v="13717.818317361915"/>
    <n v="20165.92081776034"/>
    <n v="20165.92081776034"/>
    <n v="16059.819619426542"/>
    <n v="0.96854331405068494"/>
  </r>
  <r>
    <s v="Y63"/>
    <s v="North East and Yorkshire"/>
    <n v="9"/>
    <s v="QF7"/>
    <s v="E54000009"/>
    <x v="5"/>
    <s v="03L"/>
    <s v="NHS Rotherham CCG"/>
    <s v="U88280"/>
    <s v="RAVEN PCN"/>
    <x v="51"/>
    <s v="C87009"/>
    <s v="Brinsworth Medical Centre"/>
    <n v="10003"/>
    <n v="9920.6064453125"/>
    <n v="9891.802734375"/>
    <n v="7730.8876953125"/>
    <n v="10541.5654296875"/>
    <n v="9616.4873348934507"/>
    <n v="0.94446408748626709"/>
    <n v="0.99974727630615234"/>
    <n v="9447.4742671251297"/>
    <n v="10000.472004890442"/>
    <n v="10316.841796875"/>
    <n v="9946.34855544333"/>
    <n v="11674.84677308748"/>
    <n v="11674.84677308748"/>
    <n v="9297.6628716651176"/>
    <n v="0.92948744093423152"/>
  </r>
  <r>
    <s v="Y63"/>
    <s v="North East and Yorkshire"/>
    <n v="9"/>
    <s v="QF7"/>
    <s v="E54000009"/>
    <x v="5"/>
    <s v="03L"/>
    <s v="NHS Rotherham CCG"/>
    <s v="U99055"/>
    <s v="WENTWORTH 1 PCN"/>
    <x v="51"/>
    <s v="C87010"/>
    <s v="York Road Surgery"/>
    <n v="4602.75"/>
    <n v="4622.7060546875"/>
    <n v="5630.693359375"/>
    <n v="5414.48486328125"/>
    <n v="5197.42626953125"/>
    <n v="4829.9526568727406"/>
    <n v="0.94446408748626709"/>
    <n v="0.99974727630615234"/>
    <n v="4347.1320786774158"/>
    <n v="4601.5867760181427"/>
    <n v="6044.76123046875"/>
    <n v="8706.4005710229958"/>
    <n v="6426.5687007467377"/>
    <n v="6426.5687007467377"/>
    <n v="5118.0174234814649"/>
    <n v="1.1119477320040116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12"/>
    <s v="Broom Lane Medical Centre"/>
    <n v="13102"/>
    <n v="14747.0341796875"/>
    <n v="15817.9443359375"/>
    <n v="12563.5517578125"/>
    <n v="13173.8251953125"/>
    <n v="14422.973116801311"/>
    <n v="0.94446408748626709"/>
    <n v="0.99974727630615234"/>
    <n v="12374.368474245071"/>
    <n v="13098.688814163208"/>
    <n v="15116.5009765625"/>
    <n v="15051.000859244859"/>
    <n v="17477.548310777511"/>
    <n v="17477.548310777511"/>
    <n v="13918.842377566838"/>
    <n v="1.0623448616674429"/>
  </r>
  <r>
    <s v="Y63"/>
    <s v="North East and Yorkshire"/>
    <n v="9"/>
    <s v="QF7"/>
    <s v="E54000009"/>
    <x v="5"/>
    <s v="03L"/>
    <s v="NHS Rotherham CCG"/>
    <s v="U99055"/>
    <s v="WENTWORTH 1 PCN"/>
    <x v="51"/>
    <s v="C87013"/>
    <s v="Parkgate Medical Centre"/>
    <n v="6286.75"/>
    <n v="7119.3515625"/>
    <n v="8265.5185546875"/>
    <n v="8476.7841796875"/>
    <n v="6192.498046875"/>
    <n v="7357.6704492495101"/>
    <n v="0.94446408748626709"/>
    <n v="0.99974727630615234"/>
    <n v="5937.6096020042896"/>
    <n v="6285.1611893177032"/>
    <n v="7910.85205078125"/>
    <n v="8903.7162668274013"/>
    <n v="9090.1431947768506"/>
    <n v="9090.1431947768506"/>
    <n v="7239.2459209847966"/>
    <n v="1.1515084775098097"/>
  </r>
  <r>
    <s v="Y63"/>
    <s v="North East and Yorkshire"/>
    <n v="9"/>
    <s v="QF7"/>
    <s v="E54000009"/>
    <x v="5"/>
    <s v="03L"/>
    <s v="NHS Rotherham CCG"/>
    <s v="U88280"/>
    <s v="RAVEN PCN"/>
    <x v="51"/>
    <s v="C87014"/>
    <s v="Treeton Medical Centre"/>
    <n v="6638.75"/>
    <n v="7108.4794921875"/>
    <n v="6462.85302734375"/>
    <n v="6126.7998046875"/>
    <n v="6779.09375"/>
    <n v="6906.2373647226923"/>
    <n v="0.94446408748626709"/>
    <n v="0.99974727630615234"/>
    <n v="6270.0609607994556"/>
    <n v="6637.0722305774689"/>
    <n v="7101.5205078125"/>
    <n v="7363.1469428585124"/>
    <n v="8368.9966224263098"/>
    <n v="8368.9966224263098"/>
    <n v="6664.9362241562003"/>
    <n v="1.003944451012043"/>
  </r>
  <r>
    <s v="Y63"/>
    <s v="North East and Yorkshire"/>
    <n v="9"/>
    <s v="QF7"/>
    <s v="E54000009"/>
    <x v="5"/>
    <s v="03L"/>
    <s v="NHS Rotherham CCG"/>
    <s v="U01680"/>
    <s v="MALTBY WICKERSLEY PCN"/>
    <x v="51"/>
    <s v="C87015"/>
    <s v="Wickersley Health Centre"/>
    <n v="7019.5830078125"/>
    <n v="8061.5361328125"/>
    <n v="8188.98486328125"/>
    <n v="5354.55859375"/>
    <n v="5418.42529296875"/>
    <n v="7553.9412082461922"/>
    <n v="0.94446408748626709"/>
    <n v="0.99974727630615234"/>
    <n v="6629.7440600077389"/>
    <n v="7017.8089928654954"/>
    <n v="7878.0205078125"/>
    <n v="5379.6428862335079"/>
    <n v="8848.0354064716976"/>
    <n v="8848.0354064716976"/>
    <n v="7046.4351168674521"/>
    <n v="1.0038253139858972"/>
  </r>
  <r>
    <s v="Y63"/>
    <s v="North East and Yorkshire"/>
    <n v="9"/>
    <s v="QF7"/>
    <s v="E54000009"/>
    <x v="5"/>
    <s v="03L"/>
    <s v="NHS Rotherham CCG"/>
    <s v="U01680"/>
    <s v="MALTBY WICKERSLEY PCN"/>
    <x v="51"/>
    <s v="C87016"/>
    <s v="Morthen Road Group Practice"/>
    <n v="11564.916015625"/>
    <n v="12720.4443359375"/>
    <n v="11238.10546875"/>
    <n v="8467.1572265625"/>
    <n v="8849.6884765625"/>
    <n v="11826.732259801809"/>
    <n v="0.94446408748626709"/>
    <n v="0.99974727630615234"/>
    <n v="10922.647851552581"/>
    <n v="11561.993287330493"/>
    <n v="12283.29296875"/>
    <n v="8584.7393190059029"/>
    <n v="13865.355263467342"/>
    <n v="13865.355263467342"/>
    <n v="11042.149104068661"/>
    <n v="0.95479717182121826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17"/>
    <s v="Clifton Medical Centre"/>
    <n v="13313.4169921875"/>
    <n v="14665.6044921875"/>
    <n v="16231.431640625"/>
    <n v="15893.14453125"/>
    <n v="14371.69140625"/>
    <n v="14937.743479891857"/>
    <n v="0.94446408748626709"/>
    <n v="0.99974727630615234"/>
    <n v="12574.04423085053"/>
    <n v="13310.0523762675"/>
    <n v="16127.1259765625"/>
    <n v="19303.928344418233"/>
    <n v="18611.367454642601"/>
    <n v="18611.367454642601"/>
    <n v="14821.797967647763"/>
    <n v="1.1132978089956471"/>
  </r>
  <r>
    <s v="Y63"/>
    <s v="North East and Yorkshire"/>
    <n v="9"/>
    <s v="QF7"/>
    <s v="E54000009"/>
    <x v="5"/>
    <s v="03L"/>
    <s v="NHS Rotherham CCG"/>
    <s v="U99055"/>
    <s v="WENTWORTH 1 PCN"/>
    <x v="51"/>
    <s v="C87018"/>
    <s v="High Street Surgery"/>
    <n v="7989.5"/>
    <n v="9026.005859375"/>
    <n v="9608.66796875"/>
    <n v="7913.97021484375"/>
    <n v="7140.86669921875"/>
    <n v="8818.1961174631924"/>
    <n v="0.94446408748626709"/>
    <n v="0.99974727630615234"/>
    <n v="7545.7958269715309"/>
    <n v="7987.4808640480042"/>
    <n v="9331.59375"/>
    <n v="9677.9410665272007"/>
    <n v="10755.021444747559"/>
    <n v="10755.021444747559"/>
    <n v="8565.1285635114891"/>
    <n v="1.0720481336143048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20"/>
    <s v="Greenside Surgery"/>
    <n v="5974.75"/>
    <n v="7240.2763671875"/>
    <n v="8830.9501953125"/>
    <n v="7827.783203125"/>
    <n v="5315.41796875"/>
    <n v="7350.1501225686588"/>
    <n v="0.94446408748626709"/>
    <n v="0.99974727630615234"/>
    <n v="5642.9368067085743"/>
    <n v="5973.2400391101837"/>
    <n v="7836.7724609375"/>
    <n v="7783.686023293757"/>
    <n v="8938.5548721494852"/>
    <n v="8938.5548721494852"/>
    <n v="7118.5233841957579"/>
    <n v="1.1914345176276426"/>
  </r>
  <r>
    <s v="Y63"/>
    <s v="North East and Yorkshire"/>
    <n v="9"/>
    <s v="QF7"/>
    <s v="E54000009"/>
    <x v="5"/>
    <s v="03L"/>
    <s v="NHS Rotherham CCG"/>
    <s v="U87177"/>
    <s v="ROTHER VALLEY SOUTH PCN"/>
    <x v="51"/>
    <s v="C87022"/>
    <s v="Village Surgery"/>
    <n v="7717.6669921875"/>
    <n v="8774.390625"/>
    <n v="10215.697265625"/>
    <n v="8031.4990234375"/>
    <n v="9532.6259765625"/>
    <n v="8787.0963986564711"/>
    <n v="0.94446408748626709"/>
    <n v="0.99974727630615234"/>
    <n v="7289.0593132992508"/>
    <n v="7715.7165548773482"/>
    <n v="9065.255859375"/>
    <n v="8797.9590542853111"/>
    <n v="10583.810035505157"/>
    <n v="10583.810035505157"/>
    <n v="8428.7785116557279"/>
    <n v="1.0921407363375586"/>
  </r>
  <r>
    <s v="Y63"/>
    <s v="North East and Yorkshire"/>
    <n v="9"/>
    <s v="QF7"/>
    <s v="E54000009"/>
    <x v="5"/>
    <s v="03L"/>
    <s v="NHS Rotherham CCG"/>
    <s v=""/>
    <s v=""/>
    <x v="51"/>
    <s v="C87023"/>
    <s v="Brookfield Surgery"/>
    <n v="1192.1666259765625"/>
    <n v="1451.912353515625"/>
    <n v="1678.4202880859375"/>
    <n v="1624.4249267578125"/>
    <n v="2067.5703125"/>
    <n v="1517.9409895273775"/>
    <n v="0.94446408748626709"/>
    <n v="0.99974727630615234"/>
    <n v="1125.958564534536"/>
    <n v="1191.8653372231638"/>
    <n v="1800.544189453125"/>
    <n v="1427.3260964899564"/>
    <n v="1849.1489012719824"/>
    <n v="1849.1489012719824"/>
    <n v="1472.6328677108736"/>
    <n v="1.2352575853266883"/>
  </r>
  <r>
    <s v="Y63"/>
    <s v="North East and Yorkshire"/>
    <n v="9"/>
    <s v="QF7"/>
    <s v="E54000009"/>
    <x v="5"/>
    <s v="03L"/>
    <s v="NHS Rotherham CCG"/>
    <s v="U99055"/>
    <s v="WENTWORTH 1 PCN"/>
    <x v="51"/>
    <s v="C87024"/>
    <s v="Rawmarsh Health Centre"/>
    <n v="4085.75"/>
    <n v="4072.077880859375"/>
    <n v="4204.94189453125"/>
    <n v="4192.28125"/>
    <n v="4705.10205078125"/>
    <n v="4124.9849909382674"/>
    <n v="0.94446408748626709"/>
    <n v="0.99974727630615234"/>
    <n v="3858.8441454470158"/>
    <n v="4084.7174341678619"/>
    <n v="4628.095703125"/>
    <n v="5896.2361932452177"/>
    <n v="5231.083761896678"/>
    <n v="5231.083761896678"/>
    <n v="4165.9521719525519"/>
    <n v="1.0196297306375945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29"/>
    <s v="Market Surgery"/>
    <n v="11609.5"/>
    <n v="12443.7431640625"/>
    <n v="13082.21484375"/>
    <n v="12521.8154296875"/>
    <n v="11716.6669921875"/>
    <n v="12466.102901720675"/>
    <n v="0.94446408748626709"/>
    <n v="0.99974727630615234"/>
    <n v="10964.755823671818"/>
    <n v="11606.566004276276"/>
    <n v="12936.79296875"/>
    <n v="12506.663184070858"/>
    <n v="15028.443523230962"/>
    <n v="15028.443523230962"/>
    <n v="11968.414154005071"/>
    <n v="1.0309155565704873"/>
  </r>
  <r>
    <s v="Y63"/>
    <s v="North East and Yorkshire"/>
    <n v="9"/>
    <s v="QF7"/>
    <s v="E54000009"/>
    <x v="5"/>
    <s v="03L"/>
    <s v="NHS Rotherham CCG"/>
    <s v="U99055"/>
    <s v="WENTWORTH 1 PCN"/>
    <x v="51"/>
    <s v="C87030"/>
    <s v="Crown Street Surgery"/>
    <n v="9144.083984375"/>
    <n v="11301.76171875"/>
    <n v="13739.98046875"/>
    <n v="9792.5751953125"/>
    <n v="8205.826171875"/>
    <n v="11103.006990812759"/>
    <n v="0.94446408748626709"/>
    <n v="0.99974727630615234"/>
    <n v="8636.2589362005237"/>
    <n v="9141.7730576936156"/>
    <n v="11901.72265625"/>
    <n v="10958.069037160461"/>
    <n v="13415.105121808125"/>
    <n v="13415.105121808125"/>
    <n v="10683.577029725302"/>
    <n v="1.1683594603878222"/>
  </r>
  <r>
    <s v="Y63"/>
    <s v="North East and Yorkshire"/>
    <n v="9"/>
    <s v="QF7"/>
    <s v="E54000009"/>
    <x v="5"/>
    <s v="03L"/>
    <s v="NHS Rotherham CCG"/>
    <s v="U01680"/>
    <s v="MALTBY WICKERSLEY PCN"/>
    <x v="51"/>
    <s v="C87031"/>
    <s v="Dr Shrivastava's Practice"/>
    <n v="3274.25"/>
    <n v="3990.916259765625"/>
    <n v="4214.47216796875"/>
    <n v="3627.73486328125"/>
    <n v="3201.83544921875"/>
    <n v="3917.9564282028009"/>
    <n v="0.94446408748626709"/>
    <n v="0.99974727630615234"/>
    <n v="3092.41153845191"/>
    <n v="3273.4225194454193"/>
    <n v="4225.494140625"/>
    <n v="4303.8794984741926"/>
    <n v="4789.7808472729866"/>
    <n v="4789.7808472729866"/>
    <n v="3814.5055273668081"/>
    <n v="1.1650013063653686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603"/>
    <s v="Greasbrough Medical Centre"/>
    <n v="3422.166748046875"/>
    <n v="3712.332763671875"/>
    <n v="3949.815185546875"/>
    <n v="5515.72021484375"/>
    <n v="3520.067138671875"/>
    <n v="3989.8020813891421"/>
    <n v="0.94446408748626709"/>
    <n v="0.99974727630615234"/>
    <n v="3232.1135949199379"/>
    <n v="3421.301885425346"/>
    <n v="4130.576171875"/>
    <n v="4757.0559074766297"/>
    <n v="4899.0544355283855"/>
    <n v="4899.0544355283855"/>
    <n v="3901.529280579387"/>
    <n v="1.1400757379242543"/>
  </r>
  <r>
    <s v="Y63"/>
    <s v="North East and Yorkshire"/>
    <n v="9"/>
    <s v="QF7"/>
    <s v="E54000009"/>
    <x v="5"/>
    <s v="03L"/>
    <s v="NHS Rotherham CCG"/>
    <s v="U88280"/>
    <s v="RAVEN PCN"/>
    <x v="51"/>
    <s v="C87604"/>
    <s v="Thorpe Hesley Surgery"/>
    <n v="5776.91650390625"/>
    <n v="6078.85546875"/>
    <n v="5403.8310546875"/>
    <n v="4732.07421875"/>
    <n v="5274.74365234375"/>
    <n v="5800.2378934869357"/>
    <n v="0.94446408748626709"/>
    <n v="0.99974727630615234"/>
    <n v="5456.0901743461727"/>
    <n v="5775.4565402283333"/>
    <n v="6281.658203125"/>
    <n v="6292.0620743007339"/>
    <n v="7084.9249134026804"/>
    <n v="7084.9249134026804"/>
    <n v="5642.3218733566937"/>
    <n v="0.97670130242343889"/>
  </r>
  <r>
    <s v="Y63"/>
    <s v="North East and Yorkshire"/>
    <n v="9"/>
    <s v="QF7"/>
    <s v="E54000009"/>
    <x v="5"/>
    <s v="03L"/>
    <s v="NHS Rotherham CCG"/>
    <s v="U01680"/>
    <s v="MALTBY WICKERSLEY PCN"/>
    <x v="51"/>
    <s v="C87606"/>
    <s v="Queen's Medical Centre"/>
    <n v="1561.416748046875"/>
    <n v="1688.36962890625"/>
    <n v="1642.7320556640625"/>
    <n v="2152.433837890625"/>
    <n v="1701.2071533203125"/>
    <n v="1755.5198688744763"/>
    <n v="0.94446408748626709"/>
    <n v="0.99974727630615234"/>
    <n v="1474.7020441298664"/>
    <n v="1561.022141038673"/>
    <n v="1805.6368408203125"/>
    <n v="2197.2655205173237"/>
    <n v="2166.481303682272"/>
    <n v="2166.481303682272"/>
    <n v="1725.3513618557165"/>
    <n v="1.104990941088535"/>
  </r>
  <r>
    <s v="Y63"/>
    <s v="North East and Yorkshire"/>
    <n v="9"/>
    <s v="QF7"/>
    <s v="E54000009"/>
    <x v="5"/>
    <s v="03L"/>
    <s v="NHS Rotherham CCG"/>
    <s v="U99055"/>
    <s v="WENTWORTH 1 PCN"/>
    <x v="51"/>
    <s v="C87608"/>
    <s v="Shakespeare Road Surgery"/>
    <n v="5468.4169921875"/>
    <n v="4169.1162109375"/>
    <n v="2936.05615234375"/>
    <n v="6646.3076171875"/>
    <n v="7918.0166015625"/>
    <n v="4617.4320177824575"/>
    <n v="0.94446408748626709"/>
    <n v="0.99974727630615234"/>
    <n v="5164.7234645207645"/>
    <n v="5467.0349936457351"/>
    <n v="4844.0009765625"/>
    <n v="11183.064590598982"/>
    <n v="6359.7124943065146"/>
    <n v="6359.7124943065146"/>
    <n v="5064.7742006416966"/>
    <n v="0.92618653769043746"/>
  </r>
  <r>
    <s v="Y63"/>
    <s v="North East and Yorkshire"/>
    <n v="9"/>
    <s v="QF7"/>
    <s v="E54000009"/>
    <x v="5"/>
    <s v="03L"/>
    <s v="NHS Rotherham CCG"/>
    <s v="U01680"/>
    <s v="MALTBY WICKERSLEY PCN"/>
    <x v="51"/>
    <s v="C87616"/>
    <s v="Blyth Road Medical Centre"/>
    <n v="5933.0830078125"/>
    <n v="6662.39306640625"/>
    <n v="6856.73681640625"/>
    <n v="5861.1533203125"/>
    <n v="5828.5791015625"/>
    <n v="6520.0505572982884"/>
    <n v="0.94446408748626709"/>
    <n v="0.99974727630615234"/>
    <n v="5603.5838289539097"/>
    <n v="5931.5835771588609"/>
    <n v="7088.5830078125"/>
    <n v="7352.5979942652193"/>
    <n v="8001.4565399624726"/>
    <n v="8001.4565399624726"/>
    <n v="6372.2331296324992"/>
    <n v="1.074017188237842"/>
  </r>
  <r>
    <s v="Y63"/>
    <s v="North East and Yorkshire"/>
    <n v="9"/>
    <s v="QF7"/>
    <s v="E54000009"/>
    <x v="5"/>
    <s v="03L"/>
    <s v="NHS Rotherham CCG"/>
    <s v="U01680"/>
    <s v="MALTBY WICKERSLEY PCN"/>
    <x v="51"/>
    <s v="C87620"/>
    <s v="Manor Field Surgery"/>
    <n v="6413.666015625"/>
    <n v="7209.09814453125"/>
    <n v="7222.0693359375"/>
    <n v="7049.005859375"/>
    <n v="6471.572265625"/>
    <n v="7155.2135185917841"/>
    <n v="0.94446408748626709"/>
    <n v="0.99974727630615234"/>
    <n v="6057.4772208889481"/>
    <n v="6412.0451302584261"/>
    <n v="7598.45361328125"/>
    <n v="8388.7407512362752"/>
    <n v="8794.7224332120295"/>
    <n v="8794.7224332120295"/>
    <n v="7003.9775102119947"/>
    <n v="1.0920396374162413"/>
  </r>
  <r>
    <s v="Y63"/>
    <s v="North East and Yorkshire"/>
    <n v="9"/>
    <s v="QF7"/>
    <s v="E54000009"/>
    <x v="5"/>
    <s v="03L"/>
    <s v="NHS Rotherham CCG"/>
    <s v=""/>
    <s v=""/>
    <x v="51"/>
    <s v="C87621"/>
    <s v="Broom Valley Road Surgery"/>
    <n v="1796.833251953125"/>
    <n v="1573.289794921875"/>
    <n v="1946.8311767578125"/>
    <n v="1922.25439453125"/>
    <n v="1983.285400390625"/>
    <n v="1666.6232105197607"/>
    <n v="0.94446408748626709"/>
    <n v="0.99974727630615234"/>
    <n v="1697.04447767089"/>
    <n v="1796.3791496164631"/>
    <n v="1930.6177978515625"/>
    <n v="2495.5906384825648"/>
    <n v="2135.387535585066"/>
    <n v="2135.387535585066"/>
    <n v="1700.5887779180855"/>
    <n v="0.94643661345290475"/>
  </r>
  <r>
    <s v="Y63"/>
    <s v="North East and Yorkshire"/>
    <n v="9"/>
    <s v="QF7"/>
    <s v="E54000009"/>
    <x v="5"/>
    <s v="03L"/>
    <s v="NHS Rotherham CCG"/>
    <s v="U88280"/>
    <s v="RAVEN PCN"/>
    <x v="51"/>
    <s v="C87622"/>
    <s v="Gateway Primary Care"/>
    <n v="7696.4169921875"/>
    <n v="7531.48046875"/>
    <n v="6049.22314453125"/>
    <n v="7562.7529296875"/>
    <n v="9538.5703125"/>
    <n v="7524.7136778137692"/>
    <n v="0.94446408748626709"/>
    <n v="0.99974727630615234"/>
    <n v="7268.9894514401676"/>
    <n v="7694.4719252558425"/>
    <n v="8706.115234375"/>
    <n v="14037.673847992644"/>
    <n v="9972.1570902622898"/>
    <n v="9972.1570902622898"/>
    <n v="7941.6678034930646"/>
    <n v="1.0318655825892118"/>
  </r>
  <r>
    <s v="Y63"/>
    <s v="North East and Yorkshire"/>
    <n v="6"/>
    <s v="QOQ"/>
    <s v="E54000051"/>
    <x v="6"/>
    <s v="03M"/>
    <s v="NHS Scarborough and Ryedale CCG"/>
    <s v=""/>
    <s v=""/>
    <x v="52"/>
    <s v="B82001"/>
    <s v="Falsgrave Surgery"/>
    <n v="6847.5830078125"/>
    <n v="8181.26123046875"/>
    <n v="9393.5126953125"/>
    <n v="7680.80126953125"/>
    <n v="8768.486328125"/>
    <n v="8208.4809998838464"/>
    <n v="0.94935774803161621"/>
    <n v="1.0015649795532227"/>
    <n v="6500.805983756436"/>
    <n v="6858.2993352087215"/>
    <n v="8240.611328125"/>
    <n v="6427.8360916652318"/>
    <n v="9700.0159489239486"/>
    <n v="9862.2297916512198"/>
    <n v="7854.1234457174551"/>
    <n v="1.146992075416476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11"/>
    <s v="Sherburn Surgery"/>
    <n v="5343.33251953125"/>
    <n v="5659.78759765625"/>
    <n v="5839.5322265625"/>
    <n v="4044.094482421875"/>
    <n v="4631.14599609375"/>
    <n v="5386.3417774570771"/>
    <n v="0.94935774803161621"/>
    <n v="1.0015649795532227"/>
    <n v="5072.7341277262894"/>
    <n v="5351.6947256703861"/>
    <n v="5756.4130859375"/>
    <n v="4204.1783725908763"/>
    <n v="6410.9287900582485"/>
    <n v="6537.5081246897325"/>
    <n v="5206.367821824716"/>
    <n v="0.9743671768122435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24"/>
    <s v="Eastfield Medical Centre"/>
    <n v="8012.24951171875"/>
    <n v="9604.3564453125"/>
    <n v="9654.638671875"/>
    <n v="8797.8583984375"/>
    <n v="7605.08203125"/>
    <n v="9403.4320849814885"/>
    <n v="0.94935774803161621"/>
    <n v="1.0015649795532227"/>
    <n v="7606.4911531127291"/>
    <n v="8024.7885183799081"/>
    <n v="9424.498046875"/>
    <n v="7468.0557693524825"/>
    <n v="11122.569798252163"/>
    <n v="11312.373672218024"/>
    <n v="9008.995040948912"/>
    <n v="1.1244027071014597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25"/>
    <s v="Derwent Practice"/>
    <n v="20310.75"/>
    <n v="21798.921875"/>
    <n v="23588.455078125"/>
    <n v="16374.53125"/>
    <n v="18383.845703125"/>
    <n v="20958.55100505866"/>
    <n v="0.94935774803161621"/>
    <n v="1.0015649795532227"/>
    <n v="19282.167880833149"/>
    <n v="20342.535908460617"/>
    <n v="22090.732421875"/>
    <n v="17552.819556620158"/>
    <n v="25047.549786318625"/>
    <n v="25528.695440546398"/>
    <n v="20330.648305103568"/>
    <n v="1.0009796932709805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037"/>
    <s v="Filey Surgery"/>
    <n v="9097"/>
    <n v="12522.25390625"/>
    <n v="17701.65625"/>
    <n v="9961.1923828125"/>
    <n v="6290.60986328125"/>
    <n v="12211.049864611994"/>
    <n v="0.94935774803161621"/>
    <n v="1.0015649795532227"/>
    <n v="8636.3074338436127"/>
    <n v="9111.2366189956665"/>
    <n v="12732.9560546875"/>
    <n v="7081.7904575184475"/>
    <n v="14194.952449957418"/>
    <n v="14410.453207758586"/>
    <n v="11476.256464667227"/>
    <n v="1.2615429773185916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38"/>
    <s v="Central Healthcare"/>
    <n v="15181.333984375"/>
    <n v="16320.0390625"/>
    <n v="18598.265625"/>
    <n v="18013.806640625"/>
    <n v="6789.65576171875"/>
    <n v="16322.938886427795"/>
    <n v="0.94935774803161621"/>
    <n v="1.0015649795532227"/>
    <n v="14412.517043522093"/>
    <n v="15205.092461651191"/>
    <n v="17258.603515625"/>
    <n v="17879.896331408185"/>
    <n v="20023.099765090781"/>
    <n v="20382.733598009923"/>
    <n v="16232.485880167191"/>
    <n v="1.0692397583027988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054"/>
    <s v="Scarborough Medical Group"/>
    <n v="13649.916015625"/>
    <n v="17110.810546875"/>
    <n v="23258.837890625"/>
    <n v="15421.2607421875"/>
    <n v="8318.4326171875"/>
    <n v="16885.651513432043"/>
    <n v="0.94935774803161621"/>
    <n v="1.0015649795532227"/>
    <n v="12958.653529414441"/>
    <n v="13671.27785509266"/>
    <n v="17784.490234375"/>
    <n v="13912.82139658338"/>
    <n v="20150.575263733022"/>
    <n v="20473.931012363282"/>
    <n v="16305.114055072208"/>
    <n v="1.1945211997207759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63"/>
    <s v="Ayton And Snainton Medical Practice"/>
    <n v="8399.166015625"/>
    <n v="9952.255859375"/>
    <n v="11704.9287109375"/>
    <n v="5771.6416015625"/>
    <n v="4581.505859375"/>
    <n v="9214.4326536698918"/>
    <n v="0.94935774803161621"/>
    <n v="1.0015649795532227"/>
    <n v="7973.8133339374326"/>
    <n v="8412.3105387035757"/>
    <n v="9901.00390625"/>
    <n v="5569.2155843375094"/>
    <n v="10778.537225447786"/>
    <n v="10977.506846340937"/>
    <n v="8742.3124099539727"/>
    <n v="1.0408548174533776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88"/>
    <s v="Brook Square Surgery"/>
    <n v="10460.25"/>
    <n v="11936.3603515625"/>
    <n v="13721.8896484375"/>
    <n v="12898.6005859375"/>
    <n v="10811.7509765625"/>
    <n v="12148.226691016049"/>
    <n v="0.94935774803161621"/>
    <n v="1.0015649795532227"/>
    <n v="9930.5193838477135"/>
    <n v="10476.620077371597"/>
    <n v="12367.607421875"/>
    <n v="12065.007062949619"/>
    <n v="14687.158600109127"/>
    <n v="14934.953675605408"/>
    <n v="11893.960321587374"/>
    <n v="1.137062720450025"/>
  </r>
  <r>
    <s v="Y63"/>
    <s v="North East and Yorkshire"/>
    <n v="6"/>
    <s v="QOQ"/>
    <s v="E54000051"/>
    <x v="6"/>
    <s v="03M"/>
    <s v="NHS Scarborough and Ryedale CCG"/>
    <s v=""/>
    <s v=""/>
    <x v="52"/>
    <s v="B82092"/>
    <s v="Belgrave Surgery"/>
    <n v="3496.66650390625"/>
    <n v="3750.322998046875"/>
    <n v="4191.37158203125"/>
    <n v="5416.52978515625"/>
    <n v="6066.134765625"/>
    <n v="4124.7798840460291"/>
    <n v="0.94935774803161621"/>
    <n v="1.0015649795532227"/>
    <n v="3319.587437766022"/>
    <n v="3502.1387154893018"/>
    <n v="3847.133056640625"/>
    <n v="3282.3259139293832"/>
    <n v="4840.6013767995155"/>
    <n v="4923.4346494575075"/>
    <n v="3920.9452964173497"/>
    <n v="1.1213380778627653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106"/>
    <s v="Hackness Road Surgery"/>
    <n v="3331.25"/>
    <n v="4187.41162109375"/>
    <n v="4895.04443359375"/>
    <n v="3232.268798828125"/>
    <n v="1890.7723388671875"/>
    <n v="3993.9851753165353"/>
    <n v="0.94935774803161621"/>
    <n v="1.0015649795532227"/>
    <n v="3162.5479981303215"/>
    <n v="3336.463338136673"/>
    <n v="4127.337890625"/>
    <n v="2853.5113422817863"/>
    <n v="4702.6541726052264"/>
    <n v="4781.5688587023069"/>
    <n v="3807.9656298657846"/>
    <n v="1.1431041290403856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609"/>
    <s v="Ampleforth Surgery"/>
    <n v="3928"/>
    <n v="3804.958251953125"/>
    <n v="4658.5302734375"/>
    <n v="2800.54052734375"/>
    <n v="2067.096435546875"/>
    <n v="3636.7871255873683"/>
    <n v="0.94935774803161621"/>
    <n v="1.0015649795532227"/>
    <n v="3729.0772342681885"/>
    <n v="3934.1472396850586"/>
    <n v="4238.69970703125"/>
    <n v="2393.3895344885345"/>
    <n v="4322.7467672324728"/>
    <n v="4415.7979903437172"/>
    <n v="3516.6715094055635"/>
    <n v="0.89528297082626362"/>
  </r>
  <r>
    <s v="Y63"/>
    <s v="North East and Yorkshire"/>
    <n v="6"/>
    <s v="QOQ"/>
    <s v="E54000051"/>
    <x v="6"/>
    <s v="03M"/>
    <s v="NHS Scarborough and Ryedale CCG"/>
    <s v=""/>
    <s v=""/>
    <x v="52"/>
    <s v="B82611"/>
    <s v="Peasholm Surgery"/>
    <n v="5234.00048828125"/>
    <n v="5799.5732421875"/>
    <n v="6590.33544921875"/>
    <n v="7610.197265625"/>
    <n v="7354.74462890625"/>
    <n v="6186.4131559983889"/>
    <n v="0.94935774803161621"/>
    <n v="1.0015649795532227"/>
    <n v="4968.9389167510672"/>
    <n v="5242.1915920269676"/>
    <n v="6155.29541015625"/>
    <n v="4913.1643008307319"/>
    <n v="7311.2934083478003"/>
    <n v="7435.2827533578356"/>
    <n v="5921.3413023617022"/>
    <n v="1.13132226785599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628"/>
    <s v="Hunmanby Surgery"/>
    <n v="4023.3330078125"/>
    <n v="5434.47607421875"/>
    <n v="7419.4208984375"/>
    <n v="3228.403076171875"/>
    <n v="2532.31982421875"/>
    <n v="5110.289715384567"/>
    <n v="0.94935774803161621"/>
    <n v="1.0015649795532227"/>
    <n v="3819.582363878144"/>
    <n v="4029.6294417055324"/>
    <n v="5559.13525390625"/>
    <n v="3195.9982834682305"/>
    <n v="5999.9626625843821"/>
    <n v="6095.2722494888612"/>
    <n v="4854.178182226894"/>
    <n v="1.2065066880621267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Y02669"/>
    <s v="Castle Health Centre"/>
    <n v="3164.75"/>
    <n v="3186.334716796875"/>
    <n v="2016.1475830078125"/>
    <n v="7292.2373046875"/>
    <n v="4437.9091796875"/>
    <n v="3778.7138965463569"/>
    <n v="0.94935774803161621"/>
    <n v="1.0015649795532227"/>
    <n v="3004.4799330830574"/>
    <n v="3169.7027690410614"/>
    <n v="2770.967529296875"/>
    <n v="4294.3493769754514"/>
    <n v="4487.3520441230221"/>
    <n v="4562.3224764909728"/>
    <n v="3633.3612871062492"/>
    <n v="1.1480721343253808"/>
  </r>
  <r>
    <s v="Y63"/>
    <s v="North East and Yorkshire"/>
    <n v="9"/>
    <s v="QF7"/>
    <s v="E54000009"/>
    <x v="5"/>
    <s v="03N"/>
    <s v="NHS Sheffield CCG"/>
    <s v="U28163"/>
    <s v="WEST 5 PCN"/>
    <x v="53"/>
    <s v="C88005"/>
    <s v="Walkley House Medical Centre"/>
    <n v="11754.0830078125"/>
    <n v="11858.1650390625"/>
    <n v="11975.591796875"/>
    <n v="11176.099609375"/>
    <n v="10782.3720703125"/>
    <n v="11718.667072047872"/>
    <n v="0.94607216119766235"/>
    <n v="0.99916708469390869"/>
    <n v="11120.210714097891"/>
    <n v="11744.292852166225"/>
    <n v="11735.7080078125"/>
    <n v="10116.761886502492"/>
    <n v="13886.246588591319"/>
    <n v="13886.246588591319"/>
    <n v="11058.786624176664"/>
    <n v="0.94084639497834932"/>
  </r>
  <r>
    <s v="Y63"/>
    <s v="North East and Yorkshire"/>
    <n v="9"/>
    <s v="QF7"/>
    <s v="E54000009"/>
    <x v="5"/>
    <s v="03N"/>
    <s v="NHS Sheffield CCG"/>
    <s v="U91476"/>
    <s v="GPA1 PCN"/>
    <x v="53"/>
    <s v="C88006"/>
    <s v="Norfolk Park Health Centre"/>
    <n v="4445.5"/>
    <n v="5208.25439453125"/>
    <n v="5738.17724609375"/>
    <n v="6543.51171875"/>
    <n v="4772.900390625"/>
    <n v="5424.2013547532606"/>
    <n v="0.94607216119766235"/>
    <n v="0.99916708469390869"/>
    <n v="4205.763792604208"/>
    <n v="4441.7972750067711"/>
    <n v="5297.2470703125"/>
    <n v="6322.2155566958272"/>
    <n v="6606.0821468372424"/>
    <n v="6606.0821468372424"/>
    <n v="5260.9790858587221"/>
    <n v="1.1834392275016807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07"/>
    <s v="Porter Brook Medical Centre"/>
    <n v="28594.666015625"/>
    <n v="11477.005859375"/>
    <n v="12522.9521484375"/>
    <n v="23675.751953125"/>
    <n v="20602.576171875"/>
    <n v="13752.31814537808"/>
    <n v="0.94607216119766235"/>
    <n v="0.99916708469390869"/>
    <n v="27052.617476127692"/>
    <n v="28570.849080628017"/>
    <n v="12005.0830078125"/>
    <n v="26000.522443111153"/>
    <n v="17752.528878638706"/>
    <n v="17752.528878638706"/>
    <n v="14137.83254214236"/>
    <n v="0.49442202033123994"/>
  </r>
  <r>
    <s v="Y63"/>
    <s v="North East and Yorkshire"/>
    <n v="9"/>
    <s v="QF7"/>
    <s v="E54000009"/>
    <x v="5"/>
    <s v="03N"/>
    <s v="NHS Sheffield CCG"/>
    <s v="U20350"/>
    <s v="FOUNDRY PCN"/>
    <x v="53"/>
    <s v="C88008"/>
    <s v="Pitsmoor Surgery"/>
    <n v="9394.8330078125"/>
    <n v="8504.978515625"/>
    <n v="9934.419921875"/>
    <n v="15811.400390625"/>
    <n v="13812.3173828125"/>
    <n v="9912.675832177345"/>
    <n v="0.94607216119766235"/>
    <n v="0.99916708469390869"/>
    <n v="8888.1899677923066"/>
    <n v="9387.0079076021211"/>
    <n v="10158.2509765625"/>
    <n v="17227.5796758871"/>
    <n v="12819.09772910521"/>
    <n v="12819.09772910521"/>
    <n v="10208.926191553628"/>
    <n v="1.0866532894266614"/>
  </r>
  <r>
    <s v="Y63"/>
    <s v="North East and Yorkshire"/>
    <n v="9"/>
    <s v="QF7"/>
    <s v="E54000009"/>
    <x v="5"/>
    <s v="03N"/>
    <s v="NHS Sheffield CCG"/>
    <s v="U93827"/>
    <s v="NETWORK NORTH PCN"/>
    <x v="53"/>
    <s v="C88009"/>
    <s v="Foxhill Medical Centre"/>
    <n v="6175.1669921875"/>
    <n v="6996.17333984375"/>
    <n v="7469.84033203125"/>
    <n v="7588.88916015625"/>
    <n v="6576.90673828125"/>
    <n v="7097.9084446743054"/>
    <n v="0.94607216119766235"/>
    <n v="0.99916708469390869"/>
    <n v="5842.1535820552963"/>
    <n v="6170.0236010820372"/>
    <n v="7677.9150390625"/>
    <n v="7921.1225668968291"/>
    <n v="8703.7798923068258"/>
    <n v="8703.7798923068258"/>
    <n v="6931.5523124802057"/>
    <n v="1.122488237362592"/>
  </r>
  <r>
    <s v="Y63"/>
    <s v="North East and Yorkshire"/>
    <n v="9"/>
    <s v="QF7"/>
    <s v="E54000009"/>
    <x v="5"/>
    <s v="03N"/>
    <s v="NHS Sheffield CCG"/>
    <s v="U93827"/>
    <s v="NETWORK NORTH PCN"/>
    <x v="53"/>
    <s v="C88010"/>
    <s v="Chapelgreen Practice"/>
    <n v="15448.6669921875"/>
    <n v="19449.6640625"/>
    <n v="19524.380859375"/>
    <n v="12255.86328125"/>
    <n v="11731.8408203125"/>
    <n v="18054.895746229897"/>
    <n v="0.94607216119766235"/>
    <n v="0.99916708469390869"/>
    <n v="14615.553768921818"/>
    <n v="15435.799560990999"/>
    <n v="18245.060546875"/>
    <n v="12456.37036541335"/>
    <n v="21040.759509316453"/>
    <n v="21040.759509316453"/>
    <n v="16756.527283284497"/>
    <n v="1.084658455759218"/>
  </r>
  <r>
    <s v="Y63"/>
    <s v="North East and Yorkshire"/>
    <n v="9"/>
    <s v="QF7"/>
    <s v="E54000009"/>
    <x v="5"/>
    <s v="03N"/>
    <s v="NHS Sheffield CCG"/>
    <s v="U79313"/>
    <s v="SAPA 5 PCN"/>
    <x v="53"/>
    <s v="C88011"/>
    <s v="Buchanan Road Surgery"/>
    <n v="4712.9169921875"/>
    <n v="5783.67333984375"/>
    <n v="5831.02294921875"/>
    <n v="7586.77783203125"/>
    <n v="6617.56005859375"/>
    <n v="6091.6556634711687"/>
    <n v="0.94607216119766235"/>
    <n v="0.99916708469390869"/>
    <n v="4458.7595643440145"/>
    <n v="4708.9915314883692"/>
    <n v="5853.0166015625"/>
    <n v="6669.3436323460764"/>
    <n v="7354.1400842011208"/>
    <n v="7354.1400842011208"/>
    <n v="5856.7205671187094"/>
    <n v="1.2426954637281471"/>
  </r>
  <r>
    <s v="Y63"/>
    <s v="North East and Yorkshire"/>
    <n v="9"/>
    <s v="QF7"/>
    <s v="E54000009"/>
    <x v="5"/>
    <s v="03N"/>
    <s v="NHS Sheffield CCG"/>
    <s v="U79313"/>
    <s v="SAPA 5 PCN"/>
    <x v="53"/>
    <s v="C88014"/>
    <s v="Norwood Medical Centre"/>
    <n v="7992.5"/>
    <n v="9044.7353515625"/>
    <n v="12725.5234375"/>
    <n v="12487.3291015625"/>
    <n v="9439.677734375"/>
    <n v="9813.1612136570329"/>
    <n v="0.94607216119766235"/>
    <n v="0.99916708469390869"/>
    <n v="7561.4817483723164"/>
    <n v="7985.8429244160652"/>
    <n v="10894.736328125"/>
    <n v="14659.552742509319"/>
    <n v="12516.855712641993"/>
    <n v="12516.855712641993"/>
    <n v="9968.2254415270745"/>
    <n v="1.2471974277794275"/>
  </r>
  <r>
    <s v="Y63"/>
    <s v="North East and Yorkshire"/>
    <n v="9"/>
    <s v="QF7"/>
    <s v="E54000009"/>
    <x v="5"/>
    <s v="03N"/>
    <s v="NHS Sheffield CCG"/>
    <s v="U64938"/>
    <s v="PEAK EDGE PCN"/>
    <x v="53"/>
    <s v="C88015"/>
    <s v="Meadowgreen Health Centre"/>
    <n v="9738.25"/>
    <n v="10968.2333984375"/>
    <n v="13931.2119140625"/>
    <n v="12435.5537109375"/>
    <n v="10869.3388671875"/>
    <n v="11374.040805645664"/>
    <n v="0.94607216119766235"/>
    <n v="0.99916708469390869"/>
    <n v="9213.0872237831354"/>
    <n v="9730.1388625204563"/>
    <n v="11913.873046875"/>
    <n v="10287.117413895396"/>
    <n v="13605.314456344198"/>
    <n v="13605.314456344198"/>
    <n v="10835.056728083046"/>
    <n v="1.1126287298111104"/>
  </r>
  <r>
    <s v="Y63"/>
    <s v="North East and Yorkshire"/>
    <n v="9"/>
    <s v="QF7"/>
    <s v="E54000009"/>
    <x v="5"/>
    <s v="03N"/>
    <s v="NHS Sheffield CCG"/>
    <s v="U13245"/>
    <s v="PORTER VALLEY PCN"/>
    <x v="53"/>
    <s v="C88016"/>
    <s v="Carterknowle &amp; Dore Medical Practice"/>
    <n v="12376.333984375"/>
    <n v="12704.1318359375"/>
    <n v="13070.4970703125"/>
    <n v="8645.490234375"/>
    <n v="9709.27734375"/>
    <n v="11994.652563370684"/>
    <n v="0.94607216119766235"/>
    <n v="0.99916708469390869"/>
    <n v="11708.905040301732"/>
    <n v="12366.025546366116"/>
    <n v="12294.7177734375"/>
    <n v="7707.7349793613839"/>
    <n v="13933.766218383274"/>
    <n v="13933.766218383274"/>
    <n v="11096.630503944782"/>
    <n v="0.89660076384122867"/>
  </r>
  <r>
    <s v="Y63"/>
    <s v="North East and Yorkshire"/>
    <n v="9"/>
    <s v="QF7"/>
    <s v="E54000009"/>
    <x v="5"/>
    <s v="03N"/>
    <s v="NHS Sheffield CCG"/>
    <s v="U80633"/>
    <s v="HILLSBOROUGH PCN"/>
    <x v="53"/>
    <s v="C88018"/>
    <s v="Tramways Medical Centre (O'Connell)"/>
    <n v="8545.25"/>
    <n v="9427.658203125"/>
    <n v="10588.84765625"/>
    <n v="7665.70751953125"/>
    <n v="8277.6015625"/>
    <n v="9190.1852056162734"/>
    <n v="0.94607216119766235"/>
    <n v="0.99916708469390869"/>
    <n v="8084.4231354743242"/>
    <n v="8538.1325304806232"/>
    <n v="9283.603515625"/>
    <n v="9012.2233509121907"/>
    <n v="11030.49971423478"/>
    <n v="11030.49971423478"/>
    <n v="8784.5150897711865"/>
    <n v="1.0279997764572348"/>
  </r>
  <r>
    <s v="Y63"/>
    <s v="North East and Yorkshire"/>
    <n v="9"/>
    <s v="QF7"/>
    <s v="E54000009"/>
    <x v="5"/>
    <s v="03N"/>
    <s v="NHS Sheffield CCG"/>
    <s v="U12376"/>
    <s v="HEELEY PLUS PCN"/>
    <x v="53"/>
    <s v="C88019"/>
    <s v="Gleadless Medical Centre"/>
    <n v="8860.583984375"/>
    <n v="9914.60546875"/>
    <n v="12241.015625"/>
    <n v="13944.84375"/>
    <n v="11872.8046875"/>
    <n v="10749.3515269094"/>
    <n v="0.94607216119766235"/>
    <n v="0.99916708469390869"/>
    <n v="8382.7518395710504"/>
    <n v="8853.2038683535066"/>
    <n v="11107.4560546875"/>
    <n v="13170.804647826328"/>
    <n v="13251.627039527786"/>
    <n v="13251.627039527786"/>
    <n v="10553.385676854385"/>
    <n v="1.1910485466267819"/>
  </r>
  <r>
    <s v="Y63"/>
    <s v="North East and Yorkshire"/>
    <n v="9"/>
    <s v="QF7"/>
    <s v="E54000009"/>
    <x v="5"/>
    <s v="03N"/>
    <s v="NHS Sheffield CCG"/>
    <s v="U91476"/>
    <s v="GPA1 PCN"/>
    <x v="53"/>
    <s v="C88020"/>
    <s v="White House Surgery"/>
    <n v="6392.5"/>
    <n v="7098.884765625"/>
    <n v="7348.44921875"/>
    <n v="9448.630859375"/>
    <n v="8455.828125"/>
    <n v="7523.5450336465528"/>
    <n v="0.94607216119766235"/>
    <n v="0.99916708469390869"/>
    <n v="6047.7662904560566"/>
    <n v="6387.1755889058113"/>
    <n v="7993.1328125"/>
    <n v="11790.730020310009"/>
    <n v="9613.7047512340559"/>
    <n v="9613.7047512340559"/>
    <n v="7656.2020437601905"/>
    <n v="1.1976851065717935"/>
  </r>
  <r>
    <s v="Y63"/>
    <s v="North East and Yorkshire"/>
    <n v="9"/>
    <s v="QF7"/>
    <s v="E54000009"/>
    <x v="5"/>
    <s v="03N"/>
    <s v="NHS Sheffield CCG"/>
    <s v="U80633"/>
    <s v="HILLSBOROUGH PCN"/>
    <x v="53"/>
    <s v="C88021"/>
    <s v="Far Lane Medical Centre"/>
    <n v="7265.75"/>
    <n v="9222.046875"/>
    <n v="9212.03515625"/>
    <n v="6262.7548828125"/>
    <n v="5593.10546875"/>
    <n v="8626.7542868737983"/>
    <n v="0.94607216119766235"/>
    <n v="0.99916708469390869"/>
    <n v="6873.9238052219152"/>
    <n v="7259.6982456147671"/>
    <n v="8782.1826171875"/>
    <n v="7257.3791488066645"/>
    <n v="10219.042499903957"/>
    <n v="10219.042499903957"/>
    <n v="8138.2834294961913"/>
    <n v="1.1200885565146326"/>
  </r>
  <r>
    <s v="Y63"/>
    <s v="North East and Yorkshire"/>
    <n v="9"/>
    <s v="QF7"/>
    <s v="E54000009"/>
    <x v="5"/>
    <s v="03N"/>
    <s v="NHS Sheffield CCG"/>
    <s v="U28378"/>
    <s v="TOWNSHIPS 2 PCN"/>
    <x v="53"/>
    <s v="C88022"/>
    <s v="Stonecroft Medical Centre"/>
    <n v="4102.08349609375"/>
    <n v="5269.931640625"/>
    <n v="5769.49560546875"/>
    <n v="3486.6689453125"/>
    <n v="3049.751220703125"/>
    <n v="4942.2469923794761"/>
    <n v="0.94607216119766235"/>
    <n v="0.99916708469390869"/>
    <n v="3880.8669985626766"/>
    <n v="4098.666807962989"/>
    <n v="5226.7919921875"/>
    <n v="3805.7287849659938"/>
    <n v="5838.7969901509869"/>
    <n v="5838.7969901509869"/>
    <n v="4649.9253519676231"/>
    <n v="1.1335520977073141"/>
  </r>
  <r>
    <s v="Y63"/>
    <s v="North East and Yorkshire"/>
    <n v="9"/>
    <s v="QF7"/>
    <s v="E54000009"/>
    <x v="5"/>
    <s v="03N"/>
    <s v="NHS Sheffield CCG"/>
    <s v="U62853"/>
    <s v="TOWNSHIPS 1 PCN"/>
    <x v="53"/>
    <s v="C88023"/>
    <s v="Sothall &amp; Beighton Health Centres"/>
    <n v="10176.416015625"/>
    <n v="11390.3388671875"/>
    <n v="9172.654296875"/>
    <n v="7908.4033203125"/>
    <n v="9729.275390625"/>
    <n v="10657.111373941179"/>
    <n v="0.94607216119766235"/>
    <n v="0.99916708469390869"/>
    <n v="9627.6238931488479"/>
    <n v="10167.939922964433"/>
    <n v="10723.791015625"/>
    <n v="9524.8034167105889"/>
    <n v="12674.281610860176"/>
    <n v="12674.281610860176"/>
    <n v="10093.596930965017"/>
    <n v="0.99186166480096516"/>
  </r>
  <r>
    <s v="Y63"/>
    <s v="North East and Yorkshire"/>
    <n v="9"/>
    <s v="QF7"/>
    <s v="E54000009"/>
    <x v="5"/>
    <s v="03N"/>
    <s v="NHS Sheffield CCG"/>
    <s v=""/>
    <s v=""/>
    <x v="53"/>
    <s v="C88024"/>
    <s v="Avenue Medical Practice"/>
    <n v="7169.25"/>
    <n v="8503.349609375"/>
    <n v="8782.126953125"/>
    <n v="6045.23876953125"/>
    <n v="5202.244140625"/>
    <n v="8015.3421837191963"/>
    <n v="0.94607216119766235"/>
    <n v="0.99916708469390869"/>
    <n v="6782.6278416663408"/>
    <n v="7163.2786219418049"/>
    <n v="8181.40234375"/>
    <n v="6173.5409994979209"/>
    <n v="9429.320404850223"/>
    <n v="9429.320404850223"/>
    <n v="7509.3612736148316"/>
    <n v="1.0474402864476524"/>
  </r>
  <r>
    <s v="Y63"/>
    <s v="North East and Yorkshire"/>
    <n v="9"/>
    <s v="QF7"/>
    <s v="E54000009"/>
    <x v="5"/>
    <s v="03N"/>
    <s v="NHS Sheffield CCG"/>
    <s v="U62853"/>
    <s v="TOWNSHIPS 1 PCN"/>
    <x v="53"/>
    <s v="C88025"/>
    <s v="Birley Health Centre"/>
    <n v="8510.5"/>
    <n v="9568.8779296875"/>
    <n v="9736.9697265625"/>
    <n v="6793.7841796875"/>
    <n v="7748.98486328125"/>
    <n v="9087.9780787226755"/>
    <n v="0.94607216119766235"/>
    <n v="0.99916708469390869"/>
    <n v="8051.5471278727055"/>
    <n v="8503.4114742875099"/>
    <n v="9280.1298828125"/>
    <n v="7994.5324297910029"/>
    <n v="10811.20365648903"/>
    <n v="10811.20365648903"/>
    <n v="8609.8711862036198"/>
    <n v="1.0116763041188672"/>
  </r>
  <r>
    <s v="Y63"/>
    <s v="North East and Yorkshire"/>
    <n v="9"/>
    <s v="QF7"/>
    <s v="E54000009"/>
    <x v="5"/>
    <s v="03N"/>
    <s v="NHS Sheffield CCG"/>
    <s v="U12376"/>
    <s v="HEELEY PLUS PCN"/>
    <x v="53"/>
    <s v="C88026"/>
    <s v="Sloan Medical Centre"/>
    <n v="12994.08203125"/>
    <n v="12595.3828125"/>
    <n v="11633.6826171875"/>
    <n v="14398.6044921875"/>
    <n v="15144.5341796875"/>
    <n v="12910.122799206374"/>
    <n v="0.94607216119766235"/>
    <n v="0.99916708469390869"/>
    <n v="12293.339270084398"/>
    <n v="12983.259061437566"/>
    <n v="12132.14453125"/>
    <n v="12278.240893259852"/>
    <n v="15325.699295177672"/>
    <n v="15325.699295177672"/>
    <n v="12205.143937952906"/>
    <n v="0.93928481508738015"/>
  </r>
  <r>
    <s v="Y63"/>
    <s v="North East and Yorkshire"/>
    <n v="9"/>
    <s v="QF7"/>
    <s v="E54000009"/>
    <x v="5"/>
    <s v="03N"/>
    <s v="NHS Sheffield CCG"/>
    <s v="U20350"/>
    <s v="FOUNDRY PCN"/>
    <x v="53"/>
    <s v="C88027"/>
    <s v="Upwell Street Surgery"/>
    <n v="4743.5"/>
    <n v="4435.1572265625"/>
    <n v="5032.27197265625"/>
    <n v="6274.68994140625"/>
    <n v="6009.0244140625"/>
    <n v="4814.6878573581107"/>
    <n v="0.94607216119766235"/>
    <n v="0.99916708469390869"/>
    <n v="4487.6932966411114"/>
    <n v="4739.5490662455559"/>
    <n v="4832.994140625"/>
    <n v="7510.3464550104127"/>
    <n v="6109.6469711723648"/>
    <n v="6109.6469711723648"/>
    <n v="4865.6259826721489"/>
    <n v="1.0257459645139979"/>
  </r>
  <r>
    <s v="Y63"/>
    <s v="North East and Yorkshire"/>
    <n v="9"/>
    <s v="QF7"/>
    <s v="E54000009"/>
    <x v="5"/>
    <s v="03N"/>
    <s v="NHS Sheffield CCG"/>
    <s v="U28163"/>
    <s v="WEST 5 PCN"/>
    <x v="53"/>
    <s v="C88028"/>
    <s v="Broomhill Surgery"/>
    <n v="9653"/>
    <n v="9002.1181640625"/>
    <n v="10510.4189453125"/>
    <n v="6794.36376953125"/>
    <n v="5125.40966796875"/>
    <n v="8606.5079530974199"/>
    <n v="0.94607216119766235"/>
    <n v="0.99916708469390869"/>
    <n v="9132.4345720410347"/>
    <n v="9644.9598685503006"/>
    <n v="9120.8447265625"/>
    <n v="5843.1303036415375"/>
    <n v="10076.136757889049"/>
    <n v="10076.136757889049"/>
    <n v="8024.475562249263"/>
    <n v="0.83129343854234572"/>
  </r>
  <r>
    <s v="Y63"/>
    <s v="North East and Yorkshire"/>
    <n v="9"/>
    <s v="QF7"/>
    <s v="E54000009"/>
    <x v="5"/>
    <s v="03N"/>
    <s v="NHS Sheffield CCG"/>
    <s v="U91476"/>
    <s v="GPA1 PCN"/>
    <x v="53"/>
    <s v="C88030"/>
    <s v="Duke Medical Centre"/>
    <n v="6986"/>
    <n v="7522.5185546875"/>
    <n v="8375.8427734375"/>
    <n v="9709.2333984375"/>
    <n v="7913.93701171875"/>
    <n v="7921.2475560079438"/>
    <n v="0.94607216119766235"/>
    <n v="0.99916708469390869"/>
    <n v="6609.2601181268692"/>
    <n v="6980.1812536716461"/>
    <n v="8260.150390625"/>
    <n v="8334.4993772722519"/>
    <n v="9610.6995998515395"/>
    <n v="9610.6995998515395"/>
    <n v="7653.8087888442133"/>
    <n v="1.0955924404300335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31"/>
    <s v="Upperthorpe Medical Centre"/>
    <n v="11435.0830078125"/>
    <n v="10775.90234375"/>
    <n v="13398.8798828125"/>
    <n v="13427.658203125"/>
    <n v="8410.3125"/>
    <n v="11242.964448249211"/>
    <n v="0.94607216119766235"/>
    <n v="0.99916708469390869"/>
    <n v="10818.413694675837"/>
    <n v="11425.558552148868"/>
    <n v="12434.5029296875"/>
    <n v="11577.203365534948"/>
    <n v="13707.295729181111"/>
    <n v="13707.295729181111"/>
    <n v="10916.272996912085"/>
    <n v="0.95462997421654372"/>
  </r>
  <r>
    <s v="Y63"/>
    <s v="North East and Yorkshire"/>
    <n v="9"/>
    <s v="QF7"/>
    <s v="E54000009"/>
    <x v="5"/>
    <s v="03N"/>
    <s v="NHS Sheffield CCG"/>
    <s v="U28378"/>
    <s v="TOWNSHIPS 2 PCN"/>
    <x v="53"/>
    <s v="C88032"/>
    <s v="Charnock Health Primary Care Centre"/>
    <n v="5388.6669921875"/>
    <n v="6448.173828125"/>
    <n v="7594.375"/>
    <n v="5180.3857421875"/>
    <n v="4336.962890625"/>
    <n v="6243.7500560669851"/>
    <n v="0.94607216119766235"/>
    <n v="0.99916708469390869"/>
    <n v="5098.0678272733348"/>
    <n v="5384.178688970278"/>
    <n v="6436.83203125"/>
    <n v="4292.1415863757275"/>
    <n v="7291.7903006877295"/>
    <n v="7291.7903006877295"/>
    <n v="5807.066188050957"/>
    <n v="1.0776442850281995"/>
  </r>
  <r>
    <s v="Y63"/>
    <s v="North East and Yorkshire"/>
    <n v="9"/>
    <s v="QF7"/>
    <s v="E54000009"/>
    <x v="5"/>
    <s v="03N"/>
    <s v="NHS Sheffield CCG"/>
    <s v=""/>
    <s v=""/>
    <x v="53"/>
    <s v="C88033"/>
    <s v="The Flowers Health Centre"/>
    <n v="4903.25"/>
    <n v="5121.36767578125"/>
    <n v="5526.31298828125"/>
    <n v="6635.9033203125"/>
    <n v="6375.06884765625"/>
    <n v="5426.5318778418468"/>
    <n v="0.94607216119766235"/>
    <n v="0.99916708469390869"/>
    <n v="4638.8283243924379"/>
    <n v="4899.1660080254078"/>
    <n v="5599.72216796875"/>
    <n v="8079.3791238531776"/>
    <n v="6860.5306427718333"/>
    <n v="6860.5306427718333"/>
    <n v="5463.6178338768632"/>
    <n v="1.1142849811608349"/>
  </r>
  <r>
    <s v="Y63"/>
    <s v="North East and Yorkshire"/>
    <n v="9"/>
    <s v="QF7"/>
    <s v="E54000009"/>
    <x v="5"/>
    <s v="03N"/>
    <s v="NHS Sheffield CCG"/>
    <s v="U13245"/>
    <s v="PORTER VALLEY PCN"/>
    <x v="53"/>
    <s v="C88034"/>
    <s v="Nethergreen Surgery"/>
    <n v="9319.916015625"/>
    <n v="9300.5029296875"/>
    <n v="7668.3955078125"/>
    <n v="6035.90673828125"/>
    <n v="6194.65771484375"/>
    <n v="8577.2123724368266"/>
    <n v="0.94607216119766235"/>
    <n v="0.99916708469390869"/>
    <n v="8817.31308708305"/>
    <n v="9312.1533149241004"/>
    <n v="8782.9931640625"/>
    <n v="5094.7903183854751"/>
    <n v="9912.5709115183327"/>
    <n v="9912.5709115183327"/>
    <n v="7894.2143154482219"/>
    <n v="0.84702633609717459"/>
  </r>
  <r>
    <s v="Y63"/>
    <s v="North East and Yorkshire"/>
    <n v="9"/>
    <s v="QF7"/>
    <s v="E54000009"/>
    <x v="5"/>
    <s v="03N"/>
    <s v="NHS Sheffield CCG"/>
    <s v="U20350"/>
    <s v="FOUNDRY PCN"/>
    <x v="53"/>
    <s v="C88035"/>
    <s v="Firth Park Surgery"/>
    <n v="9890.3330078125"/>
    <n v="9347.1162109375"/>
    <n v="10113.166015625"/>
    <n v="12168.076171875"/>
    <n v="12244.1923828125"/>
    <n v="9939.6802089894845"/>
    <n v="0.94607216119766235"/>
    <n v="0.99916708469390869"/>
    <n v="9356.9687236657483"/>
    <n v="9882.0951980679529"/>
    <n v="10863.234375"/>
    <n v="16999.630288692239"/>
    <n v="12913.207267767359"/>
    <n v="12913.207267767359"/>
    <n v="10283.873536088"/>
    <n v="1.0397904224220396"/>
  </r>
  <r>
    <s v="Y63"/>
    <s v="North East and Yorkshire"/>
    <n v="9"/>
    <s v="QF7"/>
    <s v="E54000009"/>
    <x v="5"/>
    <s v="03N"/>
    <s v="NHS Sheffield CCG"/>
    <s v="U31169"/>
    <s v="SEVEN HILLS PCN"/>
    <x v="53"/>
    <s v="C88036"/>
    <s v="Handsworth Medical Practice"/>
    <n v="9896.833984375"/>
    <n v="10757.5205078125"/>
    <n v="11141.30078125"/>
    <n v="7922.8388671875"/>
    <n v="11653.2197265625"/>
    <n v="10394.658659749542"/>
    <n v="0.94607216119766235"/>
    <n v="0.99916708469390869"/>
    <n v="9363.119116612128"/>
    <n v="9888.5907598675694"/>
    <n v="10868.3076171875"/>
    <n v="9907.1925635092466"/>
    <n v="12491.88671896105"/>
    <n v="12491.88671896105"/>
    <n v="9948.3405308295478"/>
    <n v="1.0052043458075446"/>
  </r>
  <r>
    <s v="Y63"/>
    <s v="North East and Yorkshire"/>
    <n v="9"/>
    <s v="QF7"/>
    <s v="E54000009"/>
    <x v="5"/>
    <s v="03N"/>
    <s v="NHS Sheffield CCG"/>
    <s v="U64938"/>
    <s v="PEAK EDGE PCN"/>
    <x v="53"/>
    <s v="C88037"/>
    <s v="Baslow Rd, Shoreham St &amp; York Rd Srgies"/>
    <n v="12655.333984375"/>
    <n v="12807.4501953125"/>
    <n v="15494.759765625"/>
    <n v="12346.4794921875"/>
    <n v="10875.376953125"/>
    <n v="12830.240048266194"/>
    <n v="0.94607216119766235"/>
    <n v="0.99916708469390869"/>
    <n v="11972.85917327588"/>
    <n v="12644.793162995717"/>
    <n v="12769.0615234375"/>
    <n v="11990.588961541614"/>
    <n v="15302.369721770505"/>
    <n v="15302.369721770505"/>
    <n v="12186.564635569288"/>
    <n v="0.96295875325104174"/>
  </r>
  <r>
    <s v="Y63"/>
    <s v="North East and Yorkshire"/>
    <n v="9"/>
    <s v="QF7"/>
    <s v="E54000009"/>
    <x v="5"/>
    <s v="03N"/>
    <s v="NHS Sheffield CCG"/>
    <s v="U12376"/>
    <s v="HEELEY PLUS PCN"/>
    <x v="53"/>
    <s v="C88038"/>
    <s v="The Mathews Practice Belgrave"/>
    <n v="8664.416015625"/>
    <n v="9886.947265625"/>
    <n v="12034.9892578125"/>
    <n v="9722.9306640625"/>
    <n v="6125.92919921875"/>
    <n v="9843.454201408118"/>
    <n v="0.94607216119766235"/>
    <n v="0.99916708469390869"/>
    <n v="8197.1627854179824"/>
    <n v="8657.1992909072433"/>
    <n v="10038.8466796875"/>
    <n v="8291.3547755058098"/>
    <n v="11664.022173856967"/>
    <n v="11664.022173856967"/>
    <n v="9289.0423324561416"/>
    <n v="1.0720909886719105"/>
  </r>
  <r>
    <s v="Y63"/>
    <s v="North East and Yorkshire"/>
    <n v="9"/>
    <s v="QF7"/>
    <s v="E54000009"/>
    <x v="5"/>
    <s v="03N"/>
    <s v="NHS Sheffield CCG"/>
    <s v="U93827"/>
    <s v="NETWORK NORTH PCN"/>
    <x v="53"/>
    <s v="C88039"/>
    <s v="Ecclesfield Group Pract"/>
    <n v="8198.5830078125"/>
    <n v="10109.134765625"/>
    <n v="11748.9072265625"/>
    <n v="8752.033203125"/>
    <n v="7419.25732421875"/>
    <n v="9898.8762055138359"/>
    <n v="0.94607216119766235"/>
    <n v="0.99916708469390869"/>
    <n v="7756.451144959603"/>
    <n v="8191.7542825370329"/>
    <n v="10435.52734375"/>
    <n v="8812.8746523159843"/>
    <n v="11833.039126388236"/>
    <n v="11833.039126388236"/>
    <n v="9423.6447537790882"/>
    <n v="1.1494235948820932"/>
  </r>
  <r>
    <s v="Y63"/>
    <s v="North East and Yorkshire"/>
    <n v="9"/>
    <s v="QF7"/>
    <s v="E54000009"/>
    <x v="5"/>
    <s v="03N"/>
    <s v="NHS Sheffield CCG"/>
    <s v="U49944"/>
    <s v="UPPER DON VALLEY PCN"/>
    <x v="53"/>
    <s v="C88040"/>
    <s v="Oughtibridge Surgery"/>
    <n v="5853.99951171875"/>
    <n v="6119.92138671875"/>
    <n v="5670.6025390625"/>
    <n v="3797.4013671875"/>
    <n v="4362.65087890625"/>
    <n v="5669.8511867369843"/>
    <n v="0.94607216119766235"/>
    <n v="0.99916708469390869"/>
    <n v="5538.305969701818"/>
    <n v="5849.1236259235884"/>
    <n v="6142.94873046875"/>
    <n v="3576.7948038266741"/>
    <n v="6623.5581528232824"/>
    <n v="6623.5581528232824"/>
    <n v="5274.8966999533204"/>
    <n v="0.90107569865590864"/>
  </r>
  <r>
    <s v="Y63"/>
    <s v="North East and Yorkshire"/>
    <n v="9"/>
    <s v="QF7"/>
    <s v="E54000009"/>
    <x v="5"/>
    <s v="03N"/>
    <s v="NHS Sheffield CCG"/>
    <s v="U64938"/>
    <s v="PEAK EDGE PCN"/>
    <x v="53"/>
    <s v="C88041"/>
    <s v="Woodseats Medical Centre"/>
    <n v="9704"/>
    <n v="10162.7685546875"/>
    <n v="9296.365234375"/>
    <n v="7888.28564453125"/>
    <n v="9704.6123046875"/>
    <n v="9747.2678076870525"/>
    <n v="0.94607216119766235"/>
    <n v="0.99916708469390869"/>
    <n v="9180.6842522621155"/>
    <n v="9695.9173898696899"/>
    <n v="9827.9287109375"/>
    <n v="7354.9726784245786"/>
    <n v="11431.941539422165"/>
    <n v="11431.941539422165"/>
    <n v="9104.2169947060065"/>
    <n v="0.9381921882425811"/>
  </r>
  <r>
    <s v="Y63"/>
    <s v="North East and Yorkshire"/>
    <n v="9"/>
    <s v="QF7"/>
    <s v="E54000009"/>
    <x v="5"/>
    <s v="03N"/>
    <s v="NHS Sheffield CCG"/>
    <s v=""/>
    <s v=""/>
    <x v="53"/>
    <s v="C88042"/>
    <s v="Park Health Centre"/>
    <n v="3826.66650390625"/>
    <n v="4365.1123046875"/>
    <n v="3631.36181640625"/>
    <n v="5396.4873046875"/>
    <n v="5956.396484375"/>
    <n v="4538.9017847631003"/>
    <n v="0.94607216119766235"/>
    <n v="0.99916708469390869"/>
    <n v="3620.3026495332888"/>
    <n v="3823.4792148038396"/>
    <n v="4318.001953125"/>
    <n v="4072.695127128824"/>
    <n v="5366.0109734545167"/>
    <n v="5366.0109734545167"/>
    <n v="4273.4060640387834"/>
    <n v="1.1167437924565684"/>
  </r>
  <r>
    <s v="Y63"/>
    <s v="North East and Yorkshire"/>
    <n v="9"/>
    <s v="QF7"/>
    <s v="E54000009"/>
    <x v="5"/>
    <s v="03N"/>
    <s v="NHS Sheffield CCG"/>
    <s v="U80633"/>
    <s v="HILLSBOROUGH PCN"/>
    <x v="53"/>
    <s v="C88043"/>
    <s v="Tramways And Middlewood Medical Centres"/>
    <n v="10631.08203125"/>
    <n v="9709.79296875"/>
    <n v="8417.5029296875"/>
    <n v="8974.7216796875"/>
    <n v="11195.560546875"/>
    <n v="9578.6509609800887"/>
    <n v="0.94607216119766235"/>
    <n v="0.99916708469390869"/>
    <n v="10057.770753174322"/>
    <n v="10622.22724030586"/>
    <n v="9597.89453125"/>
    <n v="10936.789081989169"/>
    <n v="11671.537892676801"/>
    <n v="11671.537892676801"/>
    <n v="9295.027731766575"/>
    <n v="0.87432565231308523"/>
  </r>
  <r>
    <s v="Y63"/>
    <s v="North East and Yorkshire"/>
    <n v="9"/>
    <s v="QF7"/>
    <s v="E54000009"/>
    <x v="5"/>
    <s v="03N"/>
    <s v="NHS Sheffield CCG"/>
    <s v="U28163"/>
    <s v="WEST 5 PCN"/>
    <x v="53"/>
    <s v="C88044"/>
    <s v="Manchester Road Surgery"/>
    <n v="4695.5"/>
    <n v="4644.01904296875"/>
    <n v="4784.431640625"/>
    <n v="3495.294189453125"/>
    <n v="2937.770751953125"/>
    <n v="4409.798658256108"/>
    <n v="0.94607216119766235"/>
    <n v="0.99916708469390869"/>
    <n v="4442.2818329036236"/>
    <n v="4691.5890461802483"/>
    <n v="4343.9150390625"/>
    <n v="2649.1678109703475"/>
    <n v="5076.5518372409706"/>
    <n v="5076.5518372409706"/>
    <n v="4042.8853971773697"/>
    <n v="0.86101275629376417"/>
  </r>
  <r>
    <s v="Y63"/>
    <s v="North East and Yorkshire"/>
    <n v="9"/>
    <s v="QF7"/>
    <s v="E54000009"/>
    <x v="5"/>
    <s v="03N"/>
    <s v="NHS Sheffield CCG"/>
    <s v="U80633"/>
    <s v="HILLSBOROUGH PCN"/>
    <x v="53"/>
    <s v="C88045"/>
    <s v="Dykes Hall Medical Centre"/>
    <n v="9733.416015625"/>
    <n v="11386.544921875"/>
    <n v="11219.3876953125"/>
    <n v="9408.8076171875"/>
    <n v="8553.369140625"/>
    <n v="10961.416743216112"/>
    <n v="0.94607216119766235"/>
    <n v="0.99916708469390869"/>
    <n v="9208.5139257382834"/>
    <n v="9725.3089044450317"/>
    <n v="10206.3251953125"/>
    <n v="8314.5101973599867"/>
    <n v="12746.005966871311"/>
    <n v="12746.005966871311"/>
    <n v="10150.717070941164"/>
    <n v="1.0428730318981818"/>
  </r>
  <r>
    <s v="Y63"/>
    <s v="North East and Yorkshire"/>
    <n v="9"/>
    <s v="QF7"/>
    <s v="E54000009"/>
    <x v="5"/>
    <s v="03N"/>
    <s v="NHS Sheffield CCG"/>
    <s v="U12376"/>
    <s v="HEELEY PLUS PCN"/>
    <x v="53"/>
    <s v="C88046"/>
    <s v="Abbey Lane Surgery"/>
    <n v="3161.666748046875"/>
    <n v="3068.6513671875"/>
    <n v="3268.562255859375"/>
    <n v="2282.302734375"/>
    <n v="2742.5361328125"/>
    <n v="2950.04854973789"/>
    <n v="0.94607216119766235"/>
    <n v="0.99916708469390869"/>
    <n v="2991.1648933114921"/>
    <n v="3159.0333474196668"/>
    <n v="3242.148193359375"/>
    <n v="2276.422966854223"/>
    <n v="3502.4187521879762"/>
    <n v="3502.4187521879762"/>
    <n v="2789.2707652753202"/>
    <n v="0.88221529577663327"/>
  </r>
  <r>
    <s v="Y63"/>
    <s v="North East and Yorkshire"/>
    <n v="9"/>
    <s v="QF7"/>
    <s v="E54000009"/>
    <x v="5"/>
    <s v="03N"/>
    <s v="NHS Sheffield CCG"/>
    <s v="U20350"/>
    <s v="FOUNDRY PCN"/>
    <x v="53"/>
    <s v="C88047"/>
    <s v="Wincobank Medical Centre"/>
    <n v="7643.333984375"/>
    <n v="8663.0107421875"/>
    <n v="7561.130859375"/>
    <n v="8987.1240234375"/>
    <n v="9651.8447265625"/>
    <n v="8682.1033454317349"/>
    <n v="0.94607216119766235"/>
    <n v="0.99916708469390869"/>
    <n v="7231.1455013531959"/>
    <n v="7636.9677345098462"/>
    <n v="8200.314453125"/>
    <n v="9994.3871864320172"/>
    <n v="10520.897619030091"/>
    <n v="10520.897619030091"/>
    <n v="8378.6760606175412"/>
    <n v="1.0962069795387426"/>
  </r>
  <r>
    <s v="Y63"/>
    <s v="North East and Yorkshire"/>
    <n v="9"/>
    <s v="QF7"/>
    <s v="E54000009"/>
    <x v="5"/>
    <s v="03N"/>
    <s v="NHS Sheffield CCG"/>
    <s v="U20350"/>
    <s v="FOUNDRY PCN"/>
    <x v="53"/>
    <s v="C88048"/>
    <s v="Burngreave Surgery"/>
    <n v="6741.24951171875"/>
    <n v="6622.6630859375"/>
    <n v="7525.19287109375"/>
    <n v="10601.9404296875"/>
    <n v="10227.2041015625"/>
    <n v="7427.0344166270424"/>
    <n v="0.94607216119766235"/>
    <n v="0.99916708469390869"/>
    <n v="6377.7084947244439"/>
    <n v="6735.6346218182589"/>
    <n v="8014.26708984375"/>
    <n v="11441.065641695757"/>
    <n v="9483.3842179707262"/>
    <n v="9483.3842179707262"/>
    <n v="7552.4168372312979"/>
    <n v="1.1203289277607131"/>
  </r>
  <r>
    <s v="Y63"/>
    <s v="North East and Yorkshire"/>
    <n v="9"/>
    <s v="QF7"/>
    <s v="E54000009"/>
    <x v="5"/>
    <s v="03N"/>
    <s v="NHS Sheffield CCG"/>
    <s v="U79313"/>
    <s v="SAPA 5 PCN"/>
    <x v="53"/>
    <s v="C88049"/>
    <s v="Elm Lane Surgery"/>
    <n v="5203.25"/>
    <n v="5907.02734375"/>
    <n v="6697.27734375"/>
    <n v="5259.3125"/>
    <n v="4805.064453125"/>
    <n v="5814.7407234480333"/>
    <n v="0.94607216119766235"/>
    <n v="0.99916708469390869"/>
    <n v="4922.6499727517366"/>
    <n v="5198.9161334335804"/>
    <n v="6129.88818359375"/>
    <n v="5608.2801100795214"/>
    <n v="7002.7114231108326"/>
    <n v="7002.7114231108326"/>
    <n v="5576.8483531389747"/>
    <n v="1.0718009615411472"/>
  </r>
  <r>
    <s v="Y63"/>
    <s v="North East and Yorkshire"/>
    <n v="9"/>
    <s v="QF7"/>
    <s v="E54000009"/>
    <x v="5"/>
    <s v="03N"/>
    <s v="NHS Sheffield CCG"/>
    <s v="U28378"/>
    <s v="TOWNSHIPS 2 PCN"/>
    <x v="53"/>
    <s v="C88050"/>
    <s v="Jaunty Springs Health Centre"/>
    <n v="3639.16650390625"/>
    <n v="4605.6640625"/>
    <n v="5757.30029296875"/>
    <n v="3230.021728515625"/>
    <n v="2941.810302734375"/>
    <n v="4404.0635748464883"/>
    <n v="0.94607216119766235"/>
    <n v="0.99916708469390869"/>
    <n v="3442.9141193087271"/>
    <n v="3636.1353864237317"/>
    <n v="4735.52197265625"/>
    <n v="3634.4166906950359"/>
    <n v="5242.7912299258624"/>
    <n v="5242.7912299258624"/>
    <n v="4175.2758138753807"/>
    <n v="1.1473165103585328"/>
  </r>
  <r>
    <s v="Y63"/>
    <s v="North East and Yorkshire"/>
    <n v="9"/>
    <s v="QF7"/>
    <s v="E54000009"/>
    <x v="5"/>
    <s v="03N"/>
    <s v="NHS Sheffield CCG"/>
    <s v="U20350"/>
    <s v="FOUNDRY PCN"/>
    <x v="53"/>
    <s v="C88051"/>
    <s v="Page Hall Medical Centre"/>
    <n v="7648.166015625"/>
    <n v="5946.2490234375"/>
    <n v="6877.857421875"/>
    <n v="9259.2978515625"/>
    <n v="11569.9580078125"/>
    <n v="6736.7674875387083"/>
    <n v="0.94607216119766235"/>
    <n v="0.99916708469390869"/>
    <n v="7235.716951600858"/>
    <n v="7641.7957410870586"/>
    <n v="7322.017578125"/>
    <n v="13183.830046301679"/>
    <n v="8946.2258663590037"/>
    <n v="8946.2258663590037"/>
    <n v="7124.6324423647275"/>
    <n v="0.93154782830410487"/>
  </r>
  <r>
    <s v="Y63"/>
    <s v="North East and Yorkshire"/>
    <n v="9"/>
    <s v="QF7"/>
    <s v="E54000009"/>
    <x v="5"/>
    <s v="03N"/>
    <s v="NHS Sheffield CCG"/>
    <s v="U13245"/>
    <s v="PORTER VALLEY PCN"/>
    <x v="53"/>
    <s v="C88052"/>
    <s v="Hollies Medical Centre"/>
    <n v="9065.4150390625"/>
    <n v="8335.978515625"/>
    <n v="7503.6826171875"/>
    <n v="9462.4404296875"/>
    <n v="6747.17919921875"/>
    <n v="8385.2120637969256"/>
    <n v="0.94607216119766235"/>
    <n v="0.99916708469390869"/>
    <n v="8576.5367981596501"/>
    <n v="9057.8643161203945"/>
    <n v="8190.09716796875"/>
    <n v="6096.049467836835"/>
    <n v="9770.6990989088445"/>
    <n v="9770.6990989088445"/>
    <n v="7781.2298531873748"/>
    <n v="0.85834237259500812"/>
  </r>
  <r>
    <s v="Y63"/>
    <s v="North East and Yorkshire"/>
    <n v="9"/>
    <s v="QF7"/>
    <s v="E54000009"/>
    <x v="5"/>
    <s v="03N"/>
    <s v="NHS Sheffield CCG"/>
    <s v="U13245"/>
    <s v="PORTER VALLEY PCN"/>
    <x v="53"/>
    <s v="C88053"/>
    <s v="Falkland House Surgery"/>
    <n v="3967.083251953125"/>
    <n v="3918.76708984375"/>
    <n v="3466.490478515625"/>
    <n v="1971.119384765625"/>
    <n v="3005.7216796875"/>
    <n v="3559.8548912746214"/>
    <n v="0.94607216119766235"/>
    <n v="0.99916708469390869"/>
    <n v="3753.1470258263435"/>
    <n v="3963.7790075920348"/>
    <n v="3646.27197265625"/>
    <n v="1813.3022270713691"/>
    <n v="4078.0324379106692"/>
    <n v="4078.0324379106692"/>
    <n v="3247.6803785392094"/>
    <n v="0.81865697598866116"/>
  </r>
  <r>
    <s v="Y63"/>
    <s v="North East and Yorkshire"/>
    <n v="9"/>
    <s v="QF7"/>
    <s v="E54000009"/>
    <x v="5"/>
    <s v="03N"/>
    <s v="NHS Sheffield CCG"/>
    <s v="U93827"/>
    <s v="NETWORK NORTH PCN"/>
    <x v="53"/>
    <s v="C88054"/>
    <s v="Grenoside Surgery"/>
    <n v="7400.5830078125"/>
    <n v="7370.779296875"/>
    <n v="8745.6015625"/>
    <n v="6521.4453125"/>
    <n v="6846.728515625"/>
    <n v="7309.8488821916553"/>
    <n v="0.94607216119766235"/>
    <n v="0.99916708469390869"/>
    <n v="7001.4855603238684"/>
    <n v="7394.4189489512937"/>
    <n v="8693.8935546875"/>
    <n v="7463.1432847521328"/>
    <n v="8987.3485849039662"/>
    <n v="8987.3485849039662"/>
    <n v="7157.3819234353314"/>
    <n v="0.96713757765835062"/>
  </r>
  <r>
    <s v="Y63"/>
    <s v="North East and Yorkshire"/>
    <n v="9"/>
    <s v="QF7"/>
    <s v="E54000009"/>
    <x v="5"/>
    <s v="03N"/>
    <s v="NHS Sheffield CCG"/>
    <s v=""/>
    <s v=""/>
    <x v="53"/>
    <s v="C88057"/>
    <s v="Crookes Valley Medical Centre"/>
    <n v="1365.166748046875"/>
    <n v="1006.0073852539063"/>
    <n v="1084.349853515625"/>
    <n v="2427.794677734375"/>
    <n v="1720.647705078125"/>
    <n v="1253.8671938517807"/>
    <n v="0.94607216119766235"/>
    <n v="0.99916708469390869"/>
    <n v="1291.5462557198916"/>
    <n v="1364.0296797670599"/>
    <n v="1299.5916748046875"/>
    <n v="1452.9376826575487"/>
    <n v="1536.2696318954975"/>
    <n v="1536.2696318954975"/>
    <n v="1223.4607781121219"/>
    <n v="0.89619878294172506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59"/>
    <s v="Harold Street Medical Centre"/>
    <n v="2152.5"/>
    <n v="1885.669921875"/>
    <n v="2109.358154296875"/>
    <n v="4219.88720703125"/>
    <n v="801.406005859375"/>
    <n v="2204.640928640395"/>
    <n v="0.94607216119766235"/>
    <n v="0.99916708469390869"/>
    <n v="2036.4203269779682"/>
    <n v="2150.7071498036385"/>
    <n v="2356.890869140625"/>
    <n v="2936.0850192729122"/>
    <n v="2756.7796274825182"/>
    <n v="2756.7796274825182"/>
    <n v="2195.4555880675234"/>
    <n v="1.01995613847504"/>
  </r>
  <r>
    <s v="Y63"/>
    <s v="North East and Yorkshire"/>
    <n v="9"/>
    <s v="QF7"/>
    <s v="E54000009"/>
    <x v="5"/>
    <s v="03N"/>
    <s v="NHS Sheffield CCG"/>
    <s v="U12376"/>
    <s v="HEELEY PLUS PCN"/>
    <x v="53"/>
    <s v="C88060"/>
    <s v="Sharrow Lane Medical Centre"/>
    <n v="3875.083740234375"/>
    <n v="3241.008544921875"/>
    <n v="2921.034912109375"/>
    <n v="4624.24365234375"/>
    <n v="3061.56396484375"/>
    <n v="3420.2953918294506"/>
    <n v="0.94607216119766235"/>
    <n v="0.99916708469390869"/>
    <n v="3666.108848945456"/>
    <n v="3871.8561236747482"/>
    <n v="3211.76953125"/>
    <n v="3586.815592301215"/>
    <n v="4100.0391892509542"/>
    <n v="4100.0391892509542"/>
    <n v="3265.2062064013958"/>
    <n v="0.84261565046950648"/>
  </r>
  <r>
    <s v="Y63"/>
    <s v="North East and Yorkshire"/>
    <n v="9"/>
    <s v="QF7"/>
    <s v="E54000009"/>
    <x v="5"/>
    <s v="03N"/>
    <s v="NHS Sheffield CCG"/>
    <s v="U13245"/>
    <s v="PORTER VALLEY PCN"/>
    <x v="53"/>
    <s v="C88062"/>
    <s v="Rustlings Road Medical Centre"/>
    <n v="4593.0830078125"/>
    <n v="3597.1845703125"/>
    <n v="2615.46435546875"/>
    <n v="3419.414306640625"/>
    <n v="3094.069580078125"/>
    <n v="3486.6183595753705"/>
    <n v="0.94607216119766235"/>
    <n v="0.99916708469390869"/>
    <n v="4345.3879677614314"/>
    <n v="4589.2573586731451"/>
    <n v="3560.2509765625"/>
    <n v="2406.624076874924"/>
    <n v="4068.3873563570969"/>
    <n v="4068.3873563570969"/>
    <n v="3239.9991885075297"/>
    <n v="0.70540836797343454"/>
  </r>
  <r>
    <s v="Y63"/>
    <s v="North East and Yorkshire"/>
    <n v="9"/>
    <s v="QF7"/>
    <s v="E54000009"/>
    <x v="5"/>
    <s v="03N"/>
    <s v="NHS Sheffield CCG"/>
    <s v=""/>
    <s v=""/>
    <x v="53"/>
    <s v="C88068"/>
    <s v="Totley Rise Medical Centre"/>
    <n v="3442.083251953125"/>
    <n v="3523.585693359375"/>
    <n v="3264.693359375"/>
    <n v="2666.60693359375"/>
    <n v="3056.400634765625"/>
    <n v="3359.0944671518273"/>
    <n v="0.94607216119766235"/>
    <n v="0.99916708469390869"/>
    <n v="3256.4591411975707"/>
    <n v="3439.2162881277327"/>
    <n v="3360.937255859375"/>
    <n v="2067.0510488799855"/>
    <n v="3879.9626618358757"/>
    <n v="3879.9626618358757"/>
    <n v="3089.9407491631046"/>
    <n v="0.8976949489556344"/>
  </r>
  <r>
    <s v="Y63"/>
    <s v="North East and Yorkshire"/>
    <n v="9"/>
    <s v="QF7"/>
    <s v="E54000009"/>
    <x v="5"/>
    <s v="03N"/>
    <s v="NHS Sheffield CCG"/>
    <s v="U31169"/>
    <s v="SEVEN HILLS PCN"/>
    <x v="53"/>
    <s v="C88069"/>
    <s v="Clover Group Practice"/>
    <n v="16440.083984375"/>
    <n v="15261.232421875"/>
    <n v="17114.79296875"/>
    <n v="22119.640625"/>
    <n v="24627.876953125"/>
    <n v="16798.108587067927"/>
    <n v="0.94607216119766235"/>
    <n v="0.99916708469390869"/>
    <n v="15553.505785368732"/>
    <n v="16426.390786790987"/>
    <n v="16708.822265625"/>
    <n v="23804.978248219788"/>
    <n v="21007.223599634115"/>
    <n v="21007.223599634115"/>
    <n v="16729.819816507312"/>
    <n v="1.0176237440397313"/>
  </r>
  <r>
    <s v="Y63"/>
    <s v="North East and Yorkshire"/>
    <n v="9"/>
    <s v="QF7"/>
    <s v="E54000009"/>
    <x v="5"/>
    <s v="03N"/>
    <s v="NHS Sheffield CCG"/>
    <s v="U79313"/>
    <s v="SAPA 5 PCN"/>
    <x v="53"/>
    <s v="C88070"/>
    <s v="Shiregreen Medical Centre"/>
    <n v="7836.16650390625"/>
    <n v="8316.6982421875"/>
    <n v="9886.0517578125"/>
    <n v="10612.96484375"/>
    <n v="10244.0712890625"/>
    <n v="8841.7583483164581"/>
    <n v="0.94607216119766235"/>
    <n v="0.99916708469390869"/>
    <n v="7413.578979855316"/>
    <n v="7829.6396408840665"/>
    <n v="9236.9033203125"/>
    <n v="12204.968692557737"/>
    <n v="11078.410599549254"/>
    <n v="11078.410599549254"/>
    <n v="8822.6705592342914"/>
    <n v="1.1258911554312021"/>
  </r>
  <r>
    <s v="Y63"/>
    <s v="North East and Yorkshire"/>
    <n v="9"/>
    <s v="QF7"/>
    <s v="E54000009"/>
    <x v="5"/>
    <s v="03N"/>
    <s v="NHS Sheffield CCG"/>
    <s v="U28378"/>
    <s v="TOWNSHIPS 2 PCN"/>
    <x v="53"/>
    <s v="C88072"/>
    <s v="Woodhouse Medical Centre"/>
    <n v="12197.166015625"/>
    <n v="16548.13671875"/>
    <n v="21327.3828125"/>
    <n v="16308.2685546875"/>
    <n v="9979.5439453125"/>
    <n v="16545.073135907242"/>
    <n v="0.94607216119766235"/>
    <n v="0.99916708469390869"/>
    <n v="11539.399212889024"/>
    <n v="12187.006809359649"/>
    <n v="16360.94921875"/>
    <n v="16391.409829093529"/>
    <n v="19830.253110819263"/>
    <n v="19830.253110819263"/>
    <n v="15792.499179449782"/>
    <n v="1.2947679124166247"/>
  </r>
  <r>
    <s v="Y63"/>
    <s v="North East and Yorkshire"/>
    <n v="9"/>
    <s v="QF7"/>
    <s v="E54000009"/>
    <x v="5"/>
    <s v="03N"/>
    <s v="NHS Sheffield CCG"/>
    <s v="U12376"/>
    <s v="HEELEY PLUS PCN"/>
    <x v="53"/>
    <s v="C88073"/>
    <s v="Heeley Green Surgery"/>
    <n v="5887.83349609375"/>
    <n v="5725.943359375"/>
    <n v="6112.63671875"/>
    <n v="8472.2880859375"/>
    <n v="6123.1689453125"/>
    <n v="6178.8488002859576"/>
    <n v="0.94607216119766235"/>
    <n v="0.99916708469390869"/>
    <n v="5570.3153604214021"/>
    <n v="5882.9294294551364"/>
    <n v="6551.0693359375"/>
    <n v="9160.1567962146783"/>
    <n v="7830.7556627534468"/>
    <n v="7830.7556627534468"/>
    <n v="6236.2896573939079"/>
    <n v="1.0591824075071652"/>
  </r>
  <r>
    <s v="Y63"/>
    <s v="North East and Yorkshire"/>
    <n v="9"/>
    <s v="QF7"/>
    <s v="E54000009"/>
    <x v="5"/>
    <s v="03N"/>
    <s v="NHS Sheffield CCG"/>
    <s v="U49944"/>
    <s v="UPPER DON VALLEY PCN"/>
    <x v="53"/>
    <s v="C88074"/>
    <s v="Deepcar Medical Centre"/>
    <n v="5210.9169921875"/>
    <n v="5736.8916015625"/>
    <n v="5206.83740234375"/>
    <n v="4751.08251953125"/>
    <n v="4672.75244140625"/>
    <n v="5510.8329361257165"/>
    <n v="0.94607216119766235"/>
    <n v="0.99916708469390869"/>
    <n v="4929.9035006204504"/>
    <n v="5206.5767396659357"/>
    <n v="5620.29052734375"/>
    <n v="4144.4088869824027"/>
    <n v="6470.3250988597629"/>
    <n v="6470.3250988597629"/>
    <n v="5152.8643252044994"/>
    <n v="0.98885941436602498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76"/>
    <s v="Devonshire Green Medical Centre"/>
    <n v="6966.49951171875"/>
    <n v="6243.017578125"/>
    <n v="5569.2978515625"/>
    <n v="15452.583984375"/>
    <n v="3677.401611328125"/>
    <n v="7473.0243594466983"/>
    <n v="0.94607216119766235"/>
    <n v="0.99916708469390869"/>
    <n v="6590.8112490342173"/>
    <n v="6960.6970076455618"/>
    <n v="6254.4111328125"/>
    <n v="7899.2420497543026"/>
    <n v="8861.8227500417961"/>
    <n v="8861.8227500417961"/>
    <n v="7057.4151386957556"/>
    <n v="1.0130504031219798"/>
  </r>
  <r>
    <s v="Y63"/>
    <s v="North East and Yorkshire"/>
    <n v="9"/>
    <s v="QF7"/>
    <s v="E54000009"/>
    <x v="5"/>
    <s v="03N"/>
    <s v="NHS Sheffield CCG"/>
    <s v="U79313"/>
    <s v="SAPA 5 PCN"/>
    <x v="53"/>
    <s v="C88077"/>
    <s v="The Health Care Surgery"/>
    <n v="5037.25048828125"/>
    <n v="5821.314453125"/>
    <n v="5360.984375"/>
    <n v="6378.705078125"/>
    <n v="7175.201171875"/>
    <n v="5931.7214540021678"/>
    <n v="0.94607216119766235"/>
    <n v="0.99916708469390869"/>
    <n v="4765.6024559422222"/>
    <n v="5033.0548852489446"/>
    <n v="5830.2900390625"/>
    <n v="6659.2289797732174"/>
    <n v="7198.7037005095217"/>
    <n v="7198.7037005095217"/>
    <n v="5732.9334955070553"/>
    <n v="1.1381076856996202"/>
  </r>
  <r>
    <s v="Y63"/>
    <s v="North East and Yorkshire"/>
    <n v="9"/>
    <s v="QF7"/>
    <s v="E54000009"/>
    <x v="5"/>
    <s v="03N"/>
    <s v="NHS Sheffield CCG"/>
    <s v="U62853"/>
    <s v="TOWNSHIPS 1 PCN"/>
    <x v="53"/>
    <s v="C88078"/>
    <s v="Mosborough Health Centre"/>
    <n v="6591"/>
    <n v="6765.1572265625"/>
    <n v="6389.42041015625"/>
    <n v="5182.65576171875"/>
    <n v="5820.09521484375"/>
    <n v="6464.5395075462684"/>
    <n v="0.94607216119766235"/>
    <n v="0.99916708469390869"/>
    <n v="6235.5616144537926"/>
    <n v="6585.5102552175522"/>
    <n v="6832.8837890625"/>
    <n v="4558.873774571598"/>
    <n v="7586.3783860594685"/>
    <n v="7586.3783860594685"/>
    <n v="6041.6714687052217"/>
    <n v="0.9166547517380097"/>
  </r>
  <r>
    <s v="Y63"/>
    <s v="North East and Yorkshire"/>
    <n v="9"/>
    <s v="QF7"/>
    <s v="E54000009"/>
    <x v="5"/>
    <s v="03N"/>
    <s v="NHS Sheffield CCG"/>
    <s v="U28163"/>
    <s v="WEST 5 PCN"/>
    <x v="53"/>
    <s v="C88079"/>
    <s v="Crookes Practice"/>
    <n v="7965.5"/>
    <n v="6405.07861328125"/>
    <n v="4739.9052734375"/>
    <n v="7361.89013671875"/>
    <n v="6479.0234375"/>
    <n v="6444.7406434033783"/>
    <n v="0.94607216119766235"/>
    <n v="0.99916708469390869"/>
    <n v="7535.9378000199795"/>
    <n v="7958.8654131293297"/>
    <n v="6382.70458984375"/>
    <n v="6416.3726541474971"/>
    <n v="7729.5053226937025"/>
    <n v="7729.5053226937025"/>
    <n v="6155.6554918400589"/>
    <n v="0.77278959159375538"/>
  </r>
  <r>
    <s v="Y63"/>
    <s v="North East and Yorkshire"/>
    <n v="9"/>
    <s v="QF7"/>
    <s v="E54000009"/>
    <x v="5"/>
    <s v="03N"/>
    <s v="NHS Sheffield CCG"/>
    <s v="U12376"/>
    <s v="HEELEY PLUS PCN"/>
    <x v="53"/>
    <s v="C88082"/>
    <s v="Carrfield Medical Centre"/>
    <n v="1259.1666259765625"/>
    <n v="1494.943359375"/>
    <n v="1804.8309326171875"/>
    <n v="1806.222900390625"/>
    <n v="1046.392333984375"/>
    <n v="1542.7790994498357"/>
    <n v="0.94607216119766235"/>
    <n v="0.99916708469390869"/>
    <n v="1191.2624911456151"/>
    <n v="1258.1178468208673"/>
    <n v="1627.0694580078125"/>
    <n v="1758.4451173198054"/>
    <n v="1890.5513497527024"/>
    <n v="1890.5513497527024"/>
    <n v="1505.6051212673474"/>
    <n v="1.1957155551987859"/>
  </r>
  <r>
    <s v="Y63"/>
    <s v="North East and Yorkshire"/>
    <n v="9"/>
    <s v="QF7"/>
    <s v="E54000009"/>
    <x v="5"/>
    <s v="03N"/>
    <s v="NHS Sheffield CCG"/>
    <s v="U28163"/>
    <s v="WEST 5 PCN"/>
    <x v="53"/>
    <s v="C88083"/>
    <s v="Selborne Road Medical Centre"/>
    <n v="2731.666748046875"/>
    <n v="2975.970703125"/>
    <n v="2839.97509765625"/>
    <n v="2169.8203125"/>
    <n v="1043.6004638671875"/>
    <n v="2765.9381079402478"/>
    <n v="0.94607216119766235"/>
    <n v="0.99916708469390869"/>
    <n v="2584.3538639964972"/>
    <n v="2729.3915010012861"/>
    <n v="2801.8935546875"/>
    <n v="1568.592761645315"/>
    <n v="3183.4881393555352"/>
    <n v="3183.4881393555352"/>
    <n v="2535.2794816890432"/>
    <n v="0.92810716515905634"/>
  </r>
  <r>
    <s v="Y63"/>
    <s v="North East and Yorkshire"/>
    <n v="9"/>
    <s v="QF7"/>
    <s v="E54000009"/>
    <x v="5"/>
    <s v="03N"/>
    <s v="NHS Sheffield CCG"/>
    <s v="U31169"/>
    <s v="SEVEN HILLS PCN"/>
    <x v="53"/>
    <s v="C88084"/>
    <s v="Darnall Health Centre (Mehrotra)"/>
    <n v="3427.08349609375"/>
    <n v="3497.9443359375"/>
    <n v="4014.08984375"/>
    <n v="5009.25537109375"/>
    <n v="4256.958984375"/>
    <n v="3789.1485344076814"/>
    <n v="0.94607216119766235"/>
    <n v="0.99916708469390869"/>
    <n v="3242.2682897542545"/>
    <n v="3424.2290257946006"/>
    <n v="4062.13427734375"/>
    <n v="4836.2095149008046"/>
    <n v="4714.4223566330256"/>
    <n v="4714.4223566330256"/>
    <n v="3754.4912201895163"/>
    <n v="1.0955353800013776"/>
  </r>
  <r>
    <s v="Y63"/>
    <s v="North East and Yorkshire"/>
    <n v="9"/>
    <s v="QF7"/>
    <s v="E54000009"/>
    <x v="5"/>
    <s v="03N"/>
    <s v="NHS Sheffield CCG"/>
    <s v="U28378"/>
    <s v="TOWNSHIPS 2 PCN"/>
    <x v="53"/>
    <s v="C88085"/>
    <s v="Richmond Medical Centre"/>
    <n v="8810"/>
    <n v="9368.744140625"/>
    <n v="9809.7724609375"/>
    <n v="9502.669921875"/>
    <n v="10301.6435546875"/>
    <n v="9455.9659019737937"/>
    <n v="0.94607216119766235"/>
    <n v="0.99916708469390869"/>
    <n v="8334.8957401514053"/>
    <n v="8802.6620161533356"/>
    <n v="9821.962890625"/>
    <n v="10192.351563477192"/>
    <n v="11496.690952604404"/>
    <n v="11496.690952604404"/>
    <n v="9155.7824007971922"/>
    <n v="1.0392488536659696"/>
  </r>
  <r>
    <s v="Y63"/>
    <s v="North East and Yorkshire"/>
    <n v="9"/>
    <s v="QF7"/>
    <s v="E54000009"/>
    <x v="5"/>
    <s v="03N"/>
    <s v="NHS Sheffield CCG"/>
    <s v="U20350"/>
    <s v="FOUNDRY PCN"/>
    <x v="53"/>
    <s v="C88086"/>
    <s v="Southey Green Medical Ctr"/>
    <n v="2987.000244140625"/>
    <n v="3546.80078125"/>
    <n v="4505.0107421875"/>
    <n v="4221.794921875"/>
    <n v="4187.1591796875"/>
    <n v="3736.0884476987153"/>
    <n v="0.94607216119766235"/>
    <n v="0.99916708469390869"/>
    <n v="2825.9177764720662"/>
    <n v="2984.5123259179818"/>
    <n v="3906.077880859375"/>
    <n v="4356.551698144528"/>
    <n v="4585.4231727747247"/>
    <n v="4585.4231727747247"/>
    <n v="3651.7583153775035"/>
    <n v="1.222550390660625"/>
  </r>
  <r>
    <s v="Y63"/>
    <s v="North East and Yorkshire"/>
    <n v="9"/>
    <s v="QF7"/>
    <s v="E54000009"/>
    <x v="5"/>
    <s v="03N"/>
    <s v="NHS Sheffield CCG"/>
    <s v="U91476"/>
    <s v="GPA1 PCN"/>
    <x v="53"/>
    <s v="C88087"/>
    <s v="Dovercourt Group Practice"/>
    <n v="8384.5"/>
    <n v="9764.4736328125"/>
    <n v="10156.037109375"/>
    <n v="11624.0107421875"/>
    <n v="9712.3408203125"/>
    <n v="10066.077873307224"/>
    <n v="0.94607216119766235"/>
    <n v="0.99916708469390869"/>
    <n v="7932.3420355618"/>
    <n v="8377.5164216160774"/>
    <n v="10240.3662109375"/>
    <n v="11082.167511274776"/>
    <n v="12237.050794828545"/>
    <n v="12237.050794828545"/>
    <n v="9745.3932411370552"/>
    <n v="1.162310601841142"/>
  </r>
  <r>
    <s v="Y63"/>
    <s v="North East and Yorkshire"/>
    <n v="9"/>
    <s v="QF7"/>
    <s v="E54000009"/>
    <x v="5"/>
    <s v="03N"/>
    <s v="NHS Sheffield CCG"/>
    <s v="U91476"/>
    <s v="GPA1 PCN"/>
    <x v="53"/>
    <s v="C88088"/>
    <s v="East Bank Medical Centre"/>
    <n v="5641.1669921875"/>
    <n v="5709.17041015625"/>
    <n v="6305.72705078125"/>
    <n v="7136.96728515625"/>
    <n v="7510.7607421875"/>
    <n v="6036.4515005323992"/>
    <n v="0.94607216119766235"/>
    <n v="0.99916708469390869"/>
    <n v="5336.9510479757446"/>
    <n v="5636.46837785549"/>
    <n v="6690.0302734375"/>
    <n v="7808.5105719875792"/>
    <n v="7552.7584876952496"/>
    <n v="7552.7584876952496"/>
    <n v="6014.8971146733802"/>
    <n v="1.0662504979915437"/>
  </r>
  <r>
    <s v="Y63"/>
    <s v="North East and Yorkshire"/>
    <n v="9"/>
    <s v="QF7"/>
    <s v="E54000009"/>
    <x v="5"/>
    <s v="03N"/>
    <s v="NHS Sheffield CCG"/>
    <s v="U91476"/>
    <s v="GPA1 PCN"/>
    <x v="53"/>
    <s v="C88090"/>
    <s v="Manor And Park Group Practice"/>
    <n v="5655"/>
    <n v="6748.423828125"/>
    <n v="6434.4638671875"/>
    <n v="8549.189453125"/>
    <n v="5309.068359375"/>
    <n v="6938.1767798697019"/>
    <n v="0.94607216119766235"/>
    <n v="0.99916708469390869"/>
    <n v="5350.0380715727806"/>
    <n v="5650.2898639440536"/>
    <n v="6998.12158203125"/>
    <n v="8869.7445639802572"/>
    <n v="8574.2473283582676"/>
    <n v="8574.2473283582676"/>
    <n v="6828.3946322207667"/>
    <n v="1.2074968403573416"/>
  </r>
  <r>
    <s v="Y63"/>
    <s v="North East and Yorkshire"/>
    <n v="9"/>
    <s v="QF7"/>
    <s v="E54000009"/>
    <x v="5"/>
    <s v="03N"/>
    <s v="NHS Sheffield CCG"/>
    <s v="U79313"/>
    <s v="SAPA 5 PCN"/>
    <x v="53"/>
    <s v="C88091"/>
    <s v="Barnsley Road Surgery"/>
    <n v="2641.75"/>
    <n v="2975.41796875"/>
    <n v="3724.988525390625"/>
    <n v="2904.876953125"/>
    <n v="3397.444091796875"/>
    <n v="3030.505389114719"/>
    <n v="0.94607216119766235"/>
    <n v="0.99916708469390869"/>
    <n v="2499.2861318439245"/>
    <n v="2639.5496459901333"/>
    <n v="3342.053466796875"/>
    <n v="3694.0860957974537"/>
    <n v="3762.334210512186"/>
    <n v="3762.334210512186"/>
    <n v="2996.2633154648024"/>
    <n v="1.1341963908260821"/>
  </r>
  <r>
    <s v="Y63"/>
    <s v="North East and Yorkshire"/>
    <n v="9"/>
    <s v="QF7"/>
    <s v="E54000009"/>
    <x v="5"/>
    <s v="03N"/>
    <s v="NHS Sheffield CCG"/>
    <s v="U49944"/>
    <s v="UPPER DON VALLEY PCN"/>
    <x v="53"/>
    <s v="C88092"/>
    <s v="Valley Medical Centre"/>
    <n v="9609.6669921875"/>
    <n v="11699.7080078125"/>
    <n v="12496.466796875"/>
    <n v="8661.5263671875"/>
    <n v="7723.03173828125"/>
    <n v="11129.851662617541"/>
    <n v="0.94607216119766235"/>
    <n v="0.99916708469390869"/>
    <n v="9091.4384196886676"/>
    <n v="9601.6629534632666"/>
    <n v="11341.6787109375"/>
    <n v="7929.1142545533803"/>
    <n v="13013.434546700924"/>
    <n v="13013.434546700924"/>
    <n v="10363.692951981046"/>
    <n v="1.0784653578949777"/>
  </r>
  <r>
    <s v="Y63"/>
    <s v="North East and Yorkshire"/>
    <n v="9"/>
    <s v="QF7"/>
    <s v="E54000009"/>
    <x v="5"/>
    <s v="03N"/>
    <s v="NHS Sheffield CCG"/>
    <s v="U93827"/>
    <s v="NETWORK NORTH PCN"/>
    <x v="53"/>
    <s v="C88095"/>
    <s v="Mill Road Surgery"/>
    <n v="5268.49951171875"/>
    <n v="6440.7646484375"/>
    <n v="5970.4853515625"/>
    <n v="3954.160400390625"/>
    <n v="3917.654541015625"/>
    <n v="5932.8557072521462"/>
    <n v="0.94607216119766235"/>
    <n v="0.99916708469390869"/>
    <n v="4984.3807193205866"/>
    <n v="5264.1112978353049"/>
    <n v="5860.08349609375"/>
    <n v="4585.3994790913066"/>
    <n v="6954.7251103697881"/>
    <n v="6954.7251103697881"/>
    <n v="5538.6328144692079"/>
    <n v="1.0512732898901478"/>
  </r>
  <r>
    <s v="Y63"/>
    <s v="North East and Yorkshire"/>
    <n v="9"/>
    <s v="QF7"/>
    <s v="E54000009"/>
    <x v="5"/>
    <s v="03N"/>
    <s v="NHS Sheffield CCG"/>
    <s v="U62853"/>
    <s v="TOWNSHIPS 1 PCN"/>
    <x v="53"/>
    <s v="C88096"/>
    <s v="Hackenthorpe Medical Centre"/>
    <n v="6713.0830078125"/>
    <n v="8019.0458984375"/>
    <n v="9101.548828125"/>
    <n v="6616.24462890625"/>
    <n v="6453.3623046875"/>
    <n v="7813.0312212284362"/>
    <n v="0.94607216119766235"/>
    <n v="0.99916708469390869"/>
    <n v="6351.0609495004755"/>
    <n v="6707.4915782242315"/>
    <n v="7846.0302734375"/>
    <n v="6043.7528300576969"/>
    <n v="9176.9035341868694"/>
    <n v="9176.9035341868694"/>
    <n v="7308.3404797523781"/>
    <n v="1.0886712515318422"/>
  </r>
  <r>
    <s v="Y63"/>
    <s v="North East and Yorkshire"/>
    <n v="9"/>
    <s v="QF7"/>
    <s v="E54000009"/>
    <x v="5"/>
    <s v="03N"/>
    <s v="NHS Sheffield CCG"/>
    <s v="U20350"/>
    <s v="FOUNDRY PCN"/>
    <x v="53"/>
    <s v="C88622"/>
    <s v="Sheffield Medical Centre"/>
    <n v="1713.833251953125"/>
    <n v="1577.8336181640625"/>
    <n v="1888.0904541015625"/>
    <n v="3304.513916015625"/>
    <n v="2094.625244140625"/>
    <n v="1878.0154589435792"/>
    <n v="0.94607216119766235"/>
    <n v="0.99916708469390869"/>
    <n v="1621.4099286077108"/>
    <n v="1712.405774005485"/>
    <n v="1889.6055908203125"/>
    <n v="2598.9193781644199"/>
    <n v="2344.0255185242463"/>
    <n v="2344.0255185242463"/>
    <n v="1866.7447596877473"/>
    <n v="1.0892219284229436"/>
  </r>
  <r>
    <s v="Y63"/>
    <s v="North East and Yorkshire"/>
    <n v="9"/>
    <s v="QF7"/>
    <s v="E54000009"/>
    <x v="5"/>
    <s v="03N"/>
    <s v="NHS Sheffield CCG"/>
    <s v="U39345"/>
    <s v="UOS STUDENT PCN"/>
    <x v="53"/>
    <s v="C88627"/>
    <s v="University Health Service Health Centre"/>
    <n v="33300.08203125"/>
    <n v="6697.44287109375"/>
    <n v="9235.41015625"/>
    <n v="41113.5859375"/>
    <n v="13971.466796875"/>
    <n v="12320.712657878603"/>
    <n v="0.94607216119766235"/>
    <n v="0.99916708469390869"/>
    <n v="31504.28057536413"/>
    <n v="33272.345883232076"/>
    <n v="8101.072265625"/>
    <n v="29726.128437593601"/>
    <n v="16315.795880474388"/>
    <n v="16315.795880474388"/>
    <n v="12993.641161033909"/>
    <n v="0.39019847305001254"/>
  </r>
  <r>
    <s v="Y63"/>
    <s v="North East and Yorkshire"/>
    <n v="9"/>
    <s v="QF7"/>
    <s v="E54000009"/>
    <x v="5"/>
    <s v="03N"/>
    <s v="NHS Sheffield CCG"/>
    <s v="U12376"/>
    <s v="HEELEY PLUS PCN"/>
    <x v="53"/>
    <s v="C88631"/>
    <s v="Veritas Health Centre"/>
    <n v="1467.166748046875"/>
    <n v="1247.7547607421875"/>
    <n v="1449.5467529296875"/>
    <n v="1794.097412109375"/>
    <n v="950.2110595703125"/>
    <n v="1330.1739615367458"/>
    <n v="0.94607216119766235"/>
    <n v="0.99916708469390869"/>
    <n v="1388.0456161620532"/>
    <n v="1465.9447224058385"/>
    <n v="1487.743896484375"/>
    <n v="1291.7037354346"/>
    <n v="1614.6215313748389"/>
    <n v="1614.6215313748389"/>
    <n v="1285.8589886302082"/>
    <n v="0.87642320843351462"/>
  </r>
  <r>
    <s v="Y63"/>
    <s v="North East and Yorkshire"/>
    <n v="9"/>
    <s v="QF7"/>
    <s v="E54000009"/>
    <x v="5"/>
    <s v="03N"/>
    <s v="NHS Sheffield CCG"/>
    <s v=""/>
    <s v=""/>
    <x v="53"/>
    <s v="C88643"/>
    <s v="Dunninc Road Surgery"/>
    <n v="2984.83349609375"/>
    <n v="2925.419677734375"/>
    <n v="3810.8935546875"/>
    <n v="3570.74951171875"/>
    <n v="3400.547119140625"/>
    <n v="3098.7131458925164"/>
    <n v="0.94607216119766235"/>
    <n v="0.99916708469390869"/>
    <n v="2823.8678764645883"/>
    <n v="2982.3473825887195"/>
    <n v="3569.44921875"/>
    <n v="4530.8067589568709"/>
    <n v="3958.2488116983736"/>
    <n v="3958.2488116983736"/>
    <n v="3152.2865977287615"/>
    <n v="1.0561013208455874"/>
  </r>
  <r>
    <s v="Y63"/>
    <s v="North East and Yorkshire"/>
    <n v="9"/>
    <s v="QF7"/>
    <s v="E54000009"/>
    <x v="5"/>
    <s v="03N"/>
    <s v="NHS Sheffield CCG"/>
    <s v="U62853"/>
    <s v="TOWNSHIPS 1 PCN"/>
    <x v="53"/>
    <s v="C88647"/>
    <s v="Owlthorpe Medical Centre"/>
    <n v="4593.3330078125"/>
    <n v="4761.421875"/>
    <n v="4649.3779296875"/>
    <n v="2942.568603515625"/>
    <n v="3923.388427734375"/>
    <n v="4446.7573469636318"/>
    <n v="0.94607216119766235"/>
    <n v="0.99916708469390869"/>
    <n v="4345.6244858017308"/>
    <n v="4589.5071504443185"/>
    <n v="4852.9990234375"/>
    <n v="3816.2563568299652"/>
    <n v="5320.9692802226036"/>
    <n v="5320.9692802226036"/>
    <n v="4237.5355736607289"/>
    <n v="0.92254046603052331"/>
  </r>
  <r>
    <s v="Y63"/>
    <s v="North East and Yorkshire"/>
    <n v="9"/>
    <s v="QF7"/>
    <s v="E54000009"/>
    <x v="5"/>
    <s v="03N"/>
    <s v="NHS Sheffield CCG"/>
    <s v="U62853"/>
    <s v="TOWNSHIPS 1 PCN"/>
    <x v="53"/>
    <s v="C88648"/>
    <s v="Crystal Peaks Medical Centre"/>
    <n v="6603.41650390625"/>
    <n v="8020.75634765625"/>
    <n v="7994.388671875"/>
    <n v="6385.12109375"/>
    <n v="5735.95068359375"/>
    <n v="7678.7695886932197"/>
    <n v="0.94607216119766235"/>
    <n v="0.99916708469390869"/>
    <n v="6247.3085231388977"/>
    <n v="6597.9164172276505"/>
    <n v="7853.380859375"/>
    <n v="5809.8176814904718"/>
    <n v="9022.9355528565447"/>
    <n v="9022.9355528565447"/>
    <n v="7185.7228205005122"/>
    <n v="1.0881825818876938"/>
  </r>
  <r>
    <s v="Y63"/>
    <s v="North East and Yorkshire"/>
    <n v="9"/>
    <s v="QF7"/>
    <s v="E54000009"/>
    <x v="5"/>
    <s v="03N"/>
    <s v="NHS Sheffield CCG"/>
    <s v="U13245"/>
    <s v="PORTER VALLEY PCN"/>
    <x v="53"/>
    <s v="C88652"/>
    <s v="Greystones Medical Centre"/>
    <n v="3699.8330078125"/>
    <n v="2837.80615234375"/>
    <n v="2269.685791015625"/>
    <n v="2185.083740234375"/>
    <n v="3430.033935546875"/>
    <n v="2728.2263118313099"/>
    <n v="0.94607216119766235"/>
    <n v="0.99916708469390869"/>
    <n v="3500.3090097716195"/>
    <n v="3696.7513602703111"/>
    <n v="2722.927734375"/>
    <n v="1686.7145700609781"/>
    <n v="3151.2915503147665"/>
    <n v="3151.2915503147665"/>
    <n v="2509.6386286365923"/>
    <n v="0.67831132468338029"/>
  </r>
  <r>
    <s v="Y63"/>
    <s v="North East and Yorkshire"/>
    <n v="9"/>
    <s v="QF7"/>
    <s v="E54000009"/>
    <x v="5"/>
    <s v="03N"/>
    <s v="NHS Sheffield CCG"/>
    <s v="U31169"/>
    <s v="SEVEN HILLS PCN"/>
    <x v="53"/>
    <s v="C88655"/>
    <s v="The Medical Centre Dr Okorie"/>
    <n v="1187.75"/>
    <n v="1018.1566772460938"/>
    <n v="1398.31298828125"/>
    <n v="1189.34423828125"/>
    <n v="1464.36962890625"/>
    <n v="1086.7823486952709"/>
    <n v="0.94607216119766235"/>
    <n v="0.99916708469390869"/>
    <n v="1123.6972094625235"/>
    <n v="1186.76070484519"/>
    <n v="1311.2799072265625"/>
    <n v="1357.0316694369283"/>
    <n v="1368.4562568853819"/>
    <n v="1368.4562568853819"/>
    <n v="1089.8168668449471"/>
    <n v="0.91754735158488487"/>
  </r>
  <r>
    <s v="Y63"/>
    <s v="North East and Yorkshire"/>
    <n v="9"/>
    <s v="QF7"/>
    <s v="E54000009"/>
    <x v="5"/>
    <s v="03N"/>
    <s v="NHS Sheffield CCG"/>
    <s v="NULL"/>
    <s v="NULL"/>
    <x v="53"/>
    <s v="C88656"/>
    <s v="Stannington Medical Centre"/>
    <n v="3208.5830078125"/>
    <n v="3865.455810546875"/>
    <n v="4163.41552734375"/>
    <n v="2213.14697265625"/>
    <n v="2147.294189453125"/>
    <n v="3565.3791632243997"/>
    <n v="0.94607216119766235"/>
    <n v="0.99916708469390869"/>
    <n v="3035.5510605832678"/>
    <n v="3205.9105299144285"/>
    <n v="3631.822265625"/>
    <n v="2206.903206918113"/>
    <n v="4128.5643596843101"/>
    <n v="4128.5643596843101"/>
    <n v="3287.923199883272"/>
    <n v="1.0247274862073348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Y05349"/>
    <s v="Clover City Practice"/>
    <n v="4426.58349609375"/>
    <n v="2769.7041015625"/>
    <n v="1257.232421875"/>
    <n v="4902.16259765625"/>
    <n v="5817.40234375"/>
    <n v="3119.226109384691"/>
    <n v="0.94607216119766235"/>
    <n v="0.99916708469390869"/>
    <n v="4187.867414871318"/>
    <n v="4422.8965269461623"/>
    <n v="2742.226806640625"/>
    <n v="4860.8748638264933"/>
    <n v="3904.665442658345"/>
    <n v="3904.665442658345"/>
    <n v="3109.6136521608037"/>
    <n v="0.70248616227501193"/>
  </r>
  <r>
    <s v="Y63"/>
    <s v="North East and Yorkshire"/>
    <n v="6"/>
    <s v="QOQ"/>
    <s v="E54000051"/>
    <x v="6"/>
    <s v="03Q"/>
    <s v="NHS Vale of York CCG"/>
    <s v="U03826"/>
    <s v="YORK EAST PCN"/>
    <x v="54"/>
    <s v="B81036"/>
    <s v="Pocklington Group Practice"/>
    <n v="16231.25"/>
    <n v="16754.8671875"/>
    <n v="16388.857421875"/>
    <n v="10574.1337890625"/>
    <n v="11127.041015625"/>
    <n v="15570.715769135841"/>
    <n v="0.95037519931793213"/>
    <n v="1.0012681484222412"/>
    <n v="15425.777453929186"/>
    <n v="16251.833634078503"/>
    <n v="17093.361328125"/>
    <n v="12178.590582938008"/>
    <n v="18609.733510005095"/>
    <n v="18609.733510005095"/>
    <n v="14820.496720043766"/>
    <n v="0.91308412599422506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02"/>
    <s v="Millfield Surgery"/>
    <n v="7276.91650390625"/>
    <n v="8089.66943359375"/>
    <n v="8961.9033203125"/>
    <n v="4964.8701171875"/>
    <n v="5515.27001953125"/>
    <n v="7570.0937303581295"/>
    <n v="0.95037519931793213"/>
    <n v="1.0012681484222412"/>
    <n v="6915.8009728198522"/>
    <n v="7286.1447140894597"/>
    <n v="8127.5986328125"/>
    <n v="5046.3421570122655"/>
    <n v="8917.0413770974246"/>
    <n v="8917.0413770974246"/>
    <n v="7101.3903778211998"/>
    <n v="0.97587905179469525"/>
  </r>
  <r>
    <s v="Y63"/>
    <s v="North East and Yorkshire"/>
    <n v="6"/>
    <s v="QOQ"/>
    <s v="E54000051"/>
    <x v="6"/>
    <s v="03Q"/>
    <s v="NHS Vale of York CCG"/>
    <s v="U56562"/>
    <s v="PRIORY MEDICAL GROUP YORK PCN"/>
    <x v="54"/>
    <s v="B82005"/>
    <s v="Priory Medical Group"/>
    <n v="57475.8359375"/>
    <n v="55298.30078125"/>
    <n v="48820.203125"/>
    <n v="52396.5625"/>
    <n v="54660.83984375"/>
    <n v="54421.405862593565"/>
    <n v="0.95037519931793213"/>
    <n v="1.0012681484222412"/>
    <n v="54623.609035066329"/>
    <n v="57548.723828161135"/>
    <n v="51960.609375"/>
    <n v="53947.642974075337"/>
    <n v="65358.791885280218"/>
    <n v="65358.791885280218"/>
    <n v="52050.705628914373"/>
    <n v="0.90561024089349507"/>
  </r>
  <r>
    <s v="Y63"/>
    <s v="North East and Yorkshire"/>
    <n v="6"/>
    <s v="QOQ"/>
    <s v="E54000051"/>
    <x v="6"/>
    <s v="03Q"/>
    <s v="NHS Vale of York CCG"/>
    <s v="U79246"/>
    <s v="SELBY TOWN PCN"/>
    <x v="54"/>
    <s v="B82018"/>
    <s v="Escrick Surgery"/>
    <n v="5948.3330078125"/>
    <n v="5743.73486328125"/>
    <n v="5338.5751953125"/>
    <n v="3006.5546875"/>
    <n v="3798.36865234375"/>
    <n v="5226.5216811957525"/>
    <n v="0.95037519931793213"/>
    <n v="1.0012681484222412"/>
    <n v="5653.1481679092394"/>
    <n v="5955.8763769313227"/>
    <n v="5902.4423828125"/>
    <n v="3715.6561365457978"/>
    <n v="6224.0725902876902"/>
    <n v="6224.0725902876902"/>
    <n v="4956.752731578893"/>
    <n v="0.83330114925790599"/>
  </r>
  <r>
    <s v="Y63"/>
    <s v="North East and Yorkshire"/>
    <n v="6"/>
    <s v="QOQ"/>
    <s v="E54000051"/>
    <x v="6"/>
    <s v="03Q"/>
    <s v="NHS Vale of York CCG"/>
    <s v="U46082"/>
    <s v="YORK CITY CENTRE PCN"/>
    <x v="54"/>
    <s v="B82021"/>
    <s v="Dalton Terrace Surgery"/>
    <n v="8178"/>
    <n v="8203.5166015625"/>
    <n v="8106.2314453125"/>
    <n v="7825.21875"/>
    <n v="7241.3837890625"/>
    <n v="8100.5036944980375"/>
    <n v="0.95037519931793213"/>
    <n v="1.0012681484222412"/>
    <n v="7772.168380022049"/>
    <n v="8188.3709177970886"/>
    <n v="8054.541015625"/>
    <n v="6589.6447171986365"/>
    <n v="9598.0965191087362"/>
    <n v="9598.0965191087362"/>
    <n v="7643.7718951557172"/>
    <n v="0.93467496883782308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026"/>
    <s v="Haxby Group Practice"/>
    <n v="32671.4140625"/>
    <n v="40587.7578125"/>
    <n v="43555.109375"/>
    <n v="23470.361328125"/>
    <n v="22371.353515625"/>
    <n v="37454.035567935331"/>
    <n v="0.95037519931793213"/>
    <n v="1.0012681484222412"/>
    <n v="31050.101651647128"/>
    <n v="32712.846264695749"/>
    <n v="36513.08984375"/>
    <n v="23698.852720633375"/>
    <n v="43461.365324754464"/>
    <n v="43461.365324754464"/>
    <n v="34611.942288042526"/>
    <n v="1.0593952934461399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031"/>
    <s v="Sherburn Group Practice"/>
    <n v="9418.83203125"/>
    <n v="9365.1650390625"/>
    <n v="7816.03466796875"/>
    <n v="6501.7890625"/>
    <n v="9660.697265625"/>
    <n v="8849.0254803774787"/>
    <n v="0.95037519931793213"/>
    <n v="1.0012681484222412"/>
    <n v="8951.4243690413423"/>
    <n v="9430.7765082297847"/>
    <n v="8770.837890625"/>
    <n v="7315.8635534254881"/>
    <n v="10495.366469328841"/>
    <n v="10495.366469328841"/>
    <n v="8358.3434577781245"/>
    <n v="0.88740763504929654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33"/>
    <s v="Pickering Medical Practice"/>
    <n v="10541.5830078125"/>
    <n v="12721.51171875"/>
    <n v="15124.4091796875"/>
    <n v="8457.9033203125"/>
    <n v="5848.619140625"/>
    <n v="11950.375543321255"/>
    <n v="0.95037519931793213"/>
    <n v="1.0012681484222412"/>
    <n v="10018.459052176331"/>
    <n v="10554.951299671782"/>
    <n v="12647.31640625"/>
    <n v="7114.945589513035"/>
    <n v="13948.913677440596"/>
    <n v="13948.913677440596"/>
    <n v="11108.69370018321"/>
    <n v="1.0537974886646928"/>
  </r>
  <r>
    <s v="Y63"/>
    <s v="North East and Yorkshire"/>
    <n v="6"/>
    <s v="QOQ"/>
    <s v="E54000051"/>
    <x v="6"/>
    <s v="03Q"/>
    <s v="NHS Vale of York CCG"/>
    <s v="U79246"/>
    <s v="SELBY TOWN PCN"/>
    <x v="54"/>
    <s v="B82041"/>
    <s v="Beech Tree Surgery"/>
    <n v="15922.4990234375"/>
    <n v="17507.7265625"/>
    <n v="16589.921875"/>
    <n v="11836.0703125"/>
    <n v="13558.271484375"/>
    <n v="16434.393935834134"/>
    <n v="0.95037519931793213"/>
    <n v="1.0012681484222412"/>
    <n v="15132.348183038994"/>
    <n v="15942.691115452209"/>
    <n v="16891.974609375"/>
    <n v="13360.29484328224"/>
    <n v="19546.645381383292"/>
    <n v="19546.645381383292"/>
    <n v="15566.638480175121"/>
    <n v="0.97765045909322645"/>
  </r>
  <r>
    <s v="Y63"/>
    <s v="North East and Yorkshire"/>
    <n v="6"/>
    <s v="QOQ"/>
    <s v="E54000051"/>
    <x v="6"/>
    <s v="03Q"/>
    <s v="NHS Vale of York CCG"/>
    <s v="U46082"/>
    <s v="YORK CITY CENTRE PCN"/>
    <x v="54"/>
    <s v="B82047"/>
    <s v="Unity Health"/>
    <n v="22552.83203125"/>
    <n v="9004.880859375"/>
    <n v="8384.365234375"/>
    <n v="16525.107421875"/>
    <n v="13770.837890625"/>
    <n v="10290.58210104584"/>
    <n v="0.95037519931793213"/>
    <n v="1.0012681484222412"/>
    <n v="21433.652236883063"/>
    <n v="22581.432369607501"/>
    <n v="8276.1806640625"/>
    <n v="18047.795229264502"/>
    <n v="13095.891417531524"/>
    <n v="13095.891417531524"/>
    <n v="10429.360296601159"/>
    <n v="0.46244127044221628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64"/>
    <s v="Tollerton Surgery"/>
    <n v="3288.66650390625"/>
    <n v="3339.650146484375"/>
    <n v="2765.219970703125"/>
    <n v="2046.2357177734375"/>
    <n v="2302.131591796875"/>
    <n v="3065.7579611838955"/>
    <n v="0.95037519931793213"/>
    <n v="1.0012681484222412"/>
    <n v="3125.4670841401094"/>
    <n v="3292.8370211444562"/>
    <n v="3334.287353515625"/>
    <n v="2215.0320748962381"/>
    <n v="3637.7705847081497"/>
    <n v="3637.7705847081497"/>
    <n v="2897.0628187638172"/>
    <n v="0.88092326033141721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68"/>
    <s v="Helmsley Surgery"/>
    <n v="3284.75"/>
    <n v="3688.90283203125"/>
    <n v="4657.07666015625"/>
    <n v="2568.80126953125"/>
    <n v="2427.2216796875"/>
    <n v="3530.5843004795611"/>
    <n v="0.95037519931793213"/>
    <n v="1.0012681484222412"/>
    <n v="3121.7449359595776"/>
    <n v="3288.9155505299568"/>
    <n v="3857.8173828125"/>
    <n v="1945.0128721093638"/>
    <n v="4118.5748362276026"/>
    <n v="4118.5748362276026"/>
    <n v="3279.9677017808763"/>
    <n v="0.99854409065556782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071"/>
    <s v="The Old School Medical Practice"/>
    <n v="7359.3330078125"/>
    <n v="7376.220703125"/>
    <n v="6737.1767578125"/>
    <n v="2940.398193359375"/>
    <n v="5036.17724609375"/>
    <n v="6573.013132026771"/>
    <n v="0.95037519931793213"/>
    <n v="1.0012681484222412"/>
    <n v="6994.1275741468417"/>
    <n v="7368.6657343551051"/>
    <n v="7284.2431640625"/>
    <n v="4779.4226917176311"/>
    <n v="7821.5295481382354"/>
    <n v="7821.5295481382354"/>
    <n v="6228.9421259894434"/>
    <n v="0.84640036255689755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073"/>
    <s v="South Milford Surgery"/>
    <n v="9778.916015625"/>
    <n v="9853.5283203125"/>
    <n v="8521.9912109375"/>
    <n v="6400.56396484375"/>
    <n v="9130.96875"/>
    <n v="9220.5774043677793"/>
    <n v="0.95037519931793213"/>
    <n v="1.0012681484222412"/>
    <n v="9293.6392574629281"/>
    <n v="9791.3171325414442"/>
    <n v="9729.955078125"/>
    <n v="7137.417650918037"/>
    <n v="10957.807903377492"/>
    <n v="10957.807903377492"/>
    <n v="8726.6244840940399"/>
    <n v="0.89239180192880463"/>
  </r>
  <r>
    <s v="Y63"/>
    <s v="North East and Yorkshire"/>
    <n v="6"/>
    <s v="QOQ"/>
    <s v="E54000051"/>
    <x v="6"/>
    <s v="03Q"/>
    <s v="NHS Vale of York CCG"/>
    <s v="U79246"/>
    <s v="SELBY TOWN PCN"/>
    <x v="54"/>
    <s v="B82074"/>
    <s v="Posterngate Surgery"/>
    <n v="16936.16796875"/>
    <n v="17367.904296875"/>
    <n v="16965.205078125"/>
    <n v="13480.982421875"/>
    <n v="18366.5390625"/>
    <n v="16801.203141743743"/>
    <n v="0.95037519931793213"/>
    <n v="1.0012681484222412"/>
    <n v="16095.714008982759"/>
    <n v="16957.645543438382"/>
    <n v="17299.890625"/>
    <n v="16655.863545998371"/>
    <n v="20349.262048140758"/>
    <n v="20349.262048140758"/>
    <n v="16205.829668524824"/>
    <n v="0.95687700419759836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77"/>
    <s v="Kirkbymoorside Surgery"/>
    <n v="5942.0830078125"/>
    <n v="6542.9150390625"/>
    <n v="8243.8759765625"/>
    <n v="4756.8134765625"/>
    <n v="3833.635009765625"/>
    <n v="6271.4847105713261"/>
    <n v="0.95037519931793213"/>
    <n v="1.0012681484222412"/>
    <n v="5647.2083229135023"/>
    <n v="5949.6184510036837"/>
    <n v="7061.26123046875"/>
    <n v="3565.2676252452434"/>
    <n v="7357.6588828215372"/>
    <n v="7357.6588828215372"/>
    <n v="5859.5228825513486"/>
    <n v="0.98610586133640288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79"/>
    <s v="Stillington Surgery"/>
    <n v="3332.75"/>
    <n v="3781.450927734375"/>
    <n v="4752.55615234375"/>
    <n v="1922.2685546875"/>
    <n v="2112.217041015625"/>
    <n v="3495.5861714522143"/>
    <n v="0.95037519931793213"/>
    <n v="1.0012681484222412"/>
    <n v="3167.3629455268383"/>
    <n v="3336.9764216542244"/>
    <n v="3894.176513671875"/>
    <n v="2324.1307122564112"/>
    <n v="4136.0377297130435"/>
    <n v="4136.0377297130435"/>
    <n v="3293.8748732878894"/>
    <n v="0.9883354206849867"/>
  </r>
  <r>
    <s v="Y63"/>
    <s v="North East and Yorkshire"/>
    <n v="6"/>
    <s v="QOQ"/>
    <s v="E54000051"/>
    <x v="6"/>
    <s v="03Q"/>
    <s v="NHS Vale of York CCG"/>
    <s v="U03826"/>
    <s v="YORK EAST PCN"/>
    <x v="54"/>
    <s v="B82080"/>
    <s v="My Health Group"/>
    <n v="19220.166015625"/>
    <n v="19981.14453125"/>
    <n v="18295.443359375"/>
    <n v="12091.982421875"/>
    <n v="13183.48828125"/>
    <n v="18407.596519395458"/>
    <n v="0.95037519931793213"/>
    <n v="1.0012681484222412"/>
    <n v="18266.369108023355"/>
    <n v="19244.540038832929"/>
    <n v="19594.857421875"/>
    <n v="12847.411435213276"/>
    <n v="21729.606304603341"/>
    <n v="21729.606304603341"/>
    <n v="17305.11394975521"/>
    <n v="0.90036235564703493"/>
  </r>
  <r>
    <s v="Y63"/>
    <s v="North East and Yorkshire"/>
    <n v="6"/>
    <s v="QOQ"/>
    <s v="E54000051"/>
    <x v="6"/>
    <s v="03Q"/>
    <s v="NHS Vale of York CCG"/>
    <s v="U03826"/>
    <s v="YORK EAST PCN"/>
    <x v="54"/>
    <s v="B82081"/>
    <s v="Elvington Medical Practice"/>
    <n v="7110.75"/>
    <n v="6765.490234375"/>
    <n v="6837.06591796875"/>
    <n v="3928.019287109375"/>
    <n v="4695.24560546875"/>
    <n v="6258.6225728286172"/>
    <n v="0.95037519931793213"/>
    <n v="1.0012681484222412"/>
    <n v="6757.8804485499859"/>
    <n v="7119.7674863934517"/>
    <n v="6992.876953125"/>
    <n v="4648.4906613397352"/>
    <n v="7466.987712641866"/>
    <n v="7466.987712641866"/>
    <n v="5946.590629270413"/>
    <n v="0.83628177467502207"/>
  </r>
  <r>
    <s v="Y63"/>
    <s v="North East and Yorkshire"/>
    <n v="6"/>
    <s v="QOQ"/>
    <s v="E54000051"/>
    <x v="6"/>
    <s v="03Q"/>
    <s v="NHS Vale of York CCG"/>
    <s v="U66012"/>
    <s v="YORK MEDICAL GROUP PCN"/>
    <x v="54"/>
    <s v="B82083"/>
    <s v="York Medical Group"/>
    <n v="44052.5"/>
    <n v="38871.78125"/>
    <n v="33356.5859375"/>
    <n v="43820.8515625"/>
    <n v="41374.265625"/>
    <n v="39363.944540316057"/>
    <n v="0.95037519931793213"/>
    <n v="1.0012681484222412"/>
    <n v="41866.403467953205"/>
    <n v="44108.365108370781"/>
    <n v="38348.13671875"/>
    <n v="46266.459042765775"/>
    <n v="48254.52248377839"/>
    <n v="48254.52248377839"/>
    <n v="38429.13665655817"/>
    <n v="0.8723485989798121"/>
  </r>
  <r>
    <s v="Y63"/>
    <s v="North East and Yorkshire"/>
    <n v="6"/>
    <s v="QOQ"/>
    <s v="E54000051"/>
    <x v="6"/>
    <s v="03Q"/>
    <s v="NHS Vale of York CCG"/>
    <s v="U79246"/>
    <s v="SELBY TOWN PCN"/>
    <x v="54"/>
    <s v="B82097"/>
    <s v="Scott Road Medical Centre"/>
    <n v="10702.4990234375"/>
    <n v="9567.9072265625"/>
    <n v="6576.84716796875"/>
    <n v="9276.9404296875"/>
    <n v="12878.6220703125"/>
    <n v="9470.3885282252522"/>
    <n v="0.95037519931793213"/>
    <n v="1.0012681484222412"/>
    <n v="10171.389642599388"/>
    <n v="10716.07138068811"/>
    <n v="9727.77734375"/>
    <n v="11308.11172608909"/>
    <n v="11699.035445802681"/>
    <n v="11699.035445802681"/>
    <n v="9316.926347117098"/>
    <n v="0.87053746295270629"/>
  </r>
  <r>
    <s v="Y63"/>
    <s v="North East and Yorkshire"/>
    <n v="6"/>
    <s v="QOQ"/>
    <s v="E54000051"/>
    <x v="6"/>
    <s v="03Q"/>
    <s v="NHS Vale of York CCG"/>
    <s v="U46082"/>
    <s v="YORK CITY CENTRE PCN"/>
    <x v="54"/>
    <s v="B82098"/>
    <s v="Jorvik Gillygate Practice"/>
    <n v="19881.166015625"/>
    <n v="17579.1171875"/>
    <n v="15054.9033203125"/>
    <n v="19866.216796875"/>
    <n v="16258.47265625"/>
    <n v="17704.932796313296"/>
    <n v="0.95037519931793213"/>
    <n v="1.0012681484222412"/>
    <n v="18894.567114772508"/>
    <n v="19906.37828494003"/>
    <n v="17868.263671875"/>
    <n v="19385.716761067826"/>
    <n v="21616.108397060449"/>
    <n v="21616.108397060449"/>
    <n v="17214.726015636385"/>
    <n v="0.86588110587210998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100"/>
    <s v="Front Street Surgery"/>
    <n v="8088.5830078125"/>
    <n v="8192.0625"/>
    <n v="8503.591796875"/>
    <n v="7415.1083984375"/>
    <n v="7693.0283203125"/>
    <n v="8074.8226272374868"/>
    <n v="0.95037519931793213"/>
    <n v="1.0012681484222412"/>
    <n v="7687.1886882494437"/>
    <n v="8098.8405315920245"/>
    <n v="8536.18359375"/>
    <n v="7125.4739129735271"/>
    <n v="9703.9745194033985"/>
    <n v="9703.9745194033985"/>
    <n v="7728.0914559515886"/>
    <n v="0.95543205138493059"/>
  </r>
  <r>
    <s v="Y63"/>
    <s v="North East and Yorkshire"/>
    <n v="6"/>
    <s v="QOQ"/>
    <s v="E54000051"/>
    <x v="6"/>
    <s v="03Q"/>
    <s v="NHS Vale of York CCG"/>
    <s v=""/>
    <s v=""/>
    <x v="54"/>
    <s v="B82103"/>
    <s v="East Parade Medical Practice"/>
    <n v="2159.416748046875"/>
    <n v="2308.489990234375"/>
    <n v="2606.236083984375"/>
    <n v="2105.99609375"/>
    <n v="1202.730712890625"/>
    <n v="2251.1754544763908"/>
    <n v="0.95037519931793213"/>
    <n v="1.0012681484222412"/>
    <n v="2052.2561223355297"/>
    <n v="2162.1552089888719"/>
    <n v="2327.5927734375"/>
    <n v="1850.5993686883562"/>
    <n v="2681.8387131480354"/>
    <n v="2681.8387131480354"/>
    <n v="2135.7738320394665"/>
    <n v="0.98905124912604625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105"/>
    <s v="Tadcaster Medical Centre"/>
    <n v="8595.25"/>
    <n v="9076.203125"/>
    <n v="7561.25927734375"/>
    <n v="5832.98046875"/>
    <n v="6954.73291015625"/>
    <n v="8404.6400211659638"/>
    <n v="0.95037519931793213"/>
    <n v="1.0012681484222412"/>
    <n v="8168.7124319374561"/>
    <n v="8606.1500527262688"/>
    <n v="8616.2431640625"/>
    <n v="7241.7699979770996"/>
    <n v="10042.656212456352"/>
    <n v="10042.656212456352"/>
    <n v="7997.8121866827187"/>
    <n v="0.93049209582998971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619"/>
    <s v="Terrington Surgery"/>
    <n v="1201.25"/>
    <n v="1240.248779296875"/>
    <n v="1418.6446533203125"/>
    <n v="672.96185302734375"/>
    <n v="381.94204711914063"/>
    <n v="1130.9221134458842"/>
    <n v="0.95037519931793213"/>
    <n v="1.0012681484222412"/>
    <n v="1141.638208180666"/>
    <n v="1202.7733632922173"/>
    <n v="1434.0679931640625"/>
    <n v="731.62891685537363"/>
    <n v="1359.3881361961196"/>
    <n v="1359.3881361961196"/>
    <n v="1082.595159298199"/>
    <n v="0.90122385789652359"/>
  </r>
  <r>
    <s v="Y63"/>
    <s v="North East and Yorkshire"/>
    <n v="5"/>
    <s v="QWO"/>
    <s v="E54000054"/>
    <x v="4"/>
    <s v="03R"/>
    <s v="NHS Wakefield CCG"/>
    <s v="U43084"/>
    <s v="WEST WAKEFIELD PCN"/>
    <x v="55"/>
    <s v="B87001"/>
    <s v="Middlestown"/>
    <n v="8237.5830078125"/>
    <n v="9374.1865234375"/>
    <n v="7464.3662109375"/>
    <n v="5791.62646484375"/>
    <n v="6747.04443359375"/>
    <n v="8605.3783434773031"/>
    <n v="0.95581501722335815"/>
    <n v="1.0005056858062744"/>
    <n v="7873.6055444911472"/>
    <n v="8241.7486366175581"/>
    <n v="8409.404296875"/>
    <n v="7017.2824000506516"/>
    <n v="10222.586061609452"/>
    <n v="10222.586061609452"/>
    <n v="8141.1054658571802"/>
    <n v="0.98828812506486174"/>
  </r>
  <r>
    <s v="Y63"/>
    <s v="North East and Yorkshire"/>
    <n v="5"/>
    <s v="QWO"/>
    <s v="E54000054"/>
    <x v="4"/>
    <s v="03R"/>
    <s v="NHS Wakefield CCG"/>
    <s v="U43084"/>
    <s v="WEST WAKEFIELD PCN"/>
    <x v="55"/>
    <s v="B87002"/>
    <s v="Orchard Croft"/>
    <n v="11494.666015625"/>
    <n v="13060.2802734375"/>
    <n v="12297.4580078125"/>
    <n v="9782.4990234375"/>
    <n v="9510.8447265625"/>
    <n v="12372.288345648771"/>
    <n v="0.95581501722335815"/>
    <n v="1.0005056858062744"/>
    <n v="10986.774395701359"/>
    <n v="11500.478705076966"/>
    <n v="12169.359375"/>
    <n v="10057.286699086"/>
    <n v="14704.291945541167"/>
    <n v="14704.291945541167"/>
    <n v="11710.264976781989"/>
    <n v="1.0187564354513581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03"/>
    <s v="College Lane Surgery"/>
    <n v="9626.5830078125"/>
    <n v="10632.5927734375"/>
    <n v="9393.8798828125"/>
    <n v="6590.173828125"/>
    <n v="8865.1318359375"/>
    <n v="9873.731123038373"/>
    <n v="0.95581501722335815"/>
    <n v="1.0005056858062744"/>
    <n v="9201.2326034143916"/>
    <n v="9631.4510342024732"/>
    <n v="10001.189453125"/>
    <n v="6975.7191922133834"/>
    <n v="11646.717447932791"/>
    <n v="11646.717447932791"/>
    <n v="9275.261123087259"/>
    <n v="0.96350502723135256"/>
  </r>
  <r>
    <s v="Y63"/>
    <s v="North East and Yorkshire"/>
    <n v="5"/>
    <s v="QWO"/>
    <s v="E54000054"/>
    <x v="4"/>
    <s v="03R"/>
    <s v="NHS Wakefield CCG"/>
    <s v="U10827"/>
    <s v="TRINITY HEALTH GROUP PCN"/>
    <x v="55"/>
    <s v="B87004"/>
    <s v="Warrengate Medical Centre"/>
    <n v="9961"/>
    <n v="10038.8798828125"/>
    <n v="10733.595703125"/>
    <n v="12620.248046875"/>
    <n v="12710.2236328125"/>
    <n v="10581.560296121912"/>
    <n v="0.95581501722335815"/>
    <n v="1.0005056858062744"/>
    <n v="9520.8733865618706"/>
    <n v="9966.0371363162994"/>
    <n v="10685.7900390625"/>
    <n v="15614.49118719451"/>
    <n v="13464.811016498619"/>
    <n v="13464.811016498619"/>
    <n v="10723.162016196562"/>
    <n v="1.0765146085931696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05"/>
    <s v="Riverside Medical Centre"/>
    <n v="11267.333984375"/>
    <n v="13447.7578125"/>
    <n v="12585.23046875"/>
    <n v="13698.6220703125"/>
    <n v="12745.076171875"/>
    <n v="13400.755597491325"/>
    <n v="0.95581501722335815"/>
    <n v="1.0005056858062744"/>
    <n v="10769.487026336719"/>
    <n v="11273.031715245452"/>
    <n v="13002.7919921875"/>
    <n v="14248.92238501941"/>
    <n v="16309.533460159917"/>
    <n v="16309.533460159917"/>
    <n v="12988.653868782774"/>
    <n v="1.1527708228756526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06"/>
    <s v="Dr Sp Singh And Partners"/>
    <n v="10064"/>
    <n v="13203.5703125"/>
    <n v="12989.6376953125"/>
    <n v="12106.4140625"/>
    <n v="10920.8359375"/>
    <n v="12930.333695346859"/>
    <n v="0.95581501722335815"/>
    <n v="1.0005056858062744"/>
    <n v="9619.3223333358765"/>
    <n v="10069.089221954346"/>
    <n v="13070.11328125"/>
    <n v="12950.058001077008"/>
    <n v="15711.393190383138"/>
    <n v="15711.393190383138"/>
    <n v="12512.304441125096"/>
    <n v="1.2432734937524936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07"/>
    <s v="Northgate"/>
    <n v="12205.916015625"/>
    <n v="13556.650390625"/>
    <n v="12821.591796875"/>
    <n v="14071.2109375"/>
    <n v="13049.1826171875"/>
    <n v="13565.472932925439"/>
    <n v="0.95581501722335815"/>
    <n v="1.0005056858062744"/>
    <n v="11666.597826701473"/>
    <n v="12212.088374106679"/>
    <n v="12949.70703125"/>
    <n v="13697.586591229954"/>
    <n v="16392.867175161977"/>
    <n v="16392.867175161977"/>
    <n v="13055.019518199144"/>
    <n v="1.0695649143814518"/>
  </r>
  <r>
    <s v="Y63"/>
    <s v="North East and Yorkshire"/>
    <n v="5"/>
    <s v="QWO"/>
    <s v="E54000054"/>
    <x v="4"/>
    <s v="03R"/>
    <s v="NHS Wakefield CCG"/>
    <s v="U43084"/>
    <s v="WEST WAKEFIELD PCN"/>
    <x v="55"/>
    <s v="B87008"/>
    <s v="Lupset Health Centre"/>
    <n v="14092.416015625"/>
    <n v="16308.2998046875"/>
    <n v="16587.333984375"/>
    <n v="17790.298828125"/>
    <n v="15601.2353515625"/>
    <n v="16518.825484624409"/>
    <n v="0.95581501722335815"/>
    <n v="1.0005056858062744"/>
    <n v="13469.742856693338"/>
    <n v="14099.542350380216"/>
    <n v="16122.1220703125"/>
    <n v="16478.074626827027"/>
    <n v="19985.380954855144"/>
    <n v="19985.380954855144"/>
    <n v="15916.040534971353"/>
    <n v="1.1294046753462574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09"/>
    <s v="Drs Roberts And Wakefield"/>
    <n v="6313.1669921875"/>
    <n v="8168.716796875"/>
    <n v="8594.8330078125"/>
    <n v="8444.6220703125"/>
    <n v="6349.55908203125"/>
    <n v="8161.6057610054368"/>
    <n v="0.95581501722335815"/>
    <n v="1.0005056858062744"/>
    <n v="6034.2198173716315"/>
    <n v="6316.3594711280894"/>
    <n v="8234.466796875"/>
    <n v="6915.2163269746497"/>
    <n v="9762.1634200940498"/>
    <n v="9762.1634200940498"/>
    <n v="7774.4321739078732"/>
    <n v="1.23146309665635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11"/>
    <s v="Friarwood Surgery"/>
    <n v="13187"/>
    <n v="16388.880859375"/>
    <n v="17104.921875"/>
    <n v="13632.705078125"/>
    <n v="12684.716796875"/>
    <n v="15867.460561917194"/>
    <n v="0.95581501722335815"/>
    <n v="1.0005056858062744"/>
    <n v="12604.332632124424"/>
    <n v="13193.668478727341"/>
    <n v="15704.3994140625"/>
    <n v="15153.89603290143"/>
    <n v="19145.165636622114"/>
    <n v="19145.165636622114"/>
    <n v="15246.906376692923"/>
    <n v="1.1562073539616988"/>
  </r>
  <r>
    <s v="Y63"/>
    <s v="North East and Yorkshire"/>
    <n v="5"/>
    <s v="QWO"/>
    <s v="E54000054"/>
    <x v="4"/>
    <s v="03R"/>
    <s v="NHS Wakefield CCG"/>
    <s v="U10827"/>
    <s v="TRINITY HEALTH GROUP PCN"/>
    <x v="55"/>
    <s v="B87012"/>
    <s v="Maybush Medical Centre"/>
    <n v="9081.8330078125"/>
    <n v="9235.4423828125"/>
    <n v="7738.41259765625"/>
    <n v="9788.298828125"/>
    <n v="11179.0732421875"/>
    <n v="9303.2465612780179"/>
    <n v="0.95581501722335815"/>
    <n v="1.0005056858062744"/>
    <n v="8680.5523727819673"/>
    <n v="9086.4255618595053"/>
    <n v="9381.9931640625"/>
    <n v="14962.300870345705"/>
    <n v="11986.181212422431"/>
    <n v="11986.181212422431"/>
    <n v="9545.6046831112417"/>
    <n v="1.0510658668684822"/>
  </r>
  <r>
    <s v="Y63"/>
    <s v="North East and Yorkshire"/>
    <n v="5"/>
    <s v="QWO"/>
    <s v="E54000054"/>
    <x v="4"/>
    <s v="03R"/>
    <s v="NHS Wakefield CCG"/>
    <s v="U08248"/>
    <s v="BRIGANTES PCN"/>
    <x v="55"/>
    <s v="B87013"/>
    <s v="Outwood Park Medical Centre"/>
    <n v="13219.75"/>
    <n v="15232.8017578125"/>
    <n v="13275.6796875"/>
    <n v="10004.9091796875"/>
    <n v="11510.6025390625"/>
    <n v="14168.776759350081"/>
    <n v="0.95581501722335815"/>
    <n v="1.0005056858062744"/>
    <n v="12635.635573938489"/>
    <n v="13226.435039937496"/>
    <n v="14090.646484375"/>
    <n v="11134.004287361202"/>
    <n v="16813.844051112421"/>
    <n v="16813.844051112421"/>
    <n v="13390.278827843935"/>
    <n v="1.0128995501309734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15"/>
    <s v="Stuart Road"/>
    <n v="8856.333984375"/>
    <n v="10567.947265625"/>
    <n v="10457.0751953125"/>
    <n v="10151.205078125"/>
    <n v="9179.4716796875"/>
    <n v="10440.540060335235"/>
    <n v="0.95581501722335815"/>
    <n v="1.0005056858062744"/>
    <n v="8465.0170198112028"/>
    <n v="8860.8125067665242"/>
    <n v="10397.873046875"/>
    <n v="10152.444183013027"/>
    <n v="12628.030003762568"/>
    <n v="12628.030003762568"/>
    <n v="10056.762884366857"/>
    <n v="1.135544673688881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16"/>
    <s v="White Rose Surgery"/>
    <n v="22389.583984375"/>
    <n v="24615.36328125"/>
    <n v="24804.896484375"/>
    <n v="24690.15625"/>
    <n v="25891.134765625"/>
    <n v="24691.87741441909"/>
    <n v="0.95581501722335815"/>
    <n v="1.0005056858062744"/>
    <n v="21400.300601649215"/>
    <n v="22400.906079204287"/>
    <n v="26049.78515625"/>
    <n v="28504.720185219056"/>
    <n v="30609.223076285001"/>
    <n v="30609.223076285001"/>
    <n v="24376.699965170304"/>
    <n v="1.0887518045079378"/>
  </r>
  <r>
    <s v="Y63"/>
    <s v="North East and Yorkshire"/>
    <n v="5"/>
    <s v="QWO"/>
    <s v="E54000054"/>
    <x v="4"/>
    <s v="03R"/>
    <s v="NHS Wakefield CCG"/>
    <s v="U10827"/>
    <s v="TRINITY HEALTH GROUP PCN"/>
    <x v="55"/>
    <s v="B87017"/>
    <s v="Trinity Medical Centre"/>
    <n v="23265.5859375"/>
    <n v="24097.18359375"/>
    <n v="23653.0390625"/>
    <n v="25270.564453125"/>
    <n v="28612.208984375"/>
    <n v="24432.63360736597"/>
    <n v="0.95581501722335815"/>
    <n v="1.0005056858062744"/>
    <n v="22237.596423563082"/>
    <n v="23277.351014083251"/>
    <n v="23930.056640625"/>
    <n v="31716.322533268009"/>
    <n v="30462.533355960222"/>
    <n v="30462.533355960222"/>
    <n v="24259.878597590337"/>
    <n v="1.0427366266536926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18"/>
    <s v="Henry Moore Clinic"/>
    <n v="10465"/>
    <n v="11923.5810546875"/>
    <n v="12709.3388671875"/>
    <n v="11103.0546875"/>
    <n v="12689"/>
    <n v="11882.906084496744"/>
    <n v="0.95581501722335815"/>
    <n v="1.0005056858062744"/>
    <n v="10002.604155242443"/>
    <n v="10470.292001962662"/>
    <n v="12398.1923828125"/>
    <n v="13508.922307857887"/>
    <n v="14686.450898403411"/>
    <n v="14686.450898403411"/>
    <n v="11696.056649701695"/>
    <n v="1.1176356091449302"/>
  </r>
  <r>
    <s v="Y63"/>
    <s v="North East and Yorkshire"/>
    <n v="5"/>
    <s v="QWO"/>
    <s v="E54000054"/>
    <x v="4"/>
    <s v="03R"/>
    <s v="NHS Wakefield CCG"/>
    <s v="U08248"/>
    <s v="BRIGANTES PCN"/>
    <x v="55"/>
    <s v="B87019"/>
    <s v="Stanley"/>
    <n v="7566.083984375"/>
    <n v="8580.533203125"/>
    <n v="6866.29931640625"/>
    <n v="6632.34521484375"/>
    <n v="7660.8369140625"/>
    <n v="8140.3227082749645"/>
    <n v="0.95581501722335815"/>
    <n v="1.0005056858062744"/>
    <n v="7231.7766938387649"/>
    <n v="7569.9100456549786"/>
    <n v="7571.6474609375"/>
    <n v="6268.1971463472919"/>
    <n v="9573.0739752029967"/>
    <n v="9573.0739752029967"/>
    <n v="7623.8443379081727"/>
    <n v="1.0076341147748895"/>
  </r>
  <r>
    <s v="Y63"/>
    <s v="North East and Yorkshire"/>
    <n v="5"/>
    <s v="QWO"/>
    <s v="E54000054"/>
    <x v="4"/>
    <s v="03R"/>
    <s v="NHS Wakefield CCG"/>
    <s v="U43084"/>
    <s v="WEST WAKEFIELD PCN"/>
    <x v="55"/>
    <s v="B87020"/>
    <s v="Chapelthorpe"/>
    <n v="13067.0830078125"/>
    <n v="15441.9140625"/>
    <n v="14096.0595703125"/>
    <n v="11058.8603515625"/>
    <n v="12228.8125"/>
    <n v="14564.908048001636"/>
    <n v="0.95581501722335815"/>
    <n v="1.0005056858062744"/>
    <n v="12489.714170171355"/>
    <n v="13073.69084621896"/>
    <n v="14208.8642578125"/>
    <n v="14219.865890960442"/>
    <n v="17583.063400799932"/>
    <n v="17583.063400799932"/>
    <n v="14002.872922375644"/>
    <n v="1.0716142932591504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21"/>
    <s v="Ash Grove"/>
    <n v="12263"/>
    <n v="14609.24609375"/>
    <n v="15295.205078125"/>
    <n v="14033.15625"/>
    <n v="13033.6494140625"/>
    <n v="14501.271846603475"/>
    <n v="0.95581501722335815"/>
    <n v="1.0005056858062744"/>
    <n v="11721.159556210041"/>
    <n v="12269.201225042343"/>
    <n v="14262.662109375"/>
    <n v="14355.126614526092"/>
    <n v="17545.967289864253"/>
    <n v="17545.967289864253"/>
    <n v="13973.330167765373"/>
    <n v="1.1394707793986278"/>
  </r>
  <r>
    <s v="Y63"/>
    <s v="North East and Yorkshire"/>
    <n v="5"/>
    <s v="QWO"/>
    <s v="E54000054"/>
    <x v="4"/>
    <s v="03R"/>
    <s v="NHS Wakefield CCG"/>
    <s v="U08248"/>
    <s v="BRIGANTES PCN"/>
    <x v="55"/>
    <s v="B87022"/>
    <s v="Homestead"/>
    <n v="7498.91650390625"/>
    <n v="7376.82275390625"/>
    <n v="6140.0302734375"/>
    <n v="9596.3623046875"/>
    <n v="11416.6142578125"/>
    <n v="7798.4073738767447"/>
    <n v="0.95581501722335815"/>
    <n v="1.0005056858062744"/>
    <n v="7167.5770073376771"/>
    <n v="7502.7085995447123"/>
    <n v="6947.9248046875"/>
    <n v="8952.5385456469176"/>
    <n v="9487.0350256774072"/>
    <n v="9487.0350256774072"/>
    <n v="7555.3242826073028"/>
    <n v="1.0075221238523817"/>
  </r>
  <r>
    <s v="Y63"/>
    <s v="North East and Yorkshire"/>
    <n v="5"/>
    <s v="QWO"/>
    <s v="E54000054"/>
    <x v="4"/>
    <s v="03R"/>
    <s v="NHS Wakefield CCG"/>
    <s v=""/>
    <s v=""/>
    <x v="55"/>
    <s v="B87023"/>
    <s v="Elizabeth Court Surgery"/>
    <n v="12000"/>
    <n v="13870.7138671875"/>
    <n v="12811.287109375"/>
    <n v="13666.0625"/>
    <n v="18296.74609375"/>
    <n v="13956.487337469269"/>
    <n v="0.95581501722335815"/>
    <n v="1.0005056858062744"/>
    <n v="11469.780206680298"/>
    <n v="12006.068229675293"/>
    <n v="13286.7333984375"/>
    <n v="11262.135502138875"/>
    <n v="16517.013595110693"/>
    <n v="16517.013595110693"/>
    <n v="13153.887758771527"/>
    <n v="1.0961573132309606"/>
  </r>
  <r>
    <s v="Y63"/>
    <s v="North East and Yorkshire"/>
    <n v="5"/>
    <s v="QWO"/>
    <s v="E54000054"/>
    <x v="4"/>
    <s v="03R"/>
    <s v="NHS Wakefield CCG"/>
    <s v="U25219"/>
    <s v="FIVE TOWNS PCN"/>
    <x v="55"/>
    <s v="B87025"/>
    <s v="Castleford Medical Practice"/>
    <n v="5910"/>
    <n v="7764.28662109375"/>
    <n v="8187.41943359375"/>
    <n v="6948.5146484375"/>
    <n v="6329.53173828125"/>
    <n v="7609.4049554908479"/>
    <n v="0.95581501722335815"/>
    <n v="1.0005056858062744"/>
    <n v="5648.8667517900467"/>
    <n v="5912.9886031150818"/>
    <n v="7270.5048828125"/>
    <n v="7656.9869496461361"/>
    <n v="9193.0682558486333"/>
    <n v="9193.0682558486333"/>
    <n v="7321.2138078008311"/>
    <n v="1.2387840622336432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26"/>
    <s v="The Grange Medical Centre"/>
    <n v="14909.8330078125"/>
    <n v="19466.359375"/>
    <n v="19790.83203125"/>
    <n v="19354.05078125"/>
    <n v="16115.89453125"/>
    <n v="19330.757694072843"/>
    <n v="0.95581501722335815"/>
    <n v="1.0005056858062744"/>
    <n v="14251.042293159699"/>
    <n v="14917.372698738473"/>
    <n v="19726.794921875"/>
    <n v="23524.8377598999"/>
    <n v="24019.229995080917"/>
    <n v="24019.229995080917"/>
    <n v="19128.533956098338"/>
    <n v="1.2829475652795916"/>
  </r>
  <r>
    <s v="Y63"/>
    <s v="North East and Yorkshire"/>
    <n v="5"/>
    <s v="QWO"/>
    <s v="E54000054"/>
    <x v="4"/>
    <s v="03R"/>
    <s v="NHS Wakefield CCG"/>
    <s v="U08248"/>
    <s v="BRIGANTES PCN"/>
    <x v="55"/>
    <s v="B87027"/>
    <s v="New Southgate Surgery"/>
    <n v="12903.66796875"/>
    <n v="14367.771484375"/>
    <n v="13501.0234375"/>
    <n v="12232.787109375"/>
    <n v="12895.681640625"/>
    <n v="13930.912012348956"/>
    <n v="0.95581501722335815"/>
    <n v="1.0005056858062744"/>
    <n v="12333.519621795276"/>
    <n v="12910.193170490675"/>
    <n v="13787.0244140625"/>
    <n v="15840.314088242993"/>
    <n v="17116.199238059413"/>
    <n v="17116.199238059413"/>
    <n v="13631.069705049509"/>
    <n v="1.0563717028414807"/>
  </r>
  <r>
    <s v="Y63"/>
    <s v="North East and Yorkshire"/>
    <n v="5"/>
    <s v="QWO"/>
    <s v="E54000054"/>
    <x v="4"/>
    <s v="03R"/>
    <s v="NHS Wakefield CCG"/>
    <s v="U10827"/>
    <s v="TRINITY HEALTH GROUP PCN"/>
    <x v="55"/>
    <s v="B87028"/>
    <s v="Crofton And Sharlston Med Prac"/>
    <n v="10392.166015625"/>
    <n v="12160.33984375"/>
    <n v="9850.33203125"/>
    <n v="7362.6796875"/>
    <n v="9846.25390625"/>
    <n v="11196.816951159384"/>
    <n v="0.95581501722335815"/>
    <n v="1.0005056858062744"/>
    <n v="9932.9883392126067"/>
    <n v="10397.421186475549"/>
    <n v="11019.4033203125"/>
    <n v="9289.3750275713955"/>
    <n v="13330.875120412933"/>
    <n v="13330.875120412933"/>
    <n v="10616.497592035577"/>
    <n v="1.0215866043780755"/>
  </r>
  <r>
    <s v="Y63"/>
    <s v="North East and Yorkshire"/>
    <n v="5"/>
    <s v="QWO"/>
    <s v="E54000054"/>
    <x v="4"/>
    <s v="03R"/>
    <s v="NHS Wakefield CCG"/>
    <s v="U25219"/>
    <s v="FIVE TOWNS PCN"/>
    <x v="55"/>
    <s v="B87030"/>
    <s v="Health Care First Partnership"/>
    <n v="14618.916015625"/>
    <n v="16447.478515625"/>
    <n v="15951.2607421875"/>
    <n v="13857.2275390625"/>
    <n v="12141.15234375"/>
    <n v="15848.083774721263"/>
    <n v="0.95581501722335815"/>
    <n v="1.0005056858062744"/>
    <n v="13972.979463261436"/>
    <n v="14626.308593957219"/>
    <n v="16274.07421875"/>
    <n v="17187.478966740513"/>
    <n v="19450.955117404083"/>
    <n v="19450.955117404083"/>
    <n v="15490.43227105979"/>
    <n v="1.0596156551213027"/>
  </r>
  <r>
    <s v="Y63"/>
    <s v="North East and Yorkshire"/>
    <n v="5"/>
    <s v="QWO"/>
    <s v="E54000054"/>
    <x v="4"/>
    <s v="03R"/>
    <s v="NHS Wakefield CCG"/>
    <s v="U43084"/>
    <s v="WEST WAKEFIELD PCN"/>
    <x v="55"/>
    <s v="B87031"/>
    <s v="Church Street Surgery"/>
    <n v="12854.751953125"/>
    <n v="14907.2998046875"/>
    <n v="14528.216796875"/>
    <n v="11250.47265625"/>
    <n v="12556.3134765625"/>
    <n v="14237.046594473512"/>
    <n v="0.95581501722335815"/>
    <n v="1.0005056858062744"/>
    <n v="12286.764959478169"/>
    <n v="12861.252418730874"/>
    <n v="13722.2158203125"/>
    <n v="11768.546664875641"/>
    <n v="16905.946719903313"/>
    <n v="16905.946719903313"/>
    <n v="13463.627933030681"/>
    <n v="1.0473658287710221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32"/>
    <s v="Station Lane"/>
    <n v="7228.33349609375"/>
    <n v="7284.71240234375"/>
    <n v="7525.65673828125"/>
    <n v="7344.12255859375"/>
    <n v="9153.130859375"/>
    <n v="7386.908893994605"/>
    <n v="0.95581501722335815"/>
    <n v="1.0005056858062744"/>
    <n v="6908.9497050650243"/>
    <n v="7231.9887617457425"/>
    <n v="7793.40185546875"/>
    <n v="7844.9127706691716"/>
    <n v="9074.3622364815365"/>
    <n v="9074.3622364815365"/>
    <n v="7226.6782159970226"/>
    <n v="0.99977100114464534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33"/>
    <s v="Newland Surgery"/>
    <n v="3818.9169921875"/>
    <n v="4326.3583984375"/>
    <n v="4443.669921875"/>
    <n v="4361.33740234375"/>
    <n v="3927.46435546875"/>
    <n v="4322.5061732945587"/>
    <n v="0.95581501722335815"/>
    <n v="1.0005056858062744"/>
    <n v="3650.1782106622704"/>
    <n v="3820.8481643057894"/>
    <n v="4551.6103515625"/>
    <n v="5425.4949816546259"/>
    <n v="5410.059038572741"/>
    <n v="5410.059038572741"/>
    <n v="4308.4852447405347"/>
    <n v="1.128195573130959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36"/>
    <s v="Dr Dp Diggle &amp; Dr Re Phillips"/>
    <n v="4188"/>
    <n v="5141.93310546875"/>
    <n v="5177.23681640625"/>
    <n v="4752.63134765625"/>
    <n v="4429.4521484375"/>
    <n v="5056.1759583746889"/>
    <n v="0.95581501722335815"/>
    <n v="1.0005056858062744"/>
    <n v="4002.953292131424"/>
    <n v="4190.1178121566772"/>
    <n v="5321.16748046875"/>
    <n v="5127.446295243295"/>
    <n v="6180.0055947536312"/>
    <n v="6180.0055947536312"/>
    <n v="4921.6584749941021"/>
    <n v="1.1751811067321161"/>
  </r>
  <r>
    <s v="Y63"/>
    <s v="North East and Yorkshire"/>
    <n v="5"/>
    <s v="QWO"/>
    <s v="E54000054"/>
    <x v="4"/>
    <s v="03R"/>
    <s v="NHS Wakefield CCG"/>
    <s v="U25219"/>
    <s v="FIVE TOWNS PCN"/>
    <x v="55"/>
    <s v="B87039"/>
    <s v="King's Medical Practice"/>
    <n v="14630.416015625"/>
    <n v="16077.373046875"/>
    <n v="13136.5234375"/>
    <n v="13481.5322265625"/>
    <n v="17590.05078125"/>
    <n v="15562.769271013178"/>
    <n v="0.95581501722335815"/>
    <n v="1.0005056858062744"/>
    <n v="13983.971335959504"/>
    <n v="14637.814409343991"/>
    <n v="14577.0498046875"/>
    <n v="18630.498713519009"/>
    <n v="19122.284245228824"/>
    <n v="19122.284245228824"/>
    <n v="15228.683999359471"/>
    <n v="1.040892069172574"/>
  </r>
  <r>
    <s v="Y63"/>
    <s v="North East and Yorkshire"/>
    <n v="5"/>
    <s v="QWO"/>
    <s v="E54000054"/>
    <x v="4"/>
    <s v="03R"/>
    <s v="NHS Wakefield CCG"/>
    <s v=""/>
    <s v=""/>
    <x v="55"/>
    <s v="B87040"/>
    <s v="Prospect Surgery"/>
    <n v="7987.6669921875"/>
    <n v="8730.1611328125"/>
    <n v="7409.73681640625"/>
    <n v="6654.169921875"/>
    <n v="7727.88525390625"/>
    <n v="8292.6167197902396"/>
    <n v="0.95581501722335815"/>
    <n v="1.0005056858062744"/>
    <n v="7634.7320637121447"/>
    <n v="7991.7062420106959"/>
    <n v="7940.30029296875"/>
    <n v="7409.5931800077587"/>
    <n v="9907.3451666278506"/>
    <n v="9907.3451666278506"/>
    <n v="7890.0526150688174"/>
    <n v="0.98777936320903759"/>
  </r>
  <r>
    <s v="Y63"/>
    <s v="North East and Yorkshire"/>
    <n v="5"/>
    <s v="QWO"/>
    <s v="E54000054"/>
    <x v="4"/>
    <s v="03R"/>
    <s v="NHS Wakefield CCG"/>
    <s v="U25219"/>
    <s v="FIVE TOWNS PCN"/>
    <x v="55"/>
    <s v="B87041"/>
    <s v="Park View Surgery"/>
    <n v="2706.16650390625"/>
    <n v="3122.75927734375"/>
    <n v="2658.4599609375"/>
    <n v="2755.2900390625"/>
    <n v="2941.52734375"/>
    <n v="3030.3622136787521"/>
    <n v="0.95581501722335815"/>
    <n v="1.0005056858062744"/>
    <n v="2586.5945835404273"/>
    <n v="2707.5349738966906"/>
    <n v="2828.062255859375"/>
    <n v="3251.8640721506981"/>
    <n v="3676.4501133954263"/>
    <n v="3676.4501133954263"/>
    <n v="2927.8665821672225"/>
    <n v="1.0819240345858088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42"/>
    <s v="Tieve Tara"/>
    <n v="5170.5830078125"/>
    <n v="6250.2646484375"/>
    <n v="4391.3212890625"/>
    <n v="6982.765625"/>
    <n v="7506.88671875"/>
    <n v="6293.1555876728798"/>
    <n v="0.95581501722335815"/>
    <n v="1.0005056858062744"/>
    <n v="4942.1208866671077"/>
    <n v="5173.1976982497144"/>
    <n v="5815.158203125"/>
    <n v="7889.8311640293678"/>
    <n v="7764.9349220402628"/>
    <n v="7764.9349220402628"/>
    <n v="6183.8710630424011"/>
    <n v="1.1959717218926516"/>
  </r>
  <r>
    <s v="Y63"/>
    <s v="North East and Yorkshire"/>
    <n v="5"/>
    <s v="QWO"/>
    <s v="E54000054"/>
    <x v="4"/>
    <s v="03R"/>
    <s v="NHS Wakefield CCG"/>
    <s v="U08248"/>
    <s v="BRIGANTES PCN"/>
    <x v="55"/>
    <s v="B87044"/>
    <s v="Alverthorpe"/>
    <n v="2791.749755859375"/>
    <n v="3036.755859375"/>
    <n v="2918.1044921875"/>
    <n v="2641.287353515625"/>
    <n v="2824.619873046875"/>
    <n v="2961.0448639118722"/>
    <n v="0.95581501722335815"/>
    <n v="1.0005056858062744"/>
    <n v="2668.3963409800344"/>
    <n v="2793.1615040855831"/>
    <n v="3114.987548828125"/>
    <n v="3082.7274950150372"/>
    <n v="3628.7237452777513"/>
    <n v="3628.7237452777513"/>
    <n v="2889.8580592742251"/>
    <n v="1.0351422269166277"/>
  </r>
  <r>
    <s v="Y63"/>
    <s v="North East and Yorkshire"/>
    <n v="5"/>
    <s v="QWO"/>
    <s v="E54000054"/>
    <x v="4"/>
    <s v="03R"/>
    <s v="NHS Wakefield CCG"/>
    <s v="U25219"/>
    <s v="FIVE TOWNS PCN"/>
    <x v="55"/>
    <s v="B87600"/>
    <s v="Queen Street Surgery"/>
    <n v="2426.25"/>
    <n v="2972.90625"/>
    <n v="2962.46923828125"/>
    <n v="2170.72216796875"/>
    <n v="1983.8311767578125"/>
    <n v="2810.8195691742771"/>
    <n v="0.95581501722335815"/>
    <n v="1.0005056858062744"/>
    <n v="2319.0461855381727"/>
    <n v="2427.4769201874733"/>
    <n v="2973.031494140625"/>
    <n v="2978.6916503178768"/>
    <n v="3453.1673141419842"/>
    <n v="3453.1673141419842"/>
    <n v="2750.0477008705752"/>
    <n v="1.1334560333315096"/>
  </r>
  <r>
    <s v="Y63"/>
    <s v="North East and Yorkshire"/>
    <n v="5"/>
    <s v="QWO"/>
    <s v="E54000054"/>
    <x v="4"/>
    <s v="03R"/>
    <s v="NHS Wakefield CCG"/>
    <s v="U25219"/>
    <s v="FIVE TOWNS PCN"/>
    <x v="55"/>
    <s v="B87602"/>
    <s v="Patience Lane Surgery"/>
    <n v="2382.25"/>
    <n v="2567.129638671875"/>
    <n v="2384.849853515625"/>
    <n v="1686.297119140625"/>
    <n v="2086.55712890625"/>
    <n v="2403.4198916715686"/>
    <n v="0.95581501722335815"/>
    <n v="1.0005056858062744"/>
    <n v="2276.990324780345"/>
    <n v="2383.4546700119972"/>
    <n v="2540.8408203125"/>
    <n v="2318.8026981197731"/>
    <n v="2924.8063948958302"/>
    <n v="2924.8063948958302"/>
    <n v="2329.2694416613822"/>
    <n v="0.97776028614183319"/>
  </r>
  <r>
    <s v="Y63"/>
    <s v="North East and Yorkshire"/>
    <n v="5"/>
    <s v="QWO"/>
    <s v="E54000054"/>
    <x v="4"/>
    <s v="03R"/>
    <s v="NHS Wakefield CCG"/>
    <s v="U08248"/>
    <s v="BRIGANTES PCN"/>
    <x v="55"/>
    <s v="B87604"/>
    <s v="Eastmoor Health Centre"/>
    <n v="2579.33349609375"/>
    <n v="2972.133544921875"/>
    <n v="2479.220947265625"/>
    <n v="3776.51708984375"/>
    <n v="3431.764892578125"/>
    <n v="3080.208635671288"/>
    <n v="0.95581501722335815"/>
    <n v="1.0005056858062744"/>
    <n v="2465.3656899936323"/>
    <n v="2580.6378284323728"/>
    <n v="2937.645263671875"/>
    <n v="3886.7531770599098"/>
    <n v="3816.0576516390588"/>
    <n v="3816.0576516390588"/>
    <n v="3039.0478122219547"/>
    <n v="1.1782298864510601"/>
  </r>
  <r>
    <s v="Y63"/>
    <s v="North East and Yorkshire"/>
    <n v="5"/>
    <s v="QWO"/>
    <s v="E54000054"/>
    <x v="4"/>
    <s v="03R"/>
    <s v="NHS Wakefield CCG"/>
    <s v=""/>
    <s v=""/>
    <x v="55"/>
    <s v="Y02509"/>
    <s v="Lcd Wakefield Wic"/>
    <n v="125.5"/>
    <n v="74.067726135253906"/>
    <n v="35.056121826171875"/>
    <n v="171.00111389160156"/>
    <n v="440.57443237304688"/>
    <n v="101.36051383431807"/>
    <n v="0.95581501722335815"/>
    <n v="1.0005056858062744"/>
    <n v="119.95478466153145"/>
    <n v="125.56346356868744"/>
    <n v="67.523147583007813"/>
    <n v="216.70158597838426"/>
    <n v="132.38252364561589"/>
    <n v="132.38252364561589"/>
    <n v="105.4273429775959"/>
    <n v="0.84005850978164065"/>
  </r>
  <r>
    <s v="Y60"/>
    <s v="Midlands"/>
    <n v="13"/>
    <s v="QJM"/>
    <s v="E54000013"/>
    <x v="7"/>
    <s v="03T"/>
    <s v="NHS Lincolnshire East CCG"/>
    <s v="U75268"/>
    <s v="BOSTON PCN"/>
    <x v="56"/>
    <s v="C83004"/>
    <s v="Liquorpond Surgery"/>
    <n v="11581"/>
    <n v="12748.224609375"/>
    <n v="14051.8232421875"/>
    <n v="9839.740234375"/>
    <n v="11054.0625"/>
    <n v="12325.403380828471"/>
    <n v="0.93572843074798584"/>
    <n v="1.0043742656707764"/>
    <n v="10836.670956492424"/>
    <n v="11631.658370733261"/>
    <n v="12303.6533203125"/>
    <n v="12261.449710666249"/>
    <n v="14719.765122991261"/>
    <n v="14859.359282803438"/>
    <n v="11833.75814566836"/>
    <n v="1.0218252435599999"/>
  </r>
  <r>
    <s v="Y60"/>
    <s v="Midlands"/>
    <n v="13"/>
    <s v="QJM"/>
    <s v="E54000013"/>
    <x v="7"/>
    <s v="03T"/>
    <s v="NHS Lincolnshire East CCG"/>
    <s v="U08229"/>
    <s v="SOLAS PCN"/>
    <x v="56"/>
    <s v="C83005"/>
    <s v="Spilsby Surgery"/>
    <n v="7452.3330078125"/>
    <n v="9718.1494140625"/>
    <n v="14208.046875"/>
    <n v="8409.6455078125"/>
    <n v="5215.08251953125"/>
    <n v="9622.4378552359049"/>
    <n v="0.93572843074798584"/>
    <n v="1.0043742656707764"/>
    <n v="6973.3598708118079"/>
    <n v="7484.9314922557678"/>
    <n v="9966.4150390625"/>
    <n v="6038.7867671369349"/>
    <n v="11118.531071644309"/>
    <n v="11208.359425401855"/>
    <n v="8926.1597438745011"/>
    <n v="1.1977671602324997"/>
  </r>
  <r>
    <s v="Y60"/>
    <s v="Midlands"/>
    <n v="13"/>
    <s v="QJM"/>
    <s v="E54000013"/>
    <x v="7"/>
    <s v="03T"/>
    <s v="NHS Lincolnshire East CCG"/>
    <s v=""/>
    <s v=""/>
    <x v="56"/>
    <s v="C83006"/>
    <s v="Kidgate Surgery"/>
    <n v="1924.8333740234375"/>
    <n v="2532.1259765625"/>
    <n v="3447.2529296875"/>
    <n v="2044.057373046875"/>
    <n v="3193.73681640625"/>
    <n v="2545.2444553601435"/>
    <n v="0.93572843074798584"/>
    <n v="1.0043742656707764"/>
    <n v="1801.1213125263021"/>
    <n v="1933.2531065733929"/>
    <n v="2644.842041015625"/>
    <n v="1887.9707442733134"/>
    <n v="2976.8859005715472"/>
    <n v="3000.087307844256"/>
    <n v="2389.2219671950884"/>
    <n v="1.2412617109817405"/>
  </r>
  <r>
    <s v="Y60"/>
    <s v="Midlands"/>
    <n v="13"/>
    <s v="QJM"/>
    <s v="E54000013"/>
    <x v="7"/>
    <s v="03T"/>
    <s v="NHS Lincolnshire East CCG"/>
    <s v="U75268"/>
    <s v="BOSTON PCN"/>
    <x v="56"/>
    <s v="C83010"/>
    <s v="Parkside Medical Centre"/>
    <n v="15876.25"/>
    <n v="14152.787109375"/>
    <n v="15543.994140625"/>
    <n v="12943.1298828125"/>
    <n v="17856.865234375"/>
    <n v="14215.058197394339"/>
    <n v="0.93572843074798584"/>
    <n v="1.0043742656707764"/>
    <n v="14855.85849866271"/>
    <n v="15945.696935355663"/>
    <n v="15297.0048828125"/>
    <n v="17818.500311640786"/>
    <n v="17566.685470098193"/>
    <n v="17758.053381307767"/>
    <n v="14142.232168479977"/>
    <n v="0.89077913036642642"/>
  </r>
  <r>
    <s v="Y60"/>
    <s v="Midlands"/>
    <n v="13"/>
    <s v="QJM"/>
    <s v="E54000013"/>
    <x v="7"/>
    <s v="03T"/>
    <s v="NHS Lincolnshire East CCG"/>
    <s v="U75268"/>
    <s v="BOSTON PCN"/>
    <x v="56"/>
    <s v="C83015"/>
    <s v="Swineshead Surgery"/>
    <n v="8415.416015625"/>
    <n v="10385.583984375"/>
    <n v="12609.15234375"/>
    <n v="6926.40380859375"/>
    <n v="6236.70751953125"/>
    <n v="9836.9783814196053"/>
    <n v="0.93572843074798584"/>
    <n v="1.0043742656707764"/>
    <n v="7874.5440223922487"/>
    <n v="8452.2272810074501"/>
    <n v="10382.6171875"/>
    <n v="7382.4792388743317"/>
    <n v="11537.334120363807"/>
    <n v="11638.771209403709"/>
    <n v="9268.9328647060393"/>
    <n v="1.1014230131340275"/>
  </r>
  <r>
    <s v="Y60"/>
    <s v="Midlands"/>
    <n v="13"/>
    <s v="QJM"/>
    <s v="E54000013"/>
    <x v="7"/>
    <s v="03T"/>
    <s v="NHS Lincolnshire East CCG"/>
    <s v="U58435"/>
    <s v="FIRST COASTAL PCN"/>
    <x v="56"/>
    <s v="C83019"/>
    <s v="Beacon Medical Practice"/>
    <n v="22156.833984375"/>
    <n v="30998.306640625"/>
    <n v="44069.1953125"/>
    <n v="30365.625"/>
    <n v="17759.345703125"/>
    <n v="31190.300158537804"/>
    <n v="0.93572843074798584"/>
    <n v="1.0043742656707764"/>
    <n v="20732.779494542861"/>
    <n v="22253.753862645943"/>
    <n v="34410.953125"/>
    <n v="31703.694244134371"/>
    <n v="37776.037389746845"/>
    <n v="38043.109717192383"/>
    <n v="30296.929425711074"/>
    <n v="1.3673853153874092"/>
  </r>
  <r>
    <s v="Y60"/>
    <s v="Midlands"/>
    <n v="13"/>
    <s v="QJM"/>
    <s v="E54000013"/>
    <x v="7"/>
    <s v="03T"/>
    <s v="NHS Lincolnshire East CCG"/>
    <s v="U12413"/>
    <s v="EAST LINDSEY PCN"/>
    <x v="56"/>
    <s v="C83027"/>
    <s v="Horncastle Medical Group"/>
    <n v="9204.66796875"/>
    <n v="11415.4794921875"/>
    <n v="14838.3154296875"/>
    <n v="8907.1748046875"/>
    <n v="5907.14990234375"/>
    <n v="11029.651351185748"/>
    <n v="0.93572843074798584"/>
    <n v="1.0043742656707764"/>
    <n v="8613.0695139546879"/>
    <n v="9244.931631856598"/>
    <n v="11302.650390625"/>
    <n v="7499.7499678311151"/>
    <n v="12797.084970953432"/>
    <n v="12908.035483987516"/>
    <n v="10279.754809481587"/>
    <n v="1.1167980034023524"/>
  </r>
  <r>
    <s v="Y60"/>
    <s v="Midlands"/>
    <n v="13"/>
    <s v="QJM"/>
    <s v="E54000013"/>
    <x v="7"/>
    <s v="03T"/>
    <s v="NHS Lincolnshire East CCG"/>
    <s v="U17012"/>
    <s v="SOUTH LINCOLNSHIRE RURAL PCN"/>
    <x v="56"/>
    <s v="C83028"/>
    <s v="Holbeach Medical Centre"/>
    <n v="8198.8330078125"/>
    <n v="10758.421875"/>
    <n v="12230.279296875"/>
    <n v="7025.4501953125"/>
    <n v="5929.77685546875"/>
    <n v="10092.253722796138"/>
    <n v="0.93572843074798584"/>
    <n v="1.0043742656707764"/>
    <n v="7671.8811443651794"/>
    <n v="8234.6968815790024"/>
    <n v="9651.0546875"/>
    <n v="6975.0769607169077"/>
    <n v="11628.877808265916"/>
    <n v="11727.704265840041"/>
    <n v="9339.7577408661127"/>
    <n v="1.1391569668471657"/>
  </r>
  <r>
    <s v="Y60"/>
    <s v="Midlands"/>
    <n v="13"/>
    <s v="QJM"/>
    <s v="E54000013"/>
    <x v="7"/>
    <s v="03T"/>
    <s v="NHS Lincolnshire East CCG"/>
    <s v="U08229"/>
    <s v="SOLAS PCN"/>
    <x v="56"/>
    <s v="C83032"/>
    <s v="Merton Lodge Surgery"/>
    <n v="7697.58349609375"/>
    <n v="9921.37109375"/>
    <n v="14298.79296875"/>
    <n v="8038.70361328125"/>
    <n v="5817.4716796875"/>
    <n v="9749.03357449961"/>
    <n v="0.93572843074798584"/>
    <n v="1.0043742656707764"/>
    <n v="7202.8477253513993"/>
    <n v="7731.2547713286476"/>
    <n v="10809.7119140625"/>
    <n v="7171.4440714646162"/>
    <n v="11487.633587937795"/>
    <n v="11580.418123014324"/>
    <n v="9222.4613918623581"/>
    <n v="1.1980982598684937"/>
  </r>
  <r>
    <s v="Y60"/>
    <s v="Midlands"/>
    <n v="13"/>
    <s v="QJM"/>
    <s v="E54000013"/>
    <x v="7"/>
    <s v="03T"/>
    <s v="NHS Lincolnshire East CCG"/>
    <s v="NULL"/>
    <s v="NULL"/>
    <x v="56"/>
    <s v="C83042"/>
    <s v="Marsh Medical Practice"/>
    <n v="5795.25"/>
    <n v="7551.7509765625"/>
    <n v="9400.46484375"/>
    <n v="5311.134765625"/>
    <n v="3601.601806640625"/>
    <n v="7169.9902898117143"/>
    <n v="0.93572843074798584"/>
    <n v="1.0043742656707764"/>
    <n v="5422.7801882922649"/>
    <n v="5820.5999631285667"/>
    <n v="8011.24365234375"/>
    <n v="5072.3101197669357"/>
    <n v="8432.843970591035"/>
    <n v="8502.6983056788104"/>
    <n v="6771.4141249301529"/>
    <n v="1.1684421077486136"/>
  </r>
  <r>
    <s v="Y60"/>
    <s v="Midlands"/>
    <n v="13"/>
    <s v="QJM"/>
    <s v="E54000013"/>
    <x v="7"/>
    <s v="03T"/>
    <s v="NHS Lincolnshire East CCG"/>
    <s v="U12413"/>
    <s v="EAST LINDSEY PCN"/>
    <x v="56"/>
    <s v="C83043"/>
    <s v="Market Rasen Surgery"/>
    <n v="10357.4990234375"/>
    <n v="12101.4736328125"/>
    <n v="13950.4716796875"/>
    <n v="9528.638671875"/>
    <n v="7878.98193359375"/>
    <n v="11658.600388688459"/>
    <n v="0.93572843074798584"/>
    <n v="1.0043742656707764"/>
    <n v="9691.8063076749677"/>
    <n v="10402.805475850822"/>
    <n v="12025.966796875"/>
    <n v="7363.9559568023587"/>
    <n v="13470.206802295224"/>
    <n v="13595.053220906071"/>
    <n v="10826.884842866495"/>
    <n v="1.0453184517195555"/>
  </r>
  <r>
    <s v="Y60"/>
    <s v="Midlands"/>
    <n v="13"/>
    <s v="QJM"/>
    <s v="E54000013"/>
    <x v="7"/>
    <s v="03T"/>
    <s v="NHS Lincolnshire East CCG"/>
    <s v="U58435"/>
    <s v="FIRST COASTAL PCN"/>
    <x v="56"/>
    <s v="C83045"/>
    <s v="Hawthorn Medical Practice"/>
    <n v="16237.501953125"/>
    <n v="22092.001953125"/>
    <n v="29845.525390625"/>
    <n v="21457.9140625"/>
    <n v="12797.6005859375"/>
    <n v="22107.069342503633"/>
    <n v="0.93572843074798584"/>
    <n v="1.0043742656707764"/>
    <n v="15193.892221865011"/>
    <n v="16308.529100497719"/>
    <n v="23986.734375"/>
    <n v="21327.140422365541"/>
    <n v="26583.338192744737"/>
    <n v="26779.060534735505"/>
    <n v="21326.419242249125"/>
    <n v="1.3134051841111394"/>
  </r>
  <r>
    <s v="Y60"/>
    <s v="Midlands"/>
    <n v="13"/>
    <s v="QJM"/>
    <s v="E54000013"/>
    <x v="7"/>
    <s v="03T"/>
    <s v="NHS Lincolnshire East CCG"/>
    <s v=""/>
    <s v=""/>
    <x v="56"/>
    <s v="C83047"/>
    <s v="Westside Surgery"/>
    <n v="7652.49951171875"/>
    <n v="7351.94287109375"/>
    <n v="7479.048828125"/>
    <n v="6603.95263671875"/>
    <n v="11301.17578125"/>
    <n v="7412.5328548627549"/>
    <n v="0.93572843074798584"/>
    <n v="1.0043742656707764"/>
    <n v="7160.6613594003138"/>
    <n v="7685.9735776284942"/>
    <n v="7168.30810546875"/>
    <n v="7505.9454349705084"/>
    <n v="8836.8025701986353"/>
    <n v="8929.0436754401071"/>
    <n v="7110.9488179313212"/>
    <n v="0.92923218185664458"/>
  </r>
  <r>
    <s v="Y60"/>
    <s v="Midlands"/>
    <n v="13"/>
    <s v="QJM"/>
    <s v="E54000013"/>
    <x v="7"/>
    <s v="03T"/>
    <s v="NHS Lincolnshire East CCG"/>
    <s v="U08229"/>
    <s v="SOLAS PCN"/>
    <x v="56"/>
    <s v="C83049"/>
    <s v="Dr Sinha &amp; Partners"/>
    <n v="6652.58349609375"/>
    <n v="9449.953125"/>
    <n v="11630.26953125"/>
    <n v="5769.35302734375"/>
    <n v="4003.96484375"/>
    <n v="8811.3537699722256"/>
    <n v="0.93572843074798584"/>
    <n v="1.0043742656707764"/>
    <n v="6225.0115152197541"/>
    <n v="6681.6836637026863"/>
    <n v="8786.6611328125"/>
    <n v="4861.0886148117715"/>
    <n v="10055.182181323575"/>
    <n v="10135.370576429141"/>
    <n v="8071.6484362142301"/>
    <n v="1.213310353932983"/>
  </r>
  <r>
    <s v="Y60"/>
    <s v="Midlands"/>
    <n v="13"/>
    <s v="QJM"/>
    <s v="E54000013"/>
    <x v="7"/>
    <s v="03T"/>
    <s v="NHS Lincolnshire East CCG"/>
    <s v="U08229"/>
    <s v="SOLAS PCN"/>
    <x v="56"/>
    <s v="C83055"/>
    <s v="Stickney Surgery"/>
    <n v="5403.75"/>
    <n v="6565.818359375"/>
    <n v="8017.34033203125"/>
    <n v="3901.424072265625"/>
    <n v="3434.41796875"/>
    <n v="6129.1865462275491"/>
    <n v="0.93572843074798584"/>
    <n v="1.0043742656707764"/>
    <n v="5056.4425076544285"/>
    <n v="5427.3874381184578"/>
    <n v="6620.46533203125"/>
    <n v="4198.1028115406816"/>
    <n v="7161.2221845945041"/>
    <n v="7226.3574873390908"/>
    <n v="5754.9565329021943"/>
    <n v="1.0649931127276788"/>
  </r>
  <r>
    <s v="Y60"/>
    <s v="Midlands"/>
    <n v="13"/>
    <s v="QJM"/>
    <s v="E54000013"/>
    <x v="7"/>
    <s v="03T"/>
    <s v="NHS Lincolnshire East CCG"/>
    <s v="U12413"/>
    <s v="EAST LINDSEY PCN"/>
    <x v="56"/>
    <s v="C83056"/>
    <s v="East Lindsey Medical Group"/>
    <n v="12381.083984375"/>
    <n v="14959.2158203125"/>
    <n v="17225.36328125"/>
    <n v="12422.4833984375"/>
    <n v="10552.6884765625"/>
    <n v="14540.841081434168"/>
    <n v="0.93572843074798584"/>
    <n v="1.0043742656707764"/>
    <n v="11585.332287658239"/>
    <n v="12435.242135014851"/>
    <n v="15605.4921875"/>
    <n v="11354.808703940102"/>
    <n v="17142.255942154865"/>
    <n v="17291.494092259592"/>
    <n v="13770.671747728818"/>
    <n v="1.1122347417324272"/>
  </r>
  <r>
    <s v="Y60"/>
    <s v="Midlands"/>
    <n v="13"/>
    <s v="QJM"/>
    <s v="E54000013"/>
    <x v="7"/>
    <s v="03T"/>
    <s v="NHS Lincolnshire East CCG"/>
    <s v="U75268"/>
    <s v="BOSTON PCN"/>
    <x v="56"/>
    <s v="C83057"/>
    <s v="Kirton Medical Centre"/>
    <n v="6407.16650390625"/>
    <n v="7032.78564453125"/>
    <n v="7482.97216796875"/>
    <n v="5215.900390625"/>
    <n v="5890.27001953125"/>
    <n v="6741.7917897927628"/>
    <n v="0.93572843074798584"/>
    <n v="1.0043742656707764"/>
    <n v="5995.367858241254"/>
    <n v="6435.1931523912353"/>
    <n v="6846.978515625"/>
    <n v="5169.9910144109581"/>
    <n v="7883.7385417264704"/>
    <n v="7960.9687485211789"/>
    <n v="6339.9892944408284"/>
    <n v="0.98951530143247168"/>
  </r>
  <r>
    <s v="Y60"/>
    <s v="Midlands"/>
    <n v="13"/>
    <s v="QJM"/>
    <s v="E54000013"/>
    <x v="7"/>
    <s v="03T"/>
    <s v="NHS Lincolnshire East CCG"/>
    <s v="U75268"/>
    <s v="BOSTON PCN"/>
    <x v="56"/>
    <s v="C83059"/>
    <s v="Greyfriars Surgery"/>
    <n v="11869.333984375"/>
    <n v="12171.98828125"/>
    <n v="12885.6240234375"/>
    <n v="10442.8359375"/>
    <n v="12190.0087890625"/>
    <n v="11959.387763991319"/>
    <n v="0.93572843074798584"/>
    <n v="1.0043742656707764"/>
    <n v="11106.473263222957"/>
    <n v="11921.253604557831"/>
    <n v="11980.130859375"/>
    <n v="13001.218233741361"/>
    <n v="14420.271146926361"/>
    <n v="14563.340804562054"/>
    <n v="11598.013722810821"/>
    <n v="0.97714107110631909"/>
  </r>
  <r>
    <s v="Y60"/>
    <s v="Midlands"/>
    <n v="13"/>
    <s v="QJM"/>
    <s v="E54000013"/>
    <x v="7"/>
    <s v="03T"/>
    <s v="NHS Lincolnshire East CCG"/>
    <s v="U75268"/>
    <s v="BOSTON PCN"/>
    <x v="56"/>
    <s v="C83060"/>
    <s v="The Sidings Medical Practice"/>
    <n v="10591.8330078125"/>
    <n v="11899.263671875"/>
    <n v="12484.0888671875"/>
    <n v="10256.2353515625"/>
    <n v="7526.45361328125"/>
    <n v="11508.382292042732"/>
    <n v="0.93572843074798584"/>
    <n v="1.0043742656707764"/>
    <n v="9911.0792791451095"/>
    <n v="10638.16449932917"/>
    <n v="11009.8984375"/>
    <n v="11751.98255374373"/>
    <n v="13715.180800954176"/>
    <n v="13842.851816375683"/>
    <n v="11024.227715584926"/>
    <n v="1.0408234068129183"/>
  </r>
  <r>
    <s v="Y60"/>
    <s v="Midlands"/>
    <n v="13"/>
    <s v="QJM"/>
    <s v="E54000013"/>
    <x v="7"/>
    <s v="03T"/>
    <s v="NHS Lincolnshire East CCG"/>
    <s v="U12413"/>
    <s v="EAST LINDSEY PCN"/>
    <x v="56"/>
    <s v="C83061"/>
    <s v="North Thoresby Surgery"/>
    <n v="9709"/>
    <n v="11855.3369140625"/>
    <n v="11463.1591796875"/>
    <n v="6480.90869140625"/>
    <n v="5625.947265625"/>
    <n v="10765.274760377981"/>
    <n v="0.93572843074798584"/>
    <n v="1.0043742656707764"/>
    <n v="9084.9873341321945"/>
    <n v="9751.4697453975677"/>
    <n v="11238.7255859375"/>
    <n v="6521.0231384840454"/>
    <n v="12423.037471745214"/>
    <n v="12540.067063111801"/>
    <n v="9986.7105930377402"/>
    <n v="1.0286034187905799"/>
  </r>
  <r>
    <s v="Y60"/>
    <s v="Midlands"/>
    <n v="13"/>
    <s v="QJM"/>
    <s v="E54000013"/>
    <x v="7"/>
    <s v="03T"/>
    <s v="NHS Lincolnshire East CCG"/>
    <s v="U58435"/>
    <s v="FIRST COASTAL PCN"/>
    <x v="56"/>
    <s v="C83064"/>
    <s v="Marisco Medical Practice"/>
    <n v="14043.166015625"/>
    <n v="24501.423828125"/>
    <n v="38274.24609375"/>
    <n v="22129.421875"/>
    <n v="9311.1640625"/>
    <n v="24396.499228648194"/>
    <n v="0.93572843074798584"/>
    <n v="1.0043742656707764"/>
    <n v="13140.589698534226"/>
    <n v="14104.594554636162"/>
    <n v="26587.07421875"/>
    <n v="15903.942019849565"/>
    <n v="28440.05995015131"/>
    <n v="28609.332375766895"/>
    <n v="22784.018718470037"/>
    <n v="1.6224274991208967"/>
  </r>
  <r>
    <s v="Y60"/>
    <s v="Midlands"/>
    <n v="13"/>
    <s v="QJM"/>
    <s v="E54000013"/>
    <x v="7"/>
    <s v="03T"/>
    <s v="NHS Lincolnshire East CCG"/>
    <s v="U12413"/>
    <s v="EAST LINDSEY PCN"/>
    <x v="56"/>
    <s v="C83083"/>
    <s v="The New Coningsby Surgery"/>
    <n v="8018.3330078125"/>
    <n v="9463.0673828125"/>
    <n v="9749.7294921875"/>
    <n v="6194.54736328125"/>
    <n v="9069.2275390625"/>
    <n v="8975.2402985699391"/>
    <n v="0.93572843074798584"/>
    <n v="1.0043742656707764"/>
    <n v="7502.9821626151679"/>
    <n v="8053.4073266254272"/>
    <n v="8704.765625"/>
    <n v="6217.2998974486682"/>
    <n v="10360.084494029368"/>
    <n v="10456.735254699417"/>
    <n v="8327.5781709243984"/>
    <n v="1.0385672636457717"/>
  </r>
  <r>
    <s v="Y60"/>
    <s v="Midlands"/>
    <n v="13"/>
    <s v="QJM"/>
    <s v="E54000013"/>
    <x v="7"/>
    <s v="03T"/>
    <s v="NHS Lincolnshire East CCG"/>
    <s v="U12413"/>
    <s v="EAST LINDSEY PCN"/>
    <x v="56"/>
    <s v="C83085"/>
    <s v="James Street Family Practice"/>
    <n v="10191.083984375"/>
    <n v="12038.08984375"/>
    <n v="14302.7255859375"/>
    <n v="9731.677734375"/>
    <n v="8287.1162109375"/>
    <n v="11681.443757125437"/>
    <n v="0.93572843074798584"/>
    <n v="1.0043742656707764"/>
    <n v="9536.0870243201498"/>
    <n v="10235.66249319585"/>
    <n v="12288.837890625"/>
    <n v="9886.6779921606776"/>
    <n v="13828.949873099384"/>
    <n v="13951.790371016159"/>
    <n v="11110.984653338359"/>
    <n v="1.0902652426742585"/>
  </r>
  <r>
    <s v="Y60"/>
    <s v="Midlands"/>
    <n v="13"/>
    <s v="QJM"/>
    <s v="E54000013"/>
    <x v="7"/>
    <s v="03T"/>
    <s v="NHS Lincolnshire East CCG"/>
    <s v=""/>
    <s v=""/>
    <x v="56"/>
    <s v="C83605"/>
    <s v="The Wolds Practice"/>
    <n v="1676.333251953125"/>
    <n v="2038.2281494140625"/>
    <n v="2511.6298828125"/>
    <n v="1282.6885986328125"/>
    <n v="1420.24462890625"/>
    <n v="1929.624126980576"/>
    <n v="0.93572843074798584"/>
    <n v="1.0043742656707764"/>
    <n v="1568.5926832607656"/>
    <n v="1683.6659789499245"/>
    <n v="2165.809326171875"/>
    <n v="1644.2296668644051"/>
    <n v="2304.1826158222525"/>
    <n v="2324.3886715921872"/>
    <n v="1851.106286122711"/>
    <n v="1.1042591226809795"/>
  </r>
  <r>
    <s v="Y60"/>
    <s v="Midlands"/>
    <n v="13"/>
    <s v="QJM"/>
    <s v="E54000013"/>
    <x v="7"/>
    <s v="03T"/>
    <s v="NHS Lincolnshire East CCG"/>
    <s v="U12413"/>
    <s v="EAST LINDSEY PCN"/>
    <x v="56"/>
    <s v="C83613"/>
    <s v="Caistor Health Centre"/>
    <n v="5293.66650390625"/>
    <n v="6208.21337890625"/>
    <n v="6638.10595703125"/>
    <n v="4614.23974609375"/>
    <n v="3840.020751953125"/>
    <n v="5898.2598001365577"/>
    <n v="0.93572843074798584"/>
    <n v="1.0043742656707764"/>
    <n v="4953.4342506033718"/>
    <n v="5316.8224075668259"/>
    <n v="6040.3271484375"/>
    <n v="3856.8876775352833"/>
    <n v="6824.5155363012636"/>
    <n v="6888.3239231364823"/>
    <n v="5485.751961711745"/>
    <n v="1.036285900833336"/>
  </r>
  <r>
    <s v="Y60"/>
    <s v="Midlands"/>
    <n v="13"/>
    <s v="QJM"/>
    <s v="E54000013"/>
    <x v="7"/>
    <s v="03T"/>
    <s v="NHS Lincolnshire East CCG"/>
    <s v="U12413"/>
    <s v="EAST LINDSEY PCN"/>
    <x v="56"/>
    <s v="C83634"/>
    <s v="Tasburgh Lodge Surgery"/>
    <n v="4000.16650390625"/>
    <n v="5213.3017578125"/>
    <n v="7112.72509765625"/>
    <n v="3177.729736328125"/>
    <n v="2440.88525390625"/>
    <n v="4914.5857210982858"/>
    <n v="0.93572843074798584"/>
    <n v="1.0043742656707764"/>
    <n v="3743.0695254308521"/>
    <n v="4017.6642949216766"/>
    <n v="5279.947265625"/>
    <n v="3052.9990987905999"/>
    <n v="5700.7891354149551"/>
    <n v="5749.0060322478375"/>
    <n v="4578.4172566809411"/>
    <n v="1.1445566708810788"/>
  </r>
  <r>
    <s v="Y60"/>
    <s v="Midlands"/>
    <n v="13"/>
    <s v="QJM"/>
    <s v="E54000013"/>
    <x v="7"/>
    <s v="03T"/>
    <s v="NHS Lincolnshire East CCG"/>
    <s v="U12413"/>
    <s v="EAST LINDSEY PCN"/>
    <x v="56"/>
    <s v="C83635"/>
    <s v="Woodhall Spa New Surgery"/>
    <n v="5829.3330078125"/>
    <n v="7933.41015625"/>
    <n v="9702.0166015625"/>
    <n v="4661.35888671875"/>
    <n v="4184.19091796875"/>
    <n v="7400.3162102816168"/>
    <n v="0.93572843074798584"/>
    <n v="1.0043742656707764"/>
    <n v="5454.6726277078269"/>
    <n v="5854.8320590720978"/>
    <n v="7557.724609375"/>
    <n v="4237.0940984901654"/>
    <n v="8487.6708651417521"/>
    <n v="8557.9360273463099"/>
    <n v="6815.4045707017558"/>
    <n v="1.1691568420551233"/>
  </r>
  <r>
    <s v="Y60"/>
    <s v="Midlands"/>
    <n v="13"/>
    <s v="QJM"/>
    <s v="E54000013"/>
    <x v="7"/>
    <s v="03T"/>
    <s v="NHS Lincolnshire East CCG"/>
    <s v="U12413"/>
    <s v="EAST LINDSEY PCN"/>
    <x v="56"/>
    <s v="C83643"/>
    <s v="Binbrook Surgery"/>
    <n v="2263.83349609375"/>
    <n v="2864.836669921875"/>
    <n v="3379.1533203125"/>
    <n v="2314.528076171875"/>
    <n v="1520.8092041015625"/>
    <n v="2759.3643204012533"/>
    <n v="0.93572843074798584"/>
    <n v="1.0043742656707764"/>
    <n v="2118.3333647745312"/>
    <n v="2273.7361052400665"/>
    <n v="2969.3935546875"/>
    <n v="1584.1399354543403"/>
    <n v="3185.9176066497985"/>
    <n v="3213.2052273079344"/>
    <n v="2558.9456993858739"/>
    <n v="1.1303595002906974"/>
  </r>
  <r>
    <s v="Y60"/>
    <s v="Midlands"/>
    <n v="13"/>
    <s v="QJM"/>
    <s v="E54000013"/>
    <x v="7"/>
    <s v="03T"/>
    <s v="NHS Lincolnshire East CCG"/>
    <s v="U12413"/>
    <s v="EAST LINDSEY PCN"/>
    <x v="56"/>
    <s v="C83650"/>
    <s v="The Wragby Surgery"/>
    <n v="3570.166748046875"/>
    <n v="4393.296875"/>
    <n v="5333.5771484375"/>
    <n v="2842.17138671875"/>
    <n v="2715.896240234375"/>
    <n v="4151.278818613021"/>
    <n v="0.93572843074798584"/>
    <n v="1.0043742656707764"/>
    <n v="3340.7065286585421"/>
    <n v="3585.7836058918037"/>
    <n v="4480.330078125"/>
    <n v="2404.9324670896976"/>
    <n v="4797.3732431303852"/>
    <n v="4840.4070422481627"/>
    <n v="3854.8234263939225"/>
    <n v="1.0797320401078674"/>
  </r>
  <r>
    <s v="Y60"/>
    <s v="Midlands"/>
    <n v="20"/>
    <s v="QPM"/>
    <s v="E54000020"/>
    <x v="8"/>
    <s v="03V"/>
    <s v="NHS Corby CCG"/>
    <s v="U53419"/>
    <s v="ROCKINGHAM FOREST PCN"/>
    <x v="57"/>
    <s v="K83002"/>
    <s v="Lakeside Healthcare"/>
    <n v="48537.5859375"/>
    <n v="48649.58203125"/>
    <n v="46042.43359375"/>
    <n v="47006.55078125"/>
    <n v="47260.71875"/>
    <n v="48178.284745478668"/>
    <n v="0.96952664852142334"/>
    <n v="1.0005733966827393"/>
    <n v="47058.483021304943"/>
    <n v="48565.417228264734"/>
    <n v="50577.1484375"/>
    <n v="72229.317352029873"/>
    <n v="62480.081268052192"/>
    <n v="62480.081268052192"/>
    <n v="49758.146133763847"/>
    <n v="1.0251467017299853"/>
  </r>
  <r>
    <s v="Y60"/>
    <s v="Midlands"/>
    <n v="20"/>
    <s v="QPM"/>
    <s v="E54000020"/>
    <x v="8"/>
    <s v="03V"/>
    <s v="NHS Corby CCG"/>
    <s v="U09772"/>
    <s v="RED KITE HEALTHCARE PCN"/>
    <x v="57"/>
    <s v="K83059"/>
    <s v="Dr Khalid &amp; Partners"/>
    <n v="10275.583984375"/>
    <n v="10342.818359375"/>
    <n v="8656.4765625"/>
    <n v="11077.720703125"/>
    <n v="10782.892578125"/>
    <n v="10363.121596498499"/>
    <n v="0.96952664852142334"/>
    <n v="1.0005733966827393"/>
    <n v="9962.4525019715074"/>
    <n v="10281.475970144849"/>
    <n v="10291.2880859375"/>
    <n v="17519.014572015436"/>
    <n v="13603.005798599643"/>
    <n v="13603.005798599643"/>
    <n v="10833.21814965781"/>
    <n v="1.0542678806509436"/>
  </r>
  <r>
    <s v="Y60"/>
    <s v="Midlands"/>
    <n v="20"/>
    <s v="QPM"/>
    <s v="E54000020"/>
    <x v="8"/>
    <s v="03V"/>
    <s v="NHS Corby CCG"/>
    <s v="U53419"/>
    <s v="ROCKINGHAM FOREST PCN"/>
    <x v="57"/>
    <s v="K83607"/>
    <s v="Dr Sumira"/>
    <n v="1990.333251953125"/>
    <n v="2210.167724609375"/>
    <n v="2261.580810546875"/>
    <n v="2039.2376708984375"/>
    <n v="1494.8509521484375"/>
    <n v="2158.0498596073267"/>
    <n v="0.96952664852142334"/>
    <n v="1.0005733966827393"/>
    <n v="1929.6811272068589"/>
    <n v="1991.4745024373406"/>
    <n v="2414.109375"/>
    <n v="2834.4211787524041"/>
    <n v="2769.6352658918872"/>
    <n v="2769.6352658918872"/>
    <n v="2205.6936146775065"/>
    <n v="1.1082031677424107"/>
  </r>
  <r>
    <s v="Y60"/>
    <s v="Midlands"/>
    <n v="20"/>
    <s v="QPM"/>
    <s v="E54000020"/>
    <x v="8"/>
    <s v="03V"/>
    <s v="NHS Corby CCG"/>
    <s v="U53419"/>
    <s v="ROCKINGHAM FOREST PCN"/>
    <x v="57"/>
    <s v="K83614"/>
    <s v="Dr Kumar &amp; Partner Studfall Medical Ctr"/>
    <n v="5545.0830078125"/>
    <n v="5978.6494140625"/>
    <n v="5677.990234375"/>
    <n v="6048.50390625"/>
    <n v="5730.1630859375"/>
    <n v="5959.4814870261816"/>
    <n v="0.96952664852142334"/>
    <n v="1.0005733966827393"/>
    <n v="5376.1057443375466"/>
    <n v="5548.2625400146935"/>
    <n v="5923.634765625"/>
    <n v="8293.994196120213"/>
    <n v="7604.5848686448762"/>
    <n v="7604.5848686448762"/>
    <n v="6056.1708227822437"/>
    <n v="1.0921695517000682"/>
  </r>
  <r>
    <s v="Y60"/>
    <s v="Midlands"/>
    <n v="20"/>
    <s v="QPM"/>
    <s v="E54000020"/>
    <x v="8"/>
    <s v="03V"/>
    <s v="NHS Corby CCG"/>
    <s v="U21248"/>
    <s v="TRIANGLE PCN"/>
    <x v="57"/>
    <s v="K83622"/>
    <s v="Great Oakley Medical Centre"/>
    <n v="12289.5"/>
    <n v="9906.33984375"/>
    <n v="6559.25439453125"/>
    <n v="10549.7119140625"/>
    <n v="13793.0849609375"/>
    <n v="9949.9997782878727"/>
    <n v="0.96952664852142334"/>
    <n v="1.0005733966827393"/>
    <n v="11914.997747004032"/>
    <n v="12296.546758532524"/>
    <n v="9941.869140625"/>
    <n v="15489.994888582061"/>
    <n v="12905.510526224562"/>
    <n v="12905.510526224562"/>
    <n v="10277.743973151017"/>
    <n v="0.83630285798047255"/>
  </r>
  <r>
    <s v="Y60"/>
    <s v="Midlands"/>
    <n v="15"/>
    <s v="QK1"/>
    <s v="E54000015"/>
    <x v="9"/>
    <s v="03W"/>
    <s v="NHS East Leicestershire and Rutland CCG"/>
    <s v="U30213"/>
    <s v="CROSS COUNTIES PCN"/>
    <x v="58"/>
    <s v="C82001"/>
    <s v="Kibworth Health Centre"/>
    <n v="9561.25"/>
    <n v="8598.076171875"/>
    <n v="7809.1337890625"/>
    <n v="5251.9208984375"/>
    <n v="7079.75341796875"/>
    <n v="7982.7803904992134"/>
    <n v="0.96108412742614746"/>
    <n v="1.0021680593490601"/>
    <n v="9189.1656133532524"/>
    <n v="9581.9793574512005"/>
    <n v="9027.642578125"/>
    <n v="5984.7729804408082"/>
    <n v="9645.6766476657631"/>
    <n v="9645.6766476657631"/>
    <n v="7681.6639551811631"/>
    <n v="0.80341628502352336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02"/>
    <s v="Countesthorpe Health Centre"/>
    <n v="10702"/>
    <n v="10181.1005859375"/>
    <n v="8812.3515625"/>
    <n v="5883.30419921875"/>
    <n v="8400.9765625"/>
    <n v="9375.1013363047423"/>
    <n v="0.96108412742614746"/>
    <n v="1.0021680593490601"/>
    <n v="10285.52233171463"/>
    <n v="10725.202571153641"/>
    <n v="10210.1552734375"/>
    <n v="6593.1928971898305"/>
    <n v="11221.494068061031"/>
    <n v="11221.494068061031"/>
    <n v="8936.6199650455692"/>
    <n v="0.83504204494912815"/>
  </r>
  <r>
    <s v="Y60"/>
    <s v="Midlands"/>
    <n v="15"/>
    <s v="QK1"/>
    <s v="E54000015"/>
    <x v="9"/>
    <s v="03W"/>
    <s v="NHS East Leicestershire and Rutland CCG"/>
    <s v="U50165"/>
    <s v="MARKET HARBOROUGH &amp; BOSWORTH PCN"/>
    <x v="58"/>
    <s v="C82009"/>
    <s v="Market Harborough Med.Ctr"/>
    <n v="24744.1640625"/>
    <n v="26412.08203125"/>
    <n v="27313.263671875"/>
    <n v="19996.9453125"/>
    <n v="18090.232421875"/>
    <n v="25161.844930145144"/>
    <n v="0.96108412742614746"/>
    <n v="1.0021680593490601"/>
    <n v="23781.223326897249"/>
    <n v="24797.810878730379"/>
    <n v="25636.15234375"/>
    <n v="18748.583522659475"/>
    <n v="30005.433359958621"/>
    <n v="30005.433359958621"/>
    <n v="23895.851407849463"/>
    <n v="0.9657166573698821"/>
  </r>
  <r>
    <s v="Y60"/>
    <s v="Midlands"/>
    <n v="15"/>
    <s v="QK1"/>
    <s v="E54000015"/>
    <x v="9"/>
    <s v="03W"/>
    <s v="NHS East Leicestershire and Rutland CCG"/>
    <s v="U67590"/>
    <s v="RUTLAND HEALTH PCN"/>
    <x v="58"/>
    <s v="C82010"/>
    <s v="Oakham Medical Practice"/>
    <n v="16008.333984375"/>
    <n v="16424.427734375"/>
    <n v="17644.99609375"/>
    <n v="11564.7373046875"/>
    <n v="12535.6181640625"/>
    <n v="15612.451536609149"/>
    <n v="0.96108412742614746"/>
    <n v="1.0021680593490601"/>
    <n v="15385.355698919389"/>
    <n v="16043.0410025327"/>
    <n v="16641.95703125"/>
    <n v="10232.252355110721"/>
    <n v="18546.838423007466"/>
    <n v="18546.838423007466"/>
    <n v="14770.40806992666"/>
    <n v="0.92266990958230732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13"/>
    <s v="Bushloe Surgery"/>
    <n v="10943.5009765625"/>
    <n v="11995.099609375"/>
    <n v="13126.4462890625"/>
    <n v="9591.4599609375"/>
    <n v="9444.16796875"/>
    <n v="11601.190447324552"/>
    <n v="0.96108412742614746"/>
    <n v="1.0021680593490601"/>
    <n v="10517.625087046763"/>
    <n v="10967.227136166184"/>
    <n v="11889.9072265625"/>
    <n v="10593.290232663989"/>
    <n v="14081.907846491858"/>
    <n v="14081.907846491858"/>
    <n v="11214.608147864554"/>
    <n v="1.0247733492127136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16"/>
    <s v="Long Clawson Medical Practice"/>
    <n v="6643.75"/>
    <n v="6656.267578125"/>
    <n v="6043.240234375"/>
    <n v="3152.211181640625"/>
    <n v="4802.462890625"/>
    <n v="6014.6159798408607"/>
    <n v="0.96108412742614746"/>
    <n v="1.0021680593490601"/>
    <n v="6385.2026715874672"/>
    <n v="6658.1540443003178"/>
    <n v="6546.47265625"/>
    <n v="4062.7909386186907"/>
    <n v="7178.2436681926501"/>
    <n v="7178.2436681926501"/>
    <n v="5716.6394501527166"/>
    <n v="0.86045372721019253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21"/>
    <s v="The Central Surgery"/>
    <n v="8704.25"/>
    <n v="9750.2607421875"/>
    <n v="10676.4111328125"/>
    <n v="6799.43505859375"/>
    <n v="5683.5810546875"/>
    <n v="9198.0445580568303"/>
    <n v="0.96108412742614746"/>
    <n v="1.0021680593490601"/>
    <n v="8365.516516149044"/>
    <n v="8723.121330589056"/>
    <n v="8890.83984375"/>
    <n v="5404.1970922326909"/>
    <n v="10726.233288886237"/>
    <n v="10726.233288886237"/>
    <n v="8542.2021326042723"/>
    <n v="0.98138290290424479"/>
  </r>
  <r>
    <s v="Y60"/>
    <s v="Midlands"/>
    <n v="15"/>
    <s v="QK1"/>
    <s v="E54000015"/>
    <x v="9"/>
    <s v="03W"/>
    <s v="NHS East Leicestershire and Rutland CCG"/>
    <s v="U30213"/>
    <s v="CROSS COUNTIES PCN"/>
    <x v="58"/>
    <s v="C82022"/>
    <s v="The Billesdon Surgery"/>
    <n v="6996.83251953125"/>
    <n v="7093.43994140625"/>
    <n v="7502.92138671875"/>
    <n v="3994.4765625"/>
    <n v="4133.21484375"/>
    <n v="6531.9817856295531"/>
    <n v="0.96108412742614746"/>
    <n v="1.0021680593490601"/>
    <n v="6724.5446767805843"/>
    <n v="7012.0020676890272"/>
    <n v="7222.6630859375"/>
    <n v="3980.9563913962511"/>
    <n v="7758.4310438259154"/>
    <n v="7758.4310438259154"/>
    <n v="6178.6914775479891"/>
    <n v="0.88306979769782001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25"/>
    <s v="The Wycliffe Medical Practice"/>
    <n v="10879.75"/>
    <n v="11385.10546875"/>
    <n v="10484.57421875"/>
    <n v="6663.298828125"/>
    <n v="7337.3828125"/>
    <n v="10451.126979527709"/>
    <n v="0.96108412742614746"/>
    <n v="1.0021680593490601"/>
    <n v="10456.355035364628"/>
    <n v="10903.337943702936"/>
    <n v="10949.6416015625"/>
    <n v="6615.3264804513192"/>
    <n v="12360.878096644268"/>
    <n v="12360.878096644268"/>
    <n v="9844.0073410877685"/>
    <n v="0.90480087695836475"/>
  </r>
  <r>
    <s v="Y60"/>
    <s v="Midlands"/>
    <n v="15"/>
    <s v="QK1"/>
    <s v="E54000015"/>
    <x v="9"/>
    <s v="03W"/>
    <s v="NHS East Leicestershire and Rutland CCG"/>
    <s v=""/>
    <s v=""/>
    <x v="58"/>
    <s v="C82036"/>
    <s v="Two Shires Medical Practice"/>
    <n v="16210.25"/>
    <n v="15127.4755859375"/>
    <n v="13213.3916015625"/>
    <n v="9823.5537109375"/>
    <n v="13683.966796875"/>
    <n v="14149.749533310007"/>
    <n v="0.96108412742614746"/>
    <n v="1.0021680593490601"/>
    <n v="15579.413976609707"/>
    <n v="16245.394784063101"/>
    <n v="15194.755859375"/>
    <n v="11080.255573650207"/>
    <n v="17045.060802404922"/>
    <n v="17045.060802404922"/>
    <n v="13574.416182755942"/>
    <n v="0.83739709028274967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38"/>
    <s v="Latham House Medical Practice"/>
    <n v="35600.4140625"/>
    <n v="35946.0703125"/>
    <n v="36275.87890625"/>
    <n v="25613.30859375"/>
    <n v="31838.099609375"/>
    <n v="34247.661984280909"/>
    <n v="0.96108412742614746"/>
    <n v="1.0021680593490601"/>
    <n v="34214.992885267362"/>
    <n v="35677.597873038612"/>
    <n v="36603.1953125"/>
    <n v="27217.360684577707"/>
    <n v="41280.458916399381"/>
    <n v="41280.458916399381"/>
    <n v="32875.103001527663"/>
    <n v="0.92344720889516096"/>
  </r>
  <r>
    <s v="Y60"/>
    <s v="Midlands"/>
    <n v="15"/>
    <s v="QK1"/>
    <s v="E54000015"/>
    <x v="9"/>
    <s v="03W"/>
    <s v="NHS East Leicestershire and Rutland CCG"/>
    <s v="U12169"/>
    <s v="NORTH BLABY PCN"/>
    <x v="58"/>
    <s v="C82039"/>
    <s v="Kingsway Surgery"/>
    <n v="10291.25"/>
    <n v="9331.3642578125"/>
    <n v="9190.396484375"/>
    <n v="6927.759765625"/>
    <n v="10326.216796875"/>
    <n v="9003.5758345679187"/>
    <n v="0.96108412742614746"/>
    <n v="1.0021680593490601"/>
    <n v="9890.7570263743401"/>
    <n v="10313.562040776014"/>
    <n v="9361.3896484375"/>
    <n v="7931.2239585130383"/>
    <n v="10911.618299260446"/>
    <n v="10911.618299260446"/>
    <n v="8689.8398156865769"/>
    <n v="0.84439109104205778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42"/>
    <s v="The County Practice"/>
    <n v="11996.5"/>
    <n v="11787.83984375"/>
    <n v="12170.3759765625"/>
    <n v="7761.708984375"/>
    <n v="9449.4228515625"/>
    <n v="11111.617339500579"/>
    <n v="0.96108412742614746"/>
    <n v="1.0021680593490601"/>
    <n v="11529.645734667778"/>
    <n v="12022.509123980999"/>
    <n v="12097.6435546875"/>
    <n v="9122.159287875329"/>
    <n v="13459.187969387141"/>
    <n v="13459.187969387141"/>
    <n v="10718.683910627371"/>
    <n v="0.89348425879442928"/>
  </r>
  <r>
    <s v="Y60"/>
    <s v="Midlands"/>
    <n v="15"/>
    <s v="QK1"/>
    <s v="E54000015"/>
    <x v="9"/>
    <s v="03W"/>
    <s v="NHS East Leicestershire and Rutland CCG"/>
    <s v="U67590"/>
    <s v="RUTLAND HEALTH PCN"/>
    <x v="58"/>
    <s v="C82044"/>
    <s v="Empingham Medical Centre"/>
    <n v="6575.5"/>
    <n v="7075.904296875"/>
    <n v="6501.064453125"/>
    <n v="3967.043212890625"/>
    <n v="6401.3154296875"/>
    <n v="6545.0511779479639"/>
    <n v="0.96108412742614746"/>
    <n v="1.0021680593490601"/>
    <n v="6319.6086798906326"/>
    <n v="6589.7560742497444"/>
    <n v="7121.32861328125"/>
    <n v="3893.022946556865"/>
    <n v="7746.4820686056473"/>
    <n v="7746.4820686056473"/>
    <n v="6169.1755031271487"/>
    <n v="0.93820629657473176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48"/>
    <s v="Rosemead Drive Surgery"/>
    <n v="4236.833984375"/>
    <n v="4484.34912109375"/>
    <n v="5412.5693359375"/>
    <n v="3032.11865234375"/>
    <n v="2313.590576171875"/>
    <n v="4235.8238475519611"/>
    <n v="0.96108412742614746"/>
    <n v="1.0021680593490601"/>
    <n v="4071.9538929224946"/>
    <n v="4246.0196919052396"/>
    <n v="4421.681640625"/>
    <n v="2759.0408507282359"/>
    <n v="5017.1459276536862"/>
    <n v="5017.1459276536862"/>
    <n v="3995.5754726308292"/>
    <n v="0.94305688808343524"/>
  </r>
  <r>
    <s v="Y60"/>
    <s v="Midlands"/>
    <n v="15"/>
    <s v="QK1"/>
    <s v="E54000015"/>
    <x v="9"/>
    <s v="03W"/>
    <s v="NHS East Leicestershire and Rutland CCG"/>
    <s v="U12169"/>
    <s v="NORTH BLABY PCN"/>
    <x v="58"/>
    <s v="C82055"/>
    <s v="The Limes Medical Centre"/>
    <n v="14470.66796875"/>
    <n v="13964.2587890625"/>
    <n v="11876.974609375"/>
    <n v="9411.01171875"/>
    <n v="12419.0927734375"/>
    <n v="13083.681504139238"/>
    <n v="0.96108412742614746"/>
    <n v="1.0021680593490601"/>
    <n v="13907.529298019595"/>
    <n v="14502.041235726792"/>
    <n v="13480.4345703125"/>
    <n v="9356.0697606098511"/>
    <n v="15574.724878062632"/>
    <n v="15574.724878062632"/>
    <n v="12403.463963995693"/>
    <n v="0.8571452258307275"/>
  </r>
  <r>
    <s v="Y60"/>
    <s v="Midlands"/>
    <n v="15"/>
    <s v="QK1"/>
    <s v="E54000015"/>
    <x v="9"/>
    <s v="03W"/>
    <s v="NHS East Leicestershire and Rutland CCG"/>
    <s v="U12169"/>
    <s v="NORTH BLABY PCN"/>
    <x v="58"/>
    <s v="C82056"/>
    <s v="The Glenfield Surgery"/>
    <n v="14025.25"/>
    <n v="14189.2841796875"/>
    <n v="14307.9794921875"/>
    <n v="7892.14794921875"/>
    <n v="10653.5888671875"/>
    <n v="13105.937231726801"/>
    <n v="0.96108412742614746"/>
    <n v="1.0021680593490601"/>
    <n v="13479.445158183575"/>
    <n v="14055.657574385405"/>
    <n v="13916.533203125"/>
    <n v="9634.5855418704323"/>
    <n v="15689.529699535398"/>
    <n v="15689.529699535398"/>
    <n v="12494.892703647853"/>
    <n v="0.89088556023228482"/>
  </r>
  <r>
    <s v="Y60"/>
    <s v="Midlands"/>
    <n v="15"/>
    <s v="QK1"/>
    <s v="E54000015"/>
    <x v="9"/>
    <s v="03W"/>
    <s v="NHS East Leicestershire and Rutland CCG"/>
    <s v="U12169"/>
    <s v="NORTH BLABY PCN"/>
    <x v="58"/>
    <s v="C82066"/>
    <s v="Forest House Medical Ctr"/>
    <n v="14610.083984375"/>
    <n v="15455.056640625"/>
    <n v="15087.5478515625"/>
    <n v="10347.478515625"/>
    <n v="12664.4208984375"/>
    <n v="14549.82671836483"/>
    <n v="0.96108412742614746"/>
    <n v="1.0021680593490601"/>
    <n v="14041.519817745779"/>
    <n v="14641.759513547877"/>
    <n v="14355.296875"/>
    <n v="9748.1761055723873"/>
    <n v="17153.326090013725"/>
    <n v="17153.326090013725"/>
    <n v="13660.636941319637"/>
    <n v="0.93501426521088005"/>
  </r>
  <r>
    <s v="Y60"/>
    <s v="Midlands"/>
    <n v="15"/>
    <s v="QK1"/>
    <s v="E54000015"/>
    <x v="9"/>
    <s v="03W"/>
    <s v="NHS East Leicestershire and Rutland CCG"/>
    <s v="U30213"/>
    <s v="CROSS COUNTIES PCN"/>
    <x v="58"/>
    <s v="C82067"/>
    <s v="The Croft Medical Centre"/>
    <n v="9172.25"/>
    <n v="8858.6416015625"/>
    <n v="10296.6337890625"/>
    <n v="5692.4501953125"/>
    <n v="5686.625"/>
    <n v="8344.252870084787"/>
    <n v="0.96108412742614746"/>
    <n v="1.0021680593490601"/>
    <n v="8815.303887784481"/>
    <n v="9192.1359823644161"/>
    <n v="8899.19140625"/>
    <n v="5396.0787665286744"/>
    <n v="9904.337475900189"/>
    <n v="9904.337475900189"/>
    <n v="7887.6573378586281"/>
    <n v="0.85994792312231216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68"/>
    <s v="Northfield Medical Centre"/>
    <n v="11748.4169921875"/>
    <n v="12864.8681640625"/>
    <n v="12917.0576171875"/>
    <n v="7993.1015625"/>
    <n v="8539.6748046875"/>
    <n v="11957.96395159426"/>
    <n v="0.96108412742614746"/>
    <n v="1.0021680593490601"/>
    <n v="11291.217093575047"/>
    <n v="11773.888257484068"/>
    <n v="12289.8251953125"/>
    <n v="8020.005625354871"/>
    <n v="14165.645095010073"/>
    <n v="14165.645095010073"/>
    <n v="11281.295164975383"/>
    <n v="0.96023959419190308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71"/>
    <s v="Wigston Central Surgery"/>
    <n v="12103.083984375"/>
    <n v="12922.037109375"/>
    <n v="15362.6220703125"/>
    <n v="11093.642578125"/>
    <n v="9860.4775390625"/>
    <n v="12677.03121546414"/>
    <n v="0.96108412742614746"/>
    <n v="1.0021680593490601"/>
    <n v="11632.081910288427"/>
    <n v="12129.324188759783"/>
    <n v="12996.2451171875"/>
    <n v="11712.668436766018"/>
    <n v="15405.034787350685"/>
    <n v="15405.034787350685"/>
    <n v="12268.325466097898"/>
    <n v="1.0136528410392114"/>
  </r>
  <r>
    <s v="Y60"/>
    <s v="Midlands"/>
    <n v="15"/>
    <s v="QK1"/>
    <s v="E54000015"/>
    <x v="9"/>
    <s v="03W"/>
    <s v="NHS East Leicestershire and Rutland CCG"/>
    <s v="U67590"/>
    <s v="RUTLAND HEALTH PCN"/>
    <x v="58"/>
    <s v="C82077"/>
    <s v="The Uppingham Surgery"/>
    <n v="11181.91796875"/>
    <n v="11083.8603515625"/>
    <n v="11953.7802734375"/>
    <n v="8055.3046875"/>
    <n v="6232.83154296875"/>
    <n v="10483.712788784282"/>
    <n v="0.96108412742614746"/>
    <n v="1.0021680593490601"/>
    <n v="10746.763873946853"/>
    <n v="11206.161030542571"/>
    <n v="11807.908203125"/>
    <n v="7301.215822597318"/>
    <n v="12592.843343241017"/>
    <n v="12592.843343241017"/>
    <n v="10028.740785793088"/>
    <n v="0.8968712535559924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78"/>
    <s v="The Jubilee Medical Practice"/>
    <n v="11312.416015625"/>
    <n v="11574.1201171875"/>
    <n v="11162.16796875"/>
    <n v="7586.80810546875"/>
    <n v="8608.5205078125"/>
    <n v="10826.628517198924"/>
    <n v="0.96108412742614746"/>
    <n v="1.0021680593490601"/>
    <n v="10872.183475458529"/>
    <n v="11336.942004928133"/>
    <n v="11464.3720703125"/>
    <n v="8725.7459491736663"/>
    <n v="13050.182266480502"/>
    <n v="13050.182266480502"/>
    <n v="10392.958253398152"/>
    <n v="0.91872136235470214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79"/>
    <s v="South Wigston Health Ctr."/>
    <n v="8559.333984375"/>
    <n v="9253.517578125"/>
    <n v="9443.6982421875"/>
    <n v="8279.5595703125"/>
    <n v="8512.76953125"/>
    <n v="9088.9024766522143"/>
    <n v="0.96108412742614746"/>
    <n v="1.0021680593490601"/>
    <n v="8226.240033722017"/>
    <n v="8577.8911284415517"/>
    <n v="9032.6376953125"/>
    <n v="7923.9968192302722"/>
    <n v="10948.134622848278"/>
    <n v="10948.134622848278"/>
    <n v="8718.9208368452382"/>
    <n v="1.0186447745539038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98"/>
    <s v="Hazelmere Medical Centre"/>
    <n v="7463.916015625"/>
    <n v="7610.44140625"/>
    <n v="6489.220703125"/>
    <n v="5658.7021484375"/>
    <n v="6278.2470703125"/>
    <n v="7190.5488297918755"/>
    <n v="0.96108412742614746"/>
    <n v="1.0021680593490601"/>
    <n v="7173.4512110590003"/>
    <n v="7480.0982285232749"/>
    <n v="7204.19287109375"/>
    <n v="5099.1272221526215"/>
    <n v="8526.5279278795861"/>
    <n v="8526.5279278795861"/>
    <n v="6790.3916582449965"/>
    <n v="0.90976260236984929"/>
  </r>
  <r>
    <s v="Y60"/>
    <s v="Midlands"/>
    <n v="15"/>
    <s v="QK1"/>
    <s v="E54000015"/>
    <x v="9"/>
    <s v="03W"/>
    <s v="NHS East Leicestershire and Rutland CCG"/>
    <s v="U50165"/>
    <s v="MARKET HARBOROUGH &amp; BOSWORTH PCN"/>
    <x v="58"/>
    <s v="C82109"/>
    <s v="Husbands Bosworth Medical Centre"/>
    <n v="3544.916748046875"/>
    <n v="3783.343994140625"/>
    <n v="3913.562255859375"/>
    <n v="2218.16796875"/>
    <n v="2317.945068359375"/>
    <n v="3496.0962440217631"/>
    <n v="0.96108412742614746"/>
    <n v="1.0021680593490601"/>
    <n v="3406.9632195949671"/>
    <n v="3552.6023379441176"/>
    <n v="3918.41943359375"/>
    <n v="2622.4660148944854"/>
    <n v="4219.7384926821514"/>
    <n v="4219.7384926821514"/>
    <n v="3360.5328338858694"/>
    <n v="0.94798639086162051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112"/>
    <s v="Severn Surgery"/>
    <n v="4379.91650390625"/>
    <n v="4007.169189453125"/>
    <n v="3287.80908203125"/>
    <n v="2471.988525390625"/>
    <n v="2514.6240234375"/>
    <n v="3668.7946551587497"/>
    <n v="0.96108412742614746"/>
    <n v="1.0021680593490601"/>
    <n v="4209.4682313561207"/>
    <n v="4389.4124228306464"/>
    <n v="3770.2724609375"/>
    <n v="2312.6291672872021"/>
    <n v="4328.0139321571323"/>
    <n v="4328.0139321571323"/>
    <n v="3446.7616772348365"/>
    <n v="0.78694689137585727"/>
  </r>
  <r>
    <s v="Y60"/>
    <s v="Midlands"/>
    <n v="15"/>
    <s v="QK1"/>
    <s v="E54000015"/>
    <x v="9"/>
    <s v="03W"/>
    <s v="NHS East Leicestershire and Rutland CCG"/>
    <s v="U03186"/>
    <s v="THE LEICESTER FOXES PCN"/>
    <x v="58"/>
    <s v="C82119"/>
    <s v="Narborough Health Centre"/>
    <n v="2133.583251953125"/>
    <n v="1731.1116943359375"/>
    <n v="1751.933349609375"/>
    <n v="1913.2896728515625"/>
    <n v="2097.22802734375"/>
    <n v="1775.0002107326375"/>
    <n v="0.96108412742614746"/>
    <n v="1.0021680593490601"/>
    <n v="2050.5529979944113"/>
    <n v="2138.2089870695199"/>
    <n v="2023.192626953125"/>
    <n v="2396.2367274830522"/>
    <n v="2277.0141483018847"/>
    <n v="2277.0141483018847"/>
    <n v="1813.3779668719228"/>
    <n v="0.84992135423444115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611"/>
    <s v="The Masharani Practice"/>
    <n v="5963"/>
    <n v="5555.12841796875"/>
    <n v="4672.451171875"/>
    <n v="3785.211181640625"/>
    <n v="4367.30029296875"/>
    <n v="5183.7971251759764"/>
    <n v="0.96108412742614746"/>
    <n v="1.0021680593490601"/>
    <n v="5730.9446518421173"/>
    <n v="5975.9281378984451"/>
    <n v="5453.43798828125"/>
    <n v="3650.4797582249821"/>
    <n v="6179.1746333365927"/>
    <n v="6179.1746333365927"/>
    <n v="4920.9967104960197"/>
    <n v="0.82525519210062381"/>
  </r>
  <r>
    <s v="Y60"/>
    <s v="Midlands"/>
    <n v="15"/>
    <s v="QK1"/>
    <s v="E54000015"/>
    <x v="9"/>
    <s v="03W"/>
    <s v="NHS East Leicestershire and Rutland CCG"/>
    <s v="U12169"/>
    <s v="NORTH BLABY PCN"/>
    <x v="58"/>
    <s v="C82631"/>
    <s v="Enderby Medical Centre"/>
    <n v="6397"/>
    <n v="5129.69091796875"/>
    <n v="3571.722900390625"/>
    <n v="4368.81787109375"/>
    <n v="6165.14208984375"/>
    <n v="4958.8816281795789"/>
    <n v="0.96108412742614746"/>
    <n v="1.0021680593490601"/>
    <n v="6148.0551631450653"/>
    <n v="6410.8690756559372"/>
    <n v="5024.626953125"/>
    <n v="4475.8433626189008"/>
    <n v="6005.0280855863148"/>
    <n v="6005.0280855863148"/>
    <n v="4782.3091608676295"/>
    <n v="0.74758623743436448"/>
  </r>
  <r>
    <s v="Y60"/>
    <s v="Midlands"/>
    <n v="15"/>
    <s v="QK1"/>
    <s v="E54000015"/>
    <x v="9"/>
    <s v="03W"/>
    <s v="NHS East Leicestershire and Rutland CCG"/>
    <s v="U67590"/>
    <s v="RUTLAND HEALTH PCN"/>
    <x v="58"/>
    <s v="C82649"/>
    <s v="Market Overton &amp; Somerby Surgeries"/>
    <n v="4252.16650390625"/>
    <n v="4347.74853515625"/>
    <n v="4545.7333984375"/>
    <n v="2289.9638671875"/>
    <n v="4132.46044921875"/>
    <n v="4043.107704485541"/>
    <n v="0.96108412742614746"/>
    <n v="1.0021680593490601"/>
    <n v="4086.6897340774303"/>
    <n v="4261.385453248804"/>
    <n v="5001.61376953125"/>
    <n v="2770.9029857093483"/>
    <n v="4911.9941009338081"/>
    <n v="4911.9941009338081"/>
    <n v="3911.8342249568245"/>
    <n v="0.91996261702433824"/>
  </r>
  <r>
    <s v="Y60"/>
    <s v="Midlands"/>
    <n v="15"/>
    <s v="QK1"/>
    <s v="E54000015"/>
    <x v="9"/>
    <s v="03W"/>
    <s v="NHS East Leicestershire and Rutland CCG"/>
    <s v="NULL"/>
    <s v="NULL"/>
    <x v="58"/>
    <s v="Y03584"/>
    <s v="C/O The Limes Medical Centre"/>
    <n v="50.75"/>
    <n v="29.916847229003906"/>
    <n v="11.953511238098145"/>
    <n v="38.747756958007813"/>
    <n v="5.0044665336608887"/>
    <n v="29.050194477133317"/>
    <n v="0.96108412742614746"/>
    <n v="1.0021680593490601"/>
    <n v="48.775019466876984"/>
    <n v="50.860029011964798"/>
    <n v="33.627777099609375"/>
    <n v="58.866926057825559"/>
    <n v="39.735792552788695"/>
    <n v="39.735792552788695"/>
    <n v="31.644955199403235"/>
    <n v="0.62354591525917702"/>
  </r>
  <r>
    <s v="Y60"/>
    <s v="Midlands"/>
    <n v="15"/>
    <s v="QK1"/>
    <s v="E54000015"/>
    <x v="9"/>
    <s v="03W"/>
    <s v="NHS East Leicestershire and Rutland CCG"/>
    <s v="NULL"/>
    <s v="NULL"/>
    <x v="58"/>
    <s v="Y05412"/>
    <s v="South Wigston Asylum Service"/>
    <n v="74.333328247070313"/>
    <n v="26.517175674438477"/>
    <n v="14.12745189666748"/>
    <n v="64.108146667480469"/>
    <n v="0"/>
    <n v="30.251001988949501"/>
    <n v="0.96108412742614746"/>
    <n v="1.0021680593490601"/>
    <n v="71.440581917016971"/>
    <n v="74.494487314323123"/>
    <n v="26.151876449584961"/>
    <n v="60.572565202976492"/>
    <n v="40.08247821184888"/>
    <n v="40.08247821184888"/>
    <n v="31.921050161763944"/>
    <n v="0.42943119747933584"/>
  </r>
  <r>
    <s v="Y60"/>
    <s v="Midlands"/>
    <n v="15"/>
    <s v="QK1"/>
    <s v="E54000015"/>
    <x v="9"/>
    <s v="04C"/>
    <s v="NHS Leicester City CCG"/>
    <s v="U05796"/>
    <s v="LEICESTER HEALTH FOCUS PCN"/>
    <x v="59"/>
    <s v="C82005"/>
    <s v="Groby Road Medical Centre (Id Patchett)"/>
    <n v="9335.83203125"/>
    <n v="8946.7373046875"/>
    <n v="9645.6484375"/>
    <n v="10035.2705078125"/>
    <n v="10641.34375"/>
    <n v="9225.2857355796277"/>
    <n v="0.95946502685546875"/>
    <n v="0.99721992015838623"/>
    <n v="8957.4043305814266"/>
    <n v="9309.8776728152297"/>
    <n v="9627.1552734375"/>
    <n v="12597.200246817052"/>
    <n v="11663.346125257989"/>
    <n v="11663.346125257989"/>
    <n v="9288.503938070302"/>
    <n v="0.99493049007080725"/>
  </r>
  <r>
    <s v="Y60"/>
    <s v="Midlands"/>
    <n v="15"/>
    <s v="QK1"/>
    <s v="E54000015"/>
    <x v="9"/>
    <s v="04C"/>
    <s v="NHS Leicester City CCG"/>
    <s v="U05796"/>
    <s v="LEICESTER HEALTH FOCUS PCN"/>
    <x v="59"/>
    <s v="C82008"/>
    <s v="Oakmeadow Surgery (Ra Leach)"/>
    <n v="8960.9169921875"/>
    <n v="9514.9951171875"/>
    <n v="9699.3291015625"/>
    <n v="11494.90234375"/>
    <n v="10765.5947265625"/>
    <n v="9875.6188593831648"/>
    <n v="0.95946502685546875"/>
    <n v="0.99721992015838623"/>
    <n v="8597.6864625588059"/>
    <n v="8936.0049274951452"/>
    <n v="10266.4296875"/>
    <n v="12730.173622937864"/>
    <n v="12388.524446181716"/>
    <n v="12388.524446181716"/>
    <n v="9866.0244555413756"/>
    <n v="1.1010061207065065"/>
  </r>
  <r>
    <s v="Y60"/>
    <s v="Midlands"/>
    <n v="15"/>
    <s v="QK1"/>
    <s v="E54000015"/>
    <x v="9"/>
    <s v="04C"/>
    <s v="NHS Leicester City CCG"/>
    <s v=""/>
    <s v=""/>
    <x v="59"/>
    <s v="C82015"/>
    <s v="Rushey Mead Health Centre"/>
    <n v="182.16667175292969"/>
    <n v="173.472900390625"/>
    <n v="242.27352905273438"/>
    <n v="189.43246459960938"/>
    <n v="1563.893798828125"/>
    <n v="238.20328152291847"/>
    <n v="0.95946502685546875"/>
    <n v="0.99721992015838623"/>
    <n v="174.78255060559604"/>
    <n v="181.6602338609755"/>
    <n v="216.59405517578125"/>
    <n v="227.26400693067791"/>
    <n v="284.90377190224882"/>
    <n v="284.90377190224882"/>
    <n v="226.89284694674922"/>
    <n v="1.2455233702380042"/>
  </r>
  <r>
    <s v="Y60"/>
    <s v="Midlands"/>
    <n v="15"/>
    <s v="QK1"/>
    <s v="E54000015"/>
    <x v="9"/>
    <s v="04C"/>
    <s v="NHS Leicester City CCG"/>
    <s v="U05642"/>
    <s v="MILLENNIUM PCN"/>
    <x v="59"/>
    <s v="C82018"/>
    <s v="Parker Drive Surgery"/>
    <n v="15970.25"/>
    <n v="15921.4365234375"/>
    <n v="15801.0830078125"/>
    <n v="15972.072265625"/>
    <n v="16964.41796875"/>
    <n v="15964.756638037028"/>
    <n v="0.95946502685546875"/>
    <n v="0.99721992015838623"/>
    <n v="15322.89634513855"/>
    <n v="15925.851429909468"/>
    <n v="16577.53515625"/>
    <n v="17903.91665318692"/>
    <n v="19699.694829418557"/>
    <n v="19699.694829418557"/>
    <n v="15688.524634073652"/>
    <n v="0.98235936407217495"/>
  </r>
  <r>
    <s v="Y60"/>
    <s v="Midlands"/>
    <n v="15"/>
    <s v="QK1"/>
    <s v="E54000015"/>
    <x v="9"/>
    <s v="04C"/>
    <s v="NHS Leicester City CCG"/>
    <s v="U54764"/>
    <s v="LEICESTER CITY SOUTH PCN"/>
    <x v="59"/>
    <s v="C82019"/>
    <s v="Pasley Road Health Centre (G Singh)"/>
    <n v="4809.66650390625"/>
    <n v="4964.41259765625"/>
    <n v="6005.40771484375"/>
    <n v="5501.73291015625"/>
    <n v="4722.55517578125"/>
    <n v="5101.6250494619935"/>
    <n v="0.95946502685546875"/>
    <n v="0.99721992015838623"/>
    <n v="4614.7068013362586"/>
    <n v="4796.2952470138553"/>
    <n v="5650.5283203125"/>
    <n v="7428.4453284828687"/>
    <n v="6550.4568948858087"/>
    <n v="6550.4568948858087"/>
    <n v="5216.6800171130781"/>
    <n v="1.0846240613307108"/>
  </r>
  <r>
    <s v="Y60"/>
    <s v="Midlands"/>
    <n v="15"/>
    <s v="QK1"/>
    <s v="E54000015"/>
    <x v="9"/>
    <s v="04C"/>
    <s v="NHS Leicester City CCG"/>
    <s v="U48026"/>
    <s v="LEICESTER CITY &amp; UNIVERSITY PCN"/>
    <x v="59"/>
    <s v="C82020"/>
    <s v="De Montfort Surgery"/>
    <n v="20261.5859375"/>
    <n v="7318.3466796875"/>
    <n v="7544.9404296875"/>
    <n v="29526.087890625"/>
    <n v="13139.5263671875"/>
    <n v="10903.345900380498"/>
    <n v="0.95946502685546875"/>
    <n v="0.99721992015838623"/>
    <n v="19440.283095657825"/>
    <n v="20205.257110876031"/>
    <n v="8442.9326171875"/>
    <n v="34729.834476229735"/>
    <n v="15793.95673979305"/>
    <n v="15793.95673979305"/>
    <n v="12578.05674287444"/>
    <n v="0.62078342641456619"/>
  </r>
  <r>
    <s v="Y60"/>
    <s v="Midlands"/>
    <n v="15"/>
    <s v="QK1"/>
    <s v="E54000015"/>
    <x v="9"/>
    <s v="04C"/>
    <s v="NHS Leicester City CCG"/>
    <s v=""/>
    <s v=""/>
    <x v="59"/>
    <s v="C82023"/>
    <s v="St Matthews Health &amp; Community Centre"/>
    <n v="289.91668701171875"/>
    <n v="244.95703125"/>
    <n v="257.37924194335938"/>
    <n v="353.97293090820313"/>
    <n v="4789.7568359375"/>
    <n v="451.43015658666707"/>
    <n v="0.95946502685546875"/>
    <n v="0.99721992015838623"/>
    <n v="278.16492188954726"/>
    <n v="289.11069547441002"/>
    <n v="296.27044677734375"/>
    <n v="361.68867671239963"/>
    <n v="516.00915626898234"/>
    <n v="516.00915626898234"/>
    <n v="410.94151100473817"/>
    <n v="1.4174469060076127"/>
  </r>
  <r>
    <s v="Y60"/>
    <s v="Midlands"/>
    <n v="15"/>
    <s v="QK1"/>
    <s v="E54000015"/>
    <x v="9"/>
    <s v="04C"/>
    <s v="NHS Leicester City CCG"/>
    <s v="U64426"/>
    <s v="BELGRAVE &amp; SPINNEY HILL PCN"/>
    <x v="59"/>
    <s v="C82024"/>
    <s v="Spinney Hill Medical Centre"/>
    <n v="20490.833984375"/>
    <n v="16928.591796875"/>
    <n v="18040.375"/>
    <n v="17788.962890625"/>
    <n v="22125.70703125"/>
    <n v="17345.347086048816"/>
    <n v="0.95946502685546875"/>
    <n v="0.99721992015838623"/>
    <n v="19660.238579109311"/>
    <n v="20433.867829877185"/>
    <n v="19481.630859375"/>
    <n v="20544.756150916524"/>
    <n v="21736.095796200654"/>
    <n v="21736.095796200654"/>
    <n v="17310.282077975909"/>
    <n v="0.84478172490078363"/>
  </r>
  <r>
    <s v="Y60"/>
    <s v="Midlands"/>
    <n v="15"/>
    <s v="QK1"/>
    <s v="E54000015"/>
    <x v="9"/>
    <s v="04C"/>
    <s v="NHS Leicester City CCG"/>
    <s v="U00147"/>
    <s v="AEGIS HEALTHCARE PCN"/>
    <x v="59"/>
    <s v="C82029"/>
    <s v="Willowbrook Medical Centre (Jg Astles)"/>
    <n v="12275.6669921875"/>
    <n v="13893.33203125"/>
    <n v="17815.8671875"/>
    <n v="14494.4541015625"/>
    <n v="11041.859375"/>
    <n v="14116.205127534606"/>
    <n v="0.95946502685546875"/>
    <n v="0.99721992015838623"/>
    <n v="11778.073160327971"/>
    <n v="12241.539657840156"/>
    <n v="14090.28125"/>
    <n v="13298.394348294392"/>
    <n v="17033.953654319641"/>
    <n v="17033.953654319641"/>
    <n v="13565.570626118688"/>
    <n v="1.10507808942293"/>
  </r>
  <r>
    <s v="Y60"/>
    <s v="Midlands"/>
    <n v="15"/>
    <s v="QK1"/>
    <s v="E54000015"/>
    <x v="9"/>
    <s v="04C"/>
    <s v="NHS Leicester City CCG"/>
    <s v="U73005"/>
    <s v="SALUTEM PCN"/>
    <x v="59"/>
    <s v="C82030"/>
    <s v="Downing Drive Surgery (Ajj Bentley)"/>
    <n v="6908.74951171875"/>
    <n v="7504.77392578125"/>
    <n v="9430.681640625"/>
    <n v="5733.0849609375"/>
    <n v="4839.509765625"/>
    <n v="7251.7649229671488"/>
    <n v="0.95946502685546875"/>
    <n v="0.99721992015838623"/>
    <n v="6628.7035357989371"/>
    <n v="6889.5426364704617"/>
    <n v="7604.16796875"/>
    <n v="5166.216724201221"/>
    <n v="8598.2770304392234"/>
    <n v="8598.2770304392234"/>
    <n v="6847.5315059800269"/>
    <n v="0.99113906132580376"/>
  </r>
  <r>
    <s v="Y60"/>
    <s v="Midlands"/>
    <n v="15"/>
    <s v="QK1"/>
    <s v="E54000015"/>
    <x v="9"/>
    <s v="04C"/>
    <s v="NHS Leicester City CCG"/>
    <s v="U73005"/>
    <s v="SALUTEM PCN"/>
    <x v="59"/>
    <s v="C82031"/>
    <s v="Johnson Medical Practice"/>
    <n v="12282.5"/>
    <n v="9745.640625"/>
    <n v="7928.38427734375"/>
    <n v="11340.2265625"/>
    <n v="15824.77734375"/>
    <n v="10121.303007479175"/>
    <n v="0.95946502685546875"/>
    <n v="0.99721992015838623"/>
    <n v="11784.629192352295"/>
    <n v="12248.353669345379"/>
    <n v="9934.3095703125"/>
    <n v="12457.250831241603"/>
    <n v="12545.162253711396"/>
    <n v="12545.162253711396"/>
    <n v="9990.7683220497493"/>
    <n v="0.81341488475878276"/>
  </r>
  <r>
    <s v="Y60"/>
    <s v="Midlands"/>
    <n v="15"/>
    <s v="QK1"/>
    <s v="E54000015"/>
    <x v="9"/>
    <s v="04C"/>
    <s v="NHS Leicester City CCG"/>
    <s v="U73005"/>
    <s v="SALUTEM PCN"/>
    <x v="59"/>
    <s v="C82033"/>
    <s v="Humberstone Medical Centre (Ip Jones)"/>
    <n v="10020.833984375"/>
    <n v="9448.6064453125"/>
    <n v="9943.783203125"/>
    <n v="10497.3037109375"/>
    <n v="10850.2275390625"/>
    <n v="9695.9120049453359"/>
    <n v="0.95946502685546875"/>
    <n v="0.99721992015838623"/>
    <n v="9614.6397479325533"/>
    <n v="9992.9752658188809"/>
    <n v="9803.5810546875"/>
    <n v="10663.368363782221"/>
    <n v="11902.729045389093"/>
    <n v="11902.729045389093"/>
    <n v="9479.1447003751528"/>
    <n v="0.94594369242675036"/>
  </r>
  <r>
    <s v="Y60"/>
    <s v="Midlands"/>
    <n v="15"/>
    <s v="QK1"/>
    <s v="E54000015"/>
    <x v="9"/>
    <s v="04C"/>
    <s v="NHS Leicester City CCG"/>
    <s v="U64426"/>
    <s v="BELGRAVE &amp; SPINNEY HILL PCN"/>
    <x v="59"/>
    <s v="C82037"/>
    <s v="East Park Medical Centre (Rp Pandya)"/>
    <n v="10412.666015625"/>
    <n v="9529.939453125"/>
    <n v="12376.083984375"/>
    <n v="9073.23046875"/>
    <n v="9889.1748046875"/>
    <n v="9659.0130371690739"/>
    <n v="0.95946502685546875"/>
    <n v="0.99721992015838623"/>
    <n v="9990.5888783186674"/>
    <n v="10383.717972737504"/>
    <n v="11281.7939453125"/>
    <n v="9895.4404218177715"/>
    <n v="11975.449547485439"/>
    <n v="11975.449547485439"/>
    <n v="9537.058155300203"/>
    <n v="0.9159093493433017"/>
  </r>
  <r>
    <s v="Y60"/>
    <s v="Midlands"/>
    <n v="15"/>
    <s v="QK1"/>
    <s v="E54000015"/>
    <x v="9"/>
    <s v="04C"/>
    <s v="NHS Leicester City CCG"/>
    <s v="U54764"/>
    <s v="LEICESTER CITY SOUTH PCN"/>
    <x v="59"/>
    <s v="C82046"/>
    <s v="Saffron Group Practice"/>
    <n v="17817.5"/>
    <n v="18390.962890625"/>
    <n v="18874.3125"/>
    <n v="26175.021484375"/>
    <n v="19897.216796875"/>
    <n v="19651.199573144982"/>
    <n v="0.95946502685546875"/>
    <n v="0.99721992015838623"/>
    <n v="17095.268115997314"/>
    <n v="17767.965927422047"/>
    <n v="20156.794921875"/>
    <n v="27921.241702471078"/>
    <n v="24928.919426257013"/>
    <n v="24928.919426257013"/>
    <n v="19852.996196449898"/>
    <n v="1.1142414029156671"/>
  </r>
  <r>
    <s v="Y60"/>
    <s v="Midlands"/>
    <n v="15"/>
    <s v="QK1"/>
    <s v="E54000015"/>
    <x v="9"/>
    <s v="04C"/>
    <s v="NHS Leicester City CCG"/>
    <s v="U05796"/>
    <s v="LEICESTER HEALTH FOCUS PCN"/>
    <x v="59"/>
    <s v="C82053"/>
    <s v="Hockley Farm Med Pract (A Nana)"/>
    <n v="10810.08203125"/>
    <n v="11118.8310546875"/>
    <n v="10742.1142578125"/>
    <n v="13960.0146484375"/>
    <n v="11864.8818359375"/>
    <n v="11551.516829044922"/>
    <n v="0.95946502685546875"/>
    <n v="0.99721992015838623"/>
    <n v="10371.895646423101"/>
    <n v="10780.029140108731"/>
    <n v="12653.310546875"/>
    <n v="21531.905683681201"/>
    <n v="15384.878361997471"/>
    <n v="15384.878361997471"/>
    <n v="12252.273208515891"/>
    <n v="1.1334116774596878"/>
  </r>
  <r>
    <s v="Y60"/>
    <s v="Midlands"/>
    <n v="15"/>
    <s v="QK1"/>
    <s v="E54000015"/>
    <x v="9"/>
    <s v="04C"/>
    <s v="NHS Leicester City CCG"/>
    <s v="U05642"/>
    <s v="MILLENNIUM PCN"/>
    <x v="59"/>
    <s v="C82059"/>
    <s v="Westcotes Gp Surgery (One)"/>
    <n v="1380.333251953125"/>
    <n v="1416.8023681640625"/>
    <n v="1900.96337890625"/>
    <n v="1786.467041015625"/>
    <n v="1083.7117919921875"/>
    <n v="1489.3752722657455"/>
    <n v="0.95946502685546875"/>
    <n v="0.99721992015838623"/>
    <n v="1324.3814806547016"/>
    <n v="1376.4958153046609"/>
    <n v="1407.0238037109375"/>
    <n v="1859.0807784236877"/>
    <n v="1841.7393836493441"/>
    <n v="1841.7393836493441"/>
    <n v="1466.7320453501247"/>
    <n v="1.0625927059822318"/>
  </r>
  <r>
    <s v="Y60"/>
    <s v="Midlands"/>
    <n v="15"/>
    <s v="QK1"/>
    <s v="E54000015"/>
    <x v="9"/>
    <s v="04C"/>
    <s v="NHS Leicester City CCG"/>
    <s v="U00147"/>
    <s v="AEGIS HEALTHCARE PCN"/>
    <x v="59"/>
    <s v="C82060"/>
    <s v="The Practice-Sayeed"/>
    <n v="4161"/>
    <n v="2748.534912109375"/>
    <n v="2223.44775390625"/>
    <n v="3243.875732421875"/>
    <n v="4799.35546875"/>
    <n v="2874.5247631801831"/>
    <n v="0.95946502685546875"/>
    <n v="0.99721992015838623"/>
    <n v="3992.3339767456055"/>
    <n v="4149.4320877790451"/>
    <n v="3100.902587890625"/>
    <n v="4124.5708676803806"/>
    <n v="3672.1808698553573"/>
    <n v="3672.1808698553573"/>
    <n v="2924.4666242984736"/>
    <n v="0.70282783568816953"/>
  </r>
  <r>
    <s v="Y60"/>
    <s v="Midlands"/>
    <n v="15"/>
    <s v="QK1"/>
    <s v="E54000015"/>
    <x v="9"/>
    <s v="04C"/>
    <s v="NHS Leicester City CCG"/>
    <s v="U00147"/>
    <s v="AEGIS HEALTHCARE PCN"/>
    <x v="59"/>
    <s v="C82063"/>
    <s v="East Leicester Med Pract(S Longworth)"/>
    <n v="12063"/>
    <n v="11613.615234375"/>
    <n v="11821.310546875"/>
    <n v="13457.83203125"/>
    <n v="13501.2314453125"/>
    <n v="11981.941977579852"/>
    <n v="0.95946502685546875"/>
    <n v="0.99721992015838623"/>
    <n v="11574.02661895752"/>
    <n v="12029.463896870613"/>
    <n v="11843.9345703125"/>
    <n v="13581.883520865211"/>
    <n v="14721.256317083156"/>
    <n v="14721.256317083156"/>
    <n v="11723.775133317034"/>
    <n v="0.97187889690102247"/>
  </r>
  <r>
    <s v="Y60"/>
    <s v="Midlands"/>
    <n v="15"/>
    <s v="QK1"/>
    <s v="E54000015"/>
    <x v="9"/>
    <s v="04C"/>
    <s v="NHS Leicester City CCG"/>
    <s v="U87332"/>
    <s v="CITY CARE ALLIANCE PCN"/>
    <x v="59"/>
    <s v="C82073"/>
    <s v="Merridale Medical Centre (Rp Tew)"/>
    <n v="14969"/>
    <n v="12694.837890625"/>
    <n v="12694.8837890625"/>
    <n v="17202.5234375"/>
    <n v="16155.845703125"/>
    <n v="13514.530262132808"/>
    <n v="0.95946502685546875"/>
    <n v="0.99721992015838623"/>
    <n v="14362.231986999512"/>
    <n v="14927.384984850883"/>
    <n v="14329.26953125"/>
    <n v="22629.816405974401"/>
    <n v="17623.833749949019"/>
    <n v="17623.833749949019"/>
    <n v="14035.341782045998"/>
    <n v="0.93762721504749802"/>
  </r>
  <r>
    <s v="Y60"/>
    <s v="Midlands"/>
    <n v="15"/>
    <s v="QK1"/>
    <s v="E54000015"/>
    <x v="9"/>
    <s v="04C"/>
    <s v="NHS Leicester City CCG"/>
    <s v="U77315"/>
    <s v="LEICESTER CENTRAL PCN"/>
    <x v="59"/>
    <s v="C82080"/>
    <s v="Shefa Medical Practice"/>
    <n v="4750.75"/>
    <n v="3546.243896484375"/>
    <n v="3340.920654296875"/>
    <n v="6070.16845703125"/>
    <n v="5205.28955078125"/>
    <n v="3980.4156765042244"/>
    <n v="0.95946502685546875"/>
    <n v="0.99721992015838623"/>
    <n v="4558.1784763336182"/>
    <n v="4737.5425356924534"/>
    <n v="4134.13232421875"/>
    <n v="5716.8172852726339"/>
    <n v="5063.8589027495873"/>
    <n v="5063.8589027495873"/>
    <n v="4032.7769453880878"/>
    <n v="0.84887164034901597"/>
  </r>
  <r>
    <s v="Y60"/>
    <s v="Midlands"/>
    <n v="15"/>
    <s v="QK1"/>
    <s v="E54000015"/>
    <x v="9"/>
    <s v="04C"/>
    <s v="NHS Leicester City CCG"/>
    <s v="U64426"/>
    <s v="BELGRAVE &amp; SPINNEY HILL PCN"/>
    <x v="59"/>
    <s v="C82084"/>
    <s v="Dr B Modi"/>
    <n v="3075.5830078125"/>
    <n v="2425.697021484375"/>
    <n v="2726.662841796875"/>
    <n v="3009.443359375"/>
    <n v="2760.39892578125"/>
    <n v="2546.4220694517853"/>
    <n v="0.95946502685546875"/>
    <n v="0.99721992015838623"/>
    <n v="2950.9143331870437"/>
    <n v="3067.0326414912706"/>
    <n v="3032.5654296875"/>
    <n v="2883.6927008374682"/>
    <n v="3198.4257444894502"/>
    <n v="3198.4257444894502"/>
    <n v="2547.1755535899911"/>
    <n v="0.82819275146199445"/>
  </r>
  <r>
    <s v="Y60"/>
    <s v="Midlands"/>
    <n v="15"/>
    <s v="QK1"/>
    <s v="E54000015"/>
    <x v="9"/>
    <s v="04C"/>
    <s v="NHS Leicester City CCG"/>
    <s v="U05796"/>
    <s v="LEICESTER HEALTH FOCUS PCN"/>
    <x v="59"/>
    <s v="C82086"/>
    <s v="Fosse Medical Centre (Gk Sharma)"/>
    <n v="8837.5"/>
    <n v="6894.59033203125"/>
    <n v="7386.78564453125"/>
    <n v="11360.513671875"/>
    <n v="11304.12109375"/>
    <n v="7779.1063886176698"/>
    <n v="0.95946502685546875"/>
    <n v="0.99721992015838623"/>
    <n v="8479.2721748352051"/>
    <n v="8812.9310443997383"/>
    <n v="8386.3466796875"/>
    <n v="12327.775659011475"/>
    <n v="10078.529808509527"/>
    <n v="10078.529808509527"/>
    <n v="8026.3813498228801"/>
    <n v="0.90821854029113214"/>
  </r>
  <r>
    <s v="Y60"/>
    <s v="Midlands"/>
    <n v="15"/>
    <s v="QK1"/>
    <s v="E54000015"/>
    <x v="9"/>
    <s v="04C"/>
    <s v="NHS Leicester City CCG"/>
    <s v="U03186"/>
    <s v="THE LEICESTER FOXES PCN"/>
    <x v="59"/>
    <s v="C82088"/>
    <s v="Evington Medical Centre (C Kumar)"/>
    <n v="8831.9169921875"/>
    <n v="7551.42236328125"/>
    <n v="8334.876953125"/>
    <n v="7788.9892578125"/>
    <n v="7724.49169921875"/>
    <n v="7644.4829847855399"/>
    <n v="0.95946502685546875"/>
    <n v="0.99721992015838623"/>
    <n v="8473.9154740944505"/>
    <n v="8807.3635577947134"/>
    <n v="8439.390625"/>
    <n v="8330.902649324069"/>
    <n v="9471.7794929384781"/>
    <n v="9471.7794929384781"/>
    <n v="7543.1750182022934"/>
    <n v="0.85408128550968077"/>
  </r>
  <r>
    <s v="Y60"/>
    <s v="Midlands"/>
    <n v="15"/>
    <s v="QK1"/>
    <s v="E54000015"/>
    <x v="9"/>
    <s v="04C"/>
    <s v="NHS Leicester City CCG"/>
    <s v="U05642"/>
    <s v="MILLENNIUM PCN"/>
    <x v="59"/>
    <s v="C82092"/>
    <s v="Aylestone Health Centre"/>
    <n v="3280.24951171875"/>
    <n v="2909.7646484375"/>
    <n v="3398.516357421875"/>
    <n v="3752.60205078125"/>
    <n v="3217.90380859375"/>
    <n v="3080.2536170008661"/>
    <n v="0.95946502685546875"/>
    <n v="0.99721992015838623"/>
    <n v="3147.2846858538687"/>
    <n v="3271.1301561757573"/>
    <n v="3602.34130859375"/>
    <n v="4239.7569958320964"/>
    <n v="3951.1960752429327"/>
    <n v="3951.1960752429327"/>
    <n v="3146.6699102329944"/>
    <n v="0.95927760952069652"/>
  </r>
  <r>
    <s v="Y60"/>
    <s v="Midlands"/>
    <n v="15"/>
    <s v="QK1"/>
    <s v="E54000015"/>
    <x v="9"/>
    <s v="04C"/>
    <s v="NHS Leicester City CCG"/>
    <s v="U05642"/>
    <s v="MILLENNIUM PCN"/>
    <x v="59"/>
    <s v="C82094"/>
    <s v="Beaumont Lodge Medical Practice"/>
    <n v="6804"/>
    <n v="6139.048828125"/>
    <n v="5359.45556640625"/>
    <n v="8745.453125"/>
    <n v="9114.0234375"/>
    <n v="6603.5703187354602"/>
    <n v="0.95946502685546875"/>
    <n v="0.99721992015838623"/>
    <n v="6528.2000427246094"/>
    <n v="6785.0843367576599"/>
    <n v="6902.556640625"/>
    <n v="9065.4972182454403"/>
    <n v="8356.1645961701015"/>
    <n v="8356.1645961701015"/>
    <n v="6654.7170018906363"/>
    <n v="0.97805952408739516"/>
  </r>
  <r>
    <s v="Y60"/>
    <s v="Midlands"/>
    <n v="15"/>
    <s v="QK1"/>
    <s v="E54000015"/>
    <x v="9"/>
    <s v="04C"/>
    <s v="NHS Leicester City CCG"/>
    <s v="U03186"/>
    <s v="THE LEICESTER FOXES PCN"/>
    <x v="59"/>
    <s v="C82099"/>
    <s v="Al-Waqas Medical Centre"/>
    <n v="4201.1669921875"/>
    <n v="2908.122314453125"/>
    <n v="2827.8388671875"/>
    <n v="2887.215576171875"/>
    <n v="4650.08203125"/>
    <n v="2972.411395708777"/>
    <n v="0.95946502685546875"/>
    <n v="0.99721992015838623"/>
    <n v="4030.8728009834886"/>
    <n v="4189.4874125212664"/>
    <n v="3578.880615234375"/>
    <n v="4226.690107870374"/>
    <n v="3843.2708153673866"/>
    <n v="3843.2708153673866"/>
    <n v="3060.7199443651079"/>
    <n v="0.72854041509343237"/>
  </r>
  <r>
    <s v="Y60"/>
    <s v="Midlands"/>
    <n v="15"/>
    <s v="QK1"/>
    <s v="E54000015"/>
    <x v="9"/>
    <s v="04C"/>
    <s v="NHS Leicester City CCG"/>
    <s v="U54764"/>
    <s v="LEICESTER CITY SOUTH PCN"/>
    <x v="59"/>
    <s v="C82100"/>
    <s v="The Hedges Medical Centre (Sa Bailey)"/>
    <n v="5975.58349609375"/>
    <n v="6544.74462890625"/>
    <n v="6849.66943359375"/>
    <n v="8493.9345703125"/>
    <n v="6690.6474609375"/>
    <n v="6862.4772594702226"/>
    <n v="0.95946502685546875"/>
    <n v="0.99721992015838623"/>
    <n v="5733.3633795566857"/>
    <n v="5958.9708968743798"/>
    <n v="6510.154296875"/>
    <n v="10413.983926010509"/>
    <n v="8714.0782859631272"/>
    <n v="8714.0782859631272"/>
    <n v="6939.7537899125864"/>
    <n v="1.1613516561937618"/>
  </r>
  <r>
    <s v="Y60"/>
    <s v="Midlands"/>
    <n v="15"/>
    <s v="QK1"/>
    <s v="E54000015"/>
    <x v="9"/>
    <s v="04C"/>
    <s v="NHS Leicester City CCG"/>
    <s v="NULL"/>
    <s v="NULL"/>
    <x v="59"/>
    <s v="C82105"/>
    <s v="Ar-Razi Medical Centre"/>
    <n v="2970.166748046875"/>
    <n v="1605.4814453125"/>
    <n v="1380.39599609375"/>
    <n v="2306.226318359375"/>
    <n v="2742.8896484375"/>
    <n v="1743.4404810140991"/>
    <n v="0.95946502685546875"/>
    <n v="0.99721992015838623"/>
    <n v="2849.7711186800152"/>
    <n v="2961.9094473443984"/>
    <n v="1923.805419921875"/>
    <n v="2805.8666451182612"/>
    <n v="2270.028741429413"/>
    <n v="2270.028741429413"/>
    <n v="1807.8148995885583"/>
    <n v="0.60865771282953829"/>
  </r>
  <r>
    <s v="Y60"/>
    <s v="Midlands"/>
    <n v="15"/>
    <s v="QK1"/>
    <s v="E54000015"/>
    <x v="9"/>
    <s v="04C"/>
    <s v="NHS Leicester City CCG"/>
    <s v="U05642"/>
    <s v="MILLENNIUM PCN"/>
    <x v="59"/>
    <s v="C82107"/>
    <s v="Brandon Street Surgery"/>
    <n v="7039.41650390625"/>
    <n v="6164.4853515625"/>
    <n v="5866.76611328125"/>
    <n v="8140.87109375"/>
    <n v="6858.61279296875"/>
    <n v="6470.4800851960226"/>
    <n v="0.95946502685546875"/>
    <n v="0.99721992015838623"/>
    <n v="6754.0739449672401"/>
    <n v="7019.846363987017"/>
    <n v="6503.7265625"/>
    <n v="6752.7993479691131"/>
    <n v="7893.8197904351409"/>
    <n v="7893.8197904351409"/>
    <n v="6286.5129288317539"/>
    <n v="0.89304460466905156"/>
  </r>
  <r>
    <s v="Y60"/>
    <s v="Midlands"/>
    <n v="15"/>
    <s v="QK1"/>
    <s v="E54000015"/>
    <x v="9"/>
    <s v="04C"/>
    <s v="NHS Leicester City CCG"/>
    <s v="U87332"/>
    <s v="CITY CARE ALLIANCE PCN"/>
    <x v="59"/>
    <s v="C82114"/>
    <s v="Dr U K Roy"/>
    <n v="2356.25"/>
    <n v="1665.6396484375"/>
    <n v="1932.8284912109375"/>
    <n v="3137.89208984375"/>
    <n v="2361.046142578125"/>
    <n v="1932.372993026934"/>
    <n v="0.95946502685546875"/>
    <n v="0.99721992015838623"/>
    <n v="2260.7394695281982"/>
    <n v="2349.6994368731976"/>
    <n v="2237.618896484375"/>
    <n v="3123.3345561849433"/>
    <n v="2531.9932998069612"/>
    <n v="2531.9932998069612"/>
    <n v="2016.4393205731394"/>
    <n v="0.85578326602573551"/>
  </r>
  <r>
    <s v="Y60"/>
    <s v="Midlands"/>
    <n v="15"/>
    <s v="QK1"/>
    <s v="E54000015"/>
    <x v="9"/>
    <s v="04C"/>
    <s v="NHS Leicester City CCG"/>
    <s v="U77315"/>
    <s v="LEICESTER CENTRAL PCN"/>
    <x v="59"/>
    <s v="C82116"/>
    <s v="Highfields Surgery (R Wadhwa)"/>
    <n v="3679.41650390625"/>
    <n v="2920.748291015625"/>
    <n v="3040.212646484375"/>
    <n v="4871.2099609375"/>
    <n v="3775.810546875"/>
    <n v="3256.3204232109802"/>
    <n v="0.95946502685546875"/>
    <n v="0.99721992015838623"/>
    <n v="3530.2714547328651"/>
    <n v="3669.1874322548392"/>
    <n v="3312.1767578125"/>
    <n v="4115.9229164441194"/>
    <n v="4065.0594145275918"/>
    <n v="4065.0594145275918"/>
    <n v="3237.3488683972409"/>
    <n v="0.87985387491747991"/>
  </r>
  <r>
    <s v="Y60"/>
    <s v="Midlands"/>
    <n v="15"/>
    <s v="QK1"/>
    <s v="E54000015"/>
    <x v="9"/>
    <s v="04C"/>
    <s v="NHS Leicester City CCG"/>
    <s v="U00147"/>
    <s v="AEGIS HEALTHCARE PCN"/>
    <x v="59"/>
    <s v="C82122"/>
    <s v="Clarendon Park Road Health Centre"/>
    <n v="5300.3330078125"/>
    <n v="4415.06640625"/>
    <n v="4592.82421875"/>
    <n v="5356.97021484375"/>
    <n v="3911.81884765625"/>
    <n v="4546.6513067607075"/>
    <n v="0.95946502685546875"/>
    <n v="0.99721992015838623"/>
    <n v="5085.4841516837478"/>
    <n v="5285.5976588636404"/>
    <n v="4822.541015625"/>
    <n v="4655.9277494971202"/>
    <n v="5570.3591854649703"/>
    <n v="5570.3591854649703"/>
    <n v="4436.1457402528195"/>
    <n v="0.836956042896569"/>
  </r>
  <r>
    <s v="Y60"/>
    <s v="Midlands"/>
    <n v="15"/>
    <s v="QK1"/>
    <s v="E54000015"/>
    <x v="9"/>
    <s v="04C"/>
    <s v="NHS Leicester City CCG"/>
    <s v="U48026"/>
    <s v="LEICESTER CITY &amp; UNIVERSITY PCN"/>
    <x v="59"/>
    <s v="C82124"/>
    <s v="Victoria Park Health Centre"/>
    <n v="22332.833984375"/>
    <n v="7195.67236328125"/>
    <n v="7239.8486328125"/>
    <n v="19675.3359375"/>
    <n v="19031.8515625"/>
    <n v="9561.7554673887935"/>
    <n v="0.95946502685546875"/>
    <n v="0.99721992015838623"/>
    <n v="21427.573158577085"/>
    <n v="22270.746922808932"/>
    <n v="8489.3486328125"/>
    <n v="26494.932765137684"/>
    <n v="13517.419340624669"/>
    <n v="13517.419340624669"/>
    <n v="10765.058451453839"/>
    <n v="0.48202832022955666"/>
  </r>
  <r>
    <s v="Y60"/>
    <s v="Midlands"/>
    <n v="15"/>
    <s v="QK1"/>
    <s v="E54000015"/>
    <x v="9"/>
    <s v="04C"/>
    <s v="NHS Leicester City CCG"/>
    <s v="U87332"/>
    <s v="CITY CARE ALLIANCE PCN"/>
    <x v="59"/>
    <s v="C82610"/>
    <s v="The Parks Medical Centre (B Hainsworth)"/>
    <n v="5546.83349609375"/>
    <n v="4763.97509765625"/>
    <n v="5008.6416015625"/>
    <n v="6518.95947265625"/>
    <n v="7732.52392578125"/>
    <n v="5166.3336188474623"/>
    <n v="0.95946502685546875"/>
    <n v="0.99721992015838623"/>
    <n v="5321.9927492924035"/>
    <n v="5531.4128561064717"/>
    <n v="5663.0283203125"/>
    <n v="10537.17198334879"/>
    <n v="6991.4413593371855"/>
    <n v="6991.4413593371855"/>
    <n v="5567.8730530304474"/>
    <n v="1.0037930752656474"/>
  </r>
  <r>
    <s v="Y60"/>
    <s v="Midlands"/>
    <n v="15"/>
    <s v="QK1"/>
    <s v="E54000015"/>
    <x v="9"/>
    <s v="04C"/>
    <s v="NHS Leicester City CCG"/>
    <s v="U87332"/>
    <s v="CITY CARE ALLIANCE PCN"/>
    <x v="59"/>
    <s v="C82614"/>
    <s v="Asquith Surgery"/>
    <n v="4047.749755859375"/>
    <n v="3665.802490234375"/>
    <n v="3874.009765625"/>
    <n v="3962.89306640625"/>
    <n v="3966.8857421875"/>
    <n v="3736.2206221924348"/>
    <n v="0.95946502685546875"/>
    <n v="0.99721992015838623"/>
    <n v="3883.6743282098323"/>
    <n v="4036.4966883592133"/>
    <n v="3727.331787109375"/>
    <n v="3317.0970183426657"/>
    <n v="4483.5990733828958"/>
    <n v="4483.5990733828958"/>
    <n v="3570.667216988229"/>
    <n v="0.88213635534643942"/>
  </r>
  <r>
    <s v="Y60"/>
    <s v="Midlands"/>
    <n v="15"/>
    <s v="QK1"/>
    <s v="E54000015"/>
    <x v="9"/>
    <s v="04C"/>
    <s v="NHS Leicester City CCG"/>
    <s v="U05642"/>
    <s v="MILLENNIUM PCN"/>
    <x v="59"/>
    <s v="C82620"/>
    <s v="Dr S Shafi"/>
    <n v="1876.5"/>
    <n v="1262.7767333984375"/>
    <n v="1378.272216796875"/>
    <n v="1827.0040283203125"/>
    <n v="1701.347900390625"/>
    <n v="1373.0081981393882"/>
    <n v="0.95946502685546875"/>
    <n v="0.99721992015838623"/>
    <n v="1800.4361228942871"/>
    <n v="1871.2831801772118"/>
    <n v="1652.454833984375"/>
    <n v="2242.7118293542244"/>
    <n v="1810.4245125938121"/>
    <n v="1810.4245125938121"/>
    <n v="1441.7933785219518"/>
    <n v="0.76834179510895384"/>
  </r>
  <r>
    <s v="Y60"/>
    <s v="Midlands"/>
    <n v="15"/>
    <s v="QK1"/>
    <s v="E54000015"/>
    <x v="9"/>
    <s v="04C"/>
    <s v="NHS Leicester City CCG"/>
    <s v="U00147"/>
    <s v="AEGIS HEALTHCARE PCN"/>
    <x v="59"/>
    <s v="C82623"/>
    <s v="Heatherbrook Surgery (Rp Archer)"/>
    <n v="3437.16650390625"/>
    <n v="3029.138671875"/>
    <n v="2482.443115234375"/>
    <n v="3258.92529296875"/>
    <n v="4115.22802734375"/>
    <n v="3073.7564221022049"/>
    <n v="0.95946502685546875"/>
    <n v="0.99721992015838623"/>
    <n v="3297.8410519771278"/>
    <n v="3427.6109065964702"/>
    <n v="3329.6484375"/>
    <n v="4420.4569615551336"/>
    <n v="3929.7952939854395"/>
    <n v="3929.7952939854395"/>
    <n v="3129.6266673374134"/>
    <n v="0.91052518514324932"/>
  </r>
  <r>
    <s v="Y60"/>
    <s v="Midlands"/>
    <n v="15"/>
    <s v="QK1"/>
    <s v="E54000015"/>
    <x v="9"/>
    <s v="04C"/>
    <s v="NHS Leicester City CCG"/>
    <s v="U87332"/>
    <s v="CITY CARE ALLIANCE PCN"/>
    <x v="59"/>
    <s v="C82624"/>
    <s v="The Practice Beaumont Leys"/>
    <n v="6732.16650390625"/>
    <n v="5477.615234375"/>
    <n v="4974.74560546875"/>
    <n v="9458.7646484375"/>
    <n v="10728.1845703125"/>
    <n v="6260.7014360759749"/>
    <n v="0.95946502685546875"/>
    <n v="0.99721992015838623"/>
    <n v="6459.2783154658973"/>
    <n v="6713.4505435183528"/>
    <n v="6327.130859375"/>
    <n v="9604.4345650349642"/>
    <n v="8015.3194125693808"/>
    <n v="8015.3194125693808"/>
    <n v="6383.2733015882459"/>
    <n v="0.94817519707577591"/>
  </r>
  <r>
    <s v="Y60"/>
    <s v="Midlands"/>
    <n v="15"/>
    <s v="QK1"/>
    <s v="E54000015"/>
    <x v="9"/>
    <s v="04C"/>
    <s v="NHS Leicester City CCG"/>
    <s v="U00147"/>
    <s v="AEGIS HEALTHCARE PCN"/>
    <x v="59"/>
    <s v="C82626"/>
    <s v="Pasley Road Health Centre (Tk Khong)"/>
    <n v="2233.66650390625"/>
    <n v="2379.6201171875"/>
    <n v="2892.203125"/>
    <n v="2561.7509765625"/>
    <n v="2361.942626953125"/>
    <n v="2439.0533504317091"/>
    <n v="0.95946502685546875"/>
    <n v="0.99721992015838623"/>
    <n v="2143.1248921565711"/>
    <n v="2227.4567326858523"/>
    <n v="2532.646240234375"/>
    <n v="3581.9938018884204"/>
    <n v="3112.4490102713462"/>
    <n v="3112.4490102713462"/>
    <n v="2478.7050455736121"/>
    <n v="1.109702384504955"/>
  </r>
  <r>
    <s v="Y60"/>
    <s v="Midlands"/>
    <n v="15"/>
    <s v="QK1"/>
    <s v="E54000015"/>
    <x v="9"/>
    <s v="04C"/>
    <s v="NHS Leicester City CCG"/>
    <s v="U05642"/>
    <s v="MILLENNIUM PCN"/>
    <x v="59"/>
    <s v="C82639"/>
    <s v="Westcotes Health Centre (Rl Hazeldine)"/>
    <n v="5876.833984375"/>
    <n v="5241.75048828125"/>
    <n v="6476.310546875"/>
    <n v="6373.84619140625"/>
    <n v="5467.3076171875"/>
    <n v="5499.9811110331211"/>
    <n v="0.95946502685546875"/>
    <n v="0.99721992015838623"/>
    <n v="5638.6166766434908"/>
    <n v="5860.4959166825283"/>
    <n v="6062.318359375"/>
    <n v="7005.5134962313541"/>
    <n v="6936.1787035772586"/>
    <n v="6936.1787035772586"/>
    <n v="5523.862750142951"/>
    <n v="0.93993853915722148"/>
  </r>
  <r>
    <s v="Y60"/>
    <s v="Midlands"/>
    <n v="15"/>
    <s v="QK1"/>
    <s v="E54000015"/>
    <x v="9"/>
    <s v="04C"/>
    <s v="NHS Leicester City CCG"/>
    <s v="U77315"/>
    <s v="LEICESTER CENTRAL PCN"/>
    <x v="59"/>
    <s v="C82642"/>
    <s v="Highfields Medical Centre"/>
    <n v="8494.083984375"/>
    <n v="6681.60595703125"/>
    <n v="5694.68115234375"/>
    <n v="7522.890625"/>
    <n v="9448.966796875"/>
    <n v="6859.6673345317176"/>
    <n v="0.95946502685546875"/>
    <n v="0.99721992015838623"/>
    <n v="8149.7765181809664"/>
    <n v="8470.4697527170647"/>
    <n v="7412.390625"/>
    <n v="8797.1358810871934"/>
    <n v="8637.9352428208895"/>
    <n v="8637.9352428208895"/>
    <n v="6879.1146775611405"/>
    <n v="0.80987128102516759"/>
  </r>
  <r>
    <s v="Y60"/>
    <s v="Midlands"/>
    <n v="15"/>
    <s v="QK1"/>
    <s v="E54000015"/>
    <x v="9"/>
    <s v="04C"/>
    <s v="NHS Leicester City CCG"/>
    <s v="U77315"/>
    <s v="LEICESTER CENTRAL PCN"/>
    <x v="59"/>
    <s v="C82643"/>
    <s v="Community Health Centre (Zs Osama)"/>
    <n v="12259.9990234375"/>
    <n v="8099.2607421875"/>
    <n v="7382.88525390625"/>
    <n v="9972.685546875"/>
    <n v="15791.9404296875"/>
    <n v="8654.5390800000514"/>
    <n v="0.95946502685546875"/>
    <n v="0.99721992015838623"/>
    <n v="11763.040292270482"/>
    <n v="12225.915247294237"/>
    <n v="9687.541015625"/>
    <n v="14138.294904665056"/>
    <n v="11312.764570156984"/>
    <n v="11312.764570156984"/>
    <n v="9009.3063458700217"/>
    <n v="0.73485375721864954"/>
  </r>
  <r>
    <s v="Y60"/>
    <s v="Midlands"/>
    <n v="15"/>
    <s v="QK1"/>
    <s v="E54000015"/>
    <x v="9"/>
    <s v="04C"/>
    <s v="NHS Leicester City CCG"/>
    <s v="U64426"/>
    <s v="BELGRAVE &amp; SPINNEY HILL PCN"/>
    <x v="59"/>
    <s v="C82651"/>
    <s v="Broadhurst St Med Pract (Ks Morjaria)"/>
    <n v="3942.49951171875"/>
    <n v="2984.391357421875"/>
    <n v="4002.72900390625"/>
    <n v="3420.935791015625"/>
    <n v="3504.234375"/>
    <n v="3136.7817836648142"/>
    <n v="0.95946502685546875"/>
    <n v="0.99721992015838623"/>
    <n v="3782.6903998889029"/>
    <n v="3931.5390483006486"/>
    <n v="3866.59619140625"/>
    <n v="3614.1539148668603"/>
    <n v="3965.2897512485742"/>
    <n v="3965.2897512485742"/>
    <n v="3157.893890356228"/>
    <n v="0.80098776955321171"/>
  </r>
  <r>
    <s v="Y60"/>
    <s v="Midlands"/>
    <n v="15"/>
    <s v="QK1"/>
    <s v="E54000015"/>
    <x v="9"/>
    <s v="04C"/>
    <s v="NHS Leicester City CCG"/>
    <s v="U05642"/>
    <s v="MILLENNIUM PCN"/>
    <x v="59"/>
    <s v="C82653"/>
    <s v="Westcotes Gp Surgery (Two)"/>
    <n v="1406.83349609375"/>
    <n v="1162.6583251953125"/>
    <n v="1104.809814453125"/>
    <n v="1768.2342529296875"/>
    <n v="1256.9488525390625"/>
    <n v="1253.625067548905"/>
    <n v="0.95946502685546875"/>
    <n v="0.99721992015838623"/>
    <n v="1349.8075381107628"/>
    <n v="1402.9223866507527"/>
    <n v="1314.2955322265625"/>
    <n v="2110.2786270179886"/>
    <n v="1634.1285811968783"/>
    <n v="1634.1285811968783"/>
    <n v="1301.394093834688"/>
    <n v="0.9250519677333332"/>
  </r>
  <r>
    <s v="Y60"/>
    <s v="Midlands"/>
    <n v="15"/>
    <s v="QK1"/>
    <s v="E54000015"/>
    <x v="9"/>
    <s v="04C"/>
    <s v="NHS Leicester City CCG"/>
    <s v="U03186"/>
    <s v="THE LEICESTER FOXES PCN"/>
    <x v="59"/>
    <s v="C82659"/>
    <s v="Dr R Kapur &amp; Partners"/>
    <n v="2746.08349609375"/>
    <n v="1639.73681640625"/>
    <n v="1529.91357421875"/>
    <n v="2276.06982421875"/>
    <n v="3068.026611328125"/>
    <n v="1787.5544910286019"/>
    <n v="0.95946502685546875"/>
    <n v="0.99721992015838623"/>
    <n v="2634.7710753269494"/>
    <n v="2738.4491647228715"/>
    <n v="2216.158935546875"/>
    <n v="3036.2548964164616"/>
    <n v="2379.9896489606185"/>
    <n v="2379.9896489606185"/>
    <n v="1895.3860229753125"/>
    <n v="0.69021427268015045"/>
  </r>
  <r>
    <s v="Y60"/>
    <s v="Midlands"/>
    <n v="15"/>
    <s v="QK1"/>
    <s v="E54000015"/>
    <x v="9"/>
    <s v="04C"/>
    <s v="NHS Leicester City CCG"/>
    <s v="U03186"/>
    <s v="THE LEICESTER FOXES PCN"/>
    <x v="59"/>
    <s v="C82660"/>
    <s v="St Peter's Med Centre (Mansingh &amp; Mehra)"/>
    <n v="6421.75"/>
    <n v="5647.97216796875"/>
    <n v="6269.21142578125"/>
    <n v="8906.1474609375"/>
    <n v="5903.05419921875"/>
    <n v="6186.6998634655738"/>
    <n v="0.95946502685546875"/>
    <n v="0.99721992015838623"/>
    <n v="6161.4445362091064"/>
    <n v="6403.8970222771168"/>
    <n v="6302.07470703125"/>
    <n v="6798.8756667195867"/>
    <n v="7600.5412665841332"/>
    <n v="7600.5412665841332"/>
    <n v="6052.9505622102051"/>
    <n v="0.9425702592299926"/>
  </r>
  <r>
    <s v="Y60"/>
    <s v="Midlands"/>
    <n v="15"/>
    <s v="QK1"/>
    <s v="E54000015"/>
    <x v="9"/>
    <s v="04C"/>
    <s v="NHS Leicester City CCG"/>
    <s v="U54764"/>
    <s v="LEICESTER CITY SOUTH PCN"/>
    <x v="59"/>
    <s v="C82662"/>
    <s v="Walnut St Med Ctr (Leicester Med Group)"/>
    <n v="4145.50048828125"/>
    <n v="2685.51806640625"/>
    <n v="1987.4658203125"/>
    <n v="4779.1328125"/>
    <n v="2921.55126953125"/>
    <n v="2964.3188338117652"/>
    <n v="0.95946502685546875"/>
    <n v="0.99721992015838623"/>
    <n v="3977.4627373181283"/>
    <n v="4133.9756659403793"/>
    <n v="2930.854248046875"/>
    <n v="7476.1891258018122"/>
    <n v="4141.7934500002693"/>
    <n v="4141.7934500002693"/>
    <n v="3298.4586376707844"/>
    <n v="0.79567199352528495"/>
  </r>
  <r>
    <s v="Y60"/>
    <s v="Midlands"/>
    <n v="15"/>
    <s v="QK1"/>
    <s v="E54000015"/>
    <x v="9"/>
    <s v="04C"/>
    <s v="NHS Leicester City CCG"/>
    <s v="U64426"/>
    <s v="BELGRAVE &amp; SPINNEY HILL PCN"/>
    <x v="59"/>
    <s v="C82667"/>
    <s v="The Charnwood Practice"/>
    <n v="7156.25"/>
    <n v="6041.19677734375"/>
    <n v="6856.5576171875"/>
    <n v="8815.392578125"/>
    <n v="9222.3720703125"/>
    <n v="6641.7514364200815"/>
    <n v="0.95946502685546875"/>
    <n v="0.99721992015838623"/>
    <n v="6866.1715984344482"/>
    <n v="7136.3550536334515"/>
    <n v="6717.23486328125"/>
    <n v="7856.5862673219672"/>
    <n v="8220.6947396964206"/>
    <n v="8220.6947396964206"/>
    <n v="6546.8309559967738"/>
    <n v="0.91484100695151427"/>
  </r>
  <r>
    <s v="Y60"/>
    <s v="Midlands"/>
    <n v="15"/>
    <s v="QK1"/>
    <s v="E54000015"/>
    <x v="9"/>
    <s v="04C"/>
    <s v="NHS Leicester City CCG"/>
    <s v="U03186"/>
    <s v="THE LEICESTER FOXES PCN"/>
    <x v="59"/>
    <s v="C82669"/>
    <s v="The Surgery @ Aylestone"/>
    <n v="4020.25"/>
    <n v="3492.439453125"/>
    <n v="3314.808349609375"/>
    <n v="4771.32421875"/>
    <n v="4289.4541015625"/>
    <n v="3705.8985125248305"/>
    <n v="0.95946502685546875"/>
    <n v="0.99721992015838623"/>
    <n v="3857.2892742156982"/>
    <n v="4009.0733840167522"/>
    <n v="3686.068359375"/>
    <n v="5101.1382927975283"/>
    <n v="4665.5589302212393"/>
    <n v="4665.5589302212393"/>
    <n v="3715.577162098537"/>
    <n v="0.92421544980997128"/>
  </r>
  <r>
    <s v="Y60"/>
    <s v="Midlands"/>
    <n v="15"/>
    <s v="QK1"/>
    <s v="E54000015"/>
    <x v="9"/>
    <s v="04C"/>
    <s v="NHS Leicester City CCG"/>
    <s v="U54764"/>
    <s v="LEICESTER CITY SOUTH PCN"/>
    <x v="59"/>
    <s v="C82670"/>
    <s v="Inclusion Healthcare"/>
    <n v="1122.5"/>
    <n v="1513.4783935546875"/>
    <n v="367.70242309570313"/>
    <n v="6539.5546875"/>
    <n v="708.59967041015625"/>
    <n v="2159.6429440111519"/>
    <n v="0.95946502685546875"/>
    <n v="0.99721992015838623"/>
    <n v="1076.9994926452637"/>
    <n v="1119.3793603777885"/>
    <n v="801.4112548828125"/>
    <n v="2048.0768946372996"/>
    <n v="2423.311858705239"/>
    <n v="2423.311858705239"/>
    <n v="1929.8871439655734"/>
    <n v="1.7192758520851432"/>
  </r>
  <r>
    <s v="Y60"/>
    <s v="Midlands"/>
    <n v="15"/>
    <s v="QK1"/>
    <s v="E54000015"/>
    <x v="9"/>
    <s v="04C"/>
    <s v="NHS Leicester City CCG"/>
    <s v="U03186"/>
    <s v="THE LEICESTER FOXES PCN"/>
    <x v="59"/>
    <s v="C82671"/>
    <s v="Dr Gandecha &amp; Partner"/>
    <n v="4703.33349609375"/>
    <n v="3113.215087890625"/>
    <n v="2968.59521484375"/>
    <n v="4276.8603515625"/>
    <n v="5050.02685546875"/>
    <n v="3359.006975045676"/>
    <n v="0.95946502685546875"/>
    <n v="0.99721992015838623"/>
    <n v="4512.6839991398156"/>
    <n v="4690.257853452873"/>
    <n v="4103.3330078125"/>
    <n v="4511.5947359971879"/>
    <n v="4319.0114983775729"/>
    <n v="4319.0114983775729"/>
    <n v="3439.5922817015453"/>
    <n v="0.73130946052586376"/>
  </r>
  <r>
    <s v="Y60"/>
    <s v="Midlands"/>
    <n v="15"/>
    <s v="QK1"/>
    <s v="E54000015"/>
    <x v="9"/>
    <s v="04C"/>
    <s v="NHS Leicester City CCG"/>
    <s v="U73005"/>
    <s v="SALUTEM PCN"/>
    <x v="59"/>
    <s v="C82676"/>
    <s v="St Elizabeth's Medical Centre (Ja Wood)"/>
    <n v="5381.3330078125"/>
    <n v="5897.26171875"/>
    <n v="7234.6787109375"/>
    <n v="5534.4306640625"/>
    <n v="5215.82421875"/>
    <n v="5900.280448262567"/>
    <n v="0.95946502685546875"/>
    <n v="0.99721992015838623"/>
    <n v="5163.2008188590407"/>
    <n v="5366.3724723964697"/>
    <n v="5744.41650390625"/>
    <n v="6219.4058979199808"/>
    <n v="7180.3335124165696"/>
    <n v="7180.3335124165696"/>
    <n v="5718.3037689592884"/>
    <n v="1.062618455438008"/>
  </r>
  <r>
    <s v="Y60"/>
    <s v="Midlands"/>
    <n v="15"/>
    <s v="QK1"/>
    <s v="E54000015"/>
    <x v="9"/>
    <s v="04C"/>
    <s v="NHS Leicester City CCG"/>
    <s v="U87332"/>
    <s v="CITY CARE ALLIANCE PCN"/>
    <x v="59"/>
    <s v="C82680"/>
    <s v="Rushey Mead Health Centre"/>
    <n v="4455.3330078125"/>
    <n v="4308.10888671875"/>
    <n v="5909.6171875"/>
    <n v="4961.28662109375"/>
    <n v="2157.375732421875"/>
    <n v="4419.1085818432484"/>
    <n v="0.95946502685546875"/>
    <n v="0.99721992015838623"/>
    <n v="4274.7362039908767"/>
    <n v="4442.946826329804"/>
    <n v="4975.1025390625"/>
    <n v="4023.11182453127"/>
    <n v="5392.318161368481"/>
    <n v="5392.318161368481"/>
    <n v="4294.3566914071371"/>
    <n v="0.96386884748612767"/>
  </r>
  <r>
    <s v="Y60"/>
    <s v="Midlands"/>
    <n v="15"/>
    <s v="QK1"/>
    <s v="E54000015"/>
    <x v="9"/>
    <s v="04C"/>
    <s v="NHS Leicester City CCG"/>
    <s v="U00147"/>
    <s v="AEGIS HEALTHCARE PCN"/>
    <x v="59"/>
    <s v="Y00137"/>
    <s v="The Willows Medical Centre"/>
    <n v="5422.833984375"/>
    <n v="4182.22412109375"/>
    <n v="3822.66748046875"/>
    <n v="5946.1484375"/>
    <n v="7609.2451171875"/>
    <n v="4566.2685700809197"/>
    <n v="0.95946502685546875"/>
    <n v="0.99721992015838623"/>
    <n v="5203.019554451108"/>
    <n v="5407.758072930621"/>
    <n v="4889.7197265625"/>
    <n v="6696.5291704329329"/>
    <n v="5845.9919508273197"/>
    <n v="5845.9919508273197"/>
    <n v="4655.6553045780202"/>
    <n v="0.85852809029236776"/>
  </r>
  <r>
    <s v="Y60"/>
    <s v="Midlands"/>
    <n v="15"/>
    <s v="QK1"/>
    <s v="E54000015"/>
    <x v="9"/>
    <s v="04C"/>
    <s v="NHS Leicester City CCG"/>
    <s v=""/>
    <s v=""/>
    <x v="59"/>
    <s v="Y00280"/>
    <s v="Belgrave Surgery (Sv Bapodra)"/>
    <n v="1318.166748046875"/>
    <n v="866.095947265625"/>
    <n v="952.71771240234375"/>
    <n v="1045.3919677734375"/>
    <n v="2628.317626953125"/>
    <n v="971.93570905600313"/>
    <n v="0.95946502685546875"/>
    <n v="0.99721992015838623"/>
    <n v="1264.7348943147808"/>
    <n v="1314.5021392427443"/>
    <n v="1105.9913330078125"/>
    <n v="1644.4930842083259"/>
    <n v="1279.8053265646349"/>
    <n v="1279.8053265646349"/>
    <n v="1019.2166714503651"/>
    <n v="0.77320769391318389"/>
  </r>
  <r>
    <s v="Y60"/>
    <s v="Midlands"/>
    <n v="15"/>
    <s v="QK1"/>
    <s v="E54000015"/>
    <x v="9"/>
    <s v="04C"/>
    <s v="NHS Leicester City CCG"/>
    <s v="U54764"/>
    <s v="LEICESTER CITY SOUTH PCN"/>
    <x v="59"/>
    <s v="Y00344"/>
    <s v="Leicester City Assist Practice"/>
    <n v="1279.5833740234375"/>
    <n v="606.15362548828125"/>
    <n v="365.13104248046875"/>
    <n v="1395.8087158203125"/>
    <n v="1468.291259765625"/>
    <n v="744.94617809014994"/>
    <n v="0.95946502685546875"/>
    <n v="0.99721992015838623"/>
    <n v="1227.7154963212088"/>
    <n v="1276.0260300796508"/>
    <n v="743.38421630859375"/>
    <n v="1657.04318549801"/>
    <n v="1014.8622492256986"/>
    <n v="1014.8622492256986"/>
    <n v="808.22020518775219"/>
    <n v="0.631627623174282"/>
  </r>
  <r>
    <s v="Y60"/>
    <s v="Midlands"/>
    <n v="15"/>
    <s v="QK1"/>
    <s v="E54000015"/>
    <x v="9"/>
    <s v="04C"/>
    <s v="NHS Leicester City CCG"/>
    <s v="U77315"/>
    <s v="LEICESTER CENTRAL PCN"/>
    <x v="59"/>
    <s v="Y02469"/>
    <s v="Heron Gp Practice"/>
    <n v="8605.25"/>
    <n v="5545.50927734375"/>
    <n v="5116.2529296875"/>
    <n v="8720.59765625"/>
    <n v="7995.8681640625"/>
    <n v="6095.8654364890999"/>
    <n v="0.95946502685546875"/>
    <n v="0.99721992015838623"/>
    <n v="8256.4364223480225"/>
    <n v="8581.3267179429531"/>
    <n v="6965.703125"/>
    <n v="10489.734874201198"/>
    <n v="8052.0686718905063"/>
    <n v="8052.0686718905063"/>
    <n v="6412.5398290718322"/>
    <n v="0.74518925412647308"/>
  </r>
  <r>
    <s v="Y60"/>
    <s v="Midlands"/>
    <n v="15"/>
    <s v="QK1"/>
    <s v="E54000015"/>
    <x v="9"/>
    <s v="04C"/>
    <s v="NHS Leicester City CCG"/>
    <s v="U77315"/>
    <s v="LEICESTER CENTRAL PCN"/>
    <x v="59"/>
    <s v="Y02686"/>
    <s v="Bowling Green Street Surgery"/>
    <n v="4242.58349609375"/>
    <n v="2781.229736328125"/>
    <n v="1551.432861328125"/>
    <n v="7446.576171875"/>
    <n v="4551.4375"/>
    <n v="3475.2279886175311"/>
    <n v="0.95946502685546875"/>
    <n v="0.99721992015838623"/>
    <n v="4070.6104880161583"/>
    <n v="4230.7887752398965"/>
    <n v="3010.28125"/>
    <n v="5775.1612797808421"/>
    <n v="4434.761660605619"/>
    <n v="4434.761660605619"/>
    <n v="3531.7738757433408"/>
    <n v="0.83245830730146642"/>
  </r>
  <r>
    <s v="Y60"/>
    <s v="Midlands"/>
    <n v="15"/>
    <s v="QK1"/>
    <s v="E54000015"/>
    <x v="9"/>
    <s v="04C"/>
    <s v="NHS Leicester City CCG"/>
    <s v=""/>
    <s v=""/>
    <x v="59"/>
    <s v="Y03587"/>
    <s v="Westcotes Medical Centre"/>
    <n v="6466.16650390625"/>
    <n v="5457.4375"/>
    <n v="5294.36865234375"/>
    <n v="8932.390625"/>
    <n v="7387.99169921875"/>
    <n v="6048.1474849464557"/>
    <n v="0.95946502685546875"/>
    <n v="0.99721992015838623"/>
    <n v="6204.0606183223426"/>
    <n v="6448.1900447562221"/>
    <n v="5880.98583984375"/>
    <n v="9223.0874869404543"/>
    <n v="7704.9924526415025"/>
    <n v="7704.9924526415025"/>
    <n v="6136.1338307688693"/>
    <n v="0.9489600719471103"/>
  </r>
  <r>
    <s v="Y60"/>
    <s v="Midlands"/>
    <n v="13"/>
    <s v="QJM"/>
    <s v="E54000013"/>
    <x v="7"/>
    <s v="04D"/>
    <s v="NHS Lincolnshire West CCG"/>
    <s v="U38661"/>
    <s v="MARINA PCN"/>
    <x v="60"/>
    <s v="C83001"/>
    <s v="Portland Medical Practice"/>
    <n v="10358.4169921875"/>
    <n v="9031.3193359375"/>
    <n v="9721.75"/>
    <n v="13817.537109375"/>
    <n v="9362.7353515625"/>
    <n v="9806.6505037402294"/>
    <n v="0.93541854619979858"/>
    <n v="1.000693678855896"/>
    <n v="9689.4553637633217"/>
    <n v="10365.602407035534"/>
    <n v="10148.248046875"/>
    <n v="20343.283887033198"/>
    <n v="12980.626648781221"/>
    <n v="12980.626648781221"/>
    <n v="10337.565262229384"/>
    <n v="0.9979869771632246"/>
  </r>
  <r>
    <s v="Y60"/>
    <s v="Midlands"/>
    <n v="13"/>
    <s v="QJM"/>
    <s v="E54000013"/>
    <x v="7"/>
    <s v="04D"/>
    <s v="NHS Lincolnshire West CCG"/>
    <s v="U93726"/>
    <s v="SOUTH LINCOLN PCN"/>
    <x v="60"/>
    <s v="C83002"/>
    <s v="Navenby Cliff Villages Surgery"/>
    <n v="8352.6669921875"/>
    <n v="9134.802734375"/>
    <n v="9227.96484375"/>
    <n v="5265.64599609375"/>
    <n v="7857.685546875"/>
    <n v="8507.758137898245"/>
    <n v="0.93541854619979858"/>
    <n v="1.000693678855896"/>
    <n v="7813.2396147230756"/>
    <n v="8358.4610606703209"/>
    <n v="8624.0380859375"/>
    <n v="5723.8030847456712"/>
    <n v="9816.613766087441"/>
    <n v="9816.613766087441"/>
    <n v="7817.7955661760343"/>
    <n v="0.93596399491183513"/>
  </r>
  <r>
    <s v="Y60"/>
    <s v="Midlands"/>
    <n v="13"/>
    <s v="QJM"/>
    <s v="E54000013"/>
    <x v="7"/>
    <s v="04D"/>
    <s v="NHS Lincolnshire West CCG"/>
    <s v="U58704"/>
    <s v="IMP PCN"/>
    <x v="60"/>
    <s v="C83009"/>
    <s v="Lindum Medical Practice"/>
    <n v="9605.083984375"/>
    <n v="10460.7333984375"/>
    <n v="11717.302734375"/>
    <n v="11420.525390625"/>
    <n v="12704.1787109375"/>
    <n v="10778.621745129425"/>
    <n v="0.93541854619979858"/>
    <n v="1.000693678855896"/>
    <n v="8984.7736967910314"/>
    <n v="9611.7468280440662"/>
    <n v="10443.08984375"/>
    <n v="11696.257749053624"/>
    <n v="12900.440050921707"/>
    <n v="12900.440050921707"/>
    <n v="10273.705927009485"/>
    <n v="1.0696112541777001"/>
  </r>
  <r>
    <s v="Y60"/>
    <s v="Midlands"/>
    <n v="13"/>
    <s v="QJM"/>
    <s v="E54000013"/>
    <x v="7"/>
    <s v="04D"/>
    <s v="NHS Lincolnshire West CCG"/>
    <s v="U17435"/>
    <s v="APEX PCN"/>
    <x v="60"/>
    <s v="C83014"/>
    <s v="Boultham Park Medical Practice"/>
    <n v="9955.91796875"/>
    <n v="11015.703125"/>
    <n v="11940.0869140625"/>
    <n v="10753.1865234375"/>
    <n v="8999.2861328125"/>
    <n v="10951.646882460822"/>
    <n v="0.93541854619979858"/>
    <n v="1.000693678855896"/>
    <n v="9312.9503124125767"/>
    <n v="9962.8241785359569"/>
    <n v="11135.7470703125"/>
    <n v="13214.226129454597"/>
    <n v="13337.421590229656"/>
    <n v="13337.421590229656"/>
    <n v="10621.711096806855"/>
    <n v="1.0668741074551509"/>
  </r>
  <r>
    <s v="Y60"/>
    <s v="Midlands"/>
    <n v="13"/>
    <s v="QJM"/>
    <s v="E54000013"/>
    <x v="7"/>
    <s v="04D"/>
    <s v="NHS Lincolnshire West CCG"/>
    <s v=""/>
    <s v=""/>
    <x v="60"/>
    <s v="C83016"/>
    <s v="Springcliffe Surgery"/>
    <n v="1224.16650390625"/>
    <n v="1307.134033203125"/>
    <n v="1770.8746337890625"/>
    <n v="2050.2080078125"/>
    <n v="2599.291015625"/>
    <n v="1502.0636465770158"/>
    <n v="0.93541854619979858"/>
    <n v="1.000693678855896"/>
    <n v="1145.1080513904744"/>
    <n v="1225.0156823261059"/>
    <n v="1379.1282958984375"/>
    <n v="1250.3128930328471"/>
    <n v="1742.1689921512561"/>
    <n v="1742.1689921512561"/>
    <n v="1387.4357641960976"/>
    <n v="1.1333717756276325"/>
  </r>
  <r>
    <s v="Y60"/>
    <s v="Midlands"/>
    <n v="13"/>
    <s v="QJM"/>
    <s v="E54000013"/>
    <x v="7"/>
    <s v="04D"/>
    <s v="NHS Lincolnshire West CCG"/>
    <s v="U56215"/>
    <s v="TRENT CARE PCN"/>
    <x v="60"/>
    <s v="C83018"/>
    <s v="Cleveland Surgery"/>
    <n v="13084.916015625"/>
    <n v="13730.4189453125"/>
    <n v="16985.01171875"/>
    <n v="16100.234375"/>
    <n v="15095.814453125"/>
    <n v="14351.177331708841"/>
    <n v="0.93541854619979858"/>
    <n v="1.000693678855896"/>
    <n v="12239.873116482398"/>
    <n v="13093.992745196214"/>
    <n v="14839.947265625"/>
    <n v="17942.861789145802"/>
    <n v="17585.869026313932"/>
    <n v="17585.869026313932"/>
    <n v="14005.107278053309"/>
    <n v="1.0703245830030157"/>
  </r>
  <r>
    <s v="Y60"/>
    <s v="Midlands"/>
    <n v="13"/>
    <s v="QJM"/>
    <s v="E54000013"/>
    <x v="7"/>
    <s v="04D"/>
    <s v="NHS Lincolnshire West CCG"/>
    <s v="U17435"/>
    <s v="APEX PCN"/>
    <x v="60"/>
    <s v="C83025"/>
    <s v="Richmond Medical Centre"/>
    <n v="10825.583984375"/>
    <n v="11396.6181640625"/>
    <n v="10723.0263671875"/>
    <n v="7435.3740234375"/>
    <n v="9658.2939453125"/>
    <n v="10687.380969109903"/>
    <n v="0.93541854619979858"/>
    <n v="1.000693678855896"/>
    <n v="10126.452032427886"/>
    <n v="10833.093463087687"/>
    <n v="10424.4443359375"/>
    <n v="7373.5513648364777"/>
    <n v="12297.711704895672"/>
    <n v="12297.711704895672"/>
    <n v="9793.7026281683829"/>
    <n v="0.90468122941949614"/>
  </r>
  <r>
    <s v="Y60"/>
    <s v="Midlands"/>
    <n v="13"/>
    <s v="QJM"/>
    <s v="E54000013"/>
    <x v="7"/>
    <s v="04D"/>
    <s v="NHS Lincolnshire West CCG"/>
    <s v="U93726"/>
    <s v="SOUTH LINCOLN PCN"/>
    <x v="60"/>
    <s v="C83029"/>
    <s v="Branston &amp; Heighington Family Practice"/>
    <n v="5801.5"/>
    <n v="5645.9208984375"/>
    <n v="6488.357421875"/>
    <n v="4498.30712890625"/>
    <n v="3706.101318359375"/>
    <n v="5447.1631367461741"/>
    <n v="0.93541854619979858"/>
    <n v="1.000693678855896"/>
    <n v="5426.8306957781315"/>
    <n v="5805.5243778824806"/>
    <n v="5959.5400390625"/>
    <n v="3857.8941008994702"/>
    <n v="6367.7933322803156"/>
    <n v="6367.7933322803156"/>
    <n v="5071.2096518866883"/>
    <n v="0.87412042607716767"/>
  </r>
  <r>
    <s v="Y60"/>
    <s v="Midlands"/>
    <n v="13"/>
    <s v="QJM"/>
    <s v="E54000013"/>
    <x v="7"/>
    <s v="04D"/>
    <s v="NHS Lincolnshire West CCG"/>
    <s v="U58704"/>
    <s v="IMP PCN"/>
    <x v="60"/>
    <s v="C83031"/>
    <s v="Nettleham Medical Practice"/>
    <n v="11641.083984375"/>
    <n v="14400.115234375"/>
    <n v="15572.5439453125"/>
    <n v="8312.01171875"/>
    <n v="6665.86474609375"/>
    <n v="13240.763084353708"/>
    <n v="0.93541854619979858"/>
    <n v="1.000693678855896"/>
    <n v="10889.285856853821"/>
    <n v="11649.15915819467"/>
    <n v="13080.9853515625"/>
    <n v="7544.653216954136"/>
    <n v="15068.994943593583"/>
    <n v="15068.994943593583"/>
    <n v="12000.708662260884"/>
    <n v="1.0308927139747968"/>
  </r>
  <r>
    <s v="Y60"/>
    <s v="Midlands"/>
    <n v="13"/>
    <s v="QJM"/>
    <s v="E54000013"/>
    <x v="7"/>
    <s v="04D"/>
    <s v="NHS Lincolnshire West CCG"/>
    <s v="U56215"/>
    <s v="TRENT CARE PCN"/>
    <x v="60"/>
    <s v="C83033"/>
    <s v="Hibaldstow Medical Practice"/>
    <n v="3452.16650390625"/>
    <n v="4034.185791015625"/>
    <n v="4033.591552734375"/>
    <n v="2742.581298828125"/>
    <n v="2156.231201171875"/>
    <n v="3762.3567109376081"/>
    <n v="0.93541854619979858"/>
    <n v="1.000693678855896"/>
    <n v="3229.2205723236257"/>
    <n v="3454.5611988170422"/>
    <n v="3901.646484375"/>
    <n v="2959.7421357418889"/>
    <n v="4404.16458249273"/>
    <n v="4404.16458249273"/>
    <n v="3507.406847834467"/>
    <n v="1.0160016453046834"/>
  </r>
  <r>
    <s v="Y60"/>
    <s v="Midlands"/>
    <n v="13"/>
    <s v="QJM"/>
    <s v="E54000013"/>
    <x v="7"/>
    <s v="04D"/>
    <s v="NHS Lincolnshire West CCG"/>
    <s v="U58704"/>
    <s v="IMP PCN"/>
    <x v="60"/>
    <s v="C83037"/>
    <s v="Welton Family Health Centre"/>
    <n v="9288.083984375"/>
    <n v="9549.185546875"/>
    <n v="8356.185546875"/>
    <n v="5986.78857421875"/>
    <n v="6596.92431640625"/>
    <n v="8815.8301048838675"/>
    <n v="0.93541854619979858"/>
    <n v="1.000693678855896"/>
    <n v="8688.2460176456952"/>
    <n v="9294.5269318467472"/>
    <n v="8697.4990234375"/>
    <n v="6512.3992206032553"/>
    <n v="10208.802296901549"/>
    <n v="10208.802296901549"/>
    <n v="8130.1282941779891"/>
    <n v="0.87532889537336256"/>
  </r>
  <r>
    <s v="Y60"/>
    <s v="Midlands"/>
    <n v="13"/>
    <s v="QJM"/>
    <s v="E54000013"/>
    <x v="7"/>
    <s v="04D"/>
    <s v="NHS Lincolnshire West CCG"/>
    <s v="U56215"/>
    <s v="TRENT CARE PCN"/>
    <x v="60"/>
    <s v="C83038"/>
    <s v="The Glebe Practice"/>
    <n v="8282.916015625"/>
    <n v="9370.8720703125"/>
    <n v="9590.66796875"/>
    <n v="5915.306640625"/>
    <n v="5398.72998046875"/>
    <n v="8701.6517579685133"/>
    <n v="0.93541854619979858"/>
    <n v="1.000693678855896"/>
    <n v="7747.9932576309657"/>
    <n v="8288.6616993302014"/>
    <n v="9258.0595703125"/>
    <n v="5622.2252771356661"/>
    <n v="10072.259673945056"/>
    <n v="10072.259673945056"/>
    <n v="8021.3879140653498"/>
    <n v="0.96842560022746815"/>
  </r>
  <r>
    <s v="Y60"/>
    <s v="Midlands"/>
    <n v="13"/>
    <s v="QJM"/>
    <s v="E54000013"/>
    <x v="7"/>
    <s v="04D"/>
    <s v="NHS Lincolnshire West CCG"/>
    <s v="U17435"/>
    <s v="APEX PCN"/>
    <x v="60"/>
    <s v="C83041"/>
    <s v="The Woodland Medical Practice"/>
    <n v="7895.49951171875"/>
    <n v="7103.46240234375"/>
    <n v="8938.4814453125"/>
    <n v="6682.9794921875"/>
    <n v="8214.798828125"/>
    <n v="7204.4455175616895"/>
    <n v="0.93541854619979858"/>
    <n v="1.000693678855896"/>
    <n v="7385.5966747731727"/>
    <n v="7900.9764527867665"/>
    <n v="8579.2197265625"/>
    <n v="7532.9307243937565"/>
    <n v="8806.432331742204"/>
    <n v="8806.432331742204"/>
    <n v="7013.3030877472775"/>
    <n v="0.8882659136813208"/>
  </r>
  <r>
    <s v="Y60"/>
    <s v="Midlands"/>
    <n v="13"/>
    <s v="QJM"/>
    <s v="E54000013"/>
    <x v="7"/>
    <s v="04D"/>
    <s v="NHS Lincolnshire West CCG"/>
    <s v="U56215"/>
    <s v="TRENT CARE PCN"/>
    <x v="60"/>
    <s v="C83044"/>
    <s v="Caskgate Street Surgery"/>
    <n v="10962.3330078125"/>
    <n v="11842.798828125"/>
    <n v="14177.2275390625"/>
    <n v="14091.62890625"/>
    <n v="12904.52734375"/>
    <n v="12373.757814305429"/>
    <n v="0.93541854619979858"/>
    <n v="1.000693678855896"/>
    <n v="10254.369605126034"/>
    <n v="10969.93734643131"/>
    <n v="12557.40234375"/>
    <n v="15550.513614638008"/>
    <n v="15139.900939943967"/>
    <n v="15139.900939943967"/>
    <n v="12057.177073577861"/>
    <n v="1.0998732719563529"/>
  </r>
  <r>
    <s v="Y60"/>
    <s v="Midlands"/>
    <n v="13"/>
    <s v="QJM"/>
    <s v="E54000013"/>
    <x v="7"/>
    <s v="04D"/>
    <s v="NHS Lincolnshire West CCG"/>
    <s v="U93726"/>
    <s v="SOUTH LINCOLN PCN"/>
    <x v="60"/>
    <s v="C83046"/>
    <s v="The Heath Surgery"/>
    <n v="6044.5830078125"/>
    <n v="5797.4140625"/>
    <n v="5445.44873046875"/>
    <n v="4902.4892578125"/>
    <n v="5758.28955078125"/>
    <n v="5639.1001590895457"/>
    <n v="0.93541854619979858"/>
    <n v="1.000693678855896"/>
    <n v="5654.2150495519745"/>
    <n v="6048.7760072377278"/>
    <n v="5604.154296875"/>
    <n v="5584.0928762733447"/>
    <n v="6704.5946604835181"/>
    <n v="6704.5946604835181"/>
    <n v="5339.4328898636504"/>
    <n v="0.88334180918064031"/>
  </r>
  <r>
    <s v="Y60"/>
    <s v="Midlands"/>
    <n v="13"/>
    <s v="QJM"/>
    <s v="E54000013"/>
    <x v="7"/>
    <s v="04D"/>
    <s v="NHS Lincolnshire West CCG"/>
    <s v="U58704"/>
    <s v="IMP PCN"/>
    <x v="60"/>
    <s v="C83051"/>
    <s v="Abbey Medical Practice"/>
    <n v="7413.25"/>
    <n v="6688.1806640625"/>
    <n v="6883.71337890625"/>
    <n v="10297.4384765625"/>
    <n v="7366.3125"/>
    <n v="7269.8403120844323"/>
    <n v="0.93541854619979858"/>
    <n v="1.000693678855896"/>
    <n v="6934.4915376156569"/>
    <n v="7418.392414778471"/>
    <n v="7105.63427734375"/>
    <n v="11967.871563965247"/>
    <n v="9195.1971608845688"/>
    <n v="9195.1971608845688"/>
    <n v="7322.9092340188054"/>
    <n v="0.98781360860874856"/>
  </r>
  <r>
    <s v="Y60"/>
    <s v="Midlands"/>
    <n v="13"/>
    <s v="QJM"/>
    <s v="E54000013"/>
    <x v="7"/>
    <s v="04D"/>
    <s v="NHS Lincolnshire West CCG"/>
    <s v="U58704"/>
    <s v="IMP PCN"/>
    <x v="60"/>
    <s v="C83052"/>
    <s v="The Ingham Surgery"/>
    <n v="3406.66650390625"/>
    <n v="3537.63525390625"/>
    <n v="3145.63818359375"/>
    <n v="3055.23095703125"/>
    <n v="2885.40087890625"/>
    <n v="3413.0296008641963"/>
    <n v="0.93541854619979858"/>
    <n v="1.000693678855896"/>
    <n v="3186.6590284715348"/>
    <n v="3409.0296364290989"/>
    <n v="3390.9248046875"/>
    <n v="2481.8445942215735"/>
    <n v="3950.8487723645344"/>
    <n v="3950.8487723645344"/>
    <n v="3146.3933237269389"/>
    <n v="0.92359886713863271"/>
  </r>
  <r>
    <s v="Y60"/>
    <s v="Midlands"/>
    <n v="13"/>
    <s v="QJM"/>
    <s v="E54000013"/>
    <x v="7"/>
    <s v="04D"/>
    <s v="NHS Lincolnshire West CCG"/>
    <s v="U93726"/>
    <s v="SOUTH LINCOLN PCN"/>
    <x v="60"/>
    <s v="C83058"/>
    <s v="Washingborough Surgery"/>
    <n v="7135.1669921875"/>
    <n v="8560.6123046875"/>
    <n v="8191.98583984375"/>
    <n v="5061.96435546875"/>
    <n v="4251.71484375"/>
    <n v="7833.1657384518076"/>
    <n v="0.93541854619979858"/>
    <n v="1.000693678855896"/>
    <n v="6674.3675347248209"/>
    <n v="7140.1165066632675"/>
    <n v="7671.626953125"/>
    <n v="4331.830483925356"/>
    <n v="8889.9483657339915"/>
    <n v="8889.9483657339915"/>
    <n v="7079.8139331164975"/>
    <n v="0.99224221953997571"/>
  </r>
  <r>
    <s v="Y60"/>
    <s v="Midlands"/>
    <n v="13"/>
    <s v="QJM"/>
    <s v="E54000013"/>
    <x v="7"/>
    <s v="04D"/>
    <s v="NHS Lincolnshire West CCG"/>
    <s v="U93726"/>
    <s v="SOUTH LINCOLN PCN"/>
    <x v="60"/>
    <s v="C83062"/>
    <s v="Church Walk Surgery"/>
    <n v="5684.4169921875"/>
    <n v="6189.623046875"/>
    <n v="6045.24267578125"/>
    <n v="4221.2041015625"/>
    <n v="5355.494140625"/>
    <n v="5850.6339381232328"/>
    <n v="0.93541854619979858"/>
    <n v="1.000693678855896"/>
    <n v="5317.3090788254631"/>
    <n v="5688.3601520630764"/>
    <n v="5899.419921875"/>
    <n v="4041.2526854882904"/>
    <n v="6758.982622237113"/>
    <n v="6758.982622237113"/>
    <n v="5382.7466003123072"/>
    <n v="0.94693028462025219"/>
  </r>
  <r>
    <s v="Y60"/>
    <s v="Midlands"/>
    <n v="13"/>
    <s v="QJM"/>
    <s v="E54000013"/>
    <x v="7"/>
    <s v="04D"/>
    <s v="NHS Lincolnshire West CCG"/>
    <s v="U17435"/>
    <s v="APEX PCN"/>
    <x v="60"/>
    <s v="C83071"/>
    <s v="Newark Road Surgery"/>
    <n v="7349.3330078125"/>
    <n v="7249.0458984375"/>
    <n v="8178.80859375"/>
    <n v="6780.34912109375"/>
    <n v="5352.9990234375"/>
    <n v="7159.4521372078789"/>
    <n v="0.93541854619979858"/>
    <n v="1.000693678855896"/>
    <n v="6874.7023977061617"/>
    <n v="7354.4310847249581"/>
    <n v="7900.03955078125"/>
    <n v="7545.6580120802055"/>
    <n v="8673.3863211182816"/>
    <n v="8673.3863211182816"/>
    <n v="6907.3473542593874"/>
    <n v="0.93986043997689694"/>
  </r>
  <r>
    <s v="Y60"/>
    <s v="Midlands"/>
    <n v="13"/>
    <s v="QJM"/>
    <s v="E54000013"/>
    <x v="7"/>
    <s v="04D"/>
    <s v="NHS Lincolnshire West CCG"/>
    <s v="U58704"/>
    <s v="IMP PCN"/>
    <x v="60"/>
    <s v="C83072"/>
    <s v="Minster Medical Practice"/>
    <n v="10504.75"/>
    <n v="11160.837890625"/>
    <n v="13800.97265625"/>
    <n v="11178.119140625"/>
    <n v="10554.8779296875"/>
    <n v="11307.517547317359"/>
    <n v="0.93541854619979858"/>
    <n v="1.000693678855896"/>
    <n v="9826.3379731923342"/>
    <n v="10512.036922961473"/>
    <n v="11737.8271484375"/>
    <n v="11812.506185122535"/>
    <n v="13585.443857554756"/>
    <n v="13585.443857554756"/>
    <n v="10819.232098244798"/>
    <n v="1.0299371330345604"/>
  </r>
  <r>
    <s v="Y60"/>
    <s v="Midlands"/>
    <n v="13"/>
    <s v="QJM"/>
    <s v="E54000013"/>
    <x v="7"/>
    <s v="04D"/>
    <s v="NHS Lincolnshire West CCG"/>
    <s v="U58704"/>
    <s v="IMP PCN"/>
    <x v="60"/>
    <s v="C83073"/>
    <s v="Cliff House Medical Practice"/>
    <n v="6153.00048828125"/>
    <n v="5331.29833984375"/>
    <n v="5717.13916015625"/>
    <n v="7374.498046875"/>
    <n v="5831.91455078125"/>
    <n v="5683.0863156599053"/>
    <n v="0.93541854619979858"/>
    <n v="1.000693678855896"/>
    <n v="5755.6307715146977"/>
    <n v="6157.2686946202884"/>
    <n v="5617.79052734375"/>
    <n v="6300.0445453016609"/>
    <n v="6832.8763384612539"/>
    <n v="6832.8763384612539"/>
    <n v="5441.5943843680507"/>
    <n v="0.88438061962320436"/>
  </r>
  <r>
    <s v="Y60"/>
    <s v="Midlands"/>
    <n v="13"/>
    <s v="QJM"/>
    <s v="E54000013"/>
    <x v="7"/>
    <s v="04D"/>
    <s v="NHS Lincolnshire West CCG"/>
    <s v="U58704"/>
    <s v="IMP PCN"/>
    <x v="60"/>
    <s v="C83074"/>
    <s v="Willingham-By-Stow Surgery"/>
    <n v="4021.91650390625"/>
    <n v="4900.51953125"/>
    <n v="5095.27685546875"/>
    <n v="4103.22021484375"/>
    <n v="2078.015380859375"/>
    <n v="4675.9437246213774"/>
    <n v="0.93541854619979858"/>
    <n v="1.000693678855896"/>
    <n v="3762.1752890209609"/>
    <n v="4024.7064223451889"/>
    <n v="4932.39697265625"/>
    <n v="3062.1913717085654"/>
    <n v="5411.5511594100462"/>
    <n v="5411.5511594100462"/>
    <n v="4309.6735461185908"/>
    <n v="1.0715472441888985"/>
  </r>
  <r>
    <s v="Y60"/>
    <s v="Midlands"/>
    <n v="13"/>
    <s v="QJM"/>
    <s v="E54000013"/>
    <x v="7"/>
    <s v="04D"/>
    <s v="NHS Lincolnshire West CCG"/>
    <s v="U93726"/>
    <s v="SOUTH LINCOLN PCN"/>
    <x v="60"/>
    <s v="C83078"/>
    <s v="Brant Road &amp; Springcliffe Surgery"/>
    <n v="8340.416015625"/>
    <n v="8534.056640625"/>
    <n v="7570.47900390625"/>
    <n v="6726.47705078125"/>
    <n v="5983.70263671875"/>
    <n v="8095.1287501930865"/>
    <n v="0.93541854619979858"/>
    <n v="1.000693678855896"/>
    <n v="7801.7798240374541"/>
    <n v="8346.2015858644154"/>
    <n v="8056.43994140625"/>
    <n v="9064.8622677888179"/>
    <n v="9751.1414930629289"/>
    <n v="9751.1414930629289"/>
    <n v="7765.6544859670184"/>
    <n v="0.9310871869483226"/>
  </r>
  <r>
    <s v="Y60"/>
    <s v="Midlands"/>
    <n v="13"/>
    <s v="QJM"/>
    <s v="E54000013"/>
    <x v="7"/>
    <s v="04D"/>
    <s v="NHS Lincolnshire West CCG"/>
    <s v="U58704"/>
    <s v="IMP PCN"/>
    <x v="60"/>
    <s v="C83079"/>
    <s v="Glebe Park Surgery"/>
    <n v="4705.4169921875"/>
    <n v="4574.18115234375"/>
    <n v="4039.140380859375"/>
    <n v="4304.94287109375"/>
    <n v="4856.83349609375"/>
    <n v="4511.2930363745591"/>
    <n v="0.93541854619979858"/>
    <n v="1.000693678855896"/>
    <n v="4401.5343220958603"/>
    <n v="4708.6810404631542"/>
    <n v="4496.35107421875"/>
    <n v="5077.5536383386961"/>
    <n v="5438.1427297333366"/>
    <n v="5438.1427297333366"/>
    <n v="4330.8506511290016"/>
    <n v="0.92039678062955976"/>
  </r>
  <r>
    <s v="Y60"/>
    <s v="Midlands"/>
    <n v="13"/>
    <s v="QJM"/>
    <s v="E54000013"/>
    <x v="7"/>
    <s v="04D"/>
    <s v="NHS Lincolnshire West CCG"/>
    <s v="U17435"/>
    <s v="APEX PCN"/>
    <x v="60"/>
    <s v="C83082"/>
    <s v="Birchwood Medical Practice"/>
    <n v="9731"/>
    <n v="10051.517578125"/>
    <n v="9589.0009765625"/>
    <n v="9618.970703125"/>
    <n v="11484.9462890625"/>
    <n v="10016.750585158516"/>
    <n v="0.93541854619979858"/>
    <n v="1.000693678855896"/>
    <n v="9102.55787307024"/>
    <n v="9737.7501889467239"/>
    <n v="10054.0380859375"/>
    <n v="9634.5056903654277"/>
    <n v="11889.031536594901"/>
    <n v="11889.031536594901"/>
    <n v="9468.2362215380999"/>
    <n v="0.97299724812846577"/>
  </r>
  <r>
    <s v="Y60"/>
    <s v="Midlands"/>
    <n v="13"/>
    <s v="QJM"/>
    <s v="E54000013"/>
    <x v="7"/>
    <s v="04D"/>
    <s v="NHS Lincolnshire West CCG"/>
    <s v="U93726"/>
    <s v="SOUTH LINCOLN PCN"/>
    <x v="60"/>
    <s v="C83611"/>
    <s v="The Bassingham Surgery"/>
    <n v="6348.3330078125"/>
    <n v="5720.39794921875"/>
    <n v="4195.20458984375"/>
    <n v="4111.34228515625"/>
    <n v="6810.6591796875"/>
    <n v="5426.8694202780507"/>
    <n v="0.93541854619979858"/>
    <n v="1.000693678855896"/>
    <n v="5938.3484329601633"/>
    <n v="6352.7367121902062"/>
    <n v="5218.763671875"/>
    <n v="3695.8544863322995"/>
    <n v="6228.6600094175046"/>
    <n v="6228.6600094175046"/>
    <n v="4960.4060794428115"/>
    <n v="0.78137143614526006"/>
  </r>
  <r>
    <s v="Y60"/>
    <s v="Midlands"/>
    <n v="13"/>
    <s v="QJM"/>
    <s v="E54000013"/>
    <x v="7"/>
    <s v="04D"/>
    <s v="NHS Lincolnshire West CCG"/>
    <s v="U38661"/>
    <s v="MARINA PCN"/>
    <x v="60"/>
    <s v="C83626"/>
    <s v="Brayford Medical Practice"/>
    <n v="7319.75"/>
    <n v="5768.3955078125"/>
    <n v="4794.3271484375"/>
    <n v="9268.8115234375"/>
    <n v="7383.8515625"/>
    <n v="6297.7775980316528"/>
    <n v="0.93541854619979858"/>
    <n v="1.000693678855896"/>
    <n v="6847.0299035459757"/>
    <n v="7324.8275558054447"/>
    <n v="5996.33447265625"/>
    <n v="9183.3107793838153"/>
    <n v="7802.9733515572498"/>
    <n v="7802.9733515572498"/>
    <n v="6214.164265230871"/>
    <n v="0.84895853891606554"/>
  </r>
  <r>
    <s v="Y60"/>
    <s v="Midlands"/>
    <n v="13"/>
    <s v="QJM"/>
    <s v="E54000013"/>
    <x v="7"/>
    <s v="04D"/>
    <s v="NHS Lincolnshire West CCG"/>
    <s v=""/>
    <s v=""/>
    <x v="60"/>
    <s v="C83633"/>
    <s v="Hawthorn Surgery"/>
    <n v="1843.416748046875"/>
    <n v="1920.2210693359375"/>
    <n v="1989.4525146484375"/>
    <n v="1265.7001953125"/>
    <n v="3080.551513671875"/>
    <n v="1874.9181928676753"/>
    <n v="0.93541854619979858"/>
    <n v="1.000693678855896"/>
    <n v="1724.3662144983682"/>
    <n v="1844.6954872675997"/>
    <n v="1949.6363525390625"/>
    <n v="1882.7892203620809"/>
    <n v="2244.048597327479"/>
    <n v="2244.048597327479"/>
    <n v="1787.1247247270019"/>
    <n v="0.96946321368756394"/>
  </r>
  <r>
    <s v="Y60"/>
    <s v="Midlands"/>
    <n v="13"/>
    <s v="QJM"/>
    <s v="E54000013"/>
    <x v="7"/>
    <s v="04D"/>
    <s v="NHS Lincolnshire West CCG"/>
    <s v=""/>
    <s v=""/>
    <x v="60"/>
    <s v="C83637"/>
    <s v="Crossroads Medical Practice"/>
    <n v="6351.16650390625"/>
    <n v="7332.61474609375"/>
    <n v="7711.36181640625"/>
    <n v="4903.841796875"/>
    <n v="4910.181640625"/>
    <n v="6892.0218347657483"/>
    <n v="0.93541854619979858"/>
    <n v="1.000693678855896"/>
    <n v="5940.9989377568418"/>
    <n v="6355.5721738202847"/>
    <n v="6591.5751953125"/>
    <n v="4325.5612167039271"/>
    <n v="7861.5191269050247"/>
    <n v="7861.5191269050247"/>
    <n v="6260.7891925060321"/>
    <n v="0.9857699666124905"/>
  </r>
  <r>
    <s v="Y60"/>
    <s v="Midlands"/>
    <n v="13"/>
    <s v="QJM"/>
    <s v="E54000013"/>
    <x v="7"/>
    <s v="04D"/>
    <s v="NHS Lincolnshire West CCG"/>
    <s v="U56215"/>
    <s v="TRENT CARE PCN"/>
    <x v="60"/>
    <s v="C83641"/>
    <s v="Trent Valley Surgery"/>
    <n v="4343.333984375"/>
    <n v="5405.9765625"/>
    <n v="6076.296875"/>
    <n v="5033.74169921875"/>
    <n v="2400.53564453125"/>
    <n v="5267.9796732705245"/>
    <n v="0.93541854619979858"/>
    <n v="1.000693678855896"/>
    <n v="4062.8351613242412"/>
    <n v="4346.3468633240554"/>
    <n v="5580.474609375"/>
    <n v="3167.6115895466173"/>
    <n v="6066.3137485380576"/>
    <n v="6066.3137485380576"/>
    <n v="4831.1160911911447"/>
    <n v="1.1123059171988441"/>
  </r>
  <r>
    <s v="Y60"/>
    <s v="Midlands"/>
    <n v="13"/>
    <s v="QJM"/>
    <s v="E54000013"/>
    <x v="7"/>
    <s v="04D"/>
    <s v="NHS Lincolnshire West CCG"/>
    <s v=""/>
    <s v=""/>
    <x v="60"/>
    <s v="C83652"/>
    <s v="The Witham Practice"/>
    <n v="1026.8333740234375"/>
    <n v="869.48321533203125"/>
    <n v="1045.0938720703125"/>
    <n v="2882.39697265625"/>
    <n v="1374.4622802734375"/>
    <n v="1203.4305547764438"/>
    <n v="0.93541854619979858"/>
    <n v="1.000693678855896"/>
    <n v="960.51898191843793"/>
    <n v="1027.5456666235259"/>
    <n v="995.71697998046875"/>
    <n v="1048.7649142646239"/>
    <n v="1386.5320849712436"/>
    <n v="1386.5320849712436"/>
    <n v="1104.2121697499865"/>
    <n v="1.0753567206560066"/>
  </r>
  <r>
    <s v="Y60"/>
    <s v="Midlands"/>
    <n v="13"/>
    <s v="QJM"/>
    <s v="E54000013"/>
    <x v="7"/>
    <s v="04D"/>
    <s v="NHS Lincolnshire West CCG"/>
    <s v="U38661"/>
    <s v="MARINA PCN"/>
    <x v="60"/>
    <s v="Y04942"/>
    <s v="University Health Centre"/>
    <n v="9063.251953125"/>
    <n v="4306.56689453125"/>
    <n v="2275.61572265625"/>
    <n v="11298.94921875"/>
    <n v="7658.2177734375"/>
    <n v="5363.7832993894826"/>
    <n v="0.93541854619979858"/>
    <n v="1.000693678855896"/>
    <n v="8477.9339658346726"/>
    <n v="9069.5389393705409"/>
    <n v="3429.613037109375"/>
    <n v="11256.551191158505"/>
    <n v="6826.5056174446008"/>
    <n v="6826.5056174446008"/>
    <n v="5436.5208431547471"/>
    <n v="0.59984218371864195"/>
  </r>
  <r>
    <s v="Y60"/>
    <s v="Midlands"/>
    <n v="14"/>
    <s v="QT1"/>
    <s v="E54000014"/>
    <x v="10"/>
    <s v="04E"/>
    <s v="NHS Mansfield and Ashfield CCG"/>
    <s v="U85198"/>
    <s v="ASHFIELD NORTH PCN"/>
    <x v="61"/>
    <s v="C84012"/>
    <s v="Willowbrook Medical Practice"/>
    <n v="14455.6669921875"/>
    <n v="18137.697265625"/>
    <n v="19386.724609375"/>
    <n v="16760.55078125"/>
    <n v="14854.228515625"/>
    <n v="17874.643538352986"/>
    <n v="0.94813770055770874"/>
    <n v="0.99895501136779785"/>
    <n v="13705.962862000626"/>
    <n v="14440.560984509764"/>
    <n v="17688.830078125"/>
    <n v="22123.625806843542"/>
    <n v="21993.792085889792"/>
    <n v="21993.792085889792"/>
    <n v="17515.507317448144"/>
    <n v="1.2116706428637516"/>
  </r>
  <r>
    <s v="Y60"/>
    <s v="Midlands"/>
    <n v="14"/>
    <s v="QT1"/>
    <s v="E54000014"/>
    <x v="10"/>
    <s v="04E"/>
    <s v="NHS Mansfield and Ashfield CCG"/>
    <s v="U85198"/>
    <s v="ASHFIELD NORTH PCN"/>
    <x v="61"/>
    <s v="C84014"/>
    <s v="Woodlands Medical Practice"/>
    <n v="10143.6669921875"/>
    <n v="11659.6171875"/>
    <n v="11638.0078125"/>
    <n v="9329.8818359375"/>
    <n v="9927.267578125"/>
    <n v="11236.936667272899"/>
    <n v="0.94813770055770874"/>
    <n v="0.99895501136779785"/>
    <n v="9617.593097195786"/>
    <n v="10133.06697549182"/>
    <n v="11117.12890625"/>
    <n v="12942.706822191192"/>
    <n v="13709.88314891586"/>
    <n v="13709.88314891586"/>
    <n v="10918.33357696669"/>
    <n v="1.0763694811132727"/>
  </r>
  <r>
    <s v="Y60"/>
    <s v="Midlands"/>
    <n v="14"/>
    <s v="QT1"/>
    <s v="E54000014"/>
    <x v="10"/>
    <s v="04E"/>
    <s v="NHS Mansfield and Ashfield CCG"/>
    <s v="U32323"/>
    <s v="MANSFIELD NORTH PCN"/>
    <x v="61"/>
    <s v="C84016"/>
    <s v="Oakwood Surgery"/>
    <n v="13210.416015625"/>
    <n v="17080.087890625"/>
    <n v="17052.783203125"/>
    <n v="12412.59765625"/>
    <n v="12426.505859375"/>
    <n v="16185.016040414157"/>
    <n v="0.94813770055770874"/>
    <n v="0.99895501136779785"/>
    <n v="12525.293464465416"/>
    <n v="13196.611281062011"/>
    <n v="16283.890625"/>
    <n v="12368.416969230044"/>
    <n v="19028.990439661691"/>
    <n v="19028.990439661691"/>
    <n v="15154.386291728961"/>
    <n v="1.1471543571227942"/>
  </r>
  <r>
    <s v="Y60"/>
    <s v="Midlands"/>
    <n v="14"/>
    <s v="QT1"/>
    <s v="E54000014"/>
    <x v="10"/>
    <s v="04E"/>
    <s v="NHS Mansfield and Ashfield CCG"/>
    <s v="U18267"/>
    <s v="ROSEWOOD PCN"/>
    <x v="61"/>
    <s v="C84020"/>
    <s v="Churchside Medical Practice"/>
    <n v="6242.9169921875"/>
    <n v="6964.53369140625"/>
    <n v="7507.3935546875"/>
    <n v="7244.5908203125"/>
    <n v="7481.5029296875"/>
    <n v="7062.857409121254"/>
    <n v="0.94813770055770874"/>
    <n v="0.99895501136779785"/>
    <n v="5919.1449617453036"/>
    <n v="6236.3932148988824"/>
    <n v="7203.28662109375"/>
    <n v="7478.7090627901389"/>
    <n v="8567.6016793719828"/>
    <n v="8567.6016793719828"/>
    <n v="6823.1021427312835"/>
    <n v="1.0929349455182309"/>
  </r>
  <r>
    <s v="Y60"/>
    <s v="Midlands"/>
    <n v="14"/>
    <s v="QT1"/>
    <s v="E54000014"/>
    <x v="10"/>
    <s v="04E"/>
    <s v="NHS Mansfield and Ashfield CCG"/>
    <s v="U32323"/>
    <s v="MANSFIELD NORTH PCN"/>
    <x v="61"/>
    <s v="C84031"/>
    <s v="St Peters Medical Practice"/>
    <n v="2775.16650390625"/>
    <n v="3145.283203125"/>
    <n v="2902.970703125"/>
    <n v="3052.554931640625"/>
    <n v="2731.781494140625"/>
    <n v="3098.6189764357564"/>
    <n v="0.94813770055770874"/>
    <n v="0.99895501136779785"/>
    <n v="2631.2399876784475"/>
    <n v="2772.2664864571998"/>
    <n v="3266.06103515625"/>
    <n v="3395.1576364765128"/>
    <n v="3786.9171661213641"/>
    <n v="3786.9171661213641"/>
    <n v="3015.8407915624011"/>
    <n v="1.0867242694509984"/>
  </r>
  <r>
    <s v="Y60"/>
    <s v="Midlands"/>
    <n v="14"/>
    <s v="QT1"/>
    <s v="E54000014"/>
    <x v="10"/>
    <s v="04E"/>
    <s v="NHS Mansfield and Ashfield CCG"/>
    <s v="U18267"/>
    <s v="ROSEWOOD PCN"/>
    <x v="61"/>
    <s v="C84036"/>
    <s v="Forest Medical"/>
    <n v="15003.5"/>
    <n v="16772.982421875"/>
    <n v="15647.298828125"/>
    <n v="17792.529296875"/>
    <n v="16386.326171875"/>
    <n v="16837.458852262887"/>
    <n v="0.94813770055770874"/>
    <n v="0.99895501136779785"/>
    <n v="14225.383990317583"/>
    <n v="14987.821513056755"/>
    <n v="16585.8359375"/>
    <n v="18183.770041262505"/>
    <n v="20387.564804152913"/>
    <n v="20387.564804152913"/>
    <n v="16236.333376143291"/>
    <n v="1.0821697188084975"/>
  </r>
  <r>
    <s v="Y60"/>
    <s v="Midlands"/>
    <n v="14"/>
    <s v="QT1"/>
    <s v="E54000014"/>
    <x v="10"/>
    <s v="04E"/>
    <s v="NHS Mansfield and Ashfield CCG"/>
    <s v="U32323"/>
    <s v="MANSFIELD NORTH PCN"/>
    <x v="61"/>
    <s v="C84051"/>
    <s v="Orchard Medical Practice"/>
    <n v="19360.91796875"/>
    <n v="22104.71484375"/>
    <n v="20765.779296875"/>
    <n v="19106.390625"/>
    <n v="21252.58203125"/>
    <n v="21534.021587264036"/>
    <n v="0.94813770055770874"/>
    <n v="0.99895501136779785"/>
    <n v="18356.81624357705"/>
    <n v="19340.686029563658"/>
    <n v="20487.884765625"/>
    <n v="21637.08455681421"/>
    <n v="25780.989645592315"/>
    <n v="25780.989645592315"/>
    <n v="20531.57141001309"/>
    <n v="1.0604647694470177"/>
  </r>
  <r>
    <s v="Y60"/>
    <s v="Midlands"/>
    <n v="14"/>
    <s v="QT1"/>
    <s v="E54000014"/>
    <x v="10"/>
    <s v="04E"/>
    <s v="NHS Mansfield and Ashfield CCG"/>
    <s v="U32323"/>
    <s v="MANSFIELD NORTH PCN"/>
    <x v="61"/>
    <s v="C84057"/>
    <s v="Pleasley Surgery"/>
    <n v="3405.5"/>
    <n v="3961.07080078125"/>
    <n v="3809.112548828125"/>
    <n v="3273.6845703125"/>
    <n v="3268.932373046875"/>
    <n v="3819.4808233647282"/>
    <n v="0.94813770055770874"/>
    <n v="0.99895501136779785"/>
    <n v="3228.8829392492771"/>
    <n v="3401.9412912130356"/>
    <n v="4068.412353515625"/>
    <n v="3886.2227985978693"/>
    <n v="4637.7437625597076"/>
    <n v="4637.7437625597076"/>
    <n v="3693.4256035674293"/>
    <n v="1.0845472334656965"/>
  </r>
  <r>
    <s v="Y60"/>
    <s v="Midlands"/>
    <n v="14"/>
    <s v="QT1"/>
    <s v="E54000014"/>
    <x v="10"/>
    <s v="04E"/>
    <s v="NHS Mansfield and Ashfield CCG"/>
    <s v="U85198"/>
    <s v="ASHFIELD NORTH PCN"/>
    <x v="61"/>
    <s v="C84061"/>
    <s v="King's Medical Centre"/>
    <n v="6223.5830078125"/>
    <n v="7084.2890625"/>
    <n v="6206.763671875"/>
    <n v="8294.1474609375"/>
    <n v="6306.61572265625"/>
    <n v="7176.9111834700088"/>
    <n v="0.94813770055770874"/>
    <n v="0.99895501136779785"/>
    <n v="5900.8136822573724"/>
    <n v="6217.0794343177695"/>
    <n v="6569.615234375"/>
    <n v="9098.3985123535713"/>
    <n v="8784.2130103068775"/>
    <n v="8784.2130103068775"/>
    <n v="6995.6079724315841"/>
    <n v="1.1240483116638689"/>
  </r>
  <r>
    <s v="Y60"/>
    <s v="Midlands"/>
    <n v="14"/>
    <s v="QT1"/>
    <s v="E54000014"/>
    <x v="10"/>
    <s v="04E"/>
    <s v="NHS Mansfield and Ashfield CCG"/>
    <s v="U53963"/>
    <s v="ASHFIELD SOUTH PCN"/>
    <x v="61"/>
    <s v="C84067"/>
    <s v="Ashfield House (Annesley)"/>
    <n v="6003.33349609375"/>
    <n v="7627.330078125"/>
    <n v="7933.9755859375"/>
    <n v="6057.193359375"/>
    <n v="5750.4853515625"/>
    <n v="7333.5136092155544"/>
    <n v="0.94813770055770874"/>
    <n v="0.99895501136779785"/>
    <n v="5691.9868166673987"/>
    <n v="5997.0600808350137"/>
    <n v="7157.1826171875"/>
    <n v="5137.1786540046369"/>
    <n v="8535.8352073962014"/>
    <n v="8535.8352073962014"/>
    <n v="6797.8038280901137"/>
    <n v="1.1323381971888302"/>
  </r>
  <r>
    <s v="Y60"/>
    <s v="Midlands"/>
    <n v="14"/>
    <s v="QT1"/>
    <s v="E54000014"/>
    <x v="10"/>
    <s v="04E"/>
    <s v="NHS Mansfield and Ashfield CCG"/>
    <s v="U18267"/>
    <s v="ROSEWOOD PCN"/>
    <x v="61"/>
    <s v="C84069"/>
    <s v="Roundwood Surgery"/>
    <n v="13187.9169921875"/>
    <n v="15328.6494140625"/>
    <n v="14585.267578125"/>
    <n v="12717.853515625"/>
    <n v="14516.7294921875"/>
    <n v="14855.902706661729"/>
    <n v="0.94813770055770874"/>
    <n v="0.99895501136779785"/>
    <n v="12503.961292118591"/>
    <n v="13174.135768848239"/>
    <n v="15052.912109375"/>
    <n v="15252.267858088986"/>
    <n v="17950.011215185808"/>
    <n v="17950.011215185808"/>
    <n v="14295.104343992149"/>
    <n v="1.0839546800651343"/>
  </r>
  <r>
    <s v="Y60"/>
    <s v="Midlands"/>
    <n v="14"/>
    <s v="QT1"/>
    <s v="E54000014"/>
    <x v="10"/>
    <s v="04E"/>
    <s v="NHS Mansfield and Ashfield CCG"/>
    <s v="U53963"/>
    <s v="ASHFIELD SOUTH PCN"/>
    <x v="61"/>
    <s v="C84074"/>
    <s v="Family Medical Centre (Kirkby)"/>
    <n v="4058.25"/>
    <n v="4846.03857421875"/>
    <n v="5141.24658203125"/>
    <n v="3972.9658203125"/>
    <n v="4839.74755859375"/>
    <n v="4733.8760199224344"/>
    <n v="0.94813770055770874"/>
    <n v="0.99895501136779785"/>
    <n v="3847.7798232883215"/>
    <n v="4054.0091748833656"/>
    <n v="4771.89697265625"/>
    <n v="4062.8928508665372"/>
    <n v="5620.5181548368982"/>
    <n v="5620.5181548368982"/>
    <n v="4476.0915482171176"/>
    <n v="1.1029610172407116"/>
  </r>
  <r>
    <s v="Y60"/>
    <s v="Midlands"/>
    <n v="14"/>
    <s v="QT1"/>
    <s v="E54000014"/>
    <x v="10"/>
    <s v="04E"/>
    <s v="NHS Mansfield and Ashfield CCG"/>
    <s v="U53963"/>
    <s v="ASHFIELD SOUTH PCN"/>
    <x v="61"/>
    <s v="C84076"/>
    <s v="Kirkby Health Centre"/>
    <n v="4174.25"/>
    <n v="4568.16162109375"/>
    <n v="5015.35302734375"/>
    <n v="4013.9931640625"/>
    <n v="4343.845703125"/>
    <n v="4504.4535460611223"/>
    <n v="0.94813770055770874"/>
    <n v="0.99895501136779785"/>
    <n v="3957.7637965530157"/>
    <n v="4169.8879562020302"/>
    <n v="4721.626953125"/>
    <n v="4202.4089288168689"/>
    <n v="5413.2453566580725"/>
    <n v="5413.2453566580725"/>
    <n v="4311.0227779463321"/>
    <n v="1.0327658328912577"/>
  </r>
  <r>
    <s v="Y60"/>
    <s v="Midlands"/>
    <n v="14"/>
    <s v="QT1"/>
    <s v="E54000014"/>
    <x v="10"/>
    <s v="04E"/>
    <s v="NHS Mansfield and Ashfield CCG"/>
    <s v="U85198"/>
    <s v="ASHFIELD NORTH PCN"/>
    <x v="61"/>
    <s v="C84077"/>
    <s v="Brierley Park Medical Centre"/>
    <n v="9165.166015625"/>
    <n v="10991.4951171875"/>
    <n v="9934.5439453125"/>
    <n v="9160.4775390625"/>
    <n v="10286.6982421875"/>
    <n v="10619.953351238541"/>
    <n v="0.94813770055770874"/>
    <n v="0.99895501136779785"/>
    <n v="8689.8394312843448"/>
    <n v="9155.5885213264264"/>
    <n v="10211.51171875"/>
    <n v="14930.546384665211"/>
    <n v="13241.626800691089"/>
    <n v="13241.626800691089"/>
    <n v="10545.42164519325"/>
    <n v="1.1505979954116659"/>
  </r>
  <r>
    <s v="Y60"/>
    <s v="Midlands"/>
    <n v="14"/>
    <s v="QT1"/>
    <s v="E54000014"/>
    <x v="10"/>
    <s v="04E"/>
    <s v="NHS Mansfield and Ashfield CCG"/>
    <s v="U18267"/>
    <s v="ROSEWOOD PCN"/>
    <x v="61"/>
    <s v="C84106"/>
    <s v="Millview Surgery"/>
    <n v="8451.08203125"/>
    <n v="9980.9267578125"/>
    <n v="10794.671875"/>
    <n v="10347.337890625"/>
    <n v="9682.45703125"/>
    <n v="10075.5935153009"/>
    <n v="0.94813770055770874"/>
    <n v="0.99895501136779785"/>
    <n v="8012.7894843339454"/>
    <n v="8442.2507465975359"/>
    <n v="9980.76953125"/>
    <n v="10189.760755411897"/>
    <n v="12124.376704889632"/>
    <n v="12124.376704889632"/>
    <n v="9655.6613822968502"/>
    <n v="1.1425355175340406"/>
  </r>
  <r>
    <s v="Y60"/>
    <s v="Midlands"/>
    <n v="14"/>
    <s v="QT1"/>
    <s v="E54000014"/>
    <x v="10"/>
    <s v="04E"/>
    <s v="NHS Mansfield and Ashfield CCG"/>
    <s v="U85198"/>
    <s v="ASHFIELD NORTH PCN"/>
    <x v="61"/>
    <s v="C84114"/>
    <s v="Skegby Family Medical Centre"/>
    <n v="8915.25"/>
    <n v="9955.9609375"/>
    <n v="10911.4267578125"/>
    <n v="9231.560546875"/>
    <n v="9318.9111328125"/>
    <n v="9882.1479179587259"/>
    <n v="0.94813770055770874"/>
    <n v="0.99895501136779785"/>
    <n v="8452.8846348971128"/>
    <n v="8905.9336650967598"/>
    <n v="10201.9541015625"/>
    <n v="9529.3532629114088"/>
    <n v="11891.869786448495"/>
    <n v="11891.869786448495"/>
    <n v="9470.4965587225779"/>
    <n v="1.062280537138339"/>
  </r>
  <r>
    <s v="Y60"/>
    <s v="Midlands"/>
    <n v="14"/>
    <s v="QT1"/>
    <s v="E54000014"/>
    <x v="10"/>
    <s v="04E"/>
    <s v="NHS Mansfield and Ashfield CCG"/>
    <s v="U32323"/>
    <s v="MANSFIELD NORTH PCN"/>
    <x v="61"/>
    <s v="C84127"/>
    <s v="Riverbank Medical Services"/>
    <n v="4516.0830078125"/>
    <n v="5668.75390625"/>
    <n v="5733.50048828125"/>
    <n v="4970.10009765625"/>
    <n v="5091.162109375"/>
    <n v="5544.146677142322"/>
    <n v="0.94813770055770874"/>
    <n v="0.99895501136779785"/>
    <n v="4281.8685585550847"/>
    <n v="4511.3637524072547"/>
    <n v="5384.31689453125"/>
    <n v="6391.8633420191682"/>
    <n v="6751.2880281026837"/>
    <n v="6751.2880281026837"/>
    <n v="5376.6187475373026"/>
    <n v="1.1905491414210363"/>
  </r>
  <r>
    <s v="Y60"/>
    <s v="Midlands"/>
    <n v="14"/>
    <s v="QT1"/>
    <s v="E54000014"/>
    <x v="10"/>
    <s v="04E"/>
    <s v="NHS Mansfield and Ashfield CCG"/>
    <s v="U53963"/>
    <s v="ASHFIELD SOUTH PCN"/>
    <x v="61"/>
    <s v="C84140"/>
    <s v="Lowmoor Road Surgery"/>
    <n v="5196.75"/>
    <n v="6818.3408203125"/>
    <n v="6535.70068359375"/>
    <n v="4854.83349609375"/>
    <n v="4805.05224609375"/>
    <n v="6422.0952758806379"/>
    <n v="0.94813770055770874"/>
    <n v="0.99895501136779785"/>
    <n v="4927.2345953732729"/>
    <n v="5191.3194553256035"/>
    <n v="6283.5869140625"/>
    <n v="5226.166224622214"/>
    <n v="7564.6866544898585"/>
    <n v="7564.6866544898585"/>
    <n v="6024.396517593932"/>
    <n v="1.159262330801738"/>
  </r>
  <r>
    <s v="Y60"/>
    <s v="Midlands"/>
    <n v="14"/>
    <s v="QT1"/>
    <s v="E54000014"/>
    <x v="10"/>
    <s v="04E"/>
    <s v="NHS Mansfield and Ashfield CCG"/>
    <s v="U53963"/>
    <s v="ASHFIELD SOUTH PCN"/>
    <x v="61"/>
    <s v="C84142"/>
    <s v="Selston Surgery"/>
    <n v="5008.66650390625"/>
    <n v="5563.498046875"/>
    <n v="5346.52783203125"/>
    <n v="3961.037109375"/>
    <n v="3927.58203125"/>
    <n v="5241.2908756643637"/>
    <n v="0.94813770055770874"/>
    <n v="0.99895501136779785"/>
    <n v="4748.90554187409"/>
    <n v="5003.4325043471763"/>
    <n v="5628.81005859375"/>
    <n v="5132.8704747004676"/>
    <n v="6346.3395841413976"/>
    <n v="6346.3395841413976"/>
    <n v="5054.1242270065022"/>
    <n v="1.009075813505411"/>
  </r>
  <r>
    <s v="Y60"/>
    <s v="Midlands"/>
    <n v="14"/>
    <s v="QT1"/>
    <s v="E54000014"/>
    <x v="10"/>
    <s v="04E"/>
    <s v="NHS Mansfield and Ashfield CCG"/>
    <s v="U53963"/>
    <s v="ASHFIELD SOUTH PCN"/>
    <x v="61"/>
    <s v="C84629"/>
    <s v="Health Care Complex, Kirkby"/>
    <n v="4058.75"/>
    <n v="4864.95458984375"/>
    <n v="4426.33056640625"/>
    <n v="4815.212890625"/>
    <n v="4811.51220703125"/>
    <n v="4827.141317374073"/>
    <n v="0.94813770055770874"/>
    <n v="0.99895501136779785"/>
    <n v="3848.2538921386003"/>
    <n v="4054.5086523890495"/>
    <n v="4643.0947265625"/>
    <n v="4277.6461121713446"/>
    <n v="5717.127356455484"/>
    <n v="5717.127356455484"/>
    <n v="4553.0295846991839"/>
    <n v="1.1217812342960725"/>
  </r>
  <r>
    <s v="Y60"/>
    <s v="Midlands"/>
    <n v="14"/>
    <s v="QT1"/>
    <s v="E54000014"/>
    <x v="10"/>
    <s v="04E"/>
    <s v="NHS Mansfield and Ashfield CCG"/>
    <s v="U32323"/>
    <s v="MANSFIELD NORTH PCN"/>
    <x v="61"/>
    <s v="C84637"/>
    <s v="Sandy Lane Surgery"/>
    <n v="5961.58349609375"/>
    <n v="6565.82080078125"/>
    <n v="6390.35205078125"/>
    <n v="7166.40234375"/>
    <n v="6841.05419921875"/>
    <n v="6656.0333177169596"/>
    <n v="0.94813770055770874"/>
    <n v="0.99895501136779785"/>
    <n v="5652.4020676691143"/>
    <n v="5955.3537091104081"/>
    <n v="6973.400390625"/>
    <n v="7958.1886249819017"/>
    <n v="8208.8197283129484"/>
    <n v="8208.8197283129484"/>
    <n v="6537.3738852029001"/>
    <n v="1.0965834646929677"/>
  </r>
  <r>
    <s v="Y60"/>
    <s v="Midlands"/>
    <n v="14"/>
    <s v="QT1"/>
    <s v="E54000014"/>
    <x v="10"/>
    <s v="04E"/>
    <s v="NHS Mansfield and Ashfield CCG"/>
    <s v="U53963"/>
    <s v="ASHFIELD SOUTH PCN"/>
    <x v="61"/>
    <s v="C84654"/>
    <s v="Jacksdale Medical Centre"/>
    <n v="3939.4169921875"/>
    <n v="4265.685546875"/>
    <n v="3704.852294921875"/>
    <n v="2808.527099609375"/>
    <n v="2816.6201171875"/>
    <n v="3950.9821658926967"/>
    <n v="0.94813770055770874"/>
    <n v="0.99895501136779785"/>
    <n v="3735.1097685106215"/>
    <n v="3935.3003462131601"/>
    <n v="4200.9951171875"/>
    <n v="3545.5534798508447"/>
    <n v="4739.3067943197548"/>
    <n v="4739.3067943197548"/>
    <n v="3774.3087918338401"/>
    <n v="0.958088163634087"/>
  </r>
  <r>
    <s v="Y60"/>
    <s v="Midlands"/>
    <n v="14"/>
    <s v="QT1"/>
    <s v="E54000014"/>
    <x v="10"/>
    <s v="04E"/>
    <s v="NHS Mansfield and Ashfield CCG"/>
    <s v="U32323"/>
    <s v="MANSFIELD NORTH PCN"/>
    <x v="61"/>
    <s v="C84658"/>
    <s v="Meden Medical Services"/>
    <n v="6105.41748046875"/>
    <n v="7538.4794921875"/>
    <n v="7902.7978515625"/>
    <n v="5841.51220703125"/>
    <n v="6594.14697265625"/>
    <n v="7268.2049859477856"/>
    <n v="0.94813770055770874"/>
    <n v="0.99895501136779785"/>
    <n v="5788.7764908764802"/>
    <n v="6099.0373886068119"/>
    <n v="7139.0712890625"/>
    <n v="7876.4305992017162"/>
    <n v="8801.1385103387129"/>
    <n v="8801.1385103387129"/>
    <n v="7009.0871723122309"/>
    <n v="1.1480111220460063"/>
  </r>
  <r>
    <s v="Y60"/>
    <s v="Midlands"/>
    <n v="14"/>
    <s v="QT1"/>
    <s v="E54000014"/>
    <x v="10"/>
    <s v="04E"/>
    <s v="NHS Mansfield and Ashfield CCG"/>
    <s v="U18267"/>
    <s v="ROSEWOOD PCN"/>
    <x v="61"/>
    <s v="C84679"/>
    <s v="Acorn Medical Practice"/>
    <n v="3002.99951171875"/>
    <n v="3234.194091796875"/>
    <n v="2422.216064453125"/>
    <n v="3758.3125"/>
    <n v="3522.526611328125"/>
    <n v="3272.6690567601172"/>
    <n v="0.94813770055770874"/>
    <n v="0.99895501136779785"/>
    <n v="2847.2570518169377"/>
    <n v="2999.8614113664953"/>
    <n v="3037.712158203125"/>
    <n v="3967.355728798032"/>
    <n v="3989.4712630387921"/>
    <n v="3989.4712630387921"/>
    <n v="3177.1516629610828"/>
    <n v="1.0579927337859132"/>
  </r>
  <r>
    <s v="Y60"/>
    <s v="Midlands"/>
    <n v="14"/>
    <s v="QT1"/>
    <s v="E54000014"/>
    <x v="10"/>
    <s v="04E"/>
    <s v="NHS Mansfield and Ashfield CCG"/>
    <s v=""/>
    <s v=""/>
    <x v="61"/>
    <s v="C84710"/>
    <s v="Bull Farm Primary Care Resource Centre"/>
    <n v="2692.41650390625"/>
    <n v="3477.687255859375"/>
    <n v="3618.105224609375"/>
    <n v="3712.553466796875"/>
    <n v="2983.86279296875"/>
    <n v="3501.3163628563411"/>
    <n v="0.94813770055770874"/>
    <n v="0.99895501136779785"/>
    <n v="2552.7815929572971"/>
    <n v="2689.6029592665145"/>
    <n v="3234.69775390625"/>
    <n v="2867.2726176921378"/>
    <n v="4100.4022267876417"/>
    <n v="4100.4022267876417"/>
    <n v="3265.4953237398486"/>
    <n v="1.2128492449077459"/>
  </r>
  <r>
    <s v="Y60"/>
    <s v="Midlands"/>
    <n v="14"/>
    <s v="QT1"/>
    <s v="E54000014"/>
    <x v="10"/>
    <s v="04E"/>
    <s v="NHS Mansfield and Ashfield CCG"/>
    <s v=""/>
    <s v=""/>
    <x v="61"/>
    <s v="C84712"/>
    <s v="Ashfield Medical Centre"/>
    <n v="2756.91650390625"/>
    <n v="2579.797607421875"/>
    <n v="2188.9970703125"/>
    <n v="3069.3642578125"/>
    <n v="5479.05810546875"/>
    <n v="2748.8817735285511"/>
    <n v="0.94813770055770874"/>
    <n v="0.99895501136779785"/>
    <n v="2613.9364746432693"/>
    <n v="2754.0355574997375"/>
    <n v="2666.057861328125"/>
    <n v="3282.0690971143695"/>
    <n v="3360.497643536311"/>
    <n v="3360.497643536311"/>
    <n v="2676.2470444280457"/>
    <n v="0.97073924460029726"/>
  </r>
  <r>
    <s v="Y60"/>
    <s v="Midlands"/>
    <n v="14"/>
    <s v="QT1"/>
    <s v="E54000014"/>
    <x v="10"/>
    <s v="04E"/>
    <s v="NHS Mansfield and Ashfield CCG"/>
    <s v=""/>
    <s v=""/>
    <x v="61"/>
    <s v="Y02155"/>
    <s v="Trent Valley Special Reg"/>
    <n v="5"/>
    <n v="3.0944044589996338"/>
    <n v="1.467109203338623"/>
    <n v="6.3004927635192871"/>
    <n v="0"/>
    <n v="3.3415665308884157"/>
    <n v="0.94813770055770874"/>
    <n v="0.99895501136779785"/>
    <n v="4.7406885027885437"/>
    <n v="4.9947750568389893"/>
    <n v="2.9076573848724365"/>
    <n v="6.7710047999969909"/>
    <n v="4.3743497646908152"/>
    <n v="4.3743497646908152"/>
    <n v="3.4836627996349367"/>
    <n v="0.69673255992698735"/>
  </r>
  <r>
    <s v="Y60"/>
    <s v="Midlands"/>
    <n v="14"/>
    <s v="QT1"/>
    <s v="E54000014"/>
    <x v="10"/>
    <s v="04E"/>
    <s v="NHS Mansfield and Ashfield CCG"/>
    <s v="U53963"/>
    <s v="ASHFIELD SOUTH PCN"/>
    <x v="61"/>
    <s v="Y05690"/>
    <s v="Kirkby Community Primary Care Centre (3)"/>
    <n v="5939.833984375"/>
    <n v="5674.65380859375"/>
    <n v="4534.18017578125"/>
    <n v="5583.38525390625"/>
    <n v="7919.48681640625"/>
    <n v="5681.3496848096638"/>
    <n v="0.94813770055770874"/>
    <n v="0.99895501136779785"/>
    <n v="5631.7805356398458"/>
    <n v="5933.6269253841601"/>
    <n v="5401.07080078125"/>
    <n v="5956.3742927225749"/>
    <n v="6831.0717066727439"/>
    <n v="6831.0717066727439"/>
    <n v="5440.1572042231492"/>
    <n v="0.91587697880676922"/>
  </r>
  <r>
    <s v="Y61"/>
    <s v="East of England"/>
    <n v="24"/>
    <s v="QHG"/>
    <s v="E54000024"/>
    <x v="11"/>
    <s v="04F"/>
    <s v="NHS Milton Keynes CCG"/>
    <s v="U31922"/>
    <s v="NEXUS MK PCN"/>
    <x v="62"/>
    <s v="K82003"/>
    <s v="Wolverton Health Centre"/>
    <n v="15771.5"/>
    <n v="13691.125"/>
    <n v="10157.466796875"/>
    <n v="15632.107421875"/>
    <n v="22955.6015625"/>
    <n v="14141.312702712978"/>
    <n v="1.0168994665145874"/>
    <n v="0.99866980314254761"/>
    <n v="16038.029936134815"/>
    <n v="15750.52080026269"/>
    <n v="13566.5595703125"/>
    <n v="19548.44354628936"/>
    <n v="18703.455683247281"/>
    <n v="18703.455683247281"/>
    <n v="14895.135572899149"/>
    <n v="0.94443366660743422"/>
  </r>
  <r>
    <s v="Y61"/>
    <s v="East of England"/>
    <n v="24"/>
    <s v="QHG"/>
    <s v="E54000024"/>
    <x v="11"/>
    <s v="04F"/>
    <s v="NHS Milton Keynes CCG"/>
    <s v="U58600"/>
    <s v="WATLING STREET NETWORK PCN"/>
    <x v="62"/>
    <s v="K82009"/>
    <s v="Stony Medical Centre"/>
    <n v="11175.833984375"/>
    <n v="11467.6357421875"/>
    <n v="10045.404296875"/>
    <n v="7448.17529296875"/>
    <n v="9811.2138671875"/>
    <n v="10705.069883312925"/>
    <n v="1.0168994665145874"/>
    <n v="0.99866980314254761"/>
    <n v="11364.699616566533"/>
    <n v="11160.967925129575"/>
    <n v="11440.7666015625"/>
    <n v="8652.4173299703052"/>
    <n v="13531.8280776872"/>
    <n v="13531.8280776872"/>
    <n v="10776.533341207656"/>
    <n v="0.96427106525333062"/>
  </r>
  <r>
    <s v="Y61"/>
    <s v="East of England"/>
    <n v="24"/>
    <s v="QHG"/>
    <s v="E54000024"/>
    <x v="11"/>
    <s v="04F"/>
    <s v="NHS Milton Keynes CCG"/>
    <s v="U35004"/>
    <s v="CROWN PCN"/>
    <x v="62"/>
    <s v="K82013"/>
    <s v="The Red House Surgery"/>
    <n v="13619.0830078125"/>
    <n v="15968.2041015625"/>
    <n v="15248.1591796875"/>
    <n v="13160.17578125"/>
    <n v="13090.1884765625"/>
    <n v="15381.322748621769"/>
    <n v="1.0168994665145874"/>
    <n v="0.99866980314254761"/>
    <n v="13849.238245062414"/>
    <n v="13600.966946394125"/>
    <n v="14682.845703125"/>
    <n v="12533.930506367782"/>
    <n v="19216.927514802661"/>
    <n v="19216.927514802661"/>
    <n v="15304.056398729896"/>
    <n v="1.1237215009226995"/>
  </r>
  <r>
    <s v="Y61"/>
    <s v="East of England"/>
    <n v="24"/>
    <s v="QHG"/>
    <s v="E54000024"/>
    <x v="11"/>
    <s v="04F"/>
    <s v="NHS Milton Keynes CCG"/>
    <s v="U86258"/>
    <s v="SOUTH WEST PCN"/>
    <x v="62"/>
    <s v="K82015"/>
    <s v="Parkside Medical Centre"/>
    <n v="10753.6669921875"/>
    <n v="10623.220703125"/>
    <n v="9975.0634765625"/>
    <n v="8974.3212890625"/>
    <n v="11909.5458984375"/>
    <n v="10388.14146641922"/>
    <n v="1.0168994665145874"/>
    <n v="0.99866980314254761"/>
    <n v="10935.398227430996"/>
    <n v="10739.362498148403"/>
    <n v="10328.296875"/>
    <n v="8343.5513405630772"/>
    <n v="13019.133517708689"/>
    <n v="13019.133517708689"/>
    <n v="10368.231522137507"/>
    <n v="0.96415776401389308"/>
  </r>
  <r>
    <s v="Y61"/>
    <s v="East of England"/>
    <n v="24"/>
    <s v="QHG"/>
    <s v="E54000024"/>
    <x v="11"/>
    <s v="04F"/>
    <s v="NHS Milton Keynes CCG"/>
    <s v="U93573"/>
    <s v="THE BRIDGE MK PCN"/>
    <x v="62"/>
    <s v="K82016"/>
    <s v="Newport Pagnell Med.Ctr."/>
    <n v="21492.583984375"/>
    <n v="20729.732421875"/>
    <n v="19346.265625"/>
    <n v="13556.7548828125"/>
    <n v="19488.021484375"/>
    <n v="19514.358312785356"/>
    <n v="1.0168994665145874"/>
    <n v="0.99866980314254761"/>
    <n v="21855.797187730903"/>
    <n v="21463.994616700453"/>
    <n v="20562.705078125"/>
    <n v="14073.331868037052"/>
    <n v="24410.052869636467"/>
    <n v="24410.052869636467"/>
    <n v="19439.779097107723"/>
    <n v="0.9044877577884699"/>
  </r>
  <r>
    <s v="Y61"/>
    <s v="East of England"/>
    <n v="24"/>
    <s v="QHG"/>
    <s v="E54000024"/>
    <x v="11"/>
    <s v="04F"/>
    <s v="NHS Milton Keynes CCG"/>
    <s v="U31922"/>
    <s v="NEXUS MK PCN"/>
    <x v="62"/>
    <s v="K82025"/>
    <s v="Sovereign Medical Centre"/>
    <n v="10418.583984375"/>
    <n v="10677.9033203125"/>
    <n v="9564.6474609375"/>
    <n v="9354.8525390625"/>
    <n v="9230.1201171875"/>
    <n v="10347.918475841574"/>
    <n v="1.0168994665145874"/>
    <n v="0.99866980314254761"/>
    <n v="10594.652495548362"/>
    <n v="10404.725216699881"/>
    <n v="10902.4208984375"/>
    <n v="9708.9308518124799"/>
    <n v="13231.122406758492"/>
    <n v="13231.122406758492"/>
    <n v="10537.056112406852"/>
    <n v="1.0113712312738015"/>
  </r>
  <r>
    <s v="Y61"/>
    <s v="East of England"/>
    <n v="24"/>
    <s v="QHG"/>
    <s v="E54000024"/>
    <x v="11"/>
    <s v="04F"/>
    <s v="NHS Milton Keynes CCG"/>
    <s v="U35004"/>
    <s v="CROWN PCN"/>
    <x v="62"/>
    <s v="K82026"/>
    <s v="Whaddon Medical Centre"/>
    <n v="13229"/>
    <n v="14069.1240234375"/>
    <n v="12032.5166015625"/>
    <n v="11888.154296875"/>
    <n v="14728.1572265625"/>
    <n v="13639.124358427223"/>
    <n v="1.0168994665145874"/>
    <n v="0.99866980314254761"/>
    <n v="13452.563042521477"/>
    <n v="13211.402825772762"/>
    <n v="12754.48828125"/>
    <n v="10075.037437939893"/>
    <n v="16871.229008836137"/>
    <n v="16871.229008836137"/>
    <n v="13435.979298367436"/>
    <n v="1.0156458763600753"/>
  </r>
  <r>
    <s v="Y61"/>
    <s v="East of England"/>
    <n v="24"/>
    <s v="QHG"/>
    <s v="E54000024"/>
    <x v="11"/>
    <s v="04F"/>
    <s v="NHS Milton Keynes CCG"/>
    <s v="U31922"/>
    <s v="NEXUS MK PCN"/>
    <x v="62"/>
    <s v="K82027"/>
    <s v="Purbeck Health Centre"/>
    <n v="6847.8330078125"/>
    <n v="6094.70263671875"/>
    <n v="5495.86328125"/>
    <n v="6284.0478515625"/>
    <n v="7770.16845703125"/>
    <n v="6154.4694519524692"/>
    <n v="1.0168994665145874"/>
    <n v="0.99866980314254761"/>
    <n v="6963.5577324255137"/>
    <n v="6838.724041865149"/>
    <n v="6524.685546875"/>
    <n v="8569.1424863126886"/>
    <n v="8232.278952954739"/>
    <n v="8232.278952954739"/>
    <n v="6556.0564397742219"/>
    <n v="0.95739140138122547"/>
  </r>
  <r>
    <s v="Y61"/>
    <s v="East of England"/>
    <n v="24"/>
    <s v="QHG"/>
    <s v="E54000024"/>
    <x v="11"/>
    <s v="04F"/>
    <s v="NHS Milton Keynes CCG"/>
    <s v="U31922"/>
    <s v="NEXUS MK PCN"/>
    <x v="62"/>
    <s v="K82032"/>
    <s v="Oakridge Park Medical Centre"/>
    <n v="12506.75"/>
    <n v="11051.4150390625"/>
    <n v="7930.25244140625"/>
    <n v="11183.818359375"/>
    <n v="17406.20703125"/>
    <n v="11135.814586033404"/>
    <n v="1.0168994665145874"/>
    <n v="0.99866980314254761"/>
    <n v="12718.107402831316"/>
    <n v="12490.113560453057"/>
    <n v="10926.068359375"/>
    <n v="14035.174791014422"/>
    <n v="14587.618464256107"/>
    <n v="14587.618464256107"/>
    <n v="11617.348066081915"/>
    <n v="0.92888624671332798"/>
  </r>
  <r>
    <s v="Y61"/>
    <s v="East of England"/>
    <n v="24"/>
    <s v="QHG"/>
    <s v="E54000024"/>
    <x v="11"/>
    <s v="04F"/>
    <s v="NHS Milton Keynes CCG"/>
    <s v="U86258"/>
    <s v="SOUTH WEST PCN"/>
    <x v="62"/>
    <s v="K82039"/>
    <s v="Bedford Street Surgery"/>
    <n v="12783.5"/>
    <n v="11444.9375"/>
    <n v="9276.357421875"/>
    <n v="12913.8046875"/>
    <n v="15549.3212890625"/>
    <n v="11696.957126265561"/>
    <n v="1.0168994665145874"/>
    <n v="0.99866980314254761"/>
    <n v="12999.534330189228"/>
    <n v="12766.495428472757"/>
    <n v="10724.43359375"/>
    <n v="11235.854056971271"/>
    <n v="14771.727487370827"/>
    <n v="14771.727487370827"/>
    <n v="11763.969573140854"/>
    <n v="0.92024637799826758"/>
  </r>
  <r>
    <s v="Y61"/>
    <s v="East of England"/>
    <n v="24"/>
    <s v="QHG"/>
    <s v="E54000024"/>
    <x v="11"/>
    <s v="04F"/>
    <s v="NHS Milton Keynes CCG"/>
    <s v=""/>
    <s v=""/>
    <x v="62"/>
    <s v="K82050"/>
    <s v="Water Eaton Health Centre"/>
    <n v="6346.1669921875"/>
    <n v="5990.35888671875"/>
    <n v="4557.216796875"/>
    <n v="6883.5419921875"/>
    <n v="9890.0869140625"/>
    <n v="6194.7530111624592"/>
    <n v="1.0168994665145874"/>
    <n v="0.99866980314254761"/>
    <n v="6453.4138287679525"/>
    <n v="6337.7253407976241"/>
    <n v="5905.55908203125"/>
    <n v="10141.368626135849"/>
    <n v="8390.0126957514276"/>
    <n v="8390.0126957514276"/>
    <n v="6681.6730917537752"/>
    <n v="1.0528675182955796"/>
  </r>
  <r>
    <s v="Y61"/>
    <s v="East of England"/>
    <n v="24"/>
    <s v="QHG"/>
    <s v="E54000024"/>
    <x v="11"/>
    <s v="04F"/>
    <s v="NHS Milton Keynes CCG"/>
    <s v="U64356"/>
    <s v="EAST MK PCN"/>
    <x v="62"/>
    <s v="K82054"/>
    <s v="Ashfield Medical Centre"/>
    <n v="11568.333984375"/>
    <n v="11199.5087890625"/>
    <n v="10162.138671875"/>
    <n v="15120.0732421875"/>
    <n v="14604.337890625"/>
    <n v="11862.338941046328"/>
    <n v="1.0168994665145874"/>
    <n v="0.99866980314254761"/>
    <n v="11763.832657173509"/>
    <n v="11552.945822863025"/>
    <n v="12323.8125"/>
    <n v="16552.568713216064"/>
    <n v="15837.481138879852"/>
    <n v="15837.481138879852"/>
    <n v="12612.718884251211"/>
    <n v="1.0902796289670431"/>
  </r>
  <r>
    <s v="Y61"/>
    <s v="East of England"/>
    <n v="24"/>
    <s v="QHG"/>
    <s v="E54000024"/>
    <x v="11"/>
    <s v="04F"/>
    <s v="NHS Milton Keynes CCG"/>
    <s v="U35004"/>
    <s v="CROWN PCN"/>
    <x v="62"/>
    <s v="K82057"/>
    <s v="Cobbs Garden Surgery"/>
    <n v="8424.75"/>
    <n v="7889.79931640625"/>
    <n v="8191.07861328125"/>
    <n v="4967.8310546875"/>
    <n v="5806.80419921875"/>
    <n v="7384.4709591497121"/>
    <n v="1.0168994665145874"/>
    <n v="0.99866980314254761"/>
    <n v="8567.1237805187702"/>
    <n v="8413.543424025178"/>
    <n v="8214.6220703125"/>
    <n v="4420.6207176971266"/>
    <n v="9180.3109529733701"/>
    <n v="9180.3109529733701"/>
    <n v="7311.0540940511537"/>
    <n v="0.86780665231029452"/>
  </r>
  <r>
    <s v="Y61"/>
    <s v="East of England"/>
    <n v="24"/>
    <s v="QHG"/>
    <s v="E54000024"/>
    <x v="11"/>
    <s v="04F"/>
    <s v="NHS Milton Keynes CCG"/>
    <s v="U86258"/>
    <s v="SOUTH WEST PCN"/>
    <x v="62"/>
    <s v="K82059"/>
    <s v="Westfield Road Surgery"/>
    <n v="5984.16650390625"/>
    <n v="6077.2939453125"/>
    <n v="5922.49609375"/>
    <n v="6131.03515625"/>
    <n v="6706.501953125"/>
    <n v="6101.6321072560249"/>
    <n v="1.0168994665145874"/>
    <n v="0.99866980314254761"/>
    <n v="6085.2957253567292"/>
    <n v="5976.206384428282"/>
    <n v="6068"/>
    <n v="6758.2241104399391"/>
    <n v="7884.8106137823006"/>
    <n v="7884.8106137823006"/>
    <n v="6279.3381633810868"/>
    <n v="1.0493254422787466"/>
  </r>
  <r>
    <s v="Y61"/>
    <s v="East of England"/>
    <n v="24"/>
    <s v="QHG"/>
    <s v="E54000024"/>
    <x v="11"/>
    <s v="04F"/>
    <s v="NHS Milton Keynes CCG"/>
    <s v="U31922"/>
    <s v="NEXUS MK PCN"/>
    <x v="62"/>
    <s v="K82060"/>
    <s v="Neath Hill Health Centre"/>
    <n v="3895.583251953125"/>
    <n v="3230.480224609375"/>
    <n v="2266.782958984375"/>
    <n v="3055.91943359375"/>
    <n v="4234.17431640625"/>
    <n v="3184.3257304996987"/>
    <n v="1.0168994665145874"/>
    <n v="0.99866980314254761"/>
    <n v="3961.4165306742943"/>
    <n v="3890.4013593534328"/>
    <n v="3423.8232421875"/>
    <n v="3797.248782304468"/>
    <n v="4184.4987189076919"/>
    <n v="4184.4987189076919"/>
    <n v="3332.468436759566"/>
    <n v="0.85544788064502775"/>
  </r>
  <r>
    <s v="Y61"/>
    <s v="East of England"/>
    <n v="24"/>
    <s v="QHG"/>
    <s v="E54000024"/>
    <x v="11"/>
    <s v="04F"/>
    <s v="NHS Milton Keynes CCG"/>
    <s v=""/>
    <s v=""/>
    <x v="62"/>
    <s v="K82062"/>
    <s v="Drayton Road Surgery"/>
    <n v="3064.000244140625"/>
    <n v="2521.064453125"/>
    <n v="2417.410400390625"/>
    <n v="2818.460205078125"/>
    <n v="3812.852294921875"/>
    <n v="2612.7994421550106"/>
    <n v="1.0168994665145874"/>
    <n v="0.99866980314254761"/>
    <n v="3115.7802136671671"/>
    <n v="3059.9245206446358"/>
    <n v="2968.216064453125"/>
    <n v="4426.1159217119166"/>
    <n v="3622.7233960290496"/>
    <n v="3622.7233960290496"/>
    <n v="2885.079476264872"/>
    <n v="0.94160549816603045"/>
  </r>
  <r>
    <s v="Y61"/>
    <s v="East of England"/>
    <n v="24"/>
    <s v="QHG"/>
    <s v="E54000024"/>
    <x v="11"/>
    <s v="04F"/>
    <s v="NHS Milton Keynes CCG"/>
    <s v="U49574"/>
    <s v="ASCENT PCN"/>
    <x v="62"/>
    <s v="K82064"/>
    <s v="Fishermead Medical Centre"/>
    <n v="7057.7509765625"/>
    <n v="4963.17529296875"/>
    <n v="3563.759033203125"/>
    <n v="7096.732421875"/>
    <n v="10256.29296875"/>
    <n v="5413.6590110062225"/>
    <n v="1.0168994665145874"/>
    <n v="0.99866980314254761"/>
    <n v="7177.0232028592145"/>
    <n v="7048.362778392795"/>
    <n v="5539.798828125"/>
    <n v="8511.8568498647164"/>
    <n v="7338.8225821574752"/>
    <n v="7338.8225821574752"/>
    <n v="5844.5219513419133"/>
    <n v="0.82809976871534596"/>
  </r>
  <r>
    <s v="Y61"/>
    <s v="East of England"/>
    <n v="24"/>
    <s v="QHG"/>
    <s v="E54000024"/>
    <x v="11"/>
    <s v="04F"/>
    <s v="NHS Milton Keynes CCG"/>
    <s v="U64356"/>
    <s v="EAST MK PCN"/>
    <x v="62"/>
    <s v="K82065"/>
    <s v="Central Milton Keynes Medical Centre"/>
    <n v="18844.416015625"/>
    <n v="13943.8251953125"/>
    <n v="10557.5625"/>
    <n v="17361.12890625"/>
    <n v="24083.638671875"/>
    <n v="14661.168633069161"/>
    <n v="1.0168994665145874"/>
    <n v="0.99866980314254761"/>
    <n v="19162.876593068009"/>
    <n v="18819.34923266049"/>
    <n v="14898.244140625"/>
    <n v="19202.230231862377"/>
    <n v="19368.199778713199"/>
    <n v="19368.199778713199"/>
    <n v="15424.527231367794"/>
    <n v="0.81851977894026662"/>
  </r>
  <r>
    <s v="Y61"/>
    <s v="East of England"/>
    <n v="24"/>
    <s v="QHG"/>
    <s v="E54000024"/>
    <x v="11"/>
    <s v="04F"/>
    <s v="NHS Milton Keynes CCG"/>
    <s v="U58600"/>
    <s v="WATLING STREET NETWORK PCN"/>
    <x v="62"/>
    <s v="K82067"/>
    <s v="Hilltops Medical Centre"/>
    <n v="16300.33203125"/>
    <n v="14275.6806640625"/>
    <n v="9006.8984375"/>
    <n v="12358.421875"/>
    <n v="16304.2412109375"/>
    <n v="13734.947685197209"/>
    <n v="1.0168994665145874"/>
    <n v="0.99866980314254761"/>
    <n v="16575.798946588766"/>
    <n v="16278.649380806601"/>
    <n v="13124.658203125"/>
    <n v="12675.541625208492"/>
    <n v="17351.563940095333"/>
    <n v="17351.563940095333"/>
    <n v="13818.510422170046"/>
    <n v="0.8477441070327919"/>
  </r>
  <r>
    <s v="Y61"/>
    <s v="East of England"/>
    <n v="24"/>
    <s v="QHG"/>
    <s v="E54000024"/>
    <x v="11"/>
    <s v="04F"/>
    <s v="NHS Milton Keynes CCG"/>
    <s v="U93573"/>
    <s v="THE BRIDGE MK PCN"/>
    <x v="62"/>
    <s v="K82074"/>
    <s v="Kingfisher Surgery"/>
    <n v="4586.4169921875"/>
    <n v="4143.70166015625"/>
    <n v="3113.717529296875"/>
    <n v="3223.520263671875"/>
    <n v="4583.013671875"/>
    <n v="3958.0477230087172"/>
    <n v="1.0168994665145874"/>
    <n v="0.99866980314254761"/>
    <n v="4663.9249925689073"/>
    <n v="4580.3161547175259"/>
    <n v="3992.64501953125"/>
    <n v="3266.768674895513"/>
    <n v="4979.5360156023398"/>
    <n v="4979.5360156023398"/>
    <n v="3965.6235349580825"/>
    <n v="0.86464522125073306"/>
  </r>
  <r>
    <s v="Y61"/>
    <s v="East of England"/>
    <n v="24"/>
    <s v="QHG"/>
    <s v="E54000024"/>
    <x v="11"/>
    <s v="04F"/>
    <s v="NHS Milton Keynes CCG"/>
    <s v="U58600"/>
    <s v="WATLING STREET NETWORK PCN"/>
    <x v="62"/>
    <s v="K82076"/>
    <s v="Watling Vale Medical Ctr."/>
    <n v="13181.66796875"/>
    <n v="10001.6220703125"/>
    <n v="6692.37060546875"/>
    <n v="8322.2412109375"/>
    <n v="12655.794921875"/>
    <n v="9648.2815535821774"/>
    <n v="1.0168994665145874"/>
    <n v="0.99866980314254761"/>
    <n v="13404.4311251943"/>
    <n v="13164.133755441988"/>
    <n v="10005.0625"/>
    <n v="10380.536235372514"/>
    <n v="12484.621941923184"/>
    <n v="12484.621941923184"/>
    <n v="9942.5549775757281"/>
    <n v="0.75427138668237659"/>
  </r>
  <r>
    <s v="Y61"/>
    <s v="East of England"/>
    <n v="24"/>
    <s v="QHG"/>
    <s v="E54000024"/>
    <x v="11"/>
    <s v="04F"/>
    <s v="NHS Milton Keynes CCG"/>
    <s v="U64356"/>
    <s v="EAST MK PCN"/>
    <x v="62"/>
    <s v="K82610"/>
    <s v="The Grove Surgery"/>
    <n v="7541.666015625"/>
    <n v="6236.48779296875"/>
    <n v="4087.086669921875"/>
    <n v="10878.0400390625"/>
    <n v="10995.4326171875"/>
    <n v="6992.4511883125488"/>
    <n v="1.0168994665145874"/>
    <n v="0.99866980314254761"/>
    <n v="7669.1161479202565"/>
    <n v="7531.6341151910601"/>
    <n v="6924.900390625"/>
    <n v="11202.148206044636"/>
    <n v="9474.2804506242337"/>
    <n v="9474.2804506242337"/>
    <n v="7545.1667412518891"/>
    <n v="1.0004641846535813"/>
  </r>
  <r>
    <s v="Y61"/>
    <s v="East of England"/>
    <n v="24"/>
    <s v="QHG"/>
    <s v="E54000024"/>
    <x v="11"/>
    <s v="04F"/>
    <s v="NHS Milton Keynes CCG"/>
    <s v="U49574"/>
    <s v="ASCENT PCN"/>
    <x v="62"/>
    <s v="K82615"/>
    <s v="Walnut Tree Health Centre"/>
    <n v="10598.333984375"/>
    <n v="7971.68994140625"/>
    <n v="4195.03564453125"/>
    <n v="7743.78369140625"/>
    <n v="11885.271484375"/>
    <n v="7858.3501234022124"/>
    <n v="1.0168994665145874"/>
    <n v="0.99866980314254761"/>
    <n v="10777.440174654359"/>
    <n v="10584.236113814753"/>
    <n v="7790.7578125"/>
    <n v="9105.2426856385919"/>
    <n v="10202.948328279233"/>
    <n v="10202.948328279233"/>
    <n v="8125.4662863787025"/>
    <n v="0.76667392236911791"/>
  </r>
  <r>
    <s v="Y61"/>
    <s v="East of England"/>
    <n v="24"/>
    <s v="QHG"/>
    <s v="E54000024"/>
    <x v="11"/>
    <s v="04F"/>
    <s v="NHS Milton Keynes CCG"/>
    <s v="U31922"/>
    <s v="NEXUS MK PCN"/>
    <x v="62"/>
    <s v="K82617"/>
    <s v="The Stonedean Practice"/>
    <n v="7363.25"/>
    <n v="6462.24755859375"/>
    <n v="4599.5556640625"/>
    <n v="4948.52099609375"/>
    <n v="8575.0126953125"/>
    <n v="6203.9561872292852"/>
    <n v="1.0168994665145874"/>
    <n v="0.99866980314254761"/>
    <n v="7487.6849968135357"/>
    <n v="7353.4554279893637"/>
    <n v="6093.0205078125"/>
    <n v="5489.6466741369986"/>
    <n v="7829.8130309438639"/>
    <n v="7829.8130309438639"/>
    <n v="6235.5389603656768"/>
    <n v="0.84684602048900648"/>
  </r>
  <r>
    <s v="Y61"/>
    <s v="East of England"/>
    <n v="24"/>
    <s v="QHG"/>
    <s v="E54000024"/>
    <x v="11"/>
    <s v="04F"/>
    <s v="NHS Milton Keynes CCG"/>
    <s v="U64356"/>
    <s v="EAST MK PCN"/>
    <x v="62"/>
    <s v="K82631"/>
    <s v="Milton Keynes Village Surg"/>
    <n v="14867.0830078125"/>
    <n v="9476.142578125"/>
    <n v="4660.556640625"/>
    <n v="9848.2529296875"/>
    <n v="16377.751953125"/>
    <n v="9510.5663052010241"/>
    <n v="1.0168994665145874"/>
    <n v="0.99866980314254761"/>
    <n v="15118.328779272619"/>
    <n v="14847.306860716024"/>
    <n v="10170.3447265625"/>
    <n v="13103.96247654326"/>
    <n v="12715.707070776105"/>
    <n v="12715.707070776105"/>
    <n v="10126.587510463656"/>
    <n v="0.6811415194993018"/>
  </r>
  <r>
    <s v="Y61"/>
    <s v="East of England"/>
    <n v="24"/>
    <s v="QHG"/>
    <s v="E54000024"/>
    <x v="11"/>
    <s v="04F"/>
    <s v="NHS Milton Keynes CCG"/>
    <s v="U86258"/>
    <s v="SOUTH WEST PCN"/>
    <x v="62"/>
    <s v="K82633"/>
    <s v="Westcroft Health Centre"/>
    <n v="14073.333984375"/>
    <n v="8783.81640625"/>
    <n v="4984.71044921875"/>
    <n v="8582.8408203125"/>
    <n v="17469.88671875"/>
    <n v="8871.8977223804613"/>
    <n v="1.0168994665145874"/>
    <n v="0.99866980314254761"/>
    <n v="14311.16582079255"/>
    <n v="14054.613679735106"/>
    <n v="9106.3095703125"/>
    <n v="10162.233828241831"/>
    <n v="11546.180544985235"/>
    <n v="11546.180544985235"/>
    <n v="9195.1951275383944"/>
    <n v="0.65337716974154192"/>
  </r>
  <r>
    <s v="Y61"/>
    <s v="East of England"/>
    <n v="24"/>
    <s v="QHG"/>
    <s v="E54000024"/>
    <x v="11"/>
    <s v="04F"/>
    <s v="NHS Milton Keynes CCG"/>
    <s v="U93573"/>
    <s v="THE BRIDGE MK PCN"/>
    <x v="62"/>
    <s v="Y02900"/>
    <s v="Brooklands Health Centre"/>
    <n v="12021.083984375"/>
    <n v="7213.203125"/>
    <n v="3918.23291015625"/>
    <n v="9621.587890625"/>
    <n v="19305.1953125"/>
    <n v="7866.5391584695399"/>
    <n v="1.0168994665145874"/>
    <n v="0.99866980314254761"/>
    <n v="12224.233890637988"/>
    <n v="12005.093576235813"/>
    <n v="7493.49755859375"/>
    <n v="10927.746425407367"/>
    <n v="10403.934263765175"/>
    <n v="10403.934263765175"/>
    <n v="8285.5282988757044"/>
    <n v="0.68924968078130311"/>
  </r>
  <r>
    <s v="Y60"/>
    <s v="Midlands"/>
    <n v="20"/>
    <s v="QPM"/>
    <s v="E54000020"/>
    <x v="8"/>
    <s v="04G"/>
    <s v="NHS Nene CCG"/>
    <s v="U58673"/>
    <s v="ROYAL PARKS PCN"/>
    <x v="63"/>
    <s v="K83003"/>
    <s v="Queensview Medical Centre"/>
    <n v="8847.0830078125"/>
    <n v="8694.00390625"/>
    <n v="9155.0732421875"/>
    <n v="9217.072265625"/>
    <n v="8163.82275390625"/>
    <n v="8779.8731794637024"/>
    <n v="0.9754214882850647"/>
    <n v="1.0006183385848999"/>
    <n v="8629.6348744619754"/>
    <n v="8852.5535006000428"/>
    <n v="9334.45703125"/>
    <n v="12637.408300488207"/>
    <n v="11398.10421173637"/>
    <n v="11398.10421173637"/>
    <n v="9077.2694834096874"/>
    <n v="1.026018346995718"/>
  </r>
  <r>
    <s v="Y60"/>
    <s v="Midlands"/>
    <n v="20"/>
    <s v="QPM"/>
    <s v="E54000020"/>
    <x v="8"/>
    <s v="04G"/>
    <s v="NHS Nene CCG"/>
    <s v="U19031"/>
    <s v="WELLINGBOROUGH &amp; DISTRICT PCN"/>
    <x v="63"/>
    <s v="K83005"/>
    <s v="Queensway Medical Centre"/>
    <n v="13152.5009765625"/>
    <n v="12504.2265625"/>
    <n v="11984.3359375"/>
    <n v="14163.0947265625"/>
    <n v="12857.5849609375"/>
    <n v="12734.193087441878"/>
    <n v="0.9754214882850647"/>
    <n v="1.0006183385848999"/>
    <n v="12829.232077229361"/>
    <n v="13160.633675404242"/>
    <n v="13088.392578125"/>
    <n v="15035.449022960209"/>
    <n v="16063.476286033278"/>
    <n v="16063.476286033278"/>
    <n v="12792.697836412588"/>
    <n v="0.97264374731535286"/>
  </r>
  <r>
    <s v="Y60"/>
    <s v="Midlands"/>
    <n v="20"/>
    <s v="QPM"/>
    <s v="E54000020"/>
    <x v="8"/>
    <s v="04G"/>
    <s v="NHS Nene CCG"/>
    <s v="U53419"/>
    <s v="ROCKINGHAM FOREST PCN"/>
    <x v="63"/>
    <s v="K83006"/>
    <s v="Headlands Surgery"/>
    <n v="10501.0830078125"/>
    <n v="11154.466796875"/>
    <n v="10124.09765625"/>
    <n v="11749.36328125"/>
    <n v="9081.720703125"/>
    <n v="11091.176630109285"/>
    <n v="0.9754214882850647"/>
    <n v="1.0006183385848999"/>
    <n v="10242.982016085472"/>
    <n v="10507.576232619467"/>
    <n v="10660.7021484375"/>
    <n v="10733.661066426821"/>
    <n v="13598.534159333174"/>
    <n v="13598.534159333174"/>
    <n v="10829.657007041433"/>
    <n v="1.0312895345160573"/>
  </r>
  <r>
    <s v="Y60"/>
    <s v="Midlands"/>
    <n v="20"/>
    <s v="QPM"/>
    <s v="E54000020"/>
    <x v="8"/>
    <s v="04G"/>
    <s v="NHS Nene CCG"/>
    <s v="U28255"/>
    <s v="EAST NORTHANTS PCN"/>
    <x v="63"/>
    <s v="K83007"/>
    <s v="Harborough Field Surgery"/>
    <n v="12457.41796875"/>
    <n v="12461.1611328125"/>
    <n v="10972.1220703125"/>
    <n v="10971.3408203125"/>
    <n v="13485.5"/>
    <n v="12185.073184768289"/>
    <n v="0.9754214882850647"/>
    <n v="1.0006183385848999"/>
    <n v="12151.233175267233"/>
    <n v="12465.120870948303"/>
    <n v="12129.6005859375"/>
    <n v="10698.118911776613"/>
    <n v="14861.388903221679"/>
    <n v="14861.388903221679"/>
    <n v="11835.374503190907"/>
    <n v="0.95006642089721027"/>
  </r>
  <r>
    <s v="Y60"/>
    <s v="Midlands"/>
    <n v="20"/>
    <s v="QPM"/>
    <s v="E54000020"/>
    <x v="8"/>
    <s v="04G"/>
    <s v="NHS Nene CCG"/>
    <s v="U58673"/>
    <s v="ROYAL PARKS PCN"/>
    <x v="63"/>
    <s v="K83008"/>
    <s v="The Pines Surgery"/>
    <n v="8759.333984375"/>
    <n v="9445.7041015625"/>
    <n v="10225.4697265625"/>
    <n v="8470.173828125"/>
    <n v="6656.9296875"/>
    <n v="9233.3462699851443"/>
    <n v="0.9754214882850647"/>
    <n v="1.0006183385848999"/>
    <n v="8544.0425914250081"/>
    <n v="8764.7502185555641"/>
    <n v="9662.5458984375"/>
    <n v="8475.186835384653"/>
    <n v="11371.033269890933"/>
    <n v="11371.033269890933"/>
    <n v="9055.7106145192174"/>
    <n v="1.0338355211335586"/>
  </r>
  <r>
    <s v="Y60"/>
    <s v="Midlands"/>
    <n v="20"/>
    <s v="QPM"/>
    <s v="E54000020"/>
    <x v="8"/>
    <s v="04G"/>
    <s v="NHS Nene CCG"/>
    <s v="U36651"/>
    <s v="M-WEB PCN"/>
    <x v="63"/>
    <s v="K83009"/>
    <s v="Moulton Surgery"/>
    <n v="11649.666015625"/>
    <n v="9513.6416015625"/>
    <n v="9112.72265625"/>
    <n v="6752.7626953125"/>
    <n v="9034.0771484375"/>
    <n v="9054.2154258220689"/>
    <n v="0.9754214882850647"/>
    <n v="1.0006183385848999"/>
    <n v="11363.334562984877"/>
    <n v="11656.869453623658"/>
    <n v="7415.3544921875"/>
    <n v="9873.5654764416158"/>
    <n v="11063.085725466382"/>
    <n v="11063.085725466382"/>
    <n v="8810.466072482337"/>
    <n v="0.75628486350298674"/>
  </r>
  <r>
    <s v="Y60"/>
    <s v="Midlands"/>
    <n v="20"/>
    <s v="QPM"/>
    <s v="E54000020"/>
    <x v="8"/>
    <s v="04G"/>
    <s v="NHS Nene CCG"/>
    <s v="U97651"/>
    <s v="THE ARC HUB PCN"/>
    <x v="63"/>
    <s v="K83010"/>
    <s v="Eleanor Cross Healthcare"/>
    <n v="18023.91796875"/>
    <n v="15960.2060546875"/>
    <n v="13069.84765625"/>
    <n v="14212.1484375"/>
    <n v="21725.673828125"/>
    <n v="15753.06006248429"/>
    <n v="0.9754214882850647"/>
    <n v="1.0006183385848999"/>
    <n v="17580.916889806045"/>
    <n v="18035.062852681149"/>
    <n v="16008.1337890625"/>
    <n v="20219.907278536877"/>
    <n v="20046.81201954545"/>
    <n v="20046.81201954545"/>
    <n v="15964.963260934193"/>
    <n v="0.88576541951724164"/>
  </r>
  <r>
    <s v="Y60"/>
    <s v="Midlands"/>
    <n v="20"/>
    <s v="QPM"/>
    <s v="E54000020"/>
    <x v="8"/>
    <s v="04G"/>
    <s v="NHS Nene CCG"/>
    <s v="U19031"/>
    <s v="WELLINGBOROUGH &amp; DISTRICT PCN"/>
    <x v="63"/>
    <s v="K83011"/>
    <s v="The Redwell Medical Centre"/>
    <n v="12076.083984375"/>
    <n v="12775.5673828125"/>
    <n v="13912.4404296875"/>
    <n v="10492.6689453125"/>
    <n v="10129.041015625"/>
    <n v="12396.12385564569"/>
    <n v="0.9754214882850647"/>
    <n v="1.0006183385848999"/>
    <n v="11779.271812694496"/>
    <n v="12083.551093057031"/>
    <n v="13158.3046875"/>
    <n v="11497.913488815284"/>
    <n v="15306.147948112004"/>
    <n v="15306.147948112004"/>
    <n v="12189.573555125909"/>
    <n v="1.0093978785587903"/>
  </r>
  <r>
    <s v="Y60"/>
    <s v="Midlands"/>
    <n v="20"/>
    <s v="QPM"/>
    <s v="E54000020"/>
    <x v="8"/>
    <s v="04G"/>
    <s v="NHS Nene CCG"/>
    <s v="U09187"/>
    <s v="GRAND UNION PCN"/>
    <x v="63"/>
    <s v="K83012"/>
    <s v="King Edward Road Surgery"/>
    <n v="11903.8330078125"/>
    <n v="11208.64453125"/>
    <n v="12608.666015625"/>
    <n v="12508.09765625"/>
    <n v="12037.978515625"/>
    <n v="11527.72084542483"/>
    <n v="0.9754214882850647"/>
    <n v="1.0006183385848999"/>
    <n v="11611.254508777347"/>
    <n v="11911.193607069436"/>
    <n v="11746.236328125"/>
    <n v="15108.443699502339"/>
    <n v="14712.666144952094"/>
    <n v="14712.666144952094"/>
    <n v="11716.934056424419"/>
    <n v="0.98429926299659798"/>
  </r>
  <r>
    <s v="Y60"/>
    <s v="Midlands"/>
    <n v="20"/>
    <s v="QPM"/>
    <s v="E54000020"/>
    <x v="8"/>
    <s v="04G"/>
    <s v="NHS Nene CCG"/>
    <s v="U09772"/>
    <s v="RED KITE HEALTHCARE PCN"/>
    <x v="63"/>
    <s v="K83013"/>
    <s v="Eskdaill Medical Centre"/>
    <n v="13781.0830078125"/>
    <n v="13535.8974609375"/>
    <n v="12223.0556640625"/>
    <n v="15695.361328125"/>
    <n v="14544.0771484375"/>
    <n v="13817.302498155424"/>
    <n v="0.9754214882850647"/>
    <n v="1.0006183385848999"/>
    <n v="13442.364497660485"/>
    <n v="13789.604383177939"/>
    <n v="13107.5888671875"/>
    <n v="15101.963754815044"/>
    <n v="17131.058047150102"/>
    <n v="17131.058047150102"/>
    <n v="13642.903025030901"/>
    <n v="0.98997321308468533"/>
  </r>
  <r>
    <s v="Y60"/>
    <s v="Midlands"/>
    <n v="20"/>
    <s v="QPM"/>
    <s v="E54000020"/>
    <x v="8"/>
    <s v="04G"/>
    <s v="NHS Nene CCG"/>
    <s v="U09187"/>
    <s v="GRAND UNION PCN"/>
    <x v="63"/>
    <s v="K83014"/>
    <s v="Leicester Tce H/Care Ctr."/>
    <n v="17856.5"/>
    <n v="16269.568359375"/>
    <n v="16224.4765625"/>
    <n v="19794.642578125"/>
    <n v="21578.509765625"/>
    <n v="17016.102288079685"/>
    <n v="0.9754214882850647"/>
    <n v="1.0006183385848999"/>
    <n v="17417.613805562258"/>
    <n v="17867.541362941265"/>
    <n v="17510.763671875"/>
    <n v="28103.59454686239"/>
    <n v="22457.577218553215"/>
    <n v="22457.577218553215"/>
    <n v="17884.858444037243"/>
    <n v="1.001588130038767"/>
  </r>
  <r>
    <s v="Y60"/>
    <s v="Midlands"/>
    <n v="20"/>
    <s v="QPM"/>
    <s v="E54000020"/>
    <x v="8"/>
    <s v="04G"/>
    <s v="NHS Nene CCG"/>
    <s v="U79464"/>
    <s v="DAVENTRY PCN"/>
    <x v="63"/>
    <s v="K83015"/>
    <s v="Danetre Medical Practice"/>
    <n v="12562.166015625"/>
    <n v="13331.45703125"/>
    <n v="12606.5224609375"/>
    <n v="10410.9248046875"/>
    <n v="12521.21484375"/>
    <n v="12813.547724862023"/>
    <n v="0.9754214882850647"/>
    <n v="1.0006183385848999"/>
    <n v="12253.406671044999"/>
    <n v="12569.933687582379"/>
    <n v="13314.5869140625"/>
    <n v="10381.076696803426"/>
    <n v="15596.722657876087"/>
    <n v="15596.722657876087"/>
    <n v="12420.982647076151"/>
    <n v="0.98876122410950129"/>
  </r>
  <r>
    <s v="Y60"/>
    <s v="Midlands"/>
    <n v="20"/>
    <s v="QPM"/>
    <s v="E54000020"/>
    <x v="8"/>
    <s v="04G"/>
    <s v="NHS Nene CCG"/>
    <s v="U07902"/>
    <s v="BRACKLEY &amp; TOWCESTER PCN"/>
    <x v="63"/>
    <s v="K83018"/>
    <s v="Springfield Surgery"/>
    <n v="10832.333984375"/>
    <n v="9735.2666015625"/>
    <n v="8440.6455078125"/>
    <n v="6317.12744140625"/>
    <n v="9237.3720703125"/>
    <n v="9119.261888202198"/>
    <n v="0.9754214882850647"/>
    <n v="1.0006183385848999"/>
    <n v="10566.091336639947"/>
    <n v="10839.032034442062"/>
    <n v="9250.96484375"/>
    <n v="6733.8596313521039"/>
    <n v="10988.58242627556"/>
    <n v="10988.58242627556"/>
    <n v="8751.1328262165371"/>
    <n v="0.80787140046083583"/>
  </r>
  <r>
    <s v="Y60"/>
    <s v="Midlands"/>
    <n v="20"/>
    <s v="QPM"/>
    <s v="E54000020"/>
    <x v="8"/>
    <s v="04G"/>
    <s v="NHS Nene CCG"/>
    <s v="U96568"/>
    <s v="NORTHAMPTONSHIRE RURAL PCN"/>
    <x v="63"/>
    <s v="K83019"/>
    <s v="The Long Buckby Practice"/>
    <n v="6032.75"/>
    <n v="6158.45068359375"/>
    <n v="5693.01708984375"/>
    <n v="3885.25341796875"/>
    <n v="3834.868896484375"/>
    <n v="5691.1452380837172"/>
    <n v="0.9754214882850647"/>
    <n v="1.0006183385848999"/>
    <n v="5884.4739834517241"/>
    <n v="6036.4802820980549"/>
    <n v="6041.17626953125"/>
    <n v="3641.3829133893109"/>
    <n v="6824.8999836672492"/>
    <n v="6824.8999836672492"/>
    <n v="5435.2421418709246"/>
    <n v="0.9009559722963697"/>
  </r>
  <r>
    <s v="Y60"/>
    <s v="Midlands"/>
    <n v="20"/>
    <s v="QPM"/>
    <s v="E54000020"/>
    <x v="8"/>
    <s v="04G"/>
    <s v="NHS Nene CCG"/>
    <s v="U97651"/>
    <s v="THE ARC HUB PCN"/>
    <x v="63"/>
    <s v="K83020"/>
    <s v="Rillwood Medical Centre"/>
    <n v="3349.833251953125"/>
    <n v="2698.636474609375"/>
    <n v="2202.387939453125"/>
    <n v="3636.25732421875"/>
    <n v="4053.2421875"/>
    <n v="2863.7492398838276"/>
    <n v="0.9754214882850647"/>
    <n v="1.0006183385848999"/>
    <n v="3267.4993361269153"/>
    <n v="3351.9045831057883"/>
    <n v="3049.81884765625"/>
    <n v="3883.1077112520388"/>
    <n v="3688.940804289542"/>
    <n v="3688.940804289542"/>
    <n v="2937.8139703621046"/>
    <n v="0.87700304743503521"/>
  </r>
  <r>
    <s v="Y60"/>
    <s v="Midlands"/>
    <n v="20"/>
    <s v="QPM"/>
    <s v="E54000020"/>
    <x v="8"/>
    <s v="04G"/>
    <s v="NHS Nene CCG"/>
    <s v="U21248"/>
    <s v="TRIANGLE PCN"/>
    <x v="63"/>
    <s v="K83021"/>
    <s v="Rothwell Medical Centre"/>
    <n v="20669.16796875"/>
    <n v="20796.169921875"/>
    <n v="19784.38671875"/>
    <n v="16155.3173828125"/>
    <n v="17935.4140625"/>
    <n v="19916.63721804542"/>
    <n v="0.9754214882850647"/>
    <n v="1.0006183385848999"/>
    <n v="20161.150581692113"/>
    <n v="20681.948512822855"/>
    <n v="21080.69921875"/>
    <n v="14507.753193339709"/>
    <n v="24093.981680796893"/>
    <n v="24093.981680796893"/>
    <n v="19188.065013454736"/>
    <n v="0.92834240074227636"/>
  </r>
  <r>
    <s v="Y60"/>
    <s v="Midlands"/>
    <n v="20"/>
    <s v="QPM"/>
    <s v="E54000020"/>
    <x v="8"/>
    <s v="04G"/>
    <s v="NHS Nene CCG"/>
    <s v="U07902"/>
    <s v="BRACKLEY &amp; TOWCESTER PCN"/>
    <x v="63"/>
    <s v="K83022"/>
    <s v="Towcester Medical Centre"/>
    <n v="8943.166015625"/>
    <n v="8039.80859375"/>
    <n v="7106.67138671875"/>
    <n v="4842.85693359375"/>
    <n v="7506.30712890625"/>
    <n v="7478.651714707411"/>
    <n v="0.9754214882850647"/>
    <n v="1.0006183385848999"/>
    <n v="8723.3563049413497"/>
    <n v="8948.6959202436265"/>
    <n v="8009.125"/>
    <n v="5996.8980672863554"/>
    <n v="9127.799211903186"/>
    <n v="9127.799211903186"/>
    <n v="7269.2345760082944"/>
    <n v="0.81282563281369191"/>
  </r>
  <r>
    <s v="Y60"/>
    <s v="Midlands"/>
    <n v="20"/>
    <s v="QPM"/>
    <s v="E54000020"/>
    <x v="8"/>
    <s v="04G"/>
    <s v="NHS Nene CCG"/>
    <s v="U28255"/>
    <s v="EAST NORTHANTS PCN"/>
    <x v="63"/>
    <s v="K83024"/>
    <s v="Lakeside Rushden Mc"/>
    <n v="11079.91796875"/>
    <n v="11251.884765625"/>
    <n v="10786.3994140625"/>
    <n v="9702.37890625"/>
    <n v="10031.359375"/>
    <n v="10938.979256911678"/>
    <n v="0.9754214882850647"/>
    <n v="1.0006183385848999"/>
    <n v="10807.590075154556"/>
    <n v="11086.769109547604"/>
    <n v="11054.578125"/>
    <n v="9505.384539668019"/>
    <n v="13351.92789394853"/>
    <n v="13351.92789394853"/>
    <n v="10633.263687098917"/>
    <n v="0.95968794327621965"/>
  </r>
  <r>
    <s v="Y60"/>
    <s v="Midlands"/>
    <n v="20"/>
    <s v="QPM"/>
    <s v="E54000020"/>
    <x v="8"/>
    <s v="04G"/>
    <s v="NHS Nene CCG"/>
    <s v="U40159"/>
    <s v="MMWF PCN"/>
    <x v="63"/>
    <s v="K83025"/>
    <s v="The Mounts Medical Centre"/>
    <n v="15376.916015625"/>
    <n v="12921.361328125"/>
    <n v="11541.0390625"/>
    <n v="17822.412109375"/>
    <n v="21401.548828125"/>
    <n v="13920.569432141512"/>
    <n v="0.9754214882850647"/>
    <n v="1.0006183385848999"/>
    <n v="14998.974305195385"/>
    <n v="15386.424156114226"/>
    <n v="14305.375"/>
    <n v="24994.431607178383"/>
    <n v="18616.922739955244"/>
    <n v="18616.922739955244"/>
    <n v="14826.222108794685"/>
    <n v="0.96418697310496226"/>
  </r>
  <r>
    <s v="Y60"/>
    <s v="Midlands"/>
    <n v="20"/>
    <s v="QPM"/>
    <s v="E54000020"/>
    <x v="8"/>
    <s v="04G"/>
    <s v="NHS Nene CCG"/>
    <s v="U19031"/>
    <s v="WELLINGBOROUGH &amp; DISTRICT PCN"/>
    <x v="63"/>
    <s v="K83026"/>
    <s v="Albany House Medical Centre"/>
    <n v="18625.16796875"/>
    <n v="17127.240234375"/>
    <n v="17387.267578125"/>
    <n v="20676.5"/>
    <n v="21027.443359375"/>
    <n v="17838.279343630918"/>
    <n v="0.9754214882850647"/>
    <n v="1.0006183385848999"/>
    <n v="18167.38905963744"/>
    <n v="18636.68462875532"/>
    <n v="17856.9375"/>
    <n v="19926.23446701885"/>
    <n v="22296.696219513924"/>
    <n v="22296.696219513924"/>
    <n v="17756.73536708414"/>
    <n v="0.95337316672134453"/>
  </r>
  <r>
    <s v="Y60"/>
    <s v="Midlands"/>
    <n v="20"/>
    <s v="QPM"/>
    <s v="E54000020"/>
    <x v="8"/>
    <s v="04G"/>
    <s v="NHS Nene CCG"/>
    <s v="U58673"/>
    <s v="ROYAL PARKS PCN"/>
    <x v="63"/>
    <s v="K83027"/>
    <s v="Langham Place Surgery"/>
    <n v="10252.833984375"/>
    <n v="9617.9775390625"/>
    <n v="9110.1416015625"/>
    <n v="12580.3359375"/>
    <n v="13252.4052734375"/>
    <n v="10180.744153550868"/>
    <n v="0.9754214882850647"/>
    <n v="1.0006183385848999"/>
    <n v="10000.834584178752"/>
    <n v="10259.173707232112"/>
    <n v="9676.439453125"/>
    <n v="16414.169128160473"/>
    <n v="13277.99647932852"/>
    <n v="13277.99647932852"/>
    <n v="10574.385880638391"/>
    <n v="1.0313622454780236"/>
  </r>
  <r>
    <s v="Y60"/>
    <s v="Midlands"/>
    <n v="20"/>
    <s v="QPM"/>
    <s v="E54000020"/>
    <x v="8"/>
    <s v="04G"/>
    <s v="NHS Nene CCG"/>
    <s v="U28255"/>
    <s v="EAST NORTHANTS PCN"/>
    <x v="63"/>
    <s v="K83028"/>
    <s v="Spinney Brook Medical Centre"/>
    <n v="11433.25"/>
    <n v="12365.5087890625"/>
    <n v="11592.5029296875"/>
    <n v="10000.4013671875"/>
    <n v="11167.728515625"/>
    <n v="11911.604563801715"/>
    <n v="0.9754214882850647"/>
    <n v="1.0006183385848999"/>
    <n v="11152.237730935216"/>
    <n v="11440.319619625807"/>
    <n v="11743.8935546875"/>
    <n v="9061.6887752963812"/>
    <n v="14339.913131357605"/>
    <n v="14339.913131357605"/>
    <n v="11420.07946619649"/>
    <n v="0.99884804987177667"/>
  </r>
  <r>
    <s v="Y60"/>
    <s v="Midlands"/>
    <n v="20"/>
    <s v="QPM"/>
    <s v="E54000020"/>
    <x v="8"/>
    <s v="04G"/>
    <s v="NHS Nene CCG"/>
    <s v="U09187"/>
    <s v="GRAND UNION PCN"/>
    <x v="63"/>
    <s v="K83029"/>
    <s v="Abington Park Surgery"/>
    <n v="12618.5"/>
    <n v="11581.5166015625"/>
    <n v="12261.49609375"/>
    <n v="11317.1103515625"/>
    <n v="13603.0634765625"/>
    <n v="11669.726010960481"/>
    <n v="0.9754214882850647"/>
    <n v="1.0006183385848999"/>
    <n v="12308.356049925089"/>
    <n v="12626.302505433559"/>
    <n v="12496.576171875"/>
    <n v="14992.846790685278"/>
    <n v="14939.083318311819"/>
    <n v="14939.083318311819"/>
    <n v="11897.249103565495"/>
    <n v="0.94284178813373176"/>
  </r>
  <r>
    <s v="Y60"/>
    <s v="Midlands"/>
    <n v="20"/>
    <s v="QPM"/>
    <s v="E54000020"/>
    <x v="8"/>
    <s v="04G"/>
    <s v="NHS Nene CCG"/>
    <s v="U28255"/>
    <s v="EAST NORTHANTS PCN"/>
    <x v="63"/>
    <s v="K83030"/>
    <s v="The Cottons Medical Centre"/>
    <n v="9412.416015625"/>
    <n v="10211.9248046875"/>
    <n v="9274.759765625"/>
    <n v="7166.783203125"/>
    <n v="6979.7900390625"/>
    <n v="9560.832071972518"/>
    <n v="0.9754214882850647"/>
    <n v="1.0006183385848999"/>
    <n v="9181.0728383191163"/>
    <n v="9418.2360756245907"/>
    <n v="9916.251953125"/>
    <n v="7709.9241890402736"/>
    <n v="11630.552540685612"/>
    <n v="11630.552540685612"/>
    <n v="9262.3876472415213"/>
    <n v="0.98406058889296588"/>
  </r>
  <r>
    <s v="Y60"/>
    <s v="Midlands"/>
    <n v="20"/>
    <s v="QPM"/>
    <s v="E54000020"/>
    <x v="8"/>
    <s v="04G"/>
    <s v="NHS Nene CCG"/>
    <s v="U96568"/>
    <s v="NORTHAMPTONSHIRE RURAL PCN"/>
    <x v="63"/>
    <s v="K83031"/>
    <s v="Byfield Medical Centre"/>
    <n v="8155.41650390625"/>
    <n v="7594.78564453125"/>
    <n v="6798.328125"/>
    <n v="6446.4443359375"/>
    <n v="6658.904296875"/>
    <n v="7332.6272024572099"/>
    <n v="0.9754214882850647"/>
    <n v="1.0006183385848999"/>
    <n v="7954.9685038248135"/>
    <n v="8160.4593126065447"/>
    <n v="7815.10400390625"/>
    <n v="5520.6379925413194"/>
    <n v="8900.0811140809619"/>
    <n v="8900.0811140809619"/>
    <n v="7087.8834932507452"/>
    <n v="0.86910134998694644"/>
  </r>
  <r>
    <s v="Y60"/>
    <s v="Midlands"/>
    <n v="20"/>
    <s v="QPM"/>
    <s v="E54000020"/>
    <x v="8"/>
    <s v="04G"/>
    <s v="NHS Nene CCG"/>
    <s v="U79464"/>
    <s v="DAVENTRY PCN"/>
    <x v="63"/>
    <s v="K83032"/>
    <s v="Abbey House Medical Practice"/>
    <n v="20838.16796875"/>
    <n v="20517.5078125"/>
    <n v="18236.35546875"/>
    <n v="18644.111328125"/>
    <n v="21727.50390625"/>
    <n v="20140.868416278732"/>
    <n v="0.9754214882850647"/>
    <n v="1.0006183385848999"/>
    <n v="20325.996813212289"/>
    <n v="20851.053012043703"/>
    <n v="19859.51953125"/>
    <n v="16495.24610025674"/>
    <n v="24392.032035390541"/>
    <n v="24392.032035390541"/>
    <n v="19425.427590424908"/>
    <n v="0.93220419470446203"/>
  </r>
  <r>
    <s v="Y60"/>
    <s v="Midlands"/>
    <n v="20"/>
    <s v="QPM"/>
    <s v="E54000020"/>
    <x v="8"/>
    <s v="04G"/>
    <s v="NHS Nene CCG"/>
    <s v=""/>
    <s v=""/>
    <x v="63"/>
    <s v="K83033"/>
    <s v="Molla &amp; Kesani"/>
    <n v="4415.6669921875"/>
    <n v="3681.83203125"/>
    <n v="3874.012451171875"/>
    <n v="4091.8857421875"/>
    <n v="5454.8271484375"/>
    <n v="3829.4713114938031"/>
    <n v="0.9754214882850647"/>
    <n v="1.0006183385848999"/>
    <n v="4307.1364692907664"/>
    <n v="4418.3973694668384"/>
    <n v="4408.328125"/>
    <n v="5155.779144961064"/>
    <n v="4973.3203577862323"/>
    <n v="4973.3203577862323"/>
    <n v="3960.6734836192486"/>
    <n v="0.89695927945353282"/>
  </r>
  <r>
    <s v="Y60"/>
    <s v="Midlands"/>
    <n v="20"/>
    <s v="QPM"/>
    <s v="E54000020"/>
    <x v="8"/>
    <s v="04G"/>
    <s v="NHS Nene CCG"/>
    <s v="U58673"/>
    <s v="ROYAL PARKS PCN"/>
    <x v="63"/>
    <s v="K83035"/>
    <s v="Kingsthorpe Medical Ctr."/>
    <n v="5683.0830078125"/>
    <n v="5262.845703125"/>
    <n v="5746.259765625"/>
    <n v="6065.75341796875"/>
    <n v="5896.73828125"/>
    <n v="5440.5797714966366"/>
    <n v="0.9754214882850647"/>
    <n v="1.0006183385848999"/>
    <n v="5543.4012855280307"/>
    <n v="5686.5970773174195"/>
    <n v="5740.95751953125"/>
    <n v="7742.550717959175"/>
    <n v="7046.1926891363764"/>
    <n v="7046.1926891363764"/>
    <n v="5611.4761440296106"/>
    <n v="0.98739999685303703"/>
  </r>
  <r>
    <s v="Y60"/>
    <s v="Midlands"/>
    <n v="20"/>
    <s v="QPM"/>
    <s v="E54000020"/>
    <x v="8"/>
    <s v="04G"/>
    <s v="NHS Nene CCG"/>
    <s v="U09772"/>
    <s v="RED KITE HEALTHCARE PCN"/>
    <x v="63"/>
    <s v="K83036"/>
    <s v="Linden Avenue Medical Centre"/>
    <n v="14547.16796875"/>
    <n v="14787.6220703125"/>
    <n v="14734.9833984375"/>
    <n v="14553.287109375"/>
    <n v="11876.5654296875"/>
    <n v="14627.852730796025"/>
    <n v="0.9754214882850647"/>
    <n v="1.0006183385848999"/>
    <n v="14189.620230410947"/>
    <n v="14556.163044006098"/>
    <n v="14916.3662109375"/>
    <n v="14604.584722704754"/>
    <n v="18106.679063561605"/>
    <n v="18106.679063561605"/>
    <n v="14419.872134554087"/>
    <n v="0.99124944219594024"/>
  </r>
  <r>
    <s v="Y60"/>
    <s v="Midlands"/>
    <n v="20"/>
    <s v="QPM"/>
    <s v="E54000020"/>
    <x v="8"/>
    <s v="04G"/>
    <s v="NHS Nene CCG"/>
    <s v="U35821"/>
    <s v="KETTERING &amp; SOUTH WEST RURAL PCN"/>
    <x v="63"/>
    <s v="K83037"/>
    <s v="Dr Spencer &amp; Partners"/>
    <n v="13760.83203125"/>
    <n v="13894.134765625"/>
    <n v="11888.595703125"/>
    <n v="9767.353515625"/>
    <n v="12330.3994140625"/>
    <n v="13081.935119207184"/>
    <n v="0.9754214882850647"/>
    <n v="1.0006183385848999"/>
    <n v="13422.611259962665"/>
    <n v="13769.340884655248"/>
    <n v="13175.2607421875"/>
    <n v="9641.2663165559807"/>
    <n v="15748.220301185193"/>
    <n v="15748.220301185193"/>
    <n v="12541.632968293799"/>
    <n v="0.91140077430002231"/>
  </r>
  <r>
    <s v="Y60"/>
    <s v="Midlands"/>
    <n v="20"/>
    <s v="QPM"/>
    <s v="E54000020"/>
    <x v="8"/>
    <s v="04G"/>
    <s v="NHS Nene CCG"/>
    <s v="U35821"/>
    <s v="KETTERING &amp; SOUTH WEST RURAL PCN"/>
    <x v="63"/>
    <s v="K83039"/>
    <s v="Dryland Medical Centre"/>
    <n v="10795.916015625"/>
    <n v="12423.6357421875"/>
    <n v="14280.4072265625"/>
    <n v="10473.591796875"/>
    <n v="7520.76220703125"/>
    <n v="12046.244489908257"/>
    <n v="0.9754214882850647"/>
    <n v="1.0006183385848999"/>
    <n v="10530.568467361503"/>
    <n v="10802.5915470568"/>
    <n v="12518.4775390625"/>
    <n v="10818.783227833563"/>
    <n v="14793.784623637303"/>
    <n v="14793.784623637303"/>
    <n v="11781.535526759433"/>
    <n v="1.0912955889716018"/>
  </r>
  <r>
    <s v="Y60"/>
    <s v="Midlands"/>
    <n v="20"/>
    <s v="QPM"/>
    <s v="E54000020"/>
    <x v="8"/>
    <s v="04G"/>
    <s v="NHS Nene CCG"/>
    <s v="U36651"/>
    <s v="M-WEB PCN"/>
    <x v="63"/>
    <s v="K83040"/>
    <s v="Woodview Medical Centre"/>
    <n v="9874.583984375"/>
    <n v="9249.8271484375"/>
    <n v="8527.595703125"/>
    <n v="10161.15234375"/>
    <n v="12311.8642578125"/>
    <n v="9467.6379922827946"/>
    <n v="0.9754214882850647"/>
    <n v="1.0006183385848999"/>
    <n v="9631.8814062349265"/>
    <n v="9880.6898206623737"/>
    <n v="10163.2685546875"/>
    <n v="10555.516048931684"/>
    <n v="11924.779560241643"/>
    <n v="11924.779560241643"/>
    <n v="9496.7053808046603"/>
    <n v="0.96173220014450489"/>
  </r>
  <r>
    <s v="Y60"/>
    <s v="Midlands"/>
    <n v="20"/>
    <s v="QPM"/>
    <s v="E54000020"/>
    <x v="8"/>
    <s v="04G"/>
    <s v="NHS Nene CCG"/>
    <s v="U52261"/>
    <s v="BLUE PCN"/>
    <x v="63"/>
    <s v="K83041"/>
    <s v="St Lukes Primary Care Centre"/>
    <n v="21660.9140625"/>
    <n v="20908.865234375"/>
    <n v="20180.1015625"/>
    <n v="17908.19140625"/>
    <n v="25544.962890625"/>
    <n v="20605.599264359396"/>
    <n v="0.9754214882850647"/>
    <n v="1.0006183385848999"/>
    <n v="21128.521032458637"/>
    <n v="21674.307841449045"/>
    <n v="21370.140625"/>
    <n v="21630.860089838985"/>
    <n v="25685.522146880736"/>
    <n v="25685.522146880736"/>
    <n v="20455.542607625081"/>
    <n v="0.94435269668690047"/>
  </r>
  <r>
    <s v="Y60"/>
    <s v="Midlands"/>
    <n v="20"/>
    <s v="QPM"/>
    <s v="E54000020"/>
    <x v="8"/>
    <s v="04G"/>
    <s v="NHS Nene CCG"/>
    <s v="U52261"/>
    <s v="BLUE PCN"/>
    <x v="63"/>
    <s v="K83042"/>
    <s v="Park Avenue Medical Ctr."/>
    <n v="10365.083984375"/>
    <n v="11041.3583984375"/>
    <n v="12260.439453125"/>
    <n v="11730.9814453125"/>
    <n v="10007.9130859375"/>
    <n v="11179.838296424732"/>
    <n v="0.9754214882850647"/>
    <n v="1.0006183385848999"/>
    <n v="10110.325646238751"/>
    <n v="10371.493115738267"/>
    <n v="11554.7490234375"/>
    <n v="11352.638026521452"/>
    <n v="13883.213945109861"/>
    <n v="13883.213945109861"/>
    <n v="11056.371474988964"/>
    <n v="1.0666938629398524"/>
  </r>
  <r>
    <s v="Y60"/>
    <s v="Midlands"/>
    <n v="20"/>
    <s v="QPM"/>
    <s v="E54000020"/>
    <x v="8"/>
    <s v="04G"/>
    <s v="NHS Nene CCG"/>
    <s v="U09187"/>
    <s v="GRAND UNION PCN"/>
    <x v="63"/>
    <s v="K83043"/>
    <s v="Abington Medical Centre"/>
    <n v="14469.916015625"/>
    <n v="14277.8271484375"/>
    <n v="14520.2978515625"/>
    <n v="14528.6123046875"/>
    <n v="15223.4013671875"/>
    <n v="14370.353746207191"/>
    <n v="0.9754214882850647"/>
    <n v="1.0006183385848999"/>
    <n v="14114.267015320831"/>
    <n v="14478.863323017722"/>
    <n v="14336.1025390625"/>
    <n v="16233.500729121208"/>
    <n v="17977.677406429393"/>
    <n v="17977.677406429393"/>
    <n v="14317.137260065945"/>
    <n v="0.98944162803750346"/>
  </r>
  <r>
    <s v="Y60"/>
    <s v="Midlands"/>
    <n v="20"/>
    <s v="QPM"/>
    <s v="E54000020"/>
    <x v="8"/>
    <s v="04G"/>
    <s v="NHS Nene CCG"/>
    <s v="U28255"/>
    <s v="EAST NORTHANTS PCN"/>
    <x v="63"/>
    <s v="K83044"/>
    <s v="Parklands Medical Centre"/>
    <n v="12228.25"/>
    <n v="13149.146484375"/>
    <n v="14176.935546875"/>
    <n v="10155.6591796875"/>
    <n v="9168.537109375"/>
    <n v="12600.641945653269"/>
    <n v="0.9754214882850647"/>
    <n v="1.0006183385848999"/>
    <n v="11927.697814121842"/>
    <n v="12235.811198800802"/>
    <n v="12759.0615234375"/>
    <n v="9816.4743014546584"/>
    <n v="15243.624098391901"/>
    <n v="15243.624098391901"/>
    <n v="12139.780552490858"/>
    <n v="0.99276515875050464"/>
  </r>
  <r>
    <s v="Y60"/>
    <s v="Midlands"/>
    <n v="20"/>
    <s v="QPM"/>
    <s v="E54000020"/>
    <x v="8"/>
    <s v="04G"/>
    <s v="NHS Nene CCG"/>
    <s v="U19031"/>
    <s v="WELLINGBOROUGH &amp; DISTRICT PCN"/>
    <x v="63"/>
    <s v="K83047"/>
    <s v="Abbey Medical Practice"/>
    <n v="17214.33203125"/>
    <n v="17042.884765625"/>
    <n v="17906.099609375"/>
    <n v="17081.173828125"/>
    <n v="17130.283203125"/>
    <n v="17107.62911980701"/>
    <n v="0.9754214882850647"/>
    <n v="1.0006183385848999"/>
    <n v="16791.229369755136"/>
    <n v="17224.9763169582"/>
    <n v="17617.478515625"/>
    <n v="16889.710146675094"/>
    <n v="21176.115681201591"/>
    <n v="21176.115681201591"/>
    <n v="16864.322792574454"/>
    <n v="0.97966756781267161"/>
  </r>
  <r>
    <s v="Y60"/>
    <s v="Midlands"/>
    <n v="20"/>
    <s v="QPM"/>
    <s v="E54000020"/>
    <x v="8"/>
    <s v="04G"/>
    <s v="NHS Nene CCG"/>
    <s v="U52261"/>
    <s v="BLUE PCN"/>
    <x v="63"/>
    <s v="K83048"/>
    <s v="Brook Medical Centre"/>
    <n v="6217.00048828125"/>
    <n v="6112.58544921875"/>
    <n v="5258.64306640625"/>
    <n v="6843.5966796875"/>
    <n v="6189.58935546875"/>
    <n v="6170.5687861827446"/>
    <n v="0.9754214882850647"/>
    <n v="1.0006183385848999"/>
    <n v="6064.1958689482708"/>
    <n v="6220.8446995654958"/>
    <n v="6624.53759765625"/>
    <n v="9932.5185642705783"/>
    <n v="8149.2378316323993"/>
    <n v="8149.2378316323993"/>
    <n v="6489.9238073254646"/>
    <n v="1.0438995170675411"/>
  </r>
  <r>
    <s v="Y60"/>
    <s v="Midlands"/>
    <n v="20"/>
    <s v="QPM"/>
    <s v="E54000020"/>
    <x v="8"/>
    <s v="04G"/>
    <s v="NHS Nene CCG"/>
    <s v="U07902"/>
    <s v="BRACKLEY &amp; TOWCESTER PCN"/>
    <x v="63"/>
    <s v="K83049"/>
    <s v="Brackley Medical Centre"/>
    <n v="13619.8330078125"/>
    <n v="12667.74609375"/>
    <n v="11290.24609375"/>
    <n v="8737.62890625"/>
    <n v="9990.1513671875"/>
    <n v="11878.895001126759"/>
    <n v="0.9754214882850647"/>
    <n v="1.0006183385848999"/>
    <n v="13285.077782674518"/>
    <n v="13628.254676081124"/>
    <n v="12157.8974609375"/>
    <n v="8616.1249354039264"/>
    <n v="14309.318155616822"/>
    <n v="14309.318155616822"/>
    <n v="11395.71411258343"/>
    <n v="0.83669998788140143"/>
  </r>
  <r>
    <s v="Y60"/>
    <s v="Midlands"/>
    <n v="20"/>
    <s v="QPM"/>
    <s v="E54000020"/>
    <x v="8"/>
    <s v="04G"/>
    <s v="NHS Nene CCG"/>
    <s v="U52261"/>
    <s v="BLUE PCN"/>
    <x v="63"/>
    <s v="K83050"/>
    <s v="The Crescent Medical Ctr."/>
    <n v="4291.66650390625"/>
    <n v="3583.4326171875"/>
    <n v="4607.21435546875"/>
    <n v="4751.82568359375"/>
    <n v="4357.91162109375"/>
    <n v="3856.4520535695719"/>
    <n v="0.9754214882850647"/>
    <n v="1.0006183385848999"/>
    <n v="4186.1837284633948"/>
    <n v="4294.3202068991377"/>
    <n v="4266.58837890625"/>
    <n v="5826.2386961742513"/>
    <n v="5063.1728350342373"/>
    <n v="5063.1728350342373"/>
    <n v="4032.2305719368178"/>
    <n v="0.93954890676307323"/>
  </r>
  <r>
    <s v="Y60"/>
    <s v="Midlands"/>
    <n v="20"/>
    <s v="QPM"/>
    <s v="E54000020"/>
    <x v="8"/>
    <s v="04G"/>
    <s v="NHS Nene CCG"/>
    <s v="U09772"/>
    <s v="RED KITE HEALTHCARE PCN"/>
    <x v="63"/>
    <s v="K83051"/>
    <s v="Weavers Medical"/>
    <n v="18815.1640625"/>
    <n v="18253.337890625"/>
    <n v="16636.33203125"/>
    <n v="19515.44921875"/>
    <n v="19802.40234375"/>
    <n v="18403.294744380979"/>
    <n v="0.9754214882850647"/>
    <n v="1.0006183385848999"/>
    <n v="18352.715332171414"/>
    <n v="18826.798204421066"/>
    <n v="18260.4140625"/>
    <n v="20006.048703169457"/>
    <n v="22912.748994185389"/>
    <n v="22912.748994185389"/>
    <n v="18247.350029646808"/>
    <n v="0.96982146788797408"/>
  </r>
  <r>
    <s v="Y60"/>
    <s v="Midlands"/>
    <n v="20"/>
    <s v="QPM"/>
    <s v="E54000020"/>
    <x v="8"/>
    <s v="04G"/>
    <s v="NHS Nene CCG"/>
    <s v="U69252"/>
    <s v="PARKWOOD PCN"/>
    <x v="63"/>
    <s v="K83052"/>
    <s v="The Parks Medical Practice"/>
    <n v="20746.416015625"/>
    <n v="19032.751953125"/>
    <n v="15025.41015625"/>
    <n v="12370.572265625"/>
    <n v="18093.63671875"/>
    <n v="17738.238218086652"/>
    <n v="0.9754214882850647"/>
    <n v="1.0006183385848999"/>
    <n v="20236.49998654204"/>
    <n v="20759.244325145846"/>
    <n v="18187.8046875"/>
    <n v="13652.24334614986"/>
    <n v="21469.085212339724"/>
    <n v="21469.085212339724"/>
    <n v="17097.639082298381"/>
    <n v="0.82412495099979821"/>
  </r>
  <r>
    <s v="Y60"/>
    <s v="Midlands"/>
    <n v="20"/>
    <s v="QPM"/>
    <s v="E54000020"/>
    <x v="8"/>
    <s v="04G"/>
    <s v="NHS Nene CCG"/>
    <s v="U96568"/>
    <s v="NORTHAMPTONSHIRE RURAL PCN"/>
    <x v="63"/>
    <s v="K83053"/>
    <s v="Crick Medical Practice"/>
    <n v="5387.6669921875"/>
    <n v="5284.43701171875"/>
    <n v="4725.927734375"/>
    <n v="3026.046630859375"/>
    <n v="3333.500732421875"/>
    <n v="4828.9053989877675"/>
    <n v="0.9754214882850647"/>
    <n v="1.0006183385848999"/>
    <n v="5255.2461559038493"/>
    <n v="5390.9983945713611"/>
    <n v="5380.2587890625"/>
    <n v="3425.598067491554"/>
    <n v="5867.0120736437511"/>
    <n v="5867.0120736437511"/>
    <n v="4672.3953971262745"/>
    <n v="0.86723908584208709"/>
  </r>
  <r>
    <s v="Y60"/>
    <s v="Midlands"/>
    <n v="20"/>
    <s v="QPM"/>
    <s v="E54000020"/>
    <x v="8"/>
    <s v="04G"/>
    <s v="NHS Nene CCG"/>
    <s v="U69252"/>
    <s v="PARKWOOD PCN"/>
    <x v="63"/>
    <s v="K83055"/>
    <s v="Wootton Medical Centre"/>
    <n v="6930.91650390625"/>
    <n v="6148.0595703125"/>
    <n v="5156.51416015625"/>
    <n v="3867.92822265625"/>
    <n v="5237.671875"/>
    <n v="5704.8456281501831"/>
    <n v="0.9754214882850647"/>
    <n v="1.0006183385848999"/>
    <n v="6760.5648914197518"/>
    <n v="6935.2021570093348"/>
    <n v="5895.2958984375"/>
    <n v="4934.9210603160545"/>
    <n v="6978.202590258994"/>
    <n v="6978.202590258994"/>
    <n v="5557.3299072301443"/>
    <n v="0.80181746585722746"/>
  </r>
  <r>
    <s v="Y60"/>
    <s v="Midlands"/>
    <n v="20"/>
    <s v="QPM"/>
    <s v="E54000020"/>
    <x v="8"/>
    <s v="04G"/>
    <s v="NHS Nene CCG"/>
    <s v="U52261"/>
    <s v="BLUE PCN"/>
    <x v="63"/>
    <s v="K83056"/>
    <s v="County Surgery"/>
    <n v="4145.9169921875"/>
    <n v="3435.900390625"/>
    <n v="3497.34521484375"/>
    <n v="5274.66748046875"/>
    <n v="4278.701171875"/>
    <n v="3750.502363684041"/>
    <n v="0.9754214882850647"/>
    <n v="1.0006183385848999"/>
    <n v="4044.0165228258702"/>
    <n v="4148.4805726335617"/>
    <n v="4050.15283203125"/>
    <n v="5237.9898929506026"/>
    <n v="4857.6685724448416"/>
    <n v="4857.6685724448416"/>
    <n v="3868.5702353702723"/>
    <n v="0.9331036397159288"/>
  </r>
  <r>
    <s v="Y60"/>
    <s v="Midlands"/>
    <n v="20"/>
    <s v="QPM"/>
    <s v="E54000020"/>
    <x v="8"/>
    <s v="04G"/>
    <s v="NHS Nene CCG"/>
    <s v="U96568"/>
    <s v="NORTHAMPTONSHIRE RURAL PCN"/>
    <x v="63"/>
    <s v="K83064"/>
    <s v="The Saxon Spires Practice"/>
    <n v="15748.166015625"/>
    <n v="14060.7275390625"/>
    <n v="12083.462890625"/>
    <n v="8884.353515625"/>
    <n v="9163.048828125"/>
    <n v="12954.159605294126"/>
    <n v="0.9754214882850647"/>
    <n v="1.0006183385848999"/>
    <n v="15361.099532721215"/>
    <n v="15757.90371431387"/>
    <n v="14602.564453125"/>
    <n v="10921.24389792347"/>
    <n v="15975.980709936388"/>
    <n v="15975.980709936388"/>
    <n v="12723.017746804364"/>
    <n v="0.80790472580622108"/>
  </r>
  <r>
    <s v="Y60"/>
    <s v="Midlands"/>
    <n v="20"/>
    <s v="QPM"/>
    <s v="E54000020"/>
    <x v="8"/>
    <s v="04G"/>
    <s v="NHS Nene CCG"/>
    <s v="U28255"/>
    <s v="EAST NORTHANTS PCN"/>
    <x v="63"/>
    <s v="K83065"/>
    <s v="Nene Valley Surgery"/>
    <n v="6377.666015625"/>
    <n v="6054.19091796875"/>
    <n v="5317.71533203125"/>
    <n v="3337.305419921875"/>
    <n v="4285.21240234375"/>
    <n v="5526.1172874066278"/>
    <n v="0.9754214882850647"/>
    <n v="1.0006183385848999"/>
    <n v="6220.9124767460162"/>
    <n v="6381.6095726040658"/>
    <n v="6135.4521484375"/>
    <n v="4745.7641517368538"/>
    <n v="6813.1502267830338"/>
    <n v="6813.1502267830338"/>
    <n v="5425.8848217744171"/>
    <n v="0.85076339972667725"/>
  </r>
  <r>
    <s v="Y60"/>
    <s v="Midlands"/>
    <n v="20"/>
    <s v="QPM"/>
    <s v="E54000020"/>
    <x v="8"/>
    <s v="04G"/>
    <s v="NHS Nene CCG"/>
    <s v="U96568"/>
    <s v="NORTHAMPTONSHIRE RURAL PCN"/>
    <x v="63"/>
    <s v="K83066"/>
    <s v="Greens Norton &amp; Weedon Medical Practice"/>
    <n v="13326.66796875"/>
    <n v="13824.017578125"/>
    <n v="13275.2890625"/>
    <n v="8433.2333984375"/>
    <n v="9300.400390625"/>
    <n v="12792.527192205524"/>
    <n v="0.9754214882850647"/>
    <n v="1.0006183385848999"/>
    <n v="12999.118303959025"/>
    <n v="13334.908361763228"/>
    <n v="13690.4375"/>
    <n v="8141.3316226754105"/>
    <n v="15350.697020652926"/>
    <n v="15350.697020652926"/>
    <n v="12225.051730195895"/>
    <n v="0.91733745891041119"/>
  </r>
  <r>
    <s v="Y60"/>
    <s v="Midlands"/>
    <n v="20"/>
    <s v="QPM"/>
    <s v="E54000020"/>
    <x v="8"/>
    <s v="04G"/>
    <s v="NHS Nene CCG"/>
    <s v="U69252"/>
    <s v="PARKWOOD PCN"/>
    <x v="63"/>
    <s v="K83068"/>
    <s v="Denton Village Surgery"/>
    <n v="5932.75"/>
    <n v="6070.09912109375"/>
    <n v="5338.33837890625"/>
    <n v="3765.452392578125"/>
    <n v="3726.66015625"/>
    <n v="5580.1716702462481"/>
    <n v="0.9754214882850647"/>
    <n v="1.0006183385848999"/>
    <n v="5786.9318346232176"/>
    <n v="5936.4184482395649"/>
    <n v="6125.5146484375"/>
    <n v="3826.9522193020362"/>
    <n v="6751.0324213133972"/>
    <n v="6751.0324213133972"/>
    <n v="5376.4151863428233"/>
    <n v="0.90622648625727076"/>
  </r>
  <r>
    <s v="Y60"/>
    <s v="Midlands"/>
    <n v="20"/>
    <s v="QPM"/>
    <s v="E54000020"/>
    <x v="8"/>
    <s v="04G"/>
    <s v="NHS Nene CCG"/>
    <s v="U28255"/>
    <s v="EAST NORTHANTS PCN"/>
    <x v="63"/>
    <s v="K83069"/>
    <s v="Marshalls Road Surgery"/>
    <n v="2574.25"/>
    <n v="3166.98046875"/>
    <n v="3042.19970703125"/>
    <n v="2030.62353515625"/>
    <n v="1879.3917236328125"/>
    <n v="2935.046006376705"/>
    <n v="0.9754214882850647"/>
    <n v="1.0006183385848999"/>
    <n v="2510.9787662178278"/>
    <n v="2575.8417581021786"/>
    <n v="2870.94970703125"/>
    <n v="2106.8404827680383"/>
    <n v="3514.7238837354062"/>
    <n v="3514.7238837354062"/>
    <n v="2799.0703769484448"/>
    <n v="1.087334321432823"/>
  </r>
  <r>
    <s v="Y60"/>
    <s v="Midlands"/>
    <n v="20"/>
    <s v="QPM"/>
    <s v="E54000020"/>
    <x v="8"/>
    <s v="04G"/>
    <s v="NHS Nene CCG"/>
    <s v="U52261"/>
    <s v="BLUE PCN"/>
    <x v="63"/>
    <s v="K83070"/>
    <s v="Bugbrooke Medical Practice"/>
    <n v="10474.083984375"/>
    <n v="9824.9775390625"/>
    <n v="7987.3828125"/>
    <n v="6863.8994140625"/>
    <n v="7828.0322265625"/>
    <n v="9180.1887363457608"/>
    <n v="0.9754214882850647"/>
    <n v="1.0006183385848999"/>
    <n v="10216.646588461823"/>
    <n v="10480.560514644021"/>
    <n v="9525.365234375"/>
    <n v="7450.1439459559324"/>
    <n v="11173.867211567591"/>
    <n v="11173.867211567591"/>
    <n v="8898.6906916324078"/>
    <n v="0.84959130601848065"/>
  </r>
  <r>
    <s v="Y60"/>
    <s v="Midlands"/>
    <n v="20"/>
    <s v="QPM"/>
    <s v="E54000020"/>
    <x v="8"/>
    <s v="04G"/>
    <s v="NHS Nene CCG"/>
    <s v="U40159"/>
    <s v="MMWF PCN"/>
    <x v="63"/>
    <s v="K83076"/>
    <s v="Weston Favell Medical Centre"/>
    <n v="5845.75"/>
    <n v="4934.36572265625"/>
    <n v="3966.857177734375"/>
    <n v="5668.38427734375"/>
    <n v="7792.02587890625"/>
    <n v="5101.3599581097878"/>
    <n v="0.9754214882850647"/>
    <n v="1.0006183385848999"/>
    <n v="5702.070165142417"/>
    <n v="5849.3646527826786"/>
    <n v="5232.8369140625"/>
    <n v="6755.5078277069242"/>
    <n v="6524.1219578918854"/>
    <n v="6524.1219578918854"/>
    <n v="5195.7072908173914"/>
    <n v="0.88880080243209025"/>
  </r>
  <r>
    <s v="Y60"/>
    <s v="Midlands"/>
    <n v="20"/>
    <s v="QPM"/>
    <s v="E54000020"/>
    <x v="8"/>
    <s v="04G"/>
    <s v="NHS Nene CCG"/>
    <s v="U09187"/>
    <s v="GRAND UNION PCN"/>
    <x v="63"/>
    <s v="K83077"/>
    <s v="Greenview Surgery"/>
    <n v="9270.083984375"/>
    <n v="9775.265625"/>
    <n v="10651.126953125"/>
    <n v="11719.8310546875"/>
    <n v="8634.69921875"/>
    <n v="10075.32908270852"/>
    <n v="0.9754214882850647"/>
    <n v="1.0006183385848999"/>
    <n v="9042.2391165666049"/>
    <n v="9275.8160349878017"/>
    <n v="9966.3251953125"/>
    <n v="11436.446153452031"/>
    <n v="12599.695624711749"/>
    <n v="12599.695624711749"/>
    <n v="10034.197834117138"/>
    <n v="1.0824279317242513"/>
  </r>
  <r>
    <s v="Y60"/>
    <s v="Midlands"/>
    <n v="20"/>
    <s v="QPM"/>
    <s v="E54000020"/>
    <x v="8"/>
    <s v="04G"/>
    <s v="NHS Nene CCG"/>
    <s v="U19031"/>
    <s v="WELLINGBOROUGH &amp; DISTRICT PCN"/>
    <x v="63"/>
    <s v="K83079"/>
    <s v="Wollaston And Bozeat Surgeries"/>
    <n v="5181.24951171875"/>
    <n v="5089.83935546875"/>
    <n v="4126.49658203125"/>
    <n v="2997.603759765625"/>
    <n v="3570.358154296875"/>
    <n v="4651.2162052279937"/>
    <n v="0.9754214882850647"/>
    <n v="1.0006183385848999"/>
    <n v="5053.9021098969679"/>
    <n v="5184.4532782098395"/>
    <n v="4972.3818359375"/>
    <n v="3692.7600472830291"/>
    <n v="5671.1239137287848"/>
    <n v="5671.1239137287848"/>
    <n v="4516.3931722715042"/>
    <n v="0.8716803083998369"/>
  </r>
  <r>
    <s v="Y60"/>
    <s v="Midlands"/>
    <n v="20"/>
    <s v="QPM"/>
    <s v="E54000020"/>
    <x v="8"/>
    <s v="04G"/>
    <s v="NHS Nene CCG"/>
    <s v="U28255"/>
    <s v="EAST NORTHANTS PCN"/>
    <x v="63"/>
    <s v="K83080"/>
    <s v="Higham Ferrers Surgery"/>
    <n v="6171.41650390625"/>
    <n v="5720.2705078125"/>
    <n v="5375.53125"/>
    <n v="4612.44921875"/>
    <n v="6219.10400390625"/>
    <n v="5552.9281085524299"/>
    <n v="0.9754214882850647"/>
    <n v="1.0006183385848999"/>
    <n v="6019.7322710672452"/>
    <n v="6175.2325288541033"/>
    <n v="5636.56591796875"/>
    <n v="5124.1080425507116"/>
    <n v="6818.1306139977105"/>
    <n v="6818.1306139977105"/>
    <n v="5429.8511231908233"/>
    <n v="0.87983870797797448"/>
  </r>
  <r>
    <s v="Y60"/>
    <s v="Midlands"/>
    <n v="20"/>
    <s v="QPM"/>
    <s v="E54000020"/>
    <x v="8"/>
    <s v="04G"/>
    <s v="NHS Nene CCG"/>
    <s v="U19031"/>
    <s v="WELLINGBOROUGH &amp; DISTRICT PCN"/>
    <x v="63"/>
    <s v="K83081"/>
    <s v="Summerlee Medical Centre"/>
    <n v="1292.75"/>
    <n v="1285.513427734375"/>
    <n v="1199.088623046875"/>
    <n v="1350.0413818359375"/>
    <n v="1049.3748779296875"/>
    <n v="1279.8024137863122"/>
    <n v="0.9754214882850647"/>
    <n v="1.0006183385848999"/>
    <n v="1260.9761289805174"/>
    <n v="1293.5493572056293"/>
    <n v="1361.3323974609375"/>
    <n v="893.32966289597152"/>
    <n v="1544.3396406973368"/>
    <n v="1544.3396406973368"/>
    <n v="1229.8876051762538"/>
    <n v="0.95137312332334467"/>
  </r>
  <r>
    <s v="Y60"/>
    <s v="Midlands"/>
    <n v="20"/>
    <s v="QPM"/>
    <s v="E54000020"/>
    <x v="8"/>
    <s v="04G"/>
    <s v="NHS Nene CCG"/>
    <s v="U36651"/>
    <s v="M-WEB PCN"/>
    <x v="63"/>
    <s v="K83601"/>
    <s v="Earls Barton Medical Centre"/>
    <n v="9560.416015625"/>
    <n v="9164.2412109375"/>
    <n v="6195.10888671875"/>
    <n v="6900.17236328125"/>
    <n v="9046.5"/>
    <n v="8629.6167876280779"/>
    <n v="0.9754214882850647"/>
    <n v="1.0006183385848999"/>
    <n v="9325.4352185853058"/>
    <n v="9566.3275897351559"/>
    <n v="8516.7919921875"/>
    <n v="7076.9386786405566"/>
    <n v="10453.287751039845"/>
    <n v="10453.287751039845"/>
    <n v="8324.832633668233"/>
    <n v="0.87076050038644759"/>
  </r>
  <r>
    <s v="Y60"/>
    <s v="Midlands"/>
    <n v="20"/>
    <s v="QPM"/>
    <s v="E54000020"/>
    <x v="8"/>
    <s v="04G"/>
    <s v="NHS Nene CCG"/>
    <s v="U97651"/>
    <s v="THE ARC HUB PCN"/>
    <x v="63"/>
    <s v="K83610"/>
    <s v="Danes Camp Medical Centre"/>
    <n v="9462.083984375"/>
    <n v="7027.703125"/>
    <n v="5185.46533203125"/>
    <n v="4404.568359375"/>
    <n v="10018.3291015625"/>
    <n v="6641.045122379116"/>
    <n v="0.9754214882850647"/>
    <n v="1.0006183385848999"/>
    <n v="9229.5200423173374"/>
    <n v="9467.9347559961025"/>
    <n v="6976.1689453125"/>
    <n v="6960.0231568084491"/>
    <n v="8288.9321679566328"/>
    <n v="8288.9321679566328"/>
    <n v="6601.174161995451"/>
    <n v="0.69764485000303866"/>
  </r>
  <r>
    <s v="Y60"/>
    <s v="Midlands"/>
    <n v="20"/>
    <s v="QPM"/>
    <s v="E54000020"/>
    <x v="8"/>
    <s v="04G"/>
    <s v="NHS Nene CCG"/>
    <s v="U28255"/>
    <s v="EAST NORTHANTS PCN"/>
    <x v="63"/>
    <s v="K83616"/>
    <s v="The Meadows Surgery"/>
    <n v="5236.08349609375"/>
    <n v="4979.91015625"/>
    <n v="3726.179931640625"/>
    <n v="3594.06298828125"/>
    <n v="3893.8759765625"/>
    <n v="4646.5758274931204"/>
    <n v="0.9754214882850647"/>
    <n v="1.0006183385848999"/>
    <n v="5107.3883565446304"/>
    <n v="5239.3211685531423"/>
    <n v="4642.65185546875"/>
    <n v="3954.8086216921415"/>
    <n v="5654.0802776477331"/>
    <n v="5654.0802776477331"/>
    <n v="4502.819890714246"/>
    <n v="0.85995952777939133"/>
  </r>
  <r>
    <s v="Y60"/>
    <s v="Midlands"/>
    <n v="20"/>
    <s v="QPM"/>
    <s v="E54000020"/>
    <x v="8"/>
    <s v="04G"/>
    <s v="NHS Nene CCG"/>
    <s v="U40159"/>
    <s v="MMWF PCN"/>
    <x v="63"/>
    <s v="K83618"/>
    <s v="Dr Abbas"/>
    <n v="8970.5"/>
    <n v="7185.53955078125"/>
    <n v="5875.2177734375"/>
    <n v="8996.8037109375"/>
    <n v="11426.5078125"/>
    <n v="7549.6069806261785"/>
    <n v="0.9754214882850647"/>
    <n v="1.0006183385848999"/>
    <n v="8750.0184606611729"/>
    <n v="8976.0468062758446"/>
    <n v="7843.0458984375"/>
    <n v="10253.685132811384"/>
    <n v="9700.2736872261539"/>
    <n v="9700.2736872261539"/>
    <n v="7725.1441718803371"/>
    <n v="0.86117208314813409"/>
  </r>
  <r>
    <s v="Y60"/>
    <s v="Midlands"/>
    <n v="20"/>
    <s v="QPM"/>
    <s v="E54000020"/>
    <x v="8"/>
    <s v="04G"/>
    <s v="NHS Nene CCG"/>
    <s v="U07902"/>
    <s v="BRACKLEY &amp; TOWCESTER PCN"/>
    <x v="63"/>
    <s v="K83620"/>
    <s v="The Brook Health Centre"/>
    <n v="8563.416015625"/>
    <n v="7745.2607421875"/>
    <n v="6099.69921875"/>
    <n v="5551.85205078125"/>
    <n v="6769.59521484375"/>
    <n v="7270.3754211563746"/>
    <n v="0.9754214882850647"/>
    <n v="1.0006183385848999"/>
    <n v="8352.9399947650963"/>
    <n v="8568.7111061660107"/>
    <n v="7727.0244140625"/>
    <n v="5493.0216634270273"/>
    <n v="8823.9419575833053"/>
    <n v="8823.9419575833053"/>
    <n v="7027.2474761614212"/>
    <n v="0.82061264609115669"/>
  </r>
  <r>
    <s v="Y60"/>
    <s v="Midlands"/>
    <n v="20"/>
    <s v="QPM"/>
    <s v="E54000020"/>
    <x v="8"/>
    <s v="04G"/>
    <s v="NHS Nene CCG"/>
    <s v="U40159"/>
    <s v="MMWF PCN"/>
    <x v="63"/>
    <s v="K83621"/>
    <s v="Maple Access Partnership Llp"/>
    <n v="10590.1669921875"/>
    <n v="7615.583984375"/>
    <n v="4558.7734375"/>
    <n v="21546.962890625"/>
    <n v="16490.2109375"/>
    <n v="9876.9409221244478"/>
    <n v="0.9754214882850647"/>
    <n v="1.0006183385848999"/>
    <n v="10329.876448706898"/>
    <n v="10596.715301059303"/>
    <n v="7627.14501953125"/>
    <n v="19730.682415072504"/>
    <n v="13112.304862233952"/>
    <n v="13112.304862233952"/>
    <n v="10442.431703735827"/>
    <n v="0.98604976781190901"/>
  </r>
  <r>
    <s v="Y60"/>
    <s v="Midlands"/>
    <n v="20"/>
    <s v="QPM"/>
    <s v="E54000020"/>
    <x v="8"/>
    <s v="04G"/>
    <s v="NHS Nene CCG"/>
    <s v="U35821"/>
    <s v="KETTERING &amp; SOUTH WEST RURAL PCN"/>
    <x v="63"/>
    <s v="K83625"/>
    <s v="Dr Oliver Dk"/>
    <n v="5354.00048828125"/>
    <n v="3962.711669921875"/>
    <n v="2209.421142578125"/>
    <n v="3624.068603515625"/>
    <n v="5134.3681640625"/>
    <n v="3848.3225358909694"/>
    <n v="0.9754214882850647"/>
    <n v="1.0006183385848999"/>
    <n v="5222.40712455826"/>
    <n v="5357.3110733667272"/>
    <n v="3944.20703125"/>
    <n v="4003.2601091407041"/>
    <n v="4786.1549865907627"/>
    <n v="4786.1549865907627"/>
    <n v="3811.6179494055573"/>
    <n v="0.71191961183947694"/>
  </r>
  <r>
    <s v="Y60"/>
    <s v="Midlands"/>
    <n v="20"/>
    <s v="QPM"/>
    <s v="E54000020"/>
    <x v="8"/>
    <s v="04G"/>
    <s v="NHS Nene CCG"/>
    <s v=""/>
    <s v=""/>
    <x v="63"/>
    <s v="Y00028"/>
    <s v="Kings Health &amp; Lings Brook Practice"/>
    <n v="3531.5"/>
    <n v="2818.492431640625"/>
    <n v="2185.454833984375"/>
    <n v="4153.6728515625"/>
    <n v="5632.6591796875"/>
    <n v="3095.2146016142451"/>
    <n v="0.9754214882850647"/>
    <n v="1.0006183385848999"/>
    <n v="3444.700985878706"/>
    <n v="3533.683662712574"/>
    <n v="2885.731689453125"/>
    <n v="5788.374921069727"/>
    <n v="4127.7993712386005"/>
    <n v="4127.7993712386005"/>
    <n v="3287.3139752135894"/>
    <n v="0.93085487051213067"/>
  </r>
  <r>
    <s v="Y60"/>
    <s v="Midlands"/>
    <n v="20"/>
    <s v="QPM"/>
    <s v="E54000020"/>
    <x v="8"/>
    <s v="04G"/>
    <s v="NHS Nene CCG"/>
    <s v="U19031"/>
    <s v="WELLINGBOROUGH &amp; DISTRICT PCN"/>
    <x v="63"/>
    <s v="Y00399"/>
    <s v="Dr Pasquali"/>
    <n v="4239.5830078125"/>
    <n v="5064.82666015625"/>
    <n v="4609.107421875"/>
    <n v="3994.562744140625"/>
    <n v="3646.516357421875"/>
    <n v="4816.1246879736209"/>
    <n v="0.9754214882850647"/>
    <n v="1.0006183385848999"/>
    <n v="4135.3803671885398"/>
    <n v="4242.2045055701165"/>
    <n v="4590.9990234375"/>
    <n v="3131.2083422134274"/>
    <n v="5710.7292447708769"/>
    <n v="5710.7292447708769"/>
    <n v="4547.9342299921855"/>
    <n v="1.0727314977938798"/>
  </r>
  <r>
    <s v="Y60"/>
    <s v="Midlands"/>
    <n v="20"/>
    <s v="QPM"/>
    <s v="E54000020"/>
    <x v="8"/>
    <s v="04G"/>
    <s v="NHS Nene CCG"/>
    <s v=""/>
    <s v=""/>
    <x v="63"/>
    <s v="Y01139"/>
    <s v="Castlefields Medical Centre"/>
    <n v="3931.5"/>
    <n v="3696.9326171875"/>
    <n v="3732.426025390625"/>
    <n v="4402.14111328125"/>
    <n v="3596.258056640625"/>
    <n v="3800.6942777718059"/>
    <n v="0.9754214882850647"/>
    <n v="1.0006183385848999"/>
    <n v="3834.8695811927319"/>
    <n v="3933.930998146534"/>
    <n v="4015.057373046875"/>
    <n v="4169.8054811107031"/>
    <n v="4769.9049208299884"/>
    <n v="4769.9049208299884"/>
    <n v="3798.6766546697372"/>
    <n v="0.96621560591879363"/>
  </r>
  <r>
    <s v="Y60"/>
    <s v="Midlands"/>
    <n v="14"/>
    <s v="QT1"/>
    <s v="E54000014"/>
    <x v="10"/>
    <s v="04H"/>
    <s v="NHS Newark and Sherwood CCG"/>
    <s v="U65095"/>
    <s v="NEWARK PCN"/>
    <x v="64"/>
    <s v="C84009"/>
    <s v="Barnby Gate Surgery"/>
    <n v="14164.5830078125"/>
    <n v="14741.4443359375"/>
    <n v="15616.7314453125"/>
    <n v="12838.6357421875"/>
    <n v="14558.3935546875"/>
    <n v="14504.811805104382"/>
    <n v="0.94825392961502075"/>
    <n v="1.0041687488555908"/>
    <n v="13431.621498516353"/>
    <n v="14223.63159701624"/>
    <n v="14996.5791015625"/>
    <n v="12819.121088902632"/>
    <n v="17397.732372232174"/>
    <n v="17397.732372232174"/>
    <n v="13855.278229548147"/>
    <n v="0.97816350978396216"/>
  </r>
  <r>
    <s v="Y60"/>
    <s v="Midlands"/>
    <n v="14"/>
    <s v="QT1"/>
    <s v="E54000014"/>
    <x v="10"/>
    <s v="04H"/>
    <s v="NHS Newark and Sherwood CCG"/>
    <s v="U65095"/>
    <s v="NEWARK PCN"/>
    <x v="64"/>
    <s v="C84019"/>
    <s v="Fountain Medical Centre"/>
    <n v="14179.2490234375"/>
    <n v="15312.0068359375"/>
    <n v="17641.84375"/>
    <n v="13041.0927734375"/>
    <n v="14658.37109375"/>
    <n v="15093.899651061023"/>
    <n v="0.94825392961502075"/>
    <n v="1.0041687488555908"/>
    <n v="13445.528605464555"/>
    <n v="14238.358751577092"/>
    <n v="15655.66015625"/>
    <n v="12617.529209148857"/>
    <n v="18023.813334456368"/>
    <n v="18023.813334456368"/>
    <n v="14353.879181686281"/>
    <n v="1.0123158961352698"/>
  </r>
  <r>
    <s v="Y60"/>
    <s v="Midlands"/>
    <n v="14"/>
    <s v="QT1"/>
    <s v="E54000014"/>
    <x v="10"/>
    <s v="04H"/>
    <s v="NHS Newark and Sherwood CCG"/>
    <s v="U90349"/>
    <s v="SHERWOOD PCN"/>
    <x v="64"/>
    <s v="C84021"/>
    <s v="Middleton Lodge Practice"/>
    <n v="12740.75"/>
    <n v="16907.05078125"/>
    <n v="14881.9013671875"/>
    <n v="12926.310546875"/>
    <n v="13007.802734375"/>
    <n v="16018.179192300309"/>
    <n v="0.94825392961502075"/>
    <n v="1.0041687488555908"/>
    <n v="12081.466253742576"/>
    <n v="12793.862986981869"/>
    <n v="15121.580078125"/>
    <n v="15129.00129070384"/>
    <n v="19134.49367188647"/>
    <n v="19134.49367188647"/>
    <n v="15238.407393175723"/>
    <n v="1.1960369203677745"/>
  </r>
  <r>
    <s v="Y60"/>
    <s v="Midlands"/>
    <n v="14"/>
    <s v="QT1"/>
    <s v="E54000014"/>
    <x v="10"/>
    <s v="04H"/>
    <s v="NHS Newark and Sherwood CCG"/>
    <s v="U65095"/>
    <s v="NEWARK PCN"/>
    <x v="64"/>
    <s v="C84029"/>
    <s v="Lombard Medical Centre"/>
    <n v="18561.16796875"/>
    <n v="19661.5703125"/>
    <n v="19955.396484375"/>
    <n v="19962.146484375"/>
    <n v="20973.75390625"/>
    <n v="19780.125456887734"/>
    <n v="0.94825392961502075"/>
    <n v="1.0041687488555908"/>
    <n v="17600.70046461164"/>
    <n v="18638.544816478156"/>
    <n v="19660.634765625"/>
    <n v="17208.030761992351"/>
    <n v="23584.579862059538"/>
    <n v="23584.579862059538"/>
    <n v="18782.385481304398"/>
    <n v="1.0119182970019367"/>
  </r>
  <r>
    <s v="Y60"/>
    <s v="Midlands"/>
    <n v="14"/>
    <s v="QT1"/>
    <s v="E54000014"/>
    <x v="10"/>
    <s v="04H"/>
    <s v="NHS Newark and Sherwood CCG"/>
    <s v="U90349"/>
    <s v="SHERWOOD PCN"/>
    <x v="64"/>
    <s v="C84037"/>
    <s v="Abbey Medical Group"/>
    <n v="11969.333984375"/>
    <n v="14288.513671875"/>
    <n v="13518.3701171875"/>
    <n v="9587.78125"/>
    <n v="9031.4296875"/>
    <n v="13315.673265367624"/>
    <n v="0.94825392961502075"/>
    <n v="1.0041687488555908"/>
    <n v="11349.967985558207"/>
    <n v="12019.231131724548"/>
    <n v="13229.7861328125"/>
    <n v="9430.2115775819038"/>
    <n v="15615.642594726834"/>
    <n v="15615.642594726834"/>
    <n v="12436.050184818654"/>
    <n v="1.0389926625034371"/>
  </r>
  <r>
    <s v="Y60"/>
    <s v="Midlands"/>
    <n v="14"/>
    <s v="QT1"/>
    <s v="E54000014"/>
    <x v="10"/>
    <s v="04H"/>
    <s v="NHS Newark and Sherwood CCG"/>
    <s v="U65095"/>
    <s v="NEWARK PCN"/>
    <x v="64"/>
    <s v="C84045"/>
    <s v="Collingham Medical Centre"/>
    <n v="7000.5830078125"/>
    <n v="8787.806640625"/>
    <n v="8355.0419921875"/>
    <n v="4778.341796875"/>
    <n v="4031.46630859375"/>
    <n v="7961.0568360455873"/>
    <n v="0.94825392961502075"/>
    <n v="1.0041687488555908"/>
    <n v="6638.3303467543446"/>
    <n v="7029.7666802147869"/>
    <n v="7928.70947265625"/>
    <n v="4499.3829398984035"/>
    <n v="9201.0777294545223"/>
    <n v="9201.0777294545223"/>
    <n v="7327.5924255946611"/>
    <n v="1.046711740638919"/>
  </r>
  <r>
    <s v="Y60"/>
    <s v="Midlands"/>
    <n v="14"/>
    <s v="QT1"/>
    <s v="E54000014"/>
    <x v="10"/>
    <s v="04H"/>
    <s v="NHS Newark and Sherwood CCG"/>
    <s v="U65095"/>
    <s v="NEWARK PCN"/>
    <x v="64"/>
    <s v="C84049"/>
    <s v="Southwell Medical Centre"/>
    <n v="12328.5"/>
    <n v="13731.2529296875"/>
    <n v="14287.6064453125"/>
    <n v="7199.552734375"/>
    <n v="5107.30419921875"/>
    <n v="12428.845666435403"/>
    <n v="0.94825392961502075"/>
    <n v="1.0041687488555908"/>
    <n v="11690.548571258783"/>
    <n v="12379.894420266151"/>
    <n v="12917.7919921875"/>
    <n v="6784.8147240358476"/>
    <n v="14409.240572929102"/>
    <n v="14409.240572929102"/>
    <n v="11475.290741514698"/>
    <n v="0.93079374956521055"/>
  </r>
  <r>
    <s v="Y60"/>
    <s v="Midlands"/>
    <n v="14"/>
    <s v="QT1"/>
    <s v="E54000014"/>
    <x v="10"/>
    <s v="04H"/>
    <s v="NHS Newark and Sherwood CCG"/>
    <s v="U90349"/>
    <s v="SHERWOOD PCN"/>
    <x v="64"/>
    <s v="C84059"/>
    <s v="Sherwood Medical Partnership"/>
    <n v="15680.66796875"/>
    <n v="18312.50390625"/>
    <n v="15870.083984375"/>
    <n v="13270.0693359375"/>
    <n v="14728.4775390625"/>
    <n v="17250.900830721057"/>
    <n v="0.94825392961502075"/>
    <n v="1.0041687488555908"/>
    <n v="14869.255020355573"/>
    <n v="15746.036735399626"/>
    <n v="17123.12890625"/>
    <n v="13795.928770165536"/>
    <n v="20419.196280381926"/>
    <n v="20419.196280381926"/>
    <n v="16261.52418231202"/>
    <n v="1.0370428233490823"/>
  </r>
  <r>
    <s v="Y60"/>
    <s v="Midlands"/>
    <n v="14"/>
    <s v="QT1"/>
    <s v="E54000014"/>
    <x v="10"/>
    <s v="04H"/>
    <s v="NHS Newark and Sherwood CCG"/>
    <s v="U90349"/>
    <s v="SHERWOOD PCN"/>
    <x v="64"/>
    <s v="C84087"/>
    <s v="Rainworth Health Centre"/>
    <n v="6017.4169921875"/>
    <n v="7562.841796875"/>
    <n v="7382.92333984375"/>
    <n v="6397.43310546875"/>
    <n v="5121.0517578125"/>
    <n v="7274.9324241958748"/>
    <n v="0.94825392961502075"/>
    <n v="1.0041687488555908"/>
    <n v="5706.0393089739955"/>
    <n v="6042.5020923872944"/>
    <n v="6901.0341796875"/>
    <n v="7238.4556247769069"/>
    <n v="8739.2039926305551"/>
    <n v="8739.2039926305551"/>
    <n v="6959.7635043479495"/>
    <n v="1.1566031593595578"/>
  </r>
  <r>
    <s v="Y60"/>
    <s v="Midlands"/>
    <n v="14"/>
    <s v="QT1"/>
    <s v="E54000014"/>
    <x v="10"/>
    <s v="04H"/>
    <s v="NHS Newark and Sherwood CCG"/>
    <s v="U90349"/>
    <s v="SHERWOOD PCN"/>
    <x v="64"/>
    <s v="C84113"/>
    <s v="Major Oak Medical Practice"/>
    <n v="6407.6669921875"/>
    <n v="7706.68359375"/>
    <n v="8240.3125"/>
    <n v="5078.1025390625"/>
    <n v="5511.9609375"/>
    <n v="7255.5688495119957"/>
    <n v="0.94825392961502075"/>
    <n v="1.0041687488555908"/>
    <n v="6076.0954050062574"/>
    <n v="6434.3789466281887"/>
    <n v="7624.708984375"/>
    <n v="6226.5679001756034"/>
    <n v="8696.9654154994478"/>
    <n v="8696.9654154994478"/>
    <n v="6926.1253711906775"/>
    <n v="1.080912191541056"/>
  </r>
  <r>
    <s v="Y60"/>
    <s v="Midlands"/>
    <n v="14"/>
    <s v="QT1"/>
    <s v="E54000014"/>
    <x v="10"/>
    <s v="04H"/>
    <s v="NHS Newark and Sherwood CCG"/>
    <s v="U90349"/>
    <s v="SHERWOOD PCN"/>
    <x v="64"/>
    <s v="C84123"/>
    <s v="Bilsthorpe Surgery"/>
    <n v="3250.66650390625"/>
    <n v="4068.409912109375"/>
    <n v="3728.842529296875"/>
    <n v="2610.282470703125"/>
    <n v="3160.020751953125"/>
    <n v="3790.2779961165561"/>
    <n v="0.94825392961502075"/>
    <n v="1.0041687488555908"/>
    <n v="3082.4572861970228"/>
    <n v="3264.2177161743166"/>
    <n v="3932.035888671875"/>
    <n v="2289.1925846967683"/>
    <n v="4419.8233520891645"/>
    <n v="4419.8233520891645"/>
    <n v="3519.8772436796903"/>
    <n v="1.0828170898029483"/>
  </r>
  <r>
    <s v="Y60"/>
    <s v="Midlands"/>
    <n v="14"/>
    <s v="QT1"/>
    <s v="E54000014"/>
    <x v="10"/>
    <s v="04H"/>
    <s v="NHS Newark and Sherwood CCG"/>
    <s v="U90349"/>
    <s v="SHERWOOD PCN"/>
    <x v="64"/>
    <s v="C84656"/>
    <s v="Hill View Surgery"/>
    <n v="3116.16650390625"/>
    <n v="3659.777099609375"/>
    <n v="2534.587646484375"/>
    <n v="4142.703125"/>
    <n v="3093.052001953125"/>
    <n v="3636.3678606155663"/>
    <n v="0.94825392961502075"/>
    <n v="1.0041687488555908"/>
    <n v="2954.9171326638025"/>
    <n v="3129.1570194532396"/>
    <n v="3240.484375"/>
    <n v="3459.4127523082047"/>
    <n v="4320.6439272874777"/>
    <n v="4320.6439272874777"/>
    <n v="3440.8923222041099"/>
    <n v="1.1042068252421049"/>
  </r>
  <r>
    <s v="Y60"/>
    <s v="Midlands"/>
    <n v="14"/>
    <s v="QT1"/>
    <s v="E54000014"/>
    <x v="10"/>
    <s v="04H"/>
    <s v="NHS Newark and Sherwood CCG"/>
    <s v="U65095"/>
    <s v="NEWARK PCN"/>
    <x v="64"/>
    <s v="C84660"/>
    <s v="Hounsfield Surgery"/>
    <n v="4074.000244140625"/>
    <n v="4261.6083984375"/>
    <n v="3732.637451171875"/>
    <n v="2386.30419921875"/>
    <n v="2519.090087890625"/>
    <n v="3874.0617360032215"/>
    <n v="0.94825392961502075"/>
    <n v="1.0041687488555908"/>
    <n v="3863.1867407589016"/>
    <n v="4090.983727996063"/>
    <n v="4170.83935546875"/>
    <n v="2295.3960486627871"/>
    <n v="4532.832925106909"/>
    <n v="4532.832925106909"/>
    <n v="3609.8762759249712"/>
    <n v="0.88607659783939052"/>
  </r>
  <r>
    <s v="Y60"/>
    <s v="Midlands"/>
    <n v="14"/>
    <s v="QT1"/>
    <s v="E54000014"/>
    <x v="10"/>
    <s v="04H"/>
    <s v="NHS Newark and Sherwood CCG"/>
    <s v="U65095"/>
    <s v="NEWARK PCN"/>
    <x v="64"/>
    <s v="Y05369"/>
    <s v="Balderton Surgery"/>
    <n v="5537.333984375"/>
    <n v="5591.7734375"/>
    <n v="3927.263671875"/>
    <n v="4590.8251953125"/>
    <n v="6442.34130859375"/>
    <n v="5370.451749113191"/>
    <n v="0.94825392961502075"/>
    <n v="1.0041687488555908"/>
    <n v="5250.7987102743937"/>
    <n v="5560.4177390853874"/>
    <n v="5329.77880859375"/>
    <n v="4444.0797269503428"/>
    <n v="6374.7031230543244"/>
    <n v="6374.7031230543244"/>
    <n v="5076.7124997080891"/>
    <n v="0.91681529668127804"/>
  </r>
  <r>
    <s v="Y60"/>
    <s v="Midlands"/>
    <n v="14"/>
    <s v="QT1"/>
    <s v="E54000014"/>
    <x v="10"/>
    <s v="04K"/>
    <s v="NHS Nottingham City CCG"/>
    <s v="U63129"/>
    <s v="BULWELL AND TOP VALLEY PCN"/>
    <x v="65"/>
    <s v="C84004"/>
    <s v="St Albans Medical Centre"/>
    <n v="7299.833984375"/>
    <n v="8399.5224609375"/>
    <n v="7846.53515625"/>
    <n v="9523.9892578125"/>
    <n v="8707.8779296875"/>
    <n v="8545.4083947892923"/>
    <n v="0.95538896322250366"/>
    <n v="0.9976496696472168"/>
    <n v="6974.1808220284292"/>
    <n v="7282.6769629912451"/>
    <n v="8419.642578125"/>
    <n v="11886.738950519235"/>
    <n v="10726.408116521414"/>
    <n v="10726.408116521414"/>
    <n v="8542.3413625611302"/>
    <n v="1.1702103610637813"/>
  </r>
  <r>
    <s v="Y60"/>
    <s v="Midlands"/>
    <n v="14"/>
    <s v="QT1"/>
    <s v="E54000014"/>
    <x v="10"/>
    <s v="04K"/>
    <s v="NHS Nottingham City CCG"/>
    <s v="U44561"/>
    <s v="BESTWOOD AND SHERWOOD PCN"/>
    <x v="65"/>
    <s v="C84011"/>
    <s v="Elmswood Surgery"/>
    <n v="8997.66796875"/>
    <n v="10283.478515625"/>
    <n v="12520.8037109375"/>
    <n v="11065.36328125"/>
    <n v="7501.6552734375"/>
    <n v="10428.25442170319"/>
    <n v="0.95538896322250366"/>
    <n v="0.9976496696472168"/>
    <n v="8596.272672084393"/>
    <n v="8976.5204766187817"/>
    <n v="10183.1611328125"/>
    <n v="9381.1146499726365"/>
    <n v="12457.28579314441"/>
    <n v="12457.28579314441"/>
    <n v="9920.7849020882604"/>
    <n v="1.1025951320435872"/>
  </r>
  <r>
    <s v="Y60"/>
    <s v="Midlands"/>
    <n v="14"/>
    <s v="QT1"/>
    <s v="E54000014"/>
    <x v="10"/>
    <s v="04K"/>
    <s v="NHS Nottingham City CCG"/>
    <s v="U47242"/>
    <s v="NOTTINGHAM CITY EAST PCN"/>
    <x v="65"/>
    <s v="C84018"/>
    <s v="Family Medical Centre (Sood)"/>
    <n v="9908.083984375"/>
    <n v="10234.2734375"/>
    <n v="8974.9560546875"/>
    <n v="15194.18359375"/>
    <n v="11647.4384765625"/>
    <n v="10955.6455969703"/>
    <n v="0.95538896322250366"/>
    <n v="0.9976496696472168"/>
    <n v="9466.0740853535244"/>
    <n v="9884.7967138485983"/>
    <n v="10248.1611328125"/>
    <n v="14721.074589113767"/>
    <n v="13614.7208138733"/>
    <n v="13614.7208138733"/>
    <n v="10842.547802086479"/>
    <n v="1.0943132717874742"/>
  </r>
  <r>
    <s v="Y60"/>
    <s v="Midlands"/>
    <n v="14"/>
    <s v="QT1"/>
    <s v="E54000014"/>
    <x v="10"/>
    <s v="04K"/>
    <s v="NHS Nottingham City CCG"/>
    <s v="U59216"/>
    <s v="UNITY (NOTTINGHAM) PCN"/>
    <x v="65"/>
    <s v="C84023"/>
    <s v="The Univ Of Nottingham Health Serv"/>
    <n v="41300.33203125"/>
    <n v="9793.6005859375"/>
    <n v="11565.8681640625"/>
    <n v="36579.2265625"/>
    <n v="19180.04296875"/>
    <n v="14312.289757679797"/>
    <n v="0.95538896322250366"/>
    <n v="0.9976496696472168"/>
    <n v="39457.881400081096"/>
    <n v="41203.262607296929"/>
    <n v="11893.1875"/>
    <n v="57966.479666877938"/>
    <n v="22269.196365555865"/>
    <n v="22269.196365555865"/>
    <n v="17734.834919387347"/>
    <n v="0.42941143683707528"/>
  </r>
  <r>
    <s v="Y60"/>
    <s v="Midlands"/>
    <n v="14"/>
    <s v="QT1"/>
    <s v="E54000014"/>
    <x v="10"/>
    <s v="04K"/>
    <s v="NHS Nottingham City CCG"/>
    <s v="U10998"/>
    <s v="BACHS PCN"/>
    <x v="65"/>
    <s v="C84034"/>
    <s v="Churchfields Medical Practice"/>
    <n v="9675.666015625"/>
    <n v="10917.6357421875"/>
    <n v="11116.162109375"/>
    <n v="14143.8720703125"/>
    <n v="11333.556640625"/>
    <n v="11431.165637723527"/>
    <n v="0.95538896322250366"/>
    <n v="0.9976496696472168"/>
    <n v="9244.0245231551817"/>
    <n v="9652.9250041050836"/>
    <n v="10993.97265625"/>
    <n v="10893.454687406944"/>
    <n v="13706.212723648483"/>
    <n v="13706.212723648483"/>
    <n v="10915.410508476372"/>
    <n v="1.1281301453408312"/>
  </r>
  <r>
    <s v="Y60"/>
    <s v="Midlands"/>
    <n v="14"/>
    <s v="QT1"/>
    <s v="E54000014"/>
    <x v="10"/>
    <s v="04K"/>
    <s v="NHS Nottingham City CCG"/>
    <s v="U29053"/>
    <s v="CITY SOUTH PCN"/>
    <x v="65"/>
    <s v="C84039"/>
    <s v="Derby Road Health Centre"/>
    <n v="12153.3330078125"/>
    <n v="10614.6376953125"/>
    <n v="10278.63671875"/>
    <n v="14713.482421875"/>
    <n v="8184.107421875"/>
    <n v="11106.063566659006"/>
    <n v="0.95538896322250366"/>
    <n v="0.9976496696472168"/>
    <n v="11611.160222031816"/>
    <n v="12124.768660356756"/>
    <n v="10235.5888671875"/>
    <n v="16942.934833846604"/>
    <n v="14025.15350600384"/>
    <n v="14025.15350600384"/>
    <n v="11169.409890909465"/>
    <n v="0.91904088234309533"/>
  </r>
  <r>
    <s v="Y60"/>
    <s v="Midlands"/>
    <n v="14"/>
    <s v="QT1"/>
    <s v="E54000014"/>
    <x v="10"/>
    <s v="04K"/>
    <s v="NHS Nottingham City CCG"/>
    <s v="U63129"/>
    <s v="BULWELL AND TOP VALLEY PCN"/>
    <x v="65"/>
    <s v="C84043"/>
    <s v="Leen View Surgery"/>
    <n v="9182.083984375"/>
    <n v="10750.4052734375"/>
    <n v="12038.0498046875"/>
    <n v="12948.212890625"/>
    <n v="10723.912109375"/>
    <n v="11161.242800847058"/>
    <n v="0.95538896322250366"/>
    <n v="0.9976496696472168"/>
    <n v="8772.4616980539868"/>
    <n v="9160.5030536847189"/>
    <n v="10943.703125"/>
    <n v="14244.226666962306"/>
    <n v="13847.605324742362"/>
    <n v="13847.605324742362"/>
    <n v="11028.013334283827"/>
    <n v="1.2010359906367678"/>
  </r>
  <r>
    <s v="Y60"/>
    <s v="Midlands"/>
    <n v="14"/>
    <s v="QT1"/>
    <s v="E54000014"/>
    <x v="10"/>
    <s v="04K"/>
    <s v="NHS Nottingham City CCG"/>
    <s v="U29053"/>
    <s v="CITY SOUTH PCN"/>
    <x v="65"/>
    <s v="C84044"/>
    <s v="Deer Park Family Medical Practice"/>
    <n v="9971.4990234375"/>
    <n v="10159.4736328125"/>
    <n v="11527.697265625"/>
    <n v="7012.22607421875"/>
    <n v="8716.6396484375"/>
    <n v="9715.4879178059782"/>
    <n v="0.95538896322250366"/>
    <n v="0.9976496696472168"/>
    <n v="9526.6601137761609"/>
    <n v="9948.0627066199668"/>
    <n v="10444.978515625"/>
    <n v="6612.089216131787"/>
    <n v="11478.780395839603"/>
    <n v="11478.780395839603"/>
    <n v="9141.5187173519571"/>
    <n v="0.91676474077420889"/>
  </r>
  <r>
    <s v="Y60"/>
    <s v="Midlands"/>
    <n v="14"/>
    <s v="QT1"/>
    <s v="E54000014"/>
    <x v="10"/>
    <s v="04K"/>
    <s v="NHS Nottingham City CCG"/>
    <s v="U19169"/>
    <s v="CLIFTON &amp; MEADOWS PCN"/>
    <x v="65"/>
    <s v="C84046"/>
    <s v="Clifton Medical Practice"/>
    <n v="8229.75"/>
    <n v="10412.869140625"/>
    <n v="14856.572265625"/>
    <n v="9151.3603515625"/>
    <n v="8911.0615234375"/>
    <n v="10446.271916590322"/>
    <n v="0.95538896322250366"/>
    <n v="0.9976496696472168"/>
    <n v="7862.6123200803995"/>
    <n v="8210.4073687791824"/>
    <n v="9916.8037109375"/>
    <n v="9727.2379550835831"/>
    <n v="12480.070175452809"/>
    <n v="12480.070175452809"/>
    <n v="9938.9300229245328"/>
    <n v="1.2076831037303117"/>
  </r>
  <r>
    <s v="Y60"/>
    <s v="Midlands"/>
    <n v="14"/>
    <s v="QT1"/>
    <s v="E54000014"/>
    <x v="10"/>
    <s v="04K"/>
    <s v="NHS Nottingham City CCG"/>
    <s v="U19169"/>
    <s v="CLIFTON &amp; MEADOWS PCN"/>
    <x v="65"/>
    <s v="C84060"/>
    <s v="Rivergreen Medical Centre"/>
    <n v="8938.9169921875"/>
    <n v="11242.69921875"/>
    <n v="14176.28125"/>
    <n v="9867.40625"/>
    <n v="9837.5302734375"/>
    <n v="11166.219707622718"/>
    <n v="0.95538896322250366"/>
    <n v="0.9976496696472168"/>
    <n v="8540.1426374980365"/>
    <n v="8917.9075842597522"/>
    <n v="10762.1162109375"/>
    <n v="10096.199912314729"/>
    <n v="13325.749079166155"/>
    <n v="13325.749079166155"/>
    <n v="10612.415294057273"/>
    <n v="1.187214883339043"/>
  </r>
  <r>
    <s v="Y60"/>
    <s v="Midlands"/>
    <n v="14"/>
    <s v="QT1"/>
    <s v="E54000014"/>
    <x v="10"/>
    <s v="04K"/>
    <s v="NHS Nottingham City CCG"/>
    <s v="U47242"/>
    <s v="NOTTINGHAM CITY EAST PCN"/>
    <x v="65"/>
    <s v="C84063"/>
    <s v="Greendale Primary Care Centre"/>
    <n v="8210.25"/>
    <n v="7678.3251953125"/>
    <n v="7800.14013671875"/>
    <n v="10198.4873046875"/>
    <n v="8253.111328125"/>
    <n v="8087.7442954351327"/>
    <n v="0.95538896322250366"/>
    <n v="0.9976496696472168"/>
    <n v="7843.9822352975607"/>
    <n v="8190.9532002210617"/>
    <n v="8194.203125"/>
    <n v="12971.528754227376"/>
    <n v="10390.909933986048"/>
    <n v="10390.909933986048"/>
    <n v="8275.1559291333597"/>
    <n v="1.0079054753671763"/>
  </r>
  <r>
    <s v="Y60"/>
    <s v="Midlands"/>
    <n v="14"/>
    <s v="QT1"/>
    <s v="E54000014"/>
    <x v="10"/>
    <s v="04K"/>
    <s v="NHS Nottingham City CCG"/>
    <s v="U63129"/>
    <s v="BULWELL AND TOP VALLEY PCN"/>
    <x v="65"/>
    <s v="C84064"/>
    <s v="Parkside Medical Centre"/>
    <n v="7309.8330078125"/>
    <n v="8373.873046875"/>
    <n v="8916.841796875"/>
    <n v="10707.068359375"/>
    <n v="9794.1376953125"/>
    <n v="8817.5096613472451"/>
    <n v="0.95538896322250366"/>
    <n v="0.9976496696472168"/>
    <n v="6983.7337786636199"/>
    <n v="7292.6524854204617"/>
    <n v="8555.873046875"/>
    <n v="11117.816581328583"/>
    <n v="10911.176420406633"/>
    <n v="10911.176420406633"/>
    <n v="8689.487910373151"/>
    <n v="1.1887395924210749"/>
  </r>
  <r>
    <s v="Y60"/>
    <s v="Midlands"/>
    <n v="14"/>
    <s v="QT1"/>
    <s v="E54000014"/>
    <x v="10"/>
    <s v="04K"/>
    <s v="NHS Nottingham City CCG"/>
    <s v="U47242"/>
    <s v="NOTTINGHAM CITY EAST PCN"/>
    <x v="65"/>
    <s v="C84072"/>
    <s v="The Wellspring Surgery"/>
    <n v="9723.1669921875"/>
    <n v="9813.099609375"/>
    <n v="9618.9287109375"/>
    <n v="17910.09765625"/>
    <n v="12697.15625"/>
    <n v="11134.177007294087"/>
    <n v="0.95538896322250366"/>
    <n v="0.9976496696472168"/>
    <n v="9289.406431905285"/>
    <n v="9700.314337680582"/>
    <n v="10956.5947265625"/>
    <n v="14965.720830286742"/>
    <n v="13910.867232327586"/>
    <n v="13910.867232327586"/>
    <n v="11078.39411450115"/>
    <n v="1.1393812451645196"/>
  </r>
  <r>
    <s v="Y60"/>
    <s v="Midlands"/>
    <n v="14"/>
    <s v="QT1"/>
    <s v="E54000014"/>
    <x v="10"/>
    <s v="04K"/>
    <s v="NHS Nottingham City CCG"/>
    <s v="U44561"/>
    <s v="BESTWOOD AND SHERWOOD PCN"/>
    <x v="65"/>
    <s v="C84078"/>
    <s v="Hucknall Road Medical Centre"/>
    <n v="13125.666015625"/>
    <n v="13698.1533203125"/>
    <n v="13163.470703125"/>
    <n v="15925.44140625"/>
    <n v="16805.296875"/>
    <n v="14127.076677663497"/>
    <n v="0.95538896322250366"/>
    <n v="0.9976496696472168"/>
    <n v="12540.116446272819"/>
    <n v="13094.816364387982"/>
    <n v="13754.7333984375"/>
    <n v="15710.244220028744"/>
    <n v="17233.485279691293"/>
    <n v="17233.485279691293"/>
    <n v="13724.474449097976"/>
    <n v="1.0456211846896108"/>
  </r>
  <r>
    <s v="Y60"/>
    <s v="Midlands"/>
    <n v="14"/>
    <s v="QT1"/>
    <s v="E54000014"/>
    <x v="10"/>
    <s v="04K"/>
    <s v="NHS Nottingham City CCG"/>
    <s v="U19169"/>
    <s v="CLIFTON &amp; MEADOWS PCN"/>
    <x v="65"/>
    <s v="C84081"/>
    <s v="John Ryle Medical Practice"/>
    <n v="6292.8330078125"/>
    <n v="7735.48291015625"/>
    <n v="9934.5849609375"/>
    <n v="7447.7275390625"/>
    <n v="6763.19091796875"/>
    <n v="7792.9022516561135"/>
    <n v="0.95538896322250366"/>
    <n v="0.9976496696472168"/>
    <n v="6012.1032030663337"/>
    <n v="6278.0427713892423"/>
    <n v="7702.55712890625"/>
    <n v="7346.0443487882339"/>
    <n v="9362.4180962419487"/>
    <n v="9362.4180962419487"/>
    <n v="7456.0813357393536"/>
    <n v="1.1848528836666554"/>
  </r>
  <r>
    <s v="Y60"/>
    <s v="Midlands"/>
    <n v="14"/>
    <s v="QT1"/>
    <s v="E54000014"/>
    <x v="10"/>
    <s v="04K"/>
    <s v="NHS Nottingham City CCG"/>
    <s v="U47242"/>
    <s v="NOTTINGHAM CITY EAST PCN"/>
    <x v="65"/>
    <s v="C84085"/>
    <s v="Victoria And Mapperley Practice"/>
    <n v="8651.333984375"/>
    <n v="8682.263671875"/>
    <n v="7940.56982421875"/>
    <n v="13435.384765625"/>
    <n v="7005.88671875"/>
    <n v="9277.1344168694995"/>
    <n v="0.95538896322250366"/>
    <n v="0.9976496696472168"/>
    <n v="8265.3890058236429"/>
    <n v="8631.0004915194586"/>
    <n v="8992.80859375"/>
    <n v="11607.025536876856"/>
    <n v="11467.775965429229"/>
    <n v="11467.775965429229"/>
    <n v="9132.7549634424668"/>
    <n v="1.0556470227524393"/>
  </r>
  <r>
    <s v="Y60"/>
    <s v="Midlands"/>
    <n v="14"/>
    <s v="QT1"/>
    <s v="E54000014"/>
    <x v="10"/>
    <s v="04K"/>
    <s v="NHS Nottingham City CCG"/>
    <s v="U10998"/>
    <s v="BACHS PCN"/>
    <x v="65"/>
    <s v="C84091"/>
    <s v="Aspley Medical Centre"/>
    <n v="7527.00048828125"/>
    <n v="7933.7353515625"/>
    <n v="8463.662109375"/>
    <n v="9089.3544921875"/>
    <n v="10036.1875"/>
    <n v="8228.4897008516182"/>
    <n v="0.95538896322250366"/>
    <n v="0.9976496696472168"/>
    <n v="7191.2131926743023"/>
    <n v="7509.3095505682286"/>
    <n v="8706.9296875"/>
    <n v="13007.590823331673"/>
    <n v="10599.174490080735"/>
    <n v="10599.174490080735"/>
    <n v="8441.0145196845478"/>
    <n v="1.1214313766587796"/>
  </r>
  <r>
    <s v="Y60"/>
    <s v="Midlands"/>
    <n v="14"/>
    <s v="QT1"/>
    <s v="E54000014"/>
    <x v="10"/>
    <s v="04K"/>
    <s v="NHS Nottingham City CCG"/>
    <s v="U19169"/>
    <s v="CLIFTON &amp; MEADOWS PCN"/>
    <x v="65"/>
    <s v="C84092"/>
    <s v="Bridgeway Practice"/>
    <n v="4430.25"/>
    <n v="4368.32177734375"/>
    <n v="4444.42919921875"/>
    <n v="6693.626953125"/>
    <n v="4485.8837890625"/>
    <n v="4726.5605859798243"/>
    <n v="0.95538896322250366"/>
    <n v="0.9976496696472168"/>
    <n v="4232.6119543164968"/>
    <n v="4419.8374489545822"/>
    <n v="4569.79443359375"/>
    <n v="8629.5603082833768"/>
    <n v="6169.6473373790604"/>
    <n v="6169.6473373790604"/>
    <n v="4913.4093230455983"/>
    <n v="1.1090591553626992"/>
  </r>
  <r>
    <s v="Y60"/>
    <s v="Midlands"/>
    <n v="14"/>
    <s v="QT1"/>
    <s v="E54000014"/>
    <x v="10"/>
    <s v="04K"/>
    <s v="NHS Nottingham City CCG"/>
    <s v=""/>
    <s v=""/>
    <x v="65"/>
    <s v="C84096"/>
    <s v="Radford Health Centre (N Phillips)"/>
    <n v="3500.66650390625"/>
    <n v="3745.2822265625"/>
    <n v="3364.378173828125"/>
    <n v="4489.05517578125"/>
    <n v="3617.973388671875"/>
    <n v="3827.0062007703013"/>
    <n v="0.95538896322250366"/>
    <n v="0.9976496696472168"/>
    <n v="3344.4981417547388"/>
    <n v="3492.4387811671477"/>
    <n v="3407.926025390625"/>
    <n v="5555.2281207907863"/>
    <n v="4782.418247812313"/>
    <n v="4782.418247812313"/>
    <n v="3808.6420698863853"/>
    <n v="1.0879762655587095"/>
  </r>
  <r>
    <s v="Y60"/>
    <s v="Midlands"/>
    <n v="14"/>
    <s v="QT1"/>
    <s v="E54000014"/>
    <x v="10"/>
    <s v="04K"/>
    <s v="NHS Nottingham City CCG"/>
    <s v="U94342"/>
    <s v="RADFORD AND MARY POTTER PCN"/>
    <x v="65"/>
    <s v="C84103"/>
    <s v="The Forest Practice"/>
    <n v="4668.6669921875"/>
    <n v="4414.0400390625"/>
    <n v="4056.78076171875"/>
    <n v="7411.0234375"/>
    <n v="5778.275390625"/>
    <n v="4897.0752738383098"/>
    <n v="0.95538896322250366"/>
    <n v="0.9976496696472168"/>
    <n v="4460.3929172971402"/>
    <n v="4657.6940824487247"/>
    <n v="4675.185546875"/>
    <n v="7504.7048569254621"/>
    <n v="6210.3613956679746"/>
    <n v="6210.3613956679746"/>
    <n v="4945.8333535673737"/>
    <n v="1.0593673444355061"/>
  </r>
  <r>
    <s v="Y60"/>
    <s v="Midlands"/>
    <n v="14"/>
    <s v="QT1"/>
    <s v="E54000014"/>
    <x v="10"/>
    <s v="04K"/>
    <s v="NHS Nottingham City CCG"/>
    <s v=""/>
    <s v=""/>
    <x v="65"/>
    <s v="C84104"/>
    <s v="Greenfields Medical Centre (Sharma Op)"/>
    <n v="2582.91650390625"/>
    <n v="1820.7060546875"/>
    <n v="1757.0799560546875"/>
    <n v="4073.514404296875"/>
    <n v="3325.806884765625"/>
    <n v="2216.9244011074111"/>
    <n v="0.95538896322250366"/>
    <n v="0.9976496696472168"/>
    <n v="2467.689920757286"/>
    <n v="2576.8457968484145"/>
    <n v="2313.093017578125"/>
    <n v="3866.7543786964634"/>
    <n v="2895.0078784483353"/>
    <n v="2895.0078784483353"/>
    <n v="2305.5383756020624"/>
    <n v="0.89261049364751155"/>
  </r>
  <r>
    <s v="Y60"/>
    <s v="Midlands"/>
    <n v="14"/>
    <s v="QT1"/>
    <s v="E54000014"/>
    <x v="10"/>
    <s v="04K"/>
    <s v="NHS Nottingham City CCG"/>
    <s v="U94342"/>
    <s v="RADFORD AND MARY POTTER PCN"/>
    <x v="65"/>
    <s v="C84105"/>
    <s v="Fairfields Practice"/>
    <n v="7344.00048828125"/>
    <n v="5985.40625"/>
    <n v="5072.89404296875"/>
    <n v="10556.3232421875"/>
    <n v="10251.5146484375"/>
    <n v="6789.5850340929737"/>
    <n v="0.95538896322250366"/>
    <n v="0.9976496696472168"/>
    <n v="7016.3770124045841"/>
    <n v="7326.7396610227879"/>
    <n v="6451.302734375"/>
    <n v="11833.624669313873"/>
    <n v="8779.086458725249"/>
    <n v="8779.086458725249"/>
    <n v="6991.5252680306958"/>
    <n v="0.95200501132686532"/>
  </r>
  <r>
    <s v="Y60"/>
    <s v="Midlands"/>
    <n v="14"/>
    <s v="QT1"/>
    <s v="E54000014"/>
    <x v="10"/>
    <s v="04K"/>
    <s v="NHS Nottingham City CCG"/>
    <s v="U10998"/>
    <s v="BACHS PCN"/>
    <x v="65"/>
    <s v="C84116"/>
    <s v="Melbourne Park Medical Centre"/>
    <n v="8336.75"/>
    <n v="9201.5927734375"/>
    <n v="8643.7861328125"/>
    <n v="9414.7978515625"/>
    <n v="9130.2666015625"/>
    <n v="9194.7942436312314"/>
    <n v="0.95538896322250366"/>
    <n v="0.9976496696472168"/>
    <n v="7964.8389391452074"/>
    <n v="8317.1558834314346"/>
    <n v="9469.5126953125"/>
    <n v="11574.779418088485"/>
    <n v="11450.317684319118"/>
    <n v="11450.317684319118"/>
    <n v="9118.851465158039"/>
    <n v="1.093813712196964"/>
  </r>
  <r>
    <s v="Y60"/>
    <s v="Midlands"/>
    <n v="14"/>
    <s v="QT1"/>
    <s v="E54000014"/>
    <x v="10"/>
    <s v="04K"/>
    <s v="NHS Nottingham City CCG"/>
    <s v="U94342"/>
    <s v="RADFORD AND MARY POTTER PCN"/>
    <x v="65"/>
    <s v="C84117"/>
    <s v="Radford Medical Practice (Kaur)"/>
    <n v="18547.083984375"/>
    <n v="7703.70458984375"/>
    <n v="7905.64990234375"/>
    <n v="21701.673828125"/>
    <n v="10347.103515625"/>
    <n v="9924.4550792202972"/>
    <n v="0.95538896322250366"/>
    <n v="0.9976496696472168"/>
    <n v="17719.679338632734"/>
    <n v="18503.492209930904"/>
    <n v="8129.9384765625"/>
    <n v="41576.02939045323"/>
    <n v="15593.07863897493"/>
    <n v="15593.07863897493"/>
    <n v="12418.08060819723"/>
    <n v="0.66954355836523127"/>
  </r>
  <r>
    <s v="Y60"/>
    <s v="Midlands"/>
    <n v="14"/>
    <s v="QT1"/>
    <s v="E54000014"/>
    <x v="10"/>
    <s v="04K"/>
    <s v="NHS Nottingham City CCG"/>
    <s v="U29053"/>
    <s v="CITY SOUTH PCN"/>
    <x v="65"/>
    <s v="C84122"/>
    <s v="Wollaton Park Medical Centre"/>
    <n v="8472.166015625"/>
    <n v="9183.9794921875"/>
    <n v="8765.6103515625"/>
    <n v="6788.50341796875"/>
    <n v="7300.287109375"/>
    <n v="8719.6946726863935"/>
    <n v="0.95538896322250366"/>
    <n v="0.9976496696472168"/>
    <n v="8094.2139059168985"/>
    <n v="8452.2536266846582"/>
    <n v="8314.6982421875"/>
    <n v="7647.3670906083353"/>
    <n v="10365.250239648685"/>
    <n v="10365.250239648685"/>
    <n v="8254.7209553837474"/>
    <n v="0.97433418327258647"/>
  </r>
  <r>
    <s v="Y60"/>
    <s v="Midlands"/>
    <n v="14"/>
    <s v="QT1"/>
    <s v="E54000014"/>
    <x v="10"/>
    <s v="04K"/>
    <s v="NHS Nottingham City CCG"/>
    <s v="U63129"/>
    <s v="BULWELL AND TOP VALLEY PCN"/>
    <x v="65"/>
    <s v="C84129"/>
    <s v="Rise Park Surgery"/>
    <n v="7402.5830078125"/>
    <n v="8454.994140625"/>
    <n v="7790.908203125"/>
    <n v="6872.4365234375"/>
    <n v="7462.05712890625"/>
    <n v="8133.879171761273"/>
    <n v="0.95538896322250366"/>
    <n v="0.9976496696472168"/>
    <n v="7072.3461050025071"/>
    <n v="7385.1844922802411"/>
    <n v="8097.11865234375"/>
    <n v="7467.9084044085421"/>
    <n v="9755.7565514154194"/>
    <n v="9755.7565514154194"/>
    <n v="7769.3298452696718"/>
    <n v="1.0495430901713789"/>
  </r>
  <r>
    <s v="Y60"/>
    <s v="Midlands"/>
    <n v="14"/>
    <s v="QT1"/>
    <s v="E54000014"/>
    <x v="10"/>
    <s v="04K"/>
    <s v="NHS Nottingham City CCG"/>
    <s v="U63129"/>
    <s v="BULWELL AND TOP VALLEY PCN"/>
    <x v="65"/>
    <s v="C84135"/>
    <s v="Queens Bower Surgery"/>
    <n v="4333.33349609375"/>
    <n v="4634.8486328125"/>
    <n v="4811.18896484375"/>
    <n v="5519.5224609375"/>
    <n v="4593.95361328125"/>
    <n v="4777.0283455159579"/>
    <n v="0.95538896322250366"/>
    <n v="0.9976496696472168"/>
    <n v="4140.0189961303549"/>
    <n v="4323.1487308491487"/>
    <n v="4706.2021484375"/>
    <n v="6623.9119777354272"/>
    <n v="5993.6352568769407"/>
    <n v="5993.6352568769407"/>
    <n v="4773.2360927106611"/>
    <n v="1.1015159800217218"/>
  </r>
  <r>
    <s v="Y60"/>
    <s v="Midlands"/>
    <n v="14"/>
    <s v="QT1"/>
    <s v="E54000014"/>
    <x v="10"/>
    <s v="04K"/>
    <s v="NHS Nottingham City CCG"/>
    <s v="U94342"/>
    <s v="RADFORD AND MARY POTTER PCN"/>
    <x v="65"/>
    <s v="C84136"/>
    <s v="St. Luke's Surgery"/>
    <n v="3674.75"/>
    <n v="3333.949951171875"/>
    <n v="2780.46044921875"/>
    <n v="6667.19677734375"/>
    <n v="3791.43994140625"/>
    <n v="3817.0144609716212"/>
    <n v="0.95538896322250366"/>
    <n v="0.9976496696472168"/>
    <n v="3510.8155926018953"/>
    <n v="3666.1131235361099"/>
    <n v="3447.000244140625"/>
    <n v="6970.8499448081666"/>
    <n v="4949.4964099412873"/>
    <n v="4949.4964099412873"/>
    <n v="3941.7004692714249"/>
    <n v="1.0726445252796584"/>
  </r>
  <r>
    <s v="Y60"/>
    <s v="Midlands"/>
    <n v="14"/>
    <s v="QT1"/>
    <s v="E54000014"/>
    <x v="10"/>
    <s v="04K"/>
    <s v="NHS Nottingham City CCG"/>
    <s v="U63129"/>
    <s v="BULWELL AND TOP VALLEY PCN"/>
    <x v="65"/>
    <s v="C84138"/>
    <s v="Springfield Medical Centre"/>
    <n v="2682.33349609375"/>
    <n v="2611.721923828125"/>
    <n v="2701.471923828125"/>
    <n v="4175.056640625"/>
    <n v="3361.59814453125"/>
    <n v="2882.9930035125849"/>
    <n v="0.95538896322250366"/>
    <n v="0.9976496696472168"/>
    <n v="2562.6718178500014"/>
    <n v="2676.0291262615938"/>
    <n v="3131.477294921875"/>
    <n v="4305.2913864131888"/>
    <n v="3694.1032556818277"/>
    <n v="3694.1032556818277"/>
    <n v="2941.9252648030279"/>
    <n v="1.0967783346430704"/>
  </r>
  <r>
    <s v="Y60"/>
    <s v="Midlands"/>
    <n v="14"/>
    <s v="QT1"/>
    <s v="E54000014"/>
    <x v="10"/>
    <s v="04K"/>
    <s v="NHS Nottingham City CCG"/>
    <s v="U19169"/>
    <s v="CLIFTON &amp; MEADOWS PCN"/>
    <x v="65"/>
    <s v="C84144"/>
    <s v="Meadows Health Centre (Larner)"/>
    <n v="3658.666748046875"/>
    <n v="3302.395263671875"/>
    <n v="3207.675537109375"/>
    <n v="4649.52490234375"/>
    <n v="4639.5927734375"/>
    <n v="3553.9034356609845"/>
    <n v="0.95538896322250366"/>
    <n v="0.9976496696472168"/>
    <n v="3495.4498311931529"/>
    <n v="3650.0676725382218"/>
    <n v="3491.423828125"/>
    <n v="7649.9494380619999"/>
    <n v="4787.0195035370707"/>
    <n v="4787.0195035370707"/>
    <n v="3812.3064369951462"/>
    <n v="1.0419933542813893"/>
  </r>
  <r>
    <s v="Y60"/>
    <s v="Midlands"/>
    <n v="14"/>
    <s v="QT1"/>
    <s v="E54000014"/>
    <x v="10"/>
    <s v="04K"/>
    <s v="NHS Nottingham City CCG"/>
    <s v="U44561"/>
    <s v="BESTWOOD AND SHERWOOD PCN"/>
    <x v="65"/>
    <s v="C84151"/>
    <s v="The Medical Centre (Irfan)"/>
    <n v="2372.08349609375"/>
    <n v="1862.2918701171875"/>
    <n v="1937.1348876953125"/>
    <n v="3516.0439453125"/>
    <n v="3039.081787109375"/>
    <n v="2163.941913495984"/>
    <n v="0.95538896322250366"/>
    <n v="0.9976496696472168"/>
    <n v="2266.2623920102196"/>
    <n v="2366.5083162535448"/>
    <n v="2239.718505859375"/>
    <n v="2503.5202779014271"/>
    <n v="2669.5973814722192"/>
    <n v="2669.5973814722192"/>
    <n v="2126.0250295725818"/>
    <n v="0.89626905337591734"/>
  </r>
  <r>
    <s v="Y60"/>
    <s v="Midlands"/>
    <n v="14"/>
    <s v="QT1"/>
    <s v="E54000014"/>
    <x v="10"/>
    <s v="04K"/>
    <s v="NHS Nottingham City CCG"/>
    <s v=""/>
    <s v=""/>
    <x v="65"/>
    <s v="C84602"/>
    <s v="Mapperley Park Medical Centre"/>
    <n v="2107.58349609375"/>
    <n v="1508.0103759765625"/>
    <n v="1634.173828125"/>
    <n v="2968.3310546875"/>
    <n v="1566.8304443359375"/>
    <n v="1737.3898350198208"/>
    <n v="0.95538896322250366"/>
    <n v="0.9976496696472168"/>
    <n v="2013.5620112378674"/>
    <n v="2102.6299786318559"/>
    <n v="1976.9354248046875"/>
    <n v="2715.4434117292994"/>
    <n v="2253.04886533733"/>
    <n v="2253.04886533733"/>
    <n v="1794.2923954756343"/>
    <n v="0.85135056276594612"/>
  </r>
  <r>
    <s v="Y60"/>
    <s v="Midlands"/>
    <n v="14"/>
    <s v="QT1"/>
    <s v="E54000014"/>
    <x v="10"/>
    <s v="04K"/>
    <s v="NHS Nottingham City CCG"/>
    <s v="U44561"/>
    <s v="BESTWOOD AND SHERWOOD PCN"/>
    <x v="65"/>
    <s v="C84619"/>
    <s v="Tudor House Medical Practice"/>
    <n v="6527.3330078125"/>
    <n v="6889.52783203125"/>
    <n v="6855.8017578125"/>
    <n v="7546.4599609375"/>
    <n v="6648.56201171875"/>
    <n v="6975.7707321058251"/>
    <n v="0.95538896322250366"/>
    <n v="0.9976496696472168"/>
    <n v="6236.1419149420108"/>
    <n v="6511.9916189215146"/>
    <n v="6594.34814453125"/>
    <n v="8413.7067365383082"/>
    <n v="8562.1737557660726"/>
    <n v="8562.1737557660726"/>
    <n v="6818.779430428348"/>
    <n v="1.0446501537867026"/>
  </r>
  <r>
    <s v="Y60"/>
    <s v="Midlands"/>
    <n v="14"/>
    <s v="QT1"/>
    <s v="E54000014"/>
    <x v="10"/>
    <s v="04K"/>
    <s v="NHS Nottingham City CCG"/>
    <s v="U44561"/>
    <s v="BESTWOOD AND SHERWOOD PCN"/>
    <x v="65"/>
    <s v="C84628"/>
    <s v="Sherwood Rise Medical Centre"/>
    <n v="5797.5"/>
    <n v="4271.80859375"/>
    <n v="3876.956298828125"/>
    <n v="8418.4951171875"/>
    <n v="7752.9599609375"/>
    <n v="5012.9142469985636"/>
    <n v="0.95538896322250366"/>
    <n v="0.9976496696472168"/>
    <n v="5538.867514282465"/>
    <n v="5783.8739597797394"/>
    <n v="4867.58203125"/>
    <n v="6616.9209866358415"/>
    <n v="6239.5091285076051"/>
    <n v="6239.5091285076051"/>
    <n v="4969.0461458792151"/>
    <n v="0.85710153443367232"/>
  </r>
  <r>
    <s v="Y60"/>
    <s v="Midlands"/>
    <n v="14"/>
    <s v="QT1"/>
    <s v="E54000014"/>
    <x v="10"/>
    <s v="04K"/>
    <s v="NHS Nottingham City CCG"/>
    <s v=""/>
    <s v=""/>
    <x v="65"/>
    <s v="C84647"/>
    <s v="Bilborough Surgery"/>
    <n v="1440.33349609375"/>
    <n v="2034.2978515625"/>
    <n v="3145.97412109375"/>
    <n v="1882.7310791015625"/>
    <n v="1038.622802734375"/>
    <n v="2041.4056067447973"/>
    <n v="0.95538896322250366"/>
    <n v="0.9976496696472168"/>
    <n v="1376.0787255276518"/>
    <n v="1436.9482365597505"/>
    <n v="2358.9208984375"/>
    <n v="2805.9319677985941"/>
    <n v="2605.6628042618295"/>
    <n v="2605.6628042618295"/>
    <n v="2075.1085459305918"/>
    <n v="1.4407139399023772"/>
  </r>
  <r>
    <s v="Y60"/>
    <s v="Midlands"/>
    <n v="14"/>
    <s v="QT1"/>
    <s v="E54000014"/>
    <x v="10"/>
    <s v="04K"/>
    <s v="NHS Nottingham City CCG"/>
    <s v=""/>
    <s v=""/>
    <x v="65"/>
    <s v="C84650"/>
    <s v="Boulevard Medical Centre"/>
    <n v="1854"/>
    <n v="1997.1263427734375"/>
    <n v="2528.632568359375"/>
    <n v="2289.85009765625"/>
    <n v="1917.2550048828125"/>
    <n v="2071.7551921368504"/>
    <n v="0.95538896322250366"/>
    <n v="0.9976496696472168"/>
    <n v="1771.2911378145218"/>
    <n v="1849.6424875259399"/>
    <n v="2171.18896484375"/>
    <n v="2244.3530051831367"/>
    <n v="2541.076159696694"/>
    <n v="2541.076159696694"/>
    <n v="2023.6727661854602"/>
    <n v="1.0915171338648653"/>
  </r>
  <r>
    <s v="Y60"/>
    <s v="Midlands"/>
    <n v="14"/>
    <s v="QT1"/>
    <s v="E54000014"/>
    <x v="10"/>
    <s v="04K"/>
    <s v="NHS Nottingham City CCG"/>
    <s v="U44561"/>
    <s v="BESTWOOD AND SHERWOOD PCN"/>
    <x v="65"/>
    <s v="C84664"/>
    <s v="Welbeck Surgery"/>
    <n v="4041.0830078125"/>
    <n v="3690.23974609375"/>
    <n v="4005.47705078125"/>
    <n v="5666.80078125"/>
    <n v="4691.634765625"/>
    <n v="4048.3759577511246"/>
    <n v="0.95538896322250366"/>
    <n v="0.9976496696472168"/>
    <n v="3860.806105130061"/>
    <n v="4031.5851277611218"/>
    <n v="3800.8154296875"/>
    <n v="3962.326974813524"/>
    <n v="4854.0955494332529"/>
    <n v="4854.0955494332529"/>
    <n v="3865.7247364922027"/>
    <n v="0.9566061199482212"/>
  </r>
  <r>
    <s v="Y60"/>
    <s v="Midlands"/>
    <n v="14"/>
    <s v="QT1"/>
    <s v="E54000014"/>
    <x v="10"/>
    <s v="04K"/>
    <s v="NHS Nottingham City CCG"/>
    <s v=""/>
    <s v=""/>
    <x v="65"/>
    <s v="C84672"/>
    <s v="The Dale Surgery"/>
    <n v="1873.91650390625"/>
    <n v="1491.3563232421875"/>
    <n v="1200.2613525390625"/>
    <n v="2131.948486328125"/>
    <n v="5906.66357421875"/>
    <n v="1752.6271075911707"/>
    <n v="0.95538896322250366"/>
    <n v="0.9976496696472168"/>
    <n v="1790.3191458325309"/>
    <n v="1869.5121810685378"/>
    <n v="1526.442138671875"/>
    <n v="2694.928869710453"/>
    <n v="2203.7566414727326"/>
    <n v="2203.7566414727326"/>
    <n v="1755.0368498915898"/>
    <n v="0.9365608586258507"/>
  </r>
  <r>
    <s v="Y60"/>
    <s v="Midlands"/>
    <n v="14"/>
    <s v="QT1"/>
    <s v="E54000014"/>
    <x v="10"/>
    <s v="04K"/>
    <s v="NHS Nottingham City CCG"/>
    <s v="U10998"/>
    <s v="BACHS PCN"/>
    <x v="65"/>
    <s v="C84676"/>
    <s v="Greenfields Medical Centre (Yvs Rao)"/>
    <n v="3207.08349609375"/>
    <n v="2279.2431640625"/>
    <n v="2138.32763671875"/>
    <n v="5207.46142578125"/>
    <n v="3855.6796875"/>
    <n v="2774.6900261629212"/>
    <n v="0.95538896322250366"/>
    <n v="0.9976496696472168"/>
    <n v="3064.0121763010102"/>
    <n v="3199.5457904089708"/>
    <n v="2789.583740234375"/>
    <n v="4792.8559367503767"/>
    <n v="3603.360605698188"/>
    <n v="3603.360605698188"/>
    <n v="2869.6592570320095"/>
    <n v="0.89478782218401065"/>
  </r>
  <r>
    <s v="Y60"/>
    <s v="Midlands"/>
    <n v="14"/>
    <s v="QT1"/>
    <s v="E54000014"/>
    <x v="10"/>
    <s v="04K"/>
    <s v="NHS Nottingham City CCG"/>
    <s v=""/>
    <s v=""/>
    <x v="65"/>
    <s v="C84680"/>
    <s v="Rhr Medical Centre"/>
    <n v="3025.91650390625"/>
    <n v="2903.6689453125"/>
    <n v="1999.9847412109375"/>
    <n v="4008.2109375"/>
    <n v="4206.5517578125"/>
    <n v="3065.5085605572926"/>
    <n v="0.95538896322250366"/>
    <n v="0.9976496696472168"/>
    <n v="2890.9272314648551"/>
    <n v="3018.8046005021315"/>
    <n v="2911.110107421875"/>
    <n v="5256.5018703933974"/>
    <n v="3953.0916526460455"/>
    <n v="3953.0916526460455"/>
    <n v="3148.1795180234726"/>
    <n v="1.0404052834767217"/>
  </r>
  <r>
    <s v="Y60"/>
    <s v="Midlands"/>
    <n v="14"/>
    <s v="QT1"/>
    <s v="E54000014"/>
    <x v="10"/>
    <s v="04K"/>
    <s v="NHS Nottingham City CCG"/>
    <s v="U44561"/>
    <s v="BESTWOOD AND SHERWOOD PCN"/>
    <x v="65"/>
    <s v="C84682"/>
    <s v="Sherrington Park Medical Practice"/>
    <n v="4585.0830078125"/>
    <n v="3671.642333984375"/>
    <n v="4067.29248046875"/>
    <n v="6571.38330078125"/>
    <n v="4137.59375"/>
    <n v="4150.9726836347954"/>
    <n v="0.95538896322250366"/>
    <n v="0.9976496696472168"/>
    <n v="4380.537701123103"/>
    <n v="4574.3065480492078"/>
    <n v="4337.6826171875"/>
    <n v="4990.7708126967937"/>
    <n v="5149.368934142004"/>
    <n v="5149.368934142004"/>
    <n v="4100.8757786734122"/>
    <n v="0.89439510073993223"/>
  </r>
  <r>
    <s v="Y60"/>
    <s v="Midlands"/>
    <n v="14"/>
    <s v="QT1"/>
    <s v="E54000014"/>
    <x v="10"/>
    <s v="04K"/>
    <s v="NHS Nottingham City CCG"/>
    <s v="U47242"/>
    <s v="NOTTINGHAM CITY EAST PCN"/>
    <x v="65"/>
    <s v="C84683"/>
    <s v="The Windmill Practice"/>
    <n v="8629.166015625"/>
    <n v="8591.322265625"/>
    <n v="7294.97021484375"/>
    <n v="15744.1787109375"/>
    <n v="11002.140625"/>
    <n v="9680.5070118627245"/>
    <n v="0.95538896322250366"/>
    <n v="0.9976496696472168"/>
    <n v="8244.2099731428316"/>
    <n v="8608.8846248192713"/>
    <n v="8379.99609375"/>
    <n v="14515.508512902239"/>
    <n v="12120.583686003656"/>
    <n v="12120.583686003656"/>
    <n v="9652.6406821923356"/>
    <n v="1.1186064406124658"/>
  </r>
  <r>
    <s v="Y60"/>
    <s v="Midlands"/>
    <n v="14"/>
    <s v="QT1"/>
    <s v="E54000014"/>
    <x v="10"/>
    <s v="04K"/>
    <s v="NHS Nottingham City CCG"/>
    <s v=""/>
    <s v=""/>
    <x v="65"/>
    <s v="C84688"/>
    <s v="Bilborough Medical Centre"/>
    <n v="9118.333984375"/>
    <n v="10074.2861328125"/>
    <n v="8050.3876953125"/>
    <n v="10298.1826171875"/>
    <n v="11747.177734375"/>
    <n v="10047.722017314882"/>
    <n v="0.95538896322250366"/>
    <n v="0.9976496696472168"/>
    <n v="8711.5556516485522"/>
    <n v="9096.9028872447088"/>
    <n v="9284.6494140625"/>
    <n v="14363.406718888944"/>
    <n v="12575.215469747158"/>
    <n v="12575.215469747158"/>
    <n v="10014.702226823041"/>
    <n v="1.0983039493819857"/>
  </r>
  <r>
    <s v="Y60"/>
    <s v="Midlands"/>
    <n v="14"/>
    <s v="QT1"/>
    <s v="E54000014"/>
    <x v="10"/>
    <s v="04K"/>
    <s v="NHS Nottingham City CCG"/>
    <s v="U94342"/>
    <s v="RADFORD AND MARY POTTER PCN"/>
    <x v="65"/>
    <s v="C84691"/>
    <s v="Highgreen Practice (Khan)"/>
    <n v="9911.166015625"/>
    <n v="6517.7109375"/>
    <n v="5297.439453125"/>
    <n v="13447.2001953125"/>
    <n v="13415.314453125"/>
    <n v="7765.2254193451181"/>
    <n v="0.95538896322250366"/>
    <n v="0.9976496696472168"/>
    <n v="9469.0186239940813"/>
    <n v="9887.8715013070032"/>
    <n v="7707.17578125"/>
    <n v="15949.586445099358"/>
    <n v="10377.635825400848"/>
    <n v="10377.635825400848"/>
    <n v="8264.5846395099634"/>
    <n v="0.83386602812230237"/>
  </r>
  <r>
    <s v="Y60"/>
    <s v="Midlands"/>
    <n v="14"/>
    <s v="QT1"/>
    <s v="E54000014"/>
    <x v="10"/>
    <s v="04K"/>
    <s v="NHS Nottingham City CCG"/>
    <s v="U47242"/>
    <s v="NOTTINGHAM CITY EAST PCN"/>
    <x v="65"/>
    <s v="C84693"/>
    <s v="Bakersfield Medical Centre"/>
    <n v="5511.6669921875"/>
    <n v="5343.82958984375"/>
    <n v="6047.59326171875"/>
    <n v="5100.93994140625"/>
    <n v="4793.2578125"/>
    <n v="5329.632480585713"/>
    <n v="0.95538896322250366"/>
    <n v="0.9976496696472168"/>
    <n v="5265.7858132937108"/>
    <n v="5498.7127539613284"/>
    <n v="5652.79248046875"/>
    <n v="6120.0999340921326"/>
    <n v="6588.0593358900369"/>
    <n v="6588.0593358900369"/>
    <n v="5246.6260049623497"/>
    <n v="0.95191273572934798"/>
  </r>
  <r>
    <s v="Y60"/>
    <s v="Midlands"/>
    <n v="14"/>
    <s v="QT1"/>
    <s v="E54000014"/>
    <x v="10"/>
    <s v="04K"/>
    <s v="NHS Nottingham City CCG"/>
    <s v="U10998"/>
    <s v="BACHS PCN"/>
    <x v="65"/>
    <s v="C84694"/>
    <s v="Lime Tree Surgery"/>
    <n v="3571.5"/>
    <n v="3760.169677734375"/>
    <n v="4077.7841796875"/>
    <n v="4409.97412109375"/>
    <n v="4191.9462890625"/>
    <n v="3895.9059219520245"/>
    <n v="0.95538896322250366"/>
    <n v="0.9976496696472168"/>
    <n v="3412.1716821491718"/>
    <n v="3563.1057951450348"/>
    <n v="4133.453125"/>
    <n v="4596.1798846133097"/>
    <n v="4830.7981682134732"/>
    <n v="4830.7981682134732"/>
    <n v="3847.17107145623"/>
    <n v="1.0771863562806188"/>
  </r>
  <r>
    <s v="Y60"/>
    <s v="Midlands"/>
    <n v="14"/>
    <s v="QT1"/>
    <s v="E54000014"/>
    <x v="10"/>
    <s v="04K"/>
    <s v="NHS Nottingham City CCG"/>
    <s v="U44561"/>
    <s v="BESTWOOD AND SHERWOOD PCN"/>
    <x v="65"/>
    <s v="C84695"/>
    <s v="The Alice Medical Centre"/>
    <n v="3419"/>
    <n v="3146.9326171875"/>
    <n v="3347.91650390625"/>
    <n v="5182.0673828125"/>
    <n v="4597.9697265625"/>
    <n v="3525.2507856557704"/>
    <n v="0.95538896322250366"/>
    <n v="0.9976496696472168"/>
    <n v="3266.47486525774"/>
    <n v="3410.9642205238342"/>
    <n v="3388.683349609375"/>
    <n v="5056.8137130951054"/>
    <n v="4431.9843536415165"/>
    <n v="4431.9843536415165"/>
    <n v="3529.5620725098388"/>
    <n v="1.0323375468001867"/>
  </r>
  <r>
    <s v="Y60"/>
    <s v="Midlands"/>
    <n v="14"/>
    <s v="QT1"/>
    <s v="E54000014"/>
    <x v="10"/>
    <s v="04K"/>
    <s v="NHS Nottingham City CCG"/>
    <s v=""/>
    <s v=""/>
    <x v="65"/>
    <s v="C84698"/>
    <s v="Strelley Health Centre (Cockrill)"/>
    <n v="4251.75"/>
    <n v="4018.327880859375"/>
    <n v="3984.434814453125"/>
    <n v="5755.419921875"/>
    <n v="5273.060546875"/>
    <n v="4328.7398387110197"/>
    <n v="0.95538896322250366"/>
    <n v="0.9976496696472168"/>
    <n v="4062.0750243812799"/>
    <n v="4241.756982922554"/>
    <n v="4518.8251953125"/>
    <n v="7476.2473128071269"/>
    <n v="5644.1266011794496"/>
    <n v="5644.1266011794496"/>
    <n v="4494.8929405850959"/>
    <n v="1.0571865562615619"/>
  </r>
  <r>
    <s v="Y60"/>
    <s v="Midlands"/>
    <n v="14"/>
    <s v="QT1"/>
    <s v="E54000014"/>
    <x v="10"/>
    <s v="04K"/>
    <s v="NHS Nottingham City CCG"/>
    <s v="U10998"/>
    <s v="BACHS PCN"/>
    <x v="65"/>
    <s v="C84704"/>
    <s v="Beechdale Surgery"/>
    <n v="4071.91650390625"/>
    <n v="5223.0048828125"/>
    <n v="5402.83642578125"/>
    <n v="6119.5"/>
    <n v="3888.153076171875"/>
    <n v="5313.2727955226819"/>
    <n v="0.95538896322250366"/>
    <n v="0.9976496696472168"/>
    <n v="3890.264086995594"/>
    <n v="4062.3461549531203"/>
    <n v="4797.1318359375"/>
    <n v="7491.513149315685"/>
    <n v="6621.9162004451764"/>
    <n v="6621.9162004451764"/>
    <n v="5273.5890751116694"/>
    <n v="1.2951122819077054"/>
  </r>
  <r>
    <s v="Y60"/>
    <s v="Midlands"/>
    <n v="14"/>
    <s v="QT1"/>
    <s v="E54000014"/>
    <x v="10"/>
    <s v="04K"/>
    <s v="NHS Nottingham City CCG"/>
    <s v="U59216"/>
    <s v="UNITY (NOTTINGHAM) PCN"/>
    <x v="65"/>
    <s v="C84714"/>
    <s v="Sunrise Medical Practice (Ghattaora)"/>
    <n v="6704.99951171875"/>
    <n v="2374.265625"/>
    <n v="2271.203369140625"/>
    <n v="9007.24609375"/>
    <n v="4344.3505859375"/>
    <n v="3443.7188499718895"/>
    <n v="0.95538896322250366"/>
    <n v="0.9976496696472168"/>
    <n v="6405.8825319083699"/>
    <n v="6689.2405478509609"/>
    <n v="2409.976318359375"/>
    <n v="10040.782542266705"/>
    <n v="4824.0847528029717"/>
    <n v="4824.0847528029717"/>
    <n v="3841.8246138609002"/>
    <n v="0.57297910419624953"/>
  </r>
  <r>
    <s v="Y60"/>
    <s v="Midlands"/>
    <n v="14"/>
    <s v="QT1"/>
    <s v="E54000014"/>
    <x v="10"/>
    <s v="04K"/>
    <s v="NHS Nottingham City CCG"/>
    <s v="U63129"/>
    <s v="BULWELL AND TOP VALLEY PCN"/>
    <x v="65"/>
    <s v="C84717"/>
    <s v="Riverlyn Medical Centre"/>
    <n v="3042.5"/>
    <n v="3180.7724609375"/>
    <n v="3326.286376953125"/>
    <n v="4436.294921875"/>
    <n v="3564.716064453125"/>
    <n v="3394.2477925701583"/>
    <n v="0.95538896322250366"/>
    <n v="0.9976496696472168"/>
    <n v="2906.7709206044674"/>
    <n v="3035.3491199016571"/>
    <n v="3505.46142578125"/>
    <n v="4685.4436917261492"/>
    <n v="4278.1305946454768"/>
    <n v="4278.1305946454768"/>
    <n v="3407.0353781140639"/>
    <n v="1.1198144217301771"/>
  </r>
  <r>
    <s v="Y60"/>
    <s v="Midlands"/>
    <n v="14"/>
    <s v="QT1"/>
    <s v="E54000014"/>
    <x v="10"/>
    <s v="04K"/>
    <s v="NHS Nottingham City CCG"/>
    <s v=""/>
    <s v=""/>
    <x v="65"/>
    <s v="C84720"/>
    <s v="Notspar"/>
    <n v="33.833332061767578"/>
    <n v="22.957509994506836"/>
    <n v="12.341062545776367"/>
    <n v="52.266639709472656"/>
    <n v="23.036935806274414"/>
    <n v="26.672027091540876"/>
    <n v="0.95538896322250366"/>
    <n v="0.9976496696472168"/>
    <n v="32.323992040854819"/>
    <n v="33.753812554487013"/>
    <n v="25.687580108642578"/>
    <n v="56.95261064782769"/>
    <n v="35.800690922139594"/>
    <n v="35.800690922139594"/>
    <n v="28.511102649675998"/>
    <n v="0.84269272082409463"/>
  </r>
  <r>
    <s v="Y60"/>
    <s v="Midlands"/>
    <n v="14"/>
    <s v="QT1"/>
    <s v="E54000014"/>
    <x v="10"/>
    <s v="04K"/>
    <s v="NHS Nottingham City CCG"/>
    <s v="U47242"/>
    <s v="NOTTINGHAM CITY EAST PCN"/>
    <x v="65"/>
    <s v="Y02847"/>
    <s v="Nems Platform One Practice"/>
    <n v="10349.5"/>
    <n v="6752.7001953125"/>
    <n v="3927.60400390625"/>
    <n v="13895.2939453125"/>
    <n v="14642.9765625"/>
    <n v="7970.5737300124028"/>
    <n v="0.95538896322250366"/>
    <n v="0.9976496696472168"/>
    <n v="9887.7980748713017"/>
    <n v="10325.17525601387"/>
    <n v="6821.55517578125"/>
    <n v="15662.342105326134"/>
    <n v="10417.971501715714"/>
    <n v="10417.971501715714"/>
    <n v="8296.7073326266509"/>
    <n v="0.80165296223263449"/>
  </r>
  <r>
    <s v="Y60"/>
    <s v="Midlands"/>
    <n v="14"/>
    <s v="QT1"/>
    <s v="E54000014"/>
    <x v="10"/>
    <s v="04K"/>
    <s v="NHS Nottingham City CCG"/>
    <s v="U29053"/>
    <s v="CITY SOUTH PCN"/>
    <x v="65"/>
    <s v="Y03124"/>
    <s v="Grange Farm Medical Centre"/>
    <n v="4964.4169921875"/>
    <n v="6371.2001953125"/>
    <n v="5859.90625"/>
    <n v="6777.181640625"/>
    <n v="5654.87744140625"/>
    <n v="6369.4024779242955"/>
    <n v="0.95538896322250366"/>
    <n v="0.9976496696472168"/>
    <n v="4742.9492031701957"/>
    <n v="4952.748972246889"/>
    <n v="5771.19189453125"/>
    <n v="8256.6059809656908"/>
    <n v="7853.3622787493368"/>
    <n v="7853.3622787493368"/>
    <n v="6254.2932079572865"/>
    <n v="1.2598243092390635"/>
  </r>
  <r>
    <s v="Y60"/>
    <s v="Midlands"/>
    <n v="14"/>
    <s v="QT1"/>
    <s v="E54000014"/>
    <x v="10"/>
    <s v="04K"/>
    <s v="NHS Nottingham City CCG"/>
    <s v="U63129"/>
    <s v="BULWELL AND TOP VALLEY PCN"/>
    <x v="65"/>
    <s v="Y05622"/>
    <s v="Southglade Medical Practice"/>
    <n v="2791.000244140625"/>
    <n v="2183.83642578125"/>
    <n v="1751.3458251953125"/>
    <n v="3041.691650390625"/>
    <n v="4746.0087890625"/>
    <n v="2391.3933544472684"/>
    <n v="0.95538896322250366"/>
    <n v="0.9976496696472168"/>
    <n v="2666.4908296032663"/>
    <n v="2784.440471552196"/>
    <n v="2201.963623046875"/>
    <n v="3858.1499404175865"/>
    <n v="3045.0707979055014"/>
    <n v="3045.0707979055014"/>
    <n v="2425.0461054908023"/>
    <n v="0.86888064971756984"/>
  </r>
  <r>
    <s v="Y60"/>
    <s v="Midlands"/>
    <n v="14"/>
    <s v="QT1"/>
    <s v="E54000014"/>
    <x v="10"/>
    <s v="04L"/>
    <s v="NHS Nottingham North and East CCG"/>
    <s v="U12949"/>
    <s v="SYNERGY HEALTH PCN"/>
    <x v="66"/>
    <s v="C84010"/>
    <s v="Trentside Medical Group"/>
    <n v="11603.5830078125"/>
    <n v="12303.537109375"/>
    <n v="11545.1884765625"/>
    <n v="12072.0498046875"/>
    <n v="13742.2900390625"/>
    <n v="12280.147529516193"/>
    <n v="0.95372265577316284"/>
    <n v="1.0004595518112183"/>
    <n v="11066.600002695282"/>
    <n v="11608.915455400362"/>
    <n v="11404.1962890625"/>
    <n v="11923.503349593433"/>
    <n v="14709.426841205948"/>
    <n v="14709.426841205948"/>
    <n v="11714.35432627841"/>
    <n v="1.009546302929994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26"/>
    <s v="Stenhouse Medical Centre"/>
    <n v="12143.75"/>
    <n v="14507.0380859375"/>
    <n v="14936.6162109375"/>
    <n v="11460.4365234375"/>
    <n v="10122.9267578125"/>
    <n v="13895.395444129725"/>
    <n v="0.95372265577316284"/>
    <n v="1.0004595518112183"/>
    <n v="11581.769501045346"/>
    <n v="12149.330682307482"/>
    <n v="13462.5791015625"/>
    <n v="10923.863905910623"/>
    <n v="16409.222524901394"/>
    <n v="16409.222524901394"/>
    <n v="13068.044659426336"/>
    <n v="1.0761127871889931"/>
  </r>
  <r>
    <s v="Y60"/>
    <s v="Midlands"/>
    <n v="14"/>
    <s v="QT1"/>
    <s v="E54000014"/>
    <x v="10"/>
    <s v="04L"/>
    <s v="NHS Nottingham North and East CCG"/>
    <s v="U47851"/>
    <s v="ARROW HEALTH PCN"/>
    <x v="66"/>
    <s v="C84033"/>
    <s v="Westdale Lane Surgery"/>
    <n v="7929.4169921875"/>
    <n v="9693.2099609375"/>
    <n v="10520.7158203125"/>
    <n v="7456.361328125"/>
    <n v="6303.2958984375"/>
    <n v="9269.8547639466015"/>
    <n v="0.95372265577316284"/>
    <n v="1.0004595518112183"/>
    <n v="7562.4646325219073"/>
    <n v="7933.0609701281646"/>
    <n v="9196.8408203125"/>
    <n v="6894.4861994477615"/>
    <n v="10928.644052810801"/>
    <n v="10928.644052810801"/>
    <n v="8703.3988558799065"/>
    <n v="1.0976089243956997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47"/>
    <s v="The Calverton Practice"/>
    <n v="9688.333984375"/>
    <n v="11462.44921875"/>
    <n v="10232.142578125"/>
    <n v="6609.66064453125"/>
    <n v="7475.80126953125"/>
    <n v="10490.235438158523"/>
    <n v="0.95372265577316284"/>
    <n v="1.0004595518112183"/>
    <n v="9239.9836175955134"/>
    <n v="9692.786275805207"/>
    <n v="10526.7744140625"/>
    <n v="6744.6501463725381"/>
    <n v="12255.559429854547"/>
    <n v="12255.559429854547"/>
    <n v="9760.1332246272996"/>
    <n v="1.007410896483141"/>
  </r>
  <r>
    <s v="Y60"/>
    <s v="Midlands"/>
    <n v="14"/>
    <s v="QT1"/>
    <s v="E54000014"/>
    <x v="10"/>
    <s v="04L"/>
    <s v="NHS Nottingham North and East CCG"/>
    <s v="U06437"/>
    <s v="BYRON PCN"/>
    <x v="66"/>
    <s v="C84053"/>
    <s v="Torkard Hill Medical Ctre"/>
    <n v="15166.83203125"/>
    <n v="16905.9140625"/>
    <n v="15613.3291015625"/>
    <n v="13637.505859375"/>
    <n v="15712.8017578125"/>
    <n v="16283.514652583368"/>
    <n v="0.95372265577316284"/>
    <n v="1.0004595518112183"/>
    <n v="14464.951324509224"/>
    <n v="15173.801976380404"/>
    <n v="16110.595703125"/>
    <n v="13009.137133919168"/>
    <n v="19300.0581199193"/>
    <n v="19300.0581199193"/>
    <n v="15370.260294653715"/>
    <n v="1.0134127062912393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55"/>
    <s v="Highcroft Surgery"/>
    <n v="11992.91796875"/>
    <n v="13359.4365234375"/>
    <n v="14355.3212890625"/>
    <n v="10231.4345703125"/>
    <n v="11673.76953125"/>
    <n v="12884.336946065643"/>
    <n v="0.95372265577316284"/>
    <n v="1.0004595518112183"/>
    <n v="11437.917575625936"/>
    <n v="11998.429335924331"/>
    <n v="12292.0615234375"/>
    <n v="11039.656602074934"/>
    <n v="15299.539893857809"/>
    <n v="15299.539893857809"/>
    <n v="12184.311005485019"/>
    <n v="1.015958838143789"/>
  </r>
  <r>
    <s v="Y60"/>
    <s v="Midlands"/>
    <n v="14"/>
    <s v="QT1"/>
    <s v="E54000014"/>
    <x v="10"/>
    <s v="04L"/>
    <s v="NHS Nottingham North and East CCG"/>
    <s v="U47851"/>
    <s v="ARROW HEALTH PCN"/>
    <x v="66"/>
    <s v="C84066"/>
    <s v="Daybrook Medical Practice"/>
    <n v="9500.1669921875"/>
    <n v="11205.666015625"/>
    <n v="11076.81640625"/>
    <n v="9961.8359375"/>
    <n v="9486.2578125"/>
    <n v="10939.375224958094"/>
    <n v="0.95372265577316284"/>
    <n v="1.0004595518112183"/>
    <n v="9060.5244940776029"/>
    <n v="9504.5328111356357"/>
    <n v="10557.2880859375"/>
    <n v="10670.218664603537"/>
    <n v="13163.512817834042"/>
    <n v="13163.512817834042"/>
    <n v="10483.212907701121"/>
    <n v="1.1034766984961457"/>
  </r>
  <r>
    <s v="Y60"/>
    <s v="Midlands"/>
    <n v="14"/>
    <s v="QT1"/>
    <s v="E54000014"/>
    <x v="10"/>
    <s v="04L"/>
    <s v="NHS Nottingham North and East CCG"/>
    <s v="U06437"/>
    <s v="BYRON PCN"/>
    <x v="66"/>
    <s v="C84095"/>
    <s v="Oakenhall Medical Pract"/>
    <n v="7266.1669921875"/>
    <n v="7945.6015625"/>
    <n v="8625.376953125"/>
    <n v="6290.0244140625"/>
    <n v="7664.99658203125"/>
    <n v="7729.413970888907"/>
    <n v="0.95372265577316284"/>
    <n v="1.0004595518112183"/>
    <n v="6929.9080810803571"/>
    <n v="7269.5061723893741"/>
    <n v="8186.0439453125"/>
    <n v="6435.6723174242679"/>
    <n v="9266.1876977416869"/>
    <n v="9266.1876977416869"/>
    <n v="7379.444972055001"/>
    <n v="1.015589784819052"/>
  </r>
  <r>
    <s v="Y60"/>
    <s v="Midlands"/>
    <n v="14"/>
    <s v="QT1"/>
    <s v="E54000014"/>
    <x v="10"/>
    <s v="04L"/>
    <s v="NHS Nottingham North and East CCG"/>
    <s v="U47851"/>
    <s v="ARROW HEALTH PCN"/>
    <x v="66"/>
    <s v="C84115"/>
    <s v="Plains View Surgery"/>
    <n v="6626.74951171875"/>
    <n v="6962.94873046875"/>
    <n v="6240.1494140625"/>
    <n v="4541.92431640625"/>
    <n v="5148.66650390625"/>
    <n v="6478.201287705193"/>
    <n v="0.95372265577316284"/>
    <n v="1.0004595518112183"/>
    <n v="6320.0811434599163"/>
    <n v="6629.7948464593501"/>
    <n v="6403.80029296875"/>
    <n v="4737.4658023812481"/>
    <n v="7624.4819625575119"/>
    <n v="7624.4819625575119"/>
    <n v="6072.0165529165342"/>
    <n v="0.91628882941459833"/>
  </r>
  <r>
    <s v="Y60"/>
    <s v="Midlands"/>
    <n v="14"/>
    <s v="QT1"/>
    <s v="E54000014"/>
    <x v="10"/>
    <s v="04L"/>
    <s v="NHS Nottingham North and East CCG"/>
    <s v=""/>
    <s v=""/>
    <x v="66"/>
    <s v="C84124"/>
    <s v="Whyburn Medical Practice"/>
    <n v="11983.583984375"/>
    <n v="13599.4111328125"/>
    <n v="13168.6904296875"/>
    <n v="11154.3623046875"/>
    <n v="13613.970703125"/>
    <n v="13205.987947331527"/>
    <n v="0.95372265577316284"/>
    <n v="1.0004595518112183"/>
    <n v="11429.015543258865"/>
    <n v="11989.091062099906"/>
    <n v="12828.701171875"/>
    <n v="10380.129978352657"/>
    <n v="15599.517269259291"/>
    <n v="15599.517269259291"/>
    <n v="12423.208231274673"/>
    <n v="1.0366855397744852"/>
  </r>
  <r>
    <s v="Y60"/>
    <s v="Midlands"/>
    <n v="14"/>
    <s v="QT1"/>
    <s v="E54000014"/>
    <x v="10"/>
    <s v="04L"/>
    <s v="NHS Nottingham North and East CCG"/>
    <s v=""/>
    <s v=""/>
    <x v="66"/>
    <s v="C84125"/>
    <s v="Apple Tree Medical Practice"/>
    <n v="1413.416748046875"/>
    <n v="1751.3795166015625"/>
    <n v="1744.5257568359375"/>
    <n v="932.9193115234375"/>
    <n v="1617.6112060546875"/>
    <n v="1622.7163135451767"/>
    <n v="0.95372265577316284"/>
    <n v="1.0004595518112183"/>
    <n v="1348.007574661533"/>
    <n v="1414.0662862734462"/>
    <n v="1567.44970703125"/>
    <n v="1230.6313179403239"/>
    <n v="1910.1825610546039"/>
    <n v="1910.1825610546039"/>
    <n v="1521.2391067058759"/>
    <n v="1.0762849023884815"/>
  </r>
  <r>
    <s v="Y60"/>
    <s v="Midlands"/>
    <n v="14"/>
    <s v="QT1"/>
    <s v="E54000014"/>
    <x v="10"/>
    <s v="04L"/>
    <s v="NHS Nottingham North and East CCG"/>
    <s v="U99463"/>
    <s v="NOTTINGHAM WEST PCN"/>
    <x v="66"/>
    <s v="C84131"/>
    <s v="Newthorpe Medical Practice"/>
    <n v="7159.583984375"/>
    <n v="7954.05029296875"/>
    <n v="6561.783203125"/>
    <n v="5712.30810546875"/>
    <n v="7052.6337890625"/>
    <n v="7491.2611698820783"/>
    <n v="0.95372265577316284"/>
    <n v="1.0004595518112183"/>
    <n v="6828.2574518091278"/>
    <n v="7162.8741841625888"/>
    <n v="7289.83251953125"/>
    <n v="5500.1375349713417"/>
    <n v="8803.7313943990503"/>
    <n v="8803.7313943990503"/>
    <n v="7011.1521040690996"/>
    <n v="0.9792680858790348"/>
  </r>
  <r>
    <s v="Y60"/>
    <s v="Midlands"/>
    <n v="14"/>
    <s v="QT1"/>
    <s v="E54000014"/>
    <x v="10"/>
    <s v="04L"/>
    <s v="NHS Nottingham North and East CCG"/>
    <s v=""/>
    <s v=""/>
    <x v="66"/>
    <s v="C84133"/>
    <s v="Peacock Healthcare"/>
    <n v="5703.5830078125"/>
    <n v="6019.01904296875"/>
    <n v="6074.1357421875"/>
    <n v="6638.16064453125"/>
    <n v="5992.60986328125"/>
    <n v="6114.2356730002048"/>
    <n v="0.95372265577316284"/>
    <n v="1.0004595518112183"/>
    <n v="5439.6363336336217"/>
    <n v="5706.2040997141739"/>
    <n v="5938.5673828125"/>
    <n v="6150.897046901302"/>
    <n v="7385.1670864457492"/>
    <n v="7385.1670864457492"/>
    <n v="5881.4299797898839"/>
    <n v="1.0311816224527244"/>
  </r>
  <r>
    <s v="Y60"/>
    <s v="Midlands"/>
    <n v="14"/>
    <s v="QT1"/>
    <s v="E54000014"/>
    <x v="10"/>
    <s v="04L"/>
    <s v="NHS Nottingham North and East CCG"/>
    <s v="U47851"/>
    <s v="ARROW HEALTH PCN"/>
    <x v="66"/>
    <s v="C84150"/>
    <s v="Unity Surgery"/>
    <n v="3777.6669921875"/>
    <n v="4127.39208984375"/>
    <n v="4043.25537109375"/>
    <n v="2721.053466796875"/>
    <n v="3305.441650390625"/>
    <n v="3877.0050933850739"/>
    <n v="0.95372265577316284"/>
    <n v="1.0004595518112183"/>
    <n v="3602.8465964156785"/>
    <n v="3779.4030258959392"/>
    <n v="3837.2451171875"/>
    <n v="3038.8467782428856"/>
    <n v="4588.3271135772684"/>
    <n v="4588.3271135772684"/>
    <n v="3654.0709677922287"/>
    <n v="0.96728244584531209"/>
  </r>
  <r>
    <s v="Y60"/>
    <s v="Midlands"/>
    <n v="14"/>
    <s v="QT1"/>
    <s v="E54000014"/>
    <x v="10"/>
    <s v="04L"/>
    <s v="NHS Nottingham North and East CCG"/>
    <s v="U12949"/>
    <s v="SYNERGY HEALTH PCN"/>
    <x v="66"/>
    <s v="C84613"/>
    <s v="The Jubilee Practice"/>
    <n v="2348.5"/>
    <n v="2849.20654296875"/>
    <n v="2907.360595703125"/>
    <n v="1396.9744873046875"/>
    <n v="1293.800537109375"/>
    <n v="2570.5121984000739"/>
    <n v="0.95372265577316284"/>
    <n v="1.0004595518112183"/>
    <n v="2239.8176570832729"/>
    <n v="2349.5792574286461"/>
    <n v="2716.200927734375"/>
    <n v="1300.2120351125643"/>
    <n v="2979.0111998357438"/>
    <n v="2979.0111998357438"/>
    <n v="2372.4372889274755"/>
    <n v="1.0101925863008199"/>
  </r>
  <r>
    <s v="Y60"/>
    <s v="Midlands"/>
    <n v="14"/>
    <s v="QT1"/>
    <s v="E54000014"/>
    <x v="10"/>
    <s v="04L"/>
    <s v="NHS Nottingham North and East CCG"/>
    <s v="U47851"/>
    <s v="ARROW HEALTH PCN"/>
    <x v="66"/>
    <s v="C84646"/>
    <s v="The Ivy Medical Group"/>
    <n v="5685.33349609375"/>
    <n v="7176.56982421875"/>
    <n v="6627.38232421875"/>
    <n v="3212.280517578125"/>
    <n v="2212.605224609375"/>
    <n v="6340.4728321886914"/>
    <n v="0.95372265577316284"/>
    <n v="1.0004595518112183"/>
    <n v="5422.231360850652"/>
    <n v="5687.9462013992597"/>
    <n v="6272.34912109375"/>
    <n v="3364.4166612072527"/>
    <n v="7308.937103244949"/>
    <n v="7308.937103244949"/>
    <n v="5820.7216297541863"/>
    <n v="1.0238135781750461"/>
  </r>
  <r>
    <s v="Y60"/>
    <s v="Midlands"/>
    <n v="14"/>
    <s v="QT1"/>
    <s v="E54000014"/>
    <x v="10"/>
    <s v="04L"/>
    <s v="NHS Nottingham North and East CCG"/>
    <s v="U99463"/>
    <s v="NOTTINGHAM WEST PCN"/>
    <x v="66"/>
    <s v="C84667"/>
    <s v="Giltbrook Surgery"/>
    <n v="4728.33349609375"/>
    <n v="5227.62548828125"/>
    <n v="4437.578125"/>
    <n v="3498.06494140625"/>
    <n v="4523.0537109375"/>
    <n v="4888.4158425928144"/>
    <n v="0.95372265577316284"/>
    <n v="1.0004595518112183"/>
    <n v="4509.5187792757351"/>
    <n v="4730.5064103159239"/>
    <n v="4730.21728515625"/>
    <n v="3408.223518488021"/>
    <n v="5719.318389716188"/>
    <n v="5719.318389716188"/>
    <n v="4554.7744888503539"/>
    <n v="0.96329383124376067"/>
  </r>
  <r>
    <s v="Y60"/>
    <s v="Midlands"/>
    <n v="14"/>
    <s v="QT1"/>
    <s v="E54000014"/>
    <x v="10"/>
    <s v="04L"/>
    <s v="NHS Nottingham North and East CCG"/>
    <s v="U12949"/>
    <s v="SYNERGY HEALTH PCN"/>
    <x v="66"/>
    <s v="C84696"/>
    <s v="West Oak Surgery"/>
    <n v="5599.4169921875"/>
    <n v="5464.5986328125"/>
    <n v="4722.81298828125"/>
    <n v="4395.740234375"/>
    <n v="5709.18896484375"/>
    <n v="5267.0370509962222"/>
    <n v="0.95372265577316284"/>
    <n v="1.0004595518112183"/>
    <n v="5340.2908445704379"/>
    <n v="5601.9902144080261"/>
    <n v="5206.64111328125"/>
    <n v="4466.4388548700854"/>
    <n v="6273.4640136737307"/>
    <n v="6273.4640136737307"/>
    <n v="4996.0872780890595"/>
    <n v="0.89225133349771468"/>
  </r>
  <r>
    <s v="Y60"/>
    <s v="Midlands"/>
    <n v="14"/>
    <s v="QT1"/>
    <s v="E54000014"/>
    <x v="10"/>
    <s v="04L"/>
    <s v="NHS Nottingham North and East CCG"/>
    <s v=""/>
    <s v=""/>
    <x v="66"/>
    <s v="C84709"/>
    <s v="Park House Medical Centre"/>
    <n v="10032.5"/>
    <n v="10293.6748046875"/>
    <n v="9008.658203125"/>
    <n v="8731.5224609375"/>
    <n v="11043.376953125"/>
    <n v="10008.391664233015"/>
    <n v="0.95372265577316284"/>
    <n v="1.0004595518112183"/>
    <n v="9568.2225440442562"/>
    <n v="10037.110453546047"/>
    <n v="9640.52734375"/>
    <n v="9684.0436166629825"/>
    <n v="12031.297934843424"/>
    <n v="12031.297934843424"/>
    <n v="9581.5349255459314"/>
    <n v="0.95504958141499441"/>
  </r>
  <r>
    <s v="Y60"/>
    <s v="Midlands"/>
    <n v="14"/>
    <s v="QT1"/>
    <s v="E54000014"/>
    <x v="10"/>
    <s v="04L"/>
    <s v="NHS Nottingham North and East CCG"/>
    <s v="U06437"/>
    <s v="BYRON PCN"/>
    <x v="66"/>
    <s v="Y00026"/>
    <s v="The Om Surgery"/>
    <n v="2121.916748046875"/>
    <n v="2248.308349609375"/>
    <n v="1785.1285400390625"/>
    <n v="2038.0887451171875"/>
    <n v="2231.069580078125"/>
    <n v="2186.3798823363231"/>
    <n v="0.95372265577316284"/>
    <n v="1.0004595518112183"/>
    <n v="2023.7200762768189"/>
    <n v="2122.8918787316943"/>
    <n v="2036.12841796875"/>
    <n v="1851.2279105230616"/>
    <n v="2586.7710981833879"/>
    <n v="2586.7710981833879"/>
    <n v="2060.0634907275694"/>
    <n v="0.9708502902499645"/>
  </r>
  <r>
    <s v="Y60"/>
    <s v="Midlands"/>
    <n v="14"/>
    <s v="QT1"/>
    <s v="E54000014"/>
    <x v="10"/>
    <s v="04M"/>
    <s v="NHS Nottingham West CCG"/>
    <s v=""/>
    <s v=""/>
    <x v="67"/>
    <s v="C84002"/>
    <s v="Church Walk Surgery"/>
    <n v="6808.916015625"/>
    <n v="8686.2275390625"/>
    <n v="9102.119140625"/>
    <n v="6510.5302734375"/>
    <n v="9992.9345703125"/>
    <n v="8441.3005627507337"/>
    <n v="0.95400106906890869"/>
    <n v="0.99984902143478394"/>
    <n v="6495.7131581066642"/>
    <n v="6807.8880152542843"/>
    <n v="8345.734375"/>
    <n v="5501.1368842014745"/>
    <n v="9851.0041828536268"/>
    <n v="9851.0041828536268"/>
    <n v="7845.1835488470479"/>
    <n v="1.1521927324179115"/>
  </r>
  <r>
    <s v="Y60"/>
    <s v="Midlands"/>
    <n v="14"/>
    <s v="QT1"/>
    <s v="E54000014"/>
    <x v="10"/>
    <s v="04M"/>
    <s v="NHS Nottingham West CCG"/>
    <s v=""/>
    <s v=""/>
    <x v="67"/>
    <s v="C84003"/>
    <s v="West End Surgery"/>
    <n v="2388.833251953125"/>
    <n v="2507.482666015625"/>
    <n v="2390.46533203125"/>
    <n v="2332.66748046875"/>
    <n v="2805.029541015625"/>
    <n v="2486.1763470935375"/>
    <n v="0.95400106906890869"/>
    <n v="0.99984902143478394"/>
    <n v="2278.949476190639"/>
    <n v="2388.4725893362047"/>
    <n v="2390.15283203125"/>
    <n v="2159.0336472298322"/>
    <n v="2957.3635928113486"/>
    <n v="2957.3635928113486"/>
    <n v="2355.1974779044235"/>
    <n v="0.98591958060647367"/>
  </r>
  <r>
    <s v="Y60"/>
    <s v="Midlands"/>
    <n v="14"/>
    <s v="QT1"/>
    <s v="E54000014"/>
    <x v="10"/>
    <s v="04M"/>
    <s v="NHS Nottingham West CCG"/>
    <s v="U99463"/>
    <s v="NOTTINGHAM WEST PCN"/>
    <x v="67"/>
    <s v="C84030"/>
    <s v="The Oaks Medical Centre"/>
    <n v="9667.166015625"/>
    <n v="9042.23046875"/>
    <n v="8921.958984375"/>
    <n v="9262.357421875"/>
    <n v="8488.498046875"/>
    <n v="9044.4347345259084"/>
    <n v="0.95400106906890869"/>
    <n v="0.99984902143478394"/>
    <n v="9222.4867137728725"/>
    <n v="9665.7064807702554"/>
    <n v="8746.552734375"/>
    <n v="8493.4799660949921"/>
    <n v="10842.947944914446"/>
    <n v="10842.947944914446"/>
    <n v="8635.1518342169875"/>
    <n v="0.89324542686657371"/>
  </r>
  <r>
    <s v="Y60"/>
    <s v="Midlands"/>
    <n v="14"/>
    <s v="QT1"/>
    <s v="E54000014"/>
    <x v="10"/>
    <s v="04M"/>
    <s v="NHS Nottingham West CCG"/>
    <s v="U99463"/>
    <s v="NOTTINGHAM WEST PCN"/>
    <x v="67"/>
    <s v="C84032"/>
    <s v="Eastwood Primary Care Centre"/>
    <n v="13138.0830078125"/>
    <n v="17126.0625"/>
    <n v="17149.033203125"/>
    <n v="12710.068359375"/>
    <n v="6637.80029296875"/>
    <n v="16028.826172929039"/>
    <n v="0.95400106906890869"/>
    <n v="0.99984902143478394"/>
    <n v="12533.745234969188"/>
    <n v="13136.099438890291"/>
    <n v="15670.8359375"/>
    <n v="11134.475352829602"/>
    <n v="18764.990944370027"/>
    <n v="18764.990944370027"/>
    <n v="14944.141279248808"/>
    <n v="1.1374674121302433"/>
  </r>
  <r>
    <s v="Y60"/>
    <s v="Midlands"/>
    <n v="14"/>
    <s v="QT1"/>
    <s v="E54000014"/>
    <x v="10"/>
    <s v="04M"/>
    <s v="NHS Nottingham West CCG"/>
    <s v="U99463"/>
    <s v="NOTTINGHAM WEST PCN"/>
    <x v="67"/>
    <s v="C84042"/>
    <s v="Saxon Cross Surgery"/>
    <n v="7488.58349609375"/>
    <n v="7795.5224609375"/>
    <n v="7526.48291015625"/>
    <n v="5911.48779296875"/>
    <n v="8415.26953125"/>
    <n v="7521.7528823289067"/>
    <n v="0.95400106906890869"/>
    <n v="0.99984902143478394"/>
    <n v="7144.1166610852233"/>
    <n v="7487.4528805020091"/>
    <n v="7351.04638671875"/>
    <n v="6300.1879714894703"/>
    <n v="8935.5403879352598"/>
    <n v="8935.5403879352598"/>
    <n v="7116.1226967605762"/>
    <n v="0.95026285017353951"/>
  </r>
  <r>
    <s v="Y60"/>
    <s v="Midlands"/>
    <n v="14"/>
    <s v="QT1"/>
    <s v="E54000014"/>
    <x v="10"/>
    <s v="04M"/>
    <s v="NHS Nottingham West CCG"/>
    <s v="U99463"/>
    <s v="NOTTINGHAM WEST PCN"/>
    <x v="67"/>
    <s v="C84065"/>
    <s v="Abbey Medical Centre"/>
    <n v="5485.4169921875"/>
    <n v="5689.9423828125"/>
    <n v="6091.8974609375"/>
    <n v="5038.58544921875"/>
    <n v="4686.6025390625"/>
    <n v="5576.3139684813168"/>
    <n v="0.95400106906890869"/>
    <n v="0.99984902143478394"/>
    <n v="5233.0936748356326"/>
    <n v="5484.5888118004077"/>
    <n v="5459.42236328125"/>
    <n v="4531.6437324056997"/>
    <n v="6608.917257975012"/>
    <n v="6608.917257975012"/>
    <n v="5263.2369234196776"/>
    <n v="0.95949622989751593"/>
  </r>
  <r>
    <s v="Y60"/>
    <s v="Midlands"/>
    <n v="14"/>
    <s v="QT1"/>
    <s v="E54000014"/>
    <x v="10"/>
    <s v="04M"/>
    <s v="NHS Nottingham West CCG"/>
    <s v="U99463"/>
    <s v="NOTTINGHAM WEST PCN"/>
    <x v="67"/>
    <s v="C84080"/>
    <s v="The Manor Surgery"/>
    <n v="12022.666015625"/>
    <n v="12721.1904296875"/>
    <n v="13572.7890625"/>
    <n v="11320.6865234375"/>
    <n v="10897.0830078125"/>
    <n v="12489.944002512166"/>
    <n v="0.95400106906890869"/>
    <n v="0.99984902143478394"/>
    <n v="11469.636231964687"/>
    <n v="12020.850850759889"/>
    <n v="12196.1865234375"/>
    <n v="10614.11020590672"/>
    <n v="14854.623909771291"/>
    <n v="14854.623909771291"/>
    <n v="11829.986969662354"/>
    <n v="0.98397368389737894"/>
  </r>
  <r>
    <s v="Y60"/>
    <s v="Midlands"/>
    <n v="14"/>
    <s v="QT1"/>
    <s v="E54000014"/>
    <x v="10"/>
    <s v="04M"/>
    <s v="NHS Nottingham West CCG"/>
    <s v="U99463"/>
    <s v="NOTTINGHAM WEST PCN"/>
    <x v="67"/>
    <s v="C84107"/>
    <s v="The Linden Medical Group"/>
    <n v="8144.9169921875"/>
    <n v="9179.1015625"/>
    <n v="9447.8134765625"/>
    <n v="7134.64990234375"/>
    <n v="6895.52099609375"/>
    <n v="8794.8284846082115"/>
    <n v="0.95400106906890869"/>
    <n v="0.99984902143478394"/>
    <n v="7770.2595180243952"/>
    <n v="8143.6872843062156"/>
    <n v="8952.8720703125"/>
    <n v="6614.9170789385016"/>
    <n v="10405.594569427954"/>
    <n v="10405.594569427954"/>
    <n v="8286.850539982288"/>
    <n v="1.0174260275372884"/>
  </r>
  <r>
    <s v="Y60"/>
    <s v="Midlands"/>
    <n v="14"/>
    <s v="QT1"/>
    <s v="E54000014"/>
    <x v="10"/>
    <s v="04M"/>
    <s v="NHS Nottingham West CCG"/>
    <s v="U99463"/>
    <s v="NOTTINGHAM WEST PCN"/>
    <x v="67"/>
    <s v="C84112"/>
    <s v="Bramcote Surgery"/>
    <n v="3468.4169921875"/>
    <n v="3856.609619140625"/>
    <n v="4160.81689453125"/>
    <n v="2788.34375"/>
    <n v="2797.77734375"/>
    <n v="3671.9238581986669"/>
    <n v="0.95400106906890869"/>
    <n v="0.99984902143478394"/>
    <n v="3308.8735185236437"/>
    <n v="3467.8933355664485"/>
    <n v="3620.366455078125"/>
    <n v="2158.759323982466"/>
    <n v="4255.4225774964598"/>
    <n v="4255.4225774964598"/>
    <n v="3388.9510732799954"/>
    <n v="0.97708870672514314"/>
  </r>
  <r>
    <s v="Y60"/>
    <s v="Midlands"/>
    <n v="14"/>
    <s v="QT1"/>
    <s v="E54000014"/>
    <x v="10"/>
    <s v="04M"/>
    <s v="NHS Nottingham West CCG"/>
    <s v="U99463"/>
    <s v="NOTTINGHAM WEST PCN"/>
    <x v="67"/>
    <s v="C84120"/>
    <s v="The Valley Surgery"/>
    <n v="14842.25"/>
    <n v="15359.2099609375"/>
    <n v="13663.3408203125"/>
    <n v="11032.9990234375"/>
    <n v="14622.3212890625"/>
    <n v="14571.433553210809"/>
    <n v="0.95400106906890869"/>
    <n v="0.99984902143478394"/>
    <n v="14159.52236738801"/>
    <n v="14840.009138390422"/>
    <n v="13814.0048828125"/>
    <n v="10108.205214195332"/>
    <n v="16998.327125042142"/>
    <n v="16998.327125042142"/>
    <n v="13537.198223041565"/>
    <n v="0.91207183702212036"/>
  </r>
  <r>
    <s v="Y60"/>
    <s v="Midlands"/>
    <n v="14"/>
    <s v="QT1"/>
    <s v="E54000014"/>
    <x v="10"/>
    <s v="04M"/>
    <s v="NHS Nottingham West CCG"/>
    <s v="U99463"/>
    <s v="NOTTINGHAM WEST PCN"/>
    <x v="67"/>
    <s v="C84624"/>
    <s v="Hama Medical Centre"/>
    <n v="5102.4169921875"/>
    <n v="4921.8818359375"/>
    <n v="4194.1171875"/>
    <n v="4385.53515625"/>
    <n v="4573.5849609375"/>
    <n v="4780.3192027260529"/>
    <n v="0.95400106906890869"/>
    <n v="0.99984902143478394"/>
    <n v="4867.7112653822405"/>
    <n v="5101.6466365908855"/>
    <n v="4966.9296875"/>
    <n v="3862.9705088685159"/>
    <n v="5701.9292516355226"/>
    <n v="5701.9292516355226"/>
    <n v="4540.9260549783521"/>
    <n v="0.88995588991082708"/>
  </r>
  <r>
    <s v="Y60"/>
    <s v="Midlands"/>
    <n v="14"/>
    <s v="QT1"/>
    <s v="E54000014"/>
    <x v="10"/>
    <s v="04M"/>
    <s v="NHS Nottingham West CCG"/>
    <s v="U99463"/>
    <s v="NOTTINGHAM WEST PCN"/>
    <x v="67"/>
    <s v="C84705"/>
    <s v="Hickings Lane Medical Ctr"/>
    <n v="5565.6669921875"/>
    <n v="5850.04248046875"/>
    <n v="5039.9990234375"/>
    <n v="5295.36083984375"/>
    <n v="6049.8583984375"/>
    <n v="5723.2897890280956"/>
    <n v="0.95400106906890869"/>
    <n v="0.99984902143478394"/>
    <n v="5309.6522606284125"/>
    <n v="5564.8266957705491"/>
    <n v="5325.61083984375"/>
    <n v="4566.2754263573888"/>
    <n v="6735.035902899047"/>
    <n v="6735.035902899047"/>
    <n v="5363.6758126938375"/>
    <n v="0.96370764190937108"/>
  </r>
  <r>
    <s v="Y60"/>
    <s v="Midlands"/>
    <n v="14"/>
    <s v="QT1"/>
    <s v="E54000014"/>
    <x v="10"/>
    <s v="04N"/>
    <s v="NHS Rushcliffe CCG"/>
    <s v="U12563"/>
    <s v="RUSHCLIFFE PCN"/>
    <x v="68"/>
    <s v="C82040"/>
    <s v="Orchard Surgery"/>
    <n v="8464.083984375"/>
    <n v="7913.9296875"/>
    <n v="6337.61181640625"/>
    <n v="6421.353515625"/>
    <n v="5429.53173828125"/>
    <n v="7485.654216423779"/>
    <n v="0.95448565483093262"/>
    <n v="1.0016814470291138"/>
    <n v="8078.8467443701811"/>
    <n v="8478.3158932446968"/>
    <n v="7195.080078125"/>
    <n v="5570.9075653109385"/>
    <n v="8809.6880778291506"/>
    <n v="8809.6880778291506"/>
    <n v="7015.895912312817"/>
    <n v="0.8289019727668594"/>
  </r>
  <r>
    <s v="Y60"/>
    <s v="Midlands"/>
    <n v="14"/>
    <s v="QT1"/>
    <s v="E54000014"/>
    <x v="10"/>
    <s v="04N"/>
    <s v="NHS Rushcliffe CCG"/>
    <s v="U12563"/>
    <s v="RUSHCLIFFE PCN"/>
    <x v="68"/>
    <s v="C84005"/>
    <s v="East Leake Medical Group"/>
    <n v="13759.083984375"/>
    <n v="14660.107421875"/>
    <n v="13384.1064453125"/>
    <n v="8135.994140625"/>
    <n v="10361.3603515625"/>
    <n v="13421.503465052134"/>
    <n v="0.95448565483093262"/>
    <n v="1.0016814470291138"/>
    <n v="13132.848286699969"/>
    <n v="13782.219155263854"/>
    <n v="13473.0263671875"/>
    <n v="8039.1517286841863"/>
    <n v="15636.901344144426"/>
    <n v="15636.901344144426"/>
    <n v="12452.980315808776"/>
    <n v="0.90507335589713289"/>
  </r>
  <r>
    <s v="Y60"/>
    <s v="Midlands"/>
    <n v="14"/>
    <s v="QT1"/>
    <s v="E54000014"/>
    <x v="10"/>
    <s v="04N"/>
    <s v="NHS Rushcliffe CCG"/>
    <s v="U12563"/>
    <s v="RUSHCLIFFE PCN"/>
    <x v="68"/>
    <s v="C84017"/>
    <s v="Belvoir Health Group"/>
    <n v="24467.08203125"/>
    <n v="26601.392578125"/>
    <n v="22319.560546875"/>
    <n v="16620.826171875"/>
    <n v="21911.255859375"/>
    <n v="24635.724706846453"/>
    <n v="0.95448565483093262"/>
    <n v="1.0016814470291138"/>
    <n v="23353.478814399801"/>
    <n v="24508.222133642528"/>
    <n v="24389.876953125"/>
    <n v="18517.222330680233"/>
    <n v="29112.120942476744"/>
    <n v="29112.120942476744"/>
    <n v="23184.431561555226"/>
    <n v="0.94757648386282678"/>
  </r>
  <r>
    <s v="Y60"/>
    <s v="Midlands"/>
    <n v="14"/>
    <s v="QT1"/>
    <s v="E54000014"/>
    <x v="10"/>
    <s v="04N"/>
    <s v="NHS Rushcliffe CCG"/>
    <s v="U12563"/>
    <s v="RUSHCLIFFE PCN"/>
    <x v="68"/>
    <s v="C84025"/>
    <s v="East Bridgford Med Centre"/>
    <n v="6880.8330078125"/>
    <n v="7250.89111328125"/>
    <n v="6688.30078125"/>
    <n v="4627.76220703125"/>
    <n v="4880.12255859375"/>
    <n v="6722.9491642465255"/>
    <n v="0.95448565483093262"/>
    <n v="1.0016814470291138"/>
    <n v="6567.6563992442098"/>
    <n v="6892.4027640313143"/>
    <n v="6934.99462890625"/>
    <n v="4558.9432390914571"/>
    <n v="7922.564228820961"/>
    <n v="7922.564228820961"/>
    <n v="6309.4045438345975"/>
    <n v="0.91695359219892381"/>
  </r>
  <r>
    <s v="Y60"/>
    <s v="Midlands"/>
    <n v="14"/>
    <s v="QT1"/>
    <s v="E54000014"/>
    <x v="10"/>
    <s v="04N"/>
    <s v="NHS Rushcliffe CCG"/>
    <s v="U12563"/>
    <s v="RUSHCLIFFE PCN"/>
    <x v="68"/>
    <s v="C84028"/>
    <s v="The Ruddington Med Centre"/>
    <n v="6883.75"/>
    <n v="7209.3115234375"/>
    <n v="6967.58935546875"/>
    <n v="4997.39208984375"/>
    <n v="6741.28173828125"/>
    <n v="6842.841129046883"/>
    <n v="0.95448565483093262"/>
    <n v="1.0016814470291138"/>
    <n v="6570.4406264424324"/>
    <n v="6895.3246609866619"/>
    <n v="6664.84521484375"/>
    <n v="4422.6650781574908"/>
    <n v="7983.83947672063"/>
    <n v="7983.83947672063"/>
    <n v="6358.2031797757663"/>
    <n v="0.92365399379346524"/>
  </r>
  <r>
    <s v="Y60"/>
    <s v="Midlands"/>
    <n v="14"/>
    <s v="QT1"/>
    <s v="E54000014"/>
    <x v="10"/>
    <s v="04N"/>
    <s v="NHS Rushcliffe CCG"/>
    <s v=""/>
    <s v=""/>
    <x v="68"/>
    <s v="C84048"/>
    <s v="Keyworth Medical Practice"/>
    <n v="10922.916015625"/>
    <n v="12785.7314453125"/>
    <n v="13244.404296875"/>
    <n v="6429.1474609375"/>
    <n v="7198.900390625"/>
    <n v="11629.829784782265"/>
    <n v="0.95448565483093262"/>
    <n v="1.0016814470291138"/>
    <n v="10425.76664583711"/>
    <n v="10941.282320308732"/>
    <n v="11404.3642578125"/>
    <n v="5942.0632603729146"/>
    <n v="13388.495256181599"/>
    <n v="13388.495256181599"/>
    <n v="10662.385354625456"/>
    <n v="0.97614825009852124"/>
  </r>
  <r>
    <s v="Y60"/>
    <s v="Midlands"/>
    <n v="14"/>
    <s v="QT1"/>
    <s v="E54000014"/>
    <x v="10"/>
    <s v="04N"/>
    <s v="NHS Rushcliffe CCG"/>
    <s v="U12563"/>
    <s v="RUSHCLIFFE PCN"/>
    <x v="68"/>
    <s v="C84084"/>
    <s v="Radcliffe-On-Trent. Health Centre"/>
    <n v="8168.5830078125"/>
    <n v="10061.08203125"/>
    <n v="10754.1318359375"/>
    <n v="5723.3701171875"/>
    <n v="6490.7548828125"/>
    <n v="9306.761041335245"/>
    <n v="0.95448565483093262"/>
    <n v="1.0016814470291138"/>
    <n v="7796.7953012527432"/>
    <n v="8182.3180474430555"/>
    <n v="9077.0322265625"/>
    <n v="5680.6786281667428"/>
    <n v="10819.706807471213"/>
    <n v="10819.706807471213"/>
    <n v="8616.6429608329418"/>
    <n v="1.0548516128919683"/>
  </r>
  <r>
    <s v="Y60"/>
    <s v="Midlands"/>
    <n v="14"/>
    <s v="QT1"/>
    <s v="E54000014"/>
    <x v="10"/>
    <s v="04N"/>
    <s v="NHS Rushcliffe CCG"/>
    <s v="U12563"/>
    <s v="RUSHCLIFFE PCN"/>
    <x v="68"/>
    <s v="C84086"/>
    <s v="St Georges Med Practice"/>
    <n v="11099.5009765625"/>
    <n v="10341.4013671875"/>
    <n v="9443.0087890625"/>
    <n v="8546.1396484375"/>
    <n v="10603.064453125"/>
    <n v="10025.650991621866"/>
    <n v="0.95448565483093262"/>
    <n v="1.0016814470291138"/>
    <n v="10594.314457910834"/>
    <n v="11118.164199504186"/>
    <n v="9490.923828125"/>
    <n v="7201.5071260963032"/>
    <n v="11747.62838857526"/>
    <n v="11747.62838857526"/>
    <n v="9355.6249963261835"/>
    <n v="0.84288699249464882"/>
  </r>
  <r>
    <s v="Y60"/>
    <s v="Midlands"/>
    <n v="14"/>
    <s v="QT1"/>
    <s v="E54000014"/>
    <x v="10"/>
    <s v="04N"/>
    <s v="NHS Rushcliffe CCG"/>
    <s v="U12563"/>
    <s v="RUSHCLIFFE PCN"/>
    <x v="68"/>
    <s v="C84090"/>
    <s v="Musters Medical Practice"/>
    <n v="9719.5"/>
    <n v="8652.1416015625"/>
    <n v="7422.3701171875"/>
    <n v="6030.88525390625"/>
    <n v="8374.099609375"/>
    <n v="8168.8727107910236"/>
    <n v="0.95448565483093262"/>
    <n v="1.0016814470291138"/>
    <n v="9277.1233221292496"/>
    <n v="9735.8428243994713"/>
    <n v="8282.404296875"/>
    <n v="6502.0158589305347"/>
    <n v="9723.6506814534223"/>
    <n v="9723.6506814534223"/>
    <n v="7743.7612394532516"/>
    <n v="0.79672423884492527"/>
  </r>
  <r>
    <s v="Y60"/>
    <s v="Midlands"/>
    <n v="14"/>
    <s v="QT1"/>
    <s v="E54000014"/>
    <x v="10"/>
    <s v="04N"/>
    <s v="NHS Rushcliffe CCG"/>
    <s v="U12563"/>
    <s v="RUSHCLIFFE PCN"/>
    <x v="68"/>
    <s v="C84605"/>
    <s v="Castle Healthcare Practice"/>
    <n v="16780.5859375"/>
    <n v="15580.728515625"/>
    <n v="14842.841796875"/>
    <n v="11508.6162109375"/>
    <n v="13550.8828125"/>
    <n v="14838.608328735589"/>
    <n v="0.95448565483093262"/>
    <n v="1.0016814470291138"/>
    <n v="16016.828557001427"/>
    <n v="16808.801603871398"/>
    <n v="15254.84375"/>
    <n v="11898.410486620473"/>
    <n v="17702.053257810858"/>
    <n v="17702.053257810858"/>
    <n v="14097.634557978903"/>
    <n v="0.84011575105220626"/>
  </r>
  <r>
    <s v="Y60"/>
    <s v="Midlands"/>
    <n v="14"/>
    <s v="QT1"/>
    <s v="E54000014"/>
    <x v="10"/>
    <s v="04N"/>
    <s v="NHS Rushcliffe CCG"/>
    <s v="U12563"/>
    <s v="RUSHCLIFFE PCN"/>
    <x v="68"/>
    <s v="C84621"/>
    <s v="West Bridgford Medical Centre"/>
    <n v="4419.33349609375"/>
    <n v="3279.9833984375"/>
    <n v="2544.76220703125"/>
    <n v="4271.17138671875"/>
    <n v="4642.96142578125"/>
    <n v="3438.1449019289903"/>
    <n v="0.95448565483093262"/>
    <n v="1.0016814470291138"/>
    <n v="4218.1904259353178"/>
    <n v="4426.7643712714198"/>
    <n v="3066.663818359375"/>
    <n v="3007.7082878291258"/>
    <n v="4068.3403718204218"/>
    <n v="4068.3403718204218"/>
    <n v="3239.9617707674356"/>
    <n v="0.73313357628050446"/>
  </r>
  <r>
    <s v="Y60"/>
    <s v="Midlands"/>
    <n v="14"/>
    <s v="QT1"/>
    <s v="E54000014"/>
    <x v="10"/>
    <s v="04N"/>
    <s v="NHS Rushcliffe CCG"/>
    <s v="U12563"/>
    <s v="RUSHCLIFFE PCN"/>
    <x v="68"/>
    <s v="C84703"/>
    <s v="The Gamston Medical Ctr."/>
    <n v="5553.1669921875"/>
    <n v="4595.31787109375"/>
    <n v="3462.0078125"/>
    <n v="3652.821044921875"/>
    <n v="5327.89111328125"/>
    <n v="4411.9101402645374"/>
    <n v="0.95448565483093262"/>
    <n v="1.0016814470291138"/>
    <n v="5300.4182329236064"/>
    <n v="5562.5043483286863"/>
    <n v="4208.10986328125"/>
    <n v="3373.4685975595853"/>
    <n v="5198.7698442481487"/>
    <n v="5198.7698442481487"/>
    <n v="4140.2178802570634"/>
    <n v="0.7455597654602768"/>
  </r>
  <r>
    <s v="Y60"/>
    <s v="Midlands"/>
    <n v="13"/>
    <s v="QJM"/>
    <s v="E54000013"/>
    <x v="7"/>
    <s v="04Q"/>
    <s v="NHS South West Lincolnshire CCG"/>
    <s v="U71716"/>
    <s v="GRANTHAM AND RURAL PCN"/>
    <x v="69"/>
    <s v="C82076"/>
    <s v="The Welby Practice"/>
    <n v="5340.0830078125"/>
    <n v="5573.1953125"/>
    <n v="5865.37841796875"/>
    <n v="3037.93115234375"/>
    <n v="2719.5234375"/>
    <n v="5093.1262864479877"/>
    <n v="0.93941777944564819"/>
    <n v="1.0016380548477173"/>
    <n v="5016.5689212546567"/>
    <n v="5348.83035667066"/>
    <n v="5805.0859375"/>
    <n v="3375.7172654846895"/>
    <n v="5984.7866339429711"/>
    <n v="5984.7866339429711"/>
    <n v="4766.1891896962088"/>
    <n v="0.89253091810058216"/>
  </r>
  <r>
    <s v="Y60"/>
    <s v="Midlands"/>
    <n v="13"/>
    <s v="QJM"/>
    <s v="E54000013"/>
    <x v="7"/>
    <s v="04Q"/>
    <s v="NHS South West Lincolnshire CCG"/>
    <s v=""/>
    <s v=""/>
    <x v="69"/>
    <s v="C82123"/>
    <s v="Belvoir Vale Surgery"/>
    <n v="2508.1669921875"/>
    <n v="2740.5615234375"/>
    <n v="2549.808837890625"/>
    <n v="1351.5869140625"/>
    <n v="1451.461181640625"/>
    <n v="2466.4765997834957"/>
    <n v="0.93941777944564819"/>
    <n v="1.0016380548477173"/>
    <n v="2356.2166662796517"/>
    <n v="2512.2755072879372"/>
    <n v="2561.67333984375"/>
    <n v="2079.5199427667894"/>
    <n v="2917.5164277359968"/>
    <n v="2917.5164277359968"/>
    <n v="2323.4638273938026"/>
    <n v="0.92635930328043736"/>
  </r>
  <r>
    <s v="Y60"/>
    <s v="Midlands"/>
    <n v="13"/>
    <s v="QJM"/>
    <s v="E54000013"/>
    <x v="7"/>
    <s v="04Q"/>
    <s v="NHS South West Lincolnshire CCG"/>
    <s v="U71716"/>
    <s v="GRANTHAM AND RURAL PCN"/>
    <x v="69"/>
    <s v="C83008"/>
    <s v="Swingbridge Surgery"/>
    <n v="6147.83349609375"/>
    <n v="6161.25390625"/>
    <n v="5198.87255859375"/>
    <n v="4720.36181640625"/>
    <n v="6919.29248046875"/>
    <n v="5915.1829712764065"/>
    <n v="0.93941777944564819"/>
    <n v="1.0016380548477173"/>
    <n v="5775.3840913019667"/>
    <n v="6157.9039845549851"/>
    <n v="5854.90673828125"/>
    <n v="7238.9207749898778"/>
    <n v="7226.9907133378683"/>
    <n v="7226.9907133378683"/>
    <n v="5755.460824048163"/>
    <n v="0.9361770821713217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11"/>
    <s v="Millview Medical Centre"/>
    <n v="9861.75"/>
    <n v="11016.556640625"/>
    <n v="10664.1884765625"/>
    <n v="6999.59619140625"/>
    <n v="7367.82275390625"/>
    <n v="10239.983813432684"/>
    <n v="0.93941777944564819"/>
    <n v="1.0016380548477173"/>
    <n v="9264.3032864481211"/>
    <n v="9877.9040873944759"/>
    <n v="10138.8466796875"/>
    <n v="6765.1270791792158"/>
    <n v="11821.452107451076"/>
    <n v="11821.452107451076"/>
    <n v="9414.417035603492"/>
    <n v="0.9546395959746993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13"/>
    <s v="Ruskington Surgery"/>
    <n v="7691.75"/>
    <n v="9567.0556640625"/>
    <n v="9509.29296875"/>
    <n v="6140.74755859375"/>
    <n v="5262.12939453125"/>
    <n v="8870.5534469260347"/>
    <n v="0.93941777944564819"/>
    <n v="1.0016380548477173"/>
    <n v="7225.7667050510645"/>
    <n v="7704.3495083749294"/>
    <n v="8768.7236328125"/>
    <n v="5538.1870921814889"/>
    <n v="10200.041378463686"/>
    <n v="10200.041378463686"/>
    <n v="8123.1512376337287"/>
    <n v="1.0560862271438527"/>
  </r>
  <r>
    <s v="Y60"/>
    <s v="Midlands"/>
    <n v="13"/>
    <s v="QJM"/>
    <s v="E54000013"/>
    <x v="7"/>
    <s v="04Q"/>
    <s v="NHS South West Lincolnshire CCG"/>
    <s v="U71550"/>
    <s v="K2 HEALTHCARE SLEAFORD PCN"/>
    <x v="69"/>
    <s v="C83020"/>
    <s v="Caythorpe &amp; Ancaster Medical Practice"/>
    <n v="9041.6669921875"/>
    <n v="10159.12109375"/>
    <n v="10395.85546875"/>
    <n v="5719.798828125"/>
    <n v="5751.69384765625"/>
    <n v="9325.4315621546175"/>
    <n v="0.93941777944564819"/>
    <n v="1.0016380548477173"/>
    <n v="8493.9027282877942"/>
    <n v="9056.4777386354981"/>
    <n v="9927.767578125"/>
    <n v="6158.0759239353183"/>
    <n v="10859.853501561573"/>
    <n v="10859.853501561573"/>
    <n v="8648.615151502243"/>
    <n v="0.9565288302450338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23"/>
    <s v="Sleaford Medical Group"/>
    <n v="18004.5"/>
    <n v="19341.9609375"/>
    <n v="19847.435546875"/>
    <n v="15001.048828125"/>
    <n v="17121.0703125"/>
    <n v="18631.348092258369"/>
    <n v="0.93941777944564819"/>
    <n v="1.0016380548477173"/>
    <n v="16913.747410029173"/>
    <n v="18033.992358505726"/>
    <n v="18447.84375"/>
    <n v="13746.532970539731"/>
    <n v="21680.84277039798"/>
    <n v="21680.84277039798"/>
    <n v="17266.279444233693"/>
    <n v="0.95899799740252123"/>
  </r>
  <r>
    <s v="Y60"/>
    <s v="Midlands"/>
    <n v="13"/>
    <s v="QJM"/>
    <s v="E54000013"/>
    <x v="7"/>
    <s v="04Q"/>
    <s v="NHS South West Lincolnshire CCG"/>
    <s v="U71716"/>
    <s v="GRANTHAM AND RURAL PCN"/>
    <x v="69"/>
    <s v="C83024"/>
    <s v="The Glenside Country Practice"/>
    <n v="3434.41650390625"/>
    <n v="3639.438232421875"/>
    <n v="3582.158447265625"/>
    <n v="2818.5380859375"/>
    <n v="2086.630126953125"/>
    <n v="3448.0568752932249"/>
    <n v="0.93941777944564819"/>
    <n v="1.0016380548477173"/>
    <n v="3226.3519257910957"/>
    <n v="3440.0422665095539"/>
    <n v="3771.382080078125"/>
    <n v="2407.0655609402816"/>
    <n v="4044.6715032382531"/>
    <n v="4044.6715032382531"/>
    <n v="3221.112259085789"/>
    <n v="0.93789214424696243"/>
  </r>
  <r>
    <s v="Y60"/>
    <s v="Midlands"/>
    <n v="13"/>
    <s v="QJM"/>
    <s v="E54000013"/>
    <x v="7"/>
    <s v="04Q"/>
    <s v="NHS South West Lincolnshire CCG"/>
    <s v="U71550"/>
    <s v="K2 HEALTHCARE SLEAFORD PCN"/>
    <x v="69"/>
    <s v="C83030"/>
    <s v="Billinghay Medical Practice"/>
    <n v="4761.25"/>
    <n v="6180.56884765625"/>
    <n v="6672.42724609375"/>
    <n v="4380.54052734375"/>
    <n v="3384.369140625"/>
    <n v="5825.8801606381076"/>
    <n v="0.93941777944564819"/>
    <n v="1.0016380548477173"/>
    <n v="4472.8029023855925"/>
    <n v="4769.0491886436939"/>
    <n v="5905.01025390625"/>
    <n v="3574.9742028295113"/>
    <n v="6711.464007673907"/>
    <n v="6711.464007673907"/>
    <n v="5344.9035290562679"/>
    <n v="1.1225840964150733"/>
  </r>
  <r>
    <s v="Y60"/>
    <s v="Midlands"/>
    <n v="13"/>
    <s v="QJM"/>
    <s v="E54000013"/>
    <x v="7"/>
    <s v="04Q"/>
    <s v="NHS South West Lincolnshire CCG"/>
    <s v="U71716"/>
    <s v="GRANTHAM AND RURAL PCN"/>
    <x v="69"/>
    <s v="C83040"/>
    <s v="St. Peters Hill Surgery"/>
    <n v="15728.33203125"/>
    <n v="17963.974609375"/>
    <n v="20586.94921875"/>
    <n v="15747.2109375"/>
    <n v="13121.0576171875"/>
    <n v="17598.255029516731"/>
    <n v="0.93941777944564819"/>
    <n v="1.0016380548477173"/>
    <n v="14775.474751180736"/>
    <n v="15754.095901780296"/>
    <n v="17478.306640625"/>
    <n v="16473.403022997361"/>
    <n v="20903.355347084173"/>
    <n v="20903.355347084173"/>
    <n v="16647.100786951862"/>
    <n v="1.0584148881061513"/>
  </r>
  <r>
    <s v="Y60"/>
    <s v="Midlands"/>
    <n v="13"/>
    <s v="QJM"/>
    <s v="E54000013"/>
    <x v="7"/>
    <s v="04Q"/>
    <s v="NHS South West Lincolnshire CCG"/>
    <s v="U71716"/>
    <s v="GRANTHAM AND RURAL PCN"/>
    <x v="69"/>
    <s v="C83048"/>
    <s v="St. Johns Medical Centre"/>
    <n v="14968.583984375"/>
    <n v="14108.1171875"/>
    <n v="13329.55078125"/>
    <n v="12416.51171875"/>
    <n v="16214.34765625"/>
    <n v="13892.431811413744"/>
    <n v="0.93941777944564819"/>
    <n v="1.0016380548477173"/>
    <n v="14061.753928047256"/>
    <n v="14993.103345934069"/>
    <n v="13865.5087890625"/>
    <n v="16076.666452955154"/>
    <n v="16878.327681055169"/>
    <n v="16878.327681055169"/>
    <n v="13441.632568377039"/>
    <n v="0.89798958822077801"/>
  </r>
  <r>
    <s v="Y60"/>
    <s v="Midlands"/>
    <n v="13"/>
    <s v="QJM"/>
    <s v="E54000013"/>
    <x v="7"/>
    <s v="04Q"/>
    <s v="NHS South West Lincolnshire CCG"/>
    <s v="U71716"/>
    <s v="GRANTHAM AND RURAL PCN"/>
    <x v="69"/>
    <s v="C83053"/>
    <s v="Colsterworth Surgery"/>
    <n v="2337.666748046875"/>
    <n v="2461.58056640625"/>
    <n v="2595.457763671875"/>
    <n v="1593.6053466796875"/>
    <n v="1898.7467041015625"/>
    <n v="2316.6483723742904"/>
    <n v="0.93941777944564819"/>
    <n v="1.0016380548477173"/>
    <n v="2196.0457055341249"/>
    <n v="2341.4959743958607"/>
    <n v="2572.574951171875"/>
    <n v="1929.3178169223991"/>
    <n v="2760.1007128674769"/>
    <n v="2760.1007128674769"/>
    <n v="2198.1004478140803"/>
    <n v="0.94029675087374942"/>
  </r>
  <r>
    <s v="Y60"/>
    <s v="Midlands"/>
    <n v="13"/>
    <s v="QJM"/>
    <s v="E54000013"/>
    <x v="7"/>
    <s v="04Q"/>
    <s v="NHS South West Lincolnshire CCG"/>
    <s v="U71716"/>
    <s v="GRANTHAM AND RURAL PCN"/>
    <x v="69"/>
    <s v="C83067"/>
    <s v="Dr Longfield And Partners"/>
    <n v="5893.6669921875"/>
    <n v="6545.21630859375"/>
    <n v="6175.4072265625"/>
    <n v="3039.9228515625"/>
    <n v="2872.64794921875"/>
    <n v="5843.2079709419531"/>
    <n v="0.93941777944564819"/>
    <n v="1.0016380548477173"/>
    <n v="5536.6155585928936"/>
    <n v="5903.3211419748841"/>
    <n v="6522.76708984375"/>
    <n v="3791.6109817512793"/>
    <n v="6837.779349053737"/>
    <n v="6837.779349053737"/>
    <n v="5445.4990642693065"/>
    <n v="0.92395771113090142"/>
  </r>
  <r>
    <s v="Y60"/>
    <s v="Midlands"/>
    <n v="13"/>
    <s v="QJM"/>
    <s v="E54000013"/>
    <x v="7"/>
    <s v="04Q"/>
    <s v="NHS South West Lincolnshire CCG"/>
    <s v="U71716"/>
    <s v="GRANTHAM AND RURAL PCN"/>
    <x v="69"/>
    <s v="C83075"/>
    <s v="Vine Street Surgery"/>
    <n v="7671.6669921875"/>
    <n v="8172.8583984375"/>
    <n v="8367.9599609375"/>
    <n v="6272.30078125"/>
    <n v="6894.5"/>
    <n v="7847.3056643137816"/>
    <n v="0.93941777944564819"/>
    <n v="1.0016380548477173"/>
    <n v="7206.9003704472561"/>
    <n v="7684.2336034941254"/>
    <n v="7988.97412109375"/>
    <n v="7372.2960538155912"/>
    <n v="9350.8428764590481"/>
    <n v="9350.8428764590481"/>
    <n v="7446.8630142231405"/>
    <n v="0.97069685399623185"/>
  </r>
  <r>
    <s v="Y60"/>
    <s v="Midlands"/>
    <n v="13"/>
    <s v="QJM"/>
    <s v="E54000013"/>
    <x v="7"/>
    <s v="04Q"/>
    <s v="NHS South West Lincolnshire CCG"/>
    <s v="U71716"/>
    <s v="GRANTHAM AND RURAL PCN"/>
    <x v="69"/>
    <s v="C83080"/>
    <s v="The Harrowby Lane Surgery"/>
    <n v="5767.8330078125"/>
    <n v="5718.3330078125"/>
    <n v="5059.79443359375"/>
    <n v="4336.2314453125"/>
    <n v="5508.17578125"/>
    <n v="5460.2244626909969"/>
    <n v="0.93941777944564819"/>
    <n v="1.0016380548477173"/>
    <n v="5418.4048764125328"/>
    <n v="5777.281034631771"/>
    <n v="5573.3310546875"/>
    <n v="4877.4730715929072"/>
    <n v="6478.2002500319877"/>
    <n v="6478.2002500319877"/>
    <n v="5159.1359707417696"/>
    <n v="0.89446694516879155"/>
  </r>
  <r>
    <s v="Y60"/>
    <s v="Midlands"/>
    <n v="13"/>
    <s v="QJM"/>
    <s v="E54000013"/>
    <x v="7"/>
    <s v="04Q"/>
    <s v="NHS South West Lincolnshire CCG"/>
    <s v=""/>
    <s v=""/>
    <x v="69"/>
    <s v="C83628"/>
    <s v="Woolsthorpe Surgery"/>
    <n v="739.583251953125"/>
    <n v="783.69061279296875"/>
    <n v="867.17437744140625"/>
    <n v="430.92568969726563"/>
    <n v="976.36041259765625"/>
    <n v="744.20817037399581"/>
    <n v="0.93941777944564819"/>
    <n v="1.0016380548477173"/>
    <n v="694.77765626499604"/>
    <n v="740.79472988427733"/>
    <n v="788.85650634765625"/>
    <n v="613.18808778018797"/>
    <n v="880.76148689335434"/>
    <n v="880.76148689335434"/>
    <n v="701.42448416179684"/>
    <n v="0.94840504068939269"/>
  </r>
  <r>
    <s v="Y60"/>
    <s v="Midlands"/>
    <n v="13"/>
    <s v="QJM"/>
    <s v="E54000013"/>
    <x v="7"/>
    <s v="04Q"/>
    <s v="NHS South West Lincolnshire CCG"/>
    <s v="U71716"/>
    <s v="GRANTHAM AND RURAL PCN"/>
    <x v="69"/>
    <s v="C83649"/>
    <s v="Market Cross Surgery"/>
    <n v="4707.5"/>
    <n v="4936.3876953125"/>
    <n v="4627.0654296875"/>
    <n v="3104.204345703125"/>
    <n v="3147.005615234375"/>
    <n v="4567.4385202450658"/>
    <n v="0.93941777944564819"/>
    <n v="1.0016380548477173"/>
    <n v="4422.3091967403889"/>
    <n v="4715.2111431956291"/>
    <n v="4934.15673828125"/>
    <n v="3289.9792221440862"/>
    <n v="5361.4977975478087"/>
    <n v="5361.4977975478087"/>
    <n v="4269.8118423006599"/>
    <n v="0.90702322725452145"/>
  </r>
  <r>
    <s v="Y60"/>
    <s v="Midlands"/>
    <n v="13"/>
    <s v="QJM"/>
    <s v="E54000013"/>
    <x v="7"/>
    <s v="04Q"/>
    <s v="NHS South West Lincolnshire CCG"/>
    <s v="U25294"/>
    <s v="MELTON, SYSTON AND VALE PCN"/>
    <x v="69"/>
    <s v="C83653"/>
    <s v="Stackyard And Woolsthorpe Surgery"/>
    <n v="2614.08349609375"/>
    <n v="2431.8955078125"/>
    <n v="2502.143798828125"/>
    <n v="1206.931884765625"/>
    <n v="932.808837890625"/>
    <n v="2190.3805909046528"/>
    <n v="0.93941777944564819"/>
    <n v="1.0016380548477173"/>
    <n v="2455.7165131859074"/>
    <n v="2618.3655082368641"/>
    <n v="2640.465576171875"/>
    <n v="1855.0427583711507"/>
    <n v="2641.6881910510647"/>
    <n v="2641.6881910510647"/>
    <n v="2103.7985928063908"/>
    <n v="0.80479395396134712"/>
  </r>
  <r>
    <s v="Y60"/>
    <s v="Midlands"/>
    <n v="13"/>
    <s v="QJM"/>
    <s v="E54000013"/>
    <x v="7"/>
    <s v="04Q"/>
    <s v="NHS South West Lincolnshire CCG"/>
    <s v="U71550"/>
    <s v="K2 HEALTHCARE SLEAFORD PCN"/>
    <x v="69"/>
    <s v="Y01652"/>
    <s v="The New Springwells Practice"/>
    <n v="6430"/>
    <n v="7792.9658203125"/>
    <n v="8532.9609375"/>
    <n v="5399.0283203125"/>
    <n v="4260.94384765625"/>
    <n v="7334.5368564498176"/>
    <n v="0.93941777944564819"/>
    <n v="1.0016380548477173"/>
    <n v="6040.4563218355179"/>
    <n v="6440.5326926708221"/>
    <n v="7566.75830078125"/>
    <n v="3646.3235938229768"/>
    <n v="8365.27991157828"/>
    <n v="8365.27991157828"/>
    <n v="6661.9762945632829"/>
    <n v="1.0360771842244607"/>
  </r>
  <r>
    <s v="Y60"/>
    <s v="Midlands"/>
    <n v="15"/>
    <s v="QK1"/>
    <s v="E54000015"/>
    <x v="9"/>
    <s v="04V"/>
    <s v="NHS West Leicestershire CCG"/>
    <s v="U63948"/>
    <s v="WATERMEAD PCN"/>
    <x v="70"/>
    <s v="C82003"/>
    <s v="Greengate Medical Centre"/>
    <n v="11567.5009765625"/>
    <n v="11117.5703125"/>
    <n v="11222.7353515625"/>
    <n v="6655.90185546875"/>
    <n v="10153.5634765625"/>
    <n v="10415.548867289057"/>
    <n v="0.95948189496994019"/>
    <n v="1.0027496814727783"/>
    <n v="11098.807757058821"/>
    <n v="11599.307919684099"/>
    <n v="11048.982421875"/>
    <n v="7122.7595634068257"/>
    <n v="12390.370478202567"/>
    <n v="12390.370478202567"/>
    <n v="9867.4946061749361"/>
    <n v="0.85303598643890044"/>
  </r>
  <r>
    <s v="Y60"/>
    <s v="Midlands"/>
    <n v="15"/>
    <s v="QK1"/>
    <s v="E54000015"/>
    <x v="9"/>
    <s v="04V"/>
    <s v="NHS West Leicestershire CCG"/>
    <s v="U42007"/>
    <s v="NORTH WEST LEICESTERSHIRE PCN"/>
    <x v="70"/>
    <s v="C82007"/>
    <s v="Castle Donington Surgery"/>
    <n v="9680.8330078125"/>
    <n v="10386.294921875"/>
    <n v="9006.376953125"/>
    <n v="6703.1650390625"/>
    <n v="8441.517578125"/>
    <n v="9664.8308577771095"/>
    <n v="0.95948189496994019"/>
    <n v="1.0027496814727783"/>
    <n v="9288.5839992234833"/>
    <n v="9707.4522149751429"/>
    <n v="10143.466796875"/>
    <n v="6962.8146050705955"/>
    <n v="11525.571607492491"/>
    <n v="11525.571607492491"/>
    <n v="9178.7824964628016"/>
    <n v="0.94813974056317885"/>
  </r>
  <r>
    <s v="Y60"/>
    <s v="Midlands"/>
    <n v="15"/>
    <s v="QK1"/>
    <s v="E54000015"/>
    <x v="9"/>
    <s v="04V"/>
    <s v="NHS West Leicestershire CCG"/>
    <s v="U76772"/>
    <s v="CARILLON PCN"/>
    <x v="70"/>
    <s v="C82011"/>
    <s v="Pinfold Medical Practice"/>
    <n v="11024.4150390625"/>
    <n v="10643.505859375"/>
    <n v="11272.34765625"/>
    <n v="11438.310546875"/>
    <n v="9897.1982421875"/>
    <n v="10771.853014223485"/>
    <n v="0.95948189496994019"/>
    <n v="1.0027496814727783"/>
    <n v="10577.726632614795"/>
    <n v="11054.728668843629"/>
    <n v="11247.580078125"/>
    <n v="12573.866635924058"/>
    <n v="13425.062643792626"/>
    <n v="13425.062643792626"/>
    <n v="10691.507042362598"/>
    <n v="0.96980266113709268"/>
  </r>
  <r>
    <s v="Y60"/>
    <s v="Midlands"/>
    <n v="15"/>
    <s v="QK1"/>
    <s v="E54000015"/>
    <x v="9"/>
    <s v="04V"/>
    <s v="NHS West Leicestershire CCG"/>
    <s v="U42007"/>
    <s v="NORTH WEST LEICESTERSHIRE PCN"/>
    <x v="70"/>
    <s v="C82012"/>
    <s v="Ibstock House Surgery"/>
    <n v="10475.9990234375"/>
    <n v="11197.8271484375"/>
    <n v="10837.2958984375"/>
    <n v="7429.5908203125"/>
    <n v="8850.0986328125"/>
    <n v="10512.204273022635"/>
    <n v="0.95948189496994019"/>
    <n v="1.0027496814727783"/>
    <n v="10051.531394711055"/>
    <n v="10504.80468386109"/>
    <n v="10946.78125"/>
    <n v="8197.9502932283485"/>
    <n v="12600.578527696434"/>
    <n v="12600.578527696434"/>
    <n v="10034.900964056189"/>
    <n v="0.95789441575982759"/>
  </r>
  <r>
    <s v="Y60"/>
    <s v="Midlands"/>
    <n v="15"/>
    <s v="QK1"/>
    <s v="E54000015"/>
    <x v="9"/>
    <s v="04V"/>
    <s v="NHS West Leicestershire CCG"/>
    <s v="U42007"/>
    <s v="NORTH WEST LEICESTERSHIRE PCN"/>
    <x v="70"/>
    <s v="C82014"/>
    <s v="Castle Medical Group"/>
    <n v="14704.251953125"/>
    <n v="14222.12109375"/>
    <n v="12466.2060546875"/>
    <n v="10946.740234375"/>
    <n v="10633.4638671875"/>
    <n v="13469.159231250253"/>
    <n v="0.95948189496994019"/>
    <n v="1.0027496814727783"/>
    <n v="14108.463528099819"/>
    <n v="14744.683962291572"/>
    <n v="14226.2021484375"/>
    <n v="10857.217469504565"/>
    <n v="16215.322100795975"/>
    <n v="16215.322100795975"/>
    <n v="12913.625435855805"/>
    <n v="0.87822389585152316"/>
  </r>
  <r>
    <s v="Y60"/>
    <s v="Midlands"/>
    <n v="15"/>
    <s v="QK1"/>
    <s v="E54000015"/>
    <x v="9"/>
    <s v="04V"/>
    <s v="NHS West Leicestershire CCG"/>
    <s v="U42007"/>
    <s v="NORTH WEST LEICESTERSHIRE PCN"/>
    <x v="70"/>
    <s v="C82017"/>
    <s v="Measham Medical Unit"/>
    <n v="12989.5830078125"/>
    <n v="13159.9501953125"/>
    <n v="12110.0771484375"/>
    <n v="9054.4130859375"/>
    <n v="8012.40234375"/>
    <n v="12262.924933373935"/>
    <n v="0.95948189496994019"/>
    <n v="1.0027496814727783"/>
    <n v="12463.269719205273"/>
    <n v="13025.300223548198"/>
    <n v="13571.1171875"/>
    <n v="8914.462637883089"/>
    <n v="14729.032737163645"/>
    <n v="14729.032737163645"/>
    <n v="11729.968150978175"/>
    <n v="0.90302884580076681"/>
  </r>
  <r>
    <s v="Y60"/>
    <s v="Midlands"/>
    <n v="15"/>
    <s v="QK1"/>
    <s v="E54000015"/>
    <x v="9"/>
    <s v="04V"/>
    <s v="NHS West Leicestershire CCG"/>
    <s v="U76772"/>
    <s v="CARILLON PCN"/>
    <x v="70"/>
    <s v="C82026"/>
    <s v="Bridge Street Medical Practice"/>
    <n v="8669.666015625"/>
    <n v="8573.806640625"/>
    <n v="9680.845703125"/>
    <n v="9349.75"/>
    <n v="6688.54736328125"/>
    <n v="8682.548678616813"/>
    <n v="0.95948189496994019"/>
    <n v="1.0027496814727783"/>
    <n v="8318.3875774283661"/>
    <n v="8693.5048356433399"/>
    <n v="9069.119140625"/>
    <n v="9479.4156997457176"/>
    <n v="10741.587432075474"/>
    <n v="10741.587432075474"/>
    <n v="8554.4299288084931"/>
    <n v="0.9867081284782111"/>
  </r>
  <r>
    <s v="Y60"/>
    <s v="Midlands"/>
    <n v="15"/>
    <s v="QK1"/>
    <s v="E54000015"/>
    <x v="9"/>
    <s v="04V"/>
    <s v="NHS West Leicestershire CCG"/>
    <s v="U95499"/>
    <s v="FOSSEWAY PCN"/>
    <x v="70"/>
    <s v="C82027"/>
    <s v="The Old School Surgery"/>
    <n v="7382.083984375"/>
    <n v="7686.40087890625"/>
    <n v="6448.8642578125"/>
    <n v="5105.01220703125"/>
    <n v="7014.83251953125"/>
    <n v="7192.2137288630793"/>
    <n v="0.95948189496994019"/>
    <n v="1.0027496814727783"/>
    <n v="7082.9759301553713"/>
    <n v="7402.3823639373295"/>
    <n v="7170.98681640625"/>
    <n v="4951.678960577161"/>
    <n v="8497.497836837385"/>
    <n v="8497.497836837385"/>
    <n v="6767.2725539954799"/>
    <n v="0.91671573614160495"/>
  </r>
  <r>
    <s v="Y60"/>
    <s v="Midlands"/>
    <n v="15"/>
    <s v="QK1"/>
    <s v="E54000015"/>
    <x v="9"/>
    <s v="04V"/>
    <s v="NHS West Leicestershire CCG"/>
    <s v="U42007"/>
    <s v="NORTH WEST LEICESTERSHIRE PCN"/>
    <x v="70"/>
    <s v="C82028"/>
    <s v="Markfield Medical Centre"/>
    <n v="7011.5"/>
    <n v="7772.220703125"/>
    <n v="7255.5419921875"/>
    <n v="5007.5322265625"/>
    <n v="4398.7783203125"/>
    <n v="7184.2378500045133"/>
    <n v="0.95948189496994019"/>
    <n v="1.0027496814727783"/>
    <n v="6727.4073065817356"/>
    <n v="7030.7793916463852"/>
    <n v="7738.3427734375"/>
    <n v="5472.634785837995"/>
    <n v="8630.615009525467"/>
    <n v="8630.615009525467"/>
    <n v="6873.2849598230305"/>
    <n v="0.98028737928018694"/>
  </r>
  <r>
    <s v="Y60"/>
    <s v="Midlands"/>
    <n v="15"/>
    <s v="QK1"/>
    <s v="E54000015"/>
    <x v="9"/>
    <s v="04V"/>
    <s v="NHS West Leicestershire CCG"/>
    <s v="U33192"/>
    <s v="SOAR VALLEY PCN"/>
    <x v="70"/>
    <s v="C82032"/>
    <s v="Dr Nw Osborne's Practice"/>
    <n v="7193"/>
    <n v="7307.04345703125"/>
    <n v="7788.6875"/>
    <n v="5056.70068359375"/>
    <n v="6216.576171875"/>
    <n v="6955.279645515061"/>
    <n v="0.95948189496994019"/>
    <n v="1.0027496814727783"/>
    <n v="6901.5532705187798"/>
    <n v="7212.7784588336945"/>
    <n v="7337.490234375"/>
    <n v="5241.5969073694769"/>
    <n v="8327.6566321580049"/>
    <n v="8327.6566321580049"/>
    <n v="6632.0137113298533"/>
    <n v="0.92200941350338572"/>
  </r>
  <r>
    <s v="Y60"/>
    <s v="Midlands"/>
    <n v="15"/>
    <s v="QK1"/>
    <s v="E54000015"/>
    <x v="9"/>
    <s v="04V"/>
    <s v="NHS West Leicestershire CCG"/>
    <s v="U33192"/>
    <s v="SOAR VALLEY PCN"/>
    <x v="70"/>
    <s v="C82034"/>
    <s v="Quorn Medical Centre"/>
    <n v="8774.0830078125"/>
    <n v="7929.27978515625"/>
    <n v="7709.13720703125"/>
    <n v="5350.13671875"/>
    <n v="6324.80224609375"/>
    <n v="7461.8177508962908"/>
    <n v="0.95948189496994019"/>
    <n v="1.0027496814727783"/>
    <n v="8418.57379095949"/>
    <n v="8798.2089412997011"/>
    <n v="8185.07861328125"/>
    <n v="4943.2397890807051"/>
    <n v="8893.8179640736325"/>
    <n v="8893.8179640736325"/>
    <n v="7082.895619883785"/>
    <n v="0.80725195026957564"/>
  </r>
  <r>
    <s v="Y60"/>
    <s v="Midlands"/>
    <n v="15"/>
    <s v="QK1"/>
    <s v="E54000015"/>
    <x v="9"/>
    <s v="04V"/>
    <s v="NHS West Leicestershire CCG"/>
    <s v="U76772"/>
    <s v="CARILLON PCN"/>
    <x v="70"/>
    <s v="C82035"/>
    <s v="Park View Surgery"/>
    <n v="7573.5830078125"/>
    <n v="7232.97705078125"/>
    <n v="7276.65185546875"/>
    <n v="8113.39794921875"/>
    <n v="6227.2783203125"/>
    <n v="7325.8160061331391"/>
    <n v="0.95948189496994019"/>
    <n v="1.0027496814727783"/>
    <n v="7266.7157760480768"/>
    <n v="7594.4079486916307"/>
    <n v="7673.39404296875"/>
    <n v="8204.889415906935"/>
    <n v="9091.2431166121314"/>
    <n v="9091.2431166121314"/>
    <n v="7240.121881295745"/>
    <n v="0.95597049293936909"/>
  </r>
  <r>
    <s v="Y60"/>
    <s v="Midlands"/>
    <n v="15"/>
    <s v="QK1"/>
    <s v="E54000015"/>
    <x v="9"/>
    <s v="04V"/>
    <s v="NHS West Leicestershire CCG"/>
    <s v="U51667"/>
    <s v="BEACON (CHARNWOOD) PCN"/>
    <x v="70"/>
    <s v="C82041"/>
    <s v="Charnwood Medical Group"/>
    <n v="12031.583984375"/>
    <n v="11362.2841796875"/>
    <n v="11259.6962890625"/>
    <n v="10745.2548828125"/>
    <n v="8614.1162109375"/>
    <n v="11148.748394976083"/>
    <n v="0.95948189496994019"/>
    <n v="1.0027496814727783"/>
    <n v="11544.087000818108"/>
    <n v="12064.667007945012"/>
    <n v="11579.4013671875"/>
    <n v="11681.00174438961"/>
    <n v="13723.800533045236"/>
    <n v="13723.800533045236"/>
    <n v="10929.417161034678"/>
    <n v="0.9083938719314375"/>
  </r>
  <r>
    <s v="Y60"/>
    <s v="Midlands"/>
    <n v="15"/>
    <s v="QK1"/>
    <s v="E54000015"/>
    <x v="9"/>
    <s v="04V"/>
    <s v="NHS West Leicestershire CCG"/>
    <s v="U35987"/>
    <s v="HINCKLEY CENTRAL PCN"/>
    <x v="70"/>
    <s v="C82043"/>
    <s v="Station View Health Centre"/>
    <n v="12609.333984375"/>
    <n v="13471.404296875"/>
    <n v="14881.0634765625"/>
    <n v="10346.8876953125"/>
    <n v="10894.306640625"/>
    <n v="12986.228288503513"/>
    <n v="0.95948189496994019"/>
    <n v="1.0027496814727783"/>
    <n v="12098.427665636991"/>
    <n v="12644.00563641591"/>
    <n v="13343.4228515625"/>
    <n v="8884.6958527869683"/>
    <n v="15390.052412871766"/>
    <n v="15390.052412871766"/>
    <n v="12256.393740600384"/>
    <n v="0.97200960461417185"/>
  </r>
  <r>
    <s v="Y60"/>
    <s v="Midlands"/>
    <n v="15"/>
    <s v="QK1"/>
    <s v="E54000015"/>
    <x v="9"/>
    <s v="04V"/>
    <s v="NHS West Leicestershire CCG"/>
    <s v="U42007"/>
    <s v="NORTH WEST LEICESTERSHIRE PCN"/>
    <x v="70"/>
    <s v="C82045"/>
    <s v="The Surgery"/>
    <n v="6127.9169921875"/>
    <n v="6261.95068359375"/>
    <n v="5773.98779296875"/>
    <n v="4867.87158203125"/>
    <n v="5675.3740234375"/>
    <n v="5997.3058203222799"/>
    <n v="0.95948189496994019"/>
    <n v="1.0027496814727783"/>
    <n v="5879.6254078825586"/>
    <n v="6144.7668120076414"/>
    <n v="6305.86962890625"/>
    <n v="5389.2050583401942"/>
    <n v="7283.8770236416585"/>
    <n v="7283.8770236416585"/>
    <n v="5800.764179672221"/>
    <n v="0.94661272126688933"/>
  </r>
  <r>
    <s v="Y60"/>
    <s v="Midlands"/>
    <n v="15"/>
    <s v="QK1"/>
    <s v="E54000015"/>
    <x v="9"/>
    <s v="04V"/>
    <s v="NHS West Leicestershire CCG"/>
    <s v="U35987"/>
    <s v="HINCKLEY CENTRAL PCN"/>
    <x v="70"/>
    <s v="C82047"/>
    <s v="Maples Family Med.Pract."/>
    <n v="10392.8330078125"/>
    <n v="10259.7548828125"/>
    <n v="9344.857421875"/>
    <n v="9712.220703125"/>
    <n v="9523.8017578125"/>
    <n v="10088.363244574401"/>
    <n v="0.95948189496994019"/>
    <n v="1.0027496814727783"/>
    <n v="9971.7351084420807"/>
    <n v="10421.409988183761"/>
    <n v="10301.994140625"/>
    <n v="7324.3843183503677"/>
    <n v="11998.599113652432"/>
    <n v="11998.599113652432"/>
    <n v="9555.4941027716632"/>
    <n v="0.91943112100315738"/>
  </r>
  <r>
    <s v="Y60"/>
    <s v="Midlands"/>
    <n v="15"/>
    <s v="QK1"/>
    <s v="E54000015"/>
    <x v="9"/>
    <s v="04V"/>
    <s v="NHS West Leicestershire CCG"/>
    <s v="U42007"/>
    <s v="NORTH WEST LEICESTERSHIRE PCN"/>
    <x v="70"/>
    <s v="C82050"/>
    <s v="Dr Nr Pulman's Practice"/>
    <n v="14581.916015625"/>
    <n v="14450.7841796875"/>
    <n v="14818.5166015625"/>
    <n v="10631.0751953125"/>
    <n v="13442.966796875"/>
    <n v="13859.979402255096"/>
    <n v="0.95948189496994019"/>
    <n v="1.0027496814727783"/>
    <n v="13991.084410964395"/>
    <n v="14622.011639930774"/>
    <n v="15046.7509765625"/>
    <n v="13118.841461821376"/>
    <n v="16978.798368032632"/>
    <n v="16978.798368032632"/>
    <n v="13521.645830577139"/>
    <n v="0.92728869210933962"/>
  </r>
  <r>
    <s v="Y60"/>
    <s v="Midlands"/>
    <n v="15"/>
    <s v="QK1"/>
    <s v="E54000015"/>
    <x v="9"/>
    <s v="04V"/>
    <s v="NHS West Leicestershire CCG"/>
    <s v="U74544"/>
    <s v="BOSWORTH PCN"/>
    <x v="70"/>
    <s v="C82051"/>
    <s v="Newbold Verdon Med.Pract."/>
    <n v="11197.5"/>
    <n v="11682.6396484375"/>
    <n v="11082.6416015625"/>
    <n v="6687.67822265625"/>
    <n v="7676.7314453125"/>
    <n v="10728.74524422051"/>
    <n v="0.95948189496994019"/>
    <n v="1.0027496814727783"/>
    <n v="10743.798518925905"/>
    <n v="11228.289558291435"/>
    <n v="12119.98046875"/>
    <n v="7470.7150039823209"/>
    <n v="12879.839394723935"/>
    <n v="12879.839394723935"/>
    <n v="10257.299891025914"/>
    <n v="0.91603481947094567"/>
  </r>
  <r>
    <s v="Y60"/>
    <s v="Midlands"/>
    <n v="15"/>
    <s v="QK1"/>
    <s v="E54000015"/>
    <x v="9"/>
    <s v="04V"/>
    <s v="NHS West Leicestershire CCG"/>
    <s v="U42007"/>
    <s v="NORTH WEST LEICESTERSHIRE PCN"/>
    <x v="70"/>
    <s v="C82052"/>
    <s v="Dr Am Lewis' Practice"/>
    <n v="4029.5"/>
    <n v="4170.9794921875"/>
    <n v="4199.990234375"/>
    <n v="3125.882080078125"/>
    <n v="3394.302001953125"/>
    <n v="3983.8696924851615"/>
    <n v="0.95948189496994019"/>
    <n v="1.0027496814727783"/>
    <n v="3866.232295781374"/>
    <n v="4040.5798414945602"/>
    <n v="4295.623046875"/>
    <n v="3078.7004114289603"/>
    <n v="4791.9019660601016"/>
    <n v="4791.9019660601016"/>
    <n v="3816.1947527396678"/>
    <n v="0.94706409051735152"/>
  </r>
  <r>
    <s v="Y60"/>
    <s v="Midlands"/>
    <n v="15"/>
    <s v="QK1"/>
    <s v="E54000015"/>
    <x v="9"/>
    <s v="04V"/>
    <s v="NHS West Leicestershire CCG"/>
    <s v="U95499"/>
    <s v="FOSSEWAY PCN"/>
    <x v="70"/>
    <s v="C82054"/>
    <s v="The Burbage Surgery"/>
    <n v="10849.25"/>
    <n v="11484.2177734375"/>
    <n v="11466.916015625"/>
    <n v="8171.00390625"/>
    <n v="8305.6572265625"/>
    <n v="10854.183692241613"/>
    <n v="0.95948189496994019"/>
    <n v="1.0027496814727783"/>
    <n v="10409.658949002624"/>
    <n v="10879.08198171854"/>
    <n v="11189.259765625"/>
    <n v="7207.56398690065"/>
    <n v="12841.676200920541"/>
    <n v="12841.676200920541"/>
    <n v="10226.90732853782"/>
    <n v="0.9426372632705321"/>
  </r>
  <r>
    <s v="Y60"/>
    <s v="Midlands"/>
    <n v="15"/>
    <s v="QK1"/>
    <s v="E54000015"/>
    <x v="9"/>
    <s v="04V"/>
    <s v="NHS West Leicestershire CCG"/>
    <s v="U95499"/>
    <s v="FOSSEWAY PCN"/>
    <x v="70"/>
    <s v="C82061"/>
    <s v="Barwell &amp; Hollycroft Medical Centres"/>
    <n v="12453.5"/>
    <n v="11892.9052734375"/>
    <n v="9829.5546875"/>
    <n v="10177.89453125"/>
    <n v="13271.4609375"/>
    <n v="11560.992675227193"/>
    <n v="0.95948189496994019"/>
    <n v="1.0027496814727783"/>
    <n v="11948.90777900815"/>
    <n v="12487.743158221245"/>
    <n v="11414.5107421875"/>
    <n v="9318.0971623080022"/>
    <n v="13809.587056961433"/>
    <n v="13809.587056961433"/>
    <n v="10997.736188582299"/>
    <n v="0.88310404212328253"/>
  </r>
  <r>
    <s v="Y60"/>
    <s v="Midlands"/>
    <n v="15"/>
    <s v="QK1"/>
    <s v="E54000015"/>
    <x v="9"/>
    <s v="04V"/>
    <s v="NHS West Leicestershire CCG"/>
    <s v="U33192"/>
    <s v="SOAR VALLEY PCN"/>
    <x v="70"/>
    <s v="C82062"/>
    <s v="Barrow Health Centre"/>
    <n v="8290.5"/>
    <n v="7950.63525390625"/>
    <n v="7268.255859375"/>
    <n v="5146.06298828125"/>
    <n v="6415.6884765625"/>
    <n v="7422.6408774742658"/>
    <n v="0.95948189496994019"/>
    <n v="1.0027496814727783"/>
    <n v="7954.5846502482891"/>
    <n v="8313.2962342500687"/>
    <n v="8155.1806640625"/>
    <n v="4978.2283591730202"/>
    <n v="8856.3370528206597"/>
    <n v="8856.3370528206597"/>
    <n v="7053.0464164016248"/>
    <n v="0.85073836516514378"/>
  </r>
  <r>
    <s v="Y60"/>
    <s v="Midlands"/>
    <n v="15"/>
    <s v="QK1"/>
    <s v="E54000015"/>
    <x v="9"/>
    <s v="04V"/>
    <s v="NHS West Leicestershire CCG"/>
    <s v="U51667"/>
    <s v="BEACON (CHARNWOOD) PCN"/>
    <x v="70"/>
    <s v="C82064"/>
    <s v="Forest House Surgery"/>
    <n v="11580.7509765625"/>
    <n v="12560.7001953125"/>
    <n v="12549.3955078125"/>
    <n v="11161.3037109375"/>
    <n v="9398.3984375"/>
    <n v="12218.52408128873"/>
    <n v="0.95948189496994019"/>
    <n v="1.0027496814727783"/>
    <n v="11111.520892167173"/>
    <n v="11612.594352963613"/>
    <n v="12389.166015625"/>
    <n v="8792.834905692851"/>
    <n v="14510.586899621912"/>
    <n v="14510.586899621912"/>
    <n v="11556.001349301305"/>
    <n v="0.99786286508437283"/>
  </r>
  <r>
    <s v="Y60"/>
    <s v="Midlands"/>
    <n v="15"/>
    <s v="QK1"/>
    <s v="E54000015"/>
    <x v="9"/>
    <s v="04V"/>
    <s v="NHS West Leicestershire CCG"/>
    <s v="U76772"/>
    <s v="CARILLON PCN"/>
    <x v="70"/>
    <s v="C82070"/>
    <s v="Woodbrook Medical Centre"/>
    <n v="9602.75"/>
    <n v="8936.9013671875"/>
    <n v="9219.486328125"/>
    <n v="8874.7646484375"/>
    <n v="8093.65576171875"/>
    <n v="8910.5842206715133"/>
    <n v="0.95948189496994019"/>
    <n v="1.0027496814727783"/>
    <n v="9213.6647669225931"/>
    <n v="9629.154503762722"/>
    <n v="9499.197265625"/>
    <n v="10772.95995521765"/>
    <n v="11177.251129812217"/>
    <n v="11177.251129812217"/>
    <n v="8901.3855904722241"/>
    <n v="0.92696212964746805"/>
  </r>
  <r>
    <s v="Y60"/>
    <s v="Midlands"/>
    <n v="15"/>
    <s v="QK1"/>
    <s v="E54000015"/>
    <x v="9"/>
    <s v="04V"/>
    <s v="NHS West Leicestershire CCG"/>
    <s v="U42007"/>
    <s v="NORTH WEST LEICESTERSHIRE PCN"/>
    <x v="70"/>
    <s v="C82072"/>
    <s v="Broom Leys Surgery"/>
    <n v="7727.3330078125"/>
    <n v="8019.69140625"/>
    <n v="8005.15234375"/>
    <n v="6792.83837890625"/>
    <n v="6600.1865234375"/>
    <n v="7775.7706410769451"/>
    <n v="0.95948189496994019"/>
    <n v="1.0027496814727783"/>
    <n v="7414.2361173997051"/>
    <n v="7748.5807122180704"/>
    <n v="8368.4970703125"/>
    <n v="7081.1744859148012"/>
    <n v="9481.5412126773772"/>
    <n v="9481.5412126773772"/>
    <n v="7550.9490970355318"/>
    <n v="0.97717402490631111"/>
  </r>
  <r>
    <s v="Y60"/>
    <s v="Midlands"/>
    <n v="15"/>
    <s v="QK1"/>
    <s v="E54000015"/>
    <x v="9"/>
    <s v="04V"/>
    <s v="NHS West Leicestershire CCG"/>
    <s v="U35987"/>
    <s v="HINCKLEY CENTRAL PCN"/>
    <x v="70"/>
    <s v="C82075"/>
    <s v="Castle Mead Medical Centre"/>
    <n v="10290.083984375"/>
    <n v="10526.2158203125"/>
    <n v="10810.1513671875"/>
    <n v="8239.4404296875"/>
    <n v="8983.7861328125"/>
    <n v="10137.482532777303"/>
    <n v="0.95948189496994019"/>
    <n v="1.0027496814727783"/>
    <n v="9873.1492807279574"/>
    <n v="10318.378437660169"/>
    <n v="10555.029296875"/>
    <n v="7202.0225366177965"/>
    <n v="12065.360598693669"/>
    <n v="12065.360598693669"/>
    <n v="9608.6618909910358"/>
    <n v="0.9337787626982762"/>
  </r>
  <r>
    <s v="Y60"/>
    <s v="Midlands"/>
    <n v="15"/>
    <s v="QK1"/>
    <s v="E54000015"/>
    <x v="9"/>
    <s v="04V"/>
    <s v="NHS West Leicestershire CCG"/>
    <s v="U35987"/>
    <s v="HINCKLEY CENTRAL PCN"/>
    <x v="70"/>
    <s v="C82082"/>
    <s v="The Centre Surgery"/>
    <n v="5530.1669921875"/>
    <n v="6012.21533203125"/>
    <n v="6445.34130859375"/>
    <n v="4943.27294921875"/>
    <n v="4800.01513671875"/>
    <n v="5829.3074427490383"/>
    <n v="0.95948189496994019"/>
    <n v="1.0027496814727783"/>
    <n v="5306.0951051642769"/>
    <n v="5545.3731899072882"/>
    <n v="5951.40234375"/>
    <n v="4021.6220994375481"/>
    <n v="6907.2164002635263"/>
    <n v="6907.2164002635263"/>
    <n v="5500.7976309656497"/>
    <n v="0.99468924514154078"/>
  </r>
  <r>
    <s v="Y60"/>
    <s v="Midlands"/>
    <n v="15"/>
    <s v="QK1"/>
    <s v="E54000015"/>
    <x v="9"/>
    <s v="04V"/>
    <s v="NHS West Leicestershire CCG"/>
    <s v="U63948"/>
    <s v="WATERMEAD PCN"/>
    <x v="70"/>
    <s v="C82091"/>
    <s v="Birstall Medical Centre"/>
    <n v="7581.6669921875"/>
    <n v="7607.83154296875"/>
    <n v="8477.6220703125"/>
    <n v="7669.73681640625"/>
    <n v="9151.6806640625"/>
    <n v="7737.2134939822909"/>
    <n v="0.95948189496994019"/>
    <n v="1.0027496814727783"/>
    <n v="7274.4722126951092"/>
    <n v="7602.5141614486929"/>
    <n v="7938.1171875"/>
    <n v="8660.0996514696981"/>
    <n v="9578.4798157141886"/>
    <n v="9578.4798157141886"/>
    <n v="7628.1494635845911"/>
    <n v="1.0061309038559711"/>
  </r>
  <r>
    <s v="Y60"/>
    <s v="Midlands"/>
    <n v="15"/>
    <s v="QK1"/>
    <s v="E54000015"/>
    <x v="9"/>
    <s v="04V"/>
    <s v="NHS West Leicestershire CCG"/>
    <s v="U95499"/>
    <s v="FOSSEWAY PCN"/>
    <x v="70"/>
    <s v="C82093"/>
    <s v="The Orchard Med Practice"/>
    <n v="11390.166015625"/>
    <n v="10004.1611328125"/>
    <n v="7573.6064453125"/>
    <n v="5956.28125"/>
    <n v="8916.296875"/>
    <n v="9196.3504980957168"/>
    <n v="0.95948189496994019"/>
    <n v="1.0027496814727783"/>
    <n v="10928.658072694088"/>
    <n v="11421.485344090033"/>
    <n v="9893.9306640625"/>
    <n v="6831.5490822954634"/>
    <n v="11025.019751008987"/>
    <n v="11025.019751008987"/>
    <n v="8780.1509339400363"/>
    <n v="0.77085364005190515"/>
  </r>
  <r>
    <s v="Y60"/>
    <s v="Midlands"/>
    <n v="15"/>
    <s v="QK1"/>
    <s v="E54000015"/>
    <x v="9"/>
    <s v="04V"/>
    <s v="NHS West Leicestershire CCG"/>
    <s v="U33192"/>
    <s v="SOAR VALLEY PCN"/>
    <x v="70"/>
    <s v="C82095"/>
    <s v="Alpine House Surgery"/>
    <n v="9505.166015625"/>
    <n v="8823.69921875"/>
    <n v="8361.998046875"/>
    <n v="6884.052734375"/>
    <n v="9182.8349609375"/>
    <n v="8518.3815850292103"/>
    <n v="0.95948189496994019"/>
    <n v="1.0027496814727783"/>
    <n v="9120.0347006757511"/>
    <n v="9531.3021945138462"/>
    <n v="8867.0498046875"/>
    <n v="6096.7559782234075"/>
    <n v="10143.541202687256"/>
    <n v="10143.541202687256"/>
    <n v="8078.1553934253052"/>
    <n v="0.84986999492129722"/>
  </r>
  <r>
    <s v="Y60"/>
    <s v="Midlands"/>
    <n v="15"/>
    <s v="QK1"/>
    <s v="E54000015"/>
    <x v="9"/>
    <s v="04V"/>
    <s v="NHS West Leicestershire CCG"/>
    <s v="U42007"/>
    <s v="NORTH WEST LEICESTERSHIRE PCN"/>
    <x v="70"/>
    <s v="C82096"/>
    <s v="Hugglescote Surgery"/>
    <n v="7696.083984375"/>
    <n v="7466.11376953125"/>
    <n v="5724.00244140625"/>
    <n v="5869.7373046875"/>
    <n v="8019.7783203125"/>
    <n v="7138.2174409554427"/>
    <n v="0.95948189496994019"/>
    <n v="1.0027496814727783"/>
    <n v="7384.2532451759325"/>
    <n v="7717.2457639197819"/>
    <n v="7214.10498046875"/>
    <n v="6653.6729362775804"/>
    <n v="8659.060490691325"/>
    <n v="8659.060490691325"/>
    <n v="6895.9384900357027"/>
    <n v="0.89603212543368871"/>
  </r>
  <r>
    <s v="Y60"/>
    <s v="Midlands"/>
    <n v="15"/>
    <s v="QK1"/>
    <s v="E54000015"/>
    <x v="9"/>
    <s v="04V"/>
    <s v="NHS West Leicestershire CCG"/>
    <s v="U33192"/>
    <s v="SOAR VALLEY PCN"/>
    <x v="70"/>
    <s v="C82097"/>
    <s v="Charnwood Surgery"/>
    <n v="1449.1666259765625"/>
    <n v="1303.216064453125"/>
    <n v="1330.385986328125"/>
    <n v="848.3546142578125"/>
    <n v="1324.8538818359375"/>
    <n v="1237.6966861046176"/>
    <n v="0.95948189496994019"/>
    <n v="1.0027496814727783"/>
    <n v="1390.4491404191867"/>
    <n v="1453.1513725989789"/>
    <n v="1433.909912109375"/>
    <n v="1054.0788622664302"/>
    <n v="1514.165769088464"/>
    <n v="1514.165769088464"/>
    <n v="1205.8576122174672"/>
    <n v="0.83210418360612293"/>
  </r>
  <r>
    <s v="Y60"/>
    <s v="Midlands"/>
    <n v="15"/>
    <s v="QK1"/>
    <s v="E54000015"/>
    <x v="9"/>
    <s v="04V"/>
    <s v="NHS West Leicestershire CCG"/>
    <s v="U42007"/>
    <s v="NORTH WEST LEICESTERSHIRE PCN"/>
    <x v="70"/>
    <s v="C82102"/>
    <s v="Manor House Surgery"/>
    <n v="3969.5"/>
    <n v="3857.959228515625"/>
    <n v="3252.1474609375"/>
    <n v="2141.79296875"/>
    <n v="2296.439208984375"/>
    <n v="3496.872310580161"/>
    <n v="0.95948189496994019"/>
    <n v="1.0027496814727783"/>
    <n v="3808.6633820831776"/>
    <n v="3980.4148606061935"/>
    <n v="4029.266357421875"/>
    <n v="2505.6194011223129"/>
    <n v="4217.3545844298842"/>
    <n v="4217.3545844298842"/>
    <n v="3358.6343271493483"/>
    <n v="0.84611017184767556"/>
  </r>
  <r>
    <s v="Y60"/>
    <s v="Midlands"/>
    <n v="15"/>
    <s v="QK1"/>
    <s v="E54000015"/>
    <x v="9"/>
    <s v="04V"/>
    <s v="NHS West Leicestershire CCG"/>
    <s v="U51667"/>
    <s v="BEACON (CHARNWOOD) PCN"/>
    <x v="70"/>
    <s v="C82103"/>
    <s v="Dishley Grange Medical Practice"/>
    <n v="7685.5"/>
    <n v="7627.64599609375"/>
    <n v="5745.39697265625"/>
    <n v="6237.6103515625"/>
    <n v="7016.57763671875"/>
    <n v="7273.1590772317004"/>
    <n v="0.95948189496994019"/>
    <n v="1.0027496814727783"/>
    <n v="7374.0981037914753"/>
    <n v="7706.6326769590378"/>
    <n v="6976.5419921875"/>
    <n v="6446.3622876130685"/>
    <n v="8731.2123440980195"/>
    <n v="8731.2123440980195"/>
    <n v="6953.3990821599309"/>
    <n v="0.90474257786219903"/>
  </r>
  <r>
    <s v="Y60"/>
    <s v="Midlands"/>
    <n v="15"/>
    <s v="QK1"/>
    <s v="E54000015"/>
    <x v="9"/>
    <s v="04V"/>
    <s v="NHS West Leicestershire CCG"/>
    <s v="U76772"/>
    <s v="CARILLON PCN"/>
    <x v="70"/>
    <s v="C82111"/>
    <s v="Nn Vaghela's Practice"/>
    <n v="17075.666015625"/>
    <n v="4319.5888671875"/>
    <n v="3869.63330078125"/>
    <n v="16192.6337890625"/>
    <n v="7761.6484375"/>
    <n v="6213.3686104625376"/>
    <n v="0.95948189496994019"/>
    <n v="1.0027496814727783"/>
    <n v="16383.792386545683"/>
    <n v="17122.618658103514"/>
    <n v="4658.91455078125"/>
    <n v="17176.404160305967"/>
    <n v="8705.3782498974415"/>
    <n v="8705.3782498974415"/>
    <n v="6932.8252191242718"/>
    <n v="0.40600613837143606"/>
  </r>
  <r>
    <s v="Y60"/>
    <s v="Midlands"/>
    <n v="15"/>
    <s v="QK1"/>
    <s v="E54000015"/>
    <x v="9"/>
    <s v="04V"/>
    <s v="NHS West Leicestershire CCG"/>
    <s v="U42007"/>
    <s v="NORTH WEST LEICESTERSHIRE PCN"/>
    <x v="70"/>
    <s v="C82120"/>
    <s v="Whitwick Health Centre"/>
    <n v="3547.5"/>
    <n v="3848.17333984375"/>
    <n v="3483.63818359375"/>
    <n v="3026.916748046875"/>
    <n v="3300.50537109375"/>
    <n v="3678.906507845315"/>
    <n v="0.95948189496994019"/>
    <n v="1.0027496814727783"/>
    <n v="3403.7620224058628"/>
    <n v="3557.2544950246811"/>
    <n v="3887.541259765625"/>
    <n v="2788.1159302888441"/>
    <n v="4407.5964413303773"/>
    <n v="4407.5964413303773"/>
    <n v="3510.1399258024921"/>
    <n v="0.98946861897180893"/>
  </r>
  <r>
    <s v="Y60"/>
    <s v="Midlands"/>
    <n v="15"/>
    <s v="QK1"/>
    <s v="E54000015"/>
    <x v="9"/>
    <s v="04V"/>
    <s v="NHS West Leicestershire CCG"/>
    <s v="U74544"/>
    <s v="BOSWORTH PCN"/>
    <x v="70"/>
    <s v="C82121"/>
    <s v="Heath Lane Surgery"/>
    <n v="14615.7509765625"/>
    <n v="14128.9091796875"/>
    <n v="14337.115234375"/>
    <n v="11319.587890625"/>
    <n v="14370.2021484375"/>
    <n v="13731.323569932409"/>
    <n v="0.95948189496994019"/>
    <n v="1.0027496814727783"/>
    <n v="14023.548443400941"/>
    <n v="14655.939636233496"/>
    <n v="15031.4814453125"/>
    <n v="11717.709037279266"/>
    <n v="16682.060199544907"/>
    <n v="16682.060199544907"/>
    <n v="13285.328257817715"/>
    <n v="0.90897335888670916"/>
  </r>
  <r>
    <s v="Y60"/>
    <s v="Midlands"/>
    <n v="15"/>
    <s v="QK1"/>
    <s v="E54000015"/>
    <x v="9"/>
    <s v="04V"/>
    <s v="NHS West Leicestershire CCG"/>
    <s v="U33192"/>
    <s v="SOAR VALLEY PCN"/>
    <x v="70"/>
    <s v="C82600"/>
    <s v="The Banks Surgery"/>
    <n v="5574.1669921875"/>
    <n v="4953.33447265625"/>
    <n v="4194.2685546875"/>
    <n v="4791.029296875"/>
    <n v="5672.33935546875"/>
    <n v="4910.2809651000771"/>
    <n v="0.95948189496994019"/>
    <n v="1.0027496814727783"/>
    <n v="5348.3123085429543"/>
    <n v="5589.4941758920904"/>
    <n v="4867.82568359375"/>
    <n v="3904.4549776438821"/>
    <n v="5861.5222804045407"/>
    <n v="5861.5222804045407"/>
    <n v="4668.0234128282882"/>
    <n v="0.83743874544318075"/>
  </r>
  <r>
    <s v="Y60"/>
    <s v="Midlands"/>
    <n v="15"/>
    <s v="QK1"/>
    <s v="E54000015"/>
    <x v="9"/>
    <s v="04V"/>
    <s v="NHS West Leicestershire CCG"/>
    <s v="U63948"/>
    <s v="WATERMEAD PCN"/>
    <x v="70"/>
    <s v="C82627"/>
    <s v="Silverdale Medical Centre"/>
    <n v="4832.4169921875"/>
    <n v="4189.98388671875"/>
    <n v="4169.22705078125"/>
    <n v="3520.8173828125"/>
    <n v="4954.5908203125"/>
    <n v="4120.228417765662"/>
    <n v="0.95948189496994019"/>
    <n v="1.0027496814727783"/>
    <n v="4636.6166129490011"/>
    <n v="4845.7045996596571"/>
    <n v="4548.24560546875"/>
    <n v="4020.1873365639867"/>
    <n v="5072.2889735920144"/>
    <n v="5072.2889735920144"/>
    <n v="4039.4905201527536"/>
    <n v="0.83591513867353351"/>
  </r>
  <r>
    <s v="Y60"/>
    <s v="Midlands"/>
    <n v="15"/>
    <s v="QK1"/>
    <s v="E54000015"/>
    <x v="9"/>
    <s v="04V"/>
    <s v="NHS West Leicestershire CCG"/>
    <s v="U12169"/>
    <s v="NORTH BLABY PCN"/>
    <x v="70"/>
    <s v="C82628"/>
    <s v="Groby Surgery"/>
    <n v="3417.75"/>
    <n v="3051.03173828125"/>
    <n v="2447.014892578125"/>
    <n v="2014.995361328125"/>
    <n v="2458.84814453125"/>
    <n v="2832.3643950473424"/>
    <n v="0.95948189496994019"/>
    <n v="1.0027496814727783"/>
    <n v="3279.2692465335131"/>
    <n v="3427.1477238535881"/>
    <n v="3005.752685546875"/>
    <n v="2121.8315282451326"/>
    <n v="3392.0995213362526"/>
    <n v="3392.0995213362526"/>
    <n v="2701.4142788771292"/>
    <n v="0.79040722079646819"/>
  </r>
  <r>
    <s v="Y60"/>
    <s v="Midlands"/>
    <n v="15"/>
    <s v="QK1"/>
    <s v="E54000015"/>
    <x v="9"/>
    <s v="04V"/>
    <s v="NHS West Leicestershire CCG"/>
    <s v="U74544"/>
    <s v="BOSWORTH PCN"/>
    <x v="70"/>
    <s v="C82634"/>
    <s v="Ratby Surgery"/>
    <n v="3458.75"/>
    <n v="3109.60546875"/>
    <n v="2307.5048828125"/>
    <n v="2489.150390625"/>
    <n v="3454.601318359375"/>
    <n v="2979.5540185866857"/>
    <n v="0.95948189496994019"/>
    <n v="1.0027496814727783"/>
    <n v="3318.6080042272806"/>
    <n v="3468.260460793972"/>
    <n v="3010.626708984375"/>
    <n v="2330.3541822928073"/>
    <n v="3559.7624040517526"/>
    <n v="3559.7624040517526"/>
    <n v="2834.9383404668465"/>
    <n v="0.81964245477899433"/>
  </r>
  <r>
    <s v="Y60"/>
    <s v="Midlands"/>
    <n v="15"/>
    <s v="QK1"/>
    <s v="E54000015"/>
    <x v="9"/>
    <s v="04V"/>
    <s v="NHS West Leicestershire CCG"/>
    <s v="U33192"/>
    <s v="SOAR VALLEY PCN"/>
    <x v="70"/>
    <s v="C82644"/>
    <s v="Dr Mk Lakhani's Practice"/>
    <n v="3977.33349609375"/>
    <n v="3649.37353515625"/>
    <n v="3113.266845703125"/>
    <n v="3062.9912109375"/>
    <n v="4213.80078125"/>
    <n v="3550.6302414740294"/>
    <n v="0.95948189496994019"/>
    <n v="1.0027496814727783"/>
    <n v="3816.1794797594484"/>
    <n v="3988.2698963190196"/>
    <n v="3507.535888671875"/>
    <n v="2783.3611207594963"/>
    <n v="4231.9125483882863"/>
    <n v="4231.9125483882863"/>
    <n v="3370.2280588371241"/>
    <n v="0.84735867941351128"/>
  </r>
  <r>
    <s v="Y60"/>
    <s v="Midlands"/>
    <n v="15"/>
    <s v="QK1"/>
    <s v="E54000015"/>
    <x v="9"/>
    <s v="04V"/>
    <s v="NHS West Leicestershire CCG"/>
    <s v="U74544"/>
    <s v="BOSWORTH PCN"/>
    <x v="70"/>
    <s v="C82650"/>
    <s v="Desford Medical Centre"/>
    <n v="4518.8330078125"/>
    <n v="4424.05810546875"/>
    <n v="3633.402587890625"/>
    <n v="2407.491943359375"/>
    <n v="3332.281005859375"/>
    <n v="4025.6688343195333"/>
    <n v="0.95948189496994019"/>
    <n v="1.0027496814727783"/>
    <n v="4335.738457388652"/>
    <n v="4531.2583592126612"/>
    <n v="4163.623046875"/>
    <n v="3066.7759404598228"/>
    <n v="4812.6784089124294"/>
    <n v="4812.6784089124294"/>
    <n v="3832.7407824279248"/>
    <n v="0.84817048468079992"/>
  </r>
  <r>
    <s v="Y60"/>
    <s v="Midlands"/>
    <n v="15"/>
    <s v="QK1"/>
    <s v="E54000015"/>
    <x v="9"/>
    <s v="04V"/>
    <s v="NHS West Leicestershire CCG"/>
    <s v="U51667"/>
    <s v="BEACON (CHARNWOOD) PCN"/>
    <x v="70"/>
    <s v="C82656"/>
    <s v="Field Street Surgery"/>
    <n v="2314.25"/>
    <n v="2442.078857421875"/>
    <n v="2131.76611328125"/>
    <n v="2470.85107421875"/>
    <n v="2042.6141357421875"/>
    <n v="2409.8454880684167"/>
    <n v="0.95948189496994019"/>
    <n v="1.0027496814727783"/>
    <n v="2220.4809754341841"/>
    <n v="2320.6134503483772"/>
    <n v="2446.77099609375"/>
    <n v="1729.3754792589762"/>
    <n v="2861.7629416144214"/>
    <n v="2861.7629416144214"/>
    <n v="2279.0626349881413"/>
    <n v="0.9847953483798817"/>
  </r>
  <r>
    <s v="Y60"/>
    <s v="Midlands"/>
    <n v="15"/>
    <s v="QK1"/>
    <s v="E54000015"/>
    <x v="9"/>
    <s v="04V"/>
    <s v="NHS West Leicestershire CCG"/>
    <s v=""/>
    <s v=""/>
    <x v="70"/>
    <s v="C82657"/>
    <s v="Dr Bj Shah's Practice"/>
    <n v="1418.58349609375"/>
    <n v="1301.01708984375"/>
    <n v="1430.494384765625"/>
    <n v="1223.7481689453125"/>
    <n v="899.1468505859375"/>
    <n v="1281.0002068890497"/>
    <n v="0.95948189496994019"/>
    <n v="1.0027496814727783"/>
    <n v="1361.105181005114"/>
    <n v="1422.4841488505481"/>
    <n v="1442.741455078125"/>
    <n v="911.04954735317551"/>
    <n v="1539.5678833275331"/>
    <n v="1539.5678833275331"/>
    <n v="1226.087453260591"/>
    <n v="0.86430404458868915"/>
  </r>
  <r>
    <s v="Y60"/>
    <s v="Midlands"/>
    <n v="15"/>
    <s v="QK1"/>
    <s v="E54000015"/>
    <x v="9"/>
    <s v="04V"/>
    <s v="NHS West Leicestershire CCG"/>
    <s v=""/>
    <s v=""/>
    <x v="70"/>
    <s v="C82663"/>
    <s v="Dr D Dawes Practice"/>
    <n v="3819.333251953125"/>
    <n v="4282.35595703125"/>
    <n v="4572.68505859375"/>
    <n v="2546.3603515625"/>
    <n v="2513.004150390625"/>
    <n v="3967.1163524727617"/>
    <n v="0.95948189496994019"/>
    <n v="1.0027496814727783"/>
    <n v="3664.5811061056884"/>
    <n v="3829.8352018343867"/>
    <n v="4215.4130859375"/>
    <n v="2770.1508968604003"/>
    <n v="4727.2301278563473"/>
    <n v="4727.2301278563473"/>
    <n v="3764.691126131439"/>
    <n v="0.98569328146640689"/>
  </r>
  <r>
    <s v="Y60"/>
    <s v="Midlands"/>
    <n v="15"/>
    <s v="QK1"/>
    <s v="E54000015"/>
    <x v="9"/>
    <s v="04V"/>
    <s v="NHS West Leicestershire CCG"/>
    <s v="U63948"/>
    <s v="WATERMEAD PCN"/>
    <x v="70"/>
    <s v="C82678"/>
    <s v="Thurmaston Health Centre"/>
    <n v="7697.1669921875"/>
    <n v="7515.505859375"/>
    <n v="7389.49169921875"/>
    <n v="7263.904296875"/>
    <n v="8148.04345703125"/>
    <n v="7496.0716025103484"/>
    <n v="0.95948189496994019"/>
    <n v="1.0027496814727783"/>
    <n v="7385.2923715641373"/>
    <n v="7718.3317496587988"/>
    <n v="7498.775390625"/>
    <n v="6677.6453077266669"/>
    <n v="9044.910332177169"/>
    <n v="9044.910332177169"/>
    <n v="7203.2231863531397"/>
    <n v="0.93582784336942337"/>
  </r>
  <r>
    <s v="Y60"/>
    <s v="Midlands"/>
    <n v="15"/>
    <s v="QK1"/>
    <s v="E54000015"/>
    <x v="9"/>
    <s v="04V"/>
    <s v="NHS West Leicestershire CCG"/>
    <s v="U33192"/>
    <s v="SOAR VALLEY PCN"/>
    <x v="70"/>
    <s v="Y00252"/>
    <s v="Dr Sjc Clay's Practice"/>
    <n v="3051.8330078125"/>
    <n v="2674.403564453125"/>
    <n v="2112.79638671875"/>
    <n v="2166.0576171875"/>
    <n v="2219.983642578125"/>
    <n v="2543.2729461456461"/>
    <n v="0.95948189496994019"/>
    <n v="1.0027496814727783"/>
    <n v="2928.1785174677498"/>
    <n v="3060.2245764920954"/>
    <n v="2778.859130859375"/>
    <n v="1698.1534997960612"/>
    <n v="3031.4890689022618"/>
    <n v="3031.4890689022618"/>
    <n v="2414.2298318436374"/>
    <n v="0.79107533920216511"/>
  </r>
  <r>
    <s v="Y60"/>
    <s v="Midlands"/>
    <n v="10"/>
    <s v="QNC"/>
    <s v="E54000010"/>
    <x v="12"/>
    <s v="04Y"/>
    <s v="NHS Cannock Chase CCG"/>
    <s v="U16318"/>
    <s v="RUGELEY &amp; GREAT HAYWOOD PCN"/>
    <x v="71"/>
    <s v="M83001"/>
    <s v="Horsefair Practice"/>
    <n v="11508.9169921875"/>
    <n v="13430.990234375"/>
    <n v="11419.4892578125"/>
    <n v="10140.828125"/>
    <n v="12984.015625"/>
    <n v="12790.305225245847"/>
    <n v="0.94945526123046875"/>
    <n v="1.0023922920227051"/>
    <n v="10927.201789297163"/>
    <n v="11536.449682497885"/>
    <n v="12424.060546875"/>
    <n v="10963.868222538222"/>
    <n v="15184.554548634469"/>
    <n v="15184.554548634469"/>
    <n v="12092.738499580008"/>
    <n v="1.0507277537746442"/>
  </r>
  <r>
    <s v="Y60"/>
    <s v="Midlands"/>
    <n v="10"/>
    <s v="QNC"/>
    <s v="E54000010"/>
    <x v="12"/>
    <s v="04Y"/>
    <s v="NHS Cannock Chase CCG"/>
    <s v="U88414"/>
    <s v="CANNOCK VILLAGES PCN"/>
    <x v="71"/>
    <s v="M83016"/>
    <s v="High Street Surgery"/>
    <n v="7367.83349609375"/>
    <n v="8994.7568359375"/>
    <n v="7948.431640625"/>
    <n v="4761.21533203125"/>
    <n v="6330.712890625"/>
    <n v="8182.2415996679165"/>
    <n v="0.94945526123046875"/>
    <n v="1.0023922920227051"/>
    <n v="6995.4282767362893"/>
    <n v="7385.4595053910743"/>
    <n v="8275.5498046875"/>
    <n v="5210.8754112604038"/>
    <n v="9540.635135791963"/>
    <n v="9540.635135791963"/>
    <n v="7598.0105605015933"/>
    <n v="1.0312408070201202"/>
  </r>
  <r>
    <s v="Y60"/>
    <s v="Midlands"/>
    <n v="10"/>
    <s v="QNC"/>
    <s v="E54000010"/>
    <x v="12"/>
    <s v="04Y"/>
    <s v="NHS Cannock Chase CCG"/>
    <s v="U12200"/>
    <s v="CANNOCK NORTH PCN"/>
    <x v="71"/>
    <s v="M83033"/>
    <s v="Hednesford Medical Practice"/>
    <n v="2377"/>
    <n v="3015.583984375"/>
    <n v="2709.059814453125"/>
    <n v="2768.3603515625"/>
    <n v="2390.677734375"/>
    <n v="2932.8420637324889"/>
    <n v="0.94945526123046875"/>
    <n v="1.0023922920227051"/>
    <n v="2256.8551559448242"/>
    <n v="2382.68647813797"/>
    <n v="2750.798583984375"/>
    <n v="2352.795181087768"/>
    <n v="3449.0147791224317"/>
    <n v="3449.0147791224317"/>
    <n v="2746.7406878172155"/>
    <n v="1.1555493007224298"/>
  </r>
  <r>
    <s v="Y60"/>
    <s v="Midlands"/>
    <n v="10"/>
    <s v="QNC"/>
    <s v="E54000010"/>
    <x v="12"/>
    <s v="04Y"/>
    <s v="NHS Cannock Chase CCG"/>
    <s v="U88414"/>
    <s v="CANNOCK VILLAGES PCN"/>
    <x v="71"/>
    <s v="M83048"/>
    <s v="The Nile Practice"/>
    <n v="9667.583984375"/>
    <n v="10752.84375"/>
    <n v="9351.3662109375"/>
    <n v="6350.72021484375"/>
    <n v="10182.27734375"/>
    <n v="9979.5024188854022"/>
    <n v="0.94945526123046875"/>
    <n v="1.0023922920227051"/>
    <n v="9178.9384773522615"/>
    <n v="9690.7116684196517"/>
    <n v="10072.0888671875"/>
    <n v="8262.552137157365"/>
    <n v="11863.82604139145"/>
    <n v="11863.82604139145"/>
    <n v="9448.1629647776535"/>
    <n v="0.97730342762452538"/>
  </r>
  <r>
    <s v="Y60"/>
    <s v="Midlands"/>
    <n v="10"/>
    <s v="QNC"/>
    <s v="E54000010"/>
    <x v="12"/>
    <s v="04Y"/>
    <s v="NHS Cannock Chase CCG"/>
    <s v="U88414"/>
    <s v="CANNOCK VILLAGES PCN"/>
    <x v="71"/>
    <s v="M83063"/>
    <s v="Norton Canes Health Centre"/>
    <n v="3417.666748046875"/>
    <n v="3783.4033203125"/>
    <n v="3271.8388671875"/>
    <n v="2806.8720703125"/>
    <n v="3584.930419921875"/>
    <n v="3595.9851991219875"/>
    <n v="0.94945526123046875"/>
    <n v="1.0023922920227051"/>
    <n v="3244.9216750655323"/>
    <n v="3425.8428049444919"/>
    <n v="3549.0302734375"/>
    <n v="2990.3341670232471"/>
    <n v="4265.6173933143427"/>
    <n v="4265.6173933143427"/>
    <n v="3397.0700629640314"/>
    <n v="0.99397346593414526"/>
  </r>
  <r>
    <s v="Y60"/>
    <s v="Midlands"/>
    <n v="10"/>
    <s v="QNC"/>
    <s v="E54000010"/>
    <x v="12"/>
    <s v="04Y"/>
    <s v="NHS Cannock Chase CCG"/>
    <s v="U88414"/>
    <s v="CANNOCK VILLAGES PCN"/>
    <x v="71"/>
    <s v="M83107"/>
    <s v="Alderwood Medical Practice"/>
    <n v="6431.91650390625"/>
    <n v="7823.33935546875"/>
    <n v="7503.6796875"/>
    <n v="6067.9091796875"/>
    <n v="7381.87255859375"/>
    <n v="7521.3841922982392"/>
    <n v="0.94945526123046875"/>
    <n v="1.0023922920227051"/>
    <n v="6106.8169644288719"/>
    <n v="6447.3035264492501"/>
    <n v="7097.31396484375"/>
    <n v="6552.2090091007321"/>
    <n v="8913.5913072947897"/>
    <n v="8913.5913072947897"/>
    <n v="7098.6427969293845"/>
    <n v="1.1036590404459101"/>
  </r>
  <r>
    <s v="Y60"/>
    <s v="Midlands"/>
    <n v="10"/>
    <s v="QNC"/>
    <s v="E54000010"/>
    <x v="12"/>
    <s v="04Y"/>
    <s v="NHS Cannock Chase CCG"/>
    <s v="U12200"/>
    <s v="CANNOCK NORTH PCN"/>
    <x v="71"/>
    <s v="M83109"/>
    <s v="Dr Manickam &amp; Partner"/>
    <n v="2649.83349609375"/>
    <n v="3379.818115234375"/>
    <n v="3334.76513671875"/>
    <n v="2497.27587890625"/>
    <n v="2210.470947265625"/>
    <n v="3195.9588349272135"/>
    <n v="0.94945526123046875"/>
    <n v="1.0023922920227051"/>
    <n v="2515.8983542509377"/>
    <n v="2656.1726716279518"/>
    <n v="3053.873779296875"/>
    <n v="2561.5529762307733"/>
    <n v="3765.8221069418837"/>
    <n v="3765.8221069418837"/>
    <n v="2999.0410208826902"/>
    <n v="1.1317847047007761"/>
  </r>
  <r>
    <s v="Y60"/>
    <s v="Midlands"/>
    <n v="10"/>
    <s v="QNC"/>
    <s v="E54000010"/>
    <x v="12"/>
    <s v="04Y"/>
    <s v="NHS Cannock Chase CCG"/>
    <s v="U88414"/>
    <s v="CANNOCK VILLAGES PCN"/>
    <x v="71"/>
    <s v="M83129"/>
    <s v="Heath Hayes Health Centre"/>
    <n v="10386.9990234375"/>
    <n v="11090.806640625"/>
    <n v="9271.7744140625"/>
    <n v="7679.390625"/>
    <n v="11124.6220703125"/>
    <n v="10464.325832772562"/>
    <n v="0.94945526123046875"/>
    <n v="1.0023922920227051"/>
    <n v="9861.9908711984754"/>
    <n v="10411.847758341115"/>
    <n v="10368.2138671875"/>
    <n v="9660.7500921469637"/>
    <n v="12534.339007361732"/>
    <n v="12534.339007361732"/>
    <n v="9982.1488602536319"/>
    <n v="0.96102337525301063"/>
  </r>
  <r>
    <s v="Y60"/>
    <s v="Midlands"/>
    <n v="10"/>
    <s v="QNC"/>
    <s v="E54000010"/>
    <x v="12"/>
    <s v="04Y"/>
    <s v="NHS Cannock Chase CCG"/>
    <s v="U88414"/>
    <s v="CANNOCK VILLAGES PCN"/>
    <x v="71"/>
    <s v="M83130"/>
    <s v="Red Lion Surgery"/>
    <n v="3955.58349609375"/>
    <n v="4879.265625"/>
    <n v="4888.53076171875"/>
    <n v="3380.697021484375"/>
    <n v="3816.56640625"/>
    <n v="4611.0183591774467"/>
    <n v="0.94945526123046875"/>
    <n v="1.0023922920227051"/>
    <n v="3755.6495616026223"/>
    <n v="3965.0464069365989"/>
    <n v="4673.44970703125"/>
    <n v="3910.2282561343914"/>
    <n v="5495.5235883478699"/>
    <n v="5495.5235883478699"/>
    <n v="4376.547857186938"/>
    <n v="1.1064228227033768"/>
  </r>
  <r>
    <s v="Y60"/>
    <s v="Midlands"/>
    <n v="10"/>
    <s v="QNC"/>
    <s v="E54000010"/>
    <x v="12"/>
    <s v="04Y"/>
    <s v="NHS Cannock Chase CCG"/>
    <s v="U12200"/>
    <s v="CANNOCK NORTH PCN"/>
    <x v="71"/>
    <s v="M83139"/>
    <s v="Moss Street Surgery"/>
    <n v="5034.5830078125"/>
    <n v="5800.005859375"/>
    <n v="5322.79443359375"/>
    <n v="5097.05126953125"/>
    <n v="5823.72900390625"/>
    <n v="5665.0449027769127"/>
    <n v="0.94945526123046875"/>
    <n v="1.0023922920227051"/>
    <n v="4780.1113248690963"/>
    <n v="5046.6272005797364"/>
    <n v="5644.7021484375"/>
    <n v="5480.8889831004917"/>
    <n v="6820.3107986250843"/>
    <n v="6820.3107986250843"/>
    <n v="5431.5873876624073"/>
    <n v="1.0788554641434751"/>
  </r>
  <r>
    <s v="Y60"/>
    <s v="Midlands"/>
    <n v="10"/>
    <s v="QNC"/>
    <s v="E54000010"/>
    <x v="12"/>
    <s v="04Y"/>
    <s v="NHS Cannock Chase CCG"/>
    <s v="U88414"/>
    <s v="CANNOCK VILLAGES PCN"/>
    <x v="71"/>
    <s v="M83608"/>
    <s v="Quinton Practice"/>
    <n v="5364.58349609375"/>
    <n v="6620.22509765625"/>
    <n v="5780.05712890625"/>
    <n v="3647.4169921875"/>
    <n v="3958.639404296875"/>
    <n v="6009.9626965427551"/>
    <n v="0.94945526123046875"/>
    <n v="1.0023922920227051"/>
    <n v="5093.4320246763527"/>
    <n v="5377.4171463965904"/>
    <n v="5866.19677734375"/>
    <n v="4036.086902484441"/>
    <n v="7004.0284363989922"/>
    <n v="7004.0284363989922"/>
    <n v="5577.8972016411271"/>
    <n v="1.0397633303130993"/>
  </r>
  <r>
    <s v="Y60"/>
    <s v="Midlands"/>
    <n v="10"/>
    <s v="QNC"/>
    <s v="E54000010"/>
    <x v="12"/>
    <s v="04Y"/>
    <s v="NHS Cannock Chase CCG"/>
    <s v="U12200"/>
    <s v="CANNOCK NORTH PCN"/>
    <x v="71"/>
    <s v="M83616"/>
    <s v="Dr I Rasib &amp; Partners"/>
    <n v="5470.25"/>
    <n v="6342.72021484375"/>
    <n v="5610.779296875"/>
    <n v="4333.58349609375"/>
    <n v="5493.111328125"/>
    <n v="5959.2990707828449"/>
    <n v="0.94945526123046875"/>
    <n v="1.0023922920227051"/>
    <n v="5193.7576427459717"/>
    <n v="5483.3364354372025"/>
    <n v="5655.39013671875"/>
    <n v="5458.1321084449"/>
    <n v="7098.9622664123126"/>
    <n v="7098.9622664123126"/>
    <n v="5653.5009987388758"/>
    <n v="1.0334995656028292"/>
  </r>
  <r>
    <s v="Y60"/>
    <s v="Midlands"/>
    <n v="10"/>
    <s v="QNC"/>
    <s v="E54000010"/>
    <x v="12"/>
    <s v="04Y"/>
    <s v="NHS Cannock Chase CCG"/>
    <s v="U12200"/>
    <s v="CANNOCK NORTH PCN"/>
    <x v="71"/>
    <s v="M83637"/>
    <s v="Chadsmoor Medical Practice"/>
    <n v="4061.25"/>
    <n v="4395.9453125"/>
    <n v="4096.404296875"/>
    <n v="3544.423583984375"/>
    <n v="4846.68359375"/>
    <n v="4267.9060720604139"/>
    <n v="0.94945526123046875"/>
    <n v="1.0023922920227051"/>
    <n v="3855.9751796722412"/>
    <n v="4070.965695977211"/>
    <n v="4399.45849609375"/>
    <n v="4714.8086406559178"/>
    <n v="5229.0161103451164"/>
    <n v="5229.0161103451164"/>
    <n v="4164.3055270383929"/>
    <n v="1.0253753221393396"/>
  </r>
  <r>
    <s v="Y60"/>
    <s v="Midlands"/>
    <n v="10"/>
    <s v="QNC"/>
    <s v="E54000010"/>
    <x v="12"/>
    <s v="04Y"/>
    <s v="NHS Cannock Chase CCG"/>
    <s v="U12200"/>
    <s v="CANNOCK NORTH PCN"/>
    <x v="71"/>
    <s v="M83638"/>
    <s v="The Colliery Practice"/>
    <n v="14063.83203125"/>
    <n v="16163.328125"/>
    <n v="13900.7412109375"/>
    <n v="10911.65234375"/>
    <n v="16738.892578125"/>
    <n v="15255.195022054446"/>
    <n v="0.94945526123046875"/>
    <n v="1.0023922920227051"/>
    <n v="13352.979315131903"/>
    <n v="14097.476824427024"/>
    <n v="14865.6953125"/>
    <n v="13516.367692383568"/>
    <n v="18170.41394497516"/>
    <n v="18170.41394497516"/>
    <n v="14470.629583629547"/>
    <n v="1.0289250860985568"/>
  </r>
  <r>
    <s v="Y60"/>
    <s v="Midlands"/>
    <n v="10"/>
    <s v="QNC"/>
    <s v="E54000010"/>
    <x v="12"/>
    <s v="04Y"/>
    <s v="NHS Cannock Chase CCG"/>
    <s v="U88414"/>
    <s v="CANNOCK VILLAGES PCN"/>
    <x v="71"/>
    <s v="M83698"/>
    <s v="Southfield Way Surgery"/>
    <n v="3093.16650390625"/>
    <n v="4237.81298828125"/>
    <n v="4158.15283203125"/>
    <n v="2739.149169921875"/>
    <n v="2698.78076171875"/>
    <n v="3944.0035157935795"/>
    <n v="0.94945526123046875"/>
    <n v="1.0023922920227051"/>
    <n v="2936.8232109956443"/>
    <n v="3100.5662614584435"/>
    <n v="3554.032958984375"/>
    <n v="2395.0900338268184"/>
    <n v="4525.4685449853614"/>
    <n v="4525.4685449853614"/>
    <n v="3604.01140035446"/>
    <n v="1.1651527312878509"/>
  </r>
  <r>
    <s v="Y60"/>
    <s v="Midlands"/>
    <n v="10"/>
    <s v="QNC"/>
    <s v="E54000010"/>
    <x v="12"/>
    <s v="04Y"/>
    <s v="NHS Cannock Chase CCG"/>
    <s v="U16318"/>
    <s v="RUGELEY &amp; GREAT HAYWOOD PCN"/>
    <x v="71"/>
    <s v="M83703"/>
    <s v="Brereton Surgery"/>
    <n v="4372.666015625"/>
    <n v="4983.97705078125"/>
    <n v="4341.3798828125"/>
    <n v="3724.433349609375"/>
    <n v="4494.5029296875"/>
    <n v="4733.6203794406811"/>
    <n v="0.94945526123046875"/>
    <n v="1.0023922920227051"/>
    <n v="4151.6507541388273"/>
    <n v="4383.1267096521333"/>
    <n v="4465.15478515625"/>
    <n v="4473.4361406619792"/>
    <n v="5651.8628439679233"/>
    <n v="5651.8628439679233"/>
    <n v="4501.0539616878641"/>
    <n v="1.0293614800682447"/>
  </r>
  <r>
    <s v="Y60"/>
    <s v="Midlands"/>
    <n v="10"/>
    <s v="QNC"/>
    <s v="E54000010"/>
    <x v="12"/>
    <s v="04Y"/>
    <s v="NHS Cannock Chase CCG"/>
    <s v="U88414"/>
    <s v="CANNOCK VILLAGES PCN"/>
    <x v="71"/>
    <s v="M83717"/>
    <s v="Norton Canes Surgery"/>
    <n v="3105.33349609375"/>
    <n v="3160.048583984375"/>
    <n v="2691.189208984375"/>
    <n v="2280.507568359375"/>
    <n v="3374.254638671875"/>
    <n v="3007.0965383270095"/>
    <n v="0.94945526123046875"/>
    <n v="1.0023922920227051"/>
    <n v="2948.3752257414162"/>
    <n v="3112.7623606442939"/>
    <n v="3065.094482421875"/>
    <n v="2740.6837461296805"/>
    <n v="3609.3158274036305"/>
    <n v="3609.3158274036305"/>
    <n v="2874.4019011813843"/>
    <n v="0.92563388273663416"/>
  </r>
  <r>
    <s v="Y60"/>
    <s v="Midlands"/>
    <n v="10"/>
    <s v="QNC"/>
    <s v="E54000010"/>
    <x v="12"/>
    <s v="04Y"/>
    <s v="NHS Cannock Chase CCG"/>
    <s v="U12200"/>
    <s v="CANNOCK NORTH PCN"/>
    <x v="71"/>
    <s v="M83719"/>
    <s v="Rawnsley Surgery"/>
    <n v="4329.58349609375"/>
    <n v="4683.818359375"/>
    <n v="3812.2041015625"/>
    <n v="3717.786865234375"/>
    <n v="4407.3359375"/>
    <n v="4471.6306361443339"/>
    <n v="0.94945526123046875"/>
    <n v="1.0023922920227051"/>
    <n v="4110.7458293028176"/>
    <n v="4339.9411241530906"/>
    <n v="4359.810546875"/>
    <n v="3476.6732563008459"/>
    <n v="5267.827670215639"/>
    <n v="5267.827670215639"/>
    <n v="4195.2144379828515"/>
    <n v="0.96896489968789623"/>
  </r>
  <r>
    <s v="Y60"/>
    <s v="Midlands"/>
    <n v="10"/>
    <s v="QNC"/>
    <s v="E54000010"/>
    <x v="12"/>
    <s v="04Y"/>
    <s v="NHS Cannock Chase CCG"/>
    <s v=""/>
    <s v=""/>
    <x v="71"/>
    <s v="M83722"/>
    <s v="Dr M Murugan"/>
    <n v="3536.833251953125"/>
    <n v="4284.822265625"/>
    <n v="3738.043212890625"/>
    <n v="3036.3154296875"/>
    <n v="3854.9658203125"/>
    <n v="4044.7488913388866"/>
    <n v="0.94945526123046875"/>
    <n v="1.0023922920227051"/>
    <n v="3358.0649391617626"/>
    <n v="3545.2943899274105"/>
    <n v="3899.87255859375"/>
    <n v="3447.7629294263202"/>
    <n v="4795.5955353033123"/>
    <n v="4795.5955353033123"/>
    <n v="3819.136252725405"/>
    <n v="1.0798180125162489"/>
  </r>
  <r>
    <s v="Y60"/>
    <s v="Midlands"/>
    <n v="10"/>
    <s v="QNC"/>
    <s v="E54000010"/>
    <x v="12"/>
    <s v="04Y"/>
    <s v="NHS Cannock Chase CCG"/>
    <s v="U88414"/>
    <s v="CANNOCK VILLAGES PCN"/>
    <x v="71"/>
    <s v="M83727"/>
    <s v="Norton Canes Practice"/>
    <n v="3987.08349609375"/>
    <n v="4905.478515625"/>
    <n v="5000.791015625"/>
    <n v="2959.147216796875"/>
    <n v="3484.50537109375"/>
    <n v="4560.7245719224466"/>
    <n v="0.94945526123046875"/>
    <n v="1.0023922920227051"/>
    <n v="3785.557402331382"/>
    <n v="3996.6217641353142"/>
    <n v="4807.83447265625"/>
    <n v="3508.6564935081583"/>
    <n v="5417.4460727664691"/>
    <n v="5417.4460727664691"/>
    <n v="4314.3681616549629"/>
    <n v="1.0820862331781771"/>
  </r>
  <r>
    <s v="Y60"/>
    <s v="Midlands"/>
    <n v="10"/>
    <s v="QNC"/>
    <s v="E54000010"/>
    <x v="12"/>
    <s v="04Y"/>
    <s v="NHS Cannock Chase CCG"/>
    <s v="U16318"/>
    <s v="RUGELEY &amp; GREAT HAYWOOD PCN"/>
    <x v="71"/>
    <s v="M83738"/>
    <s v="Aelfgar Surgery"/>
    <n v="5577.666015625"/>
    <n v="6705.54345703125"/>
    <n v="7238.8896484375"/>
    <n v="4689.21044921875"/>
    <n v="4931.64013671875"/>
    <n v="6363.6909357649183"/>
    <n v="0.94945526123046875"/>
    <n v="1.0023922920227051"/>
    <n v="5295.7443439215422"/>
    <n v="5591.0094215394929"/>
    <n v="6264.7333984375"/>
    <n v="4863.0069909899039"/>
    <n v="7494.7323680079417"/>
    <n v="7494.7323680079417"/>
    <n v="5968.6860329273541"/>
    <n v="1.0701045950415407"/>
  </r>
  <r>
    <s v="Y60"/>
    <s v="Midlands"/>
    <n v="10"/>
    <s v="QNC"/>
    <s v="E54000010"/>
    <x v="12"/>
    <s v="04Y"/>
    <s v="NHS Cannock Chase CCG"/>
    <s v="U16318"/>
    <s v="RUGELEY &amp; GREAT HAYWOOD PCN"/>
    <x v="71"/>
    <s v="Y02354"/>
    <s v="Sandy Lane Surgery"/>
    <n v="10776"/>
    <n v="13741.732421875"/>
    <n v="12565.9892578125"/>
    <n v="9267.556640625"/>
    <n v="11792.42578125"/>
    <n v="12914.632621680894"/>
    <n v="0.94945526123046875"/>
    <n v="1.0023922920227051"/>
    <n v="10231.329895019531"/>
    <n v="10801.77933883667"/>
    <n v="11647.83203125"/>
    <n v="9969.4196077208089"/>
    <n v="15077.00066959805"/>
    <n v="15077.00066959805"/>
    <n v="12007.084295524359"/>
    <n v="1.1142431603122085"/>
  </r>
  <r>
    <s v="Y60"/>
    <s v="Midlands"/>
    <n v="10"/>
    <s v="QNC"/>
    <s v="E54000010"/>
    <x v="12"/>
    <s v="04Y"/>
    <s v="NHS Cannock Chase CCG"/>
    <s v="U88414"/>
    <s v="CANNOCK VILLAGES PCN"/>
    <x v="71"/>
    <s v="Y02594"/>
    <s v="Essington Medical Centre"/>
    <n v="2659.25"/>
    <n v="3189.8916015625"/>
    <n v="3478.67236328125"/>
    <n v="1748.9014892578125"/>
    <n v="2950.408447265625"/>
    <n v="2982.4963409337875"/>
    <n v="0.94945526123046875"/>
    <n v="1.0023922920227051"/>
    <n v="2524.838903427124"/>
    <n v="2665.6117025613785"/>
    <n v="3035.3828125"/>
    <n v="2112.5632091862703"/>
    <n v="3505.968312811644"/>
    <n v="3505.968312811644"/>
    <n v="2792.0975790796329"/>
    <n v="1.0499567844616462"/>
  </r>
  <r>
    <s v="Y60"/>
    <s v="Midlands"/>
    <n v="18"/>
    <s v="QWU"/>
    <s v="E54000018"/>
    <x v="13"/>
    <s v="05A"/>
    <s v="NHS Coventry and Rugby CCG"/>
    <s v="U62213"/>
    <s v="RUGBY PCN"/>
    <x v="72"/>
    <s v="M84004"/>
    <s v="Whitehall Medical Practice"/>
    <n v="13584.166015625"/>
    <n v="15649.8994140625"/>
    <n v="14612.1787109375"/>
    <n v="11108.1171875"/>
    <n v="12087.5107421875"/>
    <n v="14754.318793166514"/>
    <n v="0.97260355949401855"/>
    <n v="0.99962621927261353"/>
    <n v="13212.008219554555"/>
    <n v="13579.088516170741"/>
    <n v="14040.72265625"/>
    <n v="10809.99870745033"/>
    <n v="17581.740724225408"/>
    <n v="17581.740724225408"/>
    <n v="14001.819563722018"/>
    <n v="1.0307456157129276"/>
  </r>
  <r>
    <s v="Y60"/>
    <s v="Midlands"/>
    <n v="18"/>
    <s v="QWU"/>
    <s v="E54000018"/>
    <x v="13"/>
    <s v="05A"/>
    <s v="NHS Coventry and Rugby CCG"/>
    <s v="U07789"/>
    <s v="COVENTRY NORTH PCN"/>
    <x v="72"/>
    <s v="M84012"/>
    <s v="Park Leys Medical Practice"/>
    <n v="13570.583984375"/>
    <n v="15002.4111328125"/>
    <n v="15968.685546875"/>
    <n v="12485.447265625"/>
    <n v="14303.6669921875"/>
    <n v="14658.095719072046"/>
    <n v="0.97260355949401855"/>
    <n v="0.99962621927261353"/>
    <n v="13198.798287615646"/>
    <n v="13565.511561622261"/>
    <n v="13920.1240234375"/>
    <n v="14028.250359143631"/>
    <n v="17868.014145211589"/>
    <n v="17868.014145211589"/>
    <n v="14229.803177484162"/>
    <n v="1.0485770688916689"/>
  </r>
  <r>
    <s v="Y60"/>
    <s v="Midlands"/>
    <n v="18"/>
    <s v="QWU"/>
    <s v="E54000018"/>
    <x v="13"/>
    <s v="05A"/>
    <s v="NHS Coventry and Rugby CCG"/>
    <s v="U62213"/>
    <s v="RUGBY PCN"/>
    <x v="72"/>
    <s v="M84016"/>
    <s v="Wolston Surgery"/>
    <n v="4484.1669921875"/>
    <n v="4668.2783203125"/>
    <n v="4377.20751953125"/>
    <n v="2934.499755859375"/>
    <n v="3431.79052734375"/>
    <n v="4338.2802523452174"/>
    <n v="0.97260355949401855"/>
    <n v="0.99962621927261353"/>
    <n v="4361.3167779671494"/>
    <n v="4482.4908969874377"/>
    <n v="4524.9384765625"/>
    <n v="2590.4532282547611"/>
    <n v="5151.217239827356"/>
    <n v="5151.217239827356"/>
    <n v="4102.3477400173324"/>
    <n v="0.9148516875407654"/>
  </r>
  <r>
    <s v="Y60"/>
    <s v="Midlands"/>
    <n v="18"/>
    <s v="QWU"/>
    <s v="E54000018"/>
    <x v="13"/>
    <s v="05A"/>
    <s v="NHS Coventry and Rugby CCG"/>
    <s v="U62213"/>
    <s v="RUGBY PCN"/>
    <x v="72"/>
    <s v="M84020"/>
    <s v="Clifton Road Surgery"/>
    <n v="13590.083984375"/>
    <n v="13661.4638671875"/>
    <n v="12988.1611328125"/>
    <n v="10894.2255859375"/>
    <n v="14296.0732421875"/>
    <n v="13230.031686472657"/>
    <n v="0.97260355949401855"/>
    <n v="0.99962621927261353"/>
    <n v="13217.764057025779"/>
    <n v="13585.004272898077"/>
    <n v="13216.1015625"/>
    <n v="11052.140017050402"/>
    <n v="16017.864843629961"/>
    <n v="16017.864843629961"/>
    <n v="12756.373606827494"/>
    <n v="0.9386530371331"/>
  </r>
  <r>
    <s v="Y60"/>
    <s v="Midlands"/>
    <n v="18"/>
    <s v="QWU"/>
    <s v="E54000018"/>
    <x v="13"/>
    <s v="05A"/>
    <s v="NHS Coventry and Rugby CCG"/>
    <s v="U62213"/>
    <s v="RUGBY PCN"/>
    <x v="72"/>
    <s v="M84023"/>
    <s v="Central Surgery"/>
    <n v="21045.41796875"/>
    <n v="18069.4921875"/>
    <n v="14128.4638671875"/>
    <n v="18280.9140625"/>
    <n v="23748.96875"/>
    <n v="18085.013859957755"/>
    <n v="0.97260355949401855"/>
    <n v="0.99962621927261353"/>
    <n v="20468.848427445628"/>
    <n v="21037.551597113488"/>
    <n v="17882.828125"/>
    <n v="17556.348815746336"/>
    <n v="22172.391682565067"/>
    <n v="22172.391682565067"/>
    <n v="17657.741204639704"/>
    <n v="0.83903019796800415"/>
  </r>
  <r>
    <s v="Y60"/>
    <s v="Midlands"/>
    <n v="18"/>
    <s v="QWU"/>
    <s v="E54000018"/>
    <x v="13"/>
    <s v="05A"/>
    <s v="NHS Coventry and Rugby CCG"/>
    <s v="U62213"/>
    <s v="RUGBY PCN"/>
    <x v="72"/>
    <s v="M84031"/>
    <s v="Revel Surgery"/>
    <n v="7194.25"/>
    <n v="6859.21923828125"/>
    <n v="6663.52978515625"/>
    <n v="4277.6337890625"/>
    <n v="6142.70751953125"/>
    <n v="6429.9529096622045"/>
    <n v="0.97260355949401855"/>
    <n v="0.99962621927261353"/>
    <n v="6997.153157889843"/>
    <n v="7191.5609280019999"/>
    <n v="7147.677734375"/>
    <n v="5610.5517175456198"/>
    <n v="7912.9362975288386"/>
    <n v="7912.9362975288386"/>
    <n v="6301.7370119992283"/>
    <n v="0.87594078771230199"/>
  </r>
  <r>
    <s v="Y60"/>
    <s v="Midlands"/>
    <n v="18"/>
    <s v="QWU"/>
    <s v="E54000018"/>
    <x v="13"/>
    <s v="05A"/>
    <s v="NHS Coventry and Rugby CCG"/>
    <s v="U62213"/>
    <s v="RUGBY PCN"/>
    <x v="72"/>
    <s v="M84035"/>
    <s v="Westside Medical Centre"/>
    <n v="11337.3330078125"/>
    <n v="11128.72265625"/>
    <n v="9580.1884765625"/>
    <n v="9719.4150390625"/>
    <n v="13020.8916015625"/>
    <n v="10897.038486610767"/>
    <n v="0.97260355949401855"/>
    <n v="0.99962621927261353"/>
    <n v="11026.730438567465"/>
    <n v="11333.095331234217"/>
    <n v="10283.48828125"/>
    <n v="9802.5785610880794"/>
    <n v="13197.402095667865"/>
    <n v="13197.402095667865"/>
    <n v="10510.201791271689"/>
    <n v="0.9270435810634795"/>
  </r>
  <r>
    <s v="Y60"/>
    <s v="Midlands"/>
    <n v="18"/>
    <s v="QWU"/>
    <s v="E54000018"/>
    <x v="13"/>
    <s v="05A"/>
    <s v="NHS Coventry and Rugby CCG"/>
    <s v="U62213"/>
    <s v="RUGBY PCN"/>
    <x v="72"/>
    <s v="M84046"/>
    <s v="Dunchurch Surgery"/>
    <n v="7736.6669921875"/>
    <n v="8890.6298828125"/>
    <n v="10111.666015625"/>
    <n v="4565.9228515625"/>
    <n v="5086.45263671875"/>
    <n v="8162.3797124748044"/>
    <n v="0.97260355949401855"/>
    <n v="0.99962621927261353"/>
    <n v="7524.7098552214447"/>
    <n v="7733.7751751716132"/>
    <n v="8492.822265625"/>
    <n v="4595.8758893369841"/>
    <n v="9654.851934201899"/>
    <n v="9654.851934201899"/>
    <n v="7688.9710079093056"/>
    <n v="0.9938350733815533"/>
  </r>
  <r>
    <s v="Y60"/>
    <s v="Midlands"/>
    <n v="18"/>
    <s v="QWU"/>
    <s v="E54000018"/>
    <x v="13"/>
    <s v="05A"/>
    <s v="NHS Coventry and Rugby CCG"/>
    <s v="U62213"/>
    <s v="RUGBY PCN"/>
    <x v="72"/>
    <s v="M84050"/>
    <s v="Market Quarter Medical Practice"/>
    <n v="7980.166015625"/>
    <n v="8045.05029296875"/>
    <n v="6349.40673828125"/>
    <n v="7810.38623046875"/>
    <n v="9480.7919921875"/>
    <n v="7960.9423662058261"/>
    <n v="0.97260355949401855"/>
    <n v="0.99962621927261353"/>
    <n v="7761.5378721500747"/>
    <n v="7977.1831833670149"/>
    <n v="6957.92138671875"/>
    <n v="6847.6847078341434"/>
    <n v="9527.3512803726571"/>
    <n v="9527.3512803726571"/>
    <n v="7587.4315086540464"/>
    <n v="0.95078617334501714"/>
  </r>
  <r>
    <s v="Y60"/>
    <s v="Midlands"/>
    <n v="18"/>
    <s v="QWU"/>
    <s v="E54000018"/>
    <x v="13"/>
    <s v="05A"/>
    <s v="NHS Coventry and Rugby CCG"/>
    <s v="U62213"/>
    <s v="RUGBY PCN"/>
    <x v="72"/>
    <s v="M84065"/>
    <s v="Beech Tree Medical Practice"/>
    <n v="5207.5"/>
    <n v="4735.57763671875"/>
    <n v="4458.93017578125"/>
    <n v="5518.06591796875"/>
    <n v="5566.95263671875"/>
    <n v="4869.729677573152"/>
    <n v="0.97260355949401855"/>
    <n v="0.99962621927261353"/>
    <n v="5064.8330360651016"/>
    <n v="5205.5535368621349"/>
    <n v="4657.470703125"/>
    <n v="4635.5219923865598"/>
    <n v="5937.5399900961229"/>
    <n v="5937.5399900961229"/>
    <n v="4728.562711606728"/>
    <n v="0.90802932532054303"/>
  </r>
  <r>
    <s v="Y60"/>
    <s v="Midlands"/>
    <n v="18"/>
    <s v="QWU"/>
    <s v="E54000018"/>
    <x v="13"/>
    <s v="05A"/>
    <s v="NHS Coventry and Rugby CCG"/>
    <s v="U62213"/>
    <s v="RUGBY PCN"/>
    <x v="72"/>
    <s v="M84067"/>
    <s v="Bennfield Surgery"/>
    <n v="7929.41650390625"/>
    <n v="8197.9013671875"/>
    <n v="7750.662109375"/>
    <n v="6314.0830078125"/>
    <n v="8502.76171875"/>
    <n v="7899.6162969059633"/>
    <n v="0.97260355949401855"/>
    <n v="0.99962621927261353"/>
    <n v="7712.178716409835"/>
    <n v="7926.4526408376696"/>
    <n v="7635.20361328125"/>
    <n v="6668.0061684017674"/>
    <n v="9537.8309267832083"/>
    <n v="9537.8309267832083"/>
    <n v="7595.7773329062475"/>
    <n v="0.95792386856767553"/>
  </r>
  <r>
    <s v="Y60"/>
    <s v="Midlands"/>
    <n v="18"/>
    <s v="QWU"/>
    <s v="E54000018"/>
    <x v="13"/>
    <s v="05A"/>
    <s v="NHS Coventry and Rugby CCG"/>
    <s v="U62213"/>
    <s v="RUGBY PCN"/>
    <x v="72"/>
    <s v="M84616"/>
    <s v="Brookside Surgery"/>
    <n v="3987.6669921875"/>
    <n v="4090.755859375"/>
    <n v="2847.147216796875"/>
    <n v="2903.591552734375"/>
    <n v="3149.34619140625"/>
    <n v="3793.8695906057128"/>
    <n v="0.97260355949401855"/>
    <n v="0.99962621927261353"/>
    <n v="3878.4191106783692"/>
    <n v="3986.1764791185851"/>
    <n v="3648.120361328125"/>
    <n v="2217.1276959344036"/>
    <n v="4456.7873618787889"/>
    <n v="4456.7873618787889"/>
    <n v="3549.3147950316356"/>
    <n v="0.89007301812948048"/>
  </r>
  <r>
    <s v="Y60"/>
    <s v="Midlands"/>
    <n v="18"/>
    <s v="QWU"/>
    <s v="E54000018"/>
    <x v="13"/>
    <s v="05A"/>
    <s v="NHS Coventry and Rugby CCG"/>
    <s v="U68252"/>
    <s v="SOWE VALLEY PCN"/>
    <x v="72"/>
    <s v="M86001"/>
    <s v="Willenhall Primary Care Centre - 1"/>
    <n v="5677.33349609375"/>
    <n v="5782.548828125"/>
    <n v="6597.279296875"/>
    <n v="8878.216796875"/>
    <n v="7088.6630859375"/>
    <n v="6353.1209700079808"/>
    <n v="0.97260355949401855"/>
    <n v="0.99962621927261353"/>
    <n v="5521.7947667354019"/>
    <n v="5675.2114182499645"/>
    <n v="6736.8662109375"/>
    <n v="12303.245743301701"/>
    <n v="8606.2963572214539"/>
    <n v="8606.2963572214539"/>
    <n v="6853.9179706872792"/>
    <n v="1.2072424449617183"/>
  </r>
  <r>
    <s v="Y60"/>
    <s v="Midlands"/>
    <n v="18"/>
    <s v="QWU"/>
    <s v="E54000018"/>
    <x v="13"/>
    <s v="05A"/>
    <s v="NHS Coventry and Rugby CCG"/>
    <s v="U33954"/>
    <s v="GP CONNECT PCN"/>
    <x v="72"/>
    <s v="M86002"/>
    <s v="Longford Primary Care Centre"/>
    <n v="7519.4169921875"/>
    <n v="8384.6650390625"/>
    <n v="10480.3154296875"/>
    <n v="10902.1279296875"/>
    <n v="8303.56640625"/>
    <n v="8892.9541623051209"/>
    <n v="0.97260355949401855"/>
    <n v="0.99962621927261353"/>
    <n v="7313.4117319213692"/>
    <n v="7516.6063790346379"/>
    <n v="9195.5107421875"/>
    <n v="11925.610815661614"/>
    <n v="11362.930135488567"/>
    <n v="11362.930135488567"/>
    <n v="9049.2574067520145"/>
    <n v="1.2034519984932319"/>
  </r>
  <r>
    <s v="Y60"/>
    <s v="Midlands"/>
    <n v="18"/>
    <s v="QWU"/>
    <s v="E54000018"/>
    <x v="13"/>
    <s v="05A"/>
    <s v="NHS Coventry and Rugby CCG"/>
    <s v="U58127"/>
    <s v="COVENTRY CENTRAL PCN"/>
    <x v="72"/>
    <s v="M86003"/>
    <s v="Sky Blue Medical Group"/>
    <n v="17284.416015625"/>
    <n v="15714.4677734375"/>
    <n v="13545.1611328125"/>
    <n v="16114.4697265625"/>
    <n v="16893.431640625"/>
    <n v="15684.390336695786"/>
    <n v="0.97260355949401855"/>
    <n v="0.99962621927261353"/>
    <n v="16810.884540572297"/>
    <n v="17277.955434034229"/>
    <n v="16763.2421875"/>
    <n v="20247.468043730336"/>
    <n v="20018.166460190529"/>
    <n v="20018.166460190529"/>
    <n v="15942.150391623883"/>
    <n v="0.92234243709549013"/>
  </r>
  <r>
    <s v="Y60"/>
    <s v="Midlands"/>
    <n v="18"/>
    <s v="QWU"/>
    <s v="E54000018"/>
    <x v="13"/>
    <s v="05A"/>
    <s v="NHS Coventry and Rugby CCG"/>
    <s v="U14922"/>
    <s v="CW UNITY PCN"/>
    <x v="72"/>
    <s v="M86004"/>
    <s v="Allesley Park Medical Ctr"/>
    <n v="18596"/>
    <n v="10828.67578125"/>
    <n v="11040.6689453125"/>
    <n v="12259.0791015625"/>
    <n v="14734.30859375"/>
    <n v="11219.338056030294"/>
    <n v="0.97260355949401855"/>
    <n v="0.99962621927261353"/>
    <n v="18086.535792350769"/>
    <n v="18589.049173593521"/>
    <n v="8594.826171875"/>
    <n v="14604.786267979125"/>
    <n v="13871.966577439453"/>
    <n v="13871.966577439453"/>
    <n v="11047.41424969722"/>
    <n v="0.59407476068494403"/>
  </r>
  <r>
    <s v="Y60"/>
    <s v="Midlands"/>
    <n v="18"/>
    <s v="QWU"/>
    <s v="E54000018"/>
    <x v="13"/>
    <s v="05A"/>
    <s v="NHS Coventry and Rugby CCG"/>
    <s v="U29575"/>
    <s v="COVENTRY NAVIGATION 1 PCN"/>
    <x v="72"/>
    <s v="M86005"/>
    <s v="Hillfields Health Centre - 1"/>
    <n v="3679.333251953125"/>
    <n v="3926.65087890625"/>
    <n v="4490.681640625"/>
    <n v="4998.0068359375"/>
    <n v="4260.39990234375"/>
    <n v="4137.2798226372397"/>
    <n v="0.97260355949401855"/>
    <n v="0.99962621927261353"/>
    <n v="3578.532617414312"/>
    <n v="3677.9579880939127"/>
    <n v="4332.9287109375"/>
    <n v="5742.9703259521984"/>
    <n v="5317.8451224058854"/>
    <n v="5317.8451224058854"/>
    <n v="4235.047543907338"/>
    <n v="1.1510366835239019"/>
  </r>
  <r>
    <s v="Y60"/>
    <s v="Midlands"/>
    <n v="18"/>
    <s v="QWU"/>
    <s v="E54000018"/>
    <x v="13"/>
    <s v="05A"/>
    <s v="NHS Coventry and Rugby CCG"/>
    <s v="U49145"/>
    <s v="GO WEST PCN"/>
    <x v="72"/>
    <s v="M86006"/>
    <s v="Jubilee Healthcare"/>
    <n v="9333.083984375"/>
    <n v="9362.7373046875"/>
    <n v="10421.5205078125"/>
    <n v="11426.4775390625"/>
    <n v="8916.6328125"/>
    <n v="9721.32392304733"/>
    <n v="0.97260355949401855"/>
    <n v="0.99962621927261353"/>
    <n v="9077.3907042597421"/>
    <n v="9329.5954574545613"/>
    <n v="9559.349609375"/>
    <n v="9531.2867356071074"/>
    <n v="11922.766359916333"/>
    <n v="11922.766359916333"/>
    <n v="9495.1020999837947"/>
    <n v="1.0173595475922039"/>
  </r>
  <r>
    <s v="Y60"/>
    <s v="Midlands"/>
    <n v="18"/>
    <s v="QWU"/>
    <s v="E54000018"/>
    <x v="13"/>
    <s v="05A"/>
    <s v="NHS Coventry and Rugby CCG"/>
    <s v="U33954"/>
    <s v="GP CONNECT PCN"/>
    <x v="72"/>
    <s v="M86007"/>
    <s v="Phoenix Family Care"/>
    <n v="5877.5"/>
    <n v="7759.4150390625"/>
    <n v="9579.41796875"/>
    <n v="4701.31884765625"/>
    <n v="3346.708740234375"/>
    <n v="7234.0385633730739"/>
    <n v="0.97260355949401855"/>
    <n v="0.99962621927261353"/>
    <n v="5716.4774209260941"/>
    <n v="5875.303103774786"/>
    <n v="7403.57763671875"/>
    <n v="4687.6915639055105"/>
    <n v="8615.6332610050758"/>
    <n v="8615.6332610050758"/>
    <n v="6861.3537328289631"/>
    <n v="1.1673932339989728"/>
  </r>
  <r>
    <s v="Y60"/>
    <s v="Midlands"/>
    <n v="18"/>
    <s v="QWU"/>
    <s v="E54000018"/>
    <x v="13"/>
    <s v="05A"/>
    <s v="NHS Coventry and Rugby CCG"/>
    <s v="U07789"/>
    <s v="COVENTRY NORTH PCN"/>
    <x v="72"/>
    <s v="M86008"/>
    <s v="The Gables Medicentre"/>
    <n v="10023.5"/>
    <n v="10633.69921875"/>
    <n v="11270.3486328125"/>
    <n v="10016.7431640625"/>
    <n v="11145.818359375"/>
    <n v="10603.414097601664"/>
    <n v="0.97260355949401855"/>
    <n v="0.99962621927261353"/>
    <n v="9748.891778588295"/>
    <n v="10019.753408879042"/>
    <n v="10595.4306640625"/>
    <n v="13346.928355587665"/>
    <n v="13390.855883138449"/>
    <n v="13390.855883138449"/>
    <n v="10664.265320507418"/>
    <n v="1.0639263052334433"/>
  </r>
  <r>
    <s v="Y60"/>
    <s v="Midlands"/>
    <n v="18"/>
    <s v="QWU"/>
    <s v="E54000018"/>
    <x v="13"/>
    <s v="05A"/>
    <s v="NHS Coventry and Rugby CCG"/>
    <s v="U14922"/>
    <s v="CW UNITY PCN"/>
    <x v="72"/>
    <s v="M86009"/>
    <s v="Engleton House Surgery"/>
    <n v="24789.91796875"/>
    <n v="14405.234375"/>
    <n v="14440.6005859375"/>
    <n v="23109.4609375"/>
    <n v="25681.92578125"/>
    <n v="16181.673912806673"/>
    <n v="0.97260355949401855"/>
    <n v="0.99962621927261353"/>
    <n v="24110.76245597098"/>
    <n v="24780.65197517979"/>
    <n v="12756.763671875"/>
    <n v="36273.442088147807"/>
    <n v="21929.049281296426"/>
    <n v="21929.049281296426"/>
    <n v="17463.947174332363"/>
    <n v="0.70447781216328731"/>
  </r>
  <r>
    <s v="Y60"/>
    <s v="Midlands"/>
    <n v="18"/>
    <s v="QWU"/>
    <s v="E54000018"/>
    <x v="13"/>
    <s v="05A"/>
    <s v="NHS Coventry and Rugby CCG"/>
    <s v="U49145"/>
    <s v="GO WEST PCN"/>
    <x v="72"/>
    <s v="M86010"/>
    <s v="Forrest Medical Centre"/>
    <n v="9717.1669921875"/>
    <n v="10274.966796875"/>
    <n v="11009.509765625"/>
    <n v="9476.1630859375"/>
    <n v="8382.1865234375"/>
    <n v="10123.519668731547"/>
    <n v="0.97260355949401855"/>
    <n v="0.99962621927261353"/>
    <n v="9450.9512047993485"/>
    <n v="9713.5349024410243"/>
    <n v="10256.4384765625"/>
    <n v="9304.7649963968888"/>
    <n v="12380.663680745429"/>
    <n v="12380.663680745429"/>
    <n v="9859.7642665761305"/>
    <n v="1.0146747786163681"/>
  </r>
  <r>
    <s v="Y60"/>
    <s v="Midlands"/>
    <n v="18"/>
    <s v="QWU"/>
    <s v="E54000018"/>
    <x v="13"/>
    <s v="05A"/>
    <s v="NHS Coventry and Rugby CCG"/>
    <s v="U29575"/>
    <s v="COVENTRY NAVIGATION 1 PCN"/>
    <x v="72"/>
    <s v="M86012"/>
    <s v="Priory Gate Practice"/>
    <n v="6861.8330078125"/>
    <n v="6237.59619140625"/>
    <n v="6096.67236328125"/>
    <n v="7954.96826171875"/>
    <n v="8476.08203125"/>
    <n v="6579.1720862532984"/>
    <n v="0.97260355949401855"/>
    <n v="0.99962621927261353"/>
    <n v="6673.8432080519851"/>
    <n v="6859.2681868796353"/>
    <n v="6741.69873046875"/>
    <n v="11137.077157028387"/>
    <n v="8683.0786364670239"/>
    <n v="8683.0786364670239"/>
    <n v="6915.0661605366749"/>
    <n v="1.0077578618808658"/>
  </r>
  <r>
    <s v="Y60"/>
    <s v="Midlands"/>
    <n v="18"/>
    <s v="QWU"/>
    <s v="E54000018"/>
    <x v="13"/>
    <s v="05A"/>
    <s v="NHS Coventry and Rugby CCG"/>
    <s v=""/>
    <s v=""/>
    <x v="72"/>
    <s v="M86013"/>
    <s v="Holyhead Surgery"/>
    <n v="3890.416748046875"/>
    <n v="4240.53857421875"/>
    <n v="4485.67919921875"/>
    <n v="5817.38525390625"/>
    <n v="3350.3701171875"/>
    <n v="4455.4755557803328"/>
    <n v="0.97260355949401855"/>
    <n v="0.99962621927261353"/>
    <n v="3783.833177065535"/>
    <n v="3888.9625852449535"/>
    <n v="4420.42138671875"/>
    <n v="4815.3407098835523"/>
    <n v="5524.8012736285382"/>
    <n v="5524.8012736285382"/>
    <n v="4399.8641415624952"/>
    <n v="1.1309493112200333"/>
  </r>
  <r>
    <s v="Y60"/>
    <s v="Midlands"/>
    <n v="18"/>
    <s v="QWU"/>
    <s v="E54000018"/>
    <x v="13"/>
    <s v="05A"/>
    <s v="NHS Coventry and Rugby CCG"/>
    <s v="U68252"/>
    <s v="SOWE VALLEY PCN"/>
    <x v="72"/>
    <s v="M86014"/>
    <s v="The Forum Health Centre"/>
    <n v="17950.916015625"/>
    <n v="18403.275390625"/>
    <n v="17038.5703125"/>
    <n v="16479.5546875"/>
    <n v="19225.962890625"/>
    <n v="18061.738772069442"/>
    <n v="0.97260355949401855"/>
    <n v="0.99962621927261353"/>
    <n v="17459.12481297506"/>
    <n v="17944.206309179426"/>
    <n v="17447.46484375"/>
    <n v="19699.900876405194"/>
    <n v="22354.40181158853"/>
    <n v="22354.40181158853"/>
    <n v="17802.691185721204"/>
    <n v="0.99174277068787031"/>
  </r>
  <r>
    <s v="Y60"/>
    <s v="Midlands"/>
    <n v="18"/>
    <s v="QWU"/>
    <s v="E54000018"/>
    <x v="13"/>
    <s v="05A"/>
    <s v="NHS Coventry and Rugby CCG"/>
    <s v="U68252"/>
    <s v="SOWE VALLEY PCN"/>
    <x v="72"/>
    <s v="M86015"/>
    <s v="Kenyon Medical Centres"/>
    <n v="12880.08203125"/>
    <n v="13976.2734375"/>
    <n v="14171.8583984375"/>
    <n v="15613.3125"/>
    <n v="14474.8603515625"/>
    <n v="14254.908727855211"/>
    <n v="0.97260355949401855"/>
    <n v="0.99962621927261353"/>
    <n v="12527.213630168699"/>
    <n v="12875.267704819562"/>
    <n v="13456.951171875"/>
    <n v="16605.660294232654"/>
    <n v="17730.422582588853"/>
    <n v="17730.422582588853"/>
    <n v="14120.2274384517"/>
    <n v="1.096283968082876"/>
  </r>
  <r>
    <s v="Y60"/>
    <s v="Midlands"/>
    <n v="18"/>
    <s v="QWU"/>
    <s v="E54000018"/>
    <x v="13"/>
    <s v="05A"/>
    <s v="NHS Coventry and Rugby CCG"/>
    <s v="U29575"/>
    <s v="COVENTRY NAVIGATION 1 PCN"/>
    <x v="72"/>
    <s v="M86016"/>
    <s v="Stoney Stanton Medical Centre"/>
    <n v="4937.8330078125"/>
    <n v="4317.91796875"/>
    <n v="4999.09375"/>
    <n v="6576.17578125"/>
    <n v="7252.685546875"/>
    <n v="4822.2845275758973"/>
    <n v="0.97260355949401855"/>
    <n v="0.99962621927261353"/>
    <n v="4802.5539595854934"/>
    <n v="4935.9873409991269"/>
    <n v="5314.03173828125"/>
    <n v="8879.7706697782451"/>
    <n v="6503.3322787894276"/>
    <n v="6503.3322787894276"/>
    <n v="5179.1507199893849"/>
    <n v="1.0488711772542894"/>
  </r>
  <r>
    <s v="Y60"/>
    <s v="Midlands"/>
    <n v="18"/>
    <s v="QWU"/>
    <s v="E54000018"/>
    <x v="13"/>
    <s v="05A"/>
    <s v="NHS Coventry and Rugby CCG"/>
    <s v="U68252"/>
    <s v="SOWE VALLEY PCN"/>
    <x v="72"/>
    <s v="M86017"/>
    <s v="Mansfield Medical Centre"/>
    <n v="9784.583984375"/>
    <n v="10002.2373046875"/>
    <n v="10334.0380859375"/>
    <n v="11884.6953125"/>
    <n v="10474.623046875"/>
    <n v="10325.295102218788"/>
    <n v="0.97260355949401855"/>
    <n v="0.99962621927261353"/>
    <n v="9516.5212113712914"/>
    <n v="9780.9266954561463"/>
    <n v="10160.59765625"/>
    <n v="12092.035583591041"/>
    <n v="12906.867396469675"/>
    <n v="12906.867396469675"/>
    <n v="10278.824563101778"/>
    <n v="1.0505121709329728"/>
  </r>
  <r>
    <s v="Y60"/>
    <s v="Midlands"/>
    <n v="18"/>
    <s v="QWU"/>
    <s v="E54000018"/>
    <x v="13"/>
    <s v="05A"/>
    <s v="NHS Coventry and Rugby CCG"/>
    <s v="U07789"/>
    <s v="COVENTRY NORTH PCN"/>
    <x v="72"/>
    <s v="M86018"/>
    <s v="Moseley Avenue Surgery"/>
    <n v="11524.75"/>
    <n v="11300.6943359375"/>
    <n v="12135.3310546875"/>
    <n v="8767.298828125"/>
    <n v="11963.15234375"/>
    <n v="11002.182183784724"/>
    <n v="0.97260355949401855"/>
    <n v="0.99962621927261353"/>
    <n v="11209.01287227869"/>
    <n v="11520.442270562053"/>
    <n v="11608.876953125"/>
    <n v="12347.353930555106"/>
    <n v="13793.316537870996"/>
    <n v="13793.316537870996"/>
    <n v="10984.778605139014"/>
    <n v="0.95314680189496637"/>
  </r>
  <r>
    <s v="Y60"/>
    <s v="Midlands"/>
    <n v="18"/>
    <s v="QWU"/>
    <s v="E54000018"/>
    <x v="13"/>
    <s v="05A"/>
    <s v="NHS Coventry and Rugby CCG"/>
    <s v="U49145"/>
    <s v="GO WEST PCN"/>
    <x v="72"/>
    <s v="M86019"/>
    <s v="Westwood Medical H/Centre"/>
    <n v="4915.5"/>
    <n v="5660.80078125"/>
    <n v="6028.66162109375"/>
    <n v="4521.14501953125"/>
    <n v="4272.02001953125"/>
    <n v="5455.7536097390239"/>
    <n v="0.97260355949401855"/>
    <n v="0.99962621927261353"/>
    <n v="4780.8327966928482"/>
    <n v="4913.6626808345318"/>
    <n v="5694.423828125"/>
    <n v="4681.2684724878291"/>
    <n v="6653.8838428105528"/>
    <n v="6653.8838428105528"/>
    <n v="5299.0475986616648"/>
    <n v="1.07802819624894"/>
  </r>
  <r>
    <s v="Y60"/>
    <s v="Midlands"/>
    <n v="18"/>
    <s v="QWU"/>
    <s v="E54000018"/>
    <x v="13"/>
    <s v="05A"/>
    <s v="NHS Coventry and Rugby CCG"/>
    <s v="U68252"/>
    <s v="SOWE VALLEY PCN"/>
    <x v="72"/>
    <s v="M86020"/>
    <s v="Wood End Health Centre"/>
    <n v="8763.833984375"/>
    <n v="8251.2236328125"/>
    <n v="6692.37353515625"/>
    <n v="11868.322265625"/>
    <n v="13486.8916015625"/>
    <n v="8911.4048633816728"/>
    <n v="0.97260355949401855"/>
    <n v="0.99962621927261353"/>
    <n v="8523.736128017772"/>
    <n v="8760.558232133626"/>
    <n v="9140.9228515625"/>
    <n v="18635.067158769787"/>
    <n v="12199.451939227238"/>
    <n v="12199.451939227238"/>
    <n v="9715.450108645824"/>
    <n v="1.1085844535585061"/>
  </r>
  <r>
    <s v="Y60"/>
    <s v="Midlands"/>
    <n v="18"/>
    <s v="QWU"/>
    <s v="E54000018"/>
    <x v="13"/>
    <s v="05A"/>
    <s v="NHS Coventry and Rugby CCG"/>
    <s v="U07789"/>
    <s v="COVENTRY NORTH PCN"/>
    <x v="72"/>
    <s v="M86021"/>
    <s v="Springfield Medical Practice"/>
    <n v="7051.1669921875"/>
    <n v="7225.47705078125"/>
    <n v="7221.37060546875"/>
    <n v="5983.57568359375"/>
    <n v="6477.75439453125"/>
    <n v="7007.9572932569672"/>
    <n v="0.97260355949401855"/>
    <n v="0.99962621927261353"/>
    <n v="6857.990115188295"/>
    <n v="7048.5314018602367"/>
    <n v="7323.99560546875"/>
    <n v="7454.6166768650601"/>
    <n v="8725.7195485268639"/>
    <n v="8725.7195485268639"/>
    <n v="6949.024706852385"/>
    <n v="0.98551413043425495"/>
  </r>
  <r>
    <s v="Y60"/>
    <s v="Midlands"/>
    <n v="18"/>
    <s v="QWU"/>
    <s v="E54000018"/>
    <x v="13"/>
    <s v="05A"/>
    <s v="NHS Coventry and Rugby CCG"/>
    <s v=""/>
    <s v=""/>
    <x v="72"/>
    <s v="M86022"/>
    <s v="Walsgrave Road Surgery - 1"/>
    <n v="2234.000244140625"/>
    <n v="1861.12451171875"/>
    <n v="1980.008544921875"/>
    <n v="2676.408935546875"/>
    <n v="4903.337890625"/>
    <n v="2117.6652723742482"/>
    <n v="0.97260355949401855"/>
    <n v="0.99962621927261353"/>
    <n v="2172.7965893616783"/>
    <n v="2233.1652179043886"/>
    <n v="2103.932373046875"/>
    <n v="2592.0316842059851"/>
    <n v="2663.6522343210222"/>
    <n v="2663.6522343210222"/>
    <n v="2121.2904086384819"/>
    <n v="0.94954797529778234"/>
  </r>
  <r>
    <s v="Y60"/>
    <s v="Midlands"/>
    <n v="18"/>
    <s v="QWU"/>
    <s v="E54000018"/>
    <x v="13"/>
    <s v="05A"/>
    <s v="NHS Coventry and Rugby CCG"/>
    <s v=""/>
    <s v=""/>
    <x v="72"/>
    <s v="M86023"/>
    <s v="Balliol Road Surgery"/>
    <n v="5608.5830078125"/>
    <n v="5754.236328125"/>
    <n v="6086.466796875"/>
    <n v="5393.0205078125"/>
    <n v="5983.39404296875"/>
    <n v="5730.9618672849028"/>
    <n v="0.97260355949401855"/>
    <n v="0.99962621927261353"/>
    <n v="5454.9277971161064"/>
    <n v="5606.4866275762324"/>
    <n v="5856.42724609375"/>
    <n v="6479.0856020921647"/>
    <n v="7164.7427155716541"/>
    <n v="7164.7427155716541"/>
    <n v="5705.8875055357039"/>
    <n v="1.0173492123746164"/>
  </r>
  <r>
    <s v="Y60"/>
    <s v="Midlands"/>
    <n v="18"/>
    <s v="QWU"/>
    <s v="E54000018"/>
    <x v="13"/>
    <s v="05A"/>
    <s v="NHS Coventry and Rugby CCG"/>
    <s v=""/>
    <s v=""/>
    <x v="72"/>
    <s v="M86026"/>
    <s v="Willenhall Primary Care Centre - 2"/>
    <n v="928.8333740234375"/>
    <n v="931.0313720703125"/>
    <n v="786.0140380859375"/>
    <n v="1410.1029052734375"/>
    <n v="3349.55322265625"/>
    <n v="1094.2790623468081"/>
    <n v="0.97260355949401855"/>
    <n v="0.99962621927261353"/>
    <n v="903.38664575203438"/>
    <n v="928.48619400927419"/>
    <n v="931.70306396484375"/>
    <n v="1641.6837408727351"/>
    <n v="1392.4599862875407"/>
    <n v="1392.4599862875407"/>
    <n v="1108.9330563745957"/>
    <n v="1.1938988061669431"/>
  </r>
  <r>
    <s v="Y60"/>
    <s v="Midlands"/>
    <n v="18"/>
    <s v="QWU"/>
    <s v="E54000018"/>
    <x v="13"/>
    <s v="05A"/>
    <s v="NHS Coventry and Rugby CCG"/>
    <s v="U30256"/>
    <s v="SKYWARD PCN"/>
    <x v="72"/>
    <s v="M86027"/>
    <s v="The Cheylesmore Surgery"/>
    <n v="8194.1669921875"/>
    <n v="7722.4130859375"/>
    <n v="8036.26220703125"/>
    <n v="6821.54833984375"/>
    <n v="7629.76025390625"/>
    <n v="7603.6834683684656"/>
    <n v="0.97260355949401855"/>
    <n v="0.99962621927261353"/>
    <n v="7969.6759836899582"/>
    <n v="8191.1041704888339"/>
    <n v="7592.19287109375"/>
    <n v="7593.4754811190542"/>
    <n v="9358.3012858302664"/>
    <n v="9358.3012858302664"/>
    <n v="7452.802773197307"/>
    <n v="0.90952537095021058"/>
  </r>
  <r>
    <s v="Y60"/>
    <s v="Midlands"/>
    <n v="18"/>
    <s v="QWU"/>
    <s v="E54000018"/>
    <x v="13"/>
    <s v="05A"/>
    <s v="NHS Coventry and Rugby CCG"/>
    <s v="U29575"/>
    <s v="COVENTRY NAVIGATION 1 PCN"/>
    <x v="72"/>
    <s v="M86028"/>
    <s v="Central Medical Centre"/>
    <n v="3421.66650390625"/>
    <n v="3034.205810546875"/>
    <n v="3279.1826171875"/>
    <n v="4138.41455078125"/>
    <n v="4076.77734375"/>
    <n v="3258.8243043211719"/>
    <n v="0.97260355949401855"/>
    <n v="0.99962621927261353"/>
    <n v="3327.9250211006729"/>
    <n v="3420.387550911546"/>
    <n v="3572.219970703125"/>
    <n v="5708.7016931440703"/>
    <n v="4356.3121197268592"/>
    <n v="4356.3121197268592"/>
    <n v="3469.2979051628099"/>
    <n v="1.0139205270888272"/>
  </r>
  <r>
    <s v="Y60"/>
    <s v="Midlands"/>
    <n v="18"/>
    <s v="QWU"/>
    <s v="E54000018"/>
    <x v="13"/>
    <s v="05A"/>
    <s v="NHS Coventry and Rugby CCG"/>
    <s v="U14922"/>
    <s v="CW UNITY PCN"/>
    <x v="72"/>
    <s v="M86029"/>
    <s v="Broomfield Park Med.Ctr."/>
    <n v="18416.583984375"/>
    <n v="10552.0322265625"/>
    <n v="11695.109375"/>
    <n v="17211.0625"/>
    <n v="14250.890625"/>
    <n v="11777.336863661376"/>
    <n v="0.97260355949401855"/>
    <n v="0.99962621927261353"/>
    <n v="17912.03513692366"/>
    <n v="18409.700220217346"/>
    <n v="9133.4755859375"/>
    <n v="16072.105117032381"/>
    <n v="14668.250585178957"/>
    <n v="14668.250585178957"/>
    <n v="11681.562208805926"/>
    <n v="0.63429581830793369"/>
  </r>
  <r>
    <s v="Y60"/>
    <s v="Midlands"/>
    <n v="18"/>
    <s v="QWU"/>
    <s v="E54000018"/>
    <x v="13"/>
    <s v="05A"/>
    <s v="NHS Coventry and Rugby CCG"/>
    <s v="U49145"/>
    <s v="GO WEST PCN"/>
    <x v="72"/>
    <s v="M86030"/>
    <s v="Kensington Road Surgery"/>
    <n v="7189"/>
    <n v="7497.99609375"/>
    <n v="7220.37939453125"/>
    <n v="6943.0234375"/>
    <n v="5682.7109375"/>
    <n v="7321.3983161219121"/>
    <n v="0.97260355949401855"/>
    <n v="0.99962621927261353"/>
    <n v="6992.0469892024994"/>
    <n v="7186.3128903508186"/>
    <n v="7032.47705078125"/>
    <n v="5694.0714279837357"/>
    <n v="8773.9151042387875"/>
    <n v="8773.9151042387875"/>
    <n v="6987.4068833067249"/>
    <n v="0.97195811424491929"/>
  </r>
  <r>
    <s v="Y60"/>
    <s v="Midlands"/>
    <n v="18"/>
    <s v="QWU"/>
    <s v="E54000018"/>
    <x v="13"/>
    <s v="05A"/>
    <s v="NHS Coventry and Rugby CCG"/>
    <s v="U30256"/>
    <s v="SKYWARD PCN"/>
    <x v="72"/>
    <s v="M86032"/>
    <s v="Holbrooks Health Team"/>
    <n v="12548.1669921875"/>
    <n v="11963.2158203125"/>
    <n v="11884.0703125"/>
    <n v="12621.0693359375"/>
    <n v="16152.642578125"/>
    <n v="12231.257117389672"/>
    <n v="0.97260355949401855"/>
    <n v="0.99962621927261353"/>
    <n v="12204.391881726915"/>
    <n v="12543.476729201793"/>
    <n v="11846.458984375"/>
    <n v="16504.564070994446"/>
    <n v="15531.981685924557"/>
    <n v="15531.981685924557"/>
    <n v="12369.423963447271"/>
    <n v="0.98575544708230967"/>
  </r>
  <r>
    <s v="Y60"/>
    <s v="Midlands"/>
    <n v="18"/>
    <s v="QWU"/>
    <s v="E54000018"/>
    <x v="13"/>
    <s v="05A"/>
    <s v="NHS Coventry and Rugby CCG"/>
    <s v="U68252"/>
    <s v="SOWE VALLEY PCN"/>
    <x v="72"/>
    <s v="M86033"/>
    <s v="Willenhal Oak Medical Centre"/>
    <n v="4106.1669921875"/>
    <n v="4709.23681640625"/>
    <n v="4499.34033203125"/>
    <n v="5674.7861328125"/>
    <n v="5950.65087890625"/>
    <n v="4892.1854034467169"/>
    <n v="0.97260355949401855"/>
    <n v="0.99962621927261353"/>
    <n v="3993.6726324784104"/>
    <n v="4104.6321861023898"/>
    <n v="4836.11279296875"/>
    <n v="8101.9525618680927"/>
    <n v="6410.4464497259396"/>
    <n v="6410.4464497259396"/>
    <n v="5105.1779183781273"/>
    <n v="1.2432952503128518"/>
  </r>
  <r>
    <s v="Y60"/>
    <s v="Midlands"/>
    <n v="18"/>
    <s v="QWU"/>
    <s v="E54000018"/>
    <x v="13"/>
    <s v="05A"/>
    <s v="NHS Coventry and Rugby CCG"/>
    <s v="U49145"/>
    <s v="GO WEST PCN"/>
    <x v="72"/>
    <s v="M86034"/>
    <s v="Woodside Medical Centre"/>
    <n v="11064.916015625"/>
    <n v="11921.556640625"/>
    <n v="12804.1201171875"/>
    <n v="10986.6259765625"/>
    <n v="12395.33203125"/>
    <n v="11857.79646022558"/>
    <n v="0.97260355949401855"/>
    <n v="0.99962621927261353"/>
    <n v="10761.776702299248"/>
    <n v="11060.780163268209"/>
    <n v="11686.5478515625"/>
    <n v="11677.299829273428"/>
    <n v="14552.953652420474"/>
    <n v="14552.953652420474"/>
    <n v="11589.741559527982"/>
    <n v="1.0474314981841584"/>
  </r>
  <r>
    <s v="Y60"/>
    <s v="Midlands"/>
    <n v="18"/>
    <s v="QWU"/>
    <s v="E54000018"/>
    <x v="13"/>
    <s v="05A"/>
    <s v="NHS Coventry and Rugby CCG"/>
    <s v="U68252"/>
    <s v="SOWE VALLEY PCN"/>
    <x v="72"/>
    <s v="M86035"/>
    <s v="Henley Green Medical Centre"/>
    <n v="7940.75"/>
    <n v="8723.3427734375"/>
    <n v="9226.318359375"/>
    <n v="12060.8505859375"/>
    <n v="10538.830078125"/>
    <n v="9331.3812550146158"/>
    <n v="0.97260355949401855"/>
    <n v="0.99962621927261353"/>
    <n v="7723.2017150521278"/>
    <n v="7937.7819006890059"/>
    <n v="9526.2568359375"/>
    <n v="14608.315343022654"/>
    <n v="12164.331368361576"/>
    <n v="12164.331368361576"/>
    <n v="9687.4806428261891"/>
    <n v="1.2199704867709207"/>
  </r>
  <r>
    <s v="Y60"/>
    <s v="Midlands"/>
    <n v="18"/>
    <s v="QWU"/>
    <s v="E54000018"/>
    <x v="13"/>
    <s v="05A"/>
    <s v="NHS Coventry and Rugby CCG"/>
    <s v="U58127"/>
    <s v="COVENTRY CENTRAL PCN"/>
    <x v="72"/>
    <s v="M86037"/>
    <s v="Quinton Park Medical Centre"/>
    <n v="3747"/>
    <n v="3760.78857421875"/>
    <n v="3721.69189453125"/>
    <n v="3870.453369140625"/>
    <n v="3508.955078125"/>
    <n v="3764.2232614078112"/>
    <n v="0.97260355949401855"/>
    <n v="0.99962621927261353"/>
    <n v="3644.3455374240875"/>
    <n v="3745.5994436144829"/>
    <n v="3788.599853515625"/>
    <n v="3693.4192427372836"/>
    <n v="4628.8495439383569"/>
    <n v="4628.8495439383569"/>
    <n v="3686.3423888704419"/>
    <n v="0.98381168638122285"/>
  </r>
  <r>
    <s v="Y60"/>
    <s v="Midlands"/>
    <n v="18"/>
    <s v="QWU"/>
    <s v="E54000018"/>
    <x v="13"/>
    <s v="05A"/>
    <s v="NHS Coventry and Rugby CCG"/>
    <s v="U58127"/>
    <s v="COVENTRY CENTRAL PCN"/>
    <x v="72"/>
    <s v="M86038"/>
    <s v="Bredon Avenue Surgery"/>
    <n v="3217.4169921875"/>
    <n v="3942.4638671875"/>
    <n v="4501.91455078125"/>
    <n v="2954.28369140625"/>
    <n v="2487.391845703125"/>
    <n v="3769.6427110040067"/>
    <n v="0.97260355949401855"/>
    <n v="0.99962621927261353"/>
    <n v="3129.2712189781014"/>
    <n v="3216.2143837238546"/>
    <n v="3964.27734375"/>
    <n v="3347.3030744655239"/>
    <n v="4615.4211342115941"/>
    <n v="4615.4211342115941"/>
    <n v="3675.6482162642683"/>
    <n v="1.1424220811879346"/>
  </r>
  <r>
    <s v="Y60"/>
    <s v="Midlands"/>
    <n v="18"/>
    <s v="QWU"/>
    <s v="E54000018"/>
    <x v="13"/>
    <s v="05A"/>
    <s v="NHS Coventry and Rugby CCG"/>
    <s v="U07789"/>
    <s v="COVENTRY NORTH PCN"/>
    <x v="72"/>
    <s v="M86039"/>
    <s v="Allesley Village Surgery"/>
    <n v="4131.66650390625"/>
    <n v="4942.404296875"/>
    <n v="5195.78125"/>
    <n v="3471.323486328125"/>
    <n v="3325.290771484375"/>
    <n v="4670.8359179109739"/>
    <n v="0.97260355949401855"/>
    <n v="0.99962621927261353"/>
    <n v="4018.4735483414261"/>
    <n v="4130.1221665951016"/>
    <n v="4531.7353515625"/>
    <n v="2748.2145587270697"/>
    <n v="5494.7697175742833"/>
    <n v="5494.7697175742833"/>
    <n v="4375.9474864550702"/>
    <n v="1.0591240803965825"/>
  </r>
  <r>
    <s v="Y60"/>
    <s v="Midlands"/>
    <n v="18"/>
    <s v="QWU"/>
    <s v="E54000018"/>
    <x v="13"/>
    <s v="05A"/>
    <s v="NHS Coventry and Rugby CCG"/>
    <s v="U68252"/>
    <s v="SOWE VALLEY PCN"/>
    <x v="72"/>
    <s v="M86040"/>
    <s v="Walsgrave Health Centre"/>
    <n v="5377.9169921875"/>
    <n v="5353.83837890625"/>
    <n v="5652.85302734375"/>
    <n v="4618.193359375"/>
    <n v="5332.39306640625"/>
    <n v="5261.8829334342681"/>
    <n v="0.97260355949401855"/>
    <n v="0.99962621927261353"/>
    <n v="5230.5812092649285"/>
    <n v="5375.9068304623361"/>
    <n v="5278.19873046875"/>
    <n v="5560.8012562889544"/>
    <n v="6517.0834561547272"/>
    <n v="6517.0834561547272"/>
    <n v="5190.1019396255815"/>
    <n v="0.96507661742738737"/>
  </r>
  <r>
    <s v="Y60"/>
    <s v="Midlands"/>
    <n v="18"/>
    <s v="QWU"/>
    <s v="E54000018"/>
    <x v="13"/>
    <s v="05A"/>
    <s v="NHS Coventry and Rugby CCG"/>
    <s v="U29575"/>
    <s v="COVENTRY NAVIGATION 1 PCN"/>
    <x v="72"/>
    <s v="M86041"/>
    <s v="Clay Lane Medical Practice"/>
    <n v="5470.75"/>
    <n v="5339.158203125"/>
    <n v="5031.40576171875"/>
    <n v="7262.7783203125"/>
    <n v="4719.41552734375"/>
    <n v="5581.8653935074854"/>
    <n v="0.97260355949401855"/>
    <n v="0.99962621927261353"/>
    <n v="5320.870923101902"/>
    <n v="5468.7051390856504"/>
    <n v="5200.15966796875"/>
    <n v="7722.1937621335128"/>
    <n v="7083.5401245747425"/>
    <n v="7083.5401245747425"/>
    <n v="5641.2190494892066"/>
    <n v="1.031160087645973"/>
  </r>
  <r>
    <s v="Y60"/>
    <s v="Midlands"/>
    <n v="18"/>
    <s v="QWU"/>
    <s v="E54000018"/>
    <x v="13"/>
    <s v="05A"/>
    <s v="NHS Coventry and Rugby CCG"/>
    <s v="U33954"/>
    <s v="GP CONNECT PCN"/>
    <x v="72"/>
    <s v="M86044"/>
    <s v="Park House"/>
    <n v="4143.5"/>
    <n v="3417.681640625"/>
    <n v="3156.6494140625"/>
    <n v="4539.5517578125"/>
    <n v="3933.3017578125"/>
    <n v="3590.538856042409"/>
    <n v="0.97260355949401855"/>
    <n v="0.99962621927261353"/>
    <n v="4029.9828487634659"/>
    <n v="4141.9512395560741"/>
    <n v="3941.525634765625"/>
    <n v="5646.1478643008395"/>
    <n v="4721.2737532442379"/>
    <n v="4721.2737532442379"/>
    <n v="3759.9475638254744"/>
    <n v="0.9074327413600759"/>
  </r>
  <r>
    <s v="Y60"/>
    <s v="Midlands"/>
    <n v="18"/>
    <s v="QWU"/>
    <s v="E54000018"/>
    <x v="13"/>
    <s v="05A"/>
    <s v="NHS Coventry and Rugby CCG"/>
    <s v="U29575"/>
    <s v="COVENTRY NAVIGATION 1 PCN"/>
    <x v="72"/>
    <s v="M86045"/>
    <s v="Paradise Medical Centre"/>
    <n v="7188.833984375"/>
    <n v="6284.01513671875"/>
    <n v="7622.55419921875"/>
    <n v="6679.82080078125"/>
    <n v="9077.48046875"/>
    <n v="6545.5587304567807"/>
    <n v="0.97260355949401855"/>
    <n v="0.99962621927261353"/>
    <n v="6991.8855218146928"/>
    <n v="7186.1469367792597"/>
    <n v="7574.42236328125"/>
    <n v="11341.075422830478"/>
    <n v="8788.8884348043412"/>
    <n v="8788.8884348043412"/>
    <n v="6999.3314063750213"/>
    <n v="0.9736393164160051"/>
  </r>
  <r>
    <s v="Y60"/>
    <s v="Midlands"/>
    <n v="18"/>
    <s v="QWU"/>
    <s v="E54000018"/>
    <x v="13"/>
    <s v="05A"/>
    <s v="NHS Coventry and Rugby CCG"/>
    <s v="U68252"/>
    <s v="SOWE VALLEY PCN"/>
    <x v="72"/>
    <s v="M86046"/>
    <s v="Copsewood Medical Centre"/>
    <n v="4939.75"/>
    <n v="5008.29248046875"/>
    <n v="5338.0263671875"/>
    <n v="4546.91845703125"/>
    <n v="5096.24658203125"/>
    <n v="4963.9659913564083"/>
    <n v="0.97260355949401855"/>
    <n v="0.99962621927261353"/>
    <n v="4804.4184330105782"/>
    <n v="4937.9036166518927"/>
    <n v="5075.60107421875"/>
    <n v="5441.9804344700906"/>
    <n v="6185.3343801140172"/>
    <n v="6185.3343801140172"/>
    <n v="4925.9022351700851"/>
    <n v="0.99719666686979813"/>
  </r>
  <r>
    <s v="Y60"/>
    <s v="Midlands"/>
    <n v="18"/>
    <s v="QWU"/>
    <s v="E54000018"/>
    <x v="13"/>
    <s v="05A"/>
    <s v="NHS Coventry and Rugby CCG"/>
    <s v="U33954"/>
    <s v="GP CONNECT PCN"/>
    <x v="72"/>
    <s v="M86048"/>
    <s v="Windmill Surgery"/>
    <n v="7086"/>
    <n v="5793.6220703125"/>
    <n v="4690.14599609375"/>
    <n v="8119.30712890625"/>
    <n v="10625.3994140625"/>
    <n v="6272.6586309449149"/>
    <n v="0.97260355949401855"/>
    <n v="0.99962621927261353"/>
    <n v="6891.8688225746155"/>
    <n v="7083.3513897657394"/>
    <n v="6078.71728515625"/>
    <n v="9843.3996917567711"/>
    <n v="8135.6601208112352"/>
    <n v="8135.6601208112352"/>
    <n v="6479.110733694798"/>
    <n v="0.91435375863601442"/>
  </r>
  <r>
    <s v="Y60"/>
    <s v="Midlands"/>
    <n v="18"/>
    <s v="QWU"/>
    <s v="E54000018"/>
    <x v="13"/>
    <s v="05A"/>
    <s v="NHS Coventry and Rugby CCG"/>
    <s v="U49145"/>
    <s v="GO WEST PCN"/>
    <x v="72"/>
    <s v="M86605"/>
    <s v="Limbrick Wood Surgery"/>
    <n v="2877.08349609375"/>
    <n v="3287.531494140625"/>
    <n v="3418.819091796875"/>
    <n v="2833.24560546875"/>
    <n v="2849.14501953125"/>
    <n v="3209.6113796551904"/>
    <n v="0.97260355949401855"/>
    <n v="0.99962621927261353"/>
    <n v="2798.2616492622765"/>
    <n v="2876.0080977318285"/>
    <n v="3346.684326171875"/>
    <n v="3054.2677196047052"/>
    <n v="3950.9842911208748"/>
    <n v="3950.9842911208748"/>
    <n v="3146.5012487159111"/>
    <n v="1.093642660349605"/>
  </r>
  <r>
    <s v="Y60"/>
    <s v="Midlands"/>
    <n v="18"/>
    <s v="QWU"/>
    <s v="E54000018"/>
    <x v="13"/>
    <s v="05A"/>
    <s v="NHS Coventry and Rugby CCG"/>
    <s v="U30256"/>
    <s v="SKYWARD PCN"/>
    <x v="72"/>
    <s v="M86610"/>
    <s v="Dadhania Surgery"/>
    <n v="1926.333251953125"/>
    <n v="1329.4814453125"/>
    <n v="1400.83544921875"/>
    <n v="1698.4271240234375"/>
    <n v="1959.837158203125"/>
    <n v="1415.6076070884499"/>
    <n v="0.97260355949401855"/>
    <n v="0.99962621927261353"/>
    <n v="1873.5585776212974"/>
    <n v="1925.6132257090212"/>
    <n v="1606.8565673828125"/>
    <n v="2667.2868058170461"/>
    <n v="1922.9306200672563"/>
    <n v="1922.9306200672563"/>
    <n v="1531.3914587899274"/>
    <n v="0.79497743043019009"/>
  </r>
  <r>
    <s v="Y60"/>
    <s v="Midlands"/>
    <n v="18"/>
    <s v="QWU"/>
    <s v="E54000018"/>
    <x v="13"/>
    <s v="05A"/>
    <s v="NHS Coventry and Rugby CCG"/>
    <s v="U33954"/>
    <s v="GP CONNECT PCN"/>
    <x v="72"/>
    <s v="M86612"/>
    <s v="George Eliot Medical Centre"/>
    <n v="2675.83349609375"/>
    <n v="2133.835205078125"/>
    <n v="1866.933837890625"/>
    <n v="3310.50244140625"/>
    <n v="3522.61376953125"/>
    <n v="2350.9040618287913"/>
    <n v="0.97260355949401855"/>
    <n v="0.99962621927261353"/>
    <n v="2602.5251829141052"/>
    <n v="2674.833321103215"/>
    <n v="2488.6259765625"/>
    <n v="4773.1260950020014"/>
    <n v="3211.2241855254802"/>
    <n v="3211.2241855254802"/>
    <n v="2557.3680291186806"/>
    <n v="0.95572763882804801"/>
  </r>
  <r>
    <s v="Y60"/>
    <s v="Midlands"/>
    <n v="18"/>
    <s v="QWU"/>
    <s v="E54000018"/>
    <x v="13"/>
    <s v="05A"/>
    <s v="NHS Coventry and Rugby CCG"/>
    <s v=""/>
    <s v=""/>
    <x v="72"/>
    <s v="M86613"/>
    <s v="Gosford Green Surgery"/>
    <n v="3525.75"/>
    <n v="2785.7265625"/>
    <n v="2395.696044921875"/>
    <n v="3493.500244140625"/>
    <n v="4746.28515625"/>
    <n v="2948.4526075714989"/>
    <n v="0.97260355949401855"/>
    <n v="0.99962621927261353"/>
    <n v="3429.1569998860359"/>
    <n v="3524.4321426004171"/>
    <n v="3070.0546875"/>
    <n v="5508.9087074469307"/>
    <n v="3961.7080146175649"/>
    <n v="3961.7080146175649"/>
    <n v="3155.0414520898021"/>
    <n v="0.89485682538177747"/>
  </r>
  <r>
    <s v="Y60"/>
    <s v="Midlands"/>
    <n v="18"/>
    <s v="QWU"/>
    <s v="E54000018"/>
    <x v="13"/>
    <s v="05A"/>
    <s v="NHS Coventry and Rugby CCG"/>
    <s v="U29575"/>
    <s v="COVENTRY NAVIGATION 1 PCN"/>
    <x v="72"/>
    <s v="M86617"/>
    <s v="City Of Coventry Health Centre"/>
    <n v="2856.16650390625"/>
    <n v="2910.15673828125"/>
    <n v="3160.71826171875"/>
    <n v="3386.5068359375"/>
    <n v="3303.7724609375"/>
    <n v="3014.0094035852903"/>
    <n v="0.97260355949401855"/>
    <n v="0.99962621927261353"/>
    <n v="2777.9177082068054"/>
    <n v="2855.098923912883"/>
    <n v="3195.5009765625"/>
    <n v="4325.035436633596"/>
    <n v="3896.748953051731"/>
    <n v="3896.748953051731"/>
    <n v="3103.3090853497852"/>
    <n v="1.0865294726709838"/>
  </r>
  <r>
    <s v="Y60"/>
    <s v="Midlands"/>
    <n v="18"/>
    <s v="QWU"/>
    <s v="E54000018"/>
    <x v="13"/>
    <s v="05A"/>
    <s v="NHS Coventry and Rugby CCG"/>
    <s v="U07789"/>
    <s v="COVENTRY NORTH PCN"/>
    <x v="72"/>
    <s v="M86622"/>
    <s v="Govind Health Centre"/>
    <n v="2670.0830078125"/>
    <n v="2809.31689453125"/>
    <n v="3160.373779296875"/>
    <n v="2383.888671875"/>
    <n v="1774.3895263671875"/>
    <n v="2724.9646275121399"/>
    <n v="0.97260355949401855"/>
    <n v="0.99962621927261353"/>
    <n v="2596.9322375429329"/>
    <n v="2669.0849822436576"/>
    <n v="2843.340087890625"/>
    <n v="2007.137312589557"/>
    <n v="3282.5267329591843"/>
    <n v="3282.5267329591843"/>
    <n v="2614.1522474313092"/>
    <n v="0.97905280089887059"/>
  </r>
  <r>
    <s v="Y60"/>
    <s v="Midlands"/>
    <n v="18"/>
    <s v="QWU"/>
    <s v="E54000018"/>
    <x v="13"/>
    <s v="05A"/>
    <s v="NHS Coventry and Rugby CCG"/>
    <s v="U58127"/>
    <s v="COVENTRY CENTRAL PCN"/>
    <x v="72"/>
    <s v="M86624"/>
    <s v="Jubilee Health Centre"/>
    <n v="9061.5"/>
    <n v="7690.38916015625"/>
    <n v="6686.287109375"/>
    <n v="11793.02734375"/>
    <n v="12017.197265625"/>
    <n v="8421.0481566029048"/>
    <n v="0.97260355949401855"/>
    <n v="0.99962621927261353"/>
    <n v="8813.2471543550491"/>
    <n v="9058.1129859387875"/>
    <n v="8308.751953125"/>
    <n v="13412.793042817386"/>
    <n v="10966.66559568415"/>
    <n v="10966.66559568415"/>
    <n v="8733.6786098131106"/>
    <n v="0.96382261323325169"/>
  </r>
  <r>
    <s v="Y60"/>
    <s v="Midlands"/>
    <n v="18"/>
    <s v="QWU"/>
    <s v="E54000018"/>
    <x v="13"/>
    <s v="05A"/>
    <s v="NHS Coventry and Rugby CCG"/>
    <s v="U33954"/>
    <s v="GP CONNECT PCN"/>
    <x v="72"/>
    <s v="M86627"/>
    <s v="Stoke Aldermoor Med Ctre"/>
    <n v="5667.0830078125"/>
    <n v="3845.64111328125"/>
    <n v="2887.35693359375"/>
    <n v="6234.5126953125"/>
    <n v="7567.84228515625"/>
    <n v="4297.2331607724809"/>
    <n v="0.97260355949401855"/>
    <n v="0.99962621927261353"/>
    <n v="5511.8251053465065"/>
    <n v="5664.9647614036803"/>
    <n v="4674.00537109375"/>
    <n v="8494.8859062519477"/>
    <n v="5858.529989027893"/>
    <n v="5858.529989027893"/>
    <n v="4665.6403994170978"/>
    <n v="0.82328781720422339"/>
  </r>
  <r>
    <s v="Y60"/>
    <s v="Midlands"/>
    <n v="18"/>
    <s v="QWU"/>
    <s v="E54000018"/>
    <x v="13"/>
    <s v="05A"/>
    <s v="NHS Coventry and Rugby CCG"/>
    <s v="U30256"/>
    <s v="SKYWARD PCN"/>
    <x v="72"/>
    <s v="M86633"/>
    <s v="Edgwick Medical Centre"/>
    <n v="4763.5830078125"/>
    <n v="3741.388671875"/>
    <n v="3430.82373046875"/>
    <n v="5140.19677734375"/>
    <n v="7438.716796875"/>
    <n v="4085.1219248024418"/>
    <n v="0.97260355949401855"/>
    <n v="0.99962621927261353"/>
    <n v="4633.0777893436607"/>
    <n v="4761.802472290874"/>
    <n v="4104.94873046875"/>
    <n v="7273.9364198399207"/>
    <n v="5424.5994974400764"/>
    <n v="5424.5994974400764"/>
    <n v="4320.0650356513197"/>
    <n v="0.90689403933262214"/>
  </r>
  <r>
    <s v="Y60"/>
    <s v="Midlands"/>
    <n v="18"/>
    <s v="QWU"/>
    <s v="E54000018"/>
    <x v="13"/>
    <s v="05A"/>
    <s v="NHS Coventry and Rugby CCG"/>
    <s v="U33954"/>
    <s v="GP CONNECT PCN"/>
    <x v="72"/>
    <s v="M86638"/>
    <s v="Woodway Medical Centre"/>
    <n v="5257.25"/>
    <n v="5577.30810546875"/>
    <n v="5307.1669921875"/>
    <n v="5056.31103515625"/>
    <n v="4822.21728515625"/>
    <n v="5450.4497166233205"/>
    <n v="0.97260355949401855"/>
    <n v="0.99962621927261353"/>
    <n v="5113.220063149929"/>
    <n v="5255.2849412709475"/>
    <n v="5461.77880859375"/>
    <n v="5980.492471735578"/>
    <n v="6777.0092203567165"/>
    <n v="6777.0092203567165"/>
    <n v="5397.1026972527334"/>
    <n v="1.0266018730805522"/>
  </r>
  <r>
    <s v="Y60"/>
    <s v="Midlands"/>
    <n v="18"/>
    <s v="QWU"/>
    <s v="E54000018"/>
    <x v="13"/>
    <s v="05A"/>
    <s v="NHS Coventry and Rugby CCG"/>
    <s v="U29575"/>
    <s v="COVENTRY NAVIGATION 1 PCN"/>
    <x v="72"/>
    <s v="Y00060"/>
    <s v="The Anchor Centre"/>
    <n v="613.41668701171875"/>
    <n v="1124.5841064453125"/>
    <n v="203.12483215332031"/>
    <n v="708.9429931640625"/>
    <n v="531.55023193359375"/>
    <n v="978.4906201412681"/>
    <n v="0.97260355949401855"/>
    <n v="0.99962621927261353"/>
    <n v="596.61125324062596"/>
    <n v="613.18740367625651"/>
    <n v="567.784912109375"/>
    <n v="1094.3235324368877"/>
    <n v="1162.9980414299291"/>
    <n v="1162.9980414299291"/>
    <n v="926.19320148582119"/>
    <n v="1.509892412607496"/>
  </r>
  <r>
    <s v="Y60"/>
    <s v="Midlands"/>
    <n v="18"/>
    <s v="QWU"/>
    <s v="E54000018"/>
    <x v="13"/>
    <s v="05A"/>
    <s v="NHS Coventry and Rugby CCG"/>
    <s v="U68252"/>
    <s v="SOWE VALLEY PCN"/>
    <x v="72"/>
    <s v="Y00140"/>
    <s v="Torcross Medical Centre"/>
    <n v="2271.5"/>
    <n v="2830.07177734375"/>
    <n v="3362.682373046875"/>
    <n v="2230.847900390625"/>
    <n v="1898.520263671875"/>
    <n v="2735.6266113510956"/>
    <n v="0.97260355949401855"/>
    <n v="0.99962621927261353"/>
    <n v="2209.2689853906631"/>
    <n v="2270.6509570777416"/>
    <n v="2886.46484375"/>
    <n v="2898.9949811296651"/>
    <n v="3408.5589908881766"/>
    <n v="3408.5589908881766"/>
    <n v="2714.5223394722366"/>
    <n v="1.195035148347892"/>
  </r>
  <r>
    <s v="Y60"/>
    <s v="Midlands"/>
    <n v="18"/>
    <s v="QWU"/>
    <s v="E54000018"/>
    <x v="13"/>
    <s v="05A"/>
    <s v="NHS Coventry and Rugby CCG"/>
    <s v="U29575"/>
    <s v="COVENTRY NAVIGATION 1 PCN"/>
    <x v="72"/>
    <s v="Y00996"/>
    <s v="Meridian Practice"/>
    <n v="2751.9169921875"/>
    <n v="1300.4957275390625"/>
    <n v="606.14007568359375"/>
    <n v="2436.186767578125"/>
    <n v="3287.403564453125"/>
    <n v="1508.9262441490612"/>
    <n v="0.97260355949401855"/>
    <n v="0.99962621927261353"/>
    <n v="2676.5242620336358"/>
    <n v="2750.888378652453"/>
    <n v="1664.84423828125"/>
    <n v="4761.8306184864559"/>
    <n v="2279.3850132528464"/>
    <n v="2279.3850132528464"/>
    <n v="1815.266086130079"/>
    <n v="0.65963693355704134"/>
  </r>
  <r>
    <s v="Y60"/>
    <s v="Midlands"/>
    <n v="18"/>
    <s v="QWU"/>
    <s v="E54000018"/>
    <x v="13"/>
    <s v="05A"/>
    <s v="NHS Coventry and Rugby CCG"/>
    <s v="U29575"/>
    <s v="COVENTRY NAVIGATION 1 PCN"/>
    <x v="72"/>
    <s v="Y04947"/>
    <s v="Malling Health At Stoke Aldermoor"/>
    <n v="3317.25"/>
    <n v="2579.0009765625"/>
    <n v="2939.48974609375"/>
    <n v="3080.136474609375"/>
    <n v="5346.3798828125"/>
    <n v="2792.5112029555958"/>
    <n v="0.97260355949401855"/>
    <n v="0.99962621927261353"/>
    <n v="3226.3691577315331"/>
    <n v="3316.0100758820772"/>
    <n v="2501.921630859375"/>
    <n v="4401.0298584140701"/>
    <n v="3596.4141423776991"/>
    <n v="3596.4141423776991"/>
    <n v="2864.1272037760154"/>
    <n v="0.86340408584701644"/>
  </r>
  <r>
    <s v="Y60"/>
    <s v="Midlands"/>
    <n v="18"/>
    <s v="QWU"/>
    <s v="E54000018"/>
    <x v="13"/>
    <s v="05A"/>
    <s v="NHS Coventry and Rugby CCG"/>
    <s v=""/>
    <s v=""/>
    <x v="72"/>
    <s v="Y04949"/>
    <s v="Rugby Town Medical Practice"/>
    <n v="5402.49951171875"/>
    <n v="4598.767578125"/>
    <n v="2850.6474609375"/>
    <n v="5204.05029296875"/>
    <n v="6954.0400390625"/>
    <n v="4675.4728175381106"/>
    <n v="0.97260355949401855"/>
    <n v="0.99962621927261353"/>
    <n v="5254.4902552623535"/>
    <n v="5400.4801615215547"/>
    <n v="4720.74365234375"/>
    <n v="4648.0401770927147"/>
    <n v="5758.9001726787164"/>
    <n v="5758.9001726787164"/>
    <n v="4586.2967932538131"/>
    <n v="0.84892127862399924"/>
  </r>
  <r>
    <s v="Y60"/>
    <s v="Midlands"/>
    <n v="18"/>
    <s v="QWU"/>
    <s v="E54000018"/>
    <x v="13"/>
    <s v="05A"/>
    <s v="NHS Coventry and Rugby CCG"/>
    <s v="U29575"/>
    <s v="COVENTRY NAVIGATION 1 PCN"/>
    <x v="72"/>
    <s v="Y04951"/>
    <s v="Arden Healthcare Centre"/>
    <n v="5512.75"/>
    <n v="3356.30029296875"/>
    <n v="2066.83544921875"/>
    <n v="5046.52587890625"/>
    <n v="9693.7080078125"/>
    <n v="3790.9064017841911"/>
    <n v="0.97260355949401855"/>
    <n v="0.99962621927261353"/>
    <n v="5361.7202726006508"/>
    <n v="5510.6894402951002"/>
    <n v="3255.424072265625"/>
    <n v="9298.1895166637387"/>
    <n v="5272.2183432405145"/>
    <n v="5272.2183432405145"/>
    <n v="4198.7111003681011"/>
    <n v="0.76163640657894904"/>
  </r>
  <r>
    <s v="Y60"/>
    <s v="Midlands"/>
    <n v="18"/>
    <s v="QWU"/>
    <s v="E54000018"/>
    <x v="13"/>
    <s v="05A"/>
    <s v="NHS Coventry and Rugby CCG"/>
    <s v="NULL"/>
    <s v="NULL"/>
    <x v="72"/>
    <s v="Y04952"/>
    <s v="Broad Lane Surgery"/>
    <n v="4008.333251953125"/>
    <n v="4065.233154296875"/>
    <n v="3271.5048828125"/>
    <n v="3950.88232421875"/>
    <n v="4914.26806640625"/>
    <n v="4032.5598180726179"/>
    <n v="0.97260355949401855"/>
    <n v="0.99962621927261353"/>
    <n v="3898.5191884878441"/>
    <n v="4006.8350142346026"/>
    <n v="4117.86962890625"/>
    <n v="3586.6816415611579"/>
    <n v="4921.3253759160489"/>
    <n v="4921.3253759160489"/>
    <n v="3919.2655044103312"/>
    <n v="0.97777935567123964"/>
  </r>
  <r>
    <s v="Y60"/>
    <s v="Midlands"/>
    <n v="18"/>
    <s v="QWU"/>
    <s v="E54000018"/>
    <x v="13"/>
    <s v="05A"/>
    <s v="NHS Coventry and Rugby CCG"/>
    <s v="U29575"/>
    <s v="COVENTRY NAVIGATION 1 PCN"/>
    <x v="72"/>
    <s v="Y04965"/>
    <s v="Malling Health At Foleshill"/>
    <n v="3777.91650390625"/>
    <n v="2294.323486328125"/>
    <n v="1452.103759765625"/>
    <n v="3244.183349609375"/>
    <n v="6780.50390625"/>
    <n v="2569.5439464620872"/>
    <n v="0.97260355949401855"/>
    <n v="0.99962621927261353"/>
    <n v="3674.415039170417"/>
    <n v="3776.5043915274146"/>
    <n v="2205.833251953125"/>
    <n v="6134.2060711172517"/>
    <n v="3552.7847837817772"/>
    <n v="3552.7847837817772"/>
    <n v="2829.381474310258"/>
    <n v="0.74892641787735759"/>
  </r>
  <r>
    <s v="Y60"/>
    <s v="Midlands"/>
    <n v="16"/>
    <s v="QUA"/>
    <s v="E54000016"/>
    <x v="14"/>
    <s v="05C"/>
    <s v="NHS Dudley CCG"/>
    <s v="NULL"/>
    <s v="NULL"/>
    <x v="73"/>
    <s v="M87001"/>
    <s v="Meadowbrook Surgery"/>
    <n v="7285.25"/>
    <n v="8930.2109375"/>
    <n v="9457.705078125"/>
    <n v="5109.841796875"/>
    <n v="6552.22705078125"/>
    <n v="8292.4719750187887"/>
    <n v="0.95224982500076294"/>
    <n v="0.99882322549819946"/>
    <n v="6937.3780375868082"/>
    <n v="7276.6769035607576"/>
    <n v="8303.67578125"/>
    <n v="5662.718019615565"/>
    <n v="9698.6050054281586"/>
    <n v="9698.6050054281586"/>
    <n v="7723.8152601524662"/>
    <n v="1.0601990680007503"/>
  </r>
  <r>
    <s v="Y60"/>
    <s v="Midlands"/>
    <n v="16"/>
    <s v="QUA"/>
    <s v="E54000016"/>
    <x v="14"/>
    <s v="05C"/>
    <s v="NHS Dudley CCG"/>
    <s v=""/>
    <s v=""/>
    <x v="73"/>
    <s v="M87002"/>
    <s v="Norton Medical Practice"/>
    <n v="2794.1669921875"/>
    <n v="3280.392578125"/>
    <n v="3352.135498046875"/>
    <n v="1942.147705078125"/>
    <n v="4216.26123046875"/>
    <n v="3123.4397691471831"/>
    <n v="0.95224982500076294"/>
    <n v="0.99882322549819946"/>
    <n v="2660.745029333455"/>
    <n v="2790.878887717321"/>
    <n v="3168.88134765625"/>
    <n v="2760.8470174319004"/>
    <n v="3734.5190137856084"/>
    <n v="3734.5190137856084"/>
    <n v="2974.1117337867531"/>
    <n v="1.0644001386110349"/>
  </r>
  <r>
    <s v="Y60"/>
    <s v="Midlands"/>
    <n v="16"/>
    <s v="QUA"/>
    <s v="E54000016"/>
    <x v="14"/>
    <s v="05C"/>
    <s v="NHS Dudley CCG"/>
    <s v="U66484"/>
    <s v="KINGSWINFORD &amp; WORDSLEY PCN"/>
    <x v="73"/>
    <s v="M87003"/>
    <s v="Moss Grove Surgery"/>
    <n v="14550.666015625"/>
    <n v="17621.16015625"/>
    <n v="17704.298828125"/>
    <n v="9270.33203125"/>
    <n v="10847.4013671875"/>
    <n v="16092.875581922655"/>
    <n v="0.95224982500076294"/>
    <n v="0.99882322549819946"/>
    <n v="13855.869167023455"/>
    <n v="14533.543162873597"/>
    <n v="16324.2705078125"/>
    <n v="10156.954754947677"/>
    <n v="18749.709210778448"/>
    <n v="18749.709210778448"/>
    <n v="14931.971148900149"/>
    <n v="1.026205338839177"/>
  </r>
  <r>
    <s v="Y60"/>
    <s v="Midlands"/>
    <n v="16"/>
    <s v="QUA"/>
    <s v="E54000016"/>
    <x v="14"/>
    <s v="05C"/>
    <s v="NHS Dudley CCG"/>
    <s v="U66146"/>
    <s v="BRIERLEY HILL PCN"/>
    <x v="73"/>
    <s v="M87005"/>
    <s v="Three Villages Medical Practice"/>
    <n v="9873.8330078125"/>
    <n v="11519.80859375"/>
    <n v="11439.4853515625"/>
    <n v="8982.83203125"/>
    <n v="11432.3642578125"/>
    <n v="11130.834001479743"/>
    <n v="0.95224982500076294"/>
    <n v="0.99882322549819946"/>
    <n v="9402.3557537762099"/>
    <n v="9862.2137328938697"/>
    <n v="10831.244140625"/>
    <n v="9175.1305663990606"/>
    <n v="13165.538047654256"/>
    <n v="13165.538047654256"/>
    <n v="10484.825768621009"/>
    <n v="1.0618799973956488"/>
  </r>
  <r>
    <s v="Y60"/>
    <s v="Midlands"/>
    <n v="16"/>
    <s v="QUA"/>
    <s v="E54000016"/>
    <x v="14"/>
    <s v="05C"/>
    <s v="NHS Dudley CCG"/>
    <s v="U06610"/>
    <s v="DUDLEY AND NETHERTON PCN"/>
    <x v="73"/>
    <s v="M87006"/>
    <s v="Eve Hill Medical Practice"/>
    <n v="7408.91650390625"/>
    <n v="9376.2900390625"/>
    <n v="9614.1904296875"/>
    <n v="9532.58984375"/>
    <n v="9581.1796875"/>
    <n v="9423.5068855747249"/>
    <n v="0.95224982500076294"/>
    <n v="0.99882322549819946"/>
    <n v="7055.1394442899909"/>
    <n v="7400.1978798784839"/>
    <n v="8746.15625"/>
    <n v="9463.6336000724714"/>
    <n v="11293.23578289989"/>
    <n v="11293.23578289989"/>
    <n v="8993.7539293168993"/>
    <n v="1.2139094730754578"/>
  </r>
  <r>
    <s v="Y60"/>
    <s v="Midlands"/>
    <n v="16"/>
    <s v="QUA"/>
    <s v="E54000016"/>
    <x v="14"/>
    <s v="05C"/>
    <s v="NHS Dudley CCG"/>
    <s v="U88368"/>
    <s v="SEDGLEY, COSELEY &amp; GORNAL PCN"/>
    <x v="73"/>
    <s v="M87007"/>
    <s v="The Ridgeway Surgery"/>
    <n v="10758.91796875"/>
    <n v="13287.5185546875"/>
    <n v="15434.427734375"/>
    <n v="10066.083984375"/>
    <n v="9698.9150390625"/>
    <n v="12792.964999317133"/>
    <n v="0.95224982500076294"/>
    <n v="0.99882322549819946"/>
    <n v="10245.177752939751"/>
    <n v="10746.257148417411"/>
    <n v="12515.642578125"/>
    <n v="9583.1826589488192"/>
    <n v="15024.442515541847"/>
    <n v="15024.442515541847"/>
    <n v="11965.227814915286"/>
    <n v="1.1121218555312993"/>
  </r>
  <r>
    <s v="Y60"/>
    <s v="Midlands"/>
    <n v="16"/>
    <s v="QUA"/>
    <s v="E54000016"/>
    <x v="14"/>
    <s v="05C"/>
    <s v="NHS Dudley CCG"/>
    <s v="U66484"/>
    <s v="KINGSWINFORD &amp; WORDSLEY PCN"/>
    <x v="73"/>
    <s v="M87008"/>
    <s v="Kingswinford Medical Practice"/>
    <n v="7727.416015625"/>
    <n v="9472.294921875"/>
    <n v="8769.7548828125"/>
    <n v="5870.32763671875"/>
    <n v="7190.0341796875"/>
    <n v="8792.3798192936902"/>
    <n v="0.95224982500076294"/>
    <n v="0.99882322549819946"/>
    <n v="7358.4305485869991"/>
    <n v="7718.3225894930074"/>
    <n v="8747.884765625"/>
    <n v="6597.5221969682279"/>
    <n v="10347.273858423809"/>
    <n v="10347.273858423809"/>
    <n v="8240.4048503821195"/>
    <n v="1.066385559379726"/>
  </r>
  <r>
    <s v="Y60"/>
    <s v="Midlands"/>
    <n v="16"/>
    <s v="QUA"/>
    <s v="E54000016"/>
    <x v="14"/>
    <s v="05C"/>
    <s v="NHS Dudley CCG"/>
    <s v="U66146"/>
    <s v="BRIERLEY HILL PCN"/>
    <x v="73"/>
    <s v="M87009"/>
    <s v="Aw Surgeries"/>
    <n v="17442.58203125"/>
    <n v="19854.359375"/>
    <n v="17174.03125"/>
    <n v="17145.646484375"/>
    <n v="23441.6640625"/>
    <n v="19425.981111852783"/>
    <n v="0.95224982500076294"/>
    <n v="0.99882322549819946"/>
    <n v="16609.695686819265"/>
    <n v="17422.056045470061"/>
    <n v="18485.357421875"/>
    <n v="17956.962291803156"/>
    <n v="23154.947864056296"/>
    <n v="23154.947864056296"/>
    <n v="18440.233369679067"/>
    <n v="1.0571963105371487"/>
  </r>
  <r>
    <s v="Y60"/>
    <s v="Midlands"/>
    <n v="16"/>
    <s v="QUA"/>
    <s v="E54000016"/>
    <x v="14"/>
    <s v="05C"/>
    <s v="NHS Dudley CCG"/>
    <s v="U66146"/>
    <s v="BRIERLEY HILL PCN"/>
    <x v="73"/>
    <s v="M87010"/>
    <s v="The Waterfront Surgery"/>
    <n v="8164.08349609375"/>
    <n v="9379.52734375"/>
    <n v="9670.59765625"/>
    <n v="8740.3095703125"/>
    <n v="11716.04296875"/>
    <n v="9399.7469216191457"/>
    <n v="0.95224982500076294"/>
    <n v="0.99882322549819946"/>
    <n v="7774.2470804468903"/>
    <n v="8154.4762108049763"/>
    <n v="9426.7119140625"/>
    <n v="9868.5639176202912"/>
    <n v="11412.195745575269"/>
    <n v="11412.195745575269"/>
    <n v="9088.491757545291"/>
    <n v="1.1132286633146073"/>
  </r>
  <r>
    <s v="Y60"/>
    <s v="Midlands"/>
    <n v="16"/>
    <s v="QUA"/>
    <s v="E54000016"/>
    <x v="14"/>
    <s v="05C"/>
    <s v="NHS Dudley CCG"/>
    <s v="U18020"/>
    <s v="STOURBRIDGE, WOLLESCOTE &amp; LYE PCN"/>
    <x v="73"/>
    <s v="M87011"/>
    <s v="Lion Health"/>
    <n v="28843.75"/>
    <n v="33343.1640625"/>
    <n v="35310.75390625"/>
    <n v="24786.87109375"/>
    <n v="22574.11328125"/>
    <n v="31738.508789575462"/>
    <n v="0.95224982500076294"/>
    <n v="0.99882322549819946"/>
    <n v="27466.455889865756"/>
    <n v="28809.807410463691"/>
    <n v="31675.75"/>
    <n v="22048.658046614306"/>
    <n v="37151.261162379866"/>
    <n v="37151.261162379866"/>
    <n v="29586.675376437961"/>
    <n v="1.0257568927909153"/>
  </r>
  <r>
    <s v="Y60"/>
    <s v="Midlands"/>
    <n v="16"/>
    <s v="QUA"/>
    <s v="E54000016"/>
    <x v="14"/>
    <s v="05C"/>
    <s v="NHS Dudley CCG"/>
    <s v="U88368"/>
    <s v="SEDGLEY, COSELEY &amp; GORNAL PCN"/>
    <x v="73"/>
    <s v="M87012"/>
    <s v="The Greens Health Centre"/>
    <n v="7654.1669921875"/>
    <n v="8103.1015625"/>
    <n v="7730.98681640625"/>
    <n v="8259.3896484375"/>
    <n v="11723.1826171875"/>
    <n v="8253.4705229488118"/>
    <n v="0.95224982500076294"/>
    <n v="0.99882322549819946"/>
    <n v="7288.6791788371629"/>
    <n v="7645.1597636385704"/>
    <n v="8370.4677734375"/>
    <n v="10296.951621745853"/>
    <n v="10230.284140290176"/>
    <n v="10230.284140290176"/>
    <n v="8147.2360936696077"/>
    <n v="1.064418388308666"/>
  </r>
  <r>
    <s v="Y60"/>
    <s v="Midlands"/>
    <n v="16"/>
    <s v="QUA"/>
    <s v="E54000016"/>
    <x v="14"/>
    <s v="05C"/>
    <s v="NHS Dudley CCG"/>
    <s v="U55441"/>
    <s v="HALESOWEN PCN"/>
    <x v="73"/>
    <s v="M87014"/>
    <s v="Lapal Medical Practice"/>
    <n v="7036.2490234375"/>
    <n v="8125.93994140625"/>
    <n v="8055.87255859375"/>
    <n v="5423.41015625"/>
    <n v="6051.21142578125"/>
    <n v="7630.0223499123558"/>
    <n v="0.95224982500076294"/>
    <n v="0.99882322549819946"/>
    <n v="6700.2669012301485"/>
    <n v="7027.9689449983998"/>
    <n v="7537.94970703125"/>
    <n v="5184.3829490565031"/>
    <n v="8906.7520174676683"/>
    <n v="8906.7520174676683"/>
    <n v="7093.1960949443292"/>
    <n v="1.0080933848869107"/>
  </r>
  <r>
    <s v="Y60"/>
    <s v="Midlands"/>
    <n v="16"/>
    <s v="QUA"/>
    <s v="E54000016"/>
    <x v="14"/>
    <s v="05C"/>
    <s v="NHS Dudley CCG"/>
    <s v="U88368"/>
    <s v="SEDGLEY, COSELEY &amp; GORNAL PCN"/>
    <x v="73"/>
    <s v="M87015"/>
    <s v="Lower Gornal Medical Practice"/>
    <n v="8772.58203125"/>
    <n v="11376.775390625"/>
    <n v="12869.3330078125"/>
    <n v="7905.71484375"/>
    <n v="8610.3349609375"/>
    <n v="10837.096716046559"/>
    <n v="0.95224982500076294"/>
    <n v="0.99882322549819946"/>
    <n v="8353.68970406265"/>
    <n v="8762.2586804006714"/>
    <n v="10863.9326171875"/>
    <n v="7229.3639625749765"/>
    <n v="12655.72223515585"/>
    <n v="12655.72223515585"/>
    <n v="10078.81653840302"/>
    <n v="1.1488996628928525"/>
  </r>
  <r>
    <s v="Y60"/>
    <s v="Midlands"/>
    <n v="16"/>
    <s v="QUA"/>
    <s v="E54000016"/>
    <x v="14"/>
    <s v="05C"/>
    <s v="NHS Dudley CCG"/>
    <s v="U88368"/>
    <s v="SEDGLEY, COSELEY &amp; GORNAL PCN"/>
    <x v="73"/>
    <s v="M87016"/>
    <s v="Woodsetton Medical Centre"/>
    <n v="6675.4169921875"/>
    <n v="8299.2890625"/>
    <n v="9666.9970703125"/>
    <n v="5601.92919921875"/>
    <n v="6779.35107421875"/>
    <n v="7919.4761897368271"/>
    <n v="0.95224982500076294"/>
    <n v="0.99882322549819946"/>
    <n v="6356.6646626176662"/>
    <n v="6667.5615316822077"/>
    <n v="8051.18310546875"/>
    <n v="6412.7191199765439"/>
    <n v="9400.1717188067996"/>
    <n v="9400.1717188067996"/>
    <n v="7486.1477221866026"/>
    <n v="1.1214502001819411"/>
  </r>
  <r>
    <s v="Y60"/>
    <s v="Midlands"/>
    <n v="16"/>
    <s v="QUA"/>
    <s v="E54000016"/>
    <x v="14"/>
    <s v="05C"/>
    <s v="NHS Dudley CCG"/>
    <s v="U06610"/>
    <s v="DUDLEY AND NETHERTON PCN"/>
    <x v="73"/>
    <s v="M87017"/>
    <s v="Steppingstones Medical Practice"/>
    <n v="8796.166015625"/>
    <n v="10160.7080078125"/>
    <n v="10863.5078125"/>
    <n v="12628.203125"/>
    <n v="12716.634765625"/>
    <n v="10682.034062003049"/>
    <n v="0.95224982500076294"/>
    <n v="0.99882322549819946"/>
    <n v="8376.1475490565645"/>
    <n v="8785.8149117442081"/>
    <n v="10248.8271484375"/>
    <n v="13077.986756526805"/>
    <n v="13130.88210440972"/>
    <n v="13130.88210440972"/>
    <n v="10457.226324872418"/>
    <n v="1.188839126762365"/>
  </r>
  <r>
    <s v="Y60"/>
    <s v="Midlands"/>
    <n v="16"/>
    <s v="QUA"/>
    <s v="E54000016"/>
    <x v="14"/>
    <s v="05C"/>
    <s v="NHS Dudley CCG"/>
    <s v="U66484"/>
    <s v="KINGSWINFORD &amp; WORDSLEY PCN"/>
    <x v="73"/>
    <s v="M87018"/>
    <s v="The Summerhill Surgery"/>
    <n v="5992.416015625"/>
    <n v="11368.5634765625"/>
    <n v="15644.9072265625"/>
    <n v="10441.03125"/>
    <n v="4822.787109375"/>
    <n v="11231.1447495134"/>
    <n v="0.95224982500076294"/>
    <n v="0.99882322549819946"/>
    <n v="5706.2771022106754"/>
    <n v="5985.3642932536313"/>
    <n v="8215.0390625"/>
    <n v="5013.7364777797184"/>
    <n v="12402.189101276987"/>
    <n v="12402.189101276987"/>
    <n v="9876.9067702134871"/>
    <n v="1.6482344924751258"/>
  </r>
  <r>
    <s v="Y60"/>
    <s v="Midlands"/>
    <n v="16"/>
    <s v="QUA"/>
    <s v="E54000016"/>
    <x v="14"/>
    <s v="05C"/>
    <s v="NHS Dudley CCG"/>
    <s v="U18020"/>
    <s v="STOURBRIDGE, WOLLESCOTE &amp; LYE PCN"/>
    <x v="73"/>
    <s v="M87019"/>
    <s v="The Limes Surgery Medical Centre"/>
    <n v="7063.25"/>
    <n v="7896.8212890625"/>
    <n v="6765.978515625"/>
    <n v="8032.41552734375"/>
    <n v="8348.357421875"/>
    <n v="7863.4214149645977"/>
    <n v="0.95224982500076294"/>
    <n v="0.99882322549819946"/>
    <n v="6725.9785764366388"/>
    <n v="7054.9381475001574"/>
    <n v="7687.2509765625"/>
    <n v="6611.7339400189412"/>
    <n v="9321.3666618111874"/>
    <n v="9321.3666618111874"/>
    <n v="7423.3886242071276"/>
    <n v="1.0509876649144696"/>
  </r>
  <r>
    <s v="Y60"/>
    <s v="Midlands"/>
    <n v="16"/>
    <s v="QUA"/>
    <s v="E54000016"/>
    <x v="14"/>
    <s v="05C"/>
    <s v="NHS Dudley CCG"/>
    <s v="U55441"/>
    <s v="HALESOWEN PCN"/>
    <x v="73"/>
    <s v="M87020"/>
    <s v="Feldon Lane Practice"/>
    <n v="9416.25"/>
    <n v="10383.7744140625"/>
    <n v="10570.2373046875"/>
    <n v="7766.2333984375"/>
    <n v="10332.314453125"/>
    <n v="10001.337240791729"/>
    <n v="0.95224982500076294"/>
    <n v="0.99882322549819946"/>
    <n v="8966.622414663434"/>
    <n v="9405.1691970974207"/>
    <n v="9928.564453125"/>
    <n v="8378.2108595901991"/>
    <n v="11872.507529766779"/>
    <n v="11872.507529766779"/>
    <n v="9455.0767644794341"/>
    <n v="1.0041233786782886"/>
  </r>
  <r>
    <s v="Y60"/>
    <s v="Midlands"/>
    <n v="16"/>
    <s v="QUA"/>
    <s v="E54000016"/>
    <x v="14"/>
    <s v="05C"/>
    <s v="NHS Dudley CCG"/>
    <s v="U88368"/>
    <s v="SEDGLEY, COSELEY &amp; GORNAL PCN"/>
    <x v="73"/>
    <s v="M87021"/>
    <s v="Coseley Medical Centre"/>
    <n v="6717.1669921875"/>
    <n v="7951.7490234375"/>
    <n v="9587.7412109375"/>
    <n v="7026.2705078125"/>
    <n v="8198.7080078125"/>
    <n v="7928.2798676573857"/>
    <n v="0.95224982500076294"/>
    <n v="0.99882322549819946"/>
    <n v="6396.421092811448"/>
    <n v="6709.2624013467575"/>
    <n v="7938.28076171875"/>
    <n v="7078.6563810515045"/>
    <n v="9473.5961166405923"/>
    <n v="9473.5961166405923"/>
    <n v="7544.6217485170646"/>
    <n v="1.1231850804501284"/>
  </r>
  <r>
    <s v="Y60"/>
    <s v="Midlands"/>
    <n v="16"/>
    <s v="QUA"/>
    <s v="E54000016"/>
    <x v="14"/>
    <s v="05C"/>
    <s v="NHS Dudley CCG"/>
    <s v="U66484"/>
    <s v="KINGSWINFORD &amp; WORDSLEY PCN"/>
    <x v="73"/>
    <s v="M87023"/>
    <s v="Wordsley Green Health Centre"/>
    <n v="9838.91796875"/>
    <n v="11695.853515625"/>
    <n v="9927.63671875"/>
    <n v="7810.6474609375"/>
    <n v="10467.9375"/>
    <n v="10949.067246373601"/>
    <n v="0.95224982500076294"/>
    <n v="0.99882322549819946"/>
    <n v="9369.1079139390495"/>
    <n v="9827.3397809590679"/>
    <n v="10522.16015625"/>
    <n v="7788.7217333120998"/>
    <n v="12783.206724236741"/>
    <n v="12783.206724236741"/>
    <n v="10180.343164308975"/>
    <n v="1.0347014983398986"/>
  </r>
  <r>
    <s v="Y60"/>
    <s v="Midlands"/>
    <n v="16"/>
    <s v="QUA"/>
    <s v="E54000016"/>
    <x v="14"/>
    <s v="05C"/>
    <s v="NHS Dudley CCG"/>
    <s v="U18020"/>
    <s v="STOURBRIDGE, WOLLESCOTE &amp; LYE PCN"/>
    <x v="73"/>
    <s v="M87024"/>
    <s v="Wychbury Medical Group"/>
    <n v="21614.33203125"/>
    <n v="27038.033203125"/>
    <n v="28172.443359375"/>
    <n v="22020.025390625"/>
    <n v="25417.669921875"/>
    <n v="26291.311377161579"/>
    <n v="0.95224982500076294"/>
    <n v="0.99882322549819946"/>
    <n v="20582.243894266197"/>
    <n v="21588.896836442174"/>
    <n v="25383.6328125"/>
    <n v="21665.795374207573"/>
    <n v="31069.365210444008"/>
    <n v="31069.365210444008"/>
    <n v="24743.149865508269"/>
    <n v="1.1447566285987754"/>
  </r>
  <r>
    <s v="Y60"/>
    <s v="Midlands"/>
    <n v="16"/>
    <s v="QUA"/>
    <s v="E54000016"/>
    <x v="14"/>
    <s v="05C"/>
    <s v="NHS Dudley CCG"/>
    <s v="U06610"/>
    <s v="DUDLEY AND NETHERTON PCN"/>
    <x v="73"/>
    <s v="M87025"/>
    <s v="Cross Street Health Centre"/>
    <n v="4752.4169921875"/>
    <n v="6108.916015625"/>
    <n v="6609.45556640625"/>
    <n v="6648.87744140625"/>
    <n v="5364.11083984375"/>
    <n v="6190.9069766024822"/>
    <n v="0.95224982500076294"/>
    <n v="0.99882322549819946"/>
    <n v="4525.488249141199"/>
    <n v="4746.8244690491701"/>
    <n v="6026.4892578125"/>
    <n v="6758.3022492502714"/>
    <n v="7522.7881519460543"/>
    <n v="7522.7881519460543"/>
    <n v="5991.0292144462883"/>
    <n v="1.2606278498488124"/>
  </r>
  <r>
    <s v="Y60"/>
    <s v="Midlands"/>
    <n v="16"/>
    <s v="QUA"/>
    <s v="E54000016"/>
    <x v="14"/>
    <s v="05C"/>
    <s v="NHS Dudley CCG"/>
    <s v="U06610"/>
    <s v="DUDLEY AND NETHERTON PCN"/>
    <x v="73"/>
    <s v="M87026"/>
    <s v="St James Medical Practice2"/>
    <n v="4818.66650390625"/>
    <n v="5584.978515625"/>
    <n v="5805.671875"/>
    <n v="6635.2958984375"/>
    <n v="5718.37548828125"/>
    <n v="5762.0866965711302"/>
    <n v="0.95224982500076294"/>
    <n v="0.99882322549819946"/>
    <n v="4588.5743350817647"/>
    <n v="4812.9960200317728"/>
    <n v="5750.32763671875"/>
    <n v="6446.659949982286"/>
    <n v="7039.8431726504787"/>
    <n v="7039.8431726504787"/>
    <n v="5606.4194897684138"/>
    <n v="1.1634794574855039"/>
  </r>
  <r>
    <s v="Y60"/>
    <s v="Midlands"/>
    <n v="16"/>
    <s v="QUA"/>
    <s v="E54000016"/>
    <x v="14"/>
    <s v="05C"/>
    <s v="NHS Dudley CCG"/>
    <s v="U66146"/>
    <s v="BRIERLEY HILL PCN"/>
    <x v="73"/>
    <s v="M87027"/>
    <s v="Quarry Bank Medical Centre"/>
    <n v="4064.750244140625"/>
    <n v="4614.84912109375"/>
    <n v="4674.18310546875"/>
    <n v="4333.70166015625"/>
    <n v="4724.0615234375"/>
    <n v="4581.0731137593675"/>
    <n v="0.95224982500076294"/>
    <n v="0.99882322549819946"/>
    <n v="3870.6577086547186"/>
    <n v="4059.9669496971328"/>
    <n v="4501.72216796875"/>
    <n v="3586.5099667479085"/>
    <n v="5401.5661826625428"/>
    <n v="5401.5661826625428"/>
    <n v="4301.7216689433199"/>
    <n v="1.0582991353882791"/>
  </r>
  <r>
    <s v="Y60"/>
    <s v="Midlands"/>
    <n v="16"/>
    <s v="QUA"/>
    <s v="E54000016"/>
    <x v="14"/>
    <s v="05C"/>
    <s v="NHS Dudley CCG"/>
    <s v="U06610"/>
    <s v="DUDLEY AND NETHERTON PCN"/>
    <x v="73"/>
    <s v="M87028"/>
    <s v="Netherton Health Centre"/>
    <n v="7644.74951171875"/>
    <n v="8354.1669921875"/>
    <n v="8632.80859375"/>
    <n v="8233.5048828125"/>
    <n v="10966.7568359375"/>
    <n v="8462.7992609782214"/>
    <n v="0.95224982500076294"/>
    <n v="0.99882322549819946"/>
    <n v="7279.7113847088476"/>
    <n v="7635.7533654207073"/>
    <n v="8797.88671875"/>
    <n v="9491.8537228005025"/>
    <n v="10390.266024225748"/>
    <n v="10390.266024225748"/>
    <n v="8274.6431296090977"/>
    <n v="1.0823955862680359"/>
  </r>
  <r>
    <s v="Y60"/>
    <s v="Midlands"/>
    <n v="16"/>
    <s v="QUA"/>
    <s v="E54000016"/>
    <x v="14"/>
    <s v="05C"/>
    <s v="NHS Dudley CCG"/>
    <s v="U18020"/>
    <s v="STOURBRIDGE, WOLLESCOTE &amp; LYE PCN"/>
    <x v="73"/>
    <s v="M87030"/>
    <s v="Pedmore Medical Practice"/>
    <n v="3971.8330078125"/>
    <n v="5071.09765625"/>
    <n v="6435.24560546875"/>
    <n v="5310.26025390625"/>
    <n v="4127.52001953125"/>
    <n v="5155.1219508392269"/>
    <n v="0.95224982500076294"/>
    <n v="0.99882322549819946"/>
    <n v="3782.177286621707"/>
    <n v="3967.1590560034965"/>
    <n v="5198.42822265625"/>
    <n v="3738.4114119104579"/>
    <n v="6060.5507234917177"/>
    <n v="6060.5507234917177"/>
    <n v="4826.5265094139049"/>
    <n v="1.2151886798665108"/>
  </r>
  <r>
    <s v="Y60"/>
    <s v="Midlands"/>
    <n v="16"/>
    <s v="QUA"/>
    <s v="E54000016"/>
    <x v="14"/>
    <s v="05C"/>
    <s v="NHS Dudley CCG"/>
    <s v="U55441"/>
    <s v="HALESOWEN PCN"/>
    <x v="73"/>
    <s v="M87034"/>
    <s v="Clement Road Medical Practice"/>
    <n v="3677.66650390625"/>
    <n v="3809.137939453125"/>
    <n v="4068.603759765625"/>
    <n v="3935.685546875"/>
    <n v="4572.59765625"/>
    <n v="3876.5498810375302"/>
    <n v="0.95224982500076294"/>
    <n v="0.99882322549819946"/>
    <n v="3502.0572847558942"/>
    <n v="3673.3387197383272"/>
    <n v="4012.910888671875"/>
    <n v="3737.7743105250584"/>
    <n v="4683.4440143894881"/>
    <n v="4683.4440143894881"/>
    <n v="3729.8205595717322"/>
    <n v="1.0141812901224423"/>
  </r>
  <r>
    <s v="Y60"/>
    <s v="Midlands"/>
    <n v="16"/>
    <s v="QUA"/>
    <s v="E54000016"/>
    <x v="14"/>
    <s v="05C"/>
    <s v="NHS Dudley CCG"/>
    <s v="U06610"/>
    <s v="DUDLEY AND NETHERTON PCN"/>
    <x v="73"/>
    <s v="M87036"/>
    <s v="Bean Medical Practice"/>
    <n v="3515.91650390625"/>
    <n v="3353.60498046875"/>
    <n v="2984.352294921875"/>
    <n v="4586.8046875"/>
    <n v="5887.828125"/>
    <n v="3620.3009363112342"/>
    <n v="0.95224982500076294"/>
    <n v="0.99882322549819946"/>
    <n v="3348.0308755620208"/>
    <n v="3511.7790630139934"/>
    <n v="3334.185546875"/>
    <n v="5364.2575925439842"/>
    <n v="4543.8369560582196"/>
    <n v="4543.8369560582196"/>
    <n v="3618.6397117115976"/>
    <n v="1.0292166232307338"/>
  </r>
  <r>
    <s v="Y60"/>
    <s v="Midlands"/>
    <n v="16"/>
    <s v="QUA"/>
    <s v="E54000016"/>
    <x v="14"/>
    <s v="05C"/>
    <s v="NHS Dudley CCG"/>
    <s v="U88368"/>
    <s v="SEDGLEY, COSELEY &amp; GORNAL PCN"/>
    <x v="73"/>
    <s v="M87037"/>
    <s v="Northway Medical Centre"/>
    <n v="6066.8330078125"/>
    <n v="7129.09619140625"/>
    <n v="6891.3134765625"/>
    <n v="3929.84033203125"/>
    <n v="4633.45751953125"/>
    <n v="6530.4490208112884"/>
    <n v="0.95224982500076294"/>
    <n v="0.99882322549819946"/>
    <n v="5777.1406699983054"/>
    <n v="6059.6937134222244"/>
    <n v="6638.69091796875"/>
    <n v="4080.8813126135151"/>
    <n v="7605.6124090866942"/>
    <n v="7605.6124090866942"/>
    <n v="6056.989139699006"/>
    <n v="0.99837742886596392"/>
  </r>
  <r>
    <s v="Y60"/>
    <s v="Midlands"/>
    <n v="16"/>
    <s v="QUA"/>
    <s v="E54000016"/>
    <x v="14"/>
    <s v="05C"/>
    <s v="NHS Dudley CCG"/>
    <s v="U66484"/>
    <s v="KINGSWINFORD &amp; WORDSLEY PCN"/>
    <x v="73"/>
    <s v="M87041"/>
    <s v="Rangeways Road Surgery"/>
    <n v="5458.49951171875"/>
    <n v="6162.31005859375"/>
    <n v="5199.68408203125"/>
    <n v="4446.9345703125"/>
    <n v="5620.8359375"/>
    <n v="5820.9519300878019"/>
    <n v="0.95224982500076294"/>
    <n v="0.99882322549819946"/>
    <n v="5197.8552048009296"/>
    <n v="5452.0760886752687"/>
    <n v="5586.04638671875"/>
    <n v="4710.6138796777514"/>
    <n v="6863.7872941566502"/>
    <n v="6863.7872941566502"/>
    <n v="5466.2113794072739"/>
    <n v="1.0014128182428097"/>
  </r>
  <r>
    <s v="Y60"/>
    <s v="Midlands"/>
    <n v="16"/>
    <s v="QUA"/>
    <s v="E54000016"/>
    <x v="14"/>
    <s v="05C"/>
    <s v="NHS Dudley CCG"/>
    <s v="U06610"/>
    <s v="DUDLEY AND NETHERTON PCN"/>
    <x v="73"/>
    <s v="M87601"/>
    <s v="Keelinge House"/>
    <n v="6626.25"/>
    <n v="7370.7392578125"/>
    <n v="7300.53564453125"/>
    <n v="9391.736328125"/>
    <n v="10659.591796875"/>
    <n v="7806.109975588839"/>
    <n v="0.95224982500076294"/>
    <n v="0.99882322549819946"/>
    <n v="6309.8454029113054"/>
    <n v="6618.4523979574442"/>
    <n v="7165.88037109375"/>
    <n v="9814.7796945048431"/>
    <n v="9582.7253024416514"/>
    <n v="9582.7253024416514"/>
    <n v="7631.5305019044308"/>
    <n v="1.1517118282443963"/>
  </r>
  <r>
    <s v="Y60"/>
    <s v="Midlands"/>
    <n v="16"/>
    <s v="QUA"/>
    <s v="E54000016"/>
    <x v="14"/>
    <s v="05C"/>
    <s v="NHS Dudley CCG"/>
    <s v="U55441"/>
    <s v="HALESOWEN PCN"/>
    <x v="73"/>
    <s v="M87602"/>
    <s v="Halesowen Medical Practice"/>
    <n v="9802.5"/>
    <n v="11084.712890625"/>
    <n v="10525.998046875"/>
    <n v="7936.03076171875"/>
    <n v="9607.6396484375"/>
    <n v="10515.494508479407"/>
    <n v="0.95224982500076294"/>
    <n v="0.99882322549819946"/>
    <n v="9334.4289095699787"/>
    <n v="9790.9646679461002"/>
    <n v="10216.1484375"/>
    <n v="7901.5753712216538"/>
    <n v="12342.945172118687"/>
    <n v="12342.945172118687"/>
    <n v="9829.7258443124774"/>
    <n v="1.0027774388485058"/>
  </r>
  <r>
    <s v="Y60"/>
    <s v="Midlands"/>
    <n v="16"/>
    <s v="QUA"/>
    <s v="E54000016"/>
    <x v="14"/>
    <s v="05C"/>
    <s v="NHS Dudley CCG"/>
    <s v="NULL"/>
    <s v="NULL"/>
    <x v="73"/>
    <s v="M87605"/>
    <s v="Central Clinic"/>
    <n v="4164.6669921875"/>
    <n v="4132.869140625"/>
    <n v="4331.47802734375"/>
    <n v="5412.32373046875"/>
    <n v="6664.9345703125"/>
    <n v="4442.8286323700268"/>
    <n v="0.95224982500076294"/>
    <n v="0.99882322549819946"/>
    <n v="3965.8034144970006"/>
    <n v="4159.7661182626034"/>
    <n v="4460.74560546875"/>
    <n v="6362.8756386909936"/>
    <n v="5599.8446639181839"/>
    <n v="5599.8446639181839"/>
    <n v="4459.6275078165427"/>
    <n v="1.0708245139845176"/>
  </r>
  <r>
    <s v="Y60"/>
    <s v="Midlands"/>
    <n v="16"/>
    <s v="QUA"/>
    <s v="E54000016"/>
    <x v="14"/>
    <s v="05C"/>
    <s v="NHS Dudley CCG"/>
    <s v="U06610"/>
    <s v="DUDLEY AND NETHERTON PCN"/>
    <x v="73"/>
    <s v="M87612"/>
    <s v="St James Medical Practice1"/>
    <n v="2402.33349609375"/>
    <n v="2722.47412109375"/>
    <n v="3273.5634765625"/>
    <n v="3133.59375"/>
    <n v="2818.703369140625"/>
    <n v="2823.4377554187972"/>
    <n v="0.95224982500076294"/>
    <n v="0.99882322549819946"/>
    <n v="2287.6216512487445"/>
    <n v="2399.5064912907255"/>
    <n v="2903.32421875"/>
    <n v="3240.5737232586721"/>
    <n v="3471.0675483483224"/>
    <n v="3471.0675483483224"/>
    <n v="2764.3031635939092"/>
    <n v="1.1506741957720401"/>
  </r>
  <r>
    <s v="Y60"/>
    <s v="Midlands"/>
    <n v="16"/>
    <s v="QUA"/>
    <s v="E54000016"/>
    <x v="14"/>
    <s v="05C"/>
    <s v="NHS Dudley CCG"/>
    <s v="U06610"/>
    <s v="DUDLEY AND NETHERTON PCN"/>
    <x v="73"/>
    <s v="M87617"/>
    <s v="Links Medical Practice"/>
    <n v="3491.25"/>
    <n v="3247.002197265625"/>
    <n v="2456.26318359375"/>
    <n v="4202.8515625"/>
    <n v="5909.67236328125"/>
    <n v="3450.4533218096121"/>
    <n v="0.95224982500076294"/>
    <n v="0.99882322549819946"/>
    <n v="3324.5422015339136"/>
    <n v="3487.1415860205889"/>
    <n v="3316.8388671875"/>
    <n v="4598.6653910035066"/>
    <n v="4287.5287863085796"/>
    <n v="4287.5287863085796"/>
    <n v="3414.5199489512802"/>
    <n v="0.97802218373112215"/>
  </r>
  <r>
    <s v="Y60"/>
    <s v="Midlands"/>
    <n v="16"/>
    <s v="QUA"/>
    <s v="E54000016"/>
    <x v="14"/>
    <s v="05C"/>
    <s v="NHS Dudley CCG"/>
    <s v="U66146"/>
    <s v="BRIERLEY HILL PCN"/>
    <x v="73"/>
    <s v="M87618"/>
    <s v="Quincy Rise Surgery"/>
    <n v="3255.33349609375"/>
    <n v="2772.108642578125"/>
    <n v="1750.95458984375"/>
    <n v="2328.763916015625"/>
    <n v="4167.08642578125"/>
    <n v="2698.2913795753625"/>
    <n v="0.95224982500076294"/>
    <n v="0.99882322549819946"/>
    <n v="3099.8907519743952"/>
    <n v="3251.5027026406897"/>
    <n v="2771.253662109375"/>
    <n v="2444.0134158338428"/>
    <n v="3237.9024140933229"/>
    <n v="3237.9024140933229"/>
    <n v="2578.6141473811326"/>
    <n v="0.79211980906882529"/>
  </r>
  <r>
    <s v="Y60"/>
    <s v="Midlands"/>
    <n v="16"/>
    <s v="QUA"/>
    <s v="E54000016"/>
    <x v="14"/>
    <s v="05C"/>
    <s v="NHS Dudley CCG"/>
    <s v="U88368"/>
    <s v="SEDGLEY, COSELEY &amp; GORNAL PCN"/>
    <x v="73"/>
    <s v="M87620"/>
    <s v="Castle Meadows Surgery"/>
    <n v="5925.4169921875"/>
    <n v="4885.01708984375"/>
    <n v="3075.994873046875"/>
    <n v="4124.7666015625"/>
    <n v="8415.3046875"/>
    <n v="4802.135562295678"/>
    <n v="0.95224982500076294"/>
    <n v="0.99882322549819946"/>
    <n v="5642.477293867094"/>
    <n v="5918.4441125585581"/>
    <n v="4657.97509765625"/>
    <n v="5433.7969977551429"/>
    <n v="5856.1127300540275"/>
    <n v="5856.1127300540275"/>
    <n v="4663.7153326946536"/>
    <n v="0.7870695579473368"/>
  </r>
  <r>
    <s v="Y60"/>
    <s v="Midlands"/>
    <n v="16"/>
    <s v="QUA"/>
    <s v="E54000016"/>
    <x v="14"/>
    <s v="05C"/>
    <s v="NHS Dudley CCG"/>
    <s v="U88368"/>
    <s v="SEDGLEY, COSELEY &amp; GORNAL PCN"/>
    <x v="73"/>
    <s v="M87621"/>
    <s v="Bath Street Medical Centre"/>
    <n v="2934.41650390625"/>
    <n v="3289.19287109375"/>
    <n v="2699.359375"/>
    <n v="3376.564697265625"/>
    <n v="3212.41845703125"/>
    <n v="3261.2564048817171"/>
    <n v="0.95224982500076294"/>
    <n v="0.99882322549819946"/>
    <n v="2794.2976023240772"/>
    <n v="2930.9633573867904"/>
    <n v="3101.774169921875"/>
    <n v="2800.3083740393135"/>
    <n v="3861.1821300408933"/>
    <n v="3861.1821300408933"/>
    <n v="3074.9842313968197"/>
    <n v="1.0479031273520469"/>
  </r>
  <r>
    <s v="Y60"/>
    <s v="Midlands"/>
    <n v="16"/>
    <s v="QUA"/>
    <s v="E54000016"/>
    <x v="14"/>
    <s v="05C"/>
    <s v="NHS Dudley CCG"/>
    <s v="U55441"/>
    <s v="HALESOWEN PCN"/>
    <x v="73"/>
    <s v="M87623"/>
    <s v="Alexandra Medical Centre"/>
    <n v="2590.083251953125"/>
    <n v="2388.70703125"/>
    <n v="2153.051513671875"/>
    <n v="2366.927001953125"/>
    <n v="3435.031982421875"/>
    <n v="2413.9192244538649"/>
    <n v="0.95224982500076294"/>
    <n v="0.99882322549819946"/>
    <n v="2466.4063234097703"/>
    <n v="2587.0353080246859"/>
    <n v="2422.4814453125"/>
    <n v="2630.4970462736069"/>
    <n v="2942.5685209435619"/>
    <n v="2942.5685209435619"/>
    <n v="2343.4149172368325"/>
    <n v="0.90476432194591228"/>
  </r>
  <r>
    <s v="Y60"/>
    <s v="Midlands"/>
    <n v="16"/>
    <s v="QUA"/>
    <s v="E54000016"/>
    <x v="14"/>
    <s v="05C"/>
    <s v="NHS Dudley CCG"/>
    <s v=""/>
    <s v=""/>
    <x v="73"/>
    <s v="M87625"/>
    <s v="Crestfield Surgery"/>
    <n v="1281"/>
    <n v="1540.2225341796875"/>
    <n v="1803.2003173828125"/>
    <n v="1306.8946533203125"/>
    <n v="1491.551025390625"/>
    <n v="1520.096430800719"/>
    <n v="0.95224982500076294"/>
    <n v="0.99882322549819946"/>
    <n v="1219.8320258259773"/>
    <n v="1279.4925518631935"/>
    <n v="1553.927001953125"/>
    <n v="1366.6330315019441"/>
    <n v="1821.8653778237401"/>
    <n v="1821.8653778237401"/>
    <n v="1450.9047022022962"/>
    <n v="1.1326344279487091"/>
  </r>
  <r>
    <s v="Y60"/>
    <s v="Midlands"/>
    <n v="16"/>
    <s v="QUA"/>
    <s v="E54000016"/>
    <x v="14"/>
    <s v="05C"/>
    <s v="NHS Dudley CCG"/>
    <s v="U18020"/>
    <s v="STOURBRIDGE, WOLLESCOTE &amp; LYE PCN"/>
    <x v="73"/>
    <s v="M87628"/>
    <s v="Dr. B. K. Prashara"/>
    <n v="2208.5"/>
    <n v="1674.766845703125"/>
    <n v="1327.5872802734375"/>
    <n v="2243.22216796875"/>
    <n v="3375.4111328125"/>
    <n v="1808.5354535919741"/>
    <n v="0.95224982500076294"/>
    <n v="0.99882322549819946"/>
    <n v="2103.043738514185"/>
    <n v="2205.9010935127735"/>
    <n v="1780.3695068359375"/>
    <n v="2190.2791570017953"/>
    <n v="2226.4041262957157"/>
    <n v="2226.4041262957157"/>
    <n v="1773.0729477409118"/>
    <n v="0.80284036574186635"/>
  </r>
  <r>
    <s v="Y60"/>
    <s v="Midlands"/>
    <n v="16"/>
    <s v="QUA"/>
    <s v="E54000016"/>
    <x v="14"/>
    <s v="05C"/>
    <s v="NHS Dudley CCG"/>
    <s v=""/>
    <s v=""/>
    <x v="73"/>
    <s v="M87629"/>
    <s v="Bilston Street Surgery"/>
    <n v="222.58334350585938"/>
    <n v="176.21136474609375"/>
    <n v="123.90416717529297"/>
    <n v="304.56674194335938"/>
    <n v="387.94583129882813"/>
    <n v="200.91222022028705"/>
    <n v="0.95224982500076294"/>
    <n v="0.99882322549819946"/>
    <n v="211.95494990153929"/>
    <n v="222.32141310269617"/>
    <n v="152.93959045410156"/>
    <n v="219.92905922916759"/>
    <n v="238.40396081826975"/>
    <n v="238.40396081826975"/>
    <n v="189.86113462898493"/>
    <n v="0.85298895972414457"/>
  </r>
  <r>
    <s v="Y60"/>
    <s v="Midlands"/>
    <n v="16"/>
    <s v="QUA"/>
    <s v="E54000016"/>
    <x v="14"/>
    <s v="05C"/>
    <s v="NHS Dudley CCG"/>
    <s v="U66146"/>
    <s v="BRIERLEY HILL PCN"/>
    <x v="73"/>
    <s v="M87638"/>
    <s v="Thorns Road Surgery"/>
    <n v="3407.66650390625"/>
    <n v="3822.732421875"/>
    <n v="4434.08203125"/>
    <n v="3100.756591796875"/>
    <n v="3372.352294921875"/>
    <n v="3734.9883807620276"/>
    <n v="0.95224982500076294"/>
    <n v="0.99882322549819946"/>
    <n v="3244.9498320056882"/>
    <n v="3403.6564488538133"/>
    <n v="4056.887451171875"/>
    <n v="2806.8988658313415"/>
    <n v="4442.416976690959"/>
    <n v="4442.416976690959"/>
    <n v="3537.870448102783"/>
    <n v="1.0382091217104956"/>
  </r>
  <r>
    <s v="Y60"/>
    <s v="Midlands"/>
    <n v="16"/>
    <s v="QUA"/>
    <s v="E54000016"/>
    <x v="14"/>
    <s v="05C"/>
    <s v="NHS Dudley CCG"/>
    <s v="U55441"/>
    <s v="HALESOWEN PCN"/>
    <x v="73"/>
    <s v="Y01756"/>
    <s v="Stourside Medical Practice"/>
    <n v="6222.1669921875"/>
    <n v="6542.82275390625"/>
    <n v="6399.80517578125"/>
    <n v="5639.7890625"/>
    <n v="6534.1845703125"/>
    <n v="6397.9654021992701"/>
    <n v="0.95224982500076294"/>
    <n v="0.99882322549819946"/>
    <n v="5925.0574294360704"/>
    <n v="6214.8449047251488"/>
    <n v="6587.595703125"/>
    <n v="5837.3182694133338"/>
    <n v="7684.8157169979459"/>
    <n v="7684.8157169979459"/>
    <n v="6120.0653983936418"/>
    <n v="0.98359066962971964"/>
  </r>
  <r>
    <s v="Y60"/>
    <s v="Midlands"/>
    <n v="16"/>
    <s v="QUA"/>
    <s v="E54000016"/>
    <x v="14"/>
    <s v="05C"/>
    <s v="NHS Dudley CCG"/>
    <s v="U06610"/>
    <s v="DUDLEY AND NETHERTON PCN"/>
    <x v="73"/>
    <s v="Y02212"/>
    <s v="Dudley Wood Surgery"/>
    <n v="2577.75"/>
    <n v="3118.0537109375"/>
    <n v="3085.46435546875"/>
    <n v="2270.052978515625"/>
    <n v="2745.22314453125"/>
    <n v="2973.3535399769921"/>
    <n v="0.95224982500076294"/>
    <n v="0.99882322549819946"/>
    <n v="2454.6619863957167"/>
    <n v="2574.7165695279837"/>
    <n v="2985.828125"/>
    <n v="2526.1360662981374"/>
    <n v="3538.5546009881127"/>
    <n v="3538.5546009881127"/>
    <n v="2818.0487823452845"/>
    <n v="1.0932203597498922"/>
  </r>
  <r>
    <s v="Y60"/>
    <s v="Midlands"/>
    <n v="16"/>
    <s v="QUA"/>
    <s v="E54000016"/>
    <x v="14"/>
    <s v="05C"/>
    <s v="NHS Dudley CCG"/>
    <s v="U66146"/>
    <s v="BRIERLEY HILL PCN"/>
    <x v="73"/>
    <s v="Y02653"/>
    <s v="High Oak Surgery"/>
    <n v="3970.5"/>
    <n v="4991.6181640625"/>
    <n v="5277.095703125"/>
    <n v="5197.00830078125"/>
    <n v="5915.7333984375"/>
    <n v="5079.2064742441125"/>
    <n v="0.95224982500076294"/>
    <n v="0.99882322549819946"/>
    <n v="3780.9079301655293"/>
    <n v="3965.827616840601"/>
    <n v="4506.5869140625"/>
    <n v="5568.5232558287325"/>
    <n v="6115.2071689613813"/>
    <n v="6115.2071689613813"/>
    <n v="4870.0540360373734"/>
    <n v="1.2265593844698082"/>
  </r>
  <r>
    <s v="Y60"/>
    <s v="Midlands"/>
    <n v="10"/>
    <s v="QNC"/>
    <s v="E54000010"/>
    <x v="12"/>
    <s v="05D"/>
    <s v="NHS East Staffordshire CCG"/>
    <s v="U57641"/>
    <s v="EAST STAFFORDSHIRE PCN"/>
    <x v="74"/>
    <s v="C81018"/>
    <s v="Dove River"/>
    <n v="8590.5830078125"/>
    <n v="10182.6337890625"/>
    <n v="9920.060546875"/>
    <n v="5924.80517578125"/>
    <n v="5770.66943359375"/>
    <n v="9343.9281289307892"/>
    <n v="0.95486950874328613"/>
    <n v="1.0002574920654297"/>
    <n v="8202.8857764883433"/>
    <n v="8592.7950147744268"/>
    <n v="9587.5986328125"/>
    <n v="5579.2977716517844"/>
    <n v="10902.722432760549"/>
    <n v="10902.722432760549"/>
    <n v="8682.7552886452413"/>
    <n v="1.0107294558179483"/>
  </r>
  <r>
    <s v="Y60"/>
    <s v="Midlands"/>
    <n v="10"/>
    <s v="QNC"/>
    <s v="E54000010"/>
    <x v="12"/>
    <s v="05D"/>
    <s v="NHS East Staffordshire CCG"/>
    <s v="U57641"/>
    <s v="EAST STAFFORDSHIRE PCN"/>
    <x v="74"/>
    <s v="M83010"/>
    <s v="Gordon Street Surgery"/>
    <n v="10287.083984375"/>
    <n v="9660.833984375"/>
    <n v="9549.029296875"/>
    <n v="9797.12109375"/>
    <n v="14222.646484375"/>
    <n v="9864.1348637250139"/>
    <n v="0.95486950874328613"/>
    <n v="1.0002574920654297"/>
    <n v="9822.8228305610828"/>
    <n v="10289.732826877385"/>
    <n v="9878.3359375"/>
    <n v="12947.163309963918"/>
    <n v="12332.042358701718"/>
    <n v="12332.042358701718"/>
    <n v="9821.0430165654507"/>
    <n v="0.95469649431098103"/>
  </r>
  <r>
    <s v="Y60"/>
    <s v="Midlands"/>
    <n v="10"/>
    <s v="QNC"/>
    <s v="E54000010"/>
    <x v="12"/>
    <s v="05D"/>
    <s v="NHS East Staffordshire CCG"/>
    <s v="U57641"/>
    <s v="EAST STAFFORDSHIRE PCN"/>
    <x v="74"/>
    <s v="M83013"/>
    <s v="Yoxall"/>
    <n v="4829.75"/>
    <n v="5548.87255859375"/>
    <n v="6295.73193359375"/>
    <n v="2567.6015625"/>
    <n v="2100.422607421875"/>
    <n v="5006.3504050824622"/>
    <n v="0.95486950874328613"/>
    <n v="1.0002574920654297"/>
    <n v="4611.7810098528862"/>
    <n v="4830.993622303009"/>
    <n v="5773.8095703125"/>
    <n v="3409.8401115519778"/>
    <n v="5979.2090502683341"/>
    <n v="5979.2090502683341"/>
    <n v="4761.7472904873202"/>
    <n v="0.98592003529940897"/>
  </r>
  <r>
    <s v="Y60"/>
    <s v="Midlands"/>
    <n v="10"/>
    <s v="QNC"/>
    <s v="E54000010"/>
    <x v="12"/>
    <s v="05D"/>
    <s v="NHS East Staffordshire CCG"/>
    <s v="U57641"/>
    <s v="EAST STAFFORDSHIRE PCN"/>
    <x v="74"/>
    <s v="M83026"/>
    <s v="Carlton Street Surgery"/>
    <n v="14003.58203125"/>
    <n v="12634.353515625"/>
    <n v="11415.9775390625"/>
    <n v="13670.1240234375"/>
    <n v="20467.0390625"/>
    <n v="13037.739898745467"/>
    <n v="0.95486950874328613"/>
    <n v="1.0002574920654297"/>
    <n v="13371.593494825996"/>
    <n v="14007.187842510641"/>
    <n v="12651.2890625"/>
    <n v="16566.773289466357"/>
    <n v="16178.317170773444"/>
    <n v="16178.317170773444"/>
    <n v="12884.155296279141"/>
    <n v="0.92006140054217711"/>
  </r>
  <r>
    <s v="Y60"/>
    <s v="Midlands"/>
    <n v="10"/>
    <s v="QNC"/>
    <s v="E54000010"/>
    <x v="12"/>
    <s v="05D"/>
    <s v="NHS East Staffordshire CCG"/>
    <s v="U57641"/>
    <s v="EAST STAFFORDSHIRE PCN"/>
    <x v="74"/>
    <s v="M83027"/>
    <s v="Trent Meadows"/>
    <n v="11862.75"/>
    <n v="12371.0361328125"/>
    <n v="10017.5556640625"/>
    <n v="8747.5888671875"/>
    <n v="11675.8427734375"/>
    <n v="11648.131440171417"/>
    <n v="0.95486950874328613"/>
    <n v="1.0002574920654297"/>
    <n v="11327.378264844418"/>
    <n v="11865.804563999176"/>
    <n v="11443.8662109375"/>
    <n v="11432.699090404285"/>
    <n v="14064.891094583505"/>
    <n v="14064.891094583505"/>
    <n v="11201.056276436198"/>
    <n v="0.94422088271574456"/>
  </r>
  <r>
    <s v="Y60"/>
    <s v="Midlands"/>
    <n v="10"/>
    <s v="QNC"/>
    <s v="E54000010"/>
    <x v="12"/>
    <s v="05D"/>
    <s v="NHS East Staffordshire CCG"/>
    <s v="U57641"/>
    <s v="EAST STAFFORDSHIRE PCN"/>
    <x v="74"/>
    <s v="M83035"/>
    <s v="Alrewas"/>
    <n v="5744.75"/>
    <n v="6250.9248046875"/>
    <n v="4922.88916015625"/>
    <n v="3084.4501953125"/>
    <n v="3175.47607421875"/>
    <n v="5563.1073987412692"/>
    <n v="0.95486950874328613"/>
    <n v="1.0002574920654297"/>
    <n v="5485.486610352993"/>
    <n v="5746.2292275428772"/>
    <n v="5679.75244140625"/>
    <n v="3683.2528370164769"/>
    <n v="6531.1162620552914"/>
    <n v="6531.1162620552914"/>
    <n v="5201.2774437621938"/>
    <n v="0.9053966567321805"/>
  </r>
  <r>
    <s v="Y60"/>
    <s v="Midlands"/>
    <n v="10"/>
    <s v="QNC"/>
    <s v="E54000010"/>
    <x v="12"/>
    <s v="05D"/>
    <s v="NHS East Staffordshire CCG"/>
    <s v="U57641"/>
    <s v="EAST STAFFORDSHIRE PCN"/>
    <x v="74"/>
    <s v="M83037"/>
    <s v="Tutbury Health Centre"/>
    <n v="7410.583984375"/>
    <n v="8031.830078125"/>
    <n v="6933.99560546875"/>
    <n v="5009.748046875"/>
    <n v="5512.19482421875"/>
    <n v="7403.5710870631856"/>
    <n v="0.95486950874328613"/>
    <n v="1.0002574920654297"/>
    <n v="7076.1406886610202"/>
    <n v="7412.4921509511769"/>
    <n v="7385.79296875"/>
    <n v="4912.0398242374622"/>
    <n v="8669.5182422170001"/>
    <n v="8669.5182422170001"/>
    <n v="6904.2668775487191"/>
    <n v="0.93167649028823696"/>
  </r>
  <r>
    <s v="Y60"/>
    <s v="Midlands"/>
    <n v="10"/>
    <s v="QNC"/>
    <s v="E54000010"/>
    <x v="12"/>
    <s v="05D"/>
    <s v="NHS East Staffordshire CCG"/>
    <s v="U57641"/>
    <s v="EAST STAFFORDSHIRE PCN"/>
    <x v="74"/>
    <s v="M83042"/>
    <s v="Bridge Surgery"/>
    <n v="9874.083984375"/>
    <n v="12012.5439453125"/>
    <n v="13071.2568359375"/>
    <n v="8278.1787109375"/>
    <n v="7938.89990234375"/>
    <n v="11351.122328435111"/>
    <n v="0.95486950874328613"/>
    <n v="1.0002574920654297"/>
    <n v="9428.4617234501056"/>
    <n v="9876.6264826543629"/>
    <n v="11677.0859375"/>
    <n v="9642.2912778727914"/>
    <n v="13596.050135198424"/>
    <n v="13596.050135198424"/>
    <n v="10827.678769603384"/>
    <n v="1.0965755189785074"/>
  </r>
  <r>
    <s v="Y60"/>
    <s v="Midlands"/>
    <n v="10"/>
    <s v="QNC"/>
    <s v="E54000010"/>
    <x v="12"/>
    <s v="05D"/>
    <s v="NHS East Staffordshire CCG"/>
    <s v="U57641"/>
    <s v="EAST STAFFORDSHIRE PCN"/>
    <x v="74"/>
    <s v="M83051"/>
    <s v="Wetmore Road Surgery"/>
    <n v="10977.666015625"/>
    <n v="11769.6279296875"/>
    <n v="11120.263671875"/>
    <n v="9779.8505859375"/>
    <n v="11266.8818359375"/>
    <n v="11408.854813060765"/>
    <n v="0.95486950874328613"/>
    <n v="1.0002574920654297"/>
    <n v="10482.238555487711"/>
    <n v="10980.492677520961"/>
    <n v="11476.6083984375"/>
    <n v="11855.0918837273"/>
    <n v="13892.094577746593"/>
    <n v="13892.094577746593"/>
    <n v="11063.443870023199"/>
    <n v="1.0078138517127508"/>
  </r>
  <r>
    <s v="Y60"/>
    <s v="Midlands"/>
    <n v="10"/>
    <s v="QNC"/>
    <s v="E54000010"/>
    <x v="12"/>
    <s v="05D"/>
    <s v="NHS East Staffordshire CCG"/>
    <s v="U57641"/>
    <s v="EAST STAFFORDSHIRE PCN"/>
    <x v="74"/>
    <s v="M83059"/>
    <s v="Abbots Bromley Surgery"/>
    <n v="4132.58349609375"/>
    <n v="4280.21240234375"/>
    <n v="3825.761474609375"/>
    <n v="2027.6663818359375"/>
    <n v="2345.914306640625"/>
    <n v="3832.9239213610372"/>
    <n v="0.95486950874328613"/>
    <n v="1.0002574920654297"/>
    <n v="3946.077972755651"/>
    <n v="4133.6476035537198"/>
    <n v="4366.95849609375"/>
    <n v="3014.701409347103"/>
    <n v="4619.4472381829946"/>
    <n v="4619.4472381829946"/>
    <n v="3678.8545416353768"/>
    <n v="0.89020694805386213"/>
  </r>
  <r>
    <s v="Y60"/>
    <s v="Midlands"/>
    <n v="10"/>
    <s v="QNC"/>
    <s v="E54000010"/>
    <x v="12"/>
    <s v="05D"/>
    <s v="NHS East Staffordshire CCG"/>
    <s v="U57641"/>
    <s v="EAST STAFFORDSHIRE PCN"/>
    <x v="74"/>
    <s v="M83065"/>
    <s v="Barton"/>
    <n v="7087.166015625"/>
    <n v="7810.087890625"/>
    <n v="6772.38232421875"/>
    <n v="4064.011962890625"/>
    <n v="4181.65771484375"/>
    <n v="7030.9978296272629"/>
    <n v="0.95486950874328613"/>
    <n v="1.0002574920654297"/>
    <n v="6767.3187317219563"/>
    <n v="7088.9909046404064"/>
    <n v="7128.01806640625"/>
    <n v="5076.0328934815252"/>
    <n v="8298.5844690137801"/>
    <n v="8298.5844690137801"/>
    <n v="6608.8611015253164"/>
    <n v="0.93251111755458105"/>
  </r>
  <r>
    <s v="Y60"/>
    <s v="Midlands"/>
    <n v="10"/>
    <s v="QNC"/>
    <s v="E54000010"/>
    <x v="12"/>
    <s v="05D"/>
    <s v="NHS East Staffordshire CCG"/>
    <s v="U57641"/>
    <s v="EAST STAFFORDSHIRE PCN"/>
    <x v="74"/>
    <s v="M83073"/>
    <s v="Stapenhill Medical Centre"/>
    <n v="9645.1669921875"/>
    <n v="10594.572265625"/>
    <n v="10493.38671875"/>
    <n v="9181.3212890625"/>
    <n v="8525.439453125"/>
    <n v="10290.097377088658"/>
    <n v="0.95486950874328613"/>
    <n v="1.0002574920654297"/>
    <n v="9209.8758675770368"/>
    <n v="9647.6505461577326"/>
    <n v="10703.2421875"/>
    <n v="10168.271235695176"/>
    <n v="12514.202469401291"/>
    <n v="12514.202469401291"/>
    <n v="9966.1124406759245"/>
    <n v="1.0332752609414007"/>
  </r>
  <r>
    <s v="Y60"/>
    <s v="Midlands"/>
    <n v="10"/>
    <s v="QNC"/>
    <s v="E54000010"/>
    <x v="12"/>
    <s v="05D"/>
    <s v="NHS East Staffordshire CCG"/>
    <s v="U57641"/>
    <s v="EAST STAFFORDSHIRE PCN"/>
    <x v="74"/>
    <s v="M83074"/>
    <s v="Balance Street"/>
    <n v="13672"/>
    <n v="13999.1962890625"/>
    <n v="13360.6923828125"/>
    <n v="10791.80078125"/>
    <n v="10710.7197265625"/>
    <n v="13340.597407964895"/>
    <n v="0.95486950874328613"/>
    <n v="1.0002574920654297"/>
    <n v="13054.975923538208"/>
    <n v="13675.520431518555"/>
    <n v="13639.1435546875"/>
    <n v="10678.452144064164"/>
    <n v="15888.227301934119"/>
    <n v="15888.227301934119"/>
    <n v="12653.132323954485"/>
    <n v="0.92547778846946205"/>
  </r>
  <r>
    <s v="Y60"/>
    <s v="Midlands"/>
    <n v="10"/>
    <s v="QNC"/>
    <s v="E54000010"/>
    <x v="12"/>
    <s v="05D"/>
    <s v="NHS East Staffordshire CCG"/>
    <s v="U57641"/>
    <s v="EAST STAFFORDSHIRE PCN"/>
    <x v="74"/>
    <s v="M83641"/>
    <s v="Mill View Surgery"/>
    <n v="2031.5"/>
    <n v="2429.9853515625"/>
    <n v="2619.17578125"/>
    <n v="1636.1044921875"/>
    <n v="1677.176513671875"/>
    <n v="2291.7898187748729"/>
    <n v="0.95486950874328613"/>
    <n v="1.0002574920654297"/>
    <n v="1939.8174070119858"/>
    <n v="2032.0230951309204"/>
    <n v="2242.23291015625"/>
    <n v="1258.8627035212171"/>
    <n v="2645.9518368239419"/>
    <n v="2645.9518368239419"/>
    <n v="2107.1940927020974"/>
    <n v="1.0372601982289429"/>
  </r>
  <r>
    <s v="Y60"/>
    <s v="Midlands"/>
    <n v="10"/>
    <s v="QNC"/>
    <s v="E54000010"/>
    <x v="12"/>
    <s v="05D"/>
    <s v="NHS East Staffordshire CCG"/>
    <s v="U57641"/>
    <s v="EAST STAFFORDSHIRE PCN"/>
    <x v="74"/>
    <s v="M83680"/>
    <s v="Northgate Surgery"/>
    <n v="5820.58349609375"/>
    <n v="6061.34326171875"/>
    <n v="5958.46875"/>
    <n v="4544.908203125"/>
    <n v="5022.8955078125"/>
    <n v="5784.2364573026953"/>
    <n v="0.95486950874328613"/>
    <n v="1.0002574920654297"/>
    <n v="5557.897703514318"/>
    <n v="5822.0822501601651"/>
    <n v="5931.20458984375"/>
    <n v="4520.6361283705337"/>
    <n v="6877.9737211117399"/>
    <n v="6877.9737211117399"/>
    <n v="5477.5092249161307"/>
    <n v="0.94105844003305517"/>
  </r>
  <r>
    <s v="Y60"/>
    <s v="Midlands"/>
    <n v="10"/>
    <s v="QNC"/>
    <s v="E54000010"/>
    <x v="12"/>
    <s v="05D"/>
    <s v="NHS East Staffordshire CCG"/>
    <s v="U57641"/>
    <s v="EAST STAFFORDSHIRE PCN"/>
    <x v="74"/>
    <s v="M83681"/>
    <s v="All Saints Surgery"/>
    <n v="8524.25"/>
    <n v="6178.455078125"/>
    <n v="6562.45654296875"/>
    <n v="7311.0869140625"/>
    <n v="12939.3916015625"/>
    <n v="6654.4811399121436"/>
    <n v="0.95486950874328613"/>
    <n v="1.0002574920654297"/>
    <n v="8139.5464099049568"/>
    <n v="8526.444926738739"/>
    <n v="7223.91748046875"/>
    <n v="11224.298130519634"/>
    <n v="8697.3926007735135"/>
    <n v="8697.3926007735135"/>
    <n v="6926.4655747701509"/>
    <n v="0.81256011669884753"/>
  </r>
  <r>
    <s v="Y60"/>
    <s v="Midlands"/>
    <n v="10"/>
    <s v="QNC"/>
    <s v="E54000010"/>
    <x v="12"/>
    <s v="05D"/>
    <s v="NHS East Staffordshire CCG"/>
    <s v="U57641"/>
    <s v="EAST STAFFORDSHIRE PCN"/>
    <x v="74"/>
    <s v="M83718"/>
    <s v="Peel Croft"/>
    <n v="3459.75"/>
    <n v="3658.3359375"/>
    <n v="3552.85205078125"/>
    <n v="2975.17138671875"/>
    <n v="4878.20068359375"/>
    <n v="3600.0148857181675"/>
    <n v="0.95486950874328613"/>
    <n v="1.0002574920654297"/>
    <n v="3303.6097828745842"/>
    <n v="3460.6408581733704"/>
    <n v="3575.39453125"/>
    <n v="4355.542814182505"/>
    <n v="4451.8390542813349"/>
    <n v="4451.8390542813349"/>
    <n v="3545.3740413137812"/>
    <n v="1.0247486209448027"/>
  </r>
  <r>
    <s v="Y60"/>
    <s v="Midlands"/>
    <n v="10"/>
    <s v="QNC"/>
    <s v="E54000010"/>
    <x v="12"/>
    <s v="05D"/>
    <s v="NHS East Staffordshire CCG"/>
    <s v="U57641"/>
    <s v="EAST STAFFORDSHIRE PCN"/>
    <x v="74"/>
    <s v="Y00078"/>
    <s v="Winshill"/>
    <n v="4116.0830078125"/>
    <n v="3986.634765625"/>
    <n v="3532.9814453125"/>
    <n v="4509.6533203125"/>
    <n v="5171.3759765625"/>
    <n v="4085.2724344763087"/>
    <n v="0.95486950874328613"/>
    <n v="1.0002574920654297"/>
    <n v="3930.3221596165095"/>
    <n v="4117.1428665276617"/>
    <n v="4018.225341796875"/>
    <n v="3770.4093949257681"/>
    <n v="4904.5054784055619"/>
    <n v="4904.5054784055619"/>
    <n v="3905.8704047034153"/>
    <n v="0.94892896894691081"/>
  </r>
  <r>
    <s v="Y60"/>
    <s v="Midlands"/>
    <n v="19"/>
    <s v="QGH"/>
    <s v="E54000019"/>
    <x v="15"/>
    <s v="05F"/>
    <s v="NHS Herefordshire CCG"/>
    <s v="U38064"/>
    <s v="NORTH &amp; WEST HEREFORDSHIRE PCN"/>
    <x v="75"/>
    <s v="M81003"/>
    <s v="Westfield Surgery"/>
    <n v="9166.9169921875"/>
    <n v="10528.650390625"/>
    <n v="14000.9404296875"/>
    <n v="9018.73828125"/>
    <n v="8025.46435546875"/>
    <n v="10420.805266096246"/>
    <n v="0.9440382719039917"/>
    <n v="1.0027008056640625"/>
    <n v="8653.9204759920249"/>
    <n v="9191.6750535219908"/>
    <n v="11580.7861328125"/>
    <n v="8116.7594700398749"/>
    <n v="12413.278827197859"/>
    <n v="12580.265317302836"/>
    <n v="10018.723845353763"/>
    <n v="1.0929218464498167"/>
  </r>
  <r>
    <s v="Y60"/>
    <s v="Midlands"/>
    <n v="19"/>
    <s v="QGH"/>
    <s v="E54000019"/>
    <x v="15"/>
    <s v="05F"/>
    <s v="NHS Herefordshire CCG"/>
    <s v="U98974"/>
    <s v="SOUTH &amp; WEST HEREFORDSHIRE PCN"/>
    <x v="75"/>
    <s v="M81009"/>
    <s v="Golden Valley Practice"/>
    <n v="5879.41650390625"/>
    <n v="6435.05712890625"/>
    <n v="9414.5810546875"/>
    <n v="4078.2578125"/>
    <n v="2873.6875"/>
    <n v="6124.6112606644438"/>
    <n v="0.9440382719039917"/>
    <n v="1.0027008056640625"/>
    <n v="5550.3941961514647"/>
    <n v="5895.2956653013825"/>
    <n v="6779.478515625"/>
    <n v="3307.0514387638682"/>
    <n v="7115.9911286623674"/>
    <n v="7223.0918176605664"/>
    <n v="5752.3558053456554"/>
    <n v="0.9783888931025424"/>
  </r>
  <r>
    <s v="Y60"/>
    <s v="Midlands"/>
    <n v="19"/>
    <s v="QGH"/>
    <s v="E54000019"/>
    <x v="15"/>
    <s v="05F"/>
    <s v="NHS Herefordshire CCG"/>
    <s v="U12199"/>
    <s v="EAST HEREFORDSHIRE PCN"/>
    <x v="75"/>
    <s v="M81012"/>
    <s v="St. Katherines Surgery"/>
    <n v="8796.9169921875"/>
    <n v="9570.9716796875"/>
    <n v="12382.7783203125"/>
    <n v="7036.95263671875"/>
    <n v="5897.73974609375"/>
    <n v="9218.5510396880163"/>
    <n v="0.9440382719039917"/>
    <n v="1.0027008056640625"/>
    <n v="8304.6263153875479"/>
    <n v="8820.6757554262877"/>
    <n v="10393.259765625"/>
    <n v="5017.6581953049708"/>
    <n v="10741.284984000204"/>
    <n v="10901.531476198415"/>
    <n v="8681.8068297211339"/>
    <n v="0.98691471539761089"/>
  </r>
  <r>
    <s v="Y60"/>
    <s v="Midlands"/>
    <n v="19"/>
    <s v="QGH"/>
    <s v="E54000019"/>
    <x v="15"/>
    <s v="05F"/>
    <s v="NHS Herefordshire CCG"/>
    <s v=""/>
    <s v=""/>
    <x v="75"/>
    <s v="M81013"/>
    <s v="King Street Surgery"/>
    <n v="5213.5830078125"/>
    <n v="5555.62158203125"/>
    <n v="6020.20751953125"/>
    <n v="4710.724609375"/>
    <n v="8061.68115234375"/>
    <n v="5563.2113978835141"/>
    <n v="0.9440382719039917"/>
    <n v="1.0027008056640625"/>
    <n v="4921.8218931233278"/>
    <n v="5227.66388233006"/>
    <n v="5600.53759765625"/>
    <n v="4104.4293276747239"/>
    <n v="6520.1728472005443"/>
    <n v="6615.1445730367795"/>
    <n v="5268.1962584041357"/>
    <n v="1.0104751857810259"/>
  </r>
  <r>
    <s v="Y60"/>
    <s v="Midlands"/>
    <n v="19"/>
    <s v="QGH"/>
    <s v="E54000019"/>
    <x v="15"/>
    <s v="05F"/>
    <s v="NHS Herefordshire CCG"/>
    <s v=""/>
    <s v=""/>
    <x v="75"/>
    <s v="M81014"/>
    <s v="Greyfriars Surgery"/>
    <n v="3949.83349609375"/>
    <n v="4060.127685546875"/>
    <n v="4702.783203125"/>
    <n v="4407.65087890625"/>
    <n v="6591.19091796875"/>
    <n v="4258.8709807606419"/>
    <n v="0.9440382719039917"/>
    <n v="1.0027008056640625"/>
    <n v="3728.7939879608457"/>
    <n v="3960.5012287721038"/>
    <n v="4322.28857421875"/>
    <n v="3109.5337729361827"/>
    <n v="4992.2903149244821"/>
    <n v="5064.2413135616343"/>
    <n v="4033.081491295884"/>
    <n v="1.0210763302515065"/>
  </r>
  <r>
    <s v="Y60"/>
    <s v="Midlands"/>
    <n v="19"/>
    <s v="QGH"/>
    <s v="E54000019"/>
    <x v="15"/>
    <s v="05F"/>
    <s v="NHS Herefordshire CCG"/>
    <s v="U38064"/>
    <s v="NORTH &amp; WEST HEREFORDSHIRE PCN"/>
    <x v="75"/>
    <s v="M81016"/>
    <s v="The Marches Surgery"/>
    <n v="9464.916015625"/>
    <n v="10401.962890625"/>
    <n v="14595.546875"/>
    <n v="9123.0986328125"/>
    <n v="7362.07958984375"/>
    <n v="10352.645166140344"/>
    <n v="0.9440382719039917"/>
    <n v="1.0027008056640625"/>
    <n v="8935.2429591070395"/>
    <n v="9490.4789144098759"/>
    <n v="12073.21875"/>
    <n v="7818.5159004266579"/>
    <n v="12379.952688555215"/>
    <n v="12552.367591617454"/>
    <n v="9996.5065389213742"/>
    <n v="1.0561643148675388"/>
  </r>
  <r>
    <s v="Y60"/>
    <s v="Midlands"/>
    <n v="19"/>
    <s v="QGH"/>
    <s v="E54000019"/>
    <x v="15"/>
    <s v="05F"/>
    <s v="NHS Herefordshire CCG"/>
    <s v="U38064"/>
    <s v="NORTH &amp; WEST HEREFORDSHIRE PCN"/>
    <x v="75"/>
    <s v="M81018"/>
    <s v="Weobley Surgery"/>
    <n v="6139.0830078125"/>
    <n v="7261.953125"/>
    <n v="10741.779296875"/>
    <n v="4079.940185546875"/>
    <n v="2860.85888671875"/>
    <n v="6824.9496582146503"/>
    <n v="0.9440382719039917"/>
    <n v="1.0027008056640625"/>
    <n v="5795.5293137704721"/>
    <n v="6155.6634779721498"/>
    <n v="8095.724609375"/>
    <n v="4148.018599396818"/>
    <n v="8059.0041750012779"/>
    <n v="8170.835003709708"/>
    <n v="6507.1234527562756"/>
    <n v="1.0599503939717729"/>
  </r>
  <r>
    <s v="Y60"/>
    <s v="Midlands"/>
    <n v="19"/>
    <s v="QGH"/>
    <s v="E54000019"/>
    <x v="15"/>
    <s v="05F"/>
    <s v="NHS Herefordshire CCG"/>
    <s v=""/>
    <s v=""/>
    <x v="75"/>
    <s v="M81023"/>
    <s v="Sarum House Surgery"/>
    <n v="7366.3330078125"/>
    <n v="7859.71630859375"/>
    <n v="8466.166015625"/>
    <n v="7224.47509765625"/>
    <n v="9003.6591796875"/>
    <n v="7851.0763367998816"/>
    <n v="0.9440382719039917"/>
    <n v="1.0027008056640625"/>
    <n v="6954.1002829646459"/>
    <n v="7386.2280417233706"/>
    <n v="8189.5595703125"/>
    <n v="5799.1966732624687"/>
    <n v="9241.3164014215254"/>
    <n v="9375.5030745382755"/>
    <n v="7466.5020049992481"/>
    <n v="1.0135982173328999"/>
  </r>
  <r>
    <s v="Y60"/>
    <s v="Midlands"/>
    <n v="19"/>
    <s v="QGH"/>
    <s v="E54000019"/>
    <x v="15"/>
    <s v="05F"/>
    <s v="NHS Herefordshire CCG"/>
    <s v="U98974"/>
    <s v="SOUTH &amp; WEST HEREFORDSHIRE PCN"/>
    <x v="75"/>
    <s v="M81024"/>
    <s v="Much Birch Surgery"/>
    <n v="4956.08349609375"/>
    <n v="5194.61083984375"/>
    <n v="7119.736328125"/>
    <n v="3182.933349609375"/>
    <n v="2638.188720703125"/>
    <n v="4910.122517732364"/>
    <n v="0.9440382719039917"/>
    <n v="1.0027008056640625"/>
    <n v="4678.7324990642373"/>
    <n v="4969.4689144715667"/>
    <n v="6113.0810546875"/>
    <n v="3051.3988785074703"/>
    <n v="5845.3285826989777"/>
    <n v="5935.6096432109489"/>
    <n v="4727.0254139519875"/>
    <n v="0.95378244084824237"/>
  </r>
  <r>
    <s v="Y60"/>
    <s v="Midlands"/>
    <n v="19"/>
    <s v="QGH"/>
    <s v="E54000019"/>
    <x v="15"/>
    <s v="05F"/>
    <s v="NHS Herefordshire CCG"/>
    <s v="U65562"/>
    <s v="HEREFORDSHIRE HEREFORD CITY HMG PCN"/>
    <x v="75"/>
    <s v="M81026"/>
    <s v="Hereford Medical Group"/>
    <n v="26552"/>
    <n v="27438.76171875"/>
    <n v="30501.01171875"/>
    <n v="24706.548828125"/>
    <n v="14772.3896484375"/>
    <n v="26698.042816935766"/>
    <n v="0.9440382719039917"/>
    <n v="1.0027008056640625"/>
    <n v="25066.104195594788"/>
    <n v="26623.711791992188"/>
    <n v="28987.140625"/>
    <n v="25323.694475186468"/>
    <n v="32254.427014680303"/>
    <n v="32738.103837438281"/>
    <n v="26072.106851092325"/>
    <n v="0.98192628996280229"/>
  </r>
  <r>
    <s v="Y60"/>
    <s v="Midlands"/>
    <n v="19"/>
    <s v="QGH"/>
    <s v="E54000019"/>
    <x v="15"/>
    <s v="05F"/>
    <s v="NHS Herefordshire CCG"/>
    <s v="U50083"/>
    <s v="THE WBC (HEREFORD CITY) PCN"/>
    <x v="75"/>
    <s v="M81032"/>
    <s v="Cantilupe Surgery"/>
    <n v="12373.833984375"/>
    <n v="12546.955078125"/>
    <n v="14161.4794921875"/>
    <n v="11528.5"/>
    <n v="9890.75390625"/>
    <n v="12387.228142744261"/>
    <n v="0.9440382719039917"/>
    <n v="1.0027008056640625"/>
    <n v="11681.372851436259"/>
    <n v="12407.253305286169"/>
    <n v="13000.6806640625"/>
    <n v="10758.832697056223"/>
    <n v="14785.028382634469"/>
    <n v="15010.432747913816"/>
    <n v="11954.070658093658"/>
    <n v="0.96607653482248146"/>
  </r>
  <r>
    <s v="Y60"/>
    <s v="Midlands"/>
    <n v="19"/>
    <s v="QGH"/>
    <s v="E54000019"/>
    <x v="15"/>
    <s v="05F"/>
    <s v="NHS Herefordshire CCG"/>
    <s v="U38064"/>
    <s v="NORTH &amp; WEST HEREFORDSHIRE PCN"/>
    <x v="75"/>
    <s v="M81043"/>
    <s v="The Mortimer Medical Prac"/>
    <n v="8466"/>
    <n v="9671.91796875"/>
    <n v="12402.8310546875"/>
    <n v="5928.0673828125"/>
    <n v="4610.0966796875"/>
    <n v="9075.1594014244383"/>
    <n v="0.9440382719039917"/>
    <n v="1.0027008056640625"/>
    <n v="7992.2280099391937"/>
    <n v="8488.8650207519531"/>
    <n v="10597.234375"/>
    <n v="5370.8506951846357"/>
    <n v="10675.846676309317"/>
    <n v="10830.065114900346"/>
    <n v="8624.8921526441045"/>
    <n v="1.0187682674987131"/>
  </r>
  <r>
    <s v="Y60"/>
    <s v="Midlands"/>
    <n v="19"/>
    <s v="QGH"/>
    <s v="E54000019"/>
    <x v="15"/>
    <s v="05F"/>
    <s v="NHS Herefordshire CCG"/>
    <s v="U98974"/>
    <s v="SOUTH &amp; WEST HEREFORDSHIRE PCN"/>
    <x v="75"/>
    <s v="M81044"/>
    <s v="Alton Street Surgery"/>
    <n v="10622.5"/>
    <n v="11320.26171875"/>
    <n v="13873.5498046875"/>
    <n v="9862.46484375"/>
    <n v="8215.66015625"/>
    <n v="11136.227370406741"/>
    <n v="0.9440382719039917"/>
    <n v="1.0027008056640625"/>
    <n v="10028.046543300152"/>
    <n v="10651.189308166504"/>
    <n v="12361.4306640625"/>
    <n v="7742.0905928294915"/>
    <n v="13151.453308698561"/>
    <n v="13344.955005359701"/>
    <n v="10627.710589178176"/>
    <n v="1.0004905238106072"/>
  </r>
  <r>
    <s v="Y60"/>
    <s v="Midlands"/>
    <n v="19"/>
    <s v="QGH"/>
    <s v="E54000019"/>
    <x v="15"/>
    <s v="05F"/>
    <s v="NHS Herefordshire CCG"/>
    <s v="U12199"/>
    <s v="EAST HEREFORDSHIRE PCN"/>
    <x v="75"/>
    <s v="M81048"/>
    <s v="Nunwell Surgery"/>
    <n v="9481.16796875"/>
    <n v="11062.9921875"/>
    <n v="14697.193359375"/>
    <n v="8450.3017578125"/>
    <n v="5611.33447265625"/>
    <n v="10677.438949868834"/>
    <n v="0.9440382719039917"/>
    <n v="1.0027008056640625"/>
    <n v="8950.5854248502292"/>
    <n v="9506.7747609019279"/>
    <n v="12353.2607421875"/>
    <n v="7053.2639703463165"/>
    <n v="12633.376719398599"/>
    <n v="12806.087671460955"/>
    <n v="10198.565187913217"/>
    <n v="1.075665489898266"/>
  </r>
  <r>
    <s v="Y60"/>
    <s v="Midlands"/>
    <n v="19"/>
    <s v="QGH"/>
    <s v="E54000019"/>
    <x v="15"/>
    <s v="05F"/>
    <s v="NHS Herefordshire CCG"/>
    <s v="U38064"/>
    <s v="NORTH &amp; WEST HEREFORDSHIRE PCN"/>
    <x v="75"/>
    <s v="M81054"/>
    <s v="Kington Medical Practice"/>
    <n v="7223.8330078125"/>
    <n v="9174.01953125"/>
    <n v="13246.359375"/>
    <n v="6806.859375"/>
    <n v="3636.18798828125"/>
    <n v="8849.7719060352356"/>
    <n v="0.9440382719039917"/>
    <n v="1.0027008056640625"/>
    <n v="6819.5748292183271"/>
    <n v="7243.3431769162416"/>
    <n v="8859.578125"/>
    <n v="4780.4040037492605"/>
    <n v="10155.010365397331"/>
    <n v="10286.601228509449"/>
    <n v="8192.0861298502678"/>
    <n v="1.1340359226176204"/>
  </r>
  <r>
    <s v="Y60"/>
    <s v="Midlands"/>
    <n v="19"/>
    <s v="QGH"/>
    <s v="E54000019"/>
    <x v="15"/>
    <s v="05F"/>
    <s v="NHS Herefordshire CCG"/>
    <s v="U98974"/>
    <s v="SOUTH &amp; WEST HEREFORDSHIRE PCN"/>
    <x v="75"/>
    <s v="M81061"/>
    <s v="Pendeen Surgery"/>
    <n v="8616"/>
    <n v="9482.62890625"/>
    <n v="13344.9443359375"/>
    <n v="7415.32373046875"/>
    <n v="5360.59619140625"/>
    <n v="9248.8287365155884"/>
    <n v="0.9440382719039917"/>
    <n v="1.0027008056640625"/>
    <n v="8133.8337507247925"/>
    <n v="8639.2701416015625"/>
    <n v="10795.9912109375"/>
    <n v="6233.762825879744"/>
    <n v="10971.014302985132"/>
    <n v="11127.965173159986"/>
    <n v="8862.1350359967437"/>
    <n v="1.0285672047349981"/>
  </r>
  <r>
    <s v="Y60"/>
    <s v="Midlands"/>
    <n v="19"/>
    <s v="QGH"/>
    <s v="E54000019"/>
    <x v="15"/>
    <s v="05F"/>
    <s v="NHS Herefordshire CCG"/>
    <s v="U50083"/>
    <s v="THE WBC (HEREFORD CITY) PCN"/>
    <x v="75"/>
    <s v="M81066"/>
    <s v="Wargrave House Surgery"/>
    <n v="8960.25"/>
    <n v="10349.0419921875"/>
    <n v="10855.2041015625"/>
    <n v="9246.1298828125"/>
    <n v="7288.49365234375"/>
    <n v="10088.724429767088"/>
    <n v="0.9440382719039917"/>
    <n v="1.0027008056640625"/>
    <n v="8458.8189258277416"/>
    <n v="8984.449893951416"/>
    <n v="10315.5419921875"/>
    <n v="8414.3451071107756"/>
    <n v="11962.595287851756"/>
    <n v="12125.817088511487"/>
    <n v="9656.8084809767879"/>
    <n v="1.0777387328452652"/>
  </r>
  <r>
    <s v="Y60"/>
    <s v="Midlands"/>
    <n v="19"/>
    <s v="QGH"/>
    <s v="E54000019"/>
    <x v="15"/>
    <s v="05F"/>
    <s v="NHS Herefordshire CCG"/>
    <s v="U98974"/>
    <s v="SOUTH &amp; WEST HEREFORDSHIRE PCN"/>
    <x v="75"/>
    <s v="M81067"/>
    <s v="The Surgery Kingstone"/>
    <n v="4527.75"/>
    <n v="4695.75439453125"/>
    <n v="5730.27099609375"/>
    <n v="2560.179931640625"/>
    <n v="3190.17919921875"/>
    <n v="4379.3560407750074"/>
    <n v="0.9440382719039917"/>
    <n v="1.0027008056640625"/>
    <n v="4274.3692856132984"/>
    <n v="4539.978572845459"/>
    <n v="5328.81982421875"/>
    <n v="2987.4579407369915"/>
    <n v="5228.6411926453366"/>
    <n v="5311.1196400030658"/>
    <n v="4229.691476350642"/>
    <n v="0.93417071975056976"/>
  </r>
  <r>
    <s v="Y60"/>
    <s v="Midlands"/>
    <n v="19"/>
    <s v="QGH"/>
    <s v="E54000019"/>
    <x v="15"/>
    <s v="05F"/>
    <s v="NHS Herefordshire CCG"/>
    <s v="U12199"/>
    <s v="EAST HEREFORDSHIRE PCN"/>
    <x v="75"/>
    <s v="M81076"/>
    <s v="Colwall Surgery"/>
    <n v="3134.249755859375"/>
    <n v="3387.5224609375"/>
    <n v="4090.78369140625"/>
    <n v="2414.215576171875"/>
    <n v="1417.5325927734375"/>
    <n v="3204.7021024988512"/>
    <n v="0.9440382719039917"/>
    <n v="1.0027008056640625"/>
    <n v="2958.8517232369923"/>
    <n v="3142.7147553525865"/>
    <n v="3674.426513671875"/>
    <n v="2243.0422192267943"/>
    <n v="3802.3901619161315"/>
    <n v="3859.4843154128184"/>
    <n v="3073.6321187449598"/>
    <n v="0.98065960218993631"/>
  </r>
  <r>
    <s v="Y60"/>
    <s v="Midlands"/>
    <n v="19"/>
    <s v="QGH"/>
    <s v="E54000019"/>
    <x v="15"/>
    <s v="05F"/>
    <s v="NHS Herefordshire CCG"/>
    <s v=""/>
    <s v=""/>
    <x v="75"/>
    <s v="M81080"/>
    <s v="Quay House Medical Centre"/>
    <n v="4817.25"/>
    <n v="4734.92138671875"/>
    <n v="4383.86865234375"/>
    <n v="3654.1162109375"/>
    <n v="5842.02734375"/>
    <n v="4596.5636464418239"/>
    <n v="0.9440382719039917"/>
    <n v="1.0027008056640625"/>
    <n v="4547.668365329504"/>
    <n v="4830.2604560852051"/>
    <n v="4741.3115234375"/>
    <n v="3792.4134226141282"/>
    <n v="5450.9978221983874"/>
    <n v="5538.7498625128974"/>
    <n v="4410.9725766026186"/>
    <n v="0.91566195995695021"/>
  </r>
  <r>
    <s v="Y60"/>
    <s v="Midlands"/>
    <n v="19"/>
    <s v="QGH"/>
    <s v="E54000019"/>
    <x v="15"/>
    <s v="05F"/>
    <s v="NHS Herefordshire CCG"/>
    <s v="U50083"/>
    <s v="THE WBC (HEREFORD CITY) PCN"/>
    <x v="75"/>
    <s v="M81093"/>
    <s v="Belmont Medical Centre"/>
    <n v="8149.66650390625"/>
    <n v="7749.37841796875"/>
    <n v="7496.044921875"/>
    <n v="7684.33837890625"/>
    <n v="9496.97265625"/>
    <n v="7796.1894232270542"/>
    <n v="0.9440382719039917"/>
    <n v="1.0027008056640625"/>
    <n v="7693.5970829415019"/>
    <n v="8171.6771693602204"/>
    <n v="8162.29736328125"/>
    <n v="9754.2884181569407"/>
    <n v="9661.3233284040125"/>
    <n v="9809.7793694233897"/>
    <n v="7812.35276102847"/>
    <n v="0.95861011702551258"/>
  </r>
  <r>
    <s v="Y60"/>
    <s v="Midlands"/>
    <n v="19"/>
    <s v="QGH"/>
    <s v="E54000019"/>
    <x v="15"/>
    <s v="05F"/>
    <s v="NHS Herefordshire CCG"/>
    <s v="U12199"/>
    <s v="EAST HEREFORDSHIRE PCN"/>
    <x v="75"/>
    <s v="M81600"/>
    <s v="Cradley Surgery"/>
    <n v="3328.08349609375"/>
    <n v="3758.220703125"/>
    <n v="4204.599609375"/>
    <n v="2204.85302734375"/>
    <n v="1559.9052734375"/>
    <n v="3462.4867703679843"/>
    <n v="0.9440382719039917"/>
    <n v="1.0027008056640625"/>
    <n v="3141.8381924045389"/>
    <n v="3337.0720028504729"/>
    <n v="3885.1328125"/>
    <n v="2514.0108818524382"/>
    <n v="4107.5883565636277"/>
    <n v="4168.213426285829"/>
    <n v="3319.4990879100769"/>
    <n v="0.9974206151396896"/>
  </r>
  <r>
    <s v="Y60"/>
    <s v="Midlands"/>
    <n v="19"/>
    <s v="QGH"/>
    <s v="E54000019"/>
    <x v="15"/>
    <s v="05F"/>
    <s v="NHS Herefordshire CCG"/>
    <s v="U98974"/>
    <s v="SOUTH &amp; WEST HEREFORDSHIRE PCN"/>
    <x v="75"/>
    <s v="M81604"/>
    <s v="Fownhope Medical Centre"/>
    <n v="5352.8330078125"/>
    <n v="5484.6396484375"/>
    <n v="7430.2177734375"/>
    <n v="3674.6318359375"/>
    <n v="2675.060546875"/>
    <n v="5221.1377229130812"/>
    <n v="0.9440382719039917"/>
    <n v="1.0027008056640625"/>
    <n v="5053.2792224859586"/>
    <n v="5367.2899695187807"/>
    <n v="6172.0673828125"/>
    <n v="3356.402181044512"/>
    <n v="6184.3342605979433"/>
    <n v="6281.8425937544953"/>
    <n v="5002.7598464274961"/>
    <n v="0.93460039555239827"/>
  </r>
  <r>
    <s v="Y60"/>
    <s v="Midlands"/>
    <n v="19"/>
    <s v="QGH"/>
    <s v="E54000019"/>
    <x v="15"/>
    <s v="05F"/>
    <s v="NHS Herefordshire CCG"/>
    <s v=""/>
    <s v=""/>
    <x v="75"/>
    <s v="M81621"/>
    <s v="Ledbury Market Surgery"/>
    <n v="4935"/>
    <n v="5431.685546875"/>
    <n v="7066.5654296875"/>
    <n v="3918.751220703125"/>
    <n v="3271.523681640625"/>
    <n v="5219.82914059205"/>
    <n v="0.9440382719039917"/>
    <n v="1.0027008056640625"/>
    <n v="4658.828871846199"/>
    <n v="4948.3284759521484"/>
    <n v="5833.193359375"/>
    <n v="2792.3908127122377"/>
    <n v="6069.1331223487068"/>
    <n v="6159.0301214565188"/>
    <n v="4904.9539406151389"/>
    <n v="0.99391163943569172"/>
  </r>
  <r>
    <s v="Y60"/>
    <s v="Midlands"/>
    <n v="10"/>
    <s v="QNC"/>
    <s v="E54000010"/>
    <x v="12"/>
    <s v="05G"/>
    <s v="NHS North Staffordshire CCG"/>
    <s v="U81818"/>
    <s v="NEWCASTLE NORTH PCN"/>
    <x v="76"/>
    <s v="M83005"/>
    <s v="Heathcote Street Surgery"/>
    <n v="5175.5830078125"/>
    <n v="6399.8037109375"/>
    <n v="7351.857421875"/>
    <n v="5375.205078125"/>
    <n v="4484.62158203125"/>
    <n v="6227.537552588271"/>
    <n v="0.94503253698348999"/>
    <n v="1.0013864040374756"/>
    <n v="4891.0943402416888"/>
    <n v="5182.7584569908213"/>
    <n v="6659.6484375"/>
    <n v="6907.7173111109087"/>
    <n v="7628.3861117421366"/>
    <n v="7628.3861117421366"/>
    <n v="6075.1257554289823"/>
    <n v="1.1738051049048253"/>
  </r>
  <r>
    <s v="Y60"/>
    <s v="Midlands"/>
    <n v="10"/>
    <s v="QNC"/>
    <s v="E54000010"/>
    <x v="12"/>
    <s v="05G"/>
    <s v="NHS North Staffordshire CCG"/>
    <s v="U36134"/>
    <s v="NEWCASTLE CENTRAL PCN"/>
    <x v="76"/>
    <s v="M83007"/>
    <s v="The Village Surgery"/>
    <n v="7163.99951171875"/>
    <n v="7406.81103515625"/>
    <n v="6444.93994140625"/>
    <n v="7242.96875"/>
    <n v="6967.01806640625"/>
    <n v="7302.2431467233364"/>
    <n v="0.94503253698348999"/>
    <n v="1.0013864040374756"/>
    <n v="6770.2126335080538"/>
    <n v="7173.93170956627"/>
    <n v="7294.341796875"/>
    <n v="7947.4792169510383"/>
    <n v="8856.4725911110145"/>
    <n v="8856.4725911110145"/>
    <n v="7053.154356947176"/>
    <n v="0.98452747594548895"/>
  </r>
  <r>
    <s v="Y60"/>
    <s v="Midlands"/>
    <n v="10"/>
    <s v="QNC"/>
    <s v="E54000010"/>
    <x v="12"/>
    <s v="05G"/>
    <s v="NHS North Staffordshire CCG"/>
    <s v="U91937"/>
    <s v="MOORLANDS &amp; RURAL PCN"/>
    <x v="76"/>
    <s v="M83011"/>
    <s v="Werrington Village Surgery"/>
    <n v="7965.58349609375"/>
    <n v="9814.1015625"/>
    <n v="9838.5087890625"/>
    <n v="5913.12109375"/>
    <n v="5138.14599609375"/>
    <n v="9036.2800148236674"/>
    <n v="0.94503253698348999"/>
    <n v="1.0013864040374756"/>
    <n v="7527.7355798672943"/>
    <n v="7976.6270132135833"/>
    <n v="9103.96484375"/>
    <n v="5994.2744725542298"/>
    <n v="10508.367821437847"/>
    <n v="10508.367821437847"/>
    <n v="8368.6975284682849"/>
    <n v="1.0506069684125736"/>
  </r>
  <r>
    <s v="Y60"/>
    <s v="Midlands"/>
    <n v="10"/>
    <s v="QNC"/>
    <s v="E54000010"/>
    <x v="12"/>
    <s v="05G"/>
    <s v="NHS North Staffordshire CCG"/>
    <s v="U12951"/>
    <s v="LEEK &amp; BIDDULPH PCN"/>
    <x v="76"/>
    <s v="M83012"/>
    <s v="Leek Health Centre"/>
    <n v="8092.083984375"/>
    <n v="9250.2138671875"/>
    <n v="10349.1728515625"/>
    <n v="6913.62744140625"/>
    <n v="6476.23974609375"/>
    <n v="8854.9835763817773"/>
    <n v="0.94503253698348999"/>
    <n v="1.0013864040374756"/>
    <n v="7647.2826572373742"/>
    <n v="8103.302882282529"/>
    <n v="9236.6982421875"/>
    <n v="6690.589536428557"/>
    <n v="10438.654767914279"/>
    <n v="10438.654767914279"/>
    <n v="8313.1791579051169"/>
    <n v="1.0273224022337175"/>
  </r>
  <r>
    <s v="Y60"/>
    <s v="Midlands"/>
    <n v="10"/>
    <s v="QNC"/>
    <s v="E54000010"/>
    <x v="12"/>
    <s v="05G"/>
    <s v="NHS North Staffordshire CCG"/>
    <s v="U39113"/>
    <s v="NEWCASTLE SOUTH PCN"/>
    <x v="76"/>
    <s v="M83015"/>
    <s v="Moss Lane Surgery"/>
    <n v="7035.4169921875"/>
    <n v="8389.080078125"/>
    <n v="7673.6298828125"/>
    <n v="4792.52099609375"/>
    <n v="4825.5244140625"/>
    <n v="7655.7676806699319"/>
    <n v="0.94503253698348999"/>
    <n v="1.0013864040374756"/>
    <n v="6648.6979688637075"/>
    <n v="7045.1709227107931"/>
    <n v="7770.07763671875"/>
    <n v="4507.0402171357955"/>
    <n v="8842.0024852899514"/>
    <n v="8842.0024852899514"/>
    <n v="7041.6305940870334"/>
    <n v="1.0008831888580922"/>
  </r>
  <r>
    <s v="Y60"/>
    <s v="Midlands"/>
    <n v="10"/>
    <s v="QNC"/>
    <s v="E54000010"/>
    <x v="12"/>
    <s v="05G"/>
    <s v="NHS North Staffordshire CCG"/>
    <s v="U39113"/>
    <s v="NEWCASTLE SOUTH PCN"/>
    <x v="76"/>
    <s v="M83017"/>
    <s v="Ashley Surgery"/>
    <n v="4139.1669921875"/>
    <n v="4881.80419921875"/>
    <n v="4767.2451171875"/>
    <n v="2545.1474609375"/>
    <n v="2099.611083984375"/>
    <n v="4408.3875370116839"/>
    <n v="0.94503253698348999"/>
    <n v="1.0013864040374756"/>
    <n v="3911.6474836252746"/>
    <n v="4144.9055500172544"/>
    <n v="4609.4296875"/>
    <n v="2615.3773373518347"/>
    <n v="5112.2778560526758"/>
    <n v="5112.2778560526758"/>
    <n v="4071.3370321421821"/>
    <n v="0.98361265438834822"/>
  </r>
  <r>
    <s v="Y60"/>
    <s v="Midlands"/>
    <n v="10"/>
    <s v="QNC"/>
    <s v="E54000010"/>
    <x v="12"/>
    <s v="05G"/>
    <s v="NHS North Staffordshire CCG"/>
    <s v="U81818"/>
    <s v="NEWCASTLE NORTH PCN"/>
    <x v="76"/>
    <s v="M83023"/>
    <s v="Kidsgrove Medical Centre"/>
    <n v="9236"/>
    <n v="11557.1806640625"/>
    <n v="11141.767578125"/>
    <n v="8228.185546875"/>
    <n v="7016.14306640625"/>
    <n v="10842.485536965458"/>
    <n v="0.94503253698348999"/>
    <n v="1.0013864040374756"/>
    <n v="8728.3205115795135"/>
    <n v="9248.8048276901245"/>
    <n v="10756.8193359375"/>
    <n v="10125.700126826778"/>
    <n v="12938.787538925524"/>
    <n v="12938.787538925524"/>
    <n v="10304.245258476911"/>
    <n v="1.1156610284188946"/>
  </r>
  <r>
    <s v="Y60"/>
    <s v="Midlands"/>
    <n v="10"/>
    <s v="QNC"/>
    <s v="E54000010"/>
    <x v="12"/>
    <s v="05G"/>
    <s v="NHS North Staffordshire CCG"/>
    <s v="U36134"/>
    <s v="NEWCASTLE CENTRAL PCN"/>
    <x v="76"/>
    <s v="M83025"/>
    <s v="Miller Street Surgery"/>
    <n v="6626.4169921875"/>
    <n v="7413.2607421875"/>
    <n v="9029.8427734375"/>
    <n v="6905.6650390625"/>
    <n v="5227.576171875"/>
    <n v="7349.8229154517066"/>
    <n v="0.94503253698348999"/>
    <n v="1.0013864040374756"/>
    <n v="6262.1796612374601"/>
    <n v="6635.6038834594656"/>
    <n v="7780.87255859375"/>
    <n v="6514.619786444714"/>
    <n v="8795.434700874599"/>
    <n v="8795.434700874599"/>
    <n v="7004.5447488858445"/>
    <n v="1.0570636827027569"/>
  </r>
  <r>
    <s v="Y60"/>
    <s v="Midlands"/>
    <n v="10"/>
    <s v="QNC"/>
    <s v="E54000010"/>
    <x v="12"/>
    <s v="05G"/>
    <s v="NHS North Staffordshire CCG"/>
    <s v="U39113"/>
    <s v="NEWCASTLE SOUTH PCN"/>
    <x v="76"/>
    <s v="M83034"/>
    <s v="Silverdale Medical Centre"/>
    <n v="12270.083984375"/>
    <n v="14967.181640625"/>
    <n v="17414.140625"/>
    <n v="15257.9482421875"/>
    <n v="11347.603515625"/>
    <n v="15016.90494864864"/>
    <n v="0.94503253698348999"/>
    <n v="1.0013864040374756"/>
    <n v="11595.628596754395"/>
    <n v="12287.095278351102"/>
    <n v="14649.7958984375"/>
    <n v="14420.875019843235"/>
    <n v="17934.171477726628"/>
    <n v="17934.171477726628"/>
    <n v="14282.489828210182"/>
    <n v="1.1640091336292258"/>
  </r>
  <r>
    <s v="Y60"/>
    <s v="Midlands"/>
    <n v="10"/>
    <s v="QNC"/>
    <s v="E54000010"/>
    <x v="12"/>
    <s v="05G"/>
    <s v="NHS North Staffordshire CCG"/>
    <s v="U12951"/>
    <s v="LEEK &amp; BIDDULPH PCN"/>
    <x v="76"/>
    <s v="M83046"/>
    <s v="Biddulph Valley Surgery"/>
    <n v="9949.916015625"/>
    <n v="11615.86328125"/>
    <n v="11960.0263671875"/>
    <n v="8290.099609375"/>
    <n v="7636.27978515625"/>
    <n v="10973.76120052917"/>
    <n v="0.94503253698348999"/>
    <n v="1.0013864040374756"/>
    <n v="9402.9943750187522"/>
    <n v="9963.7106193616055"/>
    <n v="11811.4501953125"/>
    <n v="9867.9659175452416"/>
    <n v="13175.557013509415"/>
    <n v="13175.557013509415"/>
    <n v="10492.804714182737"/>
    <n v="1.0545621387864184"/>
  </r>
  <r>
    <s v="Y60"/>
    <s v="Midlands"/>
    <n v="10"/>
    <s v="QNC"/>
    <s v="E54000010"/>
    <x v="12"/>
    <s v="05G"/>
    <s v="NHS North Staffordshire CCG"/>
    <s v="U81818"/>
    <s v="NEWCASTLE NORTH PCN"/>
    <x v="76"/>
    <s v="M83054"/>
    <s v="Audley Health Centre"/>
    <n v="10049.833984375"/>
    <n v="10654.7412109375"/>
    <n v="9367.4013671875"/>
    <n v="7897.4423828125"/>
    <n v="8507.2685546875"/>
    <n v="10069.511377400369"/>
    <n v="0.94503253698348999"/>
    <n v="1.0013864040374756"/>
    <n v="9497.4201065168018"/>
    <n v="10063.767114786897"/>
    <n v="10501.66796875"/>
    <n v="7150.9302803299915"/>
    <n v="11815.147493833998"/>
    <n v="11815.147493833998"/>
    <n v="9409.3961412751123"/>
    <n v="0.93627378879137613"/>
  </r>
  <r>
    <s v="Y60"/>
    <s v="Midlands"/>
    <n v="10"/>
    <s v="QNC"/>
    <s v="E54000010"/>
    <x v="12"/>
    <s v="05G"/>
    <s v="NHS North Staffordshire CCG"/>
    <s v="U36134"/>
    <s v="NEWCASTLE CENTRAL PCN"/>
    <x v="76"/>
    <s v="M83056"/>
    <s v="Wolstanton Medical Centre"/>
    <n v="11266.25"/>
    <n v="12674.89453125"/>
    <n v="12697.0439453125"/>
    <n v="9516.8193359375"/>
    <n v="9804.6591796875"/>
    <n v="12083.484229230417"/>
    <n v="0.94503253698348999"/>
    <n v="1.0013864040374756"/>
    <n v="10646.972819790244"/>
    <n v="11281.869574487209"/>
    <n v="12357.119140625"/>
    <n v="10722.547407284372"/>
    <n v="14402.384935686765"/>
    <n v="14402.384935686765"/>
    <n v="11469.831020707346"/>
    <n v="1.0180699896334047"/>
  </r>
  <r>
    <s v="Y60"/>
    <s v="Midlands"/>
    <n v="10"/>
    <s v="QNC"/>
    <s v="E54000010"/>
    <x v="12"/>
    <s v="05G"/>
    <s v="NHS North Staffordshire CCG"/>
    <s v="U36134"/>
    <s v="NEWCASTLE CENTRAL PCN"/>
    <x v="76"/>
    <s v="M83067"/>
    <s v="Lyme Valley Medical Centre"/>
    <n v="5480.0830078125"/>
    <n v="6028.564453125"/>
    <n v="6989.78271484375"/>
    <n v="6094.46240234375"/>
    <n v="4065.8935546875"/>
    <n v="6018.3245378899665"/>
    <n v="0.94503253698348999"/>
    <n v="1.0013864040374756"/>
    <n v="5178.8567477531615"/>
    <n v="5487.6806170202326"/>
    <n v="6146.818359375"/>
    <n v="5399.0540707689734"/>
    <n v="7179.2610650723946"/>
    <n v="7179.2610650723946"/>
    <n v="5717.4496888974636"/>
    <n v="1.0433144316877261"/>
  </r>
  <r>
    <s v="Y60"/>
    <s v="Midlands"/>
    <n v="10"/>
    <s v="QNC"/>
    <s v="E54000010"/>
    <x v="12"/>
    <s v="05G"/>
    <s v="NHS North Staffordshire CCG"/>
    <s v="U12951"/>
    <s v="LEEK &amp; BIDDULPH PCN"/>
    <x v="76"/>
    <s v="M83071"/>
    <s v="Park Medical Centre"/>
    <n v="12414.166015625"/>
    <n v="13893.45703125"/>
    <n v="14818.95703125"/>
    <n v="11276.287109375"/>
    <n v="10346.44140625"/>
    <n v="13412.848860053082"/>
    <n v="0.94503253698348999"/>
    <n v="1.0013864040374756"/>
    <n v="11731.790804280317"/>
    <n v="12431.377065510955"/>
    <n v="13993.6005859375"/>
    <n v="10348.349522076229"/>
    <n v="15837.746417191545"/>
    <n v="15837.746417191545"/>
    <n v="12612.930147692799"/>
    <n v="1.0160110741082105"/>
  </r>
  <r>
    <s v="Y60"/>
    <s v="Midlands"/>
    <n v="10"/>
    <s v="QNC"/>
    <s v="E54000010"/>
    <x v="12"/>
    <s v="05G"/>
    <s v="NHS North Staffordshire CCG"/>
    <s v="U12951"/>
    <s v="LEEK &amp; BIDDULPH PCN"/>
    <x v="76"/>
    <s v="M83079"/>
    <s v="Dr J Greig &amp; Partners"/>
    <n v="8937.583984375"/>
    <n v="10107.5546875"/>
    <n v="10800.4296875"/>
    <n v="9975.216796875"/>
    <n v="7303.13818359375"/>
    <n v="10015.329122366467"/>
    <n v="0.94503253698348999"/>
    <n v="1.0013864040374756"/>
    <n v="8446.307667256915"/>
    <n v="8949.9750868962146"/>
    <n v="10190.4599609375"/>
    <n v="7348.2687062867199"/>
    <n v="11745.252287939617"/>
    <n v="11745.252287939617"/>
    <n v="9353.7327074517543"/>
    <n v="1.0465616573566503"/>
  </r>
  <r>
    <s v="Y60"/>
    <s v="Midlands"/>
    <n v="10"/>
    <s v="QNC"/>
    <s v="E54000010"/>
    <x v="12"/>
    <s v="05G"/>
    <s v="NHS North Staffordshire CCG"/>
    <s v="U81818"/>
    <s v="NEWCASTLE NORTH PCN"/>
    <x v="76"/>
    <s v="M83084"/>
    <s v="Dr Robinson &amp; Partners"/>
    <n v="6852.41650390625"/>
    <n v="8502.0986328125"/>
    <n v="8081.5263671875"/>
    <n v="6175.416015625"/>
    <n v="5586.736328125"/>
    <n v="8005.001442946289"/>
    <n v="0.94503253698348999"/>
    <n v="1.0013864040374756"/>
    <n v="6475.7565531540604"/>
    <n v="6861.91672181373"/>
    <n v="7886.98974609375"/>
    <n v="7395.842870016485"/>
    <n v="9535.6310823391977"/>
    <n v="9535.6310823391977"/>
    <n v="7594.0254116683891"/>
    <n v="1.1082258948123456"/>
  </r>
  <r>
    <s v="Y60"/>
    <s v="Midlands"/>
    <n v="10"/>
    <s v="QNC"/>
    <s v="E54000010"/>
    <x v="12"/>
    <s v="05G"/>
    <s v="NHS North Staffordshire CCG"/>
    <s v="U12951"/>
    <s v="LEEK &amp; BIDDULPH PCN"/>
    <x v="76"/>
    <s v="M83089"/>
    <s v="Biddulph Doctors"/>
    <n v="10964.5"/>
    <n v="12558.3837890625"/>
    <n v="12918.4375"/>
    <n v="8949.9951171875"/>
    <n v="8821.3798828125"/>
    <n v="11885.054061417424"/>
    <n v="0.94503253698348999"/>
    <n v="1.0013864040374756"/>
    <n v="10361.809251755476"/>
    <n v="10979.701227068901"/>
    <n v="12644.3095703125"/>
    <n v="11059.297755051437"/>
    <n v="14294.257718408488"/>
    <n v="14294.257718408488"/>
    <n v="11383.720219165851"/>
    <n v="1.0382343215984178"/>
  </r>
  <r>
    <s v="Y60"/>
    <s v="Midlands"/>
    <n v="10"/>
    <s v="QNC"/>
    <s v="E54000010"/>
    <x v="12"/>
    <s v="05G"/>
    <s v="NHS North Staffordshire CCG"/>
    <s v="U91937"/>
    <s v="MOORLANDS &amp; RURAL PCN"/>
    <x v="76"/>
    <s v="M83096"/>
    <s v="Dr Ks Upton's Practice"/>
    <n v="6153.1669921875"/>
    <n v="7323.740234375"/>
    <n v="7072.802734375"/>
    <n v="5766.4560546875"/>
    <n v="4502.4794921875"/>
    <n v="6956.7420837725203"/>
    <n v="0.94503253698348999"/>
    <n v="1.0013864040374756"/>
    <n v="5814.9430131100235"/>
    <n v="6161.6977677487303"/>
    <n v="7064.259765625"/>
    <n v="4890.0605919226173"/>
    <n v="8130.6948649322294"/>
    <n v="8130.6948649322294"/>
    <n v="6475.156482634221"/>
    <n v="1.05232906743073"/>
  </r>
  <r>
    <s v="Y60"/>
    <s v="Midlands"/>
    <n v="10"/>
    <s v="QNC"/>
    <s v="E54000010"/>
    <x v="12"/>
    <s v="05G"/>
    <s v="NHS North Staffordshire CCG"/>
    <s v="U91937"/>
    <s v="MOORLANDS &amp; RURAL PCN"/>
    <x v="76"/>
    <s v="M83103"/>
    <s v="Dr P Craven's Practice"/>
    <n v="4132.75"/>
    <n v="4630.0556640625"/>
    <n v="5048.68017578125"/>
    <n v="3056.943603515625"/>
    <n v="3171.581298828125"/>
    <n v="4360.405129195181"/>
    <n v="0.94503253698348999"/>
    <n v="1.0013864040374756"/>
    <n v="3905.5832172185183"/>
    <n v="4138.4796612858772"/>
    <n v="4925.71728515625"/>
    <n v="3239.9276758395135"/>
    <n v="5185.0385281932431"/>
    <n v="5185.0385281932431"/>
    <n v="4129.2824778535733"/>
    <n v="0.99916096493946482"/>
  </r>
  <r>
    <s v="Y60"/>
    <s v="Midlands"/>
    <n v="10"/>
    <s v="QNC"/>
    <s v="E54000010"/>
    <x v="12"/>
    <s v="05G"/>
    <s v="NHS North Staffordshire CCG"/>
    <s v="U91937"/>
    <s v="MOORLANDS &amp; RURAL PCN"/>
    <x v="76"/>
    <s v="M83108"/>
    <s v="Dr Do Yates' Practice"/>
    <n v="7411.5830078125"/>
    <n v="8347.34375"/>
    <n v="7951.09619140625"/>
    <n v="8581.1396484375"/>
    <n v="6516.9365234375"/>
    <n v="8280.708419661396"/>
    <n v="0.94503253698348999"/>
    <n v="1.0013864040374756"/>
    <n v="7004.1870929367724"/>
    <n v="7421.8584564186167"/>
    <n v="8117.3525390625"/>
    <n v="5825.2482331902738"/>
    <n v="9638.9657799642591"/>
    <n v="9638.9657799642591"/>
    <n v="7676.3195265408876"/>
    <n v="1.0357192948455587"/>
  </r>
  <r>
    <s v="Y60"/>
    <s v="Midlands"/>
    <n v="10"/>
    <s v="QNC"/>
    <s v="E54000010"/>
    <x v="12"/>
    <s v="05G"/>
    <s v="NHS North Staffordshire CCG"/>
    <s v="U91937"/>
    <s v="MOORLANDS &amp; RURAL PCN"/>
    <x v="76"/>
    <s v="M83121"/>
    <s v="Tean Surgery"/>
    <n v="6109.9169921875"/>
    <n v="6622.3642578125"/>
    <n v="6682.447265625"/>
    <n v="3378.88232421875"/>
    <n v="3953.4501953125"/>
    <n v="6028.9754956086199"/>
    <n v="0.94503253698348999"/>
    <n v="1.0013864040374756"/>
    <n v="5774.0703558854875"/>
    <n v="6118.3878057741094"/>
    <n v="6810.767578125"/>
    <n v="3987.4990505397614"/>
    <n v="7110.0032496392414"/>
    <n v="7110.0032496392414"/>
    <n v="5662.2938627319463"/>
    <n v="0.92673826337936982"/>
  </r>
  <r>
    <s v="Y60"/>
    <s v="Midlands"/>
    <n v="10"/>
    <s v="QNC"/>
    <s v="E54000010"/>
    <x v="12"/>
    <s v="05G"/>
    <s v="NHS North Staffordshire CCG"/>
    <s v="U91937"/>
    <s v="MOORLANDS &amp; RURAL PCN"/>
    <x v="76"/>
    <s v="M83122"/>
    <s v="Waterhouses Medical Pract"/>
    <n v="3018.416748046875"/>
    <n v="3158.86572265625"/>
    <n v="3094.154052734375"/>
    <n v="1857.9219970703125"/>
    <n v="2115.851318359375"/>
    <n v="2916.3089329972631"/>
    <n v="0.94503253698348999"/>
    <n v="1.0013864040374756"/>
    <n v="2852.502037080194"/>
    <n v="3022.6014932131511"/>
    <n v="3459.361083984375"/>
    <n v="1925.078252556028"/>
    <n v="3461.2164957979871"/>
    <n v="3461.2164957979871"/>
    <n v="2756.4579415259668"/>
    <n v="0.91321317485717846"/>
  </r>
  <r>
    <s v="Y60"/>
    <s v="Midlands"/>
    <n v="10"/>
    <s v="QNC"/>
    <s v="E54000010"/>
    <x v="12"/>
    <s v="05G"/>
    <s v="NHS North Staffordshire CCG"/>
    <s v="U36134"/>
    <s v="NEWCASTLE CENTRAL PCN"/>
    <x v="76"/>
    <s v="M83140"/>
    <s v="Higherland Surgery"/>
    <n v="4439.66650390625"/>
    <n v="5248.81884765625"/>
    <n v="5626.451171875"/>
    <n v="5830.02294921875"/>
    <n v="3456.333251953125"/>
    <n v="5285.4599945837444"/>
    <n v="0.94503253698348999"/>
    <n v="1.0013864040374756"/>
    <n v="4195.6292995471449"/>
    <n v="4445.8216754723107"/>
    <n v="4996.13720703125"/>
    <n v="5153.1443996341932"/>
    <n v="6299.7599757482958"/>
    <n v="6299.7599757482958"/>
    <n v="5017.0289653768959"/>
    <n v="1.130046358428646"/>
  </r>
  <r>
    <s v="Y60"/>
    <s v="Midlands"/>
    <n v="10"/>
    <s v="QNC"/>
    <s v="E54000010"/>
    <x v="12"/>
    <s v="05G"/>
    <s v="NHS North Staffordshire CCG"/>
    <s v="U39113"/>
    <s v="NEWCASTLE SOUTH PCN"/>
    <x v="76"/>
    <s v="M83141"/>
    <s v="Kingsbridge Medical Centre"/>
    <n v="8664.833984375"/>
    <n v="9706.3701171875"/>
    <n v="9880.8017578125"/>
    <n v="7485.1962890625"/>
    <n v="6133.0390625"/>
    <n v="9235.8352795905739"/>
    <n v="0.94503253698348999"/>
    <n v="1.0013864040374756"/>
    <n v="8188.5500427946681"/>
    <n v="8676.8469451949932"/>
    <n v="9134.4951171875"/>
    <n v="5542.1980214971891"/>
    <n v="10646.945991125762"/>
    <n v="10646.945991125762"/>
    <n v="8479.058985725329"/>
    <n v="0.97855988943531147"/>
  </r>
  <r>
    <s v="Y60"/>
    <s v="Midlands"/>
    <n v="10"/>
    <s v="QNC"/>
    <s v="E54000010"/>
    <x v="12"/>
    <s v="05G"/>
    <s v="NHS North Staffordshire CCG"/>
    <s v="U91937"/>
    <s v="MOORLANDS &amp; RURAL PCN"/>
    <x v="76"/>
    <s v="M83640"/>
    <s v="Alton Surgery"/>
    <n v="2612.25"/>
    <n v="2650.810546875"/>
    <n v="2686.441162109375"/>
    <n v="1666.9254150390625"/>
    <n v="1428.68017578125"/>
    <n v="2454.7404312019671"/>
    <n v="0.94503253698348999"/>
    <n v="1.0013864040374756"/>
    <n v="2468.6612447351217"/>
    <n v="2615.8716339468956"/>
    <n v="2845.5302734375"/>
    <n v="1874.2380849969568"/>
    <n v="2934.8986043881496"/>
    <n v="2934.8986043881496"/>
    <n v="2337.3067172945071"/>
    <n v="0.89474848015867814"/>
  </r>
  <r>
    <s v="Y60"/>
    <s v="Midlands"/>
    <n v="10"/>
    <s v="QNC"/>
    <s v="E54000010"/>
    <x v="12"/>
    <s v="05G"/>
    <s v="NHS North Staffordshire CCG"/>
    <s v=""/>
    <s v=""/>
    <x v="76"/>
    <s v="M83665"/>
    <s v="R J Mitchell Medical Centre"/>
    <n v="4446.3330078125"/>
    <n v="4298.3671875"/>
    <n v="3342.571533203125"/>
    <n v="3973.028076171875"/>
    <n v="4828.6640625"/>
    <n v="4210.402457125183"/>
    <n v="0.94503253698348999"/>
    <n v="1.0013864040374756"/>
    <n v="4201.9293626464787"/>
    <n v="4452.4974218464922"/>
    <n v="4316.8369140625"/>
    <n v="4912.1293018405295"/>
    <n v="5161.3065604028834"/>
    <n v="5161.3065604028834"/>
    <n v="4110.3827149629269"/>
    <n v="0.92444329017658233"/>
  </r>
  <r>
    <s v="Y60"/>
    <s v="Midlands"/>
    <n v="10"/>
    <s v="QNC"/>
    <s v="E54000010"/>
    <x v="12"/>
    <s v="05G"/>
    <s v="NHS North Staffordshire CCG"/>
    <s v="U39113"/>
    <s v="NEWCASTLE SOUTH PCN"/>
    <x v="76"/>
    <s v="M83670"/>
    <s v="Keele Practice"/>
    <n v="7966.5"/>
    <n v="3331.55322265625"/>
    <n v="2332.760986328125"/>
    <n v="8955.4765625"/>
    <n v="5374.79931640625"/>
    <n v="4195.3907598837213"/>
    <n v="0.94503253698348999"/>
    <n v="1.0013864040374756"/>
    <n v="7528.601705878973"/>
    <n v="7977.5447877645493"/>
    <n v="3053.774658203125"/>
    <n v="8406.9502835697785"/>
    <n v="5395.3634228595429"/>
    <n v="5395.3634228595429"/>
    <n v="4296.7818893776339"/>
    <n v="0.53935629063925616"/>
  </r>
  <r>
    <s v="Y60"/>
    <s v="Midlands"/>
    <n v="10"/>
    <s v="QNC"/>
    <s v="E54000010"/>
    <x v="12"/>
    <s v="05G"/>
    <s v="NHS North Staffordshire CCG"/>
    <s v="U39113"/>
    <s v="NEWCASTLE SOUTH PCN"/>
    <x v="76"/>
    <s v="M83691"/>
    <s v="Betley Surgery"/>
    <n v="1891.75"/>
    <n v="2093.478271484375"/>
    <n v="2328.984130859375"/>
    <n v="1171.359375"/>
    <n v="1218.18896484375"/>
    <n v="1933.9335515113307"/>
    <n v="0.94503253698348999"/>
    <n v="1.0013864040374756"/>
    <n v="1787.7653018385172"/>
    <n v="1894.3727298378944"/>
    <n v="2225.974853515625"/>
    <n v="1197.4220563083327"/>
    <n v="2276.4970571304107"/>
    <n v="2276.4970571304107"/>
    <n v="1812.9661636611634"/>
    <n v="0.95835399162741552"/>
  </r>
  <r>
    <s v="Y60"/>
    <s v="Midlands"/>
    <n v="10"/>
    <s v="QNC"/>
    <s v="E54000010"/>
    <x v="12"/>
    <s v="05G"/>
    <s v="NHS North Staffordshire CCG"/>
    <s v="U36134"/>
    <s v="NEWCASTLE CENTRAL PCN"/>
    <x v="76"/>
    <s v="M83697"/>
    <s v="Milehouse Medical Practice"/>
    <n v="2527.25"/>
    <n v="2952.65087890625"/>
    <n v="3434.314208984375"/>
    <n v="3004.29248046875"/>
    <n v="2462.989990234375"/>
    <n v="2970.8832577120961"/>
    <n v="0.94503253698348999"/>
    <n v="1.0013864040374756"/>
    <n v="2388.3334790915251"/>
    <n v="2530.7537896037102"/>
    <n v="2984.964111328125"/>
    <n v="3570.8787218907282"/>
    <n v="3646.1466655694253"/>
    <n v="3646.1466655694253"/>
    <n v="2903.7333967634763"/>
    <n v="1.1489695901725101"/>
  </r>
  <r>
    <s v="Y60"/>
    <s v="Midlands"/>
    <n v="10"/>
    <s v="QNC"/>
    <s v="E54000010"/>
    <x v="12"/>
    <s v="05G"/>
    <s v="NHS North Staffordshire CCG"/>
    <s v="U81818"/>
    <s v="NEWCASTLE NORTH PCN"/>
    <x v="76"/>
    <s v="M83701"/>
    <s v="Talke Pits Clinic"/>
    <n v="3934.41650390625"/>
    <n v="4748.96923828125"/>
    <n v="4748.31396484375"/>
    <n v="3914.299072265625"/>
    <n v="3619.02685546875"/>
    <n v="4576.773090917286"/>
    <n v="0.94503253698348999"/>
    <n v="1.0013864040374756"/>
    <n v="3718.1516102362366"/>
    <n v="3939.8711948323762"/>
    <n v="4441.716796875"/>
    <n v="3944.1648108287345"/>
    <n v="5408.506744704936"/>
    <n v="5408.506744704936"/>
    <n v="4307.2490225149995"/>
    <n v="1.094761832723756"/>
  </r>
  <r>
    <s v="Y60"/>
    <s v="Midlands"/>
    <n v="10"/>
    <s v="QNC"/>
    <s v="E54000010"/>
    <x v="12"/>
    <s v="05G"/>
    <s v="NHS North Staffordshire CCG"/>
    <s v="U93998"/>
    <s v="ABOUT BETTER CARE (ABC) PCN"/>
    <x v="76"/>
    <s v="M83723"/>
    <s v="Loomer Road Surgery"/>
    <n v="7680.083984375"/>
    <n v="9082.078125"/>
    <n v="9359.0205078125"/>
    <n v="11860.6953125"/>
    <n v="11301.4306640625"/>
    <n v="9608.6916591636909"/>
    <n v="0.94503253698348999"/>
    <n v="1.0013864040374756"/>
    <n v="7257.9292520001763"/>
    <n v="7690.7316838190891"/>
    <n v="8723.287109375"/>
    <n v="11168.373467135882"/>
    <n v="11620.157933597924"/>
    <n v="11620.157933597924"/>
    <n v="9254.1095469577958"/>
    <n v="1.2049490039152078"/>
  </r>
  <r>
    <s v="Y60"/>
    <s v="Midlands"/>
    <n v="10"/>
    <s v="QNC"/>
    <s v="E54000010"/>
    <x v="12"/>
    <s v="05G"/>
    <s v="NHS North Staffordshire CCG"/>
    <s v=""/>
    <s v=""/>
    <x v="76"/>
    <s v="Y02570"/>
    <s v="Midway Medical Centre"/>
    <n v="3458.25"/>
    <n v="3186.093017578125"/>
    <n v="1923.0025634765625"/>
    <n v="4475.67138671875"/>
    <n v="4746.3837890625"/>
    <n v="3363.3333146037908"/>
    <n v="0.94503253698348999"/>
    <n v="1.0013864040374756"/>
    <n v="3268.1587710231543"/>
    <n v="3463.0445317625999"/>
    <n v="2799.134033203125"/>
    <n v="4377.1793692429319"/>
    <n v="4089.0507675403255"/>
    <n v="4089.0507675403255"/>
    <n v="3256.4552015665722"/>
    <n v="0.9416482907732443"/>
  </r>
  <r>
    <s v="Y60"/>
    <s v="Midlands"/>
    <n v="18"/>
    <s v="QWU"/>
    <s v="E54000018"/>
    <x v="13"/>
    <s v="05H"/>
    <s v="NHS Warwickshire North CCG"/>
    <s v="U33098"/>
    <s v="NUNEATON SOUTH PCN"/>
    <x v="77"/>
    <s v="M84001"/>
    <s v="Red Roofs Surgery"/>
    <n v="15177.666015625"/>
    <n v="17572.66796875"/>
    <n v="17902.853515625"/>
    <n v="16050.9111328125"/>
    <n v="15510.06640625"/>
    <n v="17279.872547153231"/>
    <n v="0.96654152870178223"/>
    <n v="0.99960178136825562"/>
    <n v="14669.844512867276"/>
    <n v="15171.621986231185"/>
    <n v="17167.21484375"/>
    <n v="16208.17423483898"/>
    <n v="21010.458656954484"/>
    <n v="21010.458656954484"/>
    <n v="16732.396164867157"/>
    <n v="1.1024353907670392"/>
  </r>
  <r>
    <s v="Y60"/>
    <s v="Midlands"/>
    <n v="18"/>
    <s v="QWU"/>
    <s v="E54000018"/>
    <x v="13"/>
    <s v="05H"/>
    <s v="NHS Warwickshire North CCG"/>
    <s v="U92562"/>
    <s v="NUNEATON NORTH PCN"/>
    <x v="77"/>
    <s v="M84003"/>
    <s v="Arbury Medical Centre"/>
    <n v="9345.75"/>
    <n v="9927.7646484375"/>
    <n v="10315.662109375"/>
    <n v="7792.88037109375"/>
    <n v="9633.771484375"/>
    <n v="9620.4718485163939"/>
    <n v="0.96654152870178223"/>
    <n v="0.99960178136825562"/>
    <n v="9033.0554918646812"/>
    <n v="9342.0283482223749"/>
    <n v="10504.3349609375"/>
    <n v="10835.239154847801"/>
    <n v="12048.104892274632"/>
    <n v="12048.104892274632"/>
    <n v="9594.9197199788687"/>
    <n v="1.0266612866788507"/>
  </r>
  <r>
    <s v="Y60"/>
    <s v="Midlands"/>
    <n v="18"/>
    <s v="QWU"/>
    <s v="E54000018"/>
    <x v="13"/>
    <s v="05H"/>
    <s v="NHS Warwickshire North CCG"/>
    <s v="U92562"/>
    <s v="NUNEATON NORTH PCN"/>
    <x v="77"/>
    <s v="M84005"/>
    <s v="Chapel End Surgery"/>
    <n v="3243.166748046875"/>
    <n v="3103.183349609375"/>
    <n v="2933.325439453125"/>
    <n v="3134.408447265625"/>
    <n v="2489.111572265625"/>
    <n v="3071.3854527390363"/>
    <n v="0.96654152870178223"/>
    <n v="0.99960178136825562"/>
    <n v="3134.6553464920144"/>
    <n v="3241.8752586219489"/>
    <n v="3486.85107421875"/>
    <n v="3565.0342813702669"/>
    <n v="3877.5223573982203"/>
    <n v="3877.5223573982203"/>
    <n v="3087.9973293986714"/>
    <n v="0.95215496744296269"/>
  </r>
  <r>
    <s v="Y60"/>
    <s v="Midlands"/>
    <n v="18"/>
    <s v="QWU"/>
    <s v="E54000018"/>
    <x v="13"/>
    <s v="05H"/>
    <s v="NHS Warwickshire North CCG"/>
    <s v="U11614"/>
    <s v="WARWICKSHIRE RURAL PCN"/>
    <x v="77"/>
    <s v="M84006"/>
    <s v="Pear Tree Surgery"/>
    <n v="10486.916015625"/>
    <n v="11106.1962890625"/>
    <n v="9053.8369140625"/>
    <n v="6586.55224609375"/>
    <n v="9242.7646484375"/>
    <n v="10219.635447602002"/>
    <n v="0.96654152870178223"/>
    <n v="0.99960178136825562"/>
    <n v="10136.039837109391"/>
    <n v="10482.73993027804"/>
    <n v="10506.0830078125"/>
    <n v="7384.6326288222426"/>
    <n v="12204.532323737725"/>
    <n v="12204.532323737725"/>
    <n v="9719.496046323211"/>
    <n v="0.9268211962260049"/>
  </r>
  <r>
    <s v="Y60"/>
    <s v="Midlands"/>
    <n v="18"/>
    <s v="QWU"/>
    <s v="E54000018"/>
    <x v="13"/>
    <s v="05H"/>
    <s v="NHS Warwickshire North CCG"/>
    <s v="U11614"/>
    <s v="WARWICKSHIRE RURAL PCN"/>
    <x v="77"/>
    <s v="M84007"/>
    <s v="Dordon &amp; Polesworth Group Practice"/>
    <n v="12118.6669921875"/>
    <n v="13622.9677734375"/>
    <n v="13008.0625"/>
    <n v="8538.484375"/>
    <n v="9955.482421875"/>
    <n v="12668.8008327016"/>
    <n v="0.96654152870178223"/>
    <n v="0.99960178136825562"/>
    <n v="11713.194920456735"/>
    <n v="12113.841113199305"/>
    <n v="12989.5537109375"/>
    <n v="9062.2055933282518"/>
    <n v="15113.423019937592"/>
    <n v="15113.423019937592"/>
    <n v="12036.090477877977"/>
    <n v="0.99318600681388824"/>
  </r>
  <r>
    <s v="Y60"/>
    <s v="Midlands"/>
    <n v="18"/>
    <s v="QWU"/>
    <s v="E54000018"/>
    <x v="13"/>
    <s v="05H"/>
    <s v="NHS Warwickshire North CCG"/>
    <s v="U54565"/>
    <s v="NORTH ARDEN PCN"/>
    <x v="77"/>
    <s v="M84008"/>
    <s v="Spring Hill Medical Centre"/>
    <n v="10593.8330078125"/>
    <n v="11122.267578125"/>
    <n v="8357.9189453125"/>
    <n v="8145.41943359375"/>
    <n v="10385.794921875"/>
    <n v="10468.187028633605"/>
    <n v="0.96654152870178223"/>
    <n v="0.99960178136825562"/>
    <n v="10239.379550182493"/>
    <n v="10589.6143461272"/>
    <n v="10383.4521484375"/>
    <n v="9840.2812643608613"/>
    <n v="12728.552154042116"/>
    <n v="12728.552154042116"/>
    <n v="10136.817131124815"/>
    <n v="0.95686019627167473"/>
  </r>
  <r>
    <s v="Y60"/>
    <s v="Midlands"/>
    <n v="18"/>
    <s v="QWU"/>
    <s v="E54000018"/>
    <x v="13"/>
    <s v="05H"/>
    <s v="NHS Warwickshire North CCG"/>
    <s v="U94317"/>
    <s v="BEDWORTH AND BULKINGTON PCN"/>
    <x v="77"/>
    <s v="M84011"/>
    <s v="Bedworth Health Centre"/>
    <n v="19782.75"/>
    <n v="22594.748046875"/>
    <n v="24132.427734375"/>
    <n v="17247.787109375"/>
    <n v="19325.38671875"/>
    <n v="21755.897479466763"/>
    <n v="0.96654152870178223"/>
    <n v="0.99960178136825562"/>
    <n v="19120.849426925182"/>
    <n v="19774.872140362859"/>
    <n v="23023.5625"/>
    <n v="21233.566113605273"/>
    <n v="26745.956996371588"/>
    <n v="26745.956996371588"/>
    <n v="21300.056109134915"/>
    <n v="1.0766984422860784"/>
  </r>
  <r>
    <s v="Y60"/>
    <s v="Midlands"/>
    <n v="18"/>
    <s v="QWU"/>
    <s v="E54000018"/>
    <x v="13"/>
    <s v="05H"/>
    <s v="NHS Warwickshire North CCG"/>
    <s v="U54565"/>
    <s v="NORTH ARDEN PCN"/>
    <x v="77"/>
    <s v="M84019"/>
    <s v="The Atherstone Surgery"/>
    <n v="16050.91796875"/>
    <n v="17863.958984375"/>
    <n v="19138.384765625"/>
    <n v="13913.0751953125"/>
    <n v="13963.091796875"/>
    <n v="17191.124430577387"/>
    <n v="0.96654152870178223"/>
    <n v="0.99960178136825562"/>
    <n v="15513.87879058253"/>
    <n v="16044.526194158243"/>
    <n v="18348.72265625"/>
    <n v="17735.372466105717"/>
    <n v="21272.576768311501"/>
    <n v="21272.576768311501"/>
    <n v="16941.142873010085"/>
    <n v="1.0554625539793605"/>
  </r>
  <r>
    <s v="Y60"/>
    <s v="Midlands"/>
    <n v="18"/>
    <s v="QWU"/>
    <s v="E54000018"/>
    <x v="13"/>
    <s v="05H"/>
    <s v="NHS Warwickshire North CCG"/>
    <s v="U92562"/>
    <s v="NUNEATON NORTH PCN"/>
    <x v="77"/>
    <s v="M84022"/>
    <s v="Manor Court Surgery"/>
    <n v="8792.083984375"/>
    <n v="9317.3466796875"/>
    <n v="10068.3603515625"/>
    <n v="9906.263671875"/>
    <n v="9237.4140625"/>
    <n v="9450.4380616322815"/>
    <n v="0.96654152870178223"/>
    <n v="0.99960178136825562"/>
    <n v="8497.9142947322689"/>
    <n v="8788.5828127205605"/>
    <n v="9925.4931640625"/>
    <n v="10087.810127006605"/>
    <n v="11713.572135880337"/>
    <n v="11713.572135880337"/>
    <n v="9328.5031366235307"/>
    <n v="1.0610116046664064"/>
  </r>
  <r>
    <s v="Y60"/>
    <s v="Midlands"/>
    <n v="18"/>
    <s v="QWU"/>
    <s v="E54000018"/>
    <x v="13"/>
    <s v="05H"/>
    <s v="NHS Warwickshire North CCG"/>
    <s v="U94317"/>
    <s v="BEDWORTH AND BULKINGTON PCN"/>
    <x v="77"/>
    <s v="M84034"/>
    <s v="Whitestone Surgery"/>
    <n v="2669.75"/>
    <n v="2485.64501953125"/>
    <n v="2114.53173828125"/>
    <n v="1925.2672119140625"/>
    <n v="2988.536865234375"/>
    <n v="2398.8174901719149"/>
    <n v="0.96654152870178223"/>
    <n v="0.99960178136825562"/>
    <n v="2580.4242462515831"/>
    <n v="2668.6868558079004"/>
    <n v="2379.12353515625"/>
    <n v="2072.0469425659394"/>
    <n v="2894.3576691269518"/>
    <n v="2894.3576691269518"/>
    <n v="2305.0205592072321"/>
    <n v="0.86338442146539263"/>
  </r>
  <r>
    <s v="Y60"/>
    <s v="Midlands"/>
    <n v="18"/>
    <s v="QWU"/>
    <s v="E54000018"/>
    <x v="13"/>
    <s v="05H"/>
    <s v="NHS Warwickshire North CCG"/>
    <s v="U92562"/>
    <s v="NUNEATON NORTH PCN"/>
    <x v="77"/>
    <s v="M84037"/>
    <s v="The Grange Medical Centre"/>
    <n v="10808.25"/>
    <n v="12250.779296875"/>
    <n v="12100.24609375"/>
    <n v="7867.654296875"/>
    <n v="6713.0439453125"/>
    <n v="11353.582927691436"/>
    <n v="0.96654152870178223"/>
    <n v="0.99960178136825562"/>
    <n v="10446.622477591038"/>
    <n v="10803.945953473449"/>
    <n v="11393.904296875"/>
    <n v="7360.5827677910211"/>
    <n v="13417.618555145847"/>
    <n v="13417.618555145847"/>
    <n v="10685.578688186328"/>
    <n v="0.98865021517695539"/>
  </r>
  <r>
    <s v="Y60"/>
    <s v="Midlands"/>
    <n v="18"/>
    <s v="QWU"/>
    <s v="E54000018"/>
    <x v="13"/>
    <s v="05H"/>
    <s v="NHS Warwickshire North CCG"/>
    <s v="U33098"/>
    <s v="NUNEATON SOUTH PCN"/>
    <x v="77"/>
    <s v="M84041"/>
    <s v="Riversley Road Surgery"/>
    <n v="4894.66650390625"/>
    <n v="5164.443359375"/>
    <n v="5617.96240234375"/>
    <n v="5392.375"/>
    <n v="5139.5166015625"/>
    <n v="5226.6497958287819"/>
    <n v="0.96654152870178223"/>
    <n v="0.99960178136825562"/>
    <n v="4730.8984451709548"/>
    <n v="4892.7173565082194"/>
    <n v="5533.01611328125"/>
    <n v="5732.8262851462414"/>
    <n v="6503.0516309579107"/>
    <n v="6503.0516309579107"/>
    <n v="5178.9272165058846"/>
    <n v="1.0580756037970671"/>
  </r>
  <r>
    <s v="Y60"/>
    <s v="Midlands"/>
    <n v="18"/>
    <s v="QWU"/>
    <s v="E54000018"/>
    <x v="13"/>
    <s v="05H"/>
    <s v="NHS Warwickshire North CCG"/>
    <s v="U11614"/>
    <s v="WARWICKSHIRE RURAL PCN"/>
    <x v="77"/>
    <s v="M84042"/>
    <s v="Hazelwood Group Practice"/>
    <n v="10226.75"/>
    <n v="11067.7451171875"/>
    <n v="11426.28125"/>
    <n v="6927.025390625"/>
    <n v="8927.30078125"/>
    <n v="10381.059207234684"/>
    <n v="0.96654152870178223"/>
    <n v="0.99960178136825562"/>
    <n v="9884.5785786509514"/>
    <n v="10222.677517607808"/>
    <n v="10575.6591796875"/>
    <n v="8330.2799108134332"/>
    <n v="12485.689744913687"/>
    <n v="12485.689744913687"/>
    <n v="9943.4053589479227"/>
    <n v="0.97229377455671862"/>
  </r>
  <r>
    <s v="Y60"/>
    <s v="Midlands"/>
    <n v="18"/>
    <s v="QWU"/>
    <s v="E54000018"/>
    <x v="13"/>
    <s v="05H"/>
    <s v="NHS Warwickshire North CCG"/>
    <s v="U33098"/>
    <s v="NUNEATON SOUTH PCN"/>
    <x v="77"/>
    <s v="M84051"/>
    <s v="Old Mill Surgery"/>
    <n v="11741.083984375"/>
    <n v="11425.78515625"/>
    <n v="10405.9833984375"/>
    <n v="10015.591796875"/>
    <n v="12438.650390625"/>
    <n v="11191.247994127112"/>
    <n v="0.96654152870178223"/>
    <n v="0.99960178136825562"/>
    <n v="11348.245262873825"/>
    <n v="11736.408465975546"/>
    <n v="11565.4658203125"/>
    <n v="12497.189073452841"/>
    <n v="13913.103268898407"/>
    <n v="13913.103268898407"/>
    <n v="11080.174858574996"/>
    <n v="0.94370970119287623"/>
  </r>
  <r>
    <s v="Y60"/>
    <s v="Midlands"/>
    <n v="18"/>
    <s v="QWU"/>
    <s v="E54000018"/>
    <x v="13"/>
    <s v="05H"/>
    <s v="NHS Warwickshire North CCG"/>
    <s v="U92562"/>
    <s v="NUNEATON NORTH PCN"/>
    <x v="77"/>
    <s v="M84055"/>
    <s v="Stockingford Medical Centre"/>
    <n v="2703.75"/>
    <n v="2794.01123046875"/>
    <n v="2581.916259765625"/>
    <n v="2364.116943359375"/>
    <n v="2521.7578125"/>
    <n v="2704.6434591618058"/>
    <n v="0.96654152870178223"/>
    <n v="0.99960178136825562"/>
    <n v="2613.2866582274437"/>
    <n v="2702.6733163744211"/>
    <n v="2947.6044921875"/>
    <n v="2980.2796906192816"/>
    <n v="3378.3164672342346"/>
    <n v="3378.3164672342346"/>
    <n v="2690.4376731131983"/>
    <n v="0.99507634696743352"/>
  </r>
  <r>
    <s v="Y60"/>
    <s v="Midlands"/>
    <n v="18"/>
    <s v="QWU"/>
    <s v="E54000018"/>
    <x v="13"/>
    <s v="05H"/>
    <s v="NHS Warwickshire North CCG"/>
    <s v="U94317"/>
    <s v="BEDWORTH AND BULKINGTON PCN"/>
    <x v="77"/>
    <s v="M84061"/>
    <s v="Bulkington Surgery"/>
    <n v="5548.33349609375"/>
    <n v="6397.54296875"/>
    <n v="6943.8310546875"/>
    <n v="3724.460205078125"/>
    <n v="4385.396484375"/>
    <n v="5948.1776033134511"/>
    <n v="0.96654152870178223"/>
    <n v="0.99960178136825562"/>
    <n v="5362.694739061757"/>
    <n v="5546.124046320474"/>
    <n v="6384.41796875"/>
    <n v="4029.491854939406"/>
    <n v="7107.2577175041215"/>
    <n v="7107.2577175041215"/>
    <n v="5660.107364468473"/>
    <n v="1.0201454848475522"/>
  </r>
  <r>
    <s v="Y60"/>
    <s v="Midlands"/>
    <n v="18"/>
    <s v="QWU"/>
    <s v="E54000018"/>
    <x v="13"/>
    <s v="05H"/>
    <s v="NHS Warwickshire North CCG"/>
    <s v="U94317"/>
    <s v="BEDWORTH AND BULKINGTON PCN"/>
    <x v="77"/>
    <s v="M84609"/>
    <s v="Woodlands Surgery"/>
    <n v="3914.08349609375"/>
    <n v="3640.06201171875"/>
    <n v="3479.673828125"/>
    <n v="3694.277587890625"/>
    <n v="4454.28076171875"/>
    <n v="3671.8203891666044"/>
    <n v="0.96654152870178223"/>
    <n v="0.99960178136825562"/>
    <n v="3783.1242457808694"/>
    <n v="3912.5248351194023"/>
    <n v="3793.1923828125"/>
    <n v="4510.4576839817937"/>
    <n v="4614.8816528615425"/>
    <n v="4614.8816528615425"/>
    <n v="3675.2185818702742"/>
    <n v="0.93897296405100639"/>
  </r>
  <r>
    <s v="Y60"/>
    <s v="Midlands"/>
    <n v="18"/>
    <s v="QWU"/>
    <s v="E54000018"/>
    <x v="13"/>
    <s v="05H"/>
    <s v="NHS Warwickshire North CCG"/>
    <s v="U54565"/>
    <s v="NORTH ARDEN PCN"/>
    <x v="77"/>
    <s v="M84612"/>
    <s v="Station Street Surgery"/>
    <n v="3517.25"/>
    <n v="3471.88037109375"/>
    <n v="3105.094970703125"/>
    <n v="3027.783447265625"/>
    <n v="3486.290771484375"/>
    <n v="3382.405248813513"/>
    <n v="0.96654152870178223"/>
    <n v="0.99960178136825562"/>
    <n v="3399.5681918263435"/>
    <n v="3515.8493655174971"/>
    <n v="3589.56103515625"/>
    <n v="3783.4055879314114"/>
    <n v="4218.6246573290282"/>
    <n v="4218.6246573290282"/>
    <n v="3359.645793069903"/>
    <n v="0.95519107060058372"/>
  </r>
  <r>
    <s v="Y60"/>
    <s v="Midlands"/>
    <n v="18"/>
    <s v="QWU"/>
    <s v="E54000018"/>
    <x v="13"/>
    <s v="05H"/>
    <s v="NHS Warwickshire North CCG"/>
    <s v="U54565"/>
    <s v="NORTH ARDEN PCN"/>
    <x v="77"/>
    <s v="M84615"/>
    <s v="Chancery Lane Surgery"/>
    <n v="5640.41650390625"/>
    <n v="5701.59765625"/>
    <n v="5573.23974609375"/>
    <n v="5144.1533203125"/>
    <n v="5794.15966796875"/>
    <n v="5613.6850809833895"/>
    <n v="0.96654152870178223"/>
    <n v="0.99960178136825562"/>
    <n v="5451.6967902003089"/>
    <n v="5638.170384963596"/>
    <n v="5878.6748046875"/>
    <n v="5776.4336810251916"/>
    <n v="6929.2460189644698"/>
    <n v="6929.2460189644698"/>
    <n v="5518.3416700313146"/>
    <n v="0.9783571241963438"/>
  </r>
  <r>
    <s v="Y60"/>
    <s v="Midlands"/>
    <n v="18"/>
    <s v="QWU"/>
    <s v="E54000018"/>
    <x v="13"/>
    <s v="05H"/>
    <s v="NHS Warwickshire North CCG"/>
    <s v="U94317"/>
    <s v="BEDWORTH AND BULKINGTON PCN"/>
    <x v="77"/>
    <s v="M84618"/>
    <s v="Rugby Road Surgery"/>
    <n v="3434"/>
    <n v="3735.223876953125"/>
    <n v="4578.064453125"/>
    <n v="3356.215087890625"/>
    <n v="3223.6904296875"/>
    <n v="3711.1751448538676"/>
    <n v="0.96654152870178223"/>
    <n v="0.99960178136825562"/>
    <n v="3319.1036095619202"/>
    <n v="3432.6325172185898"/>
    <n v="3876.408935546875"/>
    <n v="3244.0415432154009"/>
    <n v="4509.1626236213433"/>
    <n v="4509.1626236213433"/>
    <n v="3591.0256231017765"/>
    <n v="1.0457267394006338"/>
  </r>
  <r>
    <s v="Y60"/>
    <s v="Midlands"/>
    <n v="18"/>
    <s v="QWU"/>
    <s v="E54000018"/>
    <x v="13"/>
    <s v="05H"/>
    <s v="NHS Warwickshire North CCG"/>
    <s v="U33098"/>
    <s v="NUNEATON SOUTH PCN"/>
    <x v="77"/>
    <s v="M84621"/>
    <s v="Queens Road Surgery"/>
    <n v="2777.5"/>
    <n v="2446.52197265625"/>
    <n v="2609.251953125"/>
    <n v="2798.175048828125"/>
    <n v="3084.654541015625"/>
    <n v="2536.2414661499911"/>
    <n v="0.96654152870178223"/>
    <n v="0.99960178136825562"/>
    <n v="2684.5690959692001"/>
    <n v="2776.39394775033"/>
    <n v="2719.519775390625"/>
    <n v="3512.7815448040878"/>
    <n v="3249.8214468384022"/>
    <n v="3249.8214468384022"/>
    <n v="2588.1062760894547"/>
    <n v="0.93181144053625731"/>
  </r>
  <r>
    <s v="Y60"/>
    <s v="Midlands"/>
    <n v="18"/>
    <s v="QWU"/>
    <s v="E54000018"/>
    <x v="13"/>
    <s v="05H"/>
    <s v="NHS Warwickshire North CCG"/>
    <s v=""/>
    <s v=""/>
    <x v="77"/>
    <s v="M84624"/>
    <s v="Chapel End Surgery"/>
    <n v="1474.666748046875"/>
    <n v="1550.5528564453125"/>
    <n v="1583.3818359375"/>
    <n v="1442.9666748046875"/>
    <n v="2120.40478515625"/>
    <n v="1560.2765443170088"/>
    <n v="0.96654152870178223"/>
    <n v="0.99960178136825562"/>
    <n v="1425.3266529829125"/>
    <n v="1474.0795082721888"/>
    <n v="1639.2867431640625"/>
    <n v="1451.3592439533866"/>
    <n v="1907.7811817134293"/>
    <n v="1907.7811817134293"/>
    <n v="1519.3266862711437"/>
    <n v="1.0302847665639838"/>
  </r>
  <r>
    <s v="Y60"/>
    <s v="Midlands"/>
    <n v="18"/>
    <s v="QWU"/>
    <s v="E54000018"/>
    <x v="13"/>
    <s v="05H"/>
    <s v="NHS Warwickshire North CCG"/>
    <s v="U94317"/>
    <s v="BEDWORTH AND BULKINGTON PCN"/>
    <x v="77"/>
    <s v="M84627"/>
    <s v="The Old Cole House Practice"/>
    <n v="3265.16650390625"/>
    <n v="4096.5302734375"/>
    <n v="4513.09228515625"/>
    <n v="2864.22216796875"/>
    <n v="2822.964599609375"/>
    <n v="3885.5222176578677"/>
    <n v="0.96654152870178223"/>
    <n v="0.99960178136825562"/>
    <n v="3155.9190241514007"/>
    <n v="3263.8662537686469"/>
    <n v="3925.961181640625"/>
    <n v="3505.3370882383119"/>
    <n v="4716.2852345988103"/>
    <n v="4716.2852345988103"/>
    <n v="3755.974786666538"/>
    <n v="1.1503164638535628"/>
  </r>
  <r>
    <s v="Y60"/>
    <s v="Midlands"/>
    <n v="18"/>
    <s v="QWU"/>
    <s v="E54000018"/>
    <x v="13"/>
    <s v="05H"/>
    <s v="NHS Warwickshire North CCG"/>
    <s v="U33098"/>
    <s v="NUNEATON SOUTH PCN"/>
    <x v="77"/>
    <s v="Y04882"/>
    <s v="Chaucer Surgery"/>
    <n v="2874.75"/>
    <n v="3024.2724609375"/>
    <n v="3692.603271484375"/>
    <n v="3604.4736328125"/>
    <n v="3087.72900390625"/>
    <n v="3156.7282610889574"/>
    <n v="0.96654152870178223"/>
    <n v="0.99960178136825562"/>
    <n v="2778.5652596354485"/>
    <n v="2873.6052209883928"/>
    <n v="3009.232421875"/>
    <n v="2843.7257181370869"/>
    <n v="3806.6105909554158"/>
    <n v="3806.6105909554158"/>
    <n v="3031.5243228715722"/>
    <n v="1.0545349414284972"/>
  </r>
  <r>
    <s v="Y60"/>
    <s v="Midlands"/>
    <n v="18"/>
    <s v="QWU"/>
    <s v="E54000018"/>
    <x v="13"/>
    <s v="05H"/>
    <s v="NHS Warwickshire North CCG"/>
    <s v=""/>
    <s v=""/>
    <x v="77"/>
    <s v="Y04883"/>
    <s v="Leicester Road Surgery"/>
    <n v="2617.916748046875"/>
    <n v="2809.178955078125"/>
    <n v="3161.906494140625"/>
    <n v="2864.9755859375"/>
    <n v="2436.73388671875"/>
    <n v="2824.6475171654611"/>
    <n v="0.96654152870178223"/>
    <n v="0.99960178136825562"/>
    <n v="2530.325255671225"/>
    <n v="2616.8742448214471"/>
    <n v="2837.891845703125"/>
    <n v="2730.8027162214989"/>
    <n v="3448.735370039647"/>
    <n v="3448.735370039647"/>
    <n v="2746.5181708535661"/>
    <n v="1.0491235723605938"/>
  </r>
  <r>
    <s v="Y60"/>
    <s v="Midlands"/>
    <n v="18"/>
    <s v="QWU"/>
    <s v="E54000018"/>
    <x v="13"/>
    <s v="05H"/>
    <s v="NHS Warwickshire North CCG"/>
    <s v="U11614"/>
    <s v="WARWICKSHIRE RURAL PCN"/>
    <x v="77"/>
    <s v="Y04884"/>
    <s v="Satis House"/>
    <n v="3613.666748046875"/>
    <n v="4069.51806640625"/>
    <n v="3856.471435546875"/>
    <n v="1899.0252685546875"/>
    <n v="3020.8916015625"/>
    <n v="3686.9067985184488"/>
    <n v="0.96654152870178223"/>
    <n v="0.99960178136825562"/>
    <n v="3492.7589828760247"/>
    <n v="3612.2277186188876"/>
    <n v="4098.27001953125"/>
    <n v="2971.0786207459905"/>
    <n v="4482.5065453959314"/>
    <n v="4482.5065453959314"/>
    <n v="3569.7971450208543"/>
    <n v="0.98786008614387821"/>
  </r>
  <r>
    <s v="Y60"/>
    <s v="Midlands"/>
    <n v="18"/>
    <s v="QWU"/>
    <s v="E54000018"/>
    <x v="13"/>
    <s v="05H"/>
    <s v="NHS Warwickshire North CCG"/>
    <s v="U92562"/>
    <s v="NUNEATON NORTH PCN"/>
    <x v="77"/>
    <s v="Y04969"/>
    <s v="Camp Hill Gp Led Health Centre"/>
    <n v="4345"/>
    <n v="3069.08740234375"/>
    <n v="2683.36572265625"/>
    <n v="3215.5244140625"/>
    <n v="6818.57861328125"/>
    <n v="3222.4987188583259"/>
    <n v="0.96654152870178223"/>
    <n v="0.99960178136825562"/>
    <n v="4199.6229422092438"/>
    <n v="4343.2697400450706"/>
    <n v="2922.229736328125"/>
    <n v="5345.0954321316785"/>
    <n v="4164.5485608378422"/>
    <n v="4164.5485608378422"/>
    <n v="3316.5804471717729"/>
    <n v="0.76330965412468876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01"/>
    <s v="St Stephens Surgery"/>
    <n v="10336.0830078125"/>
    <n v="10844.0244140625"/>
    <n v="10569.8779296875"/>
    <n v="9725.7421875"/>
    <n v="11912.7548828125"/>
    <n v="10703.38444586438"/>
    <n v="0.95510554313659668"/>
    <n v="1.0007425546646118"/>
    <n v="9872.0501750817057"/>
    <n v="10343.758114463766"/>
    <n v="10966.3359375"/>
    <n v="10440.661673615132"/>
    <n v="12985.920857611429"/>
    <n v="12985.920857611429"/>
    <n v="10341.781486204927"/>
    <n v="1.00055131894627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02"/>
    <s v="Elgar House"/>
    <n v="14702.2490234375"/>
    <n v="14462.8984375"/>
    <n v="14672.56640625"/>
    <n v="12655.3896484375"/>
    <n v="20163.3203125"/>
    <n v="14442.965046097332"/>
    <n v="0.95510554313659668"/>
    <n v="1.0007425546646118"/>
    <n v="14042.199538859772"/>
    <n v="14713.166247030138"/>
    <n v="15275.146484375"/>
    <n v="15652.053246867812"/>
    <n v="17777.613499675212"/>
    <n v="17777.613499675212"/>
    <n v="14157.809536632645"/>
    <n v="0.96296896577272362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19"/>
    <s v="Winyates Health Centre"/>
    <n v="16233.4169921875"/>
    <n v="17485.04296875"/>
    <n v="12686.431640625"/>
    <n v="14134.8154296875"/>
    <n v="19390.478515625"/>
    <n v="16754.598462443373"/>
    <n v="0.95510554313659668"/>
    <n v="1.0007425546646118"/>
    <n v="15504.6265532861"/>
    <n v="16245.471191697638"/>
    <n v="16135.1904296875"/>
    <n v="14429.204340085445"/>
    <n v="19955.056918065537"/>
    <n v="19955.056918065537"/>
    <n v="15891.890952843416"/>
    <n v="0.97896154337016983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20"/>
    <s v="The Dow Surgery"/>
    <n v="11731.9169921875"/>
    <n v="12599.998046875"/>
    <n v="12414.060546875"/>
    <n v="10937.8544921875"/>
    <n v="15199.04296875"/>
    <n v="12447.269142642144"/>
    <n v="0.95510554313659668"/>
    <n v="1.0007425546646118"/>
    <n v="11205.21895085671"/>
    <n v="11740.628581874887"/>
    <n v="12168.6689453125"/>
    <n v="12678.945210309981"/>
    <n v="15087.295450475518"/>
    <n v="15087.295450475518"/>
    <n v="12015.282895796954"/>
    <n v="1.0241534187292796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21"/>
    <s v="New Road Surgery Bromsgrove"/>
    <n v="12817.583984375"/>
    <n v="12069.3095703125"/>
    <n v="11542.693359375"/>
    <n v="9358.216796875"/>
    <n v="11702.3134765625"/>
    <n v="11613.971745508696"/>
    <n v="0.95510554313659668"/>
    <n v="1.0007425546646118"/>
    <n v="12242.145513095427"/>
    <n v="12827.101741151651"/>
    <n v="12472.947265625"/>
    <n v="10363.985209753229"/>
    <n v="14051.755875235414"/>
    <n v="14051.755875235414"/>
    <n v="11190.595595999222"/>
    <n v="0.8730659077124735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25"/>
    <s v="New Road Surgery"/>
    <n v="5604.25"/>
    <n v="5746.3984375"/>
    <n v="5484.30029296875"/>
    <n v="4072.0185546875"/>
    <n v="5916.083984375"/>
    <n v="5485.7420848703059"/>
    <n v="0.95510554313659668"/>
    <n v="1.0007425546646118"/>
    <n v="5352.6502401232719"/>
    <n v="5608.4114619791508"/>
    <n v="5727.23779296875"/>
    <n v="5156.2270530836304"/>
    <n v="6646.4915050997133"/>
    <n v="6646.4915050997133"/>
    <n v="5293.1604581102938"/>
    <n v="0.94449042389441829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41"/>
    <s v="Hillview Medical Centre"/>
    <n v="9183.166015625"/>
    <n v="9866.509765625"/>
    <n v="10263.654296875"/>
    <n v="7797.36767578125"/>
    <n v="9468.1591796875"/>
    <n v="9565.3142775349788"/>
    <n v="0.95510554313659668"/>
    <n v="1.0007425546646118"/>
    <n v="8770.8927650670521"/>
    <n v="9189.9850183858071"/>
    <n v="10133.1396484375"/>
    <n v="8766.1001726741633"/>
    <n v="11582.004882492443"/>
    <n v="11582.004882492443"/>
    <n v="9223.7250619535134"/>
    <n v="1.0044166735371551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55"/>
    <s v="Cornhill Surgery"/>
    <n v="5578.166015625"/>
    <n v="5837.08642578125"/>
    <n v="5723.75537109375"/>
    <n v="5166.27001953125"/>
    <n v="6844.6533203125"/>
    <n v="5771.2680168677134"/>
    <n v="0.95510554313659668"/>
    <n v="1.0007425546646118"/>
    <n v="5327.7372820596211"/>
    <n v="5582.3081088198815"/>
    <n v="5902.6875"/>
    <n v="6302.2170914657281"/>
    <n v="7082.1812656137308"/>
    <n v="7082.1812656137308"/>
    <n v="5640.1368757566352"/>
    <n v="1.0111095402965864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64"/>
    <s v="Hollywood Medical Centre"/>
    <n v="6915.75"/>
    <n v="7662.1728515625"/>
    <n v="7926.626953125"/>
    <n v="4503.09814453125"/>
    <n v="6276.275390625"/>
    <n v="7147.9924909292031"/>
    <n v="0.95510554313659668"/>
    <n v="1.0007425546646118"/>
    <n v="6605.2711599469185"/>
    <n v="6920.8853224217892"/>
    <n v="7456.25390625"/>
    <n v="4436.6785092103682"/>
    <n v="8382.8163981244434"/>
    <n v="8382.8163981244434"/>
    <n v="6675.9420744170766"/>
    <n v="0.96532437905029489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69"/>
    <s v="Davenal House Surgery"/>
    <n v="8651.083984375"/>
    <n v="10210.9248046875"/>
    <n v="12523.03125"/>
    <n v="8257.0888671875"/>
    <n v="6799.28369140625"/>
    <n v="9924.2957334242601"/>
    <n v="0.95510554313659668"/>
    <n v="1.0007425546646118"/>
    <n v="8262.6982676167972"/>
    <n v="8657.5078871415462"/>
    <n v="10337.810546875"/>
    <n v="7307.6346354072184"/>
    <n v="11775.965800525535"/>
    <n v="11775.965800525535"/>
    <n v="9378.1924619289439"/>
    <n v="1.0840482509321603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70"/>
    <s v="Churchfields Surgery"/>
    <n v="13324.583984375"/>
    <n v="13786.248046875"/>
    <n v="14356.8896484375"/>
    <n v="12312.47265625"/>
    <n v="13522.96484375"/>
    <n v="13591.02638289497"/>
    <n v="0.95510554313659668"/>
    <n v="1.0007425546646118"/>
    <n v="12726.384023465682"/>
    <n v="13334.47821636661"/>
    <n v="13742.2919921875"/>
    <n v="11690.15068958277"/>
    <n v="16274.408675835082"/>
    <n v="16274.408675835082"/>
    <n v="12960.681047431055"/>
    <n v="0.97268935845421711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77"/>
    <s v="The Ridgeway Surgery"/>
    <n v="5167"/>
    <n v="5710.75439453125"/>
    <n v="5797.5751953125"/>
    <n v="3782.246826171875"/>
    <n v="2626.820068359375"/>
    <n v="5298.846582895073"/>
    <n v="0.95510554313659668"/>
    <n v="1.0007425546646118"/>
    <n v="4935.030341386795"/>
    <n v="5170.8367799520493"/>
    <n v="5622.9736328125"/>
    <n v="2907.7765825934321"/>
    <n v="6181.0143551529281"/>
    <n v="6181.0143551529281"/>
    <n v="4922.4618357827485"/>
    <n v="0.95267308608142998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78"/>
    <s v="Barnt Green Surgery"/>
    <n v="6753.3330078125"/>
    <n v="6542.55517578125"/>
    <n v="5990.13134765625"/>
    <n v="3254.233642578125"/>
    <n v="4751.74560546875"/>
    <n v="5939.7440750897076"/>
    <n v="0.95510554313659668"/>
    <n v="1.0007425546646118"/>
    <n v="6450.1457904090639"/>
    <n v="6758.3477267391281"/>
    <n v="6942.72119140625"/>
    <n v="4721.3496791931948"/>
    <n v="7192.9979384202861"/>
    <n v="7192.9979384202861"/>
    <n v="5728.3895170409787"/>
    <n v="0.84823145999377947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82"/>
    <s v="St. Johns Surgery"/>
    <n v="13393.2509765625"/>
    <n v="13122.9638671875"/>
    <n v="11102.162109375"/>
    <n v="10976.52734375"/>
    <n v="14040.6435546875"/>
    <n v="12709.928350826478"/>
    <n v="0.95510554313659668"/>
    <n v="1.0007425546646118"/>
    <n v="12791.96824833448"/>
    <n v="13403.196197549463"/>
    <n v="12590.353515625"/>
    <n v="11378.346765780856"/>
    <n v="15237.914814986492"/>
    <n v="15237.914814986492"/>
    <n v="12135.233769704409"/>
    <n v="0.90607081065981998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83"/>
    <s v="Hollyoaks Medical Centre"/>
    <n v="4484.3330078125"/>
    <n v="6029.14013671875"/>
    <n v="7388.166015625"/>
    <n v="4023.49755859375"/>
    <n v="3294.645751953125"/>
    <n v="5701.8286839230277"/>
    <n v="0.95510554313659668"/>
    <n v="1.0007425546646118"/>
    <n v="4283.0113130321261"/>
    <n v="4487.6628702051239"/>
    <n v="5315.17138671875"/>
    <n v="2919.1869394914102"/>
    <n v="6525.5297424054452"/>
    <n v="6525.5297424054452"/>
    <n v="5196.8284280843236"/>
    <n v="1.1588854839795641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84"/>
    <s v="Catshill Village Surgery"/>
    <n v="5334.5830078125"/>
    <n v="5185.74462890625"/>
    <n v="4390.80126953125"/>
    <n v="3316.29248046875"/>
    <n v="5088.36572265625"/>
    <n v="4850.553549857158"/>
    <n v="0.95510554313659668"/>
    <n v="1.0007425546646118"/>
    <n v="5095.0898010840174"/>
    <n v="5338.5442273087101"/>
    <n v="5142.44384765625"/>
    <n v="3904.2622638894768"/>
    <n v="5808.1325227273937"/>
    <n v="5808.1325227273937"/>
    <n v="4625.5046562801263"/>
    <n v="0.86707895434489857"/>
  </r>
  <r>
    <s v="Y60"/>
    <s v="Midlands"/>
    <n v="19"/>
    <s v="QGH"/>
    <s v="E54000019"/>
    <x v="15"/>
    <s v="05J"/>
    <s v="NHS Redditch and Bromsgrove CCG"/>
    <s v=""/>
    <s v=""/>
    <x v="78"/>
    <s v="M81087"/>
    <s v="The Woodrow Medical Ctre"/>
    <n v="3914.25"/>
    <n v="3635.72412109375"/>
    <n v="2513.73583984375"/>
    <n v="4703.90234375"/>
    <n v="5692.31884765625"/>
    <n v="3809.5128970464716"/>
    <n v="0.95510554313659668"/>
    <n v="1.0007425546646118"/>
    <n v="3738.5218722224236"/>
    <n v="3917.1565445959568"/>
    <n v="3646.09228515625"/>
    <n v="4138.4871152042815"/>
    <n v="4638.1597855112859"/>
    <n v="4638.1597855112859"/>
    <n v="3693.7569176502457"/>
    <n v="0.94366913652685591"/>
  </r>
  <r>
    <s v="Y60"/>
    <s v="Midlands"/>
    <n v="19"/>
    <s v="QGH"/>
    <s v="E54000019"/>
    <x v="15"/>
    <s v="05J"/>
    <s v="NHS Redditch and Bromsgrove CCG"/>
    <s v=""/>
    <s v=""/>
    <x v="78"/>
    <s v="M81089"/>
    <s v="Maple View Medical Practice"/>
    <n v="6105.333984375"/>
    <n v="6154.34326171875"/>
    <n v="5101.36474609375"/>
    <n v="5873.4765625"/>
    <n v="8166.83349609375"/>
    <n v="6128.559068482552"/>
    <n v="0.95510554313659668"/>
    <n v="1.0007425546646118"/>
    <n v="5831.2383311768062"/>
    <n v="6109.8675286041107"/>
    <n v="6207.36279296875"/>
    <n v="6915.6258985487793"/>
    <n v="7539.4360197312881"/>
    <n v="7539.4360197312881"/>
    <n v="6004.2873124074513"/>
    <n v="0.98344944400647838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92"/>
    <s v="The Bridge Surgery"/>
    <n v="5685.9169921875"/>
    <n v="6106.35595703125"/>
    <n v="5539.94384765625"/>
    <n v="4880.01904296875"/>
    <n v="6418.50146484375"/>
    <n v="5899.257984003716"/>
    <n v="0.95510554313659668"/>
    <n v="1.0007425546646118"/>
    <n v="5430.6508370528463"/>
    <n v="5690.1390963726444"/>
    <n v="5967.9580078125"/>
    <n v="5055.08845277002"/>
    <n v="7062.0939523899506"/>
    <n v="7062.0939523899506"/>
    <n v="5624.1396579787734"/>
    <n v="0.98913502706887746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605"/>
    <s v="The Glebeland Surgery"/>
    <n v="4723.83349609375"/>
    <n v="4404.486328125"/>
    <n v="4531.3642578125"/>
    <n v="3114.543701171875"/>
    <n v="3108.357421875"/>
    <n v="4165.321474473174"/>
    <n v="0.95510554313659668"/>
    <n v="1.0007425546646118"/>
    <n v="4511.7595569734694"/>
    <n v="4727.341200691124"/>
    <n v="4789.771484375"/>
    <n v="2913.6702336398498"/>
    <n v="4985.2603313666796"/>
    <n v="4985.2603313666796"/>
    <n v="3970.1822892768519"/>
    <n v="0.84045771142439496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616"/>
    <s v="Crabbs Cross Medical Centre"/>
    <n v="2301.25"/>
    <n v="2388.29736328125"/>
    <n v="2255.435791015625"/>
    <n v="1942.1070556640625"/>
    <n v="2374.38330078125"/>
    <n v="2312.3320791237388"/>
    <n v="0.95510554313659668"/>
    <n v="1.0007425546646118"/>
    <n v="2197.9366311430931"/>
    <n v="2302.9588039219379"/>
    <n v="2465.332275390625"/>
    <n v="2056.9943531809045"/>
    <n v="2794.4552460367404"/>
    <n v="2794.4552460367404"/>
    <n v="2225.4598533574203"/>
    <n v="0.96706566142636408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617"/>
    <s v="Crabbs Cross Surgery"/>
    <n v="4901.4169921875"/>
    <n v="4415.66357421875"/>
    <n v="2997.190673828125"/>
    <n v="3401.130615234375"/>
    <n v="6240.22119140625"/>
    <n v="4248.6637576213216"/>
    <n v="0.95510554313659668"/>
    <n v="1.0007425546646118"/>
    <n v="4681.3705384621862"/>
    <n v="4905.0565622382564"/>
    <n v="4358.9794921875"/>
    <n v="4094.6507586523458"/>
    <n v="5149.4842244491711"/>
    <n v="5149.4842244491711"/>
    <n v="4100.9675940461739"/>
    <n v="0.83669020623685275"/>
  </r>
  <r>
    <s v="Y60"/>
    <s v="Midlands"/>
    <n v="16"/>
    <s v="QUA"/>
    <s v="E54000016"/>
    <x v="14"/>
    <s v="05L"/>
    <s v="NHS Sandwell and West Birmingham CCG"/>
    <s v="U44537"/>
    <s v="SWB MODALITY PCN"/>
    <x v="79"/>
    <s v="M85002"/>
    <s v="Handsworth Wood Med.Ctr."/>
    <n v="22399.66796875"/>
    <n v="16631.7578125"/>
    <n v="16906.431640625"/>
    <n v="44038.26953125"/>
    <n v="24271.6796875"/>
    <n v="21074.675089672877"/>
    <n v="0.95675987005233765"/>
    <n v="0.9976736307144165"/>
    <n v="21431.10341499676"/>
    <n v="22347.558069180232"/>
    <n v="17670.42578125"/>
    <n v="31440.378617683775"/>
    <n v="26323.537546660093"/>
    <n v="26323.537546660093"/>
    <n v="20963.647956618053"/>
    <n v="0.9358910134679070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09"/>
    <s v="Hamstead Road Surgery"/>
    <n v="5610.25048828125"/>
    <n v="5228.3916015625"/>
    <n v="6508.23779296875"/>
    <n v="8586.873046875"/>
    <n v="6016.013671875"/>
    <n v="5846.5789042793522"/>
    <n v="0.95675987005233765"/>
    <n v="0.9976736307144165"/>
    <n v="5367.6625281290326"/>
    <n v="5597.1989738608827"/>
    <n v="5839.24609375"/>
    <n v="5814.7252154179469"/>
    <n v="7078.0622610421196"/>
    <n v="7078.0622610421196"/>
    <n v="5636.8565658204079"/>
    <n v="1.0047424045672708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19"/>
    <s v="Tower Hill Partnership"/>
    <n v="17521.75"/>
    <n v="17869.96484375"/>
    <n v="17432.984375"/>
    <n v="17913.779296875"/>
    <n v="19127.375"/>
    <n v="17900.887982077074"/>
    <n v="0.95675987005233765"/>
    <n v="0.9976736307144165"/>
    <n v="16764.107253089547"/>
    <n v="17480.987938970327"/>
    <n v="16004.5078125"/>
    <n v="16270.415836803168"/>
    <n v="21230.589879305749"/>
    <n v="21230.589879305749"/>
    <n v="16907.705180285469"/>
    <n v="0.96495528016810361"/>
  </r>
  <r>
    <s v="Y60"/>
    <s v="Midlands"/>
    <n v="16"/>
    <s v="QUA"/>
    <s v="E54000016"/>
    <x v="14"/>
    <s v="05L"/>
    <s v="NHS Sandwell and West Birmingham CCG"/>
    <s v="U65968"/>
    <s v="SWB I3 PCN"/>
    <x v="79"/>
    <s v="M85020"/>
    <s v="Raydocs Newtown"/>
    <n v="18449.08203125"/>
    <n v="14616.265625"/>
    <n v="14471.2373046875"/>
    <n v="36030.921875"/>
    <n v="27881.787109375"/>
    <n v="18368.718237100169"/>
    <n v="0.95675987005233765"/>
    <n v="0.9976736307144165"/>
    <n v="17651.341326803667"/>
    <n v="18406.16265346529"/>
    <n v="17694.412109375"/>
    <n v="26645.339146531493"/>
    <n v="23163.925485440988"/>
    <n v="23163.925485440988"/>
    <n v="18447.383005014475"/>
    <n v="0.99990790727513446"/>
  </r>
  <r>
    <s v="Y60"/>
    <s v="Midlands"/>
    <n v="16"/>
    <s v="QUA"/>
    <s v="E54000016"/>
    <x v="14"/>
    <s v="05L"/>
    <s v="NHS Sandwell and West Birmingham CCG"/>
    <s v=""/>
    <s v=""/>
    <x v="79"/>
    <s v="M85064"/>
    <s v="Five Ways Health Centre"/>
    <n v="4389.33349609375"/>
    <n v="3457.954345703125"/>
    <n v="3670.53369140625"/>
    <n v="9578.7587890625"/>
    <n v="5165.380859375"/>
    <n v="4459.9574835999965"/>
    <n v="0.95675987005233765"/>
    <n v="0.9976736307144165"/>
    <n v="4199.5381453390291"/>
    <n v="4379.1222854642547"/>
    <n v="4282.73974609375"/>
    <n v="7602.2930618630007"/>
    <n v="5759.6346504583225"/>
    <n v="5759.6346504583225"/>
    <n v="4586.881719712741"/>
    <n v="1.0450064283779752"/>
  </r>
  <r>
    <s v="Y60"/>
    <s v="Midlands"/>
    <n v="16"/>
    <s v="QUA"/>
    <s v="E54000016"/>
    <x v="14"/>
    <s v="05L"/>
    <s v="NHS Sandwell and West Birmingham CCG"/>
    <s v="U44537"/>
    <s v="SWB MODALITY PCN"/>
    <x v="79"/>
    <s v="M85069"/>
    <s v="Laurie Pike Health Centre"/>
    <n v="17591.9140625"/>
    <n v="15532.802734375"/>
    <n v="15871.5068359375"/>
    <n v="32592.251953125"/>
    <n v="19662.837890625"/>
    <n v="18283.03859289566"/>
    <n v="0.95675987005233765"/>
    <n v="0.9976736307144165"/>
    <n v="16831.237412409391"/>
    <n v="17550.988773950376"/>
    <n v="16703.58984375"/>
    <n v="26695.631103011849"/>
    <n v="22953.378206705544"/>
    <n v="22953.378206705544"/>
    <n v="18279.706490343528"/>
    <n v="1.0390970775209543"/>
  </r>
  <r>
    <s v="Y60"/>
    <s v="Midlands"/>
    <n v="16"/>
    <s v="QUA"/>
    <s v="E54000016"/>
    <x v="14"/>
    <s v="05L"/>
    <s v="NHS Sandwell and West Birmingham CCG"/>
    <s v=""/>
    <s v=""/>
    <x v="79"/>
    <s v="M85072"/>
    <s v="Modality St James"/>
    <n v="292.41668701171875"/>
    <n v="266.72760009765625"/>
    <n v="279.35031127929688"/>
    <n v="496.5849609375"/>
    <n v="4461.11865234375"/>
    <n v="476.72404675901862"/>
    <n v="0.95675987005233765"/>
    <n v="0.9976736307144165"/>
    <n v="279.77255146646712"/>
    <n v="291.73641781246261"/>
    <n v="285.13897705078125"/>
    <n v="394.820308903762"/>
    <n v="541.53013705002377"/>
    <n v="541.53013705002377"/>
    <n v="431.26601547732378"/>
    <n v="1.4748338061159982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82"/>
    <s v="Handsworth Medical Pract."/>
    <n v="3848.666748046875"/>
    <n v="3107.799560546875"/>
    <n v="3020.165283203125"/>
    <n v="5294.76953125"/>
    <n v="4575.2724609375"/>
    <n v="3491.0442067891163"/>
    <n v="0.95675987005233765"/>
    <n v="0.9976736307144165"/>
    <n v="3682.249897736081"/>
    <n v="3839.7133279337722"/>
    <n v="3744.665283203125"/>
    <n v="5318.8166303507523"/>
    <n v="4485.2289885693317"/>
    <n v="4485.2289885693317"/>
    <n v="3571.965255601277"/>
    <n v="0.92810458515640026"/>
  </r>
  <r>
    <s v="Y60"/>
    <s v="Midlands"/>
    <n v="16"/>
    <s v="QUA"/>
    <s v="E54000016"/>
    <x v="14"/>
    <s v="05L"/>
    <s v="NHS Sandwell and West Birmingham CCG"/>
    <s v=""/>
    <s v=""/>
    <x v="79"/>
    <s v="M85085"/>
    <s v="Modality Ann Jones Family Health Centre"/>
    <n v="1944.1666259765625"/>
    <n v="1277.1046142578125"/>
    <n v="1366.7222900390625"/>
    <n v="2394.836669921875"/>
    <n v="2638.439208984375"/>
    <n v="1507.0650310093979"/>
    <n v="0.95675987005233765"/>
    <n v="0.9976736307144165"/>
    <n v="1860.1006084294277"/>
    <n v="1939.6437764518341"/>
    <n v="1749.2257080078125"/>
    <n v="3281.3530214119"/>
    <n v="2073.6701605420703"/>
    <n v="2073.6701605420703"/>
    <n v="1651.4380389296593"/>
    <n v="0.84943235670457806"/>
  </r>
  <r>
    <s v="Y60"/>
    <s v="Midlands"/>
    <n v="16"/>
    <s v="QUA"/>
    <s v="E54000016"/>
    <x v="14"/>
    <s v="05L"/>
    <s v="NHS Sandwell and West Birmingham CCG"/>
    <s v="U65968"/>
    <s v="SWB I3 PCN"/>
    <x v="79"/>
    <s v="M85098"/>
    <s v="Rotton Park Medical Centre"/>
    <n v="5084.333984375"/>
    <n v="3700.137939453125"/>
    <n v="4241.12060546875"/>
    <n v="7552.17919921875"/>
    <n v="6338.63623046875"/>
    <n v="4422.0070392400976"/>
    <n v="0.95675987005233765"/>
    <n v="0.9976736307144165"/>
    <n v="4864.4867221933091"/>
    <n v="5072.5059459561016"/>
    <n v="4567.361328125"/>
    <n v="6741.0609874127958"/>
    <n v="5657.8349261581698"/>
    <n v="5657.8349261581698"/>
    <n v="4505.8100332600225"/>
    <n v="0.88621440824051345"/>
  </r>
  <r>
    <s v="Y60"/>
    <s v="Midlands"/>
    <n v="16"/>
    <s v="QUA"/>
    <s v="E54000016"/>
    <x v="14"/>
    <s v="05L"/>
    <s v="NHS Sandwell and West Birmingham CCG"/>
    <s v=""/>
    <s v=""/>
    <x v="79"/>
    <s v="M85100"/>
    <s v="Shanklin House Surgery"/>
    <n v="376.91668701171875"/>
    <n v="297.7044677734375"/>
    <n v="336.561279296875"/>
    <n v="481.0869140625"/>
    <n v="6348.34326171875"/>
    <n v="579.75168254427626"/>
    <n v="0.95675987005233765"/>
    <n v="0.9976736307144165"/>
    <n v="360.61876048588965"/>
    <n v="376.0398396078308"/>
    <n v="350.5328369140625"/>
    <n v="508.91196487027401"/>
    <n v="662.56147909695551"/>
    <n v="662.56147909695551"/>
    <n v="527.653457396612"/>
    <n v="1.3999206603983725"/>
  </r>
  <r>
    <s v="Y60"/>
    <s v="Midlands"/>
    <n v="16"/>
    <s v="QUA"/>
    <s v="E54000016"/>
    <x v="14"/>
    <s v="05L"/>
    <s v="NHS Sandwell and West Birmingham CCG"/>
    <s v="U44537"/>
    <s v="SWB MODALITY PCN"/>
    <x v="79"/>
    <s v="M85124"/>
    <s v="Bellevue Medical Centre"/>
    <n v="8237"/>
    <n v="7776.86572265625"/>
    <n v="7807.671875"/>
    <n v="14833.4931640625"/>
    <n v="11114.55078125"/>
    <n v="8975.3661385340729"/>
    <n v="0.95675987005233765"/>
    <n v="0.9976736307144165"/>
    <n v="7880.8310496211052"/>
    <n v="8217.8376961946487"/>
    <n v="8139.35546875"/>
    <n v="13842.477714282453"/>
    <n v="11349.154734780244"/>
    <n v="11349.154734780244"/>
    <n v="9038.2868960294818"/>
    <n v="1.0972789724450021"/>
  </r>
  <r>
    <s v="Y60"/>
    <s v="Midlands"/>
    <n v="16"/>
    <s v="QUA"/>
    <s v="E54000016"/>
    <x v="14"/>
    <s v="05L"/>
    <s v="NHS Sandwell and West Birmingham CCG"/>
    <s v=""/>
    <s v=""/>
    <x v="79"/>
    <s v="M85133"/>
    <s v="Crompton Road Surgery"/>
    <n v="391.58331298828125"/>
    <n v="349.250732421875"/>
    <n v="318.53778076171875"/>
    <n v="525.3553466796875"/>
    <n v="2910.40283203125"/>
    <n v="480.37059084606688"/>
    <n v="0.95675987005233765"/>
    <n v="0.9976736307144165"/>
    <n v="374.65119964933183"/>
    <n v="390.67234559619828"/>
    <n v="368.94796752929688"/>
    <n v="528.71484926370101"/>
    <n v="572.63981504361948"/>
    <n v="572.63981504361948"/>
    <n v="456.04126980419659"/>
    <n v="1.1646085384078773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145"/>
    <s v="The Slieve Surgery"/>
    <n v="6609.8330078125"/>
    <n v="6254.5732421875"/>
    <n v="7736.46240234375"/>
    <n v="8262.314453125"/>
    <n v="7395.642578125"/>
    <n v="6698.0283987252251"/>
    <n v="0.95675987005233765"/>
    <n v="0.9976736307144165"/>
    <n v="6324.0229696223396"/>
    <n v="6594.456095320289"/>
    <n v="6520.8701171875"/>
    <n v="7113.9984457209748"/>
    <n v="8140.6955873155985"/>
    <n v="8140.6955873155985"/>
    <n v="6483.1208993842574"/>
    <n v="0.98082975647365445"/>
  </r>
  <r>
    <s v="Y60"/>
    <s v="Midlands"/>
    <n v="16"/>
    <s v="QUA"/>
    <s v="E54000016"/>
    <x v="14"/>
    <s v="05L"/>
    <s v="NHS Sandwell and West Birmingham CCG"/>
    <s v="U48923"/>
    <s v="SWB URBAN HEALTH PCN"/>
    <x v="79"/>
    <s v="M85164"/>
    <s v="Newport Medical Practice"/>
    <n v="10418.66796875"/>
    <n v="8385.9609375"/>
    <n v="9127.916015625"/>
    <n v="13935.884765625"/>
    <n v="16758.9609375"/>
    <n v="9614.0607237363674"/>
    <n v="0.95675987005233765"/>
    <n v="0.9976736307144165"/>
    <n v="9968.1634118997026"/>
    <n v="10394.430299590807"/>
    <n v="9629.6357421875"/>
    <n v="16546.089663236442"/>
    <n v="12488.998434963672"/>
    <n v="12488.998434963672"/>
    <n v="9946.0403472462276"/>
    <n v="0.95463646380502931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176"/>
    <s v="Kirpal Medical Practice"/>
    <n v="4505.8330078125"/>
    <n v="3807.066650390625"/>
    <n v="4263.775390625"/>
    <n v="6863.2119140625"/>
    <n v="5500.51123046875"/>
    <n v="4364.8895352643567"/>
    <n v="0.95675987005233765"/>
    <n v="0.9976736307144165"/>
    <n v="4311.0002030322212"/>
    <n v="4495.3507762971567"/>
    <n v="4442.99658203125"/>
    <n v="6291.0491479402363"/>
    <n v="5531.8866685086186"/>
    <n v="5531.8866685086186"/>
    <n v="4405.5068377098632"/>
    <n v="0.97773415705182931"/>
  </r>
  <r>
    <s v="Y60"/>
    <s v="Midlands"/>
    <n v="16"/>
    <s v="QUA"/>
    <s v="E54000016"/>
    <x v="14"/>
    <s v="05L"/>
    <s v="NHS Sandwell and West Birmingham CCG"/>
    <s v="U44537"/>
    <s v="SWB MODALITY PCN"/>
    <x v="79"/>
    <s v="M85178"/>
    <s v="Modality Enki Medical Practice"/>
    <n v="10657.33203125"/>
    <n v="9712.615234375"/>
    <n v="9270.40625"/>
    <n v="28243.16796875"/>
    <n v="9821.2626953125"/>
    <n v="12465.683240277227"/>
    <n v="0.95675987005233765"/>
    <n v="0.9976736307144165"/>
    <n v="10196.507609323366"/>
    <n v="10632.539141346235"/>
    <n v="10610.314453125"/>
    <n v="15540.751985330766"/>
    <n v="15221.67777290746"/>
    <n v="15221.67777290746"/>
    <n v="12122.302846822246"/>
    <n v="1.1374613093855555"/>
  </r>
  <r>
    <s v="Y60"/>
    <s v="Midlands"/>
    <n v="16"/>
    <s v="QUA"/>
    <s v="E54000016"/>
    <x v="14"/>
    <s v="05L"/>
    <s v="NHS Sandwell and West Birmingham CCG"/>
    <s v=""/>
    <s v=""/>
    <x v="79"/>
    <s v="M85611"/>
    <s v="Modality Attwood Green"/>
    <n v="3112.75"/>
    <n v="2050.767333984375"/>
    <n v="2137.9599609375"/>
    <n v="5032.70654296875"/>
    <n v="3397.915771484375"/>
    <n v="2559.342811865456"/>
    <n v="0.95675987005233765"/>
    <n v="0.9976736307144165"/>
    <n v="2978.154285505414"/>
    <n v="3105.5085940063"/>
    <n v="2640.92431640625"/>
    <n v="5559.096241744337"/>
    <n v="3475.06694879204"/>
    <n v="3475.06694879204"/>
    <n v="2767.4882226989407"/>
    <n v="0.88908143047110777"/>
  </r>
  <r>
    <s v="Y60"/>
    <s v="Midlands"/>
    <n v="16"/>
    <s v="QUA"/>
    <s v="E54000016"/>
    <x v="14"/>
    <s v="05L"/>
    <s v="NHS Sandwell and West Birmingham CCG"/>
    <s v="U65968"/>
    <s v="SWB I3 PCN"/>
    <x v="79"/>
    <s v="M85634"/>
    <s v="Heathfield Family Centre"/>
    <n v="7686.8330078125"/>
    <n v="6110.0205078125"/>
    <n v="7126.69091796875"/>
    <n v="12539.5693359375"/>
    <n v="10576.5068359375"/>
    <n v="7324.8084929123906"/>
    <n v="0.95675987005233765"/>
    <n v="0.9976736307144165"/>
    <n v="7354.4533496687072"/>
    <n v="7668.9505955997156"/>
    <n v="7563.61572265625"/>
    <n v="11649.590958853163"/>
    <n v="9430.1832217741248"/>
    <n v="9430.1832217741248"/>
    <n v="7510.0484073335292"/>
    <n v="0.97700163379387894"/>
  </r>
  <r>
    <s v="Y60"/>
    <s v="Midlands"/>
    <n v="16"/>
    <s v="QUA"/>
    <s v="E54000016"/>
    <x v="14"/>
    <s v="05L"/>
    <s v="NHS Sandwell and West Birmingham CCG"/>
    <s v=""/>
    <s v=""/>
    <x v="79"/>
    <s v="M85663"/>
    <s v="Bloomsbury Health Centre"/>
    <n v="2917.25"/>
    <n v="2539.085693359375"/>
    <n v="2234.0986328125"/>
    <n v="4839.53271484375"/>
    <n v="4675.12548828125"/>
    <n v="2953.2477738451475"/>
    <n v="0.95675987005233765"/>
    <n v="0.9976736307144165"/>
    <n v="2791.107730910182"/>
    <n v="2910.4633992016315"/>
    <n v="2940.83447265625"/>
    <n v="6346.8266409669041"/>
    <n v="3987.1831146173104"/>
    <n v="3987.1831146173104"/>
    <n v="3175.3294178355786"/>
    <n v="1.0884666784936425"/>
  </r>
  <r>
    <s v="Y60"/>
    <s v="Midlands"/>
    <n v="16"/>
    <s v="QUA"/>
    <s v="E54000016"/>
    <x v="14"/>
    <s v="05L"/>
    <s v="NHS Sandwell and West Birmingham CCG"/>
    <s v="U65968"/>
    <s v="SWB I3 PCN"/>
    <x v="79"/>
    <s v="M85676"/>
    <s v="Victoria Road Medical Ctr"/>
    <n v="4793.1669921875"/>
    <n v="3917.591552734375"/>
    <n v="4150.029296875"/>
    <n v="6657.05419921875"/>
    <n v="6757.125"/>
    <n v="4461.3202973071002"/>
    <n v="0.95675987005233765"/>
    <n v="0.9976736307144165"/>
    <n v="4585.9098285844666"/>
    <n v="4782.0163157162024"/>
    <n v="4537.47607421875"/>
    <n v="7065.4363850555501"/>
    <n v="5730.5754036769686"/>
    <n v="5730.5754036769686"/>
    <n v="4563.7393962948127"/>
    <n v="0.9521344454998882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684"/>
    <s v="City Road Medical Centre"/>
    <n v="2105.66650390625"/>
    <n v="1303.79638671875"/>
    <n v="1759.3212890625"/>
    <n v="3072.633056640625"/>
    <n v="2492.880615234375"/>
    <n v="1647.6211010987913"/>
    <n v="0.95675987005233765"/>
    <n v="0.9976736307144165"/>
    <n v="2014.6172106509039"/>
    <n v="2100.7679460258805"/>
    <n v="2037.4488525390625"/>
    <n v="3172.0541727579039"/>
    <n v="2233.7824634175831"/>
    <n v="2233.7824634175831"/>
    <n v="1778.948938445197"/>
    <n v="0.84483888362428006"/>
  </r>
  <r>
    <s v="Y60"/>
    <s v="Midlands"/>
    <n v="16"/>
    <s v="QUA"/>
    <s v="E54000016"/>
    <x v="14"/>
    <s v="05L"/>
    <s v="NHS Sandwell and West Birmingham CCG"/>
    <s v="U65968"/>
    <s v="SWB I3 PCN"/>
    <x v="79"/>
    <s v="M85697"/>
    <s v="Church Road Surgery"/>
    <n v="4420.416015625"/>
    <n v="3694.587646484375"/>
    <n v="3691.66015625"/>
    <n v="7844.4580078125"/>
    <n v="5811.91015625"/>
    <n v="4404.489818980458"/>
    <n v="0.95675987005233765"/>
    <n v="0.9976736307144165"/>
    <n v="4229.2766526866471"/>
    <n v="4410.1324955767486"/>
    <n v="4510.11279296875"/>
    <n v="6511.234652971938"/>
    <n v="5605.4841238710987"/>
    <n v="5605.4841238710987"/>
    <n v="4464.1186843124369"/>
    <n v="1.0098865510696187"/>
  </r>
  <r>
    <s v="Y60"/>
    <s v="Midlands"/>
    <n v="16"/>
    <s v="QUA"/>
    <s v="E54000016"/>
    <x v="14"/>
    <s v="05L"/>
    <s v="NHS Sandwell and West Birmingham CCG"/>
    <s v="U65968"/>
    <s v="SWB I3 PCN"/>
    <x v="79"/>
    <s v="M85715"/>
    <s v="Soho Road Primary Care Centre"/>
    <n v="10228.0830078125"/>
    <n v="7795.892578125"/>
    <n v="7563.06884765625"/>
    <n v="13905.3720703125"/>
    <n v="14088.4521484375"/>
    <n v="8958.6511207197382"/>
    <n v="0.95675987005233765"/>
    <n v="0.9976736307144165"/>
    <n v="9785.8193694392103"/>
    <n v="10204.288709652727"/>
    <n v="8778.4375"/>
    <n v="14129.015170158807"/>
    <n v="11454.920227819877"/>
    <n v="11454.920227819877"/>
    <n v="9122.5168578311896"/>
    <n v="0.89190876245951001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721"/>
    <s v="Holyhead Primary Health Care Centre"/>
    <n v="8249.2490234375"/>
    <n v="4442.4736328125"/>
    <n v="4274.28955078125"/>
    <n v="13191.1650390625"/>
    <n v="10977.4228515625"/>
    <n v="6014.9765052698604"/>
    <n v="0.95675987005233765"/>
    <n v="0.9976736307144165"/>
    <n v="7892.5504236934357"/>
    <n v="8230.0582238802454"/>
    <n v="6754.06396484375"/>
    <n v="12220.132745326868"/>
    <n v="8139.2753580056851"/>
    <n v="8139.2753580056851"/>
    <n v="6481.989851278815"/>
    <n v="0.78576726594898449"/>
  </r>
  <r>
    <s v="Y60"/>
    <s v="Midlands"/>
    <n v="16"/>
    <s v="QUA"/>
    <s v="E54000016"/>
    <x v="14"/>
    <s v="05L"/>
    <s v="NHS Sandwell and West Birmingham CCG"/>
    <s v="U65968"/>
    <s v="SWB I3 PCN"/>
    <x v="79"/>
    <s v="M85757"/>
    <s v="Soho Road Health Centre"/>
    <n v="3080.916748046875"/>
    <n v="2265.4150390625"/>
    <n v="1823.8427734375"/>
    <n v="4284.01708984375"/>
    <n v="4250.05615234375"/>
    <n v="2622.2733394640418"/>
    <n v="0.95675987005233765"/>
    <n v="0.9976736307144165"/>
    <n v="2947.6975075033988"/>
    <n v="3073.749397952779"/>
    <n v="2582.228271484375"/>
    <n v="4319.1217543824423"/>
    <n v="3376.905088283816"/>
    <n v="3376.905088283816"/>
    <n v="2689.3136732937396"/>
    <n v="0.87289397709256855"/>
  </r>
  <r>
    <s v="Y60"/>
    <s v="Midlands"/>
    <n v="16"/>
    <s v="QUA"/>
    <s v="E54000016"/>
    <x v="14"/>
    <s v="05L"/>
    <s v="NHS Sandwell and West Birmingham CCG"/>
    <s v="U48923"/>
    <s v="SWB URBAN HEALTH PCN"/>
    <x v="79"/>
    <s v="M85778"/>
    <s v="Halcyon Medical"/>
    <n v="11062.25"/>
    <n v="3528.8076171875"/>
    <n v="3836.541259765625"/>
    <n v="16462.87109375"/>
    <n v="12400.099609375"/>
    <n v="5856.3698260248557"/>
    <n v="0.95675987005233765"/>
    <n v="0.9976736307144165"/>
    <n v="10583.916872486472"/>
    <n v="11036.515121370554"/>
    <n v="4689.060546875"/>
    <n v="16818.521409548521"/>
    <n v="8263.8938409677248"/>
    <n v="8263.8938409677248"/>
    <n v="6581.2340353507034"/>
    <n v="0.59492725578889494"/>
  </r>
  <r>
    <s v="Y60"/>
    <s v="Midlands"/>
    <n v="16"/>
    <s v="QUA"/>
    <s v="E54000016"/>
    <x v="14"/>
    <s v="05L"/>
    <s v="NHS Sandwell and West Birmingham CCG"/>
    <s v="U65968"/>
    <s v="SWB I3 PCN"/>
    <x v="79"/>
    <s v="M85797"/>
    <s v="Hockley Medical Practice"/>
    <n v="7886.5830078125"/>
    <n v="5344.9482421875"/>
    <n v="4778.09130859375"/>
    <n v="17477.041015625"/>
    <n v="10114.53125"/>
    <n v="7325.3554391111456"/>
    <n v="0.95675987005233765"/>
    <n v="0.9976736307144165"/>
    <n v="7545.5661337116617"/>
    <n v="7868.2359033349203"/>
    <n v="6509.890625"/>
    <n v="11109.359095912028"/>
    <n v="9221.8086831264063"/>
    <n v="9221.8086831264063"/>
    <n v="7344.1022284208202"/>
    <n v="0.9312147252042748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801"/>
    <s v="Holly Road Surgery"/>
    <n v="1485"/>
    <n v="1739.9012451171875"/>
    <n v="2180.5966796875"/>
    <n v="2275.07861328125"/>
    <n v="1304.1781005859375"/>
    <n v="1830.2135557021302"/>
    <n v="0.95675987005233765"/>
    <n v="0.9976736307144165"/>
    <n v="1420.7884070277214"/>
    <n v="1481.5453416109085"/>
    <n v="1824.819580078125"/>
    <n v="1749.1922640157266"/>
    <n v="2206.6879646611437"/>
    <n v="2206.6879646611437"/>
    <n v="1757.3713092042863"/>
    <n v="1.1834150230331895"/>
  </r>
  <r>
    <s v="Y60"/>
    <s v="Midlands"/>
    <n v="16"/>
    <s v="QUA"/>
    <s v="E54000016"/>
    <x v="14"/>
    <s v="05L"/>
    <s v="NHS Sandwell and West Birmingham CCG"/>
    <s v="U11746"/>
    <s v="SWB NEWCOMEN PCN"/>
    <x v="79"/>
    <s v="M87013"/>
    <s v="Horseley Heath Surgery"/>
    <n v="11361.83203125"/>
    <n v="12677.560546875"/>
    <n v="11908.2275390625"/>
    <n v="12502.357421875"/>
    <n v="15113.65625"/>
    <n v="12703.450979973353"/>
    <n v="0.95675987005233765"/>
    <n v="0.9976736307144165"/>
    <n v="10870.544937775237"/>
    <n v="11335.400214184541"/>
    <n v="11985.6796875"/>
    <n v="15999.35380414109"/>
    <n v="15691.345351405904"/>
    <n v="15691.345351405904"/>
    <n v="12496.338660011339"/>
    <n v="1.0998524380259231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01"/>
    <s v="Dr Sa Ahmed &amp; Partners"/>
    <n v="7319.75048828125"/>
    <n v="7794.078125"/>
    <n v="7158.833984375"/>
    <n v="8698.462890625"/>
    <n v="8861.2119140625"/>
    <n v="7933.3189946332304"/>
    <n v="0.95675987005233765"/>
    <n v="0.9976736307144165"/>
    <n v="7003.2435259835038"/>
    <n v="7302.7220455671777"/>
    <n v="7835.7587890625"/>
    <n v="9824.9685158236716"/>
    <n v="9826.8149529617713"/>
    <n v="9826.8149529617713"/>
    <n v="7825.9196296684149"/>
    <n v="1.0691511469137547"/>
  </r>
  <r>
    <s v="Y60"/>
    <s v="Midlands"/>
    <n v="16"/>
    <s v="QUA"/>
    <s v="E54000016"/>
    <x v="14"/>
    <s v="05L"/>
    <s v="NHS Sandwell and West Birmingham CCG"/>
    <s v="U44537"/>
    <s v="SWB MODALITY PCN"/>
    <x v="79"/>
    <s v="M88002"/>
    <s v="The Smethwick Medical Centre"/>
    <n v="8906.666015625"/>
    <n v="9124.4150390625"/>
    <n v="10357.2529296875"/>
    <n v="13260.1552734375"/>
    <n v="11084.8671875"/>
    <n v="9904.9247368109845"/>
    <n v="0.95675987005233765"/>
    <n v="0.9976736307144165"/>
    <n v="8521.5406197089469"/>
    <n v="8885.9458213692997"/>
    <n v="9688.7861328125"/>
    <n v="12878.324274854793"/>
    <n v="12330.251596089398"/>
    <n v="12330.251596089398"/>
    <n v="9819.6168816125773"/>
    <n v="1.1025019759791133"/>
  </r>
  <r>
    <s v="Y60"/>
    <s v="Midlands"/>
    <n v="16"/>
    <s v="QUA"/>
    <s v="E54000016"/>
    <x v="14"/>
    <s v="05L"/>
    <s v="NHS Sandwell and West Birmingham CCG"/>
    <s v="U11746"/>
    <s v="SWB NEWCOMEN PCN"/>
    <x v="79"/>
    <s v="M88003"/>
    <s v="Warley Medical Centre"/>
    <n v="11329.166015625"/>
    <n v="13963.7333984375"/>
    <n v="16105.1298828125"/>
    <n v="11022.130859375"/>
    <n v="11844.767578125"/>
    <n v="13571.986825883852"/>
    <n v="0.95675987005233765"/>
    <n v="0.9976736307144165"/>
    <n v="10839.291404910735"/>
    <n v="11302.810191774974"/>
    <n v="13321.046875"/>
    <n v="10967.923473435554"/>
    <n v="16092.337849872676"/>
    <n v="16092.337849872676"/>
    <n v="12815.6827282697"/>
    <n v="1.1312114864054883"/>
  </r>
  <r>
    <s v="Y60"/>
    <s v="Midlands"/>
    <n v="16"/>
    <s v="QUA"/>
    <s v="E54000016"/>
    <x v="14"/>
    <s v="05L"/>
    <s v="NHS Sandwell and West Birmingham CCG"/>
    <s v="U32116"/>
    <s v="SWB YOUR HEALTH PARTNERSHIP PCN"/>
    <x v="79"/>
    <s v="M88004"/>
    <s v="Regis Medical Centre"/>
    <n v="46089.75"/>
    <n v="50279.89453125"/>
    <n v="51496.33203125"/>
    <n v="48072.17578125"/>
    <n v="62176.11328125"/>
    <n v="50522.681871368441"/>
    <n v="0.95675987005233765"/>
    <n v="0.9976736307144165"/>
    <n v="44096.823220744729"/>
    <n v="45982.528221219778"/>
    <n v="49602.40625"/>
    <n v="54507.469731613033"/>
    <n v="61563.867491399935"/>
    <n v="61563.867491399935"/>
    <n v="49028.488008115055"/>
    <n v="1.0637612052162368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07"/>
    <s v="Oakeswell Health Centre"/>
    <n v="9626.833984375"/>
    <n v="11540.6845703125"/>
    <n v="14287.330078125"/>
    <n v="11118.8623046875"/>
    <n v="9925.8046875"/>
    <n v="11586.361269992925"/>
    <n v="0.95675987005233765"/>
    <n v="0.9976736307144165"/>
    <n v="9210.5684319060529"/>
    <n v="9604.4384134763386"/>
    <n v="12231.607421875"/>
    <n v="12643.006077246984"/>
    <n v="14252.308344253479"/>
    <n v="14252.308344253479"/>
    <n v="11350.312402673586"/>
    <n v="1.1790285800187172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08"/>
    <s v="Stone Cross Medical Centre"/>
    <n v="5554.91650390625"/>
    <n v="6022.21435546875"/>
    <n v="6989.10009765625"/>
    <n v="6133.841796875"/>
    <n v="5956.52587890625"/>
    <n v="6098.2204631506638"/>
    <n v="0.95675987005233765"/>
    <n v="0.9976736307144165"/>
    <n v="5314.7211924289295"/>
    <n v="5541.9937167675816"/>
    <n v="6677.15283203125"/>
    <n v="6552.9866580807275"/>
    <n v="7521.6806197901533"/>
    <n v="7521.6806197901533"/>
    <n v="5990.1471933966568"/>
    <n v="1.0783505367154214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09"/>
    <s v="Norvic Family Practice"/>
    <n v="9137.666015625"/>
    <n v="9574.6748046875"/>
    <n v="10472.3154296875"/>
    <n v="11470.2412109375"/>
    <n v="11306.3310546875"/>
    <n v="9988.4513276681719"/>
    <n v="0.95675987005233765"/>
    <n v="0.9976736307144165"/>
    <n v="8742.5521496910369"/>
    <n v="9116.4084300643299"/>
    <n v="9997.3427734375"/>
    <n v="13805.454456693164"/>
    <n v="12564.275135711339"/>
    <n v="12564.275135711339"/>
    <n v="10005.989518250031"/>
    <n v="1.0950268373937324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10"/>
    <s v="Swanpool Medical Centre"/>
    <n v="8829.83203125"/>
    <n v="9989.0869140625"/>
    <n v="11439.08203125"/>
    <n v="11376.6806640625"/>
    <n v="12481.80078125"/>
    <n v="10393.874471730373"/>
    <n v="0.95675987005233765"/>
    <n v="0.9976736307144165"/>
    <n v="8448.0289468027186"/>
    <n v="8809.2905812156387"/>
    <n v="10836.7021484375"/>
    <n v="15599.499856771337"/>
    <n v="13282.731311004254"/>
    <n v="13282.731311004254"/>
    <n v="10578.156625516733"/>
    <n v="1.1980020217914871"/>
  </r>
  <r>
    <s v="Y60"/>
    <s v="Midlands"/>
    <n v="16"/>
    <s v="QUA"/>
    <s v="E54000016"/>
    <x v="14"/>
    <s v="05L"/>
    <s v="NHS Sandwell and West Birmingham CCG"/>
    <s v="U25735"/>
    <s v="SWB CITRUS PCN"/>
    <x v="79"/>
    <s v="M88013"/>
    <s v="Black Country Family Practice"/>
    <n v="14143.083984375"/>
    <n v="16512.033203125"/>
    <n v="18780.595703125"/>
    <n v="16835.73046875"/>
    <n v="19076.53125"/>
    <n v="16812.882471108216"/>
    <n v="0.95675987005233765"/>
    <n v="0.9976736307144165"/>
    <n v="13531.535195029923"/>
    <n v="14110.181948190322"/>
    <n v="17145.396484375"/>
    <n v="25045.383984478565"/>
    <n v="21410.805521471666"/>
    <n v="21410.805521471666"/>
    <n v="17051.226060484241"/>
    <n v="1.2056229093542894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14"/>
    <s v="Dr Gudi Pv &amp; Partner"/>
    <n v="4398.9169921875"/>
    <n v="4427.2451171875"/>
    <n v="5035.7275390625"/>
    <n v="5582.39306640625"/>
    <n v="4779.20849609375"/>
    <n v="4654.0406414847785"/>
    <n v="0.95675987005233765"/>
    <n v="0.9976736307144165"/>
    <n v="4208.7072498163325"/>
    <n v="4388.6834868070437"/>
    <n v="4907.28857421875"/>
    <n v="6254.7455454448109"/>
    <n v="5866.5980146350876"/>
    <n v="5866.5980146350876"/>
    <n v="4672.0656470964568"/>
    <n v="1.062094523582525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15"/>
    <s v="Great Barr Practice"/>
    <n v="9777.583984375"/>
    <n v="9546.7822265625"/>
    <n v="9427.4296875"/>
    <n v="8556.2119140625"/>
    <n v="10219.822265625"/>
    <n v="9418.7241027446835"/>
    <n v="0.95675987005233765"/>
    <n v="0.9976736307144165"/>
    <n v="9354.7999823164428"/>
    <n v="9754.8377133065369"/>
    <n v="9306.4853515625"/>
    <n v="8064.1179851221577"/>
    <n v="11231.059235672863"/>
    <n v="11231.059235672863"/>
    <n v="8944.2375128810399"/>
    <n v="0.91476969435131583"/>
  </r>
  <r>
    <s v="Y60"/>
    <s v="Midlands"/>
    <n v="16"/>
    <s v="QUA"/>
    <s v="E54000016"/>
    <x v="14"/>
    <s v="05L"/>
    <s v="NHS Sandwell and West Birmingham CCG"/>
    <s v="U25735"/>
    <s v="SWB CITRUS PCN"/>
    <x v="79"/>
    <s v="M88016"/>
    <s v="Old Hill Medical Centre"/>
    <n v="1944.75"/>
    <n v="2562.239501953125"/>
    <n v="3069.575927734375"/>
    <n v="2517.279296875"/>
    <n v="2327.337158203125"/>
    <n v="2578.2556425902612"/>
    <n v="0.95675987005233765"/>
    <n v="0.9976736307144165"/>
    <n v="1860.6587572842836"/>
    <n v="1940.2257933318615"/>
    <n v="2498.47607421875"/>
    <n v="2338.5982482909244"/>
    <n v="3083.5692697130798"/>
    <n v="3083.5692697130798"/>
    <n v="2455.7056780657758"/>
    <n v="1.262735918789446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18"/>
    <s v="Oldbury Health Centre"/>
    <n v="18937.91796875"/>
    <n v="19700.41015625"/>
    <n v="20861.626953125"/>
    <n v="23987.892578125"/>
    <n v="25107.70703125"/>
    <n v="20642.663692800666"/>
    <n v="0.95675987005233765"/>
    <n v="0.9976736307144165"/>
    <n v="18119.03993484308"/>
    <n v="18893.8613780546"/>
    <n v="20050.33203125"/>
    <n v="21045.947807004053"/>
    <n v="24976.061661468048"/>
    <n v="24976.061661468048"/>
    <n v="19890.539525157161"/>
    <n v="1.0503023383023999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19"/>
    <s v="Bearwood Road Surgery"/>
    <n v="2225.25"/>
    <n v="1973.110595703125"/>
    <n v="2672.0771484375"/>
    <n v="2542.169921875"/>
    <n v="3161.7490234375"/>
    <n v="2152.7375827656861"/>
    <n v="0.95675987005233765"/>
    <n v="0.9976736307144165"/>
    <n v="2129.0299008339643"/>
    <n v="2220.0732467472553"/>
    <n v="2443.626708984375"/>
    <n v="2760.4931352069516"/>
    <n v="2721.1916388651334"/>
    <n v="2721.1916388651334"/>
    <n v="2167.1138781610734"/>
    <n v="0.97387434138234963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1"/>
    <s v="Dr Pal P &amp; Partner"/>
    <n v="5955.41650390625"/>
    <n v="6714.64697265625"/>
    <n v="8132.15966796875"/>
    <n v="4884.060546875"/>
    <n v="5489.4970703125"/>
    <n v="6480.2003234048698"/>
    <n v="0.95675987005233765"/>
    <n v="0.9976736307144165"/>
    <n v="5697.9035203848907"/>
    <n v="5941.5620058687055"/>
    <n v="6477.84716796875"/>
    <n v="4540.7159973636653"/>
    <n v="7615.2470934880439"/>
    <n v="7615.2470934880439"/>
    <n v="6064.6620496034975"/>
    <n v="1.0183438967913649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2"/>
    <s v="Jubilee Health Centre"/>
    <n v="4244"/>
    <n v="5255.58642578125"/>
    <n v="7081.3232421875"/>
    <n v="4562.15576171875"/>
    <n v="4221.12646484375"/>
    <n v="5225.6760020732563"/>
    <n v="0.95675987005233765"/>
    <n v="0.9976736307144165"/>
    <n v="4060.488888502121"/>
    <n v="4234.1268887519836"/>
    <n v="5685.9990234375"/>
    <n v="6001.3926607558469"/>
    <n v="6487.3595356654596"/>
    <n v="6487.3595356654596"/>
    <n v="5166.4302806047144"/>
    <n v="1.2173492649869733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3"/>
    <s v="Crankhall Lane Medical Centre"/>
    <n v="3671.9169921875"/>
    <n v="4088.418212890625"/>
    <n v="4362.16259765625"/>
    <n v="4292.40771484375"/>
    <n v="3965.56396484375"/>
    <n v="4131.4265508726476"/>
    <n v="0.95675987005233765"/>
    <n v="0.9976736307144165"/>
    <n v="3513.142824288283"/>
    <n v="3663.3747572776629"/>
    <n v="4401.017578125"/>
    <n v="4939.3198671665341"/>
    <n v="5139.6485020387518"/>
    <n v="5139.6485020387518"/>
    <n v="4093.1345806586096"/>
    <n v="1.1147132654053202"/>
  </r>
  <r>
    <s v="Y60"/>
    <s v="Midlands"/>
    <n v="16"/>
    <s v="QUA"/>
    <s v="E54000016"/>
    <x v="14"/>
    <s v="05L"/>
    <s v="NHS Sandwell and West Birmingham CCG"/>
    <s v=""/>
    <s v=""/>
    <x v="79"/>
    <s v="M88024"/>
    <s v="Dr Akhtar R"/>
    <n v="3051.8330078125"/>
    <n v="3592.863037109375"/>
    <n v="4917.28857421875"/>
    <n v="2092.419189453125"/>
    <n v="2926.18017578125"/>
    <n v="3425.1857215373566"/>
    <n v="0.95675987005233765"/>
    <n v="0.9976736307144165"/>
    <n v="2919.8713519761222"/>
    <n v="3044.7333172383951"/>
    <n v="3491.006591796875"/>
    <n v="2390.0791465512903"/>
    <n v="4033.0500883889176"/>
    <n v="4033.0500883889176"/>
    <n v="3211.8571485510652"/>
    <n v="1.052435418428503"/>
  </r>
  <r>
    <s v="Y60"/>
    <s v="Midlands"/>
    <n v="16"/>
    <s v="QUA"/>
    <s v="E54000016"/>
    <x v="14"/>
    <s v="05L"/>
    <s v="NHS Sandwell and West Birmingham CCG"/>
    <s v="U25735"/>
    <s v="SWB CITRUS PCN"/>
    <x v="79"/>
    <s v="M88026"/>
    <s v="Portway Family Practice"/>
    <n v="4134.6669921875"/>
    <n v="4090.552978515625"/>
    <n v="3465.03076171875"/>
    <n v="4477.64111328125"/>
    <n v="5844.90869140625"/>
    <n v="4181.5278573036794"/>
    <n v="0.95675987005233765"/>
    <n v="0.9976736307144165"/>
    <n v="3955.8834541550023"/>
    <n v="4125.0482298907591"/>
    <n v="3994.809814453125"/>
    <n v="4556.0771355449551"/>
    <n v="5085.7265446641277"/>
    <n v="5085.7265446641277"/>
    <n v="4050.1919887091162"/>
    <n v="0.97956909138317538"/>
  </r>
  <r>
    <s v="Y60"/>
    <s v="Midlands"/>
    <n v="16"/>
    <s v="QUA"/>
    <s v="E54000016"/>
    <x v="14"/>
    <s v="05L"/>
    <s v="NHS Sandwell and West Birmingham CCG"/>
    <s v="U11746"/>
    <s v="SWB NEWCOMEN PCN"/>
    <x v="79"/>
    <s v="M88030"/>
    <s v="Church View Surgery"/>
    <n v="6250.0830078125"/>
    <n v="8406.3505859375"/>
    <n v="9692.8154296875"/>
    <n v="6690.201171875"/>
    <n v="7963.5439453125"/>
    <n v="8213.2407175984063"/>
    <n v="0.95675987005233765"/>
    <n v="0.9976736307144165"/>
    <n v="5979.8286063710111"/>
    <n v="6235.5430066707777"/>
    <n v="8112.05419921875"/>
    <n v="7522.0056790825865"/>
    <n v="9852.5292061553591"/>
    <n v="9852.5292061553591"/>
    <n v="7846.3980532261212"/>
    <n v="1.2554070151417596"/>
  </r>
  <r>
    <s v="Y60"/>
    <s v="Midlands"/>
    <n v="16"/>
    <s v="QUA"/>
    <s v="E54000016"/>
    <x v="14"/>
    <s v="05L"/>
    <s v="NHS Sandwell and West Birmingham CCG"/>
    <s v="U25735"/>
    <s v="SWB CITRUS PCN"/>
    <x v="79"/>
    <s v="M88031"/>
    <s v="Hawes Lane Surgery"/>
    <n v="3987.4169921875"/>
    <n v="4356.9423828125"/>
    <n v="4512.6708984375"/>
    <n v="4441.79443359375"/>
    <n v="4709.64306640625"/>
    <n v="4394.3399178342734"/>
    <n v="0.95675987005233765"/>
    <n v="0.9976736307144165"/>
    <n v="3815.0005632897955"/>
    <n v="3978.1407877680613"/>
    <n v="4379.44482421875"/>
    <n v="4443.7007908955584"/>
    <n v="5327.5364633189456"/>
    <n v="5327.5364633189456"/>
    <n v="4242.7655741594972"/>
    <n v="1.0640385950283853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35"/>
    <s v="New Street Surgery"/>
    <n v="3164.499755859375"/>
    <n v="3410.829345703125"/>
    <n v="3570.091064453125"/>
    <n v="4282.40625"/>
    <n v="3796.48193359375"/>
    <n v="3567.7213054691347"/>
    <n v="0.95675987005233765"/>
    <n v="0.9976736307144165"/>
    <n v="3027.6663751966698"/>
    <n v="3157.1379608231073"/>
    <n v="3428.444580078125"/>
    <n v="4545.8871581549083"/>
    <n v="4421.706458578703"/>
    <n v="4421.706458578703"/>
    <n v="3521.3769198323175"/>
    <n v="1.1127752224698866"/>
  </r>
  <r>
    <s v="Y60"/>
    <s v="Midlands"/>
    <n v="16"/>
    <s v="QUA"/>
    <s v="E54000016"/>
    <x v="14"/>
    <s v="05L"/>
    <s v="NHS Sandwell and West Birmingham CCG"/>
    <s v=""/>
    <s v=""/>
    <x v="79"/>
    <s v="M88036"/>
    <s v="Dartmouth Medical Centre"/>
    <n v="3257.58349609375"/>
    <n v="2859.625"/>
    <n v="3322.676025390625"/>
    <n v="4080.0107421875"/>
    <n v="3637.35400390625"/>
    <n v="3104.6067020203977"/>
    <n v="0.95675987005233765"/>
    <n v="0.9976736307144165"/>
    <n v="3116.725162407296"/>
    <n v="3250.0051539032138"/>
    <n v="3373.4423828125"/>
    <n v="5029.6982001854631"/>
    <n v="4030.934990152849"/>
    <n v="4030.934990152849"/>
    <n v="3210.1727178496062"/>
    <n v="0.9854460282289018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38"/>
    <s v="Linkway Medical Practice"/>
    <n v="10458.0830078125"/>
    <n v="12506.482421875"/>
    <n v="14600.3818359375"/>
    <n v="14442.015625"/>
    <n v="11479.3740234375"/>
    <n v="12888.042429793817"/>
    <n v="0.95675987005233765"/>
    <n v="0.9976736307144165"/>
    <n v="10005.874139551248"/>
    <n v="10433.753644717042"/>
    <n v="12635.7421875"/>
    <n v="14099.480442777651"/>
    <n v="15725.812926990564"/>
    <n v="15725.812926990564"/>
    <n v="12523.788090742073"/>
    <n v="1.1975223452889434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0"/>
    <s v="St Paul's Medical Practice"/>
    <n v="7625.9990234375"/>
    <n v="6540.3203125"/>
    <n v="6712.2158203125"/>
    <n v="9139.3486328125"/>
    <n v="8976.8369140625"/>
    <n v="7042.3311267368554"/>
    <n v="0.95675987005233765"/>
    <n v="0.9976736307144165"/>
    <n v="7296.2498346833163"/>
    <n v="7608.2581335374853"/>
    <n v="7617.458984375"/>
    <n v="10747.528083881085"/>
    <n v="9058.6966727141407"/>
    <n v="9058.6966727141407"/>
    <n v="7214.2024093817636"/>
    <n v="0.94600096160645519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1"/>
    <s v="Hawthorns Medical Centre"/>
    <n v="3471.66650390625"/>
    <n v="2538.3173828125"/>
    <n v="2531.82421875"/>
    <n v="4256.171875"/>
    <n v="5161.02587890625"/>
    <n v="2904.5947769876807"/>
    <n v="0.95675987005233765"/>
    <n v="0.9976736307144165"/>
    <n v="3321.5511931423971"/>
    <n v="3463.5901255817735"/>
    <n v="2997.985595703125"/>
    <n v="4909.9801117382858"/>
    <n v="3774.4708097258522"/>
    <n v="3774.4708097258522"/>
    <n v="3005.9287106593079"/>
    <n v="0.8658460446235537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2"/>
    <s v="Bearwood Medical Centre"/>
    <n v="4421.3330078125"/>
    <n v="3828.378662109375"/>
    <n v="3391.353759765625"/>
    <n v="4317.81591796875"/>
    <n v="5865.412109375"/>
    <n v="3958.557645859124"/>
    <n v="0.95675987005233765"/>
    <n v="0.9976736307144165"/>
    <n v="4230.1539940127986"/>
    <n v="4411.0473545017885"/>
    <n v="3856.837890625"/>
    <n v="4315.1965518562802"/>
    <n v="4825.0076738254093"/>
    <n v="4825.0076738254093"/>
    <n v="3842.5596135307528"/>
    <n v="0.86909527211385029"/>
  </r>
  <r>
    <s v="Y60"/>
    <s v="Midlands"/>
    <n v="16"/>
    <s v="QUA"/>
    <s v="E54000016"/>
    <x v="14"/>
    <s v="05L"/>
    <s v="NHS Sandwell and West Birmingham CCG"/>
    <s v="U25735"/>
    <s v="SWB CITRUS PCN"/>
    <x v="79"/>
    <s v="M88043"/>
    <s v="Haden Vale Surgery"/>
    <n v="5935.3330078125"/>
    <n v="5509.05908203125"/>
    <n v="4525.90283203125"/>
    <n v="5020.21484375"/>
    <n v="9816.4365234375"/>
    <n v="5552.1933423899964"/>
    <n v="0.95675987005233765"/>
    <n v="0.9976736307144165"/>
    <n v="5678.6884372720378"/>
    <n v="5921.5252314034151"/>
    <n v="5574.60888671875"/>
    <n v="7349.9067526705949"/>
    <n v="6947.1200298088488"/>
    <n v="6947.1200298088488"/>
    <n v="5532.5762488849414"/>
    <n v="0.93214251695778116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44"/>
    <s v="West Brom P'ships For Health"/>
    <n v="3876.41650390625"/>
    <n v="3188.187744140625"/>
    <n v="4600.79052734375"/>
    <n v="5522.7490234375"/>
    <n v="3179.935302734375"/>
    <n v="3628.2931306927339"/>
    <n v="0.95675987005233765"/>
    <n v="0.9976736307144165"/>
    <n v="3708.7997505460808"/>
    <n v="3867.3985276134335"/>
    <n v="4367.0546875"/>
    <n v="5616.6032626445967"/>
    <n v="4736.9944654209494"/>
    <n v="4736.9944654209494"/>
    <n v="3772.4672897595633"/>
    <n v="0.97318419884913365"/>
  </r>
  <r>
    <s v="Y60"/>
    <s v="Midlands"/>
    <n v="16"/>
    <s v="QUA"/>
    <s v="E54000016"/>
    <x v="14"/>
    <s v="05L"/>
    <s v="NHS Sandwell and West Birmingham CCG"/>
    <s v="U11746"/>
    <s v="SWB NEWCOMEN PCN"/>
    <x v="79"/>
    <s v="M88600"/>
    <s v="The Victoria Surgery"/>
    <n v="2921"/>
    <n v="3024.2578125"/>
    <n v="3259.848388671875"/>
    <n v="3442.59326171875"/>
    <n v="4011.567138671875"/>
    <n v="3143.1901688400185"/>
    <n v="0.95675987005233765"/>
    <n v="0.9976736307144165"/>
    <n v="2794.6955804228783"/>
    <n v="2914.2046753168106"/>
    <n v="3160.12890625"/>
    <n v="4857.7023168267606"/>
    <n v="4017.8744497651132"/>
    <n v="4017.8744497651132"/>
    <n v="3199.7715105526631"/>
    <n v="1.095437011486704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610"/>
    <s v="Sarephed Medical Centre"/>
    <n v="3755.16650390625"/>
    <n v="3008.05419921875"/>
    <n v="3484.774169921875"/>
    <n v="4953.8759765625"/>
    <n v="5629.06640625"/>
    <n v="3439.4157093752815"/>
    <n v="0.95675987005233765"/>
    <n v="0.9976736307144165"/>
    <n v="3592.7926163022348"/>
    <n v="3746.4305998893105"/>
    <n v="3554.495849609375"/>
    <n v="6190.4948353405489"/>
    <n v="4515.6778777795644"/>
    <n v="4515.6778777795644"/>
    <n v="3596.2142682175304"/>
    <n v="0.95767105519199425"/>
  </r>
  <r>
    <s v="Y60"/>
    <s v="Midlands"/>
    <n v="16"/>
    <s v="QUA"/>
    <s v="E54000016"/>
    <x v="14"/>
    <s v="05L"/>
    <s v="NHS Sandwell and West Birmingham CCG"/>
    <s v="U11746"/>
    <s v="SWB NEWCOMEN PCN"/>
    <x v="79"/>
    <s v="M88612"/>
    <s v="Glebefields Surgery"/>
    <n v="4154.0830078125"/>
    <n v="4395.83642578125"/>
    <n v="4219.05224609375"/>
    <n v="4791.2744140625"/>
    <n v="5607.02197265625"/>
    <n v="4494.2151581823491"/>
    <n v="0.95675987005233765"/>
    <n v="0.9976736307144165"/>
    <n v="3974.4599187413114"/>
    <n v="4144.4190766933607"/>
    <n v="4707.82666015625"/>
    <n v="7202.8914821035296"/>
    <n v="5801.8060262459167"/>
    <n v="5801.8060262459167"/>
    <n v="4620.4663347854794"/>
    <n v="1.1122710658636001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16"/>
    <s v="Great Bridge P/Ship For Health"/>
    <n v="11576.0009765625"/>
    <n v="12072.3232421875"/>
    <n v="14041.615234375"/>
    <n v="17055.826171875"/>
    <n v="14275.7958984375"/>
    <n v="13037.234398879022"/>
    <n v="0.95675987005233765"/>
    <n v="0.9976736307144165"/>
    <n v="11075.453190061671"/>
    <n v="11549.07092344074"/>
    <n v="13356.57421875"/>
    <n v="15313.701290428871"/>
    <n v="16113.398470194541"/>
    <n v="16113.398470194541"/>
    <n v="12832.455072389215"/>
    <n v="1.1085395637379964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18"/>
    <s v="Walford Street, Tividale"/>
    <n v="2314.833251953125"/>
    <n v="2208.26123046875"/>
    <n v="2194.439208984375"/>
    <n v="2171.9541015625"/>
    <n v="3033.340576171875"/>
    <n v="2236.3073050707371"/>
    <n v="0.95675987005233765"/>
    <n v="0.9976736307144165"/>
    <n v="2214.739561331502"/>
    <n v="2309.4480949745339"/>
    <n v="2349.150146484375"/>
    <n v="2954.2735792487865"/>
    <n v="2811.5465733517344"/>
    <n v="2811.5465733517344"/>
    <n v="2239.0711154572714"/>
    <n v="0.9672710177150212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619"/>
    <s v="Dr Arora Rk"/>
    <n v="7971.5830078125"/>
    <n v="8209.5810546875"/>
    <n v="10340.3818359375"/>
    <n v="10946.1015625"/>
    <n v="10069.6904296875"/>
    <n v="8833.8238307970714"/>
    <n v="0.95675987005233765"/>
    <n v="0.9976736307144165"/>
    <n v="7626.8907226661104"/>
    <n v="7953.0381619456457"/>
    <n v="9332.6669921875"/>
    <n v="10777.759604997013"/>
    <n v="11005.269983085384"/>
    <n v="11005.269983085384"/>
    <n v="8764.4225318876361"/>
    <n v="1.099458228472076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20"/>
    <s v="Causeway Green Road Surgery"/>
    <n v="2440.58349609375"/>
    <n v="2229.597900390625"/>
    <n v="2582.529541015625"/>
    <n v="2997.348388671875"/>
    <n v="2752.218994140625"/>
    <n v="2389.0588455494863"/>
    <n v="0.95675987005233765"/>
    <n v="0.9976736307144165"/>
    <n v="2335.0523485745362"/>
    <n v="2434.9057976095355"/>
    <n v="2391.478271484375"/>
    <n v="2637.6339780536664"/>
    <n v="2924.7019761540782"/>
    <n v="2924.7019761540782"/>
    <n v="2329.1862842309542"/>
    <n v="0.9543563201008729"/>
  </r>
  <r>
    <s v="Y60"/>
    <s v="Midlands"/>
    <n v="16"/>
    <s v="QUA"/>
    <s v="E54000016"/>
    <x v="14"/>
    <s v="05L"/>
    <s v="NHS Sandwell and West Birmingham CCG"/>
    <s v=""/>
    <s v=""/>
    <x v="79"/>
    <s v="M88623"/>
    <s v="Park House Surgery"/>
    <n v="2405.666748046875"/>
    <n v="2530.52880859375"/>
    <n v="2206.1044921875"/>
    <n v="2307.77490234375"/>
    <n v="2437.004638671875"/>
    <n v="2472.4434927967823"/>
    <n v="0.95675987005233765"/>
    <n v="0.9976736307144165"/>
    <n v="2301.6454052505578"/>
    <n v="2400.0702788128692"/>
    <n v="2361.216796875"/>
    <n v="2080.9142196597031"/>
    <n v="2932.7018690115415"/>
    <n v="2932.7018690115415"/>
    <n v="2335.5572720686355"/>
    <n v="0.97085653030073249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25"/>
    <s v="St Paul's Partnership - Lyng Medical"/>
    <n v="2787.5"/>
    <n v="2363.502685546875"/>
    <n v="2786.156982421875"/>
    <n v="3917.2998046875"/>
    <n v="3381.70751953125"/>
    <n v="2665.8753108847282"/>
    <n v="0.95675987005233765"/>
    <n v="0.9976736307144165"/>
    <n v="2666.9681377708912"/>
    <n v="2781.015245616436"/>
    <n v="2889.028564453125"/>
    <n v="3823.662033666465"/>
    <n v="3400.2525319626261"/>
    <n v="3400.2525319626261"/>
    <n v="2707.9072072783711"/>
    <n v="0.97144653175905693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26"/>
    <s v="Dr Ui Haque N"/>
    <n v="2157.333251953125"/>
    <n v="2047.1829833984375"/>
    <n v="2632.517333984375"/>
    <n v="2992.64599609375"/>
    <n v="2271.26611328125"/>
    <n v="2235.7438036487797"/>
    <n v="0.95675987005233765"/>
    <n v="0.9976736307144165"/>
    <n v="2064.0498817982589"/>
    <n v="2152.3144981370133"/>
    <n v="2406.3994140625"/>
    <n v="2921.393014461481"/>
    <n v="2814.8191802206175"/>
    <n v="2814.8191802206175"/>
    <n v="2241.6773676822263"/>
    <n v="1.0390964704469006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627"/>
    <s v="Dr Bhadauria Bs"/>
    <n v="2162.41650390625"/>
    <n v="2408.71044921875"/>
    <n v="3581.0126953125"/>
    <n v="2714.4814453125"/>
    <n v="2372.20751953125"/>
    <n v="2528.2010585512385"/>
    <n v="0.95675987005233765"/>
    <n v="0.9976736307144165"/>
    <n v="2068.913333276374"/>
    <n v="2157.3859245689237"/>
    <n v="2720.216552734375"/>
    <n v="3102.1055809495347"/>
    <n v="3158.490966817048"/>
    <n v="3158.490966817048"/>
    <n v="2515.3721297961301"/>
    <n v="1.163222776579947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28"/>
    <s v="Dr Singh M"/>
    <n v="3010.5830078125"/>
    <n v="2886.334228515625"/>
    <n v="2869.761474609375"/>
    <n v="3316.51416015625"/>
    <n v="3444.799072265625"/>
    <n v="2973.0021450539243"/>
    <n v="0.95675987005233765"/>
    <n v="0.9976736307144165"/>
    <n v="2880.4050073364633"/>
    <n v="3003.5792799714254"/>
    <n v="3199.098876953125"/>
    <n v="4092.4841454753091"/>
    <n v="3768.0858471279394"/>
    <n v="3768.0858471279394"/>
    <n v="3000.8438276764809"/>
    <n v="0.9967650185659237"/>
  </r>
  <r>
    <s v="Y60"/>
    <s v="Midlands"/>
    <n v="16"/>
    <s v="QUA"/>
    <s v="E54000016"/>
    <x v="14"/>
    <s v="05L"/>
    <s v="NHS Sandwell and West Birmingham CCG"/>
    <s v=""/>
    <s v=""/>
    <x v="79"/>
    <s v="M88629"/>
    <s v="Dr Hassouna Ojar"/>
    <n v="2032.5"/>
    <n v="1693.7484130859375"/>
    <n v="1705.7845458984375"/>
    <n v="2281.007568359375"/>
    <n v="2469.27587890625"/>
    <n v="1814.8334344321206"/>
    <n v="0.95675987005233765"/>
    <n v="0.9976736307144165"/>
    <n v="1944.6144358813763"/>
    <n v="2027.7716544270515"/>
    <n v="1976.4307861328125"/>
    <n v="2940.9804615520829"/>
    <n v="2357.0330208498094"/>
    <n v="2357.0330208498094"/>
    <n v="1877.1037283128665"/>
    <n v="0.92354426977262805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630"/>
    <s v="Dr Agarwal Nk &amp; Partner"/>
    <n v="5736.3330078125"/>
    <n v="5238.57177734375"/>
    <n v="5792.87841796875"/>
    <n v="6198.00634765625"/>
    <n v="6993.64013671875"/>
    <n v="5491.0182240365821"/>
    <n v="0.95675987005233765"/>
    <n v="0.9976736307144165"/>
    <n v="5488.2932231316227"/>
    <n v="5722.9881788912462"/>
    <n v="5950.39697265625"/>
    <n v="8285.2274649463197"/>
    <n v="7053.2166149039713"/>
    <n v="7053.2166149039713"/>
    <n v="5617.0698871503555"/>
    <n v="0.9792091706496614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33"/>
    <s v="Lodge Road Surgery"/>
    <n v="4103.3330078125"/>
    <n v="3698.016357421875"/>
    <n v="4437.67724609375"/>
    <n v="4684.1201171875"/>
    <n v="4844.4130859375"/>
    <n v="3940.9899862961965"/>
    <n v="0.95675987005233765"/>
    <n v="0.9976736307144165"/>
    <n v="3925.9043553361553"/>
    <n v="4093.7871399346041"/>
    <n v="4437.55029296875"/>
    <n v="5608.4529735960532"/>
    <n v="5043.9737906113287"/>
    <n v="5043.9737906113287"/>
    <n v="4016.9407573489452"/>
    <n v="0.97894583493490073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35"/>
    <s v="Dog Kennel Lane Surgery"/>
    <n v="1872.83349609375"/>
    <n v="2088.06396484375"/>
    <n v="2963.43359375"/>
    <n v="1838.449462890625"/>
    <n v="1774.6900634765625"/>
    <n v="2093.747516795062"/>
    <n v="0.95675987005233765"/>
    <n v="0.9976736307144165"/>
    <n v="1791.8519323523215"/>
    <n v="1868.4765937714255"/>
    <n v="2190.60888671875"/>
    <n v="2400.0676513783728"/>
    <n v="2586.7954424338909"/>
    <n v="2586.7954424338909"/>
    <n v="2060.0828781027044"/>
    <n v="1.0999818629896938"/>
  </r>
  <r>
    <s v="Y60"/>
    <s v="Midlands"/>
    <n v="16"/>
    <s v="QUA"/>
    <s v="E54000016"/>
    <x v="14"/>
    <s v="05L"/>
    <s v="NHS Sandwell and West Birmingham CCG"/>
    <s v=""/>
    <s v=""/>
    <x v="79"/>
    <s v="M88637"/>
    <s v="Marshall Street Surgery"/>
    <n v="1796.16650390625"/>
    <n v="1495.62255859375"/>
    <n v="1866.0999755859375"/>
    <n v="2208.210205078125"/>
    <n v="2021.3460693359375"/>
    <n v="1648.0716627680756"/>
    <n v="0.95675987005233765"/>
    <n v="0.9976736307144165"/>
    <n v="1718.5000308697054"/>
    <n v="1791.9879573197686"/>
    <n v="1780.564697265625"/>
    <n v="2502.0984105491261"/>
    <n v="2118.0786308944494"/>
    <n v="2118.0786308944494"/>
    <n v="1686.804240645861"/>
    <n v="0.939113515911497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39"/>
    <s v="Dr Pathak Nd"/>
    <n v="2879.25"/>
    <n v="2669.703857421875"/>
    <n v="2424.54931640625"/>
    <n v="4454.60009765625"/>
    <n v="4230.01318359375"/>
    <n v="2986.4600587331929"/>
    <n v="0.95675987005233765"/>
    <n v="0.9976736307144165"/>
    <n v="2754.7508558481932"/>
    <n v="2872.5518012344837"/>
    <n v="2817.661865234375"/>
    <n v="3955.4290486819596"/>
    <n v="3712.3963388485399"/>
    <n v="3712.3963388485399"/>
    <n v="2956.4935862099942"/>
    <n v="1.026827676030214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40"/>
    <s v="Warley Road Surgery"/>
    <n v="3271.583251953125"/>
    <n v="3303.009521484375"/>
    <n v="3344.378173828125"/>
    <n v="3051.145751953125"/>
    <n v="3583.51416015625"/>
    <n v="3279.6057251181819"/>
    <n v="0.95675987005233765"/>
    <n v="0.9976736307144165"/>
    <n v="3130.1195670040761"/>
    <n v="3263.9723411605519"/>
    <n v="3326.52197265625"/>
    <n v="4346.4854202063634"/>
    <n v="4108.7596404688793"/>
    <n v="4108.7596404688793"/>
    <n v="3272.1510354932834"/>
    <n v="1.0001735500815452"/>
  </r>
  <r>
    <s v="Y60"/>
    <s v="Midlands"/>
    <n v="16"/>
    <s v="QUA"/>
    <s v="E54000016"/>
    <x v="14"/>
    <s v="05L"/>
    <s v="NHS Sandwell and West Birmingham CCG"/>
    <s v="U11746"/>
    <s v="SWB NEWCOMEN PCN"/>
    <x v="79"/>
    <s v="M88643"/>
    <s v="The Spires Health Centre"/>
    <n v="5065.41650390625"/>
    <n v="5223.98974609375"/>
    <n v="4930.72021484375"/>
    <n v="5377.8583984375"/>
    <n v="6772.80126953125"/>
    <n v="5292.7625321101805"/>
    <n v="0.95675987005233765"/>
    <n v="0.9976736307144165"/>
    <n v="4846.3872360383102"/>
    <n v="5053.6324745328748"/>
    <n v="5231.16015625"/>
    <n v="7169.2945781127419"/>
    <n v="6630.9397406017752"/>
    <n v="6630.9397406017752"/>
    <n v="5280.7752794290045"/>
    <n v="1.0425155118748237"/>
  </r>
  <r>
    <s v="Y60"/>
    <s v="Midlands"/>
    <n v="16"/>
    <s v="QUA"/>
    <s v="E54000016"/>
    <x v="14"/>
    <s v="05L"/>
    <s v="NHS Sandwell and West Birmingham CCG"/>
    <s v="U57294"/>
    <s v="SWB CARITAS PCN"/>
    <x v="79"/>
    <s v="M88645"/>
    <s v="Hill Top Medical Centre"/>
    <n v="10836.4169921875"/>
    <n v="11241.720703125"/>
    <n v="9877.8388671875"/>
    <n v="10780.76171875"/>
    <n v="12250.3037109375"/>
    <n v="11127.184251114499"/>
    <n v="0.95675987005233765"/>
    <n v="0.9976736307144165"/>
    <n v="10367.848913278256"/>
    <n v="10811.2074845311"/>
    <n v="10910.0478515625"/>
    <n v="12689.520902857737"/>
    <n v="13639.893900052368"/>
    <n v="13639.893900052368"/>
    <n v="10862.595248813734"/>
    <n v="1.002415766820814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46"/>
    <s v="Dr Dewan Vk"/>
    <n v="1960.7498779296875"/>
    <n v="2110.159423828125"/>
    <n v="2310.58154296875"/>
    <n v="3045.383544921875"/>
    <n v="2042.970947265625"/>
    <n v="2260.3635421043091"/>
    <n v="0.95675987005233765"/>
    <n v="0.9976736307144165"/>
    <n v="1875.9667984131447"/>
    <n v="1956.1884496369603"/>
    <n v="2231.63818359375"/>
    <n v="2611.0786975102442"/>
    <n v="2776.926245480166"/>
    <n v="2776.926245480166"/>
    <n v="2211.5000352270486"/>
    <n v="1.1278848261676919"/>
  </r>
  <r>
    <s v="Y60"/>
    <s v="Midlands"/>
    <n v="16"/>
    <s v="QUA"/>
    <s v="E54000016"/>
    <x v="14"/>
    <s v="05L"/>
    <s v="NHS Sandwell and West Birmingham CCG"/>
    <s v="U57294"/>
    <s v="SWB CARITAS PCN"/>
    <x v="79"/>
    <s v="M88647"/>
    <s v="Rood End Medical Practice"/>
    <n v="3676.66650390625"/>
    <n v="2674.362060546875"/>
    <n v="2369.60302734375"/>
    <n v="4509.67626953125"/>
    <n v="4965.8720703125"/>
    <n v="3025.3130836063219"/>
    <n v="0.95675987005233765"/>
    <n v="0.9976736307144165"/>
    <n v="3517.6869665031263"/>
    <n v="3668.1132198782288"/>
    <n v="3116.13720703125"/>
    <n v="4384.573380279523"/>
    <n v="3842.0915481999623"/>
    <n v="3842.0915481999623"/>
    <n v="3059.7807946896187"/>
    <n v="0.8322160281436390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Y00412"/>
    <s v="Soho Health Centre"/>
    <n v="4911.1669921875"/>
    <n v="4338.01123046875"/>
    <n v="4097.21630859375"/>
    <n v="7664.44580078125"/>
    <n v="5683.7822265625"/>
    <n v="4877.1171487724778"/>
    <n v="0.95675987005233765"/>
    <n v="0.9976736307144165"/>
    <n v="4698.8074932506424"/>
    <n v="4899.7418041405035"/>
    <n v="4526.21728515625"/>
    <n v="6710.4677208004396"/>
    <n v="6082.7854418350544"/>
    <n v="6082.7854418350544"/>
    <n v="4844.2338865830279"/>
    <n v="0.98637124216892913"/>
  </r>
  <r>
    <s v="Y60"/>
    <s v="Midlands"/>
    <n v="16"/>
    <s v="QUA"/>
    <s v="E54000016"/>
    <x v="14"/>
    <s v="05L"/>
    <s v="NHS Sandwell and West Birmingham CCG"/>
    <s v="U48923"/>
    <s v="SWB URBAN HEALTH PCN"/>
    <x v="79"/>
    <s v="Y00471"/>
    <s v="Broadway Health Centre"/>
    <n v="3656.0830078125"/>
    <n v="3051.860595703125"/>
    <n v="3109.290771484375"/>
    <n v="7982.2197265625"/>
    <n v="4181.72900390625"/>
    <n v="3841.4564504328728"/>
    <n v="0.95675987005233765"/>
    <n v="0.9976736307144165"/>
    <n v="3497.9935034552473"/>
    <n v="3647.5776085975813"/>
    <n v="3624.572021484375"/>
    <n v="5422.7313907177395"/>
    <n v="4815.826049282723"/>
    <n v="4815.826049282723"/>
    <n v="3835.2475133146804"/>
    <n v="1.0490044961012464"/>
  </r>
  <r>
    <s v="Y60"/>
    <s v="Midlands"/>
    <n v="16"/>
    <s v="QUA"/>
    <s v="E54000016"/>
    <x v="14"/>
    <s v="05L"/>
    <s v="NHS Sandwell and West Birmingham CCG"/>
    <s v="U65968"/>
    <s v="SWB I3 PCN"/>
    <x v="79"/>
    <s v="Y00492"/>
    <s v="Summerfield Group Practice"/>
    <n v="7386.6669921875"/>
    <n v="4751.181640625"/>
    <n v="2767.92724609375"/>
    <n v="11244.447265625"/>
    <n v="11751.61328125"/>
    <n v="5888.6728260067985"/>
    <n v="0.95675987005233765"/>
    <n v="0.9976736307144165"/>
    <n v="7067.2665515652043"/>
    <n v="7369.4828769740416"/>
    <n v="5202.00048828125"/>
    <n v="11949.930634488981"/>
    <n v="7774.7338556875166"/>
    <n v="7774.7338556875166"/>
    <n v="6191.6747784422469"/>
    <n v="0.83822308288580827"/>
  </r>
  <r>
    <s v="Y60"/>
    <s v="Midlands"/>
    <n v="16"/>
    <s v="QUA"/>
    <s v="E54000016"/>
    <x v="14"/>
    <s v="05L"/>
    <s v="NHS Sandwell and West Birmingham CCG"/>
    <s v=""/>
    <s v=""/>
    <x v="79"/>
    <s v="Y01057"/>
    <s v="The Health Xchange"/>
    <n v="968.083251953125"/>
    <n v="1271.1778564453125"/>
    <n v="366.17184448242188"/>
    <n v="1559.7935791015625"/>
    <n v="489.40377807617188"/>
    <n v="1223.8133293021394"/>
    <n v="0.95675987005233765"/>
    <n v="0.9976736307144165"/>
    <n v="926.22320633851632"/>
    <n v="965.83113280989346"/>
    <n v="752.43756103515625"/>
    <n v="1632.6153436127856"/>
    <n v="1467.9596723760064"/>
    <n v="1467.9596723760064"/>
    <n v="1169.0598093684989"/>
    <n v="1.2076025558854573"/>
  </r>
  <r>
    <s v="Y60"/>
    <s v="Midlands"/>
    <n v="16"/>
    <s v="QUA"/>
    <s v="E54000016"/>
    <x v="14"/>
    <s v="05L"/>
    <s v="NHS Sandwell and West Birmingham CCG"/>
    <s v="U32116"/>
    <s v="SWB YOUR HEALTH PARTNERSHIP PCN"/>
    <x v="79"/>
    <s v="Y02701"/>
    <s v="Malling Health Great Bridge"/>
    <n v="4248.75"/>
    <n v="4051.25732421875"/>
    <n v="3333.6650390625"/>
    <n v="5448.70068359375"/>
    <n v="7250.8251953125"/>
    <n v="4347.9428092655371"/>
    <n v="0.95675987005233765"/>
    <n v="0.9976736307144165"/>
    <n v="4065.0334978848696"/>
    <n v="4238.8658384978771"/>
    <n v="3930.310791015625"/>
    <n v="6541.6160771379282"/>
    <n v="5476.2770018588799"/>
    <n v="5476.2770018588799"/>
    <n v="4361.2201808513919"/>
    <n v="1.0264713576584623"/>
  </r>
  <r>
    <s v="Y60"/>
    <s v="Midlands"/>
    <n v="16"/>
    <s v="QUA"/>
    <s v="E54000016"/>
    <x v="14"/>
    <s v="05L"/>
    <s v="NHS Sandwell and West Birmingham CCG"/>
    <s v=""/>
    <s v=""/>
    <x v="79"/>
    <s v="Y02704"/>
    <s v="Malling Health Centre Sandwell"/>
    <n v="4927.3330078125"/>
    <n v="4183.54443359375"/>
    <n v="2564.121337890625"/>
    <n v="6596.45947265625"/>
    <n v="7264.73974609375"/>
    <n v="4569.6301757870051"/>
    <n v="0.95675987005233765"/>
    <n v="0.9976736307144165"/>
    <n v="4714.2744882592815"/>
    <n v="4915.8702116432833"/>
    <n v="3920.09228515625"/>
    <n v="6030.1531703313703"/>
    <n v="5624.4541417678756"/>
    <n v="5624.4541417678756"/>
    <n v="4479.2261058059912"/>
    <n v="0.90905690739878631"/>
  </r>
  <r>
    <s v="Y60"/>
    <s v="Midlands"/>
    <n v="16"/>
    <s v="QUA"/>
    <s v="E54000016"/>
    <x v="14"/>
    <s v="05L"/>
    <s v="NHS Sandwell and West Birmingham CCG"/>
    <s v=""/>
    <s v=""/>
    <x v="79"/>
    <s v="Y02961"/>
    <s v="Summerfield Gp Surg &amp; Urgent Care Centre"/>
    <n v="5823.49951171875"/>
    <n v="3925.79833984375"/>
    <n v="3163.910888671875"/>
    <n v="9689.40234375"/>
    <n v="9368.287109375"/>
    <n v="4967.3775309385692"/>
    <n v="0.95675987005233765"/>
    <n v="0.9976736307144165"/>
    <n v="5571.690636081883"/>
    <n v="5809.951901320077"/>
    <n v="4440.0244140625"/>
    <n v="9651.381004821802"/>
    <n v="6513.4574236590142"/>
    <n v="6513.4574236590142"/>
    <n v="5187.2142248347927"/>
    <n v="0.89073832914323303"/>
  </r>
  <r>
    <s v="Y60"/>
    <s v="Midlands"/>
    <n v="11"/>
    <s v="QOC"/>
    <s v="E54000011"/>
    <x v="16"/>
    <s v="05N"/>
    <s v="NHS Shropshire CCG"/>
    <s v="U60057"/>
    <s v="SHREWSBURY PCN"/>
    <x v="80"/>
    <s v="M82002"/>
    <s v="Mytton Oak Medical Pract."/>
    <n v="10567"/>
    <n v="11469.919921875"/>
    <n v="10191.978515625"/>
    <n v="9908.982421875"/>
    <n v="7979.8818359375"/>
    <n v="11008.641881097137"/>
    <n v="0.94477450847625732"/>
    <n v="1.0039031505584717"/>
    <n v="9983.4322310686111"/>
    <n v="10608.24459195137"/>
    <n v="10228.35546875"/>
    <n v="7198.3194901071329"/>
    <n v="12697.066821862374"/>
    <n v="12697.066821862374"/>
    <n v="10111.742711759891"/>
    <n v="0.95691707312954399"/>
  </r>
  <r>
    <s v="Y60"/>
    <s v="Midlands"/>
    <n v="11"/>
    <s v="QOC"/>
    <s v="E54000011"/>
    <x v="16"/>
    <s v="05N"/>
    <s v="NHS Shropshire CCG"/>
    <s v="U26345"/>
    <s v="SE SHROPSHIRE PCN"/>
    <x v="80"/>
    <s v="M82004"/>
    <s v="Bridgnorth Medical Practice"/>
    <n v="16488.58203125"/>
    <n v="20435.15625"/>
    <n v="21570.478515625"/>
    <n v="13426.5380859375"/>
    <n v="13038.6796875"/>
    <n v="19149.551917123568"/>
    <n v="0.94477450847625732"/>
    <n v="1.0039031505584717"/>
    <n v="15577.991984044667"/>
    <n v="16552.93944941368"/>
    <n v="19484.80859375"/>
    <n v="13420.903118304444"/>
    <n v="22425.342396508084"/>
    <n v="22425.342396508084"/>
    <n v="17859.187142826282"/>
    <n v="1.0831244984546664"/>
  </r>
  <r>
    <s v="Y60"/>
    <s v="Midlands"/>
    <n v="11"/>
    <s v="QOC"/>
    <s v="E54000011"/>
    <x v="16"/>
    <s v="05N"/>
    <s v="NHS Shropshire CCG"/>
    <s v="U24883"/>
    <s v="NORTH SHROPSHIRE PCN"/>
    <x v="80"/>
    <s v="M82005"/>
    <s v="Plas Ffynnon Medical Ctre"/>
    <n v="8980.25"/>
    <n v="10912.8251953125"/>
    <n v="11640.5361328125"/>
    <n v="8310.9677734375"/>
    <n v="7586.5087890625"/>
    <n v="10431.020254172032"/>
    <n v="0.94477450847625732"/>
    <n v="1.0039031505584717"/>
    <n v="8484.3112797439098"/>
    <n v="9015.3012678027153"/>
    <n v="10080.564453125"/>
    <n v="7578.2611554209498"/>
    <n v="12175.069332626588"/>
    <n v="12175.069332626588"/>
    <n v="9696.032187322191"/>
    <n v="1.0797062651175848"/>
  </r>
  <r>
    <s v="Y60"/>
    <s v="Midlands"/>
    <n v="11"/>
    <s v="QOC"/>
    <s v="E54000011"/>
    <x v="16"/>
    <s v="05N"/>
    <s v="NHS Shropshire CCG"/>
    <s v="U60057"/>
    <s v="SHREWSBURY PCN"/>
    <x v="80"/>
    <s v="M82006"/>
    <s v="Riverside Med.Practice"/>
    <n v="10041"/>
    <n v="11910.318359375"/>
    <n v="13844.494140625"/>
    <n v="13010.7021484375"/>
    <n v="9546.6142578125"/>
    <n v="12100.798638564234"/>
    <n v="0.94477450847625732"/>
    <n v="1.0039031505584717"/>
    <n v="9486.4808396100998"/>
    <n v="10080.191534757614"/>
    <n v="12030.34375"/>
    <n v="8737.4024700877217"/>
    <n v="14163.284938163015"/>
    <n v="14163.284938163015"/>
    <n v="11279.415573481405"/>
    <n v="1.12333588023916"/>
  </r>
  <r>
    <s v="Y60"/>
    <s v="Midlands"/>
    <n v="11"/>
    <s v="QOC"/>
    <s v="E54000011"/>
    <x v="16"/>
    <s v="05N"/>
    <s v="NHS Shropshire CCG"/>
    <s v="U52026"/>
    <s v="SW SHROPSHIRE PCN"/>
    <x v="80"/>
    <s v="M82008"/>
    <s v="Church Stretton Medical Centre"/>
    <n v="7402.83349609375"/>
    <n v="9804.5419921875"/>
    <n v="13548.6943359375"/>
    <n v="6159.18603515625"/>
    <n v="3395.95068359375"/>
    <n v="9231.4237475365499"/>
    <n v="0.94477450847625732"/>
    <n v="1.0039031505584717"/>
    <n v="6994.0083776035463"/>
    <n v="7431.7278697883012"/>
    <n v="10057.96875"/>
    <n v="3555.1815112531294"/>
    <n v="10549.972582735174"/>
    <n v="10549.972582735174"/>
    <n v="8401.830900744344"/>
    <n v="1.134947977038486"/>
  </r>
  <r>
    <s v="Y60"/>
    <s v="Midlands"/>
    <n v="11"/>
    <s v="QOC"/>
    <s v="E54000011"/>
    <x v="16"/>
    <s v="05N"/>
    <s v="NHS Shropshire CCG"/>
    <s v="U24883"/>
    <s v="NORTH SHROPSHIRE PCN"/>
    <x v="80"/>
    <s v="M82010"/>
    <s v="Market Drayton Medical Practice"/>
    <n v="17485.08203125"/>
    <n v="19834.8203125"/>
    <n v="20809.47265625"/>
    <n v="15128.5390625"/>
    <n v="18186.861328125"/>
    <n v="19123.416101638133"/>
    <n v="0.94477450847625732"/>
    <n v="1.0039031505584717"/>
    <n v="16519.459781741258"/>
    <n v="17553.328938945197"/>
    <n v="19502.51953125"/>
    <n v="15620.200436425053"/>
    <n v="22667.927486835553"/>
    <n v="22667.927486835553"/>
    <n v="18052.378062706834"/>
    <n v="1.0324445736338521"/>
  </r>
  <r>
    <s v="Y60"/>
    <s v="Midlands"/>
    <n v="11"/>
    <s v="QOC"/>
    <s v="E54000011"/>
    <x v="16"/>
    <s v="05N"/>
    <s v="NHS Shropshire CCG"/>
    <s v="U60057"/>
    <s v="SHREWSBURY PCN"/>
    <x v="80"/>
    <s v="M82011"/>
    <s v="Shawbury Medical Practice"/>
    <n v="3908.749755859375"/>
    <n v="5005.80859375"/>
    <n v="5261.18408203125"/>
    <n v="3212.48779296875"/>
    <n v="3406.797119140625"/>
    <n v="4686.8331235788819"/>
    <n v="0.94477450847625732"/>
    <n v="1.0039031505584717"/>
    <n v="3692.8871293487318"/>
    <n v="3924.0061946518836"/>
    <n v="4759.55322265625"/>
    <n v="3349.5546119699879"/>
    <n v="5495.1157065522621"/>
    <n v="5495.1157065522621"/>
    <n v="4376.2230265916623"/>
    <n v="1.1195966229435705"/>
  </r>
  <r>
    <s v="Y60"/>
    <s v="Midlands"/>
    <n v="11"/>
    <s v="QOC"/>
    <s v="E54000011"/>
    <x v="16"/>
    <s v="05N"/>
    <s v="NHS Shropshire CCG"/>
    <s v="U60057"/>
    <s v="SHREWSBURY PCN"/>
    <x v="80"/>
    <s v="M82013"/>
    <s v="Westbury Medical Centre"/>
    <n v="2839.75"/>
    <n v="3350.1787109375"/>
    <n v="3929.290771484375"/>
    <n v="2773.453369140625"/>
    <n v="1715.3948974609375"/>
    <n v="3232.7904319953377"/>
    <n v="0.94477450847625732"/>
    <n v="1.0039031505584717"/>
    <n v="2682.9234104454517"/>
    <n v="2850.83397179842"/>
    <n v="3054.878173828125"/>
    <n v="1877.1147200004166"/>
    <n v="3707.0654503668216"/>
    <n v="3707.0654503668216"/>
    <n v="2952.2481511415263"/>
    <n v="1.0396155123308481"/>
  </r>
  <r>
    <s v="Y60"/>
    <s v="Midlands"/>
    <n v="11"/>
    <s v="QOC"/>
    <s v="E54000011"/>
    <x v="16"/>
    <s v="05N"/>
    <s v="NHS Shropshire CCG"/>
    <s v="U52026"/>
    <s v="SW SHROPSHIRE PCN"/>
    <x v="80"/>
    <s v="M82014"/>
    <s v="Station Drive Surgery"/>
    <n v="8220.833984375"/>
    <n v="10480.748046875"/>
    <n v="13782.7607421875"/>
    <n v="7255.978515625"/>
    <n v="6016.169921875"/>
    <n v="10023.287767047404"/>
    <n v="0.94477450847625732"/>
    <n v="1.0039031505584717"/>
    <n v="7766.8343868528027"/>
    <n v="8252.9211371322162"/>
    <n v="10673.6572265625"/>
    <n v="6112.5664355984354"/>
    <n v="11692.658886751798"/>
    <n v="11692.658886751798"/>
    <n v="9311.8481565858892"/>
    <n v="1.1327133201186808"/>
  </r>
  <r>
    <s v="Y60"/>
    <s v="Midlands"/>
    <n v="11"/>
    <s v="QOC"/>
    <s v="E54000011"/>
    <x v="16"/>
    <s v="05N"/>
    <s v="NHS Shropshire CCG"/>
    <s v="U60057"/>
    <s v="SHREWSBURY PCN"/>
    <x v="80"/>
    <s v="M82016"/>
    <s v="Radbrook Green Surgery"/>
    <n v="9482.583984375"/>
    <n v="11588.390625"/>
    <n v="12511.3720703125"/>
    <n v="8392.7021484375"/>
    <n v="6537.89404296875"/>
    <n v="10958.29061768455"/>
    <n v="0.94477450847625732"/>
    <n v="1.0039031505584717"/>
    <n v="8958.9036229227204"/>
    <n v="9519.5959373493679"/>
    <n v="10764.30078125"/>
    <n v="6875.453304556856"/>
    <n v="12683.392964507135"/>
    <n v="12683.392964507135"/>
    <n v="10100.853068553839"/>
    <n v="1.0652004859854229"/>
  </r>
  <r>
    <s v="Y60"/>
    <s v="Midlands"/>
    <n v="11"/>
    <s v="QOC"/>
    <s v="E54000011"/>
    <x v="16"/>
    <s v="05N"/>
    <s v="NHS Shropshire CCG"/>
    <s v="U60057"/>
    <s v="SHREWSBURY PCN"/>
    <x v="80"/>
    <s v="M82017"/>
    <s v="Clive Medical Practice"/>
    <n v="4582.1669921875"/>
    <n v="5741.404296875"/>
    <n v="5582.84716796875"/>
    <n v="3185.180908203125"/>
    <n v="3398.818359375"/>
    <n v="5250.5767624364362"/>
    <n v="0.94477450847625732"/>
    <n v="1.0039031505584717"/>
    <n v="4329.1145678000757"/>
    <n v="4600.0518798420671"/>
    <n v="5336.84130859375"/>
    <n v="3469.5024847049294"/>
    <n v="6122.6477377478996"/>
    <n v="6122.6477377478996"/>
    <n v="4875.9795870527378"/>
    <n v="1.0641208832777553"/>
  </r>
  <r>
    <s v="Y60"/>
    <s v="Midlands"/>
    <n v="11"/>
    <s v="QOC"/>
    <s v="E54000011"/>
    <x v="16"/>
    <s v="05N"/>
    <s v="NHS Shropshire CCG"/>
    <s v="U60057"/>
    <s v="SHREWSBURY PCN"/>
    <x v="80"/>
    <s v="M82018"/>
    <s v="Beeches Medical Practice"/>
    <n v="6265.58349609375"/>
    <n v="7564.33251953125"/>
    <n v="6713.72607421875"/>
    <n v="4736.41357421875"/>
    <n v="5080.4873046875"/>
    <n v="6982.517840236852"/>
    <n v="0.94477450847625732"/>
    <n v="1.0039031505584717"/>
    <n v="5919.5635678389226"/>
    <n v="6290.0390118156793"/>
    <n v="6684.33642578125"/>
    <n v="4004.7533347950052"/>
    <n v="8012.6470507054237"/>
    <n v="8012.6470507054237"/>
    <n v="6381.145074968651"/>
    <n v="1.0184438654351902"/>
  </r>
  <r>
    <s v="Y60"/>
    <s v="Midlands"/>
    <n v="11"/>
    <s v="QOC"/>
    <s v="E54000011"/>
    <x v="16"/>
    <s v="05N"/>
    <s v="NHS Shropshire CCG"/>
    <s v="U26345"/>
    <s v="SE SHROPSHIRE PCN"/>
    <x v="80"/>
    <s v="M82019"/>
    <s v="Much Wenlock &amp; Cressage Medical Practice"/>
    <n v="8042.9169921875"/>
    <n v="8907.212890625"/>
    <n v="10777.251953125"/>
    <n v="6009.50146484375"/>
    <n v="4445.3779296875"/>
    <n v="8407.0334604135896"/>
    <n v="0.94477450847625732"/>
    <n v="1.0039031505584717"/>
    <n v="7598.7429480092833"/>
    <n v="8074.309708137298"/>
    <n v="9455.390625"/>
    <n v="5241.6858424840293"/>
    <n v="9889.5022320228636"/>
    <n v="9889.5022320228636"/>
    <n v="7875.8427848395459"/>
    <n v="0.97922716254435527"/>
  </r>
  <r>
    <s v="Y60"/>
    <s v="Midlands"/>
    <n v="11"/>
    <s v="QOC"/>
    <s v="E54000011"/>
    <x v="16"/>
    <s v="05N"/>
    <s v="NHS Shropshire CCG"/>
    <s v="U60057"/>
    <s v="SHREWSBURY PCN"/>
    <x v="80"/>
    <s v="M82020"/>
    <s v="Knockin Medical Centre"/>
    <n v="3405.16650390625"/>
    <n v="4025.614013671875"/>
    <n v="3879.868408203125"/>
    <n v="1829.76513671875"/>
    <n v="1862.4095458984375"/>
    <n v="3597.0854447214451"/>
    <n v="0.94477450847625732"/>
    <n v="1.0039031505584717"/>
    <n v="3217.1145100078429"/>
    <n v="3418.4573814476607"/>
    <n v="3852.789794921875"/>
    <n v="2136.9163813632422"/>
    <n v="4192.3809015376501"/>
    <n v="4192.3809015376501"/>
    <n v="3338.7456820382945"/>
    <n v="0.9804941045344594"/>
  </r>
  <r>
    <s v="Y60"/>
    <s v="Midlands"/>
    <n v="11"/>
    <s v="QOC"/>
    <s v="E54000011"/>
    <x v="16"/>
    <s v="05N"/>
    <s v="NHS Shropshire CCG"/>
    <s v="U26345"/>
    <s v="SE SHROPSHIRE PCN"/>
    <x v="80"/>
    <s v="M82021"/>
    <s v="Albrighton Medical Pract"/>
    <n v="8082.75"/>
    <n v="11114.25"/>
    <n v="12613.2548828125"/>
    <n v="5746.21630859375"/>
    <n v="6639.017578125"/>
    <n v="10219.523524853696"/>
    <n v="0.94477450847625732"/>
    <n v="1.0039031505584717"/>
    <n v="7636.3761583864689"/>
    <n v="8114.298190176487"/>
    <n v="10024.62109375"/>
    <n v="5041.4363299934757"/>
    <n v="11661.314489118367"/>
    <n v="11661.314489118367"/>
    <n v="9286.885975259207"/>
    <n v="1.1489760261370459"/>
  </r>
  <r>
    <s v="Y60"/>
    <s v="Midlands"/>
    <n v="11"/>
    <s v="QOC"/>
    <s v="E54000011"/>
    <x v="16"/>
    <s v="05N"/>
    <s v="NHS Shropshire CCG"/>
    <s v="U24883"/>
    <s v="NORTH SHROPSHIRE PCN"/>
    <x v="80"/>
    <s v="M82022"/>
    <s v="The Caxton Surgery"/>
    <n v="13248"/>
    <n v="14166.2890625"/>
    <n v="15536.880859375"/>
    <n v="13475.505859375"/>
    <n v="12114.2646484375"/>
    <n v="14065.190487478203"/>
    <n v="0.94477450847625732"/>
    <n v="1.0039031505584717"/>
    <n v="12516.372688293457"/>
    <n v="13299.708938598633"/>
    <n v="14259.4794921875"/>
    <n v="11145.976621817501"/>
    <n v="16619.379165243903"/>
    <n v="16619.379165243903"/>
    <n v="13235.41007587451"/>
    <n v="0.99904967360163877"/>
  </r>
  <r>
    <s v="Y60"/>
    <s v="Midlands"/>
    <n v="11"/>
    <s v="QOC"/>
    <s v="E54000011"/>
    <x v="16"/>
    <s v="05N"/>
    <s v="NHS Shropshire CCG"/>
    <s v="U60057"/>
    <s v="SHREWSBURY PCN"/>
    <x v="80"/>
    <s v="M82023"/>
    <s v="Prescott Surgery"/>
    <n v="6596"/>
    <n v="7000.4912109375"/>
    <n v="6226.79150390625"/>
    <n v="4849.63671875"/>
    <n v="4624.88818359375"/>
    <n v="6529.5804772847505"/>
    <n v="0.94477450847625732"/>
    <n v="1.0039031505584717"/>
    <n v="6231.7326579093933"/>
    <n v="6621.7451810836792"/>
    <n v="6617.93359375"/>
    <n v="4448.3395120214409"/>
    <n v="7627.6114503952604"/>
    <n v="7627.6114503952604"/>
    <n v="6074.508827414169"/>
    <n v="0.92093826977170545"/>
  </r>
  <r>
    <s v="Y60"/>
    <s v="Midlands"/>
    <n v="11"/>
    <s v="QOC"/>
    <s v="E54000011"/>
    <x v="16"/>
    <s v="05N"/>
    <s v="NHS Shropshire CCG"/>
    <s v="U26345"/>
    <s v="SE SHROPSHIRE PCN"/>
    <x v="80"/>
    <s v="M82024"/>
    <s v="Brown Clee Medical Centre"/>
    <n v="3373.333251953125"/>
    <n v="3548.103759765625"/>
    <n v="4558.96826171875"/>
    <n v="2184.1103515625"/>
    <n v="2370.1337890625"/>
    <n v="3359.4622983834015"/>
    <n v="0.94477450847625732"/>
    <n v="1.0039031505584717"/>
    <n v="3187.0392650406284"/>
    <n v="3386.4998795193969"/>
    <n v="4079.904052734375"/>
    <n v="2398.4648088437239"/>
    <n v="4029.5149965228115"/>
    <n v="4029.5149965228115"/>
    <n v="3209.0418574358805"/>
    <n v="0.95129701626066099"/>
  </r>
  <r>
    <s v="Y60"/>
    <s v="Midlands"/>
    <n v="11"/>
    <s v="QOC"/>
    <s v="E54000011"/>
    <x v="16"/>
    <s v="05N"/>
    <s v="NHS Shropshire CCG"/>
    <s v="U24883"/>
    <s v="NORTH SHROPSHIRE PCN"/>
    <x v="80"/>
    <s v="M82025"/>
    <s v="Churchmere Medical Group"/>
    <n v="9750.666015625"/>
    <n v="10820.2783203125"/>
    <n v="12960.3349609375"/>
    <n v="7551.93408203125"/>
    <n v="4709.5947265625"/>
    <n v="10213.183842929171"/>
    <n v="0.94477450847625732"/>
    <n v="1.0039031505584717"/>
    <n v="9212.1806922282558"/>
    <n v="9788.7243331293575"/>
    <n v="11061.9599609375"/>
    <n v="7758.9392794259538"/>
    <n v="12123.905247576451"/>
    <n v="12123.905247576451"/>
    <n v="9655.2859211673367"/>
    <n v="0.99021809440454411"/>
  </r>
  <r>
    <s v="Y60"/>
    <s v="Midlands"/>
    <n v="11"/>
    <s v="QOC"/>
    <s v="E54000011"/>
    <x v="16"/>
    <s v="05N"/>
    <s v="NHS Shropshire CCG"/>
    <s v="U24883"/>
    <s v="NORTH SHROPSHIRE PCN"/>
    <x v="80"/>
    <s v="M82026"/>
    <s v="Cambrian Medical Practice"/>
    <n v="12971.166015625"/>
    <n v="14708.97265625"/>
    <n v="16954.625"/>
    <n v="12869.3125"/>
    <n v="9741.380859375"/>
    <n v="14370.369103552348"/>
    <n v="0.94477450847625732"/>
    <n v="1.0039031505584717"/>
    <n v="12254.826996776043"/>
    <n v="13021.794429502916"/>
    <n v="13942.3447265625"/>
    <n v="10782.450405359728"/>
    <n v="16821.754805206238"/>
    <n v="16821.754805206238"/>
    <n v="13396.578826983494"/>
    <n v="1.0327968056877881"/>
  </r>
  <r>
    <s v="Y60"/>
    <s v="Midlands"/>
    <n v="11"/>
    <s v="QOC"/>
    <s v="E54000011"/>
    <x v="16"/>
    <s v="05N"/>
    <s v="NHS Shropshire CCG"/>
    <s v="U60057"/>
    <s v="SHREWSBURY PCN"/>
    <x v="80"/>
    <s v="M82030"/>
    <s v="Pontesbury Medical Prac"/>
    <n v="7660.083984375"/>
    <n v="9267.8681640625"/>
    <n v="9500.6962890625"/>
    <n v="6671.6796875"/>
    <n v="5565.22998046875"/>
    <n v="8739.4937774591799"/>
    <n v="0.94477450847625732"/>
    <n v="1.0039031505584717"/>
    <n v="7237.0520812247414"/>
    <n v="7689.9824454565533"/>
    <n v="8714.2470703125"/>
    <n v="5131.0121538432968"/>
    <n v="10090.483030402527"/>
    <n v="10090.483030402527"/>
    <n v="8035.9007062265555"/>
    <n v="1.0490616973153486"/>
  </r>
  <r>
    <s v="Y60"/>
    <s v="Midlands"/>
    <n v="11"/>
    <s v="QOC"/>
    <s v="E54000011"/>
    <x v="16"/>
    <s v="05N"/>
    <s v="NHS Shropshire CCG"/>
    <s v="U26345"/>
    <s v="SE SHROPSHIRE PCN"/>
    <x v="80"/>
    <s v="M82031"/>
    <s v="Highley Medical Centre"/>
    <n v="3076.8330078125"/>
    <n v="3788.836669921875"/>
    <n v="4022.61669921875"/>
    <n v="2336.27685546875"/>
    <n v="3056.781982421875"/>
    <n v="3555.6590549719326"/>
    <n v="0.94477450847625732"/>
    <n v="1.0039031505584717"/>
    <n v="2906.9133926195791"/>
    <n v="3088.8423502852675"/>
    <n v="3898.734375"/>
    <n v="2331.4728977298728"/>
    <n v="4182.7973196369776"/>
    <n v="4182.7973196369776"/>
    <n v="3331.1134693551403"/>
    <n v="1.0826435691820087"/>
  </r>
  <r>
    <s v="Y60"/>
    <s v="Midlands"/>
    <n v="11"/>
    <s v="QOC"/>
    <s v="E54000011"/>
    <x v="16"/>
    <s v="05N"/>
    <s v="NHS Shropshire CCG"/>
    <s v="U60057"/>
    <s v="SHREWSBURY PCN"/>
    <x v="80"/>
    <s v="M82032"/>
    <s v="Severn Fields Medical Practice"/>
    <n v="17209.66796875"/>
    <n v="17721.720703125"/>
    <n v="16029.4892578125"/>
    <n v="15225.1806640625"/>
    <n v="21354.75"/>
    <n v="17390.417819119455"/>
    <n v="0.94477450847625732"/>
    <n v="1.0039031505584717"/>
    <n v="16259.255596215371"/>
    <n v="17276.839893893339"/>
    <n v="16884.015625"/>
    <n v="15849.566996028279"/>
    <n v="20696.011511306111"/>
    <n v="20696.011511306111"/>
    <n v="16481.975443463307"/>
    <n v="0.95771606247092822"/>
  </r>
  <r>
    <s v="Y60"/>
    <s v="Midlands"/>
    <n v="11"/>
    <s v="QOC"/>
    <s v="E54000011"/>
    <x v="16"/>
    <s v="05N"/>
    <s v="NHS Shropshire CCG"/>
    <s v="U52026"/>
    <s v="SW SHROPSHIRE PCN"/>
    <x v="80"/>
    <s v="M82033"/>
    <s v="Bishops Castle Surgery"/>
    <n v="5316.4169921875"/>
    <n v="6741.98095703125"/>
    <n v="8361.224609375"/>
    <n v="5609.07861328125"/>
    <n v="2714.886474609375"/>
    <n v="6508.2937212644929"/>
    <n v="0.94477450847625732"/>
    <n v="1.0039031505584717"/>
    <n v="5022.8152506487677"/>
    <n v="5337.167768139625"/>
    <n v="6162.435546875"/>
    <n v="3357.6022832279168"/>
    <n v="7414.0165361646459"/>
    <n v="7414.0165361646459"/>
    <n v="5904.405224153491"/>
    <n v="1.1105985916511143"/>
  </r>
  <r>
    <s v="Y60"/>
    <s v="Midlands"/>
    <n v="11"/>
    <s v="QOC"/>
    <s v="E54000011"/>
    <x v="16"/>
    <s v="05N"/>
    <s v="NHS Shropshire CCG"/>
    <s v="U60057"/>
    <s v="SHREWSBURY PCN"/>
    <x v="80"/>
    <s v="M82034"/>
    <s v="Claremont Bank Surgery"/>
    <n v="7660.75"/>
    <n v="8559.9482421875"/>
    <n v="8869.2431640625"/>
    <n v="7264.90673828125"/>
    <n v="6554.76025390625"/>
    <n v="8302.1793448955486"/>
    <n v="0.94477450847625732"/>
    <n v="1.0039031505584717"/>
    <n v="7237.6813158094883"/>
    <n v="7690.6510606408119"/>
    <n v="8597.3857421875"/>
    <n v="6324.2988105962968"/>
    <n v="9803.708435480823"/>
    <n v="9803.708435480823"/>
    <n v="7807.5179654880048"/>
    <n v="1.0191584329847607"/>
  </r>
  <r>
    <s v="Y60"/>
    <s v="Midlands"/>
    <n v="11"/>
    <s v="QOC"/>
    <s v="E54000011"/>
    <x v="16"/>
    <s v="05N"/>
    <s v="NHS Shropshire CCG"/>
    <s v="U24883"/>
    <s v="NORTH SHROPSHIRE PCN"/>
    <x v="80"/>
    <s v="M82035"/>
    <s v="Wem And Prees Medical Practice"/>
    <n v="11408.666015625"/>
    <n v="12752.9560546875"/>
    <n v="13612.369140625"/>
    <n v="9163.46484375"/>
    <n v="9119.0703125"/>
    <n v="12118.782436572379"/>
    <n v="0.94477450847625732"/>
    <n v="1.0039031505584717"/>
    <n v="10778.61682728189"/>
    <n v="11453.195756755304"/>
    <n v="12598.466796875"/>
    <n v="8263.2472035601841"/>
    <n v="14200.55483353037"/>
    <n v="14200.55483353037"/>
    <n v="11309.096727257804"/>
    <n v="0.99127248635109233"/>
  </r>
  <r>
    <s v="Y60"/>
    <s v="Midlands"/>
    <n v="11"/>
    <s v="QOC"/>
    <s v="E54000011"/>
    <x v="16"/>
    <s v="05N"/>
    <s v="NHS Shropshire CCG"/>
    <s v="U26254"/>
    <s v="TELDOC PCN"/>
    <x v="80"/>
    <s v="M82038"/>
    <s v="Shifnal &amp; Priorslee Medical Practice"/>
    <n v="10489.3330078125"/>
    <n v="10602.8359375"/>
    <n v="9565.5302734375"/>
    <n v="6839.44189453125"/>
    <n v="7705.79443359375"/>
    <n v="9851.6465100572968"/>
    <n v="0.94477450847625732"/>
    <n v="1.0039031505584717"/>
    <n v="9910.0544366998365"/>
    <n v="10530.274453799939"/>
    <n v="10342.375"/>
    <n v="7006.0958281524208"/>
    <n v="11592.469698665129"/>
    <n v="11592.469698665129"/>
    <n v="9232.0590756394049"/>
    <n v="0.88013785707473757"/>
  </r>
  <r>
    <s v="Y60"/>
    <s v="Midlands"/>
    <n v="11"/>
    <s v="QOC"/>
    <s v="E54000011"/>
    <x v="16"/>
    <s v="05N"/>
    <s v="NHS Shropshire CCG"/>
    <s v="U60057"/>
    <s v="SHREWSBURY PCN"/>
    <x v="80"/>
    <s v="M82040"/>
    <s v="Marysville Medical Pract"/>
    <n v="5456.75"/>
    <n v="5703.1630859375"/>
    <n v="4835.8046875"/>
    <n v="5868.95751953125"/>
    <n v="5139.16552734375"/>
    <n v="5648.8805189874447"/>
    <n v="0.94477450847625732"/>
    <n v="1.0039031505584717"/>
    <n v="5155.3982991278172"/>
    <n v="5478.0485168099403"/>
    <n v="5506.8251953125"/>
    <n v="4496.4557189139969"/>
    <n v="6647.1443763439056"/>
    <n v="6647.1443763439056"/>
    <n v="5293.6803944182457"/>
    <n v="0.97011598376657271"/>
  </r>
  <r>
    <s v="Y60"/>
    <s v="Midlands"/>
    <n v="11"/>
    <s v="QOC"/>
    <s v="E54000011"/>
    <x v="16"/>
    <s v="05N"/>
    <s v="NHS Shropshire CCG"/>
    <s v="U26345"/>
    <s v="SE SHROPSHIRE PCN"/>
    <x v="80"/>
    <s v="M82041"/>
    <s v="Cleobury Mortimer Surgery"/>
    <n v="7083.4169921875"/>
    <n v="8308.08984375"/>
    <n v="8966.4462890625"/>
    <n v="5029.4384765625"/>
    <n v="5483.30810546875"/>
    <n v="7741.3096442429478"/>
    <n v="0.94477450847625732"/>
    <n v="1.0039031505584717"/>
    <n v="6692.2318071263144"/>
    <n v="7111.0646351764444"/>
    <n v="8461.94140625"/>
    <n v="4490.1840116402482"/>
    <n v="9032.542716336995"/>
    <n v="9032.542716336995"/>
    <n v="7193.3738131799282"/>
    <n v="1.0155231325663452"/>
  </r>
  <r>
    <s v="Y60"/>
    <s v="Midlands"/>
    <n v="11"/>
    <s v="QOC"/>
    <s v="E54000011"/>
    <x v="16"/>
    <s v="05N"/>
    <s v="NHS Shropshire CCG"/>
    <s v="U52026"/>
    <s v="SW SHROPSHIRE PCN"/>
    <x v="80"/>
    <s v="M82043"/>
    <s v="Ludlow - Portcullis"/>
    <n v="7921.58251953125"/>
    <n v="10330.8359375"/>
    <n v="13295.095703125"/>
    <n v="7146.73095703125"/>
    <n v="5804.34521484375"/>
    <n v="9855.2271162251745"/>
    <n v="0.94477450847625732"/>
    <n v="1.0039031505584717"/>
    <n v="7484.1092312442488"/>
    <n v="7952.5016487663379"/>
    <n v="10283.388671875"/>
    <n v="6074.5049638934679"/>
    <n v="11475.60379565402"/>
    <n v="11475.60379565402"/>
    <n v="9138.988923327448"/>
    <n v="1.1536822220553269"/>
  </r>
  <r>
    <s v="Y60"/>
    <s v="Midlands"/>
    <n v="11"/>
    <s v="QOC"/>
    <s v="E54000011"/>
    <x v="16"/>
    <s v="05N"/>
    <s v="NHS Shropshire CCG"/>
    <s v=""/>
    <s v=""/>
    <x v="80"/>
    <s v="M82044"/>
    <s v="Dodington Surgery"/>
    <n v="4933.333984375"/>
    <n v="5931.58056640625"/>
    <n v="7666.193359375"/>
    <n v="4321.55615234375"/>
    <n v="4010.858642578125"/>
    <n v="5721.546663299895"/>
    <n v="0.94477450847625732"/>
    <n v="1.0039031505584717"/>
    <n v="4660.8881902371068"/>
    <n v="4952.5895296712406"/>
    <n v="5865.21484375"/>
    <n v="4200.5770369111769"/>
    <n v="6729.1844754038593"/>
    <n v="6729.1844754038593"/>
    <n v="5359.0158286079086"/>
    <n v="1.0862868489303867"/>
  </r>
  <r>
    <s v="Y60"/>
    <s v="Midlands"/>
    <n v="11"/>
    <s v="QOC"/>
    <s v="E54000011"/>
    <x v="16"/>
    <s v="05N"/>
    <s v="NHS Shropshire CCG"/>
    <s v=""/>
    <s v=""/>
    <x v="80"/>
    <s v="M82045"/>
    <s v="Bridgewater Family Medical Practice"/>
    <n v="4361.6669921875"/>
    <n v="4906.79833984375"/>
    <n v="6159.52685546875"/>
    <n v="4170.85791015625"/>
    <n v="4230.52197265625"/>
    <n v="4848.6878062150108"/>
    <n v="0.94477450847625732"/>
    <n v="1.0039031505584717"/>
    <n v="4120.791788681061"/>
    <n v="4378.6912351439241"/>
    <n v="5053.00390625"/>
    <n v="3323.5634549943961"/>
    <n v="5685.3899562940378"/>
    <n v="5685.3899562940378"/>
    <n v="4527.7544223900322"/>
    <n v="1.0380788883011984"/>
  </r>
  <r>
    <s v="Y60"/>
    <s v="Midlands"/>
    <n v="11"/>
    <s v="QOC"/>
    <s v="E54000011"/>
    <x v="16"/>
    <s v="05N"/>
    <s v="NHS Shropshire CCG"/>
    <s v="U52026"/>
    <s v="SW SHROPSHIRE PCN"/>
    <x v="80"/>
    <s v="M82046"/>
    <s v="Craven Arms Surgery"/>
    <n v="3962.75"/>
    <n v="4879.07275390625"/>
    <n v="6060.45947265625"/>
    <n v="3975.3076171875"/>
    <n v="3817.12548828125"/>
    <n v="4775.1696677788959"/>
    <n v="0.94477450847625732"/>
    <n v="1.0039031505584717"/>
    <n v="3743.9051834642887"/>
    <n v="3978.2172098755836"/>
    <n v="4963.87158203125"/>
    <n v="2090.0648578426963"/>
    <n v="5454.9504193576195"/>
    <n v="5454.9504193576195"/>
    <n v="4344.2360286688936"/>
    <n v="1.0962680029446454"/>
  </r>
  <r>
    <s v="Y60"/>
    <s v="Midlands"/>
    <n v="11"/>
    <s v="QOC"/>
    <s v="E54000011"/>
    <x v="16"/>
    <s v="05N"/>
    <s v="NHS Shropshire CCG"/>
    <s v="U60057"/>
    <s v="SHREWSBURY PCN"/>
    <x v="80"/>
    <s v="M82047"/>
    <s v="Marden Medical Practice"/>
    <n v="7624.74951171875"/>
    <n v="8771.982421875"/>
    <n v="8179.4521484375"/>
    <n v="7384.13671875"/>
    <n v="6720.8984375"/>
    <n v="8440.5523863362287"/>
    <n v="0.94477450847625732"/>
    <n v="1.0039031505584717"/>
    <n v="7203.6689721886651"/>
    <n v="7654.5100570336217"/>
    <n v="8205.6689453125"/>
    <n v="5859.600267205713"/>
    <n v="9825.5919579539586"/>
    <n v="9825.5919579539586"/>
    <n v="7824.9456558341217"/>
    <n v="1.0262560945520482"/>
  </r>
  <r>
    <s v="Y60"/>
    <s v="Midlands"/>
    <n v="11"/>
    <s v="QOC"/>
    <s v="E54000011"/>
    <x v="16"/>
    <s v="05N"/>
    <s v="NHS Shropshire CCG"/>
    <s v="U60057"/>
    <s v="SHREWSBURY PCN"/>
    <x v="80"/>
    <s v="M82048"/>
    <s v="Belvidere Medical Pract."/>
    <n v="5264.25"/>
    <n v="6171.4609375"/>
    <n v="6324.63623046875"/>
    <n v="5903.51904296875"/>
    <n v="4627.6298828125"/>
    <n v="6076.8156871950114"/>
    <n v="0.94477450847625732"/>
    <n v="1.0039031505584717"/>
    <n v="4973.5292062461376"/>
    <n v="5284.7971603274345"/>
    <n v="5848.669921875"/>
    <n v="4580.0471918363455"/>
    <n v="7109.4826108591087"/>
    <n v="7109.4826108591087"/>
    <n v="5661.8792342618963"/>
    <n v="1.0755338812294053"/>
  </r>
  <r>
    <s v="Y60"/>
    <s v="Midlands"/>
    <n v="11"/>
    <s v="QOC"/>
    <s v="E54000011"/>
    <x v="16"/>
    <s v="05N"/>
    <s v="NHS Shropshire CCG"/>
    <s v="U26345"/>
    <s v="SE SHROPSHIRE PCN"/>
    <x v="80"/>
    <s v="M82051"/>
    <s v="Broseley Medical Practice"/>
    <n v="4686.8330078125"/>
    <n v="5778.55322265625"/>
    <n v="5619.26953125"/>
    <n v="3492.910888671875"/>
    <n v="3905.419677734375"/>
    <n v="5347.784871156653"/>
    <n v="0.94477450847625732"/>
    <n v="1.0039031505584717"/>
    <n v="4428.0003512663534"/>
    <n v="4705.1264226844069"/>
    <n v="5616.29296875"/>
    <n v="3469.469668511711"/>
    <n v="6252.8512594743443"/>
    <n v="6252.8512594743443"/>
    <n v="4979.6716074488095"/>
    <n v="1.0624811251325097"/>
  </r>
  <r>
    <s v="Y60"/>
    <s v="Midlands"/>
    <n v="11"/>
    <s v="QOC"/>
    <s v="E54000011"/>
    <x v="16"/>
    <s v="05N"/>
    <s v="NHS Shropshire CCG"/>
    <s v="NULL"/>
    <s v="NULL"/>
    <x v="80"/>
    <s v="M82058"/>
    <s v="Hodnet Medical Practice"/>
    <n v="3517.83349609375"/>
    <n v="4694.84423828125"/>
    <n v="5808.681640625"/>
    <n v="2997.523193359375"/>
    <n v="2151.107421875"/>
    <n v="4405.957490262037"/>
    <n v="0.94477450847625732"/>
    <n v="1.0039031505584717"/>
    <n v="3323.5594121732865"/>
    <n v="3531.5641298686387"/>
    <n v="4562.74658203125"/>
    <n v="2911.3166024092293"/>
    <n v="5149.2262878217425"/>
    <n v="5149.2262878217425"/>
    <n v="4100.7621774055369"/>
    <n v="1.1657067288599869"/>
  </r>
  <r>
    <s v="Y60"/>
    <s v="Midlands"/>
    <n v="11"/>
    <s v="QOC"/>
    <s v="E54000011"/>
    <x v="16"/>
    <s v="05N"/>
    <s v="NHS Shropshire CCG"/>
    <s v="U60057"/>
    <s v="SHREWSBURY PCN"/>
    <x v="80"/>
    <s v="M82060"/>
    <s v="South Hermitage Surgery"/>
    <n v="7954.416015625"/>
    <n v="9006.5654296875"/>
    <n v="9427.2177734375"/>
    <n v="8685.8916015625"/>
    <n v="6831.6611328125"/>
    <n v="8894.8826491830259"/>
    <n v="0.94477450847625732"/>
    <n v="1.0039031505584717"/>
    <n v="7515.1294813777786"/>
    <n v="7985.4632989387028"/>
    <n v="8454.5556640625"/>
    <n v="6422.4618108950099"/>
    <n v="10358.039446533572"/>
    <n v="10358.039446533572"/>
    <n v="8248.9783940701218"/>
    <n v="1.0370313015897721"/>
  </r>
  <r>
    <s v="Y60"/>
    <s v="Midlands"/>
    <n v="11"/>
    <s v="QOC"/>
    <s v="E54000011"/>
    <x v="16"/>
    <s v="05N"/>
    <s v="NHS Shropshire CCG"/>
    <s v="U26345"/>
    <s v="SE SHROPSHIRE PCN"/>
    <x v="80"/>
    <s v="M82601"/>
    <s v="Alveley Medical Practice"/>
    <n v="2324.08349609375"/>
    <n v="3155.04833984375"/>
    <n v="3496.868896484375"/>
    <n v="1826.65087890625"/>
    <n v="1580.5648193359375"/>
    <n v="2912.3104910404127"/>
    <n v="0.94477450847625732"/>
    <n v="1.0039031505584717"/>
    <n v="2195.7348426797544"/>
    <n v="2333.1547438894631"/>
    <n v="3051.877685546875"/>
    <n v="1330.6116369434619"/>
    <n v="3336.9676664824779"/>
    <n v="3336.9676664824779"/>
    <n v="2657.5081437575145"/>
    <n v="1.1434650038280358"/>
  </r>
  <r>
    <s v="Y60"/>
    <s v="Midlands"/>
    <n v="11"/>
    <s v="QOC"/>
    <s v="E54000011"/>
    <x v="16"/>
    <s v="05N"/>
    <s v="NHS Shropshire CCG"/>
    <s v=""/>
    <s v=""/>
    <x v="80"/>
    <s v="M82604"/>
    <s v="Worthen Medical Practice"/>
    <n v="1998.58349609375"/>
    <n v="2349.591552734375"/>
    <n v="2459.119873046875"/>
    <n v="1408.4765625"/>
    <n v="1177.3905029296875"/>
    <n v="2166.7505687382691"/>
    <n v="0.94477450847625732"/>
    <n v="1.0039031505584717"/>
    <n v="1888.2107401707326"/>
    <n v="2006.3842683826806"/>
    <n v="2305.185302734375"/>
    <n v="1324.2556771230991"/>
    <n v="2527.6760845717195"/>
    <n v="2527.6760845717195"/>
    <n v="2013.0011588069206"/>
    <n v="1.0072139406441363"/>
  </r>
  <r>
    <s v="Y60"/>
    <s v="Midlands"/>
    <n v="11"/>
    <s v="QOC"/>
    <s v="E54000011"/>
    <x v="16"/>
    <s v="05N"/>
    <s v="NHS Shropshire CCG"/>
    <s v="U52026"/>
    <s v="SW SHROPSHIRE PCN"/>
    <x v="80"/>
    <s v="M82620"/>
    <s v="The Meadows Medical Practice"/>
    <n v="3097.3330078125"/>
    <n v="3920.828369140625"/>
    <n v="5314.2236328125"/>
    <n v="2761.235595703125"/>
    <n v="1095.9376220703125"/>
    <n v="3718.74051900839"/>
    <n v="0.94477450847625732"/>
    <n v="1.0039031505584717"/>
    <n v="2926.2812700433424"/>
    <n v="3109.4223648717161"/>
    <n v="3218.6005859375"/>
    <n v="1754.6785137401812"/>
    <n v="4175.3390349616975"/>
    <n v="4175.3390349616975"/>
    <n v="3325.1738096868426"/>
    <n v="1.0735603182801632"/>
  </r>
  <r>
    <s v="Y60"/>
    <s v="Midlands"/>
    <n v="11"/>
    <s v="QOC"/>
    <s v="E54000011"/>
    <x v="16"/>
    <s v="05N"/>
    <s v="NHS Shropshire CCG"/>
    <s v="NULL"/>
    <s v="NULL"/>
    <x v="80"/>
    <s v="Y02495"/>
    <s v="Shropshire Walk In Health Centre"/>
    <n v="3344.08349609375"/>
    <n v="3007.847412109375"/>
    <n v="1980.332275390625"/>
    <n v="3121.048095703125"/>
    <n v="4988.4365234375"/>
    <n v="3041.4205272638624"/>
    <n v="0.94477450847625732"/>
    <n v="1.0039031505584717"/>
    <n v="3159.4048413255368"/>
    <n v="3357.1359574591042"/>
    <n v="2592.3974609375"/>
    <n v="3088.971523215384"/>
    <n v="3608.6600613830501"/>
    <n v="3608.6600613830501"/>
    <n v="2873.8796595194117"/>
    <n v="0.85939231567525542"/>
  </r>
  <r>
    <s v="Y60"/>
    <s v="Midlands"/>
    <n v="11"/>
    <s v="QOC"/>
    <s v="E54000011"/>
    <x v="16"/>
    <s v="05N"/>
    <s v="NHS Shropshire CCG"/>
    <s v=""/>
    <s v=""/>
    <x v="80"/>
    <s v="Y05569"/>
    <s v="Claypit Street Medical Practice"/>
    <n v="1913.7501220703125"/>
    <n v="2096.393798828125"/>
    <n v="2344.880615234375"/>
    <n v="1669.4722900390625"/>
    <n v="2996.490966796875"/>
    <n v="2085.8536152340594"/>
    <n v="0.94477450847625732"/>
    <n v="1.0039031505584717"/>
    <n v="1808.0623309253569"/>
    <n v="1921.2197769280465"/>
    <n v="2011.451171875"/>
    <n v="1785.8467612524505"/>
    <n v="2466.5978584295635"/>
    <n v="2466.5978584295635"/>
    <n v="1964.3594278697608"/>
    <n v="1.0264450960529261"/>
  </r>
  <r>
    <s v="Y60"/>
    <s v="Midlands"/>
    <n v="10"/>
    <s v="QNC"/>
    <s v="E54000010"/>
    <x v="12"/>
    <s v="05Q"/>
    <s v="NHS South East Staffordshire and Seisdon Peninsula CCG"/>
    <s v="U64148"/>
    <s v="LICHFIELD PCN"/>
    <x v="81"/>
    <s v="M83006"/>
    <s v="The Westgate Practice"/>
    <n v="27223.5"/>
    <n v="29630.5859375"/>
    <n v="30428.763671875"/>
    <n v="20775.83984375"/>
    <n v="17283.466796875"/>
    <n v="27840.45780179642"/>
    <n v="0.95619744062423706"/>
    <n v="1.0019192695617676"/>
    <n v="26031.041024833918"/>
    <n v="27275.74923491478"/>
    <n v="28552.7265625"/>
    <n v="18264.0668846726"/>
    <n v="32768.992674761488"/>
    <n v="32768.992674761488"/>
    <n v="26096.706231410612"/>
    <n v="0.95860951866624833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18"/>
    <s v="Gravel Hill Surgery"/>
    <n v="7703.25"/>
    <n v="9367.4501953125"/>
    <n v="9683.2763671875"/>
    <n v="5350.07373046875"/>
    <n v="5996.18896484375"/>
    <n v="8645.2318347681812"/>
    <n v="0.95619744062423706"/>
    <n v="1.0019192695617676"/>
    <n v="7365.8279344886541"/>
    <n v="7718.0346132516861"/>
    <n v="8757.4228515625"/>
    <n v="5044.717343999333"/>
    <n v="10084.665290516055"/>
    <n v="10084.665290516055"/>
    <n v="8031.2675504181097"/>
    <n v="1.0425817090731977"/>
  </r>
  <r>
    <s v="Y60"/>
    <s v="Midlands"/>
    <n v="10"/>
    <s v="QNC"/>
    <s v="E54000010"/>
    <x v="12"/>
    <s v="05Q"/>
    <s v="NHS South East Staffordshire and Seisdon Peninsula CCG"/>
    <s v="U64148"/>
    <s v="LICHFIELD PCN"/>
    <x v="81"/>
    <s v="M83030"/>
    <s v="The Langton Medical Group"/>
    <n v="11864.83203125"/>
    <n v="12624.15625"/>
    <n v="10739.3486328125"/>
    <n v="9756.77734375"/>
    <n v="11192.7861328125"/>
    <n v="12013.942899530484"/>
    <n v="0.95619744062423706"/>
    <n v="1.0019192695617676"/>
    <n v="11345.122021717718"/>
    <n v="11887.603842223063"/>
    <n v="11848.8388671875"/>
    <n v="8785.4576531490384"/>
    <n v="14186.29242153873"/>
    <n v="14186.29242153873"/>
    <n v="11297.73836847054"/>
    <n v="0.9522038187067605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31"/>
    <s v="Russell House"/>
    <n v="6590.5"/>
    <n v="7583.01025390625"/>
    <n v="9544.6728515625"/>
    <n v="4824.63330078125"/>
    <n v="4928.22998046875"/>
    <n v="7184.8707130800894"/>
    <n v="0.95619744062423706"/>
    <n v="1.0019192695617676"/>
    <n v="6301.8192324340343"/>
    <n v="6603.1489460468292"/>
    <n v="7762.0986328125"/>
    <n v="4107.4261948119156"/>
    <n v="8436.6950092573898"/>
    <n v="8436.6950092573898"/>
    <n v="6718.8501461069291"/>
    <n v="1.0194750240659933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32"/>
    <s v="The Aldergate Med.Pract."/>
    <n v="13334.166015625"/>
    <n v="15377.64453125"/>
    <n v="14670.4052734375"/>
    <n v="11554.4521484375"/>
    <n v="12720.259765625"/>
    <n v="14648.648292964052"/>
    <n v="0.95619744062423706"/>
    <n v="1.0019192695617676"/>
    <n v="12750.095416999306"/>
    <n v="13359.757874590345"/>
    <n v="13779.1513671875"/>
    <n v="11970.58393465297"/>
    <n v="17359.383615018909"/>
    <n v="17359.383615018909"/>
    <n v="13824.737887302437"/>
    <n v="1.0367905927601759"/>
  </r>
  <r>
    <s v="Y60"/>
    <s v="Midlands"/>
    <n v="10"/>
    <s v="QNC"/>
    <s v="E54000010"/>
    <x v="12"/>
    <s v="05Q"/>
    <s v="NHS South East Staffordshire and Seisdon Peninsula CCG"/>
    <s v=""/>
    <s v=""/>
    <x v="81"/>
    <s v="M83041"/>
    <s v="Moss Grove Surgery Kinver"/>
    <n v="5496.5"/>
    <n v="7139.9130859375"/>
    <n v="6599.89453125"/>
    <n v="4732.86083984375"/>
    <n v="3737.17626953125"/>
    <n v="6602.8065576104746"/>
    <n v="0.95619744062423706"/>
    <n v="1.0019192695617676"/>
    <n v="5255.739232391119"/>
    <n v="5507.0492651462555"/>
    <n v="6464.93603515625"/>
    <n v="3705.1865469413842"/>
    <n v="7653.7882266211773"/>
    <n v="7653.7882266211773"/>
    <n v="6095.3555969817698"/>
    <n v="1.108952169013330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62"/>
    <s v="Laurel House Surgery"/>
    <n v="12943.583984375"/>
    <n v="14978.9501953125"/>
    <n v="15186.0830078125"/>
    <n v="10454.1591796875"/>
    <n v="12497.4775390625"/>
    <n v="14210.790807616564"/>
    <n v="0.95619744062423706"/>
    <n v="1.0019192695617676"/>
    <n v="12376.62187836424"/>
    <n v="12968.426211136393"/>
    <n v="13922.8349609375"/>
    <n v="11088.860406303926"/>
    <n v="16852.456693862612"/>
    <n v="16852.456693862612"/>
    <n v="13421.029324347486"/>
    <n v="1.036886641331245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M83072"/>
    <s v="Salters Meadow Health Ctr"/>
    <n v="11439.25"/>
    <n v="14777.515625"/>
    <n v="14418.84375"/>
    <n v="8507.10546875"/>
    <n v="8785.1904296875"/>
    <n v="13565.210996444763"/>
    <n v="0.95619744062423706"/>
    <n v="1.0019192695617676"/>
    <n v="10938.181572660804"/>
    <n v="11461.20500433445"/>
    <n v="13502.830078125"/>
    <n v="9617.7231427142124"/>
    <n v="15998.226040958836"/>
    <n v="15998.226040958836"/>
    <n v="12740.733575742874"/>
    <n v="1.1137735057580587"/>
  </r>
  <r>
    <s v="Y60"/>
    <s v="Midlands"/>
    <n v="10"/>
    <s v="QNC"/>
    <s v="E54000010"/>
    <x v="12"/>
    <s v="05Q"/>
    <s v="NHS South East Staffordshire and Seisdon Peninsula CCG"/>
    <s v=""/>
    <s v=""/>
    <x v="81"/>
    <s v="M83078"/>
    <s v="Cloisters Medical Pract."/>
    <n v="1328.5"/>
    <n v="1510.8916015625"/>
    <n v="1500.3702392578125"/>
    <n v="976.505859375"/>
    <n v="6251.7177734375"/>
    <n v="1627.6425175461554"/>
    <n v="0.95619744062423706"/>
    <n v="1.0019192695617676"/>
    <n v="1270.3082998692989"/>
    <n v="1331.0497496128082"/>
    <n v="1411.6500244140625"/>
    <n v="1057.9075911907498"/>
    <n v="1879.5080233371218"/>
    <n v="1879.5080233371218"/>
    <n v="1496.8103911959849"/>
    <n v="1.1266920520857997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88"/>
    <s v="Hollies Practice"/>
    <n v="15341.166015625"/>
    <n v="17749.28125"/>
    <n v="17800.3984375"/>
    <n v="12724.2109375"/>
    <n v="14689.470703125"/>
    <n v="16872.051659972996"/>
    <n v="0.95619744062423706"/>
    <n v="1.0019192695617676"/>
    <n v="14669.183680332149"/>
    <n v="15370.609848600812"/>
    <n v="16292.1650390625"/>
    <n v="13570.081658486803"/>
    <n v="20025.196253173508"/>
    <n v="20025.196253173508"/>
    <n v="15947.748807301939"/>
    <n v="1.03953954940968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93"/>
    <s v="Dale Medical Practice"/>
    <n v="6676.9169921875"/>
    <n v="7796.16259765625"/>
    <n v="8870.896484375"/>
    <n v="4745.54833984375"/>
    <n v="5643.7744140625"/>
    <n v="7318.2733120868725"/>
    <n v="0.95619744062423706"/>
    <n v="1.0019192695617676"/>
    <n v="6384.4509391901665"/>
    <n v="6689.7317957370542"/>
    <n v="7561.57421875"/>
    <n v="4378.1971280946354"/>
    <n v="8570.0615993613465"/>
    <n v="8570.0615993613465"/>
    <n v="6825.0611840101028"/>
    <n v="1.0221875143866461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97"/>
    <s v="Bilbrook Medical Centre"/>
    <n v="7924.3330078125"/>
    <n v="8793.3046875"/>
    <n v="8523.576171875"/>
    <n v="5641.0712890625"/>
    <n v="6942.83203125"/>
    <n v="8226.533226229556"/>
    <n v="0.95619744062423706"/>
    <n v="1.0019192695617676"/>
    <n v="7577.2269407244748"/>
    <n v="7939.5419389517047"/>
    <n v="8274.4072265625"/>
    <n v="5661.5548515271921"/>
    <n v="9692.8980667429005"/>
    <n v="9692.8980667429005"/>
    <n v="7719.2703446639734"/>
    <n v="0.97412240715447496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0"/>
    <s v="Heathview Medical Practice"/>
    <n v="11768.833984375"/>
    <n v="15055.9384765625"/>
    <n v="10251.3359375"/>
    <n v="11024.912109375"/>
    <n v="12289.4296875"/>
    <n v="14028.451595054044"/>
    <n v="0.95619744062423706"/>
    <n v="1.0019192695617676"/>
    <n v="11253.328934990917"/>
    <n v="11791.421549218707"/>
    <n v="12768.7109375"/>
    <n v="10380.490250332468"/>
    <n v="16434.62530408438"/>
    <n v="16434.62530408438"/>
    <n v="13088.275030020253"/>
    <n v="1.1121131496456675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1"/>
    <s v="Riverside Surgery"/>
    <n v="1625.4166259765625"/>
    <n v="2007.4296875"/>
    <n v="2031.2281494140625"/>
    <n v="1640.684326171875"/>
    <n v="1318.7069091796875"/>
    <n v="1925.3045915970636"/>
    <n v="0.95619744062423706"/>
    <n v="1.0019192695617676"/>
    <n v="1554.2192177068719"/>
    <n v="1628.5362386319903"/>
    <n v="1887.70263671875"/>
    <n v="1566.8136887543251"/>
    <n v="2291.2303624015667"/>
    <n v="2291.2303624015667"/>
    <n v="1824.6995343904746"/>
    <n v="1.122604202042157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3"/>
    <s v="Dr Khare's Surgery"/>
    <n v="2291.33349609375"/>
    <n v="2287.4892578125"/>
    <n v="1471.565185546875"/>
    <n v="2554.51025390625"/>
    <n v="2426.528564453125"/>
    <n v="2280.9640129613817"/>
    <n v="0.95619744062423706"/>
    <n v="1.0019192695617676"/>
    <n v="2190.967224581429"/>
    <n v="2295.7311827286612"/>
    <n v="1983.7724609375"/>
    <n v="2231.3138949997096"/>
    <n v="2725.6765856413035"/>
    <n v="2725.6765856413035"/>
    <n v="2170.6856186671944"/>
    <n v="0.94734599846236467"/>
  </r>
  <r>
    <s v="Y60"/>
    <s v="Midlands"/>
    <n v="10"/>
    <s v="QNC"/>
    <s v="E54000010"/>
    <x v="12"/>
    <s v="05Q"/>
    <s v="NHS South East Staffordshire and Seisdon Peninsula CCG"/>
    <s v=""/>
    <s v=""/>
    <x v="81"/>
    <s v="M83115"/>
    <s v="Boney Hay Surgery"/>
    <n v="2085"/>
    <n v="2528.275390625"/>
    <n v="2661.421875"/>
    <n v="1995.015869140625"/>
    <n v="1790.5650634765625"/>
    <n v="2426.1698179068781"/>
    <n v="0.95619744062423706"/>
    <n v="1.0019192695617676"/>
    <n v="1993.6716637015343"/>
    <n v="2089.0016770362854"/>
    <n v="2520.482421875"/>
    <n v="1752.12741102673"/>
    <n v="2879.5644984865025"/>
    <n v="2879.5644984865025"/>
    <n v="2293.2395126469492"/>
    <n v="1.099875066017721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7"/>
    <s v="Crown Medical Practice"/>
    <n v="4349.9169921875"/>
    <n v="4425.81396484375"/>
    <n v="3770.43994140625"/>
    <n v="4166.76806640625"/>
    <n v="4416.9736328125"/>
    <n v="4344.5914166317098"/>
    <n v="0.95619744062423706"/>
    <n v="1.0019192695617676"/>
    <n v="4159.3794948575669"/>
    <n v="4358.265655466821"/>
    <n v="4228.8193359375"/>
    <n v="3950.3758452491365"/>
    <n v="5216.5265443668486"/>
    <n v="5216.5265443668486"/>
    <n v="4154.3590347086574"/>
    <n v="0.95504328983057218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125"/>
    <s v="Claverley"/>
    <n v="4112.08349609375"/>
    <n v="4591.16015625"/>
    <n v="5582.78857421875"/>
    <n v="2357.244873046875"/>
    <n v="2604.718994140625"/>
    <n v="4237.2408683166941"/>
    <n v="0.95619744062423706"/>
    <n v="1.0019192695617676"/>
    <n v="3931.9637145980087"/>
    <n v="4119.9756927832495"/>
    <n v="4814.7080078125"/>
    <n v="2480.4567613417912"/>
    <n v="5014.8327387740646"/>
    <n v="5014.8327387740646"/>
    <n v="3993.7332856814651"/>
    <n v="0.9712189184571006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132"/>
    <s v="Lakeside"/>
    <n v="5740.25"/>
    <n v="5415.892578125"/>
    <n v="4243.1533203125"/>
    <n v="3695.585205078125"/>
    <n v="5853.72265625"/>
    <n v="5101.1175394261418"/>
    <n v="0.95619744062423706"/>
    <n v="1.0019192695617676"/>
    <n v="5488.8123585432768"/>
    <n v="5751.2670871019363"/>
    <n v="5477.67822265625"/>
    <n v="4388.9352937388794"/>
    <n v="6164.3502409302246"/>
    <n v="6164.3502409302246"/>
    <n v="4909.190799416363"/>
    <n v="0.85522247278713692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48"/>
    <s v="The Peel Medical Practice"/>
    <n v="14305.583984375"/>
    <n v="15171.85546875"/>
    <n v="12623.2587890625"/>
    <n v="11961.875"/>
    <n v="17595.501953125"/>
    <n v="14628.329734663679"/>
    <n v="0.95619744062423706"/>
    <n v="1.0019192695617676"/>
    <n v="13678.962792494451"/>
    <n v="14333.040256279521"/>
    <n v="13342.3583984375"/>
    <n v="13021.071817430146"/>
    <n v="17408.132987841098"/>
    <n v="17408.132987841098"/>
    <n v="13863.561114922921"/>
    <n v="0.96910137538356556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M83617"/>
    <s v="Darwin Medical Centre"/>
    <n v="16772.083984375"/>
    <n v="20136.6875"/>
    <n v="16676.94921875"/>
    <n v="15176.4951171875"/>
    <n v="12302.373046875"/>
    <n v="18845.089249935194"/>
    <n v="0.95619744062423706"/>
    <n v="1.0019192695617676"/>
    <n v="16037.423779794131"/>
    <n v="16804.27413465362"/>
    <n v="17899.091796875"/>
    <n v="13428.17768503982"/>
    <n v="22116.247026800662"/>
    <n v="22116.247026800662"/>
    <n v="17613.02849093228"/>
    <n v="1.0501395358704804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668"/>
    <s v="Tamar Medical Centre"/>
    <n v="4084.58349609375"/>
    <n v="4193.3681640625"/>
    <n v="3211.994140625"/>
    <n v="2957.62548828125"/>
    <n v="3960.435302734375"/>
    <n v="3935.5372123724342"/>
    <n v="0.95619744062423706"/>
    <n v="1.0019192695617676"/>
    <n v="3905.6682849808421"/>
    <n v="4092.4229128703009"/>
    <n v="3776.97509765625"/>
    <n v="3172.2656882783776"/>
    <n v="4668.7041638924129"/>
    <n v="4668.7041638924129"/>
    <n v="3718.0819763282698"/>
    <n v="0.9102719971042383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693"/>
    <s v="Tri-Links Medical Practice"/>
    <n v="6242.16650390625"/>
    <n v="5000.71826171875"/>
    <n v="2916.267822265625"/>
    <n v="4755.72802734375"/>
    <n v="8157.03857421875"/>
    <n v="4961.8059385170327"/>
    <n v="0.95619744062423706"/>
    <n v="1.0019192695617676"/>
    <n v="5968.7436349854979"/>
    <n v="6254.1469040766824"/>
    <n v="4796.08251953125"/>
    <n v="5467.9496720954994"/>
    <n v="6069.2830777110985"/>
    <n v="6069.2830777110985"/>
    <n v="4833.4808178674366"/>
    <n v="0.77432744141680943"/>
  </r>
  <r>
    <s v="Y60"/>
    <s v="Midlands"/>
    <n v="10"/>
    <s v="QNC"/>
    <s v="E54000010"/>
    <x v="12"/>
    <s v="05Q"/>
    <s v="NHS South East Staffordshire and Seisdon Peninsula CCG"/>
    <s v=""/>
    <s v=""/>
    <x v="81"/>
    <s v="M83705"/>
    <s v="Trinity Surgery"/>
    <n v="4165.3330078125"/>
    <n v="3737.39501953125"/>
    <n v="3250.567626953125"/>
    <n v="2849.3369140625"/>
    <n v="2532.314453125"/>
    <n v="3522.8856562068718"/>
    <n v="0.95619744062423706"/>
    <n v="1.0019192695617676"/>
    <n v="3982.8807614179677"/>
    <n v="4173.3274046690203"/>
    <n v="3994.213134765625"/>
    <n v="3525.6535098915388"/>
    <n v="4346.0390353781859"/>
    <n v="4346.0390353781859"/>
    <n v="3461.1165836617579"/>
    <n v="0.83093394385757069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706"/>
    <s v="Dr Vije's Surgery"/>
    <n v="1955.25"/>
    <n v="1907.167236328125"/>
    <n v="1336.671630859375"/>
    <n v="1664.8592529296875"/>
    <n v="2625.882080078125"/>
    <n v="1864.2074361571786"/>
    <n v="0.95619744062423706"/>
    <n v="1.0019192695617676"/>
    <n v="1869.6050457805395"/>
    <n v="1959.0026518106461"/>
    <n v="1731.039794921875"/>
    <n v="1919.679457940314"/>
    <n v="2254.2770504712385"/>
    <n v="2254.2770504712385"/>
    <n v="1795.2705026440638"/>
    <n v="0.91817951803813513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715"/>
    <s v="Featherstone"/>
    <n v="4711.16650390625"/>
    <n v="4730.14599609375"/>
    <n v="3952.630126953125"/>
    <n v="3653.15576171875"/>
    <n v="5530.21875"/>
    <n v="4552.2159381071988"/>
    <n v="0.95619744062423706"/>
    <n v="1.0019192695617676"/>
    <n v="4504.805353389791"/>
    <n v="4720.2085023776162"/>
    <n v="4743.7958984375"/>
    <n v="3793.0544764245678"/>
    <n v="5466.3507610938213"/>
    <n v="5466.3507610938213"/>
    <n v="4353.3150800813128"/>
    <n v="0.92404186446642766"/>
  </r>
  <r>
    <s v="Y60"/>
    <s v="Midlands"/>
    <n v="10"/>
    <s v="QNC"/>
    <s v="E54000010"/>
    <x v="12"/>
    <s v="05Q"/>
    <s v="NHS South East Staffordshire and Seisdon Peninsula CCG"/>
    <s v=""/>
    <s v=""/>
    <x v="81"/>
    <s v="M83733"/>
    <s v="Drs Yarra &amp; John"/>
    <n v="197.83332824707031"/>
    <n v="173.93458557128906"/>
    <n v="153.43881225585938"/>
    <n v="123.39440155029297"/>
    <n v="2701.304931640625"/>
    <n v="270.33842826940429"/>
    <n v="0.95619744062423706"/>
    <n v="1.0019192695617676"/>
    <n v="189.16772214002322"/>
    <n v="198.21302373227809"/>
    <n v="177.13531494140625"/>
    <n v="157.53811045773961"/>
    <n v="302.15832130464429"/>
    <n v="302.15832130464429"/>
    <n v="240.63409652920842"/>
    <n v="1.2163476127171304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Y02414"/>
    <s v="Burntwood Health &amp; Wellbeing Centre"/>
    <n v="5618.166015625"/>
    <n v="5281.89306640625"/>
    <n v="2417.50244140625"/>
    <n v="4625.7421875"/>
    <n v="7509.42236328125"/>
    <n v="5092.6476313135136"/>
    <n v="0.95619744062423706"/>
    <n v="1.0019192695617676"/>
    <n v="5372.0759651426924"/>
    <n v="5628.9487906517461"/>
    <n v="4112.58642578125"/>
    <n v="5023.1143504542451"/>
    <n v="6047.4764098033584"/>
    <n v="6047.4764098033584"/>
    <n v="4816.1143332787133"/>
    <n v="0.85723959026563912"/>
  </r>
  <r>
    <s v="Y60"/>
    <s v="Midlands"/>
    <n v="18"/>
    <s v="QWU"/>
    <s v="E54000018"/>
    <x v="13"/>
    <s v="05R"/>
    <s v="NHS South Warwickshire CCG"/>
    <s v="U55724"/>
    <s v="ARDEN PCN"/>
    <x v="82"/>
    <s v="M84002"/>
    <s v="Pool Medical Centre"/>
    <n v="7493.74951171875"/>
    <n v="8699.732421875"/>
    <n v="8541.962890625"/>
    <n v="5853.9619140625"/>
    <n v="6666.59375"/>
    <n v="8178.4569925652595"/>
    <n v="0.97080665826797485"/>
    <n v="1.0010343790054321"/>
    <n v="7274.981921368948"/>
    <n v="7501.5008888856391"/>
    <n v="7994.35693359375"/>
    <n v="5303.0883971571147"/>
    <n v="9685.9239010085403"/>
    <n v="9685.9239010085403"/>
    <n v="7713.7162296447777"/>
    <n v="1.029353358766802"/>
  </r>
  <r>
    <s v="Y60"/>
    <s v="Midlands"/>
    <n v="18"/>
    <s v="QWU"/>
    <s v="E54000018"/>
    <x v="13"/>
    <s v="05R"/>
    <s v="NHS South Warwickshire CCG"/>
    <s v="U04784"/>
    <s v="WARWICKSHIRE EAST PCN"/>
    <x v="82"/>
    <s v="M84009"/>
    <s v="Fenny Compton Surgery"/>
    <n v="5375.583984375"/>
    <n v="5266.5302734375"/>
    <n v="5413.890625"/>
    <n v="2708.259765625"/>
    <n v="3415.787841796875"/>
    <n v="4815.5076727688711"/>
    <n v="0.97080665826797485"/>
    <n v="1.0010343790054321"/>
    <n v="5218.6527241099393"/>
    <n v="5381.1443755903747"/>
    <n v="5662.1298828125"/>
    <n v="3488.7812884522332"/>
    <n v="5878.2013612312239"/>
    <n v="5878.2013612312239"/>
    <n v="4681.3063683607952"/>
    <n v="0.87084610378477312"/>
  </r>
  <r>
    <s v="Y60"/>
    <s v="Midlands"/>
    <n v="18"/>
    <s v="QWU"/>
    <s v="E54000018"/>
    <x v="13"/>
    <s v="05R"/>
    <s v="NHS South Warwickshire CCG"/>
    <s v="U10743"/>
    <s v="KENILWORTH AND WARWICK PCN"/>
    <x v="82"/>
    <s v="M84010"/>
    <s v="Avonside Health Centre"/>
    <n v="9416.5"/>
    <n v="9900.3134765625"/>
    <n v="8995.41796875"/>
    <n v="9175.7421875"/>
    <n v="9476.150390625"/>
    <n v="9716.0227799953173"/>
    <n v="0.97080665826797485"/>
    <n v="1.0010343790054321"/>
    <n v="9141.6008975803852"/>
    <n v="9426.2402299046516"/>
    <n v="9236.6279296875"/>
    <n v="7231.6868099074072"/>
    <n v="11586.056703888842"/>
    <n v="11586.056703888842"/>
    <n v="9226.9518682741564"/>
    <n v="0.97987063858908896"/>
  </r>
  <r>
    <s v="Y60"/>
    <s v="Midlands"/>
    <n v="18"/>
    <s v="QWU"/>
    <s v="E54000018"/>
    <x v="13"/>
    <s v="05R"/>
    <s v="NHS South Warwickshire CCG"/>
    <s v="U10743"/>
    <s v="KENILWORTH AND WARWICK PCN"/>
    <x v="82"/>
    <s v="M84013"/>
    <s v="Castle Medical Centre"/>
    <n v="12147.498046875"/>
    <n v="13301.6982421875"/>
    <n v="13597.240234375"/>
    <n v="8043.82666015625"/>
    <n v="8350.9345703125"/>
    <n v="12326.480673000102"/>
    <n v="0.97080665826797485"/>
    <n v="1.0010343790054321"/>
    <n v="11792.87198520347"/>
    <n v="12160.063163823215"/>
    <n v="12360.529296875"/>
    <n v="7455.6325958371581"/>
    <n v="14574.826114804526"/>
    <n v="14574.826114804526"/>
    <n v="11607.160441794502"/>
    <n v="0.9555186094292476"/>
  </r>
  <r>
    <s v="Y60"/>
    <s v="Midlands"/>
    <n v="18"/>
    <s v="QWU"/>
    <s v="E54000018"/>
    <x v="13"/>
    <s v="05R"/>
    <s v="NHS South Warwickshire CCG"/>
    <s v="U91762"/>
    <s v="STRATFORD CENTRAL PCN"/>
    <x v="82"/>
    <s v="M84014"/>
    <s v="Bridge House Medical Centre"/>
    <n v="9114.666015625"/>
    <n v="9413.0146484375"/>
    <n v="11364.919921875"/>
    <n v="7452.505859375"/>
    <n v="6399.0703125"/>
    <n v="9118.8511375065737"/>
    <n v="0.97080665826797485"/>
    <n v="1.0010343790054321"/>
    <n v="8848.5784558575833"/>
    <n v="9124.0940347930882"/>
    <n v="9780.4072265625"/>
    <n v="6165.1457547383361"/>
    <n v="10948.706195465711"/>
    <n v="10948.706195465711"/>
    <n v="8719.3760282157837"/>
    <n v="0.95663143479623036"/>
  </r>
  <r>
    <s v="Y60"/>
    <s v="Midlands"/>
    <n v="18"/>
    <s v="QWU"/>
    <s v="E54000018"/>
    <x v="13"/>
    <s v="05R"/>
    <s v="NHS South Warwickshire CCG"/>
    <s v="U36452"/>
    <s v="LEAMINGTON SOUTH PCN"/>
    <x v="82"/>
    <s v="M84015"/>
    <s v="Croft Medical Centre"/>
    <n v="13405.5"/>
    <n v="12855.87109375"/>
    <n v="10554.2802734375"/>
    <n v="12109.310546875"/>
    <n v="11409.0537109375"/>
    <n v="12536.098476418372"/>
    <n v="0.97080665826797485"/>
    <n v="1.0010343790054321"/>
    <n v="13014.148657411337"/>
    <n v="13419.36636775732"/>
    <n v="11957.1220703125"/>
    <n v="13915.942083347027"/>
    <n v="15518.581936756445"/>
    <n v="15518.581936756445"/>
    <n v="12358.75261565561"/>
    <n v="0.9219165727243005"/>
  </r>
  <r>
    <s v="Y60"/>
    <s v="Midlands"/>
    <n v="18"/>
    <s v="QWU"/>
    <s v="E54000018"/>
    <x v="13"/>
    <s v="05R"/>
    <s v="NHS South Warwickshire CCG"/>
    <s v="U82789"/>
    <s v="LEAMINGTON NORTH PCN"/>
    <x v="82"/>
    <s v="M84017"/>
    <s v="Clarendon Lodge Medical Centre"/>
    <n v="13609.08203125"/>
    <n v="13811.96875"/>
    <n v="14842.294921875"/>
    <n v="13304.181640625"/>
    <n v="11630.8779296875"/>
    <n v="13711.091952561375"/>
    <n v="0.97080665826797485"/>
    <n v="1.0010343790054321"/>
    <n v="13211.787448852556"/>
    <n v="13623.158979986329"/>
    <n v="13420.87890625"/>
    <n v="10914.881464331758"/>
    <n v="16489.974929836357"/>
    <n v="16489.974929836357"/>
    <n v="13132.354594430553"/>
    <n v="0.96496990497046342"/>
  </r>
  <r>
    <s v="Y60"/>
    <s v="Midlands"/>
    <n v="18"/>
    <s v="QWU"/>
    <s v="E54000018"/>
    <x v="13"/>
    <s v="05R"/>
    <s v="NHS South Warwickshire CCG"/>
    <s v="U91762"/>
    <s v="STRATFORD CENTRAL PCN"/>
    <x v="82"/>
    <s v="M84018"/>
    <s v="Bidford Health Centre"/>
    <n v="11782"/>
    <n v="13050.9833984375"/>
    <n v="12945.005859375"/>
    <n v="8617.30078125"/>
    <n v="7838.96240234375"/>
    <n v="12162.637938665273"/>
    <n v="0.97080665826797485"/>
    <n v="1.0010343790054321"/>
    <n v="11438.04404771328"/>
    <n v="11794.187053442001"/>
    <n v="12763.466796875"/>
    <n v="8125.1825146142355"/>
    <n v="14552.913111255019"/>
    <n v="14552.913111255019"/>
    <n v="11589.70927318657"/>
    <n v="0.98367927967972923"/>
  </r>
  <r>
    <s v="Y60"/>
    <s v="Midlands"/>
    <n v="18"/>
    <s v="QWU"/>
    <s v="E54000018"/>
    <x v="13"/>
    <s v="05R"/>
    <s v="NHS South Warwickshire CCG"/>
    <s v="U91762"/>
    <s v="STRATFORD CENTRAL PCN"/>
    <x v="82"/>
    <s v="M84021"/>
    <s v="Rother House Medical Centre"/>
    <n v="14726.083984375"/>
    <n v="15641.0107421875"/>
    <n v="17319.58203125"/>
    <n v="12777.1337890625"/>
    <n v="12083.2705078125"/>
    <n v="15171.286366935265"/>
    <n v="0.97080665826797485"/>
    <n v="1.0010343790054321"/>
    <n v="14296.180382244638"/>
    <n v="14741.316336480668"/>
    <n v="15061.1708984375"/>
    <n v="10204.250504069856"/>
    <n v="18044.332244988691"/>
    <n v="18044.332244988691"/>
    <n v="14370.220116717923"/>
    <n v="0.97583445347489095"/>
  </r>
  <r>
    <s v="Y60"/>
    <s v="Midlands"/>
    <n v="18"/>
    <s v="QWU"/>
    <s v="E54000018"/>
    <x v="13"/>
    <s v="05R"/>
    <s v="NHS South Warwickshire CCG"/>
    <s v="U55724"/>
    <s v="ARDEN PCN"/>
    <x v="82"/>
    <s v="M84024"/>
    <s v="Henley-In-Arden Med Ctr"/>
    <n v="6600.666015625"/>
    <n v="8479.0908203125"/>
    <n v="9129.0888671875"/>
    <n v="4685.611328125"/>
    <n v="4282.81591796875"/>
    <n v="7777.4872931166656"/>
    <n v="0.97080665826797485"/>
    <n v="1.0010343790054321"/>
    <n v="6407.9705169718945"/>
    <n v="6607.4936059734318"/>
    <n v="7978.296875"/>
    <n v="4046.1284249221953"/>
    <n v="9139.5263468290341"/>
    <n v="9139.5263468290341"/>
    <n v="7278.5738803358181"/>
    <n v="1.1027029489306208"/>
  </r>
  <r>
    <s v="Y60"/>
    <s v="Midlands"/>
    <n v="18"/>
    <s v="QWU"/>
    <s v="E54000018"/>
    <x v="13"/>
    <s v="05R"/>
    <s v="NHS South Warwickshire CCG"/>
    <s v="U11176"/>
    <s v="DENE AND STOUR VALLEYS PCN"/>
    <x v="82"/>
    <s v="M84025"/>
    <s v="Shipston Medical Centre"/>
    <n v="11196"/>
    <n v="12699.41796875"/>
    <n v="13934.341796875"/>
    <n v="8360.2900390625"/>
    <n v="7913.15869140625"/>
    <n v="11928.983215406375"/>
    <n v="0.97080665826797485"/>
    <n v="1.0010343790054321"/>
    <n v="10869.151345968246"/>
    <n v="11207.580907344818"/>
    <n v="12540.779296875"/>
    <n v="6223.9718758997078"/>
    <n v="14061.639886929523"/>
    <n v="14061.639886929523"/>
    <n v="11198.467066206716"/>
    <n v="1.000220352465766"/>
  </r>
  <r>
    <s v="Y60"/>
    <s v="Midlands"/>
    <n v="18"/>
    <s v="QWU"/>
    <s v="E54000018"/>
    <x v="13"/>
    <s v="05R"/>
    <s v="NHS South Warwickshire CCG"/>
    <s v="U04784"/>
    <s v="WARWICKSHIRE EAST PCN"/>
    <x v="82"/>
    <s v="M84026"/>
    <s v="Southam Surgery"/>
    <n v="7999.5"/>
    <n v="9325.166015625"/>
    <n v="8157.982421875"/>
    <n v="5620.056640625"/>
    <n v="6287.24072265625"/>
    <n v="8568.511342941687"/>
    <n v="0.97080665826797485"/>
    <n v="1.0010343790054321"/>
    <n v="7765.9678628146648"/>
    <n v="8007.7745148539543"/>
    <n v="8503.5791015625"/>
    <n v="5841.8695752413678"/>
    <n v="10200.471624688858"/>
    <n v="10200.471624688858"/>
    <n v="8123.4938789061325"/>
    <n v="1.0155002036259932"/>
  </r>
  <r>
    <s v="Y60"/>
    <s v="Midlands"/>
    <n v="18"/>
    <s v="QWU"/>
    <s v="E54000018"/>
    <x v="13"/>
    <s v="05R"/>
    <s v="NHS South Warwickshire CCG"/>
    <s v="U10743"/>
    <s v="KENILWORTH AND WARWICK PCN"/>
    <x v="82"/>
    <s v="M84028"/>
    <s v="Priory Medical Centre"/>
    <n v="17442.41796875"/>
    <n v="18436.984375"/>
    <n v="15709.6298828125"/>
    <n v="14674.3486328125"/>
    <n v="14572.912109375"/>
    <n v="17537.223888473549"/>
    <n v="0.97080665826797485"/>
    <n v="1.0010343790054321"/>
    <n v="16933.215500355465"/>
    <n v="17460.460039700847"/>
    <n v="17261.62109375"/>
    <n v="13382.225289507865"/>
    <n v="21033.385870045036"/>
    <n v="21033.385870045036"/>
    <n v="16750.655033873831"/>
    <n v="0.9603401927350016"/>
  </r>
  <r>
    <s v="Y60"/>
    <s v="Midlands"/>
    <n v="18"/>
    <s v="QWU"/>
    <s v="E54000018"/>
    <x v="13"/>
    <s v="05R"/>
    <s v="NHS South Warwickshire CCG"/>
    <s v="U82789"/>
    <s v="LEAMINGTON NORTH PCN"/>
    <x v="82"/>
    <s v="M84029"/>
    <s v="Cubbington Rd Surgery"/>
    <n v="7151.50048828125"/>
    <n v="8324.63671875"/>
    <n v="8009.14306640625"/>
    <n v="5966.38623046875"/>
    <n v="6344.90380859375"/>
    <n v="7868.5275323548394"/>
    <n v="0.97080665826797485"/>
    <n v="1.0010343790054321"/>
    <n v="6942.7242906301108"/>
    <n v="7158.8978502436657"/>
    <n v="7313.89990234375"/>
    <n v="5523.6067639966795"/>
    <n v="9319.3460225765521"/>
    <n v="9319.3460225765521"/>
    <n v="7421.7794191568146"/>
    <n v="1.0377933178244838"/>
  </r>
  <r>
    <s v="Y60"/>
    <s v="Midlands"/>
    <n v="18"/>
    <s v="QWU"/>
    <s v="E54000018"/>
    <x v="13"/>
    <s v="05R"/>
    <s v="NHS South Warwickshire CCG"/>
    <s v="U11176"/>
    <s v="DENE AND STOUR VALLEYS PCN"/>
    <x v="82"/>
    <s v="M84030"/>
    <s v="Hastings House Surgery"/>
    <n v="11294.75"/>
    <n v="13106.4609375"/>
    <n v="12895.4775390625"/>
    <n v="8165.17578125"/>
    <n v="7959.28857421875"/>
    <n v="12138.015176713541"/>
    <n v="0.97080665826797485"/>
    <n v="1.0010343790054321"/>
    <n v="10965.018503472209"/>
    <n v="11306.433052271605"/>
    <n v="11874.986328125"/>
    <n v="7905.9275698445135"/>
    <n v="14381.056946009974"/>
    <n v="14381.056946009974"/>
    <n v="11452.845747872565"/>
    <n v="1.0139972773078259"/>
  </r>
  <r>
    <s v="Y60"/>
    <s v="Midlands"/>
    <n v="18"/>
    <s v="QWU"/>
    <s v="E54000018"/>
    <x v="13"/>
    <s v="05R"/>
    <s v="NHS South Warwickshire CCG"/>
    <s v="U82789"/>
    <s v="LEAMINGTON NORTH PCN"/>
    <x v="82"/>
    <s v="M84032"/>
    <s v="Waterside Medical Centre"/>
    <n v="12967.833984375"/>
    <n v="10938.5283203125"/>
    <n v="9469.912109375"/>
    <n v="12342.822265625"/>
    <n v="14202.2001953125"/>
    <n v="11190.741353866317"/>
    <n v="0.97080665826797485"/>
    <n v="1.0010343790054321"/>
    <n v="12589.259575344971"/>
    <n v="12981.247639594367"/>
    <n v="10481.0107421875"/>
    <n v="13603.502503172889"/>
    <n v="13972.229890307421"/>
    <n v="13972.229890307421"/>
    <n v="11127.262362444324"/>
    <n v="0.85806637992525281"/>
  </r>
  <r>
    <s v="Y60"/>
    <s v="Midlands"/>
    <n v="18"/>
    <s v="QWU"/>
    <s v="E54000018"/>
    <x v="13"/>
    <s v="05R"/>
    <s v="NHS South Warwickshire CCG"/>
    <s v="U10743"/>
    <s v="KENILWORTH AND WARWICK PCN"/>
    <x v="82"/>
    <s v="M84036"/>
    <s v="Abbey Medical Centre"/>
    <n v="13782.5"/>
    <n v="14763.984375"/>
    <n v="14457.03125"/>
    <n v="8132.44970703125"/>
    <n v="9543.994140625"/>
    <n v="13533.056492115429"/>
    <n v="0.97080665826797485"/>
    <n v="1.0010343790054321"/>
    <n v="13380.142767578363"/>
    <n v="13796.756328642368"/>
    <n v="13788.41796875"/>
    <n v="8419.8873729849875"/>
    <n v="16060.00975222415"/>
    <n v="16060.00975222415"/>
    <n v="12789.937143847028"/>
    <n v="0.92798383049860533"/>
  </r>
  <r>
    <s v="Y60"/>
    <s v="Midlands"/>
    <n v="18"/>
    <s v="QWU"/>
    <s v="E54000018"/>
    <x v="13"/>
    <s v="05R"/>
    <s v="NHS South Warwickshire CCG"/>
    <s v=""/>
    <s v=""/>
    <x v="82"/>
    <s v="M84038"/>
    <s v="Cape Road Surgery"/>
    <n v="728.08331298828125"/>
    <n v="834.56512451171875"/>
    <n v="724.73663330078125"/>
    <n v="666.43145751953125"/>
    <n v="4360.484375"/>
    <n v="949.21755478199179"/>
    <n v="0.97080665826797485"/>
    <n v="1.0010343790054321"/>
    <n v="706.82812802282933"/>
    <n v="728.8364270814418"/>
    <n v="740.36480712890625"/>
    <n v="532.57655859975171"/>
    <n v="1088.4513494313521"/>
    <n v="1088.4513494313521"/>
    <n v="866.82539787589621"/>
    <n v="1.1905579793034593"/>
  </r>
  <r>
    <s v="Y60"/>
    <s v="Midlands"/>
    <n v="18"/>
    <s v="QWU"/>
    <s v="E54000018"/>
    <x v="13"/>
    <s v="05R"/>
    <s v="NHS South Warwickshire CCG"/>
    <s v="U82789"/>
    <s v="LEAMINGTON NORTH PCN"/>
    <x v="82"/>
    <s v="M84040"/>
    <s v="Sherbourne Medical Centre"/>
    <n v="9652.666015625"/>
    <n v="9512.7890625"/>
    <n v="9086.05859375"/>
    <n v="9032.4052734375"/>
    <n v="7534.04296875"/>
    <n v="9330.9949708825879"/>
    <n v="0.97080665826797485"/>
    <n v="1.0010343790054321"/>
    <n v="9370.8724380057538"/>
    <n v="9662.6505306980107"/>
    <n v="9336.8447265625"/>
    <n v="8360.8229745840144"/>
    <n v="11364.621029402135"/>
    <n v="11364.621029402135"/>
    <n v="9050.6040078565657"/>
    <n v="0.93762738638280219"/>
  </r>
  <r>
    <s v="Y60"/>
    <s v="Midlands"/>
    <n v="18"/>
    <s v="QWU"/>
    <s v="E54000018"/>
    <x v="13"/>
    <s v="05R"/>
    <s v="NHS South Warwickshire CCG"/>
    <s v="U91762"/>
    <s v="STRATFORD CENTRAL PCN"/>
    <x v="82"/>
    <s v="M84043"/>
    <s v="Trinity Court Surgery"/>
    <n v="17833.83203125"/>
    <n v="17920.853515625"/>
    <n v="17758.83984375"/>
    <n v="13962.7333984375"/>
    <n v="13188.802734375"/>
    <n v="17120.175524511371"/>
    <n v="0.97080665826797485"/>
    <n v="1.0010343790054321"/>
    <n v="17313.202878370183"/>
    <n v="17852.278972689528"/>
    <n v="17662.845703125"/>
    <n v="12118.092964878248"/>
    <n v="20527.293202233766"/>
    <n v="20527.293202233766"/>
    <n v="16347.610857056217"/>
    <n v="0.91666282537653732"/>
  </r>
  <r>
    <s v="Y60"/>
    <s v="Midlands"/>
    <n v="18"/>
    <s v="QWU"/>
    <s v="E54000018"/>
    <x v="13"/>
    <s v="05R"/>
    <s v="NHS South Warwickshire CCG"/>
    <s v="U04784"/>
    <s v="WARWICKSHIRE EAST PCN"/>
    <x v="82"/>
    <s v="M84044"/>
    <s v="Harbury Surgery"/>
    <n v="5813.5830078125"/>
    <n v="6562.02783203125"/>
    <n v="5676.09619140625"/>
    <n v="3391.95166015625"/>
    <n v="4231.90087890625"/>
    <n v="5933.0773335701178"/>
    <n v="0.97080665826797485"/>
    <n v="1.0010343790054321"/>
    <n v="5643.8650923779351"/>
    <n v="5819.5964560221182"/>
    <n v="5854.39404296875"/>
    <n v="3822.5680734725884"/>
    <n v="7031.1187620783367"/>
    <n v="7031.1187620783367"/>
    <n v="5599.471507509601"/>
    <n v="0.96317047507274456"/>
  </r>
  <r>
    <s v="Y60"/>
    <s v="Midlands"/>
    <n v="18"/>
    <s v="QWU"/>
    <s v="E54000018"/>
    <x v="13"/>
    <s v="05R"/>
    <s v="NHS South Warwickshire CCG"/>
    <s v="U55724"/>
    <s v="ARDEN PCN"/>
    <x v="82"/>
    <s v="M84047"/>
    <s v="Tanworth-In-Arden Med Ctr"/>
    <n v="4456.6669921875"/>
    <n v="4741.70361328125"/>
    <n v="4641.56884765625"/>
    <n v="2053.94140625"/>
    <n v="2618.64208984375"/>
    <n v="4244.0569529757977"/>
    <n v="0.97080665826797485"/>
    <n v="1.0010343790054321"/>
    <n v="4326.5619896987337"/>
    <n v="4461.2768749584211"/>
    <n v="4883.06494140625"/>
    <n v="2732.0926920662978"/>
    <n v="5123.8836773621524"/>
    <n v="5123.8836773621524"/>
    <n v="4080.5797242289896"/>
    <n v="0.9156124366891697"/>
  </r>
  <r>
    <s v="Y60"/>
    <s v="Midlands"/>
    <n v="18"/>
    <s v="QWU"/>
    <s v="E54000018"/>
    <x v="13"/>
    <s v="05R"/>
    <s v="NHS South Warwickshire CCG"/>
    <s v="U55724"/>
    <s v="ARDEN PCN"/>
    <x v="82"/>
    <s v="M84049"/>
    <s v="Alcester Health Centre"/>
    <n v="5677.33349609375"/>
    <n v="6621.30029296875"/>
    <n v="6674.7041015625"/>
    <n v="5141.92333984375"/>
    <n v="4971.7109375"/>
    <n v="6334.3097145146567"/>
    <n v="0.97080665826797485"/>
    <n v="1.0010343790054321"/>
    <n v="5511.5931592156121"/>
    <n v="5683.206010668946"/>
    <n v="6313.4462890625"/>
    <n v="3682.8219094737497"/>
    <n v="7466.1923223075019"/>
    <n v="7466.1923223075019"/>
    <n v="5945.9571930186112"/>
    <n v="1.0473151167021781"/>
  </r>
  <r>
    <s v="Y60"/>
    <s v="Midlands"/>
    <n v="18"/>
    <s v="QWU"/>
    <s v="E54000018"/>
    <x v="13"/>
    <s v="05R"/>
    <s v="NHS South Warwickshire CCG"/>
    <s v="U36452"/>
    <s v="LEAMINGTON SOUTH PCN"/>
    <x v="82"/>
    <s v="M84059"/>
    <s v="Spa Medical Centre"/>
    <n v="3795.66650390625"/>
    <n v="4016.9208984375"/>
    <n v="3484.310302734375"/>
    <n v="3891.372314453125"/>
    <n v="3124.88671875"/>
    <n v="3926.7830173429311"/>
    <n v="0.97080665826797485"/>
    <n v="1.0010343790054321"/>
    <n v="3684.8583145569137"/>
    <n v="3799.5926616495126"/>
    <n v="3551.478515625"/>
    <n v="4052.989470579812"/>
    <n v="4796.9476578063241"/>
    <n v="4796.9476578063241"/>
    <n v="3820.2130616496279"/>
    <n v="1.0064669953796299"/>
  </r>
  <r>
    <s v="Y60"/>
    <s v="Midlands"/>
    <n v="18"/>
    <s v="QWU"/>
    <s v="E54000018"/>
    <x v="13"/>
    <s v="05R"/>
    <s v="NHS South Warwickshire CCG"/>
    <s v="U55724"/>
    <s v="ARDEN PCN"/>
    <x v="82"/>
    <s v="M84060"/>
    <s v="The Arrow Surgery"/>
    <n v="5606.91650390625"/>
    <n v="6164.5126953125"/>
    <n v="6876.27685546875"/>
    <n v="4092.410400390625"/>
    <n v="4731.63330078125"/>
    <n v="5839.9536435702194"/>
    <n v="0.97080665826797485"/>
    <n v="1.0010343790054321"/>
    <n v="5443.2318743447831"/>
    <n v="5612.7161806231015"/>
    <n v="6349.390625"/>
    <n v="3649.8233482305632"/>
    <n v="6986.7811886543013"/>
    <n v="6986.7811886543013"/>
    <n v="5564.1617669831003"/>
    <n v="0.99237464355080673"/>
  </r>
  <r>
    <s v="Y60"/>
    <s v="Midlands"/>
    <n v="18"/>
    <s v="QWU"/>
    <s v="E54000018"/>
    <x v="13"/>
    <s v="05R"/>
    <s v="NHS South Warwickshire CCG"/>
    <s v="U04784"/>
    <s v="WARWICKSHIRE EAST PCN"/>
    <x v="82"/>
    <s v="M84062"/>
    <s v="Vale Of Red Horse"/>
    <n v="5162.1669921875"/>
    <n v="4958.841796875"/>
    <n v="3572.5888671875"/>
    <n v="3233.994873046875"/>
    <n v="4760.09033203125"/>
    <n v="4603.1715379327834"/>
    <n v="0.97080665826797485"/>
    <n v="1.0010343790054321"/>
    <n v="5011.4660871067899"/>
    <n v="5167.5066293467535"/>
    <n v="4769.28564453125"/>
    <n v="3469.5872817010486"/>
    <n v="5548.0170673449984"/>
    <n v="5548.0170673449984"/>
    <n v="4418.3528316043512"/>
    <n v="0.85591048067432762"/>
  </r>
  <r>
    <s v="Y60"/>
    <s v="Midlands"/>
    <n v="18"/>
    <s v="QWU"/>
    <s v="E54000018"/>
    <x v="13"/>
    <s v="05R"/>
    <s v="NHS South Warwickshire CCG"/>
    <s v="U10743"/>
    <s v="KENILWORTH AND WARWICK PCN"/>
    <x v="82"/>
    <s v="M84063"/>
    <s v="The New Dispensary"/>
    <n v="7106.5"/>
    <n v="6213.54736328125"/>
    <n v="4708.05810546875"/>
    <n v="5899.87939453125"/>
    <n v="8170.94580078125"/>
    <n v="6151.5291219470464"/>
    <n v="0.97080665826797485"/>
    <n v="1.0010343790054321"/>
    <n v="6899.0375169813633"/>
    <n v="7113.8508144021034"/>
    <n v="6013.40087890625"/>
    <n v="5561.9669949268409"/>
    <n v="7479.0404531549257"/>
    <n v="7479.0404531549257"/>
    <n v="5956.189240725289"/>
    <n v="0.83813258857739947"/>
  </r>
  <r>
    <s v="Y60"/>
    <s v="Midlands"/>
    <n v="18"/>
    <s v="QWU"/>
    <s v="E54000018"/>
    <x v="13"/>
    <s v="05R"/>
    <s v="NHS South Warwickshire CCG"/>
    <s v="U36452"/>
    <s v="LEAMINGTON SOUTH PCN"/>
    <x v="82"/>
    <s v="M84064"/>
    <s v="Whitnash Medical Centre"/>
    <n v="6232.33349609375"/>
    <n v="6196.98974609375"/>
    <n v="4868.3046875"/>
    <n v="4721.7275390625"/>
    <n v="6803.771484375"/>
    <n v="5915.9725589443051"/>
    <n v="0.97080665826797485"/>
    <n v="1.0010343790054321"/>
    <n v="6050.3908545543381"/>
    <n v="6238.7800910169608"/>
    <n v="5328.19921875"/>
    <n v="4686.6303142123515"/>
    <n v="7049.2046446965778"/>
    <n v="7049.2046446965778"/>
    <n v="5613.8748176848185"/>
    <n v="0.90076611291796826"/>
  </r>
  <r>
    <s v="Y60"/>
    <s v="Midlands"/>
    <n v="18"/>
    <s v="QWU"/>
    <s v="E54000018"/>
    <x v="13"/>
    <s v="05R"/>
    <s v="NHS South Warwickshire CCG"/>
    <s v="U11176"/>
    <s v="DENE AND STOUR VALLEYS PCN"/>
    <x v="82"/>
    <s v="M84066"/>
    <s v="Meon Medical Centre"/>
    <n v="4486.6669921875"/>
    <n v="4625.21435546875"/>
    <n v="4428.6494140625"/>
    <n v="3091.968505859375"/>
    <n v="4179.87451171875"/>
    <n v="4364.2885020760896"/>
    <n v="0.97080665826797485"/>
    <n v="1.0010343790054321"/>
    <n v="4355.6861894467729"/>
    <n v="4491.3079063285841"/>
    <n v="4446.26025390625"/>
    <n v="2639.8644843089596"/>
    <n v="5169.8682455668204"/>
    <n v="5169.8682455668204"/>
    <n v="4117.2011052865682"/>
    <n v="0.91765248289113688"/>
  </r>
  <r>
    <s v="Y60"/>
    <s v="Midlands"/>
    <n v="18"/>
    <s v="QWU"/>
    <s v="E54000018"/>
    <x v="13"/>
    <s v="05R"/>
    <s v="NHS South Warwickshire CCG"/>
    <s v="U55724"/>
    <s v="ARDEN PCN"/>
    <x v="82"/>
    <s v="M84069"/>
    <s v="Budbrooke Medical Centre"/>
    <n v="4821.6669921875"/>
    <n v="4239.85986328125"/>
    <n v="3083.0966796875"/>
    <n v="2291.491455078125"/>
    <n v="4396.75244140625"/>
    <n v="3880.229252915753"/>
    <n v="0.97080665826797485"/>
    <n v="1.0010343790054321"/>
    <n v="4680.9064199665445"/>
    <n v="4826.6544232954038"/>
    <n v="4037.681396484375"/>
    <n v="2928.8010011831402"/>
    <n v="4679.5636892681423"/>
    <n v="4679.5636892681423"/>
    <n v="3726.7303301655616"/>
    <n v="0.77291325514680842"/>
  </r>
  <r>
    <s v="Y60"/>
    <s v="Midlands"/>
    <n v="18"/>
    <s v="QWU"/>
    <s v="E54000018"/>
    <x v="13"/>
    <s v="05R"/>
    <s v="NHS South Warwickshire CCG"/>
    <s v="U36452"/>
    <s v="LEAMINGTON SOUTH PCN"/>
    <x v="82"/>
    <s v="M84070"/>
    <s v="Warwick Gates Fam.Hth.Ctr"/>
    <n v="7559.25"/>
    <n v="5820.30810546875"/>
    <n v="3667.258056640625"/>
    <n v="4142.177734375"/>
    <n v="7528.34765625"/>
    <n v="5501.8955732249551"/>
    <n v="0.97080665826797485"/>
    <n v="1.0010343790054321"/>
    <n v="7338.5702315121889"/>
    <n v="7567.0691294968128"/>
    <n v="5453.85205078125"/>
    <n v="5421.5200870668486"/>
    <n v="6754.4937590923719"/>
    <n v="6754.4937590923719"/>
    <n v="5379.171740872348"/>
    <n v="0.71160124891653909"/>
  </r>
  <r>
    <s v="Y60"/>
    <s v="Midlands"/>
    <n v="18"/>
    <s v="QWU"/>
    <s v="E54000018"/>
    <x v="13"/>
    <s v="05R"/>
    <s v="NHS South Warwickshire CCG"/>
    <s v=""/>
    <s v=""/>
    <x v="82"/>
    <s v="M84603"/>
    <s v="Lisle Court Medical Ctre"/>
    <n v="2336.166748046875"/>
    <n v="1904.6365966796875"/>
    <n v="1498.0849609375"/>
    <n v="3093.51318359375"/>
    <n v="4476.7333984375"/>
    <n v="2163.8760313865009"/>
    <n v="0.97080665826797485"/>
    <n v="1.0010343790054321"/>
    <n v="2267.9662338281487"/>
    <n v="2338.5832298842433"/>
    <n v="1772.9017333984375"/>
    <n v="1708.853402893473"/>
    <n v="2553.7581029021585"/>
    <n v="2553.7581029021585"/>
    <n v="2033.7724646888976"/>
    <n v="0.87055963209356069"/>
  </r>
  <r>
    <s v="Y60"/>
    <s v="Midlands"/>
    <n v="18"/>
    <s v="QWU"/>
    <s v="E54000018"/>
    <x v="13"/>
    <s v="05R"/>
    <s v="NHS South Warwickshire CCG"/>
    <s v=""/>
    <s v=""/>
    <x v="82"/>
    <s v="M84617"/>
    <s v="Arden Medical Centre"/>
    <n v="2847.41650390625"/>
    <n v="2929.331787109375"/>
    <n v="3254.59912109375"/>
    <n v="2863.646240234375"/>
    <n v="1829.7930908203125"/>
    <n v="2894.5430580629704"/>
    <n v="0.97080665826797485"/>
    <n v="1.0010343790054321"/>
    <n v="2764.2909008543065"/>
    <n v="2850.3618117576116"/>
    <n v="2958.636962890625"/>
    <n v="1930.2146723852229"/>
    <n v="3452.2288591185438"/>
    <n v="3452.2288591185438"/>
    <n v="2749.3003301686076"/>
    <n v="0.96554203657840676"/>
  </r>
  <r>
    <s v="Y60"/>
    <s v="Midlands"/>
    <n v="18"/>
    <s v="QWU"/>
    <s v="E54000018"/>
    <x v="13"/>
    <s v="05R"/>
    <s v="NHS South Warwickshire CCG"/>
    <s v="U55724"/>
    <s v="ARDEN PCN"/>
    <x v="82"/>
    <s v="M84620"/>
    <s v="Lapworth Surgery"/>
    <n v="2599.25"/>
    <n v="2511.58203125"/>
    <n v="2451.632568359375"/>
    <n v="1381.694580078125"/>
    <n v="1830.4298095703125"/>
    <n v="2310.0398473799632"/>
    <n v="0.97080665826797485"/>
    <n v="1.0010343790054321"/>
    <n v="2523.3692065030336"/>
    <n v="2601.9386096298695"/>
    <n v="2655.4541015625"/>
    <n v="1477.0197552349287"/>
    <n v="2787.3652433677385"/>
    <n v="2787.3652433677385"/>
    <n v="2219.813487640009"/>
    <n v="0.85402077046840785"/>
  </r>
  <r>
    <s v="Y60"/>
    <s v="Midlands"/>
    <n v="18"/>
    <s v="QWU"/>
    <s v="E54000018"/>
    <x v="13"/>
    <s v="05R"/>
    <s v="NHS South Warwickshire CCG"/>
    <s v="U04784"/>
    <s v="WARWICKSHIRE EAST PCN"/>
    <x v="82"/>
    <s v="M84629"/>
    <s v="St Wulfstan Surgery"/>
    <n v="5326.6669921875"/>
    <n v="5402.53564453125"/>
    <n v="6312.7958984375"/>
    <n v="2668.219970703125"/>
    <n v="4787.21240234375"/>
    <n v="5025.531581109025"/>
    <n v="0.97080665826797485"/>
    <n v="1.0010343790054321"/>
    <n v="5171.1637823918718"/>
    <n v="5332.1767846931471"/>
    <n v="5131.705078125"/>
    <n v="3807.4182261768724"/>
    <n v="6049.2331837728034"/>
    <n v="6049.2331837728034"/>
    <n v="4817.5134002152727"/>
    <n v="0.90441422512070091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04"/>
    <s v="Riverside Surgery"/>
    <n v="15088.333984375"/>
    <n v="15256.724609375"/>
    <n v="16506.603515625"/>
    <n v="10705.939453125"/>
    <n v="14089.46875"/>
    <n v="14606.301450725739"/>
    <n v="0.95499318838119507"/>
    <n v="1.0016423463821411"/>
    <n v="14409.256179098622"/>
    <n v="15113.114255106775"/>
    <n v="15852.2890625"/>
    <n v="12963.074562185951"/>
    <n v="17698.08238118322"/>
    <n v="17698.08238118322"/>
    <n v="14094.472214788768"/>
    <n v="0.93413045001420014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06"/>
    <s v="Severn Valley Medical Practice"/>
    <n v="20663.083984375"/>
    <n v="18908.783203125"/>
    <n v="17022.298828125"/>
    <n v="15816.0341796875"/>
    <n v="17609.43359375"/>
    <n v="18270.189439734833"/>
    <n v="0.95499318838119507"/>
    <n v="1.0016423463821411"/>
    <n v="19733.104456026689"/>
    <n v="20697.019925600616"/>
    <n v="18845.6328125"/>
    <n v="16905.972992653245"/>
    <n v="22087.580653909867"/>
    <n v="22087.580653909867"/>
    <n v="17590.199046051985"/>
    <n v="0.85128623875087239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07"/>
    <s v="Bredon Hill Surgery"/>
    <n v="5548.25"/>
    <n v="5782.04443359375"/>
    <n v="5931.97412109375"/>
    <n v="3160.36669921875"/>
    <n v="3041.346923828125"/>
    <n v="5284.6085148034681"/>
    <n v="0.95499318838119507"/>
    <n v="1.0016423463821411"/>
    <n v="5298.5409574359655"/>
    <n v="5557.3621483147144"/>
    <n v="5925.1298828125"/>
    <n v="2872.0869807028898"/>
    <n v="6208.3994748546211"/>
    <n v="6208.3994748546211"/>
    <n v="4944.2709109368197"/>
    <n v="0.89114061387587429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08"/>
    <s v="Spring Gardens Group Medical Practice"/>
    <n v="16424.583984375"/>
    <n v="16481.255859375"/>
    <n v="16783.220703125"/>
    <n v="16354.2353515625"/>
    <n v="18093.02734375"/>
    <n v="16548.736368674308"/>
    <n v="0.95499318838119507"/>
    <n v="1.0016423463821411"/>
    <n v="15685.365827072994"/>
    <n v="16451.558840459911"/>
    <n v="16683.986328125"/>
    <n v="17948.809489714156"/>
    <n v="20273.805994645623"/>
    <n v="20273.805994645623"/>
    <n v="16145.737663836479"/>
    <n v="0.98302262505986193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11"/>
    <s v="Ombersley Medical Centre"/>
    <n v="4375.3330078125"/>
    <n v="4523.03759765625"/>
    <n v="5492.59814453125"/>
    <n v="2609.8955078125"/>
    <n v="2938.671142578125"/>
    <n v="4232.5232506260782"/>
    <n v="0.95499318838119507"/>
    <n v="1.0016423463821411"/>
    <n v="4178.4132193603436"/>
    <n v="4382.5188201485435"/>
    <n v="5179.17333984375"/>
    <n v="2708.6287589525473"/>
    <n v="5080.9958856473486"/>
    <n v="5080.9958856473486"/>
    <n v="4046.4245668702097"/>
    <n v="0.9248266496847215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17"/>
    <s v="Elbury Moor Medical Centre"/>
    <n v="12133.4169921875"/>
    <n v="11147.5048828125"/>
    <n v="9684.4482421875"/>
    <n v="10910.115234375"/>
    <n v="15353.2509765625"/>
    <n v="11193.306777638398"/>
    <n v="0.95499318838119507"/>
    <n v="1.0016423463821411"/>
    <n v="11587.33057932771"/>
    <n v="12153.344265687629"/>
    <n v="11994.1337890625"/>
    <n v="17071.2722968126"/>
    <n v="14407.933425590809"/>
    <n v="14407.933425590809"/>
    <n v="11474.249750098601"/>
    <n v="0.94567340407790113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22"/>
    <s v="Haresfield House Surgery"/>
    <n v="15915.8330078125"/>
    <n v="15591.7734375"/>
    <n v="14720.6806640625"/>
    <n v="13710.4716796875"/>
    <n v="15027.5419921875"/>
    <n v="15230.473082864793"/>
    <n v="0.95499318838119507"/>
    <n v="1.0016423463821411"/>
    <n v="15199.512109873525"/>
    <n v="15941.972318571643"/>
    <n v="15943.24609375"/>
    <n v="15835.753929020946"/>
    <n v="18655.965000301621"/>
    <n v="18655.965000301621"/>
    <n v="14857.314745940484"/>
    <n v="0.93349275144113242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29"/>
    <s v="Barn Close Surgery"/>
    <n v="7592.9169921875"/>
    <n v="9155.65625"/>
    <n v="11727.150390625"/>
    <n v="5239.63037109375"/>
    <n v="3987.565185546875"/>
    <n v="8518.4440801584169"/>
    <n v="0.95499318838119507"/>
    <n v="1.0016423463821411"/>
    <n v="7251.1840074828942"/>
    <n v="7605.3871919395169"/>
    <n v="9868.86328125"/>
    <n v="4688.8397913083791"/>
    <n v="10058.005778224791"/>
    <n v="10058.005778224791"/>
    <n v="8010.0363375015868"/>
    <n v="1.0549353227150078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33"/>
    <s v="Great Witley Surgery"/>
    <n v="6756.8330078125"/>
    <n v="6446.76904296875"/>
    <n v="6941.36279296875"/>
    <n v="3606.57421875"/>
    <n v="3734.773681640625"/>
    <n v="5939.8891916079192"/>
    <n v="0.95499318838119507"/>
    <n v="1.0016423463821411"/>
    <n v="6452.7294974901597"/>
    <n v="6767.9300680576125"/>
    <n v="7346.90869140625"/>
    <n v="3826.5984621849148"/>
    <n v="7144.3897017127565"/>
    <n v="7144.3897017127565"/>
    <n v="5689.6786879845749"/>
    <n v="0.84206294300983286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34"/>
    <s v="Salters Medical Practice"/>
    <n v="9153.666015625"/>
    <n v="10836.58203125"/>
    <n v="12110.1240234375"/>
    <n v="7499.48828125"/>
    <n v="7047.2333984375"/>
    <n v="10260.316522699755"/>
    <n v="0.95499318838119507"/>
    <n v="1.0016423463821411"/>
    <n v="8741.6886936383089"/>
    <n v="9168.6995058890898"/>
    <n v="10760.3447265625"/>
    <n v="7496.899846066688"/>
    <n v="12185.780642852347"/>
    <n v="12185.780642852347"/>
    <n v="9704.5625049639184"/>
    <n v="1.060183153765776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35"/>
    <s v="St Martin's Gate Surgery"/>
    <n v="12345.25"/>
    <n v="11932.5849609375"/>
    <n v="10486.591796875"/>
    <n v="9670.9794921875"/>
    <n v="12727.791015625"/>
    <n v="11534.055861335773"/>
    <n v="0.95499318838119507"/>
    <n v="1.0016423463821411"/>
    <n v="11789.629658862948"/>
    <n v="12365.525176674128"/>
    <n v="11962.4716796875"/>
    <n v="11179.793010141859"/>
    <n v="14014.392192451121"/>
    <n v="14014.392192451121"/>
    <n v="11160.839751410924"/>
    <n v="0.90405943592968341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37"/>
    <s v="Thorneloe Lodge Surgery"/>
    <n v="11003.5"/>
    <n v="11984.7275390625"/>
    <n v="12416.3779296875"/>
    <n v="10759.1298828125"/>
    <n v="9392.916015625"/>
    <n v="11720.773722425107"/>
    <n v="0.95499318838119507"/>
    <n v="1.0016423463821411"/>
    <n v="10508.26754835248"/>
    <n v="11021.57155841589"/>
    <n v="11935.0830078125"/>
    <n v="10023.283251659093"/>
    <n v="14048.837480163545"/>
    <n v="14048.837480163545"/>
    <n v="11188.271432433572"/>
    <n v="1.0167920600203182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38"/>
    <s v="Dr. J Barrell &amp; Partners"/>
    <n v="11065.166015625"/>
    <n v="13712.529296875"/>
    <n v="17023.8046875"/>
    <n v="9344.310546875"/>
    <n v="5959.60546875"/>
    <n v="12947.316075830093"/>
    <n v="0.95499318838119507"/>
    <n v="1.0016423463821411"/>
    <n v="10567.158173228963"/>
    <n v="11083.338850998553"/>
    <n v="14189.6513671875"/>
    <n v="7669.3787791053765"/>
    <n v="15242.897646351948"/>
    <n v="15242.897646351948"/>
    <n v="12139.202017603746"/>
    <n v="1.0970646080196276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39"/>
    <s v="Whiteacres Medical Centre"/>
    <n v="9342"/>
    <n v="10832.169921875"/>
    <n v="12993.9482421875"/>
    <n v="9019.7666015625"/>
    <n v="7029.9951171875"/>
    <n v="10540.823529357689"/>
    <n v="0.95499318838119507"/>
    <n v="1.0016423463821411"/>
    <n v="8921.5463658571243"/>
    <n v="9357.3427999019623"/>
    <n v="11064.5546875"/>
    <n v="7017.9444484563837"/>
    <n v="12437.286110016585"/>
    <n v="12437.286110016585"/>
    <n v="9904.857471529489"/>
    <n v="1.0602502110393373"/>
  </r>
  <r>
    <s v="Y60"/>
    <s v="Midlands"/>
    <n v="19"/>
    <s v="QGH"/>
    <s v="E54000019"/>
    <x v="15"/>
    <s v="05T"/>
    <s v="NHS South Worcestershire CCG"/>
    <s v="U38064"/>
    <s v="NORTH &amp; WEST HEREFORDSHIRE PCN"/>
    <x v="83"/>
    <s v="M81042"/>
    <s v="Tenbury Surgery"/>
    <n v="9487.41796875"/>
    <n v="11448.1025390625"/>
    <n v="14884.03125"/>
    <n v="7284.99755859375"/>
    <n v="6324.70166015625"/>
    <n v="10831.169722016844"/>
    <n v="0.95499318838119507"/>
    <n v="1.0016423463821411"/>
    <n v="9060.4195354816038"/>
    <n v="9502.9995953268372"/>
    <n v="12198.9970703125"/>
    <n v="5125.038065991901"/>
    <n v="12639.610433607782"/>
    <n v="12639.610433607782"/>
    <n v="10065.985355094093"/>
    <n v="1.0609825969773652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45"/>
    <s v="Knightwick Surgery"/>
    <n v="4438.41650390625"/>
    <n v="4583.7001953125"/>
    <n v="5362.119140625"/>
    <n v="2702.86767578125"/>
    <n v="1973.56396484375"/>
    <n v="4243.0337119627893"/>
    <n v="0.95499318838119507"/>
    <n v="1.0016423463821411"/>
    <n v="4238.6575284291466"/>
    <n v="4445.7059211938758"/>
    <n v="5186.41845703125"/>
    <n v="3269.9715007027539"/>
    <n v="5160.1634609839948"/>
    <n v="5160.1634609839948"/>
    <n v="4109.4723687089509"/>
    <n v="0.92588705117967285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46"/>
    <s v="Abbottswood Medical Centre"/>
    <n v="10730.9990234375"/>
    <n v="13617.654296875"/>
    <n v="15677.330078125"/>
    <n v="7340.57958984375"/>
    <n v="6911.4267578125"/>
    <n v="12529.718827437186"/>
    <n v="0.95499318838119507"/>
    <n v="1.0016423463821411"/>
    <n v="10248.030971908069"/>
    <n v="10748.623040860402"/>
    <n v="13044.3310546875"/>
    <n v="6666.9800614993037"/>
    <n v="14566.006070943662"/>
    <n v="14566.006070943662"/>
    <n v="11600.136298700767"/>
    <n v="1.0809931371128625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47"/>
    <s v="Spa Medical Practice"/>
    <n v="9332.1669921875"/>
    <n v="10366.44140625"/>
    <n v="10820.7158203125"/>
    <n v="7767.1328125"/>
    <n v="8515.9833984375"/>
    <n v="9928.9659313135762"/>
    <n v="0.95499318838119507"/>
    <n v="1.0016423463821411"/>
    <n v="8912.1559103748878"/>
    <n v="9347.4936428846559"/>
    <n v="10371.3193359375"/>
    <n v="7726.3170979601255"/>
    <n v="11843.824862583586"/>
    <n v="11843.824862583586"/>
    <n v="9432.2343430830133"/>
    <n v="1.0107228418629119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49"/>
    <s v="Barbourne Health Centre"/>
    <n v="11451.083984375"/>
    <n v="11372.8720703125"/>
    <n v="11444.373046875"/>
    <n v="9472.3271484375"/>
    <n v="11618.9384765625"/>
    <n v="11102.902338392467"/>
    <n v="0.95499318838119507"/>
    <n v="1.0016423463821411"/>
    <n v="10935.70720465912"/>
    <n v="11469.890630728332"/>
    <n v="11796.259765625"/>
    <n v="10314.596953659095"/>
    <n v="13474.481800928439"/>
    <n v="13474.481800928439"/>
    <n v="10730.863675591381"/>
    <n v="0.93710461736492723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58"/>
    <s v="Merstow Green Medical Practice"/>
    <n v="10469.166015625"/>
    <n v="12523.8857421875"/>
    <n v="13952.4296875"/>
    <n v="8498.1123046875"/>
    <n v="9171.3642578125"/>
    <n v="11872.557990647005"/>
    <n v="0.95499318838119507"/>
    <n v="1.0016423463821411"/>
    <n v="9997.982232953771"/>
    <n v="10486.360012554796"/>
    <n v="12038.759765625"/>
    <n v="9304.5499251706788"/>
    <n v="14120.855220822998"/>
    <n v="14120.855220822998"/>
    <n v="11245.625219292184"/>
    <n v="1.0741662900854123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63"/>
    <s v="St Johns House Surgery"/>
    <n v="12618.5"/>
    <n v="13440.4013671875"/>
    <n v="14763.287109375"/>
    <n v="10259.9140625"/>
    <n v="9867.4228515625"/>
    <n v="12899.783171155785"/>
    <n v="0.95499318838119507"/>
    <n v="1.0016423463821411"/>
    <n v="12050.58154758811"/>
    <n v="12639.223947823048"/>
    <n v="13617.5283203125"/>
    <n v="11099.842969244615"/>
    <n v="15535.920957336017"/>
    <n v="15535.920957336017"/>
    <n v="12372.561136744327"/>
    <n v="0.98050965936873058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72"/>
    <s v="Albany House Surgery"/>
    <n v="6902.0830078125"/>
    <n v="6991.9541015625"/>
    <n v="7646.529296875"/>
    <n v="5695.45703125"/>
    <n v="6210.46337890625"/>
    <n v="6807.093036578688"/>
    <n v="0.95499318838119507"/>
    <n v="1.0016423463821411"/>
    <n v="6591.4422581025283"/>
    <n v="6913.4186188696185"/>
    <n v="7568.2626953125"/>
    <n v="6714.7089552380667"/>
    <n v="8354.2864347274644"/>
    <n v="8354.2864347274644"/>
    <n v="6653.2212638949613"/>
    <n v="0.96394396537453242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74"/>
    <s v="Pershore Medical Practice"/>
    <n v="10256.666015625"/>
    <n v="12526.04296875"/>
    <n v="15021.5849609375"/>
    <n v="9089.6806640625"/>
    <n v="6386.14208984375"/>
    <n v="11915.353208940911"/>
    <n v="0.95499318838119507"/>
    <n v="1.0016423463821411"/>
    <n v="9795.0461804227671"/>
    <n v="10273.511013948591"/>
    <n v="12627.2900390625"/>
    <n v="6439.8793282103961"/>
    <n v="13894.206564598637"/>
    <n v="13894.206564598637"/>
    <n v="11065.125822867749"/>
    <n v="1.0788228656379317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75"/>
    <s v="Malvern Health Centre"/>
    <n v="12243.666015625"/>
    <n v="14499.9150390625"/>
    <n v="17419.955078125"/>
    <n v="11768.841796875"/>
    <n v="8093.20947265625"/>
    <n v="14011.028145069244"/>
    <n v="0.95499318838119507"/>
    <n v="1.0016423463821411"/>
    <n v="11692.617645736202"/>
    <n v="12263.774356209906"/>
    <n v="14603.177734375"/>
    <n v="9436.7624319419956"/>
    <n v="16530.834357820735"/>
    <n v="16530.834357820735"/>
    <n v="13164.894395073039"/>
    <n v="1.0752412209114814"/>
  </r>
  <r>
    <s v="Y60"/>
    <s v="Midlands"/>
    <n v="19"/>
    <s v="QGH"/>
    <s v="E54000019"/>
    <x v="15"/>
    <s v="05T"/>
    <s v="NHS South Worcestershire CCG"/>
    <s v=""/>
    <s v=""/>
    <x v="83"/>
    <s v="M81079"/>
    <s v="Link End Surgery"/>
    <n v="2776.25"/>
    <n v="3169.6318359375"/>
    <n v="3625.192138671875"/>
    <n v="2703.066162109375"/>
    <n v="4245.9267578125"/>
    <n v="3173.7727044616718"/>
    <n v="0.95499318838119507"/>
    <n v="1.0016423463821411"/>
    <n v="2651.2998392432928"/>
    <n v="2780.8095641434193"/>
    <n v="3198.381591796875"/>
    <n v="2312.049153110368"/>
    <n v="3750.8198017694758"/>
    <n v="3750.8198017694758"/>
    <n v="2987.0934228968708"/>
    <n v="1.0759454022140913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81"/>
    <s v="St Saviours Surgery"/>
    <n v="4550.3330078125"/>
    <n v="5259.66796875"/>
    <n v="6195.7919921875"/>
    <n v="4577.78466796875"/>
    <n v="3275.670654296875"/>
    <n v="5134.870970671398"/>
    <n v="0.95499318838119507"/>
    <n v="1.0016423463821411"/>
    <n v="4345.5370273270528"/>
    <n v="4557.8062307654181"/>
    <n v="5368.15771484375"/>
    <n v="3536.9613947925282"/>
    <n v="6070.0923380971599"/>
    <n v="6070.0923380971599"/>
    <n v="4834.1253000085071"/>
    <n v="1.0623673677747896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91"/>
    <s v="Corbett Medical Practice"/>
    <n v="12523.25"/>
    <n v="12999"/>
    <n v="14502.3115234375"/>
    <n v="8464.4912109375"/>
    <n v="9213.5625"/>
    <n v="12258.195370047555"/>
    <n v="0.95499318838119507"/>
    <n v="1.0016423463821411"/>
    <n v="11959.618446394801"/>
    <n v="12543.817514330149"/>
    <n v="13299.1015625"/>
    <n v="9329.6988013128848"/>
    <n v="14664.234611816211"/>
    <n v="14664.234611816211"/>
    <n v="11678.363951290936"/>
    <n v="0.93253460174403102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94"/>
    <s v="Abbey Medical Practice"/>
    <n v="9239.91796875"/>
    <n v="8916.3271484375"/>
    <n v="9406.5029296875"/>
    <n v="7259.474609375"/>
    <n v="9648.591796875"/>
    <n v="8729.9846725577991"/>
    <n v="0.95499318838119507"/>
    <n v="1.0016423463821411"/>
    <n v="8824.058721357258"/>
    <n v="9255.0931145972572"/>
    <n v="9016.81640625"/>
    <n v="8246.3731019360748"/>
    <n v="10576.072518562463"/>
    <n v="10576.072518562463"/>
    <n v="8422.6164758367395"/>
    <n v="0.91154667220234775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627"/>
    <s v="Demontfort Medical Centre"/>
    <n v="7249.9169921875"/>
    <n v="6373.0712890625"/>
    <n v="5785.26953125"/>
    <n v="5779.328125"/>
    <n v="7759.9951171875"/>
    <n v="6304.1751028053359"/>
    <n v="0.95499318838119507"/>
    <n v="1.0016423463821411"/>
    <n v="6923.6213438681443"/>
    <n v="7261.8238671304425"/>
    <n v="6413.86279296875"/>
    <n v="6573.3410099695084"/>
    <n v="7699.0790797832788"/>
    <n v="7699.0790797832788"/>
    <n v="6131.424514377929"/>
    <n v="0.84572340910732402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629"/>
    <s v="New Court Surgery"/>
    <n v="9717.9169921875"/>
    <n v="10459.7685546875"/>
    <n v="12277.2578125"/>
    <n v="10460.0390625"/>
    <n v="6406.72705078125"/>
    <n v="10407.527684910319"/>
    <n v="0.95499318838119507"/>
    <n v="1.0016423463821411"/>
    <n v="9280.5445327929338"/>
    <n v="9733.8771780015668"/>
    <n v="10836.53125"/>
    <n v="7260.569950311371"/>
    <n v="12308.233216599127"/>
    <n v="12308.233216599127"/>
    <n v="9802.081793276102"/>
    <n v="1.00866078617015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Y03602"/>
    <s v="Grey Gable Surgery"/>
    <n v="4736.833984375"/>
    <n v="4527.724609375"/>
    <n v="4378.3134765625"/>
    <n v="2355.463134765625"/>
    <n v="3625.52685546875"/>
    <n v="4155.0301208063074"/>
    <n v="0.95499318838119507"/>
    <n v="1.0016423463821411"/>
    <n v="4523.6441895706812"/>
    <n v="4744.6135065320414"/>
    <n v="4765.751953125"/>
    <n v="2337.6429399828908"/>
    <n v="4905.5878404681671"/>
    <n v="4905.5878404681671"/>
    <n v="3906.7323806898053"/>
    <n v="0.82475602767093337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Y04968"/>
    <s v="Farrier House Surgery"/>
    <n v="5609.583984375"/>
    <n v="3189.1962890625"/>
    <n v="1974.4937744140625"/>
    <n v="5247.0615234375"/>
    <n v="7991.62939453125"/>
    <n v="3619.7421707940757"/>
    <n v="0.95499318838119507"/>
    <n v="1.0016423463821411"/>
    <n v="5357.1144947303692"/>
    <n v="5618.796864337055"/>
    <n v="3096.36767578125"/>
    <n v="5714.0672600004655"/>
    <n v="4576.2804288129573"/>
    <n v="4576.2804288129573"/>
    <n v="3644.4771790396444"/>
    <n v="0.64968760414159288"/>
  </r>
  <r>
    <s v="Y60"/>
    <s v="Midlands"/>
    <n v="10"/>
    <s v="QNC"/>
    <s v="E54000010"/>
    <x v="12"/>
    <s v="05V"/>
    <s v="NHS Stafford and Surrounds CCG"/>
    <s v="U83494"/>
    <s v="STAFFORD SOUTH PCN"/>
    <x v="84"/>
    <s v="M83009"/>
    <s v="Brewood Medical Practice"/>
    <n v="10534.25"/>
    <n v="12704.5107421875"/>
    <n v="12440.3896484375"/>
    <n v="5997.4130859375"/>
    <n v="6662.77734375"/>
    <n v="11430.772088707923"/>
    <n v="0.94510966539382935"/>
    <n v="1.0006816387176514"/>
    <n v="9956.0214926749468"/>
    <n v="10541.430552661419"/>
    <n v="11980.6337890625"/>
    <n v="7544.5988908847949"/>
    <n v="13344.342744169897"/>
    <n v="13344.342744169897"/>
    <n v="10627.222994073689"/>
    <n v="1.0088257820038151"/>
  </r>
  <r>
    <s v="Y60"/>
    <s v="Midlands"/>
    <n v="10"/>
    <s v="QNC"/>
    <s v="E54000010"/>
    <x v="12"/>
    <s v="05V"/>
    <s v="NHS Stafford and Surrounds CCG"/>
    <s v="U04901"/>
    <s v="STONE &amp; ECCLESHALL PCN"/>
    <x v="84"/>
    <s v="M83020"/>
    <s v="Cumberland House"/>
    <n v="12069"/>
    <n v="13220.263671875"/>
    <n v="13836.6171875"/>
    <n v="9064.5615234375"/>
    <n v="9501.919921875"/>
    <n v="12482.132158191944"/>
    <n v="0.94510966539382935"/>
    <n v="1.0006816387176514"/>
    <n v="11406.528551638126"/>
    <n v="12077.226697683334"/>
    <n v="13112.8544921875"/>
    <n v="10120.858826117623"/>
    <n v="14802.031493175284"/>
    <n v="14802.031493175284"/>
    <n v="11788.103202909795"/>
    <n v="0.97672576045321025"/>
  </r>
  <r>
    <s v="Y60"/>
    <s v="Midlands"/>
    <n v="10"/>
    <s v="QNC"/>
    <s v="E54000010"/>
    <x v="12"/>
    <s v="05V"/>
    <s v="NHS Stafford and Surrounds CCG"/>
    <s v="U16318"/>
    <s v="RUGELEY &amp; GREAT HAYWOOD PCN"/>
    <x v="84"/>
    <s v="M83022"/>
    <s v="Hazeldene House Surgery"/>
    <n v="8312.0830078125"/>
    <n v="10308.064453125"/>
    <n v="8191.45068359375"/>
    <n v="4859.30908203125"/>
    <n v="4743.22265625"/>
    <n v="9123.946510600681"/>
    <n v="0.94510966539382935"/>
    <n v="1.0006816387176514"/>
    <n v="7855.8299902394065"/>
    <n v="8317.748845414957"/>
    <n v="8833.1298828125"/>
    <n v="4822.4944621520717"/>
    <n v="10407.852723195116"/>
    <n v="10407.852723195116"/>
    <n v="8288.6488978406414"/>
    <n v="0.99718071752293225"/>
  </r>
  <r>
    <s v="Y60"/>
    <s v="Midlands"/>
    <n v="10"/>
    <s v="QNC"/>
    <s v="E54000010"/>
    <x v="12"/>
    <s v="05V"/>
    <s v="NHS Stafford and Surrounds CCG"/>
    <s v="U84263"/>
    <s v="STAFFORD NORTH PCN"/>
    <x v="84"/>
    <s v="M83024"/>
    <s v="Castlefields"/>
    <n v="6833.3330078125"/>
    <n v="7564.25"/>
    <n v="7109.23095703125"/>
    <n v="5632.11572265625"/>
    <n v="6588.9130859375"/>
    <n v="7204.8915666881094"/>
    <n v="0.94510966539382935"/>
    <n v="1.0006816387176514"/>
    <n v="6458.2490725382813"/>
    <n v="6837.9908721612301"/>
    <n v="6970.80810546875"/>
    <n v="6066.0444560243759"/>
    <n v="8489.4791956592835"/>
    <n v="8489.4791956592835"/>
    <n v="6760.886635292487"/>
    <n v="0.98939809132129442"/>
  </r>
  <r>
    <s v="Y60"/>
    <s v="Midlands"/>
    <n v="10"/>
    <s v="QNC"/>
    <s v="E54000010"/>
    <x v="12"/>
    <s v="05V"/>
    <s v="NHS Stafford and Surrounds CCG"/>
    <s v="U83494"/>
    <s v="STAFFORD SOUTH PCN"/>
    <x v="84"/>
    <s v="M83036"/>
    <s v="Rising Brook"/>
    <n v="9246.0830078125"/>
    <n v="11133.603515625"/>
    <n v="9589.1494140625"/>
    <n v="9446.681640625"/>
    <n v="10218.0908203125"/>
    <n v="10743.608912308518"/>
    <n v="0.94510966539382935"/>
    <n v="1.0006816387176514"/>
    <n v="8738.5624177172431"/>
    <n v="9252.3854959772434"/>
    <n v="9695.7548828125"/>
    <n v="8769.6529607703123"/>
    <n v="12530.858412294654"/>
    <n v="12530.858412294654"/>
    <n v="9979.3769695251758"/>
    <n v="1.0793086068006394"/>
  </r>
  <r>
    <s v="Y60"/>
    <s v="Midlands"/>
    <n v="10"/>
    <s v="QNC"/>
    <s v="E54000010"/>
    <x v="12"/>
    <s v="05V"/>
    <s v="NHS Stafford and Surrounds CCG"/>
    <s v="U84263"/>
    <s v="STAFFORD NORTH PCN"/>
    <x v="84"/>
    <s v="M83044"/>
    <s v="Stafford Health And Wellbeing"/>
    <n v="11487.3330078125"/>
    <n v="12486.2646484375"/>
    <n v="11356.8779296875"/>
    <n v="12394.9228515625"/>
    <n v="12424.6806640625"/>
    <n v="12397.573594179808"/>
    <n v="0.94510966539382935"/>
    <n v="1.0006816387176514"/>
    <n v="10856.789455281163"/>
    <n v="11495.16321875318"/>
    <n v="10996.8818359375"/>
    <n v="10335.582316501699"/>
    <n v="14459.834188114017"/>
    <n v="14459.834188114017"/>
    <n v="11515.582694513383"/>
    <n v="1.0024592032529804"/>
  </r>
  <r>
    <s v="Y60"/>
    <s v="Midlands"/>
    <n v="10"/>
    <s v="QNC"/>
    <s v="E54000010"/>
    <x v="12"/>
    <s v="05V"/>
    <s v="NHS Stafford and Surrounds CCG"/>
    <s v="U83494"/>
    <s v="STAFFORD SOUTH PCN"/>
    <x v="84"/>
    <s v="M83045"/>
    <s v="Penkridge Medical Practice"/>
    <n v="9874.6669921875"/>
    <n v="11760.3466796875"/>
    <n v="10234.03515625"/>
    <n v="6762.16455078125"/>
    <n v="7253.3642578125"/>
    <n v="10725.682002235097"/>
    <n v="0.94510966539382935"/>
    <n v="1.0006816387176514"/>
    <n v="9332.6432168618194"/>
    <n v="9881.397947533289"/>
    <n v="10363.2666015625"/>
    <n v="6788.3475560323914"/>
    <n v="12366.686392673333"/>
    <n v="12366.686392673333"/>
    <n v="9848.6329759579039"/>
    <n v="0.99736355501910157"/>
  </r>
  <r>
    <s v="Y60"/>
    <s v="Midlands"/>
    <n v="10"/>
    <s v="QNC"/>
    <s v="E54000010"/>
    <x v="12"/>
    <s v="05V"/>
    <s v="NHS Stafford and Surrounds CCG"/>
    <s v="U84263"/>
    <s v="STAFFORD NORTH PCN"/>
    <x v="84"/>
    <s v="M83049"/>
    <s v="Holmcroft"/>
    <n v="10821.3330078125"/>
    <n v="12836.857421875"/>
    <n v="11597.42578125"/>
    <n v="10742.33203125"/>
    <n v="10532.8046875"/>
    <n v="12347.497326735411"/>
    <n v="0.94510966539382935"/>
    <n v="1.0006816387176514"/>
    <n v="10227.346418128873"/>
    <n v="10828.709247367224"/>
    <n v="11311.70703125"/>
    <n v="8791.8735193058801"/>
    <n v="14269.84137854654"/>
    <n v="14269.84137854654"/>
    <n v="11364.275433207744"/>
    <n v="1.0501733404750841"/>
  </r>
  <r>
    <s v="Y60"/>
    <s v="Midlands"/>
    <n v="10"/>
    <s v="QNC"/>
    <s v="E54000010"/>
    <x v="12"/>
    <s v="05V"/>
    <s v="NHS Stafford and Surrounds CCG"/>
    <s v="U84263"/>
    <s v="STAFFORD NORTH PCN"/>
    <x v="84"/>
    <s v="M83050"/>
    <s v="Wolverhampton Road Surgery"/>
    <n v="10578.8330078125"/>
    <n v="12182.103515625"/>
    <n v="11448.4111328125"/>
    <n v="10422.1533203125"/>
    <n v="11089.7802734375"/>
    <n v="11825.800332833334"/>
    <n v="0.94510966539382935"/>
    <n v="1.0006816387176514"/>
    <n v="9998.1573242708691"/>
    <n v="10586.043949978193"/>
    <n v="10995.87109375"/>
    <n v="9417.202045324153"/>
    <n v="13808.776352903624"/>
    <n v="13808.776352903624"/>
    <n v="10997.090556723939"/>
    <n v="1.0395372106358569"/>
  </r>
  <r>
    <s v="Y60"/>
    <s v="Midlands"/>
    <n v="10"/>
    <s v="QNC"/>
    <s v="E54000010"/>
    <x v="12"/>
    <s v="05V"/>
    <s v="NHS Stafford and Surrounds CCG"/>
    <s v="U08925"/>
    <s v="STAFFORD CENTRAL PCN"/>
    <x v="84"/>
    <s v="M83052"/>
    <s v="Weeping Cross Health Centre"/>
    <n v="19143.58203125"/>
    <n v="17313.6015625"/>
    <n v="14472.3466796875"/>
    <n v="12425.4033203125"/>
    <n v="17085.80078125"/>
    <n v="16389.353765589593"/>
    <n v="0.94510966539382935"/>
    <n v="1.0006816387176514"/>
    <n v="18092.784407994011"/>
    <n v="19156.631037957035"/>
    <n v="16157.7724609375"/>
    <n v="13881.578660886162"/>
    <n v="19362.390261799952"/>
    <n v="19362.390261799952"/>
    <n v="15419.900624204854"/>
    <n v="0.80548669517718241"/>
  </r>
  <r>
    <s v="Y60"/>
    <s v="Midlands"/>
    <n v="10"/>
    <s v="QNC"/>
    <s v="E54000010"/>
    <x v="12"/>
    <s v="05V"/>
    <s v="NHS Stafford and Surrounds CCG"/>
    <s v="U08925"/>
    <s v="STAFFORD CENTRAL PCN"/>
    <x v="84"/>
    <s v="M83057"/>
    <s v="Mill Bank"/>
    <n v="10444"/>
    <n v="11688.7626953125"/>
    <n v="11662.119140625"/>
    <n v="9071.0869140625"/>
    <n v="10798.5615234375"/>
    <n v="11257.69437907628"/>
    <n v="0.94510966539382935"/>
    <n v="1.0006816387176514"/>
    <n v="9870.7253453731537"/>
    <n v="10451.119034767151"/>
    <n v="10739.947265625"/>
    <n v="9386.8126312649711"/>
    <n v="13233.193819907185"/>
    <n v="13233.193819907185"/>
    <n v="10538.705752997328"/>
    <n v="1.0090679579660407"/>
  </r>
  <r>
    <s v="Y60"/>
    <s v="Midlands"/>
    <n v="10"/>
    <s v="QNC"/>
    <s v="E54000010"/>
    <x v="12"/>
    <s v="05V"/>
    <s v="NHS Stafford and Surrounds CCG"/>
    <s v="U04901"/>
    <s v="STONE &amp; ECCLESHALL PCN"/>
    <x v="84"/>
    <s v="M83069"/>
    <s v="Mansion House Surgery"/>
    <n v="13969.58203125"/>
    <n v="16818.896484375"/>
    <n v="15055.8193359375"/>
    <n v="10940.962890625"/>
    <n v="10919.087890625"/>
    <n v="15579.184244058975"/>
    <n v="0.94510966539382935"/>
    <n v="1.0006816387176514"/>
    <n v="13202.786999246338"/>
    <n v="13979.104239231907"/>
    <n v="14541.0078125"/>
    <n v="11447.692910919228"/>
    <n v="18083.869996821912"/>
    <n v="18083.869996821912"/>
    <n v="14401.707355428091"/>
    <n v="1.0309333037460551"/>
  </r>
  <r>
    <s v="Y60"/>
    <s v="Midlands"/>
    <n v="10"/>
    <s v="QNC"/>
    <s v="E54000010"/>
    <x v="12"/>
    <s v="05V"/>
    <s v="NHS Stafford and Surrounds CCG"/>
    <s v="U08925"/>
    <s v="STAFFORD CENTRAL PCN"/>
    <x v="84"/>
    <s v="M83070"/>
    <s v="Gnosall"/>
    <n v="8081.0830078125"/>
    <n v="9236.876953125"/>
    <n v="8106.8447265625"/>
    <n v="6273.37060546875"/>
    <n v="5567.984375"/>
    <n v="8567.4518082591076"/>
    <n v="0.94510966539382935"/>
    <n v="1.0006816387176514"/>
    <n v="7637.5096575334319"/>
    <n v="8086.5913868711796"/>
    <n v="8289.560546875"/>
    <n v="4321.6266173329177"/>
    <n v="9747.5508466341344"/>
    <n v="9747.5508466341344"/>
    <n v="7762.7949520788961"/>
    <n v="0.96061319312944882"/>
  </r>
  <r>
    <s v="Y60"/>
    <s v="Midlands"/>
    <n v="10"/>
    <s v="QNC"/>
    <s v="E54000010"/>
    <x v="12"/>
    <s v="05V"/>
    <s v="NHS Stafford and Surrounds CCG"/>
    <s v="U04901"/>
    <s v="STONE &amp; ECCLESHALL PCN"/>
    <x v="84"/>
    <s v="M83092"/>
    <s v="Crown Surgery"/>
    <n v="7638.25"/>
    <n v="8837.1513671875"/>
    <n v="8357.0419921875"/>
    <n v="4992.53759765625"/>
    <n v="4986.54736328125"/>
    <n v="8069.8024194294649"/>
    <n v="0.94510966539382935"/>
    <n v="1.0006816387176514"/>
    <n v="7218.983901694417"/>
    <n v="7643.4565269351006"/>
    <n v="8664.0078125"/>
    <n v="4595.1732089834268"/>
    <n v="9360.9184800531893"/>
    <n v="9360.9184800531893"/>
    <n v="7454.8870651822344"/>
    <n v="0.97599411713183448"/>
  </r>
  <r>
    <s v="Y60"/>
    <s v="Midlands"/>
    <n v="10"/>
    <s v="QNC"/>
    <s v="E54000010"/>
    <x v="12"/>
    <s v="05W"/>
    <s v="NHS Stoke on Trent CCG"/>
    <s v="U85685"/>
    <s v="SOUTH STOKE CENTRAL PCN"/>
    <x v="85"/>
    <s v="M83004"/>
    <s v="Mayfield Surgery"/>
    <n v="11022"/>
    <n v="14315.880859375"/>
    <n v="16686.947265625"/>
    <n v="10997.0546875"/>
    <n v="9513.896484375"/>
    <n v="13770.55943322593"/>
    <n v="0.94355440139770508"/>
    <n v="0.99893605709075928"/>
    <n v="10399.856612205505"/>
    <n v="11010.273221254349"/>
    <n v="14992.986328125"/>
    <n v="12571.719078430255"/>
    <n v="16522.023540978658"/>
    <n v="16522.023540978658"/>
    <n v="13157.877600230775"/>
    <n v="1.1937831246807091"/>
  </r>
  <r>
    <s v="Y60"/>
    <s v="Midlands"/>
    <n v="10"/>
    <s v="QNC"/>
    <s v="E54000010"/>
    <x v="12"/>
    <s v="05W"/>
    <s v="NHS Stoke on Trent CCG"/>
    <s v="U69072"/>
    <s v="SOUTH STOKE WEST PCN"/>
    <x v="85"/>
    <s v="M83014"/>
    <s v="Trent Vale Medical Practice"/>
    <n v="9147.0009765625"/>
    <n v="9271.912109375"/>
    <n v="9092.74609375"/>
    <n v="9597.1875"/>
    <n v="9265.283203125"/>
    <n v="9308.888766480537"/>
    <n v="0.94355440139770508"/>
    <n v="0.99893605709075928"/>
    <n v="8630.6930310246535"/>
    <n v="9137.2690897326684"/>
    <n v="9358.4296875"/>
    <n v="10625.409172385966"/>
    <n v="11317.963680265457"/>
    <n v="11317.963680265457"/>
    <n v="9013.4468347313123"/>
    <n v="0.98539913331447149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021"/>
    <s v="Furlong Medical Centre"/>
    <n v="10094.416015625"/>
    <n v="11689.3564453125"/>
    <n v="11927.037109375"/>
    <n v="12802.8173828125"/>
    <n v="11885.287109375"/>
    <n v="11879.621775502274"/>
    <n v="0.94355440139770508"/>
    <n v="0.99893605709075928"/>
    <n v="9524.630661082454"/>
    <n v="10083.67613328225"/>
    <n v="12247.2998046875"/>
    <n v="17308.52795962981"/>
    <n v="14934.133852360603"/>
    <n v="14934.133852360603"/>
    <n v="11893.307427353067"/>
    <n v="1.1782065855957977"/>
  </r>
  <r>
    <s v="Y60"/>
    <s v="Midlands"/>
    <n v="10"/>
    <s v="QNC"/>
    <s v="E54000010"/>
    <x v="12"/>
    <s v="05W"/>
    <s v="NHS Stoke on Trent CCG"/>
    <s v="U85685"/>
    <s v="SOUTH STOKE CENTRAL PCN"/>
    <x v="85"/>
    <s v="M83028"/>
    <s v="Glebedale Medical Practice"/>
    <n v="7898"/>
    <n v="8227.5078125"/>
    <n v="8465.63671875"/>
    <n v="10242.322265625"/>
    <n v="10967.7373046875"/>
    <n v="8658.872020773817"/>
    <n v="0.94355440139770508"/>
    <n v="0.99893605709075928"/>
    <n v="7452.1926622390747"/>
    <n v="7889.5969789028168"/>
    <n v="8900.900390625"/>
    <n v="11527.945375461364"/>
    <n v="10751.367745666957"/>
    <n v="10751.367745666957"/>
    <n v="8562.2188154911346"/>
    <n v="1.0840996221184014"/>
  </r>
  <r>
    <s v="Y60"/>
    <s v="Midlands"/>
    <n v="10"/>
    <s v="QNC"/>
    <s v="E54000010"/>
    <x v="12"/>
    <s v="05W"/>
    <s v="NHS Stoke on Trent CCG"/>
    <s v="U36512"/>
    <s v="WHITFIELD PCN"/>
    <x v="85"/>
    <s v="M83038"/>
    <s v="Orchard Surgery"/>
    <n v="10673.3330078125"/>
    <n v="12771.828125"/>
    <n v="14468.6298828125"/>
    <n v="9465.701171875"/>
    <n v="9002.513671875"/>
    <n v="12228.185113798287"/>
    <n v="0.94355440139770508"/>
    <n v="0.99893605709075928"/>
    <n v="10070.87033710489"/>
    <n v="10661.977190840873"/>
    <n v="13316.7939453125"/>
    <n v="11497.893222040921"/>
    <n v="14711.943895121307"/>
    <n v="14711.943895121307"/>
    <n v="11716.358868110065"/>
    <n v="1.097722600759679"/>
  </r>
  <r>
    <s v="Y60"/>
    <s v="Midlands"/>
    <n v="10"/>
    <s v="QNC"/>
    <s v="E54000010"/>
    <x v="12"/>
    <s v="05W"/>
    <s v="NHS Stoke on Trent CCG"/>
    <s v="U35724"/>
    <s v="MEIR PCN"/>
    <x v="85"/>
    <s v="M83047"/>
    <s v="Meir Park &amp; Weston Coyney Medical Pract"/>
    <n v="6791"/>
    <n v="7470.69921875"/>
    <n v="7143.6083984375"/>
    <n v="6089.3388671875"/>
    <n v="6686.28515625"/>
    <n v="7210.036394931738"/>
    <n v="0.94355440139770508"/>
    <n v="0.99893605709075928"/>
    <n v="6407.6779398918152"/>
    <n v="6783.7747637033463"/>
    <n v="7484.98583984375"/>
    <n v="7088.1911102831073"/>
    <n v="8661.5635857297329"/>
    <n v="8661.5635857297329"/>
    <n v="6897.9319152390635"/>
    <n v="1.0157461221085353"/>
  </r>
  <r>
    <s v="Y60"/>
    <s v="Midlands"/>
    <n v="10"/>
    <s v="QNC"/>
    <s v="E54000010"/>
    <x v="12"/>
    <s v="05W"/>
    <s v="NHS Stoke on Trent CCG"/>
    <s v="U36512"/>
    <s v="WHITFIELD PCN"/>
    <x v="85"/>
    <s v="M83061"/>
    <s v="Millrise Medical Practice"/>
    <n v="8038.666015625"/>
    <n v="9683.3369140625"/>
    <n v="10509.599609375"/>
    <n v="6625.43212890625"/>
    <n v="6751.5986328125"/>
    <n v="9155.9501862552897"/>
    <n v="0.94355440139770508"/>
    <n v="0.99893605709075928"/>
    <n v="7584.9187004091218"/>
    <n v="8030.1133339179214"/>
    <n v="10118.33984375"/>
    <n v="8578.334023825475"/>
    <n v="11032.044086263877"/>
    <n v="11032.044086263877"/>
    <n v="8785.74500316997"/>
    <n v="1.0929356918290734"/>
  </r>
  <r>
    <s v="Y60"/>
    <s v="Midlands"/>
    <n v="10"/>
    <s v="QNC"/>
    <s v="E54000010"/>
    <x v="12"/>
    <s v="05W"/>
    <s v="NHS Stoke on Trent CCG"/>
    <s v="U93998"/>
    <s v="ABOUT BETTER CARE (ABC) PCN"/>
    <x v="85"/>
    <s v="M83066"/>
    <s v="Hartshill Medical Centre"/>
    <n v="7147.0830078125"/>
    <n v="7231.95166015625"/>
    <n v="6943.41455078125"/>
    <n v="6592.44482421875"/>
    <n v="6449.80615234375"/>
    <n v="7085.0269236966578"/>
    <n v="0.94355440139770508"/>
    <n v="0.99893605709075928"/>
    <n v="6743.661629176233"/>
    <n v="7139.478919524583"/>
    <n v="7233.31298828125"/>
    <n v="6435.0317961938154"/>
    <n v="8431.2591773937456"/>
    <n v="8431.2591773937456"/>
    <n v="6714.5211357929156"/>
    <n v="0.93947714451521702"/>
  </r>
  <r>
    <s v="Y60"/>
    <s v="Midlands"/>
    <n v="10"/>
    <s v="QNC"/>
    <s v="E54000010"/>
    <x v="12"/>
    <s v="05W"/>
    <s v="NHS Stoke on Trent CCG"/>
    <s v="U85685"/>
    <s v="SOUTH STOKE CENTRAL PCN"/>
    <x v="85"/>
    <s v="M83068"/>
    <s v="Belgrave Medical Centre"/>
    <n v="11944.91796875"/>
    <n v="12629.880859375"/>
    <n v="12284.9375"/>
    <n v="11957.490234375"/>
    <n v="13937.435546875"/>
    <n v="12561.468957359211"/>
    <n v="0.94355440139770508"/>
    <n v="0.99893605709075928"/>
    <n v="11270.679923748598"/>
    <n v="11932.209257975686"/>
    <n v="13489.111328125"/>
    <n v="14401.264990127078"/>
    <n v="15397.292000056463"/>
    <n v="15397.292000056463"/>
    <n v="12262.159233054512"/>
    <n v="1.0265586808661618"/>
  </r>
  <r>
    <s v="Y60"/>
    <s v="Midlands"/>
    <n v="10"/>
    <s v="QNC"/>
    <s v="E54000010"/>
    <x v="12"/>
    <s v="05W"/>
    <s v="NHS Stoke on Trent CCG"/>
    <s v="U87255"/>
    <s v="SHELTON &amp; HANLEY PCN"/>
    <x v="85"/>
    <s v="M83075"/>
    <s v="Norfolk Street Surgery"/>
    <n v="8344.333984375"/>
    <n v="7906.4287109375"/>
    <n v="8313.1923828125"/>
    <n v="13511.4169921875"/>
    <n v="9071.79296875"/>
    <n v="8821.0059889203858"/>
    <n v="0.94355440139770508"/>
    <n v="0.99893605709075928"/>
    <n v="7873.3330576894805"/>
    <n v="8335.4560893999878"/>
    <n v="8858.4453125"/>
    <n v="13599.200621806094"/>
    <n v="11146.519440087293"/>
    <n v="11146.519440087293"/>
    <n v="8876.9113600097207"/>
    <n v="1.0638250310488515"/>
  </r>
  <r>
    <s v="Y60"/>
    <s v="Midlands"/>
    <n v="10"/>
    <s v="QNC"/>
    <s v="E54000010"/>
    <x v="12"/>
    <s v="05W"/>
    <s v="NHS Stoke on Trent CCG"/>
    <s v="U05734"/>
    <s v="HANLEY, BUCKNALL &amp; BENTILEE PCN"/>
    <x v="85"/>
    <s v="M83076"/>
    <s v="Harley Street Medical Ctr"/>
    <n v="9104.4169921875"/>
    <n v="8085.82861328125"/>
    <n v="9349.171875"/>
    <n v="14741.0146484375"/>
    <n v="8606.2119140625"/>
    <n v="9185.8532313335891"/>
    <n v="0.94355440139770508"/>
    <n v="0.99893605709075928"/>
    <n v="8590.5127251385711"/>
    <n v="9094.7304122858914"/>
    <n v="8851.7373046875"/>
    <n v="15599.73057788496"/>
    <n v="11729.06065053672"/>
    <n v="11729.06065053672"/>
    <n v="9340.8379441337984"/>
    <n v="1.0259677200801733"/>
  </r>
  <r>
    <s v="Y60"/>
    <s v="Midlands"/>
    <n v="10"/>
    <s v="QNC"/>
    <s v="E54000010"/>
    <x v="12"/>
    <s v="05W"/>
    <s v="NHS Stoke on Trent CCG"/>
    <s v="U93998"/>
    <s v="ABOUT BETTER CARE (ABC) PCN"/>
    <x v="85"/>
    <s v="M83082"/>
    <s v="The Haymarket Health Ctr"/>
    <n v="12407.916015625"/>
    <n v="14342.9873046875"/>
    <n v="16950.58984375"/>
    <n v="16024.541015625"/>
    <n v="13942.2294921875"/>
    <n v="14745.529565297271"/>
    <n v="0.94355440139770508"/>
    <n v="0.99893605709075928"/>
    <n v="11707.543768716045"/>
    <n v="12394.714701361721"/>
    <n v="15787.787109375"/>
    <n v="21656.155530333624"/>
    <n v="18637.298990208048"/>
    <n v="18637.298990208048"/>
    <n v="14842.449431441522"/>
    <n v="1.1962080830294766"/>
  </r>
  <r>
    <s v="Y60"/>
    <s v="Midlands"/>
    <n v="10"/>
    <s v="QNC"/>
    <s v="E54000010"/>
    <x v="12"/>
    <s v="05W"/>
    <s v="NHS Stoke on Trent CCG"/>
    <s v="U85685"/>
    <s v="SOUTH STOKE CENTRAL PCN"/>
    <x v="85"/>
    <s v="M83090"/>
    <s v="Dunrobin Street Medical Centre"/>
    <n v="5398.6669921875"/>
    <n v="6407.9091796875"/>
    <n v="8206.11328125"/>
    <n v="6332.53271484375"/>
    <n v="4651.37353515625"/>
    <n v="6438.7694238474505"/>
    <n v="0.94355440139770508"/>
    <n v="0.99893605709075928"/>
    <n v="5093.9360021590255"/>
    <n v="5392.9231187218102"/>
    <n v="7471.384765625"/>
    <n v="6450.528551696314"/>
    <n v="7856.620178581029"/>
    <n v="7856.620178581029"/>
    <n v="6256.8877477309952"/>
    <n v="1.1589690115699747"/>
  </r>
  <r>
    <s v="Y60"/>
    <s v="Midlands"/>
    <n v="10"/>
    <s v="QNC"/>
    <s v="E54000010"/>
    <x v="12"/>
    <s v="05W"/>
    <s v="NHS Stoke on Trent CCG"/>
    <s v="U36512"/>
    <s v="WHITFIELD PCN"/>
    <x v="85"/>
    <s v="M83094"/>
    <s v="Brook Medical Centre"/>
    <n v="14363.166015625"/>
    <n v="16735.72265625"/>
    <n v="18311.955078125"/>
    <n v="15931.591796875"/>
    <n v="15878.2265625"/>
    <n v="16680.592773507324"/>
    <n v="0.94355440139770508"/>
    <n v="0.99893605709075928"/>
    <n v="13552.428512048908"/>
    <n v="14347.884426988428"/>
    <n v="17614.306640625"/>
    <n v="20470.125715844089"/>
    <n v="20567.070668689488"/>
    <n v="20567.070668689488"/>
    <n v="16379.289000691202"/>
    <n v="1.140367589072838"/>
  </r>
  <r>
    <s v="Y60"/>
    <s v="Midlands"/>
    <n v="10"/>
    <s v="QNC"/>
    <s v="E54000010"/>
    <x v="12"/>
    <s v="05W"/>
    <s v="NHS Stoke on Trent CCG"/>
    <s v="U35724"/>
    <s v="MEIR PCN"/>
    <x v="85"/>
    <s v="M83100"/>
    <s v="Dr P D Miles And Dr R Valasapalli"/>
    <n v="3944.91650390625"/>
    <n v="4831.08740234375"/>
    <n v="6159.46923828125"/>
    <n v="4147.06005859375"/>
    <n v="3803.8828125"/>
    <n v="4770.9886985814455"/>
    <n v="0.94355440139770508"/>
    <n v="0.99893605709075928"/>
    <n v="3722.2433304071892"/>
    <n v="3940.7193379643722"/>
    <n v="5253.6162109375"/>
    <n v="4304.6106644874371"/>
    <n v="5726.201447458041"/>
    <n v="5726.201447458041"/>
    <n v="4560.2560469087839"/>
    <n v="1.1559829067087291"/>
  </r>
  <r>
    <s v="Y60"/>
    <s v="Midlands"/>
    <n v="10"/>
    <s v="QNC"/>
    <s v="E54000010"/>
    <x v="12"/>
    <s v="05W"/>
    <s v="NHS Stoke on Trent CCG"/>
    <s v="U05734"/>
    <s v="HANLEY, BUCKNALL &amp; BENTILEE PCN"/>
    <x v="85"/>
    <s v="M83102"/>
    <s v="Potteries Medical Centre"/>
    <n v="5089.08349609375"/>
    <n v="5154.10205078125"/>
    <n v="5613.17041015625"/>
    <n v="5594.75390625"/>
    <n v="5991.35498046875"/>
    <n v="5284.4607467530041"/>
    <n v="0.94355440139770508"/>
    <n v="0.99893605709075928"/>
    <n v="4801.8271318196785"/>
    <n v="5083.6690017935471"/>
    <n v="5910.77001953125"/>
    <n v="9821.8832418866205"/>
    <n v="6960.5123216594557"/>
    <n v="6960.5123216594557"/>
    <n v="5543.2416577871745"/>
    <n v="1.0892416408655949"/>
  </r>
  <r>
    <s v="Y60"/>
    <s v="Midlands"/>
    <n v="10"/>
    <s v="QNC"/>
    <s v="E54000010"/>
    <x v="12"/>
    <s v="05W"/>
    <s v="NHS Stoke on Trent CCG"/>
    <s v="U87255"/>
    <s v="SHELTON &amp; HANLEY PCN"/>
    <x v="85"/>
    <s v="M83123"/>
    <s v="Birches Head Medical Ctr."/>
    <n v="7322.9169921875"/>
    <n v="7262.34033203125"/>
    <n v="7332.2578125"/>
    <n v="7821.00927734375"/>
    <n v="7754.361328125"/>
    <n v="7371.0422954482301"/>
    <n v="0.94355440139770508"/>
    <n v="0.99893605709075928"/>
    <n v="6909.5705590485595"/>
    <n v="7315.1258265787037"/>
    <n v="8127.4912109375"/>
    <n v="11347.462603240472"/>
    <n v="9411.0577612559937"/>
    <n v="9411.0577612559937"/>
    <n v="7494.817193800789"/>
    <n v="1.0234742796889111"/>
  </r>
  <r>
    <s v="Y60"/>
    <s v="Midlands"/>
    <n v="10"/>
    <s v="QNC"/>
    <s v="E54000010"/>
    <x v="12"/>
    <s v="05W"/>
    <s v="NHS Stoke on Trent CCG"/>
    <s v="U85685"/>
    <s v="SOUTH STOKE CENTRAL PCN"/>
    <x v="85"/>
    <s v="M83126"/>
    <s v="Longton Hall Surgery"/>
    <n v="6563"/>
    <n v="7732.3330078125"/>
    <n v="8246.505859375"/>
    <n v="7010.18896484375"/>
    <n v="7337.044921875"/>
    <n v="7640.6261474212497"/>
    <n v="0.94355440139770508"/>
    <n v="0.99893605709075928"/>
    <n v="6192.5475363731384"/>
    <n v="6556.0173426866531"/>
    <n v="7776.91552734375"/>
    <n v="7852.2403578489548"/>
    <n v="9198.5533458493028"/>
    <n v="9198.5533458493028"/>
    <n v="7325.5820465142106"/>
    <n v="1.1161941256306889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127"/>
    <s v="Cobridge Surgery"/>
    <n v="5118.75"/>
    <n v="4713.47021484375"/>
    <n v="4966.72900390625"/>
    <n v="6350.06005859375"/>
    <n v="7922.3974609375"/>
    <n v="5108.652112093685"/>
    <n v="0.94355440139770508"/>
    <n v="0.99893605709075928"/>
    <n v="4829.8190921545029"/>
    <n v="5113.3039422333241"/>
    <n v="5457.44189453125"/>
    <n v="10875.118097221659"/>
    <n v="6859.3446275479591"/>
    <n v="6859.3446275479591"/>
    <n v="5462.673310156204"/>
    <n v="1.0671889250610411"/>
  </r>
  <r>
    <s v="Y60"/>
    <s v="Midlands"/>
    <n v="10"/>
    <s v="QNC"/>
    <s v="E54000010"/>
    <x v="12"/>
    <s v="05W"/>
    <s v="NHS Stoke on Trent CCG"/>
    <s v=""/>
    <s v=""/>
    <x v="85"/>
    <s v="M83128"/>
    <s v="Merton Surgery"/>
    <n v="4140.6669921875"/>
    <n v="4890.25146484375"/>
    <n v="4626.71728515625"/>
    <n v="4681.65087890625"/>
    <n v="4252.958984375"/>
    <n v="4815.5387192118606"/>
    <n v="0.94355440139770508"/>
    <n v="0.99893605709075928"/>
    <n v="3906.9445652007125"/>
    <n v="4136.261558901635"/>
    <n v="5115.96435546875"/>
    <n v="5625.2238818759943"/>
    <n v="5907.6670883530933"/>
    <n v="5907.6670883530933"/>
    <n v="4704.7724062773832"/>
    <n v="1.136235397619326"/>
  </r>
  <r>
    <s v="Y60"/>
    <s v="Midlands"/>
    <n v="10"/>
    <s v="QNC"/>
    <s v="E54000010"/>
    <x v="12"/>
    <s v="05W"/>
    <s v="NHS Stoke on Trent CCG"/>
    <s v=""/>
    <s v=""/>
    <x v="85"/>
    <s v="M83134"/>
    <s v="The Surgery Foden Street"/>
    <n v="3576.25"/>
    <n v="3274.514404296875"/>
    <n v="3565.954833984375"/>
    <n v="4254.8779296875"/>
    <n v="4227.14599609375"/>
    <n v="3479.8071668515176"/>
    <n v="0.94355440139770508"/>
    <n v="0.99893605709075928"/>
    <n v="3374.3864279985428"/>
    <n v="3572.4450741708279"/>
    <n v="3885.623779296875"/>
    <n v="4522.3279369266202"/>
    <n v="4349.5000425737771"/>
    <n v="4349.5000425737771"/>
    <n v="3463.8728749199176"/>
    <n v="0.96857682626212305"/>
  </r>
  <r>
    <s v="Y60"/>
    <s v="Midlands"/>
    <n v="10"/>
    <s v="QNC"/>
    <s v="E54000010"/>
    <x v="12"/>
    <s v="05W"/>
    <s v="NHS Stoke on Trent CCG"/>
    <s v="U69072"/>
    <s v="SOUTH STOKE WEST PCN"/>
    <x v="85"/>
    <s v="M83138"/>
    <s v="Drs Shah &amp; Talpur"/>
    <n v="7063.3330078125"/>
    <n v="6850.46044921875"/>
    <n v="6770.93505859375"/>
    <n v="5923.01025390625"/>
    <n v="5852.98974609375"/>
    <n v="6664.820953906793"/>
    <n v="0.94355440139770508"/>
    <n v="0.99893605709075928"/>
    <n v="6664.6389480591752"/>
    <n v="7055.8180247432319"/>
    <n v="7640.11181640625"/>
    <n v="6801.4587782089602"/>
    <n v="8134.6231651307662"/>
    <n v="8134.6231651307662"/>
    <n v="6478.2849186312469"/>
    <n v="0.91717110200890251"/>
  </r>
  <r>
    <s v="Y60"/>
    <s v="Midlands"/>
    <n v="10"/>
    <s v="QNC"/>
    <s v="E54000010"/>
    <x v="12"/>
    <s v="05W"/>
    <s v="NHS Stoke on Trent CCG"/>
    <s v="U93998"/>
    <s v="ABOUT BETTER CARE (ABC) PCN"/>
    <x v="85"/>
    <s v="M83143"/>
    <s v="Goldenhill Medical Centre"/>
    <n v="4639.9169921875"/>
    <n v="4661.63427734375"/>
    <n v="4048.105712890625"/>
    <n v="5562.552734375"/>
    <n v="6389.71142578125"/>
    <n v="4829.2839037505628"/>
    <n v="0.94355440139770508"/>
    <n v="0.99893605709075928"/>
    <n v="4378.0141000985168"/>
    <n v="4634.9803854041966"/>
    <n v="4831.84375"/>
    <n v="8031.2206375053502"/>
    <n v="6170.2143756331334"/>
    <n v="6170.2143756331334"/>
    <n v="4913.860903321055"/>
    <n v="1.0590406922354021"/>
  </r>
  <r>
    <s v="Y60"/>
    <s v="Midlands"/>
    <n v="10"/>
    <s v="QNC"/>
    <s v="E54000010"/>
    <x v="12"/>
    <s v="05W"/>
    <s v="NHS Stoke on Trent CCG"/>
    <s v="U05734"/>
    <s v="HANLEY, BUCKNALL &amp; BENTILEE PCN"/>
    <x v="85"/>
    <s v="M83146"/>
    <s v="The Moorcroft Medical Ctr"/>
    <n v="8169.1669921875"/>
    <n v="10246.0107421875"/>
    <n v="11963.4541015625"/>
    <n v="11304.974609375"/>
    <n v="8347.0625"/>
    <n v="10435.745168893265"/>
    <n v="0.94355440139770508"/>
    <n v="0.99893605709075928"/>
    <n v="7708.0534712313674"/>
    <n v="8160.4754648917587"/>
    <n v="10504.6083984375"/>
    <n v="13526.198674299161"/>
    <n v="12883.285819348184"/>
    <n v="12883.285819348184"/>
    <n v="10260.044568955456"/>
    <n v="1.2559474642601316"/>
  </r>
  <r>
    <s v="Y60"/>
    <s v="Midlands"/>
    <n v="10"/>
    <s v="QNC"/>
    <s v="E54000010"/>
    <x v="12"/>
    <s v="05W"/>
    <s v="NHS Stoke on Trent CCG"/>
    <s v="U69072"/>
    <s v="SOUTH STOKE WEST PCN"/>
    <x v="85"/>
    <s v="M83601"/>
    <s v="Brinsley Avenue Practice"/>
    <n v="3967.833251953125"/>
    <n v="5431.2705078125"/>
    <n v="6089.6826171875"/>
    <n v="4736.6064453125"/>
    <n v="2153.08544921875"/>
    <n v="5232.8293442216627"/>
    <n v="0.94355440139770508"/>
    <n v="0.99893605709075928"/>
    <n v="3743.8665288925404"/>
    <n v="3963.6117038996599"/>
    <n v="5180.134765625"/>
    <n v="3812.412844483265"/>
    <n v="6092.3727891495737"/>
    <n v="6092.3727891495737"/>
    <n v="4851.8690979820713"/>
    <n v="1.22280065463784"/>
  </r>
  <r>
    <s v="Y60"/>
    <s v="Midlands"/>
    <n v="10"/>
    <s v="QNC"/>
    <s v="E54000010"/>
    <x v="12"/>
    <s v="05W"/>
    <s v="NHS Stoke on Trent CCG"/>
    <s v="U69072"/>
    <s v="SOUTH STOKE WEST PCN"/>
    <x v="85"/>
    <s v="M83619"/>
    <s v="Drs Rees &amp; Lefroy"/>
    <n v="1981.1666259765625"/>
    <n v="2062.569091796875"/>
    <n v="2435.012451171875"/>
    <n v="2389.813720703125"/>
    <n v="1881.15625"/>
    <n v="2127.9387080275073"/>
    <n v="0.94355440139770508"/>
    <n v="0.99893605709075928"/>
    <n v="1869.3384898424265"/>
    <n v="1979.0587777928304"/>
    <n v="2288.468017578125"/>
    <n v="2274.4777100217575"/>
    <n v="2589.0090978337935"/>
    <n v="2589.0090978337935"/>
    <n v="2061.8457981668703"/>
    <n v="1.0407230624281989"/>
  </r>
  <r>
    <s v="Y60"/>
    <s v="Midlands"/>
    <n v="10"/>
    <s v="QNC"/>
    <s v="E54000010"/>
    <x v="12"/>
    <s v="05W"/>
    <s v="NHS Stoke on Trent CCG"/>
    <s v="U87255"/>
    <s v="SHELTON &amp; HANLEY PCN"/>
    <x v="85"/>
    <s v="M83623"/>
    <s v="Snowhill Medical Centre"/>
    <n v="4454"/>
    <n v="3727.255126953125"/>
    <n v="3626.42236328125"/>
    <n v="6332.09521484375"/>
    <n v="5639.74365234375"/>
    <n v="4190.8130387385017"/>
    <n v="0.94355440139770508"/>
    <n v="0.99893605709075928"/>
    <n v="4202.5913038253784"/>
    <n v="4449.2611982822418"/>
    <n v="4263.9677734375"/>
    <n v="7853.0890753363146"/>
    <n v="5469.9943013837728"/>
    <n v="5469.9943013837728"/>
    <n v="4356.2167378018567"/>
    <n v="0.97804596717598935"/>
  </r>
  <r>
    <s v="Y60"/>
    <s v="Midlands"/>
    <n v="10"/>
    <s v="QNC"/>
    <s v="E54000010"/>
    <x v="12"/>
    <s v="05W"/>
    <s v="NHS Stoke on Trent CCG"/>
    <s v="U05734"/>
    <s v="HANLEY, BUCKNALL &amp; BENTILEE PCN"/>
    <x v="85"/>
    <s v="M83624"/>
    <s v="Cambridge House"/>
    <n v="2747.249755859375"/>
    <n v="3194.43017578125"/>
    <n v="3712.462158203125"/>
    <n v="3638.71435546875"/>
    <n v="3000.039306640625"/>
    <n v="3286.1359920405571"/>
    <n v="0.94355440139770508"/>
    <n v="0.99893605709075928"/>
    <n v="2592.179598879884"/>
    <n v="2744.3268389617151"/>
    <n v="3654.2392578125"/>
    <n v="4309.7859374449508"/>
    <n v="4110.0570611241255"/>
    <n v="4110.0570611241255"/>
    <n v="3273.1842807332141"/>
    <n v="1.1914403755072207"/>
  </r>
  <r>
    <s v="Y60"/>
    <s v="Midlands"/>
    <n v="10"/>
    <s v="QNC"/>
    <s v="E54000010"/>
    <x v="12"/>
    <s v="05W"/>
    <s v="NHS Stoke on Trent CCG"/>
    <s v="U87255"/>
    <s v="SHELTON &amp; HANLEY PCN"/>
    <x v="85"/>
    <s v="M83625"/>
    <s v="Dr Vsr Chadalavada"/>
    <n v="7235.25"/>
    <n v="8418.1640625"/>
    <n v="9543.4150390625"/>
    <n v="9663.591796875"/>
    <n v="8615.470703125"/>
    <n v="8685.1902333491726"/>
    <n v="0.94355440139770508"/>
    <n v="0.99893605709075928"/>
    <n v="6826.8519827127457"/>
    <n v="7227.5521070659161"/>
    <n v="9054.4306640625"/>
    <n v="12624.774321634333"/>
    <n v="10928.48272052316"/>
    <n v="10928.48272052316"/>
    <n v="8703.2703734038641"/>
    <n v="1.2028983619645297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27"/>
    <s v="Apsley Surgery"/>
    <n v="5999.166015625"/>
    <n v="5887.97216796875"/>
    <n v="6239.26318359375"/>
    <n v="9153.9482421875"/>
    <n v="8338.697265625"/>
    <n v="6502.0268640518825"/>
    <n v="0.94355440139770508"/>
    <n v="0.99893605709075928"/>
    <n v="5660.5394987585023"/>
    <n v="5992.7832454813179"/>
    <n v="6637.21484375"/>
    <n v="11998.726409051111"/>
    <n v="8467.4208840321171"/>
    <n v="8467.4208840321171"/>
    <n v="6743.3197456352891"/>
    <n v="1.1240428633033523"/>
  </r>
  <r>
    <s v="Y60"/>
    <s v="Midlands"/>
    <n v="10"/>
    <s v="QNC"/>
    <s v="E54000010"/>
    <x v="12"/>
    <s v="05W"/>
    <s v="NHS Stoke on Trent CCG"/>
    <s v=""/>
    <s v=""/>
    <x v="85"/>
    <s v="M83631"/>
    <s v="Practice Of Dr Bd Patel"/>
    <n v="1489.583251953125"/>
    <n v="1735.9613037109375"/>
    <n v="1313.442138671875"/>
    <n v="1974.5762939453125"/>
    <n v="3714.6103515625"/>
    <n v="1827.0512442575723"/>
    <n v="0.94355440139770508"/>
    <n v="0.99893605709075928"/>
    <n v="1405.5028336286778"/>
    <n v="1487.9984204144857"/>
    <n v="1707.885986328125"/>
    <n v="2178.7424652882269"/>
    <n v="2215.0037131014901"/>
    <n v="2215.0037131014901"/>
    <n v="1763.9938394204555"/>
    <n v="1.1842197051474139"/>
  </r>
  <r>
    <s v="Y60"/>
    <s v="Midlands"/>
    <n v="10"/>
    <s v="QNC"/>
    <s v="E54000010"/>
    <x v="12"/>
    <s v="05W"/>
    <s v="NHS Stoke on Trent CCG"/>
    <s v="U35724"/>
    <s v="MEIR PCN"/>
    <x v="85"/>
    <s v="M83632"/>
    <s v="Trinity Medical Centre"/>
    <n v="4329.58349609375"/>
    <n v="4978.4326171875"/>
    <n v="4430.412109375"/>
    <n v="3799.774169921875"/>
    <n v="3577.846923828125"/>
    <n v="4708.305474005334"/>
    <n v="0.94355440139770508"/>
    <n v="0.99893605709075928"/>
    <n v="4085.1975639581215"/>
    <n v="4324.9770664331154"/>
    <n v="4627.2216796875"/>
    <n v="3129.8708363312294"/>
    <n v="5441.1147653763164"/>
    <n v="5441.1147653763164"/>
    <n v="4333.217533195043"/>
    <n v="1.0008393502757418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50"/>
    <s v="Tunstall Primary Care Centre"/>
    <n v="11128.5830078125"/>
    <n v="10251.45703125"/>
    <n v="10975.1708984375"/>
    <n v="12543.0966796875"/>
    <n v="11410.4111328125"/>
    <n v="10689.572660329168"/>
    <n v="0.94355440139770508"/>
    <n v="0.99893605709075928"/>
    <n v="10500.423478341196"/>
    <n v="11116.742830831441"/>
    <n v="12097.6611328125"/>
    <n v="17688.614240707411"/>
    <n v="13838.035086994289"/>
    <n v="13838.035086994289"/>
    <n v="11020.391748672237"/>
    <n v="0.990278074120999"/>
  </r>
  <r>
    <s v="Y60"/>
    <s v="Midlands"/>
    <n v="10"/>
    <s v="QNC"/>
    <s v="E54000010"/>
    <x v="12"/>
    <s v="05W"/>
    <s v="NHS Stoke on Trent CCG"/>
    <s v="U35724"/>
    <s v="MEIR PCN"/>
    <x v="85"/>
    <s v="M83661"/>
    <s v="Adderley Green Surgery"/>
    <n v="5026.74951171875"/>
    <n v="5253.4267578125"/>
    <n v="4623.98046875"/>
    <n v="6222.02734375"/>
    <n v="6703.30908203125"/>
    <n v="5418.6081745468164"/>
    <n v="0.94355440139770508"/>
    <n v="0.99893605709075928"/>
    <n v="4743.0116265059914"/>
    <n v="5021.4013372192276"/>
    <n v="5530.92822265625"/>
    <n v="7454.4100693422442"/>
    <n v="6751.5368280122429"/>
    <n v="6751.5368280122429"/>
    <n v="5376.8168878406868"/>
    <n v="1.0696409031931733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82"/>
    <s v="Lucie Wedgwood Health Ctr"/>
    <n v="5893.75"/>
    <n v="6534.98388671875"/>
    <n v="6998.69482421875"/>
    <n v="8996.0556640625"/>
    <n v="7203.43994140625"/>
    <n v="6961.3790890857081"/>
    <n v="0.94355440139770508"/>
    <n v="0.99893605709075928"/>
    <n v="5561.0737532377243"/>
    <n v="5887.4793864786625"/>
    <n v="7416.47607421875"/>
    <n v="13111.775868810744"/>
    <n v="9139.6693954796701"/>
    <n v="9139.6693954796701"/>
    <n v="7278.6878020132244"/>
    <n v="1.234984144562159"/>
  </r>
  <r>
    <s v="Y60"/>
    <s v="Midlands"/>
    <n v="10"/>
    <s v="QNC"/>
    <s v="E54000010"/>
    <x v="12"/>
    <s v="05W"/>
    <s v="NHS Stoke on Trent CCG"/>
    <s v=""/>
    <s v=""/>
    <x v="85"/>
    <s v="M83700"/>
    <s v="Five Towns Gp Surgery"/>
    <n v="4691"/>
    <n v="3132.277099609375"/>
    <n v="2142.37841796875"/>
    <n v="5506.25830078125"/>
    <n v="6591.01025390625"/>
    <n v="3568.633756082706"/>
    <n v="0.94355440139770508"/>
    <n v="0.99893605709075928"/>
    <n v="4426.2136969566345"/>
    <n v="4686.0090438127518"/>
    <n v="3683.99658203125"/>
    <n v="8839.8298788655629"/>
    <n v="4923.0472375497948"/>
    <n v="4923.0472375497948"/>
    <n v="3920.6367677162548"/>
    <n v="0.83577846252744714"/>
  </r>
  <r>
    <s v="Y60"/>
    <s v="Midlands"/>
    <n v="10"/>
    <s v="QNC"/>
    <s v="E54000010"/>
    <x v="12"/>
    <s v="05W"/>
    <s v="NHS Stoke on Trent CCG"/>
    <s v="U36512"/>
    <s v="WHITFIELD PCN"/>
    <x v="85"/>
    <s v="M83709"/>
    <s v="Baddeley Green Surgery"/>
    <n v="5536.6669921875"/>
    <n v="5811.05615234375"/>
    <n v="4886.22900390625"/>
    <n v="3774.555908203125"/>
    <n v="4590.615234375"/>
    <n v="5395.7138306404195"/>
    <n v="0.94355440139770508"/>
    <n v="0.99893605709075928"/>
    <n v="5224.1465095519088"/>
    <n v="5530.7762946003349"/>
    <n v="5687.25537109375"/>
    <n v="4764.5495848754754"/>
    <n v="6428.9607234058758"/>
    <n v="6428.9607234058758"/>
    <n v="5119.9223924029684"/>
    <n v="0.92473005864853741"/>
  </r>
  <r>
    <s v="Y60"/>
    <s v="Midlands"/>
    <n v="10"/>
    <s v="QNC"/>
    <s v="E54000010"/>
    <x v="12"/>
    <s v="05W"/>
    <s v="NHS Stoke on Trent CCG"/>
    <s v="U69072"/>
    <s v="SOUTH STOKE WEST PCN"/>
    <x v="85"/>
    <s v="M83711"/>
    <s v="Trentham Mews Medical Centre"/>
    <n v="3467.4169921875"/>
    <n v="3899.00146484375"/>
    <n v="4051.83203125"/>
    <n v="2429.491943359375"/>
    <n v="2751.65283203125"/>
    <n v="3640.7903976808234"/>
    <n v="0.94355440139770508"/>
    <n v="0.99893605709075928"/>
    <n v="3271.6965644597076"/>
    <n v="3463.7278584652813"/>
    <n v="4007.611572265625"/>
    <n v="3543.6821099855952"/>
    <n v="4400.5289621815873"/>
    <n v="4400.5289621815873"/>
    <n v="3504.5114974594794"/>
    <n v="1.0106980225786393"/>
  </r>
  <r>
    <s v="Y60"/>
    <s v="Midlands"/>
    <n v="10"/>
    <s v="QNC"/>
    <s v="E54000010"/>
    <x v="12"/>
    <s v="05W"/>
    <s v="NHS Stoke on Trent CCG"/>
    <s v=""/>
    <s v=""/>
    <x v="85"/>
    <s v="M83712"/>
    <s v="Practice Of Dr Ak Sinha"/>
    <n v="2557.8330078125"/>
    <n v="2335.057373046875"/>
    <n v="2145.969482421875"/>
    <n v="2683.6376953125"/>
    <n v="3664.10595703125"/>
    <n v="2430.5353473060004"/>
    <n v="0.94355440139770508"/>
    <n v="0.99893605709075928"/>
    <n v="2413.4545925618149"/>
    <n v="2555.111619520816"/>
    <n v="2662.81787109375"/>
    <n v="3337.3052138570333"/>
    <n v="3052.4218957613348"/>
    <n v="3052.4218957613348"/>
    <n v="2430.9004032754819"/>
    <n v="0.95037494467022576"/>
  </r>
  <r>
    <s v="Y60"/>
    <s v="Midlands"/>
    <n v="10"/>
    <s v="QNC"/>
    <s v="E54000010"/>
    <x v="12"/>
    <s v="05W"/>
    <s v="NHS Stoke on Trent CCG"/>
    <s v="U35724"/>
    <s v="MEIR PCN"/>
    <x v="85"/>
    <s v="M83713"/>
    <s v="Dr H P Borse &amp; Partner"/>
    <n v="4878.91650390625"/>
    <n v="5721.4921875"/>
    <n v="6519.08935546875"/>
    <n v="5904.7607421875"/>
    <n v="4722.99755859375"/>
    <n v="5758.5147629380308"/>
    <n v="0.94355440139770508"/>
    <n v="0.99893605709075928"/>
    <n v="4603.5231413126457"/>
    <n v="4873.7256152871414"/>
    <n v="6391.19775390625"/>
    <n v="5879.558651884814"/>
    <n v="7000.2195487883573"/>
    <n v="7000.2195487883573"/>
    <n v="5574.8638639358833"/>
    <n v="1.1426438348498957"/>
  </r>
  <r>
    <s v="Y60"/>
    <s v="Midlands"/>
    <n v="10"/>
    <s v="QNC"/>
    <s v="E54000010"/>
    <x v="12"/>
    <s v="05W"/>
    <s v="NHS Stoke on Trent CCG"/>
    <s v=""/>
    <s v=""/>
    <x v="85"/>
    <s v="M83714"/>
    <s v="Practice Of Dr Sb Kulkarni"/>
    <n v="1205.5833740234375"/>
    <n v="1306.5880126953125"/>
    <n v="1483.9869384765625"/>
    <n v="1608.5936279296875"/>
    <n v="1104.8011474609375"/>
    <n v="1354.8167390514288"/>
    <n v="0.94355440139770508"/>
    <n v="0.99893605709075928"/>
    <n v="1137.5334988117102"/>
    <n v="1204.3007021411468"/>
    <n v="1415.3568115234375"/>
    <n v="1421.70045334311"/>
    <n v="1639.5341058790573"/>
    <n v="1639.5341058790573"/>
    <n v="1305.6989679898863"/>
    <n v="1.0830432769094429"/>
  </r>
  <r>
    <s v="Y60"/>
    <s v="Midlands"/>
    <n v="10"/>
    <s v="QNC"/>
    <s v="E54000010"/>
    <x v="12"/>
    <s v="05W"/>
    <s v="NHS Stoke on Trent CCG"/>
    <s v="U69072"/>
    <s v="SOUTH STOKE WEST PCN"/>
    <x v="85"/>
    <s v="M83725"/>
    <s v="Blurton Medical Centre"/>
    <n v="3218.166748046875"/>
    <n v="3469.91650390625"/>
    <n v="3578.186279296875"/>
    <n v="4752.4306640625"/>
    <n v="3710.979248046875"/>
    <n v="3679.095376165807"/>
    <n v="0.94355440139770508"/>
    <n v="0.99893605709075928"/>
    <n v="3036.5153995513683"/>
    <n v="3214.7428023545363"/>
    <n v="3635.0576171875"/>
    <n v="4377.8182179435344"/>
    <n v="4485.844577957253"/>
    <n v="4485.844577957253"/>
    <n v="3572.4555012299784"/>
    <n v="1.1100902410970852"/>
  </r>
  <r>
    <s v="Y60"/>
    <s v="Midlands"/>
    <n v="10"/>
    <s v="QNC"/>
    <s v="E54000010"/>
    <x v="12"/>
    <s v="05W"/>
    <s v="NHS Stoke on Trent CCG"/>
    <s v=""/>
    <s v=""/>
    <x v="85"/>
    <s v="M83739"/>
    <s v="Packmoor Medical Centre"/>
    <n v="292.5833740234375"/>
    <n v="294.49688720703125"/>
    <n v="281.3221435546875"/>
    <n v="224.5074462890625"/>
    <n v="3379.588134765625"/>
    <n v="411.69078308131714"/>
    <n v="0.94355440139770508"/>
    <n v="0.99893605709075928"/>
    <n v="276.06833033560542"/>
    <n v="292.27208201728354"/>
    <n v="298.13250732421875"/>
    <n v="427.94771913311519"/>
    <n v="479.75738730257291"/>
    <n v="479.75738730257291"/>
    <n v="382.07117695220569"/>
    <n v="1.3058540261470897"/>
  </r>
  <r>
    <s v="Y60"/>
    <s v="Midlands"/>
    <n v="10"/>
    <s v="QNC"/>
    <s v="E54000010"/>
    <x v="12"/>
    <s v="05W"/>
    <s v="NHS Stoke on Trent CCG"/>
    <s v=""/>
    <s v=""/>
    <x v="85"/>
    <s v="Y00592"/>
    <s v="Moss Green Surgery"/>
    <n v="7321.83349609375"/>
    <n v="8887.259765625"/>
    <n v="10709.88671875"/>
    <n v="10988.3115234375"/>
    <n v="10719.20703125"/>
    <n v="9395.3349731333001"/>
    <n v="0.94355440139770508"/>
    <n v="0.99893605709075928"/>
    <n v="6908.5482215404045"/>
    <n v="7314.0434832629398"/>
    <n v="9480.1396484375"/>
    <n v="18426.784520600981"/>
    <n v="12350.707303674717"/>
    <n v="12350.707303674717"/>
    <n v="9835.9074828192752"/>
    <n v="1.3433667247509522"/>
  </r>
  <r>
    <s v="Y60"/>
    <s v="Midlands"/>
    <n v="10"/>
    <s v="QNC"/>
    <s v="E54000010"/>
    <x v="12"/>
    <s v="05W"/>
    <s v="NHS Stoke on Trent CCG"/>
    <s v="U35724"/>
    <s v="MEIR PCN"/>
    <x v="85"/>
    <s v="Y02521"/>
    <s v="Willow Bank Surgery"/>
    <n v="11113.4990234375"/>
    <n v="10860.185546875"/>
    <n v="8515.7646484375"/>
    <n v="13727.849609375"/>
    <n v="17442.6484375"/>
    <n v="11413.782943026286"/>
    <n v="0.94355440139770508"/>
    <n v="0.99893605709075928"/>
    <n v="10486.19091849355"/>
    <n v="11101.67489495466"/>
    <n v="10617.3779296875"/>
    <n v="13852.833408902141"/>
    <n v="13859.283715541716"/>
    <n v="13859.283715541716"/>
    <n v="11037.313819561823"/>
    <n v="0.99314480491562485"/>
  </r>
  <r>
    <s v="Y60"/>
    <s v="Midlands"/>
    <n v="10"/>
    <s v="QNC"/>
    <s v="E54000010"/>
    <x v="12"/>
    <s v="05W"/>
    <s v="NHS Stoke on Trent CCG"/>
    <s v="U93998"/>
    <s v="ABOUT BETTER CARE (ABC) PCN"/>
    <x v="85"/>
    <s v="Y02867"/>
    <s v="Middleport Medical Centre"/>
    <n v="4629.5"/>
    <n v="5041.5654296875"/>
    <n v="4526.3896484375"/>
    <n v="9968.7734375"/>
    <n v="9796.30078125"/>
    <n v="5944.9775557227667"/>
    <n v="0.94355440139770508"/>
    <n v="0.99893605709075928"/>
    <n v="4368.1851012706757"/>
    <n v="4624.5744763016701"/>
    <n v="5108.45458984375"/>
    <n v="14052.28911271283"/>
    <n v="7980.4973682104937"/>
    <n v="7980.4973682104937"/>
    <n v="6355.5415775456286"/>
    <n v="1.3728354201416197"/>
  </r>
  <r>
    <s v="Y60"/>
    <s v="Midlands"/>
    <n v="11"/>
    <s v="QOC"/>
    <s v="E54000011"/>
    <x v="16"/>
    <s v="05X"/>
    <s v="NHS Telford and Wrekin CCG"/>
    <s v="U62148"/>
    <s v="SOUTH EAST TELFORD PCN"/>
    <x v="86"/>
    <s v="M82003"/>
    <s v="Stirchley Medical Practice"/>
    <n v="14511.25"/>
    <n v="13557.478515625"/>
    <n v="12082.30078125"/>
    <n v="15344.58984375"/>
    <n v="18617.005859375"/>
    <n v="13941.454654111894"/>
    <n v="0.94369781017303467"/>
    <n v="0.9994235634803772"/>
    <n v="13694.234847873449"/>
    <n v="14502.885185554624"/>
    <n v="14787.8623046875"/>
    <n v="16424.792046677274"/>
    <n v="17126.282887822472"/>
    <n v="17126.282887822472"/>
    <n v="13639.100163849962"/>
    <n v="0.93989836601601939"/>
  </r>
  <r>
    <s v="Y60"/>
    <s v="Midlands"/>
    <n v="11"/>
    <s v="QOC"/>
    <s v="E54000011"/>
    <x v="16"/>
    <s v="05X"/>
    <s v="NHS Telford and Wrekin CCG"/>
    <s v="NULL"/>
    <s v="NULL"/>
    <x v="86"/>
    <s v="M82007"/>
    <s v="Charlton Medical Practice"/>
    <n v="14875.583984375"/>
    <n v="16329.8876953125"/>
    <n v="15332.9189453125"/>
    <n v="14331.1982421875"/>
    <n v="17989.98046875"/>
    <n v="16035.589646063281"/>
    <n v="0.94369781017303467"/>
    <n v="0.9994235634803772"/>
    <n v="14038.056031099753"/>
    <n v="14867.00915451569"/>
    <n v="16049.658203125"/>
    <n v="15062.70413717717"/>
    <n v="19109.130816572488"/>
    <n v="19109.130816572488"/>
    <n v="15218.208817318109"/>
    <n v="1.0230326979635216"/>
  </r>
  <r>
    <s v="Y60"/>
    <s v="Midlands"/>
    <n v="11"/>
    <s v="QOC"/>
    <s v="E54000011"/>
    <x v="16"/>
    <s v="05X"/>
    <s v="NHS Telford and Wrekin CCG"/>
    <s v="U13205"/>
    <s v="WREKIN PCN"/>
    <x v="86"/>
    <s v="M82009"/>
    <s v="Dawley Medical Practice"/>
    <n v="10213.7490234375"/>
    <n v="11629.19140625"/>
    <n v="13548.9208984375"/>
    <n v="12564.7822265625"/>
    <n v="11396.064453125"/>
    <n v="11882.811430234669"/>
    <n v="0.94369781017303467"/>
    <n v="0.9994235634803772"/>
    <n v="9638.6925870749401"/>
    <n v="10207.861445498129"/>
    <n v="12974.53515625"/>
    <n v="13658.991683291901"/>
    <n v="14606.952794715527"/>
    <n v="14606.952794715527"/>
    <n v="11632.745620324378"/>
    <n v="1.1389300435746663"/>
  </r>
  <r>
    <s v="Y60"/>
    <s v="Midlands"/>
    <n v="11"/>
    <s v="QOC"/>
    <s v="E54000011"/>
    <x v="16"/>
    <s v="05X"/>
    <s v="NHS Telford and Wrekin CCG"/>
    <s v="U64003"/>
    <s v="NEWPORT AND CENTRAL PCN"/>
    <x v="86"/>
    <s v="M82012"/>
    <s v="Donnington Medical Practice"/>
    <n v="13827.25"/>
    <n v="14462.4150390625"/>
    <n v="12713.7177734375"/>
    <n v="14933.1953125"/>
    <n v="17488.65234375"/>
    <n v="14546.880233271562"/>
    <n v="0.94369781017303467"/>
    <n v="0.9994235634803772"/>
    <n v="13048.745545715094"/>
    <n v="13819.279468134046"/>
    <n v="14040.1103515625"/>
    <n v="18139.686255516091"/>
    <n v="17800.871902833143"/>
    <n v="17800.871902833143"/>
    <n v="14176.332160158137"/>
    <n v="1.0252459570889467"/>
  </r>
  <r>
    <s v="Y60"/>
    <s v="Midlands"/>
    <n v="11"/>
    <s v="QOC"/>
    <s v="E54000011"/>
    <x v="16"/>
    <s v="05X"/>
    <s v="NHS Telford and Wrekin CCG"/>
    <s v=""/>
    <s v=""/>
    <x v="86"/>
    <s v="M82027"/>
    <s v="Sutton Hill Medical Practice"/>
    <n v="8854.9169921875"/>
    <n v="9207.7275390625"/>
    <n v="10156.533203125"/>
    <n v="10527.841796875"/>
    <n v="10915.36328125"/>
    <n v="9537.5503648323538"/>
    <n v="0.94369781017303467"/>
    <n v="0.9994235634803772"/>
    <n v="8356.3657747913385"/>
    <n v="8849.8126946549746"/>
    <n v="10767.2353515625"/>
    <n v="8473.7888661790912"/>
    <n v="11473.720297817867"/>
    <n v="11473.720297817867"/>
    <n v="9137.4889355125815"/>
    <n v="1.031911303468388"/>
  </r>
  <r>
    <s v="Y60"/>
    <s v="Midlands"/>
    <n v="11"/>
    <s v="QOC"/>
    <s v="E54000011"/>
    <x v="16"/>
    <s v="05X"/>
    <s v="NHS Telford and Wrekin CCG"/>
    <s v="U64003"/>
    <s v="NEWPORT AND CENTRAL PCN"/>
    <x v="86"/>
    <s v="M82028"/>
    <s v="Wellington Road Surgery"/>
    <n v="14918.6669921875"/>
    <n v="16704.49609375"/>
    <n v="17151.6484375"/>
    <n v="10509.626953125"/>
    <n v="8895.85546875"/>
    <n v="15479.527128161064"/>
    <n v="0.94369781017303467"/>
    <n v="0.9994235634803772"/>
    <n v="14078.713371228077"/>
    <n v="14910.067327709112"/>
    <n v="16442.1015625"/>
    <n v="12098.743605655927"/>
    <n v="18282.970468961215"/>
    <n v="18282.970468961215"/>
    <n v="14560.26781480884"/>
    <n v="0.97597646106275149"/>
  </r>
  <r>
    <s v="Y60"/>
    <s v="Midlands"/>
    <n v="11"/>
    <s v="QOC"/>
    <s v="E54000011"/>
    <x v="16"/>
    <s v="05X"/>
    <s v="NHS Telford and Wrekin CCG"/>
    <s v="U13205"/>
    <s v="WREKIN PCN"/>
    <x v="86"/>
    <s v="M82039"/>
    <s v="Wellington Medical Practice"/>
    <n v="14595.333984375"/>
    <n v="16603.4375"/>
    <n v="19642.599609375"/>
    <n v="17015.43359375"/>
    <n v="14928.625"/>
    <n v="16790.331213066624"/>
    <n v="0.94369781017303467"/>
    <n v="0.9994235634803772"/>
    <n v="13773.58471979876"/>
    <n v="14586.920700850314"/>
    <n v="16840.2890625"/>
    <n v="17307.720831746788"/>
    <n v="20197.476553347118"/>
    <n v="20197.476553347118"/>
    <n v="16084.950106948625"/>
    <n v="1.102061119270606"/>
  </r>
  <r>
    <s v="Y60"/>
    <s v="Midlands"/>
    <n v="11"/>
    <s v="QOC"/>
    <s v="E54000011"/>
    <x v="16"/>
    <s v="05X"/>
    <s v="NHS Telford and Wrekin CCG"/>
    <s v="U62148"/>
    <s v="SOUTH EAST TELFORD PCN"/>
    <x v="86"/>
    <s v="M82042"/>
    <s v="Woodside Medical Practice"/>
    <n v="6598.66650390625"/>
    <n v="6559.8662109375"/>
    <n v="6930.56689453125"/>
    <n v="7680.6298828125"/>
    <n v="8601.9296875"/>
    <n v="6836.6688936345317"/>
    <n v="0.94369781017303467"/>
    <n v="0.9994235634803772"/>
    <n v="6227.1471297984826"/>
    <n v="6594.8627915525867"/>
    <n v="7325.04248046875"/>
    <n v="7813.2907244695507"/>
    <n v="8379.5264564708286"/>
    <n v="8379.5264564708286"/>
    <n v="6673.3220170443956"/>
    <n v="1.0113137272650392"/>
  </r>
  <r>
    <s v="Y60"/>
    <s v="Midlands"/>
    <n v="11"/>
    <s v="QOC"/>
    <s v="E54000011"/>
    <x v="16"/>
    <s v="05X"/>
    <s v="NHS Telford and Wrekin CCG"/>
    <s v="U64003"/>
    <s v="NEWPORT AND CENTRAL PCN"/>
    <x v="86"/>
    <s v="M82056"/>
    <s v="Linden Hall Surgery"/>
    <n v="13662.333984375"/>
    <n v="12186.044921875"/>
    <n v="9577.1376953125"/>
    <n v="10460.9814453125"/>
    <n v="8737.9208984375"/>
    <n v="11616.551512708622"/>
    <n v="0.94369781017303467"/>
    <n v="0.9994235634803772"/>
    <n v="12893.114662907319"/>
    <n v="13654.458516123123"/>
    <n v="12034.427734375"/>
    <n v="10542.494287435235"/>
    <n v="13854.326288195896"/>
    <n v="13854.326288195896"/>
    <n v="11033.365803020959"/>
    <n v="0.80757547104611305"/>
  </r>
  <r>
    <s v="Y60"/>
    <s v="Midlands"/>
    <n v="11"/>
    <s v="QOC"/>
    <s v="E54000011"/>
    <x v="16"/>
    <s v="05X"/>
    <s v="NHS Telford and Wrekin CCG"/>
    <s v="U13205"/>
    <s v="WREKIN PCN"/>
    <x v="86"/>
    <s v="M82057"/>
    <s v="Hollinswood Surgery"/>
    <n v="6355.8330078125"/>
    <n v="4478.16943359375"/>
    <n v="3318.012451171875"/>
    <n v="4417.99365234375"/>
    <n v="7978.34423828125"/>
    <n v="4540.5607446089962"/>
    <n v="0.94369781017303467"/>
    <n v="0.9994235634803772"/>
    <n v="5997.9856912981486"/>
    <n v="6352.1692735541728"/>
    <n v="5259.15771484375"/>
    <n v="6129.46955219548"/>
    <n v="5731.6412047794238"/>
    <n v="5731.6412047794238"/>
    <n v="4564.5881833951044"/>
    <n v="0.7181730825502145"/>
  </r>
  <r>
    <s v="Y60"/>
    <s v="Midlands"/>
    <n v="11"/>
    <s v="QOC"/>
    <s v="E54000011"/>
    <x v="16"/>
    <s v="05X"/>
    <s v="NHS Telford and Wrekin CCG"/>
    <s v="U64003"/>
    <s v="NEWPORT AND CENTRAL PCN"/>
    <x v="86"/>
    <s v="M82059"/>
    <s v="Shawbirch Medical Centre"/>
    <n v="13088"/>
    <n v="14061.6728515625"/>
    <n v="10787.4814453125"/>
    <n v="9771.1708984375"/>
    <n v="8939.3271484375"/>
    <n v="12995.314735872653"/>
    <n v="0.94369781017303467"/>
    <n v="0.9994235634803772"/>
    <n v="12351.116939544678"/>
    <n v="13080.455598831177"/>
    <n v="12399.3017578125"/>
    <n v="11868.463494926362"/>
    <n v="15362.865252844456"/>
    <n v="15362.865252844456"/>
    <n v="12234.742317392447"/>
    <n v="0.93480610615773585"/>
  </r>
  <r>
    <s v="Y60"/>
    <s v="Midlands"/>
    <n v="11"/>
    <s v="QOC"/>
    <s v="E54000011"/>
    <x v="16"/>
    <s v="05X"/>
    <s v="NHS Telford and Wrekin CCG"/>
    <s v="U26345"/>
    <s v="SE SHROPSHIRE PCN"/>
    <x v="86"/>
    <s v="M82606"/>
    <s v="Ironbridge Medical Practice"/>
    <n v="4473.9169921875"/>
    <n v="4438.22998046875"/>
    <n v="3250.17724609375"/>
    <n v="3700.982177734375"/>
    <n v="3580.195556640625"/>
    <n v="4215.8029095274296"/>
    <n v="0.94369781017303467"/>
    <n v="0.9994235634803772"/>
    <n v="4222.0256684232736"/>
    <n v="4471.3380630474421"/>
    <n v="4688.42578125"/>
    <n v="4195.0509281307022"/>
    <n v="5115.8580076891103"/>
    <n v="5115.8580076891103"/>
    <n v="4074.1882081440581"/>
    <n v="0.91065350905225528"/>
  </r>
  <r>
    <s v="Y60"/>
    <s v="Midlands"/>
    <n v="11"/>
    <s v="QOC"/>
    <s v="E54000011"/>
    <x v="16"/>
    <s v="05X"/>
    <s v="NHS Telford and Wrekin CCG"/>
    <s v="U62148"/>
    <s v="SOUTH EAST TELFORD PCN"/>
    <x v="86"/>
    <s v="M82616"/>
    <s v="Court Street Medical Practice"/>
    <n v="5826.5"/>
    <n v="6445.36328125"/>
    <n v="6692.24853515625"/>
    <n v="7723.0126953125"/>
    <n v="7035.69970703125"/>
    <n v="6677.2547585769362"/>
    <n v="0.94369781017303467"/>
    <n v="0.9994235634803772"/>
    <n v="5498.4552909731865"/>
    <n v="5823.1413926184177"/>
    <n v="6791.984375"/>
    <n v="6554.1171256161642"/>
    <n v="8005.7090303045425"/>
    <n v="8005.7090303045425"/>
    <n v="6375.6197455199745"/>
    <n v="1.0942452150553461"/>
  </r>
  <r>
    <s v="Y60"/>
    <s v="Midlands"/>
    <n v="11"/>
    <s v="QOC"/>
    <s v="E54000011"/>
    <x v="16"/>
    <s v="05X"/>
    <s v="NHS Telford and Wrekin CCG"/>
    <s v="U26254"/>
    <s v="TELDOC PCN"/>
    <x v="86"/>
    <s v="Y01929"/>
    <s v="Teldoc"/>
    <n v="44748.6640625"/>
    <n v="40980.546875"/>
    <n v="38937.6484375"/>
    <n v="48217.75390625"/>
    <n v="28551.65234375"/>
    <n v="41416.256007121607"/>
    <n v="0.94369781017303467"/>
    <n v="0.9994235634803772"/>
    <n v="42229.216283950023"/>
    <n v="44722.869298330043"/>
    <n v="46374.25390625"/>
    <n v="48466.836727951311"/>
    <n v="51170.99519940246"/>
    <n v="51170.99519940246"/>
    <n v="40751.769288173535"/>
    <n v="0.9106812491934051"/>
  </r>
  <r>
    <s v="Y60"/>
    <s v="Midlands"/>
    <n v="11"/>
    <s v="QOC"/>
    <s v="E54000011"/>
    <x v="16"/>
    <s v="05X"/>
    <s v="NHS Telford and Wrekin CCG"/>
    <s v=""/>
    <s v=""/>
    <x v="86"/>
    <s v="Y02422"/>
    <s v="Malling Health - Wrekin Wic"/>
    <n v="42.75"/>
    <n v="37.114261627197266"/>
    <n v="27.131649017333984"/>
    <n v="45.182106018066406"/>
    <n v="134.45065307617188"/>
    <n v="41.738107450038441"/>
    <n v="0.94369781017303467"/>
    <n v="0.9994235634803772"/>
    <n v="40.343081384897232"/>
    <n v="42.725357338786125"/>
    <n v="32.064598083496094"/>
    <n v="45.084108030903735"/>
    <n v="49.120858450272898"/>
    <n v="49.120858450272898"/>
    <n v="39.119072884983204"/>
    <n v="0.91506603239726791"/>
  </r>
  <r>
    <s v="Y60"/>
    <s v="Midlands"/>
    <n v="16"/>
    <s v="QUA"/>
    <s v="E54000016"/>
    <x v="14"/>
    <s v="05Y"/>
    <s v="NHS Walsall CCG"/>
    <s v="U01577"/>
    <s v="WALSALL WEST 2 PCN"/>
    <x v="87"/>
    <s v="M91003"/>
    <s v="Sina Health Centre"/>
    <n v="7248.58349609375"/>
    <n v="7617.86181640625"/>
    <n v="7533.07568359375"/>
    <n v="5437.15625"/>
    <n v="6982.3662109375"/>
    <n v="7259.1579063861582"/>
    <n v="0.951404869556427"/>
    <n v="0.9986196756362915"/>
    <n v="6896.3376355699438"/>
    <n v="7238.5780996917165"/>
    <n v="7803.0224609375"/>
    <n v="7268.9228449224702"/>
    <n v="8833.6068099834702"/>
    <n v="8833.6068099834702"/>
    <n v="7034.9444113818718"/>
    <n v="0.97052678156676986"/>
  </r>
  <r>
    <s v="Y60"/>
    <s v="Midlands"/>
    <n v="16"/>
    <s v="QUA"/>
    <s v="E54000016"/>
    <x v="14"/>
    <s v="05Y"/>
    <s v="NHS Walsall CCG"/>
    <s v="U60845"/>
    <s v="WALSALL SOUTH 2 PCN"/>
    <x v="87"/>
    <s v="M91004"/>
    <s v="St Peter's Surgery"/>
    <n v="9764.75"/>
    <n v="10446.9482421875"/>
    <n v="9890.3408203125"/>
    <n v="13041.9267578125"/>
    <n v="12652.3251953125"/>
    <n v="10891.997517446336"/>
    <n v="0.951404869556427"/>
    <n v="0.9986196756362915"/>
    <n v="9290.2307000011206"/>
    <n v="9751.2714776694775"/>
    <n v="10797.5263671875"/>
    <n v="22531.332448076824"/>
    <n v="14532.977648590002"/>
    <n v="14532.977648590002"/>
    <n v="11573.832986786199"/>
    <n v="1.1852666977430246"/>
  </r>
  <r>
    <s v="Y60"/>
    <s v="Midlands"/>
    <n v="16"/>
    <s v="QUA"/>
    <s v="E54000016"/>
    <x v="14"/>
    <s v="05Y"/>
    <s v="NHS Walsall CCG"/>
    <s v="U77416"/>
    <s v="WALSALL EAST 1 PCN"/>
    <x v="87"/>
    <s v="M91006"/>
    <s v="Parkside Medical Practice"/>
    <n v="4115.58349609375"/>
    <n v="4403.2978515625"/>
    <n v="4748.1630859375"/>
    <n v="4215.759765625"/>
    <n v="4207.86669921875"/>
    <n v="4389.1716338170127"/>
    <n v="0.951404869556427"/>
    <n v="0.9986196756362915"/>
    <n v="3915.586179249658"/>
    <n v="4109.9026559232152"/>
    <n v="4302.56201171875"/>
    <n v="4428.3209483874161"/>
    <n v="5288.5986677824048"/>
    <n v="5288.5986677824048"/>
    <n v="4211.7561311320196"/>
    <n v="1.0233679222228271"/>
  </r>
  <r>
    <s v="Y60"/>
    <s v="Midlands"/>
    <n v="16"/>
    <s v="QUA"/>
    <s v="E54000016"/>
    <x v="14"/>
    <s v="05Y"/>
    <s v="NHS Walsall CCG"/>
    <s v="U77416"/>
    <s v="WALSALL EAST 1 PCN"/>
    <x v="87"/>
    <s v="M91007"/>
    <s v="St John's Medical Centre"/>
    <n v="10158.8330078125"/>
    <n v="11570.66796875"/>
    <n v="12074.5732421875"/>
    <n v="8338.271484375"/>
    <n v="8545.5107421875"/>
    <n v="10992.565231602588"/>
    <n v="0.951404869556427"/>
    <n v="0.9986196756362915"/>
    <n v="9665.1631926433765"/>
    <n v="10144.81052310497"/>
    <n v="11424.4306640625"/>
    <n v="9858.2978260620584"/>
    <n v="13184.795592304574"/>
    <n v="13184.795592304574"/>
    <n v="10500.162171862499"/>
    <n v="1.0335992494204309"/>
  </r>
  <r>
    <s v="Y60"/>
    <s v="Midlands"/>
    <n v="16"/>
    <s v="QUA"/>
    <s v="E54000016"/>
    <x v="14"/>
    <s v="05Y"/>
    <s v="NHS Walsall CCG"/>
    <s v="U86881"/>
    <s v="WALSALL SOUTH 1 PCN"/>
    <x v="87"/>
    <s v="M91008"/>
    <s v="Little London Surgery"/>
    <n v="8379.75"/>
    <n v="8604.181640625"/>
    <n v="10109.513671875"/>
    <n v="10195.859375"/>
    <n v="9849.9345703125"/>
    <n v="8991.1522077270347"/>
    <n v="0.951404869556427"/>
    <n v="0.9986196756362915"/>
    <n v="7972.5349556654692"/>
    <n v="8368.1832269132137"/>
    <n v="9089.8173828125"/>
    <n v="11696.955164639869"/>
    <n v="11187.986923863928"/>
    <n v="11187.986923863928"/>
    <n v="8909.9354066447613"/>
    <n v="1.063269835811899"/>
  </r>
  <r>
    <s v="Y60"/>
    <s v="Midlands"/>
    <n v="16"/>
    <s v="QUA"/>
    <s v="E54000016"/>
    <x v="14"/>
    <s v="05Y"/>
    <s v="NHS Walsall CCG"/>
    <s v="U77416"/>
    <s v="WALSALL EAST 1 PCN"/>
    <x v="87"/>
    <s v="M91009"/>
    <s v="Streets Corner Surgery"/>
    <n v="5620.58349609375"/>
    <n v="6761.70263671875"/>
    <n v="6393.26220703125"/>
    <n v="4261.0205078125"/>
    <n v="4914.73583984375"/>
    <n v="6286.3844923541756"/>
    <n v="0.951404869556427"/>
    <n v="0.9986196756362915"/>
    <n v="5347.4505079320807"/>
    <n v="5612.8252677558339"/>
    <n v="6340.36474609375"/>
    <n v="5311.1381386059875"/>
    <n v="7474.3916910049848"/>
    <n v="7474.3916910049848"/>
    <n v="5952.4870402527013"/>
    <n v="1.0590514391236463"/>
  </r>
  <r>
    <s v="Y60"/>
    <s v="Midlands"/>
    <n v="16"/>
    <s v="QUA"/>
    <s v="E54000016"/>
    <x v="14"/>
    <s v="05Y"/>
    <s v="NHS Walsall CCG"/>
    <s v="U73923"/>
    <s v="WALSALL EAST 2 PCN"/>
    <x v="87"/>
    <s v="M91010"/>
    <s v="Portland Medical Practice"/>
    <n v="8964.5"/>
    <n v="10523.1796875"/>
    <n v="11265.3466796875"/>
    <n v="6539.96533203125"/>
    <n v="6864.2451171875"/>
    <n v="9821.4409489384543"/>
    <n v="0.951404869556427"/>
    <n v="0.9986196756362915"/>
    <n v="8528.8689531385899"/>
    <n v="8952.1260822415352"/>
    <n v="9774.9716796875"/>
    <n v="6663.9149862545883"/>
    <n v="11462.568960198196"/>
    <n v="11462.568960198196"/>
    <n v="9128.6081870307407"/>
    <n v="1.0183064517854583"/>
  </r>
  <r>
    <s v="Y60"/>
    <s v="Midlands"/>
    <n v="16"/>
    <s v="QUA"/>
    <s v="E54000016"/>
    <x v="14"/>
    <s v="05Y"/>
    <s v="NHS Walsall CCG"/>
    <s v="U60845"/>
    <s v="WALSALL SOUTH 2 PCN"/>
    <x v="87"/>
    <s v="M91011"/>
    <s v="The Limes Medical Centre"/>
    <n v="7027.66650390625"/>
    <n v="8342.3173828125"/>
    <n v="9981.8212890625"/>
    <n v="6413.76416015625"/>
    <n v="6652.69970703125"/>
    <n v="8088.0780198109314"/>
    <n v="0.951404869556427"/>
    <n v="0.9986196756362915"/>
    <n v="6686.1561334349972"/>
    <n v="7017.9660446108901"/>
    <n v="8438.3642578125"/>
    <n v="8017.0326438190014"/>
    <n v="9797.6206595101376"/>
    <n v="9797.6206595101376"/>
    <n v="7802.6697572233688"/>
    <n v="1.1102788888582493"/>
  </r>
  <r>
    <s v="Y60"/>
    <s v="Midlands"/>
    <n v="16"/>
    <s v="QUA"/>
    <s v="E54000016"/>
    <x v="14"/>
    <s v="05Y"/>
    <s v="NHS Walsall CCG"/>
    <s v="U01577"/>
    <s v="WALSALL WEST 2 PCN"/>
    <x v="87"/>
    <s v="M91013"/>
    <s v="Lockfield Surgery"/>
    <n v="10431.9169921875"/>
    <n v="12041.3046875"/>
    <n v="13506.57421875"/>
    <n v="12023.8857421875"/>
    <n v="10569.7060546875"/>
    <n v="12071.366892783039"/>
    <n v="0.951404869556427"/>
    <n v="0.9986196756362915"/>
    <n v="9924.9766251756228"/>
    <n v="10417.517563002999"/>
    <n v="12512.0703125"/>
    <n v="14627.727051346134"/>
    <n v="14932.890139446947"/>
    <n v="14932.890139446947"/>
    <n v="11892.316954107033"/>
    <n v="1.1399934415710202"/>
  </r>
  <r>
    <s v="Y60"/>
    <s v="Midlands"/>
    <n v="16"/>
    <s v="QUA"/>
    <s v="E54000016"/>
    <x v="14"/>
    <s v="05Y"/>
    <s v="NHS Walsall CCG"/>
    <s v="U86881"/>
    <s v="WALSALL SOUTH 1 PCN"/>
    <x v="87"/>
    <s v="M91014"/>
    <s v="Brace Street Health Centre"/>
    <n v="2800.333251953125"/>
    <n v="3027.724609375"/>
    <n v="2969.0625"/>
    <n v="3863.628662109375"/>
    <n v="3224.338623046875"/>
    <n v="3157.4179668510692"/>
    <n v="0.951404869556427"/>
    <n v="0.9986196756362915"/>
    <n v="2664.2506922889879"/>
    <n v="2796.4678837389511"/>
    <n v="3200.024169921875"/>
    <n v="4155.00328938037"/>
    <n v="3935.6803130601083"/>
    <n v="3935.6803130601083"/>
    <n v="3134.3134032246649"/>
    <n v="1.119264430773945"/>
  </r>
  <r>
    <s v="Y60"/>
    <s v="Midlands"/>
    <n v="16"/>
    <s v="QUA"/>
    <s v="E54000016"/>
    <x v="14"/>
    <s v="05Y"/>
    <s v="NHS Walsall CCG"/>
    <s v="U60845"/>
    <s v="WALSALL SOUTH 2 PCN"/>
    <x v="87"/>
    <s v="M91015"/>
    <s v="Lichfield St Surgery"/>
    <n v="9066.416015625"/>
    <n v="10207.7822265625"/>
    <n v="12052.18359375"/>
    <n v="13011.3125"/>
    <n v="11229.6796875"/>
    <n v="10788.776971760353"/>
    <n v="0.951404869556427"/>
    <n v="0.9986196756362915"/>
    <n v="8625.8323466900038"/>
    <n v="9053.9014207071159"/>
    <n v="10289.09765625"/>
    <n v="11055.686543704805"/>
    <n v="12981.158956826446"/>
    <n v="12981.158956826446"/>
    <n v="10337.989183917143"/>
    <n v="1.1402509179041336"/>
  </r>
  <r>
    <s v="Y60"/>
    <s v="Midlands"/>
    <n v="16"/>
    <s v="QUA"/>
    <s v="E54000016"/>
    <x v="14"/>
    <s v="05Y"/>
    <s v="NHS Walsall CCG"/>
    <s v="U49728"/>
    <s v="WALSALL WEST 1 PCN"/>
    <x v="87"/>
    <s v="M91016"/>
    <s v="New Invention Health Centre"/>
    <n v="6269"/>
    <n v="6877.29638671875"/>
    <n v="7247.50390625"/>
    <n v="5818.30810546875"/>
    <n v="6918.35791015625"/>
    <n v="6744.0564874422562"/>
    <n v="0.951404869556427"/>
    <n v="0.9986196756362915"/>
    <n v="5964.3571272492409"/>
    <n v="6260.3467465639114"/>
    <n v="6966.17333984375"/>
    <n v="6630.404070633831"/>
    <n v="8153.4297418100014"/>
    <n v="8153.4297418100014"/>
    <n v="6493.2621781304233"/>
    <n v="1.0357731979790115"/>
  </r>
  <r>
    <s v="Y60"/>
    <s v="Midlands"/>
    <n v="16"/>
    <s v="QUA"/>
    <s v="E54000016"/>
    <x v="14"/>
    <s v="05Y"/>
    <s v="NHS Walsall CCG"/>
    <s v="U73923"/>
    <s v="WALSALL EAST 2 PCN"/>
    <x v="87"/>
    <s v="M91017"/>
    <s v="Northgate Medical Centre"/>
    <n v="9965.16796875"/>
    <n v="12431.0703125"/>
    <n v="14924.208984375"/>
    <n v="7877.212890625"/>
    <n v="7222.80810546875"/>
    <n v="11691.576433459142"/>
    <n v="0.951404869556427"/>
    <n v="0.9986196756362915"/>
    <n v="9480.9093314164784"/>
    <n v="9951.4128046142869"/>
    <n v="11716.966796875"/>
    <n v="7569.9363521465657"/>
    <n v="13612.402327489342"/>
    <n v="13612.402327489342"/>
    <n v="10840.70139628865"/>
    <n v="1.0878593748027385"/>
  </r>
  <r>
    <s v="Y60"/>
    <s v="Midlands"/>
    <n v="16"/>
    <s v="QUA"/>
    <s v="E54000016"/>
    <x v="14"/>
    <s v="05Y"/>
    <s v="NHS Walsall CCG"/>
    <s v="U86881"/>
    <s v="WALSALL SOUTH 1 PCN"/>
    <x v="87"/>
    <s v="M91018"/>
    <s v="Saddlers Health Centre"/>
    <n v="3283.41650390625"/>
    <n v="3383.789794921875"/>
    <n v="3970.84375"/>
    <n v="4112.23291015625"/>
    <n v="3933.1982421875"/>
    <n v="3553.492589088019"/>
    <n v="0.951404869556427"/>
    <n v="0.9986196756362915"/>
    <n v="3123.8584505983454"/>
    <n v="3278.8843241097056"/>
    <n v="3858.997802734375"/>
    <n v="4749.4474151568666"/>
    <n v="4473.2798281426403"/>
    <n v="4473.2798281426403"/>
    <n v="3562.4491336849769"/>
    <n v="1.0849824045919134"/>
  </r>
  <r>
    <s v="Y60"/>
    <s v="Midlands"/>
    <n v="16"/>
    <s v="QUA"/>
    <s v="E54000016"/>
    <x v="14"/>
    <s v="05Y"/>
    <s v="NHS Walsall CCG"/>
    <s v="U73923"/>
    <s v="WALSALL EAST 2 PCN"/>
    <x v="87"/>
    <s v="M91019"/>
    <s v="Rushall Medical Centre"/>
    <n v="14532.66796875"/>
    <n v="17228.458984375"/>
    <n v="20232.6015625"/>
    <n v="13228.78125"/>
    <n v="14221.544921875"/>
    <n v="16696.496867933634"/>
    <n v="0.951404869556427"/>
    <n v="0.9986196756362915"/>
    <n v="13826.451073115459"/>
    <n v="14512.608173083048"/>
    <n v="16933.09765625"/>
    <n v="14227.665230096276"/>
    <n v="19879.156807498766"/>
    <n v="19879.156807498766"/>
    <n v="15831.445308143508"/>
    <n v="1.0893695047727165"/>
  </r>
  <r>
    <s v="Y60"/>
    <s v="Midlands"/>
    <n v="16"/>
    <s v="QUA"/>
    <s v="E54000016"/>
    <x v="14"/>
    <s v="05Y"/>
    <s v="NHS Walsall CCG"/>
    <s v="U60845"/>
    <s v="WALSALL SOUTH 2 PCN"/>
    <x v="87"/>
    <s v="M91020"/>
    <s v="Sycamore House Medical Centre"/>
    <n v="4516.916015625"/>
    <n v="4596.15185546875"/>
    <n v="4524.3076171875"/>
    <n v="3749.991943359375"/>
    <n v="3851.093017578125"/>
    <n v="4433.7024779942303"/>
    <n v="0.951404869556427"/>
    <n v="0.9986196756362915"/>
    <n v="4297.4158926430391"/>
    <n v="4510.6812063998077"/>
    <n v="4481.33349609375"/>
    <n v="4028.6764740411159"/>
    <n v="5307.0102851447673"/>
    <n v="5307.0102851447673"/>
    <n v="4226.4188512931059"/>
    <n v="0.93568683514880491"/>
  </r>
  <r>
    <s v="Y60"/>
    <s v="Midlands"/>
    <n v="16"/>
    <s v="QUA"/>
    <s v="E54000016"/>
    <x v="14"/>
    <s v="05Y"/>
    <s v="NHS Walsall CCG"/>
    <s v="U01577"/>
    <s v="WALSALL WEST 2 PCN"/>
    <x v="87"/>
    <s v="M91021"/>
    <s v="Lockstown Practice"/>
    <n v="7919.75"/>
    <n v="9121.6728515625"/>
    <n v="10352.05078125"/>
    <n v="8802.3779296875"/>
    <n v="9658.685546875"/>
    <n v="9175.1119108933581"/>
    <n v="0.951404869556427"/>
    <n v="0.9986196756362915"/>
    <n v="7534.8887156695127"/>
    <n v="7908.8181761205196"/>
    <n v="8936.962890625"/>
    <n v="11424.362357220294"/>
    <n v="11309.003015644808"/>
    <n v="11309.003015644808"/>
    <n v="9006.3107034939512"/>
    <n v="1.1371963387094228"/>
  </r>
  <r>
    <s v="Y60"/>
    <s v="Midlands"/>
    <n v="16"/>
    <s v="QUA"/>
    <s v="E54000016"/>
    <x v="14"/>
    <s v="05Y"/>
    <s v="NHS Walsall CCG"/>
    <s v=""/>
    <s v=""/>
    <x v="87"/>
    <s v="M91022"/>
    <s v="Harden Surgery"/>
    <n v="2295.25"/>
    <n v="2258.460205078125"/>
    <n v="2001.4517822265625"/>
    <n v="2451.67822265625"/>
    <n v="4059.47119140625"/>
    <n v="2345.9622649985076"/>
    <n v="0.951404869556427"/>
    <n v="0.9986196756362915"/>
    <n v="2183.7120268493891"/>
    <n v="2292.0818105041981"/>
    <n v="2382.216064453125"/>
    <n v="3009.6422100097757"/>
    <n v="2915.4834677395938"/>
    <n v="2915.4834677395938"/>
    <n v="2321.8448102841558"/>
    <n v="1.0115868904407606"/>
  </r>
  <r>
    <s v="Y60"/>
    <s v="Midlands"/>
    <n v="16"/>
    <s v="QUA"/>
    <s v="E54000016"/>
    <x v="14"/>
    <s v="05Y"/>
    <s v="NHS Walsall CCG"/>
    <s v="U77416"/>
    <s v="WALSALL EAST 1 PCN"/>
    <x v="87"/>
    <s v="M91024"/>
    <s v="Dr Nambisan Surgery"/>
    <n v="2448.41650390625"/>
    <n v="3023.4921875"/>
    <n v="3560.651611328125"/>
    <n v="2139.4755859375"/>
    <n v="1705.215576171875"/>
    <n v="2870.549778241495"/>
    <n v="0.951404869556427"/>
    <n v="0.9986196756362915"/>
    <n v="2329.4353845187288"/>
    <n v="2445.0368949534022"/>
    <n v="3052.30126953125"/>
    <n v="2213.4908850388729"/>
    <n v="3408.8701950806826"/>
    <n v="3408.8701950806826"/>
    <n v="2714.7701775571732"/>
    <n v="1.108786096330415"/>
  </r>
  <r>
    <s v="Y60"/>
    <s v="Midlands"/>
    <n v="16"/>
    <s v="QUA"/>
    <s v="E54000016"/>
    <x v="14"/>
    <s v="05Y"/>
    <s v="NHS Walsall CCG"/>
    <s v=""/>
    <s v=""/>
    <x v="87"/>
    <s v="M91025"/>
    <s v="Darlaston Health Centre"/>
    <n v="902.1666259765625"/>
    <n v="879.81072998046875"/>
    <n v="780.92596435546875"/>
    <n v="1012.3609008789063"/>
    <n v="5146.89892578125"/>
    <n v="1071.1018405844068"/>
    <n v="0.951404869556427"/>
    <n v="0.9986196756362915"/>
    <n v="858.32572110539331"/>
    <n v="900.92134340260236"/>
    <n v="871.8504638671875"/>
    <n v="1182.9642775301879"/>
    <n v="1278.6875248465728"/>
    <n v="1278.6875248465728"/>
    <n v="1018.326471884246"/>
    <n v="1.1287565318457049"/>
  </r>
  <r>
    <s v="Y60"/>
    <s v="Midlands"/>
    <n v="16"/>
    <s v="QUA"/>
    <s v="E54000016"/>
    <x v="14"/>
    <s v="05Y"/>
    <s v="NHS Walsall CCG"/>
    <s v="U49728"/>
    <s v="WALSALL WEST 1 PCN"/>
    <x v="87"/>
    <s v="M91026"/>
    <s v="Darlaston Family Practice"/>
    <n v="3480.58349609375"/>
    <n v="3061.3759765625"/>
    <n v="3260.345947265625"/>
    <n v="4071.51513671875"/>
    <n v="4660.14892578125"/>
    <n v="3292.1185803667922"/>
    <n v="0.951404869556427"/>
    <n v="0.9986196756362915"/>
    <n v="3311.4440870813269"/>
    <n v="3475.7791618941701"/>
    <n v="3632.315185546875"/>
    <n v="5410.7846597165199"/>
    <n v="4273.9749076275521"/>
    <n v="4273.9749076275521"/>
    <n v="3403.7258548591731"/>
    <n v="0.97791817339798515"/>
  </r>
  <r>
    <s v="Y60"/>
    <s v="Midlands"/>
    <n v="16"/>
    <s v="QUA"/>
    <s v="E54000016"/>
    <x v="14"/>
    <s v="05Y"/>
    <s v="NHS Walsall CCG"/>
    <s v="U49728"/>
    <s v="WALSALL WEST 1 PCN"/>
    <x v="87"/>
    <s v="M91028"/>
    <s v="Berkley Practice"/>
    <n v="7413.16650390625"/>
    <n v="9001.6962890625"/>
    <n v="10641.1083984375"/>
    <n v="8737.4814453125"/>
    <n v="4600.05859375"/>
    <n v="8883.8764395008257"/>
    <n v="0.951404869556427"/>
    <n v="0.9986196756362915"/>
    <n v="7052.9227106489998"/>
    <n v="7402.9339295686805"/>
    <n v="9342.1015625"/>
    <n v="10229.153393598548"/>
    <n v="10943.352862457217"/>
    <n v="10943.352862457217"/>
    <n v="8715.1127186820395"/>
    <n v="1.1756261934882684"/>
  </r>
  <r>
    <s v="Y60"/>
    <s v="Midlands"/>
    <n v="16"/>
    <s v="QUA"/>
    <s v="E54000016"/>
    <x v="14"/>
    <s v="05Y"/>
    <s v="NHS Walsall CCG"/>
    <s v="U65132"/>
    <s v="WALSALL NORTH PCN"/>
    <x v="87"/>
    <s v="M91029"/>
    <s v="Mossley &amp; Dudley Fields Medical Practice"/>
    <n v="4561.83349609375"/>
    <n v="4948.06396484375"/>
    <n v="4599.357421875"/>
    <n v="5065.82958984375"/>
    <n v="5620.04150390625"/>
    <n v="4971.3413008981152"/>
    <n v="0.951404869556427"/>
    <n v="0.9986196756362915"/>
    <n v="4340.1506022892136"/>
    <n v="4555.5366861759103"/>
    <n v="4817.5341796875"/>
    <n v="6539.1963401468929"/>
    <n v="6166.2985704992707"/>
    <n v="6166.2985704992707"/>
    <n v="4910.7424181954329"/>
    <n v="1.0764843614744926"/>
  </r>
  <r>
    <s v="Y60"/>
    <s v="Midlands"/>
    <n v="16"/>
    <s v="QUA"/>
    <s v="E54000016"/>
    <x v="14"/>
    <s v="05Y"/>
    <s v="NHS Walsall CCG"/>
    <s v="U73923"/>
    <s v="WALSALL EAST 2 PCN"/>
    <x v="87"/>
    <s v="M91032"/>
    <s v="Collingwood Family Practice"/>
    <n v="5078"/>
    <n v="5297.63427734375"/>
    <n v="5166.32861328125"/>
    <n v="3488.046630859375"/>
    <n v="4949.21484375"/>
    <n v="5003.5205183674125"/>
    <n v="0.951404869556427"/>
    <n v="0.9986196756362915"/>
    <n v="4831.2339276075363"/>
    <n v="5070.9907128810883"/>
    <n v="4808.90576171875"/>
    <n v="3937.8333641609975"/>
    <n v="5881.8237071689364"/>
    <n v="5881.8237071689364"/>
    <n v="4684.1911472352413"/>
    <n v="0.9224480400226942"/>
  </r>
  <r>
    <s v="Y60"/>
    <s v="Midlands"/>
    <n v="16"/>
    <s v="QUA"/>
    <s v="E54000016"/>
    <x v="14"/>
    <s v="05Y"/>
    <s v="NHS Walsall CCG"/>
    <s v="U01577"/>
    <s v="WALSALL WEST 2 PCN"/>
    <x v="87"/>
    <s v="M91033"/>
    <s v="Willenhall Medical Centre"/>
    <n v="4748.5"/>
    <n v="5462.78173828125"/>
    <n v="5087.22509765625"/>
    <n v="4774.4677734375"/>
    <n v="6075.4697265625"/>
    <n v="5361.0714763772567"/>
    <n v="0.951404869556427"/>
    <n v="0.9986196756362915"/>
    <n v="4517.7460230886936"/>
    <n v="4741.9455297589302"/>
    <n v="5235.0107421875"/>
    <n v="6752.0825147935711"/>
    <n v="6618.9601041064716"/>
    <n v="6618.9601041064716"/>
    <n v="5271.2348868548434"/>
    <n v="1.1100842132999564"/>
  </r>
  <r>
    <s v="Y60"/>
    <s v="Midlands"/>
    <n v="16"/>
    <s v="QUA"/>
    <s v="E54000016"/>
    <x v="14"/>
    <s v="05Y"/>
    <s v="NHS Walsall CCG"/>
    <s v="U65132"/>
    <s v="WALSALL NORTH PCN"/>
    <x v="87"/>
    <s v="M91034"/>
    <s v="Bloxwich Medical Practice"/>
    <n v="4907.41650390625"/>
    <n v="6251.42626953125"/>
    <n v="8171.17626953125"/>
    <n v="4702.923828125"/>
    <n v="5507.92529296875"/>
    <n v="6111.5301261778704"/>
    <n v="0.951404869556427"/>
    <n v="0.9986196756362915"/>
    <n v="4668.9399587579828"/>
    <n v="4900.642677343043"/>
    <n v="6680.8486328125"/>
    <n v="7295.9957195945481"/>
    <n v="7594.1561417599869"/>
    <n v="7594.1561417599869"/>
    <n v="6047.8655500329778"/>
    <n v="1.2323929597618102"/>
  </r>
  <r>
    <s v="Y60"/>
    <s v="Midlands"/>
    <n v="16"/>
    <s v="QUA"/>
    <s v="E54000016"/>
    <x v="14"/>
    <s v="05Y"/>
    <s v="NHS Walsall CCG"/>
    <s v="U65132"/>
    <s v="WALSALL NORTH PCN"/>
    <x v="87"/>
    <s v="M91036"/>
    <s v="Harden Health Centre"/>
    <n v="3007"/>
    <n v="3226.77783203125"/>
    <n v="2900.64453125"/>
    <n v="3485.0517578125"/>
    <n v="4280.15771484375"/>
    <n v="3288.4484271379433"/>
    <n v="0.951404869556427"/>
    <n v="0.9986196756362915"/>
    <n v="2860.874442756176"/>
    <n v="3002.8493646383286"/>
    <n v="3477.65771484375"/>
    <n v="5706.7396799067265"/>
    <n v="4285.1427069200154"/>
    <n v="4285.1427069200154"/>
    <n v="3412.6197131562344"/>
    <n v="1.1348918234639955"/>
  </r>
  <r>
    <s v="Y60"/>
    <s v="Midlands"/>
    <n v="16"/>
    <s v="QUA"/>
    <s v="E54000016"/>
    <x v="14"/>
    <s v="05Y"/>
    <s v="NHS Walsall CCG"/>
    <s v="U65132"/>
    <s v="WALSALL NORTH PCN"/>
    <x v="87"/>
    <s v="M91602"/>
    <s v="Khan Medical Practice"/>
    <n v="1915.5"/>
    <n v="1977.5804443359375"/>
    <n v="2395.385009765625"/>
    <n v="2866.167724609375"/>
    <n v="2508.369873046875"/>
    <n v="2159.6506031726349"/>
    <n v="0.951404869556427"/>
    <n v="0.9986196756362915"/>
    <n v="1822.4160276353359"/>
    <n v="1912.8559886813164"/>
    <n v="2273.739013671875"/>
    <n v="3224.1837435348752"/>
    <n v="2749.6530921731783"/>
    <n v="2749.6530921731783"/>
    <n v="2189.780128334553"/>
    <n v="1.143189834682617"/>
  </r>
  <r>
    <s v="Y60"/>
    <s v="Midlands"/>
    <n v="16"/>
    <s v="QUA"/>
    <s v="E54000016"/>
    <x v="14"/>
    <s v="05Y"/>
    <s v="NHS Walsall CCG"/>
    <s v=""/>
    <s v=""/>
    <x v="87"/>
    <s v="M91604"/>
    <s v="Field Road Surgery"/>
    <n v="1683.5"/>
    <n v="1849.1162109375"/>
    <n v="2465.96044921875"/>
    <n v="1733.4251708984375"/>
    <n v="4033.935791015625"/>
    <n v="1962.3640575340862"/>
    <n v="0.951404869556427"/>
    <n v="0.9986196756362915"/>
    <n v="1601.6900978982449"/>
    <n v="1681.1762239336967"/>
    <n v="2181.89892578125"/>
    <n v="2207.4861825733392"/>
    <n v="2427.1116452210663"/>
    <n v="2427.1116452210663"/>
    <n v="1932.9132337032049"/>
    <n v="1.1481516089713126"/>
  </r>
  <r>
    <s v="Y60"/>
    <s v="Midlands"/>
    <n v="16"/>
    <s v="QUA"/>
    <s v="E54000016"/>
    <x v="14"/>
    <s v="05Y"/>
    <s v="NHS Walsall CCG"/>
    <s v="U77416"/>
    <s v="WALSALL EAST 1 PCN"/>
    <x v="87"/>
    <s v="M91609"/>
    <s v="New Road Medical Centre"/>
    <n v="1864.083251953125"/>
    <n v="1993.2164306640625"/>
    <n v="2058.778076171875"/>
    <n v="1832.9388427734375"/>
    <n v="2036.125"/>
    <n v="1975.1905994903341"/>
    <n v="0.951404869556427"/>
    <n v="0.9986196756362915"/>
    <n v="1773.4978831667831"/>
    <n v="1861.5102124244731"/>
    <n v="1983.7974853515625"/>
    <n v="2028.0004175515196"/>
    <n v="2390.6694338411935"/>
    <n v="2390.6694338411935"/>
    <n v="1903.8912343319521"/>
    <n v="1.0213552599311848"/>
  </r>
  <r>
    <s v="Y60"/>
    <s v="Midlands"/>
    <n v="16"/>
    <s v="QUA"/>
    <s v="E54000016"/>
    <x v="14"/>
    <s v="05Y"/>
    <s v="NHS Walsall CCG"/>
    <s v="U86881"/>
    <s v="WALSALL SOUTH 1 PCN"/>
    <x v="87"/>
    <s v="M91611"/>
    <s v="Beechdale Centre"/>
    <n v="2729.33349609375"/>
    <n v="2833.862548828125"/>
    <n v="3492.642822265625"/>
    <n v="2887.303955078125"/>
    <n v="3746.081787109375"/>
    <n v="2922.1280551274926"/>
    <n v="0.951404869556427"/>
    <n v="0.9986196756362915"/>
    <n v="2596.7011788270611"/>
    <n v="2725.5661305724061"/>
    <n v="3266.044921875"/>
    <n v="4683.9696095897243"/>
    <n v="3785.0248812001555"/>
    <n v="3785.0248812001555"/>
    <n v="3014.3338058523113"/>
    <n v="1.1044212113200738"/>
  </r>
  <r>
    <s v="Y60"/>
    <s v="Midlands"/>
    <n v="16"/>
    <s v="QUA"/>
    <s v="E54000016"/>
    <x v="14"/>
    <s v="05Y"/>
    <s v="NHS Walsall CCG"/>
    <s v="U65132"/>
    <s v="WALSALL NORTH PCN"/>
    <x v="87"/>
    <s v="M91612"/>
    <s v="St Mary's Surgery"/>
    <n v="2873.666748046875"/>
    <n v="3094.09716796875"/>
    <n v="3667.0380859375"/>
    <n v="3564.988525390625"/>
    <n v="3375.61181640625"/>
    <n v="3213.1385798693254"/>
    <n v="0.951404869556427"/>
    <n v="0.9986196756362915"/>
    <n v="2734.0205375741789"/>
    <n v="2869.7001558213669"/>
    <n v="3574.651123046875"/>
    <n v="4688.4243876254559"/>
    <n v="4103.959308046411"/>
    <n v="4103.959308046411"/>
    <n v="3268.3281268587207"/>
    <n v="1.1373372117974649"/>
  </r>
  <r>
    <s v="Y60"/>
    <s v="Midlands"/>
    <n v="16"/>
    <s v="QUA"/>
    <s v="E54000016"/>
    <x v="14"/>
    <s v="05Y"/>
    <s v="NHS Walsall CCG"/>
    <s v="U86881"/>
    <s v="WALSALL SOUTH 1 PCN"/>
    <x v="87"/>
    <s v="M91613"/>
    <s v="Forrester Street Medical Centre"/>
    <n v="4304.5830078125"/>
    <n v="3421.237060546875"/>
    <n v="2561.42529296875"/>
    <n v="6056.5263671875"/>
    <n v="5210.97705078125"/>
    <n v="3835.5642602301714"/>
    <n v="0.951404869556427"/>
    <n v="0.9986196756362915"/>
    <n v="4095.4012350426638"/>
    <n v="4298.6412870112108"/>
    <n v="3634.797119140625"/>
    <n v="7330.2856975288441"/>
    <n v="5022.0390953786182"/>
    <n v="5022.0390953786182"/>
    <n v="3999.4723138284203"/>
    <n v="0.9291195701348246"/>
  </r>
  <r>
    <s v="Y60"/>
    <s v="Midlands"/>
    <n v="16"/>
    <s v="QUA"/>
    <s v="E54000016"/>
    <x v="14"/>
    <s v="05Y"/>
    <s v="NHS Walsall CCG"/>
    <s v="U49728"/>
    <s v="WALSALL WEST 1 PCN"/>
    <x v="87"/>
    <s v="M91614"/>
    <s v="Stroud Practice"/>
    <n v="5213.1669921875"/>
    <n v="5764.4375"/>
    <n v="4879.9208984375"/>
    <n v="4421.20166015625"/>
    <n v="5677.0458984375"/>
    <n v="5502.7737746180801"/>
    <n v="0.951404869556427"/>
    <n v="0.9986196756362915"/>
    <n v="4959.8324621780193"/>
    <n v="5205.9711307761027"/>
    <n v="5617.4521484375"/>
    <n v="6525.8696495642298"/>
    <n v="6778.3111893628493"/>
    <n v="6778.3111893628493"/>
    <n v="5398.1395647271984"/>
    <n v="1.0354818045953449"/>
  </r>
  <r>
    <s v="Y60"/>
    <s v="Midlands"/>
    <n v="16"/>
    <s v="QUA"/>
    <s v="E54000016"/>
    <x v="14"/>
    <s v="05Y"/>
    <s v="NHS Walsall CCG"/>
    <s v="U86881"/>
    <s v="WALSALL SOUTH 1 PCN"/>
    <x v="87"/>
    <s v="M91616"/>
    <s v="Pleck Health Centre"/>
    <n v="7555.25"/>
    <n v="7500.12353515625"/>
    <n v="8694.68359375"/>
    <n v="8848.1005859375"/>
    <n v="9458.1376953125"/>
    <n v="7860.3150623531756"/>
    <n v="0.951404869556427"/>
    <n v="0.9986196756362915"/>
    <n v="7188.1016407161951"/>
    <n v="7544.8213043510914"/>
    <n v="8499.9111328125"/>
    <n v="10875.199673957391"/>
    <n v="9934.5298114571524"/>
    <n v="9934.5298114571524"/>
    <n v="7911.7020352129393"/>
    <n v="1.0471793832385348"/>
  </r>
  <r>
    <s v="Y60"/>
    <s v="Midlands"/>
    <n v="16"/>
    <s v="QUA"/>
    <s v="E54000016"/>
    <x v="14"/>
    <s v="05Y"/>
    <s v="NHS Walsall CCG"/>
    <s v="U60845"/>
    <s v="WALSALL SOUTH 2 PCN"/>
    <x v="87"/>
    <s v="M91619"/>
    <s v="Broadway Medical Centre"/>
    <n v="4451.41650390625"/>
    <n v="3716.33740234375"/>
    <n v="3320.6787109375"/>
    <n v="3746.12890625"/>
    <n v="5413.42236328125"/>
    <n v="3766.126629545141"/>
    <n v="0.951404869556427"/>
    <n v="0.9986196756362915"/>
    <n v="4235.0993382402521"/>
    <n v="4445.2721052528941"/>
    <n v="3947.89892578125"/>
    <n v="5099.1217862814692"/>
    <n v="4729.5190006031762"/>
    <n v="4729.5190006031762"/>
    <n v="3766.5139480981661"/>
    <n v="0.84613828986636919"/>
  </r>
  <r>
    <s v="Y60"/>
    <s v="Midlands"/>
    <n v="16"/>
    <s v="QUA"/>
    <s v="E54000016"/>
    <x v="14"/>
    <s v="05Y"/>
    <s v="NHS Walsall CCG"/>
    <s v="U60845"/>
    <s v="WALSALL SOUTH 2 PCN"/>
    <x v="87"/>
    <s v="M91621"/>
    <s v="Palfrey Health Centre"/>
    <n v="4728.25"/>
    <n v="3662.627685546875"/>
    <n v="3149.041748046875"/>
    <n v="4848.74853515625"/>
    <n v="6744.76953125"/>
    <n v="3935.8379785615007"/>
    <n v="0.951404869556427"/>
    <n v="0.9986196756362915"/>
    <n v="4498.480074480176"/>
    <n v="4721.7234813272953"/>
    <n v="3938.3310546875"/>
    <n v="6874.1962166730091"/>
    <n v="5103.5663512611391"/>
    <n v="5103.5663512611391"/>
    <n v="4064.3993278424291"/>
    <n v="0.85959907531167534"/>
  </r>
  <r>
    <s v="Y60"/>
    <s v="Midlands"/>
    <n v="16"/>
    <s v="QUA"/>
    <s v="E54000016"/>
    <x v="14"/>
    <s v="05Y"/>
    <s v="NHS Walsall CCG"/>
    <s v="U65132"/>
    <s v="WALSALL NORTH PCN"/>
    <x v="87"/>
    <s v="M91623"/>
    <s v="Lower Farm Health Centre"/>
    <n v="1643.33349609375"/>
    <n v="2029.360107421875"/>
    <n v="2499.16455078125"/>
    <n v="1884.202392578125"/>
    <n v="1242.892822265625"/>
    <n v="2004.9752463335694"/>
    <n v="0.951404869556427"/>
    <n v="0.9986196756362915"/>
    <n v="1563.4754904887814"/>
    <n v="1641.0651628313935"/>
    <n v="2111.733154296875"/>
    <n v="1866.4116095688446"/>
    <n v="2416.8775471222689"/>
    <n v="2416.8775471222689"/>
    <n v="1924.7629602334484"/>
    <n v="1.1712552350503804"/>
  </r>
  <r>
    <s v="Y60"/>
    <s v="Midlands"/>
    <n v="16"/>
    <s v="QUA"/>
    <s v="E54000016"/>
    <x v="14"/>
    <s v="05Y"/>
    <s v="NHS Walsall CCG"/>
    <s v="U01577"/>
    <s v="WALSALL WEST 2 PCN"/>
    <x v="87"/>
    <s v="M91624"/>
    <s v="Moxley Medical Centre"/>
    <n v="3099.75"/>
    <n v="3209.73681640625"/>
    <n v="3099.608642578125"/>
    <n v="3325.552490234375"/>
    <n v="3856.508544921875"/>
    <n v="3246.9739461626541"/>
    <n v="0.951404869556427"/>
    <n v="0.9986196756362915"/>
    <n v="2949.1172444075346"/>
    <n v="3095.4713395535946"/>
    <n v="3461.19189453125"/>
    <n v="4960.5907149913992"/>
    <n v="4153.4860112493643"/>
    <n v="4153.4860112493643"/>
    <n v="3307.7704080702879"/>
    <n v="1.0671087694395638"/>
  </r>
  <r>
    <s v="Y60"/>
    <s v="Midlands"/>
    <n v="16"/>
    <s v="QUA"/>
    <s v="E54000016"/>
    <x v="14"/>
    <s v="05Y"/>
    <s v="NHS Walsall CCG"/>
    <s v=""/>
    <s v=""/>
    <x v="87"/>
    <s v="M91625"/>
    <s v="Manor Wharf"/>
    <n v="3018.66650390625"/>
    <n v="2234.303955078125"/>
    <n v="1893.9847412109375"/>
    <n v="3023.66015625"/>
    <n v="4239.583984375"/>
    <n v="2414.3071304465443"/>
    <n v="0.951404869556427"/>
    <n v="0.9986196756362915"/>
    <n v="2871.9740113832813"/>
    <n v="3014.4997649849975"/>
    <n v="2475.78173828125"/>
    <n v="3958.2207289397193"/>
    <n v="3107.5798230499659"/>
    <n v="3107.5798230499659"/>
    <n v="2474.8273020688516"/>
    <n v="0.81984124409448567"/>
  </r>
  <r>
    <s v="Y60"/>
    <s v="Midlands"/>
    <n v="16"/>
    <s v="QUA"/>
    <s v="E54000016"/>
    <x v="14"/>
    <s v="05Y"/>
    <s v="NHS Walsall CCG"/>
    <s v="U77416"/>
    <s v="WALSALL EAST 1 PCN"/>
    <x v="87"/>
    <s v="M91626"/>
    <s v="Holland Park Surgery"/>
    <n v="4161.41650390625"/>
    <n v="4879.16455078125"/>
    <n v="5167.27197265625"/>
    <n v="4189.23388671875"/>
    <n v="4799.1435546875"/>
    <n v="4790.9197690832625"/>
    <n v="0.951404869556427"/>
    <n v="0.9986196756362915"/>
    <n v="3959.1919260688883"/>
    <n v="4155.6723993183696"/>
    <n v="4581.33154296875"/>
    <n v="4429.9786449722269"/>
    <n v="5708.305874996945"/>
    <n v="5708.305874996945"/>
    <n v="4546.0042967254512"/>
    <n v="1.0924175199618196"/>
  </r>
  <r>
    <s v="Y60"/>
    <s v="Midlands"/>
    <n v="16"/>
    <s v="QUA"/>
    <s v="E54000016"/>
    <x v="14"/>
    <s v="05Y"/>
    <s v="NHS Walsall CCG"/>
    <s v="U86881"/>
    <s v="WALSALL SOUTH 1 PCN"/>
    <x v="87"/>
    <s v="M91628"/>
    <s v="Brace Street Hc- Kumar"/>
    <n v="2927.75"/>
    <n v="2705.892578125"/>
    <n v="2692.936279296875"/>
    <n v="3816.6298828125"/>
    <n v="3388.465087890625"/>
    <n v="2899.9481003730771"/>
    <n v="0.951404869556427"/>
    <n v="0.9986196756362915"/>
    <n v="2785.4756068438292"/>
    <n v="2923.7087553441525"/>
    <n v="2900.9794921875"/>
    <n v="4155.7665057094819"/>
    <n v="3650.5320632516464"/>
    <n v="3650.5320632516464"/>
    <n v="2907.2258579494733"/>
    <n v="0.99298979009460275"/>
  </r>
  <r>
    <s v="Y60"/>
    <s v="Midlands"/>
    <n v="16"/>
    <s v="QUA"/>
    <s v="E54000016"/>
    <x v="14"/>
    <s v="05Y"/>
    <s v="NHS Walsall CCG"/>
    <s v="U65132"/>
    <s v="WALSALL NORTH PCN"/>
    <x v="87"/>
    <s v="M91629"/>
    <s v="Dr As Suri's Practice"/>
    <n v="5360.75"/>
    <n v="4210.4892578125"/>
    <n v="3845.22998046875"/>
    <n v="5921.7236328125"/>
    <n v="8754.2490234375"/>
    <n v="4632.7962435366744"/>
    <n v="0.951404869556427"/>
    <n v="0.9986196756362915"/>
    <n v="5100.2436544746161"/>
    <n v="5353.3504261672497"/>
    <n v="4906.06884765625"/>
    <n v="9622.7665888727006"/>
    <n v="6228.8629466997472"/>
    <n v="6228.8629466997472"/>
    <n v="4960.5676954769287"/>
    <n v="0.92534956778005484"/>
  </r>
  <r>
    <s v="Y60"/>
    <s v="Midlands"/>
    <n v="16"/>
    <s v="QUA"/>
    <s v="E54000016"/>
    <x v="14"/>
    <s v="05Y"/>
    <s v="NHS Walsall CCG"/>
    <s v="U73923"/>
    <s v="WALSALL EAST 2 PCN"/>
    <x v="87"/>
    <s v="M91637"/>
    <s v="Blackwood Health Centre"/>
    <n v="3679.41650390625"/>
    <n v="3936.943603515625"/>
    <n v="4350.802734375"/>
    <n v="2002.4840087890625"/>
    <n v="3277.554931640625"/>
    <n v="3646.1280320949772"/>
    <n v="0.951404869556427"/>
    <n v="0.9986196756362915"/>
    <n v="3500.6147789426905"/>
    <n v="3674.3377156616771"/>
    <n v="3501.305419921875"/>
    <n v="2179.6540011557822"/>
    <n v="4202.5117400574827"/>
    <n v="4202.5117400574827"/>
    <n v="3346.8137212164888"/>
    <n v="0.90960447605302264"/>
  </r>
  <r>
    <s v="Y60"/>
    <s v="Midlands"/>
    <n v="16"/>
    <s v="QUA"/>
    <s v="E54000016"/>
    <x v="14"/>
    <s v="05Y"/>
    <s v="NHS Walsall CCG"/>
    <s v="U77416"/>
    <s v="WALSALL EAST 1 PCN"/>
    <x v="87"/>
    <s v="M91639"/>
    <s v="Walsall Wood Health Centre"/>
    <n v="1880.666748046875"/>
    <n v="2203.33984375"/>
    <n v="1823.2392578125"/>
    <n v="1840.1429443359375"/>
    <n v="1407.9364013671875"/>
    <n v="2091.3965635010627"/>
    <n v="0.951404869556427"/>
    <n v="0.9986196756362915"/>
    <n v="1789.2755021046469"/>
    <n v="1878.0708179145295"/>
    <n v="2079.45947265625"/>
    <n v="1957.2116750143805"/>
    <n v="2505.5171491170277"/>
    <n v="2505.5171491170277"/>
    <n v="1995.3541339288176"/>
    <n v="1.0609823010913808"/>
  </r>
  <r>
    <s v="Y60"/>
    <s v="Midlands"/>
    <n v="16"/>
    <s v="QUA"/>
    <s v="E54000016"/>
    <x v="14"/>
    <s v="05Y"/>
    <s v="NHS Walsall CCG"/>
    <s v="U01577"/>
    <s v="WALSALL WEST 2 PCN"/>
    <x v="87"/>
    <s v="M91640"/>
    <s v="Rough Hay Surgery"/>
    <n v="3608.0830078125"/>
    <n v="3851.6484375"/>
    <n v="4238.912109375"/>
    <n v="3834.94580078125"/>
    <n v="4505.59765625"/>
    <n v="3901.2280430153855"/>
    <n v="0.951404869556427"/>
    <n v="0.9986196756362915"/>
    <n v="3432.7477433966123"/>
    <n v="3603.1026829305338"/>
    <n v="4138.25537109375"/>
    <n v="5450.3614374334138"/>
    <n v="4926.1227503804994"/>
    <n v="4926.1227503804994"/>
    <n v="3923.0860573740251"/>
    <n v="1.0873048233312417"/>
  </r>
  <r>
    <s v="Y60"/>
    <s v="Midlands"/>
    <n v="16"/>
    <s v="QUA"/>
    <s v="E54000016"/>
    <x v="14"/>
    <s v="05Y"/>
    <s v="NHS Walsall CCG"/>
    <s v="U01577"/>
    <s v="WALSALL WEST 2 PCN"/>
    <x v="87"/>
    <s v="M91641"/>
    <s v="Dr Ali Surgery"/>
    <n v="4171.3330078125"/>
    <n v="4268.04296875"/>
    <n v="4970.33447265625"/>
    <n v="5122.5478515625"/>
    <n v="4942.068359375"/>
    <n v="4469.2196232800798"/>
    <n v="0.951404869556427"/>
    <n v="0.9986196756362915"/>
    <n v="3968.6265361742699"/>
    <n v="4165.575215232675"/>
    <n v="4610.0361328125"/>
    <n v="6473.9194510056559"/>
    <n v="5653.289190930358"/>
    <n v="5653.289190930358"/>
    <n v="4502.1898817947822"/>
    <n v="1.0793168211127282"/>
  </r>
  <r>
    <s v="Y60"/>
    <s v="Midlands"/>
    <n v="16"/>
    <s v="QUA"/>
    <s v="E54000016"/>
    <x v="14"/>
    <s v="05Y"/>
    <s v="NHS Walsall CCG"/>
    <s v=""/>
    <s v=""/>
    <x v="87"/>
    <s v="M91643"/>
    <s v="Kingfisher Practice"/>
    <n v="1635.333251953125"/>
    <n v="1591.7056884765625"/>
    <n v="1530.5032958984375"/>
    <n v="1812.591552734375"/>
    <n v="6033.82763671875"/>
    <n v="1805.9433182298883"/>
    <n v="0.951404869556427"/>
    <n v="0.9986196756362915"/>
    <n v="1555.8640192557505"/>
    <n v="1633.0759616226715"/>
    <n v="1647.0294189453125"/>
    <n v="2430.3696607804782"/>
    <n v="2232.6292882293783"/>
    <n v="2232.6292882293783"/>
    <n v="1778.0305680082836"/>
    <n v="1.0872588604706295"/>
  </r>
  <r>
    <s v="Y60"/>
    <s v="Midlands"/>
    <n v="16"/>
    <s v="QUA"/>
    <s v="E54000016"/>
    <x v="14"/>
    <s v="05Y"/>
    <s v="NHS Walsall CCG"/>
    <s v="U65132"/>
    <s v="WALSALL NORTH PCN"/>
    <x v="87"/>
    <s v="M91647"/>
    <s v="Pillai"/>
    <n v="4753"/>
    <n v="5593.28466796875"/>
    <n v="7731.552734375"/>
    <n v="5528.78857421875"/>
    <n v="5261.94189453125"/>
    <n v="5706.9612422996133"/>
    <n v="0.951404869556427"/>
    <n v="0.9986196756362915"/>
    <n v="4522.0273450016975"/>
    <n v="4746.4393182992935"/>
    <n v="6534.2626953125"/>
    <n v="7347.7988176270073"/>
    <n v="7196.215022419904"/>
    <n v="7196.215022419904"/>
    <n v="5730.9515517331374"/>
    <n v="1.2057545869415396"/>
  </r>
  <r>
    <s v="Y60"/>
    <s v="Midlands"/>
    <n v="16"/>
    <s v="QUA"/>
    <s v="E54000016"/>
    <x v="14"/>
    <s v="05Y"/>
    <s v="NHS Walsall CCG"/>
    <s v="U65132"/>
    <s v="WALSALL NORTH PCN"/>
    <x v="87"/>
    <s v="M91650"/>
    <s v="All Saints Surgery"/>
    <n v="7234.33349609375"/>
    <n v="8655.26171875"/>
    <n v="12050.2939453125"/>
    <n v="7953.86376953125"/>
    <n v="4590.08349609375"/>
    <n v="8598.5478755809527"/>
    <n v="0.951404869556427"/>
    <n v="0.9986196756362915"/>
    <n v="6882.7801161787647"/>
    <n v="7224.3477693138993"/>
    <n v="9778.5693359375"/>
    <n v="11235.595924389878"/>
    <n v="10853.213529014694"/>
    <n v="10853.213529014694"/>
    <n v="8643.3271826391046"/>
    <n v="1.1947648235053243"/>
  </r>
  <r>
    <s v="Y60"/>
    <s v="Midlands"/>
    <n v="16"/>
    <s v="QUA"/>
    <s v="E54000016"/>
    <x v="14"/>
    <s v="05Y"/>
    <s v="NHS Walsall CCG"/>
    <s v="U77416"/>
    <s v="WALSALL EAST 1 PCN"/>
    <x v="87"/>
    <s v="M91654"/>
    <s v="High Street Surgery"/>
    <n v="2587.16650390625"/>
    <n v="2727.666015625"/>
    <n v="2389.0166015625"/>
    <n v="1845.533203125"/>
    <n v="2689.52001953125"/>
    <n v="2572.163892846952"/>
    <n v="0.951404869556427"/>
    <n v="0.9986196756362915"/>
    <n v="2461.4428101696831"/>
    <n v="2583.5953749479377"/>
    <n v="2609.823974609375"/>
    <n v="2385.086610880162"/>
    <n v="3085.94750492095"/>
    <n v="3085.94750492095"/>
    <n v="2457.599666879682"/>
    <n v="0.94991940532975339"/>
  </r>
  <r>
    <s v="Y60"/>
    <s v="Midlands"/>
    <n v="16"/>
    <s v="QUA"/>
    <s v="E54000016"/>
    <x v="14"/>
    <s v="05Y"/>
    <s v="NHS Walsall CCG"/>
    <s v=""/>
    <s v=""/>
    <x v="87"/>
    <s v="M91655"/>
    <s v="Harden Coalpool"/>
    <n v="3987.750244140625"/>
    <n v="3931.306640625"/>
    <n v="3744.42822265625"/>
    <n v="4424.494140625"/>
    <n v="5424.93994140625"/>
    <n v="4055.4532237821413"/>
    <n v="0.951404869556427"/>
    <n v="0.9986196756362915"/>
    <n v="3793.9650008502213"/>
    <n v="3982.2458553222532"/>
    <n v="4328.9404296875"/>
    <n v="5228.9296255163854"/>
    <n v="5071.8393564990374"/>
    <n v="5071.8393564990374"/>
    <n v="4039.1324522283439"/>
    <n v="1.0128850115834653"/>
  </r>
  <r>
    <s v="Y60"/>
    <s v="Midlands"/>
    <n v="16"/>
    <s v="QUA"/>
    <s v="E54000016"/>
    <x v="14"/>
    <s v="05Y"/>
    <s v="NHS Walsall CCG"/>
    <s v="U86881"/>
    <s v="WALSALL SOUTH 1 PCN"/>
    <x v="87"/>
    <s v="M91659"/>
    <s v="Brace Street Health Centre"/>
    <n v="2530.25"/>
    <n v="2067.74755859375"/>
    <n v="1750.9971923828125"/>
    <n v="2817.3642578125"/>
    <n v="3961.511962890625"/>
    <n v="2238.6614030445212"/>
    <n v="0.951404869556427"/>
    <n v="0.9986196756362915"/>
    <n v="2407.2921711951494"/>
    <n v="2526.7574342787266"/>
    <n v="2162.08837890625"/>
    <n v="3892.6210321347417"/>
    <n v="2890.1422519017733"/>
    <n v="2890.1422519017733"/>
    <n v="2301.6634677622746"/>
    <n v="0.90965851902471084"/>
  </r>
  <r>
    <s v="Y60"/>
    <s v="Midlands"/>
    <n v="16"/>
    <s v="QUA"/>
    <s v="E54000016"/>
    <x v="14"/>
    <s v="05Y"/>
    <s v="NHS Walsall CCG"/>
    <s v="U49728"/>
    <s v="WALSALL WEST 1 PCN"/>
    <x v="87"/>
    <s v="M91660"/>
    <s v="Modality Darlaston Practice"/>
    <n v="4104.50048828125"/>
    <n v="3701.97119140625"/>
    <n v="4393.5107421875"/>
    <n v="3921.376708984375"/>
    <n v="1735.115966796875"/>
    <n v="3697.2640684030662"/>
    <n v="0.951404869556427"/>
    <n v="0.9986196756362915"/>
    <n v="3905.0417516475136"/>
    <n v="4098.834946256422"/>
    <n v="4356.7998046875"/>
    <n v="6310.5788417018503"/>
    <n v="4865.9491531256499"/>
    <n v="4865.9491531256499"/>
    <n v="3875.1647585403116"/>
    <n v="0.94412578816942172"/>
  </r>
  <r>
    <s v="Y60"/>
    <s v="Midlands"/>
    <n v="16"/>
    <s v="QUA"/>
    <s v="E54000016"/>
    <x v="14"/>
    <s v="05Y"/>
    <s v="NHS Walsall CCG"/>
    <s v="U86881"/>
    <s v="WALSALL SOUTH 1 PCN"/>
    <x v="87"/>
    <s v="Y00228"/>
    <s v="Ambar Medical Centre"/>
    <n v="2282.333251953125"/>
    <n v="1620.57666015625"/>
    <n v="1400.1165771484375"/>
    <n v="1970.729248046875"/>
    <n v="3062.839111328125"/>
    <n v="1718.9946508112992"/>
    <n v="0.951404869556427"/>
    <n v="0.9986196756362915"/>
    <n v="2171.4229698587587"/>
    <n v="2279.1828917593521"/>
    <n v="1719.1390380859375"/>
    <n v="3232.6589172819336"/>
    <n v="2256.6657979094443"/>
    <n v="2256.6657979094443"/>
    <n v="1797.1728632315439"/>
    <n v="0.7874278927906776"/>
  </r>
  <r>
    <s v="Y60"/>
    <s v="Midlands"/>
    <n v="16"/>
    <s v="QUA"/>
    <s v="E54000016"/>
    <x v="14"/>
    <s v="05Y"/>
    <s v="NHS Walsall CCG"/>
    <s v="U49728"/>
    <s v="WALSALL WEST 1 PCN"/>
    <x v="87"/>
    <s v="Y00278"/>
    <s v="Darlaston Health Centre-Khan"/>
    <n v="2846.08349609375"/>
    <n v="2818.666748046875"/>
    <n v="3192.409912109375"/>
    <n v="3813.51171875"/>
    <n v="3664.090087890625"/>
    <n v="3026.9420455630866"/>
    <n v="0.951404869556427"/>
    <n v="0.9986196756362915"/>
    <n v="2707.7776973477739"/>
    <n v="2842.1549777029431"/>
    <n v="3142.124755859375"/>
    <n v="4366.2004234170054"/>
    <n v="3829.3613417898932"/>
    <n v="3829.3613417898932"/>
    <n v="3049.6426601352209"/>
    <n v="1.0715225552310239"/>
  </r>
  <r>
    <s v="Y60"/>
    <s v="Midlands"/>
    <n v="16"/>
    <s v="QUA"/>
    <s v="E54000016"/>
    <x v="14"/>
    <s v="05Y"/>
    <s v="NHS Walsall CCG"/>
    <s v=""/>
    <s v=""/>
    <x v="87"/>
    <s v="Y02624"/>
    <s v="The Wharf Family Practice"/>
    <n v="2927.5"/>
    <n v="2673.61865234375"/>
    <n v="1781.995361328125"/>
    <n v="3922.26220703125"/>
    <n v="6626.78662109375"/>
    <n v="2968.2391023844175"/>
    <n v="0.951404869556427"/>
    <n v="0.9986196756362915"/>
    <n v="2785.23775562644"/>
    <n v="2923.4591004252434"/>
    <n v="2472.5888671875"/>
    <n v="3838.6788235719941"/>
    <n v="3618.8141519822661"/>
    <n v="3618.8141519822661"/>
    <n v="2881.9662162849777"/>
    <n v="0.98444618831254571"/>
  </r>
  <r>
    <s v="Y60"/>
    <s v="Midlands"/>
    <n v="16"/>
    <s v="QUA"/>
    <s v="E54000016"/>
    <x v="14"/>
    <s v="05Y"/>
    <s v="NHS Walsall CCG"/>
    <s v="U01577"/>
    <s v="WALSALL WEST 2 PCN"/>
    <x v="87"/>
    <s v="Y02626"/>
    <s v="The Keys Family Practice"/>
    <n v="4753.9169921875"/>
    <n v="5024.02294921875"/>
    <n v="4236.43310546875"/>
    <n v="5717.13671875"/>
    <n v="6786.54150390625"/>
    <n v="5150.8027072841905"/>
    <n v="0.951404869556427"/>
    <n v="0.9986196756362915"/>
    <n v="4522.8997758342302"/>
    <n v="4747.3550447401358"/>
    <n v="4827.1845703125"/>
    <n v="6919.7301425764481"/>
    <n v="6383.966774120815"/>
    <n v="6383.966774120815"/>
    <n v="5084.0899245472328"/>
    <n v="1.0694528181502396"/>
  </r>
  <r>
    <s v="Y60"/>
    <s v="Midlands"/>
    <n v="16"/>
    <s v="QUA"/>
    <s v="E54000016"/>
    <x v="14"/>
    <s v="05Y"/>
    <s v="NHS Walsall CCG"/>
    <s v="U65132"/>
    <s v="WALSALL NORTH PCN"/>
    <x v="87"/>
    <s v="Y02627"/>
    <s v="Blakenall Family Practice"/>
    <n v="6471.0830078125"/>
    <n v="6932.58251953125"/>
    <n v="7332.77685546875"/>
    <n v="9169.9501953125"/>
    <n v="8507.15625"/>
    <n v="7359.1301118523006"/>
    <n v="0.951404869556427"/>
    <n v="0.9986196756362915"/>
    <n v="6156.6198849366629"/>
    <n v="6462.1508142772363"/>
    <n v="6873.79248046875"/>
    <n v="12571.894378587453"/>
    <n v="9441.8727040982867"/>
    <n v="9441.8727040982867"/>
    <n v="7519.3577257260304"/>
    <n v="1.1619937059450411"/>
  </r>
  <r>
    <s v="Y60"/>
    <s v="Midlands"/>
    <n v="16"/>
    <s v="QUA"/>
    <s v="E54000016"/>
    <x v="14"/>
    <s v="06A"/>
    <s v="NHS Wolverhampton CCG"/>
    <s v="U19348"/>
    <s v="WOLVERHAMPTON UNITY EAST PCN"/>
    <x v="88"/>
    <s v="M92001"/>
    <s v="Poplars Medical Centre"/>
    <n v="3590"/>
    <n v="3451.404541015625"/>
    <n v="3171.67529296875"/>
    <n v="5367.51513671875"/>
    <n v="3873.190673828125"/>
    <n v="3738.1746268776906"/>
    <n v="0.95077919960021973"/>
    <n v="0.99789655208587646"/>
    <n v="3413.2973265647888"/>
    <n v="3582.4486219882965"/>
    <n v="3861.387451171875"/>
    <n v="6845.2536218837186"/>
    <n v="4895.968831674335"/>
    <n v="4895.968831674335"/>
    <n v="3899.0719545906127"/>
    <n v="1.0860924664597806"/>
  </r>
  <r>
    <s v="Y60"/>
    <s v="Midlands"/>
    <n v="16"/>
    <s v="QUA"/>
    <s v="E54000016"/>
    <x v="14"/>
    <s v="06A"/>
    <s v="NHS Wolverhampton CCG"/>
    <s v="U20454"/>
    <s v="WOLVERHAMPTON RWT PCN"/>
    <x v="88"/>
    <s v="M92002"/>
    <s v="The Group Practice Alfred Squire Road"/>
    <n v="8293.416015625"/>
    <n v="11542.2568359375"/>
    <n v="14146.78125"/>
    <n v="8409.82421875"/>
    <n v="6979.876953125"/>
    <n v="11049.823286651856"/>
    <n v="0.95077919960021973"/>
    <n v="0.99789655208587646"/>
    <n v="7885.2074412875809"/>
    <n v="8275.9712470059749"/>
    <n v="10837.30859375"/>
    <n v="9606.8996433314642"/>
    <n v="13113.019837595739"/>
    <n v="13113.019837595739"/>
    <n v="10443.001098778404"/>
    <n v="1.2591917587521877"/>
  </r>
  <r>
    <s v="Y60"/>
    <s v="Midlands"/>
    <n v="16"/>
    <s v="QUA"/>
    <s v="E54000016"/>
    <x v="14"/>
    <s v="06A"/>
    <s v="NHS Wolverhampton CCG"/>
    <s v=""/>
    <s v=""/>
    <x v="88"/>
    <s v="M92003"/>
    <s v="Dr Suryani"/>
    <n v="1701.75"/>
    <n v="1988.8369140625"/>
    <n v="2935.78466796875"/>
    <n v="2048.935302734375"/>
    <n v="1770.3604736328125"/>
    <n v="2049.4770556458207"/>
    <n v="0.95077919960021973"/>
    <n v="0.99789655208587646"/>
    <n v="1617.9885029196739"/>
    <n v="1698.1704575121403"/>
    <n v="2365.892578125"/>
    <n v="2327.2966619628487"/>
    <n v="2546.322153411425"/>
    <n v="2546.322153411425"/>
    <n v="2027.8505924074605"/>
    <n v="1.1916266151946293"/>
  </r>
  <r>
    <s v="Y60"/>
    <s v="Midlands"/>
    <n v="16"/>
    <s v="QUA"/>
    <s v="E54000016"/>
    <x v="14"/>
    <s v="06A"/>
    <s v="NHS Wolverhampton CCG"/>
    <s v="U19348"/>
    <s v="WOLVERHAMPTON UNITY EAST PCN"/>
    <x v="88"/>
    <s v="M92004"/>
    <s v="Primrose Lane Practice"/>
    <n v="3061"/>
    <n v="3958.947998046875"/>
    <n v="4677.19482421875"/>
    <n v="4179.5458984375"/>
    <n v="3557.098876953125"/>
    <n v="4021.3318522048312"/>
    <n v="0.95077919960021973"/>
    <n v="0.99789655208587646"/>
    <n v="2910.3351299762726"/>
    <n v="3054.5613459348679"/>
    <n v="3879.88916015625"/>
    <n v="4439.8130035916693"/>
    <n v="4877.1692948485907"/>
    <n v="4877.1692948485907"/>
    <n v="3884.1003015191436"/>
    <n v="1.2688991511006675"/>
  </r>
  <r>
    <s v="Y60"/>
    <s v="Midlands"/>
    <n v="16"/>
    <s v="QUA"/>
    <s v="E54000016"/>
    <x v="14"/>
    <s v="06A"/>
    <s v="NHS Wolverhampton CCG"/>
    <s v="U20454"/>
    <s v="WOLVERHAMPTON RWT PCN"/>
    <x v="88"/>
    <s v="M92006"/>
    <s v="Coalway Road Medical Practice"/>
    <n v="5026"/>
    <n v="6108.22802734375"/>
    <n v="6491.02001953125"/>
    <n v="5684.2958984375"/>
    <n v="4055.30419921875"/>
    <n v="5983.724912595133"/>
    <n v="0.95077919960021973"/>
    <n v="0.99789655208587646"/>
    <n v="4778.6162571907043"/>
    <n v="5015.4280707836151"/>
    <n v="5668.0009765625"/>
    <n v="4621.381574167016"/>
    <n v="7003.6663121540432"/>
    <n v="7003.6663121540432"/>
    <n v="5577.6088116337351"/>
    <n v="1.1097510568312245"/>
  </r>
  <r>
    <s v="Y60"/>
    <s v="Midlands"/>
    <n v="16"/>
    <s v="QUA"/>
    <s v="E54000016"/>
    <x v="14"/>
    <s v="06A"/>
    <s v="NHS Wolverhampton CCG"/>
    <s v="U20454"/>
    <s v="WOLVERHAMPTON RWT PCN"/>
    <x v="88"/>
    <s v="M92007"/>
    <s v="Lea Road Medical Practice"/>
    <n v="6689.41650390625"/>
    <n v="7139.373046875"/>
    <n v="7934.24072265625"/>
    <n v="11008.91015625"/>
    <n v="6798.96484375"/>
    <n v="7756.044370479136"/>
    <n v="0.95077919960021973"/>
    <n v="0.99789655208587646"/>
    <n v="6360.1580693764845"/>
    <n v="6675.3456647144048"/>
    <n v="7227.28759765625"/>
    <n v="9049.2884079033047"/>
    <n v="9430.4550768040863"/>
    <n v="9430.4550768040863"/>
    <n v="7510.264908369275"/>
    <n v="1.122708520837908"/>
  </r>
  <r>
    <s v="Y60"/>
    <s v="Midlands"/>
    <n v="16"/>
    <s v="QUA"/>
    <s v="E54000016"/>
    <x v="14"/>
    <s v="06A"/>
    <s v="NHS Wolverhampton CCG"/>
    <s v="U70326"/>
    <s v="WOLVERHAMPTON UNITY WEST PCN"/>
    <x v="88"/>
    <s v="M92008"/>
    <s v="Castlecroft Medical Practice"/>
    <n v="12464.583984375"/>
    <n v="14976.400390625"/>
    <n v="17558.18359375"/>
    <n v="11035.3603515625"/>
    <n v="9917.619140625"/>
    <n v="14340.653567712996"/>
    <n v="0.95077919960021973"/>
    <n v="0.99789655208587646"/>
    <n v="11851.06718401378"/>
    <n v="12438.365381192649"/>
    <n v="14390.3486328125"/>
    <n v="10296.642277013038"/>
    <n v="16800.953686473909"/>
    <n v="16800.953686473909"/>
    <n v="13380.013145815628"/>
    <n v="1.0734424159352745"/>
  </r>
  <r>
    <s v="Y60"/>
    <s v="Midlands"/>
    <n v="16"/>
    <s v="QUA"/>
    <s v="E54000016"/>
    <x v="14"/>
    <s v="06A"/>
    <s v="NHS Wolverhampton CCG"/>
    <s v="U60098"/>
    <s v="WOLVERHAMPTON NORTH NETWORK PCN"/>
    <x v="88"/>
    <s v="M92009"/>
    <s v="Prestbury Medical Practice"/>
    <n v="14252.5009765625"/>
    <n v="17080.380859375"/>
    <n v="19610.826171875"/>
    <n v="17238.845703125"/>
    <n v="15152.7841796875"/>
    <n v="17186.121939774242"/>
    <n v="0.95077919960021973"/>
    <n v="0.99789655208587646"/>
    <n v="13550.981470797444"/>
    <n v="14222.521583112306"/>
    <n v="16773.296875"/>
    <n v="18535.667140556252"/>
    <n v="20816.94518011676"/>
    <n v="20816.94518011676"/>
    <n v="16578.285099965778"/>
    <n v="1.1631842809362307"/>
  </r>
  <r>
    <s v="Y60"/>
    <s v="Midlands"/>
    <n v="16"/>
    <s v="QUA"/>
    <s v="E54000016"/>
    <x v="14"/>
    <s v="06A"/>
    <s v="NHS Wolverhampton CCG"/>
    <s v="U70326"/>
    <s v="WOLVERHAMPTON UNITY WEST PCN"/>
    <x v="88"/>
    <s v="M92010"/>
    <s v="Tettenhall Medical Practice"/>
    <n v="12148.08203125"/>
    <n v="14506.5078125"/>
    <n v="17707.8984375"/>
    <n v="10117.2783203125"/>
    <n v="9364.4375"/>
    <n v="13839.868262841153"/>
    <n v="0.95077919960021973"/>
    <n v="0.99789655208587646"/>
    <n v="11550.143710349686"/>
    <n v="12122.529173440766"/>
    <n v="13634.337890625"/>
    <n v="9548.7923918058696"/>
    <n v="16132.953029538934"/>
    <n v="16132.953029538934"/>
    <n v="12848.028013424058"/>
    <n v="1.0576178182180118"/>
  </r>
  <r>
    <s v="Y60"/>
    <s v="Midlands"/>
    <n v="16"/>
    <s v="QUA"/>
    <s v="E54000016"/>
    <x v="14"/>
    <s v="06A"/>
    <s v="NHS Wolverhampton CCG"/>
    <s v="U20454"/>
    <s v="WOLVERHAMPTON RWT PCN"/>
    <x v="88"/>
    <s v="M92011"/>
    <s v="Penn Manor Medical Practice"/>
    <n v="11506.25"/>
    <n v="13258.849609375"/>
    <n v="14280.5205078125"/>
    <n v="10007.015625"/>
    <n v="9314.310546875"/>
    <n v="12672.740717381694"/>
    <n v="0.95077919960021973"/>
    <n v="0.99789655208587646"/>
    <n v="10939.903165400028"/>
    <n v="11482.047202438116"/>
    <n v="12522.076171875"/>
    <n v="9088.5865479914992"/>
    <n v="14819.138574663988"/>
    <n v="14819.138574663988"/>
    <n v="11801.727011383817"/>
    <n v="1.02567969680685"/>
  </r>
  <r>
    <s v="Y60"/>
    <s v="Midlands"/>
    <n v="16"/>
    <s v="QUA"/>
    <s v="E54000016"/>
    <x v="14"/>
    <s v="06A"/>
    <s v="NHS Wolverhampton CCG"/>
    <s v="U27607"/>
    <s v="WOLVERHAMPTON TOTAL HEALTH PCN"/>
    <x v="88"/>
    <s v="M92012"/>
    <s v="Duncan Street Primary Care Partnership"/>
    <n v="9730.4990234375"/>
    <n v="9941.8125"/>
    <n v="11822.4169921875"/>
    <n v="13686.416015625"/>
    <n v="11552.796875"/>
    <n v="10690.696022529193"/>
    <n v="0.95077919960021973"/>
    <n v="0.99789655208587646"/>
    <n v="9251.5560732146259"/>
    <n v="9710.0314255632693"/>
    <n v="10726.408203125"/>
    <n v="15593.391664426603"/>
    <n v="13478.73091956506"/>
    <n v="13478.73091956506"/>
    <n v="10734.247606306093"/>
    <n v="1.1031548927193662"/>
  </r>
  <r>
    <s v="Y60"/>
    <s v="Midlands"/>
    <n v="16"/>
    <s v="QUA"/>
    <s v="E54000016"/>
    <x v="14"/>
    <s v="06A"/>
    <s v="NHS Wolverhampton CCG"/>
    <s v="U60098"/>
    <s v="WOLVERHAMPTON NORTH NETWORK PCN"/>
    <x v="88"/>
    <s v="M92013"/>
    <s v="Woden Road Surgery"/>
    <n v="6799.1669921875"/>
    <n v="7348.3095703125"/>
    <n v="8663.931640625"/>
    <n v="11608.59765625"/>
    <n v="8050.8125"/>
    <n v="8100.3860052187119"/>
    <n v="0.95077919960021973"/>
    <n v="0.99789655208587646"/>
    <n v="6464.5065507802647"/>
    <n v="6784.8652985600056"/>
    <n v="7769.0927734375"/>
    <n v="9893.8001674766783"/>
    <n v="9932.5674413350607"/>
    <n v="9932.5674413350607"/>
    <n v="7910.1392347600286"/>
    <n v="1.1633982874444881"/>
  </r>
  <r>
    <s v="Y60"/>
    <s v="Midlands"/>
    <n v="16"/>
    <s v="QUA"/>
    <s v="E54000016"/>
    <x v="14"/>
    <s v="06A"/>
    <s v="NHS Wolverhampton CCG"/>
    <s v="U19348"/>
    <s v="WOLVERHAMPTON UNITY EAST PCN"/>
    <x v="88"/>
    <s v="M92014"/>
    <s v="Dr Fowler"/>
    <n v="1997.9166259765625"/>
    <n v="2276.3076171875"/>
    <n v="3216.514892578125"/>
    <n v="2115.29150390625"/>
    <n v="2087.581787109375"/>
    <n v="2304.6196524111883"/>
    <n v="0.95077919960021973"/>
    <n v="0.99789655208587646"/>
    <n v="1899.5775705139677"/>
    <n v="1993.7141124170594"/>
    <n v="2642.411865234375"/>
    <n v="2540.6329130640097"/>
    <n v="2851.6595262757246"/>
    <n v="2851.6595262757246"/>
    <n v="2271.0164351966246"/>
    <n v="1.1366922951985414"/>
  </r>
  <r>
    <s v="Y60"/>
    <s v="Midlands"/>
    <n v="16"/>
    <s v="QUA"/>
    <s v="E54000016"/>
    <x v="14"/>
    <s v="06A"/>
    <s v="NHS Wolverhampton CCG"/>
    <s v="U19348"/>
    <s v="WOLVERHAMPTON UNITY EAST PCN"/>
    <x v="88"/>
    <s v="M92015"/>
    <s v="Ih Medical"/>
    <n v="2372.5"/>
    <n v="2214.411376953125"/>
    <n v="3336.156005859375"/>
    <n v="3223.9208984375"/>
    <n v="2672.79345703125"/>
    <n v="2456.735622626577"/>
    <n v="0.95077919960021973"/>
    <n v="0.99789655208587646"/>
    <n v="2255.7236510515213"/>
    <n v="2367.5095698237419"/>
    <n v="2773.685302734375"/>
    <n v="3249.5729961050815"/>
    <n v="3099.2341434059304"/>
    <n v="3099.2341434059304"/>
    <n v="2468.1809351166075"/>
    <n v="1.0403291612714889"/>
  </r>
  <r>
    <s v="Y60"/>
    <s v="Midlands"/>
    <n v="16"/>
    <s v="QUA"/>
    <s v="E54000016"/>
    <x v="14"/>
    <s v="06A"/>
    <s v="NHS Wolverhampton CCG"/>
    <s v="U27607"/>
    <s v="WOLVERHAMPTON TOTAL HEALTH PCN"/>
    <x v="88"/>
    <s v="M92016"/>
    <s v="Tudor Medical Centre"/>
    <n v="17250.25"/>
    <n v="14819.267578125"/>
    <n v="13983.0517578125"/>
    <n v="22464.744140625"/>
    <n v="23146.333984375"/>
    <n v="16258.261969636744"/>
    <n v="0.95077919960021973"/>
    <n v="0.99789655208587646"/>
    <n v="16401.17888790369"/>
    <n v="17213.96499761939"/>
    <n v="17374.08984375"/>
    <n v="24229.168342346245"/>
    <n v="20704.832562177926"/>
    <n v="20704.832562177926"/>
    <n v="16489.000388524601"/>
    <n v="0.95587022730247972"/>
  </r>
  <r>
    <s v="Y60"/>
    <s v="Midlands"/>
    <n v="16"/>
    <s v="QUA"/>
    <s v="E54000016"/>
    <x v="14"/>
    <s v="06A"/>
    <s v="NHS Wolverhampton CCG"/>
    <s v="U60098"/>
    <s v="WOLVERHAMPTON NORTH NETWORK PCN"/>
    <x v="88"/>
    <s v="M92019"/>
    <s v="Keats Grove Surgery"/>
    <n v="6375.25"/>
    <n v="7759.38427734375"/>
    <n v="7518.373046875"/>
    <n v="7651.41162109375"/>
    <n v="7308.60595703125"/>
    <n v="7708.9660866949362"/>
    <n v="0.95077919960021973"/>
    <n v="0.99789655208587646"/>
    <n v="6061.4550922513008"/>
    <n v="6361.8399936854839"/>
    <n v="7378.97021484375"/>
    <n v="9260.6781742856983"/>
    <n v="9431.9280088723899"/>
    <n v="9431.9280088723899"/>
    <n v="7511.4379281159254"/>
    <n v="1.1782185683880515"/>
  </r>
  <r>
    <s v="Y60"/>
    <s v="Midlands"/>
    <n v="16"/>
    <s v="QUA"/>
    <s v="E54000016"/>
    <x v="14"/>
    <s v="06A"/>
    <s v="NHS Wolverhampton CCG"/>
    <s v="U19348"/>
    <s v="WOLVERHAMPTON UNITY EAST PCN"/>
    <x v="88"/>
    <s v="M92022"/>
    <s v="Drs Rajcholan &amp; George"/>
    <n v="4180.25"/>
    <n v="4769.61474609375"/>
    <n v="5513.09814453125"/>
    <n v="4494.59912109375"/>
    <n v="5711.408203125"/>
    <n v="4815.3240045228631"/>
    <n v="0.95077919960021973"/>
    <n v="0.99789655208587646"/>
    <n v="3974.4947491288185"/>
    <n v="4171.4570618569851"/>
    <n v="4579.568359375"/>
    <n v="5004.0881440832536"/>
    <n v="5793.4651666846294"/>
    <n v="5793.4651666846294"/>
    <n v="4613.8238064707166"/>
    <n v="1.1037195876970796"/>
  </r>
  <r>
    <s v="Y60"/>
    <s v="Midlands"/>
    <n v="16"/>
    <s v="QUA"/>
    <s v="E54000016"/>
    <x v="14"/>
    <s v="06A"/>
    <s v="NHS Wolverhampton CCG"/>
    <s v=""/>
    <s v=""/>
    <x v="88"/>
    <s v="M92024"/>
    <s v="Parkfield Medical Centre"/>
    <n v="13730.916015625"/>
    <n v="14287.599609375"/>
    <n v="15424.1103515625"/>
    <n v="16554.818359375"/>
    <n v="16929.68359375"/>
    <n v="14810.320171639565"/>
    <n v="0.95077919960021973"/>
    <n v="0.99789655208587646"/>
    <n v="13055.069339113776"/>
    <n v="13702.033748972928"/>
    <n v="14356.0791015625"/>
    <n v="17260.468640039966"/>
    <n v="18080.925290603991"/>
    <n v="18080.925290603991"/>
    <n v="14399.362238082875"/>
    <n v="1.0486818375188678"/>
  </r>
  <r>
    <s v="Y60"/>
    <s v="Midlands"/>
    <n v="16"/>
    <s v="QUA"/>
    <s v="E54000016"/>
    <x v="14"/>
    <s v="06A"/>
    <s v="NHS Wolverhampton CCG"/>
    <s v="U19348"/>
    <s v="WOLVERHAMPTON UNITY EAST PCN"/>
    <x v="88"/>
    <s v="M92026"/>
    <s v="Dr Bilas"/>
    <n v="3838.83349609375"/>
    <n v="4886.6611328125"/>
    <n v="5635.85302734375"/>
    <n v="4057.658935546875"/>
    <n v="4081.084716796875"/>
    <n v="4776.9218840759186"/>
    <n v="0.95077919960021973"/>
    <n v="0.99789655208587646"/>
    <n v="3649.8830388145288"/>
    <n v="3830.758709783724"/>
    <n v="4558.37060546875"/>
    <n v="4637.4104150089415"/>
    <n v="5709.9703911730121"/>
    <n v="5709.9703911730121"/>
    <n v="4547.329891018062"/>
    <n v="1.18456033470721"/>
  </r>
  <r>
    <s v="Y60"/>
    <s v="Midlands"/>
    <n v="16"/>
    <s v="QUA"/>
    <s v="E54000016"/>
    <x v="14"/>
    <s v="06A"/>
    <s v="NHS Wolverhampton CCG"/>
    <s v=""/>
    <s v=""/>
    <x v="88"/>
    <s v="M92027"/>
    <s v="Caerleon Surgery"/>
    <n v="528.83331298828125"/>
    <n v="777.2962646484375"/>
    <n v="1281.5611572265625"/>
    <n v="810.41253662109375"/>
    <n v="2822.588134765625"/>
    <n v="899.81018108632065"/>
    <n v="0.95077919960021973"/>
    <n v="0.99789655208587646"/>
    <n v="502.80371404493053"/>
    <n v="527.72093965915701"/>
    <n v="867.076171875"/>
    <n v="689.51327862172991"/>
    <n v="1054.5375587200347"/>
    <n v="1054.5375587200347"/>
    <n v="839.81699263833013"/>
    <n v="1.5880561455040942"/>
  </r>
  <r>
    <s v="Y60"/>
    <s v="Midlands"/>
    <n v="16"/>
    <s v="QUA"/>
    <s v="E54000016"/>
    <x v="14"/>
    <s v="06A"/>
    <s v="NHS Wolverhampton CCG"/>
    <s v="U20454"/>
    <s v="WOLVERHAMPTON RWT PCN"/>
    <x v="88"/>
    <s v="M92028"/>
    <s v="Thornley Street Medical Centre"/>
    <n v="10136.083984375"/>
    <n v="7360.29443359375"/>
    <n v="7647.052734375"/>
    <n v="18406.6875"/>
    <n v="14989.0400390625"/>
    <n v="9351.8681981445043"/>
    <n v="0.95077919960021973"/>
    <n v="0.99789655208587646"/>
    <n v="9637.1778177446686"/>
    <n v="10114.763259660685"/>
    <n v="8831.486328125"/>
    <n v="15204.827472201701"/>
    <n v="11904.156447382371"/>
    <n v="11904.156447382371"/>
    <n v="9480.281460691911"/>
    <n v="0.93530020817763315"/>
  </r>
  <r>
    <s v="Y60"/>
    <s v="Midlands"/>
    <n v="16"/>
    <s v="QUA"/>
    <s v="E54000016"/>
    <x v="14"/>
    <s v="06A"/>
    <s v="NHS Wolverhampton CCG"/>
    <s v="U27607"/>
    <s v="WOLVERHAMPTON TOTAL HEALTH PCN"/>
    <x v="88"/>
    <s v="M92029"/>
    <s v="Newbridge Surgery"/>
    <n v="4803.75"/>
    <n v="5576.11474609375"/>
    <n v="6925.5244140625"/>
    <n v="6169.49755859375"/>
    <n v="4192.66748046875"/>
    <n v="5693.9502803232335"/>
    <n v="0.95077919960021973"/>
    <n v="0.99789655208587646"/>
    <n v="4567.3055800795555"/>
    <n v="4793.6455620825291"/>
    <n v="5613.31494140625"/>
    <n v="6265.6932423306735"/>
    <n v="6919.5422145810471"/>
    <n v="6919.5422145810471"/>
    <n v="5510.6137140689616"/>
    <n v="1.147148314143942"/>
  </r>
  <r>
    <s v="Y60"/>
    <s v="Midlands"/>
    <n v="16"/>
    <s v="QUA"/>
    <s v="E54000016"/>
    <x v="14"/>
    <s v="06A"/>
    <s v="NHS Wolverhampton CCG"/>
    <s v=""/>
    <s v=""/>
    <x v="88"/>
    <s v="M92030"/>
    <s v="Church Street Surgery"/>
    <n v="5271.91650390625"/>
    <n v="5637.46728515625"/>
    <n v="6513.3046875"/>
    <n v="7997.892578125"/>
    <n v="5891.35400390625"/>
    <n v="6057.9420349760139"/>
    <n v="0.95077919960021973"/>
    <n v="0.99789655208587646"/>
    <n v="5012.428553943173"/>
    <n v="5260.827302132675"/>
    <n v="6462.3486328125"/>
    <n v="7324.5263122800216"/>
    <n v="7507.9432695414371"/>
    <n v="7507.9432695414371"/>
    <n v="5979.2069854568854"/>
    <n v="1.1341619278352693"/>
  </r>
  <r>
    <s v="Y60"/>
    <s v="Midlands"/>
    <n v="16"/>
    <s v="QUA"/>
    <s v="E54000016"/>
    <x v="14"/>
    <s v="06A"/>
    <s v="NHS Wolverhampton CCG"/>
    <s v=""/>
    <s v=""/>
    <x v="88"/>
    <s v="M92035"/>
    <s v="All Saints Surgery"/>
    <n v="513.25"/>
    <n v="422.93463134765625"/>
    <n v="466.10903930664063"/>
    <n v="551.6917724609375"/>
    <n v="7857.66845703125"/>
    <n v="754.73530396407432"/>
    <n v="0.95077919960021973"/>
    <n v="0.99789655208587646"/>
    <n v="487.98742419481277"/>
    <n v="512.1704053580761"/>
    <n v="521.6805419921875"/>
    <n v="669.1950766271392"/>
    <n v="867.47521114139636"/>
    <n v="867.47521114139636"/>
    <n v="690.84350479969976"/>
    <n v="1.346017544665757"/>
  </r>
  <r>
    <s v="Y60"/>
    <s v="Midlands"/>
    <n v="16"/>
    <s v="QUA"/>
    <s v="E54000016"/>
    <x v="14"/>
    <s v="06A"/>
    <s v="NHS Wolverhampton CCG"/>
    <s v="U60098"/>
    <s v="WOLVERHAMPTON NORTH NETWORK PCN"/>
    <x v="88"/>
    <s v="M92039"/>
    <s v="Dr St Pierre-Libberton"/>
    <n v="6467.0830078125"/>
    <n v="7303.28955078125"/>
    <n v="7103.4482421875"/>
    <n v="6689.62353515625"/>
    <n v="6765.95166015625"/>
    <n v="7176.1249003202556"/>
    <n v="0.95077919960021973"/>
    <n v="0.99789655208587646"/>
    <n v="6148.7680059161503"/>
    <n v="6453.479835549253"/>
    <n v="7501.146484375"/>
    <n v="8329.8003839764042"/>
    <n v="8831.0207645545124"/>
    <n v="8831.0207645545124"/>
    <n v="7032.8849258026103"/>
    <n v="1.0874895091506631"/>
  </r>
  <r>
    <s v="Y60"/>
    <s v="Midlands"/>
    <n v="16"/>
    <s v="QUA"/>
    <s v="E54000016"/>
    <x v="14"/>
    <s v="06A"/>
    <s v="NHS Wolverhampton CCG"/>
    <s v="U19348"/>
    <s v="WOLVERHAMPTON UNITY EAST PCN"/>
    <x v="88"/>
    <s v="M92040"/>
    <s v="Mayfield Medical Centre"/>
    <n v="7887.75"/>
    <n v="7887.05078125"/>
    <n v="7951.5390625"/>
    <n v="9993.0712890625"/>
    <n v="10563.6845703125"/>
    <n v="8318.2961922434879"/>
    <n v="0.95077919960021973"/>
    <n v="0.99789655208587646"/>
    <n v="7499.5086316466331"/>
    <n v="7871.1585287153721"/>
    <n v="8371.1708984375"/>
    <n v="10137.443540493308"/>
    <n v="10250.564807834897"/>
    <n v="10250.564807834897"/>
    <n v="8163.3872957631384"/>
    <n v="1.0349449837739708"/>
  </r>
  <r>
    <s v="Y60"/>
    <s v="Midlands"/>
    <n v="16"/>
    <s v="QUA"/>
    <s v="E54000016"/>
    <x v="14"/>
    <s v="06A"/>
    <s v="NHS Wolverhampton CCG"/>
    <s v="U19348"/>
    <s v="WOLVERHAMPTON UNITY EAST PCN"/>
    <x v="88"/>
    <s v="M92041"/>
    <s v="Probert Road Surgery"/>
    <n v="4627.0830078125"/>
    <n v="4247.06591796875"/>
    <n v="4375.38037109375"/>
    <n v="5069.33251953125"/>
    <n v="5099.89892578125"/>
    <n v="4414.0466290271897"/>
    <n v="0.95077919960021973"/>
    <n v="0.99789655208587646"/>
    <n v="4399.334278651746"/>
    <n v="4617.3501797112403"/>
    <n v="4564.14208984375"/>
    <n v="5750.1136185688483"/>
    <n v="5500.6832671845041"/>
    <n v="5500.6832671845041"/>
    <n v="4380.6569436084983"/>
    <n v="0.94674267485845209"/>
  </r>
  <r>
    <s v="Y60"/>
    <s v="Midlands"/>
    <n v="16"/>
    <s v="QUA"/>
    <s v="E54000016"/>
    <x v="14"/>
    <s v="06A"/>
    <s v="NHS Wolverhampton CCG"/>
    <s v="U20454"/>
    <s v="WOLVERHAMPTON RWT PCN"/>
    <x v="88"/>
    <s v="M92042"/>
    <s v="West Park Surgery"/>
    <n v="3568.916748046875"/>
    <n v="3566.839111328125"/>
    <n v="3724.49365234375"/>
    <n v="5230.876953125"/>
    <n v="3691.160400390625"/>
    <n v="3831.4953241043449"/>
    <n v="0.95077919960021973"/>
    <n v="0.99789655208587646"/>
    <n v="3393.2518091478269"/>
    <n v="3561.4097175575153"/>
    <n v="3785.349365234375"/>
    <n v="5043.1650043675008"/>
    <n v="4756.9607908449689"/>
    <n v="4756.9607908449689"/>
    <n v="3788.3681547718929"/>
    <n v="1.0614896401954781"/>
  </r>
  <r>
    <s v="Y60"/>
    <s v="Midlands"/>
    <n v="16"/>
    <s v="QUA"/>
    <s v="E54000016"/>
    <x v="14"/>
    <s v="06A"/>
    <s v="NHS Wolverhampton CCG"/>
    <s v="U70326"/>
    <s v="WOLVERHAMPTON UNITY WEST PCN"/>
    <x v="88"/>
    <s v="M92043"/>
    <s v="Penn Surgery"/>
    <n v="5503.91650390625"/>
    <n v="6343.818359375"/>
    <n v="6879.17138671875"/>
    <n v="6411.2255859375"/>
    <n v="4404.73095703125"/>
    <n v="6307.4726972587341"/>
    <n v="0.95077919960021973"/>
    <n v="0.99789655208587646"/>
    <n v="5233.009328250424"/>
    <n v="5492.3393022165983"/>
    <n v="6172.75341796875"/>
    <n v="5051.3662488126502"/>
    <n v="7431.2491731652908"/>
    <n v="7431.2491731652908"/>
    <n v="5918.1290230466057"/>
    <n v="1.075257776684363"/>
  </r>
  <r>
    <s v="Y60"/>
    <s v="Midlands"/>
    <n v="16"/>
    <s v="QUA"/>
    <s v="E54000016"/>
    <x v="14"/>
    <s v="06A"/>
    <s v="NHS Wolverhampton CCG"/>
    <s v="U20454"/>
    <s v="WOLVERHAMPTON RWT PCN"/>
    <x v="88"/>
    <s v="M92044"/>
    <s v="Drs De Rosa &amp; Williams"/>
    <n v="4328.5"/>
    <n v="5607.6650390625"/>
    <n v="6055.77783203125"/>
    <n v="4735.54541015625"/>
    <n v="3728.498046875"/>
    <n v="5427.4270120551828"/>
    <n v="0.95077919960021973"/>
    <n v="0.99789655208587646"/>
    <n v="4115.4477654695511"/>
    <n v="4319.3952257037163"/>
    <n v="5156.78076171875"/>
    <n v="3992.5653432763247"/>
    <n v="6330.6849426187637"/>
    <n v="6330.6849426187637"/>
    <n v="5041.6571186938054"/>
    <n v="1.1647584887822122"/>
  </r>
  <r>
    <s v="Y60"/>
    <s v="Midlands"/>
    <n v="16"/>
    <s v="QUA"/>
    <s v="E54000016"/>
    <x v="14"/>
    <s v="06A"/>
    <s v="NHS Wolverhampton CCG"/>
    <s v="U27607"/>
    <s v="WOLVERHAMPTON TOTAL HEALTH PCN"/>
    <x v="88"/>
    <s v="M92607"/>
    <s v="Whitmore Reans Medical Practice"/>
    <n v="14045.833984375"/>
    <n v="13259.42578125"/>
    <n v="13369.3203125"/>
    <n v="19163.04296875"/>
    <n v="17127.400390625"/>
    <n v="14312.306205422956"/>
    <n v="0.95077919960021973"/>
    <n v="0.99789655208587646"/>
    <n v="13354.486793381628"/>
    <n v="14016.289304178441"/>
    <n v="13898.6630859375"/>
    <n v="19445.95060937732"/>
    <n v="17809.689990098745"/>
    <n v="17809.689990098745"/>
    <n v="14183.354745050428"/>
    <n v="1.0097908576185943"/>
  </r>
  <r>
    <s v="Y60"/>
    <s v="Midlands"/>
    <n v="16"/>
    <s v="QUA"/>
    <s v="E54000016"/>
    <x v="14"/>
    <s v="06A"/>
    <s v="NHS Wolverhampton CCG"/>
    <s v="U60098"/>
    <s v="WOLVERHAMPTON NORTH NETWORK PCN"/>
    <x v="88"/>
    <s v="M92609"/>
    <s v="Ashfield Road Surgery"/>
    <n v="5292.58349609375"/>
    <n v="5561.95703125"/>
    <n v="5360.71435546875"/>
    <n v="6065.48193359375"/>
    <n v="6172.220703125"/>
    <n v="5649.9295877009499"/>
    <n v="0.95077919960021973"/>
    <n v="0.99789655208587646"/>
    <n v="5032.0783002333483"/>
    <n v="5281.450822378567"/>
    <n v="5632.5107421875"/>
    <n v="6347.70322035557"/>
    <n v="6890.2877141909848"/>
    <n v="6890.2877141909848"/>
    <n v="5487.3158937726985"/>
    <n v="1.0367934483835111"/>
  </r>
  <r>
    <s v="Y60"/>
    <s v="Midlands"/>
    <n v="16"/>
    <s v="QUA"/>
    <s v="E54000016"/>
    <x v="14"/>
    <s v="06A"/>
    <s v="NHS Wolverhampton CCG"/>
    <s v="U26715"/>
    <s v="WOLVERHAMPTON SOUTH EAST PCN"/>
    <x v="88"/>
    <s v="M92612"/>
    <s v="Health And Beyond"/>
    <n v="12154.75"/>
    <n v="11448.94140625"/>
    <n v="14856.234375"/>
    <n v="13582.15234375"/>
    <n v="4155.4921875"/>
    <n v="11683.303367014525"/>
    <n v="0.95077919960021973"/>
    <n v="0.99789655208587646"/>
    <n v="11556.483476340771"/>
    <n v="12129.183116465807"/>
    <n v="13697.7744140625"/>
    <n v="18582.443306396366"/>
    <n v="15184.859342075075"/>
    <n v="15184.859342075075"/>
    <n v="12092.98123224377"/>
    <n v="0.99491813753830971"/>
  </r>
  <r>
    <s v="Y60"/>
    <s v="Midlands"/>
    <n v="16"/>
    <s v="QUA"/>
    <s v="E54000016"/>
    <x v="14"/>
    <s v="06A"/>
    <s v="NHS Wolverhampton CCG"/>
    <s v="U19348"/>
    <s v="WOLVERHAMPTON UNITY EAST PCN"/>
    <x v="88"/>
    <s v="M92627"/>
    <s v="Dr Sharma"/>
    <n v="3221.41650390625"/>
    <n v="4135.1103515625"/>
    <n v="5174.8095703125"/>
    <n v="4315.35107421875"/>
    <n v="3493.834228515625"/>
    <n v="4202.0892812608217"/>
    <n v="0.95077919960021973"/>
    <n v="0.99789655208587646"/>
    <n v="3062.8558051629225"/>
    <n v="3214.6404220805853"/>
    <n v="4426.474609375"/>
    <n v="4363.2743421636505"/>
    <n v="5113.7911315016772"/>
    <n v="5113.7911315016772"/>
    <n v="4072.5421807175981"/>
    <n v="1.2642085168990982"/>
  </r>
  <r>
    <s v="Y60"/>
    <s v="Midlands"/>
    <n v="16"/>
    <s v="QUA"/>
    <s v="E54000016"/>
    <x v="14"/>
    <s v="06A"/>
    <s v="NHS Wolverhampton CCG"/>
    <s v="U27607"/>
    <s v="WOLVERHAMPTON TOTAL HEALTH PCN"/>
    <x v="88"/>
    <s v="M92629"/>
    <s v="Drs Kharwadkar &amp; Maji"/>
    <n v="3574.91650390625"/>
    <n v="3356.75"/>
    <n v="2433.50732421875"/>
    <n v="4154.6875"/>
    <n v="5043.3623046875"/>
    <n v="3487.3752633914742"/>
    <n v="0.95077919960021973"/>
    <n v="0.99789655208587646"/>
    <n v="3398.9562522216002"/>
    <n v="3567.3968532429426"/>
    <n v="3188.024169921875"/>
    <n v="4331.8676272500088"/>
    <n v="4263.5536268399565"/>
    <n v="4263.5536268399565"/>
    <n v="3395.4265120637383"/>
    <n v="0.94979183663551692"/>
  </r>
  <r>
    <s v="Y60"/>
    <s v="Midlands"/>
    <n v="16"/>
    <s v="QUA"/>
    <s v="E54000016"/>
    <x v="14"/>
    <s v="06A"/>
    <s v="NHS Wolverhampton CCG"/>
    <s v="U27607"/>
    <s v="WOLVERHAMPTON TOTAL HEALTH PCN"/>
    <x v="88"/>
    <s v="M92630"/>
    <s v="East Park Medical Practice"/>
    <n v="5351.41650390625"/>
    <n v="5900.884765625"/>
    <n v="5699.2685546875"/>
    <n v="7665.80859375"/>
    <n v="6903.76611328125"/>
    <n v="6194.2176163955155"/>
    <n v="0.95077919960021973"/>
    <n v="0.99789655208587646"/>
    <n v="5088.0155003113905"/>
    <n v="5340.1600780235021"/>
    <n v="6009.82275390625"/>
    <n v="6843.0909314132496"/>
    <n v="7517.5698231351516"/>
    <n v="7517.5698231351516"/>
    <n v="5986.8734201150846"/>
    <n v="1.1187455537697326"/>
  </r>
  <r>
    <s v="Y60"/>
    <s v="Midlands"/>
    <n v="16"/>
    <s v="QUA"/>
    <s v="E54000016"/>
    <x v="14"/>
    <s v="06A"/>
    <s v="NHS Wolverhampton CCG"/>
    <s v="U70326"/>
    <s v="WOLVERHAMPTON UNITY WEST PCN"/>
    <x v="88"/>
    <s v="M92640"/>
    <s v="Tettenhall Road Medical Practice"/>
    <n v="2435.83349609375"/>
    <n v="1936.7105712890625"/>
    <n v="1966.30224609375"/>
    <n v="3381.732177734375"/>
    <n v="3296.773681640625"/>
    <n v="2211.8141533707176"/>
    <n v="0.95077919960021973"/>
    <n v="0.99789655208587646"/>
    <n v="2315.9398217754206"/>
    <n v="2430.7098472072394"/>
    <n v="2379.292724609375"/>
    <n v="3589.6318912716251"/>
    <n v="2854.2321647104086"/>
    <n v="2854.2321647104086"/>
    <n v="2273.0652436582068"/>
    <n v="0.93317759498070441"/>
  </r>
  <r>
    <s v="Y60"/>
    <s v="Midlands"/>
    <n v="16"/>
    <s v="QUA"/>
    <s v="E54000016"/>
    <x v="14"/>
    <s v="06A"/>
    <s v="NHS Wolverhampton CCG"/>
    <s v=""/>
    <s v=""/>
    <x v="88"/>
    <s v="M92647"/>
    <s v="Bradley Medical Centre"/>
    <n v="2983.333251953125"/>
    <n v="3644.538330078125"/>
    <n v="5163.4111328125"/>
    <n v="2915.61328125"/>
    <n v="3032.5078125"/>
    <n v="3607.2257581123104"/>
    <n v="0.95077919960021973"/>
    <n v="0.99789655208587646"/>
    <n v="2836.4912014327128"/>
    <n v="2977.0579658471688"/>
    <n v="4072.3603515625"/>
    <n v="3997.7328971247839"/>
    <n v="4457.3471799018416"/>
    <n v="4457.3471799018416"/>
    <n v="3549.7606252295809"/>
    <n v="1.1898639291824431"/>
  </r>
  <r>
    <s v="Y60"/>
    <s v="Midlands"/>
    <n v="16"/>
    <s v="QUA"/>
    <s v="E54000016"/>
    <x v="14"/>
    <s v="06A"/>
    <s v="NHS Wolverhampton CCG"/>
    <s v="U26715"/>
    <s v="WOLVERHAMPTON SOUTH EAST PCN"/>
    <x v="88"/>
    <s v="M92649"/>
    <s v="Dr Mudigonda"/>
    <n v="3780.74951171875"/>
    <n v="4428.60546875"/>
    <n v="5979.75439453125"/>
    <n v="5257.7431640625"/>
    <n v="3963.239501953125"/>
    <n v="4632.9573963350676"/>
    <n v="0.95077919960021973"/>
    <n v="0.99789655208587646"/>
    <n v="3594.6579946408747"/>
    <n v="3772.7969020445016"/>
    <n v="4846.73291015625"/>
    <n v="5108.8982579496214"/>
    <n v="5669.5042291786076"/>
    <n v="5669.5042291786076"/>
    <n v="4515.103281174971"/>
    <n v="1.1942349703888158"/>
  </r>
  <r>
    <s v="Y60"/>
    <s v="Midlands"/>
    <n v="16"/>
    <s v="QUA"/>
    <s v="E54000016"/>
    <x v="14"/>
    <s v="06A"/>
    <s v="NHS Wolverhampton CCG"/>
    <s v="U60098"/>
    <s v="WOLVERHAMPTON NORTH NETWORK PCN"/>
    <x v="88"/>
    <s v="M92654"/>
    <s v="Bagary's Medical Practice"/>
    <n v="7648"/>
    <n v="8256.16015625"/>
    <n v="8637.1279296875"/>
    <n v="9586.69921875"/>
    <n v="8990.7646484375"/>
    <n v="8510.5876245927775"/>
    <n v="0.95077919960021973"/>
    <n v="0.99789655208587646"/>
    <n v="7271.5593185424805"/>
    <n v="7631.9128303527832"/>
    <n v="8600.3955078125"/>
    <n v="14408.655637187399"/>
    <n v="10978.857085513588"/>
    <n v="10978.857085513588"/>
    <n v="8743.3877190237563"/>
    <n v="1.1432253816715163"/>
  </r>
  <r>
    <s v="Y60"/>
    <s v="Midlands"/>
    <n v="16"/>
    <s v="QUA"/>
    <s v="E54000016"/>
    <x v="14"/>
    <s v="06A"/>
    <s v="NHS Wolverhampton CCG"/>
    <s v="U70326"/>
    <s v="WOLVERHAMPTON UNITY WEST PCN"/>
    <x v="88"/>
    <s v="Y02636"/>
    <s v="Intra Health Limited"/>
    <n v="4929.1669921875"/>
    <n v="3809.575439453125"/>
    <n v="3466.29345703125"/>
    <n v="7790.36474609375"/>
    <n v="7521.43408203125"/>
    <n v="4538.739578476936"/>
    <n v="0.95077919960021973"/>
    <n v="0.99789655208587646"/>
    <n v="4686.5494475278538"/>
    <n v="4918.7987461594166"/>
    <n v="4096.15283203125"/>
    <n v="7706.9716590957141"/>
    <n v="5791.0513257302309"/>
    <n v="5791.0513257302309"/>
    <n v="4611.901461804785"/>
    <n v="0.93563506148491904"/>
  </r>
  <r>
    <s v="Y60"/>
    <s v="Midlands"/>
    <n v="16"/>
    <s v="QUA"/>
    <s v="E54000016"/>
    <x v="14"/>
    <s v="06A"/>
    <s v="NHS Wolverhampton CCG"/>
    <s v=""/>
    <s v=""/>
    <x v="88"/>
    <s v="Y02735"/>
    <s v="Ettingshall Medical Centre"/>
    <n v="4467.25"/>
    <n v="5009.833984375"/>
    <n v="4868.2578125"/>
    <n v="8623.5595703125"/>
    <n v="6872.44482421875"/>
    <n v="5619.887719614484"/>
    <n v="0.95077919960021973"/>
    <n v="0.99789655208587646"/>
    <n v="4247.3683794140816"/>
    <n v="4457.8533723056316"/>
    <n v="4642.8486328125"/>
    <n v="6609.6384402835383"/>
    <n v="6758.6321600989168"/>
    <n v="6758.6321600989168"/>
    <n v="5382.4674978218363"/>
    <n v="1.2048726840498822"/>
  </r>
  <r>
    <s v="Y60"/>
    <s v="Midlands"/>
    <n v="16"/>
    <s v="QUA"/>
    <s v="E54000016"/>
    <x v="14"/>
    <s v="06A"/>
    <s v="NHS Wolverhampton CCG"/>
    <s v="U60098"/>
    <s v="WOLVERHAMPTON NORTH NETWORK PCN"/>
    <x v="88"/>
    <s v="Y02736"/>
    <s v="Showell Park Health &amp; Walk In Centre"/>
    <n v="5028.75"/>
    <n v="5139.20947265625"/>
    <n v="3243.636474609375"/>
    <n v="8100.935546875"/>
    <n v="8075.3330078125"/>
    <n v="5583.7818569490482"/>
    <n v="0.95077919960021973"/>
    <n v="0.99789655208587646"/>
    <n v="4781.2308999896049"/>
    <n v="5018.1722863018513"/>
    <n v="4490.38623046875"/>
    <n v="10202.746312217929"/>
    <n v="7136.6281572181579"/>
    <n v="7136.6281572181579"/>
    <n v="5683.4975170041935"/>
    <n v="1.1302008485218382"/>
  </r>
  <r>
    <s v="Y60"/>
    <s v="Midlands"/>
    <n v="16"/>
    <s v="QUA"/>
    <s v="E54000016"/>
    <x v="14"/>
    <s v="06A"/>
    <s v="NHS Wolverhampton CCG"/>
    <s v="U26715"/>
    <s v="WOLVERHAMPTON SOUTH EAST PCN"/>
    <x v="88"/>
    <s v="Y02757"/>
    <s v="Bilston Urban Village Medical Centre"/>
    <n v="7083.4990234375"/>
    <n v="6046.63720703125"/>
    <n v="3825.435302734375"/>
    <n v="8205.1748046875"/>
    <n v="12324.6728515625"/>
    <n v="6489.1885709319786"/>
    <n v="0.95077919960021973"/>
    <n v="0.99789655208587646"/>
    <n v="6734.8435318728443"/>
    <n v="7068.5992521919543"/>
    <n v="6083.02880859375"/>
    <n v="9887.696369313715"/>
    <n v="8174.1917954271285"/>
    <n v="8174.1917954271285"/>
    <n v="6509.7967484599003"/>
    <n v="0.91900863216337514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05"/>
    <s v="Northumberland House Surgery"/>
    <n v="13591.083984375"/>
    <n v="14309.2080078125"/>
    <n v="14106.013671875"/>
    <n v="12845.6591796875"/>
    <n v="15711.77734375"/>
    <n v="14135.286709250207"/>
    <n v="0.95378977060317993"/>
    <n v="1.0041158199310303"/>
    <n v="12963.036875705584"/>
    <n v="13647.022438722197"/>
    <n v="14857.0439453125"/>
    <n v="14816.695737460821"/>
    <n v="17355.384504116559"/>
    <n v="17355.384504116559"/>
    <n v="13821.55305878356"/>
    <n v="1.0169573725446417"/>
  </r>
  <r>
    <s v="Y60"/>
    <s v="Midlands"/>
    <n v="19"/>
    <s v="QGH"/>
    <s v="E54000019"/>
    <x v="15"/>
    <s v="06D"/>
    <s v="NHS Wyre Forest CCG"/>
    <s v="U78694"/>
    <s v="WYRE FOREST HEALTH PARTNERSHIP PCN"/>
    <x v="89"/>
    <s v="M81010"/>
    <s v="Kidderminster Medical Centre"/>
    <n v="13738.75"/>
    <n v="15513.673828125"/>
    <n v="15750.58984375"/>
    <n v="15227.95703125"/>
    <n v="16431.85546875"/>
    <n v="15524.305217479292"/>
    <n v="0.95378977060317993"/>
    <n v="1.0041158199310303"/>
    <n v="13103.879210874438"/>
    <n v="13795.296221077442"/>
    <n v="15559.833984375"/>
    <n v="14687.221608267788"/>
    <n v="18765.121950749966"/>
    <n v="18765.121950749966"/>
    <n v="14944.245610652755"/>
    <n v="1.0877441987555458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15"/>
    <s v="Stanmore House Surgery"/>
    <n v="9002.833984375"/>
    <n v="9953.130859375"/>
    <n v="11641.599609375"/>
    <n v="8842.3994140625"/>
    <n v="8748.197265625"/>
    <n v="9844.7793892811969"/>
    <n v="0.95378977060317993"/>
    <n v="1.0041158199310303"/>
    <n v="8586.8109607355436"/>
    <n v="9039.8880279236473"/>
    <n v="10595.6826171875"/>
    <n v="8784.5691525978709"/>
    <n v="11934.790723183642"/>
    <n v="11934.790723183642"/>
    <n v="9504.6781122500615"/>
    <n v="1.0557429059278494"/>
  </r>
  <r>
    <s v="Y60"/>
    <s v="Midlands"/>
    <n v="19"/>
    <s v="QGH"/>
    <s v="E54000019"/>
    <x v="15"/>
    <s v="06D"/>
    <s v="NHS Wyre Forest CCG"/>
    <s v="U78694"/>
    <s v="WYRE FOREST HEALTH PARTNERSHIP PCN"/>
    <x v="89"/>
    <s v="M81027"/>
    <s v="Hagley Surgery"/>
    <n v="7854.3330078125"/>
    <n v="7547.853515625"/>
    <n v="8008.25244140625"/>
    <n v="3690.280029296875"/>
    <n v="4756.75927734375"/>
    <n v="6883.0253959695692"/>
    <n v="0.95378977060317993"/>
    <n v="1.0041158199310303"/>
    <n v="7491.3824777624686"/>
    <n v="7886.6600281510036"/>
    <n v="7364.09130859375"/>
    <n v="4513.3540900680737"/>
    <n v="8140.4336940889207"/>
    <n v="8140.4336940889207"/>
    <n v="6482.9123317707072"/>
    <n v="0.8253931078962814"/>
  </r>
  <r>
    <s v="Y60"/>
    <s v="Midlands"/>
    <n v="19"/>
    <s v="QGH"/>
    <s v="E54000019"/>
    <x v="15"/>
    <s v="06D"/>
    <s v="NHS Wyre Forest CCG"/>
    <s v="U78694"/>
    <s v="WYRE FOREST HEALTH PARTNERSHIP PCN"/>
    <x v="89"/>
    <s v="M81040"/>
    <s v="York House Medical Ctr."/>
    <n v="11859.25"/>
    <n v="14137.34375"/>
    <n v="18260.2421875"/>
    <n v="11531.39453125"/>
    <n v="9817.3427734375"/>
    <n v="13831.290773346076"/>
    <n v="0.95378977060317993"/>
    <n v="1.0041158199310303"/>
    <n v="11311.231337025762"/>
    <n v="11908.060537517071"/>
    <n v="15216.828125"/>
    <n v="10058.993225607963"/>
    <n v="16535.270000740798"/>
    <n v="16535.270000740798"/>
    <n v="13168.426870769843"/>
    <n v="1.1103928891599253"/>
  </r>
  <r>
    <s v="Y60"/>
    <s v="Midlands"/>
    <n v="19"/>
    <s v="QGH"/>
    <s v="E54000019"/>
    <x v="15"/>
    <s v="06D"/>
    <s v="NHS Wyre Forest CCG"/>
    <s v="U78694"/>
    <s v="WYRE FOREST HEALTH PARTNERSHIP PCN"/>
    <x v="89"/>
    <s v="M81056"/>
    <s v="The Church Street Practice"/>
    <n v="14817.25"/>
    <n v="16630.015625"/>
    <n v="18495.033203125"/>
    <n v="14870.9462890625"/>
    <n v="16928.26171875"/>
    <n v="16498.454381115793"/>
    <n v="0.95378977060317993"/>
    <n v="1.0041158199310303"/>
    <n v="14132.541478469968"/>
    <n v="14878.235132873058"/>
    <n v="17371.71875"/>
    <n v="15664.20183338889"/>
    <n v="20063.100104900815"/>
    <n v="20063.100104900815"/>
    <n v="15977.934833872367"/>
    <n v="1.0783333502419388"/>
  </r>
  <r>
    <s v="Y60"/>
    <s v="Midlands"/>
    <n v="19"/>
    <s v="QGH"/>
    <s v="E54000019"/>
    <x v="15"/>
    <s v="06D"/>
    <s v="NHS Wyre Forest CCG"/>
    <s v="U78694"/>
    <s v="WYRE FOREST HEALTH PARTNERSHIP PCN"/>
    <x v="89"/>
    <s v="M81057"/>
    <s v="Bewdley Medical Centre"/>
    <n v="15459.75"/>
    <n v="19023.90234375"/>
    <n v="21091.853515625"/>
    <n v="12678.005859375"/>
    <n v="10089.3349609375"/>
    <n v="17833.35002596565"/>
    <n v="0.95378977060317993"/>
    <n v="1.0041158199310303"/>
    <n v="14745.351406082511"/>
    <n v="15523.379547178745"/>
    <n v="19459.2734375"/>
    <n v="12139.181296061026"/>
    <n v="21196.979837351457"/>
    <n v="21196.979837351457"/>
    <n v="16880.938675742225"/>
    <n v="1.0919283090439513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68"/>
    <s v="Aylmer Lodge Cookley Partnership"/>
    <n v="14165.833984375"/>
    <n v="16430.6015625"/>
    <n v="17489.828125"/>
    <n v="12401.869140625"/>
    <n v="13278.6123046875"/>
    <n v="15763.497190517652"/>
    <n v="0.95378977060317993"/>
    <n v="1.0041158199310303"/>
    <n v="13511.227546359762"/>
    <n v="14224.138006227557"/>
    <n v="16643.78515625"/>
    <n v="12846.797626698848"/>
    <n v="18918.068406550494"/>
    <n v="18918.068406550494"/>
    <n v="15066.049743168429"/>
    <n v="1.0635483770165859"/>
  </r>
  <r>
    <s v="Y60"/>
    <s v="Midlands"/>
    <n v="19"/>
    <s v="QGH"/>
    <s v="E54000019"/>
    <x v="15"/>
    <s v="06D"/>
    <s v="NHS Wyre Forest CCG"/>
    <s v=""/>
    <s v=""/>
    <x v="89"/>
    <s v="M81073"/>
    <s v="Stourport Health Centre"/>
    <n v="9226.8330078125"/>
    <n v="10583.287109375"/>
    <n v="12317.2822265625"/>
    <n v="7895.66943359375"/>
    <n v="8608.0048828125"/>
    <n v="10209.457340614434"/>
    <n v="0.95378977060317993"/>
    <n v="1.0041158199310303"/>
    <n v="8800.4589379153331"/>
    <n v="9264.8089910063427"/>
    <n v="11057.81640625"/>
    <n v="7700.5144289184318"/>
    <n v="12215.120034330568"/>
    <n v="12215.120034330568"/>
    <n v="9727.9279311768896"/>
    <n v="1.0543084417958042"/>
  </r>
  <r>
    <s v="Y60"/>
    <s v="Midlands"/>
    <n v="19"/>
    <s v="QGH"/>
    <s v="E54000019"/>
    <x v="15"/>
    <s v="06D"/>
    <s v="NHS Wyre Forest CCG"/>
    <s v="U62975"/>
    <s v="SOUTH WORCS DROITWITCH &amp; OMBERSLEY PCN"/>
    <x v="89"/>
    <s v="M81090"/>
    <s v="Chaddesley Surgery"/>
    <n v="3474.5"/>
    <n v="3694.93994140625"/>
    <n v="4505.00244140625"/>
    <n v="2043.672607421875"/>
    <n v="2082.878662109375"/>
    <n v="3432.2851759988671"/>
    <n v="0.95378977060317993"/>
    <n v="1.0041158199310303"/>
    <n v="3313.9425579607487"/>
    <n v="3488.8004163503647"/>
    <n v="4275.2626953125"/>
    <n v="2557.1997240194792"/>
    <n v="4178.6540299833259"/>
    <n v="4178.6540299833259"/>
    <n v="3327.813819164603"/>
    <n v="0.95778207487828548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608"/>
    <s v="Wolverley Surgery"/>
    <n v="3142.916748046875"/>
    <n v="3821.677978515625"/>
    <n v="4133.99755859375"/>
    <n v="2692.740234375"/>
    <n v="2337.936279296875"/>
    <n v="3610.7184747005749"/>
    <n v="0.95378977060317993"/>
    <n v="1.0041158199310303"/>
    <n v="2997.6818441445212"/>
    <n v="3155.8524274400552"/>
    <n v="3881.943359375"/>
    <n v="2551.325964410828"/>
    <n v="4295.2209951212835"/>
    <n v="4295.2209951212835"/>
    <n v="3420.645902093881"/>
    <n v="1.0883666912970562"/>
  </r>
  <r>
    <s v="Y61"/>
    <s v="East of England"/>
    <n v="24"/>
    <s v="QHG"/>
    <s v="E54000024"/>
    <x v="11"/>
    <s v="06F"/>
    <s v="NHS Bedfordshire CCG"/>
    <s v="U83511"/>
    <s v="HILLTON PCN"/>
    <x v="90"/>
    <s v="E81002"/>
    <s v="Greensand Surgery (Ampthill)"/>
    <n v="8530.4169921875"/>
    <n v="7709.96728515625"/>
    <n v="5418.4794921875"/>
    <n v="5194.36669921875"/>
    <n v="9399.634765625"/>
    <n v="7256.4106690835588"/>
    <n v="1.017858624458313"/>
    <n v="1.00038743019104"/>
    <n v="8682.7585057237884"/>
    <n v="8533.7219332724344"/>
    <n v="7170.80517578125"/>
    <n v="5638.5570040422936"/>
    <n v="9085.3341807118359"/>
    <n v="9085.3341807118359"/>
    <n v="7235.4160984277523"/>
    <n v="0.84819020043852933"/>
  </r>
  <r>
    <s v="Y61"/>
    <s v="East of England"/>
    <n v="24"/>
    <s v="QHG"/>
    <s v="E54000024"/>
    <x v="11"/>
    <s v="06F"/>
    <s v="NHS Bedfordshire CCG"/>
    <s v="U15644"/>
    <s v="LEIGHTON BUZZARD PCN"/>
    <x v="90"/>
    <s v="E81003"/>
    <s v="Dr Jl Henderson &amp; Partners"/>
    <n v="14904.166015625"/>
    <n v="15619.623046875"/>
    <n v="13993.1376953125"/>
    <n v="12233.6171875"/>
    <n v="16903.08984375"/>
    <n v="15061.361197772085"/>
    <n v="1.017858624458313"/>
    <n v="1.00038743019104"/>
    <n v="15170.333919362398"/>
    <n v="14909.940339511726"/>
    <n v="14603.0712890625"/>
    <n v="10597.622379820366"/>
    <n v="18677.481944853243"/>
    <n v="18677.481944853243"/>
    <n v="14874.450499441804"/>
    <n v="0.99800622751034551"/>
  </r>
  <r>
    <s v="Y61"/>
    <s v="East of England"/>
    <n v="24"/>
    <s v="QHG"/>
    <s v="E54000024"/>
    <x v="11"/>
    <s v="06F"/>
    <s v="NHS Bedfordshire CCG"/>
    <s v="U15644"/>
    <s v="LEIGHTON BUZZARD PCN"/>
    <x v="90"/>
    <s v="E81004"/>
    <s v="Salisbury House Surgery"/>
    <n v="11166.25"/>
    <n v="11459.873046875"/>
    <n v="9671.58203125"/>
    <n v="9112.7265625"/>
    <n v="14241.0458984375"/>
    <n v="11109.30749350825"/>
    <n v="1.017858624458313"/>
    <n v="1.00038743019104"/>
    <n v="11365.663865357637"/>
    <n v="11170.576142370701"/>
    <n v="10566.1650390625"/>
    <n v="7960.3244894612872"/>
    <n v="13767.045465720335"/>
    <n v="13767.045465720335"/>
    <n v="10963.856739791958"/>
    <n v="0.98187455410652258"/>
  </r>
  <r>
    <s v="Y61"/>
    <s v="East of England"/>
    <n v="24"/>
    <s v="QHG"/>
    <s v="E54000024"/>
    <x v="11"/>
    <s v="06F"/>
    <s v="NHS Bedfordshire CCG"/>
    <s v="U28178"/>
    <s v="UNITY (BEDFORD) PCN"/>
    <x v="90"/>
    <s v="E81007"/>
    <s v="Harrold Medical Practice"/>
    <n v="6149.25"/>
    <n v="6001.45166015625"/>
    <n v="5536.73193359375"/>
    <n v="4130.4013671875"/>
    <n v="3504.803955078125"/>
    <n v="5587.2458622653794"/>
    <n v="1.017858624458313"/>
    <n v="1.00038743019104"/>
    <n v="6259.0671464502811"/>
    <n v="6151.632405102253"/>
    <n v="6049.5439453125"/>
    <n v="4056.5444474589031"/>
    <n v="7030.8340499201004"/>
    <n v="7030.8340499201004"/>
    <n v="5599.2447672607395"/>
    <n v="0.91055734719855907"/>
  </r>
  <r>
    <s v="Y61"/>
    <s v="East of England"/>
    <n v="24"/>
    <s v="QHG"/>
    <s v="E54000024"/>
    <x v="11"/>
    <s v="06F"/>
    <s v="NHS Bedfordshire CCG"/>
    <s v="U64165"/>
    <s v="TITAN PCN"/>
    <x v="90"/>
    <s v="E81008"/>
    <s v="Wheatfield Surgery"/>
    <n v="13201.75"/>
    <n v="13599.4755859375"/>
    <n v="12156.5869140625"/>
    <n v="13216.357421875"/>
    <n v="17017.4921875"/>
    <n v="13591.915415649844"/>
    <n v="1.017858624458313"/>
    <n v="1.00038743019104"/>
    <n v="13437.515095442533"/>
    <n v="13206.864756524563"/>
    <n v="12863.802734375"/>
    <n v="15346.612719694493"/>
    <n v="17553.923003294538"/>
    <n v="17553.923003294538"/>
    <n v="13979.66597180769"/>
    <n v="1.0589252161120828"/>
  </r>
  <r>
    <s v="Y61"/>
    <s v="East of England"/>
    <n v="24"/>
    <s v="QHG"/>
    <s v="E54000024"/>
    <x v="11"/>
    <s v="06F"/>
    <s v="NHS Bedfordshire CCG"/>
    <s v="U09531"/>
    <s v="CHILTERN HILLS PCN"/>
    <x v="90"/>
    <s v="E81009"/>
    <s v="West Street Surgery"/>
    <n v="12353.416015625"/>
    <n v="13516.076171875"/>
    <n v="12986.8046875"/>
    <n v="10697.525390625"/>
    <n v="12971.15625"/>
    <n v="13037.052433433331"/>
    <n v="1.017858624458313"/>
    <n v="1.00038743019104"/>
    <n v="12574.031033025356"/>
    <n v="12358.202101951931"/>
    <n v="12502.751953125"/>
    <n v="8865.5535662984912"/>
    <n v="16108.963534686496"/>
    <n v="16108.963534686496"/>
    <n v="12828.923160064127"/>
    <n v="1.0384919558960606"/>
  </r>
  <r>
    <s v="Y61"/>
    <s v="East of England"/>
    <n v="24"/>
    <s v="QHG"/>
    <s v="E54000024"/>
    <x v="11"/>
    <s v="06F"/>
    <s v="NHS Bedfordshire CCG"/>
    <s v=""/>
    <s v=""/>
    <x v="90"/>
    <s v="E81011"/>
    <s v="Goldington Medical Practice"/>
    <n v="9891.5"/>
    <n v="10035.6650390625"/>
    <n v="9477.3408203125"/>
    <n v="12728.3916015625"/>
    <n v="12928.404296875"/>
    <n v="10523.888306064484"/>
    <n v="1.017858624458313"/>
    <n v="1.00038743019104"/>
    <n v="10068.148583829403"/>
    <n v="9895.3322657346725"/>
    <n v="9987.68359375"/>
    <n v="8002.3428962984271"/>
    <n v="13097.796382212868"/>
    <n v="13097.796382212868"/>
    <n v="10430.877380271189"/>
    <n v="1.0545293818198644"/>
  </r>
  <r>
    <s v="Y61"/>
    <s v="East of England"/>
    <n v="24"/>
    <s v="QHG"/>
    <s v="E54000024"/>
    <x v="11"/>
    <s v="06F"/>
    <s v="NHS Bedfordshire CCG"/>
    <s v="U50130"/>
    <s v="IVEL VALLEY NORTH PCN"/>
    <x v="90"/>
    <s v="E81012"/>
    <s v="Greensands (Potton)"/>
    <n v="11751.33203125"/>
    <n v="11690.67578125"/>
    <n v="10451.1298828125"/>
    <n v="7316.09619140625"/>
    <n v="8492.10546875"/>
    <n v="10822.363533707225"/>
    <n v="1.017858624458313"/>
    <n v="1.00038743019104"/>
    <n v="11961.194656881038"/>
    <n v="11755.884852063842"/>
    <n v="11693.1083984375"/>
    <n v="6568.6675383261118"/>
    <n v="13449.945191107725"/>
    <n v="13449.945191107725"/>
    <n v="10711.323108544926"/>
    <n v="0.91149863522370012"/>
  </r>
  <r>
    <s v="Y61"/>
    <s v="East of England"/>
    <n v="24"/>
    <s v="QHG"/>
    <s v="E54000024"/>
    <x v="11"/>
    <s v="06F"/>
    <s v="NHS Bedfordshire CCG"/>
    <s v="U09531"/>
    <s v="CHILTERN HILLS PCN"/>
    <x v="90"/>
    <s v="E81014"/>
    <s v="Priory Gardens Surgery"/>
    <n v="12594.166015625"/>
    <n v="12185.2646484375"/>
    <n v="10244.478515625"/>
    <n v="10556.6015625"/>
    <n v="18222.32421875"/>
    <n v="12068.229589562894"/>
    <n v="1.017858624458313"/>
    <n v="1.00038743019104"/>
    <n v="12819.080496863695"/>
    <n v="12599.045375770424"/>
    <n v="11618.7578125"/>
    <n v="9922.7495054333758"/>
    <n v="15138.035169679133"/>
    <n v="15138.035169679133"/>
    <n v="12055.691203719733"/>
    <n v="0.95724410721303765"/>
  </r>
  <r>
    <s v="Y61"/>
    <s v="East of England"/>
    <n v="24"/>
    <s v="QHG"/>
    <s v="E54000024"/>
    <x v="11"/>
    <s v="06F"/>
    <s v="NHS Bedfordshire CCG"/>
    <s v="U52875"/>
    <s v="H IS FOR HEALTH PCN"/>
    <x v="90"/>
    <s v="E81015"/>
    <s v="Flitwick Surgery"/>
    <n v="15582.9169921875"/>
    <n v="14877.400390625"/>
    <n v="11204.2607421875"/>
    <n v="9313.587890625"/>
    <n v="13364.001953125"/>
    <n v="13744.993178932837"/>
    <n v="1.017858624458313"/>
    <n v="1.00038743019104"/>
    <n v="15861.206454716041"/>
    <n v="15588.954284694744"/>
    <n v="13904.4814453125"/>
    <n v="10081.085356037613"/>
    <n v="17176.245444743152"/>
    <n v="17176.245444743152"/>
    <n v="13678.8895520521"/>
    <n v="0.87781315647834202"/>
  </r>
  <r>
    <s v="Y61"/>
    <s v="East of England"/>
    <n v="24"/>
    <s v="QHG"/>
    <s v="E54000024"/>
    <x v="11"/>
    <s v="06F"/>
    <s v="NHS Bedfordshire CCG"/>
    <s v=""/>
    <s v=""/>
    <x v="90"/>
    <s v="E81017"/>
    <s v="Pemberley Surgery"/>
    <n v="8042.6669921875"/>
    <n v="8777.24609375"/>
    <n v="10089.1201171875"/>
    <n v="7666.95556640625"/>
    <n v="8350.18359375"/>
    <n v="8677.2131064503337"/>
    <n v="1.017858624458313"/>
    <n v="1.00038743019104"/>
    <n v="8186.2979616442462"/>
    <n v="8045.7829641967546"/>
    <n v="8953.478515625"/>
    <n v="6506.6146764621635"/>
    <n v="10885.527528232089"/>
    <n v="10885.527528232089"/>
    <n v="8669.0615392947475"/>
    <n v="1.0778839342367048"/>
  </r>
  <r>
    <s v="Y61"/>
    <s v="East of England"/>
    <n v="24"/>
    <s v="QHG"/>
    <s v="E54000024"/>
    <x v="11"/>
    <s v="06F"/>
    <s v="NHS Bedfordshire CCG"/>
    <s v="U39446"/>
    <s v="EAST BEDFORD PCN"/>
    <x v="90"/>
    <s v="E81019"/>
    <s v="London Road Health Centre"/>
    <n v="16997.5859375"/>
    <n v="15887.7548828125"/>
    <n v="13926.51171875"/>
    <n v="17287.923828125"/>
    <n v="21259.638671875"/>
    <n v="16195.583011892893"/>
    <n v="1.017858624458313"/>
    <n v="1.00038743019104"/>
    <n v="17301.139441455714"/>
    <n v="17004.171315466985"/>
    <n v="15394.5439453125"/>
    <n v="17525.316424485311"/>
    <n v="20828.022562649381"/>
    <n v="20828.022562649381"/>
    <n v="16587.10695178881"/>
    <n v="0.97585074802854255"/>
  </r>
  <r>
    <s v="Y61"/>
    <s v="East of England"/>
    <n v="24"/>
    <s v="QHG"/>
    <s v="E54000024"/>
    <x v="11"/>
    <s v="06F"/>
    <s v="NHS Bedfordshire CCG"/>
    <s v="U74819"/>
    <s v="CARITAS MEDICAL PCN"/>
    <x v="90"/>
    <s v="E81021"/>
    <s v="Queens Park Health Centre"/>
    <n v="9924.6669921875"/>
    <n v="7979.70556640625"/>
    <n v="7376.51611328125"/>
    <n v="10772.7802734375"/>
    <n v="11970.15234375"/>
    <n v="8525.8202690466933"/>
    <n v="1.017858624458313"/>
    <n v="1.00038743019104"/>
    <n v="10101.907892874791"/>
    <n v="9928.512107816292"/>
    <n v="8280.4462890625"/>
    <n v="10497.710527176941"/>
    <n v="11151.557563553895"/>
    <n v="11151.557563553895"/>
    <n v="8880.9236416617823"/>
    <n v="0.89483341341857292"/>
  </r>
  <r>
    <s v="Y61"/>
    <s v="East of England"/>
    <n v="24"/>
    <s v="QHG"/>
    <s v="E54000024"/>
    <x v="11"/>
    <s v="06F"/>
    <s v="NHS Bedfordshire CCG"/>
    <s v="U46464"/>
    <s v="IVEL VALLEY SOUTH PCN"/>
    <x v="90"/>
    <s v="E81022"/>
    <s v="Larksfield Surgery Medical Partnership"/>
    <n v="13267.5"/>
    <n v="11889.7958984375"/>
    <n v="8303.0751953125"/>
    <n v="8520.98046875"/>
    <n v="16382.44140625"/>
    <n v="11342.080038083068"/>
    <n v="1.017858624458313"/>
    <n v="1.00038743019104"/>
    <n v="13504.439300000668"/>
    <n v="13272.640230059624"/>
    <n v="10715.720703125"/>
    <n v="8686.1058791726664"/>
    <n v="14117.401573135647"/>
    <n v="14117.401573135647"/>
    <n v="11242.874789029704"/>
    <n v="0.84739964492404019"/>
  </r>
  <r>
    <s v="Y61"/>
    <s v="East of England"/>
    <n v="24"/>
    <s v="QHG"/>
    <s v="E54000024"/>
    <x v="11"/>
    <s v="06F"/>
    <s v="NHS Bedfordshire CCG"/>
    <s v=""/>
    <s v=""/>
    <x v="90"/>
    <s v="E81023"/>
    <s v="Cater Street Surgery"/>
    <n v="3946"/>
    <n v="3857.790771484375"/>
    <n v="3771.896728515625"/>
    <n v="3654.630126953125"/>
    <n v="3895.016357421875"/>
    <n v="3823.3877578907495"/>
    <n v="1.017858624458313"/>
    <n v="1.00038743019104"/>
    <n v="4016.4701321125031"/>
    <n v="3947.528799533844"/>
    <n v="3880.599609375"/>
    <n v="3211.8963990695288"/>
    <n v="4831.8685599341516"/>
    <n v="4831.8685599341516"/>
    <n v="3848.0235144520925"/>
    <n v="0.97517068283124497"/>
  </r>
  <r>
    <s v="Y61"/>
    <s v="East of England"/>
    <n v="24"/>
    <s v="QHG"/>
    <s v="E54000024"/>
    <x v="11"/>
    <s v="06F"/>
    <s v="NHS Bedfordshire CCG"/>
    <s v="U28178"/>
    <s v="UNITY (BEDFORD) PCN"/>
    <x v="90"/>
    <s v="E81024"/>
    <s v="Sharnbrook Surgery"/>
    <n v="5669.9169921875"/>
    <n v="5849.4111328125"/>
    <n v="6055.9638671875"/>
    <n v="3631.426025390625"/>
    <n v="3044.44921875"/>
    <n v="5413.4251786754585"/>
    <n v="1.017858624458313"/>
    <n v="1.00038743019104"/>
    <n v="5771.1739104607841"/>
    <n v="5672.1136892109644"/>
    <n v="5780.36474609375"/>
    <n v="3554.0329660690109"/>
    <n v="6752.8272043594607"/>
    <n v="6752.8272043594607"/>
    <n v="5377.8445231053875"/>
    <n v="0.94848734655471056"/>
  </r>
  <r>
    <s v="Y61"/>
    <s v="East of England"/>
    <n v="24"/>
    <s v="QHG"/>
    <s v="E54000024"/>
    <x v="11"/>
    <s v="06F"/>
    <s v="NHS Bedfordshire CCG"/>
    <s v="U64165"/>
    <s v="TITAN PCN"/>
    <x v="90"/>
    <s v="E81027"/>
    <s v="Houghton Regis Medical Centre"/>
    <n v="11588.2490234375"/>
    <n v="10800.8076171875"/>
    <n v="10229.1494140625"/>
    <n v="11457.4873046875"/>
    <n v="16030.0087890625"/>
    <n v="11080.401683060354"/>
    <n v="1.017858624458313"/>
    <n v="1.00038743019104"/>
    <n v="11795.199210876483"/>
    <n v="11592.73866097047"/>
    <n v="11112.556640625"/>
    <n v="15215.677563862266"/>
    <n v="14742.314042443921"/>
    <n v="14742.314042443921"/>
    <n v="11740.54517193543"/>
    <n v="1.0131422916602764"/>
  </r>
  <r>
    <s v="Y61"/>
    <s v="East of England"/>
    <n v="24"/>
    <s v="QHG"/>
    <s v="E54000024"/>
    <x v="11"/>
    <s v="06F"/>
    <s v="NHS Bedfordshire CCG"/>
    <s v="U39446"/>
    <s v="EAST BEDFORD PCN"/>
    <x v="90"/>
    <s v="E81029"/>
    <s v="Putnoe Medical Centre Partnership"/>
    <n v="14686.75"/>
    <n v="14908.3291015625"/>
    <n v="14564.06640625"/>
    <n v="14642.107421875"/>
    <n v="13370.6708984375"/>
    <n v="14782.293793374703"/>
    <n v="1.017858624458313"/>
    <n v="1.00038743019104"/>
    <n v="14949.035152763128"/>
    <n v="14692.440090358257"/>
    <n v="14338.7626953125"/>
    <n v="14286.748756926212"/>
    <n v="18830.477030060156"/>
    <n v="18830.477030060156"/>
    <n v="14996.293359645728"/>
    <n v="1.0210763688117335"/>
  </r>
  <r>
    <s v="Y61"/>
    <s v="East of England"/>
    <n v="24"/>
    <s v="QHG"/>
    <s v="E54000024"/>
    <x v="11"/>
    <s v="06F"/>
    <s v="NHS Bedfordshire CCG"/>
    <s v="U39446"/>
    <s v="EAST BEDFORD PCN"/>
    <x v="90"/>
    <s v="E81030"/>
    <s v="Cauldwell Medical Centre"/>
    <n v="8931.583984375"/>
    <n v="6912.54443359375"/>
    <n v="5263.76513671875"/>
    <n v="10088.7646484375"/>
    <n v="13332.60546875"/>
    <n v="7550.2323906126749"/>
    <n v="1.017858624458313"/>
    <n v="1.00038743019104"/>
    <n v="9091.0897885698359"/>
    <n v="8935.0443496643566"/>
    <n v="6751.89892578125"/>
    <n v="10537.161570870419"/>
    <n v="9955.4977399253439"/>
    <n v="9955.4977399253439"/>
    <n v="7928.4005610097684"/>
    <n v="0.88768135359638223"/>
  </r>
  <r>
    <s v="Y61"/>
    <s v="East of England"/>
    <n v="24"/>
    <s v="QHG"/>
    <s v="E54000024"/>
    <x v="11"/>
    <s v="06F"/>
    <s v="NHS Bedfordshire CCG"/>
    <s v="U28178"/>
    <s v="UNITY (BEDFORD) PCN"/>
    <x v="90"/>
    <s v="E81031"/>
    <s v="Great Barford Surgery"/>
    <n v="4774.9169921875"/>
    <n v="4815.59228515625"/>
    <n v="4698.9765625"/>
    <n v="3258.439453125"/>
    <n v="2840.807373046875"/>
    <n v="4492.493852128172"/>
    <n v="1.017858624458313"/>
    <n v="1.00038743019104"/>
    <n v="4860.190441570594"/>
    <n v="4776.7669391899835"/>
    <n v="4911.0078125"/>
    <n v="2750.3102753156513"/>
    <n v="5594.0253858539018"/>
    <n v="5594.0253858539018"/>
    <n v="4454.9931270276747"/>
    <n v="0.93299907292979756"/>
  </r>
  <r>
    <s v="Y61"/>
    <s v="East of England"/>
    <n v="24"/>
    <s v="QHG"/>
    <s v="E54000024"/>
    <x v="11"/>
    <s v="06F"/>
    <s v="NHS Bedfordshire CCG"/>
    <s v="U46464"/>
    <s v="IVEL VALLEY SOUTH PCN"/>
    <x v="90"/>
    <s v="E81033"/>
    <s v="Shefford Health Centre"/>
    <n v="17902.33203125"/>
    <n v="17029.703125"/>
    <n v="14972.18359375"/>
    <n v="11029.810546875"/>
    <n v="16724.609375"/>
    <n v="15985.909524498777"/>
    <n v="1.017858624458313"/>
    <n v="1.00038743019104"/>
    <n v="18222.043055924121"/>
    <n v="17909.267935168929"/>
    <n v="16674.587890625"/>
    <n v="12075.640133428145"/>
    <n v="20090.082488585256"/>
    <n v="20090.082488585256"/>
    <n v="15999.423176447461"/>
    <n v="0.89370609083325825"/>
  </r>
  <r>
    <s v="Y61"/>
    <s v="East of England"/>
    <n v="24"/>
    <s v="QHG"/>
    <s v="E54000024"/>
    <x v="11"/>
    <s v="06F"/>
    <s v="NHS Bedfordshire CCG"/>
    <s v="U64165"/>
    <s v="TITAN PCN"/>
    <x v="90"/>
    <s v="E81034"/>
    <s v="Toddington Medical Centre"/>
    <n v="7474.33349609375"/>
    <n v="7409.4033203125"/>
    <n v="5668.0029296875"/>
    <n v="3988.67578125"/>
    <n v="6187.130859375"/>
    <n v="6734.1767722973309"/>
    <n v="1.017858624458313"/>
    <n v="1.00038743019104"/>
    <n v="7607.8148110766779"/>
    <n v="7477.2292785480386"/>
    <n v="6817.31201171875"/>
    <n v="4933.306586589656"/>
    <n v="8415.2113110168557"/>
    <n v="8415.2113110168557"/>
    <n v="6701.7408694406586"/>
    <n v="0.89663391029355788"/>
  </r>
  <r>
    <s v="Y61"/>
    <s v="East of England"/>
    <n v="24"/>
    <s v="QHG"/>
    <s v="E54000024"/>
    <x v="11"/>
    <s v="06F"/>
    <s v="NHS Bedfordshire CCG"/>
    <s v="U50130"/>
    <s v="IVEL VALLEY NORTH PCN"/>
    <x v="90"/>
    <s v="E81035"/>
    <s v="Sandy Health Centre"/>
    <n v="8838.666015625"/>
    <n v="8580.5166015625"/>
    <n v="7420.74609375"/>
    <n v="7254.29443359375"/>
    <n v="8161.72412109375"/>
    <n v="8289.9416422431095"/>
    <n v="1.017858624458313"/>
    <n v="1.00038743019104"/>
    <n v="8996.5124327105004"/>
    <n v="8842.0903816879727"/>
    <n v="8430.3857421875"/>
    <n v="6552.8783515901923"/>
    <n v="10426.053262537176"/>
    <n v="10426.053262537176"/>
    <n v="8303.1435188128871"/>
    <n v="0.93941138901895194"/>
  </r>
  <r>
    <s v="Y61"/>
    <s v="East of England"/>
    <n v="24"/>
    <s v="QHG"/>
    <s v="E54000024"/>
    <x v="11"/>
    <s v="06F"/>
    <s v="NHS Bedfordshire CCG"/>
    <s v="U50130"/>
    <s v="IVEL VALLEY NORTH PCN"/>
    <x v="90"/>
    <s v="E81036"/>
    <s v="Ivel Medical Centre"/>
    <n v="12576.083984375"/>
    <n v="12408.998046875"/>
    <n v="10543.9169921875"/>
    <n v="9396.5908203125"/>
    <n v="13368.0654296875"/>
    <n v="11877.904058852529"/>
    <n v="1.017858624458313"/>
    <n v="1.00038743019104"/>
    <n v="12800.675545408158"/>
    <n v="12580.956338995602"/>
    <n v="12040.77734375"/>
    <n v="9503.2782435106146"/>
    <n v="14947.972744549073"/>
    <n v="14947.972744549073"/>
    <n v="11904.328501683767"/>
    <n v="0.94658468538172558"/>
  </r>
  <r>
    <s v="Y61"/>
    <s v="East of England"/>
    <n v="24"/>
    <s v="QHG"/>
    <s v="E54000024"/>
    <x v="11"/>
    <s v="06F"/>
    <s v="NHS Bedfordshire CCG"/>
    <s v="U90309"/>
    <s v="NORTH BEDFORD PCN"/>
    <x v="90"/>
    <s v="E81037"/>
    <s v="The De Parys Group"/>
    <n v="20621.16796875"/>
    <n v="21505.087890625"/>
    <n v="25197.16015625"/>
    <n v="19640.1640625"/>
    <n v="10012.8134765625"/>
    <n v="20983.646726475006"/>
    <n v="1.017858624458313"/>
    <n v="1.00038743019104"/>
    <n v="20989.433663395699"/>
    <n v="20629.157231795602"/>
    <n v="22067.615234375"/>
    <n v="20986.648149817887"/>
    <n v="27053.950850516158"/>
    <n v="27053.950850516158"/>
    <n v="21545.337531498601"/>
    <n v="1.0448165479350693"/>
  </r>
  <r>
    <s v="Y61"/>
    <s v="East of England"/>
    <n v="24"/>
    <s v="QHG"/>
    <s v="E54000024"/>
    <x v="11"/>
    <s v="06F"/>
    <s v="NHS Bedfordshire CCG"/>
    <s v="U74819"/>
    <s v="CARITAS MEDICAL PCN"/>
    <x v="90"/>
    <s v="E81038"/>
    <s v="King Street Surgery"/>
    <n v="12458.833984375"/>
    <n v="14031.4013671875"/>
    <n v="13932.8212890625"/>
    <n v="11295.3505859375"/>
    <n v="11894.87890625"/>
    <n v="13526.057323610297"/>
    <n v="1.017858624458313"/>
    <n v="1.00038743019104"/>
    <n v="12681.33162169042"/>
    <n v="12463.660912805703"/>
    <n v="13266.0869140625"/>
    <n v="9494.1270271064823"/>
    <n v="16791.225520504009"/>
    <n v="16791.225520504009"/>
    <n v="13372.265788672043"/>
    <n v="1.073315994533887"/>
  </r>
  <r>
    <s v="Y61"/>
    <s v="East of England"/>
    <n v="24"/>
    <s v="QHG"/>
    <s v="E54000024"/>
    <x v="11"/>
    <s v="06F"/>
    <s v="NHS Bedfordshire CCG"/>
    <s v="U52875"/>
    <s v="H IS FOR HEALTH PCN"/>
    <x v="90"/>
    <s v="E81043"/>
    <s v="Cranfield Surgery"/>
    <n v="10257.83203125"/>
    <n v="7511.85498046875"/>
    <n v="5685.41064453125"/>
    <n v="6138.6181640625"/>
    <n v="10148.078125"/>
    <n v="7298.7492850622712"/>
    <n v="1.017858624458313"/>
    <n v="1.00038743019104"/>
    <n v="10441.022801252548"/>
    <n v="10261.806225073524"/>
    <n v="7688.048828125"/>
    <n v="7063.744457533754"/>
    <n v="9381.5876252127546"/>
    <n v="9381.5876252127546"/>
    <n v="7471.3476446891236"/>
    <n v="0.72835542850848178"/>
  </r>
  <r>
    <s v="Y61"/>
    <s v="East of England"/>
    <n v="24"/>
    <s v="QHG"/>
    <s v="E54000024"/>
    <x v="11"/>
    <s v="06F"/>
    <s v="NHS Bedfordshire CCG"/>
    <s v="U15644"/>
    <s v="LEIGHTON BUZZARD PCN"/>
    <x v="90"/>
    <s v="E81044"/>
    <s v="Leighton Road Surgery"/>
    <n v="22306.33203125"/>
    <n v="19782.666015625"/>
    <n v="14855.7919921875"/>
    <n v="15433.3583984375"/>
    <n v="30049.431640625"/>
    <n v="19242.616570666607"/>
    <n v="1.017858624458313"/>
    <n v="1.00038743019104"/>
    <n v="22704.692438038532"/>
    <n v="22314.97417773027"/>
    <n v="19162.654296875"/>
    <n v="15142.437494189671"/>
    <n v="24136.961296807098"/>
    <n v="24136.961296807098"/>
    <n v="19222.293298226545"/>
    <n v="0.86174155711916778"/>
  </r>
  <r>
    <s v="Y61"/>
    <s v="East of England"/>
    <n v="24"/>
    <s v="QHG"/>
    <s v="E54000024"/>
    <x v="11"/>
    <s v="06F"/>
    <s v="NHS Bedfordshire CCG"/>
    <s v="U09531"/>
    <s v="CHILTERN HILLS PCN"/>
    <x v="90"/>
    <s v="E81045"/>
    <s v="Kingsbury Court Surgery"/>
    <n v="8706.916015625"/>
    <n v="9745.8203125"/>
    <n v="10573.6630859375"/>
    <n v="8054.1806640625"/>
    <n v="9171.009765625"/>
    <n v="9521.4685788343013"/>
    <n v="1.017858624458313"/>
    <n v="1.00038743019104"/>
    <n v="8862.4095589381177"/>
    <n v="8710.2893377603032"/>
    <n v="9240.1162109375"/>
    <n v="6817.7174298812315"/>
    <n v="11823.788472924356"/>
    <n v="11823.788472924356"/>
    <n v="9416.2776800245938"/>
    <n v="1.0814710585385925"/>
  </r>
  <r>
    <s v="Y61"/>
    <s v="East of England"/>
    <n v="24"/>
    <s v="QHG"/>
    <s v="E54000024"/>
    <x v="11"/>
    <s v="06F"/>
    <s v="NHS Bedfordshire CCG"/>
    <s v="U83511"/>
    <s v="HILLTON PCN"/>
    <x v="90"/>
    <s v="E81046"/>
    <s v="Dr Hughes &amp; Partners"/>
    <n v="11537.416015625"/>
    <n v="12495.0859375"/>
    <n v="11275.4736328125"/>
    <n v="7407.26025390625"/>
    <n v="9481.3212890625"/>
    <n v="11528.867529901272"/>
    <n v="1.017858624458313"/>
    <n v="1.00038743019104"/>
    <n v="11743.458395467373"/>
    <n v="11541.885958916042"/>
    <n v="11497.2734375"/>
    <n v="8554.3808506938585"/>
    <n v="14397.035089781679"/>
    <n v="14397.035089781679"/>
    <n v="11465.570488247467"/>
    <n v="0.99377282337048145"/>
  </r>
  <r>
    <s v="Y61"/>
    <s v="East of England"/>
    <n v="24"/>
    <s v="QHG"/>
    <s v="E54000024"/>
    <x v="11"/>
    <s v="06F"/>
    <s v="NHS Bedfordshire CCG"/>
    <s v="U28178"/>
    <s v="UNITY (BEDFORD) PCN"/>
    <x v="90"/>
    <s v="E81047"/>
    <s v="Goldington Avenue Surgery"/>
    <n v="10578.083984375"/>
    <n v="9606.5263671875"/>
    <n v="9207.71875"/>
    <n v="11546.7041015625"/>
    <n v="11885.78515625"/>
    <n v="9966.6492159325699"/>
    <n v="1.017858624458313"/>
    <n v="1.00038743019104"/>
    <n v="10766.994013740448"/>
    <n v="10582.182253473904"/>
    <n v="9646.705078125"/>
    <n v="10462.302124160899"/>
    <n v="12799.60095995482"/>
    <n v="12799.60095995482"/>
    <n v="10193.399273713056"/>
    <n v="0.96363380067409499"/>
  </r>
  <r>
    <s v="Y61"/>
    <s v="East of England"/>
    <n v="24"/>
    <s v="QHG"/>
    <s v="E54000024"/>
    <x v="11"/>
    <s v="06F"/>
    <s v="NHS Bedfordshire CCG"/>
    <s v="U28178"/>
    <s v="UNITY (BEDFORD) PCN"/>
    <x v="90"/>
    <s v="E81049"/>
    <s v="Priory Medical Centre"/>
    <n v="7187.1669921875"/>
    <n v="7345.0830078125"/>
    <n v="7557.36669921875"/>
    <n v="6420.3671875"/>
    <n v="6750.29296875"/>
    <n v="7195.3454948522913"/>
    <n v="1.017858624458313"/>
    <n v="1.00038743019104"/>
    <n v="7315.5199084201595"/>
    <n v="7189.9515176683199"/>
    <n v="7534.16552734375"/>
    <n v="6228.0025595084071"/>
    <n v="9148.2243828207484"/>
    <n v="9148.2243828207484"/>
    <n v="7285.5008582969322"/>
    <n v="1.0136818674473993"/>
  </r>
  <r>
    <s v="Y61"/>
    <s v="East of England"/>
    <n v="24"/>
    <s v="QHG"/>
    <s v="E54000024"/>
    <x v="11"/>
    <s v="06F"/>
    <s v="NHS Bedfordshire CCG"/>
    <s v="U49574"/>
    <s v="ASCENT PCN"/>
    <x v="90"/>
    <s v="E81050"/>
    <s v="Asplands Medical Centre"/>
    <n v="11681.083984375"/>
    <n v="11157.0146484375"/>
    <n v="10027.5654296875"/>
    <n v="7075.3017578125"/>
    <n v="8812.6162109375"/>
    <n v="10375.23696465176"/>
    <n v="1.017858624458313"/>
    <n v="1.00038743019104"/>
    <n v="11889.692076517968"/>
    <n v="11685.609588974621"/>
    <n v="11459.9287109375"/>
    <n v="7580.8407431280821"/>
    <n v="13092.865645442913"/>
    <n v="13092.865645442913"/>
    <n v="10426.95061968178"/>
    <n v="0.89263553225276104"/>
  </r>
  <r>
    <s v="Y61"/>
    <s v="East of England"/>
    <n v="24"/>
    <s v="QHG"/>
    <s v="E54000024"/>
    <x v="11"/>
    <s v="06F"/>
    <s v="NHS Bedfordshire CCG"/>
    <s v="U09531"/>
    <s v="CHILTERN HILLS PCN"/>
    <x v="90"/>
    <s v="E81052"/>
    <s v="Kirby Road Surgery"/>
    <n v="9206.4169921875"/>
    <n v="9937.140625"/>
    <n v="8349.8671875"/>
    <n v="7302.29296875"/>
    <n v="10574.4169921875"/>
    <n v="9467.0381520528717"/>
    <n v="1.017858624458313"/>
    <n v="1.00038743019104"/>
    <n v="9370.830935857608"/>
    <n v="9209.9838360815775"/>
    <n v="8932.767578125"/>
    <n v="6785.0183894369675"/>
    <n v="11722.351146166791"/>
    <n v="11722.351146166791"/>
    <n v="9335.494601229173"/>
    <n v="1.014020395681752"/>
  </r>
  <r>
    <s v="Y61"/>
    <s v="East of England"/>
    <n v="24"/>
    <s v="QHG"/>
    <s v="E54000024"/>
    <x v="11"/>
    <s v="06F"/>
    <s v="NHS Bedfordshire CCG"/>
    <s v=""/>
    <s v=""/>
    <x v="90"/>
    <s v="E81056"/>
    <s v="St. John's Street Surgery"/>
    <n v="6341.91650390625"/>
    <n v="5716.78369140625"/>
    <n v="5185.01123046875"/>
    <n v="4723.79052734375"/>
    <n v="7367.3681640625"/>
    <n v="5602.6356592805005"/>
    <n v="1.017858624458313"/>
    <n v="1.00038743019104"/>
    <n v="6455.174409095489"/>
    <n v="6344.3735538289184"/>
    <n v="5780.203125"/>
    <n v="5037.7670388833512"/>
    <n v="7135.64810979085"/>
    <n v="7135.64810979085"/>
    <n v="5682.7170227712104"/>
    <n v="0.89605673920036455"/>
  </r>
  <r>
    <s v="Y61"/>
    <s v="East of England"/>
    <n v="24"/>
    <s v="QHG"/>
    <s v="E54000024"/>
    <x v="11"/>
    <s v="06F"/>
    <s v="NHS Bedfordshire CCG"/>
    <s v="U50130"/>
    <s v="IVEL VALLEY NORTH PCN"/>
    <x v="90"/>
    <s v="E81057"/>
    <s v="Saffron Road Surgery"/>
    <n v="13840"/>
    <n v="13085.8857421875"/>
    <n v="10631.978515625"/>
    <n v="10089.587890625"/>
    <n v="14693.76171875"/>
    <n v="12546.469159564254"/>
    <n v="1.017858624458313"/>
    <n v="1.00038743019104"/>
    <n v="14087.163362503052"/>
    <n v="13845.362033843994"/>
    <n v="12492.6416015625"/>
    <n v="10536.679246233765"/>
    <n v="15822.511315094656"/>
    <n v="15822.511315094656"/>
    <n v="12600.797153927193"/>
    <n v="0.91046222210456595"/>
  </r>
  <r>
    <s v="Y61"/>
    <s v="East of England"/>
    <n v="24"/>
    <s v="QHG"/>
    <s v="E54000024"/>
    <x v="11"/>
    <s v="06F"/>
    <s v="NHS Bedfordshire CCG"/>
    <s v=""/>
    <s v=""/>
    <x v="90"/>
    <s v="E81059"/>
    <s v="Shannon Court Surgery"/>
    <n v="6028.25"/>
    <n v="6488.31884765625"/>
    <n v="5263.87841796875"/>
    <n v="4379.69921875"/>
    <n v="6076.72802734375"/>
    <n v="6076.6495471034341"/>
    <n v="1.017858624458313"/>
    <n v="1.00038743019104"/>
    <n v="6135.9062528908253"/>
    <n v="6030.5855260491371"/>
    <n v="5868.8994140625"/>
    <n v="4360.3245817336201"/>
    <n v="7543.3467495293844"/>
    <n v="7543.3467495293844"/>
    <n v="6007.4017556161361"/>
    <n v="0.99654157601561588"/>
  </r>
  <r>
    <s v="Y61"/>
    <s v="East of England"/>
    <n v="24"/>
    <s v="QHG"/>
    <s v="E54000024"/>
    <x v="11"/>
    <s v="06F"/>
    <s v="NHS Bedfordshire CCG"/>
    <s v="U39446"/>
    <s v="EAST BEDFORD PCN"/>
    <x v="90"/>
    <s v="E81060"/>
    <s v="Linden Road Surgery"/>
    <n v="5350.75048828125"/>
    <n v="5106.30078125"/>
    <n v="7425.06640625"/>
    <n v="7727.35205078125"/>
    <n v="4896.72900390625"/>
    <n v="5639.071213358523"/>
    <n v="1.017858624458313"/>
    <n v="1.00038743019104"/>
    <n v="5446.3075318215997"/>
    <n v="5352.8235305651324"/>
    <n v="5775.25830078125"/>
    <n v="7885.902372996231"/>
    <n v="7537.2602083849233"/>
    <n v="7537.2602083849233"/>
    <n v="6002.5545307475268"/>
    <n v="1.1218154432530167"/>
  </r>
  <r>
    <s v="Y61"/>
    <s v="East of England"/>
    <n v="24"/>
    <s v="QHG"/>
    <s v="E54000024"/>
    <x v="11"/>
    <s v="06F"/>
    <s v="NHS Bedfordshire CCG"/>
    <s v="U46464"/>
    <s v="IVEL VALLEY SOUTH PCN"/>
    <x v="90"/>
    <s v="E81061"/>
    <s v="Dr Collins And Carragher"/>
    <n v="5579.9169921875"/>
    <n v="5039.59521484375"/>
    <n v="3492.53173828125"/>
    <n v="3560.126953125"/>
    <n v="5606.2041015625"/>
    <n v="4742.2675968971744"/>
    <n v="1.017858624458313"/>
    <n v="1.00038743019104"/>
    <n v="5679.5666342595359"/>
    <n v="5582.0788204937708"/>
    <n v="4848.74072265625"/>
    <n v="3598.2989468966234"/>
    <n v="5948.5199232804453"/>
    <n v="5948.5199232804453"/>
    <n v="4737.3069563137815"/>
    <n v="0.84899237084468004"/>
  </r>
  <r>
    <s v="Y61"/>
    <s v="East of England"/>
    <n v="24"/>
    <s v="QHG"/>
    <s v="E54000024"/>
    <x v="11"/>
    <s v="06F"/>
    <s v="NHS Bedfordshire CCG"/>
    <s v=""/>
    <s v=""/>
    <x v="90"/>
    <s v="E81062"/>
    <s v="Clapham Road Surgery"/>
    <n v="2315.833251953125"/>
    <n v="2252.120849609375"/>
    <n v="2390.234130859375"/>
    <n v="3012.784423828125"/>
    <n v="7470.5771484375"/>
    <n v="2592.3736218664403"/>
    <n v="1.017858624458313"/>
    <n v="1.00038743019104"/>
    <n v="2357.1908483078296"/>
    <n v="2316.7304756723461"/>
    <n v="2302.610107421875"/>
    <n v="1873.5372518299321"/>
    <n v="3192.4173995005981"/>
    <n v="3192.4173995005981"/>
    <n v="2542.3906028999504"/>
    <n v="1.0978297339654104"/>
  </r>
  <r>
    <s v="Y61"/>
    <s v="East of England"/>
    <n v="24"/>
    <s v="QHG"/>
    <s v="E54000024"/>
    <x v="11"/>
    <s v="06F"/>
    <s v="NHS Bedfordshire CCG"/>
    <s v="U09531"/>
    <s v="CHILTERN HILLS PCN"/>
    <x v="90"/>
    <s v="E81069"/>
    <s v="Caddington Surgery"/>
    <n v="4889.916015625"/>
    <n v="4951.84033203125"/>
    <n v="6251.05859375"/>
    <n v="4315.1513671875"/>
    <n v="4269.880859375"/>
    <n v="4911.3481992719217"/>
    <n v="1.017858624458313"/>
    <n v="1.00038743019104"/>
    <n v="4977.243189380737"/>
    <n v="4891.8105167211033"/>
    <n v="5708.39697265625"/>
    <n v="3335.4693132348411"/>
    <n v="6203.9519359152428"/>
    <n v="6203.9519359152428"/>
    <n v="4940.7289614388392"/>
    <n v="1.0103913739318782"/>
  </r>
  <r>
    <s v="Y61"/>
    <s v="East of England"/>
    <n v="24"/>
    <s v="QHG"/>
    <s v="E54000024"/>
    <x v="11"/>
    <s v="06F"/>
    <s v="NHS Bedfordshire CCG"/>
    <s v="U83511"/>
    <s v="HILLTON PCN"/>
    <x v="90"/>
    <s v="E81074"/>
    <s v="Houghton Close Surgery"/>
    <n v="10627.5"/>
    <n v="10180.1083984375"/>
    <n v="8833.2080078125"/>
    <n v="5922.6865234375"/>
    <n v="7852.244140625"/>
    <n v="9358.741564330212"/>
    <n v="1.017858624458313"/>
    <n v="1.00038743019104"/>
    <n v="10817.292531430721"/>
    <n v="10631.617414355278"/>
    <n v="9884.849609375"/>
    <n v="6900.1056808258545"/>
    <n v="11756.487460550519"/>
    <n v="11756.487460550519"/>
    <n v="9362.6802207914534"/>
    <n v="0.8809861416882101"/>
  </r>
  <r>
    <s v="Y61"/>
    <s v="East of England"/>
    <n v="24"/>
    <s v="QHG"/>
    <s v="E54000024"/>
    <x v="11"/>
    <s v="06F"/>
    <s v="NHS Bedfordshire CCG"/>
    <s v="U52875"/>
    <s v="H IS FOR HEALTH PCN"/>
    <x v="90"/>
    <s v="E81077"/>
    <s v="Oliver Street Surgery"/>
    <n v="4671.4169921875"/>
    <n v="4086.8662109375"/>
    <n v="2803.98095703125"/>
    <n v="3128.4716796875"/>
    <n v="5067.26806640625"/>
    <n v="3901.8072945386393"/>
    <n v="1.017858624458313"/>
    <n v="1.00038743019104"/>
    <n v="4754.8420739391586"/>
    <n v="4673.2268401652109"/>
    <n v="3980.993408203125"/>
    <n v="3139.4437433847793"/>
    <n v="4916.0670492017753"/>
    <n v="4916.0670492017753"/>
    <n v="3915.0778563830277"/>
    <n v="0.83809213840909991"/>
  </r>
  <r>
    <s v="Y61"/>
    <s v="East of England"/>
    <n v="24"/>
    <s v="QHG"/>
    <s v="E54000024"/>
    <x v="11"/>
    <s v="06F"/>
    <s v="NHS Bedfordshire CCG"/>
    <s v="U28178"/>
    <s v="UNITY (BEDFORD) PCN"/>
    <x v="90"/>
    <s v="E81611"/>
    <s v="Rothsay Surgery"/>
    <n v="3206.66650390625"/>
    <n v="3154.231689453125"/>
    <n v="3403.667724609375"/>
    <n v="3594.790771484375"/>
    <n v="3151.06201171875"/>
    <n v="3236.1183124633512"/>
    <n v="1.017858624458313"/>
    <n v="1.00038743019104"/>
    <n v="3263.9331567625632"/>
    <n v="3207.9088633224601"/>
    <n v="3302.777099609375"/>
    <n v="3215.936782521334"/>
    <n v="4155.9561637505385"/>
    <n v="4155.9561637505385"/>
    <n v="3309.7375983592824"/>
    <n v="1.0321427545793973"/>
  </r>
  <r>
    <s v="Y61"/>
    <s v="East of England"/>
    <n v="24"/>
    <s v="QHG"/>
    <s v="E54000024"/>
    <x v="11"/>
    <s v="06F"/>
    <s v="NHS Bedfordshire CCG"/>
    <s v="U74819"/>
    <s v="CARITAS MEDICAL PCN"/>
    <x v="90"/>
    <s v="E81615"/>
    <s v="Ashburnham Road Surgery"/>
    <n v="3793.33349609375"/>
    <n v="2543.599609375"/>
    <n v="2111.361572265625"/>
    <n v="4567.32421875"/>
    <n v="5117.86572265625"/>
    <n v="2926.388455934893"/>
    <n v="1.017858624458313"/>
    <n v="1.00038743019104"/>
    <n v="3861.0772144456278"/>
    <n v="3794.8031480148202"/>
    <n v="2963.4453125"/>
    <n v="4524.217348514826"/>
    <n v="3962.246555604504"/>
    <n v="3962.246555604504"/>
    <n v="3155.4703375935219"/>
    <n v="0.83184627474566142"/>
  </r>
  <r>
    <s v="Y61"/>
    <s v="East of England"/>
    <n v="24"/>
    <s v="QHG"/>
    <s v="E54000024"/>
    <x v="11"/>
    <s v="06F"/>
    <s v="NHS Bedfordshire CCG"/>
    <s v="U09531"/>
    <s v="CHILTERN HILLS PCN"/>
    <x v="90"/>
    <s v="E81635"/>
    <s v="Eastgate Surgery"/>
    <n v="2735.083251953125"/>
    <n v="2901.800048828125"/>
    <n v="2912.104736328125"/>
    <n v="2146.63623046875"/>
    <n v="2998.4375"/>
    <n v="2793.3215504181835"/>
    <n v="1.017858624458313"/>
    <n v="1.00038743019104"/>
    <n v="2783.9280766119773"/>
    <n v="2736.1429057799396"/>
    <n v="2685.434814453125"/>
    <n v="1979.1005217326094"/>
    <n v="3462.6094824519837"/>
    <n v="3462.6094824519837"/>
    <n v="2757.5672940121549"/>
    <n v="1.0082206060978123"/>
  </r>
  <r>
    <s v="Y61"/>
    <s v="East of England"/>
    <n v="24"/>
    <s v="QHG"/>
    <s v="E54000024"/>
    <x v="11"/>
    <s v="06F"/>
    <s v="NHS Bedfordshire CCG"/>
    <s v="NULL"/>
    <s v="NULL"/>
    <x v="90"/>
    <s v="Y00260"/>
    <s v="Arlesey Medical Centre"/>
    <n v="4489.83349609375"/>
    <n v="3798.65576171875"/>
    <n v="2739.14306640625"/>
    <n v="3591.654296875"/>
    <n v="5832.04541015625"/>
    <n v="3784.3922682566044"/>
    <n v="1.017858624458313"/>
    <n v="1.00038743019104"/>
    <n v="4570.0157463808428"/>
    <n v="4491.5729931428796"/>
    <n v="3492.64697265625"/>
    <n v="3591.3491902746778"/>
    <n v="4788.0166666164932"/>
    <n v="4788.0166666164932"/>
    <n v="3813.1005618621134"/>
    <n v="0.84927438070467232"/>
  </r>
  <r>
    <s v="Y61"/>
    <s v="East of England"/>
    <n v="24"/>
    <s v="QHG"/>
    <s v="E54000024"/>
    <x v="11"/>
    <s v="06F"/>
    <s v="NHS Bedfordshire CCG"/>
    <s v="U28178"/>
    <s v="UNITY (BEDFORD) PCN"/>
    <x v="90"/>
    <s v="Y00328"/>
    <s v="Goldington Road Surgery"/>
    <n v="3311.5"/>
    <n v="2384.63427734375"/>
    <n v="2457.61279296875"/>
    <n v="3179.864013671875"/>
    <n v="4380.18798828125"/>
    <n v="2591.6207917257998"/>
    <n v="1.017858624458313"/>
    <n v="1.00038743019104"/>
    <n v="3370.6388348937035"/>
    <n v="3312.7829750776291"/>
    <n v="2872.427490234375"/>
    <n v="3713.4304760838377"/>
    <n v="3505.1412659608368"/>
    <n v="3505.1412659608368"/>
    <n v="2791.4389320800333"/>
    <n v="0.84295302191757004"/>
  </r>
  <r>
    <s v="Y61"/>
    <s v="East of England"/>
    <n v="24"/>
    <s v="QHG"/>
    <s v="E54000024"/>
    <x v="11"/>
    <s v="06F"/>
    <s v="NHS Bedfordshire CCG"/>
    <s v="NULL"/>
    <s v="NULL"/>
    <x v="90"/>
    <s v="Y00522"/>
    <s v="The Village Medical Ctr"/>
    <n v="8228.5830078125"/>
    <n v="5796.8994140625"/>
    <n v="3665.00341796875"/>
    <n v="4634.89599609375"/>
    <n v="10032.0400390625"/>
    <n v="5662.4690307973406"/>
    <n v="1.017858624458313"/>
    <n v="1.00038743019104"/>
    <n v="8375.534181573079"/>
    <n v="8231.7710092992056"/>
    <n v="5761.33544921875"/>
    <n v="5567.3796304864063"/>
    <n v="7261.8914597987205"/>
    <n v="7261.8914597987205"/>
    <n v="5783.2552251970055"/>
    <n v="0.70282516682473573"/>
  </r>
  <r>
    <s v="Y61"/>
    <s v="East of England"/>
    <n v="24"/>
    <s v="QHG"/>
    <s v="E54000024"/>
    <x v="11"/>
    <s v="06F"/>
    <s v="NHS Bedfordshire CCG"/>
    <s v="U74819"/>
    <s v="CARITAS MEDICAL PCN"/>
    <x v="90"/>
    <s v="Y00560"/>
    <s v="Wootton Vale Healthy Living Centre"/>
    <n v="6550.0830078125"/>
    <n v="5518.6591796875"/>
    <n v="3530.29296875"/>
    <n v="3746.471435546875"/>
    <n v="6753.08544921875"/>
    <n v="5176.9831552461528"/>
    <n v="1.017858624458313"/>
    <n v="1.00038743019104"/>
    <n v="6667.0584804198006"/>
    <n v="6552.6207077235449"/>
    <n v="4982.91552734375"/>
    <n v="4935.240326146868"/>
    <n v="6580.7005772681287"/>
    <n v="6580.7005772681287"/>
    <n v="5240.7656062650258"/>
    <n v="0.80010674674110116"/>
  </r>
  <r>
    <s v="Y61"/>
    <s v="East of England"/>
    <n v="24"/>
    <s v="QHG"/>
    <s v="E54000024"/>
    <x v="11"/>
    <s v="06F"/>
    <s v="NHS Bedfordshire CCG"/>
    <s v="U74819"/>
    <s v="CARITAS MEDICAL PCN"/>
    <x v="90"/>
    <s v="Y00561"/>
    <s v="Shortstown Medical Centre"/>
    <n v="3043.833251953125"/>
    <n v="2107.700927734375"/>
    <n v="1329.0096435546875"/>
    <n v="2546.575439453125"/>
    <n v="4483.02734375"/>
    <n v="2222.4823217071898"/>
    <n v="1.017858624458313"/>
    <n v="1.00038743019104"/>
    <n v="3098.1919269134814"/>
    <n v="3045.0125248514232"/>
    <n v="2202.448486328125"/>
    <n v="2375.9538153631729"/>
    <n v="2866.69950424732"/>
    <n v="2866.69950424732"/>
    <n v="2282.9940352024346"/>
    <n v="0.75003912705714559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01"/>
    <s v="Lensfield Medical Practice"/>
    <n v="12011.83203125"/>
    <n v="6515.1083984375"/>
    <n v="7263.974609375"/>
    <n v="14471.9033203125"/>
    <n v="7157.2568359375"/>
    <n v="7782.2611619296667"/>
    <n v="0.98720300197601318"/>
    <n v="1.0016542673110962"/>
    <n v="11858.116640481632"/>
    <n v="12031.702812325675"/>
    <n v="8913.50390625"/>
    <n v="7691.2580446592192"/>
    <n v="9867.0580864280473"/>
    <n v="9867.0580864280473"/>
    <n v="7857.968623127701"/>
    <n v="0.65418568980022351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02"/>
    <s v="Huntingdon Road Surgery"/>
    <n v="16959.0859375"/>
    <n v="10958.7958984375"/>
    <n v="12299.2568359375"/>
    <n v="19916.43359375"/>
    <n v="8269.31640625"/>
    <n v="12275.076394904159"/>
    <n v="0.98720300197601318"/>
    <n v="1.0016542673110962"/>
    <n v="16742.06054826919"/>
    <n v="16987.140798992477"/>
    <n v="12269.921875"/>
    <n v="9427.9853942413465"/>
    <n v="14982.020262840071"/>
    <n v="14982.020262840071"/>
    <n v="11931.443405445611"/>
    <n v="0.70354283535191919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03"/>
    <s v="York Street Medical Practice"/>
    <n v="9945.166015625"/>
    <n v="6986.552734375"/>
    <n v="5980.00390625"/>
    <n v="11623.1162109375"/>
    <n v="6938.59814453125"/>
    <n v="7614.8105327325993"/>
    <n v="0.98720300197601318"/>
    <n v="1.0016542673110962"/>
    <n v="9817.897745774826"/>
    <n v="9961.6179786680732"/>
    <n v="7638.76416015625"/>
    <n v="7782.1417393147794"/>
    <n v="9539.3572037143022"/>
    <n v="9539.3572037143022"/>
    <n v="7596.9928356558694"/>
    <n v="0.76388798575309047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04"/>
    <s v="Alconbury Surgery"/>
    <n v="9808.416015625"/>
    <n v="10567.5126953125"/>
    <n v="8370.6318359375"/>
    <n v="6183.94775390625"/>
    <n v="7984.99267578125"/>
    <n v="9662.1168755727194"/>
    <n v="0.98720300197601318"/>
    <n v="1.0016542673110962"/>
    <n v="9682.8977352546062"/>
    <n v="9824.6417576132808"/>
    <n v="9206.25"/>
    <n v="6648.6615002328426"/>
    <n v="11634.815964762498"/>
    <n v="11634.815964762498"/>
    <n v="9265.7829705820568"/>
    <n v="0.94467679142294558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05"/>
    <s v="Newnham Walk Surgery"/>
    <n v="14824.416015625"/>
    <n v="6124.5947265625"/>
    <n v="6982.69775390625"/>
    <n v="14783.6015625"/>
    <n v="3668.500732421875"/>
    <n v="7374.9089836197263"/>
    <n v="0.98720300197601318"/>
    <n v="1.0016542673110962"/>
    <n v="14634.707993166288"/>
    <n v="14848.939562445739"/>
    <n v="6635.638671875"/>
    <n v="7419.8266443521416"/>
    <n v="9120.3869118595376"/>
    <n v="9120.3869118595376"/>
    <n v="7263.3315377715671"/>
    <n v="0.48995734672556301"/>
  </r>
  <r>
    <s v="Y61"/>
    <s v="East of England"/>
    <n v="21"/>
    <s v="QUE"/>
    <s v="E54000021"/>
    <x v="17"/>
    <s v="06H"/>
    <s v="NHS Cambridgeshire and Peterborough CCG"/>
    <s v=""/>
    <s v=""/>
    <x v="91"/>
    <s v="D81007"/>
    <s v="Park Medical Centre"/>
    <n v="9250.75"/>
    <n v="8876.3564453125"/>
    <n v="11119.2529296875"/>
    <n v="10457.4677734375"/>
    <n v="10833.7177734375"/>
    <n v="9338.6961134688227"/>
    <n v="0.98720300197601318"/>
    <n v="1.0016542673110962"/>
    <n v="9132.368170529604"/>
    <n v="9266.0532133281231"/>
    <n v="9743.2783203125"/>
    <n v="11876.096510422416"/>
    <n v="12041.433373658581"/>
    <n v="12041.433373658581"/>
    <n v="9589.6066283263881"/>
    <n v="1.036630178993745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08"/>
    <s v="North Brink Practice"/>
    <n v="19629.25"/>
    <n v="22659.515625"/>
    <n v="31110.173828125"/>
    <n v="19192.013671875"/>
    <n v="16293.671875"/>
    <n v="22416.699656941681"/>
    <n v="0.98720300197601318"/>
    <n v="1.0016542673110962"/>
    <n v="19378.054526537657"/>
    <n v="19661.722026616335"/>
    <n v="24434.837890625"/>
    <n v="21942.194324154552"/>
    <n v="28226.531028853773"/>
    <n v="28226.531028853773"/>
    <n v="22479.161794898071"/>
    <n v="1.1451869936394956"/>
  </r>
  <r>
    <s v="Y61"/>
    <s v="East of England"/>
    <n v="21"/>
    <s v="QUE"/>
    <s v="E54000021"/>
    <x v="17"/>
    <s v="06H"/>
    <s v="NHS Cambridgeshire and Peterborough CCG"/>
    <s v=""/>
    <s v=""/>
    <x v="91"/>
    <s v="D81009"/>
    <s v="Shelford Medical Practice"/>
    <n v="8323"/>
    <n v="7491.76318359375"/>
    <n v="8331.1572265625"/>
    <n v="5610.9794921875"/>
    <n v="6434.7822265625"/>
    <n v="7219.7204873419651"/>
    <n v="0.98720300197601318"/>
    <n v="1.0016542673110962"/>
    <n v="8216.4905854463577"/>
    <n v="8336.7684668302536"/>
    <n v="7927.01220703125"/>
    <n v="6746.9297748559975"/>
    <n v="9058.7064350290548"/>
    <n v="9058.7064350290548"/>
    <n v="7214.2101839345851"/>
    <n v="0.86678002930849274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10"/>
    <s v="Priory Fields Surgery"/>
    <n v="11986.251953125"/>
    <n v="13230.8427734375"/>
    <n v="12987.1259765625"/>
    <n v="12950.349609375"/>
    <n v="12269.61328125"/>
    <n v="13133.13213554524"/>
    <n v="0.98720300197601318"/>
    <n v="1.0016542673110962"/>
    <n v="11832.863910565851"/>
    <n v="12006.080417913618"/>
    <n v="12168.67578125"/>
    <n v="12064.342942046424"/>
    <n v="16145.830276232398"/>
    <n v="16145.830276232398"/>
    <n v="12858.283248528907"/>
    <n v="1.072752625158739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11"/>
    <s v="Clarkson Surgery"/>
    <n v="11764.08203125"/>
    <n v="14706.259765625"/>
    <n v="19361.177734375"/>
    <n v="12006.115234375"/>
    <n v="8824.10546875"/>
    <n v="14355.13365465789"/>
    <n v="0.98720300197601318"/>
    <n v="1.0016542673110962"/>
    <n v="11613.537096742075"/>
    <n v="11783.542967599351"/>
    <n v="15423.8134765625"/>
    <n v="13138.461158613665"/>
    <n v="17931.101274661585"/>
    <n v="17931.101274661585"/>
    <n v="14280.044767165602"/>
    <n v="1.2138681734139749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12"/>
    <s v="Cornford House Surgery"/>
    <n v="11331.5"/>
    <n v="10460.02734375"/>
    <n v="11000.7607421875"/>
    <n v="10922.11328125"/>
    <n v="8480.2763671875"/>
    <n v="10481.477453363927"/>
    <n v="0.98720300197601318"/>
    <n v="1.0016542673110962"/>
    <n v="11186.490816891193"/>
    <n v="11350.245330035686"/>
    <n v="10661.041015625"/>
    <n v="8041.5185378741289"/>
    <n v="12816.825389818099"/>
    <n v="12816.825389818099"/>
    <n v="10207.116536572092"/>
    <n v="0.90077364308097707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13"/>
    <s v="Trumpington Street Medical Practice"/>
    <n v="17323.166015625"/>
    <n v="7408.13525390625"/>
    <n v="6539.71923828125"/>
    <n v="16499.998046875"/>
    <n v="9687.91015625"/>
    <n v="8809.8785501539714"/>
    <n v="0.98720300197601318"/>
    <n v="1.0016542673110962"/>
    <n v="17101.481494353851"/>
    <n v="17351.823162889341"/>
    <n v="7456.6982421875"/>
    <n v="9554.1108458681902"/>
    <n v="10917.281009629307"/>
    <n v="10917.281009629307"/>
    <n v="8694.349508445106"/>
    <n v="0.50189148453597054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14"/>
    <s v="Staploe Medical Centre"/>
    <n v="20509.16796875"/>
    <n v="17183.6328125"/>
    <n v="17507.998046875"/>
    <n v="16740.7578125"/>
    <n v="18324.220703125"/>
    <n v="17185.587674605184"/>
    <n v="0.98720300197601318"/>
    <n v="1.0016542673110962"/>
    <n v="20246.712186780293"/>
    <n v="20543.095614898484"/>
    <n v="18375.990234375"/>
    <n v="14538.565171006134"/>
    <n v="21305.772012999274"/>
    <n v="21305.772012999274"/>
    <n v="16967.579039586664"/>
    <n v="0.8273167914681041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15"/>
    <s v="Parson Drove Surgery"/>
    <n v="6637.41650390625"/>
    <n v="7874.0185546875"/>
    <n v="9172.12890625"/>
    <n v="5544.94287109375"/>
    <n v="4717.53369140625"/>
    <n v="7476.7514085856546"/>
    <n v="0.98720300197601318"/>
    <n v="1.0016542673110962"/>
    <n v="6552.4774980213842"/>
    <n v="6648.3965650587925"/>
    <n v="8325.7412109375"/>
    <n v="5889.1753896164746"/>
    <n v="9259.8734735769649"/>
    <n v="9259.8734735769649"/>
    <n v="7374.4164240388473"/>
    <n v="1.11103716629789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16"/>
    <s v="Arbury Road Surgery"/>
    <n v="12426.33203125"/>
    <n v="9848.6728515625"/>
    <n v="10191.6669921875"/>
    <n v="15023.4091796875"/>
    <n v="11318.228515625"/>
    <n v="10707.357277209005"/>
    <n v="0.98720300197601318"/>
    <n v="1.0016542673110962"/>
    <n v="12267.31228480069"/>
    <n v="12446.888506126124"/>
    <n v="10793.763671875"/>
    <n v="12228.023562050634"/>
    <n v="13581.299680304959"/>
    <n v="13581.299680304959"/>
    <n v="10815.931741186765"/>
    <n v="0.87040421211880015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17"/>
    <s v="Mill Road Surgery"/>
    <n v="6176.58349609375"/>
    <n v="4207.96337890625"/>
    <n v="3398.114990234375"/>
    <n v="6159.3798828125"/>
    <n v="5267.6611328125"/>
    <n v="4492.598989758576"/>
    <n v="0.98720300197601318"/>
    <n v="1.0016542673110962"/>
    <n v="6097.5417692992487"/>
    <n v="6186.8012162655941"/>
    <n v="4488.48193359375"/>
    <n v="5319.0362209501945"/>
    <n v="5716.4945431499136"/>
    <n v="5716.4945431499136"/>
    <n v="4552.5256222155431"/>
    <n v="0.73706210319907306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18"/>
    <s v="Orchard Surgery,Melbourn"/>
    <n v="7955.666015625"/>
    <n v="8068.76611328125"/>
    <n v="7498.62548828125"/>
    <n v="5410.275390625"/>
    <n v="6305.2080078125"/>
    <n v="7560.3375784023838"/>
    <n v="0.98720300197601318"/>
    <n v="1.0016542673110962"/>
    <n v="7853.8573733435478"/>
    <n v="7968.8268138526473"/>
    <n v="7637.92333984375"/>
    <n v="4942.4230598634031"/>
    <n v="9130.5569733463508"/>
    <n v="9130.5569733463508"/>
    <n v="7271.430813498805"/>
    <n v="0.91399397601880839"/>
  </r>
  <r>
    <s v="Y61"/>
    <s v="East of England"/>
    <n v="21"/>
    <s v="QUE"/>
    <s v="E54000021"/>
    <x v="17"/>
    <s v="06H"/>
    <s v="NHS Cambridgeshire and Peterborough CCG"/>
    <s v=""/>
    <s v=""/>
    <x v="91"/>
    <s v="D81019"/>
    <s v="Minster Medical Practice"/>
    <n v="3115.333251953125"/>
    <n v="3461.548828125"/>
    <n v="4396.53564453125"/>
    <n v="3504.681884765625"/>
    <n v="4276.36279296875"/>
    <n v="3561.9271137245628"/>
    <n v="0.98720300197601318"/>
    <n v="1.0016542673110962"/>
    <n v="3075.4663384838204"/>
    <n v="3120.486845915002"/>
    <n v="3628.328369140625"/>
    <n v="2525.4036616846688"/>
    <n v="4330.3725193298669"/>
    <n v="4330.3725193298669"/>
    <n v="3448.6400186650699"/>
    <n v="1.1069891211487508"/>
  </r>
  <r>
    <s v="Y61"/>
    <s v="East of England"/>
    <n v="21"/>
    <s v="QUE"/>
    <s v="E54000021"/>
    <x v="17"/>
    <s v="06H"/>
    <s v="NHS Cambridgeshire and Peterborough CCG"/>
    <s v=""/>
    <s v=""/>
    <x v="91"/>
    <s v="D81020"/>
    <s v="Nene Valley Medical Practice"/>
    <n v="10937.583984375"/>
    <n v="10561.3193359375"/>
    <n v="10144.1826171875"/>
    <n v="12336.224609375"/>
    <n v="15973.0732421875"/>
    <n v="11026.001687475336"/>
    <n v="0.98720300197601318"/>
    <n v="1.0016542673110962"/>
    <n v="10797.615743739763"/>
    <n v="10955.677672022721"/>
    <n v="11059.4052734375"/>
    <n v="8866.4076714126859"/>
    <n v="13512.378666050397"/>
    <n v="13512.378666050397"/>
    <n v="10761.044138140076"/>
    <n v="0.98385933799574732"/>
  </r>
  <r>
    <s v="Y61"/>
    <s v="East of England"/>
    <n v="21"/>
    <s v="QUE"/>
    <s v="E54000021"/>
    <x v="17"/>
    <s v="06H"/>
    <s v="NHS Cambridgeshire and Peterborough CCG"/>
    <s v="U30123"/>
    <s v="ELY NORTH PCN"/>
    <x v="91"/>
    <s v="D81021"/>
    <s v="St. George's Medical Centre"/>
    <n v="11114.916015625"/>
    <n v="11172.806640625"/>
    <n v="11740.771484375"/>
    <n v="9409.7890625"/>
    <n v="12453.63671875"/>
    <n v="10998.39768670631"/>
    <n v="0.98720300197601318"/>
    <n v="1.0016542673110962"/>
    <n v="10972.678457336267"/>
    <n v="11133.303057855228"/>
    <n v="11559.8037109375"/>
    <n v="8406.2336440524432"/>
    <n v="13495.71318327219"/>
    <n v="13495.71318327219"/>
    <n v="10747.772011877785"/>
    <n v="0.96696835106706203"/>
  </r>
  <r>
    <s v="Y61"/>
    <s v="East of England"/>
    <n v="21"/>
    <s v="QUE"/>
    <s v="E54000021"/>
    <x v="17"/>
    <s v="06H"/>
    <s v="NHS Cambridgeshire and Peterborough CCG"/>
    <s v="U85953"/>
    <s v="OCTAGON NORTH PCN"/>
    <x v="91"/>
    <s v="D81022"/>
    <s v="Octagon Medical Practice"/>
    <n v="16225.916015625"/>
    <n v="15852.1904296875"/>
    <n v="17395.369140625"/>
    <n v="12296.177734375"/>
    <n v="6838.30224609375"/>
    <n v="15042.754642022988"/>
    <n v="0.98720300197601318"/>
    <n v="1.0016542673110962"/>
    <n v="16018.273000435671"/>
    <n v="16252.758018082241"/>
    <n v="16794.259765625"/>
    <n v="17162.769506648357"/>
    <n v="19300.224043516904"/>
    <n v="19300.224043516904"/>
    <n v="15370.392433576217"/>
    <n v="0.94727425057390024"/>
  </r>
  <r>
    <s v="Y61"/>
    <s v="East of England"/>
    <n v="21"/>
    <s v="QUE"/>
    <s v="E54000021"/>
    <x v="17"/>
    <s v="06H"/>
    <s v="NHS Cambridgeshire and Peterborough CCG"/>
    <s v="U11694"/>
    <s v="BMC PASTON PCN"/>
    <x v="91"/>
    <s v="D81023"/>
    <s v="Paston Health Centre"/>
    <n v="14071.583984375"/>
    <n v="12332.7099609375"/>
    <n v="11888.9765625"/>
    <n v="13887.8896484375"/>
    <n v="16592.9921875"/>
    <n v="12714.788189712204"/>
    <n v="0.98720300197601318"/>
    <n v="1.0016542673110962"/>
    <n v="13891.509951932589"/>
    <n v="14094.862145775696"/>
    <n v="13568.5966796875"/>
    <n v="15598.617223446436"/>
    <n v="16364.517908301683"/>
    <n v="16364.517908301683"/>
    <n v="13032.442611533999"/>
    <n v="0.92615320535379264"/>
  </r>
  <r>
    <s v="Y61"/>
    <s v="East of England"/>
    <n v="21"/>
    <s v="QUE"/>
    <s v="E54000021"/>
    <x v="17"/>
    <s v="06H"/>
    <s v="NHS Cambridgeshire and Peterborough CCG"/>
    <s v=""/>
    <s v=""/>
    <x v="91"/>
    <s v="D81024"/>
    <s v="Thomas Walker"/>
    <n v="7720.4169921875"/>
    <n v="7872.45849609375"/>
    <n v="9503.275390625"/>
    <n v="8043.7021484375"/>
    <n v="8714.185546875"/>
    <n v="8037.7856825215649"/>
    <n v="0.98720300197601318"/>
    <n v="1.0016542673110962"/>
    <n v="7621.6188311941223"/>
    <n v="7733.1886256457074"/>
    <n v="8269.5380859375"/>
    <n v="9537.0622722690314"/>
    <n v="10262.615159099143"/>
    <n v="10262.615159099143"/>
    <n v="8172.9840044581397"/>
    <n v="1.0586195036781827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25"/>
    <s v="Cherry Hinton Medical Centre"/>
    <n v="10720.083984375"/>
    <n v="9043.177734375"/>
    <n v="7940.97509765625"/>
    <n v="10238.9814453125"/>
    <n v="8994.7685546875"/>
    <n v="9149.6648754169128"/>
    <n v="0.98720300197601318"/>
    <n v="1.0016542673110962"/>
    <n v="10582.89909080998"/>
    <n v="10737.817868882557"/>
    <n v="9163.9814453125"/>
    <n v="8219.1286281969024"/>
    <n v="11318.757315811034"/>
    <n v="11318.757315811034"/>
    <n v="9014.0788734971447"/>
    <n v="0.84085897896281092"/>
  </r>
  <r>
    <s v="Y61"/>
    <s v="East of England"/>
    <n v="21"/>
    <s v="QUE"/>
    <s v="E54000021"/>
    <x v="17"/>
    <s v="06H"/>
    <s v="NHS Cambridgeshire and Peterborough CCG"/>
    <s v="U11694"/>
    <s v="BMC PASTON PCN"/>
    <x v="91"/>
    <s v="D81026"/>
    <s v="Boroughbury Medical Centre"/>
    <n v="25234"/>
    <n v="27023.765625"/>
    <n v="35813.58984375"/>
    <n v="29011.5"/>
    <n v="23664.8203125"/>
    <n v="27745.46985437418"/>
    <n v="0.98720300197601318"/>
    <n v="1.0016542673110962"/>
    <n v="24911.080551862717"/>
    <n v="25275.743781328201"/>
    <n v="29608.275390625"/>
    <n v="30557.729469627746"/>
    <n v="35274.722060839405"/>
    <n v="35274.722060839405"/>
    <n v="28092.229387490177"/>
    <n v="1.1132689778667741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27"/>
    <s v="Wellside Surgery"/>
    <n v="7475.33349609375"/>
    <n v="7291.11474609375"/>
    <n v="5727.9931640625"/>
    <n v="4606.5908203125"/>
    <n v="6444.50341796875"/>
    <n v="6753.2972112887501"/>
    <n v="0.98720300197601318"/>
    <n v="1.0016542673110962"/>
    <n v="7379.6716681155958"/>
    <n v="7487.6996959358803"/>
    <n v="7115.8193359375"/>
    <n v="5190.5620163606645"/>
    <n v="8292.7502648880127"/>
    <n v="8292.7502648880127"/>
    <n v="6604.2148338577263"/>
    <n v="0.8834675854005404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28"/>
    <s v="Firs House Surgery"/>
    <n v="12333.166015625"/>
    <n v="11564.41796875"/>
    <n v="12784.50390625"/>
    <n v="8887.0263671875"/>
    <n v="9468.546875"/>
    <n v="11154.135363449179"/>
    <n v="0.98720300197601318"/>
    <n v="1.0016542673110962"/>
    <n v="12175.338514493546"/>
    <n v="12353.568369006971"/>
    <n v="11882.3583984375"/>
    <n v="7330.2049924579469"/>
    <n v="13559.109965950069"/>
    <n v="13559.109965950069"/>
    <n v="10798.260204480526"/>
    <n v="0.8755464891010234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29"/>
    <s v="Old Fletton Surgery"/>
    <n v="12420.583984375"/>
    <n v="12602.67578125"/>
    <n v="14270.458984375"/>
    <n v="11566.912109375"/>
    <n v="14622.15625"/>
    <n v="12638.563395634754"/>
    <n v="0.98720300197601318"/>
    <n v="1.0016542673110962"/>
    <n v="12261.637795670191"/>
    <n v="12441.130950445076"/>
    <n v="13142.634765625"/>
    <n v="13657.04770467146"/>
    <n v="15988.571991661414"/>
    <n v="15988.571991661414"/>
    <n v="12733.04524394217"/>
    <n v="1.0251567285370997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30"/>
    <s v="Cromwell Place Surgery"/>
    <n v="11097.583984375"/>
    <n v="11744.2431640625"/>
    <n v="11317.2548828125"/>
    <n v="7679.52197265625"/>
    <n v="9344.248046875"/>
    <n v="11007.750484582784"/>
    <n v="0.98720300197601318"/>
    <n v="1.0016542673110962"/>
    <n v="10955.568224055925"/>
    <n v="11115.942354792496"/>
    <n v="10819.4091796875"/>
    <n v="6902.0387059823433"/>
    <n v="13216.205587766508"/>
    <n v="13216.205587766508"/>
    <n v="10525.176594259785"/>
    <n v="0.94842053991921627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31"/>
    <s v="Yaxley Group Practice"/>
    <n v="16060.5830078125"/>
    <n v="14662.8994140625"/>
    <n v="11535.751953125"/>
    <n v="10612.3876953125"/>
    <n v="15588.138671875"/>
    <n v="13893.883251896696"/>
    <n v="0.98720300197601318"/>
    <n v="1.0016542673110962"/>
    <n v="15855.055758797447"/>
    <n v="16087.151505279471"/>
    <n v="14217.2333984375"/>
    <n v="11177.357249606306"/>
    <n v="17065.857807671251"/>
    <n v="17065.857807671251"/>
    <n v="13590.978588024704"/>
    <n v="0.84623195692295328"/>
  </r>
  <r>
    <s v="Y61"/>
    <s v="East of England"/>
    <n v="21"/>
    <s v="QUE"/>
    <s v="E54000021"/>
    <x v="17"/>
    <s v="06H"/>
    <s v="NHS Cambridgeshire and Peterborough CCG"/>
    <s v=""/>
    <s v=""/>
    <x v="91"/>
    <s v="D81032"/>
    <s v="Eaton Socon Health Centre"/>
    <n v="11754.083984375"/>
    <n v="12870.03515625"/>
    <n v="11740.2509765625"/>
    <n v="7803.8681640625"/>
    <n v="10552.7890625"/>
    <n v="11941.841360632065"/>
    <n v="0.98720300197601318"/>
    <n v="1.0016542673110962"/>
    <n v="11603.666994853178"/>
    <n v="11773.528381282231"/>
    <n v="11901.4609375"/>
    <n v="8247.906341769236"/>
    <n v="14455.008013967376"/>
    <n v="14455.008013967376"/>
    <n v="11511.739205939397"/>
    <n v="0.97938207870917393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33"/>
    <s v="Over Surgery"/>
    <n v="4700"/>
    <n v="4188.01953125"/>
    <n v="3409.801025390625"/>
    <n v="2840.725830078125"/>
    <n v="2996.14111328125"/>
    <n v="3886.5517851510053"/>
    <n v="0.98720300197601318"/>
    <n v="1.0016542673110962"/>
    <n v="4639.854109287262"/>
    <n v="4707.7750563621521"/>
    <n v="4093.362060546875"/>
    <n v="2825.2563374639985"/>
    <n v="4752.0307893429763"/>
    <n v="4752.0307893429763"/>
    <n v="3784.4419797382302"/>
    <n v="0.80520042122090008"/>
  </r>
  <r>
    <s v="Y61"/>
    <s v="East of England"/>
    <n v="21"/>
    <s v="QUE"/>
    <s v="E54000021"/>
    <x v="17"/>
    <s v="06H"/>
    <s v="NHS Cambridgeshire and Peterborough CCG"/>
    <s v="U30123"/>
    <s v="ELY NORTH PCN"/>
    <x v="91"/>
    <s v="D81034"/>
    <s v="St Mary's Surgery"/>
    <n v="15333.333984375"/>
    <n v="15823.4423828125"/>
    <n v="18431.302734375"/>
    <n v="12451.669921875"/>
    <n v="11596.7333984375"/>
    <n v="15309.340715863418"/>
    <n v="0.98720300197601318"/>
    <n v="1.0016542673110962"/>
    <n v="15137.113339675823"/>
    <n v="15358.699417555472"/>
    <n v="16139.4013671875"/>
    <n v="8794.1738284673629"/>
    <n v="18428.878436442428"/>
    <n v="18428.878436442428"/>
    <n v="14676.46660681846"/>
    <n v="0.95716082502175315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35"/>
    <s v="Comberton Surgery"/>
    <n v="9069.833984375"/>
    <n v="8395.3916015625"/>
    <n v="8179.4931640625"/>
    <n v="4929.72314453125"/>
    <n v="6079.57177734375"/>
    <n v="7765.7160663786481"/>
    <n v="0.98720300197601318"/>
    <n v="1.0016542673110962"/>
    <n v="8953.7673367990647"/>
    <n v="9084.8379142524209"/>
    <n v="8619.6904296875"/>
    <n v="4614.6910446659522"/>
    <n v="9426.2688201015044"/>
    <n v="9426.2688201015044"/>
    <n v="7506.9310399021897"/>
    <n v="0.8276811960213063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036"/>
    <s v="Priors Field Surgery"/>
    <n v="5908"/>
    <n v="6068.04736328125"/>
    <n v="5125.77783203125"/>
    <n v="3708.7763671875"/>
    <n v="4591.81298828125"/>
    <n v="5592.5608069349009"/>
    <n v="0.98720300197601318"/>
    <n v="1.0016542673110962"/>
    <n v="5832.3953356742859"/>
    <n v="5917.7734112739563"/>
    <n v="5562.7119140625"/>
    <n v="3273.8894912681822"/>
    <n v="6694.4621638419758"/>
    <n v="6694.4621638419758"/>
    <n v="5331.3635301836157"/>
    <n v="0.90239734769526336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37"/>
    <s v="Bridge Street Medical Centre"/>
    <n v="10367.166015625"/>
    <n v="4139.07763671875"/>
    <n v="4088.5791015625"/>
    <n v="12844.1806640625"/>
    <n v="4966.49365234375"/>
    <n v="5474.8166502385448"/>
    <n v="0.98720300197601318"/>
    <n v="1.0016542673110962"/>
    <n v="10234.497412608704"/>
    <n v="10384.316079473356"/>
    <n v="4467.234375"/>
    <n v="6352.0271984893334"/>
    <n v="6813.5749187334586"/>
    <n v="6813.5749187334586"/>
    <n v="5426.2230397104731"/>
    <n v="0.52340466348588177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38"/>
    <s v="Kimbolton Medical Centre"/>
    <n v="6507.9169921875"/>
    <n v="6427.39501953125"/>
    <n v="5735.86767578125"/>
    <n v="3550.118896484375"/>
    <n v="3160.93359375"/>
    <n v="5815.7826428963463"/>
    <n v="0.98720300197601318"/>
    <n v="1.0016542673110962"/>
    <n v="6424.6351912982063"/>
    <n v="6518.6828265310032"/>
    <n v="6456.4970703125"/>
    <n v="4137.500102844353"/>
    <n v="7144.6999892267449"/>
    <n v="7144.6999892267449"/>
    <n v="5689.9257960412733"/>
    <n v="0.87430829294101431"/>
  </r>
  <r>
    <s v="Y61"/>
    <s v="East of England"/>
    <n v="21"/>
    <s v="QUE"/>
    <s v="E54000021"/>
    <x v="17"/>
    <s v="06H"/>
    <s v="NHS Cambridgeshire and Peterborough CCG"/>
    <s v=""/>
    <s v=""/>
    <x v="91"/>
    <s v="D81039"/>
    <s v="Jenner Health Centre"/>
    <n v="6337.83349609375"/>
    <n v="7481.02978515625"/>
    <n v="9174.9775390625"/>
    <n v="5432.83349609375"/>
    <n v="6211.7763671875"/>
    <n v="7229.8659008082977"/>
    <n v="0.98720300197601318"/>
    <n v="1.0016542673110962"/>
    <n v="6256.7282533678808"/>
    <n v="6348.3179668695084"/>
    <n v="7607.87060546875"/>
    <n v="5137.6808269703961"/>
    <n v="8824.2025890571367"/>
    <n v="8824.2025890571367"/>
    <n v="7027.4550389350088"/>
    <n v="1.1088102966520499"/>
  </r>
  <r>
    <s v="Y61"/>
    <s v="East of England"/>
    <n v="21"/>
    <s v="QUE"/>
    <s v="E54000021"/>
    <x v="17"/>
    <s v="06H"/>
    <s v="NHS Cambridgeshire and Peterborough CCG"/>
    <s v=""/>
    <s v=""/>
    <x v="91"/>
    <s v="D81040"/>
    <s v="Church Street Health Centre"/>
    <n v="2131.25"/>
    <n v="2469.208251953125"/>
    <n v="2197.316162109375"/>
    <n v="1343.3414306640625"/>
    <n v="1461.6026611328125"/>
    <n v="2241.0745736634344"/>
    <n v="0.98720300197601318"/>
    <n v="1.0016542673110962"/>
    <n v="2103.9763979613781"/>
    <n v="2134.7756572067738"/>
    <n v="2224.438720703125"/>
    <n v="1291.01092979755"/>
    <n v="2679.3831752022516"/>
    <n v="2679.3831752022516"/>
    <n v="2133.8182805506785"/>
    <n v="1.0012050583228991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41"/>
    <s v="Bourn Surgery"/>
    <n v="6014.5"/>
    <n v="5080.2470703125"/>
    <n v="5130.3154296875"/>
    <n v="2920.3193359375"/>
    <n v="3995.017578125"/>
    <n v="4714.5699687951674"/>
    <n v="0.98720300197601318"/>
    <n v="1.0016542673110962"/>
    <n v="5937.5324553847313"/>
    <n v="6024.449590742588"/>
    <n v="5578.58984375"/>
    <n v="3412.738193969551"/>
    <n v="5846.1048119390707"/>
    <n v="5846.1048119390707"/>
    <n v="4655.7451853780658"/>
    <n v="0.7740868210787373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42"/>
    <s v="Waterbeach Surgery"/>
    <n v="5233.0830078125"/>
    <n v="4840.47412109375"/>
    <n v="4256.13330078125"/>
    <n v="4001.230224609375"/>
    <n v="6509.71728515625"/>
    <n v="4746.7719258042216"/>
    <n v="0.98720300197601318"/>
    <n v="1.0016542673110962"/>
    <n v="5166.1152549021645"/>
    <n v="5241.7399259685772"/>
    <n v="4818.26171875"/>
    <n v="2896.8306386140725"/>
    <n v="5709.9620479300511"/>
    <n v="5709.9620479300511"/>
    <n v="4547.3232465916453"/>
    <n v="0.86895683477653995"/>
  </r>
  <r>
    <s v="Y61"/>
    <s v="East of England"/>
    <n v="21"/>
    <s v="QUE"/>
    <s v="E54000021"/>
    <x v="17"/>
    <s v="06H"/>
    <s v="NHS Cambridgeshire and Peterborough CCG"/>
    <s v="U83524"/>
    <s v="GRANTA PCN"/>
    <x v="91"/>
    <s v="D81043"/>
    <s v="Granta Medical Practices"/>
    <n v="34269.0859375"/>
    <n v="34302.16015625"/>
    <n v="31846.263671875"/>
    <n v="26467.025390625"/>
    <n v="24638.8125"/>
    <n v="32567.922295129931"/>
    <n v="0.98720300197601318"/>
    <n v="1.0016542673110962"/>
    <n v="33830.544512473978"/>
    <n v="34325.776166147552"/>
    <n v="33315.84765625"/>
    <n v="20510.945569134539"/>
    <n v="39290.901525643429"/>
    <n v="39290.901525643429"/>
    <n v="31290.651038892905"/>
    <n v="0.91308682980225475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44"/>
    <s v="Nuffield Road Medical Centre"/>
    <n v="14249.08203125"/>
    <n v="12692.201171875"/>
    <n v="14805.369140625"/>
    <n v="17140.41015625"/>
    <n v="13725.6767578125"/>
    <n v="13537.38067302234"/>
    <n v="0.98720300197601318"/>
    <n v="1.0016542673110962"/>
    <n v="14066.736556652468"/>
    <n v="14272.653821867425"/>
    <n v="13120.310546875"/>
    <n v="11737.13881769084"/>
    <n v="16634.083387126546"/>
    <n v="16634.083387126546"/>
    <n v="13247.120285054312"/>
    <n v="0.92968236522196579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45"/>
    <s v="Buckden Surgery"/>
    <n v="8947"/>
    <n v="9057.6533203125"/>
    <n v="8103.25830078125"/>
    <n v="4588.021484375"/>
    <n v="6819.13525390625"/>
    <n v="8233.3826649439179"/>
    <n v="0.98720300197601318"/>
    <n v="1.0016542673110962"/>
    <n v="8832.50525867939"/>
    <n v="8961.8007296323776"/>
    <n v="8920.6826171875"/>
    <n v="5418.8664102954999"/>
    <n v="10030.00641222973"/>
    <n v="10030.00641222973"/>
    <n v="7987.7380863380204"/>
    <n v="0.89278395957729073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46"/>
    <s v="New Queen Street Surgery"/>
    <n v="19195"/>
    <n v="18879.39453125"/>
    <n v="19188.736328125"/>
    <n v="15312.1845703125"/>
    <n v="20639.64453125"/>
    <n v="18438.002767299291"/>
    <n v="0.98720300197601318"/>
    <n v="1.0016542673110962"/>
    <n v="18949.361622929573"/>
    <n v="19226.753661036491"/>
    <n v="19315.373046875"/>
    <n v="15459.791748111693"/>
    <n v="22786.7449778261"/>
    <n v="22786.7449778261"/>
    <n v="18147.002428744236"/>
    <n v="0.94540257508435721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49"/>
    <s v="Spinney Surgery"/>
    <n v="10380.416015625"/>
    <n v="10990.6240234375"/>
    <n v="8965.84375"/>
    <n v="7048.13330078125"/>
    <n v="9593.2353515625"/>
    <n v="10211.737338770645"/>
    <n v="0.98720300197601318"/>
    <n v="1.0016542673110962"/>
    <n v="10247.577852384886"/>
    <n v="10397.587998515228"/>
    <n v="9682.4326171875"/>
    <n v="6438.5449780864519"/>
    <n v="12216.670051304191"/>
    <n v="12216.670051304191"/>
    <n v="9729.162340119994"/>
    <n v="0.93726131259819323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50"/>
    <s v="The Hicks Group Practice"/>
    <n v="13978.75"/>
    <n v="13810.72265625"/>
    <n v="11735.3681640625"/>
    <n v="12094.876953125"/>
    <n v="13370.0087890625"/>
    <n v="13402.122892610996"/>
    <n v="0.98720300197601318"/>
    <n v="1.0016542673110962"/>
    <n v="13799.863963872194"/>
    <n v="14001.874589174986"/>
    <n v="13126.1962890625"/>
    <n v="12077.804723757075"/>
    <n v="16543.754542158429"/>
    <n v="16543.754542158429"/>
    <n v="13175.183825036998"/>
    <n v="0.94251516230256627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51"/>
    <s v="Burwell Surgery"/>
    <n v="8472.6669921875"/>
    <n v="8253.0107421875"/>
    <n v="7730.97802734375"/>
    <n v="5361.7607421875"/>
    <n v="6358.81494140625"/>
    <n v="7707.3450735250872"/>
    <n v="0.98720300197601318"/>
    <n v="1.0016542673110962"/>
    <n v="8364.2422894305782"/>
    <n v="8486.6830482304795"/>
    <n v="8181.607421875"/>
    <n v="5185.4887124563184"/>
    <n v="9380.2569306421865"/>
    <n v="9380.2569306421865"/>
    <n v="7470.2879006305702"/>
    <n v="0.88169261314280301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52"/>
    <s v="Cornerstone Practice"/>
    <n v="9147.5"/>
    <n v="11443.30859375"/>
    <n v="13188.5419921875"/>
    <n v="9853.697265625"/>
    <n v="8351.21875"/>
    <n v="11188.214831854699"/>
    <n v="0.98720300197601318"/>
    <n v="1.0016542673110962"/>
    <n v="9030.4394605755806"/>
    <n v="9162.6324102282524"/>
    <n v="10757.4970703125"/>
    <n v="7710.6143649079331"/>
    <n v="13487.197663295221"/>
    <n v="13487.197663295221"/>
    <n v="10740.990386777121"/>
    <n v="1.1741995503445883"/>
  </r>
  <r>
    <s v="Y61"/>
    <s v="East of England"/>
    <n v="21"/>
    <s v="QUE"/>
    <s v="E54000021"/>
    <x v="17"/>
    <s v="06H"/>
    <s v="NHS Cambridgeshire and Peterborough CCG"/>
    <s v=""/>
    <s v=""/>
    <x v="91"/>
    <s v="D81053"/>
    <s v="Bretton Medical Practice"/>
    <n v="11972.916015625"/>
    <n v="10969.154296875"/>
    <n v="11437.904296875"/>
    <n v="13170.66015625"/>
    <n v="13862.7431640625"/>
    <n v="11449.676024821454"/>
    <n v="0.98720300197601318"/>
    <n v="1.0016542673110962"/>
    <n v="11819.698633031687"/>
    <n v="11992.722419208148"/>
    <n v="12272.16015625"/>
    <n v="16086.218573940243"/>
    <n v="14998.42855746826"/>
    <n v="14998.42855746826"/>
    <n v="11944.510711142808"/>
    <n v="0.99762753664645087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54"/>
    <s v="Red House Surgery"/>
    <n v="20712.58203125"/>
    <n v="10344.484375"/>
    <n v="10405.5009765625"/>
    <n v="23769.7890625"/>
    <n v="16021.1923828125"/>
    <n v="12596.748901990326"/>
    <n v="0.98720300197601318"/>
    <n v="1.0016542673110962"/>
    <n v="20447.523159924429"/>
    <n v="20746.846178632695"/>
    <n v="13126.9248046875"/>
    <n v="15239.334502034551"/>
    <n v="16142.817613207082"/>
    <n v="16142.817613207082"/>
    <n v="12855.884011459699"/>
    <n v="0.62067993222976503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55"/>
    <s v="Bottisham Medical Practice"/>
    <n v="5868.083984375"/>
    <n v="6531.546875"/>
    <n v="7362.97998046875"/>
    <n v="4672.4443359375"/>
    <n v="4512.37744140625"/>
    <n v="6222.1571231653143"/>
    <n v="0.98720300197601318"/>
    <n v="1.0016542673110962"/>
    <n v="5792.9901252223644"/>
    <n v="5877.7913638891187"/>
    <n v="6563.15380859375"/>
    <n v="4056.5130016971934"/>
    <n v="7550.7894894829897"/>
    <n v="7550.7894894829897"/>
    <n v="6013.3290357145443"/>
    <n v="1.0247516994859462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56"/>
    <s v="Petersfield Medical Practice"/>
    <n v="7961.8330078125"/>
    <n v="4061.582763671875"/>
    <n v="3446.306396484375"/>
    <n v="9579.0087890625"/>
    <n v="5736.52587890625"/>
    <n v="4918.7155152390606"/>
    <n v="0.98720300197601318"/>
    <n v="1.0016542673110962"/>
    <n v="7859.9454465442104"/>
    <n v="7975.0040078937309"/>
    <n v="5246.86962890625"/>
    <n v="5613.6684829078285"/>
    <n v="6277.7581583855335"/>
    <n v="6277.7581583855335"/>
    <n v="4999.507066856183"/>
    <n v="0.6279341782163036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057"/>
    <s v="Cedar House Surgery"/>
    <n v="13154.25"/>
    <n v="14252.177734375"/>
    <n v="11677.4150390625"/>
    <n v="10476.8525390625"/>
    <n v="13710.328125"/>
    <n v="13498.708975055621"/>
    <n v="0.98720300197601318"/>
    <n v="1.0016542673110962"/>
    <n v="12985.915088742971"/>
    <n v="13176.010645776987"/>
    <n v="12670.2255859375"/>
    <n v="9294.2696966322837"/>
    <n v="16229.333080745162"/>
    <n v="16229.333080745162"/>
    <n v="12924.783558150781"/>
    <n v="0.98255571835344324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58"/>
    <s v="Harston Surgery"/>
    <n v="6733.333984375"/>
    <n v="6134.990234375"/>
    <n v="5793.38427734375"/>
    <n v="3415.62353515625"/>
    <n v="4288.416015625"/>
    <n v="5628.63849705541"/>
    <n v="0.98720300197601318"/>
    <n v="1.0016542673110962"/>
    <n v="6647.1675226821098"/>
    <n v="6744.4727186800446"/>
    <n v="6299.80029296875"/>
    <n v="3722.8267121750023"/>
    <n v="6886.5652945577376"/>
    <n v="6886.5652945577376"/>
    <n v="5484.3514177937432"/>
    <n v="0.81450755755178994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59"/>
    <s v="Ramsey Health Centre"/>
    <n v="7082.4169921875"/>
    <n v="8154.455078125"/>
    <n v="8633.197265625"/>
    <n v="6545.591796875"/>
    <n v="6207.17724609375"/>
    <n v="7862.9389776825456"/>
    <n v="0.98720300197601318"/>
    <n v="1.0016542673110962"/>
    <n v="6991.7833159334259"/>
    <n v="7094.133203101228"/>
    <n v="7834.61767578125"/>
    <n v="5351.7193414058875"/>
    <n v="9507.5910525384352"/>
    <n v="9507.5910525384352"/>
    <n v="7571.6947764946663"/>
    <n v="1.0690834477618136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60"/>
    <s v="Moat House Surgery"/>
    <n v="6603.5830078125"/>
    <n v="7239.4560546875"/>
    <n v="6750.8798828125"/>
    <n v="4568.35498046875"/>
    <n v="5715.14013671875"/>
    <n v="6744.3362329931306"/>
    <n v="0.98720300197601318"/>
    <n v="1.0016542673110962"/>
    <n v="6519.0769691102905"/>
    <n v="6614.5070993184345"/>
    <n v="6952.03125"/>
    <n v="4119.3229736502026"/>
    <n v="8127.7371464598355"/>
    <n v="8127.7371464598355"/>
    <n v="6472.8010025358435"/>
    <n v="0.98019529623207091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061"/>
    <s v="George Clare Surgery"/>
    <n v="12461.2509765625"/>
    <n v="13776.3271484375"/>
    <n v="13775.2880859375"/>
    <n v="10720.6435546875"/>
    <n v="12265.669921875"/>
    <n v="13255.41454849601"/>
    <n v="0.98720300197601318"/>
    <n v="1.0016542673110962"/>
    <n v="12301.784372439026"/>
    <n v="12481.865216708393"/>
    <n v="12963.3662109375"/>
    <n v="10579.503775083927"/>
    <n v="16189.348411713559"/>
    <n v="16189.348411713559"/>
    <n v="12892.940401669452"/>
    <n v="1.034642543185984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62"/>
    <s v="Haddenham Surgery"/>
    <n v="7284.9169921875"/>
    <n v="6880.96484375"/>
    <n v="6161.36328125"/>
    <n v="4514.4111328125"/>
    <n v="5745.90771484375"/>
    <n v="6432.8822573905318"/>
    <n v="0.98720300197601318"/>
    <n v="1.0016542673110962"/>
    <n v="7191.6919238335686"/>
    <n v="7296.968192231725"/>
    <n v="7020.26318359375"/>
    <n v="4384.0891277232031"/>
    <n v="7862.2467532006413"/>
    <n v="7862.2467532006413"/>
    <n v="6261.3686625517375"/>
    <n v="0.85949759884245247"/>
  </r>
  <r>
    <s v="Y61"/>
    <s v="East of England"/>
    <n v="21"/>
    <s v="QUE"/>
    <s v="E54000021"/>
    <x v="17"/>
    <s v="06H"/>
    <s v="NHS Cambridgeshire and Peterborough CCG"/>
    <s v=""/>
    <s v=""/>
    <x v="91"/>
    <s v="D81063"/>
    <s v="Westgate"/>
    <n v="11540.25"/>
    <n v="8414.5751953125"/>
    <n v="8669.154296875"/>
    <n v="12123.513671875"/>
    <n v="20069.41796875"/>
    <n v="9472.2576668065158"/>
    <n v="0.98720300197601318"/>
    <n v="1.0016542673110962"/>
    <n v="11392.569443553686"/>
    <n v="11559.340658336878"/>
    <n v="10221.1689453125"/>
    <n v="9354.9501075914122"/>
    <n v="11923.479810464891"/>
    <n v="11923.479810464891"/>
    <n v="9495.6702806892899"/>
    <n v="0.82283055225747193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64"/>
    <s v="Mercheford House"/>
    <n v="6244.5"/>
    <n v="8271.83203125"/>
    <n v="10727.611328125"/>
    <n v="5413.39501953125"/>
    <n v="5052.39599609375"/>
    <n v="7866.8659483200508"/>
    <n v="0.98720300197601318"/>
    <n v="1.0016542673110962"/>
    <n v="6164.5891458392143"/>
    <n v="6254.8300722241402"/>
    <n v="8129.17529296875"/>
    <n v="5253.8323921136625"/>
    <n v="9539.3408757323668"/>
    <n v="9539.3408757323668"/>
    <n v="7596.9798323099285"/>
    <n v="1.216587370055237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065"/>
    <s v="Welland Medical"/>
    <n v="4084.8330078125"/>
    <n v="3328.828125"/>
    <n v="2531.415771484375"/>
    <n v="4015.884765625"/>
    <n v="5651.35302734375"/>
    <n v="3477.4004693520601"/>
    <n v="0.98720300197601318"/>
    <n v="1.0016542673110962"/>
    <n v="4032.5594078832073"/>
    <n v="4091.590413528611"/>
    <n v="3418.6474609375"/>
    <n v="5744.9890269180632"/>
    <n v="4620.5828925665082"/>
    <n v="4620.5828925665082"/>
    <n v="3679.7589587812167"/>
    <n v="0.90083461227018247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66"/>
    <s v="Queen Edith Medical Practice"/>
    <n v="8310.083984375"/>
    <n v="6565.7734375"/>
    <n v="6865.91650390625"/>
    <n v="6110.517578125"/>
    <n v="5402.8603515625"/>
    <n v="6468.3538116956024"/>
    <n v="0.98720300197601318"/>
    <n v="1.0016542673110962"/>
    <n v="8203.7398560477886"/>
    <n v="8323.8310846628156"/>
    <n v="7032.4013671875"/>
    <n v="5188.6354658399623"/>
    <n v="7999.4949615777114"/>
    <n v="7999.4949615777114"/>
    <n v="6370.6709597066465"/>
    <n v="0.76661932318434733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70"/>
    <s v="Woodlands Surgery"/>
    <n v="10356.166015625"/>
    <n v="5152.69970703125"/>
    <n v="3787.4453125"/>
    <n v="15620.4453125"/>
    <n v="7066.83935546875"/>
    <n v="6713.5273579729746"/>
    <n v="0.98720300197601318"/>
    <n v="1.0016542673110962"/>
    <n v="10223.638179586967"/>
    <n v="10373.297882532934"/>
    <n v="6013.9970703125"/>
    <n v="7119.2378771717349"/>
    <n v="8344.4421300746253"/>
    <n v="8344.4421300746253"/>
    <n v="6645.3814157456009"/>
    <n v="0.64168355409900679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073"/>
    <s v="Westwood Clinic"/>
    <n v="5280.9169921875"/>
    <n v="4492.03466796875"/>
    <n v="4397.77099609375"/>
    <n v="6292.45703125"/>
    <n v="6462.9912109375"/>
    <n v="4837.9033517150174"/>
    <n v="0.98720300197601318"/>
    <n v="1.0016542673110962"/>
    <n v="5213.3371078736382"/>
    <n v="5289.6530405402882"/>
    <n v="5134.748046875"/>
    <n v="6896.6541655229039"/>
    <n v="6342.9310938870913"/>
    <n v="6342.9310938870913"/>
    <n v="5051.4097594077539"/>
    <n v="0.95654026883602317"/>
  </r>
  <r>
    <s v="Y61"/>
    <s v="East of England"/>
    <n v="21"/>
    <s v="QUE"/>
    <s v="E54000021"/>
    <x v="17"/>
    <s v="06H"/>
    <s v="NHS Cambridgeshire and Peterborough CCG"/>
    <s v=""/>
    <s v=""/>
    <x v="91"/>
    <s v="D81074"/>
    <s v="Northcote House Surgery"/>
    <n v="3309"/>
    <n v="3081.781982421875"/>
    <n v="2395.813720703125"/>
    <n v="2194.67626953125"/>
    <n v="3011.78125"/>
    <n v="2901.9309850752124"/>
    <n v="0.98720300197601318"/>
    <n v="1.0016542673110962"/>
    <n v="3266.6547335386276"/>
    <n v="3314.4739705324173"/>
    <n v="3009.50830078125"/>
    <n v="2036.2168900219153"/>
    <n v="3532.6148593919297"/>
    <n v="3532.6148593919297"/>
    <n v="2813.3184663094958"/>
    <n v="0.85020201459942457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78"/>
    <s v="Maple Surgery Bar Hill Health Centre"/>
    <n v="3605.16650390625"/>
    <n v="2985.81103515625"/>
    <n v="2282.806640625"/>
    <n v="2095.686279296875"/>
    <n v="3360.381591796875"/>
    <n v="2822.9361149476149"/>
    <n v="0.98720300197601318"/>
    <n v="1.0016542673110962"/>
    <n v="3559.0311952796183"/>
    <n v="3611.130413004721"/>
    <n v="3043.208740234375"/>
    <n v="1710.8114415367797"/>
    <n v="3418.4570360256971"/>
    <n v="3418.4570360256971"/>
    <n v="2722.4049856915717"/>
    <n v="0.7551398757149792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081"/>
    <s v="Great Staughton Surgery"/>
    <n v="3319.75"/>
    <n v="3566.11865234375"/>
    <n v="3184.6611328125"/>
    <n v="2027.142333984375"/>
    <n v="2239.657470703125"/>
    <n v="3255.7671213143331"/>
    <n v="0.98720300197601318"/>
    <n v="1.0016542673110962"/>
    <n v="3277.2671658098698"/>
    <n v="3325.2417539060116"/>
    <n v="3655.236083984375"/>
    <n v="2093.4798192679236"/>
    <n v="3977.4335691287019"/>
    <n v="3977.4335691287019"/>
    <n v="3167.5650343822554"/>
    <n v="0.95415770295421498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82"/>
    <s v="Almond Road Surgery"/>
    <n v="7140.5"/>
    <n v="7117.24267578125"/>
    <n v="5641.75927734375"/>
    <n v="6156.21533203125"/>
    <n v="7200.515625"/>
    <n v="6882.0611704502544"/>
    <n v="0.98720300197601318"/>
    <n v="1.0016542673110962"/>
    <n v="7049.1230356097221"/>
    <n v="7152.3122957348824"/>
    <n v="6606.859375"/>
    <n v="4947.3669287707744"/>
    <n v="8320.3535397277647"/>
    <n v="8320.3535397277647"/>
    <n v="6626.1976443050162"/>
    <n v="0.92797390159022708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84"/>
    <s v="Willingham Medical Practice"/>
    <n v="8388.833984375"/>
    <n v="6728.33349609375"/>
    <n v="4923.9736328125"/>
    <n v="5184.56494140625"/>
    <n v="8950.0517578125"/>
    <n v="6473.820575406532"/>
    <n v="0.98720300197601318"/>
    <n v="1.0016542673110962"/>
    <n v="8281.4820924533997"/>
    <n v="8402.7113582135644"/>
    <n v="6766.77294921875"/>
    <n v="4924.4114431454327"/>
    <n v="7935.7208098340543"/>
    <n v="7935.7208098340543"/>
    <n v="6319.8822363629033"/>
    <n v="0.75336837612167362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85"/>
    <s v="Papworth Surgery"/>
    <n v="7263.5830078125"/>
    <n v="6231.779296875"/>
    <n v="4175.70703125"/>
    <n v="4119.13720703125"/>
    <n v="7308.68896484375"/>
    <n v="5828.179497382499"/>
    <n v="0.98720300197601318"/>
    <n v="1.0016542673110962"/>
    <n v="7170.6309504144592"/>
    <n v="7275.598915743758"/>
    <n v="6035.673828125"/>
    <n v="4633.6620261568969"/>
    <n v="7161.6635570868675"/>
    <n v="7161.6635570868675"/>
    <n v="5703.4353125368225"/>
    <n v="0.78520962814114914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86"/>
    <s v="East Barnwell Health Centre"/>
    <n v="7129"/>
    <n v="6592.8955078125"/>
    <n v="6630.23388671875"/>
    <n v="8294.2646484375"/>
    <n v="7646.88525390625"/>
    <n v="6894.1597838877715"/>
    <n v="0.98720300197601318"/>
    <n v="1.0016542673110962"/>
    <n v="7037.770201086998"/>
    <n v="7140.7932716608047"/>
    <n v="6724.60302734375"/>
    <n v="6597.3639658592929"/>
    <n v="8554.5193142422813"/>
    <n v="8554.5193142422813"/>
    <n v="6812.6835545558579"/>
    <n v="0.9556296190988719"/>
  </r>
  <r>
    <s v="Y61"/>
    <s v="East of England"/>
    <n v="21"/>
    <s v="QUE"/>
    <s v="E54000021"/>
    <x v="17"/>
    <s v="06H"/>
    <s v="NHS Cambridgeshire and Peterborough CCG"/>
    <s v=""/>
    <s v=""/>
    <x v="91"/>
    <s v="D81087"/>
    <s v="Rainbow Surgery"/>
    <n v="2509.916748046875"/>
    <n v="2400.017578125"/>
    <n v="2050.625244140625"/>
    <n v="1793.4813232421875"/>
    <n v="3801.868408203125"/>
    <n v="2345.1174089896795"/>
    <n v="0.98720300197601318"/>
    <n v="1.0016542673110962"/>
    <n v="2477.7973483817477"/>
    <n v="2514.0688212767418"/>
    <n v="2398.6982421875"/>
    <n v="2034.6307869526852"/>
    <n v="2898.8694443062318"/>
    <n v="2898.8694443062318"/>
    <n v="2308.6136654282395"/>
    <n v="0.91979690849296813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02"/>
    <s v="Cottenham Surgery"/>
    <n v="3847.58349609375"/>
    <n v="3030.1005859375"/>
    <n v="3326.132080078125"/>
    <n v="2889.93310546875"/>
    <n v="3058.749755859375"/>
    <n v="3029.2763345339222"/>
    <n v="0.98720300197601318"/>
    <n v="1.0016542673110962"/>
    <n v="3798.345977697114"/>
    <n v="3853.9484276980511"/>
    <n v="3377.41259765625"/>
    <n v="2306.72530208231"/>
    <n v="3742.378641684405"/>
    <n v="3742.378641684405"/>
    <n v="2980.3710168351777"/>
    <n v="0.77460853542515506"/>
  </r>
  <r>
    <s v="Y61"/>
    <s v="East of England"/>
    <n v="21"/>
    <s v="QUE"/>
    <s v="E54000021"/>
    <x v="17"/>
    <s v="06H"/>
    <s v="NHS Cambridgeshire and Peterborough CCG"/>
    <s v="U66904"/>
    <s v="FENLAND PCN"/>
    <x v="91"/>
    <s v="D81603"/>
    <s v="Riverside Practice"/>
    <n v="8161"/>
    <n v="9814.568359375"/>
    <n v="9744.0966796875"/>
    <n v="7624.7138671875"/>
    <n v="7992.423828125"/>
    <n v="9405.9748622537445"/>
    <n v="0.98720300197601318"/>
    <n v="1.0016542673110962"/>
    <n v="8056.5636991262436"/>
    <n v="8174.500475525856"/>
    <n v="8851.859375"/>
    <n v="6805.5695495051896"/>
    <n v="11352.988428641213"/>
    <n v="11352.988428641213"/>
    <n v="9041.3399890392011"/>
    <n v="1.1078715830215906"/>
  </r>
  <r>
    <s v="Y61"/>
    <s v="East of England"/>
    <n v="21"/>
    <s v="QUE"/>
    <s v="E54000021"/>
    <x v="17"/>
    <s v="06H"/>
    <s v="NHS Cambridgeshire and Peterborough CCG"/>
    <s v=""/>
    <s v=""/>
    <x v="91"/>
    <s v="D81605"/>
    <s v="Huntly Grove"/>
    <n v="1590.25"/>
    <n v="1724.9093017578125"/>
    <n v="2672.3935546875"/>
    <n v="1674.5313720703125"/>
    <n v="1547.8321533203125"/>
    <n v="1770.7531004236068"/>
    <n v="0.98720300197601318"/>
    <n v="1.0016542673110962"/>
    <n v="1569.899573892355"/>
    <n v="1592.8806985914707"/>
    <n v="1936.0714111328125"/>
    <n v="1289.115111674246"/>
    <n v="2174.9899094035859"/>
    <n v="2174.9899094035859"/>
    <n v="1732.1274805527994"/>
    <n v="1.0892170919998738"/>
  </r>
  <r>
    <s v="Y61"/>
    <s v="East of England"/>
    <n v="21"/>
    <s v="QUE"/>
    <s v="E54000021"/>
    <x v="17"/>
    <s v="06H"/>
    <s v="NHS Cambridgeshire and Peterborough CCG"/>
    <s v="U63072"/>
    <s v="ST IVES PCN"/>
    <x v="91"/>
    <s v="D81606"/>
    <s v="Riverport Medical Practice"/>
    <n v="4144.3330078125"/>
    <n v="3475.720703125"/>
    <n v="2344.864013671875"/>
    <n v="2568.826904296875"/>
    <n v="4269.537109375"/>
    <n v="3300.3570718390361"/>
    <n v="0.98720300197601318"/>
    <n v="1.0016542673110962"/>
    <n v="4091.2979865007801"/>
    <n v="4151.1888424336212"/>
    <n v="3366.991943359375"/>
    <n v="2510.5636971392605"/>
    <n v="4034.3865017596363"/>
    <n v="4034.3865017596363"/>
    <n v="3212.9214469713902"/>
    <n v="0.77525658312560741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07"/>
    <s v="Swavesey Surgery"/>
    <n v="2921.333251953125"/>
    <n v="2386.169189453125"/>
    <n v="1826.711181640625"/>
    <n v="1619.94677734375"/>
    <n v="2371.25390625"/>
    <n v="2234.8423132286161"/>
    <n v="0.98720300197601318"/>
    <n v="1.0016542673110962"/>
    <n v="2883.9489561004739"/>
    <n v="2926.1659180566494"/>
    <n v="2459.70458984375"/>
    <n v="1653.6849282908661"/>
    <n v="2750.5691845324682"/>
    <n v="2750.5691845324682"/>
    <n v="2190.5096897653393"/>
    <n v="0.74983218306258737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611"/>
    <s v="Fenland Group Practice"/>
    <n v="9188.083984375"/>
    <n v="10323.693359375"/>
    <n v="10396.7705078125"/>
    <n v="6290.89599609375"/>
    <n v="5446.9365234375"/>
    <n v="9520.8744241352506"/>
    <n v="0.98720300197601318"/>
    <n v="1.0016542673110962"/>
    <n v="9070.5040917827282"/>
    <n v="9203.283531361958"/>
    <n v="9965.5537109375"/>
    <n v="7472.1684982958504"/>
    <n v="11701.472343381132"/>
    <n v="11701.472343381132"/>
    <n v="9318.8670537128728"/>
    <n v="1.014233987146860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12"/>
    <s v="Milton Surgery"/>
    <n v="5004"/>
    <n v="3985.10498046875"/>
    <n v="3823.497802734375"/>
    <n v="4008.93603515625"/>
    <n v="4296.7001953125"/>
    <n v="3991.2922151623757"/>
    <n v="0.98720300197601318"/>
    <n v="1.0016542673110962"/>
    <n v="4939.96382188797"/>
    <n v="5012.2779536247253"/>
    <n v="4257.8291015625"/>
    <n v="3024.5886304598589"/>
    <n v="4902.8613355388397"/>
    <n v="4902.8613355388397"/>
    <n v="3904.5610353913594"/>
    <n v="0.7802879766969143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15"/>
    <s v="Thorpe Road"/>
    <n v="6945.8330078125"/>
    <n v="5578.41357421875"/>
    <n v="5419.7197265625"/>
    <n v="5860.03466796875"/>
    <n v="8497.1640625"/>
    <n v="5732.0349449342048"/>
    <n v="0.98720300197601318"/>
    <n v="1.0016542673110962"/>
    <n v="6856.947196536581"/>
    <n v="6957.3232723056572"/>
    <n v="6245.1259765625"/>
    <n v="7091.1506225804051"/>
    <n v="7402.2199945079183"/>
    <n v="7402.2199945079183"/>
    <n v="5895.0106454059023"/>
    <n v="0.84871183035574582"/>
  </r>
  <r>
    <s v="Y61"/>
    <s v="East of England"/>
    <n v="21"/>
    <s v="QUE"/>
    <s v="E54000021"/>
    <x v="17"/>
    <s v="06H"/>
    <s v="NHS Cambridgeshire and Peterborough CCG"/>
    <s v=""/>
    <s v=""/>
    <x v="91"/>
    <s v="D81616"/>
    <s v="Hodgson Medical Centre"/>
    <n v="4166.25"/>
    <n v="3840.9189453125"/>
    <n v="2961.670166015625"/>
    <n v="3101.5966796875"/>
    <n v="5086.72802734375"/>
    <n v="3725.6349691607752"/>
    <n v="0.98720300197601318"/>
    <n v="1.0016542673110962"/>
    <n v="4112.9345069825649"/>
    <n v="4173.1420911848545"/>
    <n v="3689.85791015625"/>
    <n v="3377.3154120501981"/>
    <n v="4607.0211767178416"/>
    <n v="4607.0211767178416"/>
    <n v="3668.9586232930556"/>
    <n v="0.8806381334036737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18"/>
    <s v="Ailsworth Medical Centre"/>
    <n v="4619.91650390625"/>
    <n v="3842.792724609375"/>
    <n v="3227.342529296875"/>
    <n v="2512.74658203125"/>
    <n v="5522.05224609375"/>
    <n v="3673.9631119067558"/>
    <n v="0.98720300197601318"/>
    <n v="1.0016542673110962"/>
    <n v="4560.7954415347776"/>
    <n v="4627.5590807586559"/>
    <n v="3889.934326171875"/>
    <n v="4749.5369841854463"/>
    <n v="4754.650261125259"/>
    <n v="4754.650261125259"/>
    <n v="3786.528085535323"/>
    <n v="0.81960963630700312"/>
  </r>
  <r>
    <s v="Y61"/>
    <s v="East of England"/>
    <n v="21"/>
    <s v="QUE"/>
    <s v="E54000021"/>
    <x v="17"/>
    <s v="06H"/>
    <s v="NHS Cambridgeshire and Peterborough CCG"/>
    <s v=""/>
    <s v=""/>
    <x v="91"/>
    <s v="D81619"/>
    <s v="Parkhall Surgery"/>
    <n v="4984.0830078125"/>
    <n v="4605.107421875"/>
    <n v="3286.654052734375"/>
    <n v="2741.239013671875"/>
    <n v="4351.8662109375"/>
    <n v="4230.6825250772681"/>
    <n v="0.98720300197601318"/>
    <n v="1.0016542673110962"/>
    <n v="4920.3017074101372"/>
    <n v="4992.3280134081142"/>
    <n v="4362.87109375"/>
    <n v="3092.2278826528554"/>
    <n v="5162.2437203338613"/>
    <n v="5162.2437203338613"/>
    <n v="4111.1290542737916"/>
    <n v="0.82485164228397445"/>
  </r>
  <r>
    <s v="Y61"/>
    <s v="East of England"/>
    <n v="21"/>
    <s v="QUE"/>
    <s v="E54000021"/>
    <x v="17"/>
    <s v="06H"/>
    <s v="NHS Cambridgeshire and Peterborough CCG"/>
    <s v="U79015"/>
    <s v="WISBECH PCN"/>
    <x v="91"/>
    <s v="D81622"/>
    <s v="Trinity Surgery"/>
    <n v="12284.1669921875"/>
    <n v="11141.919921875"/>
    <n v="11067.912109375"/>
    <n v="11461.7568359375"/>
    <n v="15262.21484375"/>
    <n v="11356.757029172933"/>
    <n v="0.98720300197601318"/>
    <n v="1.0016542673110962"/>
    <n v="12126.966531462152"/>
    <n v="12304.488288086723"/>
    <n v="11791.201171875"/>
    <n v="14474.113948397971"/>
    <n v="14639.662571690562"/>
    <n v="14639.662571690562"/>
    <n v="11658.795168111359"/>
    <n v="0.94909123064886158"/>
  </r>
  <r>
    <s v="Y61"/>
    <s v="East of England"/>
    <n v="21"/>
    <s v="QUE"/>
    <s v="E54000021"/>
    <x v="17"/>
    <s v="06H"/>
    <s v="NHS Cambridgeshire and Peterborough CCG"/>
    <s v=""/>
    <s v=""/>
    <x v="91"/>
    <s v="D81623"/>
    <s v="Old Exchange Surgery"/>
    <n v="3379.83349609375"/>
    <n v="3369.22900390625"/>
    <n v="3462.77490234375"/>
    <n v="2674.067626953125"/>
    <n v="2842.999267578125"/>
    <n v="3249.1320661518453"/>
    <n v="0.98720300197601318"/>
    <n v="1.0016542673110962"/>
    <n v="3336.5817735228338"/>
    <n v="3385.4246441632858"/>
    <n v="3437.991455078125"/>
    <n v="2146.2124374728637"/>
    <n v="3947.8895966723885"/>
    <n v="3947.8895966723885"/>
    <n v="3144.0366831218539"/>
    <n v="0.9302341925291826"/>
  </r>
  <r>
    <s v="Y61"/>
    <s v="East of England"/>
    <n v="21"/>
    <s v="QUE"/>
    <s v="E54000021"/>
    <x v="17"/>
    <s v="06H"/>
    <s v="NHS Cambridgeshire and Peterborough CCG"/>
    <s v=""/>
    <s v=""/>
    <x v="91"/>
    <s v="D81624"/>
    <s v="Dogsthorpe Medical Centre"/>
    <n v="4329"/>
    <n v="3703.744140625"/>
    <n v="2861.40185546875"/>
    <n v="5535.5771484375"/>
    <n v="6258.46240234375"/>
    <n v="4030.6590685094443"/>
    <n v="0.98720300197601318"/>
    <n v="1.0016542673110962"/>
    <n v="4273.6017955541611"/>
    <n v="4336.1613231897354"/>
    <n v="3698.381591796875"/>
    <n v="6157.464007780206"/>
    <n v="5257.0863247698153"/>
    <n v="5257.0863247698153"/>
    <n v="4186.6602007680576"/>
    <n v="0.96711947349689475"/>
  </r>
  <r>
    <s v="Y61"/>
    <s v="East of England"/>
    <n v="21"/>
    <s v="QUE"/>
    <s v="E54000021"/>
    <x v="17"/>
    <s v="06H"/>
    <s v="NHS Cambridgeshire and Peterborough CCG"/>
    <s v="U89134"/>
    <s v="CENTRAL THISTLEMOOR PCN"/>
    <x v="91"/>
    <s v="D81625"/>
    <s v="Thistlemoor Medical Centre"/>
    <n v="23986.83203125"/>
    <n v="14945.8759765625"/>
    <n v="11136.685546875"/>
    <n v="20748.07421875"/>
    <n v="36702.15234375"/>
    <n v="16477.433364695749"/>
    <n v="0.98720300197601318"/>
    <n v="1.0016542673110962"/>
    <n v="23679.87258914439"/>
    <n v="24026.512663376052"/>
    <n v="18160.525390625"/>
    <n v="31964.45182642293"/>
    <n v="22753.923971615339"/>
    <n v="22753.923971615339"/>
    <n v="18120.864299757402"/>
    <n v="0.7554505020150045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29"/>
    <s v="Bushfield"/>
    <n v="5426.66650390625"/>
    <n v="5223.40625"/>
    <n v="4596.17236328125"/>
    <n v="6486.29443359375"/>
    <n v="6204.654296875"/>
    <n v="5413.3065143390004"/>
    <n v="0.98720300197601318"/>
    <n v="1.0016542673110962"/>
    <n v="5357.2214633789263"/>
    <n v="5435.6436609118828"/>
    <n v="5304.27197265625"/>
    <n v="5443.9703994071861"/>
    <n v="6753.2569090211837"/>
    <n v="6753.2569090211837"/>
    <n v="5378.1867330852465"/>
    <n v="0.99106638103039746"/>
  </r>
  <r>
    <s v="Y61"/>
    <s v="East of England"/>
    <n v="21"/>
    <s v="QUE"/>
    <s v="E54000021"/>
    <x v="17"/>
    <s v="06H"/>
    <s v="NHS Cambridgeshire and Peterborough CCG"/>
    <s v="U85953"/>
    <s v="OCTAGON NORTH PCN"/>
    <x v="91"/>
    <s v="D81630"/>
    <s v="Hampton Health"/>
    <n v="9304.833984375"/>
    <n v="6114.6171875"/>
    <n v="4783.3330078125"/>
    <n v="7851.5830078125"/>
    <n v="13605.3955078125"/>
    <n v="6601.5956199084376"/>
    <n v="0.98720300197601318"/>
    <n v="1.0016542673110962"/>
    <n v="9185.7600422634277"/>
    <n v="9320.2266670705285"/>
    <n v="6987.65087890625"/>
    <n v="9878.9719740946202"/>
    <n v="8711.1957659527834"/>
    <n v="8711.1957659527834"/>
    <n v="6937.4581966771548"/>
    <n v="0.74557570917727012"/>
  </r>
  <r>
    <s v="Y61"/>
    <s v="East of England"/>
    <n v="21"/>
    <s v="QUE"/>
    <s v="E54000021"/>
    <x v="17"/>
    <s v="06H"/>
    <s v="NHS Cambridgeshire and Peterborough CCG"/>
    <s v="U89134"/>
    <s v="CENTRAL THISTLEMOOR PCN"/>
    <x v="91"/>
    <s v="D81631"/>
    <s v="Central Medical Centre"/>
    <n v="12061.3330078125"/>
    <n v="7088.12890625"/>
    <n v="6530.57177734375"/>
    <n v="11660.787109375"/>
    <n v="16064.7314453125"/>
    <n v="8111.5776683119848"/>
    <n v="0.98720300197601318"/>
    <n v="1.0016542673110962"/>
    <n v="11906.984153144876"/>
    <n v="12081.28567673557"/>
    <n v="9010.8759765625"/>
    <n v="16656.139969827756"/>
    <n v="11326.052527014086"/>
    <n v="11326.052527014086"/>
    <n v="9019.888664037604"/>
    <n v="0.7478351404604402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633"/>
    <s v="Acorn Surgery"/>
    <n v="10012.583984375"/>
    <n v="8318.4794921875"/>
    <n v="5345.46728515625"/>
    <n v="8404.2529296875"/>
    <n v="12674.0791015625"/>
    <n v="8322.1056169475396"/>
    <n v="0.98720300197601318"/>
    <n v="1.0016542673110962"/>
    <n v="9884.4529669119511"/>
    <n v="10029.147474759957"/>
    <n v="7497.0791015625"/>
    <n v="11387.173738669873"/>
    <n v="10669.681426737099"/>
    <n v="10669.681426737099"/>
    <n v="8497.1651261880852"/>
    <n v="0.84864857457857223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637"/>
    <s v="Monkfield Medical Practice"/>
    <n v="11423.583984375"/>
    <n v="6517.849609375"/>
    <n v="3651.27685546875"/>
    <n v="9751.638671875"/>
    <n v="14997.5419921875"/>
    <n v="7171.8627093077484"/>
    <n v="0.98720300197601318"/>
    <n v="1.0016542673110962"/>
    <n v="11277.396402700106"/>
    <n v="11442.481645935914"/>
    <n v="6656.10986328125"/>
    <n v="6824.0222362670229"/>
    <n v="8848.0187821509098"/>
    <n v="8848.0187821509098"/>
    <n v="7046.421877521947"/>
    <n v="0.6168311002186295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45"/>
    <s v="The Grange Medical Centre"/>
    <n v="2819"/>
    <n v="2285.6318359375"/>
    <n v="2053.6328125"/>
    <n v="2862.963623046875"/>
    <n v="3558.99267578125"/>
    <n v="2410.3172087959683"/>
    <n v="0.98720300197601318"/>
    <n v="1.0016542673110962"/>
    <n v="2782.9252625703812"/>
    <n v="2823.6633795499802"/>
    <n v="2395.614990234375"/>
    <n v="2867.9404532109106"/>
    <n v="3067.0251597373763"/>
    <n v="3067.0251597373763"/>
    <n v="2442.5302111790984"/>
    <n v="0.86645271769389798"/>
  </r>
  <r>
    <s v="Y61"/>
    <s v="East of England"/>
    <n v="21"/>
    <s v="QUE"/>
    <s v="E54000021"/>
    <x v="17"/>
    <s v="06H"/>
    <s v="NHS Cambridgeshire and Peterborough CCG"/>
    <s v="U19471"/>
    <s v="MERIDIAN PCN"/>
    <x v="91"/>
    <s v="E82072"/>
    <s v="The Health Centre Practice"/>
    <n v="11684.001953125"/>
    <n v="10643.2275390625"/>
    <n v="9263.6728515625"/>
    <n v="7293.033203125"/>
    <n v="11562.732421875"/>
    <n v="10091.007119255559"/>
    <n v="0.98720300197601318"/>
    <n v="1.0016542673110962"/>
    <n v="11534.481803218601"/>
    <n v="11703.330415618839"/>
    <n v="10756.0556640625"/>
    <n v="6839.4917210086569"/>
    <n v="12293.590598492623"/>
    <n v="12293.590598492623"/>
    <n v="9790.4206443669227"/>
    <n v="0.83793384181593533"/>
  </r>
  <r>
    <s v="Y61"/>
    <s v="East of England"/>
    <n v="21"/>
    <s v="QUE"/>
    <s v="E54000021"/>
    <x v="17"/>
    <s v="06H"/>
    <s v="NHS Cambridgeshire and Peterborough CCG"/>
    <s v="U19471"/>
    <s v="MERIDIAN PCN"/>
    <x v="91"/>
    <s v="E82132"/>
    <s v="Roysia Surgery"/>
    <n v="6425.75"/>
    <n v="6006.0263671875"/>
    <n v="5220.51220703125"/>
    <n v="4473.29248046875"/>
    <n v="6347.16650390625"/>
    <n v="5740.1681626814834"/>
    <n v="0.98720300197601318"/>
    <n v="1.0016542673110962"/>
    <n v="6343.5196899473667"/>
    <n v="6436.3799081742764"/>
    <n v="5712.533203125"/>
    <n v="3937.5057557346981"/>
    <n v="6943.6868567836564"/>
    <n v="6943.6868567836564"/>
    <n v="5529.8421243187922"/>
    <n v="0.86057536074680652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K83017"/>
    <s v="Wansford"/>
    <n v="7658.0830078125"/>
    <n v="7856.5390625"/>
    <n v="8014.05615234375"/>
    <n v="5383.79833984375"/>
    <n v="6873.5166015625"/>
    <n v="7455.1348681723748"/>
    <n v="0.98720300197601318"/>
    <n v="1.0016542673110962"/>
    <n v="7560.0825346939964"/>
    <n v="7670.7515241979854"/>
    <n v="8069.0078125"/>
    <n v="4398.4436821250783"/>
    <n v="9017.2792852103139"/>
    <n v="9017.2792852103139"/>
    <n v="7181.218258624137"/>
    <n v="0.93773053273229312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K83023"/>
    <s v="Oundle"/>
    <n v="11040.4169921875"/>
    <n v="11239.625"/>
    <n v="11356.919921875"/>
    <n v="7546.0146484375"/>
    <n v="5477.986328125"/>
    <n v="10453.606318490287"/>
    <n v="0.98720300197601318"/>
    <n v="1.0016542673110962"/>
    <n v="10899.132797754486"/>
    <n v="11058.680793118547"/>
    <n v="11447.619140625"/>
    <n v="6714.2112206684187"/>
    <n v="12730.501250953565"/>
    <n v="12730.501250953565"/>
    <n v="10138.369361003208"/>
    <n v="0.91829587307955796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Y00056"/>
    <s v="Cambridge Access Surgery"/>
    <n v="563.41668701171875"/>
    <n v="978.8597412109375"/>
    <n v="155.00682067871094"/>
    <n v="4720.33203125"/>
    <n v="135.77134704589844"/>
    <n v="1451.57524774083"/>
    <n v="0.98720300197601318"/>
    <n v="1.0016542673110962"/>
    <n v="556.20664478134859"/>
    <n v="564.34872881956835"/>
    <n v="378.45928955078125"/>
    <n v="466.18559841192661"/>
    <n v="1544.6153097364509"/>
    <n v="1544.6153097364509"/>
    <n v="1230.1071436284199"/>
    <n v="2.1832990963628212"/>
  </r>
  <r>
    <s v="Y61"/>
    <s v="East of England"/>
    <n v="21"/>
    <s v="QUE"/>
    <s v="E54000021"/>
    <x v="17"/>
    <s v="06H"/>
    <s v="NHS Cambridgeshire and Peterborough CCG"/>
    <s v="U30123"/>
    <s v="ELY NORTH PCN"/>
    <x v="91"/>
    <s v="Y00185"/>
    <s v="Cathedral Medical Centre"/>
    <n v="10958.583984375"/>
    <n v="7802.755859375"/>
    <n v="5808.8466796875"/>
    <n v="7515.07861328125"/>
    <n v="13583.009765625"/>
    <n v="7872.5688833310041"/>
    <n v="0.98720300197601318"/>
    <n v="1.0016542673110962"/>
    <n v="10818.34700678126"/>
    <n v="10976.712411636254"/>
    <n v="8480.55078125"/>
    <n v="6318.9078840378415"/>
    <n v="9725.9006218380619"/>
    <n v="9725.9006218380619"/>
    <n v="7745.5530563039838"/>
    <n v="0.70680236309250999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Y00486"/>
    <s v="Botolph Bridge Community Health Centre"/>
    <n v="7015.333984375"/>
    <n v="4904.36962890625"/>
    <n v="3565.3271484375"/>
    <n v="6301.89599609375"/>
    <n v="9318.3349609375"/>
    <n v="5211.8012742773835"/>
    <n v="0.98720300197601318"/>
    <n v="1.0016542673110962"/>
    <n v="6925.5587692393456"/>
    <n v="7026.9392220617738"/>
    <n v="5219.7470703125"/>
    <n v="7661.5239596476176"/>
    <n v="6819.6652273934578"/>
    <n v="6819.6652273934578"/>
    <n v="5431.0732649687243"/>
    <n v="0.77417173253121774"/>
  </r>
  <r>
    <s v="Y61"/>
    <s v="East of England"/>
    <n v="21"/>
    <s v="QUE"/>
    <s v="E54000021"/>
    <x v="17"/>
    <s v="06H"/>
    <s v="NHS Cambridgeshire and Peterborough CCG"/>
    <s v="U20640"/>
    <s v="ST NEOTS PCN"/>
    <x v="91"/>
    <s v="Y02769"/>
    <s v="St Neots Health Centre"/>
    <n v="6252.41650390625"/>
    <n v="4724.32421875"/>
    <n v="2705.91015625"/>
    <n v="5034.1123046875"/>
    <n v="11554.9873046875"/>
    <n v="4925.8598009428833"/>
    <n v="0.98720300197601318"/>
    <n v="1.0016542673110962"/>
    <n v="6172.4043422606192"/>
    <n v="6262.7596721440204"/>
    <n v="4226.37744140625"/>
    <n v="4219.5127184783414"/>
    <n v="5971.6863966719593"/>
    <n v="5971.6863966719593"/>
    <n v="4755.756368430797"/>
    <n v="0.76062692967744516"/>
  </r>
  <r>
    <s v="Y61"/>
    <s v="East of England"/>
    <n v="25"/>
    <s v="QM7"/>
    <s v="E54000025"/>
    <x v="18"/>
    <s v="06K"/>
    <s v="NHS East and North Hertfordshire CCG"/>
    <s v="U82047"/>
    <s v="ICKNIELD PCN"/>
    <x v="92"/>
    <s v="D81047"/>
    <s v="Ashwell Surgery"/>
    <n v="7963.8330078125"/>
    <n v="7595.66845703125"/>
    <n v="6826.56689453125"/>
    <n v="4733.76806640625"/>
    <n v="4955.7685546875"/>
    <n v="7007.487732176437"/>
    <n v="1.0586597919464111"/>
    <n v="1.0008323192596436"/>
    <n v="8430.9897951467428"/>
    <n v="7970.4614594054874"/>
    <n v="7814.56396484375"/>
    <n v="4497.081724919487"/>
    <n v="9083.0765278794916"/>
    <n v="9083.0765278794916"/>
    <n v="7233.6181395059466"/>
    <n v="0.90830861626678827"/>
  </r>
  <r>
    <s v="Y61"/>
    <s v="East of England"/>
    <n v="25"/>
    <s v="QM7"/>
    <s v="E54000025"/>
    <x v="18"/>
    <s v="06K"/>
    <s v="NHS East and North Hertfordshire CCG"/>
    <s v="U71089"/>
    <s v="HATFIELD PCN"/>
    <x v="92"/>
    <s v="E82002"/>
    <s v="Wrafton House Surgery"/>
    <n v="9626.8330078125"/>
    <n v="9427.7490234375"/>
    <n v="9294.4951171875"/>
    <n v="9826.919921875"/>
    <n v="9194.8466796875"/>
    <n v="9469.3173461605475"/>
    <n v="1.0586597919464111"/>
    <n v="1.0008323192596436"/>
    <n v="10191.541029153625"/>
    <n v="9634.8456063342746"/>
    <n v="9055.75390625"/>
    <n v="9943.6567479538862"/>
    <n v="12582.850913092723"/>
    <n v="12582.850913092723"/>
    <n v="10020.782972847597"/>
    <n v="1.040922073200542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005"/>
    <s v="Stanmore Medical Group"/>
    <n v="35351.66796875"/>
    <n v="32279.6875"/>
    <n v="28644.009765625"/>
    <n v="33801.59375"/>
    <n v="42511.85546875"/>
    <n v="32700.84570387677"/>
    <n v="1.0586597919464111"/>
    <n v="1.0008323192596436"/>
    <n v="37425.389456755482"/>
    <n v="35381.091842860915"/>
    <n v="30802.8671875"/>
    <n v="32900.695726423612"/>
    <n v="43197.995569053724"/>
    <n v="43197.995569053724"/>
    <n v="34402.198790188399"/>
    <n v="0.97314216745300652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06"/>
    <s v="The Limes Surgery"/>
    <n v="8909.166015625"/>
    <n v="9115.1005859375"/>
    <n v="10338.640625"/>
    <n v="6068.701171875"/>
    <n v="8714.62890625"/>
    <n v="8720.3732952809278"/>
    <n v="1.0586597919464111"/>
    <n v="1.0008323192596436"/>
    <n v="9431.7758405175991"/>
    <n v="8916.5812860871665"/>
    <n v="9326.0791015625"/>
    <n v="6585.9522065530955"/>
    <n v="11380.472325477715"/>
    <n v="11380.472325477715"/>
    <n v="9063.2277287373763"/>
    <n v="1.0172924954863543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007"/>
    <s v="Hanscombe House Surgery"/>
    <n v="10393.666015625"/>
    <n v="9252.388671875"/>
    <n v="7904.54833984375"/>
    <n v="7564.45556640625"/>
    <n v="11374.81640625"/>
    <n v="9001.4159416459934"/>
    <n v="1.0586597919464111"/>
    <n v="1.0008323192596436"/>
    <n v="11003.356301662046"/>
    <n v="10402.316864028107"/>
    <n v="9108.693359375"/>
    <n v="6873.0521545018773"/>
    <n v="11686.674431542329"/>
    <n v="11686.674431542329"/>
    <n v="9307.0822313373901"/>
    <n v="0.89545711949430284"/>
  </r>
  <r>
    <s v="Y61"/>
    <s v="East of England"/>
    <n v="25"/>
    <s v="QM7"/>
    <s v="E54000025"/>
    <x v="18"/>
    <s v="06K"/>
    <s v="NHS East and North Hertfordshire CCG"/>
    <s v="U82047"/>
    <s v="ICKNIELD PCN"/>
    <x v="92"/>
    <s v="E82008"/>
    <s v="The Nevells Road Surgery"/>
    <n v="10062.7490234375"/>
    <n v="11601.66015625"/>
    <n v="11813.513671875"/>
    <n v="10868.1201171875"/>
    <n v="9974.8720703125"/>
    <n v="11437.549976150802"/>
    <n v="1.0586597919464111"/>
    <n v="1.0008323192596436"/>
    <n v="10653.027787561296"/>
    <n v="10071.124443254666"/>
    <n v="10518.0458984375"/>
    <n v="8086.2344821765228"/>
    <n v="14619.891374237304"/>
    <n v="14619.891374237304"/>
    <n v="11643.049699921296"/>
    <n v="1.1570446279444178"/>
  </r>
  <r>
    <s v="Y61"/>
    <s v="East of England"/>
    <n v="25"/>
    <s v="QM7"/>
    <s v="E54000025"/>
    <x v="18"/>
    <s v="06K"/>
    <s v="NHS East and North Hertfordshire CCG"/>
    <s v="U71089"/>
    <s v="HATFIELD PCN"/>
    <x v="92"/>
    <s v="E82018"/>
    <s v="Lister House Surgery"/>
    <n v="12720.5"/>
    <n v="12191.16796875"/>
    <n v="12128.2626953125"/>
    <n v="12264.8486328125"/>
    <n v="12361.7294921875"/>
    <n v="12205.280478380047"/>
    <n v="1.0586597919464111"/>
    <n v="1.0008323192596436"/>
    <n v="13466.681883454323"/>
    <n v="12731.087517142296"/>
    <n v="12005.89453125"/>
    <n v="13059.311198073123"/>
    <n v="16296.054127018544"/>
    <n v="16296.054127018544"/>
    <n v="12977.919141576567"/>
    <n v="1.0202365584353261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19"/>
    <s v="Bridge Cottage Surgery"/>
    <n v="16098.583984375"/>
    <n v="15996.5361328125"/>
    <n v="15303.1005859375"/>
    <n v="10295.5302734375"/>
    <n v="11326.5556640625"/>
    <n v="14903.178417721359"/>
    <n v="1.0586597919464111"/>
    <n v="1.0008323192596436"/>
    <n v="17042.923571530264"/>
    <n v="16111.983145878185"/>
    <n v="16023.7841796875"/>
    <n v="9551.2275515948695"/>
    <n v="19234.603551995606"/>
    <n v="19234.603551995606"/>
    <n v="15318.133314506285"/>
    <n v="0.9515205392830694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21"/>
    <s v="Much Hadham Health Centre"/>
    <n v="6490.75"/>
    <n v="6715.46728515625"/>
    <n v="6059.58056640625"/>
    <n v="4474.23828125"/>
    <n v="4177.95068359375"/>
    <n v="6231.8243651743605"/>
    <n v="1.0586597919464111"/>
    <n v="1.0008323192596436"/>
    <n v="6871.4960445761681"/>
    <n v="6496.1523762345314"/>
    <n v="6311.69921875"/>
    <n v="3835.0004672847863"/>
    <n v="7969.0086846747254"/>
    <n v="7969.0086846747254"/>
    <n v="6346.3921721246461"/>
    <n v="0.97775945339516179"/>
  </r>
  <r>
    <s v="Y61"/>
    <s v="East of England"/>
    <n v="25"/>
    <s v="QM7"/>
    <s v="E54000025"/>
    <x v="18"/>
    <s v="06K"/>
    <s v="NHS East and North Hertfordshire CCG"/>
    <s v="U71089"/>
    <s v="HATFIELD PCN"/>
    <x v="92"/>
    <s v="E82023"/>
    <s v="Burvill House Surgery"/>
    <n v="10551.666015625"/>
    <n v="8811.265625"/>
    <n v="7984.658203125"/>
    <n v="9155.8798828125"/>
    <n v="10629.3662109375"/>
    <n v="8885.6338847336483"/>
    <n v="1.0586597919464111"/>
    <n v="1.0008323192596436"/>
    <n v="11170.624548789579"/>
    <n v="10560.448370471131"/>
    <n v="8844.177734375"/>
    <n v="10976.771296209334"/>
    <n v="12073.046857801999"/>
    <n v="12073.046857801999"/>
    <n v="9614.7831058834036"/>
    <n v="0.91120995411016115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024"/>
    <s v="Wallace House"/>
    <n v="13286.2509765625"/>
    <n v="12402.8515625"/>
    <n v="12001.4453125"/>
    <n v="11290.1884765625"/>
    <n v="13490.2373046875"/>
    <n v="12255.66857467702"/>
    <n v="1.0586597919464111"/>
    <n v="1.0008323192596436"/>
    <n v="14065.619694595458"/>
    <n v="13297.309379138751"/>
    <n v="12004.4326171875"/>
    <n v="9081.4897430344117"/>
    <n v="15820.931123391696"/>
    <n v="15820.931123391696"/>
    <n v="12599.538714308046"/>
    <n v="0.94831406816973107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35"/>
    <s v="Knebworth &amp; Marymead Medical Practice"/>
    <n v="12296.5"/>
    <n v="13144.7509765625"/>
    <n v="12728.2890625"/>
    <n v="11121.712890625"/>
    <n v="12488.17578125"/>
    <n v="12787.522965835753"/>
    <n v="1.0586597919464111"/>
    <n v="1.0008323192596436"/>
    <n v="13017.810131669044"/>
    <n v="12306.734613776207"/>
    <n v="12519.30078125"/>
    <n v="9449.1087385470146"/>
    <n v="16503.159927515138"/>
    <n v="16503.159927515138"/>
    <n v="13142.854917540883"/>
    <n v="1.0688289283569212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038"/>
    <s v="Puckeridge &amp; Standon Surgery"/>
    <n v="8646.2490234375"/>
    <n v="8170.048828125"/>
    <n v="6779.296875"/>
    <n v="5333.4384765625"/>
    <n v="6844.50732421875"/>
    <n v="7600.5432817254514"/>
    <n v="1.0586597919464111"/>
    <n v="1.0008323192596436"/>
    <n v="9153.4361922692042"/>
    <n v="8653.4454630233813"/>
    <n v="8016.95166015625"/>
    <n v="5278.9662649536222"/>
    <n v="9842.6053104521579"/>
    <n v="9842.6053104521579"/>
    <n v="7838.494820026126"/>
    <n v="0.90657749953514133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40"/>
    <s v="Peartree Lane Surgery"/>
    <n v="20875.25"/>
    <n v="20006.01953125"/>
    <n v="19321.185546875"/>
    <n v="20834.671875"/>
    <n v="21772.412109375"/>
    <n v="20159.862501736228"/>
    <n v="1.0586597919464111"/>
    <n v="1.0008323192596436"/>
    <n v="22099.787821829319"/>
    <n v="20892.624872624874"/>
    <n v="20085.853515625"/>
    <n v="18957.473774402581"/>
    <n v="26604.452356528716"/>
    <n v="26604.452356528716"/>
    <n v="21187.364057444072"/>
    <n v="1.0149513925554938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41"/>
    <s v="The Garden City Practice"/>
    <n v="10073.25"/>
    <n v="9405.009765625"/>
    <n v="9573.2158203125"/>
    <n v="8348.078125"/>
    <n v="9611.802734375"/>
    <n v="9266.0264572529104"/>
    <n v="1.0586597919464111"/>
    <n v="1.0008323192596436"/>
    <n v="10664.144749224186"/>
    <n v="10081.634159982204"/>
    <n v="9060.7197265625"/>
    <n v="7681.8116673806117"/>
    <n v="12067.81678196404"/>
    <n v="12067.81678196404"/>
    <n v="9610.6179564060931"/>
    <n v="0.954073209381887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042"/>
    <s v="Abbey Road Surgery"/>
    <n v="9040.4169921875"/>
    <n v="8998.048828125"/>
    <n v="8920.8583984375"/>
    <n v="9855.0263671875"/>
    <n v="11401.541015625"/>
    <n v="9221.6519738018342"/>
    <n v="1.0586597919464111"/>
    <n v="1.0008323192596436"/>
    <n v="9570.7259720580187"/>
    <n v="9047.9415053653065"/>
    <n v="8829.7822265625"/>
    <n v="10784.026130322918"/>
    <n v="12401.382376254345"/>
    <n v="12401.382376254345"/>
    <n v="9876.2643071956481"/>
    <n v="1.0924567213802712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44"/>
    <s v="The Portmill Surgery"/>
    <n v="14199.583984375"/>
    <n v="13617.1435546875"/>
    <n v="12744.1669921875"/>
    <n v="11347.1513671875"/>
    <n v="13269.1728515625"/>
    <n v="13206.484580183631"/>
    <n v="1.0586597919464111"/>
    <n v="1.0008323192596436"/>
    <n v="15032.528626624029"/>
    <n v="14211.402571604121"/>
    <n v="13168.6201171875"/>
    <n v="9728.5383318466447"/>
    <n v="17072.409488247966"/>
    <n v="17072.409488247966"/>
    <n v="13596.196242562624"/>
    <n v="0.95750666058411749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53"/>
    <s v="Bancroft Medical Centre"/>
    <n v="6829.9169921875"/>
    <n v="6266.103515625"/>
    <n v="5703.57666015625"/>
    <n v="5734.31884765625"/>
    <n v="6072.02685546875"/>
    <n v="6142.2475850569517"/>
    <n v="1.0586597919464111"/>
    <n v="1.0008323192596436"/>
    <n v="7230.5585019604769"/>
    <n v="6835.6016636418644"/>
    <n v="6329.22412109375"/>
    <n v="4725.3357469084349"/>
    <n v="7994.7641730458636"/>
    <n v="7994.7641730458636"/>
    <n v="6366.9034347239931"/>
    <n v="0.93220802566222527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56"/>
    <s v="Shephall Health Centre"/>
    <n v="8141.00048828125"/>
    <n v="8324.72265625"/>
    <n v="8698.9150390625"/>
    <n v="7491.162109375"/>
    <n v="8211.921875"/>
    <n v="8219.1098973691423"/>
    <n v="1.0586597919464111"/>
    <n v="1.0008323192596436"/>
    <n v="8618.5498831594596"/>
    <n v="8147.7763997804141"/>
    <n v="8048.2236328125"/>
    <n v="7903.2605992795798"/>
    <n v="10850.548796086496"/>
    <n v="10850.548796086496"/>
    <n v="8641.2050315829965"/>
    <n v="1.0614426376735608"/>
  </r>
  <r>
    <s v="Y61"/>
    <s v="East of England"/>
    <n v="25"/>
    <s v="QM7"/>
    <s v="E54000025"/>
    <x v="18"/>
    <s v="06K"/>
    <s v="NHS East and North Hertfordshire CCG"/>
    <s v=""/>
    <s v=""/>
    <x v="92"/>
    <s v="E82057"/>
    <s v="Ware Road Surgery"/>
    <n v="5557"/>
    <n v="4377.033203125"/>
    <n v="3790.01904296875"/>
    <n v="3624.1630859375"/>
    <n v="6159.4833984375"/>
    <n v="4300.8194146475862"/>
    <n v="1.0586597919464111"/>
    <n v="1.0008323192596436"/>
    <n v="5882.9724638462067"/>
    <n v="5561.6251981258392"/>
    <n v="4417.0625"/>
    <n v="3575.507497240355"/>
    <n v="5631.3940171445029"/>
    <n v="5631.3940171445029"/>
    <n v="4484.7529125279416"/>
    <n v="0.807045692375012"/>
  </r>
  <r>
    <s v="Y61"/>
    <s v="East of England"/>
    <n v="25"/>
    <s v="QM7"/>
    <s v="E54000025"/>
    <x v="18"/>
    <s v="06K"/>
    <s v="NHS East and North Hertfordshire CCG"/>
    <s v="U71089"/>
    <s v="HATFIELD PCN"/>
    <x v="92"/>
    <s v="E82058"/>
    <s v="Potterells Medical Centre"/>
    <n v="17061.25"/>
    <n v="9599.6279296875"/>
    <n v="9716.0751953125"/>
    <n v="8054.01416015625"/>
    <n v="12376.0986328125"/>
    <n v="9491.1478940171928"/>
    <n v="1.0586597919464111"/>
    <n v="1.0008323192596436"/>
    <n v="18062.059375345707"/>
    <n v="17075.450406968594"/>
    <n v="8621.4912109375"/>
    <n v="16039.262177642395"/>
    <n v="13356.408640334988"/>
    <n v="13356.408640334988"/>
    <n v="10636.832082481267"/>
    <n v="0.62344975206865072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61"/>
    <s v="Amwell Surgery"/>
    <n v="12570.75"/>
    <n v="12346.3408203125"/>
    <n v="11756.45703125"/>
    <n v="9236.3662109375"/>
    <n v="13745.8837890625"/>
    <n v="11900.765816472107"/>
    <n v="1.0586597919464111"/>
    <n v="1.0008323192596436"/>
    <n v="13308.147579610348"/>
    <n v="12581.212877333164"/>
    <n v="11827.828125"/>
    <n v="9342.4154854640856"/>
    <n v="15455.64707148882"/>
    <n v="15455.64707148882"/>
    <n v="12308.632286754942"/>
    <n v="0.97914860185390229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62"/>
    <s v="Hall Grove Group Practice"/>
    <n v="16044.5"/>
    <n v="16047.0947265625"/>
    <n v="16518.2109375"/>
    <n v="14359.57421875"/>
    <n v="15206.052734375"/>
    <n v="15789.388903251171"/>
    <n v="1.0586597919464111"/>
    <n v="1.0008323192596436"/>
    <n v="16985.667031884193"/>
    <n v="16057.854146361351"/>
    <n v="16100.6220703125"/>
    <n v="12753.087147818313"/>
    <n v="20608.93141272209"/>
    <n v="20608.93141272209"/>
    <n v="16412.626233559164"/>
    <n v="1.022944076385002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063"/>
    <s v="The Maples"/>
    <n v="12291.9169921875"/>
    <n v="11282.34375"/>
    <n v="9618.0517578125"/>
    <n v="8049.822265625"/>
    <n v="17090.49609375"/>
    <n v="10933.159283397888"/>
    <n v="1.0586597919464111"/>
    <n v="1.0008323192596436"/>
    <n v="13012.958285571774"/>
    <n v="12302.147791438038"/>
    <n v="10618.2548828125"/>
    <n v="9388.5230390864363"/>
    <n v="14272.264142221075"/>
    <n v="14272.264142221075"/>
    <n v="11366.204883786526"/>
    <n v="0.92468936220531439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67"/>
    <s v="Church Street Partnership"/>
    <n v="16525.41796875"/>
    <n v="14030.5"/>
    <n v="12175.7216796875"/>
    <n v="9903.1884765625"/>
    <n v="13662.8857421875"/>
    <n v="13277.721779676354"/>
    <n v="1.0586597919464111"/>
    <n v="1.0008323192596436"/>
    <n v="17494.795548624359"/>
    <n v="16539.17239239905"/>
    <n v="13628.6279296875"/>
    <n v="9912.5101878567912"/>
    <n v="17234.916946384692"/>
    <n v="17234.916946384692"/>
    <n v="13725.614605754294"/>
    <n v="0.8305759425697910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74"/>
    <s v="South Street Surgery"/>
    <n v="20376.58203125"/>
    <n v="17305.33984375"/>
    <n v="15097.4638671875"/>
    <n v="14240.07421875"/>
    <n v="19641.8984375"/>
    <n v="16801.725641540314"/>
    <n v="1.0586597919464111"/>
    <n v="1.0008323192596436"/>
    <n v="21571.868093782105"/>
    <n v="20393.541852920316"/>
    <n v="16579.169921875"/>
    <n v="12283.329512655395"/>
    <n v="21683.907156756344"/>
    <n v="21683.907156756344"/>
    <n v="17268.71987294529"/>
    <n v="0.84747873055753808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75"/>
    <s v="Regal Chambers Surgery"/>
    <n v="12658.75"/>
    <n v="12678.7919921875"/>
    <n v="11673.060546875"/>
    <n v="13182.814453125"/>
    <n v="12381.12109375"/>
    <n v="12677.415044787222"/>
    <n v="1.0586597919464111"/>
    <n v="1.0008323192596436"/>
    <n v="13401.309641301632"/>
    <n v="12669.286121428013"/>
    <n v="11658.0869140625"/>
    <n v="8689.8686119569538"/>
    <n v="16168.463087298614"/>
    <n v="16168.463087298614"/>
    <n v="12876.307660430986"/>
    <n v="1.0171863462372657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079"/>
    <s v="Cromwell Medical Centre"/>
    <n v="7999.99951171875"/>
    <n v="7403.111328125"/>
    <n v="6817.08935546875"/>
    <n v="7422.1533203125"/>
    <n v="9890.068359375"/>
    <n v="7471.9866966134523"/>
    <n v="1.0586597919464111"/>
    <n v="1.0008323192596436"/>
    <n v="8469.2778186475625"/>
    <n v="8006.6580653894925"/>
    <n v="7170.24755859375"/>
    <n v="6228.7609288114754"/>
    <n v="9717.3199426043357"/>
    <n v="9717.3199426043357"/>
    <n v="7738.7195394043019"/>
    <n v="0.96734000146728583"/>
  </r>
  <r>
    <s v="Y61"/>
    <s v="East of England"/>
    <n v="25"/>
    <s v="QM7"/>
    <s v="E54000025"/>
    <x v="18"/>
    <s v="06K"/>
    <s v="NHS East and North Hertfordshire CCG"/>
    <s v=""/>
    <s v=""/>
    <x v="92"/>
    <s v="E82080"/>
    <s v="Orford Lodge"/>
    <n v="10426.25"/>
    <n v="9445.91015625"/>
    <n v="9719.478515625"/>
    <n v="10459.7158203125"/>
    <n v="12719.3046875"/>
    <n v="9751.7528323925872"/>
    <n v="1.0586597919464111"/>
    <n v="1.0008323192596436"/>
    <n v="11037.851655781269"/>
    <n v="10434.927968680859"/>
    <n v="9460.3056640625"/>
    <n v="7193.6968451651819"/>
    <n v="12571.845497926812"/>
    <n v="12571.845497926812"/>
    <n v="10012.018434694408"/>
    <n v="0.96027032103531063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081"/>
    <s v="Cuffley And Goffs Oak Medical Practice"/>
    <n v="12806.9169921875"/>
    <n v="12129.537109375"/>
    <n v="11901.712890625"/>
    <n v="5600.66259765625"/>
    <n v="9138.10546875"/>
    <n v="11011.912048372902"/>
    <n v="1.0586597919464111"/>
    <n v="1.0008323192596436"/>
    <n v="13558.168078424176"/>
    <n v="12817.576435856754"/>
    <n v="11750.01171875"/>
    <n v="7496.1442527313857"/>
    <n v="14258.421404196943"/>
    <n v="14258.421404196943"/>
    <n v="11355.180746693279"/>
    <n v="0.88664436207560238"/>
  </r>
  <r>
    <s v="Y61"/>
    <s v="East of England"/>
    <n v="25"/>
    <s v="QM7"/>
    <s v="E54000025"/>
    <x v="18"/>
    <s v="06K"/>
    <s v="NHS East and North Hertfordshire CCG"/>
    <s v="U82047"/>
    <s v="ICKNIELD PCN"/>
    <x v="92"/>
    <s v="E82082"/>
    <s v="Birchwood Surgery"/>
    <n v="13725.583984375"/>
    <n v="14738.095703125"/>
    <n v="16547.98828125"/>
    <n v="13400.263671875"/>
    <n v="13271.5009765625"/>
    <n v="14592.598935632044"/>
    <n v="1.0586597919464111"/>
    <n v="1.0008323192596436"/>
    <n v="14530.72388524143"/>
    <n v="13737.00805227505"/>
    <n v="14573.9345703125"/>
    <n v="11106.140941175419"/>
    <n v="18914.784657993234"/>
    <n v="18914.784657993234"/>
    <n v="15063.434617879499"/>
    <n v="1.0974713086909444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86"/>
    <s v="King George Surgery"/>
    <n v="15486.666015625"/>
    <n v="13688.3603515625"/>
    <n v="14171.107421875"/>
    <n v="14699.076171875"/>
    <n v="16794.740234375"/>
    <n v="14000.198485440556"/>
    <n v="1.0586597919464111"/>
    <n v="1.0008323192596436"/>
    <n v="16395.110622045118"/>
    <n v="15499.555866017472"/>
    <n v="14232.27734375"/>
    <n v="14690.313581900258"/>
    <n v="18716.84416212"/>
    <n v="18716.84416212"/>
    <n v="14905.797945206245"/>
    <n v="0.96249237441856761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88"/>
    <s v="Hailey View Surgery"/>
    <n v="8402"/>
    <n v="8373.8779296875"/>
    <n v="7343.7646484375"/>
    <n v="5782.3193359375"/>
    <n v="7689.8466796875"/>
    <n v="7890.95140358135"/>
    <n v="1.0586597919464111"/>
    <n v="1.0008323192596436"/>
    <n v="8894.8595719337463"/>
    <n v="8408.9931464195251"/>
    <n v="7996.33984375"/>
    <n v="5666.0434469460288"/>
    <n v="10198.792686946055"/>
    <n v="10198.792686946055"/>
    <n v="8122.1567995064188"/>
    <n v="0.96669326344994277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089"/>
    <s v="Chells Surgery"/>
    <n v="14644.333984375"/>
    <n v="14275.2314453125"/>
    <n v="13357.8466796875"/>
    <n v="12199.599609375"/>
    <n v="16064.720703125"/>
    <n v="13979.898324945281"/>
    <n v="1.0586597919464111"/>
    <n v="1.0008323192596436"/>
    <n v="15503.367569092195"/>
    <n v="14656.522745594848"/>
    <n v="13480.369140625"/>
    <n v="13417.171118238522"/>
    <n v="18423.896483625376"/>
    <n v="18423.896483625376"/>
    <n v="14672.499058581145"/>
    <n v="1.0019232745057711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90"/>
    <s v="Park Lane Surgery"/>
    <n v="10746.8330078125"/>
    <n v="10998.072265625"/>
    <n v="11629.3154296875"/>
    <n v="5958.955078125"/>
    <n v="8638.7109375"/>
    <n v="10185.127416417205"/>
    <n v="1.0586597919464111"/>
    <n v="1.0008323192596436"/>
    <n v="11377.239996133605"/>
    <n v="10755.777803905075"/>
    <n v="10747.734375"/>
    <n v="7545.9546460758393"/>
    <n v="13252.902110830326"/>
    <n v="13252.902110830326"/>
    <n v="10554.401123424157"/>
    <n v="0.98209408443878743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092"/>
    <s v="Dolphin House Surgery"/>
    <n v="14144.4990234375"/>
    <n v="13003.9853515625"/>
    <n v="11824.677734375"/>
    <n v="10626.2548828125"/>
    <n v="12331.0244140625"/>
    <n v="12543.99420825708"/>
    <n v="1.0586597919464111"/>
    <n v="1.0008323192596436"/>
    <n v="14974.212393338559"/>
    <n v="14156.271762392716"/>
    <n v="13099.9306640625"/>
    <n v="9656.8164173772293"/>
    <n v="16351.856214203197"/>
    <n v="16351.856214203197"/>
    <n v="13022.359039098319"/>
    <n v="0.92066597887420476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93"/>
    <s v="Bedwell Medical Centre"/>
    <n v="12656.333984375"/>
    <n v="13065.8720703125"/>
    <n v="12963.8544921875"/>
    <n v="12515.4560546875"/>
    <n v="13361.25390625"/>
    <n v="12989.151786186929"/>
    <n v="1.0586597919464111"/>
    <n v="1.0008323192596436"/>
    <n v="13398.75190270273"/>
    <n v="12666.868094906677"/>
    <n v="12365.203125"/>
    <n v="12811.569257097148"/>
    <n v="17142.303762868021"/>
    <n v="17142.303762868021"/>
    <n v="13651.858934733873"/>
    <n v="1.0786582395492967"/>
  </r>
  <r>
    <s v="Y61"/>
    <s v="East of England"/>
    <n v="25"/>
    <s v="QM7"/>
    <s v="E54000025"/>
    <x v="18"/>
    <s v="06K"/>
    <s v="NHS East and North Hertfordshire CCG"/>
    <s v="U82047"/>
    <s v="ICKNIELD PCN"/>
    <x v="92"/>
    <s v="E82099"/>
    <s v="The Baldock Surgery"/>
    <n v="12908.333984375"/>
    <n v="12765.615234375"/>
    <n v="12602.197265625"/>
    <n v="11157.8203125"/>
    <n v="10807.291015625"/>
    <n v="12432.611739390917"/>
    <n v="1.0586597919464111"/>
    <n v="1.0008323192596436"/>
    <n v="13665.534170273226"/>
    <n v="12919.077839360107"/>
    <n v="12693.9736328125"/>
    <n v="9857.10157880722"/>
    <n v="16205.220097097497"/>
    <n v="16205.220097097497"/>
    <n v="12905.580360272179"/>
    <n v="0.9997866785825224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100"/>
    <s v="Central Surgery"/>
    <n v="12498.583984375"/>
    <n v="12220.265625"/>
    <n v="10543.5673828125"/>
    <n v="7530.9677734375"/>
    <n v="12410.044921875"/>
    <n v="11417.913938975775"/>
    <n v="1.0586597919464111"/>
    <n v="1.0008323192596436"/>
    <n v="13231.748320523184"/>
    <n v="12508.986796543468"/>
    <n v="11829.234375"/>
    <n v="9355.0719753993453"/>
    <n v="14946.106718563018"/>
    <n v="14946.106718563018"/>
    <n v="11902.842428173313"/>
    <n v="0.95233527598434764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102"/>
    <s v="Church Street Surgery"/>
    <n v="9509.33203125"/>
    <n v="8996.298828125"/>
    <n v="9032.93359375"/>
    <n v="6783.59912109375"/>
    <n v="10474.232421875"/>
    <n v="8728.6352346358144"/>
    <n v="1.0586597919464111"/>
    <n v="1.0008323192596436"/>
    <n v="10067.147469752468"/>
    <n v="9517.2468314459547"/>
    <n v="9005.5849609375"/>
    <n v="6647.9890604183975"/>
    <n v="11353.831448766539"/>
    <n v="11353.831448766539"/>
    <n v="9042.0113569013811"/>
    <n v="0.95085662454388087"/>
  </r>
  <r>
    <s v="Y61"/>
    <s v="East of England"/>
    <n v="25"/>
    <s v="QM7"/>
    <s v="E54000025"/>
    <x v="18"/>
    <s v="06K"/>
    <s v="NHS East and North Hertfordshire CCG"/>
    <s v="U82047"/>
    <s v="ICKNIELD PCN"/>
    <x v="92"/>
    <s v="E82104"/>
    <s v="The Sollershott Surgery"/>
    <n v="5169.8330078125"/>
    <n v="5311.20556640625"/>
    <n v="5270.4638671875"/>
    <n v="4422.58544921875"/>
    <n v="3978.271240234375"/>
    <n v="5119.8968390044374"/>
    <n v="1.0586597919464111"/>
    <n v="1.0008323192596436"/>
    <n v="5473.0943364484701"/>
    <n v="5174.1359593940433"/>
    <n v="5419.06982421875"/>
    <n v="3645.4280318521064"/>
    <n v="6644.6148671587935"/>
    <n v="6644.6148671587935"/>
    <n v="5291.6659334072319"/>
    <n v="1.0235661239754981"/>
  </r>
  <r>
    <s v="Y61"/>
    <s v="East of England"/>
    <n v="25"/>
    <s v="QM7"/>
    <s v="E54000025"/>
    <x v="18"/>
    <s v="06K"/>
    <s v="NHS East and North Hertfordshire CCG"/>
    <s v=""/>
    <s v=""/>
    <x v="92"/>
    <s v="E82109"/>
    <s v="Castlegate Surgery"/>
    <n v="7901.6669921875"/>
    <n v="6307.3046875"/>
    <n v="5497.4970703125"/>
    <n v="5771.5029296875"/>
    <n v="9315.22265625"/>
    <n v="6300.3840047119265"/>
    <n v="1.0586597919464111"/>
    <n v="1.0008323192596436"/>
    <n v="8365.177133979043"/>
    <n v="7908.2437018083874"/>
    <n v="6628.32861328125"/>
    <n v="5258.8555769057675"/>
    <n v="8273.8296243811983"/>
    <n v="8273.8296243811983"/>
    <n v="6589.1467357346874"/>
    <n v="0.83389324584919589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111"/>
    <s v="The Symonds Green Health Centre"/>
    <n v="4426.9169921875"/>
    <n v="4274.43701171875"/>
    <n v="3821.3583984375"/>
    <n v="4377.265625"/>
    <n v="4447.109375"/>
    <n v="4267.980243613405"/>
    <n v="1.0586597919464111"/>
    <n v="1.0008323192596436"/>
    <n v="4686.5990219132509"/>
    <n v="4430.601600460941"/>
    <n v="4154.3876953125"/>
    <n v="4247.4096182927515"/>
    <n v="5650.0880588401542"/>
    <n v="5650.0880588401542"/>
    <n v="4499.6405509503729"/>
    <n v="1.016427585809992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115"/>
    <s v="Stockwell Lodge Med.Ctr."/>
    <n v="11617.83203125"/>
    <n v="11982.4501953125"/>
    <n v="11415.404296875"/>
    <n v="8788.84765625"/>
    <n v="11929.5234375"/>
    <n v="11465.296908317245"/>
    <n v="1.0586597919464111"/>
    <n v="1.0008323192596436"/>
    <n v="12299.331641071476"/>
    <n v="11627.501776604913"/>
    <n v="11580.541015625"/>
    <n v="9531.316926879661"/>
    <n v="14985.843441457631"/>
    <n v="14985.843441457631"/>
    <n v="11934.488124282194"/>
    <n v="1.0272560398687502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121"/>
    <s v="Watton Place Clinic"/>
    <n v="5038.33349609375"/>
    <n v="4170.06884765625"/>
    <n v="3640.321533203125"/>
    <n v="2568.343017578125"/>
    <n v="4414.6416015625"/>
    <n v="3906.2532982697999"/>
    <n v="1.0586597919464111"/>
    <n v="1.0008323192596436"/>
    <n v="5333.8810907312436"/>
    <n v="5042.5269980990561"/>
    <n v="4456.0703125"/>
    <n v="2719.9378086705437"/>
    <n v="5105.1717549048626"/>
    <n v="5105.1717549048626"/>
    <n v="4065.6778458514791"/>
    <n v="0.80694893440531945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123"/>
    <s v="Warden Lodge Medical Practice"/>
    <n v="10631.5"/>
    <n v="12008.2294921875"/>
    <n v="13599.107421875"/>
    <n v="8423.3994140625"/>
    <n v="10698.017578125"/>
    <n v="11518.475533957346"/>
    <n v="1.0586597919464111"/>
    <n v="1.0008323192596436"/>
    <n v="11255.14157807827"/>
    <n v="10640.3488022089"/>
    <n v="11198.44140625"/>
    <n v="7406.0972403364913"/>
    <n v="14707.900912810093"/>
    <n v="14707.900912810093"/>
    <n v="11713.139101096725"/>
    <n v="1.1017390867795442"/>
  </r>
  <r>
    <s v="Y61"/>
    <s v="East of England"/>
    <n v="25"/>
    <s v="QM7"/>
    <s v="E54000025"/>
    <x v="18"/>
    <s v="06K"/>
    <s v="NHS East and North Hertfordshire CCG"/>
    <s v=""/>
    <s v=""/>
    <x v="92"/>
    <s v="E82126"/>
    <s v="Orchard Surgery"/>
    <n v="2650.58349609375"/>
    <n v="2314.902099609375"/>
    <n v="2082.750244140625"/>
    <n v="1303.027099609375"/>
    <n v="1790.066162109375"/>
    <n v="2126.5121470804802"/>
    <n v="1.0586597919464111"/>
    <n v="1.0008323192596436"/>
    <n v="2806.0661725112004"/>
    <n v="2652.7896277868422"/>
    <n v="2512.880615234375"/>
    <n v="1493.2354423568547"/>
    <n v="2792.7037881422129"/>
    <n v="2792.7037881422129"/>
    <n v="2224.0650200586419"/>
    <n v="0.83908506309509512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130"/>
    <s v="The Medical Centre Buntingford"/>
    <n v="6846.6669921875"/>
    <n v="6307.22900390625"/>
    <n v="5999.609375"/>
    <n v="3469.552978515625"/>
    <n v="5326.73583984375"/>
    <n v="5821.4093902188952"/>
    <n v="1.0586597919464111"/>
    <n v="1.0008323192596436"/>
    <n v="7248.2910534755792"/>
    <n v="6852.3656049894635"/>
    <n v="6309.947265625"/>
    <n v="3870.3188089700643"/>
    <n v="7538.76966289963"/>
    <n v="7538.76966289963"/>
    <n v="6003.7566363914484"/>
    <n v="0.8768874904011151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133"/>
    <s v="High Street Surgery"/>
    <n v="5194.16650390625"/>
    <n v="5477.96484375"/>
    <n v="6235.861328125"/>
    <n v="5113.72119140625"/>
    <n v="4952.55859375"/>
    <n v="5450.1025961665882"/>
    <n v="1.0586597919464111"/>
    <n v="1.0008323192596436"/>
    <n v="5498.8552303604083"/>
    <n v="5198.4897087252466"/>
    <n v="5331.83837890625"/>
    <n v="4161.1955192220848"/>
    <n v="7050.9759276830328"/>
    <n v="7050.9759276830328"/>
    <n v="5615.2854393724911"/>
    <n v="1.0810753631308392"/>
  </r>
  <r>
    <s v="Y61"/>
    <s v="East of England"/>
    <n v="25"/>
    <s v="QM7"/>
    <s v="E54000025"/>
    <x v="18"/>
    <s v="06K"/>
    <s v="NHS East and North Hertfordshire CCG"/>
    <s v=""/>
    <s v=""/>
    <x v="92"/>
    <s v="E82620"/>
    <s v="Haileybury College"/>
    <n v="865.91668701171875"/>
    <n v="252.66793823242188"/>
    <n v="233.50254821777344"/>
    <n v="633.43084716796875"/>
    <n v="472.87844848632813"/>
    <n v="317.67222808597836"/>
    <n v="1.0586597919464111"/>
    <n v="1.0008323192596436"/>
    <n v="916.71117971475178"/>
    <n v="866.63740614756534"/>
    <n v="366.13507080078125"/>
    <n v="481.1537587814496"/>
    <n v="450.20836731444479"/>
    <n v="450.20836731444479"/>
    <n v="358.53880591749328"/>
    <n v="0.41405693099045343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626"/>
    <s v="Whitwell Surgery"/>
    <n v="2725.75"/>
    <n v="2433.870849609375"/>
    <n v="2250.299560546875"/>
    <n v="1434.140625"/>
    <n v="2350.626953125"/>
    <n v="2268.8138046823474"/>
    <n v="1.0586597919464111"/>
    <n v="1.0008323192596436"/>
    <n v="2885.6419278979301"/>
    <n v="2728.0186942219734"/>
    <n v="2674.98193359375"/>
    <n v="1994.1443811784009"/>
    <n v="3032.0158289631513"/>
    <n v="3032.0158289631513"/>
    <n v="2414.6493352046318"/>
    <n v="0.8858660314425871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638"/>
    <s v="Stanhope Surgery"/>
    <n v="6382"/>
    <n v="5792.201171875"/>
    <n v="5363.7109375"/>
    <n v="6621.29296875"/>
    <n v="9697.416015625"/>
    <n v="6051.6564750613888"/>
    <n v="1.0586597919464111"/>
    <n v="1.0008323192596436"/>
    <n v="6756.3667922019958"/>
    <n v="6387.3118615150452"/>
    <n v="5503.63916015625"/>
    <n v="7563.2488124046949"/>
    <n v="8163.3251062303234"/>
    <n v="8163.3251062303234"/>
    <n v="6501.1426894690821"/>
    <n v="1.0186685505279038"/>
  </r>
  <r>
    <s v="Y61"/>
    <s v="East of England"/>
    <n v="25"/>
    <s v="QM7"/>
    <s v="E54000025"/>
    <x v="18"/>
    <s v="06K"/>
    <s v="NHS East and North Hertfordshire CCG"/>
    <s v=""/>
    <s v=""/>
    <x v="92"/>
    <s v="E82641"/>
    <s v="Manor House Surgery"/>
    <n v="5917.33349609375"/>
    <n v="4299.90771484375"/>
    <n v="2657.474609375"/>
    <n v="4167.85009765625"/>
    <n v="7233.9716796875"/>
    <n v="4297.009995081441"/>
    <n v="1.0586597919464111"/>
    <n v="1.0008323192596436"/>
    <n v="6264.443047852139"/>
    <n v="5922.2586067282828"/>
    <n v="4387.99853515625"/>
    <n v="4354.8907823003383"/>
    <n v="5726.9121536467428"/>
    <n v="5726.9121536467428"/>
    <n v="4560.8220420496009"/>
    <n v="0.77075629505424492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654"/>
    <s v="Parsonage Surgery"/>
    <n v="5700.1669921875"/>
    <n v="4197.4541015625"/>
    <n v="2958.067138671875"/>
    <n v="3568.4375"/>
    <n v="6027.3798828125"/>
    <n v="4099.9359872963569"/>
    <n v="1.0586597919464111"/>
    <n v="1.0008323192596436"/>
    <n v="6034.5376020090189"/>
    <n v="5704.9113509582821"/>
    <n v="4073.22509765625"/>
    <n v="3423.6834054494725"/>
    <n v="5351.6561558122266"/>
    <n v="5351.6561558122266"/>
    <n v="4261.9741148563835"/>
    <n v="0.74769285192832668"/>
  </r>
  <r>
    <s v="Y61"/>
    <s v="East of England"/>
    <n v="25"/>
    <s v="QM7"/>
    <s v="E54000025"/>
    <x v="18"/>
    <s v="06K"/>
    <s v="NHS East and North Hertfordshire CCG"/>
    <s v="U82047"/>
    <s v="ICKNIELD PCN"/>
    <x v="92"/>
    <s v="E82661"/>
    <s v="The Garden City Surgery"/>
    <n v="7383.75"/>
    <n v="6965.75390625"/>
    <n v="6426.71435546875"/>
    <n v="7648.34521484375"/>
    <n v="8176.8564453125"/>
    <n v="7083.9260963688594"/>
    <n v="1.0586597919464111"/>
    <n v="1.0008323192596436"/>
    <n v="7816.8792387843132"/>
    <n v="7389.8956373333931"/>
    <n v="6836.2099609375"/>
    <n v="5839.7630939388673"/>
    <n v="9209.1684980912705"/>
    <n v="9209.1684980912705"/>
    <n v="7334.0357854621789"/>
    <n v="0.99326707776701251"/>
  </r>
  <r>
    <s v="Y61"/>
    <s v="East of England"/>
    <n v="25"/>
    <s v="QM7"/>
    <s v="E54000025"/>
    <x v="18"/>
    <s v="06K"/>
    <s v="NHS East and North Hertfordshire CCG"/>
    <s v="NULL"/>
    <s v="NULL"/>
    <x v="92"/>
    <s v="Y01924"/>
    <s v="Sawbridgeworth Medical Services"/>
    <n v="106.83333587646484"/>
    <n v="475.88302612304688"/>
    <n v="123.78797912597656"/>
    <n v="99.342971801757813"/>
    <n v="39.508693695068359"/>
    <n v="378.69386003951263"/>
    <n v="1.0586597919464111"/>
    <n v="1.0008323192596436"/>
    <n v="113.10015713191933"/>
    <n v="106.92225531948679"/>
    <n v="141.04266357421875"/>
    <n v="85.338510957840086"/>
    <n v="431.62836886162512"/>
    <n v="431.62836886162512"/>
    <n v="343.74198972555865"/>
    <n v="3.2175536493874874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Y02639"/>
    <s v="Spring House Health"/>
    <n v="9219.33203125"/>
    <n v="5492.67626953125"/>
    <n v="2567.4609375"/>
    <n v="6748.3994140625"/>
    <n v="16405.80078125"/>
    <n v="5947.8827498758747"/>
    <n v="1.0586597919464111"/>
    <n v="1.0008323192596436"/>
    <n v="9760.1361300880089"/>
    <n v="9227.0054588606581"/>
    <n v="5521.6962890625"/>
    <n v="8158.4912692721491"/>
    <n v="8134.925215668708"/>
    <n v="8134.925215668708"/>
    <n v="6478.5254668908156"/>
    <n v="0.70271093881108726"/>
  </r>
  <r>
    <s v="Y61"/>
    <s v="East of England"/>
    <n v="23"/>
    <s v="QJG"/>
    <s v="E54000023"/>
    <x v="19"/>
    <s v="06L"/>
    <s v="NHS Ipswich and East Suffolk CCG"/>
    <s v="U49615"/>
    <s v="SOUTH RURAL PCN"/>
    <x v="93"/>
    <s v="D83001"/>
    <s v="Constable Country Rural Medical Practice"/>
    <n v="10218.91796875"/>
    <n v="11731.810546875"/>
    <n v="10738.576171875"/>
    <n v="5938.021484375"/>
    <n v="4929.51904296875"/>
    <n v="10516.486396797163"/>
    <n v="0.96562778949737549"/>
    <n v="1.0023485422134399"/>
    <n v="9867.6711692190729"/>
    <n v="10242.917528975289"/>
    <n v="10799.1953125"/>
    <n v="5279.3602166789879"/>
    <n v="12292.671000105996"/>
    <n v="12292.671000105996"/>
    <n v="9789.6882907915515"/>
    <n v="0.95799656291683166"/>
  </r>
  <r>
    <s v="Y61"/>
    <s v="East of England"/>
    <n v="23"/>
    <s v="QJG"/>
    <s v="E54000023"/>
    <x v="19"/>
    <s v="06L"/>
    <s v="NHS Ipswich and East Suffolk CCG"/>
    <s v="U95792"/>
    <s v="NORTH EAST IPSWICH PCN"/>
    <x v="93"/>
    <s v="D83004"/>
    <s v="Felixstowe Road Medical Practice"/>
    <n v="10918.25"/>
    <n v="11916.6767578125"/>
    <n v="13163.5380859375"/>
    <n v="8040.8701171875"/>
    <n v="10371.669921875"/>
    <n v="11351.471878765447"/>
    <n v="0.96562778949737549"/>
    <n v="1.0023485422134399"/>
    <n v="10542.96561267972"/>
    <n v="10943.891971021891"/>
    <n v="11804.412109375"/>
    <n v="8581.4035797364668"/>
    <n v="13642.328472467749"/>
    <n v="13642.328472467749"/>
    <n v="10864.534103686507"/>
    <n v="0.99508017344231048"/>
  </r>
  <r>
    <s v="Y61"/>
    <s v="East of England"/>
    <n v="23"/>
    <s v="QJG"/>
    <s v="E54000023"/>
    <x v="19"/>
    <s v="06L"/>
    <s v="NHS Ipswich and East Suffolk CCG"/>
    <s v="U49615"/>
    <s v="SOUTH RURAL PCN"/>
    <x v="93"/>
    <s v="D83006"/>
    <s v="Bildeston Health Centre"/>
    <n v="6727.25"/>
    <n v="7413.18994140625"/>
    <n v="8449.5888671875"/>
    <n v="4328.6513671875"/>
    <n v="4281.39697265625"/>
    <n v="6886.9554240738371"/>
    <n v="0.96562778949737549"/>
    <n v="1.0023485422134399"/>
    <n v="6496.0195468962193"/>
    <n v="6743.0492306053638"/>
    <n v="7943.6318359375"/>
    <n v="3776.030953557578"/>
    <n v="8207.8619859597384"/>
    <n v="8207.8619859597384"/>
    <n v="6536.6111543772931"/>
    <n v="0.97166169748073772"/>
  </r>
  <r>
    <s v="Y61"/>
    <s v="East of England"/>
    <n v="23"/>
    <s v="QJG"/>
    <s v="E54000023"/>
    <x v="19"/>
    <s v="06L"/>
    <s v="NHS Ipswich and East Suffolk CCG"/>
    <s v="NULL"/>
    <s v="NULL"/>
    <x v="93"/>
    <s v="D83007"/>
    <s v="Ixworth Surgery"/>
    <n v="9044"/>
    <n v="9926.2939453125"/>
    <n v="9756.0146484375"/>
    <n v="5557.234375"/>
    <n v="8410.9384765625"/>
    <n v="9197.5142196745328"/>
    <n v="0.96562778949737549"/>
    <n v="1.0023485422134399"/>
    <n v="8733.1377282142639"/>
    <n v="9065.2402157783508"/>
    <n v="9766.869140625"/>
    <n v="5316.9368166732856"/>
    <n v="10880.586236725063"/>
    <n v="10880.586236725063"/>
    <n v="8665.1263730800729"/>
    <n v="0.95810773696152951"/>
  </r>
  <r>
    <s v="Y61"/>
    <s v="East of England"/>
    <n v="23"/>
    <s v="QJG"/>
    <s v="E54000023"/>
    <x v="19"/>
    <s v="06L"/>
    <s v="NHS Ipswich and East Suffolk CCG"/>
    <s v="U40593"/>
    <s v="ORWELL PCN"/>
    <x v="93"/>
    <s v="D83008"/>
    <s v="Burlington Road Surgery"/>
    <n v="16502.083984375"/>
    <n v="16520.79296875"/>
    <n v="18001.630859375"/>
    <n v="19384.80078125"/>
    <n v="18575.970703125"/>
    <n v="17130.579355892576"/>
    <n v="0.96562778949737549"/>
    <n v="1.0023485422134399"/>
    <n v="15934.870879932074"/>
    <n v="16540.839825222036"/>
    <n v="17279.779296875"/>
    <n v="17977.331821037365"/>
    <n v="21131.457057997199"/>
    <n v="21131.457057997199"/>
    <n v="16828.757373092951"/>
    <n v="1.0197958869332662"/>
  </r>
  <r>
    <s v="Y61"/>
    <s v="East of England"/>
    <n v="23"/>
    <s v="QJG"/>
    <s v="E54000023"/>
    <x v="19"/>
    <s v="06L"/>
    <s v="NHS Ipswich and East Suffolk CCG"/>
    <s v="U52997"/>
    <s v="EAST SUFFOLK PCN"/>
    <x v="93"/>
    <s v="D83015"/>
    <s v="Howard House Surgery"/>
    <n v="7562.75"/>
    <n v="10036.2412109375"/>
    <n v="14129.9736328125"/>
    <n v="7496.3583984375"/>
    <n v="4622.1435546875"/>
    <n v="9692.6370914005329"/>
    <n v="0.96562778949737549"/>
    <n v="1.0023485422134399"/>
    <n v="7302.8015650212765"/>
    <n v="7580.5114376246929"/>
    <n v="9918.7861328125"/>
    <n v="6595.1159091901545"/>
    <n v="11537.061760080938"/>
    <n v="11537.061760080938"/>
    <n v="9187.9330718140463"/>
    <n v="1.2148931369956757"/>
  </r>
  <r>
    <s v="Y61"/>
    <s v="East of England"/>
    <n v="23"/>
    <s v="QJG"/>
    <s v="E54000023"/>
    <x v="19"/>
    <s v="06L"/>
    <s v="NHS Ipswich and East Suffolk CCG"/>
    <s v="U49615"/>
    <s v="SOUTH RURAL PCN"/>
    <x v="93"/>
    <s v="D83017"/>
    <s v="Needham Market Country Practice"/>
    <n v="12440.25"/>
    <n v="13458.0498046875"/>
    <n v="14469.0341796875"/>
    <n v="8426.5322265625"/>
    <n v="10286.3896484375"/>
    <n v="12636.758915718558"/>
    <n v="0.96562778949737549"/>
    <n v="1.0023485422134399"/>
    <n v="12012.651108294725"/>
    <n v="12469.466452270746"/>
    <n v="13273.7265625"/>
    <n v="7948.440815523184"/>
    <n v="15008.298652316727"/>
    <n v="15008.298652316727"/>
    <n v="11952.371098195077"/>
    <n v="0.96078222690018911"/>
  </r>
  <r>
    <s v="Y61"/>
    <s v="East of England"/>
    <n v="23"/>
    <s v="QJG"/>
    <s v="E54000023"/>
    <x v="19"/>
    <s v="06L"/>
    <s v="NHS Ipswich and East Suffolk CCG"/>
    <s v="U52997"/>
    <s v="EAST SUFFOLK PCN"/>
    <x v="93"/>
    <s v="D83019"/>
    <s v="Mendlesham Health Centre"/>
    <n v="7423.5"/>
    <n v="7485.9775390625"/>
    <n v="7718.40673828125"/>
    <n v="4625.7822265625"/>
    <n v="3995.169189453125"/>
    <n v="6926.8396911442123"/>
    <n v="0.96562778949737549"/>
    <n v="1.0023485422134399"/>
    <n v="7168.3378953337669"/>
    <n v="7440.9344031214714"/>
    <n v="7870.46044921875"/>
    <n v="4272.6667143906589"/>
    <n v="8297.3930145372105"/>
    <n v="8297.3930145372105"/>
    <n v="6607.9122460700464"/>
    <n v="0.89013433637368444"/>
  </r>
  <r>
    <s v="Y61"/>
    <s v="East of England"/>
    <n v="23"/>
    <s v="QJG"/>
    <s v="E54000023"/>
    <x v="19"/>
    <s v="06L"/>
    <s v="NHS Ipswich and East Suffolk CCG"/>
    <s v="U49615"/>
    <s v="SOUTH RURAL PCN"/>
    <x v="93"/>
    <s v="D83020"/>
    <s v="The Holbrook And Shotley Practice"/>
    <n v="7873.333984375"/>
    <n v="8684.6484375"/>
    <n v="10145.6689453125"/>
    <n v="5270.6767578125"/>
    <n v="4141.5048828125"/>
    <n v="8077.4833137259893"/>
    <n v="0.96562778949737549"/>
    <n v="1.0023485422134399"/>
    <n v="7602.7100913065951"/>
    <n v="7891.824841597816"/>
    <n v="8851.181640625"/>
    <n v="4237.922535836401"/>
    <n v="9539.9354584866014"/>
    <n v="9539.9354584866014"/>
    <n v="7597.4533485886113"/>
    <n v="0.96496012536317055"/>
  </r>
  <r>
    <s v="Y61"/>
    <s v="East of England"/>
    <n v="23"/>
    <s v="QJG"/>
    <s v="E54000023"/>
    <x v="19"/>
    <s v="06L"/>
    <s v="NHS Ipswich and East Suffolk CCG"/>
    <s v="U26878"/>
    <s v="BARRACK LANE &amp; IVRY STREET PCN"/>
    <x v="93"/>
    <s v="D83024"/>
    <s v="Ivry Street Medical Practice"/>
    <n v="11779.083984375"/>
    <n v="11482.8740234375"/>
    <n v="12901.671875"/>
    <n v="10103.9326171875"/>
    <n v="9906.8798828125"/>
    <n v="11301.574838123688"/>
    <n v="0.96562778949737549"/>
    <n v="1.0023485422134399"/>
    <n v="11374.210830135969"/>
    <n v="11806.747660347959"/>
    <n v="12469.10546875"/>
    <n v="10389.104995547437"/>
    <n v="13906.218700196017"/>
    <n v="13906.218700196017"/>
    <n v="11074.692097211548"/>
    <n v="0.94019977376018116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26"/>
    <s v="Framlingham Surgery"/>
    <n v="9349.5"/>
    <n v="9544.765625"/>
    <n v="12065.5732421875"/>
    <n v="6065.52099609375"/>
    <n v="4782.79345703125"/>
    <n v="8986.675757757188"/>
    <n v="0.96562778949737549"/>
    <n v="1.0023485422134399"/>
    <n v="9028.1370179057121"/>
    <n v="9371.4576954245567"/>
    <n v="10355.77734375"/>
    <n v="5236.4941235098668"/>
    <n v="10746.898385678656"/>
    <n v="10746.898385678656"/>
    <n v="8558.6594880557514"/>
    <n v="0.91541360372808722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28"/>
    <s v="Leiston Surgery"/>
    <n v="6903.5"/>
    <n v="8106.833984375"/>
    <n v="10420.6845703125"/>
    <n v="6351.7529296875"/>
    <n v="5297.9951171875"/>
    <n v="7875.2144746566219"/>
    <n v="0.96562778949737549"/>
    <n v="1.0023485422134399"/>
    <n v="6666.2114447951317"/>
    <n v="6919.7131611704826"/>
    <n v="8186.33154296875"/>
    <n v="4763.2738363787812"/>
    <n v="9318.1469622541754"/>
    <n v="9318.1469622541754"/>
    <n v="7420.8245065265301"/>
    <n v="1.074936554867318"/>
  </r>
  <r>
    <s v="Y61"/>
    <s v="East of England"/>
    <n v="23"/>
    <s v="QJG"/>
    <s v="E54000023"/>
    <x v="19"/>
    <s v="06L"/>
    <s v="NHS Ipswich and East Suffolk CCG"/>
    <s v=""/>
    <s v=""/>
    <x v="93"/>
    <s v="D83036"/>
    <s v="Church Farm Surgery"/>
    <n v="4037.91650390625"/>
    <n v="5466.30908203125"/>
    <n v="8267.814453125"/>
    <n v="3401.021484375"/>
    <n v="1771.9033203125"/>
    <n v="5182.587577706423"/>
    <n v="0.96562778949737549"/>
    <n v="1.0023485422134399"/>
    <n v="3899.1243878419627"/>
    <n v="4047.3997212700197"/>
    <n v="5752.0146484375"/>
    <n v="2845.3043084547612"/>
    <n v="6146.3279734375674"/>
    <n v="6146.3279734375674"/>
    <n v="4894.8381513185768"/>
    <n v="1.2122187634596573"/>
  </r>
  <r>
    <s v="Y61"/>
    <s v="East of England"/>
    <n v="23"/>
    <s v="QJG"/>
    <s v="E54000023"/>
    <x v="19"/>
    <s v="06L"/>
    <s v="NHS Ipswich and East Suffolk CCG"/>
    <s v="U49615"/>
    <s v="SOUTH RURAL PCN"/>
    <x v="93"/>
    <s v="D83037"/>
    <s v="Hadleigh Boxford Group Practice"/>
    <n v="15259.666015625"/>
    <n v="16329.30078125"/>
    <n v="18660.056640625"/>
    <n v="10533.2763671875"/>
    <n v="10527.76171875"/>
    <n v="15368.530032308217"/>
    <n v="0.96562778949737549"/>
    <n v="1.0023485422134399"/>
    <n v="14735.157563136192"/>
    <n v="15295.50398542569"/>
    <n v="16704.025390625"/>
    <n v="8973.9783939574518"/>
    <n v="18244.14024522519"/>
    <n v="18244.14024522519"/>
    <n v="14529.344040257798"/>
    <n v="0.95214036961101278"/>
  </r>
  <r>
    <s v="Y61"/>
    <s v="East of England"/>
    <n v="23"/>
    <s v="QJG"/>
    <s v="E54000023"/>
    <x v="19"/>
    <s v="06L"/>
    <s v="NHS Ipswich and East Suffolk CCG"/>
    <s v="U52997"/>
    <s v="EAST SUFFOLK PCN"/>
    <x v="93"/>
    <s v="D83039"/>
    <s v="The Chesterfield Drive Practice"/>
    <n v="14807.5830078125"/>
    <n v="14907.033203125"/>
    <n v="14139.4501953125"/>
    <n v="14442.2607421875"/>
    <n v="17089.84375"/>
    <n v="14879.090286240133"/>
    <n v="0.96562778949737549"/>
    <n v="1.0023485422134399"/>
    <n v="14298.613647632883"/>
    <n v="14842.359241585364"/>
    <n v="14544.154296875"/>
    <n v="12538.671713587861"/>
    <n v="17913.693404537516"/>
    <n v="17913.693404537516"/>
    <n v="14266.18141539122"/>
    <n v="0.96343754465967635"/>
  </r>
  <r>
    <s v="Y61"/>
    <s v="East of England"/>
    <n v="23"/>
    <s v="QJG"/>
    <s v="E54000023"/>
    <x v="19"/>
    <s v="06L"/>
    <s v="NHS Ipswich and East Suffolk CCG"/>
    <s v="U52997"/>
    <s v="EAST SUFFOLK PCN"/>
    <x v="93"/>
    <s v="D83041"/>
    <s v="Debenham Group Practice"/>
    <n v="8814"/>
    <n v="8404.53125"/>
    <n v="8840.65625"/>
    <n v="4685.494140625"/>
    <n v="4636.7587890625"/>
    <n v="7718.2175204282466"/>
    <n v="0.96562778949737549"/>
    <n v="1.0023485422134399"/>
    <n v="8511.0433366298676"/>
    <n v="8834.7000510692596"/>
    <n v="9024.5791015625"/>
    <n v="4908.1231043217485"/>
    <n v="9298.1244235979211"/>
    <n v="9298.1244235979211"/>
    <n v="7404.8788741872795"/>
    <n v="0.84012694283949163"/>
  </r>
  <r>
    <s v="Y61"/>
    <s v="East of England"/>
    <n v="23"/>
    <s v="QJG"/>
    <s v="E54000023"/>
    <x v="19"/>
    <s v="06L"/>
    <s v="NHS Ipswich and East Suffolk CCG"/>
    <s v="U52997"/>
    <s v="EAST SUFFOLK PCN"/>
    <x v="93"/>
    <s v="D83043"/>
    <s v="Eye Health Centre"/>
    <n v="5987.25"/>
    <n v="6525.91552734375"/>
    <n v="8227.0546875"/>
    <n v="3816.675537109375"/>
    <n v="3345.4345703125"/>
    <n v="6096.5287204610395"/>
    <n v="0.96562778949737549"/>
    <n v="1.0023485422134399"/>
    <n v="5781.4549826681614"/>
    <n v="6001.3113093674183"/>
    <n v="7116.32958984375"/>
    <n v="3800.7023564488613"/>
    <n v="7333.4938825855552"/>
    <n v="7333.4938825855552"/>
    <n v="5840.2782594865048"/>
    <n v="0.9754525465758912"/>
  </r>
  <r>
    <s v="Y61"/>
    <s v="East of England"/>
    <n v="23"/>
    <s v="QJG"/>
    <s v="E54000023"/>
    <x v="19"/>
    <s v="06L"/>
    <s v="NHS Ipswich and East Suffolk CCG"/>
    <s v="U52997"/>
    <s v="EAST SUFFOLK PCN"/>
    <x v="93"/>
    <s v="D83044"/>
    <s v="Stowhealth"/>
    <n v="19513.58203125"/>
    <n v="19651.12109375"/>
    <n v="21901.90234375"/>
    <n v="15246.4462890625"/>
    <n v="20149.716796875"/>
    <n v="19156.190525522801"/>
    <n v="0.96562778949737549"/>
    <n v="1.0023485422134399"/>
    <n v="18842.857082011644"/>
    <n v="19559.410502385814"/>
    <n v="19181.779296875"/>
    <n v="13711.66985420737"/>
    <n v="22827.143759116196"/>
    <n v="22827.143759116196"/>
    <n v="18179.175377662701"/>
    <n v="0.93161651963999659"/>
  </r>
  <r>
    <s v="Y61"/>
    <s v="East of England"/>
    <n v="23"/>
    <s v="QJG"/>
    <s v="E54000023"/>
    <x v="19"/>
    <s v="06L"/>
    <s v="NHS Ipswich and East Suffolk CCG"/>
    <s v="U95792"/>
    <s v="NORTH EAST IPSWICH PCN"/>
    <x v="93"/>
    <s v="D83046"/>
    <s v="Two Rivers Medical Centre"/>
    <n v="24912.25"/>
    <n v="24858.8125"/>
    <n v="24037.033203125"/>
    <n v="21078.732421875"/>
    <n v="21660.0859375"/>
    <n v="24106.377727184503"/>
    <n v="0.96562778949737549"/>
    <n v="1.0023485422134399"/>
    <n v="24055.960898905993"/>
    <n v="24970.757470756769"/>
    <n v="25208.365234375"/>
    <n v="18511.087072397575"/>
    <n v="29025.628000861438"/>
    <n v="29025.628000861438"/>
    <n v="23115.549954151906"/>
    <n v="0.92787885293989525"/>
  </r>
  <r>
    <s v="Y61"/>
    <s v="East of England"/>
    <n v="23"/>
    <s v="QJG"/>
    <s v="E54000023"/>
    <x v="19"/>
    <s v="06L"/>
    <s v="NHS Ipswich and East Suffolk CCG"/>
    <s v="U52997"/>
    <s v="EAST SUFFOLK PCN"/>
    <x v="93"/>
    <s v="D83048"/>
    <s v="Grove Medical Centre"/>
    <n v="14198.16796875"/>
    <n v="17196.642578125"/>
    <n v="19233.556640625"/>
    <n v="13601.095703125"/>
    <n v="8980.34375"/>
    <n v="16446.178071245653"/>
    <n v="0.96562778949737549"/>
    <n v="1.0023485422134399"/>
    <n v="13710.145550576504"/>
    <n v="14231.51296557812"/>
    <n v="17056.916015625"/>
    <n v="11855.209513939741"/>
    <n v="19688.174060219037"/>
    <n v="19688.174060219037"/>
    <n v="15679.349676138758"/>
    <n v="1.1043220301836703"/>
  </r>
  <r>
    <s v="Y61"/>
    <s v="East of England"/>
    <n v="23"/>
    <s v="QJG"/>
    <s v="E54000023"/>
    <x v="19"/>
    <s v="06L"/>
    <s v="NHS Ipswich and East Suffolk CCG"/>
    <s v="U64705"/>
    <s v="DHG SOUTH PCN"/>
    <x v="93"/>
    <s v="D83049"/>
    <s v="Little St John Street Surgery"/>
    <n v="6626.33349609375"/>
    <n v="7975.3955078125"/>
    <n v="10055.00390625"/>
    <n v="5967.09765625"/>
    <n v="4034.80126953125"/>
    <n v="7643.6563258357455"/>
    <n v="0.96562778949737549"/>
    <n v="1.0023485422134399"/>
    <n v="6398.5717663054238"/>
    <n v="6641.8957200296572"/>
    <n v="7975.67822265625"/>
    <n v="4175.7597746586944"/>
    <n v="8993.3809927396451"/>
    <n v="8993.3809927396451"/>
    <n v="7162.1860373950813"/>
    <n v="1.080867125329146"/>
  </r>
  <r>
    <s v="Y61"/>
    <s v="East of England"/>
    <n v="23"/>
    <s v="QJG"/>
    <s v="E54000023"/>
    <x v="19"/>
    <s v="06L"/>
    <s v="NHS Ipswich and East Suffolk CCG"/>
    <s v="U52997"/>
    <s v="EAST SUFFOLK PCN"/>
    <x v="93"/>
    <s v="D83050"/>
    <s v="Deben Road Surgery"/>
    <n v="7268.3330078125"/>
    <n v="7807.4375"/>
    <n v="8441.3134765625"/>
    <n v="6218.5791015625"/>
    <n v="7501.0888671875"/>
    <n v="7597.2316500616962"/>
    <n v="0.96562778949737549"/>
    <n v="1.0023485422134399"/>
    <n v="7018.5043356647948"/>
    <n v="7285.4029947026866"/>
    <n v="7993.0302734375"/>
    <n v="5974.6558909906516"/>
    <n v="9171.4250048191989"/>
    <n v="9171.4250048191989"/>
    <n v="7303.9774658231036"/>
    <n v="1.0049040760752557"/>
  </r>
  <r>
    <s v="Y61"/>
    <s v="East of England"/>
    <n v="23"/>
    <s v="QJG"/>
    <s v="E54000023"/>
    <x v="19"/>
    <s v="06L"/>
    <s v="NHS Ipswich and East Suffolk CCG"/>
    <s v="U52997"/>
    <s v="EAST SUFFOLK PCN"/>
    <x v="93"/>
    <s v="D83051"/>
    <s v="The Derby Road Practice"/>
    <n v="17117.58203125"/>
    <n v="17127.974609375"/>
    <n v="16740.599609375"/>
    <n v="15134.7373046875"/>
    <n v="18896.783203125"/>
    <n v="16878.12130414171"/>
    <n v="0.96562778949737549"/>
    <n v="1.0023485422134399"/>
    <n v="16529.212898375932"/>
    <n v="17157.783395242412"/>
    <n v="16772.416015625"/>
    <n v="13923.986518528814"/>
    <n v="20321.060420530965"/>
    <n v="20321.060420530965"/>
    <n v="16183.370339418037"/>
    <n v="0.9454238519128193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53"/>
    <s v="Saxmundham Health Centre"/>
    <n v="9407.666015625"/>
    <n v="10813.97265625"/>
    <n v="13352.12109375"/>
    <n v="8496.0947265625"/>
    <n v="6853.96875"/>
    <n v="10464.442734971843"/>
    <n v="0.96562778949737549"/>
    <n v="1.0023485422134399"/>
    <n v="9084.3037389975507"/>
    <n v="9429.7603163926397"/>
    <n v="11445.35546875"/>
    <n v="6354.4977220323781"/>
    <n v="12462.126615475281"/>
    <n v="12462.126615475281"/>
    <n v="9924.6400562439303"/>
    <n v="1.0549524228177636"/>
  </r>
  <r>
    <s v="Y61"/>
    <s v="East of England"/>
    <n v="23"/>
    <s v="QJG"/>
    <s v="E54000023"/>
    <x v="19"/>
    <s v="06L"/>
    <s v="NHS Ipswich and East Suffolk CCG"/>
    <s v="U64705"/>
    <s v="DHG SOUTH PCN"/>
    <x v="93"/>
    <s v="D83054"/>
    <s v="The Peninsula Practice"/>
    <n v="3791.75"/>
    <n v="4614.8212890625"/>
    <n v="5958.83154296875"/>
    <n v="2900.4697265625"/>
    <n v="2282.37060546875"/>
    <n v="4346.9477419885307"/>
    <n v="0.96562778949737549"/>
    <n v="1.0023485422134399"/>
    <n v="3661.4191708266735"/>
    <n v="3800.6550849378109"/>
    <n v="4761.0205078125"/>
    <n v="2382.8674118027789"/>
    <n v="5146.1958385839052"/>
    <n v="5146.1958385839052"/>
    <n v="4098.3487756786672"/>
    <n v="1.0808594384330894"/>
  </r>
  <r>
    <s v="Y61"/>
    <s v="East of England"/>
    <n v="23"/>
    <s v="QJG"/>
    <s v="E54000023"/>
    <x v="19"/>
    <s v="06L"/>
    <s v="NHS Ipswich and East Suffolk CCG"/>
    <s v="U40593"/>
    <s v="ORWELL PCN"/>
    <x v="93"/>
    <s v="D83056"/>
    <s v="Hawthorn Drive Surgery"/>
    <n v="8702.833984375"/>
    <n v="9238.7470703125"/>
    <n v="11088.3232421875"/>
    <n v="11046.8623046875"/>
    <n v="9703.349609375"/>
    <n v="9647.6880268134773"/>
    <n v="0.96562778949737549"/>
    <n v="1.0023485422134399"/>
    <n v="8403.6983426946681"/>
    <n v="8723.2729573638644"/>
    <n v="9204.6201171875"/>
    <n v="8605.2281794182054"/>
    <n v="11642.849515475405"/>
    <n v="11642.849515475405"/>
    <n v="9272.1807630021867"/>
    <n v="1.0654208479271681"/>
  </r>
  <r>
    <s v="Y61"/>
    <s v="East of England"/>
    <n v="23"/>
    <s v="QJG"/>
    <s v="E54000023"/>
    <x v="19"/>
    <s v="06L"/>
    <s v="NHS Ipswich and East Suffolk CCG"/>
    <s v="U64705"/>
    <s v="DHG SOUTH PCN"/>
    <x v="93"/>
    <s v="D83057"/>
    <s v="Framfield House Surgery"/>
    <n v="12712.0830078125"/>
    <n v="13149.7119140625"/>
    <n v="15209.646484375"/>
    <n v="10133.14453125"/>
    <n v="8745.537109375"/>
    <n v="12646.303079626123"/>
    <n v="0.96562778949737549"/>
    <n v="1.0023485422134399"/>
    <n v="12275.140614741133"/>
    <n v="12741.9378713771"/>
    <n v="13624.7255859375"/>
    <n v="7815.7133619392152"/>
    <n v="15049.039963023322"/>
    <n v="15049.039963023322"/>
    <n v="11984.816832110222"/>
    <n v="0.94278937800710394"/>
  </r>
  <r>
    <s v="Y61"/>
    <s v="East of England"/>
    <n v="23"/>
    <s v="QJG"/>
    <s v="E54000023"/>
    <x v="19"/>
    <s v="06L"/>
    <s v="NHS Ipswich and East Suffolk CCG"/>
    <s v="U52997"/>
    <s v="EAST SUFFOLK PCN"/>
    <x v="93"/>
    <s v="D83058"/>
    <s v="The Norwich Road Surgery"/>
    <n v="10109.25"/>
    <n v="10586.0361328125"/>
    <n v="11570.14453125"/>
    <n v="8862.6181640625"/>
    <n v="10283.84375"/>
    <n v="10378.302389037894"/>
    <n v="0.96562778949737549"/>
    <n v="1.0023485422134399"/>
    <n v="9761.7727309763432"/>
    <n v="10132.992000371218"/>
    <n v="10569.7353515625"/>
    <n v="10085.601761258094"/>
    <n v="12717.12660260253"/>
    <n v="12717.12660260253"/>
    <n v="10127.718003104306"/>
    <n v="1.0018268420609151"/>
  </r>
  <r>
    <s v="Y61"/>
    <s v="East of England"/>
    <n v="23"/>
    <s v="QJG"/>
    <s v="E54000023"/>
    <x v="19"/>
    <s v="06L"/>
    <s v="NHS Ipswich and East Suffolk CCG"/>
    <s v="U26878"/>
    <s v="BARRACK LANE &amp; IVRY STREET PCN"/>
    <x v="93"/>
    <s v="D83059"/>
    <s v="Barrack Lane Medical Centre"/>
    <n v="18485.666015625"/>
    <n v="16535.349609375"/>
    <n v="15235.3154296875"/>
    <n v="21147.322265625"/>
    <n v="23425.91796875"/>
    <n v="17430.162629901351"/>
    <n v="0.96562778949737549"/>
    <n v="1.0023485422134399"/>
    <n v="17850.272812054725"/>
    <n v="18529.080382606247"/>
    <n v="17118.171875"/>
    <n v="21182.654187644399"/>
    <n v="21792.385140290502"/>
    <n v="21792.385140290502"/>
    <n v="17355.110019171763"/>
    <n v="0.93884147882485625"/>
  </r>
  <r>
    <s v="Y61"/>
    <s v="East of England"/>
    <n v="23"/>
    <s v="QJG"/>
    <s v="E54000023"/>
    <x v="19"/>
    <s v="06L"/>
    <s v="NHS Ipswich and East Suffolk CCG"/>
    <s v="U64705"/>
    <s v="DHG SOUTH PCN"/>
    <x v="93"/>
    <s v="D83061"/>
    <s v="Wickham Market Medical Centre"/>
    <n v="9891.666015625"/>
    <n v="9934.896484375"/>
    <n v="11295.0166015625"/>
    <n v="5626.564453125"/>
    <n v="6847.61328125"/>
    <n v="9247.8871990347325"/>
    <n v="0.96562778949737549"/>
    <n v="1.0023485422134399"/>
    <n v="9551.6675891142804"/>
    <n v="9914.8970108239446"/>
    <n v="10664.6796875"/>
    <n v="6153.3278523043409"/>
    <n v="11154.114855642705"/>
    <n v="11154.114855642705"/>
    <n v="8882.9602285368182"/>
    <n v="0.89802468204094055"/>
  </r>
  <r>
    <s v="Y61"/>
    <s v="East of England"/>
    <n v="23"/>
    <s v="QJG"/>
    <s v="E54000023"/>
    <x v="19"/>
    <s v="06L"/>
    <s v="NHS Ipswich and East Suffolk CCG"/>
    <s v="U52997"/>
    <s v="EAST SUFFOLK PCN"/>
    <x v="93"/>
    <s v="D83069"/>
    <s v="Fressingfield Medical Centre"/>
    <n v="5592.75"/>
    <n v="6008.04345703125"/>
    <n v="7429.67431640625"/>
    <n v="3194.5556640625"/>
    <n v="3331.70654296875"/>
    <n v="5566.1102774127376"/>
    <n v="0.96562778949737549"/>
    <n v="1.0023485422134399"/>
    <n v="5400.5148197114468"/>
    <n v="5605.8848094642162"/>
    <n v="6709.29638671875"/>
    <n v="3146.8152667074687"/>
    <n v="6684.6953951751148"/>
    <n v="6684.6953951751148"/>
    <n v="5323.5854304641962"/>
    <n v="0.95187259049022321"/>
  </r>
  <r>
    <s v="Y61"/>
    <s v="East of England"/>
    <n v="23"/>
    <s v="QJG"/>
    <s v="E54000023"/>
    <x v="19"/>
    <s v="06L"/>
    <s v="NHS Ipswich and East Suffolk CCG"/>
    <s v="U27258"/>
    <s v="EAST IPSWICH PCN"/>
    <x v="93"/>
    <s v="D83073"/>
    <s v="Dr Solway &amp; Dr Whale Practice"/>
    <n v="6116.083984375"/>
    <n v="5147.82568359375"/>
    <n v="6033.962890625"/>
    <n v="6788.14697265625"/>
    <n v="7737.30419921875"/>
    <n v="5558.3520365111608"/>
    <n v="0.96562778949737549"/>
    <n v="1.0023485422134399"/>
    <n v="5905.8606582123321"/>
    <n v="6130.4478657932486"/>
    <n v="5748.49853515625"/>
    <n v="5850.9003870237493"/>
    <n v="6877.9935991991924"/>
    <n v="6877.9935991991924"/>
    <n v="5477.5250555098219"/>
    <n v="0.8955934989616674"/>
  </r>
  <r>
    <s v="Y61"/>
    <s v="East of England"/>
    <n v="23"/>
    <s v="QJG"/>
    <s v="E54000023"/>
    <x v="19"/>
    <s v="06L"/>
    <s v="NHS Ipswich and East Suffolk CCG"/>
    <s v="U27258"/>
    <s v="EAST IPSWICH PCN"/>
    <x v="93"/>
    <s v="D83074"/>
    <s v="Orchard Medical Practice"/>
    <n v="14596.916015625"/>
    <n v="11428.654296875"/>
    <n v="11777.0927734375"/>
    <n v="15255.1650390625"/>
    <n v="16320.470703125"/>
    <n v="12228.22289837971"/>
    <n v="0.96562778949737549"/>
    <n v="1.0023485422134399"/>
    <n v="14095.187745646806"/>
    <n v="14631.197489073733"/>
    <n v="12818.6044921875"/>
    <n v="14380.883617595984"/>
    <n v="15339.879419797257"/>
    <n v="15339.879419797257"/>
    <n v="12216.436764381688"/>
    <n v="0.83691902805392782"/>
  </r>
  <r>
    <s v="Y61"/>
    <s v="East of England"/>
    <n v="23"/>
    <s v="QJG"/>
    <s v="E54000023"/>
    <x v="19"/>
    <s v="06L"/>
    <s v="NHS Ipswich and East Suffolk CCG"/>
    <s v="U52997"/>
    <s v="EAST SUFFOLK PCN"/>
    <x v="93"/>
    <s v="D83079"/>
    <s v="Combs Ford Surgery"/>
    <n v="9153.5"/>
    <n v="9761.9951171875"/>
    <n v="9972.4013671875"/>
    <n v="8346.7568359375"/>
    <n v="7002.69580078125"/>
    <n v="9448.4546491504898"/>
    <n v="0.96562778949737549"/>
    <n v="1.0023485422134399"/>
    <n v="8838.8739711642265"/>
    <n v="9174.9973811507225"/>
    <n v="9528.6845703125"/>
    <n v="6625.520930617271"/>
    <n v="11251.427740780977"/>
    <n v="11251.427740780977"/>
    <n v="8960.4586674174388"/>
    <n v="0.97891065356611562"/>
  </r>
  <r>
    <s v="Y61"/>
    <s v="East of England"/>
    <n v="23"/>
    <s v="QJG"/>
    <s v="E54000023"/>
    <x v="19"/>
    <s v="06L"/>
    <s v="NHS Ipswich and East Suffolk CCG"/>
    <s v="U52997"/>
    <s v="EAST SUFFOLK PCN"/>
    <x v="93"/>
    <s v="D83080"/>
    <s v="Martlesham Surgery"/>
    <n v="6078.666015625"/>
    <n v="6401.67138671875"/>
    <n v="5563.623046875"/>
    <n v="3603.359619140625"/>
    <n v="3567.515869140625"/>
    <n v="5810.5047756629983"/>
    <n v="0.96562778949737549"/>
    <n v="1.0023485422134399"/>
    <n v="5869.7288277607877"/>
    <n v="6092.9420193640981"/>
    <n v="5861.51171875"/>
    <n v="3281.8630955416829"/>
    <n v="6822.3040138832766"/>
    <n v="6822.3040138832766"/>
    <n v="5433.1747526926747"/>
    <n v="0.89381037529071139"/>
  </r>
  <r>
    <s v="Y61"/>
    <s v="East of England"/>
    <n v="23"/>
    <s v="QJG"/>
    <s v="E54000023"/>
    <x v="19"/>
    <s v="06L"/>
    <s v="NHS Ipswich and East Suffolk CCG"/>
    <s v="U52997"/>
    <s v="EAST SUFFOLK PCN"/>
    <x v="93"/>
    <s v="D83081"/>
    <s v="Haven Health"/>
    <n v="7550.3330078125"/>
    <n v="8359.802734375"/>
    <n v="7418.400390625"/>
    <n v="8419.5634765625"/>
    <n v="6195.28173828125"/>
    <n v="8218.2023591884354"/>
    <n v="0.96562778949737549"/>
    <n v="1.0023485422134399"/>
    <n v="7290.8113723030547"/>
    <n v="7568.0652836068766"/>
    <n v="7747.82763671875"/>
    <n v="7331.9301379926183"/>
    <n v="9905.3006223556804"/>
    <n v="9905.3006223556804"/>
    <n v="7888.424372425613"/>
    <n v="1.0447783381558511"/>
  </r>
  <r>
    <s v="Y61"/>
    <s v="East of England"/>
    <n v="23"/>
    <s v="QJG"/>
    <s v="E54000023"/>
    <x v="19"/>
    <s v="06L"/>
    <s v="NHS Ipswich and East Suffolk CCG"/>
    <s v=""/>
    <s v=""/>
    <x v="93"/>
    <s v="D83082"/>
    <s v="Walton Surgery"/>
    <n v="4428.3330078125"/>
    <n v="5021.67041015625"/>
    <n v="5909.7509765625"/>
    <n v="4227.4375"/>
    <n v="3075.158935546875"/>
    <n v="4878.5174555600333"/>
    <n v="0.96562778949737549"/>
    <n v="1.0023485422134399"/>
    <n v="4276.1214134922484"/>
    <n v="4438.7331348165171"/>
    <n v="5229.85498046875"/>
    <n v="3979.7057792465976"/>
    <n v="5920.1561127069517"/>
    <n v="5920.1561127069517"/>
    <n v="4714.718467266026"/>
    <n v="1.0646711660907802"/>
  </r>
  <r>
    <s v="Y61"/>
    <s v="East of England"/>
    <n v="23"/>
    <s v="QJG"/>
    <s v="E54000023"/>
    <x v="19"/>
    <s v="06L"/>
    <s v="NHS Ipswich and East Suffolk CCG"/>
    <s v="U52997"/>
    <s v="EAST SUFFOLK PCN"/>
    <x v="93"/>
    <s v="D83084"/>
    <s v="The Birches Medical Centre"/>
    <n v="7700.83349609375"/>
    <n v="8179.69140625"/>
    <n v="7834.9736328125"/>
    <n v="4991.15966796875"/>
    <n v="6327.9677734375"/>
    <n v="7602.6186135505659"/>
    <n v="0.96562778949737549"/>
    <n v="1.0023485422134399"/>
    <n v="7436.1388261203538"/>
    <n v="7718.9192286379985"/>
    <n v="7054.36669921875"/>
    <n v="4239.3898656269084"/>
    <n v="8836.0552950291294"/>
    <n v="8836.0552950291294"/>
    <n v="7036.8943460528208"/>
    <n v="0.91378346897414253"/>
  </r>
  <r>
    <s v="Y61"/>
    <s v="East of England"/>
    <n v="23"/>
    <s v="QJG"/>
    <s v="E54000023"/>
    <x v="19"/>
    <s v="06L"/>
    <s v="NHS Ipswich and East Suffolk CCG"/>
    <s v="U52997"/>
    <s v="EAST SUFFOLK PCN"/>
    <x v="93"/>
    <s v="D83615"/>
    <s v="The Barham &amp; Claydon Surgery"/>
    <n v="2920.58349609375"/>
    <n v="2839.503662109375"/>
    <n v="2409.588623046875"/>
    <n v="2696.37841796875"/>
    <n v="2185.811279296875"/>
    <n v="2763.2480755409483"/>
    <n v="0.96562778949737549"/>
    <n v="1.0023485422134399"/>
    <n v="2820.1965853755246"/>
    <n v="2927.4426097222022"/>
    <n v="2734.160400390625"/>
    <n v="1792.8367520737556"/>
    <n v="3265.6219390150595"/>
    <n v="3265.6219390150595"/>
    <n v="2600.6895375506319"/>
    <n v="0.89046916173738133"/>
  </r>
  <r>
    <s v="Y61"/>
    <s v="East of England"/>
    <n v="23"/>
    <s v="QJG"/>
    <s v="E54000023"/>
    <x v="19"/>
    <s v="06L"/>
    <s v="NHS Ipswich and East Suffolk CCG"/>
    <s v="U27258"/>
    <s v="EAST IPSWICH PCN"/>
    <x v="93"/>
    <s v="Y01794"/>
    <s v="Ravenswood Medical Practice"/>
    <n v="15249.166015625"/>
    <n v="16451.736328125"/>
    <n v="17114.96484375"/>
    <n v="12905.3583984375"/>
    <n v="15552.853515625"/>
    <n v="15925.382719243609"/>
    <n v="0.96562778949737549"/>
    <n v="1.0023485422134399"/>
    <n v="14725.01847134647"/>
    <n v="15284.979325732449"/>
    <n v="16145.501953125"/>
    <n v="12549.939121620931"/>
    <n v="19145.40368226558"/>
    <n v="19145.40368226558"/>
    <n v="15247.095952469293"/>
    <n v="0.99986425072993601"/>
  </r>
  <r>
    <s v="Y61"/>
    <s v="East of England"/>
    <n v="22"/>
    <s v="QMM"/>
    <s v="E54000022"/>
    <x v="20"/>
    <s v="06M"/>
    <s v="NHS Great Yarmouth and Waveney CCG"/>
    <s v="U36042"/>
    <s v="GORLESTON PCN"/>
    <x v="94"/>
    <s v="D82003"/>
    <s v="Beaches Medical Centre"/>
    <n v="16019.916015625"/>
    <n v="20165.421875"/>
    <n v="25255.6015625"/>
    <n v="16828.9609375"/>
    <n v="11570.8056640625"/>
    <n v="19633.854196101696"/>
    <n v="0.93781274557113647"/>
    <n v="1.0016590356826782"/>
    <n v="15023.681422432302"/>
    <n v="16046.49362792843"/>
    <n v="19574.001953125"/>
    <n v="17401.38278394959"/>
    <n v="23180.14381596151"/>
    <n v="23180.14381596151"/>
    <n v="18460.299026308101"/>
    <n v="1.1523343198742664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07"/>
    <s v="East Norfolk Medical Practice"/>
    <n v="25107.5859375"/>
    <n v="27513.498046875"/>
    <n v="32529.109375"/>
    <n v="28331.9921875"/>
    <n v="21699.564453125"/>
    <n v="27715.635641049939"/>
    <n v="0.93781274557113647"/>
    <n v="1.0016590356826782"/>
    <n v="23546.214102710132"/>
    <n v="25149.240318476222"/>
    <n v="28953.013671875"/>
    <n v="42102.055672261937"/>
    <n v="34996.722729489862"/>
    <n v="34996.722729489862"/>
    <n v="27870.835127533406"/>
    <n v="1.110056346990584"/>
  </r>
  <r>
    <s v="Y61"/>
    <s v="East of England"/>
    <n v="22"/>
    <s v="QMM"/>
    <s v="E54000022"/>
    <x v="20"/>
    <s v="06M"/>
    <s v="NHS Great Yarmouth and Waveney CCG"/>
    <s v="U36042"/>
    <s v="GORLESTON PCN"/>
    <x v="94"/>
    <s v="D82019"/>
    <s v="The Millwood Partnership"/>
    <n v="15522.083984375"/>
    <n v="18747.296875"/>
    <n v="20445.30859375"/>
    <n v="13366.2900390625"/>
    <n v="8728.3828125"/>
    <n v="17632.436417874"/>
    <n v="0.93781274557113647"/>
    <n v="1.0016590356826782"/>
    <n v="14556.808198372484"/>
    <n v="15547.835675574606"/>
    <n v="18542.474609375"/>
    <n v="13705.05946282587"/>
    <n v="20718.770569124168"/>
    <n v="20718.770569124168"/>
    <n v="16500.100396276979"/>
    <n v="1.0630080608303936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58"/>
    <s v="Coastal Villages Practice"/>
    <n v="17395.91796875"/>
    <n v="22897.548828125"/>
    <n v="28185.48046875"/>
    <n v="15430.3203125"/>
    <n v="8741.1728515625"/>
    <n v="21527.939584606847"/>
    <n v="0.93781274557113647"/>
    <n v="1.0016590356826782"/>
    <n v="16314.113592003705"/>
    <n v="17424.7784173931"/>
    <n v="23148.662109375"/>
    <n v="13647.523372903246"/>
    <n v="24996.926513471364"/>
    <n v="24996.926513471364"/>
    <n v="19907.155962491586"/>
    <n v="1.144357888916973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67"/>
    <s v="The Park Surgery"/>
    <n v="12539.6669921875"/>
    <n v="14298.451171875"/>
    <n v="17469.8515625"/>
    <n v="18128.77734375"/>
    <n v="12113.103515625"/>
    <n v="14984.812595936957"/>
    <n v="0.93781274557113647"/>
    <n v="1.0016590356826782"/>
    <n v="11759.859530491114"/>
    <n v="12560.470747176441"/>
    <n v="16081.4697265625"/>
    <n v="23805.982342310446"/>
    <n v="19104.239063875764"/>
    <n v="19104.239063875764"/>
    <n v="15214.313103026549"/>
    <n v="1.2132948277259208"/>
  </r>
  <r>
    <s v="Y61"/>
    <s v="East of England"/>
    <n v="22"/>
    <s v="QMM"/>
    <s v="E54000022"/>
    <x v="20"/>
    <s v="06M"/>
    <s v="NHS Great Yarmouth and Waveney CCG"/>
    <s v=""/>
    <s v=""/>
    <x v="94"/>
    <s v="D82081"/>
    <s v="Falkland Surgery"/>
    <n v="3423.74951171875"/>
    <n v="4288.09814453125"/>
    <n v="5274.71484375"/>
    <n v="3156.989013671875"/>
    <n v="4689.12841796875"/>
    <n v="4198.5827698051489"/>
    <n v="0.93781274557113647"/>
    <n v="1.0016590356826782"/>
    <n v="3210.8359297327988"/>
    <n v="3429.4296343272435"/>
    <n v="4222.1142578125"/>
    <n v="3730.4275990782676"/>
    <n v="4962.986043627694"/>
    <n v="4962.986043627694"/>
    <n v="3952.4433996683861"/>
    <n v="1.1544195584811423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600"/>
    <s v="Fleggburgh Surgery"/>
    <n v="2033.66650390625"/>
    <n v="2595.331298828125"/>
    <n v="3231.262451171875"/>
    <n v="1442.5257568359375"/>
    <n v="902.0062255859375"/>
    <n v="2392.8196887627628"/>
    <n v="0.93781274557113647"/>
    <n v="1.0016590356826782"/>
    <n v="1907.1983676043747"/>
    <n v="2037.0404292028979"/>
    <n v="2721.57568359375"/>
    <n v="1343.8669127647008"/>
    <n v="2777.954694644262"/>
    <n v="2777.954694644262"/>
    <n v="2212.3190758358255"/>
    <n v="1.0878475264191161"/>
  </r>
  <r>
    <s v="Y61"/>
    <s v="East of England"/>
    <n v="22"/>
    <s v="QMM"/>
    <s v="E54000022"/>
    <x v="20"/>
    <s v="06M"/>
    <s v="NHS Great Yarmouth and Waveney CCG"/>
    <s v=""/>
    <s v=""/>
    <x v="94"/>
    <s v="D82613"/>
    <s v="Gorleston Medical Centre"/>
    <n v="9082.166015625"/>
    <n v="10144.1689453125"/>
    <n v="10939.1611328125"/>
    <n v="10257.6513671875"/>
    <n v="7806.7861328125"/>
    <n v="10114.787526530927"/>
    <n v="0.93781274557113647"/>
    <n v="1.0016590356826782"/>
    <n v="8517.3710468461504"/>
    <n v="9097.2336531209294"/>
    <n v="10296.654296875"/>
    <n v="9434.2835077849377"/>
    <n v="12026.787687783983"/>
    <n v="12026.787687783983"/>
    <n v="9577.9430362953353"/>
    <n v="1.0545879716157356"/>
  </r>
  <r>
    <s v="Y61"/>
    <s v="East of England"/>
    <n v="22"/>
    <s v="QMM"/>
    <s v="E54000022"/>
    <x v="20"/>
    <s v="06M"/>
    <s v="NHS Great Yarmouth and Waveney CCG"/>
    <s v="U59961"/>
    <s v="LOWESTOFT PCN"/>
    <x v="94"/>
    <s v="D83002"/>
    <s v="Alexandra &amp; Crestview Surgeries"/>
    <n v="15961.4169921875"/>
    <n v="18524.916015625"/>
    <n v="21483.904296875"/>
    <n v="20570.369140625"/>
    <n v="15273.7353515625"/>
    <n v="18885.777253983069"/>
    <n v="0.93781274557113647"/>
    <n v="1.0016590356826782"/>
    <n v="14968.82029264915"/>
    <n v="15987.897552523646"/>
    <n v="19937.04296875"/>
    <n v="20396.786632673324"/>
    <n v="22884.942470364058"/>
    <n v="22884.942470364058"/>
    <n v="18225.20535493299"/>
    <n v="1.1418287839891363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09"/>
    <s v="Beccles Medical Centre"/>
    <n v="19989.33203125"/>
    <n v="23601.380859375"/>
    <n v="28577.736328125"/>
    <n v="18489.626953125"/>
    <n v="13561.9716796875"/>
    <n v="22736.28416210254"/>
    <n v="0.93781274557113647"/>
    <n v="1.0016590356826782"/>
    <n v="18746.250354359625"/>
    <n v="20022.495046362747"/>
    <n v="24251.470703125"/>
    <n v="13395.219719565232"/>
    <n v="26251.579556209486"/>
    <n v="26251.579556209486"/>
    <n v="20906.34175387846"/>
    <n v="1.0458749557611464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10"/>
    <s v="Longshore Surgeries"/>
    <n v="6426.0830078125"/>
    <n v="9024.08203125"/>
    <n v="11658.7587890625"/>
    <n v="6000.40478515625"/>
    <n v="3958.72802734375"/>
    <n v="8528.9257207360279"/>
    <n v="0.93781274557113647"/>
    <n v="1.0016590356826782"/>
    <n v="6026.4625488246675"/>
    <n v="6436.7441088223131"/>
    <n v="9048.681640625"/>
    <n v="4635.4660509239939"/>
    <n v="9794.4587667379437"/>
    <n v="9794.4587667379437"/>
    <n v="7800.1516759497044"/>
    <n v="1.2138267847562321"/>
  </r>
  <r>
    <s v="Y61"/>
    <s v="East of England"/>
    <n v="22"/>
    <s v="QMM"/>
    <s v="E54000022"/>
    <x v="20"/>
    <s v="06M"/>
    <s v="NHS Great Yarmouth and Waveney CCG"/>
    <s v="U59961"/>
    <s v="LOWESTOFT PCN"/>
    <x v="94"/>
    <s v="D83011"/>
    <s v="Bridge Road Surgery"/>
    <n v="12434.75"/>
    <n v="16161.43359375"/>
    <n v="19094.615234375"/>
    <n v="10668.490234375"/>
    <n v="8174.70166015625"/>
    <n v="15193.683209892237"/>
    <n v="0.93781274557113647"/>
    <n v="1.0016590356826782"/>
    <n v="11661.467037990689"/>
    <n v="12455.379693955183"/>
    <n v="15550.083984375"/>
    <n v="11208.047115848261"/>
    <n v="17723.058763689634"/>
    <n v="17723.058763689634"/>
    <n v="14114.363009829754"/>
    <n v="1.1350741277331473"/>
  </r>
  <r>
    <s v="Y61"/>
    <s v="East of England"/>
    <n v="22"/>
    <s v="QMM"/>
    <s v="E54000022"/>
    <x v="20"/>
    <s v="06M"/>
    <s v="NHS Great Yarmouth and Waveney CCG"/>
    <s v="U59961"/>
    <s v="LOWESTOFT PCN"/>
    <x v="94"/>
    <s v="D83016"/>
    <s v="Victoria Road Surgery"/>
    <n v="11023.8330078125"/>
    <n v="14004.9189453125"/>
    <n v="17245.904296875"/>
    <n v="10803.3349609375"/>
    <n v="8224.966796875"/>
    <n v="13492.219469645332"/>
    <n v="0.93781274557113647"/>
    <n v="1.0016590356826782"/>
    <n v="10338.29109977436"/>
    <n v="11042.121940132347"/>
    <n v="13983.408203125"/>
    <n v="12030.333280365892"/>
    <n v="16010.298339099927"/>
    <n v="16010.298339099927"/>
    <n v="12750.347762582638"/>
    <n v="1.1566165555616246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22"/>
    <s v="Sole Bay H/C"/>
    <n v="5100.3330078125"/>
    <n v="6958.49755859375"/>
    <n v="9983.0068359375"/>
    <n v="4890.3212890625"/>
    <n v="2205.072998046875"/>
    <n v="6644.5268290906952"/>
    <n v="0.93781274557113647"/>
    <n v="1.0016590356826782"/>
    <n v="4783.1573013837333"/>
    <n v="5108.7946422660025"/>
    <n v="7136.3818359375"/>
    <n v="2963.0462493387531"/>
    <n v="7564.8440341491832"/>
    <n v="7564.8440341491832"/>
    <n v="6024.5218522594487"/>
    <n v="1.1812016672306123"/>
  </r>
  <r>
    <s v="Y61"/>
    <s v="East of England"/>
    <n v="22"/>
    <s v="QMM"/>
    <s v="E54000022"/>
    <x v="20"/>
    <s v="06M"/>
    <s v="NHS Great Yarmouth and Waveney CCG"/>
    <s v="U59961"/>
    <s v="LOWESTOFT PCN"/>
    <x v="94"/>
    <s v="D83023"/>
    <s v="High Street Surgery"/>
    <n v="12659.583984375"/>
    <n v="14779.9150390625"/>
    <n v="18328.33984375"/>
    <n v="16250.15625"/>
    <n v="12024.4169921875"/>
    <n v="15113.033813869657"/>
    <n v="0.93781274557113647"/>
    <n v="1.0016590356826782"/>
    <n v="11872.319214175106"/>
    <n v="12680.58668593294"/>
    <n v="15794.513671875"/>
    <n v="16026.41439945532"/>
    <n v="18256.214322768239"/>
    <n v="18256.214322768239"/>
    <n v="14538.959644185072"/>
    <n v="1.1484547724577425"/>
  </r>
  <r>
    <s v="Y61"/>
    <s v="East of England"/>
    <n v="22"/>
    <s v="QMM"/>
    <s v="E54000022"/>
    <x v="20"/>
    <s v="06M"/>
    <s v="NHS Great Yarmouth and Waveney CCG"/>
    <s v="U59961"/>
    <s v="LOWESTOFT PCN"/>
    <x v="94"/>
    <s v="D83030"/>
    <s v="Kirkley Mill Health Centre"/>
    <n v="6367.33349609375"/>
    <n v="7027.6142578125"/>
    <n v="8418.232421875"/>
    <n v="9739.546875"/>
    <n v="5724.50244140625"/>
    <n v="7468.9159241882153"/>
    <n v="0.93781274557113647"/>
    <n v="1.0016590356826782"/>
    <n v="5971.3665079387429"/>
    <n v="6377.8971295672818"/>
    <n v="7605.9560546875"/>
    <n v="10708.769839642437"/>
    <n v="9328.2087409525648"/>
    <n v="9328.2087409525648"/>
    <n v="7428.8375475578332"/>
    <n v="1.1667109241435678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34"/>
    <s v="Bungay Medical Centre"/>
    <n v="11114.66796875"/>
    <n v="13852.962890625"/>
    <n v="18139.3359375"/>
    <n v="10790.38671875"/>
    <n v="7749.91552734375"/>
    <n v="13414.683873811604"/>
    <n v="0.93781274557113647"/>
    <n v="1.0016590356826782"/>
    <n v="10423.477283885004"/>
    <n v="11133.107599511277"/>
    <n v="13693.6953125"/>
    <n v="7309.1218618661915"/>
    <n v="15334.04533596329"/>
    <n v="15334.04533596329"/>
    <n v="12211.79059251258"/>
    <n v="1.0987094375511035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35"/>
    <s v="Cutlers Hill Surgery"/>
    <n v="10538.83203125"/>
    <n v="13151.8544921875"/>
    <n v="18828.890625"/>
    <n v="9503.2421875"/>
    <n v="6334.92919921875"/>
    <n v="12685.209347601272"/>
    <n v="0.93781274557113647"/>
    <n v="1.0016590356826782"/>
    <n v="9883.4510023395997"/>
    <n v="10556.316329643596"/>
    <n v="14208.1474609375"/>
    <n v="6787.5147306490717"/>
    <n v="14656.77545891967"/>
    <n v="14656.77545891967"/>
    <n v="11672.423600184991"/>
    <n v="1.1075633016612882"/>
  </r>
  <r>
    <s v="Y61"/>
    <s v="East of England"/>
    <n v="22"/>
    <s v="QMM"/>
    <s v="E54000022"/>
    <x v="20"/>
    <s v="06M"/>
    <s v="NHS Great Yarmouth and Waveney CCG"/>
    <s v="U59961"/>
    <s v="LOWESTOFT PCN"/>
    <x v="94"/>
    <s v="D83047"/>
    <s v="Rosedale Surgery"/>
    <n v="13860.7509765625"/>
    <n v="16078.1826171875"/>
    <n v="17935.611328125"/>
    <n v="11067.171875"/>
    <n v="10864.5849609375"/>
    <n v="15229.185955292334"/>
    <n v="0.93781274557113647"/>
    <n v="1.0016590356826782"/>
    <n v="12998.788929007889"/>
    <n v="13883.746457021334"/>
    <n v="15922.30078125"/>
    <n v="12514.082328554514"/>
    <n v="17963.090040224244"/>
    <n v="17963.090040224244"/>
    <n v="14305.520112895016"/>
    <n v="1.0320883866310409"/>
  </r>
  <r>
    <s v="Y61"/>
    <s v="East of England"/>
    <n v="22"/>
    <s v="QMM"/>
    <s v="E54000022"/>
    <x v="20"/>
    <s v="06M"/>
    <s v="NHS Great Yarmouth and Waveney CCG"/>
    <s v="U59961"/>
    <s v="LOWESTOFT PCN"/>
    <x v="94"/>
    <s v="D83608"/>
    <s v="Andaman Surgery"/>
    <n v="6748.66748046875"/>
    <n v="8265.9716796875"/>
    <n v="10499.4775390625"/>
    <n v="5901.3544921875"/>
    <n v="4747.05712890625"/>
    <n v="7908.2743703929718"/>
    <n v="0.93781274557113647"/>
    <n v="1.0016590356826782"/>
    <n v="6328.9863788050425"/>
    <n v="6759.8637606293778"/>
    <n v="8387.2890625"/>
    <n v="6741.7092755260783"/>
    <n v="9373.2303429307449"/>
    <n v="9373.2303429307449"/>
    <n v="7464.69203757995"/>
    <n v="1.1060986571324545"/>
  </r>
  <r>
    <s v="Y61"/>
    <s v="East of England"/>
    <n v="22"/>
    <s v="QMM"/>
    <s v="E54000022"/>
    <x v="20"/>
    <s v="06M"/>
    <s v="NHS Great Yarmouth and Waveney CCG"/>
    <s v=""/>
    <s v=""/>
    <x v="94"/>
    <s v="D83619"/>
    <s v="Westwood Surgery"/>
    <n v="37.083332061767578"/>
    <n v="41.446002960205078"/>
    <n v="38.171955108642578"/>
    <n v="41.150485992431641"/>
    <n v="10.751472473144531"/>
    <n v="39.912968016357418"/>
    <n v="0.93781274557113647"/>
    <n v="1.0016590356826782"/>
    <n v="34.777221455772406"/>
    <n v="37.144854632890656"/>
    <n v="43.222675323486328"/>
    <n v="40.405025226146186"/>
    <n v="48.190164708596598"/>
    <n v="48.190164708596598"/>
    <n v="38.377883144761334"/>
    <n v="1.0349092438844896"/>
  </r>
  <r>
    <s v="Y61"/>
    <s v="East of England"/>
    <n v="22"/>
    <s v="QMM"/>
    <s v="E54000022"/>
    <x v="20"/>
    <s v="06M"/>
    <s v="NHS Great Yarmouth and Waveney CCG"/>
    <s v=""/>
    <s v=""/>
    <x v="94"/>
    <s v="Y00164"/>
    <s v="Nelson Medical Practice"/>
    <n v="6446.49951171875"/>
    <n v="5942.5361328125"/>
    <n v="6127.54638671875"/>
    <n v="10032.984375"/>
    <n v="7546.0205078125"/>
    <n v="6634.1807717505862"/>
    <n v="0.93781274557113647"/>
    <n v="1.0016590356826782"/>
    <n v="6045.6094064079516"/>
    <n v="6457.1944844370591"/>
    <n v="7141.38818359375"/>
    <n v="11389.238299610186"/>
    <n v="8562.4198230652491"/>
    <n v="8562.4198230652491"/>
    <n v="6818.9753945241473"/>
    <n v="1.0577795565063324"/>
  </r>
  <r>
    <s v="Y61"/>
    <s v="East of England"/>
    <n v="22"/>
    <s v="QMM"/>
    <s v="E54000022"/>
    <x v="20"/>
    <s v="06M"/>
    <s v="NHS Great Yarmouth and Waveney CCG"/>
    <s v=""/>
    <s v=""/>
    <x v="94"/>
    <s v="Y02662"/>
    <s v="Greyfriars Health Centre"/>
    <n v="0.5"/>
    <n v="0.57477939128875732"/>
    <n v="0.14795957505702972"/>
    <n v="1.1868870258331299"/>
    <n v="0"/>
    <n v="0.61518566708005507"/>
    <n v="0.93781274557113647"/>
    <n v="1.0016590356826782"/>
    <n v="0.46890637278556824"/>
    <n v="0.50082951784133911"/>
    <n v="0.67579358816146851"/>
    <n v="0.54478687566216877"/>
    <n v="0.73475376717489904"/>
    <n v="0.73475376717489904"/>
    <n v="0.58514625105195339"/>
    <n v="1.1702925021039068"/>
  </r>
  <r>
    <s v="Y61"/>
    <s v="East of England"/>
    <n v="25"/>
    <s v="QM7"/>
    <s v="E54000025"/>
    <x v="18"/>
    <s v="06N"/>
    <s v="NHS Herts Valleys CCG"/>
    <s v="U36299"/>
    <s v="ALPHA PCN"/>
    <x v="95"/>
    <s v="E82001"/>
    <s v="Rothschild House Surgery"/>
    <n v="23664.166015625"/>
    <n v="20299.537109375"/>
    <n v="17450.93359375"/>
    <n v="13363.7919921875"/>
    <n v="19318.568359375"/>
    <n v="19036.60437749765"/>
    <n v="1.0804877281188965"/>
    <n v="1.0002717971801758"/>
    <n v="25568.840976051055"/>
    <n v="23670.597869219258"/>
    <n v="21017.720703125"/>
    <n v="14996.590487522661"/>
    <n v="25455.14727618709"/>
    <n v="25455.14727618709"/>
    <n v="20272.075713074435"/>
    <n v="0.85665709493793984"/>
  </r>
  <r>
    <s v="Y61"/>
    <s v="East of England"/>
    <n v="25"/>
    <s v="QM7"/>
    <s v="E54000025"/>
    <x v="18"/>
    <s v="06N"/>
    <s v="NHS Herts Valleys CCG"/>
    <s v="U73966"/>
    <s v="HLH PCN"/>
    <x v="95"/>
    <s v="E82004"/>
    <s v="Hatfield Road Surgery"/>
    <n v="3946.6669921875"/>
    <n v="2674.585693359375"/>
    <n v="1933.8045654296875"/>
    <n v="3615.5302734375"/>
    <n v="4627.00537109375"/>
    <n v="2849.4179207036141"/>
    <n v="1.0804877281188965"/>
    <n v="1.0002717971801758"/>
    <n v="4264.3252520305105"/>
    <n v="3947.7396851470694"/>
    <n v="2765.33447265625"/>
    <n v="2834.6157958596445"/>
    <n v="3838.073641307928"/>
    <n v="3838.073641307928"/>
    <n v="3056.5809973425571"/>
    <n v="0.77447147261046234"/>
  </r>
  <r>
    <s v="Y61"/>
    <s v="East of England"/>
    <n v="25"/>
    <s v="QM7"/>
    <s v="E54000025"/>
    <x v="18"/>
    <s v="06N"/>
    <s v="NHS Herts Valleys CCG"/>
    <s v="U20639"/>
    <s v="DELTA PCN"/>
    <x v="95"/>
    <s v="E82009"/>
    <s v="Lincoln House Surgery"/>
    <n v="12963.8330078125"/>
    <n v="12235.67578125"/>
    <n v="11566.7666015625"/>
    <n v="11938.2958984375"/>
    <n v="18479.67578125"/>
    <n v="12408.338548158188"/>
    <n v="1.0804877281188965"/>
    <n v="1.0002717971801758"/>
    <n v="14007.262474324089"/>
    <n v="12967.356541068293"/>
    <n v="12059.9326171875"/>
    <n v="9846.792309305376"/>
    <n v="16378.518643256764"/>
    <n v="16378.518643256764"/>
    <n v="13043.592574878096"/>
    <n v="1.0061524679481393"/>
  </r>
  <r>
    <s v="Y61"/>
    <s v="East of England"/>
    <n v="25"/>
    <s v="QM7"/>
    <s v="E54000025"/>
    <x v="18"/>
    <s v="06N"/>
    <s v="NHS Herts Valleys CCG"/>
    <s v="U97051"/>
    <s v="HERTS FIVE PCN"/>
    <x v="95"/>
    <s v="E82012"/>
    <s v="Fairbrook Medical Centre"/>
    <n v="14096.416015625"/>
    <n v="14432.3154296875"/>
    <n v="11945.07421875"/>
    <n v="14319.533203125"/>
    <n v="18289.21484375"/>
    <n v="14416.567384747805"/>
    <n v="1.0804877281188965"/>
    <n v="1.0002717971801758"/>
    <n v="15231.004515341483"/>
    <n v="14100.247381748632"/>
    <n v="13305.802734375"/>
    <n v="14716.51033653042"/>
    <n v="19376.015220895282"/>
    <n v="19376.015220895282"/>
    <n v="15430.751325611969"/>
    <n v="1.0946577703515519"/>
  </r>
  <r>
    <s v="Y61"/>
    <s v="East of England"/>
    <n v="25"/>
    <s v="QM7"/>
    <s v="E54000025"/>
    <x v="18"/>
    <s v="06N"/>
    <s v="NHS Herts Valleys CCG"/>
    <s v="U59367"/>
    <s v="THE GRAND UNION PCN"/>
    <x v="95"/>
    <s v="E82013"/>
    <s v="Bridgewater Surgeries"/>
    <n v="19466"/>
    <n v="16672.060546875"/>
    <n v="13622.7802734375"/>
    <n v="16499.697265625"/>
    <n v="16295.9736328125"/>
    <n v="16434.986150425659"/>
    <n v="1.0804877281188965"/>
    <n v="1.0002717971801758"/>
    <n v="21032.774115562439"/>
    <n v="19471.290803909302"/>
    <n v="16210.138671875"/>
    <n v="16829.17140452475"/>
    <n v="22237.628919716288"/>
    <n v="22237.628919716288"/>
    <n v="17709.695106005598"/>
    <n v="0.90977576831427098"/>
  </r>
  <r>
    <s v="Y61"/>
    <s v="East of England"/>
    <n v="25"/>
    <s v="QM7"/>
    <s v="E54000025"/>
    <x v="18"/>
    <s v="06N"/>
    <s v="NHS Herts Valleys CCG"/>
    <s v="U73966"/>
    <s v="HLH PCN"/>
    <x v="95"/>
    <s v="E82014"/>
    <s v="Lodge,Highfield &amp; Redbourn"/>
    <n v="14958.16796875"/>
    <n v="12460.830078125"/>
    <n v="10339.8134765625"/>
    <n v="12502.7509765625"/>
    <n v="15536.4677734375"/>
    <n v="12459.206349732731"/>
    <n v="1.0804877281188965"/>
    <n v="1.0002717971801758"/>
    <n v="16162.116925375536"/>
    <n v="14962.233556624502"/>
    <n v="12312.1650390625"/>
    <n v="9537.895889070709"/>
    <n v="16426.059979459536"/>
    <n v="16426.059979459536"/>
    <n v="13081.453741287645"/>
    <n v="0.87453582341212444"/>
  </r>
  <r>
    <s v="Y61"/>
    <s v="East of England"/>
    <n v="25"/>
    <s v="QM7"/>
    <s v="E54000025"/>
    <x v="18"/>
    <s v="06N"/>
    <s v="NHS Herts Valleys CCG"/>
    <s v="U36652"/>
    <s v="CENTRAL WATFORD PCN"/>
    <x v="95"/>
    <s v="E82015"/>
    <s v="Suthergrey House Medical Centre"/>
    <n v="11332.333984375"/>
    <n v="10548.88671875"/>
    <n v="10461.009765625"/>
    <n v="12155.69140625"/>
    <n v="14619.412109375"/>
    <n v="10953.619980056319"/>
    <n v="1.0804877281188965"/>
    <n v="1.0002717971801758"/>
    <n v="12244.447801061906"/>
    <n v="11335.414080796763"/>
    <n v="10600.9228515625"/>
    <n v="10713.117226517854"/>
    <n v="14725.342713730483"/>
    <n v="14725.342713730483"/>
    <n v="11727.029474819343"/>
    <n v="1.0348291438452615"/>
  </r>
  <r>
    <s v="Y61"/>
    <s v="East of England"/>
    <n v="25"/>
    <s v="QM7"/>
    <s v="E54000025"/>
    <x v="18"/>
    <s v="06N"/>
    <s v="NHS Herts Valleys CCG"/>
    <s v="U59367"/>
    <s v="THE GRAND UNION PCN"/>
    <x v="95"/>
    <s v="E82017"/>
    <s v="Garston Medical Centre"/>
    <n v="11489"/>
    <n v="10230.947265625"/>
    <n v="8507.2177734375"/>
    <n v="8235.9072265625"/>
    <n v="14622.9345703125"/>
    <n v="10004.395405911666"/>
    <n v="1.0804877281188965"/>
    <n v="1.0002717971801758"/>
    <n v="12413.723508358002"/>
    <n v="11492.12267780304"/>
    <n v="9778.1201171875"/>
    <n v="9995.8210560966418"/>
    <n v="13490.848145515882"/>
    <n v="13490.848145515882"/>
    <n v="10743.89757294122"/>
    <n v="0.9351464507738898"/>
  </r>
  <r>
    <s v="Y61"/>
    <s v="East of England"/>
    <n v="25"/>
    <s v="QM7"/>
    <s v="E54000025"/>
    <x v="18"/>
    <s v="06N"/>
    <s v="NHS Herts Valleys CCG"/>
    <s v="U75382"/>
    <s v="ALLIANCE PCN"/>
    <x v="95"/>
    <s v="E82020"/>
    <s v="Consulting Rooms"/>
    <n v="6652.5830078125"/>
    <n v="7377.85009765625"/>
    <n v="7185.4501953125"/>
    <n v="8016.45849609375"/>
    <n v="7778.6005859375"/>
    <n v="7477.9043404759495"/>
    <n v="1.0804877281188965"/>
    <n v="1.0002717971801758"/>
    <n v="7188.0343002337031"/>
    <n v="6654.3911611149088"/>
    <n v="6855.2333984375"/>
    <n v="6213.8919500243173"/>
    <n v="9852.1636117989474"/>
    <n v="9852.1636117989474"/>
    <n v="7846.1068996769773"/>
    <n v="1.1794075910759558"/>
  </r>
  <r>
    <s v="Y61"/>
    <s v="East of England"/>
    <n v="25"/>
    <s v="QM7"/>
    <s v="E54000025"/>
    <x v="18"/>
    <s v="06N"/>
    <s v="NHS Herts Valleys CCG"/>
    <s v="U53612"/>
    <s v="DACORUM BETA PCN"/>
    <x v="95"/>
    <s v="E82022"/>
    <s v="Fernville Surgery"/>
    <n v="16643.583984375"/>
    <n v="15539.5400390625"/>
    <n v="15577.41796875"/>
    <n v="16905.529296875"/>
    <n v="22572.61328125"/>
    <n v="16039.673501372577"/>
    <n v="1.0804877281188965"/>
    <n v="1.0002717971801758"/>
    <n v="17983.188247033395"/>
    <n v="16648.107663569972"/>
    <n v="15759.8056640625"/>
    <n v="14338.868153571239"/>
    <n v="21412.62257704277"/>
    <n v="21412.62257704277"/>
    <n v="17052.673134732631"/>
    <n v="1.0245793905171918"/>
  </r>
  <r>
    <s v="Y61"/>
    <s v="East of England"/>
    <n v="25"/>
    <s v="QM7"/>
    <s v="E54000025"/>
    <x v="18"/>
    <s v="06N"/>
    <s v="NHS Herts Valleys CCG"/>
    <s v=""/>
    <s v=""/>
    <x v="95"/>
    <s v="E82025"/>
    <s v="Park End Surgery"/>
    <n v="10034.416015625"/>
    <n v="8969.3525390625"/>
    <n v="7502.28076171875"/>
    <n v="8537.626953125"/>
    <n v="21565.453125"/>
    <n v="9335.3230434870384"/>
    <n v="1.0804877281188965"/>
    <n v="1.0002717971801758"/>
    <n v="10842.063363722526"/>
    <n v="10037.143341602758"/>
    <n v="8651.4072265625"/>
    <n v="7463.5515690896091"/>
    <n v="12272.324724241242"/>
    <n v="12272.324724241242"/>
    <n v="9773.4848392721306"/>
    <n v="0.97399637647606374"/>
  </r>
  <r>
    <s v="Y61"/>
    <s v="East of England"/>
    <n v="25"/>
    <s v="QM7"/>
    <s v="E54000025"/>
    <x v="18"/>
    <s v="06N"/>
    <s v="NHS Herts Valleys CCG"/>
    <s v="U24727"/>
    <s v="POTTERS BAR PCN"/>
    <x v="95"/>
    <s v="E82027"/>
    <s v="Parkfield Medical Centre"/>
    <n v="12534.166015625"/>
    <n v="13243.9833984375"/>
    <n v="15179.41015625"/>
    <n v="9015.2041015625"/>
    <n v="9622.806640625"/>
    <n v="12583.55251809163"/>
    <n v="1.0804877281188965"/>
    <n v="1.0002717971801758"/>
    <n v="13543.012562087737"/>
    <n v="12537.572766603902"/>
    <n v="12516.0712890625"/>
    <n v="8302.6889427903898"/>
    <n v="16421.198994853043"/>
    <n v="16421.198994853043"/>
    <n v="13077.582530215333"/>
    <n v="1.0433548202499403"/>
  </r>
  <r>
    <s v="Y61"/>
    <s v="East of England"/>
    <n v="25"/>
    <s v="QM7"/>
    <s v="E54000025"/>
    <x v="18"/>
    <s v="06N"/>
    <s v="NHS Herts Valleys CCG"/>
    <s v=""/>
    <s v=""/>
    <x v="95"/>
    <s v="E82028"/>
    <s v="Berkhamsted Group Practice"/>
    <n v="9741.6669921875"/>
    <n v="8910.5546875"/>
    <n v="8848.07421875"/>
    <n v="5140.80029296875"/>
    <n v="7523.39208984375"/>
    <n v="8283.8387935079736"/>
    <n v="1.0804877281188965"/>
    <n v="1.0002717971801758"/>
    <n v="10525.751636479516"/>
    <n v="9744.314749806188"/>
    <n v="9071.275390625"/>
    <n v="5421.9585912227794"/>
    <n v="10917.518567314461"/>
    <n v="10917.518567314461"/>
    <n v="8694.5386956192124"/>
    <n v="0.89251035809291668"/>
  </r>
  <r>
    <s v="Y61"/>
    <s v="East of England"/>
    <n v="25"/>
    <s v="QM7"/>
    <s v="E54000025"/>
    <x v="18"/>
    <s v="06N"/>
    <s v="NHS Herts Valleys CCG"/>
    <s v="U06079"/>
    <s v="ABBEY HEALTH PCN"/>
    <x v="95"/>
    <s v="E82031"/>
    <s v="Maltings Surgery"/>
    <n v="18794.66796875"/>
    <n v="13957.0673828125"/>
    <n v="12170.8583984375"/>
    <n v="15260.6318359375"/>
    <n v="25826.474609375"/>
    <n v="14532.336939555662"/>
    <n v="1.0804877281188965"/>
    <n v="1.0002717971801758"/>
    <n v="20307.408094303682"/>
    <n v="18799.776306506246"/>
    <n v="14483.1142578125"/>
    <n v="12950.003549305769"/>
    <n v="19422.5880129998"/>
    <n v="19422.5880129998"/>
    <n v="15467.841158857416"/>
    <n v="0.82299092405228347"/>
  </r>
  <r>
    <s v="Y61"/>
    <s v="East of England"/>
    <n v="25"/>
    <s v="QM7"/>
    <s v="E54000025"/>
    <x v="18"/>
    <s v="06N"/>
    <s v="NHS Herts Valleys CCG"/>
    <s v="U24241"/>
    <s v="DANAIS PCN"/>
    <x v="95"/>
    <s v="E82032"/>
    <s v="Bennetts End Surgery"/>
    <n v="16958.75"/>
    <n v="16413.923828125"/>
    <n v="14562.0625"/>
    <n v="13656.349609375"/>
    <n v="21388.302734375"/>
    <n v="16089.146728483571"/>
    <n v="1.0804877281188965"/>
    <n v="1.0002717971801758"/>
    <n v="18323.721259236336"/>
    <n v="16963.359340429306"/>
    <n v="15818.2578125"/>
    <n v="13901.523463040961"/>
    <n v="21414.914698920107"/>
    <n v="21414.914698920107"/>
    <n v="17054.498544255381"/>
    <n v="1.0056459670822071"/>
  </r>
  <r>
    <s v="Y61"/>
    <s v="East of England"/>
    <n v="25"/>
    <s v="QM7"/>
    <s v="E54000025"/>
    <x v="18"/>
    <s v="06N"/>
    <s v="NHS Herts Valleys CCG"/>
    <s v=""/>
    <s v=""/>
    <x v="95"/>
    <s v="E82034"/>
    <s v="Tudor Surgery"/>
    <n v="6543.916015625"/>
    <n v="6709.57666015625"/>
    <n v="5988.26708984375"/>
    <n v="4814.490234375"/>
    <n v="7291.08642578125"/>
    <n v="6403.5499267311898"/>
    <n v="1.0804877281188965"/>
    <n v="1.0002717971801758"/>
    <n v="7070.6209487235174"/>
    <n v="6545.694633545354"/>
    <n v="5998.50244140625"/>
    <n v="5395.9442618475287"/>
    <n v="8464.257137338851"/>
    <n v="8464.257137338851"/>
    <n v="6740.8001879282756"/>
    <n v="1.0300865982743623"/>
  </r>
  <r>
    <s v="Y61"/>
    <s v="East of England"/>
    <n v="25"/>
    <s v="QM7"/>
    <s v="E54000025"/>
    <x v="18"/>
    <s v="06N"/>
    <s v="NHS Herts Valleys CCG"/>
    <s v="U08579"/>
    <s v="HARPENDEN PCN"/>
    <x v="95"/>
    <s v="E82037"/>
    <s v="Village Surgery"/>
    <n v="15823.9169921875"/>
    <n v="13867.03125"/>
    <n v="13527.7119140625"/>
    <n v="8546.9111328125"/>
    <n v="13722.55078125"/>
    <n v="13041.999590262059"/>
    <n v="1.0804877281188965"/>
    <n v="1.0002717971801758"/>
    <n v="17097.548120830674"/>
    <n v="15828.217888205312"/>
    <n v="14241.54296875"/>
    <n v="8611.0943558281888"/>
    <n v="17193.081902514252"/>
    <n v="17193.081902514252"/>
    <n v="13692.297840088015"/>
    <n v="0.86529130852039371"/>
  </r>
  <r>
    <s v="Y61"/>
    <s v="East of England"/>
    <n v="25"/>
    <s v="QM7"/>
    <s v="E54000025"/>
    <x v="18"/>
    <s v="06N"/>
    <s v="NHS Herts Valleys CCG"/>
    <s v="U97051"/>
    <s v="HERTS FIVE PCN"/>
    <x v="95"/>
    <s v="E82043"/>
    <s v="Schopwick Surgery"/>
    <n v="13262.75"/>
    <n v="13128.44140625"/>
    <n v="13597.248046875"/>
    <n v="10789.3056640625"/>
    <n v="12826.1728515625"/>
    <n v="12795.38505823619"/>
    <n v="1.0804877281188965"/>
    <n v="1.0002717971801758"/>
    <n v="14330.238616108894"/>
    <n v="13266.354778051376"/>
    <n v="13031.6181640625"/>
    <n v="10266.788750535563"/>
    <n v="16985.728245027611"/>
    <n v="16985.728245027611"/>
    <n v="13527.164674746464"/>
    <n v="1.0199366401950172"/>
  </r>
  <r>
    <s v="Y61"/>
    <s v="East of England"/>
    <n v="25"/>
    <s v="QM7"/>
    <s v="E54000025"/>
    <x v="18"/>
    <s v="06N"/>
    <s v="NHS Herts Valleys CCG"/>
    <s v="U36652"/>
    <s v="CENTRAL WATFORD PCN"/>
    <x v="95"/>
    <s v="E82045"/>
    <s v="Upton Road Surgery"/>
    <n v="8383"/>
    <n v="5954.7001953125"/>
    <n v="4888.4599609375"/>
    <n v="9084.8154296875"/>
    <n v="12267.826171875"/>
    <n v="6618.387351321504"/>
    <n v="1.0804877281188965"/>
    <n v="1.0002717971801758"/>
    <n v="9057.7286248207092"/>
    <n v="8385.2784757614136"/>
    <n v="6235.87158203125"/>
    <n v="8526.1310990388156"/>
    <n v="9151.7814451018949"/>
    <n v="9151.7814451018949"/>
    <n v="7288.333646302327"/>
    <n v="0.86941830446168755"/>
  </r>
  <r>
    <s v="Y61"/>
    <s v="East of England"/>
    <n v="25"/>
    <s v="QM7"/>
    <s v="E54000025"/>
    <x v="18"/>
    <s v="06N"/>
    <s v="NHS Herts Valleys CCG"/>
    <s v="U77203"/>
    <s v="NORTH WATFORD PCN"/>
    <x v="95"/>
    <s v="E82046"/>
    <s v="Vine House Health Centre"/>
    <n v="11668.4169921875"/>
    <n v="11509.2783203125"/>
    <n v="11868.2236328125"/>
    <n v="9661.09375"/>
    <n v="11620.6884765625"/>
    <n v="11259.981487761117"/>
    <n v="1.0804877281188965"/>
    <n v="1.0002717971801758"/>
    <n v="12607.581366632599"/>
    <n v="11671.588435023092"/>
    <n v="11473.5107421875"/>
    <n v="6955.0731899629645"/>
    <n v="14667.150620109951"/>
    <n v="14667.150620109951"/>
    <n v="11680.686214064324"/>
    <n v="1.0010514898366281"/>
  </r>
  <r>
    <s v="Y61"/>
    <s v="East of England"/>
    <n v="25"/>
    <s v="QM7"/>
    <s v="E54000025"/>
    <x v="18"/>
    <s v="06N"/>
    <s v="NHS Herts Valleys CCG"/>
    <s v="U75382"/>
    <s v="ALLIANCE PCN"/>
    <x v="95"/>
    <s v="E82048"/>
    <s v="Theobald Medical Centre"/>
    <n v="9317.75"/>
    <n v="8810.681640625"/>
    <n v="8458.271484375"/>
    <n v="9050.927734375"/>
    <n v="11525.533203125"/>
    <n v="8937.1834555874393"/>
    <n v="1.0804877281188965"/>
    <n v="1.0002717971801758"/>
    <n v="10067.714528679848"/>
    <n v="9320.2825381755829"/>
    <n v="9173.3154296875"/>
    <n v="9893.0068022377855"/>
    <n v="12241.618005416018"/>
    <n v="12241.618005416018"/>
    <n v="9749.0304952382485"/>
    <n v="1.0462859054211853"/>
  </r>
  <r>
    <s v="Y61"/>
    <s v="East of England"/>
    <n v="25"/>
    <s v="QM7"/>
    <s v="E54000025"/>
    <x v="18"/>
    <s v="06N"/>
    <s v="NHS Herts Valleys CCG"/>
    <s v="U59367"/>
    <s v="THE GRAND UNION PCN"/>
    <x v="95"/>
    <s v="E82049"/>
    <s v="Baldwins Lane Surgery"/>
    <n v="3854.916748046875"/>
    <n v="4302.72412109375"/>
    <n v="3753.805419921875"/>
    <n v="2880.966064453125"/>
    <n v="3404.61962890625"/>
    <n v="4017.0433091839509"/>
    <n v="1.0804877281188965"/>
    <n v="1.0002717971801758"/>
    <n v="4165.1902391846525"/>
    <n v="3855.9645035488065"/>
    <n v="3648.70361328125"/>
    <n v="2322.8136880167744"/>
    <n v="5150.6343307853012"/>
    <n v="5150.6343307853012"/>
    <n v="4101.8835204979505"/>
    <n v="1.0640653971518848"/>
  </r>
  <r>
    <s v="Y61"/>
    <s v="East of England"/>
    <n v="25"/>
    <s v="QM7"/>
    <s v="E54000025"/>
    <x v="18"/>
    <s v="06N"/>
    <s v="NHS Herts Valleys CCG"/>
    <s v="U75382"/>
    <s v="ALLIANCE PCN"/>
    <x v="95"/>
    <s v="E82050"/>
    <s v="Grove Hill Medical Centre"/>
    <n v="4810.416015625"/>
    <n v="4365.67822265625"/>
    <n v="3343.53173828125"/>
    <n v="4928.1787109375"/>
    <n v="6141.93310546875"/>
    <n v="4458.4129849288965"/>
    <n v="1.0804877281188965"/>
    <n v="1.0002717971801758"/>
    <n v="5197.5954720294103"/>
    <n v="4811.7234731335193"/>
    <n v="4305.08935546875"/>
    <n v="3860.3019976405667"/>
    <n v="5924.6602113398067"/>
    <n v="5924.6602113398067"/>
    <n v="4718.3054600071682"/>
    <n v="0.98085185245545459"/>
  </r>
  <r>
    <s v="Y61"/>
    <s v="East of England"/>
    <n v="25"/>
    <s v="QM7"/>
    <s v="E54000025"/>
    <x v="18"/>
    <s v="06N"/>
    <s v="NHS Herts Valleys CCG"/>
    <s v="U24241"/>
    <s v="DANAIS PCN"/>
    <x v="95"/>
    <s v="E82051"/>
    <s v="Everest House Surgery"/>
    <n v="13634.4169921875"/>
    <n v="14221.6376953125"/>
    <n v="14383.484375"/>
    <n v="12231.4091796875"/>
    <n v="16615.97265625"/>
    <n v="14033.521512941281"/>
    <n v="1.0804877281188965"/>
    <n v="1.0002717971801758"/>
    <n v="14731.82024011435"/>
    <n v="13638.122788279317"/>
    <n v="13846.892578125"/>
    <n v="11974.072422272766"/>
    <n v="18665.148722256006"/>
    <n v="18665.148722256006"/>
    <n v="14864.628516501982"/>
    <n v="1.0902283922385088"/>
  </r>
  <r>
    <s v="Y61"/>
    <s v="East of England"/>
    <n v="25"/>
    <s v="QM7"/>
    <s v="E54000025"/>
    <x v="18"/>
    <s v="06N"/>
    <s v="NHS Herts Valleys CCG"/>
    <s v=""/>
    <s v=""/>
    <x v="95"/>
    <s v="E82054"/>
    <s v="Callowland Surgery"/>
    <n v="11371.25"/>
    <n v="8970.1318359375"/>
    <n v="6426.27783203125"/>
    <n v="8826.8759765625"/>
    <n v="17517.267578125"/>
    <n v="9141.5848307521992"/>
    <n v="1.0804877281188965"/>
    <n v="1.0002717971801758"/>
    <n v="12286.496078372002"/>
    <n v="11374.340673685074"/>
    <n v="8912.828125"/>
    <n v="10166.362633500594"/>
    <n v="12463.937366618782"/>
    <n v="12463.937366618782"/>
    <n v="9926.0821097461285"/>
    <n v="0.87291037570593633"/>
  </r>
  <r>
    <s v="Y61"/>
    <s v="East of England"/>
    <n v="25"/>
    <s v="QM7"/>
    <s v="E54000025"/>
    <x v="18"/>
    <s v="06N"/>
    <s v="NHS Herts Valleys CCG"/>
    <s v="U78369"/>
    <s v="ALBAN HEALTHCARE PCN"/>
    <x v="95"/>
    <s v="E82055"/>
    <s v="Midway Surgery"/>
    <n v="12522.58203125"/>
    <n v="12161.7646484375"/>
    <n v="11343.111328125"/>
    <n v="8159.5693359375"/>
    <n v="11461.5986328125"/>
    <n v="11480.3370912019"/>
    <n v="1.0804877281188965"/>
    <n v="1.0002717971801758"/>
    <n v="13530.496209127828"/>
    <n v="12525.985633734614"/>
    <n v="11896.896484375"/>
    <n v="8194.6827865222222"/>
    <n v="15130.413249914625"/>
    <n v="15130.413249914625"/>
    <n v="12049.62122766072"/>
    <n v="0.96223136710871526"/>
  </r>
  <r>
    <s v="Y61"/>
    <s v="East of England"/>
    <n v="25"/>
    <s v="QM7"/>
    <s v="E54000025"/>
    <x v="18"/>
    <s v="06N"/>
    <s v="NHS Herts Valleys CCG"/>
    <s v="U78369"/>
    <s v="ALBAN HEALTHCARE PCN"/>
    <x v="95"/>
    <s v="E82059"/>
    <s v="Grange Street Surgery"/>
    <n v="10295.5830078125"/>
    <n v="8859.99609375"/>
    <n v="8785.3359375"/>
    <n v="7363.88427734375"/>
    <n v="10601.564453125"/>
    <n v="8703.5620166856461"/>
    <n v="1.0804877281188965"/>
    <n v="1.0002717971801758"/>
    <n v="11124.251093770843"/>
    <n v="10298.381318242289"/>
    <n v="9036.029296875"/>
    <n v="6886.6284151553127"/>
    <n v="11564.159636848615"/>
    <n v="11564.159636848615"/>
    <n v="9209.5133912495494"/>
    <n v="0.89451111066378475"/>
  </r>
  <r>
    <s v="Y61"/>
    <s v="East of England"/>
    <n v="25"/>
    <s v="QM7"/>
    <s v="E54000025"/>
    <x v="18"/>
    <s v="06N"/>
    <s v="NHS Herts Valleys CCG"/>
    <s v="U78369"/>
    <s v="ALBAN HEALTHCARE PCN"/>
    <x v="95"/>
    <s v="E82060"/>
    <s v="Parkbury House Surgery"/>
    <n v="20921.91796875"/>
    <n v="15459.9013671875"/>
    <n v="12082.0576171875"/>
    <n v="14895.962890625"/>
    <n v="27582.234375"/>
    <n v="15663.767179933857"/>
    <n v="1.0804877281188965"/>
    <n v="1.0002717971801758"/>
    <n v="22605.875613944605"/>
    <n v="20927.604487057775"/>
    <n v="16143.576171875"/>
    <n v="13949.73198701647"/>
    <n v="21006.145534262672"/>
    <n v="21006.145534262672"/>
    <n v="16728.961262337642"/>
    <n v="0.79959023294732523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64"/>
    <s v="Chorleywood Health Centre"/>
    <n v="6930.75"/>
    <n v="6098.92236328125"/>
    <n v="6747.46630859375"/>
    <n v="3732.442626953125"/>
    <n v="5069.65087890625"/>
    <n v="5743.0089938594756"/>
    <n v="1.0804877281188965"/>
    <n v="1.0002717971801758"/>
    <n v="7488.5903216600418"/>
    <n v="6932.6337583065033"/>
    <n v="6288.32568359375"/>
    <n v="3715.7353130349211"/>
    <n v="7562.9635489423372"/>
    <n v="7562.9635489423372"/>
    <n v="6023.0242636547991"/>
    <n v="0.86902921958731727"/>
  </r>
  <r>
    <s v="Y61"/>
    <s v="East of England"/>
    <n v="25"/>
    <s v="QM7"/>
    <s v="E54000025"/>
    <x v="18"/>
    <s v="06N"/>
    <s v="NHS Herts Valleys CCG"/>
    <s v="U20639"/>
    <s v="DELTA PCN"/>
    <x v="95"/>
    <s v="E82066"/>
    <s v="Haverfield Surgery"/>
    <n v="3322.16650390625"/>
    <n v="2952.7353515625"/>
    <n v="2390.346435546875"/>
    <n v="1726.170654296875"/>
    <n v="3216.267822265625"/>
    <n v="2743.8360307843095"/>
    <n v="1.0804877281188965"/>
    <n v="1.0002717971801758"/>
    <n v="3589.5601382383611"/>
    <n v="3323.0694593940862"/>
    <n v="2907.30908203125"/>
    <n v="2172.4528070423166"/>
    <n v="3653.8288318154887"/>
    <n v="3653.8288318154887"/>
    <n v="2909.8513521652235"/>
    <n v="0.87588967884173763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68"/>
    <s v="Gade Surgery"/>
    <n v="11896.75"/>
    <n v="11042.1982421875"/>
    <n v="9708.580078125"/>
    <n v="7303.294921875"/>
    <n v="10975.603515625"/>
    <n v="10393.592322563021"/>
    <n v="1.0804877281188965"/>
    <n v="1.0002717971801758"/>
    <n v="12854.292379498482"/>
    <n v="11899.983503103256"/>
    <n v="10793.7060546875"/>
    <n v="8069.8119841481566"/>
    <n v="13789.250891609956"/>
    <n v="13789.250891609956"/>
    <n v="10981.540788915358"/>
    <n v="0.92307065281823675"/>
  </r>
  <r>
    <s v="Y61"/>
    <s v="East of England"/>
    <n v="25"/>
    <s v="QM7"/>
    <s v="E54000025"/>
    <x v="18"/>
    <s v="06N"/>
    <s v="NHS Herts Valleys CCG"/>
    <s v="U36652"/>
    <s v="CENTRAL WATFORD PCN"/>
    <x v="95"/>
    <s v="E82069"/>
    <s v="The Elms Surgery"/>
    <n v="5300"/>
    <n v="3680.165771484375"/>
    <n v="3048.912109375"/>
    <n v="4621.2578125"/>
    <n v="8538.8271484375"/>
    <n v="3983.1212416530871"/>
    <n v="1.0804877281188965"/>
    <n v="1.0002717971801758"/>
    <n v="5726.5849590301514"/>
    <n v="5301.4405250549316"/>
    <n v="3801.670654296875"/>
    <n v="4552.0607745548123"/>
    <n v="5436.1341681305457"/>
    <n v="5436.1341681305457"/>
    <n v="4329.2510645132043"/>
    <n v="0.81683982349305739"/>
  </r>
  <r>
    <s v="Y61"/>
    <s v="East of England"/>
    <n v="25"/>
    <s v="QM7"/>
    <s v="E54000025"/>
    <x v="18"/>
    <s v="06N"/>
    <s v="NHS Herts Valleys CCG"/>
    <s v="U75382"/>
    <s v="ALLIANCE PCN"/>
    <x v="95"/>
    <s v="E82070"/>
    <s v="Woodhall Farm Medical Ctr"/>
    <n v="2814.75"/>
    <n v="2170.23974609375"/>
    <n v="1219.7264404296875"/>
    <n v="2861.7080078125"/>
    <n v="4193.0078125"/>
    <n v="2297.1654120036933"/>
    <n v="1.0804877281188965"/>
    <n v="1.0002717971801758"/>
    <n v="3041.3028327226639"/>
    <n v="2815.5150411128998"/>
    <n v="2158.36572265625"/>
    <n v="2238.8335148078422"/>
    <n v="3078.2684251119713"/>
    <n v="3078.2684251119713"/>
    <n v="2451.4841694674956"/>
    <n v="0.87094206216093639"/>
  </r>
  <r>
    <s v="Y61"/>
    <s v="East of England"/>
    <n v="25"/>
    <s v="QM7"/>
    <s v="E54000025"/>
    <x v="18"/>
    <s v="06N"/>
    <s v="NHS Herts Valleys CCG"/>
    <s v="U08579"/>
    <s v="HARPENDEN PCN"/>
    <x v="95"/>
    <s v="E82071"/>
    <s v="Elms Medical Practice"/>
    <n v="15643.833984375"/>
    <n v="12176.7099609375"/>
    <n v="10605.7919921875"/>
    <n v="7746.8515625"/>
    <n v="14402.2099609375"/>
    <n v="11504.8309417444"/>
    <n v="1.0804877281188965"/>
    <n v="1.0002717971801758"/>
    <n v="16902.970640846528"/>
    <n v="15648.085934339091"/>
    <n v="12538.955078125"/>
    <n v="8625.5836508328957"/>
    <n v="15302.527197665762"/>
    <n v="15302.527197665762"/>
    <n v="12186.690046875574"/>
    <n v="0.77900916482798221"/>
  </r>
  <r>
    <s v="Y61"/>
    <s v="East of England"/>
    <n v="25"/>
    <s v="QM7"/>
    <s v="E54000025"/>
    <x v="18"/>
    <s v="06N"/>
    <s v="NHS Herts Valleys CCG"/>
    <s v="U18888"/>
    <s v="MANOR VIEW PCN"/>
    <x v="95"/>
    <s v="E82073"/>
    <s v="Manor View Practice"/>
    <n v="13728.58203125"/>
    <n v="12523.0068359375"/>
    <n v="10381.259765625"/>
    <n v="9128.427734375"/>
    <n v="16014.125"/>
    <n v="12022.384447319586"/>
    <n v="1.0804877281188965"/>
    <n v="1.0002717971801758"/>
    <n v="14833.564409239218"/>
    <n v="13732.313421133906"/>
    <n v="11749.4697265625"/>
    <n v="10347.154263297793"/>
    <n v="15986.908717488064"/>
    <n v="15986.908717488064"/>
    <n v="12731.720638760833"/>
    <n v="0.92738788388924376"/>
  </r>
  <r>
    <s v="Y61"/>
    <s v="East of England"/>
    <n v="25"/>
    <s v="QM7"/>
    <s v="E54000025"/>
    <x v="18"/>
    <s v="06N"/>
    <s v="NHS Herts Valleys CCG"/>
    <s v=""/>
    <s v=""/>
    <x v="95"/>
    <s v="E82076"/>
    <s v="Boxwell Road Surgery"/>
    <n v="4122.75"/>
    <n v="3847.042724609375"/>
    <n v="3954.57373046875"/>
    <n v="2394.8544921875"/>
    <n v="4259.5556640625"/>
    <n v="3653.5068920153117"/>
    <n v="1.0804877281188965"/>
    <n v="1.0002717971801758"/>
    <n v="4454.5807811021805"/>
    <n v="4123.8705518245697"/>
    <n v="3876.01904296875"/>
    <n v="3066.4821135131738"/>
    <n v="4889.3421710914263"/>
    <n v="4889.3421710914263"/>
    <n v="3893.794587164527"/>
    <n v="0.94446536587581764"/>
  </r>
  <r>
    <s v="Y61"/>
    <s v="East of England"/>
    <n v="25"/>
    <s v="QM7"/>
    <s v="E54000025"/>
    <x v="18"/>
    <s v="06N"/>
    <s v="NHS Herts Valleys CCG"/>
    <s v="U08579"/>
    <s v="HARPENDEN PCN"/>
    <x v="95"/>
    <s v="E82077"/>
    <s v="Davenport House Surgery"/>
    <n v="12187.416015625"/>
    <n v="10235.529296875"/>
    <n v="9908.83203125"/>
    <n v="5462.22216796875"/>
    <n v="10903.78125"/>
    <n v="9527.109147333862"/>
    <n v="1.0804877281188965"/>
    <n v="1.0002717971801758"/>
    <n v="13168.35344236251"/>
    <n v="12190.728520931676"/>
    <n v="10177.111328125"/>
    <n v="6601.2209704573661"/>
    <n v="12570.669377727632"/>
    <n v="12570.669377727632"/>
    <n v="10011.081791214536"/>
    <n v="0.82142775616912778"/>
  </r>
  <r>
    <s v="Y61"/>
    <s v="East of England"/>
    <n v="25"/>
    <s v="QM7"/>
    <s v="E54000025"/>
    <x v="18"/>
    <s v="06N"/>
    <s v="NHS Herts Valleys CCG"/>
    <s v="U24727"/>
    <s v="POTTERS BAR PCN"/>
    <x v="95"/>
    <s v="E82078"/>
    <s v="Highview Medical Centre"/>
    <n v="9335.75"/>
    <n v="9169.2529296875"/>
    <n v="9465.4638671875"/>
    <n v="7713.64404296875"/>
    <n v="7786.16455078125"/>
    <n v="8912.5000797176763"/>
    <n v="1.0804877281188965"/>
    <n v="1.0002717971801758"/>
    <n v="10087.163307785988"/>
    <n v="9338.287430524826"/>
    <n v="8993.603515625"/>
    <n v="6632.029628027015"/>
    <n v="11749.703310468654"/>
    <n v="11749.703310468654"/>
    <n v="9357.2774312253114"/>
    <n v="1.0023059134215582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83"/>
    <s v="The Colne Practice"/>
    <n v="10254.75"/>
    <n v="10673.8916015625"/>
    <n v="9716.7822265625"/>
    <n v="7455.18994140625"/>
    <n v="10499.9189453125"/>
    <n v="10122.916062346812"/>
    <n v="1.0804877281188965"/>
    <n v="1.0002717971801758"/>
    <n v="11080.131529927254"/>
    <n v="10257.537212133408"/>
    <n v="9718.693359375"/>
    <n v="7319.6957995375496"/>
    <n v="13249.077379494282"/>
    <n v="13249.077379494282"/>
    <n v="10551.355168027192"/>
    <n v="1.0289236859043069"/>
  </r>
  <r>
    <s v="Y61"/>
    <s v="East of England"/>
    <n v="25"/>
    <s v="QM7"/>
    <s v="E54000025"/>
    <x v="18"/>
    <s v="06N"/>
    <s v="NHS Herts Valleys CCG"/>
    <s v="U73966"/>
    <s v="HLH PCN"/>
    <x v="95"/>
    <s v="E82084"/>
    <s v="Harvey Group Practice"/>
    <n v="13369.5"/>
    <n v="10812.9697265625"/>
    <n v="9997.6806640625"/>
    <n v="9505.5498046875"/>
    <n v="13215.302734375"/>
    <n v="10664.837160323979"/>
    <n v="1.0804877281188965"/>
    <n v="1.0002717971801758"/>
    <n v="14445.580681085587"/>
    <n v="13373.13379240036"/>
    <n v="10998.21875"/>
    <n v="8676.3660057375855"/>
    <n v="14192.127712244663"/>
    <n v="14192.127712244663"/>
    <n v="11302.385501473345"/>
    <n v="0.8453858036181866"/>
  </r>
  <r>
    <s v="Y61"/>
    <s v="East of England"/>
    <n v="25"/>
    <s v="QM7"/>
    <s v="E54000025"/>
    <x v="18"/>
    <s v="06N"/>
    <s v="NHS Herts Valleys CCG"/>
    <s v="U97051"/>
    <s v="HERTS FIVE PCN"/>
    <x v="95"/>
    <s v="E82085"/>
    <s v="The Red House Group"/>
    <n v="20188.0859375"/>
    <n v="17341.22265625"/>
    <n v="16253.466796875"/>
    <n v="12615.6748046875"/>
    <n v="19245.623046875"/>
    <n v="16642.645082005976"/>
    <n v="1.0804877281188965"/>
    <n v="1.0002717971801758"/>
    <n v="21812.979109678417"/>
    <n v="20193.573002330959"/>
    <n v="17871.451171875"/>
    <n v="12511.965202276338"/>
    <n v="22104.59236417343"/>
    <n v="22104.59236417343"/>
    <n v="17603.746902394367"/>
    <n v="0.87198692124124844"/>
  </r>
  <r>
    <s v="Y61"/>
    <s v="East of England"/>
    <n v="25"/>
    <s v="QM7"/>
    <s v="E54000025"/>
    <x v="18"/>
    <s v="06N"/>
    <s v="NHS Herts Valleys CCG"/>
    <s v="U53612"/>
    <s v="DACORUM BETA PCN"/>
    <x v="95"/>
    <s v="E82091"/>
    <s v="Parkwood Surgery"/>
    <n v="17405.083984375"/>
    <n v="17703.326171875"/>
    <n v="18189.412109375"/>
    <n v="14091.0126953125"/>
    <n v="19470.427734375"/>
    <n v="17266.796974114171"/>
    <n v="1.0804877281188965"/>
    <n v="1.0002717971801758"/>
    <n v="18805.979651995935"/>
    <n v="17409.814637122676"/>
    <n v="17049.1796875"/>
    <n v="12717.896818949725"/>
    <n v="22694.810652573178"/>
    <n v="22694.810652573178"/>
    <n v="18073.787389682133"/>
    <n v="1.0384200045174987"/>
  </r>
  <r>
    <s v="Y61"/>
    <s v="East of England"/>
    <n v="25"/>
    <s v="QM7"/>
    <s v="E54000025"/>
    <x v="18"/>
    <s v="06N"/>
    <s v="NHS Herts Valleys CCG"/>
    <s v="U36299"/>
    <s v="ALPHA PCN"/>
    <x v="95"/>
    <s v="E82094"/>
    <s v="The Manor Street Surgery"/>
    <n v="10452.75"/>
    <n v="8847.9228515625"/>
    <n v="9294.9921875"/>
    <n v="5835.30810546875"/>
    <n v="10203.947265625"/>
    <n v="8481.6335247256957"/>
    <n v="1.0804877281188965"/>
    <n v="1.0002717971801758"/>
    <n v="11294.068100094795"/>
    <n v="10455.591027975082"/>
    <n v="9615.05078125"/>
    <n v="5678.6851447623148"/>
    <n v="11239.941085815202"/>
    <n v="11239.941085815202"/>
    <n v="8951.3108775174369"/>
    <n v="0.8563594152273265"/>
  </r>
  <r>
    <s v="Y61"/>
    <s v="East of England"/>
    <n v="25"/>
    <s v="QM7"/>
    <s v="E54000025"/>
    <x v="18"/>
    <s v="06N"/>
    <s v="NHS Herts Valleys CCG"/>
    <s v=""/>
    <s v=""/>
    <x v="95"/>
    <s v="E82095"/>
    <s v="Redbourn Hc Medical Practice"/>
    <n v="5757.7509765625"/>
    <n v="5427.27734375"/>
    <n v="5014.14697265625"/>
    <n v="3373.7255859375"/>
    <n v="7937.13916015625"/>
    <n v="5197.6065045614214"/>
    <n v="1.0804877281188965"/>
    <n v="1.0002717971801758"/>
    <n v="6221.1792717403732"/>
    <n v="5759.315917042084"/>
    <n v="5398.9306640625"/>
    <n v="4282.5878082314457"/>
    <n v="6929.2625958118142"/>
    <n v="6929.2625958118142"/>
    <n v="5518.3548715697234"/>
    <n v="0.95842194183679319"/>
  </r>
  <r>
    <s v="Y61"/>
    <s v="East of England"/>
    <n v="25"/>
    <s v="QM7"/>
    <s v="E54000025"/>
    <x v="18"/>
    <s v="06N"/>
    <s v="NHS Herts Valleys CCG"/>
    <s v="U77203"/>
    <s v="NORTH WATFORD PCN"/>
    <x v="95"/>
    <s v="E82096"/>
    <s v="Sheepcot Medical Centre"/>
    <n v="10515.583984375"/>
    <n v="10395.625"/>
    <n v="7871.0322265625"/>
    <n v="8565.89453125"/>
    <n v="12418.705078125"/>
    <n v="10043.788936922472"/>
    <n v="1.0804877281188965"/>
    <n v="1.0002717971801758"/>
    <n v="11361.959449120797"/>
    <n v="10518.442090449855"/>
    <n v="9263.5625"/>
    <n v="8067.9548271824642"/>
    <n v="13202.771566289053"/>
    <n v="13202.771566289053"/>
    <n v="10514.477952544332"/>
    <n v="0.99989481974255434"/>
  </r>
  <r>
    <s v="Y61"/>
    <s v="East of England"/>
    <n v="25"/>
    <s v="QM7"/>
    <s v="E54000025"/>
    <x v="18"/>
    <s v="06N"/>
    <s v="NHS Herts Valleys CCG"/>
    <s v="U24727"/>
    <s v="POTTERS BAR PCN"/>
    <x v="95"/>
    <s v="E82098"/>
    <s v="Annandale Medical Centre"/>
    <n v="8084.083984375"/>
    <n v="8136.939453125"/>
    <n v="8321.4169921875"/>
    <n v="5353.86572265625"/>
    <n v="6150.75634765625"/>
    <n v="7648.9669509283558"/>
    <n v="1.0804877281188965"/>
    <n v="1.0002717971801758"/>
    <n v="8734.7535381997004"/>
    <n v="8086.2812156062573"/>
    <n v="7858.61181640625"/>
    <n v="5148.545681419504"/>
    <n v="10029.570579496554"/>
    <n v="10029.570579496554"/>
    <n v="7987.3909960592146"/>
    <n v="0.98803909156526892"/>
  </r>
  <r>
    <s v="Y61"/>
    <s v="East of England"/>
    <n v="25"/>
    <s v="QM7"/>
    <s v="E54000025"/>
    <x v="18"/>
    <s v="06N"/>
    <s v="NHS Herts Valleys CCG"/>
    <s v="U77203"/>
    <s v="NORTH WATFORD PCN"/>
    <x v="95"/>
    <s v="E82105"/>
    <s v="Abbotswood Medical Centre"/>
    <n v="4501"/>
    <n v="3869.061279296875"/>
    <n v="2915.186767578125"/>
    <n v="4324.6279296875"/>
    <n v="5598.4443359375"/>
    <n v="3948.1975806104774"/>
    <n v="1.0804877281188965"/>
    <n v="1.0002717971801758"/>
    <n v="4863.2752642631531"/>
    <n v="4502.2233591079712"/>
    <n v="3739.009765625"/>
    <n v="3357.9503911337461"/>
    <n v="5228.4665288430488"/>
    <n v="5228.4665288430488"/>
    <n v="4163.8678490434659"/>
    <n v="0.92509838903431807"/>
  </r>
  <r>
    <s v="Y61"/>
    <s v="East of England"/>
    <n v="25"/>
    <s v="QM7"/>
    <s v="E54000025"/>
    <x v="18"/>
    <s v="06N"/>
    <s v="NHS Herts Valleys CCG"/>
    <s v="U59367"/>
    <s v="THE GRAND UNION PCN"/>
    <x v="95"/>
    <s v="E82106"/>
    <s v="New Road Surgery"/>
    <n v="10638.416015625"/>
    <n v="10434.0400390625"/>
    <n v="9858.193359375"/>
    <n v="6914.63427734375"/>
    <n v="10391.3603515625"/>
    <n v="9867.925792993874"/>
    <n v="1.0804877281188965"/>
    <n v="1.0002717971801758"/>
    <n v="11494.677951506339"/>
    <n v="10641.307507099584"/>
    <n v="9337.9609375"/>
    <n v="6443.3486018044996"/>
    <n v="12803.304381589194"/>
    <n v="12803.304381589194"/>
    <n v="10196.348619986911"/>
    <n v="0.9584461262852656"/>
  </r>
  <r>
    <s v="Y61"/>
    <s v="East of England"/>
    <n v="25"/>
    <s v="QM7"/>
    <s v="E54000025"/>
    <x v="18"/>
    <s v="06N"/>
    <s v="NHS Herts Valleys CCG"/>
    <s v="U06079"/>
    <s v="ABBEY HEALTH PCN"/>
    <x v="95"/>
    <s v="E82107"/>
    <s v="Lattimore &amp; Village Surgery"/>
    <n v="9011.25"/>
    <n v="8000.859375"/>
    <n v="6209.2099609375"/>
    <n v="8118.77587890625"/>
    <n v="10503.615234375"/>
    <n v="8007.8824880335742"/>
    <n v="1.0804877281188965"/>
    <n v="1.0002717971801758"/>
    <n v="9736.5450400114059"/>
    <n v="9013.699232339859"/>
    <n v="7673.40087890625"/>
    <n v="6400.7100164777758"/>
    <n v="10561.376450583317"/>
    <n v="10561.376450583317"/>
    <n v="8410.912760296409"/>
    <n v="0.93337913833224129"/>
  </r>
  <r>
    <s v="Y61"/>
    <s v="East of England"/>
    <n v="25"/>
    <s v="QM7"/>
    <s v="E54000025"/>
    <x v="18"/>
    <s v="06N"/>
    <s v="NHS Herts Valleys CCG"/>
    <s v="U75382"/>
    <s v="ALLIANCE PCN"/>
    <x v="95"/>
    <s v="E82113"/>
    <s v="Colney Medical Centre"/>
    <n v="4159"/>
    <n v="3819.576904296875"/>
    <n v="3281.048583984375"/>
    <n v="2908.963134765625"/>
    <n v="3960.011962890625"/>
    <n v="3654.4266093021938"/>
    <n v="1.0804877281188965"/>
    <n v="1.0002717971801758"/>
    <n v="4493.7484612464905"/>
    <n v="4160.1304044723511"/>
    <n v="3748.6220703125"/>
    <n v="3020.9803979798648"/>
    <n v="4866.8421729006623"/>
    <n v="4866.8421729006623"/>
    <n v="3875.8759453307825"/>
    <n v="0.93192496882202036"/>
  </r>
  <r>
    <s v="Y61"/>
    <s v="East of England"/>
    <n v="25"/>
    <s v="QM7"/>
    <s v="E54000025"/>
    <x v="18"/>
    <s v="06N"/>
    <s v="NHS Herts Valleys CCG"/>
    <s v="U97051"/>
    <s v="HERTS FIVE PCN"/>
    <x v="95"/>
    <s v="E82117"/>
    <s v="The Grove Medical Centre"/>
    <n v="12822.4169921875"/>
    <n v="11161.21875"/>
    <n v="10059.869140625"/>
    <n v="12815.3125"/>
    <n v="17567.962890625"/>
    <n v="11605.364372938782"/>
    <n v="1.0804877281188965"/>
    <n v="1.0002717971801758"/>
    <n v="13854.464204881806"/>
    <n v="12825.902088969015"/>
    <n v="11434.251953125"/>
    <n v="13367.850552404774"/>
    <n v="15901.75865261495"/>
    <n v="15901.75865261495"/>
    <n v="12663.908477104405"/>
    <n v="0.9876381718688706"/>
  </r>
  <r>
    <s v="Y61"/>
    <s v="East of England"/>
    <n v="25"/>
    <s v="QM7"/>
    <s v="E54000025"/>
    <x v="18"/>
    <s v="06N"/>
    <s v="NHS Herts Valleys CCG"/>
    <s v="U34538"/>
    <s v="ATTENBOROUGH &amp; TUDOR PCN"/>
    <x v="95"/>
    <s v="E82124"/>
    <s v="Attenborough Surgery"/>
    <n v="22333.41796875"/>
    <n v="20829.029296875"/>
    <n v="18082.376953125"/>
    <n v="16876.498046875"/>
    <n v="26062.443359375"/>
    <n v="20278.582270108294"/>
    <n v="1.0804877281188965"/>
    <n v="1.0002717971801758"/>
    <n v="24130.984042184427"/>
    <n v="22339.488128777593"/>
    <n v="18850"/>
    <n v="18045.211439975865"/>
    <n v="26913.933572826481"/>
    <n v="26913.933572826481"/>
    <n v="21433.829991445236"/>
    <n v="0.95972009396127766"/>
  </r>
  <r>
    <s v="Y61"/>
    <s v="East of England"/>
    <n v="25"/>
    <s v="QM7"/>
    <s v="E54000025"/>
    <x v="18"/>
    <s v="06N"/>
    <s v="NHS Herts Valleys CCG"/>
    <s v="U20639"/>
    <s v="DELTA PCN"/>
    <x v="95"/>
    <s v="E82129"/>
    <s v="Kings Langley Surgery"/>
    <n v="14425.916015625"/>
    <n v="12968.9072265625"/>
    <n v="11274.3466796875"/>
    <n v="8216.62890625"/>
    <n v="13120.0908203125"/>
    <n v="12154.363983753405"/>
    <n v="1.0804877281188965"/>
    <n v="1.0002717971801758"/>
    <n v="15587.025221756659"/>
    <n v="14429.8369389195"/>
    <n v="13034.8037109375"/>
    <n v="9120.4694079078999"/>
    <n v="16138.66720579371"/>
    <n v="16138.66720579371"/>
    <n v="12852.57869279817"/>
    <n v="0.89093674737030792"/>
  </r>
  <r>
    <s v="Y61"/>
    <s v="East of England"/>
    <n v="25"/>
    <s v="QM7"/>
    <s v="E54000025"/>
    <x v="18"/>
    <s v="06N"/>
    <s v="NHS Herts Valleys CCG"/>
    <s v="U36299"/>
    <s v="ALPHA PCN"/>
    <x v="95"/>
    <s v="E82131"/>
    <s v="The New Surgery"/>
    <n v="2249.41650390625"/>
    <n v="2089.162109375"/>
    <n v="1935.1142578125"/>
    <n v="1266.6043701171875"/>
    <n v="1626.831298828125"/>
    <n v="1936.7558772034643"/>
    <n v="1.0804877281188965"/>
    <n v="1.0002717971801758"/>
    <n v="2430.4669278988149"/>
    <n v="2250.0278889690526"/>
    <n v="2131.999755859375"/>
    <n v="1490.7473590948061"/>
    <n v="2584.1809510192579"/>
    <n v="2584.1809510192579"/>
    <n v="2058.0007385914473"/>
    <n v="0.91490425851219748"/>
  </r>
  <r>
    <s v="Y61"/>
    <s v="East of England"/>
    <n v="25"/>
    <s v="QM7"/>
    <s v="E54000025"/>
    <x v="18"/>
    <s v="06N"/>
    <s v="NHS Herts Valleys CCG"/>
    <s v=""/>
    <s v=""/>
    <x v="95"/>
    <s v="E82603"/>
    <s v="Cassio Surgery - E82603"/>
    <n v="2326"/>
    <n v="1942.815673828125"/>
    <n v="1677.1182861328125"/>
    <n v="2397.953369140625"/>
    <n v="3116.2275390625"/>
    <n v="2042.864278839395"/>
    <n v="1.0804877281188965"/>
    <n v="1.0002717971801758"/>
    <n v="2513.2144556045532"/>
    <n v="2326.6322002410889"/>
    <n v="1987.693115234375"/>
    <n v="2302.4417625970123"/>
    <n v="2788.8890896921503"/>
    <n v="2788.8890896921503"/>
    <n v="2221.027054693006"/>
    <n v="0.95486975696173948"/>
  </r>
  <r>
    <s v="Y61"/>
    <s v="East of England"/>
    <n v="25"/>
    <s v="QM7"/>
    <s v="E54000025"/>
    <x v="18"/>
    <s v="06N"/>
    <s v="NHS Herts Valleys CCG"/>
    <s v=""/>
    <s v=""/>
    <x v="95"/>
    <s v="E82613"/>
    <s v="Cassio Surgery - E82613"/>
    <n v="2116.16650390625"/>
    <n v="1875.1197509765625"/>
    <n v="1540.576171875"/>
    <n v="1978.845458984375"/>
    <n v="2861.611083984375"/>
    <n v="1910.3044020395027"/>
    <n v="1.0804877281188965"/>
    <n v="1.0002717971801758"/>
    <n v="2286.4919381269719"/>
    <n v="2116.7416719947942"/>
    <n v="1733.889892578125"/>
    <n v="1929.868477332569"/>
    <n v="2560.7618163467355"/>
    <n v="2560.7618163467355"/>
    <n v="2039.3501110360455"/>
    <n v="0.96370021322594024"/>
  </r>
  <r>
    <s v="Y61"/>
    <s v="East of England"/>
    <n v="25"/>
    <s v="QM7"/>
    <s v="E54000025"/>
    <x v="18"/>
    <s v="06N"/>
    <s v="NHS Herts Valleys CCG"/>
    <s v=""/>
    <s v=""/>
    <x v="95"/>
    <s v="E82630"/>
    <s v="Cassio Surgery - E82630"/>
    <n v="2369.0830078125"/>
    <n v="1885.6357421875"/>
    <n v="1462.3848876953125"/>
    <n v="2283.4091796875"/>
    <n v="2907.291015625"/>
    <n v="1960.6604388528694"/>
    <n v="1.0804877281188965"/>
    <n v="1.0002717971801758"/>
    <n v="2559.76511683641"/>
    <n v="2369.7269178936258"/>
    <n v="1940.016357421875"/>
    <n v="2346.234003586912"/>
    <n v="2699.5063123534301"/>
    <n v="2699.5063123534301"/>
    <n v="2149.8440279363513"/>
    <n v="0.90745829540241241"/>
  </r>
  <r>
    <s v="Y61"/>
    <s v="East of England"/>
    <n v="25"/>
    <s v="QM7"/>
    <s v="E54000025"/>
    <x v="18"/>
    <s v="06N"/>
    <s v="NHS Herts Valleys CCG"/>
    <s v="U53612"/>
    <s v="DACORUM BETA PCN"/>
    <x v="95"/>
    <s v="E82640"/>
    <s v="Highfield Surgery"/>
    <n v="5525.9990234375"/>
    <n v="5125.43701171875"/>
    <n v="4613.68994140625"/>
    <n v="5956.44482421875"/>
    <n v="7500.03271484375"/>
    <n v="5316.0727215982852"/>
    <n v="1.0804877281188965"/>
    <n v="1.0002717971801758"/>
    <n v="5970.774130421225"/>
    <n v="5527.5009743897244"/>
    <n v="4884.0009765625"/>
    <n v="6150.4068426811637"/>
    <n v="7239.6219851267733"/>
    <n v="7239.6219851267733"/>
    <n v="5765.5201686388209"/>
    <n v="1.0433444059952663"/>
  </r>
  <r>
    <s v="Y61"/>
    <s v="East of England"/>
    <n v="25"/>
    <s v="QM7"/>
    <s v="E54000025"/>
    <x v="18"/>
    <s v="06N"/>
    <s v="NHS Herts Valleys CCG"/>
    <s v="U20639"/>
    <s v="DELTA PCN"/>
    <x v="95"/>
    <s v="E82643"/>
    <s v="Archway Surgery"/>
    <n v="2453.16650390625"/>
    <n v="2242.322265625"/>
    <n v="2031.8143310546875"/>
    <n v="1525.008544921875"/>
    <n v="2034.847412109375"/>
    <n v="2112.6836388065635"/>
    <n v="1.0804877281188965"/>
    <n v="1.0002717971801758"/>
    <n v="2650.6163025030401"/>
    <n v="2453.8332676445134"/>
    <n v="2277.71484375"/>
    <n v="1530.8458181343915"/>
    <n v="2799.5073346482868"/>
    <n v="2799.5073346482868"/>
    <n v="2229.4832566295054"/>
    <n v="0.90881856289796592"/>
  </r>
  <r>
    <s v="Y61"/>
    <s v="East of England"/>
    <n v="25"/>
    <s v="QM7"/>
    <s v="E54000025"/>
    <x v="18"/>
    <s v="06N"/>
    <s v="NHS Herts Valleys CCG"/>
    <s v="U75382"/>
    <s v="ALLIANCE PCN"/>
    <x v="95"/>
    <s v="E82644"/>
    <s v="Coleridge House Medical Centre"/>
    <n v="2350.5"/>
    <n v="1728.79541015625"/>
    <n v="922.79437255859375"/>
    <n v="2277.68701171875"/>
    <n v="4240.28564453125"/>
    <n v="1863.9845402316778"/>
    <n v="1.0804877281188965"/>
    <n v="1.0002717971801758"/>
    <n v="2539.6864049434662"/>
    <n v="2351.1388592720032"/>
    <n v="1649.811767578125"/>
    <n v="1885.1825589481682"/>
    <n v="2493.2324832410363"/>
    <n v="2493.2324832410363"/>
    <n v="1985.5708207919542"/>
    <n v="0.84474402075811705"/>
  </r>
  <r>
    <s v="Y61"/>
    <s v="East of England"/>
    <n v="25"/>
    <s v="QM7"/>
    <s v="E54000025"/>
    <x v="18"/>
    <s v="06N"/>
    <s v="NHS Herts Valleys CCG"/>
    <s v="U36299"/>
    <s v="ALPHA PCN"/>
    <x v="95"/>
    <s v="E82652"/>
    <s v="Gossoms End Surgery"/>
    <n v="2513.33349609375"/>
    <n v="2183.0751953125"/>
    <n v="2069.33251953125"/>
    <n v="1740.4957275390625"/>
    <n v="3526.9970703125"/>
    <n v="2165.4457349654363"/>
    <n v="1.0804877281188965"/>
    <n v="1.0002717971801758"/>
    <n v="2715.6259991994593"/>
    <n v="2514.0166130508296"/>
    <n v="2344.073974609375"/>
    <n v="1468.52434519402"/>
    <n v="2857.1205153603155"/>
    <n v="2857.1205153603155"/>
    <n v="2275.365480322545"/>
    <n v="0.90531777173978001"/>
  </r>
  <r>
    <s v="Y61"/>
    <s v="East of England"/>
    <n v="25"/>
    <s v="QM7"/>
    <s v="E54000025"/>
    <x v="18"/>
    <s v="06N"/>
    <s v="NHS Herts Valleys CCG"/>
    <s v="U18888"/>
    <s v="MANOR VIEW PCN"/>
    <x v="95"/>
    <s v="E82655"/>
    <s v="South Oxhey Surgery"/>
    <n v="3297.583251953125"/>
    <n v="3393.19287109375"/>
    <n v="2962.2275390625"/>
    <n v="2997.4462890625"/>
    <n v="3989.77294921875"/>
    <n v="3331.1005198078601"/>
    <n v="1.0804877281188965"/>
    <n v="1.0002717971801758"/>
    <n v="3562.9982361857546"/>
    <n v="3298.4795257824007"/>
    <n v="3117.475341796875"/>
    <n v="3115.8784322580259"/>
    <n v="4444.4320277940496"/>
    <n v="4444.4320277940496"/>
    <n v="3539.4752028537318"/>
    <n v="1.0733543120578797"/>
  </r>
  <r>
    <s v="Y61"/>
    <s v="East of England"/>
    <n v="25"/>
    <s v="QM7"/>
    <s v="E54000025"/>
    <x v="18"/>
    <s v="06N"/>
    <s v="NHS Herts Valleys CCG"/>
    <s v=""/>
    <s v=""/>
    <x v="95"/>
    <s v="E82656"/>
    <s v="Cassio Surgery - E82656"/>
    <n v="2552.83349609375"/>
    <n v="1843.0963134765625"/>
    <n v="1441.3280029296875"/>
    <n v="3138.446044921875"/>
    <n v="3430.568115234375"/>
    <n v="2077.5779125887539"/>
    <n v="1.0804877281188965"/>
    <n v="1.0002717971801758"/>
    <n v="2758.3052644601557"/>
    <n v="2553.5273490394466"/>
    <n v="2036.677734375"/>
    <n v="2617.9599738544407"/>
    <n v="2875.709833044747"/>
    <n v="2875.709833044747"/>
    <n v="2290.1697182027842"/>
    <n v="0.89710892688736499"/>
  </r>
  <r>
    <s v="Y61"/>
    <s v="East of England"/>
    <n v="25"/>
    <s v="QM7"/>
    <s v="E54000025"/>
    <x v="18"/>
    <s v="06N"/>
    <s v="NHS Herts Valleys CCG"/>
    <s v="U97051"/>
    <s v="HERTS FIVE PCN"/>
    <x v="95"/>
    <s v="E82657"/>
    <s v="Little Bushey Surgery"/>
    <n v="6357.75"/>
    <n v="6257.49658203125"/>
    <n v="6555.6923828125"/>
    <n v="4258.93603515625"/>
    <n v="6149.08837890625"/>
    <n v="5972.6109000325478"/>
    <n v="1.0804877281188965"/>
    <n v="1.0002717971801758"/>
    <n v="6869.4708534479141"/>
    <n v="6359.4780185222626"/>
    <n v="6150.18017578125"/>
    <n v="3890.5797383805548"/>
    <n v="7815.8485232764679"/>
    <n v="7815.8485232764679"/>
    <n v="6224.4178478591275"/>
    <n v="0.97902840593907081"/>
  </r>
  <r>
    <s v="Y61"/>
    <s v="East of England"/>
    <n v="25"/>
    <s v="QM7"/>
    <s v="E54000025"/>
    <x v="18"/>
    <s v="06N"/>
    <s v="NHS Herts Valleys CCG"/>
    <s v=""/>
    <s v=""/>
    <x v="95"/>
    <s v="E82663"/>
    <s v="Markyate Surgery"/>
    <n v="343.83331298828125"/>
    <n v="321.220947265625"/>
    <n v="289.50997924804688"/>
    <n v="200.37899780273438"/>
    <n v="4789.107421875"/>
    <n v="487.21371080668109"/>
    <n v="1.0804877281188965"/>
    <n v="1.0002717971801758"/>
    <n v="371.50767520230147"/>
    <n v="343.92676591320196"/>
    <n v="331.54440307617188"/>
    <n v="255.74160555661661"/>
    <n v="606.08055238858424"/>
    <n v="606.08055238858424"/>
    <n v="482.67294284080629"/>
    <n v="1.4037992382002178"/>
  </r>
  <r>
    <s v="Y61"/>
    <s v="East of England"/>
    <n v="25"/>
    <s v="QM7"/>
    <s v="E54000025"/>
    <x v="18"/>
    <s v="06N"/>
    <s v="NHS Herts Valleys CCG"/>
    <s v=""/>
    <s v=""/>
    <x v="95"/>
    <s v="Y00243"/>
    <s v="Meadowell Surgery"/>
    <n v="576.75"/>
    <n v="827.1558837890625"/>
    <n v="130.62213134765625"/>
    <n v="488.6319580078125"/>
    <n v="552.37847900390625"/>
    <n v="720.3040527969016"/>
    <n v="1.0804877281188965"/>
    <n v="1.0002717971801758"/>
    <n v="623.17129719257355"/>
    <n v="576.90675902366638"/>
    <n v="416.41571044921875"/>
    <n v="608.92996644881032"/>
    <n v="917.20137344209388"/>
    <n v="917.20137344209388"/>
    <n v="730.44463207439378"/>
    <n v="1.2664839741211855"/>
  </r>
  <r>
    <s v="Y61"/>
    <s v="East of England"/>
    <n v="25"/>
    <s v="QM7"/>
    <s v="E54000025"/>
    <x v="18"/>
    <s v="06N"/>
    <s v="NHS Herts Valleys CCG"/>
    <s v="U18888"/>
    <s v="MANOR VIEW PCN"/>
    <x v="95"/>
    <s v="Y01165"/>
    <s v="Pathfinder Practice"/>
    <n v="4023.9169921875"/>
    <n v="3971.17138671875"/>
    <n v="2564.1396484375"/>
    <n v="4399.44921875"/>
    <n v="6675.84619140625"/>
    <n v="4057.7847942354083"/>
    <n v="1.0804877281188965"/>
    <n v="1.0002717971801758"/>
    <n v="4347.7929290276952"/>
    <n v="4025.010681479238"/>
    <n v="3192.937255859375"/>
    <n v="3877.2936108034714"/>
    <n v="5342.7218314772854"/>
    <n v="5342.7218314772854"/>
    <n v="4254.8589606049463"/>
    <n v="1.0573923291324905"/>
  </r>
  <r>
    <s v="Y61"/>
    <s v="East of England"/>
    <n v="25"/>
    <s v="QM7"/>
    <s v="E54000025"/>
    <x v="18"/>
    <s v="06N"/>
    <s v="NHS Herts Valleys CCG"/>
    <s v=""/>
    <s v=""/>
    <x v="95"/>
    <s v="Y02638"/>
    <s v="West Herts Medical Centre"/>
    <n v="2410.4169921875"/>
    <n v="1564.72021484375"/>
    <n v="655.496826171875"/>
    <n v="1750.6773681640625"/>
    <n v="4708.37109375"/>
    <n v="1665.2373800823923"/>
    <n v="1.0804877281188965"/>
    <n v="1.0002717971801758"/>
    <n v="2604.4259797078557"/>
    <n v="2411.0721367290244"/>
    <n v="1461.31591796875"/>
    <n v="2038.5242755828087"/>
    <n v="2273.5754926848299"/>
    <n v="2273.5754926848299"/>
    <n v="1810.6394760565372"/>
    <n v="0.75117271489749449"/>
  </r>
  <r>
    <s v="Y61"/>
    <s v="East of England"/>
    <n v="24"/>
    <s v="QHG"/>
    <s v="E54000024"/>
    <x v="11"/>
    <s v="06P"/>
    <s v="NHS Luton CCG"/>
    <s v="U27128"/>
    <s v="PHOENIX SUNRISERS PCN"/>
    <x v="96"/>
    <s v="E81001"/>
    <s v="Dr I Saleh's Practice"/>
    <n v="3328.58349609375"/>
    <n v="2639.83154296875"/>
    <n v="2449.93896484375"/>
    <n v="4252.81298828125"/>
    <n v="4263.24951171875"/>
    <n v="2936.9989564567277"/>
    <n v="1.0336062908172607"/>
    <n v="0.99781554937362671"/>
    <n v="3440.444841073011"/>
    <n v="3321.3123697907722"/>
    <n v="2904.87548828125"/>
    <n v="4960.4326335691749"/>
    <n v="4066.6686156971546"/>
    <n v="4066.6686156971546"/>
    <n v="3238.6304106956604"/>
    <n v="0.97297556588150669"/>
  </r>
  <r>
    <s v="Y61"/>
    <s v="East of England"/>
    <n v="24"/>
    <s v="QHG"/>
    <s v="E54000024"/>
    <x v="11"/>
    <s v="06P"/>
    <s v="NHS Luton CCG"/>
    <s v="U51229"/>
    <s v="MEDICS PCN"/>
    <x v="96"/>
    <s v="E81005"/>
    <s v="Bell House Medical Centre"/>
    <n v="10109.1669921875"/>
    <n v="9749.3369140625"/>
    <n v="10622.30859375"/>
    <n v="11239.6357421875"/>
    <n v="13756.4697265625"/>
    <n v="10195.597700768332"/>
    <n v="1.0336062908172607"/>
    <n v="0.99781554937362671"/>
    <n v="10448.898598047206"/>
    <n v="10087.084016019304"/>
    <n v="10121.3701171875"/>
    <n v="12757.917991005543"/>
    <n v="13543.636792430942"/>
    <n v="13543.636792430942"/>
    <n v="10785.937614408746"/>
    <n v="1.0669462303614397"/>
  </r>
  <r>
    <s v="Y61"/>
    <s v="East of England"/>
    <n v="24"/>
    <s v="QHG"/>
    <s v="E54000024"/>
    <x v="11"/>
    <s v="06P"/>
    <s v="NHS Luton CCG"/>
    <s v="U59591"/>
    <s v="OASIS PCN"/>
    <x v="96"/>
    <s v="E81006"/>
    <s v="Stopsley Village Practice"/>
    <n v="9899.666015625"/>
    <n v="10028.1015625"/>
    <n v="11527.3515625"/>
    <n v="8533.9287109375"/>
    <n v="10640.4267578125"/>
    <n v="9925.8614279795329"/>
    <n v="1.0336062908172607"/>
    <n v="0.99781554937362671"/>
    <n v="10232.357070739847"/>
    <n v="9878.0406839962816"/>
    <n v="10157.095703125"/>
    <n v="8862.7597494444599"/>
    <n v="12765.29379843011"/>
    <n v="12765.29379843011"/>
    <n v="10166.077594196386"/>
    <n v="1.0269111683314265"/>
  </r>
  <r>
    <s v="Y61"/>
    <s v="East of England"/>
    <n v="24"/>
    <s v="QHG"/>
    <s v="E54000024"/>
    <x v="11"/>
    <s v="06P"/>
    <s v="NHS Luton CCG"/>
    <s v="U79932"/>
    <s v="HATTERS HEALTH PCN"/>
    <x v="96"/>
    <s v="E81010"/>
    <s v="Dr Whm Matta's Practice"/>
    <n v="8254.583984375"/>
    <n v="8185.359375"/>
    <n v="9299.333984375"/>
    <n v="9008.0517578125"/>
    <n v="11236.8759765625"/>
    <n v="8507.2216161634642"/>
    <n v="1.0336062908172607"/>
    <n v="0.99781554937362671"/>
    <n v="8531.9899343294092"/>
    <n v="8236.5522532198811"/>
    <n v="8156.30517578125"/>
    <n v="9838.1789426656414"/>
    <n v="11156.833493846389"/>
    <n v="11156.833493846389"/>
    <n v="8885.1253088996837"/>
    <n v="1.0763868083138082"/>
  </r>
  <r>
    <s v="Y61"/>
    <s v="East of England"/>
    <n v="24"/>
    <s v="QHG"/>
    <s v="E54000024"/>
    <x v="11"/>
    <s v="06P"/>
    <s v="NHS Luton CCG"/>
    <s v="U59591"/>
    <s v="OASIS PCN"/>
    <x v="96"/>
    <s v="E81013"/>
    <s v="Castle Medical Group Practice"/>
    <n v="14455"/>
    <n v="12601.6015625"/>
    <n v="11924.4248046875"/>
    <n v="18828.8828125"/>
    <n v="15934.97265625"/>
    <n v="13630.231129957443"/>
    <n v="1.0336062908172607"/>
    <n v="0.99781554937362671"/>
    <n v="14940.778933763504"/>
    <n v="14423.423766195774"/>
    <n v="13015.1669921875"/>
    <n v="16888.41410295304"/>
    <n v="18014.217860656139"/>
    <n v="18014.217860656139"/>
    <n v="14346.237498482858"/>
    <n v="0.99247578681998327"/>
  </r>
  <r>
    <s v="Y61"/>
    <s v="East of England"/>
    <n v="24"/>
    <s v="QHG"/>
    <s v="E54000024"/>
    <x v="11"/>
    <s v="06P"/>
    <s v="NHS Luton CCG"/>
    <s v="U79932"/>
    <s v="HATTERS HEALTH PCN"/>
    <x v="96"/>
    <s v="E81016"/>
    <s v="Lister House Surgery"/>
    <n v="7081.4169921875"/>
    <n v="6055.83740234375"/>
    <n v="5899.8779296875"/>
    <n v="7199.75439453125"/>
    <n v="11556.2177734375"/>
    <n v="6446.4065233690326"/>
    <n v="1.0336062908172607"/>
    <n v="0.99781554937362671"/>
    <n v="7319.397151025245"/>
    <n v="7065.9479864033055"/>
    <n v="6049.10791015625"/>
    <n v="8611.4547777156331"/>
    <n v="8586.2552732563618"/>
    <n v="8586.2552732563618"/>
    <n v="6837.9575691580958"/>
    <n v="0.9656199566699718"/>
  </r>
  <r>
    <s v="Y61"/>
    <s v="East of England"/>
    <n v="24"/>
    <s v="QHG"/>
    <s v="E54000024"/>
    <x v="11"/>
    <s v="06P"/>
    <s v="NHS Luton CCG"/>
    <s v="U51229"/>
    <s v="MEDICS PCN"/>
    <x v="96"/>
    <s v="E81018"/>
    <s v="Dr Jk Marsden's Practice"/>
    <n v="11908.251953125"/>
    <n v="11698.9150390625"/>
    <n v="11295.4736328125"/>
    <n v="10920.0537109375"/>
    <n v="15146.5087890625"/>
    <n v="11699.951560941567"/>
    <n v="1.0336062908172607"/>
    <n v="0.99781554937362671"/>
    <n v="12308.444131386932"/>
    <n v="11882.238964686985"/>
    <n v="11285.8232421875"/>
    <n v="11275.78468876644"/>
    <n v="15060.900668583925"/>
    <n v="15060.900668583925"/>
    <n v="11994.262509973572"/>
    <n v="1.007222769318884"/>
  </r>
  <r>
    <s v="Y61"/>
    <s v="East of England"/>
    <n v="24"/>
    <s v="QHG"/>
    <s v="E54000024"/>
    <x v="11"/>
    <s v="06P"/>
    <s v="NHS Luton CCG"/>
    <s v="U79932"/>
    <s v="HATTERS HEALTH PCN"/>
    <x v="96"/>
    <s v="E81025"/>
    <s v="The Oakley Surgery"/>
    <n v="5216.8330078125"/>
    <n v="5497.09423828125"/>
    <n v="6905.25048828125"/>
    <n v="5386.6650390625"/>
    <n v="6637.97265625"/>
    <n v="5618.3929256393913"/>
    <n v="1.0336062908172607"/>
    <n v="0.99781554937362671"/>
    <n v="5392.151415018132"/>
    <n v="5205.4370936808991"/>
    <n v="5568.056640625"/>
    <n v="5851.123085909011"/>
    <n v="7309.1567456703733"/>
    <n v="7309.1567456703733"/>
    <n v="5820.8965494994818"/>
    <n v="1.1157912359437925"/>
  </r>
  <r>
    <s v="Y61"/>
    <s v="East of England"/>
    <n v="24"/>
    <s v="QHG"/>
    <s v="E54000024"/>
    <x v="11"/>
    <s v="06P"/>
    <s v="NHS Luton CCG"/>
    <s v="U33695"/>
    <s v="EDEN (LUTON) PCN"/>
    <x v="96"/>
    <s v="E81026"/>
    <s v="Larkside Practice"/>
    <n v="7317.58349609375"/>
    <n v="7096.42236328125"/>
    <n v="5368.134765625"/>
    <n v="7939.12841796875"/>
    <n v="9409.484375"/>
    <n v="7208.2202971368715"/>
    <n v="1.0336062908172607"/>
    <n v="0.99781554937362671"/>
    <n v="7563.5003351430641"/>
    <n v="7301.5985962421692"/>
    <n v="6480.1220703125"/>
    <n v="7029.5992694890556"/>
    <n v="9225.2051675612856"/>
    <n v="9225.2051675612856"/>
    <n v="7346.8071347753221"/>
    <n v="1.0039936187536735"/>
  </r>
  <r>
    <s v="Y61"/>
    <s v="East of England"/>
    <n v="24"/>
    <s v="QHG"/>
    <s v="E54000024"/>
    <x v="11"/>
    <s v="06P"/>
    <s v="NHS Luton CCG"/>
    <s v="U27128"/>
    <s v="PHOENIX SUNRISERS PCN"/>
    <x v="96"/>
    <s v="E81028"/>
    <s v="Dr R Khanchandani's Practice"/>
    <n v="13476.916015625"/>
    <n v="11235.23046875"/>
    <n v="8426.3544921875"/>
    <n v="14514.3349609375"/>
    <n v="22401.388671875"/>
    <n v="12011.655099617332"/>
    <n v="1.0336062908172607"/>
    <n v="0.99781554937362671"/>
    <n v="13929.825174565893"/>
    <n v="13447.476357993088"/>
    <n v="10524.6572265625"/>
    <n v="15590.39043064123"/>
    <n v="15838.145642703983"/>
    <n v="15838.145642703983"/>
    <n v="12613.248084561399"/>
    <n v="0.93591501719961201"/>
  </r>
  <r>
    <s v="Y61"/>
    <s v="East of England"/>
    <n v="24"/>
    <s v="QHG"/>
    <s v="E54000024"/>
    <x v="11"/>
    <s v="06P"/>
    <s v="NHS Luton CCG"/>
    <s v="U33695"/>
    <s v="EDEN (LUTON) PCN"/>
    <x v="96"/>
    <s v="E81032"/>
    <s v="Lea Vale Medical Practice"/>
    <n v="24375.75"/>
    <n v="19292.91015625"/>
    <n v="17879.923828125"/>
    <n v="28073.109375"/>
    <n v="38170.51171875"/>
    <n v="21304.498810941488"/>
    <n v="1.0336062908172607"/>
    <n v="0.99781554937362671"/>
    <n v="25194.928543388844"/>
    <n v="24322.502377644181"/>
    <n v="20567.443359375"/>
    <n v="35038.046169126639"/>
    <n v="29307.886722326482"/>
    <n v="29307.886722326482"/>
    <n v="23340.336324866315"/>
    <n v="0.95752279724177991"/>
  </r>
  <r>
    <s v="Y61"/>
    <s v="East of England"/>
    <n v="24"/>
    <s v="QHG"/>
    <s v="E54000024"/>
    <x v="11"/>
    <s v="06P"/>
    <s v="NHS Luton CCG"/>
    <s v="U79932"/>
    <s v="HATTERS HEALTH PCN"/>
    <x v="96"/>
    <s v="E81040"/>
    <s v="Sundon Medical Centre"/>
    <n v="7440.1669921875"/>
    <n v="8299.296875"/>
    <n v="8234.7802734375"/>
    <n v="6888.3076171875"/>
    <n v="8051.576171875"/>
    <n v="8073.3942033418334"/>
    <n v="1.0336062908172607"/>
    <n v="0.99781554937362671"/>
    <n v="7690.2034078559373"/>
    <n v="7423.9143147410941"/>
    <n v="7581.060546875"/>
    <n v="6607.1361154300066"/>
    <n v="10212.26436087529"/>
    <n v="10212.26436087529"/>
    <n v="8132.8854270375114"/>
    <n v="1.0931052267479207"/>
  </r>
  <r>
    <s v="Y61"/>
    <s v="East of England"/>
    <n v="24"/>
    <s v="QHG"/>
    <s v="E54000024"/>
    <x v="11"/>
    <s v="06P"/>
    <s v="NHS Luton CCG"/>
    <s v="U51229"/>
    <s v="MEDICS PCN"/>
    <x v="96"/>
    <s v="E81041"/>
    <s v="Gardenia Practice"/>
    <n v="12525.416015625"/>
    <n v="11335.15625"/>
    <n v="10531.0859375"/>
    <n v="12698.4775390625"/>
    <n v="19111.345703125"/>
    <n v="11811.847245190116"/>
    <n v="1.0336062908172607"/>
    <n v="0.99781554937362671"/>
    <n v="12946.348788853269"/>
    <n v="12498.054862764082"/>
    <n v="11436.62109375"/>
    <n v="14984.15259918327"/>
    <n v="15677.684855041398"/>
    <n v="15677.684855041398"/>
    <n v="12485.459657286476"/>
    <n v="0.99680997754576139"/>
  </r>
  <r>
    <s v="Y61"/>
    <s v="East of England"/>
    <n v="24"/>
    <s v="QHG"/>
    <s v="E54000024"/>
    <x v="11"/>
    <s v="06P"/>
    <s v="NHS Luton CCG"/>
    <s v="U79932"/>
    <s v="HATTERS HEALTH PCN"/>
    <x v="96"/>
    <s v="E81048"/>
    <s v="Bute House Medical Centre"/>
    <n v="8388.25"/>
    <n v="7323.74658203125"/>
    <n v="7495.70703125"/>
    <n v="9244.232421875"/>
    <n v="13784.53125"/>
    <n v="7891.7322844955088"/>
    <n v="1.0336062908172607"/>
    <n v="0.99781554937362671"/>
    <n v="8670.1479689478874"/>
    <n v="8369.9262820333242"/>
    <n v="7648.90869140625"/>
    <n v="11497.061242763319"/>
    <n v="10668.329795666657"/>
    <n v="10668.329795666657"/>
    <n v="8496.0887086329694"/>
    <n v="1.0128559244935438"/>
  </r>
  <r>
    <s v="Y61"/>
    <s v="East of England"/>
    <n v="24"/>
    <s v="QHG"/>
    <s v="E54000024"/>
    <x v="11"/>
    <s v="06P"/>
    <s v="NHS Luton CCG"/>
    <s v=""/>
    <s v=""/>
    <x v="96"/>
    <s v="E81054"/>
    <s v="Sundon Park Health Centre"/>
    <n v="3173.58349609375"/>
    <n v="2961.948486328125"/>
    <n v="2441.89501953125"/>
    <n v="2833.03369140625"/>
    <n v="4168.57763671875"/>
    <n v="2959.5434394507847"/>
    <n v="1.0336062908172607"/>
    <n v="0.99781554937362671"/>
    <n v="3280.2358659963356"/>
    <n v="3166.6509596378601"/>
    <n v="2907.52294921875"/>
    <n v="3373.0581679591369"/>
    <n v="3884.4238530440357"/>
    <n v="3884.4238530440357"/>
    <n v="3093.4935711114936"/>
    <n v="0.97476356772057948"/>
  </r>
  <r>
    <s v="Y61"/>
    <s v="East of England"/>
    <n v="24"/>
    <s v="QHG"/>
    <s v="E54000024"/>
    <x v="11"/>
    <s v="06P"/>
    <s v="NHS Luton CCG"/>
    <s v="U27128"/>
    <s v="PHOENIX SUNRISERS PCN"/>
    <x v="96"/>
    <s v="E81063"/>
    <s v="Dr K Prasad's Practice"/>
    <n v="8082.25"/>
    <n v="6025.3154296875"/>
    <n v="4196.07177734375"/>
    <n v="7226.810546875"/>
    <n v="14689.5966796875"/>
    <n v="6449.0012117770693"/>
    <n v="1.0336062908172607"/>
    <n v="0.99781554937362671"/>
    <n v="8353.8644439578056"/>
    <n v="8064.5947239249945"/>
    <n v="5669.04833984375"/>
    <n v="9658.9683690037527"/>
    <n v="8673.0304026300601"/>
    <n v="8673.0304026300601"/>
    <n v="6907.0639064182642"/>
    <n v="0.85459666632661258"/>
  </r>
  <r>
    <s v="Y61"/>
    <s v="East of England"/>
    <n v="24"/>
    <s v="QHG"/>
    <s v="E54000024"/>
    <x v="11"/>
    <s v="06P"/>
    <s v="NHS Luton CCG"/>
    <s v="U27128"/>
    <s v="PHOENIX SUNRISERS PCN"/>
    <x v="96"/>
    <s v="E81064"/>
    <s v="Phoenix Primary Care (South) Ltd"/>
    <n v="5997.75"/>
    <n v="5208.2421875"/>
    <n v="4039.330078125"/>
    <n v="5007.1357421875"/>
    <n v="7845.12744140625"/>
    <n v="5212.9874404780421"/>
    <n v="1.0336062908172607"/>
    <n v="0.99781554937362671"/>
    <n v="6199.3121307492256"/>
    <n v="5984.6482112556696"/>
    <n v="5086.5654296875"/>
    <n v="5576.9093139415318"/>
    <n v="6790.0890622413544"/>
    <n v="6790.0890622413544"/>
    <n v="5407.5192759557949"/>
    <n v="0.90159130940032428"/>
  </r>
  <r>
    <s v="Y61"/>
    <s v="East of England"/>
    <n v="24"/>
    <s v="QHG"/>
    <s v="E54000024"/>
    <x v="11"/>
    <s v="06P"/>
    <s v="NHS Luton CCG"/>
    <s v="U51229"/>
    <s v="MEDICS PCN"/>
    <x v="96"/>
    <s v="E81065"/>
    <s v="Dr Sa Subramony's Practice"/>
    <n v="6014.33349609375"/>
    <n v="4088.593505859375"/>
    <n v="3737.990478515625"/>
    <n v="5764.31201171875"/>
    <n v="9810.41796875"/>
    <n v="4555.5973324010465"/>
    <n v="1.0336062908172607"/>
    <n v="0.99781554937362671"/>
    <n v="6216.4529366354691"/>
    <n v="6001.1954815209901"/>
    <n v="4686.31494140625"/>
    <n v="7699.4351399391389"/>
    <n v="6333.0978055593987"/>
    <n v="6333.0978055593987"/>
    <n v="5043.5786844850818"/>
    <n v="0.83859311888189048"/>
  </r>
  <r>
    <s v="Y61"/>
    <s v="East of England"/>
    <n v="24"/>
    <s v="QHG"/>
    <s v="E54000024"/>
    <x v="11"/>
    <s v="06P"/>
    <s v="NHS Luton CCG"/>
    <s v="U51229"/>
    <s v="MEDICS PCN"/>
    <x v="96"/>
    <s v="E81073"/>
    <s v="The Medici Medical Practice"/>
    <n v="14548.333984375"/>
    <n v="12228.9287109375"/>
    <n v="10854.017578125"/>
    <n v="16570.013671875"/>
    <n v="23683.548828125"/>
    <n v="13268.487030862329"/>
    <n v="1.0336062908172607"/>
    <n v="0.99781554937362671"/>
    <n v="15037.249527160544"/>
    <n v="14516.553867090144"/>
    <n v="13010.09765625"/>
    <n v="21618.342654133929"/>
    <n v="18253.94958822355"/>
    <n v="18253.94958822355"/>
    <n v="14537.156045499833"/>
    <n v="0.99923166880227166"/>
  </r>
  <r>
    <s v="Y61"/>
    <s v="East of England"/>
    <n v="24"/>
    <s v="QHG"/>
    <s v="E54000024"/>
    <x v="11"/>
    <s v="06P"/>
    <s v="NHS Luton CCG"/>
    <s v=""/>
    <s v=""/>
    <x v="96"/>
    <s v="E81075"/>
    <s v="Kingfisher Practice"/>
    <n v="3991.83349609375"/>
    <n v="3594.728515625"/>
    <n v="2458.505615234375"/>
    <n v="2858.037353515625"/>
    <n v="11051.064453125"/>
    <n v="3722.0920358198741"/>
    <n v="1.0336062908172607"/>
    <n v="0.99781554937362671"/>
    <n v="4125.9842134575592"/>
    <n v="3983.1135329128301"/>
    <n v="3331.783203125"/>
    <n v="4775.3024422740118"/>
    <n v="4910.1844869234501"/>
    <n v="4910.1844869234501"/>
    <n v="3910.3930770494335"/>
    <n v="0.97959824248080218"/>
  </r>
  <r>
    <s v="Y61"/>
    <s v="East of England"/>
    <n v="24"/>
    <s v="QHG"/>
    <s v="E54000024"/>
    <x v="11"/>
    <s v="06P"/>
    <s v="NHS Luton CCG"/>
    <s v="U27128"/>
    <s v="PHOENIX SUNRISERS PCN"/>
    <x v="96"/>
    <s v="E81076"/>
    <s v="Dr Dv Shah's Practice"/>
    <n v="4190.5830078125"/>
    <n v="3774.6181640625"/>
    <n v="3304.606689453125"/>
    <n v="4806.833984375"/>
    <n v="6380.55517578125"/>
    <n v="4007.7207079671311"/>
    <n v="1.0336062908172607"/>
    <n v="0.99781554937362671"/>
    <n v="4331.4129590669181"/>
    <n v="4181.4288861362147"/>
    <n v="3694.774169921875"/>
    <n v="4529.1028332558571"/>
    <n v="5222.147756280061"/>
    <n v="5222.147756280061"/>
    <n v="4158.8356787550456"/>
    <n v="0.99242412595138485"/>
  </r>
  <r>
    <s v="Y61"/>
    <s v="East of England"/>
    <n v="24"/>
    <s v="QHG"/>
    <s v="E54000024"/>
    <x v="11"/>
    <s v="06P"/>
    <s v="NHS Luton CCG"/>
    <s v="U79932"/>
    <s v="HATTERS HEALTH PCN"/>
    <x v="96"/>
    <s v="E81612"/>
    <s v="Drs Mirza Sukhani &amp; Partners"/>
    <n v="5599.75"/>
    <n v="4949.98291015625"/>
    <n v="3953.569580078125"/>
    <n v="5760.46240234375"/>
    <n v="8522.470703125"/>
    <n v="5156.3615729980947"/>
    <n v="1.0336062908172607"/>
    <n v="0.99781554937362671"/>
    <n v="5787.9368270039558"/>
    <n v="5587.5176226049662"/>
    <n v="4755.7314453125"/>
    <n v="6732.3892093564928"/>
    <n v="6836.5119018731339"/>
    <n v="6836.5119018731339"/>
    <n v="5444.4896894293679"/>
    <n v="0.97227370676001035"/>
  </r>
  <r>
    <s v="Y61"/>
    <s v="East of England"/>
    <n v="24"/>
    <s v="QHG"/>
    <s v="E54000024"/>
    <x v="11"/>
    <s v="06P"/>
    <s v="NHS Luton CCG"/>
    <s v="U33695"/>
    <s v="EDEN (LUTON) PCN"/>
    <x v="96"/>
    <s v="E81617"/>
    <s v="Dr Ps Bath's Practice"/>
    <n v="5271.4169921875"/>
    <n v="5560.34228515625"/>
    <n v="5008.59912109375"/>
    <n v="4406.23974609375"/>
    <n v="5815.26708984375"/>
    <n v="5362.6260163735187"/>
    <n v="1.0336062908172607"/>
    <n v="0.99781554937362671"/>
    <n v="5448.569764646003"/>
    <n v="5259.9018420370412"/>
    <n v="5189.119140625"/>
    <n v="4560.7476897036968"/>
    <n v="6826.5488766627086"/>
    <n v="6826.5488766627086"/>
    <n v="5436.555294110196"/>
    <n v="1.0313271179584995"/>
  </r>
  <r>
    <s v="Y61"/>
    <s v="East of England"/>
    <n v="24"/>
    <s v="QHG"/>
    <s v="E54000024"/>
    <x v="11"/>
    <s v="06P"/>
    <s v="NHS Luton CCG"/>
    <s v="U27128"/>
    <s v="PHOENIX SUNRISERS PCN"/>
    <x v="96"/>
    <s v="E81631"/>
    <s v="Malzeard Road Practice"/>
    <n v="3060.5"/>
    <n v="1823.8076171875"/>
    <n v="1519.724365234375"/>
    <n v="2592.14111328125"/>
    <n v="4894.96435546875"/>
    <n v="2047.3897714973541"/>
    <n v="1.0336062908172607"/>
    <n v="0.99781554937362671"/>
    <n v="3163.3520530462265"/>
    <n v="3053.8144888579845"/>
    <n v="2124.24951171875"/>
    <n v="3871.6410432981133"/>
    <n v="2902.0465434887119"/>
    <n v="2902.0465434887119"/>
    <n v="2311.1438568459666"/>
    <n v="0.75515237929945001"/>
  </r>
  <r>
    <s v="Y61"/>
    <s v="East of England"/>
    <n v="24"/>
    <s v="QHG"/>
    <s v="E54000024"/>
    <x v="11"/>
    <s v="06P"/>
    <s v="NHS Luton CCG"/>
    <s v="U51229"/>
    <s v="MEDICS PCN"/>
    <x v="96"/>
    <s v="E81632"/>
    <s v="Barton Hills Medical Group"/>
    <n v="7470.58349609375"/>
    <n v="7982.2451171875"/>
    <n v="7518.5"/>
    <n v="6865.93359375"/>
    <n v="9140.666015625"/>
    <n v="7833.4764372376931"/>
    <n v="1.0336062908172607"/>
    <n v="0.99781554937362671"/>
    <n v="7721.642097638105"/>
    <n v="7454.264375296334"/>
    <n v="7375.90771484375"/>
    <n v="6286.9074310713895"/>
    <n v="9895.4615510583153"/>
    <n v="9895.4615510583153"/>
    <n v="7880.5886920375797"/>
    <n v="1.0548826201003194"/>
  </r>
  <r>
    <s v="Y61"/>
    <s v="East of England"/>
    <n v="24"/>
    <s v="QHG"/>
    <s v="E54000024"/>
    <x v="11"/>
    <s v="06P"/>
    <s v="NHS Luton CCG"/>
    <s v="U27128"/>
    <s v="PHOENIX SUNRISERS PCN"/>
    <x v="96"/>
    <s v="E81633"/>
    <s v="Neville Road Surgery"/>
    <n v="3243.5830078125"/>
    <n v="2507.189453125"/>
    <n v="1779.687744140625"/>
    <n v="2985.127197265625"/>
    <n v="4133.91259765625"/>
    <n v="2599.920544909688"/>
    <n v="1.0336062908172607"/>
    <n v="0.99781554937362671"/>
    <n v="3352.5878016629722"/>
    <n v="3236.4975608793902"/>
    <n v="2346.519287109375"/>
    <n v="3191.4906559364117"/>
    <n v="3413.7463013846263"/>
    <n v="3413.7463013846263"/>
    <n v="2718.653431309589"/>
    <n v="0.83816366800585507"/>
  </r>
  <r>
    <s v="Y61"/>
    <s v="East of England"/>
    <n v="24"/>
    <s v="QHG"/>
    <s v="E54000024"/>
    <x v="11"/>
    <s v="06P"/>
    <s v="NHS Luton CCG"/>
    <s v="U27128"/>
    <s v="PHOENIX SUNRISERS PCN"/>
    <x v="96"/>
    <s v="Y02332"/>
    <s v="Phoenix Primary Care (South) Ltd"/>
    <n v="9096.75"/>
    <n v="7209.1357421875"/>
    <n v="5257.517578125"/>
    <n v="9543.5478515625"/>
    <n v="15476.265625"/>
    <n v="7778.2007526783145"/>
    <n v="1.0336062908172607"/>
    <n v="0.99781554937362671"/>
    <n v="9402.4580259919167"/>
    <n v="9076.8785987645388"/>
    <n v="6694.97900390625"/>
    <n v="11644.463360789772"/>
    <n v="10440.533643270688"/>
    <n v="10440.533643270688"/>
    <n v="8314.6754644504017"/>
    <n v="0.91402703871716839"/>
  </r>
  <r>
    <s v="Y61"/>
    <s v="East of England"/>
    <n v="24"/>
    <s v="QHG"/>
    <s v="E54000024"/>
    <x v="11"/>
    <s v="06P"/>
    <s v="NHS Luton CCG"/>
    <s v="U59591"/>
    <s v="OASIS PCN"/>
    <x v="96"/>
    <s v="Y02463"/>
    <s v="The Town Centre Practice"/>
    <n v="10515.416015625"/>
    <n v="6380.80712890625"/>
    <n v="3626.8408203125"/>
    <n v="13584.8681640625"/>
    <n v="23104.138671875"/>
    <n v="7980.4457230267153"/>
    <n v="1.0336062908172607"/>
    <n v="0.99781554937362671"/>
    <n v="10868.800144310575"/>
    <n v="10492.445608523092"/>
    <n v="6457.6904296875"/>
    <n v="16656.477390674259"/>
    <n v="11266.687214031124"/>
    <n v="11266.687214031124"/>
    <n v="8972.6110699831079"/>
    <n v="0.85328160641962081"/>
  </r>
  <r>
    <s v="Y61"/>
    <s v="East of England"/>
    <n v="26"/>
    <s v="QH8"/>
    <s v="E54000026"/>
    <x v="21"/>
    <s v="06Q"/>
    <s v="NHS Mid Essex CCG"/>
    <s v="U84465"/>
    <s v="COLNE VALLEY PCN"/>
    <x v="97"/>
    <s v="F81011"/>
    <s v="Kelvedon &amp; Feering Health Centre"/>
    <n v="5454.58349609375"/>
    <n v="5268.0439453125"/>
    <n v="4493.6611328125"/>
    <n v="3603.44140625"/>
    <n v="4699.46728515625"/>
    <n v="4945.2389727625377"/>
    <n v="1.0101661682128906"/>
    <n v="1.0023072957992554"/>
    <n v="5510.0357094462961"/>
    <n v="5467.1688336809748"/>
    <n v="5121.7548828125"/>
    <n v="3861.6625239880736"/>
    <n v="6195.1328348669704"/>
    <n v="6195.1328348669704"/>
    <n v="4933.7055691861024"/>
    <n v="0.90450637939988088"/>
  </r>
  <r>
    <s v="Y61"/>
    <s v="East of England"/>
    <n v="26"/>
    <s v="QH8"/>
    <s v="E54000026"/>
    <x v="21"/>
    <s v="06Q"/>
    <s v="NHS Mid Essex CCG"/>
    <s v="U80679"/>
    <s v="BRAINTREE PCN"/>
    <x v="97"/>
    <s v="F81014"/>
    <s v="Church Lane Surgery"/>
    <n v="12117.083984375"/>
    <n v="12706.0361328125"/>
    <n v="13812.5615234375"/>
    <n v="10338.5517578125"/>
    <n v="13749.5625"/>
    <n v="12465.70083667071"/>
    <n v="1.0101661682128906"/>
    <n v="1.0023072957992554"/>
    <n v="12240.268298409879"/>
    <n v="12145.041681351373"/>
    <n v="12550.1630859375"/>
    <n v="9941.6809951564392"/>
    <n v="15593.754158326901"/>
    <n v="15593.754158326901"/>
    <n v="12418.618581099143"/>
    <n v="1.0248850793733024"/>
  </r>
  <r>
    <s v="Y61"/>
    <s v="East of England"/>
    <n v="26"/>
    <s v="QH8"/>
    <s v="E54000026"/>
    <x v="21"/>
    <s v="06Q"/>
    <s v="NHS Mid Essex CCG"/>
    <s v="U84465"/>
    <s v="COLNE VALLEY PCN"/>
    <x v="97"/>
    <s v="F81020"/>
    <s v="The Freshford Practice"/>
    <n v="7205.33349609375"/>
    <n v="6832.15380859375"/>
    <n v="6801.92041015625"/>
    <n v="3642.5673828125"/>
    <n v="4498.2177734375"/>
    <n v="6255.0042434482357"/>
    <n v="1.0101661682128906"/>
    <n v="1.0023072957992554"/>
    <n v="7278.5841284450144"/>
    <n v="7221.9583318015211"/>
    <n v="7672.75244140625"/>
    <n v="4748.1918736269872"/>
    <n v="7981.1654931382163"/>
    <n v="7981.1654931382163"/>
    <n v="6356.073661645305"/>
    <n v="0.88213455561649479"/>
  </r>
  <r>
    <s v="Y61"/>
    <s v="East of England"/>
    <n v="26"/>
    <s v="QH8"/>
    <s v="E54000026"/>
    <x v="21"/>
    <s v="06Q"/>
    <s v="NHS Mid Essex CCG"/>
    <s v="U15166"/>
    <s v="PHOENIX (MID ESSEX) PCN"/>
    <x v="97"/>
    <s v="F81022"/>
    <s v="Longfield Medical Centre"/>
    <n v="14293.333984375"/>
    <n v="15752.7763671875"/>
    <n v="17084.734375"/>
    <n v="12153.7021484375"/>
    <n v="11186.9130859375"/>
    <n v="15108.64820181273"/>
    <n v="1.0101661682128906"/>
    <n v="1.0023072957992554"/>
    <n v="14438.642421983182"/>
    <n v="14326.312933834502"/>
    <n v="15530.9462890625"/>
    <n v="9747.4635173554179"/>
    <n v="18649.754552901817"/>
    <n v="18649.754552901817"/>
    <n v="14852.368844094588"/>
    <n v="1.0391115788892016"/>
  </r>
  <r>
    <s v="Y61"/>
    <s v="East of England"/>
    <n v="26"/>
    <s v="QH8"/>
    <s v="E54000026"/>
    <x v="21"/>
    <s v="06Q"/>
    <s v="NHS Mid Essex CCG"/>
    <s v="U87998"/>
    <s v="CHELMSFORD WEST PCN"/>
    <x v="97"/>
    <s v="F81024"/>
    <s v="Dickens Place Surgery"/>
    <n v="5749.5"/>
    <n v="5392.93359375"/>
    <n v="5430.04638671875"/>
    <n v="4507.53857421875"/>
    <n v="6068.154296875"/>
    <n v="5290.7628862071342"/>
    <n v="1.0101661682128906"/>
    <n v="1.0023072957992554"/>
    <n v="5807.9503841400146"/>
    <n v="5762.7657971978188"/>
    <n v="5519.5341796875"/>
    <n v="4988.0892567910378"/>
    <n v="6742.7119870879214"/>
    <n v="6742.7119870879214"/>
    <n v="5369.7889244416683"/>
    <n v="0.93395754838536715"/>
  </r>
  <r>
    <s v="Y61"/>
    <s v="East of England"/>
    <n v="26"/>
    <s v="QH8"/>
    <s v="E54000026"/>
    <x v="21"/>
    <s v="06Q"/>
    <s v="NHS Mid Essex CCG"/>
    <s v="U18990"/>
    <s v="WITHAM &amp; MALDON PCN"/>
    <x v="97"/>
    <s v="F81030"/>
    <s v="Fern House Surgery"/>
    <n v="16069.75"/>
    <n v="16791.326171875"/>
    <n v="17762.583984375"/>
    <n v="12910.412109375"/>
    <n v="15741.392578125"/>
    <n v="16228.304198082242"/>
    <n v="1.0101661682128906"/>
    <n v="1.0023072957992554"/>
    <n v="16233.117781639099"/>
    <n v="16106.827666670084"/>
    <n v="17049.564453125"/>
    <n v="12810.542283974482"/>
    <n v="20380.523355800007"/>
    <n v="20380.523355800007"/>
    <n v="16230.725678313418"/>
    <n v="1.0100173106808394"/>
  </r>
  <r>
    <s v="Y61"/>
    <s v="East of England"/>
    <n v="26"/>
    <s v="QH8"/>
    <s v="E54000026"/>
    <x v="21"/>
    <s v="06Q"/>
    <s v="NHS Mid Essex CCG"/>
    <s v="NULL"/>
    <s v="NULL"/>
    <x v="97"/>
    <s v="F81035"/>
    <s v="Moulsham Lodge Surgery"/>
    <n v="5910.5"/>
    <n v="5872.08056640625"/>
    <n v="5019.453125"/>
    <n v="4039.192626953125"/>
    <n v="6487.63525390625"/>
    <n v="5568.3703995989754"/>
    <n v="1.0101661682128906"/>
    <n v="1.0023072957992554"/>
    <n v="5970.58713722229"/>
    <n v="5924.1372718214989"/>
    <n v="5267.01025390625"/>
    <n v="4251.7643142475908"/>
    <n v="6895.3641317214933"/>
    <n v="6895.3641317214933"/>
    <n v="5491.3586722101236"/>
    <n v="0.92908530110991006"/>
  </r>
  <r>
    <s v="Y61"/>
    <s v="East of England"/>
    <n v="26"/>
    <s v="QH8"/>
    <s v="E54000026"/>
    <x v="21"/>
    <s v="06Q"/>
    <s v="NHS Mid Essex CCG"/>
    <s v="U99739"/>
    <s v="CHELMSFORD CITY HEALTH PCN"/>
    <x v="97"/>
    <s v="F81040"/>
    <s v="Stock Surgery"/>
    <n v="4246.3330078125"/>
    <n v="4776.275390625"/>
    <n v="5553.6796875"/>
    <n v="2684.05419921875"/>
    <n v="2217.036865234375"/>
    <n v="4405.9865204244616"/>
    <n v="1.0101661682128906"/>
    <n v="1.0023072957992554"/>
    <n v="4289.5019434578717"/>
    <n v="4256.1305541236652"/>
    <n v="4812.32568359375"/>
    <n v="2337.8011808433562"/>
    <n v="5412.7976024156987"/>
    <n v="5412.7976024156987"/>
    <n v="4310.6661935666079"/>
    <n v="1.0151502921781561"/>
  </r>
  <r>
    <s v="Y61"/>
    <s v="East of England"/>
    <n v="26"/>
    <s v="QH8"/>
    <s v="E54000026"/>
    <x v="21"/>
    <s v="06Q"/>
    <s v="NHS Mid Essex CCG"/>
    <s v="U99739"/>
    <s v="CHELMSFORD CITY HEALTH PCN"/>
    <x v="97"/>
    <s v="F81057"/>
    <s v="Whitley House Surgery"/>
    <n v="12821.4169921875"/>
    <n v="11520.0556640625"/>
    <n v="11129.19140625"/>
    <n v="10351.2138671875"/>
    <n v="14939.9609375"/>
    <n v="11462.304645210093"/>
    <n v="1.0101661682128906"/>
    <n v="1.0023072957992554"/>
    <n v="12951.761674057692"/>
    <n v="12850.999793754076"/>
    <n v="11345.23046875"/>
    <n v="10193.705820109881"/>
    <n v="14446.313633600927"/>
    <n v="14446.313633600927"/>
    <n v="11504.815139260285"/>
    <n v="0.89731229756200404"/>
  </r>
  <r>
    <s v="Y61"/>
    <s v="East of England"/>
    <n v="26"/>
    <s v="QH8"/>
    <s v="E54000026"/>
    <x v="21"/>
    <s v="06Q"/>
    <s v="NHS Mid Essex CCG"/>
    <s v="U84465"/>
    <s v="COLNE VALLEY PCN"/>
    <x v="97"/>
    <s v="F81068"/>
    <s v="The Elizabeth Courtauld Surgery"/>
    <n v="15658.75"/>
    <n v="17020.759765625"/>
    <n v="18220.66015625"/>
    <n v="13006.3720703125"/>
    <n v="13627.9150390625"/>
    <n v="16354.793441541064"/>
    <n v="1.0101661682128906"/>
    <n v="1.0023072957992554"/>
    <n v="15817.939486503601"/>
    <n v="15694.87936809659"/>
    <n v="17209.533203125"/>
    <n v="12579.484049723031"/>
    <n v="20500.844102635794"/>
    <n v="20500.844102635794"/>
    <n v="16326.547213472653"/>
    <n v="1.0426469043488562"/>
  </r>
  <r>
    <s v="Y61"/>
    <s v="East of England"/>
    <n v="26"/>
    <s v="QH8"/>
    <s v="E54000026"/>
    <x v="21"/>
    <s v="06Q"/>
    <s v="NHS Mid Essex CCG"/>
    <s v="U48176"/>
    <s v="CHELMER PCN"/>
    <x v="97"/>
    <s v="F81071"/>
    <s v="Rivermead Gate Med.Ctr."/>
    <n v="12935"/>
    <n v="10010.0537109375"/>
    <n v="10757.5751953125"/>
    <n v="10827.07421875"/>
    <n v="14446.251953125"/>
    <n v="10365.249048907455"/>
    <n v="1.0101661682128906"/>
    <n v="1.0023072957992554"/>
    <n v="13066.49938583374"/>
    <n v="12964.844871163368"/>
    <n v="10661.640625"/>
    <n v="10050.577446886238"/>
    <n v="13224.636062540292"/>
    <n v="13224.636062540292"/>
    <n v="10531.89049070898"/>
    <n v="0.81421650488666253"/>
  </r>
  <r>
    <s v="Y61"/>
    <s v="East of England"/>
    <n v="26"/>
    <s v="QH8"/>
    <s v="E54000026"/>
    <x v="21"/>
    <s v="06Q"/>
    <s v="NHS Mid Essex CCG"/>
    <s v=""/>
    <s v=""/>
    <x v="97"/>
    <s v="F81074"/>
    <s v="Melbourne House Surgery"/>
    <n v="7617.5830078125"/>
    <n v="8141.59716796875"/>
    <n v="8366.7578125"/>
    <n v="7640.95654296875"/>
    <n v="9868.3837890625"/>
    <n v="8152.9541634790594"/>
    <n v="1.0101661682128906"/>
    <n v="1.0023072957992554"/>
    <n v="7695.0246380455792"/>
    <n v="7635.1590250869049"/>
    <n v="7458.39794921875"/>
    <n v="7992.527130287046"/>
    <n v="10286.87051369344"/>
    <n v="10286.87051369344"/>
    <n v="8192.3005843014253"/>
    <n v="1.0754461849512504"/>
  </r>
  <r>
    <s v="Y61"/>
    <s v="East of England"/>
    <n v="26"/>
    <s v="QH8"/>
    <s v="E54000026"/>
    <x v="21"/>
    <s v="06Q"/>
    <s v="NHS Mid Essex CCG"/>
    <s v="U15166"/>
    <s v="PHOENIX (MID ESSEX) PCN"/>
    <x v="97"/>
    <s v="F81076"/>
    <s v="The Tollesbury Practice"/>
    <n v="4034.25"/>
    <n v="4068.885986328125"/>
    <n v="3694.70458984375"/>
    <n v="2220.97314453125"/>
    <n v="2667.85205078125"/>
    <n v="3709.5985569717218"/>
    <n v="1.0101661682128906"/>
    <n v="1.0023072957992554"/>
    <n v="4075.262864112854"/>
    <n v="4043.558208078146"/>
    <n v="4164.7646484375"/>
    <n v="2324.5436188105464"/>
    <n v="4618.1194750919021"/>
    <n v="4618.1194750919021"/>
    <n v="3677.797132160601"/>
    <n v="0.91164333696736721"/>
  </r>
  <r>
    <s v="Y61"/>
    <s v="East of England"/>
    <n v="26"/>
    <s v="QH8"/>
    <s v="E54000026"/>
    <x v="21"/>
    <s v="06Q"/>
    <s v="NHS Mid Essex CCG"/>
    <s v="U99739"/>
    <s v="CHELMSFORD CITY HEALTH PCN"/>
    <x v="97"/>
    <s v="F81083"/>
    <s v="Beauchamp House"/>
    <n v="11798.25"/>
    <n v="11475.1328125"/>
    <n v="12525.265625"/>
    <n v="10224.072265625"/>
    <n v="12221.234375"/>
    <n v="11386.091830222227"/>
    <n v="1.0101661682128906"/>
    <n v="1.0023072957992554"/>
    <n v="11918.192994117737"/>
    <n v="11825.472052663565"/>
    <n v="11303.318359375"/>
    <n v="8268.0242460900354"/>
    <n v="14117.784324509776"/>
    <n v="14117.784324509776"/>
    <n v="11243.179606155743"/>
    <n v="0.95295315882912668"/>
  </r>
  <r>
    <s v="Y61"/>
    <s v="East of England"/>
    <n v="26"/>
    <s v="QH8"/>
    <s v="E54000026"/>
    <x v="21"/>
    <s v="06Q"/>
    <s v="NHS Mid Essex CCG"/>
    <s v="U80679"/>
    <s v="BRAINTREE PCN"/>
    <x v="97"/>
    <s v="F81087"/>
    <s v="Mount Chambers Medical Practice"/>
    <n v="14259.33203125"/>
    <n v="14851.533203125"/>
    <n v="17336.08203125"/>
    <n v="12284.6279296875"/>
    <n v="15201.8671875"/>
    <n v="14640.819265274298"/>
    <n v="1.0101661682128906"/>
    <n v="1.0023072957992554"/>
    <n v="14404.294799283147"/>
    <n v="14292.232528145891"/>
    <n v="15046.6630859375"/>
    <n v="11425.834080817809"/>
    <n v="18324.459548686773"/>
    <n v="18324.459548686773"/>
    <n v="14593.309060115209"/>
    <n v="1.0234216461285341"/>
  </r>
  <r>
    <s v="Y61"/>
    <s v="East of England"/>
    <n v="26"/>
    <s v="QH8"/>
    <s v="E54000026"/>
    <x v="21"/>
    <s v="06Q"/>
    <s v="NHS Mid Essex CCG"/>
    <s v="U87998"/>
    <s v="CHELMSFORD WEST PCN"/>
    <x v="97"/>
    <s v="F81098"/>
    <s v="The Writtle Surgery"/>
    <n v="8073"/>
    <n v="7965.61181640625"/>
    <n v="9650.1943359375"/>
    <n v="5921.41162109375"/>
    <n v="6300.17333984375"/>
    <n v="7697.9407294384573"/>
    <n v="1.0101661682128906"/>
    <n v="1.0023072957992554"/>
    <n v="8155.071475982666"/>
    <n v="8091.6267989873886"/>
    <n v="8428.958984375"/>
    <n v="4830.3545176378211"/>
    <n v="9555.024706518001"/>
    <n v="9555.024706518001"/>
    <n v="7609.4701864888993"/>
    <n v="0.94258270611778761"/>
  </r>
  <r>
    <s v="Y61"/>
    <s v="East of England"/>
    <n v="26"/>
    <s v="QH8"/>
    <s v="E54000026"/>
    <x v="21"/>
    <s v="06Q"/>
    <s v="NHS Mid Essex CCG"/>
    <s v="U18990"/>
    <s v="WITHAM &amp; MALDON PCN"/>
    <x v="97"/>
    <s v="F81099"/>
    <s v="Blackwater Medical Centre"/>
    <n v="13560.1669921875"/>
    <n v="15169.318359375"/>
    <n v="17897.548828125"/>
    <n v="10676.1025390625"/>
    <n v="9766.037109375"/>
    <n v="14445.865789313282"/>
    <n v="1.0101661682128906"/>
    <n v="1.0023072957992554"/>
    <n v="13698.021930824965"/>
    <n v="13591.454308525776"/>
    <n v="15418.7021484375"/>
    <n v="9144.4760142548948"/>
    <n v="17886.724672992594"/>
    <n v="17886.724672992594"/>
    <n v="14244.70394516359"/>
    <n v="1.0504814544961338"/>
  </r>
  <r>
    <s v="Y61"/>
    <s v="East of England"/>
    <n v="26"/>
    <s v="QH8"/>
    <s v="E54000026"/>
    <x v="21"/>
    <s v="06Q"/>
    <s v="NHS Mid Essex CCG"/>
    <s v="U15166"/>
    <s v="PHOENIX (MID ESSEX) PCN"/>
    <x v="97"/>
    <s v="F81100"/>
    <s v="Beacon Health Group-Danbury Medical Ctr"/>
    <n v="19386.16796875"/>
    <n v="18271.85546875"/>
    <n v="17433.572265625"/>
    <n v="13140.03125"/>
    <n v="12645.888671875"/>
    <n v="17214.675286596077"/>
    <n v="1.0101661682128906"/>
    <n v="1.0023072957992554"/>
    <n v="19583.251013323665"/>
    <n v="19430.897592667956"/>
    <n v="18710.68359375"/>
    <n v="10976.98931484145"/>
    <n v="21371.057291839083"/>
    <n v="21371.057291839083"/>
    <n v="17019.571200591672"/>
    <n v="0.87792343634011527"/>
  </r>
  <r>
    <s v="Y61"/>
    <s v="East of England"/>
    <n v="26"/>
    <s v="QH8"/>
    <s v="E54000026"/>
    <x v="21"/>
    <s v="06Q"/>
    <s v="NHS Mid Essex CCG"/>
    <s v="U12553"/>
    <s v="AEGROS HEALTH PCN"/>
    <x v="97"/>
    <s v="F81105"/>
    <s v="Little Waltham &amp; Gt Notley Surgery"/>
    <n v="18351.0859375"/>
    <n v="15767.77734375"/>
    <n v="13835.494140625"/>
    <n v="9642.5771484375"/>
    <n v="15225.546875"/>
    <n v="14703.358911294583"/>
    <n v="1.0101661682128906"/>
    <n v="1.0023072957992554"/>
    <n v="18537.646164029837"/>
    <n v="18393.427320995368"/>
    <n v="15949.2880859375"/>
    <n v="11519.081658803001"/>
    <n v="18522.533541956709"/>
    <n v="18522.533541956709"/>
    <n v="14751.052047998664"/>
    <n v="0.80382447655891831"/>
  </r>
  <r>
    <s v="Y61"/>
    <s v="East of England"/>
    <n v="26"/>
    <s v="QH8"/>
    <s v="E54000026"/>
    <x v="21"/>
    <s v="06Q"/>
    <s v="NHS Mid Essex CCG"/>
    <s v="U99739"/>
    <s v="CHELMSFORD CITY HEALTH PCN"/>
    <x v="97"/>
    <s v="F81114"/>
    <s v="Baddow Village Surgery"/>
    <n v="12315.5"/>
    <n v="12334.3974609375"/>
    <n v="13709.080078125"/>
    <n v="8415.9755859375"/>
    <n v="11437.59375"/>
    <n v="11798.009369467936"/>
    <n v="1.0101661682128906"/>
    <n v="1.0023072957992554"/>
    <n v="12440.701444625854"/>
    <n v="12343.91550141573"/>
    <n v="12738.787109375"/>
    <n v="8159.303133510276"/>
    <n v="14716.242782853442"/>
    <n v="14716.242782853442"/>
    <n v="11719.782434143382"/>
    <n v="0.95162863335986214"/>
  </r>
  <r>
    <s v="Y61"/>
    <s v="East of England"/>
    <n v="26"/>
    <s v="QH8"/>
    <s v="E54000026"/>
    <x v="21"/>
    <s v="06Q"/>
    <s v="NHS Mid Essex CCG"/>
    <s v="U48176"/>
    <s v="CHELMER PCN"/>
    <x v="97"/>
    <s v="F81117"/>
    <s v="Sutherland Lodge Surgery"/>
    <n v="11125.75"/>
    <n v="10406.576171875"/>
    <n v="11270.5419921875"/>
    <n v="9317.8896484375"/>
    <n v="12556.505859375"/>
    <n v="10388.41184874618"/>
    <n v="1.0101661682128906"/>
    <n v="1.0023072957992554"/>
    <n v="11238.856245994568"/>
    <n v="11151.420396238565"/>
    <n v="10395.53515625"/>
    <n v="7494.619801252793"/>
    <n v="12885.753154649119"/>
    <n v="12885.753154649119"/>
    <n v="10262.009515670845"/>
    <n v="0.92236563968009755"/>
  </r>
  <r>
    <s v="Y61"/>
    <s v="East of England"/>
    <n v="26"/>
    <s v="QH8"/>
    <s v="E54000026"/>
    <x v="21"/>
    <s v="06Q"/>
    <s v="NHS Mid Essex CCG"/>
    <s v="U84465"/>
    <s v="COLNE VALLEY PCN"/>
    <x v="97"/>
    <s v="F81119"/>
    <s v="The Pump House Surgery"/>
    <n v="7761.58349609375"/>
    <n v="8165.7392578125"/>
    <n v="8570.943359375"/>
    <n v="5692.2158203125"/>
    <n v="6027.3203125"/>
    <n v="7731.9694024476885"/>
    <n v="1.0101661682128906"/>
    <n v="1.0023072957992554"/>
    <n v="7840.4890595134348"/>
    <n v="7779.4917650898569"/>
    <n v="8326.34765625"/>
    <n v="5382.2079732391476"/>
    <n v="9645.9047507205014"/>
    <n v="9645.9047507205014"/>
    <n v="7681.8456128375065"/>
    <n v="0.98972659595862444"/>
  </r>
  <r>
    <s v="Y61"/>
    <s v="East of England"/>
    <n v="26"/>
    <s v="QH8"/>
    <s v="E54000026"/>
    <x v="21"/>
    <s v="06Q"/>
    <s v="NHS Mid Essex CCG"/>
    <s v="U87998"/>
    <s v="CHELMSFORD WEST PCN"/>
    <x v="97"/>
    <s v="F81122"/>
    <s v="Tennyson House Surgery"/>
    <n v="9184.75"/>
    <n v="9506.177734375"/>
    <n v="9145.9716796875"/>
    <n v="8172.85888671875"/>
    <n v="9056.6220703125"/>
    <n v="9264.5406760180758"/>
    <n v="1.0101661682128906"/>
    <n v="1.0023072957992554"/>
    <n v="9278.1237134933472"/>
    <n v="9205.9419350922108"/>
    <n v="9194.7060546875"/>
    <n v="9819.3684353761091"/>
    <n v="11881.382776257204"/>
    <n v="11881.382776257204"/>
    <n v="9462.144870072143"/>
    <n v="1.0302016788777204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26"/>
    <s v="Burnham Surgery"/>
    <n v="8818.6669921875"/>
    <n v="10314.7646484375"/>
    <n v="11043.7666015625"/>
    <n v="7355"/>
    <n v="6946.11083984375"/>
    <n v="9777.6443541364697"/>
    <n v="1.0101661682128906"/>
    <n v="1.0023072957992554"/>
    <n v="8908.3190442435443"/>
    <n v="8839.0142654936062"/>
    <n v="10397.98828125"/>
    <n v="6024.0381054376567"/>
    <n v="12080.291732079655"/>
    <n v="12080.291732079655"/>
    <n v="9620.5528088945393"/>
    <n v="1.0909305020154898"/>
  </r>
  <r>
    <s v="Y61"/>
    <s v="East of England"/>
    <n v="26"/>
    <s v="QH8"/>
    <s v="E54000026"/>
    <x v="21"/>
    <s v="06Q"/>
    <s v="NHS Mid Essex CCG"/>
    <s v=""/>
    <s v=""/>
    <x v="97"/>
    <s v="F81127"/>
    <s v="Humber Road Surgery"/>
    <n v="10730.2490234375"/>
    <n v="10914.2080078125"/>
    <n v="10454.890625"/>
    <n v="6533.3623046875"/>
    <n v="8936.001953125"/>
    <n v="10145.840848656055"/>
    <n v="1.0101661682128906"/>
    <n v="1.0023072957992554"/>
    <n v="10839.334539975971"/>
    <n v="10755.006881934241"/>
    <n v="10481.869140625"/>
    <n v="7865.2299125301597"/>
    <n v="12699.278475783041"/>
    <n v="12699.278475783041"/>
    <n v="10113.504037877725"/>
    <n v="0.94252277051421152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30"/>
    <s v="William Fisher Med.Ctr."/>
    <n v="6251.25"/>
    <n v="6539.8017578125"/>
    <n v="6680.40087890625"/>
    <n v="4371.50390625"/>
    <n v="5382.51123046875"/>
    <n v="6175.6747539882945"/>
    <n v="1.0101661682128906"/>
    <n v="1.0023072957992554"/>
    <n v="6314.8012590408325"/>
    <n v="6265.6734828650951"/>
    <n v="6700.42529296875"/>
    <n v="3988.0324848812115"/>
    <n v="7671.5216750987456"/>
    <n v="7671.5216750987456"/>
    <n v="6109.4782341950086"/>
    <n v="0.9773210532605493"/>
  </r>
  <r>
    <s v="Y61"/>
    <s v="East of England"/>
    <n v="26"/>
    <s v="QH8"/>
    <s v="E54000026"/>
    <x v="21"/>
    <s v="06Q"/>
    <s v="NHS Mid Essex CCG"/>
    <s v="U80679"/>
    <s v="BRAINTREE PCN"/>
    <x v="97"/>
    <s v="F81132"/>
    <s v="Blandford Medical Centre"/>
    <n v="17026.5"/>
    <n v="16906.04296875"/>
    <n v="15670.8876953125"/>
    <n v="13537.3662109375"/>
    <n v="20145.349609375"/>
    <n v="16456.959116382252"/>
    <n v="1.0101661682128906"/>
    <n v="1.0023072957992554"/>
    <n v="17199.594263076782"/>
    <n v="17065.785171926022"/>
    <n v="16946.017578125"/>
    <n v="13341.723849180238"/>
    <n v="20665.624445583278"/>
    <n v="20665.624445583278"/>
    <n v="16457.775666092246"/>
    <n v="0.96659769571504695"/>
  </r>
  <r>
    <s v="Y61"/>
    <s v="East of England"/>
    <n v="26"/>
    <s v="QH8"/>
    <s v="E54000026"/>
    <x v="21"/>
    <s v="06Q"/>
    <s v="NHS Mid Essex CCG"/>
    <s v=""/>
    <s v=""/>
    <x v="97"/>
    <s v="F81138"/>
    <s v="Hilton House"/>
    <n v="3802.75"/>
    <n v="4072.83837890625"/>
    <n v="3795.06005859375"/>
    <n v="2646.439453125"/>
    <n v="2974.909423828125"/>
    <n v="3795.5278523567299"/>
    <n v="1.0101661682128906"/>
    <n v="1.0023072957992554"/>
    <n v="3841.4093961715698"/>
    <n v="3811.5240691006184"/>
    <n v="4022.48046875"/>
    <n v="2550.7091726514263"/>
    <n v="4714.5758110345059"/>
    <n v="4714.5758110345059"/>
    <n v="3754.6134288419184"/>
    <n v="0.98734164192805696"/>
  </r>
  <r>
    <s v="Y61"/>
    <s v="East of England"/>
    <n v="26"/>
    <s v="QH8"/>
    <s v="E54000026"/>
    <x v="21"/>
    <s v="06Q"/>
    <s v="NHS Mid Essex CCG"/>
    <s v="U12553"/>
    <s v="AEGROS HEALTH PCN"/>
    <x v="97"/>
    <s v="F81149"/>
    <s v="The Laurels Surgery"/>
    <n v="11766.666015625"/>
    <n v="11105.33203125"/>
    <n v="11084.3681640625"/>
    <n v="7156.52001953125"/>
    <n v="10469.796875"/>
    <n v="10485.759556903033"/>
    <n v="1.0101661682128906"/>
    <n v="1.0023072957992554"/>
    <n v="11886.287921644747"/>
    <n v="11793.815194694092"/>
    <n v="11796.708984375"/>
    <n v="7186.3495550745711"/>
    <n v="13135.699967373968"/>
    <n v="13135.699967373968"/>
    <n v="10461.063194552517"/>
    <n v="0.8890422470274274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70"/>
    <s v="Kingsway Surgery"/>
    <n v="5941.0830078125"/>
    <n v="5376.56005859375"/>
    <n v="3912.691650390625"/>
    <n v="2792.3642578125"/>
    <n v="5181.31494140625"/>
    <n v="4887.279608992053"/>
    <n v="1.0101661682128906"/>
    <n v="1.0023072957992554"/>
    <n v="6001.4810570366681"/>
    <n v="5954.7908436794532"/>
    <n v="5249.8125"/>
    <n v="3713.857904400405"/>
    <n v="6135.0464155917371"/>
    <n v="6135.0464155917371"/>
    <n v="4885.8536975131956"/>
    <n v="0.82238435165580381"/>
  </r>
  <r>
    <s v="Y61"/>
    <s v="East of England"/>
    <n v="26"/>
    <s v="QH8"/>
    <s v="E54000026"/>
    <x v="21"/>
    <s v="06Q"/>
    <s v="NHS Mid Essex CCG"/>
    <s v="U12553"/>
    <s v="AEGROS HEALTH PCN"/>
    <x v="97"/>
    <s v="F81173"/>
    <s v="Douglas Grove Surgery"/>
    <n v="6355"/>
    <n v="6154.5322265625"/>
    <n v="4286.3125"/>
    <n v="5624.357421875"/>
    <n v="8299.1865234375"/>
    <n v="6044.6054273530162"/>
    <n v="1.0101661682128906"/>
    <n v="1.0023072957992554"/>
    <n v="6419.6059989929199"/>
    <n v="6369.6628648042679"/>
    <n v="5789.244140625"/>
    <n v="5059.5915641503761"/>
    <n v="7551.5334598496775"/>
    <n v="7551.5334598496775"/>
    <n v="6013.9215219193247"/>
    <n v="0.946329114385417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83"/>
    <s v="The Dengie Medical Partnership"/>
    <n v="4883.08349609375"/>
    <n v="5037.220703125"/>
    <n v="5648.76904296875"/>
    <n v="3740.657470703125"/>
    <n v="3216.44140625"/>
    <n v="4806.2925001915346"/>
    <n v="1.0101661682128906"/>
    <n v="1.0023072957992554"/>
    <n v="4932.7257443126291"/>
    <n v="4894.3502141317003"/>
    <n v="5522.873046875"/>
    <n v="3099.3287944365838"/>
    <n v="6011.8463706273324"/>
    <n v="6011.8463706273324"/>
    <n v="4787.739134974051"/>
    <n v="0.98047455850468868"/>
  </r>
  <r>
    <s v="Y61"/>
    <s v="East of England"/>
    <n v="26"/>
    <s v="QH8"/>
    <s v="E54000026"/>
    <x v="21"/>
    <s v="06Q"/>
    <s v="NHS Mid Essex CCG"/>
    <s v="U18990"/>
    <s v="WITHAM &amp; MALDON PCN"/>
    <x v="97"/>
    <s v="F81193"/>
    <s v="Witham Health Centre"/>
    <n v="5758.916015625"/>
    <n v="5328.0634765625"/>
    <n v="4657.73681640625"/>
    <n v="5203.62060546875"/>
    <n v="7411.94775390625"/>
    <n v="5353.2373540916424"/>
    <n v="1.0101661682128906"/>
    <n v="1.0023072957992554"/>
    <n v="5817.4621245637536"/>
    <n v="5772.203538356116"/>
    <n v="5437.724609375"/>
    <n v="4892.9059133591727"/>
    <n v="6782.6627888103822"/>
    <n v="6782.6627888103822"/>
    <n v="5401.605109534943"/>
    <n v="0.93795518025951297"/>
  </r>
  <r>
    <s v="Y61"/>
    <s v="East of England"/>
    <n v="26"/>
    <s v="QH8"/>
    <s v="E54000026"/>
    <x v="21"/>
    <s v="06Q"/>
    <s v="NHS Mid Essex CCG"/>
    <s v="U18990"/>
    <s v="WITHAM &amp; MALDON PCN"/>
    <x v="97"/>
    <s v="F81635"/>
    <s v="Collingwood Road Surgery"/>
    <n v="2122.416748046875"/>
    <n v="2082.937744140625"/>
    <n v="1997.247314453125"/>
    <n v="1681.050537109375"/>
    <n v="2671.8720703125"/>
    <n v="2041.7521292849081"/>
    <n v="1.0101661682128906"/>
    <n v="1.0023072957992554"/>
    <n v="2143.9935937253758"/>
    <n v="2127.3137912939128"/>
    <n v="2177.207275390625"/>
    <n v="1747.2562514918634"/>
    <n v="2585.8230118711363"/>
    <n v="2585.8230118711363"/>
    <n v="2059.3084498198909"/>
    <n v="0.97026583102255548"/>
  </r>
  <r>
    <s v="Y61"/>
    <s v="East of England"/>
    <n v="26"/>
    <s v="QH8"/>
    <s v="E54000026"/>
    <x v="21"/>
    <s v="06Q"/>
    <s v="NHS Mid Essex CCG"/>
    <s v="U48176"/>
    <s v="CHELMER PCN"/>
    <x v="97"/>
    <s v="F81665"/>
    <s v="Chelmer Village Surgery"/>
    <n v="4499.33349609375"/>
    <n v="3574.86181640625"/>
    <n v="2285.71923828125"/>
    <n v="2654.79638671875"/>
    <n v="4810.9296875"/>
    <n v="3405.7966256291561"/>
    <n v="1.0101661682128906"/>
    <n v="1.0023072957992554"/>
    <n v="4545.0744772609323"/>
    <n v="4509.7147893687361"/>
    <n v="3362.323486328125"/>
    <n v="2680.8235499214234"/>
    <n v="4246.8494628959379"/>
    <n v="4246.8494628959379"/>
    <n v="3382.123580734265"/>
    <n v="0.7516943528792811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674"/>
    <s v="Wyncroft Surgery"/>
    <n v="2469.500244140625"/>
    <n v="1972.4228515625"/>
    <n v="1410.179443359375"/>
    <n v="1382.70166015625"/>
    <n v="1897.8443603515625"/>
    <n v="1844.8813799616808"/>
    <n v="1.0101661682128906"/>
    <n v="1.0023072957992554"/>
    <n v="2494.6055990243331"/>
    <n v="2475.1981116801908"/>
    <n v="2100.797119140625"/>
    <n v="1397.079023628148"/>
    <n v="2331.4862255537269"/>
    <n v="2331.4862255537269"/>
    <n v="1856.7586655697773"/>
    <n v="0.75187628346071333"/>
  </r>
  <r>
    <s v="Y61"/>
    <s v="East of England"/>
    <n v="26"/>
    <s v="QH8"/>
    <s v="E54000026"/>
    <x v="21"/>
    <s v="06Q"/>
    <s v="NHS Mid Essex CCG"/>
    <s v="U80679"/>
    <s v="BRAINTREE PCN"/>
    <x v="97"/>
    <s v="F81683"/>
    <s v="Blyth's Meadow Surgery"/>
    <n v="9376.25"/>
    <n v="7963.55224609375"/>
    <n v="6696.96630859375"/>
    <n v="7508.31787109375"/>
    <n v="11066.4423828125"/>
    <n v="7943.3644860057138"/>
    <n v="1.0101661682128906"/>
    <n v="1.0023072957992554"/>
    <n v="9471.5705347061157"/>
    <n v="9397.8837822377682"/>
    <n v="7946.81396484375"/>
    <n v="7504.2845653874119"/>
    <n v="10078.938460563355"/>
    <n v="10078.938460563355"/>
    <n v="8026.7067938395894"/>
    <n v="0.85606791562080675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721"/>
    <s v="Brickfields Surgery"/>
    <n v="7673.0830078125"/>
    <n v="6565.02734375"/>
    <n v="5824.11279296875"/>
    <n v="4312.6181640625"/>
    <n v="6040.41357421875"/>
    <n v="6158.114477505751"/>
    <n v="1.0101661682128906"/>
    <n v="1.0023072957992554"/>
    <n v="7751.0888603813946"/>
    <n v="7690.7870800037635"/>
    <n v="6668.7373046875"/>
    <n v="5044.855441030345"/>
    <n v="7784.2686998007848"/>
    <n v="7784.2686998007848"/>
    <n v="6199.2681771242242"/>
    <n v="0.80792403403069113"/>
  </r>
  <r>
    <s v="Y61"/>
    <s v="East of England"/>
    <n v="26"/>
    <s v="QH8"/>
    <s v="E54000026"/>
    <x v="21"/>
    <s v="06Q"/>
    <s v="NHS Mid Essex CCG"/>
    <s v="U84465"/>
    <s v="COLNE VALLEY PCN"/>
    <x v="97"/>
    <s v="F81730"/>
    <s v="The Coggeshall Surgery"/>
    <n v="5875.83349609375"/>
    <n v="5925.5869140625"/>
    <n v="5990.36376953125"/>
    <n v="3784.220458984375"/>
    <n v="4367.95654296875"/>
    <n v="5543.9541312601768"/>
    <n v="1.0101661682128906"/>
    <n v="1.0023072957992554"/>
    <n v="5935.5682078059763"/>
    <n v="5889.3907820364111"/>
    <n v="6033.8544921875"/>
    <n v="4083.3778809270248"/>
    <n v="6953.5630234310465"/>
    <n v="6953.5630234310465"/>
    <n v="5537.707346855459"/>
    <n v="0.94245477693282542"/>
  </r>
  <r>
    <s v="Y61"/>
    <s v="East of England"/>
    <n v="26"/>
    <s v="QH8"/>
    <s v="E54000026"/>
    <x v="21"/>
    <s v="06Q"/>
    <s v="NHS Mid Essex CCG"/>
    <s v=""/>
    <s v=""/>
    <x v="97"/>
    <s v="F81738"/>
    <s v="Brimpton House"/>
    <n v="2368.16650390625"/>
    <n v="2430.28271484375"/>
    <n v="2359.89697265625"/>
    <n v="1340.54833984375"/>
    <n v="1581.799560546875"/>
    <n v="2227.1171877459283"/>
    <n v="1.0101661682128906"/>
    <n v="1.0023072957992554"/>
    <n v="2392.241682941094"/>
    <n v="2373.6305645326502"/>
    <n v="2508.56884765625"/>
    <n v="1665.8735503159867"/>
    <n v="2808.1622432352597"/>
    <n v="2808.1622432352597"/>
    <n v="2236.375888609246"/>
    <n v="0.9443490923971698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751"/>
    <s v="The Trinity Medical Practice"/>
    <n v="4061.08349609375"/>
    <n v="3913.04736328125"/>
    <n v="2755.550537109375"/>
    <n v="2638.71875"/>
    <n v="3853.86572265625"/>
    <n v="3645.3764231602049"/>
    <n v="1.0101661682128906"/>
    <n v="1.0023072957992554"/>
    <n v="4102.369154041633"/>
    <n v="4070.4536169847124"/>
    <n v="3648.869873046875"/>
    <n v="2600.5619616674085"/>
    <n v="4518.1028145452747"/>
    <n v="4518.1028145452747"/>
    <n v="3598.1454494116729"/>
    <n v="0.8860062721863845"/>
  </r>
  <r>
    <s v="Y61"/>
    <s v="East of England"/>
    <n v="26"/>
    <s v="QH8"/>
    <s v="E54000026"/>
    <x v="21"/>
    <s v="06Q"/>
    <s v="NHS Mid Essex CCG"/>
    <s v="U84465"/>
    <s v="COLNE VALLEY PCN"/>
    <x v="97"/>
    <s v="Y00293"/>
    <s v="The Castle Surgery"/>
    <n v="5217.33349609375"/>
    <n v="5457.23291015625"/>
    <n v="4786.39306640625"/>
    <n v="2570.70703125"/>
    <n v="3290.2138671875"/>
    <n v="4891.3648665912524"/>
    <n v="1.0101661682128906"/>
    <n v="1.0023072957992554"/>
    <n v="5270.3737860377878"/>
    <n v="5229.3714277526014"/>
    <n v="5269.69287109375"/>
    <n v="3327.9204394324802"/>
    <n v="6092.6480494260395"/>
    <n v="6092.6480494260395"/>
    <n v="4852.0883109021443"/>
    <n v="0.92999389717658132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Y00589"/>
    <s v="Greenwood Surgery"/>
    <n v="6114"/>
    <n v="5862.84814453125"/>
    <n v="4618.89697265625"/>
    <n v="3578.26416015625"/>
    <n v="5203.61474609375"/>
    <n v="5413.2412582032794"/>
    <n v="1.0101661682128906"/>
    <n v="1.0023072957992554"/>
    <n v="6176.1559524536133"/>
    <n v="6128.1068065166473"/>
    <n v="5687.2919921875"/>
    <n v="3988.3576284460728"/>
    <n v="6761.9629212234258"/>
    <n v="6761.9629212234258"/>
    <n v="5385.1200631739675"/>
    <n v="0.88078509374778668"/>
  </r>
  <r>
    <s v="Y61"/>
    <s v="East of England"/>
    <n v="26"/>
    <s v="QH8"/>
    <s v="E54000026"/>
    <x v="21"/>
    <s v="06Q"/>
    <s v="NHS Mid Essex CCG"/>
    <s v="U48176"/>
    <s v="CHELMER PCN"/>
    <x v="97"/>
    <s v="Y02611"/>
    <s v="North Chelmsford Nhs Hcc"/>
    <n v="6711.916015625"/>
    <n v="4862.77783203125"/>
    <n v="3163.598876953125"/>
    <n v="5833.76611328125"/>
    <n v="9782.1240234375"/>
    <n v="5104.2462919523005"/>
    <n v="1.0101661682128906"/>
    <n v="1.0023072957992554"/>
    <n v="6780.1504828706384"/>
    <n v="6727.4023912528064"/>
    <n v="4417.7109375"/>
    <n v="4263.971798903839"/>
    <n v="6311.5509544385204"/>
    <n v="6311.5509544385204"/>
    <n v="5026.4191138661599"/>
    <n v="0.74887991777085872"/>
  </r>
  <r>
    <s v="Y61"/>
    <s v="East of England"/>
    <n v="26"/>
    <s v="QH8"/>
    <s v="E54000026"/>
    <x v="21"/>
    <s v="06Q"/>
    <s v="NHS Mid Essex CCG"/>
    <s v="U80679"/>
    <s v="BRAINTREE PCN"/>
    <x v="97"/>
    <s v="Y05023"/>
    <s v="Silver End Surgery"/>
    <n v="3757.91650390625"/>
    <n v="3668.912109375"/>
    <n v="4427.755859375"/>
    <n v="2729.051513671875"/>
    <n v="4180.18798828125"/>
    <n v="3598.0402324487563"/>
    <n v="1.0101661682128906"/>
    <n v="1.0023072957992554"/>
    <n v="3796.1201152149588"/>
    <n v="3766.5871288696653"/>
    <n v="3651.9453125"/>
    <n v="2761.3587151227675"/>
    <n v="4491.1265614855984"/>
    <n v="4491.1265614855984"/>
    <n v="3576.6619891689425"/>
    <n v="0.95176728526328391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012"/>
    <s v="West Mersea Surgery"/>
    <n v="7642.666015625"/>
    <n v="8916.318359375"/>
    <n v="12454.8466796875"/>
    <n v="5219.9755859375"/>
    <n v="4153.8427734375"/>
    <n v="8390.9494230135115"/>
    <n v="0.97097021341323853"/>
    <n v="1.0019018650054932"/>
    <n v="7420.8010522375116"/>
    <n v="7657.2013346687891"/>
    <n v="9780.7587890625"/>
    <n v="4427.3399781789931"/>
    <n v="10036.701590516241"/>
    <n v="10036.701590516241"/>
    <n v="7993.070020176945"/>
    <n v="1.0458483994767747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017"/>
    <s v="Walton Medical Centre"/>
    <n v="8675.25"/>
    <n v="13278.37109375"/>
    <n v="22055.8359375"/>
    <n v="10053.212890625"/>
    <n v="4536.73583984375"/>
    <n v="12993.855350160879"/>
    <n v="0.97097021341323853"/>
    <n v="1.0019018650054932"/>
    <n v="8423.4093439131975"/>
    <n v="8691.7491543889046"/>
    <n v="13423.6435546875"/>
    <n v="6678.1906503088539"/>
    <n v="15286.013835549109"/>
    <n v="15286.013835549109"/>
    <n v="12173.539067096355"/>
    <n v="1.4032493665423309"/>
  </r>
  <r>
    <s v="Y61"/>
    <s v="East of England"/>
    <n v="23"/>
    <s v="QJG"/>
    <s v="E54000023"/>
    <x v="19"/>
    <s v="06T"/>
    <s v="NHS North East Essex CCG"/>
    <s v=""/>
    <s v=""/>
    <x v="98"/>
    <s v="F81018"/>
    <s v="Great Clacton Medical Practice"/>
    <n v="7097.25"/>
    <n v="10452.69140625"/>
    <n v="16254.6201171875"/>
    <n v="10269.89453125"/>
    <n v="5200.5478515625"/>
    <n v="10578.61801982099"/>
    <n v="0.97097021341323853"/>
    <n v="1.0019018650054932"/>
    <n v="6891.2183471471071"/>
    <n v="7110.7480114102364"/>
    <n v="11153.3974609375"/>
    <n v="8865.4327612557227"/>
    <n v="12897.653753417422"/>
    <n v="12897.653753417422"/>
    <n v="10271.486963852323"/>
    <n v="1.4472488589034236"/>
  </r>
  <r>
    <s v="Y61"/>
    <s v="East of England"/>
    <n v="23"/>
    <s v="QJG"/>
    <s v="E54000023"/>
    <x v="19"/>
    <s v="06T"/>
    <s v="NHS North East Essex CCG"/>
    <s v="U52468"/>
    <s v="TENDRING PCN"/>
    <x v="98"/>
    <s v="F81019"/>
    <s v="Mayflower Medical Centre"/>
    <n v="17680.25"/>
    <n v="21028.279296875"/>
    <n v="26186.396484375"/>
    <n v="17317.654296875"/>
    <n v="18380.888671875"/>
    <n v="20692.764373378064"/>
    <n v="0.97097021341323853"/>
    <n v="1.0019018650054932"/>
    <n v="17166.99611569941"/>
    <n v="17713.875448763371"/>
    <n v="21218.71875"/>
    <n v="18885.506732794162"/>
    <n v="25337.727870389106"/>
    <n v="25337.727870389106"/>
    <n v="20178.564759918503"/>
    <n v="1.1413053978263035"/>
  </r>
  <r>
    <s v="Y61"/>
    <s v="East of England"/>
    <n v="23"/>
    <s v="QJG"/>
    <s v="E54000023"/>
    <x v="19"/>
    <s v="06T"/>
    <s v="NHS North East Essex CCG"/>
    <s v="U52468"/>
    <s v="TENDRING PCN"/>
    <x v="98"/>
    <s v="F81021"/>
    <s v="Great Bentley Surgery"/>
    <n v="8772.166015625"/>
    <n v="10750.4755859375"/>
    <n v="11791.923828125"/>
    <n v="8408.064453125"/>
    <n v="5748.76318359375"/>
    <n v="10257.874528257469"/>
    <n v="0.97097021341323853"/>
    <n v="1.0019018650054932"/>
    <n v="8517.5119082877645"/>
    <n v="8788.8494911924936"/>
    <n v="10592.30078125"/>
    <n v="8155.6733661552253"/>
    <n v="12421.932925397614"/>
    <n v="12421.932925397614"/>
    <n v="9892.6304387154323"/>
    <n v="1.127729505015598"/>
  </r>
  <r>
    <s v="Y61"/>
    <s v="East of England"/>
    <n v="23"/>
    <s v="QJG"/>
    <s v="E54000023"/>
    <x v="19"/>
    <s v="06T"/>
    <s v="NHS North East Essex CCG"/>
    <s v="U03379"/>
    <s v="RANWORTH PCN"/>
    <x v="98"/>
    <s v="F81026"/>
    <s v="Caradoc Surgery"/>
    <n v="7422.8330078125"/>
    <n v="12128.7734375"/>
    <n v="18040.328125"/>
    <n v="7225.8896484375"/>
    <n v="3254.243896484375"/>
    <n v="11403.489248662656"/>
    <n v="0.97097021341323853"/>
    <n v="1.0019018650054932"/>
    <n v="7207.3497497265344"/>
    <n v="7436.9502341516782"/>
    <n v="11657.2158203125"/>
    <n v="5681.7522769964025"/>
    <n v="13376.237623241295"/>
    <n v="13376.237623241295"/>
    <n v="10652.623570089982"/>
    <n v="1.4351156167568555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028"/>
    <s v="Wivenhoe Surgery"/>
    <n v="8499.75"/>
    <n v="7662.61767578125"/>
    <n v="7776.04296875"/>
    <n v="4924.87158203125"/>
    <n v="5468.43017578125"/>
    <n v="7168.2149526519443"/>
    <n v="0.97097021341323853"/>
    <n v="1.0019018650054932"/>
    <n v="8253.0040714591742"/>
    <n v="8515.9153770804405"/>
    <n v="8429.1591796875"/>
    <n v="5182.5653420992621"/>
    <n v="8756.6693509212673"/>
    <n v="8756.6693509212673"/>
    <n v="6973.6726387868021"/>
    <n v="0.82045620621627724"/>
  </r>
  <r>
    <s v="Y61"/>
    <s v="East of England"/>
    <n v="23"/>
    <s v="QJG"/>
    <s v="E54000023"/>
    <x v="19"/>
    <s v="06T"/>
    <s v="NHS North East Essex CCG"/>
    <s v="U42142"/>
    <s v="CLACTON PCN"/>
    <x v="98"/>
    <s v="F81037"/>
    <s v="East Lynne Medical Centre"/>
    <n v="8638.5"/>
    <n v="11319.197265625"/>
    <n v="14898.5947265625"/>
    <n v="13922.2958984375"/>
    <n v="9114.740234375"/>
    <n v="11847.024226969945"/>
    <n v="0.97097021341323853"/>
    <n v="1.0019018650054932"/>
    <n v="8387.726188570261"/>
    <n v="8654.9292608499527"/>
    <n v="11804.1240234375"/>
    <n v="16424.102874569275"/>
    <n v="15150.767450083109"/>
    <n v="15150.767450083109"/>
    <n v="12065.830989969994"/>
    <n v="1.3967507078740515"/>
  </r>
  <r>
    <s v="Y61"/>
    <s v="East of England"/>
    <n v="23"/>
    <s v="QJG"/>
    <s v="E54000023"/>
    <x v="19"/>
    <s v="06T"/>
    <s v="NHS North East Essex CCG"/>
    <s v="U66344"/>
    <s v="COLCHESTER MEDICAL GROUP PCN"/>
    <x v="98"/>
    <s v="F81042"/>
    <s v="Colchester Medical Practice"/>
    <n v="26232.66796875"/>
    <n v="24747.306640625"/>
    <n v="24646.02734375"/>
    <n v="30591.6953125"/>
    <n v="27056.296875"/>
    <n v="25712.818488502406"/>
    <n v="0.97097021341323853"/>
    <n v="1.0019018650054932"/>
    <n v="25471.139216015814"/>
    <n v="26282.558961960487"/>
    <n v="25222.208984375"/>
    <n v="27120.073965832711"/>
    <n v="31778.847086216043"/>
    <n v="31778.847086216043"/>
    <n v="25308.16998291924"/>
    <n v="0.96475775979278666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044"/>
    <s v="The Ardleigh Surgery"/>
    <n v="7314.41650390625"/>
    <n v="7846.060546875"/>
    <n v="8740.814453125"/>
    <n v="4721.93603515625"/>
    <n v="5017.0693359375"/>
    <n v="7317.423886311557"/>
    <n v="0.97097021341323853"/>
    <n v="1.0019018650054932"/>
    <n v="7102.0805537911656"/>
    <n v="7328.327536690631"/>
    <n v="7958.85009765625"/>
    <n v="5472.369122612532"/>
    <n v="8873.4402643373232"/>
    <n v="8873.4402643373232"/>
    <n v="7066.6671428912678"/>
    <n v="0.96612862271615618"/>
  </r>
  <r>
    <s v="Y61"/>
    <s v="East of England"/>
    <n v="23"/>
    <s v="QJG"/>
    <s v="E54000023"/>
    <x v="19"/>
    <s v="06T"/>
    <s v="NHS North East Essex CCG"/>
    <s v="U52468"/>
    <s v="TENDRING PCN"/>
    <x v="98"/>
    <s v="F81052"/>
    <s v="St. James Surgery"/>
    <n v="13635.75"/>
    <n v="21213.251953125"/>
    <n v="31779.525390625"/>
    <n v="17667.0546875"/>
    <n v="11346.2724609375"/>
    <n v="20948.475864096701"/>
    <n v="0.97097021341323853"/>
    <n v="1.0019018650054932"/>
    <n v="13239.907087549567"/>
    <n v="13661.683355748653"/>
    <n v="21588.76171875"/>
    <n v="20757.118994198889"/>
    <n v="25867.312249356604"/>
    <n v="25867.312249356604"/>
    <n v="20600.317363052476"/>
    <n v="1.5107579240637645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067"/>
    <s v="Ambrose Avenue Group Practice"/>
    <n v="15601.5"/>
    <n v="17499.6171875"/>
    <n v="17208.021484375"/>
    <n v="12177.2421875"/>
    <n v="12587.4970703125"/>
    <n v="16478.68512251362"/>
    <n v="0.97097021341323853"/>
    <n v="1.0019018650054932"/>
    <n v="15148.591784566641"/>
    <n v="15631.171946883202"/>
    <n v="16439.955078125"/>
    <n v="11264.346251184448"/>
    <n v="19650.400988436872"/>
    <n v="19650.400988436872"/>
    <n v="15649.267800643196"/>
    <n v="1.0030617441042975"/>
  </r>
  <r>
    <s v="Y61"/>
    <s v="East of England"/>
    <n v="23"/>
    <s v="QJG"/>
    <s v="E54000023"/>
    <x v="19"/>
    <s v="06T"/>
    <s v="NHS North East Essex CCG"/>
    <s v="U46417"/>
    <s v="MILL ROAD GROUP PCN"/>
    <x v="98"/>
    <s v="F81069"/>
    <s v="Winstree Medical Practice"/>
    <n v="6620"/>
    <n v="6779.8955078125"/>
    <n v="6372.25"/>
    <n v="4813.6328125"/>
    <n v="5109.8798828125"/>
    <n v="6389.5203861936989"/>
    <n v="0.97097021341323853"/>
    <n v="1.0019018650054932"/>
    <n v="6427.822812795639"/>
    <n v="6632.5903463363647"/>
    <n v="6690.09375"/>
    <n v="4476.5648175466094"/>
    <n v="7675.7100198879662"/>
    <n v="7675.7100198879662"/>
    <n v="6112.8137655811888"/>
    <n v="0.9233857651935331"/>
  </r>
  <r>
    <s v="Y61"/>
    <s v="East of England"/>
    <n v="23"/>
    <s v="QJG"/>
    <s v="E54000023"/>
    <x v="19"/>
    <s v="06T"/>
    <s v="NHS North East Essex CCG"/>
    <s v=""/>
    <s v=""/>
    <x v="98"/>
    <s v="F81079"/>
    <s v="Parsons Heath Medical Centre"/>
    <n v="9578.5"/>
    <n v="9940.802734375"/>
    <n v="10811.7490234375"/>
    <n v="8018.978515625"/>
    <n v="9319.525390625"/>
    <n v="9682.7853481393468"/>
    <n v="0.97097021341323853"/>
    <n v="1.0019018650054932"/>
    <n v="9300.4381891787052"/>
    <n v="9596.7170139551163"/>
    <n v="10889.96875"/>
    <n v="9530.1783292220061"/>
    <n v="12072.513381511182"/>
    <n v="12072.513381511182"/>
    <n v="9614.3582538233768"/>
    <n v="1.0037436189198077"/>
  </r>
  <r>
    <s v="Y61"/>
    <s v="East of England"/>
    <n v="23"/>
    <s v="QJG"/>
    <s v="E54000023"/>
    <x v="19"/>
    <s v="06T"/>
    <s v="NHS North East Essex CCG"/>
    <s v="U51488"/>
    <s v="EAST HILL &amp; ABBEY FIELDS PCN"/>
    <x v="98"/>
    <s v="F81091"/>
    <s v="East Hill Surgery"/>
    <n v="8786.4169921875"/>
    <n v="9114.208984375"/>
    <n v="9532.1728515625"/>
    <n v="9029.6064453125"/>
    <n v="10209.583984375"/>
    <n v="9173.9726165076609"/>
    <n v="0.97097021341323853"/>
    <n v="1.0019018650054932"/>
    <n v="8531.3491820420022"/>
    <n v="8803.1275711886119"/>
    <n v="9113.4736328125"/>
    <n v="8891.7427095406547"/>
    <n v="11257.2297889861"/>
    <n v="11257.2297889861"/>
    <n v="8965.0793266196433"/>
    <n v="1.0203339238953719"/>
  </r>
  <r>
    <s v="Y61"/>
    <s v="East of England"/>
    <n v="23"/>
    <s v="QJG"/>
    <s v="E54000023"/>
    <x v="19"/>
    <s v="06T"/>
    <s v="NHS North East Essex CCG"/>
    <s v=""/>
    <s v=""/>
    <x v="98"/>
    <s v="F81094"/>
    <s v="North Hill Medical Group"/>
    <n v="13724.5"/>
    <n v="14128.1298828125"/>
    <n v="16085.787109375"/>
    <n v="13562.6064453125"/>
    <n v="11480.546875"/>
    <n v="14058.644342046802"/>
    <n v="0.97097021341323853"/>
    <n v="1.0019018650054932"/>
    <n v="13326.080693989992"/>
    <n v="13750.602146267891"/>
    <n v="14595.6181640625"/>
    <n v="9746.5708356579926"/>
    <n v="16858.977886828412"/>
    <n v="16858.977886828412"/>
    <n v="13426.222699035437"/>
    <n v="0.97826680017745182"/>
  </r>
  <r>
    <s v="Y61"/>
    <s v="East of England"/>
    <n v="23"/>
    <s v="QJG"/>
    <s v="E54000023"/>
    <x v="19"/>
    <s v="06T"/>
    <s v="NHS North East Essex CCG"/>
    <s v="U51488"/>
    <s v="EAST HILL &amp; ABBEY FIELDS PCN"/>
    <x v="98"/>
    <s v="F81095"/>
    <s v="Abbey Field Medical Centre"/>
    <n v="19015.16796875"/>
    <n v="18931.08203125"/>
    <n v="16204.18359375"/>
    <n v="18069.083984375"/>
    <n v="18799.044921875"/>
    <n v="18621.506541770774"/>
    <n v="0.97097021341323853"/>
    <n v="1.0019018650054932"/>
    <n v="18463.161700705765"/>
    <n v="19051.33225128334"/>
    <n v="18120.134765625"/>
    <n v="21411.483211443232"/>
    <n v="23212.831662921362"/>
    <n v="23212.831662921362"/>
    <n v="18486.331109378683"/>
    <n v="0.9721886832532628"/>
  </r>
  <r>
    <s v="Y61"/>
    <s v="East of England"/>
    <n v="23"/>
    <s v="QJG"/>
    <s v="E54000023"/>
    <x v="19"/>
    <s v="06T"/>
    <s v="NHS North East Essex CCG"/>
    <s v=""/>
    <s v=""/>
    <x v="98"/>
    <s v="F81109"/>
    <s v="Layer Road Surgery"/>
    <n v="5755.3330078125"/>
    <n v="4853.830078125"/>
    <n v="3135.19677734375"/>
    <n v="4465.783203125"/>
    <n v="10862.5244140625"/>
    <n v="4935.7749914437991"/>
    <n v="0.97097021341323853"/>
    <n v="1.0019018650054932"/>
    <n v="5588.2569188599591"/>
    <n v="5766.2788742550183"/>
    <n v="4494.6201171875"/>
    <n v="5453.395236830117"/>
    <n v="6083.4448536482259"/>
    <n v="6083.4448536482259"/>
    <n v="4844.759031696417"/>
    <n v="0.84178604871689677"/>
  </r>
  <r>
    <s v="Y61"/>
    <s v="East of England"/>
    <n v="23"/>
    <s v="QJG"/>
    <s v="E54000023"/>
    <x v="19"/>
    <s v="06T"/>
    <s v="NHS North East Essex CCG"/>
    <s v="U31390"/>
    <s v="CREFFIELD MEDICAL GROUP PCN"/>
    <x v="98"/>
    <s v="F81115"/>
    <s v="Creffield Medical Group"/>
    <n v="11714.75"/>
    <n v="12475.05078125"/>
    <n v="14405.8466796875"/>
    <n v="9884.236328125"/>
    <n v="10728.5"/>
    <n v="12137.879164887892"/>
    <n v="0.97097021341323853"/>
    <n v="1.0019018650054932"/>
    <n v="11374.673307582736"/>
    <n v="11737.029873073101"/>
    <n v="12651.154296875"/>
    <n v="9308.9171597846762"/>
    <n v="14672.494830422547"/>
    <n v="14672.494830422547"/>
    <n v="11684.942258427694"/>
    <n v="0.99745553754264449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116"/>
    <s v="Colne Medical Centre"/>
    <n v="10386.8330078125"/>
    <n v="13027.6474609375"/>
    <n v="13939.375"/>
    <n v="8177.3955078125"/>
    <n v="7529.3740234375"/>
    <n v="12130.225566497309"/>
    <n v="0.97097021341323853"/>
    <n v="1.0019018650054932"/>
    <n v="10085.305462283373"/>
    <n v="10406.58736202796"/>
    <n v="12116.96875"/>
    <n v="8339.9562929388521"/>
    <n v="14472.976710834449"/>
    <n v="14472.976710834449"/>
    <n v="11526.049191240301"/>
    <n v="1.1096788773412392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133"/>
    <s v="Tiptree Medical Centre"/>
    <n v="11510.166015625"/>
    <n v="12969.8671875"/>
    <n v="12222.7421875"/>
    <n v="8471.9619140625"/>
    <n v="7964.08984375"/>
    <n v="12039.367536743423"/>
    <n v="0.97097021341323853"/>
    <n v="1.0019018650054932"/>
    <n v="11176.028352613212"/>
    <n v="11532.056797577534"/>
    <n v="12280.07421875"/>
    <n v="8713.0874059425641"/>
    <n v="14452.786699219774"/>
    <n v="14452.786699219774"/>
    <n v="11509.97018609216"/>
    <n v="0.99998298638502914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141"/>
    <s v="Rowhedge Surgery"/>
    <n v="15356.5810546875"/>
    <n v="6762.01220703125"/>
    <n v="7547.65625"/>
    <n v="13146.3310546875"/>
    <n v="10052.9697265625"/>
    <n v="7906.231102660794"/>
    <n v="0.97097021341323853"/>
    <n v="1.0019018650054932"/>
    <n v="14910.782783967617"/>
    <n v="15385.787198799429"/>
    <n v="6526.9111328125"/>
    <n v="14593.943223399991"/>
    <n v="10374.661793195675"/>
    <n v="10374.661793195675"/>
    <n v="8262.2161674134459"/>
    <n v="0.53802445596387849"/>
  </r>
  <r>
    <s v="Y61"/>
    <s v="East of England"/>
    <n v="23"/>
    <s v="QJG"/>
    <s v="E54000023"/>
    <x v="19"/>
    <s v="06T"/>
    <s v="NHS North East Essex CCG"/>
    <s v="U03379"/>
    <s v="RANWORTH PCN"/>
    <x v="98"/>
    <s v="F81156"/>
    <s v="Ranworth Surgery"/>
    <n v="7693"/>
    <n v="10430.5625"/>
    <n v="14043.6171875"/>
    <n v="12409.2783203125"/>
    <n v="8065.587890625"/>
    <n v="10860.293739762188"/>
    <n v="0.97097021341323853"/>
    <n v="1.0019018650054932"/>
    <n v="7469.673851788044"/>
    <n v="7707.6310474872589"/>
    <n v="10968.255859375"/>
    <n v="14317.896147976244"/>
    <n v="13817.98571536708"/>
    <n v="13817.98571536708"/>
    <n v="11004.424746980343"/>
    <n v="1.4304464769245213"/>
  </r>
  <r>
    <s v="Y61"/>
    <s v="East of England"/>
    <n v="23"/>
    <s v="QJG"/>
    <s v="E54000023"/>
    <x v="19"/>
    <s v="06T"/>
    <s v="NHS North East Essex CCG"/>
    <s v=""/>
    <s v=""/>
    <x v="98"/>
    <s v="F81157"/>
    <s v="The Frinton Road Med Ctr"/>
    <n v="3579.416748046875"/>
    <n v="6339.3515625"/>
    <n v="10152.7490234375"/>
    <n v="3851.4013671875"/>
    <n v="1959.4591064453125"/>
    <n v="6028.6352805571996"/>
    <n v="0.97097021341323853"/>
    <n v="1.0019018650054932"/>
    <n v="3475.5070437459945"/>
    <n v="3586.2243155000615"/>
    <n v="6343.39453125"/>
    <n v="3561.3595291741221"/>
    <n v="7164.8340123167536"/>
    <n v="7164.8340123167536"/>
    <n v="5705.9602128160395"/>
    <n v="1.5941033454485352"/>
  </r>
  <r>
    <s v="Y61"/>
    <s v="East of England"/>
    <n v="23"/>
    <s v="QJG"/>
    <s v="E54000023"/>
    <x v="19"/>
    <s v="06T"/>
    <s v="NHS North East Essex CCG"/>
    <s v="U42142"/>
    <s v="CLACTON PCN"/>
    <x v="98"/>
    <s v="F81212"/>
    <s v="Old Road Surgery"/>
    <n v="9985.9169921875"/>
    <n v="11674.177734375"/>
    <n v="15306.6025390625"/>
    <n v="15651.96875"/>
    <n v="11326.4658203125"/>
    <n v="12488.764336004753"/>
    <n v="0.97097021341323853"/>
    <n v="1.0019018650054932"/>
    <n v="9696.0279530311818"/>
    <n v="10004.908858262701"/>
    <n v="13076.26171875"/>
    <n v="19024.678422965259"/>
    <n v="16268.347095528921"/>
    <n v="16268.347095528921"/>
    <n v="12955.853700978327"/>
    <n v="1.2974125171593518"/>
  </r>
  <r>
    <s v="Y61"/>
    <s v="East of England"/>
    <n v="23"/>
    <s v="QJG"/>
    <s v="E54000023"/>
    <x v="19"/>
    <s v="06T"/>
    <s v="NHS North East Essex CCG"/>
    <s v="U42142"/>
    <s v="CLACTON PCN"/>
    <x v="98"/>
    <s v="F81213"/>
    <s v="Thorpe Surgery"/>
    <n v="6980.58349609375"/>
    <n v="8752.1572265625"/>
    <n v="10289.8994140625"/>
    <n v="5062.46533203125"/>
    <n v="5115.77001953125"/>
    <n v="8146.370897838824"/>
    <n v="0.97097021341323853"/>
    <n v="1.0019018650054932"/>
    <n v="6777.9386469510791"/>
    <n v="6993.8596235628938"/>
    <n v="9062.5380859375"/>
    <n v="6207.1342970375999"/>
    <n v="9920.3137821866803"/>
    <n v="9920.3137821866803"/>
    <n v="7900.3806148894391"/>
    <n v="1.1317650765599174"/>
  </r>
  <r>
    <s v="Y61"/>
    <s v="East of England"/>
    <n v="23"/>
    <s v="QJG"/>
    <s v="E54000023"/>
    <x v="19"/>
    <s v="06T"/>
    <s v="NHS North East Essex CCG"/>
    <s v="U42142"/>
    <s v="CLACTON PCN"/>
    <x v="98"/>
    <s v="F81221"/>
    <s v="Fronks Rd Family Surgery"/>
    <n v="4933.25"/>
    <n v="5626.05615234375"/>
    <n v="6996.97021484375"/>
    <n v="4261.5283203125"/>
    <n v="4520.349609375"/>
    <n v="5463.4382501257824"/>
    <n v="0.97097021341323853"/>
    <n v="1.0019018650054932"/>
    <n v="4790.038805320859"/>
    <n v="4942.6323755383492"/>
    <n v="5848.27587890625"/>
    <n v="5345.4741923880256"/>
    <n v="6767.56236999875"/>
    <n v="6767.56236999875"/>
    <n v="5389.5793754023844"/>
    <n v="1.0925007602295413"/>
  </r>
  <r>
    <s v="Y61"/>
    <s v="East of England"/>
    <n v="23"/>
    <s v="QJG"/>
    <s v="E54000023"/>
    <x v="19"/>
    <s v="06T"/>
    <s v="NHS North East Essex CCG"/>
    <s v="U42142"/>
    <s v="CLACTON PCN"/>
    <x v="98"/>
    <s v="F81606"/>
    <s v="Harewood Surgery"/>
    <n v="2976.8330078125"/>
    <n v="3435.292724609375"/>
    <n v="3749.120849609375"/>
    <n v="2059.735595703125"/>
    <n v="1971.0101318359375"/>
    <n v="3188.2833982688139"/>
    <n v="0.97097021341323853"/>
    <n v="1.0019018650054932"/>
    <n v="2890.4161808912759"/>
    <n v="2982.4945423372556"/>
    <n v="3475.316650390625"/>
    <n v="2795.9229518583529"/>
    <n v="3917.9794499724735"/>
    <n v="3917.9794499724735"/>
    <n v="3120.2167164993443"/>
    <n v="1.0481665274170715"/>
  </r>
  <r>
    <s v="Y61"/>
    <s v="East of England"/>
    <n v="23"/>
    <s v="QJG"/>
    <s v="E54000023"/>
    <x v="19"/>
    <s v="06T"/>
    <s v="NHS North East Essex CCG"/>
    <s v="U46417"/>
    <s v="MILL ROAD GROUP PCN"/>
    <x v="98"/>
    <s v="F81633"/>
    <s v="Lawford Surgery"/>
    <n v="3522.66650390625"/>
    <n v="3856.232421875"/>
    <n v="4299.037109375"/>
    <n v="2389.515625"/>
    <n v="2764.642822265625"/>
    <n v="3619.3613748724265"/>
    <n v="0.97097021341323853"/>
    <n v="1.0019018650054932"/>
    <n v="3420.4042470815184"/>
    <n v="3529.3661400560522"/>
    <n v="3838.287109375"/>
    <n v="2971.1746780874319"/>
    <n v="4408.1848735908998"/>
    <n v="4408.1848735908998"/>
    <n v="3510.6085439254948"/>
    <n v="0.99657703618341842"/>
  </r>
  <r>
    <s v="Y61"/>
    <s v="East of England"/>
    <n v="23"/>
    <s v="QJG"/>
    <s v="E54000023"/>
    <x v="19"/>
    <s v="06T"/>
    <s v="NHS North East Essex CCG"/>
    <s v="U46417"/>
    <s v="MILL ROAD GROUP PCN"/>
    <x v="98"/>
    <s v="F81636"/>
    <s v="Mill Road Surgery"/>
    <n v="12536.333984375"/>
    <n v="10381.658203125"/>
    <n v="7426.26025390625"/>
    <n v="9319.884765625"/>
    <n v="13648.7890625"/>
    <n v="10169.101505546931"/>
    <n v="0.97097021341323853"/>
    <n v="1.0019018650054932"/>
    <n v="12172.406884228229"/>
    <n v="12560.176399277057"/>
    <n v="10090.41796875"/>
    <n v="8886.7851668544463"/>
    <n v="12357.337063061201"/>
    <n v="12357.337063061201"/>
    <n v="9841.1873180833973"/>
    <n v="0.78501317293789619"/>
  </r>
  <r>
    <s v="Y61"/>
    <s v="East of England"/>
    <n v="23"/>
    <s v="QJG"/>
    <s v="E54000023"/>
    <x v="19"/>
    <s v="06T"/>
    <s v="NHS North East Essex CCG"/>
    <s v=""/>
    <s v=""/>
    <x v="98"/>
    <s v="F81670"/>
    <s v="Epping Close"/>
    <n v="2322.66650390625"/>
    <n v="3299.3251953125"/>
    <n v="4209.63427734375"/>
    <n v="2501.673828125"/>
    <n v="2381.730224609375"/>
    <n v="3199.9511035996411"/>
    <n v="0.97097021341323853"/>
    <n v="1.0019018650054932"/>
    <n v="2255.2399909856322"/>
    <n v="2327.0839020494604"/>
    <n v="3344.71826171875"/>
    <n v="2310.9493457473382"/>
    <n v="3851.8091173362982"/>
    <n v="3851.8091173362982"/>
    <n v="3067.5197126829598"/>
    <n v="1.3206888322210784"/>
  </r>
  <r>
    <s v="Y61"/>
    <s v="East of England"/>
    <n v="23"/>
    <s v="QJG"/>
    <s v="E54000023"/>
    <x v="19"/>
    <s v="06T"/>
    <s v="NHS North East Essex CCG"/>
    <s v="U46417"/>
    <s v="MILL ROAD GROUP PCN"/>
    <x v="98"/>
    <s v="F81679"/>
    <s v="Highwoods Surgery"/>
    <n v="6887.083984375"/>
    <n v="6361.48583984375"/>
    <n v="5966.2685546875"/>
    <n v="7814.6044921875"/>
    <n v="7361.767578125"/>
    <n v="6595.5673693647022"/>
    <n v="0.97097021341323853"/>
    <n v="1.0019018650054932"/>
    <n v="6687.1534061034909"/>
    <n v="6900.1822883947752"/>
    <n v="6145.2392578125"/>
    <n v="5583.6959630799001"/>
    <n v="7938.2812753332237"/>
    <n v="7938.2812753332237"/>
    <n v="6321.921350491637"/>
    <n v="0.9179387625930554"/>
  </r>
  <r>
    <s v="Y61"/>
    <s v="East of England"/>
    <n v="23"/>
    <s v="QJG"/>
    <s v="E54000023"/>
    <x v="19"/>
    <s v="06T"/>
    <s v="NHS North East Essex CCG"/>
    <s v="U03379"/>
    <s v="RANWORTH PCN"/>
    <x v="98"/>
    <s v="F81681"/>
    <s v="Ace Community Practice"/>
    <n v="10391.666015625"/>
    <n v="17199.486328125"/>
    <n v="25402.935546875"/>
    <n v="19490.337890625"/>
    <n v="5746.22216796875"/>
    <n v="17591.789643892509"/>
    <n v="0.97097021341323853"/>
    <n v="1.0019018650054932"/>
    <n v="10089.998168910504"/>
    <n v="10411.42956156889"/>
    <n v="19128.681640625"/>
    <n v="13092.720626264008"/>
    <n v="21324.093224200355"/>
    <n v="21324.093224200355"/>
    <n v="16982.169761714245"/>
    <n v="1.6342105044734605"/>
  </r>
  <r>
    <s v="Y61"/>
    <s v="East of England"/>
    <n v="23"/>
    <s v="QJG"/>
    <s v="E54000023"/>
    <x v="19"/>
    <s v="06T"/>
    <s v="NHS North East Essex CCG"/>
    <s v="U31390"/>
    <s v="CREFFIELD MEDICAL GROUP PCN"/>
    <x v="98"/>
    <s v="F81716"/>
    <s v="Tollgate Health Centre"/>
    <n v="7748.6669921875"/>
    <n v="6337.5849609375"/>
    <n v="5359.84130859375"/>
    <n v="6254.92236328125"/>
    <n v="7534.41064453125"/>
    <n v="6312.3470020862369"/>
    <n v="0.97097021341323853"/>
    <n v="1.0019018650054932"/>
    <n v="7523.7248430724139"/>
    <n v="7763.4039107791614"/>
    <n v="6640.18115234375"/>
    <n v="5308.1645466217342"/>
    <n v="7696.3012729894526"/>
    <n v="7696.3012729894526"/>
    <n v="6129.21231308796"/>
    <n v="0.791002158083147"/>
  </r>
  <r>
    <s v="Y61"/>
    <s v="East of England"/>
    <n v="23"/>
    <s v="QJG"/>
    <s v="E54000023"/>
    <x v="19"/>
    <s v="06T"/>
    <s v="NHS North East Essex CCG"/>
    <s v="U42142"/>
    <s v="CLACTON PCN"/>
    <x v="98"/>
    <s v="F81741"/>
    <s v="Crusader Surgery"/>
    <n v="4777.08349609375"/>
    <n v="6786.61767578125"/>
    <n v="7394.80615234375"/>
    <n v="6356.33349609375"/>
    <n v="3775.508544921875"/>
    <n v="6635.7005851616423"/>
    <n v="0.97097021341323853"/>
    <n v="1.0019018650054932"/>
    <n v="4638.405781695008"/>
    <n v="4786.1688640232896"/>
    <n v="6419.13671875"/>
    <n v="5937.4284298259226"/>
    <n v="8058.1680150538923"/>
    <n v="8058.1680150538923"/>
    <n v="6417.3972492653438"/>
    <n v="1.3433713801554628"/>
  </r>
  <r>
    <s v="Y61"/>
    <s v="East of England"/>
    <n v="23"/>
    <s v="QJG"/>
    <s v="E54000023"/>
    <x v="19"/>
    <s v="06T"/>
    <s v="NHS North East Essex CCG"/>
    <s v="U46417"/>
    <s v="MILL ROAD GROUP PCN"/>
    <x v="98"/>
    <s v="F81746"/>
    <s v="Bluebell Surgery"/>
    <n v="3832.6669921875"/>
    <n v="2387.230712890625"/>
    <n v="1326.770263671875"/>
    <n v="3321.2548828125"/>
    <n v="5294.61181640625"/>
    <n v="2580.306481323239"/>
    <n v="0.97097021341323853"/>
    <n v="1.0019018650054932"/>
    <n v="3721.4054873461719"/>
    <n v="3839.9562074176501"/>
    <n v="2445.267822265625"/>
    <n v="3140.0258751729098"/>
    <n v="3228.9068081899968"/>
    <n v="3228.9068081899968"/>
    <n v="2571.4501894602213"/>
    <n v="0.67092971935778911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757"/>
    <s v="The Riverside Health Ctr"/>
    <n v="5843.25"/>
    <n v="6276.3203125"/>
    <n v="5874.97900390625"/>
    <n v="4530.8359375"/>
    <n v="4592.44970703125"/>
    <n v="5918.8571600319838"/>
    <n v="0.97097021341323853"/>
    <n v="1.0019018650054932"/>
    <n v="5673.621699526906"/>
    <n v="5854.3630726933479"/>
    <n v="5945.72265625"/>
    <n v="4855.6676724129848"/>
    <n v="7163.3712398182506"/>
    <n v="7163.3712398182506"/>
    <n v="5704.7952839897034"/>
    <n v="0.97630518700889124"/>
  </r>
  <r>
    <s v="Y61"/>
    <s v="East of England"/>
    <n v="23"/>
    <s v="QJG"/>
    <s v="E54000023"/>
    <x v="19"/>
    <s v="06T"/>
    <s v="NHS North East Essex CCG"/>
    <s v="NULL"/>
    <s v="NULL"/>
    <x v="98"/>
    <s v="Y01297"/>
    <s v="Beacon House Ministries"/>
    <n v="9.8333339691162109"/>
    <n v="10.326662063598633"/>
    <n v="6.0756521224975586"/>
    <n v="11.147847175598145"/>
    <n v="2.7552957534790039"/>
    <n v="9.8616382641944327"/>
    <n v="0.97097021341323853"/>
    <n v="1.0019018650054932"/>
    <n v="9.5478743825564152"/>
    <n v="9.8520356428794003"/>
    <n v="11.385892868041992"/>
    <n v="11.166253168173"/>
    <n v="12.515480083024212"/>
    <n v="12.515480083024212"/>
    <n v="9.9671299119093408"/>
    <n v="1.0136063661839765"/>
  </r>
  <r>
    <s v="Y61"/>
    <s v="East of England"/>
    <n v="23"/>
    <s v="QJG"/>
    <s v="E54000023"/>
    <x v="19"/>
    <s v="06T"/>
    <s v="NHS North East Essex CCG"/>
    <s v="U31390"/>
    <s v="CREFFIELD MEDICAL GROUP PCN"/>
    <x v="98"/>
    <s v="Y02646"/>
    <s v="North Colchester Healthcare Centre"/>
    <n v="8131.41650390625"/>
    <n v="6034.91259765625"/>
    <n v="2423.279052734375"/>
    <n v="7432.56005859375"/>
    <n v="15039.48828125"/>
    <n v="6387.8496951269644"/>
    <n v="0.97097021341323853"/>
    <n v="1.0019018650054932"/>
    <n v="7895.3632181497815"/>
    <n v="8146.8813604001189"/>
    <n v="4748.30224609375"/>
    <n v="7308.1943628723084"/>
    <n v="7758.5306007054151"/>
    <n v="7758.5306007054151"/>
    <n v="6178.7707630684017"/>
    <n v="0.7598640114056614"/>
  </r>
  <r>
    <s v="Y61"/>
    <s v="East of England"/>
    <n v="22"/>
    <s v="QMM"/>
    <s v="E54000022"/>
    <x v="20"/>
    <s v="06V"/>
    <s v="NHS North Norfolk CCG"/>
    <s v="U94681"/>
    <s v="NORTH NORFOLK 1 PCN"/>
    <x v="99"/>
    <s v="D82001"/>
    <s v="Holt Medical Practice"/>
    <n v="13948.7509765625"/>
    <n v="18251.15234375"/>
    <n v="28143.421875"/>
    <n v="12182.6337890625"/>
    <n v="8230.5048828125"/>
    <n v="17558.761025549527"/>
    <n v="0.9356081485748291"/>
    <n v="1.0065598487854004"/>
    <n v="13050.56507611298"/>
    <n v="14040.252673713956"/>
    <n v="20022.71484375"/>
    <n v="9421.6989785345286"/>
    <n v="20383.611169971064"/>
    <n v="20383.611169971064"/>
    <n v="16233.184764563613"/>
    <n v="1.1637733580475809"/>
  </r>
  <r>
    <s v="Y61"/>
    <s v="East of England"/>
    <n v="22"/>
    <s v="QMM"/>
    <s v="E54000022"/>
    <x v="20"/>
    <s v="06V"/>
    <s v="NHS North Norfolk CCG"/>
    <s v="U91215"/>
    <s v="NORTH NORFOLK 2 PCN"/>
    <x v="99"/>
    <s v="D82004"/>
    <s v="Cromer Group Practice"/>
    <n v="12839.998046875"/>
    <n v="17571.029296875"/>
    <n v="26644.08203125"/>
    <n v="16670.76171875"/>
    <n v="9204.0419921875"/>
    <n v="17669.477815032184"/>
    <n v="0.9356081485748291"/>
    <n v="1.0065598487854004"/>
    <n v="12013.20680034114"/>
    <n v="12924.226492467336"/>
    <n v="18558.19921875"/>
    <n v="10319.676499192214"/>
    <n v="20395.978592662548"/>
    <n v="20395.978592662548"/>
    <n v="16243.033983916268"/>
    <n v="1.2650339917979583"/>
  </r>
  <r>
    <s v="Y61"/>
    <s v="East of England"/>
    <n v="22"/>
    <s v="QMM"/>
    <s v="E54000022"/>
    <x v="20"/>
    <s v="06V"/>
    <s v="NHS North Norfolk CCG"/>
    <s v="U94681"/>
    <s v="NORTH NORFOLK 1 PCN"/>
    <x v="99"/>
    <s v="D82005"/>
    <s v="Sheringham Medical Practice"/>
    <n v="9417.75"/>
    <n v="13591.8046875"/>
    <n v="20334.349609375"/>
    <n v="10522.03125"/>
    <n v="5102.54150390625"/>
    <n v="13210.571165875033"/>
    <n v="0.9356081485748291"/>
    <n v="1.0065598487854004"/>
    <n v="8811.3236412405968"/>
    <n v="9479.5290158987045"/>
    <n v="13569.7880859375"/>
    <n v="6392.1475709667775"/>
    <n v="15049.044626619896"/>
    <n v="15049.044626619896"/>
    <n v="11984.820546124594"/>
    <n v="1.2725779030155393"/>
  </r>
  <r>
    <s v="Y61"/>
    <s v="East of England"/>
    <n v="22"/>
    <s v="QMM"/>
    <s v="E54000022"/>
    <x v="20"/>
    <s v="06V"/>
    <s v="NHS North Norfolk CCG"/>
    <s v="U04154"/>
    <s v="NORTH NORFOLK 4 PCN"/>
    <x v="99"/>
    <s v="D82009"/>
    <s v="Stalham Staithe Surgery"/>
    <n v="7554.91650390625"/>
    <n v="9261.87890625"/>
    <n v="13368.732421875"/>
    <n v="6738.228515625"/>
    <n v="4527.97119140625"/>
    <n v="8949.8860940322193"/>
    <n v="0.9356081485748291"/>
    <n v="1.0065598487854004"/>
    <n v="7068.4414428571472"/>
    <n v="7604.4756137582008"/>
    <n v="10366.234375"/>
    <n v="4976.0261371323741"/>
    <n v="10432.379106707913"/>
    <n v="10432.379106707913"/>
    <n v="8308.1813208176027"/>
    <n v="1.0997052471092008"/>
  </r>
  <r>
    <s v="Y61"/>
    <s v="East of England"/>
    <n v="22"/>
    <s v="QMM"/>
    <s v="E54000022"/>
    <x v="20"/>
    <s v="06V"/>
    <s v="NHS North Norfolk CCG"/>
    <s v="U62485"/>
    <s v="NORTH NORFOLK 3 PCN"/>
    <x v="99"/>
    <s v="D82016"/>
    <s v="Market Surgery"/>
    <n v="9524.833984375"/>
    <n v="10869.5302734375"/>
    <n v="12962.775390625"/>
    <n v="8907.482421875"/>
    <n v="5855.47900390625"/>
    <n v="10500.87552534142"/>
    <n v="0.9356081485748291"/>
    <n v="1.0065598487854004"/>
    <n v="8911.5122896037064"/>
    <n v="9587.3154550185427"/>
    <n v="11482.0419921875"/>
    <n v="5621.3947741679012"/>
    <n v="12121.646317671091"/>
    <n v="12121.646317671091"/>
    <n v="9653.4869452048279"/>
    <n v="1.0135071079496898"/>
  </r>
  <r>
    <s v="Y61"/>
    <s v="East of England"/>
    <n v="22"/>
    <s v="QMM"/>
    <s v="E54000022"/>
    <x v="20"/>
    <s v="06V"/>
    <s v="NHS North Norfolk CCG"/>
    <s v="U04154"/>
    <s v="NORTH NORFOLK 4 PCN"/>
    <x v="99"/>
    <s v="D82025"/>
    <s v="Hoveton &amp; Wroxham Medical Centre"/>
    <n v="9262.5"/>
    <n v="11433.876953125"/>
    <n v="15878.4375"/>
    <n v="7831.30126953125"/>
    <n v="4705.04638671875"/>
    <n v="10898.751404133753"/>
    <n v="0.9356081485748291"/>
    <n v="1.0065598487854004"/>
    <n v="8666.0704761743546"/>
    <n v="9323.2605993747711"/>
    <n v="11908.1298828125"/>
    <n v="5914.0405719709379"/>
    <n v="12589.248965099554"/>
    <n v="12589.248965099554"/>
    <n v="10025.878280028161"/>
    <n v="1.0824160086400174"/>
  </r>
  <r>
    <s v="Y61"/>
    <s v="East of England"/>
    <n v="22"/>
    <s v="QMM"/>
    <s v="E54000022"/>
    <x v="20"/>
    <s v="06V"/>
    <s v="NHS North Norfolk CCG"/>
    <s v="U04154"/>
    <s v="NORTH NORFOLK 4 PCN"/>
    <x v="99"/>
    <s v="D82028"/>
    <s v="Ludham And Stalham Green Surgeries"/>
    <n v="5755.91650390625"/>
    <n v="8022.35888671875"/>
    <n v="11654.662109375"/>
    <n v="5522.94140625"/>
    <n v="3736.93115234375"/>
    <n v="7702.2444982681773"/>
    <n v="0.9356081485748291"/>
    <n v="1.0065598487854004"/>
    <n v="5385.2823835710296"/>
    <n v="5793.6744457932655"/>
    <n v="8313.08203125"/>
    <n v="3556.2732479923147"/>
    <n v="8808.3633479725595"/>
    <n v="8808.3633479725595"/>
    <n v="7014.8409184579077"/>
    <n v="1.2187183246486097"/>
  </r>
  <r>
    <s v="Y61"/>
    <s v="East of England"/>
    <n v="22"/>
    <s v="QMM"/>
    <s v="E54000022"/>
    <x v="20"/>
    <s v="06V"/>
    <s v="NHS North Norfolk CCG"/>
    <s v="U62485"/>
    <s v="NORTH NORFOLK 3 PCN"/>
    <x v="99"/>
    <s v="D82029"/>
    <s v="Drayton &amp; St Faiths Medical Practice"/>
    <n v="18118.91796875"/>
    <n v="19121.34375"/>
    <n v="18717.654296875"/>
    <n v="12204.775390625"/>
    <n v="13920.19140625"/>
    <n v="17842.282276253864"/>
    <n v="0.9356081485748291"/>
    <n v="1.0065598487854004"/>
    <n v="16952.207294921391"/>
    <n v="18237.775330780074"/>
    <n v="18845.51953125"/>
    <n v="11692.862443503331"/>
    <n v="20762.176917508332"/>
    <n v="20762.176917508332"/>
    <n v="16534.668523945798"/>
    <n v="0.9125637939563177"/>
  </r>
  <r>
    <s v="Y61"/>
    <s v="East of England"/>
    <n v="22"/>
    <s v="QMM"/>
    <s v="E54000022"/>
    <x v="20"/>
    <s v="06V"/>
    <s v="NHS North Norfolk CCG"/>
    <s v="U62485"/>
    <s v="NORTH NORFOLK 3 PCN"/>
    <x v="99"/>
    <s v="D82030"/>
    <s v="Reepham &amp; Aylsham Medical Practice"/>
    <n v="9095.91796875"/>
    <n v="9847.951171875"/>
    <n v="10781.712890625"/>
    <n v="7250.0576171875"/>
    <n v="4751.92724609375"/>
    <n v="9306.2287222203995"/>
    <n v="0.9356081485748291"/>
    <n v="1.0065598487854004"/>
    <n v="8510.2149703307077"/>
    <n v="9155.5858151894063"/>
    <n v="10447.4296875"/>
    <n v="5330.7436818299575"/>
    <n v="10821.361932704291"/>
    <n v="10821.361932704291"/>
    <n v="8617.9610763274432"/>
    <n v="0.94745369361678189"/>
  </r>
  <r>
    <s v="Y61"/>
    <s v="East of England"/>
    <n v="22"/>
    <s v="QMM"/>
    <s v="E54000022"/>
    <x v="20"/>
    <s v="06V"/>
    <s v="NHS North Norfolk CCG"/>
    <s v="U04154"/>
    <s v="NORTH NORFOLK 4 PCN"/>
    <x v="99"/>
    <s v="D82032"/>
    <s v="Brundall Medical Partnership"/>
    <n v="8110.41650390625"/>
    <n v="9099.8212890625"/>
    <n v="9187.740234375"/>
    <n v="5987.29833984375"/>
    <n v="6131.16015625"/>
    <n v="8515.3551176734927"/>
    <n v="0.9356081485748291"/>
    <n v="1.0065598487854004"/>
    <n v="7588.1717693904648"/>
    <n v="8163.6196097584907"/>
    <n v="9071.546875"/>
    <n v="4740.9674203646791"/>
    <n v="9818.9169281863396"/>
    <n v="9818.9169281863396"/>
    <n v="7819.6297679561994"/>
    <n v="0.9641465101317549"/>
  </r>
  <r>
    <s v="Y61"/>
    <s v="East of England"/>
    <n v="22"/>
    <s v="QMM"/>
    <s v="E54000022"/>
    <x v="20"/>
    <s v="06V"/>
    <s v="NHS North Norfolk CCG"/>
    <s v="U94681"/>
    <s v="NORTH NORFOLK 1 PCN"/>
    <x v="99"/>
    <s v="D82038"/>
    <s v="Wells Health Centre"/>
    <n v="3123.75"/>
    <n v="3837.681396484375"/>
    <n v="5909.45166015625"/>
    <n v="3134.156494140625"/>
    <n v="1648.251953125"/>
    <n v="3773.9216609899836"/>
    <n v="0.9356081485748291"/>
    <n v="1.0065598487854004"/>
    <n v="2922.6059541106224"/>
    <n v="3144.2413276433945"/>
    <n v="4218.50830078125"/>
    <n v="1787.5021332763204"/>
    <n v="4341.062402305035"/>
    <n v="4341.062402305035"/>
    <n v="3457.1532719841439"/>
    <n v="1.1067317397308183"/>
  </r>
  <r>
    <s v="Y61"/>
    <s v="East of England"/>
    <n v="22"/>
    <s v="QMM"/>
    <s v="E54000022"/>
    <x v="20"/>
    <s v="06V"/>
    <s v="NHS North Norfolk CCG"/>
    <s v="U91215"/>
    <s v="NORTH NORFOLK 2 PCN"/>
    <x v="99"/>
    <s v="D82053"/>
    <s v="Mundesley Medical Centre"/>
    <n v="5665.6669921875"/>
    <n v="8266.12109375"/>
    <n v="11318.3046875"/>
    <n v="6253.08154296875"/>
    <n v="2894.38525390625"/>
    <n v="7936.4285860967066"/>
    <n v="0.9356081485748291"/>
    <n v="1.0065598487854004"/>
    <n v="5300.8442050020676"/>
    <n v="5702.8329109246843"/>
    <n v="8352.3916015625"/>
    <n v="4242.3531542748369"/>
    <n v="9116.3168732003887"/>
    <n v="9116.3168732003887"/>
    <n v="7260.0902235116964"/>
    <n v="1.281418451441424"/>
  </r>
  <r>
    <s v="Y61"/>
    <s v="East of England"/>
    <n v="22"/>
    <s v="QMM"/>
    <s v="E54000022"/>
    <x v="20"/>
    <s v="06V"/>
    <s v="NHS North Norfolk CCG"/>
    <s v="U94681"/>
    <s v="NORTH NORFOLK 1 PCN"/>
    <x v="99"/>
    <s v="D82054"/>
    <s v="Fakenham Medical Practice"/>
    <n v="15008.8330078125"/>
    <n v="19275.984375"/>
    <n v="25548.435546875"/>
    <n v="13932.6865234375"/>
    <n v="10135.2216796875"/>
    <n v="18496.757683179123"/>
    <n v="0.9356081485748291"/>
    <n v="1.0065598487854004"/>
    <n v="14042.386462708237"/>
    <n v="15107.288682789076"/>
    <n v="19340.08984375"/>
    <n v="10382.397805722965"/>
    <n v="21288.730865213394"/>
    <n v="21288.730865213394"/>
    <n v="16954.007739668228"/>
    <n v="1.1296019970935256"/>
  </r>
  <r>
    <s v="Y61"/>
    <s v="East of England"/>
    <n v="22"/>
    <s v="QMM"/>
    <s v="E54000022"/>
    <x v="20"/>
    <s v="06V"/>
    <s v="NHS North Norfolk CCG"/>
    <s v="U91215"/>
    <s v="NORTH NORFOLK 2 PCN"/>
    <x v="99"/>
    <s v="D82059"/>
    <s v="Birchwood Medical Practice"/>
    <n v="11670.833984375"/>
    <n v="13860.5576171875"/>
    <n v="17866.328125"/>
    <n v="10396.1162109375"/>
    <n v="9052.455078125"/>
    <n v="13398.007800982648"/>
    <n v="0.9356081485748291"/>
    <n v="1.0065598487854004"/>
    <n v="10919.32737644529"/>
    <n v="11747.392890512012"/>
    <n v="14731.431640625"/>
    <n v="9350.8150273941264"/>
    <n v="15737.867313578121"/>
    <n v="15737.867313578121"/>
    <n v="12533.388013104583"/>
    <n v="1.073906803051468"/>
  </r>
  <r>
    <s v="Y61"/>
    <s v="East of England"/>
    <n v="22"/>
    <s v="QMM"/>
    <s v="E54000022"/>
    <x v="20"/>
    <s v="06V"/>
    <s v="NHS North Norfolk CCG"/>
    <s v="U62485"/>
    <s v="NORTH NORFOLK 3 PCN"/>
    <x v="99"/>
    <s v="D82062"/>
    <s v="Coltishall Medical Practice"/>
    <n v="8800.8330078125"/>
    <n v="9352.3955078125"/>
    <n v="9213.955078125"/>
    <n v="6501.0419921875"/>
    <n v="6755.40283203125"/>
    <n v="8808.0325981076639"/>
    <n v="0.9356081485748291"/>
    <n v="1.0065598487854004"/>
    <n v="8234.1310763556976"/>
    <n v="8858.5651415293105"/>
    <n v="9598.166015625"/>
    <n v="5985.7591880002574"/>
    <n v="10315.168439976782"/>
    <n v="10315.168439976782"/>
    <n v="8214.8366041450645"/>
    <n v="0.93341580244196809"/>
  </r>
  <r>
    <s v="Y61"/>
    <s v="East of England"/>
    <n v="22"/>
    <s v="QMM"/>
    <s v="E54000022"/>
    <x v="20"/>
    <s v="06V"/>
    <s v="NHS North Norfolk CCG"/>
    <s v="U91215"/>
    <s v="NORTH NORFOLK 2 PCN"/>
    <x v="99"/>
    <s v="D82066"/>
    <s v="Paston Surgery"/>
    <n v="6636.41650390625"/>
    <n v="8662.2509765625"/>
    <n v="11670.6240234375"/>
    <n v="7173.76904296875"/>
    <n v="4467.93408203125"/>
    <n v="8457.4084907865381"/>
    <n v="0.9356081485748291"/>
    <n v="1.0065598487854004"/>
    <n v="6209.0853583911667"/>
    <n v="6679.9503926488105"/>
    <n v="8804.46484375"/>
    <n v="5305.7027810581458"/>
    <n v="9795.6202411254853"/>
    <n v="9795.6202411254853"/>
    <n v="7801.07665573739"/>
    <n v="1.1754953371515502"/>
  </r>
  <r>
    <s v="Y61"/>
    <s v="East of England"/>
    <n v="22"/>
    <s v="QMM"/>
    <s v="E54000022"/>
    <x v="20"/>
    <s v="06V"/>
    <s v="NHS North Norfolk CCG"/>
    <s v="U04154"/>
    <s v="NORTH NORFOLK 4 PCN"/>
    <x v="99"/>
    <s v="D82080"/>
    <s v="Blofield Surgery"/>
    <n v="6567.5830078125"/>
    <n v="7472.01708984375"/>
    <n v="7302.9931640625"/>
    <n v="4752.0087890625"/>
    <n v="4709.8056640625"/>
    <n v="6938.492255686102"/>
    <n v="0.9356081485748291"/>
    <n v="1.0065598487854004"/>
    <n v="6144.6841785509605"/>
    <n v="6610.6653592293151"/>
    <n v="7075.658203125"/>
    <n v="3993.0316679358179"/>
    <n v="7973.2023815605326"/>
    <n v="7973.2023815605326"/>
    <n v="6349.7319658356928"/>
    <n v="0.96682934319708458"/>
  </r>
  <r>
    <s v="Y61"/>
    <s v="East of England"/>
    <n v="22"/>
    <s v="QMM"/>
    <s v="E54000022"/>
    <x v="20"/>
    <s v="06V"/>
    <s v="NHS North Norfolk CCG"/>
    <s v="U04154"/>
    <s v="NORTH NORFOLK 4 PCN"/>
    <x v="99"/>
    <s v="D82104"/>
    <s v="Acle Medical Partnership"/>
    <n v="9188.25"/>
    <n v="10685.798828125"/>
    <n v="12024.6826171875"/>
    <n v="6811.861328125"/>
    <n v="5890.46240234375"/>
    <n v="9991.3650891243433"/>
    <n v="0.9356081485748291"/>
    <n v="1.0065598487854004"/>
    <n v="8596.6015711426735"/>
    <n v="9248.5235306024551"/>
    <n v="10944.3251953125"/>
    <n v="6748.312205702322"/>
    <n v="11703.713024431838"/>
    <n v="11703.713024431838"/>
    <n v="9320.651496576862"/>
    <n v="1.0144098709304668"/>
  </r>
  <r>
    <s v="Y61"/>
    <s v="East of England"/>
    <n v="22"/>
    <s v="QMM"/>
    <s v="E54000022"/>
    <x v="20"/>
    <s v="06V"/>
    <s v="NHS North Norfolk CCG"/>
    <s v="U91215"/>
    <s v="NORTH NORFOLK 2 PCN"/>
    <x v="99"/>
    <s v="D82628"/>
    <s v="Aldborough Surgery"/>
    <n v="3472.08349609375"/>
    <n v="3877.1953125"/>
    <n v="4732.3818359375"/>
    <n v="3014.87060546875"/>
    <n v="1854.7757568359375"/>
    <n v="3718.5662636138695"/>
    <n v="0.9356081485748291"/>
    <n v="1.0065598487854004"/>
    <n v="3248.5096114774933"/>
    <n v="3494.8598387984093"/>
    <n v="4338.31103515625"/>
    <n v="2231.1618984802021"/>
    <n v="4358.3779116468595"/>
    <n v="4358.3779116468595"/>
    <n v="3470.9430690958775"/>
    <n v="0.99967154390176516"/>
  </r>
  <r>
    <s v="Y61"/>
    <s v="East of England"/>
    <n v="22"/>
    <s v="QMM"/>
    <s v="E54000022"/>
    <x v="20"/>
    <s v="06W"/>
    <s v="NHS Norwich CCG"/>
    <s v="U13557"/>
    <s v="NORWICH PCN"/>
    <x v="100"/>
    <s v="D82008"/>
    <s v="St Stephen's Gate M/Pract"/>
    <n v="13299.6669921875"/>
    <n v="13488.017578125"/>
    <n v="15461.0546875"/>
    <n v="18856.890625"/>
    <n v="9125.2919921875"/>
    <n v="14237.366031802425"/>
    <n v="0.93499690294265747"/>
    <n v="0.99910438060760498"/>
    <n v="12435.147447864001"/>
    <n v="13287.755552516901"/>
    <n v="14413.259765625"/>
    <n v="11631.924589121669"/>
    <n v="16640.064270640789"/>
    <n v="16640.064270640789"/>
    <n v="13251.88336586136"/>
    <n v="0.99640715618261655"/>
  </r>
  <r>
    <s v="Y61"/>
    <s v="East of England"/>
    <n v="22"/>
    <s v="QMM"/>
    <s v="E54000022"/>
    <x v="20"/>
    <s v="06W"/>
    <s v="NHS Norwich CCG"/>
    <s v="U13557"/>
    <s v="NORWICH PCN"/>
    <x v="100"/>
    <s v="D82011"/>
    <s v="Castle Partnership"/>
    <n v="16493"/>
    <n v="18074.537109375"/>
    <n v="24567.75"/>
    <n v="19659.6015625"/>
    <n v="12878.6162109375"/>
    <n v="18512.06770243443"/>
    <n v="0.93499690294265747"/>
    <n v="0.99910438060760498"/>
    <n v="15420.90392023325"/>
    <n v="16478.228549361229"/>
    <n v="19364.603515625"/>
    <n v="13957.737716786316"/>
    <n v="21582.398765849368"/>
    <n v="21582.398765849368"/>
    <n v="17187.880199787967"/>
    <n v="1.0421318256101357"/>
  </r>
  <r>
    <s v="Y61"/>
    <s v="East of England"/>
    <n v="22"/>
    <s v="QMM"/>
    <s v="E54000022"/>
    <x v="20"/>
    <s v="06W"/>
    <s v="NHS Norwich CCG"/>
    <s v="U13557"/>
    <s v="NORWICH PCN"/>
    <x v="100"/>
    <s v="D82012"/>
    <s v="Magdalen Medical Practice"/>
    <n v="13596.6669921875"/>
    <n v="13669.04296875"/>
    <n v="16312.46875"/>
    <n v="14941.517578125"/>
    <n v="13606.9345703125"/>
    <n v="14026.688537862799"/>
    <n v="0.93499690294265747"/>
    <n v="0.99910438060760498"/>
    <n v="12712.84152803797"/>
    <n v="13584.48955355736"/>
    <n v="14815.8427734375"/>
    <n v="11788.79862262188"/>
    <n v="16516.785966107076"/>
    <n v="16516.785966107076"/>
    <n v="13153.706478641983"/>
    <n v="0.96742138983031378"/>
  </r>
  <r>
    <s v="Y61"/>
    <s v="East of England"/>
    <n v="22"/>
    <s v="QMM"/>
    <s v="E54000022"/>
    <x v="20"/>
    <s v="06W"/>
    <s v="NHS Norwich CCG"/>
    <s v="U13557"/>
    <s v="NORWICH PCN"/>
    <x v="100"/>
    <s v="D82013"/>
    <s v="Old Catton Medical Practice"/>
    <n v="7320.083984375"/>
    <n v="6640.7099609375"/>
    <n v="6119.5283203125"/>
    <n v="5346.08984375"/>
    <n v="7056.9296875"/>
    <n v="6430.6162090508406"/>
    <n v="0.93499690294265747"/>
    <n v="0.99910438060760498"/>
    <n v="6844.2558546707733"/>
    <n v="7313.5279752046335"/>
    <n v="6801.65966796875"/>
    <n v="4965.1085229924784"/>
    <n v="7521.2218288798513"/>
    <n v="7521.2218288798513"/>
    <n v="5989.7818195895752"/>
    <n v="0.81826681666152934"/>
  </r>
  <r>
    <s v="Y61"/>
    <s v="East of England"/>
    <n v="22"/>
    <s v="QMM"/>
    <s v="E54000022"/>
    <x v="20"/>
    <s v="06W"/>
    <s v="NHS Norwich CCG"/>
    <s v="U13557"/>
    <s v="NORWICH PCN"/>
    <x v="100"/>
    <s v="D82017"/>
    <s v="Trinity &amp; Bowthorpe Medical Practice"/>
    <n v="10347"/>
    <n v="9920.5693359375"/>
    <n v="10153.73046875"/>
    <n v="12473.751953125"/>
    <n v="8692.572265625"/>
    <n v="10266.97304020011"/>
    <n v="0.93499690294265747"/>
    <n v="0.99910438060760498"/>
    <n v="9674.4129547476768"/>
    <n v="10337.733026146889"/>
    <n v="10760.1357421875"/>
    <n v="11456.176069167192"/>
    <n v="12414.238418029941"/>
    <n v="12414.238418029941"/>
    <n v="9886.502655040098"/>
    <n v="0.95549460278729081"/>
  </r>
  <r>
    <s v="Y61"/>
    <s v="East of England"/>
    <n v="22"/>
    <s v="QMM"/>
    <s v="E54000022"/>
    <x v="20"/>
    <s v="06W"/>
    <s v="NHS Norwich CCG"/>
    <s v="U13557"/>
    <s v="NORWICH PCN"/>
    <x v="100"/>
    <s v="D82018"/>
    <s v="Hellesdon Medical Practice"/>
    <n v="10262.25"/>
    <n v="11948.38671875"/>
    <n v="13693.4873046875"/>
    <n v="7225.2509765625"/>
    <n v="6288.79736328125"/>
    <n v="11116.744772268896"/>
    <n v="0.93499690294265747"/>
    <n v="0.99910438060760498"/>
    <n v="9595.1719672232866"/>
    <n v="10253.058929890394"/>
    <n v="11578.189453125"/>
    <n v="6939.3264155460802"/>
    <n v="12782.155754665258"/>
    <n v="12782.155754665258"/>
    <n v="10179.506188804804"/>
    <n v="0.99193706923967007"/>
  </r>
  <r>
    <s v="Y61"/>
    <s v="East of England"/>
    <n v="22"/>
    <s v="QMM"/>
    <s v="E54000022"/>
    <x v="20"/>
    <s v="06W"/>
    <s v="NHS Norwich CCG"/>
    <s v="U13557"/>
    <s v="NORWICH PCN"/>
    <x v="100"/>
    <s v="D82023"/>
    <s v="Roundwell Medical Centre"/>
    <n v="13288.4169921875"/>
    <n v="12023.8603515625"/>
    <n v="10418.7509765625"/>
    <n v="9945.4453125"/>
    <n v="16689.28515625"/>
    <n v="11803.814039601395"/>
    <n v="0.93499690294265747"/>
    <n v="0.99910438060760498"/>
    <n v="12424.628732705896"/>
    <n v="13276.515628235065"/>
    <n v="11929.5244140625"/>
    <n v="7695.6784896512036"/>
    <n v="13561.498205522297"/>
    <n v="13561.498205522297"/>
    <n v="10800.162160611593"/>
    <n v="0.81275009408277921"/>
  </r>
  <r>
    <s v="Y61"/>
    <s v="East of England"/>
    <n v="22"/>
    <s v="QMM"/>
    <s v="E54000022"/>
    <x v="20"/>
    <s v="06W"/>
    <s v="NHS Norwich CCG"/>
    <s v="U13557"/>
    <s v="NORWICH PCN"/>
    <x v="100"/>
    <s v="D82024"/>
    <s v="Taverham Partnership"/>
    <n v="8591.583984375"/>
    <n v="8273.384765625"/>
    <n v="7641.87353515625"/>
    <n v="6368.15283203125"/>
    <n v="6213.046875"/>
    <n v="7861.5358713486949"/>
    <n v="0.93499690294265747"/>
    <n v="0.99910438060760498"/>
    <n v="8033.1044167623622"/>
    <n v="8583.8891951472033"/>
    <n v="8505.70703125"/>
    <n v="5615.4508311087166"/>
    <n v="9166.7322230387635"/>
    <n v="9166.7322230387635"/>
    <n v="7300.2402088146982"/>
    <n v="0.8496966592064058"/>
  </r>
  <r>
    <s v="Y61"/>
    <s v="East of England"/>
    <n v="22"/>
    <s v="QMM"/>
    <s v="E54000022"/>
    <x v="20"/>
    <s v="06W"/>
    <s v="NHS Norwich CCG"/>
    <s v="U13557"/>
    <s v="NORWICH PCN"/>
    <x v="100"/>
    <s v="D82026"/>
    <s v="Lakenham Surgery"/>
    <n v="8390.7509765625"/>
    <n v="9485.181640625"/>
    <n v="11464.8203125"/>
    <n v="12573.259765625"/>
    <n v="6876.44580078125"/>
    <n v="9966.23647760926"/>
    <n v="0.93499690294265747"/>
    <n v="0.99910438060760498"/>
    <n v="7845.3261764490162"/>
    <n v="8383.2360572711332"/>
    <n v="9944.970703125"/>
    <n v="7408.7913763447132"/>
    <n v="11541.266479404194"/>
    <n v="11541.266479404194"/>
    <n v="9191.2816436195208"/>
    <n v="1.0954063193262564"/>
  </r>
  <r>
    <s v="Y61"/>
    <s v="East of England"/>
    <n v="22"/>
    <s v="QMM"/>
    <s v="E54000022"/>
    <x v="20"/>
    <s v="06W"/>
    <s v="NHS Norwich CCG"/>
    <s v="U13557"/>
    <s v="NORWICH PCN"/>
    <x v="100"/>
    <s v="D82040"/>
    <s v="Wensum Valley Medical Practice"/>
    <n v="12519.5"/>
    <n v="11932.0439453125"/>
    <n v="12316.8837890625"/>
    <n v="15253.134765625"/>
    <n v="10215.998046875"/>
    <n v="12382.918871683301"/>
    <n v="0.93499690294265747"/>
    <n v="0.99910438060760498"/>
    <n v="11705.6937263906"/>
    <n v="12508.287293016911"/>
    <n v="12880.640625"/>
    <n v="13768.890011584755"/>
    <n v="14953.75954425706"/>
    <n v="14953.75954425706"/>
    <n v="11908.937017224609"/>
    <n v="0.9512310409540804"/>
  </r>
  <r>
    <s v="Y61"/>
    <s v="East of England"/>
    <n v="22"/>
    <s v="QMM"/>
    <s v="E54000022"/>
    <x v="20"/>
    <s v="06W"/>
    <s v="NHS Norwich CCG"/>
    <s v="U13557"/>
    <s v="NORWICH PCN"/>
    <x v="100"/>
    <s v="D82047"/>
    <s v="Oak Street Medical Pract."/>
    <n v="8201.1669921875"/>
    <n v="8531.8271484375"/>
    <n v="9619.1357421875"/>
    <n v="13291.0068359375"/>
    <n v="6551.86865234375"/>
    <n v="9232.268142545372"/>
    <n v="0.93499690294265747"/>
    <n v="0.99910438060760498"/>
    <n v="7668.065738210862"/>
    <n v="8193.8218679890269"/>
    <n v="9210.416015625"/>
    <n v="8965.6832370239608"/>
    <n v="10940.965471610045"/>
    <n v="10940.965471610045"/>
    <n v="8713.2114384621491"/>
    <n v="1.062435559081095"/>
  </r>
  <r>
    <s v="Y61"/>
    <s v="East of England"/>
    <n v="22"/>
    <s v="QMM"/>
    <s v="E54000022"/>
    <x v="20"/>
    <s v="06W"/>
    <s v="NHS Norwich CCG"/>
    <s v="U13557"/>
    <s v="NORWICH PCN"/>
    <x v="100"/>
    <s v="D82048"/>
    <s v="Thorpewood Medical Group"/>
    <n v="14074.333984375"/>
    <n v="14275.3876953125"/>
    <n v="16387.69140625"/>
    <n v="11809.96875"/>
    <n v="11450.3916015625"/>
    <n v="13923.720110555261"/>
    <n v="0.93499690294265747"/>
    <n v="0.99910438060760498"/>
    <n v="13159.458686371217"/>
    <n v="14061.728737923549"/>
    <n v="14946.5400390625"/>
    <n v="10284.957282910731"/>
    <n v="16259.643273221463"/>
    <n v="16259.643273221463"/>
    <n v="12948.922114887093"/>
    <n v="0.92003800174577965"/>
  </r>
  <r>
    <s v="Y61"/>
    <s v="East of England"/>
    <n v="22"/>
    <s v="QMM"/>
    <s v="E54000022"/>
    <x v="20"/>
    <s v="06W"/>
    <s v="NHS Norwich CCG"/>
    <s v="U13557"/>
    <s v="NORWICH PCN"/>
    <x v="100"/>
    <s v="D82060"/>
    <s v="Bacon Road Medical Centre"/>
    <n v="5000.08349609375"/>
    <n v="5286.70166015625"/>
    <n v="6855.17431640625"/>
    <n v="5534.984375"/>
    <n v="2933.60009765625"/>
    <n v="5326.4759478552614"/>
    <n v="0.93499690294265747"/>
    <n v="0.99910438060760498"/>
    <n v="4675.0625833023514"/>
    <n v="4995.6053243510542"/>
    <n v="5503.8056640625"/>
    <n v="3988.1864110686188"/>
    <n v="6197.335343704287"/>
    <n v="6197.335343704287"/>
    <n v="4935.4596123045476"/>
    <n v="0.98707543907222972"/>
  </r>
  <r>
    <s v="Y61"/>
    <s v="East of England"/>
    <n v="22"/>
    <s v="QMM"/>
    <s v="E54000022"/>
    <x v="20"/>
    <s v="06W"/>
    <s v="NHS Norwich CCG"/>
    <s v=""/>
    <s v=""/>
    <x v="100"/>
    <s v="D82069"/>
    <s v="Newmarket Road Surgery"/>
    <n v="5590.41650390625"/>
    <n v="6309.39599609375"/>
    <n v="8309.013671875"/>
    <n v="4746.443359375"/>
    <n v="2908.155517578125"/>
    <n v="6061.7336053273975"/>
    <n v="0.93499690294265747"/>
    <n v="0.99910438060760498"/>
    <n v="5227.0221173118625"/>
    <n v="5585.4096184737864"/>
    <n v="6666.40478515625"/>
    <n v="3942.1987890733935"/>
    <n v="7036.7337481287059"/>
    <n v="7036.7337481287059"/>
    <n v="5603.9431933775286"/>
    <n v="1.002419621053606"/>
  </r>
  <r>
    <s v="Y61"/>
    <s v="East of England"/>
    <n v="22"/>
    <s v="QMM"/>
    <s v="E54000022"/>
    <x v="20"/>
    <s v="06W"/>
    <s v="NHS Norwich CCG"/>
    <s v="U13557"/>
    <s v="NORWICH PCN"/>
    <x v="100"/>
    <s v="D82071"/>
    <s v="East Norwich Medical Partnership"/>
    <n v="16197.333984375"/>
    <n v="17880.955078125"/>
    <n v="21181.541015625"/>
    <n v="12814.560546875"/>
    <n v="11305.580078125"/>
    <n v="17059.488365964484"/>
    <n v="0.93499690294265747"/>
    <n v="0.99910438060760498"/>
    <n v="15144.457111318479"/>
    <n v="16182.827337953495"/>
    <n v="17961.392578125"/>
    <n v="10664.057267260283"/>
    <n v="19643.367742860686"/>
    <n v="19643.367742860686"/>
    <n v="15643.66663537465"/>
    <n v="0.96581737775275522"/>
  </r>
  <r>
    <s v="Y61"/>
    <s v="East of England"/>
    <n v="22"/>
    <s v="QMM"/>
    <s v="E54000022"/>
    <x v="20"/>
    <s v="06W"/>
    <s v="NHS Norwich CCG"/>
    <s v="U13557"/>
    <s v="NORWICH PCN"/>
    <x v="100"/>
    <s v="D82073"/>
    <s v="The Lionwood Medical Practice"/>
    <n v="8390.2509765625"/>
    <n v="7969.8125"/>
    <n v="10195.296875"/>
    <n v="9630.751953125"/>
    <n v="7254.7392578125"/>
    <n v="8331.6624382937734"/>
    <n v="0.93499690294265747"/>
    <n v="0.99910438060760498"/>
    <n v="7844.8586779975449"/>
    <n v="8382.7365050808294"/>
    <n v="8845.8505859375"/>
    <n v="7761.6018083175486"/>
    <n v="9907.1907629357447"/>
    <n v="9907.1907629357447"/>
    <n v="7889.9296504164122"/>
    <n v="0.94036872942851224"/>
  </r>
  <r>
    <s v="Y61"/>
    <s v="East of England"/>
    <n v="22"/>
    <s v="QMM"/>
    <s v="E54000022"/>
    <x v="20"/>
    <s v="06W"/>
    <s v="NHS Norwich CCG"/>
    <s v="U13557"/>
    <s v="NORWICH PCN"/>
    <x v="100"/>
    <s v="D82076"/>
    <s v="Lawson Road Surgery"/>
    <n v="6866.166015625"/>
    <n v="7168.41015625"/>
    <n v="8206.71484375"/>
    <n v="9436.1435546875"/>
    <n v="6463.17431640625"/>
    <n v="7545.457192422873"/>
    <n v="0.93499690294265747"/>
    <n v="0.99910438060760498"/>
    <n v="6419.8439596995013"/>
    <n v="6860.0165441900026"/>
    <n v="7389.1298828125"/>
    <n v="5565.5389998817127"/>
    <n v="8713.6338315511948"/>
    <n v="8713.6338315511948"/>
    <n v="6939.3998334655098"/>
    <n v="1.0106658967572084"/>
  </r>
  <r>
    <s v="Y61"/>
    <s v="East of England"/>
    <n v="22"/>
    <s v="QMM"/>
    <s v="E54000022"/>
    <x v="20"/>
    <s v="06W"/>
    <s v="NHS Norwich CCG"/>
    <s v="U13557"/>
    <s v="NORWICH PCN"/>
    <x v="100"/>
    <s v="D82087"/>
    <s v="Prospect Medical Practice"/>
    <n v="6861.41650390625"/>
    <n v="5884.35595703125"/>
    <n v="5764.95703125"/>
    <n v="10033.9345703125"/>
    <n v="7964.291015625"/>
    <n v="6585.1864982982515"/>
    <n v="0.93499690294265747"/>
    <n v="0.99910438060760498"/>
    <n v="6415.4031809519802"/>
    <n v="6855.2712862260523"/>
    <n v="6541.4189453125"/>
    <n v="6867.2078616020244"/>
    <n v="7856.2619268495355"/>
    <n v="7856.2619268495355"/>
    <n v="6256.6024417319222"/>
    <n v="0.9118528860870051"/>
  </r>
  <r>
    <s v="Y61"/>
    <s v="East of England"/>
    <n v="22"/>
    <s v="QMM"/>
    <s v="E54000022"/>
    <x v="20"/>
    <s v="06W"/>
    <s v="NHS Norwich CCG"/>
    <s v="U13557"/>
    <s v="NORWICH PCN"/>
    <x v="100"/>
    <s v="D82088"/>
    <s v="Uea Medical Centre"/>
    <n v="21084.666015625"/>
    <n v="6180.97021484375"/>
    <n v="5526.8671875"/>
    <n v="16852.533203125"/>
    <n v="18797.400390625"/>
    <n v="8263.8187261280436"/>
    <n v="0.93499690294265747"/>
    <n v="0.99910438060760498"/>
    <n v="19714.097424189677"/>
    <n v="21065.782179859234"/>
    <n v="6880.07861328125"/>
    <n v="16961.793257140533"/>
    <n v="10669.976034617937"/>
    <n v="10669.976034617937"/>
    <n v="8497.3997472335341"/>
    <n v="0.40301324862990251"/>
  </r>
  <r>
    <s v="Y61"/>
    <s v="East of England"/>
    <n v="22"/>
    <s v="QMM"/>
    <s v="E54000022"/>
    <x v="20"/>
    <s v="06W"/>
    <s v="NHS Norwich CCG"/>
    <s v="U13557"/>
    <s v="NORWICH PCN"/>
    <x v="100"/>
    <s v="D82096"/>
    <s v="Woodcock Rd Surgery"/>
    <n v="7679.91650390625"/>
    <n v="7245.6455078125"/>
    <n v="7272.0703125"/>
    <n v="9101.072265625"/>
    <n v="9954.96875"/>
    <n v="7638.2586055885968"/>
    <n v="0.93499690294265747"/>
    <n v="0.99910438060760498"/>
    <n v="7180.6981460105453"/>
    <n v="7673.038221753377"/>
    <n v="7934.0673828125"/>
    <n v="7308.504670227333"/>
    <n v="9081.6881294173709"/>
    <n v="9081.6881294173709"/>
    <n v="7232.512440983025"/>
    <n v="0.94174362928351352"/>
  </r>
  <r>
    <s v="Y61"/>
    <s v="East of England"/>
    <n v="22"/>
    <s v="QMM"/>
    <s v="E54000022"/>
    <x v="20"/>
    <s v="06W"/>
    <s v="NHS Norwich CCG"/>
    <s v="U13557"/>
    <s v="NORWICH PCN"/>
    <x v="100"/>
    <s v="D82106"/>
    <s v="West Pottergate Med Prac"/>
    <n v="4279.25"/>
    <n v="3912.302001953125"/>
    <n v="4732.4560546875"/>
    <n v="4540.8291015625"/>
    <n v="2834.574462890625"/>
    <n v="4014.1948642922407"/>
    <n v="0.93499690294265747"/>
    <n v="0.99910438060760498"/>
    <n v="4001.085496917367"/>
    <n v="4275.4174207150936"/>
    <n v="4343.9833984375"/>
    <n v="3987.6842921495663"/>
    <n v="4813.9549417799681"/>
    <n v="4813.9549417799681"/>
    <n v="3833.7573929648906"/>
    <n v="0.89589469953026601"/>
  </r>
  <r>
    <s v="Y61"/>
    <s v="East of England"/>
    <n v="22"/>
    <s v="QMM"/>
    <s v="E54000022"/>
    <x v="20"/>
    <s v="06W"/>
    <s v="NHS Norwich CCG"/>
    <s v="U13557"/>
    <s v="NORWICH PCN"/>
    <x v="100"/>
    <s v="Y02751"/>
    <s v="Norwich Practices Health Centre"/>
    <n v="10495.75"/>
    <n v="7205.25048828125"/>
    <n v="5582.62255859375"/>
    <n v="16228.046875"/>
    <n v="13991.654296875"/>
    <n v="8736.0191900930076"/>
    <n v="0.93499690294265747"/>
    <n v="0.99910438060760498"/>
    <n v="9813.4937440603971"/>
    <n v="10486.34980276227"/>
    <n v="7245.14404296875"/>
    <n v="10479.049256070575"/>
    <n v="10389.931720466378"/>
    <n v="10389.931720466378"/>
    <n v="8274.376895395344"/>
    <n v="0.78835499086728855"/>
  </r>
  <r>
    <s v="Y61"/>
    <s v="East of England"/>
    <n v="22"/>
    <s v="QMM"/>
    <s v="E54000022"/>
    <x v="20"/>
    <s v="06W"/>
    <s v="NHS Norwich CCG"/>
    <s v="U13557"/>
    <s v="NORWICH PCN"/>
    <x v="100"/>
    <s v="Y03595"/>
    <s v="Beechcroft And Old Palace"/>
    <n v="6919.8330078125"/>
    <n v="7207.3876953125"/>
    <n v="7758.0634765625"/>
    <n v="6305.77099609375"/>
    <n v="7353.4404296875"/>
    <n v="7113.6797907945929"/>
    <n v="0.93499690294265747"/>
    <n v="0.99910438060760498"/>
    <n v="6470.0224311850616"/>
    <n v="6913.635471178568"/>
    <n v="6679.04150390625"/>
    <n v="5920.6959485412535"/>
    <n v="8255.9876868417086"/>
    <n v="8255.9876868417086"/>
    <n v="6574.937699552569"/>
    <n v="0.95015843476706108"/>
  </r>
  <r>
    <s v="Y61"/>
    <s v="East of England"/>
    <n v="22"/>
    <s v="QMM"/>
    <s v="E54000022"/>
    <x v="20"/>
    <s v="06W"/>
    <s v="NHS Norwich CCG"/>
    <s v="NULL"/>
    <s v="NULL"/>
    <x v="100"/>
    <s v="Y05472"/>
    <s v="Bowthorpe Care Village - Npl"/>
    <n v="112.41666412353516"/>
    <n v="354.70626831054688"/>
    <n v="1559.9967041015625"/>
    <n v="170.23135375976563"/>
    <n v="20.502201080322266"/>
    <n v="390.44422150036252"/>
    <n v="0.93499690294265747"/>
    <n v="0.99910438060760498"/>
    <n v="105.10923279465032"/>
    <n v="112.31598157911776"/>
    <n v="309.016845703125"/>
    <n v="94.380148807467279"/>
    <n v="417.89105813934475"/>
    <n v="417.89105813934475"/>
    <n v="332.80181326401384"/>
    <n v="2.9604313191351816"/>
  </r>
  <r>
    <s v="Y61"/>
    <s v="East of England"/>
    <n v="22"/>
    <s v="QMM"/>
    <s v="E54000022"/>
    <x v="20"/>
    <s v="06Y"/>
    <s v="NHS South Norfolk CCG"/>
    <s v="U31420"/>
    <s v="BRECKLAND SURGERIES PCN"/>
    <x v="101"/>
    <s v="D82002"/>
    <s v="Grove Surgery"/>
    <n v="13269.083984375"/>
    <n v="13956.318359375"/>
    <n v="14599.0048828125"/>
    <n v="12017.447265625"/>
    <n v="13900.1826171875"/>
    <n v="13704.650351214932"/>
    <n v="0.93888640403747559"/>
    <n v="1.0049866437911987"/>
    <n v="12458.162546961103"/>
    <n v="13335.252179640578"/>
    <n v="13604.5791015625"/>
    <n v="12367.370327335566"/>
    <n v="16261.769603726585"/>
    <n v="16261.769603726585"/>
    <n v="12950.615490789543"/>
    <n v="0.97599921034786807"/>
  </r>
  <r>
    <s v="Y61"/>
    <s v="East of England"/>
    <n v="22"/>
    <s v="QMM"/>
    <s v="E54000022"/>
    <x v="20"/>
    <s v="06Y"/>
    <s v="NHS South Norfolk CCG"/>
    <s v="U05433"/>
    <s v="SOUTH NORFOLK HIP PCN"/>
    <x v="101"/>
    <s v="D82006"/>
    <s v="Chet Valley Medical Practice"/>
    <n v="8515.583984375"/>
    <n v="9241.7421875"/>
    <n v="10784.7021484375"/>
    <n v="6478.099609375"/>
    <n v="5408.02734375"/>
    <n v="8766.8432423550839"/>
    <n v="0.93888640403747559"/>
    <n v="1.0049866437911987"/>
    <n v="7995.1660253689624"/>
    <n v="8558.0481683791149"/>
    <n v="9774.7763671875"/>
    <n v="5364.2394952186951"/>
    <n v="10243.083124209035"/>
    <n v="10243.083124209035"/>
    <n v="8157.4290015415745"/>
    <n v="0.95794123063191039"/>
  </r>
  <r>
    <s v="Y61"/>
    <s v="East of England"/>
    <n v="22"/>
    <s v="QMM"/>
    <s v="E54000022"/>
    <x v="20"/>
    <s v="06Y"/>
    <s v="NHS South Norfolk CCG"/>
    <s v="U73212"/>
    <s v="MID NORFOLK PCN"/>
    <x v="101"/>
    <s v="D82020"/>
    <s v="Orchard Surgery"/>
    <n v="10746.8330078125"/>
    <n v="11354.0810546875"/>
    <n v="13309.2314453125"/>
    <n v="9786.5791015625"/>
    <n v="9955.865234375"/>
    <n v="11186.332355202834"/>
    <n v="0.93888640403747559"/>
    <n v="1.0049866437911987"/>
    <n v="10090.055397496326"/>
    <n v="10800.423635905958"/>
    <n v="11792.6650390625"/>
    <n v="8016.9879126940568"/>
    <n v="13118.040590500947"/>
    <n v="13118.040590500947"/>
    <n v="10446.999546790772"/>
    <n v="0.97210029589147229"/>
  </r>
  <r>
    <s v="Y61"/>
    <s v="East of England"/>
    <n v="22"/>
    <s v="QMM"/>
    <s v="E54000022"/>
    <x v="20"/>
    <s v="06Y"/>
    <s v="NHS South Norfolk CCG"/>
    <s v="U05433"/>
    <s v="SOUTH NORFOLK HIP PCN"/>
    <x v="101"/>
    <s v="D82022"/>
    <s v="Lawns Practice"/>
    <n v="7074.3330078125"/>
    <n v="7550.18896484375"/>
    <n v="10369.2578125"/>
    <n v="6704.7744140625"/>
    <n v="6293.75830078125"/>
    <n v="7551.9664492827624"/>
    <n v="0.93888640403747559"/>
    <n v="1.0049866437911987"/>
    <n v="6641.9950786686968"/>
    <n v="7109.6101865827804"/>
    <n v="8164.00439453125"/>
    <n v="4649.446658136244"/>
    <n v="8792.1795053187379"/>
    <n v="8792.1795053187379"/>
    <n v="7001.9523627545332"/>
    <n v="0.98976855556869692"/>
  </r>
  <r>
    <s v="Y61"/>
    <s v="East of England"/>
    <n v="22"/>
    <s v="QMM"/>
    <s v="E54000022"/>
    <x v="20"/>
    <s v="06Y"/>
    <s v="NHS South Norfolk CCG"/>
    <s v="U05433"/>
    <s v="SOUTH NORFOLK HIP PCN"/>
    <x v="101"/>
    <s v="D82031"/>
    <s v="Parish Fields Practice"/>
    <n v="7901.16650390625"/>
    <n v="8868.908203125"/>
    <n v="11790.921875"/>
    <n v="7249.314453125"/>
    <n v="6219.53564453125"/>
    <n v="8703.2424569655304"/>
    <n v="0.93888640403747559"/>
    <n v="1.0049866437911987"/>
    <n v="7418.2978065538919"/>
    <n v="7940.5668067961815"/>
    <n v="9383.115234375"/>
    <n v="5207.5055738180317"/>
    <n v="10110.977771617441"/>
    <n v="10110.977771617441"/>
    <n v="8052.2223931970038"/>
    <n v="1.0191181756790055"/>
  </r>
  <r>
    <s v="Y61"/>
    <s v="East of England"/>
    <n v="22"/>
    <s v="QMM"/>
    <s v="E54000022"/>
    <x v="20"/>
    <s v="06Y"/>
    <s v="NHS South Norfolk CCG"/>
    <s v="U05433"/>
    <s v="SOUTH NORFOLK HIP PCN"/>
    <x v="101"/>
    <s v="D82034"/>
    <s v="Attleborough Surgery"/>
    <n v="18325.75"/>
    <n v="19401.583984375"/>
    <n v="21084.5703125"/>
    <n v="13774.474609375"/>
    <n v="13385.3828125"/>
    <n v="18415.636020123253"/>
    <n v="0.93888640403747559"/>
    <n v="1.0049866437911987"/>
    <n v="17205.797518789768"/>
    <n v="18417.13398745656"/>
    <n v="19937.267578125"/>
    <n v="16086.667691261859"/>
    <n v="22013.419855609143"/>
    <n v="22013.419855609143"/>
    <n v="17531.138562064894"/>
    <n v="0.95663962250193824"/>
  </r>
  <r>
    <s v="Y61"/>
    <s v="East of England"/>
    <n v="22"/>
    <s v="QMM"/>
    <s v="E54000022"/>
    <x v="20"/>
    <s v="06Y"/>
    <s v="NHS South Norfolk CCG"/>
    <s v="U05433"/>
    <s v="SOUTH NORFOLK HIP PCN"/>
    <x v="101"/>
    <s v="D82036"/>
    <s v="Old Mill And Millgates Medical Practice"/>
    <n v="8014.25"/>
    <n v="8728.0908203125"/>
    <n v="8912.138671875"/>
    <n v="5083.0244140625"/>
    <n v="4930.72705078125"/>
    <n v="8035.4613168523274"/>
    <n v="0.93888640403747559"/>
    <n v="1.0049866437911987"/>
    <n v="7524.4703635573387"/>
    <n v="8054.2142100036144"/>
    <n v="8617.94921875"/>
    <n v="4574.6528249814228"/>
    <n v="9301.0497750009017"/>
    <n v="9301.0497750009017"/>
    <n v="7407.2085776647391"/>
    <n v="0.92425474344632863"/>
  </r>
  <r>
    <s v="Y61"/>
    <s v="East of England"/>
    <n v="22"/>
    <s v="QMM"/>
    <s v="E54000022"/>
    <x v="20"/>
    <s v="06Y"/>
    <s v="NHS South Norfolk CCG"/>
    <s v="U05433"/>
    <s v="SOUTH NORFOLK HIP PCN"/>
    <x v="101"/>
    <s v="D82037"/>
    <s v="Long Stratton Medical Partnership"/>
    <n v="11060.5"/>
    <n v="11162.9072265625"/>
    <n v="11522.13671875"/>
    <n v="7946.5400390625"/>
    <n v="9267.587890625"/>
    <n v="10624.997146302519"/>
    <n v="0.93888640403747559"/>
    <n v="1.0049866437911987"/>
    <n v="10384.553071856499"/>
    <n v="11115.654773652554"/>
    <n v="11379.388671875"/>
    <n v="5913.9146055332312"/>
    <n v="12280.097973623842"/>
    <n v="12280.097973623842"/>
    <n v="9779.6753318397423"/>
    <n v="0.88419830313636294"/>
  </r>
  <r>
    <s v="Y61"/>
    <s v="East of England"/>
    <n v="22"/>
    <s v="QMM"/>
    <s v="E54000022"/>
    <x v="20"/>
    <s v="06Y"/>
    <s v="NHS South Norfolk CCG"/>
    <s v="U73212"/>
    <s v="MID NORFOLK PCN"/>
    <x v="101"/>
    <s v="D82039"/>
    <s v="Mattishall Surgery"/>
    <n v="8555.75"/>
    <n v="9957.82421875"/>
    <n v="11013.03125"/>
    <n v="5594.83837890625"/>
    <n v="5189.94677734375"/>
    <n v="9173.0532335853804"/>
    <n v="0.93888640403747559"/>
    <n v="1.0049866437911987"/>
    <n v="8032.8773513436317"/>
    <n v="8598.4144776165485"/>
    <n v="10089.306640625"/>
    <n v="5126.9559686276352"/>
    <n v="10640.590335316963"/>
    <n v="10640.590335316963"/>
    <n v="8473.9974422047108"/>
    <n v="0.99044472339709677"/>
  </r>
  <r>
    <s v="Y61"/>
    <s v="East of England"/>
    <n v="22"/>
    <s v="QMM"/>
    <s v="E54000022"/>
    <x v="20"/>
    <s v="06Y"/>
    <s v="NHS South Norfolk CCG"/>
    <s v="U31420"/>
    <s v="BRECKLAND SURGERIES PCN"/>
    <x v="101"/>
    <s v="D82041"/>
    <s v="School Lane Surgery"/>
    <n v="11830.83203125"/>
    <n v="11981.3974609375"/>
    <n v="11564.388671875"/>
    <n v="9735.720703125"/>
    <n v="12398.4462890625"/>
    <n v="11635.498734183999"/>
    <n v="0.93888640403747559"/>
    <n v="1.0049866437911987"/>
    <n v="11107.807342591695"/>
    <n v="11889.828176343348"/>
    <n v="12022.5"/>
    <n v="11110.330433752093"/>
    <n v="13943.971834268075"/>
    <n v="13943.971834268075"/>
    <n v="11104.758094630883"/>
    <n v="0.93862866663128486"/>
  </r>
  <r>
    <s v="Y61"/>
    <s v="East of England"/>
    <n v="22"/>
    <s v="QMM"/>
    <s v="E54000022"/>
    <x v="20"/>
    <s v="06Y"/>
    <s v="NHS South Norfolk CCG"/>
    <s v="U90673"/>
    <s v="KETTS OAK PCN"/>
    <x v="101"/>
    <s v="D82042"/>
    <s v="E Harling &amp; Kenninghall Medical Practice"/>
    <n v="8123.5"/>
    <n v="8501.1162109375"/>
    <n v="9222.2041015625"/>
    <n v="5211.2802734375"/>
    <n v="5580.5830078125"/>
    <n v="7932.6943760193135"/>
    <n v="0.93888640403747559"/>
    <n v="1.0049866437911987"/>
    <n v="7627.0437031984329"/>
    <n v="8164.0090008378029"/>
    <n v="8919.560546875"/>
    <n v="4994.2708856359868"/>
    <n v="9295.5020097805445"/>
    <n v="9295.5020097805445"/>
    <n v="7402.7904254000832"/>
    <n v="0.91128090421617325"/>
  </r>
  <r>
    <s v="Y61"/>
    <s v="East of England"/>
    <n v="22"/>
    <s v="QMM"/>
    <s v="E54000022"/>
    <x v="20"/>
    <s v="06Y"/>
    <s v="NHS South Norfolk CCG"/>
    <s v="U90673"/>
    <s v="KETTS OAK PCN"/>
    <x v="101"/>
    <s v="D82045"/>
    <s v="Wymondham Medical Partnership"/>
    <n v="18569.25"/>
    <n v="19068.3359375"/>
    <n v="19913.72265625"/>
    <n v="13382.599609375"/>
    <n v="13198.84765625"/>
    <n v="18025.992054916293"/>
    <n v="0.93888640403747559"/>
    <n v="1.0049866437911987"/>
    <n v="17434.416358172894"/>
    <n v="18661.848235219717"/>
    <n v="18993.349609375"/>
    <n v="12688.530238536632"/>
    <n v="21109.865818536775"/>
    <n v="21109.865818536775"/>
    <n v="16811.562452304166"/>
    <n v="0.90534418203773259"/>
  </r>
  <r>
    <s v="Y61"/>
    <s v="East of England"/>
    <n v="22"/>
    <s v="QMM"/>
    <s v="E54000022"/>
    <x v="20"/>
    <s v="06Y"/>
    <s v="NHS South Norfolk CCG"/>
    <s v="U05433"/>
    <s v="SOUTH NORFOLK HIP PCN"/>
    <x v="101"/>
    <s v="D82046"/>
    <s v="Church Hill Surgery"/>
    <n v="4400.25"/>
    <n v="4787.69677734375"/>
    <n v="5550.64453125"/>
    <n v="3144.30224609375"/>
    <n v="2982.323486328125"/>
    <n v="4515.1463947771272"/>
    <n v="0.93888640403747559"/>
    <n v="1.0049866437911987"/>
    <n v="4131.3348993659019"/>
    <n v="4422.1924793422222"/>
    <n v="5125.32421875"/>
    <n v="2722.9257917466666"/>
    <n v="5283.0723752021222"/>
    <n v="5283.0723752021222"/>
    <n v="4207.3550793374825"/>
    <n v="0.95616273605760638"/>
  </r>
  <r>
    <s v="Y61"/>
    <s v="East of England"/>
    <n v="22"/>
    <s v="QMM"/>
    <s v="E54000022"/>
    <x v="20"/>
    <s v="06Y"/>
    <s v="NHS South Norfolk CCG"/>
    <s v="U73212"/>
    <s v="MID NORFOLK PCN"/>
    <x v="101"/>
    <s v="D82050"/>
    <s v="Theatre Royal Surgery"/>
    <n v="8928.25"/>
    <n v="9899.7158203125"/>
    <n v="12392.302734375"/>
    <n v="8179.46337890625"/>
    <n v="7001.796875"/>
    <n v="9681.0683345673642"/>
    <n v="0.93888640403747559"/>
    <n v="1.0049866437911987"/>
    <n v="8382.6125368475914"/>
    <n v="8972.7720024287701"/>
    <n v="10507.02734375"/>
    <n v="6680.7197522376418"/>
    <n v="11362.967547010227"/>
    <n v="11362.967547010227"/>
    <n v="9049.2872006947255"/>
    <n v="1.013556654517372"/>
  </r>
  <r>
    <s v="Y61"/>
    <s v="East of England"/>
    <n v="22"/>
    <s v="QMM"/>
    <s v="E54000022"/>
    <x v="20"/>
    <s v="06Y"/>
    <s v="NHS South Norfolk CCG"/>
    <s v="U73212"/>
    <s v="MID NORFOLK PCN"/>
    <x v="101"/>
    <s v="D82056"/>
    <s v="Elmham Surgery"/>
    <n v="9797.0830078125"/>
    <n v="10897.11328125"/>
    <n v="13481.2734375"/>
    <n v="6911.8544921875"/>
    <n v="7780.2998046875"/>
    <n v="10335.796320049096"/>
    <n v="0.93888640403747559"/>
    <n v="1.0049866437911987"/>
    <n v="9198.3480352617335"/>
    <n v="9845.9375709652668"/>
    <n v="11943.740234375"/>
    <n v="6706.2606652913255"/>
    <n v="12179.170892300683"/>
    <n v="12179.170892300683"/>
    <n v="9699.2986044186164"/>
    <n v="0.99001902879500892"/>
  </r>
  <r>
    <s v="Y61"/>
    <s v="East of England"/>
    <n v="22"/>
    <s v="QMM"/>
    <s v="E54000022"/>
    <x v="20"/>
    <s v="06Y"/>
    <s v="NHS South Norfolk CCG"/>
    <s v="U31420"/>
    <s v="BRECKLAND SURGERIES PCN"/>
    <x v="101"/>
    <s v="D82063"/>
    <s v="Watton Medical Practice"/>
    <n v="12335.4169921875"/>
    <n v="14688.5283203125"/>
    <n v="18925.8671875"/>
    <n v="9965.0283203125"/>
    <n v="11889.4716796875"/>
    <n v="14135.852546336428"/>
    <n v="0.93888640403747559"/>
    <n v="1.0049866437911987"/>
    <n v="11581.555302097695"/>
    <n v="12396.929322743439"/>
    <n v="15455.38671875"/>
    <n v="8380.2435963112021"/>
    <n v="16442.278922068381"/>
    <n v="16442.278922068381"/>
    <n v="13094.37025003871"/>
    <n v="1.0615263560471353"/>
  </r>
  <r>
    <s v="Y61"/>
    <s v="East of England"/>
    <n v="22"/>
    <s v="QMM"/>
    <s v="E54000022"/>
    <x v="20"/>
    <s v="06Y"/>
    <s v="NHS South Norfolk CCG"/>
    <s v="U90673"/>
    <s v="KETTS OAK PCN"/>
    <x v="101"/>
    <s v="D82064"/>
    <s v="Humbleyard Practice"/>
    <n v="19526"/>
    <n v="19179.19921875"/>
    <n v="19771.197265625"/>
    <n v="11965.716796875"/>
    <n v="14814.6650390625"/>
    <n v="17954.359755571484"/>
    <n v="0.93888640403747559"/>
    <n v="1.0049866437911987"/>
    <n v="18332.695925235748"/>
    <n v="19623.369206666946"/>
    <n v="19580.048828125"/>
    <n v="11007.140064688521"/>
    <n v="20920.524835454362"/>
    <n v="20920.524835454362"/>
    <n v="16660.774295276871"/>
    <n v="0.85326100047510356"/>
  </r>
  <r>
    <s v="Y61"/>
    <s v="East of England"/>
    <n v="22"/>
    <s v="QMM"/>
    <s v="E54000022"/>
    <x v="20"/>
    <s v="06Y"/>
    <s v="NHS South Norfolk CCG"/>
    <s v="U05433"/>
    <s v="SOUTH NORFOLK HIP PCN"/>
    <x v="101"/>
    <s v="D82078"/>
    <s v="Heathgate Medical Practice"/>
    <n v="9248.5830078125"/>
    <n v="9459.5380859375"/>
    <n v="9973.5712890625"/>
    <n v="5838.93212890625"/>
    <n v="5861.5576171875"/>
    <n v="8800.0453903661182"/>
    <n v="0.93888640403747559"/>
    <n v="1.0049866437911987"/>
    <n v="8683.3688426471781"/>
    <n v="9294.7023968457943"/>
    <n v="9752.671875"/>
    <n v="5418.0441860425581"/>
    <n v="10277.843575016084"/>
    <n v="10277.843575016084"/>
    <n v="8185.111673456041"/>
    <n v="0.88501251127247071"/>
  </r>
  <r>
    <s v="Y61"/>
    <s v="East of England"/>
    <n v="22"/>
    <s v="QMM"/>
    <s v="E54000022"/>
    <x v="20"/>
    <s v="06Y"/>
    <s v="NHS South Norfolk CCG"/>
    <s v="U05433"/>
    <s v="SOUTH NORFOLK HIP PCN"/>
    <x v="101"/>
    <s v="D82084"/>
    <s v="Harleston Medical Practice"/>
    <n v="8109.9169921875"/>
    <n v="9818.388671875"/>
    <n v="12262.3525390625"/>
    <n v="6629.2919921875"/>
    <n v="6229.76904296875"/>
    <n v="9347.733144681195"/>
    <n v="0.93888640403747559"/>
    <n v="1.0049866437911987"/>
    <n v="7614.2908018373419"/>
    <n v="8150.3582594037289"/>
    <n v="10085.515625"/>
    <n v="4827.5736148914448"/>
    <n v="10768.93144495747"/>
    <n v="10768.93144495747"/>
    <n v="8576.2062671430831"/>
    <n v="1.0574961834263867"/>
  </r>
  <r>
    <s v="Y61"/>
    <s v="East of England"/>
    <n v="22"/>
    <s v="QMM"/>
    <s v="E54000022"/>
    <x v="20"/>
    <s v="06Y"/>
    <s v="NHS South Norfolk CCG"/>
    <s v="U90673"/>
    <s v="KETTS OAK PCN"/>
    <x v="101"/>
    <s v="D82085"/>
    <s v="Hingham Surgery"/>
    <n v="6206.75"/>
    <n v="6589.31396484375"/>
    <n v="7654.63330078125"/>
    <n v="4098.1298828125"/>
    <n v="3601.251220703125"/>
    <n v="6159.8396783275366"/>
    <n v="0.93888640403747559"/>
    <n v="1.0049866437911987"/>
    <n v="5827.4331882596016"/>
    <n v="6237.7008513510227"/>
    <n v="7175.75048828125"/>
    <n v="4720.0782606511912"/>
    <n v="7353.0315490485336"/>
    <n v="7353.0315490485336"/>
    <n v="5855.8377472984184"/>
    <n v="0.94346280215868505"/>
  </r>
  <r>
    <s v="Y61"/>
    <s v="East of England"/>
    <n v="22"/>
    <s v="QMM"/>
    <s v="E54000022"/>
    <x v="20"/>
    <s v="06Y"/>
    <s v="NHS South Norfolk CCG"/>
    <s v="U73212"/>
    <s v="MID NORFOLK PCN"/>
    <x v="101"/>
    <s v="D82100"/>
    <s v="Shipdham Surgery"/>
    <n v="4033.5"/>
    <n v="4699.29248046875"/>
    <n v="5562.40185546875"/>
    <n v="2888.3984375"/>
    <n v="2944.09912109375"/>
    <n v="4410.1561485941593"/>
    <n v="0.93888640403747559"/>
    <n v="1.0049866437911987"/>
    <n v="3786.9983106851578"/>
    <n v="4053.6136277318001"/>
    <n v="4862.76123046875"/>
    <n v="2804.8582645617103"/>
    <n v="5158.1253499706499"/>
    <n v="5158.1253499706499"/>
    <n v="4107.8492494110778"/>
    <n v="1.0184329365095024"/>
  </r>
  <r>
    <s v="Y61"/>
    <s v="East of England"/>
    <n v="22"/>
    <s v="QMM"/>
    <s v="E54000022"/>
    <x v="20"/>
    <s v="06Y"/>
    <s v="NHS South Norfolk CCG"/>
    <s v="U90673"/>
    <s v="KETTS OAK PCN"/>
    <x v="101"/>
    <s v="D82624"/>
    <s v="Windmill Surgery"/>
    <n v="5123.6669921875"/>
    <n v="4470.1923828125"/>
    <n v="3897.018798828125"/>
    <n v="3960.75537109375"/>
    <n v="3869.699951171875"/>
    <n v="4332.0709188661258"/>
    <n v="0.93888640403747559"/>
    <n v="1.0049866437911987"/>
    <n v="4810.5412777804304"/>
    <n v="5149.2168943822617"/>
    <n v="4799.23095703125"/>
    <n v="3529.1543436228799"/>
    <n v="5162.6887350542638"/>
    <n v="5162.6887350542638"/>
    <n v="4111.4834569416498"/>
    <n v="0.80244939087781963"/>
  </r>
  <r>
    <s v="Y61"/>
    <s v="East of England"/>
    <n v="22"/>
    <s v="QMM"/>
    <s v="E54000022"/>
    <x v="20"/>
    <s v="06Y"/>
    <s v="NHS South Norfolk CCG"/>
    <s v="U31420"/>
    <s v="BRECKLAND SURGERIES PCN"/>
    <x v="101"/>
    <s v="Y01690"/>
    <s v="School Lane Pms Practice"/>
    <n v="4847.58349609375"/>
    <n v="3554.63818359375"/>
    <n v="2707.09375"/>
    <n v="3675.848388671875"/>
    <n v="6579.580078125"/>
    <n v="3644.4631663159798"/>
    <n v="0.93888640403747559"/>
    <n v="1.0049866437911987"/>
    <n v="4551.330236918875"/>
    <n v="4871.7566682368633"/>
    <n v="3640.113525390625"/>
    <n v="4611.6120743059664"/>
    <n v="4486.1436181519803"/>
    <n v="4486.1436181519803"/>
    <n v="3572.6936520999375"/>
    <n v="0.7370050778865106"/>
  </r>
  <r>
    <s v="Y61"/>
    <s v="East of England"/>
    <n v="22"/>
    <s v="QMM"/>
    <s v="E54000022"/>
    <x v="20"/>
    <s v="06Y"/>
    <s v="NHS South Norfolk CCG"/>
    <s v="U73212"/>
    <s v="MID NORFOLK PCN"/>
    <x v="101"/>
    <s v="Y05291"/>
    <s v="Toftwood Medical Centre"/>
    <n v="3667.25"/>
    <n v="4023.619873046875"/>
    <n v="4668.0615234375"/>
    <n v="2799.97998046875"/>
    <n v="3342.373046875"/>
    <n v="3853.2031369829137"/>
    <n v="0.93888640403747559"/>
    <n v="1.0049866437911987"/>
    <n v="3443.1311652064323"/>
    <n v="3685.5372694432735"/>
    <n v="4094.6826171875"/>
    <n v="2796.5948951174814"/>
    <n v="4527.2422141714069"/>
    <n v="4527.2422141714069"/>
    <n v="3605.4239223736549"/>
    <n v="0.98314102457526886"/>
  </r>
  <r>
    <s v="Y61"/>
    <s v="East of England"/>
    <n v="26"/>
    <s v="QH8"/>
    <s v="E54000026"/>
    <x v="21"/>
    <s v="07G"/>
    <s v="NHS Thurrock CCG"/>
    <s v="U28765"/>
    <s v="ASOP PCN"/>
    <x v="102"/>
    <s v="F81010"/>
    <s v="Aveley Medical Centre"/>
    <n v="12343.833984375"/>
    <n v="12764.2822265625"/>
    <n v="12285.966796875"/>
    <n v="10780.09375"/>
    <n v="14675.7021484375"/>
    <n v="12515.893434514675"/>
    <n v="1.0395339727401733"/>
    <n v="1.0003677606582642"/>
    <n v="12831.834780622507"/>
    <n v="12348.373560886597"/>
    <n v="12178.8603515625"/>
    <n v="14099.152999647225"/>
    <n v="16510.425839440551"/>
    <n v="16510.425839440551"/>
    <n v="13148.641374601153"/>
    <n v="1.0651991424418774"/>
  </r>
  <r>
    <s v="Y61"/>
    <s v="East of England"/>
    <n v="26"/>
    <s v="QH8"/>
    <s v="E54000026"/>
    <x v="21"/>
    <s v="07G"/>
    <s v="NHS Thurrock CCG"/>
    <s v="U06243"/>
    <s v="TILBURY AND CHADWELL PCN"/>
    <x v="102"/>
    <s v="F81082"/>
    <s v="The Rigg-Milner Medical Centre"/>
    <n v="6092.58349609375"/>
    <n v="6942.1201171875"/>
    <n v="7476.8583984375"/>
    <n v="4835.32568359375"/>
    <n v="5202.13720703125"/>
    <n v="6588.213894433944"/>
    <n v="1.0395339727401733"/>
    <n v="1.0003677606582642"/>
    <n v="6333.4475259455503"/>
    <n v="6094.8241086108028"/>
    <n v="6494.298828125"/>
    <n v="4367.82067531953"/>
    <n v="8303.3362129869656"/>
    <n v="8303.3362129869656"/>
    <n v="6612.6453150892139"/>
    <n v="1.0853598181016151"/>
  </r>
  <r>
    <s v="Y61"/>
    <s v="East of England"/>
    <n v="26"/>
    <s v="QH8"/>
    <s v="E54000026"/>
    <x v="21"/>
    <s v="07G"/>
    <s v="NHS Thurrock CCG"/>
    <s v=""/>
    <s v=""/>
    <x v="102"/>
    <s v="F81084"/>
    <s v="Chadwell Medical Centre"/>
    <n v="3913.666748046875"/>
    <n v="4405.69189453125"/>
    <n v="5273.568359375"/>
    <n v="3890.330078125"/>
    <n v="6127.31884765625"/>
    <n v="4455.8508164688219"/>
    <n v="1.0395339727401733"/>
    <n v="1.0003677606582642"/>
    <n v="4068.389542578283"/>
    <n v="3915.1060407063633"/>
    <n v="4229.76806640625"/>
    <n v="3708.0133881297697"/>
    <n v="5692.2014745361976"/>
    <n v="5692.2014745361976"/>
    <n v="4533.1790075251274"/>
    <n v="1.1582945864737773"/>
  </r>
  <r>
    <s v="Y61"/>
    <s v="East of England"/>
    <n v="26"/>
    <s v="QH8"/>
    <s v="E54000026"/>
    <x v="21"/>
    <s v="07G"/>
    <s v="NHS Thurrock CCG"/>
    <s v="U98530"/>
    <s v="STANFORD-LE-HOPE PCN"/>
    <x v="102"/>
    <s v="F81088"/>
    <s v="Southend Road Surgery"/>
    <n v="2276.33349609375"/>
    <n v="2274.55908203125"/>
    <n v="1961.2152099609375"/>
    <n v="1584.8411865234375"/>
    <n v="2062.23974609375"/>
    <n v="2142.2582558765675"/>
    <n v="1.0395339727401733"/>
    <n v="1.0003677606582642"/>
    <n v="2366.3260024758638"/>
    <n v="2277.1706419987022"/>
    <n v="2173.094482421875"/>
    <n v="1698.5326065940981"/>
    <n v="2744.6618718653835"/>
    <n v="2744.6618718653835"/>
    <n v="2185.8051996145409"/>
    <n v="0.96023065309430355"/>
  </r>
  <r>
    <s v="Y61"/>
    <s v="East of England"/>
    <n v="26"/>
    <s v="QH8"/>
    <s v="E54000026"/>
    <x v="21"/>
    <s v="07G"/>
    <s v="NHS Thurrock CCG"/>
    <s v="U06243"/>
    <s v="TILBURY AND CHADWELL PCN"/>
    <x v="102"/>
    <s v="F81110"/>
    <s v="Tilbury Health Centre"/>
    <n v="4781.5"/>
    <n v="4842.3076171875"/>
    <n v="5285.14404296875"/>
    <n v="5282.98779296875"/>
    <n v="3218.23486328125"/>
    <n v="4869.0887962543402"/>
    <n v="1.0395339727401733"/>
    <n v="1.0003677606582642"/>
    <n v="4970.5316906571388"/>
    <n v="4783.2584475874901"/>
    <n v="4984.33837890625"/>
    <n v="6539.5388349888171"/>
    <n v="6594.3812687867166"/>
    <n v="6594.3812687867166"/>
    <n v="5251.6606920904169"/>
    <n v="1.0983291210060477"/>
  </r>
  <r>
    <s v="Y61"/>
    <s v="East of England"/>
    <n v="26"/>
    <s v="QH8"/>
    <s v="E54000026"/>
    <x v="21"/>
    <s v="07G"/>
    <s v="NHS Thurrock CCG"/>
    <s v="U68127"/>
    <s v="GRAYS PCN"/>
    <x v="102"/>
    <s v="F81113"/>
    <s v="Dr Abela T Practice"/>
    <n v="15571.4169921875"/>
    <n v="10068.96484375"/>
    <n v="5637.1533203125"/>
    <n v="8116.92041015625"/>
    <n v="21596.41796875"/>
    <n v="9972.4321870985023"/>
    <n v="1.0395339727401733"/>
    <n v="1.0003677606582642"/>
    <n v="16187.016967082513"/>
    <n v="15577.143546750653"/>
    <n v="9575.3466796875"/>
    <n v="9608.5969546212782"/>
    <n v="12925.383519903891"/>
    <n v="12925.383519903891"/>
    <n v="10293.570510241601"/>
    <n v="0.66105547847097645"/>
  </r>
  <r>
    <s v="Y61"/>
    <s v="East of England"/>
    <n v="26"/>
    <s v="QH8"/>
    <s v="E54000026"/>
    <x v="21"/>
    <s v="07G"/>
    <s v="NHS Thurrock CCG"/>
    <s v="U28765"/>
    <s v="ASOP PCN"/>
    <x v="102"/>
    <s v="F81134"/>
    <s v="Dr Amanda M Davies &amp; Dr C S Jayakumar"/>
    <n v="7451.333984375"/>
    <n v="7619.15087890625"/>
    <n v="7583.10595703125"/>
    <n v="6245.27294921875"/>
    <n v="8380.494140625"/>
    <n v="7442.6740360089243"/>
    <n v="1.0395339727401733"/>
    <n v="1.0003677606582642"/>
    <n v="7745.9148189912084"/>
    <n v="7454.0742918660399"/>
    <n v="7496.189453125"/>
    <n v="6329.660097718036"/>
    <n v="9584.2430685164127"/>
    <n v="9584.2430685164127"/>
    <n v="7632.739226743005"/>
    <n v="1.0243453377272314"/>
  </r>
  <r>
    <s v="Y61"/>
    <s v="East of England"/>
    <n v="26"/>
    <s v="QH8"/>
    <s v="E54000026"/>
    <x v="21"/>
    <s v="07G"/>
    <s v="NHS Thurrock CCG"/>
    <s v="U98530"/>
    <s v="STANFORD-LE-HOPE PCN"/>
    <x v="102"/>
    <s v="F81137"/>
    <s v="Orsett Surgery"/>
    <n v="7767"/>
    <n v="7851.40283203125"/>
    <n v="7772.109375"/>
    <n v="4918.2001953125"/>
    <n v="7619.38232421875"/>
    <n v="7397.0944998734776"/>
    <n v="1.0395339727401733"/>
    <n v="1.0003677606582642"/>
    <n v="8074.0603662729263"/>
    <n v="7769.8563970327377"/>
    <n v="7624.20751953125"/>
    <n v="5971.3298727101292"/>
    <n v="9507.4808267980152"/>
    <n v="9507.4808267980152"/>
    <n v="7571.606994462566"/>
    <n v="0.97484318198307784"/>
  </r>
  <r>
    <s v="Y61"/>
    <s v="East of England"/>
    <n v="26"/>
    <s v="QH8"/>
    <s v="E54000026"/>
    <x v="21"/>
    <s v="07G"/>
    <s v="NHS Thurrock CCG"/>
    <s v="U98530"/>
    <s v="STANFORD-LE-HOPE PCN"/>
    <x v="102"/>
    <s v="F81153"/>
    <s v="Hassengate Medical Centre"/>
    <n v="12593.166015625"/>
    <n v="12429.19921875"/>
    <n v="11568.224609375"/>
    <n v="7312.2890625"/>
    <n v="12043.087890625"/>
    <n v="11591.094886240518"/>
    <n v="1.0395339727401733"/>
    <n v="1.0003677606582642"/>
    <n v="13091.023897599196"/>
    <n v="12597.797286648536"/>
    <n v="11482.123046875"/>
    <n v="8991.702270008278"/>
    <n v="14787.031479047047"/>
    <n v="14787.031479047047"/>
    <n v="11776.157429475232"/>
    <n v="0.93512286067410988"/>
  </r>
  <r>
    <s v="Y61"/>
    <s v="East of England"/>
    <n v="26"/>
    <s v="QH8"/>
    <s v="E54000026"/>
    <x v="21"/>
    <s v="07G"/>
    <s v="NHS Thurrock CCG"/>
    <s v="U68127"/>
    <s v="GRAYS PCN"/>
    <x v="102"/>
    <s v="F81155"/>
    <s v="Balfour Medical Centre"/>
    <n v="5167.5"/>
    <n v="5070.400390625"/>
    <n v="5039.82470703125"/>
    <n v="4377.15185546875"/>
    <n v="5682.919921875"/>
    <n v="4990.0702554542413"/>
    <n v="1.0395339727401733"/>
    <n v="1.0003677606582642"/>
    <n v="5371.7918041348457"/>
    <n v="5169.40040320158"/>
    <n v="4903.45458984375"/>
    <n v="4593.2016139720017"/>
    <n v="6454.884672199425"/>
    <n v="6454.884672199425"/>
    <n v="5140.5678142118741"/>
    <n v="0.99478815949915322"/>
  </r>
  <r>
    <s v="Y61"/>
    <s v="East of England"/>
    <n v="26"/>
    <s v="QH8"/>
    <s v="E54000026"/>
    <x v="21"/>
    <s v="07G"/>
    <s v="NHS Thurrock CCG"/>
    <s v="U98530"/>
    <s v="STANFORD-LE-HOPE PCN"/>
    <x v="102"/>
    <s v="F81177"/>
    <s v="Dr Deshpande Am Practice"/>
    <n v="3375.999755859375"/>
    <n v="3232.17236328125"/>
    <n v="3167.84521484375"/>
    <n v="2088.38330078125"/>
    <n v="3927.7548828125"/>
    <n v="3085.6219658697623"/>
    <n v="1.0395339727401733"/>
    <n v="1.0003677606582642"/>
    <n v="3509.4664381783514"/>
    <n v="3377.2413157518895"/>
    <n v="3153.155517578125"/>
    <n v="2402.1053931443876"/>
    <n v="3950.6480024257344"/>
    <n v="3950.6480024257344"/>
    <n v="3146.233433730778"/>
    <n v="0.93194125037188902"/>
  </r>
  <r>
    <s v="Y61"/>
    <s v="East of England"/>
    <n v="26"/>
    <s v="QH8"/>
    <s v="E54000026"/>
    <x v="21"/>
    <s v="07G"/>
    <s v="NHS Thurrock CCG"/>
    <s v="U68127"/>
    <s v="GRAYS PCN"/>
    <x v="102"/>
    <s v="F81192"/>
    <s v="Stifford Clays Medical Centre"/>
    <n v="9573.75"/>
    <n v="10464.484375"/>
    <n v="12631.73828125"/>
    <n v="6848.0009765625"/>
    <n v="8125.01025390625"/>
    <n v="9964.0751458505019"/>
    <n v="1.0395339727401733"/>
    <n v="1.0003677606582642"/>
    <n v="9952.2383715212345"/>
    <n v="9577.2708486020565"/>
    <n v="10236.6640625"/>
    <n v="8439.3238513417655"/>
    <n v="12853.982888184006"/>
    <n v="12853.982888184006"/>
    <n v="10236.708179158531"/>
    <n v="1.0692474922740338"/>
  </r>
  <r>
    <s v="Y61"/>
    <s v="East of England"/>
    <n v="26"/>
    <s v="QH8"/>
    <s v="E54000026"/>
    <x v="21"/>
    <s v="07G"/>
    <s v="NHS Thurrock CCG"/>
    <s v="U28765"/>
    <s v="ASOP PCN"/>
    <x v="102"/>
    <s v="F81197"/>
    <s v="Sancta Maria Medical Centre"/>
    <n v="2561.75048828125"/>
    <n v="2300.080078125"/>
    <n v="2336.482421875"/>
    <n v="2122.578857421875"/>
    <n v="3483.389892578125"/>
    <n v="2325.1129207021286"/>
    <n v="1.0395339727401733"/>
    <n v="1.0003677606582642"/>
    <n v="2663.0266622520867"/>
    <n v="2562.6925993271288"/>
    <n v="2579.06201171875"/>
    <n v="2906.6891347935948"/>
    <n v="3147.8331021959975"/>
    <n v="3147.8331021959975"/>
    <n v="2506.8843753866418"/>
    <n v="0.97858256955718603"/>
  </r>
  <r>
    <s v="Y61"/>
    <s v="East of England"/>
    <n v="26"/>
    <s v="QH8"/>
    <s v="E54000026"/>
    <x v="21"/>
    <s v="07G"/>
    <s v="NHS Thurrock CCG"/>
    <s v="U98530"/>
    <s v="STANFORD-LE-HOPE PCN"/>
    <x v="102"/>
    <s v="F81198"/>
    <s v="Dr Pattara &amp; Dr Raja"/>
    <n v="2705.75"/>
    <n v="2626.521728515625"/>
    <n v="2130.24853515625"/>
    <n v="1708.8468017578125"/>
    <n v="2310.4638671875"/>
    <n v="2444.0056319204868"/>
    <n v="1.0395339727401733"/>
    <n v="1.0003677606582642"/>
    <n v="2812.719046741724"/>
    <n v="2706.7450684010983"/>
    <n v="2533.415283203125"/>
    <n v="1779.5770406087543"/>
    <n v="3117.9774125620434"/>
    <n v="3117.9774125620434"/>
    <n v="2483.1077775080757"/>
    <n v="0.91771515384203117"/>
  </r>
  <r>
    <s v="Y61"/>
    <s v="East of England"/>
    <n v="26"/>
    <s v="QH8"/>
    <s v="E54000026"/>
    <x v="21"/>
    <s v="07G"/>
    <s v="NHS Thurrock CCG"/>
    <s v="U06243"/>
    <s v="TILBURY AND CHADWELL PCN"/>
    <x v="102"/>
    <s v="F81206"/>
    <s v="Commonwealth Health Centre"/>
    <n v="8126.9169921875"/>
    <n v="6664.66064453125"/>
    <n v="7361.0283203125"/>
    <n v="7451.849609375"/>
    <n v="17960.814453125"/>
    <n v="7297.8954989138056"/>
    <n v="1.0395339727401733"/>
    <n v="1.0003677606582642"/>
    <n v="8448.2063070182921"/>
    <n v="8129.9057525302051"/>
    <n v="7160.79443359375"/>
    <n v="12018.746727415821"/>
    <n v="10131.246163081483"/>
    <n v="10131.246163081483"/>
    <n v="8068.3638188145123"/>
    <n v="0.99279515547786745"/>
  </r>
  <r>
    <s v="Y61"/>
    <s v="East of England"/>
    <n v="26"/>
    <s v="QH8"/>
    <s v="E54000026"/>
    <x v="21"/>
    <s v="07G"/>
    <s v="NHS Thurrock CCG"/>
    <s v="U68127"/>
    <s v="GRAYS PCN"/>
    <x v="102"/>
    <s v="F81211"/>
    <s v="Dr Yadava N Practice"/>
    <n v="5657.9169921875"/>
    <n v="4628.91162109375"/>
    <n v="3952.32958984375"/>
    <n v="4778.466796875"/>
    <n v="6952.1474609375"/>
    <n v="4704.7159536413492"/>
    <n v="1.0395339727401733"/>
    <n v="1.0003677606582642"/>
    <n v="5881.5969283228042"/>
    <n v="5659.9977514649509"/>
    <n v="4790.8056640625"/>
    <n v="5461.8014278857254"/>
    <n v="6256.3790214111177"/>
    <n v="6256.3790214111177"/>
    <n v="4982.4810611244857"/>
    <n v="0.88062109571496683"/>
  </r>
  <r>
    <s v="Y61"/>
    <s v="East of England"/>
    <n v="26"/>
    <s v="QH8"/>
    <s v="E54000026"/>
    <x v="21"/>
    <s v="07G"/>
    <s v="NHS Thurrock CCG"/>
    <s v="U68127"/>
    <s v="GRAYS PCN"/>
    <x v="102"/>
    <s v="F81218"/>
    <s v="Dr Joseph L Practice"/>
    <n v="2088.5"/>
    <n v="1732.59716796875"/>
    <n v="1817.976806640625"/>
    <n v="1680.2567138671875"/>
    <n v="2534.727783203125"/>
    <n v="1763.6471618813939"/>
    <n v="1.0395339727401733"/>
    <n v="1.0003677606582642"/>
    <n v="2171.066702067852"/>
    <n v="2089.2680681347847"/>
    <n v="1989.314453125"/>
    <n v="2234.8948780305923"/>
    <n v="2396.129136836531"/>
    <n v="2396.129136836531"/>
    <n v="1908.2392552367819"/>
    <n v="0.91368889405639542"/>
  </r>
  <r>
    <s v="Y61"/>
    <s v="East of England"/>
    <n v="26"/>
    <s v="QH8"/>
    <s v="E54000026"/>
    <x v="21"/>
    <s v="07G"/>
    <s v="NHS Thurrock CCG"/>
    <s v="U68127"/>
    <s v="GRAYS PCN"/>
    <x v="102"/>
    <s v="F81219"/>
    <s v="Dell Medical Centre"/>
    <n v="4432.08349609375"/>
    <n v="4853.6162109375"/>
    <n v="4934.51318359375"/>
    <n v="2717.887939453125"/>
    <n v="4470.83740234375"/>
    <n v="4522.8074570340732"/>
    <n v="1.0395339727401733"/>
    <n v="1.0003677606582642"/>
    <n v="4607.3013642104925"/>
    <n v="4433.7134420377552"/>
    <n v="4597.79638671875"/>
    <n v="3500.8774411286686"/>
    <n v="5784.8486542237542"/>
    <n v="5784.8486542237542"/>
    <n v="4606.9617525570502"/>
    <n v="1.0394573470056307"/>
  </r>
  <r>
    <s v="Y61"/>
    <s v="East of England"/>
    <n v="26"/>
    <s v="QH8"/>
    <s v="E54000026"/>
    <x v="21"/>
    <s v="07G"/>
    <s v="NHS Thurrock CCG"/>
    <s v="U68127"/>
    <s v="GRAYS PCN"/>
    <x v="102"/>
    <s v="F81623"/>
    <s v="Kadim Primecare Medical Centre"/>
    <n v="2563"/>
    <n v="2219.04296875"/>
    <n v="1980.8372802734375"/>
    <n v="2094.902099609375"/>
    <n v="3353.39013671875"/>
    <n v="2232.4193387321457"/>
    <n v="1.0395339727401733"/>
    <n v="1.0003677606582642"/>
    <n v="2664.3255721330643"/>
    <n v="2563.942570567131"/>
    <n v="2322.093017578125"/>
    <n v="2542.7419553943496"/>
    <n v="2968.9501550195218"/>
    <n v="2968.9501550195218"/>
    <n v="2364.4248323482952"/>
    <n v="0.92252236923460607"/>
  </r>
  <r>
    <s v="Y61"/>
    <s v="East of England"/>
    <n v="26"/>
    <s v="QH8"/>
    <s v="E54000026"/>
    <x v="21"/>
    <s v="07G"/>
    <s v="NHS Thurrock CCG"/>
    <s v="U28765"/>
    <s v="ASOP PCN"/>
    <x v="102"/>
    <s v="F81632"/>
    <s v="Dr Yasin Sa Practice"/>
    <n v="3917.66650390625"/>
    <n v="3667.96630859375"/>
    <n v="3921.325927734375"/>
    <n v="3439.685546875"/>
    <n v="5516.8291015625"/>
    <n v="3727.0323436500439"/>
    <n v="1.0395339727401733"/>
    <n v="1.0003677606582642"/>
    <n v="4072.5474246767699"/>
    <n v="3919.107267518586"/>
    <n v="3747.37939453125"/>
    <n v="4534.7468896042174"/>
    <n v="4976.8965989491026"/>
    <n v="4976.8965989491026"/>
    <n v="3963.5215453819765"/>
    <n v="1.0117046822209101"/>
  </r>
  <r>
    <s v="Y61"/>
    <s v="East of England"/>
    <n v="26"/>
    <s v="QH8"/>
    <s v="E54000026"/>
    <x v="21"/>
    <s v="07G"/>
    <s v="NHS Thurrock CCG"/>
    <s v="U68127"/>
    <s v="GRAYS PCN"/>
    <x v="102"/>
    <s v="F81641"/>
    <s v="Milton Road Surgery"/>
    <n v="3492.75"/>
    <n v="3266.52197265625"/>
    <n v="3207.2880859375"/>
    <n v="2736.369873046875"/>
    <n v="4318.98291015625"/>
    <n v="3227.1229163984231"/>
    <n v="1.0395339727401733"/>
    <n v="1.0003677606582642"/>
    <n v="3630.8322832882404"/>
    <n v="3494.0344960391521"/>
    <n v="3254.437744140625"/>
    <n v="3399.2668005393398"/>
    <n v="4241.7899830303431"/>
    <n v="4241.7899830303431"/>
    <n v="3378.09429118464"/>
    <n v="0.96717322773878467"/>
  </r>
  <r>
    <s v="Y61"/>
    <s v="East of England"/>
    <n v="26"/>
    <s v="QH8"/>
    <s v="E54000026"/>
    <x v="21"/>
    <s v="07G"/>
    <s v="NHS Thurrock CCG"/>
    <s v=""/>
    <s v=""/>
    <x v="102"/>
    <s v="F81644"/>
    <s v="Dr Cheung Kk Practice"/>
    <n v="1918.416748046875"/>
    <n v="2135.165283203125"/>
    <n v="2247.416259765625"/>
    <n v="1120.272705078125"/>
    <n v="1291.4227294921875"/>
    <n v="1955.1267791966475"/>
    <n v="1.0395339727401733"/>
    <n v="1.0003677606582642"/>
    <n v="1994.2593834684521"/>
    <n v="1919.1222662529617"/>
    <n v="2099.901123046875"/>
    <n v="1387.0622032446527"/>
    <n v="2499.4810313718194"/>
    <n v="2499.4810313718194"/>
    <n v="1990.5470654559369"/>
    <n v="1.0375988780761518"/>
  </r>
  <r>
    <s v="Y61"/>
    <s v="East of England"/>
    <n v="26"/>
    <s v="QH8"/>
    <s v="E54000026"/>
    <x v="21"/>
    <s v="07G"/>
    <s v="NHS Thurrock CCG"/>
    <s v="U06243"/>
    <s v="TILBURY AND CHADWELL PCN"/>
    <x v="102"/>
    <s v="F81652"/>
    <s v="Dr Ramachandran Mk Practice"/>
    <n v="2394.16650390625"/>
    <n v="2099.5771484375"/>
    <n v="1696.2135009765625"/>
    <n v="2120.72314453125"/>
    <n v="3051.5771484375"/>
    <n v="2116.5358176009081"/>
    <n v="1.0395339727401733"/>
    <n v="1.0003677606582642"/>
    <n v="2488.8174172071158"/>
    <n v="2395.0469841557206"/>
    <n v="2188.21337890625"/>
    <n v="2731.7388540450843"/>
    <n v="2854.9482992416879"/>
    <n v="2854.9482992416879"/>
    <n v="2273.6355618449893"/>
    <n v="0.949656407829361"/>
  </r>
  <r>
    <s v="Y61"/>
    <s v="East of England"/>
    <n v="26"/>
    <s v="QH8"/>
    <s v="E54000026"/>
    <x v="21"/>
    <s v="07G"/>
    <s v="NHS Thurrock CCG"/>
    <s v="U28765"/>
    <s v="ASOP PCN"/>
    <x v="102"/>
    <s v="F81669"/>
    <s v="Derry Court Medical Practice"/>
    <n v="5852.8330078125"/>
    <n v="4780.7265625"/>
    <n v="3222.767333984375"/>
    <n v="5653.66748046875"/>
    <n v="9581.87109375"/>
    <n v="5011.6353653161786"/>
    <n v="1.0395339727401733"/>
    <n v="1.0003677606582642"/>
    <n v="6084.2187483961461"/>
    <n v="5854.9854495321633"/>
    <n v="4580.328125"/>
    <n v="6574.9191323333098"/>
    <n v="6692.1847343273121"/>
    <n v="6692.1847343273121"/>
    <n v="5329.5498214255585"/>
    <n v="0.91059318014225754"/>
  </r>
  <r>
    <s v="Y61"/>
    <s v="East of England"/>
    <n v="26"/>
    <s v="QH8"/>
    <s v="E54000026"/>
    <x v="21"/>
    <s v="07G"/>
    <s v="NHS Thurrock CCG"/>
    <s v=""/>
    <s v=""/>
    <x v="102"/>
    <s v="F81691"/>
    <s v="East Tilbury &amp; Corringham Medical Centre"/>
    <n v="3931.166748046875"/>
    <n v="3187.9521484375"/>
    <n v="1995.5640869140625"/>
    <n v="2337.295166015625"/>
    <n v="4753.1494140625"/>
    <n v="3049.205673583956"/>
    <n v="1.0395339727401733"/>
    <n v="1.0003677606582642"/>
    <n v="4086.581387101236"/>
    <n v="3932.6124765178829"/>
    <n v="2926.1171875"/>
    <n v="2805.5886389743287"/>
    <n v="3934.591055091154"/>
    <n v="3934.591055091154"/>
    <n v="3133.4459354477895"/>
    <n v="0.79707784896292744"/>
  </r>
  <r>
    <s v="Y61"/>
    <s v="East of England"/>
    <n v="26"/>
    <s v="QH8"/>
    <s v="E54000026"/>
    <x v="21"/>
    <s v="07G"/>
    <s v="NHS Thurrock CCG"/>
    <s v="U98530"/>
    <s v="STANFORD-LE-HOPE PCN"/>
    <x v="102"/>
    <s v="F81697"/>
    <s v="Dr Devaraja Vc Practice"/>
    <n v="3228.25"/>
    <n v="3550.752197265625"/>
    <n v="2962.15576171875"/>
    <n v="2379.755126953125"/>
    <n v="2537.940673828125"/>
    <n v="3295.3256290226182"/>
    <n v="1.0395339727401733"/>
    <n v="1.0003677606582642"/>
    <n v="3355.8755474984646"/>
    <n v="3229.4372233450413"/>
    <n v="3114.00244140625"/>
    <n v="2439.6203640646386"/>
    <n v="4168.2123011134436"/>
    <n v="4168.2123011134436"/>
    <n v="3319.4981918406288"/>
    <n v="1.0282655283328828"/>
  </r>
  <r>
    <s v="Y61"/>
    <s v="East of England"/>
    <n v="26"/>
    <s v="QH8"/>
    <s v="E54000026"/>
    <x v="21"/>
    <s v="07G"/>
    <s v="NHS Thurrock CCG"/>
    <s v=""/>
    <s v=""/>
    <x v="102"/>
    <s v="F81698"/>
    <s v="Dilip Sabnis Medical Ctr Pms"/>
    <n v="2215.75"/>
    <n v="2270.747802734375"/>
    <n v="2125.65673828125"/>
    <n v="1717.7998046875"/>
    <n v="3719.22119140625"/>
    <n v="2238.9240667869426"/>
    <n v="1.0395339727401733"/>
    <n v="1.0003677606582642"/>
    <n v="2303.3474000990391"/>
    <n v="2216.5648656785488"/>
    <n v="2141.48779296875"/>
    <n v="2099.3177705587777"/>
    <n v="2893.2008552990474"/>
    <n v="2893.2008552990474"/>
    <n v="2304.0992910153504"/>
    <n v="1.0398733119780437"/>
  </r>
  <r>
    <s v="Y61"/>
    <s v="East of England"/>
    <n v="26"/>
    <s v="QH8"/>
    <s v="E54000026"/>
    <x v="21"/>
    <s v="07G"/>
    <s v="NHS Thurrock CCG"/>
    <s v="U06243"/>
    <s v="TILBURY AND CHADWELL PCN"/>
    <x v="102"/>
    <s v="F81708"/>
    <s v="Sai Medical Centre"/>
    <n v="5697.666015625"/>
    <n v="4621.38720703125"/>
    <n v="4508.96044921875"/>
    <n v="5287.6083984375"/>
    <n v="7886.53466796875"/>
    <n v="4850.0416652433005"/>
    <n v="1.0395339727401733"/>
    <n v="1.0003677606582642"/>
    <n v="5922.9173885693308"/>
    <n v="5699.7613930294756"/>
    <n v="5248.13671875"/>
    <n v="8319.9537662328421"/>
    <n v="6843.0686957761263"/>
    <n v="6843.0686957761263"/>
    <n v="5449.7114161392683"/>
    <n v="0.95648137345963191"/>
  </r>
  <r>
    <s v="Y61"/>
    <s v="East of England"/>
    <n v="26"/>
    <s v="QH8"/>
    <s v="E54000026"/>
    <x v="21"/>
    <s v="07G"/>
    <s v="NHS Thurrock CCG"/>
    <s v="U28765"/>
    <s v="ASOP PCN"/>
    <x v="102"/>
    <s v="Y00033"/>
    <s v="Purfleet Care Centre"/>
    <n v="5993.5"/>
    <n v="3917.147216796875"/>
    <n v="2356.629150390625"/>
    <n v="5458.22021484375"/>
    <n v="13311.130859375"/>
    <n v="4439.3562421209463"/>
    <n v="1.0395339727401733"/>
    <n v="1.0003677606582642"/>
    <n v="6230.4468656182289"/>
    <n v="5995.7041735053062"/>
    <n v="4006.109619140625"/>
    <n v="6080.6530845317584"/>
    <n v="5954.5444504821244"/>
    <n v="5954.5444504821244"/>
    <n v="4742.1047942615578"/>
    <n v="0.7912079409796543"/>
  </r>
  <r>
    <s v="Y61"/>
    <s v="East of England"/>
    <n v="26"/>
    <s v="QH8"/>
    <s v="E54000026"/>
    <x v="21"/>
    <s v="07G"/>
    <s v="NHS Thurrock CCG"/>
    <s v="U68127"/>
    <s v="GRAYS PCN"/>
    <x v="102"/>
    <s v="Y00999"/>
    <s v="Oddfellows Hall &amp; St Clements"/>
    <n v="8345.58203125"/>
    <n v="6493.3076171875"/>
    <n v="4597.3466796875"/>
    <n v="6590.33935546875"/>
    <n v="8326.642578125"/>
    <n v="6462.6220580381887"/>
    <n v="1.0395339727401733"/>
    <n v="1.0003677606582642"/>
    <n v="8675.516043774318"/>
    <n v="8348.65120799141"/>
    <n v="6163.9814453125"/>
    <n v="8435.3074779125327"/>
    <n v="8659.1464912703359"/>
    <n v="8659.1464912703359"/>
    <n v="6896.0069795333338"/>
    <n v="0.82630629639865283"/>
  </r>
  <r>
    <s v="Y61"/>
    <s v="East of England"/>
    <n v="26"/>
    <s v="QH8"/>
    <s v="E54000026"/>
    <x v="21"/>
    <s v="07G"/>
    <s v="NHS Thurrock CCG"/>
    <s v="U68127"/>
    <s v="GRAYS PCN"/>
    <x v="102"/>
    <s v="Y02807"/>
    <s v="Thurrock Health Centre"/>
    <n v="10490.5830078125"/>
    <n v="6953.25341796875"/>
    <n v="3983.38134765625"/>
    <n v="9559.3603515625"/>
    <n v="21734.20703125"/>
    <n v="7769.0946978266538"/>
    <n v="1.0395339727401733"/>
    <n v="1.0003677606582642"/>
    <n v="10905.317430471885"/>
    <n v="10494.441031525028"/>
    <n v="6800.9658203125"/>
    <n v="11244.033479505741"/>
    <n v="10470.887154859947"/>
    <n v="10470.887154859947"/>
    <n v="8338.8485198414728"/>
    <n v="0.79488895075053534"/>
  </r>
  <r>
    <s v="Y61"/>
    <s v="East of England"/>
    <n v="25"/>
    <s v="QM7"/>
    <s v="E54000025"/>
    <x v="18"/>
    <s v="07H"/>
    <s v="NHS West Essex CCG"/>
    <s v="U58215"/>
    <s v="SOUTH UTTLESFORD PCN"/>
    <x v="103"/>
    <s v="F81004"/>
    <s v="The Eden Surgeries"/>
    <n v="9795.833984375"/>
    <n v="9078.87890625"/>
    <n v="7474.04443359375"/>
    <n v="5286.1572265625"/>
    <n v="8030.228515625"/>
    <n v="8363.8993883824296"/>
    <n v="1.0590064525604248"/>
    <n v="1.0013042688369751"/>
    <n v="10373.851397663821"/>
    <n v="9808.6103853730019"/>
    <n v="9012.369140625"/>
    <n v="6121.4213300911888"/>
    <n v="10906.166942627106"/>
    <n v="10906.166942627106"/>
    <n v="8685.4984416921143"/>
    <n v="0.88665227029633786"/>
  </r>
  <r>
    <s v="Y61"/>
    <s v="East of England"/>
    <n v="25"/>
    <s v="QM7"/>
    <s v="E54000025"/>
    <x v="18"/>
    <s v="07H"/>
    <s v="NHS West Essex CCG"/>
    <s v="U16446"/>
    <s v="NORTH UTTLESFORD PCN"/>
    <x v="103"/>
    <s v="F81009"/>
    <s v="The Gold Street Surgery"/>
    <n v="10242.3330078125"/>
    <n v="9485.060546875"/>
    <n v="10557.8955078125"/>
    <n v="7600.2275390625"/>
    <n v="7886.15380859375"/>
    <n v="9204.8065938333184"/>
    <n v="1.0590064525604248"/>
    <n v="1.0013042688369751"/>
    <n v="10846.696744546061"/>
    <n v="10255.691763572511"/>
    <n v="10138.154296875"/>
    <n v="6412.998187236215"/>
    <n v="11989.536619954688"/>
    <n v="11989.536619954688"/>
    <n v="9548.2768764717493"/>
    <n v="0.93223651966682308"/>
  </r>
  <r>
    <s v="Y61"/>
    <s v="East of England"/>
    <n v="25"/>
    <s v="QM7"/>
    <s v="E54000025"/>
    <x v="18"/>
    <s v="07H"/>
    <s v="NHS West Essex CCG"/>
    <s v="U16446"/>
    <s v="NORTH UTTLESFORD PCN"/>
    <x v="103"/>
    <s v="F81015"/>
    <s v="Crocus Medical Practice"/>
    <n v="12533.75"/>
    <n v="10763.62890625"/>
    <n v="11267.8251953125"/>
    <n v="8313.1767578125"/>
    <n v="9820.767578125"/>
    <n v="10389.473459113597"/>
    <n v="1.0590064525604248"/>
    <n v="1.0013042688369751"/>
    <n v="13273.322124779224"/>
    <n v="12550.097379535437"/>
    <n v="11736.2890625"/>
    <n v="7799.0201093653368"/>
    <n v="13647.049556842652"/>
    <n v="13647.049556842652"/>
    <n v="10868.293900432423"/>
    <n v="0.86712228187353535"/>
  </r>
  <r>
    <s v="Y61"/>
    <s v="East of England"/>
    <n v="25"/>
    <s v="QM7"/>
    <s v="E54000025"/>
    <x v="18"/>
    <s v="07H"/>
    <s v="NHS West Essex CCG"/>
    <s v=""/>
    <s v=""/>
    <x v="103"/>
    <s v="F81016"/>
    <s v="Barbara Castle Health Centre"/>
    <n v="5206.0830078125"/>
    <n v="5302.46142578125"/>
    <n v="3766.189697265625"/>
    <n v="4563.30859375"/>
    <n v="6011.31689453125"/>
    <n v="5122.6923786405951"/>
    <n v="1.0590064525604248"/>
    <n v="1.0013042688369751"/>
    <n v="5513.275497838622"/>
    <n v="5212.8731396422954"/>
    <n v="5039.798828125"/>
    <n v="4629.9184399331034"/>
    <n v="6731.4647132843575"/>
    <n v="6731.4647132843575"/>
    <n v="5360.8317739039912"/>
    <n v="1.0297246059771363"/>
  </r>
  <r>
    <s v="Y61"/>
    <s v="East of England"/>
    <n v="25"/>
    <s v="QM7"/>
    <s v="E54000025"/>
    <x v="18"/>
    <s v="07H"/>
    <s v="NHS West Essex CCG"/>
    <s v="U33522"/>
    <s v="HARLOW SOUTH PCN"/>
    <x v="103"/>
    <s v="F81027"/>
    <s v="Lister Medical Centre"/>
    <n v="19059.91796875"/>
    <n v="19487.953125"/>
    <n v="18086.703125"/>
    <n v="19282.08984375"/>
    <n v="24191.421875"/>
    <n v="19563.179110696252"/>
    <n v="1.0590064525604248"/>
    <n v="1.0013042688369751"/>
    <n v="20184.576114178635"/>
    <n v="19084.777225791942"/>
    <n v="18513.603515625"/>
    <n v="19543.362557689081"/>
    <n v="25854.644685041691"/>
    <n v="25854.644685041691"/>
    <n v="20590.229115669506"/>
    <n v="1.0802894928209321"/>
  </r>
  <r>
    <s v="Y61"/>
    <s v="East of England"/>
    <n v="25"/>
    <s v="QM7"/>
    <s v="E54000025"/>
    <x v="18"/>
    <s v="07H"/>
    <s v="NHS West Essex CCG"/>
    <s v="U16446"/>
    <s v="NORTH UTTLESFORD PCN"/>
    <x v="103"/>
    <s v="F81034"/>
    <s v="Newport Surgery"/>
    <n v="8367.166015625"/>
    <n v="7380.166015625"/>
    <n v="7037.0810546875"/>
    <n v="3597.684326171875"/>
    <n v="5972.75146484375"/>
    <n v="6732.7015588827289"/>
    <n v="1.0590064525604248"/>
    <n v="1.0013042688369751"/>
    <n v="8860.8828001911752"/>
    <n v="8378.0790495129768"/>
    <n v="8024.3671875"/>
    <n v="4820.2219913764147"/>
    <n v="8869.6665516278536"/>
    <n v="8869.6665516278536"/>
    <n v="7063.661817919633"/>
    <n v="0.84421198345160364"/>
  </r>
  <r>
    <s v="Y61"/>
    <s v="East of England"/>
    <n v="25"/>
    <s v="QM7"/>
    <s v="E54000025"/>
    <x v="18"/>
    <s v="07H"/>
    <s v="NHS West Essex CCG"/>
    <s v="U56676"/>
    <s v="EPPING FOREST NORTH PCN"/>
    <x v="103"/>
    <s v="F81043"/>
    <s v="The Limes Medical Centre"/>
    <n v="19500.41796875"/>
    <n v="21048.30859375"/>
    <n v="24790.23046875"/>
    <n v="14120.19140625"/>
    <n v="18435.26171875"/>
    <n v="20141.232836350391"/>
    <n v="1.0590064525604248"/>
    <n v="1.0013042688369751"/>
    <n v="20651.068456531502"/>
    <n v="19525.85175621463"/>
    <n v="21232.455078125"/>
    <n v="15209.986585780201"/>
    <n v="26261.590540081328"/>
    <n v="26261.590540081328"/>
    <n v="20914.314342715224"/>
    <n v="1.0725059522432308"/>
  </r>
  <r>
    <s v="Y61"/>
    <s v="East of England"/>
    <n v="25"/>
    <s v="QM7"/>
    <s v="E54000025"/>
    <x v="18"/>
    <s v="07H"/>
    <s v="NHS West Essex CCG"/>
    <s v="U33522"/>
    <s v="HARLOW SOUTH PCN"/>
    <x v="103"/>
    <s v="F81047"/>
    <s v="The Hamilton Practice"/>
    <n v="10238.5"/>
    <n v="11646.5361328125"/>
    <n v="12374.8076171875"/>
    <n v="9518.26171875"/>
    <n v="11680.2548828125"/>
    <n v="11375.717714541935"/>
    <n v="1.0590064525604248"/>
    <n v="1.0013042688369751"/>
    <n v="10842.637564539909"/>
    <n v="10251.85375648737"/>
    <n v="10914.78125"/>
    <n v="10594.977422716052"/>
    <n v="14952.221623592193"/>
    <n v="14952.221623592193"/>
    <n v="11907.712241590014"/>
    <n v="1.1630328897387325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048"/>
    <s v="Loughton Health Centre"/>
    <n v="11784"/>
    <n v="11373.486328125"/>
    <n v="11216.8046875"/>
    <n v="9491.6318359375"/>
    <n v="12171.1064453125"/>
    <n v="11114.660270769142"/>
    <n v="1.0590064525604248"/>
    <n v="1.0013042688369751"/>
    <n v="12479.332036972046"/>
    <n v="11799.369503974915"/>
    <n v="11286.208984375"/>
    <n v="7904.8315792454123"/>
    <n v="14368.536078430625"/>
    <n v="14368.536078430625"/>
    <n v="11442.874327443998"/>
    <n v="0.97105179289239629"/>
  </r>
  <r>
    <s v="Y61"/>
    <s v="East of England"/>
    <n v="25"/>
    <s v="QM7"/>
    <s v="E54000025"/>
    <x v="18"/>
    <s v="07H"/>
    <s v="NHS West Essex CCG"/>
    <s v="U56676"/>
    <s v="EPPING FOREST NORTH PCN"/>
    <x v="103"/>
    <s v="F81049"/>
    <s v="Ongar Health Centre"/>
    <n v="11976.3330078125"/>
    <n v="13036.6845703125"/>
    <n v="14586.775390625"/>
    <n v="8250.439453125"/>
    <n v="11156.056640625"/>
    <n v="12340.51202993769"/>
    <n v="1.0590064525604248"/>
    <n v="1.0013042688369751"/>
    <n v="12683.013933285838"/>
    <n v="11991.953365735826"/>
    <n v="12843.89453125"/>
    <n v="7327.6714194013548"/>
    <n v="15803.284396210671"/>
    <n v="15803.284396210671"/>
    <n v="12585.485140560455"/>
    <n v="1.0508629922323125"/>
  </r>
  <r>
    <s v="Y61"/>
    <s v="East of England"/>
    <n v="25"/>
    <s v="QM7"/>
    <s v="E54000025"/>
    <x v="18"/>
    <s v="07H"/>
    <s v="NHS West Essex CCG"/>
    <s v="U58215"/>
    <s v="SOUTH UTTLESFORD PCN"/>
    <x v="103"/>
    <s v="F81053"/>
    <s v="Stansted Surgery"/>
    <n v="9779.666015625"/>
    <n v="8519.1474609375"/>
    <n v="7792.7197265625"/>
    <n v="5968.7333984375"/>
    <n v="10904.837890625"/>
    <n v="8189.7515498283256"/>
    <n v="1.0590064525604248"/>
    <n v="1.0013042688369751"/>
    <n v="10356.729414432775"/>
    <n v="9792.4213292452041"/>
    <n v="8895.767578125"/>
    <n v="6043.6471615756536"/>
    <n v="10695.36074368765"/>
    <n v="10695.36074368765"/>
    <n v="8517.6157270757321"/>
    <n v="0.87095159624747032"/>
  </r>
  <r>
    <s v="Y61"/>
    <s v="East of England"/>
    <n v="25"/>
    <s v="QM7"/>
    <s v="E54000025"/>
    <x v="18"/>
    <s v="07H"/>
    <s v="NHS West Essex CCG"/>
    <s v="U34072"/>
    <s v="HARLOW NORTH PCN"/>
    <x v="103"/>
    <s v="F81056"/>
    <s v="Old Harlow Health Centre"/>
    <n v="8722.75"/>
    <n v="10108.970703125"/>
    <n v="10461.2919921875"/>
    <n v="6709.6953125"/>
    <n v="8195.3779296875"/>
    <n v="9542.4464633678217"/>
    <n v="1.0590064525604248"/>
    <n v="1.0013042688369751"/>
    <n v="9237.4485340714455"/>
    <n v="8734.1268109977245"/>
    <n v="9564.3505859375"/>
    <n v="6376.8438959800324"/>
    <n v="12264.513738936555"/>
    <n v="12264.513738936555"/>
    <n v="9767.2642944144536"/>
    <n v="1.1197459854305643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062"/>
    <s v="Chigwell Medical Centre"/>
    <n v="8872.33203125"/>
    <n v="8732.3232421875"/>
    <n v="9638.1318359375"/>
    <n v="6310.4951171875"/>
    <n v="9394.791015625"/>
    <n v="8455.0953463521564"/>
    <n v="1.0590064525604248"/>
    <n v="1.0013042688369751"/>
    <n v="9395.8568703522906"/>
    <n v="8883.9039374296553"/>
    <n v="8687.662109375"/>
    <n v="6251.3586753955187"/>
    <n v="10975.899373814687"/>
    <n v="10975.899373814687"/>
    <n v="8741.0322443196801"/>
    <n v="0.98520120905441122"/>
  </r>
  <r>
    <s v="Y61"/>
    <s v="East of England"/>
    <n v="25"/>
    <s v="QM7"/>
    <s v="E54000025"/>
    <x v="18"/>
    <s v="07H"/>
    <s v="NHS West Essex CCG"/>
    <s v="U56676"/>
    <s v="EPPING FOREST NORTH PCN"/>
    <x v="103"/>
    <s v="F81072"/>
    <s v="High Street Surgery, Epping"/>
    <n v="7341.8330078125"/>
    <n v="6989.14501953125"/>
    <n v="7156.33544921875"/>
    <n v="5327.11572265625"/>
    <n v="9384.255859375"/>
    <n v="6850.5863442503123"/>
    <n v="1.0590064525604248"/>
    <n v="1.0013042688369751"/>
    <n v="7775.0485288945492"/>
    <n v="7351.408731810865"/>
    <n v="7386.98583984375"/>
    <n v="5107.6107351263954"/>
    <n v="8946.0488624658483"/>
    <n v="8946.0488624658483"/>
    <n v="7124.4914792705194"/>
    <n v="0.97039683028601909"/>
  </r>
  <r>
    <s v="Y61"/>
    <s v="East of England"/>
    <n v="25"/>
    <s v="QM7"/>
    <s v="E54000025"/>
    <x v="18"/>
    <s v="07H"/>
    <s v="NHS West Essex CCG"/>
    <s v="U34072"/>
    <s v="HARLOW NORTH PCN"/>
    <x v="103"/>
    <s v="F81078"/>
    <s v="Church Langley Medical Practice"/>
    <n v="11477.333984375"/>
    <n v="9614.6806640625"/>
    <n v="6163.720703125"/>
    <n v="7034.30224609375"/>
    <n v="12659.021484375"/>
    <n v="9133.4864461758989"/>
    <n v="1.0590064525604248"/>
    <n v="1.0013042688369751"/>
    <n v="12154.570747644175"/>
    <n v="11492.303513422376"/>
    <n v="8574.7802734375"/>
    <n v="8080.9556958689209"/>
    <n v="11922.784458900187"/>
    <n v="11922.784458900187"/>
    <n v="9495.1165137275857"/>
    <n v="0.82729286493309651"/>
  </r>
  <r>
    <s v="Y61"/>
    <s v="East of England"/>
    <n v="25"/>
    <s v="QM7"/>
    <s v="E54000025"/>
    <x v="18"/>
    <s v="07H"/>
    <s v="NHS West Essex CCG"/>
    <s v="U58215"/>
    <s v="SOUTH UTTLESFORD PCN"/>
    <x v="103"/>
    <s v="F81090"/>
    <s v="Angel Lane Surgery"/>
    <n v="10353.916015625"/>
    <n v="9565.9072265625"/>
    <n v="9673.9833984375"/>
    <n v="6737.13818359375"/>
    <n v="9327.76953125"/>
    <n v="9139.0116285696386"/>
    <n v="1.0590064525604248"/>
    <n v="1.0013042688369751"/>
    <n v="10964.863869815599"/>
    <n v="10367.420305624837"/>
    <n v="10051.4482421875"/>
    <n v="6668.5327728896264"/>
    <n v="11941.951868436279"/>
    <n v="11941.951868436279"/>
    <n v="9510.3811347931514"/>
    <n v="0.9185298702868675"/>
  </r>
  <r>
    <s v="Y61"/>
    <s v="East of England"/>
    <n v="25"/>
    <s v="QM7"/>
    <s v="E54000025"/>
    <x v="18"/>
    <s v="07H"/>
    <s v="NHS West Essex CCG"/>
    <s v="U33522"/>
    <s v="HARLOW SOUTH PCN"/>
    <x v="103"/>
    <s v="F81106"/>
    <s v="The Ross Practice"/>
    <n v="10023.25"/>
    <n v="11075.373046875"/>
    <n v="11249.16015625"/>
    <n v="10041.876953125"/>
    <n v="12205.88671875"/>
    <n v="10978.742538787534"/>
    <n v="1.0590064525604248"/>
    <n v="1.0013042688369751"/>
    <n v="10614.686425626278"/>
    <n v="10036.323012620211"/>
    <n v="10109.166015625"/>
    <n v="10482.988254201069"/>
    <n v="14406.872737449508"/>
    <n v="14406.872737449508"/>
    <n v="11473.40503487951"/>
    <n v="1.144679124523434"/>
  </r>
  <r>
    <s v="Y61"/>
    <s v="East of England"/>
    <n v="25"/>
    <s v="QM7"/>
    <s v="E54000025"/>
    <x v="18"/>
    <s v="07H"/>
    <s v="NHS West Essex CCG"/>
    <s v="U58215"/>
    <s v="SOUTH UTTLESFORD PCN"/>
    <x v="103"/>
    <s v="F81111"/>
    <s v="Elsenham Surgery"/>
    <n v="6222.41650390625"/>
    <n v="5082.341796875"/>
    <n v="3504.91650390625"/>
    <n v="3374.984130859375"/>
    <n v="5471.44921875"/>
    <n v="4741.5214992525007"/>
    <n v="1.0590064525604248"/>
    <n v="1.0013042688369751"/>
    <n v="6589.5792281551985"/>
    <n v="6230.5322078429745"/>
    <n v="5194.7041015625"/>
    <n v="3858.6762091492787"/>
    <n v="6246.012085425803"/>
    <n v="6246.012085425803"/>
    <n v="4974.2249976679805"/>
    <n v="0.79940405701632289"/>
  </r>
  <r>
    <s v="Y61"/>
    <s v="East of England"/>
    <n v="25"/>
    <s v="QM7"/>
    <s v="E54000025"/>
    <x v="18"/>
    <s v="07H"/>
    <s v="NHS West Essex CCG"/>
    <s v="U58215"/>
    <s v="SOUTH UTTLESFORD PCN"/>
    <x v="103"/>
    <s v="F81118"/>
    <s v="John Tasker House Surgery"/>
    <n v="14239.166015625"/>
    <n v="12757.6689453125"/>
    <n v="11893.2275390625"/>
    <n v="8520.1083984375"/>
    <n v="12971.47265625"/>
    <n v="12076.110499271379"/>
    <n v="1.0590064525604248"/>
    <n v="1.0013042688369751"/>
    <n v="15079.36868962599"/>
    <n v="14257.737716123695"/>
    <n v="13105.5732421875"/>
    <n v="8972.1389085828177"/>
    <n v="15777.198974662622"/>
    <n v="15777.198974662622"/>
    <n v="12564.711124409929"/>
    <n v="0.8824049885100258"/>
  </r>
  <r>
    <s v="Y61"/>
    <s v="East of England"/>
    <n v="25"/>
    <s v="QM7"/>
    <s v="E54000025"/>
    <x v="18"/>
    <s v="07H"/>
    <s v="NHS West Essex CCG"/>
    <s v="U34072"/>
    <s v="HARLOW NORTH PCN"/>
    <x v="103"/>
    <s v="F81120"/>
    <s v="Nuffield House Health Centre"/>
    <n v="13372.75"/>
    <n v="15365.3447265625"/>
    <n v="15966.3369140625"/>
    <n v="14012.458984375"/>
    <n v="16090.4462890625"/>
    <n v="15231.362529087615"/>
    <n v="1.0590064525604248"/>
    <n v="1.0013042688369751"/>
    <n v="14161.828538477421"/>
    <n v="13390.191661089659"/>
    <n v="14156.314453125"/>
    <n v="14564.44692568302"/>
    <n v="20008.036474615001"/>
    <n v="20008.036474615001"/>
    <n v="15934.083031717013"/>
    <n v="1.191533755713448"/>
  </r>
  <r>
    <s v="Y61"/>
    <s v="East of England"/>
    <n v="25"/>
    <s v="QM7"/>
    <s v="E54000025"/>
    <x v="18"/>
    <s v="07H"/>
    <s v="NHS West Essex CCG"/>
    <s v="U16446"/>
    <s v="NORTH UTTLESFORD PCN"/>
    <x v="103"/>
    <s v="F81131"/>
    <s v="Thaxted Surgery"/>
    <n v="7676.9169921875"/>
    <n v="7457.3896484375"/>
    <n v="8084.033203125"/>
    <n v="5082.0615234375"/>
    <n v="5901.9619140625"/>
    <n v="7076.8255756094941"/>
    <n v="1.0590064525604248"/>
    <n v="1.0013042688369751"/>
    <n v="8129.9046304973308"/>
    <n v="7686.9297557844548"/>
    <n v="7796.97021484375"/>
    <n v="4252.0307243473271"/>
    <n v="9127.9654520583335"/>
    <n v="9127.9654520583335"/>
    <n v="7269.366967032206"/>
    <n v="0.94691227929518562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36"/>
    <s v="The Loughton Surgery"/>
    <n v="11100.91796875"/>
    <n v="9078.5087890625"/>
    <n v="9341.1064453125"/>
    <n v="6966.33251953125"/>
    <n v="12357.9931640625"/>
    <n v="8915.4560894116294"/>
    <n v="1.0590064525604248"/>
    <n v="1.0013042688369751"/>
    <n v="11755.943758250214"/>
    <n v="11115.396550118458"/>
    <n v="9383.423828125"/>
    <n v="7675.9098662368779"/>
    <n v="11747.925974552152"/>
    <n v="11747.925974552152"/>
    <n v="9355.8619890801147"/>
    <n v="0.842800749939567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52"/>
    <s v="Forest Practice"/>
    <n v="11087.9169921875"/>
    <n v="11076.380859375"/>
    <n v="10624.5439453125"/>
    <n v="10559.0537109375"/>
    <n v="12366.505859375"/>
    <n v="11023.623921410071"/>
    <n v="1.0590064525604248"/>
    <n v="1.0013042688369751"/>
    <n v="11742.17564018094"/>
    <n v="11102.378616787377"/>
    <n v="10687.66015625"/>
    <n v="8160.7123685017032"/>
    <n v="14224.561636158272"/>
    <n v="14224.561636158272"/>
    <n v="11328.21536425571"/>
    <n v="1.0216720933460741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65"/>
    <s v="Palmerston Road Surgery"/>
    <n v="4771.1669921875"/>
    <n v="3953.07080078125"/>
    <n v="3897.974365234375"/>
    <n v="2548.674072265625"/>
    <n v="5226.62548828125"/>
    <n v="3792.1377214497702"/>
    <n v="1.0590064525604248"/>
    <n v="1.0013042688369751"/>
    <n v="5052.6966309698764"/>
    <n v="4777.3898766114144"/>
    <n v="4445.40087890625"/>
    <n v="3500.4522155543646"/>
    <n v="5090.0524739436223"/>
    <n v="5090.0524739436223"/>
    <n v="4053.6370902020221"/>
    <n v="0.84961123700755181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69"/>
    <s v="Kings Medical Centre"/>
    <n v="7571.5"/>
    <n v="7113.78173828125"/>
    <n v="7474.1904296875"/>
    <n v="5344.33056640625"/>
    <n v="7197.19287109375"/>
    <n v="6875.2109337119446"/>
    <n v="1.0590064525604248"/>
    <n v="1.0013042688369751"/>
    <n v="8018.2673555612564"/>
    <n v="7581.375271499157"/>
    <n v="7198.291015625"/>
    <n v="5536.5216774851915"/>
    <n v="9003.4665954987486"/>
    <n v="9003.4665954987486"/>
    <n v="7170.21805153062"/>
    <n v="0.9470009973625596"/>
  </r>
  <r>
    <s v="Y61"/>
    <s v="East of England"/>
    <n v="25"/>
    <s v="QM7"/>
    <s v="E54000025"/>
    <x v="18"/>
    <s v="07H"/>
    <s v="NHS West Essex CCG"/>
    <s v="U34072"/>
    <s v="HARLOW NORTH PCN"/>
    <x v="103"/>
    <s v="F81181"/>
    <s v="Addison House - Haque Practice"/>
    <n v="15033.58203125"/>
    <n v="13407.4453125"/>
    <n v="13124.771484375"/>
    <n v="16207.783203125"/>
    <n v="22109.73828125"/>
    <n v="14171.5049178176"/>
    <n v="1.0590064525604248"/>
    <n v="1.0013042688369751"/>
    <n v="15920.660376190208"/>
    <n v="15053.189863801468"/>
    <n v="13607.384765625"/>
    <n v="16733.440842026161"/>
    <n v="19098.129168024032"/>
    <n v="19098.129168024032"/>
    <n v="15209.447278839341"/>
    <n v="1.0116981599743677"/>
  </r>
  <r>
    <s v="Y61"/>
    <s v="East of England"/>
    <n v="25"/>
    <s v="QM7"/>
    <s v="E54000025"/>
    <x v="18"/>
    <s v="07H"/>
    <s v="NHS West Essex CCG"/>
    <s v="U56676"/>
    <s v="EPPING FOREST NORTH PCN"/>
    <x v="103"/>
    <s v="F81184"/>
    <s v="Abridge Surgery"/>
    <n v="3861.91650390625"/>
    <n v="3859.268798828125"/>
    <n v="4616.29248046875"/>
    <n v="2686.305908203125"/>
    <n v="3349.5849609375"/>
    <n v="3710.8145909183918"/>
    <n v="1.0590064525604248"/>
    <n v="1.0013042688369751"/>
    <n v="4089.7944968863158"/>
    <n v="3866.9534812532947"/>
    <n v="4286.2294921875"/>
    <n v="2547.3322647274263"/>
    <n v="4855.508323182984"/>
    <n v="4855.508323182984"/>
    <n v="3866.8498471077205"/>
    <n v="1.0012774339363579"/>
  </r>
  <r>
    <s v="Y61"/>
    <s v="East of England"/>
    <n v="25"/>
    <s v="QM7"/>
    <s v="E54000025"/>
    <x v="18"/>
    <s v="07H"/>
    <s v="NHS West Essex CCG"/>
    <s v=""/>
    <s v=""/>
    <x v="103"/>
    <s v="F81195"/>
    <s v="Steeple Bumpstead Surgery"/>
    <n v="2510.666748046875"/>
    <n v="2364.159423828125"/>
    <n v="2149.281005859375"/>
    <n v="1545.297119140625"/>
    <n v="1431.8984375"/>
    <n v="2188.8277394139723"/>
    <n v="1.0590064525604248"/>
    <n v="1.0013042688369751"/>
    <n v="2658.8122864105389"/>
    <n v="2513.9413324463821"/>
    <n v="2459.256591796875"/>
    <n v="1565.1373738744628"/>
    <n v="2862.9543957161336"/>
    <n v="2862.9543957161336"/>
    <n v="2280.011490144881"/>
    <n v="0.90812987901264564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216"/>
    <s v="The River Surgery"/>
    <n v="4259.41650390625"/>
    <n v="4205.578125"/>
    <n v="3874.115234375"/>
    <n v="3503.0029296875"/>
    <n v="4220.8115234375"/>
    <n v="4079.6684496307166"/>
    <n v="1.0590064525604248"/>
    <n v="1.0013042688369751"/>
    <n v="4510.7495617790846"/>
    <n v="4264.9719281159923"/>
    <n v="3931.63427734375"/>
    <n v="3056.7617904029557"/>
    <n v="5265.9242382608409"/>
    <n v="5265.9242382608409"/>
    <n v="4193.6985749519417"/>
    <n v="0.98457114280934033"/>
  </r>
  <r>
    <s v="Y61"/>
    <s v="East of England"/>
    <n v="25"/>
    <s v="QM7"/>
    <s v="E54000025"/>
    <x v="18"/>
    <s v="07H"/>
    <s v="NHS West Essex CCG"/>
    <s v=""/>
    <s v=""/>
    <x v="103"/>
    <s v="F81608"/>
    <s v="Keyhealth Medical Centre"/>
    <n v="2155.583251953125"/>
    <n v="2316.4306640625"/>
    <n v="2250.320068359375"/>
    <n v="2044.089111328125"/>
    <n v="6534.68115234375"/>
    <n v="2447.1140182668751"/>
    <n v="1.0590064525604248"/>
    <n v="1.0013042688369751"/>
    <n v="2282.7765728495433"/>
    <n v="2158.3947120141529"/>
    <n v="2238.282470703125"/>
    <n v="1695.0744348321621"/>
    <n v="3123.9236991306598"/>
    <n v="3123.9236991306598"/>
    <n v="2487.8433058561436"/>
    <n v="1.1541392816083376"/>
  </r>
  <r>
    <s v="Y61"/>
    <s v="East of England"/>
    <n v="25"/>
    <s v="QM7"/>
    <s v="E54000025"/>
    <x v="18"/>
    <s v="07H"/>
    <s v="NHS West Essex CCG"/>
    <s v="U34072"/>
    <s v="HARLOW NORTH PCN"/>
    <x v="103"/>
    <s v="F81619"/>
    <s v="Sydenham House Surgery"/>
    <n v="3120.5"/>
    <n v="3184.9580078125"/>
    <n v="4683.0654296875"/>
    <n v="2870.538818359375"/>
    <n v="3046.6181640625"/>
    <n v="3228.1638424731227"/>
    <n v="1.0590064525604248"/>
    <n v="1.0013042688369751"/>
    <n v="3304.6296352148056"/>
    <n v="3124.5699709057808"/>
    <n v="3699.865478515625"/>
    <n v="3686.1524419905127"/>
    <n v="4415.4284872623375"/>
    <n v="4415.4284872623375"/>
    <n v="3516.3772430098256"/>
    <n v="1.1268634010606715"/>
  </r>
  <r>
    <s v="Y61"/>
    <s v="East of England"/>
    <n v="25"/>
    <s v="QM7"/>
    <s v="E54000025"/>
    <x v="18"/>
    <s v="07H"/>
    <s v="NHS West Essex CCG"/>
    <s v="U56676"/>
    <s v="EPPING FOREST NORTH PCN"/>
    <x v="103"/>
    <s v="F81725"/>
    <s v="Maynard Court Surgery"/>
    <n v="5311.666015625"/>
    <n v="6519.5751953125"/>
    <n v="7300.18017578125"/>
    <n v="6200.22705078125"/>
    <n v="4023.254638671875"/>
    <n v="6417.7875148245739"/>
    <n v="1.0590064525604248"/>
    <n v="1.0013042688369751"/>
    <n v="5625.0885843927972"/>
    <n v="5318.5938560815994"/>
    <n v="5945.4951171875"/>
    <n v="5204.312376762703"/>
    <n v="8303.8976132637927"/>
    <n v="8303.8976132637927"/>
    <n v="6613.0924053689796"/>
    <n v="1.245012842659093"/>
  </r>
  <r>
    <s v="Y61"/>
    <s v="East of England"/>
    <n v="25"/>
    <s v="QM7"/>
    <s v="E54000025"/>
    <x v="18"/>
    <s v="07H"/>
    <s v="NHS West Essex CCG"/>
    <s v="U56676"/>
    <s v="EPPING FOREST NORTH PCN"/>
    <x v="103"/>
    <s v="F81749"/>
    <s v="Market Square Surgery"/>
    <n v="11440.1669921875"/>
    <n v="11904.5595703125"/>
    <n v="12316.369140625"/>
    <n v="11177.029296875"/>
    <n v="10539.076171875"/>
    <n v="11765.061048644358"/>
    <n v="1.0590064525604248"/>
    <n v="1.0013042688369751"/>
    <n v="12115.210663095349"/>
    <n v="11455.088045485201"/>
    <n v="12059.5908203125"/>
    <n v="12610.399544980524"/>
    <n v="15788.630166109808"/>
    <n v="15788.630166109808"/>
    <n v="12573.814744043069"/>
    <n v="1.0990936367126229"/>
  </r>
  <r>
    <s v="Y61"/>
    <s v="East of England"/>
    <n v="25"/>
    <s v="QM7"/>
    <s v="E54000025"/>
    <x v="18"/>
    <s v="07H"/>
    <s v="NHS West Essex CCG"/>
    <s v=""/>
    <s v=""/>
    <x v="103"/>
    <s v="F81758"/>
    <s v="Osler House Medical Centre"/>
    <n v="1554"/>
    <n v="1528.7230224609375"/>
    <n v="1588.6580810546875"/>
    <n v="1727.90966796875"/>
    <n v="3871.8505859375"/>
    <n v="1660.032826205618"/>
    <n v="1.0590064525604248"/>
    <n v="1.0013042688369751"/>
    <n v="1645.6960272789001"/>
    <n v="1556.0268337726593"/>
    <n v="1543.741943359375"/>
    <n v="1222.0107371221718"/>
    <n v="2132.1968283669321"/>
    <n v="2132.1968283669321"/>
    <n v="1698.0477492765121"/>
    <n v="1.0926948193542549"/>
  </r>
  <r>
    <s v="Y61"/>
    <s v="East of England"/>
    <n v="25"/>
    <s v="QM7"/>
    <s v="E54000025"/>
    <x v="18"/>
    <s v="07H"/>
    <s v="NHS West Essex CCG"/>
    <s v=""/>
    <s v=""/>
    <x v="103"/>
    <s v="Y00268"/>
    <s v="Nazeing Valley Health Centre"/>
    <n v="2717.75"/>
    <n v="2307.340087890625"/>
    <n v="1706.2010498046875"/>
    <n v="2220.873779296875"/>
    <n v="3587.687255859375"/>
    <n v="2309.1666057495754"/>
    <n v="1.0590064525604248"/>
    <n v="1.0013042688369751"/>
    <n v="2878.1147864460945"/>
    <n v="2721.2946766316891"/>
    <n v="2296.701171875"/>
    <n v="2137.1424838688104"/>
    <n v="3044.4051700432256"/>
    <n v="3044.4051700432256"/>
    <n v="2424.5160100144581"/>
    <n v="0.8921041339396405"/>
  </r>
  <r>
    <s v="Y61"/>
    <s v="East of England"/>
    <n v="22"/>
    <s v="QMM"/>
    <s v="E54000022"/>
    <x v="20"/>
    <s v="07J"/>
    <s v="NHS West Norfolk CCG"/>
    <s v="U10602"/>
    <s v="WEST NORFOLK COASTAL PCN"/>
    <x v="104"/>
    <s v="D82010"/>
    <s v="Grimston Medical Centre"/>
    <n v="4984.75"/>
    <n v="6618.92333984375"/>
    <n v="7334.86181640625"/>
    <n v="4686.42822265625"/>
    <n v="2553.1591796875"/>
    <n v="6205.8649741065838"/>
    <n v="0.9466288685798645"/>
    <n v="1.0032603740692139"/>
    <n v="4718.7082526534796"/>
    <n v="5001.0021496415138"/>
    <n v="6208.00390625"/>
    <n v="2933.9969161558461"/>
    <n v="7090.633221982398"/>
    <n v="7090.633221982398"/>
    <n v="5646.8678798074161"/>
    <n v="1.13282870350718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15"/>
    <s v="Bridge Street Surgery"/>
    <n v="8642.25"/>
    <n v="12105.4140625"/>
    <n v="17344.974609375"/>
    <n v="7030.58642578125"/>
    <n v="5748.42529296875"/>
    <n v="11416.144974336632"/>
    <n v="0.9466288685798645"/>
    <n v="1.0032603740692139"/>
    <n v="8181.003339484334"/>
    <n v="8670.4269677996635"/>
    <n v="11911.068359375"/>
    <n v="5640.4121719391642"/>
    <n v="13139.903834266952"/>
    <n v="13139.903834266952"/>
    <n v="10464.411087496037"/>
    <n v="1.2108433668889511"/>
  </r>
  <r>
    <s v="Y61"/>
    <s v="East of England"/>
    <n v="22"/>
    <s v="QMM"/>
    <s v="E54000022"/>
    <x v="20"/>
    <s v="07J"/>
    <s v="NHS West Norfolk CCG"/>
    <s v="U10602"/>
    <s v="WEST NORFOLK COASTAL PCN"/>
    <x v="104"/>
    <s v="D82027"/>
    <s v="Heacham Group Practice"/>
    <n v="7803.8330078125"/>
    <n v="12570.2607421875"/>
    <n v="15739.794921875"/>
    <n v="7904.84033203125"/>
    <n v="3759.026123046875"/>
    <n v="11707.329122241197"/>
    <n v="0.9466288685798645"/>
    <n v="1.0032603740692139"/>
    <n v="7387.3336107717478"/>
    <n v="7829.2764225916471"/>
    <n v="11449.5712890625"/>
    <n v="5744.2114972627824"/>
    <n v="13366.037161371436"/>
    <n v="13366.037161371436"/>
    <n v="10644.500083979667"/>
    <n v="1.3640092084650381"/>
  </r>
  <r>
    <s v="Y61"/>
    <s v="East of England"/>
    <n v="22"/>
    <s v="QMM"/>
    <s v="E54000022"/>
    <x v="20"/>
    <s v="07J"/>
    <s v="NHS West Norfolk CCG"/>
    <s v="U13032"/>
    <s v="FENS &amp; BRECKS PCN"/>
    <x v="104"/>
    <s v="D82035"/>
    <s v="Upwell Health Centre"/>
    <n v="10411.8330078125"/>
    <n v="13175.185546875"/>
    <n v="14910.1875"/>
    <n v="9291.91015625"/>
    <n v="8233.0087890625"/>
    <n v="12498.641485231761"/>
    <n v="0.9466288685798645"/>
    <n v="1.0032603740692139"/>
    <n v="9856.1417000280344"/>
    <n v="10445.779478164157"/>
    <n v="12963.0439453125"/>
    <n v="8896.3729829713902"/>
    <n v="14703.504528746298"/>
    <n v="14703.504528746298"/>
    <n v="11709.637890530626"/>
    <n v="1.1246471088946894"/>
  </r>
  <r>
    <s v="Y61"/>
    <s v="East of England"/>
    <n v="22"/>
    <s v="QMM"/>
    <s v="E54000022"/>
    <x v="20"/>
    <s v="07J"/>
    <s v="NHS West Norfolk CCG"/>
    <s v="U13032"/>
    <s v="FENS &amp; BRECKS PCN"/>
    <x v="104"/>
    <s v="D82043"/>
    <s v="Watlington Medical Centre"/>
    <n v="6673.75"/>
    <n v="7904.32177734375"/>
    <n v="7818.2373046875"/>
    <n v="4936.95703125"/>
    <n v="5293.46875"/>
    <n v="7345.3545606479483"/>
    <n v="0.9466288685798645"/>
    <n v="1.0032603740692139"/>
    <n v="6317.5644116848707"/>
    <n v="6695.508921444416"/>
    <n v="7462.44580078125"/>
    <n v="4712.7682827736317"/>
    <n v="8557.7384471204277"/>
    <n v="8557.7384471204277"/>
    <n v="6815.2472209423922"/>
    <n v="1.0212020559569046"/>
  </r>
  <r>
    <s v="Y61"/>
    <s v="East of England"/>
    <n v="22"/>
    <s v="QMM"/>
    <s v="E54000022"/>
    <x v="20"/>
    <s v="07J"/>
    <s v="NHS West Norfolk CCG"/>
    <s v="U48652"/>
    <s v="KINGS LYNN PCN"/>
    <x v="104"/>
    <s v="D82044"/>
    <s v="Vida Healthcare"/>
    <n v="32673.83203125"/>
    <n v="44953.76171875"/>
    <n v="52282.5625"/>
    <n v="33617.22265625"/>
    <n v="26690.908203125"/>
    <n v="42964.134887404791"/>
    <n v="0.9466288685798645"/>
    <n v="1.0032603740692139"/>
    <n v="30929.992647910723"/>
    <n v="32780.360945946537"/>
    <n v="40788.56640625"/>
    <n v="30883.566839669435"/>
    <n v="50066.319023708224"/>
    <n v="50066.319023708224"/>
    <n v="39872.022695897773"/>
    <n v="1.2203044521304773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49"/>
    <s v="Litcham Health Centre"/>
    <n v="3623.25"/>
    <n v="3990.86083984375"/>
    <n v="4972.0498046875"/>
    <n v="2413.5205078125"/>
    <n v="2075.814697265625"/>
    <n v="3737.6376855681988"/>
    <n v="0.9466288685798645"/>
    <n v="1.0032603740692139"/>
    <n v="3429.8730480819941"/>
    <n v="3635.0631503462791"/>
    <n v="4423.0576171875"/>
    <n v="2339.6526997367496"/>
    <n v="4432.7055569677523"/>
    <n v="4432.7055569677523"/>
    <n v="3530.1364274045618"/>
    <n v="0.97430109084511474"/>
  </r>
  <r>
    <s v="Y61"/>
    <s v="East of England"/>
    <n v="22"/>
    <s v="QMM"/>
    <s v="E54000022"/>
    <x v="20"/>
    <s v="07J"/>
    <s v="NHS West Norfolk CCG"/>
    <s v="U48652"/>
    <s v="KINGS LYNN PCN"/>
    <x v="104"/>
    <s v="D82051"/>
    <s v="St James Medical Practice"/>
    <n v="16598.5"/>
    <n v="19867.1484375"/>
    <n v="23395.31640625"/>
    <n v="20496.9453125"/>
    <n v="16526.4296875"/>
    <n v="20048.642068133351"/>
    <n v="0.9466288685798645"/>
    <n v="1.0032603740692139"/>
    <n v="15712.619275122881"/>
    <n v="16652.617318987846"/>
    <n v="19818.3203125"/>
    <n v="19534.774003376133"/>
    <n v="24087.566956948227"/>
    <n v="24087.566956948227"/>
    <n v="19182.956429083657"/>
    <n v="1.1557042159884121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57"/>
    <s v="Campingland Surgery"/>
    <n v="7104.5"/>
    <n v="10216.7373046875"/>
    <n v="14446.37109375"/>
    <n v="7726.08740234375"/>
    <n v="5314.3564453125"/>
    <n v="9910.5460410124579"/>
    <n v="0.9466288685798645"/>
    <n v="1.0032603740692139"/>
    <n v="6725.3247968256474"/>
    <n v="7127.6633275747299"/>
    <n v="9962.4853515625"/>
    <n v="5551.7629238140307"/>
    <n v="11434.577604110496"/>
    <n v="11434.577604110496"/>
    <n v="9106.3163148304047"/>
    <n v="1.2817673748793588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65"/>
    <s v="Manor Farm Medical Centre"/>
    <n v="6999.6669921875"/>
    <n v="10512.244140625"/>
    <n v="12653.5634765625"/>
    <n v="7203.3818359375"/>
    <n v="6457.5927734375"/>
    <n v="9984.814635874156"/>
    <n v="0.9466288685798645"/>
    <n v="1.0032603740692139"/>
    <n v="6626.0868452502764"/>
    <n v="7022.4885249419603"/>
    <n v="9716.7841796875"/>
    <n v="5279.1843946911195"/>
    <n v="11438.760973812299"/>
    <n v="11438.760973812299"/>
    <n v="9109.6478841358421"/>
    <n v="1.3014401819834205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68"/>
    <s v="Howdale Surgery"/>
    <n v="7170.16650390625"/>
    <n v="9580.123046875"/>
    <n v="12083.759765625"/>
    <n v="5515.9794921875"/>
    <n v="9020.8876953125"/>
    <n v="9108.3707228321437"/>
    <n v="0.9466288685798645"/>
    <n v="1.0032603740692139"/>
    <n v="6787.486605122016"/>
    <n v="7193.5439288475318"/>
    <n v="9223.263671875"/>
    <n v="4696.3789024402831"/>
    <n v="10469.217288116226"/>
    <n v="10469.217288116226"/>
    <n v="8337.5186644416135"/>
    <n v="1.1628068413612709"/>
  </r>
  <r>
    <s v="Y61"/>
    <s v="East of England"/>
    <n v="22"/>
    <s v="QMM"/>
    <s v="E54000022"/>
    <x v="20"/>
    <s v="07J"/>
    <s v="NHS West Norfolk CCG"/>
    <s v="U10602"/>
    <s v="WEST NORFOLK COASTAL PCN"/>
    <x v="104"/>
    <s v="D82070"/>
    <s v="Great Massingham Surgery"/>
    <n v="6395.75"/>
    <n v="7908.46484375"/>
    <n v="9181.6220703125"/>
    <n v="5556.86328125"/>
    <n v="4757.63330078125"/>
    <n v="7506.457133365946"/>
    <n v="0.9466288685798645"/>
    <n v="1.0032603740692139"/>
    <n v="6054.4015862196684"/>
    <n v="6416.6025374531746"/>
    <n v="8024.08154296875"/>
    <n v="3995.3458841466677"/>
    <n v="8700.61295584449"/>
    <n v="8700.61295584449"/>
    <n v="6929.0302144916768"/>
    <n v="1.0833804033133998"/>
  </r>
  <r>
    <s v="Y61"/>
    <s v="East of England"/>
    <n v="22"/>
    <s v="QMM"/>
    <s v="E54000022"/>
    <x v="20"/>
    <s v="07J"/>
    <s v="NHS West Norfolk CCG"/>
    <s v="U10602"/>
    <s v="WEST NORFOLK COASTAL PCN"/>
    <x v="104"/>
    <s v="D82072"/>
    <s v="Burnham Surgery"/>
    <n v="4372.25"/>
    <n v="6195.83447265625"/>
    <n v="8925.3203125"/>
    <n v="3958.12109375"/>
    <n v="2349.44140625"/>
    <n v="5875.3228838528421"/>
    <n v="0.9466288685798645"/>
    <n v="1.0032603740692139"/>
    <n v="4138.8980706483126"/>
    <n v="4386.5051705241203"/>
    <n v="6240.87841796875"/>
    <n v="2716.0984449029888"/>
    <n v="6755.0225073627907"/>
    <n v="6755.0225073627907"/>
    <n v="5379.5928276118902"/>
    <n v="1.2303946086367179"/>
  </r>
  <r>
    <s v="Y61"/>
    <s v="East of England"/>
    <n v="22"/>
    <s v="QMM"/>
    <s v="E54000022"/>
    <x v="20"/>
    <s v="07J"/>
    <s v="NHS West Norfolk CCG"/>
    <s v="U13032"/>
    <s v="FENS &amp; BRECKS PCN"/>
    <x v="104"/>
    <s v="D82079"/>
    <s v="Feltwell Surgery"/>
    <n v="5051.5"/>
    <n v="6124.29541015625"/>
    <n v="6023.30810546875"/>
    <n v="4046.613525390625"/>
    <n v="6729.1875"/>
    <n v="5831.6665169102798"/>
    <n v="0.9466288685798645"/>
    <n v="1.0032603740692139"/>
    <n v="4781.8957296311855"/>
    <n v="5067.9697796106339"/>
    <n v="5832.80322265625"/>
    <n v="3563.215620643432"/>
    <n v="6760.194986458614"/>
    <n v="6760.194986458614"/>
    <n v="5383.712107956927"/>
    <n v="1.0657650416622642"/>
  </r>
  <r>
    <s v="Y61"/>
    <s v="East of England"/>
    <n v="22"/>
    <s v="QMM"/>
    <s v="E54000022"/>
    <x v="20"/>
    <s v="07J"/>
    <s v="NHS West Norfolk CCG"/>
    <s v="U48652"/>
    <s v="KINGS LYNN PCN"/>
    <x v="104"/>
    <s v="D82099"/>
    <s v="Southgates Surgical &amp; Medical Centre"/>
    <n v="16783"/>
    <n v="15225.6416015625"/>
    <n v="13656.6279296875"/>
    <n v="17742.76171875"/>
    <n v="19038.037109375"/>
    <n v="15661.038582162531"/>
    <n v="0.9466288685798645"/>
    <n v="1.0032603740692139"/>
    <n v="15887.272301375866"/>
    <n v="16837.718858003616"/>
    <n v="15937.654296875"/>
    <n v="20785.080567763012"/>
    <n v="19544.634431576978"/>
    <n v="19544.634431576978"/>
    <n v="15565.0369916319"/>
    <n v="0.92742876670630392"/>
  </r>
  <r>
    <s v="Y61"/>
    <s v="East of England"/>
    <n v="22"/>
    <s v="QMM"/>
    <s v="E54000022"/>
    <x v="20"/>
    <s v="07J"/>
    <s v="NHS West Norfolk CCG"/>
    <s v="U13032"/>
    <s v="FENS &amp; BRECKS PCN"/>
    <x v="104"/>
    <s v="D82105"/>
    <s v="St Clements Surgery"/>
    <n v="5851.83349609375"/>
    <n v="7057.41943359375"/>
    <n v="7665.63134765625"/>
    <n v="4702.22119140625"/>
    <n v="4606.9931640625"/>
    <n v="6641.4034452387714"/>
    <n v="0.9466288685798645"/>
    <n v="1.0032603740692139"/>
    <n v="5539.5145215249795"/>
    <n v="5870.9126622817712"/>
    <n v="6909.87451171875"/>
    <n v="4700.7417909391597"/>
    <n v="7812.7568135829015"/>
    <n v="7812.7568135829015"/>
    <n v="6221.9556592765666"/>
    <n v="1.0632489224838477"/>
  </r>
  <r>
    <s v="Y61"/>
    <s v="East of England"/>
    <n v="22"/>
    <s v="QMM"/>
    <s v="E54000022"/>
    <x v="20"/>
    <s v="07J"/>
    <s v="NHS West Norfolk CCG"/>
    <s v="U13032"/>
    <s v="FENS &amp; BRECKS PCN"/>
    <x v="104"/>
    <s v="D82604"/>
    <s v="Boughton Surgery"/>
    <n v="2987.8330078125"/>
    <n v="3663.624755859375"/>
    <n v="5027.546875"/>
    <n v="2195.890625"/>
    <n v="1940.9888916015625"/>
    <n v="3459.3906368298121"/>
    <n v="0.9466288685798645"/>
    <n v="1.0032603740692139"/>
    <n v="2828.3689796911203"/>
    <n v="2997.5744610743131"/>
    <n v="3818.70556640625"/>
    <n v="2080.4559180426113"/>
    <n v="4055.0118001243895"/>
    <n v="4055.0118001243895"/>
    <n v="3229.3471075860575"/>
    <n v="1.080832529509532"/>
  </r>
  <r>
    <s v="Y61"/>
    <s v="East of England"/>
    <n v="22"/>
    <s v="QMM"/>
    <s v="E54000022"/>
    <x v="20"/>
    <s v="07J"/>
    <s v="NHS West Norfolk CCG"/>
    <s v="U48652"/>
    <s v="KINGS LYNN PCN"/>
    <x v="104"/>
    <s v="D82618"/>
    <s v="The Woottons Surgery"/>
    <n v="5635.4169921875"/>
    <n v="6318.18310546875"/>
    <n v="5711.283203125"/>
    <n v="3720.805908203125"/>
    <n v="4117.439453125"/>
    <n v="5798.3415982996621"/>
    <n v="0.9466288685798645"/>
    <n v="1.0032603740692139"/>
    <n v="5334.6484112901962"/>
    <n v="5653.7905596180353"/>
    <n v="5743.68212890625"/>
    <n v="3931.2629646694836"/>
    <n v="6760.8155554804198"/>
    <n v="6760.8155554804198"/>
    <n v="5384.2063192871055"/>
    <n v="0.95542287762402445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621"/>
    <s v="Plowright Medical Centre"/>
    <n v="5947.6669921875"/>
    <n v="8357.4677734375"/>
    <n v="10447.9931640625"/>
    <n v="5846.560546875"/>
    <n v="4075.90185546875"/>
    <n v="7936.9049025885361"/>
    <n v="0.9466288685798645"/>
    <n v="1.0032603740692139"/>
    <n v="5630.2332755042589"/>
    <n v="5967.0586114211474"/>
    <n v="8237.384765625"/>
    <n v="4268.6642252223064"/>
    <n v="9171.2683896040035"/>
    <n v="9171.2683896040035"/>
    <n v="7303.852739948773"/>
    <n v="1.2280197848236423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Y00297"/>
    <s v="The Hollies Surgery"/>
    <n v="4485.4169921875"/>
    <n v="5004.1328125"/>
    <n v="4896.0595703125"/>
    <n v="4275.7958984375"/>
    <n v="4606.64892578125"/>
    <n v="4871.4964059369859"/>
    <n v="0.9466288685798645"/>
    <n v="1.0032603740692139"/>
    <n v="4246.0252124233521"/>
    <n v="4500.0411294384394"/>
    <n v="4674.00390625"/>
    <n v="2892.8867629700435"/>
    <n v="5610.0402851135195"/>
    <n v="5610.0402851135195"/>
    <n v="4467.7471388904132"/>
    <n v="0.99606059964372018"/>
  </r>
  <r>
    <s v="Y61"/>
    <s v="East of England"/>
    <n v="22"/>
    <s v="QMM"/>
    <s v="E54000022"/>
    <x v="20"/>
    <s v="07J"/>
    <s v="NHS West Norfolk CCG"/>
    <s v="U13032"/>
    <s v="FENS &amp; BRECKS PCN"/>
    <x v="104"/>
    <s v="Y03222"/>
    <s v="St John's Surgery"/>
    <n v="5645.0830078125"/>
    <n v="7145.5849609375"/>
    <n v="8676.2919921875"/>
    <n v="4977.1162109375"/>
    <n v="3758.390869140625"/>
    <n v="6777.6925606104051"/>
    <n v="0.9466288685798645"/>
    <n v="1.0032603740692139"/>
    <n v="5343.7985407249653"/>
    <n v="5663.4880900697317"/>
    <n v="7301.91259765625"/>
    <n v="4481.0412058697648"/>
    <n v="7969.0168550084354"/>
    <n v="7969.0168550084354"/>
    <n v="6346.3986788488764"/>
    <n v="1.1242347845134948"/>
  </r>
  <r>
    <s v="Y61"/>
    <s v="East of England"/>
    <n v="23"/>
    <s v="QJG"/>
    <s v="E54000023"/>
    <x v="19"/>
    <s v="07K"/>
    <s v="NHS West Suffolk CCG"/>
    <s v="U39025"/>
    <s v="WGGL PCN"/>
    <x v="105"/>
    <s v="D83003"/>
    <s v="Wickhambrook Surgery"/>
    <n v="4788.0830078125"/>
    <n v="5539.94189453125"/>
    <n v="6421.5556640625"/>
    <n v="3109.2646484375"/>
    <n v="2566.4208984375"/>
    <n v="5108.3580781198134"/>
    <n v="0.96783018112182617"/>
    <n v="1.0070549249649048"/>
    <n v="4634.0512446775101"/>
    <n v="4821.8625741583528"/>
    <n v="5866.169921875"/>
    <n v="2798.9267953923936"/>
    <n v="6120.9964110750134"/>
    <n v="6120.9964110750134"/>
    <n v="4874.6644966713475"/>
    <n v="1.018082704229976"/>
  </r>
  <r>
    <s v="Y61"/>
    <s v="East of England"/>
    <n v="23"/>
    <s v="QJG"/>
    <s v="E54000023"/>
    <x v="19"/>
    <s v="07K"/>
    <s v="NHS West Suffolk CCG"/>
    <s v="U98785"/>
    <s v="BURY ST EDMONDS PCN"/>
    <x v="105"/>
    <s v="D83005"/>
    <s v="Angel Hill Surgery"/>
    <n v="13938.8330078125"/>
    <n v="17533.904296875"/>
    <n v="20377.513671875"/>
    <n v="12434.6796875"/>
    <n v="11069.908203125"/>
    <n v="16682.848081581345"/>
    <n v="0.96783018112182617"/>
    <n v="1.0070549249649048"/>
    <n v="13490.423274578061"/>
    <n v="14037.170428780955"/>
    <n v="16116.9296875"/>
    <n v="9113.8198702440986"/>
    <n v="19572.640608689031"/>
    <n v="19572.640608689031"/>
    <n v="15587.340667061051"/>
    <n v="1.1182672651522971"/>
  </r>
  <r>
    <s v="Y61"/>
    <s v="East of England"/>
    <n v="23"/>
    <s v="QJG"/>
    <s v="E54000023"/>
    <x v="19"/>
    <s v="07K"/>
    <s v="NHS West Suffolk CCG"/>
    <s v="U52763"/>
    <s v="HAVERHILL PCN"/>
    <x v="105"/>
    <s v="D83012"/>
    <s v="Christmas Maltings And Clements Practice"/>
    <n v="17382.16796875"/>
    <n v="17132.2265625"/>
    <n v="16733.662109375"/>
    <n v="13875.27734375"/>
    <n v="16419.142578125"/>
    <n v="16588.883961522766"/>
    <n v="0.96783018112182617"/>
    <n v="1.0070549249649048"/>
    <n v="16822.986773485318"/>
    <n v="17504.797859496903"/>
    <n v="16875.509765625"/>
    <n v="12457.21777445014"/>
    <n v="19996.874780228809"/>
    <n v="19996.874780228809"/>
    <n v="15925.194035270513"/>
    <n v="0.91617996465694829"/>
  </r>
  <r>
    <s v="Y61"/>
    <s v="East of England"/>
    <n v="23"/>
    <s v="QJG"/>
    <s v="E54000023"/>
    <x v="19"/>
    <s v="07K"/>
    <s v="NHS West Suffolk CCG"/>
    <s v="U98785"/>
    <s v="BURY ST EDMONDS PCN"/>
    <x v="105"/>
    <s v="D83013"/>
    <s v="The Guildhall And Barrow Surgery"/>
    <n v="11897.666015625"/>
    <n v="14504.900390625"/>
    <n v="16805.580078125"/>
    <n v="9705.3447265625"/>
    <n v="8183.44775390625"/>
    <n v="13669.866883813582"/>
    <n v="0.96783018112182617"/>
    <n v="1.0070549249649048"/>
    <n v="11514.92025482934"/>
    <n v="11981.603156622732"/>
    <n v="13640.4873046875"/>
    <n v="7674.2435600562567"/>
    <n v="16122.348042804195"/>
    <n v="16122.348042804195"/>
    <n v="12839.582370124879"/>
    <n v="1.0791681623322487"/>
  </r>
  <r>
    <s v="Y61"/>
    <s v="East of England"/>
    <n v="23"/>
    <s v="QJG"/>
    <s v="E54000023"/>
    <x v="19"/>
    <s v="07K"/>
    <s v="NHS West Suffolk CCG"/>
    <s v="U39025"/>
    <s v="WGGL PCN"/>
    <x v="105"/>
    <s v="D83014"/>
    <s v="The Long Melford Practice"/>
    <n v="9291.33203125"/>
    <n v="12423.5908203125"/>
    <n v="14794.078125"/>
    <n v="7681.4462890625"/>
    <n v="4575.69140625"/>
    <n v="11538.045139103584"/>
    <n v="0.96783018112182617"/>
    <n v="1.0070549249649048"/>
    <n v="8992.4315626677126"/>
    <n v="9356.8816815544851"/>
    <n v="12177.212890625"/>
    <n v="5331.194975486801"/>
    <n v="13557.024248207774"/>
    <n v="13557.024248207774"/>
    <n v="10796.599171938498"/>
    <n v="1.1620076793753316"/>
  </r>
  <r>
    <s v="Y61"/>
    <s v="East of England"/>
    <n v="23"/>
    <s v="QJG"/>
    <s v="E54000023"/>
    <x v="19"/>
    <s v="07K"/>
    <s v="NHS West Suffolk CCG"/>
    <s v="U89162"/>
    <s v="FOREST HEATH PCN"/>
    <x v="105"/>
    <s v="D83018"/>
    <s v="Market Cross Surgery"/>
    <n v="11722.251953125"/>
    <n v="12624.7861328125"/>
    <n v="13696.4248046875"/>
    <n v="9856.2236328125"/>
    <n v="17441.181640625"/>
    <n v="12479.290051685017"/>
    <n v="0.96783018112182617"/>
    <n v="1.0070549249649048"/>
    <n v="11345.149230948649"/>
    <n v="11804.951561074005"/>
    <n v="12571.2216796875"/>
    <n v="9179.1067504697694"/>
    <n v="15002.477978075751"/>
    <n v="15002.477978075751"/>
    <n v="11947.735605513224"/>
    <n v="1.0192355234548693"/>
  </r>
  <r>
    <s v="Y61"/>
    <s v="East of England"/>
    <n v="23"/>
    <s v="QJG"/>
    <s v="E54000023"/>
    <x v="19"/>
    <s v="07K"/>
    <s v="NHS West Suffolk CCG"/>
    <s v="U52763"/>
    <s v="HAVERHILL PCN"/>
    <x v="105"/>
    <s v="D83021"/>
    <s v="Haverhill Family Practice"/>
    <n v="14999.498046875"/>
    <n v="14402.9873046875"/>
    <n v="12750.060546875"/>
    <n v="10990.67578125"/>
    <n v="15408.9775390625"/>
    <n v="13827.527611130428"/>
    <n v="0.96783018112182617"/>
    <n v="1.0070549249649048"/>
    <n v="14516.966911443509"/>
    <n v="15105.318380106939"/>
    <n v="14081.86328125"/>
    <n v="10991.810814636241"/>
    <n v="16745.37026435692"/>
    <n v="16745.37026435692"/>
    <n v="13335.747389686945"/>
    <n v="0.88907957773062407"/>
  </r>
  <r>
    <s v="Y61"/>
    <s v="East of England"/>
    <n v="23"/>
    <s v="QJG"/>
    <s v="E54000023"/>
    <x v="19"/>
    <s v="07K"/>
    <s v="NHS West Suffolk CCG"/>
    <s v="U89162"/>
    <s v="FOREST HEATH PCN"/>
    <x v="105"/>
    <s v="D83027"/>
    <s v="Orchard House Surgery"/>
    <n v="10742.0830078125"/>
    <n v="10519.6015625"/>
    <n v="10061.5771484375"/>
    <n v="9203.376953125"/>
    <n v="11548.7626953125"/>
    <n v="10335.856676470481"/>
    <n v="0.96783018112182617"/>
    <n v="1.0070549249649048"/>
    <n v="10396.512143076863"/>
    <n v="10817.867597399396"/>
    <n v="10558.0185546875"/>
    <n v="7689.8059227237936"/>
    <n v="12456.312966417212"/>
    <n v="12456.312966417212"/>
    <n v="9920.0101583063642"/>
    <n v="0.92347174668932841"/>
  </r>
  <r>
    <s v="Y61"/>
    <s v="East of England"/>
    <n v="23"/>
    <s v="QJG"/>
    <s v="E54000023"/>
    <x v="19"/>
    <s v="07K"/>
    <s v="NHS West Suffolk CCG"/>
    <s v="U89162"/>
    <s v="FOREST HEATH PCN"/>
    <x v="105"/>
    <s v="D83029"/>
    <s v="The Rookery Medical Centre"/>
    <n v="14060.666015625"/>
    <n v="14361.3212890625"/>
    <n v="15657.98828125"/>
    <n v="12644.033203125"/>
    <n v="12779.7978515625"/>
    <n v="14121.255344415616"/>
    <n v="0.96783018112182617"/>
    <n v="1.0070549249649048"/>
    <n v="13608.33693659585"/>
    <n v="14159.862959321821"/>
    <n v="14306.5546875"/>
    <n v="10024.017242611691"/>
    <n v="16942.7293950403"/>
    <n v="16942.7293950403"/>
    <n v="13492.921072340228"/>
    <n v="0.95962176025987234"/>
  </r>
  <r>
    <s v="Y61"/>
    <s v="East of England"/>
    <n v="23"/>
    <s v="QJG"/>
    <s v="E54000023"/>
    <x v="19"/>
    <s v="07K"/>
    <s v="NHS West Suffolk CCG"/>
    <s v="U23742"/>
    <s v="BLACKBOURNE PCN"/>
    <x v="105"/>
    <s v="D83033"/>
    <s v="Botesdale Health Centre"/>
    <n v="9094.25"/>
    <n v="10455.650390625"/>
    <n v="10998.537109375"/>
    <n v="5728.037109375"/>
    <n v="4803.5888671875"/>
    <n v="9546.5426865660611"/>
    <n v="0.96783018112182617"/>
    <n v="1.0070549249649048"/>
    <n v="8801.6896246671677"/>
    <n v="9158.4092513620853"/>
    <n v="10428.2861328125"/>
    <n v="5275.3825102883802"/>
    <n v="11371.728769449448"/>
    <n v="11371.728769449448"/>
    <n v="9056.2644993408485"/>
    <n v="0.99582312992724509"/>
  </r>
  <r>
    <s v="Y61"/>
    <s v="East of England"/>
    <n v="23"/>
    <s v="QJG"/>
    <s v="E54000023"/>
    <x v="19"/>
    <s v="07K"/>
    <s v="NHS West Suffolk CCG"/>
    <s v="U98785"/>
    <s v="BURY ST EDMONDS PCN"/>
    <x v="105"/>
    <s v="D83038"/>
    <s v="Mount Farm Surgery"/>
    <n v="13747.7490234375"/>
    <n v="14039.5390625"/>
    <n v="12636.9814453125"/>
    <n v="9923.587890625"/>
    <n v="10988.1923828125"/>
    <n v="13205.661786500661"/>
    <n v="0.96783018112182617"/>
    <n v="1.0070549249649048"/>
    <n v="13305.486427370925"/>
    <n v="13844.738361234195"/>
    <n v="12910.9228515625"/>
    <n v="8743.1877254103965"/>
    <n v="15702.642051598732"/>
    <n v="15702.642051598732"/>
    <n v="12505.335172941795"/>
    <n v="0.90962783446383788"/>
  </r>
  <r>
    <s v="Y61"/>
    <s v="East of England"/>
    <n v="23"/>
    <s v="QJG"/>
    <s v="E54000023"/>
    <x v="19"/>
    <s v="07K"/>
    <s v="NHS West Suffolk CCG"/>
    <s v="U98785"/>
    <s v="BURY ST EDMONDS PCN"/>
    <x v="105"/>
    <s v="D83040"/>
    <s v="Victoria Surgery"/>
    <n v="10916.4169921875"/>
    <n v="12353.693359375"/>
    <n v="12716.369140625"/>
    <n v="8610.9775390625"/>
    <n v="8190.1171875"/>
    <n v="11642.630833011615"/>
    <n v="0.96783018112182617"/>
    <n v="1.0070549249649048"/>
    <n v="10565.237834750209"/>
    <n v="10993.431494952994"/>
    <n v="11643.294921875"/>
    <n v="6999.6131176783074"/>
    <n v="13792.088886883999"/>
    <n v="13792.088886883999"/>
    <n v="10983.800923356717"/>
    <n v="1.0061727150233855"/>
  </r>
  <r>
    <s v="Y61"/>
    <s v="East of England"/>
    <n v="23"/>
    <s v="QJG"/>
    <s v="E54000023"/>
    <x v="19"/>
    <s v="07K"/>
    <s v="NHS West Suffolk CCG"/>
    <s v="U89162"/>
    <s v="FOREST HEATH PCN"/>
    <x v="105"/>
    <s v="D83045"/>
    <s v="Lakenheath Surgery"/>
    <n v="5278.25"/>
    <n v="5780.88916015625"/>
    <n v="6061.20068359375"/>
    <n v="3643.171142578125"/>
    <n v="10161.1552734375"/>
    <n v="5661.004423433631"/>
    <n v="0.96783018112182617"/>
    <n v="1.0070549249649048"/>
    <n v="5108.449653506279"/>
    <n v="5315.4876576960087"/>
    <n v="5703.21630859375"/>
    <n v="3895.370229415048"/>
    <n v="6772.5362352417114"/>
    <n v="6772.5362352417114"/>
    <n v="5393.5404828239189"/>
    <n v="1.0218425582009034"/>
  </r>
  <r>
    <s v="Y61"/>
    <s v="East of England"/>
    <n v="23"/>
    <s v="QJG"/>
    <s v="E54000023"/>
    <x v="19"/>
    <s v="07K"/>
    <s v="NHS West Suffolk CCG"/>
    <s v="U23742"/>
    <s v="BLACKBOURNE PCN"/>
    <x v="105"/>
    <s v="D83055"/>
    <s v="Woolpit Health Centre"/>
    <n v="13889.916015625"/>
    <n v="16521.39453125"/>
    <n v="14825.58984375"/>
    <n v="8518.3974609375"/>
    <n v="8160.5712890625"/>
    <n v="14865.016999413518"/>
    <n v="0.96783018112182617"/>
    <n v="1.0070549249649048"/>
    <n v="13443.079933169298"/>
    <n v="13987.908330884064"/>
    <n v="14923.0888671875"/>
    <n v="8238.2091121165267"/>
    <n v="17530.971773461861"/>
    <n v="17530.971773461861"/>
    <n v="13961.387976248361"/>
    <n v="1.0051456006316353"/>
  </r>
  <r>
    <s v="Y61"/>
    <s v="East of England"/>
    <n v="23"/>
    <s v="QJG"/>
    <s v="E54000023"/>
    <x v="19"/>
    <s v="07K"/>
    <s v="NHS West Suffolk CCG"/>
    <s v="U10430"/>
    <s v="SUDBURY PCN"/>
    <x v="105"/>
    <s v="D83060"/>
    <s v="Hardwicke House Group Practice"/>
    <n v="23265.66796875"/>
    <n v="27278.150390625"/>
    <n v="31411.357421875"/>
    <n v="20460.0546875"/>
    <n v="18069.80078125"/>
    <n v="26137.893221005641"/>
    <n v="0.96783018112182617"/>
    <n v="1.0070549249649048"/>
    <n v="22517.215644115582"/>
    <n v="23429.80551052792"/>
    <n v="26718.07421875"/>
    <n v="17003.148919306564"/>
    <n v="31201.26841747421"/>
    <n v="31201.26841747421"/>
    <n v="24848.195488332654"/>
    <n v="1.0680198617855405"/>
  </r>
  <r>
    <s v="Y61"/>
    <s v="East of England"/>
    <n v="23"/>
    <s v="QJG"/>
    <s v="E54000023"/>
    <x v="19"/>
    <s v="07K"/>
    <s v="NHS West Suffolk CCG"/>
    <s v="U89162"/>
    <s v="FOREST HEATH PCN"/>
    <x v="105"/>
    <s v="D83062"/>
    <s v="Forest Surgery"/>
    <n v="7638.8330078125"/>
    <n v="9546.8505859375"/>
    <n v="10502.197265625"/>
    <n v="6477.96923828125"/>
    <n v="7472.0478515625"/>
    <n v="9061.7988093830609"/>
    <n v="0.96783018112182617"/>
    <n v="1.0070549249649048"/>
    <n v="7393.0931335105561"/>
    <n v="7692.7244015020551"/>
    <n v="9040.3662109375"/>
    <n v="5776.4433755325217"/>
    <n v="10772.32005164277"/>
    <n v="10772.32005164277"/>
    <n v="8578.9048997827194"/>
    <n v="1.1230648570283936"/>
  </r>
  <r>
    <s v="Y61"/>
    <s v="East of England"/>
    <n v="23"/>
    <s v="QJG"/>
    <s v="E54000023"/>
    <x v="19"/>
    <s v="07K"/>
    <s v="NHS West Suffolk CCG"/>
    <s v="U39025"/>
    <s v="WGGL PCN"/>
    <x v="105"/>
    <s v="D83064"/>
    <s v="Glemsford Surgery"/>
    <n v="5080.25"/>
    <n v="5527.39013671875"/>
    <n v="6305.77294921875"/>
    <n v="3523.10107421875"/>
    <n v="3094.630859375"/>
    <n v="5175.6103561050231"/>
    <n v="0.96783018112182617"/>
    <n v="1.0070549249649048"/>
    <n v="4916.8192776441574"/>
    <n v="5116.0907825529575"/>
    <n v="5593.365234375"/>
    <n v="2750.3065530817598"/>
    <n v="6143.3830073773242"/>
    <n v="6143.3830073773242"/>
    <n v="4892.4928270390537"/>
    <n v="0.96304174539423326"/>
  </r>
  <r>
    <s v="Y61"/>
    <s v="East of England"/>
    <n v="23"/>
    <s v="QJG"/>
    <s v="E54000023"/>
    <x v="19"/>
    <s v="07K"/>
    <s v="NHS West Suffolk CCG"/>
    <s v="U89162"/>
    <s v="FOREST HEATH PCN"/>
    <x v="105"/>
    <s v="D83067"/>
    <s v="Oakfield Surgery"/>
    <n v="7233.0830078125"/>
    <n v="6313.90625"/>
    <n v="6068.17919921875"/>
    <n v="5448.34326171875"/>
    <n v="7425.64697265625"/>
    <n v="6214.7522613491246"/>
    <n v="0.96783018112182617"/>
    <n v="1.0070549249649048"/>
    <n v="7000.3960375203751"/>
    <n v="7284.111865697545"/>
    <n v="6649.1494140625"/>
    <n v="4931.5432053962368"/>
    <n v="7568.6717105609177"/>
    <n v="7568.6717105609177"/>
    <n v="6027.5701530680008"/>
    <n v="0.83333346880681214"/>
  </r>
  <r>
    <s v="Y61"/>
    <s v="East of England"/>
    <n v="23"/>
    <s v="QJG"/>
    <s v="E54000023"/>
    <x v="19"/>
    <s v="07K"/>
    <s v="NHS West Suffolk CCG"/>
    <s v="U23742"/>
    <s v="BLACKBOURNE PCN"/>
    <x v="105"/>
    <s v="D83070"/>
    <s v="Stanton"/>
    <n v="5224.3330078125"/>
    <n v="6330.45654296875"/>
    <n v="6360.98876953125"/>
    <n v="3480.953857421875"/>
    <n v="3615.71435546875"/>
    <n v="5792.3031377460047"/>
    <n v="0.96783018112182617"/>
    <n v="1.0070549249649048"/>
    <n v="5056.2671611919068"/>
    <n v="5261.1902851742925"/>
    <n v="5716.19775390625"/>
    <n v="2978.6953840940623"/>
    <n v="6789.1268603910057"/>
    <n v="6789.1268603910057"/>
    <n v="5406.752993657371"/>
    <n v="1.0349173732937926"/>
  </r>
  <r>
    <s v="Y61"/>
    <s v="East of England"/>
    <n v="23"/>
    <s v="QJG"/>
    <s v="E54000023"/>
    <x v="19"/>
    <s v="07K"/>
    <s v="NHS West Suffolk CCG"/>
    <s v="U10430"/>
    <s v="SUDBURY PCN"/>
    <x v="105"/>
    <s v="D83075"/>
    <s v="Siam Surgery"/>
    <n v="9821.4169921875"/>
    <n v="10344.7666015625"/>
    <n v="11288.1328125"/>
    <n v="9155.595703125"/>
    <n v="9175.5869140625"/>
    <n v="10178.360206161424"/>
    <n v="0.96783018112182617"/>
    <n v="1.0070549249649048"/>
    <n v="9505.4637864218093"/>
    <n v="9890.7063521164237"/>
    <n v="10497.033203125"/>
    <n v="7327.4814865287199"/>
    <n v="12249.857922674562"/>
    <n v="12249.857922674562"/>
    <n v="9755.5926347034929"/>
    <n v="0.99329787569997618"/>
  </r>
  <r>
    <s v="Y61"/>
    <s v="East of England"/>
    <n v="23"/>
    <s v="QJG"/>
    <s v="E54000023"/>
    <x v="19"/>
    <s v="07K"/>
    <s v="NHS West Suffolk CCG"/>
    <s v="U39025"/>
    <s v="WGGL PCN"/>
    <x v="105"/>
    <s v="D83076"/>
    <s v="Clare Guildhall Surgery"/>
    <n v="5086.25"/>
    <n v="6036.669921875"/>
    <n v="6541.341796875"/>
    <n v="3055.989501953125"/>
    <n v="2378.729248046875"/>
    <n v="5469.9751472120843"/>
    <n v="0.96783018112182617"/>
    <n v="1.0070549249649048"/>
    <n v="4922.6262587308884"/>
    <n v="5122.133112102747"/>
    <n v="6337.365234375"/>
    <n v="2953.3061644336344"/>
    <n v="6556.5134108882858"/>
    <n v="6556.5134108882858"/>
    <n v="5221.5033304346434"/>
    <n v="1.0265919548654989"/>
  </r>
  <r>
    <s v="Y61"/>
    <s v="East of England"/>
    <n v="23"/>
    <s v="QJG"/>
    <s v="E54000023"/>
    <x v="19"/>
    <s v="07K"/>
    <s v="NHS West Suffolk CCG"/>
    <s v="U89162"/>
    <s v="FOREST HEATH PCN"/>
    <x v="105"/>
    <s v="D83078"/>
    <s v="The Reynard Surgery"/>
    <n v="8363.9169921875"/>
    <n v="7388.80078125"/>
    <n v="5708.4921875"/>
    <n v="6498.86962890625"/>
    <n v="15658.318359375"/>
    <n v="7492.1812794336693"/>
    <n v="0.96783018112182617"/>
    <n v="1.0070549249649048"/>
    <n v="8094.8512974367477"/>
    <n v="8422.9237989800749"/>
    <n v="7337.8935546875"/>
    <n v="6268.4848896936401"/>
    <n v="9071.9856733037559"/>
    <n v="9071.9856733037559"/>
    <n v="7224.7855587613694"/>
    <n v="0.86380407236344392"/>
  </r>
  <r>
    <s v="Y61"/>
    <s v="East of England"/>
    <n v="23"/>
    <s v="QJG"/>
    <s v="E54000023"/>
    <x v="19"/>
    <s v="07K"/>
    <s v="NHS West Suffolk CCG"/>
    <s v="U98785"/>
    <s v="BURY ST EDMONDS PCN"/>
    <x v="105"/>
    <s v="D83610"/>
    <s v="Swan Surgery"/>
    <n v="12056.33203125"/>
    <n v="11833.736328125"/>
    <n v="10853.1767578125"/>
    <n v="10352.572265625"/>
    <n v="11360.5400390625"/>
    <n v="11529.170327567683"/>
    <n v="0.96783018112182617"/>
    <n v="1.0070549249649048"/>
    <n v="11668.482013469562"/>
    <n v="12141.388549082447"/>
    <n v="11340.7138671875"/>
    <n v="7896.4704562531588"/>
    <n v="13751.008134263906"/>
    <n v="13751.008134263906"/>
    <n v="10951.084863283329"/>
    <n v="0.90832641593630048"/>
  </r>
  <r>
    <s v="Y61"/>
    <s v="East of England"/>
    <n v="23"/>
    <s v="QJG"/>
    <s v="E54000023"/>
    <x v="19"/>
    <s v="07K"/>
    <s v="NHS West Suffolk CCG"/>
    <s v="U89162"/>
    <s v="FOREST HEATH PCN"/>
    <x v="105"/>
    <s v="Y00774"/>
    <s v="Brandon Medical Practice"/>
    <n v="5360.41650390625"/>
    <n v="6264.25537109375"/>
    <n v="6646.5458984375"/>
    <n v="5048.712890625"/>
    <n v="5917.98876953125"/>
    <n v="6092.1935804313234"/>
    <n v="0.96783018112182617"/>
    <n v="1.0070549249649048"/>
    <n v="5187.9728758640122"/>
    <n v="5398.2338401219458"/>
    <n v="6231.9990234375"/>
    <n v="4107.8694146998641"/>
    <n v="7290.8478338062259"/>
    <n v="7290.8478338062259"/>
    <n v="5806.3156223688338"/>
    <n v="1.0831836701751902"/>
  </r>
  <r>
    <s v="Y56"/>
    <s v="London"/>
    <n v="29"/>
    <s v="QMF"/>
    <s v="E54000029"/>
    <x v="22"/>
    <s v="07L"/>
    <s v="NHS Barking and Dagenham CCG"/>
    <s v="U86966"/>
    <s v="BARKING &amp; DAGENHAM EAST PCN"/>
    <x v="106"/>
    <s v="F82001"/>
    <s v="Halbutt Street Surgery"/>
    <n v="6794"/>
    <n v="5502.63037109375"/>
    <n v="5711.85107421875"/>
    <n v="6547.435546875"/>
    <n v="9897.9345703125"/>
    <n v="5855.7309152342377"/>
    <n v="1.0875061750411987"/>
    <n v="0.99745607376098633"/>
    <n v="7388.5169532299042"/>
    <n v="6776.7165651321411"/>
    <n v="6343.38134765625"/>
    <n v="8956.6562714911088"/>
    <n v="8427.7574352817392"/>
    <n v="8427.7574352817392"/>
    <n v="6711.7324038931538"/>
    <n v="0.9878911398135346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03"/>
    <s v="Dr M Fateh's Practice"/>
    <n v="5300.75"/>
    <n v="4611.76953125"/>
    <n v="3963.703857421875"/>
    <n v="5987.36181640625"/>
    <n v="7021.9541015625"/>
    <n v="4876.7535596120815"/>
    <n v="1.0875061750411987"/>
    <n v="0.99745607376098633"/>
    <n v="5764.5983573496342"/>
    <n v="5287.2652829885483"/>
    <n v="4890.13232421875"/>
    <n v="6428.081205002868"/>
    <n v="6825.478937545291"/>
    <n v="6825.478937545291"/>
    <n v="5435.7032115603952"/>
    <n v="1.0254592673792191"/>
  </r>
  <r>
    <s v="Y56"/>
    <s v="London"/>
    <n v="29"/>
    <s v="QMF"/>
    <s v="E54000029"/>
    <x v="22"/>
    <s v="07L"/>
    <s v="NHS Barking and Dagenham CCG"/>
    <s v="U86966"/>
    <s v="BARKING &amp; DAGENHAM EAST PCN"/>
    <x v="106"/>
    <s v="F82005"/>
    <s v="Dr M Goyal's Practice"/>
    <n v="6028.25"/>
    <n v="5149.65283203125"/>
    <n v="5965.90966796875"/>
    <n v="5972.27734375"/>
    <n v="10122.6748046875"/>
    <n v="5532.4610316000199"/>
    <n v="1.0875061750411987"/>
    <n v="0.99745607376098633"/>
    <n v="6555.7590996921062"/>
    <n v="6012.9145766496658"/>
    <n v="6018.126953125"/>
    <n v="9704.6674097790183"/>
    <n v="8134.3809869816951"/>
    <n v="8134.3809869816951"/>
    <n v="6478.0920517929317"/>
    <n v="1.074622328502124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12"/>
    <s v="Five Elms Medical Practice"/>
    <n v="4094.499755859375"/>
    <n v="4498.42529296875"/>
    <n v="5682.70751953125"/>
    <n v="4535.31787109375"/>
    <n v="4734.65576171875"/>
    <n v="4589.7536623266478"/>
    <n v="1.0875061750411987"/>
    <n v="0.99745607376098633"/>
    <n v="4452.7937682017509"/>
    <n v="4084.0836504948093"/>
    <n v="4806.70947265625"/>
    <n v="4763.5167868850103"/>
    <n v="6277.1879364292427"/>
    <n v="6277.1879364292427"/>
    <n v="4999.0529511307559"/>
    <n v="1.2209190985973153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15"/>
    <s v="Dr Sn Ahmad's Practice"/>
    <n v="5786.74951171875"/>
    <n v="4842.998046875"/>
    <n v="4522.34326171875"/>
    <n v="6170.86669921875"/>
    <n v="8170.46142578125"/>
    <n v="5160.0446453026316"/>
    <n v="1.0875061750411987"/>
    <n v="0.99745607376098633"/>
    <n v="6293.1258274107822"/>
    <n v="5772.0284477972891"/>
    <n v="5729.32666015625"/>
    <n v="7795.920086456078"/>
    <n v="7432.3971191548444"/>
    <n v="7432.3971191548444"/>
    <n v="5919.0432290326198"/>
    <n v="1.0228614902106894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17"/>
    <s v="St Albans Surgery"/>
    <n v="8005.91650390625"/>
    <n v="7555.13427734375"/>
    <n v="7290.34228515625"/>
    <n v="8021.67236328125"/>
    <n v="10623.4052734375"/>
    <n v="7735.8906105771202"/>
    <n v="1.0875061750411987"/>
    <n v="0.99745607376098633"/>
    <n v="8706.4836348622921"/>
    <n v="7985.5500428446103"/>
    <n v="7941.94677734375"/>
    <n v="10085.057223843753"/>
    <n v="10837.131121076445"/>
    <n v="10837.131121076445"/>
    <n v="8630.5194079350185"/>
    <n v="1.0780176640268497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018"/>
    <s v="Barking Medical Group Practice"/>
    <n v="11463.5"/>
    <n v="9678.7744140625"/>
    <n v="9202.841796875"/>
    <n v="9860.0263671875"/>
    <n v="17148.150390625"/>
    <n v="9986.5901082668115"/>
    <n v="1.0875061750411987"/>
    <n v="0.99745607376098633"/>
    <n v="12466.627037584782"/>
    <n v="11434.337701559067"/>
    <n v="9833.5478515625"/>
    <n v="11294.827278296698"/>
    <n v="13699.222670777954"/>
    <n v="13699.222670777954"/>
    <n v="10909.843741193812"/>
    <n v="0.9517026860203089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25"/>
    <s v="Dr Bk Jaiswal's Practice"/>
    <n v="5314.0830078125"/>
    <n v="4392.19384765625"/>
    <n v="4684.19140625"/>
    <n v="4910.04443359375"/>
    <n v="7254.48681640625"/>
    <n v="4607.7701772059409"/>
    <n v="1.0875061750411987"/>
    <n v="0.99745607376098633"/>
    <n v="5779.0980856776005"/>
    <n v="5300.5643726126291"/>
    <n v="5051.4296875"/>
    <n v="6558.8325585331859"/>
    <n v="6573.4988368521399"/>
    <n v="6573.4988368521399"/>
    <n v="5235.030254377456"/>
    <n v="0.98512391445168912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27"/>
    <s v="Dr P Prasad's Practice"/>
    <n v="2465.41650390625"/>
    <n v="2383.208251953125"/>
    <n v="2748.31689453125"/>
    <n v="2215.434326171875"/>
    <n v="3061.922119140625"/>
    <n v="2409.7597209058181"/>
    <n v="1.0875061750411987"/>
    <n v="0.99745607376098633"/>
    <n v="2681.1556720465305"/>
    <n v="2459.1446661718655"/>
    <n v="2499.11083984375"/>
    <n v="2108.7888781597385"/>
    <n v="3239.1848960165726"/>
    <n v="3239.1848960165726"/>
    <n v="2579.6354956517471"/>
    <n v="1.0463284769792554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034"/>
    <s v="Victoria Medical Centre"/>
    <n v="4827.75048828125"/>
    <n v="2701.654541015625"/>
    <n v="2021.4837646484375"/>
    <n v="4869.43701171875"/>
    <n v="7944.57373046875"/>
    <n v="3201.3072497507874"/>
    <n v="1.0875061750411987"/>
    <n v="0.99745607376098633"/>
    <n v="5250.2084675640217"/>
    <n v="4815.4690471387003"/>
    <n v="3507.021240234375"/>
    <n v="4776.7725517057106"/>
    <n v="4596.5044153542513"/>
    <n v="4596.5044153542513"/>
    <n v="3660.5832412806926"/>
    <n v="0.75823786878926169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38"/>
    <s v="Dr Sz Haider's Practice"/>
    <n v="5699.583984375"/>
    <n v="5133.17626953125"/>
    <n v="5300.03369140625"/>
    <n v="5851.6943359375"/>
    <n v="7584.3447265625"/>
    <n v="5353.6696399813591"/>
    <n v="1.0875061750411987"/>
    <n v="0.99745607376098633"/>
    <n v="6198.3327781737316"/>
    <n v="5685.0846631256863"/>
    <n v="5443.19384765625"/>
    <n v="6206.8921271468453"/>
    <n v="7387.9141337327592"/>
    <n v="7387.9141337327592"/>
    <n v="5883.6176846963008"/>
    <n v="1.0322889707083562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040"/>
    <s v="John Smith Medical Centre"/>
    <n v="2970.916748046875"/>
    <n v="2265.72509765625"/>
    <n v="2328.89111328125"/>
    <n v="3895.0859375"/>
    <n v="4197.96630859375"/>
    <n v="2594.443699298281"/>
    <n v="1.0875061750411987"/>
    <n v="0.99745607376098633"/>
    <n v="3230.8903090342938"/>
    <n v="2963.3589549775934"/>
    <n v="2615.325927734375"/>
    <n v="3641.3196551385536"/>
    <n v="3663.0900070877337"/>
    <n v="3663.0900070877337"/>
    <n v="2917.2268053210823"/>
    <n v="0.98192815643148224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042"/>
    <s v="King Edwards Medical Centre"/>
    <n v="8132.9169921875"/>
    <n v="6454.1708984375"/>
    <n v="4941.35888671875"/>
    <n v="9284.1884765625"/>
    <n v="13518.544921875"/>
    <n v="7075.5418227872906"/>
    <n v="1.0875061750411987"/>
    <n v="0.99745607376098633"/>
    <n v="8844.5974501013989"/>
    <n v="8112.2274512513541"/>
    <n v="6853.75927734375"/>
    <n v="9249.7645124064675"/>
    <n v="9859.6752308873001"/>
    <n v="9859.6752308873001"/>
    <n v="7852.0890340262586"/>
    <n v="0.9654702047947857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51"/>
    <s v="Laburnum Health Centre"/>
    <n v="9790.916015625"/>
    <n v="8976.4345703125"/>
    <n v="8962.3095703125"/>
    <n v="10551.6689453125"/>
    <n v="14559.009765625"/>
    <n v="9444.160323978349"/>
    <n v="1.0875061750411987"/>
    <n v="0.99745607376098633"/>
    <n v="10647.681626301957"/>
    <n v="9766.0086474688724"/>
    <n v="9441.1669921875"/>
    <n v="11785.430716131596"/>
    <n v="13124.157526169225"/>
    <n v="13124.157526169225"/>
    <n v="10451.87097737626"/>
    <n v="1.0675069585620451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04"/>
    <s v="Marks Gate Health Centre"/>
    <n v="4819.916015625"/>
    <n v="4110.16796875"/>
    <n v="4505.84228515625"/>
    <n v="5095.01123046875"/>
    <n v="7311.43115234375"/>
    <n v="4416.497137889337"/>
    <n v="1.0875061750411987"/>
    <n v="0.99745607376098633"/>
    <n v="5241.6884301721584"/>
    <n v="4807.6545048030093"/>
    <n v="4541.9501953125"/>
    <n v="4689.9080636992612"/>
    <n v="6043.2939459095451"/>
    <n v="6043.2939459095451"/>
    <n v="4812.7834853443983"/>
    <n v="0.99852019614916943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12"/>
    <s v="The White House Surgery"/>
    <n v="5425.25"/>
    <n v="4469.021484375"/>
    <n v="4921.7978515625"/>
    <n v="5016.34912109375"/>
    <n v="7666.40869140625"/>
    <n v="4713.287524639356"/>
    <n v="1.0875061750411987"/>
    <n v="0.99745607376098633"/>
    <n v="5899.9928761422634"/>
    <n v="5411.4485641717911"/>
    <n v="4913.48046875"/>
    <n v="5219.533871787381"/>
    <n v="6487.5156380086873"/>
    <n v="6487.5156380086873"/>
    <n v="5166.5545980359429"/>
    <n v="0.95231640902003467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21"/>
    <s v="Dr C Ola's Practice"/>
    <n v="3603.083251953125"/>
    <n v="3058.6728515625"/>
    <n v="3111.898681640625"/>
    <n v="3249.7890625"/>
    <n v="5260.24658203125"/>
    <n v="3182.4456973319343"/>
    <n v="1.0875061750411987"/>
    <n v="0.99745607376098633"/>
    <n v="3918.3752856865467"/>
    <n v="3593.9172739271307"/>
    <n v="3400.576904296875"/>
    <n v="5450.4381282263193"/>
    <n v="4652.9159156795367"/>
    <n v="4652.9159156795367"/>
    <n v="3705.5084657657267"/>
    <n v="1.0284271016377653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625"/>
    <s v="Abbey Medical Centre"/>
    <n v="6909.58349609375"/>
    <n v="4413.087890625"/>
    <n v="3643.22314453125"/>
    <n v="7304.9638671875"/>
    <n v="9743.66796875"/>
    <n v="5019.1491261739529"/>
    <n v="1.0875061750411987"/>
    <n v="0.99745607376098633"/>
    <n v="7514.2147189647076"/>
    <n v="6892.0060253373813"/>
    <n v="5235.5634765625"/>
    <n v="6758.4553257770949"/>
    <n v="7071.7109942886727"/>
    <n v="7071.7109942886727"/>
    <n v="5631.7985176738848"/>
    <n v="0.81507062196408142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34"/>
    <s v="Heathway Medical Centre"/>
    <n v="4628.25"/>
    <n v="3837.6005859375"/>
    <n v="3685.189697265625"/>
    <n v="4674.677734375"/>
    <n v="7469.05517578125"/>
    <n v="4104.5548408211025"/>
    <n v="1.0875061750411987"/>
    <n v="0.99745607376098633"/>
    <n v="5033.250454634428"/>
    <n v="4616.476073384285"/>
    <n v="4340.69677734375"/>
    <n v="5839.4461269757376"/>
    <n v="5833.5317717978833"/>
    <n v="5833.5317717978833"/>
    <n v="4645.7322155484189"/>
    <n v="1.0037772841891468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642"/>
    <s v="Gables Surgery"/>
    <n v="4872.9169921875"/>
    <n v="4638.59130859375"/>
    <n v="4216.240234375"/>
    <n v="4659.5302734375"/>
    <n v="6219.5771484375"/>
    <n v="4680.5051447261058"/>
    <n v="1.0875061750411987"/>
    <n v="0.99745607376098633"/>
    <n v="5299.327319467091"/>
    <n v="4860.5206507905386"/>
    <n v="4759.3564453125"/>
    <n v="5644.9971254539223"/>
    <n v="6488.683034072189"/>
    <n v="6488.683034072189"/>
    <n v="5167.4842937524782"/>
    <n v="1.0604498911098308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47"/>
    <s v="Dr R Chibber's Practice"/>
    <n v="4376"/>
    <n v="2678.575927734375"/>
    <n v="2793.2646484375"/>
    <n v="4478.263671875"/>
    <n v="6049.91796875"/>
    <n v="3096.0775575094558"/>
    <n v="1.0875061750411987"/>
    <n v="0.99745607376098633"/>
    <n v="4758.9270219802856"/>
    <n v="4364.8677787780762"/>
    <n v="3589.886962890625"/>
    <n v="4027.3228469970068"/>
    <n v="4392.0490104336095"/>
    <n v="4392.0490104336095"/>
    <n v="3497.7581983324681"/>
    <n v="0.79930488992972304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50"/>
    <s v="Dr Aa Ansari's Practice"/>
    <n v="7986.66748046875"/>
    <n v="5630.85888671875"/>
    <n v="4814.16259765625"/>
    <n v="7095.171875"/>
    <n v="11709.9443359375"/>
    <n v="6051.1716050669474"/>
    <n v="1.0875061750411987"/>
    <n v="0.99745607376098633"/>
    <n v="8685.5502030104981"/>
    <n v="7966.3499875029083"/>
    <n v="6554.21533203125"/>
    <n v="8234.5143168345876"/>
    <n v="8570.4550255062513"/>
    <n v="8570.4550255062513"/>
    <n v="6825.3745023543452"/>
    <n v="0.85459605261464489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60"/>
    <s v="Tulasi Medical Centre"/>
    <n v="20767.333984375"/>
    <n v="17348.546875"/>
    <n v="16011.2294921875"/>
    <n v="22988.25390625"/>
    <n v="30877.505859375"/>
    <n v="18671.54051220357"/>
    <n v="1.0875061750411987"/>
    <n v="0.99745607376098633"/>
    <n v="22584.603947150754"/>
    <n v="20714.503418537788"/>
    <n v="19094.533203125"/>
    <n v="23411.1392352113"/>
    <n v="26020.479911177881"/>
    <n v="26020.479911177881"/>
    <n v="20722.297660535973"/>
    <n v="0.99783138635546997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661"/>
    <s v="Green Lane Surgery"/>
    <n v="3773.91650390625"/>
    <n v="2701.898193359375"/>
    <n v="2250.41650390625"/>
    <n v="2971.759033203125"/>
    <n v="5753.18994140625"/>
    <n v="2840.4999733202126"/>
    <n v="1.0875061750411987"/>
    <n v="0.99745607376098633"/>
    <n v="4104.1575020879391"/>
    <n v="3764.3159386881161"/>
    <n v="3106.86376953125"/>
    <n v="3865.1297576121146"/>
    <n v="4027.1648045496763"/>
    <n v="4027.1648045496763"/>
    <n v="3207.1702018095061"/>
    <n v="0.8498254263150431"/>
  </r>
  <r>
    <s v="Y56"/>
    <s v="London"/>
    <n v="29"/>
    <s v="QMF"/>
    <s v="E54000029"/>
    <x v="22"/>
    <s v="07L"/>
    <s v="NHS Barking and Dagenham CCG"/>
    <s v=""/>
    <s v=""/>
    <x v="106"/>
    <s v="F82665"/>
    <s v="The V &amp; M Practice"/>
    <n v="219.33332824707031"/>
    <n v="157.4853515625"/>
    <n v="136.23605346679688"/>
    <n v="202.69999694824219"/>
    <n v="4035.35107421875"/>
    <n v="324.45289355401843"/>
    <n v="1.0875061750411987"/>
    <n v="0.99745607376098633"/>
    <n v="238.52634886102715"/>
    <n v="218.77536043825239"/>
    <n v="173.15245056152344"/>
    <n v="253.87703318073684"/>
    <n v="409.81716833750471"/>
    <n v="409.81716833750471"/>
    <n v="326.37189543301258"/>
    <n v="1.4880177948394946"/>
  </r>
  <r>
    <s v="Y56"/>
    <s v="London"/>
    <n v="29"/>
    <s v="QMF"/>
    <s v="E54000029"/>
    <x v="22"/>
    <s v="07L"/>
    <s v="NHS Barking and Dagenham CCG"/>
    <s v=""/>
    <s v=""/>
    <x v="106"/>
    <s v="F82668"/>
    <s v="Dr Ak Mittal's Practice"/>
    <n v="1815.833251953125"/>
    <n v="1678.9600830078125"/>
    <n v="1595.9552001953125"/>
    <n v="2142.96630859375"/>
    <n v="3230.27978515625"/>
    <n v="1807.7992612278176"/>
    <n v="1.0875061750411987"/>
    <n v="0.99745607376098633"/>
    <n v="1974.7298743441643"/>
    <n v="1811.2139060978079"/>
    <n v="1831.275146484375"/>
    <n v="2101.8161278541465"/>
    <n v="2494.593643070521"/>
    <n v="2494.593643070521"/>
    <n v="1986.6548268996983"/>
    <n v="1.0940733818828552"/>
  </r>
  <r>
    <s v="Y56"/>
    <s v="London"/>
    <n v="29"/>
    <s v="QMF"/>
    <s v="E54000029"/>
    <x v="22"/>
    <s v="07L"/>
    <s v="NHS Barking and Dagenham CCG"/>
    <s v=""/>
    <s v=""/>
    <x v="106"/>
    <s v="F82676"/>
    <s v="Dr Gs Kalkat's Practice"/>
    <n v="8314.1669921875"/>
    <n v="5805.36767578125"/>
    <n v="3878.146240234375"/>
    <n v="8290.29296875"/>
    <n v="14233.2255859375"/>
    <n v="6405.2487306943713"/>
    <n v="1.0875061750411987"/>
    <n v="0.99745607376098633"/>
    <n v="9041.7079443276161"/>
    <n v="8293.0163646205328"/>
    <n v="6322.8994140625"/>
    <n v="9443.4476655025283"/>
    <n v="9086.8460662425059"/>
    <n v="9086.8460662425059"/>
    <n v="7236.6201400942455"/>
    <n v="0.87039629428831733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77"/>
    <s v="Dr A Moghal's Practice"/>
    <n v="6433"/>
    <n v="5305.052734375"/>
    <n v="4674.46728515625"/>
    <n v="5664.97265625"/>
    <n v="8533.779296875"/>
    <n v="5453.0549501833002"/>
    <n v="1.0875061750411987"/>
    <n v="0.99745607376098633"/>
    <n v="6995.9272240400314"/>
    <n v="6416.634922504425"/>
    <n v="5638.1923828125"/>
    <n v="7104.0371486730701"/>
    <n v="7643.8881210260015"/>
    <n v="7643.8881210260015"/>
    <n v="6087.4713098466254"/>
    <n v="0.94628809417793025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78"/>
    <s v="Dr Km Alkaisy Practice"/>
    <n v="4722.0830078125"/>
    <n v="4178.03173828125"/>
    <n v="4305.7578125"/>
    <n v="4851.716796875"/>
    <n v="6478.2138671875"/>
    <n v="4383.0066025726574"/>
    <n v="1.0875061750411987"/>
    <n v="0.99745607376098633"/>
    <n v="5135.2944300532108"/>
    <n v="4710.0703769461252"/>
    <n v="4742.14697265625"/>
    <n v="5953.0616109137509"/>
    <n v="6205.5268552018724"/>
    <n v="6205.5268552018724"/>
    <n v="4941.9832021892116"/>
    <n v="1.0465684728567659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79"/>
    <s v="Dr Dp Shah's Practice"/>
    <n v="4649.08349609375"/>
    <n v="3707.0029296875"/>
    <n v="3677.02001953125"/>
    <n v="4409.84814453125"/>
    <n v="5590.67919921875"/>
    <n v="3888.8804139312697"/>
    <n v="1.0875061750411987"/>
    <n v="0.99745607376098633"/>
    <n v="5055.9070102840778"/>
    <n v="4637.2565706006717"/>
    <n v="4329.083984375"/>
    <n v="6596.4482472301825"/>
    <n v="5700.7423225600442"/>
    <n v="5700.7423225600442"/>
    <n v="4539.9808034807629"/>
    <n v="0.9765324299499768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80"/>
    <s v="Highgrove Surgery"/>
    <n v="7717.08349609375"/>
    <n v="7048.7900390625"/>
    <n v="6276.8583984375"/>
    <n v="7809.68310546875"/>
    <n v="12813.6435546875"/>
    <n v="7353.4714543622149"/>
    <n v="1.0875061750411987"/>
    <n v="0.99745607376098633"/>
    <n v="8392.3759553104755"/>
    <n v="7697.4518048993777"/>
    <n v="7162.734375"/>
    <n v="8538.8471074780082"/>
    <n v="10106.701475843416"/>
    <n v="10106.701475843416"/>
    <n v="8048.8168190409424"/>
    <n v="1.0429868775056159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6040"/>
    <s v="Dr A Arif"/>
    <n v="4368.25"/>
    <n v="3062.86962890625"/>
    <n v="3039.756103515625"/>
    <n v="4214.236328125"/>
    <n v="5870.10888671875"/>
    <n v="3350.8774201785568"/>
    <n v="1.0875061750411987"/>
    <n v="0.99745607376098633"/>
    <n v="4750.4988491237164"/>
    <n v="4357.1374942064285"/>
    <n v="3754.84521484375"/>
    <n v="4943.3957824978024"/>
    <n v="4815.022401315462"/>
    <n v="4815.022401315462"/>
    <n v="3834.6075008149605"/>
    <n v="0.87783609015394282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Y01280"/>
    <s v="Shifa Medical Practice"/>
    <n v="2271"/>
    <n v="1420.7581787109375"/>
    <n v="1223.474609375"/>
    <n v="2404.44091796875"/>
    <n v="3752.14111328125"/>
    <n v="1652.6420508465658"/>
    <n v="1.0875061750411987"/>
    <n v="0.99745607376098633"/>
    <n v="2469.7265235185623"/>
    <n v="2265.2227435112"/>
    <n v="1810.20263671875"/>
    <n v="2662.2130473088437"/>
    <n v="2399.4763055434209"/>
    <n v="2399.4763055434209"/>
    <n v="1910.9048873273878"/>
    <n v="0.84143764303275548"/>
  </r>
  <r>
    <s v="Y56"/>
    <s v="London"/>
    <n v="29"/>
    <s v="QMF"/>
    <s v="E54000029"/>
    <x v="22"/>
    <s v="07L"/>
    <s v="NHS Barking and Dagenham CCG"/>
    <s v="U86966"/>
    <s v="BARKING &amp; DAGENHAM EAST PCN"/>
    <x v="106"/>
    <s v="Y01719"/>
    <s v="Prime Practice Partnership"/>
    <n v="6336.0830078125"/>
    <n v="4789.40087890625"/>
    <n v="3760.13916015625"/>
    <n v="6621.7978515625"/>
    <n v="10444.8388671875"/>
    <n v="5233.589857349838"/>
    <n v="1.0875061750411987"/>
    <n v="0.99745607376098633"/>
    <n v="6890.5293965697056"/>
    <n v="6319.9644799963571"/>
    <n v="5227.76318359375"/>
    <n v="8442.9101038073186"/>
    <n v="7531.6018121455281"/>
    <n v="7531.6018121455281"/>
    <n v="5998.0482736933036"/>
    <n v="0.94664925732469196"/>
  </r>
  <r>
    <s v="Y56"/>
    <s v="London"/>
    <n v="29"/>
    <s v="QMF"/>
    <s v="E54000029"/>
    <x v="22"/>
    <s v="07L"/>
    <s v="NHS Barking and Dagenham CCG"/>
    <s v="U55387"/>
    <s v="BARKING &amp; DAGENHAM NORTH PCN"/>
    <x v="106"/>
    <s v="Y01795"/>
    <s v="Dr M Ehsan"/>
    <n v="3088.083251953125"/>
    <n v="2428.686279296875"/>
    <n v="2775.25927734375"/>
    <n v="3150.19384765625"/>
    <n v="4422.619140625"/>
    <n v="2642.1055831068479"/>
    <n v="1.0875061750411987"/>
    <n v="0.99745607376098633"/>
    <n v="3358.3096055403294"/>
    <n v="3080.2273959402228"/>
    <n v="3010.818603515625"/>
    <n v="4021.8979726661087"/>
    <n v="3820.2218255870853"/>
    <n v="3820.2218255870853"/>
    <n v="3042.3640943334226"/>
    <n v="0.98519497245069854"/>
  </r>
  <r>
    <s v="Y56"/>
    <s v="London"/>
    <n v="29"/>
    <s v="QMF"/>
    <s v="E54000029"/>
    <x v="22"/>
    <s v="07L"/>
    <s v="NHS Barking and Dagenham CCG"/>
    <s v="U86966"/>
    <s v="BARKING &amp; DAGENHAM EAST PCN"/>
    <x v="106"/>
    <s v="Y02575"/>
    <s v="Porters Avenue Health Centre"/>
    <n v="8650.33203125"/>
    <n v="6005.943359375"/>
    <n v="4401.0068359375"/>
    <n v="8160.095703125"/>
    <n v="14483.7001953125"/>
    <n v="6579.0060339310367"/>
    <n v="1.0875061750411987"/>
    <n v="0.99745607376098633"/>
    <n v="9407.2895001410507"/>
    <n v="8628.3262246195227"/>
    <n v="6818.78125"/>
    <n v="10435.487108881403"/>
    <n v="9477.2938992508334"/>
    <n v="9477.2938992508334"/>
    <n v="7547.5666039615044"/>
    <n v="0.87251756079365861"/>
  </r>
  <r>
    <s v="Y56"/>
    <s v="London"/>
    <n v="29"/>
    <s v="QMF"/>
    <s v="E54000029"/>
    <x v="22"/>
    <s v="07L"/>
    <s v="NHS Barking and Dagenham CCG"/>
    <s v=""/>
    <s v=""/>
    <x v="106"/>
    <s v="Y02583"/>
    <s v="Child &amp; Family Health Centre"/>
    <n v="11189.58203125"/>
    <n v="5511.8564453125"/>
    <n v="4060.93212890625"/>
    <n v="10835.1123046875"/>
    <n v="22791.67578125"/>
    <n v="6936.4051960266379"/>
    <n v="1.0875061750411987"/>
    <n v="0.99745607376098633"/>
    <n v="12168.739555114415"/>
    <n v="11161.116559917107"/>
    <n v="7346.1083984375"/>
    <n v="11983.15804802556"/>
    <n v="10146.500973046077"/>
    <n v="10146.500973046077"/>
    <n v="8080.5125076135009"/>
    <n v="0.72214605380669594"/>
  </r>
  <r>
    <s v="Y56"/>
    <s v="London"/>
    <n v="29"/>
    <s v="QMF"/>
    <s v="E54000029"/>
    <x v="22"/>
    <s v="07L"/>
    <s v="NHS Barking and Dagenham CCG"/>
    <s v=""/>
    <s v=""/>
    <x v="106"/>
    <s v="Y04786"/>
    <s v="Health 1000 Ltd"/>
    <n v="419.58331298828125"/>
    <n v="1431.759033203125"/>
    <n v="3856.12451171875"/>
    <n v="642.41522216796875"/>
    <n v="0"/>
    <n v="1409.3189668675052"/>
    <n v="1.0875061750411987"/>
    <n v="0.99745607376098633"/>
    <n v="456.29944381899986"/>
    <n v="418.51592398891808"/>
    <n v="1344.872314453125"/>
    <n v="337.30343642922662"/>
    <n v="1757.0063648920557"/>
    <n v="1757.0063648920557"/>
    <n v="1399.2520126082989"/>
    <n v="3.334860966330611"/>
  </r>
  <r>
    <s v="Y56"/>
    <s v="London"/>
    <n v="28"/>
    <s v="QMJ"/>
    <s v="E54000028"/>
    <x v="23"/>
    <s v="07M"/>
    <s v="NHS Barnet CCG"/>
    <s v="U33392"/>
    <s v="BARNET 2 PCN"/>
    <x v="107"/>
    <s v="E83003"/>
    <s v="Oakleigh Road Health Centre"/>
    <n v="8822.5830078125"/>
    <n v="7968.046875"/>
    <n v="7804.1103515625"/>
    <n v="7136.455078125"/>
    <n v="8127.0712890625"/>
    <n v="7839.5387166026303"/>
    <n v="1.1246490478515625"/>
    <n v="0.99806404113769531"/>
    <n v="9922.3095793277025"/>
    <n v="8805.5028500501066"/>
    <n v="8246.130859375"/>
    <n v="5516.642559742435"/>
    <n v="10690.229188877858"/>
    <n v="10690.229188877858"/>
    <n v="8513.5290381832583"/>
    <n v="0.96497012616876821"/>
  </r>
  <r>
    <s v="Y56"/>
    <s v="London"/>
    <n v="28"/>
    <s v="QMJ"/>
    <s v="E54000028"/>
    <x v="23"/>
    <s v="07M"/>
    <s v="NHS Barnet CCG"/>
    <s v="U58538"/>
    <s v="BARNET 3 PCN"/>
    <x v="107"/>
    <s v="E83005"/>
    <s v="Lichfield Grove Surgery"/>
    <n v="6224.916015625"/>
    <n v="4489.35107421875"/>
    <n v="4577.64208984375"/>
    <n v="6578.63916015625"/>
    <n v="8103.61376953125"/>
    <n v="4958.6780366530829"/>
    <n v="1.1246490478515625"/>
    <n v="0.99806404113769531"/>
    <n v="7000.8458699285984"/>
    <n v="6212.8648342974484"/>
    <n v="4592.24365234375"/>
    <n v="3249.5888702974617"/>
    <n v="6643.3808946007784"/>
    <n v="6643.3808946007784"/>
    <n v="5290.6832172260001"/>
    <n v="0.84992041723068934"/>
  </r>
  <r>
    <s v="Y56"/>
    <s v="London"/>
    <n v="28"/>
    <s v="QMJ"/>
    <s v="E54000028"/>
    <x v="23"/>
    <s v="07M"/>
    <s v="NHS Barnet CCG"/>
    <s v="U39686"/>
    <s v="BARNET 5 PCN"/>
    <x v="107"/>
    <s v="E83006"/>
    <s v="Greenfield Medical Centre"/>
    <n v="6900.25"/>
    <n v="5513.46435546875"/>
    <n v="5881.07373046875"/>
    <n v="7964.21337890625"/>
    <n v="6956.140625"/>
    <n v="5964.4034036496887"/>
    <n v="1.1246490478515625"/>
    <n v="0.99806404113769531"/>
    <n v="7760.3595924377441"/>
    <n v="6886.8913998603821"/>
    <n v="6028.57958984375"/>
    <n v="5724.0528369470667"/>
    <n v="8313.3273731486915"/>
    <n v="8313.3273731486915"/>
    <n v="6620.6021166375367"/>
    <n v="0.95947278962900429"/>
  </r>
  <r>
    <s v="Y56"/>
    <s v="London"/>
    <n v="28"/>
    <s v="QMJ"/>
    <s v="E54000028"/>
    <x v="23"/>
    <s v="07M"/>
    <s v="NHS Barnet CCG"/>
    <s v="U58538"/>
    <s v="BARNET 3 PCN"/>
    <x v="107"/>
    <s v="E83007"/>
    <s v="Squires Lane Medical Practice"/>
    <n v="5727.8330078125"/>
    <n v="5042.74267578125"/>
    <n v="4862.75732421875"/>
    <n v="5347.3232421875"/>
    <n v="5587.41455078125"/>
    <n v="5099.5331518451048"/>
    <n v="1.1246490478515625"/>
    <n v="0.99806404113769531"/>
    <n v="6441.8019384890795"/>
    <n v="5716.7441587392241"/>
    <n v="4917.609375"/>
    <n v="3494.7759406708124"/>
    <n v="6879.9992511905511"/>
    <n v="6879.9992511905511"/>
    <n v="5479.1223249572049"/>
    <n v="0.9565785729933004"/>
  </r>
  <r>
    <s v="Y56"/>
    <s v="London"/>
    <n v="28"/>
    <s v="QMJ"/>
    <s v="E54000028"/>
    <x v="23"/>
    <s v="07M"/>
    <s v="NHS Barnet CCG"/>
    <s v="U30079"/>
    <s v="BARNET 6 PCN"/>
    <x v="107"/>
    <s v="E83008"/>
    <s v="Heathfielde Medical Centre"/>
    <n v="7883.9169921875"/>
    <n v="5859.83740234375"/>
    <n v="6272.39013671875"/>
    <n v="4454.94677734375"/>
    <n v="7818.056640625"/>
    <n v="5757.3483386027028"/>
    <n v="1.1246490478515625"/>
    <n v="0.99806404113769531"/>
    <n v="8866.6397386044264"/>
    <n v="7868.6540532168001"/>
    <n v="6435.2236328125"/>
    <n v="3719.2289486683358"/>
    <n v="7856.0853616597606"/>
    <n v="7856.0853616597606"/>
    <n v="6256.4618280141312"/>
    <n v="0.79357276772623542"/>
  </r>
  <r>
    <s v="Y56"/>
    <s v="London"/>
    <n v="28"/>
    <s v="QMJ"/>
    <s v="E54000028"/>
    <x v="23"/>
    <s v="07M"/>
    <s v="NHS Barnet CCG"/>
    <s v="U30079"/>
    <s v="BARNET 6 PCN"/>
    <x v="107"/>
    <s v="E83009"/>
    <s v="Phgh Doctors"/>
    <n v="10862"/>
    <n v="7757.79248046875"/>
    <n v="8812.3759765625"/>
    <n v="7685.65869140625"/>
    <n v="12007.5302734375"/>
    <n v="7991.6696640233176"/>
    <n v="1.1246490478515625"/>
    <n v="0.99806404113769531"/>
    <n v="12215.937957763672"/>
    <n v="10840.971614837646"/>
    <n v="8592.8935546875"/>
    <n v="5514.0009547306645"/>
    <n v="10907.766303172217"/>
    <n v="10907.766303172217"/>
    <n v="8686.7721470732395"/>
    <n v="0.79973965633154476"/>
  </r>
  <r>
    <s v="Y56"/>
    <s v="London"/>
    <n v="28"/>
    <s v="QMJ"/>
    <s v="E54000028"/>
    <x v="23"/>
    <s v="07M"/>
    <s v="NHS Barnet CCG"/>
    <s v="U58538"/>
    <s v="BARNET 3 PCN"/>
    <x v="107"/>
    <s v="E83010"/>
    <s v="The Speedwell Practice"/>
    <n v="11396.083984375"/>
    <n v="9819.2451171875"/>
    <n v="10551.662109375"/>
    <n v="12877.5546875"/>
    <n v="11975.8818359375"/>
    <n v="10414.372824089111"/>
    <n v="1.1246490478515625"/>
    <n v="0.99806404113769531"/>
    <n v="12816.595002263784"/>
    <n v="11374.021634589881"/>
    <n v="10158.0166015625"/>
    <n v="7606.0787536986181"/>
    <n v="14131.719096328421"/>
    <n v="14131.719096328421"/>
    <n v="11254.277037503794"/>
    <n v="0.98755651967240365"/>
  </r>
  <r>
    <s v="Y56"/>
    <s v="London"/>
    <n v="28"/>
    <s v="QMJ"/>
    <s v="E54000028"/>
    <x v="23"/>
    <s v="07M"/>
    <s v="NHS Barnet CCG"/>
    <s v="U07605"/>
    <s v="BARNET 1W PCN"/>
    <x v="107"/>
    <s v="E83011"/>
    <s v="The Everglade Medical Practice"/>
    <n v="8126.99951171875"/>
    <n v="6466.0400390625"/>
    <n v="5314.71630859375"/>
    <n v="10139.5888671875"/>
    <n v="10064.6171875"/>
    <n v="7092.6164088424075"/>
    <n v="1.1246490478515625"/>
    <n v="0.99806404113769531"/>
    <n v="9140.0222627446055"/>
    <n v="8111.2659749900922"/>
    <n v="6772.96337890625"/>
    <n v="7801.4159187405967"/>
    <n v="9970.9984866073301"/>
    <n v="9970.9984866073301"/>
    <n v="7940.7451099112932"/>
    <n v="0.97708202128732913"/>
  </r>
  <r>
    <s v="Y56"/>
    <s v="London"/>
    <n v="28"/>
    <s v="QMJ"/>
    <s v="E54000028"/>
    <x v="23"/>
    <s v="07M"/>
    <s v="NHS Barnet CCG"/>
    <s v="U58538"/>
    <s v="BARNET 3 PCN"/>
    <x v="107"/>
    <s v="E83012"/>
    <s v="The Old Court House Surgery"/>
    <n v="8120.1669921875"/>
    <n v="8189.15966796875"/>
    <n v="8147.6494140625"/>
    <n v="7482.20068359375"/>
    <n v="8130.0126953125"/>
    <n v="8078.0914902927261"/>
    <n v="1.1246490478515625"/>
    <n v="0.99806404113769531"/>
    <n v="9132.338076159358"/>
    <n v="8104.4466829355806"/>
    <n v="8177.95361328125"/>
    <n v="5964.4448372796751"/>
    <n v="11011.220302671971"/>
    <n v="11011.220302671971"/>
    <n v="8769.1612720672747"/>
    <n v="1.0799237602507656"/>
  </r>
  <r>
    <s v="Y56"/>
    <s v="London"/>
    <n v="28"/>
    <s v="QMJ"/>
    <s v="E54000028"/>
    <x v="23"/>
    <s v="07M"/>
    <s v="NHS Barnet CCG"/>
    <s v="U58538"/>
    <s v="BARNET 3 PCN"/>
    <x v="107"/>
    <s v="E83013"/>
    <s v="Cornwall House Surgery"/>
    <n v="6486.99951171875"/>
    <n v="5315.5810546875"/>
    <n v="5536.9482421875"/>
    <n v="5424.94921875"/>
    <n v="6666.55126953125"/>
    <n v="5402.4510938395269"/>
    <n v="1.1246490478515625"/>
    <n v="0.99806404113769531"/>
    <n v="7295.597824268043"/>
    <n v="6474.4409475242719"/>
    <n v="5392.5166015625"/>
    <n v="3542.5295541516148"/>
    <n v="7291.2183250205817"/>
    <n v="7291.2183250205817"/>
    <n v="5806.6106756980071"/>
    <n v="0.8951150166125923"/>
  </r>
  <r>
    <s v="Y56"/>
    <s v="London"/>
    <n v="28"/>
    <s v="QMJ"/>
    <s v="E54000028"/>
    <x v="23"/>
    <s v="07M"/>
    <s v="NHS Barnet CCG"/>
    <s v="U35438"/>
    <s v="BARNET 4 PCN"/>
    <x v="107"/>
    <s v="E83016"/>
    <s v="Millway Medical Practice"/>
    <n v="18381.248046875"/>
    <n v="15636.3896484375"/>
    <n v="14582.91015625"/>
    <n v="13596.7451171875"/>
    <n v="19749.703125"/>
    <n v="15434.532740839206"/>
    <n v="1.1246490478515625"/>
    <n v="0.99806404113769531"/>
    <n v="20672.453114241362"/>
    <n v="18345.662706818432"/>
    <n v="15185.314453125"/>
    <n v="11307.730538301208"/>
    <n v="20966.510554867647"/>
    <n v="20966.510554867647"/>
    <n v="16697.396593138743"/>
    <n v="0.90839297476198688"/>
  </r>
  <r>
    <s v="Y56"/>
    <s v="London"/>
    <n v="28"/>
    <s v="QMJ"/>
    <s v="E54000028"/>
    <x v="23"/>
    <s v="07M"/>
    <s v="NHS Barnet CCG"/>
    <s v="U58538"/>
    <s v="BARNET 3 PCN"/>
    <x v="107"/>
    <s v="E83017"/>
    <s v="Longrove Surgery"/>
    <n v="11327.9990234375"/>
    <n v="11045.95703125"/>
    <n v="11035.005859375"/>
    <n v="9643.7451171875"/>
    <n v="9855.7333984375"/>
    <n v="10785.539931397207"/>
    <n v="1.1246490478515625"/>
    <n v="0.99806404113769531"/>
    <n v="12740.023315772414"/>
    <n v="11306.068483335897"/>
    <n v="11065.2587890625"/>
    <n v="7991.7229856400472"/>
    <n v="14725.610633424132"/>
    <n v="14725.610633424132"/>
    <n v="11727.242841815643"/>
    <n v="1.0352439841804464"/>
  </r>
  <r>
    <s v="Y56"/>
    <s v="London"/>
    <n v="28"/>
    <s v="QMJ"/>
    <s v="E54000028"/>
    <x v="23"/>
    <s v="07M"/>
    <s v="NHS Barnet CCG"/>
    <s v="U07605"/>
    <s v="BARNET 1W PCN"/>
    <x v="107"/>
    <s v="E83018"/>
    <s v="Watling Medical Centre"/>
    <n v="15983.416015625"/>
    <n v="13715.138671875"/>
    <n v="14052.802734375"/>
    <n v="13472.705078125"/>
    <n v="19342.90625"/>
    <n v="13934.922997923219"/>
    <n v="1.1246490478515625"/>
    <n v="0.99806404113769531"/>
    <n v="17975.733603388071"/>
    <n v="15952.472779739648"/>
    <n v="14514.2275390625"/>
    <n v="12299.782871086336"/>
    <n v="19331.191085288065"/>
    <n v="19331.191085288065"/>
    <n v="15395.054094676963"/>
    <n v="0.96318922560903952"/>
  </r>
  <r>
    <s v="Y56"/>
    <s v="London"/>
    <n v="28"/>
    <s v="QMJ"/>
    <s v="E54000028"/>
    <x v="23"/>
    <s v="07M"/>
    <s v="NHS Barnet CCG"/>
    <s v="U39686"/>
    <s v="BARNET 5 PCN"/>
    <x v="107"/>
    <s v="E83020"/>
    <s v="St. Georges Medical Centre"/>
    <n v="10764.5"/>
    <n v="7874.44091796875"/>
    <n v="8959.5361328125"/>
    <n v="9826.1328125"/>
    <n v="12930.02734375"/>
    <n v="8447.1286517746048"/>
    <n v="1.1246490478515625"/>
    <n v="0.99806404113769531"/>
    <n v="12106.284675598145"/>
    <n v="10743.660370826721"/>
    <n v="8393.8369140625"/>
    <n v="7163.6147037057744"/>
    <n v="11622.333779591421"/>
    <n v="11622.333779591421"/>
    <n v="9255.8423562101489"/>
    <n v="0.85984879522598812"/>
  </r>
  <r>
    <s v="Y56"/>
    <s v="London"/>
    <n v="28"/>
    <s v="QMJ"/>
    <s v="E54000028"/>
    <x v="23"/>
    <s v="07M"/>
    <s v="NHS Barnet CCG"/>
    <s v="U58538"/>
    <s v="BARNET 3 PCN"/>
    <x v="107"/>
    <s v="E83021"/>
    <s v="Torrington Park Group Practice"/>
    <n v="12524.916015625"/>
    <n v="11373.169921875"/>
    <n v="13034.7451171875"/>
    <n v="15462.1181640625"/>
    <n v="11733.0908203125"/>
    <n v="12107.486894273996"/>
    <n v="1.1246490478515625"/>
    <n v="0.99806404113769531"/>
    <n v="14086.134871393442"/>
    <n v="12500.668293464929"/>
    <n v="11572.796875"/>
    <n v="8308.759046463405"/>
    <n v="16322.326974829457"/>
    <n v="16322.326974829457"/>
    <n v="12998.842421031295"/>
    <n v="1.0378386892826319"/>
  </r>
  <r>
    <s v="Y56"/>
    <s v="London"/>
    <n v="28"/>
    <s v="QMJ"/>
    <s v="E54000028"/>
    <x v="23"/>
    <s v="07M"/>
    <s v="NHS Barnet CCG"/>
    <s v="U33392"/>
    <s v="BARNET 2 PCN"/>
    <x v="107"/>
    <s v="E83024"/>
    <s v="St Andrews Medical Practice."/>
    <n v="10714.083984375"/>
    <n v="9810.2421875"/>
    <n v="10820.6826171875"/>
    <n v="8670.5634765625"/>
    <n v="10500.4990234375"/>
    <n v="9733.0200312916477"/>
    <n v="1.1246490478515625"/>
    <n v="0.99806404113769531"/>
    <n v="12049.584351629019"/>
    <n v="10693.341958533973"/>
    <n v="9938.5341796875"/>
    <n v="6547.0692785268375"/>
    <n v="13189.273747419787"/>
    <n v="13189.273747419787"/>
    <n v="10503.728503597513"/>
    <n v="0.98036645213120777"/>
  </r>
  <r>
    <s v="Y56"/>
    <s v="London"/>
    <n v="28"/>
    <s v="QMJ"/>
    <s v="E54000028"/>
    <x v="23"/>
    <s v="07M"/>
    <s v="NHS Barnet CCG"/>
    <s v="U39686"/>
    <s v="BARNET 5 PCN"/>
    <x v="107"/>
    <s v="E83025"/>
    <s v="Pennine Drive Practice"/>
    <n v="8942.416015625"/>
    <n v="7035.712890625"/>
    <n v="7870.87060546875"/>
    <n v="8849.986328125"/>
    <n v="9288.84375"/>
    <n v="7455.024670447162"/>
    <n v="1.1246490478515625"/>
    <n v="0.99806404113769531"/>
    <n v="10057.079657465219"/>
    <n v="8925.1038660891354"/>
    <n v="8021.5595703125"/>
    <n v="7237.941128559175"/>
    <n v="10468.846321401934"/>
    <n v="10468.846321401934"/>
    <n v="8337.2232324318284"/>
    <n v="0.93232334727709787"/>
  </r>
  <r>
    <s v="Y56"/>
    <s v="London"/>
    <n v="28"/>
    <s v="QMJ"/>
    <s v="E54000028"/>
    <x v="23"/>
    <s v="07M"/>
    <s v="NHS Barnet CCG"/>
    <s v="U30079"/>
    <s v="BARNET 6 PCN"/>
    <x v="107"/>
    <s v="E83026"/>
    <s v="Supreme Medical Centre"/>
    <n v="4348.1669921875"/>
    <n v="3482.8212890625"/>
    <n v="4267.65576171875"/>
    <n v="4055.1025390625"/>
    <n v="3869.273193359375"/>
    <n v="3635.0188627590501"/>
    <n v="1.1246490478515625"/>
    <n v="0.99806404113769531"/>
    <n v="4890.1618676632643"/>
    <n v="4339.7491197641939"/>
    <n v="3980.68359375"/>
    <n v="2259.6832418441477"/>
    <n v="4936.5156162770072"/>
    <n v="4936.5156162770072"/>
    <n v="3931.3627710006999"/>
    <n v="0.90414254513782788"/>
  </r>
  <r>
    <s v="Y56"/>
    <s v="London"/>
    <n v="28"/>
    <s v="QMJ"/>
    <s v="E54000028"/>
    <x v="23"/>
    <s v="07M"/>
    <s v="NHS Barnet CCG"/>
    <s v="U30079"/>
    <s v="BARNET 6 PCN"/>
    <x v="107"/>
    <s v="E83027"/>
    <s v="188 The Practice"/>
    <n v="7427.4169921875"/>
    <n v="6217.33984375"/>
    <n v="8373.2978515625"/>
    <n v="11384.9716796875"/>
    <n v="9616.0673828125"/>
    <n v="7271.6114406641545"/>
    <n v="1.1246490478515625"/>
    <n v="0.99806404113769531"/>
    <n v="8353.2374482601881"/>
    <n v="7413.0378184374422"/>
    <n v="6346.26513671875"/>
    <n v="4639.9559480389335"/>
    <n v="9671.7827925379734"/>
    <n v="9671.7827925379734"/>
    <n v="7702.4544750584937"/>
    <n v="1.0370300311885399"/>
  </r>
  <r>
    <s v="Y56"/>
    <s v="London"/>
    <n v="28"/>
    <s v="QMJ"/>
    <s v="E54000028"/>
    <x v="23"/>
    <s v="07M"/>
    <s v="NHS Barnet CCG"/>
    <s v="U07605"/>
    <s v="BARNET 1W PCN"/>
    <x v="107"/>
    <s v="E83028"/>
    <s v="Parkview Surgery"/>
    <n v="6485.75"/>
    <n v="5187.4541015625"/>
    <n v="4106.1396484375"/>
    <n v="6957.61962890625"/>
    <n v="7458.8330078125"/>
    <n v="5477.9963369426941"/>
    <n v="1.1246490478515625"/>
    <n v="0.99806404113769531"/>
    <n v="7294.1925621032715"/>
    <n v="6473.1938548088074"/>
    <n v="5295.1484375"/>
    <n v="5830.4068923554732"/>
    <n v="7682.5727571226098"/>
    <n v="7682.5727571226098"/>
    <n v="6118.2791407098475"/>
    <n v="0.94334180946071733"/>
  </r>
  <r>
    <s v="Y56"/>
    <s v="London"/>
    <n v="28"/>
    <s v="QMJ"/>
    <s v="E54000028"/>
    <x v="23"/>
    <s v="07M"/>
    <s v="NHS Barnet CCG"/>
    <s v="U35438"/>
    <s v="BARNET 4 PCN"/>
    <x v="107"/>
    <s v="E83030"/>
    <s v="Penshurst Gardens Surgery"/>
    <n v="6497.6669921875"/>
    <n v="5718.1044921875"/>
    <n v="7182.9150390625"/>
    <n v="5308.6181640625"/>
    <n v="6635.15771484375"/>
    <n v="5788.8968441777515"/>
    <n v="1.1246490478515625"/>
    <n v="0.99806404113769531"/>
    <n v="7307.5949960201979"/>
    <n v="6485.08777618967"/>
    <n v="6090.146484375"/>
    <n v="3981.9567393241869"/>
    <n v="7881.2365470516852"/>
    <n v="7881.2365470516852"/>
    <n v="6276.4918333017322"/>
    <n v="0.96596083499636121"/>
  </r>
  <r>
    <s v="Y56"/>
    <s v="London"/>
    <n v="28"/>
    <s v="QMJ"/>
    <s v="E54000028"/>
    <x v="23"/>
    <s v="07M"/>
    <s v="NHS Barnet CCG"/>
    <s v="U33392"/>
    <s v="BARNET 2 PCN"/>
    <x v="107"/>
    <s v="E83031"/>
    <s v="The Village Surgery"/>
    <n v="5054.416015625"/>
    <n v="4292.25439453125"/>
    <n v="4987.10693359375"/>
    <n v="3976.950927734375"/>
    <n v="5761.13671875"/>
    <n v="4350.7660978329213"/>
    <n v="1.1246490478515625"/>
    <n v="0.99806404113769531"/>
    <n v="5684.4441594183445"/>
    <n v="5044.630874145776"/>
    <n v="4633.70654296875"/>
    <n v="3098.8644431483026"/>
    <n v="5945.8419032280508"/>
    <n v="5945.8419032280508"/>
    <n v="4735.1742236026239"/>
    <n v="0.93683903520496015"/>
  </r>
  <r>
    <s v="Y56"/>
    <s v="London"/>
    <n v="28"/>
    <s v="QMJ"/>
    <s v="E54000028"/>
    <x v="23"/>
    <s v="07M"/>
    <s v="NHS Barnet CCG"/>
    <s v="U84655"/>
    <s v="BARNET 1D PCN"/>
    <x v="107"/>
    <s v="E83032"/>
    <s v="Oak Lodge Medical Centre"/>
    <n v="18535.08203125"/>
    <n v="13857.1240234375"/>
    <n v="12140.62890625"/>
    <n v="20249.626953125"/>
    <n v="25410.9296875"/>
    <n v="15186.321915435527"/>
    <n v="1.1246490478515625"/>
    <n v="0.99806404113769531"/>
    <n v="20845.462358295918"/>
    <n v="18499.198874928057"/>
    <n v="14282.6962890625"/>
    <n v="14549.185240179697"/>
    <n v="21018.27830949998"/>
    <n v="21018.27830949998"/>
    <n v="16738.623612177998"/>
    <n v="0.90307793534211567"/>
  </r>
  <r>
    <s v="Y56"/>
    <s v="London"/>
    <n v="28"/>
    <s v="QMJ"/>
    <s v="E54000028"/>
    <x v="23"/>
    <s v="07M"/>
    <s v="NHS Barnet CCG"/>
    <s v="U33392"/>
    <s v="BARNET 2 PCN"/>
    <x v="107"/>
    <s v="E83034"/>
    <s v="Colney Hatch Lane Surgery"/>
    <n v="5477.5830078125"/>
    <n v="5125.69580078125"/>
    <n v="4729.08984375"/>
    <n v="6023.4775390625"/>
    <n v="5351.73193359375"/>
    <n v="5244.2123480152595"/>
    <n v="1.1246490478515625"/>
    <n v="0.99806404113769531"/>
    <n v="6160.358514264226"/>
    <n v="5466.9786324445158"/>
    <n v="4898.16845703125"/>
    <n v="3550.3778370431442"/>
    <n v="7047.4641934072524"/>
    <n v="7047.4641934072524"/>
    <n v="5612.4887498719199"/>
    <n v="1.0246286988014619"/>
  </r>
  <r>
    <s v="Y56"/>
    <s v="London"/>
    <n v="28"/>
    <s v="QMJ"/>
    <s v="E54000028"/>
    <x v="23"/>
    <s v="07M"/>
    <s v="NHS Barnet CCG"/>
    <s v="U58538"/>
    <s v="BARNET 3 PCN"/>
    <x v="107"/>
    <s v="E83035"/>
    <s v="Wentworth Medical Practice."/>
    <n v="10571.3330078125"/>
    <n v="7852.783203125"/>
    <n v="8017.2373046875"/>
    <n v="7564.64892578125"/>
    <n v="9341.9443359375"/>
    <n v="7882.1921417378435"/>
    <n v="1.1246490478515625"/>
    <n v="0.99806404113769531"/>
    <n v="11889.039601758122"/>
    <n v="10550.867341989651"/>
    <n v="8494.720703125"/>
    <n v="6420.0271861045976"/>
    <n v="10898.223176619609"/>
    <n v="10898.223176619609"/>
    <n v="8679.1721523878841"/>
    <n v="0.82101019294101718"/>
  </r>
  <r>
    <s v="Y56"/>
    <s v="London"/>
    <n v="28"/>
    <s v="QMJ"/>
    <s v="E54000028"/>
    <x v="23"/>
    <s v="07M"/>
    <s v="NHS Barnet CCG"/>
    <s v=""/>
    <s v=""/>
    <x v="107"/>
    <s v="E83036"/>
    <s v="Vale Drive Medical Practice"/>
    <n v="5300.6669921875"/>
    <n v="4573.568359375"/>
    <n v="4386.73388671875"/>
    <n v="5773.08447265625"/>
    <n v="5605.61328125"/>
    <n v="4784.3348384202063"/>
    <n v="1.1246490478515625"/>
    <n v="0.99806404113769531"/>
    <n v="5961.3900857418776"/>
    <n v="5290.4051189478487"/>
    <n v="4613.65625"/>
    <n v="4353.1500450342337"/>
    <n v="6604.9497741457617"/>
    <n v="6604.9497741457617"/>
    <n v="5260.0772822003873"/>
    <n v="0.99234252782773624"/>
  </r>
  <r>
    <s v="Y56"/>
    <s v="London"/>
    <n v="28"/>
    <s v="QMJ"/>
    <s v="E54000028"/>
    <x v="23"/>
    <s v="07M"/>
    <s v="NHS Barnet CCG"/>
    <s v="U58538"/>
    <s v="BARNET 3 PCN"/>
    <x v="107"/>
    <s v="E83037"/>
    <s v="Derwent Crescent Medical Centre"/>
    <n v="5482.0830078125"/>
    <n v="4939.32421875"/>
    <n v="6095.3837890625"/>
    <n v="5117.73095703125"/>
    <n v="5211.68896484375"/>
    <n v="5051.5544741755384"/>
    <n v="1.1246490478515625"/>
    <n v="0.99806404113769531"/>
    <n v="6165.419434979558"/>
    <n v="5471.4699206296355"/>
    <n v="5032.79541015625"/>
    <n v="3385.9074911377829"/>
    <n v="6826.6255649932937"/>
    <n v="6826.6255649932937"/>
    <n v="5436.6163674808213"/>
    <n v="0.99170632034084771"/>
  </r>
  <r>
    <s v="Y56"/>
    <s v="London"/>
    <n v="28"/>
    <s v="QMJ"/>
    <s v="E54000028"/>
    <x v="23"/>
    <s v="07M"/>
    <s v="NHS Barnet CCG"/>
    <s v="U84655"/>
    <s v="BARNET 1D PCN"/>
    <x v="107"/>
    <s v="E83038"/>
    <s v="Jai Medical Centre"/>
    <n v="8348.25"/>
    <n v="8169.873046875"/>
    <n v="9583.181640625"/>
    <n v="10818.2626953125"/>
    <n v="9585.890625"/>
    <n v="8716.3887482280243"/>
    <n v="1.1246490478515625"/>
    <n v="0.99806404113769531"/>
    <n v="9388.8514137268066"/>
    <n v="8332.0881314277649"/>
    <n v="7926.1728515625"/>
    <n v="5596.0161225580105"/>
    <n v="11641.644452177165"/>
    <n v="11641.644452177165"/>
    <n v="9271.2210696970978"/>
    <n v="1.1105586284187821"/>
  </r>
  <r>
    <s v="Y56"/>
    <s v="London"/>
    <n v="28"/>
    <s v="QMJ"/>
    <s v="E54000028"/>
    <x v="23"/>
    <s v="07M"/>
    <s v="NHS Barnet CCG"/>
    <s v="U39686"/>
    <s v="BARNET 5 PCN"/>
    <x v="107"/>
    <s v="E83039"/>
    <s v="Ravenscroft Medical Centre"/>
    <n v="7395.6669921875"/>
    <n v="3438.11962890625"/>
    <n v="4676.427734375"/>
    <n v="4223.03515625"/>
    <n v="9852.2470703125"/>
    <n v="3902.3842655360795"/>
    <n v="1.1246490478515625"/>
    <n v="0.99806404113769531"/>
    <n v="8317.529840990901"/>
    <n v="7381.3492851313204"/>
    <n v="3430.19873046875"/>
    <n v="4611.3529514831889"/>
    <n v="5490.3362794877585"/>
    <n v="5490.3362794877585"/>
    <n v="4372.4167666527392"/>
    <n v="0.59121331061438986"/>
  </r>
  <r>
    <s v="Y56"/>
    <s v="London"/>
    <n v="28"/>
    <s v="QMJ"/>
    <s v="E54000028"/>
    <x v="23"/>
    <s v="07M"/>
    <s v="NHS Barnet CCG"/>
    <s v="U84655"/>
    <s v="BARNET 1D PCN"/>
    <x v="107"/>
    <s v="E83041"/>
    <s v="Wakemans Hill Surgery"/>
    <n v="4657.66650390625"/>
    <n v="3192.656982421875"/>
    <n v="3379.859375"/>
    <n v="4876.13818359375"/>
    <n v="5913.7548828125"/>
    <n v="3570.3057014544752"/>
    <n v="1.1246490478515625"/>
    <n v="0.99806404113769531"/>
    <n v="5238.24019882828"/>
    <n v="4648.649453160353"/>
    <n v="3545.375"/>
    <n v="3591.6601039276602"/>
    <n v="4990.8521681301418"/>
    <n v="4990.8521681301418"/>
    <n v="3974.6355394197058"/>
    <n v="0.85335339833504487"/>
  </r>
  <r>
    <s v="Y56"/>
    <s v="London"/>
    <n v="28"/>
    <s v="QMJ"/>
    <s v="E54000028"/>
    <x v="23"/>
    <s v="07M"/>
    <s v="NHS Barnet CCG"/>
    <s v="U58538"/>
    <s v="BARNET 3 PCN"/>
    <x v="107"/>
    <s v="E83044"/>
    <s v="Addington Medical Centre"/>
    <n v="8663.4990234375"/>
    <n v="8270.6396484375"/>
    <n v="8155.67333984375"/>
    <n v="9160.361328125"/>
    <n v="10171.947265625"/>
    <n v="8475.805403505703"/>
    <n v="1.1246490478515625"/>
    <n v="0.99806404113769531"/>
    <n v="9743.3959277719259"/>
    <n v="8646.7268457245082"/>
    <n v="8170.27783203125"/>
    <n v="5459.0548599999765"/>
    <n v="11385.780254321957"/>
    <n v="11385.780254321957"/>
    <n v="9067.4548791145717"/>
    <n v="1.0466273332038525"/>
  </r>
  <r>
    <s v="Y56"/>
    <s v="London"/>
    <n v="28"/>
    <s v="QMJ"/>
    <s v="E54000028"/>
    <x v="23"/>
    <s v="07M"/>
    <s v="NHS Barnet CCG"/>
    <s v="U33392"/>
    <s v="BARNET 2 PCN"/>
    <x v="107"/>
    <s v="E83045"/>
    <s v="Friern Barnet Medical Centre"/>
    <n v="8497.83203125"/>
    <n v="6902.8544921875"/>
    <n v="6763.8701171875"/>
    <n v="7788.494140625"/>
    <n v="7720.44677734375"/>
    <n v="7060.7196558052492"/>
    <n v="1.1246490478515625"/>
    <n v="0.99806404113769531"/>
    <n v="9557.0787027478218"/>
    <n v="8481.3805780187249"/>
    <n v="7251.8671875"/>
    <n v="5956.9798334821107"/>
    <n v="9742.5534507480752"/>
    <n v="9742.5534507480752"/>
    <n v="7758.8151052262638"/>
    <n v="0.91303465127269301"/>
  </r>
  <r>
    <s v="Y56"/>
    <s v="London"/>
    <n v="28"/>
    <s v="QMJ"/>
    <s v="E54000028"/>
    <x v="23"/>
    <s v="07M"/>
    <s v="NHS Barnet CCG"/>
    <s v="U84655"/>
    <s v="BARNET 1D PCN"/>
    <x v="107"/>
    <s v="E83046"/>
    <s v="Mulberry Medical Practice"/>
    <n v="9014.58203125"/>
    <n v="6976.03466796875"/>
    <n v="6924.46337890625"/>
    <n v="9103.7958984375"/>
    <n v="9130.60546875"/>
    <n v="7381.3446052018044"/>
    <n v="1.1246490478515625"/>
    <n v="0.99806404113769531"/>
    <n v="10138.241098225117"/>
    <n v="8997.130171276629"/>
    <n v="7644.32177734375"/>
    <n v="7044.4904719685474"/>
    <n v="10307.773347843204"/>
    <n v="10307.773347843204"/>
    <n v="8208.9472700150945"/>
    <n v="0.91062982638106926"/>
  </r>
  <r>
    <s v="Y56"/>
    <s v="London"/>
    <n v="28"/>
    <s v="QMJ"/>
    <s v="E54000028"/>
    <x v="23"/>
    <s v="07M"/>
    <s v="NHS Barnet CCG"/>
    <s v="U35438"/>
    <s v="BARNET 4 PCN"/>
    <x v="107"/>
    <s v="E83049"/>
    <s v="Langstone Way Surgery"/>
    <n v="7606.0830078125"/>
    <n v="5939.94873046875"/>
    <n v="5833.0263671875"/>
    <n v="6713.12890625"/>
    <n v="8985.36328125"/>
    <n v="6175.830383022485"/>
    <n v="1.1246490478515625"/>
    <n v="0.99806404113769531"/>
    <n v="8554.1740126162767"/>
    <n v="7591.3579440061003"/>
    <n v="6031.3564453125"/>
    <n v="3989.8884583896356"/>
    <n v="8308.5038256986663"/>
    <n v="8308.5038256986663"/>
    <n v="6616.7607199230897"/>
    <n v="0.86993012213076826"/>
  </r>
  <r>
    <s v="Y56"/>
    <s v="London"/>
    <n v="28"/>
    <s v="QMJ"/>
    <s v="E54000028"/>
    <x v="23"/>
    <s v="07M"/>
    <s v="NHS Barnet CCG"/>
    <s v="U58538"/>
    <s v="BARNET 3 PCN"/>
    <x v="107"/>
    <s v="E83050"/>
    <s v="East Finchley Medical Centre"/>
    <n v="7475"/>
    <n v="6138.6845703125"/>
    <n v="5390.55224609375"/>
    <n v="5730.0234375"/>
    <n v="6889.7197265625"/>
    <n v="6060.7489505418826"/>
    <n v="1.1246490478515625"/>
    <n v="0.99806404113769531"/>
    <n v="8406.7516326904297"/>
    <n v="7460.5287075042725"/>
    <n v="5726.447265625"/>
    <n v="4233.3509614892155"/>
    <n v="8171.9027396438332"/>
    <n v="8171.9027396438332"/>
    <n v="6507.9737807258334"/>
    <n v="0.87063194390981047"/>
  </r>
  <r>
    <s v="Y56"/>
    <s v="London"/>
    <n v="28"/>
    <s v="QMJ"/>
    <s v="E54000028"/>
    <x v="23"/>
    <s v="07M"/>
    <s v="NHS Barnet CCG"/>
    <s v="U35438"/>
    <s v="BARNET 4 PCN"/>
    <x v="107"/>
    <s v="E83053"/>
    <s v="Lane End Medical Group"/>
    <n v="13029.583984375"/>
    <n v="11216.5673828125"/>
    <n v="11969.62109375"/>
    <n v="10554.4609375"/>
    <n v="15870.359375"/>
    <n v="11359.527429746917"/>
    <n v="1.1246490478515625"/>
    <n v="0.99806404113769531"/>
    <n v="14653.709221929312"/>
    <n v="13004.359245788306"/>
    <n v="11418.13671875"/>
    <n v="8062.6514025779443"/>
    <n v="15427.612759056272"/>
    <n v="15427.612759056272"/>
    <n v="12286.306204802619"/>
    <n v="0.94295460388729868"/>
  </r>
  <r>
    <s v="Y56"/>
    <s v="London"/>
    <n v="28"/>
    <s v="QMJ"/>
    <s v="E54000028"/>
    <x v="23"/>
    <s v="07M"/>
    <s v="NHS Barnet CCG"/>
    <s v="U30079"/>
    <s v="BARNET 6 PCN"/>
    <x v="107"/>
    <s v="E83600"/>
    <s v="Adler Js-The Surgery"/>
    <n v="5619.5"/>
    <n v="3188.2294921875"/>
    <n v="3815.0458984375"/>
    <n v="3220.353759765625"/>
    <n v="6180.20556640625"/>
    <n v="3357.8946125129678"/>
    <n v="1.1246490478515625"/>
    <n v="0.99806404113769531"/>
    <n v="6319.9653244018555"/>
    <n v="5608.6208791732788"/>
    <n v="3643.980712890625"/>
    <n v="3364.0285712519985"/>
    <n v="4734.1156359065353"/>
    <n v="4734.1156359065353"/>
    <n v="3770.174635576579"/>
    <n v="0.67090926872080769"/>
  </r>
  <r>
    <s v="Y56"/>
    <s v="London"/>
    <n v="28"/>
    <s v="QMJ"/>
    <s v="E54000028"/>
    <x v="23"/>
    <s v="07M"/>
    <s v="NHS Barnet CCG"/>
    <s v="U33392"/>
    <s v="BARNET 2 PCN"/>
    <x v="107"/>
    <s v="E83613"/>
    <s v="Ebhc Dr D Monkman"/>
    <n v="2946.75"/>
    <n v="2773.662353515625"/>
    <n v="2735.073974609375"/>
    <n v="2205.694580078125"/>
    <n v="2838.734619140625"/>
    <n v="2688.7852380414365"/>
    <n v="1.1246490478515625"/>
    <n v="0.99806404113769531"/>
    <n v="3314.0595817565918"/>
    <n v="2941.0452132225037"/>
    <n v="2774.929931640625"/>
    <n v="1828.9974099034305"/>
    <n v="3650.4313882979254"/>
    <n v="3650.4313882979254"/>
    <n v="2907.1456820124772"/>
    <n v="0.98656000068294802"/>
  </r>
  <r>
    <s v="Y56"/>
    <s v="London"/>
    <n v="28"/>
    <s v="QMJ"/>
    <s v="E54000028"/>
    <x v="23"/>
    <s v="07M"/>
    <s v="NHS Barnet CCG"/>
    <s v="U33392"/>
    <s v="BARNET 2 PCN"/>
    <x v="107"/>
    <s v="E83621"/>
    <s v="Brunswick Park Medical Centre"/>
    <n v="8431.5"/>
    <n v="6989.48193359375"/>
    <n v="8164.7158203125"/>
    <n v="9074.3984375"/>
    <n v="6317.3115234375"/>
    <n v="7349.2928474635191"/>
    <n v="1.1246490478515625"/>
    <n v="0.99806404113769531"/>
    <n v="9482.4784469604492"/>
    <n v="8415.176962852478"/>
    <n v="7950.10400390625"/>
    <n v="4790.8950542063603"/>
    <n v="9998.3862425879124"/>
    <n v="9998.3862425879124"/>
    <n v="7962.5562845560762"/>
    <n v="0.94438193495298306"/>
  </r>
  <r>
    <s v="Y56"/>
    <s v="London"/>
    <n v="28"/>
    <s v="QMJ"/>
    <s v="E54000028"/>
    <x v="23"/>
    <s v="07M"/>
    <s v="NHS Barnet CCG"/>
    <s v="U30079"/>
    <s v="BARNET 6 PCN"/>
    <x v="107"/>
    <s v="E83622"/>
    <s v="Temple Fortune Medical Group"/>
    <n v="7077.91650390625"/>
    <n v="4878.21337890625"/>
    <n v="6002.794921875"/>
    <n v="5364.0166015625"/>
    <n v="8070.921875"/>
    <n v="5156.15341686183"/>
    <n v="1.1246490478515625"/>
    <n v="0.99806404113769531"/>
    <n v="7960.1720568910241"/>
    <n v="7064.2139487238601"/>
    <n v="5595.43896484375"/>
    <n v="3768.9900328408739"/>
    <n v="7074.141992461331"/>
    <n v="7074.141992461331"/>
    <n v="5633.7345260764196"/>
    <n v="0.7959594497854281"/>
  </r>
  <r>
    <s v="Y56"/>
    <s v="London"/>
    <n v="28"/>
    <s v="QMJ"/>
    <s v="E54000028"/>
    <x v="23"/>
    <s v="07M"/>
    <s v="NHS Barnet CCG"/>
    <s v=""/>
    <s v=""/>
    <x v="107"/>
    <s v="E83624"/>
    <s v="Station Road New Barnet Surgery"/>
    <n v="1931.5833740234375"/>
    <n v="1890.6116943359375"/>
    <n v="2040.8724365234375"/>
    <n v="1736.3822021484375"/>
    <n v="1859.9521484375"/>
    <n v="1875.8597873962719"/>
    <n v="1.1246490478515625"/>
    <n v="0.99806404113769531"/>
    <n v="2172.3534024413675"/>
    <n v="1927.8439080722164"/>
    <n v="1951.9912109375"/>
    <n v="1193.6578882514436"/>
    <n v="2537.4308807567868"/>
    <n v="2537.4308807567868"/>
    <n v="2020.7697238316564"/>
    <n v="1.0461726638402598"/>
  </r>
  <r>
    <s v="Y56"/>
    <s v="London"/>
    <n v="28"/>
    <s v="QMJ"/>
    <s v="E54000028"/>
    <x v="23"/>
    <s v="07M"/>
    <s v="NHS Barnet CCG"/>
    <s v=""/>
    <s v=""/>
    <x v="107"/>
    <s v="E83629"/>
    <s v="Ebhc Dr P Weston"/>
    <n v="3546.75"/>
    <n v="3510.093505859375"/>
    <n v="2828.77392578125"/>
    <n v="2836.092529296875"/>
    <n v="4233.39599609375"/>
    <n v="3395.5251801932354"/>
    <n v="1.1246490478515625"/>
    <n v="0.99806404113769531"/>
    <n v="3988.8490104675293"/>
    <n v="3539.8836379051208"/>
    <n v="3172.663330078125"/>
    <n v="2158.2917252179886"/>
    <n v="4543.6152199596399"/>
    <n v="4543.6152199596399"/>
    <n v="3618.4631245981955"/>
    <n v="1.0202193908784649"/>
  </r>
  <r>
    <s v="Y56"/>
    <s v="London"/>
    <n v="28"/>
    <s v="QMJ"/>
    <s v="E54000028"/>
    <x v="23"/>
    <s v="07M"/>
    <s v="NHS Barnet CCG"/>
    <s v=""/>
    <s v=""/>
    <x v="107"/>
    <s v="E83631"/>
    <s v="Cherry Tree Surgery"/>
    <n v="1622.25"/>
    <n v="880.140869140625"/>
    <n v="735.77349853515625"/>
    <n v="1215.282958984375"/>
    <n v="2945.572998046875"/>
    <n v="1007.151653813622"/>
    <n v="1.1246490478515625"/>
    <n v="0.99806404113769531"/>
    <n v="1824.4619178771973"/>
    <n v="1619.1093907356262"/>
    <n v="1031.3367919921875"/>
    <n v="933.61298938634036"/>
    <n v="1401.0023165413936"/>
    <n v="1401.0023165413936"/>
    <n v="1115.7360327547085"/>
    <n v="0.68777070904898041"/>
  </r>
  <r>
    <s v="Y56"/>
    <s v="London"/>
    <n v="28"/>
    <s v="QMJ"/>
    <s v="E54000028"/>
    <x v="23"/>
    <s v="07M"/>
    <s v="NHS Barnet CCG"/>
    <s v=""/>
    <s v=""/>
    <x v="107"/>
    <s v="E83632"/>
    <s v="Ebhc Dr Cj Peskin"/>
    <n v="4343.5"/>
    <n v="4129.408203125"/>
    <n v="3581.55517578125"/>
    <n v="3760.9501953125"/>
    <n v="4078.46142578125"/>
    <n v="4036.9317206385745"/>
    <n v="1.1246490478515625"/>
    <n v="0.99806404113769531"/>
    <n v="4884.9131393432617"/>
    <n v="4335.0911626815796"/>
    <n v="3967.344482421875"/>
    <n v="2678.6375546102781"/>
    <n v="5444.2386908637254"/>
    <n v="5444.2386908637254"/>
    <n v="4335.7053779250555"/>
    <n v="0.9982054513468529"/>
  </r>
  <r>
    <s v="Y56"/>
    <s v="London"/>
    <n v="28"/>
    <s v="QMJ"/>
    <s v="E54000028"/>
    <x v="23"/>
    <s v="07M"/>
    <s v="NHS Barnet CCG"/>
    <s v=""/>
    <s v=""/>
    <x v="107"/>
    <s v="E83633"/>
    <s v="Watford Way Centre Limited"/>
    <n v="1011.1666259765625"/>
    <n v="636.36138916015625"/>
    <n v="527.100341796875"/>
    <n v="1162.1573486328125"/>
    <n v="2420.14794921875"/>
    <n v="782.46080357256551"/>
    <n v="1.1246490478515625"/>
    <n v="0.99806404113769531"/>
    <n v="1137.207583123818"/>
    <n v="1009.2090489857364"/>
    <n v="749.48431396484375"/>
    <n v="678.57684965292856"/>
    <n v="1074.8622110430592"/>
    <n v="1074.8622110430592"/>
    <n v="856.00322351194643"/>
    <n v="0.84655011500724453"/>
  </r>
  <r>
    <s v="Y56"/>
    <s v="London"/>
    <n v="28"/>
    <s v="QMJ"/>
    <s v="E54000028"/>
    <x v="23"/>
    <s v="07M"/>
    <s v="NHS Barnet CCG"/>
    <s v="U84655"/>
    <s v="BARNET 1D PCN"/>
    <x v="107"/>
    <s v="E83637"/>
    <s v="Colindale Medical Centre Lp"/>
    <n v="8252.416015625"/>
    <n v="4736.8896484375"/>
    <n v="4609.6103515625"/>
    <n v="6984.73193359375"/>
    <n v="12641.533203125"/>
    <n v="5394.8909018001741"/>
    <n v="1.1246490478515625"/>
    <n v="0.99806404113769531"/>
    <n v="9281.0718144476414"/>
    <n v="8236.4396777041256"/>
    <n v="5604.3837890625"/>
    <n v="5905.0587207967637"/>
    <n v="7641.8577937860464"/>
    <n v="7641.8577937860464"/>
    <n v="6085.8543894224731"/>
    <n v="0.73746335350757986"/>
  </r>
  <r>
    <s v="Y56"/>
    <s v="London"/>
    <n v="28"/>
    <s v="QMJ"/>
    <s v="E54000028"/>
    <x v="23"/>
    <s v="07M"/>
    <s v="NHS Barnet CCG"/>
    <s v="U58538"/>
    <s v="BARNET 3 PCN"/>
    <x v="107"/>
    <s v="E83638"/>
    <s v="The Mountfield Surgery"/>
    <n v="4960.0830078125"/>
    <n v="3913.53076171875"/>
    <n v="3961.720947265625"/>
    <n v="2973.5341796875"/>
    <n v="5040.46630859375"/>
    <n v="3822.7069792412758"/>
    <n v="1.1246490478515625"/>
    <n v="0.99806404113769531"/>
    <n v="5578.3526320010424"/>
    <n v="4950.4804911557585"/>
    <n v="4299.47509765625"/>
    <n v="2611.6361558000649"/>
    <n v="5239.7141136913451"/>
    <n v="5239.7141136913451"/>
    <n v="4172.8252472922359"/>
    <n v="0.8412813335421454"/>
  </r>
  <r>
    <s v="Y56"/>
    <s v="London"/>
    <n v="28"/>
    <s v="QMJ"/>
    <s v="E54000028"/>
    <x v="23"/>
    <s v="07M"/>
    <s v="NHS Barnet CCG"/>
    <s v="U58538"/>
    <s v="BARNET 3 PCN"/>
    <x v="107"/>
    <s v="E83639"/>
    <s v="Rosemary Surgery"/>
    <n v="4711"/>
    <n v="3186.644287109375"/>
    <n v="2592.3359375"/>
    <n v="3937.380126953125"/>
    <n v="5587.17236328125"/>
    <n v="3361.0357962393314"/>
    <n v="1.1246490478515625"/>
    <n v="0.99806404113769531"/>
    <n v="5298.2216644287109"/>
    <n v="4701.8796977996826"/>
    <n v="3368.708251953125"/>
    <n v="2712.6845537225377"/>
    <n v="4609.1084918023098"/>
    <n v="4609.1084918023098"/>
    <n v="3670.6209279330674"/>
    <n v="0.77915961110869614"/>
  </r>
  <r>
    <s v="Y56"/>
    <s v="London"/>
    <n v="28"/>
    <s v="QMJ"/>
    <s v="E54000028"/>
    <x v="23"/>
    <s v="07M"/>
    <s v="NHS Barnet CCG"/>
    <s v=""/>
    <s v=""/>
    <x v="107"/>
    <s v="E83644"/>
    <s v="Ballards Lane Surgery"/>
    <n v="694"/>
    <n v="669.60333251953125"/>
    <n v="696.4705810546875"/>
    <n v="791.8892822265625"/>
    <n v="1095.322509765625"/>
    <n v="707.38755711313797"/>
    <n v="1.1246490478515625"/>
    <n v="0.99806404113769531"/>
    <n v="780.50643920898438"/>
    <n v="692.65644454956055"/>
    <n v="672.1314697265625"/>
    <n v="460.02227595591944"/>
    <n v="949.54145474724271"/>
    <n v="949.54145474724271"/>
    <n v="756.19976009120421"/>
    <n v="1.0896250145406401"/>
  </r>
  <r>
    <s v="Y56"/>
    <s v="London"/>
    <n v="28"/>
    <s v="QMJ"/>
    <s v="E54000028"/>
    <x v="23"/>
    <s v="07M"/>
    <s v="NHS Barnet CCG"/>
    <s v="U30079"/>
    <s v="BARNET 6 PCN"/>
    <x v="107"/>
    <s v="E83649"/>
    <s v="The Hodford Road Practice"/>
    <n v="3575.5830078125"/>
    <n v="2290.68408203125"/>
    <n v="2697.538330078125"/>
    <n v="3288.827392578125"/>
    <n v="3961.140625"/>
    <n v="2535.9488538488094"/>
    <n v="1.1246490478515625"/>
    <n v="0.99806404113769531"/>
    <n v="4021.2760252505541"/>
    <n v="3568.6608262006193"/>
    <n v="2827.404296875"/>
    <n v="2114.853962640439"/>
    <n v="3526.046267172901"/>
    <n v="3526.046267172901"/>
    <n v="2808.0873436077613"/>
    <n v="0.78535090290791942"/>
  </r>
  <r>
    <s v="Y56"/>
    <s v="London"/>
    <n v="28"/>
    <s v="QMJ"/>
    <s v="E54000028"/>
    <x v="23"/>
    <s v="07M"/>
    <s v="NHS Barnet CCG"/>
    <s v="U58538"/>
    <s v="BARNET 3 PCN"/>
    <x v="107"/>
    <s v="E83650"/>
    <s v="Gloucester Road Surgery"/>
    <n v="1675.416748046875"/>
    <n v="2061.669189453125"/>
    <n v="2464.007568359375"/>
    <n v="1396.9656982421875"/>
    <n v="1343.2430419921875"/>
    <n v="1957.9350224815707"/>
    <n v="1.1246490478515625"/>
    <n v="0.99806404113769531"/>
    <n v="1884.2558504454792"/>
    <n v="1672.17321014544"/>
    <n v="1929.1287841796875"/>
    <n v="1121.4087239309767"/>
    <n v="2616.3112820843203"/>
    <n v="2616.3112820843203"/>
    <n v="2083.5888248425299"/>
    <n v="1.2436242070944339"/>
  </r>
  <r>
    <s v="Y56"/>
    <s v="London"/>
    <n v="28"/>
    <s v="QMJ"/>
    <s v="E54000028"/>
    <x v="23"/>
    <s v="07M"/>
    <s v="NHS Barnet CCG"/>
    <s v="U39686"/>
    <s v="BARNET 5 PCN"/>
    <x v="107"/>
    <s v="E83653"/>
    <s v="The Phoenix Practice"/>
    <n v="9783.7509765625"/>
    <n v="7490.9814453125"/>
    <n v="7884.205078125"/>
    <n v="9925.1318359375"/>
    <n v="11921.8623046875"/>
    <n v="8065.5667972070851"/>
    <n v="1.1246490478515625"/>
    <n v="0.99806404113769531"/>
    <n v="11003.28622020781"/>
    <n v="9764.8100371528417"/>
    <n v="7759.5673828125"/>
    <n v="6495.9646094236987"/>
    <n v="11014.515765165796"/>
    <n v="11014.515765165796"/>
    <n v="8771.7857261495701"/>
    <n v="0.89656674083006127"/>
  </r>
  <r>
    <s v="Y56"/>
    <s v="London"/>
    <n v="28"/>
    <s v="QMJ"/>
    <s v="E54000028"/>
    <x v="23"/>
    <s v="07M"/>
    <s v="NHS Barnet CCG"/>
    <s v="U39686"/>
    <s v="BARNET 5 PCN"/>
    <x v="107"/>
    <s v="E83657"/>
    <s v="The Hillview Surgery"/>
    <n v="1873.5831298828125"/>
    <n v="1484.0555419921875"/>
    <n v="1565.134033203125"/>
    <n v="1751.4429931640625"/>
    <n v="2411.5634765625"/>
    <n v="1567.9659487353317"/>
    <n v="1.1246490478515625"/>
    <n v="0.99806404113769531"/>
    <n v="2107.1234830934554"/>
    <n v="1869.9559500182513"/>
    <n v="1622.942138671875"/>
    <n v="1210.8766636877954"/>
    <n v="2149.5681119019514"/>
    <n v="2149.5681119019514"/>
    <n v="1711.881964071436"/>
    <n v="0.91369416001226988"/>
  </r>
  <r>
    <s v="Y56"/>
    <s v="London"/>
    <n v="28"/>
    <s v="QMJ"/>
    <s v="E54000028"/>
    <x v="23"/>
    <s v="07M"/>
    <s v="NHS Barnet CCG"/>
    <s v=""/>
    <s v=""/>
    <x v="107"/>
    <s v="E83658"/>
    <s v="Makanji Hh-Woodcroft Medical Centre"/>
    <n v="858.08331298828125"/>
    <n v="543.950439453125"/>
    <n v="489.995849609375"/>
    <n v="750.92596435546875"/>
    <n v="3032.90966796875"/>
    <n v="675.19817564967138"/>
    <n v="1.1246490478515625"/>
    <n v="0.99806404113769531"/>
    <n v="965.0425809295848"/>
    <n v="856.42209899390582"/>
    <n v="665.789794921875"/>
    <n v="568.78593458309035"/>
    <n v="927.76485695298072"/>
    <n v="927.76485695298072"/>
    <n v="738.85722286410964"/>
    <n v="0.86105534472058909"/>
  </r>
  <r>
    <s v="Y56"/>
    <s v="London"/>
    <n v="28"/>
    <s v="QMJ"/>
    <s v="E54000028"/>
    <x v="23"/>
    <s v="07M"/>
    <s v="NHS Barnet CCG"/>
    <s v="U07605"/>
    <s v="BARNET 1W PCN"/>
    <x v="107"/>
    <s v="E83668"/>
    <s v="Dr Sp Talpahewa"/>
    <n v="4261.00048828125"/>
    <n v="2796.806640625"/>
    <n v="2116.19677734375"/>
    <n v="2808.460693359375"/>
    <n v="4704.83251953125"/>
    <n v="2834.3894411323395"/>
    <n v="1.1246490478515625"/>
    <n v="0.99806404113769531"/>
    <n v="4792.1301420405507"/>
    <n v="4252.7513666236773"/>
    <n v="3239.818115234375"/>
    <n v="2953.1654881148775"/>
    <n v="4034.2533324251967"/>
    <n v="4034.2533324251967"/>
    <n v="3212.8153930247704"/>
    <n v="0.75400493425447046"/>
  </r>
  <r>
    <s v="Y56"/>
    <s v="London"/>
    <n v="28"/>
    <s v="QMJ"/>
    <s v="E54000028"/>
    <x v="23"/>
    <s v="07M"/>
    <s v="NHS Barnet CCG"/>
    <s v=""/>
    <s v=""/>
    <x v="107"/>
    <s v="Y00105"/>
    <s v="Holly Park Clinic"/>
    <n v="1511.5"/>
    <n v="1131.534423828125"/>
    <n v="952.78369140625"/>
    <n v="1742.282470703125"/>
    <n v="3600.585693359375"/>
    <n v="1314.4560359269378"/>
    <n v="1.1246490478515625"/>
    <n v="0.99806404113769531"/>
    <n v="1699.9070358276367"/>
    <n v="1508.5737981796265"/>
    <n v="1203.998046875"/>
    <n v="1036.8146160435722"/>
    <n v="1783.7484461660699"/>
    <n v="1783.7484461660699"/>
    <n v="1420.5489821535959"/>
    <n v="0.93982731204339787"/>
  </r>
  <r>
    <s v="Y56"/>
    <s v="London"/>
    <n v="28"/>
    <s v="QMJ"/>
    <s v="E54000028"/>
    <x v="23"/>
    <s v="07M"/>
    <s v="NHS Barnet CCG"/>
    <s v="U58538"/>
    <s v="BARNET 3 PCN"/>
    <x v="107"/>
    <s v="Y00316"/>
    <s v="Woodlands Medical Practice"/>
    <n v="4383"/>
    <n v="3733.44580078125"/>
    <n v="3349.97265625"/>
    <n v="4985.8271484375"/>
    <n v="4924.5"/>
    <n v="3946.1467273635772"/>
    <n v="1.1246490478515625"/>
    <n v="0.99806404113769531"/>
    <n v="4929.3367767333984"/>
    <n v="4374.5146923065186"/>
    <n v="3573.568603515625"/>
    <n v="2550.0989089088635"/>
    <n v="5270.796229538123"/>
    <n v="5270.796229538123"/>
    <n v="4197.5785515623656"/>
    <n v="0.95769531178698741"/>
  </r>
  <r>
    <s v="Y56"/>
    <s v="London"/>
    <n v="28"/>
    <s v="QMJ"/>
    <s v="E54000028"/>
    <x v="23"/>
    <s v="07M"/>
    <s v="NHS Barnet CCG"/>
    <s v=""/>
    <s v=""/>
    <x v="107"/>
    <s v="Y01697"/>
    <s v="Bdas"/>
    <n v="5.6666669845581055"/>
    <n v="3.865032434463501"/>
    <n v="1.4838937520980835"/>
    <n v="5.7658195495605469"/>
    <n v="0"/>
    <n v="3.8361325601360146"/>
    <n v="1.1246490478515625"/>
    <n v="0.99806404113769531"/>
    <n v="6.3730116286751581"/>
    <n v="5.6556965503896208"/>
    <n v="4.3847837448120117"/>
    <n v="3.7561859413842744"/>
    <n v="5.4263991271876524"/>
    <n v="5.4263991271876524"/>
    <n v="4.3214982322501259"/>
    <n v="0.7626172923212855"/>
  </r>
  <r>
    <s v="Y56"/>
    <s v="London"/>
    <n v="28"/>
    <s v="QMJ"/>
    <s v="E54000028"/>
    <x v="23"/>
    <s v="07M"/>
    <s v="NHS Barnet CCG"/>
    <s v="U39686"/>
    <s v="BARNET 5 PCN"/>
    <x v="107"/>
    <s v="Y02986"/>
    <s v="Cricklewood Health Centre"/>
    <n v="4342.25"/>
    <n v="2566.2373046875"/>
    <n v="1070.5555419921875"/>
    <n v="6644.1171875"/>
    <n v="7148.77001953125"/>
    <n v="3272.3105479425267"/>
    <n v="1.1246490478515625"/>
    <n v="0.99806404113769531"/>
    <n v="4883.5073280334473"/>
    <n v="4333.8435826301575"/>
    <n v="2635.49951171875"/>
    <n v="4068.5650349501211"/>
    <n v="4599.2890454842072"/>
    <n v="4599.2890454842072"/>
    <n v="3662.8008765673749"/>
    <n v="0.84352602373593755"/>
  </r>
  <r>
    <s v="Y56"/>
    <s v="London"/>
    <n v="28"/>
    <s v="QMJ"/>
    <s v="E54000028"/>
    <x v="23"/>
    <s v="07M"/>
    <s v="NHS Barnet CCG"/>
    <s v="U84655"/>
    <s v="BARNET 1D PCN"/>
    <x v="107"/>
    <s v="Y03663"/>
    <s v="Hendon Way Surgery"/>
    <n v="8504.166015625"/>
    <n v="5945.8115234375"/>
    <n v="5081.34228515625"/>
    <n v="7072.466796875"/>
    <n v="10316.423828125"/>
    <n v="6241.2840318378539"/>
    <n v="1.1246490478515625"/>
    <n v="0.99806404113769531"/>
    <n v="9564.2022122442722"/>
    <n v="8487.7023000605404"/>
    <n v="5743.86767578125"/>
    <n v="6033.4182755612055"/>
    <n v="8628.493159280355"/>
    <n v="8628.493159280355"/>
    <n v="6871.5951519286182"/>
    <n v="0.80802692930772957"/>
  </r>
  <r>
    <s v="Y56"/>
    <s v="London"/>
    <n v="28"/>
    <s v="QMJ"/>
    <s v="E54000028"/>
    <x v="23"/>
    <s v="07M"/>
    <s v="NHS Barnet CCG"/>
    <s v="U39686"/>
    <s v="BARNET 5 PCN"/>
    <x v="107"/>
    <s v="Y03664"/>
    <s v="Dr Azim &amp; Partners"/>
    <n v="8751.5"/>
    <n v="5404.1953125"/>
    <n v="4965.671875"/>
    <n v="7487.1181640625"/>
    <n v="12168.416015625"/>
    <n v="5970.0088389637385"/>
    <n v="1.1246490478515625"/>
    <n v="0.99806404113769531"/>
    <n v="9842.3661422729492"/>
    <n v="8734.5574560165405"/>
    <n v="6023.12890625"/>
    <n v="6026.6743573202457"/>
    <n v="8361.1812284226817"/>
    <n v="8361.1812284226817"/>
    <n v="6658.7121682805828"/>
    <n v="0.76086524233338093"/>
  </r>
  <r>
    <s v="Y56"/>
    <s v="London"/>
    <n v="30"/>
    <s v="QKK"/>
    <s v="E54000030"/>
    <x v="24"/>
    <s v="07N"/>
    <s v="NHS Bexley CCG"/>
    <s v="U88820"/>
    <s v="CLOCKTOWER PCN"/>
    <x v="108"/>
    <s v="G83002"/>
    <s v="The Westwood Surgery"/>
    <n v="9209"/>
    <n v="7880.00537109375"/>
    <n v="7179.60498046875"/>
    <n v="5964.1044921875"/>
    <n v="9087.5576171875"/>
    <n v="7598.2819625198481"/>
    <n v="1.1029553413391113"/>
    <n v="1.0006172657012939"/>
    <n v="10157.115738391876"/>
    <n v="9214.6843998432159"/>
    <n v="7708.92138671875"/>
    <n v="6340.3712063949733"/>
    <n v="10305.218489793846"/>
    <n v="10305.218489793846"/>
    <n v="8206.9126215704873"/>
    <n v="0.89118390938978032"/>
  </r>
  <r>
    <s v="Y56"/>
    <s v="London"/>
    <n v="30"/>
    <s v="QKK"/>
    <s v="E54000030"/>
    <x v="24"/>
    <s v="07N"/>
    <s v="NHS Bexley CCG"/>
    <s v="U50197"/>
    <s v="FROGNAL PCN"/>
    <x v="108"/>
    <s v="G83004"/>
    <s v="Barnard Medical Group"/>
    <n v="14981.9169921875"/>
    <n v="16226.25390625"/>
    <n v="15918.8681640625"/>
    <n v="10937.783203125"/>
    <n v="12998.2958984375"/>
    <n v="15279.553284416052"/>
    <n v="1.1029553413391113"/>
    <n v="1.0006172657012939"/>
    <n v="16524.385370032396"/>
    <n v="14991.16481568641"/>
    <n v="15262.4541015625"/>
    <n v="11510.692422706215"/>
    <n v="20519.71508281065"/>
    <n v="20519.71508281065"/>
    <n v="16341.575762894659"/>
    <n v="1.0907533242519079"/>
  </r>
  <r>
    <s v="Y56"/>
    <s v="London"/>
    <n v="30"/>
    <s v="QKK"/>
    <s v="E54000030"/>
    <x v="24"/>
    <s v="07N"/>
    <s v="NHS Bexley CCG"/>
    <s v=""/>
    <s v=""/>
    <x v="108"/>
    <s v="G83005"/>
    <s v="Cairngall Medical Practice"/>
    <n v="8807.25"/>
    <n v="9175.4453125"/>
    <n v="8603.9736328125"/>
    <n v="7925.962890625"/>
    <n v="9197.724609375"/>
    <n v="8952.4783020061877"/>
    <n v="1.1029553413391113"/>
    <n v="1.0006172657012939"/>
    <n v="9714.0034300088882"/>
    <n v="8812.6864133477211"/>
    <n v="8824.6279296875"/>
    <n v="7752.7650077384124"/>
    <n v="12145.591399168237"/>
    <n v="12145.591399168237"/>
    <n v="9672.5564284727552"/>
    <n v="1.0982493319109545"/>
  </r>
  <r>
    <s v="Y56"/>
    <s v="London"/>
    <n v="30"/>
    <s v="QKK"/>
    <s v="E54000030"/>
    <x v="24"/>
    <s v="07N"/>
    <s v="NHS Bexley CCG"/>
    <s v="U07140"/>
    <s v="APL BEXLEY PCN"/>
    <x v="108"/>
    <s v="G83006"/>
    <s v="The Albion Surgery"/>
    <n v="14346.25"/>
    <n v="14963.451171875"/>
    <n v="16082.5751953125"/>
    <n v="10324.470703125"/>
    <n v="12319.09765625"/>
    <n v="14229.888029905718"/>
    <n v="1.1029553413391113"/>
    <n v="1.0006172657012939"/>
    <n v="15823.273065686226"/>
    <n v="14355.105448067188"/>
    <n v="14528.6123046875"/>
    <n v="10511.232247895427"/>
    <n v="19124.159002677814"/>
    <n v="19124.159002677814"/>
    <n v="15230.177026468575"/>
    <n v="1.0616138033610578"/>
  </r>
  <r>
    <s v="Y56"/>
    <s v="London"/>
    <n v="30"/>
    <s v="QKK"/>
    <s v="E54000030"/>
    <x v="24"/>
    <s v="07N"/>
    <s v="NHS Bexley CCG"/>
    <s v="U88820"/>
    <s v="CLOCKTOWER PCN"/>
    <x v="108"/>
    <s v="G83009"/>
    <s v="Bellegrove Surgery"/>
    <n v="11734.41796875"/>
    <n v="10505.58203125"/>
    <n v="10059.3193359375"/>
    <n v="6562.0068359375"/>
    <n v="11929.6748046875"/>
    <n v="9945.3218624477831"/>
    <n v="1.1029553413391113"/>
    <n v="1.0006172657012939"/>
    <n v="12942.538976138458"/>
    <n v="11741.661222486757"/>
    <n v="10211.87109375"/>
    <n v="7980.5159212415037"/>
    <n v="13461.141272154613"/>
    <n v="13461.141272154613"/>
    <n v="10720.23948998282"/>
    <n v="0.9135723236151938"/>
  </r>
  <r>
    <s v="Y56"/>
    <s v="London"/>
    <n v="30"/>
    <s v="QKK"/>
    <s v="E54000030"/>
    <x v="24"/>
    <s v="07N"/>
    <s v="NHS Bexley CCG"/>
    <s v="U67110"/>
    <s v="NORTH BEXLEY PCN"/>
    <x v="108"/>
    <s v="G83010"/>
    <s v="Northumberland Heath Med.Ctr."/>
    <n v="13232.333984375"/>
    <n v="13799.00390625"/>
    <n v="14201.2099609375"/>
    <n v="12837.40234375"/>
    <n v="10106.7880859375"/>
    <n v="13526.879158467606"/>
    <n v="1.1029553413391113"/>
    <n v="1.0006172657012939"/>
    <n v="14594.673446449451"/>
    <n v="13240.501850291621"/>
    <n v="13193.9189453125"/>
    <n v="12286.908211183929"/>
    <n v="18411.403387233"/>
    <n v="18411.403387233"/>
    <n v="14662.549754685586"/>
    <n v="1.1080849207705468"/>
  </r>
  <r>
    <s v="Y56"/>
    <s v="London"/>
    <n v="30"/>
    <s v="QKK"/>
    <s v="E54000030"/>
    <x v="24"/>
    <s v="07N"/>
    <s v="NHS Bexley CCG"/>
    <s v="U67110"/>
    <s v="NORTH BEXLEY PCN"/>
    <x v="108"/>
    <s v="G83018"/>
    <s v="Lakeside Medical"/>
    <n v="16166"/>
    <n v="13517.0810546875"/>
    <n v="10033.07421875"/>
    <n v="18809.8203125"/>
    <n v="24754.27734375"/>
    <n v="14554.917344060988"/>
    <n v="1.1029553413391113"/>
    <n v="1.0006172657012939"/>
    <n v="17830.376048088074"/>
    <n v="16175.978717327118"/>
    <n v="14182.28515625"/>
    <n v="16861.059160381592"/>
    <n v="20310.010223904108"/>
    <n v="20310.010223904108"/>
    <n v="16174.570138019335"/>
    <n v="1.0005301334912369"/>
  </r>
  <r>
    <s v="Y56"/>
    <s v="London"/>
    <n v="30"/>
    <s v="QKK"/>
    <s v="E54000030"/>
    <x v="24"/>
    <s v="07N"/>
    <s v="NHS Bexley CCG"/>
    <s v="NULL"/>
    <s v="NULL"/>
    <x v="108"/>
    <s v="G83024"/>
    <s v="Ingleton Avenue Surgery"/>
    <n v="5103.1669921875"/>
    <n v="4716.396484375"/>
    <n v="4404.93603515625"/>
    <n v="2708.750244140625"/>
    <n v="4581.16796875"/>
    <n v="4389.9293711993032"/>
    <n v="1.1029553413391113"/>
    <n v="1.0006172657012939"/>
    <n v="5628.5652917786501"/>
    <n v="5106.3170021397527"/>
    <n v="4494.2861328125"/>
    <n v="3648.9887740116978"/>
    <n v="5957.4217914397423"/>
    <n v="5957.4217914397423"/>
    <n v="4744.3962629815105"/>
    <n v="0.92969645521002231"/>
  </r>
  <r>
    <s v="Y56"/>
    <s v="London"/>
    <n v="30"/>
    <s v="QKK"/>
    <s v="E54000030"/>
    <x v="24"/>
    <s v="07N"/>
    <s v="NHS Bexley CCG"/>
    <s v="U88820"/>
    <s v="CLOCKTOWER PCN"/>
    <x v="108"/>
    <s v="G83025"/>
    <s v="Welling Medical Practice"/>
    <n v="12191.25"/>
    <n v="12116.494140625"/>
    <n v="11617.6875"/>
    <n v="8725.7177734375"/>
    <n v="11622.5732421875"/>
    <n v="11555.797909826844"/>
    <n v="1.1029553413391113"/>
    <n v="1.0006172657012939"/>
    <n v="13446.404305100441"/>
    <n v="12198.7752404809"/>
    <n v="11762.365234375"/>
    <n v="9296.6114894738039"/>
    <n v="15630.178470539082"/>
    <n v="15630.178470539082"/>
    <n v="12447.626325857029"/>
    <n v="1.0210295355978287"/>
  </r>
  <r>
    <s v="Y56"/>
    <s v="London"/>
    <n v="30"/>
    <s v="QKK"/>
    <s v="E54000030"/>
    <x v="24"/>
    <s v="07N"/>
    <s v="NHS Bexley CCG"/>
    <s v="U88820"/>
    <s v="CLOCKTOWER PCN"/>
    <x v="108"/>
    <s v="G83028"/>
    <s v="Bexley Group Practice"/>
    <n v="11691.916015625"/>
    <n v="10408.703125"/>
    <n v="9154.994140625"/>
    <n v="8878.74609375"/>
    <n v="11803.1689453125"/>
    <n v="10157.113992495179"/>
    <n v="1.1029553413391113"/>
    <n v="1.0006172657012939"/>
    <n v="12895.661219921894"/>
    <n v="11699.133034363855"/>
    <n v="10309.0283203125"/>
    <n v="9245.2777347377505"/>
    <n v="13882.189862734662"/>
    <n v="13882.189862734662"/>
    <n v="11055.555912021629"/>
    <n v="0.94557264157962273"/>
  </r>
  <r>
    <s v="Y56"/>
    <s v="London"/>
    <n v="30"/>
    <s v="QKK"/>
    <s v="E54000030"/>
    <x v="24"/>
    <s v="07N"/>
    <s v="NHS Bexley CCG"/>
    <s v="U07140"/>
    <s v="APL BEXLEY PCN"/>
    <x v="108"/>
    <s v="G83029"/>
    <s v="Plas Meddyg Surgery"/>
    <n v="7229.1669921875"/>
    <n v="7425.98193359375"/>
    <n v="7558.8046875"/>
    <n v="3700.014404296875"/>
    <n v="5719.97998046875"/>
    <n v="6805.0711418231567"/>
    <n v="1.1029553413391113"/>
    <n v="1.0006172657012939"/>
    <n v="7973.4483474656008"/>
    <n v="7233.6293090207037"/>
    <n v="6823.8916015625"/>
    <n v="4587.945004678998"/>
    <n v="9068.3195724076468"/>
    <n v="9068.3195724076468"/>
    <n v="7221.865934131768"/>
    <n v="0.99899005541528885"/>
  </r>
  <r>
    <s v="Y56"/>
    <s v="London"/>
    <n v="30"/>
    <s v="QKK"/>
    <s v="E54000030"/>
    <x v="24"/>
    <s v="07N"/>
    <s v="NHS Bexley CCG"/>
    <s v="U88820"/>
    <s v="CLOCKTOWER PCN"/>
    <x v="108"/>
    <s v="G83033"/>
    <s v="Dr Thavapalan And Partners"/>
    <n v="4415.41650390625"/>
    <n v="4788.52978515625"/>
    <n v="4483.154296875"/>
    <n v="2773.804443359375"/>
    <n v="3261.10986328125"/>
    <n v="4403.392377448311"/>
    <n v="1.1029553413391113"/>
    <n v="1.0006172657012939"/>
    <n v="4870.0072172202636"/>
    <n v="4418.1419890710386"/>
    <n v="4552.60791015625"/>
    <n v="2947.2734213572758"/>
    <n v="5883.5829886845677"/>
    <n v="5883.5829886845677"/>
    <n v="4685.5922111418276"/>
    <n v="1.0611891781888656"/>
  </r>
  <r>
    <s v="Y56"/>
    <s v="London"/>
    <n v="30"/>
    <s v="QKK"/>
    <s v="E54000030"/>
    <x v="24"/>
    <s v="07N"/>
    <s v="NHS Bexley CCG"/>
    <s v="NULL"/>
    <s v="NULL"/>
    <x v="108"/>
    <s v="G83037"/>
    <s v="Bulbanks Medical Centre"/>
    <n v="3582"/>
    <n v="3188.0107421875"/>
    <n v="3024.65869140625"/>
    <n v="3176.40869140625"/>
    <n v="4298.5537109375"/>
    <n v="3222.0609791719112"/>
    <n v="1.1029553413391113"/>
    <n v="1.0006172657012939"/>
    <n v="3950.7860326766968"/>
    <n v="3584.2110457420349"/>
    <n v="3219.68310546875"/>
    <n v="3485.9478764204532"/>
    <n v="4473.0247512259421"/>
    <n v="4473.0247512259421"/>
    <n v="3562.2459944726261"/>
    <n v="0.99448520225366444"/>
  </r>
  <r>
    <s v="Y56"/>
    <s v="London"/>
    <n v="30"/>
    <s v="QKK"/>
    <s v="E54000030"/>
    <x v="24"/>
    <s v="07N"/>
    <s v="NHS Bexley CCG"/>
    <s v=""/>
    <s v=""/>
    <x v="108"/>
    <s v="G83043"/>
    <s v="The Parkside"/>
    <n v="662.4166259765625"/>
    <n v="584.77740478515625"/>
    <n v="489.00039672851563"/>
    <n v="542.169189453125"/>
    <n v="5162.1669921875"/>
    <n v="762.94679132226861"/>
    <n v="1.1029553413391113"/>
    <n v="1.0006172657012939"/>
    <n v="730.61595581268193"/>
    <n v="662.82551303974469"/>
    <n v="579.5780029296875"/>
    <n v="543.32375851205802"/>
    <n v="995.42586726926379"/>
    <n v="995.42586726926379"/>
    <n v="792.74137875103861"/>
    <n v="1.196741367386946"/>
  </r>
  <r>
    <s v="Y56"/>
    <s v="London"/>
    <n v="30"/>
    <s v="QKK"/>
    <s v="E54000030"/>
    <x v="24"/>
    <s v="07N"/>
    <s v="NHS Bexley CCG"/>
    <s v="U07140"/>
    <s v="APL BEXLEY PCN"/>
    <x v="108"/>
    <s v="G83046"/>
    <s v="Bursted Wood Surgery"/>
    <n v="5122.5"/>
    <n v="5122.71533203125"/>
    <n v="4390.51513671875"/>
    <n v="3966.125244140625"/>
    <n v="4958.5283203125"/>
    <n v="4895.5915066283151"/>
    <n v="1.1029553413391113"/>
    <n v="1.0006172657012939"/>
    <n v="5649.8887360095978"/>
    <n v="5125.6619435548782"/>
    <n v="4850.26953125"/>
    <n v="3773.6465552464683"/>
    <n v="6580.9112536837456"/>
    <n v="6580.9112536837456"/>
    <n v="5240.9333856222611"/>
    <n v="1.0231202314538332"/>
  </r>
  <r>
    <s v="Y56"/>
    <s v="London"/>
    <n v="30"/>
    <s v="QKK"/>
    <s v="E54000030"/>
    <x v="24"/>
    <s v="07N"/>
    <s v="NHS Bexley CCG"/>
    <s v="U50197"/>
    <s v="FROGNAL PCN"/>
    <x v="108"/>
    <s v="G83047"/>
    <s v="Station Road Surgery"/>
    <n v="10131.7509765625"/>
    <n v="9471.287109375"/>
    <n v="9451.88671875"/>
    <n v="7991.9365234375"/>
    <n v="9248.82421875"/>
    <n v="9239.0860727045547"/>
    <n v="1.1029553413391113"/>
    <n v="1.0006172657012939"/>
    <n v="11174.868856717367"/>
    <n v="10138.004958934383"/>
    <n v="9417.1044921875"/>
    <n v="7421.8588744350673"/>
    <n v="12496.874350711332"/>
    <n v="12496.874350711332"/>
    <n v="9952.3126016792521"/>
    <n v="0.98228950007769267"/>
  </r>
  <r>
    <s v="Y56"/>
    <s v="London"/>
    <n v="30"/>
    <s v="QKK"/>
    <s v="E54000030"/>
    <x v="24"/>
    <s v="07N"/>
    <s v="NHS Bexley CCG"/>
    <s v="U07140"/>
    <s v="APL BEXLEY PCN"/>
    <x v="108"/>
    <s v="G83049"/>
    <s v="Lyndhurst Road Medical Centre"/>
    <n v="8950.333984375"/>
    <n v="9953.197265625"/>
    <n v="11223.427734375"/>
    <n v="6650.66748046875"/>
    <n v="7718.8818359375"/>
    <n v="9446.6828036853913"/>
    <n v="1.1029553413391113"/>
    <n v="1.0006172657012939"/>
    <n v="9871.8186748353764"/>
    <n v="8955.8587185586803"/>
    <n v="9437.86328125"/>
    <n v="6930.0093017462659"/>
    <n v="12660.995920836123"/>
    <n v="12660.995920836123"/>
    <n v="10083.016418067338"/>
    <n v="1.1265519740011616"/>
  </r>
  <r>
    <s v="Y56"/>
    <s v="London"/>
    <n v="30"/>
    <s v="QKK"/>
    <s v="E54000030"/>
    <x v="24"/>
    <s v="07N"/>
    <s v="NHS Bexley CCG"/>
    <s v="U67110"/>
    <s v="NORTH BEXLEY PCN"/>
    <x v="108"/>
    <s v="G83052"/>
    <s v="Belvedere Medical Centre"/>
    <n v="10768.75"/>
    <n v="8909.1630859375"/>
    <n v="6740.51953125"/>
    <n v="9270.53515625"/>
    <n v="15450.341796875"/>
    <n v="9096.7331555264191"/>
    <n v="1.1029553413391113"/>
    <n v="1.0006172657012939"/>
    <n v="11877.450332045555"/>
    <n v="10775.397180020809"/>
    <n v="8640.130859375"/>
    <n v="9992.3707036250071"/>
    <n v="12588.030775723333"/>
    <n v="12588.030775723333"/>
    <n v="10024.908133322677"/>
    <n v="0.93092588585701008"/>
  </r>
  <r>
    <s v="Y56"/>
    <s v="London"/>
    <n v="30"/>
    <s v="QKK"/>
    <s v="E54000030"/>
    <x v="24"/>
    <s v="07N"/>
    <s v="NHS Bexley CCG"/>
    <s v="U67110"/>
    <s v="NORTH BEXLEY PCN"/>
    <x v="108"/>
    <s v="G83053"/>
    <s v="Bexley Medical Group"/>
    <n v="16958.083984375"/>
    <n v="16411.740234375"/>
    <n v="13998.6142578125"/>
    <n v="13221.923828125"/>
    <n v="17411.927734375"/>
    <n v="15820.622740177796"/>
    <n v="1.1029553413391113"/>
    <n v="1.0006172657012939"/>
    <n v="18704.009309443645"/>
    <n v="16968.551627978217"/>
    <n v="15474.125"/>
    <n v="13542.118232962186"/>
    <n v="21425.196546629046"/>
    <n v="21425.196546629046"/>
    <n v="17062.686844757609"/>
    <n v="1.0061683183359034"/>
  </r>
  <r>
    <s v="Y56"/>
    <s v="London"/>
    <n v="30"/>
    <s v="QKK"/>
    <s v="E54000030"/>
    <x v="24"/>
    <s v="07N"/>
    <s v="NHS Bexley CCG"/>
    <s v="U50197"/>
    <s v="FROGNAL PCN"/>
    <x v="108"/>
    <s v="G83057"/>
    <s v="Woodlands Surgery"/>
    <n v="9984.75"/>
    <n v="10615.294921875"/>
    <n v="9535.0048828125"/>
    <n v="5609.49755859375"/>
    <n v="7975.18994140625"/>
    <n v="9685.8717899088315"/>
    <n v="1.1029553413391113"/>
    <n v="1.0006172657012939"/>
    <n v="11012.733344435692"/>
    <n v="9990.9132437109947"/>
    <n v="9556.7109375"/>
    <n v="7134.3854992517099"/>
    <n v="12969.19964535816"/>
    <n v="12969.19964535816"/>
    <n v="10328.464977872258"/>
    <n v="1.0344239943786533"/>
  </r>
  <r>
    <s v="Y56"/>
    <s v="London"/>
    <n v="30"/>
    <s v="QKK"/>
    <s v="E54000030"/>
    <x v="24"/>
    <s v="07N"/>
    <s v="NHS Bexley CCG"/>
    <s v=""/>
    <s v=""/>
    <x v="108"/>
    <s v="G83061"/>
    <s v="Crook Log Surgery"/>
    <n v="8381"/>
    <n v="8364.5634765625"/>
    <n v="8404.5390625"/>
    <n v="6795.11865234375"/>
    <n v="7730.71533203125"/>
    <n v="8105.5310058076429"/>
    <n v="1.1029553413391113"/>
    <n v="1.0006172657012939"/>
    <n v="9243.868715763092"/>
    <n v="8386.1733038425446"/>
    <n v="7836.18212890625"/>
    <n v="5823.8234050586643"/>
    <n v="10811.022812657598"/>
    <n v="10811.022812657598"/>
    <n v="8609.7271650434504"/>
    <n v="1.0272911544020344"/>
  </r>
  <r>
    <s v="Y56"/>
    <s v="London"/>
    <n v="30"/>
    <s v="QKK"/>
    <s v="E54000030"/>
    <x v="24"/>
    <s v="07N"/>
    <s v="NHS Bexley CCG"/>
    <s v="U67110"/>
    <s v="NORTH BEXLEY PCN"/>
    <x v="108"/>
    <s v="G83062"/>
    <s v="Slade Green Medical Ctr."/>
    <n v="8216.9169921875"/>
    <n v="6241.2470703125"/>
    <n v="5099.8818359375"/>
    <n v="8168.89013671875"/>
    <n v="11015.603515625"/>
    <n v="6655.8125105526206"/>
    <n v="1.1029553413391113"/>
    <n v="1.0006172657012939"/>
    <n v="9062.892485873308"/>
    <n v="8221.9890132171568"/>
    <n v="6599.68798828125"/>
    <n v="10489.964063594303"/>
    <n v="9685.8814460897593"/>
    <n v="9685.8814460897593"/>
    <n v="7713.6824192205613"/>
    <n v="0.93875627885186075"/>
  </r>
  <r>
    <s v="Y56"/>
    <s v="London"/>
    <n v="30"/>
    <s v="QKK"/>
    <s v="E54000030"/>
    <x v="24"/>
    <s v="07N"/>
    <s v="NHS Bexley CCG"/>
    <s v=""/>
    <s v=""/>
    <x v="108"/>
    <s v="G83064"/>
    <s v="Thanet Road Surgery"/>
    <n v="1199.6666259765625"/>
    <n v="1203.950439453125"/>
    <n v="1357.6783447265625"/>
    <n v="876.7490234375"/>
    <n v="2291.589111328125"/>
    <n v="1210.0892648230031"/>
    <n v="1.1029553413391113"/>
    <n v="1.0006172657012939"/>
    <n v="1323.1787129471195"/>
    <n v="1200.4071390377649"/>
    <n v="1214.9227294921875"/>
    <n v="983.98402852003187"/>
    <n v="1635.9015046438258"/>
    <n v="1635.9015046438258"/>
    <n v="1302.8060219590884"/>
    <n v="1.085973381062066"/>
  </r>
  <r>
    <s v="Y56"/>
    <s v="London"/>
    <n v="30"/>
    <s v="QKK"/>
    <s v="E54000030"/>
    <x v="24"/>
    <s v="07N"/>
    <s v="NHS Bexley CCG"/>
    <s v="U50197"/>
    <s v="FROGNAL PCN"/>
    <x v="108"/>
    <s v="G83066"/>
    <s v="Sidcup Medical Centre"/>
    <n v="10485.25"/>
    <n v="12653.76171875"/>
    <n v="16445.07421875"/>
    <n v="11056.4384765625"/>
    <n v="9603.8251953125"/>
    <n v="12530.501199487568"/>
    <n v="1.1029553413391113"/>
    <n v="1.0006172657012939"/>
    <n v="11564.762492775917"/>
    <n v="10491.722185194492"/>
    <n v="11224.3203125"/>
    <n v="8349.1122076011306"/>
    <n v="16501.77521965262"/>
    <n v="16501.77521965262"/>
    <n v="13141.752158152971"/>
    <n v="1.2533561105508186"/>
  </r>
  <r>
    <s v="Y56"/>
    <s v="London"/>
    <n v="30"/>
    <s v="QKK"/>
    <s v="E54000030"/>
    <x v="24"/>
    <s v="07N"/>
    <s v="NHS Bexley CCG"/>
    <s v="U67110"/>
    <s v="NORTH BEXLEY PCN"/>
    <x v="108"/>
    <s v="G83630"/>
    <s v="Riverside Surgery"/>
    <n v="6910.916015625"/>
    <n v="5449.9384765625"/>
    <n v="4672.84521484375"/>
    <n v="7468.18701171875"/>
    <n v="10204.8818359375"/>
    <n v="5900.6367936359929"/>
    <n v="1.1029553413391113"/>
    <n v="1.0006172657012939"/>
    <n v="7622.4317329796031"/>
    <n v="6915.1818870459683"/>
    <n v="5814.39892578125"/>
    <n v="7460.1119623475761"/>
    <n v="8328.6114903099024"/>
    <n v="8328.6114903099024"/>
    <n v="6632.7741452232613"/>
    <n v="0.95975325560708835"/>
  </r>
  <r>
    <s v="Y56"/>
    <s v="London"/>
    <n v="30"/>
    <s v="QKK"/>
    <s v="E54000030"/>
    <x v="24"/>
    <s v="07N"/>
    <s v="NHS Bexley CCG"/>
    <s v="U67110"/>
    <s v="NORTH BEXLEY PCN"/>
    <x v="108"/>
    <s v="G83642"/>
    <s v="Crayford Town Surgery"/>
    <n v="8828.833984375"/>
    <n v="7345.33740234375"/>
    <n v="5622.4794921875"/>
    <n v="8125.4697265625"/>
    <n v="11464.9306640625"/>
    <n v="7523.3680155817192"/>
    <n v="1.1029553413391113"/>
    <n v="1.0006172657012939"/>
    <n v="9737.8096008626744"/>
    <n v="8834.2837207759731"/>
    <n v="7207.484375"/>
    <n v="7369.8730165908255"/>
    <n v="10296.077699619653"/>
    <n v="10296.077699619653"/>
    <n v="8199.6330411980762"/>
    <n v="0.92873340417426986"/>
  </r>
  <r>
    <s v="Y56"/>
    <s v="London"/>
    <n v="30"/>
    <s v="QKK"/>
    <s v="E54000030"/>
    <x v="24"/>
    <s v="07N"/>
    <s v="NHS Bexley CCG"/>
    <s v=""/>
    <s v=""/>
    <x v="108"/>
    <s v="G83672"/>
    <s v="Mill Road Surgery"/>
    <n v="2151.25"/>
    <n v="1863.7509765625"/>
    <n v="1693.6658935546875"/>
    <n v="1945.4024658203125"/>
    <n v="2583.14794921875"/>
    <n v="1895.0484829570305"/>
    <n v="1.1029553413391113"/>
    <n v="1.0006172657012939"/>
    <n v="2372.7326780557632"/>
    <n v="2152.5778928399086"/>
    <n v="1895.9617919921875"/>
    <n v="1764.486162286657"/>
    <n v="2591.7628083087757"/>
    <n v="2591.7628083087757"/>
    <n v="2064.0388095305461"/>
    <n v="0.95946022523209584"/>
  </r>
  <r>
    <s v="Y56"/>
    <s v="London"/>
    <n v="27"/>
    <s v="QRV"/>
    <s v="E54000027"/>
    <x v="25"/>
    <s v="07P"/>
    <s v="NHS Brent CCG"/>
    <s v=""/>
    <s v=""/>
    <x v="109"/>
    <s v="E83654"/>
    <s v="Cricklewood Broadway Surgery"/>
    <n v="1261.833251953125"/>
    <n v="936.22113037109375"/>
    <n v="1292.6419677734375"/>
    <n v="1894.33203125"/>
    <n v="2793.48291015625"/>
    <n v="1180.0345415309876"/>
    <n v="1.116543173789978"/>
    <n v="0.99731862545013428"/>
    <n v="1408.8913039294712"/>
    <n v="1258.4498043851636"/>
    <n v="1224.0345458984375"/>
    <n v="1059.2848454456018"/>
    <n v="1627.2140305634066"/>
    <n v="1627.2140305634066"/>
    <n v="1295.8874553366757"/>
    <n v="1.0269878792073674"/>
  </r>
  <r>
    <s v="Y56"/>
    <s v="London"/>
    <n v="27"/>
    <s v="QRV"/>
    <s v="E54000027"/>
    <x v="25"/>
    <s v="07P"/>
    <s v="NHS Brent CCG"/>
    <s v="U89375"/>
    <s v="BRENT CENTRAL KWH PCN"/>
    <x v="109"/>
    <s v="E84002"/>
    <s v="Forty Willows Surgery"/>
    <n v="6633.9169921875"/>
    <n v="6055.166015625"/>
    <n v="7187.876953125"/>
    <n v="8726.2939453125"/>
    <n v="7108.109375"/>
    <n v="6571.966070997918"/>
    <n v="1.116543173789978"/>
    <n v="0.99731862545013428"/>
    <n v="7407.0547331162961"/>
    <n v="6616.1289759987267"/>
    <n v="6269.4306640625"/>
    <n v="5014.5668537478396"/>
    <n v="8865.0645229371203"/>
    <n v="8865.0645229371203"/>
    <n v="7059.9968352330243"/>
    <n v="1.0642274908696177"/>
  </r>
  <r>
    <s v="Y56"/>
    <s v="London"/>
    <n v="27"/>
    <s v="QRV"/>
    <s v="E54000027"/>
    <x v="25"/>
    <s v="07P"/>
    <s v="NHS Brent CCG"/>
    <s v="U78157"/>
    <s v="BRENT WEST KWH PCN"/>
    <x v="109"/>
    <s v="E84003"/>
    <s v="Premier Medical Centre"/>
    <n v="6681.83349609375"/>
    <n v="5116.794921875"/>
    <n v="4909.51220703125"/>
    <n v="7270.94287109375"/>
    <n v="9252.3056640625"/>
    <n v="5598.5993677882116"/>
    <n v="1.116543173789978"/>
    <n v="0.99731862545013428"/>
    <n v="7460.5555784647004"/>
    <n v="6663.9169978108839"/>
    <n v="5222.07861328125"/>
    <n v="5222.7323374253056"/>
    <n v="7667.8857511707765"/>
    <n v="7667.8857511707765"/>
    <n v="6106.5826420243948"/>
    <n v="0.91390823276191313"/>
  </r>
  <r>
    <s v="Y56"/>
    <s v="London"/>
    <n v="27"/>
    <s v="QRV"/>
    <s v="E54000027"/>
    <x v="25"/>
    <s v="07P"/>
    <s v="NHS Brent CCG"/>
    <s v="U25131"/>
    <s v="KILBURN PARTNERSHIP PCN"/>
    <x v="109"/>
    <s v="E84006"/>
    <s v="The Law Medical Group Practice"/>
    <n v="15418.0830078125"/>
    <n v="13869.921875"/>
    <n v="14178.51171875"/>
    <n v="20210.275390625"/>
    <n v="13788.61328125"/>
    <n v="14836.463582762563"/>
    <n v="1.116543173789978"/>
    <n v="0.99731862545013428"/>
    <n v="17214.955335300299"/>
    <n v="15376.741352427634"/>
    <n v="13549.0283203125"/>
    <n v="12461.175356773423"/>
    <n v="20089.25822612306"/>
    <n v="20089.25822612306"/>
    <n v="15998.766746890806"/>
    <n v="1.03766251218028"/>
  </r>
  <r>
    <s v="Y56"/>
    <s v="London"/>
    <n v="27"/>
    <s v="QRV"/>
    <s v="E54000027"/>
    <x v="25"/>
    <s v="07P"/>
    <s v="NHS Brent CCG"/>
    <s v="U57586"/>
    <s v="BRENT NORTH KWH PCN"/>
    <x v="109"/>
    <s v="E84007"/>
    <s v="Uxendon Crescent Surgery"/>
    <n v="5578.58349609375"/>
    <n v="5738.7890625"/>
    <n v="6863.3701171875"/>
    <n v="5017.994140625"/>
    <n v="6314.87158203125"/>
    <n v="5726.9031657097739"/>
    <n v="1.116543173789978"/>
    <n v="0.99731862545013428"/>
    <n v="6228.7293219809071"/>
    <n v="5563.6252242830233"/>
    <n v="5637.7705078125"/>
    <n v="3856.6728673482667"/>
    <n v="7677.6757529965316"/>
    <n v="7677.6757529965316"/>
    <n v="6114.3792442632075"/>
    <n v="1.096045124814325"/>
  </r>
  <r>
    <s v="Y56"/>
    <s v="London"/>
    <n v="27"/>
    <s v="QRV"/>
    <s v="E54000027"/>
    <x v="25"/>
    <s v="07P"/>
    <s v="NHS Brent CCG"/>
    <s v="U77170"/>
    <s v="BRENT SOUTH KWH PCN"/>
    <x v="109"/>
    <s v="E84011"/>
    <s v="St Andrews Medical Centre"/>
    <n v="2238.08349609375"/>
    <n v="2084.68603515625"/>
    <n v="2556.93896484375"/>
    <n v="4560.93994140625"/>
    <n v="1694.143310546875"/>
    <n v="2469.7855541540885"/>
    <n v="1.116543173789978"/>
    <n v="0.99731862545013428"/>
    <n v="2498.9168499354855"/>
    <n v="2232.0823559668497"/>
    <n v="2282.13330078125"/>
    <n v="2037.0668732552917"/>
    <n v="3342.6547168022562"/>
    <n v="3342.6547168022562"/>
    <n v="2662.0372204670598"/>
    <n v="1.1894271259822342"/>
  </r>
  <r>
    <s v="Y56"/>
    <s v="London"/>
    <n v="27"/>
    <s v="QRV"/>
    <s v="E54000027"/>
    <x v="25"/>
    <s v="07P"/>
    <s v="NHS Brent CCG"/>
    <s v="U25131"/>
    <s v="KILBURN PARTNERSHIP PCN"/>
    <x v="109"/>
    <s v="E84012"/>
    <s v="Mapesbury Medical Group"/>
    <n v="8290.0830078125"/>
    <n v="6343.69873046875"/>
    <n v="6781.66357421875"/>
    <n v="11644.865234375"/>
    <n v="6663.134765625"/>
    <n v="7179.5058583810824"/>
    <n v="1.116543173789978"/>
    <n v="0.99731862545013428"/>
    <n v="9256.235592525336"/>
    <n v="8267.8541902190773"/>
    <n v="7277.5419921875"/>
    <n v="7504.130454226517"/>
    <n v="10024.152151259184"/>
    <n v="10024.152151259184"/>
    <n v="7983.0758457172406"/>
    <n v="0.96296693750762941"/>
  </r>
  <r>
    <s v="Y56"/>
    <s v="London"/>
    <n v="27"/>
    <s v="QRV"/>
    <s v="E54000027"/>
    <x v="25"/>
    <s v="07P"/>
    <s v="NHS Brent CCG"/>
    <s v="U11559"/>
    <s v="HARNESS SOUTH PCN"/>
    <x v="109"/>
    <s v="E84013"/>
    <s v="Church End Medical Centre"/>
    <n v="8079.333984375"/>
    <n v="6984.35302734375"/>
    <n v="7717.53173828125"/>
    <n v="15515.6259765625"/>
    <n v="9245.74609375"/>
    <n v="8404.0472209455256"/>
    <n v="1.116543173789978"/>
    <n v="0.99731862545013428"/>
    <n v="9020.9252090232912"/>
    <n v="8057.6702638494316"/>
    <n v="7716.361328125"/>
    <n v="8932.4658731859181"/>
    <n v="11645.240123304799"/>
    <n v="11645.240123304799"/>
    <n v="9274.0846051757126"/>
    <n v="1.1478773650292582"/>
  </r>
  <r>
    <s v="Y56"/>
    <s v="London"/>
    <n v="27"/>
    <s v="QRV"/>
    <s v="E54000027"/>
    <x v="25"/>
    <s v="07P"/>
    <s v="NHS Brent CCG"/>
    <s v="U33065"/>
    <s v="HARNESS NORTH PCN"/>
    <x v="109"/>
    <s v="E84015"/>
    <s v="Willow Tree Family Doctors"/>
    <n v="15094.333984375"/>
    <n v="12777.2822265625"/>
    <n v="12181.7236328125"/>
    <n v="15171.892578125"/>
    <n v="18139.060546875"/>
    <n v="13321.305002373632"/>
    <n v="1.116543173789978"/>
    <n v="0.99731862545013428"/>
    <n v="16853.475573159987"/>
    <n v="15053.860421382124"/>
    <n v="12539.943359375"/>
    <n v="11714.660738773755"/>
    <n v="18161.681980989681"/>
    <n v="18161.681980989681"/>
    <n v="14463.675585952107"/>
    <n v="0.9582188654977607"/>
  </r>
  <r>
    <s v="Y56"/>
    <s v="London"/>
    <n v="27"/>
    <s v="QRV"/>
    <s v="E54000027"/>
    <x v="25"/>
    <s v="07P"/>
    <s v="NHS Brent CCG"/>
    <s v="U33065"/>
    <s v="HARNESS NORTH PCN"/>
    <x v="109"/>
    <s v="E84017"/>
    <s v="Sudbury &amp; Alperton Medical Centre"/>
    <n v="8801.5"/>
    <n v="7482.97900390625"/>
    <n v="7724.861328125"/>
    <n v="7855.32958984375"/>
    <n v="9699.2919921875"/>
    <n v="7646.6250325673554"/>
    <n v="1.116543173789978"/>
    <n v="0.99731862545013428"/>
    <n v="9827.2547441124916"/>
    <n v="8777.8998818993568"/>
    <n v="7387.95849609375"/>
    <n v="5760.9194811571097"/>
    <n v="10317.18014770739"/>
    <n v="10317.18014770739"/>
    <n v="8216.438696287174"/>
    <n v="0.93352709155111901"/>
  </r>
  <r>
    <s v="Y56"/>
    <s v="London"/>
    <n v="27"/>
    <s v="QRV"/>
    <s v="E54000027"/>
    <x v="25"/>
    <s v="07P"/>
    <s v="NHS Brent CCG"/>
    <s v="U57586"/>
    <s v="BRENT NORTH KWH PCN"/>
    <x v="109"/>
    <s v="E84020"/>
    <s v="The Stag - Hollyrood Practice"/>
    <n v="3249.916748046875"/>
    <n v="3074.242431640625"/>
    <n v="4026.080078125"/>
    <n v="3011.989990234375"/>
    <n v="3590.636474609375"/>
    <n v="3147.4765186092141"/>
    <n v="1.116543173789978"/>
    <n v="0.99731862545013428"/>
    <n v="3628.6723604174622"/>
    <n v="3241.2025039894797"/>
    <n v="3191.3515625"/>
    <n v="2346.0901605021481"/>
    <n v="4263.6905368675534"/>
    <n v="4263.6905368675534"/>
    <n v="3395.5355450390816"/>
    <n v="1.0448069314636199"/>
  </r>
  <r>
    <s v="Y56"/>
    <s v="London"/>
    <n v="27"/>
    <s v="QRV"/>
    <s v="E54000027"/>
    <x v="25"/>
    <s v="07P"/>
    <s v="NHS Brent CCG"/>
    <s v="U77170"/>
    <s v="BRENT SOUTH KWH PCN"/>
    <x v="109"/>
    <s v="E84021"/>
    <s v="The Willesden Medical Centre"/>
    <n v="12605.916015625"/>
    <n v="8929.13671875"/>
    <n v="8808.1669921875"/>
    <n v="20329.427734375"/>
    <n v="14099.142578125"/>
    <n v="10845.159956147914"/>
    <n v="1.116543173789978"/>
    <n v="0.99731862545013428"/>
    <n v="14075.049476615852"/>
    <n v="12572.114833242958"/>
    <n v="10316.861328125"/>
    <n v="11789.336858856272"/>
    <n v="15113.114553878817"/>
    <n v="15113.114553878817"/>
    <n v="12035.844820399332"/>
    <n v="0.95477748744961766"/>
  </r>
  <r>
    <s v="Y56"/>
    <s v="London"/>
    <n v="27"/>
    <s v="QRV"/>
    <s v="E54000027"/>
    <x v="25"/>
    <s v="07P"/>
    <s v="NHS Brent CCG"/>
    <s v=""/>
    <s v=""/>
    <x v="109"/>
    <s v="E84023"/>
    <s v="Park House Medical Centre"/>
    <n v="5327.25"/>
    <n v="4116.51806640625"/>
    <n v="4219.7705078125"/>
    <n v="7290.60498046875"/>
    <n v="6715.95947265625"/>
    <n v="4707.0894410036381"/>
    <n v="1.116543173789978"/>
    <n v="0.99731862545013428"/>
    <n v="5948.1046225726604"/>
    <n v="5312.9656474292278"/>
    <n v="4456.97998046875"/>
    <n v="4117.1479431184116"/>
    <n v="6417.8903053803515"/>
    <n v="6417.8903053803515"/>
    <n v="5111.1060870029696"/>
    <n v="0.95942673743544415"/>
  </r>
  <r>
    <s v="Y56"/>
    <s v="London"/>
    <n v="27"/>
    <s v="QRV"/>
    <s v="E54000027"/>
    <x v="25"/>
    <s v="07P"/>
    <s v="NHS Brent CCG"/>
    <s v="U77170"/>
    <s v="BRENT SOUTH KWH PCN"/>
    <x v="109"/>
    <s v="E84025"/>
    <s v="The Lonsdale Medical Centre"/>
    <n v="14377.2509765625"/>
    <n v="10691.6552734375"/>
    <n v="9369.5078125"/>
    <n v="18372.453125"/>
    <n v="15177.98046875"/>
    <n v="11944.767599870092"/>
    <n v="1.116543173789978"/>
    <n v="0.99731862545013428"/>
    <n v="16052.821435746155"/>
    <n v="14338.700181696913"/>
    <n v="11713.6064453125"/>
    <n v="10715.027907142085"/>
    <n v="16378.153921919691"/>
    <n v="16378.153921919691"/>
    <n v="13043.302116587711"/>
    <n v="0.90721808625658928"/>
  </r>
  <r>
    <s v="Y56"/>
    <s v="London"/>
    <n v="27"/>
    <s v="QRV"/>
    <s v="E54000027"/>
    <x v="25"/>
    <s v="07P"/>
    <s v="NHS Brent CCG"/>
    <s v=""/>
    <s v=""/>
    <x v="109"/>
    <s v="E84026"/>
    <s v="Buckingham Rd Surgery"/>
    <n v="3442.5"/>
    <n v="2959.593017578125"/>
    <n v="3428.5263671875"/>
    <n v="6269.6806640625"/>
    <n v="5441.35498046875"/>
    <n v="3589.0965141807901"/>
    <n v="1.116543173789978"/>
    <n v="0.99731862545013428"/>
    <n v="3843.6998757719994"/>
    <n v="3433.2693681120872"/>
    <n v="3379.77880859375"/>
    <n v="2889.9126062715968"/>
    <n v="4856.4135067328398"/>
    <n v="4856.4135067328398"/>
    <n v="3867.5707209356265"/>
    <n v="1.1234773336051203"/>
  </r>
  <r>
    <s v="Y56"/>
    <s v="London"/>
    <n v="27"/>
    <s v="QRV"/>
    <s v="E54000027"/>
    <x v="25"/>
    <s v="07P"/>
    <s v="NHS Brent CCG"/>
    <s v="U11559"/>
    <s v="HARNESS SOUTH PCN"/>
    <x v="109"/>
    <s v="E84028"/>
    <s v="The Stonebridge Practice"/>
    <n v="4709.833984375"/>
    <n v="4287.509765625"/>
    <n v="4866.25927734375"/>
    <n v="9767.568359375"/>
    <n v="5659.93798828125"/>
    <n v="5203.0230298690576"/>
    <n v="1.116543173789978"/>
    <n v="0.99731862545013428"/>
    <n v="5258.7329849379603"/>
    <n v="4697.2051553952042"/>
    <n v="4747.28466796875"/>
    <n v="6015.0792195617041"/>
    <n v="7272.9024223399319"/>
    <n v="7272.9024223399319"/>
    <n v="5792.0241811919323"/>
    <n v="1.2297724718975502"/>
  </r>
  <r>
    <s v="Y56"/>
    <s v="London"/>
    <n v="27"/>
    <s v="QRV"/>
    <s v="E54000027"/>
    <x v="25"/>
    <s v="07P"/>
    <s v="NHS Brent CCG"/>
    <s v=""/>
    <s v=""/>
    <x v="109"/>
    <s v="E84029"/>
    <s v="Harness Harlesden Practice"/>
    <n v="969.8333740234375"/>
    <n v="991.3265380859375"/>
    <n v="1471.3331298828125"/>
    <n v="1972.1175537109375"/>
    <n v="2976.20556640625"/>
    <n v="1251.7819429403337"/>
    <n v="1.116543173789978"/>
    <n v="0.99731862545013428"/>
    <n v="1082.8608334795717"/>
    <n v="967.23288749672065"/>
    <n v="1050.9840087890625"/>
    <n v="814.15654098531161"/>
    <n v="1649.4947106115892"/>
    <n v="1649.4947106115892"/>
    <n v="1313.6314356788394"/>
    <n v="1.354491885785623"/>
  </r>
  <r>
    <s v="Y56"/>
    <s v="London"/>
    <n v="27"/>
    <s v="QRV"/>
    <s v="E54000027"/>
    <x v="25"/>
    <s v="07P"/>
    <s v="NHS Brent CCG"/>
    <s v="U33065"/>
    <s v="HARNESS NORTH PCN"/>
    <x v="109"/>
    <s v="E84030"/>
    <s v="Aksyr Medical Practice"/>
    <n v="7071.75048828125"/>
    <n v="5850.1103515625"/>
    <n v="5665.92236328125"/>
    <n v="10010.4619140625"/>
    <n v="7383.2724609375"/>
    <n v="6525.6208247676195"/>
    <n v="1.116543173789978"/>
    <n v="0.99731862545013428"/>
    <n v="7895.9147344363737"/>
    <n v="7052.7884764989722"/>
    <n v="6299.43505859375"/>
    <n v="6959.7761704311315"/>
    <n v="9087.5715676713444"/>
    <n v="9087.5715676713444"/>
    <n v="7237.1979179297377"/>
    <n v="1.023395541163769"/>
  </r>
  <r>
    <s v="Y56"/>
    <s v="London"/>
    <n v="27"/>
    <s v="QRV"/>
    <s v="E54000027"/>
    <x v="25"/>
    <s v="07P"/>
    <s v="NHS Brent CCG"/>
    <s v="U11559"/>
    <s v="HARNESS SOUTH PCN"/>
    <x v="109"/>
    <s v="E84031"/>
    <s v="Brentfield Medical Centre"/>
    <n v="9128.25"/>
    <n v="8572.955078125"/>
    <n v="8455.314453125"/>
    <n v="16136.4677734375"/>
    <n v="10591.380859375"/>
    <n v="9782.9325085158107"/>
    <n v="1.116543173789978"/>
    <n v="0.99731862545013428"/>
    <n v="10192.085226148367"/>
    <n v="9103.7737427651882"/>
    <n v="8963.44921875"/>
    <n v="10857.242366657325"/>
    <n v="13617.078364107509"/>
    <n v="13617.078364107509"/>
    <n v="10844.425317715311"/>
    <n v="1.1880070460072096"/>
  </r>
  <r>
    <s v="Y56"/>
    <s v="London"/>
    <n v="27"/>
    <s v="QRV"/>
    <s v="E54000027"/>
    <x v="25"/>
    <s v="07P"/>
    <s v="NHS Brent CCG"/>
    <s v="U89375"/>
    <s v="BRENT CENTRAL KWH PCN"/>
    <x v="109"/>
    <s v="E84032"/>
    <s v="Ellis Practice"/>
    <n v="9027.5830078125"/>
    <n v="6808.70849609375"/>
    <n v="6203.2255859375"/>
    <n v="13430.541015625"/>
    <n v="11843.3134765625"/>
    <n v="7971.9367444135933"/>
    <n v="1.116543173789978"/>
    <n v="0.99731862545013428"/>
    <n v="10079.686183195445"/>
    <n v="9003.3766764885513"/>
    <n v="7055.66357421875"/>
    <n v="6651.8890861059044"/>
    <n v="10757.734029309679"/>
    <n v="10757.734029309679"/>
    <n v="8567.2888228501906"/>
    <n v="0.94901246717266741"/>
  </r>
  <r>
    <s v="Y56"/>
    <s v="London"/>
    <n v="27"/>
    <s v="QRV"/>
    <s v="E54000027"/>
    <x v="25"/>
    <s v="07P"/>
    <s v="NHS Brent CCG"/>
    <s v="U89375"/>
    <s v="BRENT CENTRAL KWH PCN"/>
    <x v="109"/>
    <s v="E84033"/>
    <s v="Chalkhill Family Practice"/>
    <n v="6609"/>
    <n v="4250.80224609375"/>
    <n v="4243.677734375"/>
    <n v="7664.20654296875"/>
    <n v="8516.8955078125"/>
    <n v="4939.5911663964289"/>
    <n v="1.116543173789978"/>
    <n v="0.99731862545013428"/>
    <n v="7379.2338355779648"/>
    <n v="6591.2787955999374"/>
    <n v="4693.63818359375"/>
    <n v="4796.4861016300902"/>
    <n v="6803.2122683460702"/>
    <n v="6803.2122683460702"/>
    <n v="5417.9703892362104"/>
    <n v="0.81978671345683318"/>
  </r>
  <r>
    <s v="Y56"/>
    <s v="London"/>
    <n v="27"/>
    <s v="QRV"/>
    <s v="E54000027"/>
    <x v="25"/>
    <s v="07P"/>
    <s v="NHS Brent CCG"/>
    <s v="U77170"/>
    <s v="BRENT SOUTH KWH PCN"/>
    <x v="109"/>
    <s v="E84036"/>
    <s v="Gladstone Medical Centre"/>
    <n v="8872.5"/>
    <n v="6416.40771484375"/>
    <n v="6381.95654296875"/>
    <n v="13573.583984375"/>
    <n v="11213.3603515625"/>
    <n v="7686.5845806219004"/>
    <n v="1.116543173789978"/>
    <n v="0.99731862545013428"/>
    <n v="9906.52930945158"/>
    <n v="8848.7095043063164"/>
    <n v="6985.59814453125"/>
    <n v="7411.1176381828063"/>
    <n v="10535.946276635173"/>
    <n v="10535.946276635173"/>
    <n v="8390.6605729458479"/>
    <n v="0.94569293580680169"/>
  </r>
  <r>
    <s v="Y56"/>
    <s v="London"/>
    <n v="27"/>
    <s v="QRV"/>
    <s v="E54000027"/>
    <x v="25"/>
    <s v="07P"/>
    <s v="NHS Brent CCG"/>
    <s v="U25131"/>
    <s v="KILBURN PARTNERSHIP PCN"/>
    <x v="109"/>
    <s v="E84042"/>
    <s v="Kilburn Park Medical Centre"/>
    <n v="7887.75"/>
    <n v="6811.6103515625"/>
    <n v="7223.41455078125"/>
    <n v="14819.41015625"/>
    <n v="8053.28173828125"/>
    <n v="8089.7643422085885"/>
    <n v="1.116543173789978"/>
    <n v="0.99731862545013428"/>
    <n v="8807.0134190618992"/>
    <n v="7866.5999878942966"/>
    <n v="7540.1611328125"/>
    <n v="8055.8256227184738"/>
    <n v="11149.727711301299"/>
    <n v="11149.727711301299"/>
    <n v="8879.46637633914"/>
    <n v="1.1257286775492554"/>
  </r>
  <r>
    <s v="Y56"/>
    <s v="London"/>
    <n v="27"/>
    <s v="QRV"/>
    <s v="E54000027"/>
    <x v="25"/>
    <s v="07P"/>
    <s v="NHS Brent CCG"/>
    <s v="U57586"/>
    <s v="BRENT NORTH KWH PCN"/>
    <x v="109"/>
    <s v="E84048"/>
    <s v="The Fryent Way Surgery"/>
    <n v="8675.416015625"/>
    <n v="6846.28515625"/>
    <n v="7472.80126953125"/>
    <n v="7876.1826171875"/>
    <n v="11125.494140625"/>
    <n v="7219.0798539973703"/>
    <n v="1.116543173789978"/>
    <n v="0.99731862545013428"/>
    <n v="9686.4765320343431"/>
    <n v="8652.1539759112056"/>
    <n v="7246.73681640625"/>
    <n v="6039.176778717173"/>
    <n v="9860.6621887052825"/>
    <n v="9860.6621887052825"/>
    <n v="7852.8750315848138"/>
    <n v="0.90518714231585717"/>
  </r>
  <r>
    <s v="Y56"/>
    <s v="London"/>
    <n v="27"/>
    <s v="QRV"/>
    <s v="E54000027"/>
    <x v="25"/>
    <s v="07P"/>
    <s v="NHS Brent CCG"/>
    <s v="U57586"/>
    <s v="BRENT NORTH KWH PCN"/>
    <x v="109"/>
    <s v="E84049"/>
    <s v="Brampton Health Centre"/>
    <n v="3870.9169921875"/>
    <n v="2616.4296875"/>
    <n v="3050.9365234375"/>
    <n v="2944.2255859375"/>
    <n v="2628.383544921875"/>
    <n v="2693.9183839456846"/>
    <n v="1.116543173789978"/>
    <n v="0.99731862545013428"/>
    <n v="4322.0459439345868"/>
    <n v="3860.5376138800057"/>
    <n v="2829.05078125"/>
    <n v="2794.4528019598292"/>
    <n v="3771.7318807727074"/>
    <n v="3771.7318807727074"/>
    <n v="3003.74747106527"/>
    <n v="0.77597827003978648"/>
  </r>
  <r>
    <s v="Y56"/>
    <s v="London"/>
    <n v="27"/>
    <s v="QRV"/>
    <s v="E54000027"/>
    <x v="25"/>
    <s v="07P"/>
    <s v="NHS Brent CCG"/>
    <s v="U78157"/>
    <s v="BRENT WEST KWH PCN"/>
    <x v="109"/>
    <s v="E84051"/>
    <s v="Stanley Corner Medical Centre"/>
    <n v="6165.08349609375"/>
    <n v="4659.31689453125"/>
    <n v="4529.90087890625"/>
    <n v="7569.74951171875"/>
    <n v="8198.9111328125"/>
    <n v="5234.6226608117586"/>
    <n v="1.116543173789978"/>
    <n v="0.99731862545013428"/>
    <n v="6883.5818934087292"/>
    <n v="6148.552598109527"/>
    <n v="4854.06103515625"/>
    <n v="4379.5597035184592"/>
    <n v="7095.5896601224804"/>
    <n v="7095.5896601224804"/>
    <n v="5650.8151085605141"/>
    <n v="0.91658371085175394"/>
  </r>
  <r>
    <s v="Y56"/>
    <s v="London"/>
    <n v="27"/>
    <s v="QRV"/>
    <s v="E54000027"/>
    <x v="25"/>
    <s v="07P"/>
    <s v="NHS Brent CCG"/>
    <s v=""/>
    <s v=""/>
    <x v="109"/>
    <s v="E84056"/>
    <s v="The Clarence Medical Centre"/>
    <n v="103"/>
    <n v="70.811981201171875"/>
    <n v="142.34553527832031"/>
    <n v="191.16484069824219"/>
    <n v="98.853057861328125"/>
    <n v="94.603792068733881"/>
    <n v="1.116543173789978"/>
    <n v="0.99731862545013428"/>
    <n v="115.00394690036774"/>
    <n v="102.72381842136383"/>
    <n v="96.595741271972656"/>
    <n v="86.466527104129696"/>
    <n v="130.45950984143101"/>
    <n v="130.45950984143101"/>
    <n v="103.89588527229354"/>
    <n v="1.0086979152649858"/>
  </r>
  <r>
    <s v="Y56"/>
    <s v="London"/>
    <n v="27"/>
    <s v="QRV"/>
    <s v="E54000027"/>
    <x v="25"/>
    <s v="07P"/>
    <s v="NHS Brent CCG"/>
    <s v="U78157"/>
    <s v="BRENT WEST KWH PCN"/>
    <x v="109"/>
    <s v="E84063"/>
    <s v="Lancelot Medical Centre"/>
    <n v="6072.91650390625"/>
    <n v="2699.04736328125"/>
    <n v="3009.199951171875"/>
    <n v="8150.4345703125"/>
    <n v="6188.54931640625"/>
    <n v="3681.2354894115451"/>
    <n v="1.116543173789978"/>
    <n v="0.99731862545013428"/>
    <n v="6780.6734674330219"/>
    <n v="6056.6327401492163"/>
    <n v="3842.818115234375"/>
    <n v="5195.932193480081"/>
    <n v="5342.1075170608592"/>
    <n v="5342.1075170608592"/>
    <n v="4254.36973034333"/>
    <n v="0.70054803612182293"/>
  </r>
  <r>
    <s v="Y56"/>
    <s v="London"/>
    <n v="27"/>
    <s v="QRV"/>
    <s v="E54000027"/>
    <x v="25"/>
    <s v="07P"/>
    <s v="NHS Brent CCG"/>
    <s v="U78157"/>
    <s v="BRENT WEST KWH PCN"/>
    <x v="109"/>
    <s v="E84066"/>
    <s v="Hazeldene Medical Centre"/>
    <n v="6192.16650390625"/>
    <n v="4452.47265625"/>
    <n v="4362.5107421875"/>
    <n v="7730.48974609375"/>
    <n v="3782.015869140625"/>
    <n v="4909.999623060623"/>
    <n v="1.116543173789978"/>
    <n v="0.99731862545013428"/>
    <n v="6913.8212409074767"/>
    <n v="6175.5629862341448"/>
    <n v="4734.19482421875"/>
    <n v="4611.4105580620071"/>
    <n v="6750.1039602713536"/>
    <n v="6750.1039602713536"/>
    <n v="5375.6757746891908"/>
    <n v="0.86814134783003871"/>
  </r>
  <r>
    <s v="Y56"/>
    <s v="London"/>
    <n v="27"/>
    <s v="QRV"/>
    <s v="E54000027"/>
    <x v="25"/>
    <s v="07P"/>
    <s v="NHS Brent CCG"/>
    <s v="U33065"/>
    <s v="HARNESS NORTH PCN"/>
    <x v="109"/>
    <s v="E84067"/>
    <s v="Church Lane Surgery"/>
    <n v="8569.5830078125"/>
    <n v="4828.27197265625"/>
    <n v="3630.047607421875"/>
    <n v="6603.75927734375"/>
    <n v="10118.8203125"/>
    <n v="5237.8941136697713"/>
    <n v="1.116543173789978"/>
    <n v="0.99731862545013428"/>
    <n v="9568.3094095996348"/>
    <n v="8546.6047460323898"/>
    <n v="5493.07666015625"/>
    <n v="6647.852087386932"/>
    <n v="7501.081549273762"/>
    <n v="7501.081549273762"/>
    <n v="5973.7424202245957"/>
    <n v="0.69708670944415918"/>
  </r>
  <r>
    <s v="Y56"/>
    <s v="London"/>
    <n v="27"/>
    <s v="QRV"/>
    <s v="E54000027"/>
    <x v="25"/>
    <s v="07P"/>
    <s v="NHS Brent CCG"/>
    <s v="U11559"/>
    <s v="HARNESS SOUTH PCN"/>
    <x v="109"/>
    <s v="E84074"/>
    <s v="Freuchen Medical Centre"/>
    <n v="5730.99951171875"/>
    <n v="4548.50732421875"/>
    <n v="4998.47705078125"/>
    <n v="10769.751953125"/>
    <n v="5684.01123046875"/>
    <n v="5556.9611500001338"/>
    <n v="1.116543173789978"/>
    <n v="0.99731862545013428"/>
    <n v="6398.9083838032675"/>
    <n v="5715.6325554827345"/>
    <n v="5486.6708984375"/>
    <n v="5694.621947581335"/>
    <n v="7723.059178148781"/>
    <n v="7723.059178148781"/>
    <n v="6150.5218845246418"/>
    <n v="1.0732023047547032"/>
  </r>
  <r>
    <s v="Y56"/>
    <s v="London"/>
    <n v="27"/>
    <s v="QRV"/>
    <s v="E54000027"/>
    <x v="25"/>
    <s v="07P"/>
    <s v="NHS Brent CCG"/>
    <s v="U11559"/>
    <s v="HARNESS SOUTH PCN"/>
    <x v="109"/>
    <s v="E84076"/>
    <s v="Oxgate Gardens Surgery"/>
    <n v="6296.5"/>
    <n v="5634.78662109375"/>
    <n v="6631.53857421875"/>
    <n v="7590.41455078125"/>
    <n v="7188.99658203125"/>
    <n v="6056.5280138945591"/>
    <n v="1.116543173789978"/>
    <n v="0.99731862545013428"/>
    <n v="7030.3140937685966"/>
    <n v="6279.6167251467705"/>
    <n v="5719.7138671875"/>
    <n v="4476.5490082764236"/>
    <n v="8141.7932406488526"/>
    <n v="8141.7932406488526"/>
    <n v="6483.9950530961569"/>
    <n v="1.0297776626850086"/>
  </r>
  <r>
    <s v="Y56"/>
    <s v="London"/>
    <n v="27"/>
    <s v="QRV"/>
    <s v="E54000027"/>
    <x v="25"/>
    <s v="07P"/>
    <s v="NHS Brent CCG"/>
    <s v=""/>
    <s v=""/>
    <x v="109"/>
    <s v="E84077"/>
    <s v="The Sheldon Practice"/>
    <n v="2495.75"/>
    <n v="1980.062744140625"/>
    <n v="2077.4287109375"/>
    <n v="3101.6484375"/>
    <n v="2236.434326171875"/>
    <n v="2165.0640301215235"/>
    <n v="1.116543173789978"/>
    <n v="0.99731862545013428"/>
    <n v="2786.6126259863377"/>
    <n v="2489.0579594671726"/>
    <n v="2219.74169921875"/>
    <n v="2525.8203626001496"/>
    <n v="3062.8066926358952"/>
    <n v="3062.8066926358952"/>
    <n v="2439.1706908610081"/>
    <n v="0.97732973689712832"/>
  </r>
  <r>
    <s v="Y56"/>
    <s v="London"/>
    <n v="27"/>
    <s v="QRV"/>
    <s v="E54000027"/>
    <x v="25"/>
    <s v="07P"/>
    <s v="NHS Brent CCG"/>
    <s v="U57586"/>
    <s v="BRENT NORTH KWH PCN"/>
    <x v="109"/>
    <s v="E84078"/>
    <s v="Kingsbury Health And Wellbeing"/>
    <n v="5233.6669921875"/>
    <n v="4674.19287109375"/>
    <n v="4720.2490234375"/>
    <n v="4621.4462890625"/>
    <n v="5921.54736328125"/>
    <n v="4721.208207971752"/>
    <n v="1.116543173789978"/>
    <n v="0.99731862545013428"/>
    <n v="5843.6151540168794"/>
    <n v="5219.6335707121762"/>
    <n v="4745.408203125"/>
    <n v="3788.4318576646965"/>
    <n v="6427.2432420705218"/>
    <n v="6427.2432420705218"/>
    <n v="5118.554617497236"/>
    <n v="0.97800540713383244"/>
  </r>
  <r>
    <s v="Y56"/>
    <s v="London"/>
    <n v="27"/>
    <s v="QRV"/>
    <s v="E54000027"/>
    <x v="25"/>
    <s v="07P"/>
    <s v="NHS Brent CCG"/>
    <s v="U25131"/>
    <s v="KILBURN PARTNERSHIP PCN"/>
    <x v="109"/>
    <s v="E84080"/>
    <s v="Staverton Surgery"/>
    <n v="8743.83203125"/>
    <n v="6264.53759765625"/>
    <n v="6488.326171875"/>
    <n v="11499.5712890625"/>
    <n v="9047.294921875"/>
    <n v="7179.3211884088532"/>
    <n v="1.116543173789978"/>
    <n v="0.99731862545013428"/>
    <n v="9762.8659672583453"/>
    <n v="8720.3865425731055"/>
    <n v="7097.53564453125"/>
    <n v="6625.7728841276221"/>
    <n v="9877.5180881855613"/>
    <n v="9877.5180881855613"/>
    <n v="7866.2988026896792"/>
    <n v="0.8996397431441886"/>
  </r>
  <r>
    <s v="Y56"/>
    <s v="London"/>
    <n v="27"/>
    <s v="QRV"/>
    <s v="E54000027"/>
    <x v="25"/>
    <s v="07P"/>
    <s v="NHS Brent CCG"/>
    <s v="U33065"/>
    <s v="HARNESS NORTH PCN"/>
    <x v="109"/>
    <s v="E84083"/>
    <s v="Lanfranc Medical Centre"/>
    <n v="6224.0830078125"/>
    <n v="4812.63134765625"/>
    <n v="4874.263671875"/>
    <n v="5315.1435546875"/>
    <n v="7569.94140625"/>
    <n v="5006.7601531106993"/>
    <n v="1.116543173789978"/>
    <n v="0.99731862545013428"/>
    <n v="6949.4573954752414"/>
    <n v="6207.3939100390999"/>
    <n v="5107.88525390625"/>
    <n v="4357.041915265916"/>
    <n v="6873.3758852321416"/>
    <n v="6873.3758852321416"/>
    <n v="5473.8475813178356"/>
    <n v="0.8794624966355743"/>
  </r>
  <r>
    <s v="Y56"/>
    <s v="London"/>
    <n v="27"/>
    <s v="QRV"/>
    <s v="E54000027"/>
    <x v="25"/>
    <s v="07P"/>
    <s v="NHS Brent CCG"/>
    <s v=""/>
    <s v=""/>
    <x v="109"/>
    <s v="E84084"/>
    <s v="The Beechcroft Medical Centre"/>
    <n v="461"/>
    <n v="303.47711181640625"/>
    <n v="260.383544921875"/>
    <n v="692.46343994140625"/>
    <n v="629.65997314453125"/>
    <n v="372.59389191787244"/>
    <n v="1.116543173789978"/>
    <n v="0.99731862545013428"/>
    <n v="514.72640311717987"/>
    <n v="459.7638863325119"/>
    <n v="313.64138793945313"/>
    <n v="387.00066985440571"/>
    <n v="511.16526372982588"/>
    <n v="511.16526372982588"/>
    <n v="407.08391178386717"/>
    <n v="0.88304536178713056"/>
  </r>
  <r>
    <s v="Y56"/>
    <s v="London"/>
    <n v="27"/>
    <s v="QRV"/>
    <s v="E54000027"/>
    <x v="25"/>
    <s v="07P"/>
    <s v="NHS Brent CCG"/>
    <s v="U11559"/>
    <s v="HARNESS SOUTH PCN"/>
    <x v="109"/>
    <s v="E84086"/>
    <s v="Walm Lane Surgery"/>
    <n v="8371.5"/>
    <n v="5509.97216796875"/>
    <n v="5233.52978515625"/>
    <n v="11299.4462890625"/>
    <n v="9546.6591796875"/>
    <n v="6527.9971831738912"/>
    <n v="1.116543173789978"/>
    <n v="0.99731862545013428"/>
    <n v="9347.1411793828011"/>
    <n v="8349.0528729557991"/>
    <n v="6349.8408203125"/>
    <n v="7676.6024416688133"/>
    <n v="9196.5801823885267"/>
    <n v="9196.5801823885267"/>
    <n v="7324.0106504174946"/>
    <n v="0.87487435351101894"/>
  </r>
  <r>
    <s v="Y56"/>
    <s v="London"/>
    <n v="27"/>
    <s v="QRV"/>
    <s v="E54000027"/>
    <x v="25"/>
    <s v="07P"/>
    <s v="NHS Brent CCG"/>
    <s v="U89375"/>
    <s v="BRENT CENTRAL KWH PCN"/>
    <x v="109"/>
    <s v="E84620"/>
    <s v="Preston Road Surgery"/>
    <n v="6706.3330078125"/>
    <n v="3997.5205078125"/>
    <n v="3777.42578125"/>
    <n v="5262.19140625"/>
    <n v="9998.1982421875"/>
    <n v="4422.9144725414972"/>
    <n v="1.116543173789978"/>
    <n v="0.99731862545013428"/>
    <n v="7487.9103410354583"/>
    <n v="6688.3508171624271"/>
    <n v="4708.89208984375"/>
    <n v="4595.9956648665539"/>
    <n v="6202.3263058051016"/>
    <n v="6202.3263058051016"/>
    <n v="4939.4343353926142"/>
    <n v="0.73653281601710674"/>
  </r>
  <r>
    <s v="Y56"/>
    <s v="London"/>
    <n v="27"/>
    <s v="QRV"/>
    <s v="E54000027"/>
    <x v="25"/>
    <s v="07P"/>
    <s v="NHS Brent CCG"/>
    <s v=""/>
    <s v=""/>
    <x v="109"/>
    <s v="E84624"/>
    <s v="Park Road Surgery"/>
    <n v="2460.16650390625"/>
    <n v="2213.84814453125"/>
    <n v="2608.61083984375"/>
    <n v="4830.033203125"/>
    <n v="2419.130615234375"/>
    <n v="2639.7695123754279"/>
    <n v="1.116543173789978"/>
    <n v="0.99731862545013428"/>
    <n v="2746.8821163232788"/>
    <n v="2453.5698760542437"/>
    <n v="2436.87841796875"/>
    <n v="2771.4474605044802"/>
    <n v="3654.8748042717543"/>
    <n v="3654.8748042717543"/>
    <n v="2910.684348046062"/>
    <n v="1.183124940293464"/>
  </r>
  <r>
    <s v="Y56"/>
    <s v="London"/>
    <n v="27"/>
    <s v="QRV"/>
    <s v="E54000027"/>
    <x v="25"/>
    <s v="07P"/>
    <s v="NHS Brent CCG"/>
    <s v="U33065"/>
    <s v="HARNESS NORTH PCN"/>
    <x v="109"/>
    <s v="E84626"/>
    <s v="The Sunflower Medical Centre"/>
    <n v="3052.9169921875"/>
    <n v="2341.7314453125"/>
    <n v="2554.80126953125"/>
    <n v="4189.32958984375"/>
    <n v="3668.89990234375"/>
    <n v="2687.5609438628871"/>
    <n v="1.116543173789978"/>
    <n v="0.99731862545013428"/>
    <n v="3408.7136277743848"/>
    <n v="3044.7309782617958"/>
    <n v="2474.275634765625"/>
    <n v="2537.9394196331041"/>
    <n v="3680.7515430941762"/>
    <n v="3680.7515430941762"/>
    <n v="2931.2921725824503"/>
    <n v="0.96016111151521943"/>
  </r>
  <r>
    <s v="Y56"/>
    <s v="London"/>
    <n v="27"/>
    <s v="QRV"/>
    <s v="E54000027"/>
    <x v="25"/>
    <s v="07P"/>
    <s v="NHS Brent CCG"/>
    <s v="U33065"/>
    <s v="HARNESS NORTH PCN"/>
    <x v="109"/>
    <s v="E84635"/>
    <s v="The Surgery"/>
    <n v="5127.6669921875"/>
    <n v="3158.53564453125"/>
    <n v="2737.440185546875"/>
    <n v="6010.64306640625"/>
    <n v="5558.8994140625"/>
    <n v="3658.9319407853463"/>
    <n v="1.116543173789978"/>
    <n v="0.99731862545013428"/>
    <n v="5725.2615775951417"/>
    <n v="5113.9177964144619"/>
    <n v="3611.526123046875"/>
    <n v="3947.752412015192"/>
    <n v="5112.535913536819"/>
    <n v="5112.535913536819"/>
    <n v="4071.5425450311914"/>
    <n v="0.79403411946106928"/>
  </r>
  <r>
    <s v="Y56"/>
    <s v="London"/>
    <n v="27"/>
    <s v="QRV"/>
    <s v="E54000027"/>
    <x v="25"/>
    <s v="07P"/>
    <s v="NHS Brent CCG"/>
    <s v="U11559"/>
    <s v="HARNESS SOUTH PCN"/>
    <x v="109"/>
    <s v="E84637"/>
    <s v="Hilltop Medical Practice"/>
    <n v="3619.75"/>
    <n v="2155.113037109375"/>
    <n v="1778.3594970703125"/>
    <n v="5625.98681640625"/>
    <n v="5722.087890625"/>
    <n v="2799.6807662796277"/>
    <n v="1.116543173789978"/>
    <n v="0.99731862545013428"/>
    <n v="4041.607153326273"/>
    <n v="3610.0440944731236"/>
    <n v="2753.59326171875"/>
    <n v="4781.1975603702085"/>
    <n v="4154.9641789368252"/>
    <n v="4154.9641789368252"/>
    <n v="3308.9475973810277"/>
    <n v="0.91413705294040404"/>
  </r>
  <r>
    <s v="Y56"/>
    <s v="London"/>
    <n v="27"/>
    <s v="QRV"/>
    <s v="E54000027"/>
    <x v="25"/>
    <s v="07P"/>
    <s v="NHS Brent CCG"/>
    <s v="U78157"/>
    <s v="BRENT WEST KWH PCN"/>
    <x v="109"/>
    <s v="E84638"/>
    <s v="Alperton Medical Centre"/>
    <n v="5690"/>
    <n v="3755.25830078125"/>
    <n v="3932.053955078125"/>
    <n v="6742.607421875"/>
    <n v="6720.2958984375"/>
    <n v="4337.7939726069235"/>
    <n v="1.116543173789978"/>
    <n v="0.99731862545013428"/>
    <n v="6353.130658864975"/>
    <n v="5674.742978811264"/>
    <n v="4311.96044921875"/>
    <n v="4107.2838155077461"/>
    <n v="5985.7017057439671"/>
    <n v="5985.7017057439671"/>
    <n v="4766.9179383705514"/>
    <n v="0.83777116667320761"/>
  </r>
  <r>
    <s v="Y56"/>
    <s v="London"/>
    <n v="27"/>
    <s v="QRV"/>
    <s v="E54000027"/>
    <x v="25"/>
    <s v="07P"/>
    <s v="NHS Brent CCG"/>
    <s v="U11559"/>
    <s v="HARNESS SOUTH PCN"/>
    <x v="109"/>
    <s v="E84645"/>
    <s v="Park Royal Medical Practice"/>
    <n v="5662.3330078125"/>
    <n v="4137.1025390625"/>
    <n v="4730.900390625"/>
    <n v="10010.373046875"/>
    <n v="6442.513671875"/>
    <n v="5151.3746978685213"/>
    <n v="1.116543173789978"/>
    <n v="0.99731862545013428"/>
    <n v="6322.2392675987212"/>
    <n v="5647.1501721924869"/>
    <n v="4874.5478515625"/>
    <n v="6572.0121533188058"/>
    <n v="7310.042565659217"/>
    <n v="7310.042565659217"/>
    <n v="5821.6020024943964"/>
    <n v="1.0281278042923558"/>
  </r>
  <r>
    <s v="Y56"/>
    <s v="London"/>
    <n v="27"/>
    <s v="QRV"/>
    <s v="E54000027"/>
    <x v="25"/>
    <s v="07P"/>
    <s v="NHS Brent CCG"/>
    <s v="U11559"/>
    <s v="HARNESS SOUTH PCN"/>
    <x v="109"/>
    <s v="E84656"/>
    <s v="Roundwood Park Medical Centre"/>
    <n v="3617.25"/>
    <n v="2881.728515625"/>
    <n v="3183.227294921875"/>
    <n v="4481.353515625"/>
    <n v="4628.5498046875"/>
    <n v="3213.5526517016606"/>
    <n v="1.116543173789978"/>
    <n v="0.99731862545013428"/>
    <n v="4038.815795391798"/>
    <n v="3607.5507979094982"/>
    <n v="3299.7470703125"/>
    <n v="3508.6948116043604"/>
    <n v="4513.3780047980908"/>
    <n v="4513.3780047980908"/>
    <n v="3594.382685838335"/>
    <n v="0.99367825995945402"/>
  </r>
  <r>
    <s v="Y56"/>
    <s v="London"/>
    <n v="27"/>
    <s v="QRV"/>
    <s v="E54000027"/>
    <x v="25"/>
    <s v="07P"/>
    <s v="NHS Brent CCG"/>
    <s v="U57586"/>
    <s v="BRENT NORTH KWH PCN"/>
    <x v="109"/>
    <s v="E84665"/>
    <s v="Neasden Medical Centre"/>
    <n v="9147"/>
    <n v="6554.28125"/>
    <n v="6847.1728515625"/>
    <n v="11823.8349609375"/>
    <n v="12166.8720703125"/>
    <n v="7596.5630066838003"/>
    <n v="1.116543173789978"/>
    <n v="0.99731862545013428"/>
    <n v="10213.020410656929"/>
    <n v="9122.4734669923782"/>
    <n v="7766.46484375"/>
    <n v="8257.0835373960526"/>
    <n v="10659.470407604806"/>
    <n v="10659.470407604806"/>
    <n v="8489.0332324413466"/>
    <n v="0.92806747922174992"/>
  </r>
  <r>
    <s v="Y56"/>
    <s v="London"/>
    <n v="27"/>
    <s v="QRV"/>
    <s v="E54000027"/>
    <x v="25"/>
    <s v="07P"/>
    <s v="NHS Brent CCG"/>
    <s v=""/>
    <s v=""/>
    <x v="109"/>
    <s v="E84667"/>
    <s v="Blessing Medical Centre"/>
    <n v="3422.583251953125"/>
    <n v="2395.357666015625"/>
    <n v="1999.4388427734375"/>
    <n v="7393.16845703125"/>
    <n v="4650.4501953125"/>
    <n v="3212.8619988389964"/>
    <n v="1.116543173789978"/>
    <n v="0.99731862545013428"/>
    <n v="3821.4619666961662"/>
    <n v="3413.4060243265412"/>
    <n v="2669.878662109375"/>
    <n v="3108.3084795273289"/>
    <n v="4371.2849070730681"/>
    <n v="4371.2849070730681"/>
    <n v="3481.2219956198333"/>
    <n v="1.0171328903784138"/>
  </r>
  <r>
    <s v="Y56"/>
    <s v="London"/>
    <n v="27"/>
    <s v="QRV"/>
    <s v="E54000027"/>
    <x v="25"/>
    <s v="07P"/>
    <s v="NHS Brent CCG"/>
    <s v=""/>
    <s v=""/>
    <x v="109"/>
    <s v="E84669"/>
    <s v="The Eagle Eye"/>
    <n v="2016.75"/>
    <n v="1254.462890625"/>
    <n v="1352.898193359375"/>
    <n v="2066.22802734375"/>
    <n v="3201.2802734375"/>
    <n v="1463.5296973504076"/>
    <n v="1.116543173789978"/>
    <n v="0.99731862545013428"/>
    <n v="2251.7884457409382"/>
    <n v="2011.3423378765583"/>
    <n v="1593.55810546875"/>
    <n v="1693.022995507316"/>
    <n v="2081.0567767431749"/>
    <n v="2081.0567767431749"/>
    <n v="1657.3206229613886"/>
    <n v="0.82177792138906092"/>
  </r>
  <r>
    <s v="Y56"/>
    <s v="London"/>
    <n v="27"/>
    <s v="QRV"/>
    <s v="E54000027"/>
    <x v="25"/>
    <s v="07P"/>
    <s v="NHS Brent CCG"/>
    <s v="U25131"/>
    <s v="KILBURN PARTNERSHIP PCN"/>
    <x v="109"/>
    <s v="E84674"/>
    <s v="Chichele Road Surgery"/>
    <n v="6205.0830078125"/>
    <n v="4104.5712890625"/>
    <n v="3999.6005859375"/>
    <n v="8777.6064453125"/>
    <n v="6153.84912109375"/>
    <n v="4883.4928513559144"/>
    <n v="1.116543173789978"/>
    <n v="0.99731862545013428"/>
    <n v="6928.2430751732318"/>
    <n v="6188.4448561555473"/>
    <n v="4915.85009765625"/>
    <n v="6269.7885264161187"/>
    <n v="6975.5244782944947"/>
    <n v="6975.5244782944947"/>
    <n v="5555.1971013216435"/>
    <n v="0.89526555798325036"/>
  </r>
  <r>
    <s v="Y56"/>
    <s v="London"/>
    <n v="27"/>
    <s v="QRV"/>
    <s v="E54000027"/>
    <x v="25"/>
    <s v="07P"/>
    <s v="NHS Brent CCG"/>
    <s v="U33065"/>
    <s v="HARNESS NORTH PCN"/>
    <x v="109"/>
    <s v="E84678"/>
    <s v="Preston Medical Centre"/>
    <n v="3962.41650390625"/>
    <n v="2663.12158203125"/>
    <n v="3448.406982421875"/>
    <n v="3812.85302734375"/>
    <n v="4442.18701171875"/>
    <n v="2959.899457532721"/>
    <n v="1.116543173789978"/>
    <n v="0.99731862545013428"/>
    <n v="4424.2090991492732"/>
    <n v="3951.7917811367079"/>
    <n v="3306.396728515625"/>
    <n v="2847.741731526407"/>
    <n v="4140.1863351716902"/>
    <n v="4140.1863351716902"/>
    <n v="3297.1787569012454"/>
    <n v="0.83211311926719556"/>
  </r>
  <r>
    <s v="Y56"/>
    <s v="London"/>
    <n v="27"/>
    <s v="QRV"/>
    <s v="E54000027"/>
    <x v="25"/>
    <s v="07P"/>
    <s v="NHS Brent CCG"/>
    <s v="U89375"/>
    <s v="BRENT CENTRAL KWH PCN"/>
    <x v="109"/>
    <s v="E84684"/>
    <s v="The Tudor House Medical Centre"/>
    <n v="3656.66650390625"/>
    <n v="3139.358154296875"/>
    <n v="3391.41259765625"/>
    <n v="4576.5634765625"/>
    <n v="4710.17529296875"/>
    <n v="3436.339058159042"/>
    <n v="1.116543173789978"/>
    <n v="0.99731862545013428"/>
    <n v="4082.8260237629875"/>
    <n v="3646.8616114053293"/>
    <n v="3294.759765625"/>
    <n v="2749.0347090495156"/>
    <n v="4655.2441537744589"/>
    <n v="4655.2441537744589"/>
    <n v="3707.3626376715588"/>
    <n v="1.0138640299056949"/>
  </r>
  <r>
    <s v="Y56"/>
    <s v="London"/>
    <n v="27"/>
    <s v="QRV"/>
    <s v="E54000027"/>
    <x v="25"/>
    <s v="07P"/>
    <s v="NHS Brent CCG"/>
    <s v="U89375"/>
    <s v="BRENT CENTRAL KWH PCN"/>
    <x v="109"/>
    <s v="E84685"/>
    <s v="Sudbury Surgery"/>
    <n v="8862.58203125"/>
    <n v="7543.5712890625"/>
    <n v="7389.02783203125"/>
    <n v="8854.375"/>
    <n v="10999.74609375"/>
    <n v="7874.0769854591299"/>
    <n v="1.116543173789978"/>
    <n v="0.99731862545013428"/>
    <n v="9895.4554691459052"/>
    <n v="8838.818129345309"/>
    <n v="7139.642578125"/>
    <n v="6283.1597086086804"/>
    <n v="10609.052382848298"/>
    <n v="10609.052382848298"/>
    <n v="8448.881116875953"/>
    <n v="0.95332049814429787"/>
  </r>
  <r>
    <s v="Y56"/>
    <s v="London"/>
    <n v="27"/>
    <s v="QRV"/>
    <s v="E54000027"/>
    <x v="25"/>
    <s v="07P"/>
    <s v="NHS Brent CCG"/>
    <s v=""/>
    <s v=""/>
    <x v="109"/>
    <s v="E84690"/>
    <s v="Crest Medical Centre"/>
    <n v="3256.583251953125"/>
    <n v="2021.1038818359375"/>
    <n v="1942.052734375"/>
    <n v="3679.798095703125"/>
    <n v="5243.99755859375"/>
    <n v="2398.8661766614177"/>
    <n v="1.116543173789978"/>
    <n v="0.99731862545013428"/>
    <n v="3636.1157998470298"/>
    <n v="3247.8511325018189"/>
    <n v="2284.18505859375"/>
    <n v="2733.8392623481523"/>
    <n v="3360.7086741853664"/>
    <n v="3360.7086741853664"/>
    <n v="2676.4151058911762"/>
    <n v="0.82184759265282259"/>
  </r>
  <r>
    <s v="Y56"/>
    <s v="London"/>
    <n v="27"/>
    <s v="QRV"/>
    <s v="E54000027"/>
    <x v="25"/>
    <s v="07P"/>
    <s v="NHS Brent CCG"/>
    <s v=""/>
    <s v=""/>
    <x v="109"/>
    <s v="E84696"/>
    <s v="Peel Precinct Surgery"/>
    <n v="1610.8333740234375"/>
    <n v="1131.1597900390625"/>
    <n v="997.75628662109375"/>
    <n v="2087.770263671875"/>
    <n v="1232.1458740234375"/>
    <n v="1270.1639188368977"/>
    <n v="1.116543173789978"/>
    <n v="0.99731862545013428"/>
    <n v="1798.5650078789477"/>
    <n v="1606.5141264102567"/>
    <n v="1416.5093994140625"/>
    <n v="1650.1069011034626"/>
    <n v="1835.7541379163629"/>
    <n v="1835.7541379163629"/>
    <n v="1461.9654905412333"/>
    <n v="0.90758331315772811"/>
  </r>
  <r>
    <s v="Y56"/>
    <s v="London"/>
    <n v="27"/>
    <s v="QRV"/>
    <s v="E54000027"/>
    <x v="25"/>
    <s v="07P"/>
    <s v="NHS Brent CCG"/>
    <s v="U57586"/>
    <s v="BRENT NORTH KWH PCN"/>
    <x v="109"/>
    <s v="E84699"/>
    <s v="Kings Edge Medical Centre"/>
    <n v="3290.416748046875"/>
    <n v="2418.2685546875"/>
    <n v="2467.08447265625"/>
    <n v="2928.916748046875"/>
    <n v="3495.80419921875"/>
    <n v="2542.8138981832235"/>
    <n v="1.116543173789978"/>
    <n v="0.99731862545013428"/>
    <n v="3673.8923589559563"/>
    <n v="3281.5939083202102"/>
    <n v="2704.8232421875"/>
    <n v="2406.0194257995131"/>
    <n v="3532.7021096782405"/>
    <n v="3532.7021096782405"/>
    <n v="2813.3879510542074"/>
    <n v="0.85502480885564958"/>
  </r>
  <r>
    <s v="Y56"/>
    <s v="London"/>
    <n v="27"/>
    <s v="QRV"/>
    <s v="E54000027"/>
    <x v="25"/>
    <s v="07P"/>
    <s v="NHS Brent CCG"/>
    <s v="U33065"/>
    <s v="HARNESS NORTH PCN"/>
    <x v="109"/>
    <s v="E84701"/>
    <s v="Pearl Medical Practice"/>
    <n v="4464.416015625"/>
    <n v="2685.0986328125"/>
    <n v="2480.588623046875"/>
    <n v="4469.51611328125"/>
    <n v="5501.1220703125"/>
    <n v="3056.7039629963529"/>
    <n v="1.116543173789978"/>
    <n v="0.99731862545013428"/>
    <n v="4984.7132272047456"/>
    <n v="4452.4452441406902"/>
    <n v="3145.013916015625"/>
    <n v="3554.0618194698131"/>
    <n v="4324.0163108149245"/>
    <n v="4324.0163108149245"/>
    <n v="3443.5780349780403"/>
    <n v="0.77133896637899979"/>
  </r>
  <r>
    <s v="Y56"/>
    <s v="London"/>
    <n v="27"/>
    <s v="QRV"/>
    <s v="E54000027"/>
    <x v="25"/>
    <s v="07P"/>
    <s v="NHS Brent CCG"/>
    <s v="U25131"/>
    <s v="KILBURN PARTNERSHIP PCN"/>
    <x v="109"/>
    <s v="E84702"/>
    <s v="Willesden Green Surgery"/>
    <n v="3552.75"/>
    <n v="2764.475341796875"/>
    <n v="2927.810791015625"/>
    <n v="4647.86328125"/>
    <n v="3337.59033203125"/>
    <n v="3081.0638093511702"/>
    <n v="1.116543173789978"/>
    <n v="0.99731862545013428"/>
    <n v="3966.7987606823444"/>
    <n v="3543.2237465679646"/>
    <n v="3304.771728515625"/>
    <n v="3188.862151968458"/>
    <n v="4322.1881706830463"/>
    <n v="4322.1881706830463"/>
    <n v="3442.1221331611919"/>
    <n v="0.96886134210433938"/>
  </r>
  <r>
    <s v="Y56"/>
    <s v="London"/>
    <n v="27"/>
    <s v="QRV"/>
    <s v="E54000027"/>
    <x v="25"/>
    <s v="07P"/>
    <s v="NHS Brent CCG"/>
    <s v="U77170"/>
    <s v="BRENT SOUTH KWH PCN"/>
    <x v="109"/>
    <s v="E84704"/>
    <s v="St. Georges Medical Centre"/>
    <n v="2284.66650390625"/>
    <n v="1804.1424560546875"/>
    <n v="2197.991943359375"/>
    <n v="2653.844482421875"/>
    <n v="2734.4423828125"/>
    <n v="1995.4929066561397"/>
    <n v="1.116543173789978"/>
    <n v="0.99731862545013428"/>
    <n v="2550.9287893231376"/>
    <n v="2278.5404572877451"/>
    <n v="1992.7447509765625"/>
    <n v="1885.4225527118508"/>
    <n v="2754.2556993929652"/>
    <n v="2754.2556993929652"/>
    <n v="2193.445571752527"/>
    <n v="0.96007253925342873"/>
  </r>
  <r>
    <s v="Y56"/>
    <s v="London"/>
    <n v="27"/>
    <s v="QRV"/>
    <s v="E54000027"/>
    <x v="25"/>
    <s v="07P"/>
    <s v="NHS Brent CCG"/>
    <s v=""/>
    <s v=""/>
    <x v="109"/>
    <s v="E84705"/>
    <s v="Chamberlayne Rd Surgery"/>
    <n v="2131"/>
    <n v="1319.9012451171875"/>
    <n v="1326.871337890625"/>
    <n v="2663.7861328125"/>
    <n v="3393.226318359375"/>
    <n v="1608.113046556884"/>
    <n v="1.116543173789978"/>
    <n v="0.99731862545013428"/>
    <n v="2379.3535033464432"/>
    <n v="2125.2859908342361"/>
    <n v="1600.0576171875"/>
    <n v="1788.9336821252464"/>
    <n v="2256.1961082587213"/>
    <n v="2256.1961082587213"/>
    <n v="1796.7988098403853"/>
    <n v="0.84317166111702735"/>
  </r>
  <r>
    <s v="Y56"/>
    <s v="London"/>
    <n v="27"/>
    <s v="QRV"/>
    <s v="E54000027"/>
    <x v="25"/>
    <s v="07P"/>
    <s v="NHS Brent CCG"/>
    <s v="U33065"/>
    <s v="HARNESS NORTH PCN"/>
    <x v="109"/>
    <s v="E84709"/>
    <s v="Wembley Park Drive Medical Centre"/>
    <n v="11912.583984375"/>
    <n v="8606.6416015625"/>
    <n v="7855.5419921875"/>
    <n v="15070.1875"/>
    <n v="14312.6591796875"/>
    <n v="9764.7816266885438"/>
    <n v="1.116543173789978"/>
    <n v="0.99731862545013428"/>
    <n v="13300.914329953725"/>
    <n v="11880.641884856159"/>
    <n v="8679.2412109375"/>
    <n v="8670.7548101366137"/>
    <n v="13254.680665508758"/>
    <n v="13254.680665508758"/>
    <n v="10555.817536172031"/>
    <n v="0.88610645264011945"/>
  </r>
  <r>
    <s v="Y56"/>
    <s v="London"/>
    <n v="27"/>
    <s v="QRV"/>
    <s v="E54000027"/>
    <x v="25"/>
    <s v="07P"/>
    <s v="NHS Brent CCG"/>
    <s v="U77170"/>
    <s v="BRENT SOUTH KWH PCN"/>
    <x v="109"/>
    <s v="Y00206"/>
    <s v="Burnley Practice"/>
    <n v="7281.25"/>
    <n v="5267.4248046875"/>
    <n v="3713.1318359375"/>
    <n v="12740.48828125"/>
    <n v="9967.8056640625"/>
    <n v="6483.4352189172787"/>
    <n v="1.116543173789978"/>
    <n v="0.99731862545013428"/>
    <n v="8129.8299841582775"/>
    <n v="7261.7262415587902"/>
    <n v="5200.50634765625"/>
    <n v="6994.9088577643215"/>
    <n v="8895.886747597302"/>
    <n v="8895.886747597302"/>
    <n v="7084.5431662825849"/>
    <n v="0.97298446918902459"/>
  </r>
  <r>
    <s v="Y56"/>
    <s v="London"/>
    <n v="27"/>
    <s v="QRV"/>
    <s v="E54000027"/>
    <x v="25"/>
    <s v="07P"/>
    <s v="NHS Brent CCG"/>
    <s v="U33065"/>
    <s v="HARNESS NORTH PCN"/>
    <x v="109"/>
    <s v="Y01090"/>
    <s v="Sms Medical Practice"/>
    <n v="3499.333251953125"/>
    <n v="2386.154296875"/>
    <n v="2474.892822265625"/>
    <n v="4230.10302734375"/>
    <n v="4518.2138671875"/>
    <n v="2756.9948326176554"/>
    <n v="1.116543173789978"/>
    <n v="0.99731862545013428"/>
    <n v="3907.156655284547"/>
    <n v="3489.950228829839"/>
    <n v="2594.68701171875"/>
    <n v="2768.8127699809143"/>
    <n v="3806.4804662053202"/>
    <n v="3806.4804662053202"/>
    <n v="3031.4206935836542"/>
    <n v="0.86628522501870631"/>
  </r>
  <r>
    <s v="Y56"/>
    <s v="London"/>
    <n v="27"/>
    <s v="QRV"/>
    <s v="E54000027"/>
    <x v="25"/>
    <s v="07P"/>
    <s v="NHS Brent CCG"/>
    <s v="U78157"/>
    <s v="BRENT WEST KWH PCN"/>
    <x v="109"/>
    <s v="Y02692"/>
    <s v="The Wembley Practice"/>
    <n v="10848.4169921875"/>
    <n v="4993.50048828125"/>
    <n v="3414.931396484375"/>
    <n v="12285.4267578125"/>
    <n v="17271.205078125"/>
    <n v="6496.4864324897399"/>
    <n v="1.116543173789978"/>
    <n v="0.99731862545013428"/>
    <n v="12112.725939054159"/>
    <n v="10819.328322958318"/>
    <n v="5763.5703125"/>
    <n v="8660.3591399695415"/>
    <n v="9218.2457094037654"/>
    <n v="9218.2457094037654"/>
    <n v="7341.2647326371416"/>
    <n v="0.67671299304995025"/>
  </r>
  <r>
    <s v="Y56"/>
    <s v="London"/>
    <n v="30"/>
    <s v="QKK"/>
    <s v="E54000030"/>
    <x v="24"/>
    <s v="07Q"/>
    <s v="NHS Bromley CCG"/>
    <s v="U43112"/>
    <s v="BROMLEY CONNECT PCN"/>
    <x v="110"/>
    <s v="G84001"/>
    <s v="South View Partnership"/>
    <n v="13351.5830078125"/>
    <n v="11534.681640625"/>
    <n v="10652.392578125"/>
    <n v="10878.625"/>
    <n v="14271.9130859375"/>
    <n v="11493.814242288368"/>
    <n v="1.1161155700683594"/>
    <n v="0.99863171577453613"/>
    <n v="14901.909680079669"/>
    <n v="13333.314247397939"/>
    <n v="11387.162109375"/>
    <n v="9829.5872518031792"/>
    <n v="15721.906516915455"/>
    <n v="15721.906516915455"/>
    <n v="12520.677087692289"/>
    <n v="0.93776723556794594"/>
  </r>
  <r>
    <s v="Y56"/>
    <s v="London"/>
    <n v="30"/>
    <s v="QKK"/>
    <s v="E54000030"/>
    <x v="24"/>
    <s v="07Q"/>
    <s v="NHS Bromley CCG"/>
    <s v="U43112"/>
    <s v="BROMLEY CONNECT PCN"/>
    <x v="110"/>
    <s v="G84002"/>
    <s v="Dysart Surgery"/>
    <n v="11725.4990234375"/>
    <n v="9444.1171875"/>
    <n v="8677"/>
    <n v="8214.1279296875"/>
    <n v="12715.271484375"/>
    <n v="9346.8734519019508"/>
    <n v="1.1161155700683594"/>
    <n v="0.99863171577453613"/>
    <n v="13087.012026879936"/>
    <n v="11709.455208088038"/>
    <n v="9167.96875"/>
    <n v="7160.6387100085312"/>
    <n v="12656.942679441408"/>
    <n v="12656.942679441408"/>
    <n v="10079.788480882551"/>
    <n v="0.85964686541140622"/>
  </r>
  <r>
    <s v="Y56"/>
    <s v="London"/>
    <n v="30"/>
    <s v="QKK"/>
    <s v="E54000030"/>
    <x v="24"/>
    <s v="07Q"/>
    <s v="NHS Bromley CCG"/>
    <s v="U03551"/>
    <s v="MOTTINGHAM, DOWNHAM &amp; CHISLEHURST PCN"/>
    <x v="110"/>
    <s v="G84003"/>
    <s v="Links Medical Practice"/>
    <n v="10930.75"/>
    <n v="10458.4892578125"/>
    <n v="11536.4931640625"/>
    <n v="13475.8544921875"/>
    <n v="12654.166015625"/>
    <n v="11071.273152232525"/>
    <n v="1.1161155700683594"/>
    <n v="0.99863171577453613"/>
    <n v="12199.980267524719"/>
    <n v="10915.793627202511"/>
    <n v="11077.314453125"/>
    <n v="10752.308534996168"/>
    <n v="15337.127339587685"/>
    <n v="15337.127339587685"/>
    <n v="12214.245051335536"/>
    <n v="1.117420584254103"/>
  </r>
  <r>
    <s v="Y56"/>
    <s v="London"/>
    <n v="30"/>
    <s v="QKK"/>
    <s v="E54000030"/>
    <x v="24"/>
    <s v="07Q"/>
    <s v="NHS Bromley CCG"/>
    <s v="U77447"/>
    <s v="FIVE ELMS PCN"/>
    <x v="110"/>
    <s v="G84004"/>
    <s v="Stock Hill Surgery"/>
    <n v="10496.916015625"/>
    <n v="11547.2548828125"/>
    <n v="10919.31640625"/>
    <n v="6103.2578125"/>
    <n v="7860.07421875"/>
    <n v="10537.556404474519"/>
    <n v="1.1161155700683594"/>
    <n v="0.99863171577453613"/>
    <n v="11715.771402738988"/>
    <n v="10482.553251024801"/>
    <n v="10344.85546875"/>
    <n v="6220.7668100453993"/>
    <n v="14013.220273090621"/>
    <n v="14013.220273090621"/>
    <n v="11159.906453412372"/>
    <n v="1.0631604975023605"/>
  </r>
  <r>
    <s v="Y56"/>
    <s v="London"/>
    <n v="30"/>
    <s v="QKK"/>
    <s v="E54000030"/>
    <x v="24"/>
    <s v="07Q"/>
    <s v="NHS Bromley CCG"/>
    <s v="U50277"/>
    <s v="THE CRAYS COLLABORATIVE PCN"/>
    <x v="110"/>
    <s v="G84005"/>
    <s v="Derry Downs Surgery"/>
    <n v="5187.5"/>
    <n v="5959.20263671875"/>
    <n v="6750.15185546875"/>
    <n v="5471.7626953125"/>
    <n v="4788.85888671875"/>
    <n v="5888.1301337036375"/>
    <n v="1.1161155700683594"/>
    <n v="0.99863171577453613"/>
    <n v="5789.8495197296143"/>
    <n v="5180.4020255804062"/>
    <n v="5758.482421875"/>
    <n v="4700.0630017634721"/>
    <n v="7997.3049650534904"/>
    <n v="7997.3049650534904"/>
    <n v="6368.9268811959746"/>
    <n v="1.2277449409534409"/>
  </r>
  <r>
    <s v="Y56"/>
    <s v="London"/>
    <n v="30"/>
    <s v="QKK"/>
    <s v="E54000030"/>
    <x v="24"/>
    <s v="07Q"/>
    <s v="NHS Bromley CCG"/>
    <s v="U77447"/>
    <s v="FIVE ELMS PCN"/>
    <x v="110"/>
    <s v="G84006"/>
    <s v="Summercroft Surgery"/>
    <n v="10871.75"/>
    <n v="12001.2880859375"/>
    <n v="12911.224609375"/>
    <n v="5982.37646484375"/>
    <n v="6008.7958984375"/>
    <n v="10908.031772587705"/>
    <n v="1.1161155700683594"/>
    <n v="0.99863171577453613"/>
    <n v="12134.129448890686"/>
    <n v="10856.874355971813"/>
    <n v="10690.5"/>
    <n v="6047.1587730734036"/>
    <n v="14448.931764731426"/>
    <n v="14448.931764731426"/>
    <n v="11506.900177383552"/>
    <n v="1.0584220734825167"/>
  </r>
  <r>
    <s v="Y56"/>
    <s v="London"/>
    <n v="30"/>
    <s v="QKK"/>
    <s v="E54000030"/>
    <x v="24"/>
    <s v="07Q"/>
    <s v="NHS Bromley CCG"/>
    <s v="U50277"/>
    <s v="THE CRAYS COLLABORATIVE PCN"/>
    <x v="110"/>
    <s v="G84007"/>
    <s v="Poverest Medical Centre"/>
    <n v="9006.333984375"/>
    <n v="9103.0166015625"/>
    <n v="8767.380859375"/>
    <n v="7208.05859375"/>
    <n v="8793.177734375"/>
    <n v="8784.6114658311944"/>
    <n v="1.1161155700683594"/>
    <n v="0.99863171577453613"/>
    <n v="10052.109589196742"/>
    <n v="8994.0107596549205"/>
    <n v="8621.7001953125"/>
    <n v="8371.8081507033003"/>
    <n v="12124.376649339094"/>
    <n v="12124.376649339094"/>
    <n v="9655.6613380572835"/>
    <n v="1.0720967437815203"/>
  </r>
  <r>
    <s v="Y56"/>
    <s v="London"/>
    <n v="30"/>
    <s v="QKK"/>
    <s v="E54000030"/>
    <x v="24"/>
    <s v="07Q"/>
    <s v="NHS Bromley CCG"/>
    <s v="U36188"/>
    <s v="BECKENHAM PCN"/>
    <x v="110"/>
    <s v="G84008"/>
    <s v="Manor Road Surgery"/>
    <n v="5727.3330078125"/>
    <n v="4948.7958984375"/>
    <n v="5565.54345703125"/>
    <n v="5092.16650390625"/>
    <n v="5348.3974609375"/>
    <n v="5026.4858282289078"/>
    <n v="1.1161155700683594"/>
    <n v="0.99863171577453613"/>
    <n v="6392.3655449859798"/>
    <n v="5719.4963884039316"/>
    <n v="5417.5439453125"/>
    <n v="3569.7011015327671"/>
    <n v="6833.8325214238776"/>
    <n v="6833.8325214238776"/>
    <n v="5442.3558733197178"/>
    <n v="0.95024261133339849"/>
  </r>
  <r>
    <s v="Y56"/>
    <s v="London"/>
    <n v="30"/>
    <s v="QKK"/>
    <s v="E54000030"/>
    <x v="24"/>
    <s v="07Q"/>
    <s v="NHS Bromley CCG"/>
    <s v="U87524"/>
    <s v="ORPINGTON PCN"/>
    <x v="110"/>
    <s v="G84009"/>
    <s v="Family Surgery"/>
    <n v="3928.41650390625"/>
    <n v="4265.1005859375"/>
    <n v="4865.267578125"/>
    <n v="2069.449951171875"/>
    <n v="2663.5419921875"/>
    <n v="3907.8421473502053"/>
    <n v="1.1161155700683594"/>
    <n v="0.99863171577453613"/>
    <n v="4384.5668257232755"/>
    <n v="3923.0413135729032"/>
    <n v="3948.150634765625"/>
    <n v="2306.517637781636"/>
    <n v="5211.942469046111"/>
    <n v="5211.942469046111"/>
    <n v="4150.7083498012726"/>
    <n v="1.0565856104295421"/>
  </r>
  <r>
    <s v="Y56"/>
    <s v="London"/>
    <n v="30"/>
    <s v="QKK"/>
    <s v="E54000030"/>
    <x v="24"/>
    <s v="07Q"/>
    <s v="NHS Bromley CCG"/>
    <s v="U03551"/>
    <s v="MOTTINGHAM, DOWNHAM &amp; CHISLEHURST PCN"/>
    <x v="110"/>
    <s v="G84010"/>
    <s v="Chislehurst Medical Practice"/>
    <n v="15113.91796875"/>
    <n v="14202.7666015625"/>
    <n v="16472.626953125"/>
    <n v="8643.7802734375"/>
    <n v="13919.8994140625"/>
    <n v="13503.523538068883"/>
    <n v="1.1161155700683594"/>
    <n v="0.99863171577453613"/>
    <n v="16868.879169657826"/>
    <n v="15093.237833208404"/>
    <n v="14583.3759765625"/>
    <n v="9841.575872963158"/>
    <n v="18397.862625121248"/>
    <n v="18397.862625121248"/>
    <n v="14651.766106421293"/>
    <n v="0.96942210065687362"/>
  </r>
  <r>
    <s v="Y56"/>
    <s v="London"/>
    <n v="30"/>
    <s v="QKK"/>
    <s v="E54000030"/>
    <x v="24"/>
    <s v="07Q"/>
    <s v="NHS Bromley CCG"/>
    <s v="U36188"/>
    <s v="BECKENHAM PCN"/>
    <x v="110"/>
    <s v="G84011"/>
    <s v="Eden Park Surgery"/>
    <n v="8616.1669921875"/>
    <n v="7404.11181640625"/>
    <n v="6979.25830078125"/>
    <n v="5266.61474609375"/>
    <n v="6816.66748046875"/>
    <n v="7032.0733199272627"/>
    <n v="1.1161155700683594"/>
    <n v="0.99863171577453613"/>
    <n v="9616.6381342895329"/>
    <n v="8604.3776268081274"/>
    <n v="7302.56298828125"/>
    <n v="5048.7472588128167"/>
    <n v="9530.5051681223849"/>
    <n v="9530.5051681223849"/>
    <n v="7589.9432148547348"/>
    <n v="0.88089555619531645"/>
  </r>
  <r>
    <s v="Y56"/>
    <s v="London"/>
    <n v="30"/>
    <s v="QKK"/>
    <s v="E54000030"/>
    <x v="24"/>
    <s v="07Q"/>
    <s v="NHS Bromley CCG"/>
    <s v="U50277"/>
    <s v="THE CRAYS COLLABORATIVE PCN"/>
    <x v="110"/>
    <s v="G84013"/>
    <s v="St Mary Cray Practice"/>
    <n v="2615"/>
    <n v="2521.0166015625"/>
    <n v="3256.995849609375"/>
    <n v="3079.748291015625"/>
    <n v="2546.112060546875"/>
    <n v="2652.995811577619"/>
    <n v="1.1161155700683594"/>
    <n v="0.99863171577453613"/>
    <n v="2918.6422157287598"/>
    <n v="2611.421936750412"/>
    <n v="2728.26171875"/>
    <n v="2861.1869869477932"/>
    <n v="3724.8076161006775"/>
    <n v="3724.8076161006775"/>
    <n v="2966.3777306394654"/>
    <n v="1.1343700690781895"/>
  </r>
  <r>
    <s v="Y56"/>
    <s v="London"/>
    <n v="30"/>
    <s v="QKK"/>
    <s v="E54000030"/>
    <x v="24"/>
    <s v="07Q"/>
    <s v="NHS Bromley CCG"/>
    <s v="U98580"/>
    <s v="HAYES WICK PCN"/>
    <x v="110"/>
    <s v="G84015"/>
    <s v="Station Road Surgery"/>
    <n v="12107.4169921875"/>
    <n v="11969.173828125"/>
    <n v="12810.498046875"/>
    <n v="7427.0693359375"/>
    <n v="6025.39453125"/>
    <n v="11094.85382923862"/>
    <n v="1.1161155700683594"/>
    <n v="0.99863171577453613"/>
    <n v="13513.276618290693"/>
    <n v="12090.850604505977"/>
    <n v="11473.126953125"/>
    <n v="6470.4516733314131"/>
    <n v="14822.433310425995"/>
    <n v="14822.433310425995"/>
    <n v="11804.350886708415"/>
    <n v="0.97496855806034899"/>
  </r>
  <r>
    <s v="Y56"/>
    <s v="London"/>
    <n v="30"/>
    <s v="QKK"/>
    <s v="E54000030"/>
    <x v="24"/>
    <s v="07Q"/>
    <s v="NHS Bromley CCG"/>
    <s v="U43112"/>
    <s v="BROMLEY CONNECT PCN"/>
    <x v="110"/>
    <s v="G84016"/>
    <s v="London Lane Clinic"/>
    <n v="15112.1669921875"/>
    <n v="13770.521484375"/>
    <n v="14092.2431640625"/>
    <n v="13897.1845703125"/>
    <n v="15184.0302734375"/>
    <n v="13869.025268450074"/>
    <n v="1.1161155700683594"/>
    <n v="0.99863171577453613"/>
    <n v="16866.924877453595"/>
    <n v="15091.489252479514"/>
    <n v="14199.3330078125"/>
    <n v="12646.421107012944"/>
    <n v="19142.473901427729"/>
    <n v="19142.473901427729"/>
    <n v="15244.762721460129"/>
    <n v="1.0087741042923346"/>
  </r>
  <r>
    <s v="Y56"/>
    <s v="London"/>
    <n v="30"/>
    <s v="QKK"/>
    <s v="E54000030"/>
    <x v="24"/>
    <s v="07Q"/>
    <s v="NHS Bromley CCG"/>
    <s v="U98580"/>
    <s v="HAYES WICK PCN"/>
    <x v="110"/>
    <s v="G84017"/>
    <s v="Addington Road Surgery"/>
    <n v="9656.666015625"/>
    <n v="9215.0673828125"/>
    <n v="8743.9462890625"/>
    <n v="4910.22998046875"/>
    <n v="5978.6044921875"/>
    <n v="8404.9134881491136"/>
    <n v="1.1161155700683594"/>
    <n v="0.99863171577453613"/>
    <n v="10777.955294989049"/>
    <n v="9643.4529518452473"/>
    <n v="8799.4150390625"/>
    <n v="5139.3343634602297"/>
    <n v="11276.451954607766"/>
    <n v="11276.451954607766"/>
    <n v="8980.3875545636311"/>
    <n v="0.92996770728457268"/>
  </r>
  <r>
    <s v="Y56"/>
    <s v="London"/>
    <n v="30"/>
    <s v="QKK"/>
    <s v="E54000030"/>
    <x v="24"/>
    <s v="07Q"/>
    <s v="NHS Bromley CCG"/>
    <s v="U36188"/>
    <s v="BECKENHAM PCN"/>
    <x v="110"/>
    <s v="G84018"/>
    <s v="Cornerways Surgery"/>
    <n v="8682.75"/>
    <n v="8114.201171875"/>
    <n v="9559.9033203125"/>
    <n v="7019.927734375"/>
    <n v="8328.767578125"/>
    <n v="8051.8827291841144"/>
    <n v="1.1161155700683594"/>
    <n v="0.99863171577453613"/>
    <n v="9690.9524660110474"/>
    <n v="8670.8695301413536"/>
    <n v="8522.0224609375"/>
    <n v="5098.7567258482377"/>
    <n v="10839.712904204731"/>
    <n v="10839.712904204731"/>
    <n v="8632.5754990856021"/>
    <n v="0.99422135833527425"/>
  </r>
  <r>
    <s v="Y56"/>
    <s v="London"/>
    <n v="30"/>
    <s v="QKK"/>
    <s v="E54000030"/>
    <x v="24"/>
    <s v="07Q"/>
    <s v="NHS Bromley CCG"/>
    <s v="U50277"/>
    <s v="THE CRAYS COLLABORATIVE PCN"/>
    <x v="110"/>
    <s v="G84019"/>
    <s v="Broomwood Road Surgery"/>
    <n v="10361.5830078125"/>
    <n v="10795.130859375"/>
    <n v="11720.78515625"/>
    <n v="11768.37109375"/>
    <n v="11344.6767578125"/>
    <n v="11023.240935828162"/>
    <n v="1.1161155700683594"/>
    <n v="0.99863171577453613"/>
    <n v="11564.724125575274"/>
    <n v="10347.405417232076"/>
    <n v="10741.1611328125"/>
    <n v="12322.627364568531"/>
    <n v="15456.002983814391"/>
    <n v="15456.002983814391"/>
    <n v="12308.915729688229"/>
    <n v="1.1879377620588925"/>
  </r>
  <r>
    <s v="Y56"/>
    <s v="London"/>
    <n v="30"/>
    <s v="QKK"/>
    <s v="E54000030"/>
    <x v="24"/>
    <s v="07Q"/>
    <s v="NHS Bromley CCG"/>
    <s v="U87524"/>
    <s v="ORPINGTON PCN"/>
    <x v="110"/>
    <s v="G84020"/>
    <s v="Chelsfield Surgery"/>
    <n v="8180.916015625"/>
    <n v="8138.984375"/>
    <n v="7486.24365234375"/>
    <n v="3986.572509765625"/>
    <n v="6492.69140625"/>
    <n v="7406.2711048000929"/>
    <n v="1.1161155700683594"/>
    <n v="0.99863171577453613"/>
    <n v="9130.8477424606681"/>
    <n v="8169.7221972909756"/>
    <n v="7392.4462890625"/>
    <n v="4756.8002038664845"/>
    <n v="9919.105848049292"/>
    <n v="9919.105848049292"/>
    <n v="7899.4186352935694"/>
    <n v="0.96559097052288645"/>
  </r>
  <r>
    <s v="Y56"/>
    <s v="London"/>
    <n v="30"/>
    <s v="QKK"/>
    <s v="E54000030"/>
    <x v="24"/>
    <s v="07Q"/>
    <s v="NHS Bromley CCG"/>
    <s v=""/>
    <s v=""/>
    <x v="110"/>
    <s v="G84021"/>
    <s v="Charterhouse Surgery"/>
    <n v="6896.0830078125"/>
    <n v="7797.0576171875"/>
    <n v="7857.90625"/>
    <n v="4262.8447265625"/>
    <n v="4658.81982421875"/>
    <n v="7140.5979648881585"/>
    <n v="1.1161155700683594"/>
    <n v="0.99863171577453613"/>
    <n v="7696.8256175033748"/>
    <n v="6886.6472062154207"/>
    <n v="6907.28857421875"/>
    <n v="4150.2706219848524"/>
    <n v="9472.7903880560134"/>
    <n v="9472.7903880560134"/>
    <n v="7543.9800790467007"/>
    <n v="1.0939514606335516"/>
  </r>
  <r>
    <s v="Y56"/>
    <s v="London"/>
    <n v="30"/>
    <s v="QKK"/>
    <s v="E54000030"/>
    <x v="24"/>
    <s v="07Q"/>
    <s v="NHS Bromley CCG"/>
    <s v=""/>
    <s v=""/>
    <x v="110"/>
    <s v="G84022"/>
    <s v="Trinity Medical Centre"/>
    <n v="5049.25"/>
    <n v="4814.7197265625"/>
    <n v="5322.03271484375"/>
    <n v="8453.9560546875"/>
    <n v="5679.19384765625"/>
    <n v="5428.6321470048661"/>
    <n v="1.1161155700683594"/>
    <n v="0.99863171577453613"/>
    <n v="5635.5465421676636"/>
    <n v="5042.3411908745766"/>
    <n v="5027.81640625"/>
    <n v="4476.6915090930988"/>
    <n v="7354.8415829054175"/>
    <n v="7354.8415829054175"/>
    <n v="5857.2792295649269"/>
    <n v="1.1600295547982229"/>
  </r>
  <r>
    <s v="Y56"/>
    <s v="London"/>
    <n v="30"/>
    <s v="QKK"/>
    <s v="E54000030"/>
    <x v="24"/>
    <s v="07Q"/>
    <s v="NHS Bromley CCG"/>
    <s v="U77447"/>
    <s v="FIVE ELMS PCN"/>
    <x v="110"/>
    <s v="G84023"/>
    <s v="Southborough Lane Surgery"/>
    <n v="11002.333984375"/>
    <n v="11981.779296875"/>
    <n v="13016.8828125"/>
    <n v="9040.123046875"/>
    <n v="9717.4853515625"/>
    <n v="11513.01404626654"/>
    <n v="1.1161155700683594"/>
    <n v="0.99863171577453613"/>
    <n v="12279.876267053187"/>
    <n v="10987.279664340895"/>
    <n v="10795.4951171875"/>
    <n v="8226.2615460428824"/>
    <n v="15440.011828010831"/>
    <n v="15440.011828010831"/>
    <n v="12296.180626737456"/>
    <n v="1.1175974701549614"/>
  </r>
  <r>
    <s v="Y56"/>
    <s v="London"/>
    <n v="30"/>
    <s v="QKK"/>
    <s v="E54000030"/>
    <x v="24"/>
    <s v="07Q"/>
    <s v="NHS Bromley CCG"/>
    <s v="U77447"/>
    <s v="FIVE ELMS PCN"/>
    <x v="110"/>
    <s v="G84024"/>
    <s v="Bromley Common Practice"/>
    <n v="9567.5"/>
    <n v="8511.958984375"/>
    <n v="7599.44921875"/>
    <n v="7757.82666015625"/>
    <n v="12002.4052734375"/>
    <n v="8485.8355876019541"/>
    <n v="1.1161155700683594"/>
    <n v="0.99863171577453613"/>
    <n v="10678.435716629028"/>
    <n v="9554.4089406728745"/>
    <n v="7901.5146484375"/>
    <n v="7474.1483696046307"/>
    <n v="11568.738388510139"/>
    <n v="11568.738388510139"/>
    <n v="9213.1598364791389"/>
    <n v="0.96296418463330435"/>
  </r>
  <r>
    <s v="Y56"/>
    <s v="London"/>
    <n v="30"/>
    <s v="QKK"/>
    <s v="E54000030"/>
    <x v="24"/>
    <s v="07Q"/>
    <s v="NHS Bromley CCG"/>
    <s v="U76778"/>
    <s v="PENGE PCN"/>
    <x v="110"/>
    <s v="G84025"/>
    <s v="The Park Practice"/>
    <n v="7579.58349609375"/>
    <n v="6276.83935546875"/>
    <n v="4843.2119140625"/>
    <n v="12190.49609375"/>
    <n v="8962.10546875"/>
    <n v="7182.9523074478175"/>
    <n v="1.1161155700683594"/>
    <n v="0.99863171577453613"/>
    <n v="8459.6911546234041"/>
    <n v="7569.2124715604587"/>
    <n v="6208.5927734375"/>
    <n v="7064.7177307236434"/>
    <n v="9829.7490384394714"/>
    <n v="9829.7490384394714"/>
    <n v="7828.2562888245066"/>
    <n v="1.0328082397745093"/>
  </r>
  <r>
    <s v="Y56"/>
    <s v="London"/>
    <n v="30"/>
    <s v="QKK"/>
    <s v="E54000030"/>
    <x v="24"/>
    <s v="07Q"/>
    <s v="NHS Bromley CCG"/>
    <s v="U36188"/>
    <s v="BECKENHAM PCN"/>
    <x v="110"/>
    <s v="G84027"/>
    <s v="Elm House Surgery"/>
    <n v="18568.583984375"/>
    <n v="15654.0634765625"/>
    <n v="13905.9130859375"/>
    <n v="15538.9580078125"/>
    <n v="20177.71484375"/>
    <n v="15713.148961891442"/>
    <n v="1.1161155700683594"/>
    <n v="0.99863171577453613"/>
    <n v="20724.685699082911"/>
    <n v="18543.176883819979"/>
    <n v="15319.3505859375"/>
    <n v="11694.11901928067"/>
    <n v="21217.331679252482"/>
    <n v="21217.331679252482"/>
    <n v="16897.146559964684"/>
    <n v="0.90998573580964548"/>
  </r>
  <r>
    <s v="Y56"/>
    <s v="London"/>
    <n v="30"/>
    <s v="QKK"/>
    <s v="E54000030"/>
    <x v="24"/>
    <s v="07Q"/>
    <s v="NHS Bromley CCG"/>
    <s v="U36188"/>
    <s v="BECKENHAM PCN"/>
    <x v="110"/>
    <s v="G84028"/>
    <s v="St James' Practice"/>
    <n v="6536.5830078125"/>
    <n v="7224.72900390625"/>
    <n v="6967.75439453125"/>
    <n v="4993.3828125"/>
    <n v="5088.6259765625"/>
    <n v="6784.8759555870665"/>
    <n v="1.1161155700683594"/>
    <n v="0.99863171577453613"/>
    <n v="7295.5820700637996"/>
    <n v="6527.639104394475"/>
    <n v="6308.49853515625"/>
    <n v="3915.6555624823786"/>
    <n v="8962.3428500382815"/>
    <n v="8962.3428500382815"/>
    <n v="7137.4677526407895"/>
    <n v="1.0919264306917107"/>
  </r>
  <r>
    <s v="Y56"/>
    <s v="London"/>
    <n v="30"/>
    <s v="QKK"/>
    <s v="E54000030"/>
    <x v="24"/>
    <s v="07Q"/>
    <s v="NHS Bromley CCG"/>
    <s v="U76778"/>
    <s v="PENGE PCN"/>
    <x v="110"/>
    <s v="G84029"/>
    <s v="Robin Hood Surgery"/>
    <n v="4655.9169921875"/>
    <n v="4870.7099609375"/>
    <n v="5005.62451171875"/>
    <n v="7675.2978515625"/>
    <n v="4303.998046875"/>
    <n v="5276.0363453950249"/>
    <n v="1.1161155700683594"/>
    <n v="0.99863171577453613"/>
    <n v="5196.5414479263127"/>
    <n v="4649.5463744120207"/>
    <n v="4751.7529296875"/>
    <n v="4092.4272798044326"/>
    <n v="7093.8573832923157"/>
    <n v="7093.8573832923157"/>
    <n v="5649.4355507572891"/>
    <n v="1.2133883744570373"/>
  </r>
  <r>
    <s v="Y56"/>
    <s v="London"/>
    <n v="30"/>
    <s v="QKK"/>
    <s v="E54000030"/>
    <x v="24"/>
    <s v="07Q"/>
    <s v="NHS Bromley CCG"/>
    <s v="U98580"/>
    <s v="HAYES WICK PCN"/>
    <x v="110"/>
    <s v="G84030"/>
    <s v="Forge Close Surgery"/>
    <n v="6684.9169921875"/>
    <n v="5461.39892578125"/>
    <n v="5307.43359375"/>
    <n v="3087.3779296875"/>
    <n v="4121.435546875"/>
    <n v="5039.9399296826996"/>
    <n v="1.1161155700683594"/>
    <n v="0.99863171577453613"/>
    <n v="7461.1399395950139"/>
    <n v="6675.7701257185545"/>
    <n v="5599.1708984375"/>
    <n v="3475.8033060556259"/>
    <n v="6860.504010567628"/>
    <n v="6860.504010567628"/>
    <n v="5463.5966244116726"/>
    <n v="0.81730208928500458"/>
  </r>
  <r>
    <s v="Y56"/>
    <s v="London"/>
    <n v="30"/>
    <s v="QKK"/>
    <s v="E54000030"/>
    <x v="24"/>
    <s v="07Q"/>
    <s v="NHS Bromley CCG"/>
    <s v="U87524"/>
    <s v="ORPINGTON PCN"/>
    <x v="110"/>
    <s v="G84032"/>
    <s v="Knoll Medical Practice"/>
    <n v="8898.1669921875"/>
    <n v="9574.8369140625"/>
    <n v="10854.7158203125"/>
    <n v="6462.9111328125"/>
    <n v="7135.9287109375"/>
    <n v="9088.9808514874621"/>
    <n v="1.1161155700683594"/>
    <n v="0.99863171577453613"/>
    <n v="9931.3827250488102"/>
    <n v="8885.9917706565466"/>
    <n v="8707.087890625"/>
    <n v="5693.4825376244935"/>
    <n v="12103.039674163554"/>
    <n v="12103.039674163554"/>
    <n v="9638.6689093137593"/>
    <n v="1.083219602169347"/>
  </r>
  <r>
    <s v="Y56"/>
    <s v="London"/>
    <n v="30"/>
    <s v="QKK"/>
    <s v="E54000030"/>
    <x v="24"/>
    <s v="07Q"/>
    <s v="NHS Bromley CCG"/>
    <s v="U98580"/>
    <s v="HAYES WICK PCN"/>
    <x v="110"/>
    <s v="G84033"/>
    <s v="Pickhurst Surgery"/>
    <n v="7407.08349609375"/>
    <n v="6836.724609375"/>
    <n v="6704.36376953125"/>
    <n v="4251.3671875"/>
    <n v="4869.78515625"/>
    <n v="6358.8610892535098"/>
    <n v="1.1161155700683594"/>
    <n v="0.99863171577453613"/>
    <n v="8267.1612187866122"/>
    <n v="7396.9485005893512"/>
    <n v="6529.35302734375"/>
    <n v="3964.3031737493025"/>
    <n v="8524.5111127087002"/>
    <n v="8524.5111127087002"/>
    <n v="6788.7854986184229"/>
    <n v="0.91652612019273216"/>
  </r>
  <r>
    <s v="Y56"/>
    <s v="London"/>
    <n v="30"/>
    <s v="QKK"/>
    <s v="E54000030"/>
    <x v="24"/>
    <s v="07Q"/>
    <s v="NHS Bromley CCG"/>
    <s v="U87524"/>
    <s v="ORPINGTON PCN"/>
    <x v="110"/>
    <s v="G84035"/>
    <s v="Tudor Way Surgery"/>
    <n v="7500.5"/>
    <n v="6591.4345703125"/>
    <n v="6507.98095703125"/>
    <n v="3735.3359375"/>
    <n v="7003.826171875"/>
    <n v="6175.2605564805463"/>
    <n v="1.1161155700683594"/>
    <n v="0.99863171577453613"/>
    <n v="8371.4248332977295"/>
    <n v="7490.2371841669083"/>
    <n v="6383.82470703125"/>
    <n v="4350.8710287076756"/>
    <n v="8353.8394019121097"/>
    <n v="8353.8394019121097"/>
    <n v="6652.8652540482772"/>
    <n v="0.88698956790191019"/>
  </r>
  <r>
    <s v="Y56"/>
    <s v="London"/>
    <n v="30"/>
    <s v="QKK"/>
    <s v="E54000030"/>
    <x v="24"/>
    <s v="07Q"/>
    <s v="NHS Bromley CCG"/>
    <s v="U77447"/>
    <s v="FIVE ELMS PCN"/>
    <x v="110"/>
    <s v="G84039"/>
    <s v="Norheads Lane Surgery"/>
    <n v="3085.58349609375"/>
    <n v="2564.765380859375"/>
    <n v="1526.6083984375"/>
    <n v="1622.6417236328125"/>
    <n v="3130.221923828125"/>
    <n v="2380.5543559252742"/>
    <n v="1.1161155700683594"/>
    <n v="0.99863171577453613"/>
    <n v="3443.8677827361971"/>
    <n v="3081.3615408696933"/>
    <n v="2336.754150390625"/>
    <n v="1869.8275208660868"/>
    <n v="3230.2381794473595"/>
    <n v="3230.2381794473595"/>
    <n v="2572.5104724214093"/>
    <n v="0.83371928702565501"/>
  </r>
  <r>
    <s v="Y56"/>
    <s v="London"/>
    <n v="30"/>
    <s v="QKK"/>
    <s v="E54000030"/>
    <x v="24"/>
    <s v="07Q"/>
    <s v="NHS Bromley CCG"/>
    <s v="U87524"/>
    <s v="ORPINGTON PCN"/>
    <x v="110"/>
    <s v="G84040"/>
    <s v="Ballater Surgery"/>
    <n v="9880.3330078125"/>
    <n v="8184.03466796875"/>
    <n v="7802.39111328125"/>
    <n v="6475.9130859375"/>
    <n v="10938.7138671875"/>
    <n v="8018.3472213643327"/>
    <n v="1.1161155700683594"/>
    <n v="0.99863171577453613"/>
    <n v="11027.593507479876"/>
    <n v="9866.8139040155802"/>
    <n v="8082.58251953125"/>
    <n v="6543.8847585737885"/>
    <n v="10943.28752680752"/>
    <n v="10943.28752680752"/>
    <n v="8715.0606864064812"/>
    <n v="0.88206143249578495"/>
  </r>
  <r>
    <s v="Y56"/>
    <s v="London"/>
    <n v="30"/>
    <s v="QKK"/>
    <s v="E54000030"/>
    <x v="24"/>
    <s v="07Q"/>
    <s v="NHS Bromley CCG"/>
    <s v="U50277"/>
    <s v="THE CRAYS COLLABORATIVE PCN"/>
    <x v="110"/>
    <s v="G84041"/>
    <s v="Gillmans Road Surgery"/>
    <n v="3203.1669921875"/>
    <n v="2595.200927734375"/>
    <n v="2193.2373046875"/>
    <n v="2859.5537109375"/>
    <n v="3288.555908203125"/>
    <n v="2637.9199110152349"/>
    <n v="1.1161155700683594"/>
    <n v="0.99863171577453613"/>
    <n v="3575.1045535095036"/>
    <n v="3198.7841493205633"/>
    <n v="2563.999755859375"/>
    <n v="2401.0513787923005"/>
    <n v="3621.7248027929122"/>
    <n v="3621.7248027929122"/>
    <n v="2884.2842124437716"/>
    <n v="0.90044765679670113"/>
  </r>
  <r>
    <s v="Y56"/>
    <s v="London"/>
    <n v="30"/>
    <s v="QKK"/>
    <s v="E54000030"/>
    <x v="24"/>
    <s v="07Q"/>
    <s v="NHS Bromley CCG"/>
    <s v="U76778"/>
    <s v="PENGE PCN"/>
    <x v="110"/>
    <s v="G84604"/>
    <s v="Highland Road Surgery"/>
    <n v="4022.83349609375"/>
    <n v="3323.069091796875"/>
    <n v="3615.919921875"/>
    <n v="3753.91845703125"/>
    <n v="4489.0576171875"/>
    <n v="3454.9932316581053"/>
    <n v="1.1161155700683594"/>
    <n v="0.99863171577453613"/>
    <n v="4489.9471007827669"/>
    <n v="4017.3291164793773"/>
    <n v="3546.526123046875"/>
    <n v="2993.7297690617665"/>
    <n v="4748.1831267777834"/>
    <n v="4748.1831267777834"/>
    <n v="3781.3777622739335"/>
    <n v="0.93997869062831596"/>
  </r>
  <r>
    <s v="Y56"/>
    <s v="London"/>
    <n v="30"/>
    <s v="QKK"/>
    <s v="E54000030"/>
    <x v="24"/>
    <s v="07Q"/>
    <s v="NHS Bromley CCG"/>
    <s v="U98580"/>
    <s v="HAYES WICK PCN"/>
    <x v="110"/>
    <s v="G84607"/>
    <s v="Wickham Park Surgery"/>
    <n v="5287.25"/>
    <n v="5304.41015625"/>
    <n v="5211.8837890625"/>
    <n v="3548.05322265625"/>
    <n v="3676.68896484375"/>
    <n v="4967.4638953116018"/>
    <n v="1.1161155700683594"/>
    <n v="0.99863171577453613"/>
    <n v="5901.1820478439331"/>
    <n v="5280.0155392289162"/>
    <n v="4941.580078125"/>
    <n v="3022.1176020887574"/>
    <n v="6627.2037878937972"/>
    <n v="6627.2037878937972"/>
    <n v="5277.8000259238943"/>
    <n v="0.9982126863537556"/>
  </r>
  <r>
    <s v="Y56"/>
    <s v="London"/>
    <n v="30"/>
    <s v="QKK"/>
    <s v="E54000030"/>
    <x v="24"/>
    <s v="07Q"/>
    <s v="NHS Bromley CCG"/>
    <s v="U87524"/>
    <s v="ORPINGTON PCN"/>
    <x v="110"/>
    <s v="G84609"/>
    <s v="Bank House Surgery"/>
    <n v="3083.416748046875"/>
    <n v="3336.896240234375"/>
    <n v="3617.454833984375"/>
    <n v="2237.516845703125"/>
    <n v="1872.169189453125"/>
    <n v="3129.1212735586128"/>
    <n v="1.1161155700683594"/>
    <n v="0.99863171577453613"/>
    <n v="3441.4494415046647"/>
    <n v="3079.1977575499914"/>
    <n v="3161.53515625"/>
    <n v="1862.706536909971"/>
    <n v="4175.5671696428462"/>
    <n v="4175.5671696428462"/>
    <n v="3325.3554925299568"/>
    <n v="1.078464497099308"/>
  </r>
  <r>
    <s v="Y56"/>
    <s v="London"/>
    <n v="30"/>
    <s v="QKK"/>
    <s v="E54000030"/>
    <x v="24"/>
    <s v="07Q"/>
    <s v="NHS Bromley CCG"/>
    <s v="U87524"/>
    <s v="ORPINGTON PCN"/>
    <x v="110"/>
    <s v="G84621"/>
    <s v="Whitehouse Surgery"/>
    <n v="3582.41650390625"/>
    <n v="3204.702880859375"/>
    <n v="2893.05419921875"/>
    <n v="1946.302001953125"/>
    <n v="2854.628173828125"/>
    <n v="2981.5515445228471"/>
    <n v="1.1161155700683594"/>
    <n v="0.99863171577453613"/>
    <n v="3998.3908384796232"/>
    <n v="3577.5147399149137"/>
    <n v="2929.66845703125"/>
    <n v="2116.2661561085142"/>
    <n v="4014.8084688283288"/>
    <n v="4014.8084688283288"/>
    <n v="3197.3298119440879"/>
    <n v="0.89250644319490335"/>
  </r>
  <r>
    <s v="Y56"/>
    <s v="London"/>
    <n v="30"/>
    <s v="QKK"/>
    <s v="E54000030"/>
    <x v="24"/>
    <s v="07Q"/>
    <s v="NHS Bromley CCG"/>
    <s v="U76778"/>
    <s v="PENGE PCN"/>
    <x v="110"/>
    <s v="G84624"/>
    <s v="Anerley Surgery"/>
    <n v="2542.83349609375"/>
    <n v="2091.432861328125"/>
    <n v="2266.55615234375"/>
    <n v="3764.78173828125"/>
    <n v="3407.9228515625"/>
    <n v="2408.2714442715474"/>
    <n v="1.1161155700683594"/>
    <n v="0.99863171577453613"/>
    <n v="2838.0960570815951"/>
    <n v="2539.3541771330638"/>
    <n v="2364.29296875"/>
    <n v="2382.6441691484401"/>
    <n v="3336.1113019716354"/>
    <n v="3336.1113019716354"/>
    <n v="2656.8261486382789"/>
    <n v="1.0448289881030914"/>
  </r>
  <r>
    <s v="Y56"/>
    <s v="London"/>
    <n v="30"/>
    <s v="QKK"/>
    <s v="E54000030"/>
    <x v="24"/>
    <s v="07Q"/>
    <s v="NHS Bromley CCG"/>
    <s v="U76778"/>
    <s v="PENGE PCN"/>
    <x v="110"/>
    <s v="G84625"/>
    <s v="Oakfield Surgery"/>
    <n v="3977.66650390625"/>
    <n v="2861.845703125"/>
    <n v="2678.916015625"/>
    <n v="6416.36865234375"/>
    <n v="5990.76416015625"/>
    <n v="3513.1305624287947"/>
    <n v="1.1161155700683594"/>
    <n v="0.99863171577453613"/>
    <n v="4439.5355175491422"/>
    <n v="3972.2239255747991"/>
    <n v="3172.196533203125"/>
    <n v="3831.2596192954361"/>
    <n v="4878.3516252791906"/>
    <n v="4878.3516252791906"/>
    <n v="3885.0418907288599"/>
    <n v="0.97671383131631861"/>
  </r>
  <r>
    <s v="Y56"/>
    <s v="London"/>
    <n v="30"/>
    <s v="QKK"/>
    <s v="E54000030"/>
    <x v="24"/>
    <s v="07Q"/>
    <s v="NHS Bromley CCG"/>
    <s v="U87524"/>
    <s v="ORPINGTON PCN"/>
    <x v="110"/>
    <s v="G84627"/>
    <s v="Green Street Green Med Ct"/>
    <n v="7392.16650390625"/>
    <n v="7127.67041015625"/>
    <n v="6115.57080078125"/>
    <n v="3803.0068359375"/>
    <n v="5006.91552734375"/>
    <n v="6476.1844986840297"/>
    <n v="1.1161155700683594"/>
    <n v="0.99863171577453613"/>
    <n v="8250.5121315475553"/>
    <n v="7382.0519190869527"/>
    <n v="6624.77880859375"/>
    <n v="4329.788822094134"/>
    <n v="8718.9956354509122"/>
    <n v="8718.9956354509122"/>
    <n v="6943.6698890827256"/>
    <n v="0.93932812327934923"/>
  </r>
  <r>
    <s v="Y56"/>
    <s v="London"/>
    <n v="30"/>
    <s v="QKK"/>
    <s v="E54000030"/>
    <x v="24"/>
    <s v="07Q"/>
    <s v="NHS Bromley CCG"/>
    <s v=""/>
    <s v=""/>
    <x v="110"/>
    <s v="G84628"/>
    <s v="Cross Hall Surgery"/>
    <n v="3311.917236328125"/>
    <n v="2789.691650390625"/>
    <n v="2519.656982421875"/>
    <n v="3624.019775390625"/>
    <n v="4536.08251953125"/>
    <n v="2970.1565547169594"/>
    <n v="1.1161155700683594"/>
    <n v="0.99863171577453613"/>
    <n v="3696.4823942435905"/>
    <n v="3307.3855922176153"/>
    <n v="2883.909912109375"/>
    <n v="4301.9153079904972"/>
    <n v="4299.5214257999305"/>
    <n v="4299.5214257999305"/>
    <n v="3424.0706969053376"/>
    <n v="1.0338636060548287"/>
  </r>
  <r>
    <s v="Y56"/>
    <s v="London"/>
    <n v="30"/>
    <s v="QKK"/>
    <s v="E54000030"/>
    <x v="24"/>
    <s v="07Q"/>
    <s v="NHS Bromley CCG"/>
    <s v="U76778"/>
    <s v="PENGE PCN"/>
    <x v="110"/>
    <s v="G84629"/>
    <s v="Sundridge Medical Centre"/>
    <n v="5394"/>
    <n v="4457.41845703125"/>
    <n v="5164.6064453125"/>
    <n v="6052.1875"/>
    <n v="6213.44384765625"/>
    <n v="4814.9187143221843"/>
    <n v="1.1161155700683594"/>
    <n v="0.99863171577453613"/>
    <n v="6020.3273849487305"/>
    <n v="5386.6194748878479"/>
    <n v="4636.416015625"/>
    <n v="4935.192481909914"/>
    <n v="6681.4691004498309"/>
    <n v="6681.4691004498309"/>
    <n v="5321.0160604961493"/>
    <n v="0.98646942167151452"/>
  </r>
  <r>
    <s v="Y56"/>
    <s v="London"/>
    <n v="30"/>
    <s v="QKK"/>
    <s v="E54000030"/>
    <x v="24"/>
    <s v="07Q"/>
    <s v="NHS Bromley CCG"/>
    <s v="U50277"/>
    <s v="THE CRAYS COLLABORATIVE PCN"/>
    <x v="110"/>
    <s v="G84630"/>
    <s v="Crescent Surgery"/>
    <n v="2318.833251953125"/>
    <n v="2303.863037109375"/>
    <n v="2302.073486328125"/>
    <n v="1752.6239013671875"/>
    <n v="2677.242919921875"/>
    <n v="2236.6973524183104"/>
    <n v="1.1161155700683594"/>
    <n v="0.99863171577453613"/>
    <n v="2588.0858968971297"/>
    <n v="2315.6604289929965"/>
    <n v="2204.214111328125"/>
    <n v="2077.1099192602642"/>
    <n v="3080.708987489646"/>
    <n v="3080.708987489646"/>
    <n v="2453.4277946512707"/>
    <n v="1.0580440799633948"/>
  </r>
  <r>
    <s v="Y56"/>
    <s v="London"/>
    <n v="30"/>
    <s v="QKK"/>
    <s v="E54000030"/>
    <x v="24"/>
    <s v="07Q"/>
    <s v="NHS Bromley CCG"/>
    <s v="U03551"/>
    <s v="MOTTINGHAM, DOWNHAM &amp; CHISLEHURST PCN"/>
    <x v="110"/>
    <s v="Y00542"/>
    <s v="Woodlands Practice"/>
    <n v="9767.916015625"/>
    <n v="8475.1328125"/>
    <n v="7875.6044921875"/>
    <n v="6906.18310546875"/>
    <n v="11054.5888671875"/>
    <n v="8309.0262657493677"/>
    <n v="1.1161155700683594"/>
    <n v="0.99863171577453613"/>
    <n v="10902.123152159154"/>
    <n v="9754.5507302251644"/>
    <n v="8747.7275390625"/>
    <n v="7858.5328026885218"/>
    <n v="11540.341045040905"/>
    <n v="11540.341045040905"/>
    <n v="9190.5446423648627"/>
    <n v="0.9408910383405672"/>
  </r>
  <r>
    <s v="Y56"/>
    <s v="London"/>
    <n v="30"/>
    <s v="QKK"/>
    <s v="E54000030"/>
    <x v="24"/>
    <s v="07Q"/>
    <s v="NHS Bromley CCG"/>
    <s v="U36188"/>
    <s v="BECKENHAM PCN"/>
    <x v="110"/>
    <s v="Y02811"/>
    <s v="Cator Medical Centre"/>
    <n v="10491.25"/>
    <n v="7042.6279296875"/>
    <n v="4103.80517578125"/>
    <n v="9279.9501953125"/>
    <n v="17725.873046875"/>
    <n v="7634.4826813405962"/>
    <n v="1.1161155700683594"/>
    <n v="0.99863171577453613"/>
    <n v="11709.447474479675"/>
    <n v="10476.894988119602"/>
    <n v="6702.27783203125"/>
    <n v="7599.2855665384996"/>
    <n v="10474.306121234826"/>
    <n v="10474.306121234826"/>
    <n v="8341.5713304565525"/>
    <n v="0.79509794642740883"/>
  </r>
  <r>
    <s v="Y56"/>
    <s v="London"/>
    <n v="28"/>
    <s v="QMJ"/>
    <s v="E54000028"/>
    <x v="23"/>
    <s v="07R"/>
    <s v="NHS Camden CCG"/>
    <s v="U54007"/>
    <s v="NORTH CAMDEN PCN"/>
    <x v="111"/>
    <s v="F83003"/>
    <s v="Park End Surgery"/>
    <n v="7044.1669921875"/>
    <n v="5933.0390625"/>
    <n v="6797.97119140625"/>
    <n v="7996.19921875"/>
    <n v="5703.9765625"/>
    <n v="6288.1475359404158"/>
    <n v="1.1486607789993286"/>
    <n v="0.99619370698928833"/>
    <n v="8091.3583446474513"/>
    <n v="7017.3548285988509"/>
    <n v="6189.64453125"/>
    <n v="3856.6916122101379"/>
    <n v="8583.9405995492834"/>
    <n v="8583.9405995492834"/>
    <n v="6836.1141997156865"/>
    <n v="0.97046452863730237"/>
  </r>
  <r>
    <s v="Y56"/>
    <s v="London"/>
    <n v="28"/>
    <s v="QMJ"/>
    <s v="E54000028"/>
    <x v="23"/>
    <s v="07R"/>
    <s v="NHS Camden CCG"/>
    <s v="U34811"/>
    <s v="WEST AND CENTRAL PCN"/>
    <x v="111"/>
    <s v="F83005"/>
    <s v="Gower Street Practice"/>
    <n v="9005.75"/>
    <n v="2647.1650390625"/>
    <n v="3750.955322265625"/>
    <n v="10356.916015625"/>
    <n v="7958.326171875"/>
    <n v="4094.5758317020745"/>
    <n v="1.1486607789993286"/>
    <n v="0.99619370698928833"/>
    <n v="10344.551810473204"/>
    <n v="8971.4714767187834"/>
    <n v="3516.123779296875"/>
    <n v="7249.1129518432554"/>
    <n v="6193.3046127156967"/>
    <n v="6193.3046127156967"/>
    <n v="4932.2496020503077"/>
    <n v="0.5476778282819651"/>
  </r>
  <r>
    <s v="Y56"/>
    <s v="London"/>
    <n v="28"/>
    <s v="QMJ"/>
    <s v="E54000028"/>
    <x v="23"/>
    <s v="07R"/>
    <s v="NHS Camden CCG"/>
    <s v="U83457"/>
    <s v="CENTRAL CAMDEN PCN"/>
    <x v="111"/>
    <s v="F83006"/>
    <s v="Ampthill Practice"/>
    <n v="8407.583984375"/>
    <n v="8019.34765625"/>
    <n v="8019.861328125"/>
    <n v="14790.2060546875"/>
    <n v="7015.1767578125"/>
    <n v="8992.1961416059112"/>
    <n v="1.1486607789993286"/>
    <n v="0.99619370698928833"/>
    <n v="9657.4619689944666"/>
    <n v="8375.5822562183021"/>
    <n v="7708.5986328125"/>
    <n v="11932.000190780211"/>
    <n v="13032.285475824732"/>
    <n v="13032.285475824732"/>
    <n v="10378.705533063894"/>
    <n v="1.2344456567251789"/>
  </r>
  <r>
    <s v="Y56"/>
    <s v="London"/>
    <n v="28"/>
    <s v="QMJ"/>
    <s v="E54000028"/>
    <x v="23"/>
    <s v="07R"/>
    <s v="NHS Camden CCG"/>
    <s v="U52461"/>
    <s v="CENTRAL HAMPSTEAD PCN"/>
    <x v="111"/>
    <s v="F83011"/>
    <s v="Primrose Hill Surgery"/>
    <n v="6381.4169921875"/>
    <n v="5354.9248046875"/>
    <n v="5214.9296875"/>
    <n v="6916.50341796875"/>
    <n v="5607.21630859375"/>
    <n v="5590.4674272867805"/>
    <n v="1.1486607789993286"/>
    <n v="0.99619370698928833"/>
    <n v="7330.0834133656463"/>
    <n v="6357.1274492917"/>
    <n v="5508.908203125"/>
    <n v="4507.4124628455993"/>
    <n v="7785.7623475979462"/>
    <n v="7785.7623475979462"/>
    <n v="6200.4576945489007"/>
    <n v="0.97164277183889725"/>
  </r>
  <r>
    <s v="Y56"/>
    <s v="London"/>
    <n v="28"/>
    <s v="QMJ"/>
    <s v="E54000028"/>
    <x v="23"/>
    <s v="07R"/>
    <s v="NHS Camden CCG"/>
    <s v="U54007"/>
    <s v="NORTH CAMDEN PCN"/>
    <x v="111"/>
    <s v="F83017"/>
    <s v="Hampstead Group Practice"/>
    <n v="15852"/>
    <n v="12867.37109375"/>
    <n v="12616.9462890625"/>
    <n v="22519.361328125"/>
    <n v="19708.451171875"/>
    <n v="14582.717051122178"/>
    <n v="1.1486607789993286"/>
    <n v="0.99619370698928833"/>
    <n v="18208.570668697357"/>
    <n v="15791.662643194199"/>
    <n v="12395.4033203125"/>
    <n v="9724.3158826934214"/>
    <n v="19751.154044622148"/>
    <n v="19751.154044622148"/>
    <n v="15729.505937203587"/>
    <n v="0.99227264302318863"/>
  </r>
  <r>
    <s v="Y56"/>
    <s v="London"/>
    <n v="28"/>
    <s v="QMJ"/>
    <s v="E54000028"/>
    <x v="23"/>
    <s v="07R"/>
    <s v="NHS Camden CCG"/>
    <s v="U51577"/>
    <s v="KENTISH TOWN CENTRAL PCN"/>
    <x v="111"/>
    <s v="F83018"/>
    <s v="Prince Of Wales Group Surgery"/>
    <n v="9071.083984375"/>
    <n v="9037.5927734375"/>
    <n v="8339.39453125"/>
    <n v="15735.1767578125"/>
    <n v="7490.0283203125"/>
    <n v="9932.0080595843829"/>
    <n v="1.1486607789993286"/>
    <n v="0.99619370698928833"/>
    <n v="10419.598395860521"/>
    <n v="9036.5567808056949"/>
    <n v="8255.7373046875"/>
    <n v="8860.6562631814977"/>
    <n v="13744.975914145703"/>
    <n v="13744.975914145703"/>
    <n v="10946.280898818803"/>
    <n v="1.206722473044439"/>
  </r>
  <r>
    <s v="Y56"/>
    <s v="London"/>
    <n v="28"/>
    <s v="QMJ"/>
    <s v="E54000028"/>
    <x v="23"/>
    <s v="07R"/>
    <s v="NHS Camden CCG"/>
    <s v="U81184"/>
    <s v="WEST CAMDEN PCN"/>
    <x v="111"/>
    <s v="F83019"/>
    <s v="Abbey Medical Centre"/>
    <n v="12065.416015625"/>
    <n v="9838.1181640625"/>
    <n v="10142.884765625"/>
    <n v="16774.765625"/>
    <n v="13027.2763671875"/>
    <n v="11030.022642638563"/>
    <n v="1.1486607789993286"/>
    <n v="0.99619370698928833"/>
    <n v="13859.070159458788"/>
    <n v="12019.491506973398"/>
    <n v="10438.705078125"/>
    <n v="11010.421616700209"/>
    <n v="15603.882354055229"/>
    <n v="15603.882354055229"/>
    <n v="12426.684515600085"/>
    <n v="1.0299424818429166"/>
  </r>
  <r>
    <s v="Y56"/>
    <s v="London"/>
    <n v="28"/>
    <s v="QMJ"/>
    <s v="E54000028"/>
    <x v="23"/>
    <s v="07R"/>
    <s v="NHS Camden CCG"/>
    <s v="U54007"/>
    <s v="NORTH CAMDEN PCN"/>
    <x v="111"/>
    <s v="F83020"/>
    <s v="Adelaide Medical Centre"/>
    <n v="11573.833984375"/>
    <n v="9427.9873046875"/>
    <n v="9936.4970703125"/>
    <n v="15434.9716796875"/>
    <n v="13648.1435546875"/>
    <n v="10536.596663545475"/>
    <n v="1.1486607789993286"/>
    <n v="0.99619370698928833"/>
    <n v="13294.409160501091"/>
    <n v="11529.780580973136"/>
    <n v="9504.6845703125"/>
    <n v="7390.39942870907"/>
    <n v="14397.467090335285"/>
    <n v="14397.467090335285"/>
    <n v="11465.914526639222"/>
    <n v="0.99067556542788915"/>
  </r>
  <r>
    <s v="Y56"/>
    <s v="London"/>
    <n v="28"/>
    <s v="QMJ"/>
    <s v="E54000028"/>
    <x v="23"/>
    <s v="07R"/>
    <s v="NHS Camden CCG"/>
    <s v="U51577"/>
    <s v="KENTISH TOWN CENTRAL PCN"/>
    <x v="111"/>
    <s v="F83022"/>
    <s v="Caversham Group Practice"/>
    <n v="15301.333984375"/>
    <n v="12781.322265625"/>
    <n v="11491.5224609375"/>
    <n v="23725.583984375"/>
    <n v="12724.4482421875"/>
    <n v="14336.284109037846"/>
    <n v="1.1486607789993286"/>
    <n v="0.99619370698928833"/>
    <n v="17576.042214221088"/>
    <n v="15243.092623775708"/>
    <n v="13037.9501953125"/>
    <n v="13434.673065081135"/>
    <n v="20084.437093450324"/>
    <n v="20084.437093450324"/>
    <n v="15994.927273266709"/>
    <n v="1.0453289425353354"/>
  </r>
  <r>
    <s v="Y56"/>
    <s v="London"/>
    <n v="28"/>
    <s v="QMJ"/>
    <s v="E54000028"/>
    <x v="23"/>
    <s v="07R"/>
    <s v="NHS Camden CCG"/>
    <s v="U78517"/>
    <s v="KENTISH TOWN SOUTH PCN"/>
    <x v="111"/>
    <s v="F83023"/>
    <s v="James Wigg Practice"/>
    <n v="21297.75"/>
    <n v="18550.2734375"/>
    <n v="15773.7255859375"/>
    <n v="34938.0078125"/>
    <n v="16323.78125"/>
    <n v="20735.223394848686"/>
    <n v="1.1486607789993286"/>
    <n v="0.99619370698928833"/>
    <n v="24463.890105932951"/>
    <n v="21216.684523031116"/>
    <n v="17915.3828125"/>
    <n v="21752.784099070617"/>
    <n v="29250.984236844906"/>
    <n v="29250.984236844906"/>
    <n v="23295.020087587116"/>
    <n v="1.0937784548878222"/>
  </r>
  <r>
    <s v="Y56"/>
    <s v="London"/>
    <n v="28"/>
    <s v="QMJ"/>
    <s v="E54000028"/>
    <x v="23"/>
    <s v="07R"/>
    <s v="NHS Camden CCG"/>
    <s v="U83457"/>
    <s v="CENTRAL CAMDEN PCN"/>
    <x v="111"/>
    <s v="F83025"/>
    <s v="The Regents Park Practice"/>
    <n v="6274.91650390625"/>
    <n v="5755.67724609375"/>
    <n v="5400.47998046875"/>
    <n v="8681.302734375"/>
    <n v="5203.63916015625"/>
    <n v="6148.317980950711"/>
    <n v="1.1486607789993286"/>
    <n v="0.99619370698928833"/>
    <n v="7207.7504795326968"/>
    <n v="6251.0323330746323"/>
    <n v="5270.88427734375"/>
    <n v="7270.9315524615286"/>
    <n v="8784.5000297985953"/>
    <n v="8784.5000297985953"/>
    <n v="6995.8365502042489"/>
    <n v="1.1148891855133392"/>
  </r>
  <r>
    <s v="Y56"/>
    <s v="London"/>
    <n v="28"/>
    <s v="QMJ"/>
    <s v="E54000028"/>
    <x v="23"/>
    <s v="07R"/>
    <s v="NHS Camden CCG"/>
    <s v="U52461"/>
    <s v="CENTRAL HAMPSTEAD PCN"/>
    <x v="111"/>
    <s v="F83042"/>
    <s v="Gray's Inn Road Medical Centre"/>
    <n v="5596.16650390625"/>
    <n v="4018.1640625"/>
    <n v="3610.62841796875"/>
    <n v="10953.111328125"/>
    <n v="4367.22314453125"/>
    <n v="5045.8069937711061"/>
    <n v="1.1486607789993286"/>
    <n v="0.99619370698928833"/>
    <n v="6428.0969757869025"/>
    <n v="5574.8658544556529"/>
    <n v="3934.804443359375"/>
    <n v="4702.2278239673724"/>
    <n v="6976.1592822212715"/>
    <n v="6976.1592822212715"/>
    <n v="5555.7026491044535"/>
    <n v="0.99276936188843701"/>
  </r>
  <r>
    <s v="Y56"/>
    <s v="London"/>
    <n v="28"/>
    <s v="QMJ"/>
    <s v="E54000028"/>
    <x v="23"/>
    <s v="07R"/>
    <s v="NHS Camden CCG"/>
    <s v="U83457"/>
    <s v="CENTRAL CAMDEN PCN"/>
    <x v="111"/>
    <s v="F83043"/>
    <s v="Ridgmount Practice"/>
    <n v="17398.833984375"/>
    <n v="4213.8271484375"/>
    <n v="6265.611328125"/>
    <n v="20143.916015625"/>
    <n v="13652.5078125"/>
    <n v="7125.8590017411389"/>
    <n v="1.1486607789993286"/>
    <n v="0.99619370698928833"/>
    <n v="19985.35819817218"/>
    <n v="17332.608924185741"/>
    <n v="5908.8837890625"/>
    <n v="16426.047540616593"/>
    <n v="11291.594090601349"/>
    <n v="11291.594090601349"/>
    <n v="8992.4465115984913"/>
    <n v="0.51684190559402698"/>
  </r>
  <r>
    <s v="Y56"/>
    <s v="London"/>
    <n v="28"/>
    <s v="QMJ"/>
    <s v="E54000028"/>
    <x v="23"/>
    <s v="07R"/>
    <s v="NHS Camden CCG"/>
    <s v="U83457"/>
    <s v="CENTRAL CAMDEN PCN"/>
    <x v="111"/>
    <s v="F83044"/>
    <s v="The Bloomsbury Surgery"/>
    <n v="4461"/>
    <n v="3240.091796875"/>
    <n v="3560.0341796875"/>
    <n v="6784.77490234375"/>
    <n v="2648.344482421875"/>
    <n v="3767.1499287343327"/>
    <n v="1.1486607789993286"/>
    <n v="0.99619370698928833"/>
    <n v="5124.1757351160049"/>
    <n v="4444.0201268792152"/>
    <n v="3594.454833984375"/>
    <n v="3560.8689924600362"/>
    <n v="5304.8855250956894"/>
    <n v="5304.8855250956894"/>
    <n v="4224.7267260769495"/>
    <n v="0.94703580499371209"/>
  </r>
  <r>
    <s v="Y56"/>
    <s v="London"/>
    <n v="28"/>
    <s v="QMJ"/>
    <s v="E54000028"/>
    <x v="23"/>
    <s v="07R"/>
    <s v="NHS Camden CCG"/>
    <s v="U83457"/>
    <s v="CENTRAL CAMDEN PCN"/>
    <x v="111"/>
    <s v="F83048"/>
    <s v="Brunswick Medical Centre Uhpc"/>
    <n v="6853.833984375"/>
    <n v="4439.4697265625"/>
    <n v="4555.52490234375"/>
    <n v="12042.8515625"/>
    <n v="4543.99951171875"/>
    <n v="5590.6763643743288"/>
    <n v="1.1486607789993286"/>
    <n v="0.99619370698928833"/>
    <n v="7872.7302836242598"/>
    <n v="6827.7462839836953"/>
    <n v="4896.56201171875"/>
    <n v="5553.8303651786036"/>
    <n v="7851.463478747738"/>
    <n v="7851.463478747738"/>
    <n v="6252.7810337404671"/>
    <n v="0.91230412758686874"/>
  </r>
  <r>
    <s v="Y56"/>
    <s v="London"/>
    <n v="28"/>
    <s v="QMJ"/>
    <s v="E54000028"/>
    <x v="23"/>
    <s v="07R"/>
    <s v="NHS Camden CCG"/>
    <s v="U52461"/>
    <s v="CENTRAL HAMPSTEAD PCN"/>
    <x v="111"/>
    <s v="F83050"/>
    <s v="Fortune Green Road Surgery"/>
    <n v="2838.66650390625"/>
    <n v="2140.828369140625"/>
    <n v="2150.783935546875"/>
    <n v="3524.39453125"/>
    <n v="2572.9931640625"/>
    <n v="2366.8061472113832"/>
    <n v="1.1486607789993286"/>
    <n v="0.99619370698928833"/>
    <n v="3260.6648776962538"/>
    <n v="2827.8617074326903"/>
    <n v="2424.98388671875"/>
    <n v="1862.4067697040639"/>
    <n v="3302.3130069707627"/>
    <n v="3302.3130069707627"/>
    <n v="2629.909722353389"/>
    <n v="0.92645956076009861"/>
  </r>
  <r>
    <s v="Y56"/>
    <s v="London"/>
    <n v="28"/>
    <s v="QMJ"/>
    <s v="E54000028"/>
    <x v="23"/>
    <s v="07R"/>
    <s v="NHS Camden CCG"/>
    <s v="U54007"/>
    <s v="NORTH CAMDEN PCN"/>
    <x v="111"/>
    <s v="F83052"/>
    <s v="Brookfield Park Surgery"/>
    <n v="3390.66650390625"/>
    <n v="2934.423583984375"/>
    <n v="2944.680908203125"/>
    <n v="4957.626953125"/>
    <n v="2531.020263671875"/>
    <n v="3221.4634476913052"/>
    <n v="1.1486607789993286"/>
    <n v="0.99619370698928833"/>
    <n v="3894.7256277038832"/>
    <n v="3377.7606336907775"/>
    <n v="3131.246826171875"/>
    <n v="2423.3872778730411"/>
    <n v="4455.8584661515652"/>
    <n v="4455.8584661515652"/>
    <n v="3548.5750372016173"/>
    <n v="1.0465715319136952"/>
  </r>
  <r>
    <s v="Y56"/>
    <s v="London"/>
    <n v="28"/>
    <s v="QMJ"/>
    <s v="E54000028"/>
    <x v="23"/>
    <s v="07R"/>
    <s v="NHS Camden CCG"/>
    <s v="U81184"/>
    <s v="WEST CAMDEN PCN"/>
    <x v="111"/>
    <s v="F83055"/>
    <s v="West Hampstead Medical Centre"/>
    <n v="13064.833984375"/>
    <n v="7931.98828125"/>
    <n v="6901.6923828125"/>
    <n v="17584.416015625"/>
    <n v="15637.16015625"/>
    <n v="9633.3786214440697"/>
    <n v="1.1486607789993286"/>
    <n v="0.99619370698928833"/>
    <n v="15007.06238198909"/>
    <n v="13015.105398094165"/>
    <n v="8477.63671875"/>
    <n v="9191.3480835763294"/>
    <n v="13480.623804672105"/>
    <n v="13480.623804672105"/>
    <n v="10735.755069994666"/>
    <n v="0.82172916110791638"/>
  </r>
  <r>
    <s v="Y56"/>
    <s v="London"/>
    <n v="28"/>
    <s v="QMJ"/>
    <s v="E54000028"/>
    <x v="23"/>
    <s v="07R"/>
    <s v="NHS Camden CCG"/>
    <s v="U51577"/>
    <s v="KENTISH TOWN CENTRAL PCN"/>
    <x v="111"/>
    <s v="F83057"/>
    <s v="Parliament Hill Surgery"/>
    <n v="7098.16650390625"/>
    <n v="5588.46142578125"/>
    <n v="4891.39892578125"/>
    <n v="10279.734375"/>
    <n v="6270.41650390625"/>
    <n v="6275.1763578922501"/>
    <n v="1.1486607789993286"/>
    <n v="0.99619370698928833"/>
    <n v="8153.3854658438941"/>
    <n v="7071.148802353564"/>
    <n v="5748.78369140625"/>
    <n v="4918.1787153447813"/>
    <n v="8660.0538405357293"/>
    <n v="8660.0538405357293"/>
    <n v="6896.7295781027578"/>
    <n v="0.97162127350878036"/>
  </r>
  <r>
    <s v="Y56"/>
    <s v="London"/>
    <n v="28"/>
    <s v="QMJ"/>
    <s v="E54000028"/>
    <x v="23"/>
    <s v="07R"/>
    <s v="NHS Camden CCG"/>
    <s v="U05885"/>
    <s v="SOUTH CAMDEN PCN"/>
    <x v="111"/>
    <s v="F83058"/>
    <s v="Holborn Medical Centre"/>
    <n v="11409.416015625"/>
    <n v="5326.57861328125"/>
    <n v="5867.0048828125"/>
    <n v="12767.6494140625"/>
    <n v="11929.3701171875"/>
    <n v="6751.4030884672666"/>
    <n v="1.1486607789993286"/>
    <n v="0.99619370698928833"/>
    <n v="13105.548688435229"/>
    <n v="11365.988435188425"/>
    <n v="5494.208984375"/>
    <n v="10124.377770958976"/>
    <n v="9910.5755490049669"/>
    <n v="9910.5755490049669"/>
    <n v="7892.6252403779772"/>
    <n v="0.69176417351853614"/>
  </r>
  <r>
    <s v="Y56"/>
    <s v="London"/>
    <n v="28"/>
    <s v="QMJ"/>
    <s v="E54000028"/>
    <x v="23"/>
    <s v="07R"/>
    <s v="NHS Camden CCG"/>
    <s v="U34811"/>
    <s v="WEST AND CENTRAL PCN"/>
    <x v="111"/>
    <s v="F83059"/>
    <s v="Brondesbury Medical Centre"/>
    <n v="17112.498046875"/>
    <n v="12825.423828125"/>
    <n v="11473.3427734375"/>
    <n v="31635.4765625"/>
    <n v="17833.251953125"/>
    <n v="15766.121981368606"/>
    <n v="1.1486607789993286"/>
    <n v="0.99619370698928833"/>
    <n v="19656.455337147927"/>
    <n v="17047.362865163363"/>
    <n v="13157.7119140625"/>
    <n v="14004.370899443449"/>
    <n v="21817.308693672028"/>
    <n v="21817.308693672028"/>
    <n v="17374.958741935265"/>
    <n v="1.0153373688833347"/>
  </r>
  <r>
    <s v="Y56"/>
    <s v="London"/>
    <n v="28"/>
    <s v="QMJ"/>
    <s v="E54000028"/>
    <x v="23"/>
    <s v="07R"/>
    <s v="NHS Camden CCG"/>
    <s v="U05885"/>
    <s v="SOUTH CAMDEN PCN"/>
    <x v="111"/>
    <s v="F83061"/>
    <s v="Museum Practice"/>
    <n v="4857.8330078125"/>
    <n v="3125.611328125"/>
    <n v="3638.643798828125"/>
    <n v="7571.0478515625"/>
    <n v="2378.61572265625"/>
    <n v="3793.569051129939"/>
    <n v="1.1486607789993286"/>
    <n v="0.99619370698928833"/>
    <n v="5580.0022470025579"/>
    <n v="4839.3426719876588"/>
    <n v="3860.237060546875"/>
    <n v="3181.3164592358171"/>
    <n v="5317.306954535683"/>
    <n v="5317.306954535683"/>
    <n v="4234.6189555478713"/>
    <n v="0.87170945331748562"/>
  </r>
  <r>
    <s v="Y56"/>
    <s v="London"/>
    <n v="28"/>
    <s v="QMJ"/>
    <s v="E54000028"/>
    <x v="23"/>
    <s v="07R"/>
    <s v="NHS Camden CCG"/>
    <s v="U52461"/>
    <s v="CENTRAL HAMPSTEAD PCN"/>
    <x v="111"/>
    <s v="F83615"/>
    <s v="Cholmley Gardens Surgery"/>
    <n v="7903.8330078125"/>
    <n v="4863.3623046875"/>
    <n v="4438.37255859375"/>
    <n v="6990.166015625"/>
    <n v="8075.44921875"/>
    <n v="5288.635103290495"/>
    <n v="1.1486607789993286"/>
    <n v="0.99619370698928833"/>
    <n v="9078.8229798345128"/>
    <n v="7873.7487034770311"/>
    <n v="5422.00634765625"/>
    <n v="4907.6098708319741"/>
    <n v="7485.5930360364637"/>
    <n v="7485.5930360364637"/>
    <n v="5961.4076138444652"/>
    <n v="0.75424260709353863"/>
  </r>
  <r>
    <s v="Y56"/>
    <s v="London"/>
    <n v="28"/>
    <s v="QMJ"/>
    <s v="E54000028"/>
    <x v="23"/>
    <s v="07R"/>
    <s v="NHS Camden CCG"/>
    <s v="U54007"/>
    <s v="NORTH CAMDEN PCN"/>
    <x v="111"/>
    <s v="F83623"/>
    <s v="Keats Group Practice"/>
    <n v="11811.75"/>
    <n v="7812.8837890625"/>
    <n v="7539.43505859375"/>
    <n v="9852.912109375"/>
    <n v="10394.8134765625"/>
    <n v="8208.6196395166389"/>
    <n v="1.1486607789993286"/>
    <n v="0.99619370698928833"/>
    <n v="13567.69395634532"/>
    <n v="11766.791018530726"/>
    <n v="8667.595703125"/>
    <n v="5751.8661730181102"/>
    <n v="11387.577983680645"/>
    <n v="11387.577983680645"/>
    <n v="9068.8865622737976"/>
    <n v="0.76778517681747394"/>
  </r>
  <r>
    <s v="Y56"/>
    <s v="London"/>
    <n v="28"/>
    <s v="QMJ"/>
    <s v="E54000028"/>
    <x v="23"/>
    <s v="07R"/>
    <s v="NHS Camden CCG"/>
    <s v="U78517"/>
    <s v="KENTISH TOWN SOUTH PCN"/>
    <x v="111"/>
    <s v="F83632"/>
    <s v="Queens Crescent Practice"/>
    <n v="5556.91650390625"/>
    <n v="5057.2392578125"/>
    <n v="4594.01904296875"/>
    <n v="8522.4873046875"/>
    <n v="4597.912109375"/>
    <n v="5527.6793347999137"/>
    <n v="1.1486607789993286"/>
    <n v="0.99619370698928833"/>
    <n v="6383.0120402111788"/>
    <n v="5535.7652514563233"/>
    <n v="5045.9248046875"/>
    <n v="5251.2403919593753"/>
    <n v="7756.701746015101"/>
    <n v="7756.701746015101"/>
    <n v="6177.3142921885446"/>
    <n v="1.1116442523198224"/>
  </r>
  <r>
    <s v="Y56"/>
    <s v="London"/>
    <n v="28"/>
    <s v="QMJ"/>
    <s v="E54000028"/>
    <x v="23"/>
    <s v="07R"/>
    <s v="NHS Camden CCG"/>
    <s v="U52461"/>
    <s v="CENTRAL HAMPSTEAD PCN"/>
    <x v="111"/>
    <s v="F83633"/>
    <s v="Daleham Gardens Health Centre"/>
    <n v="2625.0830078125"/>
    <n v="1808.4210205078125"/>
    <n v="1911.4993896484375"/>
    <n v="3055.91943359375"/>
    <n v="2300.186767578125"/>
    <n v="2022.4640966490133"/>
    <n v="1.1486607789993286"/>
    <n v="0.99619370698928833"/>
    <n v="3015.3298926918069"/>
    <n v="2615.0911727073253"/>
    <n v="2028.8072509765625"/>
    <n v="1376.6889992606821"/>
    <n v="2785.4179548921848"/>
    <n v="2785.4179548921848"/>
    <n v="2218.2626979712904"/>
    <n v="0.84502573494610522"/>
  </r>
  <r>
    <s v="Y56"/>
    <s v="London"/>
    <n v="28"/>
    <s v="QMJ"/>
    <s v="E54000028"/>
    <x v="23"/>
    <s v="07R"/>
    <s v="NHS Camden CCG"/>
    <s v="U83457"/>
    <s v="CENTRAL CAMDEN PCN"/>
    <x v="111"/>
    <s v="F83635"/>
    <s v="Kings Cross Surgery"/>
    <n v="4788.5830078125"/>
    <n v="3030.160888671875"/>
    <n v="2394.137939453125"/>
    <n v="6911.13330078125"/>
    <n v="5435.509765625"/>
    <n v="3671.1607351673315"/>
    <n v="1.1486607789993286"/>
    <n v="0.99619370698928833"/>
    <n v="5500.4574880568543"/>
    <n v="4770.3562577786506"/>
    <n v="3084.0859375"/>
    <n v="5622.6234951282286"/>
    <n v="5418.8352018494388"/>
    <n v="5418.8352018494388"/>
    <n v="4315.4744420327443"/>
    <n v="0.90120071741308727"/>
  </r>
  <r>
    <s v="Y56"/>
    <s v="London"/>
    <n v="28"/>
    <s v="QMJ"/>
    <s v="E54000028"/>
    <x v="23"/>
    <s v="07R"/>
    <s v="NHS Camden CCG"/>
    <s v="U52461"/>
    <s v="CENTRAL HAMPSTEAD PCN"/>
    <x v="111"/>
    <s v="F83658"/>
    <s v="Belsize Priory Medical Practice (Group)"/>
    <n v="4363.4169921875"/>
    <n v="3867.23779296875"/>
    <n v="3635.83984375"/>
    <n v="7326.2392578125"/>
    <n v="4309.41552734375"/>
    <n v="4389.1679223057081"/>
    <n v="1.1486607789993286"/>
    <n v="0.99619370698928833"/>
    <n v="5012.0859613450011"/>
    <n v="4346.8085485873162"/>
    <n v="3882.589599609375"/>
    <n v="4081.3939056501154"/>
    <n v="6129.6468834927127"/>
    <n v="6129.6468834927127"/>
    <n v="4881.5535957562115"/>
    <n v="1.1187456079710951"/>
  </r>
  <r>
    <s v="Y56"/>
    <s v="London"/>
    <n v="28"/>
    <s v="QMJ"/>
    <s v="E54000028"/>
    <x v="23"/>
    <s v="07R"/>
    <s v="NHS Camden CCG"/>
    <s v="U83457"/>
    <s v="CENTRAL CAMDEN PCN"/>
    <x v="111"/>
    <s v="F83665"/>
    <s v="Swiss Cottage Surgery"/>
    <n v="13306.66796875"/>
    <n v="7030.7451171875"/>
    <n v="6715.27099609375"/>
    <n v="15096.16796875"/>
    <n v="16066.646484375"/>
    <n v="8595.601019661799"/>
    <n v="1.1486607789993286"/>
    <n v="0.99619370698928833"/>
    <n v="15284.847594869789"/>
    <n v="13256.018891464686"/>
    <n v="8278.9130859375"/>
    <n v="7922.1105835226936"/>
    <n v="12085.977140225114"/>
    <n v="12085.977140225114"/>
    <n v="9625.0805778024915"/>
    <n v="0.72332762795363048"/>
  </r>
  <r>
    <s v="Y56"/>
    <s v="London"/>
    <n v="28"/>
    <s v="QMJ"/>
    <s v="E54000028"/>
    <x v="23"/>
    <s v="07R"/>
    <s v="NHS Camden CCG"/>
    <s v="U05885"/>
    <s v="SOUTH CAMDEN PCN"/>
    <x v="111"/>
    <s v="F83672"/>
    <s v="St Philips Medical Centre"/>
    <n v="9430.08203125"/>
    <n v="1883.602294921875"/>
    <n v="2950.88232421875"/>
    <n v="11301.7724609375"/>
    <n v="12725.3291015625"/>
    <n v="3815.0947961084712"/>
    <n v="1.1486607789993286"/>
    <n v="0.99619370698928833"/>
    <n v="10831.965372043196"/>
    <n v="9394.1883759240154"/>
    <n v="3264.0224609375"/>
    <n v="7794.6506655654703"/>
    <n v="5916.8833574856626"/>
    <n v="5916.8833574856626"/>
    <n v="4712.1120968955674"/>
    <n v="0.49968940686626834"/>
  </r>
  <r>
    <s v="Y56"/>
    <s v="London"/>
    <n v="28"/>
    <s v="QMJ"/>
    <s v="E54000028"/>
    <x v="23"/>
    <s v="07R"/>
    <s v="NHS Camden CCG"/>
    <s v=""/>
    <s v=""/>
    <x v="111"/>
    <s v="F83677"/>
    <s v="The Matthewman Practice"/>
    <n v="2024.7501220703125"/>
    <n v="1453.8350830078125"/>
    <n v="1808.6998291015625"/>
    <n v="2688.17431640625"/>
    <n v="1521.4951171875"/>
    <n v="1664.3868649190233"/>
    <n v="1.1486607789993286"/>
    <n v="0.99619370698928833"/>
    <n v="2325.7510524962709"/>
    <n v="2017.0433298322387"/>
    <n v="1737.803955078125"/>
    <n v="1988.8712871955743"/>
    <n v="2423.2755451965909"/>
    <n v="2423.2755451965909"/>
    <n v="1929.858224463017"/>
    <n v="0.95313402055248764"/>
  </r>
  <r>
    <s v="Y56"/>
    <s v="London"/>
    <n v="28"/>
    <s v="QMJ"/>
    <s v="E54000028"/>
    <x v="23"/>
    <s v="07R"/>
    <s v="NHS Camden CCG"/>
    <s v=""/>
    <s v=""/>
    <x v="111"/>
    <s v="F83682"/>
    <s v="Rosslyn Hill Surgery"/>
    <n v="1810.916748046875"/>
    <n v="1152.155029296875"/>
    <n v="994.39703369140625"/>
    <n v="2313.505126953125"/>
    <n v="1438.8641357421875"/>
    <n v="1328.0158023745405"/>
    <n v="1.1486607789993286"/>
    <n v="0.99619370698928833"/>
    <n v="2080.1290425144543"/>
    <n v="1804.0238682858035"/>
    <n v="1319.9940185546875"/>
    <n v="937.50064719782858"/>
    <n v="1832.1046416834022"/>
    <n v="1832.1046416834022"/>
    <n v="1459.0590896021049"/>
    <n v="0.80570191378247591"/>
  </r>
  <r>
    <s v="Y56"/>
    <s v="London"/>
    <n v="28"/>
    <s v="QMJ"/>
    <s v="E54000028"/>
    <x v="23"/>
    <s v="07R"/>
    <s v="NHS Camden CCG"/>
    <s v="U83457"/>
    <s v="CENTRAL CAMDEN PCN"/>
    <x v="111"/>
    <s v="F83683"/>
    <s v="Somers Town Medical Centre"/>
    <n v="3217.91650390625"/>
    <n v="2887.852294921875"/>
    <n v="2441.910888671875"/>
    <n v="4626.43115234375"/>
    <n v="2527.261474609375"/>
    <n v="3104.7632481338214"/>
    <n v="1.1486607789993286"/>
    <n v="0.99619370698928833"/>
    <n v="3696.2944781317492"/>
    <n v="3205.6681708083779"/>
    <n v="2764.84326171875"/>
    <n v="4333.1219553124029"/>
    <n v="4544.0956565574879"/>
    <n v="4544.0956565574879"/>
    <n v="3618.8457366876573"/>
    <n v="1.1245928016760898"/>
  </r>
  <r>
    <s v="Y56"/>
    <s v="London"/>
    <n v="28"/>
    <s v="QMJ"/>
    <s v="E54000028"/>
    <x v="23"/>
    <s v="07R"/>
    <s v="NHS Camden CCG"/>
    <s v="U83457"/>
    <s v="CENTRAL CAMDEN PCN"/>
    <x v="111"/>
    <s v="Y02674"/>
    <s v="Camden Health Improvement Practice"/>
    <n v="806.75006103515625"/>
    <n v="1114.4210205078125"/>
    <n v="308.68643188476563"/>
    <n v="5308.83544921875"/>
    <n v="104.68825531005859"/>
    <n v="1649.2319327664975"/>
    <n v="1.1486607789993286"/>
    <n v="0.99619370698928833"/>
    <n v="926.68215356639848"/>
    <n v="803.67933391644692"/>
    <n v="678.634521484375"/>
    <n v="868.75053115860953"/>
    <n v="2102.4435454812406"/>
    <n v="2102.4435454812406"/>
    <n v="1674.3527065086587"/>
    <n v="2.0754292901574312"/>
  </r>
  <r>
    <s v="Y56"/>
    <s v="London"/>
    <n v="28"/>
    <s v="QMJ"/>
    <s v="E54000028"/>
    <x v="23"/>
    <s v="07R"/>
    <s v="NHS Camden CCG"/>
    <s v="U58312"/>
    <s v="ENFIELD UNITY PCN"/>
    <x v="111"/>
    <s v="Y03103"/>
    <s v="Special Allocation Scheme"/>
    <n v="21.916667938232422"/>
    <n v="15.494405746459961"/>
    <n v="7.292017936706543"/>
    <n v="35.234848022460938"/>
    <n v="0"/>
    <n v="17.281019958645064"/>
    <n v="1.1486607789993286"/>
    <n v="0.99619370698928833"/>
    <n v="25.174816866999663"/>
    <n v="21.833246678241039"/>
    <n v="17.984645843505859"/>
    <n v="21.43667026316222"/>
    <n v="25.264306526590815"/>
    <n v="25.264306526590815"/>
    <n v="20.120093165773493"/>
    <n v="0.91802701133574682"/>
  </r>
  <r>
    <s v="Y56"/>
    <s v="London"/>
    <n v="29"/>
    <s v="QMF"/>
    <s v="E54000029"/>
    <x v="22"/>
    <s v="07T"/>
    <s v="NHS City and Hackney CCG"/>
    <s v="U05451"/>
    <s v="HACKNEY MARSHES PCN"/>
    <x v="112"/>
    <s v="F84003"/>
    <s v="Lower Clapton Group Practice"/>
    <n v="13085.2509765625"/>
    <n v="10183.8681640625"/>
    <n v="9277.865234375"/>
    <n v="22604.3984375"/>
    <n v="14038.365234375"/>
    <n v="12147.623758956732"/>
    <n v="1.1162887811660767"/>
    <n v="0.99621212482452393"/>
    <n v="14606.918863879167"/>
    <n v="13035.685679223505"/>
    <n v="11521.8232421875"/>
    <n v="15857.587644042775"/>
    <n v="17270.980006041056"/>
    <n v="17270.980006041056"/>
    <n v="13754.334654704191"/>
    <n v="1.051132659154961"/>
  </r>
  <r>
    <s v="Y56"/>
    <s v="London"/>
    <n v="29"/>
    <s v="QMF"/>
    <s v="E54000029"/>
    <x v="22"/>
    <s v="07T"/>
    <s v="NHS City and Hackney CCG"/>
    <s v="U51492"/>
    <s v="CLISSOLD PARK PCN"/>
    <x v="112"/>
    <s v="F84008"/>
    <s v="Barton House Group Practice"/>
    <n v="12704.583984375"/>
    <n v="9603.072265625"/>
    <n v="9559.138671875"/>
    <n v="19961.3203125"/>
    <n v="14039.6162109375"/>
    <n v="11337.324105796572"/>
    <n v="1.1162887811660767"/>
    <n v="0.99621212482452393"/>
    <n v="14181.984571140027"/>
    <n v="12656.460606085835"/>
    <n v="10498.5849609375"/>
    <n v="11856.927357666777"/>
    <n v="15676.24813098782"/>
    <n v="15676.24813098782"/>
    <n v="12484.315473028693"/>
    <n v="0.98266228066836281"/>
  </r>
  <r>
    <s v="Y56"/>
    <s v="London"/>
    <n v="29"/>
    <s v="QMF"/>
    <s v="E54000029"/>
    <x v="22"/>
    <s v="07T"/>
    <s v="NHS City and Hackney CCG"/>
    <s v="U89154"/>
    <s v="SPRINGFIELD PARK PCN"/>
    <x v="112"/>
    <s v="F84013"/>
    <s v="Stamford Hill Group Practice"/>
    <n v="14819.33203125"/>
    <n v="8409.03515625"/>
    <n v="8321.830078125"/>
    <n v="13935.0146484375"/>
    <n v="26112.751953125"/>
    <n v="9969.0901609854773"/>
    <n v="1.1162887811660767"/>
    <n v="0.99621212482452393"/>
    <n v="16542.654090859462"/>
    <n v="14763.198251331691"/>
    <n v="10248.701171875"/>
    <n v="11264.698258512379"/>
    <n v="14039.123968561797"/>
    <n v="14039.123968561797"/>
    <n v="11180.535745796446"/>
    <n v="0.75445612003426954"/>
  </r>
  <r>
    <s v="Y56"/>
    <s v="London"/>
    <n v="29"/>
    <s v="QMF"/>
    <s v="E54000029"/>
    <x v="22"/>
    <s v="07T"/>
    <s v="NHS City and Hackney CCG"/>
    <s v="U05451"/>
    <s v="HACKNEY MARSHES PCN"/>
    <x v="112"/>
    <s v="F84015"/>
    <s v="Kingsmead Healthcare"/>
    <n v="5374.5830078125"/>
    <n v="4048.567626953125"/>
    <n v="4650.53955078125"/>
    <n v="9818.4462890625"/>
    <n v="5023.45556640625"/>
    <n v="4992.4396379918608"/>
    <n v="1.1162887811660767"/>
    <n v="0.99621212482452393"/>
    <n v="5999.5867150669219"/>
    <n v="5354.2247582586715"/>
    <n v="5462.5908203125"/>
    <n v="6692.8277821385091"/>
    <n v="7221.412238856451"/>
    <n v="7221.412238856451"/>
    <n v="5751.018215414877"/>
    <n v="1.0700398909190145"/>
  </r>
  <r>
    <s v="Y56"/>
    <s v="London"/>
    <n v="29"/>
    <s v="QMF"/>
    <s v="E54000029"/>
    <x v="22"/>
    <s v="07T"/>
    <s v="NHS City and Hackney CCG"/>
    <s v="U21268"/>
    <s v="HACKNEY DOWNS PCN"/>
    <x v="112"/>
    <s v="F84018"/>
    <s v="The Nightingale Practice"/>
    <n v="11574.333984375"/>
    <n v="8470.6650390625"/>
    <n v="8013.533203125"/>
    <n v="19983.09375"/>
    <n v="16906.294921875"/>
    <n v="10517.980069498175"/>
    <n v="1.1162887811660767"/>
    <n v="0.99621212482452393"/>
    <n v="12920.299176227069"/>
    <n v="11530.491852002917"/>
    <n v="9604.86328125"/>
    <n v="11400.234226827877"/>
    <n v="14580.439616958944"/>
    <n v="14580.439616958944"/>
    <n v="11611.630945911222"/>
    <n v="1.0032223851140438"/>
  </r>
  <r>
    <s v="Y56"/>
    <s v="London"/>
    <n v="29"/>
    <s v="QMF"/>
    <s v="E54000029"/>
    <x v="22"/>
    <s v="07T"/>
    <s v="NHS City and Hackney CCG"/>
    <s v="U40100"/>
    <s v="LONDON FIELDS PCN"/>
    <x v="112"/>
    <s v="F84021"/>
    <s v="London Fields Medical Centre"/>
    <n v="10383.166015625"/>
    <n v="6678.826171875"/>
    <n v="6191.63916015625"/>
    <n v="16107.3876953125"/>
    <n v="10678.91796875"/>
    <n v="8227.1468137325555"/>
    <n v="1.1162887811660767"/>
    <n v="0.99621212482452393"/>
    <n v="11590.61173622706"/>
    <n v="10343.835878831567"/>
    <n v="8204.2451171875"/>
    <n v="11510.259590873053"/>
    <n v="11858.414464028881"/>
    <n v="11858.414464028881"/>
    <n v="9443.8532703637557"/>
    <n v="0.90953503547494774"/>
  </r>
  <r>
    <s v="Y56"/>
    <s v="London"/>
    <n v="29"/>
    <s v="QMF"/>
    <s v="E54000029"/>
    <x v="22"/>
    <s v="07T"/>
    <s v="NHS City and Hackney CCG"/>
    <s v="U51492"/>
    <s v="CLISSOLD PARK PCN"/>
    <x v="112"/>
    <s v="F84033"/>
    <s v="Somerford Grove Practice"/>
    <n v="12403.66796875"/>
    <n v="8281.7265625"/>
    <n v="7664.52001953125"/>
    <n v="19122.470703125"/>
    <n v="12080.1103515625"/>
    <n v="10024.927884351462"/>
    <n v="1.1162887811660767"/>
    <n v="0.99621212482452393"/>
    <n v="13846.075398824643"/>
    <n v="12356.684422766324"/>
    <n v="9812.5400390625"/>
    <n v="14870.725435118633"/>
    <n v="14541.76896529656"/>
    <n v="14541.76896529656"/>
    <n v="11580.834252029699"/>
    <n v="0.93366206522188744"/>
  </r>
  <r>
    <s v="Y56"/>
    <s v="London"/>
    <n v="29"/>
    <s v="QMF"/>
    <s v="E54000029"/>
    <x v="22"/>
    <s v="07T"/>
    <s v="NHS City and Hackney CCG"/>
    <s v="U40100"/>
    <s v="LONDON FIELDS PCN"/>
    <x v="112"/>
    <s v="F84035"/>
    <s v="Richmond Road Medical Centre"/>
    <n v="5712.1669921875"/>
    <n v="3413.101318359375"/>
    <n v="3378.847900390625"/>
    <n v="8960.494140625"/>
    <n v="5377.306640625"/>
    <n v="4324.0416720591484"/>
    <n v="1.1162887811660767"/>
    <n v="0.99621212482452393"/>
    <n v="6376.4279295260785"/>
    <n v="5690.5300166396191"/>
    <n v="4333.7353515625"/>
    <n v="5978.9775511012103"/>
    <n v="6225.7399539380986"/>
    <n v="6225.7399539380986"/>
    <n v="4958.0805935549242"/>
    <n v="0.86798593254294987"/>
  </r>
  <r>
    <s v="Y56"/>
    <s v="London"/>
    <n v="29"/>
    <s v="QMF"/>
    <s v="E54000029"/>
    <x v="22"/>
    <s v="07T"/>
    <s v="NHS City and Hackney CCG"/>
    <s v="U46293"/>
    <s v="WOODBERRY WETLANDS PCN"/>
    <x v="112"/>
    <s v="F84036"/>
    <s v="The Cedar Practice"/>
    <n v="6780.83251953125"/>
    <n v="4754.0419921875"/>
    <n v="4641.82421875"/>
    <n v="10333.0302734375"/>
    <n v="7459.18994140625"/>
    <n v="5695.5847914870401"/>
    <n v="1.1162887811660767"/>
    <n v="0.99621212482452393"/>
    <n v="7569.3672685188358"/>
    <n v="6755.1475723614567"/>
    <n v="5794.88671875"/>
    <n v="7596.3411832922429"/>
    <n v="8173.5667411997265"/>
    <n v="8173.5667411997265"/>
    <n v="6509.2989651830967"/>
    <n v="0.95995572025027331"/>
  </r>
  <r>
    <s v="Y56"/>
    <s v="London"/>
    <n v="29"/>
    <s v="QMF"/>
    <s v="E54000029"/>
    <x v="22"/>
    <s v="07T"/>
    <s v="NHS City and Hackney CCG"/>
    <s v="U40100"/>
    <s v="LONDON FIELDS PCN"/>
    <x v="112"/>
    <s v="F84038"/>
    <s v="Beechwood Medical Centre"/>
    <n v="3819.000244140625"/>
    <n v="2873.7890625"/>
    <n v="2838.72607421875"/>
    <n v="8488.712890625"/>
    <n v="3815.58544921875"/>
    <n v="3752.2030609838785"/>
    <n v="1.1162887811660767"/>
    <n v="0.99621212482452393"/>
    <n v="4263.1071278046875"/>
    <n v="3804.5343479207077"/>
    <n v="3412.385498046875"/>
    <n v="4010.5876334259378"/>
    <n v="5191.7237961455367"/>
    <n v="5191.7237961455367"/>
    <n v="4134.6065192594488"/>
    <n v="1.0826410722552451"/>
  </r>
  <r>
    <s v="Y56"/>
    <s v="London"/>
    <n v="29"/>
    <s v="QMF"/>
    <s v="E54000029"/>
    <x v="22"/>
    <s v="07T"/>
    <s v="NHS City and Hackney CCG"/>
    <s v="U07169"/>
    <s v="SHOREDITCH PARK PCN"/>
    <x v="112"/>
    <s v="F84041"/>
    <s v="Southgate Road Medical Centre"/>
    <n v="7873.66650390625"/>
    <n v="5230.58251953125"/>
    <n v="5944.90380859375"/>
    <n v="12804.4833984375"/>
    <n v="7025.4013671875"/>
    <n v="6486.1619681228058"/>
    <n v="1.1162887811660767"/>
    <n v="0.99621212482452393"/>
    <n v="8789.2855849536718"/>
    <n v="7843.842038016126"/>
    <n v="6983.84326171875"/>
    <n v="9217.008188035843"/>
    <n v="9438.9651519320741"/>
    <n v="9438.9651519320741"/>
    <n v="7517.0421972785371"/>
    <n v="0.95470670411925806"/>
  </r>
  <r>
    <s v="Y56"/>
    <s v="London"/>
    <n v="29"/>
    <s v="QMF"/>
    <s v="E54000029"/>
    <x v="22"/>
    <s v="07T"/>
    <s v="NHS City and Hackney CCG"/>
    <s v=""/>
    <s v=""/>
    <x v="112"/>
    <s v="F84043"/>
    <s v="The Sorsby Health Centre"/>
    <n v="4551.75"/>
    <n v="4297.23828125"/>
    <n v="4640.90771484375"/>
    <n v="8654.279296875"/>
    <n v="3911.195068359375"/>
    <n v="4956.1242830936308"/>
    <n v="1.1162887811660767"/>
    <n v="0.99621212482452393"/>
    <n v="5081.0674596726894"/>
    <n v="4534.5085391700268"/>
    <n v="4757.25146484375"/>
    <n v="5280.7981152988314"/>
    <n v="6889.2527700046167"/>
    <n v="6889.2527700046167"/>
    <n v="5486.4916806311585"/>
    <n v="1.2053587478730508"/>
  </r>
  <r>
    <s v="Y56"/>
    <s v="London"/>
    <n v="29"/>
    <s v="QMF"/>
    <s v="E54000029"/>
    <x v="22"/>
    <s v="07T"/>
    <s v="NHS City and Hackney CCG"/>
    <s v="U05451"/>
    <s v="HACKNEY MARSHES PCN"/>
    <x v="112"/>
    <s v="F84060"/>
    <s v="Athena Medical Centre"/>
    <n v="4861.4169921875"/>
    <n v="3419.123291015625"/>
    <n v="3922.658447265625"/>
    <n v="8514.578125"/>
    <n v="4719.91796875"/>
    <n v="4269.1931297078327"/>
    <n v="1.1162887811660767"/>
    <n v="0.99621212482452393"/>
    <n v="5426.7452489490388"/>
    <n v="4843.0025514451554"/>
    <n v="4393.5224609375"/>
    <n v="5393.6567716121326"/>
    <n v="6091.7561426729526"/>
    <n v="6091.7561426729526"/>
    <n v="4851.378010504689"/>
    <n v="0.99793496799411696"/>
  </r>
  <r>
    <s v="Y56"/>
    <s v="London"/>
    <n v="29"/>
    <s v="QMF"/>
    <s v="E54000029"/>
    <x v="22"/>
    <s v="07T"/>
    <s v="NHS City and Hackney CCG"/>
    <s v="U40100"/>
    <s v="LONDON FIELDS PCN"/>
    <x v="112"/>
    <s v="F84063"/>
    <s v="The Dalston Practice"/>
    <n v="5929.83349609375"/>
    <n v="4158.95703125"/>
    <n v="4459.81640625"/>
    <n v="10917.7109375"/>
    <n v="5871.5849609375"/>
    <n v="5262.4392323974989"/>
    <n v="1.1162887811660767"/>
    <n v="0.99621212482452393"/>
    <n v="6619.4066058722674"/>
    <n v="5907.37202699919"/>
    <n v="5274.14404296875"/>
    <n v="6749.9606416114166"/>
    <n v="7503.824179309283"/>
    <n v="7503.824179309283"/>
    <n v="5975.9266073019598"/>
    <n v="1.0077730869237009"/>
  </r>
  <r>
    <s v="Y56"/>
    <s v="London"/>
    <n v="29"/>
    <s v="QMF"/>
    <s v="E54000029"/>
    <x v="22"/>
    <s v="07T"/>
    <s v="NHS City and Hackney CCG"/>
    <s v="U58256"/>
    <s v="WELL STREET COMMON PCN"/>
    <x v="112"/>
    <s v="F84069"/>
    <s v="Well Street Surgery"/>
    <n v="14454.58203125"/>
    <n v="10324.0634765625"/>
    <n v="10022.2001953125"/>
    <n v="25252.9296875"/>
    <n v="16226.5224609375"/>
    <n v="12787.775220034007"/>
    <n v="1.1162887811660767"/>
    <n v="0.99621212482452393"/>
    <n v="16135.487757929135"/>
    <n v="14399.829878801946"/>
    <n v="12762.7890625"/>
    <n v="17249.397552622548"/>
    <n v="18344.508511888682"/>
    <n v="18344.508511888682"/>
    <n v="14609.275736543672"/>
    <n v="1.0107020531592843"/>
  </r>
  <r>
    <s v="Y56"/>
    <s v="London"/>
    <n v="29"/>
    <s v="QMF"/>
    <s v="E54000029"/>
    <x v="22"/>
    <s v="07T"/>
    <s v="NHS City and Hackney CCG"/>
    <s v="U07169"/>
    <s v="SHOREDITCH PARK PCN"/>
    <x v="112"/>
    <s v="F84072"/>
    <s v="De Beauvoir Surgery"/>
    <n v="10459.1669921875"/>
    <n v="5740.875"/>
    <n v="5208.388671875"/>
    <n v="14769.3193359375"/>
    <n v="13518.853515625"/>
    <n v="7383.7200445650269"/>
    <n v="1.1162887811660767"/>
    <n v="0.99621212482452393"/>
    <n v="11675.450773721444"/>
    <n v="10419.548973181634"/>
    <n v="6806.66650390625"/>
    <n v="12029.178061618954"/>
    <n v="10802.503194998844"/>
    <n v="10802.503194998844"/>
    <n v="8602.9422766139778"/>
    <n v="0.82252652463049558"/>
  </r>
  <r>
    <s v="Y56"/>
    <s v="London"/>
    <n v="29"/>
    <s v="QMF"/>
    <s v="E54000029"/>
    <x v="22"/>
    <s v="07T"/>
    <s v="NHS City and Hackney CCG"/>
    <s v="U21268"/>
    <s v="HACKNEY DOWNS PCN"/>
    <x v="112"/>
    <s v="F84080"/>
    <s v="Fountayne Road Health Centre"/>
    <n v="4860.33349609375"/>
    <n v="3651.966796875"/>
    <n v="4091.090576171875"/>
    <n v="7233.35400390625"/>
    <n v="5993.39990234375"/>
    <n v="4314.3678609020171"/>
    <n v="1.1162887811660767"/>
    <n v="0.99621212482452393"/>
    <n v="5425.5357544151484"/>
    <n v="4841.9231594993616"/>
    <n v="4425.51025390625"/>
    <n v="4547.0430729572463"/>
    <n v="6028.9523723982147"/>
    <n v="6028.9523723982147"/>
    <n v="4801.3620835779157"/>
    <n v="0.98786679709052272"/>
  </r>
  <r>
    <s v="Y56"/>
    <s v="London"/>
    <n v="29"/>
    <s v="QMF"/>
    <s v="E54000029"/>
    <x v="22"/>
    <s v="07T"/>
    <s v="NHS City and Hackney CCG"/>
    <s v="U07169"/>
    <s v="SHOREDITCH PARK PCN"/>
    <x v="112"/>
    <s v="F84096"/>
    <s v="The Lawson Practice"/>
    <n v="13619"/>
    <n v="10524.72265625"/>
    <n v="9425.76171875"/>
    <n v="21713.421875"/>
    <n v="11472.302734375"/>
    <n v="12170.401249548233"/>
    <n v="1.1162887811660767"/>
    <n v="0.99621212482452393"/>
    <n v="15202.736910700798"/>
    <n v="13567.412927985191"/>
    <n v="11422.4833984375"/>
    <n v="17576.174103122143"/>
    <n v="17521.046693450171"/>
    <n v="17521.046693450171"/>
    <n v="13953.483799883861"/>
    <n v="1.0245600851665952"/>
  </r>
  <r>
    <s v="Y56"/>
    <s v="London"/>
    <n v="29"/>
    <s v="QMF"/>
    <s v="E54000029"/>
    <x v="22"/>
    <s v="07T"/>
    <s v="NHS City and Hackney CCG"/>
    <s v="U05451"/>
    <s v="HACKNEY MARSHES PCN"/>
    <x v="112"/>
    <s v="F84105"/>
    <s v="The Lea Surgery"/>
    <n v="11320"/>
    <n v="7979.48486328125"/>
    <n v="7677.5576171875"/>
    <n v="17690.787109375"/>
    <n v="14586.1689453125"/>
    <n v="9690.6506390481773"/>
    <n v="1.1162887811660767"/>
    <n v="0.99621212482452393"/>
    <n v="12636.389002799988"/>
    <n v="11277.121253013611"/>
    <n v="9592.3818359375"/>
    <n v="14529.785035330298"/>
    <n v="14092.929258145876"/>
    <n v="14092.929258145876"/>
    <n v="11223.385425367254"/>
    <n v="0.99146514358367976"/>
  </r>
  <r>
    <s v="Y56"/>
    <s v="London"/>
    <n v="29"/>
    <s v="QMF"/>
    <s v="E54000029"/>
    <x v="22"/>
    <s v="07T"/>
    <s v="NHS City and Hackney CCG"/>
    <s v="U46293"/>
    <s v="WOODBERRY WETLANDS PCN"/>
    <x v="112"/>
    <s v="F84115"/>
    <s v="The Statham Grove Surgery"/>
    <n v="8709.333984375"/>
    <n v="6063.8154296875"/>
    <n v="4980.22607421875"/>
    <n v="11412.025390625"/>
    <n v="8688.916015625"/>
    <n v="6905.1375327319656"/>
    <n v="1.1162887811660767"/>
    <n v="0.99621212482452393"/>
    <n v="9722.1318181862589"/>
    <n v="8676.3441143806558"/>
    <n v="6595.32470703125"/>
    <n v="7758.2368167087188"/>
    <n v="9649.5801314707896"/>
    <n v="9649.5801314707896"/>
    <n v="7684.7726277958491"/>
    <n v="0.88236053888652477"/>
  </r>
  <r>
    <s v="Y56"/>
    <s v="London"/>
    <n v="29"/>
    <s v="QMF"/>
    <s v="E54000029"/>
    <x v="22"/>
    <s v="07T"/>
    <s v="NHS City and Hackney CCG"/>
    <s v="U40100"/>
    <s v="LONDON FIELDS PCN"/>
    <x v="112"/>
    <s v="F84117"/>
    <s v="Queensbridge Group Practice"/>
    <n v="10001.416015625"/>
    <n v="7717.48095703125"/>
    <n v="7151.2607421875"/>
    <n v="15344.453125"/>
    <n v="9596.2421875"/>
    <n v="8902.3783111542816"/>
    <n v="1.1162887811660767"/>
    <n v="0.99621212482452393"/>
    <n v="11164.46849401691"/>
    <n v="9963.5319001798052"/>
    <n v="8743.857421875"/>
    <n v="10202.302239895869"/>
    <n v="12501.157200274763"/>
    <n v="12501.157200274763"/>
    <n v="9955.7233951692906"/>
    <n v="0.99543138487746885"/>
  </r>
  <r>
    <s v="Y56"/>
    <s v="London"/>
    <n v="29"/>
    <s v="QMF"/>
    <s v="E54000029"/>
    <x v="22"/>
    <s v="07T"/>
    <s v="NHS City and Hackney CCG"/>
    <s v="U46293"/>
    <s v="WOODBERRY WETLANDS PCN"/>
    <x v="112"/>
    <s v="F84119"/>
    <s v="The Heron Practice"/>
    <n v="12260"/>
    <n v="8587.626953125"/>
    <n v="7545.13818359375"/>
    <n v="20143.888671875"/>
    <n v="16062.6923828125"/>
    <n v="10563.948755619889"/>
    <n v="1.1162887811660767"/>
    <n v="0.99621212482452393"/>
    <n v="13685.7004570961"/>
    <n v="12213.560650348663"/>
    <n v="9558.67578125"/>
    <n v="13866.414811409439"/>
    <n v="14967.171312492579"/>
    <n v="14967.171312492579"/>
    <n v="11919.617936810997"/>
    <n v="0.97223637331247936"/>
  </r>
  <r>
    <s v="Y56"/>
    <s v="London"/>
    <n v="29"/>
    <s v="QMF"/>
    <s v="E54000029"/>
    <x v="22"/>
    <s v="07T"/>
    <s v="NHS City and Hackney CCG"/>
    <s v="U58256"/>
    <s v="WELL STREET COMMON PCN"/>
    <x v="112"/>
    <s v="F84601"/>
    <s v="Elsdale Street Surgery"/>
    <n v="6377.0830078125"/>
    <n v="4951.31005859375"/>
    <n v="4438.73388671875"/>
    <n v="10736.19921875"/>
    <n v="6349.94091796875"/>
    <n v="5843.5992974054552"/>
    <n v="1.1162887811660767"/>
    <n v="0.99621212482452393"/>
    <n v="7118.6662181859137"/>
    <n v="6352.9274133952567"/>
    <n v="5566.7802734375"/>
    <n v="8578.2648384572076"/>
    <n v="8443.1904714327047"/>
    <n v="8443.1904714327047"/>
    <n v="6724.0230292012884"/>
    <n v="1.054404187771079"/>
  </r>
  <r>
    <s v="Y56"/>
    <s v="London"/>
    <n v="29"/>
    <s v="QMF"/>
    <s v="E54000029"/>
    <x v="22"/>
    <s v="07T"/>
    <s v="NHS City and Hackney CCG"/>
    <s v="U21268"/>
    <s v="HACKNEY DOWNS PCN"/>
    <x v="112"/>
    <s v="F84619"/>
    <s v="The Riverside Practice"/>
    <n v="4140.75"/>
    <n v="3017.934326171875"/>
    <n v="2865.075927734375"/>
    <n v="7015.68505859375"/>
    <n v="6105.95556640625"/>
    <n v="3735.864209117361"/>
    <n v="1.1162887811660767"/>
    <n v="0.99621212482452393"/>
    <n v="4622.2727706134319"/>
    <n v="4125.0653558671474"/>
    <n v="3614.30322265625"/>
    <n v="4442.0377000919689"/>
    <n v="5260.8663277511178"/>
    <n v="5260.8663277511178"/>
    <n v="4189.6705352124509"/>
    <n v="1.011814414106732"/>
  </r>
  <r>
    <s v="Y56"/>
    <s v="London"/>
    <n v="29"/>
    <s v="QMF"/>
    <s v="E54000029"/>
    <x v="22"/>
    <s v="07T"/>
    <s v="NHS City and Hackney CCG"/>
    <s v="U58256"/>
    <s v="WELL STREET COMMON PCN"/>
    <x v="112"/>
    <s v="F84620"/>
    <s v="The Wick Health Centre"/>
    <n v="6042.08349609375"/>
    <n v="5333.2724609375"/>
    <n v="5442.212890625"/>
    <n v="11194.2666015625"/>
    <n v="6490.02197265625"/>
    <n v="6266.7527317439899"/>
    <n v="1.1162887811660767"/>
    <n v="0.99621212482452393"/>
    <n v="6744.7100215581595"/>
    <n v="6019.1968380107428"/>
    <n v="6211.68115234375"/>
    <n v="8621.8910122456145"/>
    <n v="9007.431444787424"/>
    <n v="9007.431444787424"/>
    <n v="7173.3755946435667"/>
    <n v="1.1872354295138763"/>
  </r>
  <r>
    <s v="Y56"/>
    <s v="London"/>
    <n v="29"/>
    <s v="QMF"/>
    <s v="E54000029"/>
    <x v="22"/>
    <s v="07T"/>
    <s v="NHS City and Hackney CCG"/>
    <s v="U40100"/>
    <s v="LONDON FIELDS PCN"/>
    <x v="112"/>
    <s v="F84621"/>
    <s v="Sandringham Practice"/>
    <n v="3800.416748046875"/>
    <n v="3203.154541015625"/>
    <n v="3381.98779296875"/>
    <n v="7873.77978515625"/>
    <n v="3270.57763671875"/>
    <n v="3917.3522222551319"/>
    <n v="1.1162887811660767"/>
    <n v="0.99621212482452393"/>
    <n v="4242.3625796003907"/>
    <n v="3786.0212437904847"/>
    <n v="3652.79931640625"/>
    <n v="4518.2688886617061"/>
    <n v="5478.4271392163309"/>
    <n v="5478.4271392163309"/>
    <n v="4362.9325161535944"/>
    <n v="1.1480142324906366"/>
  </r>
  <r>
    <s v="Y56"/>
    <s v="London"/>
    <n v="29"/>
    <s v="QMF"/>
    <s v="E54000029"/>
    <x v="22"/>
    <s v="07T"/>
    <s v="NHS City and Hackney CCG"/>
    <s v=""/>
    <s v=""/>
    <x v="112"/>
    <s v="F84624"/>
    <s v="Abney House Medical Centre"/>
    <n v="2752.833251953125"/>
    <n v="1993.25"/>
    <n v="2011.9849853515625"/>
    <n v="4635.201171875"/>
    <n v="3927.563720703125"/>
    <n v="2470.9473794616238"/>
    <n v="1.1162887811660767"/>
    <n v="0.99621212482452393"/>
    <n v="3072.9568755762011"/>
    <n v="2742.4058632158267"/>
    <n v="2337.1875"/>
    <n v="2568.3911968999109"/>
    <n v="3421.0926706998193"/>
    <n v="3421.0926706998193"/>
    <n v="2724.5039633594706"/>
    <n v="0.98970904301103058"/>
  </r>
  <r>
    <s v="Y56"/>
    <s v="London"/>
    <n v="29"/>
    <s v="QMF"/>
    <s v="E54000029"/>
    <x v="22"/>
    <s v="07T"/>
    <s v="NHS City and Hackney CCG"/>
    <s v="U58256"/>
    <s v="WELL STREET COMMON PCN"/>
    <x v="112"/>
    <s v="F84632"/>
    <s v="The Greenhouse Walk-In"/>
    <n v="1133.9166259765625"/>
    <n v="1010.5587158203125"/>
    <n v="469.16259765625"/>
    <n v="4653.658203125"/>
    <n v="532.58135986328125"/>
    <n v="1501.8597214570368"/>
    <n v="1.1162887811660767"/>
    <n v="0.99621212482452393"/>
    <n v="1265.778408355327"/>
    <n v="1129.6214913379663"/>
    <n v="1000.0032348632813"/>
    <n v="1191.9494054570246"/>
    <n v="1970.9340577872347"/>
    <n v="1970.9340577872347"/>
    <n v="1569.6206355214092"/>
    <n v="1.3842469539324425"/>
  </r>
  <r>
    <s v="Y56"/>
    <s v="London"/>
    <n v="29"/>
    <s v="QMF"/>
    <s v="E54000029"/>
    <x v="22"/>
    <s v="07T"/>
    <s v="NHS City and Hackney CCG"/>
    <s v="U07169"/>
    <s v="SHOREDITCH PARK PCN"/>
    <x v="112"/>
    <s v="F84635"/>
    <s v="Shoreditch Park Surgery"/>
    <n v="8394.6669921875"/>
    <n v="5699.08056640625"/>
    <n v="4993.61669921875"/>
    <n v="12438.48828125"/>
    <n v="6471.38037109375"/>
    <n v="6695.9446368360204"/>
    <n v="1.1162887811660767"/>
    <n v="0.99621212482452393"/>
    <n v="9370.8725850040792"/>
    <n v="8362.8690414814046"/>
    <n v="6170.4658203125"/>
    <n v="9402.8557722681944"/>
    <n v="9587.2071185143959"/>
    <n v="9587.2071185143959"/>
    <n v="7635.09974916798"/>
    <n v="0.9095178827550382"/>
  </r>
  <r>
    <s v="Y56"/>
    <s v="London"/>
    <n v="29"/>
    <s v="QMF"/>
    <s v="E54000029"/>
    <x v="22"/>
    <s v="07T"/>
    <s v="NHS City and Hackney CCG"/>
    <s v="U51492"/>
    <s v="CLISSOLD PARK PCN"/>
    <x v="112"/>
    <s v="F84636"/>
    <s v="The Surgery (Barretts Grove)"/>
    <n v="3978.583251953125"/>
    <n v="2758.16748046875"/>
    <n v="2651.04052734375"/>
    <n v="7419.52978515625"/>
    <n v="3396.215576171875"/>
    <n v="3476.4086184504604"/>
    <n v="1.1162887811660767"/>
    <n v="0.99621212482452393"/>
    <n v="4441.2478490905196"/>
    <n v="3963.5128752194869"/>
    <n v="3196.9921875"/>
    <n v="4429.9378373177351"/>
    <n v="4913.9540572764763"/>
    <n v="4913.9540572764763"/>
    <n v="3913.3951031140714"/>
    <n v="0.9836152356980209"/>
  </r>
  <r>
    <s v="Y56"/>
    <s v="London"/>
    <n v="29"/>
    <s v="QMF"/>
    <s v="E54000029"/>
    <x v="22"/>
    <s v="07T"/>
    <s v="NHS City and Hackney CCG"/>
    <s v="U07169"/>
    <s v="SHOREDITCH PARK PCN"/>
    <x v="112"/>
    <s v="F84640"/>
    <s v="The Neaman Practice"/>
    <n v="9389.25"/>
    <n v="6759.6181640625"/>
    <n v="7249.38134765625"/>
    <n v="11664.80859375"/>
    <n v="7318.12353515625"/>
    <n v="7549.3682015285804"/>
    <n v="1.1162887811660767"/>
    <n v="0.99621212482452393"/>
    <n v="10481.114438563585"/>
    <n v="9353.6846930086613"/>
    <n v="7350.0712890625"/>
    <n v="6039.8916477494449"/>
    <n v="10230.250831780937"/>
    <n v="10230.250831780937"/>
    <n v="8147.209567300938"/>
    <n v="0.86771675770705203"/>
  </r>
  <r>
    <s v="Y56"/>
    <s v="London"/>
    <n v="29"/>
    <s v="QMF"/>
    <s v="E54000029"/>
    <x v="22"/>
    <s v="07T"/>
    <s v="NHS City and Hackney CCG"/>
    <s v=""/>
    <s v=""/>
    <x v="112"/>
    <s v="F84659"/>
    <s v="The Tower Of London Surgery"/>
    <n v="56.583328247070313"/>
    <n v="52.523445129394531"/>
    <n v="31.113613128662109"/>
    <n v="102.87071228027344"/>
    <n v="24.363203048706055"/>
    <n v="57.52188292880809"/>
    <n v="1.1162887811660767"/>
    <n v="0.99621212482452393"/>
    <n v="63.163334523242156"/>
    <n v="56.368997662657421"/>
    <n v="69.067581176757813"/>
    <n v="60.877534172295007"/>
    <n v="81.787001686793658"/>
    <n v="81.787001686793658"/>
    <n v="65.133871454401472"/>
    <n v="1.1511141792507384"/>
  </r>
  <r>
    <s v="Y56"/>
    <s v="London"/>
    <n v="29"/>
    <s v="QMF"/>
    <s v="E54000029"/>
    <x v="22"/>
    <s v="07T"/>
    <s v="NHS City and Hackney CCG"/>
    <s v="U21268"/>
    <s v="HACKNEY DOWNS PCN"/>
    <x v="112"/>
    <s v="F84668"/>
    <s v="The Clapton Surgery"/>
    <n v="6896.9169921875"/>
    <n v="3530.762939453125"/>
    <n v="3728.043212890625"/>
    <n v="8300.2685546875"/>
    <n v="10266.5927734375"/>
    <n v="4538.7723560991608"/>
    <n v="1.1162887811660767"/>
    <n v="0.99621212482452393"/>
    <n v="7698.9510630125878"/>
    <n v="6870.7923315254739"/>
    <n v="5056.27587890625"/>
    <n v="6583.4085338548603"/>
    <n v="6646.6087857340435"/>
    <n v="6646.6087857340435"/>
    <n v="5293.2538585480534"/>
    <n v="0.76748116071920247"/>
  </r>
  <r>
    <s v="Y56"/>
    <s v="London"/>
    <n v="29"/>
    <s v="QMF"/>
    <s v="E54000029"/>
    <x v="22"/>
    <s v="07T"/>
    <s v="NHS City and Hackney CCG"/>
    <s v="U21268"/>
    <s v="HACKNEY DOWNS PCN"/>
    <x v="112"/>
    <s v="F84685"/>
    <s v="The Elm Practice"/>
    <n v="3047.833251953125"/>
    <n v="2120.496337890625"/>
    <n v="1879.7025146484375"/>
    <n v="4591.97119140625"/>
    <n v="5141.513671875"/>
    <n v="2601.2739651569009"/>
    <n v="1.1162887811660767"/>
    <n v="0.99621212482452393"/>
    <n v="3402.2620660201937"/>
    <n v="3036.2884400390612"/>
    <n v="2451.957275390625"/>
    <n v="2709.0487069188284"/>
    <n v="3601.0956591328886"/>
    <n v="3601.0956591328886"/>
    <n v="2867.8554894969157"/>
    <n v="0.94094894714437693"/>
  </r>
  <r>
    <s v="Y56"/>
    <s v="London"/>
    <n v="29"/>
    <s v="QMF"/>
    <s v="E54000029"/>
    <x v="22"/>
    <s v="07T"/>
    <s v="NHS City and Hackney CCG"/>
    <s v="U89154"/>
    <s v="SPRINGFIELD PARK PCN"/>
    <x v="112"/>
    <s v="F84686"/>
    <s v="The Surgery (Cranwich Road)"/>
    <n v="7590.3330078125"/>
    <n v="3727.172119140625"/>
    <n v="2991.15869140625"/>
    <n v="6577.0400390625"/>
    <n v="13426.041015625"/>
    <n v="4511.0955714933461"/>
    <n v="1.1162887811660767"/>
    <n v="0.99621212482452393"/>
    <n v="8473.0035819356563"/>
    <n v="7561.5817738386104"/>
    <n v="4645.50537109375"/>
    <n v="6005.5995156884219"/>
    <n v="6479.8123741639474"/>
    <n v="6479.8123741639474"/>
    <n v="5160.4198408411003"/>
    <n v="0.67986738335849517"/>
  </r>
  <r>
    <s v="Y56"/>
    <s v="London"/>
    <n v="29"/>
    <s v="QMF"/>
    <s v="E54000029"/>
    <x v="22"/>
    <s v="07T"/>
    <s v="NHS City and Hackney CCG"/>
    <s v="U07169"/>
    <s v="SHOREDITCH PARK PCN"/>
    <x v="112"/>
    <s v="F84692"/>
    <s v="The Hoxton Surgery"/>
    <n v="7171.8330078125"/>
    <n v="3985.399169921875"/>
    <n v="3674.41455078125"/>
    <n v="11007.392578125"/>
    <n v="5744.75390625"/>
    <n v="5091.0330641834653"/>
    <n v="1.1162887811660767"/>
    <n v="0.99621212482452393"/>
    <n v="8005.8367270176532"/>
    <n v="7144.6669995995471"/>
    <n v="4982.84619140625"/>
    <n v="8033.8864015934787"/>
    <n v="7451.6316432504482"/>
    <n v="7451.6316432504482"/>
    <n v="5934.3612990693155"/>
    <n v="0.82745391486455855"/>
  </r>
  <r>
    <s v="Y56"/>
    <s v="London"/>
    <n v="29"/>
    <s v="QMF"/>
    <s v="E54000029"/>
    <x v="22"/>
    <s v="07T"/>
    <s v="NHS City and Hackney CCG"/>
    <s v="U51492"/>
    <s v="CLISSOLD PARK PCN"/>
    <x v="112"/>
    <s v="F84694"/>
    <s v="The Surgery (Brooke Road)"/>
    <n v="3581.83349609375"/>
    <n v="2103.254638671875"/>
    <n v="2084.89892578125"/>
    <n v="5751.177734375"/>
    <n v="4180.8212890625"/>
    <n v="2735.2914722156434"/>
    <n v="1.1162887811660767"/>
    <n v="0.99621212482452393"/>
    <n v="3998.3605476943194"/>
    <n v="3568.2659579112078"/>
    <n v="2655.080322265625"/>
    <n v="3347.6736250669833"/>
    <n v="3866.2692973546705"/>
    <n v="3866.2692973546705"/>
    <n v="3079.0355707912076"/>
    <n v="0.85962554489177678"/>
  </r>
  <r>
    <s v="Y56"/>
    <s v="London"/>
    <n v="29"/>
    <s v="QMF"/>
    <s v="E54000029"/>
    <x v="22"/>
    <s v="07T"/>
    <s v="NHS City and Hackney CCG"/>
    <s v="U21268"/>
    <s v="HACKNEY DOWNS PCN"/>
    <x v="112"/>
    <s v="F84711"/>
    <s v="Rosewood Practice"/>
    <n v="2083.583251953125"/>
    <n v="1308.4805908203125"/>
    <n v="1265.665283203125"/>
    <n v="3607.11474609375"/>
    <n v="2963.368408203125"/>
    <n v="1719.1411981433096"/>
    <n v="1.1162887811660767"/>
    <n v="0.99621212482452393"/>
    <n v="2325.8806087808043"/>
    <n v="2075.690898677014"/>
    <n v="1759.16943359375"/>
    <n v="2109.1808159516054"/>
    <n v="2442.9920769015998"/>
    <n v="2442.9920769015998"/>
    <n v="1945.5601577178713"/>
    <n v="0.93375686135609293"/>
  </r>
  <r>
    <s v="Y56"/>
    <s v="London"/>
    <n v="29"/>
    <s v="QMF"/>
    <s v="E54000029"/>
    <x v="22"/>
    <s v="07T"/>
    <s v="NHS City and Hackney CCG"/>
    <s v="U46293"/>
    <s v="WOODBERRY WETLANDS PCN"/>
    <x v="112"/>
    <s v="F84716"/>
    <s v="The Allerton Road Surgery"/>
    <n v="5405.166015625"/>
    <n v="3432.2216796875"/>
    <n v="3601.58056640625"/>
    <n v="7111.46142578125"/>
    <n v="8637.5185546875"/>
    <n v="4211.2948245996477"/>
    <n v="1.1162887811660767"/>
    <n v="0.99621212482452393"/>
    <n v="6033.7261835823301"/>
    <n v="5384.6919214550871"/>
    <n v="3998.15478515625"/>
    <n v="4943.9726649095219"/>
    <n v="5911.2244415378473"/>
    <n v="5911.2244415378473"/>
    <n v="4707.6054259537977"/>
    <n v="0.87094557546341278"/>
  </r>
  <r>
    <s v="Y56"/>
    <s v="London"/>
    <n v="29"/>
    <s v="QMF"/>
    <s v="E54000029"/>
    <x v="22"/>
    <s v="07T"/>
    <s v="NHS City and Hackney CCG"/>
    <s v="U05451"/>
    <s v="HACKNEY MARSHES PCN"/>
    <x v="112"/>
    <s v="F84719"/>
    <s v="Latimer Health Centre"/>
    <n v="4928.416015625"/>
    <n v="3692.69189453125"/>
    <n v="5208.39306640625"/>
    <n v="8603.0751953125"/>
    <n v="4426.65478515625"/>
    <n v="4556.3320933594259"/>
    <n v="1.1162887811660767"/>
    <n v="0.99621212482452393"/>
    <n v="5501.5355071614031"/>
    <n v="4909.7477909449954"/>
    <n v="5027.95166015625"/>
    <n v="6426.5930198860378"/>
    <n v="6640.5317936320853"/>
    <n v="6640.5317936320853"/>
    <n v="5288.4142383854969"/>
    <n v="1.0730454210073099"/>
  </r>
  <r>
    <s v="Y56"/>
    <s v="London"/>
    <n v="29"/>
    <s v="QMF"/>
    <s v="E54000029"/>
    <x v="22"/>
    <s v="07T"/>
    <s v="NHS City and Hackney CCG"/>
    <s v="U21268"/>
    <s v="HACKNEY DOWNS PCN"/>
    <x v="112"/>
    <s v="F84720"/>
    <s v="Healy Medical Centre"/>
    <n v="5286.916015625"/>
    <n v="3808.843994140625"/>
    <n v="4334.7041015625"/>
    <n v="9420.0595703125"/>
    <n v="7128.60302734375"/>
    <n v="4821.7468477323164"/>
    <n v="1.1162887811660767"/>
    <n v="0.99621212482452393"/>
    <n v="5901.7250352094416"/>
    <n v="5266.8898376945872"/>
    <n v="4967.49609375"/>
    <n v="5036.5156874270224"/>
    <n v="6734.6257620492597"/>
    <n v="6734.6257620492597"/>
    <n v="5363.3491830236298"/>
    <n v="1.0144570420965149"/>
  </r>
  <r>
    <s v="Y56"/>
    <s v="London"/>
    <n v="29"/>
    <s v="QMF"/>
    <s v="E54000029"/>
    <x v="22"/>
    <s v="07T"/>
    <s v="NHS City and Hackney CCG"/>
    <s v="U58256"/>
    <s v="WELL STREET COMMON PCN"/>
    <x v="112"/>
    <s v="Y00403"/>
    <s v="Trowbridge Practice"/>
    <n v="6051.33349609375"/>
    <n v="3563.902587890625"/>
    <n v="2967.807373046875"/>
    <n v="10294.580078125"/>
    <n v="7642.85546875"/>
    <n v="4704.2307825095149"/>
    <n v="1.1162887811660767"/>
    <n v="0.99621212482452393"/>
    <n v="6755.0356927839457"/>
    <n v="6028.4118001653696"/>
    <n v="4693.92333984375"/>
    <n v="9015.2128117466418"/>
    <n v="7118.3640150069914"/>
    <n v="7118.3640150069914"/>
    <n v="5668.952243715381"/>
    <n v="0.93681041498948892"/>
  </r>
  <r>
    <s v="Y56"/>
    <s v="London"/>
    <n v="29"/>
    <s v="QMF"/>
    <s v="E54000029"/>
    <x v="22"/>
    <s v="07T"/>
    <s v="NHS City and Hackney CCG"/>
    <s v=""/>
    <s v=""/>
    <x v="112"/>
    <s v="Y01177"/>
    <s v="Tollgate Lodge Practice"/>
    <n v="677.1666259765625"/>
    <n v="430.52532958984375"/>
    <n v="379.63198852539063"/>
    <n v="1054.892822265625"/>
    <n v="15912.642578125"/>
    <n v="1165.8225401289906"/>
    <n v="1.1162887811660767"/>
    <n v="0.99621212482452393"/>
    <n v="755.91350755772146"/>
    <n v="674.60160332436499"/>
    <n v="492.65408325195313"/>
    <n v="728.55796380907191"/>
    <n v="1464.0641004003878"/>
    <n v="1464.0641004003878"/>
    <n v="1165.9574376093167"/>
    <n v="1.7218176337734514"/>
  </r>
  <r>
    <s v="Y56"/>
    <s v="London"/>
    <n v="29"/>
    <s v="QMF"/>
    <s v="E54000029"/>
    <x v="22"/>
    <s v="07T"/>
    <s v="NHS City and Hackney CCG"/>
    <s v="U89154"/>
    <s v="SPRINGFIELD PARK PCN"/>
    <x v="112"/>
    <s v="Y03049"/>
    <s v="Spring Hill Practice"/>
    <n v="14684.08203125"/>
    <n v="8761.59375"/>
    <n v="7498.58837890625"/>
    <n v="19068.21875"/>
    <n v="16141.3125"/>
    <n v="10532.534822914293"/>
    <n v="1.1162887811660767"/>
    <n v="0.99621212482452393"/>
    <n v="16391.67603320675"/>
    <n v="14628.460561449174"/>
    <n v="10222.3662109375"/>
    <n v="13007.518596603537"/>
    <n v="14903.521929537324"/>
    <n v="14903.521929537324"/>
    <n v="11868.928577352195"/>
    <n v="0.80828536316354527"/>
  </r>
  <r>
    <s v="Y56"/>
    <s v="London"/>
    <n v="31"/>
    <s v="QWE"/>
    <s v="E54000031"/>
    <x v="26"/>
    <s v="07V"/>
    <s v="NHS Croydon CCG"/>
    <s v="U74798"/>
    <s v="CROYDON GP SUPER NETWORK PCN"/>
    <x v="113"/>
    <s v="H83001"/>
    <s v="Portland Medical Centre"/>
    <n v="12072.166015625"/>
    <n v="11093.220703125"/>
    <n v="10572.142578125"/>
    <n v="19259.748046875"/>
    <n v="16554.32421875"/>
    <n v="12511.111750752363"/>
    <n v="1.109017014503479"/>
    <n v="0.99895596504211426"/>
    <n v="13388.237513238797"/>
    <n v="12059.562252287287"/>
    <n v="11092.423828125"/>
    <n v="11069.740370725594"/>
    <n v="16895.085721624895"/>
    <n v="16895.085721624895"/>
    <n v="13454.97840619704"/>
    <n v="1.1145455081368387"/>
  </r>
  <r>
    <s v="Y56"/>
    <s v="London"/>
    <n v="31"/>
    <s v="QWE"/>
    <s v="E54000031"/>
    <x v="26"/>
    <s v="07V"/>
    <s v="NHS Croydon CCG"/>
    <s v=""/>
    <s v=""/>
    <x v="113"/>
    <s v="H83002"/>
    <s v="Heathfield Surgery"/>
    <n v="897.66668701171875"/>
    <n v="677.86883544921875"/>
    <n v="625.2869873046875"/>
    <n v="1760.1148681640625"/>
    <n v="3811.032470703125"/>
    <n v="967.20671217068184"/>
    <n v="1.109017014503479"/>
    <n v="0.99895596504211426"/>
    <n v="995.52762924896524"/>
    <n v="896.72949160994904"/>
    <n v="760.670654296875"/>
    <n v="847.75350610986607"/>
    <n v="1291.8273155942729"/>
    <n v="1291.8273155942729"/>
    <n v="1028.7907929113931"/>
    <n v="1.1460721532801657"/>
  </r>
  <r>
    <s v="Y56"/>
    <s v="London"/>
    <n v="31"/>
    <s v="QWE"/>
    <s v="E54000031"/>
    <x v="26"/>
    <s v="07V"/>
    <s v="NHS Croydon CCG"/>
    <s v="U52199"/>
    <s v="SELSDON ADDINGTON &amp; SHIRLEY PCN"/>
    <x v="113"/>
    <s v="H83004"/>
    <s v="The Farley Road Medical Practice"/>
    <n v="11703.8330078125"/>
    <n v="11433.0009765625"/>
    <n v="11053.328125"/>
    <n v="7885.11767578125"/>
    <n v="10173.0615234375"/>
    <n v="10824.489591862026"/>
    <n v="1.109017014503479"/>
    <n v="0.99895596504211426"/>
    <n v="12979.749940571492"/>
    <n v="11691.613797011087"/>
    <n v="11052.4716796875"/>
    <n v="7445.9236936092257"/>
    <n v="14521.070634442636"/>
    <n v="14521.070634442636"/>
    <n v="11564.350429498547"/>
    <n v="0.98808231643250155"/>
  </r>
  <r>
    <s v="Y56"/>
    <s v="London"/>
    <n v="31"/>
    <s v="QWE"/>
    <s v="E54000031"/>
    <x v="26"/>
    <s v="07V"/>
    <s v="NHS Croydon CCG"/>
    <s v="U33024"/>
    <s v="ONE THORNTON HEATH PCN"/>
    <x v="113"/>
    <s v="H83005"/>
    <s v="Upper Norwood Group Practice"/>
    <n v="12899.0830078125"/>
    <n v="8838.060546875"/>
    <n v="7540.87646484375"/>
    <n v="17870.982421875"/>
    <n v="17860.439453125"/>
    <n v="10484.372533931042"/>
    <n v="1.109017014503479"/>
    <n v="0.99895596504211426"/>
    <n v="14305.302527156775"/>
    <n v="12885.615914227674"/>
    <n v="10204.580078125"/>
    <n v="12923.059187437017"/>
    <n v="14785.789645847273"/>
    <n v="14785.789645847273"/>
    <n v="11775.168453203529"/>
    <n v="0.91286864702488868"/>
  </r>
  <r>
    <s v="Y56"/>
    <s v="London"/>
    <n v="31"/>
    <s v="QWE"/>
    <s v="E54000031"/>
    <x v="26"/>
    <s v="07V"/>
    <s v="NHS Croydon CCG"/>
    <s v="U52199"/>
    <s v="SELSDON ADDINGTON &amp; SHIRLEY PCN"/>
    <x v="113"/>
    <s v="H83006"/>
    <s v="New Addington Group Practice"/>
    <n v="8529.1669921875"/>
    <n v="7869.2353515625"/>
    <n v="7538.056640625"/>
    <n v="10445.9150390625"/>
    <n v="8653.244140625"/>
    <n v="8266.7858842385049"/>
    <n v="1.109017014503479"/>
    <n v="0.99895596504211426"/>
    <n v="9458.9913138773991"/>
    <n v="8520.2622436860111"/>
    <n v="7889.11767578125"/>
    <n v="11200.188169080298"/>
    <n v="11776.645589099369"/>
    <n v="11776.645589099369"/>
    <n v="9378.7338347714631"/>
    <n v="1.0996072469166267"/>
  </r>
  <r>
    <s v="Y56"/>
    <s v="London"/>
    <n v="31"/>
    <s v="QWE"/>
    <s v="E54000031"/>
    <x v="26"/>
    <s v="07V"/>
    <s v="NHS Croydon CCG"/>
    <s v="U09071"/>
    <s v="GPNET5 PCN"/>
    <x v="113"/>
    <s v="H83007"/>
    <s v="Violet Lane Medical Practice"/>
    <n v="10807"/>
    <n v="9023.787109375"/>
    <n v="9516.9423828125"/>
    <n v="13600.658203125"/>
    <n v="13852.1884765625"/>
    <n v="9942.4413247118082"/>
    <n v="1.109017014503479"/>
    <n v="0.99895596504211426"/>
    <n v="11985.146875739098"/>
    <n v="10795.717114210129"/>
    <n v="9971.6650390625"/>
    <n v="12573.917441573254"/>
    <n v="14105.676488287989"/>
    <n v="14105.676488287989"/>
    <n v="11233.537117351949"/>
    <n v="1.0394685960351577"/>
  </r>
  <r>
    <s v="Y56"/>
    <s v="London"/>
    <n v="31"/>
    <s v="QWE"/>
    <s v="E54000031"/>
    <x v="26"/>
    <s v="07V"/>
    <s v="NHS Croydon CCG"/>
    <s v="U74798"/>
    <s v="CROYDON GP SUPER NETWORK PCN"/>
    <x v="113"/>
    <s v="H83008"/>
    <s v="The Addiscombe Surgery"/>
    <n v="3025.58349609375"/>
    <n v="3292.70556640625"/>
    <n v="3684.00439453125"/>
    <n v="3844.68115234375"/>
    <n v="3302.00244140625"/>
    <n v="3400.9068156657195"/>
    <n v="1.109017014503479"/>
    <n v="0.99895596504211426"/>
    <n v="3355.4235759688891"/>
    <n v="3022.424681155826"/>
    <n v="3051.629638671875"/>
    <n v="2243.1011170992501"/>
    <n v="4491.7146313258418"/>
    <n v="4491.7146313258418"/>
    <n v="3577.1303186661812"/>
    <n v="1.1822943651313933"/>
  </r>
  <r>
    <s v="Y56"/>
    <s v="London"/>
    <n v="31"/>
    <s v="QWE"/>
    <s v="E54000031"/>
    <x v="26"/>
    <s v="07V"/>
    <s v="NHS Croydon CCG"/>
    <s v="U85744"/>
    <s v="PRIMARY CARE NORTH CROYDON PCN"/>
    <x v="113"/>
    <s v="H83009"/>
    <s v="Norbury Health Centre (02)"/>
    <n v="10468.25"/>
    <n v="8605.736328125"/>
    <n v="9075.0517578125"/>
    <n v="12598.0439453125"/>
    <n v="12067.9638671875"/>
    <n v="9378.3456414307602"/>
    <n v="1.109017014503479"/>
    <n v="0.99895596504211426"/>
    <n v="11609.467362076044"/>
    <n v="10457.320781052113"/>
    <n v="9023.99609375"/>
    <n v="8064.2361246229593"/>
    <n v="12728.826287623666"/>
    <n v="12728.826287623666"/>
    <n v="10137.035446762922"/>
    <n v="0.96836008375448834"/>
  </r>
  <r>
    <s v="Y56"/>
    <s v="London"/>
    <n v="31"/>
    <s v="QWE"/>
    <s v="E54000031"/>
    <x v="26"/>
    <s v="07V"/>
    <s v="NHS Croydon CCG"/>
    <s v="U33024"/>
    <s v="ONE THORNTON HEATH PCN"/>
    <x v="113"/>
    <s v="H83010"/>
    <s v="South Norwood Hill Medical Centre"/>
    <n v="6449.91650390625"/>
    <n v="5501.59765625"/>
    <n v="6323.2412109375"/>
    <n v="9399.36328125"/>
    <n v="8329.388671875"/>
    <n v="6256.2060916808441"/>
    <n v="1.109017014503479"/>
    <n v="0.99895596504211426"/>
    <n v="7153.0671449588262"/>
    <n v="6443.1825656007277"/>
    <n v="6251.44775390625"/>
    <n v="6364.8923568009295"/>
    <n v="8658.9598384524306"/>
    <n v="8658.9598384524306"/>
    <n v="6895.8583321884344"/>
    <n v="1.0691391629662352"/>
  </r>
  <r>
    <s v="Y56"/>
    <s v="London"/>
    <n v="31"/>
    <s v="QWE"/>
    <s v="E54000031"/>
    <x v="26"/>
    <s v="07V"/>
    <s v="NHS Croydon CCG"/>
    <s v="U30526"/>
    <s v="MAYDAY SOUTH PCN"/>
    <x v="113"/>
    <s v="H83011"/>
    <s v="North Croydon Medical Centre"/>
    <n v="5088.833984375"/>
    <n v="3495.753662109375"/>
    <n v="3598.097412109375"/>
    <n v="7890.2001953125"/>
    <n v="6858.01806640625"/>
    <n v="4300.9240731891105"/>
    <n v="1.109017014503479"/>
    <n v="0.99895596504211426"/>
    <n v="5643.6034726554062"/>
    <n v="5083.5210638004355"/>
    <n v="4409.93408203125"/>
    <n v="6520.3322836607404"/>
    <n v="6264.3643482432908"/>
    <n v="6264.3643482432908"/>
    <n v="4988.8404488105625"/>
    <n v="0.9803504032807"/>
  </r>
  <r>
    <s v="Y56"/>
    <s v="London"/>
    <n v="31"/>
    <s v="QWE"/>
    <s v="E54000031"/>
    <x v="26"/>
    <s v="07V"/>
    <s v="NHS Croydon CCG"/>
    <s v="U92836"/>
    <s v="CROYDON LINK PCN"/>
    <x v="113"/>
    <s v="H83012"/>
    <s v="St. James's Medical Centre"/>
    <n v="9661.33203125"/>
    <n v="8188.54052734375"/>
    <n v="7416.22509765625"/>
    <n v="12687.8798828125"/>
    <n v="12624.9658203125"/>
    <n v="8998.0805750718737"/>
    <n v="1.109017014503479"/>
    <n v="0.99895596504211426"/>
    <n v="10714.581605423708"/>
    <n v="9651.2452628696337"/>
    <n v="8760.4619140625"/>
    <n v="13828.466642871244"/>
    <n v="13068.304796994624"/>
    <n v="13068.304796994624"/>
    <n v="10407.390749376615"/>
    <n v="1.0772211032302228"/>
  </r>
  <r>
    <s v="Y56"/>
    <s v="London"/>
    <n v="31"/>
    <s v="QWE"/>
    <s v="E54000031"/>
    <x v="26"/>
    <s v="07V"/>
    <s v="NHS Croydon CCG"/>
    <s v="U38734"/>
    <s v="SELSDON PURLEY &amp; COULSDON HEALTH PCN"/>
    <x v="113"/>
    <s v="H83013"/>
    <s v="Old Coulsdon Medical Practice"/>
    <n v="13735.916015625"/>
    <n v="14008.4521484375"/>
    <n v="13176.3759765625"/>
    <n v="10068.66796875"/>
    <n v="13788.0888671875"/>
    <n v="13355.505256287088"/>
    <n v="1.109017014503479"/>
    <n v="0.99895596504211426"/>
    <n v="15233.36457111896"/>
    <n v="13721.575239126105"/>
    <n v="12826.203125"/>
    <n v="8180.8406049190526"/>
    <n v="17667.061333892754"/>
    <n v="17667.061333892754"/>
    <n v="14069.767544548677"/>
    <n v="1.0243050065640988"/>
  </r>
  <r>
    <s v="Y56"/>
    <s v="London"/>
    <n v="31"/>
    <s v="QWE"/>
    <s v="E54000031"/>
    <x v="26"/>
    <s v="07V"/>
    <s v="NHS Croydon CCG"/>
    <s v="U52199"/>
    <s v="SELSDON ADDINGTON &amp; SHIRLEY PCN"/>
    <x v="113"/>
    <s v="H83014"/>
    <s v="Queenhill Medical Practice"/>
    <n v="7200.8330078125"/>
    <n v="7164.79833984375"/>
    <n v="6916.5244140625"/>
    <n v="5158.7041015625"/>
    <n v="6681.20166015625"/>
    <n v="6828.103223788572"/>
    <n v="1.109017014503479"/>
    <n v="0.99895596504211426"/>
    <n v="7985.8463242623257"/>
    <n v="7193.3150864264462"/>
    <n v="6856.28271484375"/>
    <n v="4545.186306188325"/>
    <n v="9123.2070301071326"/>
    <n v="9123.2070301071326"/>
    <n v="7265.5774352324925"/>
    <n v="1.0089912413396822"/>
  </r>
  <r>
    <s v="Y56"/>
    <s v="London"/>
    <n v="31"/>
    <s v="QWE"/>
    <s v="E54000031"/>
    <x v="26"/>
    <s v="07V"/>
    <s v="NHS Croydon CCG"/>
    <s v="U44012"/>
    <s v="KESTON MOORINGS &amp; PARKSIDE PCN"/>
    <x v="113"/>
    <s v="H83015"/>
    <s v="Parkside Group Practice"/>
    <n v="13058.333984375"/>
    <n v="11241.53515625"/>
    <n v="10527.70703125"/>
    <n v="11524.158203125"/>
    <n v="15435.392578125"/>
    <n v="11412.823012487144"/>
    <n v="1.109017014503479"/>
    <n v="0.99895596504211426"/>
    <n v="14481.914569740882"/>
    <n v="13044.700627203565"/>
    <n v="11146.73046875"/>
    <n v="9299.8091302999128"/>
    <n v="15441.615740376428"/>
    <n v="15441.615740376428"/>
    <n v="12297.457957116249"/>
    <n v="0.94173253432105652"/>
  </r>
  <r>
    <s v="Y56"/>
    <s v="London"/>
    <n v="31"/>
    <s v="QWE"/>
    <s v="E54000031"/>
    <x v="26"/>
    <s v="07V"/>
    <s v="NHS Croydon CCG"/>
    <s v="U44012"/>
    <s v="KESTON MOORINGS &amp; PARKSIDE PCN"/>
    <x v="113"/>
    <s v="H83016"/>
    <s v="Keston Medical Practice"/>
    <n v="15841.083984375"/>
    <n v="14183.9599609375"/>
    <n v="14787.4970703125"/>
    <n v="16681.4921875"/>
    <n v="20874.841796875"/>
    <n v="14875.685980237558"/>
    <n v="1.109017014503479"/>
    <n v="0.99895596504211426"/>
    <n v="17568.031666850438"/>
    <n v="15824.545338924509"/>
    <n v="14247.9716796875"/>
    <n v="10695.344202569326"/>
    <n v="19891.584164191889"/>
    <n v="19891.584164191889"/>
    <n v="15841.342257984848"/>
    <n v="1.000016304036397"/>
  </r>
  <r>
    <s v="Y56"/>
    <s v="London"/>
    <n v="31"/>
    <s v="QWE"/>
    <s v="E54000031"/>
    <x v="26"/>
    <s v="07V"/>
    <s v="NHS Croydon CCG"/>
    <s v="U85744"/>
    <s v="PRIMARY CARE NORTH CROYDON PCN"/>
    <x v="113"/>
    <s v="H83017"/>
    <s v="Brigstock &amp; South Norwood Partnership"/>
    <n v="16171.25"/>
    <n v="12456.07421875"/>
    <n v="11892.83984375"/>
    <n v="26164.771484375"/>
    <n v="23080.6875"/>
    <n v="14916.901475587489"/>
    <n v="1.109017014503479"/>
    <n v="0.99895596504211426"/>
    <n v="17934.191395789385"/>
    <n v="16154.36664968729"/>
    <n v="13785.6220703125"/>
    <n v="17343.996691724322"/>
    <n v="20792.971885241976"/>
    <n v="20792.971885241976"/>
    <n v="16559.193148011207"/>
    <n v="1.0239896821835792"/>
  </r>
  <r>
    <s v="Y56"/>
    <s v="London"/>
    <n v="31"/>
    <s v="QWE"/>
    <s v="E54000031"/>
    <x v="26"/>
    <s v="07V"/>
    <s v="NHS Croydon CCG"/>
    <s v="U38734"/>
    <s v="SELSDON PURLEY &amp; COULSDON HEALTH PCN"/>
    <x v="113"/>
    <s v="H83018"/>
    <s v="Selsdon Park Medical Practice"/>
    <n v="11559.916015625"/>
    <n v="10969.3701171875"/>
    <n v="10120.1318359375"/>
    <n v="9605.9453125"/>
    <n v="10020.556640625"/>
    <n v="10671.056190899275"/>
    <n v="1.109017014503479"/>
    <n v="0.99895596504211426"/>
    <n v="12820.14354755939"/>
    <n v="11547.847059194464"/>
    <n v="10305.6181640625"/>
    <n v="7275.9165485503372"/>
    <n v="14225.98656481177"/>
    <n v="14225.98656481177"/>
    <n v="11329.350154843878"/>
    <n v="0.98005471142960932"/>
  </r>
  <r>
    <s v="Y56"/>
    <s v="London"/>
    <n v="31"/>
    <s v="QWE"/>
    <s v="E54000031"/>
    <x v="26"/>
    <s v="07V"/>
    <s v="NHS Croydon CCG"/>
    <s v="U09071"/>
    <s v="GPNET5 PCN"/>
    <x v="113"/>
    <s v="H83019"/>
    <s v="Friends Road Medical Practice"/>
    <n v="8557.8330078125"/>
    <n v="7178.875"/>
    <n v="8688.521484375"/>
    <n v="10951.1767578125"/>
    <n v="12038.52734375"/>
    <n v="8043.4584388378398"/>
    <n v="1.109017014503479"/>
    <n v="0.99895596504211426"/>
    <n v="9490.7824129435467"/>
    <n v="8548.8983309885953"/>
    <n v="8046.73876953125"/>
    <n v="9637.005844569414"/>
    <n v="11334.784626419776"/>
    <n v="11334.784626419776"/>
    <n v="9026.8427695615501"/>
    <n v="1.0548047340162969"/>
  </r>
  <r>
    <s v="Y56"/>
    <s v="London"/>
    <n v="31"/>
    <s v="QWE"/>
    <s v="E54000031"/>
    <x v="26"/>
    <s v="07V"/>
    <s v="NHS Croydon CCG"/>
    <s v="U30526"/>
    <s v="MAYDAY SOUTH PCN"/>
    <x v="113"/>
    <s v="H83020"/>
    <s v="Eversley Medical Centre"/>
    <n v="10868.166015625"/>
    <n v="9292.255859375"/>
    <n v="9237.6015625"/>
    <n v="16599.875"/>
    <n v="14567.1279296875"/>
    <n v="10603.592088824122"/>
    <n v="1.109017014503479"/>
    <n v="0.99895596504211426"/>
    <n v="12052.981027776608"/>
    <n v="10856.819270376582"/>
    <n v="9992.09765625"/>
    <n v="13475.020533031833"/>
    <n v="14965.160982574436"/>
    <n v="14965.160982574436"/>
    <n v="11918.016941936889"/>
    <n v="1.0965987200418665"/>
  </r>
  <r>
    <s v="Y56"/>
    <s v="London"/>
    <n v="31"/>
    <s v="QWE"/>
    <s v="E54000031"/>
    <x v="26"/>
    <s v="07V"/>
    <s v="NHS Croydon CCG"/>
    <s v="U30526"/>
    <s v="MAYDAY SOUTH PCN"/>
    <x v="113"/>
    <s v="H83021"/>
    <s v="London Road Medical Practice"/>
    <n v="5918"/>
    <n v="4658.33203125"/>
    <n v="6051.33837890625"/>
    <n v="8869.3369140625"/>
    <n v="7571.6201171875"/>
    <n v="5500.0893943273804"/>
    <n v="1.109017014503479"/>
    <n v="0.99895596504211426"/>
    <n v="6563.1626918315887"/>
    <n v="5911.8214011192322"/>
    <n v="5730.888671875"/>
    <n v="6898.2756119555152"/>
    <n v="7824.4322588774485"/>
    <n v="7824.4322588774485"/>
    <n v="6231.2537988012336"/>
    <n v="1.0529323756000732"/>
  </r>
  <r>
    <s v="Y56"/>
    <s v="London"/>
    <n v="31"/>
    <s v="QWE"/>
    <s v="E54000031"/>
    <x v="26"/>
    <s v="07V"/>
    <s v="NHS Croydon CCG"/>
    <s v="U33024"/>
    <s v="ONE THORNTON HEATH PCN"/>
    <x v="113"/>
    <s v="H83022"/>
    <s v="Thornton Heath Health Centre"/>
    <n v="6900.5830078125"/>
    <n v="6257.05908203125"/>
    <n v="6593.01513671875"/>
    <n v="12243.908203125"/>
    <n v="10063.2236328125"/>
    <n v="7334.336495737356"/>
    <n v="1.109017014503479"/>
    <n v="0.99895596504211426"/>
    <n v="7652.8639656576561"/>
    <n v="6893.3785579225514"/>
    <n v="6565.67822265625"/>
    <n v="7735.5362449725171"/>
    <n v="10085.104382735966"/>
    <n v="10085.104382735966"/>
    <n v="8031.6172365004741"/>
    <n v="1.1639041552586895"/>
  </r>
  <r>
    <s v="Y56"/>
    <s v="London"/>
    <n v="31"/>
    <s v="QWE"/>
    <s v="E54000031"/>
    <x v="26"/>
    <s v="07V"/>
    <s v="NHS Croydon CCG"/>
    <s v="U74798"/>
    <s v="CROYDON GP SUPER NETWORK PCN"/>
    <x v="113"/>
    <s v="H83023"/>
    <s v="Morland Road Surgery"/>
    <n v="7020.833984375"/>
    <n v="6271.0830078125"/>
    <n v="5938.15869140625"/>
    <n v="10039.3291015625"/>
    <n v="9709.1611328125"/>
    <n v="6957.6548134941422"/>
    <n v="1.109017014503479"/>
    <n v="0.99895596504211426"/>
    <n v="7786.2243446761277"/>
    <n v="7013.5039882618003"/>
    <n v="6126.89794921875"/>
    <n v="7144.087684251831"/>
    <n v="9526.4903387002287"/>
    <n v="9526.4903387002287"/>
    <n v="7586.7458683558925"/>
    <n v="1.0806046525584196"/>
  </r>
  <r>
    <s v="Y56"/>
    <s v="London"/>
    <n v="31"/>
    <s v="QWE"/>
    <s v="E54000031"/>
    <x v="26"/>
    <s v="07V"/>
    <s v="NHS Croydon CCG"/>
    <s v="U38734"/>
    <s v="SELSDON PURLEY &amp; COULSDON HEALTH PCN"/>
    <x v="113"/>
    <s v="H83024"/>
    <s v="Woodcote Medical"/>
    <n v="15585.1669921875"/>
    <n v="14880.95703125"/>
    <n v="13428.6015625"/>
    <n v="13004.5771484375"/>
    <n v="14537.650390625"/>
    <n v="14492.316727166881"/>
    <n v="1.109017014503479"/>
    <n v="0.99895596504211426"/>
    <n v="17284.215368213947"/>
    <n v="15568.895533023169"/>
    <n v="14132.333984375"/>
    <n v="9509.4307591266661"/>
    <n v="19287.414191315773"/>
    <n v="19287.414191315773"/>
    <n v="15360.19087037656"/>
    <n v="0.98556472818522156"/>
  </r>
  <r>
    <s v="Y56"/>
    <s v="London"/>
    <n v="31"/>
    <s v="QWE"/>
    <s v="E54000031"/>
    <x v="26"/>
    <s v="07V"/>
    <s v="NHS Croydon CCG"/>
    <s v=""/>
    <s v=""/>
    <x v="113"/>
    <s v="H83027"/>
    <s v="Parkway Health Centre (01)"/>
    <n v="5905.333984375"/>
    <n v="5990.51953125"/>
    <n v="6288.04345703125"/>
    <n v="6562.671875"/>
    <n v="6919.8427734375"/>
    <n v="6134.058766531155"/>
    <n v="1.109017014503479"/>
    <n v="0.99895596504211426"/>
    <n v="6549.1158649974968"/>
    <n v="5899.1686092573218"/>
    <n v="6252.2470703125"/>
    <n v="7523.8773655450677"/>
    <n v="8683.9406952863155"/>
    <n v="8683.9406952863155"/>
    <n v="6915.7526905128789"/>
    <n v="1.1711027198142152"/>
  </r>
  <r>
    <s v="Y56"/>
    <s v="London"/>
    <n v="31"/>
    <s v="QWE"/>
    <s v="E54000031"/>
    <x v="26"/>
    <s v="07V"/>
    <s v="NHS Croydon CCG"/>
    <s v="U52199"/>
    <s v="SELSDON ADDINGTON &amp; SHIRLEY PCN"/>
    <x v="113"/>
    <s v="H83028"/>
    <s v="Addington Medical Practice"/>
    <n v="3435"/>
    <n v="3316.398681640625"/>
    <n v="3584.3662109375"/>
    <n v="3616.90478515625"/>
    <n v="3681.55029296875"/>
    <n v="3393.8307274330004"/>
    <n v="1.109017014503479"/>
    <n v="0.99895596504211426"/>
    <n v="3809.4734448194504"/>
    <n v="3431.4137399196625"/>
    <n v="3431.8037109375"/>
    <n v="3841.1333296705998"/>
    <n v="4756.4434279510442"/>
    <n v="4756.4434279510442"/>
    <n v="3787.9561351656816"/>
    <n v="1.1027528777774911"/>
  </r>
  <r>
    <s v="Y56"/>
    <s v="London"/>
    <n v="31"/>
    <s v="QWE"/>
    <s v="E54000031"/>
    <x v="26"/>
    <s v="07V"/>
    <s v="NHS Croydon CCG"/>
    <s v="U74798"/>
    <s v="CROYDON GP SUPER NETWORK PCN"/>
    <x v="113"/>
    <s v="H83029"/>
    <s v="Hartland Way Surgery"/>
    <n v="4355.6669921875"/>
    <n v="4824.751953125"/>
    <n v="5185.85400390625"/>
    <n v="3152.51904296875"/>
    <n v="3336.37744140625"/>
    <n v="4535.3125423698712"/>
    <n v="1.109017014503479"/>
    <n v="0.99895596504211426"/>
    <n v="4830.5088038471295"/>
    <n v="4351.1195235827472"/>
    <n v="4513.79052734375"/>
    <n v="2541.4171015647808"/>
    <n v="5988.2850542189053"/>
    <n v="5988.2850542189053"/>
    <n v="4768.9752761383897"/>
    <n v="1.094889780300518"/>
  </r>
  <r>
    <s v="Y56"/>
    <s v="London"/>
    <n v="31"/>
    <s v="QWE"/>
    <s v="E54000031"/>
    <x v="26"/>
    <s v="07V"/>
    <s v="NHS Croydon CCG"/>
    <s v="U52199"/>
    <s v="SELSDON ADDINGTON &amp; SHIRLEY PCN"/>
    <x v="113"/>
    <s v="H83030"/>
    <s v="Broom Road Medical Practice"/>
    <n v="3268.25"/>
    <n v="2569.69384765625"/>
    <n v="2645.469482421875"/>
    <n v="3988.18408203125"/>
    <n v="3792.802978515625"/>
    <n v="2838.0781312989502"/>
    <n v="1.109017014503479"/>
    <n v="0.99895596504211426"/>
    <n v="3624.5448576509953"/>
    <n v="3264.8378327488899"/>
    <n v="2851.784912109375"/>
    <n v="2139.2303149252384"/>
    <n v="3826.8512052683"/>
    <n v="3826.8512052683"/>
    <n v="3047.6436272062901"/>
    <n v="0.93250015366214034"/>
  </r>
  <r>
    <s v="Y56"/>
    <s v="London"/>
    <n v="31"/>
    <s v="QWE"/>
    <s v="E54000031"/>
    <x v="26"/>
    <s v="07V"/>
    <s v="NHS Croydon CCG"/>
    <s v="U09071"/>
    <s v="GPNET5 PCN"/>
    <x v="113"/>
    <s v="H83031"/>
    <s v="The Haling Park Partnership"/>
    <n v="3519.25"/>
    <n v="3521.984619140625"/>
    <n v="4519.88427734375"/>
    <n v="5001.59619140625"/>
    <n v="5188.14111328125"/>
    <n v="3877.1297537808714"/>
    <n v="1.109017014503479"/>
    <n v="0.99895596504211426"/>
    <n v="3902.9081282913685"/>
    <n v="3515.5757799744606"/>
    <n v="3656.430419921875"/>
    <n v="3113.1637052548331"/>
    <n v="5221.6648105080731"/>
    <n v="5221.6648105080731"/>
    <n v="4158.4510683990802"/>
    <n v="1.1816299121685245"/>
  </r>
  <r>
    <s v="Y56"/>
    <s v="London"/>
    <n v="31"/>
    <s v="QWE"/>
    <s v="E54000031"/>
    <x v="26"/>
    <s v="07V"/>
    <s v="NHS Croydon CCG"/>
    <s v="U74798"/>
    <s v="CROYDON GP SUPER NETWORK PCN"/>
    <x v="113"/>
    <s v="H83033"/>
    <s v="Ashburton Park Medical Centre"/>
    <n v="3435.08349609375"/>
    <n v="2764.300537109375"/>
    <n v="2340.4794921875"/>
    <n v="4259.0458984375"/>
    <n v="4505.49462890625"/>
    <n v="3033.6524110940259"/>
    <n v="1.109017014503479"/>
    <n v="0.99895596504211426"/>
    <n v="3809.5660434080637"/>
    <n v="3431.4971488405718"/>
    <n v="2812.371826171875"/>
    <n v="2797.9060714907882"/>
    <n v="4129.0878916093907"/>
    <n v="4129.0878916093907"/>
    <n v="3288.3401324080887"/>
    <n v="0.95728099073791584"/>
  </r>
  <r>
    <s v="Y56"/>
    <s v="London"/>
    <n v="31"/>
    <s v="QWE"/>
    <s v="E54000031"/>
    <x v="26"/>
    <s v="07V"/>
    <s v="NHS Croydon CCG"/>
    <s v="U74798"/>
    <s v="CROYDON GP SUPER NETWORK PCN"/>
    <x v="113"/>
    <s v="H83034"/>
    <s v="The Whitehorse Practice"/>
    <n v="7591.83349609375"/>
    <n v="6205.44970703125"/>
    <n v="6203.63037109375"/>
    <n v="13551.572265625"/>
    <n v="11610.43359375"/>
    <n v="7531.3652027620064"/>
    <n v="1.109017014503479"/>
    <n v="0.99895596504211426"/>
    <n v="8419.4725184454001"/>
    <n v="7583.9073565293802"/>
    <n v="7102.5458984375"/>
    <n v="12280.202234405675"/>
    <n v="11004.355467725129"/>
    <n v="11004.355467725129"/>
    <n v="8763.6942263538785"/>
    <n v="1.1543580652635612"/>
  </r>
  <r>
    <s v="Y56"/>
    <s v="London"/>
    <n v="31"/>
    <s v="QWE"/>
    <s v="E54000031"/>
    <x v="26"/>
    <s v="07V"/>
    <s v="NHS Croydon CCG"/>
    <s v="U33024"/>
    <s v="ONE THORNTON HEATH PCN"/>
    <x v="113"/>
    <s v="H83037"/>
    <s v="Auckland Surgery"/>
    <n v="7338.4169921875"/>
    <n v="5872.63623046875"/>
    <n v="5640.3056640625"/>
    <n v="10006.8916015625"/>
    <n v="11934.8271484375"/>
    <n v="6729.8309694685595"/>
    <n v="1.109017014503479"/>
    <n v="0.99895596504211426"/>
    <n v="8138.4293038573815"/>
    <n v="7330.7554283121135"/>
    <n v="6415.984375"/>
    <n v="6936.3258324744811"/>
    <n v="9284.8338131576638"/>
    <n v="9284.8338131576638"/>
    <n v="7394.2944427481452"/>
    <n v="1.0076143738656624"/>
  </r>
  <r>
    <s v="Y56"/>
    <s v="London"/>
    <n v="31"/>
    <s v="QWE"/>
    <s v="E54000031"/>
    <x v="26"/>
    <s v="07V"/>
    <s v="NHS Croydon CCG"/>
    <s v="U09071"/>
    <s v="GPNET5 PCN"/>
    <x v="113"/>
    <s v="H83039"/>
    <s v="Stovell House Surgery"/>
    <n v="7376.6669921875"/>
    <n v="6762.2138671875"/>
    <n v="6573.9541015625"/>
    <n v="8898.5478515625"/>
    <n v="8044.0068359375"/>
    <n v="7123.6808859559642"/>
    <n v="1.109017014503479"/>
    <n v="0.99895596504211426"/>
    <n v="8180.8492046621395"/>
    <n v="7368.9654939749744"/>
    <n v="6751.38720703125"/>
    <n v="5866.0704042436519"/>
    <n v="9618.7795073589132"/>
    <n v="9618.7795073589132"/>
    <n v="7660.243499080495"/>
    <n v="1.0384423625457575"/>
  </r>
  <r>
    <s v="Y56"/>
    <s v="London"/>
    <n v="31"/>
    <s v="QWE"/>
    <s v="E54000031"/>
    <x v="26"/>
    <s v="07V"/>
    <s v="NHS Croydon CCG"/>
    <s v="U38734"/>
    <s v="SELSDON PURLEY &amp; COULSDON HEALTH PCN"/>
    <x v="113"/>
    <s v="H83040"/>
    <s v="Mitchley Avenue Surgery"/>
    <n v="3834.91650390625"/>
    <n v="3533.9111328125"/>
    <n v="3762.2158203125"/>
    <n v="2643.3994140625"/>
    <n v="3775.5478515625"/>
    <n v="3425.1730196844514"/>
    <n v="1.109017014503479"/>
    <n v="0.99895596504211426"/>
    <n v="4252.9876520322287"/>
    <n v="3830.9127170155989"/>
    <n v="3660.968017578125"/>
    <n v="2149.2216824227435"/>
    <n v="4588.5688704106742"/>
    <n v="4588.5688704106742"/>
    <n v="3654.2634991014284"/>
    <n v="0.95289258459191795"/>
  </r>
  <r>
    <s v="Y56"/>
    <s v="London"/>
    <n v="31"/>
    <s v="QWE"/>
    <s v="E54000031"/>
    <x v="26"/>
    <s v="07V"/>
    <s v="NHS Croydon CCG"/>
    <s v="U85744"/>
    <s v="PRIMARY CARE NORTH CROYDON PCN"/>
    <x v="113"/>
    <s v="H83042"/>
    <s v="Leander Road Surgery"/>
    <n v="7484.9169921875"/>
    <n v="6122.4443359375"/>
    <n v="6477.451171875"/>
    <n v="9702.7919921875"/>
    <n v="9640.8603515625"/>
    <n v="6828.3284565328195"/>
    <n v="1.109017014503479"/>
    <n v="0.99895596504211426"/>
    <n v="8300.9002964821411"/>
    <n v="7477.1024771907832"/>
    <n v="6452.85546875"/>
    <n v="6422.0957772662805"/>
    <n v="9327.8800124127356"/>
    <n v="9327.8800124127356"/>
    <n v="7428.5757533605265"/>
    <n v="0.99247269690688877"/>
  </r>
  <r>
    <s v="Y56"/>
    <s v="London"/>
    <n v="31"/>
    <s v="QWE"/>
    <s v="E54000031"/>
    <x v="26"/>
    <s v="07V"/>
    <s v="NHS Croydon CCG"/>
    <s v="U74798"/>
    <s v="CROYDON GP SUPER NETWORK PCN"/>
    <x v="113"/>
    <s v="H83043"/>
    <s v="Shirley Medical Centre"/>
    <n v="7798.75048828125"/>
    <n v="6837.1904296875"/>
    <n v="7389.03125"/>
    <n v="6367.11767578125"/>
    <n v="6119.86181640625"/>
    <n v="6772.2573505868513"/>
    <n v="1.109017014503479"/>
    <n v="0.99895596504211426"/>
    <n v="8648.946983371221"/>
    <n v="7790.6083201436559"/>
    <n v="8106.21142578125"/>
    <n v="4883.7922269328619"/>
    <n v="9278.3073093872663"/>
    <n v="9278.3073093872663"/>
    <n v="7389.09683861961"/>
    <n v="0.94747188664681559"/>
  </r>
  <r>
    <s v="Y56"/>
    <s v="London"/>
    <n v="31"/>
    <s v="QWE"/>
    <s v="E54000031"/>
    <x v="26"/>
    <s v="07V"/>
    <s v="NHS Croydon CCG"/>
    <s v="U92836"/>
    <s v="CROYDON LINK PCN"/>
    <x v="113"/>
    <s v="H83044"/>
    <s v="East Croydon Medical Centre"/>
    <n v="17763.58203125"/>
    <n v="11744.451171875"/>
    <n v="12457.4482421875"/>
    <n v="18963.123046875"/>
    <n v="22798.0703125"/>
    <n v="13332.441219387703"/>
    <n v="1.109017014503479"/>
    <n v="0.99895596504211426"/>
    <n v="19700.11471118452"/>
    <n v="17745.036230632104"/>
    <n v="13983.29296875"/>
    <n v="18343.183598493459"/>
    <n v="19203.234183618224"/>
    <n v="19203.234183618224"/>
    <n v="15293.151246875019"/>
    <n v="0.86092721726794985"/>
  </r>
  <r>
    <s v="Y56"/>
    <s v="London"/>
    <n v="31"/>
    <s v="QWE"/>
    <s v="E54000031"/>
    <x v="26"/>
    <s v="07V"/>
    <s v="NHS Croydon CCG"/>
    <s v=""/>
    <s v=""/>
    <x v="113"/>
    <s v="H83046"/>
    <s v="Fieldway Medical Centre"/>
    <n v="1823.166748046875"/>
    <n v="1709.454833984375"/>
    <n v="1682.4244384765625"/>
    <n v="2291.81982421875"/>
    <n v="4359.3984375"/>
    <n v="1905.3903394596875"/>
    <n v="1.109017014503479"/>
    <n v="0.99895596504211426"/>
    <n v="2021.9229438609618"/>
    <n v="1821.2632982278592"/>
    <n v="1763.5738525390625"/>
    <n v="1721.7927603227233"/>
    <n v="2588.1214849293665"/>
    <n v="2588.1214849293665"/>
    <n v="2061.1389173224102"/>
    <n v="1.1305268262107513"/>
  </r>
  <r>
    <s v="Y56"/>
    <s v="London"/>
    <n v="31"/>
    <s v="QWE"/>
    <s v="E54000031"/>
    <x v="26"/>
    <s v="07V"/>
    <s v="NHS Croydon CCG"/>
    <s v=""/>
    <s v=""/>
    <x v="113"/>
    <s v="H83048"/>
    <s v="Downland Surgery"/>
    <n v="1835.083251953125"/>
    <n v="1846.058349609375"/>
    <n v="2094.87646484375"/>
    <n v="2634.257080078125"/>
    <n v="2305.134521484375"/>
    <n v="1999.2585442171251"/>
    <n v="1.109017014503479"/>
    <n v="0.99895596504211426"/>
    <n v="2035.1385494463902"/>
    <n v="1833.1673608874553"/>
    <n v="1806.64306640625"/>
    <n v="1117.9994689552543"/>
    <n v="2614.5092555052306"/>
    <n v="2614.5092555052306"/>
    <n v="2082.1537194451062"/>
    <n v="1.1346371981919718"/>
  </r>
  <r>
    <s v="Y56"/>
    <s v="London"/>
    <n v="31"/>
    <s v="QWE"/>
    <s v="E54000031"/>
    <x v="26"/>
    <s v="07V"/>
    <s v="NHS Croydon CCG"/>
    <s v="U52199"/>
    <s v="SELSDON ADDINGTON &amp; SHIRLEY PCN"/>
    <x v="113"/>
    <s v="H83049"/>
    <s v="Headley Drive Surgery"/>
    <n v="2627"/>
    <n v="2536.211669921875"/>
    <n v="2181.193359375"/>
    <n v="3130.412109375"/>
    <n v="2971.619140625"/>
    <n v="2620.6248465881436"/>
    <n v="1.109017014503479"/>
    <n v="0.99895596504211426"/>
    <n v="2913.3876971006393"/>
    <n v="2624.2573201656342"/>
    <n v="2511.0849609375"/>
    <n v="3225.4589427396177"/>
    <n v="3689.7420719687211"/>
    <n v="3689.7420719687211"/>
    <n v="2938.452087238134"/>
    <n v="1.1185580842170286"/>
  </r>
  <r>
    <s v="Y56"/>
    <s v="London"/>
    <n v="31"/>
    <s v="QWE"/>
    <s v="E54000031"/>
    <x v="26"/>
    <s v="07V"/>
    <s v="NHS Croydon CCG"/>
    <s v="U44012"/>
    <s v="KESTON MOORINGS &amp; PARKSIDE PCN"/>
    <x v="113"/>
    <s v="H83050"/>
    <s v="The Moorings Medical Practice"/>
    <n v="6122.5830078125"/>
    <n v="5384.54638671875"/>
    <n v="5407.34765625"/>
    <n v="4898.7802734375"/>
    <n v="6847.98779296875"/>
    <n v="5374.1821909857154"/>
    <n v="1.109017014503479"/>
    <n v="0.99895596504211426"/>
    <n v="6790.0487283739494"/>
    <n v="6116.1908171197865"/>
    <n v="5461.48583984375"/>
    <n v="3756.4289397091979"/>
    <n v="7214.192449366431"/>
    <n v="7214.192449366431"/>
    <n v="5745.2684895309076"/>
    <n v="0.93837331110086475"/>
  </r>
  <r>
    <s v="Y56"/>
    <s v="London"/>
    <n v="31"/>
    <s v="QWE"/>
    <s v="E54000031"/>
    <x v="26"/>
    <s v="07V"/>
    <s v="NHS Croydon CCG"/>
    <s v="U30526"/>
    <s v="MAYDAY SOUTH PCN"/>
    <x v="113"/>
    <s v="H83051"/>
    <s v="Thornton &amp; Valley Park Surgery"/>
    <n v="10218.416015625"/>
    <n v="6306.31298828125"/>
    <n v="4787.04541015625"/>
    <n v="12643.20703125"/>
    <n v="11842.7373046875"/>
    <n v="7389.1388945390599"/>
    <n v="1.109017014503479"/>
    <n v="0.99895596504211426"/>
    <n v="11332.397222602973"/>
    <n v="10207.747632090468"/>
    <n v="7223.07958984375"/>
    <n v="10916.264427792808"/>
    <n v="10674.791962820156"/>
    <n v="10674.791962820156"/>
    <n v="8501.2350760998288"/>
    <n v="0.83195233616448705"/>
  </r>
  <r>
    <s v="Y56"/>
    <s v="London"/>
    <n v="31"/>
    <s v="QWE"/>
    <s v="E54000031"/>
    <x v="26"/>
    <s v="07V"/>
    <s v="NHS Croydon CCG"/>
    <s v="U38734"/>
    <s v="SELSDON PURLEY &amp; COULSDON HEALTH PCN"/>
    <x v="113"/>
    <s v="H83052"/>
    <s v="Bramley Avenue Surgery"/>
    <n v="2547.916748046875"/>
    <n v="2589.086181640625"/>
    <n v="1971.267578125"/>
    <n v="2088.463134765625"/>
    <n v="2500.309814453125"/>
    <n v="2470.7405400082189"/>
    <n v="1.109017014503479"/>
    <n v="0.99895596504211426"/>
    <n v="2825.6830251223582"/>
    <n v="2545.2566338921315"/>
    <n v="2332.5205078125"/>
    <n v="1537.1528060545049"/>
    <n v="3266.159874113795"/>
    <n v="3266.159874113795"/>
    <n v="2601.1179405345929"/>
    <n v="1.0208802711189444"/>
  </r>
  <r>
    <s v="Y56"/>
    <s v="London"/>
    <n v="31"/>
    <s v="QWE"/>
    <s v="E54000031"/>
    <x v="26"/>
    <s v="07V"/>
    <s v="NHS Croydon CCG"/>
    <s v="U33024"/>
    <s v="ONE THORNTON HEATH PCN"/>
    <x v="113"/>
    <s v="H83053"/>
    <s v="Parchmore Medical Centre"/>
    <n v="14818.333984375"/>
    <n v="12519.826171875"/>
    <n v="11988.4697265625"/>
    <n v="21617.0390625"/>
    <n v="18575.931640625"/>
    <n v="14101.314511281627"/>
    <n v="1.109017014503479"/>
    <n v="0.99895596504211426"/>
    <n v="16433.784515267005"/>
    <n v="14802.863125677686"/>
    <n v="13202.5849609375"/>
    <n v="16643.803359884896"/>
    <n v="19713.627484125132"/>
    <n v="19713.627484125132"/>
    <n v="15699.620379387216"/>
    <n v="1.0594727042825109"/>
  </r>
  <r>
    <s v="Y56"/>
    <s v="London"/>
    <n v="31"/>
    <s v="QWE"/>
    <s v="E54000031"/>
    <x v="26"/>
    <s v="07V"/>
    <s v="NHS Croydon CCG"/>
    <s v="U85744"/>
    <s v="PRIMARY CARE NORTH CROYDON PCN"/>
    <x v="113"/>
    <s v="H83608"/>
    <s v="Brigstock Family Practice"/>
    <n v="4394.6669921875"/>
    <n v="2963.679931640625"/>
    <n v="2895.59619140625"/>
    <n v="5973.16748046875"/>
    <n v="6878.578125"/>
    <n v="3573.3988326935705"/>
    <n v="1.109017014503479"/>
    <n v="0.99895596504211426"/>
    <n v="4873.7604674127651"/>
    <n v="4390.0788062193897"/>
    <n v="3589.83251953125"/>
    <n v="5127.2323032112408"/>
    <n v="5154.5278710055836"/>
    <n v="5154.5278710055836"/>
    <n v="4104.9842741993953"/>
    <n v="0.93408312427242379"/>
  </r>
  <r>
    <s v="Y56"/>
    <s v="London"/>
    <n v="31"/>
    <s v="QWE"/>
    <s v="E54000031"/>
    <x v="26"/>
    <s v="07V"/>
    <s v="NHS Croydon CCG"/>
    <s v="U33024"/>
    <s v="ONE THORNTON HEATH PCN"/>
    <x v="113"/>
    <s v="H83609"/>
    <s v="Mersham Medical Centre"/>
    <n v="3875.25"/>
    <n v="3026.4501953125"/>
    <n v="3249.756591796875"/>
    <n v="5883.166015625"/>
    <n v="4220.2255859375"/>
    <n v="3518.6007850147175"/>
    <n v="1.109017014503479"/>
    <n v="0.99895596504211426"/>
    <n v="4297.718185454607"/>
    <n v="3871.2041035294533"/>
    <n v="3355.088134765625"/>
    <n v="3963.1993471799683"/>
    <n v="4901.0430299229993"/>
    <n v="4901.0430299229993"/>
    <n v="3903.1129656271623"/>
    <n v="1.0071899788728889"/>
  </r>
  <r>
    <s v="Y56"/>
    <s v="London"/>
    <n v="31"/>
    <s v="QWE"/>
    <s v="E54000031"/>
    <x v="26"/>
    <s v="07V"/>
    <s v="NHS Croydon CCG"/>
    <s v="U74798"/>
    <s v="CROYDON GP SUPER NETWORK PCN"/>
    <x v="113"/>
    <s v="H83611"/>
    <s v="Selhurst Medical Practice"/>
    <n v="3646.83349609375"/>
    <n v="2655.169189453125"/>
    <n v="2201.951416015625"/>
    <n v="6521.0556640625"/>
    <n v="6508.98193359375"/>
    <n v="3365.9772919358438"/>
    <n v="1.109017014503479"/>
    <n v="0.99895596504211426"/>
    <n v="4044.4003962291754"/>
    <n v="3643.0260744382394"/>
    <n v="2866.432861328125"/>
    <n v="4290.027905872751"/>
    <n v="4710.656698001746"/>
    <n v="4710.656698001746"/>
    <n v="3751.4923093580596"/>
    <n v="1.0286985444705423"/>
  </r>
  <r>
    <s v="Y56"/>
    <s v="London"/>
    <n v="31"/>
    <s v="QWE"/>
    <s v="E54000031"/>
    <x v="26"/>
    <s v="07V"/>
    <s v="NHS Croydon CCG"/>
    <s v=""/>
    <s v=""/>
    <x v="113"/>
    <s v="H83620"/>
    <s v="Coulsdon Medical Practice"/>
    <n v="3462.333251953125"/>
    <n v="3069.13916015625"/>
    <n v="3423.595703125"/>
    <n v="2916.85302734375"/>
    <n v="4067.456787109375"/>
    <n v="3110.643279259175"/>
    <n v="1.109017014503479"/>
    <n v="0.99895596504211426"/>
    <n v="3839.7864862971765"/>
    <n v="3458.7184550022357"/>
    <n v="3177.878173828125"/>
    <n v="2164.8559868945222"/>
    <n v="4176.6373577064951"/>
    <n v="4176.6373577064951"/>
    <n v="3326.20777333659"/>
    <n v="0.96068388895270385"/>
  </r>
  <r>
    <s v="Y56"/>
    <s v="London"/>
    <n v="31"/>
    <s v="QWE"/>
    <s v="E54000031"/>
    <x v="26"/>
    <s v="07V"/>
    <s v="NHS Croydon CCG"/>
    <s v=""/>
    <s v=""/>
    <x v="113"/>
    <s v="H83622"/>
    <s v="South Norwood Medical Practice"/>
    <n v="1843.83349609375"/>
    <n v="1362.0791015625"/>
    <n v="1402.79443359375"/>
    <n v="3701.898193359375"/>
    <n v="4255.29443359375"/>
    <n v="1835.858688829222"/>
    <n v="1.109017014503479"/>
    <n v="0.99895596504211426"/>
    <n v="2044.8427190794027"/>
    <n v="1841.9084694673074"/>
    <n v="1592.9678955078125"/>
    <n v="1741.3103701105515"/>
    <n v="2490.5899714329166"/>
    <n v="2490.5899714329166"/>
    <n v="1983.4663662835726"/>
    <n v="1.0757296526425197"/>
  </r>
  <r>
    <s v="Y56"/>
    <s v="London"/>
    <n v="31"/>
    <s v="QWE"/>
    <s v="E54000031"/>
    <x v="26"/>
    <s v="07V"/>
    <s v="NHS Croydon CCG"/>
    <s v="U85744"/>
    <s v="PRIMARY CARE NORTH CROYDON PCN"/>
    <x v="113"/>
    <s v="H83624"/>
    <s v="Fairview Medical Centre"/>
    <n v="7862.3330078125"/>
    <n v="5332.029296875"/>
    <n v="5711.427734375"/>
    <n v="9565.3193359375"/>
    <n v="10814.6611328125"/>
    <n v="6219.1555365182166"/>
    <n v="1.109017014503479"/>
    <n v="0.99895596504211426"/>
    <n v="8719.461079356377"/>
    <n v="7854.1244573018048"/>
    <n v="6440.216796875"/>
    <n v="6383.5861427615855"/>
    <n v="8646.2093611963737"/>
    <n v="8646.2093611963737"/>
    <n v="6885.7040542536752"/>
    <n v="0.87578382236056573"/>
  </r>
  <r>
    <s v="Y56"/>
    <s v="London"/>
    <n v="31"/>
    <s v="QWE"/>
    <s v="E54000031"/>
    <x v="26"/>
    <s v="07V"/>
    <s v="NHS Croydon CCG"/>
    <s v="U85744"/>
    <s v="PRIMARY CARE NORTH CROYDON PCN"/>
    <x v="113"/>
    <s v="H83625"/>
    <s v="Broughton Corner Medical Centre"/>
    <n v="3735"/>
    <n v="2724.25927734375"/>
    <n v="2910.166015625"/>
    <n v="4858.9560546875"/>
    <n v="4507.740234375"/>
    <n v="3130.3801869926024"/>
    <n v="1.109017014503479"/>
    <n v="0.99895596504211426"/>
    <n v="4142.1785491704941"/>
    <n v="3731.1005294322968"/>
    <n v="3370.186767578125"/>
    <n v="3685.8852132873644"/>
    <n v="4434.845101301541"/>
    <n v="4434.845101301541"/>
    <n v="3531.8403265906654"/>
    <n v="0.94560651314341782"/>
  </r>
  <r>
    <s v="Y56"/>
    <s v="London"/>
    <n v="31"/>
    <s v="QWE"/>
    <s v="E54000031"/>
    <x v="26"/>
    <s v="07V"/>
    <s v="NHS Croydon CCG"/>
    <s v=""/>
    <s v=""/>
    <x v="113"/>
    <s v="H83626"/>
    <s v="The Enmore Practice"/>
    <n v="988.25"/>
    <n v="914.323974609375"/>
    <n v="906.61468505859375"/>
    <n v="1598.7957763671875"/>
    <n v="2130.692138671875"/>
    <n v="1067.0761488593935"/>
    <n v="1.109017014503479"/>
    <n v="0.99895596504211426"/>
    <n v="1095.9860645830631"/>
    <n v="987.21823245286942"/>
    <n v="989.74261474609375"/>
    <n v="933.3000929354281"/>
    <n v="1445.4330980655259"/>
    <n v="1445.4330980655259"/>
    <n v="1151.1200027343625"/>
    <n v="1.1648064788609791"/>
  </r>
  <r>
    <s v="Y56"/>
    <s v="London"/>
    <n v="31"/>
    <s v="QWE"/>
    <s v="E54000031"/>
    <x v="26"/>
    <s v="07V"/>
    <s v="NHS Croydon CCG"/>
    <s v="U09071"/>
    <s v="GPNET5 PCN"/>
    <x v="113"/>
    <s v="H83627"/>
    <s v="Birdhurst Medical Practice"/>
    <n v="6542.75"/>
    <n v="5224.4892578125"/>
    <n v="5262.1259765625"/>
    <n v="8478.85546875"/>
    <n v="9554.2421875"/>
    <n v="5894.9684885431361"/>
    <n v="1.109017014503479"/>
    <n v="0.99895596504211426"/>
    <n v="7256.0210716426373"/>
    <n v="6535.9191402792931"/>
    <n v="5576.39306640625"/>
    <n v="6087.35230842075"/>
    <n v="8128.6587344571026"/>
    <n v="8128.6587344571026"/>
    <n v="6473.5349406055848"/>
    <n v="0.98942110589669252"/>
  </r>
  <r>
    <s v="Y56"/>
    <s v="London"/>
    <n v="31"/>
    <s v="QWE"/>
    <s v="E54000031"/>
    <x v="26"/>
    <s v="07V"/>
    <s v="NHS Croydon CCG"/>
    <s v="U74798"/>
    <s v="CROYDON GP SUPER NETWORK PCN"/>
    <x v="113"/>
    <s v="H83631"/>
    <s v="Greenside Medical Practice"/>
    <n v="9522.25"/>
    <n v="6450.70751953125"/>
    <n v="5512.37451171875"/>
    <n v="11715.787109375"/>
    <n v="15716.125"/>
    <n v="7565.5291925166093"/>
    <n v="1.109017014503479"/>
    <n v="0.99895596504211426"/>
    <n v="10560.337266355753"/>
    <n v="9512.3084381222725"/>
    <n v="7568.40087890625"/>
    <n v="13127.914194123048"/>
    <n v="11222.743396797665"/>
    <n v="11222.743396797665"/>
    <n v="8937.614910643988"/>
    <n v="0.93860326190175514"/>
  </r>
  <r>
    <s v="Y56"/>
    <s v="London"/>
    <n v="31"/>
    <s v="QWE"/>
    <s v="E54000031"/>
    <x v="26"/>
    <s v="07V"/>
    <s v="NHS Croydon CCG"/>
    <s v=""/>
    <s v=""/>
    <x v="113"/>
    <s v="H83634"/>
    <s v="Valley Park Surgery"/>
    <n v="335.25"/>
    <n v="195.2147216796875"/>
    <n v="112.85798645019531"/>
    <n v="377.48101806640625"/>
    <n v="3342.80419921875"/>
    <n v="348.37699775870476"/>
    <n v="1.109017014503479"/>
    <n v="0.99895596504211426"/>
    <n v="371.79795411229134"/>
    <n v="334.8999872803688"/>
    <n v="204.78083801269531"/>
    <n v="316.60901204816832"/>
    <n v="457.43610334423869"/>
    <n v="457.43610334423869"/>
    <n v="364.29486029975044"/>
    <n v="1.0866364214757656"/>
  </r>
  <r>
    <s v="Y56"/>
    <s v="London"/>
    <n v="31"/>
    <s v="QWE"/>
    <s v="E54000031"/>
    <x v="26"/>
    <s v="07V"/>
    <s v="NHS Croydon CCG"/>
    <s v="NULL"/>
    <s v="NULL"/>
    <x v="113"/>
    <s v="Y00182"/>
    <s v="Rainbow Health Centre"/>
    <n v="51.25"/>
    <n v="30.000194549560547"/>
    <n v="14.410062789916992"/>
    <n v="65.952407836914063"/>
    <n v="83.573348999023438"/>
    <n v="36.619797173172159"/>
    <n v="1.109017014503479"/>
    <n v="0.99895596504211426"/>
    <n v="56.837121993303299"/>
    <n v="51.196493208408356"/>
    <n v="34.947723388671875"/>
    <n v="63.259924297618177"/>
    <n v="54.05325932319321"/>
    <n v="54.05325932319321"/>
    <n v="43.047158739611675"/>
    <n v="0.83994456077291069"/>
  </r>
  <r>
    <s v="Y56"/>
    <s v="London"/>
    <n v="31"/>
    <s v="QWE"/>
    <s v="E54000031"/>
    <x v="26"/>
    <s v="07V"/>
    <s v="NHS Croydon CCG"/>
    <s v="U92836"/>
    <s v="CROYDON LINK PCN"/>
    <x v="113"/>
    <s v="Y02962"/>
    <s v="The Practice Surgeries Ltd"/>
    <n v="5747.41650390625"/>
    <n v="3197.8095703125"/>
    <n v="1552.62744140625"/>
    <n v="8727.185546875"/>
    <n v="12313.21484375"/>
    <n v="4300.6515203632007"/>
    <n v="1.109017014503479"/>
    <n v="0.99895596504211426"/>
    <n v="6373.9826922701322"/>
    <n v="5741.4160001586424"/>
    <n v="3406.3056640625"/>
    <n v="7018.012479209513"/>
    <n v="6196.2007310405625"/>
    <n v="6196.2007310405625"/>
    <n v="4934.5560247678304"/>
    <n v="0.85856941486910576"/>
  </r>
  <r>
    <s v="Y56"/>
    <s v="London"/>
    <n v="31"/>
    <s v="QWE"/>
    <s v="E54000031"/>
    <x v="26"/>
    <s v="07V"/>
    <s v="NHS Croydon CCG"/>
    <s v="U74798"/>
    <s v="CROYDON GP SUPER NETWORK PCN"/>
    <x v="113"/>
    <s v="Y05317"/>
    <s v="Country Park Practice"/>
    <n v="6902.583984375"/>
    <n v="5602.3486328125"/>
    <n v="5438.0078125"/>
    <n v="8322.755859375"/>
    <n v="7952.1103515625"/>
    <n v="6097.3687165009469"/>
    <n v="1.109017014503479"/>
    <n v="0.99895596504211426"/>
    <n v="7655.0830827110913"/>
    <n v="6895.3774453955702"/>
    <n v="5979.45654296875"/>
    <n v="6190.8623923939995"/>
    <n v="8421.9808436648145"/>
    <n v="8421.9808436648145"/>
    <n v="6707.1320179141903"/>
    <n v="0.97168423203495335"/>
  </r>
  <r>
    <s v="Y56"/>
    <s v="London"/>
    <n v="31"/>
    <s v="QWE"/>
    <s v="E54000031"/>
    <x v="26"/>
    <s v="07V"/>
    <s v="NHS Croydon CCG"/>
    <s v="U74798"/>
    <s v="CROYDON GP SUPER NETWORK PCN"/>
    <x v="113"/>
    <s v="Y05318"/>
    <s v="Denmark Road Surgery"/>
    <n v="6207.5"/>
    <n v="5136.4677734375"/>
    <n v="5211.65771484375"/>
    <n v="7546.12158203125"/>
    <n v="7611.5302734375"/>
    <n v="5605.503069806874"/>
    <n v="1.109017014503479"/>
    <n v="0.99895596504211426"/>
    <n v="6884.2231175303459"/>
    <n v="6201.0191529989243"/>
    <n v="5492.640625"/>
    <n v="5644.6359213545074"/>
    <n v="7735.5155062930353"/>
    <n v="7735.5155062930353"/>
    <n v="6160.4419067703375"/>
    <n v="0.99241915533956304"/>
  </r>
  <r>
    <s v="Y56"/>
    <s v="London"/>
    <n v="27"/>
    <s v="QRV"/>
    <s v="E54000027"/>
    <x v="25"/>
    <s v="07W"/>
    <s v="NHS Ealing CCG"/>
    <s v="U33609"/>
    <s v="NGP PCN"/>
    <x v="114"/>
    <s v="E84059"/>
    <s v="The Allendale Road Surgery"/>
    <n v="4179.25"/>
    <n v="3559.9951171875"/>
    <n v="3326.090576171875"/>
    <n v="3483.74072265625"/>
    <n v="4091.06640625"/>
    <n v="3555.6904826276227"/>
    <n v="1.1161086559295654"/>
    <n v="0.99709349870681763"/>
    <n v="4664.4971002936363"/>
    <n v="4167.1030044704676"/>
    <n v="3344.0029296875"/>
    <n v="2551.075668506327"/>
    <n v="4764.6968584821652"/>
    <n v="4764.6968584821652"/>
    <n v="3794.5290363869603"/>
    <n v="0.90794497490864634"/>
  </r>
  <r>
    <s v="Y56"/>
    <s v="London"/>
    <n v="27"/>
    <s v="QRV"/>
    <s v="E54000027"/>
    <x v="25"/>
    <s v="07W"/>
    <s v="NHS Ealing CCG"/>
    <s v="U79587"/>
    <s v="SOUTH SOUTHALL PCN"/>
    <x v="114"/>
    <s v="E85006"/>
    <s v="Waterside Medical Centre"/>
    <n v="4688.916015625"/>
    <n v="3561.666748046875"/>
    <n v="2990.51171875"/>
    <n v="5724.20458984375"/>
    <n v="5352.23486328125"/>
    <n v="3923.6981203847163"/>
    <n v="1.1161086559295654"/>
    <n v="0.99709349870681763"/>
    <n v="5233.339751965832"/>
    <n v="4675.2876751619624"/>
    <n v="3849.49609375"/>
    <n v="4880.3883533016751"/>
    <n v="5566.0547315158838"/>
    <n v="5566.0547315158838"/>
    <n v="4432.7177413725713"/>
    <n v="0.94536087372887623"/>
  </r>
  <r>
    <s v="Y56"/>
    <s v="London"/>
    <n v="27"/>
    <s v="QRV"/>
    <s v="E54000027"/>
    <x v="25"/>
    <s v="07W"/>
    <s v="NHS Ealing CCG"/>
    <s v="U53562"/>
    <s v="NORTH SOUTHALL PCN"/>
    <x v="114"/>
    <s v="E85012"/>
    <s v="Ks Medical Centre"/>
    <n v="4876.4169921875"/>
    <n v="5435.97607421875"/>
    <n v="5939.32763671875"/>
    <n v="7182.77197265625"/>
    <n v="5543.61767578125"/>
    <n v="5734.5116892392443"/>
    <n v="1.1161086559295654"/>
    <n v="0.99709349870681763"/>
    <n v="5442.6112149024848"/>
    <n v="4862.2436798936105"/>
    <n v="5181.056640625"/>
    <n v="4793.1648601826564"/>
    <n v="7749.6739913984202"/>
    <n v="7749.6739913984202"/>
    <n v="6171.7174998330929"/>
    <n v="1.265625460193579"/>
  </r>
  <r>
    <s v="Y56"/>
    <s v="London"/>
    <n v="27"/>
    <s v="QRV"/>
    <s v="E54000027"/>
    <x v="25"/>
    <s v="07W"/>
    <s v="NHS Ealing CCG"/>
    <s v="U45703"/>
    <s v="GREENWELL PCN"/>
    <x v="114"/>
    <s v="E85013"/>
    <s v="Hanwell Health Centre (Stewart)"/>
    <n v="3962.666748046875"/>
    <n v="3029.77490234375"/>
    <n v="2651.440185546875"/>
    <n v="4331.1796875"/>
    <n v="4543.31591796875"/>
    <n v="3263.5868718520064"/>
    <n v="1.1161086559295654"/>
    <n v="0.99709349870681763"/>
    <n v="4422.7666580593796"/>
    <n v="3951.149252019226"/>
    <n v="3213.790283203125"/>
    <n v="3295.6674025094667"/>
    <n v="4525.3172192567908"/>
    <n v="4525.3172192567908"/>
    <n v="3603.8908869434144"/>
    <n v="0.9094610059550694"/>
  </r>
  <r>
    <s v="Y56"/>
    <s v="London"/>
    <n v="27"/>
    <s v="QRV"/>
    <s v="E54000027"/>
    <x v="25"/>
    <s v="07W"/>
    <s v="NHS Ealing CCG"/>
    <s v="U16083"/>
    <s v="SOUTH CENTRAL EALING PCN"/>
    <x v="114"/>
    <s v="E85014"/>
    <s v="Northfields Surgery"/>
    <n v="9469.83203125"/>
    <n v="7159.7998046875"/>
    <n v="5848.8662109375"/>
    <n v="8043.93798828125"/>
    <n v="10852.7978515625"/>
    <n v="7362.064262318283"/>
    <n v="1.1161086559295654"/>
    <n v="0.99709349870681763"/>
    <n v="10569.361500277184"/>
    <n v="9442.307952204952"/>
    <n v="7292.22607421875"/>
    <n v="6279.1522077855452"/>
    <n v="10053.811115129656"/>
    <n v="10053.811115129656"/>
    <n v="8006.6957743167504"/>
    <n v="0.84549501489519885"/>
  </r>
  <r>
    <s v="Y56"/>
    <s v="London"/>
    <n v="27"/>
    <s v="QRV"/>
    <s v="E54000027"/>
    <x v="25"/>
    <s v="07W"/>
    <s v="NHS Ealing CCG"/>
    <s v="U81324"/>
    <s v="ACTON PCN"/>
    <x v="114"/>
    <s v="E85019"/>
    <s v="Crown Street Surgery"/>
    <n v="8729.583984375"/>
    <n v="7274.2412109375"/>
    <n v="8333.4189453125"/>
    <n v="13028.134765625"/>
    <n v="8443.8994140625"/>
    <n v="8253.1566101389235"/>
    <n v="1.1161086559295654"/>
    <n v="0.99709349870681763"/>
    <n v="9743.1642476250418"/>
    <n v="8704.2114372354699"/>
    <n v="8161.466796875"/>
    <n v="8079.6016097747361"/>
    <n v="11413.225406879144"/>
    <n v="11413.225406879144"/>
    <n v="9089.3117634829705"/>
    <n v="1.0412078948724068"/>
  </r>
  <r>
    <s v="Y56"/>
    <s v="London"/>
    <n v="27"/>
    <s v="QRV"/>
    <s v="E54000027"/>
    <x v="25"/>
    <s v="07W"/>
    <s v="NHS Ealing CCG"/>
    <s v="U87298"/>
    <s v="NORTHOLT PCN"/>
    <x v="114"/>
    <s v="E85021"/>
    <s v="Yeading Medical Centre"/>
    <n v="7051.3330078125"/>
    <n v="6286.71142578125"/>
    <n v="5887.853515625"/>
    <n v="8038.5576171875"/>
    <n v="9333.5703125"/>
    <n v="6650.5873336125424"/>
    <n v="1.1161086559295654"/>
    <n v="0.99709349870681763"/>
    <n v="7870.0538058613893"/>
    <n v="7030.8382993066334"/>
    <n v="6316.3828125"/>
    <n v="7386.1991649121455"/>
    <n v="9283.0617512747831"/>
    <n v="9283.0617512747831"/>
    <n v="7392.8832007597084"/>
    <n v="1.0484376773255197"/>
  </r>
  <r>
    <s v="Y56"/>
    <s v="London"/>
    <n v="27"/>
    <s v="QRV"/>
    <s v="E54000027"/>
    <x v="25"/>
    <s v="07W"/>
    <s v="NHS Ealing CCG"/>
    <s v="U53562"/>
    <s v="NORTH SOUTHALL PCN"/>
    <x v="114"/>
    <s v="E85023"/>
    <s v="Chepstow Gardens Medical Centre"/>
    <n v="2641.499755859375"/>
    <n v="2749.451171875"/>
    <n v="2943.45947265625"/>
    <n v="3816.041748046875"/>
    <n v="3080.998291015625"/>
    <n v="2935.5415187194017"/>
    <n v="1.1161086559295654"/>
    <n v="0.99709349870681763"/>
    <n v="2948.2007421504823"/>
    <n v="2633.8222334030288"/>
    <n v="2615.6103515625"/>
    <n v="2786.9548683320763"/>
    <n v="4008.3734687567649"/>
    <n v="4008.3734687567649"/>
    <n v="3192.2050799105627"/>
    <n v="1.2084820650956387"/>
  </r>
  <r>
    <s v="Y56"/>
    <s v="London"/>
    <n v="27"/>
    <s v="QRV"/>
    <s v="E54000027"/>
    <x v="25"/>
    <s v="07W"/>
    <s v="NHS Ealing CCG"/>
    <s v="U95154"/>
    <s v="THE EALING NETWORK PCN"/>
    <x v="114"/>
    <s v="E85026"/>
    <s v="Gordon House Surgery"/>
    <n v="13110.916015625"/>
    <n v="10652.1416015625"/>
    <n v="10731.8701171875"/>
    <n v="18102.53515625"/>
    <n v="13430.556640625"/>
    <n v="11889.488224700226"/>
    <n v="1.1161086559295654"/>
    <n v="0.99709349870681763"/>
    <n v="14633.206852204632"/>
    <n v="13072.80912127078"/>
    <n v="10970.1064453125"/>
    <n v="9526.7948725777496"/>
    <n v="16041.605922875391"/>
    <n v="16041.605922875391"/>
    <n v="12775.280625936502"/>
    <n v="0.97440030968938385"/>
  </r>
  <r>
    <s v="Y56"/>
    <s v="London"/>
    <n v="27"/>
    <s v="QRV"/>
    <s v="E54000027"/>
    <x v="25"/>
    <s v="07W"/>
    <s v="NHS Ealing CCG"/>
    <s v="U81324"/>
    <s v="ACTON PCN"/>
    <x v="114"/>
    <s v="E85028"/>
    <s v="Hillcrest Surgery"/>
    <n v="8712.1669921875"/>
    <n v="6722.36181640625"/>
    <n v="6859.107421875"/>
    <n v="12462.3857421875"/>
    <n v="7064.57421875"/>
    <n v="7605.5632033513402"/>
    <n v="1.1161086559295654"/>
    <n v="0.99709349870681763"/>
    <n v="9723.7249918843154"/>
    <n v="8686.8450675582862"/>
    <n v="7366.66650390625"/>
    <n v="7557.2696465903273"/>
    <n v="10512.142587820066"/>
    <n v="10512.142587820066"/>
    <n v="8371.7036925681932"/>
    <n v="0.96092093965547121"/>
  </r>
  <r>
    <s v="Y56"/>
    <s v="London"/>
    <n v="27"/>
    <s v="QRV"/>
    <s v="E54000027"/>
    <x v="25"/>
    <s v="07W"/>
    <s v="NHS Ealing CCG"/>
    <s v="U16083"/>
    <s v="SOUTH CENTRAL EALING PCN"/>
    <x v="114"/>
    <s v="E85034"/>
    <s v="Grosvenor House Surgery"/>
    <n v="6285.33349609375"/>
    <n v="5338.74560546875"/>
    <n v="6079.9970703125"/>
    <n v="11528.98828125"/>
    <n v="7647.28466796875"/>
    <n v="6410.1055612897962"/>
    <n v="1.1161086559295654"/>
    <n v="0.99709349870681763"/>
    <n v="7015.1151203942718"/>
    <n v="6267.065166159271"/>
    <n v="5872.73193359375"/>
    <n v="5078.5051683974552"/>
    <n v="8634.9887149184724"/>
    <n v="8634.9887149184724"/>
    <n v="6876.7681094552718"/>
    <n v="1.0940975707540563"/>
  </r>
  <r>
    <s v="Y56"/>
    <s v="London"/>
    <n v="27"/>
    <s v="QRV"/>
    <s v="E54000027"/>
    <x v="25"/>
    <s v="07W"/>
    <s v="NHS Ealing CCG"/>
    <s v="U45703"/>
    <s v="GREENWELL PCN"/>
    <x v="114"/>
    <s v="E85041"/>
    <s v="Hanwell Health Centre (Naish)"/>
    <n v="5514.66650390625"/>
    <n v="4595.53466796875"/>
    <n v="3989.45751953125"/>
    <n v="5964.5498046875"/>
    <n v="5211.84228515625"/>
    <n v="4787.4919088975912"/>
    <n v="1.1161086559295654"/>
    <n v="0.99709349870681763"/>
    <n v="6154.9670195746003"/>
    <n v="5498.638118581177"/>
    <n v="4726.72265625"/>
    <n v="4572.3381265810212"/>
    <n v="6603.6709963536241"/>
    <n v="6603.6709963536241"/>
    <n v="5259.058883841064"/>
    <n v="0.95364948725654952"/>
  </r>
  <r>
    <s v="Y56"/>
    <s v="London"/>
    <n v="27"/>
    <s v="QRV"/>
    <s v="E54000027"/>
    <x v="25"/>
    <s v="07W"/>
    <s v="NHS Ealing CCG"/>
    <s v="U45703"/>
    <s v="GREENWELL PCN"/>
    <x v="114"/>
    <s v="E85046"/>
    <s v="Eastmead Avenue Surgery"/>
    <n v="5917.25"/>
    <n v="5641.83984375"/>
    <n v="5790.7275390625"/>
    <n v="6287.3525390625"/>
    <n v="7033.609375"/>
    <n v="5806.1050565450732"/>
    <n v="1.1161086559295654"/>
    <n v="0.99709349870681763"/>
    <n v="6604.293944299221"/>
    <n v="5900.0515052229166"/>
    <n v="5532.14111328125"/>
    <n v="4445.4490085831912"/>
    <n v="7828.8739851790879"/>
    <n v="7828.8739851790879"/>
    <n v="6234.7911192066758"/>
    <n v="1.0536636307755589"/>
  </r>
  <r>
    <s v="Y56"/>
    <s v="London"/>
    <n v="27"/>
    <s v="QRV"/>
    <s v="E54000027"/>
    <x v="25"/>
    <s v="07W"/>
    <s v="NHS Ealing CCG"/>
    <s v="U79587"/>
    <s v="SOUTH SOUTHALL PCN"/>
    <x v="114"/>
    <s v="E85049"/>
    <s v="Belmont Medical Centre"/>
    <n v="7018.1669921875"/>
    <n v="5447.724609375"/>
    <n v="5327.34619140625"/>
    <n v="9219.3427734375"/>
    <n v="9202.1513671875"/>
    <n v="6161.6134680721079"/>
    <n v="1.1161086559295654"/>
    <n v="0.99709349870681763"/>
    <n v="7833.0369287396315"/>
    <n v="6997.7686807489372"/>
    <n v="6054.33056640625"/>
    <n v="6828.4739857423756"/>
    <n v="8626.0516196575772"/>
    <n v="8626.0516196575772"/>
    <n v="6869.6507484823369"/>
    <n v="0.97883831435323654"/>
  </r>
  <r>
    <s v="Y56"/>
    <s v="London"/>
    <n v="27"/>
    <s v="QRV"/>
    <s v="E54000027"/>
    <x v="25"/>
    <s v="07W"/>
    <s v="NHS Ealing CCG"/>
    <s v="U33609"/>
    <s v="NGP PCN"/>
    <x v="114"/>
    <s v="E85050"/>
    <s v="Greenford Road Med.Ctr."/>
    <n v="7928.25"/>
    <n v="6648.40087890625"/>
    <n v="6305.859375"/>
    <n v="8569.533203125"/>
    <n v="9405.8017578125"/>
    <n v="7029.1982589139425"/>
    <n v="1.1161086559295654"/>
    <n v="0.99709349870681763"/>
    <n v="8848.7884513735771"/>
    <n v="7905.2065311223269"/>
    <n v="6765.0537109375"/>
    <n v="6591.7743993841195"/>
    <n v="9655.1168237886122"/>
    <n v="9655.1168237886122"/>
    <n v="7689.1819617764822"/>
    <n v="0.96984605200094376"/>
  </r>
  <r>
    <s v="Y56"/>
    <s v="London"/>
    <n v="27"/>
    <s v="QRV"/>
    <s v="E54000027"/>
    <x v="25"/>
    <s v="07W"/>
    <s v="NHS Ealing CCG"/>
    <s v="U45703"/>
    <s v="GREENWELL PCN"/>
    <x v="114"/>
    <s v="E85051"/>
    <s v="Greenford Avenue Fhp"/>
    <n v="6552.75048828125"/>
    <n v="6366.822265625"/>
    <n v="6288.45947265625"/>
    <n v="8795.2822265625"/>
    <n v="6677.4951171875"/>
    <n v="6738.6570101666748"/>
    <n v="1.1161086559295654"/>
    <n v="0.99709349870681763"/>
    <n v="7313.5815401173895"/>
    <n v="6533.7049105131591"/>
    <n v="6366.98095703125"/>
    <n v="5167.1737522152662"/>
    <n v="9080.0731793868054"/>
    <n v="9080.0731793868054"/>
    <n v="7231.226320382847"/>
    <n v="1.1035406175338072"/>
  </r>
  <r>
    <s v="Y56"/>
    <s v="London"/>
    <n v="27"/>
    <s v="QRV"/>
    <s v="E54000027"/>
    <x v="25"/>
    <s v="07W"/>
    <s v="NHS Ealing CCG"/>
    <s v="U33609"/>
    <s v="NGP PCN"/>
    <x v="114"/>
    <s v="E85053"/>
    <s v="The Medical Centre"/>
    <n v="4004.16650390625"/>
    <n v="3518.58447265625"/>
    <n v="3506.0986328125"/>
    <n v="4464.89599609375"/>
    <n v="5099.71826171875"/>
    <n v="3725.4648037053089"/>
    <n v="1.1161086559295654"/>
    <n v="0.99709349870681763"/>
    <n v="4469.0848947929917"/>
    <n v="3992.5283887845289"/>
    <n v="3565.09423828125"/>
    <n v="3242.8170004529984"/>
    <n v="5079.6281876609337"/>
    <n v="5079.6281876609337"/>
    <n v="4045.3353538779461"/>
    <n v="1.0102815030123082"/>
  </r>
  <r>
    <s v="Y56"/>
    <s v="London"/>
    <n v="27"/>
    <s v="QRV"/>
    <s v="E54000027"/>
    <x v="25"/>
    <s v="07W"/>
    <s v="NHS Ealing CCG"/>
    <s v="U33609"/>
    <s v="NGP PCN"/>
    <x v="114"/>
    <s v="E85054"/>
    <s v="Hillview Surgery"/>
    <n v="10517.333984375"/>
    <n v="8481.3251953125"/>
    <n v="7557.5595703125"/>
    <n v="8664.013671875"/>
    <n v="11978.2529296875"/>
    <n v="8595.1375895970377"/>
    <n v="1.1161086559295654"/>
    <n v="0.99709349870681763"/>
    <n v="11738.487497263122"/>
    <n v="10486.765339548583"/>
    <n v="8447.6640625"/>
    <n v="6426.3209432069261"/>
    <n v="11603.261960106272"/>
    <n v="11603.261960106272"/>
    <n v="9240.6538615456266"/>
    <n v="0.87861181125121024"/>
  </r>
  <r>
    <s v="Y56"/>
    <s v="London"/>
    <n v="27"/>
    <s v="QRV"/>
    <s v="E54000027"/>
    <x v="25"/>
    <s v="07W"/>
    <s v="NHS Ealing CCG"/>
    <s v="U95154"/>
    <s v="THE EALING NETWORK PCN"/>
    <x v="114"/>
    <s v="E85057"/>
    <s v="Queens Walk Practice"/>
    <n v="10216.5830078125"/>
    <n v="8373.7470703125"/>
    <n v="8367.12890625"/>
    <n v="8435.6806640625"/>
    <n v="8117.259765625"/>
    <n v="8371.9182241522649"/>
    <n v="1.1161086559295654"/>
    <n v="0.99709349870681763"/>
    <n v="11402.816729042446"/>
    <n v="10186.888496088388"/>
    <n v="8697.232421875"/>
    <n v="5973.8243664494321"/>
    <n v="11326.13984859527"/>
    <n v="11326.13984859527"/>
    <n v="9019.9582055604205"/>
    <n v="0.88287426419018622"/>
  </r>
  <r>
    <s v="Y56"/>
    <s v="London"/>
    <n v="27"/>
    <s v="QRV"/>
    <s v="E54000027"/>
    <x v="25"/>
    <s v="07W"/>
    <s v="NHS Ealing CCG"/>
    <s v="U79587"/>
    <s v="SOUTH SOUTHALL PCN"/>
    <x v="114"/>
    <s v="E85061"/>
    <s v="Welcome Practice"/>
    <n v="3319.333251953125"/>
    <n v="3112.51708984375"/>
    <n v="3398.3115234375"/>
    <n v="3901.659912109375"/>
    <n v="3662.29345703125"/>
    <n v="3272.0090112261973"/>
    <n v="1.1161086559295654"/>
    <n v="0.99709349870681763"/>
    <n v="3704.7365744197159"/>
    <n v="3309.68560556382"/>
    <n v="3242.4140625"/>
    <n v="3366.6964980642169"/>
    <n v="4548.4371967399411"/>
    <n v="4548.4371967399411"/>
    <n v="3622.3032704561765"/>
    <n v="1.0912743600916783"/>
  </r>
  <r>
    <s v="Y56"/>
    <s v="London"/>
    <n v="27"/>
    <s v="QRV"/>
    <s v="E54000027"/>
    <x v="25"/>
    <s v="07W"/>
    <s v="NHS Ealing CCG"/>
    <s v="U87298"/>
    <s v="NORTHOLT PCN"/>
    <x v="114"/>
    <s v="E85064"/>
    <s v="West End Surgery"/>
    <n v="4466.5"/>
    <n v="4099.30615234375"/>
    <n v="3991.855712890625"/>
    <n v="5521.9716796875"/>
    <n v="6242.21923828125"/>
    <n v="4394.8839709090926"/>
    <n v="1.1161086559295654"/>
    <n v="0.99709349870681763"/>
    <n v="4985.099311709404"/>
    <n v="4453.5181119740009"/>
    <n v="4195.27197265625"/>
    <n v="4712.0525440171914"/>
    <n v="6113.9462237562011"/>
    <n v="6113.9462237562011"/>
    <n v="4869.0498392675772"/>
    <n v="1.0901264612711468"/>
  </r>
  <r>
    <s v="Y56"/>
    <s v="London"/>
    <n v="27"/>
    <s v="QRV"/>
    <s v="E54000027"/>
    <x v="25"/>
    <s v="07W"/>
    <s v="NHS Ealing CCG"/>
    <s v="U81324"/>
    <s v="ACTON PCN"/>
    <x v="114"/>
    <s v="E85066"/>
    <s v="The Bedford Park Surgery"/>
    <n v="3544.583251953125"/>
    <n v="2557.16162109375"/>
    <n v="2119.102294921875"/>
    <n v="2414.0322265625"/>
    <n v="3066.1572265625"/>
    <n v="2528.8214988960444"/>
    <n v="1.1161086559295654"/>
    <n v="0.99709349870681763"/>
    <n v="3956.1400491678505"/>
    <n v="3534.2809161475307"/>
    <n v="2941.196533203125"/>
    <n v="2257.227000206638"/>
    <n v="3526.7495045223059"/>
    <n v="3526.7495045223059"/>
    <n v="2808.6473906833771"/>
    <n v="0.79237732366301883"/>
  </r>
  <r>
    <s v="Y56"/>
    <s v="London"/>
    <n v="27"/>
    <s v="QRV"/>
    <s v="E54000027"/>
    <x v="25"/>
    <s v="07W"/>
    <s v="NHS Ealing CCG"/>
    <s v="U45703"/>
    <s v="GREENWELL PCN"/>
    <x v="114"/>
    <s v="E85069"/>
    <s v="Oldfield Family Practice"/>
    <n v="4275.166015625"/>
    <n v="3471.71826171875"/>
    <n v="3549.53173828125"/>
    <n v="4262.5380859375"/>
    <n v="5808.3671875"/>
    <n v="3692.5643160683062"/>
    <n v="1.1161086559295654"/>
    <n v="0.99709349870681763"/>
    <n v="4771.5497955749743"/>
    <n v="4262.7402400720166"/>
    <n v="3657.5107421875"/>
    <n v="3879.1983973073775"/>
    <n v="5143.895642061837"/>
    <n v="5143.895642061837"/>
    <n v="4096.5169356368715"/>
    <n v="0.95821236430697743"/>
  </r>
  <r>
    <s v="Y56"/>
    <s v="London"/>
    <n v="27"/>
    <s v="QRV"/>
    <s v="E54000027"/>
    <x v="25"/>
    <s v="07W"/>
    <s v="NHS Ealing CCG"/>
    <s v="U81324"/>
    <s v="ACTON PCN"/>
    <x v="114"/>
    <s v="E85075"/>
    <s v="Chiswick Family Practice"/>
    <n v="4417.33349609375"/>
    <n v="3210.09375"/>
    <n v="3089.5068359375"/>
    <n v="4652.46337890625"/>
    <n v="5181.83447265625"/>
    <n v="3500.6506112098241"/>
    <n v="1.1161086559295654"/>
    <n v="0.99709349870681763"/>
    <n v="4930.2241511178436"/>
    <n v="4404.4945105749357"/>
    <n v="3542.474365234375"/>
    <n v="3387.4749869273905"/>
    <n v="4846.5220142740927"/>
    <n v="4846.5220142740927"/>
    <n v="3859.6932931657775"/>
    <n v="0.87376090045700783"/>
  </r>
  <r>
    <s v="Y56"/>
    <s v="London"/>
    <n v="27"/>
    <s v="QRV"/>
    <s v="E54000027"/>
    <x v="25"/>
    <s v="07W"/>
    <s v="NHS Ealing CCG"/>
    <s v="U53562"/>
    <s v="NORTH SOUTHALL PCN"/>
    <x v="114"/>
    <s v="E85083"/>
    <s v="Dr Sivanesan &amp; Partner"/>
    <n v="5767.0830078125"/>
    <n v="4301.294921875"/>
    <n v="3859.648193359375"/>
    <n v="6841.94677734375"/>
    <n v="7521.5576171875"/>
    <n v="4787.8573740082884"/>
    <n v="1.1161086559295654"/>
    <n v="0.99709349870681763"/>
    <n v="6436.6912644838449"/>
    <n v="5750.3209735924029"/>
    <n v="4785.3544921875"/>
    <n v="5754.8559427397549"/>
    <n v="6776.1127197730193"/>
    <n v="6776.1127197730193"/>
    <n v="5396.3887384014115"/>
    <n v="0.93572239745657904"/>
  </r>
  <r>
    <s v="Y56"/>
    <s v="London"/>
    <n v="27"/>
    <s v="QRV"/>
    <s v="E54000027"/>
    <x v="25"/>
    <s v="07W"/>
    <s v="NHS Ealing CCG"/>
    <s v="U45703"/>
    <s v="GREENWELL PCN"/>
    <x v="114"/>
    <s v="E85088"/>
    <s v="Elmbank Surgery"/>
    <n v="3881.08349609375"/>
    <n v="3450.4228515625"/>
    <n v="3656.53076171875"/>
    <n v="5189.16796875"/>
    <n v="4417.80712890625"/>
    <n v="3764.5047249456115"/>
    <n v="1.1161086559295654"/>
    <n v="0.99709349870681763"/>
    <n v="4331.7108843756141"/>
    <n v="3869.8031218934048"/>
    <n v="3617.626708984375"/>
    <n v="3122.0105969503447"/>
    <n v="5113.4501093345452"/>
    <n v="5113.4501093345452"/>
    <n v="4072.270596070417"/>
    <n v="1.0492612694803123"/>
  </r>
  <r>
    <s v="Y56"/>
    <s v="London"/>
    <n v="27"/>
    <s v="QRV"/>
    <s v="E54000027"/>
    <x v="25"/>
    <s v="07W"/>
    <s v="NHS Ealing CCG"/>
    <s v="U79587"/>
    <s v="SOUTH SOUTHALL PCN"/>
    <x v="114"/>
    <s v="E85090"/>
    <s v="Hammond Road Surgery"/>
    <n v="4170.8330078125"/>
    <n v="3541.495361328125"/>
    <n v="3587.781982421875"/>
    <n v="4519.3251953125"/>
    <n v="4826.70849609375"/>
    <n v="3744.5401945970834"/>
    <n v="1.1161086559295654"/>
    <n v="0.99709349870681763"/>
    <n v="4655.102822456276"/>
    <n v="4158.7104762816452"/>
    <n v="3914.537841796875"/>
    <n v="4122.8791161691279"/>
    <n v="5270.5132814663975"/>
    <n v="5270.5132814663975"/>
    <n v="4197.3532162040328"/>
    <n v="1.0063584920187063"/>
  </r>
  <r>
    <s v="Y56"/>
    <s v="London"/>
    <n v="27"/>
    <s v="QRV"/>
    <s v="E54000027"/>
    <x v="25"/>
    <s v="07W"/>
    <s v="NHS Ealing CCG"/>
    <s v="U95154"/>
    <s v="THE EALING NETWORK PCN"/>
    <x v="114"/>
    <s v="E85091"/>
    <s v="Brunswick Road Med.Ctr."/>
    <n v="1671.2498779296875"/>
    <n v="904.584228515625"/>
    <n v="1231.3388671875"/>
    <n v="1674.100341796875"/>
    <n v="1956.438720703125"/>
    <n v="1084.6790629894401"/>
    <n v="1.1161086559295654"/>
    <n v="0.99709349870681763"/>
    <n v="1865.2964549785538"/>
    <n v="1666.392387998254"/>
    <n v="1326.8599853515625"/>
    <n v="1225.7040691530688"/>
    <n v="1557.3331744898248"/>
    <n v="1557.3331744898248"/>
    <n v="1240.2354494830956"/>
    <n v="0.74210054753719756"/>
  </r>
  <r>
    <s v="Y56"/>
    <s v="London"/>
    <n v="27"/>
    <s v="QRV"/>
    <s v="E54000027"/>
    <x v="25"/>
    <s v="07W"/>
    <s v="NHS Ealing CCG"/>
    <s v="U79587"/>
    <s v="SOUTH SOUTHALL PCN"/>
    <x v="114"/>
    <s v="E85096"/>
    <s v="Medical Centre"/>
    <n v="8332.0830078125"/>
    <n v="4986.744140625"/>
    <n v="4573.36083984375"/>
    <n v="9890.9169921875"/>
    <n v="9385.689453125"/>
    <n v="5878.4106776422468"/>
    <n v="1.1161086559295654"/>
    <n v="0.99709349870681763"/>
    <n v="9299.5099669431802"/>
    <n v="8307.8657977753901"/>
    <n v="6180.44677734375"/>
    <n v="6961.3070342055144"/>
    <n v="8346.5985421493751"/>
    <n v="8346.5985421493751"/>
    <n v="6647.0987481331767"/>
    <n v="0.79777154667093286"/>
  </r>
  <r>
    <s v="Y56"/>
    <s v="London"/>
    <n v="27"/>
    <s v="QRV"/>
    <s v="E54000027"/>
    <x v="25"/>
    <s v="07W"/>
    <s v="NHS Ealing CCG"/>
    <s v="U33609"/>
    <s v="NGP PCN"/>
    <x v="114"/>
    <s v="E85098"/>
    <s v="Islip Manor Medical Centre"/>
    <n v="4058.83349609375"/>
    <n v="3132.480224609375"/>
    <n v="2573.46337890625"/>
    <n v="4380.30859375"/>
    <n v="5433.501953125"/>
    <n v="3379.4818007071558"/>
    <n v="1.1161086559295654"/>
    <n v="0.99709349870681763"/>
    <n v="4530.0991979670944"/>
    <n v="4047.0364912885416"/>
    <n v="3311.17041015625"/>
    <n v="3371.6305237879228"/>
    <n v="4678.0404504799699"/>
    <n v="4678.0404504799699"/>
    <n v="3725.5172469447939"/>
    <n v="0.91787880693560309"/>
  </r>
  <r>
    <s v="Y56"/>
    <s v="London"/>
    <n v="27"/>
    <s v="QRV"/>
    <s v="E54000027"/>
    <x v="25"/>
    <s v="07W"/>
    <s v="NHS Ealing CCG"/>
    <s v="U95154"/>
    <s v="THE EALING NETWORK PCN"/>
    <x v="114"/>
    <s v="E85099"/>
    <s v="The Avenue Surgery"/>
    <n v="3305.41650390625"/>
    <n v="2449.943603515625"/>
    <n v="2346.38037109375"/>
    <n v="5409.61767578125"/>
    <n v="3825.075927734375"/>
    <n v="2944.1135332672352"/>
    <n v="1.1161086559295654"/>
    <n v="0.99709349870681763"/>
    <n v="3689.2039714622078"/>
    <n v="3295.8093065631401"/>
    <n v="2676.448974609375"/>
    <n v="2236.4857106252666"/>
    <n v="3949.8239393201607"/>
    <n v="3949.8239393201607"/>
    <n v="3145.5771629385763"/>
    <n v="0.95164320720890094"/>
  </r>
  <r>
    <s v="Y56"/>
    <s v="London"/>
    <n v="27"/>
    <s v="QRV"/>
    <s v="E54000027"/>
    <x v="25"/>
    <s v="07W"/>
    <s v="NHS Ealing CCG"/>
    <s v="U53562"/>
    <s v="NORTH SOUTHALL PCN"/>
    <x v="114"/>
    <s v="E85103"/>
    <s v="Lady Margaret Road Medical Centre"/>
    <n v="3326.416748046875"/>
    <n v="3207.46630859375"/>
    <n v="3269.63623046875"/>
    <n v="3773.9150390625"/>
    <n v="3278.467041015625"/>
    <n v="3299.297178545803"/>
    <n v="1.1161086559295654"/>
    <n v="0.99709349870681763"/>
    <n v="3712.6425257241935"/>
    <n v="3316.7485134670133"/>
    <n v="3379.658203125"/>
    <n v="3288.619912785583"/>
    <n v="4586.6460867351989"/>
    <n v="4586.6460867351989"/>
    <n v="3652.7322246669819"/>
    <n v="1.0980981943443211"/>
  </r>
  <r>
    <s v="Y56"/>
    <s v="London"/>
    <n v="27"/>
    <s v="QRV"/>
    <s v="E54000027"/>
    <x v="25"/>
    <s v="07W"/>
    <s v="NHS Ealing CCG"/>
    <s v=""/>
    <s v=""/>
    <x v="114"/>
    <s v="E85105"/>
    <s v="Allenby Clinic"/>
    <n v="1859.5"/>
    <n v="1630.8037109375"/>
    <n v="1695.535888671875"/>
    <n v="2580.1669921875"/>
    <n v="2146.360595703125"/>
    <n v="1798.7012951573172"/>
    <n v="1.1161086559295654"/>
    <n v="0.99709349870681763"/>
    <n v="2075.4040457010269"/>
    <n v="1854.0953608453274"/>
    <n v="1780.56787109375"/>
    <n v="1591.0387349498108"/>
    <n v="2464.099700292637"/>
    <n v="2464.099700292637"/>
    <n v="1962.3699343364674"/>
    <n v="1.0553212876238061"/>
  </r>
  <r>
    <s v="Y56"/>
    <s v="London"/>
    <n v="27"/>
    <s v="QRV"/>
    <s v="E54000027"/>
    <x v="25"/>
    <s v="07W"/>
    <s v="NHS Ealing CCG"/>
    <s v="U81324"/>
    <s v="ACTON PCN"/>
    <x v="114"/>
    <s v="E85107"/>
    <s v="The Mill Hill Surgery"/>
    <n v="7610.6669921875"/>
    <n v="6021.44287109375"/>
    <n v="5280.68505859375"/>
    <n v="11587.8876953125"/>
    <n v="8440.333984375"/>
    <n v="6908.8665741695868"/>
    <n v="1.1161086559295654"/>
    <n v="0.99709349870681763"/>
    <n v="8494.3313073778991"/>
    <n v="7588.5465787327266"/>
    <n v="6547.36181640625"/>
    <n v="7152.9654913507602"/>
    <n v="9569.4730164542307"/>
    <n v="9569.4730164542307"/>
    <n v="7620.9765914519221"/>
    <n v="1.0013546249330059"/>
  </r>
  <r>
    <s v="Y56"/>
    <s v="London"/>
    <n v="27"/>
    <s v="QRV"/>
    <s v="E54000027"/>
    <x v="25"/>
    <s v="07W"/>
    <s v="NHS Ealing CCG"/>
    <s v="U33609"/>
    <s v="NGP PCN"/>
    <x v="114"/>
    <s v="E85108"/>
    <s v="Mandeville Medical Centre"/>
    <n v="5118.8330078125"/>
    <n v="4226.869140625"/>
    <n v="4332.2919921875"/>
    <n v="4932.17431640625"/>
    <n v="7465.0751953125"/>
    <n v="4474.2307303839134"/>
    <n v="1.1161086559295654"/>
    <n v="0.99709349870681763"/>
    <n v="5713.1738282775041"/>
    <n v="5103.9551130557084"/>
    <n v="4408.31591796875"/>
    <n v="4222.1446479570441"/>
    <n v="6163.2526962118009"/>
    <n v="6163.2526962118009"/>
    <n v="4908.3167322035924"/>
    <n v="0.95887416618443855"/>
  </r>
  <r>
    <s v="Y56"/>
    <s v="London"/>
    <n v="27"/>
    <s v="QRV"/>
    <s v="E54000027"/>
    <x v="25"/>
    <s v="07W"/>
    <s v="NHS Ealing CCG"/>
    <s v="U81324"/>
    <s v="ACTON PCN"/>
    <x v="114"/>
    <s v="E85109"/>
    <s v="The Acton Health Centre"/>
    <n v="3407.5"/>
    <n v="2512.343505859375"/>
    <n v="2414.403076171875"/>
    <n v="4740.55810546875"/>
    <n v="3973.94580078125"/>
    <n v="2900.863287995835"/>
    <n v="1.1161086559295654"/>
    <n v="0.99709349870681763"/>
    <n v="3803.1402450799942"/>
    <n v="3397.5960968434811"/>
    <n v="2879.2646484375"/>
    <n v="3159.7416795486142"/>
    <n v="4057.405734437883"/>
    <n v="4057.405734437883"/>
    <n v="3231.2535989187813"/>
    <n v="0.94827691824469007"/>
  </r>
  <r>
    <s v="Y56"/>
    <s v="London"/>
    <n v="27"/>
    <s v="QRV"/>
    <s v="E54000027"/>
    <x v="25"/>
    <s v="07W"/>
    <s v="NHS Ealing CCG"/>
    <s v="U33609"/>
    <s v="NGP PCN"/>
    <x v="114"/>
    <s v="E85111"/>
    <s v="Perivale Medical Clinic"/>
    <n v="4704.166015625"/>
    <n v="3540.16943359375"/>
    <n v="3103.30224609375"/>
    <n v="3983.484375"/>
    <n v="5673.1943359375"/>
    <n v="3667.4459283771271"/>
    <n v="1.1161086559295654"/>
    <n v="0.99709349870681763"/>
    <n v="5250.3604089687578"/>
    <n v="4690.4933510172414"/>
    <n v="3565.2978515625"/>
    <n v="2911.9786725895838"/>
    <n v="4969.2146286506904"/>
    <n v="4969.2146286506904"/>
    <n v="3957.4037460298318"/>
    <n v="0.84125512001175562"/>
  </r>
  <r>
    <s v="Y56"/>
    <s v="London"/>
    <n v="27"/>
    <s v="QRV"/>
    <s v="E54000027"/>
    <x v="25"/>
    <s v="07W"/>
    <s v="NHS Ealing CCG"/>
    <s v="U33609"/>
    <s v="NGP PCN"/>
    <x v="114"/>
    <s v="E85112"/>
    <s v="Elmtrees Surgery"/>
    <n v="5097.4169921875"/>
    <n v="3868.10205078125"/>
    <n v="3729.09716796875"/>
    <n v="4059.29541015625"/>
    <n v="5983.357421875"/>
    <n v="3975.9609495956292"/>
    <n v="1.1161086559295654"/>
    <n v="0.99709349870681763"/>
    <n v="5689.2712278629187"/>
    <n v="5082.6013431078172"/>
    <n v="4007.964111328125"/>
    <n v="3187.1174732047266"/>
    <n v="5410.8566643570357"/>
    <n v="5410.8566643570357"/>
    <n v="4309.120461269219"/>
    <n v="0.84535372873624914"/>
  </r>
  <r>
    <s v="Y56"/>
    <s v="London"/>
    <n v="27"/>
    <s v="QRV"/>
    <s v="E54000027"/>
    <x v="25"/>
    <s v="07W"/>
    <s v="NHS Ealing CCG"/>
    <s v="U95154"/>
    <s v="THE EALING NETWORK PCN"/>
    <x v="114"/>
    <s v="E85116"/>
    <s v="The Cuckoo Lane Practice"/>
    <n v="5822.91650390625"/>
    <n v="4585.26806640625"/>
    <n v="3830.92041015625"/>
    <n v="6388.6748046875"/>
    <n v="6459.9677734375"/>
    <n v="4885.2369396844961"/>
    <n v="1.1161086559295654"/>
    <n v="0.99709349870681763"/>
    <n v="6499.0075127648888"/>
    <n v="5805.9921895575535"/>
    <n v="4571.03515625"/>
    <n v="4719.0869993869983"/>
    <n v="6711.5720955091165"/>
    <n v="6711.5720955091165"/>
    <n v="5344.9896084945549"/>
    <n v="0.91792310690165624"/>
  </r>
  <r>
    <s v="Y56"/>
    <s v="London"/>
    <n v="27"/>
    <s v="QRV"/>
    <s v="E54000027"/>
    <x v="25"/>
    <s v="07W"/>
    <s v="NHS Ealing CCG"/>
    <s v="U53562"/>
    <s v="NORTH SOUTHALL PCN"/>
    <x v="114"/>
    <s v="E85119"/>
    <s v="The Mwh Practice"/>
    <n v="8143.5"/>
    <n v="5931.8671875"/>
    <n v="5501.72705078125"/>
    <n v="9025.3564453125"/>
    <n v="9932.98828125"/>
    <n v="6534.544500202288"/>
    <n v="1.1161086559295654"/>
    <n v="0.99709349870681763"/>
    <n v="9089.0308395624161"/>
    <n v="8119.8309067189693"/>
    <n v="6808.5673828125"/>
    <n v="7648.4672824063673"/>
    <n v="9257.3581684616438"/>
    <n v="9257.3581684616438"/>
    <n v="7372.413274923817"/>
    <n v="0.90531261434565202"/>
  </r>
  <r>
    <s v="Y56"/>
    <s v="London"/>
    <n v="27"/>
    <s v="QRV"/>
    <s v="E54000027"/>
    <x v="25"/>
    <s v="07W"/>
    <s v="NHS Ealing CCG"/>
    <s v="U95154"/>
    <s v="THE EALING NETWORK PCN"/>
    <x v="114"/>
    <s v="E85120"/>
    <s v="The Argyle Surgery"/>
    <n v="8308.583984375"/>
    <n v="6206.4541015625"/>
    <n v="5401.76806640625"/>
    <n v="8749.9052734375"/>
    <n v="8756.0703125"/>
    <n v="6642.211557644393"/>
    <n v="1.1161086559295654"/>
    <n v="0.99709349870681763"/>
    <n v="9273.2825034786947"/>
    <n v="8284.4350742798997"/>
    <n v="6814.3642578125"/>
    <n v="5499.440738313122"/>
    <n v="9079.7828464433242"/>
    <n v="9079.7828464433242"/>
    <n v="7230.9951038297313"/>
    <n v="0.87030414778598053"/>
  </r>
  <r>
    <s v="Y56"/>
    <s v="London"/>
    <n v="27"/>
    <s v="QRV"/>
    <s v="E54000027"/>
    <x v="25"/>
    <s v="07W"/>
    <s v="NHS Ealing CCG"/>
    <s v="U79587"/>
    <s v="SOUTH SOUTHALL PCN"/>
    <x v="114"/>
    <s v="E85121"/>
    <s v="Guru Nanak Medical Centre"/>
    <n v="11563.91796875"/>
    <n v="9367.7646484375"/>
    <n v="8550.6708984375"/>
    <n v="13327.7490234375"/>
    <n v="14741.9990234375"/>
    <n v="10132.677216789647"/>
    <n v="1.1161086559295654"/>
    <n v="0.99709349870681763"/>
    <n v="12906.588941381313"/>
    <n v="11530.307426219573"/>
    <n v="9952.6953125"/>
    <n v="11519.456260643041"/>
    <n v="14225.174483157123"/>
    <n v="14225.174483157123"/>
    <n v="11328.703425889234"/>
    <n v="0.97965961506330268"/>
  </r>
  <r>
    <s v="Y56"/>
    <s v="London"/>
    <n v="27"/>
    <s v="QRV"/>
    <s v="E54000027"/>
    <x v="25"/>
    <s v="07W"/>
    <s v="NHS Ealing CCG"/>
    <s v="U16083"/>
    <s v="SOUTH CENTRAL EALING PCN"/>
    <x v="114"/>
    <s v="E85122"/>
    <s v="The Florence Road Surgery"/>
    <n v="15937.083984375"/>
    <n v="10624.2958984375"/>
    <n v="10043.958984375"/>
    <n v="19979.82421875"/>
    <n v="16435.046875"/>
    <n v="12231.131020297726"/>
    <n v="1.1161086559295654"/>
    <n v="0.99709349870681763"/>
    <n v="17787.517385237385"/>
    <n v="15890.762829164858"/>
    <n v="11891.2021484375"/>
    <n v="12320.878354358498"/>
    <n v="16934.691001233106"/>
    <n v="16934.691001233106"/>
    <n v="13486.519422956595"/>
    <n v="0.84623507262552033"/>
  </r>
  <r>
    <s v="Y56"/>
    <s v="London"/>
    <n v="27"/>
    <s v="QRV"/>
    <s v="E54000027"/>
    <x v="25"/>
    <s v="07W"/>
    <s v="NHS Ealing CCG"/>
    <s v="U95154"/>
    <s v="THE EALING NETWORK PCN"/>
    <x v="114"/>
    <s v="E85123"/>
    <s v="The Corfton Road Surgery"/>
    <n v="7506.583984375"/>
    <n v="4441.6572265625"/>
    <n v="4115.73583984375"/>
    <n v="7553.6533203125"/>
    <n v="8387.544921875"/>
    <n v="5051.4912760989691"/>
    <n v="1.1161086559295654"/>
    <n v="0.99709349870681763"/>
    <n v="8378.1633614231832"/>
    <n v="7484.766088317032"/>
    <n v="5265.14111328125"/>
    <n v="5218.8765014796973"/>
    <n v="7060.3517401328845"/>
    <n v="7060.3517401328845"/>
    <n v="5622.7521877590852"/>
    <n v="0.74904273361396845"/>
  </r>
  <r>
    <s v="Y56"/>
    <s v="London"/>
    <n v="27"/>
    <s v="QRV"/>
    <s v="E54000027"/>
    <x v="25"/>
    <s v="07W"/>
    <s v="NHS Ealing CCG"/>
    <s v="U33609"/>
    <s v="NGP PCN"/>
    <x v="114"/>
    <s v="E85127"/>
    <s v="The Barnabas Medical Ctre"/>
    <n v="9389.666015625"/>
    <n v="7145.80419921875"/>
    <n v="6078.2314453125"/>
    <n v="7753.2255859375"/>
    <n v="10845.5166015625"/>
    <n v="7322.4896998003906"/>
    <n v="1.1161086559295654"/>
    <n v="0.99709349870681763"/>
    <n v="10479.887516326737"/>
    <n v="9362.3749392080354"/>
    <n v="7303.40185546875"/>
    <n v="6548.7814152947994"/>
    <n v="10048.713891759702"/>
    <n v="10048.713891759702"/>
    <n v="8002.6364264386557"/>
    <n v="0.8522812646500697"/>
  </r>
  <r>
    <s v="Y56"/>
    <s v="London"/>
    <n v="27"/>
    <s v="QRV"/>
    <s v="E54000027"/>
    <x v="25"/>
    <s v="07W"/>
    <s v="NHS Ealing CCG"/>
    <s v="U45703"/>
    <s v="GREENWELL PCN"/>
    <x v="114"/>
    <s v="E85129"/>
    <s v="The Mansell Road Practice"/>
    <n v="5958.75"/>
    <n v="5100.5859375"/>
    <n v="5104.65625"/>
    <n v="5906.25244140625"/>
    <n v="5945.439453125"/>
    <n v="5256.7777488512693"/>
    <n v="1.1161086559295654"/>
    <n v="0.99709349870681763"/>
    <n v="6650.612453520298"/>
    <n v="5941.4308854192495"/>
    <n v="5291.82177734375"/>
    <n v="4846.1590461321957"/>
    <n v="7240.6478433480197"/>
    <n v="7240.6478433480197"/>
    <n v="5766.3371458617903"/>
    <n v="0.96770919166969416"/>
  </r>
  <r>
    <s v="Y56"/>
    <s v="London"/>
    <n v="27"/>
    <s v="QRV"/>
    <s v="E54000027"/>
    <x v="25"/>
    <s v="07W"/>
    <s v="NHS Ealing CCG"/>
    <s v="U81324"/>
    <s v="ACTON PCN"/>
    <x v="114"/>
    <s v="E85130"/>
    <s v="Chiswick Family Practice"/>
    <n v="4241.83349609375"/>
    <n v="3195.412353515625"/>
    <n v="2924.75"/>
    <n v="4311.0166015625"/>
    <n v="3939.297119140625"/>
    <n v="3376.2226065647969"/>
    <n v="1.1161086559295654"/>
    <n v="0.99709349870681763"/>
    <n v="4734.3470820022048"/>
    <n v="4229.5046015518892"/>
    <n v="3609.227783203125"/>
    <n v="3161.3082690961292"/>
    <n v="4685.8124361940008"/>
    <n v="4685.8124361940008"/>
    <n v="3731.7067331467906"/>
    <n v="0.87973908843505322"/>
  </r>
  <r>
    <s v="Y56"/>
    <s v="London"/>
    <n v="27"/>
    <s v="QRV"/>
    <s v="E54000027"/>
    <x v="25"/>
    <s v="07W"/>
    <s v="NHS Ealing CCG"/>
    <s v="U81324"/>
    <s v="ACTON PCN"/>
    <x v="114"/>
    <s v="E85617"/>
    <s v="Acton Town Medical Centre"/>
    <n v="3187.0830078125"/>
    <n v="1742.47900390625"/>
    <n v="1673.988037109375"/>
    <n v="3818.27294921875"/>
    <n v="3370.382080078125"/>
    <n v="2116.9747838382623"/>
    <n v="1.1161086559295654"/>
    <n v="0.99709349870681763"/>
    <n v="3557.1309321855661"/>
    <n v="3177.8197469288134"/>
    <n v="2161.4833984375"/>
    <n v="2745.3485759811324"/>
    <n v="3030.1604532533192"/>
    <n v="3030.1604532533192"/>
    <n v="2413.1717434053062"/>
    <n v="0.75717254225569142"/>
  </r>
  <r>
    <s v="Y56"/>
    <s v="London"/>
    <n v="27"/>
    <s v="QRV"/>
    <s v="E54000027"/>
    <x v="25"/>
    <s v="07W"/>
    <s v="NHS Ealing CCG"/>
    <s v="U87298"/>
    <s v="NORTHOLT PCN"/>
    <x v="114"/>
    <s v="E85623"/>
    <s v="Somerset Medical Centre"/>
    <n v="2018.499755859375"/>
    <n v="1515.8636474609375"/>
    <n v="1514.2337646484375"/>
    <n v="2245.565673828125"/>
    <n v="2146.9697265625"/>
    <n v="1651.4012869046826"/>
    <n v="1.1161086559295654"/>
    <n v="0.99709349870681763"/>
    <n v="2252.865049506363"/>
    <n v="2012.6329837086814"/>
    <n v="1754.0865478515625"/>
    <n v="2076.7991743820157"/>
    <n v="2364.0207307860819"/>
    <n v="2364.0207307860819"/>
    <n v="1882.6686297197277"/>
    <n v="0.9327068899833395"/>
  </r>
  <r>
    <s v="Y56"/>
    <s v="London"/>
    <n v="27"/>
    <s v="QRV"/>
    <s v="E54000027"/>
    <x v="25"/>
    <s v="07W"/>
    <s v="NHS Ealing CCG"/>
    <s v="U16083"/>
    <s v="SOUTH CENTRAL EALING PCN"/>
    <x v="114"/>
    <s v="E85628"/>
    <s v="Elthorne Park Surgery"/>
    <n v="8831.916015625"/>
    <n v="6494.93408203125"/>
    <n v="5405.18603515625"/>
    <n v="7447.345703125"/>
    <n v="8993.04296875"/>
    <n v="6671.8362567088461"/>
    <n v="1.1161086559295654"/>
    <n v="0.99709349870681763"/>
    <n v="9857.3779134820215"/>
    <n v="8806.2460403043078"/>
    <n v="6912.7080078125"/>
    <n v="6448.4008395800447"/>
    <n v="9257.778354906497"/>
    <n v="9257.778354906497"/>
    <n v="7372.7479047466677"/>
    <n v="0.8347846482805269"/>
  </r>
  <r>
    <s v="Y56"/>
    <s v="London"/>
    <n v="27"/>
    <s v="QRV"/>
    <s v="E54000027"/>
    <x v="25"/>
    <s v="07W"/>
    <s v="NHS Ealing CCG"/>
    <s v="U81324"/>
    <s v="ACTON PCN"/>
    <x v="114"/>
    <s v="E85630"/>
    <s v="Western Avenue Surgery"/>
    <n v="3020.1669921875"/>
    <n v="1978.9124755859375"/>
    <n v="2392.983642578125"/>
    <n v="3966.384521484375"/>
    <n v="2373.72021484375"/>
    <n v="2319.751954237644"/>
    <n v="1.1161086559295654"/>
    <n v="0.99709349870681763"/>
    <n v="3370.834522333229"/>
    <n v="3011.3888729190803"/>
    <n v="2416.23095703125"/>
    <n v="2304.0653355713521"/>
    <n v="3229.2007672318091"/>
    <n v="3229.2007672318091"/>
    <n v="2571.6842937805582"/>
    <n v="0.85150400637876422"/>
  </r>
  <r>
    <s v="Y56"/>
    <s v="London"/>
    <n v="27"/>
    <s v="QRV"/>
    <s v="E54000027"/>
    <x v="25"/>
    <s v="07W"/>
    <s v="NHS Ealing CCG"/>
    <s v="U79587"/>
    <s v="SOUTH SOUTHALL PCN"/>
    <x v="114"/>
    <s v="E85633"/>
    <s v="The Southall Medical Ctr."/>
    <n v="7607.4169921875"/>
    <n v="5687.04150390625"/>
    <n v="4731.02294921875"/>
    <n v="8941.904296875"/>
    <n v="9491.056640625"/>
    <n v="6271.9608011698783"/>
    <n v="1.1161086559295654"/>
    <n v="0.99709349870681763"/>
    <n v="8490.703954246128"/>
    <n v="7585.3060248619295"/>
    <n v="6309.66552734375"/>
    <n v="7786.6021655545719"/>
    <n v="8916.4913423540092"/>
    <n v="8916.4913423540092"/>
    <n v="7100.952338872049"/>
    <n v="0.93342488602431428"/>
  </r>
  <r>
    <s v="Y56"/>
    <s v="London"/>
    <n v="27"/>
    <s v="QRV"/>
    <s v="E54000027"/>
    <x v="25"/>
    <s v="07W"/>
    <s v="NHS Ealing CCG"/>
    <s v="U81324"/>
    <s v="ACTON PCN"/>
    <x v="114"/>
    <s v="E85635"/>
    <s v="The Vale Surgery"/>
    <n v="5726.25"/>
    <n v="3931.9501953125"/>
    <n v="3716.498046875"/>
    <n v="7408.59716796875"/>
    <n v="7088.2802734375"/>
    <n v="4570.6209563882585"/>
    <n v="1.1161086559295654"/>
    <n v="0.99709349870681763"/>
    <n v="6391.117191016674"/>
    <n v="5709.6066469699144"/>
    <n v="4221.1806640625"/>
    <n v="4217.8969322450994"/>
    <n v="6244.4173963343246"/>
    <n v="6244.4173963343246"/>
    <n v="4972.9550125584665"/>
    <n v="0.86844881249656691"/>
  </r>
  <r>
    <s v="Y56"/>
    <s v="London"/>
    <n v="27"/>
    <s v="QRV"/>
    <s v="E54000027"/>
    <x v="25"/>
    <s v="07W"/>
    <s v="NHS Ealing CCG"/>
    <s v="U81324"/>
    <s v="ACTON PCN"/>
    <x v="114"/>
    <s v="E85640"/>
    <s v="The Churchfield Road Surgery"/>
    <n v="3418.749755859375"/>
    <n v="2500.921630859375"/>
    <n v="2964.32373046875"/>
    <n v="5784.73193359375"/>
    <n v="3956.904052734375"/>
    <n v="3083.3978154122442"/>
    <n v="1.1161086559295654"/>
    <n v="0.99709349870681763"/>
    <n v="3815.696194971737"/>
    <n v="3408.8131552729028"/>
    <n v="2845.36669921875"/>
    <n v="3137.1097575975195"/>
    <n v="4252.7125778399768"/>
    <n v="4252.7125778399768"/>
    <n v="3386.7928725191609"/>
    <n v="0.9906524649002334"/>
  </r>
  <r>
    <s v="Y56"/>
    <s v="London"/>
    <n v="27"/>
    <s v="QRV"/>
    <s v="E54000027"/>
    <x v="25"/>
    <s v="07W"/>
    <s v="NHS Ealing CCG"/>
    <s v="U33609"/>
    <s v="NGP PCN"/>
    <x v="114"/>
    <s v="E85643"/>
    <s v="Meadow View"/>
    <n v="5616.9169921875"/>
    <n v="3943.301025390625"/>
    <n v="3013.67236328125"/>
    <n v="4815.91259765625"/>
    <n v="5892.55517578125"/>
    <n v="4095.648872508662"/>
    <n v="1.1161086559295654"/>
    <n v="0.99709349870681763"/>
    <n v="6269.089674618328"/>
    <n v="5600.591415686009"/>
    <n v="4005.006591796875"/>
    <n v="4288.0648113902071"/>
    <n v="5696.3382331359198"/>
    <n v="5696.3382331359198"/>
    <n v="4536.4734564878618"/>
    <n v="0.80764473870587483"/>
  </r>
  <r>
    <s v="Y56"/>
    <s v="London"/>
    <n v="27"/>
    <s v="QRV"/>
    <s v="E54000027"/>
    <x v="25"/>
    <s v="07W"/>
    <s v="NHS Ealing CCG"/>
    <s v="U79587"/>
    <s v="SOUTH SOUTHALL PCN"/>
    <x v="114"/>
    <s v="E85656"/>
    <s v="Sunrise Medical Centre"/>
    <n v="3830.5"/>
    <n v="3600.41943359375"/>
    <n v="2980.9912109375"/>
    <n v="4834.5966796875"/>
    <n v="4685.94580078125"/>
    <n v="3790.8621649636011"/>
    <n v="1.1161086559295654"/>
    <n v="0.99709349870681763"/>
    <n v="4275.2542065382004"/>
    <n v="3819.3666467964649"/>
    <n v="3477.864013671875"/>
    <n v="3834.3127575266685"/>
    <n v="5222.5641505522681"/>
    <n v="5222.5641505522681"/>
    <n v="4159.1672885517237"/>
    <n v="1.0858027120615386"/>
  </r>
  <r>
    <s v="Y56"/>
    <s v="London"/>
    <n v="27"/>
    <s v="QRV"/>
    <s v="E54000027"/>
    <x v="25"/>
    <s v="07W"/>
    <s v="NHS Ealing CCG"/>
    <s v="U16083"/>
    <s v="SOUTH CENTRAL EALING PCN"/>
    <x v="114"/>
    <s v="E85657"/>
    <s v="Ealing Park Health Centre"/>
    <n v="10116.916015625"/>
    <n v="6938.22216796875"/>
    <n v="5792.83544921875"/>
    <n v="11088.015625"/>
    <n v="12133.44140625"/>
    <n v="7703.06448608131"/>
    <n v="1.1161086559295654"/>
    <n v="0.99709349870681763"/>
    <n v="11291.577536351513"/>
    <n v="10087.511186142568"/>
    <n v="7552.1005859375"/>
    <n v="8978.1294394376146"/>
    <n v="10842.971454260161"/>
    <n v="10842.971454260161"/>
    <n v="8635.170556687186"/>
    <n v="0.85353783142517514"/>
  </r>
  <r>
    <s v="Y56"/>
    <s v="London"/>
    <n v="27"/>
    <s v="QRV"/>
    <s v="E54000027"/>
    <x v="25"/>
    <s v="07W"/>
    <s v="NHS Ealing CCG"/>
    <s v="U53562"/>
    <s v="NORTH SOUTHALL PCN"/>
    <x v="114"/>
    <s v="E85663"/>
    <s v="The Saluja Clinic"/>
    <n v="9697.1669921875"/>
    <n v="6314.11572265625"/>
    <n v="6117.537109375"/>
    <n v="14025.1328125"/>
    <n v="10954.3291015625"/>
    <n v="7650.3601434112379"/>
    <n v="1.1161086559295654"/>
    <n v="0.99709349870681763"/>
    <n v="10823.092017974937"/>
    <n v="9668.9821637845016"/>
    <n v="7929.5146484375"/>
    <n v="9566.4746417580318"/>
    <n v="10917.342112576287"/>
    <n v="10917.342112576287"/>
    <n v="8694.398169863327"/>
    <n v="0.8965915691529236"/>
  </r>
  <r>
    <s v="Y56"/>
    <s v="London"/>
    <n v="27"/>
    <s v="QRV"/>
    <s v="E54000027"/>
    <x v="25"/>
    <s v="07W"/>
    <s v="NHS Ealing CCG"/>
    <s v="U81324"/>
    <s v="ACTON PCN"/>
    <x v="114"/>
    <s v="E85677"/>
    <s v="The Horn Lane Surgery"/>
    <n v="4638.083984375"/>
    <n v="2653.8740234375"/>
    <n v="2569.1806640625"/>
    <n v="6759.05908203125"/>
    <n v="5426.21923828125"/>
    <n v="3379.1242413524164"/>
    <n v="1.1161086559295654"/>
    <n v="0.99709349870681763"/>
    <n v="5176.6056818892248"/>
    <n v="4624.6033872765256"/>
    <n v="3269.12890625"/>
    <n v="3908.7011093494461"/>
    <n v="4746.4283263199632"/>
    <n v="4746.4283263199632"/>
    <n v="3779.9802670107429"/>
    <n v="0.81498745597210442"/>
  </r>
  <r>
    <s v="Y56"/>
    <s v="London"/>
    <n v="27"/>
    <s v="QRV"/>
    <s v="E54000027"/>
    <x v="25"/>
    <s v="07W"/>
    <s v="NHS Ealing CCG"/>
    <s v="U81324"/>
    <s v="ACTON PCN"/>
    <x v="114"/>
    <s v="E85680"/>
    <s v="Cloister Road Surgery"/>
    <n v="10323.833984375"/>
    <n v="6012.4697265625"/>
    <n v="6713.54296875"/>
    <n v="12463.67578125"/>
    <n v="9331.0517578125"/>
    <n v="7162.4386346382107"/>
    <n v="1.1161086559295654"/>
    <n v="0.99709349870681763"/>
    <n v="11522.520472340751"/>
    <n v="10293.827747548814"/>
    <n v="6800.51416015625"/>
    <n v="8842.3432790625393"/>
    <n v="10120.394442717774"/>
    <n v="10120.394442717774"/>
    <n v="8059.7216807650493"/>
    <n v="0.78069074851100306"/>
  </r>
  <r>
    <s v="Y56"/>
    <s v="London"/>
    <n v="27"/>
    <s v="QRV"/>
    <s v="E54000027"/>
    <x v="25"/>
    <s v="07W"/>
    <s v="NHS Ealing CCG"/>
    <s v="U53562"/>
    <s v="NORTH SOUTHALL PCN"/>
    <x v="114"/>
    <s v="E85682"/>
    <s v="Dormers Wells Medical Centre"/>
    <n v="6876"/>
    <n v="4775.65771484375"/>
    <n v="4893.0166015625"/>
    <n v="7782.5849609375"/>
    <n v="7970.03271484375"/>
    <n v="5366.8694481701505"/>
    <n v="1.1161086559295654"/>
    <n v="0.99709349870681763"/>
    <n v="7674.3631181716919"/>
    <n v="6856.014897108078"/>
    <n v="5665.00048828125"/>
    <n v="6646.4458696844804"/>
    <n v="7663.6804076569324"/>
    <n v="7663.6804076569324"/>
    <n v="6103.2335731234307"/>
    <n v="0.88761395769683404"/>
  </r>
  <r>
    <s v="Y56"/>
    <s v="London"/>
    <n v="27"/>
    <s v="QRV"/>
    <s v="E54000027"/>
    <x v="25"/>
    <s v="07W"/>
    <s v="NHS Ealing CCG"/>
    <s v="U81324"/>
    <s v="ACTON PCN"/>
    <x v="114"/>
    <s v="E85687"/>
    <s v="Acton Lane Medical Centre"/>
    <n v="1499.833251953125"/>
    <n v="841.1077880859375"/>
    <n v="684.44525146484375"/>
    <n v="2310.814697265625"/>
    <n v="1734.6116943359375"/>
    <n v="1088.5272965219876"/>
    <n v="1.1161086559295654"/>
    <n v="0.99709349870681763"/>
    <n v="1673.9768749558716"/>
    <n v="1495.4739846667653"/>
    <n v="996.612060546875"/>
    <n v="1186.3060196459567"/>
    <n v="1511.1899488317313"/>
    <n v="1511.1899488317313"/>
    <n v="1203.4877161450361"/>
    <n v="0.80241434477987506"/>
  </r>
  <r>
    <s v="Y56"/>
    <s v="London"/>
    <n v="27"/>
    <s v="QRV"/>
    <s v="E54000027"/>
    <x v="25"/>
    <s v="07W"/>
    <s v="NHS Ealing CCG"/>
    <s v="U81324"/>
    <s v="ACTON PCN"/>
    <x v="114"/>
    <s v="E85694"/>
    <s v="The Boileau Road Surgery"/>
    <n v="3592.16650390625"/>
    <n v="2244.807861328125"/>
    <n v="2469.715087890625"/>
    <n v="2547.734130859375"/>
    <n v="2704.773681640625"/>
    <n v="2323.7907827487379"/>
    <n v="1.1161086559295654"/>
    <n v="0.99709349870681763"/>
    <n v="4009.2481285500107"/>
    <n v="3581.7258673173201"/>
    <n v="2629.31396484375"/>
    <n v="2527.4402283302065"/>
    <n v="3293.6912083300731"/>
    <n v="3293.6912083300731"/>
    <n v="2623.0434586099282"/>
    <n v="0.73021210340821818"/>
  </r>
  <r>
    <s v="Y56"/>
    <s v="London"/>
    <n v="27"/>
    <s v="QRV"/>
    <s v="E54000027"/>
    <x v="25"/>
    <s v="07W"/>
    <s v="NHS Ealing CCG"/>
    <s v="U87298"/>
    <s v="NORTHOLT PCN"/>
    <x v="114"/>
    <s v="E85712"/>
    <s v="Goodcare Practice"/>
    <n v="7157.24951171875"/>
    <n v="5008.8349609375"/>
    <n v="4070.732421875"/>
    <n v="7753.19677734375"/>
    <n v="10159.9453125"/>
    <n v="5574.52300545657"/>
    <n v="1.1161086559295654"/>
    <n v="0.99709349870681763"/>
    <n v="7988.2681326769525"/>
    <n v="7136.4469567573105"/>
    <n v="5451.8291015625"/>
    <n v="6222.0541872347167"/>
    <n v="7806.7885515811568"/>
    <n v="7806.7885515811568"/>
    <n v="6217.2026300419648"/>
    <n v="0.86865808155247037"/>
  </r>
  <r>
    <s v="Y56"/>
    <s v="London"/>
    <n v="27"/>
    <s v="QRV"/>
    <s v="E54000027"/>
    <x v="25"/>
    <s v="07W"/>
    <s v="NHS Ealing CCG"/>
    <s v="U95154"/>
    <s v="THE EALING NETWORK PCN"/>
    <x v="114"/>
    <s v="E85714"/>
    <s v="The Pitshanger Lane Surgery"/>
    <n v="3174.16650390625"/>
    <n v="2334.1474609375"/>
    <n v="2327.04833984375"/>
    <n v="2903.77685546875"/>
    <n v="2578.532470703125"/>
    <n v="2429.2354654940191"/>
    <n v="1.1161086559295654"/>
    <n v="0.99709349870681763"/>
    <n v="3542.7147103714524"/>
    <n v="3164.9407848578703"/>
    <n v="2627.067138671875"/>
    <n v="1947.5681413723278"/>
    <n v="3330.2408052065243"/>
    <n v="3330.2408052065243"/>
    <n v="2652.1509780881161"/>
    <n v="0.83554248802773212"/>
  </r>
  <r>
    <s v="Y56"/>
    <s v="London"/>
    <n v="27"/>
    <s v="QRV"/>
    <s v="E54000027"/>
    <x v="25"/>
    <s v="07W"/>
    <s v="NHS Ealing CCG"/>
    <s v="U87298"/>
    <s v="NORTHOLT PCN"/>
    <x v="114"/>
    <s v="E85715"/>
    <s v="Broadmead Surgery"/>
    <n v="4397.9169921875"/>
    <n v="3149.1689453125"/>
    <n v="2961.699951171875"/>
    <n v="5165.46533203125"/>
    <n v="7868.46484375"/>
    <n v="3635.9073341351364"/>
    <n v="1.1161086559295654"/>
    <n v="0.99709349870681763"/>
    <n v="4908.5532230401877"/>
    <n v="4385.1344407623983"/>
    <n v="3438.73583984375"/>
    <n v="4034.1696105209603"/>
    <n v="5072.5838242735954"/>
    <n v="5072.5838242735954"/>
    <n v="4039.7253345608656"/>
    <n v="0.91855424778072681"/>
  </r>
  <r>
    <s v="Y56"/>
    <s v="London"/>
    <n v="27"/>
    <s v="QRV"/>
    <s v="E54000027"/>
    <x v="25"/>
    <s v="07W"/>
    <s v="NHS Ealing CCG"/>
    <s v="U53562"/>
    <s v="NORTH SOUTHALL PCN"/>
    <x v="114"/>
    <s v="E85721"/>
    <s v="The Town Surgery"/>
    <n v="2199.25"/>
    <n v="1136.0701904296875"/>
    <n v="874.56121826171875"/>
    <n v="2336.177978515625"/>
    <n v="2456.711181640625"/>
    <n v="1354.1589404784424"/>
    <n v="1.1161086559295654"/>
    <n v="0.99709349870681763"/>
    <n v="2454.6019615530968"/>
    <n v="2192.8578770309687"/>
    <n v="1556.8994140625"/>
    <n v="2114.8293023305259"/>
    <n v="2011.7840420223458"/>
    <n v="2011.7840420223458"/>
    <n v="1602.1529153117037"/>
    <n v="0.72849967730440091"/>
  </r>
  <r>
    <s v="Y56"/>
    <s v="London"/>
    <n v="27"/>
    <s v="QRV"/>
    <s v="E54000027"/>
    <x v="25"/>
    <s v="07W"/>
    <s v="NHS Ealing CCG"/>
    <s v=""/>
    <s v=""/>
    <x v="114"/>
    <s v="E85723"/>
    <s v="Northolt Family Practice"/>
    <n v="4195.75"/>
    <n v="3285.170166015625"/>
    <n v="2702.55126953125"/>
    <n v="5346.6787109375"/>
    <n v="5422.4189453125"/>
    <n v="3645.7694456573636"/>
    <n v="1.1161086559295654"/>
    <n v="0.99709349870681763"/>
    <n v="4682.9128931164742"/>
    <n v="4183.5550471991301"/>
    <n v="3430.92236328125"/>
    <n v="3667.2575793261799"/>
    <n v="5031.5887711117066"/>
    <n v="5031.5887711117066"/>
    <n v="4007.0775241772753"/>
    <n v="0.95503247909843902"/>
  </r>
  <r>
    <s v="Y56"/>
    <s v="London"/>
    <n v="27"/>
    <s v="QRV"/>
    <s v="E54000027"/>
    <x v="25"/>
    <s v="07W"/>
    <s v="NHS Ealing CCG"/>
    <s v="U33609"/>
    <s v="NGP PCN"/>
    <x v="114"/>
    <s v="E85725"/>
    <s v="The Grove Medical Practice"/>
    <n v="7086.0830078125"/>
    <n v="5284.19970703125"/>
    <n v="4735.9697265625"/>
    <n v="7421.67529296875"/>
    <n v="9646.4560546875"/>
    <n v="5751.084198207107"/>
    <n v="1.1161086559295654"/>
    <n v="0.99709349870681763"/>
    <n v="7908.8385816549417"/>
    <n v="7065.4872983866953"/>
    <n v="5690.25830078125"/>
    <n v="5482.0020463450164"/>
    <n v="7932.9944153991837"/>
    <n v="7932.9944153991837"/>
    <n v="6317.7109790604909"/>
    <n v="0.89156604178854959"/>
  </r>
  <r>
    <s v="Y56"/>
    <s v="London"/>
    <n v="27"/>
    <s v="QRV"/>
    <s v="E54000027"/>
    <x v="25"/>
    <s v="07W"/>
    <s v="NHS Ealing CCG"/>
    <s v="U95154"/>
    <s v="THE EALING NETWORK PCN"/>
    <x v="114"/>
    <s v="E85726"/>
    <s v="Mattock Lane Health Centre"/>
    <n v="2866.666748046875"/>
    <n v="2615.154296875"/>
    <n v="2708.004150390625"/>
    <n v="3737.396484375"/>
    <n v="2902.914794921875"/>
    <n v="2801.2719903041993"/>
    <n v="1.1161086559295654"/>
    <n v="0.99709349870681763"/>
    <n v="3199.5115711605758"/>
    <n v="2858.3347774365538"/>
    <n v="2789.466064453125"/>
    <n v="2191.2873871334423"/>
    <n v="3800.0344061175965"/>
    <n v="3800.0344061175965"/>
    <n v="3026.2871535286095"/>
    <n v="1.0556815352152418"/>
  </r>
  <r>
    <s v="Y56"/>
    <s v="London"/>
    <n v="27"/>
    <s v="QRV"/>
    <s v="E54000027"/>
    <x v="25"/>
    <s v="07W"/>
    <s v="NHS Ealing CCG"/>
    <s v=""/>
    <s v=""/>
    <x v="114"/>
    <s v="E85728"/>
    <s v="Ribchester Medical Centre"/>
    <n v="230.33334350585938"/>
    <n v="187.01068115234375"/>
    <n v="221.3970947265625"/>
    <n v="235.73171997070313"/>
    <n v="259.83090209960938"/>
    <n v="199.55103782499651"/>
    <n v="1.1161086559295654"/>
    <n v="0.99709349870681763"/>
    <n v="257.07703843608761"/>
    <n v="229.66387934509657"/>
    <n v="191.37138366699219"/>
    <n v="192.71082229257024"/>
    <n v="274.77903586629105"/>
    <n v="274.77903586629105"/>
    <n v="218.82966768996144"/>
    <n v="0.95005640242614153"/>
  </r>
  <r>
    <s v="Y56"/>
    <s v="London"/>
    <n v="27"/>
    <s v="QRV"/>
    <s v="E54000027"/>
    <x v="25"/>
    <s v="07W"/>
    <s v="NHS Ealing CCG"/>
    <s v=""/>
    <s v=""/>
    <x v="114"/>
    <s v="E85733"/>
    <s v="The Northcote Medical Centre"/>
    <n v="1168.8333740234375"/>
    <n v="905.17926025390625"/>
    <n v="1148.8978271484375"/>
    <n v="1587.7772216796875"/>
    <n v="1904.3360595703125"/>
    <n v="1064.7276879573988"/>
    <n v="1.1161086559295654"/>
    <n v="0.99709349870681763"/>
    <n v="1304.5450460869179"/>
    <n v="1165.4361583103237"/>
    <n v="1114.5091552734375"/>
    <n v="977.91667362765327"/>
    <n v="1471.8536268997302"/>
    <n v="1471.8536268997302"/>
    <n v="1172.1608930146363"/>
    <n v="1.0028468719880443"/>
  </r>
  <r>
    <s v="Y56"/>
    <s v="London"/>
    <n v="27"/>
    <s v="QRV"/>
    <s v="E54000027"/>
    <x v="25"/>
    <s v="07W"/>
    <s v="NHS Ealing CCG"/>
    <s v="U95154"/>
    <s v="THE EALING NETWORK PCN"/>
    <x v="114"/>
    <s v="E85740"/>
    <s v="The Lynwood Surgery"/>
    <n v="2369.66650390625"/>
    <n v="1463.2838134765625"/>
    <n v="1617.984130859375"/>
    <n v="1736.3302001953125"/>
    <n v="2765.21533203125"/>
    <n v="1568.3630141684507"/>
    <n v="1.1161086559295654"/>
    <n v="0.99709349870681763"/>
    <n v="2644.805296676117"/>
    <n v="2362.7790651482355"/>
    <n v="1738.14013671875"/>
    <n v="1827.7450048613778"/>
    <n v="2234.9217399364402"/>
    <n v="2234.9217399364402"/>
    <n v="1779.8562402021978"/>
    <n v="0.75109988568780195"/>
  </r>
  <r>
    <s v="Y56"/>
    <s v="London"/>
    <n v="27"/>
    <s v="QRV"/>
    <s v="E54000027"/>
    <x v="25"/>
    <s v="07W"/>
    <s v="NHS Ealing CCG"/>
    <s v="U53562"/>
    <s v="NORTH SOUTHALL PCN"/>
    <x v="114"/>
    <s v="E85743"/>
    <s v="St. Georges Medical Ctr."/>
    <n v="3095.50048828125"/>
    <n v="2405.5498046875"/>
    <n v="1852.993896484375"/>
    <n v="4177.52685546875"/>
    <n v="3287.9169921875"/>
    <n v="2672.4101067332858"/>
    <n v="1.1161086559295654"/>
    <n v="0.99709349870681763"/>
    <n v="3454.9148894048994"/>
    <n v="3086.5034121090139"/>
    <n v="2423.47509765625"/>
    <n v="3065.3480967466385"/>
    <n v="3728.1174777678107"/>
    <n v="3728.1174777678107"/>
    <n v="2969.0136519950925"/>
    <n v="0.95913848608165198"/>
  </r>
  <r>
    <s v="Y56"/>
    <s v="London"/>
    <n v="27"/>
    <s v="QRV"/>
    <s v="E54000027"/>
    <x v="25"/>
    <s v="07W"/>
    <s v="NHS Ealing CCG"/>
    <s v="U87298"/>
    <s v="NORTHOLT PCN"/>
    <x v="114"/>
    <s v="E85745"/>
    <s v="Jubilee Gardens Medical Centre"/>
    <n v="6859.99951171875"/>
    <n v="5525.01611328125"/>
    <n v="5024.57958984375"/>
    <n v="7587.20654296875"/>
    <n v="7031.4814453125"/>
    <n v="5864.7097349832675"/>
    <n v="1.1161086559295654"/>
    <n v="0.99709349870681763"/>
    <n v="7656.5048347018892"/>
    <n v="6840.060914266709"/>
    <n v="6029.029296875"/>
    <n v="6943.9120292081489"/>
    <n v="8308.3303429433927"/>
    <n v="8308.3303429433927"/>
    <n v="6616.6225610072661"/>
    <n v="0.96452230786667992"/>
  </r>
  <r>
    <s v="Y56"/>
    <s v="London"/>
    <n v="27"/>
    <s v="QRV"/>
    <s v="E54000027"/>
    <x v="25"/>
    <s v="07W"/>
    <s v="NHS Ealing CCG"/>
    <s v="U53562"/>
    <s v="NORTH SOUTHALL PCN"/>
    <x v="114"/>
    <s v="Y01221"/>
    <s v="Somerset Fhp O"/>
    <n v="3001.5"/>
    <n v="2792.677001953125"/>
    <n v="2356.973876953125"/>
    <n v="3131.62939453125"/>
    <n v="3503.9736328125"/>
    <n v="2845.1585994891425"/>
    <n v="1.1161086559295654"/>
    <n v="0.99709349870681763"/>
    <n v="3350.0001307725906"/>
    <n v="2992.7761363685131"/>
    <n v="2728.395263671875"/>
    <n v="3164.9969927997686"/>
    <n v="3975.627228738821"/>
    <n v="3975.627228738821"/>
    <n v="3166.1264935343102"/>
    <n v="1.054848073807866"/>
  </r>
  <r>
    <s v="Y56"/>
    <s v="London"/>
    <n v="27"/>
    <s v="QRV"/>
    <s v="E54000027"/>
    <x v="25"/>
    <s v="07W"/>
    <s v="NHS Ealing CCG"/>
    <s v="U79587"/>
    <s v="SOUTH SOUTHALL PCN"/>
    <x v="114"/>
    <s v="Y02342"/>
    <s v="Featherstone Road Health Centre"/>
    <n v="8265.8330078125"/>
    <n v="4672.93701171875"/>
    <n v="3268.76708984375"/>
    <n v="11549.90625"/>
    <n v="12077.4482421875"/>
    <n v="5921.9042365364603"/>
    <n v="1.1161086559295654"/>
    <n v="0.99709349870681763"/>
    <n v="9225.5677684878465"/>
    <n v="8241.8083534860634"/>
    <n v="5819.95068359375"/>
    <n v="8093.8813499110129"/>
    <n v="8503.0313833975233"/>
    <n v="8503.0313833975233"/>
    <n v="6771.6793827445672"/>
    <n v="0.81923738071459651"/>
  </r>
  <r>
    <s v="Y56"/>
    <s v="London"/>
    <n v="27"/>
    <s v="QRV"/>
    <s v="E54000027"/>
    <x v="25"/>
    <s v="07W"/>
    <s v="NHS Ealing CCG"/>
    <s v="NULL"/>
    <s v="NULL"/>
    <x v="114"/>
    <s v="Y04225"/>
    <s v="Nursing Home Services"/>
    <n v="837.25"/>
    <n v="4674.50439453125"/>
    <n v="8574.4189453125"/>
    <n v="1279.3741455078125"/>
    <n v="32.463680267333984"/>
    <n v="4222.4700333429573"/>
    <n v="1.1161086559295654"/>
    <n v="0.99709349870681763"/>
    <n v="934.46197217702866"/>
    <n v="834.81653179228306"/>
    <n v="2217.853271484375"/>
    <n v="755.16303405654924"/>
    <n v="5103.9989441033185"/>
    <n v="5103.9989441033185"/>
    <n v="4064.743837923414"/>
    <n v="4.8548746944442094"/>
  </r>
  <r>
    <s v="Y56"/>
    <s v="London"/>
    <n v="28"/>
    <s v="QMJ"/>
    <s v="E54000028"/>
    <x v="23"/>
    <s v="07X"/>
    <s v="NHS Enfield CCG"/>
    <s v="U58312"/>
    <s v="ENFIELD UNITY PCN"/>
    <x v="115"/>
    <s v="F85002"/>
    <s v="Medicus Health Partners-Forest Rd Group"/>
    <n v="12369.58203125"/>
    <n v="10698.1630859375"/>
    <n v="11365.76171875"/>
    <n v="16100.453125"/>
    <n v="17430.17578125"/>
    <n v="11831.005264219493"/>
    <n v="1.114946722984314"/>
    <n v="0.99764126539230347"/>
    <n v="13791.424950427841"/>
    <n v="12340.405470030149"/>
    <n v="11282.822265625"/>
    <n v="9932.8345507884205"/>
    <n v="16068.365450959251"/>
    <n v="16068.365450959251"/>
    <n v="12796.59148984455"/>
    <n v="1.0345209286389605"/>
  </r>
  <r>
    <s v="Y56"/>
    <s v="London"/>
    <n v="28"/>
    <s v="QMJ"/>
    <s v="E54000028"/>
    <x v="23"/>
    <s v="07X"/>
    <s v="NHS Enfield CCG"/>
    <s v=""/>
    <s v=""/>
    <x v="115"/>
    <s v="F85003"/>
    <s v="Riley House Surgery"/>
    <n v="8613.3330078125"/>
    <n v="6892.0771484375"/>
    <n v="9123.568359375"/>
    <n v="10705.251953125"/>
    <n v="10261.22265625"/>
    <n v="7746.9881631869457"/>
    <n v="1.114946722984314"/>
    <n v="0.99764126539230347"/>
    <n v="9603.4074110331712"/>
    <n v="8593.0164411593578"/>
    <n v="8596.728515625"/>
    <n v="7524.7384602970042"/>
    <n v="10827.712968755621"/>
    <n v="10827.712968755621"/>
    <n v="8623.0189407464586"/>
    <n v="1.001124527859909"/>
  </r>
  <r>
    <s v="Y56"/>
    <s v="London"/>
    <n v="28"/>
    <s v="QMJ"/>
    <s v="E54000028"/>
    <x v="23"/>
    <s v="07X"/>
    <s v="NHS Enfield CCG"/>
    <s v="U58312"/>
    <s v="ENFIELD UNITY PCN"/>
    <x v="115"/>
    <s v="F85004"/>
    <s v="Eagle House Surgery"/>
    <n v="13268.916015625"/>
    <n v="12945.6181640625"/>
    <n v="12811.552734375"/>
    <n v="16683.330078125"/>
    <n v="17054.7734375"/>
    <n v="13668.326374613933"/>
    <n v="1.114946722984314"/>
    <n v="0.99764126539230347"/>
    <n v="14794.134429175174"/>
    <n v="13237.618164212327"/>
    <n v="13004.404296875"/>
    <n v="11372.14024154326"/>
    <n v="18545.253877111278"/>
    <n v="18545.253877111278"/>
    <n v="14769.146162697059"/>
    <n v="1.1130635046077195"/>
  </r>
  <r>
    <s v="Y56"/>
    <s v="London"/>
    <n v="28"/>
    <s v="QMJ"/>
    <s v="E54000028"/>
    <x v="23"/>
    <s v="07X"/>
    <s v="NHS Enfield CCG"/>
    <s v="U80019"/>
    <s v="ENFIELD CARE NETWORK PCN"/>
    <x v="115"/>
    <s v="F85010"/>
    <s v="Keats Surgery"/>
    <n v="4687.0830078125"/>
    <n v="4921.27490234375"/>
    <n v="5181.6806640625"/>
    <n v="6320.728515625"/>
    <n v="5339.72412109375"/>
    <n v="5165.1256409092402"/>
    <n v="1.114946722984314"/>
    <n v="0.99764126539230347"/>
    <n v="5225.8478399160085"/>
    <n v="4676.0274229128263"/>
    <n v="4854.19873046875"/>
    <n v="3763.2001380791889"/>
    <n v="6925.8142819767818"/>
    <n v="6925.8142819767818"/>
    <n v="5515.6086891026662"/>
    <n v="1.1767678703170323"/>
  </r>
  <r>
    <s v="Y56"/>
    <s v="London"/>
    <n v="28"/>
    <s v="QMJ"/>
    <s v="E54000028"/>
    <x v="23"/>
    <s v="07X"/>
    <s v="NHS Enfield CCG"/>
    <s v=""/>
    <s v=""/>
    <x v="115"/>
    <s v="F85015"/>
    <s v="Dover House Surgery"/>
    <n v="4130.16650390625"/>
    <n v="2823.984130859375"/>
    <n v="4303.09228515625"/>
    <n v="5028.9345703125"/>
    <n v="5900.31640625"/>
    <n v="3377.4382950826625"/>
    <n v="1.114946722984314"/>
    <n v="0.99764126539230347"/>
    <n v="4604.9156089098542"/>
    <n v="4120.4245372379373"/>
    <n v="4201.41455078125"/>
    <n v="3172.5475177522358"/>
    <n v="4767.2990564274614"/>
    <n v="4767.2990564274614"/>
    <n v="3796.6013855741448"/>
    <n v="0.91923688354534272"/>
  </r>
  <r>
    <s v="Y56"/>
    <s v="London"/>
    <n v="28"/>
    <s v="QMJ"/>
    <s v="E54000028"/>
    <x v="23"/>
    <s v="07X"/>
    <s v="NHS Enfield CCG"/>
    <s v="U58312"/>
    <s v="ENFIELD UNITY PCN"/>
    <x v="115"/>
    <s v="F85016"/>
    <s v="Cockfosters Medical Ctre"/>
    <n v="6517.0830078125"/>
    <n v="5818.19140625"/>
    <n v="7574.35400390625"/>
    <n v="4314.22119140625"/>
    <n v="5474.6748046875"/>
    <n v="5691.1400305410298"/>
    <n v="1.114946722984314"/>
    <n v="0.99764126539230347"/>
    <n v="7266.2003429773031"/>
    <n v="6501.7109385807416"/>
    <n v="6425.517578125"/>
    <n v="3561.7794994234673"/>
    <n v="7696.6740657147957"/>
    <n v="7696.6740657147957"/>
    <n v="6129.5091993039941"/>
    <n v="0.94052955777241243"/>
  </r>
  <r>
    <s v="Y56"/>
    <s v="London"/>
    <n v="28"/>
    <s v="QMJ"/>
    <s v="E54000028"/>
    <x v="23"/>
    <s v="07X"/>
    <s v="NHS Enfield CCG"/>
    <s v="U36687"/>
    <s v="ENFIELD SOUTH WEST PCN"/>
    <x v="115"/>
    <s v="F85020"/>
    <s v="The Woodberry Practice"/>
    <n v="8671.833984375"/>
    <n v="7532.31298828125"/>
    <n v="7227.3076171875"/>
    <n v="6936.36669921875"/>
    <n v="8922.6884765625"/>
    <n v="7481.3686323711399"/>
    <n v="1.114946722984314"/>
    <n v="0.99764126539230347"/>
    <n v="9668.6328831429128"/>
    <n v="8651.3794294438558"/>
    <n v="7826.7373046875"/>
    <n v="5110.1692264232561"/>
    <n v="10092.714195665514"/>
    <n v="10092.714195665514"/>
    <n v="8037.6775708680716"/>
    <n v="0.92687170734015922"/>
  </r>
  <r>
    <s v="Y56"/>
    <s v="London"/>
    <n v="28"/>
    <s v="QMJ"/>
    <s v="E54000028"/>
    <x v="23"/>
    <s v="07X"/>
    <s v="NHS Enfield CCG"/>
    <s v="U80019"/>
    <s v="ENFIELD CARE NETWORK PCN"/>
    <x v="115"/>
    <s v="F85023"/>
    <s v="The Ordnance Unity Centre For Health"/>
    <n v="8778"/>
    <n v="6583.9521484375"/>
    <n v="5787.16943359375"/>
    <n v="11589.314453125"/>
    <n v="13879.892578125"/>
    <n v="7586.8827316155293"/>
    <n v="1.114946722984314"/>
    <n v="0.99764126539230347"/>
    <n v="9787.002334356308"/>
    <n v="8757.2950276136398"/>
    <n v="6253.20947265625"/>
    <n v="8029.0596045831808"/>
    <n v="10400.589661647855"/>
    <n v="10400.589661647855"/>
    <n v="8282.8647107763409"/>
    <n v="0.94359361025020971"/>
  </r>
  <r>
    <s v="Y56"/>
    <s v="London"/>
    <n v="28"/>
    <s v="QMJ"/>
    <s v="E54000028"/>
    <x v="23"/>
    <s v="07X"/>
    <s v="NHS Enfield CCG"/>
    <s v=""/>
    <s v=""/>
    <x v="115"/>
    <s v="F85024"/>
    <s v="Dean House Surgery"/>
    <n v="2340.5"/>
    <n v="2030.2418212890625"/>
    <n v="2054.677490234375"/>
    <n v="2894.5341796875"/>
    <n v="3329.20654296875"/>
    <n v="2215.4438553287755"/>
    <n v="1.114946722984314"/>
    <n v="0.99764126539230347"/>
    <n v="2609.5328051447868"/>
    <n v="2334.9793816506863"/>
    <n v="2134.891845703125"/>
    <n v="1991.5675158363342"/>
    <n v="3030.1746392504961"/>
    <n v="3030.1746392504961"/>
    <n v="2413.1830409085469"/>
    <n v="1.0310544930179648"/>
  </r>
  <r>
    <s v="Y56"/>
    <s v="London"/>
    <n v="28"/>
    <s v="QMJ"/>
    <s v="E54000028"/>
    <x v="23"/>
    <s v="07X"/>
    <s v="NHS Enfield CCG"/>
    <s v="U80019"/>
    <s v="ENFIELD CARE NETWORK PCN"/>
    <x v="115"/>
    <s v="F85025"/>
    <s v="White Lodge Medical Practice"/>
    <n v="11270.66796875"/>
    <n v="10976.94921875"/>
    <n v="11882.390625"/>
    <n v="10564.583984375"/>
    <n v="11992.6845703125"/>
    <n v="11015.54413381903"/>
    <n v="1.114946722984314"/>
    <n v="0.99764126539230347"/>
    <n v="12566.194317602087"/>
    <n v="11244.083454160253"/>
    <n v="10923.8525390625"/>
    <n v="8055.925781175757"/>
    <n v="14852.506774340718"/>
    <n v="14852.506774340718"/>
    <n v="11828.30091657149"/>
    <n v="1.0494764772919964"/>
  </r>
  <r>
    <s v="Y56"/>
    <s v="London"/>
    <n v="28"/>
    <s v="QMJ"/>
    <s v="E54000028"/>
    <x v="23"/>
    <s v="07X"/>
    <s v="NHS Enfield CCG"/>
    <s v=""/>
    <s v=""/>
    <x v="115"/>
    <s v="F85027"/>
    <s v="Medicus Health Partners-Carlton House"/>
    <n v="11816.5"/>
    <n v="11999.9453125"/>
    <n v="12364.146484375"/>
    <n v="11055.5185546875"/>
    <n v="12698.0751953125"/>
    <n v="11910.86180166753"/>
    <n v="1.114946722984314"/>
    <n v="0.99764126539230347"/>
    <n v="13174.767952144146"/>
    <n v="11788.628012508154"/>
    <n v="11830.4482421875"/>
    <n v="8330.3320903068543"/>
    <n v="16009.48857578511"/>
    <n v="16009.48857578511"/>
    <n v="12749.70287991708"/>
    <n v="1.0789745592956528"/>
  </r>
  <r>
    <s v="Y56"/>
    <s v="London"/>
    <n v="28"/>
    <s v="QMJ"/>
    <s v="E54000028"/>
    <x v="23"/>
    <s v="07X"/>
    <s v="NHS Enfield CCG"/>
    <s v="U63047"/>
    <s v="WEST ENFIELD COLLABORATIVE PCN"/>
    <x v="115"/>
    <s v="F85029"/>
    <s v="Abernethy House Surgery"/>
    <n v="13040"/>
    <n v="14046.7001953125"/>
    <n v="15923.703125"/>
    <n v="11749.1162109375"/>
    <n v="14814.560546875"/>
    <n v="13854.772800287217"/>
    <n v="1.114946722984314"/>
    <n v="0.99764126539230347"/>
    <n v="14538.905267715454"/>
    <n v="13009.242100715637"/>
    <n v="13345.1533203125"/>
    <n v="9207.0124547781925"/>
    <n v="18498.711728267215"/>
    <n v="18498.711728267215"/>
    <n v="14732.080733258408"/>
    <n v="1.1297607924277919"/>
  </r>
  <r>
    <s v="Y56"/>
    <s v="London"/>
    <n v="28"/>
    <s v="QMJ"/>
    <s v="E54000028"/>
    <x v="23"/>
    <s v="07X"/>
    <s v="NHS Enfield CCG"/>
    <s v="U58312"/>
    <s v="ENFIELD UNITY PCN"/>
    <x v="115"/>
    <s v="F85032"/>
    <s v="Southgate"/>
    <n v="9480.8330078125"/>
    <n v="7892.76123046875"/>
    <n v="8532.1376953125"/>
    <n v="6728.3837890625"/>
    <n v="10606.5048828125"/>
    <n v="7872.3382606824789"/>
    <n v="1.114946722984314"/>
    <n v="0.99764126539230347"/>
    <n v="10570.623693222064"/>
    <n v="9458.470238887181"/>
    <n v="8197.2294921875"/>
    <n v="5594.4474812621884"/>
    <n v="10645.028577000381"/>
    <n v="10645.028577000381"/>
    <n v="8477.5319875154455"/>
    <n v="0.89417585781014142"/>
  </r>
  <r>
    <s v="Y56"/>
    <s v="London"/>
    <n v="28"/>
    <s v="QMJ"/>
    <s v="E54000028"/>
    <x v="23"/>
    <s v="07X"/>
    <s v="NHS Enfield CCG"/>
    <s v="U63047"/>
    <s v="WEST ENFIELD COLLABORATIVE PCN"/>
    <x v="115"/>
    <s v="F85033"/>
    <s v="Winchmore Hill Practice"/>
    <n v="17082"/>
    <n v="15822.888671875"/>
    <n v="16050.1259765625"/>
    <n v="12380.9599609375"/>
    <n v="17722.59765625"/>
    <n v="15400.81487949411"/>
    <n v="1.114946722984314"/>
    <n v="0.99764126539230347"/>
    <n v="19045.519922018051"/>
    <n v="17041.708095431328"/>
    <n v="15609.4228515625"/>
    <n v="10071.454013371684"/>
    <n v="20645.886831796175"/>
    <n v="20645.886831796175"/>
    <n v="16442.056943401454"/>
    <n v="0.96253699469625653"/>
  </r>
  <r>
    <s v="Y56"/>
    <s v="London"/>
    <n v="28"/>
    <s v="QMJ"/>
    <s v="E54000028"/>
    <x v="23"/>
    <s v="07X"/>
    <s v="NHS Enfield CCG"/>
    <s v="U58312"/>
    <s v="ENFIELD UNITY PCN"/>
    <x v="115"/>
    <s v="F85035"/>
    <s v="Highlands Practice"/>
    <n v="10021.333984375"/>
    <n v="9765.53125"/>
    <n v="10422.7255859375"/>
    <n v="7462.60888671875"/>
    <n v="8655.166015625"/>
    <n v="9416.3186977600872"/>
    <n v="1.114946722984314"/>
    <n v="0.99764126539230347"/>
    <n v="11173.253485810244"/>
    <n v="9997.6963170907693"/>
    <n v="9271.96875"/>
    <n v="5886.5461409071522"/>
    <n v="12548.606591055353"/>
    <n v="12548.606591055353"/>
    <n v="9993.511337702359"/>
    <n v="0.99722365837561933"/>
  </r>
  <r>
    <s v="Y56"/>
    <s v="London"/>
    <n v="28"/>
    <s v="QMJ"/>
    <s v="E54000028"/>
    <x v="23"/>
    <s v="07X"/>
    <s v="NHS Enfield CCG"/>
    <s v=""/>
    <s v=""/>
    <x v="115"/>
    <s v="F85036"/>
    <s v="Medicus Health Partners-Willow House"/>
    <n v="4320.1669921875"/>
    <n v="3939.246337890625"/>
    <n v="4025.30517578125"/>
    <n v="4233.296875"/>
    <n v="5072.26123046875"/>
    <n v="4036.0333595783322"/>
    <n v="1.114946722984314"/>
    <n v="0.99764126539230347"/>
    <n v="4816.7560306844534"/>
    <n v="4309.9768647919991"/>
    <n v="3948.48876953125"/>
    <n v="3166.1799139228056"/>
    <n v="5464.280188044112"/>
    <n v="5464.280188044112"/>
    <n v="4351.6661085323476"/>
    <n v="1.0072911802719224"/>
  </r>
  <r>
    <s v="Y56"/>
    <s v="London"/>
    <n v="28"/>
    <s v="QMJ"/>
    <s v="E54000028"/>
    <x v="23"/>
    <s v="07X"/>
    <s v="NHS Enfield CCG"/>
    <s v="U80019"/>
    <s v="ENFIELD CARE NETWORK PCN"/>
    <x v="115"/>
    <s v="F85039"/>
    <s v="Rainbow Practice"/>
    <n v="4905.24951171875"/>
    <n v="4281.2734375"/>
    <n v="4110.82470703125"/>
    <n v="8879.9423828125"/>
    <n v="6957.8837890625"/>
    <n v="5070.986285854422"/>
    <n v="1.114946722984314"/>
    <n v="0.99764126539230347"/>
    <n v="5469.0918685112265"/>
    <n v="4893.6793299360725"/>
    <n v="4481.5419921875"/>
    <n v="4313.414662607137"/>
    <n v="6846.707316280098"/>
    <n v="6846.707316280098"/>
    <n v="5452.6091558202579"/>
    <n v="1.1115865039676072"/>
  </r>
  <r>
    <s v="Y56"/>
    <s v="London"/>
    <n v="28"/>
    <s v="QMJ"/>
    <s v="E54000028"/>
    <x v="23"/>
    <s v="07X"/>
    <s v="NHS Enfield CCG"/>
    <s v="U80019"/>
    <s v="ENFIELD CARE NETWORK PCN"/>
    <x v="115"/>
    <s v="F85043"/>
    <s v="Boundary Court Surgery"/>
    <n v="3943"/>
    <n v="3233.025146484375"/>
    <n v="3492.71142578125"/>
    <n v="5872.69775390625"/>
    <n v="5530.35205078125"/>
    <n v="3740.9587646368018"/>
    <n v="1.114946722984314"/>
    <n v="0.99764126539230347"/>
    <n v="4396.23492872715"/>
    <n v="3933.6995094418526"/>
    <n v="3725.848388671875"/>
    <n v="4455.8505416454427"/>
    <n v="5284.7158866473092"/>
    <n v="5284.7158866473092"/>
    <n v="4208.663945795437"/>
    <n v="1.0673760958142118"/>
  </r>
  <r>
    <s v="Y56"/>
    <s v="London"/>
    <n v="28"/>
    <s v="QMJ"/>
    <s v="E54000028"/>
    <x v="23"/>
    <s v="07X"/>
    <s v="NHS Enfield CCG"/>
    <s v="U58312"/>
    <s v="ENFIELD UNITY PCN"/>
    <x v="115"/>
    <s v="F85044"/>
    <s v="The Bounces Road Surgery"/>
    <n v="5109.25"/>
    <n v="4175.5517578125"/>
    <n v="4386.82958984375"/>
    <n v="6349.244140625"/>
    <n v="6323.24755859375"/>
    <n v="4604.3171019967813"/>
    <n v="1.114946722984314"/>
    <n v="0.99764126539230347"/>
    <n v="5696.5415444076061"/>
    <n v="5097.1986352056265"/>
    <n v="4704.5517578125"/>
    <n v="4220.5558282564562"/>
    <n v="6345.2973712204821"/>
    <n v="6345.2973712204821"/>
    <n v="5053.2942251600107"/>
    <n v="0.98904814310515454"/>
  </r>
  <r>
    <s v="Y56"/>
    <s v="London"/>
    <n v="28"/>
    <s v="QMJ"/>
    <s v="E54000028"/>
    <x v="23"/>
    <s v="07X"/>
    <s v="NHS Enfield CCG"/>
    <s v=""/>
    <s v=""/>
    <x v="115"/>
    <s v="F85048"/>
    <s v="Moorfield Road Health Ctr"/>
    <n v="4837.9169921875"/>
    <n v="4115.22314453125"/>
    <n v="4364.95458984375"/>
    <n v="5923.501953125"/>
    <n v="5504.66748046875"/>
    <n v="4460.1063131626552"/>
    <n v="1.114946722984314"/>
    <n v="0.99764126539230347"/>
    <n v="5394.019696509582"/>
    <n v="4826.5056299488642"/>
    <n v="4494.18994140625"/>
    <n v="4067.2917603696583"/>
    <n v="6135.0574000266843"/>
    <n v="6135.0574000266843"/>
    <n v="4885.8624453430348"/>
    <n v="1.0099103505150997"/>
  </r>
  <r>
    <s v="Y56"/>
    <s v="London"/>
    <n v="28"/>
    <s v="QMJ"/>
    <s v="E54000028"/>
    <x v="23"/>
    <s v="07X"/>
    <s v="NHS Enfield CCG"/>
    <s v=""/>
    <s v=""/>
    <x v="115"/>
    <s v="F85053"/>
    <s v="Park Lodge Medical Centre"/>
    <n v="6461.8330078125"/>
    <n v="5521.18994140625"/>
    <n v="4759.689453125"/>
    <n v="5670.181640625"/>
    <n v="7012.03515625"/>
    <n v="5556.7852625403793"/>
    <n v="1.114946722984314"/>
    <n v="0.99764126539230347"/>
    <n v="7204.5995365324197"/>
    <n v="6446.5912586678169"/>
    <n v="5553.4072265625"/>
    <n v="3912.7010625520584"/>
    <n v="7477.2217726965218"/>
    <n v="7477.2217726965218"/>
    <n v="5954.7408724424176"/>
    <n v="0.92152503248582918"/>
  </r>
  <r>
    <s v="Y56"/>
    <s v="London"/>
    <n v="28"/>
    <s v="QMJ"/>
    <s v="E54000028"/>
    <x v="23"/>
    <s v="07X"/>
    <s v="NHS Enfield CCG"/>
    <s v=""/>
    <s v=""/>
    <x v="115"/>
    <s v="F85055"/>
    <s v="Connaught Surgery"/>
    <n v="4982.3330078125"/>
    <n v="4838.66796875"/>
    <n v="4974.7578125"/>
    <n v="3883.528564453125"/>
    <n v="5018.41015625"/>
    <n v="4711.7519354552542"/>
    <n v="1.114946722984314"/>
    <n v="0.99764126539230347"/>
    <n v="5555.0358598771272"/>
    <n v="4970.5810065199039"/>
    <n v="4687.01904296875"/>
    <n v="3306.4572176099427"/>
    <n v="6335.6087766193805"/>
    <n v="6335.6087766193805"/>
    <n v="5045.5783820271536"/>
    <n v="1.01269392754669"/>
  </r>
  <r>
    <s v="Y56"/>
    <s v="London"/>
    <n v="28"/>
    <s v="QMJ"/>
    <s v="E54000028"/>
    <x v="23"/>
    <s v="07X"/>
    <s v="NHS Enfield CCG"/>
    <s v="U58312"/>
    <s v="ENFIELD UNITY PCN"/>
    <x v="115"/>
    <s v="F85058"/>
    <s v="Nightingale House Surgery"/>
    <n v="6528.66650390625"/>
    <n v="5781.5712890625"/>
    <n v="5995.09326171875"/>
    <n v="9082.2275390625"/>
    <n v="8343.81640625"/>
    <n v="6396.6326837873276"/>
    <n v="1.114946722984314"/>
    <n v="0.99764126539230347"/>
    <n v="7279.1153239877312"/>
    <n v="6513.2671122813772"/>
    <n v="6213.52099609375"/>
    <n v="5095.1432797976122"/>
    <n v="8664.8894810127167"/>
    <n v="8664.8894810127167"/>
    <n v="6900.5806055121493"/>
    <n v="1.0569663194441583"/>
  </r>
  <r>
    <s v="Y56"/>
    <s v="London"/>
    <n v="28"/>
    <s v="QMJ"/>
    <s v="E54000028"/>
    <x v="23"/>
    <s v="07X"/>
    <s v="NHS Enfield CCG"/>
    <s v="U80019"/>
    <s v="ENFIELD CARE NETWORK PCN"/>
    <x v="115"/>
    <s v="F85072"/>
    <s v="Grovelands Medical Centre"/>
    <n v="9715.9169921875"/>
    <n v="8635.2314453125"/>
    <n v="9187.5068359375"/>
    <n v="8309.4697265625"/>
    <n v="10276.5048828125"/>
    <n v="8690.213157523167"/>
    <n v="1.114946722984314"/>
    <n v="0.99764126539230347"/>
    <n v="10832.729811227066"/>
    <n v="9692.9997225325205"/>
    <n v="8690.3232421875"/>
    <n v="6610.8799647324113"/>
    <n v="11762.506757488378"/>
    <n v="11762.506757488378"/>
    <n v="9367.4738934400466"/>
    <n v="0.96413687982023377"/>
  </r>
  <r>
    <s v="Y56"/>
    <s v="London"/>
    <n v="28"/>
    <s v="QMJ"/>
    <s v="E54000028"/>
    <x v="23"/>
    <s v="07X"/>
    <s v="NHS Enfield CCG"/>
    <s v=""/>
    <s v=""/>
    <x v="115"/>
    <s v="F85076"/>
    <s v="Medicus Health Partners-Freezywater Pcc"/>
    <n v="12982.16796875"/>
    <n v="11524.869140625"/>
    <n v="11712.759765625"/>
    <n v="12658.826171875"/>
    <n v="16324.6708984375"/>
    <n v="11906.81316414146"/>
    <n v="1.114946722984314"/>
    <n v="0.99764126539230347"/>
    <n v="14474.42563398974"/>
    <n v="12951.54647987918"/>
    <n v="12058.69921875"/>
    <n v="12043.198096280355"/>
    <n v="16550.928038522183"/>
    <n v="16550.928038522183"/>
    <n v="13180.896683809162"/>
    <n v="1.0153078218936569"/>
  </r>
  <r>
    <s v="Y56"/>
    <s v="London"/>
    <n v="28"/>
    <s v="QMJ"/>
    <s v="E54000028"/>
    <x v="23"/>
    <s v="07X"/>
    <s v="NHS Enfield CCG"/>
    <s v="U36687"/>
    <s v="ENFIELD SOUTH WEST PCN"/>
    <x v="115"/>
    <s v="F85625"/>
    <s v="Bincote Surgery"/>
    <n v="6285.33349609375"/>
    <n v="5636.095703125"/>
    <n v="5766.0302734375"/>
    <n v="4938.279296875"/>
    <n v="6230.01708984375"/>
    <n v="5564.601147916932"/>
    <n v="1.114946722984314"/>
    <n v="0.99764126539230347"/>
    <n v="7007.8119843332679"/>
    <n v="6270.5080624555994"/>
    <n v="5767.18896484375"/>
    <n v="3905.889786801662"/>
    <n v="7514.0710410366628"/>
    <n v="7514.0710410366628"/>
    <n v="5984.0870455231588"/>
    <n v="0.95207152480328816"/>
  </r>
  <r>
    <s v="Y56"/>
    <s v="London"/>
    <n v="28"/>
    <s v="QMJ"/>
    <s v="E54000028"/>
    <x v="23"/>
    <s v="07X"/>
    <s v="NHS Enfield CCG"/>
    <s v="U80019"/>
    <s v="ENFIELD CARE NETWORK PCN"/>
    <x v="115"/>
    <s v="F85634"/>
    <s v="East Enfield Practice"/>
    <n v="3176.3330078125"/>
    <n v="2064.105712890625"/>
    <n v="1704.8348388671875"/>
    <n v="3643.789306640625"/>
    <n v="4277.94287109375"/>
    <n v="2370.0168688928793"/>
    <n v="1.114946722984314"/>
    <n v="0.99764126539230347"/>
    <n v="3541.4420781674562"/>
    <n v="3168.8408812214038"/>
    <n v="2416.2392578125"/>
    <n v="2792.6035698841683"/>
    <n v="3351.4275044156047"/>
    <n v="3351.4275044156047"/>
    <n v="2669.0237294344975"/>
    <n v="0.84028460582368847"/>
  </r>
  <r>
    <s v="Y56"/>
    <s v="London"/>
    <n v="28"/>
    <s v="QMJ"/>
    <s v="E54000028"/>
    <x v="23"/>
    <s v="07X"/>
    <s v="NHS Enfield CCG"/>
    <s v="U36687"/>
    <s v="ENFIELD SOUTH WEST PCN"/>
    <x v="115"/>
    <s v="F85642"/>
    <s v="The North London Health Centre"/>
    <n v="8594.916015625"/>
    <n v="7408.5986328125"/>
    <n v="6930.80126953125"/>
    <n v="8912.1103515625"/>
    <n v="10915.78125"/>
    <n v="7749.3746254008902"/>
    <n v="1.114946722984314"/>
    <n v="0.99764126539230347"/>
    <n v="9582.8734459464904"/>
    <n v="8574.6428897687001"/>
    <n v="7515.06103515625"/>
    <n v="5567.3595866792557"/>
    <n v="10411.680895181697"/>
    <n v="10411.680895181697"/>
    <n v="8291.6975933171452"/>
    <n v="0.96472118846110611"/>
  </r>
  <r>
    <s v="Y56"/>
    <s v="London"/>
    <n v="28"/>
    <s v="QMJ"/>
    <s v="E54000028"/>
    <x v="23"/>
    <s v="07X"/>
    <s v="NHS Enfield CCG"/>
    <s v="U36687"/>
    <s v="ENFIELD SOUTH WEST PCN"/>
    <x v="115"/>
    <s v="F85650"/>
    <s v="Morecambe Surgery"/>
    <n v="4932.33349609375"/>
    <n v="4775.08740234375"/>
    <n v="5165.455078125"/>
    <n v="4947.78466796875"/>
    <n v="5791.3125"/>
    <n v="4868.3413862774869"/>
    <n v="1.114946722984314"/>
    <n v="0.99764126539230347"/>
    <n v="5499.2890681354911"/>
    <n v="4920.6994303798128"/>
    <n v="4692.76123046875"/>
    <n v="4134.5296684555151"/>
    <n v="6625.3332792076499"/>
    <n v="6625.3332792076499"/>
    <n v="5276.3103824621558"/>
    <n v="1.0697391785532799"/>
  </r>
  <r>
    <s v="Y56"/>
    <s v="London"/>
    <n v="28"/>
    <s v="QMJ"/>
    <s v="E54000028"/>
    <x v="23"/>
    <s v="07X"/>
    <s v="NHS Enfield CCG"/>
    <s v=""/>
    <s v=""/>
    <x v="115"/>
    <s v="F85652"/>
    <s v="Medicus Health Partners-Southbury"/>
    <n v="4744.99951171875"/>
    <n v="3874.659423828125"/>
    <n v="3661.947265625"/>
    <n v="4740.794921875"/>
    <n v="5562.7705078125"/>
    <n v="4061.1394461411783"/>
    <n v="1.114946722984314"/>
    <n v="0.99764126539230347"/>
    <n v="5290.4216561529902"/>
    <n v="4733.8073171569558"/>
    <n v="4052.993408203125"/>
    <n v="3586.562672113434"/>
    <n v="5564.7176387465161"/>
    <n v="5564.7176387465161"/>
    <n v="4431.6529018899346"/>
    <n v="0.93396277300873443"/>
  </r>
  <r>
    <s v="Y56"/>
    <s v="London"/>
    <n v="28"/>
    <s v="QMJ"/>
    <s v="E54000028"/>
    <x v="23"/>
    <s v="07X"/>
    <s v="NHS Enfield CCG"/>
    <s v="NULL"/>
    <s v="NULL"/>
    <x v="115"/>
    <s v="F85654"/>
    <s v="Brick Lane Surgery"/>
    <n v="3988.75"/>
    <n v="3114.382568359375"/>
    <n v="4194.8671875"/>
    <n v="4333.392578125"/>
    <n v="4979.86181640625"/>
    <n v="3444.0759616515479"/>
    <n v="1.114946722984314"/>
    <n v="0.99764126539230347"/>
    <n v="4447.2437413036823"/>
    <n v="3979.3415973335505"/>
    <n v="3907.181640625"/>
    <n v="3405.019417070906"/>
    <n v="4833.5756045413991"/>
    <n v="4833.5756045413991"/>
    <n v="3849.38297771303"/>
    <n v="0.96505997560965961"/>
  </r>
  <r>
    <s v="Y56"/>
    <s v="London"/>
    <n v="28"/>
    <s v="QMJ"/>
    <s v="E54000028"/>
    <x v="23"/>
    <s v="07X"/>
    <s v="NHS Enfield CCG"/>
    <s v=""/>
    <s v=""/>
    <x v="115"/>
    <s v="F85656"/>
    <s v="Bush Hill Park Med Centre"/>
    <n v="2225.5"/>
    <n v="1650.561767578125"/>
    <n v="1872.0765380859375"/>
    <n v="2158.245361328125"/>
    <n v="2776.733154296875"/>
    <n v="1787.7657243578235"/>
    <n v="1.114946722984314"/>
    <n v="0.99764126539230347"/>
    <n v="2481.3139320015907"/>
    <n v="2220.2506361305714"/>
    <n v="2038.615234375"/>
    <n v="1656.2765756314643"/>
    <n v="2495.034544317507"/>
    <n v="2495.034544317507"/>
    <n v="1987.0059536625454"/>
    <n v="0.89283574642217267"/>
  </r>
  <r>
    <s v="Y56"/>
    <s v="London"/>
    <n v="28"/>
    <s v="QMJ"/>
    <s v="E54000028"/>
    <x v="23"/>
    <s v="07X"/>
    <s v="NHS Enfield CCG"/>
    <s v="U80019"/>
    <s v="ENFIELD CARE NETWORK PCN"/>
    <x v="115"/>
    <s v="F85663"/>
    <s v="Latymer Road Surgery"/>
    <n v="4804.66650390625"/>
    <n v="3900.21630859375"/>
    <n v="5231.40283203125"/>
    <n v="6958.43359375"/>
    <n v="6245.54833984375"/>
    <n v="4541.5956503788102"/>
    <n v="1.114946722984314"/>
    <n v="0.99764126539230347"/>
    <n v="5356.947173562774"/>
    <n v="4793.333570745046"/>
    <n v="4849.93115234375"/>
    <n v="3784.0237081722971"/>
    <n v="6234.8137507882448"/>
    <n v="6234.8137507882448"/>
    <n v="4965.3068215062076"/>
    <n v="1.0334342284671278"/>
  </r>
  <r>
    <s v="Y56"/>
    <s v="London"/>
    <n v="28"/>
    <s v="QMJ"/>
    <s v="E54000028"/>
    <x v="23"/>
    <s v="07X"/>
    <s v="NHS Enfield CCG"/>
    <s v="U80019"/>
    <s v="ENFIELD CARE NETWORK PCN"/>
    <x v="115"/>
    <s v="F85666"/>
    <s v="Dr Me Silver's Practice"/>
    <n v="4250.6669921875"/>
    <n v="3255.475341796875"/>
    <n v="4170.44580078125"/>
    <n v="6146.2177734375"/>
    <n v="5174.154296875"/>
    <n v="3827.2874362789917"/>
    <n v="1.114946722984314"/>
    <n v="0.99764126539230347"/>
    <n v="4739.2672334370436"/>
    <n v="4240.640796847234"/>
    <n v="4187.47119140625"/>
    <n v="4122.5362720837256"/>
    <n v="5397.3273819361657"/>
    <n v="5397.3273819361657"/>
    <n v="4298.3459552487402"/>
    <n v="1.0112168191836415"/>
  </r>
  <r>
    <s v="Y56"/>
    <s v="London"/>
    <n v="28"/>
    <s v="QMJ"/>
    <s v="E54000028"/>
    <x v="23"/>
    <s v="07X"/>
    <s v="NHS Enfield CCG"/>
    <s v="U80019"/>
    <s v="ENFIELD CARE NETWORK PCN"/>
    <x v="115"/>
    <s v="F85676"/>
    <s v="Boundary House Surgery"/>
    <n v="4866.9169921875"/>
    <n v="4249.61181640625"/>
    <n v="4165.7255859375"/>
    <n v="5639.63525390625"/>
    <n v="6326.93896484375"/>
    <n v="4539.0770575249544"/>
    <n v="1.114946722984314"/>
    <n v="0.99764126539230347"/>
    <n v="5426.3531514761271"/>
    <n v="4855.437226645241"/>
    <n v="4419.203125"/>
    <n v="3844.5678105262855"/>
    <n v="6181.771712239457"/>
    <n v="6181.771712239457"/>
    <n v="4923.0649829589693"/>
    <n v="1.0115366649691375"/>
  </r>
  <r>
    <s v="Y56"/>
    <s v="London"/>
    <n v="28"/>
    <s v="QMJ"/>
    <s v="E54000028"/>
    <x v="23"/>
    <s v="07X"/>
    <s v="NHS Enfield CCG"/>
    <s v="U63047"/>
    <s v="WEST ENFIELD COLLABORATIVE PCN"/>
    <x v="115"/>
    <s v="F85678"/>
    <s v="Town Surgery"/>
    <n v="4256.5"/>
    <n v="2881.371337890625"/>
    <n v="2280.218994140625"/>
    <n v="4445.859375"/>
    <n v="6137.21484375"/>
    <n v="3212.9021657364374"/>
    <n v="1.114946722984314"/>
    <n v="0.99764126539230347"/>
    <n v="4745.7707263827324"/>
    <n v="4246.4600461423397"/>
    <n v="3218.028076171875"/>
    <n v="3194.496279075237"/>
    <n v="4453.5201836431315"/>
    <n v="4453.5201836431315"/>
    <n v="3546.7128660841131"/>
    <n v="0.83324629768215974"/>
  </r>
  <r>
    <s v="Y56"/>
    <s v="London"/>
    <n v="28"/>
    <s v="QMJ"/>
    <s v="E54000028"/>
    <x v="23"/>
    <s v="07X"/>
    <s v="NHS Enfield CCG"/>
    <s v=""/>
    <s v=""/>
    <x v="115"/>
    <s v="F85681"/>
    <s v="Green Street Surgery"/>
    <n v="2338.0830078125"/>
    <n v="1940.59521484375"/>
    <n v="2409.656005859375"/>
    <n v="2670.710205078125"/>
    <n v="2711.35400390625"/>
    <n v="2112.2022454773055"/>
    <n v="1.114946722984314"/>
    <n v="0.99764126539230347"/>
    <n v="2606.837987625855"/>
    <n v="2332.5680905063055"/>
    <n v="2144.980712890625"/>
    <n v="2080.5789176585895"/>
    <n v="2929.0963810168946"/>
    <n v="2929.0963810168946"/>
    <n v="2332.6859185927733"/>
    <n v="0.9976916605605135"/>
  </r>
  <r>
    <s v="Y56"/>
    <s v="London"/>
    <n v="28"/>
    <s v="QMJ"/>
    <s v="E54000028"/>
    <x v="23"/>
    <s v="07X"/>
    <s v="NHS Enfield CCG"/>
    <s v="U80019"/>
    <s v="ENFIELD CARE NETWORK PCN"/>
    <x v="115"/>
    <s v="F85682"/>
    <s v="Chalfont Road Surgery"/>
    <n v="4701.5830078125"/>
    <n v="3131.979248046875"/>
    <n v="3043.31396484375"/>
    <n v="5809.2568359375"/>
    <n v="6287.39111328125"/>
    <n v="3658.9538347708167"/>
    <n v="1.114946722984314"/>
    <n v="0.99764126539230347"/>
    <n v="5242.0145673992811"/>
    <n v="4690.4932212610147"/>
    <n v="4014.357177734375"/>
    <n v="4111.4809667665531"/>
    <n v="5185.0561180214172"/>
    <n v="5185.0561180214172"/>
    <n v="4129.2964861138544"/>
    <n v="0.87827790751589585"/>
  </r>
  <r>
    <s v="Y56"/>
    <s v="London"/>
    <n v="28"/>
    <s v="QMJ"/>
    <s v="E54000028"/>
    <x v="23"/>
    <s v="07X"/>
    <s v="NHS Enfield CCG"/>
    <s v=""/>
    <s v=""/>
    <x v="115"/>
    <s v="F85684"/>
    <s v="Medicus Health Partners-Curzon Avenue"/>
    <n v="5696.333984375"/>
    <n v="4297.27685546875"/>
    <n v="3979.533447265625"/>
    <n v="7811.36181640625"/>
    <n v="7757.56787109375"/>
    <n v="4947.6603183538618"/>
    <n v="1.114946722984314"/>
    <n v="0.99764126539230347"/>
    <n v="6351.1089089030866"/>
    <n v="5682.8978442690568"/>
    <n v="4876.45458984375"/>
    <n v="5222.7685138986726"/>
    <n v="6889.4432494527209"/>
    <n v="6889.4432494527209"/>
    <n v="5486.6433754436803"/>
    <n v="0.96318849816276586"/>
  </r>
  <r>
    <s v="Y56"/>
    <s v="London"/>
    <n v="28"/>
    <s v="QMJ"/>
    <s v="E54000028"/>
    <x v="23"/>
    <s v="07X"/>
    <s v="NHS Enfield CCG"/>
    <s v=""/>
    <s v=""/>
    <x v="115"/>
    <s v="F85686"/>
    <s v="Trinity Avenue Surgery"/>
    <n v="2609.41650390625"/>
    <n v="2272.750244140625"/>
    <n v="2483.90576171875"/>
    <n v="2548.758056640625"/>
    <n v="2486.228759765625"/>
    <n v="2336.5484265714827"/>
    <n v="1.114946722984314"/>
    <n v="0.99764126539230347"/>
    <n v="2909.3603799314587"/>
    <n v="2603.2615828925918"/>
    <n v="2405.071533203125"/>
    <n v="1959.1822648537602"/>
    <n v="3197.1217398080121"/>
    <n v="3197.1217398080121"/>
    <n v="2546.1370649359874"/>
    <n v="0.97574958276092205"/>
  </r>
  <r>
    <s v="Y56"/>
    <s v="London"/>
    <n v="28"/>
    <s v="QMJ"/>
    <s v="E54000028"/>
    <x v="23"/>
    <s v="07X"/>
    <s v="NHS Enfield CCG"/>
    <s v="U58312"/>
    <s v="ENFIELD UNITY PCN"/>
    <x v="115"/>
    <s v="F85687"/>
    <s v="Oakwood Medical Centre"/>
    <n v="7552.08349609375"/>
    <n v="6814.55126953125"/>
    <n v="6396.45556640625"/>
    <n v="8680.376953125"/>
    <n v="7895.6083984375"/>
    <n v="7112.3769699344393"/>
    <n v="1.114946722984314"/>
    <n v="0.99764126539230347"/>
    <n v="8420.1707456736476"/>
    <n v="7534.2701353912998"/>
    <n v="6504.99658203125"/>
    <n v="4605.1681042268283"/>
    <n v="9432.4649988429101"/>
    <n v="9432.4649988429101"/>
    <n v="7511.8655784147595"/>
    <n v="0.99467459308417439"/>
  </r>
  <r>
    <s v="Y56"/>
    <s v="London"/>
    <n v="28"/>
    <s v="QMJ"/>
    <s v="E54000028"/>
    <x v="23"/>
    <s v="07X"/>
    <s v="NHS Enfield CCG"/>
    <s v="U36687"/>
    <s v="ENFIELD SOUTH WEST PCN"/>
    <x v="115"/>
    <s v="F85700"/>
    <s v="Arnos Grove Medical Centr"/>
    <n v="5338.333984375"/>
    <n v="3404.754150390625"/>
    <n v="3400.984375"/>
    <n v="6524.40869140625"/>
    <n v="6999.244140625"/>
    <n v="4021.7587425080997"/>
    <n v="1.114946722984314"/>
    <n v="0.99764126539230347"/>
    <n v="5951.9579820747022"/>
    <n v="5325.7422712586122"/>
    <n v="4032.5625"/>
    <n v="3353.785828191862"/>
    <n v="5485.8691207458141"/>
    <n v="5485.8691207458141"/>
    <n v="4368.8591922550559"/>
    <n v="0.81839375450139651"/>
  </r>
  <r>
    <s v="Y56"/>
    <s v="London"/>
    <n v="28"/>
    <s v="QMJ"/>
    <s v="E54000028"/>
    <x v="23"/>
    <s v="07X"/>
    <s v="NHS Enfield CCG"/>
    <s v="U36687"/>
    <s v="ENFIELD SOUTH WEST PCN"/>
    <x v="115"/>
    <s v="F85701"/>
    <s v="Gillan House Surgery"/>
    <n v="10119.58203125"/>
    <n v="7606.3203125"/>
    <n v="7774.1826171875"/>
    <n v="14978.330078125"/>
    <n v="15068.7021484375"/>
    <n v="9032.7110360156767"/>
    <n v="1.114946722984314"/>
    <n v="0.99764126539230347"/>
    <n v="11282.794823713135"/>
    <n v="10095.712622897467"/>
    <n v="8103.94970703125"/>
    <n v="6971.2528368659623"/>
    <n v="12113.479653541923"/>
    <n v="12113.479653541923"/>
    <n v="9646.9831433704294"/>
    <n v="0.95329857632260395"/>
  </r>
  <r>
    <s v="Y56"/>
    <s v="London"/>
    <n v="28"/>
    <s v="QMJ"/>
    <s v="E54000028"/>
    <x v="23"/>
    <s v="07X"/>
    <s v="NHS Enfield CCG"/>
    <s v=""/>
    <s v=""/>
    <x v="115"/>
    <s v="F85703"/>
    <s v="Medicus Health Partners-Lincoln Road Med"/>
    <n v="7474.5"/>
    <n v="4789.08251953125"/>
    <n v="4182.0546875"/>
    <n v="8459.734375"/>
    <n v="10047.8603515625"/>
    <n v="5519.3003733837859"/>
    <n v="1.114946722984314"/>
    <n v="0.99764126539230347"/>
    <n v="8333.6692809462547"/>
    <n v="7456.8696381747723"/>
    <n v="5455.64697265625"/>
    <n v="6078.7257486694043"/>
    <n v="7722.5990036373105"/>
    <n v="7722.5990036373105"/>
    <n v="6150.155408839526"/>
    <n v="0.82281830341019813"/>
  </r>
  <r>
    <s v="Y56"/>
    <s v="London"/>
    <n v="28"/>
    <s v="QMJ"/>
    <s v="E54000028"/>
    <x v="23"/>
    <s v="07X"/>
    <s v="NHS Enfield CCG"/>
    <s v=""/>
    <s v=""/>
    <x v="115"/>
    <s v="F85707"/>
    <s v="Enfield Island Surgery"/>
    <n v="3841.41650390625"/>
    <n v="2469.989501953125"/>
    <n v="1746.9302978515625"/>
    <n v="4248.47216796875"/>
    <n v="7148.7197265625"/>
    <n v="2885.0481722712984"/>
    <n v="1.114946722984314"/>
    <n v="0.99764126539230347"/>
    <n v="4282.9747426481335"/>
    <n v="3832.3556218559097"/>
    <n v="2748.45068359375"/>
    <n v="3432.4108647770236"/>
    <n v="4058.0429526318994"/>
    <n v="4058.0429526318994"/>
    <n v="3231.7610693857441"/>
    <n v="0.84129410755106582"/>
  </r>
  <r>
    <s v="Y56"/>
    <s v="London"/>
    <n v="28"/>
    <s v="QMJ"/>
    <s v="E54000028"/>
    <x v="23"/>
    <s v="07X"/>
    <s v="NHS Enfield CCG"/>
    <s v="U80019"/>
    <s v="ENFIELD CARE NETWORK PCN"/>
    <x v="115"/>
    <s v="Y00057"/>
    <s v="Angel Surgery"/>
    <n v="5624.3330078125"/>
    <n v="3588.7138671875"/>
    <n v="3335.618896484375"/>
    <n v="5746.123046875"/>
    <n v="6937.822265625"/>
    <n v="4035.3065804599464"/>
    <n v="1.114946722984314"/>
    <n v="0.99764126539230347"/>
    <n v="6270.8316560330568"/>
    <n v="5611.0666989017627"/>
    <n v="4459.2314453125"/>
    <n v="5989.4458390645841"/>
    <n v="5924.5083246232898"/>
    <n v="5924.5083246232898"/>
    <n v="4718.1844998342167"/>
    <n v="0.83888782781538818"/>
  </r>
  <r>
    <s v="Y56"/>
    <s v="London"/>
    <n v="28"/>
    <s v="QMJ"/>
    <s v="E54000028"/>
    <x v="23"/>
    <s v="07X"/>
    <s v="NHS Enfield CCG"/>
    <s v="U58312"/>
    <s v="ENFIELD UNITY PCN"/>
    <x v="115"/>
    <s v="Y00612"/>
    <s v="Green Cedars Medical Centre"/>
    <n v="6508.5830078125"/>
    <n v="4070.69775390625"/>
    <n v="4181.95556640625"/>
    <n v="8850.2548828125"/>
    <n v="10618.3349609375"/>
    <n v="5066.8558337225886"/>
    <n v="1.114946722984314"/>
    <n v="0.99764126539230347"/>
    <n v="7256.7232958319364"/>
    <n v="6493.2309878249071"/>
    <n v="5314.09619140625"/>
    <n v="6754.0867537744143"/>
    <n v="7293.9060224221057"/>
    <n v="7293.9060224221057"/>
    <n v="5808.7511152965835"/>
    <n v="0.89247553704456384"/>
  </r>
  <r>
    <s v="Y56"/>
    <s v="London"/>
    <n v="28"/>
    <s v="QMJ"/>
    <s v="E54000028"/>
    <x v="23"/>
    <s v="07X"/>
    <s v="NHS Enfield CCG"/>
    <s v="U80019"/>
    <s v="ENFIELD CARE NETWORK PCN"/>
    <x v="115"/>
    <s v="Y03402"/>
    <s v="Evergreen Primary Care Centre"/>
    <n v="20118.08203125"/>
    <n v="14543.349609375"/>
    <n v="13480.8212890625"/>
    <n v="26580.244140625"/>
    <n v="31805.1640625"/>
    <n v="16998.134823555582"/>
    <n v="1.114946722984314"/>
    <n v="0.99764126539230347"/>
    <n v="22430.589633471798"/>
    <n v="20070.628814922413"/>
    <n v="16260.9921875"/>
    <n v="17760.836595456309"/>
    <n v="23576.956329230645"/>
    <n v="23576.956329230645"/>
    <n v="18776.314220626482"/>
    <n v="0.93330538127146956"/>
  </r>
  <r>
    <s v="Y56"/>
    <s v="London"/>
    <n v="27"/>
    <s v="QRV"/>
    <s v="E54000027"/>
    <x v="25"/>
    <s v="07Y"/>
    <s v="NHS Hounslow CCG"/>
    <s v="U56341"/>
    <s v="BRENTWORTH PCN"/>
    <x v="116"/>
    <s v="E85001"/>
    <s v="Thornbury Road Centre For Health"/>
    <n v="8154.66650390625"/>
    <n v="6927.74658203125"/>
    <n v="7209.02734375"/>
    <n v="7496.7080078125"/>
    <n v="9216.17578125"/>
    <n v="7126.3871953368653"/>
    <n v="1.1346418857574463"/>
    <n v="0.99780839681625366"/>
    <n v="9252.6261797152692"/>
    <n v="8136.7947108338994"/>
    <n v="7141.41064453125"/>
    <n v="5534.403307357783"/>
    <n v="9817.0581830048504"/>
    <n v="9817.0581830048504"/>
    <n v="7818.1494927630674"/>
    <n v="0.95873319761366282"/>
  </r>
  <r>
    <s v="Y56"/>
    <s v="London"/>
    <n v="27"/>
    <s v="QRV"/>
    <s v="E54000027"/>
    <x v="25"/>
    <s v="07Y"/>
    <s v="NHS Hounslow CCG"/>
    <s v="U56341"/>
    <s v="BRENTWORTH PCN"/>
    <x v="116"/>
    <s v="E85004"/>
    <s v="Albany Practice"/>
    <n v="7506.33349609375"/>
    <n v="6494.00439453125"/>
    <n v="6530.74755859375"/>
    <n v="9460.333984375"/>
    <n v="8206.908203125"/>
    <n v="7012.2425667623056"/>
    <n v="1.1346418857574463"/>
    <n v="0.99780839681625366"/>
    <n v="8517.0003931320971"/>
    <n v="7489.8825917054492"/>
    <n v="6903.978515625"/>
    <n v="6989.9331216534283"/>
    <n v="9860.6009442731429"/>
    <n v="9860.6009442731429"/>
    <n v="7852.8262574900546"/>
    <n v="1.0461600542497369"/>
  </r>
  <r>
    <s v="Y56"/>
    <s v="London"/>
    <n v="27"/>
    <s v="QRV"/>
    <s v="E54000027"/>
    <x v="25"/>
    <s v="07Y"/>
    <s v="NHS Hounslow CCG"/>
    <s v="U56341"/>
    <s v="BRENTWORTH PCN"/>
    <x v="116"/>
    <s v="E85007"/>
    <s v="St. Margarets Practice"/>
    <n v="11967.833984375"/>
    <n v="9137.814453125"/>
    <n v="8808.337890625"/>
    <n v="10371.52734375"/>
    <n v="11323.5458984375"/>
    <n v="9392.620075164783"/>
    <n v="1.1346418857574463"/>
    <n v="0.99780839681625366"/>
    <n v="13579.205720463302"/>
    <n v="11941.605241312296"/>
    <n v="10434.16796875"/>
    <n v="8631.9344388737845"/>
    <n v="13266.464392786398"/>
    <n v="13266.464392786398"/>
    <n v="10565.20190975128"/>
    <n v="0.88279983859610922"/>
  </r>
  <r>
    <s v="Y56"/>
    <s v="London"/>
    <n v="27"/>
    <s v="QRV"/>
    <s v="E54000027"/>
    <x v="25"/>
    <s v="07Y"/>
    <s v="NHS Hounslow CCG"/>
    <s v="U24740"/>
    <s v="HOUNSLOW HEALTH PCN"/>
    <x v="116"/>
    <s v="E85015"/>
    <s v="Hounslow Medical Centre"/>
    <n v="7391.66748046875"/>
    <n v="5863.07568359375"/>
    <n v="6546.85205078125"/>
    <n v="6457.70166015625"/>
    <n v="9356.47265625"/>
    <n v="6141.5776568555384"/>
    <n v="1.1346418857574463"/>
    <n v="0.99780839681625366"/>
    <n v="8386.8955289310543"/>
    <n v="7375.4678784853604"/>
    <n v="6890.51708984375"/>
    <n v="6163.5118042778013"/>
    <n v="8756.9820784798103"/>
    <n v="8756.9820784798103"/>
    <n v="6973.9216900562988"/>
    <n v="0.94348422848886604"/>
  </r>
  <r>
    <s v="Y56"/>
    <s v="London"/>
    <n v="27"/>
    <s v="QRV"/>
    <s v="E54000027"/>
    <x v="25"/>
    <s v="07Y"/>
    <s v="NHS Hounslow CCG"/>
    <s v="U80710"/>
    <s v="GREAT WEST ROAD PCN"/>
    <x v="116"/>
    <s v="E85018"/>
    <s v="Dr Sood's Practice"/>
    <n v="2025.833251953125"/>
    <n v="1668.712646484375"/>
    <n v="1969.8798828125"/>
    <n v="1960.023193359375"/>
    <n v="1900.009521484375"/>
    <n v="1741.3195844759425"/>
    <n v="1.1346418857574463"/>
    <n v="0.99780839681625366"/>
    <n v="2298.5952612262336"/>
    <n v="2021.3934293484053"/>
    <n v="1967.7845458984375"/>
    <n v="1793.9231408319899"/>
    <n v="2491.3208101314044"/>
    <n v="2491.3208101314044"/>
    <n v="1984.0483946359932"/>
    <n v="0.97937398980056889"/>
  </r>
  <r>
    <s v="Y56"/>
    <s v="London"/>
    <n v="27"/>
    <s v="QRV"/>
    <s v="E54000027"/>
    <x v="25"/>
    <s v="07Y"/>
    <s v="NHS Hounslow CCG"/>
    <s v="U98004"/>
    <s v="FELTHAM &amp; BEDFONNT PCN"/>
    <x v="116"/>
    <s v="E85024"/>
    <s v="Carlton Surgery"/>
    <n v="5313.66650390625"/>
    <n v="4791.7861328125"/>
    <n v="5166.89013671875"/>
    <n v="4571.70263671875"/>
    <n v="6361.439453125"/>
    <n v="4848.2570196054676"/>
    <n v="1.1346418857574463"/>
    <n v="0.99780839681625366"/>
    <n v="6029.1085822783643"/>
    <n v="5302.0210554789228"/>
    <n v="5244.5078125"/>
    <n v="5890.945089787705"/>
    <n v="7030.8043721404001"/>
    <n v="7030.8043721404001"/>
    <n v="5599.2211323475121"/>
    <n v="1.0537396594670256"/>
  </r>
  <r>
    <s v="Y56"/>
    <s v="London"/>
    <n v="27"/>
    <s v="QRV"/>
    <s v="E54000027"/>
    <x v="25"/>
    <s v="07Y"/>
    <s v="NHS Hounslow CCG"/>
    <s v="U42276"/>
    <s v="CHISWICK PCN"/>
    <x v="116"/>
    <s v="E85030"/>
    <s v="Chiswick Health Practice"/>
    <n v="7152.3330078125"/>
    <n v="4803.150390625"/>
    <n v="4759.18408203125"/>
    <n v="6914.97900390625"/>
    <n v="8797.75390625"/>
    <n v="5283.2176488025189"/>
    <n v="1.1346418857574463"/>
    <n v="0.99780839681625366"/>
    <n v="8115.3366115496028"/>
    <n v="7136.6579320213641"/>
    <n v="5568.86572265625"/>
    <n v="4548.3326926728105"/>
    <n v="7378.082086663062"/>
    <n v="7378.082086663062"/>
    <n v="5875.7875982918158"/>
    <n v="0.82152041744612392"/>
  </r>
  <r>
    <s v="Y56"/>
    <s v="London"/>
    <n v="27"/>
    <s v="QRV"/>
    <s v="E54000027"/>
    <x v="25"/>
    <s v="07Y"/>
    <s v="NHS Hounslow CCG"/>
    <s v="U98004"/>
    <s v="FELTHAM &amp; BEDFONNT PCN"/>
    <x v="116"/>
    <s v="E85035"/>
    <s v="Mount Medical Centre"/>
    <n v="5174.0830078125"/>
    <n v="4717.65283203125"/>
    <n v="4591.28125"/>
    <n v="5382.814453125"/>
    <n v="6084.7451171875"/>
    <n v="4866.179709196741"/>
    <n v="1.1346418857574463"/>
    <n v="0.99780839681625366"/>
    <n v="5870.7313010499347"/>
    <n v="5162.7434710196103"/>
    <n v="4928.6591796875"/>
    <n v="5435.0281411832711"/>
    <n v="6943.8627713513597"/>
    <n v="6943.8627713513597"/>
    <n v="5529.9822198914799"/>
    <n v="1.0687849830668734"/>
  </r>
  <r>
    <s v="Y56"/>
    <s v="London"/>
    <n v="27"/>
    <s v="QRV"/>
    <s v="E54000027"/>
    <x v="25"/>
    <s v="07Y"/>
    <s v="NHS Hounslow CCG"/>
    <s v="U42276"/>
    <s v="CHISWICK PCN"/>
    <x v="116"/>
    <s v="E85040"/>
    <s v="West4 Gps"/>
    <n v="9873.4169921875"/>
    <n v="9055.2734375"/>
    <n v="10148.8779296875"/>
    <n v="10010.80078125"/>
    <n v="8609.6201171875"/>
    <n v="9250.0404987750444"/>
    <n v="1.1346418857574463"/>
    <n v="0.99780839681625366"/>
    <n v="11202.792474885238"/>
    <n v="9851.7783800729667"/>
    <n v="9481.654296875"/>
    <n v="6651.6099564148162"/>
    <n v="12696.453070774405"/>
    <n v="12696.453070774405"/>
    <n v="10111.253930124125"/>
    <n v="1.0240886147242456"/>
  </r>
  <r>
    <s v="Y56"/>
    <s v="London"/>
    <n v="27"/>
    <s v="QRV"/>
    <s v="E54000027"/>
    <x v="25"/>
    <s v="07Y"/>
    <s v="NHS Hounslow CCG"/>
    <s v="U98004"/>
    <s v="FELTHAM &amp; BEDFONNT PCN"/>
    <x v="116"/>
    <s v="E85045"/>
    <s v="Twickenham Park Medical Centre"/>
    <n v="3752.33349609375"/>
    <n v="3659.77197265625"/>
    <n v="3873.51806640625"/>
    <n v="3390.324951171875"/>
    <n v="4117.34521484375"/>
    <n v="3652.1660988627914"/>
    <n v="1.1346418857574463"/>
    <n v="0.99780839681625366"/>
    <n v="4257.5547539986437"/>
    <n v="3744.1098700572329"/>
    <n v="3819.305908203125"/>
    <n v="3379.4840328148994"/>
    <n v="5129.3211246629844"/>
    <n v="5129.3211246629844"/>
    <n v="4084.9100210515667"/>
    <n v="1.0886319207245398"/>
  </r>
  <r>
    <s v="Y56"/>
    <s v="London"/>
    <n v="27"/>
    <s v="QRV"/>
    <s v="E54000027"/>
    <x v="25"/>
    <s v="07Y"/>
    <s v="NHS Hounslow CCG"/>
    <s v="U80710"/>
    <s v="GREAT WEST ROAD PCN"/>
    <x v="116"/>
    <s v="E85052"/>
    <s v="Cranford Medical Centre"/>
    <n v="6195.1669921875"/>
    <n v="5084.36083984375"/>
    <n v="4679.205078125"/>
    <n v="5790.63330078125"/>
    <n v="7936.224609375"/>
    <n v="5283.0242452267603"/>
    <n v="1.1346418857574463"/>
    <n v="0.99780839681625366"/>
    <n v="7029.2959585979115"/>
    <n v="6181.5896444835817"/>
    <n v="5313.80712890625"/>
    <n v="5722.4170802113695"/>
    <n v="7508.5395995301415"/>
    <n v="7508.5395995301415"/>
    <n v="5979.6818932053975"/>
    <n v="0.96521722509597518"/>
  </r>
  <r>
    <s v="Y56"/>
    <s v="London"/>
    <n v="27"/>
    <s v="QRV"/>
    <s v="E54000027"/>
    <x v="25"/>
    <s v="07Y"/>
    <s v="NHS Hounslow CCG"/>
    <s v="U98004"/>
    <s v="FELTHAM &amp; BEDFONNT PCN"/>
    <x v="116"/>
    <s v="E85056"/>
    <s v="St Davids Practice"/>
    <n v="7254.5009765625"/>
    <n v="5908.55517578125"/>
    <n v="5301.9658203125"/>
    <n v="5789.0380859375"/>
    <n v="9267.9736328125"/>
    <n v="5991.6949405669129"/>
    <n v="1.1346418857574463"/>
    <n v="0.99780839681625366"/>
    <n v="8231.2606682761107"/>
    <n v="7238.6019891257747"/>
    <n v="6196.0380859375"/>
    <n v="6383.1054637851284"/>
    <n v="8523.7461865393543"/>
    <n v="8523.7461865393543"/>
    <n v="6788.1763235446497"/>
    <n v="0.9357192652500248"/>
  </r>
  <r>
    <s v="Y56"/>
    <s v="London"/>
    <n v="27"/>
    <s v="QRV"/>
    <s v="E54000027"/>
    <x v="25"/>
    <s v="07Y"/>
    <s v="NHS Hounslow CCG"/>
    <s v="U24740"/>
    <s v="HOUNSLOW HEALTH PCN"/>
    <x v="116"/>
    <s v="E85058"/>
    <s v="Blue Wing Family Doctor Unit"/>
    <n v="7877.33349609375"/>
    <n v="6663.4873046875"/>
    <n v="7291.9326171875"/>
    <n v="8424.0673828125"/>
    <n v="8267.4716796875"/>
    <n v="7034.4506575245632"/>
    <n v="1.1346418857574463"/>
    <n v="0.99780839681625366"/>
    <n v="8937.9525327481097"/>
    <n v="7860.0695069242793"/>
    <n v="7245.42578125"/>
    <n v="6215.0449794143415"/>
    <n v="9823.0555295060003"/>
    <n v="9823.0555295060003"/>
    <n v="7822.925684431877"/>
    <n v="0.99309311816125945"/>
  </r>
  <r>
    <s v="Y56"/>
    <s v="London"/>
    <n v="27"/>
    <s v="QRV"/>
    <s v="E54000027"/>
    <x v="25"/>
    <s v="07Y"/>
    <s v="NHS Hounslow CCG"/>
    <s v="U24740"/>
    <s v="HOUNSLOW HEALTH PCN"/>
    <x v="116"/>
    <s v="E85059"/>
    <s v="Chestnut Practice"/>
    <n v="9070.75"/>
    <n v="6272.89794921875"/>
    <n v="6695.181640625"/>
    <n v="7727.39013671875"/>
    <n v="10245.75390625"/>
    <n v="6683.4583915842422"/>
    <n v="1.1346418857574463"/>
    <n v="0.99780839681625366"/>
    <n v="10292.052885234356"/>
    <n v="9050.8705154210329"/>
    <n v="7579.2666015625"/>
    <n v="7400.346931681067"/>
    <n v="9638.2510503496487"/>
    <n v="9638.2510503496487"/>
    <n v="7675.7503272074655"/>
    <n v="0.84620900446021174"/>
  </r>
  <r>
    <s v="Y56"/>
    <s v="London"/>
    <n v="27"/>
    <s v="QRV"/>
    <s v="E54000027"/>
    <x v="25"/>
    <s v="07Y"/>
    <s v="NHS Hounslow CCG"/>
    <s v="U24740"/>
    <s v="HOUNSLOW HEALTH PCN"/>
    <x v="116"/>
    <s v="E85060"/>
    <s v="Kingfisher Practice"/>
    <n v="6161.66650390625"/>
    <n v="4607.5078125"/>
    <n v="4433.07275390625"/>
    <n v="5001.00634765625"/>
    <n v="7322.93603515625"/>
    <n v="4768.4144501582723"/>
    <n v="1.1346418857574463"/>
    <n v="0.99780839681625366"/>
    <n v="6991.2849014006788"/>
    <n v="6148.1625759791059"/>
    <n v="5064.474609375"/>
    <n v="4245.9445910490904"/>
    <n v="6684.1955217262348"/>
    <n v="6684.1955217262348"/>
    <n v="5323.1873391747331"/>
    <n v="0.86392006704680391"/>
  </r>
  <r>
    <s v="Y56"/>
    <s v="London"/>
    <n v="27"/>
    <s v="QRV"/>
    <s v="E54000027"/>
    <x v="25"/>
    <s v="07Y"/>
    <s v="NHS Hounslow CCG"/>
    <s v="U80710"/>
    <s v="GREAT WEST ROAD PCN"/>
    <x v="116"/>
    <s v="E85062"/>
    <s v="Firstcare Practice"/>
    <n v="11632"/>
    <n v="5471.6640625"/>
    <n v="4967.82861328125"/>
    <n v="11487.3701171875"/>
    <n v="15594.8720703125"/>
    <n v="6762.5754901615455"/>
    <n v="1.1346418857574463"/>
    <n v="0.99780839681625366"/>
    <n v="13198.154415130615"/>
    <n v="11606.507271766663"/>
    <n v="6924.6201171875"/>
    <n v="8559.6019769991326"/>
    <n v="9801.9801171464842"/>
    <n v="9801.9801171464842"/>
    <n v="7806.1415601680965"/>
    <n v="0.67109194980812381"/>
  </r>
  <r>
    <s v="Y56"/>
    <s v="London"/>
    <n v="27"/>
    <s v="QRV"/>
    <s v="E54000027"/>
    <x v="25"/>
    <s v="07Y"/>
    <s v="NHS Hounslow CCG"/>
    <s v="U98004"/>
    <s v="FELTHAM &amp; BEDFONNT PCN"/>
    <x v="116"/>
    <s v="E85071"/>
    <s v="Clifford House Medical Centre"/>
    <n v="1708.166748046875"/>
    <n v="1867.373779296875"/>
    <n v="2608.870361328125"/>
    <n v="1788.039306640625"/>
    <n v="1734.550048828125"/>
    <n v="1897.5101389327374"/>
    <n v="1.1346418857574463"/>
    <n v="0.99780839681625366"/>
    <n v="1938.1575401920709"/>
    <n v="1704.4231243634858"/>
    <n v="2079.414306640625"/>
    <n v="1864.7038548430264"/>
    <n v="2693.2555387205066"/>
    <n v="2693.2555387205066"/>
    <n v="2144.8660109177486"/>
    <n v="1.2556537664547078"/>
  </r>
  <r>
    <s v="Y56"/>
    <s v="London"/>
    <n v="27"/>
    <s v="QRV"/>
    <s v="E54000027"/>
    <x v="25"/>
    <s v="07Y"/>
    <s v="NHS Hounslow CCG"/>
    <s v="U24740"/>
    <s v="HOUNSLOW HEALTH PCN"/>
    <x v="116"/>
    <s v="E85113"/>
    <s v="Redwood Practice"/>
    <n v="7052.99951171875"/>
    <n v="5020.10986328125"/>
    <n v="4397.45458984375"/>
    <n v="5707.416015625"/>
    <n v="8622.6171875"/>
    <n v="5233.2533073593968"/>
    <n v="1.1346418857574463"/>
    <n v="0.99780839681625366"/>
    <n v="8002.6286662229104"/>
    <n v="7037.5421355339058"/>
    <n v="5560.205078125"/>
    <n v="4936.6773291174259"/>
    <n v="7375.0645056038957"/>
    <n v="7375.0645056038957"/>
    <n v="5873.3844445784225"/>
    <n v="0.83274987256409627"/>
  </r>
  <r>
    <s v="Y56"/>
    <s v="London"/>
    <n v="27"/>
    <s v="QRV"/>
    <s v="E54000027"/>
    <x v="25"/>
    <s v="07Y"/>
    <s v="NHS Hounslow CCG"/>
    <s v="U80710"/>
    <s v="GREAT WEST ROAD PCN"/>
    <x v="116"/>
    <s v="E85114"/>
    <s v="Crosslands Surgery"/>
    <n v="7671.99951171875"/>
    <n v="6633.4755859375"/>
    <n v="6763.73193359375"/>
    <n v="6253.578125"/>
    <n v="8440.951171875"/>
    <n v="6660.2011308387027"/>
    <n v="1.1346418857574463"/>
    <n v="0.99780839681625366"/>
    <n v="8704.9719935067696"/>
    <n v="7655.1855331631668"/>
    <n v="7169.87060546875"/>
    <n v="7791.3071996958388"/>
    <n v="9611.2730918772268"/>
    <n v="9611.2730918772268"/>
    <n v="7654.2655088010624"/>
    <n v="0.99768847705339403"/>
  </r>
  <r>
    <s v="Y56"/>
    <s v="London"/>
    <n v="27"/>
    <s v="QRV"/>
    <s v="E54000027"/>
    <x v="25"/>
    <s v="07Y"/>
    <s v="NHS Hounslow CCG"/>
    <s v="U98004"/>
    <s v="FELTHAM &amp; BEDFONNT PCN"/>
    <x v="116"/>
    <s v="E85115"/>
    <s v="Pentelow Practice"/>
    <n v="3184.58349609375"/>
    <n v="3129.5361328125"/>
    <n v="3474.262939453125"/>
    <n v="3035.11279296875"/>
    <n v="3967.843505859375"/>
    <n v="3172.4211079747101"/>
    <n v="1.1346418857574463"/>
    <n v="0.99780839681625366"/>
    <n v="3613.3618233598536"/>
    <n v="3177.6041527648049"/>
    <n v="3232.942138671875"/>
    <n v="2970.6730460364975"/>
    <n v="4448.9595751199231"/>
    <n v="4448.9595751199231"/>
    <n v="3543.0808697622278"/>
    <n v="1.112572766299962"/>
  </r>
  <r>
    <s v="Y56"/>
    <s v="London"/>
    <n v="27"/>
    <s v="QRV"/>
    <s v="E54000027"/>
    <x v="25"/>
    <s v="07Y"/>
    <s v="NHS Hounslow CCG"/>
    <s v=""/>
    <s v=""/>
    <x v="116"/>
    <s v="E85117"/>
    <s v="Cole Park Surgery"/>
    <n v="861.75"/>
    <n v="684.05877685546875"/>
    <n v="588.555908203125"/>
    <n v="1063.6983642578125"/>
    <n v="4218.296875"/>
    <n v="882.06341167533685"/>
    <n v="1.1346418857574463"/>
    <n v="0.99780839681625366"/>
    <n v="977.77764505147934"/>
    <n v="859.86138595640659"/>
    <n v="744.9261474609375"/>
    <n v="714.09680748940093"/>
    <n v="1200.2735277061922"/>
    <n v="1200.2735277061922"/>
    <n v="955.87880777343344"/>
    <n v="1.1092298320550431"/>
  </r>
  <r>
    <s v="Y56"/>
    <s v="London"/>
    <n v="27"/>
    <s v="QRV"/>
    <s v="E54000027"/>
    <x v="25"/>
    <s v="07Y"/>
    <s v="NHS Hounslow CCG"/>
    <s v="U24740"/>
    <s v="HOUNSLOW HEALTH PCN"/>
    <x v="116"/>
    <s v="E85126"/>
    <s v="Green Practice"/>
    <n v="7454.0830078125"/>
    <n v="5876.55712890625"/>
    <n v="6020.0458984375"/>
    <n v="7209.47705078125"/>
    <n v="8058.44287109375"/>
    <n v="6176.40461426814"/>
    <n v="1.1346418857574463"/>
    <n v="0.99780839681625366"/>
    <n v="8457.7148005769122"/>
    <n v="7437.7466157606686"/>
    <n v="6441.50146484375"/>
    <n v="5884.2795019954456"/>
    <n v="8695.9333480771056"/>
    <n v="8695.9333480771056"/>
    <n v="6925.3034490583987"/>
    <n v="0.9290617560604173"/>
  </r>
  <r>
    <s v="Y56"/>
    <s v="London"/>
    <n v="27"/>
    <s v="QRV"/>
    <s v="E54000027"/>
    <x v="25"/>
    <s v="07Y"/>
    <s v="NHS Hounslow CCG"/>
    <s v="U24740"/>
    <s v="HOUNSLOW HEALTH PCN"/>
    <x v="116"/>
    <s v="E85600"/>
    <s v="Willow Practice"/>
    <n v="5034"/>
    <n v="3747.490966796875"/>
    <n v="3299.462158203125"/>
    <n v="4306.9775390625"/>
    <n v="5492.46630859375"/>
    <n v="3875.2940879120965"/>
    <n v="1.1346418857574463"/>
    <n v="0.99780839681625366"/>
    <n v="5711.7872529029846"/>
    <n v="5022.9674695730209"/>
    <n v="3867.359375"/>
    <n v="3457.3156145033313"/>
    <n v="5399.3497811880616"/>
    <n v="5399.3497811880616"/>
    <n v="4299.9565619488976"/>
    <n v="0.85418286888138606"/>
  </r>
  <r>
    <s v="Y56"/>
    <s v="London"/>
    <n v="27"/>
    <s v="QRV"/>
    <s v="E54000027"/>
    <x v="25"/>
    <s v="07Y"/>
    <s v="NHS Hounslow CCG"/>
    <s v="U56341"/>
    <s v="BRENTWORTH PCN"/>
    <x v="116"/>
    <s v="E85605"/>
    <s v="Brentford Group Practice"/>
    <n v="8362.666015625"/>
    <n v="7335.61767578125"/>
    <n v="7001.53173828125"/>
    <n v="9669.3984375"/>
    <n v="9084.0224609375"/>
    <n v="7736.7594719211884"/>
    <n v="1.1346418857574463"/>
    <n v="0.99780839681625366"/>
    <n v="9488.6311379284598"/>
    <n v="8344.3383701605489"/>
    <n v="7665.8701171875"/>
    <n v="7669.5571123078244"/>
    <n v="10880.026389285222"/>
    <n v="10880.026389285222"/>
    <n v="8664.6805194550634"/>
    <n v="1.0361146198192983"/>
  </r>
  <r>
    <s v="Y56"/>
    <s v="London"/>
    <n v="27"/>
    <s v="QRV"/>
    <s v="E54000027"/>
    <x v="25"/>
    <s v="07Y"/>
    <s v="NHS Hounslow CCG"/>
    <s v="U42276"/>
    <s v="CHISWICK PCN"/>
    <x v="116"/>
    <s v="E85625"/>
    <s v="Chiswick Family Drs Practice"/>
    <n v="3849.833251953125"/>
    <n v="2532.82666015625"/>
    <n v="2095.510986328125"/>
    <n v="3761.92041015625"/>
    <n v="4065.36572265625"/>
    <n v="2752.8109399211362"/>
    <n v="1.1346418857574463"/>
    <n v="0.99780839681625366"/>
    <n v="4368.1820608478156"/>
    <n v="3841.395945141252"/>
    <n v="2862.957275390625"/>
    <n v="2594.9646883975611"/>
    <n v="3870.7750294471725"/>
    <n v="3870.7750294471725"/>
    <n v="3082.6238643937158"/>
    <n v="0.80071620318355785"/>
  </r>
  <r>
    <s v="Y56"/>
    <s v="London"/>
    <n v="27"/>
    <s v="QRV"/>
    <s v="E54000027"/>
    <x v="25"/>
    <s v="07Y"/>
    <s v="NHS Hounslow CCG"/>
    <s v="U42276"/>
    <s v="CHISWICK PCN"/>
    <x v="116"/>
    <s v="E85658"/>
    <s v="Holly Road Medical Centre"/>
    <n v="4247.16650390625"/>
    <n v="3266.706298828125"/>
    <n v="3892.736328125"/>
    <n v="3983.16015625"/>
    <n v="4263.998046875"/>
    <n v="3455.7714634324411"/>
    <n v="1.1346418857574463"/>
    <n v="0.99780839681625366"/>
    <n v="4819.0130111180479"/>
    <n v="4237.8584002743883"/>
    <n v="3756.21435546875"/>
    <n v="3063.0633439552366"/>
    <n v="4853.8892065175114"/>
    <n v="4853.8892065175114"/>
    <n v="3865.5604082655627"/>
    <n v="0.91015042728140927"/>
  </r>
  <r>
    <s v="Y56"/>
    <s v="London"/>
    <n v="27"/>
    <s v="QRV"/>
    <s v="E54000027"/>
    <x v="25"/>
    <s v="07Y"/>
    <s v="NHS Hounslow CCG"/>
    <s v="U80710"/>
    <s v="GREAT WEST ROAD PCN"/>
    <x v="116"/>
    <s v="E85681"/>
    <s v="Jersey Practice"/>
    <n v="8496.16796875"/>
    <n v="6352.3671875"/>
    <n v="5428.3017578125"/>
    <n v="9167.169921875"/>
    <n v="10418.7578125"/>
    <n v="6884.3212750772927"/>
    <n v="1.1346418857574463"/>
    <n v="0.99780839681625366"/>
    <n v="9640.108045774512"/>
    <n v="8477.5477399800438"/>
    <n v="6761.62060546875"/>
    <n v="7780.5119097606621"/>
    <n v="9807.8202624711266"/>
    <n v="9807.8202624711266"/>
    <n v="7810.7925593122764"/>
    <n v="0.91933123121404581"/>
  </r>
  <r>
    <s v="Y56"/>
    <s v="London"/>
    <n v="27"/>
    <s v="QRV"/>
    <s v="E54000027"/>
    <x v="25"/>
    <s v="07Y"/>
    <s v="NHS Hounslow CCG"/>
    <s v="U42276"/>
    <s v="CHISWICK PCN"/>
    <x v="116"/>
    <s v="E85683"/>
    <s v="Glebe Street Surgery"/>
    <n v="4372.3330078125"/>
    <n v="3269.18603515625"/>
    <n v="2592.9169921875"/>
    <n v="3781.327880859375"/>
    <n v="3164.01806640625"/>
    <n v="3298.1769153756136"/>
    <n v="1.1346418857574463"/>
    <n v="0.99780839681625366"/>
    <n v="4961.0321691439021"/>
    <n v="4362.7505888721789"/>
    <n v="3643.20263671875"/>
    <n v="2682.3948684347615"/>
    <n v="4606.5220170291104"/>
    <n v="4606.5220170291104"/>
    <n v="3668.5611004308589"/>
    <n v="0.83903972864735166"/>
  </r>
  <r>
    <s v="Y56"/>
    <s v="London"/>
    <n v="27"/>
    <s v="QRV"/>
    <s v="E54000027"/>
    <x v="25"/>
    <s v="07Y"/>
    <s v="NHS Hounslow CCG"/>
    <s v="U42276"/>
    <s v="CHISWICK PCN"/>
    <x v="116"/>
    <s v="E85692"/>
    <s v="Wellesley Road Practice"/>
    <n v="7388.0830078125"/>
    <n v="4873.04541015625"/>
    <n v="3853.00537109375"/>
    <n v="7541.8662109375"/>
    <n v="7587.34228515625"/>
    <n v="5320.6383904712129"/>
    <n v="1.1346418857574463"/>
    <n v="0.99780839681625366"/>
    <n v="8382.8284361169208"/>
    <n v="7371.8912615707959"/>
    <n v="5670.01171875"/>
    <n v="5132.7825829725753"/>
    <n v="7516.5363618293759"/>
    <n v="7516.5363618293759"/>
    <n v="5986.0503879161388"/>
    <n v="0.81023052686146224"/>
  </r>
  <r>
    <s v="Y56"/>
    <s v="London"/>
    <n v="27"/>
    <s v="QRV"/>
    <s v="E54000027"/>
    <x v="25"/>
    <s v="07Y"/>
    <s v="NHS Hounslow CCG"/>
    <s v="U42276"/>
    <s v="CHISWICK PCN"/>
    <x v="116"/>
    <s v="E85693"/>
    <s v="Grove Park Surgery"/>
    <n v="8083.16650390625"/>
    <n v="6015.50634765625"/>
    <n v="5230.99267578125"/>
    <n v="6797.53662109375"/>
    <n v="7324.50390625"/>
    <n v="6136.9140067593453"/>
    <n v="1.1346418857574463"/>
    <n v="0.99780839681625366"/>
    <n v="9171.4992848836118"/>
    <n v="8065.4514104615373"/>
    <n v="6706.5"/>
    <n v="5492.2752192293547"/>
    <n v="8632.0924937870313"/>
    <n v="8632.0924937870313"/>
    <n v="6874.461604864222"/>
    <n v="0.85046641084803676"/>
  </r>
  <r>
    <s v="Y56"/>
    <s v="London"/>
    <n v="27"/>
    <s v="QRV"/>
    <s v="E54000027"/>
    <x v="25"/>
    <s v="07Y"/>
    <s v="NHS Hounslow CCG"/>
    <s v="U80710"/>
    <s v="GREAT WEST ROAD PCN"/>
    <x v="116"/>
    <s v="E85696"/>
    <s v="Clifford Road Surgery"/>
    <n v="8809.9169921875"/>
    <n v="4549.3564453125"/>
    <n v="4042.404541015625"/>
    <n v="10907.505859375"/>
    <n v="9551.927734375"/>
    <n v="5678.0554419431883"/>
    <n v="1.1346418857574463"/>
    <n v="0.99780839681625366"/>
    <n v="9996.1008293821942"/>
    <n v="8790.6091500588809"/>
    <n v="6340.56591796875"/>
    <n v="7811.6183276968095"/>
    <n v="8389.7053333998465"/>
    <n v="8389.7053333998465"/>
    <n v="6681.4283132500414"/>
    <n v="0.75839855462600048"/>
  </r>
  <r>
    <s v="Y56"/>
    <s v="London"/>
    <n v="27"/>
    <s v="QRV"/>
    <s v="E54000027"/>
    <x v="25"/>
    <s v="07Y"/>
    <s v="NHS Hounslow CCG"/>
    <s v="U98004"/>
    <s v="FELTHAM &amp; BEDFONNT PCN"/>
    <x v="116"/>
    <s v="E85697"/>
    <s v="Greenbrook Bedfont"/>
    <n v="5524.83349609375"/>
    <n v="4767.115234375"/>
    <n v="3538.06005859375"/>
    <n v="5361.31982421875"/>
    <n v="7306.74072265625"/>
    <n v="4883.1327720698"/>
    <n v="1.1346418857574463"/>
    <n v="0.99780839681625366"/>
    <n v="6268.7074965037173"/>
    <n v="5512.7252534140425"/>
    <n v="4637.48046875"/>
    <n v="5207.4082315869618"/>
    <n v="6891.343555575756"/>
    <n v="6891.343555575756"/>
    <n v="5488.156749111733"/>
    <n v="0.99336147469277603"/>
  </r>
  <r>
    <s v="Y56"/>
    <s v="London"/>
    <n v="27"/>
    <s v="QRV"/>
    <s v="E54000027"/>
    <x v="25"/>
    <s v="07Y"/>
    <s v="NHS Hounslow CCG"/>
    <s v="U98004"/>
    <s v="FELTHAM &amp; BEDFONNT PCN"/>
    <x v="116"/>
    <s v="E85699"/>
    <s v="Grove Village Medical Centre"/>
    <n v="5862.83349609375"/>
    <n v="5999.5673828125"/>
    <n v="5852.7392578125"/>
    <n v="6162.17431640625"/>
    <n v="7936.388671875"/>
    <n v="6095.2069804393914"/>
    <n v="1.1346418857574463"/>
    <n v="0.99780839681625366"/>
    <n v="6652.2164538897341"/>
    <n v="5849.9844915379363"/>
    <n v="5503.09521484375"/>
    <n v="5659.9893855496221"/>
    <n v="8444.6917893575592"/>
    <n v="8444.6917893575592"/>
    <n v="6725.2186549940534"/>
    <n v="1.1470935784676279"/>
  </r>
  <r>
    <s v="Y56"/>
    <s v="London"/>
    <n v="27"/>
    <s v="QRV"/>
    <s v="E54000027"/>
    <x v="25"/>
    <s v="07Y"/>
    <s v="NHS Hounslow CCG"/>
    <s v=""/>
    <s v=""/>
    <x v="116"/>
    <s v="E85700"/>
    <s v="Manor House Practice"/>
    <n v="1983.75"/>
    <n v="1943.3665771484375"/>
    <n v="1889.732666015625"/>
    <n v="1909.70654296875"/>
    <n v="2046.6016845703125"/>
    <n v="1939.1832818737985"/>
    <n v="1.1346418857574463"/>
    <n v="0.99780839681625366"/>
    <n v="2250.8458408713341"/>
    <n v="1979.4024071842432"/>
    <n v="1902.3914794921875"/>
    <n v="1813.2045696179082"/>
    <n v="2709.0645843053253"/>
    <n v="2709.0645843053253"/>
    <n v="2157.4560841775756"/>
    <n v="1.0875645036811976"/>
  </r>
  <r>
    <s v="Y56"/>
    <s v="London"/>
    <n v="27"/>
    <s v="QRV"/>
    <s v="E54000027"/>
    <x v="25"/>
    <s v="07Y"/>
    <s v="NHS Hounslow CCG"/>
    <s v="U80710"/>
    <s v="GREAT WEST ROAD PCN"/>
    <x v="116"/>
    <s v="E85707"/>
    <s v="Skyways Medical Centre"/>
    <n v="4577.5830078125"/>
    <n v="4378.86328125"/>
    <n v="4995.6025390625"/>
    <n v="4798.00830078125"/>
    <n v="4260.28759765625"/>
    <n v="4476.2913271329235"/>
    <n v="1.1346418857574463"/>
    <n v="0.99780839681625366"/>
    <n v="5193.917416195618"/>
    <n v="4567.550762318715"/>
    <n v="4676.57861328125"/>
    <n v="3786.1921119651906"/>
    <n v="6236.0148413657953"/>
    <n v="6236.0148413657953"/>
    <n v="4966.263350999523"/>
    <n v="1.0849095128419666"/>
  </r>
  <r>
    <s v="Y56"/>
    <s v="London"/>
    <n v="27"/>
    <s v="QRV"/>
    <s v="E54000027"/>
    <x v="25"/>
    <s v="07Y"/>
    <s v="NHS Hounslow CCG"/>
    <s v="U98004"/>
    <s v="FELTHAM &amp; BEDFONNT PCN"/>
    <x v="116"/>
    <s v="E85708"/>
    <s v="Gill Medical Practice"/>
    <n v="4706.9169921875"/>
    <n v="3737.069091796875"/>
    <n v="3512.340087890625"/>
    <n v="3954.8564453125"/>
    <n v="5506.1953125"/>
    <n v="3828.9950162654013"/>
    <n v="1.1346418857574463"/>
    <n v="0.99780839681625366"/>
    <n v="5340.6651721193921"/>
    <n v="4696.6012979217921"/>
    <n v="4157.4560546875"/>
    <n v="5242.0091069224845"/>
    <n v="5637.8621299893257"/>
    <n v="5637.8621299893257"/>
    <n v="4489.9040150491055"/>
    <n v="0.95389487906870019"/>
  </r>
  <r>
    <s v="Y56"/>
    <s v="London"/>
    <n v="27"/>
    <s v="QRV"/>
    <s v="E54000027"/>
    <x v="25"/>
    <s v="07Y"/>
    <s v="NHS Hounslow CCG"/>
    <s v="U24740"/>
    <s v="HOUNSLOW HEALTH PCN"/>
    <x v="116"/>
    <s v="E85713"/>
    <s v="Hounslow Family Practice"/>
    <n v="4019.916748046875"/>
    <n v="3111.079345703125"/>
    <n v="3601.02685546875"/>
    <n v="3866.351318359375"/>
    <n v="4281.50146484375"/>
    <n v="3304.4462063581777"/>
    <n v="1.1346418857574463"/>
    <n v="0.99780839681625366"/>
    <n v="4561.1659195918473"/>
    <n v="4011.1066857034602"/>
    <n v="3460.013427734375"/>
    <n v="3097.1453768106153"/>
    <n v="4647.1065678145442"/>
    <n v="4647.1065678145442"/>
    <n v="3700.8819932301353"/>
    <n v="0.92063647711815266"/>
  </r>
  <r>
    <s v="Y56"/>
    <s v="London"/>
    <n v="27"/>
    <s v="QRV"/>
    <s v="E54000027"/>
    <x v="25"/>
    <s v="07Y"/>
    <s v="NHS Hounslow CCG"/>
    <s v="U24740"/>
    <s v="HOUNSLOW HEALTH PCN"/>
    <x v="116"/>
    <s v="E85716"/>
    <s v="Bath Road Surgery"/>
    <n v="10150.5830078125"/>
    <n v="6346.6669921875"/>
    <n v="5752.47802734375"/>
    <n v="9941.919921875"/>
    <n v="13625.92578125"/>
    <n v="7150.5841194436362"/>
    <n v="1.1346418857574463"/>
    <n v="0.99780839681625366"/>
    <n v="11517.276645521866"/>
    <n v="10128.336957775697"/>
    <n v="7686.9990234375"/>
    <n v="8630.3100884491141"/>
    <n v="10354.851879220778"/>
    <n v="10354.851879220778"/>
    <n v="8246.4398659993785"/>
    <n v="0.81241046545330664"/>
  </r>
  <r>
    <s v="Y56"/>
    <s v="London"/>
    <n v="27"/>
    <s v="QRV"/>
    <s v="E54000027"/>
    <x v="25"/>
    <s v="07Y"/>
    <s v="NHS Hounslow CCG"/>
    <s v="U98004"/>
    <s v="FELTHAM &amp; BEDFONNT PCN"/>
    <x v="116"/>
    <s v="E85718"/>
    <s v="Hatton Medical Practice"/>
    <n v="4551.75"/>
    <n v="3397.62548828125"/>
    <n v="2944.204833984375"/>
    <n v="3704.77880859375"/>
    <n v="5110.08349609375"/>
    <n v="3485.914573565708"/>
    <n v="1.1346418857574463"/>
    <n v="0.99780839681625366"/>
    <n v="5164.6062034964561"/>
    <n v="4541.7743702083826"/>
    <n v="3750.982421875"/>
    <n v="4190.4048706377753"/>
    <n v="5046.1050577798069"/>
    <n v="5046.1050577798069"/>
    <n v="4018.6380647318256"/>
    <n v="0.88287758878054057"/>
  </r>
  <r>
    <s v="Y56"/>
    <s v="London"/>
    <n v="27"/>
    <s v="QRV"/>
    <s v="E54000027"/>
    <x v="25"/>
    <s v="07Y"/>
    <s v="NHS Hounslow CCG"/>
    <s v=""/>
    <s v=""/>
    <x v="116"/>
    <s v="E85732"/>
    <s v="Greenbrook Manor"/>
    <n v="396.41668701171875"/>
    <n v="194.39454650878906"/>
    <n v="118.29083251953125"/>
    <n v="572.86224365234375"/>
    <n v="719.91162109375"/>
    <n v="268.12223794174406"/>
    <n v="1.1346418857574463"/>
    <n v="0.99780839681625366"/>
    <n v="449.79097729669593"/>
    <n v="395.54789893837369"/>
    <n v="229.30433654785156"/>
    <n v="328.49419272515127"/>
    <n v="380.93704988078332"/>
    <n v="380.93704988078332"/>
    <n v="303.37222697283812"/>
    <n v="0.76528621753975234"/>
  </r>
  <r>
    <s v="Y56"/>
    <s v="London"/>
    <n v="27"/>
    <s v="QRV"/>
    <s v="E54000027"/>
    <x v="25"/>
    <s v="07Y"/>
    <s v="NHS Hounslow CCG"/>
    <s v="U98004"/>
    <s v="FELTHAM &amp; BEDFONNT PCN"/>
    <x v="116"/>
    <s v="E85734"/>
    <s v="Queens Park Medical Practice"/>
    <n v="4950.08349609375"/>
    <n v="3637.668212890625"/>
    <n v="3058.832763671875"/>
    <n v="4237.046875"/>
    <n v="5956.12255859375"/>
    <n v="3786.9511818873621"/>
    <n v="1.1346418857574463"/>
    <n v="0.99780839681625366"/>
    <n v="5616.572072664625"/>
    <n v="4939.2348773439007"/>
    <n v="4108.38623046875"/>
    <n v="4520.5618305743337"/>
    <n v="5481.9656578029126"/>
    <n v="5481.9656578029126"/>
    <n v="4365.7505362546362"/>
    <n v="0.88195492857843161"/>
  </r>
  <r>
    <s v="Y56"/>
    <s v="London"/>
    <n v="27"/>
    <s v="QRV"/>
    <s v="E54000027"/>
    <x v="25"/>
    <s v="07Y"/>
    <s v="NHS Hounslow CCG"/>
    <s v="U56341"/>
    <s v="BRENTWORTH PCN"/>
    <x v="116"/>
    <s v="E85735"/>
    <s v="Brentford Family Practice"/>
    <n v="3844.499755859375"/>
    <n v="3196.5126953125"/>
    <n v="2451.81396484375"/>
    <n v="4372.0693359375"/>
    <n v="5334.44091796875"/>
    <n v="3413.9799738933607"/>
    <n v="1.1346418857574463"/>
    <n v="0.99780839681625366"/>
    <n v="4362.1304527823231"/>
    <n v="3836.0741379545216"/>
    <n v="3285.940185546875"/>
    <n v="3465.9976548229929"/>
    <n v="4799.3345280010126"/>
    <n v="4799.3345280010126"/>
    <n v="3822.1139272301343"/>
    <n v="0.99417718037434577"/>
  </r>
  <r>
    <s v="Y56"/>
    <s v="London"/>
    <n v="27"/>
    <s v="QRV"/>
    <s v="E54000027"/>
    <x v="25"/>
    <s v="07Y"/>
    <s v="NHS Hounslow CCG"/>
    <s v="U98004"/>
    <s v="FELTHAM &amp; BEDFONNT PCN"/>
    <x v="116"/>
    <s v="E85736"/>
    <s v="Little Park Surgery"/>
    <n v="6235.41650390625"/>
    <n v="5398.46533203125"/>
    <n v="4994.7939453125"/>
    <n v="5783.8720703125"/>
    <n v="6825.39697265625"/>
    <n v="5489.7767284179126"/>
    <n v="1.1346418857574463"/>
    <n v="0.99780839681625366"/>
    <n v="7074.9647404752905"/>
    <n v="6221.7509452443046"/>
    <n v="5706.4326171875"/>
    <n v="6631.3545569133903"/>
    <n v="7924.0257989547626"/>
    <n v="7924.0257989547626"/>
    <n v="6310.5685151167481"/>
    <n v="1.0120524444779941"/>
  </r>
  <r>
    <s v="Y56"/>
    <s v="London"/>
    <n v="27"/>
    <s v="QRV"/>
    <s v="E54000027"/>
    <x v="25"/>
    <s v="07Y"/>
    <s v="NHS Hounslow CCG"/>
    <s v="U80710"/>
    <s v="GREAT WEST ROAD PCN"/>
    <x v="116"/>
    <s v="E85739"/>
    <s v="Livingcare Heston"/>
    <n v="9045"/>
    <n v="6811.37841796875"/>
    <n v="6248.564453125"/>
    <n v="8780.6669921875"/>
    <n v="12256.349609375"/>
    <n v="7297.2304802359067"/>
    <n v="1.1346418857574463"/>
    <n v="0.99780839681625366"/>
    <n v="10262.835856676102"/>
    <n v="9025.1769492030144"/>
    <n v="7113.3916015625"/>
    <n v="7936.3115464739003"/>
    <n v="10344.96192736985"/>
    <n v="10344.96192736985"/>
    <n v="8238.5636651451714"/>
    <n v="0.91084175402378897"/>
  </r>
  <r>
    <s v="Y56"/>
    <s v="London"/>
    <n v="27"/>
    <s v="QRV"/>
    <s v="E54000027"/>
    <x v="25"/>
    <s v="07Y"/>
    <s v="NHS Hounslow CCG"/>
    <s v="U56341"/>
    <s v="BRENTWORTH PCN"/>
    <x v="116"/>
    <s v="E85744"/>
    <s v="Argyle Health-Isleworth Practice"/>
    <n v="10518.75"/>
    <n v="7323.92822265625"/>
    <n v="5629.4365234375"/>
    <n v="11027.7138671875"/>
    <n v="14520.9423828125"/>
    <n v="8070.1112510063249"/>
    <n v="1.1346418857574463"/>
    <n v="0.99780839681625366"/>
    <n v="11935.014335811138"/>
    <n v="10495.697074010968"/>
    <n v="7891.72216796875"/>
    <n v="7787.3248050588018"/>
    <n v="11304.630143183267"/>
    <n v="11304.630143183267"/>
    <n v="9002.8282171951214"/>
    <n v="0.8558838471486746"/>
  </r>
  <r>
    <s v="Y56"/>
    <s v="London"/>
    <n v="27"/>
    <s v="QRV"/>
    <s v="E54000027"/>
    <x v="25"/>
    <s v="07Y"/>
    <s v="NHS Hounslow CCG"/>
    <s v="U42276"/>
    <s v="CHISWICK PCN"/>
    <x v="116"/>
    <s v="E85746"/>
    <s v="Grove Park Terrace Surgery"/>
    <n v="3941.75"/>
    <n v="2287.620361328125"/>
    <n v="1528.333984375"/>
    <n v="3690.797119140625"/>
    <n v="4296.22998046875"/>
    <n v="2532.8746138167112"/>
    <n v="1.1346418857574463"/>
    <n v="0.99780839681625366"/>
    <n v="4472.4746531844139"/>
    <n v="3933.1112481504679"/>
    <n v="2628.234619140625"/>
    <n v="2970.5406688286821"/>
    <n v="3642.8199118532675"/>
    <n v="3642.8199118532675"/>
    <n v="2901.0840228478201"/>
    <n v="0.73598884324166169"/>
  </r>
  <r>
    <s v="Y56"/>
    <s v="London"/>
    <n v="27"/>
    <s v="QRV"/>
    <s v="E54000027"/>
    <x v="25"/>
    <s v="07Y"/>
    <s v="NHS Hounslow CCG"/>
    <s v="U56341"/>
    <s v="BRENTWORTH PCN"/>
    <x v="116"/>
    <s v="E85750"/>
    <s v="Spring Grove Medical Practice"/>
    <n v="7511.5"/>
    <n v="5360.6884765625"/>
    <n v="4555.1796875"/>
    <n v="6608.2275390625"/>
    <n v="8848.37890625"/>
    <n v="5641.2745394277345"/>
    <n v="1.1346418857574463"/>
    <n v="0.99780839681625366"/>
    <n v="8522.8625248670578"/>
    <n v="7495.0377726852894"/>
    <n v="5752.89501953125"/>
    <n v="5315.6788776981912"/>
    <n v="7916.461228060014"/>
    <n v="7916.461228060014"/>
    <n v="6304.5442107883764"/>
    <n v="0.83931893906521682"/>
  </r>
  <r>
    <s v="Y56"/>
    <s v="London"/>
    <n v="27"/>
    <s v="QRV"/>
    <s v="E54000027"/>
    <x v="25"/>
    <s v="07Y"/>
    <s v="NHS Hounslow CCG"/>
    <s v="U24740"/>
    <s v="HOUNSLOW HEALTH PCN"/>
    <x v="116"/>
    <s v="Y02671"/>
    <s v="The Practice Heart Of Hounslow"/>
    <n v="15900.58203125"/>
    <n v="8264.4052734375"/>
    <n v="5549.8134765625"/>
    <n v="16912.3203125"/>
    <n v="23040.576171875"/>
    <n v="10001.818524295864"/>
    <n v="1.1346418857574463"/>
    <n v="0.99780839681625366"/>
    <n v="18041.466380578466"/>
    <n v="15865.734265046893"/>
    <n v="9917.240234375"/>
    <n v="12994.954351871829"/>
    <n v="14500.184656269286"/>
    <n v="14500.184656269286"/>
    <n v="11547.717167617251"/>
    <n v="0.72624493524338274"/>
  </r>
  <r>
    <s v="Y56"/>
    <s v="London"/>
    <n v="27"/>
    <s v="QRV"/>
    <s v="E54000027"/>
    <x v="25"/>
    <s v="07Y"/>
    <s v="NHS Hounslow CCG"/>
    <s v="U98004"/>
    <s v="FELTHAM &amp; BEDFONNT PCN"/>
    <x v="116"/>
    <s v="Y02672"/>
    <s v="The Practice Feltham"/>
    <n v="10024.7509765625"/>
    <n v="5482.90478515625"/>
    <n v="3387.750244140625"/>
    <n v="7896.86669921875"/>
    <n v="18053.509765625"/>
    <n v="6233.9705232885171"/>
    <n v="1.1346418857574463"/>
    <n v="0.99780839681625366"/>
    <n v="11374.502352295676"/>
    <n v="10002.780700406001"/>
    <n v="6164.87646484375"/>
    <n v="9572.1733680489051"/>
    <n v="9242.9557001553912"/>
    <n v="9242.9557001553912"/>
    <n v="7360.9433775081125"/>
    <n v="0.73427693064074395"/>
  </r>
  <r>
    <s v="Y56"/>
    <s v="London"/>
    <n v="30"/>
    <s v="QKK"/>
    <s v="E54000030"/>
    <x v="24"/>
    <s v="08A"/>
    <s v="NHS Greenwich CCG"/>
    <s v="U00254"/>
    <s v="BLACKHEATH AND CHARLTON PCN"/>
    <x v="117"/>
    <s v="G83001"/>
    <s v="Manor Brook Pms"/>
    <n v="13089.0009765625"/>
    <n v="11493.755859375"/>
    <n v="11082.4375"/>
    <n v="12554.5732421875"/>
    <n v="16170.1123046875"/>
    <n v="11821.164221265481"/>
    <n v="1.1134229898452759"/>
    <n v="0.99823170900344849"/>
    <n v="14573.594601411954"/>
    <n v="13065.855813981791"/>
    <n v="12209.8173828125"/>
    <n v="10740.776711021632"/>
    <n v="16284.434530120556"/>
    <n v="16284.434530120556"/>
    <n v="12968.665478829475"/>
    <n v="0.99080636498167418"/>
  </r>
  <r>
    <s v="Y56"/>
    <s v="London"/>
    <n v="30"/>
    <s v="QKK"/>
    <s v="E54000030"/>
    <x v="24"/>
    <s v="08A"/>
    <s v="NHS Greenwich CCG"/>
    <s v=""/>
    <s v=""/>
    <x v="117"/>
    <s v="G83003"/>
    <s v="Coldharbour Hill Pms"/>
    <n v="4842.8330078125"/>
    <n v="4884.03857421875"/>
    <n v="4936.32373046875"/>
    <n v="5918.330078125"/>
    <n v="5335.865234375"/>
    <n v="5061.2097316073769"/>
    <n v="1.1134229898452759"/>
    <n v="0.99823170900344849"/>
    <n v="5392.121606879984"/>
    <n v="4834.2694698069827"/>
    <n v="4660.65087890625"/>
    <n v="4152.4938316274665"/>
    <n v="6833.1419207411"/>
    <n v="6833.1419207411"/>
    <n v="5441.8058898850568"/>
    <n v="1.1236823324500944"/>
  </r>
  <r>
    <s v="Y56"/>
    <s v="London"/>
    <n v="30"/>
    <s v="QKK"/>
    <s v="E54000030"/>
    <x v="24"/>
    <s v="08A"/>
    <s v="NHS Greenwich CCG"/>
    <s v="U11690"/>
    <s v="RIVERVIEW HEALTH PCN"/>
    <x v="117"/>
    <s v="G83012"/>
    <s v="Gallions Reach Health Centre"/>
    <n v="16718.666015625"/>
    <n v="12230.640625"/>
    <n v="8176.5830078125"/>
    <n v="18272.435546875"/>
    <n v="27145.240234375"/>
    <n v="13497.368064357441"/>
    <n v="1.1134229898452759"/>
    <n v="0.99823170900344849"/>
    <n v="18614.947101341793"/>
    <n v="16689.102549035219"/>
    <n v="14012.9404296875"/>
    <n v="17645.206276195357"/>
    <n v="19349.025119263708"/>
    <n v="19349.025119263708"/>
    <n v="15409.256836586141"/>
    <n v="0.92167980520604298"/>
  </r>
  <r>
    <s v="Y56"/>
    <s v="London"/>
    <n v="30"/>
    <s v="QKK"/>
    <s v="E54000030"/>
    <x v="24"/>
    <s v="08A"/>
    <s v="NHS Greenwich CCG"/>
    <s v="U00254"/>
    <s v="BLACKHEATH AND CHARLTON PCN"/>
    <x v="117"/>
    <s v="G83013"/>
    <s v="Blackheath Standard Pms"/>
    <n v="6472.1669921875"/>
    <n v="5977.958984375"/>
    <n v="6577.42626953125"/>
    <n v="8672.9677734375"/>
    <n v="8382.5498046875"/>
    <n v="6520.4468250556647"/>
    <n v="1.1134229898452759"/>
    <n v="0.99823170900344849"/>
    <n v="7206.2595232193125"/>
    <n v="6460.722317567037"/>
    <n v="6470.546875"/>
    <n v="6009.6682407281342"/>
    <n v="8958.1688402782493"/>
    <n v="8958.1688402782493"/>
    <n v="7134.1436374445811"/>
    <n v="1.1022805261446664"/>
  </r>
  <r>
    <s v="Y56"/>
    <s v="London"/>
    <n v="30"/>
    <s v="QKK"/>
    <s v="E54000030"/>
    <x v="24"/>
    <s v="08A"/>
    <s v="NHS Greenwich CCG"/>
    <s v="U39263"/>
    <s v="ELTHAM PCN"/>
    <x v="117"/>
    <s v="G83015"/>
    <s v="Eltham Palace Pms"/>
    <n v="5233.6669921875"/>
    <n v="5747.693359375"/>
    <n v="6366.81494140625"/>
    <n v="6071.42529296875"/>
    <n v="5412.30029296875"/>
    <n v="5821.9432590733632"/>
    <n v="1.1134229898452759"/>
    <n v="0.99823170900344849"/>
    <n v="5827.2851502959384"/>
    <n v="5224.412345966266"/>
    <n v="5789.95556640625"/>
    <n v="4613.4830228180563"/>
    <n v="7895.9707499943333"/>
    <n v="7895.9707499943333"/>
    <n v="6288.2259189223869"/>
    <n v="1.2014952285479892"/>
  </r>
  <r>
    <s v="Y56"/>
    <s v="London"/>
    <n v="30"/>
    <s v="QKK"/>
    <s v="E54000030"/>
    <x v="24"/>
    <s v="08A"/>
    <s v="NHS Greenwich CCG"/>
    <s v="U11690"/>
    <s v="RIVERVIEW HEALTH PCN"/>
    <x v="117"/>
    <s v="G83016"/>
    <s v="Royal Arsenal Medical Centre"/>
    <n v="9781"/>
    <n v="7153.1552734375"/>
    <n v="5090.34619140625"/>
    <n v="13791.5859375"/>
    <n v="17746.83203125"/>
    <n v="8456.9949755980415"/>
    <n v="1.1134229898452759"/>
    <n v="0.99823170900344849"/>
    <n v="10890.390263676643"/>
    <n v="9763.7043457627296"/>
    <n v="7747.75244140625"/>
    <n v="12136.629812049263"/>
    <n v="12132.67947562426"/>
    <n v="12132.67947562426"/>
    <n v="9662.2735772739397"/>
    <n v="0.98786152512769043"/>
  </r>
  <r>
    <s v="Y56"/>
    <s v="London"/>
    <n v="30"/>
    <s v="QKK"/>
    <s v="E54000030"/>
    <x v="24"/>
    <s v="08A"/>
    <s v="NHS Greenwich CCG"/>
    <s v=""/>
    <s v=""/>
    <x v="117"/>
    <s v="G83017"/>
    <s v="Henley Cross Medical Practice"/>
    <n v="359.74996948242188"/>
    <n v="227.96450805664063"/>
    <n v="142.29969787597656"/>
    <n v="420.08868408203125"/>
    <n v="1378.4921875"/>
    <n v="299.19277952451387"/>
    <n v="1.1134229898452759"/>
    <n v="0.99823170900344849"/>
    <n v="400.55388661786492"/>
    <n v="359.11382685037643"/>
    <n v="240.95260620117188"/>
    <n v="360.71625339362186"/>
    <n v="415.20506269315342"/>
    <n v="415.20506269315342"/>
    <n v="330.66272907568151"/>
    <n v="0.91914595448447534"/>
  </r>
  <r>
    <s v="Y56"/>
    <s v="London"/>
    <n v="30"/>
    <s v="QKK"/>
    <s v="E54000030"/>
    <x v="24"/>
    <s v="08A"/>
    <s v="NHS Greenwich CCG"/>
    <s v="U93499"/>
    <s v="UNITY (GREENWICH) PCN"/>
    <x v="117"/>
    <s v="G83019"/>
    <s v="Plumstead H/C Pms"/>
    <n v="11914.25"/>
    <n v="11664.7080078125"/>
    <n v="11169.4736328125"/>
    <n v="13528.06640625"/>
    <n v="15034.880859375"/>
    <n v="12052.582671625953"/>
    <n v="1.1134229898452759"/>
    <n v="0.99823170900344849"/>
    <n v="13265.599856764078"/>
    <n v="11893.182138994336"/>
    <n v="11863.859375"/>
    <n v="10922.923563309125"/>
    <n v="16519.694651751273"/>
    <n v="16519.694651751273"/>
    <n v="13156.022909773374"/>
    <n v="1.104225856413402"/>
  </r>
  <r>
    <s v="Y56"/>
    <s v="London"/>
    <n v="30"/>
    <s v="QKK"/>
    <s v="E54000030"/>
    <x v="24"/>
    <s v="08A"/>
    <s v="NHS Greenwich CCG"/>
    <s v="U00254"/>
    <s v="BLACKHEATH AND CHARLTON PCN"/>
    <x v="117"/>
    <s v="G83021"/>
    <s v="Vanbrugh Group Practice"/>
    <n v="14610.25"/>
    <n v="10493.7998046875"/>
    <n v="10694.7353515625"/>
    <n v="16289.40234375"/>
    <n v="18987.8828125"/>
    <n v="11729.060024928904"/>
    <n v="1.1134229898452759"/>
    <n v="0.99823170900344849"/>
    <n v="16267.388237386942"/>
    <n v="14584.414826467633"/>
    <n v="11808.2314453125"/>
    <n v="14663.763642003578"/>
    <n v="16671.062597123917"/>
    <n v="16671.062597123917"/>
    <n v="13276.569941610715"/>
    <n v="0.90871613706888754"/>
  </r>
  <r>
    <s v="Y56"/>
    <s v="London"/>
    <n v="30"/>
    <s v="QKK"/>
    <s v="E54000030"/>
    <x v="24"/>
    <s v="08A"/>
    <s v="NHS Greenwich CCG"/>
    <s v=""/>
    <s v=""/>
    <x v="117"/>
    <s v="G83022"/>
    <s v="Dr V Sandrasagra's Practice"/>
    <n v="2501.25"/>
    <n v="2434.90283203125"/>
    <n v="2359.0576171875"/>
    <n v="1608.2593994140625"/>
    <n v="2303.5205078125"/>
    <n v="2300.6877100546121"/>
    <n v="1.1134229898452759"/>
    <n v="0.99823170900344849"/>
    <n v="2784.9492533504963"/>
    <n v="2496.8270621448755"/>
    <n v="2461.093017578125"/>
    <n v="1674.1726530349179"/>
    <n v="3123.2072529887623"/>
    <n v="3123.2072529887623"/>
    <n v="2487.2727395076054"/>
    <n v="0.99441188985811313"/>
  </r>
  <r>
    <s v="Y56"/>
    <s v="London"/>
    <n v="30"/>
    <s v="QKK"/>
    <s v="E54000030"/>
    <x v="24"/>
    <s v="08A"/>
    <s v="NHS Greenwich CCG"/>
    <s v="U24992"/>
    <s v="HERITAGE PCN"/>
    <x v="117"/>
    <s v="G83026"/>
    <s v="Triveni Pms"/>
    <n v="7832.4169921875"/>
    <n v="5874.42333984375"/>
    <n v="4593.67431640625"/>
    <n v="10600.9482421875"/>
    <n v="13396.7587890625"/>
    <n v="6813.9594519911907"/>
    <n v="1.1134229898452759"/>
    <n v="0.99823170900344849"/>
    <n v="8720.7931451563491"/>
    <n v="7818.5669997389778"/>
    <n v="6509.2060546875"/>
    <n v="9459.5679345130029"/>
    <n v="9767.6089221070852"/>
    <n v="9767.6089221070852"/>
    <n v="7778.7688853755453"/>
    <n v="0.99315050426126872"/>
  </r>
  <r>
    <s v="Y56"/>
    <s v="London"/>
    <n v="30"/>
    <s v="QKK"/>
    <s v="E54000030"/>
    <x v="24"/>
    <s v="08A"/>
    <s v="NHS Greenwich CCG"/>
    <s v="U39263"/>
    <s v="ELTHAM PCN"/>
    <x v="117"/>
    <s v="G83027"/>
    <s v="Sherard Road Medical Centre"/>
    <n v="12571"/>
    <n v="12118.736328125"/>
    <n v="11392.3671875"/>
    <n v="13835.9072265625"/>
    <n v="13738.265625"/>
    <n v="12396.946205291664"/>
    <n v="1.1134229898452759"/>
    <n v="0.99823170900344849"/>
    <n v="13996.840405344963"/>
    <n v="12548.770813882351"/>
    <n v="12228.646484375"/>
    <n v="11067.721271286882"/>
    <n v="16972.023657931495"/>
    <n v="16972.023657931495"/>
    <n v="13516.250558861981"/>
    <n v="1.0751929487600016"/>
  </r>
  <r>
    <s v="Y56"/>
    <s v="London"/>
    <n v="30"/>
    <s v="QKK"/>
    <s v="E54000030"/>
    <x v="24"/>
    <s v="08A"/>
    <s v="NHS Greenwich CCG"/>
    <s v="U93499"/>
    <s v="UNITY (GREENWICH) PCN"/>
    <x v="117"/>
    <s v="G83030"/>
    <s v="All Saints Medical Centre Pms"/>
    <n v="5454"/>
    <n v="4656.58154296875"/>
    <n v="4057.48974609375"/>
    <n v="7484.49267578125"/>
    <n v="8594.931640625"/>
    <n v="5206.0091055591474"/>
    <n v="1.1134229898452759"/>
    <n v="0.99823170900344849"/>
    <n v="6072.6089866161346"/>
    <n v="5444.355740904808"/>
    <n v="4906.0869140625"/>
    <n v="5960.2507512240772"/>
    <n v="7277.9438390729147"/>
    <n v="7277.9438390729147"/>
    <n v="5796.039085549126"/>
    <n v="1.0627134370277092"/>
  </r>
  <r>
    <s v="Y56"/>
    <s v="London"/>
    <n v="30"/>
    <s v="QKK"/>
    <s v="E54000030"/>
    <x v="24"/>
    <s v="08A"/>
    <s v="NHS Greenwich CCG"/>
    <s v="U24992"/>
    <s v="HERITAGE PCN"/>
    <x v="117"/>
    <s v="G83031"/>
    <s v="Abbey Wood Surgery"/>
    <n v="7751.5830078125"/>
    <n v="7207.09423828125"/>
    <n v="7942.12451171875"/>
    <n v="9803.8525390625"/>
    <n v="10884.6083984375"/>
    <n v="7796.5844733803015"/>
    <n v="1.1134229898452759"/>
    <n v="0.99823170900344849"/>
    <n v="8630.7907285924302"/>
    <n v="7737.8759533707635"/>
    <n v="8053.8544921875"/>
    <n v="10397.992692304539"/>
    <n v="11199.672906704276"/>
    <n v="11199.672906704276"/>
    <n v="8919.2419381038362"/>
    <n v="1.1506348998797409"/>
  </r>
  <r>
    <s v="Y56"/>
    <s v="London"/>
    <n v="30"/>
    <s v="QKK"/>
    <s v="E54000030"/>
    <x v="24"/>
    <s v="08A"/>
    <s v="NHS Greenwich CCG"/>
    <s v=""/>
    <s v=""/>
    <x v="117"/>
    <s v="G83034"/>
    <s v="Eltham Park Surgery"/>
    <n v="4916.5"/>
    <n v="5427.6904296875"/>
    <n v="5885.5625"/>
    <n v="3667.645263671875"/>
    <n v="4621.3916015625"/>
    <n v="5159.714355611166"/>
    <n v="1.1134229898452759"/>
    <n v="0.99823170900344849"/>
    <n v="5474.1441295742989"/>
    <n v="4907.8061973154545"/>
    <n v="5128.30126953125"/>
    <n v="3539.7923320691643"/>
    <n v="6921.3432635941654"/>
    <n v="6921.3432635941654"/>
    <n v="5512.0480409483444"/>
    <n v="1.1211325212953003"/>
  </r>
  <r>
    <s v="Y56"/>
    <s v="London"/>
    <n v="30"/>
    <s v="QKK"/>
    <s v="E54000030"/>
    <x v="24"/>
    <s v="08A"/>
    <s v="NHS Greenwich CCG"/>
    <s v="U11690"/>
    <s v="RIVERVIEW HEALTH PCN"/>
    <x v="117"/>
    <s v="G83039"/>
    <s v="St Marks Pms"/>
    <n v="8733.5"/>
    <n v="8367.380859375"/>
    <n v="8707.5732421875"/>
    <n v="13479.3388671875"/>
    <n v="12318.3291015625"/>
    <n v="9319.8545785970873"/>
    <n v="1.1134229898452759"/>
    <n v="0.99823170900344849"/>
    <n v="9724.0796818137169"/>
    <n v="8718.0566305816174"/>
    <n v="8537.837890625"/>
    <n v="9945.1568902777726"/>
    <n v="12895.228827403107"/>
    <n v="12895.228827403107"/>
    <n v="10269.555791220422"/>
    <n v="1.1758808943974834"/>
  </r>
  <r>
    <s v="Y56"/>
    <s v="London"/>
    <n v="30"/>
    <s v="QKK"/>
    <s v="E54000030"/>
    <x v="24"/>
    <s v="08A"/>
    <s v="NHS Greenwich CCG"/>
    <s v="U00254"/>
    <s v="BLACKHEATH AND CHARLTON PCN"/>
    <x v="117"/>
    <s v="G83044"/>
    <s v="Fairfield Pms"/>
    <n v="11243.416015625"/>
    <n v="9290.646484375"/>
    <n v="7136.353515625"/>
    <n v="13990.8779296875"/>
    <n v="16661.650390625"/>
    <n v="10163.909853544357"/>
    <n v="1.1134229898452759"/>
    <n v="0.99823170900344849"/>
    <n v="12518.677876191447"/>
    <n v="11223.534384314087"/>
    <n v="9795.443359375"/>
    <n v="12079.553665576148"/>
    <n v="14299.99142308857"/>
    <n v="14299.99142308857"/>
    <n v="11388.28645066826"/>
    <n v="1.0128849128095885"/>
  </r>
  <r>
    <s v="Y56"/>
    <s v="London"/>
    <n v="30"/>
    <s v="QKK"/>
    <s v="E54000030"/>
    <x v="24"/>
    <s v="08A"/>
    <s v="NHS Greenwich CCG"/>
    <s v="U46593"/>
    <s v="GREENWICH WEST PCN"/>
    <x v="117"/>
    <s v="G83058"/>
    <s v="Primecare Pms (South Street)"/>
    <n v="8635.166015625"/>
    <n v="6134.9677734375"/>
    <n v="5249.2060546875"/>
    <n v="12582.5908203125"/>
    <n v="11753.583984375"/>
    <n v="7278.443418665337"/>
    <n v="1.1134229898452759"/>
    <n v="0.99823170900344849"/>
    <n v="9614.5923629275057"/>
    <n v="8619.8965293058427"/>
    <n v="6831.52294921875"/>
    <n v="8082.6516647171875"/>
    <n v="10136.743041468091"/>
    <n v="10136.743041468091"/>
    <n v="8072.7414456115539"/>
    <n v="0.93486812309158152"/>
  </r>
  <r>
    <s v="Y56"/>
    <s v="London"/>
    <n v="30"/>
    <s v="QKK"/>
    <s v="E54000030"/>
    <x v="24"/>
    <s v="08A"/>
    <s v="NHS Greenwich CCG"/>
    <s v="U93499"/>
    <s v="UNITY (GREENWICH) PCN"/>
    <x v="117"/>
    <s v="G83060"/>
    <s v="Glyndon Pms"/>
    <n v="6830.5"/>
    <n v="5719.4892578125"/>
    <n v="4471.48583984375"/>
    <n v="9370.7724609375"/>
    <n v="9832.091796875"/>
    <n v="6357.9427781734039"/>
    <n v="1.1134229898452759"/>
    <n v="0.99823170900344849"/>
    <n v="7605.2357321381569"/>
    <n v="6818.4216883480549"/>
    <n v="6281.61376953125"/>
    <n v="7458.7892658654118"/>
    <n v="8952.7118642771729"/>
    <n v="8952.7118642771729"/>
    <n v="7129.7977882747464"/>
    <n v="1.0438178447075246"/>
  </r>
  <r>
    <s v="Y56"/>
    <s v="London"/>
    <n v="30"/>
    <s v="QKK"/>
    <s v="E54000030"/>
    <x v="24"/>
    <s v="08A"/>
    <s v="NHS Greenwich CCG"/>
    <s v=""/>
    <s v=""/>
    <x v="117"/>
    <s v="G83063"/>
    <s v="Dr Bpc Peiris' Practice"/>
    <n v="134.08332824707031"/>
    <n v="108.78907012939453"/>
    <n v="82.83746337890625"/>
    <n v="150.9962158203125"/>
    <n v="400.03472900390625"/>
    <n v="125.58305138773655"/>
    <n v="1.1134229898452759"/>
    <n v="0.99823170900344849"/>
    <n v="149.29146022525856"/>
    <n v="133.84622990494336"/>
    <n v="106.45958709716797"/>
    <n v="134.44347438698992"/>
    <n v="172.65182977083921"/>
    <n v="172.65182977083921"/>
    <n v="137.49717992751508"/>
    <n v="1.0254606722929356"/>
  </r>
  <r>
    <s v="Y56"/>
    <s v="London"/>
    <n v="30"/>
    <s v="QKK"/>
    <s v="E54000030"/>
    <x v="24"/>
    <s v="08A"/>
    <s v="NHS Greenwich CCG"/>
    <s v="U46593"/>
    <s v="GREENWICH WEST PCN"/>
    <x v="117"/>
    <s v="G83065"/>
    <s v="Burney Street Pms"/>
    <n v="16887.333984375"/>
    <n v="9915.2373046875"/>
    <n v="8719.1201171875"/>
    <n v="19434.150390625"/>
    <n v="24043.703125"/>
    <n v="11853.583414545803"/>
    <n v="1.1134229898452759"/>
    <n v="0.99823170900344849"/>
    <n v="18802.745895398548"/>
    <n v="16857.472263734671"/>
    <n v="11459.3798828125"/>
    <n v="15886.667924332711"/>
    <n v="16931.387159720216"/>
    <n v="16931.387159720216"/>
    <n v="13483.888295956362"/>
    <n v="0.79846163452634533"/>
  </r>
  <r>
    <s v="Y56"/>
    <s v="London"/>
    <n v="30"/>
    <s v="QKK"/>
    <s v="E54000030"/>
    <x v="24"/>
    <s v="08A"/>
    <s v="NHS Greenwich CCG"/>
    <s v="U11690"/>
    <s v="RIVERVIEW HEALTH PCN"/>
    <x v="117"/>
    <s v="G83067"/>
    <s v="Valentine Health Partnership"/>
    <n v="25610.166015625"/>
    <n v="19175.552734375"/>
    <n v="13152.95703125"/>
    <n v="37868.79296875"/>
    <n v="44148.875"/>
    <n v="22630.962734764293"/>
    <n v="1.1134229898452759"/>
    <n v="0.99823170900344849"/>
    <n v="28514.947615551064"/>
    <n v="25564.879789639381"/>
    <n v="20796.021484375"/>
    <n v="29624.37880980278"/>
    <n v="32080.291201111999"/>
    <n v="32080.291201111999"/>
    <n v="25548.235296787927"/>
    <n v="0.99758179159013305"/>
  </r>
  <r>
    <s v="Y56"/>
    <s v="London"/>
    <n v="30"/>
    <s v="QKK"/>
    <s v="E54000030"/>
    <x v="24"/>
    <s v="08A"/>
    <s v="NHS Greenwich CCG"/>
    <s v=""/>
    <s v=""/>
    <x v="117"/>
    <s v="G83068"/>
    <s v="Dr Ns Guram's Practice"/>
    <n v="31.833335876464844"/>
    <n v="20.082448959350586"/>
    <n v="17.257585525512695"/>
    <n v="43.7579345703125"/>
    <n v="209.59085083007813"/>
    <n v="31.344228172815036"/>
    <n v="1.1134229898452759"/>
    <n v="0.99823170900344849"/>
    <n v="35.443968008322372"/>
    <n v="31.777045275244291"/>
    <n v="26.70184326171875"/>
    <n v="31.918839817831422"/>
    <n v="42.883062854057499"/>
    <n v="42.883062854057499"/>
    <n v="34.151391369054366"/>
    <n v="1.0728184913320165"/>
  </r>
  <r>
    <s v="Y56"/>
    <s v="London"/>
    <n v="30"/>
    <s v="QKK"/>
    <s v="E54000030"/>
    <x v="24"/>
    <s v="08A"/>
    <s v="NHS Greenwich CCG"/>
    <s v="U39263"/>
    <s v="ELTHAM PCN"/>
    <x v="117"/>
    <s v="G83628"/>
    <s v="New Eltham And Blackfen Medical Centre"/>
    <n v="8830.75"/>
    <n v="7545.8017578125"/>
    <n v="6453.287109375"/>
    <n v="5298.28125"/>
    <n v="10583.455078125"/>
    <n v="7265.4770334699915"/>
    <n v="1.1134229898452759"/>
    <n v="0.99823170900344849"/>
    <n v="9832.36006757617"/>
    <n v="8815.1346642822027"/>
    <n v="7125.50146484375"/>
    <n v="6825.229643446879"/>
    <n v="9988.1097779743704"/>
    <n v="9988.1097779743704"/>
    <n v="7954.3722710656748"/>
    <n v="0.90075840342730518"/>
  </r>
  <r>
    <s v="Y56"/>
    <s v="London"/>
    <n v="30"/>
    <s v="QKK"/>
    <s v="E54000030"/>
    <x v="24"/>
    <s v="08A"/>
    <s v="NHS Greenwich CCG"/>
    <s v="U24992"/>
    <s v="HERITAGE PCN"/>
    <x v="117"/>
    <s v="G83631"/>
    <s v="Abbeyslade Pms (Dr Chand)"/>
    <n v="4706.1669921875"/>
    <n v="3504.930908203125"/>
    <n v="2739.1767578125"/>
    <n v="5826.21630859375"/>
    <n v="7229.62646484375"/>
    <n v="3958.8473342973712"/>
    <n v="1.1134229898452759"/>
    <n v="0.99823170900344849"/>
    <n v="5239.9545231525553"/>
    <n v="4697.8451194669469"/>
    <n v="3989.65185546875"/>
    <n v="4677.4462086098747"/>
    <n v="5589.7672669697149"/>
    <n v="5589.7672669697149"/>
    <n v="4451.6020286584953"/>
    <n v="0.94590821703700767"/>
  </r>
  <r>
    <s v="Y56"/>
    <s v="London"/>
    <n v="30"/>
    <s v="QKK"/>
    <s v="E54000030"/>
    <x v="24"/>
    <s v="08A"/>
    <s v="NHS Greenwich CCG"/>
    <s v="U11690"/>
    <s v="RIVERVIEW HEALTH PCN"/>
    <x v="117"/>
    <s v="G83633"/>
    <s v="Conway Pms"/>
    <n v="4558"/>
    <n v="3561.133056640625"/>
    <n v="2728.282470703125"/>
    <n v="3974.91357421875"/>
    <n v="6532.6884765625"/>
    <n v="3693.5196192396502"/>
    <n v="1.1134229898452759"/>
    <n v="0.99823170900344849"/>
    <n v="5074.9819877147675"/>
    <n v="4549.9401296377182"/>
    <n v="3725.66162109375"/>
    <n v="4119.5534503197432"/>
    <n v="5181.7277177662218"/>
    <n v="5181.7277177662218"/>
    <n v="4126.6458009206135"/>
    <n v="0.90536327356748869"/>
  </r>
  <r>
    <s v="Y56"/>
    <s v="London"/>
    <n v="30"/>
    <s v="QKK"/>
    <s v="E54000030"/>
    <x v="24"/>
    <s v="08A"/>
    <s v="NHS Greenwich CCG"/>
    <s v="U24992"/>
    <s v="HERITAGE PCN"/>
    <x v="117"/>
    <s v="G83635"/>
    <s v="Waverley Pms"/>
    <n v="4629.91650390625"/>
    <n v="3886.50390625"/>
    <n v="3983.457763671875"/>
    <n v="5176.73388671875"/>
    <n v="5495.1630859375"/>
    <n v="4153.088337382912"/>
    <n v="1.1134229898452759"/>
    <n v="0.99823170900344849"/>
    <n v="5155.0554765132838"/>
    <n v="4621.7294642376073"/>
    <n v="4509.43359375"/>
    <n v="4385.770085154365"/>
    <n v="5835.9191522152951"/>
    <n v="5835.9191522152951"/>
    <n v="4647.6334874622116"/>
    <n v="1.0038266313314752"/>
  </r>
  <r>
    <s v="Y56"/>
    <s v="London"/>
    <n v="30"/>
    <s v="QKK"/>
    <s v="E54000030"/>
    <x v="24"/>
    <s v="08A"/>
    <s v="NHS Greenwich CCG"/>
    <s v="U46593"/>
    <s v="GREENWICH WEST PCN"/>
    <x v="117"/>
    <s v="G83641"/>
    <s v="Plumbridge Medical Centre"/>
    <n v="2450.33349609375"/>
    <n v="1839.5928955078125"/>
    <n v="1301.7684326171875"/>
    <n v="2747.85546875"/>
    <n v="2769.147216796875"/>
    <n v="1979.9315801653167"/>
    <n v="1.1134229898452759"/>
    <n v="0.99823170900344849"/>
    <n v="2728.2576473387307"/>
    <n v="2446.0005934340588"/>
    <n v="1974.4234619140625"/>
    <n v="2362.600700566687"/>
    <n v="2795.9793000318091"/>
    <n v="2795.9793000318091"/>
    <n v="2226.6735857960357"/>
    <n v="0.90872266544359515"/>
  </r>
  <r>
    <s v="Y56"/>
    <s v="London"/>
    <n v="30"/>
    <s v="QKK"/>
    <s v="E54000030"/>
    <x v="24"/>
    <s v="08A"/>
    <s v="NHS Greenwich CCG"/>
    <s v="U93499"/>
    <s v="UNITY (GREENWICH) PCN"/>
    <x v="117"/>
    <s v="G83647"/>
    <s v="Mostafa Pms"/>
    <n v="6744.3330078125"/>
    <n v="5296.7861328125"/>
    <n v="4144.0654296875"/>
    <n v="8258.9423828125"/>
    <n v="9827.81640625"/>
    <n v="5855.5135396110645"/>
    <n v="1.1134229898452759"/>
    <n v="0.99823170900344849"/>
    <n v="7509.2954220707761"/>
    <n v="6732.40706447704"/>
    <n v="5799.6123046875"/>
    <n v="5970.1587819145461"/>
    <n v="8122.5854987643334"/>
    <n v="8122.5854987643334"/>
    <n v="6468.6983119877514"/>
    <n v="0.95913091843100584"/>
  </r>
  <r>
    <s v="Y56"/>
    <s v="London"/>
    <n v="30"/>
    <s v="QKK"/>
    <s v="E54000030"/>
    <x v="24"/>
    <s v="08A"/>
    <s v="NHS Greenwich CCG"/>
    <s v="U46593"/>
    <s v="GREENWICH WEST PCN"/>
    <x v="117"/>
    <s v="G83651"/>
    <s v="Woodlands Surgery"/>
    <n v="6090.333984375"/>
    <n v="4754.4208984375"/>
    <n v="4420.6005859375"/>
    <n v="7861.00927734375"/>
    <n v="8200.9521484375"/>
    <n v="5342.1343834041609"/>
    <n v="1.1134229898452759"/>
    <n v="0.99823170900344849"/>
    <n v="6781.1178740391042"/>
    <n v="6079.564501624438"/>
    <n v="5240.05078125"/>
    <n v="6152.5792900449842"/>
    <n v="7501.3013881195875"/>
    <n v="7501.3013881195875"/>
    <n v="5973.9174963959849"/>
    <n v="0.98088504041359859"/>
  </r>
  <r>
    <s v="Y56"/>
    <s v="London"/>
    <n v="30"/>
    <s v="QKK"/>
    <s v="E54000030"/>
    <x v="24"/>
    <s v="08A"/>
    <s v="NHS Greenwich CCG"/>
    <s v="U24992"/>
    <s v="HERITAGE PCN"/>
    <x v="117"/>
    <s v="G83654"/>
    <s v="Bannockburn Surgery"/>
    <n v="5504.75"/>
    <n v="4063.537841796875"/>
    <n v="3021.112060546875"/>
    <n v="5803.91015625"/>
    <n v="9229.3056640625"/>
    <n v="4472.6920732387744"/>
    <n v="1.1134229898452759"/>
    <n v="0.99823170900344849"/>
    <n v="6129.1152033507824"/>
    <n v="5495.0160001367331"/>
    <n v="4436.142578125"/>
    <n v="5093.7633337689986"/>
    <n v="6279.1461041429093"/>
    <n v="6279.1461041429093"/>
    <n v="5000.6124048522224"/>
    <n v="0.90841771285748174"/>
  </r>
  <r>
    <s v="Y56"/>
    <s v="London"/>
    <n v="30"/>
    <s v="QKK"/>
    <s v="E54000030"/>
    <x v="24"/>
    <s v="08A"/>
    <s v="NHS Greenwich CCG"/>
    <s v=""/>
    <s v=""/>
    <x v="117"/>
    <s v="G83655"/>
    <s v="Dr V Agarwal's Practice"/>
    <n v="125.33332824707031"/>
    <n v="102.19202423095703"/>
    <n v="71.702926635742188"/>
    <n v="304.91824340820313"/>
    <n v="388.3551025390625"/>
    <n v="142.53789117873885"/>
    <n v="1.1134229898452759"/>
    <n v="0.99823170900344849"/>
    <n v="139.5490090641124"/>
    <n v="125.11170245116318"/>
    <n v="104.85581970214844"/>
    <n v="125.66996434672008"/>
    <n v="190.05528506054986"/>
    <n v="190.05528506054986"/>
    <n v="151.35701579780928"/>
    <n v="1.2076358133523617"/>
  </r>
  <r>
    <s v="Y56"/>
    <s v="London"/>
    <n v="30"/>
    <s v="QKK"/>
    <s v="E54000030"/>
    <x v="24"/>
    <s v="08A"/>
    <s v="NHS Greenwich CCG"/>
    <s v=""/>
    <s v=""/>
    <x v="117"/>
    <s v="G83663"/>
    <s v="Briset Corner Surgery"/>
    <n v="2415.91650390625"/>
    <n v="2312.298828125"/>
    <n v="2092.956298828125"/>
    <n v="2815.818359375"/>
    <n v="2532.3798828125"/>
    <n v="2382.8543800377843"/>
    <n v="1.1134229898452759"/>
    <n v="0.99823170900344849"/>
    <n v="2689.936976995843"/>
    <n v="2411.6444605039724"/>
    <n v="2361.526123046875"/>
    <n v="2251.4629490627626"/>
    <n v="3280.9417925783609"/>
    <n v="3280.9417925783609"/>
    <n v="2612.8900260403998"/>
    <n v="1.0815315934204128"/>
  </r>
  <r>
    <s v="Y56"/>
    <s v="London"/>
    <n v="30"/>
    <s v="QKK"/>
    <s v="E54000030"/>
    <x v="24"/>
    <s v="08A"/>
    <s v="NHS Greenwich CCG"/>
    <s v=""/>
    <s v=""/>
    <x v="117"/>
    <s v="G83668"/>
    <s v="The Slade Surgery"/>
    <n v="212.91665649414063"/>
    <n v="132.60610961914063"/>
    <n v="73.330368041992188"/>
    <n v="230.19847106933594"/>
    <n v="708.5247802734375"/>
    <n v="167.42219231388697"/>
    <n v="1.1134229898452759"/>
    <n v="0.99823170900344849"/>
    <n v="237.06630026156563"/>
    <n v="212.54015788744618"/>
    <n v="139.56527709960938"/>
    <n v="213.48854796613372"/>
    <n v="234.59753867687735"/>
    <n v="234.59753867687735"/>
    <n v="186.82976038435754"/>
    <n v="0.87747836858174133"/>
  </r>
  <r>
    <s v="Y56"/>
    <s v="London"/>
    <n v="30"/>
    <s v="QKK"/>
    <s v="E54000030"/>
    <x v="24"/>
    <s v="08A"/>
    <s v="NHS Greenwich CCG"/>
    <s v="U39263"/>
    <s v="ELTHAM PCN"/>
    <x v="117"/>
    <s v="G83673"/>
    <s v="Primecare Pms (Coldharbour)"/>
    <n v="4985.3330078125"/>
    <n v="4105.90625"/>
    <n v="3914.697265625"/>
    <n v="5828.59130859375"/>
    <n v="6099.0048828125"/>
    <n v="4434.8300881369923"/>
    <n v="1.1134229898452759"/>
    <n v="0.99823170900344849"/>
    <n v="5550.7843829329358"/>
    <n v="4976.5174883399741"/>
    <n v="4084.108642578125"/>
    <n v="4560.2888697616008"/>
    <n v="6115.228977512028"/>
    <n v="6115.228977512028"/>
    <n v="4870.0714040213461"/>
    <n v="0.97687985865527383"/>
  </r>
  <r>
    <s v="Y56"/>
    <s v="London"/>
    <n v="30"/>
    <s v="QKK"/>
    <s v="E54000030"/>
    <x v="24"/>
    <s v="08A"/>
    <s v="NHS Greenwich CCG"/>
    <s v="U39263"/>
    <s v="ELTHAM PCN"/>
    <x v="117"/>
    <s v="G83680"/>
    <s v="Eltham Medical Practice"/>
    <n v="16038.666015625"/>
    <n v="15121.4267578125"/>
    <n v="15220.2490234375"/>
    <n v="14614.240234375"/>
    <n v="19337.8984375"/>
    <n v="15227.421779249338"/>
    <n v="1.1134229898452759"/>
    <n v="0.99823170900344849"/>
    <n v="17857.819468247006"/>
    <n v="16010.304986912874"/>
    <n v="15492.2646484375"/>
    <n v="13216.352598265279"/>
    <n v="20858.84914944824"/>
    <n v="20858.84914944824"/>
    <n v="16611.656756776454"/>
    <n v="1.0357255859429482"/>
  </r>
  <r>
    <s v="Y56"/>
    <s v="London"/>
    <n v="30"/>
    <s v="QKK"/>
    <s v="E54000030"/>
    <x v="24"/>
    <s v="08A"/>
    <s v="NHS Greenwich CCG"/>
    <s v="U93499"/>
    <s v="UNITY (GREENWICH) PCN"/>
    <x v="117"/>
    <s v="Y02222"/>
    <s v="The Trinity Medical Centre"/>
    <n v="3655.08349609375"/>
    <n v="3512.241455078125"/>
    <n v="3010.22509765625"/>
    <n v="3997.16455078125"/>
    <n v="4684.7490234375"/>
    <n v="3601.5587085028965"/>
    <n v="1.1134229898452759"/>
    <n v="0.99823170900344849"/>
    <n v="4069.6539943548269"/>
    <n v="3648.6202448559634"/>
    <n v="3668.6875"/>
    <n v="3888.6175693476916"/>
    <n v="5039.7968142366344"/>
    <n v="5039.7968142366344"/>
    <n v="4013.614279587855"/>
    <n v="1.0980909967931711"/>
  </r>
  <r>
    <s v="Y56"/>
    <s v="London"/>
    <n v="30"/>
    <s v="QKK"/>
    <s v="E54000030"/>
    <x v="24"/>
    <s v="08A"/>
    <s v="NHS Greenwich CCG"/>
    <s v="U11690"/>
    <s v="RIVERVIEW HEALTH PCN"/>
    <x v="117"/>
    <s v="Y02974"/>
    <s v="At Medics"/>
    <n v="8060.666015625"/>
    <n v="4167.86181640625"/>
    <n v="2231.6748046875"/>
    <n v="9058.048828125"/>
    <n v="17318.982421875"/>
    <n v="5324.3840660967508"/>
    <n v="1.1134229898452759"/>
    <n v="0.99823170900344849"/>
    <n v="8974.9308552613948"/>
    <n v="8046.4124124833615"/>
    <n v="5306.6171875"/>
    <n v="8893.8586501625141"/>
    <n v="7870.5162684954284"/>
    <n v="7870.5162684954284"/>
    <n v="6267.954373423785"/>
    <n v="0.77759757832340692"/>
  </r>
  <r>
    <s v="Y56"/>
    <s v="London"/>
    <n v="30"/>
    <s v="QKK"/>
    <s v="E54000030"/>
    <x v="24"/>
    <s v="08A"/>
    <s v="NHS Greenwich CCG"/>
    <s v="U93499"/>
    <s v="UNITY (GREENWICH) PCN"/>
    <x v="117"/>
    <s v="Y03296"/>
    <s v="Clover Health Centre"/>
    <n v="5996.50048828125"/>
    <n v="4190.4853515625"/>
    <n v="3841.818603515625"/>
    <n v="8760.4716796875"/>
    <n v="12818.2421875"/>
    <n v="5212.3984956019258"/>
    <n v="1.1134229898452759"/>
    <n v="0.99823170900344849"/>
    <n v="6676.6415022707661"/>
    <n v="5985.8969304570055"/>
    <n v="4751.63720703125"/>
    <n v="7134.2191878497142"/>
    <n v="7426.6999547150062"/>
    <n v="7426.6999547150062"/>
    <n v="5914.5060975982133"/>
    <n v="0.98632629300318153"/>
  </r>
  <r>
    <s v="Y56"/>
    <s v="London"/>
    <n v="30"/>
    <s v="QKK"/>
    <s v="E54000030"/>
    <x v="24"/>
    <s v="08A"/>
    <s v="NHS Greenwich CCG"/>
    <s v="U46593"/>
    <s v="GREENWICH WEST PCN"/>
    <x v="117"/>
    <s v="Y03755"/>
    <s v="Greenwich Peninsula"/>
    <n v="9193.916015625"/>
    <n v="6077.38232421875"/>
    <n v="3701.863037109375"/>
    <n v="9731.8193359375"/>
    <n v="11477.9853515625"/>
    <n v="6697.6501629665827"/>
    <n v="1.1134229898452759"/>
    <n v="0.99823170900344849"/>
    <n v="10236.717458503554"/>
    <n v="9177.6584967115195"/>
    <n v="6540.9921875"/>
    <n v="10689.470647055876"/>
    <n v="9813.1457779010216"/>
    <n v="9813.1457779010216"/>
    <n v="7815.0337153674591"/>
    <n v="0.85002230845766491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03"/>
    <s v="North End Medical Centre"/>
    <n v="19674.08203125"/>
    <n v="12960.669921875"/>
    <n v="9937.486328125"/>
    <n v="30329.48828125"/>
    <n v="17516.60546875"/>
    <n v="15559.382782295414"/>
    <n v="1.1391842365264893"/>
    <n v="0.9961247444152832"/>
    <n v="22412.404118129052"/>
    <n v="19597.839934984222"/>
    <n v="14022.5498046875"/>
    <n v="19772.460224396575"/>
    <n v="22349.952790050229"/>
    <n v="22349.952790050229"/>
    <n v="17799.148055504946"/>
    <n v="0.90470030709605975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05"/>
    <s v="The Surgery, Dr Dasgupta &amp; Partners"/>
    <n v="3377.25"/>
    <n v="2856.730712890625"/>
    <n v="3222.46337890625"/>
    <n v="4312.82275390625"/>
    <n v="2494.96826171875"/>
    <n v="3083.3203544861944"/>
    <n v="1.1391842365264893"/>
    <n v="0.9961247444152832"/>
    <n v="3847.3099628090858"/>
    <n v="3364.1622930765152"/>
    <n v="3334.6396484375"/>
    <n v="3273.8764213156496"/>
    <n v="4413.6879854372437"/>
    <n v="4413.6879854372437"/>
    <n v="3514.9911349510417"/>
    <n v="1.0407849981348853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08"/>
    <s v="The Surgery, 82 Lillie Road"/>
    <n v="7754.1669921875"/>
    <n v="7303.42333984375"/>
    <n v="7613.7109375"/>
    <n v="11599.2666015625"/>
    <n v="5875.47705078125"/>
    <n v="7907.5909979348171"/>
    <n v="1.1391842365264893"/>
    <n v="0.9961247444152832"/>
    <n v="8833.4248048940208"/>
    <n v="7724.1176132461987"/>
    <n v="7636.01953125"/>
    <n v="8183.5157081638054"/>
    <n v="11164.745343883895"/>
    <n v="11164.745343883895"/>
    <n v="8891.4261808314241"/>
    <n v="1.1466642632006427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16"/>
    <s v="Richford Gate Medical Centre"/>
    <n v="10623.5"/>
    <n v="8719.341796875"/>
    <n v="8660.71484375"/>
    <n v="14734.578125"/>
    <n v="9117.0830078125"/>
    <n v="9633.5677000081287"/>
    <n v="1.1391842365264893"/>
    <n v="0.9961247444152832"/>
    <n v="12102.123736739159"/>
    <n v="10582.331222295761"/>
    <n v="9365.490234375"/>
    <n v="11321.491405885647"/>
    <n v="13801.024165999075"/>
    <n v="13801.024165999075"/>
    <n v="10990.916837979914"/>
    <n v="1.0345852909097675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20"/>
    <s v="Brook Green Medical Centre"/>
    <n v="14076.75"/>
    <n v="10221.1494140625"/>
    <n v="9990.552734375"/>
    <n v="21131.34375"/>
    <n v="13456.634765625"/>
    <n v="11976.104096416513"/>
    <n v="1.1391842365264893"/>
    <n v="0.9961247444152832"/>
    <n v="16036.011701524258"/>
    <n v="14022.198995947838"/>
    <n v="11091.8486328125"/>
    <n v="13027.679464314278"/>
    <n v="16934.155967467621"/>
    <n v="16934.155967467621"/>
    <n v="13486.093330548434"/>
    <n v="0.95804026714606949"/>
  </r>
  <r>
    <s v="Y56"/>
    <s v="London"/>
    <n v="27"/>
    <s v="QRV"/>
    <s v="E54000027"/>
    <x v="25"/>
    <s v="08C"/>
    <s v="NHS Hammersmith and Fulham CCG"/>
    <s v="U62360"/>
    <s v="SOUTH FULHAM PCN"/>
    <x v="118"/>
    <s v="E85025"/>
    <s v="Cassidy Road Medical Centre"/>
    <n v="5630.0830078125"/>
    <n v="3999.24755859375"/>
    <n v="3944.25439453125"/>
    <n v="8710.1982421875"/>
    <n v="4815.2666015625"/>
    <n v="4735.6779796055944"/>
    <n v="1.1391842365264893"/>
    <n v="0.9961247444152832"/>
    <n v="6413.7018128356431"/>
    <n v="5608.2649971940555"/>
    <n v="4241.60791015625"/>
    <n v="4458.0800658245907"/>
    <n v="6578.6806449463038"/>
    <n v="6578.6806449463038"/>
    <n v="5239.1569641888655"/>
    <n v="0.93056478153498412"/>
  </r>
  <r>
    <s v="Y56"/>
    <s v="London"/>
    <n v="27"/>
    <s v="QRV"/>
    <s v="E54000027"/>
    <x v="25"/>
    <s v="08C"/>
    <s v="NHS Hammersmith and Fulham CCG"/>
    <s v="U19803"/>
    <s v="BABYLON GP AT HAND PCN"/>
    <x v="118"/>
    <s v="E85029"/>
    <s v="The Medical Centre, Dr Jefferies &amp; Partn"/>
    <n v="13679.0830078125"/>
    <n v="9994.357421875"/>
    <n v="8937.646484375"/>
    <n v="19966.216796875"/>
    <n v="13314.4453125"/>
    <n v="11559.236235808548"/>
    <n v="1.1391842365264893"/>
    <n v="0.9961247444152832"/>
    <n v="15582.995732637355"/>
    <n v="13626.07306499267"/>
    <n v="10219.9775390625"/>
    <n v="11573.437600526415"/>
    <n v="16137.300581325659"/>
    <n v="16137.300581325659"/>
    <n v="12851.49033473891"/>
    <n v="0.93949940411934563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32"/>
    <s v="Ashchurch Surgery"/>
    <n v="4988.41650390625"/>
    <n v="4256.75341796875"/>
    <n v="4516.8798828125"/>
    <n v="7489.79248046875"/>
    <n v="4991.859375"/>
    <n v="4788.5511761352136"/>
    <n v="1.1391842365264893"/>
    <n v="0.9961247444152832"/>
    <n v="5682.7254464785801"/>
    <n v="4969.0851149905939"/>
    <n v="4609.04541015625"/>
    <n v="5169.8532131222109"/>
    <n v="6789.1562511869579"/>
    <n v="6789.1562511869579"/>
    <n v="5406.7764000212919"/>
    <n v="1.0838662721501782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33"/>
    <s v="Hammersmith Surgery"/>
    <n v="10318"/>
    <n v="7956.087890625"/>
    <n v="8742.6708984375"/>
    <n v="14752.9794921875"/>
    <n v="9364.046875"/>
    <n v="9083.7461615143002"/>
    <n v="1.1391842365264893"/>
    <n v="0.9961247444152832"/>
    <n v="11754.102952480316"/>
    <n v="10278.015112876892"/>
    <n v="8922.6376953125"/>
    <n v="11940.102729699136"/>
    <n v="13204.37191450454"/>
    <n v="13204.37191450454"/>
    <n v="10515.752444490483"/>
    <n v="1.0191657728717274"/>
  </r>
  <r>
    <s v="Y56"/>
    <s v="London"/>
    <n v="27"/>
    <s v="QRV"/>
    <s v="E54000027"/>
    <x v="25"/>
    <s v="08C"/>
    <s v="NHS Hammersmith and Fulham CCG"/>
    <s v="U62360"/>
    <s v="SOUTH FULHAM PCN"/>
    <x v="118"/>
    <s v="E85038"/>
    <s v="The Surgery, Dr Mangwana &amp; Partners"/>
    <n v="5226.0830078125"/>
    <n v="3508.337890625"/>
    <n v="3252.514892578125"/>
    <n v="5374.6416015625"/>
    <n v="5424.76708984375"/>
    <n v="3851.4454046290298"/>
    <n v="1.1391842365264893"/>
    <n v="0.9961247444152832"/>
    <n v="5953.4713812789414"/>
    <n v="5205.8306004502811"/>
    <n v="3712.324951171875"/>
    <n v="3455.2802783351422"/>
    <n v="5362.0358053546188"/>
    <n v="5362.0358053546188"/>
    <n v="4270.2403031881786"/>
    <n v="0.81710150734394638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42"/>
    <s v="The New Surgery"/>
    <n v="5621.9169921875"/>
    <n v="4346.0263671875"/>
    <n v="4188.15283203125"/>
    <n v="8936.181640625"/>
    <n v="5997.2392578125"/>
    <n v="5092.5511274979244"/>
    <n v="1.1391842365264893"/>
    <n v="0.9961247444152832"/>
    <n v="6404.3992165604141"/>
    <n v="5600.1306269667111"/>
    <n v="4705.845703125"/>
    <n v="7035.0640837069905"/>
    <n v="7410.4797313950094"/>
    <n v="7410.4797313950094"/>
    <n v="5901.5885689090919"/>
    <n v="1.0497466570762672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48"/>
    <s v="Dr Canisius &amp; Dr Hasan, Parkview Cfh&amp;W"/>
    <n v="6806"/>
    <n v="5349.65478515625"/>
    <n v="4646.3359375"/>
    <n v="11078.1494140625"/>
    <n v="7086.958984375"/>
    <n v="6235.3684002297205"/>
    <n v="1.1391842365264893"/>
    <n v="0.9961247444152832"/>
    <n v="7753.2879137992859"/>
    <n v="6779.6250104904175"/>
    <n v="5781.05126953125"/>
    <n v="6993.9855800002815"/>
    <n v="8847.4105596524059"/>
    <n v="8847.4105596524059"/>
    <n v="7045.9374987671799"/>
    <n v="1.0352538199775463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55"/>
    <s v="The Bush Doctors"/>
    <n v="12024.3330078125"/>
    <n v="8893.5107421875"/>
    <n v="9119.8212890625"/>
    <n v="22167.333984375"/>
    <n v="11793.9091796875"/>
    <n v="11018.013550826714"/>
    <n v="1.1391842365264893"/>
    <n v="0.9961247444152832"/>
    <n v="13697.930617245147"/>
    <n v="11977.73564417148"/>
    <n v="10109.30859375"/>
    <n v="12909.725678012419"/>
    <n v="15696.935361005679"/>
    <n v="15696.935361005679"/>
    <n v="12500.790455030003"/>
    <n v="1.0396244387865785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74"/>
    <s v="Brook Green Surgery"/>
    <n v="4830.8330078125"/>
    <n v="2875.406494140625"/>
    <n v="3315.772216796875"/>
    <n v="6698.7109375"/>
    <n v="4461.6123046875"/>
    <n v="3542.6764984696738"/>
    <n v="1.1391842365264893"/>
    <n v="0.9961247444152832"/>
    <n v="5503.2088117918465"/>
    <n v="4812.1122952201404"/>
    <n v="3645.906005859375"/>
    <n v="3953.0086134977519"/>
    <n v="5073.003364848837"/>
    <n v="5073.003364848837"/>
    <n v="4040.0594500233979"/>
    <n v="0.8363069978800239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77"/>
    <s v="Shepherds Bush Medical Centre"/>
    <n v="3429.08349609375"/>
    <n v="2896.951904296875"/>
    <n v="3306.20361328125"/>
    <n v="5959.103515625"/>
    <n v="2818.39404296875"/>
    <n v="3378.8080973974893"/>
    <n v="1.1391842365264893"/>
    <n v="0.9961247444152832"/>
    <n v="3906.3578644831432"/>
    <n v="3415.7949211250525"/>
    <n v="3139.258056640625"/>
    <n v="3930.6455531904303"/>
    <n v="4814.9894426341125"/>
    <n v="4814.9894426341125"/>
    <n v="3834.581253043676"/>
    <n v="1.1182525177388798"/>
  </r>
  <r>
    <s v="Y56"/>
    <s v="London"/>
    <n v="27"/>
    <s v="QRV"/>
    <s v="E54000027"/>
    <x v="25"/>
    <s v="08C"/>
    <s v="NHS Hammersmith and Fulham CCG"/>
    <s v=""/>
    <s v=""/>
    <x v="118"/>
    <s v="E85110"/>
    <s v="The Surgery, Dr Das &amp; Partners"/>
    <n v="1052.583251953125"/>
    <n v="749.36639404296875"/>
    <n v="714.5115966796875"/>
    <n v="1349.3980712890625"/>
    <n v="3436.841064453125"/>
    <n v="949.01107450566337"/>
    <n v="1.1391842365264893"/>
    <n v="0.9961247444152832"/>
    <n v="1199.08624825679"/>
    <n v="1048.5042228276143"/>
    <n v="803.118408203125"/>
    <n v="981.48235413246368"/>
    <n v="1324.3958263963748"/>
    <n v="1324.3958263963748"/>
    <n v="1054.72783855795"/>
    <n v="1.0020374508152639"/>
  </r>
  <r>
    <s v="Y56"/>
    <s v="London"/>
    <n v="27"/>
    <s v="QRV"/>
    <s v="E54000027"/>
    <x v="25"/>
    <s v="08C"/>
    <s v="NHS Hammersmith and Fulham CCG"/>
    <s v="U62360"/>
    <s v="SOUTH FULHAM PCN"/>
    <x v="118"/>
    <s v="E85118"/>
    <s v="The Fulham Medical Centre"/>
    <n v="7080.8330078125"/>
    <n v="5565.9296875"/>
    <n v="5567.8740234375"/>
    <n v="8243.5498046875"/>
    <n v="6207.63818359375"/>
    <n v="5994.0444240002744"/>
    <n v="1.1391842365264893"/>
    <n v="0.9961247444152832"/>
    <n v="8066.3733439764474"/>
    <n v="7053.3929701545276"/>
    <n v="5952.4794921875"/>
    <n v="5443.4214019034862"/>
    <n v="8378.1161985249764"/>
    <n v="8378.1161985249764"/>
    <n v="6672.1989099752"/>
    <n v="0.94229010945655101"/>
  </r>
  <r>
    <s v="Y56"/>
    <s v="London"/>
    <n v="27"/>
    <s v="QRV"/>
    <s v="E54000027"/>
    <x v="25"/>
    <s v="08C"/>
    <s v="NHS Hammersmith and Fulham CCG"/>
    <s v="U19803"/>
    <s v="BABYLON GP AT HAND PCN"/>
    <x v="118"/>
    <s v="E85124"/>
    <s v="Gp At Hand"/>
    <n v="23689.49609375"/>
    <n v="9743.4599609375"/>
    <n v="8703.646484375"/>
    <n v="37786.3671875"/>
    <n v="4574.0302734375"/>
    <n v="13663.787964300684"/>
    <n v="1.1391842365264893"/>
    <n v="0.9961247444152832"/>
    <n v="26986.700521255843"/>
    <n v="23597.693241713569"/>
    <n v="12469.4619140625"/>
    <n v="21915.756919113952"/>
    <n v="20290.811153183709"/>
    <n v="20290.811153183709"/>
    <n v="16159.280302488558"/>
    <n v="0.68212849435627554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125"/>
    <s v="Sterndale Surgery"/>
    <n v="4677.9169921875"/>
    <n v="3389.777587890625"/>
    <n v="2926.00732421875"/>
    <n v="5808.38916015625"/>
    <n v="3288.453369140625"/>
    <n v="3718.2528724728281"/>
    <n v="1.1391842365264893"/>
    <n v="0.9961247444152832"/>
    <n v="5329.0092972794082"/>
    <n v="4659.7888682386838"/>
    <n v="3755.2373046875"/>
    <n v="3771.9488179682644"/>
    <n v="5261.4931572293872"/>
    <n v="5261.4931572293872"/>
    <n v="4190.1697322709006"/>
    <n v="0.89573409260335812"/>
  </r>
  <r>
    <s v="Y56"/>
    <s v="London"/>
    <n v="27"/>
    <s v="QRV"/>
    <s v="E54000027"/>
    <x v="25"/>
    <s v="08C"/>
    <s v="NHS Hammersmith and Fulham CCG"/>
    <s v="U62360"/>
    <s v="SOUTH FULHAM PCN"/>
    <x v="118"/>
    <s v="E85128"/>
    <s v="Sands End Health Clinic"/>
    <n v="11097.75"/>
    <n v="8031.88916015625"/>
    <n v="6693.06396484375"/>
    <n v="11842.095703125"/>
    <n v="9703.591796875"/>
    <n v="8586.643309172312"/>
    <n v="1.1391842365264893"/>
    <n v="0.9961247444152832"/>
    <n v="12642.381860911846"/>
    <n v="11054.743382334709"/>
    <n v="8098.396484375"/>
    <n v="7713.4136855261586"/>
    <n v="11931.612983505955"/>
    <n v="11931.612983505955"/>
    <n v="9502.1474107521062"/>
    <n v="0.8562228749748468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624"/>
    <s v="Dr Uppal &amp; Partn, Parkview Ctr For H&amp;W"/>
    <n v="6831.916015625"/>
    <n v="5573.22119140625"/>
    <n v="6456.37451171875"/>
    <n v="8524.865234375"/>
    <n v="7268.6689453125"/>
    <n v="6142.819037128369"/>
    <n v="1.1391842365264893"/>
    <n v="0.9961247444152832"/>
    <n v="7782.8110302728601"/>
    <n v="6805.4405949311331"/>
    <n v="6448.19189453125"/>
    <n v="6836.845473633497"/>
    <n v="8811.0658203490257"/>
    <n v="8811.0658203490257"/>
    <n v="7016.9931246122778"/>
    <n v="1.0270900737895483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636"/>
    <s v="Park Medical Centre"/>
    <n v="9715.166015625"/>
    <n v="7863.2060546875"/>
    <n v="7633.25732421875"/>
    <n v="13277.953125"/>
    <n v="8524.9755859375"/>
    <n v="8687.4566358341726"/>
    <n v="1.1391842365264893"/>
    <n v="0.9961247444152832"/>
    <n v="11067.36398023786"/>
    <n v="9677.5172642664984"/>
    <n v="8317.146484375"/>
    <n v="9323.9155371674551"/>
    <n v="12303.09709945858"/>
    <n v="12303.09709945858"/>
    <n v="9797.9914710157464"/>
    <n v="1.0085253772562957"/>
  </r>
  <r>
    <s v="Y56"/>
    <s v="London"/>
    <n v="27"/>
    <s v="QRV"/>
    <s v="E54000027"/>
    <x v="25"/>
    <s v="08C"/>
    <s v="NHS Hammersmith and Fulham CCG"/>
    <s v="U62360"/>
    <s v="SOUTH FULHAM PCN"/>
    <x v="118"/>
    <s v="E85649"/>
    <s v="Fulham Cross Medical Centre"/>
    <n v="2945.83349609375"/>
    <n v="1663.1065673828125"/>
    <n v="1768.034423828125"/>
    <n v="4025.73828125"/>
    <n v="2291.519775390625"/>
    <n v="2050.0699077820732"/>
    <n v="1.1391842365264893"/>
    <n v="0.9961247444152832"/>
    <n v="3355.8470821817173"/>
    <n v="2934.4176383863669"/>
    <n v="2056.487060546875"/>
    <n v="2575.7668499262722"/>
    <n v="2969.0685290540046"/>
    <n v="2969.0685290540046"/>
    <n v="2364.5191035526009"/>
    <n v="0.80266556364710129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659"/>
    <s v="Dr Rk Kukar, Parkview Ctr For H&amp;W"/>
    <n v="1897.833251953125"/>
    <n v="1332.2840576171875"/>
    <n v="1589.6290283203125"/>
    <n v="2932.73583984375"/>
    <n v="1691.7979736328125"/>
    <n v="1603.6038639599776"/>
    <n v="1.1391842365264893"/>
    <n v="0.9961247444152832"/>
    <n v="2161.981724180805"/>
    <n v="1890.4786630446324"/>
    <n v="1771.8880615234375"/>
    <n v="1894.4422495928407"/>
    <n v="2327.6959299604305"/>
    <n v="2327.6959299604305"/>
    <n v="1853.740134252376"/>
    <n v="0.97676660072460464"/>
  </r>
  <r>
    <s v="Y56"/>
    <s v="London"/>
    <n v="27"/>
    <s v="QRV"/>
    <s v="E54000027"/>
    <x v="25"/>
    <s v="08C"/>
    <s v="NHS Hammersmith and Fulham CCG"/>
    <s v=""/>
    <s v=""/>
    <x v="118"/>
    <s v="E85672"/>
    <s v="Salisbury Surgery"/>
    <n v="1191.7501220703125"/>
    <n v="1010.0247192382813"/>
    <n v="1197.01904296875"/>
    <n v="1585.574951171875"/>
    <n v="939.3804931640625"/>
    <n v="1105.324534180862"/>
    <n v="1.1391842365264893"/>
    <n v="0.9961247444152832"/>
    <n v="1357.6229529410193"/>
    <n v="1187.1317857541726"/>
    <n v="1148.413330078125"/>
    <n v="1095.3237972874481"/>
    <n v="1564.7874956776711"/>
    <n v="1564.7874956776711"/>
    <n v="1246.1719526928398"/>
    <n v="1.0456654709864728"/>
  </r>
  <r>
    <s v="Y56"/>
    <s v="London"/>
    <n v="27"/>
    <s v="QRV"/>
    <s v="E54000027"/>
    <x v="25"/>
    <s v="08C"/>
    <s v="NHS Hammersmith and Fulham CCG"/>
    <s v="U62360"/>
    <s v="SOUTH FULHAM PCN"/>
    <x v="118"/>
    <s v="E85685"/>
    <s v="The Lilyville Surgery"/>
    <n v="8579.083984375"/>
    <n v="6138.68798828125"/>
    <n v="6619.10791015625"/>
    <n v="7448.88330078125"/>
    <n v="6492.15771484375"/>
    <n v="6380.5672035032121"/>
    <n v="1.1391842365264893"/>
    <n v="0.9961247444152832"/>
    <n v="9773.1572388368659"/>
    <n v="8545.8378412527964"/>
    <n v="6967.052734375"/>
    <n v="5896.3687875217438"/>
    <n v="9018.628506095316"/>
    <n v="9018.628506095316"/>
    <n v="7182.2927567457809"/>
    <n v="0.83718643736636911"/>
  </r>
  <r>
    <s v="Y56"/>
    <s v="London"/>
    <n v="27"/>
    <s v="QRV"/>
    <s v="E54000027"/>
    <x v="25"/>
    <s v="08C"/>
    <s v="NHS Hammersmith and Fulham CCG"/>
    <s v="U62360"/>
    <s v="SOUTH FULHAM PCN"/>
    <x v="118"/>
    <s v="E85719"/>
    <s v="Ashville Surgery"/>
    <n v="11837.416015625"/>
    <n v="6637.455078125"/>
    <n v="4982.36376953125"/>
    <n v="10048.697265625"/>
    <n v="11430.2041015625"/>
    <n v="7242.1624813504022"/>
    <n v="1.1391842365264893"/>
    <n v="0.9961247444152832"/>
    <n v="13484.997726206202"/>
    <n v="11791.543003101833"/>
    <n v="7673.953125"/>
    <n v="8002.8199699607912"/>
    <n v="10389.571864946107"/>
    <n v="10389.571864946107"/>
    <n v="8274.090312164315"/>
    <n v="0.69897774153098846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748"/>
    <s v="The Medical Centre, Dr Kukar"/>
    <n v="6804.75"/>
    <n v="3924.764892578125"/>
    <n v="3081.63134765625"/>
    <n v="10105.1513671875"/>
    <n v="7192.20654296875"/>
    <n v="4932.9761061011768"/>
    <n v="1.1391842365264893"/>
    <n v="0.9961247444152832"/>
    <n v="7751.8639335036278"/>
    <n v="6778.3798545598984"/>
    <n v="4587.66064453125"/>
    <n v="6308.5756755324874"/>
    <n v="7110.8215791785678"/>
    <n v="7110.8215791785678"/>
    <n v="5662.9455674028914"/>
    <n v="0.8322047933286147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Y02589"/>
    <s v="Hammersmith &amp; Fulham Centres For Health"/>
    <n v="8447.6669921875"/>
    <n v="4977.3974609375"/>
    <n v="3702.886474609375"/>
    <n v="11685.59375"/>
    <n v="11209.0693359375"/>
    <n v="6160.527926200577"/>
    <n v="1.1391842365264893"/>
    <n v="0.9961247444152832"/>
    <n v="9623.4490729251411"/>
    <n v="8414.9301234981976"/>
    <n v="5283.16552734375"/>
    <n v="8631.4746011233583"/>
    <n v="8925.891733814753"/>
    <n v="8925.891733814753"/>
    <n v="7108.4386615932308"/>
    <n v="0.84146767008775292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Y02906"/>
    <s v="Canberra Old Oak Surgery"/>
    <n v="6030.6669921875"/>
    <n v="4005.16259765625"/>
    <n v="3846.15478515625"/>
    <n v="8117.2744140625"/>
    <n v="6252.2041015625"/>
    <n v="4704.7998534471626"/>
    <n v="1.1391842365264893"/>
    <n v="0.9961247444152832"/>
    <n v="6870.0407732406165"/>
    <n v="6007.2966162464581"/>
    <n v="4653.96533203125"/>
    <n v="6342.7685096184741"/>
    <n v="6865.8428250338447"/>
    <n v="6865.8428250338447"/>
    <n v="5467.8483716085339"/>
    <n v="0.90667390169145867"/>
  </r>
  <r>
    <s v="Y56"/>
    <s v="London"/>
    <n v="28"/>
    <s v="QMJ"/>
    <s v="E54000028"/>
    <x v="23"/>
    <s v="08D"/>
    <s v="NHS Haringey CCG"/>
    <s v="U83168"/>
    <s v="HARINGEY - WELBOURNE PCN"/>
    <x v="119"/>
    <s v="F85007"/>
    <s v="Lawrence House Surgery"/>
    <n v="16909.083984375"/>
    <n v="13337.3564453125"/>
    <n v="12234.3369140625"/>
    <n v="27763.734375"/>
    <n v="20215.453125"/>
    <n v="15715.028285105382"/>
    <n v="1.1181836128234863"/>
    <n v="0.99683529138565063"/>
    <n v="18907.460619184189"/>
    <n v="16855.571660628892"/>
    <n v="14380.0048828125"/>
    <n v="17147.524875078903"/>
    <n v="21850.149261377377"/>
    <n v="21850.149261377377"/>
    <n v="17401.112449386252"/>
    <n v="1.0290984695247782"/>
  </r>
  <r>
    <s v="Y56"/>
    <s v="London"/>
    <n v="28"/>
    <s v="QMJ"/>
    <s v="E54000028"/>
    <x v="23"/>
    <s v="08D"/>
    <s v="NHS Haringey CCG"/>
    <s v="U15334"/>
    <s v="HARINGEY - EAST CENTRAL PCN"/>
    <x v="119"/>
    <s v="F85008"/>
    <s v="Staunton Group Practice"/>
    <n v="14634.666015625"/>
    <n v="12178.919921875"/>
    <n v="11667.8076171875"/>
    <n v="21680.05078125"/>
    <n v="16095.728515625"/>
    <n v="13733.11129767455"/>
    <n v="1.1181836128234863"/>
    <n v="0.99683529138565063"/>
    <n v="16364.243717816658"/>
    <n v="14588.351562017226"/>
    <n v="12993.1298828125"/>
    <n v="13438.367233301886"/>
    <n v="18937.714400671201"/>
    <n v="18937.714400671201"/>
    <n v="15081.69550140948"/>
    <n v="1.0305459301433459"/>
  </r>
  <r>
    <s v="Y56"/>
    <s v="London"/>
    <n v="28"/>
    <s v="QMJ"/>
    <s v="E54000028"/>
    <x v="23"/>
    <s v="08D"/>
    <s v="NHS Haringey CCG"/>
    <s v="U83168"/>
    <s v="HARINGEY - WELBOURNE PCN"/>
    <x v="119"/>
    <s v="F85013"/>
    <s v="Tynemouth Medical Practice"/>
    <n v="10610.0009765625"/>
    <n v="8447.0771484375"/>
    <n v="7979.67041015625"/>
    <n v="17574.384765625"/>
    <n v="13690.0908203125"/>
    <n v="10003.302983802714"/>
    <n v="1.1181836128234863"/>
    <n v="0.99683529138565063"/>
    <n v="11863.929224033374"/>
    <n v="10576.423415073717"/>
    <n v="9309.2060546875"/>
    <n v="13871.173876366012"/>
    <n v="14340.452888707783"/>
    <n v="14340.452888707783"/>
    <n v="11420.509320392608"/>
    <n v="1.0763909773072144"/>
  </r>
  <r>
    <s v="Y56"/>
    <s v="London"/>
    <n v="28"/>
    <s v="QMJ"/>
    <s v="E54000028"/>
    <x v="23"/>
    <s v="08D"/>
    <s v="NHS Haringey CCG"/>
    <s v="U12920"/>
    <s v="HARINGEY - NORTH WEST PCN"/>
    <x v="119"/>
    <s v="F85014"/>
    <s v="Highgate Group Practice"/>
    <n v="15633.083984375"/>
    <n v="11990.2275390625"/>
    <n v="13309.3876953125"/>
    <n v="15857.501953125"/>
    <n v="14639.5751953125"/>
    <n v="12764.742665864675"/>
    <n v="1.1181836128234863"/>
    <n v="0.99683529138565063"/>
    <n v="17480.65832922142"/>
    <n v="15583.609828820801"/>
    <n v="12728.97265625"/>
    <n v="8513.3895430430857"/>
    <n v="17138.537324381356"/>
    <n v="17138.537324381356"/>
    <n v="13648.85940283795"/>
    <n v="0.87307529445116216"/>
  </r>
  <r>
    <s v="Y56"/>
    <s v="London"/>
    <n v="28"/>
    <s v="QMJ"/>
    <s v="E54000028"/>
    <x v="23"/>
    <s v="08D"/>
    <s v="NHS Haringey CCG"/>
    <s v="U96599"/>
    <s v="HARINGEY - NORTH EAST PCN"/>
    <x v="119"/>
    <s v="F85017"/>
    <s v="Charlton House Medical Centre"/>
    <n v="7121.25"/>
    <n v="6161.5126953125"/>
    <n v="6520.62890625"/>
    <n v="14115.669921875"/>
    <n v="9814.6103515625"/>
    <n v="7528.7105355577978"/>
    <n v="1.1181836128234863"/>
    <n v="0.99683529138565063"/>
    <n v="7962.865052819252"/>
    <n v="7098.7133187800646"/>
    <n v="7013.74365234375"/>
    <n v="8297.2977241336848"/>
    <n v="10496.306223066083"/>
    <n v="10496.306223066083"/>
    <n v="8359.0918627551728"/>
    <n v="1.1738236774098891"/>
  </r>
  <r>
    <s v="Y56"/>
    <s v="London"/>
    <n v="28"/>
    <s v="QMJ"/>
    <s v="E54000028"/>
    <x v="23"/>
    <s v="08D"/>
    <s v="NHS Haringey CCG"/>
    <s v="U96599"/>
    <s v="HARINGEY - NORTH EAST PCN"/>
    <x v="119"/>
    <s v="F85019"/>
    <s v="Morris House Group Practice"/>
    <n v="13117.4990234375"/>
    <n v="11700.318359375"/>
    <n v="11421.369140625"/>
    <n v="18030.013671875"/>
    <n v="14995.9580078125"/>
    <n v="12768.265093892715"/>
    <n v="1.1181836128234863"/>
    <n v="0.99683529138565063"/>
    <n v="14667.772449235898"/>
    <n v="13075.985961279308"/>
    <n v="12741.171875"/>
    <n v="14315.030131167116"/>
    <n v="17950.144353781539"/>
    <n v="17950.144353781539"/>
    <n v="14295.210373458947"/>
    <n v="1.089781699081295"/>
  </r>
  <r>
    <s v="Y56"/>
    <s v="London"/>
    <n v="28"/>
    <s v="QMJ"/>
    <s v="E54000028"/>
    <x v="23"/>
    <s v="08D"/>
    <s v="NHS Haringey CCG"/>
    <s v="U96599"/>
    <s v="HARINGEY - NORTH EAST PCN"/>
    <x v="119"/>
    <s v="F85028"/>
    <s v="Bruce Grove Primary Health Care Ctr"/>
    <n v="7916.75"/>
    <n v="6529.05712890625"/>
    <n v="7315.67724609375"/>
    <n v="10831.8203125"/>
    <n v="9146.2509765625"/>
    <n v="7333.336664983467"/>
    <n v="1.1181836128234863"/>
    <n v="0.99683529138565063"/>
    <n v="8852.3801168203354"/>
    <n v="7891.6957930773497"/>
    <n v="7859.04248046875"/>
    <n v="8581.0439456657004"/>
    <n v="10433.109963576828"/>
    <n v="10433.109963576828"/>
    <n v="8308.7633636406645"/>
    <n v="1.0495169562813862"/>
  </r>
  <r>
    <s v="Y56"/>
    <s v="London"/>
    <n v="28"/>
    <s v="QMJ"/>
    <s v="E54000028"/>
    <x v="23"/>
    <s v="08D"/>
    <s v="NHS Haringey CCG"/>
    <s v="U96599"/>
    <s v="HARINGEY - NORTH EAST PCN"/>
    <x v="119"/>
    <s v="F85030"/>
    <s v="Somerset Gardens Family Health Centre"/>
    <n v="13783.9169921875"/>
    <n v="12983.31640625"/>
    <n v="14102.48828125"/>
    <n v="25902.09765625"/>
    <n v="18017.201171875"/>
    <n v="15200.763801508472"/>
    <n v="1.1181836128234863"/>
    <n v="0.99683529138565063"/>
    <n v="15412.950101183262"/>
    <n v="13740.294911342848"/>
    <n v="13695.9560546875"/>
    <n v="16323.511927284919"/>
    <n v="21069.535025769386"/>
    <n v="21069.535025769386"/>
    <n v="16779.443648367265"/>
    <n v="1.2173204219002176"/>
  </r>
  <r>
    <s v="Y56"/>
    <s v="London"/>
    <n v="28"/>
    <s v="QMJ"/>
    <s v="E54000028"/>
    <x v="23"/>
    <s v="08D"/>
    <s v="NHS Haringey CCG"/>
    <s v="U96599"/>
    <s v="HARINGEY - NORTH EAST PCN"/>
    <x v="119"/>
    <s v="F85031"/>
    <s v="Westbury Medical Centre"/>
    <n v="10621.8330078125"/>
    <n v="8478.5576171875"/>
    <n v="8199.1552734375"/>
    <n v="12940.453125"/>
    <n v="13746.328125"/>
    <n v="9348.7357486499604"/>
    <n v="1.1181836128234863"/>
    <n v="0.99683529138565063"/>
    <n v="11877.15960748354"/>
    <n v="10588.218001392495"/>
    <n v="9046.380859375"/>
    <n v="11180.129201553968"/>
    <n v="13201.465444046789"/>
    <n v="13201.465444046789"/>
    <n v="10513.437777498459"/>
    <n v="0.98979505418374447"/>
  </r>
  <r>
    <s v="Y56"/>
    <s v="London"/>
    <n v="28"/>
    <s v="QMJ"/>
    <s v="E54000028"/>
    <x v="23"/>
    <s v="08D"/>
    <s v="NHS Haringey CCG"/>
    <s v="U51636"/>
    <s v="HARINGEY - NORTH CENTRAL PCN"/>
    <x v="119"/>
    <s v="F85034"/>
    <s v="Arcadian Gardens Surgery"/>
    <n v="3671.916748046875"/>
    <n v="3327.060791015625"/>
    <n v="3684.815185546875"/>
    <n v="4549.41259765625"/>
    <n v="4213.6904296875"/>
    <n v="3570.1204152663236"/>
    <n v="1.1181836128234863"/>
    <n v="0.99683529138565063"/>
    <n v="4105.8771353181219"/>
    <n v="3660.2962014831573"/>
    <n v="3525.042724609375"/>
    <n v="3174.7880583494316"/>
    <n v="4898.9053504341082"/>
    <n v="4898.9053504341082"/>
    <n v="3901.4105515739693"/>
    <n v="1.0624997295075287"/>
  </r>
  <r>
    <s v="Y56"/>
    <s v="London"/>
    <n v="28"/>
    <s v="QMJ"/>
    <s v="E54000028"/>
    <x v="23"/>
    <s v="08D"/>
    <s v="NHS Haringey CCG"/>
    <s v=""/>
    <s v=""/>
    <x v="119"/>
    <s v="F85045"/>
    <s v="Queens Avenue Practice"/>
    <n v="4632.16650390625"/>
    <n v="3728.489990234375"/>
    <n v="3672.641845703125"/>
    <n v="3752.469970703125"/>
    <n v="2726.339111328125"/>
    <n v="3686.7511416581829"/>
    <n v="1.1181836128234863"/>
    <n v="0.99683529138565063"/>
    <n v="5179.6126765378285"/>
    <n v="4617.5070466682373"/>
    <n v="3987.372314453125"/>
    <n v="2847.3123626933207"/>
    <n v="5046.3025087537453"/>
    <n v="5046.3025087537453"/>
    <n v="4018.7953115569912"/>
    <n v="0.86758438155623074"/>
  </r>
  <r>
    <s v="Y56"/>
    <s v="London"/>
    <n v="28"/>
    <s v="QMJ"/>
    <s v="E54000028"/>
    <x v="23"/>
    <s v="08D"/>
    <s v="NHS Haringey CCG"/>
    <s v="U15334"/>
    <s v="HARINGEY - EAST CENTRAL PCN"/>
    <x v="119"/>
    <s v="F85046"/>
    <s v="Hornsey Park Surgery"/>
    <n v="4400.1669921875"/>
    <n v="2810.842041015625"/>
    <n v="2662.703125"/>
    <n v="7968.0419921875"/>
    <n v="5733.3310546875"/>
    <n v="3695.9282163236958"/>
    <n v="1.1181836128234863"/>
    <n v="0.99683529138565063"/>
    <n v="4920.1946243508719"/>
    <n v="4386.2417458027485"/>
    <n v="3387.92431640625"/>
    <n v="3869.2018646741003"/>
    <n v="5116.8928549780485"/>
    <n v="5116.8928549780485"/>
    <n v="4075.0123441180203"/>
    <n v="0.9261040209049356"/>
  </r>
  <r>
    <s v="Y56"/>
    <s v="London"/>
    <n v="28"/>
    <s v="QMJ"/>
    <s v="E54000028"/>
    <x v="23"/>
    <s v="08D"/>
    <s v="NHS Haringey CCG"/>
    <s v=""/>
    <s v=""/>
    <x v="119"/>
    <s v="F85049"/>
    <s v="Philip Lane Surgery (Siva)"/>
    <n v="31.166667938232422"/>
    <n v="17.2701416015625"/>
    <n v="15.891378402709961"/>
    <n v="57.804004669189453"/>
    <n v="1023.0057983398438"/>
    <n v="65.155628612308931"/>
    <n v="1.1181836128234863"/>
    <n v="0.99683529138565063"/>
    <n v="34.850057354842647"/>
    <n v="31.068034515727732"/>
    <n v="22.657167434692383"/>
    <n v="27.931523141174086"/>
    <n v="79.563577195022674"/>
    <n v="79.563577195022674"/>
    <n v="63.363171440355558"/>
    <n v="2.0330428509692373"/>
  </r>
  <r>
    <s v="Y56"/>
    <s v="London"/>
    <n v="28"/>
    <s v="QMJ"/>
    <s v="E54000028"/>
    <x v="23"/>
    <s v="08D"/>
    <s v="NHS Haringey CCG"/>
    <s v="U36584"/>
    <s v="HARINGEY - N15/SOUTH EAST PCN"/>
    <x v="119"/>
    <s v="F85052"/>
    <s v="Spur Road Surgery"/>
    <n v="1626"/>
    <n v="1561.072021484375"/>
    <n v="1955.4853515625"/>
    <n v="2636.18212890625"/>
    <n v="1098.23291015625"/>
    <n v="1728.1980533110757"/>
    <n v="1.1181836128234863"/>
    <n v="0.99683529138565063"/>
    <n v="1818.1665544509888"/>
    <n v="1620.8541837930679"/>
    <n v="1767.273681640625"/>
    <n v="1633.601750183431"/>
    <n v="2393.1615290003988"/>
    <n v="2393.1615290003988"/>
    <n v="1905.875899405914"/>
    <n v="1.1721253993886309"/>
  </r>
  <r>
    <s v="Y56"/>
    <s v="London"/>
    <n v="28"/>
    <s v="QMJ"/>
    <s v="E54000028"/>
    <x v="23"/>
    <s v="08D"/>
    <s v="NHS Haringey CCG"/>
    <s v="U36584"/>
    <s v="HARINGEY - N15/SOUTH EAST PCN"/>
    <x v="119"/>
    <s v="F85060"/>
    <s v="Havergal Surgery"/>
    <n v="6085.8330078125"/>
    <n v="4418.1025390625"/>
    <n v="5387.1650390625"/>
    <n v="9442.02734375"/>
    <n v="6919.66455078125"/>
    <n v="5337.3363778579305"/>
    <n v="1.1181836128234863"/>
    <n v="0.99683529138565063"/>
    <n v="6805.0787397162057"/>
    <n v="6066.5731196671841"/>
    <n v="5185.96826171875"/>
    <n v="5218.512300074889"/>
    <n v="7378.0424958732601"/>
    <n v="7378.0424958732601"/>
    <n v="5875.7560688145095"/>
    <n v="0.9654809885962512"/>
  </r>
  <r>
    <s v="Y56"/>
    <s v="London"/>
    <n v="28"/>
    <s v="QMJ"/>
    <s v="E54000028"/>
    <x v="23"/>
    <s v="08D"/>
    <s v="NHS Haringey CCG"/>
    <s v="U20036"/>
    <s v="HARINGEY - WEST CENTRAL PCN"/>
    <x v="119"/>
    <s v="F85061"/>
    <s v="Christchurch Hall Surgery"/>
    <n v="3826.5830078125"/>
    <n v="3064.128662109375"/>
    <n v="2844.934326171875"/>
    <n v="4366.35498046875"/>
    <n v="3804.577392578125"/>
    <n v="3276.0631919416869"/>
    <n v="1.1181836128234863"/>
    <n v="0.99683529138565063"/>
    <n v="4278.8224124447443"/>
    <n v="3814.4729876041529"/>
    <n v="3286.122314453125"/>
    <n v="3076.6165204627277"/>
    <n v="4525.0923339279761"/>
    <n v="4525.0923339279761"/>
    <n v="3603.7117918329823"/>
    <n v="0.94175711972679144"/>
  </r>
  <r>
    <s v="Y56"/>
    <s v="London"/>
    <n v="28"/>
    <s v="QMJ"/>
    <s v="E54000028"/>
    <x v="23"/>
    <s v="08D"/>
    <s v="NHS Haringey CCG"/>
    <s v="U12920"/>
    <s v="HARINGEY - NORTH WEST PCN"/>
    <x v="119"/>
    <s v="F85063"/>
    <s v="The Muswell Hill Practice"/>
    <n v="14030.8330078125"/>
    <n v="10102.4248046875"/>
    <n v="8556.775390625"/>
    <n v="10689.1005859375"/>
    <n v="11977.0107421875"/>
    <n v="10169.302134074729"/>
    <n v="1.1181836128234863"/>
    <n v="0.99683529138565063"/>
    <n v="15689.047543598805"/>
    <n v="13986.429509726178"/>
    <n v="10838.9013671875"/>
    <n v="8687.0119055284486"/>
    <n v="14013.425227675731"/>
    <n v="14013.425227675731"/>
    <n v="11160.069675994509"/>
    <n v="0.79539608730147937"/>
  </r>
  <r>
    <s v="Y56"/>
    <s v="London"/>
    <n v="28"/>
    <s v="QMJ"/>
    <s v="E54000028"/>
    <x v="23"/>
    <s v="08D"/>
    <s v="NHS Haringey CCG"/>
    <s v="U51636"/>
    <s v="HARINGEY - NORTH CENTRAL PCN"/>
    <x v="119"/>
    <s v="F85064"/>
    <s v="Stuart Crescent Health Centre"/>
    <n v="4720.5830078125"/>
    <n v="4195.35888671875"/>
    <n v="4224.07080078125"/>
    <n v="6974.310546875"/>
    <n v="6390.73486328125"/>
    <n v="4705.1024917651212"/>
    <n v="1.1181836128234863"/>
    <n v="0.99683529138565063"/>
    <n v="5278.478562308941"/>
    <n v="4705.6437381029245"/>
    <n v="4151.74609375"/>
    <n v="4374.4552378249837"/>
    <n v="6415.5270389638081"/>
    <n v="6415.5270389638081"/>
    <n v="5109.2240190971534"/>
    <n v="1.082329028139418"/>
  </r>
  <r>
    <s v="Y56"/>
    <s v="London"/>
    <n v="28"/>
    <s v="QMJ"/>
    <s v="E54000028"/>
    <x v="23"/>
    <s v="08D"/>
    <s v="NHS Haringey CCG"/>
    <s v="U51636"/>
    <s v="HARINGEY - NORTH CENTRAL PCN"/>
    <x v="119"/>
    <s v="F85065"/>
    <s v="Stuart Crescent Medical Practice"/>
    <n v="3214.25"/>
    <n v="2776.73095703125"/>
    <n v="2783.978271484375"/>
    <n v="4170.2890625"/>
    <n v="4566.27880859375"/>
    <n v="3060.5819706130751"/>
    <n v="1.1181836128234863"/>
    <n v="0.99683529138565063"/>
    <n v="3594.1216775178909"/>
    <n v="3204.0778353363276"/>
    <n v="2924.0791015625"/>
    <n v="3180.8643028032466"/>
    <n v="4250.19209177007"/>
    <n v="4250.19209177007"/>
    <n v="3384.7855973740393"/>
    <n v="1.0530561086953534"/>
  </r>
  <r>
    <s v="Y56"/>
    <s v="London"/>
    <n v="28"/>
    <s v="QMJ"/>
    <s v="E54000028"/>
    <x v="23"/>
    <s v="08D"/>
    <s v="NHS Haringey CCG"/>
    <s v="U51636"/>
    <s v="HARINGEY - NORTH CENTRAL PCN"/>
    <x v="119"/>
    <s v="F85066"/>
    <s v="Bounds Green Group Practice"/>
    <n v="17016.583984375"/>
    <n v="13446.7802734375"/>
    <n v="11572.265625"/>
    <n v="16216.794921875"/>
    <n v="18347.7890625"/>
    <n v="13945.832896909835"/>
    <n v="1.1181836128234863"/>
    <n v="0.99683529138565063"/>
    <n v="19027.665357562713"/>
    <n v="16962.731454452849"/>
    <n v="13482.9208984375"/>
    <n v="11845.287777186144"/>
    <n v="19020.087507495973"/>
    <n v="19020.087507495973"/>
    <n v="15147.296137703386"/>
    <n v="0.89014905409992773"/>
  </r>
  <r>
    <s v="Y56"/>
    <s v="London"/>
    <n v="28"/>
    <s v="QMJ"/>
    <s v="E54000028"/>
    <x v="23"/>
    <s v="08D"/>
    <s v="NHS Haringey CCG"/>
    <s v="U27139"/>
    <s v="HARINGEY - CROUCH END PCN"/>
    <x v="119"/>
    <s v="F85067"/>
    <s v="The 157 Medical Practice"/>
    <n v="4552.6669921875"/>
    <n v="3509.75634765625"/>
    <n v="4783.615234375"/>
    <n v="8955.0234375"/>
    <n v="3460.8984375"/>
    <n v="4405.4274588326352"/>
    <n v="1.1181836128234863"/>
    <n v="0.99683529138565063"/>
    <n v="5090.7176253064536"/>
    <n v="4538.2591277390602"/>
    <n v="4394.638671875"/>
    <n v="4276.7813931999844"/>
    <n v="6101.1154148555788"/>
    <n v="6101.1154148555788"/>
    <n v="4858.8315864847009"/>
    <n v="1.0672495033839697"/>
  </r>
  <r>
    <s v="Y56"/>
    <s v="London"/>
    <n v="28"/>
    <s v="QMJ"/>
    <s v="E54000028"/>
    <x v="23"/>
    <s v="08D"/>
    <s v="NHS Haringey CCG"/>
    <s v="U27139"/>
    <s v="HARINGEY - CROUCH END PCN"/>
    <x v="119"/>
    <s v="F85069"/>
    <s v="Crouch Hall Road Surgery"/>
    <n v="8313.6669921875"/>
    <n v="6376.10888671875"/>
    <n v="5401.85791015625"/>
    <n v="7912.35546875"/>
    <n v="8090.326171875"/>
    <n v="6615.2522315812557"/>
    <n v="1.1181836128234863"/>
    <n v="0.99683529138565063"/>
    <n v="9296.2061931355856"/>
    <n v="8287.3566586404922"/>
    <n v="6647.18310546875"/>
    <n v="5536.302307123673"/>
    <n v="9045.0132678996688"/>
    <n v="9045.0132678996688"/>
    <n v="7203.3051627305485"/>
    <n v="0.86644138735646037"/>
  </r>
  <r>
    <s v="Y56"/>
    <s v="London"/>
    <n v="28"/>
    <s v="QMJ"/>
    <s v="E54000028"/>
    <x v="23"/>
    <s v="08D"/>
    <s v="NHS Haringey CCG"/>
    <s v="U83168"/>
    <s v="HARINGEY - WELBOURNE PCN"/>
    <x v="119"/>
    <s v="F85071"/>
    <s v="Fernlea Surgery"/>
    <n v="8954.5"/>
    <n v="5938.92919921875"/>
    <n v="6399.7236328125"/>
    <n v="12618.97265625"/>
    <n v="12577.4541015625"/>
    <n v="7246.0907781277401"/>
    <n v="1.1181836128234863"/>
    <n v="0.99683529138565063"/>
    <n v="10012.775161027908"/>
    <n v="8926.1616167128086"/>
    <n v="7120.03369140625"/>
    <n v="8028.459146613568"/>
    <n v="10158.52182142538"/>
    <n v="10158.52182142538"/>
    <n v="8090.0857206786859"/>
    <n v="0.90346593563891742"/>
  </r>
  <r>
    <s v="Y56"/>
    <s v="London"/>
    <n v="28"/>
    <s v="QMJ"/>
    <s v="E54000028"/>
    <x v="23"/>
    <s v="08D"/>
    <s v="NHS Haringey CCG"/>
    <s v="U83168"/>
    <s v="HARINGEY - WELBOURNE PCN"/>
    <x v="119"/>
    <s v="F85615"/>
    <s v="Tottenham Health Centre"/>
    <n v="5449.6669921875"/>
    <n v="3652.436279296875"/>
    <n v="4164.279296875"/>
    <n v="8492.36328125"/>
    <n v="8188.078125"/>
    <n v="4599.512883356364"/>
    <n v="1.1181836128234863"/>
    <n v="0.99683529138565063"/>
    <n v="6093.7283260091208"/>
    <n v="5432.4203841119888"/>
    <n v="4776.82568359375"/>
    <n v="6439.9376827122696"/>
    <n v="6669.9282900103381"/>
    <n v="6669.9282900103381"/>
    <n v="5311.8251420354845"/>
    <n v="0.97470637190316001"/>
  </r>
  <r>
    <s v="Y56"/>
    <s v="London"/>
    <n v="28"/>
    <s v="QMJ"/>
    <s v="E54000028"/>
    <x v="23"/>
    <s v="08D"/>
    <s v="NHS Haringey CCG"/>
    <s v="U36584"/>
    <s v="HARINGEY - N15/SOUTH EAST PCN"/>
    <x v="119"/>
    <s v="F85623"/>
    <s v="Grove Road Surgery"/>
    <n v="4124.16650390625"/>
    <n v="3586.71337890625"/>
    <n v="3217.85107421875"/>
    <n v="6377.4775390625"/>
    <n v="4963.41943359375"/>
    <n v="4038.6208725814531"/>
    <n v="1.1181836128234863"/>
    <n v="0.99683529138565063"/>
    <n v="4611.5754012234975"/>
    <n v="4111.1147186443268"/>
    <n v="3754.025634765625"/>
    <n v="4528.6206623982371"/>
    <n v="5640.184981151916"/>
    <n v="5640.184981151916"/>
    <n v="4491.753896887436"/>
    <n v="1.0891301048667703"/>
  </r>
  <r>
    <s v="Y56"/>
    <s v="London"/>
    <n v="28"/>
    <s v="QMJ"/>
    <s v="E54000028"/>
    <x v="23"/>
    <s v="08D"/>
    <s v="NHS Haringey CCG"/>
    <s v="U83168"/>
    <s v="HARINGEY - WELBOURNE PCN"/>
    <x v="119"/>
    <s v="F85628"/>
    <s v="Dowsett Road Surgery"/>
    <n v="4471.5830078125"/>
    <n v="3353.495361328125"/>
    <n v="3921.469482421875"/>
    <n v="7076.177734375"/>
    <n v="6231.5634765625"/>
    <n v="4067.6911802478257"/>
    <n v="1.1181836128234863"/>
    <n v="0.99683529138565063"/>
    <n v="5000.0508427158929"/>
    <n v="4457.4317505478975"/>
    <n v="4083.872314453125"/>
    <n v="5314.6027393789527"/>
    <n v="5826.676340576385"/>
    <n v="5826.676340576385"/>
    <n v="4640.2726588127962"/>
    <n v="1.0377248170738576"/>
  </r>
  <r>
    <s v="Y56"/>
    <s v="London"/>
    <n v="28"/>
    <s v="QMJ"/>
    <s v="E54000028"/>
    <x v="23"/>
    <s v="08D"/>
    <s v="NHS Haringey CCG"/>
    <s v="U51636"/>
    <s v="HARINGEY - NORTH CENTRAL PCN"/>
    <x v="119"/>
    <s v="F85640"/>
    <s v="Cheshire Road Surgery"/>
    <n v="6737.083984375"/>
    <n v="4810.99365234375"/>
    <n v="4710.80078125"/>
    <n v="6708.62744140625"/>
    <n v="9807.005859375"/>
    <n v="5297.075785770784"/>
    <n v="1.1181836128234863"/>
    <n v="0.99683529138565063"/>
    <n v="7533.2969095436856"/>
    <n v="6715.7630766540533"/>
    <n v="5454.302734375"/>
    <n v="5671.4125009385325"/>
    <n v="7432.6339884680719"/>
    <n v="7432.6339884680719"/>
    <n v="5919.2318679982382"/>
    <n v="0.87860443505327124"/>
  </r>
  <r>
    <s v="Y56"/>
    <s v="London"/>
    <n v="28"/>
    <s v="QMJ"/>
    <s v="E54000028"/>
    <x v="23"/>
    <s v="08D"/>
    <s v="NHS Haringey CCG"/>
    <s v=""/>
    <s v=""/>
    <x v="119"/>
    <s v="F85645"/>
    <s v="Myddleton Road Surgery"/>
    <n v="3030.666748046875"/>
    <n v="1918.61279296875"/>
    <n v="1549.502197265625"/>
    <n v="4873.87841796875"/>
    <n v="4520.65771484375"/>
    <n v="2446.2043354514321"/>
    <n v="1.1181836128234863"/>
    <n v="0.99683529138565063"/>
    <n v="3388.8418935950613"/>
    <n v="3021.0755708821089"/>
    <n v="2263.122802734375"/>
    <n v="2695.5560160009604"/>
    <n v="3408.2283112965783"/>
    <n v="3408.2283112965783"/>
    <n v="2714.2589914882351"/>
    <n v="0.89559797138284836"/>
  </r>
  <r>
    <s v="Y56"/>
    <s v="London"/>
    <n v="28"/>
    <s v="QMJ"/>
    <s v="E54000028"/>
    <x v="23"/>
    <s v="08D"/>
    <s v="NHS Haringey CCG"/>
    <s v="U15334"/>
    <s v="HARINGEY - EAST CENTRAL PCN"/>
    <x v="119"/>
    <s v="F85669"/>
    <s v="West Green Road Surgery"/>
    <n v="13977.66796875"/>
    <n v="7376.5107421875"/>
    <n v="6131.8349609375"/>
    <n v="20558.5390625"/>
    <n v="20210.638671875"/>
    <n v="9806.7570763638269"/>
    <n v="1.1181836128234863"/>
    <n v="0.99683529138565063"/>
    <n v="15629.599268143997"/>
    <n v="13933.432722520782"/>
    <n v="9150.4921875"/>
    <n v="12598.604226074765"/>
    <n v="13923.050197488183"/>
    <n v="13923.050197488183"/>
    <n v="11088.096434800684"/>
    <n v="0.79327227257010557"/>
  </r>
  <r>
    <s v="Y56"/>
    <s v="London"/>
    <n v="28"/>
    <s v="QMJ"/>
    <s v="E54000028"/>
    <x v="23"/>
    <s v="08D"/>
    <s v="NHS Haringey CCG"/>
    <s v="U20036"/>
    <s v="HARINGEY - WEST CENTRAL PCN"/>
    <x v="119"/>
    <s v="F85675"/>
    <s v="The Alexandra Surgery"/>
    <n v="5902.25"/>
    <n v="4221.09716796875"/>
    <n v="5057.61962890625"/>
    <n v="6198.7783203125"/>
    <n v="5520.11669921875"/>
    <n v="4625.2350272616914"/>
    <n v="1.1181836128234863"/>
    <n v="0.99683529138565063"/>
    <n v="6599.7992287874222"/>
    <n v="5883.5710985809565"/>
    <n v="5230.50537109375"/>
    <n v="4021.8419090533589"/>
    <n v="6424.4047810620268"/>
    <n v="6424.4047810620268"/>
    <n v="5116.2941121523454"/>
    <n v="0.86683791980216784"/>
  </r>
  <r>
    <s v="Y56"/>
    <s v="London"/>
    <n v="28"/>
    <s v="QMJ"/>
    <s v="E54000028"/>
    <x v="23"/>
    <s v="08D"/>
    <s v="NHS Haringey CCG"/>
    <s v="U12920"/>
    <s v="HARINGEY - NORTH WEST PCN"/>
    <x v="119"/>
    <s v="F85688"/>
    <s v="Rutland House Surgery"/>
    <n v="6603.083984375"/>
    <n v="4601.96484375"/>
    <n v="4098.5126953125"/>
    <n v="6203.60595703125"/>
    <n v="7223.70361328125"/>
    <n v="4918.9123455220188"/>
    <n v="1.1181836128234863"/>
    <n v="0.99683529138565063"/>
    <n v="7383.4603054253384"/>
    <n v="6582.1871476083761"/>
    <n v="4883.75"/>
    <n v="4205.5987775916683"/>
    <n v="6729.9536535236857"/>
    <n v="6729.9536535236857"/>
    <n v="5359.6283898676338"/>
    <n v="0.81168563091885881"/>
  </r>
  <r>
    <s v="Y56"/>
    <s v="London"/>
    <n v="28"/>
    <s v="QMJ"/>
    <s v="E54000028"/>
    <x v="23"/>
    <s v="08D"/>
    <s v="NHS Haringey CCG"/>
    <s v="U15334"/>
    <s v="HARINGEY - EAST CENTRAL PCN"/>
    <x v="119"/>
    <s v="F85697"/>
    <s v="The Old Surgery"/>
    <n v="2192.75"/>
    <n v="1658.4632568359375"/>
    <n v="2363.2734375"/>
    <n v="2906.498046875"/>
    <n v="2041.54150390625"/>
    <n v="1906.6529829137403"/>
    <n v="1.1181836128234863"/>
    <n v="0.99683529138565063"/>
    <n v="2451.8971170186996"/>
    <n v="2185.8105851858854"/>
    <n v="1957.409423828125"/>
    <n v="1813.6327839521487"/>
    <n v="2642.8979638266364"/>
    <n v="2642.8979638266364"/>
    <n v="2104.7620366645588"/>
    <n v="0.95987323528197865"/>
  </r>
  <r>
    <s v="Y56"/>
    <s v="London"/>
    <n v="28"/>
    <s v="QMJ"/>
    <s v="E54000028"/>
    <x v="23"/>
    <s v="08D"/>
    <s v="NHS Haringey CCG"/>
    <s v="U36584"/>
    <s v="HARINGEY - N15/SOUTH EAST PCN"/>
    <x v="119"/>
    <s v="F85705"/>
    <s v="Js Medical Practice"/>
    <n v="12453.333984375"/>
    <n v="8922.9306640625"/>
    <n v="9191.3193359375"/>
    <n v="17647.3203125"/>
    <n v="17414.533203125"/>
    <n v="10601.308616724644"/>
    <n v="1.1181836128234863"/>
    <n v="0.99683529138565063"/>
    <n v="13925.113986345939"/>
    <n v="12413.922811037279"/>
    <n v="10389.34375"/>
    <n v="13052.748346999082"/>
    <n v="15040.11221694911"/>
    <n v="15040.11221694911"/>
    <n v="11977.706916681336"/>
    <n v="0.96180725030819658"/>
  </r>
  <r>
    <s v="Y56"/>
    <s v="London"/>
    <n v="28"/>
    <s v="QMJ"/>
    <s v="E54000028"/>
    <x v="23"/>
    <s v="08D"/>
    <s v="NHS Haringey CCG"/>
    <s v=""/>
    <s v=""/>
    <x v="119"/>
    <s v="F85711"/>
    <s v="Alternative Health Care Scheme"/>
    <n v="4.4166665077209473"/>
    <n v="1.6330142021179199"/>
    <n v="1.3927005529403687"/>
    <n v="7.3450040817260742"/>
    <n v="0"/>
    <n v="2.405541042603935"/>
    <n v="1.1181836128234863"/>
    <n v="0.99683529138565063"/>
    <n v="4.9386441122398992"/>
    <n v="4.4026890451772545"/>
    <n v="1.9846850633621216"/>
    <n v="4.4284668008180619"/>
    <n v="3.5657678203459184"/>
    <n v="3.5657678203459184"/>
    <n v="2.8397209587908723"/>
    <n v="0.64295571192134271"/>
  </r>
  <r>
    <s v="Y56"/>
    <s v="London"/>
    <n v="28"/>
    <s v="QMJ"/>
    <s v="E54000028"/>
    <x v="23"/>
    <s v="08D"/>
    <s v="NHS Haringey CCG"/>
    <s v="U20036"/>
    <s v="HARINGEY - WEST CENTRAL PCN"/>
    <x v="119"/>
    <s v="Y01655"/>
    <s v="The Vale Practice"/>
    <n v="11091.0830078125"/>
    <n v="6277.025390625"/>
    <n v="4245.5634765625"/>
    <n v="11506.853515625"/>
    <n v="16402.296875"/>
    <n v="7352.2747738409125"/>
    <n v="1.1181836128234863"/>
    <n v="0.99683529138565063"/>
    <n v="12401.867267800961"/>
    <n v="11055.982961875212"/>
    <n v="6765.3564453125"/>
    <n v="7871.176264371833"/>
    <n v="10206.700203612363"/>
    <n v="10206.700203612363"/>
    <n v="8128.4542204100408"/>
    <n v="0.73288192097060323"/>
  </r>
  <r>
    <s v="Y56"/>
    <s v="London"/>
    <n v="28"/>
    <s v="QMJ"/>
    <s v="E54000028"/>
    <x v="23"/>
    <s v="08D"/>
    <s v="NHS Haringey CCG"/>
    <s v="U36584"/>
    <s v="HARINGEY - N15/SOUTH EAST PCN"/>
    <x v="119"/>
    <s v="Y02117"/>
    <s v="St Ann's Road Surgery"/>
    <n v="12577.25"/>
    <n v="8199.6279296875"/>
    <n v="9369.1484375"/>
    <n v="19182.568359375"/>
    <n v="13665.9404296875"/>
    <n v="10148.223579290592"/>
    <n v="1.1181836128234863"/>
    <n v="0.99683529138565063"/>
    <n v="14063.674844384193"/>
    <n v="12537.446668580174"/>
    <n v="10995.619140625"/>
    <n v="13054.807770962921"/>
    <n v="14618.091162918414"/>
    <n v="14618.091162918414"/>
    <n v="11641.616040168316"/>
    <n v="0.92560901947312135"/>
  </r>
  <r>
    <s v="Y56"/>
    <s v="London"/>
    <n v="28"/>
    <s v="QMJ"/>
    <s v="E54000028"/>
    <x v="23"/>
    <s v="08D"/>
    <s v="NHS Haringey CCG"/>
    <s v="U27139"/>
    <s v="HARINGEY - CROUCH END PCN"/>
    <x v="119"/>
    <s v="Y03035"/>
    <s v="Queenswood Medical Practice"/>
    <n v="22146.583984375"/>
    <n v="18352.59765625"/>
    <n v="14400.55859375"/>
    <n v="25696.67578125"/>
    <n v="23016.998046875"/>
    <n v="19393.991712468815"/>
    <n v="1.1181836128234863"/>
    <n v="0.99683529138565063"/>
    <n v="24763.947291347198"/>
    <n v="22076.496499261237"/>
    <n v="17360.412109375"/>
    <n v="15825.11295327597"/>
    <n v="26171.391373886898"/>
    <n v="26171.391373886898"/>
    <n v="20842.481156817288"/>
    <n v="0.9411149444773157"/>
  </r>
  <r>
    <s v="Y56"/>
    <s v="London"/>
    <n v="28"/>
    <s v="QMJ"/>
    <s v="E54000028"/>
    <x v="23"/>
    <s v="08D"/>
    <s v="NHS Haringey CCG"/>
    <s v="U20036"/>
    <s v="HARINGEY - WEST CENTRAL PCN"/>
    <x v="119"/>
    <s v="Y03135"/>
    <s v="Bridge House Medical Practice"/>
    <n v="10236.6669921875"/>
    <n v="7302.24658203125"/>
    <n v="7926.53076171875"/>
    <n v="14913.1318359375"/>
    <n v="9718.6162109375"/>
    <n v="8583.4877509201979"/>
    <n v="1.1181836128234863"/>
    <n v="0.99683529138565063"/>
    <n v="11446.47328059515"/>
    <n v="10204.270923975098"/>
    <n v="8068.03515625"/>
    <n v="8112.3638474803083"/>
    <n v="11789.408299114602"/>
    <n v="11789.408299114602"/>
    <n v="9388.897854681687"/>
    <n v="0.9171830891682986"/>
  </r>
  <r>
    <s v="Y56"/>
    <s v="London"/>
    <n v="28"/>
    <s v="QMJ"/>
    <s v="E54000028"/>
    <x v="23"/>
    <s v="08D"/>
    <s v="NHS Haringey CCG"/>
    <s v="U83168"/>
    <s v="HARINGEY - WELBOURNE PCN"/>
    <x v="119"/>
    <s v="Y05330"/>
    <s v="Tottenham Hale Medical Practice"/>
    <n v="2070.58349609375"/>
    <n v="1068.962158203125"/>
    <n v="693.578369140625"/>
    <n v="2890.95166015625"/>
    <n v="2344.350830078125"/>
    <n v="1371.054250025182"/>
    <n v="1.1181836128234863"/>
    <n v="0.99683529138565063"/>
    <n v="2315.2925343147945"/>
    <n v="2064.0307026669325"/>
    <n v="1237.5086669921875"/>
    <n v="2778.678894553776"/>
    <n v="2082.1855035362237"/>
    <n v="2082.1855035362237"/>
    <n v="1658.2195230840159"/>
    <n v="0.80084648902704114"/>
  </r>
  <r>
    <s v="Y56"/>
    <s v="London"/>
    <n v="27"/>
    <s v="QRV"/>
    <s v="E54000027"/>
    <x v="25"/>
    <s v="08E"/>
    <s v="NHS Harrow CCG"/>
    <s v="U60450"/>
    <s v="HEALTH ALLIANCE PCN"/>
    <x v="120"/>
    <s v="E84004"/>
    <s v="The Circle Practice"/>
    <n v="8822.83203125"/>
    <n v="7878.7744140625"/>
    <n v="8072.22216796875"/>
    <n v="6982.07861328125"/>
    <n v="11676.7021484375"/>
    <n v="7915.0316453573505"/>
    <n v="1.105785608291626"/>
    <n v="0.99771034717559814"/>
    <n v="9756.1606845306233"/>
    <n v="8802.6308089704253"/>
    <n v="7629.5009765625"/>
    <n v="5885.7694248359485"/>
    <n v="10577.976435094906"/>
    <n v="10577.976435094906"/>
    <n v="8424.1327247776044"/>
    <n v="0.95481050698231318"/>
  </r>
  <r>
    <s v="Y56"/>
    <s v="London"/>
    <n v="27"/>
    <s v="QRV"/>
    <s v="E54000027"/>
    <x v="25"/>
    <s v="08E"/>
    <s v="NHS Harrow CCG"/>
    <s v="U10339"/>
    <s v="HARROW COLLABORATIVE PCN"/>
    <x v="120"/>
    <s v="E84005"/>
    <s v="Kings Road Surgery"/>
    <n v="7312.6669921875"/>
    <n v="6745.0966796875"/>
    <n v="6774.8505859375"/>
    <n v="5606.32373046875"/>
    <n v="6336.0908203125"/>
    <n v="6559.3142302939614"/>
    <n v="1.105785608291626"/>
    <n v="0.99771034717559814"/>
    <n v="8086.2419181901496"/>
    <n v="7295.9235235549277"/>
    <n v="6277.70263671875"/>
    <n v="4795.4033935637826"/>
    <n v="8748.6950851208603"/>
    <n v="8748.6950851208603"/>
    <n v="6967.3220599310571"/>
    <n v="0.95277442106615917"/>
  </r>
  <r>
    <s v="Y56"/>
    <s v="London"/>
    <n v="27"/>
    <s v="QRV"/>
    <s v="E54000027"/>
    <x v="25"/>
    <s v="08E"/>
    <s v="NHS Harrow CCG"/>
    <s v="U84846"/>
    <s v="HEALTHSENSE PCN"/>
    <x v="120"/>
    <s v="E84008"/>
    <s v="Simpson House Medical Centre"/>
    <n v="11072.0830078125"/>
    <n v="10217.8427734375"/>
    <n v="10184.435546875"/>
    <n v="10440.9267578125"/>
    <n v="11506.0224609375"/>
    <n v="10302.796957961569"/>
    <n v="1.105785608291626"/>
    <n v="0.99771034717559814"/>
    <n v="12243.350043849321"/>
    <n v="11046.73178168165"/>
    <n v="9900.798828125"/>
    <n v="7761.6839820578507"/>
    <n v="13778.767407515517"/>
    <n v="13778.767407515517"/>
    <n v="10973.191908392555"/>
    <n v="0.99106842864615741"/>
  </r>
  <r>
    <s v="Y56"/>
    <s v="London"/>
    <n v="27"/>
    <s v="QRV"/>
    <s v="E54000027"/>
    <x v="25"/>
    <s v="08E"/>
    <s v="NHS Harrow CCG"/>
    <s v="U84846"/>
    <s v="HEALTHSENSE PCN"/>
    <x v="120"/>
    <s v="E84009"/>
    <s v="Enderley Road Medical Centre"/>
    <n v="12271.33203125"/>
    <n v="12995.451171875"/>
    <n v="13649.458984375"/>
    <n v="13935.6279296875"/>
    <n v="13958.57421875"/>
    <n v="13218.4133969135"/>
    <n v="1.105785608291626"/>
    <n v="0.99771034717559814"/>
    <n v="13569.462354724295"/>
    <n v="12243.234941205475"/>
    <n v="11669.4130859375"/>
    <n v="9721.9709783612507"/>
    <n v="17504.879466598868"/>
    <n v="17504.879466598868"/>
    <n v="13940.608476742178"/>
    <n v="1.1360305826002608"/>
  </r>
  <r>
    <s v="Y56"/>
    <s v="London"/>
    <n v="27"/>
    <s v="QRV"/>
    <s v="E54000027"/>
    <x v="25"/>
    <s v="08E"/>
    <s v="NHS Harrow CCG"/>
    <s v="U51050"/>
    <s v="HARROW EAST PCN"/>
    <x v="120"/>
    <s v="E84014"/>
    <s v="Bacon Lane Surgery"/>
    <n v="8941.41796875"/>
    <n v="8111.52197265625"/>
    <n v="9038.0673828125"/>
    <n v="7634.52099609375"/>
    <n v="9914.55859375"/>
    <n v="8174.584010838993"/>
    <n v="1.105785608291626"/>
    <n v="0.99771034717559814"/>
    <n v="9887.2913075638935"/>
    <n v="8920.9452258436941"/>
    <n v="8224.3369140625"/>
    <n v="5900.0419732858045"/>
    <n v="10947.166024071841"/>
    <n v="10947.166024071841"/>
    <n v="8718.1494601362956"/>
    <n v="0.97502985439289147"/>
  </r>
  <r>
    <s v="Y56"/>
    <s v="London"/>
    <n v="27"/>
    <s v="QRV"/>
    <s v="E54000027"/>
    <x v="25"/>
    <s v="08E"/>
    <s v="NHS Harrow CCG"/>
    <s v="U89806"/>
    <s v="SPHERE PCN"/>
    <x v="120"/>
    <s v="E84018"/>
    <s v="Streatfield Health Centre"/>
    <n v="7817.6669921875"/>
    <n v="7164.02197265625"/>
    <n v="6745.93310546875"/>
    <n v="5388.58935546875"/>
    <n v="8816.1953125"/>
    <n v="6939.9788292706617"/>
    <n v="1.105785608291626"/>
    <n v="0.99771034717559814"/>
    <n v="8644.6636503774207"/>
    <n v="7799.7672488786047"/>
    <n v="6784.611328125"/>
    <n v="4896.5644122668964"/>
    <n v="9251.4443978078198"/>
    <n v="9251.4443978078198"/>
    <n v="7367.7036417347663"/>
    <n v="0.9424427580629362"/>
  </r>
  <r>
    <s v="Y56"/>
    <s v="London"/>
    <n v="27"/>
    <s v="QRV"/>
    <s v="E54000027"/>
    <x v="25"/>
    <s v="08E"/>
    <s v="NHS Harrow CCG"/>
    <s v="U84846"/>
    <s v="HEALTHSENSE PCN"/>
    <x v="120"/>
    <s v="E84022"/>
    <s v="Roxbourne Medical Centre"/>
    <n v="7070.6669921875"/>
    <n v="5887.47509765625"/>
    <n v="5882.71630859375"/>
    <n v="8276.7099609375"/>
    <n v="8191.18994140625"/>
    <n v="6341.1842277859469"/>
    <n v="1.105785608291626"/>
    <n v="0.99771034717559814"/>
    <n v="7818.6418009835761"/>
    <n v="7054.4776195384329"/>
    <n v="5837.2890625"/>
    <n v="4811.8776453008477"/>
    <n v="8450.4431219431535"/>
    <n v="8450.4431219431535"/>
    <n v="6729.7989250809333"/>
    <n v="0.95179124296432038"/>
  </r>
  <r>
    <s v="Y56"/>
    <s v="London"/>
    <n v="27"/>
    <s v="QRV"/>
    <s v="E54000027"/>
    <x v="25"/>
    <s v="08E"/>
    <s v="NHS Harrow CCG"/>
    <s v="U84846"/>
    <s v="HEALTHSENSE PCN"/>
    <x v="120"/>
    <s v="E84024"/>
    <s v="The Pinn Medical Centre"/>
    <n v="20290.25"/>
    <n v="18824.767578125"/>
    <n v="17470.091796875"/>
    <n v="13051.4814453125"/>
    <n v="18787.1171875"/>
    <n v="17871.153536935009"/>
    <n v="1.105785608291626"/>
    <n v="0.99771034717559814"/>
    <n v="22436.666438639164"/>
    <n v="20243.79237177968"/>
    <n v="17181.8125"/>
    <n v="11107.127447845103"/>
    <n v="23577.259616105344"/>
    <n v="23577.259616105344"/>
    <n v="18776.555753485045"/>
    <n v="0.92539794992595192"/>
  </r>
  <r>
    <s v="Y56"/>
    <s v="London"/>
    <n v="27"/>
    <s v="QRV"/>
    <s v="E54000027"/>
    <x v="25"/>
    <s v="08E"/>
    <s v="NHS Harrow CCG"/>
    <s v="U51050"/>
    <s v="HARROW EAST PCN"/>
    <x v="120"/>
    <s v="E84039"/>
    <s v="Honeypot Medical Centre"/>
    <n v="12727.8330078125"/>
    <n v="11167.8876953125"/>
    <n v="9884.166015625"/>
    <n v="11776.51171875"/>
    <n v="16524.828125"/>
    <n v="11399.931272052492"/>
    <n v="1.105785608291626"/>
    <n v="0.99771034717559814"/>
    <n v="14074.254564778181"/>
    <n v="12698.690689017647"/>
    <n v="10256.638671875"/>
    <n v="8494.4315827282153"/>
    <n v="15138.054530708523"/>
    <n v="15138.054530708523"/>
    <n v="12055.70662253658"/>
    <n v="0.94719239442697267"/>
  </r>
  <r>
    <s v="Y56"/>
    <s v="London"/>
    <n v="27"/>
    <s v="QRV"/>
    <s v="E54000027"/>
    <x v="25"/>
    <s v="08E"/>
    <s v="NHS Harrow CCG"/>
    <s v="U10339"/>
    <s v="HARROW COLLABORATIVE PCN"/>
    <x v="120"/>
    <s v="E84040"/>
    <s v="The Pinner Road Surgery"/>
    <n v="4008.833251953125"/>
    <n v="3113.170166015625"/>
    <n v="2954.19775390625"/>
    <n v="3744.57177734375"/>
    <n v="4208.611328125"/>
    <n v="3243.2297593337044"/>
    <n v="1.105785608291626"/>
    <n v="0.99771034717559814"/>
    <n v="4432.9101160506834"/>
    <n v="3999.6544155752345"/>
    <n v="3218.837158203125"/>
    <n v="2478.9079783792045"/>
    <n v="4356.2418868218992"/>
    <n v="4356.2418868218992"/>
    <n v="3469.2419727908045"/>
    <n v="0.86539942041754203"/>
  </r>
  <r>
    <s v="Y56"/>
    <s v="London"/>
    <n v="27"/>
    <s v="QRV"/>
    <s v="E54000027"/>
    <x v="25"/>
    <s v="08E"/>
    <s v="NHS Harrow CCG"/>
    <s v="U89806"/>
    <s v="SPHERE PCN"/>
    <x v="120"/>
    <s v="E84044"/>
    <s v="The Northwick Surgery"/>
    <n v="10136"/>
    <n v="8730.783203125"/>
    <n v="8624.00390625"/>
    <n v="12174.3759765625"/>
    <n v="12855.8916015625"/>
    <n v="9411.8307719400273"/>
    <n v="1.105785608291626"/>
    <n v="0.99771034717559814"/>
    <n v="11208.242925643921"/>
    <n v="10112.792078971863"/>
    <n v="8409.7734375"/>
    <n v="7686.4922692961882"/>
    <n v="12582.835481827186"/>
    <n v="12582.835481827186"/>
    <n v="10020.770683632378"/>
    <n v="0.98863167754857717"/>
  </r>
  <r>
    <s v="Y56"/>
    <s v="London"/>
    <n v="27"/>
    <s v="QRV"/>
    <s v="E54000027"/>
    <x v="25"/>
    <s v="08E"/>
    <s v="NHS Harrow CCG"/>
    <s v="U89806"/>
    <s v="SPHERE PCN"/>
    <x v="120"/>
    <s v="E84053"/>
    <s v="Hatch End Medical Centre"/>
    <n v="4019.83349609375"/>
    <n v="4138.59130859375"/>
    <n v="3644.08349609375"/>
    <n v="2856.16552734375"/>
    <n v="3558.7119140625"/>
    <n v="3890.5375347106551"/>
    <n v="1.105785608291626"/>
    <n v="0.99771034717559814"/>
    <n v="4445.0740277090808"/>
    <n v="4010.6294729757938"/>
    <n v="3821.350830078125"/>
    <n v="2397.9569801481489"/>
    <n v="5141.0026403586908"/>
    <n v="5141.0026403586908"/>
    <n v="4094.2129949474734"/>
    <n v="1.0185031292778672"/>
  </r>
  <r>
    <s v="Y56"/>
    <s v="London"/>
    <n v="27"/>
    <s v="QRV"/>
    <s v="E54000027"/>
    <x v="25"/>
    <s v="08E"/>
    <s v="NHS Harrow CCG"/>
    <s v="U60450"/>
    <s v="HEALTH ALLIANCE PCN"/>
    <x v="120"/>
    <s v="E84057"/>
    <s v="The Stanmore Medical Centre"/>
    <n v="13732.25"/>
    <n v="12088.09765625"/>
    <n v="12127.759765625"/>
    <n v="11168.1298828125"/>
    <n v="13441.8583984375"/>
    <n v="12009.178027603612"/>
    <n v="1.105785608291626"/>
    <n v="0.99771034717559814"/>
    <n v="15184.924419462681"/>
    <n v="13700.807915002108"/>
    <n v="11329.0869140625"/>
    <n v="8579.642107325315"/>
    <n v="15967.689110181644"/>
    <n v="15967.689110181644"/>
    <n v="12716.414448218544"/>
    <n v="0.92602555649791873"/>
  </r>
  <r>
    <s v="Y56"/>
    <s v="London"/>
    <n v="27"/>
    <s v="QRV"/>
    <s v="E54000027"/>
    <x v="25"/>
    <s v="08E"/>
    <s v="NHS Harrow CCG"/>
    <s v="U89806"/>
    <s v="SPHERE PCN"/>
    <x v="120"/>
    <s v="E84058"/>
    <s v="Gp Direct"/>
    <n v="21282.58203125"/>
    <n v="14519.1142578125"/>
    <n v="11620.9853515625"/>
    <n v="19811.7265625"/>
    <n v="29322.49609375"/>
    <n v="15743.078902634827"/>
    <n v="1.105785608291626"/>
    <n v="0.99771034717559814"/>
    <n v="23533.97291744221"/>
    <n v="21233.852307191584"/>
    <n v="14452.830078125"/>
    <n v="14195.76098834876"/>
    <n v="21284.003703306349"/>
    <n v="21284.003703306349"/>
    <n v="16950.243102872071"/>
    <n v="0.79643734383278331"/>
  </r>
  <r>
    <s v="Y56"/>
    <s v="London"/>
    <n v="27"/>
    <s v="QRV"/>
    <s v="E54000027"/>
    <x v="25"/>
    <s v="08E"/>
    <s v="NHS Harrow CCG"/>
    <s v="U89806"/>
    <s v="SPHERE PCN"/>
    <x v="120"/>
    <s v="E84061"/>
    <s v="Elliott Hall Medical Ctr."/>
    <n v="11169.8330078125"/>
    <n v="11426.75"/>
    <n v="12170.935546875"/>
    <n v="8406.115234375"/>
    <n v="10559.8505859375"/>
    <n v="10985.706798784264"/>
    <n v="1.105785608291626"/>
    <n v="0.99771034717559814"/>
    <n v="12351.440587059828"/>
    <n v="11144.257968118065"/>
    <n v="10782.7509765625"/>
    <n v="6230.8995683342355"/>
    <n v="14441.242367218636"/>
    <n v="14441.242367218636"/>
    <n v="11500.776463115631"/>
    <n v="1.0296283261416406"/>
  </r>
  <r>
    <s v="Y56"/>
    <s v="London"/>
    <n v="27"/>
    <s v="QRV"/>
    <s v="E54000027"/>
    <x v="25"/>
    <s v="08E"/>
    <s v="NHS Harrow CCG"/>
    <s v="U10339"/>
    <s v="HARROW COLLABORATIVE PCN"/>
    <x v="120"/>
    <s v="E84062"/>
    <s v="The Shaftesbury Medical Centre"/>
    <n v="4824.6669921875"/>
    <n v="3641.839599609375"/>
    <n v="3004.46630859375"/>
    <n v="5723.962890625"/>
    <n v="5743.6015625"/>
    <n v="4000.537830466194"/>
    <n v="1.105785608291626"/>
    <n v="0.99771034717559814"/>
    <n v="5335.0473247605842"/>
    <n v="4813.6201797820395"/>
    <n v="3522.78125"/>
    <n v="3198.9396429145486"/>
    <n v="5331.9372869670715"/>
    <n v="5331.9372869670715"/>
    <n v="4246.2703203401707"/>
    <n v="0.88011676810359818"/>
  </r>
  <r>
    <s v="Y56"/>
    <s v="London"/>
    <n v="27"/>
    <s v="QRV"/>
    <s v="E54000027"/>
    <x v="25"/>
    <s v="08E"/>
    <s v="NHS Harrow CCG"/>
    <s v="U84846"/>
    <s v="HEALTHSENSE PCN"/>
    <x v="120"/>
    <s v="E84068"/>
    <s v="The Ridgeway Surgery"/>
    <n v="15635.416015625"/>
    <n v="13014.44140625"/>
    <n v="10845.7626953125"/>
    <n v="10018.765625"/>
    <n v="17154.474609375"/>
    <n v="12598.903780987712"/>
    <n v="1.105785608291626"/>
    <n v="0.99771034717559814"/>
    <n v="17289.418009730522"/>
    <n v="15599.616341184126"/>
    <n v="12130.23828125"/>
    <n v="8929.6900490747394"/>
    <n v="16775.320669527009"/>
    <n v="16775.320669527009"/>
    <n v="13359.599417516827"/>
    <n v="0.85444476847729078"/>
  </r>
  <r>
    <s v="Y56"/>
    <s v="London"/>
    <n v="27"/>
    <s v="QRV"/>
    <s v="E54000027"/>
    <x v="25"/>
    <s v="08E"/>
    <s v="NHS Harrow CCG"/>
    <s v="U60450"/>
    <s v="HEALTH ALLIANCE PCN"/>
    <x v="120"/>
    <s v="E84069"/>
    <s v="Belmont Health Centre"/>
    <n v="12781.083984375"/>
    <n v="9832.2060546875"/>
    <n v="9293.572265625"/>
    <n v="12323.84765625"/>
    <n v="16352.1201171875"/>
    <n v="10442.669373220417"/>
    <n v="1.105785608291626"/>
    <n v="0.99771034717559814"/>
    <n v="14133.138728288468"/>
    <n v="12751.819739331258"/>
    <n v="10143.138671875"/>
    <n v="8578.4785790847363"/>
    <n v="14078.460094047567"/>
    <n v="14078.460094047567"/>
    <n v="11211.862412480181"/>
    <n v="0.87722312334280816"/>
  </r>
  <r>
    <s v="Y56"/>
    <s v="London"/>
    <n v="27"/>
    <s v="QRV"/>
    <s v="E54000027"/>
    <x v="25"/>
    <s v="08E"/>
    <s v="NHS Harrow CCG"/>
    <s v="U10339"/>
    <s v="HARROW COLLABORATIVE PCN"/>
    <x v="120"/>
    <s v="E84070"/>
    <s v="Pinner View Medical Centre"/>
    <n v="4170.16650390625"/>
    <n v="3222.2041015625"/>
    <n v="3064.800048828125"/>
    <n v="2874.178466796875"/>
    <n v="5017.52392578125"/>
    <n v="3234.7492420526432"/>
    <n v="1.105785608291626"/>
    <n v="0.99771034717559814"/>
    <n v="4611.3101041993359"/>
    <n v="4160.618270392355"/>
    <n v="3410.466064453125"/>
    <n v="2549.1106759717613"/>
    <n v="4382.641084848723"/>
    <n v="4382.641084848723"/>
    <n v="3490.2658755542689"/>
    <n v="0.83696079575836857"/>
  </r>
  <r>
    <s v="Y56"/>
    <s v="London"/>
    <n v="27"/>
    <s v="QRV"/>
    <s v="E54000027"/>
    <x v="25"/>
    <s v="08E"/>
    <s v="NHS Harrow CCG"/>
    <s v="U51050"/>
    <s v="HARROW EAST PCN"/>
    <x v="120"/>
    <s v="E84075"/>
    <s v="Harness Harrow Practice"/>
    <n v="6369.91650390625"/>
    <n v="4027.544921875"/>
    <n v="3186.361328125"/>
    <n v="4264.45361328125"/>
    <n v="10059.779296875"/>
    <n v="4260.4019802678631"/>
    <n v="1.105785608291626"/>
    <n v="0.99771034717559814"/>
    <n v="7043.7619960388402"/>
    <n v="6355.3316065918771"/>
    <n v="4267.7919921875"/>
    <n v="4044.0309113840094"/>
    <n v="5836.2892477221667"/>
    <n v="5836.2892477221667"/>
    <n v="4647.9282256562201"/>
    <n v="0.72966862639501662"/>
  </r>
  <r>
    <s v="Y56"/>
    <s v="London"/>
    <n v="27"/>
    <s v="QRV"/>
    <s v="E54000027"/>
    <x v="25"/>
    <s v="08E"/>
    <s v="NHS Harrow CCG"/>
    <s v="U84846"/>
    <s v="HEALTHSENSE PCN"/>
    <x v="120"/>
    <s v="E84601"/>
    <s v="Kenton Bridge Medical Centre Dr Golden"/>
    <n v="7315.833984375"/>
    <n v="4970.12158203125"/>
    <n v="5820.7666015625"/>
    <n v="7600.05810546875"/>
    <n v="10282.4140625"/>
    <n v="5640.1052156828255"/>
    <n v="1.105785608291626"/>
    <n v="0.99771034717559814"/>
    <n v="8089.7439325726591"/>
    <n v="7299.0832644298207"/>
    <n v="5509.65087890625"/>
    <n v="4802.585483996535"/>
    <n v="7631.3779088352103"/>
    <n v="7631.3779088352103"/>
    <n v="6077.5083752005712"/>
    <n v="0.83073350053880146"/>
  </r>
  <r>
    <s v="Y56"/>
    <s v="London"/>
    <n v="27"/>
    <s v="QRV"/>
    <s v="E54000027"/>
    <x v="25"/>
    <s v="08E"/>
    <s v="NHS Harrow CCG"/>
    <s v="U10339"/>
    <s v="HARROW COLLABORATIVE PCN"/>
    <x v="120"/>
    <s v="E84617"/>
    <s v="The Civic Medical Centre"/>
    <n v="4195"/>
    <n v="2874.49267578125"/>
    <n v="2624.37158203125"/>
    <n v="4723.3642578125"/>
    <n v="5489.3017578125"/>
    <n v="3244.4486302750788"/>
    <n v="1.105785608291626"/>
    <n v="0.99771034717559814"/>
    <n v="4638.770626783371"/>
    <n v="4185.3949064016342"/>
    <n v="2988.450439453125"/>
    <n v="2944.2365300242523"/>
    <n v="4390.2816461048042"/>
    <n v="4390.2816461048042"/>
    <n v="3496.3506974016191"/>
    <n v="0.83345666207428348"/>
  </r>
  <r>
    <s v="Y56"/>
    <s v="London"/>
    <n v="27"/>
    <s v="QRV"/>
    <s v="E54000027"/>
    <x v="25"/>
    <s v="08E"/>
    <s v="NHS Harrow CCG"/>
    <s v="U60450"/>
    <s v="HEALTH ALLIANCE PCN"/>
    <x v="120"/>
    <s v="E84646"/>
    <s v="The Streatfield Medical Centre"/>
    <n v="7363.75"/>
    <n v="3912.318359375"/>
    <n v="2514.391357421875"/>
    <n v="5451.50244140625"/>
    <n v="12102.8369140625"/>
    <n v="4394.5354392489871"/>
    <n v="1.105785608291626"/>
    <n v="0.99771034717559814"/>
    <n v="8142.7287730574608"/>
    <n v="7346.8895690143108"/>
    <n v="4068.67431640625"/>
    <n v="4848.5156653337699"/>
    <n v="6067.8601187137419"/>
    <n v="6067.8601187137419"/>
    <n v="4832.3475958821928"/>
    <n v="0.65623460816597423"/>
  </r>
  <r>
    <s v="Y56"/>
    <s v="London"/>
    <n v="27"/>
    <s v="QRV"/>
    <s v="E54000027"/>
    <x v="25"/>
    <s v="08E"/>
    <s v="NHS Harrow CCG"/>
    <s v="U10339"/>
    <s v="HARROW COLLABORATIVE PCN"/>
    <x v="120"/>
    <s v="E84647"/>
    <s v="Kenton Clinic"/>
    <n v="3338.58349609375"/>
    <n v="2707.15234375"/>
    <n v="2952.06201171875"/>
    <n v="2583.2998046875"/>
    <n v="3866.348876953125"/>
    <n v="2752.5935373011785"/>
    <n v="1.105785608291626"/>
    <n v="0.99771034717559814"/>
    <n v="3691.7575820604106"/>
    <n v="3330.9392989624175"/>
    <n v="2913.5927734375"/>
    <n v="2262.5159981902675"/>
    <n v="3743.801117795429"/>
    <n v="3743.801117795429"/>
    <n v="2981.503854257403"/>
    <n v="0.89304456747775163"/>
  </r>
  <r>
    <s v="Y56"/>
    <s v="London"/>
    <n v="27"/>
    <s v="QRV"/>
    <s v="E54000027"/>
    <x v="25"/>
    <s v="08E"/>
    <s v="NHS Harrow CCG"/>
    <s v="U10339"/>
    <s v="HARROW COLLABORATIVE PCN"/>
    <x v="120"/>
    <s v="E84653"/>
    <s v="Zain Medical Centre"/>
    <n v="2745"/>
    <n v="1558.3125"/>
    <n v="1170.034423828125"/>
    <n v="2119.15087890625"/>
    <n v="3727.10302734375"/>
    <n v="1707.8069859293907"/>
    <n v="1.105785608291626"/>
    <n v="0.99771034717559814"/>
    <n v="3035.3814947605133"/>
    <n v="2738.7149029970169"/>
    <n v="1788.0848388671875"/>
    <n v="1820.7643777920043"/>
    <n v="2377.5263714962721"/>
    <n v="2377.5263714962721"/>
    <n v="1893.4243078566474"/>
    <n v="0.68977206114996259"/>
  </r>
  <r>
    <s v="Y56"/>
    <s v="London"/>
    <n v="27"/>
    <s v="QRV"/>
    <s v="E54000027"/>
    <x v="25"/>
    <s v="08E"/>
    <s v="NHS Harrow CCG"/>
    <s v=""/>
    <s v=""/>
    <x v="120"/>
    <s v="E84657"/>
    <s v="The Stanmore Surgery"/>
    <n v="433.8333740234375"/>
    <n v="258.44784545898438"/>
    <n v="247.25807189941406"/>
    <n v="443.75042724609375"/>
    <n v="1146.8775634765625"/>
    <n v="322.51139621199781"/>
    <n v="1.105785608291626"/>
    <n v="0.99771034717559814"/>
    <n v="479.72670139171532"/>
    <n v="432.84004621328495"/>
    <n v="293.41937255859375"/>
    <n v="256.42246278593797"/>
    <n v="430.92579800789707"/>
    <n v="430.92579800789707"/>
    <n v="343.18247343653297"/>
    <n v="0.79104673357378175"/>
  </r>
  <r>
    <s v="Y56"/>
    <s v="London"/>
    <n v="27"/>
    <s v="QRV"/>
    <s v="E54000027"/>
    <x v="25"/>
    <s v="08E"/>
    <s v="NHS Harrow CCG"/>
    <s v="U60450"/>
    <s v="HEALTH ALLIANCE PCN"/>
    <x v="120"/>
    <s v="E84658"/>
    <s v="Aspri Medical Centre"/>
    <n v="5388.08349609375"/>
    <n v="4736.09521484375"/>
    <n v="4789.32568359375"/>
    <n v="5418.19580078125"/>
    <n v="6632.34619140625"/>
    <n v="4920.7250698186017"/>
    <n v="1.105785608291626"/>
    <n v="0.99771034717559814"/>
    <n v="5958.0651862540981"/>
    <n v="5375.7466554988059"/>
    <n v="4614.1904296875"/>
    <n v="4091.2313101019222"/>
    <n v="6618.179476526002"/>
    <n v="6618.179476526002"/>
    <n v="5270.6132074261886"/>
    <n v="0.97819813134805267"/>
  </r>
  <r>
    <s v="Y56"/>
    <s v="London"/>
    <n v="27"/>
    <s v="QRV"/>
    <s v="E54000027"/>
    <x v="25"/>
    <s v="08E"/>
    <s v="NHS Harrow CCG"/>
    <s v="U84846"/>
    <s v="HEALTHSENSE PCN"/>
    <x v="120"/>
    <s v="E84663"/>
    <s v="Kenton Bridge Medical Centre - Dr Raja"/>
    <n v="6684.08349609375"/>
    <n v="4726.42041015625"/>
    <n v="4336.7890625"/>
    <n v="6260.39306640625"/>
    <n v="9058.2998046875"/>
    <n v="5111.7734743175042"/>
    <n v="1.105785608291626"/>
    <n v="0.99771034717559814"/>
    <n v="7391.1633346000453"/>
    <n v="6668.7792654383811"/>
    <n v="4733.57763671875"/>
    <n v="4316.7849551450827"/>
    <n v="6876.1802294234831"/>
    <n v="6876.1802294234831"/>
    <n v="5476.0809165704504"/>
    <n v="0.81927176998473028"/>
  </r>
  <r>
    <s v="Y56"/>
    <s v="London"/>
    <n v="27"/>
    <s v="QRV"/>
    <s v="E54000027"/>
    <x v="25"/>
    <s v="08E"/>
    <s v="NHS Harrow CCG"/>
    <s v="U10339"/>
    <s v="HARROW COLLABORATIVE PCN"/>
    <x v="120"/>
    <s v="E84676"/>
    <s v="Headstone Lane Medical Centre"/>
    <n v="3818.083984375"/>
    <n v="2547.970703125"/>
    <n v="2187.1123046875"/>
    <n v="2746.788818359375"/>
    <n v="4032.82373046875"/>
    <n v="2616.4797930055902"/>
    <n v="1.105785608291626"/>
    <n v="0.99771034717559814"/>
    <n v="4221.9823211706243"/>
    <n v="3809.3418975963723"/>
    <n v="2795.483642578125"/>
    <n v="2470.0131508382315"/>
    <n v="3606.1746900576682"/>
    <n v="3606.1746900576682"/>
    <n v="2871.9003492001043"/>
    <n v="0.75218365047834823"/>
  </r>
  <r>
    <s v="Y56"/>
    <s v="London"/>
    <n v="27"/>
    <s v="QRV"/>
    <s v="E54000027"/>
    <x v="25"/>
    <s v="08E"/>
    <s v="NHS Harrow CCG"/>
    <s v="U10339"/>
    <s v="HARROW COLLABORATIVE PCN"/>
    <x v="120"/>
    <s v="E84680"/>
    <s v="Headstone Road Surgery"/>
    <n v="3992.3330078125"/>
    <n v="3116.851806640625"/>
    <n v="2607.48974609375"/>
    <n v="3754.126220703125"/>
    <n v="5814.35595703125"/>
    <n v="3292.0610888728747"/>
    <n v="1.105785608291626"/>
    <n v="0.99771034717559814"/>
    <n v="4414.6643835466821"/>
    <n v="3983.1919512652094"/>
    <n v="3001.594970703125"/>
    <n v="2799.3154978501871"/>
    <n v="4424.6298259506484"/>
    <n v="4424.6298259506484"/>
    <n v="3523.7050432589162"/>
    <n v="0.88261801717528643"/>
  </r>
  <r>
    <s v="Y56"/>
    <s v="London"/>
    <n v="27"/>
    <s v="QRV"/>
    <s v="E54000027"/>
    <x v="25"/>
    <s v="08E"/>
    <s v="NHS Harrow CCG"/>
    <s v="U10339"/>
    <s v="HARROW COLLABORATIVE PCN"/>
    <x v="120"/>
    <s v="E84681"/>
    <s v="Savita Medical Centre"/>
    <n v="3208.91650390625"/>
    <n v="2042.7022705078125"/>
    <n v="1641.2169189453125"/>
    <n v="3537.562744140625"/>
    <n v="4982.92919921875"/>
    <n v="2363.4565797376686"/>
    <n v="1.105785608291626"/>
    <n v="0.99771034717559814"/>
    <n v="3548.3736882290104"/>
    <n v="3201.5691991698113"/>
    <n v="2219.115478515625"/>
    <n v="2259.5698028967431"/>
    <n v="3219.6940789326331"/>
    <n v="3219.6940789326331"/>
    <n v="2564.1133179425283"/>
    <n v="0.79905890814585057"/>
  </r>
  <r>
    <s v="Y56"/>
    <s v="London"/>
    <n v="27"/>
    <s v="QRV"/>
    <s v="E54000027"/>
    <x v="25"/>
    <s v="08E"/>
    <s v="NHS Harrow CCG"/>
    <s v="U89806"/>
    <s v="SPHERE PCN"/>
    <x v="120"/>
    <s v="E84693"/>
    <s v="St. Peter's Medical Centre"/>
    <n v="7935.3330078125"/>
    <n v="5883.73095703125"/>
    <n v="3940.961181640625"/>
    <n v="7446.71435546875"/>
    <n v="10665.7177734375"/>
    <n v="6192.5670296071794"/>
    <n v="1.105785608291626"/>
    <n v="0.99771034717559814"/>
    <n v="8774.7770370405633"/>
    <n v="7917.1638501785928"/>
    <n v="5517.65380859375"/>
    <n v="5239.6331476657906"/>
    <n v="8301.9142605759262"/>
    <n v="8301.9142605759262"/>
    <n v="6611.5128947333533"/>
    <n v="0.83317396865691484"/>
  </r>
  <r>
    <s v="Y56"/>
    <s v="London"/>
    <n v="27"/>
    <s v="QRV"/>
    <s v="E54000027"/>
    <x v="25"/>
    <s v="08E"/>
    <s v="NHS Harrow CCG"/>
    <s v="U60450"/>
    <s v="HEALTH ALLIANCE PCN"/>
    <x v="120"/>
    <s v="E84713"/>
    <s v="The Enterprise Practice"/>
    <n v="3980.499755859375"/>
    <n v="3950.177978515625"/>
    <n v="3977.428955078125"/>
    <n v="3484.23388671875"/>
    <n v="4104.1376953125"/>
    <n v="3888.5156337961862"/>
    <n v="1.105785608291626"/>
    <n v="0.99771034717559814"/>
    <n v="4401.5793438376277"/>
    <n v="3971.3857933508407"/>
    <n v="3658.482177734375"/>
    <n v="2677.5281336285379"/>
    <n v="5155.0876853201889"/>
    <n v="5155.0876853201889"/>
    <n v="4105.4301014439916"/>
    <n v="1.0313855930780342"/>
  </r>
  <r>
    <s v="Y56"/>
    <s v="London"/>
    <n v="27"/>
    <s v="QRV"/>
    <s v="E54000027"/>
    <x v="25"/>
    <s v="08E"/>
    <s v="NHS Harrow CCG"/>
    <s v=""/>
    <s v=""/>
    <x v="120"/>
    <s v="Y03528"/>
    <s v="Brent &amp; Harrow Safe Haven Unit"/>
    <n v="8.5"/>
    <n v="3.4196557998657227"/>
    <n v="1.8978621959686279"/>
    <n v="8.7539205551147461"/>
    <n v="9.0237064361572266"/>
    <n v="4.3548875876552184"/>
    <n v="1.105785608291626"/>
    <n v="0.99771034717559814"/>
    <n v="9.3991776704788208"/>
    <n v="8.4805379509925842"/>
    <n v="3.9979033470153809"/>
    <n v="8.112964060713356"/>
    <n v="6.4638995011711682"/>
    <n v="6.4638995011711682"/>
    <n v="5.147747081079701"/>
    <n v="0.6056173036564354"/>
  </r>
  <r>
    <s v="Y56"/>
    <s v="London"/>
    <n v="27"/>
    <s v="QRV"/>
    <s v="E54000027"/>
    <x v="25"/>
    <s v="08E"/>
    <s v="NHS Harrow CCG"/>
    <s v="U10339"/>
    <s v="HARROW COLLABORATIVE PCN"/>
    <x v="120"/>
    <s v="Y05080"/>
    <s v="First Choice Medical Care"/>
    <n v="2402.5"/>
    <n v="2158.87158203125"/>
    <n v="3296.97802734375"/>
    <n v="2226.119873046875"/>
    <n v="2442.95458984375"/>
    <n v="2253.7808401650723"/>
    <n v="1.105785608291626"/>
    <n v="0.99771034717559814"/>
    <n v="2656.6499239206314"/>
    <n v="2396.9991090893745"/>
    <n v="2046.6015625"/>
    <n v="1705.8180541826848"/>
    <n v="2999.0212010722812"/>
    <n v="2999.0212010722812"/>
    <n v="2388.3729366644375"/>
    <n v="0.99411984876771586"/>
  </r>
  <r>
    <s v="Y56"/>
    <s v="London"/>
    <n v="29"/>
    <s v="QMF"/>
    <s v="E54000029"/>
    <x v="22"/>
    <s v="08F"/>
    <s v="NHS Havering CCG"/>
    <s v="U00367"/>
    <s v="HAVERING SOUTH PCN"/>
    <x v="121"/>
    <s v="F82002"/>
    <s v="Haiderian Medical Centre"/>
    <n v="6269.6669921875"/>
    <n v="6694.3173828125"/>
    <n v="7036.10595703125"/>
    <n v="3295.15966796875"/>
    <n v="4833.65771484375"/>
    <n v="6129.3404558838411"/>
    <n v="1.0813871622085571"/>
    <n v="0.99831390380859375"/>
    <n v="6779.9373966743005"/>
    <n v="6259.0957305505872"/>
    <n v="6518.37548828125"/>
    <n v="3640.339480501812"/>
    <n v="7993.5238179219605"/>
    <n v="7993.5238179219605"/>
    <n v="6365.91563556848"/>
    <n v="1.0153514761630742"/>
  </r>
  <r>
    <s v="Y56"/>
    <s v="London"/>
    <n v="29"/>
    <s v="QMF"/>
    <s v="E54000029"/>
    <x v="22"/>
    <s v="08F"/>
    <s v="NHS Havering CCG"/>
    <s v="U00367"/>
    <s v="HAVERING SOUTH PCN"/>
    <x v="121"/>
    <s v="F82006"/>
    <s v="Dr C Dahs &amp; Dr Ip Humberstone Surgery"/>
    <n v="11781.75"/>
    <n v="13008.33984375"/>
    <n v="14604.9462890625"/>
    <n v="5990.5400390625"/>
    <n v="8876.4775390625"/>
    <n v="11886.952010447718"/>
    <n v="1.0813871622085571"/>
    <n v="0.99831390380859375"/>
    <n v="12740.633198350668"/>
    <n v="11761.884836196899"/>
    <n v="11922.1103515625"/>
    <n v="6933.9870285948073"/>
    <n v="15387.333466714816"/>
    <n v="15387.333466714816"/>
    <n v="12254.228414988418"/>
    <n v="1.040102566680537"/>
  </r>
  <r>
    <s v="Y56"/>
    <s v="London"/>
    <n v="29"/>
    <s v="QMF"/>
    <s v="E54000029"/>
    <x v="22"/>
    <s v="08F"/>
    <s v="NHS Havering CCG"/>
    <s v="U55939"/>
    <s v="HAVERING NORTH PCN"/>
    <x v="121"/>
    <s v="F82007"/>
    <s v="The Green Wood Practice"/>
    <n v="11348.08203125"/>
    <n v="12670.650390625"/>
    <n v="14422.1806640625"/>
    <n v="8360.66015625"/>
    <n v="10590.51953125"/>
    <n v="12050.455857160032"/>
    <n v="1.0813871622085571"/>
    <n v="0.99831390380859375"/>
    <n v="12271.670224283356"/>
    <n v="11328.948073357344"/>
    <n v="12631.115234375"/>
    <n v="8328.758670269608"/>
    <n v="15848.642732796692"/>
    <n v="15848.642732796692"/>
    <n v="12621.60780068551"/>
    <n v="1.1122238776498543"/>
  </r>
  <r>
    <s v="Y56"/>
    <s v="London"/>
    <n v="29"/>
    <s v="QMF"/>
    <s v="E54000029"/>
    <x v="22"/>
    <s v="08F"/>
    <s v="NHS Havering CCG"/>
    <s v="U00367"/>
    <s v="HAVERING SOUTH PCN"/>
    <x v="121"/>
    <s v="F82008"/>
    <s v="Maylands Healthcare"/>
    <n v="14687.333984375"/>
    <n v="16984.86328125"/>
    <n v="16235.0703125"/>
    <n v="9232.1904296875"/>
    <n v="14410.5869140625"/>
    <n v="15667.745989287763"/>
    <n v="1.0813871622085571"/>
    <n v="0.99831390380859375"/>
    <n v="15882.694417772582"/>
    <n v="14662.569726482034"/>
    <n v="15075.548828125"/>
    <n v="10503.433648938551"/>
    <n v="20378.726329412697"/>
    <n v="20378.726329412697"/>
    <n v="16229.294554989448"/>
    <n v="1.1049857361625228"/>
  </r>
  <r>
    <s v="Y56"/>
    <s v="London"/>
    <n v="29"/>
    <s v="QMF"/>
    <s v="E54000029"/>
    <x v="22"/>
    <s v="08F"/>
    <s v="NHS Havering CCG"/>
    <s v="U50107"/>
    <s v="HAVERING MARSHALL PCN"/>
    <x v="121"/>
    <s v="F82009"/>
    <s v="North Street Medical Care"/>
    <n v="18335.1640625"/>
    <n v="18925.619140625"/>
    <n v="20701.607421875"/>
    <n v="14664.884765625"/>
    <n v="22599.4765625"/>
    <n v="18554.090019628366"/>
    <n v="1.0813871622085571"/>
    <n v="0.99831390380859375"/>
    <n v="19827.411034175195"/>
    <n v="18304.24921220541"/>
    <n v="18535.4921875"/>
    <n v="14229.597284252677"/>
    <n v="24467.74761168025"/>
    <n v="24467.74761168025"/>
    <n v="19485.726274952263"/>
    <n v="1.0627516726073616"/>
  </r>
  <r>
    <s v="Y56"/>
    <s v="London"/>
    <n v="29"/>
    <s v="QMF"/>
    <s v="E54000029"/>
    <x v="22"/>
    <s v="08F"/>
    <s v="NHS Havering CCG"/>
    <s v="U55939"/>
    <s v="HAVERING NORTH PCN"/>
    <x v="121"/>
    <s v="F82010"/>
    <s v="Petersfield Surgery"/>
    <n v="7292.83349609375"/>
    <n v="7642.193359375"/>
    <n v="7349.24609375"/>
    <n v="8857.1650390625"/>
    <n v="9019.171875"/>
    <n v="7862.8401978886031"/>
    <n v="1.0813871622085571"/>
    <n v="0.99831390380859375"/>
    <n v="7886.3765188003308"/>
    <n v="7280.5370773114264"/>
    <n v="7427.8564453125"/>
    <n v="8006.6690603472198"/>
    <n v="10577.670599944791"/>
    <n v="10577.670599944791"/>
    <n v="8423.8891625129036"/>
    <n v="1.1550913875964643"/>
  </r>
  <r>
    <s v="Y56"/>
    <s v="London"/>
    <n v="29"/>
    <s v="QMF"/>
    <s v="E54000029"/>
    <x v="22"/>
    <s v="08F"/>
    <s v="NHS Havering CCG"/>
    <s v="U29424"/>
    <s v="HAVERING CREST PCN"/>
    <x v="121"/>
    <s v="F82011"/>
    <s v="Mawney Medical Centre"/>
    <n v="10750.9169921875"/>
    <n v="10993.01953125"/>
    <n v="11248.3515625"/>
    <n v="10474.5390625"/>
    <n v="15585.7294921875"/>
    <n v="11123.034788191144"/>
    <n v="1.0813871622085571"/>
    <n v="0.99831390380859375"/>
    <n v="11625.903617321397"/>
    <n v="10732.789911992848"/>
    <n v="10544.5009765625"/>
    <n v="9244.4927130961714"/>
    <n v="14687.394325139083"/>
    <n v="14687.394325139083"/>
    <n v="11696.807979796462"/>
    <n v="1.0879823542769722"/>
  </r>
  <r>
    <s v="Y56"/>
    <s v="London"/>
    <n v="29"/>
    <s v="QMF"/>
    <s v="E54000029"/>
    <x v="22"/>
    <s v="08F"/>
    <s v="NHS Havering CCG"/>
    <s v="U50107"/>
    <s v="HAVERING MARSHALL PCN"/>
    <x v="121"/>
    <s v="F82013"/>
    <s v="Western Road Medical Centre"/>
    <n v="16965.16796875"/>
    <n v="16839.484375"/>
    <n v="18509.583984375"/>
    <n v="11522.0166015625"/>
    <n v="21196.18359375"/>
    <n v="16331.254133986853"/>
    <n v="1.0813871622085571"/>
    <n v="0.99831390380859375"/>
    <n v="18345.914846118074"/>
    <n v="16936.563063651323"/>
    <n v="16639.9453125"/>
    <n v="11901.540236735023"/>
    <n v="21496.522532404935"/>
    <n v="21496.522532404935"/>
    <n v="17119.489728994355"/>
    <n v="1.0090963885844584"/>
  </r>
  <r>
    <s v="Y56"/>
    <s v="London"/>
    <n v="29"/>
    <s v="QMF"/>
    <s v="E54000029"/>
    <x v="22"/>
    <s v="08F"/>
    <s v="NHS Havering CCG"/>
    <s v="U55939"/>
    <s v="HAVERING NORTH PCN"/>
    <x v="121"/>
    <s v="F82014"/>
    <s v="Kucchai"/>
    <n v="7166.25"/>
    <n v="7787.142578125"/>
    <n v="7823.984375"/>
    <n v="7460.6298828125"/>
    <n v="9438.1552734375"/>
    <n v="7809.3582760356585"/>
    <n v="1.0813871622085571"/>
    <n v="0.99831390380859375"/>
    <n v="7749.4907511770725"/>
    <n v="7154.167013168335"/>
    <n v="7704.82568359375"/>
    <n v="8251.0184535685512"/>
    <n v="10590.655401614282"/>
    <n v="10590.655401614282"/>
    <n v="8434.2300526954332"/>
    <n v="1.1769377362910076"/>
  </r>
  <r>
    <s v="Y56"/>
    <s v="London"/>
    <n v="29"/>
    <s v="QMF"/>
    <s v="E54000029"/>
    <x v="22"/>
    <s v="08F"/>
    <s v="NHS Havering CCG"/>
    <s v="U55939"/>
    <s v="HAVERING NORTH PCN"/>
    <x v="121"/>
    <s v="F82016"/>
    <s v="Central Park Surgery"/>
    <n v="7522.6669921875"/>
    <n v="7194.81689453125"/>
    <n v="7185.5703125"/>
    <n v="7943.181640625"/>
    <n v="10215.2197265625"/>
    <n v="7432.2026066892186"/>
    <n v="1.0813871622085571"/>
    <n v="0.99831390380859375"/>
    <n v="8134.9155109216226"/>
    <n v="7509.9830520227551"/>
    <n v="7502.4931640625"/>
    <n v="8373.9147995518633"/>
    <n v="10172.69240747732"/>
    <n v="10172.69240747732"/>
    <n v="8101.3709507434241"/>
    <n v="1.0769280308641769"/>
  </r>
  <r>
    <s v="Y56"/>
    <s v="London"/>
    <n v="29"/>
    <s v="QMF"/>
    <s v="E54000029"/>
    <x v="22"/>
    <s v="08F"/>
    <s v="NHS Havering CCG"/>
    <s v="U29424"/>
    <s v="HAVERING CREST PCN"/>
    <x v="121"/>
    <s v="F82019"/>
    <s v="Dr Hamilton-Smith"/>
    <n v="6876.166015625"/>
    <n v="6937.84814453125"/>
    <n v="7612.8095703125"/>
    <n v="6023.30908203125"/>
    <n v="8958.7822265625"/>
    <n v="6928.2842256804015"/>
    <n v="1.0813871622085571"/>
    <n v="0.99831390380859375"/>
    <n v="7435.7976545116398"/>
    <n v="6864.5721382945776"/>
    <n v="6844.02099609375"/>
    <n v="5920.8710528956044"/>
    <n v="9207.9965632378389"/>
    <n v="9207.9965632378389"/>
    <n v="7333.1024751253026"/>
    <n v="1.0664522145716067"/>
  </r>
  <r>
    <s v="Y56"/>
    <s v="London"/>
    <n v="29"/>
    <s v="QMF"/>
    <s v="E54000029"/>
    <x v="22"/>
    <s v="08F"/>
    <s v="NHS Havering CCG"/>
    <s v="U50107"/>
    <s v="HAVERING MARSHALL PCN"/>
    <x v="121"/>
    <s v="F82021"/>
    <s v="The New Medical Centre"/>
    <n v="9551.75"/>
    <n v="9806.2431640625"/>
    <n v="9450.98828125"/>
    <n v="6523.38916015625"/>
    <n v="9652.001953125"/>
    <n v="9285.0782150260493"/>
    <n v="1.0813871622085571"/>
    <n v="0.99831390380859375"/>
    <n v="10329.139826625586"/>
    <n v="9535.6448307037354"/>
    <n v="9204.4052734375"/>
    <n v="6153.719786141206"/>
    <n v="12104.14223027892"/>
    <n v="12104.14223027892"/>
    <n v="9639.5469675236018"/>
    <n v="1.0091917153949383"/>
  </r>
  <r>
    <s v="Y56"/>
    <s v="London"/>
    <n v="29"/>
    <s v="QMF"/>
    <s v="E54000029"/>
    <x v="22"/>
    <s v="08F"/>
    <s v="NHS Havering CCG"/>
    <s v="U00367"/>
    <s v="HAVERING SOUTH PCN"/>
    <x v="121"/>
    <s v="F82022"/>
    <s v="The Rosewood Medical Centre"/>
    <n v="12695.833984375"/>
    <n v="14048.1533203125"/>
    <n v="14571.5859375"/>
    <n v="9019.177734375"/>
    <n v="12480.193359375"/>
    <n v="13262.783793213122"/>
    <n v="1.0813871622085571"/>
    <n v="0.99831390380859375"/>
    <n v="13729.11188423424"/>
    <n v="12674.427587047219"/>
    <n v="13023.58203125"/>
    <n v="10109.917931382004"/>
    <n v="17450.890297632133"/>
    <n v="17450.890297632133"/>
    <n v="13897.61235854633"/>
    <n v="1.0946592697770292"/>
  </r>
  <r>
    <s v="Y56"/>
    <s v="London"/>
    <n v="29"/>
    <s v="QMF"/>
    <s v="E54000029"/>
    <x v="22"/>
    <s v="08F"/>
    <s v="NHS Havering CCG"/>
    <s v="U29424"/>
    <s v="HAVERING CREST PCN"/>
    <x v="121"/>
    <s v="F82023"/>
    <s v="High Street Surgery"/>
    <n v="3324.66650390625"/>
    <n v="3559.842529296875"/>
    <n v="3829.64404296875"/>
    <n v="2676.8408203125"/>
    <n v="3462.794677734375"/>
    <n v="3440.7815308294212"/>
    <n v="1.0813871622085571"/>
    <n v="0.99831390380859375"/>
    <n v="3595.2516759490245"/>
    <n v="3319.0607963763177"/>
    <n v="3732.694091796875"/>
    <n v="2939.6924051876172"/>
    <n v="4618.2823591213455"/>
    <n v="4618.2823591213455"/>
    <n v="3677.926850419211"/>
    <n v="1.106254370505404"/>
  </r>
  <r>
    <s v="Y56"/>
    <s v="London"/>
    <n v="29"/>
    <s v="QMF"/>
    <s v="E54000029"/>
    <x v="22"/>
    <s v="08F"/>
    <s v="NHS Havering CCG"/>
    <s v="U00367"/>
    <s v="HAVERING SOUTH PCN"/>
    <x v="121"/>
    <s v="F82028"/>
    <s v="Wood Lane Surgery"/>
    <n v="8329.833984375"/>
    <n v="8180.8515625"/>
    <n v="8187.05712890625"/>
    <n v="6145.537109375"/>
    <n v="9858.662109375"/>
    <n v="7946.1454515214855"/>
    <n v="1.0813871622085571"/>
    <n v="0.99831390380859375"/>
    <n v="9007.7755340316799"/>
    <n v="8315.789083018899"/>
    <n v="7928.33837890625"/>
    <n v="6756.9421318452542"/>
    <n v="10566.949128312135"/>
    <n v="10566.949128312135"/>
    <n v="8415.3507524878278"/>
    <n v="1.0102663232272382"/>
  </r>
  <r>
    <s v="Y56"/>
    <s v="London"/>
    <n v="29"/>
    <s v="QMF"/>
    <s v="E54000029"/>
    <x v="22"/>
    <s v="08F"/>
    <s v="NHS Havering CCG"/>
    <s v="U55939"/>
    <s v="HAVERING NORTH PCN"/>
    <x v="121"/>
    <s v="F82030"/>
    <s v="Lynwood Medical Centre"/>
    <n v="11892.6669921875"/>
    <n v="12980.064453125"/>
    <n v="14196.7626953125"/>
    <n v="10704.8623046875"/>
    <n v="13726.408203125"/>
    <n v="12748.243641301589"/>
    <n v="1.0813871622085571"/>
    <n v="0.99831390380859375"/>
    <n v="12860.577409773017"/>
    <n v="11872.61481166631"/>
    <n v="12512.111328125"/>
    <n v="10684.024607758178"/>
    <n v="16903.510515238402"/>
    <n v="16903.510515238402"/>
    <n v="13461.687778260262"/>
    <n v="1.1319317851162805"/>
  </r>
  <r>
    <s v="Y56"/>
    <s v="London"/>
    <n v="29"/>
    <s v="QMF"/>
    <s v="E54000029"/>
    <x v="22"/>
    <s v="08F"/>
    <s v="NHS Havering CCG"/>
    <s v="U29424"/>
    <s v="HAVERING CREST PCN"/>
    <x v="121"/>
    <s v="F82031"/>
    <s v="Dr Sanomi"/>
    <n v="4848.6669921875"/>
    <n v="5194.5732421875"/>
    <n v="5861.11181640625"/>
    <n v="3917.216796875"/>
    <n v="5717.6962890625"/>
    <n v="5067.6990034013961"/>
    <n v="1.0813871622085571"/>
    <n v="0.99831390380859375"/>
    <n v="5243.2862391759409"/>
    <n v="4840.4916732385755"/>
    <n v="5087.7626953125"/>
    <n v="4581.6099811584918"/>
    <n v="6780.1826594408849"/>
    <n v="6780.1826594408849"/>
    <n v="5399.6299738261941"/>
    <n v="1.1136318461396593"/>
  </r>
  <r>
    <s v="Y56"/>
    <s v="London"/>
    <n v="29"/>
    <s v="QMF"/>
    <s v="E54000029"/>
    <x v="22"/>
    <s v="08F"/>
    <s v="NHS Havering CCG"/>
    <s v="U00367"/>
    <s v="HAVERING SOUTH PCN"/>
    <x v="121"/>
    <s v="F82033"/>
    <s v="Dr Vm Patel"/>
    <n v="3635.66650390625"/>
    <n v="3712.2001953125"/>
    <n v="3637.5556640625"/>
    <n v="2170.776611328125"/>
    <n v="3285.76171875"/>
    <n v="3458.6561209038887"/>
    <n v="1.0813871622085571"/>
    <n v="0.99831390380859375"/>
    <n v="3931.5630833958858"/>
    <n v="3629.5364204607904"/>
    <n v="3570.6240234375"/>
    <n v="2325.8673974059375"/>
    <n v="4532.62161457411"/>
    <n v="4532.62161457411"/>
    <n v="3609.7079915668651"/>
    <n v="0.99286004029481401"/>
  </r>
  <r>
    <s v="Y56"/>
    <s v="London"/>
    <n v="29"/>
    <s v="QMF"/>
    <s v="E54000029"/>
    <x v="22"/>
    <s v="08F"/>
    <s v="NHS Havering CCG"/>
    <s v="U29424"/>
    <s v="HAVERING CREST PCN"/>
    <x v="121"/>
    <s v="F82039"/>
    <s v="Dr P &amp; S Poologanathan"/>
    <n v="3405.499755859375"/>
    <n v="3073.993896484375"/>
    <n v="3211.569091796875"/>
    <n v="3066.52001953125"/>
    <n v="4381.6591796875"/>
    <n v="3136.1760966414668"/>
    <n v="1.0813871622085571"/>
    <n v="0.99831390380859375"/>
    <n v="3682.6637168907037"/>
    <n v="3399.7577556911856"/>
    <n v="3315.85791015625"/>
    <n v="3054.0517557927578"/>
    <n v="4248.2587758432064"/>
    <n v="4248.2587758432064"/>
    <n v="3383.2459352215706"/>
    <n v="0.99346532895810213"/>
  </r>
  <r>
    <s v="Y56"/>
    <s v="London"/>
    <n v="29"/>
    <s v="QMF"/>
    <s v="E54000029"/>
    <x v="22"/>
    <s v="08F"/>
    <s v="NHS Havering CCG"/>
    <s v="U55939"/>
    <s v="HAVERING NORTH PCN"/>
    <x v="121"/>
    <s v="F82045"/>
    <s v="Chowdhury"/>
    <n v="3139"/>
    <n v="3621.079833984375"/>
    <n v="4194.55810546875"/>
    <n v="2006.03466796875"/>
    <n v="2768.685791015625"/>
    <n v="3380.3272665118825"/>
    <n v="1.0813871622085571"/>
    <n v="0.99831390380859375"/>
    <n v="3394.4743021726608"/>
    <n v="3133.7073440551758"/>
    <n v="3503.762451171875"/>
    <n v="2486.0807952419491"/>
    <n v="4460.623738189578"/>
    <n v="4460.623738189578"/>
    <n v="3552.3700243018634"/>
    <n v="1.1316884435494945"/>
  </r>
  <r>
    <s v="Y56"/>
    <s v="London"/>
    <n v="29"/>
    <s v="QMF"/>
    <s v="E54000029"/>
    <x v="22"/>
    <s v="08F"/>
    <s v="NHS Havering CCG"/>
    <s v="U00367"/>
    <s v="HAVERING SOUTH PCN"/>
    <x v="121"/>
    <s v="F82053"/>
    <s v="Upminster Medical Centre"/>
    <n v="4317.16650390625"/>
    <n v="4382.4033203125"/>
    <n v="4388.67529296875"/>
    <n v="2806.3935546875"/>
    <n v="3717.51513671875"/>
    <n v="4118.9322014166573"/>
    <n v="1.0813871622085571"/>
    <n v="0.99831390380859375"/>
    <n v="4668.5284344410175"/>
    <n v="4309.887345906347"/>
    <n v="4079.77490234375"/>
    <n v="2637.602193916186"/>
    <n v="5356.5770589643971"/>
    <n v="5356.5770589643971"/>
    <n v="4265.8930441084967"/>
    <n v="0.98812335365074289"/>
  </r>
  <r>
    <s v="Y56"/>
    <s v="London"/>
    <n v="29"/>
    <s v="QMF"/>
    <s v="E54000029"/>
    <x v="22"/>
    <s v="08F"/>
    <s v="NHS Havering CCG"/>
    <s v="U00367"/>
    <s v="HAVERING SOUTH PCN"/>
    <x v="121"/>
    <s v="F82055"/>
    <s v="Hornchurch Healthcare"/>
    <n v="6077.75"/>
    <n v="5430.568359375"/>
    <n v="4658.4638671875"/>
    <n v="3854.63525390625"/>
    <n v="7333.79931640625"/>
    <n v="5224.1744648676549"/>
    <n v="1.0813871622085571"/>
    <n v="0.99831390380859375"/>
    <n v="6572.4008251130581"/>
    <n v="6067.5023288726807"/>
    <n v="5324.6513671875"/>
    <n v="4019.4121586688912"/>
    <n v="6905.3790375173448"/>
    <n v="6905.3790375173448"/>
    <n v="5499.3343844049905"/>
    <n v="0.90483063377154216"/>
  </r>
  <r>
    <s v="Y56"/>
    <s v="London"/>
    <n v="29"/>
    <s v="QMF"/>
    <s v="E54000029"/>
    <x v="22"/>
    <s v="08F"/>
    <s v="NHS Havering CCG"/>
    <s v="U00367"/>
    <s v="HAVERING SOUTH PCN"/>
    <x v="121"/>
    <s v="F82607"/>
    <s v="Spring Farm Surgery"/>
    <n v="5265.333984375"/>
    <n v="5047.18310546875"/>
    <n v="5381.376953125"/>
    <n v="4676.2587890625"/>
    <n v="6404.1162109375"/>
    <n v="5069.5636671641023"/>
    <n v="1.0813871622085571"/>
    <n v="0.99831390380859375"/>
    <n v="5693.8645754435565"/>
    <n v="5256.4561247974634"/>
    <n v="4763.52978515625"/>
    <n v="4561.5066003235015"/>
    <n v="6735.3407360678657"/>
    <n v="6735.3407360678657"/>
    <n v="5363.9185769965197"/>
    <n v="1.0187233313051123"/>
  </r>
  <r>
    <s v="Y56"/>
    <s v="London"/>
    <n v="29"/>
    <s v="QMF"/>
    <s v="E54000029"/>
    <x v="22"/>
    <s v="08F"/>
    <s v="NHS Havering CCG"/>
    <s v="U00367"/>
    <s v="HAVERING SOUTH PCN"/>
    <x v="121"/>
    <s v="F82609"/>
    <s v="Dr Pm Patel"/>
    <n v="4556.83349609375"/>
    <n v="5285.533203125"/>
    <n v="6001.3759765625"/>
    <n v="3634.433837890625"/>
    <n v="4474.537109375"/>
    <n v="5050.2334554912932"/>
    <n v="1.0813871622085571"/>
    <n v="0.99831390380859375"/>
    <n v="4927.7012429977185"/>
    <n v="4549.1502364911139"/>
    <n v="5026.0908203125"/>
    <n v="3152.9891588523492"/>
    <n v="6560.0270925481518"/>
    <n v="6560.0270925481518"/>
    <n v="5224.3015708010271"/>
    <n v="1.1464762922058596"/>
  </r>
  <r>
    <s v="Y56"/>
    <s v="London"/>
    <n v="29"/>
    <s v="QMF"/>
    <s v="E54000029"/>
    <x v="22"/>
    <s v="08F"/>
    <s v="NHS Havering CCG"/>
    <s v="U55939"/>
    <s v="HAVERING NORTH PCN"/>
    <x v="121"/>
    <s v="F82610"/>
    <s v="Dr Gupta"/>
    <n v="3010.1669921875"/>
    <n v="2855.614990234375"/>
    <n v="3022.3154296875"/>
    <n v="1859.356689453125"/>
    <n v="3485.005126953125"/>
    <n v="2743.2330581667252"/>
    <n v="1.0813871622085571"/>
    <n v="0.99831390380859375"/>
    <n v="3255.1559414555086"/>
    <n v="3005.0915610864758"/>
    <n v="2968.568603515625"/>
    <n v="2401.0479356339852"/>
    <n v="3688.7523554273948"/>
    <n v="3688.7523554273948"/>
    <n v="2937.6638926760456"/>
    <n v="0.97591392779881425"/>
  </r>
  <r>
    <s v="Y56"/>
    <s v="London"/>
    <n v="29"/>
    <s v="QMF"/>
    <s v="E54000029"/>
    <x v="22"/>
    <s v="08F"/>
    <s v="NHS Havering CCG"/>
    <s v=""/>
    <s v=""/>
    <x v="121"/>
    <s v="F82614"/>
    <s v="Mungo Park Surgery"/>
    <n v="3186.666748046875"/>
    <n v="3492.077392578125"/>
    <n v="4479.82958984375"/>
    <n v="2069.6201171875"/>
    <n v="3233.20166015625"/>
    <n v="3331.4825620673669"/>
    <n v="1.0813871622085571"/>
    <n v="0.99831390380859375"/>
    <n v="3446.0205115747813"/>
    <n v="3181.2937213797122"/>
    <n v="3718.083740234375"/>
    <n v="2842.0967706408715"/>
    <n v="4485.1629884168979"/>
    <n v="4485.1629884168979"/>
    <n v="3571.9126941262757"/>
    <n v="1.1208930762262856"/>
  </r>
  <r>
    <s v="Y56"/>
    <s v="London"/>
    <n v="29"/>
    <s v="QMF"/>
    <s v="E54000029"/>
    <x v="22"/>
    <s v="08F"/>
    <s v="NHS Havering CCG"/>
    <s v="U00367"/>
    <s v="HAVERING SOUTH PCN"/>
    <x v="121"/>
    <s v="F82619"/>
    <s v="Harlow Road Surgery"/>
    <n v="1975.749755859375"/>
    <n v="1870.2000732421875"/>
    <n v="2799.774658203125"/>
    <n v="1590.2900390625"/>
    <n v="1907.6912841796875"/>
    <n v="1889.4376105081742"/>
    <n v="1.0813871622085571"/>
    <n v="0.99831390380859375"/>
    <n v="2136.5504217230191"/>
    <n v="1972.4184517208487"/>
    <n v="2192.26806640625"/>
    <n v="1990.3771826443265"/>
    <n v="2606.2292407856949"/>
    <n v="2606.2292407856949"/>
    <n v="2075.5596469976517"/>
    <n v="1.0505174761339466"/>
  </r>
  <r>
    <s v="Y56"/>
    <s v="London"/>
    <n v="29"/>
    <s v="QMF"/>
    <s v="E54000029"/>
    <x v="22"/>
    <s v="08F"/>
    <s v="NHS Havering CCG"/>
    <s v="U00367"/>
    <s v="HAVERING SOUTH PCN"/>
    <x v="121"/>
    <s v="F82624"/>
    <s v="Upminster Bridge Surgery"/>
    <n v="3792.6669921875"/>
    <n v="4129.58154296875"/>
    <n v="4019.21826171875"/>
    <n v="2252.183349609375"/>
    <n v="3633.7978515625"/>
    <n v="3820.5099151775403"/>
    <n v="1.0813871622085571"/>
    <n v="0.99831390380859375"/>
    <n v="4101.3413958837045"/>
    <n v="3786.2721908167005"/>
    <n v="3859.613037109375"/>
    <n v="2364.461425665841"/>
    <n v="4967.6749695468679"/>
    <n v="4967.6749695468679"/>
    <n v="3956.1775859300155"/>
    <n v="1.0431122990970023"/>
  </r>
  <r>
    <s v="Y56"/>
    <s v="London"/>
    <n v="29"/>
    <s v="QMF"/>
    <s v="E54000029"/>
    <x v="22"/>
    <s v="08F"/>
    <s v="NHS Havering CCG"/>
    <s v="U00367"/>
    <s v="HAVERING SOUTH PCN"/>
    <x v="121"/>
    <s v="F82627"/>
    <s v="Dr Abdullah"/>
    <n v="5108"/>
    <n v="4656.50537109375"/>
    <n v="4515.623046875"/>
    <n v="4191.58837890625"/>
    <n v="6808.89599609375"/>
    <n v="4667.4692221513105"/>
    <n v="1.0813871622085571"/>
    <n v="0.99831390380859375"/>
    <n v="5523.7256245613098"/>
    <n v="5099.3874206542969"/>
    <n v="4685.56884765625"/>
    <n v="4911.4929063567242"/>
    <n v="6338.0607871194097"/>
    <n v="6338.0607871194097"/>
    <n v="5047.5311243140686"/>
    <n v="0.98816192723454754"/>
  </r>
  <r>
    <s v="Y56"/>
    <s v="London"/>
    <n v="29"/>
    <s v="QMF"/>
    <s v="E54000029"/>
    <x v="22"/>
    <s v="08F"/>
    <s v="NHS Havering CCG"/>
    <s v="U55939"/>
    <s v="HAVERING NORTH PCN"/>
    <x v="121"/>
    <s v="F82630"/>
    <s v="Chase Cross Medical Centre"/>
    <n v="5875.8330078125"/>
    <n v="6257.94970703125"/>
    <n v="5912.9423828125"/>
    <n v="5220.84130859375"/>
    <n v="6504.43359375"/>
    <n v="6090.6737533616197"/>
    <n v="1.0813871622085571"/>
    <n v="0.99831390380859375"/>
    <n v="6354.0503819297301"/>
    <n v="5865.9257881566882"/>
    <n v="5796.0556640625"/>
    <n v="5078.7385539854795"/>
    <n v="8047.6947513136338"/>
    <n v="8047.6947513136338"/>
    <n v="6409.0565080705701"/>
    <n v="1.0907485797416463"/>
  </r>
  <r>
    <s v="Y56"/>
    <s v="London"/>
    <n v="29"/>
    <s v="QMF"/>
    <s v="E54000029"/>
    <x v="22"/>
    <s v="08F"/>
    <s v="NHS Havering CCG"/>
    <s v="U29424"/>
    <s v="HAVERING CREST PCN"/>
    <x v="121"/>
    <s v="F82638"/>
    <s v="Modern Medical Centre"/>
    <n v="5665.0830078125"/>
    <n v="5056.26025390625"/>
    <n v="5155.66748046875"/>
    <n v="5086.48974609375"/>
    <n v="8763.537109375"/>
    <n v="5221.6140774339437"/>
    <n v="1.0813871622085571"/>
    <n v="0.99831390380859375"/>
    <n v="6126.1480374942767"/>
    <n v="5655.5311329290271"/>
    <n v="5138.18310546875"/>
    <n v="5312.5693123379706"/>
    <n v="7051.8505157805384"/>
    <n v="7051.8505157805384"/>
    <n v="5615.9819474672204"/>
    <n v="0.99133268475014991"/>
  </r>
  <r>
    <s v="Y56"/>
    <s v="London"/>
    <n v="29"/>
    <s v="QMF"/>
    <s v="E54000029"/>
    <x v="22"/>
    <s v="08F"/>
    <s v="NHS Havering CCG"/>
    <s v=""/>
    <s v=""/>
    <x v="121"/>
    <s v="F82639"/>
    <s v="Dr Joseph"/>
    <n v="2727.83349609375"/>
    <n v="2236.458740234375"/>
    <n v="2190.342041015625"/>
    <n v="1893.776611328125"/>
    <n v="3129.388427734375"/>
    <n v="2219.3482090848065"/>
    <n v="1.0813871622085571"/>
    <n v="0.99831390380859375"/>
    <n v="2949.8441233182675"/>
    <n v="2723.2341064251959"/>
    <n v="2562.13623046875"/>
    <n v="2309.9954837967207"/>
    <n v="3055.7687882270498"/>
    <n v="3055.7687882270498"/>
    <n v="2433.565815371996"/>
    <n v="0.89212403134460205"/>
  </r>
  <r>
    <s v="Y56"/>
    <s v="London"/>
    <n v="29"/>
    <s v="QMF"/>
    <s v="E54000029"/>
    <x v="22"/>
    <s v="08F"/>
    <s v="NHS Havering CCG"/>
    <s v="U55939"/>
    <s v="HAVERING NORTH PCN"/>
    <x v="121"/>
    <s v="F82648"/>
    <s v="Ingrebourne Medical Centre"/>
    <n v="2874.33349609375"/>
    <n v="3230.87060546875"/>
    <n v="3486.662109375"/>
    <n v="2906.2431640625"/>
    <n v="3972.49951171875"/>
    <n v="3229.5263523650688"/>
    <n v="1.0813871622085571"/>
    <n v="0.99831390380859375"/>
    <n v="3108.2673425818211"/>
    <n v="2869.4870933331549"/>
    <n v="3198.807861328125"/>
    <n v="3583.6334383773446"/>
    <n v="4404.5757732724751"/>
    <n v="4404.5757732724751"/>
    <n v="3507.7343136522477"/>
    <n v="1.2203644143657291"/>
  </r>
  <r>
    <s v="Y56"/>
    <s v="London"/>
    <n v="29"/>
    <s v="QMF"/>
    <s v="E54000029"/>
    <x v="22"/>
    <s v="08F"/>
    <s v="NHS Havering CCG"/>
    <s v="U00367"/>
    <s v="HAVERING SOUTH PCN"/>
    <x v="121"/>
    <s v="F82649"/>
    <s v="Berwick Surgery"/>
    <n v="4718.41650390625"/>
    <n v="5231.59375"/>
    <n v="4478.70703125"/>
    <n v="4115.17431640625"/>
    <n v="4747.41943359375"/>
    <n v="4995.8320001212533"/>
    <n v="1.0813871622085571"/>
    <n v="0.99831390380859375"/>
    <n v="5102.435033277201"/>
    <n v="4710.4607998095453"/>
    <n v="4785.1435546875"/>
    <n v="3916.6169610105112"/>
    <n v="6571.6327597923528"/>
    <n v="6571.6327597923528"/>
    <n v="5233.544140192691"/>
    <n v="1.109173837421936"/>
  </r>
  <r>
    <s v="Y56"/>
    <s v="London"/>
    <n v="29"/>
    <s v="QMF"/>
    <s v="E54000029"/>
    <x v="22"/>
    <s v="08F"/>
    <s v="NHS Havering CCG"/>
    <s v=""/>
    <s v=""/>
    <x v="121"/>
    <s v="F82653"/>
    <s v="Cecil Avenue Surgery"/>
    <n v="2473.9169921875"/>
    <n v="2274.07958984375"/>
    <n v="1731.0103759765625"/>
    <n v="1126.28564453125"/>
    <n v="2195.83349609375"/>
    <n v="2063.9848853169692"/>
    <n v="1.0813871622085571"/>
    <n v="0.99831390380859375"/>
    <n v="2675.2620757211698"/>
    <n v="2469.7457301691175"/>
    <n v="2234.47314453125"/>
    <n v="1701.8603196911456"/>
    <n v="2761.3808618089151"/>
    <n v="2761.3808618089151"/>
    <n v="2199.1199381349684"/>
    <n v="0.8889222819842677"/>
  </r>
  <r>
    <s v="Y56"/>
    <s v="London"/>
    <n v="29"/>
    <s v="QMF"/>
    <s v="E54000029"/>
    <x v="22"/>
    <s v="08F"/>
    <s v="NHS Havering CCG"/>
    <s v="U29424"/>
    <s v="HAVERING CREST PCN"/>
    <x v="121"/>
    <s v="F82663"/>
    <s v="Dr Marks Practice"/>
    <n v="3457.25"/>
    <n v="3287.828857421875"/>
    <n v="2641.137451171875"/>
    <n v="3486.653564453125"/>
    <n v="4605.8037109375"/>
    <n v="3331.0537190405125"/>
    <n v="1.0813871622085571"/>
    <n v="0.99831390380859375"/>
    <n v="3738.6257665455341"/>
    <n v="3451.4207439422607"/>
    <n v="3019.0458984375"/>
    <n v="2564.5520771350662"/>
    <n v="4352.0585807630423"/>
    <n v="4352.0585807630423"/>
    <n v="3465.9104541696006"/>
    <n v="1.0025050124143757"/>
  </r>
  <r>
    <s v="Y56"/>
    <s v="London"/>
    <n v="29"/>
    <s v="QMF"/>
    <s v="E54000029"/>
    <x v="22"/>
    <s v="08F"/>
    <s v="NHS Havering CCG"/>
    <s v="U00367"/>
    <s v="HAVERING SOUTH PCN"/>
    <x v="121"/>
    <s v="F82666"/>
    <s v="Rahman &amp; Tsoi"/>
    <n v="4062.083251953125"/>
    <n v="4027.80419921875"/>
    <n v="3234.1689453125"/>
    <n v="2193.308349609375"/>
    <n v="4417.9384765625"/>
    <n v="3718.2455756355234"/>
    <n v="1.0813871622085571"/>
    <n v="0.99831390380859375"/>
    <n v="4392.6846804844972"/>
    <n v="4055.2341888528317"/>
    <n v="3748.864990234375"/>
    <n v="2903.2489622324811"/>
    <n v="4914.9924115809445"/>
    <n v="4914.9924115809445"/>
    <n v="3914.2220320195997"/>
    <n v="0.96359965791877089"/>
  </r>
  <r>
    <s v="Y56"/>
    <s v="London"/>
    <n v="29"/>
    <s v="QMF"/>
    <s v="E54000029"/>
    <x v="22"/>
    <s v="08F"/>
    <s v="NHS Havering CCG"/>
    <s v="U55939"/>
    <s v="HAVERING NORTH PCN"/>
    <x v="121"/>
    <s v="F82670"/>
    <s v="Jabbar"/>
    <n v="2575.08349609375"/>
    <n v="2155.459228515625"/>
    <n v="1455.4244384765625"/>
    <n v="2776.036376953125"/>
    <n v="3498.413330078125"/>
    <n v="2259.5052739241919"/>
    <n v="1.0813871622085571"/>
    <n v="0.99831390380859375"/>
    <n v="2784.6622342909104"/>
    <n v="2570.7416576184332"/>
    <n v="2162.281005859375"/>
    <n v="2907.5327755863523"/>
    <n v="3125.3580006367874"/>
    <n v="3125.3580006367874"/>
    <n v="2488.9855608355442"/>
    <n v="0.96656499279001584"/>
  </r>
  <r>
    <s v="Y56"/>
    <s v="London"/>
    <n v="29"/>
    <s v="QMF"/>
    <s v="E54000029"/>
    <x v="22"/>
    <s v="08F"/>
    <s v="NHS Havering CCG"/>
    <s v="U55939"/>
    <s v="HAVERING NORTH PCN"/>
    <x v="121"/>
    <s v="F82671"/>
    <s v="Prasad"/>
    <n v="2701.16650390625"/>
    <n v="2869.404296875"/>
    <n v="3812.19189453125"/>
    <n v="3954.697509765625"/>
    <n v="2547.1513671875"/>
    <n v="3079.0852397820222"/>
    <n v="1.0813871622085571"/>
    <n v="0.99831390380859375"/>
    <n v="2921.0067803119891"/>
    <n v="2696.6120773516595"/>
    <n v="2993.72900390625"/>
    <n v="3306.4076956261456"/>
    <n v="4176.8716270442055"/>
    <n v="4176.8716270442055"/>
    <n v="3326.3943417229284"/>
    <n v="1.2314658636972267"/>
  </r>
  <r>
    <s v="Y56"/>
    <s v="London"/>
    <n v="29"/>
    <s v="QMF"/>
    <s v="E54000029"/>
    <x v="22"/>
    <s v="08F"/>
    <s v="NHS Havering CCG"/>
    <s v="U00367"/>
    <s v="HAVERING SOUTH PCN"/>
    <x v="121"/>
    <s v="F82674"/>
    <s v="Cranham Health Centre"/>
    <n v="4837.49951171875"/>
    <n v="4723.8916015625"/>
    <n v="4922.8818359375"/>
    <n v="2486.142822265625"/>
    <n v="4529.36767578125"/>
    <n v="4393.2117011416758"/>
    <n v="1.0813871622085571"/>
    <n v="0.99831390380859375"/>
    <n v="5231.2098691628198"/>
    <n v="4829.3430222161114"/>
    <n v="4431.0185546875"/>
    <n v="3242.8314714935568"/>
    <n v="5782.1130121976921"/>
    <n v="5782.1130121976921"/>
    <n v="4604.7831306196285"/>
    <n v="0.95189324969741695"/>
  </r>
  <r>
    <s v="Y56"/>
    <s v="London"/>
    <n v="29"/>
    <s v="QMF"/>
    <s v="E54000029"/>
    <x v="22"/>
    <s v="08F"/>
    <s v="NHS Havering CCG"/>
    <s v="U29424"/>
    <s v="HAVERING CREST PCN"/>
    <x v="121"/>
    <s v="F82675"/>
    <s v="Billet Lane Medical Practice"/>
    <n v="3816.91650390625"/>
    <n v="4250.90576171875"/>
    <n v="4643.23974609375"/>
    <n v="2500.17724609375"/>
    <n v="3299.760009765625"/>
    <n v="3974.0878823176618"/>
    <n v="1.0813871622085571"/>
    <n v="0.99831390380859375"/>
    <n v="4127.5645065461867"/>
    <n v="3810.480815526098"/>
    <n v="3933.72314453125"/>
    <n v="2495.9030323985999"/>
    <n v="5161.2490822439922"/>
    <n v="5161.2490822439922"/>
    <n v="4110.3369402684712"/>
    <n v="1.0768736848348486"/>
  </r>
  <r>
    <s v="Y56"/>
    <s v="London"/>
    <n v="29"/>
    <s v="QMF"/>
    <s v="E54000029"/>
    <x v="22"/>
    <s v="08F"/>
    <s v="NHS Havering CCG"/>
    <s v="U55939"/>
    <s v="HAVERING NORTH PCN"/>
    <x v="121"/>
    <s v="F82686"/>
    <s v="Dr A Patel"/>
    <n v="3126"/>
    <n v="2323.66650390625"/>
    <n v="2072.33349609375"/>
    <n v="2489.863525390625"/>
    <n v="4262.9404296875"/>
    <n v="2413.2434710858174"/>
    <n v="1.0813871622085571"/>
    <n v="0.99831390380859375"/>
    <n v="3380.4162690639496"/>
    <n v="3120.7292633056641"/>
    <n v="2621.825439453125"/>
    <n v="2663.1641863203217"/>
    <n v="3320.8293296324696"/>
    <n v="3320.8293296324696"/>
    <n v="2644.6558281548264"/>
    <n v="0.84601913888510116"/>
  </r>
  <r>
    <s v="Y56"/>
    <s v="London"/>
    <n v="29"/>
    <s v="QMF"/>
    <s v="E54000029"/>
    <x v="22"/>
    <s v="08F"/>
    <s v="NHS Havering CCG"/>
    <s v="U55939"/>
    <s v="HAVERING NORTH PCN"/>
    <x v="121"/>
    <s v="Y00312"/>
    <s v="The Robins Surgery, Harold Hill Health C"/>
    <n v="4599.0830078125"/>
    <n v="4056.93115234375"/>
    <n v="3545.782470703125"/>
    <n v="4638.130859375"/>
    <n v="6171.59375"/>
    <n v="4199.3411280822374"/>
    <n v="1.0813871622085571"/>
    <n v="0.99831390380859375"/>
    <n v="4973.3893225799548"/>
    <n v="4591.3285114690661"/>
    <n v="4214.11279296875"/>
    <n v="5121.1153136344901"/>
    <n v="5796.9971459704529"/>
    <n v="5796.9971459704529"/>
    <n v="4616.6366187763133"/>
    <n v="1.00381676324041"/>
  </r>
  <r>
    <s v="Y56"/>
    <s v="London"/>
    <n v="29"/>
    <s v="QMF"/>
    <s v="E54000029"/>
    <x v="22"/>
    <s v="08F"/>
    <s v="NHS Havering CCG"/>
    <s v="U55939"/>
    <s v="HAVERING NORTH PCN"/>
    <x v="121"/>
    <s v="Y02973"/>
    <s v="Kings Park Surgery"/>
    <n v="7441.75"/>
    <n v="5483.42724609375"/>
    <n v="2508.055908203125"/>
    <n v="6228.47314453125"/>
    <n v="13328.490234375"/>
    <n v="5731.0712829396953"/>
    <n v="1.0813871622085571"/>
    <n v="0.99831390380859375"/>
    <n v="8047.41291436553"/>
    <n v="7429.2024936676025"/>
    <n v="4702.44775390625"/>
    <n v="6320.9398630058267"/>
    <n v="7678.4840686128682"/>
    <n v="7678.4840686128682"/>
    <n v="6115.0229740046489"/>
    <n v="0.82171840951451591"/>
  </r>
  <r>
    <s v="Y56"/>
    <s v="London"/>
    <n v="27"/>
    <s v="QRV"/>
    <s v="E54000027"/>
    <x v="25"/>
    <s v="08G"/>
    <s v="NHS Hillingdon CCG"/>
    <s v="U07392"/>
    <s v="NORTH CONNECT PCN"/>
    <x v="122"/>
    <s v="E86001"/>
    <s v="Mountwood Surgery"/>
    <n v="11738.4169921875"/>
    <n v="11004.9541015625"/>
    <n v="10909.541015625"/>
    <n v="9215.029296875"/>
    <n v="10859.2392578125"/>
    <n v="10724.53385319544"/>
    <n v="1.0950278043746948"/>
    <n v="0.99801987409591675"/>
    <n v="12853.892985789687"/>
    <n v="11715.173448628339"/>
    <n v="11007.9443359375"/>
    <n v="7519.3920878279132"/>
    <n v="14241.13206744452"/>
    <n v="14241.13206744452"/>
    <n v="11341.411793016794"/>
    <n v="0.96617898312566908"/>
  </r>
  <r>
    <s v="Y56"/>
    <s v="London"/>
    <n v="27"/>
    <s v="QRV"/>
    <s v="E54000027"/>
    <x v="25"/>
    <s v="08G"/>
    <s v="NHS Hillingdon CCG"/>
    <s v="U51498"/>
    <s v="HH COLLABORATIVE PCN"/>
    <x v="122"/>
    <s v="E86003"/>
    <s v="Kingsway Surgery"/>
    <n v="4503.08349609375"/>
    <n v="3749.635986328125"/>
    <n v="2819.730712890625"/>
    <n v="4746.18994140625"/>
    <n v="6873.4990234375"/>
    <n v="3969.4746173611315"/>
    <n v="1.0950278043746948"/>
    <n v="0.99801987409591675"/>
    <n v="4931.0016336434637"/>
    <n v="4494.166823814885"/>
    <n v="3670.487548828125"/>
    <n v="4889.778060325707"/>
    <n v="5503.6665261710696"/>
    <n v="5503.6665261710696"/>
    <n v="4383.0327637674309"/>
    <n v="0.97334032726009667"/>
  </r>
  <r>
    <s v="Y56"/>
    <s v="London"/>
    <n v="27"/>
    <s v="QRV"/>
    <s v="E54000027"/>
    <x v="25"/>
    <s v="08G"/>
    <s v="NHS Hillingdon CCG"/>
    <s v="U36510"/>
    <s v="COLNE UNION PCN"/>
    <x v="122"/>
    <s v="E86004"/>
    <s v="The Medical Centre"/>
    <n v="10063.4169921875"/>
    <n v="8964.169921875"/>
    <n v="9242.7490234375"/>
    <n v="9687.9267578125"/>
    <n v="14192.8173828125"/>
    <n v="9308.325879384196"/>
    <n v="1.0950278043746948"/>
    <n v="0.99801987409591675"/>
    <n v="11019.721413462074"/>
    <n v="10043.490159517678"/>
    <n v="9371.365234375"/>
    <n v="11139.330828049469"/>
    <n v="12965.348656513361"/>
    <n v="12965.348656513361"/>
    <n v="10325.398111411618"/>
    <n v="1.0260330183502782"/>
  </r>
  <r>
    <s v="Y56"/>
    <s v="London"/>
    <n v="27"/>
    <s v="QRV"/>
    <s v="E54000027"/>
    <x v="25"/>
    <s v="08G"/>
    <s v="NHS Hillingdon CCG"/>
    <s v="U36510"/>
    <s v="COLNE UNION PCN"/>
    <x v="122"/>
    <s v="E86005"/>
    <s v="The Oakland Medical Centre"/>
    <n v="6984.583984375"/>
    <n v="7187.150390625"/>
    <n v="6355.55908203125"/>
    <n v="5407.8251953125"/>
    <n v="8257.0498046875"/>
    <n v="6911.7444631511844"/>
    <n v="1.0950278043746948"/>
    <n v="0.99801987409591675"/>
    <n v="7648.313664880814"/>
    <n v="6970.7536286982941"/>
    <n v="6375.6513671875"/>
    <n v="4993.6702987099652"/>
    <n v="9100.4194195365308"/>
    <n v="9100.4194195365308"/>
    <n v="7247.4297434593846"/>
    <n v="1.0376322712522876"/>
  </r>
  <r>
    <s v="Y56"/>
    <s v="London"/>
    <n v="27"/>
    <s v="QRV"/>
    <s v="E54000027"/>
    <x v="25"/>
    <s v="08G"/>
    <s v="NHS Hillingdon CCG"/>
    <s v="U07392"/>
    <s v="NORTH CONNECT PCN"/>
    <x v="122"/>
    <s v="E86006"/>
    <s v="The Devonshire Lodge Practice"/>
    <n v="7777.6669921875"/>
    <n v="7889.42919921875"/>
    <n v="7428.2275390625"/>
    <n v="5439.13427734375"/>
    <n v="8384.759765625"/>
    <n v="7513.294128967972"/>
    <n v="1.0950278043746948"/>
    <n v="0.99801987409591675"/>
    <n v="8516.7616096126148"/>
    <n v="7762.2662323029363"/>
    <n v="7178.7685546875"/>
    <n v="4564.9060228044027"/>
    <n v="9808.3882698069938"/>
    <n v="9808.3882698069938"/>
    <n v="7811.2449113491102"/>
    <n v="1.0043172225289845"/>
  </r>
  <r>
    <s v="Y56"/>
    <s v="London"/>
    <n v="27"/>
    <s v="QRV"/>
    <s v="E54000027"/>
    <x v="25"/>
    <s v="08G"/>
    <s v="NHS Hillingdon CCG"/>
    <s v="U07392"/>
    <s v="NORTH CONNECT PCN"/>
    <x v="122"/>
    <s v="E86007"/>
    <s v="Harefield Practice"/>
    <n v="9234.583984375"/>
    <n v="10665.7578125"/>
    <n v="10183.583984375"/>
    <n v="8411.2724609375"/>
    <n v="9820.4140625"/>
    <n v="10261.767253829927"/>
    <n v="1.0950278043746948"/>
    <n v="0.99801987409591675"/>
    <n v="10112.126224723877"/>
    <n v="9216.2983454141067"/>
    <n v="9505.8681640625"/>
    <n v="8803.1157457232603"/>
    <n v="13706.33532160402"/>
    <n v="13706.33532160402"/>
    <n v="10915.508143544435"/>
    <n v="1.1820248927308012"/>
  </r>
  <r>
    <s v="Y56"/>
    <s v="London"/>
    <n v="27"/>
    <s v="QRV"/>
    <s v="E54000027"/>
    <x v="25"/>
    <s v="08G"/>
    <s v="NHS Hillingdon CCG"/>
    <s v="U51930"/>
    <s v="SYNERGY PCN"/>
    <x v="122"/>
    <s v="E86009"/>
    <s v="Belmont Medical Centre"/>
    <n v="7940.8330078125"/>
    <n v="7645.5400390625"/>
    <n v="6694.54052734375"/>
    <n v="7044.83203125"/>
    <n v="10836.8359375"/>
    <n v="7627.4766031109202"/>
    <n v="1.0950278043746948"/>
    <n v="0.99801987409591675"/>
    <n v="8695.4329334510257"/>
    <n v="7925.1091586737311"/>
    <n v="7000.70947265625"/>
    <n v="6737.0961833665615"/>
    <n v="10205.41366997062"/>
    <n v="10205.41366997062"/>
    <n v="8127.4296454150553"/>
    <n v="1.0234983706896965"/>
  </r>
  <r>
    <s v="Y56"/>
    <s v="London"/>
    <n v="27"/>
    <s v="QRV"/>
    <s v="E54000027"/>
    <x v="25"/>
    <s v="08G"/>
    <s v="NHS Hillingdon CCG"/>
    <s v="U36510"/>
    <s v="COLNE UNION PCN"/>
    <x v="122"/>
    <s v="E86010"/>
    <s v="Yiewsley Family Practice"/>
    <n v="12335.1669921875"/>
    <n v="9785.3505859375"/>
    <n v="7905.33642578125"/>
    <n v="12566.83203125"/>
    <n v="21181.869140625"/>
    <n v="10556.376628480695"/>
    <n v="1.0950278043746948"/>
    <n v="0.99801987409591675"/>
    <n v="13507.350828050287"/>
    <n v="12310.741808495077"/>
    <n v="9691.7255859375"/>
    <n v="13545.792772894838"/>
    <n v="14700.90891085409"/>
    <n v="14700.90891085409"/>
    <n v="11707.570781593398"/>
    <n v="0.94912138514285294"/>
  </r>
  <r>
    <s v="Y56"/>
    <s v="London"/>
    <n v="27"/>
    <s v="QRV"/>
    <s v="E54000027"/>
    <x v="25"/>
    <s v="08G"/>
    <s v="NHS Hillingdon CCG"/>
    <s v="U35513"/>
    <s v="CELADINE HEALTH &amp; METROCARE PCN"/>
    <x v="122"/>
    <s v="E86011"/>
    <s v="Oxford Drive Medical Centre"/>
    <n v="6106.83349609375"/>
    <n v="6171.5703125"/>
    <n v="4979.35986328125"/>
    <n v="4002.37109375"/>
    <n v="6898.6953125"/>
    <n v="5800.3297695158735"/>
    <n v="1.0950278043746948"/>
    <n v="0.99801987409591675"/>
    <n v="6687.1524749093805"/>
    <n v="6094.7411968962115"/>
    <n v="5167.93310546875"/>
    <n v="3951.8999931161552"/>
    <n v="7579.6216522708182"/>
    <n v="7579.6216522708182"/>
    <n v="6036.2905130403242"/>
    <n v="0.98844851704266234"/>
  </r>
  <r>
    <s v="Y56"/>
    <s v="London"/>
    <n v="27"/>
    <s v="QRV"/>
    <s v="E54000027"/>
    <x v="25"/>
    <s v="08G"/>
    <s v="NHS Hillingdon CCG"/>
    <s v="U35513"/>
    <s v="CELADINE HEALTH &amp; METROCARE PCN"/>
    <x v="122"/>
    <s v="E86012"/>
    <s v="Wood Lane Medical Centre"/>
    <n v="11655.6669921875"/>
    <n v="12781.5244140625"/>
    <n v="12306.765625"/>
    <n v="7732.78564453125"/>
    <n v="12227.759765625"/>
    <n v="11971.422739018682"/>
    <n v="1.0950278043746948"/>
    <n v="0.99801987409591675"/>
    <n v="12763.279434977681"/>
    <n v="11632.587304046901"/>
    <n v="11165.3046875"/>
    <n v="7804.8106386951495"/>
    <n v="15663.688872493827"/>
    <n v="15663.688872493827"/>
    <n v="12474.313478684373"/>
    <n v="1.0702359193210986"/>
  </r>
  <r>
    <s v="Y56"/>
    <s v="London"/>
    <n v="27"/>
    <s v="QRV"/>
    <s v="E54000027"/>
    <x v="25"/>
    <s v="08G"/>
    <s v="NHS Hillingdon CCG"/>
    <s v="U35513"/>
    <s v="CELADINE HEALTH &amp; METROCARE PCN"/>
    <x v="122"/>
    <s v="E86014"/>
    <s v="Cedars Medical Centre"/>
    <n v="5140.8330078125"/>
    <n v="4266.10546875"/>
    <n v="2927.080078125"/>
    <n v="2808.42138671875"/>
    <n v="7464.95703125"/>
    <n v="4095.0468093185741"/>
    <n v="1.0950278043746948"/>
    <n v="0.99801987409591675"/>
    <n v="5629.3550812018802"/>
    <n v="5130.6535112051642"/>
    <n v="3903.7861328125"/>
    <n v="3396.0346165802871"/>
    <n v="5468.6976439831233"/>
    <n v="5468.6976439831233"/>
    <n v="4355.184100405786"/>
    <n v="0.84717478544571145"/>
  </r>
  <r>
    <s v="Y56"/>
    <s v="London"/>
    <n v="27"/>
    <s v="QRV"/>
    <s v="E54000027"/>
    <x v="25"/>
    <s v="08G"/>
    <s v="NHS Hillingdon CCG"/>
    <s v="U51930"/>
    <s v="SYNERGY PCN"/>
    <x v="122"/>
    <s v="E86015"/>
    <s v="Central Uxbridge Surgery"/>
    <n v="15904.83203125"/>
    <n v="15649.986328125"/>
    <n v="13911.1640625"/>
    <n v="14538.9443359375"/>
    <n v="17301.03125"/>
    <n v="15440.748658505496"/>
    <n v="1.0950278043746948"/>
    <n v="0.99801987409591675"/>
    <n v="17416.233298128005"/>
    <n v="15873.338461344829"/>
    <n v="14627.2509765625"/>
    <n v="14056.620152402185"/>
    <n v="20778.506035445371"/>
    <n v="20778.506035445371"/>
    <n v="16547.672774581468"/>
    <n v="1.0404179523599122"/>
  </r>
  <r>
    <s v="Y56"/>
    <s v="London"/>
    <n v="27"/>
    <s v="QRV"/>
    <s v="E54000027"/>
    <x v="25"/>
    <s v="08G"/>
    <s v="NHS Hillingdon CCG"/>
    <s v="U91930"/>
    <s v="LONG LANE FIRST CARE GROUP PCN"/>
    <x v="122"/>
    <s v="E86016"/>
    <s v="The Pine Medical Centre"/>
    <n v="6178.16650390625"/>
    <n v="5403.494140625"/>
    <n v="4808.9736328125"/>
    <n v="5800.23779296875"/>
    <n v="7737.0400390625"/>
    <n v="5522.0338552361118"/>
    <n v="1.0950278043746948"/>
    <n v="0.99801987409591675"/>
    <n v="6765.2641018337454"/>
    <n v="6165.9329563721258"/>
    <n v="5264.0009765625"/>
    <n v="5439.0622165398026"/>
    <n v="7491.6865310346102"/>
    <n v="7491.6865310346102"/>
    <n v="5966.2603766519005"/>
    <n v="0.96570080668425362"/>
  </r>
  <r>
    <s v="Y56"/>
    <s v="London"/>
    <n v="27"/>
    <s v="QRV"/>
    <s v="E54000027"/>
    <x v="25"/>
    <s v="08G"/>
    <s v="NHS Hillingdon CCG"/>
    <s v="U51498"/>
    <s v="HH COLLABORATIVE PCN"/>
    <x v="122"/>
    <s v="E86017"/>
    <s v="Hayes Medical Centre"/>
    <n v="13060.5"/>
    <n v="9468.5126953125"/>
    <n v="8733.056640625"/>
    <n v="12374.2392578125"/>
    <n v="19849.16015625"/>
    <n v="10289.246023202142"/>
    <n v="1.0950278043746948"/>
    <n v="0.99801987409591675"/>
    <n v="14301.610639035702"/>
    <n v="13034.638565629721"/>
    <n v="10125.048828125"/>
    <n v="10945.224220146079"/>
    <n v="14113.066781549933"/>
    <n v="14113.066781549933"/>
    <n v="11239.422629736631"/>
    <n v="0.86056602961116579"/>
  </r>
  <r>
    <s v="Y56"/>
    <s v="London"/>
    <n v="27"/>
    <s v="QRV"/>
    <s v="E54000027"/>
    <x v="25"/>
    <s v="08G"/>
    <s v="NHS Hillingdon CCG"/>
    <s v="U51498"/>
    <s v="HH COLLABORATIVE PCN"/>
    <x v="122"/>
    <s v="E86018"/>
    <s v="Townfield Doctors Surgery"/>
    <n v="9058.6669921875"/>
    <n v="8642.8056640625"/>
    <n v="8611.0390625"/>
    <n v="9053.421875"/>
    <n v="12616.4423828125"/>
    <n v="8867.8459484414107"/>
    <n v="1.0950278043746948"/>
    <n v="0.99801987409591675"/>
    <n v="9919.4922270165989"/>
    <n v="9040.7296910198056"/>
    <n v="8415.9560546875"/>
    <n v="8556.5738345757381"/>
    <n v="12001.505741190691"/>
    <n v="12001.505741190691"/>
    <n v="9557.8088948601162"/>
    <n v="1.0551010323155816"/>
  </r>
  <r>
    <s v="Y56"/>
    <s v="London"/>
    <n v="27"/>
    <s v="QRV"/>
    <s v="E54000027"/>
    <x v="25"/>
    <s v="08G"/>
    <s v="NHS Hillingdon CCG"/>
    <s v="U51498"/>
    <s v="HH COLLABORATIVE PCN"/>
    <x v="122"/>
    <s v="E86019"/>
    <s v="The Warren Practice"/>
    <n v="7019.16650390625"/>
    <n v="7166.8876953125"/>
    <n v="7799.43212890625"/>
    <n v="6609.1025390625"/>
    <n v="8806.630859375"/>
    <n v="7192.1840270098746"/>
    <n v="1.0950278043746948"/>
    <n v="0.99801987409591675"/>
    <n v="7686.1824853128637"/>
    <n v="7005.2676704867918"/>
    <n v="6958.9775390625"/>
    <n v="6353.0074748601728"/>
    <n v="9671.7622133303703"/>
    <n v="9671.7622133303703"/>
    <n v="7702.4380861038317"/>
    <n v="1.0973436919921093"/>
  </r>
  <r>
    <s v="Y56"/>
    <s v="London"/>
    <n v="27"/>
    <s v="QRV"/>
    <s v="E54000027"/>
    <x v="25"/>
    <s v="08G"/>
    <s v="NHS Hillingdon CCG"/>
    <s v="U91930"/>
    <s v="LONG LANE FIRST CARE GROUP PCN"/>
    <x v="122"/>
    <s v="E86020"/>
    <s v="Yeading Court Surgery"/>
    <n v="5012.5"/>
    <n v="3799.4423828125"/>
    <n v="3863.440673828125"/>
    <n v="5831.6259765625"/>
    <n v="7731.23046875"/>
    <n v="4271.8821678116255"/>
    <n v="1.0950278043746948"/>
    <n v="0.99801987409591675"/>
    <n v="5488.8268694281578"/>
    <n v="5002.5746189057827"/>
    <n v="4424.4306640625"/>
    <n v="5037.8488985938329"/>
    <n v="5956.8851651338628"/>
    <n v="5956.8851651338628"/>
    <n v="4743.9689022994298"/>
    <n v="0.94642771118193114"/>
  </r>
  <r>
    <s v="Y56"/>
    <s v="London"/>
    <n v="27"/>
    <s v="QRV"/>
    <s v="E54000027"/>
    <x v="25"/>
    <s v="08G"/>
    <s v="NHS Hillingdon CCG"/>
    <s v="U35513"/>
    <s v="CELADINE HEALTH &amp; METROCARE PCN"/>
    <x v="122"/>
    <s v="E86022"/>
    <s v="The Abbotsbury Practice"/>
    <n v="6537.1669921875"/>
    <n v="6619.8994140625"/>
    <n v="6752.09423828125"/>
    <n v="4133.59814453125"/>
    <n v="5743.02783203125"/>
    <n v="6219.2612865078418"/>
    <n v="1.0950278043746948"/>
    <n v="0.99801987409591675"/>
    <n v="7158.3796182858059"/>
    <n v="6524.2225784869515"/>
    <n v="6093.73828125"/>
    <n v="3640.0262501528496"/>
    <n v="8120.747037774513"/>
    <n v="8120.747037774513"/>
    <n v="6467.2341908032704"/>
    <n v="0.98930227704634044"/>
  </r>
  <r>
    <s v="Y56"/>
    <s v="London"/>
    <n v="27"/>
    <s v="QRV"/>
    <s v="E54000027"/>
    <x v="25"/>
    <s v="08G"/>
    <s v="NHS Hillingdon CCG"/>
    <s v="U35513"/>
    <s v="CELADINE HEALTH &amp; METROCARE PCN"/>
    <x v="122"/>
    <s v="E86024"/>
    <s v="King Edwards Medical Centre"/>
    <n v="5048.75"/>
    <n v="5205.71923828125"/>
    <n v="4989.5185546875"/>
    <n v="3638.43505859375"/>
    <n v="3866.650390625"/>
    <n v="4901.1997274672458"/>
    <n v="1.0950278043746948"/>
    <n v="0.99801987409591675"/>
    <n v="5528.5216273367405"/>
    <n v="5038.7528393417597"/>
    <n v="4741.634765625"/>
    <n v="3074.4718960015807"/>
    <n v="6419.5489461273064"/>
    <n v="6419.5489461273064"/>
    <n v="5112.4270021969869"/>
    <n v="1.0126124292541692"/>
  </r>
  <r>
    <s v="Y56"/>
    <s v="London"/>
    <n v="27"/>
    <s v="QRV"/>
    <s v="E54000027"/>
    <x v="25"/>
    <s v="08G"/>
    <s v="NHS Hillingdon CCG"/>
    <s v="U91930"/>
    <s v="LONG LANE FIRST CARE GROUP PCN"/>
    <x v="122"/>
    <s v="E86026"/>
    <s v="Parkview Surgery"/>
    <n v="6330.66650390625"/>
    <n v="5871.279296875"/>
    <n v="5544.66650390625"/>
    <n v="6324.44775390625"/>
    <n v="8737.9375"/>
    <n v="6037.6676753247748"/>
    <n v="1.0950278043746948"/>
    <n v="0.99801987409591675"/>
    <n v="6932.2558420008863"/>
    <n v="6318.1309871717531"/>
    <n v="5890.212890625"/>
    <n v="7168.7478906041151"/>
    <n v="8376.3634543359858"/>
    <n v="8376.3634543359858"/>
    <n v="6670.8030522919053"/>
    <n v="1.0537283946604641"/>
  </r>
  <r>
    <s v="Y56"/>
    <s v="London"/>
    <n v="27"/>
    <s v="QRV"/>
    <s v="E54000027"/>
    <x v="25"/>
    <s v="08G"/>
    <s v="NHS Hillingdon CCG"/>
    <s v="U36510"/>
    <s v="COLNE UNION PCN"/>
    <x v="122"/>
    <s v="E86027"/>
    <s v="Otterfield Medical Centre"/>
    <n v="7081.1669921875"/>
    <n v="7097.41552734375"/>
    <n v="7014.9560546875"/>
    <n v="6818.90625"/>
    <n v="9899.982421875"/>
    <n v="7167.1475833950353"/>
    <n v="1.0950278043746948"/>
    <n v="0.99801987409591675"/>
    <n v="7754.0747438656399"/>
    <n v="7067.1453899951302"/>
    <n v="6694.57080078125"/>
    <n v="7720.0129821748651"/>
    <n v="9795.0260891702728"/>
    <n v="9795.0260891702728"/>
    <n v="7800.6034825402176"/>
    <n v="1.1015985770631389"/>
  </r>
  <r>
    <s v="Y56"/>
    <s v="London"/>
    <n v="27"/>
    <s v="QRV"/>
    <s v="E54000027"/>
    <x v="25"/>
    <s v="08G"/>
    <s v="NHS Hillingdon CCG"/>
    <s v="U07392"/>
    <s v="NORTH CONNECT PCN"/>
    <x v="122"/>
    <s v="E86028"/>
    <s v="Eastbury Surgery"/>
    <n v="8013.66650390625"/>
    <n v="8028.541015625"/>
    <n v="8811.703125"/>
    <n v="7120.11669921875"/>
    <n v="6991.37060546875"/>
    <n v="7899.4303546480169"/>
    <n v="1.0950278043746948"/>
    <n v="0.99801987409591675"/>
    <n v="8775.1876367634977"/>
    <n v="7997.798435275181"/>
    <n v="7511.78564453125"/>
    <n v="5028.0266884258208"/>
    <n v="10338.781438628122"/>
    <n v="10338.781438628122"/>
    <n v="8233.6416218995873"/>
    <n v="1.0274499965635095"/>
  </r>
  <r>
    <s v="Y56"/>
    <s v="London"/>
    <n v="27"/>
    <s v="QRV"/>
    <s v="E54000027"/>
    <x v="25"/>
    <s v="08G"/>
    <s v="NHS Hillingdon CCG"/>
    <s v="U51498"/>
    <s v="HH COLLABORATIVE PCN"/>
    <x v="122"/>
    <s v="E86029"/>
    <s v="Cedar Brook Practice"/>
    <n v="10388.416015625"/>
    <n v="9516.322265625"/>
    <n v="7572.65771484375"/>
    <n v="9699.5576171875"/>
    <n v="13715.9814453125"/>
    <n v="9594.0779763831979"/>
    <n v="1.0950278043746948"/>
    <n v="0.99801987409591675"/>
    <n v="11375.604380520759"/>
    <n v="10367.845643970068"/>
    <n v="8744.15234375"/>
    <n v="9587.9305549518776"/>
    <n v="12980.352545915408"/>
    <n v="12980.352545915408"/>
    <n v="10337.346971052804"/>
    <n v="0.99508403932848055"/>
  </r>
  <r>
    <s v="Y56"/>
    <s v="London"/>
    <n v="27"/>
    <s v="QRV"/>
    <s v="E54000027"/>
    <x v="25"/>
    <s v="08G"/>
    <s v="NHS Hillingdon CCG"/>
    <s v="U51930"/>
    <s v="SYNERGY PCN"/>
    <x v="122"/>
    <s v="E86030"/>
    <s v="Brunel Medical Centre"/>
    <n v="10910.916015625"/>
    <n v="3718.188232421875"/>
    <n v="3319.287841796875"/>
    <n v="10366.6240234375"/>
    <n v="10155.546875"/>
    <n v="4957.0928177361693"/>
    <n v="1.0950278043746948"/>
    <n v="0.99801987409591675"/>
    <n v="11947.756408306537"/>
    <n v="10889.311028185184"/>
    <n v="3701.171875"/>
    <n v="10016.484544300707"/>
    <n v="7286.6215470286688"/>
    <n v="7286.6215470286688"/>
    <n v="5802.9498745846922"/>
    <n v="0.53184809288922819"/>
  </r>
  <r>
    <s v="Y56"/>
    <s v="London"/>
    <n v="27"/>
    <s v="QRV"/>
    <s v="E54000027"/>
    <x v="25"/>
    <s v="08G"/>
    <s v="NHS Hillingdon CCG"/>
    <s v="U35513"/>
    <s v="CELADINE HEALTH &amp; METROCARE PCN"/>
    <x v="122"/>
    <s v="E86033"/>
    <s v="St Martins Medical Centre"/>
    <n v="6016.833984375"/>
    <n v="5841.11669921875"/>
    <n v="5239.705078125"/>
    <n v="4118.69482421875"/>
    <n v="7516.6826171875"/>
    <n v="5614.2339806907967"/>
    <n v="1.0950278043746948"/>
    <n v="0.99801987409591675"/>
    <n v="6588.6005071972031"/>
    <n v="6004.9198955419706"/>
    <n v="5422.83056640625"/>
    <n v="4052.2194408492128"/>
    <n v="7424.71528331236"/>
    <n v="7424.71528331236"/>
    <n v="5912.925536759044"/>
    <n v="0.98273037815472497"/>
  </r>
  <r>
    <s v="Y56"/>
    <s v="London"/>
    <n v="27"/>
    <s v="QRV"/>
    <s v="E54000027"/>
    <x v="25"/>
    <s v="08G"/>
    <s v="NHS Hillingdon CCG"/>
    <s v="NULL"/>
    <s v="NULL"/>
    <x v="122"/>
    <s v="E86034"/>
    <s v="Church Road Surgery"/>
    <n v="2518.749755859375"/>
    <n v="2378.504150390625"/>
    <n v="2291.375732421875"/>
    <n v="2098.498779296875"/>
    <n v="2541.8603515625"/>
    <n v="2337.7610600066319"/>
    <n v="1.0950278043746948"/>
    <n v="0.99801987409591675"/>
    <n v="2758.10101492799"/>
    <n v="2513.7623142218945"/>
    <n v="2409.26513671875"/>
    <n v="2607.1141257163085"/>
    <n v="3237.7863844347394"/>
    <n v="3237.7863844347394"/>
    <n v="2578.5217432006248"/>
    <n v="1.0237308161329652"/>
  </r>
  <r>
    <s v="Y56"/>
    <s v="London"/>
    <n v="27"/>
    <s v="QRV"/>
    <s v="E54000027"/>
    <x v="25"/>
    <s v="08G"/>
    <s v="NHS Hillingdon CCG"/>
    <s v="U51930"/>
    <s v="SYNERGY PCN"/>
    <x v="122"/>
    <s v="E86036"/>
    <s v="Hillingdon Health Centre"/>
    <n v="7625"/>
    <n v="7811.5205078125"/>
    <n v="7510.81005859375"/>
    <n v="5639.45751953125"/>
    <n v="7612.654296875"/>
    <n v="7458.452945167709"/>
    <n v="1.0950278043746948"/>
    <n v="0.99801987409591675"/>
    <n v="8349.587008357048"/>
    <n v="7609.9015399813652"/>
    <n v="7100.43505859375"/>
    <n v="5074.2432380629944"/>
    <n v="9807.3424312516418"/>
    <n v="9807.3424312516418"/>
    <n v="7810.4120221048352"/>
    <n v="1.0243163307678473"/>
  </r>
  <r>
    <s v="Y56"/>
    <s v="London"/>
    <n v="27"/>
    <s v="QRV"/>
    <s v="E54000027"/>
    <x v="25"/>
    <s v="08G"/>
    <s v="NHS Hillingdon CCG"/>
    <s v="U51498"/>
    <s v="HH COLLABORATIVE PCN"/>
    <x v="122"/>
    <s v="E86038"/>
    <s v="Glendale Medical Centre"/>
    <n v="6596.1669921875"/>
    <n v="4647.33544921875"/>
    <n v="4026.733642578125"/>
    <n v="5149.15185546875"/>
    <n v="8785.9814453125"/>
    <n v="4855.1498875988045"/>
    <n v="1.0950278043746948"/>
    <n v="0.99801987409591675"/>
    <n v="7222.9862587439129"/>
    <n v="6583.1057510586106"/>
    <n v="5158.43994140625"/>
    <n v="5118.7589317095044"/>
    <n v="6705.0495015156712"/>
    <n v="6705.0495015156712"/>
    <n v="5339.7951180503978"/>
    <n v="0.80953000801448038"/>
  </r>
  <r>
    <s v="Y56"/>
    <s v="London"/>
    <n v="27"/>
    <s v="QRV"/>
    <s v="E54000027"/>
    <x v="25"/>
    <s v="08G"/>
    <s v="NHS Hillingdon CCG"/>
    <s v="U07392"/>
    <s v="NORTH CONNECT PCN"/>
    <x v="122"/>
    <s v="E86041"/>
    <s v="Acre Surgery"/>
    <n v="5113.5"/>
    <n v="4491.484375"/>
    <n v="3971.264892578125"/>
    <n v="4279.36279296875"/>
    <n v="6047.6396484375"/>
    <n v="4491.1612087220783"/>
    <n v="1.0950278043746948"/>
    <n v="0.99801987409591675"/>
    <n v="5599.424677670002"/>
    <n v="5103.3746261894703"/>
    <n v="4251.15869140625"/>
    <n v="3389.8598596759416"/>
    <n v="5947.8822014549123"/>
    <n v="5947.8822014549123"/>
    <n v="4736.7990847626643"/>
    <n v="0.9263320787645769"/>
  </r>
  <r>
    <s v="Y56"/>
    <s v="London"/>
    <n v="27"/>
    <s v="QRV"/>
    <s v="E54000027"/>
    <x v="25"/>
    <s v="08G"/>
    <s v="NHS Hillingdon CCG"/>
    <s v="U36510"/>
    <s v="COLNE UNION PCN"/>
    <x v="122"/>
    <s v="E86042"/>
    <s v="The High Street Practice"/>
    <n v="6646.25048828125"/>
    <n v="5612.14892578125"/>
    <n v="4118.8349609375"/>
    <n v="5816.068359375"/>
    <n v="10320.7802734375"/>
    <n v="5743.0933037553659"/>
    <n v="1.0950278043746948"/>
    <n v="0.99801987409591675"/>
    <n v="7277.8290795068606"/>
    <n v="6633.0900755243783"/>
    <n v="5342.15673828125"/>
    <n v="7160.0187453122408"/>
    <n v="7978.7522909897752"/>
    <n v="7978.7522909897752"/>
    <n v="6354.1518257143098"/>
    <n v="0.95605060882343029"/>
  </r>
  <r>
    <s v="Y56"/>
    <s v="London"/>
    <n v="27"/>
    <s v="QRV"/>
    <s v="E54000027"/>
    <x v="25"/>
    <s v="08G"/>
    <s v="NHS Hillingdon CCG"/>
    <s v="U35513"/>
    <s v="CELADINE HEALTH &amp; METROCARE PCN"/>
    <x v="122"/>
    <s v="E86605"/>
    <s v="Ladygate Lane Medical Practice"/>
    <n v="2200.33349609375"/>
    <n v="2196.450927734375"/>
    <n v="1640.35107421875"/>
    <n v="1868.735107421875"/>
    <n v="2403.69580078125"/>
    <n v="2120.3074007918394"/>
    <n v="1.0950278043746948"/>
    <n v="0.99801987409591675"/>
    <n v="2409.4263571196352"/>
    <n v="2195.9765587405127"/>
    <n v="2028.9339599609375"/>
    <n v="1400.6640041233943"/>
    <n v="2783.7584043946126"/>
    <n v="2783.7584043946126"/>
    <n v="2216.9410582663054"/>
    <n v="1.007547747740076"/>
  </r>
  <r>
    <s v="Y56"/>
    <s v="London"/>
    <n v="27"/>
    <s v="QRV"/>
    <s v="E54000027"/>
    <x v="25"/>
    <s v="08G"/>
    <s v="NHS Hillingdon CCG"/>
    <s v="U51498"/>
    <s v="HH COLLABORATIVE PCN"/>
    <x v="122"/>
    <s v="E86609"/>
    <s v="North Hyde Road Surgery"/>
    <n v="3405.33349609375"/>
    <n v="2227.451416015625"/>
    <n v="1744.7451171875"/>
    <n v="2876.578857421875"/>
    <n v="4641.67138671875"/>
    <n v="2394.344773406202"/>
    <n v="1.0950278043746948"/>
    <n v="0.99801987409591675"/>
    <n v="3728.9348613911425"/>
    <n v="3398.5905070260924"/>
    <n v="2422.716064453125"/>
    <n v="2741.1872282855575"/>
    <n v="3319.7351290644465"/>
    <n v="3319.7351290644465"/>
    <n v="2643.7844241704147"/>
    <n v="0.77636578831503389"/>
  </r>
  <r>
    <s v="Y56"/>
    <s v="London"/>
    <n v="27"/>
    <s v="QRV"/>
    <s v="E54000027"/>
    <x v="25"/>
    <s v="08G"/>
    <s v="NHS Hillingdon CCG"/>
    <s v="U91930"/>
    <s v="LONG LANE FIRST CARE GROUP PCN"/>
    <x v="122"/>
    <s v="E86610"/>
    <s v="Willow Tree Surgery"/>
    <n v="3562.5"/>
    <n v="3151.532958984375"/>
    <n v="2261.917236328125"/>
    <n v="3327.740478515625"/>
    <n v="4958.52001953125"/>
    <n v="3196.1602848731536"/>
    <n v="1.0950278043746948"/>
    <n v="0.99801987409591675"/>
    <n v="3901.0365530848503"/>
    <n v="3555.4458014667034"/>
    <n v="3024.072021484375"/>
    <n v="3041.0407013691743"/>
    <n v="4318.482638449379"/>
    <n v="4318.482638449379"/>
    <n v="3439.1711060395214"/>
    <n v="0.96538136309881306"/>
  </r>
  <r>
    <s v="Y56"/>
    <s v="London"/>
    <n v="27"/>
    <s v="QRV"/>
    <s v="E54000027"/>
    <x v="25"/>
    <s v="08G"/>
    <s v="NHS Hillingdon CCG"/>
    <s v="U91930"/>
    <s v="LONG LANE FIRST CARE GROUP PCN"/>
    <x v="122"/>
    <s v="E86612"/>
    <s v="Shakespeare Health Centre"/>
    <n v="4134.9169921875"/>
    <n v="2852.7802734375"/>
    <n v="2245.55029296875"/>
    <n v="3499.833984375"/>
    <n v="5674.70849609375"/>
    <n v="3028.3615189614211"/>
    <n v="1.0950278043746948"/>
    <n v="0.99801987409591675"/>
    <n v="4527.8490752266953"/>
    <n v="4126.7293359400355"/>
    <n v="3101.072509765625"/>
    <n v="3710.949886159709"/>
    <n v="4237.1017162059006"/>
    <n v="4237.1017162059006"/>
    <n v="3374.3606298156051"/>
    <n v="0.81606490195356085"/>
  </r>
  <r>
    <s v="Y56"/>
    <s v="London"/>
    <n v="27"/>
    <s v="QRV"/>
    <s v="E54000027"/>
    <x v="25"/>
    <s v="08G"/>
    <s v="NHS Hillingdon CCG"/>
    <s v="U07392"/>
    <s v="NORTH CONNECT PCN"/>
    <x v="122"/>
    <s v="E86615"/>
    <s v="Acrefield Surgery"/>
    <n v="2560.25"/>
    <n v="2015.9615478515625"/>
    <n v="1547.5313720703125"/>
    <n v="2035.1927490234375"/>
    <n v="3192.4443359375"/>
    <n v="2037.8121150982638"/>
    <n v="1.0950278043746948"/>
    <n v="0.99801987409591675"/>
    <n v="2803.5449361503124"/>
    <n v="2555.1803826540709"/>
    <n v="1917.875732421875"/>
    <n v="1798.7053251465702"/>
    <n v="2732.853639841228"/>
    <n v="2732.853639841228"/>
    <n v="2176.4013108436766"/>
    <n v="0.85007374703395233"/>
  </r>
  <r>
    <s v="Y56"/>
    <s v="London"/>
    <n v="27"/>
    <s v="QRV"/>
    <s v="E54000027"/>
    <x v="25"/>
    <s v="08G"/>
    <s v="NHS Hillingdon CCG"/>
    <s v="U07392"/>
    <s v="NORTH CONNECT PCN"/>
    <x v="122"/>
    <s v="E86618"/>
    <s v="Carepoint Practice"/>
    <n v="7196"/>
    <n v="6940.12939453125"/>
    <n v="6363.75927734375"/>
    <n v="6101.36962890625"/>
    <n v="9160.4072265625"/>
    <n v="6869.9674949632254"/>
    <n v="1.0950278043746948"/>
    <n v="0.99801987409591675"/>
    <n v="7879.820080280304"/>
    <n v="7181.7510139942169"/>
    <n v="6583.99462890625"/>
    <n v="4812.1652672532909"/>
    <n v="9058.3654976835442"/>
    <n v="9058.3654976835442"/>
    <n v="7213.9386668379984"/>
    <n v="1.0024928664310726"/>
  </r>
  <r>
    <s v="Y56"/>
    <s v="London"/>
    <n v="27"/>
    <s v="QRV"/>
    <s v="E54000027"/>
    <x v="25"/>
    <s v="08G"/>
    <s v="NHS Hillingdon CCG"/>
    <s v="U35513"/>
    <s v="CELADINE HEALTH &amp; METROCARE PCN"/>
    <x v="122"/>
    <s v="E86619"/>
    <s v="Wallasey Medical Centre"/>
    <n v="2896.5"/>
    <n v="2438.760498046875"/>
    <n v="1989.776611328125"/>
    <n v="1766.9013671875"/>
    <n v="2935.636962890625"/>
    <n v="2329.9817628394026"/>
    <n v="1.0950278043746948"/>
    <n v="0.99801987409591675"/>
    <n v="3171.7480353713036"/>
    <n v="2890.7645653188229"/>
    <n v="2308.719482421875"/>
    <n v="1698.476325439857"/>
    <n v="3091.5616742042744"/>
    <n v="3091.5616742042744"/>
    <n v="2462.0707022872848"/>
    <n v="0.85001577845236831"/>
  </r>
  <r>
    <s v="Y56"/>
    <s v="London"/>
    <n v="27"/>
    <s v="QRV"/>
    <s v="E54000027"/>
    <x v="25"/>
    <s v="08G"/>
    <s v="NHS Hillingdon CCG"/>
    <s v="NULL"/>
    <s v="NULL"/>
    <x v="122"/>
    <s v="E86620"/>
    <s v="West London Medical Centre"/>
    <n v="4585.8330078125"/>
    <n v="3740.730224609375"/>
    <n v="3396.154541015625"/>
    <n v="4531.447265625"/>
    <n v="7070.2431640625"/>
    <n v="3975.8328570871668"/>
    <n v="1.0950278043746948"/>
    <n v="0.99801987409591675"/>
    <n v="5021.6146497739246"/>
    <n v="4576.7524810819305"/>
    <n v="3772.782958984375"/>
    <n v="5010.4783423026574"/>
    <n v="5541.015474737168"/>
    <n v="5541.015474737168"/>
    <n v="4412.7768742579628"/>
    <n v="0.9622628793373601"/>
  </r>
  <r>
    <s v="Y56"/>
    <s v="London"/>
    <n v="27"/>
    <s v="QRV"/>
    <s v="E54000027"/>
    <x v="25"/>
    <s v="08G"/>
    <s v="NHS Hillingdon CCG"/>
    <s v="U51498"/>
    <s v="HH COLLABORATIVE PCN"/>
    <x v="122"/>
    <s v="E86625"/>
    <s v="Kincora Doctors Surgery"/>
    <n v="3204.500244140625"/>
    <n v="2615.56396484375"/>
    <n v="2632.4736328125"/>
    <n v="3071.9658203125"/>
    <n v="4407.705078125"/>
    <n v="2759.7047722124785"/>
    <n v="1.0950278043746948"/>
    <n v="0.99801987409591675"/>
    <n v="3509.0168664594821"/>
    <n v="3198.154930197561"/>
    <n v="2796.858642578125"/>
    <n v="3127.1558481457505"/>
    <n v="3822.4977646355937"/>
    <n v="3822.4977646355937"/>
    <n v="3044.1766161078644"/>
    <n v="0.94996922583297982"/>
  </r>
  <r>
    <s v="Y56"/>
    <s v="London"/>
    <n v="27"/>
    <s v="QRV"/>
    <s v="E54000027"/>
    <x v="25"/>
    <s v="08G"/>
    <s v="NHS Hillingdon CCG"/>
    <s v="U35513"/>
    <s v="CELADINE HEALTH &amp; METROCARE PCN"/>
    <x v="122"/>
    <s v="E86626"/>
    <s v="Queens Walk Medical Centre"/>
    <n v="6438.083984375"/>
    <n v="5022.796875"/>
    <n v="3185.647216796875"/>
    <n v="3340.253662109375"/>
    <n v="8401.185546875"/>
    <n v="4793.5724747504855"/>
    <n v="1.0950278043746948"/>
    <n v="0.99801987409591675"/>
    <n v="7049.8809697900433"/>
    <n v="6425.3357675048755"/>
    <n v="4845.2587890625"/>
    <n v="4346.5374298762226"/>
    <n v="6489.7276877597806"/>
    <n v="6489.7276877597806"/>
    <n v="5168.3162393868533"/>
    <n v="0.80277241675165656"/>
  </r>
  <r>
    <s v="Y56"/>
    <s v="London"/>
    <n v="27"/>
    <s v="QRV"/>
    <s v="E54000027"/>
    <x v="25"/>
    <s v="08G"/>
    <s v="NHS Hillingdon CCG"/>
    <s v="U35513"/>
    <s v="CELADINE HEALTH &amp; METROCARE PCN"/>
    <x v="122"/>
    <s v="E86629"/>
    <s v="Dr Mlr Siddiqui's Practice"/>
    <n v="3584.41650390625"/>
    <n v="3147.318359375"/>
    <n v="2505.33935546875"/>
    <n v="2970.921630859375"/>
    <n v="5495.84912109375"/>
    <n v="3177.5502190448419"/>
    <n v="1.0950278043746948"/>
    <n v="0.99801987409591675"/>
    <n v="3925.0357342368807"/>
    <n v="3577.3189079358417"/>
    <n v="2840.843017578125"/>
    <n v="2580.0393823769095"/>
    <n v="4210.2766067581106"/>
    <n v="4210.2766067581106"/>
    <n v="3352.9975379490797"/>
    <n v="0.93543747895787976"/>
  </r>
  <r>
    <s v="Y56"/>
    <s v="London"/>
    <n v="27"/>
    <s v="QRV"/>
    <s v="E54000027"/>
    <x v="25"/>
    <s v="08G"/>
    <s v="NHS Hillingdon CCG"/>
    <s v="U91930"/>
    <s v="LONG LANE FIRST CARE GROUP PCN"/>
    <x v="122"/>
    <s v="E86632"/>
    <s v="Acorn Medical Centre"/>
    <n v="6156.583984375"/>
    <n v="4717.455078125"/>
    <n v="2696.678466796875"/>
    <n v="5072.2197265625"/>
    <n v="6978.49267578125"/>
    <n v="4735.2051018045668"/>
    <n v="1.0950278043746948"/>
    <n v="0.99801987409591675"/>
    <n v="6741.6306428585667"/>
    <n v="6144.393172946875"/>
    <n v="4568.736328125"/>
    <n v="5093.2312861690443"/>
    <n v="6490.2507142235763"/>
    <n v="6490.2507142235763"/>
    <n v="5168.7327693703164"/>
    <n v="0.83954556333320818"/>
  </r>
  <r>
    <s v="Y56"/>
    <s v="London"/>
    <n v="27"/>
    <s v="QRV"/>
    <s v="E54000027"/>
    <x v="25"/>
    <s v="08G"/>
    <s v="NHS Hillingdon CCG"/>
    <s v="U91930"/>
    <s v="LONG LANE FIRST CARE GROUP PCN"/>
    <x v="122"/>
    <s v="E86637"/>
    <s v="Heathrow Medical Centre"/>
    <n v="5939.5"/>
    <n v="4885.70166015625"/>
    <n v="4048.1650390625"/>
    <n v="4741.27978515625"/>
    <n v="7804.0830078125"/>
    <n v="4931.9227230642273"/>
    <n v="1.0950278043746948"/>
    <n v="0.99801987409591675"/>
    <n v="6503.9176440834999"/>
    <n v="5927.7390421926975"/>
    <n v="4998.66455078125"/>
    <n v="4962.8134131187489"/>
    <n v="6745.8812465841056"/>
    <n v="6745.8812465841056"/>
    <n v="5372.3128724575226"/>
    <n v="0.90450591336939512"/>
  </r>
  <r>
    <s v="Y56"/>
    <s v="London"/>
    <n v="27"/>
    <s v="QRV"/>
    <s v="E54000027"/>
    <x v="25"/>
    <s v="08G"/>
    <s v="NHS Hillingdon CCG"/>
    <s v="U35513"/>
    <s v="CELADINE HEALTH &amp; METROCARE PCN"/>
    <x v="122"/>
    <s v="E86640"/>
    <s v="Southcote Clinic"/>
    <n v="4042.333251953125"/>
    <n v="3841.2421875"/>
    <n v="2771.319580078125"/>
    <n v="2678.971923828125"/>
    <n v="5470.62060546875"/>
    <n v="3666.3273685226568"/>
    <n v="1.0950278043746948"/>
    <n v="0.99801987409591675"/>
    <n v="4426.4673054370505"/>
    <n v="4034.3289231679955"/>
    <n v="3296.090087890625"/>
    <n v="2597.592964643612"/>
    <n v="4808.6158934978148"/>
    <n v="4808.6158934978148"/>
    <n v="3829.5054595607253"/>
    <n v="0.94735026057300742"/>
  </r>
  <r>
    <s v="Y56"/>
    <s v="London"/>
    <n v="27"/>
    <s v="QRV"/>
    <s v="E54000027"/>
    <x v="25"/>
    <s v="08G"/>
    <s v="NHS Hillingdon CCG"/>
    <s v="U51498"/>
    <s v="HH COLLABORATIVE PCN"/>
    <x v="122"/>
    <s v="Y00352"/>
    <s v="Hesa Medical Centre - Y00352"/>
    <n v="6655.16650390625"/>
    <n v="4437.44970703125"/>
    <n v="3143.45654296875"/>
    <n v="6721.19287109375"/>
    <n v="7907.8642578125"/>
    <n v="4841.2661440627435"/>
    <n v="1.0950278043746948"/>
    <n v="0.99801987409591675"/>
    <n v="7287.5923645204748"/>
    <n v="6641.9884363158781"/>
    <n v="4536.337890625"/>
    <n v="6309.8336483581579"/>
    <n v="6767.7858743261831"/>
    <n v="6767.7858743261831"/>
    <n v="5389.7573707052115"/>
    <n v="0.80986063497309846"/>
  </r>
  <r>
    <s v="Y56"/>
    <s v="London"/>
    <n v="27"/>
    <s v="QRV"/>
    <s v="E54000027"/>
    <x v="25"/>
    <s v="08G"/>
    <s v="NHS Hillingdon CCG"/>
    <s v=""/>
    <s v=""/>
    <x v="122"/>
    <s v="Y02812"/>
    <s v="Hayes Town Medical Centre"/>
    <n v="7799.5830078125"/>
    <n v="4690.2529296875"/>
    <n v="3431.040771484375"/>
    <n v="7822.0185546875"/>
    <n v="18285.35546875"/>
    <n v="5645.1830272408952"/>
    <n v="1.0950278043746948"/>
    <n v="0.99801987409591675"/>
    <n v="8540.7602560831001"/>
    <n v="7784.1388514576829"/>
    <n v="5112.41064453125"/>
    <n v="6508.5810040818333"/>
    <n v="7751.5850841067804"/>
    <n v="7751.5850841067804"/>
    <n v="6173.2394637666821"/>
    <n v="0.79148327001369423"/>
  </r>
  <r>
    <s v="Y56"/>
    <s v="London"/>
    <n v="28"/>
    <s v="QMJ"/>
    <s v="E54000028"/>
    <x v="23"/>
    <s v="08H"/>
    <s v="NHS Islington CCG"/>
    <s v="U55709"/>
    <s v="CENTRAL 2 ISLINGTON PCN"/>
    <x v="123"/>
    <s v="F83002"/>
    <s v="River Place Health Centre"/>
    <n v="10059.16796875"/>
    <n v="8513.400390625"/>
    <n v="7904.18896484375"/>
    <n v="15516.837890625"/>
    <n v="11264.0966796875"/>
    <n v="9638.4257420009744"/>
    <n v="1.1461197137832642"/>
    <n v="0.99633896350860596"/>
    <n v="11529.010713241529"/>
    <n v="10022.340987743344"/>
    <n v="8227.927734375"/>
    <n v="8851.0827679222184"/>
    <n v="13378.898890917288"/>
    <n v="13378.898890917288"/>
    <n v="10654.742961474172"/>
    <n v="1.0592071824006117"/>
  </r>
  <r>
    <s v="Y56"/>
    <s v="London"/>
    <n v="28"/>
    <s v="QMJ"/>
    <s v="E54000028"/>
    <x v="23"/>
    <s v="08H"/>
    <s v="NHS Islington CCG"/>
    <s v="U02795"/>
    <s v="NORTH 2 ISLINGTON PCN"/>
    <x v="123"/>
    <s v="F83004"/>
    <s v="Archway Medical Centre"/>
    <n v="6001.3330078125"/>
    <n v="5299.53076171875"/>
    <n v="5546.6806640625"/>
    <n v="11576.4462890625"/>
    <n v="5686.3251953125"/>
    <n v="6272.1267871488226"/>
    <n v="1.1461197137832642"/>
    <n v="0.99633896350860596"/>
    <n v="6878.2460692321183"/>
    <n v="5979.3619086738909"/>
    <n v="5418.18212890625"/>
    <n v="6907.4320880895839"/>
    <n v="8877.8335272031127"/>
    <n v="8877.8335272031127"/>
    <n v="7070.1658677847608"/>
    <n v="1.178099242048535"/>
  </r>
  <r>
    <s v="Y56"/>
    <s v="London"/>
    <n v="28"/>
    <s v="QMJ"/>
    <s v="E54000028"/>
    <x v="23"/>
    <s v="08H"/>
    <s v="NHS Islington CCG"/>
    <s v="U60337"/>
    <s v="CENTRAL 1 ISLINGTON PCN"/>
    <x v="123"/>
    <s v="F83007"/>
    <s v="Roman Way Medical Centre"/>
    <n v="4202.41650390625"/>
    <n v="4345.83251953125"/>
    <n v="4722.56005859375"/>
    <n v="7588.71337890625"/>
    <n v="2919.869873046875"/>
    <n v="4796.5520293909622"/>
    <n v="1.1461197137832642"/>
    <n v="0.99633896350860596"/>
    <n v="4816.4724006550969"/>
    <n v="4187.0313037334126"/>
    <n v="4395.44775390625"/>
    <n v="4742.7106256608004"/>
    <n v="6746.9272321580002"/>
    <n v="6746.9272321580002"/>
    <n v="5373.1458787850324"/>
    <n v="1.2785848032413161"/>
  </r>
  <r>
    <s v="Y56"/>
    <s v="London"/>
    <n v="28"/>
    <s v="QMJ"/>
    <s v="E54000028"/>
    <x v="23"/>
    <s v="08H"/>
    <s v="NHS Islington CCG"/>
    <s v="U36795"/>
    <s v="NORTH 1 ISLINGTON PCN"/>
    <x v="123"/>
    <s v="F83008"/>
    <s v="The Goodinge Group Practice"/>
    <n v="12412"/>
    <n v="10920.162109375"/>
    <n v="10413.703125"/>
    <n v="20035.3984375"/>
    <n v="11467.9228515625"/>
    <n v="12276.466493482247"/>
    <n v="1.1461197137832642"/>
    <n v="0.99633896350860596"/>
    <n v="14225.637887477875"/>
    <n v="12366.559215068817"/>
    <n v="11108.2490234375"/>
    <n v="14826.627955703912"/>
    <n v="17630.6302931022"/>
    <n v="17630.6302931022"/>
    <n v="14040.754441257652"/>
    <n v="1.1312241734819248"/>
  </r>
  <r>
    <s v="Y56"/>
    <s v="London"/>
    <n v="28"/>
    <s v="QMJ"/>
    <s v="E54000028"/>
    <x v="23"/>
    <s v="08H"/>
    <s v="NHS Islington CCG"/>
    <s v="U60337"/>
    <s v="CENTRAL 1 ISLINGTON PCN"/>
    <x v="123"/>
    <s v="F83010"/>
    <s v="Islington Central Medical Centre"/>
    <n v="18571.416015625"/>
    <n v="13206.767578125"/>
    <n v="11462.1865234375"/>
    <n v="26347.4609375"/>
    <n v="20964.48046875"/>
    <n v="15387.269145471542"/>
    <n v="1.1461197137832642"/>
    <n v="0.99633896350860596"/>
    <n v="21285.066008378053"/>
    <n v="18503.425383894937"/>
    <n v="13895.9345703125"/>
    <n v="15558.849113872966"/>
    <n v="21665.068509481487"/>
    <n v="21665.068509481487"/>
    <n v="17253.717072932224"/>
    <n v="0.92904693203877753"/>
  </r>
  <r>
    <s v="Y56"/>
    <s v="London"/>
    <n v="28"/>
    <s v="QMJ"/>
    <s v="E54000028"/>
    <x v="23"/>
    <s v="08H"/>
    <s v="NHS Islington CCG"/>
    <s v="U55709"/>
    <s v="CENTRAL 2 ISLINGTON PCN"/>
    <x v="123"/>
    <s v="F83012"/>
    <s v="Elizabeth Avenue Group Practice"/>
    <n v="7248.3330078125"/>
    <n v="7035.0615234375"/>
    <n v="7266.72509765625"/>
    <n v="11946.208984375"/>
    <n v="7180.75537109375"/>
    <n v="7791.9520544769384"/>
    <n v="1.1461197137832642"/>
    <n v="0.99633896350860596"/>
    <n v="8307.4573523198487"/>
    <n v="7221.7965961691225"/>
    <n v="6841.662109375"/>
    <n v="7000.4813517657849"/>
    <n v="10819.713415665146"/>
    <n v="10819.713415665146"/>
    <n v="8616.6482234938212"/>
    <n v="1.1887765385788021"/>
  </r>
  <r>
    <s v="Y56"/>
    <s v="London"/>
    <n v="28"/>
    <s v="QMJ"/>
    <s v="E54000028"/>
    <x v="23"/>
    <s v="08H"/>
    <s v="NHS Islington CCG"/>
    <s v="U36795"/>
    <s v="NORTH 1 ISLINGTON PCN"/>
    <x v="123"/>
    <s v="F83015"/>
    <s v="St Johns Way Medical Centre"/>
    <n v="13041.08203125"/>
    <n v="11003.47265625"/>
    <n v="10925.38671875"/>
    <n v="21895.193359375"/>
    <n v="14003.212890625"/>
    <n v="12755.6194813044"/>
    <n v="1.1461197137832642"/>
    <n v="0.99633896350860596"/>
    <n v="14946.641205080319"/>
    <n v="12993.338154046331"/>
    <n v="12085.7529296875"/>
    <n v="15975.243200822824"/>
    <n v="18473.7147719922"/>
    <n v="18473.7147719922"/>
    <n v="14712.173553594293"/>
    <n v="1.128140557535019"/>
  </r>
  <r>
    <s v="Y56"/>
    <s v="London"/>
    <n v="28"/>
    <s v="QMJ"/>
    <s v="E54000028"/>
    <x v="23"/>
    <s v="08H"/>
    <s v="NHS Islington CCG"/>
    <s v="U87168"/>
    <s v="SOUTH ISLINGTON PCN"/>
    <x v="123"/>
    <s v="F83021"/>
    <s v="Ritchie Street Group Practice"/>
    <n v="15970.166015625"/>
    <n v="11302.8720703125"/>
    <n v="11128.5830078125"/>
    <n v="24128.017578125"/>
    <n v="17585.419921875"/>
    <n v="13475.347021797792"/>
    <n v="1.1461197137832642"/>
    <n v="0.99633896350860596"/>
    <n v="18303.722102899337"/>
    <n v="15911.698655068176"/>
    <n v="12247.541015625"/>
    <n v="14826.723047766227"/>
    <n v="19154.267101404239"/>
    <n v="19154.267101404239"/>
    <n v="15254.154638946575"/>
    <n v="0.95516568982577332"/>
  </r>
  <r>
    <s v="Y56"/>
    <s v="London"/>
    <n v="28"/>
    <s v="QMJ"/>
    <s v="E54000028"/>
    <x v="23"/>
    <s v="08H"/>
    <s v="NHS Islington CCG"/>
    <s v="U36795"/>
    <s v="NORTH 1 ISLINGTON PCN"/>
    <x v="123"/>
    <s v="F83027"/>
    <s v="Drs Bowry &amp; Bowry's Practice"/>
    <n v="5408.50048828125"/>
    <n v="4591.69189453125"/>
    <n v="4685.81103515625"/>
    <n v="9333.560546875"/>
    <n v="5351.68603515625"/>
    <n v="5339.9853661925181"/>
    <n v="1.1461197137832642"/>
    <n v="0.99633896350860596"/>
    <n v="6198.7890316255507"/>
    <n v="5388.6997706299298"/>
    <n v="4752.63525390625"/>
    <n v="4899.6914594786504"/>
    <n v="7438.168672949957"/>
    <n v="7438.168672949957"/>
    <n v="5923.6396029701637"/>
    <n v="1.0952461991646447"/>
  </r>
  <r>
    <s v="Y56"/>
    <s v="London"/>
    <n v="28"/>
    <s v="QMJ"/>
    <s v="E54000028"/>
    <x v="23"/>
    <s v="08H"/>
    <s v="NHS Islington CCG"/>
    <s v="U55709"/>
    <s v="CENTRAL 2 ISLINGTON PCN"/>
    <x v="123"/>
    <s v="F83032"/>
    <s v="St Peter's Street Medical Practice"/>
    <n v="12183.1669921875"/>
    <n v="8427.5"/>
    <n v="8072.84228515625"/>
    <n v="14991.0185546875"/>
    <n v="13100.6259765625"/>
    <n v="9583.0176898979062"/>
    <n v="1.1461197137832642"/>
    <n v="0.99633896350860596"/>
    <n v="13963.367866059649"/>
    <n v="12138.563973248354"/>
    <n v="9490.212890625"/>
    <n v="10751.588560011443"/>
    <n v="13757.287537035474"/>
    <n v="13757.287537035474"/>
    <n v="10956.085680094051"/>
    <n v="0.89928059650825443"/>
  </r>
  <r>
    <s v="Y56"/>
    <s v="London"/>
    <n v="28"/>
    <s v="QMJ"/>
    <s v="E54000028"/>
    <x v="23"/>
    <s v="08H"/>
    <s v="NHS Islington CCG"/>
    <s v="U87168"/>
    <s v="SOUTH ISLINGTON PCN"/>
    <x v="123"/>
    <s v="F83033"/>
    <s v="Dr Haffiz"/>
    <n v="3051.416748046875"/>
    <n v="3024.326416015625"/>
    <n v="3786.677001953125"/>
    <n v="4678.71826171875"/>
    <n v="2012.57421875"/>
    <n v="3278.991849023329"/>
    <n v="1.1461197137832642"/>
    <n v="0.99633896350860596"/>
    <n v="3497.2888899049431"/>
    <n v="3040.2453999818244"/>
    <n v="3113.911376953125"/>
    <n v="3872.6723159060712"/>
    <n v="4716.6552958414168"/>
    <n v="4716.6552958414168"/>
    <n v="3756.2694975730274"/>
    <n v="1.2309919646266962"/>
  </r>
  <r>
    <s v="Y56"/>
    <s v="London"/>
    <n v="28"/>
    <s v="QMJ"/>
    <s v="E54000028"/>
    <x v="23"/>
    <s v="08H"/>
    <s v="NHS Islington CCG"/>
    <s v="U55709"/>
    <s v="CENTRAL 2 ISLINGTON PCN"/>
    <x v="123"/>
    <s v="F83034"/>
    <s v="New North Health Centre"/>
    <n v="1738.91650390625"/>
    <n v="1708.7047119140625"/>
    <n v="2197.451416015625"/>
    <n v="2522.829833984375"/>
    <n v="1590.6104736328125"/>
    <n v="1857.1334659851482"/>
    <n v="1.1461197137832642"/>
    <n v="0.99633896350860596"/>
    <n v="1993.0064857500256"/>
    <n v="1732.5502671299619"/>
    <n v="1802.7830810546875"/>
    <n v="1686.4981435788673"/>
    <n v="2604.7603441216033"/>
    <n v="2604.7603441216033"/>
    <n v="2074.3898409829367"/>
    <n v="1.1929209000679961"/>
  </r>
  <r>
    <s v="Y56"/>
    <s v="London"/>
    <n v="28"/>
    <s v="QMJ"/>
    <s v="E54000028"/>
    <x v="23"/>
    <s v="08H"/>
    <s v="NHS Islington CCG"/>
    <s v="U02795"/>
    <s v="NORTH 2 ISLINGTON PCN"/>
    <x v="123"/>
    <s v="F83039"/>
    <s v="The Rise Group Practice"/>
    <n v="5428.75"/>
    <n v="5169.43603515625"/>
    <n v="4690.27587890625"/>
    <n v="10043.203125"/>
    <n v="5192.66015625"/>
    <n v="5870.0314504052785"/>
    <n v="1.1461197137832642"/>
    <n v="0.99633896350860596"/>
    <n v="6221.9973962008953"/>
    <n v="5408.8751481473446"/>
    <n v="5430.267578125"/>
    <n v="6173.2527565480414"/>
    <n v="8316.2619364524726"/>
    <n v="8316.2619364524726"/>
    <n v="6622.9391563267436"/>
    <n v="1.2199749769885782"/>
  </r>
  <r>
    <s v="Y56"/>
    <s v="London"/>
    <n v="28"/>
    <s v="QMJ"/>
    <s v="E54000028"/>
    <x v="23"/>
    <s v="08H"/>
    <s v="NHS Islington CCG"/>
    <s v="U55709"/>
    <s v="CENTRAL 2 ISLINGTON PCN"/>
    <x v="123"/>
    <s v="F83045"/>
    <s v="The Miller Practice"/>
    <n v="10303.5"/>
    <n v="8156.97802734375"/>
    <n v="7665.884765625"/>
    <n v="16030.224609375"/>
    <n v="10766.4814453125"/>
    <n v="9414.0427528026576"/>
    <n v="1.1461197137832642"/>
    <n v="0.99633896350860596"/>
    <n v="11809.044470965862"/>
    <n v="10265.778510510921"/>
    <n v="8553.451171875"/>
    <n v="8775.2181528040874"/>
    <n v="13156.310643541843"/>
    <n v="13156.310643541843"/>
    <n v="10477.477210281417"/>
    <n v="1.0168852535819302"/>
  </r>
  <r>
    <s v="Y56"/>
    <s v="London"/>
    <n v="28"/>
    <s v="QMJ"/>
    <s v="E54000028"/>
    <x v="23"/>
    <s v="08H"/>
    <s v="NHS Islington CCG"/>
    <s v=""/>
    <s v=""/>
    <x v="123"/>
    <s v="F83051"/>
    <s v="Tufnell Park Surgery"/>
    <n v="3886.416748046875"/>
    <n v="3230.2421875"/>
    <n v="2825.904541015625"/>
    <n v="6049.9892578125"/>
    <n v="3921.9560546875"/>
    <n v="3655.6803011734401"/>
    <n v="1.1461197137832642"/>
    <n v="0.99633896350860596"/>
    <n v="4454.2988509139686"/>
    <n v="3872.1884345115104"/>
    <n v="3183.075439453125"/>
    <n v="4044.2902323266749"/>
    <n v="5180.4246954644204"/>
    <n v="5180.4246954644204"/>
    <n v="4125.6080946181773"/>
    <n v="1.0615454703079663"/>
  </r>
  <r>
    <s v="Y56"/>
    <s v="London"/>
    <n v="28"/>
    <s v="QMJ"/>
    <s v="E54000028"/>
    <x v="23"/>
    <s v="08H"/>
    <s v="NHS Islington CCG"/>
    <s v="U60337"/>
    <s v="CENTRAL 1 ISLINGTON PCN"/>
    <x v="123"/>
    <s v="F83053"/>
    <s v="Mildmay Medical Practice"/>
    <n v="6383.9169921875"/>
    <n v="5440.95361328125"/>
    <n v="4942.59521484375"/>
    <n v="9618.85546875"/>
    <n v="6345.41015625"/>
    <n v="6072.7512803107638"/>
    <n v="1.1461197137832642"/>
    <n v="0.99633896350860596"/>
    <n v="7316.7331159020541"/>
    <n v="6360.5452391210711"/>
    <n v="5263.80517578125"/>
    <n v="6154.960091123462"/>
    <n v="8522.4089188131038"/>
    <n v="8522.4089188131038"/>
    <n v="6787.1113447291254"/>
    <n v="1.0631578313181462"/>
  </r>
  <r>
    <s v="Y56"/>
    <s v="London"/>
    <n v="28"/>
    <s v="QMJ"/>
    <s v="E54000028"/>
    <x v="23"/>
    <s v="08H"/>
    <s v="NHS Islington CCG"/>
    <s v="U60337"/>
    <s v="CENTRAL 1 ISLINGTON PCN"/>
    <x v="123"/>
    <s v="F83056"/>
    <s v="The Mitchison Road Surgery"/>
    <n v="4779.916015625"/>
    <n v="3817.825439453125"/>
    <n v="3361.539794921875"/>
    <n v="8021.01220703125"/>
    <n v="5472.35791015625"/>
    <n v="4487.3594019592765"/>
    <n v="1.1461197137832642"/>
    <n v="0.99633896350860596"/>
    <n v="5478.3559757361654"/>
    <n v="4762.4165686659981"/>
    <n v="3875.609375"/>
    <n v="4619.267406636066"/>
    <n v="6305.6906410706224"/>
    <n v="6305.6906410706224"/>
    <n v="5021.7520532120852"/>
    <n v="1.0505942022404893"/>
  </r>
  <r>
    <s v="Y56"/>
    <s v="London"/>
    <n v="28"/>
    <s v="QMJ"/>
    <s v="E54000028"/>
    <x v="23"/>
    <s v="08H"/>
    <s v="NHS Islington CCG"/>
    <s v="U36795"/>
    <s v="NORTH 1 ISLINGTON PCN"/>
    <x v="123"/>
    <s v="F83060"/>
    <s v="The Northern Medical Centre"/>
    <n v="8700.4169921875"/>
    <n v="6986.86083984375"/>
    <n v="6819.62548828125"/>
    <n v="16465.765625"/>
    <n v="9456.6484375"/>
    <n v="8499.4933494636407"/>
    <n v="1.1461197137832642"/>
    <n v="0.99633896350860596"/>
    <n v="9971.7194328809856"/>
    <n v="8668.5644480887568"/>
    <n v="7113.0166015625"/>
    <n v="9354.8627571325669"/>
    <n v="11998.542137665523"/>
    <n v="11998.542137665523"/>
    <n v="9555.4487279990135"/>
    <n v="1.0982747995388364"/>
  </r>
  <r>
    <s v="Y56"/>
    <s v="London"/>
    <n v="28"/>
    <s v="QMJ"/>
    <s v="E54000028"/>
    <x v="23"/>
    <s v="08H"/>
    <s v="NHS Islington CCG"/>
    <s v="U87168"/>
    <s v="SOUTH ISLINGTON PCN"/>
    <x v="123"/>
    <s v="F83063"/>
    <s v="Killick Street Health Centre"/>
    <n v="11960.0009765625"/>
    <n v="8814.3486328125"/>
    <n v="8000.66162109375"/>
    <n v="17659.294921875"/>
    <n v="12301.0263671875"/>
    <n v="10232.880863163797"/>
    <n v="1.1461197137832642"/>
    <n v="0.99633896350860596"/>
    <n v="13707.592896105372"/>
    <n v="11916.214976550196"/>
    <n v="8987.048828125"/>
    <n v="14545.09394640424"/>
    <n v="14969.134871780674"/>
    <n v="14969.134871780674"/>
    <n v="11921.181684296858"/>
    <n v="0.9967542400421443"/>
  </r>
  <r>
    <s v="Y56"/>
    <s v="London"/>
    <n v="28"/>
    <s v="QMJ"/>
    <s v="E54000028"/>
    <x v="23"/>
    <s v="08H"/>
    <s v="NHS Islington CCG"/>
    <s v="U87168"/>
    <s v="SOUTH ISLINGTON PCN"/>
    <x v="123"/>
    <s v="F83064"/>
    <s v="City Road Medical Centre"/>
    <n v="7187.4169921875"/>
    <n v="5594.67529296875"/>
    <n v="6262.31787109375"/>
    <n v="11106.3720703125"/>
    <n v="6171.74365234375"/>
    <n v="6487.4959079201735"/>
    <n v="1.1461197137832642"/>
    <n v="0.99633896350860596"/>
    <n v="8237.6403059269069"/>
    <n v="7161.1035963002359"/>
    <n v="5890.7255859375"/>
    <n v="6463.0056192499769"/>
    <n v="9124.917160725543"/>
    <n v="9124.917160725543"/>
    <n v="7266.9393561437919"/>
    <n v="1.0110641088506107"/>
  </r>
  <r>
    <s v="Y56"/>
    <s v="London"/>
    <n v="28"/>
    <s v="QMJ"/>
    <s v="E54000028"/>
    <x v="23"/>
    <s v="08H"/>
    <s v="NHS Islington CCG"/>
    <s v="U87168"/>
    <s v="SOUTH ISLINGTON PCN"/>
    <x v="123"/>
    <s v="F83624"/>
    <s v="Clerkenwell Medical Practice"/>
    <n v="12553.666015625"/>
    <n v="6769.61572265625"/>
    <n v="5881.99755859375"/>
    <n v="18930.82421875"/>
    <n v="11731.5859375"/>
    <n v="8741.8278679249306"/>
    <n v="1.1461197137832642"/>
    <n v="0.99633896350860596"/>
    <n v="14388.004100758815"/>
    <n v="12507.706586241024"/>
    <n v="7908.880859375"/>
    <n v="9773.5851850834861"/>
    <n v="12442.954683622975"/>
    <n v="12442.954683622975"/>
    <n v="9909.3718336774291"/>
    <n v="0.78936079877731868"/>
  </r>
  <r>
    <s v="Y56"/>
    <s v="London"/>
    <n v="28"/>
    <s v="QMJ"/>
    <s v="E54000028"/>
    <x v="23"/>
    <s v="08H"/>
    <s v="NHS Islington CCG"/>
    <s v="U87168"/>
    <s v="SOUTH ISLINGTON PCN"/>
    <x v="123"/>
    <s v="F83652"/>
    <s v="Amwell Group Practice"/>
    <n v="10931.6669921875"/>
    <n v="7469.32470703125"/>
    <n v="6651.12890625"/>
    <n v="18093.017578125"/>
    <n v="10147.681640625"/>
    <n v="9120.4473752307731"/>
    <n v="1.1461197137832642"/>
    <n v="0.99633896350860596"/>
    <n v="12528.999044259894"/>
    <n v="10891.645760417334"/>
    <n v="8276.16015625"/>
    <n v="9413.2756354541907"/>
    <n v="12874.000113620868"/>
    <n v="12874.000113620868"/>
    <n v="10252.649580134097"/>
    <n v="0.93788528203990529"/>
  </r>
  <r>
    <s v="Y56"/>
    <s v="London"/>
    <n v="28"/>
    <s v="QMJ"/>
    <s v="E54000028"/>
    <x v="23"/>
    <s v="08H"/>
    <s v="NHS Islington CCG"/>
    <s v="U60337"/>
    <s v="CENTRAL 1 ISLINGTON PCN"/>
    <x v="123"/>
    <s v="F83660"/>
    <s v="Highbury Grange Medical Practice"/>
    <n v="9053"/>
    <n v="7007.67333984375"/>
    <n v="5909.60693359375"/>
    <n v="13210.8291015625"/>
    <n v="9007.2431640625"/>
    <n v="7950.1251152714749"/>
    <n v="1.1461197137832642"/>
    <n v="0.99633896350860596"/>
    <n v="10375.82176887989"/>
    <n v="9019.8566366434097"/>
    <n v="6761.52978515625"/>
    <n v="7091.5703850448799"/>
    <n v="11002.290523430995"/>
    <n v="11002.290523430995"/>
    <n v="8762.049737456613"/>
    <n v="0.96786145338082552"/>
  </r>
  <r>
    <s v="Y56"/>
    <s v="London"/>
    <n v="28"/>
    <s v="QMJ"/>
    <s v="E54000028"/>
    <x v="23"/>
    <s v="08H"/>
    <s v="NHS Islington CCG"/>
    <s v="U36795"/>
    <s v="NORTH 1 ISLINGTON PCN"/>
    <x v="123"/>
    <s v="F83664"/>
    <s v="The Village Practice"/>
    <n v="8782.333984375"/>
    <n v="5799.84619140625"/>
    <n v="4883.1552734375"/>
    <n v="18358.388671875"/>
    <n v="12310.72265625"/>
    <n v="7894.264904397347"/>
    <n v="1.1461197137832642"/>
    <n v="0.99633896350860596"/>
    <n v="10065.606112520909"/>
    <n v="8750.1815391785931"/>
    <n v="7095.85986328125"/>
    <n v="8582.0460956045135"/>
    <n v="11195.627714329055"/>
    <n v="11195.627714329055"/>
    <n v="8916.0204110305604"/>
    <n v="1.0152221979821545"/>
  </r>
  <r>
    <s v="Y56"/>
    <s v="London"/>
    <n v="28"/>
    <s v="QMJ"/>
    <s v="E54000028"/>
    <x v="23"/>
    <s v="08H"/>
    <s v="NHS Islington CCG"/>
    <s v="U36795"/>
    <s v="NORTH 1 ISLINGTON PCN"/>
    <x v="123"/>
    <s v="F83666"/>
    <s v="Andover Medical Centre"/>
    <n v="6313.9169921875"/>
    <n v="5247.00244140625"/>
    <n v="5400.57470703125"/>
    <n v="10230.517578125"/>
    <n v="7660.28271484375"/>
    <n v="6104.1983353535916"/>
    <n v="1.1461197137832642"/>
    <n v="0.99633896350860596"/>
    <n v="7236.5047359372256"/>
    <n v="6290.8015116754686"/>
    <n v="5597.90576171875"/>
    <n v="6828.465164069893"/>
    <n v="8699.3993686662616"/>
    <n v="8699.3993686662616"/>
    <n v="6928.0637329037081"/>
    <n v="1.0972687384829607"/>
  </r>
  <r>
    <s v="Y56"/>
    <s v="London"/>
    <n v="28"/>
    <s v="QMJ"/>
    <s v="E54000028"/>
    <x v="23"/>
    <s v="08H"/>
    <s v="NHS Islington CCG"/>
    <s v="U02795"/>
    <s v="NORTH 2 ISLINGTON PCN"/>
    <x v="123"/>
    <s v="F83671"/>
    <s v="The Beaumont Practice"/>
    <n v="2952"/>
    <n v="2403.004638671875"/>
    <n v="1971.4940185546875"/>
    <n v="5335.0615234375"/>
    <n v="3045.205078125"/>
    <n v="2841.4673858486121"/>
    <n v="1.1461197137832642"/>
    <n v="0.99633896350860596"/>
    <n v="3383.3453950881958"/>
    <n v="2941.1926202774048"/>
    <n v="2493.07177734375"/>
    <n v="3298.2095941745574"/>
    <n v="4051.1510959940642"/>
    <n v="4051.1510959940642"/>
    <n v="3226.2725040260557"/>
    <n v="1.0929107398462248"/>
  </r>
  <r>
    <s v="Y56"/>
    <s v="London"/>
    <n v="28"/>
    <s v="QMJ"/>
    <s v="E54000028"/>
    <x v="23"/>
    <s v="08H"/>
    <s v="NHS Islington CCG"/>
    <s v="U60337"/>
    <s v="CENTRAL 1 ISLINGTON PCN"/>
    <x v="123"/>
    <s v="F83673"/>
    <s v="The Medical Centre"/>
    <n v="4772.25"/>
    <n v="3878.285888671875"/>
    <n v="3389.2626953125"/>
    <n v="8405.6708984375"/>
    <n v="4465.3583984375"/>
    <n v="4549.8318035981301"/>
    <n v="1.1461197137832642"/>
    <n v="0.99633896350860596"/>
    <n v="5469.5698041021824"/>
    <n v="4754.7786186039448"/>
    <n v="3954.4345703125"/>
    <n v="4288.7327381969581"/>
    <n v="6340.8113234099528"/>
    <n v="6340.8113234099528"/>
    <n v="5049.7216078075826"/>
    <n v="1.0581427225747986"/>
  </r>
  <r>
    <s v="Y56"/>
    <s v="London"/>
    <n v="28"/>
    <s v="QMJ"/>
    <s v="E54000028"/>
    <x v="23"/>
    <s v="08H"/>
    <s v="NHS Islington CCG"/>
    <s v="U02795"/>
    <s v="NORTH 2 ISLINGTON PCN"/>
    <x v="123"/>
    <s v="F83674"/>
    <s v="The Junction Medical Practice"/>
    <n v="5804.6669921875"/>
    <n v="4722.05322265625"/>
    <n v="5412.373046875"/>
    <n v="9744.091796875"/>
    <n v="5595.98876953125"/>
    <n v="5555.3180830201791"/>
    <n v="1.1461197137832642"/>
    <n v="0.99633896350860596"/>
    <n v="6652.8432716930984"/>
    <n v="5783.4158945087111"/>
    <n v="5497.00341796875"/>
    <n v="6041.9321598342967"/>
    <n v="7947.4586484343517"/>
    <n v="7947.4586484343517"/>
    <n v="6329.2300649270564"/>
    <n v="1.0903691931760369"/>
  </r>
  <r>
    <s v="Y56"/>
    <s v="London"/>
    <n v="28"/>
    <s v="QMJ"/>
    <s v="E54000028"/>
    <x v="23"/>
    <s v="08H"/>
    <s v="NHS Islington CCG"/>
    <s v="U87168"/>
    <s v="SOUTH ISLINGTON PCN"/>
    <x v="123"/>
    <s v="F83678"/>
    <s v="Dr Segarajasinghe"/>
    <n v="2627.166748046875"/>
    <n v="3029.030517578125"/>
    <n v="3030.7373046875"/>
    <n v="3945.120361328125"/>
    <n v="1899.9593505859375"/>
    <n v="3119.3830985153809"/>
    <n v="1.1461197137832642"/>
    <n v="0.99633896350860596"/>
    <n v="3011.0476013323932"/>
    <n v="2617.5485947132984"/>
    <n v="2718.815185546875"/>
    <n v="2163.7412909178024"/>
    <n v="4238.075418110996"/>
    <n v="4238.075418110996"/>
    <n v="3375.1360705753027"/>
    <n v="1.284705690297159"/>
  </r>
  <r>
    <s v="Y56"/>
    <s v="London"/>
    <n v="28"/>
    <s v="QMJ"/>
    <s v="E54000028"/>
    <x v="23"/>
    <s v="08H"/>
    <s v="NHS Islington CCG"/>
    <s v="U60337"/>
    <s v="CENTRAL 1 ISLINGTON PCN"/>
    <x v="123"/>
    <s v="F83680"/>
    <s v="Sobell Medical Centre"/>
    <n v="3934.916748046875"/>
    <n v="2962.736328125"/>
    <n v="2981.4462890625"/>
    <n v="6758.32421875"/>
    <n v="4356.50341796875"/>
    <n v="3590.7912786279621"/>
    <n v="1.1461197137832642"/>
    <n v="0.99633896350860596"/>
    <n v="4509.8856570324569"/>
    <n v="3920.5108742416778"/>
    <n v="3282.095458984375"/>
    <n v="3581.7302718718242"/>
    <n v="5054.1689181302963"/>
    <n v="5054.1689181302963"/>
    <n v="4025.0599952667831"/>
    <n v="1.0229085525798358"/>
  </r>
  <r>
    <s v="Y56"/>
    <s v="London"/>
    <n v="28"/>
    <s v="QMJ"/>
    <s v="E54000028"/>
    <x v="23"/>
    <s v="08H"/>
    <s v="NHS Islington CCG"/>
    <s v="U36795"/>
    <s v="NORTH 1 ISLINGTON PCN"/>
    <x v="123"/>
    <s v="F83681"/>
    <s v="Partnership Primary Care Centre"/>
    <n v="3299.5"/>
    <n v="2972.809814453125"/>
    <n v="3194.529052734375"/>
    <n v="6172.830078125"/>
    <n v="2647.704833984375"/>
    <n v="3453.0269579213027"/>
    <n v="1.1461197137832642"/>
    <n v="0.99633896350860596"/>
    <n v="3781.6219956278801"/>
    <n v="3287.4204100966454"/>
    <n v="3169.861572265625"/>
    <n v="4024.4095075767636"/>
    <n v="4944.474221405073"/>
    <n v="4944.474221405073"/>
    <n v="3937.7008779452844"/>
    <n v="1.1934235120306969"/>
  </r>
  <r>
    <s v="Y56"/>
    <s v="London"/>
    <n v="28"/>
    <s v="QMJ"/>
    <s v="E54000028"/>
    <x v="23"/>
    <s v="08H"/>
    <s v="NHS Islington CCG"/>
    <s v="U02795"/>
    <s v="NORTH 2 ISLINGTON PCN"/>
    <x v="123"/>
    <s v="F83686"/>
    <s v="Stroud Green Medical Centre"/>
    <n v="6325.1669921875"/>
    <n v="4238.96728515625"/>
    <n v="3487.968994140625"/>
    <n v="10944.5673828125"/>
    <n v="8587.5126953125"/>
    <n v="5376.8336458282683"/>
    <n v="1.1461197137832642"/>
    <n v="0.99633896350860596"/>
    <n v="7249.3985827172874"/>
    <n v="6302.0103250149405"/>
    <n v="4384.69482421875"/>
    <n v="6104.3376999504062"/>
    <n v="7601.1526905953797"/>
    <n v="7601.1526905953797"/>
    <n v="6053.4374905989625"/>
    <n v="0.95703994820624294"/>
  </r>
  <r>
    <s v="Y56"/>
    <s v="London"/>
    <n v="28"/>
    <s v="QMJ"/>
    <s v="E54000028"/>
    <x v="23"/>
    <s v="08H"/>
    <s v="NHS Islington CCG"/>
    <s v="U02795"/>
    <s v="NORTH 2 ISLINGTON PCN"/>
    <x v="123"/>
    <s v="Y01066"/>
    <s v="Hanley Primary Care Centre"/>
    <n v="6579.5"/>
    <n v="4938.12109375"/>
    <n v="4334.64208984375"/>
    <n v="12465.2314453125"/>
    <n v="6595.7158203125"/>
    <n v="6096.4499195667277"/>
    <n v="1.1461197137832642"/>
    <n v="0.99633896350860596"/>
    <n v="7540.8946568369865"/>
    <n v="6555.4122104048729"/>
    <n v="5340.60400390625"/>
    <n v="7784.5689294159674"/>
    <n v="8791.2549413139368"/>
    <n v="8791.2549413139368"/>
    <n v="7001.2160546395744"/>
    <n v="1.0640954562868872"/>
  </r>
  <r>
    <s v="Y56"/>
    <s v="London"/>
    <n v="31"/>
    <s v="QWE"/>
    <s v="E54000031"/>
    <x v="26"/>
    <s v="08J"/>
    <s v="NHS Kingston CCG"/>
    <s v="U37262"/>
    <s v="CANBURY CHURCHILL ORCHARD BERRYLANDS PCN"/>
    <x v="124"/>
    <s v="H84010"/>
    <s v="Canbury Medical Centre"/>
    <n v="9949.833984375"/>
    <n v="8022.1748046875"/>
    <n v="6474.3828125"/>
    <n v="8150.51806640625"/>
    <n v="9446.1796875"/>
    <n v="8001.4595416137618"/>
    <n v="1.1090234518051147"/>
    <n v="0.99754804372787476"/>
    <n v="11034.599230239401"/>
    <n v="9925.4374265304068"/>
    <n v="8150.8125"/>
    <n v="6640.8160972139631"/>
    <n v="10874.854299749375"/>
    <n v="10874.854299749375"/>
    <n v="8660.5615493494151"/>
    <n v="0.87042271890664413"/>
  </r>
  <r>
    <s v="Y56"/>
    <s v="London"/>
    <n v="31"/>
    <s v="QWE"/>
    <s v="E54000031"/>
    <x v="26"/>
    <s v="08J"/>
    <s v="NHS Kingston CCG"/>
    <s v="U72231"/>
    <s v="SURBITON HEALTH CENTRE PCN"/>
    <x v="124"/>
    <s v="H84015"/>
    <s v="Brunswick Surgery"/>
    <n v="7918.333984375"/>
    <n v="6127.744140625"/>
    <n v="4841.451171875"/>
    <n v="6634.12548828125"/>
    <n v="8900.7646484375"/>
    <n v="6236.6531419990133"/>
    <n v="1.1090234518051147"/>
    <n v="0.99754804372787476"/>
    <n v="8781.61808789731"/>
    <n v="7898.9185756972292"/>
    <n v="6009.07080078125"/>
    <n v="5854.9968263144956"/>
    <n v="8523.1488142677881"/>
    <n v="8523.1488142677881"/>
    <n v="6787.7005857385911"/>
    <n v="0.85721322176262682"/>
  </r>
  <r>
    <s v="Y56"/>
    <s v="London"/>
    <n v="31"/>
    <s v="QWE"/>
    <s v="E54000031"/>
    <x v="26"/>
    <s v="08J"/>
    <s v="NHS Kingston CCG"/>
    <s v="U88126"/>
    <s v="NEW MALDEN &amp; WORCESTER PARK PCN"/>
    <x v="124"/>
    <s v="H84016"/>
    <s v="The Groves Medical Centre"/>
    <n v="15559.083984375"/>
    <n v="13353.333984375"/>
    <n v="13333.427734375"/>
    <n v="11145.8349609375"/>
    <n v="12894.4248046875"/>
    <n v="13002.132960003031"/>
    <n v="1.1090234518051147"/>
    <n v="0.99754804372787476"/>
    <n v="17255.389027277241"/>
    <n v="15520.933790810988"/>
    <n v="13542.830078125"/>
    <n v="9710.0718853245053"/>
    <n v="17562.692904532109"/>
    <n v="17562.692904532109"/>
    <n v="13986.65018211122"/>
    <n v="0.89893789352619502"/>
  </r>
  <r>
    <s v="Y56"/>
    <s v="London"/>
    <n v="31"/>
    <s v="QWE"/>
    <s v="E54000031"/>
    <x v="26"/>
    <s v="08J"/>
    <s v="NHS Kingston CCG"/>
    <s v="U52814"/>
    <s v="KINGSTON PCN"/>
    <x v="124"/>
    <s v="H84020"/>
    <s v="Fairhill Medical Practice"/>
    <n v="23303.33203125"/>
    <n v="11045.2353515625"/>
    <n v="10069.654296875"/>
    <n v="16435.72265625"/>
    <n v="29688.41796875"/>
    <n v="12567.145714393037"/>
    <n v="1.1090234518051147"/>
    <n v="0.99754804372787476"/>
    <n v="25843.941727857571"/>
    <n v="23246.193280114559"/>
    <n v="10223.4501953125"/>
    <n v="17341.384404888962"/>
    <n v="17682.905014343058"/>
    <n v="17682.905014343058"/>
    <n v="14082.385200466259"/>
    <n v="0.60430779519347877"/>
  </r>
  <r>
    <s v="Y56"/>
    <s v="London"/>
    <n v="31"/>
    <s v="QWE"/>
    <s v="E54000031"/>
    <x v="26"/>
    <s v="08J"/>
    <s v="NHS Kingston CCG"/>
    <s v="U19424"/>
    <s v="CHESSINGTON AND SURBITON PCN"/>
    <x v="124"/>
    <s v="H84025"/>
    <s v="Hook Surgery"/>
    <n v="7293.4169921875"/>
    <n v="6415.2529296875"/>
    <n v="5404.9013671875"/>
    <n v="5068.671875"/>
    <n v="9033.5810546875"/>
    <n v="6257.7393243000433"/>
    <n v="1.1090234518051147"/>
    <n v="0.99754804372787476"/>
    <n v="8088.5704881298589"/>
    <n v="7275.533852648281"/>
    <n v="6039.19677734375"/>
    <n v="5163.1058151084089"/>
    <n v="8455.085762673405"/>
    <n v="8455.085762673405"/>
    <n v="6733.4962505519316"/>
    <n v="0.92322929811426668"/>
  </r>
  <r>
    <s v="Y56"/>
    <s v="London"/>
    <n v="31"/>
    <s v="QWE"/>
    <s v="E54000031"/>
    <x v="26"/>
    <s v="08J"/>
    <s v="NHS Kingston CCG"/>
    <s v="U37262"/>
    <s v="CANBURY CHURCHILL ORCHARD BERRYLANDS PCN"/>
    <x v="124"/>
    <s v="H84027"/>
    <s v="Churchill Medical Centre"/>
    <n v="18913.41796875"/>
    <n v="12724.5205078125"/>
    <n v="10384.904296875"/>
    <n v="13072.0771484375"/>
    <n v="20677.330078125"/>
    <n v="12957.863898456289"/>
    <n v="1.1090234518051147"/>
    <n v="0.99754804372787476"/>
    <n v="20975.424081136007"/>
    <n v="18867.043094934197"/>
    <n v="14046.9716796875"/>
    <n v="13618.040246693339"/>
    <n v="18121.680813158247"/>
    <n v="18121.680813158247"/>
    <n v="14431.819290088175"/>
    <n v="0.76304660077482456"/>
  </r>
  <r>
    <s v="Y56"/>
    <s v="London"/>
    <n v="31"/>
    <s v="QWE"/>
    <s v="E54000031"/>
    <x v="26"/>
    <s v="08J"/>
    <s v="NHS Kingston CCG"/>
    <s v="U72231"/>
    <s v="SURBITON HEALTH CENTRE PCN"/>
    <x v="124"/>
    <s v="H84030"/>
    <s v="Central Surgery"/>
    <n v="15898.583984375"/>
    <n v="13715.6318359375"/>
    <n v="13732.1181640625"/>
    <n v="12982.2890625"/>
    <n v="16636.111328125"/>
    <n v="13728.46319081563"/>
    <n v="1.1090234518051147"/>
    <n v="0.99754804372787476"/>
    <n v="17631.902489165077"/>
    <n v="15859.601351656602"/>
    <n v="14112.423828125"/>
    <n v="11919.671661685243"/>
    <n v="18748.413207817146"/>
    <n v="18748.413207817146"/>
    <n v="14930.939032689199"/>
    <n v="0.93913640657326503"/>
  </r>
  <r>
    <s v="Y56"/>
    <s v="London"/>
    <n v="31"/>
    <s v="QWE"/>
    <s v="E54000031"/>
    <x v="26"/>
    <s v="08J"/>
    <s v="NHS Kingston CCG"/>
    <s v="U52814"/>
    <s v="KINGSTON PCN"/>
    <x v="124"/>
    <s v="H84033"/>
    <s v="St Albans Medical Centre"/>
    <n v="7104.66650390625"/>
    <n v="6227.20458984375"/>
    <n v="5793.50390625"/>
    <n v="4523.57080078125"/>
    <n v="5117.23974609375"/>
    <n v="5897.84683153269"/>
    <n v="1.1090234518051147"/>
    <n v="0.99754804372787476"/>
    <n v="7879.2417700862861"/>
    <n v="7087.2461723106389"/>
    <n v="6095.22265625"/>
    <n v="4314.6451621071492"/>
    <n v="7947.6185489263253"/>
    <n v="7947.6185489263253"/>
    <n v="6329.3574071437279"/>
    <n v="0.89087325966162578"/>
  </r>
  <r>
    <s v="Y56"/>
    <s v="London"/>
    <n v="31"/>
    <s v="QWE"/>
    <s v="E54000031"/>
    <x v="26"/>
    <s v="08J"/>
    <s v="NHS Kingston CCG"/>
    <s v="U37262"/>
    <s v="CANBURY CHURCHILL ORCHARD BERRYLANDS PCN"/>
    <x v="124"/>
    <s v="H84034"/>
    <s v="The Orchard Practice"/>
    <n v="8435.5"/>
    <n v="7748.09619140625"/>
    <n v="6828.3193359375"/>
    <n v="5854.91064453125"/>
    <n v="8479.3359375"/>
    <n v="7435.8627517226996"/>
    <n v="1.1090234518051147"/>
    <n v="0.99754804372787476"/>
    <n v="9355.1673277020454"/>
    <n v="8414.8165228664875"/>
    <n v="7401.58154296875"/>
    <n v="5520.7848433628951"/>
    <n v="9992.7978155426226"/>
    <n v="9992.7978155426226"/>
    <n v="7958.1057498587143"/>
    <n v="0.94340652597459718"/>
  </r>
  <r>
    <s v="Y56"/>
    <s v="London"/>
    <n v="31"/>
    <s v="QWE"/>
    <s v="E54000031"/>
    <x v="26"/>
    <s v="08J"/>
    <s v="NHS Kingston CCG"/>
    <s v="U88126"/>
    <s v="NEW MALDEN &amp; WORCESTER PARK PCN"/>
    <x v="124"/>
    <s v="H84042"/>
    <s v="Holmwood Corner Surgery"/>
    <n v="12807.25"/>
    <n v="10546.8125"/>
    <n v="10521.42578125"/>
    <n v="11764.658203125"/>
    <n v="11750.4541015625"/>
    <n v="10777.829656806724"/>
    <n v="1.1090234518051147"/>
    <n v="0.99754804372787476"/>
    <n v="14203.540603131056"/>
    <n v="12775.847183033824"/>
    <n v="10864.5224609375"/>
    <n v="7610.6850713753065"/>
    <n v="14448.508953438415"/>
    <n v="14448.508953438415"/>
    <n v="11506.563457173244"/>
    <n v="0.89844138727464873"/>
  </r>
  <r>
    <s v="Y56"/>
    <s v="London"/>
    <n v="31"/>
    <s v="QWE"/>
    <s v="E54000031"/>
    <x v="26"/>
    <s v="08J"/>
    <s v="NHS Kingston CCG"/>
    <s v=""/>
    <s v=""/>
    <x v="124"/>
    <s v="H84049"/>
    <s v="Maypole Surgery"/>
    <n v="140.25"/>
    <n v="129.995849609375"/>
    <n v="176.70378112792969"/>
    <n v="117.75223541259766"/>
    <n v="157.36349487304688"/>
    <n v="132.29701804564738"/>
    <n v="1.1090234518051147"/>
    <n v="0.99754804372787476"/>
    <n v="155.54053911566734"/>
    <n v="139.90611313283443"/>
    <n v="134.13946533203125"/>
    <n v="95.486173879105081"/>
    <n v="177.74533538986515"/>
    <n v="177.74533538986515"/>
    <n v="141.5535670477129"/>
    <n v="1.0092945957056179"/>
  </r>
  <r>
    <s v="Y56"/>
    <s v="London"/>
    <n v="31"/>
    <s v="QWE"/>
    <s v="E54000031"/>
    <x v="26"/>
    <s v="08J"/>
    <s v="NHS Kingston CCG"/>
    <s v="U19424"/>
    <s v="CHESSINGTON AND SURBITON PCN"/>
    <x v="124"/>
    <s v="H84050"/>
    <s v="Chessington Park Surgery"/>
    <n v="7240.16650390625"/>
    <n v="6626.91845703125"/>
    <n v="5453.02880859375"/>
    <n v="4517.27099609375"/>
    <n v="7142.1845703125"/>
    <n v="6256.9509418506432"/>
    <n v="1.1090234518051147"/>
    <n v="0.99754804372787476"/>
    <n v="8029.5144478058792"/>
    <n v="7222.413932235766"/>
    <n v="6211.9716796875"/>
    <n v="5108.2715364400538"/>
    <n v="8470.1673498112159"/>
    <n v="8470.1673498112159"/>
    <n v="6745.5069874380242"/>
    <n v="0.93167843361042257"/>
  </r>
  <r>
    <s v="Y56"/>
    <s v="London"/>
    <n v="31"/>
    <s v="QWE"/>
    <s v="E54000031"/>
    <x v="26"/>
    <s v="08J"/>
    <s v="NHS Kingston CCG"/>
    <s v="U88126"/>
    <s v="NEW MALDEN &amp; WORCESTER PARK PCN"/>
    <x v="124"/>
    <s v="H84051"/>
    <s v="Roselawn"/>
    <n v="6046.5"/>
    <n v="4434.7138671875"/>
    <n v="3803.721435546875"/>
    <n v="4896.45751953125"/>
    <n v="5842.712890625"/>
    <n v="4522.0959517005349"/>
    <n v="1.1090234518051147"/>
    <n v="0.99754804372787476"/>
    <n v="6705.7103013396263"/>
    <n v="6031.6742464005947"/>
    <n v="4687.5595703125"/>
    <n v="3824.0450135331071"/>
    <n v="6166.8434700802482"/>
    <n v="6166.8434700802482"/>
    <n v="4911.1763675826332"/>
    <n v="0.81223457662823673"/>
  </r>
  <r>
    <s v="Y56"/>
    <s v="London"/>
    <n v="31"/>
    <s v="QWE"/>
    <s v="E54000031"/>
    <x v="26"/>
    <s v="08J"/>
    <s v="NHS Kingston CCG"/>
    <s v="U37262"/>
    <s v="CANBURY CHURCHILL ORCHARD BERRYLANDS PCN"/>
    <x v="124"/>
    <s v="H84053"/>
    <s v="Berrylands Surgery"/>
    <n v="4257.5"/>
    <n v="4009.053955078125"/>
    <n v="3821.745849609375"/>
    <n v="3788.822021484375"/>
    <n v="4117.51611328125"/>
    <n v="3968.5559222552611"/>
    <n v="1.1090234518051147"/>
    <n v="0.99754804372787476"/>
    <n v="4721.667346060276"/>
    <n v="4247.0607961714268"/>
    <n v="3843.744140625"/>
    <n v="3128.0852108393728"/>
    <n v="5343.7675697519626"/>
    <n v="5343.7675697519626"/>
    <n v="4255.6917699872811"/>
    <n v="0.99957528361415882"/>
  </r>
  <r>
    <s v="Y56"/>
    <s v="London"/>
    <n v="31"/>
    <s v="QWE"/>
    <s v="E54000031"/>
    <x v="26"/>
    <s v="08J"/>
    <s v="NHS Kingston CCG"/>
    <s v="U19424"/>
    <s v="CHESSINGTON AND SURBITON PCN"/>
    <x v="124"/>
    <s v="H84054"/>
    <s v="Red Lion Road Surgery"/>
    <n v="3060.25"/>
    <n v="2332.881591796875"/>
    <n v="2229.567138671875"/>
    <n v="4371.724609375"/>
    <n v="3269.70556640625"/>
    <n v="2670.8156703696945"/>
    <n v="1.1090234518051147"/>
    <n v="0.99754804372787476"/>
    <n v="3393.8890183866024"/>
    <n v="3052.7464008182287"/>
    <n v="2497.110595703125"/>
    <n v="2147.9285581787553"/>
    <n v="3590.0119139717576"/>
    <n v="3590.0119139717576"/>
    <n v="2859.028570577414"/>
    <n v="0.93424673493257548"/>
  </r>
  <r>
    <s v="Y56"/>
    <s v="London"/>
    <n v="31"/>
    <s v="QWE"/>
    <s v="E54000031"/>
    <x v="26"/>
    <s v="08J"/>
    <s v="NHS Kingston CCG"/>
    <s v="U52814"/>
    <s v="KINGSTON PCN"/>
    <x v="124"/>
    <s v="H84061"/>
    <s v="Kingston Health Centre"/>
    <n v="12104.7490234375"/>
    <n v="6535.3994140625"/>
    <n v="4289.65234375"/>
    <n v="9523.171875"/>
    <n v="13804.7177734375"/>
    <n v="7141.9394277719057"/>
    <n v="1.1090234518051147"/>
    <n v="0.99754804372787476"/>
    <n v="13424.450545207248"/>
    <n v="12075.06870814698"/>
    <n v="7172.30810546875"/>
    <n v="7717.5638982926421"/>
    <n v="9939.7001167280669"/>
    <n v="9939.7001167280669"/>
    <n v="7915.8195843582826"/>
    <n v="0.65394330514672272"/>
  </r>
  <r>
    <s v="Y56"/>
    <s v="London"/>
    <n v="31"/>
    <s v="QWE"/>
    <s v="E54000031"/>
    <x v="26"/>
    <s v="08J"/>
    <s v="NHS Kingston CCG"/>
    <s v="U72231"/>
    <s v="SURBITON HEALTH CENTRE PCN"/>
    <x v="124"/>
    <s v="H84062"/>
    <s v="Langley Medical Practice"/>
    <n v="7889.91650390625"/>
    <n v="6667.93359375"/>
    <n v="5567.98974609375"/>
    <n v="5684.5205078125"/>
    <n v="8562.6201171875"/>
    <n v="6528.9489097154865"/>
    <n v="1.1090234518051147"/>
    <n v="0.99754804372787476"/>
    <n v="8750.1024356162525"/>
    <n v="7870.5707736479526"/>
    <n v="6521.04248046875"/>
    <n v="5826.0092016313156"/>
    <n v="8912.0946854351096"/>
    <n v="8912.0946854351096"/>
    <n v="7097.45091100847"/>
    <n v="0.899559698444789"/>
  </r>
  <r>
    <s v="Y56"/>
    <s v="London"/>
    <n v="31"/>
    <s v="QWE"/>
    <s v="E54000031"/>
    <x v="26"/>
    <s v="08J"/>
    <s v="NHS Kingston CCG"/>
    <s v="U19424"/>
    <s v="CHESSINGTON AND SURBITON PCN"/>
    <x v="124"/>
    <s v="H84618"/>
    <s v="Sunray Surgery"/>
    <n v="4571.91650390625"/>
    <n v="3297.357666015625"/>
    <n v="2106.045166015625"/>
    <n v="2575.849365234375"/>
    <n v="4116.1494140625"/>
    <n v="3146.9379990040084"/>
    <n v="1.1090234518051147"/>
    <n v="0.99754804372787476"/>
    <n v="5070.3626225268818"/>
    <n v="4560.7063645588642"/>
    <n v="3273.85693359375"/>
    <n v="2951.3386968144823"/>
    <n v="4333.1699150554014"/>
    <n v="4333.1699150554014"/>
    <n v="3450.8678202696797"/>
    <n v="0.75479677227728348"/>
  </r>
  <r>
    <s v="Y56"/>
    <s v="London"/>
    <n v="31"/>
    <s v="QWE"/>
    <s v="E54000031"/>
    <x v="26"/>
    <s v="08J"/>
    <s v="NHS Kingston CCG"/>
    <s v="U19424"/>
    <s v="CHESSINGTON AND SURBITON PCN"/>
    <x v="124"/>
    <s v="H84619"/>
    <s v="Claremont Medical Centre"/>
    <n v="10644.666015625"/>
    <n v="6328.154296875"/>
    <n v="4445.74755859375"/>
    <n v="9659.37890625"/>
    <n v="14484.6943359375"/>
    <n v="7046.4289683252082"/>
    <n v="1.1090234518051147"/>
    <n v="0.99754804372787476"/>
    <n v="11805.184247961035"/>
    <n v="10618.56576002331"/>
    <n v="7201.40185546875"/>
    <n v="8290.6110200284384"/>
    <n v="9917.118664192205"/>
    <n v="9917.118664192205"/>
    <n v="7897.8360735755186"/>
    <n v="0.74195245411951039"/>
  </r>
  <r>
    <s v="Y56"/>
    <s v="London"/>
    <n v="31"/>
    <s v="QWE"/>
    <s v="E54000031"/>
    <x v="26"/>
    <s v="08J"/>
    <s v="NHS Kingston CCG"/>
    <s v="U88126"/>
    <s v="NEW MALDEN &amp; WORCESTER PARK PCN"/>
    <x v="124"/>
    <s v="H84629"/>
    <s v="Village Surgery"/>
    <n v="5103.08251953125"/>
    <n v="3205.049072265625"/>
    <n v="2594.048828125"/>
    <n v="3923.034912109375"/>
    <n v="4892.11279296875"/>
    <n v="3343.7387616055744"/>
    <n v="1.1090234518051147"/>
    <n v="0.99754804372787476"/>
    <n v="5659.4381906568888"/>
    <n v="5090.5699843403127"/>
    <n v="3722.06298828125"/>
    <n v="3215.5511862286958"/>
    <n v="4648.290105257217"/>
    <n v="4648.290105257217"/>
    <n v="3701.8245436851294"/>
    <n v="0.72540950092752277"/>
  </r>
  <r>
    <s v="Y56"/>
    <s v="London"/>
    <n v="31"/>
    <s v="QWE"/>
    <s v="E54000031"/>
    <x v="26"/>
    <s v="08J"/>
    <s v="NHS Kingston CCG"/>
    <s v="U88126"/>
    <s v="NEW MALDEN &amp; WORCESTER PARK PCN"/>
    <x v="124"/>
    <s v="H84635"/>
    <s v="Manor Drive Medical Centre"/>
    <n v="13729.25"/>
    <n v="11172.107421875"/>
    <n v="9347.953125"/>
    <n v="7145.16259765625"/>
    <n v="15004.818359375"/>
    <n v="10611.32256744448"/>
    <n v="1.1090234518051147"/>
    <n v="0.99754804372787476"/>
    <n v="15226.060225695372"/>
    <n v="13695.586479350924"/>
    <n v="11336.865234375"/>
    <n v="8242.5507517726819"/>
    <n v="14415.87164221421"/>
    <n v="14415.87164221421"/>
    <n v="11480.57161996132"/>
    <n v="0.83621258407861465"/>
  </r>
  <r>
    <s v="Y56"/>
    <s v="London"/>
    <n v="31"/>
    <s v="QWE"/>
    <s v="E54000031"/>
    <x v="26"/>
    <s v="08J"/>
    <s v="NHS Kingston CCG"/>
    <s v=""/>
    <s v=""/>
    <x v="124"/>
    <s v="H84637"/>
    <s v="Gray's Medical Centre"/>
    <n v="105.16667938232422"/>
    <n v="69.660072326660156"/>
    <n v="31.378162384033203"/>
    <n v="82.946479797363281"/>
    <n v="173.19618225097656"/>
    <n v="73.509154112987289"/>
    <n v="1.1090234518051147"/>
    <n v="0.99754804372787476"/>
    <n v="116.632313783467"/>
    <n v="104.90881528319414"/>
    <n v="68.003227233886719"/>
    <n v="71.600455142878474"/>
    <n v="100.43226001079773"/>
    <n v="100.43226001079773"/>
    <n v="79.98265957308719"/>
    <n v="0.76053232870762477"/>
  </r>
  <r>
    <s v="Y56"/>
    <s v="London"/>
    <n v="31"/>
    <s v="QWE"/>
    <s v="E54000031"/>
    <x v="26"/>
    <s v="08J"/>
    <s v="NHS Kingston CCG"/>
    <s v="U88126"/>
    <s v="NEW MALDEN &amp; WORCESTER PARK PCN"/>
    <x v="124"/>
    <s v="H85055"/>
    <s v="West Barnes Surgery"/>
    <n v="7365.1669921875"/>
    <n v="6190.1015625"/>
    <n v="5659.47509765625"/>
    <n v="5273.2431640625"/>
    <n v="6460.63134765625"/>
    <n v="6029.9421337302547"/>
    <n v="1.1090234518051147"/>
    <n v="0.99754804372787476"/>
    <n v="8168.1429207968758"/>
    <n v="7347.107924785756"/>
    <n v="6248.787109375"/>
    <n v="4280.8037205406426"/>
    <n v="8109.9375700094233"/>
    <n v="8109.9375700094233"/>
    <n v="6458.6257020534549"/>
    <n v="0.8769150392522469"/>
  </r>
  <r>
    <s v="Y56"/>
    <s v="London"/>
    <n v="31"/>
    <s v="QWE"/>
    <s v="E54000031"/>
    <x v="26"/>
    <s v="08J"/>
    <s v="NHS Kingston CCG"/>
    <s v=""/>
    <s v=""/>
    <x v="124"/>
    <s v="Y03054"/>
    <s v="Gosbury Hill Gp Clinic"/>
    <n v="112.5"/>
    <n v="61.292999267578125"/>
    <n v="19.603044509887695"/>
    <n v="83.537155151367188"/>
    <n v="270.39346313476563"/>
    <n v="70.663750892100879"/>
    <n v="1.1090234518051147"/>
    <n v="0.99754804372787476"/>
    <n v="124.76513832807541"/>
    <n v="112.22415491938591"/>
    <n v="53.102245330810547"/>
    <n v="76.593187603560224"/>
    <n v="95.946002788607728"/>
    <n v="95.946002788607728"/>
    <n v="76.409875448532503"/>
    <n v="0.67919889287584445"/>
  </r>
  <r>
    <s v="Y56"/>
    <s v="London"/>
    <n v="30"/>
    <s v="QKK"/>
    <s v="E54000030"/>
    <x v="24"/>
    <s v="08K"/>
    <s v="NHS Lambeth CCG"/>
    <s v="U18315"/>
    <s v="AT MEDICS STREATHAM PCN"/>
    <x v="125"/>
    <s v="G85002"/>
    <s v="Streatham High Practice"/>
    <n v="17197.83203125"/>
    <n v="9189.8330078125"/>
    <n v="6984.95751953125"/>
    <n v="20889.34765625"/>
    <n v="29138"/>
    <n v="11632.706841185962"/>
    <n v="1.1397329568862915"/>
    <n v="0.99663132429122925"/>
    <n v="19600.935953010339"/>
    <n v="17139.898112242809"/>
    <n v="10435.1123046875"/>
    <n v="15451.453857767805"/>
    <n v="16812.369168042816"/>
    <n v="16812.369168042816"/>
    <n v="13389.104254350779"/>
    <n v="0.77853442399144135"/>
  </r>
  <r>
    <s v="Y56"/>
    <s v="London"/>
    <n v="30"/>
    <s v="QKK"/>
    <s v="E54000030"/>
    <x v="24"/>
    <s v="08K"/>
    <s v="NHS Lambeth CCG"/>
    <s v=""/>
    <s v=""/>
    <x v="125"/>
    <s v="G85010"/>
    <s v="Dr Sheila Santamaria"/>
    <n v="2502.9169921875"/>
    <n v="1558.421142578125"/>
    <n v="1501.341552734375"/>
    <n v="3395.030517578125"/>
    <n v="2856.7333984375"/>
    <n v="1884.0747212105414"/>
    <n v="1.1397329568862915"/>
    <n v="0.99663132429122925"/>
    <n v="2852.6569843468023"/>
    <n v="2494.4854765148484"/>
    <n v="1783.684326171875"/>
    <n v="2509.9203942797362"/>
    <n v="2736.7685324340123"/>
    <n v="2736.7685324340123"/>
    <n v="2179.519069236052"/>
    <n v="0.87079159078751367"/>
  </r>
  <r>
    <s v="Y56"/>
    <s v="London"/>
    <n v="30"/>
    <s v="QKK"/>
    <s v="E54000030"/>
    <x v="24"/>
    <s v="08K"/>
    <s v="NHS Lambeth CCG"/>
    <s v="U45098"/>
    <s v="CLAPHAM PCN"/>
    <x v="125"/>
    <s v="G85011"/>
    <s v="Clapham Family Practice"/>
    <n v="19003.501953125"/>
    <n v="10898.01171875"/>
    <n v="9906.20703125"/>
    <n v="28035.34765625"/>
    <n v="19108.390625"/>
    <n v="13744.572441312266"/>
    <n v="1.1397329568862915"/>
    <n v="0.99663132429122925"/>
    <n v="21658.917472229572"/>
    <n v="18939.48531771393"/>
    <n v="12332.4130859375"/>
    <n v="20064.433892607685"/>
    <n v="20120.397042360644"/>
    <n v="20120.397042360644"/>
    <n v="16023.565206453221"/>
    <n v="0.84319012600823562"/>
  </r>
  <r>
    <s v="Y56"/>
    <s v="London"/>
    <n v="30"/>
    <s v="QKK"/>
    <s v="E54000030"/>
    <x v="24"/>
    <s v="08K"/>
    <s v="NHS Lambeth CCG"/>
    <s v="U99355"/>
    <s v="STREATHAM PCN"/>
    <x v="125"/>
    <s v="G85014"/>
    <s v="Streatham Common Group Practice"/>
    <n v="11307.58203125"/>
    <n v="9166.72265625"/>
    <n v="9243.001953125"/>
    <n v="15385.5400390625"/>
    <n v="13856.5068359375"/>
    <n v="10298.918712656363"/>
    <n v="1.1397329568862915"/>
    <n v="0.99663132429122925"/>
    <n v="12887.623903710861"/>
    <n v="11269.490454336395"/>
    <n v="9462.390625"/>
    <n v="10423.213691833196"/>
    <n v="14455.024445685189"/>
    <n v="14455.024445685189"/>
    <n v="11511.752291898947"/>
    <n v="1.0180560494794286"/>
  </r>
  <r>
    <s v="Y56"/>
    <s v="London"/>
    <n v="30"/>
    <s v="QKK"/>
    <s v="E54000030"/>
    <x v="24"/>
    <s v="08K"/>
    <s v="NHS Lambeth CCG"/>
    <s v="U39721"/>
    <s v="HILLS, BROOKS &amp; DALES GROUP PCN"/>
    <x v="125"/>
    <s v="G85016"/>
    <s v="Herne Hill Group Practice"/>
    <n v="16184.833984375"/>
    <n v="11912.322265625"/>
    <n v="10245.4072265625"/>
    <n v="18837.751953125"/>
    <n v="16994.1484375"/>
    <n v="13054.934638322815"/>
    <n v="1.1397329568862915"/>
    <n v="0.99663132429122925"/>
    <n v="18446.388693725457"/>
    <n v="16130.312527281349"/>
    <n v="12619.58984375"/>
    <n v="13496.345022890198"/>
    <n v="18448.420272779644"/>
    <n v="18448.420272779644"/>
    <n v="14692.029415452105"/>
    <n v="0.90776522203662624"/>
  </r>
  <r>
    <s v="Y56"/>
    <s v="London"/>
    <n v="30"/>
    <s v="QKK"/>
    <s v="E54000030"/>
    <x v="24"/>
    <s v="08K"/>
    <s v="NHS Lambeth CCG"/>
    <s v="U99355"/>
    <s v="STREATHAM PCN"/>
    <x v="125"/>
    <s v="G85021"/>
    <s v="Dr. Masterton's Surgery"/>
    <n v="5172.41650390625"/>
    <n v="5577.17626953125"/>
    <n v="7344.18896484375"/>
    <n v="12902.880859375"/>
    <n v="4359.04052734375"/>
    <n v="6737.5584307638846"/>
    <n v="1.1397329568862915"/>
    <n v="0.99663132429122925"/>
    <n v="5895.1735562445247"/>
    <n v="5154.9923100738961"/>
    <n v="5442.544921875"/>
    <n v="4656.4447672005899"/>
    <n v="9049.1596200396798"/>
    <n v="9049.1596200396798"/>
    <n v="7206.6072518366673"/>
    <n v="1.3932766718214167"/>
  </r>
  <r>
    <s v="Y56"/>
    <s v="London"/>
    <n v="30"/>
    <s v="QKK"/>
    <s v="E54000030"/>
    <x v="24"/>
    <s v="08K"/>
    <s v="NHS Lambeth CCG"/>
    <s v="U39721"/>
    <s v="HILLS, BROOKS &amp; DALES GROUP PCN"/>
    <x v="125"/>
    <s v="G85022"/>
    <s v="North Wood Group Practice"/>
    <n v="10031.6669921875"/>
    <n v="9509.6953125"/>
    <n v="9498.271484375"/>
    <n v="15315.466796875"/>
    <n v="11412.638671875"/>
    <n v="10458.267157732587"/>
    <n v="1.1397329568862915"/>
    <n v="0.99663132429122925"/>
    <n v="11433.42148350447"/>
    <n v="9997.8735592724406"/>
    <n v="9936.1064453125"/>
    <n v="12178.255594579632"/>
    <n v="14948.419970169962"/>
    <n v="14948.419970169962"/>
    <n v="11904.684665077721"/>
    <n v="1.186710511258886"/>
  </r>
  <r>
    <s v="Y56"/>
    <s v="London"/>
    <n v="30"/>
    <s v="QKK"/>
    <s v="E54000030"/>
    <x v="24"/>
    <s v="08K"/>
    <s v="NHS Lambeth CCG"/>
    <s v="U39721"/>
    <s v="HILLS, BROOKS &amp; DALES GROUP PCN"/>
    <x v="125"/>
    <s v="G85025"/>
    <s v="Brixton Hill Group Practice"/>
    <n v="11288.5830078125"/>
    <n v="7400.7490234375"/>
    <n v="6463.68896484375"/>
    <n v="17997.0546875"/>
    <n v="12504.1162109375"/>
    <n v="9141.1715132929712"/>
    <n v="1.1397329568862915"/>
    <n v="0.99663132429122925"/>
    <n v="12865.970090550487"/>
    <n v="11250.55543244764"/>
    <n v="8383.8466796875"/>
    <n v="10465.630956948447"/>
    <n v="12999.596866052434"/>
    <n v="12999.596866052434"/>
    <n v="10352.672842501579"/>
    <n v="0.91709232552365472"/>
  </r>
  <r>
    <s v="Y56"/>
    <s v="London"/>
    <n v="30"/>
    <s v="QKK"/>
    <s v="E54000030"/>
    <x v="24"/>
    <s v="08K"/>
    <s v="NHS Lambeth CCG"/>
    <s v="U65434"/>
    <s v="STOCKWELLBEING PCN"/>
    <x v="125"/>
    <s v="G85028"/>
    <s v="Stockwell Group Practice"/>
    <n v="12782.66796875"/>
    <n v="10335.244140625"/>
    <n v="11743.4560546875"/>
    <n v="23925.390625"/>
    <n v="9306.9072265625"/>
    <n v="12419.281235173077"/>
    <n v="1.1397329568862915"/>
    <n v="0.99663132429122925"/>
    <n v="14568.827960919123"/>
    <n v="12739.60730567039"/>
    <n v="11903.96484375"/>
    <n v="14110.992970301053"/>
    <n v="17716.073611028547"/>
    <n v="17716.073611028547"/>
    <n v="14108.800144996307"/>
    <n v="1.1037445531315"/>
  </r>
  <r>
    <s v="Y56"/>
    <s v="London"/>
    <n v="30"/>
    <s v="QKK"/>
    <s v="E54000030"/>
    <x v="24"/>
    <s v="08K"/>
    <s v="NHS Lambeth CCG"/>
    <s v="U60524"/>
    <s v="CROXTED PCN"/>
    <x v="125"/>
    <s v="G85039"/>
    <s v="Paxton Green Group Practice"/>
    <n v="19579.5"/>
    <n v="15950.486328125"/>
    <n v="16313.7041015625"/>
    <n v="27281.162109375"/>
    <n v="26037.439453125"/>
    <n v="18091.976177126042"/>
    <n v="1.1397329568862915"/>
    <n v="0.99663132429122925"/>
    <n v="22315.401429355145"/>
    <n v="19513.543013960123"/>
    <n v="18477.91796875"/>
    <n v="21220.093803519623"/>
    <n v="26056.668148094999"/>
    <n v="26056.668148094999"/>
    <n v="20751.117398671719"/>
    <n v="1.0598389845844745"/>
  </r>
  <r>
    <s v="Y56"/>
    <s v="London"/>
    <n v="30"/>
    <s v="QKK"/>
    <s v="E54000030"/>
    <x v="24"/>
    <s v="08K"/>
    <s v="NHS Lambeth CCG"/>
    <s v="U99355"/>
    <s v="STREATHAM PCN"/>
    <x v="125"/>
    <s v="G85041"/>
    <s v="Palace Road Surgery"/>
    <n v="7594"/>
    <n v="6067.67529296875"/>
    <n v="6022.73583984375"/>
    <n v="12167.4560546875"/>
    <n v="6850.01025390625"/>
    <n v="7011.4710012680052"/>
    <n v="1.1397329568862915"/>
    <n v="0.99663132429122925"/>
    <n v="8655.1320745944977"/>
    <n v="7568.4182766675949"/>
    <n v="7116.81640625"/>
    <n v="7955.5157736266156"/>
    <n v="10054.233833006563"/>
    <n v="10054.233833006563"/>
    <n v="8007.0324201319545"/>
    <n v="1.0543893099989405"/>
  </r>
  <r>
    <s v="Y56"/>
    <s v="London"/>
    <n v="30"/>
    <s v="QKK"/>
    <s v="E54000030"/>
    <x v="24"/>
    <s v="08K"/>
    <s v="NHS Lambeth CCG"/>
    <s v="U99355"/>
    <s v="STREATHAM PCN"/>
    <x v="125"/>
    <s v="G85044"/>
    <s v="Valley Road Surgery"/>
    <n v="5912.666015625"/>
    <n v="4089.59375"/>
    <n v="4850.92822265625"/>
    <n v="8216.1865234375"/>
    <n v="7025.45361328125"/>
    <n v="4879.1272663673835"/>
    <n v="1.1397329568862915"/>
    <n v="0.99663132429122925"/>
    <n v="6738.8603210693691"/>
    <n v="5892.7481612440897"/>
    <n v="5241.94873046875"/>
    <n v="5919.4888701116906"/>
    <n v="7090.1052424095642"/>
    <n v="7090.1052424095642"/>
    <n v="5646.4474052464429"/>
    <n v="0.95497486080305583"/>
  </r>
  <r>
    <s v="Y56"/>
    <s v="London"/>
    <n v="30"/>
    <s v="QKK"/>
    <s v="E54000030"/>
    <x v="24"/>
    <s v="08K"/>
    <s v="NHS Lambeth CCG"/>
    <s v="U36779"/>
    <s v="BRIXTON AND CLAPHAM PARK PCN"/>
    <x v="125"/>
    <s v="G85045"/>
    <s v="Hetherington Group Practice"/>
    <n v="8610.833984375"/>
    <n v="6913.7587890625"/>
    <n v="6545.84375"/>
    <n v="17499.5625"/>
    <n v="5999.3251953125"/>
    <n v="8438.4056288249576"/>
    <n v="1.1397329568862915"/>
    <n v="0.99663132429122925"/>
    <n v="9814.0512782686856"/>
    <n v="8581.8268770995783"/>
    <n v="6991.34130859375"/>
    <n v="9528.7142452234566"/>
    <n v="11879.677703938713"/>
    <n v="11879.677703938713"/>
    <n v="9460.7869775107029"/>
    <n v="1.0987073952044606"/>
  </r>
  <r>
    <s v="Y56"/>
    <s v="London"/>
    <n v="30"/>
    <s v="QKK"/>
    <s v="E54000030"/>
    <x v="24"/>
    <s v="08K"/>
    <s v="NHS Lambeth CCG"/>
    <s v="U39721"/>
    <s v="HILLS, BROOKS &amp; DALES GROUP PCN"/>
    <x v="125"/>
    <s v="G85047"/>
    <s v="Knights Hill Surgery Suite 1"/>
    <n v="8252.5830078125"/>
    <n v="5680.13330078125"/>
    <n v="5184.30322265625"/>
    <n v="13727.6494140625"/>
    <n v="13603.142578125"/>
    <n v="7184.3740754096189"/>
    <n v="1.1397329568862915"/>
    <n v="0.99663132429122925"/>
    <n v="9405.7408334437059"/>
    <n v="8224.7827318994678"/>
    <n v="6652.65185546875"/>
    <n v="9633.8090668100485"/>
    <n v="10424.497768748815"/>
    <n v="10424.497768748815"/>
    <n v="8301.9047482213555"/>
    <n v="1.0059765215765977"/>
  </r>
  <r>
    <s v="Y56"/>
    <s v="London"/>
    <n v="30"/>
    <s v="QKK"/>
    <s v="E54000030"/>
    <x v="24"/>
    <s v="08K"/>
    <s v="NHS Lambeth CCG"/>
    <s v="U38045"/>
    <s v="NORTH LAMBETH PCN"/>
    <x v="125"/>
    <s v="G85053"/>
    <s v="Hurley Clinic"/>
    <n v="12620.583984375"/>
    <n v="10106.6845703125"/>
    <n v="10050.66796875"/>
    <n v="22003.271484375"/>
    <n v="10489.130859375"/>
    <n v="11901.793153110426"/>
    <n v="1.1397329568862915"/>
    <n v="0.99663132429122925"/>
    <n v="14384.095502143493"/>
    <n v="12578.069329676335"/>
    <n v="11219.1552734375"/>
    <n v="12236.68613581295"/>
    <n v="16770.431297366613"/>
    <n v="16770.431297366613"/>
    <n v="13355.705599046654"/>
    <n v="1.0582478287519639"/>
  </r>
  <r>
    <s v="Y56"/>
    <s v="London"/>
    <n v="30"/>
    <s v="QKK"/>
    <s v="E54000030"/>
    <x v="24"/>
    <s v="08K"/>
    <s v="NHS Lambeth CCG"/>
    <s v="U38045"/>
    <s v="NORTH LAMBETH PCN"/>
    <x v="125"/>
    <s v="G85054"/>
    <s v="Lambeth Walk Group Practice"/>
    <n v="8313.416015625"/>
    <n v="7845.48193359375"/>
    <n v="8739.109375"/>
    <n v="16601.791015625"/>
    <n v="5672.09375"/>
    <n v="9124.4336863765111"/>
    <n v="1.1397329568862915"/>
    <n v="0.99663132429122925"/>
    <n v="9475.0742173141334"/>
    <n v="8285.4108130362583"/>
    <n v="8450.1708984375"/>
    <n v="9092.3430648934809"/>
    <n v="12795.588691901799"/>
    <n v="12795.588691901799"/>
    <n v="10190.203967047984"/>
    <n v="1.2257541241645524"/>
  </r>
  <r>
    <s v="Y56"/>
    <s v="London"/>
    <n v="30"/>
    <s v="QKK"/>
    <s v="E54000030"/>
    <x v="24"/>
    <s v="08K"/>
    <s v="NHS Lambeth CCG"/>
    <s v="U41041"/>
    <s v="FIVEWAYS PCN"/>
    <x v="125"/>
    <s v="G85073"/>
    <s v="Vassall Medical Centre"/>
    <n v="8006.74951171875"/>
    <n v="5296.28466796875"/>
    <n v="6016.61474609375"/>
    <n v="14321.177734375"/>
    <n v="8105.15673828125"/>
    <n v="6811.9348176688263"/>
    <n v="1.1397329568862915"/>
    <n v="0.99663132429122925"/>
    <n v="9125.5562960390816"/>
    <n v="7979.777369132411"/>
    <n v="6790.2216796875"/>
    <n v="7996.1155362810614"/>
    <n v="9788.9407740772604"/>
    <n v="9788.9407740772604"/>
    <n v="7795.7572340795432"/>
    <n v="0.97364819801963376"/>
  </r>
  <r>
    <s v="Y56"/>
    <s v="London"/>
    <n v="30"/>
    <s v="QKK"/>
    <s v="E54000030"/>
    <x v="24"/>
    <s v="08K"/>
    <s v="NHS Lambeth CCG"/>
    <s v="U45098"/>
    <s v="CLAPHAM PCN"/>
    <x v="125"/>
    <s v="G85083"/>
    <s v="Sandmere Practice"/>
    <n v="12829.666015625"/>
    <n v="7338.43505859375"/>
    <n v="7597.51416015625"/>
    <n v="20842.490234375"/>
    <n v="10713.5791015625"/>
    <n v="9519.319365581423"/>
    <n v="1.1397329568862915"/>
    <n v="0.99663132429122925"/>
    <n v="14622.393183851847"/>
    <n v="12786.447031366522"/>
    <n v="10007.9228515625"/>
    <n v="13194.324063920943"/>
    <n v="14035.605548058729"/>
    <n v="14035.605548058729"/>
    <n v="11177.733731490471"/>
    <n v="0.87124120907569436"/>
  </r>
  <r>
    <s v="Y56"/>
    <s v="London"/>
    <n v="30"/>
    <s v="QKK"/>
    <s v="E54000030"/>
    <x v="24"/>
    <s v="08K"/>
    <s v="NHS Lambeth CCG"/>
    <s v="U38045"/>
    <s v="NORTH LAMBETH PCN"/>
    <x v="125"/>
    <s v="G85086"/>
    <s v="The South Lambeth Rd Practice"/>
    <n v="7653.6669921875"/>
    <n v="5790.73046875"/>
    <n v="5436.11279296875"/>
    <n v="12520.884765625"/>
    <n v="6089.490234375"/>
    <n v="6788.9826376585697"/>
    <n v="1.1397329568862915"/>
    <n v="0.99663132429122925"/>
    <n v="8723.1365120288683"/>
    <n v="7627.8842701078975"/>
    <n v="6419.89892578125"/>
    <n v="7239.5934024254811"/>
    <n v="9605.5760942810721"/>
    <n v="9605.5760942810721"/>
    <n v="7649.7285102383212"/>
    <n v="0.99948541242345679"/>
  </r>
  <r>
    <s v="Y56"/>
    <s v="London"/>
    <n v="30"/>
    <s v="QKK"/>
    <s v="E54000030"/>
    <x v="24"/>
    <s v="08K"/>
    <s v="NHS Lambeth CCG"/>
    <s v="U99355"/>
    <s v="STREATHAM PCN"/>
    <x v="125"/>
    <s v="G85096"/>
    <s v="The Vale Surgery"/>
    <n v="9181.0830078125"/>
    <n v="6160.85009765625"/>
    <n v="6177.20361328125"/>
    <n v="11351.939453125"/>
    <n v="10791.4326171875"/>
    <n v="7132.7255607118959"/>
    <n v="1.1397329568862915"/>
    <n v="0.99663132429122925"/>
    <n v="10463.982883912628"/>
    <n v="9150.1549165038741"/>
    <n v="6956.97265625"/>
    <n v="7835.6754966351928"/>
    <n v="10153.222696464656"/>
    <n v="10153.222696464656"/>
    <n v="8085.8655815747434"/>
    <n v="0.88070934275337687"/>
  </r>
  <r>
    <s v="Y56"/>
    <s v="London"/>
    <n v="30"/>
    <s v="QKK"/>
    <s v="E54000030"/>
    <x v="24"/>
    <s v="08K"/>
    <s v="NHS Lambeth CCG"/>
    <s v="U65434"/>
    <s v="STOCKWELLBEING PCN"/>
    <x v="125"/>
    <s v="G85100"/>
    <s v="Beckett House Practice"/>
    <n v="6793"/>
    <n v="4065.415771484375"/>
    <n v="4203.779296875"/>
    <n v="11338.5185546875"/>
    <n v="5254.421875"/>
    <n v="5213.7392135350947"/>
    <n v="1.1397329568862915"/>
    <n v="0.99663132429122925"/>
    <n v="7742.2059761285782"/>
    <n v="6770.1165859103203"/>
    <n v="5430.2451171875"/>
    <n v="7012.8953211699445"/>
    <n v="7650.1698766276686"/>
    <n v="7650.1698766276686"/>
    <n v="6092.4740004139339"/>
    <n v="0.89687531288295808"/>
  </r>
  <r>
    <s v="Y56"/>
    <s v="London"/>
    <n v="30"/>
    <s v="QKK"/>
    <s v="E54000030"/>
    <x v="24"/>
    <s v="08K"/>
    <s v="NHS Lambeth CCG"/>
    <s v="U38045"/>
    <s v="NORTH LAMBETH PCN"/>
    <x v="125"/>
    <s v="G85102"/>
    <s v="The Vauxhall Surgery"/>
    <n v="3326.083251953125"/>
    <n v="2932.55712890625"/>
    <n v="2822.57568359375"/>
    <n v="6492.97265625"/>
    <n v="2379.36767578125"/>
    <n v="3436.0044601101645"/>
    <n v="1.1397329568862915"/>
    <n v="0.99663132429122925"/>
    <n v="3790.8466995985073"/>
    <n v="3314.8787560969213"/>
    <n v="2986.220703125"/>
    <n v="3134.2812476857748"/>
    <n v="4750.8692813446469"/>
    <n v="4750.8692813446469"/>
    <n v="3783.5169731834458"/>
    <n v="1.1375292458364381"/>
  </r>
  <r>
    <s v="Y56"/>
    <s v="London"/>
    <n v="30"/>
    <s v="QKK"/>
    <s v="E54000030"/>
    <x v="24"/>
    <s v="08K"/>
    <s v="NHS Lambeth CCG"/>
    <s v="U36779"/>
    <s v="BRIXTON AND CLAPHAM PARK PCN"/>
    <x v="125"/>
    <s v="G85109"/>
    <s v="Clapham Park Group Practice"/>
    <n v="17367.83203125"/>
    <n v="10639.4697265625"/>
    <n v="8923.5244140625"/>
    <n v="21424.78515625"/>
    <n v="20554.046875"/>
    <n v="12558.69830270835"/>
    <n v="1.1397329568862915"/>
    <n v="0.99663132429122925"/>
    <n v="19794.690555681009"/>
    <n v="17309.325437372318"/>
    <n v="11938.5771484375"/>
    <n v="14302.326344404173"/>
    <n v="17906.123625853772"/>
    <n v="17906.123625853772"/>
    <n v="14260.152963662258"/>
    <n v="0.82106695516192896"/>
  </r>
  <r>
    <s v="Y56"/>
    <s v="London"/>
    <n v="30"/>
    <s v="QKK"/>
    <s v="E54000030"/>
    <x v="24"/>
    <s v="08K"/>
    <s v="NHS Lambeth CCG"/>
    <s v=""/>
    <s v=""/>
    <x v="125"/>
    <s v="G85113"/>
    <s v="Norwood Surgery"/>
    <n v="750.5"/>
    <n v="468.71707153320313"/>
    <n v="392.08999633789063"/>
    <n v="1612.4024658203125"/>
    <n v="1410.1497802734375"/>
    <n v="674.41059547548559"/>
    <n v="1.1397329568862915"/>
    <n v="0.99663132429122925"/>
    <n v="855.36958414316177"/>
    <n v="747.97180888056755"/>
    <n v="586.67578125"/>
    <n v="752.5999710684091"/>
    <n v="951.97840215793258"/>
    <n v="951.97840215793258"/>
    <n v="758.14050637258606"/>
    <n v="1.0101805547935856"/>
  </r>
  <r>
    <s v="Y56"/>
    <s v="London"/>
    <n v="30"/>
    <s v="QKK"/>
    <s v="E54000030"/>
    <x v="24"/>
    <s v="08K"/>
    <s v="NHS Lambeth CCG"/>
    <s v=""/>
    <s v=""/>
    <x v="125"/>
    <s v="G85118"/>
    <s v="Streatham Place Surgery"/>
    <n v="5132.5830078125"/>
    <n v="3412.52734375"/>
    <n v="3244.16162109375"/>
    <n v="9093.99609375"/>
    <n v="6070.4833984375"/>
    <n v="4363.8600961429502"/>
    <n v="1.1397329568862915"/>
    <n v="0.99663132429122925"/>
    <n v="5849.7740079584764"/>
    <n v="5115.2930001108325"/>
    <n v="4157.55615234375"/>
    <n v="4792.1763335398846"/>
    <n v="6198.1301633925486"/>
    <n v="6198.1301633925486"/>
    <n v="4936.0925941028399"/>
    <n v="0.9617170509642855"/>
  </r>
  <r>
    <s v="Y56"/>
    <s v="London"/>
    <n v="30"/>
    <s v="QKK"/>
    <s v="E54000030"/>
    <x v="24"/>
    <s v="08K"/>
    <s v="NHS Lambeth CCG"/>
    <s v="U65434"/>
    <s v="STOCKWELLBEING PCN"/>
    <x v="125"/>
    <s v="G85123"/>
    <s v="Binfield Road Surgery"/>
    <n v="7556.7509765625"/>
    <n v="5453.1298828125"/>
    <n v="5177.1728515625"/>
    <n v="12791.0556640625"/>
    <n v="6057.33056640625"/>
    <n v="6560.2300077793534"/>
    <n v="1.1397329568862915"/>
    <n v="0.99663132429122925"/>
    <n v="8612.678134970949"/>
    <n v="7531.2947331105242"/>
    <n v="6513.41357421875"/>
    <n v="7710.8263840510854"/>
    <n v="9425.1444287786726"/>
    <n v="9425.1444287786726"/>
    <n v="7506.0355924793048"/>
    <n v="0.99328873159371134"/>
  </r>
  <r>
    <s v="Y56"/>
    <s v="London"/>
    <n v="30"/>
    <s v="QKK"/>
    <s v="E54000030"/>
    <x v="24"/>
    <s v="08K"/>
    <s v="NHS Lambeth CCG"/>
    <s v="U41041"/>
    <s v="FIVEWAYS PCN"/>
    <x v="125"/>
    <s v="G85127"/>
    <s v="The Corner Surgery"/>
    <n v="5936.58349609375"/>
    <n v="3957.605224609375"/>
    <n v="3212.703857421875"/>
    <n v="11386.375"/>
    <n v="7901.49072265625"/>
    <n v="5187.3751188936358"/>
    <n v="1.1397329568862915"/>
    <n v="0.99663132429122925"/>
    <n v="6766.1198618052877"/>
    <n v="5916.5850714773696"/>
    <n v="4584.1591796875"/>
    <n v="6453.2030482793944"/>
    <n v="7425.9729388308451"/>
    <n v="7425.9729388308451"/>
    <n v="5913.9271136745128"/>
    <n v="0.99618359913001397"/>
  </r>
  <r>
    <s v="Y56"/>
    <s v="London"/>
    <n v="30"/>
    <s v="QKK"/>
    <s v="E54000030"/>
    <x v="24"/>
    <s v="08K"/>
    <s v="NHS Lambeth CCG"/>
    <s v="U39721"/>
    <s v="HILLS, BROOKS &amp; DALES GROUP PCN"/>
    <x v="125"/>
    <s v="G85129"/>
    <s v="The Deerbrook Surgery"/>
    <n v="4517.08349609375"/>
    <n v="3385.3203125"/>
    <n v="2832.30126953125"/>
    <n v="8030.904296875"/>
    <n v="5877.49267578125"/>
    <n v="4149.8422628944627"/>
    <n v="1.1397329568862915"/>
    <n v="0.99663132429122925"/>
    <n v="5148.2689295051969"/>
    <n v="4501.8669066459697"/>
    <n v="3668.493408203125"/>
    <n v="4690.4022052179607"/>
    <n v="5874.1598997914089"/>
    <n v="5874.1598997914089"/>
    <n v="4678.0878125453264"/>
    <n v="1.035643422706445"/>
  </r>
  <r>
    <s v="Y56"/>
    <s v="London"/>
    <n v="30"/>
    <s v="QKK"/>
    <s v="E54000030"/>
    <x v="24"/>
    <s v="08K"/>
    <s v="NHS Lambeth CCG"/>
    <s v="U38045"/>
    <s v="NORTH LAMBETH PCN"/>
    <x v="125"/>
    <s v="G85130"/>
    <s v="Mawbey Group Practice"/>
    <n v="9284"/>
    <n v="6935.0634765625"/>
    <n v="6725.919921875"/>
    <n v="14896.623046875"/>
    <n v="6907.13916015625"/>
    <n v="8113.5690525151704"/>
    <n v="1.1397329568862915"/>
    <n v="0.99663132429122925"/>
    <n v="10581.28077173233"/>
    <n v="9252.7252147197723"/>
    <n v="7785.376953125"/>
    <n v="8738.170713110203"/>
    <n v="11507.234422954125"/>
    <n v="11507.234422954125"/>
    <n v="9164.1790534226529"/>
    <n v="0.98709382307439175"/>
  </r>
  <r>
    <s v="Y56"/>
    <s v="London"/>
    <n v="30"/>
    <s v="QKK"/>
    <s v="E54000030"/>
    <x v="24"/>
    <s v="08K"/>
    <s v="NHS Lambeth CCG"/>
    <s v=""/>
    <s v=""/>
    <x v="125"/>
    <s v="G85133"/>
    <s v="The Tulse Hill Practice"/>
    <n v="7170.833984375"/>
    <n v="5098.78662109375"/>
    <n v="4433.12744140625"/>
    <n v="12408.8740234375"/>
    <n v="8488.7412109375"/>
    <n v="6292.7766271887958"/>
    <n v="1.1397329568862915"/>
    <n v="0.99663132429122925"/>
    <n v="8172.8358203524258"/>
    <n v="7146.6777701202082"/>
    <n v="5966.06005859375"/>
    <n v="8025.0680143966774"/>
    <n v="9091.3428864708476"/>
    <n v="9091.3428864708476"/>
    <n v="7240.2013364294289"/>
    <n v="1.0096735403727903"/>
  </r>
  <r>
    <s v="Y56"/>
    <s v="London"/>
    <n v="30"/>
    <s v="QKK"/>
    <s v="E54000030"/>
    <x v="24"/>
    <s v="08K"/>
    <s v="NHS Lambeth CCG"/>
    <s v="U41041"/>
    <s v="FIVEWAYS PCN"/>
    <x v="125"/>
    <s v="G85135"/>
    <s v="Minet Green Health Practice"/>
    <n v="11940.8330078125"/>
    <n v="9517.7451171875"/>
    <n v="8284.9609375"/>
    <n v="25552.814453125"/>
    <n v="11941.4423828125"/>
    <n v="11942.591597973915"/>
    <n v="1.1397329568862915"/>
    <n v="0.99663132429122925"/>
    <n v="13609.360911679571"/>
    <n v="11900.608213716594"/>
    <n v="11274.8974609375"/>
    <n v="13613.318773308984"/>
    <n v="17018.84983326526"/>
    <n v="17018.84983326526"/>
    <n v="13553.542182493946"/>
    <n v="1.1350583475730966"/>
  </r>
  <r>
    <s v="Y56"/>
    <s v="London"/>
    <n v="30"/>
    <s v="QKK"/>
    <s v="E54000030"/>
    <x v="24"/>
    <s v="08K"/>
    <s v="NHS Lambeth CCG"/>
    <s v="U38045"/>
    <s v="NORTH LAMBETH PCN"/>
    <x v="125"/>
    <s v="G85136"/>
    <s v="Waterloo Health Centre"/>
    <n v="12294.5"/>
    <n v="6829.9052734375"/>
    <n v="6162.8046875"/>
    <n v="18406.16796875"/>
    <n v="9778.509765625"/>
    <n v="8644.7254837113342"/>
    <n v="1.1397329568862915"/>
    <n v="0.99663132429122925"/>
    <n v="14012.446838438511"/>
    <n v="12253.083816498518"/>
    <n v="8481.109375"/>
    <n v="16287.298347751563"/>
    <n v="13271.679309796171"/>
    <n v="13271.679309796171"/>
    <n v="10569.354986978156"/>
    <n v="0.85968156386824646"/>
  </r>
  <r>
    <s v="Y56"/>
    <s v="London"/>
    <n v="30"/>
    <s v="QKK"/>
    <s v="E54000030"/>
    <x v="24"/>
    <s v="08K"/>
    <s v="NHS Lambeth CCG"/>
    <s v="U60524"/>
    <s v="CROXTED PCN"/>
    <x v="125"/>
    <s v="G85137"/>
    <s v="Brockwell Park Surgery"/>
    <n v="8956.5830078125"/>
    <n v="5743.61279296875"/>
    <n v="4387.576171875"/>
    <n v="11759.490234375"/>
    <n v="14178.45703125"/>
    <n v="6909.5523651461317"/>
    <n v="1.1397329568862915"/>
    <n v="0.99663132429122925"/>
    <n v="10208.112835091655"/>
    <n v="8926.4111842004932"/>
    <n v="6347.27685546875"/>
    <n v="8222.9661390791862"/>
    <n v="9871.5342904868594"/>
    <n v="9871.5342904868594"/>
    <n v="7861.53340107233"/>
    <n v="0.87773801618485547"/>
  </r>
  <r>
    <s v="Y56"/>
    <s v="London"/>
    <n v="30"/>
    <s v="QKK"/>
    <s v="E54000030"/>
    <x v="24"/>
    <s v="08K"/>
    <s v="NHS Lambeth CCG"/>
    <s v="U99355"/>
    <s v="STREATHAM PCN"/>
    <x v="125"/>
    <s v="G85647"/>
    <s v="The Exchange Surgery"/>
    <n v="6839.0830078125"/>
    <n v="4340.8896484375"/>
    <n v="3621.421630859375"/>
    <n v="9479.560546875"/>
    <n v="7678.30029296875"/>
    <n v="5203.8408050003582"/>
    <n v="1.1397329568862915"/>
    <n v="0.99663132429122925"/>
    <n v="7794.7282988849329"/>
    <n v="6816.0443550138152"/>
    <n v="4963.50830078125"/>
    <n v="6001.5763144472867"/>
    <n v="7432.5018039236147"/>
    <n v="7432.5018039236147"/>
    <n v="5919.1265983227477"/>
    <n v="0.86548541545133217"/>
  </r>
  <r>
    <s v="Y56"/>
    <s v="London"/>
    <n v="30"/>
    <s v="QKK"/>
    <s v="E54000030"/>
    <x v="24"/>
    <s v="08K"/>
    <s v="NHS Lambeth CCG"/>
    <s v="U99355"/>
    <s v="STREATHAM PCN"/>
    <x v="125"/>
    <s v="G85662"/>
    <s v="The Streatham Hill Group Practice"/>
    <n v="7624.83349609375"/>
    <n v="5729.5322265625"/>
    <n v="6230.2734375"/>
    <n v="11264.9140625"/>
    <n v="7757.93701171875"/>
    <n v="6675.6611057936825"/>
    <n v="1.1397329568862915"/>
    <n v="0.99663132429122925"/>
    <n v="8690.2740262685693"/>
    <n v="7599.1479047120374"/>
    <n v="6580.849609375"/>
    <n v="6696.7471617114188"/>
    <n v="9422.1146875185041"/>
    <n v="9422.1146875185041"/>
    <n v="7503.6227545746269"/>
    <n v="0.98410316217643046"/>
  </r>
  <r>
    <s v="Y56"/>
    <s v="London"/>
    <n v="30"/>
    <s v="QKK"/>
    <s v="E54000030"/>
    <x v="24"/>
    <s v="08K"/>
    <s v="NHS Lambeth CCG"/>
    <s v="U65434"/>
    <s v="STOCKWELLBEING PCN"/>
    <x v="125"/>
    <s v="G85673"/>
    <s v="Springfield Medical Centre"/>
    <n v="7068.75"/>
    <n v="4089.53564453125"/>
    <n v="3935.843505859375"/>
    <n v="10474.8828125"/>
    <n v="5850.59228515625"/>
    <n v="5109.9240602766859"/>
    <n v="1.1397329568862915"/>
    <n v="0.99663132429122925"/>
    <n v="8056.4873389899731"/>
    <n v="7044.9376735836267"/>
    <n v="5404.1767578125"/>
    <n v="7804.2795927817433"/>
    <n v="7640.5562616075531"/>
    <n v="7640.5562616075531"/>
    <n v="6084.8178698306137"/>
    <n v="0.8608053573588843"/>
  </r>
  <r>
    <s v="Y56"/>
    <s v="London"/>
    <n v="30"/>
    <s v="QKK"/>
    <s v="E54000030"/>
    <x v="24"/>
    <s v="08K"/>
    <s v="NHS Lambeth CCG"/>
    <s v="U45098"/>
    <s v="CLAPHAM PCN"/>
    <x v="125"/>
    <s v="G85674"/>
    <s v="Grafton Square Surgery"/>
    <n v="5985"/>
    <n v="3222.337158203125"/>
    <n v="2707.41015625"/>
    <n v="7244.69384765625"/>
    <n v="7304.0791015625"/>
    <n v="3962.1309288487673"/>
    <n v="1.1397329568862915"/>
    <n v="0.99663132429122925"/>
    <n v="6821.3017469644547"/>
    <n v="5964.838475883007"/>
    <n v="3652.71435546875"/>
    <n v="5971.783395061083"/>
    <n v="5839.9167012837488"/>
    <n v="5839.9167012837488"/>
    <n v="4650.817072161336"/>
    <n v="0.77707887588326419"/>
  </r>
  <r>
    <s v="Y56"/>
    <s v="London"/>
    <n v="30"/>
    <s v="QKK"/>
    <s v="E54000030"/>
    <x v="24"/>
    <s v="08K"/>
    <s v="NHS Lambeth CCG"/>
    <s v="U41041"/>
    <s v="FIVEWAYS PCN"/>
    <x v="125"/>
    <s v="G85690"/>
    <s v="Herne Hill Road Medical Practice"/>
    <n v="6741.666015625"/>
    <n v="4669.2255859375"/>
    <n v="3890.423095703125"/>
    <n v="12832.0419921875"/>
    <n v="8955.4140625"/>
    <n v="6021.0825952846253"/>
    <n v="1.1397329568862915"/>
    <n v="0.99663132429122925"/>
    <n v="7683.6989423281047"/>
    <n v="6718.9555290815188"/>
    <n v="5216.01025390625"/>
    <n v="6996.2799394360281"/>
    <n v="8535.3753637140762"/>
    <n v="8535.3753637140762"/>
    <n v="6797.4376158722434"/>
    <n v="1.0082726732706697"/>
  </r>
  <r>
    <s v="Y56"/>
    <s v="London"/>
    <n v="30"/>
    <s v="QKK"/>
    <s v="E54000030"/>
    <x v="24"/>
    <s v="08K"/>
    <s v="NHS Lambeth CCG"/>
    <s v="U41041"/>
    <s v="FIVEWAYS PCN"/>
    <x v="125"/>
    <s v="G85695"/>
    <s v="Akerman Medical Practice"/>
    <n v="5416"/>
    <n v="3086.14794921875"/>
    <n v="2607.56494140625"/>
    <n v="9709.640625"/>
    <n v="6850.47900390625"/>
    <n v="4204.8436104445964"/>
    <n v="1.1397329568862915"/>
    <n v="0.99663132429122925"/>
    <n v="6172.7936944961548"/>
    <n v="5397.7552523612976"/>
    <n v="3885.771240234375"/>
    <n v="5688.297565887272"/>
    <n v="6107.1843960577789"/>
    <n v="6107.1843960577789"/>
    <n v="4863.6648268936979"/>
    <n v="0.89801787793458232"/>
  </r>
  <r>
    <s v="Y56"/>
    <s v="London"/>
    <n v="30"/>
    <s v="QKK"/>
    <s v="E54000030"/>
    <x v="24"/>
    <s v="08K"/>
    <s v="NHS Lambeth CCG"/>
    <s v="U60524"/>
    <s v="CROXTED PCN"/>
    <x v="125"/>
    <s v="G85706"/>
    <s v="The Old Dairy Health Centre"/>
    <n v="5720.1669921875"/>
    <n v="3969.59326171875"/>
    <n v="3944.6103515625"/>
    <n v="5808.9638671875"/>
    <n v="6572.31396484375"/>
    <n v="4352.0618940680406"/>
    <n v="1.1397329568862915"/>
    <n v="0.99663132429122925"/>
    <n v="6519.4628398892237"/>
    <n v="5700.8976045908057"/>
    <n v="4723.10498046875"/>
    <n v="5025.5269152055653"/>
    <n v="6294.6949238048664"/>
    <n v="6294.6949238048664"/>
    <n v="5012.9952383128257"/>
    <n v="0.87637218374209758"/>
  </r>
  <r>
    <s v="Y56"/>
    <s v="London"/>
    <n v="30"/>
    <s v="QKK"/>
    <s v="E54000030"/>
    <x v="24"/>
    <s v="08K"/>
    <s v="NHS Lambeth CCG"/>
    <s v="U45098"/>
    <s v="CLAPHAM PCN"/>
    <x v="125"/>
    <s v="G85708"/>
    <s v="Dr Curran &amp; Partners"/>
    <n v="10276.08203125"/>
    <n v="6268.89404296875"/>
    <n v="5650.35888671875"/>
    <n v="14556.744140625"/>
    <n v="9818.443359375"/>
    <n v="7619.0784274875687"/>
    <n v="1.1397329568862915"/>
    <n v="0.99663132429122925"/>
    <n v="11711.989358682651"/>
    <n v="10241.465243329993"/>
    <n v="7059.51025390625"/>
    <n v="11055.623403015607"/>
    <n v="11174.36958244089"/>
    <n v="11174.36958244089"/>
    <n v="8899.0907718310846"/>
    <n v="0.8660003632482276"/>
  </r>
  <r>
    <s v="Y56"/>
    <s v="London"/>
    <n v="30"/>
    <s v="QKK"/>
    <s v="E54000030"/>
    <x v="24"/>
    <s v="08K"/>
    <s v="NHS Lambeth CCG"/>
    <s v="U18315"/>
    <s v="AT MEDICS STREATHAM PCN"/>
    <x v="125"/>
    <s v="G85724"/>
    <s v="Edith Cavell Practice"/>
    <n v="14454.7490234375"/>
    <n v="7567.5302734375"/>
    <n v="5572.38525390625"/>
    <n v="19130.931640625"/>
    <n v="23091.201171875"/>
    <n v="9819.1308091977135"/>
    <n v="1.1397329568862915"/>
    <n v="0.99663132429122925"/>
    <n v="16474.553845531656"/>
    <n v="14406.055661525868"/>
    <n v="8797.4541015625"/>
    <n v="12672.896280448769"/>
    <n v="14137.57368913652"/>
    <n v="14137.57368913652"/>
    <n v="11258.939542394741"/>
    <n v="0.77890937602161425"/>
  </r>
  <r>
    <s v="Y56"/>
    <s v="London"/>
    <n v="30"/>
    <s v="QKK"/>
    <s v="E54000030"/>
    <x v="24"/>
    <s v="08K"/>
    <s v="NHS Lambeth CCG"/>
    <s v="U65434"/>
    <s v="STOCKWELLBEING PCN"/>
    <x v="125"/>
    <s v="Y00020"/>
    <s v="Dr Wickremesinghe Ssg"/>
    <n v="8503.416015625"/>
    <n v="5263.4140625"/>
    <n v="6177.02685546875"/>
    <n v="14425.9169921875"/>
    <n v="7958.85400390625"/>
    <n v="6807.3570280543463"/>
    <n v="1.1397329568862915"/>
    <n v="0.99663132429122925"/>
    <n v="9691.6234791225288"/>
    <n v="8474.7707646515919"/>
    <n v="6952.1376953125"/>
    <n v="8635.2543014555213"/>
    <n v="9896.0892367416764"/>
    <n v="9896.0892367416764"/>
    <n v="7881.0885709641889"/>
    <n v="0.92681441863866398"/>
  </r>
  <r>
    <s v="Y56"/>
    <s v="London"/>
    <n v="30"/>
    <s v="QKK"/>
    <s v="E54000030"/>
    <x v="24"/>
    <s v="08K"/>
    <s v="NHS Lambeth CCG"/>
    <s v=""/>
    <s v=""/>
    <x v="125"/>
    <s v="Y01962"/>
    <s v="Riverside Medical Practice"/>
    <n v="12510.75"/>
    <n v="5729.15283203125"/>
    <n v="4699.64404296875"/>
    <n v="17484.625"/>
    <n v="14927.7197265625"/>
    <n v="7807.962283424813"/>
    <n v="1.1397329568862915"/>
    <n v="0.99663132429122925"/>
    <n v="14258.914090365171"/>
    <n v="12468.605340376496"/>
    <n v="7628.7666015625"/>
    <n v="12101.619429834544"/>
    <n v="11614.127164520411"/>
    <n v="11614.127164520411"/>
    <n v="9249.306738079069"/>
    <n v="0.73930873353548499"/>
  </r>
  <r>
    <s v="Y56"/>
    <s v="London"/>
    <n v="30"/>
    <s v="QKK"/>
    <s v="E54000030"/>
    <x v="24"/>
    <s v="08K"/>
    <s v="NHS Lambeth CCG"/>
    <s v="U36779"/>
    <s v="BRIXTON AND CLAPHAM PARK PCN"/>
    <x v="125"/>
    <s v="Y03063"/>
    <s v="Hetherington At The Pavilion"/>
    <n v="7518.91650390625"/>
    <n v="4568.853515625"/>
    <n v="4302.11279296875"/>
    <n v="13916.2021484375"/>
    <n v="8514.3427734375"/>
    <n v="6116.8683105058399"/>
    <n v="1.1397329568862915"/>
    <n v="0.99663132429122925"/>
    <n v="8569.5569395782077"/>
    <n v="7493.5877125232655"/>
    <n v="5660.796875"/>
    <n v="7276.4697499831254"/>
    <n v="8744.2768500002676"/>
    <n v="8744.2768500002676"/>
    <n v="6963.8034475297609"/>
    <n v="0.92617113701314613"/>
  </r>
  <r>
    <s v="Y56"/>
    <s v="London"/>
    <n v="30"/>
    <s v="QKK"/>
    <s v="E54000030"/>
    <x v="24"/>
    <s v="08L"/>
    <s v="NHS Lewisham CCG"/>
    <s v="U11059"/>
    <s v="LEWISHAM CARE PARTNERSHIP PCN"/>
    <x v="126"/>
    <s v="G85003"/>
    <s v="Belmont Hill Surgery"/>
    <n v="6585.25"/>
    <n v="5211.63720703125"/>
    <n v="5107.1064453125"/>
    <n v="8721.2646484375"/>
    <n v="7228.32470703125"/>
    <n v="5814.8862595110122"/>
    <n v="1.1184834241867065"/>
    <n v="0.99680399894714355"/>
    <n v="7365.4929691255093"/>
    <n v="6564.2035340666771"/>
    <n v="5833.69091796875"/>
    <n v="6207.6510187429367"/>
    <n v="8137.4594036291601"/>
    <n v="8137.4594036291601"/>
    <n v="6480.5436540043311"/>
    <n v="0.98409986773536784"/>
  </r>
  <r>
    <s v="Y56"/>
    <s v="London"/>
    <n v="30"/>
    <s v="QKK"/>
    <s v="E54000030"/>
    <x v="24"/>
    <s v="08L"/>
    <s v="NHS Lewisham CCG"/>
    <s v="U22506"/>
    <s v="MODALITY LEWISHAM PCN"/>
    <x v="126"/>
    <s v="G85004"/>
    <s v="The Jenner Practice"/>
    <n v="14294.166015625"/>
    <n v="11886.4912109375"/>
    <n v="11351.2578125"/>
    <n v="23005.98828125"/>
    <n v="20157.005859375"/>
    <n v="13863.035138866393"/>
    <n v="1.1184834241867065"/>
    <n v="0.99680399894714355"/>
    <n v="15987.787751049502"/>
    <n v="14248.481845989358"/>
    <n v="12448.119140625"/>
    <n v="11304.795364739603"/>
    <n v="18715.855621141447"/>
    <n v="18715.855621141447"/>
    <n v="14905.010686843712"/>
    <n v="1.0427338447413439"/>
  </r>
  <r>
    <s v="Y56"/>
    <s v="London"/>
    <n v="30"/>
    <s v="QKK"/>
    <s v="E54000030"/>
    <x v="24"/>
    <s v="08L"/>
    <s v="NHS Lewisham CCG"/>
    <s v="U22506"/>
    <s v="MODALITY LEWISHAM PCN"/>
    <x v="126"/>
    <s v="G85005"/>
    <s v="South Lewisham Group Practice"/>
    <n v="16330.41796875"/>
    <n v="16719.841796875"/>
    <n v="18055.33984375"/>
    <n v="24682.166015625"/>
    <n v="19861.62109375"/>
    <n v="18129.5854253615"/>
    <n v="1.1184834241867065"/>
    <n v="0.99680399894714355"/>
    <n v="18265.301808087621"/>
    <n v="16278.225935728289"/>
    <n v="16559.181640625"/>
    <n v="15180.252009334219"/>
    <n v="24569.107558064079"/>
    <n v="24569.107558064079"/>
    <n v="19566.447729244861"/>
    <n v="1.1981596409037019"/>
  </r>
  <r>
    <s v="Y56"/>
    <s v="London"/>
    <n v="30"/>
    <s v="QKK"/>
    <s v="E54000030"/>
    <x v="24"/>
    <s v="08L"/>
    <s v="NHS Lewisham CCG"/>
    <s v="NULL"/>
    <s v="NULL"/>
    <x v="126"/>
    <s v="G85008"/>
    <s v="Dr S Shri-Krishnapalasuriyar's Practice"/>
    <n v="4090.41650390625"/>
    <n v="3132.748779296875"/>
    <n v="3876.488037109375"/>
    <n v="7421.96875"/>
    <n v="3363.037109375"/>
    <n v="3832.8082034746117"/>
    <n v="1.1184834241867065"/>
    <n v="0.99680399894714355"/>
    <n v="4575.0630576388794"/>
    <n v="4077.3435284531442"/>
    <n v="4134.6611328125"/>
    <n v="4831.3742341507377"/>
    <n v="5505.8935773978837"/>
    <n v="5505.8935773978837"/>
    <n v="4384.8063520557653"/>
    <n v="1.071970628875661"/>
  </r>
  <r>
    <s v="Y56"/>
    <s v="London"/>
    <n v="30"/>
    <s v="QKK"/>
    <s v="E54000030"/>
    <x v="24"/>
    <s v="08L"/>
    <s v="NHS Lewisham CCG"/>
    <s v="U53896"/>
    <s v="NORTH LEWISHAM PCN"/>
    <x v="126"/>
    <s v="G85015"/>
    <s v="The Qrp Surgery"/>
    <n v="10390.083984375"/>
    <n v="8234.8125"/>
    <n v="8401.1572265625"/>
    <n v="18443.734375"/>
    <n v="10143.3310546875"/>
    <n v="9854.8545432963765"/>
    <n v="1.1184834241867065"/>
    <n v="0.99680399894714355"/>
    <n v="11621.136712431209"/>
    <n v="10356.877265021671"/>
    <n v="10014.111328125"/>
    <n v="13293.532774724295"/>
    <n v="14193.746492783119"/>
    <n v="14193.746492783119"/>
    <n v="11303.674672629277"/>
    <n v="1.087929095628887"/>
  </r>
  <r>
    <s v="Y56"/>
    <s v="London"/>
    <n v="30"/>
    <s v="QKK"/>
    <s v="E54000030"/>
    <x v="24"/>
    <s v="08L"/>
    <s v="NHS Lewisham CCG"/>
    <s v="U53896"/>
    <s v="NORTH LEWISHAM PCN"/>
    <x v="126"/>
    <s v="G85020"/>
    <s v="Kingfisher Medical Centre"/>
    <n v="5098.08349609375"/>
    <n v="3104.11474609375"/>
    <n v="3490.876220703125"/>
    <n v="6942.126953125"/>
    <n v="4196.72998046875"/>
    <n v="3749.5873321796284"/>
    <n v="1.1184834241867065"/>
    <n v="0.99680399894714355"/>
    <n v="5702.1218855006737"/>
    <n v="5081.7900158726843"/>
    <n v="4289.7890625"/>
    <n v="5019.1535229865913"/>
    <n v="5460.3561777246568"/>
    <n v="5460.3561777246568"/>
    <n v="4348.5410889270088"/>
    <n v="0.85297565099883998"/>
  </r>
  <r>
    <s v="Y56"/>
    <s v="London"/>
    <n v="30"/>
    <s v="QKK"/>
    <s v="E54000030"/>
    <x v="24"/>
    <s v="08L"/>
    <s v="NHS Lewisham CCG"/>
    <s v="U21222"/>
    <s v="LEWISHAM ALLIANCE PCN"/>
    <x v="126"/>
    <s v="G85023"/>
    <s v="Lewisham Medical Centre"/>
    <n v="10463.4169921875"/>
    <n v="7037.81201171875"/>
    <n v="6274.08642578125"/>
    <n v="15186.0849609375"/>
    <n v="16771.142578125"/>
    <n v="8615.3886251604999"/>
    <n v="1.1184834241867065"/>
    <n v="0.99680399894714355"/>
    <n v="11703.158466115245"/>
    <n v="10429.975900463993"/>
    <n v="7666.79345703125"/>
    <n v="10002.171403597295"/>
    <n v="12035.446529493436"/>
    <n v="12035.446529493436"/>
    <n v="9584.8388005514626"/>
    <n v="0.9160333386032472"/>
  </r>
  <r>
    <s v="Y56"/>
    <s v="London"/>
    <n v="30"/>
    <s v="QKK"/>
    <s v="E54000030"/>
    <x v="24"/>
    <s v="08L"/>
    <s v="NHS Lewisham CCG"/>
    <s v="U23546"/>
    <s v="APLOS HEALTH PCN"/>
    <x v="126"/>
    <s v="G85024"/>
    <s v="Sydenham Green Group Practice"/>
    <n v="13659"/>
    <n v="12547.9462890625"/>
    <n v="12482.2890625"/>
    <n v="19689.7109375"/>
    <n v="19797.439453125"/>
    <n v="13915.986794973056"/>
    <n v="1.1184834241867065"/>
    <n v="0.99680399894714355"/>
    <n v="15277.365090966225"/>
    <n v="13615.345821619034"/>
    <n v="12863.0849609375"/>
    <n v="15785.824704499615"/>
    <n v="19454.042038496842"/>
    <n v="19454.042038496842"/>
    <n v="15492.890646076587"/>
    <n v="1.1342624383978759"/>
  </r>
  <r>
    <s v="Y56"/>
    <s v="London"/>
    <n v="30"/>
    <s v="QKK"/>
    <s v="E54000030"/>
    <x v="24"/>
    <s v="08L"/>
    <s v="NHS Lewisham CCG"/>
    <s v="U53896"/>
    <s v="NORTH LEWISHAM PCN"/>
    <x v="126"/>
    <s v="G85026"/>
    <s v="Clifton Rise Family Practice"/>
    <n v="4520.5830078125"/>
    <n v="3550.17578125"/>
    <n v="4604.1513671875"/>
    <n v="8182.3935546875"/>
    <n v="4157.28125"/>
    <n v="4337.2319228209744"/>
    <n v="1.1184834241867065"/>
    <n v="0.99680399894714355"/>
    <n v="5056.1971618983662"/>
    <n v="4506.1352197600063"/>
    <n v="4565.6328125"/>
    <n v="5754.6395084457654"/>
    <n v="6255.0393678498467"/>
    <n v="6255.0393678498467"/>
    <n v="4981.4141822677775"/>
    <n v="1.1019406509423377"/>
  </r>
  <r>
    <s v="Y56"/>
    <s v="London"/>
    <n v="30"/>
    <s v="QKK"/>
    <s v="E54000030"/>
    <x v="24"/>
    <s v="08L"/>
    <s v="NHS Lewisham CCG"/>
    <s v="U21222"/>
    <s v="LEWISHAM ALLIANCE PCN"/>
    <x v="126"/>
    <s v="G85027"/>
    <s v="Burnt Ash Surgery"/>
    <n v="5897.5009765625"/>
    <n v="5942.681640625"/>
    <n v="6851.85400390625"/>
    <n v="6485.66650390625"/>
    <n v="6286.2958984375"/>
    <n v="6096.6792086437654"/>
    <n v="1.1184834241867065"/>
    <n v="0.99680399894714355"/>
    <n v="6596.2570864100708"/>
    <n v="5878.6525572321843"/>
    <n v="6078.9345703125"/>
    <n v="4660.9490160586593"/>
    <n v="8269.9748117818363"/>
    <n v="8269.9748117818363"/>
    <n v="6586.0768240965372"/>
    <n v="1.1167572248432911"/>
  </r>
  <r>
    <s v="Y56"/>
    <s v="London"/>
    <n v="30"/>
    <s v="QKK"/>
    <s v="E54000030"/>
    <x v="24"/>
    <s v="08L"/>
    <s v="NHS Lewisham CCG"/>
    <s v="U58020"/>
    <s v="SEVENFIELDS PCN"/>
    <x v="126"/>
    <s v="G85032"/>
    <s v="Torridon Road Medical Practice"/>
    <n v="11793.41796875"/>
    <n v="9883.662109375"/>
    <n v="9302.93359375"/>
    <n v="18021.328125"/>
    <n v="14942.3818359375"/>
    <n v="11276.6386241728"/>
    <n v="1.1184834241867065"/>
    <n v="0.99680399894714355"/>
    <n v="13190.742512552533"/>
    <n v="11755.726192505099"/>
    <n v="10310.2734375"/>
    <n v="10461.709443928088"/>
    <n v="15425.131694476373"/>
    <n v="15425.131694476373"/>
    <n v="12284.330324307133"/>
    <n v="1.0416259609265053"/>
  </r>
  <r>
    <s v="Y56"/>
    <s v="London"/>
    <n v="30"/>
    <s v="QKK"/>
    <s v="E54000030"/>
    <x v="24"/>
    <s v="08L"/>
    <s v="NHS Lewisham CCG"/>
    <s v="U11059"/>
    <s v="LEWISHAM CARE PARTNERSHIP PCN"/>
    <x v="126"/>
    <s v="G85035"/>
    <s v="Morden Hill Surgery"/>
    <n v="9041.083984375"/>
    <n v="7046.7568359375"/>
    <n v="6725.2490234375"/>
    <n v="12015.4013671875"/>
    <n v="12069.7451171875"/>
    <n v="7979.9756727644644"/>
    <n v="1.1184834241867065"/>
    <n v="0.99680399894714355"/>
    <n v="10112.302573203342"/>
    <n v="9012.188670441974"/>
    <n v="7645.24658203125"/>
    <n v="9274.0185519658389"/>
    <n v="11223.163423898774"/>
    <n v="11223.163423898774"/>
    <n v="8937.949413568007"/>
    <n v="0.98859267638866843"/>
  </r>
  <r>
    <s v="Y56"/>
    <s v="London"/>
    <n v="30"/>
    <s v="QKK"/>
    <s v="E54000030"/>
    <x v="24"/>
    <s v="08L"/>
    <s v="NHS Lewisham CCG"/>
    <s v=""/>
    <s v=""/>
    <x v="126"/>
    <s v="G85036"/>
    <s v="Baring Road Medical Centre"/>
    <n v="6350.25"/>
    <n v="5543.6181640625"/>
    <n v="5740.67529296875"/>
    <n v="9223.5537109375"/>
    <n v="9565.435546875"/>
    <n v="6275.2674671222958"/>
    <n v="1.1184834241867065"/>
    <n v="0.99680399894714355"/>
    <n v="7102.6493644416332"/>
    <n v="6329.9545943140984"/>
    <n v="5879.5458984375"/>
    <n v="6454.9866451650241"/>
    <n v="8691.1652401825486"/>
    <n v="8691.1652401825486"/>
    <n v="6921.5062035269611"/>
    <n v="1.0899580651985294"/>
  </r>
  <r>
    <s v="Y56"/>
    <s v="London"/>
    <n v="30"/>
    <s v="QKK"/>
    <s v="E54000030"/>
    <x v="24"/>
    <s v="08L"/>
    <s v="NHS Lewisham CCG"/>
    <s v="U11059"/>
    <s v="LEWISHAM CARE PARTNERSHIP PCN"/>
    <x v="126"/>
    <s v="G85038"/>
    <s v="St Johns Medical Centre"/>
    <n v="14757"/>
    <n v="10141.306640625"/>
    <n v="8706.2099609375"/>
    <n v="22739.890625"/>
    <n v="18885.873046875"/>
    <n v="12301.533130613327"/>
    <n v="1.1184834241867065"/>
    <n v="0.99680399894714355"/>
    <n v="16505.459890723228"/>
    <n v="14709.836612462997"/>
    <n v="11241.337890625"/>
    <n v="15513.443470209553"/>
    <n v="17396.110127704294"/>
    <n v="17396.110127704294"/>
    <n v="13853.986299725957"/>
    <n v="0.93880777256393289"/>
  </r>
  <r>
    <s v="Y56"/>
    <s v="London"/>
    <n v="30"/>
    <s v="QKK"/>
    <s v="E54000030"/>
    <x v="24"/>
    <s v="08L"/>
    <s v="NHS Lewisham CCG"/>
    <s v="U21222"/>
    <s v="LEWISHAM ALLIANCE PCN"/>
    <x v="126"/>
    <s v="G85046"/>
    <s v="Lee Road Surgery"/>
    <n v="11527.166015625"/>
    <n v="8689.2900390625"/>
    <n v="9089.4072265625"/>
    <n v="10112.2734375"/>
    <n v="14528.048828125"/>
    <n v="9171.4418933156503"/>
    <n v="1.1184834241867065"/>
    <n v="0.99680399894714355"/>
    <n v="12892.944116324885"/>
    <n v="11490.325180902611"/>
    <n v="9814.232421875"/>
    <n v="7961.9484926222431"/>
    <n v="12664.001250384628"/>
    <n v="12664.001250384628"/>
    <n v="10085.40981487188"/>
    <n v="0.87492535469699761"/>
  </r>
  <r>
    <s v="Y56"/>
    <s v="London"/>
    <n v="30"/>
    <s v="QKK"/>
    <s v="E54000030"/>
    <x v="24"/>
    <s v="08L"/>
    <s v="NHS Lewisham CCG"/>
    <s v=""/>
    <s v=""/>
    <x v="126"/>
    <s v="G85048"/>
    <s v="The Brockley Road Surgery"/>
    <n v="5657.666015625"/>
    <n v="3802.0390625"/>
    <n v="3792.18798828125"/>
    <n v="7133.9296875"/>
    <n v="9902.63671875"/>
    <n v="4554.8646598276064"/>
    <n v="1.1184834241867065"/>
    <n v="0.99680399894714355"/>
    <n v="6328.0056580610108"/>
    <n v="5639.5841090823524"/>
    <n v="4272.56396484375"/>
    <n v="4169.9773669436527"/>
    <n v="6237.4900722994316"/>
    <n v="6237.4900722994316"/>
    <n v="4967.4382015260771"/>
    <n v="0.87800131499584932"/>
  </r>
  <r>
    <s v="Y56"/>
    <s v="London"/>
    <n v="30"/>
    <s v="QKK"/>
    <s v="E54000030"/>
    <x v="24"/>
    <s v="08L"/>
    <s v="NHS Lewisham CCG"/>
    <s v="U11059"/>
    <s v="LEWISHAM CARE PARTNERSHIP PCN"/>
    <x v="126"/>
    <s v="G85055"/>
    <s v="Hilly Fields Medical Centre"/>
    <n v="12213"/>
    <n v="9826.3818359375"/>
    <n v="8485.4970703125"/>
    <n v="17054.52734375"/>
    <n v="14306.9638671875"/>
    <n v="11010.220690435457"/>
    <n v="1.1184834241867065"/>
    <n v="0.99680399894714355"/>
    <n v="13660.038059592247"/>
    <n v="12173.967239141464"/>
    <n v="10040.033203125"/>
    <n v="9693.211086929512"/>
    <n v="14984.630327700994"/>
    <n v="14984.630327700994"/>
    <n v="11933.522019719674"/>
    <n v="0.97711635304345157"/>
  </r>
  <r>
    <s v="Y56"/>
    <s v="London"/>
    <n v="30"/>
    <s v="QKK"/>
    <s v="E54000030"/>
    <x v="24"/>
    <s v="08L"/>
    <s v="NHS Lewisham CCG"/>
    <s v="U58020"/>
    <s v="SEVENFIELDS PCN"/>
    <x v="126"/>
    <s v="G85057"/>
    <s v="Downham Family Medical Practice"/>
    <n v="6811.16650390625"/>
    <n v="5353.9111328125"/>
    <n v="4835.16259765625"/>
    <n v="8813.373046875"/>
    <n v="9151.970703125"/>
    <n v="5997.2885246381202"/>
    <n v="1.1184834241867065"/>
    <n v="0.99680399894714355"/>
    <n v="7618.1768339948612"/>
    <n v="6789.3980085885851"/>
    <n v="5759.0029296875"/>
    <n v="6103.3277728942649"/>
    <n v="8316.0819461849496"/>
    <n v="8316.0819461849496"/>
    <n v="6622.7958149313381"/>
    <n v="0.97234384317768774"/>
  </r>
  <r>
    <s v="Y56"/>
    <s v="London"/>
    <n v="30"/>
    <s v="QKK"/>
    <s v="E54000030"/>
    <x v="24"/>
    <s v="08L"/>
    <s v="NHS Lewisham CCG"/>
    <s v="U23546"/>
    <s v="APLOS HEALTH PCN"/>
    <x v="126"/>
    <s v="G85061"/>
    <s v="Woolstone Medical Centre"/>
    <n v="7420.5830078125"/>
    <n v="6132.20068359375"/>
    <n v="6457.02197265625"/>
    <n v="11089.44140625"/>
    <n v="10087.3603515625"/>
    <n v="7060.6787438017109"/>
    <n v="1.1184834241867065"/>
    <n v="0.99680399894714355"/>
    <n v="8299.7990920398152"/>
    <n v="7396.8668167067226"/>
    <n v="6835.4345703125"/>
    <n v="7305.101399483201"/>
    <n v="9814.7658507999822"/>
    <n v="9814.7658507999822"/>
    <n v="7816.3239157388061"/>
    <n v="1.0533301638846522"/>
  </r>
  <r>
    <s v="Y56"/>
    <s v="London"/>
    <n v="30"/>
    <s v="QKK"/>
    <s v="E54000030"/>
    <x v="24"/>
    <s v="08L"/>
    <s v="NHS Lewisham CCG"/>
    <s v="U53896"/>
    <s v="NORTH LEWISHAM PCN"/>
    <x v="126"/>
    <s v="G85076"/>
    <s v="New Cross Centre (Hurley Group)"/>
    <n v="7162.58349609375"/>
    <n v="3219.07958984375"/>
    <n v="2848.445068359375"/>
    <n v="10637.935546875"/>
    <n v="9918.6181640625"/>
    <n v="4586.171384519731"/>
    <n v="1.1184834241867065"/>
    <n v="0.99680399894714355"/>
    <n v="8011.2309147341293"/>
    <n v="7139.6918716990622"/>
    <n v="4469.20849609375"/>
    <n v="9443.3789522799125"/>
    <n v="7031.9394455957136"/>
    <n v="7031.9394455957136"/>
    <n v="5600.1250868513434"/>
    <n v="0.78185826244196344"/>
  </r>
  <r>
    <s v="Y56"/>
    <s v="London"/>
    <n v="30"/>
    <s v="QKK"/>
    <s v="E54000030"/>
    <x v="24"/>
    <s v="08L"/>
    <s v="NHS Lewisham CCG"/>
    <s v=""/>
    <s v=""/>
    <x v="126"/>
    <s v="G85081"/>
    <s v="Dr Pgv Morant's Practice"/>
    <n v="4365.6669921875"/>
    <n v="2926.56787109375"/>
    <n v="2705.2099609375"/>
    <n v="8320.033203125"/>
    <n v="8457.29296875"/>
    <n v="3951.0245969838497"/>
    <n v="1.1184834241867065"/>
    <n v="0.99680399894714355"/>
    <n v="4882.9261662807548"/>
    <n v="4351.7143158840481"/>
    <n v="3548.667236328125"/>
    <n v="4871.6930278842347"/>
    <n v="5563.4736298633416"/>
    <n v="5563.4736298633416"/>
    <n v="4430.6621929384664"/>
    <n v="1.0148878054297952"/>
  </r>
  <r>
    <s v="Y56"/>
    <s v="London"/>
    <n v="30"/>
    <s v="QKK"/>
    <s v="E54000030"/>
    <x v="24"/>
    <s v="08L"/>
    <s v="NHS Lewisham CCG"/>
    <s v="U53896"/>
    <s v="NORTH LEWISHAM PCN"/>
    <x v="126"/>
    <s v="G85085"/>
    <s v="Grove Medical Centre"/>
    <n v="9856.7509765625"/>
    <n v="6290.96533203125"/>
    <n v="5098.0478515625"/>
    <n v="14262.1376953125"/>
    <n v="10620.3017578125"/>
    <n v="7589.3402309582489"/>
    <n v="1.1184834241867065"/>
    <n v="0.99680399894714355"/>
    <n v="11024.612583621289"/>
    <n v="9825.2487900636625"/>
    <n v="7144.72998046875"/>
    <n v="9467.309092332649"/>
    <n v="10746.522613596602"/>
    <n v="10746.522613596602"/>
    <n v="8558.3602291272691"/>
    <n v="0.86827396263509549"/>
  </r>
  <r>
    <s v="Y56"/>
    <s v="London"/>
    <n v="30"/>
    <s v="QKK"/>
    <s v="E54000030"/>
    <x v="24"/>
    <s v="08L"/>
    <s v="NHS Lewisham CCG"/>
    <s v="U11059"/>
    <s v="LEWISHAM CARE PARTNERSHIP PCN"/>
    <x v="126"/>
    <s v="G85089"/>
    <s v="Honor Oak Group Practice"/>
    <n v="9723.6669921875"/>
    <n v="6624.29931640625"/>
    <n v="5640.0615234375"/>
    <n v="14480.5361328125"/>
    <n v="13938.14453125"/>
    <n v="8043.1717982196969"/>
    <n v="1.1184834241867065"/>
    <n v="0.99680399894714355"/>
    <n v="10875.760353073128"/>
    <n v="9692.5901422428433"/>
    <n v="7510.94970703125"/>
    <n v="8975.9807096378045"/>
    <n v="11233.897691265125"/>
    <n v="11233.897691265125"/>
    <n v="8946.4980139125291"/>
    <n v="0.92007449669971331"/>
  </r>
  <r>
    <s v="Y56"/>
    <s v="London"/>
    <n v="30"/>
    <s v="QKK"/>
    <s v="E54000030"/>
    <x v="24"/>
    <s v="08L"/>
    <s v="NHS Lewisham CCG"/>
    <s v="U58020"/>
    <s v="SEVENFIELDS PCN"/>
    <x v="126"/>
    <s v="G85104"/>
    <s v="Ico Health Group"/>
    <n v="10467.416015625"/>
    <n v="9524.3056640625"/>
    <n v="11331.0205078125"/>
    <n v="13980.654296875"/>
    <n v="12472.0595703125"/>
    <n v="10430.799707072045"/>
    <n v="1.1184834241867065"/>
    <n v="0.99680399894714355"/>
    <n v="11707.631307543023"/>
    <n v="10433.962143018376"/>
    <n v="10561.580078125"/>
    <n v="10552.269657874524"/>
    <n v="14529.242099797661"/>
    <n v="14529.242099797661"/>
    <n v="11570.858054953096"/>
    <n v="1.1054168514637193"/>
  </r>
  <r>
    <s v="Y56"/>
    <s v="London"/>
    <n v="30"/>
    <s v="QKK"/>
    <s v="E54000030"/>
    <x v="24"/>
    <s v="08L"/>
    <s v="NHS Lewisham CCG"/>
    <s v="U53896"/>
    <s v="NORTH LEWISHAM PCN"/>
    <x v="126"/>
    <s v="G85105"/>
    <s v="Vesta Road Surgery"/>
    <n v="6321"/>
    <n v="4184.95556640625"/>
    <n v="3769.25341796875"/>
    <n v="9737.296875"/>
    <n v="9400.7646484375"/>
    <n v="5207.6361077876909"/>
    <n v="1.1184834241867065"/>
    <n v="0.99680399894714355"/>
    <n v="7069.9337242841721"/>
    <n v="6300.7980773448944"/>
    <n v="4705.56201171875"/>
    <n v="6419.5089113234499"/>
    <n v="7336.5418595945657"/>
    <n v="7336.5418595945657"/>
    <n v="5842.705620052443"/>
    <n v="0.92433248221047981"/>
  </r>
  <r>
    <s v="Y56"/>
    <s v="London"/>
    <n v="30"/>
    <s v="QKK"/>
    <s v="E54000030"/>
    <x v="24"/>
    <s v="08L"/>
    <s v="NHS Lewisham CCG"/>
    <s v="U23546"/>
    <s v="APLOS HEALTH PCN"/>
    <x v="126"/>
    <s v="G85114"/>
    <s v="Wells Park Practice"/>
    <n v="11401.91796875"/>
    <n v="9436.4599609375"/>
    <n v="9133.658203125"/>
    <n v="17139.2734375"/>
    <n v="16192.21484375"/>
    <n v="10852.797054294639"/>
    <n v="1.1184834241867065"/>
    <n v="0.99680399894714355"/>
    <n v="12752.856251983438"/>
    <n v="11365.477426917292"/>
    <n v="10243.708984375"/>
    <n v="14005.67739747634"/>
    <n v="15436.166530566597"/>
    <n v="15436.166530566597"/>
    <n v="12293.118292817993"/>
    <n v="1.0781623167707894"/>
  </r>
  <r>
    <s v="Y56"/>
    <s v="London"/>
    <n v="30"/>
    <s v="QKK"/>
    <s v="E54000030"/>
    <x v="24"/>
    <s v="08L"/>
    <s v="NHS Lewisham CCG"/>
    <s v="U21222"/>
    <s v="LEWISHAM ALLIANCE PCN"/>
    <x v="126"/>
    <s v="G85120"/>
    <s v="Triangle Group Practice"/>
    <n v="7303.416015625"/>
    <n v="5476.3271484375"/>
    <n v="5512.84765625"/>
    <n v="12457.814453125"/>
    <n v="9280.2919921875"/>
    <n v="6683.3594803609012"/>
    <n v="1.1184834241867065"/>
    <n v="0.99680399894714355"/>
    <n v="8168.7497534162831"/>
    <n v="7280.0742903496139"/>
    <n v="6646.39794921875"/>
    <n v="9820.2392721040687"/>
    <n v="9718.0114566891971"/>
    <n v="9718.0114566891971"/>
    <n v="7739.2702502579014"/>
    <n v="1.0596781333146614"/>
  </r>
  <r>
    <s v="Y56"/>
    <s v="London"/>
    <n v="30"/>
    <s v="QKK"/>
    <s v="E54000030"/>
    <x v="24"/>
    <s v="08L"/>
    <s v="NHS Lewisham CCG"/>
    <s v="U58020"/>
    <s v="SEVENFIELDS PCN"/>
    <x v="126"/>
    <s v="G85121"/>
    <s v="Parkview Surgery"/>
    <n v="4804.9169921875"/>
    <n v="3871.1171875"/>
    <n v="4346.2236328125"/>
    <n v="9332.1240234375"/>
    <n v="7286.76953125"/>
    <n v="4862.2501573162235"/>
    <n v="1.1184834241867065"/>
    <n v="0.99680399894714355"/>
    <n v="5374.2200103547657"/>
    <n v="4789.5604724215809"/>
    <n v="4264.1611328125"/>
    <n v="5133.5864437854189"/>
    <n v="6712.8289445214759"/>
    <n v="6712.8289445214759"/>
    <n v="5345.9905431213319"/>
    <n v="1.1126083034969354"/>
  </r>
  <r>
    <s v="Y56"/>
    <s v="London"/>
    <n v="30"/>
    <s v="QKK"/>
    <s v="E54000030"/>
    <x v="24"/>
    <s v="08L"/>
    <s v="NHS Lewisham CCG"/>
    <s v="U22506"/>
    <s v="MODALITY LEWISHAM PCN"/>
    <x v="126"/>
    <s v="G85124"/>
    <s v="Bellingham Green Surgery"/>
    <n v="7336.9169921875"/>
    <n v="6223.13330078125"/>
    <n v="6120.31396484375"/>
    <n v="11328.3388671875"/>
    <n v="8722.486328125"/>
    <n v="7085.7064100374946"/>
    <n v="1.1184834241867065"/>
    <n v="0.99680399894714355"/>
    <n v="8206.2200403955067"/>
    <n v="7313.4681977557484"/>
    <n v="7007.4658203125"/>
    <n v="9766.6047994101627"/>
    <n v="10208.127284352264"/>
    <n v="10208.127284352264"/>
    <n v="8129.5907248856993"/>
    <n v="1.108039076023656"/>
  </r>
  <r>
    <s v="Y56"/>
    <s v="London"/>
    <n v="30"/>
    <s v="QKK"/>
    <s v="E54000030"/>
    <x v="24"/>
    <s v="08L"/>
    <s v="NHS Lewisham CCG"/>
    <s v="U58020"/>
    <s v="SEVENFIELDS PCN"/>
    <x v="126"/>
    <s v="G85633"/>
    <s v="Novum Health Partnership - Rushey Green"/>
    <n v="13925.416015625"/>
    <n v="11315.5166015625"/>
    <n v="10782.5751953125"/>
    <n v="29315.359375"/>
    <n v="21270.037109375"/>
    <n v="14393.421795056178"/>
    <n v="1.1184834241867065"/>
    <n v="0.99680399894714355"/>
    <n v="15575.346988380654"/>
    <n v="13880.910371377598"/>
    <n v="11922.8154296875"/>
    <n v="15016.921155309572"/>
    <n v="19751.292023622111"/>
    <n v="19751.292023622111"/>
    <n v="15729.615821491576"/>
    <n v="1.1295616449693262"/>
  </r>
  <r>
    <s v="Y56"/>
    <s v="London"/>
    <n v="30"/>
    <s v="QKK"/>
    <s v="E54000030"/>
    <x v="24"/>
    <s v="08L"/>
    <s v="NHS Lewisham CCG"/>
    <s v="U23546"/>
    <s v="APLOS HEALTH PCN"/>
    <x v="126"/>
    <s v="G85696"/>
    <s v="Vale Medical Centre"/>
    <n v="13132.0009765625"/>
    <n v="8963.775390625"/>
    <n v="7896.662109375"/>
    <n v="19686.76171875"/>
    <n v="21945.4609375"/>
    <n v="11043.056856205423"/>
    <n v="1.1184834241867065"/>
    <n v="0.99680399894714355"/>
    <n v="14687.925418688799"/>
    <n v="13090.031087615294"/>
    <n v="9908.6650390625"/>
    <n v="11562.830129933738"/>
    <n v="15263.143122352343"/>
    <n v="15263.143122352343"/>
    <n v="12155.325193709319"/>
    <n v="0.92562627853924817"/>
  </r>
  <r>
    <s v="Y56"/>
    <s v="London"/>
    <n v="30"/>
    <s v="QKK"/>
    <s v="E54000030"/>
    <x v="24"/>
    <s v="08L"/>
    <s v="NHS Lewisham CCG"/>
    <s v="U53896"/>
    <s v="NORTH LEWISHAM PCN"/>
    <x v="126"/>
    <s v="G85698"/>
    <s v="Amersham Vale Training Practice"/>
    <n v="10833"/>
    <n v="6566.412109375"/>
    <n v="5678.13671875"/>
    <n v="18756.22265625"/>
    <n v="12282.3193359375"/>
    <n v="8574.2778532991906"/>
    <n v="1.1184834241867065"/>
    <n v="0.99680399894714355"/>
    <n v="12116.530934214592"/>
    <n v="10798.377720594406"/>
    <n v="8183.84521484375"/>
    <n v="13616.613554671685"/>
    <n v="12562.277811736327"/>
    <n v="12562.277811736327"/>
    <n v="10004.39888110283"/>
    <n v="0.92351138937531896"/>
  </r>
  <r>
    <s v="Y56"/>
    <s v="London"/>
    <n v="30"/>
    <s v="QKK"/>
    <s v="E54000030"/>
    <x v="24"/>
    <s v="08L"/>
    <s v="NHS Lewisham CCG"/>
    <s v="U53896"/>
    <s v="NORTH LEWISHAM PCN"/>
    <x v="126"/>
    <s v="G85711"/>
    <s v="Deptford Surgery"/>
    <n v="5128.5830078125"/>
    <n v="2582.85986328125"/>
    <n v="2536.7705078125"/>
    <n v="8973.7724609375"/>
    <n v="7567.11767578125"/>
    <n v="3745.2647558107519"/>
    <n v="1.1184834241867065"/>
    <n v="0.99680399894714355"/>
    <n v="5736.2350838038838"/>
    <n v="5112.1920511198696"/>
    <n v="3737.843505859375"/>
    <n v="5966.4852221019319"/>
    <n v="5512.0398325289407"/>
    <n v="5512.0398325289407"/>
    <n v="4389.7011321965665"/>
    <n v="0.85592865037177401"/>
  </r>
  <r>
    <s v="Y56"/>
    <s v="London"/>
    <n v="30"/>
    <s v="QKK"/>
    <s v="E54000030"/>
    <x v="24"/>
    <s v="08L"/>
    <s v="NHS Lewisham CCG"/>
    <s v="U58020"/>
    <s v="SEVENFIELDS PCN"/>
    <x v="126"/>
    <s v="G85716"/>
    <s v="Oakview Family Practice"/>
    <n v="5143.6669921875"/>
    <n v="3998.53662109375"/>
    <n v="3536.83056640625"/>
    <n v="6276.193359375"/>
    <n v="7095.8232421875"/>
    <n v="4439.2779675012634"/>
    <n v="1.1184834241867065"/>
    <n v="0.99680399894714355"/>
    <n v="5753.1062702980125"/>
    <n v="5127.2278270649258"/>
    <n v="4370.73779296875"/>
    <n v="4479.5486858917293"/>
    <n v="6165.0516980346556"/>
    <n v="6165.0516980346556"/>
    <n v="4909.7494287331065"/>
    <n v="0.95452319059346546"/>
  </r>
  <r>
    <s v="Y56"/>
    <s v="London"/>
    <n v="30"/>
    <s v="QKK"/>
    <s v="E54000030"/>
    <x v="24"/>
    <s v="08L"/>
    <s v="NHS Lewisham CCG"/>
    <s v=""/>
    <s v=""/>
    <x v="126"/>
    <s v="G85717"/>
    <s v="Dr Bk Batra's Practice"/>
    <n v="5866.9169921875"/>
    <n v="3878.490478515625"/>
    <n v="3543.221435546875"/>
    <n v="10228.0703125"/>
    <n v="6457.13525390625"/>
    <n v="4915.9341968823255"/>
    <n v="1.1184834241867065"/>
    <n v="0.99680399894714355"/>
    <n v="6562.049406841048"/>
    <n v="5848.1663193034474"/>
    <n v="4929.97265625"/>
    <n v="7367.9834122141565"/>
    <n v="7173.790277575823"/>
    <n v="7173.790277575823"/>
    <n v="5713.0928404715896"/>
    <n v="0.97378109287710302"/>
  </r>
  <r>
    <s v="Y56"/>
    <s v="London"/>
    <n v="30"/>
    <s v="QKK"/>
    <s v="E54000030"/>
    <x v="24"/>
    <s v="08L"/>
    <s v="NHS Lewisham CCG"/>
    <s v="U21222"/>
    <s v="LEWISHAM ALLIANCE PCN"/>
    <x v="126"/>
    <s v="G85722"/>
    <s v="Woodlands Health Centre"/>
    <n v="8605.8330078125"/>
    <n v="6127.13232421875"/>
    <n v="4895.1142578125"/>
    <n v="16111.072265625"/>
    <n v="14020.3662109375"/>
    <n v="7873.09819008663"/>
    <n v="1.1184834241867065"/>
    <n v="0.99680399894714355"/>
    <n v="9625.4815705571091"/>
    <n v="8578.3287564588245"/>
    <n v="6435.65771484375"/>
    <n v="8553.0985393903029"/>
    <n v="10839.202370086588"/>
    <n v="10839.202370086588"/>
    <n v="8632.1689178081579"/>
    <n v="1.0030602394877695"/>
  </r>
  <r>
    <s v="Y56"/>
    <s v="London"/>
    <n v="30"/>
    <s v="QKK"/>
    <s v="E54000030"/>
    <x v="24"/>
    <s v="08L"/>
    <s v="NHS Lewisham CCG"/>
    <s v="U21222"/>
    <s v="LEWISHAM ALLIANCE PCN"/>
    <x v="126"/>
    <s v="G85727"/>
    <s v="Nightingale Surgery"/>
    <n v="6401.5"/>
    <n v="4746.3857421875"/>
    <n v="3481.0693359375"/>
    <n v="7264.9287109375"/>
    <n v="9664.875"/>
    <n v="5247.5553729345784"/>
    <n v="1.1184834241867065"/>
    <n v="0.99680399894714355"/>
    <n v="7159.9716399312019"/>
    <n v="6381.0407992601395"/>
    <n v="4817.03515625"/>
    <n v="5128.4577745718616"/>
    <n v="7216.803757126203"/>
    <n v="7216.803757126203"/>
    <n v="5747.3480936299093"/>
    <n v="0.89781271477464797"/>
  </r>
  <r>
    <s v="Y56"/>
    <s v="London"/>
    <n v="30"/>
    <s v="QKK"/>
    <s v="E54000030"/>
    <x v="24"/>
    <s v="08L"/>
    <s v="NHS Lewisham CCG"/>
    <s v="U53896"/>
    <s v="NORTH LEWISHAM PCN"/>
    <x v="126"/>
    <s v="G85736"/>
    <s v="Dr Mog Sarder's Practice"/>
    <n v="3138.83349609375"/>
    <n v="1993.9500732421875"/>
    <n v="2337.7578125"/>
    <n v="4880.80517578125"/>
    <n v="3383.850341796875"/>
    <n v="2506.5167025309784"/>
    <n v="1.1184834241867065"/>
    <n v="0.99680399894714355"/>
    <n v="3510.7332366628689"/>
    <n v="3128.8017809354933"/>
    <n v="2630.94921875"/>
    <n v="3440.1442364720824"/>
    <n v="3629.7121266905938"/>
    <n v="3629.7121266905938"/>
    <n v="2890.6451905611571"/>
    <n v="0.92092976392616521"/>
  </r>
  <r>
    <s v="Y56"/>
    <s v="London"/>
    <n v="30"/>
    <s v="QKK"/>
    <s v="E54000030"/>
    <x v="24"/>
    <s v="08L"/>
    <s v="NHS Lewisham CCG"/>
    <s v=""/>
    <s v=""/>
    <x v="126"/>
    <s v="Y02957"/>
    <s v="Lewisham Gp Led Health Centre"/>
    <n v="2521.5"/>
    <n v="1114.1773681640625"/>
    <n v="870.11297607421875"/>
    <n v="4051.619873046875"/>
    <n v="8456.2900390625"/>
    <n v="1844.5930779242044"/>
    <n v="1.1184834241867065"/>
    <n v="0.99680399894714355"/>
    <n v="2820.2559540867805"/>
    <n v="2513.4412833452225"/>
    <n v="1464.614990234375"/>
    <n v="3223.7887379132021"/>
    <n v="2703.1558250769895"/>
    <n v="2703.1558250769895"/>
    <n v="2152.750442008331"/>
    <n v="0.8537578592140912"/>
  </r>
  <r>
    <s v="Y56"/>
    <s v="London"/>
    <n v="29"/>
    <s v="QMF"/>
    <s v="E54000029"/>
    <x v="22"/>
    <s v="08M"/>
    <s v="NHS Newham CCG"/>
    <s v="U71739"/>
    <s v="NEWHAM CENTRAL 1 PCN"/>
    <x v="127"/>
    <s v="F84004"/>
    <s v="Market Street Health Group"/>
    <n v="13281.75"/>
    <n v="11245.8935546875"/>
    <n v="10901.712890625"/>
    <n v="15495.3466796875"/>
    <n v="18039.46875"/>
    <n v="12143.647404865276"/>
    <n v="1.1144977807998657"/>
    <n v="0.99624854326248169"/>
    <n v="14802.480900138617"/>
    <n v="13231.924089476466"/>
    <n v="11688.236328125"/>
    <n v="12057.536419230535"/>
    <n v="16738.863093958935"/>
    <n v="16738.863093958935"/>
    <n v="13330.565182349681"/>
    <n v="1.0036753577163913"/>
  </r>
  <r>
    <s v="Y56"/>
    <s v="London"/>
    <n v="29"/>
    <s v="QMF"/>
    <s v="E54000029"/>
    <x v="22"/>
    <s v="08M"/>
    <s v="NHS Newham CCG"/>
    <s v="U06978"/>
    <s v="NEWHAM NORTH EAST 2 PCN"/>
    <x v="127"/>
    <s v="F84006"/>
    <s v="The Shrewsbury Centre"/>
    <n v="13679.3330078125"/>
    <n v="7850.0517578125"/>
    <n v="8634.689453125"/>
    <n v="14196.369140625"/>
    <n v="17752.390625"/>
    <n v="9263.9464659552305"/>
    <n v="1.1144977807998657"/>
    <n v="0.99624854326248169"/>
    <n v="15245.586280029383"/>
    <n v="13628.015581835585"/>
    <n v="10717.7216796875"/>
    <n v="11015.13201538982"/>
    <n v="13266.220253794048"/>
    <n v="13266.220253794048"/>
    <n v="10565.007481328466"/>
    <n v="0.77233352498214725"/>
  </r>
  <r>
    <s v="Y56"/>
    <s v="London"/>
    <n v="29"/>
    <s v="QMF"/>
    <s v="E54000029"/>
    <x v="22"/>
    <s v="08M"/>
    <s v="NHS Newham CCG"/>
    <s v="U76122"/>
    <s v="STRATFORD PCN"/>
    <x v="127"/>
    <s v="F84009"/>
    <s v="Stratford Village Surgery"/>
    <n v="10319.3330078125"/>
    <n v="6441.77392578125"/>
    <n v="5886.6611328125"/>
    <n v="13763.353515625"/>
    <n v="12986.5234375"/>
    <n v="7776.0075089573338"/>
    <n v="1.1144977807998657"/>
    <n v="0.99624854326248169"/>
    <n v="11500.873736541835"/>
    <n v="10280.620476473647"/>
    <n v="7887.2255859375"/>
    <n v="11940.196380904428"/>
    <n v="11357.489506337222"/>
    <n v="11357.489506337222"/>
    <n v="9044.9245759541336"/>
    <n v="0.87650282911758493"/>
  </r>
  <r>
    <s v="Y56"/>
    <s v="London"/>
    <n v="29"/>
    <s v="QMF"/>
    <s v="E54000029"/>
    <x v="22"/>
    <s v="08M"/>
    <s v="NHS Newham CCG"/>
    <s v="U71739"/>
    <s v="NEWHAM CENTRAL 1 PCN"/>
    <x v="127"/>
    <s v="F84010"/>
    <s v="St. Bartholomews Surgery"/>
    <n v="10610.75"/>
    <n v="7578.97412109375"/>
    <n v="8194.31640625"/>
    <n v="11779.966796875"/>
    <n v="14748.70703125"/>
    <n v="8546.6794383322267"/>
    <n v="1.1144977807998657"/>
    <n v="0.99624854326248169"/>
    <n v="11825.657327622175"/>
    <n v="10570.944230422378"/>
    <n v="8880.46484375"/>
    <n v="8641.6540168004703"/>
    <n v="11891.398454220716"/>
    <n v="11891.398454220716"/>
    <n v="9470.1211972090932"/>
    <n v="0.89250252783347961"/>
  </r>
  <r>
    <s v="Y56"/>
    <s v="London"/>
    <n v="29"/>
    <s v="QMF"/>
    <s v="E54000029"/>
    <x v="22"/>
    <s v="08M"/>
    <s v="NHS Newham CCG"/>
    <s v="U94747"/>
    <s v="NEWHAM NORTH WEST 2 PCN"/>
    <x v="127"/>
    <s v="F84014"/>
    <s v="Upton Lane Medical Centre"/>
    <n v="7787.74951171875"/>
    <n v="5826.9951171875"/>
    <n v="6151.0439453125"/>
    <n v="9842.02734375"/>
    <n v="9276.1357421875"/>
    <n v="6593.1474210213782"/>
    <n v="1.1144977807998657"/>
    <n v="0.99624854326248169"/>
    <n v="8679.4295482357848"/>
    <n v="7758.5341063429078"/>
    <n v="6601.5419921875"/>
    <n v="7740.8529422733418"/>
    <n v="9288.2015551133554"/>
    <n v="9288.2015551133554"/>
    <n v="7396.976459047919"/>
    <n v="0.94982208247930822"/>
  </r>
  <r>
    <s v="Y56"/>
    <s v="London"/>
    <n v="29"/>
    <s v="QMF"/>
    <s v="E54000029"/>
    <x v="22"/>
    <s v="08M"/>
    <s v="NHS Newham CCG"/>
    <s v="U23362"/>
    <s v="SOUTH ONE NEWHAM PCN"/>
    <x v="127"/>
    <s v="F84017"/>
    <s v="Star Lane Medical Centre"/>
    <n v="17532.83203125"/>
    <n v="13692.0009765625"/>
    <n v="12008.9169921875"/>
    <n v="24953.890625"/>
    <n v="21071.32421875"/>
    <n v="15579.1339081806"/>
    <n v="1.1144977807998657"/>
    <n v="0.99624854326248169"/>
    <n v="19540.302389964927"/>
    <n v="17467.05837039859"/>
    <n v="15551.1611328125"/>
    <n v="20238.24176514423"/>
    <n v="22210.427900862338"/>
    <n v="22210.427900862338"/>
    <n v="17688.032645847848"/>
    <n v="1.0088519991705405"/>
  </r>
  <r>
    <s v="Y56"/>
    <s v="London"/>
    <n v="29"/>
    <s v="QMF"/>
    <s v="E54000029"/>
    <x v="22"/>
    <s v="08M"/>
    <s v="NHS Newham CCG"/>
    <s v="U94747"/>
    <s v="NEWHAM NORTH WEST 2 PCN"/>
    <x v="127"/>
    <s v="F84022"/>
    <s v="Stratford Health Centre"/>
    <n v="6933.1669921875"/>
    <n v="4456.1669921875"/>
    <n v="4562.02734375"/>
    <n v="8575.90625"/>
    <n v="7923.40283203125"/>
    <n v="5224.7697587500588"/>
    <n v="1.1144977807998657"/>
    <n v="0.99624854326248169"/>
    <n v="7726.9992267078487"/>
    <n v="6907.1575161623186"/>
    <n v="5349.1240234375"/>
    <n v="7683.4837135140397"/>
    <n v="7590.9879188168043"/>
    <n v="7590.9879188168043"/>
    <n v="6045.3424275114994"/>
    <n v="0.87194530786919922"/>
  </r>
  <r>
    <s v="Y56"/>
    <s v="London"/>
    <n v="29"/>
    <s v="QMF"/>
    <s v="E54000029"/>
    <x v="22"/>
    <s v="08M"/>
    <s v="NHS Newham CCG"/>
    <s v="U23362"/>
    <s v="SOUTH ONE NEWHAM PCN"/>
    <x v="127"/>
    <s v="F84047"/>
    <s v="Custom House Surgery"/>
    <n v="10206.4169921875"/>
    <n v="8293.66015625"/>
    <n v="7489.31787109375"/>
    <n v="13295.671875"/>
    <n v="12101.0283203125"/>
    <n v="9150.2672489141787"/>
    <n v="1.1144977807998657"/>
    <n v="0.99624854326248169"/>
    <n v="11375.029087711009"/>
    <n v="10168.128060396237"/>
    <n v="9765.091796875"/>
    <n v="14916.560866435457"/>
    <n v="13550.509905684594"/>
    <n v="13550.509905684594"/>
    <n v="10791.411252834436"/>
    <n v="1.0573163198304283"/>
  </r>
  <r>
    <s v="Y56"/>
    <s v="London"/>
    <n v="29"/>
    <s v="QMF"/>
    <s v="E54000029"/>
    <x v="22"/>
    <s v="08M"/>
    <s v="NHS Newham CCG"/>
    <s v="U71739"/>
    <s v="NEWHAM CENTRAL 1 PCN"/>
    <x v="127"/>
    <s v="F84050"/>
    <s v="Boleyn Medical Centre"/>
    <n v="9593.416015625"/>
    <n v="5310.1728515625"/>
    <n v="4915.10693359375"/>
    <n v="8588.0810546875"/>
    <n v="12781.8623046875"/>
    <n v="6087.3224322555961"/>
    <n v="1.1144977807998657"/>
    <n v="0.99624854326248169"/>
    <n v="10691.840859703952"/>
    <n v="9557.4267304773675"/>
    <n v="6928.123046875"/>
    <n v="7597.506665529726"/>
    <n v="8751.3957195735293"/>
    <n v="8751.3957195735293"/>
    <n v="6969.4728023920552"/>
    <n v="0.72648499669364142"/>
  </r>
  <r>
    <s v="Y56"/>
    <s v="London"/>
    <n v="29"/>
    <s v="QMF"/>
    <s v="E54000029"/>
    <x v="22"/>
    <s v="08M"/>
    <s v="NHS Newham CCG"/>
    <s v="U11373"/>
    <s v="NEWHAM CENTRAL PCN"/>
    <x v="127"/>
    <s v="F84052"/>
    <s v="Essex Lodge"/>
    <n v="11257.333984375"/>
    <n v="9009.2724609375"/>
    <n v="8647.84375"/>
    <n v="15345.9267578125"/>
    <n v="13681.87890625"/>
    <n v="10130.33737814533"/>
    <n v="1.1144977807998657"/>
    <n v="0.99624854326248169"/>
    <n v="12546.273743308848"/>
    <n v="11215.102582952823"/>
    <n v="9921.7265625"/>
    <n v="10304.597625096543"/>
    <n v="14021.097912555562"/>
    <n v="14021.097912555562"/>
    <n v="11166.180080586511"/>
    <n v="0.99190270947677228"/>
  </r>
  <r>
    <s v="Y56"/>
    <s v="London"/>
    <n v="29"/>
    <s v="QMF"/>
    <s v="E54000029"/>
    <x v="22"/>
    <s v="08M"/>
    <s v="NHS Newham CCG"/>
    <s v="U71739"/>
    <s v="NEWHAM CENTRAL 1 PCN"/>
    <x v="127"/>
    <s v="F84053"/>
    <s v="Greengate Medical Centre"/>
    <n v="7873.75"/>
    <n v="5992.8271484375"/>
    <n v="5285.1015625"/>
    <n v="11053.708984375"/>
    <n v="8083.54052734375"/>
    <n v="6792.9359944496737"/>
    <n v="1.1144977807998657"/>
    <n v="0.99624854326248169"/>
    <n v="8775.2769015729427"/>
    <n v="7844.2119675129652"/>
    <n v="6633.4921875"/>
    <n v="7385.582887724785"/>
    <n v="9465.1110693985956"/>
    <n v="9465.1110693985956"/>
    <n v="7537.8643914194026"/>
    <n v="0.95734108797198314"/>
  </r>
  <r>
    <s v="Y56"/>
    <s v="London"/>
    <n v="29"/>
    <s v="QMF"/>
    <s v="E54000029"/>
    <x v="22"/>
    <s v="08M"/>
    <s v="NHS Newham CCG"/>
    <s v="U06978"/>
    <s v="NEWHAM NORTH EAST 2 PCN"/>
    <x v="127"/>
    <s v="F84070"/>
    <s v="Lathom Road Medical Centre"/>
    <n v="6425.99951171875"/>
    <n v="4052.031494140625"/>
    <n v="4253.9794921875"/>
    <n v="7266.47509765625"/>
    <n v="10512.2900390625"/>
    <n v="4815.8252653154959"/>
    <n v="1.1144977807998657"/>
    <n v="0.99624854326248169"/>
    <n v="7161.7621952315676"/>
    <n v="6401.8926525552233"/>
    <n v="5269.6865234375"/>
    <n v="5336.0194246256979"/>
    <n v="6801.2785905286737"/>
    <n v="6801.2785905286737"/>
    <n v="5416.4304388798582"/>
    <n v="0.84289306729672253"/>
  </r>
  <r>
    <s v="Y56"/>
    <s v="London"/>
    <n v="29"/>
    <s v="QMF"/>
    <s v="E54000029"/>
    <x v="22"/>
    <s v="08M"/>
    <s v="NHS Newham CCG"/>
    <s v="U06978"/>
    <s v="NEWHAM NORTH EAST 2 PCN"/>
    <x v="127"/>
    <s v="F84074"/>
    <s v="The Graham Practice"/>
    <n v="10772.6669921875"/>
    <n v="7757.9404296875"/>
    <n v="7611.41357421875"/>
    <n v="12559.58203125"/>
    <n v="14499.5048828125"/>
    <n v="8748.9531783410039"/>
    <n v="1.1144977807998657"/>
    <n v="0.99624854326248169"/>
    <n v="12006.113456088933"/>
    <n v="10732.253798018617"/>
    <n v="8859.359375"/>
    <n v="8829.5803685575083"/>
    <n v="12139.048627251083"/>
    <n v="12139.048627251083"/>
    <n v="9667.3458686500671"/>
    <n v="0.89739577726304653"/>
  </r>
  <r>
    <s v="Y56"/>
    <s v="London"/>
    <n v="29"/>
    <s v="QMF"/>
    <s v="E54000029"/>
    <x v="22"/>
    <s v="08M"/>
    <s v="NHS Newham CCG"/>
    <s v="U94747"/>
    <s v="NEWHAM NORTH WEST 2 PCN"/>
    <x v="127"/>
    <s v="F84077"/>
    <s v="Dr Samuel And Dr Khan"/>
    <n v="8613.083984375"/>
    <n v="5212.669921875"/>
    <n v="5438.08740234375"/>
    <n v="10631.4111328125"/>
    <n v="10738.716796875"/>
    <n v="6269.3750536138732"/>
    <n v="1.1144977807998657"/>
    <n v="0.99624854326248169"/>
    <n v="9599.2629864288028"/>
    <n v="8580.7723724310054"/>
    <n v="6797.22412109375"/>
    <n v="9281.8512648205578"/>
    <n v="9168.8334565365149"/>
    <n v="9168.8334565365149"/>
    <n v="7301.9135978583799"/>
    <n v="0.84776992899463011"/>
  </r>
  <r>
    <s v="Y56"/>
    <s v="London"/>
    <n v="29"/>
    <s v="QMF"/>
    <s v="E54000029"/>
    <x v="22"/>
    <s v="08M"/>
    <s v="NHS Newham CCG"/>
    <s v="U94747"/>
    <s v="NEWHAM NORTH WEST 2 PCN"/>
    <x v="127"/>
    <s v="F84086"/>
    <s v="Dr Driver &amp; Partners"/>
    <n v="6951.25"/>
    <n v="5676.52392578125"/>
    <n v="5704.8779296875"/>
    <n v="9562.015625"/>
    <n v="7601.1806640625"/>
    <n v="6340.787267489397"/>
    <n v="1.1144977807998657"/>
    <n v="0.99624854326248169"/>
    <n v="7747.1526987850666"/>
    <n v="6925.1726863533258"/>
    <n v="6520.421875"/>
    <n v="7220.6365976057887"/>
    <n v="8925.0382967362129"/>
    <n v="8925.0382967362129"/>
    <n v="7107.7589978346678"/>
    <n v="1.0225152307620453"/>
  </r>
  <r>
    <s v="Y56"/>
    <s v="London"/>
    <n v="29"/>
    <s v="QMF"/>
    <s v="E54000029"/>
    <x v="22"/>
    <s v="08M"/>
    <s v="NHS Newham CCG"/>
    <s v="U34188"/>
    <s v="NEWHAM NORTH EAST 1 PCN"/>
    <x v="127"/>
    <s v="F84088"/>
    <s v="Plashet Road Medical Centre"/>
    <n v="4527.4169921875"/>
    <n v="3406.43017578125"/>
    <n v="3781.644775390625"/>
    <n v="6221.15771484375"/>
    <n v="5483.38818359375"/>
    <n v="3938.8258289998389"/>
    <n v="1.1144977807998657"/>
    <n v="0.99624854326248169"/>
    <n v="5045.7961905485718"/>
    <n v="4510.4325832086033"/>
    <n v="3885.11962890625"/>
    <n v="3716.2889910124563"/>
    <n v="5415.1514796899664"/>
    <n v="5415.1514796899664"/>
    <n v="4312.5407841083752"/>
    <n v="0.95253889614101939"/>
  </r>
  <r>
    <s v="Y56"/>
    <s v="London"/>
    <n v="29"/>
    <s v="QMF"/>
    <s v="E54000029"/>
    <x v="22"/>
    <s v="08M"/>
    <s v="NHS Newham CCG"/>
    <s v=""/>
    <s v=""/>
    <x v="127"/>
    <s v="F84089"/>
    <s v="Manor Park Medical Centre"/>
    <n v="201.33335876464844"/>
    <n v="140.24168395996094"/>
    <n v="182.12774658203125"/>
    <n v="344.5474853515625"/>
    <n v="1429.2918701171875"/>
    <n v="227.24733183708244"/>
    <n v="1.1144977807998657"/>
    <n v="0.99624854326248169"/>
    <n v="224.38558154418388"/>
    <n v="200.57806537942361"/>
    <n v="189.84686279296875"/>
    <n v="189.48300943587054"/>
    <n v="304.30214461584387"/>
    <n v="304.30214461584387"/>
    <n v="242.34140342508124"/>
    <n v="1.2036823153006142"/>
  </r>
  <r>
    <s v="Y56"/>
    <s v="London"/>
    <n v="29"/>
    <s v="QMF"/>
    <s v="E54000029"/>
    <x v="22"/>
    <s v="08M"/>
    <s v="NHS Newham CCG"/>
    <s v="U23362"/>
    <s v="SOUTH ONE NEWHAM PCN"/>
    <x v="127"/>
    <s v="F84092"/>
    <s v="Glen Road Medical Centre"/>
    <n v="6506.58349609375"/>
    <n v="4543.4482421875"/>
    <n v="3668.130126953125"/>
    <n v="6995.29833984375"/>
    <n v="8130.66455078125"/>
    <n v="5004.1757257838744"/>
    <n v="1.1144977807998657"/>
    <n v="0.99624854326248169"/>
    <n v="7251.5728669855162"/>
    <n v="6482.1743295991037"/>
    <n v="5154.61376953125"/>
    <n v="5957.6162401863376"/>
    <n v="7080.7242676674505"/>
    <n v="7080.7242676674505"/>
    <n v="5638.9765456921368"/>
    <n v="0.86665706343083371"/>
  </r>
  <r>
    <s v="Y56"/>
    <s v="London"/>
    <n v="29"/>
    <s v="QMF"/>
    <s v="E54000029"/>
    <x v="22"/>
    <s v="08M"/>
    <s v="NHS Newham CCG"/>
    <s v="U56681"/>
    <s v="DOCKLANDS PCN"/>
    <x v="127"/>
    <s v="F84093"/>
    <s v="Tollgate Medical Centre"/>
    <n v="17191.833984375"/>
    <n v="11979.38671875"/>
    <n v="9191.0712890625"/>
    <n v="17797.15234375"/>
    <n v="22099.75390625"/>
    <n v="13093.993853446455"/>
    <n v="1.1144977807998657"/>
    <n v="0.99624854326248169"/>
    <n v="19160.260823465651"/>
    <n v="17127.33956294402"/>
    <n v="13652.546875"/>
    <n v="17291.03766827186"/>
    <n v="18785.64590585027"/>
    <n v="18785.64590585027"/>
    <n v="14960.59056309836"/>
    <n v="0.87021492742981743"/>
  </r>
  <r>
    <s v="Y56"/>
    <s v="London"/>
    <n v="29"/>
    <s v="QMF"/>
    <s v="E54000029"/>
    <x v="22"/>
    <s v="08M"/>
    <s v="NHS Newham CCG"/>
    <s v="U52641"/>
    <s v="NORTH NEWHAM PCN"/>
    <x v="127"/>
    <s v="F84097"/>
    <s v="Claremont Clinic"/>
    <n v="9715.083984375"/>
    <n v="6914.72802734375"/>
    <n v="6237.9404296875"/>
    <n v="13647.33203125"/>
    <n v="11764.0029296875"/>
    <n v="8082.2616098345443"/>
    <n v="1.1144977807998657"/>
    <n v="0.99624854326248169"/>
    <n v="10827.439540870255"/>
    <n v="9678.6382671062602"/>
    <n v="7877.63330078125"/>
    <n v="9049.4162262096834"/>
    <n v="11295.871151178757"/>
    <n v="11295.871151178757"/>
    <n v="8995.8526948318413"/>
    <n v="0.92596756850482043"/>
  </r>
  <r>
    <s v="Y56"/>
    <s v="London"/>
    <n v="29"/>
    <s v="QMF"/>
    <s v="E54000029"/>
    <x v="22"/>
    <s v="08M"/>
    <s v="NHS Newham CCG"/>
    <s v="U76122"/>
    <s v="STRATFORD PCN"/>
    <x v="127"/>
    <s v="F84111"/>
    <s v="Abbey Road Medical Practice"/>
    <n v="8171.74951171875"/>
    <n v="5798.5068359375"/>
    <n v="4709.791015625"/>
    <n v="11692.2353515625"/>
    <n v="8922.5439453125"/>
    <n v="6742.0351324426847"/>
    <n v="1.1144977807998657"/>
    <n v="0.99624854326248169"/>
    <n v="9107.3966960629332"/>
    <n v="8141.0935469557007"/>
    <n v="6554.2392578125"/>
    <n v="9053.5138767038407"/>
    <n v="9628.7504076602818"/>
    <n v="9628.7504076602818"/>
    <n v="7668.1841659972379"/>
    <n v="0.93837729056680319"/>
  </r>
  <r>
    <s v="Y56"/>
    <s v="London"/>
    <n v="29"/>
    <s v="QMF"/>
    <s v="E54000029"/>
    <x v="22"/>
    <s v="08M"/>
    <s v="NHS Newham CCG"/>
    <s v="U76122"/>
    <s v="STRATFORD PCN"/>
    <x v="127"/>
    <s v="F84121"/>
    <s v="E12 Health"/>
    <n v="13343.166015625"/>
    <n v="8745.0341796875"/>
    <n v="9099.4794921875"/>
    <n v="16055.0595703125"/>
    <n v="20059.873046875"/>
    <n v="10334.599628479913"/>
    <n v="1.1144977807998657"/>
    <n v="0.99624854326248169"/>
    <n v="14870.928913258249"/>
    <n v="13293.109705575858"/>
    <n v="10577.1337890625"/>
    <n v="12554.692036110035"/>
    <n v="14648.557989077564"/>
    <n v="14648.557989077564"/>
    <n v="11665.879337486307"/>
    <n v="0.87429619955454563"/>
  </r>
  <r>
    <s v="Y56"/>
    <s v="London"/>
    <n v="29"/>
    <s v="QMF"/>
    <s v="E54000029"/>
    <x v="22"/>
    <s v="08M"/>
    <s v="NHS Newham CCG"/>
    <s v="U71739"/>
    <s v="NEWHAM CENTRAL 1 PCN"/>
    <x v="127"/>
    <s v="F84124"/>
    <s v="The Project Surgery"/>
    <n v="4816.5830078125"/>
    <n v="2517.20654296875"/>
    <n v="2089.541748046875"/>
    <n v="6477.83251953125"/>
    <n v="6674.87255859375"/>
    <n v="3256.5095644765479"/>
    <n v="1.1144977807998657"/>
    <n v="0.99624854326248169"/>
    <n v="5368.0710732453736"/>
    <n v="4798.5138050360256"/>
    <n v="3394.57177734375"/>
    <n v="4072.3159678979177"/>
    <n v="4640.3543310536879"/>
    <n v="4640.3543310536879"/>
    <n v="3695.5046189268746"/>
    <n v="0.76724611886326144"/>
  </r>
  <r>
    <s v="Y56"/>
    <s v="London"/>
    <n v="29"/>
    <s v="QMF"/>
    <s v="E54000029"/>
    <x v="22"/>
    <s v="08M"/>
    <s v="NHS Newham CCG"/>
    <s v=""/>
    <s v=""/>
    <x v="127"/>
    <s v="F84631"/>
    <s v="Dr Pi Abiola"/>
    <n v="3908.416259765625"/>
    <n v="2523.455078125"/>
    <n v="2566.654541015625"/>
    <n v="6105.7177734375"/>
    <n v="4290.86328125"/>
    <n v="3136.6789767103805"/>
    <n v="1.1144977807998657"/>
    <n v="0.99624854326248169"/>
    <n v="4355.9212479509006"/>
    <n v="3893.7540052549011"/>
    <n v="3263.311767578125"/>
    <n v="4015.5049739350102"/>
    <n v="4481.6189046260715"/>
    <n v="4481.6189046260715"/>
    <n v="3569.0902419848053"/>
    <n v="0.91318068618382831"/>
  </r>
  <r>
    <s v="Y56"/>
    <s v="London"/>
    <n v="29"/>
    <s v="QMF"/>
    <s v="E54000029"/>
    <x v="22"/>
    <s v="08M"/>
    <s v="NHS Newham CCG"/>
    <s v="U34188"/>
    <s v="NEWHAM NORTH EAST 1 PCN"/>
    <x v="127"/>
    <s v="F84641"/>
    <s v="Birchdale Road Medical Centre"/>
    <n v="3247.749755859375"/>
    <n v="2411.6943359375"/>
    <n v="2500.909423828125"/>
    <n v="4052.33984375"/>
    <n v="3466.523681640625"/>
    <n v="2707.2211256002188"/>
    <n v="1.1144977807998657"/>
    <n v="0.99624854326248169"/>
    <n v="3619.6098954985791"/>
    <n v="3235.5659631559829"/>
    <n v="2872.1240234375"/>
    <n v="3022.1879457280597"/>
    <n v="3814.1820105904567"/>
    <n v="3814.1820105904567"/>
    <n v="3037.5540814281294"/>
    <n v="0.93527959657235771"/>
  </r>
  <r>
    <s v="Y56"/>
    <s v="London"/>
    <n v="29"/>
    <s v="QMF"/>
    <s v="E54000029"/>
    <x v="22"/>
    <s v="08M"/>
    <s v="NHS Newham CCG"/>
    <s v="U11373"/>
    <s v="NEWHAM CENTRAL PCN"/>
    <x v="127"/>
    <s v="F84642"/>
    <s v="Lucas Avenue Practice"/>
    <n v="5424.25"/>
    <n v="2818.653076171875"/>
    <n v="2870.93212890625"/>
    <n v="6773.48681640625"/>
    <n v="5475.802734375"/>
    <n v="3525.3584235797703"/>
    <n v="1.1144977807998657"/>
    <n v="0.99624854326248169"/>
    <n v="6045.3145875036716"/>
    <n v="5403.9011607915163"/>
    <n v="4044.623291015625"/>
    <n v="4479.4716743423842"/>
    <n v="5083.6170717288333"/>
    <n v="5083.6170717288333"/>
    <n v="4048.5120379080072"/>
    <n v="0.74637268523906664"/>
  </r>
  <r>
    <s v="Y56"/>
    <s v="London"/>
    <n v="29"/>
    <s v="QMF"/>
    <s v="E54000029"/>
    <x v="22"/>
    <s v="08M"/>
    <s v="NHS Newham CCG"/>
    <s v="U23362"/>
    <s v="SOUTH ONE NEWHAM PCN"/>
    <x v="127"/>
    <s v="F84657"/>
    <s v="Cumberland Medical Centre"/>
    <n v="3056.66650390625"/>
    <n v="2954.9716796875"/>
    <n v="3352.017578125"/>
    <n v="4559.638671875"/>
    <n v="3248.300537109375"/>
    <n v="3233.1260698550395"/>
    <n v="1.1144977807998657"/>
    <n v="0.99624854326248169"/>
    <n v="3406.6480352487997"/>
    <n v="3045.1995517558244"/>
    <n v="3298.650390625"/>
    <n v="3254.6116139636124"/>
    <n v="4488.1320078639374"/>
    <n v="4488.1320078639374"/>
    <n v="3574.27717414169"/>
    <n v="1.1693382871745943"/>
  </r>
  <r>
    <s v="Y56"/>
    <s v="London"/>
    <n v="29"/>
    <s v="QMF"/>
    <s v="E54000029"/>
    <x v="22"/>
    <s v="08M"/>
    <s v="NHS Newham CCG"/>
    <s v="U34188"/>
    <s v="NEWHAM NORTH EAST 1 PCN"/>
    <x v="127"/>
    <s v="F84658"/>
    <s v="Sangam Practice"/>
    <n v="11215.25"/>
    <n v="7757.17529296875"/>
    <n v="7867.76513671875"/>
    <n v="12400.8583984375"/>
    <n v="12761.158203125"/>
    <n v="8668.6192759345249"/>
    <n v="1.1144977807998657"/>
    <n v="0.99624854326248169"/>
    <n v="12499.371236115694"/>
    <n v="11173.176474824548"/>
    <n v="9642.0439453125"/>
    <n v="9650.1623778243502"/>
    <n v="12270.045430587987"/>
    <n v="12270.045430587987"/>
    <n v="9771.6696459436553"/>
    <n v="0.87128415736997888"/>
  </r>
  <r>
    <s v="Y56"/>
    <s v="London"/>
    <n v="29"/>
    <s v="QMF"/>
    <s v="E54000029"/>
    <x v="22"/>
    <s v="08M"/>
    <s v="NHS Newham CCG"/>
    <s v="U34188"/>
    <s v="NEWHAM NORTH EAST 1 PCN"/>
    <x v="127"/>
    <s v="F84660"/>
    <s v="Dr Cm Patel's Surgery"/>
    <n v="2170.9169921875"/>
    <n v="969.3790283203125"/>
    <n v="1121.505615234375"/>
    <n v="2467.9130859375"/>
    <n v="2709.6318359375"/>
    <n v="1276.1999550649798"/>
    <n v="1.1144977807998657"/>
    <n v="0.99624854326248169"/>
    <n v="2419.4821700936882"/>
    <n v="2162.7728910105652"/>
    <n v="1459.8193359375"/>
    <n v="1724.5451051351006"/>
    <n v="1853.9587499378938"/>
    <n v="1853.9587499378938"/>
    <n v="1476.4633549308398"/>
    <n v="0.68011046034657374"/>
  </r>
  <r>
    <s v="Y56"/>
    <s v="London"/>
    <n v="29"/>
    <s v="QMF"/>
    <s v="E54000029"/>
    <x v="22"/>
    <s v="08M"/>
    <s v="NHS Newham CCG"/>
    <s v=""/>
    <s v=""/>
    <x v="127"/>
    <s v="F84661"/>
    <s v="West Ham Medical Practice"/>
    <n v="2368.5"/>
    <n v="1832.1463623046875"/>
    <n v="1656.2041015625"/>
    <n v="3144.311767578125"/>
    <n v="3096.447998046875"/>
    <n v="2070.1685520427677"/>
    <n v="1.1144977807998657"/>
    <n v="0.99624854326248169"/>
    <n v="2639.687993824482"/>
    <n v="2359.6146747171879"/>
    <n v="2055.435302734375"/>
    <n v="2639.6868743001587"/>
    <n v="2942.9754340084442"/>
    <n v="2942.9754340084442"/>
    <n v="2343.7389763503165"/>
    <n v="0.98954569404699877"/>
  </r>
  <r>
    <s v="Y56"/>
    <s v="London"/>
    <n v="29"/>
    <s v="QMF"/>
    <s v="E54000029"/>
    <x v="22"/>
    <s v="08M"/>
    <s v="NHS Newham CCG"/>
    <s v="U23362"/>
    <s v="SOUTH ONE NEWHAM PCN"/>
    <x v="127"/>
    <s v="F84666"/>
    <s v="The Ruiz Medical Practice"/>
    <n v="4655.8330078125"/>
    <n v="3108.251220703125"/>
    <n v="2236.49658203125"/>
    <n v="6319.337890625"/>
    <n v="6450.60888671875"/>
    <n v="3672.7820070369594"/>
    <n v="1.1144977807998657"/>
    <n v="0.99624854326248169"/>
    <n v="5188.9155549817951"/>
    <n v="4638.3668517065817"/>
    <n v="3704.8916015625"/>
    <n v="6326.8757951040216"/>
    <n v="5456.7657125243786"/>
    <n v="5456.7657125243786"/>
    <n v="4345.6816993664033"/>
    <n v="0.93338435722981006"/>
  </r>
  <r>
    <s v="Y56"/>
    <s v="London"/>
    <n v="29"/>
    <s v="QMF"/>
    <s v="E54000029"/>
    <x v="22"/>
    <s v="08M"/>
    <s v="NHS Newham CCG"/>
    <s v="U71739"/>
    <s v="NEWHAM CENTRAL 1 PCN"/>
    <x v="127"/>
    <s v="F84669"/>
    <s v="Newham Medical Centre"/>
    <n v="9381.416015625"/>
    <n v="6433.90478515625"/>
    <n v="5185.33544921875"/>
    <n v="9707.138671875"/>
    <n v="12762.53515625"/>
    <n v="7107.9906315804637"/>
    <n v="1.1144977807998657"/>
    <n v="0.99624854326248169"/>
    <n v="10455.567330174381"/>
    <n v="9346.2220393057214"/>
    <n v="7069.90673828125"/>
    <n v="7615.7082075761982"/>
    <n v="9906.06467728598"/>
    <n v="9906.06467728598"/>
    <n v="7889.0328536584229"/>
    <n v="0.84092133218684972"/>
  </r>
  <r>
    <s v="Y56"/>
    <s v="London"/>
    <n v="29"/>
    <s v="QMF"/>
    <s v="E54000029"/>
    <x v="22"/>
    <s v="08M"/>
    <s v="NHS Newham CCG"/>
    <s v="U34188"/>
    <s v="NEWHAM NORTH EAST 1 PCN"/>
    <x v="127"/>
    <s v="F84670"/>
    <s v="Westbury Road Medical Practice"/>
    <n v="4177.9169921875"/>
    <n v="2694.5400390625"/>
    <n v="2464.45458984375"/>
    <n v="4316.890625"/>
    <n v="4370.8798828125"/>
    <n v="2992.7383172187037"/>
    <n v="1.1144977807998657"/>
    <n v="0.99624854326248169"/>
    <n v="4656.2792161590187"/>
    <n v="4162.243717338366"/>
    <n v="3059.90625"/>
    <n v="3911.228996387023"/>
    <n v="4279.7304848637341"/>
    <n v="4279.7304848637341"/>
    <n v="3408.3095053184843"/>
    <n v="0.81579158027597387"/>
  </r>
  <r>
    <s v="Y56"/>
    <s v="London"/>
    <n v="29"/>
    <s v="QMF"/>
    <s v="E54000029"/>
    <x v="22"/>
    <s v="08M"/>
    <s v="NHS Newham CCG"/>
    <s v="U52641"/>
    <s v="NORTH NEWHAM PCN"/>
    <x v="127"/>
    <s v="F84672"/>
    <s v="Leytonstone Road Medical Centre"/>
    <n v="4197.25"/>
    <n v="2918.809814453125"/>
    <n v="3141.59326171875"/>
    <n v="5526.3896484375"/>
    <n v="4379.091796875"/>
    <n v="3384.6953406083421"/>
    <n v="1.1144977807998657"/>
    <n v="0.99624854326248169"/>
    <n v="4677.8258104622364"/>
    <n v="4181.5041982084513"/>
    <n v="3576.939208984375"/>
    <n v="4192.319570465108"/>
    <n v="4824.0697380942665"/>
    <n v="4824.0697380942665"/>
    <n v="3841.8126563849382"/>
    <n v="0.91531661358864458"/>
  </r>
  <r>
    <s v="Y56"/>
    <s v="London"/>
    <n v="29"/>
    <s v="QMF"/>
    <s v="E54000029"/>
    <x v="22"/>
    <s v="08M"/>
    <s v="NHS Newham CCG"/>
    <s v="U23362"/>
    <s v="SOUTH ONE NEWHAM PCN"/>
    <x v="127"/>
    <s v="F84673"/>
    <s v="Esk Road Medical Centre"/>
    <n v="1959.6668701171875"/>
    <n v="987.80255126953125"/>
    <n v="848.4844970703125"/>
    <n v="2127.221435546875"/>
    <n v="1929.2469482421875"/>
    <n v="1188.8362868432052"/>
    <n v="1.1144977807998657"/>
    <n v="0.99624854326248169"/>
    <n v="2184.0443778526242"/>
    <n v="1952.315264633995"/>
    <n v="1417.746826171875"/>
    <n v="1850.5551816495815"/>
    <n v="1768.7116043688163"/>
    <n v="1768.7116043688163"/>
    <n v="1408.5738797473093"/>
    <n v="0.71878231000714776"/>
  </r>
  <r>
    <s v="Y56"/>
    <s v="London"/>
    <n v="29"/>
    <s v="QMF"/>
    <s v="E54000029"/>
    <x v="22"/>
    <s v="08M"/>
    <s v="NHS Newham CCG"/>
    <s v="U94747"/>
    <s v="NEWHAM NORTH WEST 2 PCN"/>
    <x v="127"/>
    <s v="F84677"/>
    <s v="East End Medical Centre"/>
    <n v="6229.25048828125"/>
    <n v="4934.046875"/>
    <n v="4876.58056640625"/>
    <n v="7545.79833984375"/>
    <n v="7706.818359375"/>
    <n v="5437.261991336416"/>
    <n v="1.1144977807998657"/>
    <n v="0.99624854326248169"/>
    <n v="6942.4858452359331"/>
    <n v="6205.8817245672981"/>
    <n v="5188.92626953125"/>
    <n v="5116.5610279634539"/>
    <n v="7449.6376443379504"/>
    <n v="7449.6376443379504"/>
    <n v="5932.7733099491834"/>
    <n v="0.95240564191634081"/>
  </r>
  <r>
    <s v="Y56"/>
    <s v="London"/>
    <n v="29"/>
    <s v="QMF"/>
    <s v="E54000029"/>
    <x v="22"/>
    <s v="08M"/>
    <s v="NHS Newham CCG"/>
    <s v=""/>
    <s v=""/>
    <x v="127"/>
    <s v="F84679"/>
    <s v="Upper Road Medical Centre"/>
    <n v="1500"/>
    <n v="942.0181884765625"/>
    <n v="691.1768798828125"/>
    <n v="1933.7969970703125"/>
    <n v="3780.38330078125"/>
    <n v="1192.8014351943186"/>
    <n v="1.1144977807998657"/>
    <n v="0.99624854326248169"/>
    <n v="1671.7466711997986"/>
    <n v="1494.3728148937225"/>
    <n v="1082.5565185546875"/>
    <n v="1375.791195914645"/>
    <n v="1661.75059277682"/>
    <n v="1661.75059277682"/>
    <n v="1323.3918259248035"/>
    <n v="0.88226121728320228"/>
  </r>
  <r>
    <s v="Y56"/>
    <s v="London"/>
    <n v="29"/>
    <s v="QMF"/>
    <s v="E54000029"/>
    <x v="22"/>
    <s v="08M"/>
    <s v="NHS Newham CCG"/>
    <s v="U11373"/>
    <s v="NEWHAM CENTRAL PCN"/>
    <x v="127"/>
    <s v="F84681"/>
    <s v="Balaam Street Practice"/>
    <n v="5610"/>
    <n v="4653.5048828125"/>
    <n v="3880.21875"/>
    <n v="7999.8642578125"/>
    <n v="4916.3916015625"/>
    <n v="5116.329600064626"/>
    <n v="1.1144977807998657"/>
    <n v="0.99624854326248169"/>
    <n v="6252.3325502872467"/>
    <n v="5588.9543277025223"/>
    <n v="4960.53271484375"/>
    <n v="5444.1519133143192"/>
    <n v="7107.6946565727494"/>
    <n v="7107.6946565727494"/>
    <n v="5660.4553358152943"/>
    <n v="1.0089938210009437"/>
  </r>
  <r>
    <s v="Y56"/>
    <s v="London"/>
    <n v="29"/>
    <s v="QMF"/>
    <s v="E54000029"/>
    <x v="22"/>
    <s v="08M"/>
    <s v="NHS Newham CCG"/>
    <s v=""/>
    <s v=""/>
    <x v="127"/>
    <s v="F84706"/>
    <s v="Dr Sks Swedan"/>
    <n v="2962.333251953125"/>
    <n v="1951.77685546875"/>
    <n v="1633.0804443359375"/>
    <n v="3492.31298828125"/>
    <n v="3552.2841796875"/>
    <n v="2228.8721637839758"/>
    <n v="1.1144977807998657"/>
    <n v="0.99624854326248169"/>
    <n v="3301.5138352914073"/>
    <n v="2951.2201869163109"/>
    <n v="2365.278076171875"/>
    <n v="3028.2125105414589"/>
    <n v="3215.093379492283"/>
    <n v="3215.093379492283"/>
    <n v="2560.4493938498508"/>
    <n v="0.86433536542915823"/>
  </r>
  <r>
    <s v="Y56"/>
    <s v="London"/>
    <n v="29"/>
    <s v="QMF"/>
    <s v="E54000029"/>
    <x v="22"/>
    <s v="08M"/>
    <s v="NHS Newham CCG"/>
    <s v=""/>
    <s v=""/>
    <x v="127"/>
    <s v="F84708"/>
    <s v="Dr T Lwin"/>
    <n v="5879.25"/>
    <n v="3631.697509765625"/>
    <n v="2562.111328125"/>
    <n v="7263.3310546875"/>
    <n v="6629.548828125"/>
    <n v="4232.2084960786578"/>
    <n v="1.1144977807998657"/>
    <n v="0.99624854326248169"/>
    <n v="6552.4110777676105"/>
    <n v="5857.1942479759455"/>
    <n v="4770.353515625"/>
    <n v="7320.2265440678875"/>
    <n v="6360.2530094644926"/>
    <n v="6360.2530094644926"/>
    <n v="5065.2046583439333"/>
    <n v="0.86153925387488761"/>
  </r>
  <r>
    <s v="Y56"/>
    <s v="London"/>
    <n v="29"/>
    <s v="QMF"/>
    <s v="E54000029"/>
    <x v="22"/>
    <s v="08M"/>
    <s v="NHS Newham CCG"/>
    <s v="U56681"/>
    <s v="DOCKLANDS PCN"/>
    <x v="127"/>
    <s v="F84717"/>
    <s v="Royal Docks Medical Practice"/>
    <n v="9934.916015625"/>
    <n v="5690.79736328125"/>
    <n v="4252.59326171875"/>
    <n v="14636.8203125"/>
    <n v="12797.689453125"/>
    <n v="7235.2416256528722"/>
    <n v="1.1144977807998657"/>
    <n v="0.99624854326248169"/>
    <n v="11072.441851847107"/>
    <n v="9897.645608001505"/>
    <n v="6651.26025390625"/>
    <n v="10111.223444795922"/>
    <n v="10335.810980412767"/>
    <n v="10335.810980412767"/>
    <n v="8231.2759960718977"/>
    <n v="0.82851993747368102"/>
  </r>
  <r>
    <s v="Y56"/>
    <s v="London"/>
    <n v="29"/>
    <s v="QMF"/>
    <s v="E54000029"/>
    <x v="22"/>
    <s v="08M"/>
    <s v="NHS Newham CCG"/>
    <s v="U52641"/>
    <s v="NORTH NEWHAM PCN"/>
    <x v="127"/>
    <s v="F84724"/>
    <s v="Woodgrange Medical Practice"/>
    <n v="14240.666015625"/>
    <n v="7728.28515625"/>
    <n v="6171.83154296875"/>
    <n v="18531.537109375"/>
    <n v="19440.46875"/>
    <n v="9735.3208295923469"/>
    <n v="1.1144977807998657"/>
    <n v="0.99624854326248169"/>
    <n v="15871.190671526128"/>
    <n v="14187.242773153936"/>
    <n v="9849.9228515625"/>
    <n v="14644.223138565849"/>
    <n v="14173.708774392644"/>
    <n v="14173.708774392644"/>
    <n v="11287.716951390359"/>
    <n v="0.79263967984400197"/>
  </r>
  <r>
    <s v="Y56"/>
    <s v="London"/>
    <n v="29"/>
    <s v="QMF"/>
    <s v="E54000029"/>
    <x v="22"/>
    <s v="08M"/>
    <s v="NHS Newham CCG"/>
    <s v="U34188"/>
    <s v="NEWHAM NORTH EAST 1 PCN"/>
    <x v="127"/>
    <s v="F84729"/>
    <s v="Dr Nb Bhadra"/>
    <n v="4742"/>
    <n v="2611.970458984375"/>
    <n v="2335.970947265625"/>
    <n v="5409.05908203125"/>
    <n v="6958.4228515625"/>
    <n v="3194.5036537638871"/>
    <n v="1.1144977807998657"/>
    <n v="0.99624854326248169"/>
    <n v="5284.9484765529633"/>
    <n v="4724.2105921506882"/>
    <n v="3424.88671875"/>
    <n v="5028.3054378375864"/>
    <n v="4708.0164254332285"/>
    <n v="4708.0164254332285"/>
    <n v="3749.3896381445948"/>
    <n v="0.79067685325697912"/>
  </r>
  <r>
    <s v="Y56"/>
    <s v="London"/>
    <n v="29"/>
    <s v="QMF"/>
    <s v="E54000029"/>
    <x v="22"/>
    <s v="08M"/>
    <s v="NHS Newham CCG"/>
    <s v="U76122"/>
    <s v="STRATFORD PCN"/>
    <x v="127"/>
    <s v="F84730"/>
    <s v="Dr Pcl Knight"/>
    <n v="9786.0830078125"/>
    <n v="6090.27001953125"/>
    <n v="4926.05859375"/>
    <n v="14888.3310546875"/>
    <n v="13074.587890625"/>
    <n v="7625.0083724804235"/>
    <n v="1.1144977807998657"/>
    <n v="0.99624854326248169"/>
    <n v="10906.567794930306"/>
    <n v="9749.3709407789283"/>
    <n v="7298.53857421875"/>
    <n v="10670.568754793539"/>
    <n v="10933.974378811292"/>
    <n v="10933.974378811292"/>
    <n v="8707.6438429972422"/>
    <n v="0.88979869024671976"/>
  </r>
  <r>
    <s v="Y56"/>
    <s v="London"/>
    <n v="29"/>
    <s v="QMF"/>
    <s v="E54000029"/>
    <x v="22"/>
    <s v="08M"/>
    <s v="NHS Newham CCG"/>
    <s v=""/>
    <s v=""/>
    <x v="127"/>
    <s v="F84734"/>
    <s v="Boleyn Road Practice"/>
    <n v="6579"/>
    <n v="3503.17041015625"/>
    <n v="3045.954833984375"/>
    <n v="8605.619140625"/>
    <n v="8546.6640625"/>
    <n v="4448.5906904691083"/>
    <n v="1.1144977807998657"/>
    <n v="0.99624854326248169"/>
    <n v="7332.2808998823166"/>
    <n v="6554.319166123867"/>
    <n v="4756.22509765625"/>
    <n v="5535.5837879439732"/>
    <n v="6351.411469489065"/>
    <n v="6351.411469489065"/>
    <n v="5058.1633960853678"/>
    <n v="0.76883468552749168"/>
  </r>
  <r>
    <s v="Y56"/>
    <s v="London"/>
    <n v="29"/>
    <s v="QMF"/>
    <s v="E54000029"/>
    <x v="22"/>
    <s v="08M"/>
    <s v="NHS Newham CCG"/>
    <s v="U71739"/>
    <s v="NEWHAM CENTRAL 1 PCN"/>
    <x v="127"/>
    <s v="F84735"/>
    <s v="The Azad Practice"/>
    <n v="8765.25"/>
    <n v="5400.33349609375"/>
    <n v="4574.56005859375"/>
    <n v="8879.580078125"/>
    <n v="10866.4296875"/>
    <n v="6096.4752133098882"/>
    <n v="1.1144977807998657"/>
    <n v="0.99624854326248169"/>
    <n v="9768.851673156023"/>
    <n v="8732.3675438314676"/>
    <n v="6592.7548828125"/>
    <n v="7348.5285858764864"/>
    <n v="8681.4281653846265"/>
    <n v="8681.4281653846265"/>
    <n v="6913.751751533985"/>
    <n v="0.78876834677094032"/>
  </r>
  <r>
    <s v="Y56"/>
    <s v="London"/>
    <n v="29"/>
    <s v="QMF"/>
    <s v="E54000029"/>
    <x v="22"/>
    <s v="08M"/>
    <s v="NHS Newham CCG"/>
    <s v="U06978"/>
    <s v="NEWHAM NORTH EAST 2 PCN"/>
    <x v="127"/>
    <s v="F84739"/>
    <s v="E12 Medical Centre"/>
    <n v="4570.08349609375"/>
    <n v="2111.099853515625"/>
    <n v="1694.2186279296875"/>
    <n v="3876.34912109375"/>
    <n v="5217.7412109375"/>
    <n v="2478.3188764332854"/>
    <n v="1.1144977807998657"/>
    <n v="0.99624854326248169"/>
    <n v="5093.3479144665762"/>
    <n v="4552.9390255713079"/>
    <n v="2864.0517578125"/>
    <n v="3807.399179394266"/>
    <n v="3667.7346557077872"/>
    <n v="3667.7346557077872"/>
    <n v="2920.9257298436846"/>
    <n v="0.63914056107297113"/>
  </r>
  <r>
    <s v="Y56"/>
    <s v="London"/>
    <n v="29"/>
    <s v="QMF"/>
    <s v="E54000029"/>
    <x v="22"/>
    <s v="08M"/>
    <s v="NHS Newham CCG"/>
    <s v="U76122"/>
    <s v="STRATFORD PCN"/>
    <x v="127"/>
    <s v="F84740"/>
    <s v="Newham Transitional Practice"/>
    <n v="4993.33349609375"/>
    <n v="2853.16455078125"/>
    <n v="2013.753662109375"/>
    <n v="8185.09912109375"/>
    <n v="6219.64208984375"/>
    <n v="3738.5952955870848"/>
    <n v="1.1144977807998657"/>
    <n v="0.99624854326248169"/>
    <n v="5565.0591001901194"/>
    <n v="4974.6012215071532"/>
    <n v="3510.87841796875"/>
    <n v="4851.5521064722452"/>
    <n v="5299.1429230005688"/>
    <n v="5299.1429230005688"/>
    <n v="4220.1534088142653"/>
    <n v="0.84515753095916024"/>
  </r>
  <r>
    <s v="Y56"/>
    <s v="London"/>
    <n v="29"/>
    <s v="QMF"/>
    <s v="E54000029"/>
    <x v="22"/>
    <s v="08M"/>
    <s v="NHS Newham CCG"/>
    <s v="U06978"/>
    <s v="NEWHAM NORTH EAST 2 PCN"/>
    <x v="127"/>
    <s v="F84741"/>
    <s v="Dr T Krishnamurthy"/>
    <n v="2046.416748046875"/>
    <n v="1590.0498046875"/>
    <n v="2149.270263671875"/>
    <n v="2341.045166015625"/>
    <n v="2156.529052734375"/>
    <n v="1762.0581550046325"/>
    <n v="1.1144977807998657"/>
    <n v="0.99624854326248169"/>
    <n v="2280.7269242899201"/>
    <n v="2038.7397041496442"/>
    <n v="1945.314697265625"/>
    <n v="1608.5935117500608"/>
    <n v="2443.2560604077144"/>
    <n v="2443.2560604077144"/>
    <n v="1945.7703899968242"/>
    <n v="0.95081824943716431"/>
  </r>
  <r>
    <s v="Y56"/>
    <s v="London"/>
    <n v="29"/>
    <s v="QMF"/>
    <s v="E54000029"/>
    <x v="22"/>
    <s v="08M"/>
    <s v="NHS Newham CCG"/>
    <s v="U06978"/>
    <s v="NEWHAM NORTH EAST 2 PCN"/>
    <x v="127"/>
    <s v="F84742"/>
    <s v="The Summitt Practice"/>
    <n v="2558.25"/>
    <n v="1545.3446044921875"/>
    <n v="1598.0316162109375"/>
    <n v="3515.895751953125"/>
    <n v="3205.09326171875"/>
    <n v="1913.1680814494525"/>
    <n v="1.1144977807998657"/>
    <n v="0.99624854326248169"/>
    <n v="2851.1639477312565"/>
    <n v="2548.6528358012438"/>
    <n v="2029.622802734375"/>
    <n v="2124.8020822800981"/>
    <n v="2693.9200671687099"/>
    <n v="2693.9200671687099"/>
    <n v="2145.3952308381558"/>
    <n v="0.83861828626528123"/>
  </r>
  <r>
    <s v="Y56"/>
    <s v="London"/>
    <n v="29"/>
    <s v="QMF"/>
    <s v="E54000029"/>
    <x v="22"/>
    <s v="08M"/>
    <s v="NHS Newham CCG"/>
    <s v="U11373"/>
    <s v="NEWHAM CENTRAL PCN"/>
    <x v="127"/>
    <s v="F84749"/>
    <s v="Lantern Health-Carpenters Practice"/>
    <n v="14240.5"/>
    <n v="8352.705078125"/>
    <n v="6698.1103515625"/>
    <n v="18805.62109375"/>
    <n v="17981.51953125"/>
    <n v="10214.151646861197"/>
    <n v="1.1144977807998657"/>
    <n v="0.99624854326248169"/>
    <n v="15871.005647480488"/>
    <n v="14187.07738032937"/>
    <n v="9655.1728515625"/>
    <n v="15135.102745348067"/>
    <n v="14746.61616341543"/>
    <n v="14746.61616341543"/>
    <n v="11743.971312869322"/>
    <n v="0.82468812983177009"/>
  </r>
  <r>
    <s v="Y56"/>
    <s v="London"/>
    <n v="29"/>
    <s v="QMF"/>
    <s v="E54000029"/>
    <x v="22"/>
    <s v="08M"/>
    <s v="NHS Newham CCG"/>
    <s v=""/>
    <s v=""/>
    <x v="127"/>
    <s v="Y02823"/>
    <s v="Dmc Vicarage Lane"/>
    <n v="14.166664123535156"/>
    <n v="6.6752109527587891"/>
    <n v="6.5494241714477539"/>
    <n v="19.523883819580078"/>
    <n v="188.37413024902344"/>
    <n v="16.162299532352453"/>
    <n v="1.1144977807998657"/>
    <n v="0.99624854326248169"/>
    <n v="15.788715727017006"/>
    <n v="14.113518495960761"/>
    <n v="9.0980730056762695"/>
    <n v="13.909823926003455"/>
    <n v="21.103029652115776"/>
    <n v="21.103029652115776"/>
    <n v="16.80611823775023"/>
    <n v="1.1863144415085083"/>
  </r>
  <r>
    <s v="Y56"/>
    <s v="London"/>
    <n v="29"/>
    <s v="QMF"/>
    <s v="E54000029"/>
    <x v="22"/>
    <s v="08M"/>
    <s v="NHS Newham CCG"/>
    <s v="U56681"/>
    <s v="DOCKLANDS PCN"/>
    <x v="127"/>
    <s v="Y02928"/>
    <s v="The Practice Albert Road"/>
    <n v="10258.0830078125"/>
    <n v="6179.71875"/>
    <n v="4210.8203125"/>
    <n v="12552.103515625"/>
    <n v="16383.869140625"/>
    <n v="7433.4853673819307"/>
    <n v="1.1144977807998657"/>
    <n v="0.99624854326248169"/>
    <n v="11432.610747467843"/>
    <n v="10219.60025319882"/>
    <n v="7197.79296875"/>
    <n v="11031.456681536791"/>
    <n v="10757.65117952252"/>
    <n v="10757.65117952252"/>
    <n v="8567.2228425932353"/>
    <n v="0.8351680168768848"/>
  </r>
  <r>
    <s v="Y56"/>
    <s v="London"/>
    <n v="29"/>
    <s v="QMF"/>
    <s v="E54000029"/>
    <x v="22"/>
    <s v="08M"/>
    <s v="NHS Newham CCG"/>
    <s v="U76122"/>
    <s v="STRATFORD PCN"/>
    <x v="127"/>
    <s v="Y04273"/>
    <s v="Liberty Bridge Road Practice"/>
    <n v="13528.66796875"/>
    <n v="7908.392578125"/>
    <n v="4456.16552734375"/>
    <n v="15626.404296875"/>
    <n v="14393.173828125"/>
    <n v="9113.7183222241711"/>
    <n v="1.1144977807998657"/>
    <n v="0.99624854326248169"/>
    <n v="15077.670428350102"/>
    <n v="13477.915756148985"/>
    <n v="7833.80322265625"/>
    <n v="14300.527241785896"/>
    <n v="13161.737884648972"/>
    <n v="13161.737884648972"/>
    <n v="10481.799379053142"/>
    <n v="0.77478428794801901"/>
  </r>
  <r>
    <s v="Y56"/>
    <s v="London"/>
    <n v="29"/>
    <s v="QMF"/>
    <s v="E54000029"/>
    <x v="22"/>
    <s v="08N"/>
    <s v="NHS Redbridge CCG"/>
    <s v="U03653"/>
    <s v="FAIRLOP PCN"/>
    <x v="128"/>
    <s v="F86007"/>
    <s v="The Forest Edge Practice"/>
    <n v="11985"/>
    <n v="11066.04296875"/>
    <n v="10455.7685546875"/>
    <n v="12554.2197265625"/>
    <n v="14416.9990234375"/>
    <n v="11389.515517748112"/>
    <n v="1.0963603258132935"/>
    <n v="0.9973752498626709"/>
    <n v="13139.878504872322"/>
    <n v="11953.542369604111"/>
    <n v="11169.0576171875"/>
    <n v="10439.745370671628"/>
    <n v="15396.004165484979"/>
    <n v="15396.004165484979"/>
    <n v="12261.133622019708"/>
    <n v="1.023039935087168"/>
  </r>
  <r>
    <s v="Y56"/>
    <s v="London"/>
    <n v="29"/>
    <s v="QMF"/>
    <s v="E54000029"/>
    <x v="22"/>
    <s v="08N"/>
    <s v="NHS Redbridge CCG"/>
    <s v="U51307"/>
    <s v="CRANBROOK PCN"/>
    <x v="128"/>
    <s v="F86008"/>
    <s v="Gants Hill Medical Centre"/>
    <n v="8912.8330078125"/>
    <n v="7591.775390625"/>
    <n v="8595.025390625"/>
    <n v="7054.6845703125"/>
    <n v="11838.998046875"/>
    <n v="7752.5789836550493"/>
    <n v="1.0963603258132935"/>
    <n v="0.9973752498626709"/>
    <n v="9771.6765003647888"/>
    <n v="8889.4390481512528"/>
    <n v="7361.54150390625"/>
    <n v="5690.6142027007836"/>
    <n v="10253.5721565844"/>
    <n v="10253.5721565844"/>
    <n v="8165.7823006273438"/>
    <n v="0.91618257555927141"/>
  </r>
  <r>
    <s v="Y56"/>
    <s v="London"/>
    <n v="29"/>
    <s v="QMF"/>
    <s v="E54000029"/>
    <x v="22"/>
    <s v="08N"/>
    <s v="NHS Redbridge CCG"/>
    <s v="U27585"/>
    <s v="SEVEN KINGS PCN"/>
    <x v="128"/>
    <s v="F86009"/>
    <s v="The Palms Medical Centre"/>
    <n v="7896.5"/>
    <n v="7390.5068359375"/>
    <n v="7380.2529296875"/>
    <n v="7441.00244140625"/>
    <n v="8663.087890625"/>
    <n v="7450.4328831479907"/>
    <n v="1.0963603258132935"/>
    <n v="0.9973752498626709"/>
    <n v="8657.4093127846718"/>
    <n v="7875.7736605405807"/>
    <n v="7263.26806640625"/>
    <n v="5901.6580171147507"/>
    <n v="9938.748206903043"/>
    <n v="9938.748206903043"/>
    <n v="7915.0614984656531"/>
    <n v="1.0023505981720577"/>
  </r>
  <r>
    <s v="Y56"/>
    <s v="London"/>
    <n v="29"/>
    <s v="QMF"/>
    <s v="E54000029"/>
    <x v="22"/>
    <s v="08N"/>
    <s v="NHS Redbridge CCG"/>
    <s v="U08578"/>
    <s v="NEW CROSS ALLIANCE PCN"/>
    <x v="128"/>
    <s v="F86010"/>
    <s v="Fullwell Cross Med. Ctr."/>
    <n v="13380.9169921875"/>
    <n v="12410.5400390625"/>
    <n v="12959.6201171875"/>
    <n v="10518.8173828125"/>
    <n v="14770.3515625"/>
    <n v="12260.583856734525"/>
    <n v="1.0963603258132935"/>
    <n v="0.9973752498626709"/>
    <n v="14670.306513235322"/>
    <n v="13345.795428474667"/>
    <n v="12429.171875"/>
    <n v="9823.1721664971501"/>
    <n v="16435.486022649984"/>
    <n v="16435.486022649984"/>
    <n v="13088.960492639668"/>
    <n v="0.97818112916190336"/>
  </r>
  <r>
    <s v="Y56"/>
    <s v="London"/>
    <n v="29"/>
    <s v="QMF"/>
    <s v="E54000029"/>
    <x v="22"/>
    <s v="08N"/>
    <s v="NHS Redbridge CCG"/>
    <s v="U78575"/>
    <s v="WANSTEAD AND WOODFORD PCN"/>
    <x v="128"/>
    <s v="F86012"/>
    <s v="Rydal"/>
    <n v="11033"/>
    <n v="10816.2861328125"/>
    <n v="11104.8349609375"/>
    <n v="8380.123046875"/>
    <n v="9831.3291015625"/>
    <n v="10428.686901531279"/>
    <n v="1.0963603258132935"/>
    <n v="0.9973752498626709"/>
    <n v="12096.143474698067"/>
    <n v="11004.041131734848"/>
    <n v="10772.701171875"/>
    <n v="8066.3175984108511"/>
    <n v="13967.622574916211"/>
    <n v="13967.622574916211"/>
    <n v="11123.593169513275"/>
    <n v="1.0082111093549602"/>
  </r>
  <r>
    <s v="Y56"/>
    <s v="London"/>
    <n v="29"/>
    <s v="QMF"/>
    <s v="E54000029"/>
    <x v="22"/>
    <s v="08N"/>
    <s v="NHS Redbridge CCG"/>
    <s v="U78575"/>
    <s v="WANSTEAD AND WOODFORD PCN"/>
    <x v="128"/>
    <s v="F86013"/>
    <s v="The Broadway Surgery"/>
    <n v="6353"/>
    <n v="4947.39794921875"/>
    <n v="4604.22607421875"/>
    <n v="4418.12890625"/>
    <n v="6510.18017578125"/>
    <n v="4911.1801871794514"/>
    <n v="1.0963603258132935"/>
    <n v="0.9973752498626709"/>
    <n v="6965.1771498918533"/>
    <n v="6336.3249623775482"/>
    <n v="5404.1982421875"/>
    <n v="4347.4283575415257"/>
    <n v="6697.7822019962596"/>
    <n v="6697.7822019962596"/>
    <n v="5334.0075559322668"/>
    <n v="0.83960452635483496"/>
  </r>
  <r>
    <s v="Y56"/>
    <s v="London"/>
    <n v="29"/>
    <s v="QMF"/>
    <s v="E54000029"/>
    <x v="22"/>
    <s v="08N"/>
    <s v="NHS Redbridge CCG"/>
    <s v="U78575"/>
    <s v="WANSTEAD AND WOODFORD PCN"/>
    <x v="128"/>
    <s v="F86020"/>
    <s v="Glebelands Practice"/>
    <n v="5956.4169921875"/>
    <n v="5452.96142578125"/>
    <n v="5155.5546875"/>
    <n v="4083.251953125"/>
    <n v="7589.3935546875"/>
    <n v="5317.6330809280798"/>
    <n v="1.0963603258132935"/>
    <n v="0.9973752498626709"/>
    <n v="6530.3792742345249"/>
    <n v="5940.7828858692665"/>
    <n v="5281.43115234375"/>
    <n v="3804.0829376906827"/>
    <n v="7051.1447627622701"/>
    <n v="7051.1447627622701"/>
    <n v="5615.419896952807"/>
    <n v="0.94275130574606369"/>
  </r>
  <r>
    <s v="Y56"/>
    <s v="London"/>
    <n v="29"/>
    <s v="QMF"/>
    <s v="E54000029"/>
    <x v="22"/>
    <s v="08N"/>
    <s v="NHS Redbridge CCG"/>
    <s v="U20290"/>
    <s v="LOXFORD PCN"/>
    <x v="128"/>
    <s v="F86022"/>
    <s v="Ilford Medical Centre"/>
    <n v="13374.333984375"/>
    <n v="9765.427734375"/>
    <n v="10371.8037109375"/>
    <n v="15257.5341796875"/>
    <n v="18223.12109375"/>
    <n v="10979.695796972297"/>
    <n v="1.0963603258132935"/>
    <n v="0.9973752498626709"/>
    <n v="14663.089164645178"/>
    <n v="13339.229699412826"/>
    <n v="11105.76171875"/>
    <n v="11095.627619388995"/>
    <n v="15029.00185258326"/>
    <n v="15029.00185258326"/>
    <n v="11968.858798649229"/>
    <n v="0.89491251023282636"/>
  </r>
  <r>
    <s v="Y56"/>
    <s v="London"/>
    <n v="29"/>
    <s v="QMF"/>
    <s v="E54000029"/>
    <x v="22"/>
    <s v="08N"/>
    <s v="NHS Redbridge CCG"/>
    <s v="U78575"/>
    <s v="WANSTEAD AND WOODFORD PCN"/>
    <x v="128"/>
    <s v="F86023"/>
    <s v="The Evergreen Surgery"/>
    <n v="8924.166015625"/>
    <n v="8313.2412109375"/>
    <n v="9466.462890625"/>
    <n v="9833.0810546875"/>
    <n v="10725.3623046875"/>
    <n v="8715.4543604443552"/>
    <n v="1.0963603258132935"/>
    <n v="0.9973752498626709"/>
    <n v="9784.1015605025459"/>
    <n v="8900.7423096499406"/>
    <n v="8322.9140625"/>
    <n v="5456.1010833573464"/>
    <n v="11404.918631313431"/>
    <n v="11404.918631313431"/>
    <n v="9082.6963791218986"/>
    <n v="1.0177641656620162"/>
  </r>
  <r>
    <s v="Y56"/>
    <s v="London"/>
    <n v="29"/>
    <s v="QMF"/>
    <s v="E54000029"/>
    <x v="22"/>
    <s v="08N"/>
    <s v="NHS Redbridge CCG"/>
    <s v="U20290"/>
    <s v="LOXFORD PCN"/>
    <x v="128"/>
    <s v="F86025"/>
    <s v="Oak Tree Medical Centre"/>
    <n v="14164.833984375"/>
    <n v="9887.7607421875"/>
    <n v="8839.107421875"/>
    <n v="13124.40234375"/>
    <n v="20350.236328125"/>
    <n v="10741.404460182572"/>
    <n v="1.0963603258132935"/>
    <n v="0.9973752498626709"/>
    <n v="15529.762002200587"/>
    <n v="14127.654834429268"/>
    <n v="10733.2265625"/>
    <n v="10535.168231509124"/>
    <n v="14641.268039252684"/>
    <n v="14641.268039252684"/>
    <n v="11660.073737024008"/>
    <n v="0.82317051861575274"/>
  </r>
  <r>
    <s v="Y56"/>
    <s v="London"/>
    <n v="29"/>
    <s v="QMF"/>
    <s v="E54000029"/>
    <x v="22"/>
    <s v="08N"/>
    <s v="NHS Redbridge CCG"/>
    <s v="U27585"/>
    <s v="SEVEN KINGS PCN"/>
    <x v="128"/>
    <s v="F86028"/>
    <s v="Chadwell Heath Surgery"/>
    <n v="9878.833984375"/>
    <n v="7697.2919921875"/>
    <n v="7732.49755859375"/>
    <n v="8868.6708984375"/>
    <n v="13989.5322265625"/>
    <n v="8137.226973970055"/>
    <n v="1.0963603258132935"/>
    <n v="0.9973752498626709"/>
    <n v="10830.761645764811"/>
    <n v="9852.9045135178603"/>
    <n v="8073.833984375"/>
    <n v="8282.9703787867493"/>
    <n v="11125.053726168217"/>
    <n v="11125.053726168217"/>
    <n v="8859.8164057719259"/>
    <n v="0.89684839524433568"/>
  </r>
  <r>
    <s v="Y56"/>
    <s v="London"/>
    <n v="29"/>
    <s v="QMF"/>
    <s v="E54000029"/>
    <x v="22"/>
    <s v="08N"/>
    <s v="NHS Redbridge CCG"/>
    <s v="U78575"/>
    <s v="WANSTEAD AND WOODFORD PCN"/>
    <x v="128"/>
    <s v="F86032"/>
    <s v="Wanstead Place Surgery"/>
    <n v="9083.083984375"/>
    <n v="7712.07763671875"/>
    <n v="7443.23583984375"/>
    <n v="7886.7021484375"/>
    <n v="11347.865234375"/>
    <n v="7872.4725456582619"/>
    <n v="1.0963603258132935"/>
    <n v="0.9973752498626709"/>
    <n v="9958.3329164988827"/>
    <n v="9059.24315843964"/>
    <n v="8097.77978515625"/>
    <n v="5663.3925679540653"/>
    <n v="10481.135522553654"/>
    <n v="10481.135522553654"/>
    <n v="8347.0101573903776"/>
    <n v="0.91896212473089101"/>
  </r>
  <r>
    <s v="Y56"/>
    <s v="London"/>
    <n v="29"/>
    <s v="QMF"/>
    <s v="E54000029"/>
    <x v="22"/>
    <s v="08N"/>
    <s v="NHS Redbridge CCG"/>
    <s v="U27585"/>
    <s v="SEVEN KINGS PCN"/>
    <x v="128"/>
    <s v="F86034"/>
    <s v="Green Lane, Goodmayes Medical Practice"/>
    <n v="5598.91650390625"/>
    <n v="4217.388671875"/>
    <n v="4170.86572265625"/>
    <n v="5339.6162109375"/>
    <n v="8925.2041015625"/>
    <n v="4578.707774861482"/>
    <n v="1.0963603258132935"/>
    <n v="0.9973752498626709"/>
    <n v="6138.4299224240822"/>
    <n v="5584.2207470437279"/>
    <n v="4872.94775390625"/>
    <n v="4824.3180938148762"/>
    <n v="6327.1747656598727"/>
    <n v="6327.1747656598727"/>
    <n v="5038.8616694157135"/>
    <n v="0.89997085434301483"/>
  </r>
  <r>
    <s v="Y56"/>
    <s v="London"/>
    <n v="29"/>
    <s v="QMF"/>
    <s v="E54000029"/>
    <x v="22"/>
    <s v="08N"/>
    <s v="NHS Redbridge CCG"/>
    <s v="U51307"/>
    <s v="CRANBROOK PCN"/>
    <x v="128"/>
    <s v="F86042"/>
    <s v="Balfour Road Surgery"/>
    <n v="6053.833984375"/>
    <n v="3416.475341796875"/>
    <n v="3181.951904296875"/>
    <n v="4962.009765625"/>
    <n v="9231.23046875"/>
    <n v="3875.2871242927199"/>
    <n v="1.0963603258132935"/>
    <n v="0.9973752498626709"/>
    <n v="6637.1833995289635"/>
    <n v="6037.9441827931441"/>
    <n v="4194.92822265625"/>
    <n v="4146.191639509816"/>
    <n v="5373.3595101635601"/>
    <n v="5373.3595101635601"/>
    <n v="4279.2583221667646"/>
    <n v="0.70686747162402686"/>
  </r>
  <r>
    <s v="Y56"/>
    <s v="London"/>
    <n v="29"/>
    <s v="QMF"/>
    <s v="E54000029"/>
    <x v="22"/>
    <s v="08N"/>
    <s v="NHS Redbridge CCG"/>
    <s v="U03653"/>
    <s v="FAIRLOP PCN"/>
    <x v="128"/>
    <s v="F86057"/>
    <s v="The Willows Practice"/>
    <n v="6504.1669921875"/>
    <n v="6942.833984375"/>
    <n v="6679.12255859375"/>
    <n v="6039.52734375"/>
    <n v="7553.9482421875"/>
    <n v="6816.013937427666"/>
    <n v="1.0963603258132935"/>
    <n v="0.9973752498626709"/>
    <n v="7130.9106426987564"/>
    <n v="6487.0951789815444"/>
    <n v="6371.95849609375"/>
    <n v="5546.4314439024092"/>
    <n v="9075.4224563289099"/>
    <n v="9075.4224563289099"/>
    <n v="7227.5225582742542"/>
    <n v="1.111214174998215"/>
  </r>
  <r>
    <s v="Y56"/>
    <s v="London"/>
    <n v="29"/>
    <s v="QMF"/>
    <s v="E54000029"/>
    <x v="22"/>
    <s v="08N"/>
    <s v="NHS Redbridge CCG"/>
    <s v="U08578"/>
    <s v="NEW CROSS ALLIANCE PCN"/>
    <x v="128"/>
    <s v="F86060"/>
    <s v="Newbury Group Practice"/>
    <n v="14696.2509765625"/>
    <n v="11028.8203125"/>
    <n v="9396.1103515625"/>
    <n v="10637.0830078125"/>
    <n v="19199.685546875"/>
    <n v="11205.800857435886"/>
    <n v="1.0963603258132935"/>
    <n v="0.9973752498626709"/>
    <n v="16112.386508897995"/>
    <n v="14657.676989793545"/>
    <n v="11006.958984375"/>
    <n v="11140.363669862094"/>
    <n v="15268.812127766547"/>
    <n v="15268.812127766547"/>
    <n v="12159.839899742154"/>
    <n v="0.82741101245035886"/>
  </r>
  <r>
    <s v="Y56"/>
    <s v="London"/>
    <n v="29"/>
    <s v="QMF"/>
    <s v="E54000029"/>
    <x v="22"/>
    <s v="08N"/>
    <s v="NHS Redbridge CCG"/>
    <s v="U78575"/>
    <s v="WANSTEAD AND WOODFORD PCN"/>
    <x v="128"/>
    <s v="F86064"/>
    <s v="The Elmhurst Practice"/>
    <n v="4940.916015625"/>
    <n v="4538.890625"/>
    <n v="3976.503662109375"/>
    <n v="3840.22021484375"/>
    <n v="4851.623046875"/>
    <n v="4411.1489734470479"/>
    <n v="1.0963603258132935"/>
    <n v="0.9973752498626709"/>
    <n v="5417.0242927067447"/>
    <n v="4927.9473456344567"/>
    <n v="4217.0341796875"/>
    <n v="3196.5603098556062"/>
    <n v="5832.4083953283152"/>
    <n v="5832.4083953283152"/>
    <n v="4644.8375763385857"/>
    <n v="0.94007620482718079"/>
  </r>
  <r>
    <s v="Y56"/>
    <s v="London"/>
    <n v="29"/>
    <s v="QMF"/>
    <s v="E54000029"/>
    <x v="22"/>
    <s v="08N"/>
    <s v="NHS Redbridge CCG"/>
    <s v="U78575"/>
    <s v="WANSTEAD AND WOODFORD PCN"/>
    <x v="128"/>
    <s v="F86066"/>
    <s v="Southdene Surgery"/>
    <n v="7562.9169921875"/>
    <n v="6619.37255859375"/>
    <n v="5170.7646484375"/>
    <n v="6679.91796875"/>
    <n v="8760.8154296875"/>
    <n v="6624.7479545748502"/>
    <n v="1.0963603258132935"/>
    <n v="0.9973752498626709"/>
    <n v="8291.6821376535809"/>
    <n v="7543.0662247736473"/>
    <n v="6241.67138671875"/>
    <n v="4626.6903723428313"/>
    <n v="8722.9991383109027"/>
    <n v="8722.9991383109027"/>
    <n v="6946.8582152870349"/>
    <n v="0.91854217393409787"/>
  </r>
  <r>
    <s v="Y56"/>
    <s v="London"/>
    <n v="29"/>
    <s v="QMF"/>
    <s v="E54000029"/>
    <x v="22"/>
    <s v="08N"/>
    <s v="NHS Redbridge CCG"/>
    <s v="U03653"/>
    <s v="FAIRLOP PCN"/>
    <x v="128"/>
    <s v="F86081"/>
    <s v="Kenwood Medical"/>
    <n v="5767.25"/>
    <n v="4494.185546875"/>
    <n v="4464.04296875"/>
    <n v="4426.30908203125"/>
    <n v="5534.73095703125"/>
    <n v="4525.4304828659642"/>
    <n v="1.0963603258132935"/>
    <n v="0.9973752498626709"/>
    <n v="6322.9840890467167"/>
    <n v="5752.1124097704887"/>
    <n v="4860.55859375"/>
    <n v="4020.4014170572368"/>
    <n v="6157.4533668585218"/>
    <n v="6157.4533668585218"/>
    <n v="4903.6982382518909"/>
    <n v="0.85026628605520671"/>
  </r>
  <r>
    <s v="Y56"/>
    <s v="London"/>
    <n v="29"/>
    <s v="QMF"/>
    <s v="E54000029"/>
    <x v="22"/>
    <s v="08N"/>
    <s v="NHS Redbridge CCG"/>
    <s v="U20290"/>
    <s v="LOXFORD PCN"/>
    <x v="128"/>
    <s v="F86082"/>
    <s v="Ilford Lane Surgery"/>
    <n v="5775.58349609375"/>
    <n v="4567.5625"/>
    <n v="3889.419921875"/>
    <n v="6164.9697265625"/>
    <n v="9237.2373046875"/>
    <n v="4957.9896651514573"/>
    <n v="1.0963603258132935"/>
    <n v="0.9973752498626709"/>
    <n v="6332.1206035392242"/>
    <n v="5760.4240325192222"/>
    <n v="4582.1630859375"/>
    <n v="5245.959764920799"/>
    <n v="6759.7615074740033"/>
    <n v="6759.7615074740033"/>
    <n v="5383.3668921661601"/>
    <n v="0.93209056640028476"/>
  </r>
  <r>
    <s v="Y56"/>
    <s v="London"/>
    <n v="29"/>
    <s v="QMF"/>
    <s v="E54000029"/>
    <x v="22"/>
    <s v="08N"/>
    <s v="NHS Redbridge CCG"/>
    <s v="U03653"/>
    <s v="FAIRLOP PCN"/>
    <x v="128"/>
    <s v="F86083"/>
    <s v="The Eastern Avenue Medical Centre"/>
    <n v="7176.0830078125"/>
    <n v="6268.28466796875"/>
    <n v="5524.3076171875"/>
    <n v="4707.15771484375"/>
    <n v="6406.84814453125"/>
    <n v="5992.396247306684"/>
    <n v="1.0963603258132935"/>
    <n v="0.9973752498626709"/>
    <n v="7867.5727045085514"/>
    <n v="7157.2475829522591"/>
    <n v="6118.416015625"/>
    <n v="4740.4779317081811"/>
    <n v="8030.5500888353163"/>
    <n v="8030.5500888353163"/>
    <n v="6395.4027706922489"/>
    <n v="0.89121081288074067"/>
  </r>
  <r>
    <s v="Y56"/>
    <s v="London"/>
    <n v="29"/>
    <s v="QMF"/>
    <s v="E54000029"/>
    <x v="22"/>
    <s v="08N"/>
    <s v="NHS Redbridge CCG"/>
    <s v="U03653"/>
    <s v="FAIRLOP PCN"/>
    <x v="128"/>
    <s v="F86085"/>
    <s v="Hainault Surgery"/>
    <n v="2708.58349609375"/>
    <n v="2211.904296875"/>
    <n v="2242.655029296875"/>
    <n v="3262.751220703125"/>
    <n v="3187.756103515625"/>
    <n v="2412.0064640716096"/>
    <n v="1.0963603258132935"/>
    <n v="0.9973752498626709"/>
    <n v="2969.5834842698532"/>
    <n v="2701.4741411904106"/>
    <n v="2454.361572265625"/>
    <n v="2132.5095090701266"/>
    <n v="3261.8971706793704"/>
    <n v="3261.8971706793704"/>
    <n v="2597.7231911022895"/>
    <n v="0.95907074485562649"/>
  </r>
  <r>
    <s v="Y56"/>
    <s v="London"/>
    <n v="29"/>
    <s v="QMF"/>
    <s v="E54000029"/>
    <x v="22"/>
    <s v="08N"/>
    <s v="NHS Redbridge CCG"/>
    <s v="U27585"/>
    <s v="SEVEN KINGS PCN"/>
    <x v="128"/>
    <s v="F86087"/>
    <s v="Goodmayes Medical Centre"/>
    <n v="7032.75048828125"/>
    <n v="4953.59912109375"/>
    <n v="4605.57421875"/>
    <n v="6251.705078125"/>
    <n v="9672.8525390625"/>
    <n v="5322.4131472118124"/>
    <n v="1.0963603258132935"/>
    <n v="0.9973752498626709"/>
    <n v="7710.4286166956299"/>
    <n v="7014.2912754713325"/>
    <n v="5487.3828125"/>
    <n v="5294.1885463064727"/>
    <n v="7287.9248402637104"/>
    <n v="7287.9248402637104"/>
    <n v="5803.9877966540662"/>
    <n v="0.82527992516232662"/>
  </r>
  <r>
    <s v="Y56"/>
    <s v="London"/>
    <n v="29"/>
    <s v="QMF"/>
    <s v="E54000029"/>
    <x v="22"/>
    <s v="08N"/>
    <s v="NHS Redbridge CCG"/>
    <s v="U03653"/>
    <s v="FAIRLOP PCN"/>
    <x v="128"/>
    <s v="F86612"/>
    <s v="The Fullwell Avenue Surgery"/>
    <n v="3388.33349609375"/>
    <n v="3113.5771484375"/>
    <n v="3131.86279296875"/>
    <n v="2423.46337890625"/>
    <n v="3142.4931640625"/>
    <n v="3012.5373168468514"/>
    <n v="1.0963603258132935"/>
    <n v="0.9973752498626709"/>
    <n v="3714.8344157414394"/>
    <n v="3379.4399672845611"/>
    <n v="3056.89306640625"/>
    <n v="2236.9042133826797"/>
    <n v="4014.6091511645755"/>
    <n v="4014.6091511645755"/>
    <n v="3197.1710785167488"/>
    <n v="0.94358217164946034"/>
  </r>
  <r>
    <s v="Y56"/>
    <s v="London"/>
    <n v="29"/>
    <s v="QMF"/>
    <s v="E54000029"/>
    <x v="22"/>
    <s v="08N"/>
    <s v="NHS Redbridge CCG"/>
    <s v="U03653"/>
    <s v="FAIRLOP PCN"/>
    <x v="128"/>
    <s v="F86624"/>
    <s v="The Heathcote Primary Care Centre"/>
    <n v="3234.58349609375"/>
    <n v="2866.56201171875"/>
    <n v="2827.366455078125"/>
    <n v="2036.897705078125"/>
    <n v="3225.493408203125"/>
    <n v="2754.6716911653502"/>
    <n v="1.0963603258132935"/>
    <n v="0.9973752498626709"/>
    <n v="3546.2690156476456"/>
    <n v="3226.0935226181755"/>
    <n v="2855.591796875"/>
    <n v="2018.4686451295804"/>
    <n v="3675.5034956612112"/>
    <n v="3675.5034956612112"/>
    <n v="2927.1127108118094"/>
    <n v="0.9049426964388898"/>
  </r>
  <r>
    <s v="Y56"/>
    <s v="London"/>
    <n v="29"/>
    <s v="QMF"/>
    <s v="E54000029"/>
    <x v="22"/>
    <s v="08N"/>
    <s v="NHS Redbridge CCG"/>
    <s v="U27585"/>
    <s v="SEVEN KINGS PCN"/>
    <x v="128"/>
    <s v="F86637"/>
    <s v="Seven Kings Practice"/>
    <n v="4674"/>
    <n v="3967.43310546875"/>
    <n v="4329.6328125"/>
    <n v="4311.31494140625"/>
    <n v="5462.935546875"/>
    <n v="4104.5004269235851"/>
    <n v="1.0963603258132935"/>
    <n v="0.9973752498626709"/>
    <n v="5124.3881628513336"/>
    <n v="4661.7319178581238"/>
    <n v="4336.369140625"/>
    <n v="3594.1331379150292"/>
    <n v="5567.7631461006613"/>
    <n v="5567.7631461006613"/>
    <n v="4434.0782956618932"/>
    <n v="0.9486688694184624"/>
  </r>
  <r>
    <s v="Y56"/>
    <s v="London"/>
    <n v="29"/>
    <s v="QMF"/>
    <s v="E54000029"/>
    <x v="22"/>
    <s v="08N"/>
    <s v="NHS Redbridge CCG"/>
    <s v="U78575"/>
    <s v="WANSTEAD AND WOODFORD PCN"/>
    <x v="128"/>
    <s v="F86641"/>
    <s v="The Shrubberies Medical Centre"/>
    <n v="7142.75"/>
    <n v="5116.83984375"/>
    <n v="3712.33837890625"/>
    <n v="5574.73388671875"/>
    <n v="10926.0517578125"/>
    <n v="5337.3910250788067"/>
    <n v="1.0963603258132935"/>
    <n v="0.9973752498626709"/>
    <n v="7831.0277172029018"/>
    <n v="7124.0020659565926"/>
    <n v="5232.68505859375"/>
    <n v="4621.2984472745347"/>
    <n v="7177.7205255162544"/>
    <n v="7177.7205255162544"/>
    <n v="5716.22282761938"/>
    <n v="0.80028320011471488"/>
  </r>
  <r>
    <s v="Y56"/>
    <s v="London"/>
    <n v="29"/>
    <s v="QMF"/>
    <s v="E54000029"/>
    <x v="22"/>
    <s v="08N"/>
    <s v="NHS Redbridge CCG"/>
    <s v="U27585"/>
    <s v="SEVEN KINGS PCN"/>
    <x v="128"/>
    <s v="F86642"/>
    <s v="Castleton Road Health Centre"/>
    <n v="4485.99951171875"/>
    <n v="3033.166748046875"/>
    <n v="2371.212890625"/>
    <n v="3948.951904296875"/>
    <n v="7052.64013671875"/>
    <n v="3295.3995757092771"/>
    <n v="1.0963603258132935"/>
    <n v="0.9973752498626709"/>
    <n v="4918.2718862662441"/>
    <n v="4474.2248838843079"/>
    <n v="3304.657470703125"/>
    <n v="3612.6020969279925"/>
    <n v="4545.4216177063518"/>
    <n v="4545.4216177063518"/>
    <n v="3619.901711124211"/>
    <n v="0.80693314871478772"/>
  </r>
  <r>
    <s v="Y56"/>
    <s v="London"/>
    <n v="29"/>
    <s v="QMF"/>
    <s v="E54000029"/>
    <x v="22"/>
    <s v="08N"/>
    <s v="NHS Redbridge CCG"/>
    <s v="U51307"/>
    <s v="CRANBROOK PCN"/>
    <x v="128"/>
    <s v="F86652"/>
    <s v="The Drive Surgery"/>
    <n v="6271.5"/>
    <n v="4686.63671875"/>
    <n v="4410.61279296875"/>
    <n v="5917.5234375"/>
    <n v="8046.71630859375"/>
    <n v="4993.37142495846"/>
    <n v="1.0963603258132935"/>
    <n v="0.9973752498626709"/>
    <n v="6875.8237833380699"/>
    <n v="6255.0388795137405"/>
    <n v="5033.76708984375"/>
    <n v="4637.4128390641981"/>
    <n v="6776.8008804671763"/>
    <n v="6776.8008804671763"/>
    <n v="5396.9367786678204"/>
    <n v="0.8605495939835478"/>
  </r>
  <r>
    <s v="Y56"/>
    <s v="London"/>
    <n v="29"/>
    <s v="QMF"/>
    <s v="E54000029"/>
    <x v="22"/>
    <s v="08N"/>
    <s v="NHS Redbridge CCG"/>
    <s v=""/>
    <s v=""/>
    <x v="128"/>
    <s v="F86655"/>
    <s v="The Courtland Surgery"/>
    <n v="607.1666259765625"/>
    <n v="357.78488159179688"/>
    <n v="289.48370361328125"/>
    <n v="771.78936767578125"/>
    <n v="3109.63818359375"/>
    <n v="530.08922892565829"/>
    <n v="1.0963603258132935"/>
    <n v="0.9973752498626709"/>
    <n v="665.67339987862215"/>
    <n v="605.57296529164887"/>
    <n v="443.5665283203125"/>
    <n v="601.73226533230718"/>
    <n v="721.99900941479734"/>
    <n v="721.99900941479734"/>
    <n v="574.98856419163849"/>
    <n v="0.94700291417834592"/>
  </r>
  <r>
    <s v="Y56"/>
    <s v="London"/>
    <n v="29"/>
    <s v="QMF"/>
    <s v="E54000029"/>
    <x v="22"/>
    <s v="08N"/>
    <s v="NHS Redbridge CCG"/>
    <s v="U51307"/>
    <s v="CRANBROOK PCN"/>
    <x v="128"/>
    <s v="F86657"/>
    <s v="York Road Surgery"/>
    <n v="8156.416015625"/>
    <n v="4407.0361328125"/>
    <n v="3946.143798828125"/>
    <n v="7853.7255859375"/>
    <n v="13349.109375"/>
    <n v="5266.5137727217316"/>
    <n v="1.0963603258132935"/>
    <n v="0.9973752498626709"/>
    <n v="8942.3709203593899"/>
    <n v="8135.007461567875"/>
    <n v="5762.1396484375"/>
    <n v="6872.7126042869395"/>
    <n v="7479.8204278767744"/>
    <n v="7479.8204278767744"/>
    <n v="5956.8104002276887"/>
    <n v="0.7303220420361598"/>
  </r>
  <r>
    <s v="Y56"/>
    <s v="London"/>
    <n v="29"/>
    <s v="QMF"/>
    <s v="E54000029"/>
    <x v="22"/>
    <s v="08N"/>
    <s v="NHS Redbridge CCG"/>
    <s v="U78575"/>
    <s v="WANSTEAD AND WOODFORD PCN"/>
    <x v="128"/>
    <s v="F86658"/>
    <s v="Queen Mary Practice"/>
    <n v="4465.4169921875"/>
    <n v="3308.349609375"/>
    <n v="2642.733642578125"/>
    <n v="3309.24755859375"/>
    <n v="5521.96826171875"/>
    <n v="3358.0134607740933"/>
    <n v="1.0963603258132935"/>
    <n v="0.9973752498626709"/>
    <n v="4895.7060284469044"/>
    <n v="4453.6963883240242"/>
    <n v="3278.3271484375"/>
    <n v="2957.4660130200118"/>
    <n v="4520.8009685345878"/>
    <n v="4520.8009685345878"/>
    <n v="3600.2942164709802"/>
    <n v="0.80626159276275855"/>
  </r>
  <r>
    <s v="Y56"/>
    <s v="London"/>
    <n v="29"/>
    <s v="QMF"/>
    <s v="E54000029"/>
    <x v="22"/>
    <s v="08N"/>
    <s v="NHS Redbridge CCG"/>
    <s v="U78575"/>
    <s v="WANSTEAD AND WOODFORD PCN"/>
    <x v="128"/>
    <s v="F86691"/>
    <s v="Clayhall Clinic"/>
    <n v="10070"/>
    <n v="8555.126953125"/>
    <n v="7916.052734375"/>
    <n v="6988.26806640625"/>
    <n v="5905.16552734375"/>
    <n v="8168.9358680681371"/>
    <n v="1.0963603258132935"/>
    <n v="0.9973752498626709"/>
    <n v="11040.348480939865"/>
    <n v="10043.568766117096"/>
    <n v="8636.927734375"/>
    <n v="6493.0616555716324"/>
    <n v="10991.906345053878"/>
    <n v="10991.906345053878"/>
    <n v="8753.779942432644"/>
    <n v="0.86929294363779985"/>
  </r>
  <r>
    <s v="Y56"/>
    <s v="London"/>
    <n v="29"/>
    <s v="QMF"/>
    <s v="E54000029"/>
    <x v="22"/>
    <s v="08N"/>
    <s v="NHS Redbridge CCG"/>
    <s v="U20290"/>
    <s v="LOXFORD PCN"/>
    <x v="128"/>
    <s v="F86692"/>
    <s v="Mathukia's Surgery"/>
    <n v="9879.0830078125"/>
    <n v="6487.33056640625"/>
    <n v="5537.92431640625"/>
    <n v="9118.6416015625"/>
    <n v="11194.02734375"/>
    <n v="7016.837728618083"/>
    <n v="1.0963603258132935"/>
    <n v="0.9973752498626709"/>
    <n v="10831.034665181884"/>
    <n v="9853.1528833310585"/>
    <n v="7405.20166015625"/>
    <n v="9291.682623612578"/>
    <n v="9947.1240578414781"/>
    <n v="9947.1240578414781"/>
    <n v="7921.7318933584074"/>
    <n v="0.80186914990933922"/>
  </r>
  <r>
    <s v="Y56"/>
    <s v="London"/>
    <n v="29"/>
    <s v="QMF"/>
    <s v="E54000029"/>
    <x v="22"/>
    <s v="08N"/>
    <s v="NHS Redbridge CCG"/>
    <s v="U51307"/>
    <s v="CRANBROOK PCN"/>
    <x v="128"/>
    <s v="F86698"/>
    <s v="Cranbrook Surgery"/>
    <n v="4287.9169921875"/>
    <n v="2984.7392578125"/>
    <n v="3179.542724609375"/>
    <n v="2999.76123046875"/>
    <n v="4953.21435546875"/>
    <n v="3081.49295889224"/>
    <n v="1.0963603258132935"/>
    <n v="0.9973752498626709"/>
    <n v="4701.1020706150448"/>
    <n v="4276.6622814734001"/>
    <n v="3384.64111328125"/>
    <n v="2942.3848900168041"/>
    <n v="4230.9554066485207"/>
    <n v="4230.9554066485207"/>
    <n v="3369.4658063305424"/>
    <n v="0.78580481209632613"/>
  </r>
  <r>
    <s v="Y56"/>
    <s v="London"/>
    <n v="29"/>
    <s v="QMF"/>
    <s v="E54000029"/>
    <x v="22"/>
    <s v="08N"/>
    <s v="NHS Redbridge CCG"/>
    <s v="U51307"/>
    <s v="CRANBROOK PCN"/>
    <x v="128"/>
    <s v="F86702"/>
    <s v="St Clement's Surgery"/>
    <n v="4398.33349609375"/>
    <n v="3598.1201171875"/>
    <n v="3696.45166015625"/>
    <n v="3962.874267578125"/>
    <n v="5058.4921875"/>
    <n v="3719.9275602467937"/>
    <n v="1.0963603258132935"/>
    <n v="0.9973752498626709"/>
    <n v="4822.1583448128658"/>
    <n v="4386.7889696458587"/>
    <n v="3808.725830078125"/>
    <n v="2857.6880308204613"/>
    <n v="4974.9802560592925"/>
    <n v="4974.9802560592925"/>
    <n v="3961.9954002871186"/>
    <n v="0.90079467684882186"/>
  </r>
  <r>
    <s v="Y56"/>
    <s v="London"/>
    <n v="29"/>
    <s v="QMF"/>
    <s v="E54000029"/>
    <x v="22"/>
    <s v="08N"/>
    <s v="NHS Redbridge CCG"/>
    <s v="U51307"/>
    <s v="CRANBROOK PCN"/>
    <x v="128"/>
    <s v="F86703"/>
    <s v="The Redbridge Surgery"/>
    <n v="3647.5"/>
    <n v="2576.10009765625"/>
    <n v="1852.19140625"/>
    <n v="2098.021240234375"/>
    <n v="4077.299072265625"/>
    <n v="2520.56790973036"/>
    <n v="1.0963603258132935"/>
    <n v="0.9973752498626709"/>
    <n v="3998.9742884039879"/>
    <n v="3637.9262238740921"/>
    <n v="2507.9970703125"/>
    <n v="2304.4941313543432"/>
    <n v="3411.3547098577319"/>
    <n v="3411.3547098577319"/>
    <n v="2716.7488057349688"/>
    <n v="0.7448248953351525"/>
  </r>
  <r>
    <s v="Y56"/>
    <s v="London"/>
    <n v="29"/>
    <s v="QMF"/>
    <s v="E54000029"/>
    <x v="22"/>
    <s v="08N"/>
    <s v="NHS Redbridge CCG"/>
    <s v=""/>
    <s v=""/>
    <x v="128"/>
    <s v="F86704"/>
    <s v="Paulz Surgery"/>
    <n v="1135.333251953125"/>
    <n v="729.18121337890625"/>
    <n v="769.42620849609375"/>
    <n v="1163.9918212890625"/>
    <n v="2185.849365234375"/>
    <n v="857.6070971002905"/>
    <n v="1.0963603258132935"/>
    <n v="0.9973752498626709"/>
    <n v="1244.7343340179941"/>
    <n v="1132.3532858441467"/>
    <n v="881.47625732421875"/>
    <n v="873.17158729763389"/>
    <n v="1176.6901101442429"/>
    <n v="1176.6901101442429"/>
    <n v="937.09734792950906"/>
    <n v="0.82539408258976932"/>
  </r>
  <r>
    <s v="Y56"/>
    <s v="London"/>
    <n v="29"/>
    <s v="QMF"/>
    <s v="E54000029"/>
    <x v="22"/>
    <s v="08N"/>
    <s v="NHS Redbridge CCG"/>
    <s v="U03653"/>
    <s v="FAIRLOP PCN"/>
    <x v="128"/>
    <s v="F86707"/>
    <s v="Fence Piece Road Medical Centre"/>
    <n v="6302.33349609375"/>
    <n v="5097.1083984375"/>
    <n v="3896.914306640625"/>
    <n v="5019.74951171875"/>
    <n v="7865.390625"/>
    <n v="5123.8656093186755"/>
    <n v="1.0963603258132935"/>
    <n v="0.9973752498626709"/>
    <n v="6909.6284051613766"/>
    <n v="6285.7914453843841"/>
    <n v="4964.33203125"/>
    <n v="4805.6509722375649"/>
    <n v="6932.9666938190021"/>
    <n v="6932.9666938190021"/>
    <n v="5521.3047564961644"/>
    <n v="0.87607308624945424"/>
  </r>
  <r>
    <s v="Y56"/>
    <s v="London"/>
    <n v="29"/>
    <s v="QMF"/>
    <s v="E54000029"/>
    <x v="22"/>
    <s v="08N"/>
    <s v="NHS Redbridge CCG"/>
    <s v="U78575"/>
    <s v="WANSTEAD AND WOODFORD PCN"/>
    <x v="128"/>
    <s v="F86731"/>
    <s v="Aldersbrook Medical Centre"/>
    <n v="3832.666748046875"/>
    <n v="3295.784912109375"/>
    <n v="3220.388916015625"/>
    <n v="3390.3056640625"/>
    <n v="4030.728759765625"/>
    <n v="3335.7318734657383"/>
    <n v="1.0963603258132935"/>
    <n v="0.9973752498626709"/>
    <n v="4201.9837646224478"/>
    <n v="3822.6069554736023"/>
    <n v="3526.6318359375"/>
    <n v="2949.5948133862048"/>
    <n v="4529.1734357719779"/>
    <n v="4529.1734357719779"/>
    <n v="3606.9619166378689"/>
    <n v="0.94111023831539087"/>
  </r>
  <r>
    <s v="Y56"/>
    <s v="London"/>
    <n v="29"/>
    <s v="QMF"/>
    <s v="E54000029"/>
    <x v="22"/>
    <s v="08N"/>
    <s v="NHS Redbridge CCG"/>
    <s v="U27585"/>
    <s v="SEVEN KINGS PCN"/>
    <x v="128"/>
    <s v="Y00090"/>
    <s v="The Doctors House"/>
    <n v="8765.083984375"/>
    <n v="6490.72265625"/>
    <n v="6223.8095703125"/>
    <n v="8379.3955078125"/>
    <n v="12410.4111328125"/>
    <n v="7003.2497760893411"/>
    <n v="1.0963603258132935"/>
    <n v="0.9973752498626709"/>
    <n v="9609.6903328902554"/>
    <n v="8742.0778289833106"/>
    <n v="6998.42724609375"/>
    <n v="6548.5970209877923"/>
    <n v="9502.2458824417336"/>
    <n v="9502.2458824417336"/>
    <n v="7567.4379677744537"/>
    <n v="0.86336171806961359"/>
  </r>
  <r>
    <s v="Y56"/>
    <s v="London"/>
    <n v="29"/>
    <s v="QMF"/>
    <s v="E54000029"/>
    <x v="22"/>
    <s v="08N"/>
    <s v="NHS Redbridge CCG"/>
    <s v="U27585"/>
    <s v="SEVEN KINGS PCN"/>
    <x v="128"/>
    <s v="Y00155"/>
    <s v="Grove Surgery"/>
    <n v="8801.5"/>
    <n v="5704.45703125"/>
    <n v="4504.81103515625"/>
    <n v="8012.24072265625"/>
    <n v="13147.412109375"/>
    <n v="6283.4263789907291"/>
    <n v="1.0963603258132935"/>
    <n v="0.9973752498626709"/>
    <n v="9649.6154076457024"/>
    <n v="8778.3982616662979"/>
    <n v="6339.05712890625"/>
    <n v="7455.594344635675"/>
    <n v="8749.5352685797934"/>
    <n v="8749.5352685797934"/>
    <n v="6967.9911687170943"/>
    <n v="0.79168223242823321"/>
  </r>
  <r>
    <s v="Y56"/>
    <s v="London"/>
    <n v="29"/>
    <s v="QMF"/>
    <s v="E54000029"/>
    <x v="22"/>
    <s v="08N"/>
    <s v="NHS Redbridge CCG"/>
    <s v="U51307"/>
    <s v="CRANBROOK PCN"/>
    <x v="128"/>
    <s v="Y00918"/>
    <s v="Granville Medical Centre"/>
    <n v="6155.33349609375"/>
    <n v="5571.9990234375"/>
    <n v="4656.765625"/>
    <n v="5674.46484375"/>
    <n v="7923.42431640625"/>
    <n v="5626.6143735797959"/>
    <n v="1.0963603258132935"/>
    <n v="0.9973752498626709"/>
    <n v="6748.4634372668224"/>
    <n v="6139.1772836545715"/>
    <n v="5182.97119140625"/>
    <n v="4433.2545022795584"/>
    <n v="7461.4138790099323"/>
    <n v="7461.4138790099323"/>
    <n v="5942.1517165360774"/>
    <n v="0.96536633154110008"/>
  </r>
  <r>
    <s v="Y56"/>
    <s v="London"/>
    <n v="29"/>
    <s v="QMF"/>
    <s v="E54000029"/>
    <x v="22"/>
    <s v="08N"/>
    <s v="NHS Redbridge CCG"/>
    <s v="U20290"/>
    <s v="LOXFORD PCN"/>
    <x v="128"/>
    <s v="Y02987"/>
    <s v="At Medics - The Loxford Practice"/>
    <n v="16209.416015625"/>
    <n v="10576.1923828125"/>
    <n v="10131.884765625"/>
    <n v="17995.236328125"/>
    <n v="25494.3046875"/>
    <n v="12280.978974864278"/>
    <n v="1.0963603258132935"/>
    <n v="0.9973752498626709"/>
    <n v="17771.360624133842"/>
    <n v="16166.870348711964"/>
    <n v="11931.6142578125"/>
    <n v="15466.411435492446"/>
    <n v="17160.79470622888"/>
    <n v="17160.79470622888"/>
    <n v="13666.584828862491"/>
    <n v="0.84312629250113902"/>
  </r>
  <r>
    <s v="Y56"/>
    <s v="London"/>
    <n v="31"/>
    <s v="QWE"/>
    <s v="E54000031"/>
    <x v="26"/>
    <s v="08P"/>
    <s v="NHS Richmond CCG"/>
    <s v="U84150"/>
    <s v="HAMPTON PCN"/>
    <x v="129"/>
    <s v="H84002"/>
    <s v="Brockbank (Park Road)"/>
    <n v="12958.5"/>
    <n v="9855.091796875"/>
    <n v="8401.7822265625"/>
    <n v="9753.1552734375"/>
    <n v="13527.796875"/>
    <n v="9899.6103582415726"/>
    <n v="1.122950553894043"/>
    <n v="0.99801719188690186"/>
    <n v="14551.754752635956"/>
    <n v="12932.805781066418"/>
    <n v="10796.79296875"/>
    <n v="8497.9835820559711"/>
    <n v="13746.827484227893"/>
    <n v="13746.827484227893"/>
    <n v="10947.755459876609"/>
    <n v="0.84483199906444495"/>
  </r>
  <r>
    <s v="Y56"/>
    <s v="London"/>
    <n v="31"/>
    <s v="QWE"/>
    <s v="E54000031"/>
    <x v="26"/>
    <s v="08P"/>
    <s v="NHS Richmond CCG"/>
    <s v="U90453"/>
    <s v="RICHMOND PCN"/>
    <x v="129"/>
    <s v="H84005"/>
    <s v="Bates (Parkshot Medical Practice)"/>
    <n v="12420.916015625"/>
    <n v="7660.5341796875"/>
    <n v="7455.32763671875"/>
    <n v="9760.970703125"/>
    <n v="12745.6806640625"/>
    <n v="8173.9853727815953"/>
    <n v="1.122950553894043"/>
    <n v="0.99801719188690186"/>
    <n v="13948.074519617483"/>
    <n v="12396.287722577108"/>
    <n v="9518.666015625"/>
    <n v="6935.8259283298657"/>
    <n v="11421.507758140397"/>
    <n v="11421.507758140397"/>
    <n v="9095.9076967152014"/>
    <n v="0.73230570799069283"/>
  </r>
  <r>
    <s v="Y56"/>
    <s v="London"/>
    <n v="31"/>
    <s v="QWE"/>
    <s v="E54000031"/>
    <x v="26"/>
    <s v="08P"/>
    <s v="NHS Richmond CCG"/>
    <s v="U32828"/>
    <s v="SHEEN &amp; BARNES PCN"/>
    <x v="129"/>
    <s v="H84006"/>
    <s v="Jezierski (Sheen Lane)"/>
    <n v="10213.4169921875"/>
    <n v="7095.03271484375"/>
    <n v="7979.76611328125"/>
    <n v="7664.1240234375"/>
    <n v="11557.095703125"/>
    <n v="7422.9526437266513"/>
    <n v="1.122950553894043"/>
    <n v="0.99801719188690186"/>
    <n v="11469.162268527783"/>
    <n v="10193.165746112936"/>
    <n v="8218.1298828125"/>
    <n v="6028.9643414640459"/>
    <n v="10276.466204246821"/>
    <n v="10276.466204246821"/>
    <n v="8184.0147572128726"/>
    <n v="0.80130036436121543"/>
  </r>
  <r>
    <s v="Y56"/>
    <s v="London"/>
    <n v="31"/>
    <s v="QWE"/>
    <s v="E54000031"/>
    <x v="26"/>
    <s v="08P"/>
    <s v="NHS Richmond CCG"/>
    <s v="U62999"/>
    <s v="WEST TWICKENHAM PCN"/>
    <x v="129"/>
    <s v="H84007"/>
    <s v="Jackson (Acorn)"/>
    <n v="8596.333984375"/>
    <n v="6261.06396484375"/>
    <n v="5076.1142578125"/>
    <n v="6418.13818359375"/>
    <n v="9342.6025390625"/>
    <n v="6336.9805026742197"/>
    <n v="1.122950553894043"/>
    <n v="0.99801719188690186"/>
    <n v="9653.2580092120916"/>
    <n v="8579.28910360788"/>
    <n v="6869.361328125"/>
    <n v="5555.5690535945732"/>
    <n v="8810.1364093857137"/>
    <n v="8810.1364093857137"/>
    <n v="7016.2529564564074"/>
    <n v="0.81619129377818456"/>
  </r>
  <r>
    <s v="Y56"/>
    <s v="London"/>
    <n v="31"/>
    <s v="QWE"/>
    <s v="E54000031"/>
    <x v="26"/>
    <s v="08P"/>
    <s v="NHS Richmond CCG"/>
    <s v="U96434"/>
    <s v="EAST TWICKENHAM PCN"/>
    <x v="129"/>
    <s v="H84012"/>
    <s v="York Medical Practice"/>
    <n v="11971.751953125"/>
    <n v="7891.2685546875"/>
    <n v="6357.5869140625"/>
    <n v="10398.7939453125"/>
    <n v="11434.533203125"/>
    <n v="8316.281669795635"/>
    <n v="1.122950553894043"/>
    <n v="0.99801719188690186"/>
    <n v="13443.685486843809"/>
    <n v="11948.014266224345"/>
    <n v="8481.125"/>
    <n v="7491.4909508021847"/>
    <n v="11517.251455326028"/>
    <n v="11517.251455326028"/>
    <n v="9172.1564591889728"/>
    <n v="0.76614989143629508"/>
  </r>
  <r>
    <s v="Y56"/>
    <s v="London"/>
    <n v="31"/>
    <s v="QWE"/>
    <s v="E54000031"/>
    <x v="26"/>
    <s v="08P"/>
    <s v="NHS Richmond CCG"/>
    <s v="U90453"/>
    <s v="RICHMOND PCN"/>
    <x v="129"/>
    <s v="H84014"/>
    <s v="Lee (Paradise Road)"/>
    <n v="3049.75048828125"/>
    <n v="2248.006103515625"/>
    <n v="2108.812744140625"/>
    <n v="3042.904296875"/>
    <n v="2848.9609375"/>
    <n v="2383.23448332509"/>
    <n v="1.122950553894043"/>
    <n v="0.99801719188690186"/>
    <n v="3424.7190000540577"/>
    <n v="3043.7034182701609"/>
    <n v="2552.40087890625"/>
    <n v="1704.0335392595866"/>
    <n v="3255.3270906445309"/>
    <n v="3255.3270906445309"/>
    <n v="2592.4908835276315"/>
    <n v="0.85006655248990004"/>
  </r>
  <r>
    <s v="Y56"/>
    <s v="London"/>
    <n v="31"/>
    <s v="QWE"/>
    <s v="E54000031"/>
    <x v="26"/>
    <s v="08P"/>
    <s v="NHS Richmond CCG"/>
    <s v="U90453"/>
    <s v="RICHMOND PCN"/>
    <x v="129"/>
    <s v="H84017"/>
    <s v="Hudson (Seymour House)"/>
    <n v="13800.833984375"/>
    <n v="10911.5166015625"/>
    <n v="11674.4365234375"/>
    <n v="12311.25"/>
    <n v="11101.4345703125"/>
    <n v="11178.119070829145"/>
    <n v="1.122950553894043"/>
    <n v="0.99801719188690186"/>
    <n v="15497.654166953638"/>
    <n v="13773.469578783261"/>
    <n v="12119.71875"/>
    <n v="9005.9615604551636"/>
    <n v="15430.167871332365"/>
    <n v="15430.167871332365"/>
    <n v="12288.341055709368"/>
    <n v="0.89040568632460604"/>
  </r>
  <r>
    <s v="Y56"/>
    <s v="London"/>
    <n v="31"/>
    <s v="QWE"/>
    <s v="E54000031"/>
    <x v="26"/>
    <s v="08P"/>
    <s v="NHS Richmond CCG"/>
    <s v="U84150"/>
    <s v="HAMPTON PCN"/>
    <x v="129"/>
    <s v="H84018"/>
    <s v="Bhatia (Broad Lane)"/>
    <n v="5400.4169921875"/>
    <n v="4529.2060546875"/>
    <n v="4603.384765625"/>
    <n v="3735.919921875"/>
    <n v="5912.13037109375"/>
    <n v="4472.6991855441711"/>
    <n v="1.122950553894043"/>
    <n v="0.99801719188690186"/>
    <n v="6064.4012526357546"/>
    <n v="5389.7090015612775"/>
    <n v="4896.615234375"/>
    <n v="4455.9674594876724"/>
    <n v="6299.4914518372507"/>
    <n v="6299.4914518372507"/>
    <n v="5016.8151171914424"/>
    <n v="0.92896810087980353"/>
  </r>
  <r>
    <s v="Y56"/>
    <s v="London"/>
    <n v="31"/>
    <s v="QWE"/>
    <s v="E54000031"/>
    <x v="26"/>
    <s v="08P"/>
    <s v="NHS Richmond CCG"/>
    <s v="U32828"/>
    <s v="SHEEN &amp; BARNES PCN"/>
    <x v="129"/>
    <s v="H84023"/>
    <s v="Flood (Essex House)"/>
    <n v="9382"/>
    <n v="5614.654296875"/>
    <n v="4769.41259765625"/>
    <n v="6589.75927734375"/>
    <n v="9110.330078125"/>
    <n v="5852.198887124704"/>
    <n v="1.122950553894043"/>
    <n v="0.99801719188690186"/>
    <n v="10535.522096633911"/>
    <n v="9363.3972942829132"/>
    <n v="7194.10205078125"/>
    <n v="5156.6455965482819"/>
    <n v="8255.547309873531"/>
    <n v="8255.547309873531"/>
    <n v="6574.5869903170533"/>
    <n v="0.70076604032371059"/>
  </r>
  <r>
    <s v="Y56"/>
    <s v="London"/>
    <n v="31"/>
    <s v="QWE"/>
    <s v="E54000031"/>
    <x v="26"/>
    <s v="08P"/>
    <s v="NHS Richmond CCG"/>
    <s v="U62999"/>
    <s v="WEST TWICKENHAM PCN"/>
    <x v="129"/>
    <s v="H84031"/>
    <s v="Jubilee Surgery"/>
    <n v="5715.9169921875"/>
    <n v="5144.642578125"/>
    <n v="5256.275390625"/>
    <n v="4072.107177734375"/>
    <n v="4959.78759765625"/>
    <n v="4983.3760831187465"/>
    <n v="1.122950553894043"/>
    <n v="0.99801719188690186"/>
    <n v="6418.6921523893252"/>
    <n v="5704.5834256015951"/>
    <n v="5232.86767578125"/>
    <n v="4205.156372552181"/>
    <n v="6882.3696072180492"/>
    <n v="6882.3696072180492"/>
    <n v="5481.0100389167837"/>
    <n v="0.95890301528314936"/>
  </r>
  <r>
    <s v="Y56"/>
    <s v="London"/>
    <n v="31"/>
    <s v="QWE"/>
    <s v="E54000031"/>
    <x v="26"/>
    <s v="08P"/>
    <s v="NHS Richmond CCG"/>
    <s v="U49896"/>
    <s v="TEDDINGTON PCN"/>
    <x v="129"/>
    <s v="H84032"/>
    <s v="O'Flynn (Hampton Wick)"/>
    <n v="9742.75"/>
    <n v="7838.88916015625"/>
    <n v="7097.39208984375"/>
    <n v="10267.158203125"/>
    <n v="8734.3515625"/>
    <n v="8192.5255187025487"/>
    <n v="1.122950553894043"/>
    <n v="0.99801719188690186"/>
    <n v="10940.626508951187"/>
    <n v="9723.4319962561131"/>
    <n v="8424.78515625"/>
    <n v="5749.3101897197648"/>
    <n v="11127.718900408103"/>
    <n v="11127.718900408103"/>
    <n v="8861.938908281667"/>
    <n v="0.90959317526177585"/>
  </r>
  <r>
    <s v="Y56"/>
    <s v="London"/>
    <n v="31"/>
    <s v="QWE"/>
    <s v="E54000031"/>
    <x v="26"/>
    <s v="08P"/>
    <s v="NHS Richmond CCG"/>
    <s v="U96434"/>
    <s v="EAST TWICKENHAM PCN"/>
    <x v="129"/>
    <s v="H84039"/>
    <s v="O'Donnell (Cross Deep)"/>
    <n v="10881.9169921875"/>
    <n v="8427.5478515625"/>
    <n v="7114.60107421875"/>
    <n v="8085.6689453125"/>
    <n v="10757.9326171875"/>
    <n v="8389.1903535413003"/>
    <n v="1.122950553894043"/>
    <n v="0.99801719188690186"/>
    <n v="12219.854713805951"/>
    <n v="10860.34023888933"/>
    <n v="8772.7314453125"/>
    <n v="6850.0283524213446"/>
    <n v="11549.078328595446"/>
    <n v="11549.078328595446"/>
    <n v="9197.5028764627641"/>
    <n v="0.84520979925374962"/>
  </r>
  <r>
    <s v="Y56"/>
    <s v="London"/>
    <n v="31"/>
    <s v="QWE"/>
    <s v="E54000031"/>
    <x v="26"/>
    <s v="08P"/>
    <s v="NHS Richmond CCG"/>
    <s v="U84150"/>
    <s v="HAMPTON PCN"/>
    <x v="129"/>
    <s v="H84040"/>
    <s v="Hampton Medical Centre"/>
    <n v="12116.25"/>
    <n v="12077.5654296875"/>
    <n v="12529.9609375"/>
    <n v="10430.5771484375"/>
    <n v="10955.2431640625"/>
    <n v="11813.014514392986"/>
    <n v="1.122950553894043"/>
    <n v="0.99801719188690186"/>
    <n v="13605.949648618698"/>
    <n v="12092.225801199675"/>
    <n v="12219.7705078125"/>
    <n v="9909.3715918860344"/>
    <n v="16281.18930747022"/>
    <n v="16281.18930747022"/>
    <n v="12966.081034962008"/>
    <n v="1.0701397738542873"/>
  </r>
  <r>
    <s v="Y56"/>
    <s v="London"/>
    <n v="31"/>
    <s v="QWE"/>
    <s v="E54000031"/>
    <x v="26"/>
    <s v="08P"/>
    <s v="NHS Richmond CCG"/>
    <s v="U90453"/>
    <s v="RICHMOND PCN"/>
    <x v="129"/>
    <s v="H84041"/>
    <s v="The Vineyard Surgery"/>
    <n v="4585.4169921875"/>
    <n v="2627.648681640625"/>
    <n v="2140.32958984375"/>
    <n v="3752.18505859375"/>
    <n v="5069.36865234375"/>
    <n v="2866.6344723368534"/>
    <n v="1.122950553894043"/>
    <n v="0.99801719188690186"/>
    <n v="5149.1965512121096"/>
    <n v="4576.3249901734525"/>
    <n v="3245.762451171875"/>
    <n v="2431.0545895049536"/>
    <n v="3992.7722036047376"/>
    <n v="3992.7722036047376"/>
    <n v="3179.7804796931628"/>
    <n v="0.69345503039544276"/>
  </r>
  <r>
    <s v="Y56"/>
    <s v="London"/>
    <n v="31"/>
    <s v="QWE"/>
    <s v="E54000031"/>
    <x v="26"/>
    <s v="08P"/>
    <s v="NHS Richmond CCG"/>
    <s v=""/>
    <s v=""/>
    <x v="129"/>
    <s v="H84043"/>
    <s v="Crowley (North Road)"/>
    <n v="6984.416015625"/>
    <n v="5265.6796875"/>
    <n v="5888.13525390625"/>
    <n v="4984.50927734375"/>
    <n v="5630.1943359375"/>
    <n v="5278.6541882491611"/>
    <n v="1.122950553894043"/>
    <n v="0.99801719188690186"/>
    <n v="7843.1538333725184"/>
    <n v="6970.5672588839661"/>
    <n v="6092.1064453125"/>
    <n v="3766.3702655859656"/>
    <n v="7268.8888580584189"/>
    <n v="7268.8888580584189"/>
    <n v="5788.8278422310395"/>
    <n v="0.8288205956347271"/>
  </r>
  <r>
    <s v="Y56"/>
    <s v="London"/>
    <n v="31"/>
    <s v="QWE"/>
    <s v="E54000031"/>
    <x v="26"/>
    <s v="08P"/>
    <s v="NHS Richmond CCG"/>
    <s v="U49896"/>
    <s v="TEDDINGTON PCN"/>
    <x v="129"/>
    <s v="H84044"/>
    <s v="Sood (The Green &amp; Fir Road)"/>
    <n v="8973.75"/>
    <n v="6751.4794921875"/>
    <n v="5715.2529296875"/>
    <n v="7523.75439453125"/>
    <n v="11294.6962890625"/>
    <n v="6990.0207168143716"/>
    <n v="1.122950553894043"/>
    <n v="0.99801719188690186"/>
    <n v="10077.077533006668"/>
    <n v="8955.9567756950855"/>
    <n v="7195.74462890625"/>
    <n v="6646.8644856295414"/>
    <n v="9738.5271258373632"/>
    <n v="9738.5271258373632"/>
    <n v="7755.6086039025913"/>
    <n v="0.86425503316925378"/>
  </r>
  <r>
    <s v="Y56"/>
    <s v="London"/>
    <n v="31"/>
    <s v="QWE"/>
    <s v="E54000031"/>
    <x v="26"/>
    <s v="08P"/>
    <s v="NHS Richmond CCG"/>
    <s v="U62999"/>
    <s v="WEST TWICKENHAM PCN"/>
    <x v="129"/>
    <s v="H84048"/>
    <s v="Johal (Twickenham Park)"/>
    <n v="8011.3330078125"/>
    <n v="4882.23876953125"/>
    <n v="4445.78173828125"/>
    <n v="5485.01220703125"/>
    <n v="8449.783203125"/>
    <n v="5093.2004513878937"/>
    <n v="1.122950553894043"/>
    <n v="0.99801719188690186"/>
    <n v="8996.3308385526761"/>
    <n v="7995.4480717278784"/>
    <n v="5971.2607421875"/>
    <n v="4858.297443594337"/>
    <n v="7197.1102991904863"/>
    <n v="7197.1102991904863"/>
    <n v="5731.6645359590966"/>
    <n v="0.7154445496610472"/>
  </r>
  <r>
    <s v="Y56"/>
    <s v="London"/>
    <n v="31"/>
    <s v="QWE"/>
    <s v="E54000031"/>
    <x v="26"/>
    <s v="08P"/>
    <s v="NHS Richmond CCG"/>
    <s v="U32828"/>
    <s v="SHEEN &amp; BARNES PCN"/>
    <x v="129"/>
    <s v="H84055"/>
    <s v="Johnson (Sheen Lane)"/>
    <n v="11500.25"/>
    <n v="7804.5888671875"/>
    <n v="6956.81201171875"/>
    <n v="7099.93359375"/>
    <n v="11821.8623046875"/>
    <n v="7811.9797709921331"/>
    <n v="1.122950553894043"/>
    <n v="0.99801719188690186"/>
    <n v="12914.212107419968"/>
    <n v="11477.447210997343"/>
    <n v="9013.49609375"/>
    <n v="6224.0345844510102"/>
    <n v="10847.807769981546"/>
    <n v="10847.807769981546"/>
    <n v="8639.0221218505121"/>
    <n v="0.75120298444386102"/>
  </r>
  <r>
    <s v="Y56"/>
    <s v="London"/>
    <n v="31"/>
    <s v="QWE"/>
    <s v="E54000031"/>
    <x v="26"/>
    <s v="08P"/>
    <s v="NHS Richmond CCG"/>
    <s v="U62999"/>
    <s v="WEST TWICKENHAM PCN"/>
    <x v="129"/>
    <s v="H84057"/>
    <s v="Sarajlic (Staines Road)"/>
    <n v="3041.166748046875"/>
    <n v="2365.886962890625"/>
    <n v="1638.77587890625"/>
    <n v="2186.529296875"/>
    <n v="3478.3310546875"/>
    <n v="2338.7185583032333"/>
    <n v="1.122950553894043"/>
    <n v="0.99801719188690186"/>
    <n v="3415.0798842033837"/>
    <n v="3035.1366979455634"/>
    <n v="2336.0908203125"/>
    <n v="2340.0856451293362"/>
    <n v="3264.80410063204"/>
    <n v="3264.80410063204"/>
    <n v="2600.0382240287836"/>
    <n v="0.85494760380982171"/>
  </r>
  <r>
    <s v="Y56"/>
    <s v="London"/>
    <n v="31"/>
    <s v="QWE"/>
    <s v="E54000031"/>
    <x v="26"/>
    <s v="08P"/>
    <s v="NHS Richmond CCG"/>
    <s v="U49896"/>
    <s v="TEDDINGTON PCN"/>
    <x v="129"/>
    <s v="H84059"/>
    <s v="Childs (Thameside)"/>
    <n v="4383.5"/>
    <n v="3393.301513671875"/>
    <n v="3296.119140625"/>
    <n v="3004.73828125"/>
    <n v="3593.582763671875"/>
    <n v="3337.1839137472653"/>
    <n v="1.122950553894043"/>
    <n v="0.99801719188690186"/>
    <n v="4922.4537529945374"/>
    <n v="4374.8083606362343"/>
    <n v="3583.7861328125"/>
    <n v="2713.9741278517317"/>
    <n v="4605.4477985285857"/>
    <n v="4605.4477985285857"/>
    <n v="3667.7056098481985"/>
    <n v="0.83670710844033269"/>
  </r>
  <r>
    <s v="Y56"/>
    <s v="London"/>
    <n v="31"/>
    <s v="QWE"/>
    <s v="E54000031"/>
    <x v="26"/>
    <s v="08P"/>
    <s v="NHS Richmond CCG"/>
    <s v="U62999"/>
    <s v="WEST TWICKENHAM PCN"/>
    <x v="129"/>
    <s v="H84060"/>
    <s v="Smith (Richmond Lock)"/>
    <n v="8031.75048828125"/>
    <n v="5553.34423828125"/>
    <n v="4527.44921875"/>
    <n v="5349.33349609375"/>
    <n v="10171.0361328125"/>
    <n v="5649.3490754636769"/>
    <n v="1.122950553894043"/>
    <n v="0.99801719188690186"/>
    <n v="9019.2586595541798"/>
    <n v="8015.825068250706"/>
    <n v="6262.5341796875"/>
    <n v="5485.4493502086907"/>
    <n v="7947.3758171461723"/>
    <n v="7947.3758171461723"/>
    <n v="6329.1640994023965"/>
    <n v="0.78801801782027248"/>
  </r>
  <r>
    <s v="Y56"/>
    <s v="London"/>
    <n v="31"/>
    <s v="QWE"/>
    <s v="E54000031"/>
    <x v="26"/>
    <s v="08P"/>
    <s v="NHS Richmond CCG"/>
    <s v=""/>
    <s v=""/>
    <x v="129"/>
    <s v="H84608"/>
    <s v="Sayer (Richmond Green)"/>
    <n v="1661.25"/>
    <n v="1870.0087890625"/>
    <n v="1629.1495361328125"/>
    <n v="2204.75634765625"/>
    <n v="1267.7265625"/>
    <n v="1879.6326182608946"/>
    <n v="1.122950553894043"/>
    <n v="0.99801719188690186"/>
    <n v="1865.5016076564789"/>
    <n v="1657.9560600221157"/>
    <n v="1564.111083984375"/>
    <n v="955.78593845513535"/>
    <n v="2452.1360935521789"/>
    <n v="2452.1360935521789"/>
    <n v="1952.8423076049221"/>
    <n v="1.1755258435545055"/>
  </r>
  <r>
    <s v="Y56"/>
    <s v="London"/>
    <n v="31"/>
    <s v="QWE"/>
    <s v="E54000031"/>
    <x v="26"/>
    <s v="08P"/>
    <s v="NHS Richmond CCG"/>
    <s v="U49896"/>
    <s v="TEDDINGTON PCN"/>
    <x v="129"/>
    <s v="H84623"/>
    <s v="Pennycook (Hampton Hill)"/>
    <n v="8535.5"/>
    <n v="6954.4248046875"/>
    <n v="5403.740234375"/>
    <n v="6731.5205078125"/>
    <n v="7485.9169921875"/>
    <n v="6843.7049081990099"/>
    <n v="1.122950553894043"/>
    <n v="0.99801719188690186"/>
    <n v="9584.9444527626038"/>
    <n v="8518.5757413506508"/>
    <n v="7019.9716796875"/>
    <n v="6202.1195701589941"/>
    <n v="9488.590365331569"/>
    <n v="9488.590365331569"/>
    <n v="7556.5629304488029"/>
    <n v="0.88530993268687286"/>
  </r>
  <r>
    <s v="Y56"/>
    <s v="London"/>
    <n v="31"/>
    <s v="QWE"/>
    <s v="E54000031"/>
    <x v="26"/>
    <s v="08P"/>
    <s v="NHS Richmond CCG"/>
    <s v="U96434"/>
    <s v="EAST TWICKENHAM PCN"/>
    <x v="129"/>
    <s v="H84625"/>
    <s v="Kudra (Woodlawn)"/>
    <n v="4179"/>
    <n v="3233.437255859375"/>
    <n v="3655.863037109375"/>
    <n v="3589.469970703125"/>
    <n v="4285.66455078125"/>
    <n v="3357.7210989096593"/>
    <n v="1.122950553894043"/>
    <n v="0.99801719188690186"/>
    <n v="4692.8103647232056"/>
    <n v="4170.7138448953629"/>
    <n v="3700.811767578125"/>
    <n v="3096.2056900090674"/>
    <n v="4697.7486437669968"/>
    <n v="4697.7486437669968"/>
    <n v="3741.212539615768"/>
    <n v="0.89524109586402678"/>
  </r>
  <r>
    <s v="Y56"/>
    <s v="London"/>
    <n v="31"/>
    <s v="QWE"/>
    <s v="E54000031"/>
    <x v="26"/>
    <s v="08P"/>
    <s v="NHS Richmond CCG"/>
    <s v="U96434"/>
    <s v="EAST TWICKENHAM PCN"/>
    <x v="129"/>
    <s v="H84630"/>
    <s v="Crane Park Surgery"/>
    <n v="3426.08349609375"/>
    <n v="2491.149658203125"/>
    <n v="1897.416015625"/>
    <n v="2206.375244140625"/>
    <n v="4519.00634765625"/>
    <n v="2494.8754023360757"/>
    <n v="1.122950553894043"/>
    <n v="0.99801719188690186"/>
    <n v="3847.3223596257158"/>
    <n v="3419.2902299415437"/>
    <n v="2565.66845703125"/>
    <n v="2777.4021664425013"/>
    <n v="3532.0535592681699"/>
    <n v="3532.0535592681699"/>
    <n v="2812.8714557900453"/>
    <n v="0.82101660948927291"/>
  </r>
  <r>
    <s v="Y56"/>
    <s v="London"/>
    <n v="31"/>
    <s v="QWE"/>
    <s v="E54000031"/>
    <x v="26"/>
    <s v="08P"/>
    <s v="NHS Richmond CCG"/>
    <s v=""/>
    <s v=""/>
    <x v="129"/>
    <s v="H84632"/>
    <s v="Palacci (Castelnau)"/>
    <n v="3846.16650390625"/>
    <n v="2666.181884765625"/>
    <n v="2646.682373046875"/>
    <n v="3216.145263671875"/>
    <n v="3493.548095703125"/>
    <n v="2781.8149174601945"/>
    <n v="1.122950553894043"/>
    <n v="0.99801719188690186"/>
    <n v="4319.0548059302382"/>
    <n v="3838.5402937579784"/>
    <n v="3209.6162109375"/>
    <n v="1912.3383377095515"/>
    <n v="3820.4117158020731"/>
    <n v="3820.4117158020731"/>
    <n v="3042.5153198900321"/>
    <n v="0.79105137980895723"/>
  </r>
  <r>
    <s v="Y56"/>
    <s v="London"/>
    <n v="31"/>
    <s v="QWE"/>
    <s v="E54000031"/>
    <x v="26"/>
    <s v="08P"/>
    <s v="NHS Richmond CCG"/>
    <s v="U90453"/>
    <s v="RICHMOND PCN"/>
    <x v="129"/>
    <s v="H84639"/>
    <s v="Fitzmaurice (Kew)"/>
    <n v="5051.41650390625"/>
    <n v="2450.269287109375"/>
    <n v="1872.7313232421875"/>
    <n v="3163.06982421875"/>
    <n v="6150.44384765625"/>
    <n v="2674.1958576399907"/>
    <n v="1.122950553894043"/>
    <n v="0.99801719188690186"/>
    <n v="5672.4909610110335"/>
    <n v="5041.4005142796668"/>
    <n v="3194.644775390625"/>
    <n v="3002.3511423597788"/>
    <n v="3849.9781600065539"/>
    <n v="3849.9781600065539"/>
    <n v="3066.0615672943964"/>
    <n v="0.60697065168223951"/>
  </r>
  <r>
    <s v="Y56"/>
    <s v="London"/>
    <n v="31"/>
    <s v="QWE"/>
    <s v="E54000031"/>
    <x v="26"/>
    <s v="08P"/>
    <s v="NHS Richmond CCG"/>
    <s v="U32828"/>
    <s v="SHEEN &amp; BARNES PCN"/>
    <x v="129"/>
    <s v="Y01206"/>
    <s v="Botting (Glebe)"/>
    <n v="9272.4169921875"/>
    <n v="6875.84326171875"/>
    <n v="7627.46533203125"/>
    <n v="5831.15625"/>
    <n v="6771.6669921875"/>
    <n v="6763.1591897303279"/>
    <n v="1.122950553894043"/>
    <n v="0.99801719188690186"/>
    <n v="10412.465797313489"/>
    <n v="9254.0315685473615"/>
    <n v="8407.919921875"/>
    <n v="4607.5925193327103"/>
    <n v="9364.6988667640762"/>
    <n v="9364.6988667640762"/>
    <n v="7457.8977052227847"/>
    <n v="0.80430999937842063"/>
  </r>
  <r>
    <s v="Y56"/>
    <s v="London"/>
    <n v="30"/>
    <s v="QKK"/>
    <s v="E54000030"/>
    <x v="24"/>
    <s v="08Q"/>
    <s v="NHS Southwark CCG"/>
    <s v="U60094"/>
    <s v="SOUTH SOUTHWARK PCN"/>
    <x v="130"/>
    <s v="G85001"/>
    <s v="Forest Hill Group Practice"/>
    <n v="12662.8330078125"/>
    <n v="10984.7802734375"/>
    <n v="9829.4775390625"/>
    <n v="15333.859375"/>
    <n v="15852.166015625"/>
    <n v="11765.192843694775"/>
    <n v="1.1422394514083862"/>
    <n v="0.99636411666870117"/>
    <n v="14463.987428119755"/>
    <n v="12616.792424352374"/>
    <n v="11463.3583984375"/>
    <n v="9519.8549396857215"/>
    <n v="16292.816928496128"/>
    <n v="16292.816928496128"/>
    <n v="12975.341087997358"/>
    <n v="1.0246791598682579"/>
  </r>
  <r>
    <s v="Y56"/>
    <s v="London"/>
    <n v="30"/>
    <s v="QKK"/>
    <s v="E54000030"/>
    <x v="24"/>
    <s v="08Q"/>
    <s v="NHS Southwark CCG"/>
    <s v="U60094"/>
    <s v="SOUTH SOUTHWARK PCN"/>
    <x v="130"/>
    <s v="G85006"/>
    <s v="The Acorn &amp; Gaumont House Surgery"/>
    <n v="9703.833984375"/>
    <n v="7802.068359375"/>
    <n v="6915.95654296875"/>
    <n v="19387.810546875"/>
    <n v="11096.22265625"/>
    <n v="9618.6578988808997"/>
    <n v="1.1422394514083862"/>
    <n v="0.99636411666870117"/>
    <n v="11084.102006870555"/>
    <n v="9668.5519761415198"/>
    <n v="8983.7734375"/>
    <n v="10980.55274663144"/>
    <n v="13719.953942686752"/>
    <n v="13719.953942686752"/>
    <n v="10926.353797458805"/>
    <n v="1.1259831748000113"/>
  </r>
  <r>
    <s v="Y56"/>
    <s v="London"/>
    <n v="30"/>
    <s v="QKK"/>
    <s v="E54000030"/>
    <x v="24"/>
    <s v="08Q"/>
    <s v="NHS Southwark CCG"/>
    <s v=""/>
    <s v=""/>
    <x v="130"/>
    <s v="G85009"/>
    <s v="St James Church Surgery"/>
    <n v="233.08329772949219"/>
    <n v="167.65855407714844"/>
    <n v="123.12216186523438"/>
    <n v="440.95016479492188"/>
    <n v="247.48904418945313"/>
    <n v="209.08208528331346"/>
    <n v="1.1422394514083862"/>
    <n v="0.99636411666870117"/>
    <n v="266.23693813099271"/>
    <n v="232.23583405247336"/>
    <n v="170.66874694824219"/>
    <n v="229.03722356174367"/>
    <n v="293.51625599561385"/>
    <n v="293.51625599561385"/>
    <n v="233.75169273239797"/>
    <n v="1.0028676229031284"/>
  </r>
  <r>
    <s v="Y56"/>
    <s v="London"/>
    <n v="30"/>
    <s v="QKK"/>
    <s v="E54000030"/>
    <x v="24"/>
    <s v="08Q"/>
    <s v="NHS Southwark CCG"/>
    <s v="U60094"/>
    <s v="SOUTH SOUTHWARK PCN"/>
    <x v="130"/>
    <s v="G85013"/>
    <s v="Dr Rs Durston's Practice"/>
    <n v="11147.75"/>
    <n v="8486.3212890625"/>
    <n v="7877.26953125"/>
    <n v="19908.8984375"/>
    <n v="13848.59375"/>
    <n v="10382.389266706097"/>
    <n v="1.1422394514083862"/>
    <n v="0.99636411666870117"/>
    <n v="12733.399844437838"/>
    <n v="11107.218081593513"/>
    <n v="10029.7314453125"/>
    <n v="11282.152389294744"/>
    <n v="14773.904127595917"/>
    <n v="14773.904127595917"/>
    <n v="11765.703014906654"/>
    <n v="1.0554329810864662"/>
  </r>
  <r>
    <s v="Y56"/>
    <s v="London"/>
    <n v="30"/>
    <s v="QKK"/>
    <s v="E54000030"/>
    <x v="24"/>
    <s v="08Q"/>
    <s v="NHS Southwark CCG"/>
    <s v="U06180"/>
    <s v="NORTH SOUTHWARK PCN"/>
    <x v="130"/>
    <s v="G85019"/>
    <s v="Trafalgar Surgery"/>
    <n v="4211.58349609375"/>
    <n v="2760.902587890625"/>
    <n v="2702.88720703125"/>
    <n v="6899.44189453125"/>
    <n v="4746.88671875"/>
    <n v="3460.1018214928254"/>
    <n v="1.1422394514083862"/>
    <n v="0.99636411666870117"/>
    <n v="4810.6368221387384"/>
    <n v="4196.2706698619295"/>
    <n v="3743.1279296875"/>
    <n v="4572.7325438228618"/>
    <n v="5093.2102641387391"/>
    <n v="5093.2102641387391"/>
    <n v="4056.151904248346"/>
    <n v="0.96309426324099545"/>
  </r>
  <r>
    <s v="Y56"/>
    <s v="London"/>
    <n v="30"/>
    <s v="QKK"/>
    <s v="E54000030"/>
    <x v="24"/>
    <s v="08Q"/>
    <s v="NHS Southwark CCG"/>
    <s v="U06180"/>
    <s v="NORTH SOUTHWARK PCN"/>
    <x v="130"/>
    <s v="G85029"/>
    <s v="Falmouth Road Group Practice"/>
    <n v="6207.75"/>
    <n v="4346.6591796875"/>
    <n v="4335.07177734375"/>
    <n v="9632.765625"/>
    <n v="4046.615234375"/>
    <n v="5125.5677974027158"/>
    <n v="1.1422394514083862"/>
    <n v="0.99636411666870117"/>
    <n v="7090.7369544804096"/>
    <n v="6185.1793452501297"/>
    <n v="5363.27001953125"/>
    <n v="5981.6934807942362"/>
    <n v="7407.9295318864251"/>
    <n v="7407.9295318864251"/>
    <n v="5899.5576304524984"/>
    <n v="0.95035361128468421"/>
  </r>
  <r>
    <s v="Y56"/>
    <s v="London"/>
    <n v="30"/>
    <s v="QKK"/>
    <s v="E54000030"/>
    <x v="24"/>
    <s v="08Q"/>
    <s v="NHS Southwark CCG"/>
    <s v="U60094"/>
    <s v="SOUTH SOUTHWARK PCN"/>
    <x v="130"/>
    <s v="G85030"/>
    <s v="Concordia Parkside"/>
    <n v="5679.333984375"/>
    <n v="4081.761962890625"/>
    <n v="4600.576171875"/>
    <n v="9775.09375"/>
    <n v="6491.7998046875"/>
    <n v="5068.6187996177969"/>
    <n v="1.1422394514083862"/>
    <n v="0.99636411666870117"/>
    <n v="6487.1593346775044"/>
    <n v="5658.684588608332"/>
    <n v="5345.55859375"/>
    <n v="5901.0572255784427"/>
    <n v="7329.3166598524449"/>
    <n v="7329.3166598524449"/>
    <n v="5836.9515855294776"/>
    <n v="1.0277528318616436"/>
  </r>
  <r>
    <s v="Y56"/>
    <s v="London"/>
    <n v="30"/>
    <s v="QKK"/>
    <s v="E54000030"/>
    <x v="24"/>
    <s v="08Q"/>
    <s v="NHS Southwark CCG"/>
    <s v="U60094"/>
    <s v="SOUTH SOUTHWARK PCN"/>
    <x v="130"/>
    <s v="G85031"/>
    <s v="Dmc Chadwick Road"/>
    <n v="6675.0009765625"/>
    <n v="5123.54150390625"/>
    <n v="4973.74169921875"/>
    <n v="10479.0810546875"/>
    <n v="8032.7890625"/>
    <n v="6037.6917735666557"/>
    <n v="1.1422394514083862"/>
    <n v="0.99636411666870117"/>
    <n v="7624.4494536191924"/>
    <n v="6650.731451775413"/>
    <n v="5772.85498046875"/>
    <n v="6871.3681555620415"/>
    <n v="8627.3005217223817"/>
    <n v="8627.3005217223817"/>
    <n v="6870.6453542860763"/>
    <n v="1.0293100148465191"/>
  </r>
  <r>
    <s v="Y56"/>
    <s v="London"/>
    <n v="30"/>
    <s v="QKK"/>
    <s v="E54000030"/>
    <x v="24"/>
    <s v="08Q"/>
    <s v="NHS Southwark CCG"/>
    <s v="U06180"/>
    <s v="NORTH SOUTHWARK PCN"/>
    <x v="130"/>
    <s v="G85034"/>
    <s v="Nexus Health Group"/>
    <n v="72437.5"/>
    <n v="53251.09375"/>
    <n v="51707.74609375"/>
    <n v="137648.9375"/>
    <n v="62500.2578125"/>
    <n v="66184.909640227779"/>
    <n v="1.1422394514083862"/>
    <n v="0.99636411666870117"/>
    <n v="82740.970261394978"/>
    <n v="72174.125701189041"/>
    <n v="61020.10546875"/>
    <n v="71353.942277720926"/>
    <n v="93702.347406171131"/>
    <n v="93702.347406171131"/>
    <n v="74623.063873910389"/>
    <n v="1.0301717187079951"/>
  </r>
  <r>
    <s v="Y56"/>
    <s v="London"/>
    <n v="30"/>
    <s v="QKK"/>
    <s v="E54000030"/>
    <x v="24"/>
    <s v="08Q"/>
    <s v="NHS Southwark CCG"/>
    <s v="U60094"/>
    <s v="SOUTH SOUTHWARK PCN"/>
    <x v="130"/>
    <s v="G85040"/>
    <s v="Queens Road Surgery"/>
    <n v="7249.583984375"/>
    <n v="4922.13525390625"/>
    <n v="5197.23681640625"/>
    <n v="15931.279296875"/>
    <n v="10932.255859375"/>
    <n v="6839.9462751400188"/>
    <n v="1.1422394514083862"/>
    <n v="0.99636411666870117"/>
    <n v="8280.7608332515229"/>
    <n v="7223.22534280736"/>
    <n v="6466.5625"/>
    <n v="8491.2219599602577"/>
    <n v="9863.7006599549295"/>
    <n v="9863.7006599549295"/>
    <n v="7855.2948219147038"/>
    <n v="1.0835511167047915"/>
  </r>
  <r>
    <s v="Y56"/>
    <s v="London"/>
    <n v="30"/>
    <s v="QKK"/>
    <s v="E54000030"/>
    <x v="24"/>
    <s v="08Q"/>
    <s v="NHS Southwark CCG"/>
    <s v="U60094"/>
    <s v="SOUTH SOUTHWARK PCN"/>
    <x v="130"/>
    <s v="G85042"/>
    <s v="St Giles Surgery"/>
    <n v="4770.8330078125"/>
    <n v="3753.872802734375"/>
    <n v="3187.264892578125"/>
    <n v="8829.654296875"/>
    <n v="5609.615234375"/>
    <n v="4555.4764775321246"/>
    <n v="1.1422394514083862"/>
    <n v="0.99636411666870117"/>
    <n v="5449.4336776047712"/>
    <n v="4753.4868156029843"/>
    <n v="4242.5634765625"/>
    <n v="5196.5176227437023"/>
    <n v="6495.659004085036"/>
    <n v="6495.659004085036"/>
    <n v="5173.0398456704543"/>
    <n v="1.0843053691460838"/>
  </r>
  <r>
    <s v="Y56"/>
    <s v="London"/>
    <n v="30"/>
    <s v="QKK"/>
    <s v="E54000030"/>
    <x v="24"/>
    <s v="08Q"/>
    <s v="NHS Southwark CCG"/>
    <s v=""/>
    <s v=""/>
    <x v="130"/>
    <s v="G85050"/>
    <s v="Sir John Kirk Close Surgery"/>
    <n v="4028.33349609375"/>
    <n v="3178.762939453125"/>
    <n v="3249.405517578125"/>
    <n v="7128.4970703125"/>
    <n v="4400.1123046875"/>
    <n v="3826.0653819307386"/>
    <n v="1.1422394514083862"/>
    <n v="0.99636411666870117"/>
    <n v="4601.3214426681516"/>
    <n v="4013.68694548239"/>
    <n v="3751.43017578125"/>
    <n v="4247.9283801095771"/>
    <n v="5464.71438290066"/>
    <n v="5464.71438290066"/>
    <n v="4352.0118944321757"/>
    <n v="1.0803504473133356"/>
  </r>
  <r>
    <s v="Y56"/>
    <s v="London"/>
    <n v="30"/>
    <s v="QKK"/>
    <s v="E54000030"/>
    <x v="24"/>
    <s v="08Q"/>
    <s v="NHS Southwark CCG"/>
    <s v="U60094"/>
    <s v="SOUTH SOUTHWARK PCN"/>
    <x v="130"/>
    <s v="G85051"/>
    <s v="Elm Lodge Surgery"/>
    <n v="8036.9169921875"/>
    <n v="5684.09423828125"/>
    <n v="5439.51513671875"/>
    <n v="4747.8916015625"/>
    <n v="6214.24560546875"/>
    <n v="5550.1986941394007"/>
    <n v="1.1422394514083862"/>
    <n v="0.99636411666870117"/>
    <n v="9180.0836561709875"/>
    <n v="8007.6956996605732"/>
    <n v="6498.7978515625"/>
    <n v="5006.2707918501092"/>
    <n v="7907.5484656536264"/>
    <n v="7907.5484656536264"/>
    <n v="6297.4462281149881"/>
    <n v="0.78356492100597641"/>
  </r>
  <r>
    <s v="Y56"/>
    <s v="London"/>
    <n v="30"/>
    <s v="QKK"/>
    <s v="E54000030"/>
    <x v="24"/>
    <s v="08Q"/>
    <s v="NHS Southwark CCG"/>
    <s v="U06180"/>
    <s v="NORTH SOUTHWARK PCN"/>
    <x v="130"/>
    <s v="G85052"/>
    <s v="Old Kent Road Surgery"/>
    <n v="9460.25"/>
    <n v="5388.75732421875"/>
    <n v="4549.3828125"/>
    <n v="15443.6298828125"/>
    <n v="11243.228515625"/>
    <n v="7085.600085174473"/>
    <n v="1.1422394514083862"/>
    <n v="0.99636411666870117"/>
    <n v="10805.870770186186"/>
    <n v="9425.8536347150803"/>
    <n v="7199.88916015625"/>
    <n v="9537.1967239920195"/>
    <n v="10391.0451000427"/>
    <n v="10391.0451000427"/>
    <n v="8275.2635732378913"/>
    <n v="0.87474047443121394"/>
  </r>
  <r>
    <s v="Y56"/>
    <s v="London"/>
    <n v="30"/>
    <s v="QKK"/>
    <s v="E54000030"/>
    <x v="24"/>
    <s v="08Q"/>
    <s v="NHS Southwark CCG"/>
    <s v=""/>
    <s v=""/>
    <x v="130"/>
    <s v="G85082"/>
    <s v="Dr Rhk Sinha's Practice"/>
    <n v="3202.0830078125"/>
    <n v="2639.98095703125"/>
    <n v="2896.783935546875"/>
    <n v="4845.64892578125"/>
    <n v="2535.010009765625"/>
    <n v="2982.6101598521186"/>
    <n v="1.1422394514083862"/>
    <n v="0.99636411666870117"/>
    <n v="3657.5455382078653"/>
    <n v="3190.4406075789593"/>
    <n v="3215.357421875"/>
    <n v="3090.7177974703504"/>
    <n v="4268.3807739518243"/>
    <n v="4268.3807739518243"/>
    <n v="3399.2707754918065"/>
    <n v="1.0615810918074904"/>
  </r>
  <r>
    <s v="Y56"/>
    <s v="London"/>
    <n v="30"/>
    <s v="QKK"/>
    <s v="E54000030"/>
    <x v="24"/>
    <s v="08Q"/>
    <s v="NHS Southwark CCG"/>
    <s v="U06180"/>
    <s v="NORTH SOUTHWARK PCN"/>
    <x v="130"/>
    <s v="G85084"/>
    <s v="Penrose Surgery"/>
    <n v="8023.08203125"/>
    <n v="5051.203125"/>
    <n v="5101.53173828125"/>
    <n v="12821.025390625"/>
    <n v="8817.2353515625"/>
    <n v="6375.6770814247238"/>
    <n v="1.1422394514083862"/>
    <n v="0.99636411666870117"/>
    <n v="9164.2808179794811"/>
    <n v="7993.911041026935"/>
    <n v="6065.40283203125"/>
    <n v="8255.6182372195508"/>
    <n v="9247.5591564778897"/>
    <n v="9247.5591564778897"/>
    <n v="7364.6094971380235"/>
    <n v="0.91792773256621107"/>
  </r>
  <r>
    <s v="Y56"/>
    <s v="London"/>
    <n v="30"/>
    <s v="QKK"/>
    <s v="E54000030"/>
    <x v="24"/>
    <s v="08Q"/>
    <s v="NHS Southwark CCG"/>
    <s v="U06180"/>
    <s v="NORTH SOUTHWARK PCN"/>
    <x v="130"/>
    <s v="G85087"/>
    <s v="Silverlock Medical Centre"/>
    <n v="9307.833984375"/>
    <n v="6066.6455078125"/>
    <n v="6052.73583984375"/>
    <n v="13825.2255859375"/>
    <n v="13274.865234375"/>
    <n v="7528.7187059608232"/>
    <n v="1.1422394514083862"/>
    <n v="0.99636411666870117"/>
    <n v="10631.775184112834"/>
    <n v="9273.9917859407142"/>
    <n v="7235.97265625"/>
    <n v="9727.432359120472"/>
    <n v="10927.00340268181"/>
    <n v="10927.00340268181"/>
    <n v="8702.092268128803"/>
    <n v="0.93492130207059432"/>
  </r>
  <r>
    <s v="Y56"/>
    <s v="London"/>
    <n v="30"/>
    <s v="QKK"/>
    <s v="E54000030"/>
    <x v="24"/>
    <s v="08Q"/>
    <s v="NHS Southwark CCG"/>
    <s v="U60094"/>
    <s v="SOUTH SOUTHWARK PCN"/>
    <x v="130"/>
    <s v="G85091"/>
    <s v="The Three Zero Six Medical Centre"/>
    <n v="5134.49951171875"/>
    <n v="2721.914794921875"/>
    <n v="2585.547607421875"/>
    <n v="6635.98779296875"/>
    <n v="11506.923828125"/>
    <n v="3665.7036038896135"/>
    <n v="1.1422394514083862"/>
    <n v="0.99636411666870117"/>
    <n v="5864.827905522252"/>
    <n v="5115.8310705295298"/>
    <n v="3514.42041015625"/>
    <n v="4024.140240991931"/>
    <n v="5218.337162566042"/>
    <n v="5218.337162566042"/>
    <n v="4155.8009823361162"/>
    <n v="0.80938774516408141"/>
  </r>
  <r>
    <s v="Y56"/>
    <s v="London"/>
    <n v="30"/>
    <s v="QKK"/>
    <s v="E54000030"/>
    <x v="24"/>
    <s v="08Q"/>
    <s v="NHS Southwark CCG"/>
    <s v=""/>
    <s v=""/>
    <x v="130"/>
    <s v="G85097"/>
    <s v="The Grange Road Practice"/>
    <n v="954.0833740234375"/>
    <n v="555.29693603515625"/>
    <n v="420.0296630859375"/>
    <n v="1708.3863525390625"/>
    <n v="1303.3272705078125"/>
    <n v="750.5813127852856"/>
    <n v="1.1422394514083862"/>
    <n v="0.99636411666870117"/>
    <n v="1089.7916697423934"/>
    <n v="950.61443818715634"/>
    <n v="672.96502685546875"/>
    <n v="937.5215176780091"/>
    <n v="1078.2165532060153"/>
    <n v="1078.2165532060153"/>
    <n v="858.67456842923218"/>
    <n v="0.89999950927573591"/>
  </r>
  <r>
    <s v="Y56"/>
    <s v="London"/>
    <n v="30"/>
    <s v="QKK"/>
    <s v="E54000030"/>
    <x v="24"/>
    <s v="08Q"/>
    <s v="NHS Southwark CCG"/>
    <s v=""/>
    <s v=""/>
    <x v="130"/>
    <s v="G85106"/>
    <s v="Dr Kk Misra's Practice"/>
    <n v="2633.58349609375"/>
    <n v="1820.30810546875"/>
    <n v="1885.4144287109375"/>
    <n v="4145.623046875"/>
    <n v="2101.9072265625"/>
    <n v="2184.6766902852683"/>
    <n v="1.1422394514083862"/>
    <n v="0.99636411666870117"/>
    <n v="3008.1829678163049"/>
    <n v="2624.008093758719"/>
    <n v="2115.44384765625"/>
    <n v="2648.0559607230975"/>
    <n v="3148.2096953187374"/>
    <n v="3148.2096953187374"/>
    <n v="2507.1842881789098"/>
    <n v="0.95200486025891295"/>
  </r>
  <r>
    <s v="Y56"/>
    <s v="London"/>
    <n v="30"/>
    <s v="QKK"/>
    <s v="E54000030"/>
    <x v="24"/>
    <s v="08Q"/>
    <s v="NHS Southwark CCG"/>
    <s v=""/>
    <s v=""/>
    <x v="130"/>
    <s v="G85112"/>
    <s v="The Hambleden Clinic"/>
    <n v="5432.916015625"/>
    <n v="3334.77197265625"/>
    <n v="2958.923828125"/>
    <n v="7631.22314453125"/>
    <n v="9315.4541015625"/>
    <n v="4203.6718942824236"/>
    <n v="1.1422394514083862"/>
    <n v="0.99636411666870117"/>
    <n v="6205.6910092353355"/>
    <n v="5413.1625668434426"/>
    <n v="3750.9599609375"/>
    <n v="4591.1555661470511"/>
    <n v="5942.8189235894442"/>
    <n v="5942.8189235894442"/>
    <n v="4732.7667705461545"/>
    <n v="0.87112827750967903"/>
  </r>
  <r>
    <s v="Y56"/>
    <s v="London"/>
    <n v="30"/>
    <s v="QKK"/>
    <s v="E54000030"/>
    <x v="24"/>
    <s v="08Q"/>
    <s v="NHS Southwark CCG"/>
    <s v="U60094"/>
    <s v="SOUTH SOUTHWARK PCN"/>
    <x v="130"/>
    <s v="G85119"/>
    <s v="Sternhall Lane Surgery"/>
    <n v="5776.41650390625"/>
    <n v="5506.89306640625"/>
    <n v="6230.63330078125"/>
    <n v="12293.32421875"/>
    <n v="8971.8994140625"/>
    <n v="6714.6512601040513"/>
    <n v="1.1422394514083862"/>
    <n v="0.99636411666870117"/>
    <n v="6598.0508185282233"/>
    <n v="5755.4141274250578"/>
    <n v="5602.8486328125"/>
    <n v="6506.6477246151635"/>
    <n v="9322.6907697569768"/>
    <n v="9322.6907697569768"/>
    <n v="7424.4431227821351"/>
    <n v="1.2853025950883947"/>
  </r>
  <r>
    <s v="Y56"/>
    <s v="London"/>
    <n v="30"/>
    <s v="QKK"/>
    <s v="E54000030"/>
    <x v="24"/>
    <s v="08Q"/>
    <s v="NHS Southwark CCG"/>
    <s v="U06180"/>
    <s v="NORTH SOUTHWARK PCN"/>
    <x v="130"/>
    <s v="G85125"/>
    <s v="Park Medical Centre"/>
    <n v="5863"/>
    <n v="4968.39404296875"/>
    <n v="5610.2392578125"/>
    <n v="8475.724609375"/>
    <n v="5774.591796875"/>
    <n v="5568.7405458496578"/>
    <n v="1.1422394514083862"/>
    <n v="0.99636411666870117"/>
    <n v="6696.9499036073685"/>
    <n v="5841.682816028595"/>
    <n v="5745.861328125"/>
    <n v="6009.646180517525"/>
    <n v="7968.152908024138"/>
    <n v="7968.152908024138"/>
    <n v="6345.7106451679974"/>
    <n v="1.0823316809087493"/>
  </r>
  <r>
    <s v="Y56"/>
    <s v="London"/>
    <n v="30"/>
    <s v="QKK"/>
    <s v="E54000030"/>
    <x v="24"/>
    <s v="08Q"/>
    <s v="NHS Southwark CCG"/>
    <s v="U60094"/>
    <s v="SOUTH SOUTHWARK PCN"/>
    <x v="130"/>
    <s v="G85132"/>
    <s v="Melbourne Grove"/>
    <n v="7206.666015625"/>
    <n v="5150.6904296875"/>
    <n v="4021.737548828125"/>
    <n v="10433.1474609375"/>
    <n v="10488.982421875"/>
    <n v="6092.2831223545199"/>
    <n v="1.1422394514083862"/>
    <n v="0.99636411666870117"/>
    <n v="8231.7382361709606"/>
    <n v="7180.4634187845513"/>
    <n v="5370.607421875"/>
    <n v="6079.2329681468291"/>
    <n v="8522.5334302803312"/>
    <n v="8522.5334302803312"/>
    <n v="6787.2105036875628"/>
    <n v="0.94179617717429909"/>
  </r>
  <r>
    <s v="Y56"/>
    <s v="London"/>
    <n v="30"/>
    <s v="QKK"/>
    <s v="E54000030"/>
    <x v="24"/>
    <s v="08Q"/>
    <s v="NHS Southwark CCG"/>
    <s v="U60094"/>
    <s v="SOUTH SOUTHWARK PCN"/>
    <x v="130"/>
    <s v="G85134"/>
    <s v="The Lister Primary Care Centre"/>
    <n v="5218.4169921875"/>
    <n v="3870.428466796875"/>
    <n v="3260.18994140625"/>
    <n v="9369.3017578125"/>
    <n v="5173.7705078125"/>
    <n v="4709.6229320905468"/>
    <n v="1.1422394514083862"/>
    <n v="0.99636411666870117"/>
    <n v="5960.6817623764509"/>
    <n v="5199.4434368298389"/>
    <n v="4585.93408203125"/>
    <n v="6311.2924363045377"/>
    <n v="6875.5492612985099"/>
    <n v="6875.5492612985099"/>
    <n v="5475.5784235593819"/>
    <n v="1.0492795864640327"/>
  </r>
  <r>
    <s v="Y56"/>
    <s v="London"/>
    <n v="30"/>
    <s v="QKK"/>
    <s v="E54000030"/>
    <x v="24"/>
    <s v="08Q"/>
    <s v="NHS Southwark CCG"/>
    <s v="U06180"/>
    <s v="NORTH SOUTHWARK PCN"/>
    <x v="130"/>
    <s v="G85138"/>
    <s v="Albion Street Group Practice"/>
    <n v="14852.08203125"/>
    <n v="10036.8056640625"/>
    <n v="8473.10546875"/>
    <n v="19527.087890625"/>
    <n v="17052.751953125"/>
    <n v="11650.9721251464"/>
    <n v="1.1422394514083862"/>
    <n v="0.99636411666870117"/>
    <n v="16964.634031647351"/>
    <n v="14798.081593757495"/>
    <n v="11154.2626953125"/>
    <n v="12201.364587096654"/>
    <n v="16500.3165916158"/>
    <n v="16500.3165916158"/>
    <n v="13140.590529910212"/>
    <n v="0.88476420358178276"/>
  </r>
  <r>
    <s v="Y56"/>
    <s v="London"/>
    <n v="30"/>
    <s v="QKK"/>
    <s v="E54000030"/>
    <x v="24"/>
    <s v="08Q"/>
    <s v="NHS Southwark CCG"/>
    <s v="U06180"/>
    <s v="NORTH SOUTHWARK PCN"/>
    <x v="130"/>
    <s v="G85623"/>
    <s v="Bermondsey Spa Medical Centre"/>
    <n v="10916.0830078125"/>
    <n v="7836.98193359375"/>
    <n v="7909.904296875"/>
    <n v="15106.556640625"/>
    <n v="11706.0966796875"/>
    <n v="9092.2346934420948"/>
    <n v="1.1422394514083862"/>
    <n v="0.99636411666870117"/>
    <n v="12468.780666372157"/>
    <n v="10876.39340356132"/>
    <n v="9024.5517578125"/>
    <n v="9155.1668365120404"/>
    <n v="12868.257732411481"/>
    <n v="12868.257732411481"/>
    <n v="10248.076438781309"/>
    <n v="0.93880528679077402"/>
  </r>
  <r>
    <s v="Y56"/>
    <s v="London"/>
    <n v="30"/>
    <s v="QKK"/>
    <s v="E54000030"/>
    <x v="24"/>
    <s v="08Q"/>
    <s v="NHS Southwark CCG"/>
    <s v="U06180"/>
    <s v="NORTH SOUTHWARK PCN"/>
    <x v="130"/>
    <s v="G85632"/>
    <s v="The Villa Street Medical Centre"/>
    <n v="7638.25"/>
    <n v="4961.82080078125"/>
    <n v="4529.99072265625"/>
    <n v="11976.9189453125"/>
    <n v="10253.2060546875"/>
    <n v="6205.8175655728428"/>
    <n v="1.1422394514083862"/>
    <n v="0.99636411666870117"/>
    <n v="8724.7104897201061"/>
    <n v="7610.4782141447067"/>
    <n v="6196.44140625"/>
    <n v="8723.7400088987015"/>
    <n v="9138.4095647161248"/>
    <n v="9138.4095647161248"/>
    <n v="7277.6844927670772"/>
    <n v="0.95279474915943796"/>
  </r>
  <r>
    <s v="Y56"/>
    <s v="London"/>
    <n v="30"/>
    <s v="QKK"/>
    <s v="E54000030"/>
    <x v="24"/>
    <s v="08Q"/>
    <s v="NHS Southwark CCG"/>
    <s v="U06180"/>
    <s v="NORTH SOUTHWARK PCN"/>
    <x v="130"/>
    <s v="G85642"/>
    <s v="Blackfriars Medical Practice"/>
    <n v="7875.8330078125"/>
    <n v="4680.01416015625"/>
    <n v="4824.98583984375"/>
    <n v="9449.728515625"/>
    <n v="5260.0390625"/>
    <n v="5428.2444231931067"/>
    <n v="1.1422394514083862"/>
    <n v="0.99636411666870117"/>
    <n v="8996.0871742278105"/>
    <n v="7847.1973978593014"/>
    <n v="5710.55322265625"/>
    <n v="9021.199690653375"/>
    <n v="8229.7443874913533"/>
    <n v="8229.7443874913533"/>
    <n v="6554.0379520233555"/>
    <n v="0.83217076155906577"/>
  </r>
  <r>
    <s v="Y56"/>
    <s v="London"/>
    <n v="30"/>
    <s v="QKK"/>
    <s v="E54000030"/>
    <x v="24"/>
    <s v="08Q"/>
    <s v="NHS Southwark CCG"/>
    <s v="U60094"/>
    <s v="SOUTH SOUTHWARK PCN"/>
    <x v="130"/>
    <s v="G85644"/>
    <s v="The Gardens Surgery"/>
    <n v="7284.66650390625"/>
    <n v="5506.9482421875"/>
    <n v="4890.5029296875"/>
    <n v="9182.3408203125"/>
    <n v="11863.8544921875"/>
    <n v="6283.0213446702592"/>
    <n v="1.1422394514083862"/>
    <n v="0.99636411666870117"/>
    <n v="8320.8334711149218"/>
    <n v="7258.1803063906264"/>
    <n v="5866.88671875"/>
    <n v="6873.3932041562266"/>
    <n v="8919.4914839220692"/>
    <n v="8919.4914839220692"/>
    <n v="7103.3416040512202"/>
    <n v="0.97510868894851976"/>
  </r>
  <r>
    <s v="Y56"/>
    <s v="London"/>
    <n v="30"/>
    <s v="QKK"/>
    <s v="E54000030"/>
    <x v="24"/>
    <s v="08Q"/>
    <s v="NHS Southwark CCG"/>
    <s v="U60094"/>
    <s v="SOUTH SOUTHWARK PCN"/>
    <x v="130"/>
    <s v="G85651"/>
    <s v="The Dulwich Medical Centre"/>
    <n v="9316.25"/>
    <n v="5561.6279296875"/>
    <n v="4634.54052734375"/>
    <n v="11534.0068359375"/>
    <n v="12659.923828125"/>
    <n v="6692.8796361005097"/>
    <n v="1.1422394514083862"/>
    <n v="0.99636411666870117"/>
    <n v="10641.388289183378"/>
    <n v="9282.3772019147873"/>
    <n v="6756.533203125"/>
    <n v="7857.0909244348304"/>
    <n v="9646.1122752950978"/>
    <n v="9646.1122752950978"/>
    <n v="7682.010882118524"/>
    <n v="0.82458187383534409"/>
  </r>
  <r>
    <s v="Y56"/>
    <s v="London"/>
    <n v="30"/>
    <s v="QKK"/>
    <s v="E54000030"/>
    <x v="24"/>
    <s v="08Q"/>
    <s v="NHS Southwark CCG"/>
    <s v="U60094"/>
    <s v="SOUTH SOUTHWARK PCN"/>
    <x v="130"/>
    <s v="G85681"/>
    <s v="The Lordship Lane Surgery"/>
    <n v="4850.08349609375"/>
    <n v="3563.692138671875"/>
    <n v="3192.231689453125"/>
    <n v="7909.73828125"/>
    <n v="7181.78125"/>
    <n v="4341.8781682357212"/>
    <n v="1.1422394514083862"/>
    <n v="0.99636411666870117"/>
    <n v="5539.956711862993"/>
    <n v="4832.4491583548952"/>
    <n v="3947.26953125"/>
    <n v="4160.4464026590622"/>
    <n v="6065.8164831023732"/>
    <n v="6065.8164831023732"/>
    <n v="4830.7200768820421"/>
    <n v="0.99600761116230208"/>
  </r>
  <r>
    <s v="Y56"/>
    <s v="London"/>
    <n v="30"/>
    <s v="QKK"/>
    <s v="E54000030"/>
    <x v="24"/>
    <s v="08Q"/>
    <s v="NHS Southwark CCG"/>
    <s v="U60094"/>
    <s v="SOUTH SOUTHWARK PCN"/>
    <x v="130"/>
    <s v="G85685"/>
    <s v="The Nunhead Surgery"/>
    <n v="9476.8330078125"/>
    <n v="8716.328125"/>
    <n v="8640.8076171875"/>
    <n v="16137.8671875"/>
    <n v="15779.17578125"/>
    <n v="10117.885943388572"/>
    <n v="1.1422394514083862"/>
    <n v="0.99636411666870117"/>
    <n v="10824.812535932637"/>
    <n v="9442.376348645892"/>
    <n v="8876.638671875"/>
    <n v="10794.6436705367"/>
    <n v="14247.01189219757"/>
    <n v="14247.01189219757"/>
    <n v="11346.094392228661"/>
    <n v="1.1972453648676917"/>
  </r>
  <r>
    <s v="Y56"/>
    <s v="London"/>
    <n v="30"/>
    <s v="QKK"/>
    <s v="E54000030"/>
    <x v="24"/>
    <s v="08Q"/>
    <s v="NHS Southwark CCG"/>
    <s v="U06180"/>
    <s v="NORTH SOUTHWARK PCN"/>
    <x v="130"/>
    <s v="G85705"/>
    <s v="The New Mill Street Surgery"/>
    <n v="5714.4169921875"/>
    <n v="3167.18212890625"/>
    <n v="2490.904296875"/>
    <n v="8518.2646484375"/>
    <n v="6147.28857421875"/>
    <n v="4049.8489259606681"/>
    <n v="1.1422394514083862"/>
    <n v="0.99636411666870117"/>
    <n v="6527.2325302750105"/>
    <n v="5693.6400386975147"/>
    <n v="3881.131103515625"/>
    <n v="3761.7772575217004"/>
    <n v="5668.1556666933902"/>
    <n v="5668.1556666933902"/>
    <n v="4514.0293073924777"/>
    <n v="0.78993698107153543"/>
  </r>
  <r>
    <s v="Y56"/>
    <s v="London"/>
    <n v="30"/>
    <s v="QKK"/>
    <s v="E54000030"/>
    <x v="24"/>
    <s v="08Q"/>
    <s v="NHS Southwark CCG"/>
    <s v=""/>
    <s v=""/>
    <x v="130"/>
    <s v="G85712"/>
    <s v="Avicenna Health Centre"/>
    <n v="2563.916748046875"/>
    <n v="1662.8017578125"/>
    <n v="1484.822998046875"/>
    <n v="3859.858154296875"/>
    <n v="3284.029052734375"/>
    <n v="2048.1688586360556"/>
    <n v="1.1422394514083862"/>
    <n v="0.99636411666870117"/>
    <n v="2928.6068597458361"/>
    <n v="2554.5946458798135"/>
    <n v="2142.025390625"/>
    <n v="2807.468998254466"/>
    <n v="3019.0902566439149"/>
    <n v="3019.0902566439149"/>
    <n v="2404.3556143375949"/>
    <n v="0.93776664791053388"/>
  </r>
  <r>
    <s v="Y56"/>
    <s v="London"/>
    <n v="30"/>
    <s v="QKK"/>
    <s v="E54000030"/>
    <x v="24"/>
    <s v="08Q"/>
    <s v="NHS Southwark CCG"/>
    <s v="U60094"/>
    <s v="SOUTH SOUTHWARK PCN"/>
    <x v="130"/>
    <s v="G85715"/>
    <s v="The Lister Practice"/>
    <n v="6469.4169921875"/>
    <n v="4289.09326171875"/>
    <n v="3934.1005859375"/>
    <n v="10349.70703125"/>
    <n v="10442.2509765625"/>
    <n v="5430.8856712101042"/>
    <n v="1.1422394514083862"/>
    <n v="0.99636411666870117"/>
    <n v="7389.6233160883421"/>
    <n v="6445.8949467823841"/>
    <n v="5329.04443359375"/>
    <n v="7864.2186107880607"/>
    <n v="8017.0607297468177"/>
    <n v="8017.0607297468177"/>
    <n v="6384.6600589807076"/>
    <n v="0.98689882978494892"/>
  </r>
  <r>
    <s v="Y56"/>
    <s v="London"/>
    <n v="30"/>
    <s v="QKK"/>
    <s v="E54000030"/>
    <x v="24"/>
    <s v="08Q"/>
    <s v="NHS Southwark CCG"/>
    <s v="U06180"/>
    <s v="NORTH SOUTHWARK PCN"/>
    <x v="130"/>
    <s v="G85721"/>
    <s v="Dr At Bradford's Practice"/>
    <n v="8285.2490234375"/>
    <n v="5574.84765625"/>
    <n v="5099.80419921875"/>
    <n v="14065.7763671875"/>
    <n v="10184.2919921875"/>
    <n v="7008.8238620143902"/>
    <n v="1.1422394514083862"/>
    <n v="0.99636411666870117"/>
    <n v="9463.7382993131177"/>
    <n v="8255.1248246175237"/>
    <n v="7043.98095703125"/>
    <n v="8598.8619931291705"/>
    <n v="10149.668848376044"/>
    <n v="10149.668848376044"/>
    <n v="8083.0353533013258"/>
    <n v="0.9755935313997024"/>
  </r>
  <r>
    <s v="Y56"/>
    <s v="London"/>
    <n v="30"/>
    <s v="QKK"/>
    <s v="E54000030"/>
    <x v="24"/>
    <s v="08Q"/>
    <s v="NHS Southwark CCG"/>
    <s v=""/>
    <s v=""/>
    <x v="130"/>
    <s v="G85723"/>
    <s v="Dr Sms Hossain's Practice"/>
    <n v="4928.25"/>
    <n v="3502.18505859375"/>
    <n v="3206.880615234375"/>
    <n v="8503.03515625"/>
    <n v="5647.142578125"/>
    <n v="4322.0098130388842"/>
    <n v="1.1422394514083862"/>
    <n v="0.99636411666870117"/>
    <n v="5629.2415764033794"/>
    <n v="4910.3314579725266"/>
    <n v="4377.74560546875"/>
    <n v="5905.9450636080401"/>
    <n v="6348.8626110385921"/>
    <n v="6348.8626110385921"/>
    <n v="5056.1335256261918"/>
    <n v="1.0259490743420467"/>
  </r>
  <r>
    <s v="Y56"/>
    <s v="London"/>
    <n v="30"/>
    <s v="QKK"/>
    <s v="E54000030"/>
    <x v="24"/>
    <s v="08Q"/>
    <s v="NHS Southwark CCG"/>
    <s v="U60094"/>
    <s v="SOUTH SOUTHWARK PCN"/>
    <x v="130"/>
    <s v="G85726"/>
    <s v="St Giles Surgery Dr Patel"/>
    <n v="7009.58349609375"/>
    <n v="5353.96728515625"/>
    <n v="4652.60400390625"/>
    <n v="12408.1943359375"/>
    <n v="8582.3671875"/>
    <n v="6500.5947202496036"/>
    <n v="1.1422394514083862"/>
    <n v="0.99636411666870117"/>
    <n v="8006.622807179403"/>
    <n v="6984.0974683009554"/>
    <n v="6037.9091796875"/>
    <n v="7648.6257481009216"/>
    <n v="9300.0211278313709"/>
    <n v="9300.0211278313709"/>
    <n v="7406.3893793675725"/>
    <n v="1.0566090529480034"/>
  </r>
  <r>
    <s v="Y56"/>
    <s v="London"/>
    <n v="30"/>
    <s v="QKK"/>
    <s v="E54000030"/>
    <x v="24"/>
    <s v="08Q"/>
    <s v="NHS Southwark CCG"/>
    <s v=""/>
    <s v=""/>
    <x v="130"/>
    <s v="Y00454"/>
    <s v="Dr R Sharma's Practice"/>
    <n v="2364.75"/>
    <n v="1290.5098876953125"/>
    <n v="1212.100341796875"/>
    <n v="3749.1650390625"/>
    <n v="1639.4935302734375"/>
    <n v="1668.4626036585137"/>
    <n v="1.1422394514083862"/>
    <n v="0.99636411666870117"/>
    <n v="2701.1107427179813"/>
    <n v="2356.1520448923111"/>
    <n v="1661.0516357421875"/>
    <n v="2325.8068801477134"/>
    <n v="2453.4621524078088"/>
    <n v="2453.4621524078088"/>
    <n v="1953.8983598535956"/>
    <n v="0.82626001051003095"/>
  </r>
  <r>
    <s v="Y56"/>
    <s v="London"/>
    <n v="30"/>
    <s v="QKK"/>
    <s v="E54000030"/>
    <x v="24"/>
    <s v="08Q"/>
    <s v="NHS Southwark CCG"/>
    <s v=""/>
    <s v=""/>
    <x v="130"/>
    <s v="Y00812"/>
    <s v="Southwark Restart"/>
    <n v="1"/>
    <n v="0.30269128084182739"/>
    <n v="0.32048538327217102"/>
    <n v="1.8234477043151855"/>
    <n v="0"/>
    <n v="0.51911586783121388"/>
    <n v="1.1422394514083862"/>
    <n v="0.99636411666870117"/>
    <n v="1.1422394514083862"/>
    <n v="0.99636411666870117"/>
    <n v="0.38871270418167114"/>
    <n v="1.666993225127442"/>
    <n v="0.87943394277685927"/>
    <n v="0.87943394277685927"/>
    <n v="0.70036724907491865"/>
    <n v="0.70036724907491865"/>
  </r>
  <r>
    <s v="Y56"/>
    <s v="London"/>
    <n v="30"/>
    <s v="QKK"/>
    <s v="E54000030"/>
    <x v="24"/>
    <s v="08Q"/>
    <s v="NHS Southwark CCG"/>
    <s v="U06180"/>
    <s v="NORTH SOUTHWARK PCN"/>
    <x v="130"/>
    <s v="Y06113"/>
    <s v="Southwark Care Homes-Gp Practice"/>
    <n v="51.333332061767578"/>
    <n v="182.66374206542969"/>
    <n v="599.22686767578125"/>
    <n v="100.19522857666016"/>
    <n v="0"/>
    <n v="189.41327930797007"/>
    <n v="1.1422394514083862"/>
    <n v="0.99636411666870117"/>
    <n v="58.634957053197923"/>
    <n v="51.14669005538417"/>
    <n v="159.33624267578125"/>
    <n v="57.470680034950774"/>
    <n v="245.31452781105685"/>
    <n v="245.31452781105685"/>
    <n v="195.36460061871449"/>
    <n v="3.8058040024294391"/>
  </r>
  <r>
    <s v="Y56"/>
    <s v="London"/>
    <n v="31"/>
    <s v="QWE"/>
    <s v="E54000031"/>
    <x v="26"/>
    <s v="08R"/>
    <s v="NHS Merton CCG"/>
    <s v="U44050"/>
    <s v="SOUTH WEST MERTON PCN"/>
    <x v="131"/>
    <s v="H85020"/>
    <s v="The Nelson Medical Practice"/>
    <n v="28851.25"/>
    <n v="21104.306640625"/>
    <n v="18518.6796875"/>
    <n v="22265.46484375"/>
    <n v="31632.501953125"/>
    <n v="21551.086355243846"/>
    <n v="1.1100102663040161"/>
    <n v="0.9971996545791626"/>
    <n v="32025.183695703745"/>
    <n v="28770.456534177065"/>
    <n v="21318.384765625"/>
    <n v="18769.132072821478"/>
    <n v="29339.78079981812"/>
    <n v="29339.78079981812"/>
    <n v="23365.736262517199"/>
    <n v="0.80986911355720115"/>
  </r>
  <r>
    <s v="Y56"/>
    <s v="London"/>
    <n v="31"/>
    <s v="QWE"/>
    <s v="E54000031"/>
    <x v="26"/>
    <s v="08R"/>
    <s v="NHS Merton CCG"/>
    <s v="U77811"/>
    <s v="NORTH MERTON PCN"/>
    <x v="131"/>
    <s v="H85024"/>
    <s v="The Mitcham Medical Centre."/>
    <n v="9084.5"/>
    <n v="7923.9365234375"/>
    <n v="7940.11767578125"/>
    <n v="11572.95703125"/>
    <n v="9385.6591796875"/>
    <n v="8532.696437727378"/>
    <n v="1.1100102663040161"/>
    <n v="0.9971996545791626"/>
    <n v="10083.888264238834"/>
    <n v="9059.0602620244026"/>
    <n v="8083.5166015625"/>
    <n v="9691.5593148764292"/>
    <n v="11879.940446020661"/>
    <n v="11879.940446020661"/>
    <n v="9460.9962211391321"/>
    <n v="1.0414438022058596"/>
  </r>
  <r>
    <s v="Y56"/>
    <s v="London"/>
    <n v="31"/>
    <s v="QWE"/>
    <s v="E54000031"/>
    <x v="26"/>
    <s v="08R"/>
    <s v="NHS Merton CCG"/>
    <s v="U00070"/>
    <s v="WEST MERTON PCN"/>
    <x v="131"/>
    <s v="H85026"/>
    <s v="Francis Grove Surgery"/>
    <n v="13405.5"/>
    <n v="7614.654296875"/>
    <n v="6363.5947265625"/>
    <n v="9551.7080078125"/>
    <n v="16126.919921875"/>
    <n v="8179.3184138452079"/>
    <n v="1.1100102663040161"/>
    <n v="0.9971996545791626"/>
    <n v="14880.242624938488"/>
    <n v="13367.959969460964"/>
    <n v="8723.013671875"/>
    <n v="8062.9446427353041"/>
    <n v="11351.125398067918"/>
    <n v="11351.125398067918"/>
    <n v="9039.8563010279777"/>
    <n v="0.67433936078683954"/>
  </r>
  <r>
    <s v="Y56"/>
    <s v="London"/>
    <n v="31"/>
    <s v="QWE"/>
    <s v="E54000031"/>
    <x v="26"/>
    <s v="08R"/>
    <s v="NHS Merton CCG"/>
    <s v="U52546"/>
    <s v="NORTH WEST MERTON PCN"/>
    <x v="131"/>
    <s v="H85027"/>
    <s v="Wimbledon Village Practice"/>
    <n v="12085.3330078125"/>
    <n v="8116.4716796875"/>
    <n v="10780.03125"/>
    <n v="7203.75390625"/>
    <n v="8758.732421875"/>
    <n v="8177.2901543710814"/>
    <n v="1.1100102663040161"/>
    <n v="0.9971996545791626"/>
    <n v="13414.843710374669"/>
    <n v="12051.489900864777"/>
    <n v="10610.021484375"/>
    <n v="6735.0018553165892"/>
    <n v="11422.420766096551"/>
    <n v="11422.420766096551"/>
    <n v="9096.6348017762339"/>
    <n v="0.7527003844987773"/>
  </r>
  <r>
    <s v="Y56"/>
    <s v="London"/>
    <n v="31"/>
    <s v="QWE"/>
    <s v="E54000031"/>
    <x v="26"/>
    <s v="08R"/>
    <s v="NHS Merton CCG"/>
    <s v="U52546"/>
    <s v="NORTH WEST MERTON PCN"/>
    <x v="131"/>
    <s v="H85028"/>
    <s v="Princes Road Surgery"/>
    <n v="9414.1669921875"/>
    <n v="5853.19482421875"/>
    <n v="5518.984375"/>
    <n v="6944.271484375"/>
    <n v="9876.427734375"/>
    <n v="6162.8736877083302"/>
    <n v="1.1100102663040161"/>
    <n v="0.9971996545791626"/>
    <n v="10449.822010028525"/>
    <n v="9387.8040727599291"/>
    <n v="6601.8916015625"/>
    <n v="6390.3727706731679"/>
    <n v="8600.2503341191277"/>
    <n v="8600.2503341191277"/>
    <n v="6849.1030137450334"/>
    <n v="0.72753149794653882"/>
  </r>
  <r>
    <s v="Y56"/>
    <s v="London"/>
    <n v="31"/>
    <s v="QWE"/>
    <s v="E54000031"/>
    <x v="26"/>
    <s v="08R"/>
    <s v="NHS Merton CCG"/>
    <s v="U45943"/>
    <s v="EAST MERTON PCN"/>
    <x v="131"/>
    <s v="H85029"/>
    <s v="Wide Way Medical Centre"/>
    <n v="9131.583984375"/>
    <n v="7503.97265625"/>
    <n v="6934.41259765625"/>
    <n v="10778.7119140625"/>
    <n v="10993.15234375"/>
    <n v="8103.5412010893624"/>
    <n v="1.1100102663040161"/>
    <n v="0.9971996545791626"/>
    <n v="10136.151970273582"/>
    <n v="9106.0123949793633"/>
    <n v="7619.84033203125"/>
    <n v="7098.2649294546618"/>
    <n v="10983.904214661447"/>
    <n v="10983.904214661447"/>
    <n v="8747.4071726575894"/>
    <n v="0.95792878734130105"/>
  </r>
  <r>
    <s v="Y56"/>
    <s v="London"/>
    <n v="31"/>
    <s v="QWE"/>
    <s v="E54000031"/>
    <x v="26"/>
    <s v="08R"/>
    <s v="NHS Merton CCG"/>
    <s v="U45943"/>
    <s v="EAST MERTON PCN"/>
    <x v="131"/>
    <s v="H85033"/>
    <s v="Tamworth House Medical Centre."/>
    <n v="9388.166015625"/>
    <n v="8930.607421875"/>
    <n v="7875.24658203125"/>
    <n v="11585.5546875"/>
    <n v="10527.62109375"/>
    <n v="9327.3090956484357"/>
    <n v="1.1100102663040161"/>
    <n v="0.9971996545791626"/>
    <n v="10420.96065911022"/>
    <n v="9361.8759079130832"/>
    <n v="8459.4892578125"/>
    <n v="7452.7588230893034"/>
    <n v="12501.246587034151"/>
    <n v="12501.246587034151"/>
    <n v="9955.7945813672868"/>
    <n v="1.0604621355009665"/>
  </r>
  <r>
    <s v="Y56"/>
    <s v="London"/>
    <n v="31"/>
    <s v="QWE"/>
    <s v="E54000031"/>
    <x v="26"/>
    <s v="08R"/>
    <s v="NHS Merton CCG"/>
    <s v="U45943"/>
    <s v="EAST MERTON PCN"/>
    <x v="131"/>
    <s v="H85035"/>
    <s v="Rowans Surgery"/>
    <n v="7302.166015625"/>
    <n v="6733.1904296875"/>
    <n v="6975.87841796875"/>
    <n v="8259.37109375"/>
    <n v="8001.4990234375"/>
    <n v="7030.3012898275219"/>
    <n v="1.1100102663040161"/>
    <n v="0.9971996545791626"/>
    <n v="8105.4792436000425"/>
    <n v="7281.71742846095"/>
    <n v="6747.228515625"/>
    <n v="5316.1200651460467"/>
    <n v="9431.5170650343443"/>
    <n v="9431.5170650343443"/>
    <n v="7511.1106589585997"/>
    <n v="1.0286140636746008"/>
  </r>
  <r>
    <s v="Y56"/>
    <s v="London"/>
    <n v="31"/>
    <s v="QWE"/>
    <s v="E54000031"/>
    <x v="26"/>
    <s v="08R"/>
    <s v="NHS Merton CCG"/>
    <s v="U40458"/>
    <s v="MORDEN PCN"/>
    <x v="131"/>
    <s v="H85037"/>
    <s v="Morden Hall Medical Centre"/>
    <n v="14537.5"/>
    <n v="12132.8779296875"/>
    <n v="11135.283203125"/>
    <n v="14004.650390625"/>
    <n v="15077.111328125"/>
    <n v="12472.047810032029"/>
    <n v="1.1100102663040161"/>
    <n v="0.9971996545791626"/>
    <n v="16136.774246394634"/>
    <n v="14496.789978444576"/>
    <n v="12397.1201171875"/>
    <n v="11750.993948548607"/>
    <n v="17110.388080844219"/>
    <n v="17110.388080844219"/>
    <n v="13626.441791576104"/>
    <n v="0.93733047577479656"/>
  </r>
  <r>
    <s v="Y56"/>
    <s v="London"/>
    <n v="31"/>
    <s v="QWE"/>
    <s v="E54000031"/>
    <x v="26"/>
    <s v="08R"/>
    <s v="NHS Merton CCG"/>
    <s v="U45943"/>
    <s v="EAST MERTON PCN"/>
    <x v="131"/>
    <s v="H85038"/>
    <s v="Cricket Green Medical Practice"/>
    <n v="11558.16796875"/>
    <n v="10711.455078125"/>
    <n v="10139.455078125"/>
    <n v="15358.2392578125"/>
    <n v="16644.44921875"/>
    <n v="11618.286676350241"/>
    <n v="1.1100102663040161"/>
    <n v="0.9971996545791626"/>
    <n v="12829.685104978736"/>
    <n v="11525.801106005441"/>
    <n v="10568.3564453125"/>
    <n v="12504.485389606898"/>
    <n v="16020.781767144985"/>
    <n v="16020.781767144985"/>
    <n v="12758.696598468605"/>
    <n v="1.1038684186771202"/>
  </r>
  <r>
    <s v="Y56"/>
    <s v="London"/>
    <n v="31"/>
    <s v="QWE"/>
    <s v="E54000031"/>
    <x v="26"/>
    <s v="08R"/>
    <s v="NHS Merton CCG"/>
    <s v="U00070"/>
    <s v="WEST MERTON PCN"/>
    <x v="131"/>
    <s v="H85051"/>
    <s v="Lambton Road Medical Practice"/>
    <n v="17617.0859375"/>
    <n v="11694.08984375"/>
    <n v="9236.81640625"/>
    <n v="11621.12109375"/>
    <n v="21798.20703125"/>
    <n v="11946.49391676575"/>
    <n v="1.1100102663040161"/>
    <n v="0.9971996545791626"/>
    <n v="19555.146252985112"/>
    <n v="17567.752011566423"/>
    <n v="12383.5283203125"/>
    <n v="11130.124118036541"/>
    <n v="16441.292234250588"/>
    <n v="16441.292234250588"/>
    <n v="13093.584467504026"/>
    <n v="0.74323213918329256"/>
  </r>
  <r>
    <s v="Y56"/>
    <s v="London"/>
    <n v="31"/>
    <s v="QWE"/>
    <s v="E54000031"/>
    <x v="26"/>
    <s v="08R"/>
    <s v="NHS Merton CCG"/>
    <s v="U40458"/>
    <s v="MORDEN PCN"/>
    <x v="131"/>
    <s v="H85070"/>
    <s v="Central Medical Centre"/>
    <n v="8715.9169921875"/>
    <n v="6044.943359375"/>
    <n v="5513.01611328125"/>
    <n v="7371.6748046875"/>
    <n v="9876.388671875"/>
    <n v="6369.2650719179328"/>
    <n v="1.1100102663040161"/>
    <n v="0.9971996545791626"/>
    <n v="9674.757341581746"/>
    <n v="8691.5094139500288"/>
    <n v="7037.03662109375"/>
    <n v="7596.6208992122065"/>
    <n v="9054.4063063824324"/>
    <n v="9054.4063063824324"/>
    <n v="7210.7856296566433"/>
    <n v="0.82731233398849724"/>
  </r>
  <r>
    <s v="Y56"/>
    <s v="London"/>
    <n v="31"/>
    <s v="QWE"/>
    <s v="E54000031"/>
    <x v="26"/>
    <s v="08R"/>
    <s v="NHS Merton CCG"/>
    <s v=""/>
    <s v=""/>
    <x v="131"/>
    <s v="H85072"/>
    <s v="James O'Riordan Medical Centre"/>
    <n v="5305.5"/>
    <n v="4364.75"/>
    <n v="3684.671630859375"/>
    <n v="2839.53466796875"/>
    <n v="6799.83251953125"/>
    <n v="4194.0162061281053"/>
    <n v="1.1100102663040161"/>
    <n v="0.9971996545791626"/>
    <n v="5889.1594678759575"/>
    <n v="5290.6427673697472"/>
    <n v="4361.55224609375"/>
    <n v="3187.5156525433868"/>
    <n v="5674.5142309299381"/>
    <n v="5674.5142309299381"/>
    <n v="4519.0931671388453"/>
    <n v="0.85177517050963059"/>
  </r>
  <r>
    <s v="Y56"/>
    <s v="London"/>
    <n v="31"/>
    <s v="QWE"/>
    <s v="E54000031"/>
    <x v="26"/>
    <s v="08R"/>
    <s v="NHS Merton CCG"/>
    <s v="U40458"/>
    <s v="MORDEN PCN"/>
    <x v="131"/>
    <s v="H85076"/>
    <s v="Stonecot Surgery"/>
    <n v="8475.25"/>
    <n v="8878.0712890625"/>
    <n v="8112.21484375"/>
    <n v="7877.3447265625"/>
    <n v="6536.25146484375"/>
    <n v="8581.4239864777155"/>
    <n v="1.1100102663040161"/>
    <n v="0.9971996545791626"/>
    <n v="9407.6145094931126"/>
    <n v="8451.5163724720478"/>
    <n v="8098.04443359375"/>
    <n v="6859.5362901073331"/>
    <n v="11544.817782727043"/>
    <n v="11544.817782727043"/>
    <n v="9194.1098452818333"/>
    <n v="1.0848187186551232"/>
  </r>
  <r>
    <s v="Y56"/>
    <s v="London"/>
    <n v="31"/>
    <s v="QWE"/>
    <s v="E54000031"/>
    <x v="26"/>
    <s v="08R"/>
    <s v="NHS Merton CCG"/>
    <s v="U77811"/>
    <s v="NORTH MERTON PCN"/>
    <x v="131"/>
    <s v="H85078"/>
    <s v="Mitcham Family Practice"/>
    <n v="3630.16650390625"/>
    <n v="2866.033447265625"/>
    <n v="3135.9423828125"/>
    <n v="4182.71435546875"/>
    <n v="4169.8408203125"/>
    <n v="3134.9744475023731"/>
    <n v="1.1100102663040161"/>
    <n v="0.9971996545791626"/>
    <n v="4029.5220877288957"/>
    <n v="3620.0007837601588"/>
    <n v="3112.478759765625"/>
    <n v="3514.4144496287709"/>
    <n v="4377.7829419905647"/>
    <n v="4377.7829419905647"/>
    <n v="3486.3969276052762"/>
    <n v="0.96039587271099824"/>
  </r>
  <r>
    <s v="Y56"/>
    <s v="London"/>
    <n v="31"/>
    <s v="QWE"/>
    <s v="E54000031"/>
    <x v="26"/>
    <s v="08R"/>
    <s v="NHS Merton CCG"/>
    <s v="U45943"/>
    <s v="EAST MERTON PCN"/>
    <x v="131"/>
    <s v="H85090"/>
    <s v="Figges Marsh Surgery"/>
    <n v="7946"/>
    <n v="5952.568359375"/>
    <n v="5236.326171875"/>
    <n v="9740.6240234375"/>
    <n v="10341.126953125"/>
    <n v="6657.1209680007505"/>
    <n v="1.1100102663040161"/>
    <n v="0.9971996545791626"/>
    <n v="8820.141576051712"/>
    <n v="7923.748455286026"/>
    <n v="6350.59814453125"/>
    <n v="7533.7980896857744"/>
    <n v="9270.7945362849205"/>
    <n v="9270.7945362849205"/>
    <n v="7383.1137852318834"/>
    <n v="0.92916106031108525"/>
  </r>
  <r>
    <s v="Y56"/>
    <s v="London"/>
    <n v="31"/>
    <s v="QWE"/>
    <s v="E54000031"/>
    <x v="26"/>
    <s v="08R"/>
    <s v="NHS Merton CCG"/>
    <s v="U77811"/>
    <s v="NORTH MERTON PCN"/>
    <x v="131"/>
    <s v="H85092"/>
    <s v="Riverhouse Medical Practice"/>
    <n v="5832.9169921875"/>
    <n v="3710.862548828125"/>
    <n v="2739.802734375"/>
    <n v="5472.40380859375"/>
    <n v="7724.712890625"/>
    <n v="4079.7766371713992"/>
    <n v="1.1100102663040161"/>
    <n v="0.9971996545791626"/>
    <n v="6474.5977438272675"/>
    <n v="5816.5828097983031"/>
    <n v="3999.87646484375"/>
    <n v="4637.3179737786522"/>
    <n v="5699.0460539772985"/>
    <n v="5699.0460539772985"/>
    <n v="4538.6299220748915"/>
    <n v="0.77810637939025151"/>
  </r>
  <r>
    <s v="Y56"/>
    <s v="London"/>
    <n v="31"/>
    <s v="QWE"/>
    <s v="E54000031"/>
    <x v="26"/>
    <s v="08R"/>
    <s v="NHS Merton CCG"/>
    <s v="U44050"/>
    <s v="SOUTH WEST MERTON PCN"/>
    <x v="131"/>
    <s v="H85101"/>
    <s v="Grand Drive Surgery"/>
    <n v="8855.1669921875"/>
    <n v="6951.23388671875"/>
    <n v="5558.33349609375"/>
    <n v="6437.486328125"/>
    <n v="9433.7685546875"/>
    <n v="6888.3314948228917"/>
    <n v="1.1100102663040161"/>
    <n v="0.9971996545791626"/>
    <n v="9829.3262711645802"/>
    <n v="8830.3694658501772"/>
    <n v="6909.34716796875"/>
    <n v="5741.3212730491632"/>
    <n v="9355.2059538454887"/>
    <n v="9355.2059538454887"/>
    <n v="7450.3376998794547"/>
    <n v="0.84135485038876623"/>
  </r>
  <r>
    <s v="Y56"/>
    <s v="London"/>
    <n v="31"/>
    <s v="QWE"/>
    <s v="E54000031"/>
    <x v="26"/>
    <s v="08R"/>
    <s v="NHS Merton CCG"/>
    <s v="U40458"/>
    <s v="MORDEN PCN"/>
    <x v="131"/>
    <s v="H85110"/>
    <s v="Ravensbury Park Medical Centre"/>
    <n v="5336.583984375"/>
    <n v="4784.64404296875"/>
    <n v="4239.72900390625"/>
    <n v="5332.6611328125"/>
    <n v="5813.4755859375"/>
    <n v="4874.6791608545973"/>
    <n v="1.1100102663040161"/>
    <n v="0.9971996545791626"/>
    <n v="5923.6630096498411"/>
    <n v="5321.6397058514412"/>
    <n v="4808.9501953125"/>
    <n v="5012.2488121824981"/>
    <n v="6740.5109452202269"/>
    <n v="6740.5109452202269"/>
    <n v="5368.0360495945715"/>
    <n v="1.0058936700540384"/>
  </r>
  <r>
    <s v="Y56"/>
    <s v="London"/>
    <n v="31"/>
    <s v="QWE"/>
    <s v="E54000031"/>
    <x v="26"/>
    <s v="08R"/>
    <s v="NHS Merton CCG"/>
    <s v="U52546"/>
    <s v="NORTH WEST MERTON PCN"/>
    <x v="131"/>
    <s v="H85112"/>
    <s v="The Vineyard Hill Road Surgery"/>
    <n v="4232.9169921875"/>
    <n v="2024.191650390625"/>
    <n v="1606.086181640625"/>
    <n v="2371.041259765625"/>
    <n v="5161.56591796875"/>
    <n v="2180.0575854452804"/>
    <n v="1.1100102663040161"/>
    <n v="0.9971996545791626"/>
    <n v="4698.5813177408418"/>
    <n v="4221.0633624716429"/>
    <n v="2744.571044921875"/>
    <n v="2120.4838327090474"/>
    <n v="3078.6282996633472"/>
    <n v="3078.6282996633472"/>
    <n v="2451.7707678545935"/>
    <n v="0.57921541395206044"/>
  </r>
  <r>
    <s v="Y56"/>
    <s v="London"/>
    <n v="31"/>
    <s v="QWE"/>
    <s v="E54000031"/>
    <x v="26"/>
    <s v="08R"/>
    <s v="NHS Merton CCG"/>
    <s v="U77811"/>
    <s v="NORTH MERTON PCN"/>
    <x v="131"/>
    <s v="H85634"/>
    <s v="The Merton Medical Practice"/>
    <n v="7980.25"/>
    <n v="4567.7294921875"/>
    <n v="3390.2578125"/>
    <n v="7817.8720703125"/>
    <n v="13574.50390625"/>
    <n v="5354.4885698152384"/>
    <n v="1.1100102663040161"/>
    <n v="0.9971996545791626"/>
    <n v="8858.1594276726246"/>
    <n v="7957.9025434553623"/>
    <n v="4999.1689453125"/>
    <n v="7271.6476992710759"/>
    <n v="7609.2675339213647"/>
    <n v="7609.2675339213647"/>
    <n v="6059.9000231672971"/>
    <n v="0.75936217827352492"/>
  </r>
  <r>
    <s v="Y56"/>
    <s v="London"/>
    <n v="31"/>
    <s v="QWE"/>
    <s v="E54000031"/>
    <x v="26"/>
    <s v="08R"/>
    <s v="NHS Merton CCG"/>
    <s v="U77811"/>
    <s v="NORTH MERTON PCN"/>
    <x v="131"/>
    <s v="H85649"/>
    <s v="Colliers Wood Surgery"/>
    <n v="10492.916015625"/>
    <n v="7161.9658203125"/>
    <n v="6279.0087890625"/>
    <n v="11489.83984375"/>
    <n v="11887.728515625"/>
    <n v="7950.7684611178775"/>
    <n v="1.1100102663040161"/>
    <n v="0.9971996545791626"/>
    <n v="11647.244500809582"/>
    <n v="10463.532226309413"/>
    <n v="7985.0537109375"/>
    <n v="10514.430206526282"/>
    <n v="11336.250210493276"/>
    <n v="11336.250210493276"/>
    <n v="9028.0099374816382"/>
    <n v="0.86039094604760291"/>
  </r>
  <r>
    <s v="Y56"/>
    <s v="London"/>
    <n v="31"/>
    <s v="QWE"/>
    <s v="E54000031"/>
    <x v="26"/>
    <s v="08R"/>
    <s v="NHS Merton CCG"/>
    <s v="U52546"/>
    <s v="NORTH WEST MERTON PCN"/>
    <x v="131"/>
    <s v="H85656"/>
    <s v="Alexandra Surgery"/>
    <n v="5543.91650390625"/>
    <n v="3349.03125"/>
    <n v="2572.893798828125"/>
    <n v="4891.95068359375"/>
    <n v="6112.39892578125"/>
    <n v="3645.5896834103373"/>
    <n v="1.1100102663040161"/>
    <n v="0.9971996545791626"/>
    <n v="6153.8042348682065"/>
    <n v="5528.3916227110312"/>
    <n v="3800.787353515625"/>
    <n v="3641.2432471769662"/>
    <n v="5053.9898989604317"/>
    <n v="5053.9898989604317"/>
    <n v="4024.9174272381561"/>
    <n v="0.72600614103805394"/>
  </r>
  <r>
    <s v="Y56"/>
    <s v="London"/>
    <n v="31"/>
    <s v="QWE"/>
    <s v="E54000031"/>
    <x v="26"/>
    <s v="08R"/>
    <s v="NHS Merton CCG"/>
    <s v=""/>
    <s v=""/>
    <x v="131"/>
    <s v="Y02968"/>
    <s v="Gp Led Health Centre"/>
    <n v="712.333251953125"/>
    <n v="436.37652587890625"/>
    <n v="269.45166015625"/>
    <n v="896.181396484375"/>
    <n v="2772.240478515625"/>
    <n v="591.88829217214027"/>
    <n v="1.1100102663040161"/>
    <n v="0.9971996545791626"/>
    <n v="790.69722269769409"/>
    <n v="710.33847279290785"/>
    <n v="457.3436279296875"/>
    <n v="546.89801882385495"/>
    <n v="792.69149306510315"/>
    <n v="792.69149306510315"/>
    <n v="631.28693737940262"/>
    <n v="0.88622415933623211"/>
  </r>
  <r>
    <s v="Y56"/>
    <s v="London"/>
    <n v="31"/>
    <s v="QWE"/>
    <s v="E54000031"/>
    <x v="26"/>
    <s v="08T"/>
    <s v="NHS Sutton CCG"/>
    <s v="U07607"/>
    <s v="CENTRAL SUTTON PCN"/>
    <x v="132"/>
    <s v="H85018"/>
    <s v="The Surgery - 48 Mulgrave Road"/>
    <n v="8989.666015625"/>
    <n v="7149.51806640625"/>
    <n v="8545.900390625"/>
    <n v="8468.1591796875"/>
    <n v="11047.8291015625"/>
    <n v="7599.0922705510075"/>
    <n v="1.099091649055481"/>
    <n v="0.99744659662246704"/>
    <n v="9880.4668455712963"/>
    <n v="8966.7117720578099"/>
    <n v="8067.03759765625"/>
    <n v="7599.5303828206015"/>
    <n v="10466.215392984364"/>
    <n v="10466.215392984364"/>
    <n v="8335.1280027520334"/>
    <n v="0.92718995213667454"/>
  </r>
  <r>
    <s v="Y56"/>
    <s v="London"/>
    <n v="31"/>
    <s v="QWE"/>
    <s v="E54000031"/>
    <x v="26"/>
    <s v="08T"/>
    <s v="NHS Sutton CCG"/>
    <s v=""/>
    <s v=""/>
    <x v="132"/>
    <s v="H85019"/>
    <s v="The G.P. Centre"/>
    <n v="4817.33349609375"/>
    <n v="5438.3251953125"/>
    <n v="4357.765625"/>
    <n v="2839.649658203125"/>
    <n v="3440.269775390625"/>
    <n v="4896.3533705796199"/>
    <n v="1.099091649055481"/>
    <n v="0.99744659662246704"/>
    <n v="5294.691016271885"/>
    <n v="4805.0329004741216"/>
    <n v="4392.162109375"/>
    <n v="2814.0162341749574"/>
    <n v="6348.9620901134922"/>
    <n v="6348.9620901134922"/>
    <n v="5056.2127491842548"/>
    <n v="1.0495874436104966"/>
  </r>
  <r>
    <s v="Y56"/>
    <s v="London"/>
    <n v="31"/>
    <s v="QWE"/>
    <s v="E54000031"/>
    <x v="26"/>
    <s v="08T"/>
    <s v="NHS Sutton CCG"/>
    <s v="U87787"/>
    <s v="CARSHALTON PCN"/>
    <x v="132"/>
    <s v="H85021"/>
    <s v="The Chesser Surgery"/>
    <n v="6490.0830078125"/>
    <n v="6545.06201171875"/>
    <n v="6102.08056640625"/>
    <n v="5860.421875"/>
    <n v="6059.4814453125"/>
    <n v="6393.8230679333874"/>
    <n v="1.099091649055481"/>
    <n v="0.99744659662246704"/>
    <n v="7133.1960355635965"/>
    <n v="6473.5112079398823"/>
    <n v="6247.62060546875"/>
    <n v="6255.7644211107608"/>
    <n v="8713.747630465261"/>
    <n v="8713.747630465261"/>
    <n v="6939.490461116452"/>
    <n v="1.0692452550703857"/>
  </r>
  <r>
    <s v="Y56"/>
    <s v="London"/>
    <n v="31"/>
    <s v="QWE"/>
    <s v="E54000031"/>
    <x v="26"/>
    <s v="08T"/>
    <s v="NHS Sutton CCG"/>
    <s v="U66620"/>
    <s v="WALLINGTON PCN"/>
    <x v="132"/>
    <s v="H85022"/>
    <s v="Park Road Medical Centre"/>
    <n v="4069.5"/>
    <n v="3635.201171875"/>
    <n v="2996.671875"/>
    <n v="4022.05029296875"/>
    <n v="3742.320068359375"/>
    <n v="3656.6808603466493"/>
    <n v="1.099091649055481"/>
    <n v="0.99744659662246704"/>
    <n v="4472.7534658312798"/>
    <n v="4059.1089249551296"/>
    <n v="3513.896484375"/>
    <n v="3092.0059712472125"/>
    <n v="4908.9197018533059"/>
    <n v="4908.9197018533059"/>
    <n v="3909.3858222720582"/>
    <n v="0.96065507366311786"/>
  </r>
  <r>
    <s v="Y56"/>
    <s v="London"/>
    <n v="31"/>
    <s v="QWE"/>
    <s v="E54000031"/>
    <x v="26"/>
    <s v="08T"/>
    <s v="NHS Sutton CCG"/>
    <s v="U87787"/>
    <s v="CARSHALTON PCN"/>
    <x v="132"/>
    <s v="H85023"/>
    <s v="Bishopsford Road Surgery"/>
    <n v="4582"/>
    <n v="4261.03173828125"/>
    <n v="5631.705078125"/>
    <n v="4997.5244140625"/>
    <n v="5586.96875"/>
    <n v="4514.5518619343247"/>
    <n v="1.099091649055481"/>
    <n v="0.99744659662246704"/>
    <n v="5036.0379359722137"/>
    <n v="4570.300305724144"/>
    <n v="4826.71337890625"/>
    <n v="4633.5315817963083"/>
    <n v="6238.7856272006866"/>
    <n v="6238.7856272006866"/>
    <n v="4968.4699609091094"/>
    <n v="1.0843452555454189"/>
  </r>
  <r>
    <s v="Y56"/>
    <s v="London"/>
    <n v="31"/>
    <s v="QWE"/>
    <s v="E54000031"/>
    <x v="26"/>
    <s v="08T"/>
    <s v="NHS Sutton CCG"/>
    <s v="U87787"/>
    <s v="CARSHALTON PCN"/>
    <x v="132"/>
    <s v="H85025"/>
    <s v="The Wrythe Green Surgery"/>
    <n v="14849.2509765625"/>
    <n v="14150.8623046875"/>
    <n v="11765.1533203125"/>
    <n v="10901.6162109375"/>
    <n v="16073.2626953125"/>
    <n v="13591.017514807972"/>
    <n v="1.099091649055481"/>
    <n v="0.99744659662246704"/>
    <n v="16320.687743068789"/>
    <n v="14811.334848965111"/>
    <n v="12887.6064453125"/>
    <n v="12881.527361801434"/>
    <n v="18411.958856387886"/>
    <n v="18411.958856387886"/>
    <n v="14662.992121513873"/>
    <n v="0.98745668348237825"/>
  </r>
  <r>
    <s v="Y56"/>
    <s v="London"/>
    <n v="31"/>
    <s v="QWE"/>
    <s v="E54000031"/>
    <x v="26"/>
    <s v="08T"/>
    <s v="NHS Sutton CCG"/>
    <s v="U07607"/>
    <s v="CENTRAL SUTTON PCN"/>
    <x v="132"/>
    <s v="H85030"/>
    <s v="The Old Court House Surgery"/>
    <n v="12650.25"/>
    <n v="12585.970703125"/>
    <n v="11881.375"/>
    <n v="11641.1357421875"/>
    <n v="13153.1845703125"/>
    <n v="12422.820760179993"/>
    <n v="1.099091649055481"/>
    <n v="0.99744659662246704"/>
    <n v="13903.784133464098"/>
    <n v="12617.948808923364"/>
    <n v="11924.5615234375"/>
    <n v="10294.792229733552"/>
    <n v="16646.549701890035"/>
    <n v="16646.549701890035"/>
    <n v="13257.048260485233"/>
    <n v="1.047967293965355"/>
  </r>
  <r>
    <s v="Y56"/>
    <s v="London"/>
    <n v="31"/>
    <s v="QWE"/>
    <s v="E54000031"/>
    <x v="26"/>
    <s v="08T"/>
    <s v="NHS Sutton CCG"/>
    <s v="U92151"/>
    <s v="CHEAM AND SOUTH SUTTON PCN"/>
    <x v="132"/>
    <s v="H85031"/>
    <s v="Benhill &amp; Belmont Practice"/>
    <n v="11473.498046875"/>
    <n v="10847.9755859375"/>
    <n v="11009.705078125"/>
    <n v="11759.578125"/>
    <n v="11981.041015625"/>
    <n v="11042.161662232904"/>
    <n v="1.099091649055481"/>
    <n v="0.99744659662246704"/>
    <n v="12610.425888774684"/>
    <n v="11444.201578209992"/>
    <n v="10542.8994140625"/>
    <n v="9535.3880860782883"/>
    <n v="14841.463123124222"/>
    <n v="14841.463123124222"/>
    <n v="11819.505927833829"/>
    <n v="1.0301571394831126"/>
  </r>
  <r>
    <s v="Y56"/>
    <s v="London"/>
    <n v="31"/>
    <s v="QWE"/>
    <s v="E54000031"/>
    <x v="26"/>
    <s v="08T"/>
    <s v="NHS Sutton CCG"/>
    <s v="NULL"/>
    <s v="NULL"/>
    <x v="132"/>
    <s v="H85032"/>
    <s v="Carshalton Fields Surgery"/>
    <n v="3778.916748046875"/>
    <n v="3402.623291015625"/>
    <n v="3028.745361328125"/>
    <n v="2816.39794921875"/>
    <n v="3372.8515625"/>
    <n v="3289.5538845242613"/>
    <n v="1.099091649055481"/>
    <n v="0.99744659662246704"/>
    <n v="4153.3758402542153"/>
    <n v="3769.2676492589962"/>
    <n v="3202.452880859375"/>
    <n v="2266.5905797273763"/>
    <n v="4351.2020220572831"/>
    <n v="4351.2020220572831"/>
    <n v="3465.2283043966117"/>
    <n v="0.91698985064638106"/>
  </r>
  <r>
    <s v="Y56"/>
    <s v="London"/>
    <n v="31"/>
    <s v="QWE"/>
    <s v="E54000031"/>
    <x v="26"/>
    <s v="08T"/>
    <s v="NHS Sutton CCG"/>
    <s v="U87787"/>
    <s v="CARSHALTON PCN"/>
    <x v="132"/>
    <s v="H85053"/>
    <s v="The Surgery-181 Carshalton Road"/>
    <n v="4348.83349609375"/>
    <n v="3461.623779296875"/>
    <n v="3205.380126953125"/>
    <n v="3928.02197265625"/>
    <n v="4964.35595703125"/>
    <n v="3577.6859114649556"/>
    <n v="1.099091649055481"/>
    <n v="0.99744659662246704"/>
    <n v="4779.7665786893922"/>
    <n v="4337.7291699564958"/>
    <n v="3606.539794921875"/>
    <n v="3538.110224256573"/>
    <n v="4896.0301999379208"/>
    <n v="4896.0301999379208"/>
    <n v="3899.1208273027719"/>
    <n v="0.8965900466883997"/>
  </r>
  <r>
    <s v="Y56"/>
    <s v="London"/>
    <n v="31"/>
    <s v="QWE"/>
    <s v="E54000031"/>
    <x v="26"/>
    <s v="08T"/>
    <s v="NHS Sutton CCG"/>
    <s v=""/>
    <s v=""/>
    <x v="132"/>
    <s v="H85054"/>
    <s v="Dr Muktar &amp; Dr Al-Sanjary"/>
    <n v="4835.25"/>
    <n v="4660.9521484375"/>
    <n v="4080.91845703125"/>
    <n v="3298.96533203125"/>
    <n v="3843.7744140625"/>
    <n v="4385.6041781056319"/>
    <n v="1.099091649055481"/>
    <n v="0.99744659662246704"/>
    <n v="5314.3828960955143"/>
    <n v="4822.9036563187838"/>
    <n v="4287.23095703125"/>
    <n v="2867.8951132218567"/>
    <n v="5782.3324232722425"/>
    <n v="5782.3324232722425"/>
    <n v="4604.9578661207561"/>
    <n v="0.9523722384821377"/>
  </r>
  <r>
    <s v="Y56"/>
    <s v="London"/>
    <n v="31"/>
    <s v="QWE"/>
    <s v="E54000031"/>
    <x v="26"/>
    <s v="08T"/>
    <s v="NHS Sutton CCG"/>
    <s v="U92151"/>
    <s v="CHEAM AND SOUTH SUTTON PCN"/>
    <x v="132"/>
    <s v="H85063"/>
    <s v="Dr R Scott &amp; Ptrs"/>
    <n v="4891.75"/>
    <n v="5037.892578125"/>
    <n v="4633.19775390625"/>
    <n v="2625.989501953125"/>
    <n v="3424.230224609375"/>
    <n v="4583.2727878808346"/>
    <n v="1.099091649055481"/>
    <n v="0.99744659662246704"/>
    <n v="5376.481574267149"/>
    <n v="4879.2593890279531"/>
    <n v="4481.8779296875"/>
    <n v="2862.7347117371178"/>
    <n v="6024.7456306546756"/>
    <n v="6024.7456306546756"/>
    <n v="4798.0119011489905"/>
    <n v="0.98083751237266636"/>
  </r>
  <r>
    <s v="Y56"/>
    <s v="London"/>
    <n v="31"/>
    <s v="QWE"/>
    <s v="E54000031"/>
    <x v="26"/>
    <s v="08T"/>
    <s v="NHS Sutton CCG"/>
    <s v="U07607"/>
    <s v="CENTRAL SUTTON PCN"/>
    <x v="132"/>
    <s v="H85095"/>
    <s v="The Health Centre"/>
    <n v="12281.9990234375"/>
    <n v="9777.6396484375"/>
    <n v="7815.52490234375"/>
    <n v="11063.65234375"/>
    <n v="15425.2529296875"/>
    <n v="10079.792035506753"/>
    <n v="1.099091649055481"/>
    <n v="0.99744659662246704"/>
    <n v="13499.042560367729"/>
    <n v="12250.638125648198"/>
    <n v="9621.01171875"/>
    <n v="10073.342328128185"/>
    <n v="13734.959917280001"/>
    <n v="13734.959917280001"/>
    <n v="10938.304317713204"/>
    <n v="0.89059641649863763"/>
  </r>
  <r>
    <s v="Y56"/>
    <s v="London"/>
    <n v="31"/>
    <s v="QWE"/>
    <s v="E54000031"/>
    <x v="26"/>
    <s v="08T"/>
    <s v="NHS Sutton CCG"/>
    <s v="U87787"/>
    <s v="CARSHALTON PCN"/>
    <x v="132"/>
    <s v="H85103"/>
    <s v="Hackbridge Medical Centre"/>
    <n v="4947.41650390625"/>
    <n v="3496.250732421875"/>
    <n v="2736.366943359375"/>
    <n v="4652.943359375"/>
    <n v="6379.83056640625"/>
    <n v="3740.9815894146959"/>
    <n v="1.099091649055481"/>
    <n v="0.99744659662246704"/>
    <n v="5437.6641638426227"/>
    <n v="4934.7837538951135"/>
    <n v="3875.1357421875"/>
    <n v="4241.178024345837"/>
    <n v="5207.7916996019758"/>
    <n v="5207.7916996019758"/>
    <n v="4147.4027428241816"/>
    <n v="0.83829666241958511"/>
  </r>
  <r>
    <s v="Y56"/>
    <s v="London"/>
    <n v="31"/>
    <s v="QWE"/>
    <s v="E54000031"/>
    <x v="26"/>
    <s v="08T"/>
    <s v="NHS Sutton CCG"/>
    <s v="U92151"/>
    <s v="CHEAM AND SOUTH SUTTON PCN"/>
    <x v="132"/>
    <s v="H85105"/>
    <s v="Cheam Family Practice"/>
    <n v="13117.916015625"/>
    <n v="11878.21875"/>
    <n v="9688.8798828125"/>
    <n v="10086.5"/>
    <n v="11510.5537109375"/>
    <n v="11453.981460016192"/>
    <n v="1.099091649055481"/>
    <n v="0.99744659662246704"/>
    <n v="14417.791945784586"/>
    <n v="13084.420684564509"/>
    <n v="10733.814453125"/>
    <n v="8118.5665518931428"/>
    <n v="15124.809205260459"/>
    <n v="15124.809205260459"/>
    <n v="12045.158255347258"/>
    <n v="0.91822193715831391"/>
  </r>
  <r>
    <s v="Y56"/>
    <s v="London"/>
    <n v="31"/>
    <s v="QWE"/>
    <s v="E54000031"/>
    <x v="26"/>
    <s v="08T"/>
    <s v="NHS Sutton CCG"/>
    <s v="U66620"/>
    <s v="WALLINGTON PCN"/>
    <x v="132"/>
    <s v="H85113"/>
    <s v="Dr Sugumar And Partner"/>
    <n v="3725.91650390625"/>
    <n v="3709.568359375"/>
    <n v="3193.3134765625"/>
    <n v="2844.8623046875"/>
    <n v="3327.206298828125"/>
    <n v="3530.9460557787024"/>
    <n v="1.099091649055481"/>
    <n v="0.99744659662246704"/>
    <n v="4095.1237145213527"/>
    <n v="3716.40273612077"/>
    <n v="3441.91748046875"/>
    <n v="2778.3440760485059"/>
    <n v="4718.3930269381844"/>
    <n v="4718.3930269381844"/>
    <n v="3757.6533990677008"/>
    <n v="1.008517876105967"/>
  </r>
  <r>
    <s v="Y56"/>
    <s v="London"/>
    <n v="31"/>
    <s v="QWE"/>
    <s v="E54000031"/>
    <x v="26"/>
    <s v="08T"/>
    <s v="NHS Sutton CCG"/>
    <s v="U66620"/>
    <s v="WALLINGTON PCN"/>
    <x v="132"/>
    <s v="H85115"/>
    <s v="Shotfield Medical Practice"/>
    <n v="14005.166015625"/>
    <n v="13936.484375"/>
    <n v="12747.6318359375"/>
    <n v="11651.689453125"/>
    <n v="12627.9423828125"/>
    <n v="13463.329150144455"/>
    <n v="1.099091649055481"/>
    <n v="0.99744659662246704"/>
    <n v="15392.961011409061"/>
    <n v="13969.405177417793"/>
    <n v="12959.50390625"/>
    <n v="10630.965048571466"/>
    <n v="17973.734314692229"/>
    <n v="17973.734314692229"/>
    <n v="14313.997044322066"/>
    <n v="1.0220512222670204"/>
  </r>
  <r>
    <s v="Y56"/>
    <s v="London"/>
    <n v="31"/>
    <s v="QWE"/>
    <s v="E54000031"/>
    <x v="26"/>
    <s v="08T"/>
    <s v="NHS Sutton CCG"/>
    <s v="U66620"/>
    <s v="WALLINGTON PCN"/>
    <x v="132"/>
    <s v="H85116"/>
    <s v="Manor Practice"/>
    <n v="8840.5"/>
    <n v="8123.9501953125"/>
    <n v="5971.6904296875"/>
    <n v="9670.4833984375"/>
    <n v="9686.01171875"/>
    <n v="8282.7402160412257"/>
    <n v="1.099091649055481"/>
    <n v="0.99744659662246704"/>
    <n v="9716.5197234749794"/>
    <n v="8817.9266374409199"/>
    <n v="7503.82373046875"/>
    <n v="7986.1664239415568"/>
    <n v="11191.66573424837"/>
    <n v="11191.66573424837"/>
    <n v="8912.8651529093695"/>
    <n v="1.008185640281587"/>
  </r>
  <r>
    <s v="Y56"/>
    <s v="London"/>
    <n v="31"/>
    <s v="QWE"/>
    <s v="E54000031"/>
    <x v="26"/>
    <s v="08T"/>
    <s v="NHS Sutton CCG"/>
    <s v="U92151"/>
    <s v="CHEAM AND SOUTH SUTTON PCN"/>
    <x v="132"/>
    <s v="H85618"/>
    <s v="James O'Riordan Medical Centre"/>
    <n v="4025"/>
    <n v="3057.188232421875"/>
    <n v="2832.564453125"/>
    <n v="2534.699951171875"/>
    <n v="2287.60693359375"/>
    <n v="2932.4221142344218"/>
    <n v="1.099091649055481"/>
    <n v="0.99744659662246704"/>
    <n v="4423.8438874483109"/>
    <n v="4014.7225514054298"/>
    <n v="3258.68115234375"/>
    <n v="2915.9951416108884"/>
    <n v="4056.3802075622116"/>
    <n v="4056.3802075622116"/>
    <n v="3230.4368855741741"/>
    <n v="0.80259301504948422"/>
  </r>
  <r>
    <s v="Y56"/>
    <s v="London"/>
    <n v="31"/>
    <s v="QWE"/>
    <s v="E54000031"/>
    <x v="26"/>
    <s v="08T"/>
    <s v="NHS Sutton CCG"/>
    <s v="U66620"/>
    <s v="WALLINGTON PCN"/>
    <x v="132"/>
    <s v="H85653"/>
    <s v="Wallington Family Practice"/>
    <n v="15711.916015625"/>
    <n v="15939.5810546875"/>
    <n v="15043.0283203125"/>
    <n v="13206.2568359375"/>
    <n v="15077.3427734375"/>
    <n v="15436.55233347001"/>
    <n v="1.099091649055481"/>
    <n v="0.99744659662246704"/>
    <n v="17268.835683434503"/>
    <n v="15671.797156203189"/>
    <n v="14539.9287109375"/>
    <n v="12328.072464778032"/>
    <n v="20583.622128529194"/>
    <n v="20583.622128529194"/>
    <n v="16392.47032089304"/>
    <n v="1.0433145330328428"/>
  </r>
  <r>
    <s v="Y56"/>
    <s v="London"/>
    <n v="31"/>
    <s v="QWE"/>
    <s v="E54000031"/>
    <x v="26"/>
    <s v="08T"/>
    <s v="NHS Sutton CCG"/>
    <s v="U66620"/>
    <s v="WALLINGTON PCN"/>
    <x v="132"/>
    <s v="H85662"/>
    <s v="The Beeches Surgery"/>
    <n v="5920.8330078125"/>
    <n v="4851.93603515625"/>
    <n v="3965.090087890625"/>
    <n v="3427.786376953125"/>
    <n v="4559.02587890625"/>
    <n v="4569.4354753065209"/>
    <n v="1.099091649055481"/>
    <n v="0.99744659662246704"/>
    <n v="6507.538114338764"/>
    <n v="5905.7147328125429"/>
    <n v="4973.2177734375"/>
    <n v="3513.5555669750152"/>
    <n v="6165.5616567606048"/>
    <n v="6165.5616567606048"/>
    <n v="4910.1555517773304"/>
    <n v="0.82930147587314362"/>
  </r>
  <r>
    <s v="Y56"/>
    <s v="London"/>
    <n v="31"/>
    <s v="QWE"/>
    <s v="E54000031"/>
    <x v="26"/>
    <s v="08T"/>
    <s v="NHS Sutton CCG"/>
    <s v="U66620"/>
    <s v="WALLINGTON PCN"/>
    <x v="132"/>
    <s v="H85665"/>
    <s v="Wallington Medical Centre"/>
    <n v="2505.333740234375"/>
    <n v="2233.025390625"/>
    <n v="2010.2484130859375"/>
    <n v="3273.4443359375"/>
    <n v="2229.377685546875"/>
    <n v="2374.497259001389"/>
    <n v="1.099091649055481"/>
    <n v="0.99744659662246704"/>
    <n v="2753.5913919885352"/>
    <n v="2498.9366126002133"/>
    <n v="2411.029052734375"/>
    <n v="2932.2684091071001"/>
    <n v="3331.793158736732"/>
    <n v="3331.793158736732"/>
    <n v="2653.3872478278422"/>
    <n v="1.0590953233957632"/>
  </r>
  <r>
    <s v="Y56"/>
    <s v="London"/>
    <n v="31"/>
    <s v="QWE"/>
    <s v="E54000031"/>
    <x v="26"/>
    <s v="08T"/>
    <s v="NHS Sutton CCG"/>
    <s v="U87787"/>
    <s v="CARSHALTON PCN"/>
    <x v="132"/>
    <s v="H85683"/>
    <s v="Faccini House Surgery"/>
    <n v="5485.00048828125"/>
    <n v="4278.58154296875"/>
    <n v="5143.2490234375"/>
    <n v="5377.9736328125"/>
    <n v="5991.53759765625"/>
    <n v="4570.1530860541379"/>
    <n v="1.099091649055481"/>
    <n v="0.99744659662246704"/>
    <n v="6028.5182317351573"/>
    <n v="5470.9950695087027"/>
    <n v="4999.69775390625"/>
    <n v="4890.6091115442887"/>
    <n v="6358.4587752332918"/>
    <n v="6358.4587752332918"/>
    <n v="5063.7757586488242"/>
    <n v="0.92320424938295342"/>
  </r>
  <r>
    <s v="Y56"/>
    <s v="London"/>
    <n v="31"/>
    <s v="QWE"/>
    <s v="E54000031"/>
    <x v="26"/>
    <s v="08T"/>
    <s v="NHS Sutton CCG"/>
    <s v="U07607"/>
    <s v="CENTRAL SUTTON PCN"/>
    <x v="132"/>
    <s v="H85686"/>
    <s v="The Grove Road Practice"/>
    <n v="8961.25"/>
    <n v="7838.16845703125"/>
    <n v="7782.9248046875"/>
    <n v="8150.86181640625"/>
    <n v="9464.9072265625"/>
    <n v="7949.2551600830711"/>
    <n v="1.099091649055481"/>
    <n v="0.99744659662246704"/>
    <n v="9849.2350400984287"/>
    <n v="8938.3683139830828"/>
    <n v="8070.5927734375"/>
    <n v="6879.499110462416"/>
    <n v="10751.870645981227"/>
    <n v="10751.870645981227"/>
    <n v="8562.6193173282045"/>
    <n v="0.95551617434266478"/>
  </r>
  <r>
    <s v="Y56"/>
    <s v="London"/>
    <n v="31"/>
    <s v="QWE"/>
    <s v="E54000031"/>
    <x v="26"/>
    <s v="08T"/>
    <s v="NHS Sutton CCG"/>
    <s v="U87787"/>
    <s v="CARSHALTON PCN"/>
    <x v="132"/>
    <s v="H85693"/>
    <s v="Green Wrythe Surgery"/>
    <n v="11099.416015625"/>
    <n v="9523.2431640625"/>
    <n v="6767.6689453125"/>
    <n v="10404.31640625"/>
    <n v="12940.087890625"/>
    <n v="9620.8862529753442"/>
    <n v="1.099091649055481"/>
    <n v="0.99744659662246704"/>
    <n v="12199.275452166097"/>
    <n v="11071.07472928206"/>
    <n v="9083.44921875"/>
    <n v="12087.019594887497"/>
    <n v="13434.526215386255"/>
    <n v="13434.526215386255"/>
    <n v="10699.043680739922"/>
    <n v="0.96392852251672867"/>
  </r>
  <r>
    <s v="Y56"/>
    <s v="London"/>
    <n v="29"/>
    <s v="QMF"/>
    <s v="E54000029"/>
    <x v="22"/>
    <s v="08V"/>
    <s v="NHS Tower Hamlets CCG"/>
    <s v="U54453"/>
    <s v="TOWER HAMLETS NETWORK 2 PCN"/>
    <x v="133"/>
    <s v="F84012"/>
    <s v="Albion Health Centre"/>
    <n v="9120.75"/>
    <n v="5694.8994140625"/>
    <n v="6173.2529296875"/>
    <n v="13161.1826171875"/>
    <n v="9134.986328125"/>
    <n v="6987.7602063675713"/>
    <n v="1.116454005241394"/>
    <n v="0.99594563245773315"/>
    <n v="10182.897868305445"/>
    <n v="9083.7711272388697"/>
    <n v="7413.1025390625"/>
    <n v="13555.743613894441"/>
    <n v="10655.410448489089"/>
    <n v="10655.410448489089"/>
    <n v="8485.7999453700595"/>
    <n v="0.93038400848286151"/>
  </r>
  <r>
    <s v="Y56"/>
    <s v="London"/>
    <n v="29"/>
    <s v="QMF"/>
    <s v="E54000029"/>
    <x v="22"/>
    <s v="08V"/>
    <s v="NHS Tower Hamlets CCG"/>
    <s v="U50771"/>
    <s v="TOWER HAMLETS NETWORK 1 PCN"/>
    <x v="133"/>
    <s v="F84016"/>
    <s v="The Mission Practice"/>
    <n v="11785.83203125"/>
    <n v="9118.80078125"/>
    <n v="9372.8330078125"/>
    <n v="17056.44140625"/>
    <n v="12601.6318359375"/>
    <n v="10469.690138731668"/>
    <n v="1.116454005241394"/>
    <n v="0.99594563245773315"/>
    <n v="13158.339376391377"/>
    <n v="11738.047936403891"/>
    <n v="10006.353515625"/>
    <n v="17462.220604441871"/>
    <n v="15420.2172636204"/>
    <n v="15420.2172636204"/>
    <n v="12280.416549489097"/>
    <n v="1.0419643277562172"/>
  </r>
  <r>
    <s v="Y56"/>
    <s v="London"/>
    <n v="29"/>
    <s v="QMF"/>
    <s v="E54000029"/>
    <x v="22"/>
    <s v="08V"/>
    <s v="NHS Tower Hamlets CCG"/>
    <s v="U60865"/>
    <s v="TOWER HAMLETS NETWORK 7 PCN"/>
    <x v="133"/>
    <s v="F84025"/>
    <s v="Gough Walk Practice"/>
    <n v="8243.416015625"/>
    <n v="6127.76123046875"/>
    <n v="5930.53125"/>
    <n v="10026.5810546875"/>
    <n v="6374.14990234375"/>
    <n v="6709.6353082699889"/>
    <n v="1.116454005241394"/>
    <n v="0.99594563245773315"/>
    <n v="9203.3948275155853"/>
    <n v="8209.9941772938473"/>
    <n v="7008.58837890625"/>
    <n v="9199.065275735129"/>
    <n v="9687.2430171854885"/>
    <n v="9687.2430171854885"/>
    <n v="7714.7667528542224"/>
    <n v="0.93587012207454434"/>
  </r>
  <r>
    <s v="Y56"/>
    <s v="London"/>
    <n v="29"/>
    <s v="QMF"/>
    <s v="E54000029"/>
    <x v="22"/>
    <s v="08V"/>
    <s v="NHS Tower Hamlets CCG"/>
    <s v="U87199"/>
    <s v="TOWER HAMLETS NETWORK 5 PCN"/>
    <x v="133"/>
    <s v="F84030"/>
    <s v="Ruston Street Clinic"/>
    <n v="3226.16650390625"/>
    <n v="2380.078857421875"/>
    <n v="2976.29248046875"/>
    <n v="4547.1650390625"/>
    <n v="3188.188720703125"/>
    <n v="2776.7353422849928"/>
    <n v="1.116454005241394"/>
    <n v="0.99594563245773315"/>
    <n v="3601.8665148617583"/>
    <n v="3213.086439146864"/>
    <n v="2994.835205078125"/>
    <n v="3990.005299029121"/>
    <n v="4047.2198801189411"/>
    <n v="4047.2198801189411"/>
    <n v="3223.1417460304228"/>
    <n v="0.99906242970653725"/>
  </r>
  <r>
    <s v="Y56"/>
    <s v="London"/>
    <n v="29"/>
    <s v="QMF"/>
    <s v="E54000029"/>
    <x v="22"/>
    <s v="08V"/>
    <s v="NHS Tower Hamlets CCG"/>
    <s v="U37286"/>
    <s v="TOWER NETWORK PCN"/>
    <x v="133"/>
    <s v="F84031"/>
    <s v="Jubilee Street Practice"/>
    <n v="11881.333984375"/>
    <n v="9806.7841796875"/>
    <n v="10933.94921875"/>
    <n v="17235.302734375"/>
    <n v="13663.1513671875"/>
    <n v="11152.94218371794"/>
    <n v="1.116454005241394"/>
    <n v="0.99594563245773315"/>
    <n v="13264.962914466159"/>
    <n v="11833.162689509918"/>
    <n v="10908.8740234375"/>
    <n v="15590.768757342892"/>
    <n v="16043.093046064372"/>
    <n v="16043.093046064372"/>
    <n v="12776.464947266668"/>
    <n v="1.0753392644351925"/>
  </r>
  <r>
    <s v="Y56"/>
    <s v="London"/>
    <n v="29"/>
    <s v="QMF"/>
    <s v="E54000029"/>
    <x v="22"/>
    <s v="08V"/>
    <s v="NHS Tower Hamlets CCG"/>
    <s v="U87199"/>
    <s v="TOWER HAMLETS NETWORK 5 PCN"/>
    <x v="133"/>
    <s v="F84034"/>
    <s v="St. Stephens Health Centre"/>
    <n v="13022.666015625"/>
    <n v="11170.3095703125"/>
    <n v="9705.0712890625"/>
    <n v="16438.990234375"/>
    <n v="11705.3154296875"/>
    <n v="11888.16041567643"/>
    <n v="1.116454005241394"/>
    <n v="0.99594563245773315"/>
    <n v="14539.207632065518"/>
    <n v="12969.867341217468"/>
    <n v="11534.09765625"/>
    <n v="14224.304125120319"/>
    <n v="16755.985653697324"/>
    <n v="16755.985653697324"/>
    <n v="13344.201317456351"/>
    <n v="1.0246904360017806"/>
  </r>
  <r>
    <s v="Y56"/>
    <s v="London"/>
    <n v="29"/>
    <s v="QMF"/>
    <s v="E54000029"/>
    <x v="22"/>
    <s v="08V"/>
    <s v="NHS Tower Hamlets CCG"/>
    <s v="U37286"/>
    <s v="TOWER NETWORK PCN"/>
    <x v="133"/>
    <s v="F84039"/>
    <s v="Whitechapel Health Centre"/>
    <n v="11406.083984375"/>
    <n v="6522.10009765625"/>
    <n v="6048.51708984375"/>
    <n v="14533.6044921875"/>
    <n v="13043.4609375"/>
    <n v="7963.9774964003673"/>
    <n v="1.116454005241394"/>
    <n v="0.99594563245773315"/>
    <n v="12734.368148475187"/>
    <n v="11359.83952768438"/>
    <n v="7887.1875"/>
    <n v="10884.837639852347"/>
    <n v="11434.770180379526"/>
    <n v="11434.770180379526"/>
    <n v="9106.4696795178679"/>
    <n v="0.79838704431710883"/>
  </r>
  <r>
    <s v="Y56"/>
    <s v="London"/>
    <n v="29"/>
    <s v="QMF"/>
    <s v="E54000029"/>
    <x v="22"/>
    <s v="08V"/>
    <s v="NHS Tower Hamlets CCG"/>
    <s v="U87199"/>
    <s v="TOWER HAMLETS NETWORK 5 PCN"/>
    <x v="133"/>
    <s v="F84044"/>
    <s v="Harley Grove Medical Ctr."/>
    <n v="6323.083984375"/>
    <n v="4168.56640625"/>
    <n v="3930.10986328125"/>
    <n v="7401.18359375"/>
    <n v="6722.552734375"/>
    <n v="4744.0984118530478"/>
    <n v="1.116454005241394"/>
    <n v="0.99594563245773315"/>
    <n v="7059.432439833181"/>
    <n v="6297.4478779017227"/>
    <n v="4836.291015625"/>
    <n v="5880.9573637553958"/>
    <n v="6746.8047854346778"/>
    <n v="6746.8047854346778"/>
    <n v="5373.0483641559058"/>
    <n v="0.8497512254199483"/>
  </r>
  <r>
    <s v="Y56"/>
    <s v="London"/>
    <n v="29"/>
    <s v="QMF"/>
    <s v="E54000029"/>
    <x v="22"/>
    <s v="08V"/>
    <s v="NHS Tower Hamlets CCG"/>
    <s v="NULL"/>
    <s v="NULL"/>
    <x v="133"/>
    <s v="F84046"/>
    <s v="Brayford Square Surgery"/>
    <n v="3379.41650390625"/>
    <n v="1912.7957763671875"/>
    <n v="1845.3983154296875"/>
    <n v="3351.63818359375"/>
    <n v="4130.03369140625"/>
    <n v="2216.4631609370144"/>
    <n v="1.116454005241394"/>
    <n v="0.99594563245773315"/>
    <n v="3772.963091165002"/>
    <n v="3365.7151073210116"/>
    <n v="2443.44287109375"/>
    <n v="4607.2211137173117"/>
    <n v="3434.9669834927231"/>
    <n v="3434.9669834927231"/>
    <n v="2735.5532460979662"/>
    <n v="0.80947502118663217"/>
  </r>
  <r>
    <s v="Y56"/>
    <s v="London"/>
    <n v="29"/>
    <s v="QMF"/>
    <s v="E54000029"/>
    <x v="22"/>
    <s v="08V"/>
    <s v="NHS Tower Hamlets CCG"/>
    <s v="U50771"/>
    <s v="TOWER HAMLETS NETWORK 1 PCN"/>
    <x v="133"/>
    <s v="F84051"/>
    <s v="Strouts Place Medical Centre"/>
    <n v="4388.33349609375"/>
    <n v="2540.527099609375"/>
    <n v="3119.998291015625"/>
    <n v="6232.5908203125"/>
    <n v="3934.83251953125"/>
    <n v="3189.0572911213139"/>
    <n v="1.116454005241394"/>
    <n v="0.99594563245773315"/>
    <n v="4899.3725080488366"/>
    <n v="4370.5415792025451"/>
    <n v="3417.225830078125"/>
    <n v="7177.4745403451161"/>
    <n v="5004.8980663719904"/>
    <n v="5004.8980663719904"/>
    <n v="3985.8214700893459"/>
    <n v="0.90827679200710298"/>
  </r>
  <r>
    <s v="Y56"/>
    <s v="London"/>
    <n v="29"/>
    <s v="QMF"/>
    <s v="E54000029"/>
    <x v="22"/>
    <s v="08V"/>
    <s v="NHS Tower Hamlets CCG"/>
    <s v="U60865"/>
    <s v="TOWER HAMLETS NETWORK 7 PCN"/>
    <x v="133"/>
    <s v="F84054"/>
    <s v="The Limehouse Practice"/>
    <n v="11233.58203125"/>
    <n v="7585.82470703125"/>
    <n v="6756.47705078125"/>
    <n v="15151.2431640625"/>
    <n v="15498.7080078125"/>
    <n v="8996.0072922508862"/>
    <n v="1.116454005241394"/>
    <n v="0.99594563245773315"/>
    <n v="12541.777651996817"/>
    <n v="11188.036960879108"/>
    <n v="8986.34375"/>
    <n v="10789.077680156246"/>
    <n v="12718.248417332266"/>
    <n v="12718.248417332266"/>
    <n v="10128.611398569299"/>
    <n v="0.90163683946875961"/>
  </r>
  <r>
    <s v="Y56"/>
    <s v="London"/>
    <n v="29"/>
    <s v="QMF"/>
    <s v="E54000029"/>
    <x v="22"/>
    <s v="08V"/>
    <s v="NHS Tower Hamlets CCG"/>
    <s v="U87199"/>
    <s v="TOWER HAMLETS NETWORK 5 PCN"/>
    <x v="133"/>
    <s v="F84055"/>
    <s v="The Grove Road Surgery"/>
    <n v="3770.416748046875"/>
    <n v="2293.33935546875"/>
    <n v="2837.896728515625"/>
    <n v="4447.54833984375"/>
    <n v="4868.07421875"/>
    <n v="2758.3518763435118"/>
    <n v="1.116454005241394"/>
    <n v="0.99594563245773315"/>
    <n v="4209.4968797861657"/>
    <n v="3755.1300927627744"/>
    <n v="3004.482421875"/>
    <n v="3770.4204972759103"/>
    <n v="3997.6590395835483"/>
    <n v="3997.6590395835483"/>
    <n v="3183.6722783885298"/>
    <n v="0.84438206467168742"/>
  </r>
  <r>
    <s v="Y56"/>
    <s v="London"/>
    <n v="29"/>
    <s v="QMF"/>
    <s v="E54000029"/>
    <x v="22"/>
    <s v="08V"/>
    <s v="NHS Tower Hamlets CCG"/>
    <s v="U60865"/>
    <s v="TOWER HAMLETS NETWORK 7 PCN"/>
    <x v="133"/>
    <s v="F84062"/>
    <s v="The Chrisp Street Hth Ctr"/>
    <n v="14505.16796875"/>
    <n v="11046.8935546875"/>
    <n v="11208.4609375"/>
    <n v="20690.4609375"/>
    <n v="17901.830078125"/>
    <n v="12787.979199405057"/>
    <n v="1.116454005241394"/>
    <n v="0.99594563245773315"/>
    <n v="16194.352875410113"/>
    <n v="14446.358686542371"/>
    <n v="13350.1826171875"/>
    <n v="19537.901121851966"/>
    <n v="18739.997289207615"/>
    <n v="18739.997289207615"/>
    <n v="14924.236728538435"/>
    <n v="1.0288909966910607"/>
  </r>
  <r>
    <s v="Y56"/>
    <s v="London"/>
    <n v="29"/>
    <s v="QMF"/>
    <s v="E54000029"/>
    <x v="22"/>
    <s v="08V"/>
    <s v="NHS Tower Hamlets CCG"/>
    <s v="U37286"/>
    <s v="TOWER NETWORK PCN"/>
    <x v="133"/>
    <s v="F84079"/>
    <s v="The Wapping Group Practice"/>
    <n v="10318.5830078125"/>
    <n v="6105.34375"/>
    <n v="5487.1611328125"/>
    <n v="10934.39453125"/>
    <n v="11884.40234375"/>
    <n v="7030.1138311308214"/>
    <n v="1.116454005241394"/>
    <n v="0.99594563245773315"/>
    <n v="11520.223327488056"/>
    <n v="10276.747679783439"/>
    <n v="7066.4072265625"/>
    <n v="8062.8817805776735"/>
    <n v="9893.8247383896633"/>
    <n v="9893.8247383896633"/>
    <n v="7879.2851603790496"/>
    <n v="0.76360147070711293"/>
  </r>
  <r>
    <s v="Y56"/>
    <s v="London"/>
    <n v="29"/>
    <s v="QMF"/>
    <s v="E54000029"/>
    <x v="22"/>
    <s v="08V"/>
    <s v="NHS Tower Hamlets CCG"/>
    <s v="U54453"/>
    <s v="TOWER HAMLETS NETWORK 2 PCN"/>
    <x v="133"/>
    <s v="F84081"/>
    <s v="The Spitalfields Practice"/>
    <n v="13700.5"/>
    <n v="8253.869140625"/>
    <n v="8343.2587890625"/>
    <n v="20623.29296875"/>
    <n v="10603.6884765625"/>
    <n v="10211.123306028619"/>
    <n v="1.116454005241394"/>
    <n v="0.99594563245773315"/>
    <n v="15295.978098809719"/>
    <n v="13644.953137487173"/>
    <n v="9357.7392578125"/>
    <n v="12627.632736532283"/>
    <n v="14374.306610736141"/>
    <n v="14374.306610736141"/>
    <n v="11447.469887883422"/>
    <n v="0.83555124906999179"/>
  </r>
  <r>
    <s v="Y56"/>
    <s v="London"/>
    <n v="29"/>
    <s v="QMF"/>
    <s v="E54000029"/>
    <x v="22"/>
    <s v="08V"/>
    <s v="NHS Tower Hamlets CCG"/>
    <s v="U50771"/>
    <s v="TOWER HAMLETS NETWORK 1 PCN"/>
    <x v="133"/>
    <s v="F84083"/>
    <s v="Bethnal Green Health Ctr."/>
    <n v="8313.5830078125"/>
    <n v="6667.943359375"/>
    <n v="7361.80224609375"/>
    <n v="10730.724609375"/>
    <n v="7909.009765625"/>
    <n v="7372.9802159486426"/>
    <n v="1.116454005241394"/>
    <n v="0.99594563245773315"/>
    <n v="9281.7330469790613"/>
    <n v="8279.8766867056838"/>
    <n v="7190.43896484375"/>
    <n v="12078.709153817583"/>
    <n v="10848.518358387819"/>
    <n v="10848.518358387819"/>
    <n v="8639.5880231912688"/>
    <n v="1.0392135394657651"/>
  </r>
  <r>
    <s v="Y56"/>
    <s v="London"/>
    <n v="29"/>
    <s v="QMF"/>
    <s v="E54000029"/>
    <x v="22"/>
    <s v="08V"/>
    <s v="NHS Tower Hamlets CCG"/>
    <s v="U37286"/>
    <s v="TOWER NETWORK PCN"/>
    <x v="133"/>
    <s v="F84087"/>
    <s v="Harford Health Centre"/>
    <n v="9769.083984375"/>
    <n v="7392.92626953125"/>
    <n v="7113.15380859375"/>
    <n v="12688.1669921875"/>
    <n v="11483.2294921875"/>
    <n v="8338.9078198353782"/>
    <n v="1.116454005241394"/>
    <n v="0.99594563245773315"/>
    <n v="10906.732941895025"/>
    <n v="9729.4765273510711"/>
    <n v="8031.5947265625"/>
    <n v="11610.184288103677"/>
    <n v="11971.724162222567"/>
    <n v="11971.724162222567"/>
    <n v="9534.0913175408314"/>
    <n v="0.97594527110115714"/>
  </r>
  <r>
    <s v="Y56"/>
    <s v="London"/>
    <n v="29"/>
    <s v="QMF"/>
    <s v="E54000029"/>
    <x v="22"/>
    <s v="08V"/>
    <s v="NHS Tower Hamlets CCG"/>
    <s v="U37286"/>
    <s v="TOWER NETWORK PCN"/>
    <x v="133"/>
    <s v="F84114"/>
    <s v="City Wellbeing Practice"/>
    <n v="6370"/>
    <n v="3420.952392578125"/>
    <n v="3552.923095703125"/>
    <n v="8552.8359375"/>
    <n v="6802.240234375"/>
    <n v="4339.3245244543832"/>
    <n v="1.116454005241394"/>
    <n v="0.99594563245773315"/>
    <n v="7111.8120133876801"/>
    <n v="6344.1736787557602"/>
    <n v="4450.59521484375"/>
    <n v="5683.1434141175168"/>
    <n v="6216.96210012751"/>
    <n v="6216.96210012751"/>
    <n v="4951.0900499483259"/>
    <n v="0.77725118523521597"/>
  </r>
  <r>
    <s v="Y56"/>
    <s v="London"/>
    <n v="29"/>
    <s v="QMF"/>
    <s v="E54000029"/>
    <x v="22"/>
    <s v="08V"/>
    <s v="NHS Tower Hamlets CCG"/>
    <s v="U08803"/>
    <s v="TOWER HAMLETS NETWORK 6 PCN"/>
    <x v="133"/>
    <s v="F84118"/>
    <s v="Rana Ak"/>
    <n v="5272.8330078125"/>
    <n v="3198.939453125"/>
    <n v="3388.5830078125"/>
    <n v="8172.9443359375"/>
    <n v="5938.22705078125"/>
    <n v="4070.6054565155005"/>
    <n v="1.116454005241394"/>
    <n v="0.99594563245773315"/>
    <n v="5886.8755305412924"/>
    <n v="5251.4550048098317"/>
    <n v="4099.73828125"/>
    <n v="5486.3944942518783"/>
    <n v="5843.2371747646766"/>
    <n v="5843.2371747646766"/>
    <n v="4653.4614445972247"/>
    <n v="0.88253533493331149"/>
  </r>
  <r>
    <s v="Y56"/>
    <s v="London"/>
    <n v="29"/>
    <s v="QMF"/>
    <s v="E54000029"/>
    <x v="22"/>
    <s v="08V"/>
    <s v="NHS Tower Hamlets CCG"/>
    <s v="U08803"/>
    <s v="TOWER HAMLETS NETWORK 6 PCN"/>
    <x v="133"/>
    <s v="F84122"/>
    <s v="Xx Place Health Centre"/>
    <n v="15216.25"/>
    <n v="11579.98828125"/>
    <n v="11196.74609375"/>
    <n v="20749.86328125"/>
    <n v="16329.708984375"/>
    <n v="13127.440319191635"/>
    <n v="1.116454005241394"/>
    <n v="0.99594563245773315"/>
    <n v="16988.243257254362"/>
    <n v="15154.557729884982"/>
    <n v="12623.1376953125"/>
    <n v="17141.578361789183"/>
    <n v="18686.140046770703"/>
    <n v="18686.140046770703"/>
    <n v="14881.345674539312"/>
    <n v="0.97799035074603224"/>
  </r>
  <r>
    <s v="Y56"/>
    <s v="London"/>
    <n v="29"/>
    <s v="QMF"/>
    <s v="E54000029"/>
    <x v="22"/>
    <s v="08V"/>
    <s v="NHS Tower Hamlets CCG"/>
    <s v="U50771"/>
    <s v="TOWER HAMLETS NETWORK 1 PCN"/>
    <x v="133"/>
    <s v="F84123"/>
    <s v="The Globe Town Surgery"/>
    <n v="14006.2509765625"/>
    <n v="6587.00341796875"/>
    <n v="7090.26123046875"/>
    <n v="15078.5830078125"/>
    <n v="14510.369140625"/>
    <n v="8221.8845362314896"/>
    <n v="1.116454005241394"/>
    <n v="0.99594563245773315"/>
    <n v="15637.33500119939"/>
    <n v="13949.464487214282"/>
    <n v="6861.2080078125"/>
    <n v="17855.627187503331"/>
    <n v="12548.113560088648"/>
    <n v="12548.113560088648"/>
    <n v="9993.1186956572164"/>
    <n v="0.71347562687397947"/>
  </r>
  <r>
    <s v="Y56"/>
    <s v="London"/>
    <n v="29"/>
    <s v="QMF"/>
    <s v="E54000029"/>
    <x v="22"/>
    <s v="08V"/>
    <s v="NHS Tower Hamlets CCG"/>
    <s v="U09193"/>
    <s v="TOWER HAMLETS NETWORK 8 PCN"/>
    <x v="133"/>
    <s v="F84647"/>
    <s v="Roserton Street Surgery"/>
    <n v="7887.0830078125"/>
    <n v="3985.452880859375"/>
    <n v="3313.2900390625"/>
    <n v="8618.302734375"/>
    <n v="10039.263671875"/>
    <n v="4888.8053455568752"/>
    <n v="1.116454005241394"/>
    <n v="0.99594563245773315"/>
    <n v="8805.5654137436068"/>
    <n v="7855.1058744624606"/>
    <n v="4887.24365234375"/>
    <n v="5740.4608222621428"/>
    <n v="6895.1087645160051"/>
    <n v="6895.1087645160051"/>
    <n v="5491.1553018163822"/>
    <n v="0.69622131482287597"/>
  </r>
  <r>
    <s v="Y56"/>
    <s v="London"/>
    <n v="29"/>
    <s v="QMF"/>
    <s v="E54000029"/>
    <x v="22"/>
    <s v="08V"/>
    <s v="NHS Tower Hamlets CCG"/>
    <s v="U09193"/>
    <s v="TOWER HAMLETS NETWORK 8 PCN"/>
    <x v="133"/>
    <s v="F84656"/>
    <s v="Docklands Medical Centre"/>
    <n v="8671.416015625"/>
    <n v="4337.71533203125"/>
    <n v="3490.634033203125"/>
    <n v="8546.5283203125"/>
    <n v="10987.736328125"/>
    <n v="5191.1430870722816"/>
    <n v="1.116454005241394"/>
    <n v="0.99594563245773315"/>
    <n v="9681.237141758902"/>
    <n v="8636.2589079857571"/>
    <n v="5308.638671875"/>
    <n v="5756.2257006400978"/>
    <n v="7290.7146905266145"/>
    <n v="7290.7146905266145"/>
    <n v="5806.2095891718654"/>
    <n v="0.66958032906155962"/>
  </r>
  <r>
    <s v="Y56"/>
    <s v="London"/>
    <n v="29"/>
    <s v="QMF"/>
    <s v="E54000029"/>
    <x v="22"/>
    <s v="08V"/>
    <s v="NHS Tower Hamlets CCG"/>
    <s v="U08803"/>
    <s v="TOWER HAMLETS NETWORK 6 PCN"/>
    <x v="133"/>
    <s v="F84676"/>
    <s v="The Stroudley Wlk Hth Ctr"/>
    <n v="4345.91650390625"/>
    <n v="2733.6201171875"/>
    <n v="2401.34033203125"/>
    <n v="6070.02197265625"/>
    <n v="5503.1240234375"/>
    <n v="3327.6657472111647"/>
    <n v="1.116454005241394"/>
    <n v="0.99594563245773315"/>
    <n v="4852.0158872308093"/>
    <n v="4328.2965610914107"/>
    <n v="3363.41845703125"/>
    <n v="4192.5040685698295"/>
    <n v="4737.837917686682"/>
    <n v="4737.837917686682"/>
    <n v="3773.1390017715107"/>
    <n v="0.86820328885290177"/>
  </r>
  <r>
    <s v="Y56"/>
    <s v="London"/>
    <n v="29"/>
    <s v="QMF"/>
    <s v="E54000029"/>
    <x v="22"/>
    <s v="08V"/>
    <s v="NHS Tower Hamlets CCG"/>
    <s v="NULL"/>
    <s v="NULL"/>
    <x v="133"/>
    <s v="F84682"/>
    <s v="East One Health"/>
    <n v="11235.833984375"/>
    <n v="6709.65087890625"/>
    <n v="6932.14501953125"/>
    <n v="15897.8203125"/>
    <n v="14545.4990234375"/>
    <n v="8427.265929414787"/>
    <n v="1.116454005241394"/>
    <n v="0.99594563245773315"/>
    <n v="12544.29185408284"/>
    <n v="11190.279783758451"/>
    <n v="8477.16796875"/>
    <n v="13129.882679733444"/>
    <n v="12341.266938973136"/>
    <n v="12341.266938973136"/>
    <n v="9828.3893260428449"/>
    <n v="0.87473607564072198"/>
  </r>
  <r>
    <s v="Y56"/>
    <s v="London"/>
    <n v="29"/>
    <s v="QMF"/>
    <s v="E54000029"/>
    <x v="22"/>
    <s v="08V"/>
    <s v="NHS Tower Hamlets CCG"/>
    <s v="U87199"/>
    <s v="TOWER HAMLETS NETWORK 5 PCN"/>
    <x v="133"/>
    <s v="F84696"/>
    <s v="Tredegar Practice"/>
    <n v="5511.00048828125"/>
    <n v="3898.558349609375"/>
    <n v="3493.818603515625"/>
    <n v="7768.845703125"/>
    <n v="7238.0029296875"/>
    <n v="4591.7063017098008"/>
    <n v="1.116454005241394"/>
    <n v="0.99594563245773315"/>
    <n v="6152.7785680288798"/>
    <n v="5488.6568667761458"/>
    <n v="4367.427734375"/>
    <n v="5522.0490843944281"/>
    <n v="6463.8346255316037"/>
    <n v="6463.8346255316037"/>
    <n v="5147.6954151489208"/>
    <n v="0.93407638523987224"/>
  </r>
  <r>
    <s v="Y56"/>
    <s v="London"/>
    <n v="29"/>
    <s v="QMF"/>
    <s v="E54000029"/>
    <x v="22"/>
    <s v="08V"/>
    <s v="NHS Tower Hamlets CCG"/>
    <s v="U60865"/>
    <s v="TOWER HAMLETS NETWORK 7 PCN"/>
    <x v="133"/>
    <s v="F84698"/>
    <s v="Aberfeldy Practice"/>
    <n v="7934.9169921875"/>
    <n v="4726.03173828125"/>
    <n v="3478.83056640625"/>
    <n v="9635.9189453125"/>
    <n v="10519.6533203125"/>
    <n v="5623.1778949856489"/>
    <n v="1.116454005241394"/>
    <n v="0.99594563245773315"/>
    <n v="8858.9698571857298"/>
    <n v="7902.7459222837933"/>
    <n v="5527.54736328125"/>
    <n v="8793.2640145627811"/>
    <n v="8221.7490175097646"/>
    <n v="8221.7490175097646"/>
    <n v="6547.6705661323122"/>
    <n v="0.82517190445457311"/>
  </r>
  <r>
    <s v="Y56"/>
    <s v="London"/>
    <n v="29"/>
    <s v="QMF"/>
    <s v="E54000029"/>
    <x v="22"/>
    <s v="08V"/>
    <s v="NHS Tower Hamlets CCG"/>
    <s v=""/>
    <s v=""/>
    <x v="133"/>
    <s v="F84702"/>
    <s v="All Saints Practice"/>
    <n v="3200.58349609375"/>
    <n v="1756.1302490234375"/>
    <n v="2139.130859375"/>
    <n v="3833.239013671875"/>
    <n v="9409.3828125"/>
    <n v="2410.8016875265557"/>
    <n v="1.116454005241394"/>
    <n v="0.99594563245773315"/>
    <n v="3573.3042633233708"/>
    <n v="3187.6071542508726"/>
    <n v="2465.82373046875"/>
    <n v="3430.3684656564237"/>
    <n v="3490.8796383713579"/>
    <n v="3490.8796383713579"/>
    <n v="2780.0811979782143"/>
    <n v="0.86861698854950964"/>
  </r>
  <r>
    <s v="Y56"/>
    <s v="London"/>
    <n v="29"/>
    <s v="QMF"/>
    <s v="E54000029"/>
    <x v="22"/>
    <s v="08V"/>
    <s v="NHS Tower Hamlets CCG"/>
    <s v="U09193"/>
    <s v="TOWER HAMLETS NETWORK 8 PCN"/>
    <x v="133"/>
    <s v="F84710"/>
    <s v="Island Health"/>
    <n v="12305.6669921875"/>
    <n v="7877.3046875"/>
    <n v="6386.71044921875"/>
    <n v="13075.939453125"/>
    <n v="13044.408203125"/>
    <n v="8776.0091239938283"/>
    <n v="1.116454005241394"/>
    <n v="0.99594563245773315"/>
    <n v="13738.711200594553"/>
    <n v="12255.775295348431"/>
    <n v="8878.0810546875"/>
    <n v="8661.686313992619"/>
    <n v="12164.061992643166"/>
    <n v="12164.061992643166"/>
    <n v="9687.2661162748536"/>
    <n v="0.78721991440407169"/>
  </r>
  <r>
    <s v="Y56"/>
    <s v="London"/>
    <n v="29"/>
    <s v="QMF"/>
    <s v="E54000029"/>
    <x v="22"/>
    <s v="08V"/>
    <s v="NHS Tower Hamlets CCG"/>
    <s v="U08803"/>
    <s v="TOWER HAMLETS NETWORK 6 PCN"/>
    <x v="133"/>
    <s v="F84714"/>
    <s v="St. Paul's Way Medical Ctr"/>
    <n v="12425.5830078125"/>
    <n v="7978.76220703125"/>
    <n v="7151.62841796875"/>
    <n v="15641.712890625"/>
    <n v="16028.392578125"/>
    <n v="9409.3995077566997"/>
    <n v="1.116454005241394"/>
    <n v="0.99594563245773315"/>
    <n v="13872.591916531674"/>
    <n v="12375.205127371883"/>
    <n v="9429.8564453125"/>
    <n v="13088.884887936016"/>
    <n v="13556.936783577084"/>
    <n v="13556.936783577084"/>
    <n v="10796.529516493321"/>
    <n v="0.86889520674443022"/>
  </r>
  <r>
    <s v="Y56"/>
    <s v="London"/>
    <n v="29"/>
    <s v="QMF"/>
    <s v="E54000029"/>
    <x v="22"/>
    <s v="08V"/>
    <s v="NHS Tower Hamlets CCG"/>
    <s v="U54453"/>
    <s v="TOWER HAMLETS NETWORK 2 PCN"/>
    <x v="133"/>
    <s v="F84718"/>
    <s v="The Blithehale Med.Ctr."/>
    <n v="14202.333984375"/>
    <n v="8206.275390625"/>
    <n v="7465.5224609375"/>
    <n v="20052.6484375"/>
    <n v="15904.9130859375"/>
    <n v="10254.739078115759"/>
    <n v="1.116454005241394"/>
    <n v="0.99594563245773315"/>
    <n v="15856.252660631435"/>
    <n v="14144.752502444317"/>
    <n v="9399.4638671875"/>
    <n v="17151.507745899256"/>
    <n v="15055.602700482787"/>
    <n v="15055.602700482787"/>
    <n v="11990.043292174263"/>
    <n v="0.84423048390253075"/>
  </r>
  <r>
    <s v="Y56"/>
    <s v="London"/>
    <n v="29"/>
    <s v="QMF"/>
    <s v="E54000029"/>
    <x v="22"/>
    <s v="08V"/>
    <s v="NHS Tower Hamlets CCG"/>
    <s v="U37286"/>
    <s v="TOWER NETWORK PCN"/>
    <x v="133"/>
    <s v="F84731"/>
    <s v="St. Katherine's Dock Practice"/>
    <n v="2117"/>
    <n v="1355.5496826171875"/>
    <n v="1086.7239990234375"/>
    <n v="1945.6673583984375"/>
    <n v="1791.415771484375"/>
    <n v="1444.8984210400338"/>
    <n v="1.116454005241394"/>
    <n v="0.99594563245773315"/>
    <n v="2363.5331290960312"/>
    <n v="2108.4169039130211"/>
    <n v="1606.173583984375"/>
    <n v="1570.3457280695859"/>
    <n v="2042.3810145396692"/>
    <n v="2042.3810145396692"/>
    <n v="1626.519859125943"/>
    <n v="0.76831358484928813"/>
  </r>
  <r>
    <s v="Y56"/>
    <s v="London"/>
    <n v="29"/>
    <s v="QMF"/>
    <s v="E54000029"/>
    <x v="22"/>
    <s v="08V"/>
    <s v="NHS Tower Hamlets CCG"/>
    <s v="U54453"/>
    <s v="TOWER HAMLETS NETWORK 2 PCN"/>
    <x v="133"/>
    <s v="F84733"/>
    <s v="Health E1"/>
    <n v="1318.6666259765625"/>
    <n v="1558.8316650390625"/>
    <n v="604.4019775390625"/>
    <n v="2026.59228515625"/>
    <n v="417.59634399414063"/>
    <n v="1520.1675852793546"/>
    <n v="1.116454005241394"/>
    <n v="0.99594563245773315"/>
    <n v="1472.2306361496885"/>
    <n v="1313.3202668091326"/>
    <n v="1168.421875"/>
    <n v="1426.1100175114495"/>
    <n v="2046.4553837090873"/>
    <n v="2046.4553837090873"/>
    <n v="1629.7646221355337"/>
    <n v="1.235918609018092"/>
  </r>
  <r>
    <s v="Y56"/>
    <s v="London"/>
    <n v="29"/>
    <s v="QMF"/>
    <s v="E54000029"/>
    <x v="22"/>
    <s v="08V"/>
    <s v="NHS Tower Hamlets CCG"/>
    <s v="U09193"/>
    <s v="TOWER HAMLETS NETWORK 8 PCN"/>
    <x v="133"/>
    <s v="F84747"/>
    <s v="The Barkantine Practice"/>
    <n v="21126.5"/>
    <n v="8574.1708984375"/>
    <n v="7136.04052734375"/>
    <n v="21408.103515625"/>
    <n v="24613.470703125"/>
    <n v="11073.375129219159"/>
    <n v="1.116454005241394"/>
    <n v="0.99594563245773315"/>
    <n v="23586.765541732311"/>
    <n v="21040.845404118299"/>
    <n v="12467.763671875"/>
    <n v="13496.42411954302"/>
    <n v="15876.537912309421"/>
    <n v="15876.537912309421"/>
    <n v="12643.823079386366"/>
    <n v="0.59848167369826355"/>
  </r>
  <r>
    <s v="Y56"/>
    <s v="London"/>
    <n v="29"/>
    <s v="QMF"/>
    <s v="E54000029"/>
    <x v="22"/>
    <s v="08V"/>
    <s v="NHS Tower Hamlets CCG"/>
    <s v="NULL"/>
    <s v="NULL"/>
    <x v="133"/>
    <s v="Y00212"/>
    <s v="Pollard Row Surgery"/>
    <n v="4785.8330078125"/>
    <n v="2858.1748046875"/>
    <n v="3004.565673828125"/>
    <n v="7233.4560546875"/>
    <n v="6191.59326171875"/>
    <n v="3662.0965731657848"/>
    <n v="1.116454005241394"/>
    <n v="0.99594563245773315"/>
    <n v="5343.1624299887335"/>
    <n v="4766.4294818029157"/>
    <n v="3434.625732421875"/>
    <n v="6322.4075909181938"/>
    <n v="5414.5219461115694"/>
    <n v="5414.5219461115694"/>
    <n v="4312.0394335474566"/>
    <n v="0.90100081354873596"/>
  </r>
  <r>
    <s v="Y56"/>
    <s v="London"/>
    <n v="29"/>
    <s v="QMF"/>
    <s v="E54000029"/>
    <x v="22"/>
    <s v="08V"/>
    <s v="NHS Tower Hamlets CCG"/>
    <s v="U08803"/>
    <s v="TOWER HAMLETS NETWORK 6 PCN"/>
    <x v="133"/>
    <s v="Y03023"/>
    <s v="St Andrews Health Centre"/>
    <n v="12512.08203125"/>
    <n v="7105.95947265625"/>
    <n v="5825.931640625"/>
    <n v="15746.3271484375"/>
    <n v="17780.052734375"/>
    <n v="8763.3571052207899"/>
    <n v="1.116454005241394"/>
    <n v="0.99594563245773315"/>
    <n v="13969.16409769794"/>
    <n v="12461.35345197632"/>
    <n v="8364.275390625"/>
    <n v="12656.823461099541"/>
    <n v="12633.890188584977"/>
    <n v="12633.890188584977"/>
    <n v="10061.429842649342"/>
    <n v="0.80413713860891067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001"/>
    <s v="The Firs"/>
    <n v="8119.0830078125"/>
    <n v="6844.236328125"/>
    <n v="6452.41796875"/>
    <n v="11096.212890625"/>
    <n v="11356.771484375"/>
    <n v="7644.2830793802832"/>
    <n v="1.1143859624862671"/>
    <n v="0.99688887596130371"/>
    <n v="9047.7921321670292"/>
    <n v="8093.823533494724"/>
    <n v="7458.0400390625"/>
    <n v="7990.8708158061145"/>
    <n v="10611.215269582675"/>
    <n v="10611.215269582675"/>
    <n v="8450.6036055798049"/>
    <n v="1.0408322710148796"/>
  </r>
  <r>
    <s v="Y56"/>
    <s v="London"/>
    <n v="29"/>
    <s v="QMF"/>
    <s v="E54000029"/>
    <x v="22"/>
    <s v="08W"/>
    <s v="NHS Waltham Forest CCG"/>
    <s v="U47946"/>
    <s v="E4 NETWORK PCN"/>
    <x v="134"/>
    <s v="F86004"/>
    <s v="Handsworth Medical Practice"/>
    <n v="15422.25"/>
    <n v="14437.904296875"/>
    <n v="14642.365234375"/>
    <n v="13590.08203125"/>
    <n v="17523.619140625"/>
    <n v="14452.520543776691"/>
    <n v="1.1143859624862671"/>
    <n v="0.99688887596130371"/>
    <n v="17186.338909953833"/>
    <n v="15374.269467294216"/>
    <n v="14635.0595703125"/>
    <n v="10311.174506629888"/>
    <n v="19470.272469227628"/>
    <n v="19470.272469227628"/>
    <n v="15505.816303785828"/>
    <n v="1.0054185546068717"/>
  </r>
  <r>
    <s v="Y56"/>
    <s v="London"/>
    <n v="29"/>
    <s v="QMF"/>
    <s v="E54000029"/>
    <x v="22"/>
    <s v="08W"/>
    <s v="NHS Waltham Forest CCG"/>
    <s v="U92720"/>
    <s v="WALTHAM FOREST 8 PCN"/>
    <x v="134"/>
    <s v="F86005"/>
    <s v="The Penrhyn Surgery"/>
    <n v="7585.6669921875"/>
    <n v="5908.68310546875"/>
    <n v="5268.3564453125"/>
    <n v="8188.638671875"/>
    <n v="11313.4375"/>
    <n v="6434.4432880399854"/>
    <n v="1.1143859624862671"/>
    <n v="0.99688887596130371"/>
    <n v="8453.3608121891739"/>
    <n v="7562.0670412585605"/>
    <n v="6315.9873046875"/>
    <n v="7339.0719463273444"/>
    <n v="9021.9184301608839"/>
    <n v="9021.9184301608839"/>
    <n v="7184.9128001116214"/>
    <n v="0.94716955114314716"/>
  </r>
  <r>
    <s v="Y56"/>
    <s v="London"/>
    <n v="29"/>
    <s v="QMF"/>
    <s v="E54000029"/>
    <x v="22"/>
    <s v="08W"/>
    <s v="NHS Waltham Forest CCG"/>
    <s v="U17084"/>
    <s v="WALTHAM FOREST WALTHAMSTOW WEST PCN"/>
    <x v="134"/>
    <s v="F86006"/>
    <s v="Dr S Phillips And Dr M Patel Practice"/>
    <n v="5866.58251953125"/>
    <n v="4807.501953125"/>
    <n v="4815.43359375"/>
    <n v="7142.7177734375"/>
    <n v="8382.958984375"/>
    <n v="5306.9117117128644"/>
    <n v="1.1143859624862671"/>
    <n v="0.99688887596130371"/>
    <n v="6537.6372075329418"/>
    <n v="5848.3308536297409"/>
    <n v="5346.111328125"/>
    <n v="5285.399843928567"/>
    <n v="7353.2829945802214"/>
    <n v="7353.2829945802214"/>
    <n v="5856.0379945333207"/>
    <n v="0.99820261200403748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11"/>
    <s v="The Manor Practice"/>
    <n v="8748.1669921875"/>
    <n v="8222.5908203125"/>
    <n v="8686.1396484375"/>
    <n v="14610.9169921875"/>
    <n v="10537.0380859375"/>
    <n v="9306.0693326284309"/>
    <n v="1.1143859624862671"/>
    <n v="0.99688887596130371"/>
    <n v="9748.8344935794594"/>
    <n v="8720.9503595635761"/>
    <n v="8506.625"/>
    <n v="8616.2463551808796"/>
    <n v="12686.018556328687"/>
    <n v="12686.018556328687"/>
    <n v="10102.944048253175"/>
    <n v="1.1548641055063937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18"/>
    <s v="The Ecclesbourne Practice"/>
    <n v="9500.25"/>
    <n v="8313.9013671875"/>
    <n v="7687.03369140625"/>
    <n v="11989.5361328125"/>
    <n v="12195.4150390625"/>
    <n v="8986.2155826641156"/>
    <n v="1.1143859624862671"/>
    <n v="0.99688887596130371"/>
    <n v="10586.945240110159"/>
    <n v="9470.6935438513756"/>
    <n v="8462.103515625"/>
    <n v="7264.4272914713611"/>
    <n v="12137.508340640792"/>
    <n v="12137.508340640792"/>
    <n v="9666.1192088140469"/>
    <n v="1.0174594572578666"/>
  </r>
  <r>
    <s v="Y56"/>
    <s v="London"/>
    <n v="29"/>
    <s v="QMF"/>
    <s v="E54000029"/>
    <x v="22"/>
    <s v="08W"/>
    <s v="NHS Waltham Forest CCG"/>
    <s v="U92720"/>
    <s v="WALTHAM FOREST 8 PCN"/>
    <x v="134"/>
    <s v="F86026"/>
    <s v="The Forest Surgery"/>
    <n v="7460.7509765625"/>
    <n v="6716.92041015625"/>
    <n v="5767.98095703125"/>
    <n v="8372.8193359375"/>
    <n v="10034.357421875"/>
    <n v="7042.4090896385951"/>
    <n v="1.1143859624862671"/>
    <n v="0.99688887596130371"/>
    <n v="8314.1561578869587"/>
    <n v="7437.5396548525896"/>
    <n v="6411.38427734375"/>
    <n v="5919.0565361172648"/>
    <n v="9513.3620739138369"/>
    <n v="9513.3620739138369"/>
    <n v="7576.2907264215928"/>
    <n v="1.0154863431606354"/>
  </r>
  <r>
    <s v="Y56"/>
    <s v="London"/>
    <n v="29"/>
    <s v="QMF"/>
    <s v="E54000029"/>
    <x v="22"/>
    <s v="08W"/>
    <s v="NHS Waltham Forest CCG"/>
    <s v="U17084"/>
    <s v="WALTHAM FOREST WALTHAMSTOW WEST PCN"/>
    <x v="134"/>
    <s v="F86030"/>
    <s v="Queens Road Medical Centre"/>
    <n v="7846.41650390625"/>
    <n v="4939.5791015625"/>
    <n v="5025.595703125"/>
    <n v="8648.626953125"/>
    <n v="12661.818359375"/>
    <n v="5822.6313905206398"/>
    <n v="1.1143859624862671"/>
    <n v="0.99688887596130371"/>
    <n v="8743.9364077736973"/>
    <n v="7822.005328903324"/>
    <n v="6119.32763671875"/>
    <n v="7467.7200069084884"/>
    <n v="8333.5430756454971"/>
    <n v="8333.5430756454971"/>
    <n v="6636.7015815968934"/>
    <n v="0.84582580829005016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36"/>
    <s v="The Allum Medical Centre"/>
    <n v="15489"/>
    <n v="11303.2060546875"/>
    <n v="9697.6142578125"/>
    <n v="22182.37890625"/>
    <n v="20803.841796875"/>
    <n v="13226.332495949244"/>
    <n v="1.1143859624862671"/>
    <n v="0.99688887596130371"/>
    <n v="17260.724172949791"/>
    <n v="15440.811799764633"/>
    <n v="12611.9296875"/>
    <n v="12466.442495036898"/>
    <n v="18131.69886006679"/>
    <n v="18131.69886006679"/>
    <n v="14439.797503815387"/>
    <n v="0.93226144385146792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38"/>
    <s v="Sma Medical Practice"/>
    <n v="10834.41796875"/>
    <n v="7759.48828125"/>
    <n v="6606.84375"/>
    <n v="13177.150390625"/>
    <n v="14685.0673828125"/>
    <n v="8785.9502078416226"/>
    <n v="1.1143859624862671"/>
    <n v="0.99688887596130371"/>
    <n v="12073.723296083976"/>
    <n v="10800.710750562139"/>
    <n v="8508.8916015625"/>
    <n v="10860.17379618719"/>
    <n v="12419.550006669886"/>
    <n v="12419.550006669886"/>
    <n v="9890.7327200205673"/>
    <n v="0.91289931296251181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44"/>
    <s v="Crawley Road Medical Centre"/>
    <n v="7318.6669921875"/>
    <n v="4888.74609375"/>
    <n v="5075.5087890625"/>
    <n v="10731.7080078125"/>
    <n v="12199.8837890625"/>
    <n v="6080.9119615561067"/>
    <n v="1.1143859624862671"/>
    <n v="0.99688887596130371"/>
    <n v="8155.8197602053406"/>
    <n v="7295.8977113768924"/>
    <n v="5800.3701171875"/>
    <n v="6446.5330504425929"/>
    <n v="8435.4938408235121"/>
    <n v="8435.4938408235121"/>
    <n v="6717.8935546100693"/>
    <n v="0.91791217741991238"/>
  </r>
  <r>
    <s v="Y56"/>
    <s v="London"/>
    <n v="29"/>
    <s v="QMF"/>
    <s v="E54000029"/>
    <x v="22"/>
    <s v="08W"/>
    <s v="NHS Waltham Forest CCG"/>
    <s v="U47812"/>
    <s v="WALTHAM FOREST SOUTH LEYTONSTONE PCN"/>
    <x v="134"/>
    <s v="F86045"/>
    <s v="High Road Surgery"/>
    <n v="1895.5"/>
    <n v="1326.918701171875"/>
    <n v="1457.5826416015625"/>
    <n v="3009.210205078125"/>
    <n v="1992.1728515625"/>
    <n v="1615.1148507586804"/>
    <n v="1.1143859624862671"/>
    <n v="0.99688887596130371"/>
    <n v="2112.3185918927193"/>
    <n v="1889.6028643846512"/>
    <n v="1711.1907958984375"/>
    <n v="1810.9856558258334"/>
    <n v="2277.4044354020152"/>
    <n v="2277.4044354020152"/>
    <n v="1813.6887853306746"/>
    <n v="0.95683924311826674"/>
  </r>
  <r>
    <s v="Y56"/>
    <s v="London"/>
    <n v="29"/>
    <s v="QMF"/>
    <s v="E54000029"/>
    <x v="22"/>
    <s v="08W"/>
    <s v="NHS Waltham Forest CCG"/>
    <s v=""/>
    <s v=""/>
    <x v="134"/>
    <s v="F86049"/>
    <s v="Dr Uduku Practice"/>
    <n v="380.58331298828125"/>
    <n v="227.94561767578125"/>
    <n v="189.71710205078125"/>
    <n v="504.25894165039063"/>
    <n v="891.79669189453125"/>
    <n v="294.55728159586158"/>
    <n v="1.1143859624862671"/>
    <n v="0.99688887596130371"/>
    <n v="424.11670155065804"/>
    <n v="379.39927109451673"/>
    <n v="281.6497802734375"/>
    <n v="338.0016050486708"/>
    <n v="412.26978105340498"/>
    <n v="412.26978105340498"/>
    <n v="328.32511731509891"/>
    <n v="0.86268920919611769"/>
  </r>
  <r>
    <s v="Y56"/>
    <s v="London"/>
    <n v="29"/>
    <s v="QMF"/>
    <s v="E54000029"/>
    <x v="22"/>
    <s v="08W"/>
    <s v="NHS Waltham Forest CCG"/>
    <s v="U17084"/>
    <s v="WALTHAM FOREST WALTHAMSTOW WEST PCN"/>
    <x v="134"/>
    <s v="F86058"/>
    <s v="St James Medical Practice Limited"/>
    <n v="14474.916015625"/>
    <n v="10090.6796875"/>
    <n v="7853.9931640625"/>
    <n v="18094.779296875"/>
    <n v="25361.794921875"/>
    <n v="11782.885641424285"/>
    <n v="1.1143859624862671"/>
    <n v="0.99688887596130371"/>
    <n v="16130.643215980148"/>
    <n v="14429.882756450679"/>
    <n v="10989.16796875"/>
    <n v="14401.889664541735"/>
    <n v="16575.912872142715"/>
    <n v="16575.912872142715"/>
    <n v="13200.794209183445"/>
    <n v="0.9119772574109446"/>
  </r>
  <r>
    <s v="Y56"/>
    <s v="London"/>
    <n v="29"/>
    <s v="QMF"/>
    <s v="E54000029"/>
    <x v="22"/>
    <s v="08W"/>
    <s v="NHS Waltham Forest CCG"/>
    <s v="U17084"/>
    <s v="WALTHAM FOREST WALTHAMSTOW WEST PCN"/>
    <x v="134"/>
    <s v="F86062"/>
    <s v="Grove Surgery"/>
    <n v="6525.666015625"/>
    <n v="4799.57080078125"/>
    <n v="5297.88916015625"/>
    <n v="8780.763671875"/>
    <n v="9423.947265625"/>
    <n v="5620.7907101526289"/>
    <n v="1.1143859624862671"/>
    <n v="0.99688887596130371"/>
    <n v="7272.1106036861893"/>
    <n v="6505.3638592152856"/>
    <n v="5977.45849609375"/>
    <n v="6540.3387652960619"/>
    <n v="7961.6264815319837"/>
    <n v="7961.6264815319837"/>
    <n v="6340.5131025826304"/>
    <n v="0.97162697070321391"/>
  </r>
  <r>
    <s v="Y56"/>
    <s v="London"/>
    <n v="29"/>
    <s v="QMF"/>
    <s v="E54000029"/>
    <x v="22"/>
    <s v="08W"/>
    <s v="NHS Waltham Forest CCG"/>
    <s v=""/>
    <s v=""/>
    <x v="134"/>
    <s v="F86073"/>
    <s v="Leyton Green Neighbourhood Hs"/>
    <n v="3660.25"/>
    <n v="2670.587890625"/>
    <n v="2791.97998046875"/>
    <n v="5117.3154296875"/>
    <n v="4468.6220703125"/>
    <n v="3119.9367261366397"/>
    <n v="1.1143859624862671"/>
    <n v="0.99688887596130371"/>
    <n v="4078.9312191903591"/>
    <n v="3648.8625082373619"/>
    <n v="3317.065185546875"/>
    <n v="3694.6262926198556"/>
    <n v="4428.0540821711256"/>
    <n v="4428.0540821711256"/>
    <n v="3526.4320666231615"/>
    <n v="0.96344022037378907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74"/>
    <s v="Leyton Healthcare 4Th Floor"/>
    <n v="13444.333984375"/>
    <n v="7763.611328125"/>
    <n v="7600.4970703125"/>
    <n v="16823.455078125"/>
    <n v="20462.314453125"/>
    <n v="9639.8538390483118"/>
    <n v="1.1143859624862671"/>
    <n v="0.99688887596130371"/>
    <n v="14982.177067164565"/>
    <n v="13402.506993731949"/>
    <n v="9991.703125"/>
    <n v="12357.453754338221"/>
    <n v="13777.078470961093"/>
    <n v="13777.078470961093"/>
    <n v="10971.846866097791"/>
    <n v="0.8160944884922724"/>
  </r>
  <r>
    <s v="Y56"/>
    <s v="London"/>
    <n v="29"/>
    <s v="QMF"/>
    <s v="E54000029"/>
    <x v="22"/>
    <s v="08W"/>
    <s v="NHS Waltham Forest CCG"/>
    <s v="U47946"/>
    <s v="E4 NETWORK PCN"/>
    <x v="134"/>
    <s v="F86078"/>
    <s v="The Ridgeway Surgery"/>
    <n v="7459.74951171875"/>
    <n v="7396.9501953125"/>
    <n v="10231.630859375"/>
    <n v="6522.1103515625"/>
    <n v="7494.65283203125"/>
    <n v="7451.7336648966921"/>
    <n v="1.1143859624862671"/>
    <n v="0.99688887596130371"/>
    <n v="8313.0401395231602"/>
    <n v="7436.5413056901889"/>
    <n v="8194.990234375"/>
    <n v="5503.8919169259543"/>
    <n v="10153.225771349509"/>
    <n v="10153.225771349509"/>
    <n v="8085.8680303642905"/>
    <n v="1.0839329145920988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086"/>
    <s v="Dr Dhital Practice"/>
    <n v="5843.4169921875"/>
    <n v="3582.242919921875"/>
    <n v="3756.04150390625"/>
    <n v="8211.935546875"/>
    <n v="8989.2255859375"/>
    <n v="4512.4337482649271"/>
    <n v="1.1143859624862671"/>
    <n v="0.99688887596130371"/>
    <n v="6511.821869047475"/>
    <n v="5825.2373971149791"/>
    <n v="4819.99072265625"/>
    <n v="5496.7519058445341"/>
    <n v="6428.6598034952576"/>
    <n v="6428.6598034952576"/>
    <n v="5119.6827445570752"/>
    <n v="0.87614537032047535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88"/>
    <s v="The Lyndhurst Surgery"/>
    <n v="3977.5830078125"/>
    <n v="3076.137939453125"/>
    <n v="3667.447509765625"/>
    <n v="5176.4814453125"/>
    <n v="4171.18359375"/>
    <n v="3474.4320904251795"/>
    <n v="1.1143859624862671"/>
    <n v="0.99688887596130371"/>
    <n v="4432.562668530154"/>
    <n v="3965.2082537009846"/>
    <n v="3844.987060546875"/>
    <n v="3934.0622273085669"/>
    <n v="4926.7590834489674"/>
    <n v="4926.7590834489674"/>
    <n v="3923.5928229410342"/>
    <n v="0.98642638387045045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607"/>
    <s v="Addison Road Medical Practice"/>
    <n v="14012.666015625"/>
    <n v="10339.6689453125"/>
    <n v="9031.08203125"/>
    <n v="17573.806640625"/>
    <n v="21757.82421875"/>
    <n v="11815.501785742268"/>
    <n v="1.1143859624862671"/>
    <n v="0.99688887596130371"/>
    <n v="15615.518304820871"/>
    <n v="13969.070873537567"/>
    <n v="11569.484375"/>
    <n v="13422.437540611036"/>
    <n v="16555.465136729617"/>
    <n v="16555.465136729617"/>
    <n v="13184.509956888309"/>
    <n v="0.94089946496881849"/>
  </r>
  <r>
    <s v="Y56"/>
    <s v="London"/>
    <n v="29"/>
    <s v="QMF"/>
    <s v="E54000029"/>
    <x v="22"/>
    <s v="08W"/>
    <s v="NHS Waltham Forest CCG"/>
    <s v="U47946"/>
    <s v="E4 NETWORK PCN"/>
    <x v="134"/>
    <s v="F86616"/>
    <s v="The Old Church Surgery"/>
    <n v="5851.083984375"/>
    <n v="5826.94091796875"/>
    <n v="6407.40576171875"/>
    <n v="6435.63671875"/>
    <n v="7010.40576171875"/>
    <n v="6004.691570419599"/>
    <n v="1.1143859624862671"/>
    <n v="0.99688887596130371"/>
    <n v="6520.3658575157169"/>
    <n v="5832.8805363387801"/>
    <n v="5515.357421875"/>
    <n v="4711.6218916115949"/>
    <n v="8071.7369673916437"/>
    <n v="8071.7369673916437"/>
    <n v="6428.2033477786817"/>
    <n v="1.0986346059883685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21"/>
    <s v="Dr Mohammed Green Man Medical Centre"/>
    <n v="5418.5830078125"/>
    <n v="4056.97900390625"/>
    <n v="3980.4853515625"/>
    <n v="6432.1806640625"/>
    <n v="6136.63720703125"/>
    <n v="4494.6498368757311"/>
    <n v="1.1143859624862671"/>
    <n v="0.99688887596130371"/>
    <n v="6038.3928404728649"/>
    <n v="5401.7251239612233"/>
    <n v="4607.71435546875"/>
    <n v="4301.7952350446376"/>
    <n v="6214.4915577288102"/>
    <n v="6214.4915577288102"/>
    <n v="4949.1225491511241"/>
    <n v="0.91336102852267664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25"/>
    <s v="Langthorne Health Centre"/>
    <n v="5976.5"/>
    <n v="4648.55517578125"/>
    <n v="4613.6884765625"/>
    <n v="8887.1533203125"/>
    <n v="6489.10107421875"/>
    <n v="5358.1744318866904"/>
    <n v="1.1143859624862671"/>
    <n v="0.99688887596130371"/>
    <n v="6660.1277047991753"/>
    <n v="5957.9063671827316"/>
    <n v="5381.68896484375"/>
    <n v="5528.1345677086829"/>
    <n v="7448.6767641363485"/>
    <n v="7448.6767641363485"/>
    <n v="5932.0080801908671"/>
    <n v="0.9925555224949163"/>
  </r>
  <r>
    <s v="Y56"/>
    <s v="London"/>
    <n v="29"/>
    <s v="QMF"/>
    <s v="E54000029"/>
    <x v="22"/>
    <s v="08W"/>
    <s v="NHS Waltham Forest CCG"/>
    <s v="U92720"/>
    <s v="WALTHAM FOREST 8 PCN"/>
    <x v="134"/>
    <s v="F86626"/>
    <s v="Dr Shantir Practice"/>
    <n v="5224.5"/>
    <n v="2981.697021484375"/>
    <n v="2857.374267578125"/>
    <n v="5574.1083984375"/>
    <n v="8514.2822265625"/>
    <n v="3592.7017381637215"/>
    <n v="1.1143859624862671"/>
    <n v="0.99688887596130371"/>
    <n v="5822.1094610095024"/>
    <n v="5208.2459324598312"/>
    <n v="3831.226318359375"/>
    <n v="4911.025482863457"/>
    <n v="5191.550434374084"/>
    <n v="5191.550434374084"/>
    <n v="4134.4684566932219"/>
    <n v="0.7913615574108952"/>
  </r>
  <r>
    <s v="Y56"/>
    <s v="London"/>
    <n v="29"/>
    <s v="QMF"/>
    <s v="E54000029"/>
    <x v="22"/>
    <s v="08W"/>
    <s v="NHS Waltham Forest CCG"/>
    <s v="U47946"/>
    <s v="E4 NETWORK PCN"/>
    <x v="134"/>
    <s v="F86627"/>
    <s v="Churchill Medical Centre"/>
    <n v="14143.583984375"/>
    <n v="15048.6171875"/>
    <n v="15960.1826171875"/>
    <n v="16344.6123046875"/>
    <n v="14697.466796875"/>
    <n v="15286.666521718913"/>
    <n v="1.1143859624862671"/>
    <n v="0.99688887596130371"/>
    <n v="15761.411451433087"/>
    <n v="14099.581540247891"/>
    <n v="14220.9248046875"/>
    <n v="10843.838714062236"/>
    <n v="20414.003544604358"/>
    <n v="20414.003544604358"/>
    <n v="16257.388769866802"/>
    <n v="1.1494532636018571"/>
  </r>
  <r>
    <s v="Y56"/>
    <s v="London"/>
    <n v="29"/>
    <s v="QMF"/>
    <s v="E54000029"/>
    <x v="22"/>
    <s v="08W"/>
    <s v="NHS Waltham Forest CCG"/>
    <s v="U92720"/>
    <s v="WALTHAM FOREST 8 PCN"/>
    <x v="134"/>
    <s v="F86638"/>
    <s v="The Microfaculty"/>
    <n v="5006.1669921875"/>
    <n v="4677.65234375"/>
    <n v="5001.6318359375"/>
    <n v="4852.41845703125"/>
    <n v="6124.48193359375"/>
    <n v="4784.8976112730224"/>
    <n v="1.1143859624862671"/>
    <n v="0.99688887596130371"/>
    <n v="5578.8022219558479"/>
    <n v="4990.5921857163776"/>
    <n v="4624.212890625"/>
    <n v="3708.3922895610394"/>
    <n v="6456.8646101505983"/>
    <n v="6456.8646101505983"/>
    <n v="5142.1446054053358"/>
    <n v="1.0271620210492456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644"/>
    <s v="Waltham Forest Comm &amp; Fam Hth Serv Ltd"/>
    <n v="10779.1669921875"/>
    <n v="7887.6748046875"/>
    <n v="8192.037109375"/>
    <n v="14141.0341796875"/>
    <n v="14267.1865234375"/>
    <n v="9110.0714172806856"/>
    <n v="1.1143859624862671"/>
    <n v="0.99688887596130371"/>
    <n v="12012.152383389068"/>
    <n v="10745.631666640984"/>
    <n v="9154.587890625"/>
    <n v="10185.307797712465"/>
    <n v="12773.911967892454"/>
    <n v="12773.911967892454"/>
    <n v="10172.940967719753"/>
    <n v="0.94375947372305058"/>
  </r>
  <r>
    <s v="Y56"/>
    <s v="London"/>
    <n v="29"/>
    <s v="QMF"/>
    <s v="E54000029"/>
    <x v="22"/>
    <s v="08W"/>
    <s v="NHS Waltham Forest CCG"/>
    <s v="U65471"/>
    <s v="WALTHAM FOREST INTEGRATED HEALTH PCN"/>
    <x v="134"/>
    <s v="F86650"/>
    <s v="Lime Tree Surgery"/>
    <n v="7783.6669921875"/>
    <n v="5738.08837890625"/>
    <n v="5383.7236328125"/>
    <n v="10896.9990234375"/>
    <n v="9527.591796875"/>
    <n v="6646.3243297628578"/>
    <n v="1.1143859624862671"/>
    <n v="0.99688887596130371"/>
    <n v="8674.0092327614548"/>
    <n v="7759.4510386988986"/>
    <n v="6599.12353515625"/>
    <n v="7299.758688838574"/>
    <n v="9290.3136543723303"/>
    <n v="9290.3136543723303"/>
    <n v="7398.6585014115681"/>
    <n v="0.95053636143961884"/>
  </r>
  <r>
    <s v="Y56"/>
    <s v="London"/>
    <n v="29"/>
    <s v="QMF"/>
    <s v="E54000029"/>
    <x v="22"/>
    <s v="08W"/>
    <s v="NHS Waltham Forest CCG"/>
    <s v="U92720"/>
    <s v="WALTHAM FOREST 8 PCN"/>
    <x v="134"/>
    <s v="F86664"/>
    <s v="Larkshall Medical Centre"/>
    <n v="8251.416015625"/>
    <n v="7701.19384765625"/>
    <n v="8272.1123046875"/>
    <n v="8875.6650390625"/>
    <n v="9668.3349609375"/>
    <n v="7995.7652735022984"/>
    <n v="1.1143859624862671"/>
    <n v="0.99688887596130371"/>
    <n v="9195.2621784468647"/>
    <n v="8225.7448369055055"/>
    <n v="7747.75537109375"/>
    <n v="6850.3500163793742"/>
    <n v="10882.999572432675"/>
    <n v="10882.999572432675"/>
    <n v="8667.048315375474"/>
    <n v="1.050371027101703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66"/>
    <s v="Harrow Road Gp Centre"/>
    <n v="13596.666015625"/>
    <n v="9843.64453125"/>
    <n v="8509.9091796875"/>
    <n v="21094.166015625"/>
    <n v="18321.49609375"/>
    <n v="11797.246145745934"/>
    <n v="1.1143859624862671"/>
    <n v="0.99688887596130371"/>
    <n v="15151.933744426584"/>
    <n v="13554.365101137664"/>
    <n v="11099.525390625"/>
    <n v="12654.357488549473"/>
    <n v="16364.822584394567"/>
    <n v="16364.822584394567"/>
    <n v="13032.685250743896"/>
    <n v="0.95852065762055283"/>
  </r>
  <r>
    <s v="Y56"/>
    <s v="London"/>
    <n v="29"/>
    <s v="QMF"/>
    <s v="E54000029"/>
    <x v="22"/>
    <s v="08W"/>
    <s v="NHS Waltham Forest CCG"/>
    <s v="U17084"/>
    <s v="WALTHAM FOREST WALTHAMSTOW WEST PCN"/>
    <x v="134"/>
    <s v="F86679"/>
    <s v="Higham Hill Medical Centre"/>
    <n v="5355.25"/>
    <n v="3644.8994140625"/>
    <n v="2733.833251953125"/>
    <n v="5908.9873046875"/>
    <n v="8521.482421875"/>
    <n v="4128.9128549937477"/>
    <n v="1.1143859624862671"/>
    <n v="0.99688887596130371"/>
    <n v="5967.8154256045818"/>
    <n v="5338.5891529917717"/>
    <n v="3990.13427734375"/>
    <n v="5559.8387865893674"/>
    <n v="5898.5219740843722"/>
    <n v="5898.5219740843722"/>
    <n v="4697.4893822646454"/>
    <n v="0.87717461972170219"/>
  </r>
  <r>
    <s v="Y56"/>
    <s v="London"/>
    <n v="29"/>
    <s v="QMF"/>
    <s v="E54000029"/>
    <x v="22"/>
    <s v="08W"/>
    <s v="NHS Waltham Forest CCG"/>
    <s v="U92720"/>
    <s v="WALTHAM FOREST 8 PCN"/>
    <x v="134"/>
    <s v="F86689"/>
    <s v="The Bailey Practice"/>
    <n v="3725.8330078125"/>
    <n v="2362.95458984375"/>
    <n v="2017.7626953125"/>
    <n v="3589.606689453125"/>
    <n v="6837.2685546875"/>
    <n v="2711.0382105958638"/>
    <n v="1.1143859624862671"/>
    <n v="0.99688887596130371"/>
    <n v="4152.0160024742363"/>
    <n v="3714.2414791777264"/>
    <n v="2900.957275390625"/>
    <n v="3482.8503766134031"/>
    <n v="3887.9870680745785"/>
    <n v="3887.9870680745785"/>
    <n v="3096.3312590689588"/>
    <n v="0.83104402494057772"/>
  </r>
  <r>
    <s v="Y56"/>
    <s v="London"/>
    <n v="29"/>
    <s v="QMF"/>
    <s v="E54000029"/>
    <x v="22"/>
    <s v="08W"/>
    <s v="NHS Waltham Forest CCG"/>
    <s v="U65471"/>
    <s v="WALTHAM FOREST INTEGRATED HEALTH PCN"/>
    <x v="134"/>
    <s v="F86696"/>
    <s v="Francis Road Medical Centre"/>
    <n v="4513.5830078125"/>
    <n v="2866.167724609375"/>
    <n v="2717.001220703125"/>
    <n v="4860.0810546875"/>
    <n v="5538.71923828125"/>
    <n v="3266.7396610401388"/>
    <n v="1.1143859624862671"/>
    <n v="0.99688887596130371"/>
    <n v="5029.8735444227932"/>
    <n v="4499.5406912162434"/>
    <n v="3516.1650390625"/>
    <n v="3777.1745695507461"/>
    <n v="4629.6189167638022"/>
    <n v="4629.6189167638022"/>
    <n v="3686.9551051906337"/>
    <n v="0.81685771565714704"/>
  </r>
  <r>
    <s v="Y56"/>
    <s v="London"/>
    <n v="29"/>
    <s v="QMF"/>
    <s v="E54000029"/>
    <x v="22"/>
    <s v="08W"/>
    <s v="NHS Waltham Forest CCG"/>
    <s v="U92720"/>
    <s v="WALTHAM FOREST 8 PCN"/>
    <x v="134"/>
    <s v="F86700"/>
    <s v="Kings Head Medical Practice"/>
    <n v="3698"/>
    <n v="3961.531005859375"/>
    <n v="5619.77392578125"/>
    <n v="3856.5068359375"/>
    <n v="3343.941162109375"/>
    <n v="4026.420789563771"/>
    <n v="1.1143859624862671"/>
    <n v="0.99688887596130371"/>
    <n v="4120.9992892742157"/>
    <n v="3686.4950633049011"/>
    <n v="4095.657958984375"/>
    <n v="2694.4103380816605"/>
    <n v="5402.1611569538272"/>
    <n v="5402.1611569538272"/>
    <n v="4302.1954970359011"/>
    <n v="1.1633843961697947"/>
  </r>
  <r>
    <s v="Y56"/>
    <s v="London"/>
    <n v="29"/>
    <s v="QMF"/>
    <s v="E54000029"/>
    <x v="22"/>
    <s v="08W"/>
    <s v="NHS Waltham Forest CCG"/>
    <s v="U47812"/>
    <s v="WALTHAM FOREST SOUTH LEYTONSTONE PCN"/>
    <x v="134"/>
    <s v="F86701"/>
    <s v="Kiyani Medical Practice"/>
    <n v="3107.83349609375"/>
    <n v="2460.23974609375"/>
    <n v="2469.79248046875"/>
    <n v="5286.3076171875"/>
    <n v="3621.51220703125"/>
    <n v="2932.73360325773"/>
    <n v="1.1143859624862671"/>
    <n v="0.99688887596130371"/>
    <n v="3463.326021791494"/>
    <n v="3098.1646405957872"/>
    <n v="2775.460693359375"/>
    <n v="2870.3572000901731"/>
    <n v="4032.2571934572229"/>
    <n v="4032.2571934572229"/>
    <n v="3211.2256995983867"/>
    <n v="1.0332682570139586"/>
  </r>
  <r>
    <s v="Y56"/>
    <s v="London"/>
    <n v="29"/>
    <s v="QMF"/>
    <s v="E54000029"/>
    <x v="22"/>
    <s v="08W"/>
    <s v="NHS Waltham Forest CCG"/>
    <s v="U47812"/>
    <s v="WALTHAM FOREST SOUTH LEYTONSTONE PCN"/>
    <x v="134"/>
    <s v="F86705"/>
    <s v="Langthorne Sharma Family Practice"/>
    <n v="2877.833251953125"/>
    <n v="1933.595458984375"/>
    <n v="1991.986328125"/>
    <n v="3366.9130859375"/>
    <n v="3670.5185546875"/>
    <n v="2224.4925461871512"/>
    <n v="1.1143859624862671"/>
    <n v="0.99688887596130371"/>
    <n v="3207.0169783527672"/>
    <n v="2868.8799557436141"/>
    <n v="2475.754150390625"/>
    <n v="2613.9684976833973"/>
    <n v="3169.4342430733209"/>
    <n v="3169.4342430733209"/>
    <n v="2524.0871815068613"/>
    <n v="0.87707902457302422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708"/>
    <s v="Claremont Medical Centre"/>
    <n v="2811.1669921875"/>
    <n v="2413.15185546875"/>
    <n v="1955.192138671875"/>
    <n v="3469.24853515625"/>
    <n v="3784.2607421875"/>
    <n v="2599.1621979962842"/>
    <n v="1.1143859624862671"/>
    <n v="0.99688887596130371"/>
    <n v="3132.7250342984917"/>
    <n v="2802.4211029813159"/>
    <n v="2456.548583984375"/>
    <n v="2785.5148719471549"/>
    <n v="3606.6557726477108"/>
    <n v="3606.6557726477108"/>
    <n v="2872.2834757475084"/>
    <n v="1.0217406094087818"/>
  </r>
  <r>
    <s v="Y56"/>
    <s v="London"/>
    <n v="29"/>
    <s v="QMF"/>
    <s v="E54000029"/>
    <x v="22"/>
    <s v="08W"/>
    <s v="NHS Waltham Forest CCG"/>
    <s v="U65471"/>
    <s v="WALTHAM FOREST INTEGRATED HEALTH PCN"/>
    <x v="134"/>
    <s v="F86712"/>
    <s v="Hampton Medical Centre"/>
    <n v="2976.833251953125"/>
    <n v="2109.606201171875"/>
    <n v="2144.438720703125"/>
    <n v="3113.474609375"/>
    <n v="4340.009765625"/>
    <n v="2355.1957452790975"/>
    <n v="1.1143859624862671"/>
    <n v="0.99688887596130371"/>
    <n v="3317.3411886389076"/>
    <n v="2967.5719544637832"/>
    <n v="2379.86572265625"/>
    <n v="2348.2488608756321"/>
    <n v="3264.7211163948541"/>
    <n v="3264.7211163948541"/>
    <n v="2599.9721366979588"/>
    <n v="0.87340200697909276"/>
  </r>
  <r>
    <s v="Y56"/>
    <s v="London"/>
    <n v="29"/>
    <s v="QMF"/>
    <s v="E54000029"/>
    <x v="22"/>
    <s v="08W"/>
    <s v="NHS Waltham Forest CCG"/>
    <s v=""/>
    <s v=""/>
    <x v="134"/>
    <s v="Y00092"/>
    <s v="Vicarage Road Medical Centre"/>
    <n v="1329"/>
    <n v="799.83935546875"/>
    <n v="966.302978515625"/>
    <n v="1783.5745849609375"/>
    <n v="3061.779052734375"/>
    <n v="1052.1682946931783"/>
    <n v="1.1143859624862671"/>
    <n v="0.99688887596130371"/>
    <n v="1481.018944144249"/>
    <n v="1324.8653161525726"/>
    <n v="1127.6763916015625"/>
    <n v="1384.3429018205804"/>
    <n v="1513.7131682264187"/>
    <n v="1513.7131682264187"/>
    <n v="1205.4971680666777"/>
    <n v="0.90707085633309081"/>
  </r>
  <r>
    <s v="Y56"/>
    <s v="London"/>
    <n v="29"/>
    <s v="QMF"/>
    <s v="E54000029"/>
    <x v="22"/>
    <s v="08W"/>
    <s v="NHS Waltham Forest CCG"/>
    <s v="U47946"/>
    <s v="E4 NETWORK PCN"/>
    <x v="134"/>
    <s v="Y01291"/>
    <s v="Chingford Medical Practice"/>
    <n v="8594.166015625"/>
    <n v="8380.8916015625"/>
    <n v="10060.10546875"/>
    <n v="8084.36328125"/>
    <n v="9064.1650390625"/>
    <n v="8472.6234285826613"/>
    <n v="1.1143859624862671"/>
    <n v="0.99688887596130371"/>
    <n v="9577.2179670890328"/>
    <n v="8567.4284991412424"/>
    <n v="8484.5712890625"/>
    <n v="6416.9756346561826"/>
    <n v="11452.832421093046"/>
    <n v="11452.832421093046"/>
    <n v="9120.8541616549937"/>
    <n v="1.0612843811804922"/>
  </r>
  <r>
    <s v="Y56"/>
    <s v="London"/>
    <n v="29"/>
    <s v="QMF"/>
    <s v="E54000029"/>
    <x v="22"/>
    <s v="08W"/>
    <s v="NHS Waltham Forest CCG"/>
    <s v="U92720"/>
    <s v="WALTHAM FOREST 8 PCN"/>
    <x v="134"/>
    <s v="Y01839"/>
    <s v="Sinnott Road Surgery"/>
    <n v="6386.33349609375"/>
    <n v="5290.98193359375"/>
    <n v="4803.48681640625"/>
    <n v="8957.3310546875"/>
    <n v="9721.615234375"/>
    <n v="5993.7205479344038"/>
    <n v="1.1143859624862671"/>
    <n v="0.99688887596130371"/>
    <n v="7116.8403998027206"/>
    <n v="6366.4648204349214"/>
    <n v="5616.16748046875"/>
    <n v="6712.399822068619"/>
    <n v="8350.4172851391177"/>
    <n v="8350.4172851391177"/>
    <n v="6650.13993450609"/>
    <n v="1.0413079646676295"/>
  </r>
  <r>
    <s v="Y56"/>
    <s v="London"/>
    <n v="29"/>
    <s v="QMF"/>
    <s v="E54000029"/>
    <x v="22"/>
    <s v="08W"/>
    <s v="NHS Waltham Forest CCG"/>
    <s v=""/>
    <s v=""/>
    <x v="134"/>
    <s v="Y02585"/>
    <s v="Orient Practice"/>
    <n v="8303.25"/>
    <n v="4026.1982421875"/>
    <n v="2678.196533203125"/>
    <n v="10833.037109375"/>
    <n v="16628.611328125"/>
    <n v="5484.8070761785102"/>
    <n v="1.1143859624862671"/>
    <n v="0.99688887596130371"/>
    <n v="9253.0252430140972"/>
    <n v="8277.417559325695"/>
    <n v="4688.994140625"/>
    <n v="7607.2799952945516"/>
    <n v="7782.9982992674095"/>
    <n v="7782.9982992674095"/>
    <n v="6198.2564502809619"/>
    <n v="0.74648558700279555"/>
  </r>
  <r>
    <s v="Y56"/>
    <s v="London"/>
    <n v="31"/>
    <s v="QWE"/>
    <s v="E54000031"/>
    <x v="26"/>
    <s v="08X"/>
    <s v="NHS Wandsworth CCG"/>
    <s v="U61963"/>
    <s v="WANDLE PCN"/>
    <x v="135"/>
    <s v="H85001"/>
    <s v="Wandsworth Medical Centre"/>
    <n v="17750.8359375"/>
    <n v="8519.9140625"/>
    <n v="6748.9658203125"/>
    <n v="17822.97265625"/>
    <n v="31883.40625"/>
    <n v="10773.78240110634"/>
    <n v="1.1222063302993774"/>
    <n v="0.99671924114227295"/>
    <n v="19920.100457168184"/>
    <n v="17692.599725265987"/>
    <n v="9965.96484375"/>
    <n v="13995.054089315792"/>
    <n v="15353.380998351869"/>
    <n v="15353.380998351869"/>
    <n v="12227.18920748231"/>
    <n v="0.68882328981766072"/>
  </r>
  <r>
    <s v="Y56"/>
    <s v="London"/>
    <n v="31"/>
    <s v="QWE"/>
    <s v="E54000031"/>
    <x v="26"/>
    <s v="08X"/>
    <s v="NHS Wandsworth CCG"/>
    <s v="U73458"/>
    <s v="WANDSWORTH PCN"/>
    <x v="135"/>
    <s v="H85002"/>
    <s v="The Falcon Road Medical Centre"/>
    <n v="9773.7509765625"/>
    <n v="6779.20947265625"/>
    <n v="6656.46044921875"/>
    <n v="13882.48046875"/>
    <n v="9622.205078125"/>
    <n v="7954.2417238843291"/>
    <n v="1.1222063302993774"/>
    <n v="0.99671924114227295"/>
    <n v="10968.16521666816"/>
    <n v="9741.6856564729242"/>
    <n v="7642.4736328125"/>
    <n v="9727.6761980755873"/>
    <n v="11289.803298417255"/>
    <n v="11289.803298417255"/>
    <n v="8991.0203530951276"/>
    <n v="0.91991502286641391"/>
  </r>
  <r>
    <s v="Y56"/>
    <s v="London"/>
    <n v="31"/>
    <s v="QWE"/>
    <s v="E54000031"/>
    <x v="26"/>
    <s v="08X"/>
    <s v="NHS Wandsworth CCG"/>
    <s v="U42154"/>
    <s v="BATTERSEA PCN"/>
    <x v="135"/>
    <s v="H85003"/>
    <s v="Queenstown Road Medical Practice"/>
    <n v="7800.666015625"/>
    <n v="6385.92578125"/>
    <n v="6053.77734375"/>
    <n v="11313.9736328125"/>
    <n v="7187.05224609375"/>
    <n v="7136.4925922237962"/>
    <n v="1.1222063302993774"/>
    <n v="0.99671924114227295"/>
    <n v="8753.9567832855973"/>
    <n v="7775.0739114980679"/>
    <n v="6533.51416015625"/>
    <n v="7596.3646806218321"/>
    <n v="9927.4779803190104"/>
    <n v="9927.4779803190104"/>
    <n v="7906.0860686975157"/>
    <n v="1.0135142374845116"/>
  </r>
  <r>
    <s v="Y56"/>
    <s v="London"/>
    <n v="31"/>
    <s v="QWE"/>
    <s v="E54000031"/>
    <x v="26"/>
    <s v="08X"/>
    <s v="NHS Wandsworth CCG"/>
    <s v="U42598"/>
    <s v="BALHAM, TOOTING &amp; FURZEDOWN PCN"/>
    <x v="135"/>
    <s v="H85005"/>
    <s v="Trinity Medical Centre"/>
    <n v="9364.5"/>
    <n v="7829.51513671875"/>
    <n v="7870.6279296875"/>
    <n v="11136.1787109375"/>
    <n v="7587.64208984375"/>
    <n v="8317.5970104844091"/>
    <n v="1.1222063302993774"/>
    <n v="0.99671924114227295"/>
    <n v="10508.90118008852"/>
    <n v="9333.777333676815"/>
    <n v="8245.359375"/>
    <n v="6950.4596871065532"/>
    <n v="11391.114131045857"/>
    <n v="11391.114131045857"/>
    <n v="9071.7026939717362"/>
    <n v="0.96873326861783715"/>
  </r>
  <r>
    <s v="Y56"/>
    <s v="London"/>
    <n v="31"/>
    <s v="QWE"/>
    <s v="E54000031"/>
    <x v="26"/>
    <s v="08X"/>
    <s v="NHS Wandsworth CCG"/>
    <s v="U97650"/>
    <s v="PRIME WANDSWORTH PCN"/>
    <x v="135"/>
    <s v="H85006"/>
    <s v="Mayfield Surgery"/>
    <n v="6365.5830078125"/>
    <n v="5835.455078125"/>
    <n v="6010.56298828125"/>
    <n v="7845.9150390625"/>
    <n v="5699.50048828125"/>
    <n v="6142.3006825339526"/>
    <n v="1.1222063302993774"/>
    <n v="0.99671924114227295"/>
    <n v="7143.4975474133389"/>
    <n v="6344.6990649750223"/>
    <n v="5754.35791015625"/>
    <n v="7478.2159367437744"/>
    <n v="8693.3237962183812"/>
    <n v="8693.3237962183812"/>
    <n v="6923.2252433311533"/>
    <n v="1.0876026963805605"/>
  </r>
  <r>
    <s v="Y56"/>
    <s v="London"/>
    <n v="31"/>
    <s v="QWE"/>
    <s v="E54000031"/>
    <x v="26"/>
    <s v="08X"/>
    <s v="NHS Wandsworth CCG"/>
    <s v="U61963"/>
    <s v="WANDLE PCN"/>
    <x v="135"/>
    <s v="H85007"/>
    <s v="Dr Kooner And Partners"/>
    <n v="12307.166015625"/>
    <n v="8697.171875"/>
    <n v="7282.01416015625"/>
    <n v="8468.7978515625"/>
    <n v="16774.740234375"/>
    <n v="8908.6999908738635"/>
    <n v="1.1222063302993774"/>
    <n v="0.99671924114227295"/>
    <n v="13811.179610779742"/>
    <n v="12266.789171705721"/>
    <n v="9080.19140625"/>
    <n v="7608.2434986588532"/>
    <n v="12257.353099184076"/>
    <n v="12257.353099184076"/>
    <n v="9761.5616744436738"/>
    <n v="0.79316080258042643"/>
  </r>
  <r>
    <s v="Y56"/>
    <s v="London"/>
    <n v="31"/>
    <s v="QWE"/>
    <s v="E54000031"/>
    <x v="26"/>
    <s v="08X"/>
    <s v="NHS Wandsworth CCG"/>
    <s v="U45842"/>
    <s v="WEST WANDSWORTH PCN"/>
    <x v="135"/>
    <s v="H85008"/>
    <s v="The Roehampton Surgery"/>
    <n v="5854.6669921875"/>
    <n v="5838.5673828125"/>
    <n v="7827.00244140625"/>
    <n v="7787.67138671875"/>
    <n v="4894.7041015625"/>
    <n v="6218.8647603180625"/>
    <n v="1.1222063302993774"/>
    <n v="0.99671924114227295"/>
    <n v="6570.1443604276283"/>
    <n v="5835.4592415938387"/>
    <n v="6075.5693359375"/>
    <n v="6573.9436629294942"/>
    <n v="8696.639122325003"/>
    <n v="8696.639122325003"/>
    <n v="6925.8655164797528"/>
    <n v="1.1829648937713564"/>
  </r>
  <r>
    <s v="Y56"/>
    <s v="London"/>
    <n v="31"/>
    <s v="QWE"/>
    <s v="E54000031"/>
    <x v="26"/>
    <s v="08X"/>
    <s v="NHS Wandsworth CCG"/>
    <s v="U42598"/>
    <s v="BALHAM, TOOTING &amp; FURZEDOWN PCN"/>
    <x v="135"/>
    <s v="H85009"/>
    <s v="Bedford Hill Family Practice"/>
    <n v="13186.3330078125"/>
    <n v="7874.7333984375"/>
    <n v="6706.146484375"/>
    <n v="15488.8828125"/>
    <n v="16286.517578125"/>
    <n v="9291.2448143783877"/>
    <n v="1.1222063302993774"/>
    <n v="0.99671924114227295"/>
    <n v="14797.786374802818"/>
    <n v="13143.071828996181"/>
    <n v="8510.3388671875"/>
    <n v="9385.7014045114538"/>
    <n v="12855.212082255754"/>
    <n v="12855.212082255754"/>
    <n v="10237.68708982906"/>
    <n v="0.7763862086422012"/>
  </r>
  <r>
    <s v="Y56"/>
    <s v="London"/>
    <n v="31"/>
    <s v="QWE"/>
    <s v="E54000031"/>
    <x v="26"/>
    <s v="08X"/>
    <s v="NHS Wandsworth CCG"/>
    <s v="U42598"/>
    <s v="BALHAM, TOOTING &amp; FURZEDOWN PCN"/>
    <x v="135"/>
    <s v="H85011"/>
    <s v="The Greyswood Practice"/>
    <n v="9410.083984375"/>
    <n v="6925.30810546875"/>
    <n v="6365.40673828125"/>
    <n v="10128.4580078125"/>
    <n v="11284.29296875"/>
    <n v="7551.0048238828476"/>
    <n v="1.1222063302993774"/>
    <n v="0.99671924114227295"/>
    <n v="10560.055815914413"/>
    <n v="9379.2117679913063"/>
    <n v="7360.10009765625"/>
    <n v="6520.3742085855274"/>
    <n v="10353.525835113474"/>
    <n v="10353.525835113474"/>
    <n v="8245.3838254960392"/>
    <n v="0.87622850541898556"/>
  </r>
  <r>
    <s v="Y56"/>
    <s v="London"/>
    <n v="31"/>
    <s v="QWE"/>
    <s v="E54000031"/>
    <x v="26"/>
    <s v="08X"/>
    <s v="NHS Wandsworth CCG"/>
    <s v="U45842"/>
    <s v="WEST WANDSWORTH PCN"/>
    <x v="135"/>
    <s v="H85012"/>
    <s v="Putneymead Group Medical Practice"/>
    <n v="26338.75"/>
    <n v="13447.451171875"/>
    <n v="12954.1943359375"/>
    <n v="25062.201171875"/>
    <n v="28448.71484375"/>
    <n v="15781.311803762255"/>
    <n v="1.1222063302993774"/>
    <n v="0.99671924114227295"/>
    <n v="29557.511982172728"/>
    <n v="26252.338912636042"/>
    <n v="16900.115234375"/>
    <n v="20182.608121569414"/>
    <n v="22758.646931223"/>
    <n v="22758.646931223"/>
    <n v="18124.625589908959"/>
    <n v="0.68813537430246152"/>
  </r>
  <r>
    <s v="Y56"/>
    <s v="London"/>
    <n v="31"/>
    <s v="QWE"/>
    <s v="E54000031"/>
    <x v="26"/>
    <s v="08X"/>
    <s v="NHS Wandsworth CCG"/>
    <s v="U61963"/>
    <s v="WANDLE PCN"/>
    <x v="135"/>
    <s v="H85041"/>
    <s v="Earlsfield Surgery"/>
    <n v="12053.583984375"/>
    <n v="8245.3984375"/>
    <n v="7136.5458984375"/>
    <n v="12345.94140625"/>
    <n v="18809.689453125"/>
    <n v="9228.8830952427834"/>
    <n v="1.1222063302993774"/>
    <n v="0.99671924114227295"/>
    <n v="13526.608250060817"/>
    <n v="12014.039081950905"/>
    <n v="8432.3330078125"/>
    <n v="8911.3740000321322"/>
    <n v="12708.762654176728"/>
    <n v="12708.762654176728"/>
    <n v="10121.057087183906"/>
    <n v="0.83967200961172883"/>
  </r>
  <r>
    <s v="Y56"/>
    <s v="London"/>
    <n v="31"/>
    <s v="QWE"/>
    <s v="E54000031"/>
    <x v="26"/>
    <s v="08X"/>
    <s v="NHS Wandsworth CCG"/>
    <s v="U42154"/>
    <s v="BATTERSEA PCN"/>
    <x v="135"/>
    <s v="H85045"/>
    <s v="Bridge Lane Group Practice"/>
    <n v="14230.2490234375"/>
    <n v="10976.90625"/>
    <n v="10482.1611328125"/>
    <n v="16117.591796875"/>
    <n v="12719.728515625"/>
    <n v="11788.140995927613"/>
    <n v="1.1222063302993774"/>
    <n v="0.99671924114227295"/>
    <n v="15969.275535838096"/>
    <n v="14183.563007906196"/>
    <n v="12042.900390625"/>
    <n v="14070.554861104969"/>
    <n v="16780.814040355337"/>
    <n v="16780.814040355337"/>
    <n v="13363.974250950065"/>
    <n v="0.9391244122951985"/>
  </r>
  <r>
    <s v="Y56"/>
    <s v="London"/>
    <n v="31"/>
    <s v="QWE"/>
    <s v="E54000031"/>
    <x v="26"/>
    <s v="08X"/>
    <s v="NHS Wandsworth CCG"/>
    <s v="U73458"/>
    <s v="WANDSWORTH PCN"/>
    <x v="135"/>
    <s v="H85047"/>
    <s v="Chatfield Medical Centre"/>
    <n v="11007.41796875"/>
    <n v="8833.490234375"/>
    <n v="7749.71044921875"/>
    <n v="16316.21875"/>
    <n v="8742.2568359375"/>
    <n v="9881.5048646602754"/>
    <n v="1.1222063302993774"/>
    <n v="0.99671924114227295"/>
    <n v="12352.594124782365"/>
    <n v="10971.30528474832"/>
    <n v="9223.419921875"/>
    <n v="11082.643733321529"/>
    <n v="13848.751953708826"/>
    <n v="13848.751953708826"/>
    <n v="11028.926491413535"/>
    <n v="1.0019540025394327"/>
  </r>
  <r>
    <s v="Y56"/>
    <s v="London"/>
    <n v="31"/>
    <s v="QWE"/>
    <s v="E54000031"/>
    <x v="26"/>
    <s v="08X"/>
    <s v="NHS Wandsworth CCG"/>
    <s v="U71206"/>
    <s v="BROCKLEBANK PCN"/>
    <x v="135"/>
    <s v="H85048"/>
    <s v="Brocklebank Group Practice"/>
    <n v="17230.916015625"/>
    <n v="12143.6123046875"/>
    <n v="8413.5654296875"/>
    <n v="18621.072265625"/>
    <n v="22659.802734375"/>
    <n v="13313.167129494544"/>
    <n v="1.1222063302993774"/>
    <n v="0.99671924114227295"/>
    <n v="19336.643029591301"/>
    <n v="17174.385535279987"/>
    <n v="11610.970703125"/>
    <n v="12963.538016445276"/>
    <n v="18272.888683352503"/>
    <n v="18272.888683352503"/>
    <n v="14552.238840591353"/>
    <n v="0.84454238111284263"/>
  </r>
  <r>
    <s v="Y56"/>
    <s v="London"/>
    <n v="31"/>
    <s v="QWE"/>
    <s v="E54000031"/>
    <x v="26"/>
    <s v="08X"/>
    <s v="NHS Wandsworth CCG"/>
    <s v="U42154"/>
    <s v="BATTERSEA PCN"/>
    <x v="135"/>
    <s v="H85049"/>
    <s v="Battersea Rise Group Practice"/>
    <n v="7697.75"/>
    <n v="4141.8427734375"/>
    <n v="3232.641845703125"/>
    <n v="5501.0439453125"/>
    <n v="8299.5869140625"/>
    <n v="4460.4262752402146"/>
    <n v="1.1222063302993774"/>
    <n v="0.99671924114227295"/>
    <n v="8638.4637790620327"/>
    <n v="7672.4955385029316"/>
    <n v="4496.2431640625"/>
    <n v="4813.9362552071225"/>
    <n v="6270.2292344493062"/>
    <n v="6270.2292344493062"/>
    <n v="4993.5111512004141"/>
    <n v="0.64869749617750827"/>
  </r>
  <r>
    <s v="Y56"/>
    <s v="London"/>
    <n v="31"/>
    <s v="QWE"/>
    <s v="E54000031"/>
    <x v="26"/>
    <s v="08X"/>
    <s v="NHS Wandsworth CCG"/>
    <s v="U42598"/>
    <s v="BALHAM, TOOTING &amp; FURZEDOWN PCN"/>
    <x v="135"/>
    <s v="H85052"/>
    <s v="Streatham Park Surgery"/>
    <n v="4596.75"/>
    <n v="4525.85546875"/>
    <n v="4759.6005859375"/>
    <n v="8590.861328125"/>
    <n v="5274.86279296875"/>
    <n v="5181.2150646822038"/>
    <n v="1.1222063302993774"/>
    <n v="0.99671924114227295"/>
    <n v="5158.5019488036633"/>
    <n v="4581.6691717207432"/>
    <n v="4273.80224609375"/>
    <n v="3448.2194542376492"/>
    <n v="6855.5424607413279"/>
    <n v="6855.5424607413279"/>
    <n v="5459.6453247927138"/>
    <n v="1.1877185674210504"/>
  </r>
  <r>
    <s v="Y56"/>
    <s v="London"/>
    <n v="31"/>
    <s v="QWE"/>
    <s v="E54000031"/>
    <x v="26"/>
    <s v="08X"/>
    <s v="NHS Wandsworth CCG"/>
    <s v=""/>
    <s v=""/>
    <x v="135"/>
    <s v="H85056"/>
    <s v="Balham Hill Medical Practice"/>
    <n v="421.66665649414063"/>
    <n v="182.61680603027344"/>
    <n v="221.20491027832031"/>
    <n v="610.3931884765625"/>
    <n v="427.8062744140625"/>
    <n v="259.41119513624056"/>
    <n v="1.1222063302993774"/>
    <n v="0.99671924114227295"/>
    <n v="473.1969911938977"/>
    <n v="420.28326987583932"/>
    <n v="256.52255249023438"/>
    <n v="351.13324293655074"/>
    <n v="373.90685456856323"/>
    <n v="373.90685456856323"/>
    <n v="297.77349088615489"/>
    <n v="0.70618220886121374"/>
  </r>
  <r>
    <s v="Y56"/>
    <s v="London"/>
    <n v="31"/>
    <s v="QWE"/>
    <s v="E54000031"/>
    <x v="26"/>
    <s v="08X"/>
    <s v="NHS Wandsworth CCG"/>
    <s v="U61963"/>
    <s v="WANDLE PCN"/>
    <x v="135"/>
    <s v="H85057"/>
    <s v="Elborough Street Surgery"/>
    <n v="6835.6669921875"/>
    <n v="3589.56005859375"/>
    <n v="2449.5751953125"/>
    <n v="3973.794189453125"/>
    <n v="9661.9677734375"/>
    <n v="3827.0035750451252"/>
    <n v="1.1222063302993774"/>
    <n v="0.99671924114227295"/>
    <n v="7671.0287704513175"/>
    <n v="6813.2408171544084"/>
    <n v="4161.423828125"/>
    <n v="4499.0713081838885"/>
    <n v="5472.530959714868"/>
    <n v="5472.530959714868"/>
    <n v="4358.2368922793858"/>
    <n v="0.63757302648891834"/>
  </r>
  <r>
    <s v="Y56"/>
    <s v="London"/>
    <n v="31"/>
    <s v="QWE"/>
    <s v="E54000031"/>
    <x v="26"/>
    <s v="08X"/>
    <s v="NHS Wandsworth CCG"/>
    <s v="U97650"/>
    <s v="PRIME WANDSWORTH PCN"/>
    <x v="135"/>
    <s v="H85061"/>
    <s v="The Heathbridge Practice"/>
    <n v="18450.41796875"/>
    <n v="9448.5263671875"/>
    <n v="9071.05078125"/>
    <n v="15586.0087890625"/>
    <n v="18327.5390625"/>
    <n v="10713.957094016318"/>
    <n v="1.1222063302993774"/>
    <n v="0.99671924114227295"/>
    <n v="20705.175841200631"/>
    <n v="18389.886596570257"/>
    <n v="11950.93359375"/>
    <n v="12783.304485097809"/>
    <n v="15387.84364611093"/>
    <n v="15387.84364611093"/>
    <n v="12254.634713770864"/>
    <n v="0.66419279685299748"/>
  </r>
  <r>
    <s v="Y56"/>
    <s v="London"/>
    <n v="31"/>
    <s v="QWE"/>
    <s v="E54000031"/>
    <x v="26"/>
    <s v="08X"/>
    <s v="NHS Wandsworth CCG"/>
    <s v="U45842"/>
    <s v="WEST WANDSWORTH PCN"/>
    <x v="135"/>
    <s v="H85065"/>
    <s v="The Alton Practice"/>
    <n v="3871.25"/>
    <n v="3069.234375"/>
    <n v="3066.97265625"/>
    <n v="4881.966796875"/>
    <n v="2867.915771484375"/>
    <n v="3332.3500652492189"/>
    <n v="1.1222063302993774"/>
    <n v="0.99671924114227295"/>
    <n v="4344.3412561714649"/>
    <n v="3858.5493622720242"/>
    <n v="3285.366455078125"/>
    <n v="4698.9753972278904"/>
    <n v="4828.0492080609638"/>
    <n v="4828.0492080609638"/>
    <n v="3844.9818431740578"/>
    <n v="0.99321455425871685"/>
  </r>
  <r>
    <s v="Y56"/>
    <s v="London"/>
    <n v="31"/>
    <s v="QWE"/>
    <s v="E54000031"/>
    <x v="26"/>
    <s v="08X"/>
    <s v="NHS Wandsworth CCG"/>
    <s v="U02454"/>
    <s v="NIGHTINGALE PCN"/>
    <x v="135"/>
    <s v="H85066"/>
    <s v="Balham Park Surgery"/>
    <n v="19703.166015625"/>
    <n v="10159.171875"/>
    <n v="8949.9296875"/>
    <n v="21125.78125"/>
    <n v="26577.578125"/>
    <n v="12409.021975993954"/>
    <n v="1.1222063302993774"/>
    <n v="0.99671924114227295"/>
    <n v="22111.017629673937"/>
    <n v="19638.524679193972"/>
    <n v="11850.599609375"/>
    <n v="13845.548577329588"/>
    <n v="17417.492646690509"/>
    <n v="17417.492646690509"/>
    <n v="13871.014998838231"/>
    <n v="0.70399929573948883"/>
  </r>
  <r>
    <s v="Y56"/>
    <s v="London"/>
    <n v="31"/>
    <s v="QWE"/>
    <s v="E54000031"/>
    <x v="26"/>
    <s v="08X"/>
    <s v="NHS Wandsworth CCG"/>
    <s v="U45842"/>
    <s v="WEST WANDSWORTH PCN"/>
    <x v="135"/>
    <s v="H85067"/>
    <s v="Danebury Avenue Surgery"/>
    <n v="3128.666748046875"/>
    <n v="2544.04541015625"/>
    <n v="2592.3994140625"/>
    <n v="4434.98193359375"/>
    <n v="2522.164306640625"/>
    <n v="2829.6023364354196"/>
    <n v="1.1222063302993774"/>
    <n v="0.99671924114227295"/>
    <n v="3511.0096300553705"/>
    <n v="3118.4023469003441"/>
    <n v="2769.44482421875"/>
    <n v="3679.4540571664784"/>
    <n v="4053.6042722626671"/>
    <n v="4053.6042722626671"/>
    <n v="3228.2261747125794"/>
    <n v="1.0318216782685008"/>
  </r>
  <r>
    <s v="Y56"/>
    <s v="London"/>
    <n v="31"/>
    <s v="QWE"/>
    <s v="E54000031"/>
    <x v="26"/>
    <s v="08X"/>
    <s v="NHS Wandsworth CCG"/>
    <s v="U42154"/>
    <s v="BATTERSEA PCN"/>
    <x v="135"/>
    <s v="H85069"/>
    <s v="Lavender Hill Group Practice"/>
    <n v="12782.251953125"/>
    <n v="8217.1669921875"/>
    <n v="6849.15966796875"/>
    <n v="14583.5712890625"/>
    <n v="13280.0859375"/>
    <n v="9294.3902137929836"/>
    <n v="1.1222063302993774"/>
    <n v="0.99671924114227295"/>
    <n v="14344.324057278456"/>
    <n v="12740.316466808086"/>
    <n v="8589.7626953125"/>
    <n v="10142.540125477637"/>
    <n v="12975.015071287007"/>
    <n v="12975.015071287007"/>
    <n v="10333.096290881538"/>
    <n v="0.80839403954600553"/>
  </r>
  <r>
    <s v="Y56"/>
    <s v="London"/>
    <n v="31"/>
    <s v="QWE"/>
    <s v="E54000031"/>
    <x v="26"/>
    <s v="08X"/>
    <s v="NHS Wandsworth CCG"/>
    <s v="U71206"/>
    <s v="BROCKLEBANK PCN"/>
    <x v="135"/>
    <s v="H85075"/>
    <s v="The Haider Practice"/>
    <n v="4849.25"/>
    <n v="2671.0234375"/>
    <n v="2143.8701171875"/>
    <n v="6370.4111328125"/>
    <n v="6256.7392578125"/>
    <n v="3340.9695449284955"/>
    <n v="1.1222063302993774"/>
    <n v="0.99671924114227295"/>
    <n v="5441.8590472042561"/>
    <n v="4833.3407801091671"/>
    <n v="2918.90380859375"/>
    <n v="3704.4134094648512"/>
    <n v="4649.1952152467011"/>
    <n v="4649.1952152467011"/>
    <n v="3702.5453589307222"/>
    <n v="0.76352948578248636"/>
  </r>
  <r>
    <s v="Y56"/>
    <s v="London"/>
    <n v="31"/>
    <s v="QWE"/>
    <s v="E54000031"/>
    <x v="26"/>
    <s v="08X"/>
    <s v="NHS Wandsworth CCG"/>
    <s v="U73458"/>
    <s v="WANDSWORTH PCN"/>
    <x v="135"/>
    <s v="H85077"/>
    <s v="Bolingbroke Medical Centre (Thmp)"/>
    <n v="5753.6669921875"/>
    <n v="4185.04833984375"/>
    <n v="3717.07666015625"/>
    <n v="7037.7587890625"/>
    <n v="7347.58837890625"/>
    <n v="4714.2812576129854"/>
    <n v="1.1222063302993774"/>
    <n v="0.99671924114227295"/>
    <n v="6456.8015210673911"/>
    <n v="5734.7905982384691"/>
    <n v="4169.833984375"/>
    <n v="4177.1263452326466"/>
    <n v="6420.8853829325089"/>
    <n v="6420.8853829325089"/>
    <n v="5113.4913192801623"/>
    <n v="0.88873605758265339"/>
  </r>
  <r>
    <s v="Y56"/>
    <s v="London"/>
    <n v="31"/>
    <s v="QWE"/>
    <s v="E54000031"/>
    <x v="26"/>
    <s v="08X"/>
    <s v="NHS Wandsworth CCG"/>
    <s v="U61963"/>
    <s v="WANDLE PCN"/>
    <x v="135"/>
    <s v="H85082"/>
    <s v="Triangle Surgery"/>
    <n v="4883.74951171875"/>
    <n v="3610.279296875"/>
    <n v="3029.598876953125"/>
    <n v="5595.7353515625"/>
    <n v="4536.25634765625"/>
    <n v="3909.1435425617638"/>
    <n v="1.1222063302993774"/>
    <n v="0.99671924114227295"/>
    <n v="5480.5746176472749"/>
    <n v="4867.7271072492586"/>
    <n v="3426.046142578125"/>
    <n v="3910.8885488795599"/>
    <n v="5382.2920819636802"/>
    <n v="5382.2920819636802"/>
    <n v="4286.3720807272548"/>
    <n v="0.87768057523055509"/>
  </r>
  <r>
    <s v="Y56"/>
    <s v="London"/>
    <n v="31"/>
    <s v="QWE"/>
    <s v="E54000031"/>
    <x v="26"/>
    <s v="08X"/>
    <s v="NHS Wandsworth CCG"/>
    <s v="U42598"/>
    <s v="BALHAM, TOOTING &amp; FURZEDOWN PCN"/>
    <x v="135"/>
    <s v="H85087"/>
    <s v="Open Door Surgery"/>
    <n v="9293.583984375"/>
    <n v="7304.11279296875"/>
    <n v="7260.34033203125"/>
    <n v="12582.2880859375"/>
    <n v="7817.8505859375"/>
    <n v="8113.6713326961099"/>
    <n v="1.1222063302993774"/>
    <n v="0.99671924114227295"/>
    <n v="10429.318778434535"/>
    <n v="9263.0939763982315"/>
    <n v="8123.08935546875"/>
    <n v="7978.851570426099"/>
    <n v="11289.774623655019"/>
    <n v="11289.774623655019"/>
    <n v="8990.9975169691061"/>
    <n v="0.96744135869276882"/>
  </r>
  <r>
    <s v="Y56"/>
    <s v="London"/>
    <n v="31"/>
    <s v="QWE"/>
    <s v="E54000031"/>
    <x v="26"/>
    <s v="08X"/>
    <s v="NHS Wandsworth CCG"/>
    <s v="U73458"/>
    <s v="WANDSWORTH PCN"/>
    <x v="135"/>
    <s v="H85088"/>
    <s v="Clapham Junction Medical Practice"/>
    <n v="2885"/>
    <n v="1959.632568359375"/>
    <n v="2058.28857421875"/>
    <n v="3904.330810546875"/>
    <n v="2959.782470703125"/>
    <n v="2299.0508594979065"/>
    <n v="1.1222063302993774"/>
    <n v="0.99671924114227295"/>
    <n v="3237.5652629137039"/>
    <n v="2875.5350106954575"/>
    <n v="2224.52685546875"/>
    <n v="2677.7409098759717"/>
    <n v="3246.6059626132655"/>
    <n v="3246.6059626132655"/>
    <n v="2585.5455154323304"/>
    <n v="0.89620295162299146"/>
  </r>
  <r>
    <s v="Y56"/>
    <s v="London"/>
    <n v="31"/>
    <s v="QWE"/>
    <s v="E54000031"/>
    <x v="26"/>
    <s v="08X"/>
    <s v="NHS Wandsworth CCG"/>
    <s v="U71206"/>
    <s v="BROCKLEBANK PCN"/>
    <x v="135"/>
    <s v="H85100"/>
    <s v="St Paul's Cottage Practice"/>
    <n v="7974.41650390625"/>
    <n v="4514.92236328125"/>
    <n v="4161.4853515625"/>
    <n v="7542.5703125"/>
    <n v="10028.8994140625"/>
    <n v="5175.6793418420511"/>
    <n v="1.1222063302993774"/>
    <n v="0.99671924114227295"/>
    <n v="8948.9406811274239"/>
    <n v="7948.2543663258548"/>
    <n v="5327.86279296875"/>
    <n v="8806.4163354414613"/>
    <n v="7739.5707069107402"/>
    <n v="7739.5707069107402"/>
    <n v="6163.6714042492504"/>
    <n v="0.77293070925377294"/>
  </r>
  <r>
    <s v="Y56"/>
    <s v="London"/>
    <n v="31"/>
    <s v="QWE"/>
    <s v="E54000031"/>
    <x v="26"/>
    <s v="08X"/>
    <s v="NHS Wandsworth CCG"/>
    <s v="U42154"/>
    <s v="BATTERSEA PCN"/>
    <x v="135"/>
    <s v="H85111"/>
    <s v="Battersea Fields Practice"/>
    <n v="10738.416015625"/>
    <n v="7681.8193359375"/>
    <n v="6263.2236328125"/>
    <n v="16578.00390625"/>
    <n v="9780.958984375"/>
    <n v="9011.4259949095704"/>
    <n v="1.1222063302993774"/>
    <n v="0.99671924114227295"/>
    <n v="12050.718430122593"/>
    <n v="10703.18586216378"/>
    <n v="8354.8486328125"/>
    <n v="11355.045065596489"/>
    <n v="12795.62491483385"/>
    <n v="12795.62491483385"/>
    <n v="10190.232814416773"/>
    <n v="0.94895120468320571"/>
  </r>
  <r>
    <s v="Y56"/>
    <s v="London"/>
    <n v="31"/>
    <s v="QWE"/>
    <s v="E54000031"/>
    <x v="26"/>
    <s v="08X"/>
    <s v="NHS Wandsworth CCG"/>
    <s v="U02454"/>
    <s v="NIGHTINGALE PCN"/>
    <x v="135"/>
    <s v="H85114"/>
    <s v="Thurleigh Road Practice"/>
    <n v="13638.75"/>
    <n v="7245.18408203125"/>
    <n v="4416.720703125"/>
    <n v="7634.310546875"/>
    <n v="14447.2294921875"/>
    <n v="7422.1255384887672"/>
    <n v="1.1222063302993774"/>
    <n v="0.99671924114227295"/>
    <n v="15305.491587370634"/>
    <n v="13594.004550129175"/>
    <n v="8421.259765625"/>
    <n v="8172.9316813376699"/>
    <n v="10584.187530764575"/>
    <n v="10584.187530764575"/>
    <n v="8429.0791428953435"/>
    <n v="0.61802431622365273"/>
  </r>
  <r>
    <s v="Y56"/>
    <s v="London"/>
    <n v="31"/>
    <s v="QWE"/>
    <s v="E54000031"/>
    <x v="26"/>
    <s v="08X"/>
    <s v="NHS Wandsworth CCG"/>
    <s v="U42598"/>
    <s v="BALHAM, TOOTING &amp; FURZEDOWN PCN"/>
    <x v="135"/>
    <s v="H85637"/>
    <s v="Balham Health Centre"/>
    <n v="1475.7498779296875"/>
    <n v="1201.2347412109375"/>
    <n v="1307.569580078125"/>
    <n v="1475.888671875"/>
    <n v="888.85089111328125"/>
    <n v="1236.1991600452304"/>
    <n v="1.1222063302993774"/>
    <n v="0.99671924114227295"/>
    <n v="1656.0958549512288"/>
    <n v="1470.9082984458801"/>
    <n v="1305.859375"/>
    <n v="1127.186924291746"/>
    <n v="1717.0688037141213"/>
    <n v="1717.0688037141213"/>
    <n v="1367.4463720747628"/>
    <n v="0.92661120459866653"/>
  </r>
  <r>
    <s v="Y56"/>
    <s v="London"/>
    <n v="31"/>
    <s v="QWE"/>
    <s v="E54000031"/>
    <x v="26"/>
    <s v="08X"/>
    <s v="NHS Wandsworth CCG"/>
    <s v=""/>
    <s v=""/>
    <x v="135"/>
    <s v="H85643"/>
    <s v="Inner Park Road Health Centre"/>
    <n v="210.16665649414063"/>
    <n v="119.2049560546875"/>
    <n v="109.81414031982422"/>
    <n v="328.605224609375"/>
    <n v="208.77857971191406"/>
    <n v="153.71411774916797"/>
    <n v="1.1222063302993774"/>
    <n v="0.99671924114227295"/>
    <n v="235.85035233557937"/>
    <n v="209.47715037424859"/>
    <n v="140.36317443847656"/>
    <n v="175.01146584718194"/>
    <n v="215.3677770034239"/>
    <n v="215.3677770034239"/>
    <n v="171.51548306515684"/>
    <n v="0.81609274242766783"/>
  </r>
  <r>
    <s v="Y56"/>
    <s v="London"/>
    <n v="31"/>
    <s v="QWE"/>
    <s v="E54000031"/>
    <x v="26"/>
    <s v="08X"/>
    <s v="NHS Wandsworth CCG"/>
    <s v="U73458"/>
    <s v="WANDSWORTH PCN"/>
    <x v="135"/>
    <s v="H85659"/>
    <s v="Begg Practice"/>
    <n v="5867.8330078125"/>
    <n v="2763.162353515625"/>
    <n v="1786.31982421875"/>
    <n v="6623.43408203125"/>
    <n v="8285.0205078125"/>
    <n v="3509.0364820384648"/>
    <n v="1.1222063302993774"/>
    <n v="0.99671924114227295"/>
    <n v="6584.9193465068238"/>
    <n v="5848.582062696456"/>
    <n v="3146.570068359375"/>
    <n v="4343.5624527907503"/>
    <n v="4957.178701078451"/>
    <n v="4957.178701078451"/>
    <n v="3947.8185241344645"/>
    <n v="0.67278985596186769"/>
  </r>
  <r>
    <s v="Y56"/>
    <s v="London"/>
    <n v="31"/>
    <s v="QWE"/>
    <s v="E54000031"/>
    <x v="26"/>
    <s v="08X"/>
    <s v="NHS Wandsworth CCG"/>
    <s v="NULL"/>
    <s v="NULL"/>
    <x v="135"/>
    <s v="H85664"/>
    <s v="Tooting Bec Surgery"/>
    <n v="2540.6669921875"/>
    <n v="930.92620849609375"/>
    <n v="988.07183837890625"/>
    <n v="2483.1884765625"/>
    <n v="4013.9462890625"/>
    <n v="1295.6473365246779"/>
    <n v="1.1222063302993774"/>
    <n v="0.99671924114227295"/>
    <n v="2851.1525818154914"/>
    <n v="2532.3316764483461"/>
    <n v="1393.0499267578125"/>
    <n v="1891.1467314686545"/>
    <n v="1901.8743428209857"/>
    <n v="1901.8743428209857"/>
    <n v="1514.6225734269578"/>
    <n v="0.59615155314899271"/>
  </r>
  <r>
    <s v="Y56"/>
    <s v="London"/>
    <n v="31"/>
    <s v="QWE"/>
    <s v="E54000031"/>
    <x v="26"/>
    <s v="08X"/>
    <s v="NHS Wandsworth CCG"/>
    <s v="U42598"/>
    <s v="BALHAM, TOOTING &amp; FURZEDOWN PCN"/>
    <x v="135"/>
    <s v="H85680"/>
    <s v="Tooting South Medical Centre"/>
    <n v="10546.916015625"/>
    <n v="5683.0908203125"/>
    <n v="4792.921875"/>
    <n v="10844.08203125"/>
    <n v="15595.1201171875"/>
    <n v="6812.3417919424264"/>
    <n v="1.1222063302993774"/>
    <n v="0.99671924114227295"/>
    <n v="11835.815917870263"/>
    <n v="10512.314127485035"/>
    <n v="6726.23046875"/>
    <n v="9081.722314309236"/>
    <n v="9798.2772158928146"/>
    <n v="9798.2772158928146"/>
    <n v="7803.1926283171833"/>
    <n v="0.7398553868028287"/>
  </r>
  <r>
    <s v="Y56"/>
    <s v="London"/>
    <n v="31"/>
    <s v="QWE"/>
    <s v="E54000031"/>
    <x v="26"/>
    <s v="08X"/>
    <s v="NHS Wandsworth CCG"/>
    <s v="U97650"/>
    <s v="PRIME WANDSWORTH PCN"/>
    <x v="135"/>
    <s v="H85682"/>
    <s v="Tudor Lodge Health Centre"/>
    <n v="8216.3330078125"/>
    <n v="5422.08203125"/>
    <n v="4433.7978515625"/>
    <n v="7879.27587890625"/>
    <n v="7309.4296875"/>
    <n v="5805.5470149837156"/>
    <n v="1.1222063302993774"/>
    <n v="0.99671924114227295"/>
    <n v="9220.4209132149117"/>
    <n v="8189.377200519084"/>
    <n v="5829.8896484375"/>
    <n v="12014.090787237501"/>
    <n v="8959.201307125375"/>
    <n v="8959.201307125375"/>
    <n v="7134.9658776724245"/>
    <n v="0.86838810828238611"/>
  </r>
  <r>
    <s v="Y56"/>
    <s v="London"/>
    <n v="31"/>
    <s v="QWE"/>
    <s v="E54000031"/>
    <x v="26"/>
    <s v="08X"/>
    <s v="NHS Wandsworth CCG"/>
    <s v="U02454"/>
    <s v="NIGHTINGALE PCN"/>
    <x v="135"/>
    <s v="H85691"/>
    <s v="Nightingale House"/>
    <n v="173.75"/>
    <n v="622.45849609375"/>
    <n v="2450.052978515625"/>
    <n v="430.07662963867188"/>
    <n v="0"/>
    <n v="684.91640361515999"/>
    <n v="1.1222063302993774"/>
    <n v="0.99671924114227295"/>
    <n v="194.98334988951683"/>
    <n v="173.17996814846992"/>
    <n v="458.34884643554688"/>
    <n v="105.80931052904342"/>
    <n v="842.95658238686269"/>
    <n v="842.95658238686269"/>
    <n v="671.31725758927212"/>
    <n v="3.8636964465569617"/>
  </r>
  <r>
    <s v="Y56"/>
    <s v="London"/>
    <n v="31"/>
    <s v="QWE"/>
    <s v="E54000031"/>
    <x v="26"/>
    <s v="08X"/>
    <s v="NHS Wandsworth CCG"/>
    <s v="U42598"/>
    <s v="BALHAM, TOOTING &amp; FURZEDOWN PCN"/>
    <x v="135"/>
    <s v="H85695"/>
    <s v="The Practice Furzedown"/>
    <n v="3200.333251953125"/>
    <n v="2365.183349609375"/>
    <n v="2311.8095703125"/>
    <n v="4830.42236328125"/>
    <n v="4030.21484375"/>
    <n v="2800.5559902705295"/>
    <n v="1.1222063302993774"/>
    <n v="0.99671924114227295"/>
    <n v="3591.4342344093893"/>
    <n v="3189.8337302891014"/>
    <n v="2584.884033203125"/>
    <n v="2484.8162236680437"/>
    <n v="3829.5162007692193"/>
    <n v="3829.5162007692193"/>
    <n v="3049.7659873711505"/>
    <n v="0.95295262938942837"/>
  </r>
  <r>
    <s v="Y56"/>
    <s v="London"/>
    <n v="31"/>
    <s v="QWE"/>
    <s v="E54000031"/>
    <x v="26"/>
    <s v="08X"/>
    <s v="NHS Wandsworth CCG"/>
    <s v=""/>
    <s v=""/>
    <x v="135"/>
    <s v="Y00367"/>
    <s v="Wandsworth Primary Extra Service"/>
    <n v="32.166664123535156"/>
    <n v="17.583293914794922"/>
    <n v="10.745691299438477"/>
    <n v="39.745738983154297"/>
    <n v="10.895565986633301"/>
    <n v="20.187286723392287"/>
    <n v="1.1222063302993774"/>
    <n v="0.99671924114227295"/>
    <n v="36.097634104045028"/>
    <n v="32.061133055288337"/>
    <n v="22.397058486938477"/>
    <n v="28.446860938950088"/>
    <n v="29.585063180338089"/>
    <n v="29.585063180338089"/>
    <n v="23.561075261542967"/>
    <n v="0.73246871889038079"/>
  </r>
  <r>
    <s v="Y56"/>
    <s v="London"/>
    <n v="31"/>
    <s v="QWE"/>
    <s v="E54000031"/>
    <x v="26"/>
    <s v="08X"/>
    <s v="NHS Wandsworth CCG"/>
    <s v="U97650"/>
    <s v="PRIME WANDSWORTH PCN"/>
    <x v="135"/>
    <s v="Y01132"/>
    <s v="Chartfield Surgery"/>
    <n v="13236.5"/>
    <n v="8049.00927734375"/>
    <n v="8034.72705078125"/>
    <n v="11796.6552734375"/>
    <n v="12167.16796875"/>
    <n v="8781.2639877645324"/>
    <n v="1.1222063302993774"/>
    <n v="0.99671924114227295"/>
    <n v="14854.08409100771"/>
    <n v="13193.074235379696"/>
    <n v="9783.244140625"/>
    <n v="11261.216252749384"/>
    <n v="12719.657085276449"/>
    <n v="12719.657085276449"/>
    <n v="10129.733239386373"/>
    <n v="0.76528789630086291"/>
  </r>
  <r>
    <s v="Y56"/>
    <s v="London"/>
    <n v="31"/>
    <s v="QWE"/>
    <s v="E54000031"/>
    <x v="26"/>
    <s v="08X"/>
    <s v="NHS Wandsworth CCG"/>
    <s v="U78272"/>
    <s v="GRAFTON MEDICAL PARTNERS PCN"/>
    <x v="135"/>
    <s v="Y02423"/>
    <s v="Grafton Medical Partners"/>
    <n v="39874.421875"/>
    <n v="25737.017578125"/>
    <n v="21534.849609375"/>
    <n v="47474.64453125"/>
    <n v="50501.64453125"/>
    <n v="29756.71092448842"/>
    <n v="1.1222063302993774"/>
    <n v="0.99671924114227295"/>
    <n v="44747.328645152971"/>
    <n v="39743.603512236848"/>
    <n v="26890.642578125"/>
    <n v="34244.138921839338"/>
    <n v="41704.402807708393"/>
    <n v="41704.402807708393"/>
    <n v="33212.725195163584"/>
    <n v="0.83293308425336476"/>
  </r>
  <r>
    <s v="Y56"/>
    <s v="London"/>
    <n v="31"/>
    <s v="QWE"/>
    <s v="E54000031"/>
    <x v="26"/>
    <s v="08X"/>
    <s v="NHS Wandsworth CCG"/>
    <s v="U73458"/>
    <s v="WANDSWORTH PCN"/>
    <x v="135"/>
    <s v="Y02946"/>
    <s v="The Junction Hth Ctr-Registered Patients"/>
    <n v="8305.0009765625"/>
    <n v="3056.282470703125"/>
    <n v="2446.5791015625"/>
    <n v="10278.3291015625"/>
    <n v="15136.6884765625"/>
    <n v="4602.7187149083584"/>
    <n v="1.1222063302993774"/>
    <n v="0.99671924114227295"/>
    <n v="9319.9246690409491"/>
    <n v="8277.7542710452108"/>
    <n v="3872.802978515625"/>
    <n v="7454.6278861885885"/>
    <n v="6712.4648971343067"/>
    <n v="6712.4648971343067"/>
    <n v="5345.7006215539659"/>
    <n v="0.64367248560717083"/>
  </r>
  <r>
    <s v="Y56"/>
    <s v="London"/>
    <n v="27"/>
    <s v="QRV"/>
    <s v="E54000027"/>
    <x v="25"/>
    <s v="08Y"/>
    <s v="NHS West London CCG"/>
    <s v="U47608"/>
    <s v="NEOHEALTH PCN"/>
    <x v="136"/>
    <s v="E87003"/>
    <s v="North Kensington Medical Centre"/>
    <n v="4768.4169921875"/>
    <n v="4257.15380859375"/>
    <n v="4942.81494140625"/>
    <n v="7805.41943359375"/>
    <n v="3643.819091796875"/>
    <n v="4807.306164575426"/>
    <n v="1.1408112049102783"/>
    <n v="0.99638605117797852"/>
    <n v="5439.8635343720671"/>
    <n v="4751.1841772156768"/>
    <n v="5049.361328125"/>
    <n v="5044.1907839533851"/>
    <n v="6862.9301134079369"/>
    <n v="6862.9301134079369"/>
    <n v="5465.5287342491383"/>
    <n v="1.1461935361785212"/>
  </r>
  <r>
    <s v="Y56"/>
    <s v="London"/>
    <n v="27"/>
    <s v="QRV"/>
    <s v="E54000027"/>
    <x v="25"/>
    <s v="08Y"/>
    <s v="NHS West London CCG"/>
    <s v="U05784"/>
    <s v="BROMPTON HEALTH PCN"/>
    <x v="136"/>
    <s v="E87004"/>
    <s v="The Redcliffe Surgery"/>
    <n v="10497.4169921875"/>
    <n v="8528.38671875"/>
    <n v="9549.2421875"/>
    <n v="16378.9208984375"/>
    <n v="7528.56640625"/>
    <n v="9728.6551132361637"/>
    <n v="1.1408112049102783"/>
    <n v="0.99638605117797852"/>
    <n v="11975.570927303052"/>
    <n v="10459.479864414316"/>
    <n v="9631.953125"/>
    <n v="6359.28348879635"/>
    <n v="13264.686153243127"/>
    <n v="13264.686153243127"/>
    <n v="10563.785747972051"/>
    <n v="1.0063223891966895"/>
  </r>
  <r>
    <s v="Y56"/>
    <s v="London"/>
    <n v="27"/>
    <s v="QRV"/>
    <s v="E54000027"/>
    <x v="25"/>
    <s v="08Y"/>
    <s v="NHS West London CCG"/>
    <s v="U14482"/>
    <s v="WEST-HILL HEALTH PCN"/>
    <x v="136"/>
    <s v="E87007"/>
    <s v="Westbourne Grove Medical Centre"/>
    <n v="8143.75"/>
    <n v="4724.21337890625"/>
    <n v="5474.876953125"/>
    <n v="10938.751953125"/>
    <n v="6561.22607421875"/>
    <n v="5780.1737470413509"/>
    <n v="1.1408112049102783"/>
    <n v="0.99638605117797852"/>
    <n v="9290.4812499880791"/>
    <n v="8114.3189042806625"/>
    <n v="6814.04931640625"/>
    <n v="5849.7075813066476"/>
    <n v="8322.4887304299664"/>
    <n v="8322.4887304299664"/>
    <n v="6627.8980763279478"/>
    <n v="0.81386315595738423"/>
  </r>
  <r>
    <s v="Y56"/>
    <s v="London"/>
    <n v="27"/>
    <s v="QRV"/>
    <s v="E54000027"/>
    <x v="25"/>
    <s v="08Y"/>
    <s v="NHS West London CCG"/>
    <s v="U14482"/>
    <s v="WEST-HILL HEALTH PCN"/>
    <x v="136"/>
    <s v="E87009"/>
    <s v="The Garway Medical Practice"/>
    <n v="4113.416015625"/>
    <n v="3513.022705078125"/>
    <n v="4468.52734375"/>
    <n v="6092.54052734375"/>
    <n v="2275.2734375"/>
    <n v="3909.2967456583006"/>
    <n v="1.1408112049102783"/>
    <n v="0.99638605117797852"/>
    <n v="4692.6310810823925"/>
    <n v="4098.5503406608477"/>
    <n v="4017.250732421875"/>
    <n v="2735.6296153040284"/>
    <n v="5375.6623891089248"/>
    <n v="5375.6623891089248"/>
    <n v="4281.0922984479448"/>
    <n v="1.0407632688223167"/>
  </r>
  <r>
    <s v="Y56"/>
    <s v="London"/>
    <n v="27"/>
    <s v="QRV"/>
    <s v="E54000027"/>
    <x v="25"/>
    <s v="08Y"/>
    <s v="NHS West London CCG"/>
    <s v="U05784"/>
    <s v="BROMPTON HEALTH PCN"/>
    <x v="136"/>
    <s v="E87013"/>
    <s v="Stanhope Mews Surgery"/>
    <n v="11040.08203125"/>
    <n v="7257.72705078125"/>
    <n v="10050.3427734375"/>
    <n v="12064.7255859375"/>
    <n v="7892.44970703125"/>
    <n v="8183.6396474401199"/>
    <n v="1.1408112049102783"/>
    <n v="0.99638605117797852"/>
    <n v="12594.649284378625"/>
    <n v="11000.183739798144"/>
    <n v="9360.0888671875"/>
    <n v="5669.3391117740803"/>
    <n v="11374.579065373446"/>
    <n v="11374.579065373446"/>
    <n v="9058.5344298248074"/>
    <n v="0.82051332627635976"/>
  </r>
  <r>
    <s v="Y56"/>
    <s v="London"/>
    <n v="27"/>
    <s v="QRV"/>
    <s v="E54000027"/>
    <x v="25"/>
    <s v="08Y"/>
    <s v="NHS West London CCG"/>
    <s v="U14482"/>
    <s v="WEST-HILL HEALTH PCN"/>
    <x v="136"/>
    <s v="E87016"/>
    <s v="Holland Park Surgery"/>
    <n v="8533.8330078125"/>
    <n v="6535.08203125"/>
    <n v="8408.7470703125"/>
    <n v="9571.9892578125"/>
    <n v="6780.08447265625"/>
    <n v="7120.5604913331617"/>
    <n v="1.1408112049102783"/>
    <n v="0.99638605117797852"/>
    <n v="9735.4923161456827"/>
    <n v="8502.992172066588"/>
    <n v="8186.45947265625"/>
    <n v="4631.1450157346226"/>
    <n v="9860.0842861232777"/>
    <n v="9860.0842861232777"/>
    <n v="7852.4147991308391"/>
    <n v="0.92015097927767742"/>
  </r>
  <r>
    <s v="Y56"/>
    <s v="London"/>
    <n v="27"/>
    <s v="QRV"/>
    <s v="E54000027"/>
    <x v="25"/>
    <s v="08Y"/>
    <s v="NHS West London CCG"/>
    <s v="U91471"/>
    <s v="INCLUSIVE HEALTH PCN"/>
    <x v="136"/>
    <s v="E87021"/>
    <s v="Shirland Road Medical Centre"/>
    <n v="3909.416748046875"/>
    <n v="3815.709228515625"/>
    <n v="4571.52587890625"/>
    <n v="7003.5322265625"/>
    <n v="3399.872314453125"/>
    <n v="4324.5748785654123"/>
    <n v="1.1408112049102783"/>
    <n v="0.99638605117797852"/>
    <n v="4459.9064308357774"/>
    <n v="3895.2883159954799"/>
    <n v="4440.87255859375"/>
    <n v="3653.6321178502294"/>
    <n v="6034.9857194693313"/>
    <n v="6034.9857194693313"/>
    <n v="4806.166945529877"/>
    <n v="1.2293820933598378"/>
  </r>
  <r>
    <s v="Y56"/>
    <s v="London"/>
    <n v="27"/>
    <s v="QRV"/>
    <s v="E54000027"/>
    <x v="25"/>
    <s v="08Y"/>
    <s v="NHS West London CCG"/>
    <s v="U47608"/>
    <s v="NEOHEALTH PCN"/>
    <x v="136"/>
    <s v="E87024"/>
    <s v="The Golborne Medical Centre"/>
    <n v="5149.1669921875"/>
    <n v="4944.45361328125"/>
    <n v="5646.60693359375"/>
    <n v="9853.3466796875"/>
    <n v="3088.035888671875"/>
    <n v="5647.7734303839698"/>
    <n v="1.1408112049102783"/>
    <n v="0.99638605117797852"/>
    <n v="5874.2274006416555"/>
    <n v="5130.5581662016921"/>
    <n v="5515.61669921875"/>
    <n v="5477.2536776705074"/>
    <n v="7942.6267845212042"/>
    <n v="7942.6267845212042"/>
    <n v="6325.3820451132315"/>
    <n v="1.2284282204695103"/>
  </r>
  <r>
    <s v="Y56"/>
    <s v="London"/>
    <n v="27"/>
    <s v="QRV"/>
    <s v="E54000027"/>
    <x v="25"/>
    <s v="08Y"/>
    <s v="NHS West London CCG"/>
    <s v="U91471"/>
    <s v="INCLUSIVE HEALTH PCN"/>
    <x v="136"/>
    <s v="E87026"/>
    <s v="Meanwhile Garden Medical Centre"/>
    <n v="2830.5"/>
    <n v="3010.86865234375"/>
    <n v="3736.4580078125"/>
    <n v="5786.02099609375"/>
    <n v="1768.161865234375"/>
    <n v="3421.5066000205984"/>
    <n v="1.1408112049102783"/>
    <n v="0.99638605117797852"/>
    <n v="3229.0661154985428"/>
    <n v="2820.2707178592682"/>
    <n v="3364.198974609375"/>
    <n v="2919.1015521959021"/>
    <n v="4758.4369314801634"/>
    <n v="4758.4369314801634"/>
    <n v="3789.5437297703456"/>
    <n v="1.3388248471190056"/>
  </r>
  <r>
    <s v="Y56"/>
    <s v="London"/>
    <n v="27"/>
    <s v="QRV"/>
    <s v="E54000027"/>
    <x v="25"/>
    <s v="08Y"/>
    <s v="NHS West London CCG"/>
    <s v="U14482"/>
    <s v="WEST-HILL HEALTH PCN"/>
    <x v="136"/>
    <s v="E87029"/>
    <s v="Portland Road Practice"/>
    <n v="8635.9169921875"/>
    <n v="6930.10888671875"/>
    <n v="7593.0927734375"/>
    <n v="10607"/>
    <n v="6613.56201171875"/>
    <n v="7510.4463883795788"/>
    <n v="1.1408112049102783"/>
    <n v="0.99638605117797852"/>
    <n v="9851.9508693625685"/>
    <n v="8604.7072301465087"/>
    <n v="8074.068359375"/>
    <n v="6257.8592684642035"/>
    <n v="10517.781324729973"/>
    <n v="10517.781324729973"/>
    <n v="8376.1942932440979"/>
    <n v="0.96992529002092531"/>
  </r>
  <r>
    <s v="Y56"/>
    <s v="London"/>
    <n v="27"/>
    <s v="QRV"/>
    <s v="E54000027"/>
    <x v="25"/>
    <s v="08Y"/>
    <s v="NHS West London CCG"/>
    <s v="U91471"/>
    <s v="INCLUSIVE HEALTH PCN"/>
    <x v="136"/>
    <s v="E87038"/>
    <s v="Elgin Clinic"/>
    <n v="4503.16650390625"/>
    <n v="4709.095703125"/>
    <n v="6122.80712890625"/>
    <n v="9016.23046875"/>
    <n v="3060.076904296875"/>
    <n v="5376.517536868997"/>
    <n v="1.1408112049102783"/>
    <n v="0.99638605117797852"/>
    <n v="5137.2628052328946"/>
    <n v="4486.8922906240914"/>
    <n v="5176.96484375"/>
    <n v="4347.0212955899924"/>
    <n v="7428.5142195786329"/>
    <n v="7428.5142195786329"/>
    <n v="5915.9509493714113"/>
    <n v="1.3137313364361829"/>
  </r>
  <r>
    <s v="Y56"/>
    <s v="London"/>
    <n v="27"/>
    <s v="QRV"/>
    <s v="E54000027"/>
    <x v="25"/>
    <s v="08Y"/>
    <s v="NHS West London CCG"/>
    <s v="U05784"/>
    <s v="BROMPTON HEALTH PCN"/>
    <x v="136"/>
    <s v="E87043"/>
    <s v="Emperor's Gate Centre For Health"/>
    <n v="6786"/>
    <n v="3377.728515625"/>
    <n v="3542.429443359375"/>
    <n v="7080.9248046875"/>
    <n v="5375.7138671875"/>
    <n v="4026.473930243722"/>
    <n v="1.1408112049102783"/>
    <n v="0.99638605117797852"/>
    <n v="7741.5448365211487"/>
    <n v="6761.4757432937622"/>
    <n v="4678.482421875"/>
    <n v="3359.2986972268068"/>
    <n v="5686.9975311336966"/>
    <n v="5686.9975311336966"/>
    <n v="4529.0346695051021"/>
    <n v="0.66740858672341619"/>
  </r>
  <r>
    <s v="Y56"/>
    <s v="London"/>
    <n v="27"/>
    <s v="QRV"/>
    <s v="E54000027"/>
    <x v="25"/>
    <s v="08Y"/>
    <s v="NHS West London CCG"/>
    <s v="U62614"/>
    <s v="K AND C SOUTH PCN"/>
    <x v="136"/>
    <s v="E87047"/>
    <s v="Earls Court Medical Centre"/>
    <n v="4985.08349609375"/>
    <n v="4322.5595703125"/>
    <n v="4561.43212890625"/>
    <n v="10187.5556640625"/>
    <n v="3425.81884765625"/>
    <n v="5179.4232916064975"/>
    <n v="1.1408112049102783"/>
    <n v="0.99638605117797852"/>
    <n v="5687.0391097570537"/>
    <n v="4967.0676594653632"/>
    <n v="4980.0390625"/>
    <n v="3560.3956908199261"/>
    <n v="7066.5417313610787"/>
    <n v="7066.5417313610787"/>
    <n v="5627.6817986342348"/>
    <n v="1.1289042205700299"/>
  </r>
  <r>
    <s v="Y56"/>
    <s v="London"/>
    <n v="27"/>
    <s v="QRV"/>
    <s v="E54000027"/>
    <x v="25"/>
    <s v="08Y"/>
    <s v="NHS West London CCG"/>
    <s v="U62614"/>
    <s v="K AND C SOUTH PCN"/>
    <x v="136"/>
    <s v="E87048"/>
    <s v="Rosary Garden Surgery"/>
    <n v="3081.5830078125"/>
    <n v="1918.050537109375"/>
    <n v="2206.591552734375"/>
    <n v="3350.6357421875"/>
    <n v="2933.53369140625"/>
    <n v="2193.5436625805364"/>
    <n v="1.1408112049102783"/>
    <n v="0.99638605117797852"/>
    <n v="3515.5044241736177"/>
    <n v="3070.4463245314546"/>
    <n v="2513.259521484375"/>
    <n v="1558.5961528399778"/>
    <n v="3054.95148038351"/>
    <n v="3054.95148038351"/>
    <n v="2432.9149243633774"/>
    <n v="0.7895016678750485"/>
  </r>
  <r>
    <s v="Y56"/>
    <s v="London"/>
    <n v="27"/>
    <s v="QRV"/>
    <s v="E54000027"/>
    <x v="25"/>
    <s v="08Y"/>
    <s v="NHS West London CCG"/>
    <s v=""/>
    <s v=""/>
    <x v="136"/>
    <s v="E87050"/>
    <s v="The Practice Beacon"/>
    <n v="2183.750244140625"/>
    <n v="1673.8060302734375"/>
    <n v="1703.4462890625"/>
    <n v="4587.19287109375"/>
    <n v="2120.70751953125"/>
    <n v="2130.912269847805"/>
    <n v="1.1408112049102783"/>
    <n v="0.99638605117797852"/>
    <n v="2491.2467472411809"/>
    <n v="2175.8582825182239"/>
    <n v="1968.0126953125"/>
    <n v="1982.3393239296995"/>
    <n v="2969.4660487284327"/>
    <n v="2969.4660487284327"/>
    <n v="2364.8356819188548"/>
    <n v="1.0829240606906001"/>
  </r>
  <r>
    <s v="Y56"/>
    <s v="London"/>
    <n v="27"/>
    <s v="QRV"/>
    <s v="E54000027"/>
    <x v="25"/>
    <s v="08Y"/>
    <s v="NHS West London CCG"/>
    <s v=""/>
    <s v=""/>
    <x v="136"/>
    <s v="E87057"/>
    <s v="Nagarajan Queens Park Health Centre"/>
    <n v="1084.9166259765625"/>
    <n v="783.7852783203125"/>
    <n v="722.7724609375"/>
    <n v="1584.1038818359375"/>
    <n v="1855.4775390625"/>
    <n v="944.45160430913245"/>
    <n v="1.1408112049102783"/>
    <n v="0.99638605117797852"/>
    <n v="1237.685043307516"/>
    <n v="1080.995792814123"/>
    <n v="933.08648681640625"/>
    <n v="981.06481704671035"/>
    <n v="1338.8786947666592"/>
    <n v="1338.8786947666592"/>
    <n v="1066.2617653099494"/>
    <n v="0.98280525874527791"/>
  </r>
  <r>
    <s v="Y56"/>
    <s v="London"/>
    <n v="27"/>
    <s v="QRV"/>
    <s v="E54000027"/>
    <x v="25"/>
    <s v="08Y"/>
    <s v="NHS West London CCG"/>
    <s v="U14482"/>
    <s v="WEST-HILL HEALTH PCN"/>
    <x v="136"/>
    <s v="E87061"/>
    <s v="The Pembridge Villas Surgery"/>
    <n v="10320.75"/>
    <n v="5305.90966796875"/>
    <n v="5772.0029296875"/>
    <n v="12617.1015625"/>
    <n v="10023.95703125"/>
    <n v="6627.9836125991442"/>
    <n v="1.1408112049102783"/>
    <n v="0.99638605117797852"/>
    <n v="11774.027243077755"/>
    <n v="10283.451337695122"/>
    <n v="7250.25537109375"/>
    <n v="6047.5616529843428"/>
    <n v="9373.184374099199"/>
    <n v="9373.184374099199"/>
    <n v="7464.6554287313174"/>
    <n v="0.72326676149808078"/>
  </r>
  <r>
    <s v="Y56"/>
    <s v="London"/>
    <n v="27"/>
    <s v="QRV"/>
    <s v="E54000027"/>
    <x v="25"/>
    <s v="08Y"/>
    <s v="NHS West London CCG"/>
    <s v="U62614"/>
    <s v="K AND C SOUTH PCN"/>
    <x v="136"/>
    <s v="E87063"/>
    <s v="Kings Road Medical Centre"/>
    <n v="10846.66796875"/>
    <n v="7377.67626953125"/>
    <n v="6018.83447265625"/>
    <n v="15869.6103515625"/>
    <n v="13071.5986328125"/>
    <n v="8800.297657142246"/>
    <n v="1.1408112049102783"/>
    <n v="0.99638605117797852"/>
    <n v="12374.000354691409"/>
    <n v="10807.468665821478"/>
    <n v="7841.072265625"/>
    <n v="8244.9721603172347"/>
    <n v="12232.615288573097"/>
    <n v="12232.615288573097"/>
    <n v="9741.8608742777833"/>
    <n v="0.89814318114509983"/>
  </r>
  <r>
    <s v="Y56"/>
    <s v="London"/>
    <n v="27"/>
    <s v="QRV"/>
    <s v="E54000027"/>
    <x v="25"/>
    <s v="08Y"/>
    <s v="NHS West London CCG"/>
    <s v="U47608"/>
    <s v="NEOHEALTH PCN"/>
    <x v="136"/>
    <s v="E87065"/>
    <s v="The Notting Hill Medical Centre"/>
    <n v="2956"/>
    <n v="2900.82080078125"/>
    <n v="3229.622314453125"/>
    <n v="6221.05029296875"/>
    <n v="2171.6513671875"/>
    <n v="3389.0864395445228"/>
    <n v="1.1408112049102783"/>
    <n v="0.99638605117797852"/>
    <n v="3372.2379217147827"/>
    <n v="2945.3171672821045"/>
    <n v="3084.746826171875"/>
    <n v="2675.5994993025893"/>
    <n v="4649.1296658239726"/>
    <n v="4649.1296658239726"/>
    <n v="3702.4931564097124"/>
    <n v="1.2525348972969257"/>
  </r>
  <r>
    <s v="Y56"/>
    <s v="London"/>
    <n v="27"/>
    <s v="QRV"/>
    <s v="E54000027"/>
    <x v="25"/>
    <s v="08Y"/>
    <s v="NHS West London CCG"/>
    <s v="U47608"/>
    <s v="NEOHEALTH PCN"/>
    <x v="136"/>
    <s v="E87067"/>
    <s v="Colville Health Centre"/>
    <n v="10302.8330078125"/>
    <n v="9188.8701171875"/>
    <n v="9782.1533203125"/>
    <n v="19430.5703125"/>
    <n v="7133.19580078125"/>
    <n v="10676.056197322243"/>
    <n v="1.1408112049102783"/>
    <n v="0.99638605117797852"/>
    <n v="11753.587337631965"/>
    <n v="10265.599096600432"/>
    <n v="10657.490234375"/>
    <n v="9410.8146082359035"/>
    <n v="14912.221049136635"/>
    <n v="14912.221049136635"/>
    <n v="11875.856418281219"/>
    <n v="1.1526787252861341"/>
  </r>
  <r>
    <s v="Y56"/>
    <s v="London"/>
    <n v="27"/>
    <s v="QRV"/>
    <s v="E54000027"/>
    <x v="25"/>
    <s v="08Y"/>
    <s v="NHS West London CCG"/>
    <s v="U14482"/>
    <s v="WEST-HILL HEALTH PCN"/>
    <x v="136"/>
    <s v="E87637"/>
    <s v="Grand Union Health Centre"/>
    <n v="11092.5830078125"/>
    <n v="9474.998046875"/>
    <n v="7904.296875"/>
    <n v="22511.251953125"/>
    <n v="9560.2470703125"/>
    <n v="11331.360640471088"/>
    <n v="1.1408112049102783"/>
    <n v="0.99638605117797852"/>
    <n v="12654.542986709857"/>
    <n v="11052.49498051824"/>
    <n v="10052.5107421875"/>
    <n v="10128.956420329336"/>
    <n v="15675.993886168679"/>
    <n v="15675.993886168679"/>
    <n v="12484.112996485645"/>
    <n v="1.1254468853370843"/>
  </r>
  <r>
    <s v="Y56"/>
    <s v="London"/>
    <n v="27"/>
    <s v="QRV"/>
    <s v="E54000027"/>
    <x v="25"/>
    <s v="08Y"/>
    <s v="NHS West London CCG"/>
    <s v="U05784"/>
    <s v="BROMPTON HEALTH PCN"/>
    <x v="136"/>
    <s v="E87665"/>
    <s v="The Chelsea Practice"/>
    <n v="4954"/>
    <n v="4125.609375"/>
    <n v="4716.5205078125"/>
    <n v="5621.97412109375"/>
    <n v="3998.72509765625"/>
    <n v="4382.4619467915099"/>
    <n v="1.1408112049102783"/>
    <n v="0.99638605117797852"/>
    <n v="5651.5787091255188"/>
    <n v="4936.0964975357056"/>
    <n v="4481.51123046875"/>
    <n v="2624.4304533452482"/>
    <n v="5960.7866007062739"/>
    <n v="5960.7866007062739"/>
    <n v="4747.075943734133"/>
    <n v="0.95823091314778619"/>
  </r>
  <r>
    <s v="Y56"/>
    <s v="London"/>
    <n v="27"/>
    <s v="QRV"/>
    <s v="E54000027"/>
    <x v="25"/>
    <s v="08Y"/>
    <s v="NHS West London CCG"/>
    <s v=""/>
    <s v=""/>
    <x v="136"/>
    <s v="E87682"/>
    <s v="Bayswater Medical Centre"/>
    <n v="6741"/>
    <n v="4408.8505859375"/>
    <n v="5322.70166015625"/>
    <n v="9305.279296875"/>
    <n v="6192.24169921875"/>
    <n v="5275.5177169002454"/>
    <n v="1.1408112049102783"/>
    <n v="0.99638605117797852"/>
    <n v="7690.2083323001862"/>
    <n v="6716.6383709907532"/>
    <n v="5644.15673828125"/>
    <n v="4919.8866561666637"/>
    <n v="7458.3433103344169"/>
    <n v="7458.3433103344169"/>
    <n v="5939.7063643251131"/>
    <n v="0.8811313402054759"/>
  </r>
  <r>
    <s v="Y56"/>
    <s v="London"/>
    <n v="27"/>
    <s v="QRV"/>
    <s v="E54000027"/>
    <x v="25"/>
    <s v="08Y"/>
    <s v="NHS West London CCG"/>
    <s v="U05784"/>
    <s v="BROMPTON HEALTH PCN"/>
    <x v="136"/>
    <s v="E87701"/>
    <s v="The Abingdon Health Centre"/>
    <n v="8629.8330078125"/>
    <n v="5589.96142578125"/>
    <n v="7735.64501953125"/>
    <n v="8794.2744140625"/>
    <n v="7798.3935546875"/>
    <n v="6299.7714054786093"/>
    <n v="1.1408112049102783"/>
    <n v="0.99638605117797852"/>
    <n v="9845.0101918170694"/>
    <n v="8598.6452329796739"/>
    <n v="7630.69873046875"/>
    <n v="4396.1654513043886"/>
    <n v="8818.5671602424463"/>
    <n v="8818.5671602424463"/>
    <n v="7022.9670727736848"/>
    <n v="0.81380103953528005"/>
  </r>
  <r>
    <s v="Y56"/>
    <s v="London"/>
    <n v="27"/>
    <s v="QRV"/>
    <s v="E54000027"/>
    <x v="25"/>
    <s v="08Y"/>
    <s v="NHS West London CCG"/>
    <s v="U62614"/>
    <s v="K AND C SOUTH PCN"/>
    <x v="136"/>
    <s v="E87702"/>
    <s v="The Surgery"/>
    <n v="2346.25"/>
    <n v="1586.8302001953125"/>
    <n v="2629.817626953125"/>
    <n v="2657.45068359375"/>
    <n v="1581.7042236328125"/>
    <n v="1813.9507833009768"/>
    <n v="1.1408112049102783"/>
    <n v="0.99638605117797852"/>
    <n v="2676.6282895207405"/>
    <n v="2337.7707725763321"/>
    <n v="2172.498291015625"/>
    <n v="1185.0130262470846"/>
    <n v="2524.4255499155347"/>
    <n v="2524.4255499155347"/>
    <n v="2010.4124845422152"/>
    <n v="0.85686200726359729"/>
  </r>
  <r>
    <s v="Y56"/>
    <s v="London"/>
    <n v="27"/>
    <s v="QRV"/>
    <s v="E54000027"/>
    <x v="25"/>
    <s v="08Y"/>
    <s v="NHS West London CCG"/>
    <s v="U47608"/>
    <s v="NEOHEALTH PCN"/>
    <x v="136"/>
    <s v="E87706"/>
    <s v="The Foreland Medical Centre"/>
    <n v="4177.25"/>
    <n v="4044.26904296875"/>
    <n v="4055.6904296875"/>
    <n v="7916.7939453125"/>
    <n v="2903.5625"/>
    <n v="4577.7978802211928"/>
    <n v="1.1408112049102783"/>
    <n v="0.99638605117797852"/>
    <n v="4765.4536057114601"/>
    <n v="4162.1536322832108"/>
    <n v="4542.6181640625"/>
    <n v="4093.5532843189144"/>
    <n v="6398.7617148931959"/>
    <n v="6398.7617148931959"/>
    <n v="5095.8723808125214"/>
    <n v="1.219910797968166"/>
  </r>
  <r>
    <s v="Y56"/>
    <s v="London"/>
    <n v="27"/>
    <s v="QRV"/>
    <s v="E54000027"/>
    <x v="25"/>
    <s v="08Y"/>
    <s v="NHS West London CCG"/>
    <s v="U05784"/>
    <s v="BROMPTON HEALTH PCN"/>
    <x v="136"/>
    <s v="E87711"/>
    <s v="Royal Hospital Chelsea"/>
    <n v="297.75"/>
    <n v="1041.960205078125"/>
    <n v="2698.101806640625"/>
    <n v="521.0478515625"/>
    <n v="0"/>
    <n v="1026.7125148958412"/>
    <n v="1.1408112049102783"/>
    <n v="0.99638605117797852"/>
    <n v="339.67653626203537"/>
    <n v="296.6739467382431"/>
    <n v="905.8101806640625"/>
    <n v="144.64624582904992"/>
    <n v="1310.3845364589959"/>
    <n v="1310.3845364589959"/>
    <n v="1043.569469393294"/>
    <n v="3.5048512825971248"/>
  </r>
  <r>
    <s v="Y56"/>
    <s v="London"/>
    <n v="27"/>
    <s v="QRV"/>
    <s v="E54000027"/>
    <x v="25"/>
    <s v="08Y"/>
    <s v="NHS West London CCG"/>
    <s v="U05784"/>
    <s v="BROMPTON HEALTH PCN"/>
    <x v="136"/>
    <s v="E87715"/>
    <s v="Scarsdale Medical Centre"/>
    <n v="7799.0830078125"/>
    <n v="4313.03515625"/>
    <n v="4425.7158203125"/>
    <n v="8631.943359375"/>
    <n v="7965.90966796875"/>
    <n v="5119.6557666702474"/>
    <n v="1.1408112049102783"/>
    <n v="0.99638605117797852"/>
    <n v="8897.2812833378557"/>
    <n v="7770.8975209635682"/>
    <n v="5649.93408203125"/>
    <n v="3960.7604381211086"/>
    <n v="7146.4290390160268"/>
    <n v="7146.4290390160268"/>
    <n v="5691.3027838803018"/>
    <n v="0.72973999355811547"/>
  </r>
  <r>
    <s v="Y56"/>
    <s v="London"/>
    <n v="27"/>
    <s v="QRV"/>
    <s v="E54000027"/>
    <x v="25"/>
    <s v="08Y"/>
    <s v="NHS West London CCG"/>
    <s v="U62614"/>
    <s v="K AND C SOUTH PCN"/>
    <x v="136"/>
    <s v="E87720"/>
    <s v="Kensington Park Medical Centre"/>
    <n v="7722.5"/>
    <n v="3995.124267578125"/>
    <n v="3850.416259765625"/>
    <n v="10276.466796875"/>
    <n v="5405.30908203125"/>
    <n v="4985.8856689261265"/>
    <n v="1.1408112049102783"/>
    <n v="0.99638605117797852"/>
    <n v="8809.9145299196243"/>
    <n v="7694.5912802219391"/>
    <n v="5274.25048828125"/>
    <n v="4725.4801777144967"/>
    <n v="7051.4011273344722"/>
    <n v="7051.4011273344722"/>
    <n v="5615.6240616335854"/>
    <n v="0.72717695845044805"/>
  </r>
  <r>
    <s v="Y56"/>
    <s v="London"/>
    <n v="27"/>
    <s v="QRV"/>
    <s v="E54000027"/>
    <x v="25"/>
    <s v="08Y"/>
    <s v="NHS West London CCG"/>
    <s v="U14482"/>
    <s v="WEST-HILL HEALTH PCN"/>
    <x v="136"/>
    <s v="E87722"/>
    <s v="Lancaster Gate Medical Centre"/>
    <n v="5149.25048828125"/>
    <n v="2083.5830078125"/>
    <n v="2593.77880859375"/>
    <n v="7618.12353515625"/>
    <n v="5470.01904296875"/>
    <n v="3086.7688133018946"/>
    <n v="1.1408112049102783"/>
    <n v="0.99638605117797852"/>
    <n v="5874.3226539209718"/>
    <n v="5130.6413605448324"/>
    <n v="3194.130126953125"/>
    <n v="3076.7706081371621"/>
    <n v="4377.2232667442613"/>
    <n v="4377.2232667442613"/>
    <n v="3485.95121111247"/>
    <n v="0.67698225577603111"/>
  </r>
  <r>
    <s v="Y56"/>
    <s v="London"/>
    <n v="27"/>
    <s v="QRV"/>
    <s v="E54000027"/>
    <x v="25"/>
    <s v="08Y"/>
    <s v="NHS West London CCG"/>
    <s v="U47608"/>
    <s v="NEOHEALTH PCN"/>
    <x v="136"/>
    <s v="E87733"/>
    <s v="The Exmoor Surgery"/>
    <n v="3636.083251953125"/>
    <n v="3462.22216796875"/>
    <n v="2826.35302734375"/>
    <n v="7959.9169921875"/>
    <n v="2877.380615234375"/>
    <n v="4071.0775289574972"/>
    <n v="1.1408112049102783"/>
    <n v="0.99638605117797852"/>
    <n v="4148.0845158147276"/>
    <n v="3622.942633167957"/>
    <n v="3687.788818359375"/>
    <n v="3875.1623610974752"/>
    <n v="5675.7426887310403"/>
    <n v="5675.7426887310403"/>
    <n v="4520.0714914551045"/>
    <n v="1.24311551145787"/>
  </r>
  <r>
    <s v="Y56"/>
    <s v="London"/>
    <n v="27"/>
    <s v="QRV"/>
    <s v="E54000027"/>
    <x v="25"/>
    <s v="08Y"/>
    <s v="NHS West London CCG"/>
    <s v=""/>
    <s v=""/>
    <x v="136"/>
    <s v="E87735"/>
    <s v="Lai Chung Fong Queens Park Health Centre"/>
    <n v="1510.25"/>
    <n v="1599.5777587890625"/>
    <n v="1998.3419189453125"/>
    <n v="2306.18798828125"/>
    <n v="1120.10693359375"/>
    <n v="1711.0682414789474"/>
    <n v="1.1408112049102783"/>
    <n v="0.99638605117797852"/>
    <n v="1722.9101222157478"/>
    <n v="1504.7920337915421"/>
    <n v="1768.064697265625"/>
    <n v="1386.5440730053833"/>
    <n v="2380.9576687169356"/>
    <n v="2380.9576687169356"/>
    <n v="1896.1569385618104"/>
    <n v="1.2555252034840658"/>
  </r>
  <r>
    <s v="Y56"/>
    <s v="London"/>
    <n v="27"/>
    <s v="QRV"/>
    <s v="E54000027"/>
    <x v="25"/>
    <s v="08Y"/>
    <s v="NHS West London CCG"/>
    <s v="U05784"/>
    <s v="BROMPTON HEALTH PCN"/>
    <x v="136"/>
    <s v="E87738"/>
    <s v="Knightsbridge Medical Centre"/>
    <n v="16093.66796875"/>
    <n v="9637.4658203125"/>
    <n v="13069.712890625"/>
    <n v="14024.302734375"/>
    <n v="16301.0087890625"/>
    <n v="10792.605163209206"/>
    <n v="1.1408112049102783"/>
    <n v="0.99638605117797852"/>
    <n v="18359.836746855639"/>
    <n v="16035.506276352331"/>
    <n v="12887.7412109375"/>
    <n v="7975.4814338558308"/>
    <n v="15145.34319862333"/>
    <n v="15145.34319862333"/>
    <n v="12061.511202106019"/>
    <n v="0.74945694328518209"/>
  </r>
  <r>
    <s v="Y56"/>
    <s v="London"/>
    <n v="27"/>
    <s v="QRV"/>
    <s v="E54000027"/>
    <x v="25"/>
    <s v="08Y"/>
    <s v="NHS West London CCG"/>
    <s v="U47608"/>
    <s v="NEOHEALTH PCN"/>
    <x v="136"/>
    <s v="E87742"/>
    <s v="The Golborne Medical Centre"/>
    <n v="2519"/>
    <n v="2157.84814453125"/>
    <n v="3176.00830078125"/>
    <n v="4229.9140625"/>
    <n v="1447.4730224609375"/>
    <n v="2504.0671922687743"/>
    <n v="1.1408112049102783"/>
    <n v="0.99638605117797852"/>
    <n v="2873.7034251689911"/>
    <n v="2509.8964629173279"/>
    <n v="2871.992919921875"/>
    <n v="2664.8934511399275"/>
    <n v="3613.032560680098"/>
    <n v="3613.032560680098"/>
    <n v="2877.3618486359537"/>
    <n v="1.1422635365764009"/>
  </r>
  <r>
    <s v="Y56"/>
    <s v="London"/>
    <n v="27"/>
    <s v="QRV"/>
    <s v="E54000027"/>
    <x v="25"/>
    <s v="08Y"/>
    <s v="NHS West London CCG"/>
    <s v="U62614"/>
    <s v="K AND C SOUTH PCN"/>
    <x v="136"/>
    <s v="E87746"/>
    <s v="Brompton Medical Centre"/>
    <n v="3165.83349609375"/>
    <n v="1933.1273193359375"/>
    <n v="1791.7996826171875"/>
    <n v="4725.3935546875"/>
    <n v="2418.0234375"/>
    <n v="2362.7002083094762"/>
    <n v="1.1408112049102783"/>
    <n v="0.99638605117797852"/>
    <n v="3611.6183252240298"/>
    <n v="3154.3923358598258"/>
    <n v="2324.5166015625"/>
    <n v="2095.207174282566"/>
    <n v="3297.3294226306939"/>
    <n v="3297.3294226306939"/>
    <n v="2625.9408747970097"/>
    <n v="0.82946272380941655"/>
  </r>
  <r>
    <s v="Y56"/>
    <s v="London"/>
    <n v="27"/>
    <s v="QRV"/>
    <s v="E54000027"/>
    <x v="25"/>
    <s v="08Y"/>
    <s v="NHS West London CCG"/>
    <s v="U05784"/>
    <s v="BROMPTON HEALTH PCN"/>
    <x v="136"/>
    <s v="E87750"/>
    <s v="Earls Court Surgery"/>
    <n v="4000.75"/>
    <n v="2642.237548828125"/>
    <n v="2980.92041015625"/>
    <n v="6198.22705078125"/>
    <n v="2552.5244140625"/>
    <n v="3193.1071139653"/>
    <n v="1.1408112049102783"/>
    <n v="0.99638605117797852"/>
    <n v="4564.100428044796"/>
    <n v="3986.2914942502975"/>
    <n v="3577.472412109375"/>
    <n v="2836.9940171983226"/>
    <n v="4516.3394570111441"/>
    <n v="4516.3394570111441"/>
    <n v="3596.7411394285773"/>
    <n v="0.89901671922229009"/>
  </r>
  <r>
    <s v="Y56"/>
    <s v="London"/>
    <n v="27"/>
    <s v="QRV"/>
    <s v="E54000027"/>
    <x v="25"/>
    <s v="08Y"/>
    <s v="NHS West London CCG"/>
    <s v="U91471"/>
    <s v="INCLUSIVE HEALTH PCN"/>
    <x v="136"/>
    <s v="E87751"/>
    <s v="Srikrishnamurthy Harrow Road Surgery"/>
    <n v="2146.83349609375"/>
    <n v="2013.75634765625"/>
    <n v="1642.5186767578125"/>
    <n v="3536.992919921875"/>
    <n v="1705.250244140625"/>
    <n v="2205.3583711402835"/>
    <n v="1.1408112049102783"/>
    <n v="0.99638605117797852"/>
    <n v="2449.1317074204562"/>
    <n v="2139.0749497094657"/>
    <n v="2060.135009765625"/>
    <n v="1976.31743413456"/>
    <n v="3065.7466083687395"/>
    <n v="3065.7466083687395"/>
    <n v="2441.5119931398613"/>
    <n v="1.1372619244027498"/>
  </r>
  <r>
    <s v="Y56"/>
    <s v="London"/>
    <n v="27"/>
    <s v="QRV"/>
    <s v="E54000027"/>
    <x v="25"/>
    <s v="08Y"/>
    <s v="NHS West London CCG"/>
    <s v="U91471"/>
    <s v="INCLUSIVE HEALTH PCN"/>
    <x v="136"/>
    <s v="E87755"/>
    <s v="Queens Park Health Centre"/>
    <n v="3194.833251953125"/>
    <n v="2193.224609375"/>
    <n v="2248.254638671875"/>
    <n v="4142.47412109375"/>
    <n v="1938.923583984375"/>
    <n v="2478.2654586929561"/>
    <n v="1.1408112049102783"/>
    <n v="0.99638605117797852"/>
    <n v="3644.7015716480673"/>
    <n v="3183.2872880856739"/>
    <n v="2808.996826171875"/>
    <n v="2985.2595641195444"/>
    <n v="3620.4316606640018"/>
    <n v="3620.4316606640018"/>
    <n v="2883.2543745543808"/>
    <n v="0.90247413469599269"/>
  </r>
  <r>
    <s v="Y56"/>
    <s v="London"/>
    <n v="27"/>
    <s v="QRV"/>
    <s v="E54000027"/>
    <x v="25"/>
    <s v="08Y"/>
    <s v="NHS West London CCG"/>
    <s v="U05784"/>
    <s v="BROMPTON HEALTH PCN"/>
    <x v="136"/>
    <s v="E87762"/>
    <s v="The Good Practice"/>
    <n v="4094.58349609375"/>
    <n v="3455.12890625"/>
    <n v="4521.25"/>
    <n v="8339.0556640625"/>
    <n v="2735.4423828125"/>
    <n v="4225.4088628010768"/>
    <n v="1.1408112049102783"/>
    <n v="0.99638605117797852"/>
    <n v="4671.1467317844508"/>
    <n v="4079.7858808913734"/>
    <n v="4017.791259765625"/>
    <n v="2664.4637283937509"/>
    <n v="5724.8631436391397"/>
    <n v="5724.8631436391397"/>
    <n v="4559.1902429654983"/>
    <n v="1.1134686219770547"/>
  </r>
  <r>
    <s v="Y56"/>
    <s v="London"/>
    <n v="27"/>
    <s v="QRV"/>
    <s v="E54000027"/>
    <x v="25"/>
    <s v="08Y"/>
    <s v="NHS West London CCG"/>
    <s v="U14482"/>
    <s v="WEST-HILL HEALTH PCN"/>
    <x v="136"/>
    <s v="Y00200"/>
    <s v="Portobello Medical Centre"/>
    <n v="3218.83349609375"/>
    <n v="1951.0699462890625"/>
    <n v="1810.884521484375"/>
    <n v="4500.58837890625"/>
    <n v="3397.72705078125"/>
    <n v="2384.4066944304445"/>
    <n v="1.1408112049102783"/>
    <n v="0.99638605117797852"/>
    <n v="3672.0813190842746"/>
    <n v="3207.2007965722587"/>
    <n v="2555.8115234375"/>
    <n v="2698.6770241386566"/>
    <n v="3438.7987997751502"/>
    <n v="3438.7987997751502"/>
    <n v="2738.604843833903"/>
    <n v="0.85080661896844501"/>
  </r>
  <r>
    <s v="Y56"/>
    <s v="London"/>
    <n v="27"/>
    <s v="QRV"/>
    <s v="E54000027"/>
    <x v="25"/>
    <s v="08Y"/>
    <s v="NHS West London CCG"/>
    <s v="U47608"/>
    <s v="NEOHEALTH PCN"/>
    <x v="136"/>
    <s v="Y00507"/>
    <s v="St. Quintin Health Centre"/>
    <n v="2449.08349609375"/>
    <n v="2188.15576171875"/>
    <n v="2427.5595703125"/>
    <n v="4056.038818359375"/>
    <n v="2073.361572265625"/>
    <n v="2478.6408506168459"/>
    <n v="1.1408112049102783"/>
    <n v="0.99638605117797852"/>
    <n v="2793.9418941045878"/>
    <n v="2440.2326336780097"/>
    <n v="2491.1396484375"/>
    <n v="2600.946218753003"/>
    <n v="3523.2530287417326"/>
    <n v="3523.2530287417326"/>
    <n v="2805.8628528064728"/>
    <n v="1.1456787231965673"/>
  </r>
  <r>
    <s v="Y56"/>
    <s v="London"/>
    <n v="27"/>
    <s v="QRV"/>
    <s v="E54000027"/>
    <x v="25"/>
    <s v="08Y"/>
    <s v="NHS West London CCG"/>
    <s v="U91471"/>
    <s v="INCLUSIVE HEALTH PCN"/>
    <x v="136"/>
    <s v="Y01011"/>
    <s v="Barlby Surgery"/>
    <n v="10005.91796875"/>
    <n v="8263.6416015625"/>
    <n v="7497.619140625"/>
    <n v="17555.244140625"/>
    <n v="11605.244140625"/>
    <n v="9746.1209058718105"/>
    <n v="1.1408112049102783"/>
    <n v="0.99638605117797852"/>
    <n v="11414.863334163092"/>
    <n v="9969.7570932935923"/>
    <n v="8805.2705078125"/>
    <n v="10559.263033565565"/>
    <n v="13765.777178629971"/>
    <n v="13765.777178629971"/>
    <n v="10962.846696061204"/>
    <n v="1.0956362754821534"/>
  </r>
  <r>
    <s v="Y56"/>
    <s v="London"/>
    <n v="27"/>
    <s v="QRV"/>
    <s v="E54000027"/>
    <x v="25"/>
    <s v="08Y"/>
    <s v="NHS West London CCG"/>
    <s v="U91471"/>
    <s v="INCLUSIVE HEALTH PCN"/>
    <x v="136"/>
    <s v="Y02842"/>
    <s v="Half Penny Steps Health Centre"/>
    <n v="4880.33349609375"/>
    <n v="3352.96044921875"/>
    <n v="2577.38232421875"/>
    <n v="8027.5068359375"/>
    <n v="6563.03515625"/>
    <n v="4137.4562795982392"/>
    <n v="1.1408112049102783"/>
    <n v="0.99638605117797852"/>
    <n v="5567.539136042702"/>
    <n v="4862.69622060447"/>
    <n v="3704.031005859375"/>
    <n v="4721.6985431345993"/>
    <n v="5873.0598013487206"/>
    <n v="5873.0598013487206"/>
    <n v="4677.2117115870387"/>
    <n v="0.95837952781929936"/>
  </r>
  <r>
    <s v="Y56"/>
    <s v="London"/>
    <n v="27"/>
    <s v="QRV"/>
    <s v="E54000027"/>
    <x v="25"/>
    <s v="08Y"/>
    <s v="NHS West London CCG"/>
    <s v="U62614"/>
    <s v="K AND C SOUTH PCN"/>
    <x v="136"/>
    <s v="Y03441"/>
    <s v="Health And Wellbeing Centre, Earls Court"/>
    <n v="5722.41650390625"/>
    <n v="2824.041259765625"/>
    <n v="2469.952880859375"/>
    <n v="10907.2685546875"/>
    <n v="7932.1181640625"/>
    <n v="4225.4524874862127"/>
    <n v="1.1408112049102783"/>
    <n v="0.99638605117797852"/>
    <n v="6528.1968668197514"/>
    <n v="5701.7359835228417"/>
    <n v="3470.136474609375"/>
    <n v="3560.9199453242099"/>
    <n v="5777.0969636677846"/>
    <n v="5777.0969636677846"/>
    <n v="4600.7884290971642"/>
    <n v="0.80399398155596724"/>
  </r>
  <r>
    <s v="Y56"/>
    <s v="London"/>
    <n v="27"/>
    <s v="QRV"/>
    <s v="E54000027"/>
    <x v="25"/>
    <s v="09A"/>
    <s v="NHS Central London (Westminster) CCG"/>
    <s v="U02961"/>
    <s v="SOUTH WESTMINSTER PCN"/>
    <x v="137"/>
    <s v="E87002"/>
    <s v="Victoria Medical Centre"/>
    <n v="15596.83203125"/>
    <n v="12754.7919921875"/>
    <n v="14883.34375"/>
    <n v="27390.759765625"/>
    <n v="12985.4130859375"/>
    <n v="15094.201873977621"/>
    <n v="1.148506760597229"/>
    <n v="0.99646413326263428"/>
    <n v="17913.067031790037"/>
    <n v="15541.683711662423"/>
    <n v="14132.1630859375"/>
    <n v="11340.283543351219"/>
    <n v="20805.055074182033"/>
    <n v="20805.055074182033"/>
    <n v="16568.8160081106"/>
    <n v="1.0623193206744241"/>
  </r>
  <r>
    <s v="Y56"/>
    <s v="London"/>
    <n v="27"/>
    <s v="QRV"/>
    <s v="E54000027"/>
    <x v="25"/>
    <s v="09A"/>
    <s v="NHS Central London (Westminster) CCG"/>
    <s v="U02961"/>
    <s v="SOUTH WESTMINSTER PCN"/>
    <x v="137"/>
    <s v="E87005"/>
    <s v="Belgravia Surgery"/>
    <n v="7414.083984375"/>
    <n v="6334.9326171875"/>
    <n v="8164.76513671875"/>
    <n v="8865.8251953125"/>
    <n v="5570.8349609375"/>
    <n v="6799.7308002519458"/>
    <n v="1.148506760597229"/>
    <n v="0.99646413326263428"/>
    <n v="8515.1255796903279"/>
    <n v="7387.8687714266125"/>
    <n v="7175.48486328125"/>
    <n v="4788.5978319072574"/>
    <n v="9437.0212279486459"/>
    <n v="9437.0212279486459"/>
    <n v="7515.4940870380042"/>
    <n v="1.013678035327995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06"/>
    <s v="Little Venice Medical Centre"/>
    <n v="4732.5"/>
    <n v="3552.143798828125"/>
    <n v="4082.10498046875"/>
    <n v="6775.75634765625"/>
    <n v="3822.7431640625"/>
    <n v="4080.4840886997104"/>
    <n v="1.148506760597229"/>
    <n v="0.99646413326263428"/>
    <n v="5435.3082445263863"/>
    <n v="4715.7665106654167"/>
    <n v="4453.35205078125"/>
    <n v="3813.2225572084558"/>
    <n v="5816.8222906795745"/>
    <n v="5816.8222906795745"/>
    <n v="4632.4250497056419"/>
    <n v="0.97885368192406585"/>
  </r>
  <r>
    <s v="Y56"/>
    <s v="London"/>
    <n v="27"/>
    <s v="QRV"/>
    <s v="E54000027"/>
    <x v="25"/>
    <s v="09A"/>
    <s v="NHS Central London (Westminster) CCG"/>
    <s v="U12548"/>
    <s v="REGENT HEALTH PCN"/>
    <x v="137"/>
    <s v="E87008"/>
    <s v="Paddington Green Health Centre"/>
    <n v="9477.75"/>
    <n v="8693.4326171875"/>
    <n v="10071.49609375"/>
    <n v="14268.1669921875"/>
    <n v="8808.3369140625"/>
    <n v="9622.0111057990216"/>
    <n v="1.148506760597229"/>
    <n v="0.99646413326263428"/>
    <n v="10885.259950250387"/>
    <n v="9444.237939029932"/>
    <n v="9682.5693359375"/>
    <n v="7842.1983775804665"/>
    <n v="13441.423942195923"/>
    <n v="13441.423942195923"/>
    <n v="10704.536921011389"/>
    <n v="1.129438624252738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10"/>
    <s v="Maida Vale Medical Centre"/>
    <n v="7167.75048828125"/>
    <n v="4460.1083984375"/>
    <n v="5554.7548828125"/>
    <n v="9107.9580078125"/>
    <n v="8945.69921875"/>
    <n v="5413.6962294731347"/>
    <n v="1.148506760597229"/>
    <n v="0.99646413326263428"/>
    <n v="8232.2098940651049"/>
    <n v="7142.4062777479994"/>
    <n v="6023.474609375"/>
    <n v="5430.6263216465159"/>
    <n v="7785.857365920966"/>
    <n v="7785.857365920966"/>
    <n v="6200.5333656348885"/>
    <n v="0.8650598783777852"/>
  </r>
  <r>
    <s v="Y56"/>
    <s v="London"/>
    <n v="27"/>
    <s v="QRV"/>
    <s v="E54000027"/>
    <x v="25"/>
    <s v="09A"/>
    <s v="NHS Central London (Westminster) CCG"/>
    <s v="U12548"/>
    <s v="REGENT HEALTH PCN"/>
    <x v="137"/>
    <s v="E87011"/>
    <s v="Lisson Grove Health Centre"/>
    <n v="7410.8330078125"/>
    <n v="7251.20458984375"/>
    <n v="8487.814453125"/>
    <n v="12113.318359375"/>
    <n v="5439.0830078125"/>
    <n v="7983.6390122676885"/>
    <n v="1.148506760597229"/>
    <n v="0.99646413326263428"/>
    <n v="8511.3918111297535"/>
    <n v="7384.6292898840038"/>
    <n v="8184.61328125"/>
    <n v="6181.8444124753387"/>
    <n v="11126.993794312459"/>
    <n v="11126.993794312459"/>
    <n v="8861.3614452832626"/>
    <n v="1.1957308221547585"/>
  </r>
  <r>
    <s v="Y56"/>
    <s v="London"/>
    <n v="27"/>
    <s v="QRV"/>
    <s v="E54000027"/>
    <x v="25"/>
    <s v="09A"/>
    <s v="NHS Central London (Westminster) CCG"/>
    <s v=""/>
    <s v=""/>
    <x v="137"/>
    <s v="E87017"/>
    <s v="North West London Medical Centre"/>
    <n v="709.9166259765625"/>
    <n v="504.61932373046875"/>
    <n v="640.75701904296875"/>
    <n v="907.50775146484375"/>
    <n v="625.85662841796875"/>
    <n v="578.77687766512531"/>
    <n v="1.148506760597229"/>
    <n v="0.99646413326263428"/>
    <n v="815.34404439445643"/>
    <n v="707.40645539246907"/>
    <n v="713.837890625"/>
    <n v="528.07713302941818"/>
    <n v="834.42678477047627"/>
    <n v="834.42678477047627"/>
    <n v="664.52426200293951"/>
    <n v="0.93605958458687855"/>
  </r>
  <r>
    <s v="Y56"/>
    <s v="London"/>
    <n v="27"/>
    <s v="QRV"/>
    <s v="E54000027"/>
    <x v="25"/>
    <s v="09A"/>
    <s v="NHS Central London (Westminster) CCG"/>
    <s v="U02961"/>
    <s v="SOUTH WESTMINSTER PCN"/>
    <x v="137"/>
    <s v="E87034"/>
    <s v="Pimlico Health At The Marven Surgery"/>
    <n v="14099.9169921875"/>
    <n v="12736.3759765625"/>
    <n v="13198.7314453125"/>
    <n v="22484.763671875"/>
    <n v="9249.0380859375"/>
    <n v="14081.594785273215"/>
    <n v="1.148506760597229"/>
    <n v="0.99646413326263428"/>
    <n v="16193.84998938709"/>
    <n v="14050.061564695206"/>
    <n v="12916.123046875"/>
    <n v="10491.016253703978"/>
    <n v="19360.262645202634"/>
    <n v="19360.262645202634"/>
    <n v="15418.206224078966"/>
    <n v="1.0934962406248139"/>
  </r>
  <r>
    <s v="Y56"/>
    <s v="London"/>
    <n v="27"/>
    <s v="QRV"/>
    <s v="E54000027"/>
    <x v="25"/>
    <s v="09A"/>
    <s v="NHS Central London (Westminster) CCG"/>
    <s v="U12548"/>
    <s v="REGENT HEALTH PCN"/>
    <x v="137"/>
    <s v="E87037"/>
    <s v="Connaught Square Practice"/>
    <n v="7265.8330078125"/>
    <n v="4804.78515625"/>
    <n v="6787.9130859375"/>
    <n v="7404.62939453125"/>
    <n v="6270.3837890625"/>
    <n v="5382.6390968355508"/>
    <n v="1.148506760597229"/>
    <n v="0.99646413326263428"/>
    <n v="8344.8583308431553"/>
    <n v="7240.1419905609218"/>
    <n v="6473.8671875"/>
    <n v="5303.4985070248558"/>
    <n v="7793.5589889178045"/>
    <n v="7793.5589889178045"/>
    <n v="6206.6668160844774"/>
    <n v="0.85422646094547361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45"/>
    <s v="Covent Garden Medical Centre"/>
    <n v="2980.75"/>
    <n v="2621.670166015625"/>
    <n v="3080.7001953125"/>
    <n v="5359.9384765625"/>
    <n v="1194.1199951171875"/>
    <n v="3001.9833682195199"/>
    <n v="1.148506760597229"/>
    <n v="0.99646413326263428"/>
    <n v="3423.4115266501904"/>
    <n v="2970.2104652225971"/>
    <n v="2822.2509765625"/>
    <n v="2015.6669700657901"/>
    <n v="4105.257033972699"/>
    <n v="4105.257033972699"/>
    <n v="3269.3616152116692"/>
    <n v="1.0968251665559572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46"/>
    <s v="The Randolph Surgery"/>
    <n v="8431.5"/>
    <n v="5182.85107421875"/>
    <n v="5619.04052734375"/>
    <n v="8900.24609375"/>
    <n v="9757.236328125"/>
    <n v="5958.4719010756407"/>
    <n v="1.148506760597229"/>
    <n v="0.99646413326263428"/>
    <n v="9683.6347519755363"/>
    <n v="8401.6873396039009"/>
    <n v="6674.4970703125"/>
    <n v="6104.1681541796816"/>
    <n v="8593.5254438173943"/>
    <n v="8593.5254438173943"/>
    <n v="6843.7474177282547"/>
    <n v="0.81168800542350172"/>
  </r>
  <r>
    <s v="Y56"/>
    <s v="London"/>
    <n v="27"/>
    <s v="QRV"/>
    <s v="E54000027"/>
    <x v="25"/>
    <s v="09A"/>
    <s v="NHS Central London (Westminster) CCG"/>
    <s v="U12548"/>
    <s v="REGENT HEALTH PCN"/>
    <x v="137"/>
    <s v="E87052"/>
    <s v="Crompton Medical Centre"/>
    <n v="3114.6669921875"/>
    <n v="2650.37646484375"/>
    <n v="3476.17578125"/>
    <n v="4967.31640625"/>
    <n v="2286.8193359375"/>
    <n v="3035.4021498774309"/>
    <n v="1.148506760597229"/>
    <n v="0.99646413326263428"/>
    <n v="3577.2160975363804"/>
    <n v="3103.6539447718533"/>
    <n v="3309.2978515625"/>
    <n v="2651.2004148155593"/>
    <n v="4300.1914572902351"/>
    <n v="4300.1914572902351"/>
    <n v="3424.6042993612273"/>
    <n v="1.099508970927274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66"/>
    <s v="Fitzrovia Medical Centre"/>
    <n v="7644.5830078125"/>
    <n v="5013.64453125"/>
    <n v="4810.18701171875"/>
    <n v="11416.060546875"/>
    <n v="3976.189453125"/>
    <n v="5916.8108335108936"/>
    <n v="1.148506760597229"/>
    <n v="0.99646413326263428"/>
    <n v="8779.8552664193558"/>
    <n v="7617.5527810341446"/>
    <n v="5719.50927734375"/>
    <n v="6240.3060480550466"/>
    <n v="8435.2207911334372"/>
    <n v="8435.2207911334372"/>
    <n v="6717.6761021659495"/>
    <n v="0.8787498409397499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69"/>
    <s v="Soho Centre For Health And Care"/>
    <n v="3127"/>
    <n v="1810.4385986328125"/>
    <n v="2010.9140625"/>
    <n v="4388.42578125"/>
    <n v="2731.169921875"/>
    <n v="2247.9806169638819"/>
    <n v="1.148506760597229"/>
    <n v="0.99646413326263428"/>
    <n v="3591.3806403875351"/>
    <n v="3115.9433447122574"/>
    <n v="2328.24267578125"/>
    <n v="2411.4988065588486"/>
    <n v="3231.71099533599"/>
    <n v="3231.71099533599"/>
    <n v="2573.6833996444097"/>
    <n v="0.82305193464803639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70"/>
    <s v="Crawford Street Surgery"/>
    <n v="5256.8330078125"/>
    <n v="2716.452880859375"/>
    <n v="4049.38720703125"/>
    <n v="6386.166015625"/>
    <n v="5095.69873046875"/>
    <n v="3450.9931865916833"/>
    <n v="1.148506760597229"/>
    <n v="0.99646413326263428"/>
    <n v="6037.5082488033222"/>
    <n v="5238.2455468362896"/>
    <n v="4101.60205078125"/>
    <n v="2960.561381599623"/>
    <n v="4927.5016261414539"/>
    <n v="4927.5016261414539"/>
    <n v="3924.1841721687151"/>
    <n v="0.7464920735234971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609"/>
    <s v="St Johns Wood Medical Practice"/>
    <n v="17342.251953125"/>
    <n v="11045.9150390625"/>
    <n v="14891.4287109375"/>
    <n v="12773.0703125"/>
    <n v="15636.287109375"/>
    <n v="11742.623105168008"/>
    <n v="1.148506760597229"/>
    <n v="0.99646413326263428"/>
    <n v="19917.693612144561"/>
    <n v="17280.93206129293"/>
    <n v="13996.7724609375"/>
    <n v="10533.152640990304"/>
    <n v="16837.53143645568"/>
    <n v="16837.53143645568"/>
    <n v="13409.14308598054"/>
    <n v="0.7732065663804561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648"/>
    <s v="Mayfair Medical Centre"/>
    <n v="2234.66650390625"/>
    <n v="1557.0087890625"/>
    <n v="2043.0296630859375"/>
    <n v="2894.372802734375"/>
    <n v="1888.17138671875"/>
    <n v="1802.3892882170226"/>
    <n v="1.148506760597229"/>
    <n v="0.99646413326263428"/>
    <n v="2566.5295874165022"/>
    <n v="2226.7650209459825"/>
    <n v="1975.3026123046875"/>
    <n v="1441.8814193000785"/>
    <n v="2535.9779723960391"/>
    <n v="2535.9779723960391"/>
    <n v="2019.6126506482383"/>
    <n v="0.903764676795355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663"/>
    <s v="Third Floor Lanark Road Medical Centre"/>
    <n v="3240"/>
    <n v="1955.718017578125"/>
    <n v="2632.376220703125"/>
    <n v="3765.896484375"/>
    <n v="2422.742431640625"/>
    <n v="2289.8396685196549"/>
    <n v="1.148506760597229"/>
    <n v="0.99646413326263428"/>
    <n v="3721.161904335022"/>
    <n v="3228.5437917709351"/>
    <n v="2878.652099609375"/>
    <n v="2506.5350763716078"/>
    <n v="3368.0469029686792"/>
    <n v="3368.0469029686792"/>
    <n v="2682.2591549505328"/>
    <n v="0.8278577638736212"/>
  </r>
  <r>
    <s v="Y56"/>
    <s v="London"/>
    <n v="27"/>
    <s v="QRV"/>
    <s v="E54000027"/>
    <x v="25"/>
    <s v="09A"/>
    <s v="NHS Central London (Westminster) CCG"/>
    <s v="U12548"/>
    <s v="REGENT HEALTH PCN"/>
    <x v="137"/>
    <s v="E87677"/>
    <s v="Imperial College Health Centre"/>
    <n v="15661.58203125"/>
    <n v="3003.99658203125"/>
    <n v="5180.83740234375"/>
    <n v="14870.9296875"/>
    <n v="9320.529296875"/>
    <n v="5185.09234039481"/>
    <n v="1.148506760597229"/>
    <n v="0.99646413326263428"/>
    <n v="17987.432844538707"/>
    <n v="15606.204764291178"/>
    <n v="4733.02978515625"/>
    <n v="10381.679191752304"/>
    <n v="8052.8911840086166"/>
    <n v="8052.8911840086166"/>
    <n v="6413.1948646822066"/>
    <n v="0.40948576279751153"/>
  </r>
  <r>
    <s v="Y56"/>
    <s v="London"/>
    <n v="27"/>
    <s v="QRV"/>
    <s v="E54000027"/>
    <x v="25"/>
    <s v="09A"/>
    <s v="NHS Central London (Westminster) CCG"/>
    <s v="U12548"/>
    <s v="REGENT HEALTH PCN"/>
    <x v="137"/>
    <s v="E87681"/>
    <s v="Newton Medical Centre"/>
    <n v="11377.9990234375"/>
    <n v="7238.85400390625"/>
    <n v="9709.78515625"/>
    <n v="16391.91796875"/>
    <n v="10130.9814453125"/>
    <n v="8889.4609533575876"/>
    <n v="1.148506760597229"/>
    <n v="0.99646413326263428"/>
    <n v="13067.708800486638"/>
    <n v="11337.767935152748"/>
    <n v="9227.6953125"/>
    <n v="8460.5502298244901"/>
    <n v="12629.398975669235"/>
    <n v="12629.398975669235"/>
    <n v="10057.853111889013"/>
    <n v="0.88397380692078431"/>
  </r>
  <r>
    <s v="Y56"/>
    <s v="London"/>
    <n v="27"/>
    <s v="QRV"/>
    <s v="E54000027"/>
    <x v="25"/>
    <s v="09A"/>
    <s v="NHS Central London (Westminster) CCG"/>
    <s v="U02961"/>
    <s v="SOUTH WESTMINSTER PCN"/>
    <x v="137"/>
    <s v="E87691"/>
    <s v="Westminster School"/>
    <n v="224.58335876464844"/>
    <n v="61.110439300537109"/>
    <n v="64.941032409667969"/>
    <n v="236.36819458007813"/>
    <n v="50.120433807373047"/>
    <n v="87.161606793323742"/>
    <n v="1.148506760597229"/>
    <n v="0.99646413326263428"/>
    <n v="257.93550585883168"/>
    <n v="223.78926193662664"/>
    <n v="99.116546630859375"/>
    <n v="146.32037135157393"/>
    <n v="134.0208217159109"/>
    <n v="134.0208217159109"/>
    <n v="106.73205758644332"/>
    <n v="0.47524472950060787"/>
  </r>
  <r>
    <s v="Y56"/>
    <s v="London"/>
    <n v="27"/>
    <s v="QRV"/>
    <s v="E54000027"/>
    <x v="25"/>
    <s v="09A"/>
    <s v="NHS Central London (Westminster) CCG"/>
    <s v="NULL"/>
    <s v="NULL"/>
    <x v="137"/>
    <s v="E87694"/>
    <s v="The Royal Mews Surgery"/>
    <n v="268.33331298828125"/>
    <n v="150.36506652832031"/>
    <n v="161.07748413085938"/>
    <n v="375.10711669921875"/>
    <n v="221.35523986816406"/>
    <n v="187.68847191885001"/>
    <n v="1.148506760597229"/>
    <n v="0.99646413326263428"/>
    <n v="308.18262406049325"/>
    <n v="267.38452215235884"/>
    <n v="177.22354125976563"/>
    <n v="163.00413935220888"/>
    <n v="262.03217448168652"/>
    <n v="262.03217448168652"/>
    <n v="208.67826937789974"/>
    <n v="0.77768305043441699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14"/>
    <s v="Soho Square General Practice"/>
    <n v="4979.4169921875"/>
    <n v="2454.946044921875"/>
    <n v="2894.0166015625"/>
    <n v="8532.3056640625"/>
    <n v="2876.31005859375"/>
    <n v="3411.3872579677268"/>
    <n v="1.148506760597229"/>
    <n v="0.99646413326263428"/>
    <n v="5718.8940793600632"/>
    <n v="4961.8104372733505"/>
    <n v="3661.114013671875"/>
    <n v="3649.3816474449245"/>
    <n v="4920.2032217809019"/>
    <n v="4920.2032217809019"/>
    <n v="3918.3718386482501"/>
    <n v="0.78691377821861752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37"/>
    <s v="Marylebone Health Centre"/>
    <n v="9493.583984375"/>
    <n v="5174.24951171875"/>
    <n v="6526.76220703125"/>
    <n v="9985.2763671875"/>
    <n v="8574.712890625"/>
    <n v="6123.6223168811202"/>
    <n v="1.148506760597229"/>
    <n v="0.99646413326263428"/>
    <n v="10903.445388352266"/>
    <n v="9460.0159365462605"/>
    <n v="6819.97216796875"/>
    <n v="5334.104755658771"/>
    <n v="8692.7320128105093"/>
    <n v="8692.7320128105093"/>
    <n v="6922.7539564075323"/>
    <n v="0.72920342494481916"/>
  </r>
  <r>
    <s v="Y56"/>
    <s v="London"/>
    <n v="27"/>
    <s v="QRV"/>
    <s v="E54000027"/>
    <x v="25"/>
    <s v="09A"/>
    <s v="NHS Central London (Westminster) CCG"/>
    <s v="U02961"/>
    <s v="SOUTH WESTMINSTER PCN"/>
    <x v="137"/>
    <s v="E87739"/>
    <s v="Millbank Medical Centre"/>
    <n v="6858.416015625"/>
    <n v="5716.43359375"/>
    <n v="5051.6123046875"/>
    <n v="12577.7802734375"/>
    <n v="5310.28369140625"/>
    <n v="6685.0825485301921"/>
    <n v="1.148506760597229"/>
    <n v="0.99646413326263428"/>
    <n v="7876.9371609336231"/>
    <n v="6834.1655705643352"/>
    <n v="5960.734375"/>
    <n v="5427.1024089253315"/>
    <n v="9231.3111939098289"/>
    <n v="9231.3111939098289"/>
    <n v="7351.6698773515354"/>
    <n v="1.071919501617107"/>
  </r>
  <r>
    <s v="Y56"/>
    <s v="London"/>
    <n v="27"/>
    <s v="QRV"/>
    <s v="E54000027"/>
    <x v="25"/>
    <s v="09A"/>
    <s v="NHS Central London (Westminster) CCG"/>
    <s v="U02961"/>
    <s v="SOUTH WESTMINSTER PCN"/>
    <x v="137"/>
    <s v="E87740"/>
    <s v="The Doctor Hickey Surgery"/>
    <n v="2161.75"/>
    <n v="2109.4462890625"/>
    <n v="807.48663330078125"/>
    <n v="17605.822265625"/>
    <n v="723.37811279296875"/>
    <n v="4290.4121364196089"/>
    <n v="1.148506760597229"/>
    <n v="0.99646413326263428"/>
    <n v="2482.7844897210598"/>
    <n v="2154.1063400804996"/>
    <n v="1566.9111328125"/>
    <n v="1491.846619347629"/>
    <n v="5333.8458898560302"/>
    <n v="5333.8458898560302"/>
    <n v="4247.7903014210633"/>
    <n v="1.9649775882600038"/>
  </r>
  <r>
    <s v="Y56"/>
    <s v="London"/>
    <n v="27"/>
    <s v="QRV"/>
    <s v="E54000027"/>
    <x v="25"/>
    <s v="09A"/>
    <s v="NHS Central London (Westminster) CCG"/>
    <s v="U12548"/>
    <s v="REGENT HEALTH PCN"/>
    <x v="137"/>
    <s v="E87741"/>
    <s v="Woodfield Road Medical Centre"/>
    <n v="3761.9169921875"/>
    <n v="2743.4296875"/>
    <n v="2638.9580078125"/>
    <n v="5721.09814453125"/>
    <n v="2578.379150390625"/>
    <n v="3176.0727389576496"/>
    <n v="1.148506760597229"/>
    <n v="0.99646413326263428"/>
    <n v="4320.5870983329369"/>
    <n v="3748.6153550260933"/>
    <n v="3501.246826171875"/>
    <n v="4313.874074808884"/>
    <n v="4723.7515686836887"/>
    <n v="4723.7515686836887"/>
    <n v="3761.9208567570199"/>
    <n v="1.0000010272872921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45"/>
    <s v="Cavendish Health Centre"/>
    <n v="6410"/>
    <n v="3848.971923828125"/>
    <n v="4449.74853515625"/>
    <n v="7261.1708984375"/>
    <n v="5751.93798828125"/>
    <n v="4478.1205406912413"/>
    <n v="1.148506760597229"/>
    <n v="0.99646413326263428"/>
    <n v="7361.9283354282379"/>
    <n v="6387.3350942134857"/>
    <n v="4932.5849609375"/>
    <n v="3750.9889723245087"/>
    <n v="6328.1163263396211"/>
    <n v="6328.1163263396211"/>
    <n v="5039.6115134131269"/>
    <n v="0.7862108445262288"/>
  </r>
  <r>
    <s v="Y56"/>
    <s v="London"/>
    <n v="27"/>
    <s v="QRV"/>
    <s v="E54000027"/>
    <x v="25"/>
    <s v="09A"/>
    <s v="NHS Central London (Westminster) CCG"/>
    <s v="U02961"/>
    <s v="SOUTH WESTMINSTER PCN"/>
    <x v="137"/>
    <s v="E87753"/>
    <s v="Dr Victoria Muir's Practice"/>
    <n v="8297"/>
    <n v="5227.875"/>
    <n v="5476.34033203125"/>
    <n v="13354.583984375"/>
    <n v="8970.8232421875"/>
    <n v="6617.576905166381"/>
    <n v="1.148506760597229"/>
    <n v="0.99646413326263428"/>
    <n v="9529.160592675209"/>
    <n v="8267.6629136800766"/>
    <n v="6619.83740234375"/>
    <n v="6132.7482225411286"/>
    <n v="9344.181380448259"/>
    <n v="9344.181380448259"/>
    <n v="7441.5579044145888"/>
    <n v="0.89689742128656003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754"/>
    <s v="Wellington Health Centre"/>
    <n v="6951.416015625"/>
    <n v="3742.49365234375"/>
    <n v="4251.33056640625"/>
    <n v="6305.34814453125"/>
    <n v="8065.66259765625"/>
    <n v="4339.2939380042344"/>
    <n v="1.148506760597229"/>
    <n v="0.99646413326263428"/>
    <n v="7983.7482896691654"/>
    <n v="6926.8367349577602"/>
    <n v="5072.66455078125"/>
    <n v="4160.1742909367122"/>
    <n v="6246.5676603159864"/>
    <n v="6246.5676603159864"/>
    <n v="4974.667448702181"/>
    <n v="0.71563368348555234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756"/>
    <s v="Ground Floor Lanark Medical Centre"/>
    <n v="3539.41650390625"/>
    <n v="2650.3447265625"/>
    <n v="2584.0234375"/>
    <n v="4037.34765625"/>
    <n v="2349.525390625"/>
    <n v="2841.4085611713626"/>
    <n v="1.148506760597229"/>
    <n v="0.99646413326263428"/>
    <n v="4065.0437833057367"/>
    <n v="3526.9015988204046"/>
    <n v="3228.5"/>
    <n v="2888.5537199020282"/>
    <n v="4101.0198365219749"/>
    <n v="4101.0198365219749"/>
    <n v="3265.9871783404014"/>
    <n v="0.92274734401444969"/>
  </r>
  <r>
    <s v="Y56"/>
    <s v="London"/>
    <n v="27"/>
    <s v="QRV"/>
    <s v="E54000027"/>
    <x v="25"/>
    <s v="09A"/>
    <s v="NHS Central London (Westminster) CCG"/>
    <s v="U02961"/>
    <s v="SOUTH WESTMINSTER PCN"/>
    <x v="137"/>
    <s v="E87768"/>
    <s v="Kings College Health Centre"/>
    <n v="13847.58203125"/>
    <n v="3083.39404296875"/>
    <n v="4039.6806640625"/>
    <n v="19649.267578125"/>
    <n v="15410.47265625"/>
    <n v="6140.7707634941598"/>
    <n v="1.148506760597229"/>
    <n v="0.99646413326263428"/>
    <n v="15904.041580815334"/>
    <n v="13798.61882655276"/>
    <n v="4061.450439453125"/>
    <n v="13519.597004881152"/>
    <n v="9501.1215028912738"/>
    <n v="9501.1215028912738"/>
    <n v="7566.5425297269012"/>
    <n v="0.5464161550118567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72"/>
    <s v="Great Chapel Street Medical Centre"/>
    <n v="629.91668701171875"/>
    <n v="493.57684326171875"/>
    <n v="222.06752014160156"/>
    <n v="1012.8274536132813"/>
    <n v="180.05317687988281"/>
    <n v="540.9135035556609"/>
    <n v="1.148506760597229"/>
    <n v="0.99646413326263428"/>
    <n v="723.4635736459677"/>
    <n v="627.6893855508024"/>
    <n v="511.45437622070313"/>
    <n v="487.93927883160563"/>
    <n v="757.84941809747897"/>
    <n v="757.84941809747897"/>
    <n v="603.53926127756188"/>
    <n v="0.95812553266482026"/>
  </r>
  <r>
    <s v="Y56"/>
    <s v="London"/>
    <n v="27"/>
    <s v="QRV"/>
    <s v="E54000027"/>
    <x v="25"/>
    <s v="09A"/>
    <s v="NHS Central London (Westminster) CCG"/>
    <s v=""/>
    <s v=""/>
    <x v="137"/>
    <s v="Y00230"/>
    <s v="Westminster Zt Practice"/>
    <n v="8"/>
    <n v="3.7560932636260986"/>
    <n v="2.3087143898010254"/>
    <n v="13.264182090759277"/>
    <n v="0"/>
    <n v="4.9316176213838352"/>
    <n v="1.148506760597229"/>
    <n v="0.99646413326263428"/>
    <n v="9.188054084777832"/>
    <n v="7.9717130661010742"/>
    <n v="5.5203647613525391"/>
    <n v="6.7357339933141889"/>
    <n v="7.3514952977839796"/>
    <n v="7.3514952977839796"/>
    <n v="5.8546143011477652"/>
    <n v="0.73182678764347064"/>
  </r>
  <r>
    <s v="Y56"/>
    <s v="London"/>
    <n v="27"/>
    <s v="QRV"/>
    <s v="E54000027"/>
    <x v="25"/>
    <s v="09A"/>
    <s v="NHS Central London (Westminster) CCG"/>
    <s v="U12548"/>
    <s v="REGENT HEALTH PCN"/>
    <x v="137"/>
    <s v="Y00902"/>
    <s v="The Westbourne Green Surgery"/>
    <n v="4004.25"/>
    <n v="3240.945068359375"/>
    <n v="2864.9423828125"/>
    <n v="6488.447265625"/>
    <n v="3344.10107421875"/>
    <n v="3707.7822265072446"/>
    <n v="1.148506760597229"/>
    <n v="0.99646413326263428"/>
    <n v="4598.9081961214542"/>
    <n v="3990.0915056169033"/>
    <n v="3565.15283203125"/>
    <n v="4931.237510824616"/>
    <n v="5428.5534795604235"/>
    <n v="5428.5534795604235"/>
    <n v="4323.2139243237016"/>
    <n v="1.0796563462130739"/>
  </r>
  <r>
    <s v="Y56"/>
    <s v="London"/>
    <n v="27"/>
    <s v="QRV"/>
    <s v="E54000027"/>
    <x v="25"/>
    <s v="09A"/>
    <s v="NHS Central London (Westminster) CCG"/>
    <s v="U02961"/>
    <s v="SOUTH WESTMINSTER PCN"/>
    <x v="137"/>
    <s v="Y02260"/>
    <s v="Dr Maher Shakarchi's Practice"/>
    <n v="3745.75"/>
    <n v="2371.02880859375"/>
    <n v="2279.9248046875"/>
    <n v="5507.04736328125"/>
    <n v="3010.285400390625"/>
    <n v="2861.7669061525503"/>
    <n v="1.148506760597229"/>
    <n v="0.99646413326263428"/>
    <n v="4302.0191985070705"/>
    <n v="3732.5055271685123"/>
    <n v="3038.791748046875"/>
    <n v="2861.8259774347648"/>
    <n v="4094.6825084294151"/>
    <n v="4094.6825084294151"/>
    <n v="3260.9402307224177"/>
    <n v="0.87057070832875061"/>
  </r>
  <r>
    <s v="Y59"/>
    <s v="South East"/>
    <n v="32"/>
    <s v="QKS"/>
    <s v="E54000032"/>
    <x v="27"/>
    <s v="09C"/>
    <s v="NHS Ashford CCG"/>
    <s v="U87442"/>
    <s v="ASHFORD STOUR PCN"/>
    <x v="138"/>
    <s v="G82049"/>
    <s v="Hollington Surgery"/>
    <n v="3524.75"/>
    <n v="3040.487548828125"/>
    <n v="3092.079833984375"/>
    <n v="4019.6796875"/>
    <n v="3819.85205078125"/>
    <n v="3223.0027972135481"/>
    <n v="0.97266793251037598"/>
    <n v="1.0001224279403687"/>
    <n v="3428.4112951159477"/>
    <n v="3525.1815278828144"/>
    <n v="3225.722900390625"/>
    <n v="2817.0180397135978"/>
    <n v="3920.256977449857"/>
    <n v="3920.256977449857"/>
    <n v="3122.0305032733586"/>
    <n v="0.88574523108684544"/>
  </r>
  <r>
    <s v="Y59"/>
    <s v="South East"/>
    <n v="32"/>
    <s v="QKS"/>
    <s v="E54000032"/>
    <x v="27"/>
    <s v="09C"/>
    <s v="NHS Ashford CCG"/>
    <s v="U87442"/>
    <s v="ASHFORD STOUR PCN"/>
    <x v="138"/>
    <s v="G82050"/>
    <s v="Sydenham House Medical Centre"/>
    <n v="20719.33203125"/>
    <n v="18030.00390625"/>
    <n v="17816.693359375"/>
    <n v="19941.6953125"/>
    <n v="23663.82421875"/>
    <n v="18537.508995928227"/>
    <n v="0.97266793251037598"/>
    <n v="1.0001224279403687"/>
    <n v="20153.029849831946"/>
    <n v="20721.8686563964"/>
    <n v="18790.875"/>
    <n v="17911.939990693951"/>
    <n v="22790.782994355093"/>
    <n v="22790.782994355093"/>
    <n v="18150.218241087343"/>
    <n v="0.87600402434365243"/>
  </r>
  <r>
    <s v="Y59"/>
    <s v="South East"/>
    <n v="32"/>
    <s v="QKS"/>
    <s v="E54000032"/>
    <x v="27"/>
    <s v="09C"/>
    <s v="NHS Ashford CCG"/>
    <s v="U07648"/>
    <s v="ASHFORD RURAL PCN"/>
    <x v="138"/>
    <s v="G82053"/>
    <s v="Woodchurch Surgery"/>
    <n v="3973.333251953125"/>
    <n v="4920.98974609375"/>
    <n v="6707.63671875"/>
    <n v="3367.531982421875"/>
    <n v="2342.512451171875"/>
    <n v="4695.3674866055453"/>
    <n v="0.97266793251037598"/>
    <n v="1.0001224279403687"/>
    <n v="3864.7338393519749"/>
    <n v="3973.8196989595599"/>
    <n v="4931.0244140625"/>
    <n v="2569.8933234862698"/>
    <n v="5553.738739936769"/>
    <n v="5553.738739936769"/>
    <n v="4422.9094809423923"/>
    <n v="1.1131483820966375"/>
  </r>
  <r>
    <s v="Y59"/>
    <s v="South East"/>
    <n v="32"/>
    <s v="QKS"/>
    <s v="E54000032"/>
    <x v="27"/>
    <s v="09C"/>
    <s v="NHS Ashford CCG"/>
    <s v="U50767"/>
    <s v="ASHFORD MEDICAL PARTNERSHIP PCN"/>
    <x v="138"/>
    <s v="G82080"/>
    <s v="Willesborough Health Ctr."/>
    <n v="14913"/>
    <n v="13905.275390625"/>
    <n v="13919.01171875"/>
    <n v="13214.7138671875"/>
    <n v="15207.7890625"/>
    <n v="13856.935703217345"/>
    <n v="0.97266793251037598"/>
    <n v="1.0001224279403687"/>
    <n v="14505.396877527237"/>
    <n v="14914.825767874718"/>
    <n v="14381.56640625"/>
    <n v="11815.350310088414"/>
    <n v="16888.058129520508"/>
    <n v="16888.058129520508"/>
    <n v="13449.381743263804"/>
    <n v="0.9018562156014085"/>
  </r>
  <r>
    <s v="Y59"/>
    <s v="South East"/>
    <n v="32"/>
    <s v="QKS"/>
    <s v="E54000032"/>
    <x v="27"/>
    <s v="09C"/>
    <s v="NHS Ashford CCG"/>
    <s v="U87442"/>
    <s v="ASHFORD STOUR PCN"/>
    <x v="138"/>
    <s v="G82087"/>
    <s v="New Hayesbank Surgery"/>
    <n v="17523.333984375"/>
    <n v="16608.2734375"/>
    <n v="17315.505859375"/>
    <n v="16429.439453125"/>
    <n v="17624.685546875"/>
    <n v="16669.17961885429"/>
    <n v="0.97266793251037598"/>
    <n v="1.0001224279403687"/>
    <n v="17044.38503727084"/>
    <n v="17525.479330063099"/>
    <n v="16884.01171875"/>
    <n v="13126.305136932831"/>
    <n v="20124.910400513996"/>
    <n v="20124.910400513996"/>
    <n v="16027.159573329682"/>
    <n v="0.91461816499192394"/>
  </r>
  <r>
    <s v="Y59"/>
    <s v="South East"/>
    <n v="32"/>
    <s v="QKS"/>
    <s v="E54000032"/>
    <x v="27"/>
    <s v="09C"/>
    <s v="NHS Ashford CCG"/>
    <s v="U07648"/>
    <s v="ASHFORD RURAL PCN"/>
    <x v="138"/>
    <s v="G82094"/>
    <s v="Charing Surgery"/>
    <n v="9857.666015625"/>
    <n v="9999.5234375"/>
    <n v="10620.2666015625"/>
    <n v="6996.84326171875"/>
    <n v="6280.4345703125"/>
    <n v="9434.4290572544414"/>
    <n v="0.97266793251037598"/>
    <n v="1.0001224279403687"/>
    <n v="9588.2356227957644"/>
    <n v="9858.872869372135"/>
    <n v="10554.845703125"/>
    <n v="6328.9210800212159"/>
    <n v="11390.751166869488"/>
    <n v="11390.751166869488"/>
    <n v="9071.4136350562785"/>
    <n v="0.92023949895213897"/>
  </r>
  <r>
    <s v="Y59"/>
    <s v="South East"/>
    <n v="32"/>
    <s v="QKS"/>
    <s v="E54000032"/>
    <x v="27"/>
    <s v="09C"/>
    <s v="NHS Ashford CCG"/>
    <s v="U07648"/>
    <s v="ASHFORD RURAL PCN"/>
    <x v="138"/>
    <s v="G82114"/>
    <s v="Ivy Court Surgery"/>
    <n v="14195.833984375"/>
    <n v="16689.951171875"/>
    <n v="22002.916015625"/>
    <n v="10922.9794921875"/>
    <n v="7554.31201171875"/>
    <n v="15785.907927728189"/>
    <n v="0.97266793251037598"/>
    <n v="1.0001224279403687"/>
    <n v="13807.832491842564"/>
    <n v="14197.571951091522"/>
    <n v="17216.236328125"/>
    <n v="8376.9015471756193"/>
    <n v="18726.217668872945"/>
    <n v="18726.217668872945"/>
    <n v="14913.26285737238"/>
    <n v="1.0505379869747022"/>
  </r>
  <r>
    <s v="Y59"/>
    <s v="South East"/>
    <n v="32"/>
    <s v="QKS"/>
    <s v="E54000032"/>
    <x v="27"/>
    <s v="09C"/>
    <s v="NHS Ashford CCG"/>
    <s v="U87442"/>
    <s v="ASHFORD STOUR PCN"/>
    <x v="138"/>
    <s v="G82142"/>
    <s v="Wye Surgery"/>
    <n v="8711.416015625"/>
    <n v="8162.8330078125"/>
    <n v="8435.2275390625"/>
    <n v="5122.88916015625"/>
    <n v="6289.3984375"/>
    <n v="7646.703184428422"/>
    <n v="0.97266793251037598"/>
    <n v="1.0001224279403687"/>
    <n v="8473.3150051557459"/>
    <n v="8712.4825363454875"/>
    <n v="8675.46875"/>
    <n v="6470.9818032292551"/>
    <n v="9413.9642992008685"/>
    <n v="9413.9642992008685"/>
    <n v="7497.1319145384887"/>
    <n v="0.86061002035621503"/>
  </r>
  <r>
    <s v="Y59"/>
    <s v="South East"/>
    <n v="32"/>
    <s v="QKS"/>
    <s v="E54000032"/>
    <x v="27"/>
    <s v="09C"/>
    <s v="NHS Ashford CCG"/>
    <s v="U07648"/>
    <s v="ASHFORD RURAL PCN"/>
    <x v="138"/>
    <s v="G82186"/>
    <s v="Hamstreet Surgery"/>
    <n v="7213.75"/>
    <n v="7344.18505859375"/>
    <n v="7937.8486328125"/>
    <n v="4733.146484375"/>
    <n v="4617.19482421875"/>
    <n v="6877.3750291309861"/>
    <n v="0.97266793251037598"/>
    <n v="1.0001224279403687"/>
    <n v="7016.5832981467247"/>
    <n v="7214.6331645548344"/>
    <n v="7712.89306640625"/>
    <n v="5287.7195888507758"/>
    <n v="8389.0603387292467"/>
    <n v="8389.0603387292467"/>
    <n v="6680.9146497204192"/>
    <n v="0.92613614967533098"/>
  </r>
  <r>
    <s v="Y59"/>
    <s v="South East"/>
    <n v="32"/>
    <s v="QKS"/>
    <s v="E54000032"/>
    <x v="27"/>
    <s v="09C"/>
    <s v="NHS Ashford CCG"/>
    <s v="U87442"/>
    <s v="ASHFORD STOUR PCN"/>
    <x v="138"/>
    <s v="G82658"/>
    <s v="Sellindge Surgery"/>
    <n v="4884.5830078125"/>
    <n v="5077.2158203125"/>
    <n v="5000.45654296875"/>
    <n v="3041.843017578125"/>
    <n v="2861.60302734375"/>
    <n v="4674.9767868914878"/>
    <n v="0.97266793251037598"/>
    <n v="1.0001224279403687"/>
    <n v="4751.077255384298"/>
    <n v="4885.1810172497062"/>
    <n v="5032.1982421875"/>
    <n v="3131.9480177410856"/>
    <n v="5616.9139680941907"/>
    <n v="5616.9139680941907"/>
    <n v="4473.2212310376699"/>
    <n v="0.91578364496684983"/>
  </r>
  <r>
    <s v="Y59"/>
    <s v="South East"/>
    <n v="32"/>
    <s v="QKS"/>
    <s v="E54000032"/>
    <x v="27"/>
    <s v="09C"/>
    <s v="NHS Ashford CCG"/>
    <s v=""/>
    <s v=""/>
    <x v="138"/>
    <s v="G82688"/>
    <s v="Singleton Health Centre"/>
    <n v="6967.66650390625"/>
    <n v="5009.0302734375"/>
    <n v="4119.7998046875"/>
    <n v="5393.01513671875"/>
    <n v="6761.12890625"/>
    <n v="5082.5321839572498"/>
    <n v="0.97266793251037598"/>
    <n v="1.0001224279403687"/>
    <n v="6777.2257727762917"/>
    <n v="6968.5195409654989"/>
    <n v="5764.9541015625"/>
    <n v="5210.6088140860284"/>
    <n v="6369.0228340589465"/>
    <n v="6369.0228340589465"/>
    <n v="5072.1888076101004"/>
    <n v="0.72796090409414727"/>
  </r>
  <r>
    <s v="Y59"/>
    <s v="South East"/>
    <n v="32"/>
    <s v="QKS"/>
    <s v="E54000032"/>
    <x v="27"/>
    <s v="09C"/>
    <s v="NHS Ashford CCG"/>
    <s v=""/>
    <s v=""/>
    <x v="138"/>
    <s v="G82712"/>
    <s v="Singleton Medical Centre"/>
    <n v="270.16668701171875"/>
    <n v="188.2181396484375"/>
    <n v="149.46287536621094"/>
    <n v="213.25009155273438"/>
    <n v="4096.52587890625"/>
    <n v="352.30662287494545"/>
    <n v="0.97266793251037598"/>
    <n v="1.0001224279403687"/>
    <n v="262.78247288886632"/>
    <n v="270.19976296276582"/>
    <n v="218.88070678710938"/>
    <n v="202.03793046444926"/>
    <n v="397.27612346717672"/>
    <n v="397.27612346717672"/>
    <n v="316.38440612981043"/>
    <n v="1.1710711251239014"/>
  </r>
  <r>
    <s v="Y59"/>
    <s v="South East"/>
    <n v="32"/>
    <s v="QKS"/>
    <s v="E54000032"/>
    <x v="27"/>
    <s v="09C"/>
    <s v="NHS Ashford CCG"/>
    <s v="U87442"/>
    <s v="ASHFORD STOUR PCN"/>
    <x v="138"/>
    <s v="G82730"/>
    <s v="Kingsnorth Medical Practice"/>
    <n v="11898"/>
    <n v="9182.6923828125"/>
    <n v="6843.98876953125"/>
    <n v="7407.50439453125"/>
    <n v="13632.740234375"/>
    <n v="8952.0617800155123"/>
    <n v="0.97266793251037598"/>
    <n v="1.0001224279403687"/>
    <n v="11572.803061008453"/>
    <n v="11899.456647634506"/>
    <n v="9315.84765625"/>
    <n v="8694.7358572263656"/>
    <n v="11044.418341991521"/>
    <n v="11044.418341991521"/>
    <n v="8795.5996642442915"/>
    <n v="0.7392502659475787"/>
  </r>
  <r>
    <s v="Y59"/>
    <s v="South East"/>
    <n v="32"/>
    <s v="QKS"/>
    <s v="E54000032"/>
    <x v="27"/>
    <s v="09C"/>
    <s v="NHS Ashford CCG"/>
    <s v=""/>
    <s v=""/>
    <x v="138"/>
    <s v="G82735"/>
    <s v="South Ashford Medics"/>
    <n v="8893.083984375"/>
    <n v="6805.03271484375"/>
    <n v="5886.52978515625"/>
    <n v="8389.8876953125"/>
    <n v="11403.5615234375"/>
    <n v="7175.1984707616721"/>
    <n v="0.97266793251037598"/>
    <n v="1.0001224279403687"/>
    <n v="8650.017612723168"/>
    <n v="8894.1727463307325"/>
    <n v="7280.541015625"/>
    <n v="7924.8729352901428"/>
    <n v="8944.6419360702221"/>
    <n v="8944.6419360702221"/>
    <n v="7123.3710253951049"/>
    <n v="0.80100120924425644"/>
  </r>
  <r>
    <s v="Y59"/>
    <s v="South East"/>
    <n v="33"/>
    <s v="QNX"/>
    <s v="E54000053"/>
    <x v="28"/>
    <s v="09D"/>
    <s v="NHS Brighton and Hove CCG"/>
    <s v="U14062"/>
    <s v="WEST HOVE PCN"/>
    <x v="139"/>
    <s v="G81001"/>
    <s v="Hove Medical Centre"/>
    <n v="9105.416015625"/>
    <n v="9756.5283203125"/>
    <n v="12083.4931640625"/>
    <n v="8146.95849609375"/>
    <n v="7081.904296875"/>
    <n v="9553.1470834599477"/>
    <n v="0.99246889352798462"/>
    <n v="0.99780917167663574"/>
    <n v="9036.8421581393341"/>
    <n v="9085.4676123219542"/>
    <n v="9925.671875"/>
    <n v="7633.1445908193427"/>
    <n v="11763.222898839109"/>
    <n v="11763.222898839109"/>
    <n v="9368.0442170577335"/>
    <n v="1.0288430754818956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06"/>
    <s v="Ardingly Court Surgery"/>
    <n v="9836.0830078125"/>
    <n v="10374.0380859375"/>
    <n v="11509.3515625"/>
    <n v="17819.7734375"/>
    <n v="8969.0703125"/>
    <n v="11504.107606546026"/>
    <n v="0.99246889352798462"/>
    <n v="0.99780917167663574"/>
    <n v="9762.0064194130828"/>
    <n v="9814.5338385680225"/>
    <n v="10732.9267578125"/>
    <n v="20397.813699770326"/>
    <n v="15401.525978157828"/>
    <n v="15401.525978157828"/>
    <n v="12265.53110608699"/>
    <n v="1.2469934522049939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11"/>
    <s v="St. Peter's Medical Centre"/>
    <n v="11248.833984375"/>
    <n v="10268.6826171875"/>
    <n v="9607.830078125"/>
    <n v="17281.18359375"/>
    <n v="7379.8056640625"/>
    <n v="11156.805154535705"/>
    <n v="0.99246889352798462"/>
    <n v="0.99780917167663574"/>
    <n v="11164.117817952647"/>
    <n v="11224.189720277209"/>
    <n v="10933.634765625"/>
    <n v="12949.871124980491"/>
    <n v="14153.170506189521"/>
    <n v="14153.170506189521"/>
    <n v="11271.360600216598"/>
    <n v="1.0020025734109765"/>
  </r>
  <r>
    <s v="Y59"/>
    <s v="South East"/>
    <n v="33"/>
    <s v="QNX"/>
    <s v="E54000053"/>
    <x v="28"/>
    <s v="09D"/>
    <s v="NHS Brighton and Hove CCG"/>
    <s v="U55014"/>
    <s v="BRIGHTON CLUSTER 5 PCN"/>
    <x v="139"/>
    <s v="G81014"/>
    <s v="Carden Surgery"/>
    <n v="7567.5830078125"/>
    <n v="7268.80810546875"/>
    <n v="7186.39111328125"/>
    <n v="6886.24609375"/>
    <n v="5403.02734375"/>
    <n v="7128.4631664029921"/>
    <n v="0.99246889352798462"/>
    <n v="0.99780917167663574"/>
    <n v="7510.5907344448497"/>
    <n v="7551.0037326195743"/>
    <n v="6935.04296875"/>
    <n v="5610.2592524638585"/>
    <n v="8702.7264779220914"/>
    <n v="8702.7264779220914"/>
    <n v="6930.7133899655219"/>
    <n v="0.91584240077849199"/>
  </r>
  <r>
    <s v="Y59"/>
    <s v="South East"/>
    <n v="33"/>
    <s v="QNX"/>
    <s v="E54000053"/>
    <x v="28"/>
    <s v="09D"/>
    <s v="NHS Brighton and Hove CCG"/>
    <s v="U09072"/>
    <s v="PRESTON PARK COMMUNITY PCN"/>
    <x v="139"/>
    <s v="G81018"/>
    <s v="Preston Park Surgery"/>
    <n v="11563.0830078125"/>
    <n v="8758.4775390625"/>
    <n v="8099.91845703125"/>
    <n v="11269.5478515625"/>
    <n v="8010.4501953125"/>
    <n v="9061.3726405743146"/>
    <n v="0.99246889352798462"/>
    <n v="0.99780917167663574"/>
    <n v="11476.000198535912"/>
    <n v="11537.750278053572"/>
    <n v="9445.744140625"/>
    <n v="8609.2234685452713"/>
    <n v="11333.191096283857"/>
    <n v="11333.191096283857"/>
    <n v="9025.5737074258686"/>
    <n v="0.78055080131551557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28"/>
    <s v="Park Crescent Health Centre"/>
    <n v="13263.91796875"/>
    <n v="10097.0830078125"/>
    <n v="9882.29296875"/>
    <n v="15179.7001953125"/>
    <n v="10587.59765625"/>
    <n v="10865.399766955401"/>
    <n v="0.99246889352798462"/>
    <n v="0.99780917167663574"/>
    <n v="13164.025990291266"/>
    <n v="13234.859001585282"/>
    <n v="11414.498046875"/>
    <n v="13838.797170317155"/>
    <n v="14041.383178073595"/>
    <n v="14041.383178073595"/>
    <n v="11182.334944433089"/>
    <n v="0.84306424171039407"/>
  </r>
  <r>
    <s v="Y59"/>
    <s v="South East"/>
    <n v="33"/>
    <s v="QNX"/>
    <s v="E54000053"/>
    <x v="28"/>
    <s v="09D"/>
    <s v="NHS Brighton and Hove CCG"/>
    <s v="U46447"/>
    <s v="GOLDSTONE PCN"/>
    <x v="139"/>
    <s v="G81034"/>
    <s v="Charter Medical Centre"/>
    <n v="24032.9140625"/>
    <n v="18874.65625"/>
    <n v="20282.6640625"/>
    <n v="29605.234375"/>
    <n v="19474.8828125"/>
    <n v="20598.005514253869"/>
    <n v="0.99246889352798462"/>
    <n v="0.99780917167663574"/>
    <n v="23851.919627862517"/>
    <n v="23980.262073678896"/>
    <n v="20872.7734375"/>
    <n v="22258.751575654402"/>
    <n v="26017.072601785985"/>
    <n v="26017.072601785985"/>
    <n v="20719.584133357326"/>
    <n v="0.86213365884278426"/>
  </r>
  <r>
    <s v="Y59"/>
    <s v="South East"/>
    <n v="33"/>
    <s v="QNX"/>
    <s v="E54000053"/>
    <x v="28"/>
    <s v="09D"/>
    <s v="NHS Brighton and Hove CCG"/>
    <s v="U09072"/>
    <s v="PRESTON PARK COMMUNITY PCN"/>
    <x v="139"/>
    <s v="G81036"/>
    <s v="Warmdene Surgery"/>
    <n v="9347.166015625"/>
    <n v="9803.3837890625"/>
    <n v="10618.4306640625"/>
    <n v="6465.06103515625"/>
    <n v="7199.70166015625"/>
    <n v="9246.9225962965993"/>
    <n v="0.99246889352798462"/>
    <n v="0.99780917167663574"/>
    <n v="9276.7715131497243"/>
    <n v="9326.6879795747809"/>
    <n v="9288.796875"/>
    <n v="5462.5844823637062"/>
    <n v="11101.804215414526"/>
    <n v="11101.804215414526"/>
    <n v="8841.3008640161861"/>
    <n v="0.94588037157324534"/>
  </r>
  <r>
    <s v="Y59"/>
    <s v="South East"/>
    <n v="33"/>
    <s v="QNX"/>
    <s v="E54000053"/>
    <x v="28"/>
    <s v="09D"/>
    <s v="NHS Brighton and Hove CCG"/>
    <s v="U09072"/>
    <s v="PRESTON PARK COMMUNITY PCN"/>
    <x v="139"/>
    <s v="G81038"/>
    <s v="Stanford Medical Centre"/>
    <n v="19236.66796875"/>
    <n v="12760.634765625"/>
    <n v="13215.3408203125"/>
    <n v="20221.611328125"/>
    <n v="16470.54296875"/>
    <n v="14062.424568823877"/>
    <n v="0.99246889352798462"/>
    <n v="0.99780917167663574"/>
    <n v="19091.794574110536"/>
    <n v="19194.523731716909"/>
    <n v="14726.62890625"/>
    <n v="18527.551465359338"/>
    <n v="18243.759395763882"/>
    <n v="18243.759395763882"/>
    <n v="14529.040737784977"/>
    <n v="0.75527844850196657"/>
  </r>
  <r>
    <s v="Y59"/>
    <s v="South East"/>
    <n v="33"/>
    <s v="QNX"/>
    <s v="E54000053"/>
    <x v="28"/>
    <s v="09D"/>
    <s v="NHS Brighton and Hove CCG"/>
    <s v="U09072"/>
    <s v="PRESTON PARK COMMUNITY PCN"/>
    <x v="139"/>
    <s v="G81042"/>
    <s v="Beaconsfield Medical Practice"/>
    <n v="10524.25"/>
    <n v="9048.6484375"/>
    <n v="8975.0869140625"/>
    <n v="9505.7421875"/>
    <n v="8006.08642578125"/>
    <n v="9068.994378418407"/>
    <n v="0.99246889352798462"/>
    <n v="0.99780917167663574"/>
    <n v="10444.990752711892"/>
    <n v="10501.193175017834"/>
    <n v="9568.65625"/>
    <n v="7230.9042296772868"/>
    <n v="11185.015788232782"/>
    <n v="11185.015788232782"/>
    <n v="8907.5692413338747"/>
    <n v="0.84638518101849303"/>
  </r>
  <r>
    <s v="Y59"/>
    <s v="South East"/>
    <n v="33"/>
    <s v="QNX"/>
    <s v="E54000053"/>
    <x v="28"/>
    <s v="09D"/>
    <s v="NHS Brighton and Hove CCG"/>
    <s v="U55014"/>
    <s v="BRIGHTON CLUSTER 5 PCN"/>
    <x v="139"/>
    <s v="G81044"/>
    <s v="Montpelier Surgery"/>
    <n v="5895.6669921875"/>
    <n v="4198.4140625"/>
    <n v="3838.806640625"/>
    <n v="7545.376953125"/>
    <n v="3890.2373046875"/>
    <n v="4664.0710879687185"/>
    <n v="0.99246889352798462"/>
    <n v="0.99780917167663574"/>
    <n v="5851.2660963457893"/>
    <n v="5882.7505979558919"/>
    <n v="4938.2607421875"/>
    <n v="6477.2327830131353"/>
    <n v="6099.7937598430835"/>
    <n v="6099.7937598430835"/>
    <n v="4857.7790413868806"/>
    <n v="0.82395750096198594"/>
  </r>
  <r>
    <s v="Y59"/>
    <s v="South East"/>
    <n v="33"/>
    <s v="QNX"/>
    <s v="E54000053"/>
    <x v="28"/>
    <s v="09D"/>
    <s v="NHS Brighton and Hove CCG"/>
    <s v="U14062"/>
    <s v="WEST HOVE PCN"/>
    <x v="139"/>
    <s v="G81046"/>
    <s v="Portslade Health Centre"/>
    <n v="11970.3330078125"/>
    <n v="12415.91015625"/>
    <n v="13235.9443359375"/>
    <n v="11900.0693359375"/>
    <n v="11657.859375"/>
    <n v="12359.62353018073"/>
    <n v="0.99246889352798462"/>
    <n v="0.99780917167663574"/>
    <n v="11880.183155425184"/>
    <n v="11944.108063218882"/>
    <n v="12512.470703125"/>
    <n v="11151.891294058623"/>
    <n v="15333.851065507695"/>
    <n v="15333.851065507695"/>
    <n v="12211.635878601799"/>
    <n v="1.0201584091797455"/>
  </r>
  <r>
    <s v="Y59"/>
    <s v="South East"/>
    <n v="33"/>
    <s v="QNX"/>
    <s v="E54000053"/>
    <x v="28"/>
    <s v="09D"/>
    <s v="NHS Brighton and Hove CCG"/>
    <s v="U55014"/>
    <s v="BRIGHTON CLUSTER 5 PCN"/>
    <x v="139"/>
    <s v="G81047"/>
    <s v="Seven Dials Medical Centre"/>
    <n v="7996.33349609375"/>
    <n v="5580.5283203125"/>
    <n v="6598.28515625"/>
    <n v="11266.443359375"/>
    <n v="5955.8876953125"/>
    <n v="6513.5090048428174"/>
    <n v="0.99246889352798462"/>
    <n v="0.99780917167663574"/>
    <n v="7936.112257148925"/>
    <n v="7978.8149021874415"/>
    <n v="6959.5380859375"/>
    <n v="7998.1029400194575"/>
    <n v="8396.0628839347992"/>
    <n v="8396.0628839347992"/>
    <n v="6686.49136570053"/>
    <n v="0.83619465958578587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54"/>
    <s v="Pavilion Surgery"/>
    <n v="10247.16796875"/>
    <n v="9146.11328125"/>
    <n v="11518.40234375"/>
    <n v="16718.298828125"/>
    <n v="7182.8955078125"/>
    <n v="10351.212900305025"/>
    <n v="0.99246889352798462"/>
    <n v="0.99780917167663574"/>
    <n v="10169.995455740718"/>
    <n v="10224.718182929792"/>
    <n v="11218.064453125"/>
    <n v="18533.894926104338"/>
    <n v="14093.075616375185"/>
    <n v="14093.075616375185"/>
    <n v="11223.501982740643"/>
    <n v="1.0952784239477771"/>
  </r>
  <r>
    <s v="Y59"/>
    <s v="South East"/>
    <n v="33"/>
    <s v="QNX"/>
    <s v="E54000053"/>
    <x v="28"/>
    <s v="09D"/>
    <s v="NHS Brighton and Hove CCG"/>
    <s v="U22426"/>
    <s v="BRIGHTON II PCN"/>
    <x v="139"/>
    <s v="G81065"/>
    <s v="Woodingdean Medical Centre"/>
    <n v="8673.333984375"/>
    <n v="9421.1923828125"/>
    <n v="10538.044921875"/>
    <n v="6469.36083984375"/>
    <n v="7091.5078125"/>
    <n v="8953.4213597884118"/>
    <n v="0.99246889352798462"/>
    <n v="0.99780917167663574"/>
    <n v="8608.0141826713225"/>
    <n v="8654.3321986240335"/>
    <n v="9396.7685546875"/>
    <n v="5811.2443092720368"/>
    <n v="10869.581200656159"/>
    <n v="10869.581200656159"/>
    <n v="8656.3621368337299"/>
    <n v="0.99804321526510509"/>
  </r>
  <r>
    <s v="Y59"/>
    <s v="South East"/>
    <n v="33"/>
    <s v="QNX"/>
    <s v="E54000053"/>
    <x v="28"/>
    <s v="09D"/>
    <s v="NHS Brighton and Hove CCG"/>
    <s v="U46447"/>
    <s v="GOLDSTONE PCN"/>
    <x v="139"/>
    <s v="G81070"/>
    <s v="Trinity Medical Centre"/>
    <n v="19100.166015625"/>
    <n v="15574.78125"/>
    <n v="19640.505859375"/>
    <n v="24782.203125"/>
    <n v="18501.1875"/>
    <n v="17337.250028155668"/>
    <n v="0.99246889352798462"/>
    <n v="0.99780917167663574"/>
    <n v="18956.320631728158"/>
    <n v="19058.320830937009"/>
    <n v="18324.650390625"/>
    <n v="18850.211529638746"/>
    <n v="22015.794258471651"/>
    <n v="22015.794258471651"/>
    <n v="17533.029498859716"/>
    <n v="0.917951680865848"/>
  </r>
  <r>
    <s v="Y59"/>
    <s v="South East"/>
    <n v="33"/>
    <s v="QNX"/>
    <s v="E54000053"/>
    <x v="28"/>
    <s v="09D"/>
    <s v="NHS Brighton and Hove CCG"/>
    <s v="U55014"/>
    <s v="BRIGHTON CLUSTER 5 PCN"/>
    <x v="139"/>
    <s v="G81071"/>
    <s v="University Of Sussex Health Centre"/>
    <n v="20427.83203125"/>
    <n v="4774.09130859375"/>
    <n v="5684.47216796875"/>
    <n v="23385.404296875"/>
    <n v="14239.595703125"/>
    <n v="8015.8286304112662"/>
    <n v="0.99246889352798462"/>
    <n v="0.99780917167663574"/>
    <n v="20273.98785323021"/>
    <n v="20383.07815825101"/>
    <n v="6278.49658203125"/>
    <n v="21055.324022425211"/>
    <n v="11424.236927300846"/>
    <n v="11424.236927300846"/>
    <n v="9098.081163765075"/>
    <n v="0.44537673649592635"/>
  </r>
  <r>
    <s v="Y59"/>
    <s v="South East"/>
    <n v="33"/>
    <s v="QNX"/>
    <s v="E54000053"/>
    <x v="28"/>
    <s v="09D"/>
    <s v="NHS Brighton and Hove CCG"/>
    <s v="U14062"/>
    <s v="WEST HOVE PCN"/>
    <x v="139"/>
    <s v="G81073"/>
    <s v="Mile Oak Medical Centre"/>
    <n v="8066.3330078125"/>
    <n v="7999.90576171875"/>
    <n v="7596.70947265625"/>
    <n v="7116.95947265625"/>
    <n v="9461.37109375"/>
    <n v="7902.6167128309671"/>
    <n v="0.99246889352798462"/>
    <n v="0.99780917167663574"/>
    <n v="8005.584595091932"/>
    <n v="8048.6610569932964"/>
    <n v="7737.380859375"/>
    <n v="7219.9032855225669"/>
    <n v="9779.7063907851825"/>
    <n v="9779.7063907851825"/>
    <n v="7788.4031176319177"/>
    <n v="0.96554445620935825"/>
  </r>
  <r>
    <s v="Y59"/>
    <s v="South East"/>
    <n v="33"/>
    <s v="QNX"/>
    <s v="E54000053"/>
    <x v="28"/>
    <s v="09D"/>
    <s v="NHS Brighton and Hove CCG"/>
    <s v="U22426"/>
    <s v="BRIGHTON II PCN"/>
    <x v="139"/>
    <s v="G81075"/>
    <s v="The Avenue Surgery"/>
    <n v="6905.9169921875"/>
    <n v="6590.21923828125"/>
    <n v="6173.23388671875"/>
    <n v="8215.021484375"/>
    <n v="4555.38818359375"/>
    <n v="6722.1872498711255"/>
    <n v="0.99246889352798462"/>
    <n v="0.99780917167663574"/>
    <n v="6853.9077960324357"/>
    <n v="6890.7873136422131"/>
    <n v="6957.56884765625"/>
    <n v="7523.3773512969665"/>
    <n v="8542.9746718170572"/>
    <n v="8542.9746718170572"/>
    <n v="6803.4895843625109"/>
    <n v="0.98516816695873077"/>
  </r>
  <r>
    <s v="Y59"/>
    <s v="South East"/>
    <n v="33"/>
    <s v="QNX"/>
    <s v="E54000053"/>
    <x v="28"/>
    <s v="09D"/>
    <s v="NHS Brighton and Hove CCG"/>
    <s v="U22426"/>
    <s v="BRIGHTON II PCN"/>
    <x v="139"/>
    <s v="G81076"/>
    <s v="Saltdean And Rottingdean Med Practice"/>
    <n v="10180.5"/>
    <n v="10490.8154296875"/>
    <n v="14915.287109375"/>
    <n v="8059.42333984375"/>
    <n v="7011.00244140625"/>
    <n v="10265.266153985676"/>
    <n v="0.99246889352798462"/>
    <n v="0.99780917167663574"/>
    <n v="10103.829570561647"/>
    <n v="10158.19627225399"/>
    <n v="11967.8349609375"/>
    <n v="6489.8848557120937"/>
    <n v="12603.13847391132"/>
    <n v="12603.13847391132"/>
    <n v="10036.939664635152"/>
    <n v="0.98589849856442735"/>
  </r>
  <r>
    <s v="Y59"/>
    <s v="South East"/>
    <n v="33"/>
    <s v="QNX"/>
    <s v="E54000053"/>
    <x v="28"/>
    <s v="09D"/>
    <s v="NHS Brighton and Hove CCG"/>
    <s v="U14062"/>
    <s v="WEST HOVE PCN"/>
    <x v="139"/>
    <s v="G81083"/>
    <s v="Wish Park Surgery"/>
    <n v="7302.5"/>
    <n v="6621.8046875"/>
    <n v="7361.97802734375"/>
    <n v="9505.4560546875"/>
    <n v="6859.484375"/>
    <n v="7111.3112089103979"/>
    <n v="0.99246889352798462"/>
    <n v="0.99780917167663574"/>
    <n v="7247.5040949881077"/>
    <n v="7286.5014761686325"/>
    <n v="7044.29150390625"/>
    <n v="6941.5537631253792"/>
    <n v="8867.1891675808492"/>
    <n v="8867.1891675808492"/>
    <n v="7061.6888685421918"/>
    <n v="0.96702346710608589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90"/>
    <s v="Albion Street Surgery"/>
    <n v="6125.5"/>
    <n v="4973.2255859375"/>
    <n v="5828.80712890625"/>
    <n v="8917.609375"/>
    <n v="5311.13720703125"/>
    <n v="5633.2665093220921"/>
    <n v="0.99246889352798462"/>
    <n v="0.99780917167663574"/>
    <n v="6079.3682073056698"/>
    <n v="6112.0800811052322"/>
    <n v="5752.7783203125"/>
    <n v="9702.3649031658497"/>
    <n v="7573.6365971074883"/>
    <n v="7573.6365971074883"/>
    <n v="6031.5241099980813"/>
    <n v="0.98465824993846729"/>
  </r>
  <r>
    <s v="Y59"/>
    <s v="South East"/>
    <n v="33"/>
    <s v="QNX"/>
    <s v="E54000053"/>
    <x v="28"/>
    <s v="09D"/>
    <s v="NHS Brighton and Hove CCG"/>
    <s v=""/>
    <s v=""/>
    <x v="139"/>
    <s v="G81094"/>
    <s v="Hove Park Villas Surgery"/>
    <n v="3970.25"/>
    <n v="3192.074462890625"/>
    <n v="3577.294189453125"/>
    <n v="3736.88623046875"/>
    <n v="3283.935791015625"/>
    <n v="3302.2519662523223"/>
    <n v="0.99246889352798462"/>
    <n v="0.99780917167663574"/>
    <n v="3940.3496245294809"/>
    <n v="3961.5518638491631"/>
    <n v="3659.683349609375"/>
    <n v="4136.4407207333852"/>
    <n v="4284.7533371577101"/>
    <n v="4284.7533371577101"/>
    <n v="3412.309625250783"/>
    <n v="0.85946971229791147"/>
  </r>
  <r>
    <s v="Y59"/>
    <s v="South East"/>
    <n v="33"/>
    <s v="QNX"/>
    <s v="E54000053"/>
    <x v="28"/>
    <s v="09D"/>
    <s v="NHS Brighton and Hove CCG"/>
    <s v=""/>
    <s v=""/>
    <x v="139"/>
    <s v="G81103"/>
    <s v="North Laine Medical Centre"/>
    <n v="4176.66650390625"/>
    <n v="3529.447998046875"/>
    <n v="3231.394775390625"/>
    <n v="8491.7265625"/>
    <n v="2965.959716796875"/>
    <n v="4230.4804198947886"/>
    <n v="0.99246889352798462"/>
    <n v="0.99780917167663574"/>
    <n v="4145.2115837672318"/>
    <n v="4167.5161446322454"/>
    <n v="3915.59814453125"/>
    <n v="5548.302648410966"/>
    <n v="5415.1228471717832"/>
    <n v="5415.1228471717832"/>
    <n v="4312.5179816248474"/>
    <n v="1.032526292820253"/>
  </r>
  <r>
    <s v="Y59"/>
    <s v="South East"/>
    <n v="33"/>
    <s v="QNX"/>
    <s v="E54000053"/>
    <x v="28"/>
    <s v="09D"/>
    <s v="NHS Brighton and Hove CCG"/>
    <s v="U22426"/>
    <s v="BRIGHTON II PCN"/>
    <x v="139"/>
    <s v="G81613"/>
    <s v="School House Surgery"/>
    <n v="6256.75"/>
    <n v="4905.68701171875"/>
    <n v="6688.85400390625"/>
    <n v="8565.5546875"/>
    <n v="4178.01123046875"/>
    <n v="5538.1925668726208"/>
    <n v="0.99246889352798462"/>
    <n v="0.99780917167663574"/>
    <n v="6209.6297495812178"/>
    <n v="6243.0425348877907"/>
    <n v="6145.5029296875"/>
    <n v="6523.4579125822638"/>
    <n v="7135.2443405707354"/>
    <n v="7135.2443405707354"/>
    <n v="5682.3954673658554"/>
    <n v="0.90820241616907427"/>
  </r>
  <r>
    <s v="Y59"/>
    <s v="South East"/>
    <n v="33"/>
    <s v="QNX"/>
    <s v="E54000053"/>
    <x v="28"/>
    <s v="09D"/>
    <s v="NHS Brighton and Hove CCG"/>
    <s v="U46447"/>
    <s v="GOLDSTONE PCN"/>
    <x v="139"/>
    <s v="G81638"/>
    <s v="Brighton Health And Wellbeing Centre"/>
    <n v="13438.833984375"/>
    <n v="7997.2626953125"/>
    <n v="7421.3623046875"/>
    <n v="21541.076171875"/>
    <n v="13430.3037109375"/>
    <n v="10216.284057847155"/>
    <n v="0.99246889352798462"/>
    <n v="0.99780917167663574"/>
    <n v="13337.624694778933"/>
    <n v="13409.391806249041"/>
    <n v="9659.8759765625"/>
    <n v="15877.852834797239"/>
    <n v="13415.061470985229"/>
    <n v="13415.061470985229"/>
    <n v="10683.542266902008"/>
    <n v="0.79497538843946569"/>
  </r>
  <r>
    <s v="Y59"/>
    <s v="South East"/>
    <n v="33"/>
    <s v="QNX"/>
    <s v="E54000053"/>
    <x v="28"/>
    <s v="09D"/>
    <s v="NHS Brighton and Hove CCG"/>
    <s v=""/>
    <s v=""/>
    <x v="139"/>
    <s v="G81642"/>
    <s v="Ridgeway Surgery"/>
    <n v="253.66668701171875"/>
    <n v="171.33529663085938"/>
    <n v="89.251243591308594"/>
    <n v="227.87242126464844"/>
    <n v="1225.4747314453125"/>
    <n v="218.45916787439438"/>
    <n v="0.99246889352798462"/>
    <n v="0.99780917167663574"/>
    <n v="251.75629618343009"/>
    <n v="253.1109468491195"/>
    <n v="177.18930053710938"/>
    <n v="168.64015205224479"/>
    <n v="261.4808666102744"/>
    <n v="261.4808666102744"/>
    <n v="208.23921652979715"/>
    <n v="0.8209166878904246"/>
  </r>
  <r>
    <s v="Y59"/>
    <s v="South East"/>
    <n v="33"/>
    <s v="QNX"/>
    <s v="E54000053"/>
    <x v="28"/>
    <s v="09D"/>
    <s v="NHS Brighton and Hove CCG"/>
    <s v="U09072"/>
    <s v="PRESTON PARK COMMUNITY PCN"/>
    <x v="139"/>
    <s v="G81646"/>
    <s v="The Haven Practice"/>
    <n v="2648.83349609375"/>
    <n v="1845.7716064453125"/>
    <n v="1170.542724609375"/>
    <n v="2040.8179931640625"/>
    <n v="1822.292724609375"/>
    <n v="1830.7139461067445"/>
    <n v="0.99246889352798462"/>
    <n v="0.99780917167663574"/>
    <n v="2628.8848490080272"/>
    <n v="2643.0303566466318"/>
    <n v="2192.60498046875"/>
    <n v="1948.0039238215932"/>
    <n v="2354.499726760208"/>
    <n v="2354.499726760208"/>
    <n v="1875.0862530639245"/>
    <n v="0.7078913249281712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56"/>
    <s v="Regency Surgery"/>
    <n v="4416.74951171875"/>
    <n v="3708.187255859375"/>
    <n v="3982.324951171875"/>
    <n v="7848.2734375"/>
    <n v="2657.05126953125"/>
    <n v="4302.3934585235174"/>
    <n v="0.99246889352798462"/>
    <n v="0.99780917167663574"/>
    <n v="4383.4865008857741"/>
    <n v="4407.0731717912713"/>
    <n v="4388.08349609375"/>
    <n v="8167.1459879660088"/>
    <n v="5878.2989240897396"/>
    <n v="5878.2989240897396"/>
    <n v="4681.3840658745103"/>
    <n v="1.0599161336755951"/>
  </r>
  <r>
    <s v="Y59"/>
    <s v="South East"/>
    <n v="33"/>
    <s v="QNX"/>
    <s v="E54000053"/>
    <x v="28"/>
    <s v="09D"/>
    <s v="NHS Brighton and Hove CCG"/>
    <s v="U14062"/>
    <s v="WEST HOVE PCN"/>
    <x v="139"/>
    <s v="G81663"/>
    <s v="Links Road Surgery"/>
    <n v="5960.41650390625"/>
    <n v="5594.10888671875"/>
    <n v="5782.10107421875"/>
    <n v="6230.37548828125"/>
    <n v="6477.35009765625"/>
    <n v="5738.3109621175845"/>
    <n v="0.99246889352798462"/>
    <n v="0.99780917167663574"/>
    <n v="5915.5279725977744"/>
    <n v="5947.3582546104444"/>
    <n v="5963.705078125"/>
    <n v="5489.8938750256029"/>
    <n v="7179.2805172875351"/>
    <n v="7179.2805172875351"/>
    <n v="5717.4651803331972"/>
    <n v="0.95923920360031367"/>
  </r>
  <r>
    <s v="Y59"/>
    <s v="South East"/>
    <n v="33"/>
    <s v="QNX"/>
    <s v="E54000053"/>
    <x v="28"/>
    <s v="09D"/>
    <s v="NHS Brighton and Hove CCG"/>
    <s v="U22426"/>
    <s v="BRIGHTON II PCN"/>
    <x v="139"/>
    <s v="G81667"/>
    <s v="St Luke's Surgery"/>
    <n v="2283.75"/>
    <n v="2683.9970703125"/>
    <n v="2890.90966796875"/>
    <n v="1908.1324462890625"/>
    <n v="1599.056884765625"/>
    <n v="2535.8012047548377"/>
    <n v="0.99246889352798462"/>
    <n v="0.99780917167663574"/>
    <n v="2266.5508355945349"/>
    <n v="2278.7466958165169"/>
    <n v="2585.717529296875"/>
    <n v="1468.8219943808865"/>
    <n v="3046.0484522175898"/>
    <n v="3046.0484522175898"/>
    <n v="2425.824693884766"/>
    <n v="1.0622111412741175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69"/>
    <s v="Broadway Surgery"/>
    <n v="2751.66650390625"/>
    <n v="2641.916748046875"/>
    <n v="2625.21923828125"/>
    <n v="4454.5341796875"/>
    <n v="2296.790283203125"/>
    <n v="2898.0981711462405"/>
    <n v="0.99246889352798462"/>
    <n v="0.99780917167663574"/>
    <n v="2730.9434104898537"/>
    <n v="2745.6380749930395"/>
    <n v="3129.864501953125"/>
    <n v="4354.1943819174248"/>
    <n v="3839.7874735273854"/>
    <n v="3839.7874735273854"/>
    <n v="3057.945866150244"/>
    <n v="1.1113068614271393"/>
  </r>
  <r>
    <s v="Y59"/>
    <s v="South East"/>
    <n v="33"/>
    <s v="QNX"/>
    <s v="E54000053"/>
    <x v="28"/>
    <s v="09D"/>
    <s v="NHS Brighton and Hove CCG"/>
    <s v="U14062"/>
    <s v="WEST HOVE PCN"/>
    <x v="139"/>
    <s v="G81680"/>
    <s v="Benfield Valley Healthcare Hub"/>
    <n v="6968.5"/>
    <n v="7341.4052734375"/>
    <n v="6652.1103515625"/>
    <n v="8296.755859375"/>
    <n v="6537.43505859375"/>
    <n v="7406.8653139978669"/>
    <n v="0.99246889352798462"/>
    <n v="0.99780917167663574"/>
    <n v="6916.0194845497608"/>
    <n v="6953.2332128286362"/>
    <n v="6812.43603515625"/>
    <n v="6149.4766742762276"/>
    <n v="9029.099788502861"/>
    <n v="9029.099788502861"/>
    <n v="7190.6319200385942"/>
    <n v="1.0318765760262028"/>
  </r>
  <r>
    <s v="Y59"/>
    <s v="South East"/>
    <n v="33"/>
    <s v="QNX"/>
    <s v="E54000053"/>
    <x v="28"/>
    <s v="09D"/>
    <s v="NHS Brighton and Hove CCG"/>
    <s v=""/>
    <s v=""/>
    <x v="139"/>
    <s v="G81684"/>
    <s v="Matlock Road Surgery"/>
    <n v="2992.9169921875"/>
    <n v="2517.710205078125"/>
    <n v="2504.5966796875"/>
    <n v="1755.649169921875"/>
    <n v="1510.9422607421875"/>
    <n v="2360.7274153648091"/>
    <n v="0.99246889352798462"/>
    <n v="0.99780917167663574"/>
    <n v="2970.3770156574319"/>
    <n v="2986.3600248715375"/>
    <n v="2750.020263671875"/>
    <n v="1919.0678298468251"/>
    <n v="2951.4391732363974"/>
    <n v="2951.4391732363974"/>
    <n v="2350.4793640834214"/>
    <n v="0.78534732844878341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89"/>
    <s v="Arch Health Cic"/>
    <n v="1630.333251953125"/>
    <n v="2002.7073974609375"/>
    <n v="526.298095703125"/>
    <n v="11350.65234375"/>
    <n v="538.81158447265625"/>
    <n v="3247.8660065347981"/>
    <n v="0.99246889352798462"/>
    <n v="0.99780917167663574"/>
    <n v="1618.0550386477989"/>
    <n v="1626.7614716882235"/>
    <n v="1513.695068359375"/>
    <n v="3340.037851663365"/>
    <n v="3839.1255268565897"/>
    <n v="3839.1255268565897"/>
    <n v="3057.4187023164313"/>
    <n v="1.8753335851143749"/>
  </r>
  <r>
    <s v="Y59"/>
    <s v="South East"/>
    <n v="33"/>
    <s v="QNX"/>
    <s v="E54000053"/>
    <x v="28"/>
    <s v="09D"/>
    <s v="NHS Brighton and Hove CCG"/>
    <s v="U22426"/>
    <s v="BRIGHTON II PCN"/>
    <x v="139"/>
    <s v="G81694"/>
    <s v="Ship Street Surgery"/>
    <n v="2928.4169921875"/>
    <n v="1770.9736328125"/>
    <n v="2070.0859375"/>
    <n v="4589.65771484375"/>
    <n v="2178.889404296875"/>
    <n v="2229.5475500056809"/>
    <n v="0.99246889352798462"/>
    <n v="0.99780917167663574"/>
    <n v="2906.3627720248769"/>
    <n v="2922.0013332983945"/>
    <n v="2300.318359375"/>
    <n v="4331.3651999525046"/>
    <n v="3062.1825969479096"/>
    <n v="3062.1825969479096"/>
    <n v="2438.6736709497982"/>
    <n v="0.83276175403152941"/>
  </r>
  <r>
    <s v="Y59"/>
    <s v="South East"/>
    <n v="33"/>
    <s v="QNX"/>
    <s v="E54000053"/>
    <x v="28"/>
    <s v="09D"/>
    <s v="NHS Brighton and Hove CCG"/>
    <s v="U55014"/>
    <s v="BRIGHTON CLUSTER 5 PCN"/>
    <x v="139"/>
    <s v="Y02676"/>
    <s v="Brighton Station Health Centre"/>
    <n v="6584.0009765625"/>
    <n v="2794.702880859375"/>
    <n v="2220.5"/>
    <n v="10141.4296875"/>
    <n v="10303.34765625"/>
    <n v="4171.6370955113234"/>
    <n v="0.99246889352798462"/>
    <n v="0.99780917167663574"/>
    <n v="6534.4161641961546"/>
    <n v="6569.5765607419889"/>
    <n v="3688.928466796875"/>
    <n v="8314.1819811394271"/>
    <n v="5672.0765011190761"/>
    <n v="5672.0765011190761"/>
    <n v="4517.1517977663707"/>
    <n v="0.68608006193291471"/>
  </r>
  <r>
    <s v="Y59"/>
    <s v="South East"/>
    <n v="33"/>
    <s v="QNX"/>
    <s v="E54000053"/>
    <x v="28"/>
    <s v="09D"/>
    <s v="NHS Brighton and Hove CCG"/>
    <s v="U29677"/>
    <s v="EAST &amp; CENTRAL BRIGHTON PCN"/>
    <x v="139"/>
    <s v="Y06007"/>
    <s v="Wellsbourne Healthcare Cic"/>
    <n v="1829.916748046875"/>
    <n v="1693.0589599609375"/>
    <n v="1853.75146484375"/>
    <n v="2045.8905029296875"/>
    <n v="0"/>
    <n v="1685.7051919243786"/>
    <n v="0.99246889352798462"/>
    <n v="0.99780917167663574"/>
    <n v="1816.1354501824098"/>
    <n v="1825.9077146058553"/>
    <n v="1759.923095703125"/>
    <n v="2997.3852581284391"/>
    <n v="2283.3447970274151"/>
    <n v="2283.3447970274151"/>
    <n v="1818.4195951479016"/>
    <n v="0.99371711696106146"/>
  </r>
  <r>
    <s v="Y59"/>
    <s v="South East"/>
    <n v="32"/>
    <s v="QKS"/>
    <s v="E54000032"/>
    <x v="27"/>
    <s v="09E"/>
    <s v="NHS Canterbury and Coastal CCG"/>
    <s v=""/>
    <s v=""/>
    <x v="140"/>
    <s v="G82012"/>
    <s v="Cossington House Surgery"/>
    <n v="610.5833740234375"/>
    <n v="485.96484375"/>
    <n v="628.1336669921875"/>
    <n v="589.36114501953125"/>
    <n v="3534.03271484375"/>
    <n v="637.56264550364062"/>
    <n v="0.97200936079025269"/>
    <n v="1.0045763254165649"/>
    <n v="593.49275509367726"/>
    <n v="613.37760223691294"/>
    <n v="578.6990966796875"/>
    <n v="484.98962871792901"/>
    <n v="761.04048921570848"/>
    <n v="761.04048921570848"/>
    <n v="606.08057972340214"/>
    <n v="0.99262542268328691"/>
  </r>
  <r>
    <s v="Y59"/>
    <s v="South East"/>
    <n v="32"/>
    <s v="QKS"/>
    <s v="E54000032"/>
    <x v="27"/>
    <s v="09E"/>
    <s v="NHS Canterbury and Coastal CCG"/>
    <s v="U01315"/>
    <s v="FAVERSHAM PCN"/>
    <x v="140"/>
    <s v="G82027"/>
    <s v="Faversham Medical Practice"/>
    <n v="13981.8330078125"/>
    <n v="15602.87890625"/>
    <n v="16418.404296875"/>
    <n v="11666.1162109375"/>
    <n v="12062.474609375"/>
    <n v="14917.74437149255"/>
    <n v="0.97200936079025269"/>
    <n v="1.0045763254165649"/>
    <n v="13590.472564599884"/>
    <n v="14045.818425576319"/>
    <n v="15905.6123046875"/>
    <n v="10289.981567474297"/>
    <n v="17998.141432377535"/>
    <n v="17998.141432377535"/>
    <n v="14333.434485884909"/>
    <n v="1.0251470231317987"/>
  </r>
  <r>
    <s v="Y59"/>
    <s v="South East"/>
    <n v="32"/>
    <s v="QKS"/>
    <s v="E54000032"/>
    <x v="27"/>
    <s v="09E"/>
    <s v="NHS Canterbury and Coastal CCG"/>
    <s v=""/>
    <s v=""/>
    <x v="140"/>
    <s v="G82029"/>
    <s v="Coach House Surgery"/>
    <n v="790.9166259765625"/>
    <n v="986.51458740234375"/>
    <n v="1186.935791015625"/>
    <n v="910.91741943359375"/>
    <n v="3564.596435546875"/>
    <n v="1095.4455028299858"/>
    <n v="0.97200936079025269"/>
    <n v="1.0045763254165649"/>
    <n v="768.77836405386188"/>
    <n v="794.53611783440283"/>
    <n v="943.4620361328125"/>
    <n v="628.2292920155503"/>
    <n v="1275.3377396298847"/>
    <n v="1275.3377396298847"/>
    <n v="1015.6587560467201"/>
    <n v="1.2841540090179082"/>
  </r>
  <r>
    <s v="Y59"/>
    <s v="South East"/>
    <n v="32"/>
    <s v="QKS"/>
    <s v="E54000032"/>
    <x v="27"/>
    <s v="09E"/>
    <s v="NHS Canterbury and Coastal CCG"/>
    <s v="U01315"/>
    <s v="FAVERSHAM PCN"/>
    <x v="140"/>
    <s v="G82039"/>
    <s v="Newton Place Surgery"/>
    <n v="17690.5"/>
    <n v="17632.21875"/>
    <n v="18209.9375"/>
    <n v="17746.64453125"/>
    <n v="13197.455078125"/>
    <n v="17501.664618021176"/>
    <n v="0.97200936079025269"/>
    <n v="1.0045763254165649"/>
    <n v="17195.331597059965"/>
    <n v="17771.457484781742"/>
    <n v="17598.396484375"/>
    <n v="12573.306299556116"/>
    <n v="21032.924080012421"/>
    <n v="21032.924080012421"/>
    <n v="16750.287271613288"/>
    <n v="0.94685211111123413"/>
  </r>
  <r>
    <s v="Y59"/>
    <s v="South East"/>
    <n v="32"/>
    <s v="QKS"/>
    <s v="E54000032"/>
    <x v="27"/>
    <s v="09E"/>
    <s v="NHS Canterbury and Coastal CCG"/>
    <s v="U73009"/>
    <s v="CANTERBURY NORTH PCN"/>
    <x v="140"/>
    <s v="G82060"/>
    <s v="Northgate Medical Practice"/>
    <n v="20201.75"/>
    <n v="20629.357421875"/>
    <n v="20599.197265625"/>
    <n v="24898.888671875"/>
    <n v="13724.1064453125"/>
    <n v="20979.55761377843"/>
    <n v="0.97200936079025269"/>
    <n v="1.0045763254165649"/>
    <n v="19636.290104344487"/>
    <n v="20294.199781984091"/>
    <n v="19634.111328125"/>
    <n v="18713.365057144354"/>
    <n v="25463.617090470681"/>
    <n v="25463.617090470681"/>
    <n v="20278.820938885536"/>
    <n v="1.0038150625012949"/>
  </r>
  <r>
    <s v="Y59"/>
    <s v="South East"/>
    <n v="32"/>
    <s v="QKS"/>
    <s v="E54000032"/>
    <x v="27"/>
    <s v="09E"/>
    <s v="NHS Canterbury and Coastal CCG"/>
    <s v="U25255"/>
    <s v="DEAL &amp; SANDWICH PCN"/>
    <x v="140"/>
    <s v="G82063"/>
    <s v="Market Place Surgery"/>
    <n v="8156.4169921875"/>
    <n v="9580.34765625"/>
    <n v="11648.814453125"/>
    <n v="7525.0302734375"/>
    <n v="4182.35693359375"/>
    <n v="9180.1315076505325"/>
    <n v="0.97200936079025269"/>
    <n v="1.0045763254165649"/>
    <n v="7928.1136669149273"/>
    <n v="8193.7434105769498"/>
    <n v="9815.5546875"/>
    <n v="5654.1625765196977"/>
    <n v="10995.697931465531"/>
    <n v="10995.697931465531"/>
    <n v="8756.7995017373196"/>
    <n v="1.0736086090405734"/>
  </r>
  <r>
    <s v="Y59"/>
    <s v="South East"/>
    <n v="32"/>
    <s v="QKS"/>
    <s v="E54000032"/>
    <x v="27"/>
    <s v="09E"/>
    <s v="NHS Canterbury and Coastal CCG"/>
    <s v="U32995"/>
    <s v="WHITSTABLE PCN"/>
    <x v="140"/>
    <s v="G82071"/>
    <s v="Whitstable Medical Practice"/>
    <n v="37906.33203125"/>
    <n v="43994.14453125"/>
    <n v="46054.08203125"/>
    <n v="30029.908203125"/>
    <n v="23453.71484375"/>
    <n v="41177.919570980826"/>
    <n v="0.97200936079025269"/>
    <n v="1.0045763254165649"/>
    <n v="36845.309567598393"/>
    <n v="38079.803741973359"/>
    <n v="42501.296875"/>
    <n v="25677.390106364106"/>
    <n v="49152.84649456742"/>
    <n v="49152.84649456742"/>
    <n v="39144.547656306109"/>
    <n v="1.0326651395348756"/>
  </r>
  <r>
    <s v="Y59"/>
    <s v="South East"/>
    <n v="32"/>
    <s v="QKS"/>
    <s v="E54000032"/>
    <x v="27"/>
    <s v="09E"/>
    <s v="NHS Canterbury and Coastal CCG"/>
    <s v="U73009"/>
    <s v="CANTERBURY NORTH PCN"/>
    <x v="140"/>
    <s v="G82082"/>
    <s v="Sturry Surgery"/>
    <n v="16967.583984375"/>
    <n v="13402.1064453125"/>
    <n v="12232.287109375"/>
    <n v="19698.205078125"/>
    <n v="14770.37109375"/>
    <n v="14327.583434677987"/>
    <n v="0.97200936079025269"/>
    <n v="1.0045763254165649"/>
    <n v="16492.650462807273"/>
    <n v="17045.233170220396"/>
    <n v="13334.673828125"/>
    <n v="15457.96083282837"/>
    <n v="17710.757372048745"/>
    <n v="17710.757372048745"/>
    <n v="14104.566376558905"/>
    <n v="0.83126545237951543"/>
  </r>
  <r>
    <s v="Y59"/>
    <s v="South East"/>
    <n v="32"/>
    <s v="QKS"/>
    <s v="E54000032"/>
    <x v="27"/>
    <s v="09E"/>
    <s v="NHS Canterbury and Coastal CCG"/>
    <s v="U21470"/>
    <s v="HERNE BAY PCN"/>
    <x v="140"/>
    <s v="G82090"/>
    <s v="St Annes Group Practice"/>
    <n v="14374.666015625"/>
    <n v="19222.990234375"/>
    <n v="23860.25390625"/>
    <n v="14904.9140625"/>
    <n v="10421.970703125"/>
    <n v="18506.673816607723"/>
    <n v="0.97200936079025269"/>
    <n v="1.0045763254165649"/>
    <n v="13972.309925421025"/>
    <n v="14440.449165066937"/>
    <n v="18454.216796875"/>
    <n v="12821.937224806736"/>
    <n v="22161.144710478569"/>
    <n v="22161.144710478569"/>
    <n v="17648.784294384717"/>
    <n v="1.227770041766592"/>
  </r>
  <r>
    <s v="Y59"/>
    <s v="South East"/>
    <n v="32"/>
    <s v="QKS"/>
    <s v="E54000032"/>
    <x v="27"/>
    <s v="09E"/>
    <s v="NHS Canterbury and Coastal CCG"/>
    <s v="U84081"/>
    <s v="CANTERBURY SOUTH PCN"/>
    <x v="140"/>
    <s v="G82115"/>
    <s v="New Dover Road Surgery"/>
    <n v="10252.666015625"/>
    <n v="10573.677734375"/>
    <n v="11277.3671875"/>
    <n v="11047.8779296875"/>
    <n v="6381.62841796875"/>
    <n v="10515.229013695523"/>
    <n v="0.97200936079025269"/>
    <n v="1.0045763254165649"/>
    <n v="9965.6873402436031"/>
    <n v="10299.585551699856"/>
    <n v="10352.4775390625"/>
    <n v="9076.5728160851158"/>
    <n v="12794.923937358803"/>
    <n v="12794.923937358803"/>
    <n v="10189.674567069267"/>
    <n v="0.99385609084898174"/>
  </r>
  <r>
    <s v="Y59"/>
    <s v="South East"/>
    <n v="32"/>
    <s v="QKS"/>
    <s v="E54000032"/>
    <x v="27"/>
    <s v="09E"/>
    <s v="NHS Canterbury and Coastal CCG"/>
    <s v="U21470"/>
    <s v="HERNE BAY PCN"/>
    <x v="140"/>
    <s v="G82119"/>
    <s v="Park Surgery"/>
    <n v="21026.41796875"/>
    <n v="21091.806640625"/>
    <n v="27829.75"/>
    <n v="23425.537109375"/>
    <n v="13962.705078125"/>
    <n v="21576.687852673462"/>
    <n v="0.97200936079025269"/>
    <n v="1.0045763254165649"/>
    <n v="20437.875089513371"/>
    <n v="21122.641699719708"/>
    <n v="23781.76953125"/>
    <n v="19506.379896496794"/>
    <n v="26709.119465590971"/>
    <n v="26709.119465590971"/>
    <n v="21270.719283660485"/>
    <n v="1.0116187795407459"/>
  </r>
  <r>
    <s v="Y59"/>
    <s v="South East"/>
    <n v="32"/>
    <s v="QKS"/>
    <s v="E54000032"/>
    <x v="27"/>
    <s v="09E"/>
    <s v="NHS Canterbury and Coastal CCG"/>
    <s v="U67045"/>
    <s v="CARE KENT PCN"/>
    <x v="140"/>
    <s v="G82138"/>
    <s v="Ash Surgery"/>
    <n v="4640.9169921875"/>
    <n v="5065.61865234375"/>
    <n v="6700.69873046875"/>
    <n v="3930.806396484375"/>
    <n v="3031.4375"/>
    <n v="4915.687190843174"/>
    <n v="0.97200936079025269"/>
    <n v="1.0045763254165649"/>
    <n v="4511.014759056794"/>
    <n v="4662.1553385750158"/>
    <n v="5714.32958984375"/>
    <n v="3306.261317255015"/>
    <n v="5984.705322650153"/>
    <n v="5984.705322650153"/>
    <n v="4766.1244346717558"/>
    <n v="1.0269790308025395"/>
  </r>
  <r>
    <s v="Y59"/>
    <s v="South East"/>
    <n v="32"/>
    <s v="QKS"/>
    <s v="E54000032"/>
    <x v="27"/>
    <s v="09E"/>
    <s v="NHS Canterbury and Coastal CCG"/>
    <s v="U84081"/>
    <s v="CANTERBURY SOUTH PCN"/>
    <x v="140"/>
    <s v="G82140"/>
    <s v="University Medical Centre"/>
    <n v="16543.083984375"/>
    <n v="5336.2919921875"/>
    <n v="3698.910888671875"/>
    <n v="11768.7177734375"/>
    <n v="8204.84765625"/>
    <n v="6314.7128061107405"/>
    <n v="0.97200936079025269"/>
    <n v="1.0045763254165649"/>
    <n v="16080.03248915181"/>
    <n v="16618.790520081064"/>
    <n v="5371.09765625"/>
    <n v="11570.264106278824"/>
    <n v="8324.8421564637811"/>
    <n v="8324.8421564637811"/>
    <n v="6629.7723075089734"/>
    <n v="0.4007579429428525"/>
  </r>
  <r>
    <s v="Y59"/>
    <s v="South East"/>
    <n v="32"/>
    <s v="QKS"/>
    <s v="E54000032"/>
    <x v="27"/>
    <s v="09E"/>
    <s v="NHS Canterbury and Coastal CCG"/>
    <s v=""/>
    <s v=""/>
    <x v="140"/>
    <s v="G82148"/>
    <s v="The Butchery Surgery"/>
    <n v="4389.6669921875"/>
    <n v="4888.9765625"/>
    <n v="5235.21142578125"/>
    <n v="4225.958984375"/>
    <n v="2339.054443359375"/>
    <n v="4705.5951442308606"/>
    <n v="0.97200936079025269"/>
    <n v="1.0045763254165649"/>
    <n v="4266.797407158243"/>
    <n v="4409.7555368141038"/>
    <n v="5103.38720703125"/>
    <n v="3040.0228095541738"/>
    <n v="5663.5619676177457"/>
    <n v="5663.5619676177457"/>
    <n v="4510.3709582792635"/>
    <n v="1.0274972945115395"/>
  </r>
  <r>
    <s v="Y59"/>
    <s v="South East"/>
    <n v="32"/>
    <s v="QKS"/>
    <s v="E54000032"/>
    <x v="27"/>
    <s v="09E"/>
    <s v="NHS Canterbury and Coastal CCG"/>
    <s v=""/>
    <s v=""/>
    <x v="140"/>
    <s v="G82204"/>
    <s v="William Street Surgery"/>
    <n v="4595.58349609375"/>
    <n v="5547.59375"/>
    <n v="5982.2763671875"/>
    <n v="5248.474609375"/>
    <n v="3812.735595703125"/>
    <n v="5458.3735908831568"/>
    <n v="0.97200936079025269"/>
    <n v="1.0045763254165649"/>
    <n v="4466.9501764963206"/>
    <n v="4616.6143816508702"/>
    <n v="5172.5087890625"/>
    <n v="4082.2150634464501"/>
    <n v="6536.552685000388"/>
    <n v="6536.552685000388"/>
    <n v="5205.6069248041049"/>
    <n v="1.1327412349767718"/>
  </r>
  <r>
    <s v="Y59"/>
    <s v="South East"/>
    <n v="32"/>
    <s v="QKS"/>
    <s v="E54000032"/>
    <x v="27"/>
    <s v="09E"/>
    <s v="NHS Canterbury and Coastal CCG"/>
    <s v="U84081"/>
    <s v="CANTERBURY SOUTH PCN"/>
    <x v="140"/>
    <s v="G82228"/>
    <s v="Canterbury Medical Practice"/>
    <n v="20331.583984375"/>
    <n v="18820.833984375"/>
    <n v="22920.72265625"/>
    <n v="20375.541015625"/>
    <n v="8474.8583984375"/>
    <n v="18885.755613919813"/>
    <n v="0.97200936079025269"/>
    <n v="1.0045763254165649"/>
    <n v="19762.489952505683"/>
    <n v="20424.62792892172"/>
    <n v="20233.97265625"/>
    <n v="15780.906991619599"/>
    <n v="23139.127039003914"/>
    <n v="23139.127039003914"/>
    <n v="18427.633915438033"/>
    <n v="0.90635505475617795"/>
  </r>
  <r>
    <s v="Y59"/>
    <s v="South East"/>
    <n v="32"/>
    <s v="QKS"/>
    <s v="E54000032"/>
    <x v="27"/>
    <s v="09E"/>
    <s v="NHS Canterbury and Coastal CCG"/>
    <s v=""/>
    <s v=""/>
    <x v="140"/>
    <s v="G82726"/>
    <s v="Saddleton Road Surgery"/>
    <n v="1583.916748046875"/>
    <n v="1806.0009765625"/>
    <n v="1949.93017578125"/>
    <n v="1428.891357421875"/>
    <n v="1710.5574951171875"/>
    <n v="1754.7442235184437"/>
    <n v="0.97200936079025269"/>
    <n v="1.0045763254165649"/>
    <n v="1539.5819058140187"/>
    <n v="1591.1652665186848"/>
    <n v="1857.5919189453125"/>
    <n v="1258.1135160844985"/>
    <n v="2121.1650442663795"/>
    <n v="2121.1650442663795"/>
    <n v="1689.2622113218406"/>
    <n v="1.0665094698978761"/>
  </r>
  <r>
    <s v="Y59"/>
    <s v="South East"/>
    <n v="32"/>
    <s v="QKS"/>
    <s v="E54000032"/>
    <x v="27"/>
    <s v="09E"/>
    <s v="NHS Canterbury and Coastal CCG"/>
    <s v="U73009"/>
    <s v="CANTERBURY NORTH PCN"/>
    <x v="140"/>
    <s v="G82790"/>
    <s v="Old School Surgery"/>
    <n v="5952.416015625"/>
    <n v="5725.380859375"/>
    <n v="5265.32470703125"/>
    <n v="4480.88818359375"/>
    <n v="4988.546875"/>
    <n v="5478.6824061225443"/>
    <n v="0.97200936079025269"/>
    <n v="1.0045763254165649"/>
    <n v="5785.804086505319"/>
    <n v="5979.6562083272729"/>
    <n v="5667.423828125"/>
    <n v="4352.0067313238524"/>
    <n v="6657.09276736842"/>
    <n v="6657.09276736842"/>
    <n v="5301.6031353037752"/>
    <n v="0.89066408016293697"/>
  </r>
  <r>
    <s v="Y59"/>
    <s v="South East"/>
    <n v="32"/>
    <s v="QKS"/>
    <s v="E54000032"/>
    <x v="27"/>
    <s v="09E"/>
    <s v="NHS Canterbury and Coastal CCG"/>
    <s v="U73009"/>
    <s v="CANTERBURY NORTH PCN"/>
    <x v="140"/>
    <s v="G82802"/>
    <s v="Canterbury Health Centre"/>
    <n v="5728.4169921875"/>
    <n v="4013.37451171875"/>
    <n v="3511.882568359375"/>
    <n v="6299.90869140625"/>
    <n v="4128.79541015625"/>
    <n v="4328.6676242789508"/>
    <n v="0.97200936079025269"/>
    <n v="1.0045763254165649"/>
    <n v="5568.0749389161938"/>
    <n v="5754.6320924655301"/>
    <n v="4115.2236328125"/>
    <n v="5020.6997914284939"/>
    <n v="5405.8948086061891"/>
    <n v="5405.8948086061891"/>
    <n v="4305.1689180168014"/>
    <n v="0.75154600719330567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02"/>
    <s v="Grove Road Surgery"/>
    <n v="6924.75"/>
    <n v="7684.00537109375"/>
    <n v="11224.2880859375"/>
    <n v="9019.23828125"/>
    <n v="5703.7705078125"/>
    <n v="8028.6682364292028"/>
    <n v="0.96824914216995239"/>
    <n v="0.99971801042556763"/>
    <n v="6704.8832472413778"/>
    <n v="6922.7972926944494"/>
    <n v="8318.2109375"/>
    <n v="6789.3636052911697"/>
    <n v="9733.7399556952441"/>
    <n v="9733.7399556952441"/>
    <n v="7751.7961774994183"/>
    <n v="1.119433362576182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03"/>
    <s v="The Lighthouse Medical Practice"/>
    <n v="16085.08203125"/>
    <n v="19928.513671875"/>
    <n v="27659.06640625"/>
    <n v="19783.60546875"/>
    <n v="13669.3505859375"/>
    <n v="20141.864288316759"/>
    <n v="0.96824914216995239"/>
    <n v="0.99971801042556763"/>
    <n v="15574.366878491128"/>
    <n v="16080.546205813298"/>
    <n v="19899.626953125"/>
    <n v="14621.072665430665"/>
    <n v="23991.817786860411"/>
    <n v="23991.817786860411"/>
    <n v="19106.703308077358"/>
    <n v="1.1878524008119431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04"/>
    <s v="Downlands Medical Centre"/>
    <n v="10833.8330078125"/>
    <n v="15211.0947265625"/>
    <n v="18731.4375"/>
    <n v="9476.8251953125"/>
    <n v="7593.67822265625"/>
    <n v="14260.225986190198"/>
    <n v="0.96824914216995239"/>
    <n v="0.99971801042556763"/>
    <n v="10489.849516226968"/>
    <n v="10830.777979853156"/>
    <n v="13985.4609375"/>
    <n v="7473.5298291501203"/>
    <n v="16618.933941054427"/>
    <n v="16618.933941054427"/>
    <n v="13235.055506388802"/>
    <n v="1.2216410846322563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G81008"/>
    <s v="Stone Cross Surgery"/>
    <n v="12446.3330078125"/>
    <n v="14620.15234375"/>
    <n v="15850.4091796875"/>
    <n v="10712.9931640625"/>
    <n v="9446.9677734375"/>
    <n v="13898.031531545805"/>
    <n v="0.96824914216995239"/>
    <n v="0.99971801042556763"/>
    <n v="12051.151257976016"/>
    <n v="12442.823271664383"/>
    <n v="14030.55078125"/>
    <n v="9535.222549477523"/>
    <n v="16527.450713472823"/>
    <n v="16527.450713472823"/>
    <n v="13162.199714360226"/>
    <n v="1.0575162745604172"/>
  </r>
  <r>
    <s v="Y59"/>
    <s v="South East"/>
    <n v="33"/>
    <s v="QNX"/>
    <s v="E54000053"/>
    <x v="28"/>
    <s v="09F"/>
    <s v="NHS Eastbourne, Hailsham and Seaford CCG"/>
    <s v="U94996"/>
    <s v="HAILSHAM PCN"/>
    <x v="141"/>
    <s v="G81012"/>
    <s v="Bridgeside Surgery"/>
    <n v="6385.5"/>
    <n v="7462.35888671875"/>
    <n v="8435.123046875"/>
    <n v="6426.6650390625"/>
    <n v="7034.8837890625"/>
    <n v="7351.7373765310285"/>
    <n v="0.96824914216995239"/>
    <n v="0.99971801042556763"/>
    <n v="6182.754897326231"/>
    <n v="6383.6993555724621"/>
    <n v="7418.68505859375"/>
    <n v="5352.5907457526746"/>
    <n v="8780.0663857429845"/>
    <n v="8780.0663857429845"/>
    <n v="6992.3056663714042"/>
    <n v="1.095028684734383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17"/>
    <s v="Seaside Medical Centre"/>
    <n v="11421.25"/>
    <n v="11565.234375"/>
    <n v="13556.1904296875"/>
    <n v="13454.2138671875"/>
    <n v="10800.8232421875"/>
    <n v="11944.159570452783"/>
    <n v="0.96824914216995239"/>
    <n v="0.99971801042556763"/>
    <n v="11058.615515008569"/>
    <n v="11418.029326573014"/>
    <n v="12232.5244140625"/>
    <n v="13072.663388634837"/>
    <n v="14825.90127781547"/>
    <n v="14825.90127781547"/>
    <n v="11807.112720954632"/>
    <n v="1.0337846313629973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G81022"/>
    <s v="Sovereign Practice"/>
    <n v="14272.75"/>
    <n v="17344.517578125"/>
    <n v="21892.595703125"/>
    <n v="14042.9326171875"/>
    <n v="11284.4345703125"/>
    <n v="16888.997131810738"/>
    <n v="0.96824914216995239"/>
    <n v="0.99971801042556763"/>
    <n v="13819.577943906188"/>
    <n v="14268.72523330152"/>
    <n v="16942.091796875"/>
    <n v="11667.718548931785"/>
    <n v="20079.458274327175"/>
    <n v="20079.458274327175"/>
    <n v="15990.962220653535"/>
    <n v="1.1203841040201457"/>
  </r>
  <r>
    <s v="Y59"/>
    <s v="South East"/>
    <n v="33"/>
    <s v="QNX"/>
    <s v="E54000053"/>
    <x v="28"/>
    <s v="09F"/>
    <s v="NHS Eastbourne, Hailsham and Seaford CCG"/>
    <s v=""/>
    <s v=""/>
    <x v="141"/>
    <s v="G81027"/>
    <s v="Bolton Road Surgery"/>
    <n v="5165.75"/>
    <n v="5972.87939453125"/>
    <n v="8905.7509765625"/>
    <n v="7583.63330078125"/>
    <n v="5243.3583984375"/>
    <n v="6371.9777198426864"/>
    <n v="0.96824914216995239"/>
    <n v="0.99971801042556763"/>
    <n v="5001.7330061644316"/>
    <n v="5164.293312355876"/>
    <n v="6495.20361328125"/>
    <n v="6146.8744787035403"/>
    <n v="7803.7240979698672"/>
    <n v="7803.7240979698672"/>
    <n v="6214.7621477711982"/>
    <n v="1.2030706379076026"/>
  </r>
  <r>
    <s v="Y59"/>
    <s v="South East"/>
    <n v="33"/>
    <s v="QNX"/>
    <s v="E54000053"/>
    <x v="28"/>
    <s v="09F"/>
    <s v="NHS Eastbourne, Hailsham and Seaford CCG"/>
    <s v="U05632"/>
    <s v="SEAFORD PCN"/>
    <x v="141"/>
    <s v="G81029"/>
    <s v="Seaford Medical Practice"/>
    <n v="17821.25"/>
    <n v="24267.65625"/>
    <n v="31452.52734375"/>
    <n v="17859.32421875"/>
    <n v="12465.2841796875"/>
    <n v="23276.465137869967"/>
    <n v="0.96824914216995239"/>
    <n v="0.99971801042556763"/>
    <n v="17255.410024896264"/>
    <n v="17816.224593296647"/>
    <n v="23177.671875"/>
    <n v="12217.090411979856"/>
    <n v="27176.352757889956"/>
    <n v="27176.352757889956"/>
    <n v="21642.816469914629"/>
    <n v="1.2144387441910431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32"/>
    <s v="Green Street Clinic"/>
    <n v="10594.9169921875"/>
    <n v="11490.3623046875"/>
    <n v="13377.6767578125"/>
    <n v="10447.53125"/>
    <n v="6912.91259765625"/>
    <n v="11264.438235495427"/>
    <n v="0.96824914216995239"/>
    <n v="0.99971801042556763"/>
    <n v="10258.519289047399"/>
    <n v="10591.929336053727"/>
    <n v="11677.7861328125"/>
    <n v="8102.142145604038"/>
    <n v="13483.088606571289"/>
    <n v="13483.088606571289"/>
    <n v="10737.717999149068"/>
    <n v="1.0134782563248836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49"/>
    <s v="Manor Park Medical Centre"/>
    <n v="7196.5"/>
    <n v="8373.140625"/>
    <n v="9839.453125"/>
    <n v="6974.783203125"/>
    <n v="5631.640625"/>
    <n v="8143.4235252394119"/>
    <n v="0.96824914216995239"/>
    <n v="0.99971801042556763"/>
    <n v="6968.0049516260624"/>
    <n v="7194.4706620275974"/>
    <n v="8252.84765625"/>
    <n v="5519.0463439960868"/>
    <n v="9680.0901741346715"/>
    <n v="9680.0901741346715"/>
    <n v="7709.0703420530335"/>
    <n v="1.071224948524009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50"/>
    <s v="Arlington Road Surgery"/>
    <n v="11918.9169921875"/>
    <n v="14840.9970703125"/>
    <n v="20908.912109375"/>
    <n v="14681.2119140625"/>
    <n v="8533.5185546875"/>
    <n v="14943.466079933376"/>
    <n v="0.96824914216995239"/>
    <n v="0.99971801042556763"/>
    <n v="11540.481153280416"/>
    <n v="11915.555981857178"/>
    <n v="15300.4697265625"/>
    <n v="10363.103484890109"/>
    <n v="17813.44499461188"/>
    <n v="17813.44499461188"/>
    <n v="14186.34517111111"/>
    <n v="1.1902377691202852"/>
  </r>
  <r>
    <s v="Y59"/>
    <s v="South East"/>
    <n v="33"/>
    <s v="QNX"/>
    <s v="E54000053"/>
    <x v="28"/>
    <s v="09F"/>
    <s v="NHS Eastbourne, Hailsham and Seaford CCG"/>
    <s v=""/>
    <s v=""/>
    <x v="141"/>
    <s v="G81056"/>
    <s v="Enys Road Surgery"/>
    <n v="8374.416015625"/>
    <n v="8707.357421875"/>
    <n v="12643.1572265625"/>
    <n v="12465.0556640625"/>
    <n v="8151.85498046875"/>
    <n v="9499.7632794163346"/>
    <n v="0.96824914216995239"/>
    <n v="0.99971801042556763"/>
    <n v="8108.5211233032169"/>
    <n v="8372.0545176166343"/>
    <n v="9108.2314453125"/>
    <n v="8109.9590094574969"/>
    <n v="11426.706547293417"/>
    <n v="11426.706547293417"/>
    <n v="9100.0479299726612"/>
    <n v="1.086648658604227"/>
  </r>
  <r>
    <s v="Y59"/>
    <s v="South East"/>
    <n v="33"/>
    <s v="QNX"/>
    <s v="E54000053"/>
    <x v="28"/>
    <s v="09F"/>
    <s v="NHS Eastbourne, Hailsham and Seaford CCG"/>
    <s v="U94996"/>
    <s v="HAILSHAM PCN"/>
    <x v="141"/>
    <s v="G81059"/>
    <s v="Hailsham Medical Group"/>
    <n v="11787.75"/>
    <n v="14513.1572265625"/>
    <n v="17602.712890625"/>
    <n v="11262.513671875"/>
    <n v="10955.8427734375"/>
    <n v="14075.990155710128"/>
    <n v="0.96824914216995239"/>
    <n v="0.99971801042556763"/>
    <n v="11413.478825613856"/>
    <n v="11784.425977393985"/>
    <n v="13949.8115234375"/>
    <n v="10141.254531992894"/>
    <n v="16762.978822802706"/>
    <n v="16762.978822802706"/>
    <n v="13349.770566458938"/>
    <n v="1.1325121898970489"/>
  </r>
  <r>
    <s v="Y59"/>
    <s v="South East"/>
    <n v="33"/>
    <s v="QNX"/>
    <s v="E54000053"/>
    <x v="28"/>
    <s v="09F"/>
    <s v="NHS Eastbourne, Hailsham and Seaford CCG"/>
    <s v="U94996"/>
    <s v="HAILSHAM PCN"/>
    <x v="141"/>
    <s v="G81098"/>
    <s v="The Quintin Medical Centre"/>
    <n v="8973.916015625"/>
    <n v="10545.513671875"/>
    <n v="12306.5791015625"/>
    <n v="6421.33642578125"/>
    <n v="7206.3408203125"/>
    <n v="9901.3231702266694"/>
    <n v="0.96824914216995239"/>
    <n v="0.99971801042556763"/>
    <n v="8688.9864840341033"/>
    <n v="8971.385464866762"/>
    <n v="10256.3974609375"/>
    <n v="6857.1043656880292"/>
    <n v="11817.920301493579"/>
    <n v="11817.920301493579"/>
    <n v="9411.6043613338279"/>
    <n v="1.0487733944631021"/>
  </r>
  <r>
    <s v="Y59"/>
    <s v="South East"/>
    <n v="33"/>
    <s v="QNX"/>
    <s v="E54000053"/>
    <x v="28"/>
    <s v="09F"/>
    <s v="NHS Eastbourne, Hailsham and Seaford CCG"/>
    <s v="U05632"/>
    <s v="SEAFORD PCN"/>
    <x v="141"/>
    <s v="G81099"/>
    <s v="Old School Surgery"/>
    <n v="9951.5"/>
    <n v="12251.5986328125"/>
    <n v="16084.609375"/>
    <n v="9375.029296875"/>
    <n v="6020.9052734375"/>
    <n v="11806.797875336026"/>
    <n v="0.96824914216995239"/>
    <n v="0.99971801042556763"/>
    <n v="9635.5313383042812"/>
    <n v="9948.6937807500362"/>
    <n v="12737.88671875"/>
    <n v="6871.023099122016"/>
    <n v="14001.219719862887"/>
    <n v="14001.219719862887"/>
    <n v="11150.349403084128"/>
    <n v="1.1204692160060421"/>
  </r>
  <r>
    <s v="Y59"/>
    <s v="South East"/>
    <n v="33"/>
    <s v="QNX"/>
    <s v="E54000053"/>
    <x v="28"/>
    <s v="09F"/>
    <s v="NHS Eastbourne, Hailsham and Seaford CCG"/>
    <s v="U52868"/>
    <s v="ALPS GROUP PCN"/>
    <x v="141"/>
    <s v="G81104"/>
    <s v="Park Practice"/>
    <n v="11254.75"/>
    <n v="12173.30859375"/>
    <n v="12543.7470703125"/>
    <n v="11566.01171875"/>
    <n v="11121.0009765625"/>
    <n v="12062.221352759496"/>
    <n v="0.96824914216995239"/>
    <n v="0.99971801042556763"/>
    <n v="10897.402032837272"/>
    <n v="11251.576277837157"/>
    <n v="11925.7412109375"/>
    <n v="9794.5190843615419"/>
    <n v="14496.346423180741"/>
    <n v="14496.346423180741"/>
    <n v="11544.660459638659"/>
    <n v="1.0257589426365454"/>
  </r>
  <r>
    <s v="Y59"/>
    <s v="South East"/>
    <n v="33"/>
    <s v="QNX"/>
    <s v="E54000053"/>
    <x v="28"/>
    <s v="09F"/>
    <s v="NHS Eastbourne, Hailsham and Seaford CCG"/>
    <s v="U36842"/>
    <s v="GREATER WEALDEN PCN"/>
    <x v="141"/>
    <s v="G81634"/>
    <s v="Herstmonceux Integrative Health Centre"/>
    <n v="4467.5"/>
    <n v="4231.93310546875"/>
    <n v="4895.888671875"/>
    <n v="3209.748291015625"/>
    <n v="2679.310302734375"/>
    <n v="4056.6549337337715"/>
    <n v="0.96824914216995239"/>
    <n v="0.99971801042556763"/>
    <n v="4325.6530426442623"/>
    <n v="4466.2402115762234"/>
    <n v="4788.931640625"/>
    <n v="2625.0752394838628"/>
    <n v="4899.1779598608337"/>
    <n v="4899.1779598608337"/>
    <n v="3901.6276533993373"/>
    <n v="0.8733357925907862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Y00080"/>
    <s v="Harbour Medical Practice"/>
    <n v="6951.0830078125"/>
    <n v="6738.98681640625"/>
    <n v="6565.9833984375"/>
    <n v="5385.1455078125"/>
    <n v="6213.61474609375"/>
    <n v="6503.1227139353095"/>
    <n v="0.96824914216995239"/>
    <n v="0.99971801042556763"/>
    <n v="6730.3801594665856"/>
    <n v="6949.1228748732829"/>
    <n v="7528.8974609375"/>
    <n v="4819.108693040047"/>
    <n v="7908.5084346001486"/>
    <n v="7908.5084346001486"/>
    <n v="6298.2107321642061"/>
    <n v="0.90607617907676918"/>
  </r>
  <r>
    <s v="Y59"/>
    <s v="South East"/>
    <n v="33"/>
    <s v="QNX"/>
    <s v="E54000053"/>
    <x v="28"/>
    <s v="09F"/>
    <s v="NHS Eastbourne, Hailsham and Seaford CCG"/>
    <s v=""/>
    <s v=""/>
    <x v="141"/>
    <s v="Y00372"/>
    <s v="Sussex Down And Weald Special Scheme"/>
    <n v="11.166666984558105"/>
    <n v="9.1415328979492188"/>
    <n v="4.9787278175354004"/>
    <n v="13.094601631164551"/>
    <n v="5.0258302688598633"/>
    <n v="9.2954618073858484"/>
    <n v="0.96824914216995239"/>
    <n v="0.99971801042556763"/>
    <n v="10.812115728695915"/>
    <n v="11.163518100887302"/>
    <n v="10.646365165710449"/>
    <n v="8.253133565680411"/>
    <n v="11.455973804595638"/>
    <n v="11.455973804595638"/>
    <n v="9.1233559096715133"/>
    <n v="0.81701692387601443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Y02816"/>
    <s v="Eastbourne Station Health Centre"/>
    <n v="3581.16650390625"/>
    <n v="2641.8251953125"/>
    <n v="2261.904296875"/>
    <n v="5418.5869140625"/>
    <n v="5225.49462890625"/>
    <n v="3141.2080592386856"/>
    <n v="0.96824914216995239"/>
    <n v="0.99971801042556763"/>
    <n v="3467.461395374994"/>
    <n v="3580.156652287842"/>
    <n v="3063.4296875"/>
    <n v="4715.8158954459832"/>
    <n v="4034.8792744023785"/>
    <n v="4034.8792744023785"/>
    <n v="3213.3138832914242"/>
    <n v="0.89728134108995461"/>
  </r>
  <r>
    <s v="Y59"/>
    <s v="South East"/>
    <n v="33"/>
    <s v="QNX"/>
    <s v="E54000053"/>
    <x v="28"/>
    <s v="09G"/>
    <s v="NHS Coastal West Sussex CCG"/>
    <s v="U33593"/>
    <s v="RURAL NORTH CHICHESTER PCN"/>
    <x v="142"/>
    <s v="H82006"/>
    <s v="The Petworth Surgery"/>
    <n v="6045"/>
    <n v="7288.2265625"/>
    <n v="10178.8828125"/>
    <n v="4532.28857421875"/>
    <n v="3501.851318359375"/>
    <n v="6902.8938321738269"/>
    <n v="0.99727225303649902"/>
    <n v="1.0009169578552246"/>
    <n v="6028.5107696056366"/>
    <n v="6050.5430102348328"/>
    <n v="7606.7978515625"/>
    <n v="3691.2115531665363"/>
    <n v="8388.4645608281371"/>
    <n v="8388.4645608281371"/>
    <n v="6680.4401816457139"/>
    <n v="1.1051183096188113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07"/>
    <s v="Westcourt Medical Centre"/>
    <n v="12553.333984375"/>
    <n v="16815.90625"/>
    <n v="19952.75"/>
    <n v="10627.857421875"/>
    <n v="9520.78515625"/>
    <n v="15785.866160999594"/>
    <n v="0.99727225303649902"/>
    <n v="1.0009169578552246"/>
    <n v="12519.091665717307"/>
    <n v="12564.844862581231"/>
    <n v="15593.9658203125"/>
    <n v="10189.667518812477"/>
    <n v="19158.168707687732"/>
    <n v="19158.168707687732"/>
    <n v="15257.261816332879"/>
    <n v="1.2153951958358973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09"/>
    <s v="St. Lawrence Surgery"/>
    <n v="15244.166015625"/>
    <n v="16532.333984375"/>
    <n v="16411.7578125"/>
    <n v="13555.4013671875"/>
    <n v="12852.9990234375"/>
    <n v="15925.206963177407"/>
    <n v="0.99727225303649902"/>
    <n v="1.0009169578552246"/>
    <n v="15202.583788064774"/>
    <n v="15258.144273399375"/>
    <n v="15625.5576171875"/>
    <n v="11523.285884844589"/>
    <n v="19469.535429604228"/>
    <n v="19469.535429604228"/>
    <n v="15505.229337115119"/>
    <n v="1.0171254577798834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11"/>
    <s v="Strand Medical Group"/>
    <n v="14074.666015625"/>
    <n v="16507.943359375"/>
    <n v="17261.287109375"/>
    <n v="13165.353515625"/>
    <n v="12627.017578125"/>
    <n v="15893.674239507311"/>
    <n v="0.99727225303649902"/>
    <n v="1.0009169578552246"/>
    <n v="14036.273888138589"/>
    <n v="14087.57189118769"/>
    <n v="15247.912109375"/>
    <n v="12284.012368013076"/>
    <n v="19482.508222579101"/>
    <n v="19482.508222579101"/>
    <n v="15515.56066376365"/>
    <n v="1.102375050785506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13"/>
    <s v="Langley House Surgery"/>
    <n v="11607.5"/>
    <n v="13346.23046875"/>
    <n v="16412.078125"/>
    <n v="11117.2109375"/>
    <n v="8210.7841796875"/>
    <n v="12994.892577262593"/>
    <n v="0.99727225303649902"/>
    <n v="1.0009169578552246"/>
    <n v="11575.837677121162"/>
    <n v="11618.14358830452"/>
    <n v="13292.87109375"/>
    <n v="9304.6600919409375"/>
    <n v="15948.51631178722"/>
    <n v="15948.51631178722"/>
    <n v="12701.145535551641"/>
    <n v="1.0942188701745976"/>
  </r>
  <r>
    <s v="Y59"/>
    <s v="South East"/>
    <n v="33"/>
    <s v="QNX"/>
    <s v="E54000053"/>
    <x v="28"/>
    <s v="09G"/>
    <s v="NHS Coastal West Sussex CCG"/>
    <s v="U04748"/>
    <s v="ANGMERING COPPICE FITZALAN (ACF) PCN"/>
    <x v="142"/>
    <s v="H82014"/>
    <s v="Coppice Surgery"/>
    <n v="10565.7509765625"/>
    <n v="13466.10546875"/>
    <n v="15110.212890625"/>
    <n v="7982.8134765625"/>
    <n v="7027.10693359375"/>
    <n v="12481.601628494254"/>
    <n v="0.99727225303649902"/>
    <n v="1.0009169578552246"/>
    <n v="10536.930281419074"/>
    <n v="10575.439324916806"/>
    <n v="12473.9296875"/>
    <n v="8134.9236585055387"/>
    <n v="15177.477290040657"/>
    <n v="15177.477290040657"/>
    <n v="12087.102283042026"/>
    <n v="1.1439889421825544"/>
  </r>
  <r>
    <s v="Y59"/>
    <s v="South East"/>
    <n v="33"/>
    <s v="QNX"/>
    <s v="E54000053"/>
    <x v="28"/>
    <s v="09G"/>
    <s v="NHS Coastal West Sussex CCG"/>
    <s v=""/>
    <s v=""/>
    <x v="142"/>
    <s v="H82015"/>
    <s v="Phoenix Medical Group"/>
    <n v="6291.41650390625"/>
    <n v="8753.6328125"/>
    <n v="10357.8017578125"/>
    <n v="5282.30908203125"/>
    <n v="3738.51220703125"/>
    <n v="8127.3916040177573"/>
    <n v="0.99727225303649902"/>
    <n v="1.0009169578552246"/>
    <n v="6274.2551116415998"/>
    <n v="6297.1854676899966"/>
    <n v="8215.7158203125"/>
    <n v="4296.1974601190213"/>
    <n v="9769.4117180796693"/>
    <n v="9769.4117180796693"/>
    <n v="7780.2046035057501"/>
    <n v="1.2366379810770967"/>
  </r>
  <r>
    <s v="Y59"/>
    <s v="South East"/>
    <n v="33"/>
    <s v="QNX"/>
    <s v="E54000053"/>
    <x v="28"/>
    <s v="09G"/>
    <s v="NHS Coastal West Sussex CCG"/>
    <s v="U08235"/>
    <s v="REGIS HEALTHCARE PCN"/>
    <x v="142"/>
    <s v="H82016"/>
    <s v="Bersted Green Surgery"/>
    <n v="13396.833984375"/>
    <n v="14197.61328125"/>
    <n v="15656.146484375"/>
    <n v="15128.9501953125"/>
    <n v="14207.5703125"/>
    <n v="14431.142381576676"/>
    <n v="0.99727225303649902"/>
    <n v="1.0009169578552246"/>
    <n v="13360.290811153594"/>
    <n v="13409.118316532113"/>
    <n v="14231.1962890625"/>
    <n v="12754.334623956305"/>
    <n v="17944.013829141964"/>
    <n v="17944.013829141964"/>
    <n v="14290.328120832164"/>
    <n v="1.0666944247797103"/>
  </r>
  <r>
    <s v="Y59"/>
    <s v="South East"/>
    <n v="33"/>
    <s v="QNX"/>
    <s v="E54000053"/>
    <x v="28"/>
    <s v="09G"/>
    <s v="NHS Coastal West Sussex CCG"/>
    <s v="U08235"/>
    <s v="REGIS HEALTHCARE PCN"/>
    <x v="142"/>
    <s v="H82020"/>
    <s v="Bognor Medical Centre"/>
    <n v="9114.6669921875"/>
    <n v="9828.3017578125"/>
    <n v="12544.05859375"/>
    <n v="14448.0283203125"/>
    <n v="9669.6923828125"/>
    <n v="10688.170197145258"/>
    <n v="0.99727225303649902"/>
    <n v="1.0009169578552246"/>
    <n v="9089.804486976238"/>
    <n v="9123.0247576837428"/>
    <n v="10782.6865234375"/>
    <n v="14785.811855307305"/>
    <n v="13995.697839934626"/>
    <n v="13995.697839934626"/>
    <n v="11145.9518654557"/>
    <n v="1.2228589234263068"/>
  </r>
  <r>
    <s v="Y59"/>
    <s v="South East"/>
    <n v="33"/>
    <s v="QNX"/>
    <s v="E54000053"/>
    <x v="28"/>
    <s v="09G"/>
    <s v="NHS Coastal West Sussex CCG"/>
    <s v="U08235"/>
    <s v="REGIS HEALTHCARE PCN"/>
    <x v="142"/>
    <s v="H82021"/>
    <s v="Arundel Surgery"/>
    <n v="6453.4169921875"/>
    <n v="7634.64599609375"/>
    <n v="9105.9306640625"/>
    <n v="4882.0693359375"/>
    <n v="3345.350341796875"/>
    <n v="7137.8283448510065"/>
    <n v="0.99727225303649902"/>
    <n v="1.0009169578552246"/>
    <n v="6435.8137035828549"/>
    <n v="6459.3345035915263"/>
    <n v="7936.68505859375"/>
    <n v="4189.3521198205408"/>
    <n v="8730.5590969104633"/>
    <n v="8730.5590969104633"/>
    <n v="6952.8788464566442"/>
    <n v="1.0773949451699452"/>
  </r>
  <r>
    <s v="Y59"/>
    <s v="South East"/>
    <n v="33"/>
    <s v="QNX"/>
    <s v="E54000053"/>
    <x v="28"/>
    <s v="09G"/>
    <s v="NHS Coastal West Sussex CCG"/>
    <s v="U57981"/>
    <s v="CHANCTONBURY PCN"/>
    <x v="142"/>
    <s v="H82022"/>
    <s v="Steyning Health Centre"/>
    <n v="12238.9990234375"/>
    <n v="12999.9541015625"/>
    <n v="13464.0595703125"/>
    <n v="8766.9111328125"/>
    <n v="8350.541015625"/>
    <n v="12201.678614264496"/>
    <n v="0.99727225303649902"/>
    <n v="1.0009169578552246"/>
    <n v="12205.614131015027"/>
    <n v="12250.221669732127"/>
    <n v="13072.4248046875"/>
    <n v="6704.821714902253"/>
    <n v="14799.455706046485"/>
    <n v="14799.455706046485"/>
    <n v="11786.051886878142"/>
    <n v="0.96299148846307026"/>
  </r>
  <r>
    <s v="Y59"/>
    <s v="South East"/>
    <n v="33"/>
    <s v="QNX"/>
    <s v="E54000053"/>
    <x v="28"/>
    <s v="09G"/>
    <s v="NHS Coastal West Sussex CCG"/>
    <s v="U37037"/>
    <s v="SHOREHAM AND SOUTHWICK PCN"/>
    <x v="142"/>
    <s v="H82023"/>
    <s v="Harbour View Healthcare"/>
    <n v="14493.0830078125"/>
    <n v="17191.7109375"/>
    <n v="19032.19140625"/>
    <n v="14099.484375"/>
    <n v="13805.04296875"/>
    <n v="16705.278764750921"/>
    <n v="0.99727225303649902"/>
    <n v="1.0009169578552246"/>
    <n v="14453.549544646172"/>
    <n v="14506.372554122936"/>
    <n v="15846.8623046875"/>
    <n v="10939.801778525372"/>
    <n v="20204.517015600584"/>
    <n v="20204.517015600584"/>
    <n v="16090.557019464539"/>
    <n v="1.1102232017018685"/>
  </r>
  <r>
    <s v="Y59"/>
    <s v="South East"/>
    <n v="33"/>
    <s v="QNX"/>
    <s v="E54000053"/>
    <x v="28"/>
    <s v="09G"/>
    <s v="NHS Coastal West Sussex CCG"/>
    <s v=""/>
    <s v=""/>
    <x v="142"/>
    <s v="H82029"/>
    <s v="The Manor Practice"/>
    <n v="10357.333984375"/>
    <n v="11762.8798828125"/>
    <n v="12530.3251953125"/>
    <n v="9307.4013671875"/>
    <n v="10033.2958984375"/>
    <n v="11372.080193852464"/>
    <n v="0.99727225303649902"/>
    <n v="1.0009169578552246"/>
    <n v="10329.081798049156"/>
    <n v="10366.831223131157"/>
    <n v="11170.4453125"/>
    <n v="9695.1062038715008"/>
    <n v="14089.50076878692"/>
    <n v="14089.50076878692"/>
    <n v="11220.655030798638"/>
    <n v="1.0833535973375039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0"/>
    <s v="Pulborough Medical Group"/>
    <n v="13031.583984375"/>
    <n v="14816.7763671875"/>
    <n v="16997.052734375"/>
    <n v="9083.98828125"/>
    <n v="7810.83251953125"/>
    <n v="13805.653970575757"/>
    <n v="0.99727225303649902"/>
    <n v="1.0009169578552246"/>
    <n v="12996.037120732013"/>
    <n v="13043.533397675492"/>
    <n v="15325.9892578125"/>
    <n v="7524.1343198808263"/>
    <n v="16809.95135012973"/>
    <n v="16809.95135012973"/>
    <n v="13387.178742498003"/>
    <n v="1.0272871477902736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1"/>
    <s v="Loxwood Surgery"/>
    <n v="5685.50048828125"/>
    <n v="5902.41845703125"/>
    <n v="5418.44140625"/>
    <n v="2729.715576171875"/>
    <n v="2904.228515625"/>
    <n v="5271.0231584671328"/>
    <n v="0.99727225303649902"/>
    <n v="1.0009169578552246"/>
    <n v="5669.9918815883575"/>
    <n v="5690.7138526148628"/>
    <n v="5879.1787109375"/>
    <n v="3178.2230414083674"/>
    <n v="6460.3294938041836"/>
    <n v="6460.3294938041836"/>
    <n v="5144.903983813183"/>
    <n v="0.90491663740380901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2"/>
    <s v="Riverbank Medical Centre"/>
    <n v="12461.25"/>
    <n v="14024.1201171875"/>
    <n v="17061.88671875"/>
    <n v="9075.009765625"/>
    <n v="8315.408203125"/>
    <n v="13239.478029723965"/>
    <n v="0.99727225303649902"/>
    <n v="1.0009169578552246"/>
    <n v="12427.258863151073"/>
    <n v="12472.676441073418"/>
    <n v="14477.6728515625"/>
    <n v="7089.6288679293812"/>
    <n v="16074.77906972526"/>
    <n v="16074.77906972526"/>
    <n v="12801.699194145322"/>
    <n v="1.0273206294830231"/>
  </r>
  <r>
    <s v="Y59"/>
    <s v="South East"/>
    <n v="33"/>
    <s v="QNX"/>
    <s v="E54000053"/>
    <x v="28"/>
    <s v="09G"/>
    <s v="NHS Coastal West Sussex CCG"/>
    <s v="U49536"/>
    <s v="COASTAL AND SOUTH DOWNS PCN"/>
    <x v="142"/>
    <s v="H82034"/>
    <s v="Lime Tree Surgery"/>
    <n v="21094"/>
    <n v="25084.0390625"/>
    <n v="24363.357421875"/>
    <n v="16388.599609375"/>
    <n v="14635.09765625"/>
    <n v="23299.445789394435"/>
    <n v="0.99727225303649902"/>
    <n v="1.0009169578552246"/>
    <n v="21036.46090555191"/>
    <n v="21113.342308998108"/>
    <n v="22154.921875"/>
    <n v="15936.359631496276"/>
    <n v="28272.590926355446"/>
    <n v="28272.590926355446"/>
    <n v="22515.843167013481"/>
    <n v="1.0674050994127942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37"/>
    <s v="Selsey Medical Practice"/>
    <n v="12506.9169921875"/>
    <n v="17084.203125"/>
    <n v="21847.587890625"/>
    <n v="11339.4658203125"/>
    <n v="7754.580078125"/>
    <n v="16140.160978624022"/>
    <n v="0.99727225303649902"/>
    <n v="1.0009169578552246"/>
    <n v="12472.801287339302"/>
    <n v="12518.385307968128"/>
    <n v="16668.84375"/>
    <n v="14079.697312300897"/>
    <n v="20148.14352007466"/>
    <n v="20148.14352007466"/>
    <n v="16045.662061399169"/>
    <n v="1.2829430363551755"/>
  </r>
  <r>
    <s v="Y59"/>
    <s v="South East"/>
    <n v="33"/>
    <s v="QNX"/>
    <s v="E54000053"/>
    <x v="28"/>
    <s v="09G"/>
    <s v="NHS Coastal West Sussex CCG"/>
    <s v="U08235"/>
    <s v="REGIS HEALTHCARE PCN"/>
    <x v="142"/>
    <s v="H82038"/>
    <s v="Flansham Park Health Centre"/>
    <n v="13305.833984375"/>
    <n v="16491.5859375"/>
    <n v="18462.92578125"/>
    <n v="10191.515625"/>
    <n v="10566.666015625"/>
    <n v="15427.088561244813"/>
    <n v="0.99727225303649902"/>
    <n v="1.0009169578552246"/>
    <n v="13269.539036127273"/>
    <n v="13318.034873367287"/>
    <n v="15145.876953125"/>
    <n v="7782.5343398636433"/>
    <n v="18435.886472940478"/>
    <n v="18435.886472940478"/>
    <n v="14682.047695976855"/>
    <n v="1.1034293463467182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39"/>
    <s v="Park Surgery"/>
    <n v="10001.08203125"/>
    <n v="11563.5517578125"/>
    <n v="13912.724609375"/>
    <n v="9754.720703125"/>
    <n v="8934.302734375"/>
    <n v="11333.624887412714"/>
    <n v="0.99727225303649902"/>
    <n v="1.0009169578552246"/>
    <n v="9973.8016101075336"/>
    <n v="10010.2526019793"/>
    <n v="11498.013671875"/>
    <n v="12769.52389390198"/>
    <n v="14483.083930592416"/>
    <n v="14483.083930592416"/>
    <n v="11534.098420811008"/>
    <n v="1.1532850530343466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41"/>
    <s v="Victoria Road Surgery"/>
    <n v="13829.91796875"/>
    <n v="14910.3330078125"/>
    <n v="16402.0078125"/>
    <n v="18123.73828125"/>
    <n v="16028.015625"/>
    <n v="15534.116827917334"/>
    <n v="0.99727225303649902"/>
    <n v="1.0009169578552246"/>
    <n v="13792.193452005275"/>
    <n v="13842.599420668557"/>
    <n v="14415.9619140625"/>
    <n v="16164.760972740938"/>
    <n v="19499.43177254458"/>
    <n v="19499.43177254458"/>
    <n v="15529.038310642367"/>
    <n v="1.1228583094803375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42"/>
    <s v="Cathedral Medical Group"/>
    <n v="13671.1669921875"/>
    <n v="14488.9609375"/>
    <n v="15343.6806640625"/>
    <n v="15022.1240234375"/>
    <n v="10928.767578125"/>
    <n v="14475.358598258941"/>
    <n v="0.99727225303649902"/>
    <n v="1.0009169578552246"/>
    <n v="13633.875507937046"/>
    <n v="13683.702876151074"/>
    <n v="13923.0888671875"/>
    <n v="11562.785317533842"/>
    <n v="17796.060139092224"/>
    <n v="17796.060139092224"/>
    <n v="14172.500147802797"/>
    <n v="1.0366708384077079"/>
  </r>
  <r>
    <s v="Y59"/>
    <s v="South East"/>
    <n v="33"/>
    <s v="QNX"/>
    <s v="E54000053"/>
    <x v="28"/>
    <s v="09G"/>
    <s v="NHS Coastal West Sussex CCG"/>
    <s v="U08235"/>
    <s v="REGIS HEALTHCARE PCN"/>
    <x v="142"/>
    <s v="H82043"/>
    <s v="Grove House Surgery"/>
    <n v="11821"/>
    <n v="17508.255859375"/>
    <n v="22735.4921875"/>
    <n v="9413.685546875"/>
    <n v="6706.35498046875"/>
    <n v="16180.493048944019"/>
    <n v="0.99727225303649902"/>
    <n v="1.0009169578552246"/>
    <n v="11788.755303144455"/>
    <n v="11831.83935880661"/>
    <n v="16939.763671875"/>
    <n v="8073.4690577600422"/>
    <n v="19468.515301114974"/>
    <n v="19468.515301114974"/>
    <n v="15504.416922959868"/>
    <n v="1.3115994351543752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45"/>
    <s v="Worthing Medical Group"/>
    <n v="20087.083984375"/>
    <n v="24622.384765625"/>
    <n v="34367.62109375"/>
    <n v="32724.853515625"/>
    <n v="20672.5078125"/>
    <n v="26297.075482345193"/>
    <n v="0.99727225303649902"/>
    <n v="1.0009169578552246"/>
    <n v="20032.291502031032"/>
    <n v="20105.502993823029"/>
    <n v="23779.150390625"/>
    <n v="25775.095437183434"/>
    <n v="32724.427268798681"/>
    <n v="32724.427268798681"/>
    <n v="26061.215048662394"/>
    <n v="1.2974115640146897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46"/>
    <s v="Broadwater Medical Centre"/>
    <n v="12422.58203125"/>
    <n v="12637.9765625"/>
    <n v="12580.3564453125"/>
    <n v="10517.380859375"/>
    <n v="10394.3271484375"/>
    <n v="12223.025946333142"/>
    <n v="0.99727225303649902"/>
    <n v="1.0009169578552246"/>
    <n v="12388.696370835416"/>
    <n v="12433.973015425727"/>
    <n v="12135.1748046875"/>
    <n v="10940.068531849862"/>
    <n v="15226.783053615931"/>
    <n v="15226.783053615931"/>
    <n v="12126.368611436988"/>
    <n v="0.97615524541775112"/>
  </r>
  <r>
    <s v="Y59"/>
    <s v="South East"/>
    <n v="33"/>
    <s v="QNX"/>
    <s v="E54000053"/>
    <x v="28"/>
    <s v="09G"/>
    <s v="NHS Coastal West Sussex CCG"/>
    <s v="U08235"/>
    <s v="REGIS HEALTHCARE PCN"/>
    <x v="142"/>
    <s v="H82048"/>
    <s v="Avisford Medical Group"/>
    <n v="10460.083984375"/>
    <n v="13284.0888671875"/>
    <n v="14878.9599609375"/>
    <n v="8666.509765625"/>
    <n v="7239.24951171875"/>
    <n v="12442.579837459471"/>
    <n v="0.99727225303649902"/>
    <n v="1.0009169578552246"/>
    <n v="10431.551522048656"/>
    <n v="10469.675440550782"/>
    <n v="12740.5654296875"/>
    <n v="8036.5736725249199"/>
    <n v="15162.447584655265"/>
    <n v="15162.447584655265"/>
    <n v="12075.132863961002"/>
    <n v="1.1544011388434854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49"/>
    <s v="Parklands Surgery"/>
    <n v="10196.16796875"/>
    <n v="11133.1044921875"/>
    <n v="12919.0078125"/>
    <n v="10109.978515625"/>
    <n v="7145.7822265625"/>
    <n v="10928.214111987096"/>
    <n v="0.99727225303649902"/>
    <n v="1.0009169578552246"/>
    <n v="10168.355402533896"/>
    <n v="10205.517425062135"/>
    <n v="10928.0654296875"/>
    <n v="8524.3445390162506"/>
    <n v="13466.096432317418"/>
    <n v="13466.096432317418"/>
    <n v="10724.185700975077"/>
    <n v="1.051785899746197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51"/>
    <s v="Lavant Road Surgery"/>
    <n v="12472.5"/>
    <n v="12696.30078125"/>
    <n v="14938.6728515625"/>
    <n v="12317.525390625"/>
    <n v="9625.33203125"/>
    <n v="12655.423116462734"/>
    <n v="0.99727225303649902"/>
    <n v="1.0009169578552246"/>
    <n v="12438.478175997734"/>
    <n v="12483.936756849289"/>
    <n v="12657.7509765625"/>
    <n v="9757.3176637895795"/>
    <n v="15580.357562536541"/>
    <n v="15580.357562536541"/>
    <n v="12407.949744607529"/>
    <n v="0.99482459367468667"/>
  </r>
  <r>
    <s v="Y59"/>
    <s v="South East"/>
    <n v="33"/>
    <s v="QNX"/>
    <s v="E54000053"/>
    <x v="28"/>
    <s v="09G"/>
    <s v="NHS Coastal West Sussex CCG"/>
    <s v="U57981"/>
    <s v="CHANCTONBURY PCN"/>
    <x v="142"/>
    <s v="H82055"/>
    <s v="Billingshurst Surgery"/>
    <n v="13180.083984375"/>
    <n v="12758.77734375"/>
    <n v="12824.4599609375"/>
    <n v="9040.123046875"/>
    <n v="10860.0029296875"/>
    <n v="12126.625156482944"/>
    <n v="0.99727225303649902"/>
    <n v="1.0009169578552246"/>
    <n v="13144.132050307933"/>
    <n v="13192.169565916993"/>
    <n v="12957.875"/>
    <n v="9370.97819645446"/>
    <n v="15044.893789722417"/>
    <n v="15044.893789722417"/>
    <n v="11981.514885428729"/>
    <n v="0.90906210458391801"/>
  </r>
  <r>
    <s v="Y59"/>
    <s v="South East"/>
    <n v="33"/>
    <s v="QNX"/>
    <s v="E54000053"/>
    <x v="28"/>
    <s v="09G"/>
    <s v="NHS Coastal West Sussex CCG"/>
    <s v="U08235"/>
    <s v="REGIS HEALTHCARE PCN"/>
    <x v="142"/>
    <s v="H82058"/>
    <s v="Maywood Health Care Centre"/>
    <n v="14340.4169921875"/>
    <n v="15924.34375"/>
    <n v="18473.224609375"/>
    <n v="16162.8330078125"/>
    <n v="12640.69921875"/>
    <n v="15986.765390153701"/>
    <n v="0.99727225303649902"/>
    <n v="1.0009169578552246"/>
    <n v="14301.299963281723"/>
    <n v="14353.566550195683"/>
    <n v="16068.3837890625"/>
    <n v="16266.403104813573"/>
    <n v="20188.85245250104"/>
    <n v="20188.85245250104"/>
    <n v="16078.082009765292"/>
    <n v="1.1211725585472481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59"/>
    <s v="Willow Green Surgery"/>
    <n v="9910.5"/>
    <n v="13990.8212890625"/>
    <n v="18279.796875"/>
    <n v="8969.9267578125"/>
    <n v="6590.51611328125"/>
    <n v="13205.199782439642"/>
    <n v="0.99727225303649902"/>
    <n v="1.0009169578552246"/>
    <n v="9883.4666637182236"/>
    <n v="9919.5875108242035"/>
    <n v="13184.8408203125"/>
    <n v="7703.5732139347238"/>
    <n v="15941.929248374077"/>
    <n v="15941.929248374077"/>
    <n v="12695.899702683766"/>
    <n v="1.2810554162437582"/>
  </r>
  <r>
    <s v="Y59"/>
    <s v="South East"/>
    <n v="33"/>
    <s v="QNX"/>
    <s v="E54000053"/>
    <x v="28"/>
    <s v="09G"/>
    <s v="NHS Coastal West Sussex CCG"/>
    <s v="U57981"/>
    <s v="CHANCTONBURY PCN"/>
    <x v="142"/>
    <s v="H82060"/>
    <s v="Henfield Medical Centre"/>
    <n v="9778.5830078125"/>
    <n v="11161.8505859375"/>
    <n v="11887.3388671875"/>
    <n v="6949.861328125"/>
    <n v="6357.15380859375"/>
    <n v="10377.025621350402"/>
    <n v="0.99727225303649902"/>
    <n v="1.0009169578552246"/>
    <n v="9751.9095077055972"/>
    <n v="9787.5495563144796"/>
    <n v="10882.439453125"/>
    <n v="6662.7030447585075"/>
    <n v="12675.341632037062"/>
    <n v="12675.341632037062"/>
    <n v="10094.441115024221"/>
    <n v="1.0323010099683532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61"/>
    <s v="Selden Medical Centre"/>
    <n v="8401.916015625"/>
    <n v="9253.1064453125"/>
    <n v="10222.3642578125"/>
    <n v="11345.607421875"/>
    <n v="7706.96484375"/>
    <n v="9564.4326113247498"/>
    <n v="0.99727225303649902"/>
    <n v="1.0009169578552246"/>
    <n v="8378.9977147257887"/>
    <n v="8409.6202185144648"/>
    <n v="9195.26953125"/>
    <n v="12605.261645295728"/>
    <n v="12383.569665223402"/>
    <n v="12383.569665223402"/>
    <n v="9862.0785465415647"/>
    <n v="1.1737892319086631"/>
  </r>
  <r>
    <s v="Y59"/>
    <s v="South East"/>
    <n v="33"/>
    <s v="QNX"/>
    <s v="E54000053"/>
    <x v="28"/>
    <s v="09G"/>
    <s v="NHS Coastal West Sussex CCG"/>
    <s v="U87478"/>
    <s v="LANCING AND SOMPTING PCN"/>
    <x v="142"/>
    <s v="H82065"/>
    <s v="Ball Tree Surgery"/>
    <n v="14368.83203125"/>
    <n v="18027.55859375"/>
    <n v="19782.61328125"/>
    <n v="13288.2626953125"/>
    <n v="12391.15234375"/>
    <n v="17195.09922798874"/>
    <n v="0.99727225303649902"/>
    <n v="1.0009169578552246"/>
    <n v="14329.637493307702"/>
    <n v="14382.007644651458"/>
    <n v="16962.216796875"/>
    <n v="10998.113100320716"/>
    <n v="20852.455170573488"/>
    <n v="20852.455170573488"/>
    <n v="16606.564693373701"/>
    <n v="1.1557351813464711"/>
  </r>
  <r>
    <s v="Y59"/>
    <s v="South East"/>
    <n v="33"/>
    <s v="QNX"/>
    <s v="E54000053"/>
    <x v="28"/>
    <s v="09G"/>
    <s v="NHS Coastal West Sussex CCG"/>
    <s v="U04748"/>
    <s v="ANGMERING COPPICE FITZALAN (ACF) PCN"/>
    <x v="142"/>
    <s v="H82066"/>
    <s v="Fitzalan Medical Group"/>
    <n v="16858.25"/>
    <n v="19309.251953125"/>
    <n v="22870.421875"/>
    <n v="19945.76171875"/>
    <n v="17856.7109375"/>
    <n v="19572.531142843873"/>
    <n v="0.99727225303649902"/>
    <n v="1.0009169578552246"/>
    <n v="16812.26495975256"/>
    <n v="16873.70830476284"/>
    <n v="19313.140625"/>
    <n v="23553.451946947273"/>
    <n v="25126.653664545389"/>
    <n v="25126.653664545389"/>
    <n v="20010.468608852672"/>
    <n v="1.186983738457590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67"/>
    <s v="Tangmere Medical Centre"/>
    <n v="5314.75048828125"/>
    <n v="5096.87646484375"/>
    <n v="4094.85400390625"/>
    <n v="4936.537109375"/>
    <n v="4488.0859375"/>
    <n v="4983.2176900337472"/>
    <n v="0.99727225303649902"/>
    <n v="1.0009169578552246"/>
    <n v="5300.2531937750755"/>
    <n v="5319.6238904900383"/>
    <n v="4818.25341796875"/>
    <n v="4091.8588287373109"/>
    <n v="6143.8357865073094"/>
    <n v="6143.8357865073094"/>
    <n v="4892.8534131596043"/>
    <n v="0.92061770800870013"/>
  </r>
  <r>
    <s v="Y59"/>
    <s v="South East"/>
    <n v="33"/>
    <s v="QNX"/>
    <s v="E54000053"/>
    <x v="28"/>
    <s v="09G"/>
    <s v="NHS Coastal West Sussex CCG"/>
    <s v="U57981"/>
    <s v="CHANCTONBURY PCN"/>
    <x v="142"/>
    <s v="H82070"/>
    <s v="Glebe Surgery"/>
    <n v="12019.25"/>
    <n v="13797.6435546875"/>
    <n v="16436.125"/>
    <n v="7889.74658203125"/>
    <n v="6920.5556640625"/>
    <n v="12795.037032735479"/>
    <n v="0.99727225303649902"/>
    <n v="1.0009169578552246"/>
    <n v="11986.464527308941"/>
    <n v="12030.271145701408"/>
    <n v="13948.9091796875"/>
    <n v="6753.5615918812618"/>
    <n v="15516.98133418908"/>
    <n v="15516.98133418908"/>
    <n v="12357.477921147654"/>
    <n v="1.0281405180146561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76"/>
    <s v="Cornerways Surgery"/>
    <n v="3790.25"/>
    <n v="4745.248046875"/>
    <n v="6209.01171875"/>
    <n v="2934.629638671875"/>
    <n v="2355.326171875"/>
    <n v="4468.2349193372411"/>
    <n v="0.99727225303649902"/>
    <n v="1.0009169578552246"/>
    <n v="3779.9111570715904"/>
    <n v="3793.7254995107651"/>
    <n v="4603.6572265625"/>
    <n v="2837.5900372467913"/>
    <n v="5442.7307626246838"/>
    <n v="5442.7307626246838"/>
    <n v="4334.504487782875"/>
    <n v="1.1435932953717762"/>
  </r>
  <r>
    <s v="Y59"/>
    <s v="South East"/>
    <n v="33"/>
    <s v="QNX"/>
    <s v="E54000053"/>
    <x v="28"/>
    <s v="09G"/>
    <s v="NHS Coastal West Sussex CCG"/>
    <s v="U08235"/>
    <s v="REGIS HEALTHCARE PCN"/>
    <x v="142"/>
    <s v="H82077"/>
    <s v="The Croft Surgery"/>
    <n v="11468.583984375"/>
    <n v="12085.6796875"/>
    <n v="12336.4296875"/>
    <n v="8910.33203125"/>
    <n v="7584.27392578125"/>
    <n v="11438.387371161314"/>
    <n v="0.99727225303649902"/>
    <n v="1.0009169578552246"/>
    <n v="11437.300589235965"/>
    <n v="11479.100192547776"/>
    <n v="12167.5712890625"/>
    <n v="8446.55922209651"/>
    <n v="14134.096900676135"/>
    <n v="14134.096900676135"/>
    <n v="11256.170683187502"/>
    <n v="0.9814786811103364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78"/>
    <s v="Southbourne Surgery"/>
    <n v="10241.916015625"/>
    <n v="11037.169921875"/>
    <n v="11370.931640625"/>
    <n v="7436.0107421875"/>
    <n v="8922.9794921875"/>
    <n v="10430.844861369107"/>
    <n v="0.99727225303649902"/>
    <n v="1.0009169578552246"/>
    <n v="10213.978660312947"/>
    <n v="10251.307420968078"/>
    <n v="11125.3310546875"/>
    <n v="6650.8751753647366"/>
    <n v="12760.61936741428"/>
    <n v="12760.61936741428"/>
    <n v="10162.354951445972"/>
    <n v="0.99223181833773577"/>
  </r>
  <r>
    <s v="Y59"/>
    <s v="South East"/>
    <n v="33"/>
    <s v="QNX"/>
    <s v="E54000053"/>
    <x v="28"/>
    <s v="09G"/>
    <s v="NHS Coastal West Sussex CCG"/>
    <s v=""/>
    <s v=""/>
    <x v="142"/>
    <s v="H82083"/>
    <s v="Northbourne Medical Centre"/>
    <n v="11252.5830078125"/>
    <n v="12397.1083984375"/>
    <n v="11588.5439453125"/>
    <n v="9051.5185546875"/>
    <n v="10823.2490234375"/>
    <n v="11778.325119329897"/>
    <n v="0.99727225303649902"/>
    <n v="1.0009169578552246"/>
    <n v="11221.888808681397"/>
    <n v="11262.901152193081"/>
    <n v="11516.046875"/>
    <n v="8962.8808663603722"/>
    <n v="14449.651488587488"/>
    <n v="14449.651488587488"/>
    <n v="11507.473354051685"/>
    <n v="1.022651718815335"/>
  </r>
  <r>
    <s v="Y59"/>
    <s v="South East"/>
    <n v="33"/>
    <s v="QNX"/>
    <s v="E54000053"/>
    <x v="28"/>
    <s v="09G"/>
    <s v="NHS Coastal West Sussex CCG"/>
    <s v="U49536"/>
    <s v="COASTAL AND SOUTH DOWNS PCN"/>
    <x v="142"/>
    <s v="H82087"/>
    <s v="Barn Surgery"/>
    <n v="4097.5"/>
    <n v="6709.3291015625"/>
    <n v="8881.0810546875"/>
    <n v="3084.33056640625"/>
    <n v="1315.6630859375"/>
    <n v="6080.6924159404516"/>
    <n v="0.99727225303649902"/>
    <n v="1.0009169578552246"/>
    <n v="4086.3230568170547"/>
    <n v="4101.2572348117828"/>
    <n v="6191.22998046875"/>
    <n v="2178.6245238090096"/>
    <n v="7184.7695037639105"/>
    <n v="7184.7695037639105"/>
    <n v="5721.8365221380518"/>
    <n v="1.396421359887261"/>
  </r>
  <r>
    <s v="Y59"/>
    <s v="South East"/>
    <n v="33"/>
    <s v="QNX"/>
    <s v="E54000053"/>
    <x v="28"/>
    <s v="09G"/>
    <s v="NHS Coastal West Sussex CCG"/>
    <s v="U87478"/>
    <s v="LANCING AND SOMPTING PCN"/>
    <x v="142"/>
    <s v="H82091"/>
    <s v="New Pond Row Surgery"/>
    <n v="7337.25"/>
    <n v="9969.76171875"/>
    <n v="10891.3662109375"/>
    <n v="7377.966796875"/>
    <n v="6609.396484375"/>
    <n v="9500.4822716830367"/>
    <n v="0.99727225303649902"/>
    <n v="1.0009169578552246"/>
    <n v="7317.2358385920525"/>
    <n v="7343.9779490232468"/>
    <n v="9121.1201171875"/>
    <n v="5865.693230039321"/>
    <n v="11460.513243488251"/>
    <n v="11460.513243488251"/>
    <n v="9126.9710468352241"/>
    <n v="1.2439225931834439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95"/>
    <s v="Witterings Medical Centre"/>
    <n v="10265.4169921875"/>
    <n v="13165.71875"/>
    <n v="17671.392578125"/>
    <n v="9326.505859375"/>
    <n v="6317.27294921875"/>
    <n v="12594.068289375209"/>
    <n v="0.99727225303649902"/>
    <n v="1.0009169578552246"/>
    <n v="10237.415532157989"/>
    <n v="10274.829946935643"/>
    <n v="13486.7587890625"/>
    <n v="6959.2067917989671"/>
    <n v="15279.44619010504"/>
    <n v="15279.44619010504"/>
    <n v="12168.308698391187"/>
    <n v="1.1853691581795347"/>
  </r>
  <r>
    <s v="Y59"/>
    <s v="South East"/>
    <n v="33"/>
    <s v="QNX"/>
    <s v="E54000053"/>
    <x v="28"/>
    <s v="09G"/>
    <s v="NHS Coastal West Sussex CCG"/>
    <s v="U87478"/>
    <s v="LANCING AND SOMPTING PCN"/>
    <x v="142"/>
    <s v="H82096"/>
    <s v="The Orchard Surgery"/>
    <n v="6743.3330078125"/>
    <n v="8009.21630859375"/>
    <n v="9003.998046875"/>
    <n v="6384.5634765625"/>
    <n v="7062.859375"/>
    <n v="7790.1312564916625"/>
    <n v="0.99727225303649902"/>
    <n v="1.0009169578552246"/>
    <n v="6724.9389016765635"/>
    <n v="6749.5163599844091"/>
    <n v="7815.1259765625"/>
    <n v="5321.0873880120334"/>
    <n v="9507.4834908790381"/>
    <n v="9507.4834908790381"/>
    <n v="7571.6091160944552"/>
    <n v="1.1228288900047432"/>
  </r>
  <r>
    <s v="Y59"/>
    <s v="South East"/>
    <n v="33"/>
    <s v="QNX"/>
    <s v="E54000053"/>
    <x v="28"/>
    <s v="09G"/>
    <s v="NHS Coastal West Sussex CCG"/>
    <s v="U08235"/>
    <s v="REGIS HEALTHCARE PCN"/>
    <x v="142"/>
    <s v="H82099"/>
    <s v="West Meads Surgery"/>
    <n v="7602.25"/>
    <n v="10131.78515625"/>
    <n v="13738.759765625"/>
    <n v="11083.0595703125"/>
    <n v="6254.52685546875"/>
    <n v="10344.155863019978"/>
    <n v="0.99727225303649902"/>
    <n v="1.0009169578552246"/>
    <n v="7581.5129856467247"/>
    <n v="7609.2209428548813"/>
    <n v="9902.1201171875"/>
    <n v="6999.0002386355436"/>
    <n v="12551.459142743015"/>
    <n v="12551.459142743015"/>
    <n v="9995.7830646407401"/>
    <n v="1.3148453503424302"/>
  </r>
  <r>
    <s v="Y59"/>
    <s v="South East"/>
    <n v="33"/>
    <s v="QNX"/>
    <s v="E54000053"/>
    <x v="28"/>
    <s v="09G"/>
    <s v="NHS Coastal West Sussex CCG"/>
    <s v=""/>
    <s v=""/>
    <x v="142"/>
    <s v="H82641"/>
    <s v="The Lawns Surgery"/>
    <n v="2704.66650390625"/>
    <n v="4107.232421875"/>
    <n v="5223.06689453125"/>
    <n v="2763.12841796875"/>
    <n v="2249.543212890625"/>
    <n v="3899.9865185057238"/>
    <n v="0.99727225303649902"/>
    <n v="1.0009169578552246"/>
    <n v="2697.2888580629369"/>
    <n v="2707.1465691027697"/>
    <n v="3710.74365234375"/>
    <n v="2779.4994225273704"/>
    <n v="4746.8456380050548"/>
    <n v="4746.8456380050548"/>
    <n v="3780.3126074204979"/>
    <n v="1.3977000868538623"/>
  </r>
  <r>
    <s v="Y59"/>
    <s v="South East"/>
    <n v="33"/>
    <s v="QNX"/>
    <s v="E54000053"/>
    <x v="28"/>
    <s v="09H"/>
    <s v="NHS Crawley CCG"/>
    <s v="U52694"/>
    <s v="CRAWLEY CARE COLLABORATIVE PCN"/>
    <x v="143"/>
    <s v="H82012"/>
    <s v="Leacroft Medical Practice"/>
    <n v="10354.6669921875"/>
    <n v="9896.8212890625"/>
    <n v="9090.87890625"/>
    <n v="9021.57421875"/>
    <n v="13198.43359375"/>
    <n v="9851.5163117458687"/>
    <n v="1.0645033121109009"/>
    <n v="1.001254677772522"/>
    <n v="11022.577308989014"/>
    <n v="10367.658762704465"/>
    <n v="9041.2412109375"/>
    <n v="11529.773477105085"/>
    <n v="13266.419877417833"/>
    <n v="13266.419877417833"/>
    <n v="10565.166458417521"/>
    <n v="1.0203289460094507"/>
  </r>
  <r>
    <s v="Y59"/>
    <s v="South East"/>
    <n v="33"/>
    <s v="QNX"/>
    <s v="E54000053"/>
    <x v="28"/>
    <s v="09H"/>
    <s v="NHS Crawley CCG"/>
    <s v="U14816"/>
    <s v="HEALTHY CRAWLEY PCN"/>
    <x v="143"/>
    <s v="H82025"/>
    <s v="Woodlands&amp;Clerklands Partnership"/>
    <n v="15840.7490234375"/>
    <n v="14983.0263671875"/>
    <n v="13478.822265625"/>
    <n v="12372.5361328125"/>
    <n v="17297.833984375"/>
    <n v="14591.789147617943"/>
    <n v="1.0645033121109009"/>
    <n v="1.001254677772522"/>
    <n v="16862.529801766737"/>
    <n v="15860.624059137306"/>
    <n v="13787.1669921875"/>
    <n v="12188.747367510081"/>
    <n v="19050.991741260455"/>
    <n v="19050.991741260455"/>
    <n v="15171.907779503403"/>
    <n v="0.95777717057795064"/>
  </r>
  <r>
    <s v="Y59"/>
    <s v="South East"/>
    <n v="33"/>
    <s v="QNX"/>
    <s v="E54000053"/>
    <x v="28"/>
    <s v="09H"/>
    <s v="NHS Crawley CCG"/>
    <s v="U33451"/>
    <s v="SOUTH CRAWLEY PCN"/>
    <x v="143"/>
    <s v="H82026"/>
    <s v="Saxonbrook Medical Centre"/>
    <n v="17420.33203125"/>
    <n v="13132.5625"/>
    <n v="10055.388671875"/>
    <n v="12169.796875"/>
    <n v="24908.125"/>
    <n v="13281.499738140817"/>
    <n v="1.0645033121109009"/>
    <n v="1.001254677772522"/>
    <n v="18544.001145337243"/>
    <n v="17442.188934639562"/>
    <n v="12223.0791015625"/>
    <n v="12055.70192970457"/>
    <n v="17424.258727808603"/>
    <n v="17424.258727808603"/>
    <n v="13876.4033985681"/>
    <n v="0.79656365755115832"/>
  </r>
  <r>
    <s v="Y59"/>
    <s v="South East"/>
    <n v="33"/>
    <s v="QNX"/>
    <s v="E54000053"/>
    <x v="28"/>
    <s v="09H"/>
    <s v="NHS Crawley CCG"/>
    <s v="U33451"/>
    <s v="SOUTH CRAWLEY PCN"/>
    <x v="143"/>
    <s v="H82033"/>
    <s v="Gossops Green Medical Ctr"/>
    <n v="6884.5"/>
    <n v="7073.44189453125"/>
    <n v="6518.3134765625"/>
    <n v="5415.86962890625"/>
    <n v="8096.1884765625"/>
    <n v="6832.0488451563542"/>
    <n v="1.0645033121109009"/>
    <n v="1.001254677772522"/>
    <n v="7328.5730522274971"/>
    <n v="6893.1378291249275"/>
    <n v="6245.40625"/>
    <n v="6452.9148425057874"/>
    <n v="8990.9219446035895"/>
    <n v="8990.9219446035895"/>
    <n v="7160.2276904464143"/>
    <n v="1.0400505033693681"/>
  </r>
  <r>
    <s v="Y59"/>
    <s v="South East"/>
    <n v="33"/>
    <s v="QNX"/>
    <s v="E54000053"/>
    <x v="28"/>
    <s v="09H"/>
    <s v="NHS Crawley CCG"/>
    <s v="U52694"/>
    <s v="CRAWLEY CARE COLLABORATIVE PCN"/>
    <x v="143"/>
    <s v="H82047"/>
    <s v="Bridge Medical Centre"/>
    <n v="10761.25"/>
    <n v="10355.72265625"/>
    <n v="10256.9921875"/>
    <n v="8312.64453125"/>
    <n v="12086.4677734375"/>
    <n v="10115.327953541659"/>
    <n v="1.0645033121109009"/>
    <n v="1.001254677772522"/>
    <n v="11455.386267453432"/>
    <n v="10774.751901179552"/>
    <n v="9456.845703125"/>
    <n v="7001.8435093112475"/>
    <n v="12999.555833005214"/>
    <n v="12999.555833005214"/>
    <n v="10352.640164433329"/>
    <n v="0.96202951928756686"/>
  </r>
  <r>
    <s v="Y59"/>
    <s v="South East"/>
    <n v="33"/>
    <s v="QNX"/>
    <s v="E54000053"/>
    <x v="28"/>
    <s v="09H"/>
    <s v="NHS Crawley CCG"/>
    <s v="U14816"/>
    <s v="HEALTHY CRAWLEY PCN"/>
    <x v="143"/>
    <s v="H82050"/>
    <s v="Ifield Medical Practice"/>
    <n v="10242.9169921875"/>
    <n v="9910.8828125"/>
    <n v="9630.6611328125"/>
    <n v="9012.470703125"/>
    <n v="12636.822265625"/>
    <n v="9871.842489359673"/>
    <n v="1.0645033121109009"/>
    <n v="1.001254677772522"/>
    <n v="10903.61906386062"/>
    <n v="10255.768552463385"/>
    <n v="9341.580078125"/>
    <n v="11266.214269983422"/>
    <n v="13293.77553543218"/>
    <n v="13293.77553543218"/>
    <n v="10586.952070750891"/>
    <n v="1.0335876077904169"/>
  </r>
  <r>
    <s v="Y59"/>
    <s v="South East"/>
    <n v="33"/>
    <s v="QNX"/>
    <s v="E54000053"/>
    <x v="28"/>
    <s v="09H"/>
    <s v="NHS Crawley CCG"/>
    <s v="U14816"/>
    <s v="HEALTHY CRAWLEY PCN"/>
    <x v="143"/>
    <s v="H82052"/>
    <s v="Pound Hill Medical Group"/>
    <n v="15497"/>
    <n v="15093.6494140625"/>
    <n v="13197.1318359375"/>
    <n v="9745.70703125"/>
    <n v="15007.595703125"/>
    <n v="14167.005926558952"/>
    <n v="1.0645033121109009"/>
    <n v="1.001254677772522"/>
    <n v="16496.607827782631"/>
    <n v="15516.443741440773"/>
    <n v="13451.775390625"/>
    <n v="8036.758529811159"/>
    <n v="17998.421488923577"/>
    <n v="17998.421488923577"/>
    <n v="14333.657518478032"/>
    <n v="0.92493111689217478"/>
  </r>
  <r>
    <s v="Y59"/>
    <s v="South East"/>
    <n v="33"/>
    <s v="QNX"/>
    <s v="E54000053"/>
    <x v="28"/>
    <s v="09H"/>
    <s v="NHS Crawley CCG"/>
    <s v="U14816"/>
    <s v="HEALTHY CRAWLEY PCN"/>
    <x v="143"/>
    <s v="H82053"/>
    <s v="Furnace Green Surgery"/>
    <n v="7011.9169921875"/>
    <n v="7700.84912109375"/>
    <n v="7702.044921875"/>
    <n v="5304.11181640625"/>
    <n v="7036.32568359375"/>
    <n v="7314.0771222147914"/>
    <n v="1.0645033121109009"/>
    <n v="1.001254677772522"/>
    <n v="7464.2088624302996"/>
    <n v="7020.7146885803668"/>
    <n v="6866.7490234375"/>
    <n v="5528.2813964852703"/>
    <n v="9465.6368355044269"/>
    <n v="9465.6368355044269"/>
    <n v="7538.2831032103486"/>
    <n v="1.0750673619795146"/>
  </r>
  <r>
    <s v="Y59"/>
    <s v="South East"/>
    <n v="33"/>
    <s v="QNX"/>
    <s v="E54000053"/>
    <x v="28"/>
    <s v="09H"/>
    <s v="NHS Crawley CCG"/>
    <s v="U52694"/>
    <s v="CRAWLEY CARE COLLABORATIVE PCN"/>
    <x v="143"/>
    <s v="H82064"/>
    <s v="Southgate Medical Group"/>
    <n v="9622.5"/>
    <n v="9091.8466796875"/>
    <n v="8401.6787109375"/>
    <n v="8529.0859375"/>
    <n v="14631.3486328125"/>
    <n v="9194.0272527276866"/>
    <n v="1.0645033121109009"/>
    <n v="1.001254677772522"/>
    <n v="10243.183120787144"/>
    <n v="9634.5731368660927"/>
    <n v="8146.0263671875"/>
    <n v="9108.0762718473798"/>
    <n v="12120.711946608193"/>
    <n v="12120.711946608193"/>
    <n v="9652.7428269042866"/>
    <n v="1.0031429282311548"/>
  </r>
  <r>
    <s v="Y59"/>
    <s v="South East"/>
    <n v="33"/>
    <s v="QNX"/>
    <s v="E54000053"/>
    <x v="28"/>
    <s v="09H"/>
    <s v="NHS Crawley CCG"/>
    <s v="U33451"/>
    <s v="SOUTH CRAWLEY PCN"/>
    <x v="143"/>
    <s v="H82088"/>
    <s v="Bewbush Medical Centre"/>
    <n v="7996.49951171875"/>
    <n v="5826.79150390625"/>
    <n v="3542.850341796875"/>
    <n v="6368.07568359375"/>
    <n v="12224.48828125"/>
    <n v="6027.9497852387867"/>
    <n v="1.0645033121109009"/>
    <n v="1.001254677772522"/>
    <n v="8512.300215517811"/>
    <n v="8006.5325419140863"/>
    <n v="5527.6083984375"/>
    <n v="8342.0637111318338"/>
    <n v="8288.69862270675"/>
    <n v="8288.69862270675"/>
    <n v="6600.9881702611783"/>
    <n v="0.82548472123177519"/>
  </r>
  <r>
    <s v="Y59"/>
    <s v="South East"/>
    <n v="33"/>
    <s v="QNX"/>
    <s v="E54000053"/>
    <x v="28"/>
    <s v="09H"/>
    <s v="NHS Crawley CCG"/>
    <s v="U33451"/>
    <s v="SOUTH CRAWLEY PCN"/>
    <x v="143"/>
    <s v="H82098"/>
    <s v="Coachmans Medical Practice"/>
    <n v="11019.416015625"/>
    <n v="8886.8359375"/>
    <n v="6447.99560546875"/>
    <n v="8555.96875"/>
    <n v="13734.1328125"/>
    <n v="8882.7717376404089"/>
    <n v="1.0645033121109009"/>
    <n v="1.001254677772522"/>
    <n v="11730.204846160719"/>
    <n v="11033.241831965977"/>
    <n v="8751.6044921875"/>
    <n v="9701.0577441868554"/>
    <n v="11950.695026904104"/>
    <n v="11950.695026904104"/>
    <n v="9517.3440475788484"/>
    <n v="0.8636886051024586"/>
  </r>
  <r>
    <s v="Y59"/>
    <s v="South East"/>
    <n v="33"/>
    <s v="QNX"/>
    <s v="E54000053"/>
    <x v="28"/>
    <s v="09H"/>
    <s v="NHS Crawley CCG"/>
    <s v="U52694"/>
    <s v="CRAWLEY CARE COLLABORATIVE PCN"/>
    <x v="143"/>
    <s v="Y00351"/>
    <s v="Langley Corner Surgery"/>
    <n v="10829"/>
    <n v="10472.060546875"/>
    <n v="10620.328125"/>
    <n v="9519.1796875"/>
    <n v="12408.55078125"/>
    <n v="10419.451468197773"/>
    <n v="1.0645033121109009"/>
    <n v="1.001254677772522"/>
    <n v="11527.506366848946"/>
    <n v="10842.58690559864"/>
    <n v="9974.4580078125"/>
    <n v="11372.754450417315"/>
    <n v="13977.604458596179"/>
    <n v="13977.604458596179"/>
    <n v="11131.542583418599"/>
    <n v="1.0279381829733678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006"/>
    <s v="Dartford East Health Centre"/>
    <n v="14836.9169921875"/>
    <n v="12838.4443359375"/>
    <n v="11674.9033203125"/>
    <n v="11274.3515625"/>
    <n v="18528.326171875"/>
    <n v="12766.473268701662"/>
    <n v="1.0686564445495605"/>
    <n v="0.99973255395889282"/>
    <n v="15855.566960948054"/>
    <n v="14832.948917475704"/>
    <n v="13218.1640625"/>
    <n v="18040.484384631978"/>
    <n v="17847.396809315633"/>
    <n v="17847.396809315633"/>
    <n v="14213.383858053403"/>
    <n v="0.95797421159244722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021"/>
    <s v="The Shrubbery Surgery"/>
    <n v="15444.5"/>
    <n v="15709.6611328125"/>
    <n v="17144.240234375"/>
    <n v="12683.1806640625"/>
    <n v="14354.14453125"/>
    <n v="15291.666683072302"/>
    <n v="1.0686564445495605"/>
    <n v="0.99973255395889282"/>
    <n v="16504.864457845688"/>
    <n v="15440.36942961812"/>
    <n v="15788.72265625"/>
    <n v="13706.807378427577"/>
    <n v="20314.384924213919"/>
    <n v="20314.384924213919"/>
    <n v="16178.054079987547"/>
    <n v="1.0474961364879114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028"/>
    <s v="The Cedars Surgery"/>
    <n v="9398.0830078125"/>
    <n v="10076.8662109375"/>
    <n v="11795.7333984375"/>
    <n v="8150.7880859375"/>
    <n v="9428.88671875"/>
    <n v="9871.4834342297363"/>
    <n v="1.0686564445495605"/>
    <n v="0.99973255395889282"/>
    <n v="10043.321972710546"/>
    <n v="9395.5695277180639"/>
    <n v="10320.2197265625"/>
    <n v="8067.2364922131183"/>
    <n v="13026.779104238336"/>
    <n v="13026.779104238336"/>
    <n v="10374.320346033051"/>
    <n v="1.1038762200130621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032"/>
    <s v="Pelham Medical Practice"/>
    <n v="13711.2490234375"/>
    <n v="13306.482421875"/>
    <n v="16204.671875"/>
    <n v="13086.7177734375"/>
    <n v="15230.8935546875"/>
    <n v="13539.607890330193"/>
    <n v="1.0686564445495605"/>
    <n v="0.99973255395889282"/>
    <n v="14652.614631720353"/>
    <n v="13707.582004167547"/>
    <n v="14161.19921875"/>
    <n v="14004.188336809222"/>
    <n v="18261.450051965599"/>
    <n v="18261.450051965599"/>
    <n v="14543.129295908177"/>
    <n v="1.060671370715293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044"/>
    <s v="The Gateway Medical Practice"/>
    <n v="6677.24951171875"/>
    <n v="6691.66552734375"/>
    <n v="6769.66259765625"/>
    <n v="6617.39404296875"/>
    <n v="7724.87353515625"/>
    <n v="6728.5823855019071"/>
    <n v="1.0686564445495605"/>
    <n v="0.99973255395889282"/>
    <n v="7135.6857225636486"/>
    <n v="6675.463707771356"/>
    <n v="6985.109375"/>
    <n v="7052.6825640474062"/>
    <n v="9080.469992593291"/>
    <n v="9080.469992593291"/>
    <n v="7231.5423361292324"/>
    <n v="1.0830121479566823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048"/>
    <s v="Horsman's Place Surgery"/>
    <n v="10362.583984375"/>
    <n v="10612.119140625"/>
    <n v="11487.1416015625"/>
    <n v="11242.3056640625"/>
    <n v="10876.7099609375"/>
    <n v="10773.701848403383"/>
    <n v="1.0686564445495605"/>
    <n v="0.99973255395889282"/>
    <n v="11074.042157088406"/>
    <n v="10359.812552312738"/>
    <n v="10665.486328125"/>
    <n v="11282.146427299282"/>
    <n v="14467.453921473378"/>
    <n v="14467.453921473378"/>
    <n v="11521.650929354002"/>
    <n v="1.1118511509027744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056"/>
    <s v="The Orchard Practice"/>
    <n v="7412"/>
    <n v="7190.01318359375"/>
    <n v="7206.18798828125"/>
    <n v="5715.15625"/>
    <n v="6852.6904296875"/>
    <n v="6955.9821429673057"/>
    <n v="1.0686564445495605"/>
    <n v="0.99973255395889282"/>
    <n v="7920.8815670013428"/>
    <n v="7410.0176899433136"/>
    <n v="7087.7822265625"/>
    <n v="6423.6501293967876"/>
    <n v="9253.1466508115354"/>
    <n v="9253.1466508115354"/>
    <n v="7369.0592890386197"/>
    <n v="0.99420659593073657"/>
  </r>
  <r>
    <s v="Y59"/>
    <s v="South East"/>
    <n v="32"/>
    <s v="QKS"/>
    <s v="E54000032"/>
    <x v="27"/>
    <s v="09J"/>
    <s v="NHS Dartford, Gravesham and Swanley CCG"/>
    <s v="U04973"/>
    <s v="GARDEN CITY PCN"/>
    <x v="144"/>
    <s v="G82062"/>
    <s v="Parrock Street Surgery"/>
    <n v="2776.0830078125"/>
    <n v="2528.67578125"/>
    <n v="3271.943359375"/>
    <n v="2718.955810546875"/>
    <n v="3310.35400390625"/>
    <n v="2637.4277677961823"/>
    <n v="1.0686564445495605"/>
    <n v="0.99973255395889282"/>
    <n v="2966.6789969033562"/>
    <n v="2775.3405554022756"/>
    <n v="2971.017822265625"/>
    <n v="3027.3071992760983"/>
    <n v="3626.1962693105984"/>
    <n v="3626.1962693105984"/>
    <n v="2887.845217485758"/>
    <n v="1.0402589581646999"/>
  </r>
  <r>
    <s v="Y59"/>
    <s v="South East"/>
    <n v="32"/>
    <s v="QKS"/>
    <s v="E54000032"/>
    <x v="27"/>
    <s v="09J"/>
    <s v="NHS Dartford, Gravesham and Swanley CCG"/>
    <s v="NULL"/>
    <s v="NULL"/>
    <x v="144"/>
    <s v="G82067"/>
    <s v="Old Road West Surgery"/>
    <n v="10107.3330078125"/>
    <n v="10069.73828125"/>
    <n v="12260.0927734375"/>
    <n v="9344.8623046875"/>
    <n v="10314.6171875"/>
    <n v="10111.799908675917"/>
    <n v="1.0686564445495605"/>
    <n v="0.99973255395889282"/>
    <n v="10801.266556007322"/>
    <n v="10104.629841613409"/>
    <n v="10809.66796875"/>
    <n v="9208.4540662920772"/>
    <n v="13502.746500040925"/>
    <n v="13502.746500040925"/>
    <n v="10753.373233842949"/>
    <n v="1.0639179717865326"/>
  </r>
  <r>
    <s v="Y59"/>
    <s v="South East"/>
    <n v="32"/>
    <s v="QKS"/>
    <s v="E54000032"/>
    <x v="27"/>
    <s v="09J"/>
    <s v="NHS Dartford, Gravesham and Swanley CCG"/>
    <s v="U74266"/>
    <s v="LMN PCN"/>
    <x v="144"/>
    <s v="G82073"/>
    <s v="Meopham Medical Centre"/>
    <n v="9849"/>
    <n v="9421.4375"/>
    <n v="9548.0166015625"/>
    <n v="4963.90234375"/>
    <n v="6219.5234375"/>
    <n v="8628.1760352059191"/>
    <n v="1.0686564445495605"/>
    <n v="0.99973255395889282"/>
    <n v="10525.197322368622"/>
    <n v="9846.3659239411354"/>
    <n v="9680.537109375"/>
    <n v="5818.968153952339"/>
    <n v="11311.075958690839"/>
    <n v="11311.075958690839"/>
    <n v="9007.9615624704129"/>
    <n v="0.91460671768407076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088"/>
    <s v="Devon Road Surgery"/>
    <n v="6568.0830078125"/>
    <n v="6638.13671875"/>
    <n v="7267.4833984375"/>
    <n v="4368.89501953125"/>
    <n v="6481.68310546875"/>
    <n v="6331.9259568621555"/>
    <n v="1.0686564445495605"/>
    <n v="0.99973255395889282"/>
    <n v="7019.0242346352898"/>
    <n v="6566.3264000143972"/>
    <n v="6755.19580078125"/>
    <n v="6010.3172734375876"/>
    <n v="8486.0924910819831"/>
    <n v="8486.0924910819831"/>
    <n v="6758.1895174615065"/>
    <n v="1.0289439870694206"/>
  </r>
  <r>
    <s v="Y59"/>
    <s v="South East"/>
    <n v="32"/>
    <s v="QKS"/>
    <s v="E54000032"/>
    <x v="27"/>
    <s v="09J"/>
    <s v="NHS Dartford, Gravesham and Swanley CCG"/>
    <s v=""/>
    <s v=""/>
    <x v="144"/>
    <s v="G82096"/>
    <s v="The Forge Surgery"/>
    <n v="3854.41650390625"/>
    <n v="3418.880859375"/>
    <n v="3881.284912109375"/>
    <n v="3097.950927734375"/>
    <n v="4210.3037109375"/>
    <n v="3433.4170036852265"/>
    <n v="1.0686564445495605"/>
    <n v="0.99973255395889282"/>
    <n v="4119.0470368776005"/>
    <n v="3853.3856554715021"/>
    <n v="3700.393310546875"/>
    <n v="3847.3925658094076"/>
    <n v="4685.3074724857825"/>
    <n v="4685.3074724857825"/>
    <n v="3731.3045880554937"/>
    <n v="0.96805951932646905"/>
  </r>
  <r>
    <s v="Y59"/>
    <s v="South East"/>
    <n v="32"/>
    <s v="QKS"/>
    <s v="E54000032"/>
    <x v="27"/>
    <s v="09J"/>
    <s v="NHS Dartford, Gravesham and Swanley CCG"/>
    <s v="U74266"/>
    <s v="LMN PCN"/>
    <x v="144"/>
    <s v="G82097"/>
    <s v="Jubilee Medical Centre"/>
    <n v="16770.25"/>
    <n v="17937.927734375"/>
    <n v="18256.99609375"/>
    <n v="10685.8447265625"/>
    <n v="12158.3837890625"/>
    <n v="16630.848054199949"/>
    <n v="1.0686564445495605"/>
    <n v="0.99973255395889282"/>
    <n v="17921.635739207268"/>
    <n v="16765.764863029122"/>
    <n v="17571.54296875"/>
    <n v="9895.2313876719472"/>
    <n v="21477.352748385991"/>
    <n v="21477.352748385991"/>
    <n v="17104.223216928291"/>
    <n v="1.019914623629838"/>
  </r>
  <r>
    <s v="Y59"/>
    <s v="South East"/>
    <n v="32"/>
    <s v="QKS"/>
    <s v="E54000032"/>
    <x v="27"/>
    <s v="09J"/>
    <s v="NHS Dartford, Gravesham and Swanley CCG"/>
    <s v="U04973"/>
    <s v="GARDEN CITY PCN"/>
    <x v="144"/>
    <s v="G82122"/>
    <s v="Swanscombe Health Centre"/>
    <n v="17856.916015625"/>
    <n v="16047.482421875"/>
    <n v="15631.5771484375"/>
    <n v="17281.564453125"/>
    <n v="22865.98828125"/>
    <n v="16489.804782090265"/>
    <n v="1.0686564445495605"/>
    <n v="0.99973255395889282"/>
    <n v="19082.908379877917"/>
    <n v="17852.140254130238"/>
    <n v="16846.515625"/>
    <n v="18128.943965916849"/>
    <n v="22329.610270107776"/>
    <n v="22329.610270107776"/>
    <n v="17782.947595142501"/>
    <n v="0.99585771583302651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143"/>
    <s v="Lowfield Medical Centre"/>
    <n v="6093.83349609375"/>
    <n v="5815.41650390625"/>
    <n v="6197.56005859375"/>
    <n v="5510.75048828125"/>
    <n v="6441.3681640625"/>
    <n v="5820.3484303175046"/>
    <n v="1.0686564445495605"/>
    <n v="0.99973255395889282"/>
    <n v="6512.2144376125652"/>
    <n v="6092.2037244500534"/>
    <n v="6012.3134765625"/>
    <n v="6556.5177892434222"/>
    <n v="7911.6833209292136"/>
    <n v="7911.6833209292136"/>
    <n v="6300.7391613005566"/>
    <n v="1.0339532849624848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185"/>
    <s v="Dartford West Health Centre"/>
    <n v="8910.3330078125"/>
    <n v="8359.8828125"/>
    <n v="7147.05126953125"/>
    <n v="5940.05078125"/>
    <n v="8691.72265625"/>
    <n v="7933.2930917852009"/>
    <n v="1.0686564445495605"/>
    <n v="0.99973255395889282"/>
    <n v="9522.0847918814979"/>
    <n v="8907.9499745246139"/>
    <n v="8203.142578125"/>
    <n v="7067.7966413467857"/>
    <n v="10534.912522743673"/>
    <n v="10534.912522743673"/>
    <n v="8389.8373077362703"/>
    <n v="0.94158515740995719"/>
  </r>
  <r>
    <s v="Y59"/>
    <s v="South East"/>
    <n v="32"/>
    <s v="QKS"/>
    <s v="E54000032"/>
    <x v="27"/>
    <s v="09J"/>
    <s v="NHS Dartford, Gravesham and Swanley CCG"/>
    <s v=""/>
    <s v=""/>
    <x v="144"/>
    <s v="G82206"/>
    <s v="Joydens Wood Medical Centre"/>
    <n v="2591.16650390625"/>
    <n v="2331.094482421875"/>
    <n v="2528.051025390625"/>
    <n v="1321.69482421875"/>
    <n v="1968.8863525390625"/>
    <n v="2177.3731078770734"/>
    <n v="1.0686564445495605"/>
    <n v="0.99973255395889282"/>
    <n v="2769.0667833003681"/>
    <n v="2590.4735066829307"/>
    <n v="2453.017822265625"/>
    <n v="1744.4220385447761"/>
    <n v="2892.7129636451796"/>
    <n v="2892.7129636451796"/>
    <n v="2303.7107418374699"/>
    <n v="0.88906318384579563"/>
  </r>
  <r>
    <s v="Y59"/>
    <s v="South East"/>
    <n v="32"/>
    <s v="QKS"/>
    <s v="E54000032"/>
    <x v="27"/>
    <s v="09J"/>
    <s v="NHS Dartford, Gravesham and Swanley CCG"/>
    <s v="U04973"/>
    <s v="GARDEN CITY PCN"/>
    <x v="144"/>
    <s v="G82212"/>
    <s v="Pilgrims Way Surgery"/>
    <n v="7525.9169921875"/>
    <n v="5917.62841796875"/>
    <n v="4780.373046875"/>
    <n v="6213.47314453125"/>
    <n v="11381.7939453125"/>
    <n v="6116.6615423945377"/>
    <n v="1.0686564445495605"/>
    <n v="0.99973255395889282"/>
    <n v="8042.6196948462166"/>
    <n v="7523.9042154822382"/>
    <n v="5916.73193359375"/>
    <n v="9219.5249844199043"/>
    <n v="8571.4111507115394"/>
    <n v="8571.4111507115394"/>
    <n v="6826.1359453089854"/>
    <n v="0.90701717178053609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218"/>
    <s v="Braeside Surgery"/>
    <n v="5678.9169921875"/>
    <n v="5841.3671875"/>
    <n v="6040.8779296875"/>
    <n v="3935.1328125"/>
    <n v="3862.1240234375"/>
    <n v="5486.0471763222195"/>
    <n v="1.0686564445495605"/>
    <n v="0.99973255395889282"/>
    <n v="6068.8112417631783"/>
    <n v="5677.3981883201632"/>
    <n v="5999.970703125"/>
    <n v="4208.1286942816132"/>
    <n v="7238.7855500224186"/>
    <n v="7238.7855500224186"/>
    <n v="5764.8540449829416"/>
    <n v="1.0151326481640188"/>
  </r>
  <r>
    <s v="Y59"/>
    <s v="South East"/>
    <n v="32"/>
    <s v="QKS"/>
    <s v="E54000032"/>
    <x v="27"/>
    <s v="09J"/>
    <s v="NHS Dartford, Gravesham and Swanley CCG"/>
    <s v=""/>
    <s v=""/>
    <x v="144"/>
    <s v="G82221"/>
    <s v="Elmdene Surgery"/>
    <n v="8820.333984375"/>
    <n v="6952.00244140625"/>
    <n v="6532.89599609375"/>
    <n v="7631.6962890625"/>
    <n v="13336.369140625"/>
    <n v="7292.9548289818313"/>
    <n v="1.0686564445495605"/>
    <n v="0.99973255395889282"/>
    <n v="9425.9067554818466"/>
    <n v="8817.9750209696358"/>
    <n v="7623.943359375"/>
    <n v="10156.613632305118"/>
    <n v="10185.450203256047"/>
    <n v="10185.450203256047"/>
    <n v="8111.531057033606"/>
    <n v="0.91963989928306333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225"/>
    <s v="The Oaks Partnership"/>
    <n v="11126"/>
    <n v="12045.099609375"/>
    <n v="11953.701171875"/>
    <n v="9140.3466796875"/>
    <n v="11177.2109375"/>
    <n v="11567.787481036459"/>
    <n v="1.0686564445495605"/>
    <n v="0.99973255395889282"/>
    <n v="11889.871602058411"/>
    <n v="11123.024395346642"/>
    <n v="11358.0498046875"/>
    <n v="9350.6471183062313"/>
    <n v="15151.385543994296"/>
    <n v="15151.385543994296"/>
    <n v="12066.323230161317"/>
    <n v="1.0845158394896024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639"/>
    <s v="Maple Practice"/>
    <n v="3678.16650390625"/>
    <n v="2996.246826171875"/>
    <n v="2976.605712890625"/>
    <n v="3095.182861328125"/>
    <n v="3780.869873046875"/>
    <n v="3042.5011579264592"/>
    <n v="1.0686564445495605"/>
    <n v="0.99973255395889282"/>
    <n v="3930.6963385257404"/>
    <n v="3677.1827928362472"/>
    <n v="3339.632568359375"/>
    <n v="3273.9495512788189"/>
    <n v="4141.9850700917877"/>
    <n v="4141.9850700917877"/>
    <n v="3298.6112408736358"/>
    <n v="0.89680856953334698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647"/>
    <s v="Temple Hill Surgery"/>
    <n v="14750.3330078125"/>
    <n v="14630.90234375"/>
    <n v="12548.10546875"/>
    <n v="17342.54296875"/>
    <n v="18887.357421875"/>
    <n v="15080.995769152973"/>
    <n v="1.0686564445495605"/>
    <n v="0.99973255395889282"/>
    <n v="15763.038428050932"/>
    <n v="14746.388089644548"/>
    <n v="15428.0595703125"/>
    <n v="16460.508313553441"/>
    <n v="20408.712575568246"/>
    <n v="20408.712575568246"/>
    <n v="16253.175126011911"/>
    <n v="1.1018853009897087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648"/>
    <s v="Rochester Road Surgery"/>
    <n v="3466.08349609375"/>
    <n v="2906.547119140625"/>
    <n v="3613.527587890625"/>
    <n v="2648.354248046875"/>
    <n v="3695.23291015625"/>
    <n v="2946.0575301706799"/>
    <n v="1.0686564445495605"/>
    <n v="0.99973255395889282"/>
    <n v="3704.0524654474575"/>
    <n v="3465.1565057845728"/>
    <n v="3347.870849609375"/>
    <n v="3667.2429987022733"/>
    <n v="4092.7258656110434"/>
    <n v="4092.7258656110434"/>
    <n v="3259.381991403387"/>
    <n v="0.94036453394059494"/>
  </r>
  <r>
    <s v="Y59"/>
    <s v="South East"/>
    <n v="32"/>
    <s v="QKS"/>
    <s v="E54000032"/>
    <x v="27"/>
    <s v="09J"/>
    <s v="NHS Dartford, Gravesham and Swanley CCG"/>
    <s v=""/>
    <s v=""/>
    <x v="144"/>
    <s v="G82690"/>
    <s v="Lower Higham Road Surgery"/>
    <n v="3128.166748046875"/>
    <n v="2750.310546875"/>
    <n v="2447.910888671875"/>
    <n v="2700.74169921875"/>
    <n v="3496.12158203125"/>
    <n v="2754.5579200491666"/>
    <n v="1.0686564445495605"/>
    <n v="0.99973255395889282"/>
    <n v="3342.9355549259344"/>
    <n v="3127.3301322341867"/>
    <n v="2808.56787109375"/>
    <n v="2863.654370110713"/>
    <n v="3707.2782057057243"/>
    <n v="3707.2782057057243"/>
    <n v="2952.4175861203066"/>
    <n v="0.94381720154902216"/>
  </r>
  <r>
    <s v="Y59"/>
    <s v="South East"/>
    <n v="32"/>
    <s v="QKS"/>
    <s v="E54000032"/>
    <x v="27"/>
    <s v="09J"/>
    <s v="NHS Dartford, Gravesham and Swanley CCG"/>
    <s v=""/>
    <s v=""/>
    <x v="144"/>
    <s v="G82722"/>
    <s v="Hextable Surgery"/>
    <n v="3666.41650390625"/>
    <n v="3416.2841796875"/>
    <n v="2571.04541015625"/>
    <n v="2665.538330078125"/>
    <n v="3028.881103515625"/>
    <n v="3233.4288353505735"/>
    <n v="1.0686564445495605"/>
    <n v="0.99973255395889282"/>
    <n v="3918.1396253022831"/>
    <n v="3665.4359353272303"/>
    <n v="3395.96826171875"/>
    <n v="2857.3980690772191"/>
    <n v="4297.8301451751777"/>
    <n v="4297.8301451751777"/>
    <n v="3422.7237878301303"/>
    <n v="0.93353381542536529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780"/>
    <s v="Gravesend Medical Centre"/>
    <n v="11084.41796875"/>
    <n v="8426.998046875"/>
    <n v="8272.26953125"/>
    <n v="12638.810546875"/>
    <n v="14882.5380859375"/>
    <n v="9317.1796544127974"/>
    <n v="1.0686564445495605"/>
    <n v="0.99973255395889282"/>
    <n v="11845.434696385637"/>
    <n v="11081.453485046281"/>
    <n v="9453.322265625"/>
    <n v="13529.184634280673"/>
    <n v="13047.535468317183"/>
    <n v="13047.535468317183"/>
    <n v="10390.850385304446"/>
    <n v="0.93742859702684345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808"/>
    <s v="Oakfield Health Centre, Practice 2"/>
    <n v="8607.666015625"/>
    <n v="8698.5087890625"/>
    <n v="8741.083984375"/>
    <n v="7616.33740234375"/>
    <n v="10306.9501953125"/>
    <n v="8606.0790926803838"/>
    <n v="1.0686564445495605"/>
    <n v="0.99973255395889282"/>
    <n v="9198.6377601278946"/>
    <n v="8605.3639294259483"/>
    <n v="8333.380859375"/>
    <n v="7916.7291231126283"/>
    <n v="11384.741221310176"/>
    <n v="11384.741221310176"/>
    <n v="9066.6274096972993"/>
    <n v="1.0533200745985234"/>
  </r>
  <r>
    <s v="Y59"/>
    <s v="South East"/>
    <n v="32"/>
    <s v="QKS"/>
    <s v="E54000032"/>
    <x v="27"/>
    <s v="09J"/>
    <s v="NHS Dartford, Gravesham and Swanley CCG"/>
    <s v="U04973"/>
    <s v="GARDEN CITY PCN"/>
    <x v="144"/>
    <s v="G82809"/>
    <s v="Downs Way Medical Practice"/>
    <n v="13192.666015625"/>
    <n v="13305.1123046875"/>
    <n v="13548.5166015625"/>
    <n v="6997.2724609375"/>
    <n v="8691.9423828125"/>
    <n v="12183.271632332489"/>
    <n v="1.0686564445495605"/>
    <n v="0.99973255395889282"/>
    <n v="14098.42755838763"/>
    <n v="13189.137689327472"/>
    <n v="13400.029296875"/>
    <n v="8172.6276934589823"/>
    <n v="15929.08647696735"/>
    <n v="15929.08647696735"/>
    <n v="12685.671923150687"/>
    <n v="0.96157000473794729"/>
  </r>
  <r>
    <s v="Y59"/>
    <s v="South East"/>
    <n v="32"/>
    <s v="QKS"/>
    <s v="E54000032"/>
    <x v="27"/>
    <s v="09J"/>
    <s v="NHS Dartford, Gravesham and Swanley CCG"/>
    <s v=""/>
    <s v=""/>
    <x v="144"/>
    <s v="Y02826"/>
    <s v="White Horse Surgery"/>
    <n v="11165.166015625"/>
    <n v="8229.9453125"/>
    <n v="5028.0576171875"/>
    <n v="10085.193359375"/>
    <n v="19895.841796875"/>
    <n v="8788.6095157400123"/>
    <n v="1.0686564445495605"/>
    <n v="0.99973255395889282"/>
    <n v="11931.726617063396"/>
    <n v="11162.179936175817"/>
    <n v="8312.10546875"/>
    <n v="12505.072147795721"/>
    <n v="12190.658618236808"/>
    <n v="12190.658618236808"/>
    <n v="9708.4472472224243"/>
    <n v="0.86953003955660102"/>
  </r>
  <r>
    <s v="Y59"/>
    <s v="South East"/>
    <n v="35"/>
    <s v="QXU"/>
    <s v="E54000052"/>
    <x v="29"/>
    <s v="09L"/>
    <s v="NHS East Surrey CCG"/>
    <s v="U86169"/>
    <s v="NORTH TANDRIDGE PCN"/>
    <x v="145"/>
    <s v="H81005"/>
    <s v="Pond Tail Surgery"/>
    <n v="7464"/>
    <n v="8498.19140625"/>
    <n v="8903.66015625"/>
    <n v="5847.20849609375"/>
    <n v="7174.27490234375"/>
    <n v="8071.7780355798104"/>
    <n v="1.0726402997970581"/>
    <n v="1.0003489255905151"/>
    <n v="8006.1871976852417"/>
    <n v="7466.604380607605"/>
    <n v="7643.193359375"/>
    <n v="5755.5050568189808"/>
    <n v="10471.450204715329"/>
    <n v="10471.450204715329"/>
    <n v="8339.2969238194455"/>
    <n v="1.1172691484216835"/>
  </r>
  <r>
    <s v="Y59"/>
    <s v="South East"/>
    <n v="35"/>
    <s v="QXU"/>
    <s v="E54000052"/>
    <x v="29"/>
    <s v="09L"/>
    <s v="NHS East Surrey CCG"/>
    <s v="U02049"/>
    <s v="SOUTH TANDRIDGE PCN"/>
    <x v="145"/>
    <s v="H81023"/>
    <s v="Lingfield Surgery"/>
    <n v="10568.416015625"/>
    <n v="11200.1298828125"/>
    <n v="10255.0908203125"/>
    <n v="8078.74951171875"/>
    <n v="9347.3154296875"/>
    <n v="10594.570839905447"/>
    <n v="1.0726402997970581"/>
    <n v="1.0003489255905151"/>
    <n v="11336.10892338003"/>
    <n v="10572.103606424062"/>
    <n v="10237.02734375"/>
    <n v="6864.2502396098789"/>
    <n v="13679.469328481266"/>
    <n v="13679.469328481266"/>
    <n v="10894.112492567359"/>
    <n v="1.0308179084226841"/>
  </r>
  <r>
    <s v="Y59"/>
    <s v="South East"/>
    <n v="35"/>
    <s v="QXU"/>
    <s v="E54000052"/>
    <x v="29"/>
    <s v="09L"/>
    <s v="NHS East Surrey CCG"/>
    <s v="U57300"/>
    <s v="CARE COLLABORATIVE (REDHILL) PCN"/>
    <x v="145"/>
    <s v="H81030"/>
    <s v="Greystone House Surgery"/>
    <n v="14295.583984375"/>
    <n v="12851.8134765625"/>
    <n v="10555.50390625"/>
    <n v="14023.4814453125"/>
    <n v="17957.49609375"/>
    <n v="13092.8186377445"/>
    <n v="1.0726402997970581"/>
    <n v="1.0003489255905151"/>
    <n v="15334.019490774022"/>
    <n v="14300.572079458507"/>
    <n v="11459.908203125"/>
    <n v="10720.244941329291"/>
    <n v="17043.497962731319"/>
    <n v="17043.497962731319"/>
    <n v="13573.171562017867"/>
    <n v="0.94946604327974815"/>
  </r>
  <r>
    <s v="Y59"/>
    <s v="South East"/>
    <n v="35"/>
    <s v="QXU"/>
    <s v="E54000052"/>
    <x v="29"/>
    <s v="09L"/>
    <s v="NHS East Surrey CCG"/>
    <s v="U84550"/>
    <s v="HEALTHY HORLEY PCN"/>
    <x v="145"/>
    <s v="H81037"/>
    <s v="Birchwood Medical Practice"/>
    <n v="16579.916015625"/>
    <n v="16663.12890625"/>
    <n v="15921.0732421875"/>
    <n v="12077.8671875"/>
    <n v="18344.69921875"/>
    <n v="15998.463454450613"/>
    <n v="1.0726402997970581"/>
    <n v="1.0003489255905151"/>
    <n v="17784.286085610045"/>
    <n v="16585.701172611443"/>
    <n v="14758.7490234375"/>
    <n v="11156.580935841028"/>
    <n v="20667.839176389705"/>
    <n v="20667.839176389705"/>
    <n v="16459.539442593115"/>
    <n v="0.99273961503071295"/>
  </r>
  <r>
    <s v="Y59"/>
    <s v="South East"/>
    <n v="35"/>
    <s v="QXU"/>
    <s v="E54000052"/>
    <x v="29"/>
    <s v="09L"/>
    <s v="NHS East Surrey CCG"/>
    <s v="U86169"/>
    <s v="NORTH TANDRIDGE PCN"/>
    <x v="145"/>
    <s v="H81045"/>
    <s v="Caterham Valley Med.Pract"/>
    <n v="9552.25"/>
    <n v="8904.0146484375"/>
    <n v="8946.6611328125"/>
    <n v="7646.7392578125"/>
    <n v="10370.984375"/>
    <n v="8779.4554188675647"/>
    <n v="1.0726402997970581"/>
    <n v="1.0003489255905151"/>
    <n v="10246.128303736448"/>
    <n v="9555.5830244719982"/>
    <n v="8532.431640625"/>
    <n v="6111.3623074116758"/>
    <n v="11399.36894977235"/>
    <n v="11399.36894977235"/>
    <n v="9078.2767007298007"/>
    <n v="0.95038097837994195"/>
  </r>
  <r>
    <s v="Y59"/>
    <s v="South East"/>
    <n v="35"/>
    <s v="QXU"/>
    <s v="E54000052"/>
    <x v="29"/>
    <s v="09L"/>
    <s v="NHS East Surrey CCG"/>
    <s v="U84550"/>
    <s v="HEALTHY HORLEY PCN"/>
    <x v="145"/>
    <s v="H81046"/>
    <s v="Wayside Medical Practice"/>
    <n v="4458.6669921875"/>
    <n v="4625.93505859375"/>
    <n v="4523.8037109375"/>
    <n v="3726.530029296875"/>
    <n v="3907.51904296875"/>
    <n v="4454.6739951923046"/>
    <n v="1.0726402997970581"/>
    <n v="1.0003489255905151"/>
    <n v="4782.5458991952473"/>
    <n v="4460.2227352006594"/>
    <n v="4240.04052734375"/>
    <n v="3006.672091306978"/>
    <n v="5759.2014940695335"/>
    <n v="5759.2014940695335"/>
    <n v="4586.5367608321712"/>
    <n v="1.028678923290016"/>
  </r>
  <r>
    <s v="Y59"/>
    <s v="South East"/>
    <n v="35"/>
    <s v="QXU"/>
    <s v="E54000052"/>
    <x v="29"/>
    <s v="09L"/>
    <s v="NHS East Surrey CCG"/>
    <s v="U23535"/>
    <s v="REDHILL PHOENIX PCN"/>
    <x v="145"/>
    <s v="H81048"/>
    <s v="Holmhurst Medical Centre"/>
    <n v="9796.0830078125"/>
    <n v="7673.37548828125"/>
    <n v="5581.1787109375"/>
    <n v="7771.9892578125"/>
    <n v="13204.0380859375"/>
    <n v="7784.3741318064485"/>
    <n v="1.0726402997970581"/>
    <n v="1.0003489255905151"/>
    <n v="10507.673414336867"/>
    <n v="9799.5011118607363"/>
    <n v="6989.51318359375"/>
    <n v="7592.42702942509"/>
    <n v="10320.896035894555"/>
    <n v="10320.896035894555"/>
    <n v="8219.3979707260241"/>
    <n v="0.83904944090111833"/>
  </r>
  <r>
    <s v="Y59"/>
    <s v="South East"/>
    <n v="35"/>
    <s v="QXU"/>
    <s v="E54000052"/>
    <x v="29"/>
    <s v="09L"/>
    <s v="NHS East Surrey CCG"/>
    <s v="U23535"/>
    <s v="REDHILL PHOENIX PCN"/>
    <x v="145"/>
    <s v="H81055"/>
    <s v="Hawthorns Surgery"/>
    <n v="8224.9169921875"/>
    <n v="9529.1962890625"/>
    <n v="9941.0654296875"/>
    <n v="7817.4716796875"/>
    <n v="8016.49560546875"/>
    <n v="9236.0815185862903"/>
    <n v="1.0726402997970581"/>
    <n v="1.0003489255905151"/>
    <n v="8822.3774283059174"/>
    <n v="8227.786876205937"/>
    <n v="8051.7763671875"/>
    <n v="5987.2960229335877"/>
    <n v="11807.057704633082"/>
    <n v="11807.057704633082"/>
    <n v="9402.9535614147626"/>
    <n v="1.1432277760792273"/>
  </r>
  <r>
    <s v="Y59"/>
    <s v="South East"/>
    <n v="35"/>
    <s v="QXU"/>
    <s v="E54000052"/>
    <x v="29"/>
    <s v="09L"/>
    <s v="NHS East Surrey CCG"/>
    <s v="U02049"/>
    <s v="SOUTH TANDRIDGE PCN"/>
    <x v="145"/>
    <s v="H81056"/>
    <s v="Oxted Health Centre"/>
    <n v="16384"/>
    <n v="16967.39453125"/>
    <n v="16932.134765625"/>
    <n v="9999.7607421875"/>
    <n v="15162.73828125"/>
    <n v="15845.811775803913"/>
    <n v="1.0726402997970581"/>
    <n v="1.0003489255905151"/>
    <n v="17574.138671875"/>
    <n v="16389.716796875"/>
    <n v="15351.2431640625"/>
    <n v="9494.6724723639909"/>
    <n v="20361.557179856962"/>
    <n v="20361.557179856962"/>
    <n v="16215.621316490902"/>
    <n v="0.98972298074285292"/>
  </r>
  <r>
    <s v="Y59"/>
    <s v="South East"/>
    <n v="35"/>
    <s v="QXU"/>
    <s v="E54000052"/>
    <x v="29"/>
    <s v="09L"/>
    <s v="NHS East Surrey CCG"/>
    <s v="U23535"/>
    <s v="REDHILL PHOENIX PCN"/>
    <x v="145"/>
    <s v="H81058"/>
    <s v="Woodlands Road Medical Centre"/>
    <n v="10430.3330078125"/>
    <n v="9442.9560546875"/>
    <n v="6845.14111328125"/>
    <n v="7614.2392578125"/>
    <n v="12439.4677734375"/>
    <n v="9127.1294131841969"/>
    <n v="1.0726402997970581"/>
    <n v="1.0003489255905151"/>
    <n v="11187.995524483151"/>
    <n v="10433.97241791652"/>
    <n v="8180.38671875"/>
    <n v="7771.6920680720559"/>
    <n v="11947.35719548117"/>
    <n v="11947.35719548117"/>
    <n v="9514.6858515531476"/>
    <n v="0.91221304673843906"/>
  </r>
  <r>
    <s v="Y59"/>
    <s v="South East"/>
    <n v="35"/>
    <s v="QXU"/>
    <s v="E54000052"/>
    <x v="29"/>
    <s v="09L"/>
    <s v="NHS East Surrey CCG"/>
    <s v="U86169"/>
    <s v="NORTH TANDRIDGE PCN"/>
    <x v="145"/>
    <s v="H81060"/>
    <s v="Townhill Medical Practice"/>
    <n v="12699.083984375"/>
    <n v="13537.734375"/>
    <n v="11916.56640625"/>
    <n v="11575.490234375"/>
    <n v="12571.5439453125"/>
    <n v="13099.449631924479"/>
    <n v="1.0726402997970581"/>
    <n v="1.0003489255905151"/>
    <n v="13621.549252148019"/>
    <n v="12703.515019753249"/>
    <n v="11873.19140625"/>
    <n v="9073.2716914330376"/>
    <n v="16885.674514868471"/>
    <n v="16885.674514868471"/>
    <n v="13447.483470345851"/>
    <n v="1.0589333440814852"/>
  </r>
  <r>
    <s v="Y59"/>
    <s v="South East"/>
    <n v="35"/>
    <s v="QXU"/>
    <s v="E54000052"/>
    <x v="29"/>
    <s v="09L"/>
    <s v="NHS East Surrey CCG"/>
    <s v="U57300"/>
    <s v="CARE COLLABORATIVE (REDHILL) PCN"/>
    <x v="145"/>
    <s v="H81083"/>
    <s v="Moat House Surgery"/>
    <n v="11491.083984375"/>
    <n v="11998.9326171875"/>
    <n v="9685.021484375"/>
    <n v="11335.25"/>
    <n v="14278.2021484375"/>
    <n v="11846.021065017256"/>
    <n v="1.0726402997970581"/>
    <n v="1.0003489255905151"/>
    <n v="12325.799769993173"/>
    <n v="11495.093517639907"/>
    <n v="10678.4306640625"/>
    <n v="10958.934763432278"/>
    <n v="15631.830005536271"/>
    <n v="15631.830005536271"/>
    <n v="12448.941582144589"/>
    <n v="1.0833565918647916"/>
  </r>
  <r>
    <s v="Y59"/>
    <s v="South East"/>
    <n v="35"/>
    <s v="QXU"/>
    <s v="E54000052"/>
    <x v="29"/>
    <s v="09L"/>
    <s v="NHS East Surrey CCG"/>
    <s v="U57300"/>
    <s v="CARE COLLABORATIVE (REDHILL) PCN"/>
    <x v="145"/>
    <s v="H81089"/>
    <s v="The Wall House Surgery"/>
    <n v="19719.08203125"/>
    <n v="16316.109375"/>
    <n v="14453.3486328125"/>
    <n v="12241.435546875"/>
    <n v="22247.197265625"/>
    <n v="15833.115854496235"/>
    <n v="1.0726402997970581"/>
    <n v="1.0003489255905151"/>
    <n v="21151.482061722782"/>
    <n v="19725.96252359217"/>
    <n v="15677.4912109375"/>
    <n v="12768.369836723838"/>
    <n v="20832.030520500412"/>
    <n v="20832.030520500412"/>
    <n v="16590.298825877351"/>
    <n v="0.84133220804019782"/>
  </r>
  <r>
    <s v="Y59"/>
    <s v="South East"/>
    <n v="35"/>
    <s v="QXU"/>
    <s v="E54000052"/>
    <x v="29"/>
    <s v="09L"/>
    <s v="NHS East Surrey CCG"/>
    <s v=""/>
    <s v=""/>
    <x v="145"/>
    <s v="H81101"/>
    <s v="Whyteleafe Surgery"/>
    <n v="6054.166015625"/>
    <n v="4905.376953125"/>
    <n v="3703.651123046875"/>
    <n v="4090.924560546875"/>
    <n v="7438.36474609375"/>
    <n v="4811.7758976970508"/>
    <n v="1.0726402997970581"/>
    <n v="1.0003489255905151"/>
    <n v="6493.9424500211608"/>
    <n v="6056.2784690770786"/>
    <n v="4643.7255859375"/>
    <n v="3769.8133825276291"/>
    <n v="6299.6860648578149"/>
    <n v="6299.6860648578149"/>
    <n v="5016.9701039155343"/>
    <n v="0.82868062933315667"/>
  </r>
  <r>
    <s v="Y59"/>
    <s v="South East"/>
    <n v="35"/>
    <s v="QXU"/>
    <s v="E54000052"/>
    <x v="29"/>
    <s v="09L"/>
    <s v="NHS East Surrey CCG"/>
    <s v="U86169"/>
    <s v="NORTH TANDRIDGE PCN"/>
    <x v="145"/>
    <s v="H81116"/>
    <s v="Elizabeth House Medical Practice"/>
    <n v="5958.25"/>
    <n v="6330.13037109375"/>
    <n v="6332.6689453125"/>
    <n v="3401.454833984375"/>
    <n v="4625.3251953125"/>
    <n v="5820.391737203352"/>
    <n v="1.0726402997970581"/>
    <n v="1.0003489255905151"/>
    <n v="6391.0590662658215"/>
    <n v="5960.3289858996868"/>
    <n v="5897.9931640625"/>
    <n v="3995.7677937553813"/>
    <n v="7582.6437691959363"/>
    <n v="7582.6437691959363"/>
    <n v="6038.6972790454483"/>
    <n v="1.0135018300751812"/>
  </r>
  <r>
    <s v="Y59"/>
    <s v="South East"/>
    <n v="35"/>
    <s v="QXU"/>
    <s v="E54000052"/>
    <x v="29"/>
    <s v="09L"/>
    <s v="NHS East Surrey CCG"/>
    <s v="U86169"/>
    <s v="NORTH TANDRIDGE PCN"/>
    <x v="145"/>
    <s v="H81119"/>
    <s v="Warlingham Green Med Prac"/>
    <n v="11503.9169921875"/>
    <n v="11560.2744140625"/>
    <n v="9525.044921875"/>
    <n v="7689.546875"/>
    <n v="10176.552734375"/>
    <n v="10792.041011933887"/>
    <n v="1.0726402997970581"/>
    <n v="1.0003489255905151"/>
    <n v="12339.564971340471"/>
    <n v="11507.931003217236"/>
    <n v="10033.0869140625"/>
    <n v="7744.1252329387053"/>
    <n v="13981.688586795004"/>
    <n v="13981.688586795004"/>
    <n v="11134.795118364485"/>
    <n v="0.96791337471630823"/>
  </r>
  <r>
    <s v="Y59"/>
    <s v="South East"/>
    <n v="35"/>
    <s v="QXU"/>
    <s v="E54000052"/>
    <x v="29"/>
    <s v="09L"/>
    <s v="NHS East Surrey CCG"/>
    <s v="U84550"/>
    <s v="HEALTHY HORLEY PCN"/>
    <x v="145"/>
    <s v="H81638"/>
    <s v="Smallfield Surgery"/>
    <n v="6857"/>
    <n v="6624.427734375"/>
    <n v="6032.8505859375"/>
    <n v="4638.31591796875"/>
    <n v="6411.568359375"/>
    <n v="6279.9872021115598"/>
    <n v="1.0726402997970581"/>
    <n v="1.0003489255905151"/>
    <n v="7355.0945357084274"/>
    <n v="6859.3925827741623"/>
    <n v="6171.67724609375"/>
    <n v="4939.4291456535157"/>
    <n v="8239.6120754993826"/>
    <n v="8239.6120754993826"/>
    <n v="6561.8964223060584"/>
    <n v="0.95696316498557077"/>
  </r>
  <r>
    <s v="Y59"/>
    <s v="South East"/>
    <n v="35"/>
    <s v="QXU"/>
    <s v="E54000052"/>
    <x v="29"/>
    <s v="09L"/>
    <s v="NHS East Surrey CCG"/>
    <s v=""/>
    <s v=""/>
    <x v="145"/>
    <s v="H81667"/>
    <s v="South Park Surgery"/>
    <n v="583.66668701171875"/>
    <n v="369.07940673828125"/>
    <n v="194.39521789550781"/>
    <n v="434.33157348632813"/>
    <n v="2004.4381103515625"/>
    <n v="435.78405459051152"/>
    <n v="1.0726402997970581"/>
    <n v="1.0003489255905151"/>
    <n v="626.06441013780568"/>
    <n v="583.87034325514833"/>
    <n v="350.98434448242188"/>
    <n v="437.06155092306324"/>
    <n v="573.9116268941093"/>
    <n v="573.9116268941093"/>
    <n v="457.05412059803319"/>
    <n v="0.78307385151288678"/>
  </r>
  <r>
    <s v="Y59"/>
    <s v="South East"/>
    <n v="35"/>
    <s v="QXU"/>
    <s v="E54000052"/>
    <x v="29"/>
    <s v="09N"/>
    <s v="NHS Guildford and Waverley CCG"/>
    <s v="U33566"/>
    <s v="GUILDFORD EAST PCN"/>
    <x v="146"/>
    <s v="H81006"/>
    <s v="Austen Road Surgery"/>
    <n v="7325"/>
    <n v="5959.6259765625"/>
    <n v="6384.19189453125"/>
    <n v="6145.1845703125"/>
    <n v="5729.427734375"/>
    <n v="6005.073802845759"/>
    <n v="1.0671662092208862"/>
    <n v="1.0007131099700928"/>
    <n v="7816.9924825429916"/>
    <n v="7330.2235305309296"/>
    <n v="6487.96435546875"/>
    <n v="4312.307784182316"/>
    <n v="7870.5910794861948"/>
    <n v="7870.5910794861948"/>
    <n v="6268.0139517107427"/>
    <n v="0.85570156337348025"/>
  </r>
  <r>
    <s v="Y59"/>
    <s v="South East"/>
    <n v="35"/>
    <s v="QXU"/>
    <s v="E54000052"/>
    <x v="29"/>
    <s v="09N"/>
    <s v="NHS Guildford and Waverley CCG"/>
    <s v="U86623"/>
    <s v="GRIPC PCN"/>
    <x v="146"/>
    <s v="H81010"/>
    <s v="Guildowns Group Practice"/>
    <n v="25161.41796875"/>
    <n v="15423.9873046875"/>
    <n v="14510.982421875"/>
    <n v="17333.751953125"/>
    <n v="19842.908203125"/>
    <n v="15835.712583588354"/>
    <n v="1.0671662092208862"/>
    <n v="1.0007131099700928"/>
    <n v="26851.415032333229"/>
    <n v="25179.360826765187"/>
    <n v="16329.947265625"/>
    <n v="17714.301277527342"/>
    <n v="21497.364918222673"/>
    <n v="21497.364918222673"/>
    <n v="17120.160591704025"/>
    <n v="0.68041318708535969"/>
  </r>
  <r>
    <s v="Y59"/>
    <s v="South East"/>
    <n v="35"/>
    <s v="QXU"/>
    <s v="E54000052"/>
    <x v="29"/>
    <s v="09N"/>
    <s v="NHS Guildford and Waverley CCG"/>
    <s v="U94184"/>
    <s v="EAST WAVERLEY PCN"/>
    <x v="146"/>
    <s v="H81021"/>
    <s v="The Mill Medical Practice"/>
    <n v="15714.7490234375"/>
    <n v="13968.583984375"/>
    <n v="14550.4287109375"/>
    <n v="12756.251953125"/>
    <n v="17039.8046875"/>
    <n v="13952.177510043728"/>
    <n v="1.0671662092208862"/>
    <n v="1.0007131099700928"/>
    <n v="16770.249144199421"/>
    <n v="15725.955367643619"/>
    <n v="14410.3701171875"/>
    <n v="8776.7356036820729"/>
    <n v="18029.986989012072"/>
    <n v="18029.986989012072"/>
    <n v="14358.795782294468"/>
    <n v="0.91371461045157532"/>
  </r>
  <r>
    <s v="Y59"/>
    <s v="South East"/>
    <n v="35"/>
    <s v="QXU"/>
    <s v="E54000052"/>
    <x v="29"/>
    <s v="09N"/>
    <s v="NHS Guildford and Waverley CCG"/>
    <s v="U39739"/>
    <s v="WEST OF WAVERLEY PCN"/>
    <x v="146"/>
    <s v="H81022"/>
    <s v="Chiddingfold Surgery"/>
    <n v="4716.8330078125"/>
    <n v="4604.2900390625"/>
    <n v="4304.7138671875"/>
    <n v="3210.26416015625"/>
    <n v="3559.8955078125"/>
    <n v="4332.6629891447983"/>
    <n v="1.0671662092208862"/>
    <n v="1.0007131099700928"/>
    <n v="5033.6448004752165"/>
    <n v="4720.1966284576338"/>
    <n v="4739.29638671875"/>
    <n v="2728.6443879385761"/>
    <n v="5635.3802747608834"/>
    <n v="5635.3802747608834"/>
    <n v="4487.9275048936552"/>
    <n v="0.95147050944146039"/>
  </r>
  <r>
    <s v="Y59"/>
    <s v="South East"/>
    <n v="35"/>
    <s v="QXU"/>
    <s v="E54000052"/>
    <x v="29"/>
    <s v="09N"/>
    <s v="NHS Guildford and Waverley CCG"/>
    <s v="U94184"/>
    <s v="EAST WAVERLEY PCN"/>
    <x v="146"/>
    <s v="H81026"/>
    <s v="Binscombe Medical Centre"/>
    <n v="10720.5830078125"/>
    <n v="10193.7587890625"/>
    <n v="10268.9970703125"/>
    <n v="9943.763671875"/>
    <n v="11298.095703125"/>
    <n v="10207.128841040547"/>
    <n v="1.0671662092208862"/>
    <n v="1.0007131099700928"/>
    <n v="11440.643929085112"/>
    <n v="10728.227962440578"/>
    <n v="10215.7890625"/>
    <n v="6330.3305222500558"/>
    <n v="13133.806660894314"/>
    <n v="13133.806660894314"/>
    <n v="10459.555395289477"/>
    <n v="0.97565173346143563"/>
  </r>
  <r>
    <s v="Y59"/>
    <s v="South East"/>
    <n v="35"/>
    <s v="QXU"/>
    <s v="E54000052"/>
    <x v="29"/>
    <s v="09N"/>
    <s v="NHS Guildford and Waverley CCG"/>
    <s v="U86623"/>
    <s v="GRIPC PCN"/>
    <x v="146"/>
    <s v="H81029"/>
    <s v="Dapdune House Surgery"/>
    <n v="11722.666015625"/>
    <n v="9637.865234375"/>
    <n v="8242.2099609375"/>
    <n v="11882.0478515625"/>
    <n v="12758.51171875"/>
    <n v="10014.661237180469"/>
    <n v="1.0671662092208862"/>
    <n v="1.0007131099700928"/>
    <n v="12510.033053857042"/>
    <n v="11731.02556563681"/>
    <n v="9637.5458984375"/>
    <n v="8001.2318366469744"/>
    <n v="13073.08967775069"/>
    <n v="13073.08967775069"/>
    <n v="10411.201352549033"/>
    <n v="0.88812573340160572"/>
  </r>
  <r>
    <s v="Y59"/>
    <s v="South East"/>
    <n v="35"/>
    <s v="QXU"/>
    <s v="E54000052"/>
    <x v="29"/>
    <s v="09N"/>
    <s v="NHS Guildford and Waverley CCG"/>
    <s v="U39739"/>
    <s v="WEST OF WAVERLEY PCN"/>
    <x v="146"/>
    <s v="H81031"/>
    <s v="Witley Surgery"/>
    <n v="11139.0830078125"/>
    <n v="8967.90234375"/>
    <n v="8446.373046875"/>
    <n v="7662.65625"/>
    <n v="8461.1201171875"/>
    <n v="8717.7409823696325"/>
    <n v="1.0671662092208862"/>
    <n v="1.0007131099700928"/>
    <n v="11887.252987644053"/>
    <n v="11147.026398963062"/>
    <n v="9435.30859375"/>
    <n v="7217.7702384932709"/>
    <n v="11556.271333706025"/>
    <n v="11556.271333706025"/>
    <n v="9203.2312716915985"/>
    <n v="0.82621085283562623"/>
  </r>
  <r>
    <s v="Y59"/>
    <s v="South East"/>
    <n v="35"/>
    <s v="QXU"/>
    <s v="E54000052"/>
    <x v="29"/>
    <s v="09N"/>
    <s v="NHS Guildford and Waverley CCG"/>
    <s v="U33566"/>
    <s v="GUILDFORD EAST PCN"/>
    <x v="146"/>
    <s v="H81035"/>
    <s v="Merrow Park Surgery"/>
    <n v="10789.4169921875"/>
    <n v="8833.189453125"/>
    <n v="7495.91455078125"/>
    <n v="6261.0009765625"/>
    <n v="8517.1826171875"/>
    <n v="8348.7968812269519"/>
    <n v="1.0671662092208862"/>
    <n v="1.0007131099700928"/>
    <n v="11514.101231256151"/>
    <n v="10797.111033016117"/>
    <n v="8892.9140625"/>
    <n v="5984.1670850211449"/>
    <n v="10923.588768389911"/>
    <n v="10923.588768389911"/>
    <n v="8699.3729075159263"/>
    <n v="0.80628757919126193"/>
  </r>
  <r>
    <s v="Y59"/>
    <s v="South East"/>
    <n v="35"/>
    <s v="QXU"/>
    <s v="E54000052"/>
    <x v="29"/>
    <s v="09N"/>
    <s v="NHS Guildford and Waverley CCG"/>
    <s v="U94184"/>
    <s v="EAST WAVERLEY PCN"/>
    <x v="146"/>
    <s v="H81043"/>
    <s v="Wonersh Surgery"/>
    <n v="10618.333984375"/>
    <n v="10311.5625"/>
    <n v="11122.263671875"/>
    <n v="6657.2861328125"/>
    <n v="7283.84033203125"/>
    <n v="9689.8093832331906"/>
    <n v="1.0671662092208862"/>
    <n v="1.0007131099700928"/>
    <n v="11331.527226346778"/>
    <n v="10625.906024205033"/>
    <n v="10501.142578125"/>
    <n v="6671.6150111375691"/>
    <n v="12666.041268516594"/>
    <n v="12666.041268516594"/>
    <n v="10087.034452968788"/>
    <n v="0.94996394611546164"/>
  </r>
  <r>
    <s v="Y59"/>
    <s v="South East"/>
    <n v="35"/>
    <s v="QXU"/>
    <s v="E54000052"/>
    <x v="29"/>
    <s v="09N"/>
    <s v="NHS Guildford and Waverley CCG"/>
    <s v="U94184"/>
    <s v="EAST WAVERLEY PCN"/>
    <x v="146"/>
    <s v="H81044"/>
    <s v="Springfield Surgery"/>
    <n v="4049.749755859375"/>
    <n v="4246.25927734375"/>
    <n v="5138.51513671875"/>
    <n v="3245.747802734375"/>
    <n v="2319.794189453125"/>
    <n v="4073.2973002889953"/>
    <n v="1.0671662092208862"/>
    <n v="1.0007131099700928"/>
    <n v="4321.7560952536587"/>
    <n v="4052.6376727866591"/>
    <n v="4347.99169921875"/>
    <n v="2821.7857896039341"/>
    <n v="5317.6851283688638"/>
    <n v="5317.6851283688638"/>
    <n v="4234.9201271928732"/>
    <n v="1.0457239045611608"/>
  </r>
  <r>
    <s v="Y59"/>
    <s v="South East"/>
    <n v="35"/>
    <s v="QXU"/>
    <s v="E54000052"/>
    <x v="29"/>
    <s v="09N"/>
    <s v="NHS Guildford and Waverley CCG"/>
    <s v="U94184"/>
    <s v="EAST WAVERLEY PCN"/>
    <x v="146"/>
    <s v="H81052"/>
    <s v="Cranleigh Medical Practice"/>
    <n v="15491.583984375"/>
    <n v="16058.970703125"/>
    <n v="18286.330078125"/>
    <n v="11452.2421875"/>
    <n v="9845.23828125"/>
    <n v="15252.618433743548"/>
    <n v="1.0671662092208862"/>
    <n v="1.0007131099700928"/>
    <n v="16532.094955432462"/>
    <n v="15502.631187366787"/>
    <n v="15779.0556640625"/>
    <n v="8888.1206704609303"/>
    <n v="19619.474481544286"/>
    <n v="19619.474481544286"/>
    <n v="15624.638420877091"/>
    <n v="1.0085888206548983"/>
  </r>
  <r>
    <s v="Y59"/>
    <s v="South East"/>
    <n v="35"/>
    <s v="QXU"/>
    <s v="E54000052"/>
    <x v="29"/>
    <s v="09N"/>
    <s v="NHS Guildford and Waverley CCG"/>
    <s v="U33566"/>
    <s v="GUILDFORD EAST PCN"/>
    <x v="146"/>
    <s v="H81053"/>
    <s v="Villages Medical Ctr"/>
    <n v="7869.8330078125"/>
    <n v="7487.9990234375"/>
    <n v="7571.802734375"/>
    <n v="4165.93896484375"/>
    <n v="6179.09814453125"/>
    <n v="6941.0154799507427"/>
    <n v="1.0671662092208862"/>
    <n v="1.0007131099700928"/>
    <n v="8398.4198581486708"/>
    <n v="7875.4450641933363"/>
    <n v="7705.88671875"/>
    <n v="4584.5484250807694"/>
    <n v="9071.9522080989773"/>
    <n v="9071.9522080989773"/>
    <n v="7224.7589076028571"/>
    <n v="0.91803204724048548"/>
  </r>
  <r>
    <s v="Y59"/>
    <s v="South East"/>
    <n v="35"/>
    <s v="QXU"/>
    <s v="E54000052"/>
    <x v="29"/>
    <s v="09N"/>
    <s v="NHS Guildford and Waverley CCG"/>
    <s v="U39739"/>
    <s v="WEST OF WAVERLEY PCN"/>
    <x v="146"/>
    <s v="H81062"/>
    <s v="Haslemere Health Centre"/>
    <n v="18823.41796875"/>
    <n v="17950.63671875"/>
    <n v="18253.333984375"/>
    <n v="13300.8515625"/>
    <n v="14741.076171875"/>
    <n v="17139.542968392532"/>
    <n v="1.0671662092208862"/>
    <n v="1.0007131099700928"/>
    <n v="20087.715598291252"/>
    <n v="18836.841135774739"/>
    <n v="18277.8046875"/>
    <n v="12315.396819901154"/>
    <n v="22432.365024866212"/>
    <n v="22432.365024866212"/>
    <n v="17864.779852710701"/>
    <n v="0.94907204857105132"/>
  </r>
  <r>
    <s v="Y59"/>
    <s v="South East"/>
    <n v="35"/>
    <s v="QXU"/>
    <s v="E54000052"/>
    <x v="29"/>
    <s v="09N"/>
    <s v="NHS Guildford and Waverley CCG"/>
    <s v="U86623"/>
    <s v="GRIPC PCN"/>
    <x v="146"/>
    <s v="H81064"/>
    <s v="Fairlands Medical Practice"/>
    <n v="12390.0830078125"/>
    <n v="12826.6875"/>
    <n v="11716.65625"/>
    <n v="7317.41259765625"/>
    <n v="11068.3046875"/>
    <n v="11856.641156218833"/>
    <n v="1.0671662092208862"/>
    <n v="1.0007131099700928"/>
    <n v="13222.277915379382"/>
    <n v="12398.918499535648"/>
    <n v="12179.837890625"/>
    <n v="7983.8456427476385"/>
    <n v="15383.23554916419"/>
    <n v="15383.23554916419"/>
    <n v="12250.964898421382"/>
    <n v="0.98877181780756451"/>
  </r>
  <r>
    <s v="Y59"/>
    <s v="South East"/>
    <n v="35"/>
    <s v="QXU"/>
    <s v="E54000052"/>
    <x v="29"/>
    <s v="09N"/>
    <s v="NHS Guildford and Waverley CCG"/>
    <s v="U39739"/>
    <s v="WEST OF WAVERLEY PCN"/>
    <x v="146"/>
    <s v="H81076"/>
    <s v="Grayshott Surgery"/>
    <n v="12100.083984375"/>
    <n v="13901.400390625"/>
    <n v="14960.1630859375"/>
    <n v="10636.1005859375"/>
    <n v="6577.6552734375"/>
    <n v="13174.87234208157"/>
    <n v="1.0671662092208862"/>
    <n v="1.0007131099700928"/>
    <n v="12912.800756859826"/>
    <n v="12108.712674903218"/>
    <n v="13019.0322265625"/>
    <n v="8032.385205659044"/>
    <n v="16911.227226714269"/>
    <n v="16911.227226714269"/>
    <n v="13467.833244935329"/>
    <n v="1.1130363444027762"/>
  </r>
  <r>
    <s v="Y59"/>
    <s v="South East"/>
    <n v="35"/>
    <s v="QXU"/>
    <s v="E54000052"/>
    <x v="29"/>
    <s v="09N"/>
    <s v="NHS Guildford and Waverley CCG"/>
    <s v="U33566"/>
    <s v="GUILDFORD EAST PCN"/>
    <x v="146"/>
    <s v="H81077"/>
    <s v="Shere Surgery/Dispensary"/>
    <n v="7989.833984375"/>
    <n v="6731.33935546875"/>
    <n v="6887.19921875"/>
    <n v="4946.943359375"/>
    <n v="4041.134033203125"/>
    <n v="6361.858566182259"/>
    <n v="1.0671662092208862"/>
    <n v="1.0007131099700928"/>
    <n v="8526.4808454096783"/>
    <n v="7995.5316146486439"/>
    <n v="7494.580078125"/>
    <n v="4209.2351071317053"/>
    <n v="8374.7217400293594"/>
    <n v="8374.7217400293594"/>
    <n v="6669.4956170466066"/>
    <n v="0.83474770941292897"/>
  </r>
  <r>
    <s v="Y59"/>
    <s v="South East"/>
    <n v="35"/>
    <s v="QXU"/>
    <s v="E54000052"/>
    <x v="29"/>
    <s v="09N"/>
    <s v="NHS Guildford and Waverley CCG"/>
    <s v="U33566"/>
    <s v="GUILDFORD EAST PCN"/>
    <x v="146"/>
    <s v="H81084"/>
    <s v="The Horsley Medical Practice"/>
    <n v="10334.833984375"/>
    <n v="9084.9111328125"/>
    <n v="10310.046875"/>
    <n v="4435.291015625"/>
    <n v="4951.4404296875"/>
    <n v="8294.5152970643958"/>
    <n v="1.0671662092208862"/>
    <n v="1.0007131099700928"/>
    <n v="11028.985606032657"/>
    <n v="10342.203857528511"/>
    <n v="9691.8701171875"/>
    <n v="4947.6099206662411"/>
    <n v="10835.777385051424"/>
    <n v="10835.777385051424"/>
    <n v="8629.4413140274501"/>
    <n v="0.83498596369076716"/>
  </r>
  <r>
    <s v="Y59"/>
    <s v="South East"/>
    <n v="35"/>
    <s v="QXU"/>
    <s v="E54000052"/>
    <x v="29"/>
    <s v="09N"/>
    <s v="NHS Guildford and Waverley CCG"/>
    <s v="U33566"/>
    <s v="GUILDFORD EAST PCN"/>
    <x v="146"/>
    <s v="H81085"/>
    <s v="St. Luke's Surgery"/>
    <n v="10939"/>
    <n v="7855.41357421875"/>
    <n v="8228.6337890625"/>
    <n v="7876.89892578125"/>
    <n v="8929.3330078125"/>
    <n v="7927.3114022784894"/>
    <n v="1.0671662092208862"/>
    <n v="1.0007131099700928"/>
    <n v="11673.731162667274"/>
    <n v="10946.800709962845"/>
    <n v="8971.693359375"/>
    <n v="6401.9675904860014"/>
    <n v="10540.240619111491"/>
    <n v="10540.240619111491"/>
    <n v="8394.0805192094977"/>
    <n v="0.76735355326899146"/>
  </r>
  <r>
    <s v="Y59"/>
    <s v="South East"/>
    <n v="35"/>
    <s v="QXU"/>
    <s v="E54000052"/>
    <x v="29"/>
    <s v="09N"/>
    <s v="NHS Guildford and Waverley CCG"/>
    <s v="U86623"/>
    <s v="GRIPC PCN"/>
    <x v="146"/>
    <s v="H81090"/>
    <s v="Woodbridge Hill Surgery"/>
    <n v="11573.25"/>
    <n v="9786.2880859375"/>
    <n v="7602.80078125"/>
    <n v="9710.4052734375"/>
    <n v="14343.869140625"/>
    <n v="9824.7429090429287"/>
    <n v="1.0671662092208862"/>
    <n v="1.0007131099700928"/>
    <n v="12350.581330865622"/>
    <n v="11581.502999961376"/>
    <n v="9272.1826171875"/>
    <n v="7901.2784966355157"/>
    <n v="12807.238775368236"/>
    <n v="12807.238775368236"/>
    <n v="10199.481908814842"/>
    <n v="0.8812979853381584"/>
  </r>
  <r>
    <s v="Y59"/>
    <s v="South East"/>
    <n v="35"/>
    <s v="QXU"/>
    <s v="E54000052"/>
    <x v="29"/>
    <s v="09N"/>
    <s v="NHS Guildford and Waverley CCG"/>
    <s v="NULL"/>
    <s v="NULL"/>
    <x v="146"/>
    <s v="H81132"/>
    <s v="Guildford Rivers Practice"/>
    <n v="3491.75"/>
    <n v="3308.889892578125"/>
    <n v="3342.504638671875"/>
    <n v="2758.411376953125"/>
    <n v="2516.52880859375"/>
    <n v="3195.5433358203704"/>
    <n v="1.0671662092208862"/>
    <n v="1.0007131099700928"/>
    <n v="3726.2776110470295"/>
    <n v="3494.2400017380714"/>
    <n v="3299.85498046875"/>
    <n v="2152.9663726667623"/>
    <n v="4148.5163301026887"/>
    <n v="4148.5163301026887"/>
    <n v="3303.8126327966997"/>
    <n v="0.94617674025823717"/>
  </r>
  <r>
    <s v="Y59"/>
    <s v="South East"/>
    <n v="35"/>
    <s v="QXU"/>
    <s v="E54000052"/>
    <x v="29"/>
    <s v="09N"/>
    <s v="NHS Guildford and Waverley CCG"/>
    <s v=""/>
    <s v=""/>
    <x v="146"/>
    <s v="H81647"/>
    <s v="New Inn Surgery"/>
    <n v="2672.583251953125"/>
    <n v="1736.775390625"/>
    <n v="1616.807373046875"/>
    <n v="1573.2994384765625"/>
    <n v="2879.1162109375"/>
    <n v="1752.1738114982634"/>
    <n v="1.0671662092208862"/>
    <n v="1.0007131099700928"/>
    <n v="2852.0905378140451"/>
    <n v="2674.4890977159957"/>
    <n v="1983.5528564453125"/>
    <n v="1435.2562120809923"/>
    <n v="2332.4884978902505"/>
    <n v="2332.4884978902505"/>
    <n v="1857.5568593680955"/>
    <n v="0.69504171965853345"/>
  </r>
  <r>
    <s v="Y59"/>
    <s v="South East"/>
    <n v="33"/>
    <s v="QNX"/>
    <s v="E54000053"/>
    <x v="28"/>
    <s v="09P"/>
    <s v="NHS Hastings and Rother CCG"/>
    <s v=""/>
    <s v=""/>
    <x v="147"/>
    <s v="G81013"/>
    <s v="Cornwallis Plaza Surgery"/>
    <n v="716.416748046875"/>
    <n v="604.5911865234375"/>
    <n v="610.28021240234375"/>
    <n v="1502.3692626953125"/>
    <n v="20614.01953125"/>
    <n v="1573.1007428094504"/>
    <n v="0.96762967109680176"/>
    <n v="1.0003525018692017"/>
    <n v="693.22610228083795"/>
    <n v="716.6692862896889"/>
    <n v="783.912109375"/>
    <n v="724.70788429860613"/>
    <n v="1717.7495753028206"/>
    <n v="1717.7495753028206"/>
    <n v="1367.9885277747353"/>
    <n v="1.90948708486255"/>
  </r>
  <r>
    <s v="Y59"/>
    <s v="South East"/>
    <n v="33"/>
    <s v="QNX"/>
    <s v="E54000053"/>
    <x v="28"/>
    <s v="09P"/>
    <s v="NHS Hastings and Rother CCG"/>
    <s v="U79764"/>
    <s v="RURAL ROTHER PCN"/>
    <x v="147"/>
    <s v="G81023"/>
    <s v="Martins Oak Surgery"/>
    <n v="8259.5"/>
    <n v="8903.1552734375"/>
    <n v="11164.9375"/>
    <n v="6350.62939453125"/>
    <n v="4855.60546875"/>
    <n v="8497.0890910165363"/>
    <n v="0.96762967109680176"/>
    <n v="1.0003525018692017"/>
    <n v="7992.1372684240341"/>
    <n v="8262.4114891886711"/>
    <n v="9654.9580078125"/>
    <n v="5550.8417273209052"/>
    <n v="10217.031297336878"/>
    <n v="10217.031297336878"/>
    <n v="8136.6817396583047"/>
    <n v="0.98513006110034562"/>
  </r>
  <r>
    <s v="Y59"/>
    <s v="South East"/>
    <n v="33"/>
    <s v="QNX"/>
    <s v="E54000053"/>
    <x v="28"/>
    <s v="09P"/>
    <s v="NHS Hastings and Rother CCG"/>
    <s v="NULL"/>
    <s v="NULL"/>
    <x v="147"/>
    <s v="G81025"/>
    <s v="Pebsham Surgery"/>
    <n v="8611.1669921875"/>
    <n v="11328.62109375"/>
    <n v="17376.287109375"/>
    <n v="13027.9033203125"/>
    <n v="6472.68115234375"/>
    <n v="11768.854923048391"/>
    <n v="0.96762967109680176"/>
    <n v="1.0003525018692017"/>
    <n v="8332.4206844100263"/>
    <n v="8614.2024446482537"/>
    <n v="11831.33203125"/>
    <n v="8664.601078062542"/>
    <n v="14060.986528058131"/>
    <n v="14060.986528058131"/>
    <n v="11197.946741560194"/>
    <n v="1.3003982795502114"/>
  </r>
  <r>
    <s v="Y59"/>
    <s v="South East"/>
    <n v="33"/>
    <s v="QNX"/>
    <s v="E54000053"/>
    <x v="28"/>
    <s v="09P"/>
    <s v="NHS Hastings and Rother CCG"/>
    <s v=""/>
    <s v=""/>
    <x v="147"/>
    <s v="G81026"/>
    <s v="Warrior Square Surgery"/>
    <n v="7659.75"/>
    <n v="8409.3935546875"/>
    <n v="11148.052734375"/>
    <n v="17015.15625"/>
    <n v="8976.8779296875"/>
    <n v="9898.3097758233507"/>
    <n v="0.96762967109680176"/>
    <n v="1.0003525018692017"/>
    <n v="7411.8013731837273"/>
    <n v="7662.4500761926174"/>
    <n v="10078.9248046875"/>
    <n v="13727.569352588149"/>
    <n v="12633.372852817514"/>
    <n v="12633.372852817514"/>
    <n v="10061.017844646216"/>
    <n v="1.3134916733112982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31"/>
    <s v="Harold Road Surgery"/>
    <n v="10554.416015625"/>
    <n v="10932.869140625"/>
    <n v="13354.4912109375"/>
    <n v="10457.0478515625"/>
    <n v="9434.8486328125"/>
    <n v="10954.475672618035"/>
    <n v="0.96762967109680176"/>
    <n v="1.0003525018692017"/>
    <n v="10212.766097818036"/>
    <n v="10558.13646699884"/>
    <n v="12536.939453125"/>
    <n v="10959.440488580552"/>
    <n v="13650.476389939595"/>
    <n v="13650.476389939595"/>
    <n v="10871.022975980231"/>
    <n v="1.0299975820440013"/>
  </r>
  <r>
    <s v="Y59"/>
    <s v="South East"/>
    <n v="33"/>
    <s v="QNX"/>
    <s v="E54000053"/>
    <x v="28"/>
    <s v="09P"/>
    <s v="NHS Hastings and Rother CCG"/>
    <s v=""/>
    <s v=""/>
    <x v="147"/>
    <s v="G81033"/>
    <s v="Silver Springs Medical Practice"/>
    <n v="3770.83349609375"/>
    <n v="4117.29736328125"/>
    <n v="5374.66943359375"/>
    <n v="5029.65625"/>
    <n v="6142.42529296875"/>
    <n v="4419.0338215706843"/>
    <n v="0.96762967109680176"/>
    <n v="1.0003525018692017"/>
    <n v="3648.7703755859984"/>
    <n v="3772.1627219495713"/>
    <n v="4698.0625"/>
    <n v="3990.9819953345163"/>
    <n v="5404.9402339348053"/>
    <n v="5404.9402339348053"/>
    <n v="4304.4087098827795"/>
    <n v="1.1415006030740329"/>
  </r>
  <r>
    <s v="Y59"/>
    <s v="South East"/>
    <n v="33"/>
    <s v="QNX"/>
    <s v="E54000053"/>
    <x v="28"/>
    <s v="09P"/>
    <s v="NHS Hastings and Rother CCG"/>
    <s v="U85348"/>
    <s v="BEXHILL PCN"/>
    <x v="147"/>
    <s v="G81039"/>
    <s v="Little Common Surgery"/>
    <n v="16264.75"/>
    <n v="23307.91015625"/>
    <n v="36639.234375"/>
    <n v="18011.189453125"/>
    <n v="9086.9453125"/>
    <n v="22776.764961555316"/>
    <n v="0.96762967109680176"/>
    <n v="1.0003525018692017"/>
    <n v="15738.254692971706"/>
    <n v="16270.483354777098"/>
    <n v="24116.751953125"/>
    <n v="13704.813210949316"/>
    <n v="27002.998941563306"/>
    <n v="27002.998941563306"/>
    <n v="21504.760239023686"/>
    <n v="1.3221697375627468"/>
  </r>
  <r>
    <s v="Y59"/>
    <s v="South East"/>
    <n v="33"/>
    <s v="QNX"/>
    <s v="E54000053"/>
    <x v="28"/>
    <s v="09P"/>
    <s v="NHS Hastings and Rother CCG"/>
    <s v="U85348"/>
    <s v="BEXHILL PCN"/>
    <x v="147"/>
    <s v="G81041"/>
    <s v="Sidley Medical Practice"/>
    <n v="15274"/>
    <n v="19358.31640625"/>
    <n v="27893.767578125"/>
    <n v="18115.595703125"/>
    <n v="12764.1796875"/>
    <n v="19444.823690997197"/>
    <n v="0.96762967109680176"/>
    <n v="1.0003525018692017"/>
    <n v="14779.57559633255"/>
    <n v="15279.384113550186"/>
    <n v="20515.4296875"/>
    <n v="15629.664493823329"/>
    <n v="23524.760422104617"/>
    <n v="23524.760422104617"/>
    <n v="18734.746227729374"/>
    <n v="1.2265775977300886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48"/>
    <s v="Carisbrooke Surgery"/>
    <n v="7875.833984375"/>
    <n v="8649.5927734375"/>
    <n v="11484.3623046875"/>
    <n v="13983.4365234375"/>
    <n v="7862.3466796875"/>
    <n v="9597.9194068255783"/>
    <n v="0.96762967109680176"/>
    <n v="1.0003525018692017"/>
    <n v="7620.890647913795"/>
    <n v="7878.6102305760141"/>
    <n v="10560.4970703125"/>
    <n v="11968.114684565409"/>
    <n v="12192.492579780368"/>
    <n v="12192.492579780368"/>
    <n v="9709.9077851192415"/>
    <n v="1.2328735984510202"/>
  </r>
  <r>
    <s v="Y59"/>
    <s v="South East"/>
    <n v="33"/>
    <s v="QNX"/>
    <s v="E54000053"/>
    <x v="28"/>
    <s v="09P"/>
    <s v="NHS Hastings and Rother CCG"/>
    <s v="U79764"/>
    <s v="RURAL ROTHER PCN"/>
    <x v="147"/>
    <s v="G81051"/>
    <s v="Rye Medical Centre"/>
    <n v="6963.5"/>
    <n v="8466.8076171875"/>
    <n v="12251.1865234375"/>
    <n v="6247.4052734375"/>
    <n v="4717.5595703125"/>
    <n v="8220.7466008880765"/>
    <n v="0.96762967109680176"/>
    <n v="1.0003525018692017"/>
    <n v="6738.089214682579"/>
    <n v="6965.9546467661858"/>
    <n v="9639.7294921875"/>
    <n v="5143.0619337512508"/>
    <n v="9897.5557070243376"/>
    <n v="9897.5557070243376"/>
    <n v="7882.2564446472015"/>
    <n v="1.1319388877212897"/>
  </r>
  <r>
    <s v="Y59"/>
    <s v="South East"/>
    <n v="33"/>
    <s v="QNX"/>
    <s v="E54000053"/>
    <x v="28"/>
    <s v="09P"/>
    <s v="NHS Hastings and Rother CCG"/>
    <s v="U79764"/>
    <s v="RURAL ROTHER PCN"/>
    <x v="147"/>
    <s v="G81052"/>
    <s v="Fairfield Surgery"/>
    <n v="4077.833251953125"/>
    <n v="4487.61279296875"/>
    <n v="5077.13330078125"/>
    <n v="2452.509521484375"/>
    <n v="2478.395263671875"/>
    <n v="4136.7470251443401"/>
    <n v="0.96762967109680176"/>
    <n v="1.0003525018692017"/>
    <n v="3945.8324483750039"/>
    <n v="4079.2706957967312"/>
    <n v="4580.31640625"/>
    <n v="2599.3319261538063"/>
    <n v="4945.0959034523739"/>
    <n v="4945.0959034523739"/>
    <n v="3938.19597567132"/>
    <n v="0.96575699209502397"/>
  </r>
  <r>
    <s v="Y59"/>
    <s v="South East"/>
    <n v="33"/>
    <s v="QNX"/>
    <s v="E54000053"/>
    <x v="28"/>
    <s v="09P"/>
    <s v="NHS Hastings and Rother CCG"/>
    <s v="U79764"/>
    <s v="RURAL ROTHER PCN"/>
    <x v="147"/>
    <s v="G81057"/>
    <s v="Sedlescombe &amp; Westfield Surgeries"/>
    <n v="6179.5830078125"/>
    <n v="7752.9228515625"/>
    <n v="9117.376953125"/>
    <n v="5647.841796875"/>
    <n v="2878.615234375"/>
    <n v="7321.9119423107295"/>
    <n v="0.96762967109680176"/>
    <n v="1.0003525018692017"/>
    <n v="5979.5478733649943"/>
    <n v="6181.7613223736407"/>
    <n v="7468.65625"/>
    <n v="3845.9630180642089"/>
    <n v="8573.1962569888747"/>
    <n v="8573.1962569888747"/>
    <n v="6827.557575646355"/>
    <n v="1.1048573288868613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74"/>
    <s v="High Glades Medical Centre"/>
    <n v="13314.5"/>
    <n v="14357.5654296875"/>
    <n v="16148.3232421875"/>
    <n v="16388.306640625"/>
    <n v="6422.40185546875"/>
    <n v="14446.155041652375"/>
    <n v="0.96762967109680176"/>
    <n v="1.0003525018692017"/>
    <n v="12883.505255818367"/>
    <n v="13319.193386137486"/>
    <n v="15071.25390625"/>
    <n v="16293.609570864628"/>
    <n v="18028.259767398111"/>
    <n v="18028.259767398111"/>
    <n v="14357.420250385279"/>
    <n v="1.0783296594228307"/>
  </r>
  <r>
    <s v="Y59"/>
    <s v="South East"/>
    <n v="33"/>
    <s v="QNX"/>
    <s v="E54000053"/>
    <x v="28"/>
    <s v="09P"/>
    <s v="NHS Hastings and Rother CCG"/>
    <s v="U85348"/>
    <s v="BEXHILL PCN"/>
    <x v="147"/>
    <s v="G81077"/>
    <s v="Collington Surgery"/>
    <n v="7703.1669921875"/>
    <n v="9161.9912109375"/>
    <n v="12915.2724609375"/>
    <n v="9836.8740234375"/>
    <n v="5399.9951171875"/>
    <n v="9347.1289510275801"/>
    <n v="0.96762967109680176"/>
    <n v="1.0003525018692017"/>
    <n v="7453.8129430541303"/>
    <n v="7705.8823729510186"/>
    <n v="9911.4111328125"/>
    <n v="6143.3272756212846"/>
    <n v="11147.115714526999"/>
    <n v="11147.115714526999"/>
    <n v="8877.3862235198922"/>
    <n v="1.1524333086019396"/>
  </r>
  <r>
    <s v="Y59"/>
    <s v="South East"/>
    <n v="33"/>
    <s v="QNX"/>
    <s v="E54000053"/>
    <x v="28"/>
    <s v="09P"/>
    <s v="NHS Hastings and Rother CCG"/>
    <s v="U79764"/>
    <s v="RURAL ROTHER PCN"/>
    <x v="147"/>
    <s v="G81082"/>
    <s v="Oldwood Surgery"/>
    <n v="5768.5"/>
    <n v="5106.8896484375"/>
    <n v="5188.408203125"/>
    <n v="4292.95654296875"/>
    <n v="4654.66259765625"/>
    <n v="4971.3057089836939"/>
    <n v="0.96762967109680176"/>
    <n v="1.0003525018692017"/>
    <n v="5581.7717577219009"/>
    <n v="5770.5334070324898"/>
    <n v="5510.6630859375"/>
    <n v="3696.0353155736489"/>
    <n v="6013.7779598319848"/>
    <n v="6013.7779598319848"/>
    <n v="4789.2774219923276"/>
    <n v="0.83024658437935817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84"/>
    <s v="Beaconsfield Road Surgery"/>
    <n v="11484.166015625"/>
    <n v="13102.798828125"/>
    <n v="16189.2509765625"/>
    <n v="13856.0908203125"/>
    <n v="6007.9248046875"/>
    <n v="13118.066900974873"/>
    <n v="0.96762967109680176"/>
    <n v="1.0003525018692017"/>
    <n v="11112.419784520287"/>
    <n v="11488.21420561173"/>
    <n v="14117.533203125"/>
    <n v="11909.621744873655"/>
    <n v="16075.701098256412"/>
    <n v="16075.701098256412"/>
    <n v="12802.433483049263"/>
    <n v="1.1147900043965464"/>
  </r>
  <r>
    <s v="Y59"/>
    <s v="South East"/>
    <n v="33"/>
    <s v="QNX"/>
    <s v="E54000053"/>
    <x v="28"/>
    <s v="09P"/>
    <s v="NHS Hastings and Rother CCG"/>
    <s v="U79764"/>
    <s v="RURAL ROTHER PCN"/>
    <x v="147"/>
    <s v="G81085"/>
    <s v="Ferry Road Health Centre"/>
    <n v="3720.75"/>
    <n v="4587.203125"/>
    <n v="6157.623046875"/>
    <n v="4343.84423828125"/>
    <n v="2863.5595703125"/>
    <n v="4579.6508238157194"/>
    <n v="0.96762967109680176"/>
    <n v="1.0003525018692017"/>
    <n v="3600.3080987334251"/>
    <n v="3722.0615713298321"/>
    <n v="4730.705078125"/>
    <n v="2913.4539452997633"/>
    <n v="5432.652528011813"/>
    <n v="5432.652528011813"/>
    <n v="4326.4783415221782"/>
    <n v="1.1627973772820475"/>
  </r>
  <r>
    <s v="Y59"/>
    <s v="South East"/>
    <n v="33"/>
    <s v="QNX"/>
    <s v="E54000053"/>
    <x v="28"/>
    <s v="09P"/>
    <s v="NHS Hastings and Rother CCG"/>
    <s v="U79764"/>
    <s v="RURAL ROTHER PCN"/>
    <x v="147"/>
    <s v="G81087"/>
    <s v="Northiam Surgery"/>
    <n v="6377.4169921875"/>
    <n v="7407.07080078125"/>
    <n v="9103.84375"/>
    <n v="4453.9287109375"/>
    <n v="3447.8076171875"/>
    <n v="6908.4092422452677"/>
    <n v="0.96762967109680176"/>
    <n v="1.0003525018692017"/>
    <n v="6170.9779065975454"/>
    <n v="6379.6650435979245"/>
    <n v="8023.8935546875"/>
    <n v="3791.5922674858939"/>
    <n v="8242.0047999424351"/>
    <n v="8242.0047999424351"/>
    <n v="6563.8019501171457"/>
    <n v="1.0292257756013088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89"/>
    <s v="South Saxon House Surgery"/>
    <n v="3331.583251953125"/>
    <n v="2943.107421875"/>
    <n v="2798.582275390625"/>
    <n v="3750.876953125"/>
    <n v="3042.9150390625"/>
    <n v="3059.0445007948906"/>
    <n v="0.96762967109680176"/>
    <n v="1.0003525018692017"/>
    <n v="3223.7388063190156"/>
    <n v="3332.7576412768394"/>
    <n v="3365.481201171875"/>
    <n v="4347.0810215670999"/>
    <n v="3951.2557959760748"/>
    <n v="3951.2557959760748"/>
    <n v="3146.7174708780285"/>
    <n v="0.94451113266741282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95"/>
    <s v="Hastings Old Town Surgery"/>
    <n v="9601.916015625"/>
    <n v="10364.51171875"/>
    <n v="13862.2255859375"/>
    <n v="11115.5498046875"/>
    <n v="6352.501953125"/>
    <n v="10534.254235472165"/>
    <n v="0.96762967109680176"/>
    <n v="1.0003525018692017"/>
    <n v="9291.098836098332"/>
    <n v="9605.3007089684252"/>
    <n v="12147.5810546875"/>
    <n v="10360.234105879865"/>
    <n v="13117.372888467966"/>
    <n v="13117.372888467966"/>
    <n v="10446.467799477763"/>
    <n v="1.0879565893388821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96"/>
    <s v="Sedlescombe House"/>
    <n v="3659.583251953125"/>
    <n v="3777.23291015625"/>
    <n v="4375.4453125"/>
    <n v="4625.80810546875"/>
    <n v="3612.718017578125"/>
    <n v="3935.9112598450579"/>
    <n v="0.96762967109680176"/>
    <n v="1.0003525018692017"/>
    <n v="3541.1213384387665"/>
    <n v="3660.8732618899376"/>
    <n v="4303.5283203125"/>
    <n v="4313.8945204683705"/>
    <n v="4923.3556874691249"/>
    <n v="4923.3556874691249"/>
    <n v="3920.8824123417021"/>
    <n v="1.0714013433767688"/>
  </r>
  <r>
    <s v="Y59"/>
    <s v="South East"/>
    <n v="33"/>
    <s v="QNX"/>
    <s v="E54000053"/>
    <x v="28"/>
    <s v="09P"/>
    <s v="NHS Hastings and Rother CCG"/>
    <s v=""/>
    <s v=""/>
    <x v="147"/>
    <s v="G81105"/>
    <s v="Churchwood Medical Practice"/>
    <n v="6209.3330078125"/>
    <n v="6823.7109375"/>
    <n v="7066.11474609375"/>
    <n v="7700.30908203125"/>
    <n v="6644.54443359375"/>
    <n v="6963.1571946726817"/>
    <n v="0.96762967109680176"/>
    <n v="1.0003525018692017"/>
    <n v="6008.3348560801242"/>
    <n v="6211.5218093042495"/>
    <n v="7214.65234375"/>
    <n v="8982.3925049627451"/>
    <n v="8821.406848701843"/>
    <n v="8821.406848701843"/>
    <n v="7025.2285556410143"/>
    <n v="1.131398259169216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641"/>
    <s v="Priory Road Surgery"/>
    <n v="2651.083251953125"/>
    <n v="2535.478759765625"/>
    <n v="2976.5"/>
    <n v="3955.18798828125"/>
    <n v="2782.892822265625"/>
    <n v="2786.8238955131828"/>
    <n v="0.96762967109680176"/>
    <n v="1.0003525018692017"/>
    <n v="2565.266815137642"/>
    <n v="2652.0177637548477"/>
    <n v="2999.082763671875"/>
    <n v="3461.5106842634509"/>
    <n v="3529.3662804318342"/>
    <n v="3529.3662804318342"/>
    <n v="2810.7313495301496"/>
    <n v="1.0602199487546864"/>
  </r>
  <r>
    <s v="Y59"/>
    <s v="South East"/>
    <n v="33"/>
    <s v="QNX"/>
    <s v="E54000053"/>
    <x v="28"/>
    <s v="09P"/>
    <s v="NHS Hastings and Rother CCG"/>
    <s v=""/>
    <s v=""/>
    <x v="147"/>
    <s v="G81651"/>
    <s v="Roebuck House - Practice 3"/>
    <n v="1284.916748046875"/>
    <n v="1526.5225830078125"/>
    <n v="1858.246337890625"/>
    <n v="1319.0216064453125"/>
    <n v="2392.193115234375"/>
    <n v="1552.7682290631565"/>
    <n v="0.96762967109680176"/>
    <n v="1.0003525018692017"/>
    <n v="1243.3235702993697"/>
    <n v="1285.36968360233"/>
    <n v="1673.7357177734375"/>
    <n v="1359.9326547489015"/>
    <n v="1897.1152497401008"/>
    <n v="1897.1152497401008"/>
    <n v="1510.8325071502047"/>
    <n v="1.1758213202892178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658"/>
    <s v="The Station Practice"/>
    <n v="14027.083984375"/>
    <n v="13799.412109375"/>
    <n v="16306.890625"/>
    <n v="22428.591796875"/>
    <n v="8364.2802734375"/>
    <n v="15026.936401237484"/>
    <n v="0.96762967109680176"/>
    <n v="1.0003525018692017"/>
    <n v="13573.022662247997"/>
    <n v="14032.028557698941"/>
    <n v="15694.787109375"/>
    <n v="20384.027288631321"/>
    <n v="19176.760744660205"/>
    <n v="19176.760744660205"/>
    <n v="15272.068219811001"/>
    <n v="1.0887557411663613"/>
  </r>
  <r>
    <s v="Y59"/>
    <s v="South East"/>
    <n v="33"/>
    <s v="QNX"/>
    <s v="E54000053"/>
    <x v="28"/>
    <s v="09P"/>
    <s v="NHS Hastings and Rother CCG"/>
    <s v=""/>
    <s v=""/>
    <x v="147"/>
    <s v="G81703"/>
    <s v="H&amp;R P C Special Scheme"/>
    <n v="9.5000009536743164"/>
    <n v="7.6734189987182617"/>
    <n v="2.7362174987792969"/>
    <n v="13.275970458984375"/>
    <n v="0"/>
    <n v="7.8766460169838899"/>
    <n v="0.96762967109680176"/>
    <n v="1.0003525018692017"/>
    <n v="9.1924827982231818"/>
    <n v="9.5033497217679042"/>
    <n v="9.0241384506225586"/>
    <n v="14.820235043512518"/>
    <n v="10.66759243953933"/>
    <n v="10.66759243953933"/>
    <n v="8.4955014899035515"/>
    <n v="0.89426322495449284"/>
  </r>
  <r>
    <s v="Y59"/>
    <s v="South East"/>
    <n v="33"/>
    <s v="QNX"/>
    <s v="E54000053"/>
    <x v="28"/>
    <s v="09P"/>
    <s v="NHS Hastings and Rother CCG"/>
    <s v=""/>
    <s v=""/>
    <x v="147"/>
    <s v="Y03051"/>
    <s v="Hastings Med P &amp; Walkin"/>
    <n v="3332.91650390625"/>
    <n v="2776.22705078125"/>
    <n v="2158.2353515625"/>
    <n v="6595.47802734375"/>
    <n v="5921.87548828125"/>
    <n v="3439.9755365039432"/>
    <n v="0.96762967109680176"/>
    <n v="1.0003525018692017"/>
    <n v="3225.0289004679071"/>
    <n v="3334.09136320377"/>
    <n v="3021.610595703125"/>
    <n v="5219.1094462232486"/>
    <n v="4379.9815093635107"/>
    <n v="4379.9815093635107"/>
    <n v="3488.1478318039858"/>
    <n v="1.0465752225463198"/>
  </r>
  <r>
    <s v="Y59"/>
    <s v="South East"/>
    <n v="32"/>
    <s v="QKS"/>
    <s v="E54000032"/>
    <x v="27"/>
    <s v="09W"/>
    <s v="NHS Medway CCG"/>
    <s v=""/>
    <s v=""/>
    <x v="148"/>
    <s v="G82011"/>
    <s v="Sunlight Centre Surgery"/>
    <n v="7181.7490234375"/>
    <n v="5323.25634765625"/>
    <n v="3595.70556640625"/>
    <n v="9220.001953125"/>
    <n v="10841.8525390625"/>
    <n v="6026.3109667686558"/>
    <n v="1.0207120180130005"/>
    <n v="0.99841982126235962"/>
    <n v="7330.4975385757862"/>
    <n v="7170.4005763315945"/>
    <n v="4876.4326171875"/>
    <n v="9177.7558396566947"/>
    <n v="7980.6667748358968"/>
    <n v="7980.6667748358968"/>
    <n v="6355.6764902962486"/>
    <n v="0.88497613458150937"/>
  </r>
  <r>
    <s v="Y59"/>
    <s v="South East"/>
    <n v="32"/>
    <s v="QKS"/>
    <s v="E54000032"/>
    <x v="27"/>
    <s v="09W"/>
    <s v="NHS Medway CCG"/>
    <s v="U76908"/>
    <s v="GILLINGHAM SOUTH PCN"/>
    <x v="148"/>
    <s v="G82014"/>
    <s v="Woodlands Family Practice"/>
    <n v="19828.5"/>
    <n v="19154.013671875"/>
    <n v="15043.01953125"/>
    <n v="15244.98828125"/>
    <n v="22777.326171875"/>
    <n v="18455.501144117912"/>
    <n v="1.0207120180130005"/>
    <n v="0.99841982126235962"/>
    <n v="20239.18824917078"/>
    <n v="19797.167425900698"/>
    <n v="17213.263671875"/>
    <n v="20996.92637024854"/>
    <n v="23838.660534882714"/>
    <n v="23838.660534882714"/>
    <n v="18984.731300828247"/>
    <n v="0.95744667023870933"/>
  </r>
  <r>
    <s v="Y59"/>
    <s v="South East"/>
    <n v="32"/>
    <s v="QKS"/>
    <s v="E54000032"/>
    <x v="27"/>
    <s v="09W"/>
    <s v="NHS Medway CCG"/>
    <s v="U82359"/>
    <s v="ROCHESTER PCN"/>
    <x v="148"/>
    <s v="G82051"/>
    <s v="City Way Surgery"/>
    <n v="10691.083984375"/>
    <n v="10892.375"/>
    <n v="11936.3896484375"/>
    <n v="9345.7841796875"/>
    <n v="9892.6171875"/>
    <n v="10685.920978473052"/>
    <n v="1.0207120180130005"/>
    <n v="0.99841982126235962"/>
    <n v="10912.517908437876"/>
    <n v="10674.190160780563"/>
    <n v="10673.80078125"/>
    <n v="11916.433468095653"/>
    <n v="13868.167978220892"/>
    <n v="13868.167978220892"/>
    <n v="11044.389105504308"/>
    <n v="1.0330467071108658"/>
  </r>
  <r>
    <s v="Y59"/>
    <s v="South East"/>
    <n v="32"/>
    <s v="QKS"/>
    <s v="E54000032"/>
    <x v="27"/>
    <s v="09W"/>
    <s v="NHS Medway CCG"/>
    <s v="U56757"/>
    <s v="MEDWAY PENINSULA PCN"/>
    <x v="148"/>
    <s v="G82077"/>
    <s v="The Elms Medical Centre"/>
    <n v="9819"/>
    <n v="12158.8486328125"/>
    <n v="11515.18359375"/>
    <n v="8317.8115234375"/>
    <n v="9073.322265625"/>
    <n v="11413.419131388569"/>
    <n v="1.0207120180130005"/>
    <n v="0.99841982126235962"/>
    <n v="10022.371304869652"/>
    <n v="9803.4842249751091"/>
    <n v="10658.240234375"/>
    <n v="10170.983882385937"/>
    <n v="14383.19702661597"/>
    <n v="14383.19702661597"/>
    <n v="11454.550074137353"/>
    <n v="1.1665699230204045"/>
  </r>
  <r>
    <s v="Y59"/>
    <s v="South East"/>
    <n v="32"/>
    <s v="QKS"/>
    <s v="E54000032"/>
    <x v="27"/>
    <s v="09W"/>
    <s v="NHS Medway CCG"/>
    <s v="U82359"/>
    <s v="ROCHESTER PCN"/>
    <x v="148"/>
    <s v="G82095"/>
    <s v="Thorndike Surgery"/>
    <n v="14206.5"/>
    <n v="13069.7412109375"/>
    <n v="12598.7353515625"/>
    <n v="14489.0263671875"/>
    <n v="16143.8271484375"/>
    <n v="13380.287860710896"/>
    <n v="1.0207120180130005"/>
    <n v="0.99841982126235962"/>
    <n v="14500.745283901691"/>
    <n v="14184.051190763712"/>
    <n v="13205.544921875"/>
    <n v="15215.341398630291"/>
    <n v="17380.95051714568"/>
    <n v="17380.95051714568"/>
    <n v="13841.913426224555"/>
    <n v="0.97433663648502833"/>
  </r>
  <r>
    <s v="Y59"/>
    <s v="South East"/>
    <n v="32"/>
    <s v="QKS"/>
    <s v="E54000032"/>
    <x v="27"/>
    <s v="09W"/>
    <s v="NHS Medway CCG"/>
    <s v="U56757"/>
    <s v="MEDWAY PENINSULA PCN"/>
    <x v="148"/>
    <s v="G82100"/>
    <s v="Highcliffe Medical Pract."/>
    <n v="5802.16650390625"/>
    <n v="6034.67236328125"/>
    <n v="5861.3525390625"/>
    <n v="3156.21142578125"/>
    <n v="4044.94970703125"/>
    <n v="5509.3094634916197"/>
    <n v="1.0207120180130005"/>
    <n v="0.99841982126235962"/>
    <n v="5922.3410810495843"/>
    <n v="5792.9980437645281"/>
    <n v="5814.2021484375"/>
    <n v="3958.7212174435685"/>
    <n v="6911.9546941012804"/>
    <n v="6911.9546941012804"/>
    <n v="5504.5711330549348"/>
    <n v="0.94870961206456894"/>
  </r>
  <r>
    <s v="Y59"/>
    <s v="South East"/>
    <n v="32"/>
    <s v="QKS"/>
    <s v="E54000032"/>
    <x v="27"/>
    <s v="09W"/>
    <s v="NHS Medway CCG"/>
    <s v="U27664"/>
    <s v="STROOD PCN"/>
    <x v="148"/>
    <s v="G82106"/>
    <s v="Riverside Medical Practice"/>
    <n v="5806.0830078125"/>
    <n v="5525.4365234375"/>
    <n v="3411.785888671875"/>
    <n v="2890.729248046875"/>
    <n v="5716.2373046875"/>
    <n v="5002.9934517321753"/>
    <n v="1.0207120180130005"/>
    <n v="0.99841982126235962"/>
    <n v="5926.3387036552886"/>
    <n v="5796.9083588945796"/>
    <n v="4599.7431640625"/>
    <n v="3682.9838623128799"/>
    <n v="6195.4459267622806"/>
    <n v="6195.4459267622806"/>
    <n v="4933.9549106076238"/>
    <n v="0.84979062544724804"/>
  </r>
  <r>
    <s v="Y59"/>
    <s v="South East"/>
    <n v="32"/>
    <s v="QKS"/>
    <s v="E54000032"/>
    <x v="27"/>
    <s v="09W"/>
    <s v="NHS Medway CCG"/>
    <s v="U21965"/>
    <s v="MEDWAY SOUTH PCN"/>
    <x v="148"/>
    <s v="G82108"/>
    <s v="King George Road Surgery"/>
    <n v="5844.75"/>
    <n v="6200.46240234375"/>
    <n v="6850.1982421875"/>
    <n v="4352.60400390625"/>
    <n v="6435.74951171875"/>
    <n v="5975.0261702028729"/>
    <n v="1.0207120180130005"/>
    <n v="0.99841982126235962"/>
    <n v="5965.8065672814846"/>
    <n v="5835.5142503231764"/>
    <n v="5808.4404296875"/>
    <n v="5356.235475549307"/>
    <n v="7564.9325365508048"/>
    <n v="7564.9325365508048"/>
    <n v="6024.5923341689413"/>
    <n v="1.0307698933519724"/>
  </r>
  <r>
    <s v="Y59"/>
    <s v="South East"/>
    <n v="32"/>
    <s v="QKS"/>
    <s v="E54000032"/>
    <x v="27"/>
    <s v="09W"/>
    <s v="NHS Medway CCG"/>
    <s v=""/>
    <s v=""/>
    <x v="148"/>
    <s v="G82109"/>
    <s v="The Railside Surgery"/>
    <n v="3077.833251953125"/>
    <n v="3355.908935546875"/>
    <n v="3973.000244140625"/>
    <n v="3226.283203125"/>
    <n v="2920.98388671875"/>
    <n v="3357.9439213318369"/>
    <n v="1.0207120180130005"/>
    <n v="0.99841982126235962"/>
    <n v="3141.58138970859"/>
    <n v="3072.9697252903861"/>
    <n v="3306.207275390625"/>
    <n v="4002.7121460162225"/>
    <n v="4384.5263074779541"/>
    <n v="4384.5263074779541"/>
    <n v="3491.7672369669967"/>
    <n v="1.1344887624276585"/>
  </r>
  <r>
    <s v="Y59"/>
    <s v="South East"/>
    <n v="32"/>
    <s v="QKS"/>
    <s v="E54000032"/>
    <x v="27"/>
    <s v="09W"/>
    <s v="NHS Medway CCG"/>
    <s v="U21965"/>
    <s v="MEDWAY SOUTH PCN"/>
    <x v="148"/>
    <s v="G82113"/>
    <s v="Stonecross And West Drive Surgery"/>
    <n v="8186.00048828125"/>
    <n v="8688.7802734375"/>
    <n v="8312.0830078125"/>
    <n v="7760.134765625"/>
    <n v="8710.7802734375"/>
    <n v="8526.3733584829679"/>
    <n v="1.0207120180130005"/>
    <n v="0.99841982126235962"/>
    <n v="8355.549077848962"/>
    <n v="8173.0651443633542"/>
    <n v="8268.8154296875"/>
    <n v="10632.817958906075"/>
    <n v="11176.072236129146"/>
    <n v="11176.072236129146"/>
    <n v="8900.4467382337516"/>
    <n v="1.0872765950814778"/>
  </r>
  <r>
    <s v="Y59"/>
    <s v="South East"/>
    <n v="32"/>
    <s v="QKS"/>
    <s v="E54000032"/>
    <x v="27"/>
    <s v="09W"/>
    <s v="NHS Medway CCG"/>
    <s v="U78466"/>
    <s v="MEDWAY CENTRAL PCN"/>
    <x v="148"/>
    <s v="G82123"/>
    <s v="Balmoral Gardens"/>
    <n v="5413.75"/>
    <n v="5273.8935546875"/>
    <n v="5688.04443359375"/>
    <n v="5916.7119140625"/>
    <n v="7395.63037109375"/>
    <n v="5485.1796145762191"/>
    <n v="1.0207120180130005"/>
    <n v="0.99841982126235962"/>
    <n v="5525.8796875178814"/>
    <n v="5405.1953073590994"/>
    <n v="5253.0830078125"/>
    <n v="7315.6572369798869"/>
    <n v="7241.7389815842371"/>
    <n v="7241.7389815842371"/>
    <n v="5767.2061110537034"/>
    <n v="1.0652885912821433"/>
  </r>
  <r>
    <s v="Y59"/>
    <s v="South East"/>
    <n v="32"/>
    <s v="QKS"/>
    <s v="E54000032"/>
    <x v="27"/>
    <s v="09W"/>
    <s v="NHS Medway CCG"/>
    <s v="U76908"/>
    <s v="GILLINGHAM SOUTH PCN"/>
    <x v="148"/>
    <s v="G82129"/>
    <s v="The Glebe Family Practice"/>
    <n v="4873.25"/>
    <n v="5138.6279296875"/>
    <n v="5033.939453125"/>
    <n v="4041.058837890625"/>
    <n v="4893.27783203125"/>
    <n v="4957.2151696913033"/>
    <n v="1.0207120180130005"/>
    <n v="0.99841982126235962"/>
    <n v="4974.1848417818546"/>
    <n v="4865.549393966794"/>
    <n v="5026.16552734375"/>
    <n v="6140.7834678599902"/>
    <n v="6522.2407414572062"/>
    <n v="6522.2407414572062"/>
    <n v="5194.2091198744884"/>
    <n v="1.0658614107370827"/>
  </r>
  <r>
    <s v="Y59"/>
    <s v="South East"/>
    <n v="32"/>
    <s v="QKS"/>
    <s v="E54000032"/>
    <x v="27"/>
    <s v="09W"/>
    <s v="NHS Medway CCG"/>
    <s v=""/>
    <s v=""/>
    <x v="148"/>
    <s v="G82133"/>
    <s v="St. Mary's Medical Centre"/>
    <n v="7214.583984375"/>
    <n v="7205.4267578125"/>
    <n v="7016.45068359375"/>
    <n v="6247.705078125"/>
    <n v="7430.36279296875"/>
    <n v="7059.1572728356005"/>
    <n v="1.0207120180130005"/>
    <n v="0.99841982126235962"/>
    <n v="7364.0125778156798"/>
    <n v="7203.1836521619698"/>
    <n v="6953.1123046875"/>
    <n v="8883.4088877216182"/>
    <n v="9277.7911347059435"/>
    <n v="9277.7911347059435"/>
    <n v="7388.6857652870776"/>
    <n v="1.0241319224073264"/>
  </r>
  <r>
    <s v="Y59"/>
    <s v="South East"/>
    <n v="32"/>
    <s v="QKS"/>
    <s v="E54000032"/>
    <x v="27"/>
    <s v="09W"/>
    <s v="NHS Medway CCG"/>
    <s v="U21965"/>
    <s v="MEDWAY SOUTH PCN"/>
    <x v="148"/>
    <s v="G82139"/>
    <s v="Maidstone Rd Chatham Surgery"/>
    <n v="3158"/>
    <n v="3168.72314453125"/>
    <n v="3442.99560546875"/>
    <n v="2451.070556640625"/>
    <n v="2572.501220703125"/>
    <n v="3053.9314093078028"/>
    <n v="1.0207120180130005"/>
    <n v="0.99841982126235962"/>
    <n v="3223.4085528850555"/>
    <n v="3153.0097955465317"/>
    <n v="3248.7021484375"/>
    <n v="3767.0981299255095"/>
    <n v="4036.7597436164774"/>
    <n v="4036.7597436164774"/>
    <n v="3214.8114591597041"/>
    <n v="1.0179896957440482"/>
  </r>
  <r>
    <s v="Y59"/>
    <s v="South East"/>
    <n v="32"/>
    <s v="QKS"/>
    <s v="E54000032"/>
    <x v="27"/>
    <s v="09W"/>
    <s v="NHS Medway CCG"/>
    <s v="U61151"/>
    <s v="MEDWAY RAINHAM PCN"/>
    <x v="148"/>
    <s v="G82154"/>
    <s v="Thames Ave Surgery"/>
    <n v="5289.25"/>
    <n v="6179.12255859375"/>
    <n v="6582.91796875"/>
    <n v="3321.3271484375"/>
    <n v="3843.193603515625"/>
    <n v="5679.4486867923042"/>
    <n v="1.0207120180130005"/>
    <n v="0.99841982126235962"/>
    <n v="5398.8010412752628"/>
    <n v="5280.8920396119356"/>
    <n v="5468.75830078125"/>
    <n v="3946.9141319257988"/>
    <n v="7036.7373023225782"/>
    <n v="7036.7373023225782"/>
    <n v="5603.9460238811789"/>
    <n v="1.0594972867384183"/>
  </r>
  <r>
    <s v="Y59"/>
    <s v="South East"/>
    <n v="32"/>
    <s v="QKS"/>
    <s v="E54000032"/>
    <x v="27"/>
    <s v="09W"/>
    <s v="NHS Medway CCG"/>
    <s v="U21965"/>
    <s v="MEDWAY SOUTH PCN"/>
    <x v="148"/>
    <s v="G82161"/>
    <s v="Reach Healthcare"/>
    <n v="21700.16796875"/>
    <n v="20869.892578125"/>
    <n v="15525.0126953125"/>
    <n v="12964.5380859375"/>
    <n v="15766.9873046875"/>
    <n v="19129.827813888485"/>
    <n v="1.0207120180130005"/>
    <n v="0.99841982126235962"/>
    <n v="22149.622238603886"/>
    <n v="21665.877824722556"/>
    <n v="18375.85546875"/>
    <n v="19460.176188302117"/>
    <n v="24486.690601885552"/>
    <n v="24486.690601885552"/>
    <n v="19500.812172020829"/>
    <n v="0.89864798282223335"/>
  </r>
  <r>
    <s v="Y59"/>
    <s v="South East"/>
    <n v="32"/>
    <s v="QKS"/>
    <s v="E54000032"/>
    <x v="27"/>
    <s v="09W"/>
    <s v="NHS Medway CCG"/>
    <s v="U61151"/>
    <s v="MEDWAY RAINHAM PCN"/>
    <x v="148"/>
    <s v="G82162"/>
    <s v="Orchard Family Practice"/>
    <n v="4922"/>
    <n v="5957.72998046875"/>
    <n v="6279.85888671875"/>
    <n v="3113.20947265625"/>
    <n v="3800.585205078125"/>
    <n v="5462.2557273230104"/>
    <n v="1.0207120180130005"/>
    <n v="0.99841982126235962"/>
    <n v="5023.9445526599884"/>
    <n v="4914.222360253334"/>
    <n v="5375.1064453125"/>
    <n v="4467.1875817736918"/>
    <n v="6869.4886901795471"/>
    <n v="6869.4886901795471"/>
    <n v="5470.7518808073382"/>
    <n v="1.1114896141420842"/>
  </r>
  <r>
    <s v="Y59"/>
    <s v="South East"/>
    <n v="32"/>
    <s v="QKS"/>
    <s v="E54000032"/>
    <x v="27"/>
    <s v="09W"/>
    <s v="NHS Medway CCG"/>
    <s v="U61151"/>
    <s v="MEDWAY RAINHAM PCN"/>
    <x v="148"/>
    <s v="G82180"/>
    <s v="Maidstone Rd Rainham Surgery"/>
    <n v="4696.8330078125"/>
    <n v="5265.181640625"/>
    <n v="4601.51025390625"/>
    <n v="2979.4921875"/>
    <n v="3786.385498046875"/>
    <n v="4818.4838668048988"/>
    <n v="1.0207120180130005"/>
    <n v="0.99841982126235962"/>
    <n v="4794.1138976743678"/>
    <n v="4689.4111721593072"/>
    <n v="4558.970703125"/>
    <n v="3465.173048294308"/>
    <n v="5973.9821587578363"/>
    <n v="5973.9821587578363"/>
    <n v="4757.5846769579148"/>
    <n v="1.0129346027513355"/>
  </r>
  <r>
    <s v="Y59"/>
    <s v="South East"/>
    <n v="32"/>
    <s v="QKS"/>
    <s v="E54000032"/>
    <x v="27"/>
    <s v="09W"/>
    <s v="NHS Medway CCG"/>
    <s v="U61151"/>
    <s v="MEDWAY RAINHAM PCN"/>
    <x v="148"/>
    <s v="G82184"/>
    <s v="Waltham Road Medical Centre"/>
    <n v="1710.833251953125"/>
    <n v="1883.8427734375"/>
    <n v="2813.284423828125"/>
    <n v="1546.083740234375"/>
    <n v="1375.2254638671875"/>
    <n v="1871.6515076802814"/>
    <n v="1.0207120180130005"/>
    <n v="0.99841982126235962"/>
    <n v="1746.2680610848183"/>
    <n v="1708.1298296247405"/>
    <n v="2076.830322265625"/>
    <n v="1902.4193858447877"/>
    <n v="2433.5391862048614"/>
    <n v="2433.5391862048614"/>
    <n v="1938.032025437491"/>
    <n v="1.1328000687530424"/>
  </r>
  <r>
    <s v="Y59"/>
    <s v="South East"/>
    <n v="32"/>
    <s v="QKS"/>
    <s v="E54000032"/>
    <x v="27"/>
    <s v="09W"/>
    <s v="NHS Medway CCG"/>
    <s v="U27664"/>
    <s v="STROOD PCN"/>
    <x v="148"/>
    <s v="G82198"/>
    <s v="Gun Lane Medical Centre"/>
    <n v="5890.50048828125"/>
    <n v="5578.70458984375"/>
    <n v="5025.51220703125"/>
    <n v="4357.32373046875"/>
    <n v="7605.6318359375"/>
    <n v="5444.6362922041753"/>
    <n v="1.0207120180130005"/>
    <n v="0.99841982126235962"/>
    <n v="6012.5046405001194"/>
    <n v="5881.1924446556077"/>
    <n v="5243.26708984375"/>
    <n v="6924.696088647509"/>
    <n v="7148.9330467869777"/>
    <n v="7148.9330467869777"/>
    <n v="5693.2969359693898"/>
    <n v="0.96652176623969677"/>
  </r>
  <r>
    <s v="Y59"/>
    <s v="South East"/>
    <n v="32"/>
    <s v="QKS"/>
    <s v="E54000032"/>
    <x v="27"/>
    <s v="09W"/>
    <s v="NHS Medway CCG"/>
    <s v="U27664"/>
    <s v="STROOD PCN"/>
    <x v="148"/>
    <s v="G82203"/>
    <s v="Court View Surgery"/>
    <n v="9801"/>
    <n v="9495.7529296875"/>
    <n v="8396.0439453125"/>
    <n v="7460.35986328125"/>
    <n v="11899.248046875"/>
    <n v="9220.3357195743993"/>
    <n v="1.0207120180130005"/>
    <n v="0.99841982126235962"/>
    <n v="10003.998488545418"/>
    <n v="9785.5126681923866"/>
    <n v="9030.388671875"/>
    <n v="9419.6911199088499"/>
    <n v="11831.039404138226"/>
    <n v="11831.039404138226"/>
    <n v="9422.052206683702"/>
    <n v="0.96133580315107658"/>
  </r>
  <r>
    <s v="Y59"/>
    <s v="South East"/>
    <n v="32"/>
    <s v="QKS"/>
    <s v="E54000032"/>
    <x v="27"/>
    <s v="09W"/>
    <s v="NHS Medway CCG"/>
    <s v="U61151"/>
    <s v="MEDWAY RAINHAM PCN"/>
    <x v="148"/>
    <s v="G82226"/>
    <s v="Wigmore Medical Centre"/>
    <n v="4461.6669921875"/>
    <n v="4840.81494140625"/>
    <n v="4663.16748046875"/>
    <n v="2698.215576171875"/>
    <n v="3092.48779296875"/>
    <n v="4435.5040587950925"/>
    <n v="1.0207120180130005"/>
    <n v="0.99841982126235962"/>
    <n v="4554.0771192976972"/>
    <n v="4454.6167608720134"/>
    <n v="4428.6904296875"/>
    <n v="3012.1339984068322"/>
    <n v="5507.9630257796534"/>
    <n v="5507.9630257796534"/>
    <n v="4386.4544279370148"/>
    <n v="0.98314249710205082"/>
  </r>
  <r>
    <s v="Y59"/>
    <s v="South East"/>
    <n v="32"/>
    <s v="QKS"/>
    <s v="E54000032"/>
    <x v="27"/>
    <s v="09W"/>
    <s v="NHS Medway CCG"/>
    <s v=""/>
    <s v=""/>
    <x v="148"/>
    <s v="G82230"/>
    <s v="Dr O S Singh &amp; Partner"/>
    <n v="1289.583251953125"/>
    <n v="1175.248779296875"/>
    <n v="806.14569091796875"/>
    <n v="788.41973876953125"/>
    <n v="9159.55078125"/>
    <n v="1426.2385450412871"/>
    <n v="1.0207120180130005"/>
    <n v="0.99841982126235962"/>
    <n v="1316.2931234968419"/>
    <n v="1287.5454799179715"/>
    <n v="1020.955810546875"/>
    <n v="1404.0927458744211"/>
    <n v="1772.1006058699929"/>
    <n v="1772.1006058699929"/>
    <n v="1411.2728268120488"/>
    <n v="1.094363488882645"/>
  </r>
  <r>
    <s v="Y59"/>
    <s v="South East"/>
    <n v="32"/>
    <s v="QKS"/>
    <s v="E54000032"/>
    <x v="27"/>
    <s v="09W"/>
    <s v="NHS Medway CCG"/>
    <s v="U56757"/>
    <s v="MEDWAY PENINSULA PCN"/>
    <x v="148"/>
    <s v="G82233"/>
    <s v="St. Werburgh Med.Practice"/>
    <n v="11159.5"/>
    <n v="11818.8447265625"/>
    <n v="9127.962890625"/>
    <n v="9142.8642578125"/>
    <n v="13424.974609375"/>
    <n v="11312.157472293546"/>
    <n v="1.0207120180130005"/>
    <n v="0.99841982126235962"/>
    <n v="11390.635765016079"/>
    <n v="11141.865995377302"/>
    <n v="10346.05078125"/>
    <n v="12281.571285055097"/>
    <n v="14508.364967207173"/>
    <n v="14508.364967207173"/>
    <n v="11554.231837553751"/>
    <n v="1.0353718210989515"/>
  </r>
  <r>
    <s v="Y59"/>
    <s v="South East"/>
    <n v="32"/>
    <s v="QKS"/>
    <s v="E54000032"/>
    <x v="27"/>
    <s v="09W"/>
    <s v="NHS Medway CCG"/>
    <s v="U61151"/>
    <s v="MEDWAY RAINHAM PCN"/>
    <x v="148"/>
    <s v="G82600"/>
    <s v="Eastcourt Lane Surgery"/>
    <n v="2143.083251953125"/>
    <n v="2333.686279296875"/>
    <n v="2551.547119140625"/>
    <n v="1378.9686279296875"/>
    <n v="1790.22802734375"/>
    <n v="2181.9490597998374"/>
    <n v="1.0207120180130005"/>
    <n v="0.99841982126235962"/>
    <n v="2187.4708308709378"/>
    <n v="2139.6967973653955"/>
    <n v="2327.478515625"/>
    <n v="2414.1190871817835"/>
    <n v="2849.4287382868943"/>
    <n v="2849.4287382868943"/>
    <n v="2269.2398710102648"/>
    <n v="1.0588668774029966"/>
  </r>
  <r>
    <s v="Y59"/>
    <s v="South East"/>
    <n v="32"/>
    <s v="QKS"/>
    <s v="E54000032"/>
    <x v="27"/>
    <s v="09W"/>
    <s v="NHS Medway CCG"/>
    <s v=""/>
    <s v=""/>
    <x v="148"/>
    <s v="G82622"/>
    <s v="The Surgery Railway Street"/>
    <n v="2510.25"/>
    <n v="2497.89599609375"/>
    <n v="2779.468017578125"/>
    <n v="2616.684326171875"/>
    <n v="2927.18798828125"/>
    <n v="2551.6413528305693"/>
    <n v="1.0207120180130005"/>
    <n v="0.99841982126235962"/>
    <n v="2562.2423432171345"/>
    <n v="2506.2833563238382"/>
    <n v="2579.163330078125"/>
    <n v="3081.9895781636742"/>
    <n v="3346.0056879679801"/>
    <n v="3346.0056879679801"/>
    <n v="2664.7058807755952"/>
    <n v="1.061530078986394"/>
  </r>
  <r>
    <s v="Y59"/>
    <s v="South East"/>
    <n v="32"/>
    <s v="QKS"/>
    <s v="E54000032"/>
    <x v="27"/>
    <s v="09W"/>
    <s v="NHS Medway CCG"/>
    <s v="U78466"/>
    <s v="MEDWAY CENTRAL PCN"/>
    <x v="148"/>
    <s v="G82631"/>
    <s v="Bryant Street Medical Practice"/>
    <n v="7149.416015625"/>
    <n v="6379.98193359375"/>
    <n v="6755.57568359375"/>
    <n v="6954.6640625"/>
    <n v="10020.87890625"/>
    <n v="6641.8737519503429"/>
    <n v="1.0207120180130005"/>
    <n v="0.99841982126235962"/>
    <n v="7297.4948489230592"/>
    <n v="7138.1186604505638"/>
    <n v="6833.7412109375"/>
    <n v="12526.718627133238"/>
    <n v="9303.9449390355858"/>
    <n v="9303.9449390355858"/>
    <n v="7409.5142404006911"/>
    <n v="1.0363803455005622"/>
  </r>
  <r>
    <s v="Y59"/>
    <s v="South East"/>
    <n v="32"/>
    <s v="QKS"/>
    <s v="E54000032"/>
    <x v="27"/>
    <s v="09W"/>
    <s v="NHS Medway CCG"/>
    <s v="U76908"/>
    <s v="GILLINGHAM SOUTH PCN"/>
    <x v="148"/>
    <s v="G82635"/>
    <s v="Pump Lane Surgery"/>
    <n v="2053.83349609375"/>
    <n v="2215.93359375"/>
    <n v="2673.31787109375"/>
    <n v="1232.0740966796875"/>
    <n v="1395.77197265625"/>
    <n v="2063.6643535815651"/>
    <n v="1.0207120180130005"/>
    <n v="0.99841982126235962"/>
    <n v="2096.3725324605475"/>
    <n v="2050.588072072569"/>
    <n v="2215.2392578125"/>
    <n v="1613.4128300616292"/>
    <n v="2610.904873203232"/>
    <n v="2610.904873203232"/>
    <n v="2079.2832465253391"/>
    <n v="1.0123913406223011"/>
  </r>
  <r>
    <s v="Y59"/>
    <s v="South East"/>
    <n v="32"/>
    <s v="QKS"/>
    <s v="E54000032"/>
    <x v="27"/>
    <s v="09W"/>
    <s v="NHS Medway CCG"/>
    <s v="U82359"/>
    <s v="ROCHESTER PCN"/>
    <x v="148"/>
    <s v="G82653"/>
    <s v="Castle Medical Practice"/>
    <n v="3769.5"/>
    <n v="3251.23388671875"/>
    <n v="3478.37939453125"/>
    <n v="3505.18408203125"/>
    <n v="4013.737060546875"/>
    <n v="3335.624968856861"/>
    <n v="1.0207120180130005"/>
    <n v="0.99841982126235962"/>
    <n v="3847.5739519000053"/>
    <n v="3763.5435162484646"/>
    <n v="3327.91650390625"/>
    <n v="4506.3430269016644"/>
    <n v="4429.3695893156228"/>
    <n v="4429.3695893156228"/>
    <n v="3527.4797156563804"/>
    <n v="0.93579512286944699"/>
  </r>
  <r>
    <s v="Y59"/>
    <s v="South East"/>
    <n v="32"/>
    <s v="QKS"/>
    <s v="E54000032"/>
    <x v="27"/>
    <s v="09W"/>
    <s v="NHS Medway CCG"/>
    <s v="U27664"/>
    <s v="STROOD PCN"/>
    <x v="148"/>
    <s v="G82679"/>
    <s v="Apex Medical Centre"/>
    <n v="6712.33349609375"/>
    <n v="6587.34033203125"/>
    <n v="6181.8349609375"/>
    <n v="4898.20361328125"/>
    <n v="7450.05908203125"/>
    <n v="6344.1469202950511"/>
    <n v="1.0207120180130005"/>
    <n v="0.99841982126235962"/>
    <n v="6851.3594683741103"/>
    <n v="6701.7268094232713"/>
    <n v="6190.0029296875"/>
    <n v="7783.3747759311527"/>
    <n v="8304.3534122616056"/>
    <n v="8304.3534122616056"/>
    <n v="6613.4553964643892"/>
    <n v="0.98526919145377634"/>
  </r>
  <r>
    <s v="Y59"/>
    <s v="South East"/>
    <n v="32"/>
    <s v="QKS"/>
    <s v="E54000032"/>
    <x v="27"/>
    <s v="09W"/>
    <s v="NHS Medway CCG"/>
    <s v="U21965"/>
    <s v="MEDWAY SOUTH PCN"/>
    <x v="148"/>
    <s v="G82697"/>
    <s v="The Churchill Clinic"/>
    <n v="5412.25"/>
    <n v="4965.7099609375"/>
    <n v="3651.646484375"/>
    <n v="4827.71484375"/>
    <n v="6681.166015625"/>
    <n v="4932.2155473890907"/>
    <n v="1.0207120180130005"/>
    <n v="0.99841982126235962"/>
    <n v="5524.3486194908619"/>
    <n v="5403.6976776272058"/>
    <n v="4733.28857421875"/>
    <n v="5890.5877749088177"/>
    <n v="6424.7976018004874"/>
    <n v="6424.7976018004874"/>
    <n v="5116.6069483604933"/>
    <n v="0.94537520409450659"/>
  </r>
  <r>
    <s v="Y59"/>
    <s v="South East"/>
    <n v="32"/>
    <s v="QKS"/>
    <s v="E54000032"/>
    <x v="27"/>
    <s v="09W"/>
    <s v="NHS Medway CCG"/>
    <s v="U61151"/>
    <s v="MEDWAY RAINHAM PCN"/>
    <x v="148"/>
    <s v="G82704"/>
    <s v="The Church View Practice"/>
    <n v="5836.41650390625"/>
    <n v="6238.74853515625"/>
    <n v="5547.23779296875"/>
    <n v="3733.125"/>
    <n v="5473.62109375"/>
    <n v="5787.0388320827142"/>
    <n v="1.0207120180130005"/>
    <n v="0.99841982126235962"/>
    <n v="5957.3004676665296"/>
    <n v="5827.1939226427639"/>
    <n v="5686.7568359375"/>
    <n v="4665.7686480663115"/>
    <n v="7268.2609273345051"/>
    <n v="7268.2609273345051"/>
    <n v="5788.3277681580194"/>
    <n v="0.99176057162540654"/>
  </r>
  <r>
    <s v="Y59"/>
    <s v="South East"/>
    <n v="32"/>
    <s v="QKS"/>
    <s v="E54000032"/>
    <x v="27"/>
    <s v="09W"/>
    <s v="NHS Medway CCG"/>
    <s v="U78466"/>
    <s v="MEDWAY CENTRAL PCN"/>
    <x v="148"/>
    <s v="G82706"/>
    <s v="Brompton Medical Centre"/>
    <n v="2185.75"/>
    <n v="1745.0628662109375"/>
    <n v="1353.9512939453125"/>
    <n v="2305.6630859375"/>
    <n v="3062.445556640625"/>
    <n v="1858.8696396339503"/>
    <n v="1.0207120180130005"/>
    <n v="0.99841982126235962"/>
    <n v="2231.0212933719158"/>
    <n v="2182.2961243242025"/>
    <n v="1836.83203125"/>
    <n v="2919.209877837754"/>
    <n v="2518.3178916947927"/>
    <n v="2518.3178916947927"/>
    <n v="2005.5484423688551"/>
    <n v="0.91755619003493316"/>
  </r>
  <r>
    <s v="Y59"/>
    <s v="South East"/>
    <n v="32"/>
    <s v="QKS"/>
    <s v="E54000032"/>
    <x v="27"/>
    <s v="09W"/>
    <s v="NHS Medway CCG"/>
    <s v="U27664"/>
    <s v="STROOD PCN"/>
    <x v="148"/>
    <s v="G82708"/>
    <s v="Marlowe Park Medical Ctr."/>
    <n v="3903.9169921875"/>
    <n v="3297.953369140625"/>
    <n v="2232.253662109375"/>
    <n v="2619.8544921875"/>
    <n v="5147.84423828125"/>
    <n v="3205.0518369826486"/>
    <n v="1.0207120180130005"/>
    <n v="0.99841982126235962"/>
    <n v="3984.7749912509462"/>
    <n v="3897.7481055629323"/>
    <n v="3012.66357421875"/>
    <n v="4434.4573970487754"/>
    <n v="4244.2104136187254"/>
    <n v="4244.2104136187254"/>
    <n v="3380.0218837306011"/>
    <n v="0.86580270289934047"/>
  </r>
  <r>
    <s v="Y59"/>
    <s v="South East"/>
    <n v="32"/>
    <s v="QKS"/>
    <s v="E54000032"/>
    <x v="27"/>
    <s v="09W"/>
    <s v="NHS Medway CCG"/>
    <s v="U82359"/>
    <s v="ROCHESTER PCN"/>
    <x v="148"/>
    <s v="G82711"/>
    <s v="Borstal Village Surgery"/>
    <n v="4377.5830078125"/>
    <n v="4402.99755859375"/>
    <n v="4005.83154296875"/>
    <n v="3238.34130859375"/>
    <n v="4991.07763671875"/>
    <n v="4227.4936277073266"/>
    <n v="1.0207120180130005"/>
    <n v="0.99841982126235962"/>
    <n v="4468.2515859237174"/>
    <n v="4370.6656442212989"/>
    <n v="4046.05810546875"/>
    <n v="4045.790711894093"/>
    <n v="5376.6045275923416"/>
    <n v="5376.6045275923416"/>
    <n v="4281.8426025990384"/>
    <n v="0.97812939125480947"/>
  </r>
  <r>
    <s v="Y59"/>
    <s v="South East"/>
    <n v="32"/>
    <s v="QKS"/>
    <s v="E54000032"/>
    <x v="27"/>
    <s v="09W"/>
    <s v="NHS Medway CCG"/>
    <s v="U21965"/>
    <s v="MEDWAY SOUTH PCN"/>
    <x v="148"/>
    <s v="G82719"/>
    <s v="Matrix Medical Practice"/>
    <n v="2627.333251953125"/>
    <n v="2547.041748046875"/>
    <n v="1851.0443115234375"/>
    <n v="1087.699462890625"/>
    <n v="2216.103515625"/>
    <n v="2269.9238712548304"/>
    <n v="1.0207120180130005"/>
    <n v="0.99841982126235962"/>
    <n v="2681.7506255937333"/>
    <n v="2623.1815958116931"/>
    <n v="2279.5673828125"/>
    <n v="1581.9844635701315"/>
    <n v="2825.7507821292893"/>
    <n v="2825.7507821292893"/>
    <n v="2250.3831221276191"/>
    <n v="0.85652747722608613"/>
  </r>
  <r>
    <s v="Y59"/>
    <s v="South East"/>
    <n v="32"/>
    <s v="QKS"/>
    <s v="E54000032"/>
    <x v="27"/>
    <s v="09W"/>
    <s v="NHS Medway CCG"/>
    <s v="U61151"/>
    <s v="MEDWAY RAINHAM PCN"/>
    <x v="148"/>
    <s v="G82721"/>
    <s v="Parkwood Family Practice"/>
    <n v="3711.916748046875"/>
    <n v="3944.7998046875"/>
    <n v="3001.756103515625"/>
    <n v="2364.4873046875"/>
    <n v="2904.8828125"/>
    <n v="3604.1720800459261"/>
    <n v="1.0207120180130005"/>
    <n v="0.99841982126235962"/>
    <n v="3788.7980345951801"/>
    <n v="3706.0512561257201"/>
    <n v="3465.132080078125"/>
    <n v="2728.1495206860213"/>
    <n v="4493.4511078520791"/>
    <n v="4493.4511078520791"/>
    <n v="3578.5132210407742"/>
    <n v="0.96406074379866014"/>
  </r>
  <r>
    <s v="Y59"/>
    <s v="South East"/>
    <n v="32"/>
    <s v="QKS"/>
    <s v="E54000032"/>
    <x v="27"/>
    <s v="09W"/>
    <s v="NHS Medway CCG"/>
    <s v=""/>
    <s v=""/>
    <x v="148"/>
    <s v="G82727"/>
    <s v="Malling Health Blue Suite"/>
    <n v="7507.6669921875"/>
    <n v="7355.2646484375"/>
    <n v="6170.3525390625"/>
    <n v="6468.1201171875"/>
    <n v="8775.1044921875"/>
    <n v="7205.4741142510638"/>
    <n v="1.0207120180130005"/>
    <n v="0.99841982126235962"/>
    <n v="7663.1659261652967"/>
    <n v="7495.8035364371608"/>
    <n v="6669.60302734375"/>
    <n v="6584.2933420503905"/>
    <n v="9093.2347920075172"/>
    <n v="9093.2347920075172"/>
    <n v="7241.7080200036871"/>
    <n v="0.96457501745075125"/>
  </r>
  <r>
    <s v="Y59"/>
    <s v="South East"/>
    <n v="32"/>
    <s v="QKS"/>
    <s v="E54000032"/>
    <x v="27"/>
    <s v="09W"/>
    <s v="NHS Medway CCG"/>
    <s v="U61151"/>
    <s v="MEDWAY RAINHAM PCN"/>
    <x v="148"/>
    <s v="G82737"/>
    <s v="Long Catlis Road Surgery"/>
    <n v="3565.916748046875"/>
    <n v="3005.56201171875"/>
    <n v="3099.489990234375"/>
    <n v="1929.6029052734375"/>
    <n v="3063.107666015625"/>
    <n v="2852.7454828219916"/>
    <n v="1.0207120180130005"/>
    <n v="0.99841982126235962"/>
    <n v="3639.774079965282"/>
    <n v="3560.2819622214156"/>
    <n v="3011.253662109375"/>
    <n v="2503.188700746925"/>
    <n v="3637.2999239349938"/>
    <n v="3637.2999239349938"/>
    <n v="2896.687991986149"/>
    <n v="0.8123263095171035"/>
  </r>
  <r>
    <s v="Y59"/>
    <s v="South East"/>
    <n v="32"/>
    <s v="QKS"/>
    <s v="E54000032"/>
    <x v="27"/>
    <s v="09W"/>
    <s v="NHS Medway CCG"/>
    <s v="U21965"/>
    <s v="MEDWAY SOUTH PCN"/>
    <x v="148"/>
    <s v="G82741"/>
    <s v="Princes Park Medical Ctr"/>
    <n v="3243.33349609375"/>
    <n v="2776.795166015625"/>
    <n v="1975.3206787109375"/>
    <n v="1844.318603515625"/>
    <n v="3919.681884765625"/>
    <n v="2633.266481822252"/>
    <n v="1.0207120180130005"/>
    <n v="0.99841982126235962"/>
    <n v="3310.5094778870116"/>
    <n v="3238.2084494641458"/>
    <n v="2578.726806640625"/>
    <n v="3125.988939225841"/>
    <n v="3434.7455811109826"/>
    <n v="3434.7455811109826"/>
    <n v="2735.3769247513637"/>
    <n v="0.8433844154620036"/>
  </r>
  <r>
    <s v="Y59"/>
    <s v="South East"/>
    <n v="32"/>
    <s v="QKS"/>
    <s v="E54000032"/>
    <x v="27"/>
    <s v="09W"/>
    <s v="NHS Medway CCG"/>
    <s v="U78466"/>
    <s v="MEDWAY CENTRAL PCN"/>
    <x v="148"/>
    <s v="G82744"/>
    <s v="The Halfway Surgery"/>
    <n v="3989.41650390625"/>
    <n v="4202.404296875"/>
    <n v="6861.2421875"/>
    <n v="4762.8896484375"/>
    <n v="4322.06884765625"/>
    <n v="4461.9157025257036"/>
    <n v="1.0207120180130005"/>
    <n v="0.99841982126235962"/>
    <n v="4072.0453703965177"/>
    <n v="3983.1125127711857"/>
    <n v="4415.29736328125"/>
    <n v="6266.1413880428145"/>
    <n v="5950.5924593475256"/>
    <n v="5950.5924593475256"/>
    <n v="4738.9574911786594"/>
    <n v="1.187882359873554"/>
  </r>
  <r>
    <s v="Y59"/>
    <s v="South East"/>
    <n v="32"/>
    <s v="QKS"/>
    <s v="E54000032"/>
    <x v="27"/>
    <s v="09W"/>
    <s v="NHS Medway CCG"/>
    <s v="U78466"/>
    <s v="MEDWAY CENTRAL PCN"/>
    <x v="148"/>
    <s v="G82753"/>
    <s v="The Kings Family Practice"/>
    <n v="6468"/>
    <n v="5553.71923828125"/>
    <n v="5116.798828125"/>
    <n v="7857.65283203125"/>
    <n v="8436.6201171875"/>
    <n v="5991.056562689193"/>
    <n v="1.0207120180130005"/>
    <n v="0.99841982126235962"/>
    <n v="6601.9653325080872"/>
    <n v="6457.779403924942"/>
    <n v="5894.2880859375"/>
    <n v="11373.112765051224"/>
    <n v="8365.0214645786964"/>
    <n v="8365.0214645786964"/>
    <n v="6661.7704714703523"/>
    <n v="1.0299583289224417"/>
  </r>
  <r>
    <s v="Y59"/>
    <s v="South East"/>
    <n v="32"/>
    <s v="QKS"/>
    <s v="E54000032"/>
    <x v="27"/>
    <s v="09W"/>
    <s v="NHS Medway CCG"/>
    <s v="U76908"/>
    <s v="GILLINGHAM SOUTH PCN"/>
    <x v="148"/>
    <s v="G82762"/>
    <s v="Upper Canterbury St Surgery"/>
    <n v="1930.666748046875"/>
    <n v="1615.0606689453125"/>
    <n v="1785.5379638671875"/>
    <n v="1589.684814453125"/>
    <n v="2142.55419921875"/>
    <n v="1644.1679188680835"/>
    <n v="1.0207120180130005"/>
    <n v="0.99841982126235962"/>
    <n v="1970.654752509523"/>
    <n v="1927.615949502142"/>
    <n v="1743.5712890625"/>
    <n v="2408.4844345013048"/>
    <n v="2221.3650631446162"/>
    <n v="2221.3650631446162"/>
    <n v="1769.0599177390147"/>
    <n v="0.91629480827214382"/>
  </r>
  <r>
    <s v="Y59"/>
    <s v="South East"/>
    <n v="32"/>
    <s v="QKS"/>
    <s v="E54000032"/>
    <x v="27"/>
    <s v="09W"/>
    <s v="NHS Medway CCG"/>
    <s v="U76908"/>
    <s v="GILLINGHAM SOUTH PCN"/>
    <x v="148"/>
    <s v="G82763"/>
    <s v="Napier Road Surgery"/>
    <n v="2397.25"/>
    <n v="2054.910888671875"/>
    <n v="2779.81982421875"/>
    <n v="2175.038330078125"/>
    <n v="2676.1396484375"/>
    <n v="2145.288184181115"/>
    <n v="1.0207120180130005"/>
    <n v="0.99841982126235962"/>
    <n v="2446.9018851816654"/>
    <n v="2393.4619165211916"/>
    <n v="2344.28369140625"/>
    <n v="2905.1550375257452"/>
    <n v="2877.377801143874"/>
    <n v="2877.377801143874"/>
    <n v="2291.4980615521908"/>
    <n v="0.95588614518810755"/>
  </r>
  <r>
    <s v="Y59"/>
    <s v="South East"/>
    <n v="32"/>
    <s v="QKS"/>
    <s v="E54000032"/>
    <x v="27"/>
    <s v="09W"/>
    <s v="NHS Medway CCG"/>
    <s v="U76908"/>
    <s v="GILLINGHAM SOUTH PCN"/>
    <x v="148"/>
    <s v="G82775"/>
    <s v="Malvern Road Surgery"/>
    <n v="2849.91650390625"/>
    <n v="2720.26806640625"/>
    <n v="2680.624267578125"/>
    <n v="2476.732666015625"/>
    <n v="2553.940673828125"/>
    <n v="2674.300935168711"/>
    <n v="1.0207120180130005"/>
    <n v="0.99841982126235962"/>
    <n v="2908.9440258707036"/>
    <n v="2845.4131264427269"/>
    <n v="2759.524169921875"/>
    <n v="3360.3165438474266"/>
    <n v="3531.2296227046904"/>
    <n v="3531.2296227046904"/>
    <n v="2812.2152857739616"/>
    <n v="0.98677111484472857"/>
  </r>
  <r>
    <s v="Y59"/>
    <s v="South East"/>
    <n v="32"/>
    <s v="QKS"/>
    <s v="E54000032"/>
    <x v="27"/>
    <s v="09W"/>
    <s v="NHS Medway CCG"/>
    <s v=""/>
    <s v=""/>
    <x v="148"/>
    <s v="G82820"/>
    <s v="Wayfield Road Surgery"/>
    <n v="5011.6669921875"/>
    <n v="5680.77880859375"/>
    <n v="5750.84375"/>
    <n v="6074.05908203125"/>
    <n v="6101.294921875"/>
    <n v="5761.7268888786411"/>
    <n v="1.0207120180130005"/>
    <n v="0.99841982126235962"/>
    <n v="5115.4687292048475"/>
    <n v="5003.7476625663112"/>
    <n v="5454.0771484375"/>
    <n v="6388.9238895043982"/>
    <n v="7431.910330545973"/>
    <n v="7431.910330545973"/>
    <n v="5918.6555583022864"/>
    <n v="1.1809754254479909"/>
  </r>
  <r>
    <s v="Y59"/>
    <s v="South East"/>
    <n v="32"/>
    <s v="QKS"/>
    <s v="E54000032"/>
    <x v="27"/>
    <s v="09W"/>
    <s v="NHS Medway CCG"/>
    <s v=""/>
    <s v=""/>
    <x v="148"/>
    <s v="Y00198"/>
    <s v="The Parks Medical Pract."/>
    <n v="9565.333984375"/>
    <n v="9477.6630859375"/>
    <n v="7963.70458984375"/>
    <n v="6298.78515625"/>
    <n v="9413.2314453125"/>
    <n v="8901.5033527594587"/>
    <n v="1.0207120180130005"/>
    <n v="0.99841982126235962"/>
    <n v="9763.4513541597407"/>
    <n v="9550.2190469944617"/>
    <n v="8576.970703125"/>
    <n v="7078.6144586727232"/>
    <n v="11144.109760973328"/>
    <n v="11144.109760973328"/>
    <n v="8874.992329767525"/>
    <n v="0.92782879764207393"/>
  </r>
  <r>
    <s v="Y59"/>
    <s v="South East"/>
    <n v="32"/>
    <s v="QKS"/>
    <s v="E54000032"/>
    <x v="27"/>
    <s v="09W"/>
    <s v="NHS Medway CCG"/>
    <s v="U78466"/>
    <s v="MEDWAY CENTRAL PCN"/>
    <x v="148"/>
    <s v="Y00449"/>
    <s v="St. Mary's Island Surgery"/>
    <n v="3645.16650390625"/>
    <n v="2531.73779296875"/>
    <n v="1500.6395263671875"/>
    <n v="2060.042724609375"/>
    <n v="4412.0390625"/>
    <n v="2473.2532070261623"/>
    <n v="1.0207120180130005"/>
    <n v="0.99841982126235962"/>
    <n v="3720.6652581955423"/>
    <n v="3639.4064893016184"/>
    <n v="2445.10302734375"/>
    <n v="3826.1704378672443"/>
    <n v="3343.3910316022739"/>
    <n v="3343.3910316022739"/>
    <n v="2662.6236098999184"/>
    <n v="0.73045321991370915"/>
  </r>
  <r>
    <s v="Y59"/>
    <s v="South East"/>
    <n v="32"/>
    <s v="QKS"/>
    <s v="E54000032"/>
    <x v="27"/>
    <s v="09W"/>
    <s v="NHS Medway CCG"/>
    <s v=""/>
    <s v=""/>
    <x v="148"/>
    <s v="Y02462"/>
    <s v="Dulwich Health Medical Centre"/>
    <n v="6654.083984375"/>
    <n v="5872.1630859375"/>
    <n v="4097.0810546875"/>
    <n v="8179.85107421875"/>
    <n v="10676.87890625"/>
    <n v="6304.2993766112349"/>
    <n v="1.0207120180130005"/>
    <n v="0.99841982126235962"/>
    <n v="6791.9034917193931"/>
    <n v="6643.5693423444172"/>
    <n v="5108.732421875"/>
    <n v="8736.5929470172014"/>
    <n v="8238.8753055466077"/>
    <n v="8238.8753055466077"/>
    <n v="6561.3096703967603"/>
    <n v="0.98605753786755768"/>
  </r>
  <r>
    <s v="Y59"/>
    <s v="South East"/>
    <n v="32"/>
    <s v="QKS"/>
    <s v="E54000032"/>
    <x v="27"/>
    <s v="09W"/>
    <s v="NHS Medway CCG"/>
    <s v=""/>
    <s v=""/>
    <x v="148"/>
    <s v="Y02471"/>
    <s v="Mch Pentagon"/>
    <n v="8281.4169921875"/>
    <n v="6269.59130859375"/>
    <n v="4315.31103515625"/>
    <n v="10254.9306640625"/>
    <n v="16434.212890625"/>
    <n v="7164.9369458118454"/>
    <n v="1.0207120180130005"/>
    <n v="0.99841982126235962"/>
    <n v="8452.9418501028558"/>
    <n v="8268.3308731389116"/>
    <n v="6076.15087890625"/>
    <n v="15873.977130796142"/>
    <n v="10163.179079803196"/>
    <n v="10163.179079803196"/>
    <n v="8093.79468741245"/>
    <n v="0.9773441785443181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03"/>
    <s v="Meadows Surgery"/>
    <n v="9472.91796875"/>
    <n v="9386.630859375"/>
    <n v="8001.14501953125"/>
    <n v="6377.0234375"/>
    <n v="8941.8759765625"/>
    <n v="8828.2327486898339"/>
    <n v="1.0266128778457642"/>
    <n v="1.0045892000198364"/>
    <n v="9725.0195774952881"/>
    <n v="9516.3910840800963"/>
    <n v="8833.3369140625"/>
    <n v="5932.7450012709078"/>
    <n v="11073.274503282862"/>
    <n v="11073.274503282862"/>
    <n v="8818.5802535977855"/>
    <n v="0.93092543213075474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04"/>
    <s v="Cowfold Surgery"/>
    <n v="4726.0830078125"/>
    <n v="4434.30517578125"/>
    <n v="4612.3046875"/>
    <n v="3136.6552734375"/>
    <n v="3082.33935546875"/>
    <n v="4194.9380072215918"/>
    <n v="1.0266128778457642"/>
    <n v="1.0045892000198364"/>
    <n v="4851.8576775883557"/>
    <n v="4747.7719480457017"/>
    <n v="4858.93896484375"/>
    <n v="3041.3365148744201"/>
    <n v="5380.6063060533443"/>
    <n v="5380.6063060533443"/>
    <n v="4285.0295555193334"/>
    <n v="0.90667674444903346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005"/>
    <s v="Cuckfield Medical Centre"/>
    <n v="10183.666015625"/>
    <n v="8432.2607421875"/>
    <n v="7419.41796875"/>
    <n v="6453.2265625"/>
    <n v="10810.1669921875"/>
    <n v="8169.7946497779976"/>
    <n v="1.0266128778457642"/>
    <n v="1.0045892000198364"/>
    <n v="10454.682675320888"/>
    <n v="10230.400895905914"/>
    <n v="8500.349609375"/>
    <n v="6396.9550165113715"/>
    <n v="10409.32702989274"/>
    <n v="10409.32702989274"/>
    <n v="8289.8230123202884"/>
    <n v="0.81403131245673699"/>
  </r>
  <r>
    <s v="Y59"/>
    <s v="South East"/>
    <n v="33"/>
    <s v="QNX"/>
    <s v="E54000053"/>
    <x v="28"/>
    <s v="09X"/>
    <s v="NHS Horsham and Mid Sussex CCG"/>
    <s v="U80779"/>
    <s v="EAST GRINSTEAD PCN"/>
    <x v="149"/>
    <s v="H82008"/>
    <s v="Ship Street Surgery"/>
    <n v="11163.1669921875"/>
    <n v="11356.9912109375"/>
    <n v="11197.2822265625"/>
    <n v="8061.28564453125"/>
    <n v="9361.5791015625"/>
    <n v="10769.737882691925"/>
    <n v="1.0266128778457642"/>
    <n v="1.0045892000198364"/>
    <n v="11460.250991722452"/>
    <n v="11214.396998369484"/>
    <n v="10730.1396484375"/>
    <n v="6748.0828032457375"/>
    <n v="13438.808783257433"/>
    <n v="13438.808783257433"/>
    <n v="10702.454249894716"/>
    <n v="0.95872920806297957"/>
  </r>
  <r>
    <s v="Y59"/>
    <s v="South East"/>
    <n v="33"/>
    <s v="QNX"/>
    <s v="E54000053"/>
    <x v="28"/>
    <s v="09X"/>
    <s v="NHS Horsham and Mid Sussex CCG"/>
    <s v="U80779"/>
    <s v="EAST GRINSTEAD PCN"/>
    <x v="149"/>
    <s v="H82010"/>
    <s v="Judges Close Surgery"/>
    <n v="7824.3330078125"/>
    <n v="8075.421875"/>
    <n v="7875.11474609375"/>
    <n v="5269.62353515625"/>
    <n v="6990.6357421875"/>
    <n v="7596.9172635086397"/>
    <n v="1.0266128778457642"/>
    <n v="1.0045892000198364"/>
    <n v="8032.5610263739945"/>
    <n v="7860.2404370071599"/>
    <n v="7661.1533203125"/>
    <n v="4806.1443832581408"/>
    <n v="9498.1891006658116"/>
    <n v="9498.1891006658116"/>
    <n v="7564.2072110862036"/>
    <n v="0.96675425285879779"/>
  </r>
  <r>
    <s v="Y59"/>
    <s v="South East"/>
    <n v="33"/>
    <s v="QNX"/>
    <s v="E54000053"/>
    <x v="28"/>
    <s v="09X"/>
    <s v="NHS Horsham and Mid Sussex CCG"/>
    <s v="U26939"/>
    <s v="HORSHAM CENTRAL PCN"/>
    <x v="149"/>
    <s v="H82017"/>
    <s v="Park Surgery"/>
    <n v="24451.66796875"/>
    <n v="24910.7734375"/>
    <n v="26107.267578125"/>
    <n v="20722.52734375"/>
    <n v="22171.89453125"/>
    <n v="24245.779716662149"/>
    <n v="1.0266128778457642"/>
    <n v="1.0045892000198364"/>
    <n v="25102.397221527528"/>
    <n v="24563.881563877221"/>
    <n v="22576.14453125"/>
    <n v="16398.8998964395"/>
    <n v="30195.987469111111"/>
    <n v="30195.987469111111"/>
    <n v="24047.605679245502"/>
    <n v="0.98347506231391235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27"/>
    <s v="Rudgwick Medical Centre"/>
    <n v="3678.5"/>
    <n v="3291.390380859375"/>
    <n v="3615.786865234375"/>
    <n v="2251.40771484375"/>
    <n v="2281.02197265625"/>
    <n v="3114.2569618771868"/>
    <n v="1.0266128778457642"/>
    <n v="1.0045892000198364"/>
    <n v="3776.3954711556435"/>
    <n v="3695.3813722729683"/>
    <n v="3720.09326171875"/>
    <n v="2969.9790324637502"/>
    <n v="4102.1941971494389"/>
    <n v="4102.1941971494389"/>
    <n v="3266.9224205252567"/>
    <n v="0.88811266019444246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28"/>
    <s v="The Courtyard Surgery"/>
    <n v="10672.833984375"/>
    <n v="9459.2158203125"/>
    <n v="8854.5595703125"/>
    <n v="8751.9873046875"/>
    <n v="11123.1875"/>
    <n v="9383.7742311949114"/>
    <n v="1.0266128778457642"/>
    <n v="1.0045892000198364"/>
    <n v="10956.868811469292"/>
    <n v="10721.813754307805"/>
    <n v="9154.841796875"/>
    <n v="7310.1482699589687"/>
    <n v="11868.390260009544"/>
    <n v="11868.390260009544"/>
    <n v="9451.797836121872"/>
    <n v="0.88559400904757613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035"/>
    <s v="Lindfield Medical Centre"/>
    <n v="11296.75"/>
    <n v="11889.47265625"/>
    <n v="12830.03515625"/>
    <n v="6639.8359375"/>
    <n v="8477.755859375"/>
    <n v="11020.977720979236"/>
    <n v="1.0266128778457642"/>
    <n v="1.0045892000198364"/>
    <n v="11597.389027804136"/>
    <n v="11348.593045324087"/>
    <n v="11605.8232421875"/>
    <n v="5962.2951518880491"/>
    <n v="13715.137113538645"/>
    <n v="13715.137113538645"/>
    <n v="10922.51775109349"/>
    <n v="0.96687257406718663"/>
  </r>
  <r>
    <s v="Y59"/>
    <s v="South East"/>
    <n v="33"/>
    <s v="QNX"/>
    <s v="E54000053"/>
    <x v="28"/>
    <s v="09X"/>
    <s v="NHS Horsham and Mid Sussex CCG"/>
    <s v="U26939"/>
    <s v="HORSHAM CENTRAL PCN"/>
    <x v="149"/>
    <s v="H82036"/>
    <s v="Orchard Surgery"/>
    <n v="9341.9169921875"/>
    <n v="10718.8671875"/>
    <n v="11935.201171875"/>
    <n v="7275.29443359375"/>
    <n v="7085.50146484375"/>
    <n v="10129.474339099852"/>
    <n v="1.0266128778457642"/>
    <n v="1.0045892000198364"/>
    <n v="9590.5322879458545"/>
    <n v="9384.7889178333571"/>
    <n v="9898.0078125"/>
    <n v="6266.671965321777"/>
    <n v="12603.023178930745"/>
    <n v="12603.023178930745"/>
    <n v="10036.847845540564"/>
    <n v="1.0743884637311831"/>
  </r>
  <r>
    <s v="Y59"/>
    <s v="South East"/>
    <n v="33"/>
    <s v="QNX"/>
    <s v="E54000053"/>
    <x v="28"/>
    <s v="09X"/>
    <s v="NHS Horsham and Mid Sussex CCG"/>
    <s v="U80779"/>
    <s v="EAST GRINSTEAD PCN"/>
    <x v="149"/>
    <s v="H82040"/>
    <s v="Crawley Down Health Centre"/>
    <n v="8297.583984375"/>
    <n v="7706.07080078125"/>
    <n v="6161.2109375"/>
    <n v="4121.3349609375"/>
    <n v="6668.72314453125"/>
    <n v="7026.5766666102745"/>
    <n v="1.0266128778457642"/>
    <n v="1.0045892000198364"/>
    <n v="8518.4065733661409"/>
    <n v="8335.6632569606882"/>
    <n v="7595.3994140625"/>
    <n v="5074.8097144602962"/>
    <n v="8936.0877869257693"/>
    <n v="8936.0877869257693"/>
    <n v="7116.5586366379011"/>
    <n v="0.85766635806747338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044"/>
    <s v="Dolphins Practice"/>
    <n v="12278.1669921875"/>
    <n v="11181.359375"/>
    <n v="11197.4599609375"/>
    <n v="9046.138671875"/>
    <n v="13105.712890625"/>
    <n v="10942.587585261772"/>
    <n v="1.0266128778457642"/>
    <n v="1.0045892000198364"/>
    <n v="12604.924350520479"/>
    <n v="12334.513956391602"/>
    <n v="11443.751953125"/>
    <n v="7793.1805218965255"/>
    <n v="13849.678582361123"/>
    <n v="13849.678582361123"/>
    <n v="11029.664443781023"/>
    <n v="0.89831523311249228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056"/>
    <s v="Newtons Practice"/>
    <n v="12747.833984375"/>
    <n v="12007.892578125"/>
    <n v="13369.4609375"/>
    <n v="10134.09375"/>
    <n v="13572.0888671875"/>
    <n v="11879.588365616934"/>
    <n v="1.0266128778457642"/>
    <n v="1.0045892000198364"/>
    <n v="13087.090532999253"/>
    <n v="12806.336344348965"/>
    <n v="12305.095703125"/>
    <n v="7935.5890596203517"/>
    <n v="14951.400133428007"/>
    <n v="14951.400133428007"/>
    <n v="11907.05801984754"/>
    <n v="0.93404558252343117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57"/>
    <s v="Mid Sussex Health Care"/>
    <n v="19644.5"/>
    <n v="19248.232421875"/>
    <n v="21478.916015625"/>
    <n v="12064.4208984375"/>
    <n v="14633.3837890625"/>
    <n v="18122.514116163729"/>
    <n v="1.0266128778457642"/>
    <n v="1.0045892000198364"/>
    <n v="20167.296678841114"/>
    <n v="19734.652539789677"/>
    <n v="19902.33984375"/>
    <n v="10260.685059665344"/>
    <n v="22723.268431621433"/>
    <n v="22723.268431621433"/>
    <n v="18096.450713733371"/>
    <n v="0.92119680896603995"/>
  </r>
  <r>
    <s v="Y59"/>
    <s v="South East"/>
    <n v="33"/>
    <s v="QNX"/>
    <s v="E54000053"/>
    <x v="28"/>
    <s v="09X"/>
    <s v="NHS Horsham and Mid Sussex CCG"/>
    <s v="U80779"/>
    <s v="EAST GRINSTEAD PCN"/>
    <x v="149"/>
    <s v="H82063"/>
    <s v="Moatfield Surgery"/>
    <n v="14312.75"/>
    <n v="13785.677734375"/>
    <n v="13361.9853515625"/>
    <n v="9619.94140625"/>
    <n v="12951.7841796875"/>
    <n v="13099.503741216198"/>
    <n v="1.0266128778457642"/>
    <n v="1.0045892000198364"/>
    <n v="14693.653467386961"/>
    <n v="14378.434072583914"/>
    <n v="13239.55078125"/>
    <n v="9089.1858002086337"/>
    <n v="16485.870131739768"/>
    <n v="16485.870131739768"/>
    <n v="13129.085598305799"/>
    <n v="0.91730000162832437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72"/>
    <s v="Silverdale Practice"/>
    <n v="12207.2509765625"/>
    <n v="11322.974609375"/>
    <n v="10394.126953125"/>
    <n v="8532.525390625"/>
    <n v="11405.572265625"/>
    <n v="10848.676613211876"/>
    <n v="1.0266128778457642"/>
    <n v="1.0045892000198364"/>
    <n v="12532.121055634343"/>
    <n v="12263.272492986289"/>
    <n v="11244.7880859375"/>
    <n v="7471.757665897504"/>
    <n v="13684.094945408795"/>
    <n v="13684.094945408795"/>
    <n v="10897.796260551771"/>
    <n v="0.89273140049919208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84"/>
    <s v="Brow Medical Centre"/>
    <n v="6602.66650390625"/>
    <n v="7286.04150390625"/>
    <n v="7714.13330078125"/>
    <n v="6725.82763671875"/>
    <n v="6181.474609375"/>
    <n v="7183.5305546598493"/>
    <n v="1.0266128778457642"/>
    <n v="1.0045892000198364"/>
    <n v="6778.3824610310257"/>
    <n v="6632.9674611569499"/>
    <n v="6419.732421875"/>
    <n v="4354.856900101694"/>
    <n v="8844.4883279168462"/>
    <n v="8844.4883279168462"/>
    <n v="7043.6102797433932"/>
    <n v="1.0667826817508159"/>
  </r>
  <r>
    <s v="Y59"/>
    <s v="South East"/>
    <n v="33"/>
    <s v="QNX"/>
    <s v="E54000053"/>
    <x v="28"/>
    <s v="09X"/>
    <s v="NHS Horsham and Mid Sussex CCG"/>
    <s v="U26939"/>
    <s v="HORSHAM CENTRAL PCN"/>
    <x v="149"/>
    <s v="H82089"/>
    <s v="Riverside Surgery"/>
    <n v="8031.66650390625"/>
    <n v="7118.724609375"/>
    <n v="5980.27392578125"/>
    <n v="5703.96630859375"/>
    <n v="6995.82080078125"/>
    <n v="6828.5763958879597"/>
    <n v="1.0266128778457642"/>
    <n v="1.0045892000198364"/>
    <n v="8245.4122634726227"/>
    <n v="8068.5254279852961"/>
    <n v="7062.9541015625"/>
    <n v="5279.9440328188794"/>
    <n v="8686.0768446838392"/>
    <n v="8686.0768446838392"/>
    <n v="6917.4538860255661"/>
    <n v="0.86127254943431975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92"/>
    <s v="Village Surgery"/>
    <n v="8614.6669921875"/>
    <n v="7510.53662109375"/>
    <n v="5520.15234375"/>
    <n v="4747.5986328125"/>
    <n v="7201.27880859375"/>
    <n v="6955.9508026297235"/>
    <n v="1.0266128778457642"/>
    <n v="1.0045892000198364"/>
    <n v="8843.9280725325225"/>
    <n v="8654.2014221189311"/>
    <n v="6654.3154296875"/>
    <n v="5362.472543049792"/>
    <n v="8772.4644553994513"/>
    <n v="8772.4644553994513"/>
    <n v="6986.2516095703349"/>
    <n v="0.81097175502036833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100"/>
    <s v="Northlands Wood Surgery"/>
    <n v="7592.49951171875"/>
    <n v="6705.66064453125"/>
    <n v="5333.52587890625"/>
    <n v="5067.21142578125"/>
    <n v="9189.5654296875"/>
    <n v="6475.6045359918498"/>
    <n v="1.0266128778457642"/>
    <n v="1.0045892000198364"/>
    <n v="7794.5577737681451"/>
    <n v="7627.3430106285377"/>
    <n v="6441.16552734375"/>
    <n v="4511.6026504869242"/>
    <n v="8137.9001690919331"/>
    <n v="8137.9001690919331"/>
    <n v="6480.894672630784"/>
    <n v="0.85359171411572121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615"/>
    <s v="Ouse Valley Practice"/>
    <n v="7112.9990234375"/>
    <n v="6884.16796875"/>
    <n v="6341.5400390625"/>
    <n v="5444.626953125"/>
    <n v="5818.11376953125"/>
    <n v="6589.2288549051809"/>
    <n v="1.0266128778457642"/>
    <n v="1.0045892000198364"/>
    <n v="7302.2963975652819"/>
    <n v="7145.6419986969559"/>
    <n v="6723.0361328125"/>
    <n v="5010.095562956637"/>
    <n v="8358.0553483130025"/>
    <n v="8358.0553483130025"/>
    <n v="6656.2227669203839"/>
    <n v="0.935782887778836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621"/>
    <s v="Park View Health Partnership"/>
    <n v="5550"/>
    <n v="4949.62353515625"/>
    <n v="4458.30615234375"/>
    <n v="4283.9697265625"/>
    <n v="5778.806640625"/>
    <n v="4852.9036303713174"/>
    <n v="1.0266128778457642"/>
    <n v="1.0045892000198364"/>
    <n v="5697.7014720439911"/>
    <n v="5575.4700601100922"/>
    <n v="4848.18115234375"/>
    <n v="3656.2531977254171"/>
    <n v="6137.207081144541"/>
    <n v="6137.207081144541"/>
    <n v="4887.5744173032572"/>
    <n v="0.88064403915374001"/>
  </r>
  <r>
    <s v="Y59"/>
    <s v="South East"/>
    <n v="33"/>
    <s v="QNX"/>
    <s v="E54000053"/>
    <x v="28"/>
    <s v="09X"/>
    <s v="NHS Horsham and Mid Sussex CCG"/>
    <s v="U26939"/>
    <s v="HORSHAM CENTRAL PCN"/>
    <x v="149"/>
    <s v="H82640"/>
    <s v="Holbrook Surgery"/>
    <n v="15186.16796875"/>
    <n v="12326.7548828125"/>
    <n v="9961.470703125"/>
    <n v="7706.173828125"/>
    <n v="12831.5478515625"/>
    <n v="11503.659507534599"/>
    <n v="1.0266128778457642"/>
    <n v="1.0045892000198364"/>
    <n v="15590.3156018476"/>
    <n v="15255.860331093427"/>
    <n v="12526.734375"/>
    <n v="9529.7780058793815"/>
    <n v="14800.738641824792"/>
    <n v="14800.738641824792"/>
    <n v="11787.073596591727"/>
    <n v="0.77617168602685627"/>
  </r>
  <r>
    <s v="Y59"/>
    <s v="South East"/>
    <n v="35"/>
    <s v="QXU"/>
    <s v="E54000052"/>
    <x v="29"/>
    <s v="09Y"/>
    <s v="NHS North West Surrey CCG"/>
    <s v="U58525"/>
    <s v="SASSE NETWORK 2 PCN"/>
    <x v="150"/>
    <s v="H81002"/>
    <s v="Knowle Green Medical"/>
    <n v="8028.6669921875"/>
    <n v="6579.10546875"/>
    <n v="5767.25830078125"/>
    <n v="6128.19921875"/>
    <n v="9730.279296875"/>
    <n v="6590.7441727377391"/>
    <n v="1.0769129991531372"/>
    <n v="1.0000905990600586"/>
    <n v="8646.1758497584378"/>
    <n v="8029.3943818705156"/>
    <n v="6811.0869140625"/>
    <n v="6161.5237018208845"/>
    <n v="8853.1784264926573"/>
    <n v="8853.1784264926573"/>
    <n v="7050.5309364723262"/>
    <n v="0.87816955708002664"/>
  </r>
  <r>
    <s v="Y59"/>
    <s v="South East"/>
    <n v="35"/>
    <s v="QXU"/>
    <s v="E54000052"/>
    <x v="29"/>
    <s v="09Y"/>
    <s v="NHS North West Surrey CCG"/>
    <s v="U46901"/>
    <s v="SASSE NETWORK 1 PCN"/>
    <x v="150"/>
    <s v="H81003"/>
    <s v="Sunbury Group Practice"/>
    <n v="18713.66796875"/>
    <n v="19018.736328125"/>
    <n v="18624.82421875"/>
    <n v="13090.76171875"/>
    <n v="20218.0078125"/>
    <n v="18155.094561007099"/>
    <n v="1.0769129991531372"/>
    <n v="1.0000905990600586"/>
    <n v="20152.99229738256"/>
    <n v="18715.363409478217"/>
    <n v="18375.599609375"/>
    <n v="14766.90703112323"/>
    <n v="24037.42751666714"/>
    <n v="24037.42751666714"/>
    <n v="19143.026173777682"/>
    <n v="1.022943562199814"/>
  </r>
  <r>
    <s v="Y59"/>
    <s v="South East"/>
    <n v="35"/>
    <s v="QXU"/>
    <s v="E54000052"/>
    <x v="29"/>
    <s v="09Y"/>
    <s v="NHS North West Surrey CCG"/>
    <s v="U46901"/>
    <s v="SASSE NETWORK 1 PCN"/>
    <x v="150"/>
    <s v="H81004"/>
    <s v="Shepperton Medical Practice"/>
    <n v="12950.1669921875"/>
    <n v="14333.5029296875"/>
    <n v="14827.8662109375"/>
    <n v="8434.9912109375"/>
    <n v="11726.0888671875"/>
    <n v="13372.659769423102"/>
    <n v="1.0769129991531372"/>
    <n v="1.0000905990600586"/>
    <n v="13946.203175090603"/>
    <n v="12951.340265144594"/>
    <n v="13819.9580078125"/>
    <n v="9232.9157722519085"/>
    <n v="17522.705164489802"/>
    <n v="17522.705164489802"/>
    <n v="13954.804579925656"/>
    <n v="1.0775771917338386"/>
  </r>
  <r>
    <s v="Y59"/>
    <s v="South East"/>
    <n v="35"/>
    <s v="QXU"/>
    <s v="E54000052"/>
    <x v="29"/>
    <s v="09Y"/>
    <s v="NHS North West Surrey CCG"/>
    <s v="U20410"/>
    <s v="WHAM PCN"/>
    <x v="150"/>
    <s v="H81007"/>
    <s v="Rowan Tree Practice"/>
    <n v="11027.416015625"/>
    <n v="8409.8076171875"/>
    <n v="8044.1123046875"/>
    <n v="6694.80029296875"/>
    <n v="10883.8642578125"/>
    <n v="8232.4202581001664"/>
    <n v="1.0769129991531372"/>
    <n v="1.0000905990600586"/>
    <n v="11875.567654296057"/>
    <n v="11028.415089150891"/>
    <n v="9487.5107421875"/>
    <n v="7018.6897903876079"/>
    <n v="11100.48803323715"/>
    <n v="11100.48803323715"/>
    <n v="8840.2526773974878"/>
    <n v="0.80166130169311922"/>
  </r>
  <r>
    <s v="Y59"/>
    <s v="South East"/>
    <n v="35"/>
    <s v="QXU"/>
    <s v="E54000052"/>
    <x v="29"/>
    <s v="09Y"/>
    <s v="NHS North West Surrey CCG"/>
    <s v="U46901"/>
    <s v="SASSE NETWORK 1 PCN"/>
    <x v="150"/>
    <s v="H81009"/>
    <s v="Studholme Medical Centre"/>
    <n v="16143.916015625"/>
    <n v="16877.54296875"/>
    <n v="16027.98828125"/>
    <n v="10646.53515625"/>
    <n v="18088.443359375"/>
    <n v="15939.750187417885"/>
    <n v="1.0769129991531372"/>
    <n v="1.0000905990600586"/>
    <n v="17385.593014463084"/>
    <n v="16145.378639241681"/>
    <n v="15353.3076171875"/>
    <n v="11566.540480945203"/>
    <n v="20809.668046625604"/>
    <n v="20809.668046625604"/>
    <n v="16572.489706228462"/>
    <n v="1.0265470713666167"/>
  </r>
  <r>
    <s v="Y59"/>
    <s v="South East"/>
    <n v="35"/>
    <s v="QXU"/>
    <s v="E54000052"/>
    <x v="29"/>
    <s v="09Y"/>
    <s v="NHS North West Surrey CCG"/>
    <s v="U51357"/>
    <s v="WOKING WISE 1 PCN"/>
    <x v="150"/>
    <s v="H81015"/>
    <s v="Chobham &amp; West End Medical Practice"/>
    <n v="10908.5"/>
    <n v="11158.701171875"/>
    <n v="8878.1640625"/>
    <n v="5481.7001953125"/>
    <n v="8382.845703125"/>
    <n v="10046.056810699065"/>
    <n v="1.0769129991531372"/>
    <n v="1.0000905990600586"/>
    <n v="11747.505451261997"/>
    <n v="10909.488299846649"/>
    <n v="9740.759765625"/>
    <n v="6015.9444426347063"/>
    <n v="12952.429903038917"/>
    <n v="12952.429903038917"/>
    <n v="10315.109820964464"/>
    <n v="0.94560295374840397"/>
  </r>
  <r>
    <s v="Y59"/>
    <s v="South East"/>
    <n v="35"/>
    <s v="QXU"/>
    <s v="E54000052"/>
    <x v="29"/>
    <s v="09Y"/>
    <s v="NHS North West Surrey CCG"/>
    <s v="U53317"/>
    <s v="WOKING WISE 2 PCN"/>
    <x v="150"/>
    <s v="H81019"/>
    <s v="Sunny Meed Surgery"/>
    <n v="9699.9169921875"/>
    <n v="8602.396484375"/>
    <n v="8106.12255859375"/>
    <n v="6266.65625"/>
    <n v="10451.751953125"/>
    <n v="8297.5882592135331"/>
    <n v="1.0769129991531372"/>
    <n v="1.0000905990600586"/>
    <n v="10445.966699593118"/>
    <n v="9700.7957955496386"/>
    <n v="8535.5146484375"/>
    <n v="6664.924383346759"/>
    <n v="10993.378571760886"/>
    <n v="10993.378571760886"/>
    <n v="8754.9524004407431"/>
    <n v="0.90258013625190303"/>
  </r>
  <r>
    <s v="Y59"/>
    <s v="South East"/>
    <n v="35"/>
    <s v="QXU"/>
    <s v="E54000052"/>
    <x v="29"/>
    <s v="09Y"/>
    <s v="NHS North West Surrey CCG"/>
    <s v="U20410"/>
    <s v="WHAM PCN"/>
    <x v="150"/>
    <s v="H81020"/>
    <s v="Fort House Surgery"/>
    <n v="12212.75"/>
    <n v="10291.2119140625"/>
    <n v="8351.7900390625"/>
    <n v="7553.06982421875"/>
    <n v="17372.02734375"/>
    <n v="10051.486527431285"/>
    <n v="1.0769129991531372"/>
    <n v="1.0000905990600586"/>
    <n v="13152.069230407476"/>
    <n v="12213.856463670731"/>
    <n v="10264.828125"/>
    <n v="7739.1156215526526"/>
    <n v="13261.816959689797"/>
    <n v="13261.816959689797"/>
    <n v="10561.500767715701"/>
    <n v="0.86479300466444498"/>
  </r>
  <r>
    <s v="Y59"/>
    <s v="South East"/>
    <n v="35"/>
    <s v="QXU"/>
    <s v="E54000052"/>
    <x v="29"/>
    <s v="09Y"/>
    <s v="NHS North West Surrey CCG"/>
    <s v="U90175"/>
    <s v="WOKING WISE 3 PCN"/>
    <x v="150"/>
    <s v="H81024"/>
    <s v="Goldsworth Park Health Centre"/>
    <n v="12268.25"/>
    <n v="11307.447265625"/>
    <n v="10181.7392578125"/>
    <n v="8648.5849609375"/>
    <n v="13547.744140625"/>
    <n v="10930.133287477045"/>
    <n v="1.0769129991531372"/>
    <n v="1.0000905990600586"/>
    <n v="13211.837901860476"/>
    <n v="12269.361491918564"/>
    <n v="11045.3408203125"/>
    <n v="8477.0200676563181"/>
    <n v="14413.46782187493"/>
    <n v="14413.46782187493"/>
    <n v="11478.657255554397"/>
    <n v="0.93563933369098262"/>
  </r>
  <r>
    <s v="Y59"/>
    <s v="South East"/>
    <n v="35"/>
    <s v="QXU"/>
    <s v="E54000052"/>
    <x v="29"/>
    <s v="09Y"/>
    <s v="NHS North West Surrey CCG"/>
    <s v="U51357"/>
    <s v="WOKING WISE 1 PCN"/>
    <x v="150"/>
    <s v="H81025"/>
    <s v="St John's Family Practice"/>
    <n v="12033.833984375"/>
    <n v="11950.5830078125"/>
    <n v="11306.56640625"/>
    <n v="7584.00830078125"/>
    <n v="10864.2431640625"/>
    <n v="11209.663886931217"/>
    <n v="1.0769129991531372"/>
    <n v="1.0000905990600586"/>
    <n v="12959.392247424228"/>
    <n v="12034.924238422886"/>
    <n v="11273.111328125"/>
    <n v="7889.7679881141739"/>
    <n v="14666.289712621021"/>
    <n v="14666.289712621021"/>
    <n v="11680.000600989366"/>
    <n v="0.97059678703852326"/>
  </r>
  <r>
    <s v="Y59"/>
    <s v="South East"/>
    <n v="35"/>
    <s v="QXU"/>
    <s v="E54000052"/>
    <x v="29"/>
    <s v="09Y"/>
    <s v="NHS North West Surrey CCG"/>
    <s v="U90175"/>
    <s v="WOKING WISE 3 PCN"/>
    <x v="150"/>
    <s v="H81032"/>
    <s v="Heathcot Medical Practice"/>
    <n v="18902.748046875"/>
    <n v="15377.5"/>
    <n v="11834.5771484375"/>
    <n v="14712.3759765625"/>
    <n v="21758.873046875"/>
    <n v="15316.441974196223"/>
    <n v="1.0769129991531372"/>
    <n v="1.0000905990600586"/>
    <n v="20356.615091396263"/>
    <n v="18904.460618080571"/>
    <n v="14968.7431640625"/>
    <n v="12714.160871963009"/>
    <n v="20240.894902941458"/>
    <n v="20240.894902941458"/>
    <n v="16119.527792190956"/>
    <n v="0.85276107750141839"/>
  </r>
  <r>
    <s v="Y59"/>
    <s v="South East"/>
    <n v="35"/>
    <s v="QXU"/>
    <s v="E54000052"/>
    <x v="29"/>
    <s v="09Y"/>
    <s v="NHS North West Surrey CCG"/>
    <s v="U20165"/>
    <s v="COCO PCN"/>
    <x v="150"/>
    <s v="H81033"/>
    <s v="Chertsey Health Centre"/>
    <n v="14298"/>
    <n v="14375.36328125"/>
    <n v="13636.6015625"/>
    <n v="12798.748046875"/>
    <n v="14251.0126953125"/>
    <n v="14086.535165397172"/>
    <n v="1.0769129991531372"/>
    <n v="1.0000905990600586"/>
    <n v="15397.702061891556"/>
    <n v="14299.295385360718"/>
    <n v="13679.6123046875"/>
    <n v="11556.383592066262"/>
    <n v="18585.253998793021"/>
    <n v="18585.253998793021"/>
    <n v="14801.001625423965"/>
    <n v="1.0351798591008508"/>
  </r>
  <r>
    <s v="Y59"/>
    <s v="South East"/>
    <n v="35"/>
    <s v="QXU"/>
    <s v="E54000052"/>
    <x v="29"/>
    <s v="09Y"/>
    <s v="NHS North West Surrey CCG"/>
    <s v="U67304"/>
    <s v="WB PCN"/>
    <x v="150"/>
    <s v="H81034"/>
    <s v="Madeira Medical"/>
    <n v="8622.416015625"/>
    <n v="8122.24951171875"/>
    <n v="8159.330078125"/>
    <n v="4976.908203125"/>
    <n v="7299.5439453125"/>
    <n v="7619.0067363490143"/>
    <n v="1.0769129991531372"/>
    <n v="1.0000905990600586"/>
    <n v="9285.5918913327623"/>
    <n v="8623.1971984114498"/>
    <n v="8060.00439453125"/>
    <n v="5440.4119291816842"/>
    <n v="10033.071897463726"/>
    <n v="10033.071897463726"/>
    <n v="7990.1793901767551"/>
    <n v="0.92667523530498352"/>
  </r>
  <r>
    <s v="Y59"/>
    <s v="South East"/>
    <n v="35"/>
    <s v="QXU"/>
    <s v="E54000052"/>
    <x v="29"/>
    <s v="09Y"/>
    <s v="NHS North West Surrey CCG"/>
    <s v="U67304"/>
    <s v="WB PCN"/>
    <x v="150"/>
    <s v="H81036"/>
    <s v="Parishes Bridge Med.Pract"/>
    <n v="10567.0830078125"/>
    <n v="10677.1142578125"/>
    <n v="10914.0390625"/>
    <n v="6587.8232421875"/>
    <n v="9573.82421875"/>
    <n v="10033.543855382828"/>
    <n v="1.0769129991531372"/>
    <n v="1.0000905990600586"/>
    <n v="11379.829054243513"/>
    <n v="10568.040375600569"/>
    <n v="10176.8662109375"/>
    <n v="6854.7530230724133"/>
    <n v="13111.357159911653"/>
    <n v="13111.357159911653"/>
    <n v="10441.676968631658"/>
    <n v="0.98813238818242211"/>
  </r>
  <r>
    <s v="Y59"/>
    <s v="South East"/>
    <n v="35"/>
    <s v="QXU"/>
    <s v="E54000052"/>
    <x v="29"/>
    <s v="09Y"/>
    <s v="NHS North West Surrey CCG"/>
    <s v="U53317"/>
    <s v="WOKING WISE 2 PCN"/>
    <x v="150"/>
    <s v="H81041"/>
    <s v="Southview Medical Practice"/>
    <n v="10329.25"/>
    <n v="8818.69140625"/>
    <n v="7481.85546875"/>
    <n v="9633.7861328125"/>
    <n v="11030.6240234375"/>
    <n v="8947.2456916992051"/>
    <n v="1.0769129991531372"/>
    <n v="1.0000905990600586"/>
    <n v="11123.703596502542"/>
    <n v="10330.18582034111"/>
    <n v="8493.681640625"/>
    <n v="7399.4208375365115"/>
    <n v="11786.086857771785"/>
    <n v="11786.086857771785"/>
    <n v="9386.2527114559325"/>
    <n v="0.90870612207623325"/>
  </r>
  <r>
    <s v="Y59"/>
    <s v="South East"/>
    <n v="35"/>
    <s v="QXU"/>
    <s v="E54000052"/>
    <x v="29"/>
    <s v="09Y"/>
    <s v="NHS North West Surrey CCG"/>
    <s v="U20165"/>
    <s v="COCO PCN"/>
    <x v="150"/>
    <s v="H81042"/>
    <s v="Crouch Oak Family Practice"/>
    <n v="16496.333984375"/>
    <n v="15839.2197265625"/>
    <n v="14746.630859375"/>
    <n v="11128.515625"/>
    <n v="19163.8046875"/>
    <n v="15201.722536476993"/>
    <n v="1.0769129991531372"/>
    <n v="1.0000905990600586"/>
    <n v="17765.116506145103"/>
    <n v="16497.828536728397"/>
    <n v="14900.166015625"/>
    <n v="11610.891663249353"/>
    <n v="19959.385249624596"/>
    <n v="19959.385249624596"/>
    <n v="15895.337967473681"/>
    <n v="0.96356790439193518"/>
  </r>
  <r>
    <s v="Y59"/>
    <s v="South East"/>
    <n v="35"/>
    <s v="QXU"/>
    <s v="E54000052"/>
    <x v="29"/>
    <s v="09Y"/>
    <s v="NHS North West Surrey CCG"/>
    <s v="U67304"/>
    <s v="WB PCN"/>
    <x v="150"/>
    <s v="H81050"/>
    <s v="Wey Family Practice"/>
    <n v="10623.583984375"/>
    <n v="10624.80078125"/>
    <n v="10686.888671875"/>
    <n v="6823.31494140625"/>
    <n v="10408.1845703125"/>
    <n v="10050.085241835333"/>
    <n v="1.0769129991531372"/>
    <n v="1.0000905990600586"/>
    <n v="11440.675690368516"/>
    <n v="10624.546471098438"/>
    <n v="10239.1435546875"/>
    <n v="6713.480749758688"/>
    <n v="13118.607569182546"/>
    <n v="13118.607569182546"/>
    <n v="10447.451079623655"/>
    <n v="0.98342057586117848"/>
  </r>
  <r>
    <s v="Y59"/>
    <s v="South East"/>
    <n v="35"/>
    <s v="QXU"/>
    <s v="E54000052"/>
    <x v="29"/>
    <s v="09Y"/>
    <s v="NHS North West Surrey CCG"/>
    <s v=""/>
    <s v=""/>
    <x v="150"/>
    <s v="H81054"/>
    <s v="Bridge Practice"/>
    <n v="5439.75"/>
    <n v="5703.3056640625"/>
    <n v="4997.32080078125"/>
    <n v="3992.458740234375"/>
    <n v="8697.3935546875"/>
    <n v="5526.3809374213242"/>
    <n v="1.0769129991531372"/>
    <n v="1.0000905990600586"/>
    <n v="5858.1374871432781"/>
    <n v="5440.2428362369537"/>
    <n v="5262.373046875"/>
    <n v="3923.5712253696797"/>
    <n v="7194.8720558092873"/>
    <n v="7194.8720558092873"/>
    <n v="5729.882034416456"/>
    <n v="1.0533355456439093"/>
  </r>
  <r>
    <s v="Y59"/>
    <s v="South East"/>
    <n v="35"/>
    <s v="QXU"/>
    <s v="E54000052"/>
    <x v="29"/>
    <s v="09Y"/>
    <s v="NHS North West Surrey CCG"/>
    <s v="U58525"/>
    <s v="SASSE NETWORK 2 PCN"/>
    <x v="150"/>
    <s v="H81057"/>
    <s v="Fordbridge Medical Centre"/>
    <n v="6765.75"/>
    <n v="6918.53955078125"/>
    <n v="6136.75146484375"/>
    <n v="4866.54248046875"/>
    <n v="7080.66259765625"/>
    <n v="6567.647926700638"/>
    <n v="1.0769129991531372"/>
    <n v="1.0000905990600586"/>
    <n v="7286.1241240203381"/>
    <n v="6766.3629705905914"/>
    <n v="6312.7001953125"/>
    <n v="4978.4424527097126"/>
    <n v="8601.044576231965"/>
    <n v="8601.044576231965"/>
    <n v="6849.7355355714153"/>
    <n v="1.0124133371128723"/>
  </r>
  <r>
    <s v="Y59"/>
    <s v="South East"/>
    <n v="35"/>
    <s v="QXU"/>
    <s v="E54000052"/>
    <x v="29"/>
    <s v="09Y"/>
    <s v="NHS North West Surrey CCG"/>
    <s v="U53317"/>
    <s v="WOKING WISE 2 PCN"/>
    <x v="150"/>
    <s v="H81061"/>
    <s v="Hillview Medical Centre"/>
    <n v="13866.58203125"/>
    <n v="10974.833984375"/>
    <n v="9304.5859375"/>
    <n v="10435.45703125"/>
    <n v="18218.296875"/>
    <n v="11088.646006061948"/>
    <n v="1.0769129991531372"/>
    <n v="1.0000905990600586"/>
    <n v="14933.102443276439"/>
    <n v="13867.838330548257"/>
    <n v="10680.47265625"/>
    <n v="9714.0960339051253"/>
    <n v="14701.149105164026"/>
    <n v="14701.149105164026"/>
    <n v="11707.762068533681"/>
    <n v="0.84431491784701085"/>
  </r>
  <r>
    <s v="Y59"/>
    <s v="South East"/>
    <n v="35"/>
    <s v="QXU"/>
    <s v="E54000052"/>
    <x v="29"/>
    <s v="09Y"/>
    <s v="NHS North West Surrey CCG"/>
    <s v="U20410"/>
    <s v="WHAM PCN"/>
    <x v="150"/>
    <s v="H81065"/>
    <s v="Hersham Surgery"/>
    <n v="8419"/>
    <n v="8804.1005859375"/>
    <n v="11278.1474609375"/>
    <n v="5763.689453125"/>
    <n v="10056.2802734375"/>
    <n v="8559.327197653598"/>
    <n v="1.0769129991531372"/>
    <n v="1.0000905990600586"/>
    <n v="9066.5305398702621"/>
    <n v="8419.7627534866333"/>
    <n v="8816.8505859375"/>
    <n v="5325.609719507901"/>
    <n v="11132.997534264618"/>
    <n v="11132.997534264618"/>
    <n v="8866.1427285950922"/>
    <n v="1.0531111448622275"/>
  </r>
  <r>
    <s v="Y59"/>
    <s v="South East"/>
    <n v="35"/>
    <s v="QXU"/>
    <s v="E54000052"/>
    <x v="29"/>
    <s v="09Y"/>
    <s v="NHS North West Surrey CCG"/>
    <s v="U58525"/>
    <s v="SASSE NETWORK 2 PCN"/>
    <x v="150"/>
    <s v="H81066"/>
    <s v="Grove Medical Centre"/>
    <n v="14191.9169921875"/>
    <n v="12055.2431640625"/>
    <n v="10535.861328125"/>
    <n v="8674.8701171875"/>
    <n v="12201.5302734375"/>
    <n v="11457.319143681603"/>
    <n v="1.0769129991531372"/>
    <n v="1.0000905990600586"/>
    <n v="15283.459891789011"/>
    <n v="14193.202766527422"/>
    <n v="11942.173828125"/>
    <n v="11091.789715834882"/>
    <n v="15455.473803639223"/>
    <n v="15455.473803639223"/>
    <n v="12308.49429898659"/>
    <n v="0.86728905656383748"/>
  </r>
  <r>
    <s v="Y59"/>
    <s v="South East"/>
    <n v="35"/>
    <s v="QXU"/>
    <s v="E54000052"/>
    <x v="29"/>
    <s v="09Y"/>
    <s v="NHS North West Surrey CCG"/>
    <s v="U20410"/>
    <s v="WHAM PCN"/>
    <x v="150"/>
    <s v="H81073"/>
    <s v="Church Street Practice"/>
    <n v="13445.08203125"/>
    <n v="10831.9130859375"/>
    <n v="10770.748046875"/>
    <n v="7931.935546875"/>
    <n v="13267.92578125"/>
    <n v="10494.898704304889"/>
    <n v="1.0769129991531372"/>
    <n v="1.0000905990600586"/>
    <n v="14479.183614133392"/>
    <n v="13446.300143044442"/>
    <n v="11979.2587890625"/>
    <n v="8523.6639230577603"/>
    <n v="14078.312957790749"/>
    <n v="14078.312957790749"/>
    <n v="11211.745235498018"/>
    <n v="0.83389191746386493"/>
  </r>
  <r>
    <s v="Y59"/>
    <s v="South East"/>
    <n v="35"/>
    <s v="QXU"/>
    <s v="E54000052"/>
    <x v="29"/>
    <s v="09Y"/>
    <s v="NHS North West Surrey CCG"/>
    <s v=""/>
    <s v=""/>
    <x v="150"/>
    <s v="H81079"/>
    <s v="Staines Thameside Medical"/>
    <n v="4127.9169921875"/>
    <n v="4397.4658203125"/>
    <n v="4693.73583984375"/>
    <n v="2457.659423828125"/>
    <n v="3234.69873046875"/>
    <n v="4077.3358723449655"/>
    <n v="1.0769129991531372"/>
    <n v="1.0000905990600586"/>
    <n v="4445.4074683118379"/>
    <n v="4128.2909775869921"/>
    <n v="4314.59033203125"/>
    <n v="3510.0128430819977"/>
    <n v="5450.0569221074429"/>
    <n v="5450.0569221074429"/>
    <n v="4340.3389250426226"/>
    <n v="1.0514598363429188"/>
  </r>
  <r>
    <s v="Y59"/>
    <s v="South East"/>
    <n v="35"/>
    <s v="QXU"/>
    <s v="E54000052"/>
    <x v="29"/>
    <s v="09Y"/>
    <s v="NHS North West Surrey CCG"/>
    <s v="U90050"/>
    <s v="SASSE NETWORK 3 PCN"/>
    <x v="150"/>
    <s v="H81087"/>
    <s v="St David's Family Practice"/>
    <n v="13374.4169921875"/>
    <n v="12905.845703125"/>
    <n v="11759.37109375"/>
    <n v="11647.5087890625"/>
    <n v="19824.1796875"/>
    <n v="12931.966669039854"/>
    <n v="1.0769129991531372"/>
    <n v="1.0000905990600586"/>
    <n v="14403.083514981321"/>
    <n v="13375.628701795824"/>
    <n v="11949.0556640625"/>
    <n v="14748.174461634801"/>
    <n v="17536.733416873591"/>
    <n v="17536.733416873591"/>
    <n v="13965.976457713703"/>
    <n v="1.044230673073208"/>
  </r>
  <r>
    <s v="Y59"/>
    <s v="South East"/>
    <n v="35"/>
    <s v="QXU"/>
    <s v="E54000052"/>
    <x v="29"/>
    <s v="09Y"/>
    <s v="NHS North West Surrey CCG"/>
    <s v="U10870"/>
    <s v="WALTON PCN"/>
    <x v="150"/>
    <s v="H81094"/>
    <s v="The Red Practice Walton"/>
    <n v="9422"/>
    <n v="8325.4794921875"/>
    <n v="7394.4091796875"/>
    <n v="6486.10498046875"/>
    <n v="13098.4052734375"/>
    <n v="8188.9652412771356"/>
    <n v="1.0769129991531372"/>
    <n v="1.0000905990600586"/>
    <n v="10146.674278020859"/>
    <n v="9422.8536243438721"/>
    <n v="8280.5625"/>
    <n v="6111.0644228942338"/>
    <n v="10767.092997922122"/>
    <n v="10767.092997922122"/>
    <n v="8574.7421570717215"/>
    <n v="0.91007664583652315"/>
  </r>
  <r>
    <s v="Y59"/>
    <s v="South East"/>
    <n v="35"/>
    <s v="QXU"/>
    <s v="E54000052"/>
    <x v="29"/>
    <s v="09Y"/>
    <s v="NHS North West Surrey CCG"/>
    <s v="U10870"/>
    <s v="WALTON PCN"/>
    <x v="150"/>
    <s v="H81095"/>
    <s v="Dr Dm Nguyen"/>
    <n v="4597.0830078125"/>
    <n v="4669.908203125"/>
    <n v="4272.640625"/>
    <n v="3497.284423828125"/>
    <n v="5186.05908203125"/>
    <n v="4490.2071562843139"/>
    <n v="1.0769129991531372"/>
    <n v="1.0000905990600586"/>
    <n v="4950.6584492992843"/>
    <n v="4597.4994992120191"/>
    <n v="4403.81298828125"/>
    <n v="3051.1228123616042"/>
    <n v="5844.8706915019793"/>
    <n v="5844.8706915019793"/>
    <n v="4654.7623514282823"/>
    <n v="1.0125469441203823"/>
  </r>
  <r>
    <s v="Y59"/>
    <s v="South East"/>
    <n v="35"/>
    <s v="QXU"/>
    <s v="E54000052"/>
    <x v="29"/>
    <s v="09Y"/>
    <s v="NHS North West Surrey CCG"/>
    <s v="U90050"/>
    <s v="SASSE NETWORK 3 PCN"/>
    <x v="150"/>
    <s v="H81104"/>
    <s v="Stanwell Road Surgery"/>
    <n v="8391.5830078125"/>
    <n v="7857.0244140625"/>
    <n v="5959.24072265625"/>
    <n v="5608.23046875"/>
    <n v="10312.953125"/>
    <n v="7500.624897373792"/>
    <n v="1.0769129991531372"/>
    <n v="1.0000905990600586"/>
    <n v="9037.0048245858634"/>
    <n v="8392.3432773454115"/>
    <n v="7126.64892578125"/>
    <n v="6413.2830392167552"/>
    <n v="9909.651958484963"/>
    <n v="9909.651958484963"/>
    <n v="7891.8897075308778"/>
    <n v="0.94045303492601917"/>
  </r>
  <r>
    <s v="Y59"/>
    <s v="South East"/>
    <n v="35"/>
    <s v="QXU"/>
    <s v="E54000052"/>
    <x v="29"/>
    <s v="09Y"/>
    <s v="NHS North West Surrey CCG"/>
    <s v="U58525"/>
    <s v="SASSE NETWORK 2 PCN"/>
    <x v="150"/>
    <s v="H81111"/>
    <s v="Virginia Water Medical Practice"/>
    <n v="4574.0830078125"/>
    <n v="3922.388916015625"/>
    <n v="4090.59716796875"/>
    <n v="2493.251708984375"/>
    <n v="4073.786865234375"/>
    <n v="3725.3209171262656"/>
    <n v="1.0769129991531372"/>
    <n v="1.0000905990600586"/>
    <n v="4925.8894503187621"/>
    <n v="4574.4974154336378"/>
    <n v="4263.138671875"/>
    <n v="2557.6124784673743"/>
    <n v="4935.7326636215648"/>
    <n v="4935.7326636215648"/>
    <n v="3930.7392399191995"/>
    <n v="0.85935022018741813"/>
  </r>
  <r>
    <s v="Y59"/>
    <s v="South East"/>
    <n v="35"/>
    <s v="QXU"/>
    <s v="E54000052"/>
    <x v="29"/>
    <s v="09Y"/>
    <s v="NHS North West Surrey CCG"/>
    <s v="U90050"/>
    <s v="SASSE NETWORK 3 PCN"/>
    <x v="150"/>
    <s v="H81122"/>
    <s v="Hythe Medical Centre Surgery"/>
    <n v="5020.166015625"/>
    <n v="4098.921875"/>
    <n v="3826.571533203125"/>
    <n v="3070.224609375"/>
    <n v="5490.44970703125"/>
    <n v="3985.2698830909953"/>
    <n v="1.0769129991531372"/>
    <n v="1.0000905990600586"/>
    <n v="5406.2820401333738"/>
    <n v="5020.6208379473537"/>
    <n v="4325.24365234375"/>
    <n v="4260.7786584491441"/>
    <n v="5453.5533310260935"/>
    <n v="5453.5533310260935"/>
    <n v="4343.1234096717517"/>
    <n v="0.8651354150747228"/>
  </r>
  <r>
    <s v="Y59"/>
    <s v="South East"/>
    <n v="35"/>
    <s v="QXU"/>
    <s v="E54000052"/>
    <x v="29"/>
    <s v="09Y"/>
    <s v="NHS North West Surrey CCG"/>
    <s v="U90175"/>
    <s v="WOKING WISE 3 PCN"/>
    <x v="150"/>
    <s v="H81123"/>
    <s v="Sheerwater Health Centre"/>
    <n v="3124.08349609375"/>
    <n v="2397.85595703125"/>
    <n v="2176.509765625"/>
    <n v="2669.40478515625"/>
    <n v="4986.6923828125"/>
    <n v="2532.2050400585317"/>
    <n v="1.0769129991531372"/>
    <n v="1.0000905990600586"/>
    <n v="3364.3661273831385"/>
    <n v="3124.3665351220407"/>
    <n v="2690.567626953125"/>
    <n v="3281.8179360877243"/>
    <n v="3534.7120642416116"/>
    <n v="3534.7120642416116"/>
    <n v="2814.9886470017263"/>
    <n v="0.90106063122880498"/>
  </r>
  <r>
    <s v="Y59"/>
    <s v="South East"/>
    <n v="35"/>
    <s v="QXU"/>
    <s v="E54000052"/>
    <x v="29"/>
    <s v="09Y"/>
    <s v="NHS North West Surrey CCG"/>
    <s v="U51357"/>
    <s v="WOKING WISE 1 PCN"/>
    <x v="150"/>
    <s v="H81129"/>
    <s v="Pirbright Surgery"/>
    <n v="3805.9169921875"/>
    <n v="3041.83935546875"/>
    <n v="2468.846435546875"/>
    <n v="2034.0703125"/>
    <n v="6647.64697265625"/>
    <n v="3004.289308798348"/>
    <n v="1.0769129991531372"/>
    <n v="1.0000905990600586"/>
    <n v="4098.6414825845277"/>
    <n v="3806.2618046896532"/>
    <n v="2930.04296875"/>
    <n v="2442.6669434496762"/>
    <n v="3962.4899225950526"/>
    <n v="3962.4899225950526"/>
    <n v="3155.6641512063425"/>
    <n v="0.8291468672816702"/>
  </r>
  <r>
    <s v="Y59"/>
    <s v="South East"/>
    <n v="35"/>
    <s v="QXU"/>
    <s v="E54000052"/>
    <x v="29"/>
    <s v="09Y"/>
    <s v="NHS North West Surrey CCG"/>
    <s v="U10870"/>
    <s v="WALTON PCN"/>
    <x v="150"/>
    <s v="H81131"/>
    <s v="Dr S Morcos"/>
    <n v="3647.66650390625"/>
    <n v="3295.2216796875"/>
    <n v="2838.941162109375"/>
    <n v="2612.84716796875"/>
    <n v="4444.80419921875"/>
    <n v="3211.5913829295782"/>
    <n v="1.0769129991531372"/>
    <n v="1.0000905990600586"/>
    <n v="3928.2194746321184"/>
    <n v="3647.9969790629111"/>
    <n v="3165.322021484375"/>
    <n v="2412.0372543533608"/>
    <n v="4213.5765858749473"/>
    <n v="4213.5765858749473"/>
    <n v="3355.6255889983331"/>
    <n v="0.91993760542659997"/>
  </r>
  <r>
    <s v="Y59"/>
    <s v="South East"/>
    <n v="35"/>
    <s v="QXU"/>
    <s v="E54000052"/>
    <x v="29"/>
    <s v="09Y"/>
    <s v="NHS North West Surrey CCG"/>
    <s v="U90050"/>
    <s v="SASSE NETWORK 3 PCN"/>
    <x v="150"/>
    <s v="H81134"/>
    <s v="Staines Health Group"/>
    <n v="12351.08203125"/>
    <n v="12110.5087890625"/>
    <n v="11631.443359375"/>
    <n v="8683.8349609375"/>
    <n v="12452.6240234375"/>
    <n v="11580.529192604234"/>
    <n v="1.0769129991531372"/>
    <n v="1.0000905990600586"/>
    <n v="13301.040793059859"/>
    <n v="12352.201027672738"/>
    <n v="11766.6103515625"/>
    <n v="9093.1073779264516"/>
    <n v="15294.900806556727"/>
    <n v="15294.900806556727"/>
    <n v="12180.616509908672"/>
    <n v="0.98619833299543913"/>
  </r>
  <r>
    <s v="Y59"/>
    <s v="South East"/>
    <n v="35"/>
    <s v="QXU"/>
    <s v="E54000052"/>
    <x v="29"/>
    <s v="09Y"/>
    <s v="NHS North West Surrey CCG"/>
    <s v="U58525"/>
    <s v="SASSE NETWORK 2 PCN"/>
    <x v="150"/>
    <s v="H81632"/>
    <s v="The Orchard Surgery"/>
    <n v="2828.166748046875"/>
    <n v="2953.85205078125"/>
    <n v="2747.384521484375"/>
    <n v="1856.13720703125"/>
    <n v="3316.358642578125"/>
    <n v="2791.2132404779686"/>
    <n v="1.0769129991531372"/>
    <n v="1.0000905990600586"/>
    <n v="3045.6895347443351"/>
    <n v="2828.422977295937"/>
    <n v="2752.041259765625"/>
    <n v="2023.8974992584554"/>
    <n v="3652.4278973091509"/>
    <n v="3652.4278973091509"/>
    <n v="2908.7356701354397"/>
    <n v="1.0284880381060295"/>
  </r>
  <r>
    <s v="Y59"/>
    <s v="South East"/>
    <n v="35"/>
    <s v="QXU"/>
    <s v="E54000052"/>
    <x v="29"/>
    <s v="09Y"/>
    <s v="NHS North West Surrey CCG"/>
    <s v="U51357"/>
    <s v="WOKING WISE 1 PCN"/>
    <x v="150"/>
    <s v="H81641"/>
    <s v="The Practice College Road"/>
    <n v="3279.33349609375"/>
    <n v="2261.093994140625"/>
    <n v="1472.889404296875"/>
    <n v="2697.058837890625"/>
    <n v="4696.001953125"/>
    <n v="2377.3113993875309"/>
    <n v="1.0769129991531372"/>
    <n v="1.0000905990600586"/>
    <n v="3531.5568705016631"/>
    <n v="3279.6306006261148"/>
    <n v="2167.79296875"/>
    <n v="3322.0128587142399"/>
    <n v="3302.1996117472818"/>
    <n v="3302.1996117472818"/>
    <n v="2629.8194161952288"/>
    <n v="0.80193716782016711"/>
  </r>
  <r>
    <s v="Y59"/>
    <s v="South East"/>
    <n v="35"/>
    <s v="QXU"/>
    <s v="E54000052"/>
    <x v="29"/>
    <s v="09Y"/>
    <s v="NHS North West Surrey CCG"/>
    <s v="U46901"/>
    <s v="SASSE NETWORK 1 PCN"/>
    <x v="150"/>
    <s v="H81642"/>
    <s v="Upper Halliford Medical Centre"/>
    <n v="3283.583251953125"/>
    <n v="3617.2744140625"/>
    <n v="3831.3701171875"/>
    <n v="2511.776123046875"/>
    <n v="3721.952392578125"/>
    <n v="3469.7022422153991"/>
    <n v="1.0769129991531372"/>
    <n v="1.0000905990600586"/>
    <n v="3536.1334878298512"/>
    <n v="3283.8807415093761"/>
    <n v="3347.727783203125"/>
    <n v="2525.6874783988392"/>
    <n v="4531.6084446078394"/>
    <n v="4531.6084446078394"/>
    <n v="3608.9011190689921"/>
    <n v="1.0990740426399614"/>
  </r>
  <r>
    <s v="Y59"/>
    <s v="South East"/>
    <n v="35"/>
    <s v="QXU"/>
    <s v="E54000052"/>
    <x v="29"/>
    <s v="09Y"/>
    <s v="NHS North West Surrey CCG"/>
    <s v="U53317"/>
    <s v="WOKING WISE 2 PCN"/>
    <x v="150"/>
    <s v="H81643"/>
    <s v="Maybury Surgery"/>
    <n v="2520.500244140625"/>
    <n v="1514.73876953125"/>
    <n v="1129.3651123046875"/>
    <n v="1789.237060546875"/>
    <n v="3568.9833984375"/>
    <n v="1616.7378498966925"/>
    <n v="1.0769129991531372"/>
    <n v="1.0000905990600586"/>
    <n v="2714.359477283695"/>
    <n v="2520.7285990936216"/>
    <n v="1711.812744140625"/>
    <n v="2528.5932913778238"/>
    <n v="2314.3676579745288"/>
    <n v="2314.3676579745288"/>
    <n v="1843.1257097553937"/>
    <n v="0.73125393026248842"/>
  </r>
  <r>
    <s v="Y59"/>
    <s v="South East"/>
    <n v="35"/>
    <s v="QXU"/>
    <s v="E54000052"/>
    <x v="29"/>
    <s v="09Y"/>
    <s v="NHS North West Surrey CCG"/>
    <s v="U20165"/>
    <s v="COCO PCN"/>
    <x v="150"/>
    <s v="H81658"/>
    <s v="New Ottershaw Surgery"/>
    <n v="5437.3330078125"/>
    <n v="5413.2578125"/>
    <n v="4912.51171875"/>
    <n v="3326.297119140625"/>
    <n v="4428.21533203125"/>
    <n v="5027.3605835586886"/>
    <n v="1.0769129991531372"/>
    <n v="1.0000905990600586"/>
    <n v="5855.5345968377078"/>
    <n v="5437.8256250722334"/>
    <n v="5277.18359375"/>
    <n v="4476.9732172779895"/>
    <n v="6734.2071142990844"/>
    <n v="6734.2071142990844"/>
    <n v="5363.0157785928259"/>
    <n v="0.9863320438323544"/>
  </r>
  <r>
    <s v="Y59"/>
    <s v="South East"/>
    <n v="35"/>
    <s v="QXU"/>
    <s v="E54000052"/>
    <x v="29"/>
    <s v="09Y"/>
    <s v="NHS North West Surrey CCG"/>
    <s v="U10870"/>
    <s v="WALTON PCN"/>
    <x v="150"/>
    <s v="H81663"/>
    <s v="Ashley Medical Practice"/>
    <n v="3397.333251953125"/>
    <n v="2638.312255859375"/>
    <n v="2508.057861328125"/>
    <n v="2350.176025390625"/>
    <n v="4629.6572265625"/>
    <n v="2669.7400468965757"/>
    <n v="1.0769129991531372"/>
    <n v="1.0000905990600586"/>
    <n v="3658.6323414835206"/>
    <n v="3397.6410471524578"/>
    <n v="2741.27197265625"/>
    <n v="2188.5113116026514"/>
    <n v="3542.3638313245565"/>
    <n v="3542.3638313245565"/>
    <n v="2821.0823929919288"/>
    <n v="0.83038141500251417"/>
  </r>
  <r>
    <s v="Y59"/>
    <s v="South East"/>
    <n v="35"/>
    <s v="QXU"/>
    <s v="E54000052"/>
    <x v="29"/>
    <s v="09Y"/>
    <s v="NHS North West Surrey CCG"/>
    <s v=""/>
    <s v=""/>
    <x v="150"/>
    <s v="H81664"/>
    <s v="Dr R J Pool"/>
    <n v="2109.75"/>
    <n v="1819.404541015625"/>
    <n v="2027.0208740234375"/>
    <n v="1097.577880859375"/>
    <n v="1842.1558837890625"/>
    <n v="1725.4989520362885"/>
    <n v="1.0769129991531372"/>
    <n v="1.0000905990600586"/>
    <n v="2272.0171999633312"/>
    <n v="2109.9411413669586"/>
    <n v="2000.564208984375"/>
    <n v="1444.5586314902791"/>
    <n v="2324.6970868215562"/>
    <n v="2324.6970868215562"/>
    <n v="1851.3519031216229"/>
    <n v="0.87752193535803902"/>
  </r>
  <r>
    <s v="Y59"/>
    <s v="South East"/>
    <n v="35"/>
    <s v="QXU"/>
    <s v="E54000052"/>
    <x v="29"/>
    <s v="09Y"/>
    <s v="NHS North West Surrey CCG"/>
    <s v=""/>
    <s v=""/>
    <x v="150"/>
    <s v="Y02688"/>
    <s v="Ashford Health Centre"/>
    <n v="910.66668701171875"/>
    <n v="551.5845947265625"/>
    <n v="250.69281005859375"/>
    <n v="785.9434814453125"/>
    <n v="2333.998046875"/>
    <n v="641.66243092486206"/>
    <n v="1.0769129991531372"/>
    <n v="1.0000905990600586"/>
    <n v="980.70879313864134"/>
    <n v="910.74919255758869"/>
    <n v="531.8079833984375"/>
    <n v="656.84371691013666"/>
    <n v="851.72990662401673"/>
    <n v="851.72990662401673"/>
    <n v="678.30419391540056"/>
    <n v="0.74484353451118601"/>
  </r>
  <r>
    <s v="Y59"/>
    <s v="South East"/>
    <n v="32"/>
    <s v="QKS"/>
    <s v="E54000032"/>
    <x v="27"/>
    <s v="10A"/>
    <s v="NHS South Kent Coast CCG"/>
    <s v="U34235"/>
    <s v="DOVER TOWN PCN"/>
    <x v="151"/>
    <s v="G82002"/>
    <s v="St James' Surgery"/>
    <n v="8425.0009765625"/>
    <n v="8018.96142578125"/>
    <n v="8807.208984375"/>
    <n v="8353.6669921875"/>
    <n v="8535.4619140625"/>
    <n v="8141.1938198300022"/>
    <n v="0.9707787036895752"/>
    <n v="1.0045443773269653"/>
    <n v="8178.8115266107488"/>
    <n v="8463.2873599800514"/>
    <n v="8881.453125"/>
    <n v="10086.489933815588"/>
    <n v="10390.449169627185"/>
    <n v="10390.449169627185"/>
    <n v="8274.7889837031307"/>
    <n v="0.98217068540677399"/>
  </r>
  <r>
    <s v="Y59"/>
    <s v="South East"/>
    <n v="32"/>
    <s v="QKS"/>
    <s v="E54000032"/>
    <x v="27"/>
    <s v="10A"/>
    <s v="NHS South Kent Coast CCG"/>
    <s v="U22192"/>
    <s v="THE MARSH PCN"/>
    <x v="151"/>
    <s v="G82007"/>
    <s v="Church Lane Health Centre"/>
    <n v="6485.583984375"/>
    <n v="8783.6552734375"/>
    <n v="10363.91796875"/>
    <n v="6773.21875"/>
    <n v="4023.225830078125"/>
    <n v="8385.4132874961979"/>
    <n v="0.9707787036895752"/>
    <n v="1.0045443773269653"/>
    <n v="6296.0668130214326"/>
    <n v="6515.0569251857232"/>
    <n v="8482.0126953125"/>
    <n v="6359.3295700887757"/>
    <n v="10114.060619610837"/>
    <n v="10114.060619610837"/>
    <n v="8054.6775244620458"/>
    <n v="1.2419355826502732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015"/>
    <s v="Pencester Surgery"/>
    <n v="9389.4169921875"/>
    <n v="9711.119140625"/>
    <n v="10784.302734375"/>
    <n v="10844.8271484375"/>
    <n v="10104.0947265625"/>
    <n v="9966.2156834357684"/>
    <n v="0.9707787036895752"/>
    <n v="1.0045443773269653"/>
    <n v="9115.0460560766514"/>
    <n v="9432.0860458802199"/>
    <n v="10363.2607421875"/>
    <n v="11738.022012456942"/>
    <n v="12575.129261688626"/>
    <n v="12575.129261688626"/>
    <n v="10014.633572092007"/>
    <n v="1.0665873696337824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018"/>
    <s v="Sun Lane"/>
    <n v="5077.9169921875"/>
    <n v="6697.189453125"/>
    <n v="10596.1328125"/>
    <n v="5334.68408203125"/>
    <n v="2471.28466796875"/>
    <n v="6567.0292553843983"/>
    <n v="0.9707787036895752"/>
    <n v="1.0045443773269653"/>
    <n v="4929.533675119048"/>
    <n v="5100.9929630350089"/>
    <n v="6901.93115234375"/>
    <n v="4213.5512031310027"/>
    <n v="7861.4626319895724"/>
    <n v="7861.4626319895724"/>
    <n v="6260.7442008510625"/>
    <n v="1.2329355147954115"/>
  </r>
  <r>
    <s v="Y59"/>
    <s v="South East"/>
    <n v="32"/>
    <s v="QKS"/>
    <s v="E54000032"/>
    <x v="27"/>
    <s v="10A"/>
    <s v="NHS South Kent Coast CCG"/>
    <s v="U25255"/>
    <s v="DEAL &amp; SANDWICH PCN"/>
    <x v="151"/>
    <s v="G82036"/>
    <s v="Balmoral Surgery"/>
    <n v="12818.166015625"/>
    <n v="15163.146484375"/>
    <n v="16489.447265625"/>
    <n v="12267.9208984375"/>
    <n v="8995.0390625"/>
    <n v="14557.380339762363"/>
    <n v="0.9707787036895752"/>
    <n v="1.0045443773269653"/>
    <n v="12443.602588326205"/>
    <n v="12876.416598639684"/>
    <n v="15125.0888671875"/>
    <n v="11260.846843106296"/>
    <n v="17640.088152640892"/>
    <n v="17640.088152640892"/>
    <n v="14048.286530644986"/>
    <n v="1.0959669669998424"/>
  </r>
  <r>
    <s v="Y59"/>
    <s v="South East"/>
    <n v="32"/>
    <s v="QKS"/>
    <s v="E54000032"/>
    <x v="27"/>
    <s v="10A"/>
    <s v="NHS South Kent Coast CCG"/>
    <s v="U25255"/>
    <s v="DEAL &amp; SANDWICH PCN"/>
    <x v="151"/>
    <s v="G82038"/>
    <s v="St Richards Road Surgery"/>
    <n v="9924.166015625"/>
    <n v="11954.853515625"/>
    <n v="13771.775390625"/>
    <n v="10507.5146484375"/>
    <n v="6510.9873046875"/>
    <n v="11627.701300702691"/>
    <n v="0.9707787036895752"/>
    <n v="1.0045443773269653"/>
    <n v="9634.169019848574"/>
    <n v="9969.2651706554461"/>
    <n v="11968.9052734375"/>
    <n v="8781.3989689998289"/>
    <n v="14048.41398252864"/>
    <n v="14048.41398252864"/>
    <n v="11187.934165631461"/>
    <n v="1.1273425039460983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069"/>
    <s v="White House Surgery"/>
    <n v="10245.25"/>
    <n v="10285.568359375"/>
    <n v="11311.259765625"/>
    <n v="7743.78564453125"/>
    <n v="9236.376953125"/>
    <n v="9926.744737540108"/>
    <n v="0.9707787036895752"/>
    <n v="1.0045443773269653"/>
    <n v="9945.8705139756203"/>
    <n v="10291.808281809092"/>
    <n v="10512.58984375"/>
    <n v="8509.2864547043482"/>
    <n v="12158.423434906281"/>
    <n v="12158.423434906281"/>
    <n v="9682.7756582895017"/>
    <n v="0.94509901254625328"/>
  </r>
  <r>
    <s v="Y59"/>
    <s v="South East"/>
    <n v="32"/>
    <s v="QKS"/>
    <s v="E54000032"/>
    <x v="27"/>
    <s v="10A"/>
    <s v="NHS South Kent Coast CCG"/>
    <s v=""/>
    <s v=""/>
    <x v="151"/>
    <s v="G82072"/>
    <s v="Orchard House"/>
    <n v="4127.66650390625"/>
    <n v="4918.28515625"/>
    <n v="6175.302734375"/>
    <n v="4449.13232421875"/>
    <n v="3508.843017578125"/>
    <n v="4869.885059862032"/>
    <n v="0.9707787036895752"/>
    <n v="1.0045443773269653"/>
    <n v="4007.0507379249902"/>
    <n v="4146.4241779798758"/>
    <n v="5215.01025390625"/>
    <n v="3628.5015029184478"/>
    <n v="5905.1657517305403"/>
    <n v="5905.1657517305403"/>
    <n v="4702.7803814485296"/>
    <n v="1.1393314786933528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086"/>
    <s v="The New Surgery"/>
    <n v="10752.9169921875"/>
    <n v="10605.78515625"/>
    <n v="11120.6796875"/>
    <n v="12237.4267578125"/>
    <n v="9922.037109375"/>
    <n v="10854.834738736978"/>
    <n v="0.9707787036895752"/>
    <n v="1.0045443773269653"/>
    <n v="10438.702818557387"/>
    <n v="10801.782304365537"/>
    <n v="11530.27734375"/>
    <n v="12564.588183750517"/>
    <n v="13702.286575014654"/>
    <n v="13702.286575014654"/>
    <n v="10912.283785951366"/>
    <n v="1.0148207964294389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091"/>
    <s v="Guildhall Street Surgery"/>
    <n v="8887.833984375"/>
    <n v="8201.4326171875"/>
    <n v="10194.59765625"/>
    <n v="12392.9541015625"/>
    <n v="7978.60205078125"/>
    <n v="8948.1106168742517"/>
    <n v="0.9707787036895752"/>
    <n v="1.0045443773269653"/>
    <n v="8628.1199539597146"/>
    <n v="8928.2236556194257"/>
    <n v="9915.09765625"/>
    <n v="12520.960052746481"/>
    <n v="11618.284708352896"/>
    <n v="11618.284708352896"/>
    <n v="9252.6177400716351"/>
    <n v="1.0410430433711895"/>
  </r>
  <r>
    <s v="Y59"/>
    <s v="South East"/>
    <n v="32"/>
    <s v="QKS"/>
    <s v="E54000032"/>
    <x v="27"/>
    <s v="10A"/>
    <s v="NHS South Kent Coast CCG"/>
    <s v="U25255"/>
    <s v="DEAL &amp; SANDWICH PCN"/>
    <x v="151"/>
    <s v="G82111"/>
    <s v="The Cedars Surgery"/>
    <n v="10557.583984375"/>
    <n v="12854.1083984375"/>
    <n v="15391.806640625"/>
    <n v="11004.181640625"/>
    <n v="5769.97998046875"/>
    <n v="12444.521276239799"/>
    <n v="0.9707787036895752"/>
    <n v="1.0045443773269653"/>
    <n v="10249.077694445383"/>
    <n v="10605.561629661126"/>
    <n v="13260.8125"/>
    <n v="9154.1108462907505"/>
    <n v="15066.557299051843"/>
    <n v="15066.557299051843"/>
    <n v="11998.767360795386"/>
    <n v="1.1365069298575607"/>
  </r>
  <r>
    <s v="Y59"/>
    <s v="South East"/>
    <n v="32"/>
    <s v="QKS"/>
    <s v="E54000032"/>
    <x v="27"/>
    <s v="10A"/>
    <s v="NHS South Kent Coast CCG"/>
    <s v="U34235"/>
    <s v="DOVER TOWN PCN"/>
    <x v="151"/>
    <s v="G82117"/>
    <s v="High Street Surgery"/>
    <n v="8075.9169921875"/>
    <n v="8335.671875"/>
    <n v="9348.1796875"/>
    <n v="7980.5439453125"/>
    <n v="8013.88916015625"/>
    <n v="8333.989206671773"/>
    <n v="0.9707787036895752"/>
    <n v="1.0045443773269653"/>
    <n v="7839.9282287803944"/>
    <n v="8112.6170062612509"/>
    <n v="8786.8212890625"/>
    <n v="9393.3535827678807"/>
    <n v="10479.948071141953"/>
    <n v="10479.948071141953"/>
    <n v="8346.0644899125036"/>
    <n v="1.0334509998042749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121"/>
    <s v="Sandgate Road"/>
    <n v="11880"/>
    <n v="13022.4541015625"/>
    <n v="17299.701171875"/>
    <n v="14329.892578125"/>
    <n v="8933.7373046875"/>
    <n v="13322.378795088571"/>
    <n v="0.9707787036895752"/>
    <n v="1.0045443773269653"/>
    <n v="11532.850999832153"/>
    <n v="11933.987202644348"/>
    <n v="14267.837890625"/>
    <n v="11572.103275500249"/>
    <n v="16357.890208448231"/>
    <n v="16357.890208448231"/>
    <n v="13027.164416449328"/>
    <n v="1.0965626613172834"/>
  </r>
  <r>
    <s v="Y59"/>
    <s v="South East"/>
    <n v="32"/>
    <s v="QKS"/>
    <s v="E54000032"/>
    <x v="27"/>
    <s v="10A"/>
    <s v="NHS South Kent Coast CCG"/>
    <s v=""/>
    <s v=""/>
    <x v="151"/>
    <s v="G82128"/>
    <s v="Peter Street Surgery"/>
    <n v="6551.33349609375"/>
    <n v="6960.97119140625"/>
    <n v="8113.3955078125"/>
    <n v="7412.2041015625"/>
    <n v="7205.99169921875"/>
    <n v="7112.7135945461232"/>
    <n v="0.9707787036895752"/>
    <n v="1.0045443773269653"/>
    <n v="6359.8950387759833"/>
    <n v="6581.105227494787"/>
    <n v="7314.4091796875"/>
    <n v="8205.2429522974671"/>
    <n v="8942.302493806581"/>
    <n v="8942.302493806581"/>
    <n v="7121.5079306669413"/>
    <n v="1.0870318134335795"/>
  </r>
  <r>
    <s v="Y59"/>
    <s v="South East"/>
    <n v="32"/>
    <s v="QKS"/>
    <s v="E54000032"/>
    <x v="27"/>
    <s v="10A"/>
    <s v="NHS South Kent Coast CCG"/>
    <s v="U22192"/>
    <s v="THE MARSH PCN"/>
    <x v="151"/>
    <s v="G82147"/>
    <s v="Oak Hall"/>
    <n v="6056.916015625"/>
    <n v="7561.287109375"/>
    <n v="9468.7587890625"/>
    <n v="5671.9013671875"/>
    <n v="3685.748046875"/>
    <n v="7239.037183718734"/>
    <n v="0.9707787036895752"/>
    <n v="1.0045443773269653"/>
    <n v="5879.9250780050643"/>
    <n v="6084.4409274377394"/>
    <n v="7926.1787109375"/>
    <n v="5751.3338956624211"/>
    <n v="8845.8178945303971"/>
    <n v="8845.8178945303971"/>
    <n v="7044.6691255148617"/>
    <n v="1.1630785547202172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160"/>
    <s v="Oaklands Health Centre"/>
    <n v="11360.166015625"/>
    <n v="15172.3876953125"/>
    <n v="19580.060546875"/>
    <n v="10838.287109375"/>
    <n v="6188.0048828125"/>
    <n v="14431.305232420735"/>
    <n v="0.9707787036895752"/>
    <n v="1.0045443773269653"/>
    <n v="11028.207238346804"/>
    <n v="11411.790896496968"/>
    <n v="14780.4462890625"/>
    <n v="9026.691849859124"/>
    <n v="17194.4825994977"/>
    <n v="17194.4825994977"/>
    <n v="13693.413332958335"/>
    <n v="1.2053884876439429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165"/>
    <s v="Hawkinge And Elham"/>
    <n v="9223.4169921875"/>
    <n v="9413.3017578125"/>
    <n v="8865.7041015625"/>
    <n v="7411.3330078125"/>
    <n v="7495.20166015625"/>
    <n v="8998.2641612234129"/>
    <n v="0.9707787036895752"/>
    <n v="1.0045443773269653"/>
    <n v="8953.896791264182"/>
    <n v="9265.3316792439437"/>
    <n v="9050.642578125"/>
    <n v="7039.6201937711348"/>
    <n v="10872.872671256664"/>
    <n v="10872.872671256664"/>
    <n v="8658.9834118354756"/>
    <n v="0.93880428686785866"/>
  </r>
  <r>
    <s v="Y59"/>
    <s v="South East"/>
    <n v="32"/>
    <s v="QKS"/>
    <s v="E54000032"/>
    <x v="27"/>
    <s v="10A"/>
    <s v="NHS South Kent Coast CCG"/>
    <s v=""/>
    <s v=""/>
    <x v="151"/>
    <s v="G82187"/>
    <s v="Folkestone East Family Practice"/>
    <n v="1018"/>
    <n v="806.24835205078125"/>
    <n v="638.1435546875"/>
    <n v="1313.873046875"/>
    <n v="4530.53662109375"/>
    <n v="1026.6932945433637"/>
    <n v="0.9707787036895752"/>
    <n v="1.0045443773269653"/>
    <n v="988.25272035598755"/>
    <n v="1022.6261761188507"/>
    <n v="816.95611572265625"/>
    <n v="1529.7071835213699"/>
    <n v="1300.8969056327626"/>
    <n v="1300.8969056327626"/>
    <n v="1036.0136706245701"/>
    <n v="1.01769515778445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211"/>
    <s v="Aylesham Medical Practice"/>
    <n v="6819.5830078125"/>
    <n v="7112.4033203125"/>
    <n v="7032.14990234375"/>
    <n v="6062.90966796875"/>
    <n v="5514.896484375"/>
    <n v="6883.4302993660267"/>
    <n v="0.9707787036895752"/>
    <n v="1.0045443773269653"/>
    <n v="6620.3059520276729"/>
    <n v="6850.5737662125612"/>
    <n v="7117.5361328125"/>
    <n v="6091.9454791375238"/>
    <n v="8431.1218263447045"/>
    <n v="8431.1218263447045"/>
    <n v="6714.4117515950866"/>
    <n v="0.98457805175229496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217"/>
    <s v="Central"/>
    <n v="2636.58349609375"/>
    <n v="2623.44970703125"/>
    <n v="3002.975830078125"/>
    <n v="2536.590087890625"/>
    <n v="2169.368408203125"/>
    <n v="2615.8582512179728"/>
    <n v="0.9707787036895752"/>
    <n v="1.0045443773269653"/>
    <n v="2559.5391085072188"/>
    <n v="2648.5651263540494"/>
    <n v="3011.4638671875"/>
    <n v="3099.012103649045"/>
    <n v="3342.5299770386405"/>
    <n v="3342.5299770386405"/>
    <n v="2661.9378796969982"/>
    <n v="1.0096163780289196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227"/>
    <s v="Lydden Surgery"/>
    <n v="4767.6669921875"/>
    <n v="5661.4609375"/>
    <n v="5899.07080078125"/>
    <n v="2853.01904296875"/>
    <n v="2769.8720703125"/>
    <n v="5135.3748335066148"/>
    <n v="0.9707787036895752"/>
    <n v="1.0045443773269653"/>
    <n v="4628.3495822993573"/>
    <n v="4789.3330699693179"/>
    <n v="5591.234375"/>
    <n v="3866.9107008835226"/>
    <n v="6244.6201528612064"/>
    <n v="6244.6201528612064"/>
    <n v="4973.1164846418787"/>
    <n v="1.0430922488485537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232"/>
    <s v="Manor Clinic"/>
    <n v="7731.5"/>
    <n v="8027.32861328125"/>
    <n v="10427.302734375"/>
    <n v="11390.4287109375"/>
    <n v="6966.705078125"/>
    <n v="8641.0522606775667"/>
    <n v="0.9707787036895752"/>
    <n v="1.0045443773269653"/>
    <n v="7505.5755475759506"/>
    <n v="7766.6348533034325"/>
    <n v="9019.26171875"/>
    <n v="9904.1673453703042"/>
    <n v="10873.981138157635"/>
    <n v="10873.981138157635"/>
    <n v="8659.8661773012609"/>
    <n v="1.1200758167627576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652"/>
    <s v="Church Road"/>
    <n v="2663.75"/>
    <n v="3030.54052734375"/>
    <n v="3215.826416015625"/>
    <n v="2285.40771484375"/>
    <n v="1577.12890625"/>
    <n v="2870.2120879081021"/>
    <n v="0.9707787036895752"/>
    <n v="1.0045443773269653"/>
    <n v="2585.9117719531059"/>
    <n v="2675.8550851047039"/>
    <n v="3032.7216796875"/>
    <n v="1906.6420652539609"/>
    <n v="3446.1888841046957"/>
    <n v="3446.1888841046957"/>
    <n v="2744.4901898281373"/>
    <n v="1.0303107235394227"/>
  </r>
  <r>
    <s v="Y59"/>
    <s v="South East"/>
    <n v="32"/>
    <s v="QKS"/>
    <s v="E54000032"/>
    <x v="27"/>
    <s v="10A"/>
    <s v="NHS South Kent Coast CCG"/>
    <s v=""/>
    <s v=""/>
    <x v="151"/>
    <s v="G82662"/>
    <s v="Pencester Health"/>
    <n v="4049.5830078125"/>
    <n v="2946.364013671875"/>
    <n v="2754.02099609375"/>
    <n v="4766.37744140625"/>
    <n v="5555.93603515625"/>
    <n v="3315.4830450490458"/>
    <n v="0.9707787036895752"/>
    <n v="1.0045443773269653"/>
    <n v="3931.2489428075496"/>
    <n v="4067.9858410168672"/>
    <n v="3627.832763671875"/>
    <n v="5302.3604398337493"/>
    <n v="4380.4381610106038"/>
    <n v="4380.4381610106038"/>
    <n v="3488.511501935764"/>
    <n v="0.86144956041293375"/>
  </r>
  <r>
    <s v="Y59"/>
    <s v="South East"/>
    <n v="32"/>
    <s v="QKS"/>
    <s v="E54000032"/>
    <x v="27"/>
    <s v="10A"/>
    <s v="NHS South Kent Coast CCG"/>
    <s v="U22192"/>
    <s v="THE MARSH PCN"/>
    <x v="151"/>
    <s v="G82665"/>
    <s v="Martello Health Centre"/>
    <n v="4810.16650390625"/>
    <n v="7317.166015625"/>
    <n v="9278.71484375"/>
    <n v="5165.8642578125"/>
    <n v="2279.26318359375"/>
    <n v="6910.7100400826448"/>
    <n v="0.9707787036895752"/>
    <n v="1.0045443773269653"/>
    <n v="4669.6072031931253"/>
    <n v="4832.0257155055297"/>
    <n v="7203.08447265625"/>
    <n v="4908.3531131406053"/>
    <n v="8323.2576664597418"/>
    <n v="8323.2576664597418"/>
    <n v="6628.5104447909944"/>
    <n v="1.378020997694799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684"/>
    <s v="New Lyminge Surgery"/>
    <n v="4284"/>
    <n v="4757.10009765625"/>
    <n v="4900.68896484375"/>
    <n v="4145.2138671875"/>
    <n v="2613.399169921875"/>
    <n v="4585.3070257906165"/>
    <n v="0.9707787036895752"/>
    <n v="1.0045443773269653"/>
    <n v="4158.8159666061401"/>
    <n v="4303.4681124687195"/>
    <n v="4758.982421875"/>
    <n v="2732.1403150824958"/>
    <n v="5455.0213771573563"/>
    <n v="5455.0213771573563"/>
    <n v="4344.2925383356069"/>
    <n v="1.0140738885003751"/>
  </r>
  <r>
    <s v="Y59"/>
    <s v="South East"/>
    <n v="32"/>
    <s v="QKS"/>
    <s v="E54000032"/>
    <x v="27"/>
    <s v="10A"/>
    <s v="NHS South Kent Coast CCG"/>
    <s v="U25255"/>
    <s v="DEAL &amp; SANDWICH PCN"/>
    <x v="151"/>
    <s v="G82696"/>
    <s v="Manor Road Surgery"/>
    <n v="2269.83349609375"/>
    <n v="3103.782958984375"/>
    <n v="3377.11083984375"/>
    <n v="2410.441162109375"/>
    <n v="1157.7301025390625"/>
    <n v="2936.3387793979691"/>
    <n v="0.9707787036895752"/>
    <n v="1.0045443773269653"/>
    <n v="2203.5060189290671"/>
    <n v="2280.1484759693849"/>
    <n v="2731.435791015625"/>
    <n v="2062.4484535612723"/>
    <n v="3488.8683873998184"/>
    <n v="3488.8683873998184"/>
    <n v="2778.4794695917831"/>
    <n v="1.2240895529885267"/>
  </r>
  <r>
    <s v="Y59"/>
    <s v="South East"/>
    <n v="32"/>
    <s v="QKS"/>
    <s v="E54000032"/>
    <x v="27"/>
    <s v="10A"/>
    <s v="NHS South Kent Coast CCG"/>
    <s v="U34235"/>
    <s v="DOVER TOWN PCN"/>
    <x v="151"/>
    <s v="G82700"/>
    <s v="Buckland Medical Practice"/>
    <n v="3949.99951171875"/>
    <n v="4677.38671875"/>
    <n v="5320.83349609375"/>
    <n v="3891.77294921875"/>
    <n v="3194.481689453125"/>
    <n v="4539.1490962099879"/>
    <n v="0.9707787036895752"/>
    <n v="1.0045443773269653"/>
    <n v="3834.5754055607831"/>
    <n v="3967.9497999413288"/>
    <n v="4920.64599609375"/>
    <n v="3923.7808427236769"/>
    <n v="5579.1302608423193"/>
    <n v="5579.1302608423193"/>
    <n v="4443.1308856226533"/>
    <n v="1.1248434012310369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729"/>
    <s v="White Cliffs Medical Centre"/>
    <n v="8443.5"/>
    <n v="8512.12109375"/>
    <n v="9766.6962890625"/>
    <n v="8915.9296875"/>
    <n v="9020.3154296875"/>
    <n v="8674.2725434519289"/>
    <n v="0.9707787036895752"/>
    <n v="1.0045443773269653"/>
    <n v="8196.7699846029282"/>
    <n v="8481.8704499602318"/>
    <n v="9174.5078125"/>
    <n v="9810.1830567353645"/>
    <n v="10915.898294362782"/>
    <n v="10915.898294362782"/>
    <n v="8693.2483359290527"/>
    <n v="1.029578768985498"/>
  </r>
  <r>
    <s v="Y59"/>
    <s v="South East"/>
    <n v="32"/>
    <s v="QKS"/>
    <s v="E54000032"/>
    <x v="27"/>
    <s v="10A"/>
    <s v="NHS South Kent Coast CCG"/>
    <s v=""/>
    <s v=""/>
    <x v="151"/>
    <s v="G82760"/>
    <s v="Park Farm"/>
    <n v="3193.83349609375"/>
    <n v="3008.3115234375"/>
    <n v="2817.82421875"/>
    <n v="4334.47802734375"/>
    <n v="3286.192626953125"/>
    <n v="3206.4039383522345"/>
    <n v="0.9707787036895752"/>
    <n v="1.0045443773269653"/>
    <n v="3100.5055411382345"/>
    <n v="3208.3474806195009"/>
    <n v="3135.3115234375"/>
    <n v="3801.1675792398833"/>
    <n v="4021.7466552548212"/>
    <n v="4021.7466552548212"/>
    <n v="3202.8552736129291"/>
    <n v="1.0028247488575135"/>
  </r>
  <r>
    <s v="Y59"/>
    <s v="South East"/>
    <n v="34"/>
    <s v="QNQ"/>
    <s v="E54000034"/>
    <x v="30"/>
    <s v="10C"/>
    <s v="NHS Surrey Heath CCG"/>
    <s v="U67032"/>
    <s v="SURREY HEATH PCN"/>
    <x v="152"/>
    <s v="H81013"/>
    <s v="Frimley Green Medical Ctr"/>
    <n v="27817.08203125"/>
    <n v="28482.0390625"/>
    <n v="23593.05078125"/>
    <n v="18480.9375"/>
    <n v="29201.978515625"/>
    <n v="26699.739510639192"/>
    <n v="1.0710535049438477"/>
    <n v="0.99880748987197876"/>
    <n v="29793.583206880838"/>
    <n v="27783.909879195737"/>
    <n v="25776.234375"/>
    <n v="18109.33863638754"/>
    <n v="34486.953912574609"/>
    <n v="34486.953912574609"/>
    <n v="27464.863323852755"/>
    <n v="0.9873380426098769"/>
  </r>
  <r>
    <s v="Y59"/>
    <s v="South East"/>
    <n v="34"/>
    <s v="QNQ"/>
    <s v="E54000034"/>
    <x v="30"/>
    <s v="10C"/>
    <s v="NHS Surrey Heath CCG"/>
    <s v="U67032"/>
    <s v="SURREY HEATH PCN"/>
    <x v="152"/>
    <s v="H81039"/>
    <s v="Park House Surgery"/>
    <n v="6837.7509765625"/>
    <n v="6592.1064453125"/>
    <n v="5743.39697265625"/>
    <n v="4925.1376953125"/>
    <n v="6536.84912109375"/>
    <n v="6285.5649375442181"/>
    <n v="1.0710535049438477"/>
    <n v="0.99880748987197876"/>
    <n v="7323.5971493804827"/>
    <n v="6829.5968892700621"/>
    <n v="6168.681640625"/>
    <n v="4474.6629968685493"/>
    <n v="8160.809614183594"/>
    <n v="8160.809614183594"/>
    <n v="6499.1393914848422"/>
    <n v="0.95047909959893184"/>
  </r>
  <r>
    <s v="Y59"/>
    <s v="South East"/>
    <n v="34"/>
    <s v="QNQ"/>
    <s v="E54000034"/>
    <x v="30"/>
    <s v="10C"/>
    <s v="NHS Surrey Heath CCG"/>
    <s v="U67032"/>
    <s v="SURREY HEATH PCN"/>
    <x v="152"/>
    <s v="H81040"/>
    <s v="Station Road Surgery"/>
    <n v="7624.8330078125"/>
    <n v="8138.73779296875"/>
    <n v="6850.3037109375"/>
    <n v="5524.83642578125"/>
    <n v="5658.5107421875"/>
    <n v="7561.0638712293712"/>
    <n v="1.0710535049438477"/>
    <n v="0.99880748987197876"/>
    <n v="8166.6041176291183"/>
    <n v="7615.7403172262129"/>
    <n v="6816.68408203125"/>
    <n v="4683.2219494240617"/>
    <n v="9640.9567692451492"/>
    <n v="9640.9567692451492"/>
    <n v="7677.9051188381236"/>
    <n v="1.0069604292934999"/>
  </r>
  <r>
    <s v="Y59"/>
    <s v="South East"/>
    <n v="34"/>
    <s v="QNQ"/>
    <s v="E54000034"/>
    <x v="30"/>
    <s v="10C"/>
    <s v="NHS Surrey Heath CCG"/>
    <s v="U67032"/>
    <s v="SURREY HEATH PCN"/>
    <x v="152"/>
    <s v="H81069"/>
    <s v="Park Road Group Practice"/>
    <n v="15969.416015625"/>
    <n v="14939.939453125"/>
    <n v="14929.4140625"/>
    <n v="9589.9990234375"/>
    <n v="12674.33203125"/>
    <n v="14043.159727589036"/>
    <n v="1.0710535049438477"/>
    <n v="0.99880748987197876"/>
    <n v="17104.098995441571"/>
    <n v="15950.372325287783"/>
    <n v="14581.9501953125"/>
    <n v="10526.295325601388"/>
    <n v="18412.578220578129"/>
    <n v="18412.578220578129"/>
    <n v="14663.485373335297"/>
    <n v="0.9182230182361123"/>
  </r>
  <r>
    <s v="Y59"/>
    <s v="South East"/>
    <n v="34"/>
    <s v="QNQ"/>
    <s v="E54000034"/>
    <x v="30"/>
    <s v="10C"/>
    <s v="NHS Surrey Heath CCG"/>
    <s v="U67032"/>
    <s v="SURREY HEATH PCN"/>
    <x v="152"/>
    <s v="H81075"/>
    <s v="Upper Gordon Road Surgery"/>
    <n v="11892.083984375"/>
    <n v="11305.328125"/>
    <n v="9959.080078125"/>
    <n v="9552.0185546875"/>
    <n v="11499.8408203125"/>
    <n v="10964.342121596213"/>
    <n v="1.0710535049438477"/>
    <n v="0.99880748987197876"/>
    <n v="12737.058232551441"/>
    <n v="11877.902553780354"/>
    <n v="10600.6552734375"/>
    <n v="8433.7593690528702"/>
    <n v="14297.863908854089"/>
    <n v="14297.863908854089"/>
    <n v="11386.592132062517"/>
    <n v="0.95749341721966907"/>
  </r>
  <r>
    <s v="Y59"/>
    <s v="South East"/>
    <n v="34"/>
    <s v="QNQ"/>
    <s v="E54000034"/>
    <x v="30"/>
    <s v="10C"/>
    <s v="NHS Surrey Heath CCG"/>
    <s v="U67032"/>
    <s v="SURREY HEATH PCN"/>
    <x v="152"/>
    <s v="H81082"/>
    <s v="Camberley Health Centre"/>
    <n v="9902.333984375"/>
    <n v="10110.48046875"/>
    <n v="8491.3623046875"/>
    <n v="7271.80322265625"/>
    <n v="9680.2548828125"/>
    <n v="9563.3176135470985"/>
    <n v="1.0710535049438477"/>
    <n v="0.99880748987197876"/>
    <n v="10605.92952108942"/>
    <n v="9890.5253508075839"/>
    <n v="9098.0888671875"/>
    <n v="7886.163169184686"/>
    <n v="12521.732778403708"/>
    <n v="12521.732778403708"/>
    <n v="9972.1094593764465"/>
    <n v="1.0070463665547482"/>
  </r>
  <r>
    <s v="Y59"/>
    <s v="South East"/>
    <n v="34"/>
    <s v="QNQ"/>
    <s v="E54000034"/>
    <x v="30"/>
    <s v="10C"/>
    <s v="NHS Surrey Heath CCG"/>
    <s v="U67032"/>
    <s v="SURREY HEATH PCN"/>
    <x v="152"/>
    <s v="H81130"/>
    <s v="Lightwater Surgery"/>
    <n v="12137.333984375"/>
    <n v="11826.9677734375"/>
    <n v="9407.833984375"/>
    <n v="5664.291015625"/>
    <n v="9076.6767578125"/>
    <n v="10633.717876917959"/>
    <n v="1.0710535049438477"/>
    <n v="0.99880748987197876"/>
    <n v="12999.734104638919"/>
    <n v="12122.860090671456"/>
    <n v="10562.4072265625"/>
    <n v="6904.8887094029033"/>
    <n v="13734.306782475749"/>
    <n v="13734.306782475749"/>
    <n v="10937.784171510199"/>
    <n v="0.90116859152025952"/>
  </r>
  <r>
    <s v="Y59"/>
    <s v="South East"/>
    <n v="34"/>
    <s v="QNQ"/>
    <s v="E54000034"/>
    <x v="30"/>
    <s v="10C"/>
    <s v="NHS Surrey Heath CCG"/>
    <s v=""/>
    <s v=""/>
    <x v="152"/>
    <s v="H81620"/>
    <s v="Heatherside Surgery"/>
    <n v="4623.33349609375"/>
    <n v="4100.37890625"/>
    <n v="3034.960693359375"/>
    <n v="1887.1990966796875"/>
    <n v="5407.53857421875"/>
    <n v="3754.8445938345981"/>
    <n v="1.0710535049438477"/>
    <n v="0.99880748987197876"/>
    <n v="4951.8375455155037"/>
    <n v="4617.8201240744384"/>
    <n v="3381.930908203125"/>
    <n v="3060.3768753280015"/>
    <n v="4885.689392576267"/>
    <n v="4885.689392576267"/>
    <n v="3890.8855722678945"/>
    <n v="0.84157579710728203"/>
  </r>
  <r>
    <s v="Y59"/>
    <s v="South East"/>
    <n v="32"/>
    <s v="QKS"/>
    <s v="E54000032"/>
    <x v="27"/>
    <s v="10D"/>
    <s v="NHS Swale CCG"/>
    <s v="U10128"/>
    <s v="SHEPPEY PCN"/>
    <x v="153"/>
    <s v="G82023"/>
    <s v="Sheerness Health Centre"/>
    <n v="4669.833984375"/>
    <n v="5388.81396484375"/>
    <n v="6675.83056640625"/>
    <n v="5024.86181640625"/>
    <n v="5148.16943359375"/>
    <n v="5406.7958430277868"/>
    <n v="1.016801118850708"/>
    <n v="1.0036923885345459"/>
    <n v="4748.2924201595597"/>
    <n v="4687.076825837139"/>
    <n v="5649.640625"/>
    <n v="6600.059360941832"/>
    <n v="7132.9887004541633"/>
    <n v="7132.9887004541633"/>
    <n v="5680.5991113389791"/>
    <n v="1.2164456231947307"/>
  </r>
  <r>
    <s v="Y59"/>
    <s v="South East"/>
    <n v="32"/>
    <s v="QKS"/>
    <s v="E54000032"/>
    <x v="27"/>
    <s v="10D"/>
    <s v="NHS Swale CCG"/>
    <s v="U37339"/>
    <s v="SITTINGBOURNE PCN"/>
    <x v="153"/>
    <s v="G82026"/>
    <s v="Grovehurst Surgery"/>
    <n v="7138.916015625"/>
    <n v="7216.90576171875"/>
    <n v="6508.9970703125"/>
    <n v="5304.85791015625"/>
    <n v="7481.14453125"/>
    <n v="6895.9790339351212"/>
    <n v="1.016801118850708"/>
    <n v="1.0036923885345459"/>
    <n v="7258.8577920687385"/>
    <n v="7165.2756672701798"/>
    <n v="6689.5009765625"/>
    <n v="5448.5099718862739"/>
    <n v="8645.8339135068072"/>
    <n v="8645.8339135068072"/>
    <n v="6885.4050536662262"/>
    <n v="0.96448887178334741"/>
  </r>
  <r>
    <s v="Y59"/>
    <s v="South East"/>
    <n v="32"/>
    <s v="QKS"/>
    <s v="E54000032"/>
    <x v="27"/>
    <s v="10D"/>
    <s v="NHS Swale CCG"/>
    <s v="U37339"/>
    <s v="SITTINGBOURNE PCN"/>
    <x v="153"/>
    <s v="G82035"/>
    <s v="The Chestnuts Surgery"/>
    <n v="9672.5830078125"/>
    <n v="10520.8310546875"/>
    <n v="12668.2236328125"/>
    <n v="7728.81103515625"/>
    <n v="9066.04296875"/>
    <n v="10179.554960199448"/>
    <n v="1.016801118850708"/>
    <n v="1.0036923885345459"/>
    <n v="9835.0932245200966"/>
    <n v="9708.2979424099904"/>
    <n v="10466.6591796875"/>
    <n v="8828.3492412679734"/>
    <n v="12944.114610567272"/>
    <n v="12944.114610567272"/>
    <n v="10308.487653874541"/>
    <n v="1.0657430022103118"/>
  </r>
  <r>
    <s v="Y59"/>
    <s v="South East"/>
    <n v="32"/>
    <s v="QKS"/>
    <s v="E54000032"/>
    <x v="27"/>
    <s v="10D"/>
    <s v="NHS Swale CCG"/>
    <s v="U10128"/>
    <s v="SHEPPEY PCN"/>
    <x v="153"/>
    <s v="G82057"/>
    <s v="St Georges Medical Centre"/>
    <n v="10775.416015625"/>
    <n v="13716.126953125"/>
    <n v="16890.798828125"/>
    <n v="12104.2734375"/>
    <n v="11354.423828125"/>
    <n v="13579.810805880665"/>
    <n v="1.016801118850708"/>
    <n v="1.0036923885345459"/>
    <n v="10956.455060769338"/>
    <n v="10815.203038176056"/>
    <n v="14725.9443359375"/>
    <n v="15289.036038877715"/>
    <n v="17822.889742193449"/>
    <n v="17822.889742193449"/>
    <n v="14193.866818343675"/>
    <n v="1.3172453664676813"/>
  </r>
  <r>
    <s v="Y59"/>
    <s v="South East"/>
    <n v="32"/>
    <s v="QKS"/>
    <s v="E54000032"/>
    <x v="27"/>
    <s v="10D"/>
    <s v="NHS Swale CCG"/>
    <s v=""/>
    <s v=""/>
    <x v="153"/>
    <s v="G82175"/>
    <s v="Dr H Beerstecher Practice"/>
    <n v="1814.666748046875"/>
    <n v="1960.8287353515625"/>
    <n v="1937.115478515625"/>
    <n v="1813.15869140625"/>
    <n v="2087.492919921875"/>
    <n v="1942.4555620696549"/>
    <n v="1.016801118850708"/>
    <n v="1.0036923885345459"/>
    <n v="1845.1551797552384"/>
    <n v="1821.367202741385"/>
    <n v="1848.9832763671875"/>
    <n v="1798.644075043471"/>
    <n v="2464.453652695644"/>
    <n v="2464.453652695644"/>
    <n v="1962.651816418497"/>
    <n v="1.0815494462169972"/>
  </r>
  <r>
    <s v="Y59"/>
    <s v="South East"/>
    <n v="32"/>
    <s v="QKS"/>
    <s v="E54000032"/>
    <x v="27"/>
    <s v="10D"/>
    <s v="NHS Swale CCG"/>
    <s v="U37339"/>
    <s v="SITTINGBOURNE PCN"/>
    <x v="153"/>
    <s v="G82231"/>
    <s v="London Road Medical Centre"/>
    <n v="7914.66650390625"/>
    <n v="8403.3798828125"/>
    <n v="10701.619140625"/>
    <n v="6305.11328125"/>
    <n v="7133.83447265625"/>
    <n v="8183.458973117582"/>
    <n v="1.016801118850708"/>
    <n v="1.0036923885345459"/>
    <n v="8047.6417565020965"/>
    <n v="7943.8905277600279"/>
    <n v="8557.1552734375"/>
    <n v="6516.0875727060984"/>
    <n v="10350.70982637925"/>
    <n v="10350.70982637925"/>
    <n v="8243.1412007864092"/>
    <n v="1.0415020262342123"/>
  </r>
  <r>
    <s v="Y59"/>
    <s v="South East"/>
    <n v="32"/>
    <s v="QKS"/>
    <s v="E54000032"/>
    <x v="27"/>
    <s v="10D"/>
    <s v="NHS Swale CCG"/>
    <s v="U37339"/>
    <s v="SITTINGBOURNE PCN"/>
    <x v="153"/>
    <s v="G82634"/>
    <s v="The Meads Medical Practice"/>
    <n v="9852.5830078125"/>
    <n v="9734.548828125"/>
    <n v="8652.5322265625"/>
    <n v="8440.0224609375"/>
    <n v="11466.2119140625"/>
    <n v="9543.3002739763633"/>
    <n v="1.016801118850708"/>
    <n v="1.0036923885345459"/>
    <n v="10018.117425913224"/>
    <n v="9888.9625723462086"/>
    <n v="8815.96484375"/>
    <n v="7855.797995891402"/>
    <n v="11945.35004865976"/>
    <n v="11945.35004865976"/>
    <n v="9513.0873916468099"/>
    <n v="0.96554247592773479"/>
  </r>
  <r>
    <s v="Y59"/>
    <s v="South East"/>
    <n v="32"/>
    <s v="QKS"/>
    <s v="E54000032"/>
    <x v="27"/>
    <s v="10D"/>
    <s v="NHS Swale CCG"/>
    <s v="U37339"/>
    <s v="SITTINGBOURNE PCN"/>
    <x v="153"/>
    <s v="G82671"/>
    <s v="Iwade Health Centre"/>
    <n v="5662.5"/>
    <n v="4047.986572265625"/>
    <n v="2933.47265625"/>
    <n v="4059.335693359375"/>
    <n v="7359.47216796875"/>
    <n v="4116.1628317189961"/>
    <n v="1.016801118850708"/>
    <n v="1.0036923885345459"/>
    <n v="5757.6363354921341"/>
    <n v="5683.4081500768661"/>
    <n v="4129.6796875"/>
    <n v="4185.9879428051399"/>
    <n v="5299.2327370623107"/>
    <n v="5299.2327370623107"/>
    <n v="4220.2249353090829"/>
    <n v="0.74529358680955105"/>
  </r>
  <r>
    <s v="Y59"/>
    <s v="South East"/>
    <n v="32"/>
    <s v="QKS"/>
    <s v="E54000032"/>
    <x v="27"/>
    <s v="10D"/>
    <s v="NHS Swale CCG"/>
    <s v="U10128"/>
    <s v="SHEPPEY PCN"/>
    <x v="153"/>
    <s v="G82682"/>
    <s v="The Om Medical Centre"/>
    <n v="4623.66650390625"/>
    <n v="4939.3681640625"/>
    <n v="5812.97216796875"/>
    <n v="5375.4296875"/>
    <n v="5156.27490234375"/>
    <n v="5069.7826497247306"/>
    <n v="1.016801118850708"/>
    <n v="1.0036923885345459"/>
    <n v="4701.3492743644165"/>
    <n v="4640.7388770928374"/>
    <n v="5429.54443359375"/>
    <n v="6400.0607901771327"/>
    <n v="6733.5162535838672"/>
    <n v="6733.5162535838672"/>
    <n v="5362.4655880724522"/>
    <n v="1.1597864126969444"/>
  </r>
  <r>
    <s v="Y59"/>
    <s v="South East"/>
    <n v="32"/>
    <s v="QKS"/>
    <s v="E54000032"/>
    <x v="27"/>
    <s v="10D"/>
    <s v="NHS Swale CCG"/>
    <s v=""/>
    <s v=""/>
    <x v="153"/>
    <s v="G82686"/>
    <s v="Minster Medical Centre"/>
    <n v="6994.41650390625"/>
    <n v="8437.7529296875"/>
    <n v="8545.2822265625"/>
    <n v="6566.02197265625"/>
    <n v="6375.3046875"/>
    <n v="8078.237491276067"/>
    <n v="1.016801118850708"/>
    <n v="1.0036923885345459"/>
    <n v="7111.9305268797325"/>
    <n v="7020.242607211112"/>
    <n v="8261.4033203125"/>
    <n v="6835.0488727671827"/>
    <n v="10244.08270273079"/>
    <n v="10244.08270273079"/>
    <n v="8158.2250500285199"/>
    <n v="1.1663910842987839"/>
  </r>
  <r>
    <s v="Y59"/>
    <s v="South East"/>
    <n v="32"/>
    <s v="QKS"/>
    <s v="E54000032"/>
    <x v="27"/>
    <s v="10D"/>
    <s v="NHS Swale CCG"/>
    <s v="U10128"/>
    <s v="SHEPPEY PCN"/>
    <x v="153"/>
    <s v="G82687"/>
    <s v="Dr S J Witts Practice"/>
    <n v="4217.1669921875"/>
    <n v="4691.6826171875"/>
    <n v="4832.93701171875"/>
    <n v="4121.3330078125"/>
    <n v="5281.23583984375"/>
    <n v="4639.8337139011219"/>
    <n v="1.016801118850708"/>
    <n v="1.0036923885345459"/>
    <n v="4288.020116036525"/>
    <n v="4232.7384112377185"/>
    <n v="4763.03125"/>
    <n v="5928.3529353044805"/>
    <n v="6143.5504893317111"/>
    <n v="6143.5504893317111"/>
    <n v="4892.6262070121911"/>
    <n v="1.1601689513543123"/>
  </r>
  <r>
    <s v="Y59"/>
    <s v="South East"/>
    <n v="32"/>
    <s v="QKS"/>
    <s v="E54000032"/>
    <x v="27"/>
    <s v="10D"/>
    <s v="NHS Swale CCG"/>
    <s v="U37339"/>
    <s v="SITTINGBOURNE PCN"/>
    <x v="153"/>
    <s v="G82693"/>
    <s v="Memorial Medical Centre"/>
    <n v="15873.0009765625"/>
    <n v="15311.185546875"/>
    <n v="15562.158203125"/>
    <n v="14272.3115234375"/>
    <n v="17027.701171875"/>
    <n v="15243.112983468283"/>
    <n v="1.016801118850708"/>
    <n v="1.0036923885345459"/>
    <n v="16139.685152487131"/>
    <n v="15931.610263377195"/>
    <n v="14800.2734375"/>
    <n v="13783.891116253153"/>
    <n v="19336.494810076783"/>
    <n v="19336.494810076783"/>
    <n v="15399.277897010992"/>
    <n v="0.97015541797981431"/>
  </r>
  <r>
    <s v="Y59"/>
    <s v="South East"/>
    <n v="32"/>
    <s v="QKS"/>
    <s v="E54000032"/>
    <x v="27"/>
    <s v="10D"/>
    <s v="NHS Swale CCG"/>
    <s v="U37339"/>
    <s v="SITTINGBOURNE PCN"/>
    <x v="153"/>
    <s v="G82698"/>
    <s v="Dr Rb Kumar Practice"/>
    <n v="2931.83349609375"/>
    <n v="2867.517578125"/>
    <n v="3512.652587890625"/>
    <n v="2566.548583984375"/>
    <n v="2500.83154296875"/>
    <n v="2848.5174156527664"/>
    <n v="1.016801118850708"/>
    <n v="1.0036923885345459"/>
    <n v="2981.0915791121079"/>
    <n v="2942.6589644799242"/>
    <n v="3136.946044921875"/>
    <n v="2292.015081470071"/>
    <n v="3627.5244910844663"/>
    <n v="3627.5244910844663"/>
    <n v="2888.9029922482241"/>
    <n v="0.98535711393476999"/>
  </r>
  <r>
    <s v="Y59"/>
    <s v="South East"/>
    <n v="32"/>
    <s v="QKS"/>
    <s v="E54000032"/>
    <x v="27"/>
    <s v="10D"/>
    <s v="NHS Swale CCG"/>
    <s v="U37339"/>
    <s v="SITTINGBOURNE PCN"/>
    <x v="153"/>
    <s v="G82702"/>
    <s v="Milton Regis Surgery"/>
    <n v="3072.833251953125"/>
    <n v="2366.0029296875"/>
    <n v="2197.33642578125"/>
    <n v="2780.478515625"/>
    <n v="4503.96826171875"/>
    <n v="2506.3655448287473"/>
    <n v="1.016801118850708"/>
    <n v="1.0036923885345459"/>
    <n v="3124.460288627597"/>
    <n v="3084.1793462212081"/>
    <n v="2571.06005859375"/>
    <n v="2571.0781719457382"/>
    <n v="3237.2849987663053"/>
    <n v="3237.2849987663053"/>
    <n v="2578.122447603484"/>
    <n v="0.83900499513431204"/>
  </r>
  <r>
    <s v="Y59"/>
    <s v="South East"/>
    <n v="32"/>
    <s v="QKS"/>
    <s v="E54000032"/>
    <x v="27"/>
    <s v="10D"/>
    <s v="NHS Swale CCG"/>
    <s v=""/>
    <s v=""/>
    <x v="153"/>
    <s v="G82757"/>
    <s v="Lake Medical Centre"/>
    <n v="3016.25"/>
    <n v="2162.12158203125"/>
    <n v="1509.0985107421875"/>
    <n v="2335.503662109375"/>
    <n v="3815.646728515625"/>
    <n v="2215.1068985806855"/>
    <n v="1.016801118850708"/>
    <n v="1.0036923885345459"/>
    <n v="3066.926374733448"/>
    <n v="3027.3871669173241"/>
    <n v="2186.46044921875"/>
    <n v="2401.0393240738408"/>
    <n v="2865.9448609385126"/>
    <n v="2865.9448609385126"/>
    <n v="2282.3930492357645"/>
    <n v="0.75669889738442253"/>
  </r>
  <r>
    <s v="Y59"/>
    <s v="South East"/>
    <n v="32"/>
    <s v="QKS"/>
    <s v="E54000032"/>
    <x v="27"/>
    <s v="10D"/>
    <s v="NHS Swale CCG"/>
    <s v=""/>
    <s v=""/>
    <x v="153"/>
    <s v="G82791"/>
    <s v="Dr S Chandran Practice"/>
    <n v="4556.74951171875"/>
    <n v="4546.78759765625"/>
    <n v="4479.3603515625"/>
    <n v="5126.39306640625"/>
    <n v="5636.91357421875"/>
    <n v="4674.7354064663705"/>
    <n v="1.016801118850708"/>
    <n v="1.0036923885345459"/>
    <n v="4633.3080018380424"/>
    <n v="4573.5748013706179"/>
    <n v="4933.90478515625"/>
    <n v="6134.0496192722221"/>
    <n v="6228.8461958858925"/>
    <n v="6228.8461958858925"/>
    <n v="4960.5543553943498"/>
    <n v="1.0886168622253913"/>
  </r>
  <r>
    <s v="Y59"/>
    <s v="South East"/>
    <n v="32"/>
    <s v="QKS"/>
    <s v="E54000032"/>
    <x v="27"/>
    <s v="10D"/>
    <s v="NHS Swale CCG"/>
    <s v="U10128"/>
    <s v="SHEPPEY PCN"/>
    <x v="153"/>
    <s v="G82799"/>
    <s v="Sheppey Healthy Living Centre"/>
    <n v="2687.91650390625"/>
    <n v="2674.03564453125"/>
    <n v="3447.223876953125"/>
    <n v="3365.884765625"/>
    <n v="2671.400146484375"/>
    <n v="2827.1944695888474"/>
    <n v="1.016801118850708"/>
    <n v="1.0036923885345459"/>
    <n v="2733.0765085491585"/>
    <n v="2697.8413359870901"/>
    <n v="3278.76025390625"/>
    <n v="4358.1742725739959"/>
    <n v="3890.5361014406099"/>
    <n v="3890.5361014406099"/>
    <n v="3098.3612688281119"/>
    <n v="1.1526999682934265"/>
  </r>
  <r>
    <s v="Y59"/>
    <s v="South East"/>
    <n v="32"/>
    <s v="QKS"/>
    <s v="E54000032"/>
    <x v="27"/>
    <s v="10D"/>
    <s v="NHS Swale CCG"/>
    <s v="U10128"/>
    <s v="SHEPPEY PCN"/>
    <x v="153"/>
    <s v="Y02506"/>
    <s v="Sheppey Nhs Healthcare Centre"/>
    <n v="7692.0830078125"/>
    <n v="6927.17919921875"/>
    <n v="5117.8994140625"/>
    <n v="6946.75439453125"/>
    <n v="10698.8662109375"/>
    <n v="6971.1991621204797"/>
    <n v="1.016801118850708"/>
    <n v="1.0036923885345459"/>
    <n v="7821.3186086362693"/>
    <n v="7720.4851669173222"/>
    <n v="6986.0439453125"/>
    <n v="8352.4191792422662"/>
    <n v="9136.0344498897302"/>
    <n v="9136.0344498897302"/>
    <n v="7275.7929889755051"/>
    <n v="0.94588071678189278"/>
  </r>
  <r>
    <s v="Y59"/>
    <s v="South East"/>
    <n v="32"/>
    <s v="QKS"/>
    <s v="E54000032"/>
    <x v="27"/>
    <s v="10E"/>
    <s v="NHS Thanet CCG"/>
    <s v="U11684"/>
    <s v="RAMSGATE PCN"/>
    <x v="154"/>
    <s v="G82020"/>
    <s v="The Grange Practice"/>
    <n v="11944.166015625"/>
    <n v="13657.421875"/>
    <n v="15650.048828125"/>
    <n v="14430.1689453125"/>
    <n v="10712.265625"/>
    <n v="13778.329254632628"/>
    <n v="0.96983075141906738"/>
    <n v="0.99832820892333984"/>
    <n v="11583.819502007682"/>
    <n v="11924.197865461931"/>
    <n v="14422.654296875"/>
    <n v="14516.770952998102"/>
    <n v="17079.527093542081"/>
    <n v="17079.527093542081"/>
    <n v="13601.864590573052"/>
    <n v="1.1387873019162242"/>
  </r>
  <r>
    <s v="Y59"/>
    <s v="South East"/>
    <n v="32"/>
    <s v="QKS"/>
    <s v="E54000032"/>
    <x v="27"/>
    <s v="10E"/>
    <s v="NHS Thanet CCG"/>
    <s v="U11684"/>
    <s v="RAMSGATE PCN"/>
    <x v="154"/>
    <s v="G82046"/>
    <s v="Summerhill Surgery"/>
    <n v="6193.25"/>
    <n v="7554.68701171875"/>
    <n v="8154.5947265625"/>
    <n v="7985.36279296875"/>
    <n v="5664.35791015625"/>
    <n v="7578.9508817453898"/>
    <n v="0.96983075141906738"/>
    <n v="0.99832820892333984"/>
    <n v="6006.4043012261391"/>
    <n v="6182.8961799144745"/>
    <n v="7579.2724609375"/>
    <n v="7668.609134121727"/>
    <n v="9307.7854259137075"/>
    <n v="9307.7854259137075"/>
    <n v="7412.5727432615722"/>
    <n v="1.1968793029930282"/>
  </r>
  <r>
    <s v="Y59"/>
    <s v="South East"/>
    <n v="32"/>
    <s v="QKS"/>
    <s v="E54000032"/>
    <x v="27"/>
    <s v="10E"/>
    <s v="NHS Thanet CCG"/>
    <s v="U91844"/>
    <s v="MARGATE PCN"/>
    <x v="154"/>
    <s v="G82052"/>
    <s v="The Limes Medical Centre"/>
    <n v="16032.333984375"/>
    <n v="16438.912109375"/>
    <n v="19752.99609375"/>
    <n v="25959.11328125"/>
    <n v="19305.26953125"/>
    <n v="18197.541667457353"/>
    <n v="0.96983075141906738"/>
    <n v="0.99832820892333984"/>
    <n v="15548.650515067857"/>
    <n v="16005.531271481887"/>
    <n v="20573.734375"/>
    <n v="32679.293891480484"/>
    <n v="24421.963708996311"/>
    <n v="24421.963708996311"/>
    <n v="19449.264700733944"/>
    <n v="1.2131274660126878"/>
  </r>
  <r>
    <s v="Y59"/>
    <s v="South East"/>
    <n v="32"/>
    <s v="QKS"/>
    <s v="E54000032"/>
    <x v="27"/>
    <s v="10E"/>
    <s v="NHS Thanet CCG"/>
    <s v="U11684"/>
    <s v="RAMSGATE PCN"/>
    <x v="154"/>
    <s v="G82064"/>
    <s v="Dashwood Medical Centre"/>
    <n v="10129.25"/>
    <n v="10204.919921875"/>
    <n v="10895.76171875"/>
    <n v="13251.962890625"/>
    <n v="11674.787109375"/>
    <n v="10767.081358073476"/>
    <n v="0.96983075141906738"/>
    <n v="0.99832820892333984"/>
    <n v="9823.6581388115883"/>
    <n v="10112.31601023674"/>
    <n v="11219.1806640625"/>
    <n v="13663.909035387209"/>
    <n v="13624.360849358229"/>
    <n v="13624.360849358229"/>
    <n v="10850.224973509094"/>
    <n v="1.0711775278040421"/>
  </r>
  <r>
    <s v="Y59"/>
    <s v="South East"/>
    <n v="32"/>
    <s v="QKS"/>
    <s v="E54000032"/>
    <x v="27"/>
    <s v="10E"/>
    <s v="NHS Thanet CCG"/>
    <s v="U91844"/>
    <s v="MARGATE PCN"/>
    <x v="154"/>
    <s v="G82066"/>
    <s v="Northdown Surgery"/>
    <n v="9997.416015625"/>
    <n v="11963.603515625"/>
    <n v="14445.99609375"/>
    <n v="14384.994140625"/>
    <n v="10339.2744140625"/>
    <n v="12418.008678557762"/>
    <n v="0.96983075141906738"/>
    <n v="0.99832820892333984"/>
    <n v="9695.8014866826124"/>
    <n v="9980.7024247404188"/>
    <n v="12455.2841796875"/>
    <n v="15059.491859686443"/>
    <n v="15561.681870938217"/>
    <n v="15561.681870938217"/>
    <n v="12393.076719911676"/>
    <n v="1.2396279899268461"/>
  </r>
  <r>
    <s v="Y59"/>
    <s v="South East"/>
    <n v="32"/>
    <s v="QKS"/>
    <s v="E54000032"/>
    <x v="27"/>
    <s v="10E"/>
    <s v="NHS Thanet CCG"/>
    <s v="U67045"/>
    <s v="CARE KENT PCN"/>
    <x v="154"/>
    <s v="G82079"/>
    <s v="Westgate Surgery"/>
    <n v="10136.9169921875"/>
    <n v="12441.4208984375"/>
    <n v="16986.93359375"/>
    <n v="14301.3916015625"/>
    <n v="7175.22216796875"/>
    <n v="12792.296980232833"/>
    <n v="0.96983075141906738"/>
    <n v="0.99832820892333984"/>
    <n v="9831.0938236059155"/>
    <n v="10119.970184815116"/>
    <n v="13163.9296875"/>
    <n v="9563.0733163594341"/>
    <n v="15346.189549297551"/>
    <n v="15346.189549297551"/>
    <n v="12221.462051472008"/>
    <n v="1.2056389591520837"/>
  </r>
  <r>
    <s v="Y59"/>
    <s v="South East"/>
    <n v="32"/>
    <s v="QKS"/>
    <s v="E54000032"/>
    <x v="27"/>
    <s v="10E"/>
    <s v="NHS Thanet CCG"/>
    <s v="U91844"/>
    <s v="MARGATE PCN"/>
    <x v="154"/>
    <s v="G82105"/>
    <s v="Bethesda Medical Centre"/>
    <n v="19404.91796875"/>
    <n v="21311.86328125"/>
    <n v="27583.04296875"/>
    <n v="29110.8984375"/>
    <n v="23259.548828125"/>
    <n v="22963.95833304707"/>
    <n v="0.96983075141906738"/>
    <n v="0.99832820892333984"/>
    <n v="18819.486174858175"/>
    <n v="19372.477000046521"/>
    <n v="25337.958984375"/>
    <n v="38165.379227736143"/>
    <n v="30356.683513372514"/>
    <n v="30356.683513372514"/>
    <n v="24175.581461145855"/>
    <n v="1.2458481659174552"/>
  </r>
  <r>
    <s v="Y59"/>
    <s v="South East"/>
    <n v="32"/>
    <s v="QKS"/>
    <s v="E54000032"/>
    <x v="27"/>
    <s v="10E"/>
    <s v="NHS Thanet CCG"/>
    <s v="U67045"/>
    <s v="CARE KENT PCN"/>
    <x v="154"/>
    <s v="G82107"/>
    <s v="Minster Surgery"/>
    <n v="8401.666015625"/>
    <n v="10244.0166015625"/>
    <n v="11133.1533203125"/>
    <n v="6521.85107421875"/>
    <n v="5598.876953125"/>
    <n v="9549.7378547316857"/>
    <n v="0.96983075141906738"/>
    <n v="0.99832820892333984"/>
    <n v="8148.1940651056357"/>
    <n v="8387.6201853509992"/>
    <n v="9954.6171875"/>
    <n v="6263.0414200957712"/>
    <n v="11366.17043206111"/>
    <n v="11366.17043206111"/>
    <n v="9051.8379275692259"/>
    <n v="1.0773860697074924"/>
  </r>
  <r>
    <s v="Y59"/>
    <s v="South East"/>
    <n v="32"/>
    <s v="QKS"/>
    <s v="E54000032"/>
    <x v="27"/>
    <s v="10E"/>
    <s v="NHS Thanet CCG"/>
    <s v="U11684"/>
    <s v="RAMSGATE PCN"/>
    <x v="154"/>
    <s v="G82126"/>
    <s v="East Cliff Medical Practice"/>
    <n v="15702.08203125"/>
    <n v="17515.669921875"/>
    <n v="21638.15625"/>
    <n v="19570.01171875"/>
    <n v="13291.00390625"/>
    <n v="17911.932257454431"/>
    <n v="0.96983075141906738"/>
    <n v="0.99832820892333984"/>
    <n v="15228.362015211023"/>
    <n v="15675.83143062517"/>
    <n v="19654.6328125"/>
    <n v="19777.816442837859"/>
    <n v="22437.849952394849"/>
    <n v="22437.849952394849"/>
    <n v="17869.147962033927"/>
    <n v="1.1380113749546761"/>
  </r>
  <r>
    <s v="Y59"/>
    <s v="South East"/>
    <n v="32"/>
    <s v="QKS"/>
    <s v="E54000032"/>
    <x v="27"/>
    <s v="10E"/>
    <s v="NHS Thanet CCG"/>
    <s v="U11684"/>
    <s v="RAMSGATE PCN"/>
    <x v="154"/>
    <s v="G82150"/>
    <s v="Newington Road Surgery"/>
    <n v="7883.75"/>
    <n v="7656.8466796875"/>
    <n v="8266.787109375"/>
    <n v="9192.830078125"/>
    <n v="7923.9248046875"/>
    <n v="7937.2696041282989"/>
    <n v="0.96983075141906738"/>
    <n v="0.99832820892333984"/>
    <n v="7645.9031865000725"/>
    <n v="7870.5700170993805"/>
    <n v="8667.9619140625"/>
    <n v="10426.814833221973"/>
    <n v="10141.130393559684"/>
    <n v="10141.130393559684"/>
    <n v="8076.2354632581892"/>
    <n v="1.0244154702087445"/>
  </r>
  <r>
    <s v="Y59"/>
    <s v="South East"/>
    <n v="32"/>
    <s v="QKS"/>
    <s v="E54000032"/>
    <x v="27"/>
    <s v="10E"/>
    <s v="NHS Thanet CCG"/>
    <s v="U67045"/>
    <s v="CARE KENT PCN"/>
    <x v="154"/>
    <s v="G82219"/>
    <s v="St Peter's Surgery"/>
    <n v="4585.5830078125"/>
    <n v="5589.60498046875"/>
    <n v="6952.9814453125"/>
    <n v="4138.4580078125"/>
    <n v="2743.189453125"/>
    <n v="5341.0040398798174"/>
    <n v="0.96983075141906738"/>
    <n v="0.99832820892333984"/>
    <n v="4447.239414161304"/>
    <n v="4577.9168710587546"/>
    <n v="5574.12451171875"/>
    <n v="3716.9611497058531"/>
    <n v="6384.0814515661341"/>
    <n v="6384.0814515661341"/>
    <n v="5084.1812518465358"/>
    <n v="1.1087317017671623"/>
  </r>
  <r>
    <s v="Y59"/>
    <s v="South East"/>
    <n v="32"/>
    <s v="QKS"/>
    <s v="E54000032"/>
    <x v="27"/>
    <s v="10E"/>
    <s v="NHS Thanet CCG"/>
    <s v="U91844"/>
    <s v="MARGATE PCN"/>
    <x v="154"/>
    <s v="G82650"/>
    <s v="Mocketts Wood Surgery"/>
    <n v="9058.166015625"/>
    <n v="11484.634765625"/>
    <n v="13752.462890625"/>
    <n v="8368.0205078125"/>
    <n v="5400.1142578125"/>
    <n v="10909.56291888337"/>
    <n v="0.96983075141906738"/>
    <n v="0.99832820892333984"/>
    <n v="8784.8879534122534"/>
    <n v="9043.0226545091718"/>
    <n v="11411.0087890625"/>
    <n v="7365.7425863022909"/>
    <n v="13015.810020554138"/>
    <n v="13015.810020554138"/>
    <n v="10365.584741695884"/>
    <n v="1.1443359200764962"/>
  </r>
  <r>
    <s v="Y59"/>
    <s v="South East"/>
    <n v="32"/>
    <s v="QKS"/>
    <s v="E54000032"/>
    <x v="27"/>
    <s v="10E"/>
    <s v="NHS Thanet CCG"/>
    <s v="U67045"/>
    <s v="CARE KENT PCN"/>
    <x v="154"/>
    <s v="G82666"/>
    <s v="Birchington Medical Centre"/>
    <n v="8877.333984375"/>
    <n v="13479.3876953125"/>
    <n v="19221.44921875"/>
    <n v="9753.7001953125"/>
    <n v="4558.19091796875"/>
    <n v="12917.697532290658"/>
    <n v="0.96983075141906738"/>
    <n v="0.99832820892333984"/>
    <n v="8609.5114886644296"/>
    <n v="8862.4929366353899"/>
    <n v="13350.6318359375"/>
    <n v="6489.9063212520396"/>
    <n v="15116.004560104195"/>
    <n v="15116.004560104195"/>
    <n v="12038.146375537728"/>
    <n v="1.3560542384375844"/>
  </r>
  <r>
    <s v="Y59"/>
    <s v="South East"/>
    <n v="32"/>
    <s v="QKS"/>
    <s v="E54000032"/>
    <x v="27"/>
    <s v="10E"/>
    <s v="NHS Thanet CCG"/>
    <s v="U67045"/>
    <s v="CARE KENT PCN"/>
    <x v="154"/>
    <s v="G82796"/>
    <s v="Broadstairs Medical Practice"/>
    <n v="7147.0830078125"/>
    <n v="7629.1171875"/>
    <n v="8983.3759765625"/>
    <n v="7078.80517578125"/>
    <n v="5220.5361328125"/>
    <n v="7533.1669931907809"/>
    <n v="0.96983075141906738"/>
    <n v="0.99832820892333984"/>
    <n v="6931.4608839212451"/>
    <n v="7135.1345782158896"/>
    <n v="8599.23828125"/>
    <n v="5609.8460788146685"/>
    <n v="9149.7880188286508"/>
    <n v="9149.7880188286508"/>
    <n v="7286.7461132230173"/>
    <n v="1.0195412737277363"/>
  </r>
  <r>
    <s v="Y59"/>
    <s v="South East"/>
    <n v="42"/>
    <s v="QRL"/>
    <s v="E54000042"/>
    <x v="31"/>
    <s v="10J"/>
    <s v="NHS North Hampshire CCG"/>
    <s v=""/>
    <s v=""/>
    <x v="155"/>
    <s v="J82046"/>
    <s v="Oakley &amp; Overton Partnership"/>
    <n v="11768.5"/>
    <n v="12700.44140625"/>
    <n v="11485.341796875"/>
    <n v="6364.8623046875"/>
    <n v="7183.04541015625"/>
    <n v="11443.22663197785"/>
    <n v="1.0225459337234497"/>
    <n v="1.0009611845016479"/>
    <n v="12033.831821024418"/>
    <n v="11779.811699807644"/>
    <n v="11906.13671875"/>
    <n v="7329.5451411878448"/>
    <n v="14273.116091991169"/>
    <n v="14273.116091991169"/>
    <n v="11366.883363076224"/>
    <n v="0.96587359162817898"/>
  </r>
  <r>
    <s v="Y59"/>
    <s v="South East"/>
    <n v="42"/>
    <s v="QRL"/>
    <s v="E54000042"/>
    <x v="31"/>
    <s v="10J"/>
    <s v="NHS North Hampshire CCG"/>
    <s v="U64232"/>
    <s v="B-CONNECTED CARE PCN"/>
    <x v="155"/>
    <s v="J82058"/>
    <s v="Bramblys Grange Medical Practice"/>
    <n v="11977.3330078125"/>
    <n v="11639.98046875"/>
    <n v="9922.6259765625"/>
    <n v="10688.7568359375"/>
    <n v="11393.34375"/>
    <n v="11377.010531416574"/>
    <n v="1.0225459337234497"/>
    <n v="1.0009611845016479"/>
    <n v="12247.373163990327"/>
    <n v="11988.845434670686"/>
    <n v="10603.158203125"/>
    <n v="10548.347662142301"/>
    <n v="14442.59830706281"/>
    <n v="14442.59830706281"/>
    <n v="11501.856312109834"/>
    <n v="0.96030195575321109"/>
  </r>
  <r>
    <s v="Y59"/>
    <s v="South East"/>
    <n v="42"/>
    <s v="QRL"/>
    <s v="E54000042"/>
    <x v="31"/>
    <s v="10J"/>
    <s v="NHS North Hampshire CCG"/>
    <s v="U26844"/>
    <s v="MOSAIC HEALTHCARE PCN"/>
    <x v="155"/>
    <s v="J82061"/>
    <s v="Odiham Health Centre"/>
    <n v="11460.8330078125"/>
    <n v="10941.1943359375"/>
    <n v="9365.2333984375"/>
    <n v="6460.71826171875"/>
    <n v="10767.5908203125"/>
    <n v="10161.458088407377"/>
    <n v="1.0225459337234497"/>
    <n v="1.0009611845016479"/>
    <n v="11719.228189222165"/>
    <n v="11471.848982875585"/>
    <n v="10456.16015625"/>
    <n v="6680.314121872113"/>
    <n v="12680.652461571426"/>
    <n v="12680.652461571426"/>
    <n v="10098.670575465041"/>
    <n v="0.88114629788088572"/>
  </r>
  <r>
    <s v="Y59"/>
    <s v="South East"/>
    <n v="42"/>
    <s v="QRL"/>
    <s v="E54000042"/>
    <x v="31"/>
    <s v="10J"/>
    <s v="NHS North Hampshire CCG"/>
    <s v=""/>
    <s v=""/>
    <x v="155"/>
    <s v="J82065"/>
    <s v="Camrose Medical Partnership"/>
    <n v="9258.16796875"/>
    <n v="9721.6220703125"/>
    <n v="7587.17138671875"/>
    <n v="6678.67041015625"/>
    <n v="11332.7529296875"/>
    <n v="9195.8392762190197"/>
    <n v="1.0225459337234497"/>
    <n v="1.0009611845016479"/>
    <n v="9466.9020101740025"/>
    <n v="9267.066776315216"/>
    <n v="8182.8583984375"/>
    <n v="6842.2623715015961"/>
    <n v="11404.061883244342"/>
    <n v="11404.061883244342"/>
    <n v="9082.0140785429558"/>
    <n v="0.98097313736350067"/>
  </r>
  <r>
    <s v="Y59"/>
    <s v="South East"/>
    <n v="42"/>
    <s v="QRL"/>
    <s v="E54000042"/>
    <x v="31"/>
    <s v="10J"/>
    <s v="NHS North Hampshire CCG"/>
    <s v="U98116"/>
    <s v="CAMROSE, GILLIES &amp; HACKWOOD PARTNERSHIP PCN"/>
    <x v="155"/>
    <s v="J82069"/>
    <s v="Acorn Health Partnership"/>
    <n v="25295.666015625"/>
    <n v="25698.4453125"/>
    <n v="19413.62890625"/>
    <n v="17919.82421875"/>
    <n v="16051.5791015625"/>
    <n v="23727.781161361621"/>
    <n v="1.0225459337234497"/>
    <n v="1.0009611845016479"/>
    <n v="25865.9804251038"/>
    <n v="25319.979817758081"/>
    <n v="22473.083984375"/>
    <n v="22468.276453341445"/>
    <n v="30230.625405492567"/>
    <n v="30230.625405492567"/>
    <n v="24075.190782613827"/>
    <n v="0.95175160708331252"/>
  </r>
  <r>
    <s v="Y59"/>
    <s v="South East"/>
    <n v="42"/>
    <s v="QRL"/>
    <s v="E54000042"/>
    <x v="31"/>
    <s v="10J"/>
    <s v="NHS North Hampshire CCG"/>
    <s v=""/>
    <s v=""/>
    <x v="155"/>
    <s v="J82077"/>
    <s v="Bermuda Marlowe Partnership"/>
    <n v="13312.583984375"/>
    <n v="12357.287109375"/>
    <n v="9209.8349609375"/>
    <n v="13170.84375"/>
    <n v="15709.0263671875"/>
    <n v="12416.965598826942"/>
    <n v="1.0225459337234497"/>
    <n v="1.0009611845016479"/>
    <n v="13612.728620574577"/>
    <n v="13325.379833777668"/>
    <n v="11706.8203125"/>
    <n v="12714.447898063872"/>
    <n v="15935.891869370556"/>
    <n v="15935.891869370556"/>
    <n v="12691.09162976476"/>
    <n v="0.95331542281050119"/>
  </r>
  <r>
    <s v="Y59"/>
    <s v="South East"/>
    <n v="42"/>
    <s v="QRL"/>
    <s v="E54000042"/>
    <x v="31"/>
    <s v="10J"/>
    <s v="NHS North Hampshire CCG"/>
    <s v="U34184"/>
    <s v="WHITEWATER LODDON PCN"/>
    <x v="155"/>
    <s v="J82079"/>
    <s v="Clift Surgery"/>
    <n v="6756.5"/>
    <n v="6135.41943359375"/>
    <n v="5046.095703125"/>
    <n v="3969.81640625"/>
    <n v="6150.48876953125"/>
    <n v="5741.6520451895403"/>
    <n v="1.0225459337234497"/>
    <n v="1.0009611845016479"/>
    <n v="6908.8316012024879"/>
    <n v="6762.9942430853844"/>
    <n v="5950.21875"/>
    <n v="4003.3491648821418"/>
    <n v="7200.2846977401914"/>
    <n v="7200.2846977401914"/>
    <n v="5734.192576635699"/>
    <n v="0.84869275166664682"/>
  </r>
  <r>
    <s v="Y59"/>
    <s v="South East"/>
    <n v="42"/>
    <s v="QRL"/>
    <s v="E54000042"/>
    <x v="31"/>
    <s v="10J"/>
    <s v="NHS North Hampshire CCG"/>
    <s v="U10995"/>
    <s v="RURAL WEST PCN"/>
    <x v="155"/>
    <s v="J82094"/>
    <s v="Tadley Medical P'ship"/>
    <n v="19625.91796875"/>
    <n v="21986.896484375"/>
    <n v="16531.88671875"/>
    <n v="12619.23046875"/>
    <n v="14332.220703125"/>
    <n v="19914.324116541044"/>
    <n v="1.0225459337234497"/>
    <n v="1.0009611845016479"/>
    <n v="20068.402614535298"/>
    <n v="19644.782096932177"/>
    <n v="18544.828125"/>
    <n v="15187.221486333907"/>
    <n v="24856.236723864298"/>
    <n v="24856.236723864298"/>
    <n v="19795.112844609528"/>
    <n v="1.0086209916972513"/>
  </r>
  <r>
    <s v="Y59"/>
    <s v="South East"/>
    <n v="42"/>
    <s v="QRL"/>
    <s v="E54000042"/>
    <x v="31"/>
    <s v="10J"/>
    <s v="NHS North Hampshire CCG"/>
    <s v=""/>
    <s v=""/>
    <x v="155"/>
    <s v="J82123"/>
    <s v="Hackwood Partnership"/>
    <n v="9755.916015625"/>
    <n v="9886.0546875"/>
    <n v="8666.994140625"/>
    <n v="8174.17578125"/>
    <n v="11765.43359375"/>
    <n v="9629.627715876557"/>
    <n v="1.0225459337234497"/>
    <n v="1.0009611845016479"/>
    <n v="9975.8722515248228"/>
    <n v="9765.2932508985978"/>
    <n v="9126.8095703125"/>
    <n v="7210.1252646951243"/>
    <n v="12023.782587582136"/>
    <n v="12023.782587582136"/>
    <n v="9575.5498221388334"/>
    <n v="0.9815121211378518"/>
  </r>
  <r>
    <s v="Y59"/>
    <s v="South East"/>
    <n v="42"/>
    <s v="QRL"/>
    <s v="E54000042"/>
    <x v="31"/>
    <s v="10J"/>
    <s v="NHS North Hampshire CCG"/>
    <s v="U72748"/>
    <s v="A31 GROUP PCN"/>
    <x v="155"/>
    <s v="J82136"/>
    <s v="Chawton Park Surgery"/>
    <n v="9764.8330078125"/>
    <n v="9731.73828125"/>
    <n v="8913.0556640625"/>
    <n v="6036.57763671875"/>
    <n v="6401.40771484375"/>
    <n v="8986.745044371417"/>
    <n v="1.0225459337234497"/>
    <n v="1.0009611845016479"/>
    <n v="9984.9902856271947"/>
    <n v="9774.2188139607897"/>
    <n v="9233.3125"/>
    <n v="5768.4617078791753"/>
    <n v="11194.814930625495"/>
    <n v="11194.814930625495"/>
    <n v="8915.3731229752939"/>
    <n v="0.91300825276196906"/>
  </r>
  <r>
    <s v="Y59"/>
    <s v="South East"/>
    <n v="42"/>
    <s v="QRL"/>
    <s v="E54000042"/>
    <x v="31"/>
    <s v="10J"/>
    <s v="NHS North Hampshire CCG"/>
    <s v="U34184"/>
    <s v="WHITEWATER LODDON PCN"/>
    <x v="155"/>
    <s v="J82138"/>
    <s v="Whitewater Health"/>
    <n v="17356.1640625"/>
    <n v="15907.1787109375"/>
    <n v="14385.38671875"/>
    <n v="10028.2314453125"/>
    <n v="11511.740234375"/>
    <n v="14745.463456181516"/>
    <n v="1.0225459337234497"/>
    <n v="1.0009611845016479"/>
    <n v="17747.474987146445"/>
    <n v="17372.846538404934"/>
    <n v="15758.9423828125"/>
    <n v="9911.5409439817922"/>
    <n v="18508.893508303976"/>
    <n v="18508.893508303976"/>
    <n v="14740.189341453031"/>
    <n v="0.84927690752249319"/>
  </r>
  <r>
    <s v="Y59"/>
    <s v="South East"/>
    <n v="42"/>
    <s v="QRL"/>
    <s v="E54000042"/>
    <x v="31"/>
    <s v="10J"/>
    <s v="NHS North Hampshire CCG"/>
    <s v="U26844"/>
    <s v="MOSAIC HEALTHCARE PCN"/>
    <x v="155"/>
    <s v="J82144"/>
    <s v="Crown Heights Medical Centre"/>
    <n v="25571.08203125"/>
    <n v="24495.30859375"/>
    <n v="21384.193359375"/>
    <n v="21460.298828125"/>
    <n v="25750.603515625"/>
    <n v="23893.249587281982"/>
    <n v="1.0225459337234497"/>
    <n v="1.0009611845016479"/>
    <n v="26147.605951963458"/>
    <n v="25595.660558988806"/>
    <n v="22875.46875"/>
    <n v="21886.0631794705"/>
    <n v="30379.7087819915"/>
    <n v="30379.7087819915"/>
    <n v="24193.918420020756"/>
    <n v="0.94614370993193664"/>
  </r>
  <r>
    <s v="Y59"/>
    <s v="South East"/>
    <n v="42"/>
    <s v="QRL"/>
    <s v="E54000042"/>
    <x v="31"/>
    <s v="10J"/>
    <s v="NHS North Hampshire CCG"/>
    <s v="U72748"/>
    <s v="A31 GROUP PCN"/>
    <x v="155"/>
    <s v="J82157"/>
    <s v="Wilson Practice"/>
    <n v="14216.333984375"/>
    <n v="15470.244140625"/>
    <n v="15615.541015625"/>
    <n v="11909.525390625"/>
    <n v="10191.6171875"/>
    <n v="14726.058626971648"/>
    <n v="1.0225459337234497"/>
    <n v="1.0009611845016479"/>
    <n v="14536.854508177144"/>
    <n v="14229.998504271032"/>
    <n v="14394.4111328125"/>
    <n v="9553.2513074510025"/>
    <n v="18257.127267827367"/>
    <n v="18257.127267827367"/>
    <n v="14539.686699155909"/>
    <n v="1.0227451546324322"/>
  </r>
  <r>
    <s v="Y59"/>
    <s v="South East"/>
    <n v="42"/>
    <s v="QRL"/>
    <s v="E54000042"/>
    <x v="31"/>
    <s v="10J"/>
    <s v="NHS North Hampshire CCG"/>
    <s v="U72748"/>
    <s v="A31 GROUP PCN"/>
    <x v="155"/>
    <s v="J82197"/>
    <s v="Bentley Village Surgery"/>
    <n v="3504.33349609375"/>
    <n v="3584.1552734375"/>
    <n v="3815.59375"/>
    <n v="2536.457763671875"/>
    <n v="1605.133544921875"/>
    <n v="3359.5487199831164"/>
    <n v="1.0225459337234497"/>
    <n v="1.0009611845016479"/>
    <n v="3583.3419668415445"/>
    <n v="3507.7018071388011"/>
    <n v="3604.751708984375"/>
    <n v="1752.3078783992023"/>
    <n v="4153.7754331979395"/>
    <n v="4153.7754331979395"/>
    <n v="3308.0008991215036"/>
    <n v="0.94397434000185865"/>
  </r>
  <r>
    <s v="Y59"/>
    <s v="South East"/>
    <n v="42"/>
    <s v="QRL"/>
    <s v="E54000042"/>
    <x v="31"/>
    <s v="10J"/>
    <s v="NHS North Hampshire CCG"/>
    <s v="U34184"/>
    <s v="WHITEWATER LODDON PCN"/>
    <x v="155"/>
    <s v="J82218"/>
    <s v="Chineham Medical Practice"/>
    <n v="13115.41796875"/>
    <n v="10062.955078125"/>
    <n v="6328.97412109375"/>
    <n v="6757.37109375"/>
    <n v="15832.498046875"/>
    <n v="9568.4662208889167"/>
    <n v="1.0225459337234497"/>
    <n v="1.0009611845016479"/>
    <n v="13411.117313028779"/>
    <n v="13128.024305234198"/>
    <n v="9468.26953125"/>
    <n v="9115.5061803435146"/>
    <n v="12253.121342761158"/>
    <n v="12253.121342761158"/>
    <n v="9758.1915707206863"/>
    <n v="0.7440244446628731"/>
  </r>
  <r>
    <s v="Y59"/>
    <s v="South East"/>
    <n v="42"/>
    <s v="QRL"/>
    <s v="E54000042"/>
    <x v="31"/>
    <s v="10J"/>
    <s v="NHS North Hampshire CCG"/>
    <s v="NULL"/>
    <s v="NULL"/>
    <x v="155"/>
    <s v="J82220"/>
    <s v="Rooksdown Practice"/>
    <n v="13762.75"/>
    <n v="10494.775390625"/>
    <n v="4840.1328125"/>
    <n v="9590.1298828125"/>
    <n v="17095.09765625"/>
    <n v="10271.502474331401"/>
    <n v="1.0225459337234497"/>
    <n v="1.0009611845016479"/>
    <n v="14073.044049352407"/>
    <n v="13775.978542000055"/>
    <n v="9292.1181640625"/>
    <n v="10866.032026157989"/>
    <n v="13173.938045238796"/>
    <n v="13173.938045238796"/>
    <n v="10491.515393519889"/>
    <n v="0.76231242982106695"/>
  </r>
  <r>
    <s v="Y59"/>
    <s v="South East"/>
    <n v="42"/>
    <s v="QRL"/>
    <s v="E54000042"/>
    <x v="31"/>
    <s v="10J"/>
    <s v="NHS North Hampshire CCG"/>
    <s v="U72748"/>
    <s v="A31 GROUP PCN"/>
    <x v="155"/>
    <s v="J82625"/>
    <s v="Boundaries Surgery"/>
    <n v="3932.749755859375"/>
    <n v="4021.3994140625"/>
    <n v="3870.065185546875"/>
    <n v="2159.488037109375"/>
    <n v="2053.034423828125"/>
    <n v="3650.6719116201843"/>
    <n v="1.0225459337234497"/>
    <n v="1.0009611845016479"/>
    <n v="4021.4172712058935"/>
    <n v="3936.5298539735668"/>
    <n v="3994.116943359375"/>
    <n v="1910.8149744586435"/>
    <n v="4525.06216739927"/>
    <n v="4525.06216739927"/>
    <n v="3603.6877676877948"/>
    <n v="0.91632775828634583"/>
  </r>
  <r>
    <s v="Y59"/>
    <s v="South East"/>
    <n v="42"/>
    <s v="QRL"/>
    <s v="E54000042"/>
    <x v="31"/>
    <s v="10J"/>
    <s v="NHS North Hampshire CCG"/>
    <s v="U10995"/>
    <s v="RURAL WEST PCN"/>
    <x v="155"/>
    <s v="J82639"/>
    <s v="Watership Down Health"/>
    <n v="5766.25"/>
    <n v="5658.689453125"/>
    <n v="4878.94775390625"/>
    <n v="3636.801513671875"/>
    <n v="4182.259765625"/>
    <n v="5244.1777682221909"/>
    <n v="1.0225459337234497"/>
    <n v="1.0009611845016479"/>
    <n v="5896.2554903328419"/>
    <n v="5771.7924301326275"/>
    <n v="5518.998046875"/>
    <n v="3426.5697378378441"/>
    <n v="6558.2940406713305"/>
    <n v="6558.2940406713305"/>
    <n v="5222.9213957629327"/>
    <n v="0.90577435868422851"/>
  </r>
  <r>
    <s v="Y59"/>
    <s v="South East"/>
    <n v="42"/>
    <s v="QRL"/>
    <s v="E54000042"/>
    <x v="31"/>
    <s v="10K"/>
    <s v="NHS Fareham and Gosport CCG"/>
    <s v="U16896"/>
    <s v="GOSPORT WEST PCN"/>
    <x v="156"/>
    <s v="J82006"/>
    <s v="Gosport Medical Centre"/>
    <n v="9670.3330078125"/>
    <n v="10306.736328125"/>
    <n v="10470.478515625"/>
    <n v="9091.32421875"/>
    <n v="9278.4345703125"/>
    <n v="10092.262582128094"/>
    <n v="1.0007611513137817"/>
    <n v="1.0012593269348145"/>
    <n v="9677.6935944861034"/>
    <n v="9682.5111186378635"/>
    <n v="10512.9501953125"/>
    <n v="9495.8015780130736"/>
    <n v="12740.586434432073"/>
    <n v="12740.586434432073"/>
    <n v="10146.401041230329"/>
    <n v="1.0492297455561479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12"/>
    <s v="Portchester Practice"/>
    <n v="9387.416015625"/>
    <n v="10524.568359375"/>
    <n v="11098.8203125"/>
    <n v="6418.9375"/>
    <n v="7766.3857421875"/>
    <n v="9831.2409934182651"/>
    <n v="1.0007611513137817"/>
    <n v="1.0012593269348145"/>
    <n v="9394.5612596583087"/>
    <n v="9399.2378414617851"/>
    <n v="10157.9697265625"/>
    <n v="5970.5432353366468"/>
    <n v="11985.142188921114"/>
    <n v="11985.142188921114"/>
    <n v="9544.7772212679538"/>
    <n v="1.0167629947773735"/>
  </r>
  <r>
    <s v="Y59"/>
    <s v="South East"/>
    <n v="42"/>
    <s v="QRL"/>
    <s v="E54000042"/>
    <x v="31"/>
    <s v="10K"/>
    <s v="NHS Fareham and Gosport CCG"/>
    <s v="U92600"/>
    <s v="SOVEREIGN PCN"/>
    <x v="156"/>
    <s v="J82023"/>
    <s v="The Whiteley Surgery"/>
    <n v="13160.41796875"/>
    <n v="9703.591796875"/>
    <n v="6429.484375"/>
    <n v="6585.26025390625"/>
    <n v="14747.142578125"/>
    <n v="9236.4140354862247"/>
    <n v="1.0007611513137817"/>
    <n v="1.0012593269348145"/>
    <n v="13170.435038176831"/>
    <n v="13176.991237571463"/>
    <n v="9786.7333984375"/>
    <n v="8300.5406944043316"/>
    <n v="11633.354373078048"/>
    <n v="11633.354373078048"/>
    <n v="9264.61898213731"/>
    <n v="0.70397604423632754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26"/>
    <s v="Centre Practice"/>
    <n v="14657.5830078125"/>
    <n v="17849.63671875"/>
    <n v="21047.578125"/>
    <n v="13763.6630859375"/>
    <n v="11430.640625"/>
    <n v="17175.02280304168"/>
    <n v="1.0007611513137817"/>
    <n v="1.0012593269348145"/>
    <n v="14668.739646375761"/>
    <n v="14676.041696893517"/>
    <n v="16793.6953125"/>
    <n v="11268.128900478996"/>
    <n v="20914.138017477213"/>
    <n v="20914.138017477213"/>
    <n v="16655.687934699436"/>
    <n v="1.1363188546039238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33"/>
    <s v="Gudgeheath Lane Surgery"/>
    <n v="8542.333984375"/>
    <n v="8863.7314453125"/>
    <n v="7177.52587890625"/>
    <n v="6745.2841796875"/>
    <n v="7454.06787109375"/>
    <n v="8379.3919653305475"/>
    <n v="1.0007611513137817"/>
    <n v="1.0012593269348145"/>
    <n v="8548.8359931099694"/>
    <n v="8553.0915756477043"/>
    <n v="8406.9921875"/>
    <n v="6724.2515555873242"/>
    <n v="10387.809140605756"/>
    <n v="10387.809140605756"/>
    <n v="8272.6865064467056"/>
    <n v="0.96843398087437071"/>
  </r>
  <r>
    <s v="Y59"/>
    <s v="South East"/>
    <n v="42"/>
    <s v="QRL"/>
    <s v="E54000042"/>
    <x v="31"/>
    <s v="10K"/>
    <s v="NHS Fareham and Gosport CCG"/>
    <s v="U92600"/>
    <s v="SOVEREIGN PCN"/>
    <x v="156"/>
    <s v="J82044"/>
    <s v="Jubilee Surgery"/>
    <n v="9736.5830078125"/>
    <n v="9155.7548828125"/>
    <n v="8241.52734375"/>
    <n v="5994.72705078125"/>
    <n v="9277.0341796875"/>
    <n v="8628.4728816841271"/>
    <n v="1.0007611513137817"/>
    <n v="1.0012593269348145"/>
    <n v="9743.9940207606414"/>
    <n v="9748.844549047295"/>
    <n v="9313.205078125"/>
    <n v="6035.9431914924671"/>
    <n v="10673.652676421994"/>
    <n v="10673.652676421994"/>
    <n v="8500.3277664751058"/>
    <n v="0.87302986680795103"/>
  </r>
  <r>
    <s v="Y59"/>
    <s v="South East"/>
    <n v="42"/>
    <s v="QRL"/>
    <s v="E54000042"/>
    <x v="31"/>
    <s v="10K"/>
    <s v="NHS Fareham and Gosport CCG"/>
    <s v="U20871"/>
    <s v="GOSPORT CENTRAL PCN"/>
    <x v="156"/>
    <s v="J82083"/>
    <s v="The Willow Group"/>
    <n v="37606.66796875"/>
    <n v="40301.9765625"/>
    <n v="42570.84375"/>
    <n v="35275.5234375"/>
    <n v="42706.84375"/>
    <n v="39794.445824434712"/>
    <n v="1.0007611513137817"/>
    <n v="1.0012593269348145"/>
    <n v="37635.292333481368"/>
    <n v="37654.027058651671"/>
    <n v="40637.2265625"/>
    <n v="42345.523291086967"/>
    <n v="50745.706065072103"/>
    <n v="50745.706065072103"/>
    <n v="40413.075764323519"/>
    <n v="1.0746252711860982"/>
  </r>
  <r>
    <s v="Y59"/>
    <s v="South East"/>
    <n v="42"/>
    <s v="QRL"/>
    <s v="E54000042"/>
    <x v="31"/>
    <s v="10K"/>
    <s v="NHS Fareham and Gosport CCG"/>
    <s v="U16896"/>
    <s v="GOSPORT WEST PCN"/>
    <x v="156"/>
    <s v="J82084"/>
    <s v="Bury Road Surgery"/>
    <n v="3930.41650390625"/>
    <n v="4843.7138671875"/>
    <n v="5377.21826171875"/>
    <n v="4413.4970703125"/>
    <n v="3493.88916015625"/>
    <n v="4757.2270870629254"/>
    <n v="1.0007611513137817"/>
    <n v="1.0012593269348145"/>
    <n v="3933.4081455919077"/>
    <n v="3935.3661832746584"/>
    <n v="4661.3310546875"/>
    <n v="4030.6460847546714"/>
    <n v="5909.2156524535285"/>
    <n v="5909.2156524535285"/>
    <n v="4706.0056581753179"/>
    <n v="1.1973300166784482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104"/>
    <s v="Stubbington Medical Practice"/>
    <n v="12963.583984375"/>
    <n v="16390.685546875"/>
    <n v="17784.94921875"/>
    <n v="8587.38671875"/>
    <n v="6981.8994140625"/>
    <n v="14918.767819197521"/>
    <n v="1.0007611513137817"/>
    <n v="1.0012593269348145"/>
    <n v="12973.451233356027"/>
    <n v="12979.909374858253"/>
    <n v="14921.78125"/>
    <n v="8490.4106684818871"/>
    <n v="18048.160572319157"/>
    <n v="18048.160572319157"/>
    <n v="14373.268935907834"/>
    <n v="1.1087419152937896"/>
  </r>
  <r>
    <s v="Y59"/>
    <s v="South East"/>
    <n v="42"/>
    <s v="QRL"/>
    <s v="E54000042"/>
    <x v="31"/>
    <s v="10K"/>
    <s v="NHS Fareham and Gosport CCG"/>
    <s v=""/>
    <s v=""/>
    <x v="156"/>
    <s v="J82133"/>
    <s v="Brockhurst Medical Centre"/>
    <n v="5428.16650390625"/>
    <n v="5866.54248046875"/>
    <n v="5976.6162109375"/>
    <n v="5086.24755859375"/>
    <n v="5345.6943359375"/>
    <n v="5734.9720909896014"/>
    <n v="1.0007611513137817"/>
    <n v="1.0012593269348145"/>
    <n v="5432.2981599721243"/>
    <n v="5435.0023401912767"/>
    <n v="5698.2666015625"/>
    <n v="5994.603864961281"/>
    <n v="7278.0246529300075"/>
    <n v="7278.0246529300075"/>
    <n v="5796.1034444236548"/>
    <n v="1.0677829134851755"/>
  </r>
  <r>
    <s v="Y59"/>
    <s v="South East"/>
    <n v="42"/>
    <s v="QRL"/>
    <s v="E54000042"/>
    <x v="31"/>
    <s v="10K"/>
    <s v="NHS Fareham and Gosport CCG"/>
    <s v="U16896"/>
    <s v="GOSPORT WEST PCN"/>
    <x v="156"/>
    <s v="J82152"/>
    <s v="Bridgemary Medical Centre"/>
    <n v="8708.25"/>
    <n v="9178.287109375"/>
    <n v="10190.8408203125"/>
    <n v="8434.564453125"/>
    <n v="7099.87353515625"/>
    <n v="9045.1917927052036"/>
    <n v="1.0007611513137817"/>
    <n v="1.0012593269348145"/>
    <n v="8714.8782959282398"/>
    <n v="8719.216533780098"/>
    <n v="9491.8642578125"/>
    <n v="9612.9971057721796"/>
    <n v="11567.595923009245"/>
    <n v="11567.595923009245"/>
    <n v="9212.2499950674046"/>
    <n v="1.0578761513584709"/>
  </r>
  <r>
    <s v="Y59"/>
    <s v="South East"/>
    <n v="42"/>
    <s v="QRL"/>
    <s v="E54000042"/>
    <x v="31"/>
    <s v="10K"/>
    <s v="NHS Fareham and Gosport CCG"/>
    <s v="U92600"/>
    <s v="SOVEREIGN PCN"/>
    <x v="156"/>
    <s v="J82154"/>
    <s v="The Highlands Practice"/>
    <n v="16078.083984375"/>
    <n v="16885.068359375"/>
    <n v="17196.66796875"/>
    <n v="12279.44921875"/>
    <n v="14522.1748046875"/>
    <n v="16116.436890963818"/>
    <n v="1.0007611513137817"/>
    <n v="1.0012593269348145"/>
    <n v="16090.3218391228"/>
    <n v="16098.331548596732"/>
    <n v="16589.689453125"/>
    <n v="12429.544441499958"/>
    <n v="19972.8580301363"/>
    <n v="19972.8580301363"/>
    <n v="15906.067476269505"/>
    <n v="0.98930118114368204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161"/>
    <s v="Westlands Medical Centre"/>
    <n v="10440.833984375"/>
    <n v="11778.5615234375"/>
    <n v="11412.2568359375"/>
    <n v="6370.46728515625"/>
    <n v="7452.8583984375"/>
    <n v="10764.422798799511"/>
    <n v="1.0007611513137817"/>
    <n v="1.0012593269348145"/>
    <n v="10448.781038879184"/>
    <n v="10453.98240783345"/>
    <n v="11152.935546875"/>
    <n v="6597.240432281872"/>
    <n v="13134.543229432889"/>
    <n v="13134.543229432889"/>
    <n v="10460.141986795699"/>
    <n v="1.0018492777923291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174"/>
    <s v="Lockswood Surgery"/>
    <n v="13300"/>
    <n v="11471.6328125"/>
    <n v="9878.5810546875"/>
    <n v="8624.05078125"/>
    <n v="9844.939453125"/>
    <n v="10874.961650023559"/>
    <n v="1.0007611513137817"/>
    <n v="1.0012593269348145"/>
    <n v="13310.123312473297"/>
    <n v="13316.749048233032"/>
    <n v="11738.3564453125"/>
    <n v="7749.7518831863536"/>
    <n v="13470.66263610502"/>
    <n v="13470.66263610502"/>
    <n v="10727.822153276815"/>
    <n v="0.80660316941930943"/>
  </r>
  <r>
    <s v="Y59"/>
    <s v="South East"/>
    <n v="42"/>
    <s v="QRL"/>
    <s v="E54000042"/>
    <x v="31"/>
    <s v="10K"/>
    <s v="NHS Fareham and Gosport CCG"/>
    <s v="U16896"/>
    <s v="GOSPORT WEST PCN"/>
    <x v="156"/>
    <s v="J82215"/>
    <s v="Lee-On-The-Solent Health Centre"/>
    <n v="7231.24951171875"/>
    <n v="8486.03515625"/>
    <n v="9982.509765625"/>
    <n v="5846.79052734375"/>
    <n v="5168.6494140625"/>
    <n v="8048.3070698307329"/>
    <n v="1.0007611513137817"/>
    <n v="1.0012593269348145"/>
    <n v="7236.7535867848783"/>
    <n v="7240.3560190012213"/>
    <n v="8539.384765625"/>
    <n v="4339.4892745326197"/>
    <n v="9772.7170144354732"/>
    <n v="9772.7170144354732"/>
    <n v="7782.8368891198143"/>
    <n v="1.0762782941602524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216"/>
    <s v="Brook Lane Surgery"/>
    <n v="12225.25"/>
    <n v="12960.7080078125"/>
    <n v="13372.66015625"/>
    <n v="7030.26416015625"/>
    <n v="9317.9189453125"/>
    <n v="11946.659408293386"/>
    <n v="1.0007611513137817"/>
    <n v="1.0012593269348145"/>
    <n v="12234.55526509881"/>
    <n v="12240.64558660984"/>
    <n v="12374.857421875"/>
    <n v="7399.5255681677781"/>
    <n v="14586.505230676694"/>
    <n v="14586.505230676694"/>
    <n v="11616.461504508992"/>
    <n v="0.95020236841855932"/>
  </r>
  <r>
    <s v="Y59"/>
    <s v="South East"/>
    <n v="42"/>
    <s v="QRL"/>
    <s v="E54000042"/>
    <x v="31"/>
    <s v="10K"/>
    <s v="NHS Fareham and Gosport CCG"/>
    <s v=""/>
    <s v=""/>
    <x v="156"/>
    <s v="J82648"/>
    <s v="Manor Way Surgery"/>
    <n v="4757.6669921875"/>
    <n v="4704.46044921875"/>
    <n v="4637.77783203125"/>
    <n v="3310.03271484375"/>
    <n v="4003.293212890625"/>
    <n v="4462.0097655497621"/>
    <n v="1.0007611513137817"/>
    <n v="1.0012593269348145"/>
    <n v="4761.2882966691395"/>
    <n v="4763.6584503776394"/>
    <n v="4724.21240234375"/>
    <n v="2908.4678947244347"/>
    <n v="5480.2043291637619"/>
    <n v="5480.2043291637619"/>
    <n v="4364.3478420513366"/>
    <n v="0.91732940729520851"/>
  </r>
  <r>
    <s v="Y59"/>
    <s v="South East"/>
    <n v="42"/>
    <s v="QRL"/>
    <s v="E54000042"/>
    <x v="31"/>
    <s v="10K"/>
    <s v="NHS Fareham and Gosport CCG"/>
    <s v="U16896"/>
    <s v="GOSPORT WEST PCN"/>
    <x v="156"/>
    <s v="J82669"/>
    <s v="Rowner Health Centre"/>
    <n v="7029.1669921875"/>
    <n v="6195.92529296875"/>
    <n v="5286.21630859375"/>
    <n v="6184.1767578125"/>
    <n v="10213.4453125"/>
    <n v="6303.1900784450982"/>
    <n v="1.0007611513137817"/>
    <n v="1.0012593269348145"/>
    <n v="7034.5172518783947"/>
    <n v="7038.0190115100704"/>
    <n v="6279.52197265625"/>
    <n v="7151.1372102371988"/>
    <n v="8072.5206473991529"/>
    <n v="8072.5206473991529"/>
    <n v="6428.8274581118367"/>
    <n v="0.91459307557454461"/>
  </r>
  <r>
    <s v="Y59"/>
    <s v="South East"/>
    <n v="42"/>
    <s v="QRL"/>
    <s v="E54000042"/>
    <x v="31"/>
    <s v="10L"/>
    <s v="NHS Isle of Wight CCG"/>
    <s v="U01198"/>
    <s v="SOUTH (IW) PCN"/>
    <x v="157"/>
    <s v="J84003"/>
    <s v="Ventnor Medical Centre"/>
    <n v="5015.66650390625"/>
    <n v="6006.66796875"/>
    <n v="9209.279296875"/>
    <n v="5632.7724609375"/>
    <n v="3644.286376953125"/>
    <n v="6057.6303125921077"/>
    <n v="0.97073191404342651"/>
    <n v="1.0013421773910522"/>
    <n v="4868.8675455404154"/>
    <n v="5022.398418088851"/>
    <n v="7051.6005859375"/>
    <n v="3932.7618214733761"/>
    <n v="7330.113331657908"/>
    <n v="7514.4946958855235"/>
    <n v="5984.4244375279713"/>
    <n v="1.1931464009553352"/>
  </r>
  <r>
    <s v="Y59"/>
    <s v="South East"/>
    <n v="42"/>
    <s v="QRL"/>
    <s v="E54000042"/>
    <x v="31"/>
    <s v="10L"/>
    <s v="NHS Isle of Wight CCG"/>
    <s v="U75079"/>
    <s v="NORTH &amp; EAST (IW) PCN"/>
    <x v="157"/>
    <s v="J84004"/>
    <s v="East Cowes Medical Centre"/>
    <n v="8799.583984375"/>
    <n v="9404.4580078125"/>
    <n v="11461.2763671875"/>
    <n v="7396.6328125"/>
    <n v="8592.2724609375"/>
    <n v="9201.6597760428158"/>
    <n v="0.97073191404342651"/>
    <n v="1.0013421773910522"/>
    <n v="8542.0370039382251"/>
    <n v="8811.3945870494936"/>
    <n v="10652.1181640625"/>
    <n v="7232.5604970737859"/>
    <n v="11281.423348359807"/>
    <n v="11604.905640974544"/>
    <n v="9241.9628629294402"/>
    <n v="1.0502727037255342"/>
  </r>
  <r>
    <s v="Y59"/>
    <s v="South East"/>
    <n v="42"/>
    <s v="QRL"/>
    <s v="E54000042"/>
    <x v="31"/>
    <s v="10L"/>
    <s v="NHS Isle of Wight CCG"/>
    <s v="U75079"/>
    <s v="NORTH &amp; EAST (IW) PCN"/>
    <x v="157"/>
    <s v="J84005"/>
    <s v="Esplanade Surgery"/>
    <n v="10008.833984375"/>
    <n v="10975.4599609375"/>
    <n v="14955.7060546875"/>
    <n v="12242.083984375"/>
    <n v="8638.525390625"/>
    <n v="11323.199696807204"/>
    <n v="0.97073191404342651"/>
    <n v="1.0013421773910522"/>
    <n v="9715.8945709952386"/>
    <n v="10022.267615059623"/>
    <n v="12767.359375"/>
    <n v="8173.2106928582552"/>
    <n v="13746.617655488797"/>
    <n v="14114.553295334375"/>
    <n v="11240.606465746687"/>
    <n v="1.123068529590423"/>
  </r>
  <r>
    <s v="Y59"/>
    <s v="South East"/>
    <n v="42"/>
    <s v="QRL"/>
    <s v="E54000042"/>
    <x v="31"/>
    <s v="10L"/>
    <s v="NHS Isle of Wight CCG"/>
    <s v="U75079"/>
    <s v="NORTH &amp; EAST (IW) PCN"/>
    <x v="157"/>
    <s v="J84007"/>
    <s v="St. Helens Medical Centre"/>
    <n v="6252.8330078125"/>
    <n v="8047.341796875"/>
    <n v="12247.544921875"/>
    <n v="5660.8955078125"/>
    <n v="3064.0927734375"/>
    <n v="7751.5093412808928"/>
    <n v="0.97073191404342651"/>
    <n v="1.0013421773910522"/>
    <n v="6069.8245538677438"/>
    <n v="6261.2254189056111"/>
    <n v="9014.298828125"/>
    <n v="3364.9197017874421"/>
    <n v="9173.312521275373"/>
    <n v="9403.1734738267514"/>
    <n v="7488.53827229328"/>
    <n v="1.1976232633970632"/>
  </r>
  <r>
    <s v="Y59"/>
    <s v="South East"/>
    <n v="42"/>
    <s v="QRL"/>
    <s v="E54000042"/>
    <x v="31"/>
    <s v="10L"/>
    <s v="NHS Isle of Wight CCG"/>
    <s v="U75079"/>
    <s v="NORTH &amp; EAST (IW) PCN"/>
    <x v="157"/>
    <s v="J84008"/>
    <s v="Argyll House"/>
    <n v="5464.75"/>
    <n v="5665.37548828125"/>
    <n v="7711.91455078125"/>
    <n v="6661.09033203125"/>
    <n v="4521.94677734375"/>
    <n v="5898.214970048085"/>
    <n v="0.97073191404342651"/>
    <n v="1.0013421773910522"/>
    <n v="5304.807227268815"/>
    <n v="5472.0846638977528"/>
    <n v="6820.31103515625"/>
    <n v="4319.0747881476209"/>
    <n v="7191.2778503535101"/>
    <n v="7392.1680130822588"/>
    <n v="5887.0054067672709"/>
    <n v="1.0772689339434138"/>
  </r>
  <r>
    <s v="Y59"/>
    <s v="South East"/>
    <n v="42"/>
    <s v="QRL"/>
    <s v="E54000042"/>
    <x v="31"/>
    <s v="10L"/>
    <s v="NHS Isle of Wight CCG"/>
    <s v=""/>
    <s v=""/>
    <x v="157"/>
    <s v="J84010"/>
    <s v="Shanklin Medical Centre"/>
    <n v="11775.5830078125"/>
    <n v="14025.439453125"/>
    <n v="21388.443359375"/>
    <n v="15140.8740234375"/>
    <n v="9062.4521484375"/>
    <n v="14458.084867184589"/>
    <n v="0.97073191404342651"/>
    <n v="1.0013421773910522"/>
    <n v="11430.934232151078"/>
    <n v="11791.387929092045"/>
    <n v="16210.23828125"/>
    <n v="10919.717195092877"/>
    <n v="17599.477330947506"/>
    <n v="18032.360589406784"/>
    <n v="14360.686080016658"/>
    <n v="1.2195307926995269"/>
  </r>
  <r>
    <s v="Y59"/>
    <s v="South East"/>
    <n v="42"/>
    <s v="QRL"/>
    <s v="E54000042"/>
    <x v="31"/>
    <s v="10L"/>
    <s v="NHS Isle of Wight CCG"/>
    <s v="U24247"/>
    <s v="CENTRAL &amp; WEST (IW) PCN"/>
    <x v="157"/>
    <s v="J84011"/>
    <s v="Carisbrooke Health Centre"/>
    <n v="11494.583984375"/>
    <n v="11965.5595703125"/>
    <n v="13237.3642578125"/>
    <n v="9766.794921875"/>
    <n v="11448.3310546875"/>
    <n v="11696.086423959439"/>
    <n v="0.97073191404342651"/>
    <n v="1.0013421773910522"/>
    <n v="11158.15951228526"/>
    <n v="11510.011755118379"/>
    <n v="12655.275390625"/>
    <n v="8719.835339534131"/>
    <n v="14160.968430275871"/>
    <n v="14583.521858542555"/>
    <n v="11614.085594241125"/>
    <n v="1.0103963405747061"/>
  </r>
  <r>
    <s v="Y59"/>
    <s v="South East"/>
    <n v="42"/>
    <s v="QRL"/>
    <s v="E54000042"/>
    <x v="31"/>
    <s v="10L"/>
    <s v="NHS Isle of Wight CCG"/>
    <s v="U75079"/>
    <s v="NORTH &amp; EAST (IW) PCN"/>
    <x v="157"/>
    <s v="J84012"/>
    <s v="Tower House Surgery"/>
    <n v="11869.666015625"/>
    <n v="11969.796875"/>
    <n v="15041.123046875"/>
    <n v="14289.4912109375"/>
    <n v="11628.4267578125"/>
    <n v="12500.184736848656"/>
    <n v="0.97073191404342651"/>
    <n v="1.0013421773910522"/>
    <n v="11522.263610403868"/>
    <n v="11885.597212990513"/>
    <n v="13965.486328125"/>
    <n v="9825.6420886248688"/>
    <n v="15256.771848242781"/>
    <n v="15693.113700553464"/>
    <n v="12497.746945236231"/>
    <n v="1.0529147937932237"/>
  </r>
  <r>
    <s v="Y59"/>
    <s v="South East"/>
    <n v="42"/>
    <s v="QRL"/>
    <s v="E54000042"/>
    <x v="31"/>
    <s v="10L"/>
    <s v="NHS Isle of Wight CCG"/>
    <s v="U01198"/>
    <s v="SOUTH (IW) PCN"/>
    <x v="157"/>
    <s v="J84013"/>
    <s v="Sandown Health Centre"/>
    <n v="12381.416015625"/>
    <n v="14288.0537109375"/>
    <n v="21723.59375"/>
    <n v="14506.7177734375"/>
    <n v="10680.208984375"/>
    <n v="14647.421797286064"/>
    <n v="0.97073191404342651"/>
    <n v="1.0013421773910522"/>
    <n v="12019.035667415592"/>
    <n v="12398.034072270384"/>
    <n v="16738.451171875"/>
    <n v="11698.912432365943"/>
    <n v="17951.271327547438"/>
    <n v="18406.425667305204"/>
    <n v="14658.585577454165"/>
    <n v="1.1839183465732386"/>
  </r>
  <r>
    <s v="Y59"/>
    <s v="South East"/>
    <n v="42"/>
    <s v="QRL"/>
    <s v="E54000042"/>
    <x v="31"/>
    <s v="10L"/>
    <s v="NHS Isle of Wight CCG"/>
    <s v=""/>
    <s v=""/>
    <x v="157"/>
    <s v="J84014"/>
    <s v="The Dower House"/>
    <n v="12316.916015625"/>
    <n v="13624.5185546875"/>
    <n v="17605.1953125"/>
    <n v="13146.20703125"/>
    <n v="13717.4853515625"/>
    <n v="13812.02931276084"/>
    <n v="0.97073191404342651"/>
    <n v="1.0013421773910522"/>
    <n v="11956.423458959791"/>
    <n v="12333.447501828661"/>
    <n v="14753.439453125"/>
    <n v="10387.15322139397"/>
    <n v="16707.845100145223"/>
    <n v="17160.628349643415"/>
    <n v="13666.452345115322"/>
    <n v="1.1095677138480384"/>
  </r>
  <r>
    <s v="Y59"/>
    <s v="South East"/>
    <n v="42"/>
    <s v="QRL"/>
    <s v="E54000042"/>
    <x v="31"/>
    <s v="10L"/>
    <s v="NHS Isle of Wight CCG"/>
    <s v="U24247"/>
    <s v="CENTRAL &amp; WEST (IW) PCN"/>
    <x v="157"/>
    <s v="J84015"/>
    <s v="Cowes Medical Centre"/>
    <n v="15200.75"/>
    <n v="15586.9345703125"/>
    <n v="18837.03125"/>
    <n v="11940.7509765625"/>
    <n v="13777.287109375"/>
    <n v="15173.599666138683"/>
    <n v="0.97073191404342651"/>
    <n v="1.0013421773910522"/>
    <n v="14755.853142395616"/>
    <n v="15221.152102977037"/>
    <n v="16745.51171875"/>
    <n v="10608.289736631574"/>
    <n v="18329.262172722571"/>
    <n v="18888.058300834382"/>
    <n v="15042.150170770217"/>
    <n v="0.98956631552852437"/>
  </r>
  <r>
    <s v="Y59"/>
    <s v="South East"/>
    <n v="42"/>
    <s v="QRL"/>
    <s v="E54000042"/>
    <x v="31"/>
    <s v="10L"/>
    <s v="NHS Isle of Wight CCG"/>
    <s v="U01198"/>
    <s v="SOUTH (IW) PCN"/>
    <x v="157"/>
    <s v="J84016"/>
    <s v="South Wight Medical Practice"/>
    <n v="6016.4169921875"/>
    <n v="7517.68359375"/>
    <n v="10750.982421875"/>
    <n v="4865.62744140625"/>
    <n v="3321.94580078125"/>
    <n v="7152.8404099619656"/>
    <n v="0.97073191404342651"/>
    <n v="1.0013421773910522"/>
    <n v="5840.3279825095669"/>
    <n v="6024.4920910495566"/>
    <n v="8528.671875"/>
    <n v="3803.4599619620662"/>
    <n v="8579.4690363139307"/>
    <n v="8800.639078603981"/>
    <n v="7008.6894327969112"/>
    <n v="1.1649274712670195"/>
  </r>
  <r>
    <s v="Y59"/>
    <s v="South East"/>
    <n v="42"/>
    <s v="QRL"/>
    <s v="E54000042"/>
    <x v="31"/>
    <s v="10L"/>
    <s v="NHS Isle of Wight CCG"/>
    <s v="U75079"/>
    <s v="NORTH &amp; EAST (IW) PCN"/>
    <x v="157"/>
    <s v="J84017"/>
    <s v="Medina Healthcare"/>
    <n v="8834.666015625"/>
    <n v="10492.0986328125"/>
    <n v="13393.51953125"/>
    <n v="10350.4990234375"/>
    <n v="7619.65966796875"/>
    <n v="10537.304461284335"/>
    <n v="0.97073191404342651"/>
    <n v="1.0013421773910522"/>
    <n v="8576.0922512820689"/>
    <n v="8846.5237046086695"/>
    <n v="11125.4072265625"/>
    <n v="6519.1912741421875"/>
    <n v="12555.860409994069"/>
    <n v="12880.632356292263"/>
    <n v="10257.931393046951"/>
    <n v="1.161100077230397"/>
  </r>
  <r>
    <s v="Y59"/>
    <s v="South East"/>
    <n v="42"/>
    <s v="QRL"/>
    <s v="E54000042"/>
    <x v="31"/>
    <s v="10L"/>
    <s v="NHS Isle of Wight CCG"/>
    <s v=""/>
    <s v=""/>
    <x v="157"/>
    <s v="J84018"/>
    <s v="Grove House Surgery"/>
    <n v="3652.833251953125"/>
    <n v="4637.33154296875"/>
    <n v="6838.15185546875"/>
    <n v="5138.1640625"/>
    <n v="2594.6142578125"/>
    <n v="4768.4405694127436"/>
    <n v="0.97073191404342651"/>
    <n v="1.0013421773910522"/>
    <n v="3545.9218143499311"/>
    <n v="3657.7360021571803"/>
    <n v="5230.64501953125"/>
    <n v="2887.695083164163"/>
    <n v="5700.904093713777"/>
    <n v="5835.1862230711768"/>
    <n v="4647.0497943120336"/>
    <n v="1.272176821054537"/>
  </r>
  <r>
    <s v="Y59"/>
    <s v="South East"/>
    <n v="42"/>
    <s v="QRL"/>
    <s v="E54000042"/>
    <x v="31"/>
    <s v="10L"/>
    <s v="NHS Isle of Wight CCG"/>
    <s v="U24247"/>
    <s v="CENTRAL &amp; WEST (IW) PCN"/>
    <x v="157"/>
    <s v="J84019"/>
    <s v="Wight Primary Partnerships Ltd"/>
    <n v="10704.416015625"/>
    <n v="14576.7119140625"/>
    <n v="22848.267578125"/>
    <n v="12896.798828125"/>
    <n v="6068.14208984375"/>
    <n v="14501.020918588543"/>
    <n v="0.97073191404342651"/>
    <n v="1.0013421773910522"/>
    <n v="10391.118247564766"/>
    <n v="10718.783240785589"/>
    <n v="15858.9189453125"/>
    <n v="8092.6570700500006"/>
    <n v="17245.386885296677"/>
    <n v="17638.892878305531"/>
    <n v="14047.334633114737"/>
    <n v="1.3122934135416777"/>
  </r>
  <r>
    <s v="Y59"/>
    <s v="South East"/>
    <n v="42"/>
    <s v="QRL"/>
    <s v="E54000042"/>
    <x v="31"/>
    <s v="10L"/>
    <s v="NHS Isle of Wight CCG"/>
    <s v=""/>
    <s v=""/>
    <x v="157"/>
    <s v="J84020"/>
    <s v="Beech Grove Surgery"/>
    <n v="4710.25"/>
    <n v="5465.44775390625"/>
    <n v="6859.6884765625"/>
    <n v="4738.541015625"/>
    <n v="3704.69140625"/>
    <n v="5372.5871258359139"/>
    <n v="0.97073191404342651"/>
    <n v="1.0013421773910522"/>
    <n v="4572.3899981230497"/>
    <n v="4716.5719910562038"/>
    <n v="6055.96337890625"/>
    <n v="4328.5440956977618"/>
    <n v="6577.6484837368653"/>
    <n v="6750.8024045919983"/>
    <n v="5376.2320046726927"/>
    <n v="1.1413899484470449"/>
  </r>
  <r>
    <s v="Y59"/>
    <s v="South East"/>
    <n v="44"/>
    <s v="QU9"/>
    <s v="E54000044"/>
    <x v="32"/>
    <s v="10Q"/>
    <s v="NHS Oxfordshire CCG"/>
    <s v="U96099"/>
    <s v="HENLEY SONNET PCN"/>
    <x v="158"/>
    <s v="K84001"/>
    <s v="The Hart Surgery"/>
    <n v="10441.916015625"/>
    <n v="9126.0322265625"/>
    <n v="10270.0625"/>
    <n v="7137.42724609375"/>
    <n v="7443.31591796875"/>
    <n v="8831.3022804037373"/>
    <n v="1.0141681432723999"/>
    <n v="1.0015689134597778"/>
    <n v="10589.858577772742"/>
    <n v="10458.298478207784"/>
    <n v="9867.1640625"/>
    <n v="6026.0963149442423"/>
    <n v="11081.459088283787"/>
    <n v="11081.459088283787"/>
    <n v="8825.0983273303245"/>
    <n v="0.84516082241273405"/>
  </r>
  <r>
    <s v="Y59"/>
    <s v="South East"/>
    <n v="44"/>
    <s v="QU9"/>
    <s v="E54000044"/>
    <x v="32"/>
    <s v="10Q"/>
    <s v="NHS Oxfordshire CCG"/>
    <s v="U47655"/>
    <s v="DIDCOT PCN"/>
    <x v="158"/>
    <s v="K84002"/>
    <s v="Didcot Health Centre Practice"/>
    <n v="18233.33203125"/>
    <n v="15869.5595703125"/>
    <n v="12926.603515625"/>
    <n v="13679.1650390625"/>
    <n v="21427.58203125"/>
    <n v="15584.111109752943"/>
    <n v="1.0141681432723999"/>
    <n v="1.0015689134597778"/>
    <n v="18491.664491801988"/>
    <n v="18261.938551290426"/>
    <n v="15250.2412109375"/>
    <n v="13268.619033085768"/>
    <n v="19597.642377192813"/>
    <n v="19597.642377192813"/>
    <n v="15607.25167910786"/>
    <n v="0.85597364499032225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03"/>
    <s v="Islip Surgery"/>
    <n v="5887.5"/>
    <n v="5821.3369140625"/>
    <n v="5610.21630859375"/>
    <n v="2765.49462890625"/>
    <n v="4067.219970703125"/>
    <n v="5276.7834706004915"/>
    <n v="1.0141681432723999"/>
    <n v="1.0015689134597778"/>
    <n v="5970.9149435162544"/>
    <n v="5896.736977994442"/>
    <n v="6119.83056640625"/>
    <n v="4242.9965951871209"/>
    <n v="6733.9684283532597"/>
    <n v="6733.9684283532597"/>
    <n v="5362.8256928898081"/>
    <n v="0.91088334486451095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04"/>
    <s v="Donnington Medical Partnership"/>
    <n v="13327.25"/>
    <n v="12503.68359375"/>
    <n v="12170.9365234375"/>
    <n v="14045.474609375"/>
    <n v="15238.828125"/>
    <n v="12827.335596125467"/>
    <n v="1.0141681432723999"/>
    <n v="1.0015689134597778"/>
    <n v="13516.072387427092"/>
    <n v="13348.159301906824"/>
    <n v="12587.8505859375"/>
    <n v="13381.014898456706"/>
    <n v="16450.389606060464"/>
    <n v="16450.389606060464"/>
    <n v="13100.829470179469"/>
    <n v="0.98301070889939557"/>
  </r>
  <r>
    <s v="Y59"/>
    <s v="South East"/>
    <n v="44"/>
    <s v="QU9"/>
    <s v="E54000044"/>
    <x v="32"/>
    <s v="10Q"/>
    <s v="NHS Oxfordshire CCG"/>
    <s v="U10847"/>
    <s v="EYNSHAM &amp; WITNEY PCN"/>
    <x v="158"/>
    <s v="K84006"/>
    <s v="Eynsham Medical Group"/>
    <n v="13962.833984375"/>
    <n v="14915.685546875"/>
    <n v="14510.4208984375"/>
    <n v="8684.3740234375"/>
    <n v="9092.6806640625"/>
    <n v="13713.305674161518"/>
    <n v="1.0141681432723999"/>
    <n v="1.0015689134597778"/>
    <n v="14160.661416754359"/>
    <n v="13984.740462549729"/>
    <n v="14319.6533203125"/>
    <n v="8138.1614229592569"/>
    <n v="16914.944055507476"/>
    <n v="16914.944055507476"/>
    <n v="13470.793268457917"/>
    <n v="0.96476068422300965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07"/>
    <s v="Temple Cowley Health Centre"/>
    <n v="8083.4169921875"/>
    <n v="7862.0771484375"/>
    <n v="8990.044921875"/>
    <n v="11241.6943359375"/>
    <n v="8541.3203125"/>
    <n v="8469.1753326440848"/>
    <n v="1.0141681432723999"/>
    <n v="1.0015689134597778"/>
    <n v="8197.9440022633644"/>
    <n v="8096.0991739075398"/>
    <n v="8139.47314453125"/>
    <n v="8070.9254058181696"/>
    <n v="10740.19011871691"/>
    <n v="10740.19011871691"/>
    <n v="8553.3171306033837"/>
    <n v="1.0581313742529965"/>
  </r>
  <r>
    <s v="Y59"/>
    <s v="South East"/>
    <n v="44"/>
    <s v="QU9"/>
    <s v="E54000044"/>
    <x v="32"/>
    <s v="10Q"/>
    <s v="NHS Oxfordshire CCG"/>
    <s v="U70739"/>
    <s v="THAME PCN"/>
    <x v="158"/>
    <s v="K84008"/>
    <s v="Chalgrove &amp; Watlington Surgeries"/>
    <n v="7426.4169921875"/>
    <n v="7148.88720703125"/>
    <n v="6407.50439453125"/>
    <n v="4481.462890625"/>
    <n v="5814.96337890625"/>
    <n v="6646.0355645016498"/>
    <n v="1.0141681432723999"/>
    <n v="1.0015689134597778"/>
    <n v="7531.6355321333976"/>
    <n v="7438.0683977644658"/>
    <n v="7104.92578125"/>
    <n v="4921.0674092843074"/>
    <n v="8345.149378680293"/>
    <n v="8345.149378680293"/>
    <n v="6645.9446573221076"/>
    <n v="0.89490593705060739"/>
  </r>
  <r>
    <s v="Y59"/>
    <s v="South East"/>
    <n v="44"/>
    <s v="QU9"/>
    <s v="E54000044"/>
    <x v="32"/>
    <s v="10Q"/>
    <s v="NHS Oxfordshire CCG"/>
    <s v="U60916"/>
    <s v="CITY - OX3+ PCN"/>
    <x v="158"/>
    <s v="K84009"/>
    <s v="Hedena Health"/>
    <n v="25665.75"/>
    <n v="17509.23046875"/>
    <n v="15215.6767578125"/>
    <n v="29995.8046875"/>
    <n v="21711.43359375"/>
    <n v="19408.37315213932"/>
    <n v="1.0141681432723999"/>
    <n v="1.0015689134597778"/>
    <n v="26029.386023193598"/>
    <n v="25706.017340630293"/>
    <n v="18461.974609375"/>
    <n v="24070.874018876104"/>
    <n v="25300.083084056761"/>
    <n v="25300.083084056761"/>
    <n v="20148.585048921279"/>
    <n v="0.7850378441666922"/>
  </r>
  <r>
    <s v="Y59"/>
    <s v="South East"/>
    <n v="44"/>
    <s v="QU9"/>
    <s v="E54000044"/>
    <x v="32"/>
    <s v="10Q"/>
    <s v="NHS Oxfordshire CCG"/>
    <s v="U20827"/>
    <s v="RURAL WEST OXFORDSHIRE PCN"/>
    <x v="158"/>
    <s v="K84010"/>
    <s v="Bampton Surgery"/>
    <n v="8507.5830078125"/>
    <n v="8738.3740234375"/>
    <n v="8313.09375"/>
    <n v="5594.10107421875"/>
    <n v="7121.8310546875"/>
    <n v="8172.5642827520769"/>
    <n v="1.0141681432723999"/>
    <n v="1.0015689134597778"/>
    <n v="8628.1196627690224"/>
    <n v="8520.9306693036342"/>
    <n v="8756.8369140625"/>
    <n v="6311.8045724481044"/>
    <n v="10297.987161914805"/>
    <n v="10297.987161914805"/>
    <n v="8201.1537066964374"/>
    <n v="0.96398162664593823"/>
  </r>
  <r>
    <s v="Y59"/>
    <s v="South East"/>
    <n v="44"/>
    <s v="QU9"/>
    <s v="E54000044"/>
    <x v="32"/>
    <s v="10Q"/>
    <s v="NHS Oxfordshire CCG"/>
    <s v="U83279"/>
    <s v="HEALTHIER OXFORD CITY NETWORK PCN"/>
    <x v="158"/>
    <s v="K84011"/>
    <s v="Summertown Health Centre"/>
    <n v="16929.166015625"/>
    <n v="11365.0234375"/>
    <n v="10882.01953125"/>
    <n v="19318.515625"/>
    <n v="9195.8115234375"/>
    <n v="12435.547394934778"/>
    <n v="1.0141681432723999"/>
    <n v="1.0015689134597778"/>
    <n v="17169.020865216618"/>
    <n v="16955.726412049728"/>
    <n v="12245.67578125"/>
    <n v="9686.5786774294011"/>
    <n v="15533.300869957529"/>
    <n v="15533.300869957529"/>
    <n v="12370.474540696177"/>
    <n v="0.73071966624219309"/>
  </r>
  <r>
    <s v="Y59"/>
    <s v="South East"/>
    <n v="44"/>
    <s v="QU9"/>
    <s v="E54000044"/>
    <x v="32"/>
    <s v="10Q"/>
    <s v="NHS Oxfordshire CCG"/>
    <s v="U90236"/>
    <s v="CITY - EAST OXFORD PCN"/>
    <x v="158"/>
    <s v="K84013"/>
    <s v="St. Bartholomews Medical Centre"/>
    <n v="19311.748046875"/>
    <n v="8067.2802734375"/>
    <n v="7167.4580078125"/>
    <n v="17372.82421875"/>
    <n v="16991.517578125"/>
    <n v="9775.8437670523508"/>
    <n v="1.0141681432723999"/>
    <n v="1.0015689134597778"/>
    <n v="19585.359660043614"/>
    <n v="19342.04650831758"/>
    <n v="7515.81591796875"/>
    <n v="18955.235984318148"/>
    <n v="13374.670960218527"/>
    <n v="13374.670960218527"/>
    <n v="10651.375904497248"/>
    <n v="0.55154903008486789"/>
  </r>
  <r>
    <s v="Y59"/>
    <s v="South East"/>
    <n v="44"/>
    <s v="QU9"/>
    <s v="E54000044"/>
    <x v="32"/>
    <s v="10Q"/>
    <s v="NHS Oxfordshire CCG"/>
    <s v="U70739"/>
    <s v="THAME PCN"/>
    <x v="158"/>
    <s v="K84014"/>
    <s v="Morland House Surgery"/>
    <n v="10913.583984375"/>
    <n v="10051.865234375"/>
    <n v="8821.203125"/>
    <n v="7376.974609375"/>
    <n v="8967.8701171875"/>
    <n v="9526.9252220518756"/>
    <n v="1.0141681432723999"/>
    <n v="1.0015689134597778"/>
    <n v="11068.209205880994"/>
    <n v="10930.706453182502"/>
    <n v="10118.9228515625"/>
    <n v="6662.3957242424594"/>
    <n v="11903.469705077625"/>
    <n v="11903.469705077625"/>
    <n v="9479.7345500083393"/>
    <n v="0.86861791356354556"/>
  </r>
  <r>
    <s v="Y59"/>
    <s v="South East"/>
    <n v="44"/>
    <s v="QU9"/>
    <s v="E54000044"/>
    <x v="32"/>
    <s v="10Q"/>
    <s v="NHS Oxfordshire CCG"/>
    <s v="U96099"/>
    <s v="HENLEY SONNET PCN"/>
    <x v="158"/>
    <s v="K84015"/>
    <s v="Nettlebed Surgery"/>
    <n v="3924.0830078125"/>
    <n v="3797.710693359375"/>
    <n v="4074.7900390625"/>
    <n v="2472.68896484375"/>
    <n v="2449.3154296875"/>
    <n v="3560.7453074570908"/>
    <n v="1.0141681432723999"/>
    <n v="1.0015689134597778"/>
    <n v="3979.6799780799774"/>
    <n v="3930.2395544607425"/>
    <n v="4140.36376953125"/>
    <n v="2348.8036800653581"/>
    <n v="4479.698228525961"/>
    <n v="4479.698228525961"/>
    <n v="3567.5606459899645"/>
    <n v="0.90914505092967424"/>
  </r>
  <r>
    <s v="Y59"/>
    <s v="South East"/>
    <n v="44"/>
    <s v="QU9"/>
    <s v="E54000044"/>
    <x v="32"/>
    <s v="10Q"/>
    <s v="NHS Oxfordshire CCG"/>
    <s v="U83279"/>
    <s v="HEALTHIER OXFORD CITY NETWORK PCN"/>
    <x v="158"/>
    <s v="K84016"/>
    <s v="19 Beaumont Street Surgery"/>
    <n v="15344.66796875"/>
    <n v="7427.04248046875"/>
    <n v="7593.5478515625"/>
    <n v="20704.33984375"/>
    <n v="5104.58984375"/>
    <n v="9330.6422044104002"/>
    <n v="1.0141681432723999"/>
    <n v="1.0015689134597778"/>
    <n v="15562.073422998656"/>
    <n v="15368.742424861994"/>
    <n v="7243.58154296875"/>
    <n v="10918.283297952697"/>
    <n v="11857.257896231367"/>
    <n v="11857.257896231367"/>
    <n v="9442.932198106575"/>
    <n v="0.61538849959721942"/>
  </r>
  <r>
    <s v="Y59"/>
    <s v="South East"/>
    <n v="44"/>
    <s v="QU9"/>
    <s v="E54000044"/>
    <x v="32"/>
    <s v="10Q"/>
    <s v="NHS Oxfordshire CCG"/>
    <s v="U10847"/>
    <s v="EYNSHAM &amp; WITNEY PCN"/>
    <x v="158"/>
    <s v="K84017"/>
    <s v="Windrush Medical Practice"/>
    <n v="17349.5"/>
    <n v="17528.666015625"/>
    <n v="15968.9765625"/>
    <n v="12896.8115234375"/>
    <n v="17224.224609375"/>
    <n v="16721.837713770808"/>
    <n v="1.0141681432723999"/>
    <n v="1.0015689134597778"/>
    <n v="17595.310201704502"/>
    <n v="17376.719864070415"/>
    <n v="16462.994140625"/>
    <n v="11075.03712334143"/>
    <n v="20637.30970216222"/>
    <n v="20637.30970216222"/>
    <n v="16435.226253346755"/>
    <n v="0.94730258816373702"/>
  </r>
  <r>
    <s v="Y59"/>
    <s v="South East"/>
    <n v="44"/>
    <s v="QU9"/>
    <s v="E54000044"/>
    <x v="32"/>
    <s v="10Q"/>
    <s v="NHS Oxfordshire CCG"/>
    <s v="U75375"/>
    <s v="WANTAGE PCN"/>
    <x v="158"/>
    <s v="K84019"/>
    <s v="Newbury Street Practice"/>
    <n v="15469.833984375"/>
    <n v="14311.0244140625"/>
    <n v="14884.619140625"/>
    <n v="9988.978515625"/>
    <n v="13299.083984375"/>
    <n v="13657.97367468477"/>
    <n v="1.0141681432723999"/>
    <n v="1.0015689134597778"/>
    <n v="15689.012808665866"/>
    <n v="15494.104815133614"/>
    <n v="15197.4267578125"/>
    <n v="9592.2242646829291"/>
    <n v="17164.299339866968"/>
    <n v="17164.299339866968"/>
    <n v="13669.375863527781"/>
    <n v="0.88361490351701666"/>
  </r>
  <r>
    <s v="Y59"/>
    <s v="South East"/>
    <n v="44"/>
    <s v="QU9"/>
    <s v="E54000044"/>
    <x v="32"/>
    <s v="10Q"/>
    <s v="NHS Oxfordshire CCG"/>
    <s v="U96099"/>
    <s v="HENLEY SONNET PCN"/>
    <x v="158"/>
    <s v="K84020"/>
    <s v="Sonning Common Health Ctr"/>
    <n v="8893.5"/>
    <n v="8170.98193359375"/>
    <n v="8970.1142578125"/>
    <n v="5425.6474609375"/>
    <n v="5536.5302734375"/>
    <n v="7701.0806483631968"/>
    <n v="1.0141681432723999"/>
    <n v="1.0015689134597778"/>
    <n v="9019.5043821930885"/>
    <n v="8907.4531318545341"/>
    <n v="8745.3857421875"/>
    <n v="5160.8055390220852"/>
    <n v="9670.4244445364293"/>
    <n v="9670.4244445364293"/>
    <n v="7701.3727082459418"/>
    <n v="0.86595521540967468"/>
  </r>
  <r>
    <s v="Y59"/>
    <s v="South East"/>
    <n v="44"/>
    <s v="QU9"/>
    <s v="E54000044"/>
    <x v="32"/>
    <s v="10Q"/>
    <s v="NHS Oxfordshire CCG"/>
    <s v="U83279"/>
    <s v="HEALTHIER OXFORD CITY NETWORK PCN"/>
    <x v="158"/>
    <s v="K84021"/>
    <s v="Banbury Road Medical Centre"/>
    <n v="8511.1669921875"/>
    <n v="4758.794921875"/>
    <n v="5992.8916015625"/>
    <n v="9009.076171875"/>
    <n v="4335.6484375"/>
    <n v="5457.2474530271393"/>
    <n v="1.0141681432723999"/>
    <n v="1.0015689134597778"/>
    <n v="8631.7544255481334"/>
    <n v="8524.5202766399598"/>
    <n v="5885.56787109375"/>
    <n v="4979.0576158460462"/>
    <n v="6979.4939283476197"/>
    <n v="6979.4939283476197"/>
    <n v="5558.3583084104548"/>
    <n v="0.65306653171210682"/>
  </r>
  <r>
    <s v="Y59"/>
    <s v="South East"/>
    <n v="44"/>
    <s v="QU9"/>
    <s v="E54000044"/>
    <x v="32"/>
    <s v="10Q"/>
    <s v="NHS Oxfordshire CCG"/>
    <s v="U57321"/>
    <s v="ABINGDON AND DISTRICT PCN"/>
    <x v="158"/>
    <s v="K84023"/>
    <s v="Berinsfield Health Centre"/>
    <n v="4881.25"/>
    <n v="5468.69970703125"/>
    <n v="5545.5966796875"/>
    <n v="3729.05810546875"/>
    <n v="5341.0205078125"/>
    <n v="5207.6177858717265"/>
    <n v="1.0141681432723999"/>
    <n v="1.0015689134597778"/>
    <n v="4950.408249348402"/>
    <n v="4888.9082588255405"/>
    <n v="5364.44482421875"/>
    <n v="3993.0247363785911"/>
    <n v="6528.9208386150312"/>
    <n v="6528.9208386150312"/>
    <n v="5199.5290433416303"/>
    <n v="1.0652044134886822"/>
  </r>
  <r>
    <s v="Y59"/>
    <s v="South East"/>
    <n v="44"/>
    <s v="QU9"/>
    <s v="E54000044"/>
    <x v="32"/>
    <s v="10Q"/>
    <s v="NHS Oxfordshire CCG"/>
    <s v="U62251"/>
    <s v="BANBURY ALLIANCE PCN"/>
    <x v="158"/>
    <s v="K84024"/>
    <s v="Windrush Surgery"/>
    <n v="7964.6669921875"/>
    <n v="8045.68798828125"/>
    <n v="9003.8740234375"/>
    <n v="6383.783203125"/>
    <n v="7471.88037109375"/>
    <n v="7834.1940112308612"/>
    <n v="1.0141681432723999"/>
    <n v="1.0015689134597778"/>
    <n v="8077.5115352497669"/>
    <n v="7977.1628654341912"/>
    <n v="8123.6689453125"/>
    <n v="8322.7991783552879"/>
    <n v="10125.514664084276"/>
    <n v="10125.514664084276"/>
    <n v="8063.7993438829735"/>
    <n v="1.0124465155659002"/>
  </r>
  <r>
    <s v="Y59"/>
    <s v="South East"/>
    <n v="44"/>
    <s v="QU9"/>
    <s v="E54000044"/>
    <x v="32"/>
    <s v="10Q"/>
    <s v="NHS Oxfordshire CCG"/>
    <s v="U04862"/>
    <s v="WHITE HORSE BOTLEY PCN"/>
    <x v="158"/>
    <s v="K84025"/>
    <s v="Botley Medical Centre"/>
    <n v="15787.916015625"/>
    <n v="14710.2431640625"/>
    <n v="15583.5400390625"/>
    <n v="10240.880859375"/>
    <n v="12207.744140625"/>
    <n v="13992.240968491868"/>
    <n v="1.0141681432723999"/>
    <n v="1.0015689134597778"/>
    <n v="16011.601471706992"/>
    <n v="15812.685889563756"/>
    <n v="14328.46484375"/>
    <n v="8648.9122170669816"/>
    <n v="17264.719133647897"/>
    <n v="17264.719133647897"/>
    <n v="13749.348595193045"/>
    <n v="0.87087799185057591"/>
  </r>
  <r>
    <s v="Y59"/>
    <s v="South East"/>
    <n v="44"/>
    <s v="QU9"/>
    <s v="E54000044"/>
    <x v="32"/>
    <s v="10Q"/>
    <s v="NHS Oxfordshire CCG"/>
    <s v="U26997"/>
    <s v="OXFORD CENTRAL PCN"/>
    <x v="158"/>
    <s v="K84026"/>
    <s v="Observatory Medical Practice"/>
    <n v="11076.2490234375"/>
    <n v="7830.3388671875"/>
    <n v="6509.84423828125"/>
    <n v="10315.6220703125"/>
    <n v="6391.716796875"/>
    <n v="8058.143277243943"/>
    <n v="1.0141681432723999"/>
    <n v="1.0015689134597778"/>
    <n v="11233.178906522342"/>
    <n v="11093.626699614222"/>
    <n v="8556.689453125"/>
    <n v="7228.4147014102591"/>
    <n v="10271.835889368633"/>
    <n v="10271.835889368633"/>
    <n v="8180.327247855038"/>
    <n v="0.73854670751310747"/>
  </r>
  <r>
    <s v="Y59"/>
    <s v="South East"/>
    <n v="44"/>
    <s v="QU9"/>
    <s v="E54000044"/>
    <x v="32"/>
    <s v="10Q"/>
    <s v="NHS Oxfordshire CCG"/>
    <s v="U15230"/>
    <s v="ABINGDON CENTRAL PCN"/>
    <x v="158"/>
    <s v="K84027"/>
    <s v="Malthouse Surgery"/>
    <n v="17753.41796875"/>
    <n v="18087.546875"/>
    <n v="18707.125"/>
    <n v="13311.197265625"/>
    <n v="14699.923828125"/>
    <n v="17270.392848885924"/>
    <n v="1.0141681432723999"/>
    <n v="1.0015689134597778"/>
    <n v="18004.950938106049"/>
    <n v="17781.271545158233"/>
    <n v="17833.388671875"/>
    <n v="11797.665680684135"/>
    <n v="21473.321356971646"/>
    <n v="21473.321356971646"/>
    <n v="17101.012680721451"/>
    <n v="0.96325184878895276"/>
  </r>
  <r>
    <s v="Y59"/>
    <s v="South East"/>
    <n v="44"/>
    <s v="QU9"/>
    <s v="E54000044"/>
    <x v="32"/>
    <s v="10Q"/>
    <s v="NHS Oxfordshire CCG"/>
    <s v="U23620"/>
    <s v="BANBURY CROSS PCN"/>
    <x v="158"/>
    <s v="K84028"/>
    <s v="West Bar Surgery"/>
    <n v="17324.5"/>
    <n v="16711.26953125"/>
    <n v="15999.19921875"/>
    <n v="16271.404296875"/>
    <n v="17440.869140625"/>
    <n v="16630.077755013812"/>
    <n v="1.0141681432723999"/>
    <n v="1.0015689134597778"/>
    <n v="17569.955998122692"/>
    <n v="17351.680641233921"/>
    <n v="16632.44140625"/>
    <n v="16948.8666478122"/>
    <n v="21318.742819872532"/>
    <n v="21318.742819872532"/>
    <n v="16977.908784535353"/>
    <n v="0.97999415766892861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30"/>
    <s v="Chipping Norton Health Centre"/>
    <n v="15402.166015625"/>
    <n v="15843.458984375"/>
    <n v="15948.6669921875"/>
    <n v="12321.3134765625"/>
    <n v="11956.8369140625"/>
    <n v="15160.474598186856"/>
    <n v="1.0141681432723999"/>
    <n v="1.0015689134597778"/>
    <n v="15620.386110439664"/>
    <n v="15426.330681196647"/>
    <n v="16693.349609375"/>
    <n v="10806.623592493846"/>
    <n v="19048.94229872874"/>
    <n v="19048.94229872874"/>
    <n v="15170.275635963955"/>
    <n v="0.98494430072849493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31"/>
    <s v="The Leys Health Centre"/>
    <n v="10367.4169921875"/>
    <n v="9870.046875"/>
    <n v="9952.8876953125"/>
    <n v="12591.2392578125"/>
    <n v="13254.8203125"/>
    <n v="10424.157879625367"/>
    <n v="1.0141681432723999"/>
    <n v="1.0015689134597778"/>
    <n v="10514.304041497526"/>
    <n v="10383.682572249672"/>
    <n v="10158.923828125"/>
    <n v="15668.236248808438"/>
    <n v="13972.219055303793"/>
    <n v="13972.219055303793"/>
    <n v="11127.253733619218"/>
    <n v="1.0732908439975264"/>
  </r>
  <r>
    <s v="Y59"/>
    <s v="South East"/>
    <n v="44"/>
    <s v="QU9"/>
    <s v="E54000044"/>
    <x v="32"/>
    <s v="10Q"/>
    <s v="NHS Oxfordshire CCG"/>
    <s v="U90236"/>
    <s v="CITY - EAST OXFORD PCN"/>
    <x v="158"/>
    <s v="K84032"/>
    <s v="Bartlemas Surgery"/>
    <n v="8892.166015625"/>
    <n v="7071.3408203125"/>
    <n v="6096.876953125"/>
    <n v="11292.9140625"/>
    <n v="8997.1650390625"/>
    <n v="7721.6970551945378"/>
    <n v="1.0141681432723999"/>
    <n v="1.0015689134597778"/>
    <n v="9018.1514977363404"/>
    <n v="8906.1170545734931"/>
    <n v="7030.91552734375"/>
    <n v="8415.5352908589502"/>
    <n v="9874.3898282624086"/>
    <n v="9874.3898282624086"/>
    <n v="7863.8075060837609"/>
    <n v="0.88435230429411193"/>
  </r>
  <r>
    <s v="Y59"/>
    <s v="South East"/>
    <n v="44"/>
    <s v="QU9"/>
    <s v="E54000044"/>
    <x v="32"/>
    <s v="10Q"/>
    <s v="NHS Oxfordshire CCG"/>
    <s v="U75375"/>
    <s v="WANTAGE PCN"/>
    <x v="158"/>
    <s v="K84033"/>
    <s v="Church Street Practice"/>
    <n v="14360.75"/>
    <n v="12841.8564453125"/>
    <n v="13830.486328125"/>
    <n v="9557.30859375"/>
    <n v="13844.1318359375"/>
    <n v="12454.813980327523"/>
    <n v="1.0141681432723999"/>
    <n v="1.0015689134597778"/>
    <n v="14564.215163499117"/>
    <n v="14383.280773967505"/>
    <n v="13619.9619140625"/>
    <n v="8920.4535578840751"/>
    <n v="15641.929685048126"/>
    <n v="15641.929685048126"/>
    <n v="12456.984806782841"/>
    <n v="0.86743274597655695"/>
  </r>
  <r>
    <s v="Y59"/>
    <s v="South East"/>
    <n v="44"/>
    <s v="QU9"/>
    <s v="E54000044"/>
    <x v="32"/>
    <s v="10Q"/>
    <s v="NHS Oxfordshire CCG"/>
    <s v="U57321"/>
    <s v="ABINGDON AND DISTRICT PCN"/>
    <x v="158"/>
    <s v="K84034"/>
    <s v="Clifton Hampden Surgery"/>
    <n v="3286.583251953125"/>
    <n v="3056.578125"/>
    <n v="2928.817626953125"/>
    <n v="1669.7711181640625"/>
    <n v="1613.3804931640625"/>
    <n v="2780.4384548374073"/>
    <n v="1.0141681432723999"/>
    <n v="1.0015689134597778"/>
    <n v="3333.1480343434669"/>
    <n v="3291.7396166537947"/>
    <n v="3355.04541015625"/>
    <n v="2677.3413347884712"/>
    <n v="3622.5122188047358"/>
    <n v="3622.5122188047358"/>
    <n v="2884.9112980715299"/>
    <n v="0.87778433616647544"/>
  </r>
  <r>
    <s v="Y59"/>
    <s v="South East"/>
    <n v="44"/>
    <s v="QU9"/>
    <s v="E54000044"/>
    <x v="32"/>
    <s v="10Q"/>
    <s v="NHS Oxfordshire CCG"/>
    <s v="U96099"/>
    <s v="HENLEY SONNET PCN"/>
    <x v="158"/>
    <s v="K84035"/>
    <s v="The Bell Surgery"/>
    <n v="8624.166015625"/>
    <n v="7972.958984375"/>
    <n v="9180.96875"/>
    <n v="5331.4150390625"/>
    <n v="5745.32568359375"/>
    <n v="7561.7844843543535"/>
    <n v="1.0141681432723999"/>
    <n v="1.0015689134597778"/>
    <n v="8746.3544353393372"/>
    <n v="8637.6965857662726"/>
    <n v="8710.4248046875"/>
    <n v="4950.809816848312"/>
    <n v="9497.357564832022"/>
    <n v="9497.357564832022"/>
    <n v="7563.5449891317267"/>
    <n v="0.87701755455870489"/>
  </r>
  <r>
    <s v="Y59"/>
    <s v="South East"/>
    <n v="44"/>
    <s v="QU9"/>
    <s v="E54000044"/>
    <x v="32"/>
    <s v="10Q"/>
    <s v="NHS Oxfordshire CCG"/>
    <s v="U01367"/>
    <s v="WALLINGFORD &amp; SURROUNDS PCN"/>
    <x v="158"/>
    <s v="K84036"/>
    <s v="Mill Stream Surgery"/>
    <n v="4939.9169921875"/>
    <n v="5026.28369140625"/>
    <n v="4477.4609375"/>
    <n v="2713.7783203125"/>
    <n v="8223.90625"/>
    <n v="4777.7567396513296"/>
    <n v="1.0141681432723999"/>
    <n v="1.0015689134597778"/>
    <n v="5009.9064438865753"/>
    <n v="4947.6672944467282"/>
    <n v="5056.7314453125"/>
    <n v="2726.2978676478865"/>
    <n v="5888.4822974117151"/>
    <n v="5888.4822974117151"/>
    <n v="4689.4939429362203"/>
    <n v="0.94930622323263225"/>
  </r>
  <r>
    <s v="Y59"/>
    <s v="South East"/>
    <n v="44"/>
    <s v="QU9"/>
    <s v="E54000044"/>
    <x v="32"/>
    <s v="10Q"/>
    <s v="NHS Oxfordshire CCG"/>
    <s v="U01367"/>
    <s v="WALLINGFORD &amp; SURROUNDS PCN"/>
    <x v="158"/>
    <s v="K84037"/>
    <s v="Wallingford Medical Practice"/>
    <n v="16850.91796875"/>
    <n v="15822.7373046875"/>
    <n v="16414.009765625"/>
    <n v="13214.9326171875"/>
    <n v="16843.21875"/>
    <n v="15512.380997154303"/>
    <n v="1.0141681432723999"/>
    <n v="1.0015689134597778"/>
    <n v="17089.664188802708"/>
    <n v="16877.355600760784"/>
    <n v="16281.5537109375"/>
    <n v="11083.380827207886"/>
    <n v="19385.612866688385"/>
    <n v="19385.612866688385"/>
    <n v="15438.39473855608"/>
    <n v="0.91617529485257465"/>
  </r>
  <r>
    <s v="Y59"/>
    <s v="South East"/>
    <n v="44"/>
    <s v="QU9"/>
    <s v="E54000044"/>
    <x v="32"/>
    <s v="10Q"/>
    <s v="NHS Oxfordshire CCG"/>
    <s v="U83604"/>
    <s v="BICESTER PCN"/>
    <x v="158"/>
    <s v="K84038"/>
    <s v="Montgomery House Surgery"/>
    <n v="14687.91796875"/>
    <n v="14493.591796875"/>
    <n v="12922.298828125"/>
    <n v="11631.0107421875"/>
    <n v="14458.859375"/>
    <n v="13962.39081027409"/>
    <n v="1.0141681432723999"/>
    <n v="1.0015689134597778"/>
    <n v="14896.018494904507"/>
    <n v="14710.962040947285"/>
    <n v="13522.90234375"/>
    <n v="10267.561343665948"/>
    <n v="17331.844956688255"/>
    <n v="17331.844956688255"/>
    <n v="13802.806536418535"/>
    <n v="0.93973880884856331"/>
  </r>
  <r>
    <s v="Y59"/>
    <s v="South East"/>
    <n v="44"/>
    <s v="QU9"/>
    <s v="E54000044"/>
    <x v="32"/>
    <s v="10Q"/>
    <s v="NHS Oxfordshire CCG"/>
    <s v=""/>
    <s v=""/>
    <x v="158"/>
    <s v="K84040"/>
    <s v="Horsefair Surgery"/>
    <n v="15686.75"/>
    <n v="15245.7177734375"/>
    <n v="16087.685546875"/>
    <n v="12669.521484375"/>
    <n v="16343.984375"/>
    <n v="14959.418006407948"/>
    <n v="1.0141681432723999"/>
    <n v="1.0015689134597778"/>
    <n v="15909.002121478319"/>
    <n v="15711.36115321517"/>
    <n v="15813.2548828125"/>
    <n v="15003.33909895211"/>
    <n v="19261.936288721143"/>
    <n v="19261.936288721143"/>
    <n v="15339.900672688651"/>
    <n v="0.97788902562281232"/>
  </r>
  <r>
    <s v="Y59"/>
    <s v="South East"/>
    <n v="44"/>
    <s v="QU9"/>
    <s v="E54000044"/>
    <x v="32"/>
    <s v="10Q"/>
    <s v="NHS Oxfordshire CCG"/>
    <s v="U57321"/>
    <s v="ABINGDON AND DISTRICT PCN"/>
    <x v="158"/>
    <s v="K84041"/>
    <s v="Marcham Rd Family Health Centre"/>
    <n v="12199.6669921875"/>
    <n v="11601.2421875"/>
    <n v="11115.021484375"/>
    <n v="8046.34912109375"/>
    <n v="9963.1015625"/>
    <n v="10969.090371247263"/>
    <n v="1.0141681432723999"/>
    <n v="1.0015689134597778"/>
    <n v="12372.51362200838"/>
    <n v="12218.80721393635"/>
    <n v="11822.1142578125"/>
    <n v="8159.2395566207333"/>
    <n v="13791.203062661752"/>
    <n v="13791.203062661752"/>
    <n v="10983.095466990384"/>
    <n v="0.90027830054900748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42"/>
    <s v="Woodstock Surgery"/>
    <n v="9136.1669921875"/>
    <n v="8955.3505859375"/>
    <n v="9525.4873046875"/>
    <n v="5633.345703125"/>
    <n v="6374.4169921875"/>
    <n v="8386.5742263279917"/>
    <n v="1.0141681432723999"/>
    <n v="1.0015689134597778"/>
    <n v="9265.6095150933834"/>
    <n v="9150.5008475523209"/>
    <n v="9138.3203125"/>
    <n v="5295.7661919141128"/>
    <n v="10437.224249126712"/>
    <n v="10437.224249126712"/>
    <n v="8312.0399154228035"/>
    <n v="0.90979509487190613"/>
  </r>
  <r>
    <s v="Y59"/>
    <s v="South East"/>
    <n v="44"/>
    <s v="QU9"/>
    <s v="E54000044"/>
    <x v="32"/>
    <s v="10Q"/>
    <s v="NHS Oxfordshire CCG"/>
    <s v="U47655"/>
    <s v="DIDCOT PCN"/>
    <x v="158"/>
    <s v="K84043"/>
    <s v="Woodlands Medical Centre"/>
    <n v="12508.666015625"/>
    <n v="11981.919921875"/>
    <n v="10787.44140625"/>
    <n v="8350.373046875"/>
    <n v="12194.0234375"/>
    <n v="11369.936958767437"/>
    <n v="1.0141681432723999"/>
    <n v="1.0015689134597778"/>
    <n v="12685.890587880975"/>
    <n v="12528.29103010078"/>
    <n v="11477.2763671875"/>
    <n v="8650.1772398413632"/>
    <n v="14214.08578540555"/>
    <n v="14214.08578540555"/>
    <n v="11319.872562805227"/>
    <n v="0.90496241155253399"/>
  </r>
  <r>
    <s v="Y59"/>
    <s v="South East"/>
    <n v="44"/>
    <s v="QU9"/>
    <s v="E54000044"/>
    <x v="32"/>
    <s v="10Q"/>
    <s v="NHS Oxfordshire CCG"/>
    <s v="U60916"/>
    <s v="CITY - OX3+ PCN"/>
    <x v="158"/>
    <s v="K84044"/>
    <s v="Manor Surgery"/>
    <n v="16108.2509765625"/>
    <n v="13942.0908203125"/>
    <n v="14024.4267578125"/>
    <n v="13850.9580078125"/>
    <n v="15320.4775390625"/>
    <n v="13991.13960856532"/>
    <n v="1.0141681432723999"/>
    <n v="1.0015689134597778"/>
    <n v="16336.474984266213"/>
    <n v="16133.523428333108"/>
    <n v="14337.03125"/>
    <n v="15548.863792020094"/>
    <n v="18147.592945576227"/>
    <n v="18147.592945576227"/>
    <n v="14452.455301522919"/>
    <n v="0.89720822717197768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45"/>
    <s v="Gosford Hill Medical Centre"/>
    <n v="7188.00048828125"/>
    <n v="7383.55517578125"/>
    <n v="7665.19091796875"/>
    <n v="4788.32763671875"/>
    <n v="6643.10107421875"/>
    <n v="6981.862047496008"/>
    <n v="1.0141681432723999"/>
    <n v="1.0015689134597778"/>
    <n v="7289.8411090412992"/>
    <n v="7199.2778389962041"/>
    <n v="6909.90673828125"/>
    <n v="4783.7510376935907"/>
    <n v="8642.024303074526"/>
    <n v="8642.024303074526"/>
    <n v="6882.3711403172838"/>
    <n v="0.95748061669413631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46"/>
    <s v="Wychwood Surgery"/>
    <n v="6044.5"/>
    <n v="5967.3046875"/>
    <n v="6442.880859375"/>
    <n v="3495.919921875"/>
    <n v="3548.763427734375"/>
    <n v="5526.6987893734095"/>
    <n v="1.0141681432723999"/>
    <n v="1.0015689134597778"/>
    <n v="6130.1393420100212"/>
    <n v="6053.9832974076271"/>
    <n v="6577.67236328125"/>
    <n v="3227.9970015002818"/>
    <n v="6920.1912765274155"/>
    <n v="6920.1912765274155"/>
    <n v="5511.1306167125204"/>
    <n v="0.91175955276904963"/>
  </r>
  <r>
    <s v="Y59"/>
    <s v="South East"/>
    <n v="44"/>
    <s v="QU9"/>
    <s v="E54000044"/>
    <x v="32"/>
    <s v="10Q"/>
    <s v="NHS Oxfordshire CCG"/>
    <s v="U20827"/>
    <s v="RURAL WEST OXFORDSHIRE PCN"/>
    <x v="158"/>
    <s v="K84047"/>
    <s v="Burford Surgery"/>
    <n v="6559.5"/>
    <n v="6761.0966796875"/>
    <n v="7125.8046875"/>
    <n v="4718.92431640625"/>
    <n v="5862.2587890625"/>
    <n v="6441.0116420269323"/>
    <n v="1.0141681432723999"/>
    <n v="1.0015689134597778"/>
    <n v="6652.4359357953072"/>
    <n v="6569.7912878394127"/>
    <n v="7093.248046875"/>
    <n v="4125.717670578967"/>
    <n v="8033.6190972018558"/>
    <n v="8033.6190972018558"/>
    <n v="6397.8468802978823"/>
    <n v="0.97535587777999577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48"/>
    <s v="Hollow Way Medical Centre"/>
    <n v="8847.4169921875"/>
    <n v="7307.560546875"/>
    <n v="6855.578125"/>
    <n v="9505.072265625"/>
    <n v="9847.7275390625"/>
    <n v="7713.7053660633055"/>
    <n v="1.0141681432723999"/>
    <n v="1.0015689134597778"/>
    <n v="8972.7684637234779"/>
    <n v="8861.2978237908101"/>
    <n v="7447.576171875"/>
    <n v="8495.5871638655644"/>
    <n v="9933.2398223499295"/>
    <n v="9933.2398223499295"/>
    <n v="7910.6747083400296"/>
    <n v="0.89412251229091633"/>
  </r>
  <r>
    <s v="Y59"/>
    <s v="South East"/>
    <n v="44"/>
    <s v="QU9"/>
    <s v="E54000044"/>
    <x v="32"/>
    <s v="10Q"/>
    <s v="NHS Oxfordshire CCG"/>
    <s v="U26997"/>
    <s v="OXFORD CENTRAL PCN"/>
    <x v="158"/>
    <s v="K84049"/>
    <s v="27 Beaumont Street"/>
    <n v="7161.1669921875"/>
    <n v="3969.617431640625"/>
    <n v="3769.3642578125"/>
    <n v="7453.6884765625"/>
    <n v="4324.32275390625"/>
    <n v="4493.6577924469593"/>
    <n v="1.0141681432723999"/>
    <n v="1.0015689134597778"/>
    <n v="7262.6274321303936"/>
    <n v="7172.4022434692597"/>
    <n v="3678.59814453125"/>
    <n v="5172.0986086050179"/>
    <n v="5725.3319282239618"/>
    <n v="5725.3319282239618"/>
    <n v="4559.5635755765234"/>
    <n v="0.63670677985177482"/>
  </r>
  <r>
    <s v="Y59"/>
    <s v="South East"/>
    <n v="44"/>
    <s v="QU9"/>
    <s v="E54000044"/>
    <x v="32"/>
    <s v="10Q"/>
    <s v="NHS Oxfordshire CCG"/>
    <s v="U70739"/>
    <s v="THAME PCN"/>
    <x v="158"/>
    <s v="K84050"/>
    <s v="The Rycote Practice"/>
    <n v="11892.166015625"/>
    <n v="10896.69921875"/>
    <n v="10406.310546875"/>
    <n v="7235.86669921875"/>
    <n v="10173.5107421875"/>
    <n v="10286.522059763121"/>
    <n v="1.0141681432723999"/>
    <n v="1.0015689134597778"/>
    <n v="12060.65592755354"/>
    <n v="11910.823794952827"/>
    <n v="10778.005859375"/>
    <n v="7036.4700579577702"/>
    <n v="12812.33885587716"/>
    <n v="12812.33885587716"/>
    <n v="10203.543532073112"/>
    <n v="0.85800547340718059"/>
  </r>
  <r>
    <s v="Y59"/>
    <s v="South East"/>
    <n v="44"/>
    <s v="QU9"/>
    <s v="E54000044"/>
    <x v="32"/>
    <s v="10Q"/>
    <s v="NHS Oxfordshire CCG"/>
    <s v="U04862"/>
    <s v="WHITE HORSE BOTLEY PCN"/>
    <x v="158"/>
    <s v="K84051"/>
    <s v="White Horse Medical Practice"/>
    <n v="15476.833984375"/>
    <n v="14807.771484375"/>
    <n v="13824.849609375"/>
    <n v="11611.6572265625"/>
    <n v="14056.3037109375"/>
    <n v="14234.466333425178"/>
    <n v="1.0141681432723999"/>
    <n v="1.0015689134597778"/>
    <n v="15696.111985668773"/>
    <n v="15501.115797527833"/>
    <n v="15087.126953125"/>
    <n v="11435.534005238178"/>
    <n v="17970.490862425821"/>
    <n v="17970.490862425821"/>
    <n v="14311.414010360291"/>
    <n v="0.92469907119303041"/>
  </r>
  <r>
    <s v="Y59"/>
    <s v="South East"/>
    <n v="44"/>
    <s v="QU9"/>
    <s v="E54000044"/>
    <x v="32"/>
    <s v="10Q"/>
    <s v="NHS Oxfordshire CCG"/>
    <s v="U83604"/>
    <s v="BICESTER PCN"/>
    <x v="158"/>
    <s v="K84052"/>
    <s v="Bicester Health Centre"/>
    <n v="14035.583984375"/>
    <n v="12640.5390625"/>
    <n v="11249.8974609375"/>
    <n v="9947.89453125"/>
    <n v="15215.98046875"/>
    <n v="12255.132518740977"/>
    <n v="1.0141681432723999"/>
    <n v="1.0015689134597778"/>
    <n v="14234.442149177426"/>
    <n v="14057.604601003928"/>
    <n v="12262.7197265625"/>
    <n v="9796.1538193674551"/>
    <n v="15366.450414200457"/>
    <n v="15366.450414200457"/>
    <n v="12237.597483055559"/>
    <n v="0.87189799132540302"/>
  </r>
  <r>
    <s v="Y59"/>
    <s v="South East"/>
    <n v="44"/>
    <s v="QU9"/>
    <s v="E54000044"/>
    <x v="32"/>
    <s v="10Q"/>
    <s v="NHS Oxfordshire CCG"/>
    <s v="U15230"/>
    <s v="ABINGDON CENTRAL PCN"/>
    <x v="158"/>
    <s v="K84054"/>
    <s v="The Abingdon Surgery"/>
    <n v="15438.916015625"/>
    <n v="12759.3642578125"/>
    <n v="11554.009765625"/>
    <n v="11256.107421875"/>
    <n v="18467.744140625"/>
    <n v="12694.598569519172"/>
    <n v="1.0141681432723999"/>
    <n v="1.0015689134597778"/>
    <n v="15657.656789704924"/>
    <n v="15463.138338766294"/>
    <n v="13089.6845703125"/>
    <n v="10236.648573267497"/>
    <n v="15981.616574889045"/>
    <n v="15981.616574889045"/>
    <n v="12727.506060299052"/>
    <n v="0.82437821718948034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5"/>
    <s v="Deddington Health Centre"/>
    <n v="11144.666015625"/>
    <n v="10152.0947265625"/>
    <n v="9909.330078125"/>
    <n v="6493.12060546875"/>
    <n v="8334.90234375"/>
    <n v="9512.5013124391571"/>
    <n v="1.0141681432723999"/>
    <n v="1.0015689134597778"/>
    <n v="11302.565240457421"/>
    <n v="11162.151032141643"/>
    <n v="10716.841796875"/>
    <n v="6607.6687491254133"/>
    <n v="11963.219684302316"/>
    <n v="11963.219684302316"/>
    <n v="9527.3184861590707"/>
    <n v="0.85487698534901069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6"/>
    <s v="Cropredy Surgery"/>
    <n v="3907.66650390625"/>
    <n v="4063.453125"/>
    <n v="4546.6337890625"/>
    <n v="2449.6767578125"/>
    <n v="2543.8427734375"/>
    <n v="3789.3023964531544"/>
    <n v="1.0141681432723999"/>
    <n v="1.0015689134597778"/>
    <n v="3963.0308827943518"/>
    <n v="3913.7972944805515"/>
    <n v="4374.1064453125"/>
    <n v="2420.4270494039492"/>
    <n v="4752.7562381644757"/>
    <n v="4752.7562381644757"/>
    <n v="3785.0197156780714"/>
    <n v="0.96861380363304384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8"/>
    <s v="Bloxham Surgery"/>
    <n v="7708.9169921875"/>
    <n v="6870.810546875"/>
    <n v="7038.07666015625"/>
    <n v="3949.232177734375"/>
    <n v="4727.6064453125"/>
    <n v="6354.4368395836773"/>
    <n v="1.0141681432723999"/>
    <n v="1.0015689134597778"/>
    <n v="7818.1380326078506"/>
    <n v="7721.011615816853"/>
    <n v="7532.7529296875"/>
    <n v="4531.5555920755305"/>
    <n v="8057.470149574101"/>
    <n v="8057.470149574101"/>
    <n v="6416.8414802615207"/>
    <n v="0.83239208396777187"/>
  </r>
  <r>
    <s v="Y59"/>
    <s v="South East"/>
    <n v="44"/>
    <s v="QU9"/>
    <s v="E54000044"/>
    <x v="32"/>
    <s v="10Q"/>
    <s v="NHS Oxfordshire CCG"/>
    <s v="U62251"/>
    <s v="BANBURY ALLIANCE PCN"/>
    <x v="158"/>
    <s v="K84059"/>
    <s v="Hightown Surgery"/>
    <n v="11469.416015625"/>
    <n v="10896.0166015625"/>
    <n v="9226.482421875"/>
    <n v="9097.748046875"/>
    <n v="11445.64453125"/>
    <n v="10542.352475069505"/>
    <n v="1.0141681432723999"/>
    <n v="1.0015689134597778"/>
    <n v="11631.916344985133"/>
    <n v="11487.410536787705"/>
    <n v="10685.208984375"/>
    <n v="9306.1931400738558"/>
    <n v="13349.875764189381"/>
    <n v="13349.875764189381"/>
    <n v="10631.629403494146"/>
    <n v="0.92695472803588941"/>
  </r>
  <r>
    <s v="Y59"/>
    <s v="South East"/>
    <n v="44"/>
    <s v="QU9"/>
    <s v="E54000044"/>
    <x v="32"/>
    <s v="10Q"/>
    <s v="NHS Oxfordshire CCG"/>
    <s v="U90236"/>
    <s v="CITY - EAST OXFORD PCN"/>
    <x v="158"/>
    <s v="K84060"/>
    <s v="St. Clement's Surgery"/>
    <n v="4923.25"/>
    <n v="3510.71826171875"/>
    <n v="3676.62158203125"/>
    <n v="6749.7626953125"/>
    <n v="3654.8720703125"/>
    <n v="4012.7531031665867"/>
    <n v="1.0141681432723999"/>
    <n v="1.0015689134597778"/>
    <n v="4993.0033113658428"/>
    <n v="4930.9741531908512"/>
    <n v="3823.90380859375"/>
    <n v="4166.6776859255215"/>
    <n v="5128.1696057242443"/>
    <n v="5128.1696057242443"/>
    <n v="4083.992969625468"/>
    <n v="0.82953190872400717"/>
  </r>
  <r>
    <s v="Y59"/>
    <s v="South East"/>
    <n v="44"/>
    <s v="QU9"/>
    <s v="E54000044"/>
    <x v="32"/>
    <s v="10Q"/>
    <s v="NHS Oxfordshire CCG"/>
    <s v="U62251"/>
    <s v="BANBURY ALLIANCE PCN"/>
    <x v="158"/>
    <s v="K84062"/>
    <s v="Woodlands Surgery"/>
    <n v="7281.9169921875"/>
    <n v="5780.6279296875"/>
    <n v="4579.21826171875"/>
    <n v="6497.2041015625"/>
    <n v="9550.19140625"/>
    <n v="5967.9967972977656"/>
    <n v="1.0141681432723999"/>
    <n v="1.0015689134597778"/>
    <n v="7385.0882354305359"/>
    <n v="7293.3416897695279"/>
    <n v="5934.6708984375"/>
    <n v="8152.4090201576646"/>
    <n v="7910.8054795100825"/>
    <n v="7910.8054795100825"/>
    <n v="6300.0400623120649"/>
    <n v="0.86516230122797955"/>
  </r>
  <r>
    <s v="Y59"/>
    <s v="South East"/>
    <n v="44"/>
    <s v="QU9"/>
    <s v="E54000044"/>
    <x v="32"/>
    <s v="10Q"/>
    <s v="NHS Oxfordshire CCG"/>
    <s v="U90236"/>
    <s v="CITY - EAST OXFORD PCN"/>
    <x v="158"/>
    <s v="K84063"/>
    <s v="Cowley Road Medical Practice"/>
    <n v="9058.5009765625"/>
    <n v="6048.919921875"/>
    <n v="5204.2626953125"/>
    <n v="11412.5576171875"/>
    <n v="10343.2880859375"/>
    <n v="6977.4216762115329"/>
    <n v="1.0141681432723999"/>
    <n v="1.0015689134597778"/>
    <n v="9186.8431162316119"/>
    <n v="9072.7129806700395"/>
    <n v="6547.2763671875"/>
    <n v="8588.4416050923046"/>
    <n v="9074.9463310237352"/>
    <n v="9074.9463310237352"/>
    <n v="7227.1433796299243"/>
    <n v="0.79782994982603239"/>
  </r>
  <r>
    <s v="Y59"/>
    <s v="South East"/>
    <n v="44"/>
    <s v="QU9"/>
    <s v="E54000044"/>
    <x v="32"/>
    <s v="10Q"/>
    <s v="NHS Oxfordshire CCG"/>
    <s v="NULL"/>
    <s v="NULL"/>
    <x v="158"/>
    <s v="K84065"/>
    <s v="Sibford Surgery"/>
    <n v="2735"/>
    <n v="2506.104736328125"/>
    <n v="2297.858642578125"/>
    <n v="1508.7802734375"/>
    <n v="1613.6605224609375"/>
    <n v="2306.1137093333878"/>
    <n v="1.0141681432723999"/>
    <n v="1.0015689134597778"/>
    <n v="2773.7498718500137"/>
    <n v="2739.2909783124924"/>
    <n v="2710.451904296875"/>
    <n v="1654.1526719052995"/>
    <n v="2922.2245113992499"/>
    <n v="2922.2245113992499"/>
    <n v="2327.2132705790809"/>
    <n v="0.85090064737809179"/>
  </r>
  <r>
    <s v="Y59"/>
    <s v="South East"/>
    <n v="44"/>
    <s v="QU9"/>
    <s v="E54000044"/>
    <x v="32"/>
    <s v="10Q"/>
    <s v="NHS Oxfordshire CCG"/>
    <s v="U83279"/>
    <s v="HEALTHIER OXFORD CITY NETWORK PCN"/>
    <x v="158"/>
    <s v="K84066"/>
    <s v="Luther Street Medical Practice"/>
    <n v="478.25"/>
    <n v="661.62493896484375"/>
    <n v="107.95352935791016"/>
    <n v="408.46783447265625"/>
    <n v="83.872230529785156"/>
    <n v="564.10661369636102"/>
    <n v="1.0141681432723999"/>
    <n v="1.0015689134597778"/>
    <n v="485.02591452002525"/>
    <n v="479.00033286213875"/>
    <n v="381.923828125"/>
    <n v="380.30962455930296"/>
    <n v="673.43796644304427"/>
    <n v="673.43796644304427"/>
    <n v="536.31531947817496"/>
    <n v="1.1214120637285414"/>
  </r>
  <r>
    <s v="Y59"/>
    <s v="South East"/>
    <n v="44"/>
    <s v="QU9"/>
    <s v="E54000044"/>
    <x v="32"/>
    <s v="10Q"/>
    <s v="NHS Oxfordshire CCG"/>
    <s v="U01367"/>
    <s v="WALLINGFORD &amp; SURROUNDS PCN"/>
    <x v="158"/>
    <s v="K84071"/>
    <s v="Goring &amp; Woodcote Medical Practice"/>
    <n v="9770.333984375"/>
    <n v="9386.46484375"/>
    <n v="10238.8408203125"/>
    <n v="5882.8447265625"/>
    <n v="5516.787109375"/>
    <n v="8754.8848559520029"/>
    <n v="1.0141681432723999"/>
    <n v="1.0015689134597778"/>
    <n v="9908.7614760848228"/>
    <n v="9785.6627928696107"/>
    <n v="9653.9033203125"/>
    <n v="5306.5891419377549"/>
    <n v="10882.775107409721"/>
    <n v="10882.775107409721"/>
    <n v="8666.8695549899676"/>
    <n v="0.88705970224255137"/>
  </r>
  <r>
    <s v="Y59"/>
    <s v="South East"/>
    <n v="44"/>
    <s v="QU9"/>
    <s v="E54000044"/>
    <x v="32"/>
    <s v="10Q"/>
    <s v="NHS Oxfordshire CCG"/>
    <s v="U10847"/>
    <s v="EYNSHAM &amp; WITNEY PCN"/>
    <x v="158"/>
    <s v="K84072"/>
    <s v="Nuffield Health Centre"/>
    <n v="12022.0009765625"/>
    <n v="12911.76953125"/>
    <n v="14438.265625"/>
    <n v="10415.611328125"/>
    <n v="10478.0703125"/>
    <n v="12534.224304344636"/>
    <n v="1.0141681432723999"/>
    <n v="1.0015689134597778"/>
    <n v="12192.330408819369"/>
    <n v="12040.862455708091"/>
    <n v="12581.5966796875"/>
    <n v="7621.0840950993252"/>
    <n v="15414.953441589307"/>
    <n v="15414.953441589307"/>
    <n v="12276.224525078604"/>
    <n v="1.021146525358942"/>
  </r>
  <r>
    <s v="Y59"/>
    <s v="South East"/>
    <n v="44"/>
    <s v="QU9"/>
    <s v="E54000044"/>
    <x v="32"/>
    <s v="10Q"/>
    <s v="NHS Oxfordshire CCG"/>
    <s v="U20827"/>
    <s v="RURAL WEST OXFORDSHIRE PCN"/>
    <x v="158"/>
    <s v="K84075"/>
    <s v="Broadshires Health Centre"/>
    <n v="10604.25"/>
    <n v="8251.0263671875"/>
    <n v="5284.6748046875"/>
    <n v="7086.2451171875"/>
    <n v="19130.125"/>
    <n v="8339.4511000138318"/>
    <n v="1.0141681432723999"/>
    <n v="1.0015689134597778"/>
    <n v="10754.492533296347"/>
    <n v="10620.887150555849"/>
    <n v="8024.87158203125"/>
    <n v="7382.8154525734271"/>
    <n v="10504.827393754582"/>
    <n v="10504.827393754582"/>
    <n v="8365.8779879929098"/>
    <n v="0.7889174612059231"/>
  </r>
  <r>
    <s v="Y59"/>
    <s v="South East"/>
    <n v="44"/>
    <s v="QU9"/>
    <s v="E54000044"/>
    <x v="32"/>
    <s v="10Q"/>
    <s v="NHS Oxfordshire CCG"/>
    <s v="U26997"/>
    <s v="OXFORD CENTRAL PCN"/>
    <x v="158"/>
    <s v="K84078"/>
    <s v="Jericho Health Centre"/>
    <n v="8643.6669921875"/>
    <n v="3027.603515625"/>
    <n v="3311.0849609375"/>
    <n v="13051.0361328125"/>
    <n v="4298.92822265625"/>
    <n v="4600.816003078291"/>
    <n v="1.0141681432723999"/>
    <n v="1.0015689134597778"/>
    <n v="8766.1317045317264"/>
    <n v="8657.2281576733803"/>
    <n v="3548.294677734375"/>
    <n v="5993.7616524749437"/>
    <n v="5921.5288903351766"/>
    <n v="5921.5288903351766"/>
    <n v="4715.8117256044934"/>
    <n v="0.54557998704332744"/>
  </r>
  <r>
    <s v="Y59"/>
    <s v="South East"/>
    <n v="44"/>
    <s v="QU9"/>
    <s v="E54000044"/>
    <x v="32"/>
    <s v="10Q"/>
    <s v="NHS Oxfordshire CCG"/>
    <s v="U57321"/>
    <s v="ABINGDON AND DISTRICT PCN"/>
    <x v="158"/>
    <s v="K84079"/>
    <s v="Long Furlong Medical Centre"/>
    <n v="9434.08203125"/>
    <n v="6710.41943359375"/>
    <n v="4530.21875"/>
    <n v="4652.244140625"/>
    <n v="8653.494140625"/>
    <n v="6343.1054323989865"/>
    <n v="1.0141681432723999"/>
    <n v="1.0015689134597778"/>
    <n v="9567.7454571123235"/>
    <n v="9448.8832895294763"/>
    <n v="7047.63525390625"/>
    <n v="5647.4203634296637"/>
    <n v="8122.6939220794711"/>
    <n v="8122.6939220794711"/>
    <n v="6468.7846585969346"/>
    <n v="0.68568246885805717"/>
  </r>
  <r>
    <s v="Y59"/>
    <s v="South East"/>
    <n v="44"/>
    <s v="QU9"/>
    <s v="E54000044"/>
    <x v="32"/>
    <s v="10Q"/>
    <s v="NHS Oxfordshire CCG"/>
    <s v="U26997"/>
    <s v="OXFORD CENTRAL PCN"/>
    <x v="158"/>
    <s v="K84080"/>
    <s v="28 Beaumont Street"/>
    <n v="5480.4169921875"/>
    <n v="3055.198486328125"/>
    <n v="3380.614990234375"/>
    <n v="6193.587890625"/>
    <n v="4151.64306640625"/>
    <n v="3592.0537298179747"/>
    <n v="1.0141681432723999"/>
    <n v="1.0015689134597778"/>
    <n v="5558.0643253253074"/>
    <n v="5489.0152921717381"/>
    <n v="2787.294189453125"/>
    <n v="4001.0688095729647"/>
    <n v="4538.6895054155266"/>
    <n v="4538.6895054155266"/>
    <n v="3614.5403636298206"/>
    <n v="0.65953747110529315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82"/>
    <s v="The Key Medical Practice"/>
    <n v="12912.5009765625"/>
    <n v="12664.3994140625"/>
    <n v="11409.064453125"/>
    <n v="8112.248046875"/>
    <n v="13383.296875"/>
    <n v="11931.669011553779"/>
    <n v="1.0141681432723999"/>
    <n v="1.0015689134597778"/>
    <n v="13095.447140403441"/>
    <n v="12932.759573144023"/>
    <n v="11874.9296875"/>
    <n v="7915.9845572677968"/>
    <n v="14744.6571248376"/>
    <n v="14744.6571248376"/>
    <n v="11742.411165605443"/>
    <n v="0.90938317735031438"/>
  </r>
  <r>
    <s v="Y59"/>
    <s v="South East"/>
    <n v="44"/>
    <s v="QU9"/>
    <s v="E54000044"/>
    <x v="32"/>
    <s v="10Q"/>
    <s v="NHS Oxfordshire CCG"/>
    <s v="U26997"/>
    <s v="OXFORD CENTRAL PCN"/>
    <x v="158"/>
    <s v="K84605"/>
    <s v="King Edward St Medical Practice"/>
    <n v="5296.2490234375"/>
    <n v="1919.7535400390625"/>
    <n v="2382.216796875"/>
    <n v="7619.482421875"/>
    <n v="2264.468017578125"/>
    <n v="2817.911827655882"/>
    <n v="1.0141681432723999"/>
    <n v="1.0015689134597778"/>
    <n v="5371.2870384078706"/>
    <n v="5304.5583798167063"/>
    <n v="2192.40087890625"/>
    <n v="3956.220988373324"/>
    <n v="3665.913448270453"/>
    <n v="3665.913448270453"/>
    <n v="2919.4753491148572"/>
    <n v="0.55123453149489343"/>
  </r>
  <r>
    <s v="Y59"/>
    <s v="South East"/>
    <n v="44"/>
    <s v="QU9"/>
    <s v="E54000044"/>
    <x v="32"/>
    <s v="10Q"/>
    <s v="NHS Oxfordshire CCG"/>
    <s v="U20827"/>
    <s v="RURAL WEST OXFORDSHIRE PCN"/>
    <x v="158"/>
    <s v="K84610"/>
    <s v="The Charlbury Medical Centre"/>
    <n v="5389.75"/>
    <n v="5002.7236328125"/>
    <n v="5041.23974609375"/>
    <n v="4326.40966796875"/>
    <n v="3617.4033203125"/>
    <n v="4846.1311906679221"/>
    <n v="1.0141681432723999"/>
    <n v="1.0015689134597778"/>
    <n v="5466.1127502024174"/>
    <n v="5398.2060513198376"/>
    <n v="5178.15771484375"/>
    <n v="3160.0822740875656"/>
    <n v="6029.9403627691545"/>
    <n v="6029.9403627691545"/>
    <n v="4802.1489034452761"/>
    <n v="0.89097804229236532"/>
  </r>
  <r>
    <s v="Y59"/>
    <s v="South East"/>
    <n v="44"/>
    <s v="QU9"/>
    <s v="E54000044"/>
    <x v="32"/>
    <s v="10Q"/>
    <s v="NHS Oxfordshire CCG"/>
    <s v="U83604"/>
    <s v="BICESTER PCN"/>
    <x v="158"/>
    <s v="K84613"/>
    <s v="Alchester Medical Group"/>
    <n v="19853.833984375"/>
    <n v="15078.1123046875"/>
    <n v="9548.2939453125"/>
    <n v="11152.7138671875"/>
    <n v="23001.58203125"/>
    <n v="14465.29246125367"/>
    <n v="1.0141681432723999"/>
    <n v="1.0015689134597778"/>
    <n v="20135.125948772067"/>
    <n v="19884.98293174128"/>
    <n v="14178.9443359375"/>
    <n v="13484.058126954693"/>
    <n v="18343.334264024554"/>
    <n v="18343.334264024554"/>
    <n v="14608.34058416175"/>
    <n v="0.73579443626145646"/>
  </r>
  <r>
    <s v="Y59"/>
    <s v="South East"/>
    <n v="44"/>
    <s v="QU9"/>
    <s v="E54000044"/>
    <x v="32"/>
    <s v="10Q"/>
    <s v="NHS Oxfordshire CCG"/>
    <s v=""/>
    <s v=""/>
    <x v="158"/>
    <s v="K84617"/>
    <s v="South Oxford Health Centre"/>
    <n v="4394.25"/>
    <n v="2979.8701171875"/>
    <n v="3027.310791015625"/>
    <n v="4706.845703125"/>
    <n v="3900.92578125"/>
    <n v="3280.0814732450276"/>
    <n v="1.0141681432723999"/>
    <n v="1.0015689134597778"/>
    <n v="4456.5083635747433"/>
    <n v="4401.1441979706287"/>
    <n v="3328.700927734375"/>
    <n v="4194.5816506568535"/>
    <n v="4320.3815769522525"/>
    <n v="4320.3815769522525"/>
    <n v="3440.6833905565604"/>
    <n v="0.78299673221973265"/>
  </r>
  <r>
    <s v="Y59"/>
    <s v="South East"/>
    <n v="44"/>
    <s v="QU9"/>
    <s v="E54000044"/>
    <x v="32"/>
    <s v="10Q"/>
    <s v="NHS Oxfordshire CCG"/>
    <s v="U10847"/>
    <s v="EYNSHAM &amp; WITNEY PCN"/>
    <x v="158"/>
    <s v="K84618"/>
    <s v="Cogges Surgery"/>
    <n v="7685.5830078125"/>
    <n v="6435.32080078125"/>
    <n v="5304.74951171875"/>
    <n v="5434.66064453125"/>
    <n v="7105.56982421875"/>
    <n v="6240.7761653174057"/>
    <n v="1.0141681432723999"/>
    <n v="1.0015689134597778"/>
    <n v="7794.4734489991097"/>
    <n v="7697.6410224396968"/>
    <n v="6507.0390625"/>
    <n v="4699.7819794679863"/>
    <n v="7823.9488781302352"/>
    <n v="7823.9488781302352"/>
    <n v="6230.8688420378949"/>
    <n v="0.81072168964984592"/>
  </r>
  <r>
    <s v="Y59"/>
    <s v="South East"/>
    <n v="44"/>
    <s v="QU9"/>
    <s v="E54000044"/>
    <x v="32"/>
    <s v="10Q"/>
    <s v="NHS Oxfordshire CCG"/>
    <s v=""/>
    <s v=""/>
    <x v="158"/>
    <s v="K84621"/>
    <s v="North Bicester Surgery"/>
    <n v="175.08334350585938"/>
    <n v="98.250358581542969"/>
    <n v="53.979976654052734"/>
    <n v="125.22211456298828"/>
    <n v="368.38525390625"/>
    <n v="110.70680171270826"/>
    <n v="1.0141681432723999"/>
    <n v="1.0015689134597778"/>
    <n v="177.5639494012612"/>
    <n v="175.35803412006862"/>
    <n v="100.81862640380859"/>
    <n v="129.0825797686648"/>
    <n v="142.65067114802906"/>
    <n v="142.65067114802906"/>
    <n v="113.60473285255699"/>
    <n v="0.64886088292433752"/>
  </r>
  <r>
    <s v="Y59"/>
    <s v="South East"/>
    <n v="44"/>
    <s v="QU9"/>
    <s v="E54000044"/>
    <x v="32"/>
    <s v="10Q"/>
    <s v="NHS Oxfordshire CCG"/>
    <s v=""/>
    <s v=""/>
    <x v="158"/>
    <s v="K84622"/>
    <s v="Deer Park Medical Centre"/>
    <n v="121.83332824707031"/>
    <n v="59.671157836914063"/>
    <n v="21.251352310180664"/>
    <n v="84.778297424316406"/>
    <n v="424.36087036132813"/>
    <n v="76.162650485714963"/>
    <n v="1.0141681432723999"/>
    <n v="1.0015689134597778"/>
    <n v="123.55948029702813"/>
    <n v="122.02447419560667"/>
    <n v="67.46173095703125"/>
    <n v="89.823280713211147"/>
    <n v="98.01091508587875"/>
    <n v="98.01091508587875"/>
    <n v="78.054338864004308"/>
    <n v="0.64066491482293764"/>
  </r>
  <r>
    <s v="Y59"/>
    <s v="South East"/>
    <n v="44"/>
    <s v="QU9"/>
    <s v="E54000044"/>
    <x v="32"/>
    <s v="10Q"/>
    <s v="NHS Oxfordshire CCG"/>
    <s v="U47655"/>
    <s v="DIDCOT PCN"/>
    <x v="158"/>
    <s v="K84624"/>
    <s v="Oak Tree Health Centre"/>
    <n v="10241.25"/>
    <n v="6575.537109375"/>
    <n v="3592.59521484375"/>
    <n v="5929.068359375"/>
    <n v="14081.515625"/>
    <n v="6600.043011218424"/>
    <n v="1.0141681432723999"/>
    <n v="1.0015689134597778"/>
    <n v="10386.349497288465"/>
    <n v="10257.31763496995"/>
    <n v="6651.35595703125"/>
    <n v="6281.7887188533832"/>
    <n v="8410.8021130316683"/>
    <n v="8410.8021130316683"/>
    <n v="6698.2294540707198"/>
    <n v="0.65404413075266399"/>
  </r>
  <r>
    <s v="Y59"/>
    <s v="South East"/>
    <n v="44"/>
    <s v="QU9"/>
    <s v="E54000044"/>
    <x v="32"/>
    <s v="10Q"/>
    <s v="NHS Oxfordshire CCG"/>
    <s v=""/>
    <s v=""/>
    <x v="158"/>
    <s v="Y02754"/>
    <s v="Banbury Health Centre"/>
    <n v="5891.9169921875"/>
    <n v="3680.34033203125"/>
    <n v="2649.33203125"/>
    <n v="6594.22216796875"/>
    <n v="13463.7978515625"/>
    <n v="4458.4600674536723"/>
    <n v="1.0141681432723999"/>
    <n v="1.0015689134597778"/>
    <n v="5975.3945162819"/>
    <n v="5901.1609000604367"/>
    <n v="3825.33447265625"/>
    <n v="6571.0227531549617"/>
    <n v="5888.5564084122607"/>
    <n v="5888.5564084122607"/>
    <n v="4689.5529637620648"/>
    <n v="0.79592991041460148"/>
  </r>
  <r>
    <s v="Y59"/>
    <s v="South East"/>
    <n v="42"/>
    <s v="QRL"/>
    <s v="E54000042"/>
    <x v="31"/>
    <s v="10R"/>
    <s v="NHS Portsmouth CCG"/>
    <s v="U72114"/>
    <s v="PORTSMOUTH SOUTH COAST PCN"/>
    <x v="159"/>
    <s v="J82028"/>
    <s v="Trafalgar Medical Group Practice"/>
    <n v="19772.66796875"/>
    <n v="17026.455078125"/>
    <n v="22400.375"/>
    <n v="24269.33984375"/>
    <n v="14001.9345703125"/>
    <n v="18330.513102549088"/>
    <n v="1.0013326406478882"/>
    <n v="0.99810111522674561"/>
    <n v="19799.017829802353"/>
    <n v="19735.121950617526"/>
    <n v="20141.078125"/>
    <n v="24037.173703567165"/>
    <n v="24087.129775773639"/>
    <n v="24087.129775773639"/>
    <n v="19182.608264927487"/>
    <n v="0.97015781053143246"/>
  </r>
  <r>
    <s v="Y59"/>
    <s v="South East"/>
    <n v="42"/>
    <s v="QRL"/>
    <s v="E54000042"/>
    <x v="31"/>
    <s v="10R"/>
    <s v="NHS Portsmouth CCG"/>
    <s v="U72114"/>
    <s v="PORTSMOUTH SOUTH COAST PCN"/>
    <x v="159"/>
    <s v="J82055"/>
    <s v="Craneswater Group Practice"/>
    <n v="11142.1669921875"/>
    <n v="11375.3037109375"/>
    <n v="15075.2900390625"/>
    <n v="13446.158203125"/>
    <n v="7227.759765625"/>
    <n v="11750.154942244446"/>
    <n v="1.0013326406478882"/>
    <n v="0.99810111522674561"/>
    <n v="11157.015496826847"/>
    <n v="11121.009300944977"/>
    <n v="12457.3837890625"/>
    <n v="12393.30277357703"/>
    <n v="14998.238652114371"/>
    <n v="14998.238652114371"/>
    <n v="11944.359473529817"/>
    <n v="1.0719960921340335"/>
  </r>
  <r>
    <s v="Y59"/>
    <s v="South East"/>
    <n v="42"/>
    <s v="QRL"/>
    <s v="E54000042"/>
    <x v="31"/>
    <s v="10R"/>
    <s v="NHS Portsmouth CCG"/>
    <s v="U10335"/>
    <s v="BRUNEL PCN"/>
    <x v="159"/>
    <s v="J82060"/>
    <s v="Southsea Medical Centre"/>
    <n v="7816.08349609375"/>
    <n v="7974.39501953125"/>
    <n v="8616.1416015625"/>
    <n v="11143.58984375"/>
    <n v="8243.1708984375"/>
    <n v="8501.6743148849655"/>
    <n v="1.0013326406478882"/>
    <n v="0.99810111522674561"/>
    <n v="7826.4995266679325"/>
    <n v="7801.2416541565326"/>
    <n v="8674.7900390625"/>
    <n v="14999.762317805111"/>
    <n v="11566.618742112656"/>
    <n v="11566.618742112656"/>
    <n v="9211.4717836940399"/>
    <n v="1.1785278123369158"/>
  </r>
  <r>
    <s v="Y59"/>
    <s v="South East"/>
    <n v="42"/>
    <s v="QRL"/>
    <s v="E54000042"/>
    <x v="31"/>
    <s v="10R"/>
    <s v="NHS Portsmouth CCG"/>
    <s v="U19124"/>
    <s v="PORTSMOUTH NORTH PCN"/>
    <x v="159"/>
    <s v="J82073"/>
    <s v="Kirklands Surgery"/>
    <n v="8549.25"/>
    <n v="7864.02685546875"/>
    <n v="7917.271484375"/>
    <n v="7120.2958984375"/>
    <n v="9012.21484375"/>
    <n v="7803.824124843607"/>
    <n v="1.0013326406478882"/>
    <n v="0.99810111522674561"/>
    <n v="8560.6430780589581"/>
    <n v="8533.0159593522549"/>
    <n v="8285.4306640625"/>
    <n v="8911.8743539774823"/>
    <n v="10048.532710314952"/>
    <n v="10048.532710314952"/>
    <n v="8002.4921364085922"/>
    <n v="0.93604610186959003"/>
  </r>
  <r>
    <s v="Y59"/>
    <s v="South East"/>
    <n v="42"/>
    <s v="QRL"/>
    <s v="E54000042"/>
    <x v="31"/>
    <s v="10R"/>
    <s v="NHS Portsmouth CCG"/>
    <s v="U03810"/>
    <s v="ISLAND CITY PCN"/>
    <x v="159"/>
    <s v="J82085"/>
    <s v="Lake Road Practice"/>
    <n v="15391.333984375"/>
    <n v="15510.8310546875"/>
    <n v="15369.0244140625"/>
    <n v="18194.693359375"/>
    <n v="18762.578125"/>
    <n v="16039.397378154003"/>
    <n v="1.0013326406478882"/>
    <n v="0.99810111522674561"/>
    <n v="15411.845101667801"/>
    <n v="15362.107614631997"/>
    <n v="16103.5322265625"/>
    <n v="28124.644516707751"/>
    <n v="21764.074018488391"/>
    <n v="21764.074018488391"/>
    <n v="17332.56349062618"/>
    <n v="1.1261248380563946"/>
  </r>
  <r>
    <s v="Y59"/>
    <s v="South East"/>
    <n v="42"/>
    <s v="QRL"/>
    <s v="E54000042"/>
    <x v="31"/>
    <s v="10R"/>
    <s v="NHS Portsmouth CCG"/>
    <s v="U03810"/>
    <s v="ISLAND CITY PCN"/>
    <x v="159"/>
    <s v="J82090"/>
    <s v="Sunnyside Medical Centre"/>
    <n v="13808.333984375"/>
    <n v="12815.798828125"/>
    <n v="11954.98046875"/>
    <n v="13646.44921875"/>
    <n v="15527.033203125"/>
    <n v="12998.016629424996"/>
    <n v="1.0013326406478882"/>
    <n v="0.99810111522674561"/>
    <n v="13826.735531522194"/>
    <n v="13782.113549228059"/>
    <n v="13166.05859375"/>
    <n v="18253.47200049509"/>
    <n v="17080.56792410072"/>
    <n v="17080.56792410072"/>
    <n v="13602.693491528144"/>
    <n v="0.98510750876394271"/>
  </r>
  <r>
    <s v="Y59"/>
    <s v="South East"/>
    <n v="42"/>
    <s v="QRL"/>
    <s v="E54000042"/>
    <x v="31"/>
    <s v="10R"/>
    <s v="NHS Portsmouth CCG"/>
    <s v="U19124"/>
    <s v="PORTSMOUTH NORTH PCN"/>
    <x v="159"/>
    <s v="J82102"/>
    <s v="The Drayton Surgery"/>
    <n v="18585.41796875"/>
    <n v="18710.59765625"/>
    <n v="20802.490234375"/>
    <n v="11414.447265625"/>
    <n v="16809.666015625"/>
    <n v="17672.206697641275"/>
    <n v="1.0013326406478882"/>
    <n v="0.99810111522674561"/>
    <n v="18610.185652193148"/>
    <n v="18550.126401564572"/>
    <n v="18401.716796875"/>
    <n v="14772.568759550946"/>
    <n v="22024.078177999119"/>
    <n v="22024.078177999119"/>
    <n v="17539.626681034297"/>
    <n v="0.94373054781581323"/>
  </r>
  <r>
    <s v="Y59"/>
    <s v="South East"/>
    <n v="42"/>
    <s v="QRL"/>
    <s v="E54000042"/>
    <x v="31"/>
    <s v="10R"/>
    <s v="NHS Portsmouth CCG"/>
    <s v="U19124"/>
    <s v="PORTSMOUTH NORTH PCN"/>
    <x v="159"/>
    <s v="J82114"/>
    <s v="North Harbour Medical Group"/>
    <n v="9243.1669921875"/>
    <n v="9217.4404296875"/>
    <n v="9528.4150390625"/>
    <n v="7700.01171875"/>
    <n v="10529.345703125"/>
    <n v="9064.6459126105729"/>
    <n v="1.0013326406478882"/>
    <n v="0.99810111522674561"/>
    <n v="9255.4848122365074"/>
    <n v="9225.6152831293875"/>
    <n v="9699.5947265625"/>
    <n v="11402.702469683816"/>
    <n v="11814.866474108583"/>
    <n v="11814.866474108583"/>
    <n v="9409.172341621208"/>
    <n v="1.0179597912245899"/>
  </r>
  <r>
    <s v="Y59"/>
    <s v="South East"/>
    <n v="42"/>
    <s v="QRL"/>
    <s v="E54000042"/>
    <x v="31"/>
    <s v="10R"/>
    <s v="NHS Portsmouth CCG"/>
    <s v=""/>
    <s v=""/>
    <x v="159"/>
    <s v="J82117"/>
    <s v="The Hanway Group Practice"/>
    <n v="14112.5"/>
    <n v="14178.904296875"/>
    <n v="13834.70703125"/>
    <n v="15600.9892578125"/>
    <n v="16373.35546875"/>
    <n v="14461.357604857825"/>
    <n v="1.0013326406478882"/>
    <n v="0.99810111522674561"/>
    <n v="14131.306891143322"/>
    <n v="14085.701988637447"/>
    <n v="14503.3828125"/>
    <n v="22698.598389503462"/>
    <n v="19285.272183109446"/>
    <n v="19285.272183109446"/>
    <n v="15358.485009001432"/>
    <n v="1.0882894603366824"/>
  </r>
  <r>
    <s v="Y59"/>
    <s v="South East"/>
    <n v="42"/>
    <s v="QRL"/>
    <s v="E54000042"/>
    <x v="31"/>
    <s v="10R"/>
    <s v="NHS Portsmouth CCG"/>
    <s v="U03810"/>
    <s v="ISLAND CITY PCN"/>
    <x v="159"/>
    <s v="J82149"/>
    <s v="Derby Road Practice"/>
    <n v="12702.833984375"/>
    <n v="11356.2275390625"/>
    <n v="11344.7421875"/>
    <n v="11935.1064453125"/>
    <n v="15573.673828125"/>
    <n v="11617.941006821125"/>
    <n v="1.0013326406478882"/>
    <n v="0.99810111522674561"/>
    <n v="12719.762297285954"/>
    <n v="12678.712766344892"/>
    <n v="12189.8955078125"/>
    <n v="13126.187588987836"/>
    <n v="14922.175066313157"/>
    <n v="14922.175066313157"/>
    <n v="11883.783639745008"/>
    <n v="0.93552223498807774"/>
  </r>
  <r>
    <s v="Y59"/>
    <s v="South East"/>
    <n v="42"/>
    <s v="QRL"/>
    <s v="E54000042"/>
    <x v="31"/>
    <s v="10R"/>
    <s v="NHS Portsmouth CCG"/>
    <s v="U07449"/>
    <s v="PORTSDOWN PCN"/>
    <x v="159"/>
    <s v="J82155"/>
    <s v="Portsdown Group Practice"/>
    <n v="43965.171875"/>
    <n v="40931.34765625"/>
    <n v="43782.36328125"/>
    <n v="43121.80859375"/>
    <n v="47500.5625"/>
    <n v="41716.13889599267"/>
    <n v="1.0013326406478882"/>
    <n v="0.99810111522674561"/>
    <n v="44023.761650132015"/>
    <n v="43881.68707957305"/>
    <n v="45752.96484375"/>
    <n v="61350.663672500705"/>
    <n v="55643.988138623048"/>
    <n v="55643.988138623048"/>
    <n v="44313.989948069458"/>
    <n v="1.0079339635942106"/>
  </r>
  <r>
    <s v="Y59"/>
    <s v="South East"/>
    <n v="42"/>
    <s v="QRL"/>
    <s v="E54000042"/>
    <x v="31"/>
    <s v="10R"/>
    <s v="NHS Portsmouth CCG"/>
    <s v=""/>
    <s v=""/>
    <x v="159"/>
    <s v="J82165"/>
    <s v="The Devonshire Practice"/>
    <n v="5766.5830078125"/>
    <n v="5979.3203125"/>
    <n v="6668.02001953125"/>
    <n v="5316.93310546875"/>
    <n v="4946.3427734375"/>
    <n v="5881.1956399011942"/>
    <n v="1.0013326406478882"/>
    <n v="0.99810111522674561"/>
    <n v="5774.2677907281322"/>
    <n v="5755.6329311452573"/>
    <n v="6011.93359375"/>
    <n v="5899.7015618879832"/>
    <n v="7438.2680742038974"/>
    <n v="7438.2680742038974"/>
    <n v="5923.7187645528484"/>
    <n v="1.0272493704725074"/>
  </r>
  <r>
    <s v="Y59"/>
    <s v="South East"/>
    <n v="42"/>
    <s v="QRL"/>
    <s v="E54000042"/>
    <x v="31"/>
    <s v="10R"/>
    <s v="NHS Portsmouth CCG"/>
    <s v=""/>
    <s v=""/>
    <x v="159"/>
    <s v="J82177"/>
    <s v="John Pounds Surgery"/>
    <n v="4300.666015625"/>
    <n v="3993.5849609375"/>
    <n v="4123.9560546875"/>
    <n v="5974.77587890625"/>
    <n v="3612.1474609375"/>
    <n v="4282.9480787277389"/>
    <n v="1.0013326406478882"/>
    <n v="0.99810111522674561"/>
    <n v="4306.3972579704132"/>
    <n v="4292.499546413077"/>
    <n v="4426.62744140625"/>
    <n v="9605.3252649155274"/>
    <n v="6093.1041294869019"/>
    <n v="6093.1041294869019"/>
    <n v="4852.4515258317115"/>
    <n v="1.1283023392660549"/>
  </r>
  <r>
    <s v="Y59"/>
    <s v="South East"/>
    <n v="42"/>
    <s v="QRL"/>
    <s v="E54000042"/>
    <x v="31"/>
    <s v="10R"/>
    <s v="NHS Portsmouth CCG"/>
    <s v="U10335"/>
    <s v="BRUNEL PCN"/>
    <x v="159"/>
    <s v="J82194"/>
    <s v="East Shore Partnership"/>
    <n v="13903.666015625"/>
    <n v="13810.236328125"/>
    <n v="16669.859375"/>
    <n v="14971.912109375"/>
    <n v="13018.255859375"/>
    <n v="14134.737676498497"/>
    <n v="1.0013326406478882"/>
    <n v="0.99810111522674561"/>
    <n v="13922.194606112083"/>
    <n v="13877.264555935515"/>
    <n v="14859.80078125"/>
    <n v="16199.653878219611"/>
    <n v="18187.747314358694"/>
    <n v="18187.747314358694"/>
    <n v="14484.433604195337"/>
    <n v="1.041770824178146"/>
  </r>
  <r>
    <s v="Y59"/>
    <s v="South East"/>
    <n v="42"/>
    <s v="QRL"/>
    <s v="E54000042"/>
    <x v="31"/>
    <s v="10R"/>
    <s v="NHS Portsmouth CCG"/>
    <s v="U10335"/>
    <s v="BRUNEL PCN"/>
    <x v="159"/>
    <s v="J82199"/>
    <s v="The University Surgery"/>
    <n v="19773.75"/>
    <n v="5650.001953125"/>
    <n v="6611.00146484375"/>
    <n v="13278.3623046875"/>
    <n v="20315.970703125"/>
    <n v="7465.7857802612034"/>
    <n v="1.0013326406478882"/>
    <n v="0.99810111522674561"/>
    <n v="19800.101303011179"/>
    <n v="19736.201927214861"/>
    <n v="6962.0595703125"/>
    <n v="36087.45243753284"/>
    <n v="12958.394119840616"/>
    <n v="12958.394119840616"/>
    <n v="10319.859628665885"/>
    <n v="0.52189694057353231"/>
  </r>
  <r>
    <s v="Y59"/>
    <s v="South East"/>
    <n v="42"/>
    <s v="QRL"/>
    <s v="E54000042"/>
    <x v="31"/>
    <s v="10R"/>
    <s v="NHS Portsmouth CCG"/>
    <s v=""/>
    <s v=""/>
    <x v="159"/>
    <s v="J82212"/>
    <s v="The Eastney Practice"/>
    <n v="3530.16650390625"/>
    <n v="3056.657470703125"/>
    <n v="3152.40185546875"/>
    <n v="3535.38525390625"/>
    <n v="5196.51806640625"/>
    <n v="3223.6865466898817"/>
    <n v="1.0013326406478882"/>
    <n v="0.99810111522674561"/>
    <n v="3534.8709472831688"/>
    <n v="3523.4631244849297"/>
    <n v="3397.131103515625"/>
    <n v="4866.4184923404337"/>
    <n v="4296.9514119208143"/>
    <n v="4296.9514119208143"/>
    <n v="3422.0239785981985"/>
    <n v="0.96936616865284164"/>
  </r>
  <r>
    <s v="Y59"/>
    <s v="South East"/>
    <n v="42"/>
    <s v="QRL"/>
    <s v="E54000042"/>
    <x v="31"/>
    <s v="10R"/>
    <s v="NHS Portsmouth CCG"/>
    <s v=""/>
    <s v=""/>
    <x v="159"/>
    <s v="Y00572"/>
    <s v="Directed Enhanced Service"/>
    <n v="20.000001907348633"/>
    <n v="12.418942451477051"/>
    <n v="5.8640604019165039"/>
    <n v="23.190532684326172"/>
    <n v="15.846430778503418"/>
    <n v="13.755494338037519"/>
    <n v="1.0013326406478882"/>
    <n v="0.99810111522674561"/>
    <n v="20.026654722848207"/>
    <n v="19.96202420826171"/>
    <n v="14.072046279907227"/>
    <n v="37.061100698666984"/>
    <n v="20.332937624444895"/>
    <n v="20.332937624444895"/>
    <n v="16.192829156308402"/>
    <n v="0.80964138060200108"/>
  </r>
  <r>
    <s v="Y59"/>
    <s v="South East"/>
    <n v="42"/>
    <s v="QRL"/>
    <s v="E54000042"/>
    <x v="31"/>
    <s v="10R"/>
    <s v="NHS Portsmouth CCG"/>
    <s v="U10335"/>
    <s v="BRUNEL PCN"/>
    <x v="159"/>
    <s v="Y02526"/>
    <s v="Guildhall Walk Healthcare Centre"/>
    <n v="7789.416015625"/>
    <n v="4764.3349609375"/>
    <n v="3309.1943359375"/>
    <n v="8592.380859375"/>
    <n v="10154.759765625"/>
    <n v="5469.2268616407046"/>
    <n v="1.0013326406478882"/>
    <n v="0.99810111522674561"/>
    <n v="7799.7965080307331"/>
    <n v="7774.6248121603858"/>
    <n v="4788.9541015625"/>
    <n v="14532.624218048521"/>
    <n v="7949.0921336621232"/>
    <n v="7949.0921336621232"/>
    <n v="6330.5309466644239"/>
    <n v="0.81270931401864288"/>
  </r>
  <r>
    <s v="Y59"/>
    <s v="South East"/>
    <n v="42"/>
    <s v="QRL"/>
    <s v="E54000042"/>
    <x v="31"/>
    <s v="10V"/>
    <s v="NHS South Eastern Hampshire CCG"/>
    <s v="U87221"/>
    <s v="EAST HANTS PCN"/>
    <x v="160"/>
    <s v="J82005"/>
    <s v="Rowlands Castle Surgery"/>
    <n v="4161.41650390625"/>
    <n v="4158.21728515625"/>
    <n v="4535.67333984375"/>
    <n v="2754.669189453125"/>
    <n v="2396.368896484375"/>
    <n v="3898.6975567960008"/>
    <n v="1.0092316865921021"/>
    <n v="1.0019776821136475"/>
    <n v="4199.8333968495135"/>
    <n v="4169.6464628934627"/>
    <n v="4585.970703125"/>
    <n v="2443.6433499139434"/>
    <n v="4876.7560715491591"/>
    <n v="4876.7560715491591"/>
    <n v="3883.77121703491"/>
    <n v="0.9332810626836513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009"/>
    <s v="Emsworth Surgery"/>
    <n v="12737.75"/>
    <n v="15749.708984375"/>
    <n v="20469.93359375"/>
    <n v="9519.791015625"/>
    <n v="9004.671875"/>
    <n v="14837.867415981173"/>
    <n v="1.0092316865921021"/>
    <n v="1.0019776821136475"/>
    <n v="12855.340915888548"/>
    <n v="12762.941220343113"/>
    <n v="15828.404296875"/>
    <n v="8281.6103581702046"/>
    <n v="18209.171371610293"/>
    <n v="18209.171371610293"/>
    <n v="14501.495383723595"/>
    <n v="1.1384660072401793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010"/>
    <s v="The Bosmere Medical Practice"/>
    <n v="18849.41796875"/>
    <n v="19958.001953125"/>
    <n v="21636.19921875"/>
    <n v="18317.73828125"/>
    <n v="19674.943359375"/>
    <n v="19808.044393419019"/>
    <n v="1.0092316865921021"/>
    <n v="1.0019776821136475"/>
    <n v="19023.429887881037"/>
    <n v="18886.696125519462"/>
    <n v="21056.927734375"/>
    <n v="20868.963476343786"/>
    <n v="25549.260076632036"/>
    <n v="25549.260076632036"/>
    <n v="20347.025655240916"/>
    <n v="1.0794511368453796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021"/>
    <s v="Waterside Medical Practice"/>
    <n v="8690.333984375"/>
    <n v="11459.5263671875"/>
    <n v="15549.0478515625"/>
    <n v="8719.337890625"/>
    <n v="5124.88330078125"/>
    <n v="11047.284658489858"/>
    <n v="1.0092316865921021"/>
    <n v="1.0019776821136475"/>
    <n v="8770.5604240994435"/>
    <n v="8707.5207024575211"/>
    <n v="11752.669921875"/>
    <n v="5804.6469956161654"/>
    <n v="13506.918471360843"/>
    <n v="13506.918471360843"/>
    <n v="10756.695725657768"/>
    <n v="1.2377770227241018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041"/>
    <s v="The Staunton Surgery"/>
    <n v="7788"/>
    <n v="7564.1826171875"/>
    <n v="8765.919921875"/>
    <n v="9133.0185546875"/>
    <n v="9562.5146484375"/>
    <n v="7959.6110643670536"/>
    <n v="1.0092316865921021"/>
    <n v="1.0019776821136475"/>
    <n v="7859.8963751792908"/>
    <n v="7803.4021883010864"/>
    <n v="8371.3935546875"/>
    <n v="10215.123638041177"/>
    <n v="10487.503411612344"/>
    <n v="10487.503411612344"/>
    <n v="8352.0814432772604"/>
    <n v="1.0724295638517283"/>
  </r>
  <r>
    <s v="Y59"/>
    <s v="South East"/>
    <n v="42"/>
    <s v="QRL"/>
    <s v="E54000042"/>
    <x v="31"/>
    <s v="10V"/>
    <s v="NHS South Eastern Hampshire CCG"/>
    <s v="U87221"/>
    <s v="EAST HANTS PCN"/>
    <x v="160"/>
    <s v="J82042"/>
    <s v="Badgerswood Surgery"/>
    <n v="13063.3330078125"/>
    <n v="12906.09375"/>
    <n v="10124.142578125"/>
    <n v="9329.662109375"/>
    <n v="12037.6513671875"/>
    <n v="12155.53538373648"/>
    <n v="1.0092316865921021"/>
    <n v="1.0019776821136475"/>
    <n v="13183.929603988887"/>
    <n v="13089.168127846671"/>
    <n v="12050.3310546875"/>
    <n v="9256.3955145263244"/>
    <n v="15107.6236250649"/>
    <n v="15107.6236250649"/>
    <n v="12031.471931747654"/>
    <n v="0.92101088784556406"/>
  </r>
  <r>
    <s v="Y59"/>
    <s v="South East"/>
    <n v="42"/>
    <s v="QRL"/>
    <s v="E54000042"/>
    <x v="31"/>
    <s v="10V"/>
    <s v="NHS South Eastern Hampshire CCG"/>
    <s v="U87221"/>
    <s v="EAST HANTS PCN"/>
    <x v="160"/>
    <s v="J82098"/>
    <s v="Swan Medical Group"/>
    <n v="19862.5"/>
    <n v="18829.5"/>
    <n v="22037.845703125"/>
    <n v="13682.1748046875"/>
    <n v="14359.81640625"/>
    <n v="18077.713898066129"/>
    <n v="1.0092316865921021"/>
    <n v="1.0019776821136475"/>
    <n v="20045.864374935627"/>
    <n v="19901.781710982323"/>
    <n v="20283.640625"/>
    <n v="13177.3593667977"/>
    <n v="22714.631678395868"/>
    <n v="22714.631678395868"/>
    <n v="18089.572540395609"/>
    <n v="0.91073996427416537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119"/>
    <s v="Denmead Health Centre"/>
    <n v="9253.916015625"/>
    <n v="9634.5751953125"/>
    <n v="9873.5283203125"/>
    <n v="5745.06005859375"/>
    <n v="6582.5244140625"/>
    <n v="8939.8855632987052"/>
    <n v="1.0092316865921021"/>
    <n v="1.0019776821136475"/>
    <n v="9339.3452680308837"/>
    <n v="9272.2173198102973"/>
    <n v="9720.2041015625"/>
    <n v="5676.6277477667281"/>
    <n v="11083.638295787061"/>
    <n v="11083.638295787061"/>
    <n v="8826.833813635767"/>
    <n v="0.95384848951858703"/>
  </r>
  <r>
    <s v="Y59"/>
    <s v="South East"/>
    <n v="42"/>
    <s v="QRL"/>
    <s v="E54000042"/>
    <x v="31"/>
    <s v="10V"/>
    <s v="NHS South Eastern Hampshire CCG"/>
    <s v="U22092"/>
    <s v="STRAWBERRY HEALTH PCN"/>
    <x v="160"/>
    <s v="J82134"/>
    <s v="Vine Medical Group"/>
    <n v="27086.16796875"/>
    <n v="28790.5859375"/>
    <n v="29883.388671875"/>
    <n v="25005.4921875"/>
    <n v="26387.048828125"/>
    <n v="28193.326755195772"/>
    <n v="1.0092316865921021"/>
    <n v="1.0019776821136475"/>
    <n v="27336.218982418533"/>
    <n v="27139.735798669048"/>
    <n v="29358.8203125"/>
    <n v="23625.0724845033"/>
    <n v="35506.991980201688"/>
    <n v="35506.991980201688"/>
    <n v="28277.205468755546"/>
    <n v="1.0439721669517694"/>
  </r>
  <r>
    <s v="Y59"/>
    <s v="South East"/>
    <n v="42"/>
    <s v="QRL"/>
    <s v="E54000042"/>
    <x v="31"/>
    <s v="10V"/>
    <s v="NHS South Eastern Hampshire CCG"/>
    <s v="U87221"/>
    <s v="EAST HANTS PCN"/>
    <x v="160"/>
    <s v="J82147"/>
    <s v="The Clanfield Practice"/>
    <n v="8037.25"/>
    <n v="7176.05859375"/>
    <n v="5943.78759765625"/>
    <n v="3565.083984375"/>
    <n v="6586.474609375"/>
    <n v="6531.3356376456504"/>
    <n v="1.0092316865921021"/>
    <n v="1.0019776821136475"/>
    <n v="8111.4473730623722"/>
    <n v="8053.1451255679131"/>
    <n v="7256.96044921875"/>
    <n v="4315.3832096386777"/>
    <n v="8140.1278901893693"/>
    <n v="8140.1278901893693"/>
    <n v="6482.6687943934612"/>
    <n v="0.80657797062346714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163"/>
    <s v="Cowplain Family Practice"/>
    <n v="15612.5"/>
    <n v="16882.5390625"/>
    <n v="16684.365234375"/>
    <n v="9438.3671875"/>
    <n v="12945.615234375"/>
    <n v="15590.263526659313"/>
    <n v="1.0092316865921021"/>
    <n v="1.0019776821136475"/>
    <n v="15756.629706919193"/>
    <n v="15643.376561999321"/>
    <n v="16394.419921875"/>
    <n v="10803.43402056667"/>
    <n v="19368.178993629532"/>
    <n v="19368.178993629532"/>
    <n v="15424.510678456698"/>
    <n v="0.98795905066175804"/>
  </r>
  <r>
    <s v="Y59"/>
    <s v="South East"/>
    <n v="42"/>
    <s v="QRL"/>
    <s v="E54000042"/>
    <x v="31"/>
    <s v="10V"/>
    <s v="NHS South Eastern Hampshire CCG"/>
    <s v="U87221"/>
    <s v="EAST HANTS PCN"/>
    <x v="160"/>
    <s v="J82164"/>
    <s v="Liphook And Liss Surgery"/>
    <n v="11196"/>
    <n v="10893.451171875"/>
    <n v="11169.345703125"/>
    <n v="8589.4736328125"/>
    <n v="8225.990234375"/>
    <n v="10454.754666452351"/>
    <n v="1.0092316865921021"/>
    <n v="1.0019776821136475"/>
    <n v="11299.357963085175"/>
    <n v="11218.142128944397"/>
    <n v="11252.240234375"/>
    <n v="7709.2659466376272"/>
    <n v="13082.561530643843"/>
    <n v="13082.561530643843"/>
    <n v="10418.744586022001"/>
    <n v="0.93057740139531986"/>
  </r>
  <r>
    <s v="Y59"/>
    <s v="South East"/>
    <n v="42"/>
    <s v="QRL"/>
    <s v="E54000042"/>
    <x v="31"/>
    <s v="10V"/>
    <s v="NHS South Eastern Hampshire CCG"/>
    <s v="U87221"/>
    <s v="EAST HANTS PCN"/>
    <x v="160"/>
    <s v="J82184"/>
    <s v="Pinehill Surgery"/>
    <n v="3677.1669921875"/>
    <n v="3494.09521484375"/>
    <n v="2262.266357421875"/>
    <n v="3011.439697265625"/>
    <n v="4308.14599609375"/>
    <n v="3376.672762550751"/>
    <n v="1.0092316865921021"/>
    <n v="1.0019776821136475"/>
    <n v="3711.1134454061976"/>
    <n v="3684.4392595768441"/>
    <n v="3085.77978515625"/>
    <n v="2745.8948980593404"/>
    <n v="4183.355682641738"/>
    <n v="4183.355682641738"/>
    <n v="3331.558140799586"/>
    <n v="0.90601219576859204"/>
  </r>
  <r>
    <s v="Y59"/>
    <s v="South East"/>
    <n v="42"/>
    <s v="QRL"/>
    <s v="E54000042"/>
    <x v="31"/>
    <s v="10V"/>
    <s v="NHS South Eastern Hampshire CCG"/>
    <s v="U22092"/>
    <s v="STRAWBERRY HEALTH PCN"/>
    <x v="160"/>
    <s v="J82196"/>
    <s v="Homewell.Curlew Practice"/>
    <n v="15149.833984375"/>
    <n v="17755.22265625"/>
    <n v="20632.740234375"/>
    <n v="17422.630859375"/>
    <n v="15772.3857421875"/>
    <n v="17807.335622947325"/>
    <n v="1.0092316865921021"/>
    <n v="1.0019776821136475"/>
    <n v="15289.692503641127"/>
    <n v="15179.795540070627"/>
    <n v="17729.787109375"/>
    <n v="19108.986425425181"/>
    <n v="22849.595085214223"/>
    <n v="22849.595085214223"/>
    <n v="18197.055257813459"/>
    <n v="1.2011389218245727"/>
  </r>
  <r>
    <s v="Y59"/>
    <s v="South East"/>
    <n v="42"/>
    <s v="QRL"/>
    <s v="E54000042"/>
    <x v="31"/>
    <s v="10V"/>
    <s v="NHS South Eastern Hampshire CCG"/>
    <s v="U87221"/>
    <s v="EAST HANTS PCN"/>
    <x v="160"/>
    <s v="J82201"/>
    <s v="The Grange Surgery"/>
    <n v="7619.3330078125"/>
    <n v="6777.90283203125"/>
    <n v="7722.93603515625"/>
    <n v="5324.3134765625"/>
    <n v="5502.9931640625"/>
    <n v="6567.5740178076067"/>
    <n v="1.0092316865921021"/>
    <n v="1.0019776821136475"/>
    <n v="7689.6723021814832"/>
    <n v="7634.4016264199745"/>
    <n v="7531.1767578125"/>
    <n v="5104.5427546617766"/>
    <n v="8314.6633132227671"/>
    <n v="8314.6633132227671"/>
    <n v="6621.6660381319189"/>
    <n v="0.86906111484330439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210"/>
    <s v="The Elms Practice"/>
    <n v="9291.7509765625"/>
    <n v="12108.8203125"/>
    <n v="16103.859375"/>
    <n v="8886.8525390625"/>
    <n v="5472.9599609375"/>
    <n v="11605.772436073348"/>
    <n v="1.0092316865921021"/>
    <n v="1.0019776821136475"/>
    <n v="9377.5295094699832"/>
    <n v="9310.127106273314"/>
    <n v="12307.5"/>
    <n v="6243.4522266451231"/>
    <n v="14202.923329010251"/>
    <n v="14202.923329010251"/>
    <n v="11310.982959506757"/>
    <n v="1.2173144747462092"/>
  </r>
  <r>
    <s v="Y59"/>
    <s v="South East"/>
    <n v="42"/>
    <s v="QRL"/>
    <s v="E54000042"/>
    <x v="31"/>
    <s v="10V"/>
    <s v="NHS South Eastern Hampshire CCG"/>
    <s v="U87221"/>
    <s v="EAST HANTS PCN"/>
    <x v="160"/>
    <s v="J82633"/>
    <s v="Riverside Partnership"/>
    <n v="4648.5"/>
    <n v="4526.58203125"/>
    <n v="4201.4677734375"/>
    <n v="3762.3330078125"/>
    <n v="3041.56494140625"/>
    <n v="4329.3358333921024"/>
    <n v="1.0092316865921021"/>
    <n v="1.0019776821136475"/>
    <n v="4691.4134951233864"/>
    <n v="4657.6932553052902"/>
    <n v="5082.341796875"/>
    <n v="3414.0327739107638"/>
    <n v="5503.3121853705188"/>
    <n v="5503.3121853705188"/>
    <n v="4382.750572371755"/>
    <n v="0.94283114388980427"/>
  </r>
  <r>
    <s v="Y59"/>
    <s v="South East"/>
    <n v="42"/>
    <s v="QRL"/>
    <s v="E54000042"/>
    <x v="31"/>
    <s v="10V"/>
    <s v="NHS South Eastern Hampshire CCG"/>
    <s v="U87221"/>
    <s v="EAST HANTS PCN"/>
    <x v="160"/>
    <s v="J82640"/>
    <s v="Horndean Surgery"/>
    <n v="5313.25"/>
    <n v="4812.99658203125"/>
    <n v="4487.30517578125"/>
    <n v="3574.7001953125"/>
    <n v="4381.3173828125"/>
    <n v="4588.5576278033168"/>
    <n v="1.0092316865921021"/>
    <n v="1.0019776821136475"/>
    <n v="5362.3002587854862"/>
    <n v="5323.7579194903374"/>
    <n v="5058.3447265625"/>
    <n v="3022.4279003762258"/>
    <n v="5712.1734851478668"/>
    <n v="5712.1734851478668"/>
    <n v="4549.0844001307651"/>
    <n v="0.85617736792561339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646"/>
    <s v="Park Lane Medical Centre"/>
    <n v="8927"/>
    <n v="8840.5908203125"/>
    <n v="8821.072265625"/>
    <n v="8768.9794921875"/>
    <n v="10569.806640625"/>
    <n v="8900.6480009844745"/>
    <n v="1.0092316865921021"/>
    <n v="1.0019776821136475"/>
    <n v="9009.411266207695"/>
    <n v="8944.6547682285309"/>
    <n v="9217.673828125"/>
    <n v="11410.031928751787"/>
    <n v="11706.246908860605"/>
    <n v="11706.246908860605"/>
    <n v="9322.6694419625546"/>
    <n v="1.0443227783087885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Y01281"/>
    <s v="The Village Surgery"/>
    <n v="4354.4169921875"/>
    <n v="5381.11376953125"/>
    <n v="6809.10205078125"/>
    <n v="2427.826904296875"/>
    <n v="2700.49755859375"/>
    <n v="4918.4604145158273"/>
    <n v="1.0092316865921021"/>
    <n v="1.0019776821136475"/>
    <n v="4394.6156051506987"/>
    <n v="4363.0286447883118"/>
    <n v="5113.8447265625"/>
    <n v="2804.8393586475131"/>
    <n v="6025.4825931541081"/>
    <n v="6025.4825931541081"/>
    <n v="4798.5988063993946"/>
    <n v="1.1020071837421235"/>
  </r>
  <r>
    <s v="Y59"/>
    <s v="South East"/>
    <n v="42"/>
    <s v="QRL"/>
    <s v="E54000042"/>
    <x v="31"/>
    <s v="10X"/>
    <s v="NHS Southampton CCG"/>
    <s v="U91385"/>
    <s v="SOUTHAMPTON NORTH PCN"/>
    <x v="161"/>
    <s v="J82001"/>
    <s v="Burgess Road Surgery"/>
    <n v="9546.666015625"/>
    <n v="7885.9091796875"/>
    <n v="6435.279296875"/>
    <n v="9978.9072265625"/>
    <n v="7008.068359375"/>
    <n v="8069.9433848073413"/>
    <n v="0.99995684623718262"/>
    <n v="0.99789237976074219"/>
    <n v="9546.2540410640649"/>
    <n v="9526.545269113034"/>
    <n v="7473.15576171875"/>
    <n v="9021.7722444376159"/>
    <n v="10203.338586763997"/>
    <n v="10203.338586763997"/>
    <n v="8125.7770820486294"/>
    <n v="0.85116385853964038"/>
  </r>
  <r>
    <s v="Y59"/>
    <s v="South East"/>
    <n v="42"/>
    <s v="QRL"/>
    <s v="E54000042"/>
    <x v="31"/>
    <s v="10X"/>
    <s v="NHS Southampton CCG"/>
    <s v="U47004"/>
    <s v="SOUTHAMPTON WEST PCN"/>
    <x v="161"/>
    <s v="J82002"/>
    <s v="Lordshill Health Centre"/>
    <n v="11271.5"/>
    <n v="13527.5693359375"/>
    <n v="12057.4794921875"/>
    <n v="11171.2646484375"/>
    <n v="11926.9794921875"/>
    <n v="13013.492866706723"/>
    <n v="0.99995684623718262"/>
    <n v="0.99789237976074219"/>
    <n v="11271.013592362404"/>
    <n v="11247.743958473206"/>
    <n v="12321.2490234375"/>
    <n v="12533.719120300122"/>
    <n v="16236.790097523844"/>
    <n v="16236.790097523844"/>
    <n v="12930.722208086328"/>
    <n v="1.1472050932073219"/>
  </r>
  <r>
    <s v="Y59"/>
    <s v="South East"/>
    <n v="42"/>
    <s v="QRL"/>
    <s v="E54000042"/>
    <x v="31"/>
    <s v="10X"/>
    <s v="NHS Southampton CCG"/>
    <s v="U47004"/>
    <s v="SOUTHAMPTON WEST PCN"/>
    <x v="161"/>
    <s v="J82022"/>
    <s v="Victor Street Surgery"/>
    <n v="12432.5"/>
    <n v="14451.75390625"/>
    <n v="15820.349609375"/>
    <n v="12733.6767578125"/>
    <n v="12325.623046875"/>
    <n v="14193.49437560873"/>
    <n v="0.99995684623718262"/>
    <n v="0.99789237976074219"/>
    <n v="12431.963490843773"/>
    <n v="12406.297011375427"/>
    <n v="13717.6279296875"/>
    <n v="14832.618909767658"/>
    <n v="17893.479735673183"/>
    <n v="17893.479735673183"/>
    <n v="14250.083569984523"/>
    <n v="1.1461961447805769"/>
  </r>
  <r>
    <s v="Y59"/>
    <s v="South East"/>
    <n v="42"/>
    <s v="QRL"/>
    <s v="E54000042"/>
    <x v="31"/>
    <s v="10X"/>
    <s v="NHS Southampton CCG"/>
    <s v="U18986"/>
    <s v="SOUTHAMPTON CENTRAL PCN"/>
    <x v="161"/>
    <s v="J82024"/>
    <s v="Solent Gp Surgery"/>
    <n v="17348.75"/>
    <n v="12693.5400390625"/>
    <n v="11638.3603515625"/>
    <n v="26250.12109375"/>
    <n v="19322.6484375"/>
    <n v="14933.563420419538"/>
    <n v="0.99995684623718262"/>
    <n v="0.99789237976074219"/>
    <n v="17348.001336157322"/>
    <n v="17312.185423374176"/>
    <n v="15576.767578125"/>
    <n v="30079.269822635659"/>
    <n v="20805.208386377904"/>
    <n v="20805.208386377904"/>
    <n v="16568.938103512712"/>
    <n v="0.95505083095397147"/>
  </r>
  <r>
    <s v="Y59"/>
    <s v="South East"/>
    <n v="42"/>
    <s v="QRL"/>
    <s v="E54000042"/>
    <x v="31"/>
    <s v="10X"/>
    <s v="NHS Southampton CCG"/>
    <s v="U97340"/>
    <s v="SOUTHAMPTON BITTERNE PCN"/>
    <x v="161"/>
    <s v="J82040"/>
    <s v="West End Road Surgery"/>
    <n v="12958.916015625"/>
    <n v="12917.0126953125"/>
    <n v="13081.265625"/>
    <n v="13677.4541015625"/>
    <n v="16338.9248046875"/>
    <n v="13184.063363788082"/>
    <n v="0.99995684623718262"/>
    <n v="0.99789237976074219"/>
    <n v="12958.356789636891"/>
    <n v="12931.603541951627"/>
    <n v="13103.912109375"/>
    <n v="12378.181902574874"/>
    <n v="16493.888077306565"/>
    <n v="16493.888077306565"/>
    <n v="13135.470963034977"/>
    <n v="1.0136242064688974"/>
  </r>
  <r>
    <s v="Y59"/>
    <s v="South East"/>
    <n v="42"/>
    <s v="QRL"/>
    <s v="E54000042"/>
    <x v="31"/>
    <s v="10X"/>
    <s v="NHS Southampton CCG"/>
    <s v="U47004"/>
    <s v="SOUTHAMPTON WEST PCN"/>
    <x v="161"/>
    <s v="J82062"/>
    <s v="Cheviot Road Surgery"/>
    <n v="15443.25"/>
    <n v="15860.6923828125"/>
    <n v="15385.341796875"/>
    <n v="17527.271484375"/>
    <n v="19100.44921875"/>
    <n v="16214.920687069203"/>
    <n v="0.99995684623718262"/>
    <n v="0.99789237976074219"/>
    <n v="15442.58356565237"/>
    <n v="15410.701493740082"/>
    <n v="15500.6005859375"/>
    <n v="19137.556215880228"/>
    <n v="20694.779367351213"/>
    <n v="20694.779367351213"/>
    <n v="16480.994183552608"/>
    <n v="1.0671972663495448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076"/>
    <s v="Woolston Lodge Surgery"/>
    <n v="14343.75"/>
    <n v="15886.294921875"/>
    <n v="15850.4453125"/>
    <n v="15163.43359375"/>
    <n v="15372.12109375"/>
    <n v="15754.249998787938"/>
    <n v="0.99995684623718262"/>
    <n v="0.99789237976074219"/>
    <n v="14343.131013214588"/>
    <n v="14313.518822193146"/>
    <n v="15131.8125"/>
    <n v="14279.034320209017"/>
    <n v="19573.096923752699"/>
    <n v="19573.096923752699"/>
    <n v="15587.704069143125"/>
    <n v="1.0867244666940741"/>
  </r>
  <r>
    <s v="Y59"/>
    <s v="South East"/>
    <n v="42"/>
    <s v="QRL"/>
    <s v="E54000042"/>
    <x v="31"/>
    <s v="10X"/>
    <s v="NHS Southampton CCG"/>
    <s v="U91385"/>
    <s v="SOUTHAMPTON NORTH PCN"/>
    <x v="161"/>
    <s v="J82080"/>
    <s v="University Health Service"/>
    <n v="18407.916015625"/>
    <n v="5706.53955078125"/>
    <n v="5418.2333984375"/>
    <n v="14875.306640625"/>
    <n v="12913.44140625"/>
    <n v="7362.2826347145638"/>
    <n v="0.99995684623718262"/>
    <n v="0.99789237976074219"/>
    <n v="18407.121644783299"/>
    <n v="18369.119119267911"/>
    <n v="5736.85009765625"/>
    <n v="20041.532299035262"/>
    <n v="10649.108055536504"/>
    <n v="10649.108055536504"/>
    <n v="8480.7808195436737"/>
    <n v="0.4607137935845112"/>
  </r>
  <r>
    <s v="Y59"/>
    <s v="South East"/>
    <n v="42"/>
    <s v="QRL"/>
    <s v="E54000042"/>
    <x v="31"/>
    <s v="10X"/>
    <s v="NHS Southampton CCG"/>
    <s v="U18986"/>
    <s v="SOUTHAMPTON CENTRAL PCN"/>
    <x v="161"/>
    <s v="J82081"/>
    <s v="St. Mary's Surgery"/>
    <n v="23953.33203125"/>
    <n v="14886.623046875"/>
    <n v="13443.611328125"/>
    <n v="27354.818359375"/>
    <n v="21268.1640625"/>
    <n v="16928.357020701245"/>
    <n v="0.99995684623718262"/>
    <n v="0.99789237976074219"/>
    <n v="23952.298354840837"/>
    <n v="23902.847503863275"/>
    <n v="14676.6904296875"/>
    <n v="39708.849991763585"/>
    <n v="23885.362622094097"/>
    <n v="23885.362622094097"/>
    <n v="19021.924102646895"/>
    <n v="0.79412434469786952"/>
  </r>
  <r>
    <s v="Y59"/>
    <s v="South East"/>
    <n v="42"/>
    <s v="QRL"/>
    <s v="E54000042"/>
    <x v="31"/>
    <s v="10X"/>
    <s v="NHS Southampton CCG"/>
    <s v="U91385"/>
    <s v="SOUTHAMPTON NORTH PCN"/>
    <x v="161"/>
    <s v="J82087"/>
    <s v="Stoneham Lane Surgery"/>
    <n v="7121.33349609375"/>
    <n v="7906.80126953125"/>
    <n v="8257.078125"/>
    <n v="8464.8994140625"/>
    <n v="5220.36767578125"/>
    <n v="7900.9827783534747"/>
    <n v="0.99995684623718262"/>
    <n v="0.99789237976074219"/>
    <n v="7121.0261837571161"/>
    <n v="7106.3244294868782"/>
    <n v="7648.16259765625"/>
    <n v="7795.8172518303354"/>
    <n v="9904.2100202323636"/>
    <n v="9904.2100202323636"/>
    <n v="7887.555834185513"/>
    <n v="1.1075953455223038"/>
  </r>
  <r>
    <s v="Y59"/>
    <s v="South East"/>
    <n v="42"/>
    <s v="QRL"/>
    <s v="E54000042"/>
    <x v="31"/>
    <s v="10X"/>
    <s v="NHS Southampton CCG"/>
    <s v="U47004"/>
    <s v="SOUTHAMPTON WEST PCN"/>
    <x v="161"/>
    <s v="J82088"/>
    <s v="The Shirley Health Partnership"/>
    <n v="14995.751953125"/>
    <n v="15358.35546875"/>
    <n v="13510.201171875"/>
    <n v="17434.755859375"/>
    <n v="16427.150390625"/>
    <n v="15595.504039469584"/>
    <n v="0.99995684623718262"/>
    <n v="0.99789237976074219"/>
    <n v="14995.104830001947"/>
    <n v="14964.146602805704"/>
    <n v="14366.140625"/>
    <n v="16868.801138762585"/>
    <n v="19636.716089296537"/>
    <n v="19636.716089296537"/>
    <n v="15638.369363934557"/>
    <n v="1.042853296908238"/>
  </r>
  <r>
    <s v="Y59"/>
    <s v="South East"/>
    <n v="42"/>
    <s v="QRL"/>
    <s v="E54000042"/>
    <x v="31"/>
    <s v="10X"/>
    <s v="NHS Southampton CCG"/>
    <s v="U47004"/>
    <s v="SOUTHAMPTON WEST PCN"/>
    <x v="161"/>
    <s v="J82092"/>
    <s v="Aldermoor Surgery"/>
    <n v="8176.0830078125"/>
    <n v="8963.220703125"/>
    <n v="7288.0859375"/>
    <n v="7490.5537109375"/>
    <n v="9027.958984375"/>
    <n v="8637.789667089768"/>
    <n v="0.99995684623718262"/>
    <n v="0.99789237976074219"/>
    <n v="8175.7301790656056"/>
    <n v="8158.8509297873825"/>
    <n v="7827.59912109375"/>
    <n v="7950.3179518425532"/>
    <n v="10683.049356830268"/>
    <n v="10683.049356830268"/>
    <n v="8507.811133772937"/>
    <n v="1.0405729890026141"/>
  </r>
  <r>
    <s v="Y59"/>
    <s v="South East"/>
    <n v="42"/>
    <s v="QRL"/>
    <s v="E54000042"/>
    <x v="31"/>
    <s v="10X"/>
    <s v="NHS Southampton CCG"/>
    <s v="U97340"/>
    <s v="SOUTHAMPTON BITTERNE PCN"/>
    <x v="161"/>
    <s v="J82101"/>
    <s v="Chessel Practice"/>
    <n v="10820.166015625"/>
    <n v="12601.4560546875"/>
    <n v="12220.1484375"/>
    <n v="10214.857421875"/>
    <n v="12082.3583984375"/>
    <n v="12197.728680245331"/>
    <n v="0.99995684623718262"/>
    <n v="0.99789237976074219"/>
    <n v="10819.699084747117"/>
    <n v="10797.361214738339"/>
    <n v="11558.8095703125"/>
    <n v="10774.457118966939"/>
    <n v="15097.693395226122"/>
    <n v="15097.693395226122"/>
    <n v="12023.56365414251"/>
    <n v="1.1112180383165775"/>
  </r>
  <r>
    <s v="Y59"/>
    <s v="South East"/>
    <n v="42"/>
    <s v="QRL"/>
    <s v="E54000042"/>
    <x v="31"/>
    <s v="10X"/>
    <s v="NHS Southampton CCG"/>
    <s v="U47004"/>
    <s v="SOUTHAMPTON WEST PCN"/>
    <x v="161"/>
    <s v="J82115"/>
    <s v="Atherley House Surgery"/>
    <n v="5075.5"/>
    <n v="4428.37939453125"/>
    <n v="3866.66259765625"/>
    <n v="7445.763671875"/>
    <n v="6296.82861328125"/>
    <n v="4922.3641067865174"/>
    <n v="0.99995684623718262"/>
    <n v="0.99789237976074219"/>
    <n v="5075.2809730768204"/>
    <n v="5064.802773475647"/>
    <n v="4449.841796875"/>
    <n v="6438.4176362102853"/>
    <n v="6326.7140832419163"/>
    <n v="6326.7140832419163"/>
    <n v="5038.4947892419259"/>
    <n v="0.99270905117563313"/>
  </r>
  <r>
    <s v="Y59"/>
    <s v="South East"/>
    <n v="42"/>
    <s v="QRL"/>
    <s v="E54000042"/>
    <x v="31"/>
    <s v="10X"/>
    <s v="NHS Southampton CCG"/>
    <s v="U18986"/>
    <s v="SOUTHAMPTON CENTRAL PCN"/>
    <x v="161"/>
    <s v="J82122"/>
    <s v="Alma Road Surgery"/>
    <n v="9708"/>
    <n v="9711.3232421875"/>
    <n v="10421.90625"/>
    <n v="14914.48046875"/>
    <n v="7176.92529296875"/>
    <n v="10431.035654485262"/>
    <n v="0.99995684623718262"/>
    <n v="0.99789237976074219"/>
    <n v="9707.5810632705688"/>
    <n v="9687.5392227172852"/>
    <n v="9518.8056640625"/>
    <n v="14416.115195345514"/>
    <n v="13516.427089701165"/>
    <n v="13516.427089701165"/>
    <n v="10764.268238549965"/>
    <n v="1.108803897666869"/>
  </r>
  <r>
    <s v="Y59"/>
    <s v="South East"/>
    <n v="42"/>
    <s v="QRL"/>
    <s v="E54000042"/>
    <x v="31"/>
    <s v="10X"/>
    <s v="NHS Southampton CCG"/>
    <s v="U47004"/>
    <s v="SOUTHAMPTON WEST PCN"/>
    <x v="161"/>
    <s v="J82126"/>
    <s v="Raymond Road Surgery"/>
    <n v="4331.41650390625"/>
    <n v="4358.22705078125"/>
    <n v="5552.41796875"/>
    <n v="4249.599609375"/>
    <n v="4093.982666015625"/>
    <n v="4407.5338257776002"/>
    <n v="0.99995684623718262"/>
    <n v="0.99789237976074219"/>
    <n v="4331.2295869857771"/>
    <n v="4322.2875228179619"/>
    <n v="4288.3056640625"/>
    <n v="4103.6892049425205"/>
    <n v="5497.1132970517838"/>
    <n v="5497.1132970517838"/>
    <n v="4377.8138759947578"/>
    <n v="1.0107118241911544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128"/>
    <s v="Old Fire Station Surgery"/>
    <n v="8714.583984375"/>
    <n v="9493.90625"/>
    <n v="9104.70703125"/>
    <n v="8120.470703125"/>
    <n v="10209.64453125"/>
    <n v="9292.9449189017523"/>
    <n v="0.99995684623718262"/>
    <n v="0.99789237976074219"/>
    <n v="8714.2079172846861"/>
    <n v="8696.2169507928193"/>
    <n v="9004.4140625"/>
    <n v="8545.2626323725308"/>
    <n v="11571.698398276098"/>
    <n v="11571.698398276098"/>
    <n v="9215.5171413273856"/>
    <n v="1.0574821652818476"/>
  </r>
  <r>
    <s v="Y59"/>
    <s v="South East"/>
    <n v="42"/>
    <s v="QRL"/>
    <s v="E54000042"/>
    <x v="31"/>
    <s v="10X"/>
    <s v="NHS Southampton CCG"/>
    <s v=""/>
    <s v=""/>
    <x v="161"/>
    <s v="J82141"/>
    <s v="Bath Lodge Practice"/>
    <n v="10881.583984375"/>
    <n v="13269.76171875"/>
    <n v="13850.1015625"/>
    <n v="10848.5390625"/>
    <n v="10979.412109375"/>
    <n v="12848.732847876216"/>
    <n v="0.99995684623718262"/>
    <n v="0.99789237976074219"/>
    <n v="10881.114403080661"/>
    <n v="10858.649737734348"/>
    <n v="12241.826171875"/>
    <n v="9739.9510774844275"/>
    <n v="15709.736963736414"/>
    <n v="15709.736963736414"/>
    <n v="12510.985448482226"/>
    <n v="1.1497393639057423"/>
  </r>
  <r>
    <s v="Y59"/>
    <s v="South East"/>
    <n v="42"/>
    <s v="QRL"/>
    <s v="E54000042"/>
    <x v="31"/>
    <s v="10X"/>
    <s v="NHS Southampton CCG"/>
    <s v=""/>
    <s v=""/>
    <x v="161"/>
    <s v="J82171"/>
    <s v="Bitterne Park Surgery"/>
    <n v="778.75"/>
    <n v="710.585693359375"/>
    <n v="668.05389404296875"/>
    <n v="745.23895263671875"/>
    <n v="10064.6474609375"/>
    <n v="1102.7479403285374"/>
    <n v="0.99995684623718262"/>
    <n v="0.99789237976074219"/>
    <n v="778.71639400720596"/>
    <n v="777.10869073867798"/>
    <n v="701.49578857421875"/>
    <n v="904.038327642897"/>
    <n v="1309.3392994532403"/>
    <n v="1309.3392994532403"/>
    <n v="1042.7370592135812"/>
    <n v="1.3389881980270706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180"/>
    <s v="Townhill Surgery"/>
    <n v="5492.3330078125"/>
    <n v="5547.13818359375"/>
    <n v="4938.32763671875"/>
    <n v="5053.1279296875"/>
    <n v="6983.41552734375"/>
    <n v="5493.8961464120448"/>
    <n v="0.99995684623718262"/>
    <n v="0.99789237976074219"/>
    <n v="5492.0959929765668"/>
    <n v="5480.7572556044906"/>
    <n v="5280.53369140625"/>
    <n v="3861.5845711520051"/>
    <n v="6685.3219820700042"/>
    <n v="6685.3219820700042"/>
    <n v="5324.0844343330882"/>
    <n v="0.96936664742649636"/>
  </r>
  <r>
    <s v="Y59"/>
    <s v="South East"/>
    <n v="42"/>
    <s v="QRL"/>
    <s v="E54000042"/>
    <x v="31"/>
    <s v="10X"/>
    <s v="NHS Southampton CCG"/>
    <s v="U18986"/>
    <s v="SOUTHAMPTON CENTRAL PCN"/>
    <x v="161"/>
    <s v="J82183"/>
    <s v="Mulberry House Surgery"/>
    <n v="6175.9169921875"/>
    <n v="5203.4765625"/>
    <n v="6127.861328125"/>
    <n v="5381.93359375"/>
    <n v="4285.41943359375"/>
    <n v="5251.2611781343503"/>
    <n v="0.99995684623718262"/>
    <n v="0.99789237976074219"/>
    <n v="6175.6504781304393"/>
    <n v="6162.9005045387894"/>
    <n v="5727.38671875"/>
    <n v="5308.0925119860858"/>
    <n v="6686.329038962137"/>
    <n v="6686.329038962137"/>
    <n v="5324.8864384756362"/>
    <n v="0.86220174999301114"/>
  </r>
  <r>
    <s v="Y59"/>
    <s v="South East"/>
    <n v="42"/>
    <s v="QRL"/>
    <s v="E54000042"/>
    <x v="31"/>
    <s v="10X"/>
    <s v="NHS Southampton CCG"/>
    <s v=""/>
    <s v=""/>
    <x v="161"/>
    <s v="J82187"/>
    <s v="Weston Lane Surgery"/>
    <n v="871.8333740234375"/>
    <n v="913.5745849609375"/>
    <n v="794.06500244140625"/>
    <n v="1113.9554443359375"/>
    <n v="14792.8291015625"/>
    <n v="1514.1576742084715"/>
    <n v="0.99995684623718262"/>
    <n v="0.99789237976074219"/>
    <n v="871.79575113279861"/>
    <n v="869.99588035908528"/>
    <n v="891.8310546875"/>
    <n v="1012.0973167709957"/>
    <n v="1759.2350539478537"/>
    <n v="1759.2350539478537"/>
    <n v="1401.0269052376691"/>
    <n v="1.6069893020635906"/>
  </r>
  <r>
    <s v="Y59"/>
    <s v="South East"/>
    <n v="42"/>
    <s v="QRL"/>
    <s v="E54000042"/>
    <x v="31"/>
    <s v="10X"/>
    <s v="NHS Southampton CCG"/>
    <s v="U47004"/>
    <s v="SOUTHAMPTON WEST PCN"/>
    <x v="161"/>
    <s v="J82207"/>
    <s v="Hill Lane Surgery"/>
    <n v="9044.8330078125"/>
    <n v="7322.5283203125"/>
    <n v="7123.0703125"/>
    <n v="9329.294921875"/>
    <n v="8364.064453125"/>
    <n v="7653.8514408005231"/>
    <n v="0.99995684623718262"/>
    <n v="0.99789237976074219"/>
    <n v="9044.442689234158"/>
    <n v="9025.7699347045273"/>
    <n v="7819.134765625"/>
    <n v="9943.4749513952556"/>
    <n v="9951.4898980818907"/>
    <n v="9951.4898980818907"/>
    <n v="7925.2087793078208"/>
    <n v="0.87621394142516495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208"/>
    <s v="St. Peters Surgery"/>
    <n v="5662"/>
    <n v="5765.83544921875"/>
    <n v="5770.22509765625"/>
    <n v="5516.876953125"/>
    <n v="5606.93408203125"/>
    <n v="5722.1892576820201"/>
    <n v="0.99995684623718262"/>
    <n v="0.99789237976074219"/>
    <n v="5661.755663394928"/>
    <n v="5650.0666542053223"/>
    <n v="5780.86474609375"/>
    <n v="5573.7607385643469"/>
    <n v="7196.8141748182434"/>
    <n v="7196.8141748182434"/>
    <n v="5731.4287072039351"/>
    <n v="1.0122622231020726"/>
  </r>
  <r>
    <s v="Y59"/>
    <s v="South East"/>
    <n v="42"/>
    <s v="QRL"/>
    <s v="E54000042"/>
    <x v="31"/>
    <s v="10X"/>
    <s v="NHS Southampton CCG"/>
    <s v="U47004"/>
    <s v="SOUTHAMPTON WEST PCN"/>
    <x v="161"/>
    <s v="J82213"/>
    <s v="Brook House Surgery"/>
    <n v="5439.6669921875"/>
    <n v="5613.4150390625"/>
    <n v="4623.17822265625"/>
    <n v="6622.70654296875"/>
    <n v="6636.33056640625"/>
    <n v="5743.7658343238818"/>
    <n v="0.99995684623718262"/>
    <n v="0.99789237976074219"/>
    <n v="5439.4322500883136"/>
    <n v="5428.202239939943"/>
    <n v="5250.87841796875"/>
    <n v="6490.13379393377"/>
    <n v="7261.6104972136345"/>
    <n v="7261.6104972136345"/>
    <n v="5783.0314710487537"/>
    <n v="1.0631223343918657"/>
  </r>
  <r>
    <s v="Y59"/>
    <s v="South East"/>
    <n v="42"/>
    <s v="QRL"/>
    <s v="E54000042"/>
    <x v="31"/>
    <s v="10X"/>
    <s v="NHS Southampton CCG"/>
    <s v="U18986"/>
    <s v="SOUTHAMPTON CENTRAL PCN"/>
    <x v="161"/>
    <s v="J82217"/>
    <s v="Homeless Healthcare Team"/>
    <n v="477.83331298828125"/>
    <n v="598.363525390625"/>
    <n v="147.21673583984375"/>
    <n v="3574.614501953125"/>
    <n v="411.39849853515625"/>
    <n v="1007.6459079185328"/>
    <n v="0.99995684623718262"/>
    <n v="0.99789237976074219"/>
    <n v="477.81269268282631"/>
    <n v="476.82622182683554"/>
    <n v="328.599365234375"/>
    <n v="899.29533884735656"/>
    <n v="1163.1149745025634"/>
    <n v="1163.1149745025634"/>
    <n v="926.28632513095624"/>
    <n v="1.9385134940427924"/>
  </r>
  <r>
    <s v="Y59"/>
    <s v="South East"/>
    <n v="42"/>
    <s v="QRL"/>
    <s v="E54000042"/>
    <x v="31"/>
    <s v="10X"/>
    <s v="NHS Southampton CCG"/>
    <s v="U47004"/>
    <s v="SOUTHAMPTON WEST PCN"/>
    <x v="161"/>
    <s v="J82605"/>
    <s v="Walnut Tree Surgery"/>
    <n v="4362.5"/>
    <n v="3097.676513671875"/>
    <n v="3281.931884765625"/>
    <n v="3756.4521484375"/>
    <n v="3662.82470703125"/>
    <n v="3231.7600233232615"/>
    <n v="0.99995684623718262"/>
    <n v="0.99789237976074219"/>
    <n v="4362.3117417097092"/>
    <n v="4353.3055067062378"/>
    <n v="2424.53662109375"/>
    <n v="6970.4759697077288"/>
    <n v="4431.668934415"/>
    <n v="4431.668934415"/>
    <n v="3529.3108776386434"/>
    <n v="0.8090110894300615"/>
  </r>
  <r>
    <s v="Y59"/>
    <s v="South East"/>
    <n v="42"/>
    <s v="QRL"/>
    <s v="E54000042"/>
    <x v="31"/>
    <s v="10X"/>
    <s v="NHS Southampton CCG"/>
    <s v="U08561"/>
    <s v="SOUTHAMPTON LIVING WELL PARTNERSHIP PCN"/>
    <x v="161"/>
    <s v="J82622"/>
    <s v="Living Well Partnership"/>
    <n v="26879.58203125"/>
    <n v="28283.1328125"/>
    <n v="26370.7265625"/>
    <n v="25260.18359375"/>
    <n v="8767.650390625"/>
    <n v="26894.43863736049"/>
    <n v="0.99995684623718262"/>
    <n v="0.99789237976074219"/>
    <n v="26878.422076142393"/>
    <n v="26822.930080138147"/>
    <n v="26126.580078125"/>
    <n v="27272.806354498265"/>
    <n v="33818.666905055848"/>
    <n v="33818.666905055848"/>
    <n v="26932.65014639619"/>
    <n v="1.0019742909351974"/>
  </r>
  <r>
    <s v="Y59"/>
    <s v="South East"/>
    <n v="42"/>
    <s v="QRL"/>
    <s v="E54000042"/>
    <x v="31"/>
    <s v="10X"/>
    <s v="NHS Southampton CCG"/>
    <s v="U91385"/>
    <s v="SOUTHAMPTON NORTH PCN"/>
    <x v="161"/>
    <s v="J82663"/>
    <s v="Highfield Health"/>
    <n v="5913.99951171875"/>
    <n v="2763.242919921875"/>
    <n v="2304.34765625"/>
    <n v="4752.69970703125"/>
    <n v="4238.18408203125"/>
    <n v="3093.3880890672121"/>
    <n v="0.99995684623718262"/>
    <n v="0.99789237976074219"/>
    <n v="5913.7443003865192"/>
    <n v="5901.5350466528907"/>
    <n v="2588.354248046875"/>
    <n v="5863.3135911396248"/>
    <n v="4176.4915633135506"/>
    <n v="4176.4915633135506"/>
    <n v="3326.0916649935407"/>
    <n v="0.56240986466143594"/>
  </r>
  <r>
    <s v="Y59"/>
    <s v="South East"/>
    <n v="42"/>
    <s v="QRL"/>
    <s v="E54000042"/>
    <x v="31"/>
    <s v="11A"/>
    <s v="NHS West Hampshire CCG"/>
    <s v="U56140"/>
    <s v="COASTAL (WEST HAMPSHIRE) PCN"/>
    <x v="162"/>
    <s v="J82007"/>
    <s v="The Arnewood Practice Milton Medical Cen"/>
    <n v="13342"/>
    <n v="17493.0625"/>
    <n v="21385.220703125"/>
    <n v="12384.982421875"/>
    <n v="9389.3623046875"/>
    <n v="16639.620465875247"/>
    <n v="1.0050613880157471"/>
    <n v="1.0020074844360352"/>
    <n v="13409.529038906097"/>
    <n v="13368.783857345581"/>
    <n v="16507.974609375"/>
    <n v="9711.8942260694257"/>
    <n v="20231.795133832489"/>
    <n v="20231.795133832489"/>
    <n v="16112.280880344522"/>
    <n v="1.2076361025591758"/>
  </r>
  <r>
    <s v="Y59"/>
    <s v="South East"/>
    <n v="42"/>
    <s v="QRL"/>
    <s v="E54000042"/>
    <x v="31"/>
    <s v="11A"/>
    <s v="NHS West Hampshire CCG"/>
    <s v="U63233"/>
    <s v="EASTLEIGH SOUTHERN PARISHES PCN"/>
    <x v="162"/>
    <s v="J82008"/>
    <s v="West End Surgery"/>
    <n v="7512"/>
    <n v="8584.0966796875"/>
    <n v="9067.296875"/>
    <n v="5616.0986328125"/>
    <n v="5717.17626953125"/>
    <n v="8050.8797579678576"/>
    <n v="1.0050613880157471"/>
    <n v="1.0020074844360352"/>
    <n v="7550.021146774292"/>
    <n v="7527.0802230834961"/>
    <n v="8110.4072265625"/>
    <n v="4662.8932638139358"/>
    <n v="9801.1023801406172"/>
    <n v="9801.1023801406172"/>
    <n v="7805.4425443326727"/>
    <n v="1.0390631715032845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16"/>
    <s v="Stockbridge Surgery"/>
    <n v="9125.33203125"/>
    <n v="9302.0029296875"/>
    <n v="9852.03515625"/>
    <n v="4593.8740234375"/>
    <n v="7479.138671875"/>
    <n v="8555.8005869016524"/>
    <n v="1.0050613880157471"/>
    <n v="1.0020074844360352"/>
    <n v="9171.5188774326816"/>
    <n v="9143.6509932763875"/>
    <n v="9892.65234375"/>
    <n v="5322.3674214989051"/>
    <n v="10635.778437564091"/>
    <n v="10635.778437564091"/>
    <n v="8470.1653231243745"/>
    <n v="0.92820352115605376"/>
  </r>
  <r>
    <s v="Y59"/>
    <s v="South East"/>
    <n v="42"/>
    <s v="QRL"/>
    <s v="E54000042"/>
    <x v="31"/>
    <s v="11A"/>
    <s v="NHS West Hampshire CCG"/>
    <s v="U15164"/>
    <s v="ANDOVER PCN"/>
    <x v="162"/>
    <s v="J82017"/>
    <s v="The Andover Health Centre Medical Pract"/>
    <n v="13916.33203125"/>
    <n v="14816.384765625"/>
    <n v="13964.5634765625"/>
    <n v="10680.42578125"/>
    <n v="12077.9287109375"/>
    <n v="14027.867958242534"/>
    <n v="1.0050613880157471"/>
    <n v="1.0020074844360352"/>
    <n v="13986.767987416126"/>
    <n v="13944.268851209432"/>
    <n v="13811.896484375"/>
    <n v="10483.007783329844"/>
    <n v="17333.410064357631"/>
    <n v="17333.410064357631"/>
    <n v="13804.052963352486"/>
    <n v="0.9919318490213237"/>
  </r>
  <r>
    <s v="Y59"/>
    <s v="South East"/>
    <n v="42"/>
    <s v="QRL"/>
    <s v="E54000042"/>
    <x v="31"/>
    <s v="11A"/>
    <s v="NHS West Hampshire CCG"/>
    <s v="U11181"/>
    <s v="WINCHESTER RURAL SOUTH PCN"/>
    <x v="162"/>
    <s v="J82018"/>
    <s v="Stokewood Surgery"/>
    <n v="17371.08203125"/>
    <n v="17649.23046875"/>
    <n v="15029.4482421875"/>
    <n v="10502.04296875"/>
    <n v="13574.6455078125"/>
    <n v="16240.405872294003"/>
    <n v="1.0050613880157471"/>
    <n v="1.0020074844360352"/>
    <n v="17459.003817663528"/>
    <n v="17405.954208064824"/>
    <n v="15685.5986328125"/>
    <n v="9861.4889978203937"/>
    <n v="19736.944173660529"/>
    <n v="19736.944173660529"/>
    <n v="15718.189421259623"/>
    <n v="0.90484803381753209"/>
  </r>
  <r>
    <s v="Y59"/>
    <s v="South East"/>
    <n v="42"/>
    <s v="QRL"/>
    <s v="E54000042"/>
    <x v="31"/>
    <s v="11A"/>
    <s v="NHS West Hampshire CCG"/>
    <s v="U88279"/>
    <s v="CHANDLER'S FORD PCN"/>
    <x v="162"/>
    <s v="J82019"/>
    <s v="The Fryern Surgery"/>
    <n v="13573.5"/>
    <n v="13444.89453125"/>
    <n v="13368.9521484375"/>
    <n v="8278.8994140625"/>
    <n v="8790.46875"/>
    <n v="12471.96429831455"/>
    <n v="1.0050613880157471"/>
    <n v="1.0020074844360352"/>
    <n v="13642.200750231743"/>
    <n v="13600.748589992523"/>
    <n v="12910.4921875"/>
    <n v="7323.2440995724592"/>
    <n v="15243.121918496161"/>
    <n v="15243.121918496161"/>
    <n v="12139.380624383683"/>
    <n v="0.89434417242300679"/>
  </r>
  <r>
    <s v="Y59"/>
    <s v="South East"/>
    <n v="42"/>
    <s v="QRL"/>
    <s v="E54000042"/>
    <x v="31"/>
    <s v="11A"/>
    <s v="NHS West Hampshire CCG"/>
    <s v="U40164"/>
    <s v="EASTLEIGH HEALTH PCN"/>
    <x v="162"/>
    <s v="J82020"/>
    <s v="Archers Practice"/>
    <n v="6692.0830078125"/>
    <n v="6658.6884765625"/>
    <n v="5996.115234375"/>
    <n v="5045.45458984375"/>
    <n v="6875.30810546875"/>
    <n v="6383.4645567738926"/>
    <n v="1.0050613880157471"/>
    <n v="1.0020074844360352"/>
    <n v="6725.9542365486268"/>
    <n v="6705.5172602953389"/>
    <n v="6203.013671875"/>
    <n v="5127.228394928381"/>
    <n v="7921.8013318865187"/>
    <n v="7921.8013318865187"/>
    <n v="6308.796984811328"/>
    <n v="0.94272545296379096"/>
  </r>
  <r>
    <s v="Y59"/>
    <s v="South East"/>
    <n v="42"/>
    <s v="QRL"/>
    <s v="E54000042"/>
    <x v="31"/>
    <s v="11A"/>
    <s v="NHS West Hampshire CCG"/>
    <s v="U15164"/>
    <s v="ANDOVER PCN"/>
    <x v="162"/>
    <s v="J82025"/>
    <s v="Charlton Hill Surgery"/>
    <n v="12621.5"/>
    <n v="12773.3984375"/>
    <n v="10633.4638671875"/>
    <n v="9992.1025390625"/>
    <n v="11613.2060546875"/>
    <n v="12171.019060624616"/>
    <n v="1.0050613880157471"/>
    <n v="1.0020074844360352"/>
    <n v="12685.382308840752"/>
    <n v="12646.837464809418"/>
    <n v="11742.2294921875"/>
    <n v="9431.7180914060955"/>
    <n v="15048.855563631425"/>
    <n v="15048.855563631425"/>
    <n v="11984.669979358068"/>
    <n v="0.94954403037341584"/>
  </r>
  <r>
    <s v="Y59"/>
    <s v="South East"/>
    <n v="42"/>
    <s v="QRL"/>
    <s v="E54000042"/>
    <x v="31"/>
    <s v="11A"/>
    <s v="NHS West Hampshire CCG"/>
    <s v=""/>
    <s v=""/>
    <x v="162"/>
    <s v="J82029"/>
    <s v="New Milton Health Centre"/>
    <n v="9756.5"/>
    <n v="13692.7021484375"/>
    <n v="16897.28515625"/>
    <n v="9523.28125"/>
    <n v="6827.708984375"/>
    <n v="12987.428617355406"/>
    <n v="1.0050613880157471"/>
    <n v="1.0020074844360352"/>
    <n v="9805.8814321756363"/>
    <n v="9776.086021900177"/>
    <n v="12618.0947265625"/>
    <n v="6767.5557783677759"/>
    <n v="15651.67544900672"/>
    <n v="15651.67544900672"/>
    <n v="12464.746178685613"/>
    <n v="1.2775837829842271"/>
  </r>
  <r>
    <s v="Y59"/>
    <s v="South East"/>
    <n v="42"/>
    <s v="QRL"/>
    <s v="E54000042"/>
    <x v="31"/>
    <s v="11A"/>
    <s v="NHS West Hampshire CCG"/>
    <s v="U11181"/>
    <s v="WINCHESTER RURAL SOUTH PCN"/>
    <x v="162"/>
    <s v="J82034"/>
    <s v="Wickham Surgery"/>
    <n v="12592.4169921875"/>
    <n v="13156.2080078125"/>
    <n v="13512.5224609375"/>
    <n v="8865.193359375"/>
    <n v="10830.578125"/>
    <n v="12439.142120579492"/>
    <n v="1.0050613880157471"/>
    <n v="1.0020074844360352"/>
    <n v="12656.152100641048"/>
    <n v="12617.696073311381"/>
    <n v="13149.6767578125"/>
    <n v="7805.2768988761263"/>
    <n v="15303.850827631697"/>
    <n v="15303.850827631697"/>
    <n v="12187.744164795004"/>
    <n v="0.96786376851691291"/>
  </r>
  <r>
    <s v="Y59"/>
    <s v="South East"/>
    <n v="42"/>
    <s v="QRL"/>
    <s v="E54000042"/>
    <x v="31"/>
    <s v="11A"/>
    <s v="NHS West Hampshire CCG"/>
    <s v="U95672"/>
    <s v="WINCHESTER CITY PCN"/>
    <x v="162"/>
    <s v="J82035"/>
    <s v="St Clements Partnership"/>
    <n v="17227.16796875"/>
    <n v="18058.828125"/>
    <n v="20104.939453125"/>
    <n v="18217.560546875"/>
    <n v="12338.251953125"/>
    <n v="17975.526411018465"/>
    <n v="1.0050613880157471"/>
    <n v="1.0020074844360352"/>
    <n v="17314.361350252293"/>
    <n v="17261.751240324229"/>
    <n v="17046.08984375"/>
    <n v="12599.124597192242"/>
    <n v="22016.546404017809"/>
    <n v="22016.546404017809"/>
    <n v="17533.628495647812"/>
    <n v="1.0177893735902344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36"/>
    <s v="West Meon Surgery"/>
    <n v="2611.416748046875"/>
    <n v="2728.8359375"/>
    <n v="2483.32568359375"/>
    <n v="1738.4534912109375"/>
    <n v="1464.144287109375"/>
    <n v="2511.9870299271988"/>
    <n v="1.0050613880157471"/>
    <n v="1.0020074844360352"/>
    <n v="2624.6341414795606"/>
    <n v="2616.6591265245806"/>
    <n v="2718.949951171875"/>
    <n v="1559.5208280120598"/>
    <n v="3097.0139966835454"/>
    <n v="3097.0139966835454"/>
    <n v="2466.4128454661336"/>
    <n v="0.94447309006148006"/>
  </r>
  <r>
    <s v="Y59"/>
    <s v="South East"/>
    <n v="42"/>
    <s v="QRL"/>
    <s v="E54000042"/>
    <x v="31"/>
    <s v="11A"/>
    <s v="NHS West Hampshire CCG"/>
    <s v="U84277"/>
    <s v="AVON VALLEY PCN"/>
    <x v="162"/>
    <s v="J82039"/>
    <s v="Ringwood Medical Centre"/>
    <n v="11142.5830078125"/>
    <n v="13711.7734375"/>
    <n v="17062.025390625"/>
    <n v="9078.3115234375"/>
    <n v="7976.2119140625"/>
    <n v="12993.356807058535"/>
    <n v="1.0050613880157471"/>
    <n v="1.0020074844360352"/>
    <n v="11198.979943912709"/>
    <n v="11164.951569777913"/>
    <n v="13316.1298828125"/>
    <n v="7617.2046482993937"/>
    <n v="15860.561290351181"/>
    <n v="15860.561290351181"/>
    <n v="12631.09955095958"/>
    <n v="1.1335881044909804"/>
  </r>
  <r>
    <s v="Y59"/>
    <s v="South East"/>
    <n v="42"/>
    <s v="QRL"/>
    <s v="E54000042"/>
    <x v="31"/>
    <s v="11A"/>
    <s v="NHS West Hampshire CCG"/>
    <s v="U95672"/>
    <s v="WINCHESTER CITY PCN"/>
    <x v="162"/>
    <s v="J82050"/>
    <s v="St Paul's Surgery"/>
    <n v="18485.83203125"/>
    <n v="14679.92578125"/>
    <n v="12916.4755859375"/>
    <n v="16677.3671875"/>
    <n v="17201.119140625"/>
    <n v="14971.182729101623"/>
    <n v="1.0050613880157471"/>
    <n v="1.0020074844360352"/>
    <n v="18579.395999954082"/>
    <n v="18522.942051339895"/>
    <n v="14899.15625"/>
    <n v="12294.755307813133"/>
    <n v="18661.127207626632"/>
    <n v="18661.127207626632"/>
    <n v="14861.425846010099"/>
    <n v="0.8039359992499715"/>
  </r>
  <r>
    <s v="Y59"/>
    <s v="South East"/>
    <n v="42"/>
    <s v="QRL"/>
    <s v="E54000042"/>
    <x v="31"/>
    <s v="11A"/>
    <s v="NHS West Hampshire CCG"/>
    <s v="U63233"/>
    <s v="EASTLEIGH SOUTHERN PARISHES PCN"/>
    <x v="162"/>
    <s v="J82051"/>
    <s v="Blackthorn Health Centre"/>
    <n v="12415.5830078125"/>
    <n v="12956.19140625"/>
    <n v="12290.4072265625"/>
    <n v="10523.8505859375"/>
    <n v="11836.234375"/>
    <n v="12502.331119129571"/>
    <n v="1.0050613880157471"/>
    <n v="1.0020074844360352"/>
    <n v="12478.423090856755"/>
    <n v="12440.507097464986"/>
    <n v="12722.6689453125"/>
    <n v="8415.07692913352"/>
    <n v="15386.766775502938"/>
    <n v="15386.766775502938"/>
    <n v="12253.777111091864"/>
    <n v="0.98696751520900627"/>
  </r>
  <r>
    <s v="Y59"/>
    <s v="South East"/>
    <n v="42"/>
    <s v="QRL"/>
    <s v="E54000042"/>
    <x v="31"/>
    <s v="11A"/>
    <s v="NHS West Hampshire CCG"/>
    <s v="U15164"/>
    <s v="ANDOVER PCN"/>
    <x v="162"/>
    <s v="J82053"/>
    <s v="Adelaide Medical Centre"/>
    <n v="8887.2509765625"/>
    <n v="9577.6298828125"/>
    <n v="8953.2109375"/>
    <n v="8440.56640625"/>
    <n v="8118.55029296875"/>
    <n v="9306.3989797974336"/>
    <n v="1.0050613880157471"/>
    <n v="1.0020074844360352"/>
    <n v="8932.2328021482099"/>
    <n v="8905.0919945770875"/>
    <n v="9197.001953125"/>
    <n v="7326.2445026980658"/>
    <n v="11551.166441936579"/>
    <n v="11551.166441936579"/>
    <n v="9199.1658168217273"/>
    <n v="1.0350968866617822"/>
  </r>
  <r>
    <s v="Y59"/>
    <s v="South East"/>
    <n v="42"/>
    <s v="QRL"/>
    <s v="E54000042"/>
    <x v="31"/>
    <s v="11A"/>
    <s v="NHS West Hampshire CCG"/>
    <s v="U86774"/>
    <s v="WATERSIDE PCN"/>
    <x v="162"/>
    <s v="J82056"/>
    <s v="Red And Green Practice"/>
    <n v="23882.833984375"/>
    <n v="30437.318359375"/>
    <n v="28813.390625"/>
    <n v="18671.287109375"/>
    <n v="18621.998046875"/>
    <n v="28077.72280143719"/>
    <n v="1.0050613880157471"/>
    <n v="1.0020074844360352"/>
    <n v="24003.714274085592"/>
    <n v="23930.778401887044"/>
    <n v="26251.044921875"/>
    <n v="15286.257035017217"/>
    <n v="33780.844576633666"/>
    <n v="33780.844576633666"/>
    <n v="26902.529043693459"/>
    <n v="1.1264378867806917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59"/>
    <s v="The Watercress Medical Group"/>
    <n v="7201.58349609375"/>
    <n v="7233.3955078125"/>
    <n v="6357.302734375"/>
    <n v="3497.89892578125"/>
    <n v="3713.132080078125"/>
    <n v="6470.7627552904041"/>
    <n v="1.0050613880157471"/>
    <n v="1.0020074844360352"/>
    <n v="7238.0335044952808"/>
    <n v="7216.0405628769659"/>
    <n v="6911.27490234375"/>
    <n v="3492.0755665598017"/>
    <n v="7898.4686202238454"/>
    <n v="7898.4686202238454"/>
    <n v="6290.2151831707806"/>
    <n v="0.87344890003465081"/>
  </r>
  <r>
    <s v="Y59"/>
    <s v="South East"/>
    <n v="42"/>
    <s v="QRL"/>
    <s v="E54000042"/>
    <x v="31"/>
    <s v="11A"/>
    <s v="NHS West Hampshire CCG"/>
    <s v="U40164"/>
    <s v="EASTLEIGH HEALTH PCN"/>
    <x v="162"/>
    <s v="J82063"/>
    <s v="Parkside Practice"/>
    <n v="8706.5009765625"/>
    <n v="8647.609375"/>
    <n v="7896.1708984375"/>
    <n v="6960.42138671875"/>
    <n v="9626.681640625"/>
    <n v="8387.3676789430538"/>
    <n v="1.0050613880157471"/>
    <n v="1.0020074844360352"/>
    <n v="8750.5679562643636"/>
    <n v="8723.9791417652741"/>
    <n v="7800.39794921875"/>
    <n v="6697.1730187279609"/>
    <n v="10355.962194764199"/>
    <n v="10355.962194764199"/>
    <n v="8247.324103694702"/>
    <n v="0.94726045812159432"/>
  </r>
  <r>
    <s v="Y59"/>
    <s v="South East"/>
    <n v="42"/>
    <s v="QRL"/>
    <s v="E54000042"/>
    <x v="31"/>
    <s v="11A"/>
    <s v="NHS West Hampshire CCG"/>
    <s v="U11181"/>
    <s v="WINCHESTER RURAL SOUTH PCN"/>
    <x v="162"/>
    <s v="J82064"/>
    <s v="Bishops Waltham Surgery"/>
    <n v="13100.25"/>
    <n v="12944.708984375"/>
    <n v="11331.5517578125"/>
    <n v="7267.79833984375"/>
    <n v="9933.0322265625"/>
    <n v="11865.058521727131"/>
    <n v="1.0050613880157471"/>
    <n v="1.0020074844360352"/>
    <n v="13166.555448353291"/>
    <n v="13126.54854798317"/>
    <n v="12755.7060546875"/>
    <n v="7298.7596002222081"/>
    <n v="14607.964217908662"/>
    <n v="14607.964217908662"/>
    <n v="11633.551101719821"/>
    <n v="0.88804038867348489"/>
  </r>
  <r>
    <s v="Y59"/>
    <s v="South East"/>
    <n v="42"/>
    <s v="QRL"/>
    <s v="E54000042"/>
    <x v="31"/>
    <s v="11A"/>
    <s v="NHS West Hampshire CCG"/>
    <s v="U40164"/>
    <s v="EASTLEIGH HEALTH PCN"/>
    <x v="162"/>
    <s v="J82071"/>
    <s v="St. Andrew's Surgery"/>
    <n v="10264.5"/>
    <n v="9122.982421875"/>
    <n v="7223.70068359375"/>
    <n v="7621.56494140625"/>
    <n v="13488.1904296875"/>
    <n v="8958.0272623111032"/>
    <n v="1.0050613880157471"/>
    <n v="1.0020074844360352"/>
    <n v="10316.452617287636"/>
    <n v="10285.105823993683"/>
    <n v="8782.8857421875"/>
    <n v="8109.2816606354336"/>
    <n v="11243.514142335069"/>
    <n v="11243.514142335069"/>
    <n v="8954.1564030809677"/>
    <n v="0.87234218939850627"/>
  </r>
  <r>
    <s v="Y59"/>
    <s v="South East"/>
    <n v="42"/>
    <s v="QRL"/>
    <s v="E54000042"/>
    <x v="31"/>
    <s v="11A"/>
    <s v="NHS West Hampshire CCG"/>
    <s v="U86774"/>
    <s v="WATERSIDE PCN"/>
    <x v="162"/>
    <s v="J82072"/>
    <s v="Forestside Medical Practice"/>
    <n v="11442.16796875"/>
    <n v="12520.220703125"/>
    <n v="11262.548828125"/>
    <n v="7998.6123046875"/>
    <n v="10394.5"/>
    <n v="11673.408527103222"/>
    <n v="1.0050613880157471"/>
    <n v="1.0020074844360352"/>
    <n v="11500.081220581196"/>
    <n v="11465.137942861766"/>
    <n v="11088.583984375"/>
    <n v="7127.2430422591569"/>
    <n v="14166.294755010655"/>
    <n v="14166.294755010655"/>
    <n v="11281.812543899836"/>
    <n v="0.9859855732507935"/>
  </r>
  <r>
    <s v="Y59"/>
    <s v="South East"/>
    <n v="42"/>
    <s v="QRL"/>
    <s v="E54000042"/>
    <x v="31"/>
    <s v="11A"/>
    <s v="NHS West Hampshire CCG"/>
    <s v="U17081"/>
    <s v="ROMSEY &amp; NORTH BADDESLEY PCN"/>
    <x v="162"/>
    <s v="J82074"/>
    <s v="Alma Road Surgery"/>
    <n v="13887.75"/>
    <n v="15628.3134765625"/>
    <n v="17682.546875"/>
    <n v="9460.978515625"/>
    <n v="11361.31640625"/>
    <n v="14658.094202475169"/>
    <n v="1.0050613880157471"/>
    <n v="1.0020074844360352"/>
    <n v="13958.041291415691"/>
    <n v="13915.629441976547"/>
    <n v="14737.2177734375"/>
    <n v="8952.8109009989348"/>
    <n v="17899.524334771104"/>
    <n v="17899.524334771104"/>
    <n v="14254.897392872237"/>
    <n v="1.0264367801027694"/>
  </r>
  <r>
    <s v="Y59"/>
    <s v="South East"/>
    <n v="42"/>
    <s v="QRL"/>
    <s v="E54000042"/>
    <x v="31"/>
    <s v="11A"/>
    <s v="NHS West Hampshire CCG"/>
    <s v="U26059"/>
    <s v="NEW FOREST PCN"/>
    <x v="162"/>
    <s v="J82075"/>
    <s v="Chawton House Surgery"/>
    <n v="6892.4169921875"/>
    <n v="8871.75"/>
    <n v="10527.9814453125"/>
    <n v="5375.26806640625"/>
    <n v="3818.55712890625"/>
    <n v="8243.4917976806992"/>
    <n v="1.0050613880157471"/>
    <n v="1.0020074844360352"/>
    <n v="6927.3021889512893"/>
    <n v="6906.2534120259807"/>
    <n v="8603.888671875"/>
    <n v="4177.0902869825786"/>
    <n v="10000.498188215668"/>
    <n v="10000.498188215668"/>
    <n v="7964.238204570257"/>
    <n v="1.1555073080455895"/>
  </r>
  <r>
    <s v="Y59"/>
    <s v="South East"/>
    <n v="42"/>
    <s v="QRL"/>
    <s v="E54000042"/>
    <x v="31"/>
    <s v="11A"/>
    <s v="NHS West Hampshire CCG"/>
    <s v="U15164"/>
    <s v="ANDOVER PCN"/>
    <x v="162"/>
    <s v="J82082"/>
    <s v="Shepherds Spring Medical Centre"/>
    <n v="11921.5009765625"/>
    <n v="10128.5517578125"/>
    <n v="6741.15234375"/>
    <n v="9689.40234375"/>
    <n v="15555.091796875"/>
    <n v="10071.55326827629"/>
    <n v="1.0050613880157471"/>
    <n v="1.0020074844360352"/>
    <n v="11981.84031873499"/>
    <n v="11945.433204227127"/>
    <n v="9516.595703125"/>
    <n v="10895.427564946433"/>
    <n v="12818.185213591323"/>
    <n v="12818.185213591323"/>
    <n v="10208.199478665812"/>
    <n v="0.85628474960787127"/>
  </r>
  <r>
    <s v="Y59"/>
    <s v="South East"/>
    <n v="42"/>
    <s v="QRL"/>
    <s v="E54000042"/>
    <x v="31"/>
    <s v="11A"/>
    <s v="NHS West Hampshire CCG"/>
    <s v="U63233"/>
    <s v="EASTLEIGH SOUTHERN PARISHES PCN"/>
    <x v="162"/>
    <s v="J82089"/>
    <s v="Hedge End Medical Centre"/>
    <n v="14474.083984375"/>
    <n v="15264.0556640625"/>
    <n v="14117.44921875"/>
    <n v="10781.9697265625"/>
    <n v="13762.31640625"/>
    <n v="14456.285265442237"/>
    <n v="1.0050613880157471"/>
    <n v="1.0020074844360352"/>
    <n v="14547.342939592432"/>
    <n v="14503.140482699499"/>
    <n v="14028.26171875"/>
    <n v="9065.1871301809424"/>
    <n v="17614.117530914176"/>
    <n v="17614.117530914176"/>
    <n v="14027.603939252083"/>
    <n v="0.96915313980457074"/>
  </r>
  <r>
    <s v="Y59"/>
    <s v="South East"/>
    <n v="42"/>
    <s v="QRL"/>
    <s v="E54000042"/>
    <x v="31"/>
    <s v="11A"/>
    <s v="NHS West Hampshire CCG"/>
    <s v=""/>
    <s v=""/>
    <x v="162"/>
    <s v="J82097"/>
    <s v="Totton Health Centre"/>
    <n v="11490.583984375"/>
    <n v="13497.5556640625"/>
    <n v="13560.099609375"/>
    <n v="10179.318359375"/>
    <n v="9470.0478515625"/>
    <n v="12836.522212774385"/>
    <n v="1.0050613880157471"/>
    <n v="1.0020074844360352"/>
    <n v="11548.742288447451"/>
    <n v="11513.651152884588"/>
    <n v="12160.6298828125"/>
    <n v="8085.1959476436714"/>
    <n v="15604.796981958403"/>
    <n v="15604.796981958403"/>
    <n v="12427.412910761239"/>
    <n v="1.0815301404750313"/>
  </r>
  <r>
    <s v="Y59"/>
    <s v="South East"/>
    <n v="42"/>
    <s v="QRL"/>
    <s v="E54000042"/>
    <x v="31"/>
    <s v="11A"/>
    <s v="NHS West Hampshire CCG"/>
    <s v="U15164"/>
    <s v="ANDOVER PCN"/>
    <x v="162"/>
    <s v="J82103"/>
    <s v="St Mary's Surgery"/>
    <n v="12457.75"/>
    <n v="12279.2578125"/>
    <n v="11225.9775390625"/>
    <n v="10563.2177734375"/>
    <n v="12438.728515625"/>
    <n v="11961.187537033515"/>
    <n v="1.0050613880157471"/>
    <n v="1.0020074844360352"/>
    <n v="12520.803506553173"/>
    <n v="12482.758739233017"/>
    <n v="12019.2431640625"/>
    <n v="10067.697352088771"/>
    <n v="14956.086196152693"/>
    <n v="14956.086196152693"/>
    <n v="11910.789925906476"/>
    <n v="0.95609479447785328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106"/>
    <s v="Gratton Surgery"/>
    <n v="6660.75"/>
    <n v="6580.494140625"/>
    <n v="5855.107421875"/>
    <n v="3429.68505859375"/>
    <n v="5640.484375"/>
    <n v="6022.6413774472876"/>
    <n v="1.0050613880157471"/>
    <n v="1.0020074844360352"/>
    <n v="6694.4626402258873"/>
    <n v="6674.1213519573212"/>
    <n v="6326.52978515625"/>
    <n v="3328.8078862253001"/>
    <n v="7347.0047169670343"/>
    <n v="7347.0047169670343"/>
    <n v="5851.0380737808964"/>
    <n v="0.87843532241577849"/>
  </r>
  <r>
    <s v="Y59"/>
    <s v="South East"/>
    <n v="42"/>
    <s v="QRL"/>
    <s v="E54000042"/>
    <x v="31"/>
    <s v="11A"/>
    <s v="NHS West Hampshire CCG"/>
    <s v="U29246"/>
    <s v="TOTTON PCN"/>
    <x v="162"/>
    <s v="J82112"/>
    <s v="Forest Gate Surgery"/>
    <n v="13442.083984375"/>
    <n v="14258.3828125"/>
    <n v="13170.43359375"/>
    <n v="9317.744140625"/>
    <n v="11384.61328125"/>
    <n v="13328.498176466772"/>
    <n v="1.0050613880157471"/>
    <n v="1.0020074844360352"/>
    <n v="13510.119587160181"/>
    <n v="13469.06875876151"/>
    <n v="13224.0546875"/>
    <n v="8962.2285369527144"/>
    <n v="16356.210584205481"/>
    <n v="16356.210584205481"/>
    <n v="13025.826790331943"/>
    <n v="0.96903328423428148"/>
  </r>
  <r>
    <s v="Y59"/>
    <s v="South East"/>
    <n v="42"/>
    <s v="QRL"/>
    <s v="E54000042"/>
    <x v="31"/>
    <s v="11A"/>
    <s v="NHS West Hampshire CCG"/>
    <s v="U11181"/>
    <s v="WINCHESTER RURAL SOUTH PCN"/>
    <x v="162"/>
    <s v="J82116"/>
    <s v="Twyford Surgery"/>
    <n v="9646.2490234375"/>
    <n v="9489.6318359375"/>
    <n v="8907.29296875"/>
    <n v="5463.05419921875"/>
    <n v="6913.669921875"/>
    <n v="8741.560289171548"/>
    <n v="1.0050613880157471"/>
    <n v="1.0020074844360352"/>
    <n v="9695.0724326416384"/>
    <n v="9665.6137182181701"/>
    <n v="9047.8212890625"/>
    <n v="5013.0628522958041"/>
    <n v="10668.496463796817"/>
    <n v="10668.496463796817"/>
    <n v="8496.2214404893948"/>
    <n v="0.88077981605555877"/>
  </r>
  <r>
    <s v="Y59"/>
    <s v="South East"/>
    <n v="42"/>
    <s v="QRL"/>
    <s v="E54000042"/>
    <x v="31"/>
    <s v="11A"/>
    <s v="NHS West Hampshire CCG"/>
    <s v="U17081"/>
    <s v="ROMSEY &amp; NORTH BADDESLEY PCN"/>
    <x v="162"/>
    <s v="J82121"/>
    <s v="North Baddesley Surgery"/>
    <n v="9642.583984375"/>
    <n v="9916.62109375"/>
    <n v="8512.166015625"/>
    <n v="6333.9853515625"/>
    <n v="8494.7216796875"/>
    <n v="9230.4263322867901"/>
    <n v="1.0050613880157471"/>
    <n v="1.0020074844360352"/>
    <n v="9691.3888433943503"/>
    <n v="9661.9413216467947"/>
    <n v="9064.8369140625"/>
    <n v="5524.7179429584767"/>
    <n v="11227.929384405903"/>
    <n v="11227.929384405903"/>
    <n v="8941.7449489541432"/>
    <n v="0.92731833743356473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124"/>
    <s v="Alresford Surgery"/>
    <n v="9652.6669921875"/>
    <n v="10139.6142578125"/>
    <n v="10735.728515625"/>
    <n v="5690.14794921875"/>
    <n v="6080.6025390625"/>
    <n v="9341.9699820521928"/>
    <n v="1.0050613880157471"/>
    <n v="1.0020074844360352"/>
    <n v="9701.5228852217551"/>
    <n v="9672.0445709405467"/>
    <n v="10188.80078125"/>
    <n v="5502.7114294494668"/>
    <n v="11490.438058922453"/>
    <n v="11490.438058922453"/>
    <n v="9150.8026954051547"/>
    <n v="0.9480077063480451"/>
  </r>
  <r>
    <s v="Y59"/>
    <s v="South East"/>
    <n v="42"/>
    <s v="QRL"/>
    <s v="E54000042"/>
    <x v="31"/>
    <s v="11A"/>
    <s v="NHS West Hampshire CCG"/>
    <s v="NULL"/>
    <s v="NULL"/>
    <x v="162"/>
    <s v="J82129"/>
    <s v="New Forest Medical Group"/>
    <n v="7701.58349609375"/>
    <n v="9186.6396484375"/>
    <n v="10788.59765625"/>
    <n v="5094.38232421875"/>
    <n v="3685.117919921875"/>
    <n v="8446.9425146673875"/>
    <n v="1.0050613880157471"/>
    <n v="1.0020074844360352"/>
    <n v="7740.5641985031543"/>
    <n v="7717.0443050949834"/>
    <n v="9041.775390625"/>
    <n v="4352.1598806985048"/>
    <n v="10287.156261838914"/>
    <n v="10287.156261838914"/>
    <n v="8192.5281495940981"/>
    <n v="1.063745936631"/>
  </r>
  <r>
    <s v="Y59"/>
    <s v="South East"/>
    <n v="42"/>
    <s v="QRL"/>
    <s v="E54000042"/>
    <x v="31"/>
    <s v="11A"/>
    <s v="NHS West Hampshire CCG"/>
    <s v="U95672"/>
    <s v="WINCHESTER CITY PCN"/>
    <x v="162"/>
    <s v="J82130"/>
    <s v="Friarsgate Practice"/>
    <n v="24487.166015625"/>
    <n v="21978.77734375"/>
    <n v="22187.478515625"/>
    <n v="19902.46484375"/>
    <n v="20212.09765625"/>
    <n v="21607.415213261167"/>
    <n v="1.0050613880157471"/>
    <n v="1.0020074844360352"/>
    <n v="24611.105064236093"/>
    <n v="24536.323620283976"/>
    <n v="21385.466796875"/>
    <n v="15322.391831508481"/>
    <n v="26609.347126943743"/>
    <n v="26609.347126943743"/>
    <n v="21191.262174998647"/>
    <n v="0.86540280575860551"/>
  </r>
  <r>
    <s v="Y59"/>
    <s v="South East"/>
    <n v="42"/>
    <s v="QRL"/>
    <s v="E54000042"/>
    <x v="31"/>
    <s v="11A"/>
    <s v="NHS West Hampshire CCG"/>
    <s v="U84277"/>
    <s v="AVON VALLEY PCN"/>
    <x v="162"/>
    <s v="J82131"/>
    <s v="Fordingbridge Surgery"/>
    <n v="12552.5"/>
    <n v="14819.5849609375"/>
    <n v="16487.484375"/>
    <n v="9313.5732421875"/>
    <n v="8646.2490234375"/>
    <n v="13844.270134569522"/>
    <n v="1.0050613880157471"/>
    <n v="1.0020074844360352"/>
    <n v="12616.033073067665"/>
    <n v="12577.698948383331"/>
    <n v="14289.875"/>
    <n v="8071.6114226337177"/>
    <n v="16907.445213426512"/>
    <n v="16907.445213426512"/>
    <n v="13464.821309514748"/>
    <n v="1.0726804468842659"/>
  </r>
  <r>
    <s v="Y59"/>
    <s v="South East"/>
    <n v="42"/>
    <s v="QRL"/>
    <s v="E54000042"/>
    <x v="31"/>
    <s v="11A"/>
    <s v="NHS West Hampshire CCG"/>
    <s v="U29246"/>
    <s v="TOTTON PCN"/>
    <x v="162"/>
    <s v="J82132"/>
    <s v="Testvale Surgery"/>
    <n v="13124.91796875"/>
    <n v="15269.0859375"/>
    <n v="15037.3740234375"/>
    <n v="10527.9345703125"/>
    <n v="11746.978515625"/>
    <n v="14397.003236191173"/>
    <n v="1.0050613880157471"/>
    <n v="1.0020074844360352"/>
    <n v="13191.348271264695"/>
    <n v="13151.266037296504"/>
    <n v="13522.724609375"/>
    <n v="9097.9234663154002"/>
    <n v="17489.773304553128"/>
    <n v="17489.773304553128"/>
    <n v="13928.578168789032"/>
    <n v="1.0612316360340324"/>
  </r>
  <r>
    <s v="Y59"/>
    <s v="South East"/>
    <n v="42"/>
    <s v="QRL"/>
    <s v="E54000042"/>
    <x v="31"/>
    <s v="11A"/>
    <s v="NHS West Hampshire CCG"/>
    <s v="U26059"/>
    <s v="NEW FOREST PCN"/>
    <x v="162"/>
    <s v="J82139"/>
    <s v="Wistaria &amp; Milford Surgeries"/>
    <n v="15549.66796875"/>
    <n v="20820.673828125"/>
    <n v="26520.17578125"/>
    <n v="12371.68359375"/>
    <n v="7670.28857421875"/>
    <n v="19372.250132147514"/>
    <n v="1.0050613880157471"/>
    <n v="1.0020074844360352"/>
    <n v="15628.370871855877"/>
    <n v="15580.88368518278"/>
    <n v="20156.12109375"/>
    <n v="8888.1898970321654"/>
    <n v="23374.800262550201"/>
    <n v="23374.800262550201"/>
    <n v="18615.320334197982"/>
    <n v="1.1971522717789853"/>
  </r>
  <r>
    <s v="Y59"/>
    <s v="South East"/>
    <n v="42"/>
    <s v="QRL"/>
    <s v="E54000042"/>
    <x v="31"/>
    <s v="11A"/>
    <s v="NHS West Hampshire CCG"/>
    <s v="U88279"/>
    <s v="CHANDLER'S FORD PCN"/>
    <x v="162"/>
    <s v="J82143"/>
    <s v="Park Surgery"/>
    <n v="16677.91796875"/>
    <n v="15787.3916015625"/>
    <n v="14172.5322265625"/>
    <n v="7802.42431640625"/>
    <n v="10897.43359375"/>
    <n v="14283.506493456714"/>
    <n v="1.0050613880157471"/>
    <n v="1.0020074844360352"/>
    <n v="16762.331382884644"/>
    <n v="16711.398629497737"/>
    <n v="14531.912109375"/>
    <n v="8422.8210037543631"/>
    <n v="17427.175154391007"/>
    <n v="17427.175154391007"/>
    <n v="13878.72599445995"/>
    <n v="0.83216178544977892"/>
  </r>
  <r>
    <s v="Y59"/>
    <s v="South East"/>
    <n v="42"/>
    <s v="QRL"/>
    <s v="E54000042"/>
    <x v="31"/>
    <s v="11A"/>
    <s v="NHS West Hampshire CCG"/>
    <s v="U17081"/>
    <s v="ROMSEY &amp; NORTH BADDESLEY PCN"/>
    <x v="162"/>
    <s v="J82145"/>
    <s v="Abbeywell Surgery"/>
    <n v="18567.33203125"/>
    <n v="20838.11328125"/>
    <n v="20767.16796875"/>
    <n v="12883.71875"/>
    <n v="12824.82421875"/>
    <n v="19307.713944864521"/>
    <n v="1.0050613880157471"/>
    <n v="1.0020074844360352"/>
    <n v="18661.308503077365"/>
    <n v="18604.605661321431"/>
    <n v="19670.578125"/>
    <n v="11957.379393232057"/>
    <n v="23633.465162816203"/>
    <n v="23633.465162816203"/>
    <n v="18821.316959776832"/>
    <n v="1.0136791289184337"/>
  </r>
  <r>
    <s v="Y59"/>
    <s v="South East"/>
    <n v="42"/>
    <s v="QRL"/>
    <s v="E54000042"/>
    <x v="31"/>
    <s v="11A"/>
    <s v="NHS West Hampshire CCG"/>
    <s v="U26059"/>
    <s v="NEW FOREST PCN"/>
    <x v="162"/>
    <s v="J82146"/>
    <s v="Lyndhurst Surgery"/>
    <n v="5314.3330078125"/>
    <n v="6384.42626953125"/>
    <n v="7569.16162109375"/>
    <n v="4468.46533203125"/>
    <n v="2641.645751953125"/>
    <n v="6017.3693849350348"/>
    <n v="1.0050613880157471"/>
    <n v="1.0020074844360352"/>
    <n v="5341.2309092099313"/>
    <n v="5325.0014486135915"/>
    <n v="6381.6083984375"/>
    <n v="3064.3473399659765"/>
    <n v="7315.6136311583623"/>
    <n v="7315.6136311583623"/>
    <n v="5826.0387107316665"/>
    <n v="1.0962878506422005"/>
  </r>
  <r>
    <s v="Y59"/>
    <s v="South East"/>
    <n v="42"/>
    <s v="QRL"/>
    <s v="E54000042"/>
    <x v="31"/>
    <s v="11A"/>
    <s v="NHS West Hampshire CCG"/>
    <s v="U84277"/>
    <s v="AVON VALLEY PCN"/>
    <x v="162"/>
    <s v="J82150"/>
    <s v="Cornerways Medical Centre"/>
    <n v="11922.583984375"/>
    <n v="13865.6171875"/>
    <n v="15107.6552734375"/>
    <n v="7717.51953125"/>
    <n v="6597.21142578125"/>
    <n v="12721.14667982555"/>
    <n v="1.0050613880157471"/>
    <n v="1.0020074844360352"/>
    <n v="11982.928808070254"/>
    <n v="11946.518386160955"/>
    <n v="13783.90234375"/>
    <n v="7341.9042678619408"/>
    <n v="15615.247296521809"/>
    <n v="15615.247296521809"/>
    <n v="12435.735375595412"/>
    <n v="1.0430402832047916"/>
  </r>
  <r>
    <s v="Y59"/>
    <s v="South East"/>
    <n v="42"/>
    <s v="QRL"/>
    <s v="E54000042"/>
    <x v="31"/>
    <s v="11A"/>
    <s v="NHS West Hampshire CCG"/>
    <s v="U84277"/>
    <s v="AVON VALLEY PCN"/>
    <x v="162"/>
    <s v="J82151"/>
    <s v="Twin Oaks Medical Centre"/>
    <n v="4495.3330078125"/>
    <n v="4982.79736328125"/>
    <n v="5202.95703125"/>
    <n v="3307.205810546875"/>
    <n v="2398.0498046875"/>
    <n v="4638.1390657326256"/>
    <n v="1.0050613880157471"/>
    <n v="1.0020074844360352"/>
    <n v="4518.0856324250344"/>
    <n v="4504.3573188604787"/>
    <n v="4996.07958984375"/>
    <n v="2642.3800834935118"/>
    <n v="5684.9298366718076"/>
    <n v="5684.9298366718076"/>
    <n v="4527.3879904178384"/>
    <n v="1.0071307248094035"/>
  </r>
  <r>
    <s v="Y59"/>
    <s v="South East"/>
    <n v="42"/>
    <s v="QRL"/>
    <s v="E54000042"/>
    <x v="31"/>
    <s v="11A"/>
    <s v="NHS West Hampshire CCG"/>
    <s v="U86774"/>
    <s v="WATERSIDE PCN"/>
    <x v="162"/>
    <s v="J82156"/>
    <s v="Waterfront And Solent Surgery"/>
    <n v="7425.4169921875"/>
    <n v="8861.318359375"/>
    <n v="9928.1640625"/>
    <n v="6785.57763671875"/>
    <n v="4962.2998046875"/>
    <n v="8456.2473251305873"/>
    <n v="1.0050613880157471"/>
    <n v="1.0020074844360352"/>
    <n v="7462.9999087636825"/>
    <n v="7440.3234012303874"/>
    <n v="8385.138671875"/>
    <n v="4532.3398843097593"/>
    <n v="10230.011706133675"/>
    <n v="10230.011706133675"/>
    <n v="8147.0191314266667"/>
    <n v="1.0971800156137206"/>
  </r>
  <r>
    <s v="Y59"/>
    <s v="South East"/>
    <n v="42"/>
    <s v="QRL"/>
    <s v="E54000042"/>
    <x v="31"/>
    <s v="11A"/>
    <s v="NHS West Hampshire CCG"/>
    <s v=""/>
    <s v=""/>
    <x v="162"/>
    <s v="J82166"/>
    <s v="Barton Webb-Peploe Partnership"/>
    <n v="10724.75"/>
    <n v="15768.208984375"/>
    <n v="19699.08203125"/>
    <n v="9373.880859375"/>
    <n v="4937.84814453125"/>
    <n v="14610.90406649867"/>
    <n v="1.0050613880157471"/>
    <n v="1.0020074844360352"/>
    <n v="10779.032121121883"/>
    <n v="10746.279768705368"/>
    <n v="14835.8837890625"/>
    <n v="6093.0318747322235"/>
    <n v="17502.307515437271"/>
    <n v="17502.307515437271"/>
    <n v="13938.560215613985"/>
    <n v="1.2996629493101457"/>
  </r>
  <r>
    <s v="Y59"/>
    <s v="South East"/>
    <n v="42"/>
    <s v="QRL"/>
    <s v="E54000042"/>
    <x v="31"/>
    <s v="11A"/>
    <s v="NHS West Hampshire CCG"/>
    <s v="U40164"/>
    <s v="EASTLEIGH HEALTH PCN"/>
    <x v="162"/>
    <s v="J82169"/>
    <s v="Boyatt Wood Surgery"/>
    <n v="6897"/>
    <n v="6576.7734375"/>
    <n v="4515.431640625"/>
    <n v="5237.6416015625"/>
    <n v="8128.2060546875"/>
    <n v="6308.5193668852025"/>
    <n v="1.0050613880157471"/>
    <n v="1.0020074844360352"/>
    <n v="6931.9083931446075"/>
    <n v="6910.8456201553345"/>
    <n v="5937.07861328125"/>
    <n v="4880.267128996381"/>
    <n v="7778.7904813745627"/>
    <n v="7778.7904813745627"/>
    <n v="6194.9054108237897"/>
    <n v="0.89820290138085979"/>
  </r>
  <r>
    <s v="Y59"/>
    <s v="South East"/>
    <n v="42"/>
    <s v="QRL"/>
    <s v="E54000042"/>
    <x v="31"/>
    <s v="11A"/>
    <s v="NHS West Hampshire CCG"/>
    <s v="U63233"/>
    <s v="EASTLEIGH SOUTHERN PARISHES PCN"/>
    <x v="162"/>
    <s v="J82188"/>
    <s v="Bursledon Surgery"/>
    <n v="4078.083251953125"/>
    <n v="3597.446044921875"/>
    <n v="2449.5810546875"/>
    <n v="3132.34326171875"/>
    <n v="4776.8203125"/>
    <n v="3503.2589449915849"/>
    <n v="1.0050613880157471"/>
    <n v="1.0020074844360352"/>
    <n v="4098.7240136517794"/>
    <n v="4086.2699406102765"/>
    <n v="3487.508544921875"/>
    <n v="3502.1011766208753"/>
    <n v="4446.2369445096056"/>
    <n v="4446.2369445096056"/>
    <n v="3540.9126099100163"/>
    <n v="0.86827864738027594"/>
  </r>
  <r>
    <s v="Y59"/>
    <s v="South East"/>
    <n v="42"/>
    <s v="QRL"/>
    <s v="E54000042"/>
    <x v="31"/>
    <s v="11A"/>
    <s v="NHS West Hampshire CCG"/>
    <s v=""/>
    <s v=""/>
    <x v="162"/>
    <s v="J82190"/>
    <s v="The Brownhill Surgery"/>
    <n v="1007.8333129882813"/>
    <n v="1119.7452392578125"/>
    <n v="1083.779052734375"/>
    <n v="689.04638671875"/>
    <n v="5207.7412109375"/>
    <n v="1223.204810277397"/>
    <n v="1.0050613880157471"/>
    <n v="1.0020074844360352"/>
    <n v="1012.9343484405108"/>
    <n v="1009.856522678223"/>
    <n v="980.44549560546875"/>
    <n v="654.16333416179179"/>
    <n v="1447.9503886264811"/>
    <n v="1447.9503886264811"/>
    <n v="1153.1247330268184"/>
    <n v="1.1441621527747878"/>
  </r>
  <r>
    <s v="Y59"/>
    <s v="South East"/>
    <n v="42"/>
    <s v="QRL"/>
    <s v="E54000042"/>
    <x v="31"/>
    <s v="11A"/>
    <s v="NHS West Hampshire CCG"/>
    <s v="U08561"/>
    <s v="SOUTHAMPTON LIVING WELL PARTNERSHIP PCN"/>
    <x v="162"/>
    <s v="J82192"/>
    <s v="St Lukes Surgery"/>
    <n v="12014.25"/>
    <n v="9935.7119140625"/>
    <n v="7036.353515625"/>
    <n v="6866.34912109375"/>
    <n v="13871.607421875"/>
    <n v="9453.7625418563021"/>
    <n v="1.0050613880157471"/>
    <n v="1.0020074844360352"/>
    <n v="12075.058780968189"/>
    <n v="12038.368419885635"/>
    <n v="9380.28125"/>
    <n v="6985.5182484187008"/>
    <n v="11681.202981134677"/>
    <n v="11681.202981134677"/>
    <n v="9302.7248549796423"/>
    <n v="0.77430758099587094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214"/>
    <s v="Whitchurch Surgery"/>
    <n v="8661.8330078125"/>
    <n v="9071.9189453125"/>
    <n v="7623.01025390625"/>
    <n v="5584.96240234375"/>
    <n v="6825.51416015625"/>
    <n v="8362.8615286689528"/>
    <n v="1.0050613880157471"/>
    <n v="1.0020074844360352"/>
    <n v="8705.6739055926446"/>
    <n v="8679.2215027632192"/>
    <n v="8252.779296875"/>
    <n v="5885.2027432875257"/>
    <n v="10289.770707981599"/>
    <n v="10289.770707981599"/>
    <n v="8194.6102530514927"/>
    <n v="0.94605959796966788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10"/>
    <s v="Hope House Surgery"/>
    <n v="6525.3330078125"/>
    <n v="6753.291015625"/>
    <n v="5859.64794921875"/>
    <n v="5604.8564453125"/>
    <n v="6753.2412109375"/>
    <n v="6523.8726878753569"/>
    <n v="0.99328631162643433"/>
    <n v="0.99973851442337036"/>
    <n v="6481.5239554643049"/>
    <n v="6523.6267273482517"/>
    <n v="6081.55712890625"/>
    <n v="4500.9336957401956"/>
    <n v="7868.4205418179772"/>
    <n v="7868.4205418179772"/>
    <n v="6266.2853699244833"/>
    <n v="0.96030123863749639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20"/>
    <s v="Widcombe Surgery"/>
    <n v="6077.58349609375"/>
    <n v="5711.66259765625"/>
    <n v="5257.90625"/>
    <n v="5420.44091796875"/>
    <n v="3224.390625"/>
    <n v="5535.2965078742409"/>
    <n v="0.99328631162643433"/>
    <n v="0.99973851442337036"/>
    <n v="6036.7804944366508"/>
    <n v="6075.9942956687592"/>
    <n v="5766.974609375"/>
    <n v="4076.6137657390136"/>
    <n v="6791.0553081681383"/>
    <n v="6791.0553081681383"/>
    <n v="5408.2887788925755"/>
    <n v="0.88987486266024141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25"/>
    <s v="St Chads Surgery"/>
    <n v="12728.833984375"/>
    <n v="14882.4921875"/>
    <n v="14520.6591796875"/>
    <n v="9371.8212890625"/>
    <n v="10720.7509765625"/>
    <n v="13860.099374399786"/>
    <n v="0.99328631162643433"/>
    <n v="0.99973851442337036"/>
    <n v="12643.376559645054"/>
    <n v="12725.505577880773"/>
    <n v="13273.013671875"/>
    <n v="8283.9325111716771"/>
    <n v="16604.28470131028"/>
    <n v="16604.28470131028"/>
    <n v="13223.389084112388"/>
    <n v="1.0388531345718286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27"/>
    <s v="Batheaston Medical Centre"/>
    <n v="6736.1669921875"/>
    <n v="6488.68017578125"/>
    <n v="6624.3125"/>
    <n v="4612.8291015625"/>
    <n v="4731.19580078125"/>
    <n v="6143.0548284061861"/>
    <n v="0.99328631162643433"/>
    <n v="0.99973851442337036"/>
    <n v="6690.9424661696539"/>
    <n v="6734.4055816772743"/>
    <n v="6256.76904296875"/>
    <n v="3750.2276278647346"/>
    <n v="7420.0953852994553"/>
    <n v="7420.0953852994553"/>
    <n v="5909.2463232275677"/>
    <n v="0.87724166133069714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30"/>
    <s v="Harptree Surgery"/>
    <n v="6628.6669921875"/>
    <n v="6232.0751953125"/>
    <n v="4962.27099609375"/>
    <n v="3559.948974609375"/>
    <n v="4467.2275390625"/>
    <n v="5676.6740974611912"/>
    <n v="0.99328631162643433"/>
    <n v="0.99973851442337036"/>
    <n v="6584.1641876698122"/>
    <n v="6626.933691376762"/>
    <n v="6158.43310546875"/>
    <n v="4212.4016416407394"/>
    <n v="7001.7173600324231"/>
    <n v="7001.7173600324231"/>
    <n v="5576.0566970636655"/>
    <n v="0.84120332242297979"/>
  </r>
  <r>
    <s v="Y58"/>
    <s v="South West"/>
    <n v="40"/>
    <s v="QOX"/>
    <s v="E54000040"/>
    <x v="33"/>
    <s v="11E"/>
    <s v="NHS Bath and North East Somerset CCG"/>
    <s v="U70185"/>
    <s v="HEART OF BATH PCN"/>
    <x v="163"/>
    <s v="L81039"/>
    <s v="Heart Of Bath"/>
    <n v="17143.83203125"/>
    <n v="16651.205078125"/>
    <n v="15763.990234375"/>
    <n v="16360.923828125"/>
    <n v="8020.87109375"/>
    <n v="16191.253917140592"/>
    <n v="0.99328631162643433"/>
    <n v="0.99973851442337036"/>
    <n v="17028.733685463434"/>
    <n v="17139.349166445667"/>
    <n v="15796.3583984375"/>
    <n v="13571.466411240439"/>
    <n v="19925.017933197083"/>
    <n v="19925.017933197083"/>
    <n v="15867.968381546145"/>
    <n v="0.92557885265218454"/>
  </r>
  <r>
    <s v="Y58"/>
    <s v="South West"/>
    <n v="40"/>
    <s v="QOX"/>
    <s v="E54000040"/>
    <x v="33"/>
    <s v="11E"/>
    <s v="NHS Bath and North East Somerset CCG"/>
    <s v="U66269"/>
    <s v="KEYNSHAM PCN"/>
    <x v="163"/>
    <s v="L81045"/>
    <s v="St. Augustines Surgery"/>
    <n v="10282.66796875"/>
    <n v="11780.0966796875"/>
    <n v="13140.4462890625"/>
    <n v="8148.80078125"/>
    <n v="7242.21630859375"/>
    <n v="11134.126708202175"/>
    <n v="0.99328631162643433"/>
    <n v="0.99973851442337036"/>
    <n v="10213.633340358967"/>
    <n v="10279.9791993869"/>
    <n v="11193.7587890625"/>
    <n v="6488.0658234738885"/>
    <n v="13390.018529368024"/>
    <n v="13390.018529368024"/>
    <n v="10663.598465240448"/>
    <n v="1.0370458812487315"/>
  </r>
  <r>
    <s v="Y58"/>
    <s v="South West"/>
    <n v="40"/>
    <s v="QOX"/>
    <s v="E54000040"/>
    <x v="33"/>
    <s v="11E"/>
    <s v="NHS Bath and North East Somerset CCG"/>
    <s v=""/>
    <s v=""/>
    <x v="163"/>
    <s v="L81049"/>
    <s v="Number 18 Surgery"/>
    <n v="5553.25"/>
    <n v="6359.35986328125"/>
    <n v="6560.13671875"/>
    <n v="6112.12939453125"/>
    <n v="4000.73583984375"/>
    <n v="6236.9265499412531"/>
    <n v="0.99328631162643433"/>
    <n v="0.99973851442337036"/>
    <n v="5515.9672100394964"/>
    <n v="5551.7979052215815"/>
    <n v="5802.74169921875"/>
    <n v="3887.5629228011471"/>
    <n v="7468.693771893425"/>
    <n v="7468.693771893425"/>
    <n v="5947.9493078097012"/>
    <n v="1.0710753716849954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59"/>
    <s v="Elm Hayes Surgery"/>
    <n v="8720.166015625"/>
    <n v="9110.2197265625"/>
    <n v="7745.26025390625"/>
    <n v="5502.15869140625"/>
    <n v="9535.5927734375"/>
    <n v="8499.706792071378"/>
    <n v="0.99328631162643433"/>
    <n v="0.99973851442337036"/>
    <n v="8661.6215384303359"/>
    <n v="8717.8858179860981"/>
    <n v="8626.8837890625"/>
    <n v="6635.8586853787128"/>
    <n v="10444.027993539672"/>
    <n v="10444.027993539672"/>
    <n v="8317.4583096035749"/>
    <n v="0.95381880284161513"/>
  </r>
  <r>
    <s v="Y58"/>
    <s v="South West"/>
    <n v="40"/>
    <s v="QOX"/>
    <s v="E54000040"/>
    <x v="33"/>
    <s v="11E"/>
    <s v="NHS Bath and North East Somerset CCG"/>
    <s v="U66269"/>
    <s v="KEYNSHAM PCN"/>
    <x v="163"/>
    <s v="L81064"/>
    <s v="Temple House Practice"/>
    <n v="7270.6669921875"/>
    <n v="8890.8974609375"/>
    <n v="9486.978515625"/>
    <n v="5892.19970703125"/>
    <n v="5986.48779296875"/>
    <n v="8358.7582175501102"/>
    <n v="0.99328631162643433"/>
    <n v="0.99973851442337036"/>
    <n v="7221.8539997339831"/>
    <n v="7268.7658176365658"/>
    <n v="7910.935546875"/>
    <n v="4812.2550736400872"/>
    <n v="9977.9284486401066"/>
    <n v="9977.9284486401066"/>
    <n v="7946.2640218033721"/>
    <n v="1.0929209150057095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65"/>
    <s v="Combe Down Surgery"/>
    <n v="9238.666015625"/>
    <n v="9706.6728515625"/>
    <n v="10138.787109375"/>
    <n v="7907.2294921875"/>
    <n v="6341.6357421875"/>
    <n v="9324.5417238314349"/>
    <n v="0.99328631162643433"/>
    <n v="0.99973851442337036"/>
    <n v="9176.6404910086421"/>
    <n v="9236.2502377146157"/>
    <n v="9150.115234375"/>
    <n v="6065.3680041618973"/>
    <n v="11262.487374541372"/>
    <n v="11262.487374541372"/>
    <n v="8969.266384399667"/>
    <n v="0.97083998590600551"/>
  </r>
  <r>
    <s v="Y58"/>
    <s v="South West"/>
    <n v="40"/>
    <s v="QOX"/>
    <s v="E54000040"/>
    <x v="33"/>
    <s v="11E"/>
    <s v="NHS Bath and North East Somerset CCG"/>
    <s v="U84537"/>
    <s v="UNITY MEDICAL GROUP PCN"/>
    <x v="163"/>
    <s v="L81068"/>
    <s v="The Pulteney Practice"/>
    <n v="11120.333984375"/>
    <n v="11156.2255859375"/>
    <n v="13363.5732421875"/>
    <n v="11340.1005859375"/>
    <n v="5617.775390625"/>
    <n v="11094.620610964346"/>
    <n v="0.99328631162643433"/>
    <n v="0.99973851442337036"/>
    <n v="11045.675527393934"/>
    <n v="11117.426177430782"/>
    <n v="11542.16796875"/>
    <n v="7521.750744574586"/>
    <n v="13527.879792652533"/>
    <n v="13527.879792652533"/>
    <n v="10773.388989603984"/>
    <n v="0.96880084759517981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69"/>
    <s v="St. Michael's Surgery"/>
    <n v="7244.833984375"/>
    <n v="7795.74169921875"/>
    <n v="6677.02294921875"/>
    <n v="9200.7138671875"/>
    <n v="7386.68408203125"/>
    <n v="7917.4896693418132"/>
    <n v="0.99328631162643433"/>
    <n v="0.99973851442337036"/>
    <n v="7196.1944266856881"/>
    <n v="7242.9395647830097"/>
    <n v="7239.17041015625"/>
    <n v="8969.1208839252031"/>
    <n v="9969.809028721058"/>
    <n v="9969.809028721058"/>
    <n v="7939.7978445088811"/>
    <n v="1.0959254361980848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70"/>
    <s v="Newbridge Surgery"/>
    <n v="7915.5"/>
    <n v="7968.2529296875"/>
    <n v="8093.9130859375"/>
    <n v="6423.5947265625"/>
    <n v="5329.1005859375"/>
    <n v="7634.8880922467042"/>
    <n v="0.99328631162643433"/>
    <n v="0.99973851442337036"/>
    <n v="7862.3577996790409"/>
    <n v="7913.4302109181881"/>
    <n v="7703.59521484375"/>
    <n v="5867.918600652094"/>
    <n v="9363.5480305306119"/>
    <n v="9363.5480305306119"/>
    <n v="7456.981197492345"/>
    <n v="0.94207329890624025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71"/>
    <s v="Fairfield Park Health Centre"/>
    <n v="12860"/>
    <n v="9130.279296875"/>
    <n v="7809.0498046875"/>
    <n v="9247.0849609375"/>
    <n v="10694.884765625"/>
    <n v="9128.2240029494587"/>
    <n v="0.99328631162643433"/>
    <n v="0.99973851442337036"/>
    <n v="12773.661967515945"/>
    <n v="12856.637295484543"/>
    <n v="8920.0693359375"/>
    <n v="9528.0112869481054"/>
    <n v="11470.583963038443"/>
    <n v="11470.583963038443"/>
    <n v="9134.9912082191513"/>
    <n v="0.71034146253648145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72"/>
    <s v="Chew Medical Practice"/>
    <n v="9389.5830078125"/>
    <n v="9648.490234375"/>
    <n v="9140.4228515625"/>
    <n v="4620.2705078125"/>
    <n v="6194.9130859375"/>
    <n v="8718.5187265255827"/>
    <n v="0.99328631162643433"/>
    <n v="0.99973851442337036"/>
    <n v="9326.5442735403194"/>
    <n v="9387.1277672853903"/>
    <n v="9357.134765625"/>
    <n v="5383.6187568675041"/>
    <n v="10603.58881516849"/>
    <n v="10603.58881516849"/>
    <n v="8444.5300181976854"/>
    <n v="0.89935090953149954"/>
  </r>
  <r>
    <s v="Y58"/>
    <s v="South West"/>
    <n v="40"/>
    <s v="QOX"/>
    <s v="E54000040"/>
    <x v="33"/>
    <s v="11E"/>
    <s v="NHS Bath and North East Somerset CCG"/>
    <s v="U66269"/>
    <s v="KEYNSHAM PCN"/>
    <x v="163"/>
    <s v="L81073"/>
    <s v="West View Surgery"/>
    <n v="7113.916015625"/>
    <n v="7542.912109375"/>
    <n v="7484.24951171875"/>
    <n v="4880.7587890625"/>
    <n v="6570.4423828125"/>
    <n v="7099.697563384806"/>
    <n v="0.99328631162643433"/>
    <n v="0.99973851442337036"/>
    <n v="7066.1554003803758"/>
    <n v="7112.0558291935595"/>
    <n v="6988.43115234375"/>
    <n v="4739.5575014995411"/>
    <n v="8593.4053876641374"/>
    <n v="8593.4053876641374"/>
    <n v="6843.6518069112271"/>
    <n v="0.96200908077630309"/>
  </r>
  <r>
    <s v="Y58"/>
    <s v="South West"/>
    <n v="40"/>
    <s v="QOX"/>
    <s v="E54000040"/>
    <x v="33"/>
    <s v="11E"/>
    <s v="NHS Bath and North East Somerset CCG"/>
    <s v=""/>
    <s v=""/>
    <x v="163"/>
    <s v="L81080"/>
    <s v="St. James's Surgery"/>
    <n v="5467.3330078125"/>
    <n v="5704.91943359375"/>
    <n v="5946.97802734375"/>
    <n v="6440.8447265625"/>
    <n v="6273.32666015625"/>
    <n v="5854.4074353072374"/>
    <n v="0.99328631162643433"/>
    <n v="0.99973851442337036"/>
    <n v="5430.6270377635374"/>
    <n v="5465.9033790883259"/>
    <n v="5530.88623046875"/>
    <n v="3827.416573678252"/>
    <n v="7044.4293665576615"/>
    <n v="7044.4293665576615"/>
    <n v="5610.0718618844548"/>
    <n v="1.0261075836917175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01"/>
    <s v="Somerton House Surgery"/>
    <n v="6511.833984375"/>
    <n v="7317.70166015625"/>
    <n v="7030.20361328125"/>
    <n v="5317.4375"/>
    <n v="6634.21484375"/>
    <n v="6971.0368580514341"/>
    <n v="0.99328631162643433"/>
    <n v="0.99973851442337036"/>
    <n v="6468.1155602635117"/>
    <n v="6510.1312337106792"/>
    <n v="6545.20947265625"/>
    <n v="4095.8999982398341"/>
    <n v="8324.6221799676314"/>
    <n v="8324.6221799676314"/>
    <n v="6629.5971217150482"/>
    <n v="1.0180844809039387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22"/>
    <s v="St. Mary's Surgery"/>
    <n v="5143.166015625"/>
    <n v="6228.99853515625"/>
    <n v="5891.42822265625"/>
    <n v="3334.43994140625"/>
    <n v="3601.76904296875"/>
    <n v="5664.1294962907659"/>
    <n v="0.99328631162643433"/>
    <n v="0.99973851442337036"/>
    <n v="5108.6364017425803"/>
    <n v="5141.8211518937023"/>
    <n v="5672.10693359375"/>
    <n v="3143.5409188753461"/>
    <n v="6789.00023232288"/>
    <n v="6789.00023232288"/>
    <n v="5406.652149071535"/>
    <n v="1.0512303380147678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23"/>
    <s v="Hillcrest Surgery"/>
    <n v="6667.1669921875"/>
    <n v="6565.51220703125"/>
    <n v="5779.3779296875"/>
    <n v="4545.7421875"/>
    <n v="6678.189453125"/>
    <n v="6217.111274332603"/>
    <n v="0.99328631162643433"/>
    <n v="0.99973851442337036"/>
    <n v="6622.40571066743"/>
    <n v="6665.4236241820618"/>
    <n v="6016.79345703125"/>
    <n v="3661.2748104329216"/>
    <n v="7449.7824992455053"/>
    <n v="7449.7824992455053"/>
    <n v="5932.8886701009633"/>
    <n v="0.88986651707585029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32"/>
    <s v="Westfield Surgery"/>
    <n v="4711.1669921875"/>
    <n v="4204.7890625"/>
    <n v="2953.972412109375"/>
    <n v="2756.28076171875"/>
    <n v="5614.4609375"/>
    <n v="3966.2244723790654"/>
    <n v="0.99328631162643433"/>
    <n v="0.99973851442337036"/>
    <n v="4679.5376851261244"/>
    <n v="4709.9350899699493"/>
    <n v="3777.6025390625"/>
    <n v="3169.5752308205829"/>
    <n v="4848.9132482062532"/>
    <n v="4848.9132482062532"/>
    <n v="3861.5976339576218"/>
    <n v="0.81966902051260038"/>
  </r>
  <r>
    <s v="Y58"/>
    <s v="South West"/>
    <n v="40"/>
    <s v="QOX"/>
    <s v="E54000040"/>
    <x v="33"/>
    <s v="11E"/>
    <s v="NHS Bath and North East Somerset CCG"/>
    <s v="U84537"/>
    <s v="UNITY MEDICAL GROUP PCN"/>
    <x v="163"/>
    <s v="L81617"/>
    <s v="University Medical Centre"/>
    <n v="13258.9990234375"/>
    <n v="2871.08837890625"/>
    <n v="2395.814453125"/>
    <n v="8162.54443359375"/>
    <n v="7413.0146484375"/>
    <n v="3822.7785271312373"/>
    <n v="0.99328631162643433"/>
    <n v="0.99973851442337036"/>
    <n v="13169.982235848729"/>
    <n v="13255.531986432325"/>
    <n v="3497.468017578125"/>
    <n v="8911.5745452936007"/>
    <n v="5388.5555662788438"/>
    <n v="5388.5555662788438"/>
    <n v="4291.3602203316723"/>
    <n v="0.32365642479843121"/>
  </r>
  <r>
    <s v="Y58"/>
    <s v="South West"/>
    <n v="40"/>
    <s v="QOX"/>
    <s v="E54000040"/>
    <x v="33"/>
    <s v="11E"/>
    <s v="NHS Bath and North East Somerset CCG"/>
    <s v=""/>
    <s v=""/>
    <x v="163"/>
    <s v="L81637"/>
    <s v="Grosvenor Place Surgery"/>
    <n v="3064.166748046875"/>
    <n v="2701.91259765625"/>
    <n v="2729.446044921875"/>
    <n v="2858.605224609375"/>
    <n v="2269.6689453125"/>
    <n v="2709.1522072342232"/>
    <n v="0.99328631162643433"/>
    <n v="0.99973851442337036"/>
    <n v="3043.5948873758462"/>
    <n v="3063.3655126378726"/>
    <n v="2770.200927734375"/>
    <n v="1951.8099635815208"/>
    <n v="3311.1900610664306"/>
    <n v="3311.1900610664306"/>
    <n v="2636.9792674942564"/>
    <n v="0.86058608565447314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644"/>
    <s v="Rush Hill Surgery"/>
    <n v="6724.66650390625"/>
    <n v="6491.43115234375"/>
    <n v="6636.3916015625"/>
    <n v="5932.9345703125"/>
    <n v="6277.75634765625"/>
    <n v="6408.1331116686115"/>
    <n v="0.99328631162643433"/>
    <n v="0.99973851442337036"/>
    <n v="6679.5191885828681"/>
    <n v="6722.9081006078341"/>
    <n v="6005.06640625"/>
    <n v="5384.8101003416268"/>
    <n v="7853.9746822485813"/>
    <n v="7853.9746822485813"/>
    <n v="6254.7809163947568"/>
    <n v="0.93012507204059203"/>
  </r>
  <r>
    <s v="Y58"/>
    <s v="South West"/>
    <n v="40"/>
    <s v="QOX"/>
    <s v="E54000040"/>
    <x v="33"/>
    <s v="11E"/>
    <s v="NHS Bath and North East Somerset CCG"/>
    <s v=""/>
    <s v=""/>
    <x v="163"/>
    <s v="L81655"/>
    <s v="Monmouth Surgery"/>
    <n v="3512.91650390625"/>
    <n v="2959.464111328125"/>
    <n v="3101.6865234375"/>
    <n v="4534.77490234375"/>
    <n v="2143.064697265625"/>
    <n v="3170.6431685423117"/>
    <n v="0.99328631162643433"/>
    <n v="0.99973851442337036"/>
    <n v="3489.3318772166676"/>
    <n v="3511.9979269085743"/>
    <n v="3144.289794921875"/>
    <n v="2892.6187599244527"/>
    <n v="3938.2185122750961"/>
    <n v="3938.2185122750961"/>
    <n v="3136.3347848376966"/>
    <n v="0.89280083410755517"/>
  </r>
  <r>
    <s v="Y58"/>
    <s v="South West"/>
    <n v="40"/>
    <s v="QOX"/>
    <s v="E54000040"/>
    <x v="33"/>
    <s v="11E"/>
    <s v="NHS Bath and North East Somerset CCG"/>
    <s v=""/>
    <s v=""/>
    <x v="163"/>
    <s v="Y04543"/>
    <s v="Julian House Healthcare Service"/>
    <n v="53.583332061767578"/>
    <n v="32.059650421142578"/>
    <n v="10.624053001403809"/>
    <n v="47.477752685546875"/>
    <n v="6.1768198013305664"/>
    <n v="31.916988515731745"/>
    <n v="0.99328631162643433"/>
    <n v="0.99973851442337036"/>
    <n v="53.22359026828758"/>
    <n v="53.569320793285669"/>
    <n v="36.116012573242188"/>
    <n v="43.080786492287025"/>
    <n v="42.002667565600049"/>
    <n v="42.002667565600049"/>
    <n v="33.450258519521043"/>
    <n v="0.62426611471197124"/>
  </r>
  <r>
    <s v="Y58"/>
    <s v="South West"/>
    <n v="41"/>
    <s v="QVV"/>
    <s v="E54000041"/>
    <x v="34"/>
    <s v="11J"/>
    <s v="NHS Dorset CCG"/>
    <s v="U19923"/>
    <s v="WIMBORNE &amp; FERNDOWN PCN"/>
    <x v="164"/>
    <s v="J81002"/>
    <s v="Orchid House Surgery"/>
    <n v="8775.083984375"/>
    <n v="13286.2666015625"/>
    <n v="18038.14453125"/>
    <n v="7398.21875"/>
    <n v="5261.89990234375"/>
    <n v="12374.3885096263"/>
    <n v="0.97567909955978394"/>
    <n v="1.0007716417312622"/>
    <n v="8561.6660404364811"/>
    <n v="8781.8552053726744"/>
    <n v="11971.57421875"/>
    <n v="4992.4974333029759"/>
    <n v="14325.014344938601"/>
    <n v="14325.014344938601"/>
    <n v="11408.214308904648"/>
    <n v="1.3000689599345403"/>
  </r>
  <r>
    <s v="Y58"/>
    <s v="South West"/>
    <n v="41"/>
    <s v="QVV"/>
    <s v="E54000041"/>
    <x v="34"/>
    <s v="11J"/>
    <s v="NHS Dorset CCG"/>
    <s v="U14261"/>
    <s v="POOLE BAY &amp; BOURNEMOUTH PCN"/>
    <x v="164"/>
    <s v="J81003"/>
    <s v="Alma Partnership"/>
    <n v="8140.75"/>
    <n v="6680.8203125"/>
    <n v="7050.3232421875"/>
    <n v="9403.2841796875"/>
    <n v="7392.97509765625"/>
    <n v="7142.1646909242036"/>
    <n v="0.97567909955978394"/>
    <n v="1.0007716417312622"/>
    <n v="7942.7596297413111"/>
    <n v="8147.0317424237728"/>
    <n v="7172.57568359375"/>
    <n v="8062.6673027224151"/>
    <n v="8944.0811446206335"/>
    <n v="8944.0811446206335"/>
    <n v="7122.9244199757004"/>
    <n v="0.87497152227690334"/>
  </r>
  <r>
    <s v="Y58"/>
    <s v="South West"/>
    <n v="41"/>
    <s v="QVV"/>
    <s v="E54000041"/>
    <x v="34"/>
    <s v="11J"/>
    <s v="NHS Dorset CCG"/>
    <s v="U21465"/>
    <s v="SHORE MEDICAL PCN"/>
    <x v="164"/>
    <s v="J81004"/>
    <s v="Poole Road Medical Centre"/>
    <n v="9294.25"/>
    <n v="9070.32421875"/>
    <n v="14727.2353515625"/>
    <n v="15948.8193359375"/>
    <n v="8769.5791015625"/>
    <n v="10451.401662377804"/>
    <n v="0.97567909955978394"/>
    <n v="1.0007716417312622"/>
    <n v="9068.2054710835218"/>
    <n v="9301.4218311607838"/>
    <n v="10155.3837890625"/>
    <n v="8741.1236370219995"/>
    <n v="12664.04297404707"/>
    <n v="12664.04297404707"/>
    <n v="10085.443042935143"/>
    <n v="1.0851271531253348"/>
  </r>
  <r>
    <s v="Y58"/>
    <s v="South West"/>
    <n v="41"/>
    <s v="QVV"/>
    <s v="E54000041"/>
    <x v="34"/>
    <s v="11J"/>
    <s v="NHS Dorset CCG"/>
    <s v=""/>
    <s v=""/>
    <x v="164"/>
    <s v="J81005"/>
    <s v="Bridport Medical Centre"/>
    <n v="18022.66796875"/>
    <n v="24244.568359375"/>
    <n v="29687.5"/>
    <n v="19769.451171875"/>
    <n v="12506.7080078125"/>
    <n v="23434.041972684357"/>
    <n v="0.97567909955978394"/>
    <n v="1.0007716417312622"/>
    <n v="17584.34045541496"/>
    <n v="18036.57501146337"/>
    <n v="23544.13671875"/>
    <n v="11889.748086828966"/>
    <n v="27547.819794539839"/>
    <n v="27547.819794539839"/>
    <n v="21938.646928492348"/>
    <n v="1.2172807581281735"/>
  </r>
  <r>
    <s v="Y58"/>
    <s v="South West"/>
    <n v="41"/>
    <s v="QVV"/>
    <s v="E54000041"/>
    <x v="34"/>
    <s v="11J"/>
    <s v="NHS Dorset CCG"/>
    <s v="U80758"/>
    <s v="POOLE CENTRAL PCN"/>
    <x v="164"/>
    <s v="J81006"/>
    <s v="The Adam Practice"/>
    <n v="32214.9140625"/>
    <n v="36666.1015625"/>
    <n v="35510.33203125"/>
    <n v="26382.056640625"/>
    <n v="35103.9921875"/>
    <n v="34985.77320292985"/>
    <n v="0.97567909955978394"/>
    <n v="1.0007716417312622"/>
    <n v="31431.418344895821"/>
    <n v="32239.772434559651"/>
    <n v="33730.46875"/>
    <n v="27391.797876762819"/>
    <n v="42125.58249681197"/>
    <n v="42125.58249681197"/>
    <n v="33548.146021988039"/>
    <n v="1.0413855507080181"/>
  </r>
  <r>
    <s v="Y58"/>
    <s v="South West"/>
    <n v="41"/>
    <s v="QVV"/>
    <s v="E54000041"/>
    <x v="34"/>
    <s v="11J"/>
    <s v="NHS Dorset CCG"/>
    <s v="U25251"/>
    <s v="WEYMOUTH &amp; PORTLAND PCN"/>
    <x v="164"/>
    <s v="J81009"/>
    <s v="Royal Manor Health Care"/>
    <n v="12361.83203125"/>
    <n v="14569.9990234375"/>
    <n v="15433.681640625"/>
    <n v="11915.109375"/>
    <n v="13914.876953125"/>
    <n v="14200.251906776422"/>
    <n v="0.97567909955978394"/>
    <n v="1.0007716417312622"/>
    <n v="12061.181145159295"/>
    <n v="12371.370936720166"/>
    <n v="15232.095703125"/>
    <n v="10459.577846033104"/>
    <n v="17226.674887436482"/>
    <n v="17226.674887436482"/>
    <n v="13719.050760681355"/>
    <n v="1.1097910670522286"/>
  </r>
  <r>
    <s v="Y58"/>
    <s v="South West"/>
    <n v="41"/>
    <s v="QVV"/>
    <s v="E54000041"/>
    <x v="34"/>
    <s v="11J"/>
    <s v="NHS Dorset CCG"/>
    <s v="U32760"/>
    <s v="PURBECK PCN"/>
    <x v="164"/>
    <s v="J81010"/>
    <s v="Swanage Medical Practice"/>
    <n v="11419.4169921875"/>
    <n v="16454.923828125"/>
    <n v="20151.884765625"/>
    <n v="10880.171875"/>
    <n v="8358.982421875"/>
    <n v="15519.35201450404"/>
    <n v="0.97567909955978394"/>
    <n v="1.0007716417312622"/>
    <n v="11141.686488435196"/>
    <n v="11428.228690885357"/>
    <n v="14844.6630859375"/>
    <n v="7485.4583175075568"/>
    <n v="18093.930700663568"/>
    <n v="18093.930700663568"/>
    <n v="14409.719540460534"/>
    <n v="1.2618612272692051"/>
  </r>
  <r>
    <s v="Y58"/>
    <s v="South West"/>
    <n v="41"/>
    <s v="QVV"/>
    <s v="E54000041"/>
    <x v="34"/>
    <s v="11J"/>
    <s v="NHS Dorset CCG"/>
    <s v="U32760"/>
    <s v="PURBECK PCN"/>
    <x v="164"/>
    <s v="J81011"/>
    <s v="Wareham Surgery"/>
    <n v="8055.5"/>
    <n v="10620.6103515625"/>
    <n v="12570.4052734375"/>
    <n v="6416.59326171875"/>
    <n v="5916.970703125"/>
    <n v="9919.7155652554939"/>
    <n v="0.97567909955978394"/>
    <n v="1.0007716417312622"/>
    <n v="7859.5829865038395"/>
    <n v="8061.7159599661827"/>
    <n v="9737.212890625"/>
    <n v="5583.4994919159162"/>
    <n v="11697.936474519225"/>
    <n v="11697.936474519225"/>
    <n v="9316.0511438105514"/>
    <n v="1.156483290150897"/>
  </r>
  <r>
    <s v="Y58"/>
    <s v="South West"/>
    <n v="41"/>
    <s v="QVV"/>
    <s v="E54000041"/>
    <x v="34"/>
    <s v="11J"/>
    <s v="NHS Dorset CCG"/>
    <s v="U21465"/>
    <s v="SHORE MEDICAL PCN"/>
    <x v="164"/>
    <s v="J81012"/>
    <s v="Parkstone Tower Practice"/>
    <n v="18449.25"/>
    <n v="17937.349609375"/>
    <n v="17362.03515625"/>
    <n v="18343.453125"/>
    <n v="22357.4609375"/>
    <n v="18145.451675451302"/>
    <n v="0.97567909955978394"/>
    <n v="1.0007716417312622"/>
    <n v="18000.547627553344"/>
    <n v="18463.486211210489"/>
    <n v="17879.22265625"/>
    <n v="15529.099026798602"/>
    <n v="22064.325699023389"/>
    <n v="22064.325699023389"/>
    <n v="17571.679168675208"/>
    <n v="0.95243325168639414"/>
  </r>
  <r>
    <s v="Y58"/>
    <s v="South West"/>
    <n v="41"/>
    <s v="QVV"/>
    <s v="E54000041"/>
    <x v="34"/>
    <s v="11J"/>
    <s v="NHS Dorset CCG"/>
    <s v="U16737"/>
    <s v="POOLE NORTH PCN"/>
    <x v="164"/>
    <s v="J81013"/>
    <s v="Canford Heath Group Pract"/>
    <n v="12115.166015625"/>
    <n v="12385.634765625"/>
    <n v="10139.96875"/>
    <n v="10154.6640625"/>
    <n v="14334.8271484375"/>
    <n v="11988.482438189563"/>
    <n v="0.97567909955978394"/>
    <n v="1.0007716417312622"/>
    <n v="11820.514269142295"/>
    <n v="12124.514583303826"/>
    <n v="11468.9931640625"/>
    <n v="8275.1061425201315"/>
    <n v="14285.583351318772"/>
    <n v="14285.583351318772"/>
    <n v="11376.812090743029"/>
    <n v="0.9390554018054964"/>
  </r>
  <r>
    <s v="Y58"/>
    <s v="South West"/>
    <n v="41"/>
    <s v="QVV"/>
    <s v="E54000041"/>
    <x v="34"/>
    <s v="11J"/>
    <s v="NHS Dorset CCG"/>
    <s v="U14261"/>
    <s v="POOLE BAY &amp; BOURNEMOUTH PCN"/>
    <x v="164"/>
    <s v="J81014"/>
    <s v="Westbourne Medical Centre"/>
    <n v="17570.41796875"/>
    <n v="19769.814453125"/>
    <n v="30228.322265625"/>
    <n v="24223.14453125"/>
    <n v="17551.248046875"/>
    <n v="21015.537812368639"/>
    <n v="0.97567909955978394"/>
    <n v="1.0007716417312622"/>
    <n v="17143.089582639048"/>
    <n v="17583.976036490407"/>
    <n v="21485.140625"/>
    <n v="15232.184712317518"/>
    <n v="25319.937090864751"/>
    <n v="25319.937090864751"/>
    <n v="20164.396465168556"/>
    <n v="1.1476332834558687"/>
  </r>
  <r>
    <s v="Y58"/>
    <s v="South West"/>
    <n v="41"/>
    <s v="QVV"/>
    <s v="E54000041"/>
    <x v="34"/>
    <s v="11J"/>
    <s v="NHS Dorset CCG"/>
    <s v="U38731"/>
    <s v="MID DORSET PCN"/>
    <x v="164"/>
    <s v="J81016"/>
    <s v="Queens Avenue Surgery"/>
    <n v="7725"/>
    <n v="8769.2880859375"/>
    <n v="10667.9931640625"/>
    <n v="6663.2587890625"/>
    <n v="5916.97509765625"/>
    <n v="8456.6390267813731"/>
    <n v="0.97567909955978394"/>
    <n v="1.0007716417312622"/>
    <n v="7537.1210440993309"/>
    <n v="7730.9609323740005"/>
    <n v="8618.369140625"/>
    <n v="5240.3544718585445"/>
    <n v="10075.148887069821"/>
    <n v="10075.148887069821"/>
    <n v="8023.6888375909903"/>
    <n v="1.0386652216946266"/>
  </r>
  <r>
    <s v="Y58"/>
    <s v="South West"/>
    <n v="41"/>
    <s v="QVV"/>
    <s v="E54000041"/>
    <x v="34"/>
    <s v="11J"/>
    <s v="NHS Dorset CCG"/>
    <s v="U75274"/>
    <s v="SHERBORNE AREA PCN"/>
    <x v="164"/>
    <s v="J81017"/>
    <s v="Yetminster Medical Centre"/>
    <n v="4128"/>
    <n v="4293.71728515625"/>
    <n v="5167.177734375"/>
    <n v="2888.9375"/>
    <n v="1746.5205078125"/>
    <n v="4033.1078392414397"/>
    <n v="0.97567909955978394"/>
    <n v="1.0007716417312622"/>
    <n v="4027.6033229827881"/>
    <n v="4131.1853370666504"/>
    <n v="4547.74609375"/>
    <n v="2321.0256688831983"/>
    <n v="4842.5417411858789"/>
    <n v="4842.5417411858789"/>
    <n v="3856.5234667834147"/>
    <n v="0.9342353359455946"/>
  </r>
  <r>
    <s v="Y58"/>
    <s v="South West"/>
    <n v="41"/>
    <s v="QVV"/>
    <s v="E54000041"/>
    <x v="34"/>
    <s v="11J"/>
    <s v="NHS Dorset CCG"/>
    <s v="U27515"/>
    <s v="BOURNEMOUTH EAST COLLABORATIVE PCN"/>
    <x v="164"/>
    <s v="J81018"/>
    <s v="Beaufort Road Surgery"/>
    <n v="11519.8330078125"/>
    <n v="12288.0654296875"/>
    <n v="14169.609375"/>
    <n v="13408.7529296875"/>
    <n v="11093.9150390625"/>
    <n v="12526.937076265514"/>
    <n v="0.97567909955978394"/>
    <n v="1.0007716417312622"/>
    <n v="11239.660296141577"/>
    <n v="11528.7221916985"/>
    <n v="12159.0654296875"/>
    <n v="10001.35104985306"/>
    <n v="15118.424000220326"/>
    <n v="15118.424000220326"/>
    <n v="12040.07317928729"/>
    <n v="1.0451603917454337"/>
  </r>
  <r>
    <s v="Y58"/>
    <s v="South West"/>
    <n v="41"/>
    <s v="QVV"/>
    <s v="E54000041"/>
    <x v="34"/>
    <s v="11J"/>
    <s v="NHS Dorset CCG"/>
    <s v="U42510"/>
    <s v="BLANDFORD PCN"/>
    <x v="164"/>
    <s v="J81019"/>
    <s v="Whitecliff Group Practice"/>
    <n v="16328.5"/>
    <n v="18363.04296875"/>
    <n v="19826.91015625"/>
    <n v="13609.0087890625"/>
    <n v="13933.1318359375"/>
    <n v="17559.962102222024"/>
    <n v="0.97567909955978394"/>
    <n v="1.0007716417312622"/>
    <n v="15931.376177161932"/>
    <n v="16341.099752008915"/>
    <n v="18329.876953125"/>
    <n v="10297.83821027577"/>
    <n v="20907.723892868693"/>
    <n v="20907.723892868693"/>
    <n v="16650.579827553709"/>
    <n v="1.0197250101083204"/>
  </r>
  <r>
    <s v="Y58"/>
    <s v="South West"/>
    <n v="41"/>
    <s v="QVV"/>
    <s v="E54000041"/>
    <x v="34"/>
    <s v="11J"/>
    <s v="NHS Dorset CCG"/>
    <s v="U32760"/>
    <s v="PURBECK PCN"/>
    <x v="164"/>
    <s v="J81020"/>
    <s v="Bere Regis Surgery"/>
    <n v="3636.916748046875"/>
    <n v="4210.0087890625"/>
    <n v="4331.26806640625"/>
    <n v="2628.571533203125"/>
    <n v="2747.5478515625"/>
    <n v="3919.8719864086361"/>
    <n v="0.97567909955978394"/>
    <n v="1.0007716417312622"/>
    <n v="3548.4636579082726"/>
    <n v="3639.7231447827944"/>
    <n v="4120.30810546875"/>
    <n v="2266.6684068811537"/>
    <n v="4667.1085676568473"/>
    <n v="4667.1085676568473"/>
    <n v="3716.8112687835865"/>
    <n v="1.0219676517972585"/>
  </r>
  <r>
    <s v="Y58"/>
    <s v="South West"/>
    <n v="41"/>
    <s v="QVV"/>
    <s v="E54000041"/>
    <x v="34"/>
    <s v="11J"/>
    <s v="NHS Dorset CCG"/>
    <s v="U27515"/>
    <s v="BOURNEMOUTH EAST COLLABORATIVE PCN"/>
    <x v="164"/>
    <s v="J81021"/>
    <s v="Shelley Manor Holdenhurst Medical Centre"/>
    <n v="23798.416015625"/>
    <n v="20427.4453125"/>
    <n v="24502.087890625"/>
    <n v="38429.9375"/>
    <n v="25895.775390625"/>
    <n v="23614.373763509811"/>
    <n v="0.97567909955978394"/>
    <n v="1.0007716417312622"/>
    <n v="23219.617109074141"/>
    <n v="23816.779866560595"/>
    <n v="24366.09765625"/>
    <n v="37226.463168327355"/>
    <n v="30966.810203914141"/>
    <n v="30966.810203914141"/>
    <n v="24661.476684262401"/>
    <n v="1.0362654669147204"/>
  </r>
  <r>
    <s v="Y58"/>
    <s v="South West"/>
    <n v="41"/>
    <s v="QVV"/>
    <s v="E54000041"/>
    <x v="34"/>
    <s v="11J"/>
    <s v="NHS Dorset CCG"/>
    <s v="U34826"/>
    <s v="CRANE VALLEY PCN"/>
    <x v="164"/>
    <s v="J81022"/>
    <s v="West Moors Group Practice"/>
    <n v="5061.3330078125"/>
    <n v="7884.10693359375"/>
    <n v="10772.875"/>
    <n v="3899.338134765625"/>
    <n v="3948.645751953125"/>
    <n v="7308.2950690889111"/>
    <n v="0.97567909955978394"/>
    <n v="1.0007716417312622"/>
    <n v="4938.2368316347129"/>
    <n v="5065.238543577143"/>
    <n v="7175.87451171875"/>
    <n v="2716.03231252667"/>
    <n v="8445.9557989919449"/>
    <n v="8445.9557989919449"/>
    <n v="6726.2252922266844"/>
    <n v="1.3289434387826911"/>
  </r>
  <r>
    <s v="Y58"/>
    <s v="South West"/>
    <n v="41"/>
    <s v="QVV"/>
    <s v="E54000041"/>
    <x v="34"/>
    <s v="11J"/>
    <s v="NHS Dorset CCG"/>
    <s v="U32760"/>
    <s v="PURBECK PCN"/>
    <x v="164"/>
    <s v="J81025"/>
    <s v="The Wellbridge Practice"/>
    <n v="6292.75"/>
    <n v="7384.09130859375"/>
    <n v="6986.66455078125"/>
    <n v="4761.89306640625"/>
    <n v="7355.095703125"/>
    <n v="6964.4422054719762"/>
    <n v="0.97567909955978394"/>
    <n v="1.0007716417312622"/>
    <n v="6139.7046537548304"/>
    <n v="6297.6057485044003"/>
    <n v="6613.84130859375"/>
    <n v="4735.4122316787925"/>
    <n v="8283.3701823202136"/>
    <n v="8283.3701823202136"/>
    <n v="6596.7446848168993"/>
    <n v="1.0483087179399944"/>
  </r>
  <r>
    <s v="Y58"/>
    <s v="South West"/>
    <n v="41"/>
    <s v="QVV"/>
    <s v="E54000041"/>
    <x v="34"/>
    <s v="11J"/>
    <s v="NHS Dorset CCG"/>
    <s v="U25251"/>
    <s v="WEYMOUTH &amp; PORTLAND PCN"/>
    <x v="164"/>
    <s v="J81027"/>
    <s v="Royal Crescent Surgery"/>
    <n v="18326.666015625"/>
    <n v="23703.904296875"/>
    <n v="27097.66015625"/>
    <n v="23698.93359375"/>
    <n v="14957.3232421875"/>
    <n v="23556.441270741565"/>
    <n v="0.97567909955978394"/>
    <n v="1.0007716417312622"/>
    <n v="17880.944996057893"/>
    <n v="18340.807635917561"/>
    <n v="23681.982421875"/>
    <n v="17789.819051905368"/>
    <n v="28415.178470526993"/>
    <n v="28415.178470526993"/>
    <n v="22629.397626542814"/>
    <n v="1.2347798343271699"/>
  </r>
  <r>
    <s v="Y58"/>
    <s v="South West"/>
    <n v="41"/>
    <s v="QVV"/>
    <s v="E54000041"/>
    <x v="34"/>
    <s v="11J"/>
    <s v="NHS Dorset CCG"/>
    <s v="U78604"/>
    <s v="CHRISTCHURCH PCN"/>
    <x v="164"/>
    <s v="J81028"/>
    <s v="Highcliffe Medical Centre"/>
    <n v="10958.8330078125"/>
    <n v="16289.634765625"/>
    <n v="23700.703125"/>
    <n v="8825.798828125"/>
    <n v="4664.48388671875"/>
    <n v="15162.161795257274"/>
    <n v="0.97567909955978394"/>
    <n v="1.0007716417312622"/>
    <n v="10692.304321288539"/>
    <n v="10967.289300687262"/>
    <n v="15800.693359375"/>
    <n v="5918.994785990074"/>
    <n v="17681.855545122202"/>
    <n v="17681.855545122202"/>
    <n v="14081.54941981754"/>
    <n v="1.2849497213598264"/>
  </r>
  <r>
    <s v="Y58"/>
    <s v="South West"/>
    <n v="41"/>
    <s v="QVV"/>
    <s v="E54000041"/>
    <x v="34"/>
    <s v="11J"/>
    <s v="NHS Dorset CCG"/>
    <s v="U75274"/>
    <s v="SHERBORNE AREA PCN"/>
    <x v="164"/>
    <s v="J81029"/>
    <s v="The Apples Medical Centre"/>
    <n v="5257.33349609375"/>
    <n v="6889.14990234375"/>
    <n v="9319.220703125"/>
    <n v="4848.5478515625"/>
    <n v="2560.544189453125"/>
    <n v="6558.8831017520042"/>
    <n v="0.97567909955978394"/>
    <n v="1.0007716417312622"/>
    <n v="5129.4704115542409"/>
    <n v="5261.3902740144986"/>
    <n v="7001.68408203125"/>
    <n v="3290.8425810731228"/>
    <n v="7761.7965595919859"/>
    <n v="7761.7965595919859"/>
    <n v="6181.3717209456436"/>
    <n v="1.1757617669753047"/>
  </r>
  <r>
    <s v="Y58"/>
    <s v="South West"/>
    <n v="41"/>
    <s v="QVV"/>
    <s v="E54000041"/>
    <x v="34"/>
    <s v="11J"/>
    <s v="NHS Dorset CCG"/>
    <s v="U34826"/>
    <s v="CRANE VALLEY PCN"/>
    <x v="164"/>
    <s v="J81030"/>
    <s v="The Verwood Surgery"/>
    <n v="8174.0830078125"/>
    <n v="8863.8330078125"/>
    <n v="9501.345703125"/>
    <n v="4247.1396484375"/>
    <n v="6436.57275390625"/>
    <n v="8111.7640718788753"/>
    <n v="0.97567909955978394"/>
    <n v="1.0007716417312622"/>
    <n v="7975.2819487894303"/>
    <n v="8180.3904713761294"/>
    <n v="8733.4287109375"/>
    <n v="4265.8063344775856"/>
    <n v="9633.7565083708632"/>
    <n v="9633.7565083708632"/>
    <n v="7672.1709452341092"/>
    <n v="0.9385971414654487"/>
  </r>
  <r>
    <s v="Y58"/>
    <s v="South West"/>
    <n v="41"/>
    <s v="QVV"/>
    <s v="E54000041"/>
    <x v="34"/>
    <s v="11J"/>
    <s v="NHS Dorset CCG"/>
    <s v=""/>
    <s v=""/>
    <x v="164"/>
    <s v="J81031"/>
    <s v="Eagle House Surgery"/>
    <n v="8576"/>
    <n v="9256.130859375"/>
    <n v="9560.2841796875"/>
    <n v="7405.09228515625"/>
    <n v="11348.1376953125"/>
    <n v="9085.4051906946061"/>
    <n v="0.97567909955978394"/>
    <n v="1.0007716417312622"/>
    <n v="8367.423957824707"/>
    <n v="8582.6175994873047"/>
    <n v="8951.2958984375"/>
    <n v="5558.1391270623271"/>
    <n v="10773.464400352555"/>
    <n v="10773.464400352555"/>
    <n v="8579.8162409521574"/>
    <n v="1.0004449907826676"/>
  </r>
  <r>
    <s v="Y58"/>
    <s v="South West"/>
    <n v="41"/>
    <s v="QVV"/>
    <s v="E54000041"/>
    <x v="34"/>
    <s v="11J"/>
    <s v="NHS Dorset CCG"/>
    <s v=""/>
    <s v=""/>
    <x v="164"/>
    <s v="J81032"/>
    <s v="Newland Surgery"/>
    <n v="6285.75"/>
    <n v="7576.4580078125"/>
    <n v="8963.8486328125"/>
    <n v="5510.904296875"/>
    <n v="3937.45458984375"/>
    <n v="7204.3053000635018"/>
    <n v="0.97567909955978394"/>
    <n v="1.0007716417312622"/>
    <n v="6132.8749000579119"/>
    <n v="6290.6003470122814"/>
    <n v="7433.45361328125"/>
    <n v="4003.6791807035193"/>
    <n v="8538.6455248373259"/>
    <n v="8538.6455248373259"/>
    <n v="6800.0419203441515"/>
    <n v="1.0818187042666589"/>
  </r>
  <r>
    <s v="Y58"/>
    <s v="South West"/>
    <n v="41"/>
    <s v="QVV"/>
    <s v="E54000041"/>
    <x v="34"/>
    <s v="11J"/>
    <s v="NHS Dorset CCG"/>
    <s v="U64748"/>
    <s v="NORTH BOURNEMOUTH PCN"/>
    <x v="164"/>
    <s v="J81033"/>
    <s v="Talbot Medical Centre"/>
    <n v="24254.66796875"/>
    <n v="20301.08984375"/>
    <n v="22134.7421875"/>
    <n v="17700.5078125"/>
    <n v="25520.970703125"/>
    <n v="20246.450590323162"/>
    <n v="0.97567909955978394"/>
    <n v="1.0007716417312622"/>
    <n v="23664.772603871534"/>
    <n v="24273.383882732596"/>
    <n v="15817.818359375"/>
    <n v="25453.055414886265"/>
    <n v="25060.810297838987"/>
    <n v="25060.810297838987"/>
    <n v="19958.03199551889"/>
    <n v="0.82285323473539418"/>
  </r>
  <r>
    <s v="Y58"/>
    <s v="South West"/>
    <n v="41"/>
    <s v="QVV"/>
    <s v="E54000041"/>
    <x v="34"/>
    <s v="11J"/>
    <s v="NHS Dorset CCG"/>
    <s v="U19923"/>
    <s v="WIMBORNE &amp; FERNDOWN PCN"/>
    <x v="164"/>
    <s v="J81034"/>
    <s v="Quarterjack Surgery"/>
    <n v="14066.2490234375"/>
    <n v="15732.4306640625"/>
    <n v="17875.1953125"/>
    <n v="9239.66015625"/>
    <n v="10159.650390625"/>
    <n v="14664.721471249284"/>
    <n v="0.97567909955978394"/>
    <n v="1.0007716417312622"/>
    <n v="13724.14518137119"/>
    <n v="14077.103128186311"/>
    <n v="14583.966796875"/>
    <n v="8101.4135860328979"/>
    <n v="17300.378692419839"/>
    <n v="17300.378692419839"/>
    <n v="13777.747302435879"/>
    <n v="0.97948979002711289"/>
  </r>
  <r>
    <s v="Y58"/>
    <s v="South West"/>
    <n v="41"/>
    <s v="QVV"/>
    <s v="E54000041"/>
    <x v="34"/>
    <s v="11J"/>
    <s v="NHS Dorset CCG"/>
    <s v="U38731"/>
    <s v="MID DORSET PCN"/>
    <x v="164"/>
    <s v="J81035"/>
    <s v="Milton Abbas Surgery"/>
    <n v="3791.5830078125"/>
    <n v="4362.96630859375"/>
    <n v="4347.7783203125"/>
    <n v="2675.44482421875"/>
    <n v="2483.384521484375"/>
    <n v="4030.8030946645727"/>
    <n v="0.97567909955978394"/>
    <n v="1.0007716417312622"/>
    <n v="3699.3682949686772"/>
    <n v="3794.5087514888728"/>
    <n v="4249.3984375"/>
    <n v="1979.4357565171531"/>
    <n v="4757.4632672636844"/>
    <n v="4757.4632672636844"/>
    <n v="3788.7683190252642"/>
    <n v="0.99925764811651596"/>
  </r>
  <r>
    <s v="Y58"/>
    <s v="South West"/>
    <n v="41"/>
    <s v="QVV"/>
    <s v="E54000041"/>
    <x v="34"/>
    <s v="11J"/>
    <s v="NHS Dorset CCG"/>
    <s v="U80758"/>
    <s v="POOLE CENTRAL PCN"/>
    <x v="164"/>
    <s v="J81036"/>
    <s v="The Rosemary Health Ctr"/>
    <n v="8428.4169921875"/>
    <n v="9751.4091796875"/>
    <n v="10529.2744140625"/>
    <n v="8303.2255859375"/>
    <n v="10181.1533203125"/>
    <n v="9602.1856693442369"/>
    <n v="0.97567909955978394"/>
    <n v="1.0007716417312622"/>
    <n v="8223.4303016518825"/>
    <n v="8434.9207104671514"/>
    <n v="9010.9013671875"/>
    <n v="8089.0740820736564"/>
    <n v="11598.763128048839"/>
    <n v="11598.763128048839"/>
    <n v="9237.071063021649"/>
    <n v="1.0959437663779223"/>
  </r>
  <r>
    <s v="Y58"/>
    <s v="South West"/>
    <n v="41"/>
    <s v="QVV"/>
    <s v="E54000041"/>
    <x v="34"/>
    <s v="11J"/>
    <s v="NHS Dorset CCG"/>
    <s v="U02749"/>
    <s v="CENTRAL BOURNEMOUTH PCN"/>
    <x v="164"/>
    <s v="J81039"/>
    <s v="Moordown Medical Centre"/>
    <n v="8817.916015625"/>
    <n v="8114.9921875"/>
    <n v="7445.01220703125"/>
    <n v="6539.7509765625"/>
    <n v="8804.4384765625"/>
    <n v="7864.6849308647097"/>
    <n v="0.97567909955978394"/>
    <n v="1.0007716417312622"/>
    <n v="8603.4563581187977"/>
    <n v="8824.7202876054216"/>
    <n v="7722.3310546875"/>
    <n v="6847.3871677447332"/>
    <n v="9573.971439463412"/>
    <n v="9573.971439463412"/>
    <n v="7624.5590642163552"/>
    <n v="0.86466678189108814"/>
  </r>
  <r>
    <s v="Y58"/>
    <s v="South West"/>
    <n v="41"/>
    <s v="QVV"/>
    <s v="E54000041"/>
    <x v="34"/>
    <s v="11J"/>
    <s v="NHS Dorset CCG"/>
    <s v=""/>
    <s v=""/>
    <x v="164"/>
    <s v="J81040"/>
    <s v="Stalbridge Surgery"/>
    <n v="3429.333251953125"/>
    <n v="4203.9404296875"/>
    <n v="4681.70947265625"/>
    <n v="2525.935791015625"/>
    <n v="2583.653076171875"/>
    <n v="3915.6233712228368"/>
    <n v="0.97567909955978394"/>
    <n v="1.0007716417312622"/>
    <n v="3345.9287793560507"/>
    <n v="3431.9794686007372"/>
    <n v="4125.93505859375"/>
    <n v="2304.818856520601"/>
    <n v="4668.4422199640858"/>
    <n v="4668.4422199640858"/>
    <n v="3717.87336833673"/>
    <n v="1.0841388384226791"/>
  </r>
  <r>
    <s v="Y58"/>
    <s v="South West"/>
    <n v="41"/>
    <s v="QVV"/>
    <s v="E54000041"/>
    <x v="34"/>
    <s v="11J"/>
    <s v="NHS Dorset CCG"/>
    <s v="U16737"/>
    <s v="POOLE NORTH PCN"/>
    <x v="164"/>
    <s v="J81041"/>
    <s v="The Hadleigh Practice"/>
    <n v="19924.916015625"/>
    <n v="22544.04296875"/>
    <n v="23435.294921875"/>
    <n v="10964.482421875"/>
    <n v="14079.3046875"/>
    <n v="20513.299072567974"/>
    <n v="0.97567909955978394"/>
    <n v="1.0007716417312622"/>
    <n v="19440.324116929318"/>
    <n v="19940.290912314551"/>
    <n v="20151.95703125"/>
    <n v="11065.359131968957"/>
    <n v="24133.29202092304"/>
    <n v="24133.29202092304"/>
    <n v="19219.37114508688"/>
    <n v="0.96458981960150614"/>
  </r>
  <r>
    <s v="Y58"/>
    <s v="South West"/>
    <n v="41"/>
    <s v="QVV"/>
    <s v="E54000041"/>
    <x v="34"/>
    <s v="11J"/>
    <s v="NHS Dorset CCG"/>
    <s v="U64748"/>
    <s v="NORTH BOURNEMOUTH PCN"/>
    <x v="164"/>
    <s v="J81042"/>
    <s v="Village Surgery"/>
    <n v="9756.9169921875"/>
    <n v="8476.76953125"/>
    <n v="8346.2587890625"/>
    <n v="5666.01220703125"/>
    <n v="10372.283203125"/>
    <n v="8126.1599516398219"/>
    <n v="0.97567909955978394"/>
    <n v="1.0007716417312622"/>
    <n v="9519.6199854170554"/>
    <n v="9764.4458365071332"/>
    <n v="8447.0537109375"/>
    <n v="9259.0342269605408"/>
    <n v="10225.878231839932"/>
    <n v="10225.878231839932"/>
    <n v="8143.7272980331445"/>
    <n v="0.83466194337350019"/>
  </r>
  <r>
    <s v="Y58"/>
    <s v="South West"/>
    <n v="41"/>
    <s v="QVV"/>
    <s v="E54000041"/>
    <x v="34"/>
    <s v="11J"/>
    <s v="NHS Dorset CCG"/>
    <s v="U21465"/>
    <s v="SHORE MEDICAL PCN"/>
    <x v="164"/>
    <s v="J81044"/>
    <s v="Heatherview Medical Ctr."/>
    <n v="13767.916015625"/>
    <n v="14523.7216796875"/>
    <n v="13756.77734375"/>
    <n v="12673.9951171875"/>
    <n v="11732.333984375"/>
    <n v="14081.047988828803"/>
    <n v="0.97567909955978394"/>
    <n v="1.0007716417312622"/>
    <n v="13433.067900939728"/>
    <n v="13778.53991417517"/>
    <n v="13867.587890625"/>
    <n v="12027.36878356554"/>
    <n v="17118.31087549754"/>
    <n v="17118.31087549754"/>
    <n v="13632.751379626357"/>
    <n v="0.99018263651192773"/>
  </r>
  <r>
    <s v="Y58"/>
    <s v="South West"/>
    <n v="41"/>
    <s v="QVV"/>
    <s v="E54000041"/>
    <x v="34"/>
    <s v="11J"/>
    <s v="NHS Dorset CCG"/>
    <s v="U64748"/>
    <s v="NORTH BOURNEMOUTH PCN"/>
    <x v="164"/>
    <s v="J81045"/>
    <s v="Kinson Road Medical Centre"/>
    <n v="10643.25"/>
    <n v="13117.7724609375"/>
    <n v="16434.607421875"/>
    <n v="13190.533203125"/>
    <n v="8569.2578125"/>
    <n v="13151.918894233882"/>
    <n v="0.97567909955978394"/>
    <n v="1.0007716417312622"/>
    <n v="10384.39657638967"/>
    <n v="10651.462775856256"/>
    <n v="13161.61328125"/>
    <n v="10407.528760931984"/>
    <n v="15915.128341750813"/>
    <n v="15915.128341750813"/>
    <n v="12674.55588556297"/>
    <n v="1.1908539107474663"/>
  </r>
  <r>
    <s v="Y58"/>
    <s v="South West"/>
    <n v="41"/>
    <s v="QVV"/>
    <s v="E54000041"/>
    <x v="34"/>
    <s v="11J"/>
    <s v="NHS Dorset CCG"/>
    <s v="U16737"/>
    <s v="POOLE NORTH PCN"/>
    <x v="164"/>
    <s v="J81046"/>
    <s v="The Harvey Practice"/>
    <n v="12000.583984375"/>
    <n v="13720.0546875"/>
    <n v="14321.2373046875"/>
    <n v="7293.28076171875"/>
    <n v="7629.48681640625"/>
    <n v="12541.789015236356"/>
    <n v="0.97567909955978394"/>
    <n v="1.0007716417312622"/>
    <n v="11708.718976066564"/>
    <n v="12009.844135776861"/>
    <n v="12991.9951171875"/>
    <n v="6582.4634511407212"/>
    <n v="14823.810451075014"/>
    <n v="14823.810451075014"/>
    <n v="11805.447619687468"/>
    <n v="0.98373942760272304"/>
  </r>
  <r>
    <s v="Y58"/>
    <s v="South West"/>
    <n v="41"/>
    <s v="QVV"/>
    <s v="E54000041"/>
    <x v="34"/>
    <s v="11J"/>
    <s v="NHS Dorset CCG"/>
    <s v="U02749"/>
    <s v="CENTRAL BOURNEMOUTH PCN"/>
    <x v="164"/>
    <s v="J81047"/>
    <s v="James Fisher Medical Centre"/>
    <n v="12827.33203125"/>
    <n v="12668.97265625"/>
    <n v="12817.822265625"/>
    <n v="9757.5166015625"/>
    <n v="11339.6552734375"/>
    <n v="12186.841751647891"/>
    <n v="0.97567909955978394"/>
    <n v="1.0007716417312622"/>
    <n v="12515.359766004374"/>
    <n v="12837.230135946069"/>
    <n v="12546.650390625"/>
    <n v="10226.623072389402"/>
    <n v="14867.069325023136"/>
    <n v="14867.069325023136"/>
    <n v="11839.89830105355"/>
    <n v="0.92302111399386411"/>
  </r>
  <r>
    <s v="Y58"/>
    <s v="South West"/>
    <n v="41"/>
    <s v="QVV"/>
    <s v="E54000041"/>
    <x v="34"/>
    <s v="11J"/>
    <s v="NHS Dorset CCG"/>
    <s v="U21465"/>
    <s v="SHORE MEDICAL PCN"/>
    <x v="164"/>
    <s v="J81048"/>
    <s v="Wessex Road Surgery"/>
    <n v="6416.0830078125"/>
    <n v="6998.619140625"/>
    <n v="8336.369140625"/>
    <n v="5119.0205078125"/>
    <n v="5572.427734375"/>
    <n v="6743.3363331362443"/>
    <n v="0.97567909955978394"/>
    <n v="1.0007716417312622"/>
    <n v="6260.0380917633302"/>
    <n v="6421.0339252125705"/>
    <n v="7091.49462890625"/>
    <n v="4504.2645907614451"/>
    <n v="8104.0155653977408"/>
    <n v="8104.0155653977408"/>
    <n v="6453.9095114709125"/>
    <n v="1.0058955757917023"/>
  </r>
  <r>
    <s v="Y58"/>
    <s v="South West"/>
    <n v="41"/>
    <s v="QVV"/>
    <s v="E54000041"/>
    <x v="34"/>
    <s v="11J"/>
    <s v="NHS Dorset CCG"/>
    <s v="U89143"/>
    <s v="SOUTH COASTAL MEDICAL GROUP PCN"/>
    <x v="164"/>
    <s v="J81049"/>
    <s v="The Marine &amp; Oakridge Partnership"/>
    <n v="9358.5"/>
    <n v="10945.9482421875"/>
    <n v="14439.0810546875"/>
    <n v="9421.48046875"/>
    <n v="7353.9501953125"/>
    <n v="10791.897977991659"/>
    <n v="0.97567909955978394"/>
    <n v="1.0007716417312622"/>
    <n v="9130.892853230238"/>
    <n v="9365.7214091420174"/>
    <n v="11227.8974609375"/>
    <n v="7231.9018049723409"/>
    <n v="12955.891438173257"/>
    <n v="12955.891438173257"/>
    <n v="10317.866532664673"/>
    <n v="1.1025128527717769"/>
  </r>
  <r>
    <s v="Y58"/>
    <s v="South West"/>
    <n v="41"/>
    <s v="QVV"/>
    <s v="E54000041"/>
    <x v="34"/>
    <s v="11J"/>
    <s v="NHS Dorset CCG"/>
    <s v="U25251"/>
    <s v="WEYMOUTH &amp; PORTLAND PCN"/>
    <x v="164"/>
    <s v="J81051"/>
    <s v="Wyke Regis &amp; Lanehouse Medical Practice"/>
    <n v="11353.583984375"/>
    <n v="12844.841796875"/>
    <n v="14825.7822265625"/>
    <n v="10483.5048828125"/>
    <n v="9458.984375"/>
    <n v="12476.980105050267"/>
    <n v="0.97567909955978394"/>
    <n v="1.0007716417312622"/>
    <n v="11077.454598651384"/>
    <n v="11362.344883576734"/>
    <n v="12876.720703125"/>
    <n v="9722.7142365520504"/>
    <n v="15132.927140865848"/>
    <n v="15132.927140865848"/>
    <n v="12051.623250557883"/>
    <n v="1.061481842838661"/>
  </r>
  <r>
    <s v="Y58"/>
    <s v="South West"/>
    <n v="41"/>
    <s v="QVV"/>
    <s v="E54000041"/>
    <x v="34"/>
    <s v="11J"/>
    <s v="NHS Dorset CCG"/>
    <s v="U80758"/>
    <s v="POOLE CENTRAL PCN"/>
    <x v="164"/>
    <s v="J81052"/>
    <s v="Carlisle House Surgery"/>
    <n v="5969"/>
    <n v="7045.580078125"/>
    <n v="7921.4970703125"/>
    <n v="5871.90869140625"/>
    <n v="6702.39892578125"/>
    <n v="6911.581982329255"/>
    <n v="0.97567909955978394"/>
    <n v="1.0007716417312622"/>
    <n v="5823.8285452723503"/>
    <n v="5973.6059294939041"/>
    <n v="6834.59912109375"/>
    <n v="6981.1372177277171"/>
    <n v="8539.3512898644767"/>
    <n v="8539.3512898644767"/>
    <n v="6800.6039804222501"/>
    <n v="1.1393204859142654"/>
  </r>
  <r>
    <s v="Y58"/>
    <s v="South West"/>
    <n v="41"/>
    <s v="QVV"/>
    <s v="E54000041"/>
    <x v="34"/>
    <s v="11J"/>
    <s v="NHS Dorset CCG"/>
    <s v="U38731"/>
    <s v="MID DORSET PCN"/>
    <x v="164"/>
    <s v="J81053"/>
    <s v="Cerne Abbas Surgery"/>
    <n v="4022.666748046875"/>
    <n v="4701.19287109375"/>
    <n v="6521.87353515625"/>
    <n v="2478.036376953125"/>
    <n v="2115.02197265625"/>
    <n v="4377.0749595109119"/>
    <n v="0.97567909955978394"/>
    <n v="1.0007716417312622"/>
    <n v="3924.8318705634592"/>
    <n v="4025.7708055806288"/>
    <n v="5198.923828125"/>
    <n v="2234.3628725925014"/>
    <n v="5256.2170714519507"/>
    <n v="5256.2170714519507"/>
    <n v="4185.9679412072546"/>
    <n v="1.0405952576707149"/>
  </r>
  <r>
    <s v="Y58"/>
    <s v="South West"/>
    <n v="41"/>
    <s v="QVV"/>
    <s v="E54000041"/>
    <x v="34"/>
    <s v="11J"/>
    <s v="NHS Dorset CCG"/>
    <s v="U21465"/>
    <s v="SHORE MEDICAL PCN"/>
    <x v="164"/>
    <s v="J81054"/>
    <s v="Lilliput Surgery"/>
    <n v="9992.0830078125"/>
    <n v="11086.93359375"/>
    <n v="14433.001953125"/>
    <n v="6016.32470703125"/>
    <n v="6500.2392578125"/>
    <n v="10350.602440952884"/>
    <n v="0.97567909955978394"/>
    <n v="1.0007716417312622"/>
    <n v="9749.0665517891175"/>
    <n v="9999.7933160435641"/>
    <n v="11739.3896484375"/>
    <n v="6209.9232502813593"/>
    <n v="12468.492760679577"/>
    <n v="12468.492760679577"/>
    <n v="9929.7099533528217"/>
    <n v="0.99375775257161991"/>
  </r>
  <r>
    <s v="Y58"/>
    <s v="South West"/>
    <n v="41"/>
    <s v="QVV"/>
    <s v="E54000041"/>
    <x v="34"/>
    <s v="11J"/>
    <s v="NHS Dorset CCG"/>
    <s v=""/>
    <s v=""/>
    <x v="164"/>
    <s v="J81055"/>
    <s v="Abbotsbury Road Surgery"/>
    <n v="8880.5"/>
    <n v="10816.19921875"/>
    <n v="11681.4462890625"/>
    <n v="8922.77734375"/>
    <n v="8527.2998046875"/>
    <n v="10492.59815731828"/>
    <n v="0.97567909955978394"/>
    <n v="1.0007716417312622"/>
    <n v="8664.5182436406612"/>
    <n v="8887.352564394474"/>
    <n v="10560.8818359375"/>
    <n v="8569.6327567466305"/>
    <n v="12738.263752448658"/>
    <n v="12738.263752448658"/>
    <n v="10144.551294123612"/>
    <n v="1.1423401040621151"/>
  </r>
  <r>
    <s v="Y58"/>
    <s v="South West"/>
    <n v="41"/>
    <s v="QVV"/>
    <s v="E54000041"/>
    <x v="34"/>
    <s v="11J"/>
    <s v="NHS Dorset CCG"/>
    <s v="U78604"/>
    <s v="CHRISTCHURCH PCN"/>
    <x v="164"/>
    <s v="J81056"/>
    <s v="Christchurch Medical Practice"/>
    <n v="21396.25"/>
    <n v="27303.990234375"/>
    <n v="32126.24609375"/>
    <n v="18958.037109375"/>
    <n v="10231.6904296875"/>
    <n v="25651.351930745477"/>
    <n v="0.97567909955978394"/>
    <n v="1.0007716417312622"/>
    <n v="20875.873933956027"/>
    <n v="21412.760239392519"/>
    <n v="25770.318359375"/>
    <n v="15431.760061742028"/>
    <n v="30452.852830449632"/>
    <n v="30452.852830449632"/>
    <n v="24252.169180553232"/>
    <n v="1.1334775570744047"/>
  </r>
  <r>
    <s v="Y58"/>
    <s v="South West"/>
    <n v="41"/>
    <s v="QVV"/>
    <s v="E54000041"/>
    <x v="34"/>
    <s v="11J"/>
    <s v="NHS Dorset CCG"/>
    <s v="U78604"/>
    <s v="CHRISTCHURCH PCN"/>
    <x v="164"/>
    <s v="J81057"/>
    <s v="Farmhouse Surgery"/>
    <n v="6399.083984375"/>
    <n v="8239.3271484375"/>
    <n v="10903.15625"/>
    <n v="6283.05029296875"/>
    <n v="4370.7275390625"/>
    <n v="7955.8540806702731"/>
    <n v="0.97567909955978394"/>
    <n v="1.0007716417312622"/>
    <n v="6243.4524998824345"/>
    <n v="6404.0217846191954"/>
    <n v="8113.52294921875"/>
    <n v="4938.7854003970588"/>
    <n v="9480.3518296696457"/>
    <n v="9480.3518296696457"/>
    <n v="7550.001891265204"/>
    <n v="1.1798566653759295"/>
  </r>
  <r>
    <s v="Y58"/>
    <s v="South West"/>
    <n v="41"/>
    <s v="QVV"/>
    <s v="E54000041"/>
    <x v="34"/>
    <s v="11J"/>
    <s v="NHS Dorset CCG"/>
    <s v="U34826"/>
    <s v="CRANE VALLEY PCN"/>
    <x v="164"/>
    <s v="J81058"/>
    <s v="The Cranborne Practice"/>
    <n v="10272.916015625"/>
    <n v="11019.0244140625"/>
    <n v="11374.66015625"/>
    <n v="6503.74951171875"/>
    <n v="7178.36767578125"/>
    <n v="10205.191223023034"/>
    <n v="0.97567909955978394"/>
    <n v="1.0007716417312622"/>
    <n v="10023.069447978283"/>
    <n v="10280.843026324408"/>
    <n v="10503.662109375"/>
    <n v="5536.395030769705"/>
    <n v="12075.101021441957"/>
    <n v="12075.101021441957"/>
    <n v="9616.4190092386034"/>
    <n v="0.93609438591848004"/>
  </r>
  <r>
    <s v="Y58"/>
    <s v="South West"/>
    <n v="41"/>
    <s v="QVV"/>
    <s v="E54000041"/>
    <x v="34"/>
    <s v="11J"/>
    <s v="NHS Dorset CCG"/>
    <s v="U27515"/>
    <s v="BOURNEMOUTH EAST COLLABORATIVE PCN"/>
    <x v="164"/>
    <s v="J81059"/>
    <s v="Southbourne Practice"/>
    <n v="9523.9169921875"/>
    <n v="9952.4765625"/>
    <n v="10787.1748046875"/>
    <n v="11982.8486328125"/>
    <n v="8293.07421875"/>
    <n v="10241.14337522419"/>
    <n v="0.97567909955978394"/>
    <n v="1.0007716417312622"/>
    <n v="9292.2867552196258"/>
    <n v="9531.2660439837491"/>
    <n v="9883.630859375"/>
    <n v="8412.7098123243068"/>
    <n v="12381.23564608724"/>
    <n v="12381.23564608724"/>
    <n v="9860.2197707061441"/>
    <n v="1.0353113932843507"/>
  </r>
  <r>
    <s v="Y58"/>
    <s v="South West"/>
    <n v="41"/>
    <s v="QVV"/>
    <s v="E54000041"/>
    <x v="34"/>
    <s v="11J"/>
    <s v="NHS Dorset CCG"/>
    <s v="U19923"/>
    <s v="WIMBORNE &amp; FERNDOWN PCN"/>
    <x v="164"/>
    <s v="J81061"/>
    <s v="Penny's Hill Practice"/>
    <n v="8192.5"/>
    <n v="12701.984375"/>
    <n v="17001.66015625"/>
    <n v="6141.357421875"/>
    <n v="5231.6064453125"/>
    <n v="11683.392582590539"/>
    <n v="0.97567909955978394"/>
    <n v="1.0007716417312622"/>
    <n v="7993.2510231435299"/>
    <n v="8198.8216748833656"/>
    <n v="11297.4228515625"/>
    <n v="4657.1285066377177"/>
    <n v="13517.3323185601"/>
    <n v="13517.3323185601"/>
    <n v="10764.989148461305"/>
    <n v="1.3140053888875562"/>
  </r>
  <r>
    <s v="Y58"/>
    <s v="South West"/>
    <n v="41"/>
    <s v="QVV"/>
    <s v="E54000041"/>
    <x v="34"/>
    <s v="11J"/>
    <s v="NHS Dorset CCG"/>
    <s v="U02749"/>
    <s v="CENTRAL BOURNEMOUTH PCN"/>
    <x v="164"/>
    <s v="J81062"/>
    <s v="St Albans Medical Centre"/>
    <n v="10551.08203125"/>
    <n v="10167.921875"/>
    <n v="11189.1533203125"/>
    <n v="9902.7373046875"/>
    <n v="8448.1435546875"/>
    <n v="10122.035690530442"/>
    <n v="0.97567909955978394"/>
    <n v="1.0007716417312622"/>
    <n v="10294.470215631416"/>
    <n v="10559.223686455283"/>
    <n v="10389.3359375"/>
    <n v="9154.0713036986308"/>
    <n v="12425.43874766209"/>
    <n v="12425.43874766209"/>
    <n v="9895.4224199839337"/>
    <n v="0.93785854291302584"/>
  </r>
  <r>
    <s v="Y58"/>
    <s v="South West"/>
    <n v="41"/>
    <s v="QVV"/>
    <s v="E54000041"/>
    <x v="34"/>
    <s v="11J"/>
    <s v="NHS Dorset CCG"/>
    <s v="U80758"/>
    <s v="POOLE CENTRAL PCN"/>
    <x v="164"/>
    <s v="J81064"/>
    <s v="Poole Town Surgery"/>
    <n v="3768.16650390625"/>
    <n v="4966.4990234375"/>
    <n v="6257.3857421875"/>
    <n v="3741.29541015625"/>
    <n v="3657.7197265625"/>
    <n v="4811.1666056916938"/>
    <n v="0.97567909955978394"/>
    <n v="1.0007716417312622"/>
    <n v="3676.5213015225891"/>
    <n v="3771.0741784310085"/>
    <n v="4526.4580078125"/>
    <n v="3590.3634542271984"/>
    <n v="5755.9479964193024"/>
    <n v="5755.9479964193024"/>
    <n v="4583.9457268859842"/>
    <n v="1.2164923503603307"/>
  </r>
  <r>
    <s v="Y58"/>
    <s v="South West"/>
    <n v="41"/>
    <s v="QVV"/>
    <s v="E54000041"/>
    <x v="34"/>
    <s v="11J"/>
    <s v="NHS Dorset CCG"/>
    <s v="U78604"/>
    <s v="CHRISTCHURCH PCN"/>
    <x v="164"/>
    <s v="J81066"/>
    <s v="Stour Surgery"/>
    <n v="10053.75"/>
    <n v="10658.021484375"/>
    <n v="12426.0947265625"/>
    <n v="8219.6279296875"/>
    <n v="7641.68994140625"/>
    <n v="10280.354142302278"/>
    <n v="0.97567909955978394"/>
    <n v="1.0007716417312622"/>
    <n v="9809.2337471991777"/>
    <n v="10061.507893055677"/>
    <n v="10809.3037109375"/>
    <n v="7037.7888090243105"/>
    <n v="12375.614211415554"/>
    <n v="12375.614211415554"/>
    <n v="9855.7429492584379"/>
    <n v="0.98030515471922797"/>
  </r>
  <r>
    <s v="Y58"/>
    <s v="South West"/>
    <n v="41"/>
    <s v="QVV"/>
    <s v="E54000041"/>
    <x v="34"/>
    <s v="11J"/>
    <s v="NHS Dorset CCG"/>
    <s v="U27515"/>
    <s v="BOURNEMOUTH EAST COLLABORATIVE PCN"/>
    <x v="164"/>
    <s v="J81067"/>
    <s v="Littledown Surgery"/>
    <n v="4996.08349609375"/>
    <n v="4879.86328125"/>
    <n v="4493.73388671875"/>
    <n v="3191.036865234375"/>
    <n v="4417.68359375"/>
    <n v="4582.7628608059458"/>
    <n v="0.97567909955978394"/>
    <n v="1.0007716417312622"/>
    <n v="4874.5742467942473"/>
    <n v="4999.9386826122063"/>
    <n v="4704.0673828125"/>
    <n v="3732.7406663727916"/>
    <n v="5574.7832057616733"/>
    <n v="5574.7832057616733"/>
    <n v="4439.6689598766488"/>
    <n v="0.88862985643611825"/>
  </r>
  <r>
    <s v="Y58"/>
    <s v="South West"/>
    <n v="41"/>
    <s v="QVV"/>
    <s v="E54000041"/>
    <x v="34"/>
    <s v="11J"/>
    <s v="NHS Dorset CCG"/>
    <s v="U38731"/>
    <s v="MID DORSET PCN"/>
    <x v="164"/>
    <s v="J81068"/>
    <s v="Atrium Health Centre"/>
    <n v="7452.9169921875"/>
    <n v="9437.41796875"/>
    <n v="11816.9755859375"/>
    <n v="7407.9453125"/>
    <n v="6163.96240234375"/>
    <n v="9149.5374637942587"/>
    <n v="0.97567909955978394"/>
    <n v="1.0007716417312622"/>
    <n v="7271.6553400313132"/>
    <n v="7458.6679739583051"/>
    <n v="9218.634765625"/>
    <n v="4943.8913288576232"/>
    <n v="10796.548516442672"/>
    <n v="10796.548516442672"/>
    <n v="8598.2000650200716"/>
    <n v="1.1536691035245812"/>
  </r>
  <r>
    <s v="Y58"/>
    <s v="South West"/>
    <n v="41"/>
    <s v="QVV"/>
    <s v="E54000041"/>
    <x v="34"/>
    <s v="11J"/>
    <s v="NHS Dorset CCG"/>
    <s v=""/>
    <s v=""/>
    <x v="164"/>
    <s v="J81069"/>
    <s v="Longfleet House Surgery"/>
    <n v="3763.250244140625"/>
    <n v="4303.7548828125"/>
    <n v="4997.11083984375"/>
    <n v="4257.31396484375"/>
    <n v="4166.01611328125"/>
    <n v="4335.5280814885518"/>
    <n v="0.97567909955978394"/>
    <n v="1.0007716417312622"/>
    <n v="3671.7246096212621"/>
    <n v="3766.1541250741866"/>
    <n v="4100.52587890625"/>
    <n v="3508.0084973170406"/>
    <n v="5223.5288253281469"/>
    <n v="5223.5288253281469"/>
    <n v="4159.9355402488327"/>
    <n v="1.1054102890781303"/>
  </r>
  <r>
    <s v="Y58"/>
    <s v="South West"/>
    <n v="41"/>
    <s v="QVV"/>
    <s v="E54000041"/>
    <x v="34"/>
    <s v="11J"/>
    <s v="NHS Dorset CCG"/>
    <s v="U64748"/>
    <s v="NORTH BOURNEMOUTH PCN"/>
    <x v="164"/>
    <s v="J81070"/>
    <s v="The Banks &amp; Bearwood Medical Centre"/>
    <n v="9273.4169921875"/>
    <n v="9863.12890625"/>
    <n v="10759.5732421875"/>
    <n v="8761.4267578125"/>
    <n v="8877.76171875"/>
    <n v="9714.4784397085114"/>
    <n v="0.97567909955978394"/>
    <n v="1.0007716417312622"/>
    <n v="9047.8791407798999"/>
    <n v="9280.5727477300679"/>
    <n v="9778.8916015625"/>
    <n v="7475.2491605434861"/>
    <n v="11737.063985185825"/>
    <n v="11737.063985185825"/>
    <n v="9347.2116729597765"/>
    <n v="1.0079576579845859"/>
  </r>
  <r>
    <s v="Y58"/>
    <s v="South West"/>
    <n v="41"/>
    <s v="QVV"/>
    <s v="E54000041"/>
    <x v="34"/>
    <s v="11J"/>
    <s v="NHS Dorset CCG"/>
    <s v=""/>
    <s v=""/>
    <x v="164"/>
    <s v="J81071"/>
    <s v="Leybourne Surgery"/>
    <n v="4024.333740234375"/>
    <n v="4779.1943359375"/>
    <n v="5372.62841796875"/>
    <n v="3287.354248046875"/>
    <n v="3650.925048828125"/>
    <n v="4546.6914914585959"/>
    <n v="0.97567909955978394"/>
    <n v="1.0007716417312622"/>
    <n v="3926.4583199999324"/>
    <n v="4027.4390840888664"/>
    <n v="4436.71875"/>
    <n v="3073.5553849887065"/>
    <n v="5421.7181516430428"/>
    <n v="5421.7181516430428"/>
    <n v="4317.7703775407508"/>
    <n v="1.0729155821180194"/>
  </r>
  <r>
    <s v="Y58"/>
    <s v="South West"/>
    <n v="41"/>
    <s v="QVV"/>
    <s v="E54000041"/>
    <x v="34"/>
    <s v="11J"/>
    <s v="NHS Dorset CCG"/>
    <s v="U02749"/>
    <s v="CENTRAL BOURNEMOUTH PCN"/>
    <x v="164"/>
    <s v="J81072"/>
    <s v="The Panton Practice"/>
    <n v="14655.583984375"/>
    <n v="10867.9609375"/>
    <n v="16310.82421875"/>
    <n v="19244.412109375"/>
    <n v="14123.5595703125"/>
    <n v="12607.946457496308"/>
    <n v="0.97567909955978394"/>
    <n v="1.0007716417312622"/>
    <n v="14299.146985397791"/>
    <n v="14666.892844573362"/>
    <n v="13324.7490234375"/>
    <n v="18358.103208577752"/>
    <n v="16388.901465413219"/>
    <n v="16388.901465413219"/>
    <n v="13051.86128982943"/>
    <n v="0.89057258337468004"/>
  </r>
  <r>
    <s v="Y58"/>
    <s v="South West"/>
    <n v="41"/>
    <s v="QVV"/>
    <s v="E54000041"/>
    <x v="34"/>
    <s v="11J"/>
    <s v="NHS Dorset CCG"/>
    <s v="U25251"/>
    <s v="WEYMOUTH &amp; PORTLAND PCN"/>
    <x v="164"/>
    <s v="J81073"/>
    <s v="The Bridges Medical Ctr."/>
    <n v="14184.4169921875"/>
    <n v="17854.9453125"/>
    <n v="20280.39453125"/>
    <n v="17277.8046875"/>
    <n v="14654.77734375"/>
    <n v="17790.701323180529"/>
    <n v="0.97567909955978394"/>
    <n v="1.0007716417312622"/>
    <n v="13839.439198717999"/>
    <n v="14195.362280272297"/>
    <n v="17465.76953125"/>
    <n v="15292.668811144202"/>
    <n v="21632.560512056134"/>
    <n v="21632.560512056134"/>
    <n v="17227.828219179504"/>
    <n v="1.2145601915586841"/>
  </r>
  <r>
    <s v="Y58"/>
    <s v="South West"/>
    <n v="41"/>
    <s v="QVV"/>
    <s v="E54000041"/>
    <x v="34"/>
    <s v="11J"/>
    <s v="NHS Dorset CCG"/>
    <s v="U58840"/>
    <s v="JURASSIC COAST PCN"/>
    <x v="164"/>
    <s v="J81074"/>
    <s v="Barton House Med Practice"/>
    <n v="5609.9169921875"/>
    <n v="7247.17138671875"/>
    <n v="9884.4765625"/>
    <n v="5191.98388671875"/>
    <n v="3525.4873046875"/>
    <n v="6953.2954210499402"/>
    <n v="0.97567909955978394"/>
    <n v="1.0007716417312622"/>
    <n v="5473.4787595426315"/>
    <n v="5614.2458382475888"/>
    <n v="7691.68408203125"/>
    <n v="3270.1465410115993"/>
    <n v="8238.1471971875872"/>
    <n v="8238.1471971875872"/>
    <n v="6560.7298164434033"/>
    <n v="1.1694878597276979"/>
  </r>
  <r>
    <s v="Y58"/>
    <s v="South West"/>
    <n v="41"/>
    <s v="QVV"/>
    <s v="E54000041"/>
    <x v="34"/>
    <s v="11J"/>
    <s v="NHS Dorset CCG"/>
    <s v="U25251"/>
    <s v="WEYMOUTH &amp; PORTLAND PCN"/>
    <x v="164"/>
    <s v="J81075"/>
    <s v="Cross Road Surgery"/>
    <n v="5027.833984375"/>
    <n v="5489.00732421875"/>
    <n v="6869.0478515625"/>
    <n v="4770.783203125"/>
    <n v="3875.950927734375"/>
    <n v="5402.6903424296825"/>
    <n v="0.97567909955978394"/>
    <n v="1.0007716417312622"/>
    <n v="4905.5525346110808"/>
    <n v="5031.7136708952021"/>
    <n v="6162.7021484375"/>
    <n v="5038.0447789843574"/>
    <n v="6734.9708907523564"/>
    <n v="6734.9708907523564"/>
    <n v="5363.6240380509462"/>
    <n v="1.0667862253844262"/>
  </r>
  <r>
    <s v="Y58"/>
    <s v="South West"/>
    <n v="41"/>
    <s v="QVV"/>
    <s v="E54000041"/>
    <x v="34"/>
    <s v="11J"/>
    <s v="NHS Dorset CCG"/>
    <s v="U58840"/>
    <s v="JURASSIC COAST PCN"/>
    <x v="164"/>
    <s v="J81076"/>
    <s v="Pound Piece &amp; Tunnel Road Surgeries"/>
    <n v="5929.333984375"/>
    <n v="7268.02734375"/>
    <n v="8052.15234375"/>
    <n v="4635.4345703125"/>
    <n v="4933.060546875"/>
    <n v="6826.5352302592019"/>
    <n v="0.97567909955978394"/>
    <n v="1.0007716417312622"/>
    <n v="5785.127242864226"/>
    <n v="5933.909305915935"/>
    <n v="7364.1875"/>
    <n v="3409.5920138550919"/>
    <n v="8087.068729117409"/>
    <n v="8087.068729117409"/>
    <n v="6440.413319740238"/>
    <n v="1.0861950662101403"/>
  </r>
  <r>
    <s v="Y58"/>
    <s v="South West"/>
    <n v="41"/>
    <s v="QVV"/>
    <s v="E54000041"/>
    <x v="34"/>
    <s v="11J"/>
    <s v="NHS Dorset CCG"/>
    <s v="U19923"/>
    <s v="WIMBORNE &amp; FERNDOWN PCN"/>
    <x v="164"/>
    <s v="J81077"/>
    <s v="Walford Mill Medical Centre"/>
    <n v="6473.25"/>
    <n v="7145.00146484375"/>
    <n v="7093.041015625"/>
    <n v="3970.832763671875"/>
    <n v="4133.14697265625"/>
    <n v="6540.526196565871"/>
    <n v="0.97567909955978394"/>
    <n v="1.0007716417312622"/>
    <n v="6315.8147312253714"/>
    <n v="6478.2450298368931"/>
    <n v="6723.37939453125"/>
    <n v="3629.8146110282796"/>
    <n v="7747.8814674576352"/>
    <n v="7747.8814674576352"/>
    <n v="6170.2899621861552"/>
    <n v="0.95319815582376011"/>
  </r>
  <r>
    <s v="Y58"/>
    <s v="South West"/>
    <n v="41"/>
    <s v="QVV"/>
    <s v="E54000041"/>
    <x v="34"/>
    <s v="11J"/>
    <s v="NHS Dorset CCG"/>
    <s v="U75274"/>
    <s v="SHERBORNE AREA PCN"/>
    <x v="164"/>
    <s v="J81078"/>
    <s v="Bute House"/>
    <n v="6043.5830078125"/>
    <n v="6905.06982421875"/>
    <n v="9177.67578125"/>
    <n v="5962.45947265625"/>
    <n v="3597.11767578125"/>
    <n v="6771.7646719150571"/>
    <n v="0.97567909955978394"/>
    <n v="1.0007716417312622"/>
    <n v="5896.5976271773106"/>
    <n v="6048.2464886676753"/>
    <n v="7058.67138671875"/>
    <n v="3806.3826634114739"/>
    <n v="8041.0519970017167"/>
    <n v="8041.0519970017167"/>
    <n v="6403.7663238538598"/>
    <n v="1.0595976452339206"/>
  </r>
  <r>
    <s v="Y58"/>
    <s v="South West"/>
    <n v="41"/>
    <s v="QVV"/>
    <s v="E54000041"/>
    <x v="34"/>
    <s v="11J"/>
    <s v="NHS Dorset CCG"/>
    <s v="U51429"/>
    <s v="THE VALE PCN"/>
    <x v="164"/>
    <s v="J81081"/>
    <s v="Gillingham Medical Practice"/>
    <n v="12391.8330078125"/>
    <n v="14541.27734375"/>
    <n v="16131.6455078125"/>
    <n v="9775.45703125"/>
    <n v="9311.2109375"/>
    <n v="13711.208798021235"/>
    <n v="0.97567909955978394"/>
    <n v="1.0007716417312622"/>
    <n v="12090.452470957709"/>
    <n v="12401.395063288161"/>
    <n v="13494.162109375"/>
    <n v="7854.9384143676816"/>
    <n v="16190.861669382864"/>
    <n v="16190.861669382864"/>
    <n v="12894.1455360854"/>
    <n v="1.040535772872037"/>
  </r>
  <r>
    <s v="Y58"/>
    <s v="South West"/>
    <n v="41"/>
    <s v="QVV"/>
    <s v="E54000041"/>
    <x v="34"/>
    <s v="11J"/>
    <s v="NHS Dorset CCG"/>
    <s v="U38731"/>
    <s v="MID DORSET PCN"/>
    <x v="164"/>
    <s v="J81082"/>
    <s v="Poundbury Doctors Surgery"/>
    <n v="6815.9169921875"/>
    <n v="8099.04150390625"/>
    <n v="9039.6181640625"/>
    <n v="6300.05224609375"/>
    <n v="5236.28564453125"/>
    <n v="7770.5159360333291"/>
    <n v="0.97567909955978394"/>
    <n v="1.0007716417312622"/>
    <n v="6650.1477536117309"/>
    <n v="6821.1764381754911"/>
    <n v="7832.1474609375"/>
    <n v="4762.8286923069527"/>
    <n v="9239.3988191479948"/>
    <n v="9239.3988191479948"/>
    <n v="7358.1107338662587"/>
    <n v="1.0795481726523708"/>
  </r>
  <r>
    <s v="Y58"/>
    <s v="South West"/>
    <n v="41"/>
    <s v="QVV"/>
    <s v="E54000041"/>
    <x v="34"/>
    <s v="11J"/>
    <s v="NHS Dorset CCG"/>
    <s v="U80758"/>
    <s v="POOLE CENTRAL PCN"/>
    <x v="164"/>
    <s v="J81086"/>
    <s v="Evergreen Oak Surgery"/>
    <n v="5550.58349609375"/>
    <n v="5896.4130859375"/>
    <n v="6236.04736328125"/>
    <n v="5242.1796875"/>
    <n v="6152.28515625"/>
    <n v="5830.8161537312635"/>
    <n v="0.97567909955978394"/>
    <n v="1.0007716417312622"/>
    <n v="5415.5883075001475"/>
    <n v="5554.8665579521912"/>
    <n v="5547.73681640625"/>
    <n v="4246.4088736399026"/>
    <n v="6971.3046856550545"/>
    <n v="6971.3046856550545"/>
    <n v="5551.8365253661377"/>
    <n v="1.0002257473062552"/>
  </r>
  <r>
    <s v="Y58"/>
    <s v="South West"/>
    <n v="41"/>
    <s v="QVV"/>
    <s v="E54000041"/>
    <x v="34"/>
    <s v="11J"/>
    <s v="NHS Dorset CCG"/>
    <s v="U16737"/>
    <s v="POOLE NORTH PCN"/>
    <x v="164"/>
    <s v="J81087"/>
    <s v="The Birchwood Practice"/>
    <n v="9177.333984375"/>
    <n v="9563.9296875"/>
    <n v="6886.54833984375"/>
    <n v="7523.26513671875"/>
    <n v="9977.8359375"/>
    <n v="9103.6449638038284"/>
    <n v="0.97567909955978394"/>
    <n v="1.0007716417312622"/>
    <n v="8954.1329582344042"/>
    <n v="9184.4155982590746"/>
    <n v="8306.63671875"/>
    <n v="6574.5241402970441"/>
    <n v="10829.110229726562"/>
    <n v="10829.110229726562"/>
    <n v="8624.1316972308941"/>
    <n v="0.93972080692650306"/>
  </r>
  <r>
    <s v="Y58"/>
    <s v="South West"/>
    <n v="41"/>
    <s v="QVV"/>
    <s v="E54000041"/>
    <x v="34"/>
    <s v="11J"/>
    <s v="NHS Dorset CCG"/>
    <s v="U38731"/>
    <s v="MID DORSET PCN"/>
    <x v="164"/>
    <s v="J81609"/>
    <s v="Malthouse Meadows Surgery"/>
    <n v="2904"/>
    <n v="3750.071044921875"/>
    <n v="4725.013671875"/>
    <n v="2201.494384765625"/>
    <n v="1458.9273681640625"/>
    <n v="3485.0891477709079"/>
    <n v="0.97567909955978394"/>
    <n v="1.0007716417312622"/>
    <n v="2833.3721051216125"/>
    <n v="2906.2408475875854"/>
    <n v="3876.837646484375"/>
    <n v="1915.0938265194407"/>
    <n v="4166.1371943659315"/>
    <n v="4166.1371943659315"/>
    <n v="3317.8456097266126"/>
    <n v="1.1425088187763817"/>
  </r>
  <r>
    <s v="Y58"/>
    <s v="South West"/>
    <n v="41"/>
    <s v="QVV"/>
    <s v="E54000041"/>
    <x v="34"/>
    <s v="11J"/>
    <s v="NHS Dorset CCG"/>
    <s v="U32760"/>
    <s v="PURBECK PCN"/>
    <x v="164"/>
    <s v="J81612"/>
    <s v="Corfe Castle Surgery"/>
    <n v="2532"/>
    <n v="3001.04833984375"/>
    <n v="3279.0390625"/>
    <n v="1885.3056640625"/>
    <n v="1510.02099609375"/>
    <n v="2789.5608565873199"/>
    <n v="0.97567909955978394"/>
    <n v="1.0007716417312622"/>
    <n v="2470.4194800853729"/>
    <n v="2533.9537968635559"/>
    <n v="3008.723388671875"/>
    <n v="1466.2739007775972"/>
    <n v="3313.6059246276741"/>
    <n v="3313.6059246276741"/>
    <n v="2638.903222932212"/>
    <n v="1.0422208621375244"/>
  </r>
  <r>
    <s v="Y58"/>
    <s v="South West"/>
    <n v="41"/>
    <s v="QVV"/>
    <s v="E54000041"/>
    <x v="34"/>
    <s v="11J"/>
    <s v="NHS Dorset CCG"/>
    <s v="U25251"/>
    <s v="WEYMOUTH &amp; PORTLAND PCN"/>
    <x v="164"/>
    <s v="J81613"/>
    <s v="The Dorchester Rd Surgery"/>
    <n v="5523.5830078125"/>
    <n v="6195.45751953125"/>
    <n v="7040.10498046875"/>
    <n v="6152.0517578125"/>
    <n v="4963.70751953125"/>
    <n v="6191.8118625900679"/>
    <n v="0.97567909955978394"/>
    <n v="1.0007716417312622"/>
    <n v="5389.244495406223"/>
    <n v="5527.8452349674189"/>
    <n v="6289.1083984375"/>
    <n v="5104.1541429016042"/>
    <n v="7530.5883397556545"/>
    <n v="7530.5883397556545"/>
    <n v="5997.2411603500686"/>
    <n v="1.0857519750979809"/>
  </r>
  <r>
    <s v="Y58"/>
    <s v="South West"/>
    <n v="41"/>
    <s v="QVV"/>
    <s v="E54000041"/>
    <x v="34"/>
    <s v="11J"/>
    <s v="NHS Dorset CCG"/>
    <s v="U38731"/>
    <s v="MID DORSET PCN"/>
    <x v="164"/>
    <s v="J81616"/>
    <s v="Puddletown Surgery"/>
    <n v="4223.25"/>
    <n v="4410.087890625"/>
    <n v="4634.70068359375"/>
    <n v="2541.919677734375"/>
    <n v="3055.632080078125"/>
    <n v="4088.1114211510312"/>
    <n v="0.97567909955978394"/>
    <n v="1.0007716417312622"/>
    <n v="4120.5367572158575"/>
    <n v="4226.5088359415531"/>
    <n v="4657.07666015625"/>
    <n v="2445.5914582118262"/>
    <n v="4926.5066197454389"/>
    <n v="4926.5066197454389"/>
    <n v="3923.3917648502206"/>
    <n v="0.92899822763279949"/>
  </r>
  <r>
    <s v="Y58"/>
    <s v="South West"/>
    <n v="41"/>
    <s v="QVV"/>
    <s v="E54000041"/>
    <x v="34"/>
    <s v="11J"/>
    <s v="NHS Dorset CCG"/>
    <s v="U51429"/>
    <s v="THE VALE PCN"/>
    <x v="164"/>
    <s v="J81620"/>
    <s v="Blackmore Vale Partnership"/>
    <n v="24382.166015625"/>
    <n v="28124.453125"/>
    <n v="32384.986328125"/>
    <n v="19229.732421875"/>
    <n v="19654.044921875"/>
    <n v="26711.912096909979"/>
    <n v="0.97567909955978394"/>
    <n v="1.0007716417312622"/>
    <n v="23789.169783442165"/>
    <n v="24400.980312421219"/>
    <n v="28252.76953125"/>
    <n v="14962.142235728388"/>
    <n v="31767.950623183908"/>
    <n v="31767.950623183908"/>
    <n v="25299.492212518013"/>
    <n v="1.0376228345055627"/>
  </r>
  <r>
    <s v="Y58"/>
    <s v="South West"/>
    <n v="41"/>
    <s v="QVV"/>
    <s v="E54000041"/>
    <x v="34"/>
    <s v="11J"/>
    <s v="NHS Dorset CCG"/>
    <s v="U34826"/>
    <s v="CRANE VALLEY PCN"/>
    <x v="164"/>
    <s v="J81621"/>
    <s v="The Barcellos Family Practice"/>
    <n v="6084.00048828125"/>
    <n v="6929.42822265625"/>
    <n v="7288.509765625"/>
    <n v="5124.92431640625"/>
    <n v="5397.3701171875"/>
    <n v="6618.2177981243622"/>
    <n v="0.97567909955978394"/>
    <n v="1.0007716417312622"/>
    <n v="5936.0321181275358"/>
    <n v="6088.6951569510275"/>
    <n v="6656.0712890625"/>
    <n v="3465.3999486078551"/>
    <n v="7794.2329121721878"/>
    <n v="7794.2329121721878"/>
    <n v="6207.2035178795768"/>
    <n v="1.02025033197082"/>
  </r>
  <r>
    <s v="Y58"/>
    <s v="South West"/>
    <n v="41"/>
    <s v="QVV"/>
    <s v="E54000041"/>
    <x v="34"/>
    <s v="11J"/>
    <s v="NHS Dorset CCG"/>
    <s v="U14261"/>
    <s v="POOLE BAY &amp; BOURNEMOUTH PCN"/>
    <x v="164"/>
    <s v="J81625"/>
    <s v="Denmark Road Medical Centre"/>
    <n v="9217.166015625"/>
    <n v="8000.4443359375"/>
    <n v="7540.15185546875"/>
    <n v="9707.7978515625"/>
    <n v="8655.0244140625"/>
    <n v="8254.0483205905257"/>
    <n v="0.97567909955978394"/>
    <n v="1.0007716417312622"/>
    <n v="8992.9962386180414"/>
    <n v="9224.2783655666281"/>
    <n v="7898.6708984375"/>
    <n v="8572.8675853573313"/>
    <n v="10191.256661557498"/>
    <n v="10191.256661557498"/>
    <n v="8116.155228366606"/>
    <n v="0.88054779686164342"/>
  </r>
  <r>
    <s v="Y58"/>
    <s v="South West"/>
    <n v="41"/>
    <s v="QVV"/>
    <s v="E54000041"/>
    <x v="34"/>
    <s v="11J"/>
    <s v="NHS Dorset CCG"/>
    <s v="U38731"/>
    <s v="MID DORSET PCN"/>
    <x v="164"/>
    <s v="J81626"/>
    <s v="Fordington Surgery"/>
    <n v="4503.58349609375"/>
    <n v="5230.62255859375"/>
    <n v="5747.40576171875"/>
    <n v="4429.36962890625"/>
    <n v="3885.54541015625"/>
    <n v="5087.6593029018877"/>
    <n v="0.97567909955978394"/>
    <n v="1.0007716417312622"/>
    <n v="4394.0522902610537"/>
    <n v="4507.0586490595597"/>
    <n v="4844.1748046875"/>
    <n v="2820.1234319256264"/>
    <n v="5973.8920856704308"/>
    <n v="5973.8920856704308"/>
    <n v="4757.512944179166"/>
    <n v="1.056383865938239"/>
  </r>
  <r>
    <s v="Y58"/>
    <s v="South West"/>
    <n v="41"/>
    <s v="QVV"/>
    <s v="E54000041"/>
    <x v="34"/>
    <s v="11J"/>
    <s v="NHS Dorset CCG"/>
    <s v=""/>
    <s v=""/>
    <x v="164"/>
    <s v="J81628"/>
    <s v="Charmouth Medical Practice"/>
    <n v="2313.58349609375"/>
    <n v="3147.544677734375"/>
    <n v="4738.3427734375"/>
    <n v="2357.547607421875"/>
    <n v="718.1708984375"/>
    <n v="3029.9814447566173"/>
    <n v="0.97567909955978394"/>
    <n v="1.0007716417312622"/>
    <n v="2257.3150622251269"/>
    <n v="2315.3687536680955"/>
    <n v="3284.675537109375"/>
    <n v="1217.9637569803622"/>
    <n v="3555.1547536863895"/>
    <n v="3555.1547536863895"/>
    <n v="2831.2688807676918"/>
    <n v="1.2237591102927561"/>
  </r>
  <r>
    <s v="Y58"/>
    <s v="South West"/>
    <n v="41"/>
    <s v="QVV"/>
    <s v="E54000041"/>
    <x v="34"/>
    <s v="11J"/>
    <s v="NHS Dorset CCG"/>
    <s v="U32760"/>
    <s v="PURBECK PCN"/>
    <x v="164"/>
    <s v="J81631"/>
    <s v="Sandford Surgery"/>
    <n v="2407.416748046875"/>
    <n v="2936.356201171875"/>
    <n v="2834.124267578125"/>
    <n v="1818.925048828125"/>
    <n v="1759.03857421875"/>
    <n v="2713.2980991241197"/>
    <n v="0.97567909955978394"/>
    <n v="1.0007716417312622"/>
    <n v="2348.8662049995182"/>
    <n v="2409.2744112742075"/>
    <n v="2698.333740234375"/>
    <n v="1715.3432758820413"/>
    <n v="3227.6926117302764"/>
    <n v="3227.6926117302764"/>
    <n v="2570.4832226501326"/>
    <n v="1.0677350420260856"/>
  </r>
  <r>
    <s v="Y58"/>
    <s v="South West"/>
    <n v="41"/>
    <s v="QVV"/>
    <s v="E54000041"/>
    <x v="34"/>
    <s v="11J"/>
    <s v="NHS Dorset CCG"/>
    <s v="U89143"/>
    <s v="SOUTH COASTAL MEDICAL GROUP PCN"/>
    <x v="164"/>
    <s v="J81633"/>
    <s v="Woodlea House Surgery"/>
    <n v="3856.3330078125"/>
    <n v="4381.80126953125"/>
    <n v="4690.99658203125"/>
    <n v="4545.8681640625"/>
    <n v="4004.826171875"/>
    <n v="4410.5138977926408"/>
    <n v="0.97567909955978394"/>
    <n v="1.0007716417312622"/>
    <n v="3762.5435166651732"/>
    <n v="3859.308715290972"/>
    <n v="4190.2255859375"/>
    <n v="3936.3390584714116"/>
    <n v="5361.8641710314005"/>
    <n v="5361.8641710314005"/>
    <n v="4270.1036163343369"/>
    <n v="1.1072963895191581"/>
  </r>
  <r>
    <s v="Y58"/>
    <s v="South West"/>
    <n v="41"/>
    <s v="QVV"/>
    <s v="E54000041"/>
    <x v="34"/>
    <s v="11J"/>
    <s v="NHS Dorset CCG"/>
    <s v="U89143"/>
    <s v="SOUTH COASTAL MEDICAL GROUP PCN"/>
    <x v="164"/>
    <s v="J81634"/>
    <s v="Providence Surgery"/>
    <n v="15318.583984375"/>
    <n v="15176.6884765625"/>
    <n v="14777.900390625"/>
    <n v="30915.330078125"/>
    <n v="16265.833984375"/>
    <n v="17555.006615760489"/>
    <n v="0.97567909955978394"/>
    <n v="1.0007716417312622"/>
    <n v="14946.022228405927"/>
    <n v="15330.404443041189"/>
    <n v="16275.6298828125"/>
    <n v="25171.45786428497"/>
    <n v="22461.292249674894"/>
    <n v="22461.292249674894"/>
    <n v="17887.81703592273"/>
    <n v="1.1677200095105629"/>
  </r>
  <r>
    <s v="Y58"/>
    <s v="South West"/>
    <n v="41"/>
    <s v="QVV"/>
    <s v="E54000041"/>
    <x v="34"/>
    <s v="11J"/>
    <s v="NHS Dorset CCG"/>
    <s v="U38731"/>
    <s v="MID DORSET PCN"/>
    <x v="164"/>
    <s v="J81637"/>
    <s v="The Prince Of Wales Surgery"/>
    <n v="6160.6669921875"/>
    <n v="6723.25830078125"/>
    <n v="7785.1787109375"/>
    <n v="5128.6396484375"/>
    <n v="5379.833984375"/>
    <n v="6496.4380951173962"/>
    <n v="0.97567909955978394"/>
    <n v="1.0007716417312622"/>
    <n v="6010.8340236251825"/>
    <n v="6165.4208199310815"/>
    <n v="6778.8447265625"/>
    <n v="4300.5881163478616"/>
    <n v="7795.2923499288217"/>
    <n v="7795.2923499288217"/>
    <n v="6208.0472373121438"/>
    <n v="1.0076907654941791"/>
  </r>
  <r>
    <s v="Y58"/>
    <s v="South West"/>
    <n v="41"/>
    <s v="QVV"/>
    <s v="E54000041"/>
    <x v="34"/>
    <s v="11J"/>
    <s v="NHS Dorset CCG"/>
    <s v="U19923"/>
    <s v="WIMBORNE &amp; FERNDOWN PCN"/>
    <x v="164"/>
    <s v="J81644"/>
    <s v="The Old Dispensary"/>
    <n v="3462.4169921875"/>
    <n v="3786.815673828125"/>
    <n v="3615.551025390625"/>
    <n v="2533.37548828125"/>
    <n v="2318.138427734375"/>
    <n v="3526.8099512475578"/>
    <n v="0.97567909955978394"/>
    <n v="1.0007716417312622"/>
    <n v="3378.2078932379954"/>
    <n v="3465.0887376297032"/>
    <n v="3660.43798828125"/>
    <n v="2012.8759664451595"/>
    <n v="4189.4838266884517"/>
    <n v="4189.4838266884517"/>
    <n v="3336.4384975599578"/>
    <n v="0.96361544698059287"/>
  </r>
  <r>
    <s v="Y58"/>
    <s v="South West"/>
    <n v="41"/>
    <s v="QVV"/>
    <s v="E54000041"/>
    <x v="34"/>
    <s v="11J"/>
    <s v="NHS Dorset CCG"/>
    <s v=""/>
    <s v=""/>
    <x v="164"/>
    <s v="J81645"/>
    <s v="Boscombe Manor Medical Centre"/>
    <n v="571.75"/>
    <n v="375.84719848632813"/>
    <n v="282.18362426757813"/>
    <n v="1319.6806640625"/>
    <n v="1135.595703125"/>
    <n v="542.93002333005575"/>
    <n v="0.97567909955978394"/>
    <n v="1.0007716417312622"/>
    <n v="557.84452517330647"/>
    <n v="572.19118615984917"/>
    <n v="423.53170776367188"/>
    <n v="460.38775548102331"/>
    <n v="644.4904954297549"/>
    <n v="644.4904954297549"/>
    <n v="513.26201250978852"/>
    <n v="0.89770356363758375"/>
  </r>
  <r>
    <s v="Y58"/>
    <s v="South West"/>
    <n v="41"/>
    <s v="QVV"/>
    <s v="E54000041"/>
    <x v="34"/>
    <s v="11J"/>
    <s v="NHS Dorset CCG"/>
    <s v="U89143"/>
    <s v="SOUTH COASTAL MEDICAL GROUP PCN"/>
    <x v="164"/>
    <s v="J81646"/>
    <s v="Grove Surgery"/>
    <n v="5955.74951171875"/>
    <n v="7010.9697265625"/>
    <n v="8007.3681640625"/>
    <n v="4267.6240234375"/>
    <n v="4065.7880859375"/>
    <n v="6541.0736108082419"/>
    <n v="0.97567909955978394"/>
    <n v="1.0007716417312622"/>
    <n v="5810.9003207973728"/>
    <n v="5960.3452165829367"/>
    <n v="6541.3564453125"/>
    <n v="3944.984769005192"/>
    <n v="7762.5843019421682"/>
    <n v="7762.5843019421682"/>
    <n v="6181.9990664640973"/>
    <n v="1.0379884268638515"/>
  </r>
  <r>
    <s v="Y58"/>
    <s v="South West"/>
    <n v="41"/>
    <s v="QVV"/>
    <s v="E54000041"/>
    <x v="34"/>
    <s v="11J"/>
    <s v="NHS Dorset CCG"/>
    <s v="U58840"/>
    <s v="JURASSIC COAST PCN"/>
    <x v="164"/>
    <s v="J81647"/>
    <s v="Lyme Bay Medical Practice"/>
    <n v="2284.83349609375"/>
    <n v="2831.488525390625"/>
    <n v="3805.44970703125"/>
    <n v="2523.47998046875"/>
    <n v="1000.0089111328125"/>
    <n v="2771.499524023634"/>
    <n v="0.97567909955978394"/>
    <n v="1.0007716417312622"/>
    <n v="2229.2642881127831"/>
    <n v="2286.5965689683217"/>
    <n v="3008.4384765625"/>
    <n v="1209.8442281921762"/>
    <n v="3264.2487594649201"/>
    <n v="3264.2487594649201"/>
    <n v="2599.5959591279247"/>
    <n v="1.1377616634088681"/>
  </r>
  <r>
    <s v="Y58"/>
    <s v="South West"/>
    <n v="41"/>
    <s v="QVV"/>
    <s v="E54000041"/>
    <x v="34"/>
    <s v="11J"/>
    <s v="NHS Dorset CCG"/>
    <s v="U80758"/>
    <s v="POOLE CENTRAL PCN"/>
    <x v="164"/>
    <s v="J81648"/>
    <s v="Dr Newman"/>
    <n v="3707.16650390625"/>
    <n v="3901.7236328125"/>
    <n v="3912.686279296875"/>
    <n v="3707.112548828125"/>
    <n v="4301.0791015625"/>
    <n v="3889.9006773575525"/>
    <n v="0.97567909955978394"/>
    <n v="1.0007716417312622"/>
    <n v="3617.0048764494422"/>
    <n v="3710.0271082854015"/>
    <n v="3736.54736328125"/>
    <n v="3480.4029458633022"/>
    <n v="4735.6026009790357"/>
    <n v="4735.6026009790357"/>
    <n v="3771.3588309852867"/>
    <n v="1.0173157388564547"/>
  </r>
  <r>
    <s v="Y58"/>
    <s v="South West"/>
    <n v="41"/>
    <s v="QVV"/>
    <s v="E54000041"/>
    <x v="34"/>
    <s v="11J"/>
    <s v="NHS Dorset CCG"/>
    <s v=""/>
    <s v=""/>
    <x v="164"/>
    <s v="Y03661"/>
    <s v="Lyme Regis Medical Centre"/>
    <n v="4193.9169921875"/>
    <n v="4792.3203125"/>
    <n v="5241.40673828125"/>
    <n v="3437.320068359375"/>
    <n v="2057.295654296875"/>
    <n v="4504.1267703129497"/>
    <n v="0.97567909955978394"/>
    <n v="1.0007716417312622"/>
    <n v="4091.9171545659774"/>
    <n v="4197.1531935561216"/>
    <n v="5177.82470703125"/>
    <n v="2232.6425918967943"/>
    <n v="5377.143853249584"/>
    <n v="5377.143853249584"/>
    <n v="4282.272113001748"/>
    <n v="1.0210674462510434"/>
  </r>
  <r>
    <s v="Y58"/>
    <s v="South West"/>
    <n v="43"/>
    <s v="QR1"/>
    <s v="E54000043"/>
    <x v="35"/>
    <s v="11M"/>
    <s v="NHS Gloucestershire CCG"/>
    <s v=""/>
    <s v=""/>
    <x v="165"/>
    <s v="L84001"/>
    <s v="Bartongate Surgery"/>
    <n v="8712.333984375"/>
    <n v="7737.0810546875"/>
    <n v="7957.63134765625"/>
    <n v="11502.04296875"/>
    <n v="10081.4326171875"/>
    <n v="8413.094363603801"/>
    <n v="0.97383415699005127"/>
    <n v="1.0017321109771729"/>
    <n v="8484.3684210896026"/>
    <n v="8727.424713706132"/>
    <n v="8608.7529296875"/>
    <n v="13832.46042936857"/>
    <n v="11084.076008547598"/>
    <n v="11084.076008547598"/>
    <n v="8827.1824011385579"/>
    <n v="1.013182278935763"/>
  </r>
  <r>
    <s v="Y58"/>
    <s v="South West"/>
    <n v="43"/>
    <s v="QR1"/>
    <s v="E54000043"/>
    <x v="35"/>
    <s v="11M"/>
    <s v="NHS Gloucestershire CCG"/>
    <s v=""/>
    <s v=""/>
    <x v="165"/>
    <s v="L84002"/>
    <s v="Cheltenham Road Surgery"/>
    <n v="4637.1669921875"/>
    <n v="5135.15283203125"/>
    <n v="5641.208984375"/>
    <n v="3961.196533203125"/>
    <n v="5996.369140625"/>
    <n v="5027.5657589514558"/>
    <n v="0.97383415699005127"/>
    <n v="1.0017321109771729"/>
    <n v="4515.8316086590057"/>
    <n v="4645.1990800376516"/>
    <n v="5000.44384765625"/>
    <n v="3756.9445084730251"/>
    <n v="6047.3225180016734"/>
    <n v="6047.3225180016734"/>
    <n v="4815.991776287724"/>
    <n v="1.038563369488634"/>
  </r>
  <r>
    <s v="Y58"/>
    <s v="South West"/>
    <n v="43"/>
    <s v="QR1"/>
    <s v="E54000043"/>
    <x v="35"/>
    <s v="11M"/>
    <s v="NHS Gloucestershire CCG"/>
    <s v="U36833"/>
    <s v="CHELTENHAM CENTRAL PCN"/>
    <x v="165"/>
    <s v="L84003"/>
    <s v="Underwood Surgery"/>
    <n v="11166.25"/>
    <n v="7692.25341796875"/>
    <n v="8714.84765625"/>
    <n v="7493.28857421875"/>
    <n v="12279.095703125"/>
    <n v="7919.1165531689285"/>
    <n v="0.97383415699005127"/>
    <n v="1.0017321109771729"/>
    <n v="10874.07565549016"/>
    <n v="11185.591184198856"/>
    <n v="6169.52783203125"/>
    <n v="9739.0095154370265"/>
    <n v="9764.854410573018"/>
    <n v="9764.854410573018"/>
    <n v="7776.5752360611141"/>
    <n v="0.69643570903939234"/>
  </r>
  <r>
    <s v="Y58"/>
    <s v="South West"/>
    <n v="43"/>
    <s v="QR1"/>
    <s v="E54000043"/>
    <x v="35"/>
    <s v="11M"/>
    <s v="NHS Gloucestershire CCG"/>
    <s v="U13956"/>
    <s v="CHELTENHAM PERIPHERAL PCN"/>
    <x v="165"/>
    <s v="L84004"/>
    <s v="Winchcombe Medical Centre"/>
    <n v="7439.74951171875"/>
    <n v="8271.42578125"/>
    <n v="9138.44140625"/>
    <n v="4686.0498046875"/>
    <n v="5124.884765625"/>
    <n v="7658.6596154369145"/>
    <n v="0.97383415699005127"/>
    <n v="1.0017321109771729"/>
    <n v="7245.0821939617745"/>
    <n v="7452.6359835154144"/>
    <n v="8449.26171875"/>
    <n v="4381.6311202541465"/>
    <n v="9159.704182824471"/>
    <n v="9159.704182824471"/>
    <n v="7294.6431890138365"/>
    <n v="0.98049580533909797"/>
  </r>
  <r>
    <s v="Y58"/>
    <s v="South West"/>
    <n v="43"/>
    <s v="QR1"/>
    <s v="E54000043"/>
    <x v="35"/>
    <s v="11M"/>
    <s v="NHS Gloucestershire CCG"/>
    <s v="U23862"/>
    <s v="STROUD COTSWOLD PCN"/>
    <x v="165"/>
    <s v="L84005"/>
    <s v="Minchinhampton Surgery"/>
    <n v="7606.16650390625"/>
    <n v="8366.0595703125"/>
    <n v="9679.787109375"/>
    <n v="5964.755859375"/>
    <n v="3470.70703125"/>
    <n v="7886.5277998649472"/>
    <n v="0.97383415699005127"/>
    <n v="1.0017321109771729"/>
    <n v="7407.1447452575085"/>
    <n v="7619.3412284018705"/>
    <n v="8834.09375"/>
    <n v="4395.4303681345873"/>
    <n v="9436.0055645583598"/>
    <n v="9436.0055645583598"/>
    <n v="7514.6852288167775"/>
    <n v="0.98797274881604402"/>
  </r>
  <r>
    <s v="Y58"/>
    <s v="South West"/>
    <n v="43"/>
    <s v="QR1"/>
    <s v="E54000043"/>
    <x v="35"/>
    <s v="11M"/>
    <s v="NHS Gloucestershire CCG"/>
    <s v="U63565"/>
    <s v="TWNS PCN"/>
    <x v="165"/>
    <s v="L84006"/>
    <s v="Staunton &amp; Corse Surgery"/>
    <n v="6647.58349609375"/>
    <n v="5882.2734375"/>
    <n v="6700.201171875"/>
    <n v="5895.34375"/>
    <n v="2844.9716796875"/>
    <n v="5810.1566258940993"/>
    <n v="0.97383415699005127"/>
    <n v="1.0017321109771729"/>
    <n v="6473.6438699394348"/>
    <n v="6659.0978484390071"/>
    <n v="6341.1650390625"/>
    <n v="4059.2570194144828"/>
    <n v="7030.3231874502226"/>
    <n v="7030.3231874502226"/>
    <n v="5598.8379244891794"/>
    <n v="0.84223657029342558"/>
  </r>
  <r>
    <s v="Y58"/>
    <s v="South West"/>
    <n v="43"/>
    <s v="QR1"/>
    <s v="E54000043"/>
    <x v="35"/>
    <s v="11M"/>
    <s v="NHS Gloucestershire CCG"/>
    <s v="U23862"/>
    <s v="STROUD COTSWOLD PCN"/>
    <x v="165"/>
    <s v="L84007"/>
    <s v="Rowcroft Medical Centre"/>
    <n v="11996.2509765625"/>
    <n v="11249.5810546875"/>
    <n v="10289.189453125"/>
    <n v="10834.8203125"/>
    <n v="8709.3935546875"/>
    <n v="11020.002555031595"/>
    <n v="0.97383415699005127"/>
    <n v="1.0017321109771729"/>
    <n v="11682.358956801821"/>
    <n v="12017.029814563924"/>
    <n v="11510.9794921875"/>
    <n v="8183.4502549272183"/>
    <n v="13323.802520223997"/>
    <n v="13323.802520223997"/>
    <n v="10610.865085377385"/>
    <n v="0.88451509610029067"/>
  </r>
  <r>
    <s v="Y58"/>
    <s v="South West"/>
    <n v="43"/>
    <s v="QR1"/>
    <s v="E54000043"/>
    <x v="35"/>
    <s v="11M"/>
    <s v="NHS Gloucestershire CCG"/>
    <s v="U22020"/>
    <s v="ST PAUL'S PCN"/>
    <x v="165"/>
    <s v="L84008"/>
    <s v="St. George's Surgery"/>
    <n v="10183.5"/>
    <n v="10156.08203125"/>
    <n v="10663.103515625"/>
    <n v="10169.21875"/>
    <n v="9716.3095703125"/>
    <n v="10172.249070672517"/>
    <n v="0.97383415699005127"/>
    <n v="1.0017321109771729"/>
    <n v="9917.0401377081871"/>
    <n v="10201.13895213604"/>
    <n v="10385.705078125"/>
    <n v="9040.0324182816494"/>
    <n v="12449.685031316592"/>
    <n v="12449.685031316592"/>
    <n v="9914.7317758745812"/>
    <n v="0.97360748032352151"/>
  </r>
  <r>
    <s v="Y58"/>
    <s v="South West"/>
    <n v="43"/>
    <s v="QR1"/>
    <s v="E54000043"/>
    <x v="35"/>
    <s v="11M"/>
    <s v="NHS Gloucestershire CCG"/>
    <s v="U76977"/>
    <s v="HADWEN QUEDGELEY PCN"/>
    <x v="165"/>
    <s v="L84009"/>
    <s v="Hadwen Medical Pract."/>
    <n v="17903.666015625"/>
    <n v="17863.9296875"/>
    <n v="15782.7763671875"/>
    <n v="15673.0009765625"/>
    <n v="18475"/>
    <n v="17427.582330203772"/>
    <n v="0.97383415699005127"/>
    <n v="1.0017321109771729"/>
    <n v="17435.201501357602"/>
    <n v="17934.677152062301"/>
    <n v="17345.287109375"/>
    <n v="16272.817492533199"/>
    <n v="21365.335937938671"/>
    <n v="21365.335937938671"/>
    <n v="17015.014805054379"/>
    <n v="0.95036484651830122"/>
  </r>
  <r>
    <s v="Y58"/>
    <s v="South West"/>
    <n v="43"/>
    <s v="QR1"/>
    <s v="E54000043"/>
    <x v="35"/>
    <s v="11M"/>
    <s v="NHS Gloucestershire CCG"/>
    <s v="U41523"/>
    <s v="SOUTH COTSWOLDS PCN"/>
    <x v="165"/>
    <s v="L84010"/>
    <s v="Upper Thames Medical Group"/>
    <n v="10938.5"/>
    <n v="11860.23046875"/>
    <n v="13296.5888671875"/>
    <n v="8301.5673828125"/>
    <n v="4381.30712890625"/>
    <n v="11107.493975529371"/>
    <n v="0.97383415699005127"/>
    <n v="1.0017321109771729"/>
    <n v="10652.284926235676"/>
    <n v="10957.446695923805"/>
    <n v="12233.1904296875"/>
    <n v="7468.7686273604577"/>
    <n v="13419.192202233653"/>
    <n v="13419.192202233653"/>
    <n v="10686.831915777728"/>
    <n v="0.97699245013280867"/>
  </r>
  <r>
    <s v="Y58"/>
    <s v="South West"/>
    <n v="43"/>
    <s v="QR1"/>
    <s v="E54000043"/>
    <x v="35"/>
    <s v="11M"/>
    <s v="NHS Gloucestershire CCG"/>
    <s v="U16196"/>
    <s v="FOREST OF DEAN PCN"/>
    <x v="165"/>
    <s v="L84011"/>
    <s v="Lydney Practice"/>
    <n v="7203.41650390625"/>
    <n v="8254.5751953125"/>
    <n v="9378.171875"/>
    <n v="5963.85107421875"/>
    <n v="4949.45361328125"/>
    <n v="7845.6698498025207"/>
    <n v="0.97383415699005127"/>
    <n v="1.0017321109771729"/>
    <n v="7014.9330385297653"/>
    <n v="7215.8936207058141"/>
    <n v="8281.2998046875"/>
    <n v="5179.708670707897"/>
    <n v="9417.7483024505327"/>
    <n v="9417.7483024505327"/>
    <n v="7500.1454347331846"/>
    <n v="1.0411928049233339"/>
  </r>
  <r>
    <s v="Y58"/>
    <s v="South West"/>
    <n v="43"/>
    <s v="QR1"/>
    <s v="E54000043"/>
    <x v="35"/>
    <s v="11M"/>
    <s v="NHS Gloucestershire CCG"/>
    <s v="U41523"/>
    <s v="SOUTH COTSWOLDS PCN"/>
    <x v="165"/>
    <s v="L84012"/>
    <s v="Phoenix Surgery"/>
    <n v="13654.166015625"/>
    <n v="11823.9443359375"/>
    <n v="12109.083984375"/>
    <n v="11716.3837890625"/>
    <n v="8696.39453125"/>
    <n v="11695.818216247815"/>
    <n v="0.97383415699005127"/>
    <n v="1.0017321109771729"/>
    <n v="13296.893251228379"/>
    <n v="13677.816546464805"/>
    <n v="12796.775390625"/>
    <n v="9492.4949678234152"/>
    <n v="14319.511550047777"/>
    <n v="14319.511550047777"/>
    <n v="11403.831970297451"/>
    <n v="0.83519066321938651"/>
  </r>
  <r>
    <s v="Y58"/>
    <s v="South West"/>
    <n v="43"/>
    <s v="QR1"/>
    <s v="E54000043"/>
    <x v="35"/>
    <s v="11M"/>
    <s v="NHS Gloucestershire CCG"/>
    <s v=""/>
    <s v=""/>
    <x v="165"/>
    <s v="L84013"/>
    <s v="Saintbridge Surgery"/>
    <n v="5133.3330078125"/>
    <n v="4498.18701171875"/>
    <n v="4476.18701171875"/>
    <n v="4603.44970703125"/>
    <n v="9506.9404296875"/>
    <n v="4721.2185584367844"/>
    <n v="0.97383415699005127"/>
    <n v="1.0017321109771729"/>
    <n v="4999.0150222122902"/>
    <n v="5142.2245102648158"/>
    <n v="5057.73388671875"/>
    <n v="4158.9287783588825"/>
    <n v="5806.0197734289313"/>
    <n v="5806.0197734289313"/>
    <n v="4623.8220962353353"/>
    <n v="0.90074462132074185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14"/>
    <s v="Hucclecote Surgery"/>
    <n v="8948.5"/>
    <n v="10460.76953125"/>
    <n v="11571.306640625"/>
    <n v="6116.08544921875"/>
    <n v="6422.35888671875"/>
    <n v="9712.6800930695445"/>
    <n v="0.97383415699005127"/>
    <n v="1.0017321109771729"/>
    <n v="8714.3549538254738"/>
    <n v="8963.9997950792313"/>
    <n v="9981.2890625"/>
    <n v="6099.2243524094565"/>
    <n v="11583.352482716462"/>
    <n v="11583.352482716462"/>
    <n v="9224.7982694064449"/>
    <n v="1.0308764898481806"/>
  </r>
  <r>
    <s v="Y58"/>
    <s v="South West"/>
    <n v="43"/>
    <s v="QR1"/>
    <s v="E54000043"/>
    <x v="35"/>
    <s v="11M"/>
    <s v="NHS Gloucestershire CCG"/>
    <s v="U13956"/>
    <s v="CHELTENHAM PERIPHERAL PCN"/>
    <x v="165"/>
    <s v="L84015"/>
    <s v="Sixways Clinic"/>
    <n v="10879.583984375"/>
    <n v="11307.501953125"/>
    <n v="11359.6611328125"/>
    <n v="7287.044921875"/>
    <n v="6880.51513671875"/>
    <n v="10523.928388343891"/>
    <n v="0.97383415699005127"/>
    <n v="1.0017321109771729"/>
    <n v="10594.910497826291"/>
    <n v="10898.42863122141"/>
    <n v="10764.51953125"/>
    <n v="7389.0039949957963"/>
    <n v="12640.3344258534"/>
    <n v="12640.3344258534"/>
    <n v="10066.561931039996"/>
    <n v="0.92527085093486605"/>
  </r>
  <r>
    <s v="Y58"/>
    <s v="South West"/>
    <n v="43"/>
    <s v="QR1"/>
    <s v="E54000043"/>
    <x v="35"/>
    <s v="11M"/>
    <s v="NHS Gloucestershire CCG"/>
    <s v="U23862"/>
    <s v="STROUD COTSWOLD PCN"/>
    <x v="165"/>
    <s v="L84016"/>
    <s v="Frithwood Surgery"/>
    <n v="6932.5"/>
    <n v="6712.6025390625"/>
    <n v="6435.11865234375"/>
    <n v="3789.7021484375"/>
    <n v="3654.215576171875"/>
    <n v="6129.3778481021673"/>
    <n v="0.97383415699005127"/>
    <n v="1.0017321109771729"/>
    <n v="6751.1052933335304"/>
    <n v="6944.5078593492508"/>
    <n v="6567.419921875"/>
    <n v="4024.6451780140446"/>
    <n v="7368.1428738958866"/>
    <n v="7368.1428738958866"/>
    <n v="5867.8721668249145"/>
    <n v="0.84642945067795372"/>
  </r>
  <r>
    <s v="Y58"/>
    <s v="South West"/>
    <n v="43"/>
    <s v="QR1"/>
    <s v="E54000043"/>
    <x v="35"/>
    <s v="11M"/>
    <s v="NHS Gloucestershire CCG"/>
    <s v=""/>
    <s v=""/>
    <x v="165"/>
    <s v="L84017"/>
    <s v="St. Peter's Road Surgery"/>
    <n v="6572.4169921875"/>
    <n v="7399.0869140625"/>
    <n v="8704.240234375"/>
    <n v="5938.55224609375"/>
    <n v="4594.21044921875"/>
    <n v="7147.0753699190145"/>
    <n v="0.97383415699005127"/>
    <n v="1.0017321109771729"/>
    <n v="6400.4441609740024"/>
    <n v="6583.8011478062253"/>
    <n v="7394.51513671875"/>
    <n v="4871.4651605255594"/>
    <n v="8577.7221393911241"/>
    <n v="8577.7221393911241"/>
    <n v="6831.1619166360724"/>
    <n v="1.0393683061735337"/>
  </r>
  <r>
    <s v="Y58"/>
    <s v="South West"/>
    <n v="43"/>
    <s v="QR1"/>
    <s v="E54000043"/>
    <x v="35"/>
    <s v="11M"/>
    <s v="NHS Gloucestershire CCG"/>
    <s v="U41523"/>
    <s v="SOUTH COTSWOLDS PCN"/>
    <x v="165"/>
    <s v="L84018"/>
    <s v="Cirencester Health Group"/>
    <n v="6695.25"/>
    <n v="7278.20654296875"/>
    <n v="7587.71923828125"/>
    <n v="5544.1005859375"/>
    <n v="4806.41796875"/>
    <n v="6935.2164821794431"/>
    <n v="0.97383415699005127"/>
    <n v="1.0017321109771729"/>
    <n v="6520.0631395876408"/>
    <n v="6706.8469160199165"/>
    <n v="6987.94482421875"/>
    <n v="4926.9844220687546"/>
    <n v="8322.6323237788511"/>
    <n v="8322.6323237788511"/>
    <n v="6628.0124317944046"/>
    <n v="0.98995742232095962"/>
  </r>
  <r>
    <s v="Y58"/>
    <s v="South West"/>
    <n v="43"/>
    <s v="QR1"/>
    <s v="E54000043"/>
    <x v="35"/>
    <s v="11M"/>
    <s v="NHS Gloucestershire CCG"/>
    <s v=""/>
    <s v=""/>
    <x v="165"/>
    <s v="L84020"/>
    <s v="Romney House Surgery"/>
    <n v="7861.416015625"/>
    <n v="7927.57958984375"/>
    <n v="8450.4453125"/>
    <n v="5479.69970703125"/>
    <n v="5397.609375"/>
    <n v="7488.8869015905339"/>
    <n v="0.97383415699005127"/>
    <n v="1.0017321109771729"/>
    <n v="7655.7154383242596"/>
    <n v="7875.0328606017865"/>
    <n v="8469.3447265625"/>
    <n v="4962.9658521370711"/>
    <n v="9068.664122462189"/>
    <n v="9068.664122462189"/>
    <n v="7222.1403283325499"/>
    <n v="0.9186818651980948"/>
  </r>
  <r>
    <s v="Y58"/>
    <s v="South West"/>
    <n v="43"/>
    <s v="QR1"/>
    <s v="E54000043"/>
    <x v="35"/>
    <s v="11M"/>
    <s v="NHS Gloucestershire CCG"/>
    <s v="U16196"/>
    <s v="FOREST OF DEAN PCN"/>
    <x v="165"/>
    <s v="L84021"/>
    <s v="Yorkley Health Centre(Wg)"/>
    <n v="7846.91650390625"/>
    <n v="7992.05810546875"/>
    <n v="8413.625"/>
    <n v="5567.9033203125"/>
    <n v="5784.38232421875"/>
    <n v="7563.8506079741956"/>
    <n v="0.97383415699005127"/>
    <n v="1.0017321109771729"/>
    <n v="7641.5953185528633"/>
    <n v="7860.5082341196248"/>
    <n v="8623.1689453125"/>
    <n v="4759.5952895552246"/>
    <n v="9137.5950760936958"/>
    <n v="9137.5950760936958"/>
    <n v="7277.0358469414532"/>
    <n v="0.92737521080017782"/>
  </r>
  <r>
    <s v="Y58"/>
    <s v="South West"/>
    <n v="43"/>
    <s v="QR1"/>
    <s v="E54000043"/>
    <x v="35"/>
    <s v="11M"/>
    <s v="NHS Gloucestershire CCG"/>
    <s v="U36833"/>
    <s v="CHELTENHAM CENTRAL PCN"/>
    <x v="165"/>
    <s v="L84022"/>
    <s v="Yorkleigh Surgery(Ct)"/>
    <n v="8964"/>
    <n v="8864.658203125"/>
    <n v="9107.443359375"/>
    <n v="9323.576171875"/>
    <n v="7788.01123046875"/>
    <n v="8904.1475610444886"/>
    <n v="0.97383415699005127"/>
    <n v="1.0017321109771729"/>
    <n v="8729.4493832588196"/>
    <n v="8979.5266427993774"/>
    <n v="9202.681640625"/>
    <n v="7867.2927470801769"/>
    <n v="10907.223350714336"/>
    <n v="10907.223350714336"/>
    <n v="8686.3397483440003"/>
    <n v="0.96902496077019196"/>
  </r>
  <r>
    <s v="Y58"/>
    <s v="South West"/>
    <n v="43"/>
    <s v="QR1"/>
    <s v="E54000043"/>
    <x v="35"/>
    <s v="11M"/>
    <s v="NHS Gloucestershire CCG"/>
    <s v="U63565"/>
    <s v="TWNS PCN"/>
    <x v="165"/>
    <s v="L84023"/>
    <s v="Church Street Practice"/>
    <n v="13042.25"/>
    <n v="14233.3212890625"/>
    <n v="14588.1708984375"/>
    <n v="10388.916015625"/>
    <n v="10538.0830078125"/>
    <n v="13526.029389824993"/>
    <n v="0.97383415699005127"/>
    <n v="1.0017321109771729"/>
    <n v="12700.988534003496"/>
    <n v="13064.840624392033"/>
    <n v="14033.6025390625"/>
    <n v="10078.588929022926"/>
    <n v="16345.007896974097"/>
    <n v="16345.007896974097"/>
    <n v="13016.905147833455"/>
    <n v="0.99805671167424759"/>
  </r>
  <r>
    <s v="Y58"/>
    <s v="South West"/>
    <n v="43"/>
    <s v="QR1"/>
    <s v="E54000043"/>
    <x v="35"/>
    <s v="11M"/>
    <s v="NHS Gloucestershire CCG"/>
    <s v="U16196"/>
    <s v="FOREST OF DEAN PCN"/>
    <x v="165"/>
    <s v="L84024"/>
    <s v="Drybrook Surgery"/>
    <n v="4342.75"/>
    <n v="4668.82861328125"/>
    <n v="5063.3525390625"/>
    <n v="3099.85400390625"/>
    <n v="2807.535888671875"/>
    <n v="4381.4706049742163"/>
    <n v="0.97383415699005127"/>
    <n v="1.0017321109771729"/>
    <n v="4229.1182852685452"/>
    <n v="4350.2721249461174"/>
    <n v="4998.7802734375"/>
    <n v="3538.06253241991"/>
    <n v="5390.022104494069"/>
    <n v="5390.022104494069"/>
    <n v="4292.5281481151023"/>
    <n v="0.9884354724805946"/>
  </r>
  <r>
    <s v="Y58"/>
    <s v="South West"/>
    <n v="43"/>
    <s v="QR1"/>
    <s v="E54000043"/>
    <x v="35"/>
    <s v="11M"/>
    <s v="NHS Gloucestershire CCG"/>
    <s v="U23862"/>
    <s v="STROUD COTSWOLD PCN"/>
    <x v="165"/>
    <s v="L84025"/>
    <s v="Hoyland House"/>
    <n v="4884"/>
    <n v="5759.86669921875"/>
    <n v="7959.1591796875"/>
    <n v="3530.918212890625"/>
    <n v="2227.34765625"/>
    <n v="5419.7389108658062"/>
    <n v="0.97383415699005127"/>
    <n v="1.0017321109771729"/>
    <n v="4756.2060227394104"/>
    <n v="4892.4596300125122"/>
    <n v="6239.24755859375"/>
    <n v="3107.9728001490084"/>
    <n v="6518.2662727342031"/>
    <n v="6518.2662727342031"/>
    <n v="5191.0439159965545"/>
    <n v="1.0628673046675992"/>
  </r>
  <r>
    <s v="Y58"/>
    <s v="South West"/>
    <n v="43"/>
    <s v="QR1"/>
    <s v="E54000043"/>
    <x v="35"/>
    <s v="11M"/>
    <s v="NHS Gloucestershire CCG"/>
    <s v="U16816"/>
    <s v="ASPEN PCN"/>
    <x v="165"/>
    <s v="L84026"/>
    <s v="Aspen Medical Practice"/>
    <n v="19063.41796875"/>
    <n v="20128.578125"/>
    <n v="20809.1171875"/>
    <n v="20438.7578125"/>
    <n v="9759.6982421875"/>
    <n v="19786.733826929842"/>
    <n v="0.97383415699005127"/>
    <n v="1.0017321109771729"/>
    <n v="18564.607566946652"/>
    <n v="19096.437924276106"/>
    <n v="20473.998046875"/>
    <n v="20350.122905695771"/>
    <n v="24595.272478503059"/>
    <n v="24595.272478503059"/>
    <n v="19587.285057051711"/>
    <n v="1.0274802288425122"/>
  </r>
  <r>
    <s v="Y58"/>
    <s v="South West"/>
    <n v="43"/>
    <s v="QR1"/>
    <s v="E54000043"/>
    <x v="35"/>
    <s v="11M"/>
    <s v="NHS Gloucestershire CCG"/>
    <s v="U02669"/>
    <s v="BERKELEY VALE PCN"/>
    <x v="165"/>
    <s v="L84027"/>
    <s v="Culverhay Surgery"/>
    <n v="6252.9169921875"/>
    <n v="6639.18115234375"/>
    <n v="6438.1083984375"/>
    <n v="4263.7392578125"/>
    <n v="3896.297607421875"/>
    <n v="6156.0411178877885"/>
    <n v="0.97383415699005127"/>
    <n v="1.0017321109771729"/>
    <n v="6089.3041478156811"/>
    <n v="6263.7477383490186"/>
    <n v="6550.3916015625"/>
    <n v="4014.148437224726"/>
    <n v="7390.5295941695822"/>
    <n v="7390.5295941695822"/>
    <n v="5885.7005959214666"/>
    <n v="0.94127278568948869"/>
  </r>
  <r>
    <s v="Y58"/>
    <s v="South West"/>
    <n v="43"/>
    <s v="QR1"/>
    <s v="E54000043"/>
    <x v="35"/>
    <s v="11M"/>
    <s v="NHS Gloucestershire CCG"/>
    <s v="U16196"/>
    <s v="FOREST OF DEAN PCN"/>
    <x v="165"/>
    <s v="L84028"/>
    <s v="Forest Health Care"/>
    <n v="7852.25048828125"/>
    <n v="8667.3876953125"/>
    <n v="8799.7998046875"/>
    <n v="7800.28271484375"/>
    <n v="6058.7529296875"/>
    <n v="8437.2623489509406"/>
    <n v="0.97383415699005127"/>
    <n v="1.0017321109771729"/>
    <n v="7646.7897347300895"/>
    <n v="7865.8514575475128"/>
    <n v="8734.21484375"/>
    <n v="6134.2089633517417"/>
    <n v="10174.163376798864"/>
    <n v="10174.163376798864"/>
    <n v="8102.5424073896729"/>
    <n v="1.0318751827239796"/>
  </r>
  <r>
    <s v="Y58"/>
    <s v="South West"/>
    <n v="43"/>
    <s v="QR1"/>
    <s v="E54000043"/>
    <x v="35"/>
    <s v="11M"/>
    <s v="NHS Gloucestershire CCG"/>
    <s v="U16196"/>
    <s v="FOREST OF DEAN PCN"/>
    <x v="165"/>
    <s v="L84029"/>
    <s v="Blakeney Surgery"/>
    <n v="3388.91650390625"/>
    <n v="3851.8603515625"/>
    <n v="3917.333740234375"/>
    <n v="4348.2490234375"/>
    <n v="2268.868896484375"/>
    <n v="3864.4976697706579"/>
    <n v="0.97383415699005127"/>
    <n v="1.0017321109771729"/>
    <n v="3300.2426466912148"/>
    <n v="3394.7864833833883"/>
    <n v="3871.013916015625"/>
    <n v="2587.1041082400234"/>
    <n v="4614.9393274686308"/>
    <n v="4614.9393274686308"/>
    <n v="3675.2645130129595"/>
    <n v="1.0844954453072684"/>
  </r>
  <r>
    <s v="Y58"/>
    <s v="South West"/>
    <n v="43"/>
    <s v="QR1"/>
    <s v="E54000043"/>
    <x v="35"/>
    <s v="11M"/>
    <s v="NHS Gloucestershire CCG"/>
    <s v="U36833"/>
    <s v="CHELTENHAM CENTRAL PCN"/>
    <x v="165"/>
    <s v="L84030"/>
    <s v="Berkeley Place Surgery"/>
    <n v="8358.916015625"/>
    <n v="6995.84716796875"/>
    <n v="6602.15576171875"/>
    <n v="9825.236328125"/>
    <n v="7714.6982421875"/>
    <n v="7424.5435932975106"/>
    <n v="0.97383415699005127"/>
    <n v="1.0017321109771729"/>
    <n v="8140.1979314268101"/>
    <n v="8373.39458581293"/>
    <n v="6907.73291015625"/>
    <n v="6903.3518550411445"/>
    <n v="9032.9222086772279"/>
    <n v="9032.9222086772279"/>
    <n v="7193.6760348630423"/>
    <n v="0.86059915202116888"/>
  </r>
  <r>
    <s v="Y58"/>
    <s v="South West"/>
    <n v="43"/>
    <s v="QR1"/>
    <s v="E54000043"/>
    <x v="35"/>
    <s v="11M"/>
    <s v="NHS Gloucestershire CCG"/>
    <s v="U09847"/>
    <s v="NORTH COTSWOLDS PCN"/>
    <x v="165"/>
    <s v="L84031"/>
    <s v="Stow Surgery"/>
    <n v="5518.9169921875"/>
    <n v="6316.27294921875"/>
    <n v="7213.18212890625"/>
    <n v="3915.429931640625"/>
    <n v="3106.938232421875"/>
    <n v="5880.3168060294511"/>
    <n v="0.97383415699005127"/>
    <n v="1.0017321109771729"/>
    <n v="5374.5098765849834"/>
    <n v="5528.4763688917737"/>
    <n v="6514.9052734375"/>
    <n v="3431.7300217062293"/>
    <n v="7044.9074666832585"/>
    <n v="7044.9074666832585"/>
    <n v="5610.4526132444589"/>
    <n v="1.0165857941307208"/>
  </r>
  <r>
    <s v="Y58"/>
    <s v="South West"/>
    <n v="43"/>
    <s v="QR1"/>
    <s v="E54000043"/>
    <x v="35"/>
    <s v="11M"/>
    <s v="NHS Gloucestershire CCG"/>
    <s v="U23710"/>
    <s v="SEVERN HEALTH PCN"/>
    <x v="165"/>
    <s v="L84032"/>
    <s v="Locking Hill Surgery"/>
    <n v="9669.1669921875"/>
    <n v="10139.560546875"/>
    <n v="10318.4375"/>
    <n v="9649.66796875"/>
    <n v="6244.1669921875"/>
    <n v="9915.3353964128983"/>
    <n v="0.97383415699005127"/>
    <n v="1.0017321109771729"/>
    <n v="9416.1650866329437"/>
    <n v="9685.9150624747854"/>
    <n v="10232.39453125"/>
    <n v="6697.0836589512437"/>
    <n v="11888.980542105421"/>
    <n v="11888.980542105421"/>
    <n v="9468.1956103351695"/>
    <n v="0.97921523312042169"/>
  </r>
  <r>
    <s v="Y58"/>
    <s v="South West"/>
    <n v="43"/>
    <s v="QR1"/>
    <s v="E54000043"/>
    <x v="35"/>
    <s v="11M"/>
    <s v="NHS Gloucestershire CCG"/>
    <s v="U22020"/>
    <s v="ST PAUL'S PCN"/>
    <x v="165"/>
    <s v="L84033"/>
    <s v="The Portland Practice"/>
    <n v="13374.5830078125"/>
    <n v="13218.3623046875"/>
    <n v="13557.5654296875"/>
    <n v="12518.0009765625"/>
    <n v="11093.994140625"/>
    <n v="13046.662611196758"/>
    <n v="0.97383415699005127"/>
    <n v="1.0017321109771729"/>
    <n v="13024.62576850655"/>
    <n v="13397.749269855442"/>
    <n v="12905.0419921875"/>
    <n v="10318.595171442752"/>
    <n v="15753.546297350205"/>
    <n v="15753.546297350205"/>
    <n v="12545.874507198809"/>
    <n v="0.93803855416429671"/>
  </r>
  <r>
    <s v="Y58"/>
    <s v="South West"/>
    <n v="43"/>
    <s v="QR1"/>
    <s v="E54000043"/>
    <x v="35"/>
    <s v="11M"/>
    <s v="NHS Gloucestershire CCG"/>
    <s v="U53179"/>
    <s v="GLOUCESTER INNER CITY PCN"/>
    <x v="165"/>
    <s v="L84034"/>
    <s v="Partners In Health, Pavilion Family Drs"/>
    <n v="14048"/>
    <n v="12485.169921875"/>
    <n v="11976.84765625"/>
    <n v="12186.6455078125"/>
    <n v="15721.19140625"/>
    <n v="12542.646372725676"/>
    <n v="0.97383415699005127"/>
    <n v="1.0017321109771729"/>
    <n v="13680.42223739624"/>
    <n v="14072.332695007324"/>
    <n v="13242.9228515625"/>
    <n v="14114.261169021482"/>
    <n v="15776.725723969676"/>
    <n v="15776.725723969676"/>
    <n v="12564.334235061202"/>
    <n v="0.89438597914729512"/>
  </r>
  <r>
    <s v="Y58"/>
    <s v="South West"/>
    <n v="43"/>
    <s v="QR1"/>
    <s v="E54000043"/>
    <x v="35"/>
    <s v="11M"/>
    <s v="NHS Gloucestershire CCG"/>
    <s v="U13956"/>
    <s v="CHELTENHAM PERIPHERAL PCN"/>
    <x v="165"/>
    <s v="L84036"/>
    <s v="Seven Posts Surgery"/>
    <n v="10490.0830078125"/>
    <n v="11276.1162109375"/>
    <n v="13350.9560546875"/>
    <n v="7257.2822265625"/>
    <n v="7657.5498046875"/>
    <n v="10656.197298398054"/>
    <n v="0.97383415699005127"/>
    <n v="1.0017321109771729"/>
    <n v="10215.601142668747"/>
    <n v="10508.252995741786"/>
    <n v="11289.9072265625"/>
    <n v="8187.0053336129104"/>
    <n v="12939.37693979544"/>
    <n v="12939.37693979544"/>
    <n v="10304.714647985078"/>
    <n v="0.98232918083780951"/>
  </r>
  <r>
    <s v="Y58"/>
    <s v="South West"/>
    <n v="43"/>
    <s v="QR1"/>
    <s v="E54000043"/>
    <x v="35"/>
    <s v="11M"/>
    <s v="NHS Gloucestershire CCG"/>
    <s v="U63565"/>
    <s v="TWNS PCN"/>
    <x v="165"/>
    <s v="L84037"/>
    <s v="Holts Health Centre"/>
    <n v="10765.666015625"/>
    <n v="11415.0810546875"/>
    <n v="14006.0732421875"/>
    <n v="7618.64990234375"/>
    <n v="6927.5537109375"/>
    <n v="10825.394178267015"/>
    <n v="0.97383415699005127"/>
    <n v="1.0017321109771729"/>
    <n v="10483.973288762616"/>
    <n v="10784.313343907241"/>
    <n v="12597.8583984375"/>
    <n v="7571.9067249501031"/>
    <n v="13206.478851878885"/>
    <n v="13206.478851878885"/>
    <n v="10517.430376011052"/>
    <n v="0.97694191522812757"/>
  </r>
  <r>
    <s v="Y58"/>
    <s v="South West"/>
    <n v="43"/>
    <s v="QR1"/>
    <s v="E54000043"/>
    <x v="35"/>
    <s v="11M"/>
    <s v="NHS Gloucestershire CCG"/>
    <s v="U09847"/>
    <s v="NORTH COTSWOLDS PCN"/>
    <x v="165"/>
    <s v="L84038"/>
    <s v="Cotswold Medical Practice"/>
    <n v="10974.75"/>
    <n v="11350.5859375"/>
    <n v="12013.4970703125"/>
    <n v="7398.8466796875"/>
    <n v="6339.49560546875"/>
    <n v="10592.148730187697"/>
    <n v="0.97383415699005127"/>
    <n v="1.0017321109771729"/>
    <n v="10687.586414426565"/>
    <n v="10993.759484946728"/>
    <n v="11559.8515625"/>
    <n v="6392.328315884879"/>
    <n v="12692.066173579797"/>
    <n v="12692.066173579797"/>
    <n v="10107.760274750237"/>
    <n v="0.92100141458805318"/>
  </r>
  <r>
    <s v="Y58"/>
    <s v="South West"/>
    <n v="43"/>
    <s v="QR1"/>
    <s v="E54000043"/>
    <x v="35"/>
    <s v="11M"/>
    <s v="NHS Gloucestershire CCG"/>
    <s v="U23862"/>
    <s v="STROUD COTSWOLD PCN"/>
    <x v="165"/>
    <s v="L84039"/>
    <s v="Beeches Green Surgery"/>
    <n v="8625.5"/>
    <n v="8227.0546875"/>
    <n v="7563.65673828125"/>
    <n v="7054.86865234375"/>
    <n v="6449.5703125"/>
    <n v="7934.7954352462057"/>
    <n v="0.97383415699005127"/>
    <n v="1.0017321109771729"/>
    <n v="8399.8065211176872"/>
    <n v="8640.4403232336044"/>
    <n v="8363.384765625"/>
    <n v="5946.4143931545595"/>
    <n v="9610.5056229750535"/>
    <n v="9610.5056229750535"/>
    <n v="7653.6543087351793"/>
    <n v="0.88732877035942026"/>
  </r>
  <r>
    <s v="Y58"/>
    <s v="South West"/>
    <n v="43"/>
    <s v="QR1"/>
    <s v="E54000043"/>
    <x v="35"/>
    <s v="11M"/>
    <s v="NHS Gloucestershire CCG"/>
    <s v="U13956"/>
    <s v="CHELTENHAM PERIPHERAL PCN"/>
    <x v="165"/>
    <s v="L84040"/>
    <s v="The Leckhampton Surgery"/>
    <n v="13068.7490234375"/>
    <n v="13393.85546875"/>
    <n v="15489.5234375"/>
    <n v="8886.3212890625"/>
    <n v="8673.4091796875"/>
    <n v="12656.132916484561"/>
    <n v="0.97383415699005127"/>
    <n v="1.0017321109771729"/>
    <n v="12726.794188153814"/>
    <n v="13091.385547078913"/>
    <n v="13812.3125"/>
    <n v="8506.4699500640818"/>
    <n v="15272.471976606765"/>
    <n v="15272.471976606765"/>
    <n v="12162.754545333568"/>
    <n v="0.9306747358542794"/>
  </r>
  <r>
    <s v="Y58"/>
    <s v="South West"/>
    <n v="43"/>
    <s v="QR1"/>
    <s v="E54000043"/>
    <x v="35"/>
    <s v="11M"/>
    <s v="NHS Gloucestershire CCG"/>
    <s v="U36833"/>
    <s v="CHELTENHAM CENTRAL PCN"/>
    <x v="165"/>
    <s v="L84041"/>
    <s v="Overton Park Surgery"/>
    <n v="11982.5"/>
    <n v="10838.720703125"/>
    <n v="12273.6298828125"/>
    <n v="13264.638671875"/>
    <n v="9245.1943359375"/>
    <n v="11227.90339434087"/>
    <n v="0.97383415699005127"/>
    <n v="1.0017321109771729"/>
    <n v="11668.967786133289"/>
    <n v="12003.255019783974"/>
    <n v="11071.95703125"/>
    <n v="9779.0265227456584"/>
    <n v="13663.790486579313"/>
    <n v="13663.790486579313"/>
    <n v="10881.626111456257"/>
    <n v="0.90812652714010067"/>
  </r>
  <r>
    <s v="Y58"/>
    <s v="South West"/>
    <n v="43"/>
    <s v="QR1"/>
    <s v="E54000043"/>
    <x v="35"/>
    <s v="11M"/>
    <s v="NHS Gloucestershire CCG"/>
    <s v=""/>
    <s v=""/>
    <x v="165"/>
    <s v="L84042"/>
    <s v="London Medical Practice"/>
    <n v="2989.83349609375"/>
    <n v="3561.3525390625"/>
    <n v="4065.99609375"/>
    <n v="4588.70703125"/>
    <n v="4416.6767578125"/>
    <n v="3783.3078195675034"/>
    <n v="0.97383415699005127"/>
    <n v="1.0017321109771729"/>
    <n v="2911.6019822090748"/>
    <n v="2995.0122195122531"/>
    <n v="3508.447021484375"/>
    <n v="2422.3062385552189"/>
    <n v="4466.0591298122199"/>
    <n v="4466.0591298122199"/>
    <n v="3556.6986840149225"/>
    <n v="1.1895975774777385"/>
  </r>
  <r>
    <s v="Y58"/>
    <s v="South West"/>
    <n v="43"/>
    <s v="QR1"/>
    <s v="E54000043"/>
    <x v="35"/>
    <s v="11M"/>
    <s v="NHS Gloucestershire CCG"/>
    <s v="U09847"/>
    <s v="NORTH COTSWOLDS PCN"/>
    <x v="165"/>
    <s v="L84043"/>
    <s v="Chipping Campden Surgery"/>
    <n v="5005.75"/>
    <n v="5779.43994140625"/>
    <n v="6514.6806640625"/>
    <n v="4022.97900390625"/>
    <n v="2284.62158203125"/>
    <n v="5417.7853060560892"/>
    <n v="0.97383415699005127"/>
    <n v="1.0017321109771729"/>
    <n v="4874.7703313529491"/>
    <n v="5014.420514523983"/>
    <n v="5809.486328125"/>
    <n v="2765.0697957520856"/>
    <n v="6415.5147043115321"/>
    <n v="6415.5147043115321"/>
    <n v="5109.21419597564"/>
    <n v="1.0206690697648984"/>
  </r>
  <r>
    <s v="Y58"/>
    <s v="South West"/>
    <n v="43"/>
    <s v="QR1"/>
    <s v="E54000043"/>
    <x v="35"/>
    <s v="11M"/>
    <s v="NHS Gloucestershire CCG"/>
    <s v=""/>
    <s v=""/>
    <x v="165"/>
    <s v="L84044"/>
    <s v="Marybrook Medical Centre"/>
    <n v="5132"/>
    <n v="5251.01025390625"/>
    <n v="4932.31591796875"/>
    <n v="3647.369384765625"/>
    <n v="4292.40185546875"/>
    <n v="4950.3189556880998"/>
    <n v="0.97383415699005127"/>
    <n v="1.0017321109771729"/>
    <n v="4997.7168936729431"/>
    <n v="5140.8891935348511"/>
    <n v="5537.138671875"/>
    <n v="4036.8233529953745"/>
    <n v="6079.6163041301561"/>
    <n v="6079.6163041301561"/>
    <n v="4841.7100355598222"/>
    <n v="0.94343531480121245"/>
  </r>
  <r>
    <s v="Y58"/>
    <s v="South West"/>
    <n v="43"/>
    <s v="QR1"/>
    <s v="E54000043"/>
    <x v="35"/>
    <s v="11M"/>
    <s v="NHS Gloucestershire CCG"/>
    <s v="U16196"/>
    <s v="FOREST OF DEAN PCN"/>
    <x v="165"/>
    <s v="L84045"/>
    <s v="Mitcheldean Surgery"/>
    <n v="6207.91650390625"/>
    <n v="7090.14306640625"/>
    <n v="8014.3232421875"/>
    <n v="5538.89111328125"/>
    <n v="4139.1552734375"/>
    <n v="6794.0148275903402"/>
    <n v="0.97383415699005127"/>
    <n v="1.0017321109771729"/>
    <n v="6045.4811352461693"/>
    <n v="6218.6693042280385"/>
    <n v="7137.19775390625"/>
    <n v="4923.4088010575588"/>
    <n v="8204.8150388139256"/>
    <n v="8204.8150388139256"/>
    <n v="6534.1846139780782"/>
    <n v="1.05255678130763"/>
  </r>
  <r>
    <s v="Y58"/>
    <s v="South West"/>
    <n v="43"/>
    <s v="QR1"/>
    <s v="E54000043"/>
    <x v="35"/>
    <s v="11M"/>
    <s v="NHS Gloucestershire CCG"/>
    <s v="U16196"/>
    <s v="FOREST OF DEAN PCN"/>
    <x v="165"/>
    <s v="L84046"/>
    <s v="Dockham Road Surgery"/>
    <n v="6367.24951171875"/>
    <n v="7309.14501953125"/>
    <n v="8346.7109375"/>
    <n v="6092.19873046875"/>
    <n v="5068.59326171875"/>
    <n v="7099.9840129217237"/>
    <n v="0.97383415699005127"/>
    <n v="1.0017321109771729"/>
    <n v="6200.6450605899445"/>
    <n v="6378.2782944923965"/>
    <n v="7376.822265625"/>
    <n v="4840.4564772460844"/>
    <n v="8525.5629746469913"/>
    <n v="8525.5629746469913"/>
    <n v="6789.6231847893732"/>
    <n v="1.0663353418604464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47"/>
    <s v="Churchdown Surgery"/>
    <n v="13722"/>
    <n v="14168.01953125"/>
    <n v="14259.9814453125"/>
    <n v="9954.4453125"/>
    <n v="13699.486328125"/>
    <n v="13522.971331208049"/>
    <n v="0.97383415699005127"/>
    <n v="1.0017321109771729"/>
    <n v="13362.952302217484"/>
    <n v="13745.768026828766"/>
    <n v="13820.7734375"/>
    <n v="9236.1986791492727"/>
    <n v="16209.036059785214"/>
    <n v="16209.036059785214"/>
    <n v="12908.619332456637"/>
    <n v="0.94072433555288137"/>
  </r>
  <r>
    <s v="Y58"/>
    <s v="South West"/>
    <n v="43"/>
    <s v="QR1"/>
    <s v="E54000043"/>
    <x v="35"/>
    <s v="11M"/>
    <s v="NHS Gloucestershire CCG"/>
    <s v="U13956"/>
    <s v="CHELTENHAM PERIPHERAL PCN"/>
    <x v="165"/>
    <s v="L84048"/>
    <s v="The Stoke Road Surgery,"/>
    <n v="10389.666015625"/>
    <n v="11175.2998046875"/>
    <n v="11922.4775390625"/>
    <n v="6469.18359375"/>
    <n v="7809.75634765625"/>
    <n v="10377.774556711842"/>
    <n v="0.97383415699005127"/>
    <n v="1.0017321109771729"/>
    <n v="10117.811645734357"/>
    <n v="10407.662070179824"/>
    <n v="10762.16015625"/>
    <n v="7637.243787154247"/>
    <n v="12528.141682609699"/>
    <n v="12528.141682609699"/>
    <n v="9977.2134090763666"/>
    <n v="0.96030164916481953"/>
  </r>
  <r>
    <s v="Y58"/>
    <s v="South West"/>
    <n v="43"/>
    <s v="QR1"/>
    <s v="E54000043"/>
    <x v="35"/>
    <s v="11M"/>
    <s v="NHS Gloucestershire CCG"/>
    <s v="U22020"/>
    <s v="ST PAUL'S PCN"/>
    <x v="165"/>
    <s v="L84049"/>
    <s v="The Royal Well Surgery"/>
    <n v="6816.8330078125"/>
    <n v="6451.2392578125"/>
    <n v="7219.1328125"/>
    <n v="7788.34326171875"/>
    <n v="6476.34375"/>
    <n v="6701.9091204459792"/>
    <n v="0.97383415699005127"/>
    <n v="1.0017321109771729"/>
    <n v="6638.4648255050415"/>
    <n v="6828.6405190948863"/>
    <n v="6788.28466796875"/>
    <n v="6022.8117977671554"/>
    <n v="8203.2491306985139"/>
    <n v="8203.2491306985139"/>
    <n v="6532.9375495815957"/>
    <n v="0.95835376077050105"/>
  </r>
  <r>
    <s v="Y58"/>
    <s v="South West"/>
    <n v="43"/>
    <s v="QR1"/>
    <s v="E54000043"/>
    <x v="35"/>
    <s v="11M"/>
    <s v="NHS Gloucestershire CCG"/>
    <s v="U31538"/>
    <s v="ROSEBANK PCN"/>
    <x v="165"/>
    <s v="L84050"/>
    <s v="Rosebank Health"/>
    <n v="23858.5"/>
    <n v="22011.572265625"/>
    <n v="18489.837890625"/>
    <n v="22109.66015625"/>
    <n v="27917.916015625"/>
    <n v="22046.454631748926"/>
    <n v="0.97383415699005127"/>
    <n v="1.0017321109771729"/>
    <n v="23234.222234547138"/>
    <n v="23899.825569748878"/>
    <n v="22285.89453125"/>
    <n v="25800.182762967121"/>
    <n v="27718.48716157876"/>
    <n v="27718.48716157876"/>
    <n v="22074.563713762753"/>
    <n v="0.92522848099263377"/>
  </r>
  <r>
    <s v="Y58"/>
    <s v="South West"/>
    <n v="43"/>
    <s v="QR1"/>
    <s v="E54000043"/>
    <x v="35"/>
    <s v="11M"/>
    <s v="NHS Gloucestershire CCG"/>
    <s v="U02669"/>
    <s v="BERKELEY VALE PCN"/>
    <x v="165"/>
    <s v="L84051"/>
    <s v="Chipping Surgery"/>
    <n v="8606.333984375"/>
    <n v="8340.8017578125"/>
    <n v="6475.22802734375"/>
    <n v="4659.45654296875"/>
    <n v="4825.14892578125"/>
    <n v="7523.0119789903929"/>
    <n v="0.97383415699005127"/>
    <n v="1.0017321109771729"/>
    <n v="8381.1420004486572"/>
    <n v="8621.2411099425517"/>
    <n v="8069.73828125"/>
    <n v="5412.4920547240999"/>
    <n v="9103.0473237537099"/>
    <n v="9103.0473237537099"/>
    <n v="7249.5225647139368"/>
    <n v="0.842347343000587"/>
  </r>
  <r>
    <s v="Y58"/>
    <s v="South West"/>
    <n v="43"/>
    <s v="QR1"/>
    <s v="E54000043"/>
    <x v="35"/>
    <s v="11M"/>
    <s v="NHS Gloucestershire CCG"/>
    <s v="U53179"/>
    <s v="GLOUCESTER INNER CITY PCN"/>
    <x v="165"/>
    <s v="L84052"/>
    <s v="Gloucester City Health Centre"/>
    <n v="7856"/>
    <n v="7579.39794921875"/>
    <n v="8348.345703125"/>
    <n v="12095.1708984375"/>
    <n v="9134.6884765625"/>
    <n v="8370.2249928979909"/>
    <n v="0.97383415699005127"/>
    <n v="1.0017321109771729"/>
    <n v="7650.4411373138428"/>
    <n v="7869.6074638366699"/>
    <n v="8279.04296875"/>
    <n v="12124.52608682796"/>
    <n v="10786.494960730099"/>
    <n v="10786.494960730099"/>
    <n v="8590.1935726443025"/>
    <n v="1.0934564119964743"/>
  </r>
  <r>
    <s v="Y58"/>
    <s v="South West"/>
    <n v="43"/>
    <s v="QR1"/>
    <s v="E54000043"/>
    <x v="35"/>
    <s v="11M"/>
    <s v="NHS Gloucestershire CCG"/>
    <s v="U41523"/>
    <s v="SOUTH COTSWOLDS PCN"/>
    <x v="165"/>
    <s v="L84053"/>
    <s v="Hilary Cottage Surgery"/>
    <n v="7563.75"/>
    <n v="7913.35693359375"/>
    <n v="7535.0068359375"/>
    <n v="4380.8203125"/>
    <n v="5292.69384765625"/>
    <n v="7250.5414093138488"/>
    <n v="0.97383415699005127"/>
    <n v="1.0017321109771729"/>
    <n v="7365.8381049335003"/>
    <n v="7576.8512544035912"/>
    <n v="8001.66943359375"/>
    <n v="4952.4553128410671"/>
    <n v="8771.2738570050424"/>
    <n v="8771.2738570050424"/>
    <n v="6985.3034358853247"/>
    <n v="0.92352383882139477"/>
  </r>
  <r>
    <s v="Y58"/>
    <s v="South West"/>
    <n v="43"/>
    <s v="QR1"/>
    <s v="E54000043"/>
    <x v="35"/>
    <s v="11M"/>
    <s v="NHS Gloucestershire CCG"/>
    <s v="U63565"/>
    <s v="TWNS PCN"/>
    <x v="165"/>
    <s v="L84054"/>
    <s v="Mythe Medical Practice"/>
    <n v="12787.4169921875"/>
    <n v="13107.80859375"/>
    <n v="12158.8935546875"/>
    <n v="9860.2685546875"/>
    <n v="11199.5888671875"/>
    <n v="12480.787011693423"/>
    <n v="0.97383415699005127"/>
    <n v="1.0017321109771729"/>
    <n v="12452.823446667171"/>
    <n v="12809.566217529355"/>
    <n v="12732.38671875"/>
    <n v="9841.2921833168566"/>
    <n v="15119.285706667604"/>
    <n v="15119.285706667604"/>
    <n v="12040.759428640011"/>
    <n v="0.94160997768324428"/>
  </r>
  <r>
    <s v="Y58"/>
    <s v="South West"/>
    <n v="43"/>
    <s v="QR1"/>
    <s v="E54000043"/>
    <x v="35"/>
    <s v="11M"/>
    <s v="NHS Gloucestershire CCG"/>
    <s v=""/>
    <s v=""/>
    <x v="165"/>
    <s v="L84055"/>
    <s v="Lechlade Medical Centre"/>
    <n v="1689.083251953125"/>
    <n v="1811.318115234375"/>
    <n v="1664.9755859375"/>
    <n v="1138.2777099609375"/>
    <n v="3264.50537109375"/>
    <n v="1761.6139932131614"/>
    <n v="0.97383415699005127"/>
    <n v="1.0017321109771729"/>
    <n v="1644.8869647517859"/>
    <n v="1692.0089315951918"/>
    <n v="1779.5032958984375"/>
    <n v="1368.4631281276197"/>
    <n v="2129.0853815864189"/>
    <n v="2129.0853815864189"/>
    <n v="1695.5698423908279"/>
    <n v="1.003840302383084"/>
  </r>
  <r>
    <s v="Y58"/>
    <s v="South West"/>
    <n v="43"/>
    <s v="QR1"/>
    <s v="E54000043"/>
    <x v="35"/>
    <s v="11M"/>
    <s v="NHS Gloucestershire CCG"/>
    <s v="NULL"/>
    <s v="NULL"/>
    <x v="165"/>
    <s v="L84056"/>
    <s v="The Corinthian Surgery"/>
    <n v="8301.166015625"/>
    <n v="8509.951171875"/>
    <n v="8348.908203125"/>
    <n v="9590.513671875"/>
    <n v="7766.0458984375"/>
    <n v="8630.5586243344678"/>
    <n v="0.97383415699005127"/>
    <n v="1.0017321109771729"/>
    <n v="8083.9590088606346"/>
    <n v="8315.5445564039983"/>
    <n v="8321.0390625"/>
    <n v="7653.1738012642954"/>
    <n v="10493.968405545069"/>
    <n v="10493.968405545069"/>
    <n v="8357.2300619462767"/>
    <n v="1.0067537555827397"/>
  </r>
  <r>
    <s v="Y58"/>
    <s v="South West"/>
    <n v="43"/>
    <s v="QR1"/>
    <s v="E54000043"/>
    <x v="35"/>
    <s v="11M"/>
    <s v="NHS Gloucestershire CCG"/>
    <s v=""/>
    <s v=""/>
    <x v="165"/>
    <s v="L84057"/>
    <s v="Barnwood Medical Practice"/>
    <n v="2905.25"/>
    <n v="3281.863525390625"/>
    <n v="3238.10498046875"/>
    <n v="2386.321533203125"/>
    <n v="4246.04296875"/>
    <n v="3185.023496194764"/>
    <n v="0.97383415699005127"/>
    <n v="1.0017321109771729"/>
    <n v="2829.2316845953465"/>
    <n v="2910.2822154164314"/>
    <n v="3097.1123046875"/>
    <n v="2353.7782986099378"/>
    <n v="3818.1765692941458"/>
    <n v="3818.1765692941458"/>
    <n v="3040.7352846481654"/>
    <n v="1.0466346388944723"/>
  </r>
  <r>
    <s v="Y58"/>
    <s v="South West"/>
    <n v="43"/>
    <s v="QR1"/>
    <s v="E54000043"/>
    <x v="35"/>
    <s v="11M"/>
    <s v="NHS Gloucestershire CCG"/>
    <s v="U22020"/>
    <s v="ST PAUL'S PCN"/>
    <x v="165"/>
    <s v="L84058"/>
    <s v="St. Catherine's Surgery"/>
    <n v="9589.25"/>
    <n v="9791.8056640625"/>
    <n v="10369.1904296875"/>
    <n v="10797.4609375"/>
    <n v="9639.34765625"/>
    <n v="9973.1897619998435"/>
    <n v="0.97383415699005127"/>
    <n v="1.0017321109771729"/>
    <n v="9338.3391899168491"/>
    <n v="9605.8596451878548"/>
    <n v="9740.482421875"/>
    <n v="9123.5492483953003"/>
    <n v="12178.044905214916"/>
    <n v="12178.044905214916"/>
    <n v="9698.4018861554305"/>
    <n v="1.0113827344323518"/>
  </r>
  <r>
    <s v="Y58"/>
    <s v="South West"/>
    <n v="43"/>
    <s v="QR1"/>
    <s v="E54000043"/>
    <x v="35"/>
    <s v="11M"/>
    <s v="NHS Gloucestershire CCG"/>
    <s v="U36833"/>
    <s v="CHELTENHAM CENTRAL PCN"/>
    <x v="165"/>
    <s v="L84059"/>
    <s v="Royal Crescent"/>
    <n v="7572.9169921875"/>
    <n v="7390.3544921875"/>
    <n v="7303.58935546875"/>
    <n v="8139.048828125"/>
    <n v="7342.19921875"/>
    <n v="7494.9792361988766"/>
    <n v="0.97383415699005127"/>
    <n v="1.0017321109771729"/>
    <n v="7374.7652350425487"/>
    <n v="7586.0341248388868"/>
    <n v="7419.64794921875"/>
    <n v="6536.140921828337"/>
    <n v="9125.9558217938284"/>
    <n v="9125.9558217938284"/>
    <n v="7267.7665293511618"/>
    <n v="0.95970503002328655"/>
  </r>
  <r>
    <s v="Y58"/>
    <s v="South West"/>
    <n v="43"/>
    <s v="QR1"/>
    <s v="E54000043"/>
    <x v="35"/>
    <s v="11M"/>
    <s v="NHS Gloucestershire CCG"/>
    <s v="U02669"/>
    <s v="BERKELEY VALE PCN"/>
    <x v="165"/>
    <s v="L84060"/>
    <s v="Cam &amp; Uley Family Practice"/>
    <n v="10494.6669921875"/>
    <n v="11278.0380859375"/>
    <n v="11625.9794921875"/>
    <n v="8336.6416015625"/>
    <n v="6923.7744140625"/>
    <n v="10678.168404443322"/>
    <n v="0.97383415699005127"/>
    <n v="1.0017321109771729"/>
    <n v="10220.065183228231"/>
    <n v="10512.844920086442"/>
    <n v="11910.0517578125"/>
    <n v="8909.0742487400948"/>
    <n v="13134.38512903116"/>
    <n v="13134.38512903116"/>
    <n v="10460.016078142358"/>
    <n v="0.99669823596394846"/>
  </r>
  <r>
    <s v="Y58"/>
    <s v="South West"/>
    <n v="43"/>
    <s v="QR1"/>
    <s v="E54000043"/>
    <x v="35"/>
    <s v="11M"/>
    <s v="NHS Gloucestershire CCG"/>
    <s v="U41523"/>
    <s v="SOUTH COTSWOLDS PCN"/>
    <x v="165"/>
    <s v="L84063"/>
    <s v="Rendcomb Surgery"/>
    <n v="4234.25"/>
    <n v="3570.21826171875"/>
    <n v="3869.322509765625"/>
    <n v="2431.239013671875"/>
    <n v="2406.04052734375"/>
    <n v="3370.2196435355322"/>
    <n v="0.97383415699005127"/>
    <n v="1.0017321109771729"/>
    <n v="4123.4572792351246"/>
    <n v="4241.5841909050941"/>
    <n v="4120.66064453125"/>
    <n v="2226.8373134304038"/>
    <n v="4122.4394921767789"/>
    <n v="4122.4394921767789"/>
    <n v="3283.0454525067576"/>
    <n v="0.7753546560800042"/>
  </r>
  <r>
    <s v="Y58"/>
    <s v="South West"/>
    <n v="43"/>
    <s v="QR1"/>
    <s v="E54000043"/>
    <x v="35"/>
    <s v="11M"/>
    <s v="NHS Gloucestershire CCG"/>
    <s v="U23710"/>
    <s v="SEVERN HEALTH PCN"/>
    <x v="165"/>
    <s v="L84065"/>
    <s v="Prices Mill Surgery"/>
    <n v="8773.5830078125"/>
    <n v="8775.69921875"/>
    <n v="8232.1708984375"/>
    <n v="6981.06884765625"/>
    <n v="5449.15185546875"/>
    <n v="8333.3164454436592"/>
    <n v="0.97383415699005127"/>
    <n v="1.0017321109771729"/>
    <n v="8544.0148121953243"/>
    <n v="8788.7798272494692"/>
    <n v="8943.4677734375"/>
    <n v="5645.0895678420839"/>
    <n v="10040.890894900285"/>
    <n v="10040.890894900285"/>
    <n v="7996.4063157692281"/>
    <n v="0.91141855142292161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67"/>
    <s v="Longlevens Surgery"/>
    <n v="8176.25"/>
    <n v="7340.15771484375"/>
    <n v="6766.9306640625"/>
    <n v="4991.3896484375"/>
    <n v="7112.23974609375"/>
    <n v="6941.9207646032246"/>
    <n v="0.97383415699005127"/>
    <n v="1.0017321109771729"/>
    <n v="7962.3115260899067"/>
    <n v="8190.4121723771095"/>
    <n v="7623.21630859375"/>
    <n v="5748.0095387902702"/>
    <n v="8517.0310669115952"/>
    <n v="8517.0310669115952"/>
    <n v="6782.8285087377162"/>
    <n v="0.8295769464898598"/>
  </r>
  <r>
    <s v="Y58"/>
    <s v="South West"/>
    <n v="43"/>
    <s v="QR1"/>
    <s v="E54000043"/>
    <x v="35"/>
    <s v="11M"/>
    <s v="NHS Gloucestershire CCG"/>
    <s v="U09847"/>
    <s v="NORTH COTSWOLDS PCN"/>
    <x v="165"/>
    <s v="L84068"/>
    <s v="Mann Cottage Surgery"/>
    <n v="4212.41650390625"/>
    <n v="5175.0322265625"/>
    <n v="5699.32666015625"/>
    <n v="3150.15234375"/>
    <n v="2940.22802734375"/>
    <n v="4812.1168669757963"/>
    <n v="0.97383415699005127"/>
    <n v="1.0017321109771729"/>
    <n v="4102.195074972522"/>
    <n v="4219.7128767730901"/>
    <n v="4925.8662109375"/>
    <n v="2560.7667816722205"/>
    <n v="5679.3715263747745"/>
    <n v="5679.3715263747745"/>
    <n v="4522.9614402213037"/>
    <n v="1.0737213274202777"/>
  </r>
  <r>
    <s v="Y58"/>
    <s v="South West"/>
    <n v="43"/>
    <s v="QR1"/>
    <s v="E54000043"/>
    <x v="35"/>
    <s v="11M"/>
    <s v="NHS Gloucestershire CCG"/>
    <s v="U16196"/>
    <s v="FOREST OF DEAN PCN"/>
    <x v="165"/>
    <s v="L84069"/>
    <s v="Coleford Family Doctors"/>
    <n v="7051.8330078125"/>
    <n v="8791.240234375"/>
    <n v="10283.2783203125"/>
    <n v="6403.14404296875"/>
    <n v="4300.84814453125"/>
    <n v="8341.9952374447694"/>
    <n v="0.97383415699005127"/>
    <n v="1.0017321109771729"/>
    <n v="6867.3158523977036"/>
    <n v="7064.0475651745219"/>
    <n v="8617.134765625"/>
    <n v="5989.6794157145887"/>
    <n v="10047.477704028041"/>
    <n v="10047.477704028041"/>
    <n v="8001.6519461282533"/>
    <n v="1.1346910707135973"/>
  </r>
  <r>
    <s v="Y58"/>
    <s v="South West"/>
    <n v="43"/>
    <s v="QR1"/>
    <s v="E54000043"/>
    <x v="35"/>
    <s v="11M"/>
    <s v="NHS Gloucestershire CCG"/>
    <s v="U23710"/>
    <s v="SEVERN HEALTH PCN"/>
    <x v="165"/>
    <s v="L84070"/>
    <s v="High Street Medical Centre"/>
    <n v="5975.4169921875"/>
    <n v="6196.84423828125"/>
    <n v="5856.294921875"/>
    <n v="5331.021484375"/>
    <n v="4795.6279296875"/>
    <n v="5986.8778822167315"/>
    <n v="0.97383415699005127"/>
    <n v="1.0017321109771729"/>
    <n v="5819.0651692509418"/>
    <n v="5985.7670775528532"/>
    <n v="6127.59423828125"/>
    <n v="4614.002906938771"/>
    <n v="7242.0789479081395"/>
    <n v="7242.0789479081395"/>
    <n v="5767.4768548440761"/>
    <n v="0.96520073199656309"/>
  </r>
  <r>
    <s v="Y58"/>
    <s v="South West"/>
    <n v="43"/>
    <s v="QR1"/>
    <s v="E54000043"/>
    <x v="35"/>
    <s v="11M"/>
    <s v="NHS Gloucestershire CCG"/>
    <s v="U16196"/>
    <s v="FOREST OF DEAN PCN"/>
    <x v="165"/>
    <s v="L84071"/>
    <s v="Brunston Practice"/>
    <n v="6081"/>
    <n v="6993.1787109375"/>
    <n v="7185.00146484375"/>
    <n v="5015.56591796875"/>
    <n v="4029.75927734375"/>
    <n v="6585.6676388826336"/>
    <n v="0.97383415699005127"/>
    <n v="1.0017321109771729"/>
    <n v="5921.8855086565018"/>
    <n v="6091.5329668521881"/>
    <n v="6985.91650390625"/>
    <n v="5067.1554411411225"/>
    <n v="7998.79766144926"/>
    <n v="7998.79766144926"/>
    <n v="6370.1156409396663"/>
    <n v="1.0475440948757879"/>
  </r>
  <r>
    <s v="Y58"/>
    <s v="South West"/>
    <n v="43"/>
    <s v="QR1"/>
    <s v="E54000043"/>
    <x v="35"/>
    <s v="11M"/>
    <s v="NHS Gloucestershire CCG"/>
    <s v="U09847"/>
    <s v="NORTH COTSWOLDS PCN"/>
    <x v="165"/>
    <s v="L84072"/>
    <s v="White House Surgery"/>
    <n v="4564.6669921875"/>
    <n v="5183.1875"/>
    <n v="5711.12744140625"/>
    <n v="3980.261474609375"/>
    <n v="3042.45947265625"/>
    <n v="4947.5995091909926"/>
    <n v="0.97383415699005127"/>
    <n v="1.0017321109771729"/>
    <n v="4445.228632277227"/>
    <n v="4572.5735019918066"/>
    <n v="5087.880859375"/>
    <n v="2738.1001394350578"/>
    <n v="5855.4415415831299"/>
    <n v="5855.4415415831299"/>
    <n v="4663.1808088377629"/>
    <n v="1.0215818189626693"/>
  </r>
  <r>
    <s v="Y58"/>
    <s v="South West"/>
    <n v="43"/>
    <s v="QR1"/>
    <s v="E54000043"/>
    <x v="35"/>
    <s v="11M"/>
    <s v="NHS Gloucestershire CCG"/>
    <s v="U02669"/>
    <s v="BERKELEY VALE PCN"/>
    <x v="165"/>
    <s v="L84073"/>
    <s v="Acorn Practice"/>
    <n v="4165.4169921875"/>
    <n v="4099.12744140625"/>
    <n v="3469.343994140625"/>
    <n v="3008.812255859375"/>
    <n v="4067.840576171875"/>
    <n v="3894.0408640462911"/>
    <n v="0.97383415699005127"/>
    <n v="1.0017321109771729"/>
    <n v="4056.425345098949"/>
    <n v="4172.6319566841703"/>
    <n v="3984.167724609375"/>
    <n v="3947.7613998686052"/>
    <n v="4827.1633773785752"/>
    <n v="4827.1633773785752"/>
    <n v="3844.2763816629727"/>
    <n v="0.92290313043643735"/>
  </r>
  <r>
    <s v="Y58"/>
    <s v="South West"/>
    <n v="43"/>
    <s v="QR1"/>
    <s v="E54000043"/>
    <x v="35"/>
    <s v="11M"/>
    <s v="NHS Gloucestershire CCG"/>
    <s v="U02669"/>
    <s v="BERKELEY VALE PCN"/>
    <x v="165"/>
    <s v="L84075"/>
    <s v="Walnut Tree Practice"/>
    <n v="4824.416015625"/>
    <n v="5182.4873046875"/>
    <n v="5589.68359375"/>
    <n v="3976.3701171875"/>
    <n v="4134.1494140625"/>
    <n v="4984.1865535209554"/>
    <n v="0.97383415699005127"/>
    <n v="1.0017321109771729"/>
    <n v="4698.1811035454739"/>
    <n v="4832.7724395641126"/>
    <n v="5174.3046875"/>
    <n v="4631.9402300618722"/>
    <n v="6136.7316136743257"/>
    <n v="6136.7316136743257"/>
    <n v="4887.1957625482582"/>
    <n v="1.0130129215059256"/>
  </r>
  <r>
    <s v="Y58"/>
    <s v="South West"/>
    <n v="43"/>
    <s v="QR1"/>
    <s v="E54000043"/>
    <x v="35"/>
    <s v="11M"/>
    <s v="NHS Gloucestershire CCG"/>
    <s v="U23710"/>
    <s v="SEVERN HEALTH PCN"/>
    <x v="165"/>
    <s v="L84077"/>
    <s v="Stroud Valleys Family Practice"/>
    <n v="4787.333984375"/>
    <n v="5021.6923828125"/>
    <n v="6316.9541015625"/>
    <n v="4667.65380859375"/>
    <n v="3601.334228515625"/>
    <n v="4992.5409442625614"/>
    <n v="0.97383415699005127"/>
    <n v="1.0017321109771729"/>
    <n v="4662.0693549036514"/>
    <n v="4795.6261781207286"/>
    <n v="5150.59912109375"/>
    <n v="3308.3512860478954"/>
    <n v="5978.2179957280814"/>
    <n v="5978.2179957280814"/>
    <n v="4760.9580303640996"/>
    <n v="0.9944904712942555"/>
  </r>
  <r>
    <s v="Y58"/>
    <s v="South West"/>
    <n v="43"/>
    <s v="QR1"/>
    <s v="E54000043"/>
    <x v="35"/>
    <s v="11M"/>
    <s v="NHS Gloucestershire CCG"/>
    <s v="U23710"/>
    <s v="SEVERN HEALTH PCN"/>
    <x v="165"/>
    <s v="L84078"/>
    <s v="Frampton Surgery"/>
    <n v="5070.1669921875"/>
    <n v="4615.28515625"/>
    <n v="4553.8466796875"/>
    <n v="2816.503662109375"/>
    <n v="2902.494384765625"/>
    <n v="4270.4312170641915"/>
    <n v="0.97383415699005127"/>
    <n v="1.0017321109771729"/>
    <n v="4937.5017986356979"/>
    <n v="5078.9490840907674"/>
    <n v="5430.82861328125"/>
    <n v="3511.7876271535874"/>
    <n v="5337.3135098076791"/>
    <n v="5337.3135098076791"/>
    <n v="4250.5518589733056"/>
    <n v="0.83834553487545482"/>
  </r>
  <r>
    <s v="Y58"/>
    <s v="South West"/>
    <n v="43"/>
    <s v="QR1"/>
    <s v="E54000043"/>
    <x v="35"/>
    <s v="11M"/>
    <s v="NHS Gloucestershire CCG"/>
    <s v="U23710"/>
    <s v="SEVERN HEALTH PCN"/>
    <x v="165"/>
    <s v="L84080"/>
    <s v="Regent Street Surgery"/>
    <n v="4187.25"/>
    <n v="4094.03369140625"/>
    <n v="4305.75341796875"/>
    <n v="3211.4521484375"/>
    <n v="3040.24755859375"/>
    <n v="3931.4519375986583"/>
    <n v="0.97383415699005127"/>
    <n v="1.0017321109771729"/>
    <n v="4077.6870738565922"/>
    <n v="4194.502781689167"/>
    <n v="4388.97265625"/>
    <n v="3207.0074174581973"/>
    <n v="4827.2871062601471"/>
    <n v="4827.2871062601471"/>
    <n v="3844.3749173826018"/>
    <n v="0.91811449456865524"/>
  </r>
  <r>
    <s v="Y58"/>
    <s v="South West"/>
    <n v="43"/>
    <s v="QR1"/>
    <s v="E54000043"/>
    <x v="35"/>
    <s v="11M"/>
    <s v="NHS Gloucestershire CCG"/>
    <s v="U53179"/>
    <s v="GLOUCESTER INNER CITY PCN"/>
    <x v="165"/>
    <s v="L84081"/>
    <s v="Kingsholm Surgery"/>
    <n v="4493.6669921875"/>
    <n v="4708.0341796875"/>
    <n v="5559.13134765625"/>
    <n v="6813.7744140625"/>
    <n v="4323.6708984375"/>
    <n v="5062.166207573795"/>
    <n v="0.97383415699005127"/>
    <n v="1.0017321109771729"/>
    <n v="4376.0864071309334"/>
    <n v="4501.4505221124273"/>
    <n v="4910.6591796875"/>
    <n v="6441.187865033442"/>
    <n v="6400.2840705753251"/>
    <n v="6400.2840705753251"/>
    <n v="5097.0847607416381"/>
    <n v="1.1342818169666811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84"/>
    <s v="Brockworth Surgery"/>
    <n v="9623.166015625"/>
    <n v="9560.8408203125"/>
    <n v="9029.7119140625"/>
    <n v="7864.341796875"/>
    <n v="9969.025390625"/>
    <n v="9289.5505681793911"/>
    <n v="0.97383415699005127"/>
    <n v="1.0017321109771729"/>
    <n v="9371.3677644014824"/>
    <n v="9639.8344071158208"/>
    <n v="9507.427734375"/>
    <n v="9080.0214447324888"/>
    <n v="11474.284756124389"/>
    <n v="11474.284756124389"/>
    <n v="9137.938461158712"/>
    <n v="0.94957713982296155"/>
  </r>
  <r>
    <s v="Y58"/>
    <s v="South West"/>
    <n v="43"/>
    <s v="QR1"/>
    <s v="E54000043"/>
    <x v="35"/>
    <s v="11M"/>
    <s v="NHS Gloucestershire CCG"/>
    <s v="U16196"/>
    <s v="FOREST OF DEAN PCN"/>
    <x v="165"/>
    <s v="L84085"/>
    <s v="Severnbank Surgery"/>
    <n v="3940.0830078125"/>
    <n v="4483.572265625"/>
    <n v="4912.57763671875"/>
    <n v="3943.99462890625"/>
    <n v="3004.982421875"/>
    <n v="4368.6302880366675"/>
    <n v="0.97383415699005127"/>
    <n v="1.0017321109771729"/>
    <n v="3836.9874143839115"/>
    <n v="3946.9076688413043"/>
    <n v="4599.81396484375"/>
    <n v="2857.6781419475697"/>
    <n v="5239.175188907343"/>
    <n v="5239.175188907343"/>
    <n v="4172.3960561386184"/>
    <n v="1.0589614604224027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606"/>
    <s v="The Alney Practice"/>
    <n v="7885.8330078125"/>
    <n v="8904.197265625"/>
    <n v="11677.36328125"/>
    <n v="7286.01806640625"/>
    <n v="2882.22509765625"/>
    <n v="8588.6915893429705"/>
    <n v="0.97383415699005127"/>
    <n v="1.0017321109771729"/>
    <n v="7679.4935393274063"/>
    <n v="7899.492145729484"/>
    <n v="9468.30078125"/>
    <n v="7470.0862774419447"/>
    <n v="10586.71705060629"/>
    <n v="10586.71705060629"/>
    <n v="8431.0936123931078"/>
    <n v="1.0691443255316742"/>
  </r>
  <r>
    <s v="Y58"/>
    <s v="South West"/>
    <n v="43"/>
    <s v="QR1"/>
    <s v="E54000043"/>
    <x v="35"/>
    <s v="11M"/>
    <s v="NHS Gloucestershire CCG"/>
    <s v="U23710"/>
    <s v="SEVERN HEALTH PCN"/>
    <x v="165"/>
    <s v="L84613"/>
    <s v="Stonehouse Health Clinic"/>
    <n v="2914.333251953125"/>
    <n v="3367.9091796875"/>
    <n v="3602.15576171875"/>
    <n v="2683.296142578125"/>
    <n v="2170.196533203125"/>
    <n v="3230.442842209397"/>
    <n v="0.97383415699005127"/>
    <n v="1.0017321109771729"/>
    <n v="2838.0772656038462"/>
    <n v="2919.3812005699729"/>
    <n v="3250.396240234375"/>
    <n v="2239.0285604883779"/>
    <n v="3869.1661251410378"/>
    <n v="3869.1661251410378"/>
    <n v="3081.3425585126229"/>
    <n v="1.0573061802206634"/>
  </r>
  <r>
    <s v="Y58"/>
    <s v="South West"/>
    <n v="43"/>
    <s v="QR1"/>
    <s v="E54000043"/>
    <x v="35"/>
    <s v="11M"/>
    <s v="NHS Gloucestershire CCG"/>
    <s v="U16196"/>
    <s v="FOREST OF DEAN PCN"/>
    <x v="165"/>
    <s v="L84615"/>
    <s v="Newnham Surgery"/>
    <n v="3250.250244140625"/>
    <n v="3451.696533203125"/>
    <n v="4292.98828125"/>
    <n v="3386.13525390625"/>
    <n v="1906.57763671875"/>
    <n v="3431.4603379315208"/>
    <n v="0.97383415699005127"/>
    <n v="1.0017321109771729"/>
    <n v="3165.2047065093939"/>
    <n v="3255.8800382670597"/>
    <n v="3869.387939453125"/>
    <n v="2630.9021461006869"/>
    <n v="4197.844813064934"/>
    <n v="4197.844813064934"/>
    <n v="3343.0970545512428"/>
    <n v="1.028566049822778"/>
  </r>
  <r>
    <s v="Y58"/>
    <s v="South West"/>
    <n v="43"/>
    <s v="QR1"/>
    <s v="E54000043"/>
    <x v="35"/>
    <s v="11M"/>
    <s v="NHS Gloucestershire CCG"/>
    <s v="U36833"/>
    <s v="CHELTENHAM CENTRAL PCN"/>
    <x v="165"/>
    <s v="L84616"/>
    <s v="Crescent Bakery"/>
    <n v="5408.0830078125"/>
    <n v="5060.85546875"/>
    <n v="4774.927734375"/>
    <n v="5691.6923828125"/>
    <n v="4881.44091796875"/>
    <n v="5129.5762533884736"/>
    <n v="0.97383415699005127"/>
    <n v="1.0017321109771729"/>
    <n v="5266.5759568453068"/>
    <n v="5417.450407755794"/>
    <n v="5202.0849609375"/>
    <n v="4545.732746329807"/>
    <n v="6271.6472184335062"/>
    <n v="6271.6472184335062"/>
    <n v="4994.6404111640568"/>
    <n v="0.92355098913031008"/>
  </r>
  <r>
    <s v="Y58"/>
    <s v="South West"/>
    <n v="43"/>
    <s v="QR1"/>
    <s v="E54000043"/>
    <x v="35"/>
    <s v="11M"/>
    <s v="NHS Gloucestershire CCG"/>
    <s v="U76977"/>
    <s v="HADWEN QUEDGELEY PCN"/>
    <x v="165"/>
    <s v="L84617"/>
    <s v="Quedgeley Medical Centre"/>
    <n v="5984.7490234375"/>
    <n v="4376.87890625"/>
    <n v="3004.305908203125"/>
    <n v="4064.2265625"/>
    <n v="8172.57666015625"/>
    <n v="4400.1228554923664"/>
    <n v="0.97383415699005127"/>
    <n v="1.0017321109771729"/>
    <n v="5828.1530200362904"/>
    <n v="5995.1152729166206"/>
    <n v="4668.82421875"/>
    <n v="4809.3041903942658"/>
    <n v="5520.2619808772561"/>
    <n v="5520.2619808772561"/>
    <n v="4396.2491207834219"/>
    <n v="0.73457535204347113"/>
  </r>
  <r>
    <s v="Y58"/>
    <s v="South West"/>
    <n v="43"/>
    <s v="QR1"/>
    <s v="E54000043"/>
    <x v="35"/>
    <s v="11M"/>
    <s v="NHS Gloucestershire CCG"/>
    <s v="NULL"/>
    <s v="NULL"/>
    <x v="165"/>
    <s v="Y00054"/>
    <s v="The Homeless Healthcare Team"/>
    <n v="81.083328247070313"/>
    <n v="51.077053070068359"/>
    <n v="19.363317489624023"/>
    <n v="80.757400512695313"/>
    <n v="46.918930053710938"/>
    <n v="53.317507882984337"/>
    <n v="0.97383415699005127"/>
    <n v="1.0017321109771729"/>
    <n v="78.961714609433329"/>
    <n v="81.223773569992773"/>
    <n v="55.704795837402344"/>
    <n v="115.40239552281147"/>
    <n v="73.826150970677872"/>
    <n v="73.826150970677872"/>
    <n v="58.79397615909695"/>
    <n v="0.72510560962599957"/>
  </r>
  <r>
    <s v="Y58"/>
    <s v="South West"/>
    <n v="43"/>
    <s v="QR1"/>
    <s v="E54000043"/>
    <x v="35"/>
    <s v="11M"/>
    <s v="NHS Gloucestershire CCG"/>
    <s v="U53179"/>
    <s v="GLOUCESTER INNER CITY PCN"/>
    <x v="165"/>
    <s v="Y02519"/>
    <s v="Gloucester Health Access Centre"/>
    <n v="7044.66650390625"/>
    <n v="5389.69921875"/>
    <n v="3946.830078125"/>
    <n v="10864.3310546875"/>
    <n v="12874.994140625"/>
    <n v="6429.401930456319"/>
    <n v="0.97383415699005127"/>
    <n v="1.0017321109771729"/>
    <n v="6860.3368661075947"/>
    <n v="7056.8686480881879"/>
    <n v="5631.80712890625"/>
    <n v="9685.4591577631072"/>
    <n v="8232.3273441196034"/>
    <n v="8232.3273441196034"/>
    <n v="6556.0949777307042"/>
    <n v="0.93064660677625632"/>
  </r>
  <r>
    <s v="Y58"/>
    <s v="South West"/>
    <n v="43"/>
    <s v="QR1"/>
    <s v="E54000043"/>
    <x v="35"/>
    <s v="11M"/>
    <s v="NHS Gloucestershire CCG"/>
    <s v="U63565"/>
    <s v="TWNS PCN"/>
    <x v="165"/>
    <s v="Y05212"/>
    <s v="Springbank Surgery"/>
    <n v="2955.16650390625"/>
    <n v="1944.8150634765625"/>
    <n v="1557.437744140625"/>
    <n v="2366.603759765625"/>
    <n v="3900.37158203125"/>
    <n v="2064.6464815710087"/>
    <n v="0.97383415699005127"/>
    <n v="1.0017321109771729"/>
    <n v="2877.84208109678"/>
    <n v="2960.2851802470395"/>
    <n v="1906.547607421875"/>
    <n v="2770.8930708314238"/>
    <n v="2615.0545634444734"/>
    <n v="2615.0545634444734"/>
    <n v="2082.5879940423547"/>
    <n v="0.70472780172944971"/>
  </r>
  <r>
    <s v="Y58"/>
    <s v="South West"/>
    <n v="36"/>
    <s v="QT6"/>
    <s v="E54000036"/>
    <x v="36"/>
    <s v="11N"/>
    <s v="NHS Kernow CCG"/>
    <s v="U31970"/>
    <s v="TRURO PCN"/>
    <x v="166"/>
    <s v="L82001"/>
    <s v="Lander Medical Practice"/>
    <n v="17328.91796875"/>
    <n v="18770.435546875"/>
    <n v="19355.650390625"/>
    <n v="16474.115234375"/>
    <n v="16577.47265625"/>
    <n v="18372.493852655625"/>
    <n v="0.92547434568405151"/>
    <n v="1.005709171295166"/>
    <n v="16037.469018541509"/>
    <n v="17427.851729793474"/>
    <n v="18211.796875"/>
    <n v="13179.062633518977"/>
    <n v="21135.103879516515"/>
    <n v="21135.103879516515"/>
    <n v="16831.661643932537"/>
    <n v="0.97130482551107999"/>
  </r>
  <r>
    <s v="Y58"/>
    <s v="South West"/>
    <n v="36"/>
    <s v="QT6"/>
    <s v="E54000036"/>
    <x v="36"/>
    <s v="11N"/>
    <s v="NHS Kernow CCG"/>
    <s v="U03864"/>
    <s v="NORTH CORNWALL COAST"/>
    <x v="166"/>
    <s v="L82003"/>
    <s v="Port Isaac Surgery"/>
    <n v="8624.8330078125"/>
    <n v="11265.23828125"/>
    <n v="14051.2890625"/>
    <n v="7189.1435546875"/>
    <n v="5975.9296875"/>
    <n v="10612.750284892929"/>
    <n v="0.92547434568405151"/>
    <n v="1.005709171295166"/>
    <n v="7982.0616845394834"/>
    <n v="8674.0736568463035"/>
    <n v="10822.291015625"/>
    <n v="6280.7369558439686"/>
    <n v="12091.859781875944"/>
    <n v="12091.859781875944"/>
    <n v="9629.7654203470902"/>
    <n v="1.1165161588200383"/>
  </r>
  <r>
    <s v="Y58"/>
    <s v="South West"/>
    <n v="36"/>
    <s v="QT6"/>
    <s v="E54000036"/>
    <x v="36"/>
    <s v="11N"/>
    <s v="NHS Kernow CCG"/>
    <s v="U03864"/>
    <s v="NORTH CORNWALL COAST"/>
    <x v="166"/>
    <s v="L82004"/>
    <s v="Wadebridge &amp; Camel Estuary Practice"/>
    <n v="7270"/>
    <n v="9308.6064453125"/>
    <n v="11578.685546875"/>
    <n v="6606.93310546875"/>
    <n v="4321.4658203125"/>
    <n v="8841.5777977544894"/>
    <n v="0.92547434568405151"/>
    <n v="1.005709171295166"/>
    <n v="6728.1984931230545"/>
    <n v="7311.5056753158569"/>
    <n v="8807.005859375"/>
    <n v="5519.501025852147"/>
    <n v="10079.372239296608"/>
    <n v="10079.372239296608"/>
    <n v="8027.0522483454242"/>
    <n v="1.1041337342978574"/>
  </r>
  <r>
    <s v="Y58"/>
    <s v="South West"/>
    <n v="36"/>
    <s v="QT6"/>
    <s v="E54000036"/>
    <x v="36"/>
    <s v="11N"/>
    <s v="NHS Kernow CCG"/>
    <s v="U09081"/>
    <s v="FALMOUTH AND PENRYN PCN"/>
    <x v="166"/>
    <s v="L82006"/>
    <s v="Penryn Surgery"/>
    <n v="19802"/>
    <n v="18826.439453125"/>
    <n v="18927.021484375"/>
    <n v="12161.05859375"/>
    <n v="14656.39453125"/>
    <n v="17660.319799535664"/>
    <n v="0.92547434568405151"/>
    <n v="1.005709171295166"/>
    <n v="18326.242993235588"/>
    <n v="19915.053009986877"/>
    <n v="17825.341796875"/>
    <n v="14778.892765441826"/>
    <n v="20609.465149450916"/>
    <n v="20609.465149450916"/>
    <n v="16413.051293027893"/>
    <n v="0.82885826143964714"/>
  </r>
  <r>
    <s v="Y58"/>
    <s v="South West"/>
    <n v="36"/>
    <s v="QT6"/>
    <s v="E54000036"/>
    <x v="36"/>
    <s v="11N"/>
    <s v="NHS Kernow CCG"/>
    <s v="NULL"/>
    <s v="NULL"/>
    <x v="166"/>
    <s v="L82007"/>
    <s v="Medical Centre Camelford (Dr Nash)"/>
    <n v="3327.41650390625"/>
    <n v="3676.309326171875"/>
    <n v="4727.18896484375"/>
    <n v="2508.981201171875"/>
    <n v="2781.701171875"/>
    <n v="3531.5108120353534"/>
    <n v="0.92547434568405151"/>
    <n v="1.005709171295166"/>
    <n v="3079.438611770951"/>
    <n v="3346.4132946974132"/>
    <n v="4190.74658203125"/>
    <n v="2471.9320283351776"/>
    <n v="4149.2168106660683"/>
    <n v="4149.2168106660683"/>
    <n v="3304.3704844116323"/>
    <n v="0.99307389998590123"/>
  </r>
  <r>
    <s v="Y58"/>
    <s v="South West"/>
    <n v="36"/>
    <s v="QT6"/>
    <s v="E54000036"/>
    <x v="36"/>
    <s v="11N"/>
    <s v="NHS Kernow CCG"/>
    <s v="U41591"/>
    <s v="HOLSWORTHY, BUDE &amp; SURROUNDING VILLAGES PCN"/>
    <x v="166"/>
    <s v="L82008"/>
    <s v="Stratton Medical Centre"/>
    <n v="10713.5"/>
    <n v="13152.48046875"/>
    <n v="18078.400390625"/>
    <n v="9652.1884765625"/>
    <n v="7641.6669921875"/>
    <n v="12714.299936636349"/>
    <n v="0.92547434568405151"/>
    <n v="1.005709171295166"/>
    <n v="9915.0694024860859"/>
    <n v="10774.665206670761"/>
    <n v="13528.37890625"/>
    <n v="7492.4657237204574"/>
    <n v="14559.163766260226"/>
    <n v="14559.163766260226"/>
    <n v="11594.687195731942"/>
    <n v="1.0822501699474441"/>
  </r>
  <r>
    <s v="Y58"/>
    <s v="South West"/>
    <n v="36"/>
    <s v="QT6"/>
    <s v="E54000036"/>
    <x v="36"/>
    <s v="11N"/>
    <s v="NHS Kernow CCG"/>
    <s v="U60113"/>
    <s v="THREE HARBOURS AND BOSVENA PCN"/>
    <x v="166"/>
    <s v="L82009"/>
    <s v="Carnewater Practice"/>
    <n v="11534.583984375"/>
    <n v="13568.4560546875"/>
    <n v="15241.083984375"/>
    <n v="12551.8994140625"/>
    <n v="12164.2001953125"/>
    <n v="13464.897269077028"/>
    <n v="0.92547434568405151"/>
    <n v="1.005709171295166"/>
    <n v="10674.961565677193"/>
    <n v="11600.436900160275"/>
    <n v="13792.833984375"/>
    <n v="10780.648427265804"/>
    <n v="15683.200380553519"/>
    <n v="15683.200380553519"/>
    <n v="12489.852134358636"/>
    <n v="1.0828177376208508"/>
  </r>
  <r>
    <s v="Y58"/>
    <s v="South West"/>
    <n v="36"/>
    <s v="QT6"/>
    <s v="E54000036"/>
    <x v="36"/>
    <s v="11N"/>
    <s v="NHS Kernow CCG"/>
    <s v="U60113"/>
    <s v="THREE HARBOURS AND BOSVENA PCN"/>
    <x v="166"/>
    <s v="L82010"/>
    <s v="Stillmoor House Medical Practice"/>
    <n v="10580.666015625"/>
    <n v="12803.818359375"/>
    <n v="13966.9814453125"/>
    <n v="12660.6201171875"/>
    <n v="11317.298828125"/>
    <n v="12795.033532218004"/>
    <n v="0.92547434568405151"/>
    <n v="1.005709171295166"/>
    <n v="9792.1349577120272"/>
    <n v="10641.072850325145"/>
    <n v="12559.025390625"/>
    <n v="10072.242115335814"/>
    <n v="14808.034084678802"/>
    <n v="14808.034084678802"/>
    <n v="11792.883571615335"/>
    <n v="1.1145691163675513"/>
  </r>
  <r>
    <s v="Y58"/>
    <s v="South West"/>
    <n v="36"/>
    <s v="QT6"/>
    <s v="E54000036"/>
    <x v="36"/>
    <s v="11N"/>
    <s v="NHS Kernow CCG"/>
    <s v="U36721"/>
    <s v="ARBENNEK HEALTH PCN"/>
    <x v="166"/>
    <s v="L82011"/>
    <s v="Brannel Surgery"/>
    <n v="5311.5"/>
    <n v="6011.703125"/>
    <n v="6454.0615234375"/>
    <n v="4175.6279296875"/>
    <n v="4911.1103515625"/>
    <n v="5719.0780047535145"/>
    <n v="0.92547434568405151"/>
    <n v="1.005709171295166"/>
    <n v="4915.6569871008396"/>
    <n v="5341.8242633342743"/>
    <n v="5948.9033203125"/>
    <n v="4491.3806288319638"/>
    <n v="6663.2251203415908"/>
    <n v="6663.2251203415908"/>
    <n v="5306.4868439864476"/>
    <n v="0.99905616944110842"/>
  </r>
  <r>
    <s v="Y58"/>
    <s v="South West"/>
    <n v="36"/>
    <s v="QT6"/>
    <s v="E54000036"/>
    <x v="36"/>
    <s v="11N"/>
    <s v="NHS Kernow CCG"/>
    <s v="U11625"/>
    <s v="LAUNCESTON AND TAMAR VALLEY PCN"/>
    <x v="166"/>
    <s v="L82012"/>
    <s v="Tamar Valley Health"/>
    <n v="16053.916015625"/>
    <n v="20576.06640625"/>
    <n v="22821.7734375"/>
    <n v="14543.5263671875"/>
    <n v="10335.845703125"/>
    <n v="19389.478790840672"/>
    <n v="0.92547434568405151"/>
    <n v="1.005709171295166"/>
    <n v="14857.487420227262"/>
    <n v="16145.570572116412"/>
    <n v="20243.486328125"/>
    <n v="10623.781454211678"/>
    <n v="22055.091533911338"/>
    <n v="22055.091533911338"/>
    <n v="17564.325225982699"/>
    <n v="1.0940835375548024"/>
  </r>
  <r>
    <s v="Y58"/>
    <s v="South West"/>
    <n v="36"/>
    <s v="QT6"/>
    <s v="E54000036"/>
    <x v="36"/>
    <s v="11N"/>
    <s v="NHS Kernow CCG"/>
    <s v="U62043"/>
    <s v="COASTAL (KERNOW) PCN"/>
    <x v="166"/>
    <s v="L82013"/>
    <s v="Perranporth Surgery"/>
    <n v="7457.66650390625"/>
    <n v="9243.99609375"/>
    <n v="10892.5166015625"/>
    <n v="6410.078125"/>
    <n v="5845.66357421875"/>
    <n v="8783.4748632134979"/>
    <n v="0.92547434568405151"/>
    <n v="1.005709171295166"/>
    <n v="6901.8790280325047"/>
    <n v="7500.2435994392727"/>
    <n v="9147.4736328125"/>
    <n v="5079.5109110857884"/>
    <n v="10019.520835742253"/>
    <n v="10019.520835742253"/>
    <n v="7979.3875394665747"/>
    <n v="1.0699576784892504"/>
  </r>
  <r>
    <s v="Y58"/>
    <s v="South West"/>
    <n v="36"/>
    <s v="QT6"/>
    <s v="E54000036"/>
    <x v="36"/>
    <s v="11N"/>
    <s v="NHS Kernow CCG"/>
    <s v=""/>
    <s v=""/>
    <x v="166"/>
    <s v="L82014"/>
    <s v="Trevithick Surgery"/>
    <n v="2262.66650390625"/>
    <n v="3075.50048828125"/>
    <n v="3626.74267578125"/>
    <n v="3104.308837890625"/>
    <n v="4479.55810546875"/>
    <n v="3173.6676019934775"/>
    <n v="0.92547434568405151"/>
    <n v="1.005709171295166"/>
    <n v="2094.0398022038571"/>
    <n v="2275.5844545608852"/>
    <n v="2935.535400390625"/>
    <n v="1849.1290821038936"/>
    <n v="3571.5898749366911"/>
    <n v="3571.5898749366911"/>
    <n v="2844.3575507614169"/>
    <n v="1.2570820957710471"/>
  </r>
  <r>
    <s v="Y58"/>
    <s v="South West"/>
    <n v="36"/>
    <s v="QT6"/>
    <s v="E54000036"/>
    <x v="36"/>
    <s v="11N"/>
    <s v="NHS Kernow CCG"/>
    <s v="U62043"/>
    <s v="COASTAL (KERNOW) PCN"/>
    <x v="166"/>
    <s v="L82015"/>
    <s v="Chacewater Health Centre"/>
    <n v="6097.4169921875"/>
    <n v="7228.4931640625"/>
    <n v="7842.4599609375"/>
    <n v="5168.63623046875"/>
    <n v="4445.8671875"/>
    <n v="6843.265103702206"/>
    <n v="0.92547434568405151"/>
    <n v="1.005709171295166"/>
    <n v="5643.003001207544"/>
    <n v="6132.2281902539544"/>
    <n v="7131.52197265625"/>
    <n v="3783.558243438501"/>
    <n v="7786.3008502320672"/>
    <n v="7786.3008502320672"/>
    <n v="6200.8865495090449"/>
    <n v="1.0169694081041396"/>
  </r>
  <r>
    <s v="Y58"/>
    <s v="South West"/>
    <n v="36"/>
    <s v="QT6"/>
    <s v="E54000036"/>
    <x v="36"/>
    <s v="11N"/>
    <s v="NHS Kernow CCG"/>
    <s v="U02610"/>
    <s v="EAST CORNWALL PCN"/>
    <x v="166"/>
    <s v="L82016"/>
    <s v="Oak Tree Surgery"/>
    <n v="11058.083984375"/>
    <n v="13561.5107421875"/>
    <n v="16569.01171875"/>
    <n v="10917.2119140625"/>
    <n v="9216.4521484375"/>
    <n v="13177.126847529133"/>
    <n v="0.92547434568405151"/>
    <n v="1.005709171295166"/>
    <n v="10233.973039958742"/>
    <n v="11121.216480038129"/>
    <n v="14063.126953125"/>
    <n v="8312.2847563358519"/>
    <n v="15159.736069038005"/>
    <n v="15159.736069038005"/>
    <n v="12072.973455913039"/>
    <n v="1.0917780578418532"/>
  </r>
  <r>
    <s v="Y58"/>
    <s v="South West"/>
    <n v="36"/>
    <s v="QT6"/>
    <s v="E54000036"/>
    <x v="36"/>
    <s v="11N"/>
    <s v="NHS Kernow CCG"/>
    <s v="U64053"/>
    <s v="ISLES OF SCILLY &amp; SOUTH KERRIER PCN"/>
    <x v="166"/>
    <s v="L82017"/>
    <s v="St Mary's Health Centre"/>
    <n v="2352.666748046875"/>
    <n v="2399.151611328125"/>
    <n v="2614.950927734375"/>
    <n v="1656.007080078125"/>
    <n v="1606.9278564453125"/>
    <n v="2268.6237974613123"/>
    <n v="0.92547434568405151"/>
    <n v="1.005709171295166"/>
    <n v="2177.3327192613069"/>
    <n v="2366.0985255119158"/>
    <n v="2369.45361328125"/>
    <n v="1155.4016261706031"/>
    <n v="2570.2493300390279"/>
    <n v="2570.2493300390279"/>
    <n v="2046.9058165211559"/>
    <n v="0.87003644618195319"/>
  </r>
  <r>
    <s v="Y58"/>
    <s v="South West"/>
    <n v="36"/>
    <s v="QT6"/>
    <s v="E54000036"/>
    <x v="36"/>
    <s v="11N"/>
    <s v="NHS Kernow CCG"/>
    <s v="U64053"/>
    <s v="ISLES OF SCILLY &amp; SOUTH KERRIER PCN"/>
    <x v="166"/>
    <s v="L82018"/>
    <s v="Helston Medical Centre"/>
    <n v="13775.0009765625"/>
    <n v="17002.255859375"/>
    <n v="18249.7734375"/>
    <n v="11910.68359375"/>
    <n v="16041.8447265625"/>
    <n v="16279.258657145867"/>
    <n v="0.92547434568405151"/>
    <n v="1.005709171295166"/>
    <n v="12748.41001558135"/>
    <n v="13853.644816728774"/>
    <n v="15925.6142578125"/>
    <n v="9838.803188214868"/>
    <n v="18480.456989617996"/>
    <n v="18480.456989617996"/>
    <n v="14717.542948817239"/>
    <n v="1.0684240947683727"/>
  </r>
  <r>
    <s v="Y58"/>
    <s v="South West"/>
    <n v="36"/>
    <s v="QT6"/>
    <s v="E54000036"/>
    <x v="36"/>
    <s v="11N"/>
    <s v="NHS Kernow CCG"/>
    <s v=""/>
    <s v=""/>
    <x v="166"/>
    <s v="L82021"/>
    <s v="Alverton Practice"/>
    <n v="6148.4169921875"/>
    <n v="8630.6376953125"/>
    <n v="11242.7880859375"/>
    <n v="7745.09521484375"/>
    <n v="3955.307861328125"/>
    <n v="8470.6964246774751"/>
    <n v="0.92547434568405151"/>
    <n v="1.005709171295166"/>
    <n v="5690.2021928374306"/>
    <n v="6183.5193579900078"/>
    <n v="8762.2138671875"/>
    <n v="5532.7666710233916"/>
    <n v="9729.7729778861139"/>
    <n v="9729.7729778861139"/>
    <n v="7748.6369392665274"/>
    <n v="1.2602653575891731"/>
  </r>
  <r>
    <s v="Y58"/>
    <s v="South West"/>
    <n v="36"/>
    <s v="QT6"/>
    <s v="E54000036"/>
    <x v="36"/>
    <s v="11N"/>
    <s v="NHS Kernow CCG"/>
    <s v="U02610"/>
    <s v="EAST CORNWALL PCN"/>
    <x v="166"/>
    <s v="L82022"/>
    <s v="Old Bridge Surgery"/>
    <n v="9521.5"/>
    <n v="13682.3671875"/>
    <n v="19628.796875"/>
    <n v="10213.21875"/>
    <n v="4492.4521484375"/>
    <n v="13161.033698896135"/>
    <n v="0.92547434568405151"/>
    <n v="1.005709171295166"/>
    <n v="8811.9039824306965"/>
    <n v="9575.8598744869232"/>
    <n v="14001.5908203125"/>
    <n v="6637.8047792453481"/>
    <n v="14937.950292144467"/>
    <n v="14937.950292144467"/>
    <n v="11896.346779489335"/>
    <n v="1.2494193960499222"/>
  </r>
  <r>
    <s v="Y58"/>
    <s v="South West"/>
    <n v="36"/>
    <s v="QT6"/>
    <s v="E54000036"/>
    <x v="36"/>
    <s v="11N"/>
    <s v="NHS Kernow CCG"/>
    <s v="U49001"/>
    <s v="WATERGATE PCN"/>
    <x v="166"/>
    <s v="L82023"/>
    <s v="Petroc Group Practice"/>
    <n v="16557.5"/>
    <n v="19010.73828125"/>
    <n v="20758.78515625"/>
    <n v="13481.0390625"/>
    <n v="16650.76953125"/>
    <n v="18195.882030022232"/>
    <n v="0.92547434568405151"/>
    <n v="1.005709171295166"/>
    <n v="15323.541478663683"/>
    <n v="16652.029603719711"/>
    <n v="18309.3125"/>
    <n v="11854.216640391718"/>
    <n v="20827.055297110688"/>
    <n v="20827.055297110688"/>
    <n v="16586.336636849272"/>
    <n v="1.0017416057284778"/>
  </r>
  <r>
    <s v="Y58"/>
    <s v="South West"/>
    <n v="36"/>
    <s v="QT6"/>
    <s v="E54000036"/>
    <x v="36"/>
    <s v="11N"/>
    <s v="NHS Kernow CCG"/>
    <s v="NULL"/>
    <s v="NULL"/>
    <x v="166"/>
    <s v="L82024"/>
    <s v="Clinton Road Surgery"/>
    <n v="4551.08349609375"/>
    <n v="5461.38232421875"/>
    <n v="5795.57177734375"/>
    <n v="5510.29052734375"/>
    <n v="5176.8076171875"/>
    <n v="5478.2903547044079"/>
    <n v="0.92547434568405151"/>
    <n v="1.005709171295166"/>
    <n v="4211.9110207008489"/>
    <n v="4577.0664113515522"/>
    <n v="5426.65771484375"/>
    <n v="4258.9833782595133"/>
    <n v="6340.5562299654757"/>
    <n v="6340.5562299654757"/>
    <n v="5049.5184554327707"/>
    <n v="1.1095200647860741"/>
  </r>
  <r>
    <s v="Y58"/>
    <s v="South West"/>
    <n v="36"/>
    <s v="QT6"/>
    <s v="E54000036"/>
    <x v="36"/>
    <s v="11N"/>
    <s v="NHS Kernow CCG"/>
    <s v="U69901"/>
    <s v="ST AUSTELL HEALTHCARE PCN"/>
    <x v="166"/>
    <s v="L82025"/>
    <s v="Mevagissey Surgery"/>
    <n v="5205.41650390625"/>
    <n v="7187.5419921875"/>
    <n v="8829.912109375"/>
    <n v="4542.07275390625"/>
    <n v="2868.15478515625"/>
    <n v="6716.4945273717804"/>
    <n v="0.92547434568405151"/>
    <n v="1.005709171295166"/>
    <n v="4817.4794329655997"/>
    <n v="5235.135118389735"/>
    <n v="6934.4921875"/>
    <n v="4038.6772873202608"/>
    <n v="7671.7619262235594"/>
    <n v="7671.7619262235594"/>
    <n v="6109.6695663817582"/>
    <n v="1.173713873192844"/>
  </r>
  <r>
    <s v="Y58"/>
    <s v="South West"/>
    <n v="36"/>
    <s v="QT6"/>
    <s v="E54000036"/>
    <x v="36"/>
    <s v="11N"/>
    <s v="NHS Kernow CCG"/>
    <s v="U60113"/>
    <s v="THREE HARBOURS AND BOSVENA PCN"/>
    <x v="166"/>
    <s v="L82026"/>
    <s v="Middleway Surgery"/>
    <n v="6628.4169921875"/>
    <n v="8457.537109375"/>
    <n v="10001.2412109375"/>
    <n v="7142.9912109375"/>
    <n v="6329.97119140625"/>
    <n v="8270.9203695718898"/>
    <n v="0.92547434568405151"/>
    <n v="1.005709171295166"/>
    <n v="6134.4298787657754"/>
    <n v="6666.2597602116875"/>
    <n v="8388.8095703125"/>
    <n v="5163.8510975475037"/>
    <n v="9449.3462716127888"/>
    <n v="9449.3462716127888"/>
    <n v="7525.3095564051846"/>
    <n v="1.1353102204153414"/>
  </r>
  <r>
    <s v="Y58"/>
    <s v="South West"/>
    <n v="36"/>
    <s v="QT6"/>
    <s v="E54000036"/>
    <x v="36"/>
    <s v="11N"/>
    <s v="NHS Kernow CCG"/>
    <s v="U31970"/>
    <s v="TRURO PCN"/>
    <x v="166"/>
    <s v="L82028"/>
    <s v="Three Spires Medical Practice"/>
    <n v="15433.0830078125"/>
    <n v="17949.865234375"/>
    <n v="20586.677734375"/>
    <n v="15638.7685546875"/>
    <n v="15342.337890625"/>
    <n v="17664.024885117764"/>
    <n v="0.92547434568405151"/>
    <n v="1.005709171295166"/>
    <n v="14282.922398542927"/>
    <n v="15521.193122316618"/>
    <n v="17290.10546875"/>
    <n v="11373.983186405923"/>
    <n v="20136.547010723203"/>
    <n v="20136.547010723203"/>
    <n v="16036.426785208094"/>
    <n v="1.039094183390977"/>
  </r>
  <r>
    <s v="Y58"/>
    <s v="South West"/>
    <n v="36"/>
    <s v="QT6"/>
    <s v="E54000036"/>
    <x v="36"/>
    <s v="11N"/>
    <s v="NHS Kernow CCG"/>
    <s v="U49001"/>
    <s v="WATERGATE PCN"/>
    <x v="166"/>
    <s v="L82029"/>
    <s v="Narrowcliff Surgery"/>
    <n v="13607.4169921875"/>
    <n v="14978.5400390625"/>
    <n v="17587.513671875"/>
    <n v="14410.42578125"/>
    <n v="11801.875"/>
    <n v="14928.398860074079"/>
    <n v="0.92547434568405151"/>
    <n v="1.005709171295166"/>
    <n v="12593.315337294771"/>
    <n v="13685.104066680651"/>
    <n v="15280.2509765625"/>
    <n v="15840.425775694426"/>
    <n v="17846.96596807678"/>
    <n v="17846.96596807678"/>
    <n v="14213.040742921536"/>
    <n v="1.0445068855523238"/>
  </r>
  <r>
    <s v="Y58"/>
    <s v="South West"/>
    <n v="36"/>
    <s v="QT6"/>
    <s v="E54000036"/>
    <x v="36"/>
    <s v="11N"/>
    <s v="NHS Kernow CCG"/>
    <s v="U11625"/>
    <s v="LAUNCESTON AND TAMAR VALLEY PCN"/>
    <x v="166"/>
    <s v="L82030"/>
    <s v="Launceston Medical Centre"/>
    <n v="18165.75"/>
    <n v="20524.4453125"/>
    <n v="25375.240234375"/>
    <n v="18026.974609375"/>
    <n v="16077.8759765625"/>
    <n v="20276.061807180311"/>
    <n v="0.92547434568405151"/>
    <n v="1.005709171295166"/>
    <n v="16811.935595110059"/>
    <n v="18269.461378455162"/>
    <n v="21541.197265625"/>
    <n v="16036.885620668205"/>
    <n v="23698.129001477155"/>
    <n v="23698.129001477155"/>
    <n v="18872.814215676"/>
    <n v="1.038922930001569"/>
  </r>
  <r>
    <s v="Y58"/>
    <s v="South West"/>
    <n v="36"/>
    <s v="QT6"/>
    <s v="E54000036"/>
    <x v="36"/>
    <s v="11N"/>
    <s v="NHS Kernow CCG"/>
    <s v="U60113"/>
    <s v="THREE HARBOURS AND BOSVENA PCN"/>
    <x v="166"/>
    <s v="L82035"/>
    <s v="Fowey River Practice"/>
    <n v="7854.75"/>
    <n v="10834.0703125"/>
    <n v="12169.25390625"/>
    <n v="6749.23779296875"/>
    <n v="5661.59375"/>
    <n v="10092.083539567557"/>
    <n v="0.92547434568405151"/>
    <n v="1.005709171295166"/>
    <n v="7269.3696167618036"/>
    <n v="7899.5941132307053"/>
    <n v="10085.68359375"/>
    <n v="5858.3591850806743"/>
    <n v="11457.091240642398"/>
    <n v="11457.091240642398"/>
    <n v="9124.2458180228023"/>
    <n v="1.1616214160887108"/>
  </r>
  <r>
    <s v="Y58"/>
    <s v="South West"/>
    <n v="36"/>
    <s v="QT6"/>
    <s v="E54000036"/>
    <x v="36"/>
    <s v="11N"/>
    <s v="NHS Kernow CCG"/>
    <s v="U76032"/>
    <s v="PENWITH PCN"/>
    <x v="166"/>
    <s v="L82036"/>
    <s v="Bodriggy Health Centre"/>
    <n v="11078.916015625"/>
    <n v="14199.013671875"/>
    <n v="15997.1298828125"/>
    <n v="10716.3173828125"/>
    <n v="9054.103515625"/>
    <n v="13578.100611995029"/>
    <n v="0.92547434568405151"/>
    <n v="1.005709171295166"/>
    <n v="10253.252550449106"/>
    <n v="11142.167444922961"/>
    <n v="13737.1796875"/>
    <n v="9131.3224969793318"/>
    <n v="15585.495601115492"/>
    <n v="15585.495601115492"/>
    <n v="12412.041597070966"/>
    <n v="1.1203299654556285"/>
  </r>
  <r>
    <s v="Y58"/>
    <s v="South West"/>
    <n v="36"/>
    <s v="QT6"/>
    <s v="E54000036"/>
    <x v="36"/>
    <s v="11N"/>
    <s v="NHS Kernow CCG"/>
    <s v=""/>
    <s v=""/>
    <x v="166"/>
    <s v="L82037"/>
    <s v="Pensilva Health Centre"/>
    <n v="4901.24951171875"/>
    <n v="6064.86962890625"/>
    <n v="6910.31298828125"/>
    <n v="4591.47021484375"/>
    <n v="3351.44775390625"/>
    <n v="5785.2551170725937"/>
    <n v="0.92547434568405151"/>
    <n v="1.005709171295166"/>
    <n v="4535.9806848921871"/>
    <n v="4929.2315847415011"/>
    <n v="6124.9521484375"/>
    <n v="3515.1155578163266"/>
    <n v="6633.0709037949355"/>
    <n v="6633.0709037949355"/>
    <n v="5282.4725040075909"/>
    <n v="1.0777807763871943"/>
  </r>
  <r>
    <s v="Y58"/>
    <s v="South West"/>
    <n v="36"/>
    <s v="QT6"/>
    <s v="E54000036"/>
    <x v="36"/>
    <s v="11N"/>
    <s v="NHS Kernow CCG"/>
    <s v="U76032"/>
    <s v="PENWITH PCN"/>
    <x v="166"/>
    <s v="L82038"/>
    <s v="Cape Cornwall Surgery"/>
    <n v="4860.75"/>
    <n v="6233.892578125"/>
    <n v="8201.3896484375"/>
    <n v="5266.953125"/>
    <n v="2949.697021484375"/>
    <n v="6078.3620188576642"/>
    <n v="0.92547434568405151"/>
    <n v="1.005709171295166"/>
    <n v="4498.4994257837534"/>
    <n v="4888.5008543729782"/>
    <n v="6590.87939453125"/>
    <n v="3659.3186068524783"/>
    <n v="6986.2999757275193"/>
    <n v="6986.2999757275193"/>
    <n v="5563.7785366375829"/>
    <n v="1.1446337574731436"/>
  </r>
  <r>
    <s v="Y58"/>
    <s v="South West"/>
    <n v="36"/>
    <s v="QT6"/>
    <s v="E54000036"/>
    <x v="36"/>
    <s v="11N"/>
    <s v="NHS Kernow CCG"/>
    <s v="U60113"/>
    <s v="THREE HARBOURS AND BOSVENA PCN"/>
    <x v="166"/>
    <s v="L82039"/>
    <s v="Lostwithiel Surgery"/>
    <n v="4961.25"/>
    <n v="6412.43310546875"/>
    <n v="7931.7734375"/>
    <n v="5230.09619140625"/>
    <n v="3173.735107421875"/>
    <n v="6197.775350889382"/>
    <n v="0.92547434568405151"/>
    <n v="1.005709171295166"/>
    <n v="4591.5095975250006"/>
    <n v="4989.5746260881424"/>
    <n v="6628.85205078125"/>
    <n v="4018.2742044653655"/>
    <n v="7145.1115787917888"/>
    <n v="7145.1115787917888"/>
    <n v="5690.2535794453424"/>
    <n v="1.1469394969907467"/>
  </r>
  <r>
    <s v="Y58"/>
    <s v="South West"/>
    <n v="36"/>
    <s v="QT6"/>
    <s v="E54000036"/>
    <x v="36"/>
    <s v="11N"/>
    <s v="NHS Kernow CCG"/>
    <s v="U92128"/>
    <s v="NORTH KERRIER WEST PCN"/>
    <x v="166"/>
    <s v="L82041"/>
    <s v="Carn To Coast Health Centres"/>
    <n v="23833.75"/>
    <n v="27959.732421875"/>
    <n v="27858.140625"/>
    <n v="27068.17578125"/>
    <n v="23917.623046875"/>
    <n v="27651.214540541358"/>
    <n v="0.92547434568405151"/>
    <n v="1.005709171295166"/>
    <n v="22057.524186447263"/>
    <n v="23969.820961356163"/>
    <n v="27516.09375"/>
    <n v="22624.626322182263"/>
    <n v="32154.159612906496"/>
    <n v="32154.159612906496"/>
    <n v="25607.062928797091"/>
    <n v="1.0744034375118097"/>
  </r>
  <r>
    <s v="Y58"/>
    <s v="South West"/>
    <n v="36"/>
    <s v="QT6"/>
    <s v="E54000036"/>
    <x v="36"/>
    <s v="11N"/>
    <s v="NHS Kernow CCG"/>
    <s v="U68213"/>
    <s v="NORTH KERRIER EAST PCN"/>
    <x v="166"/>
    <s v="L82042"/>
    <s v="Manor Surgery"/>
    <n v="11898.751953125"/>
    <n v="16249.40625"/>
    <n v="17715.640625"/>
    <n v="13931.650390625"/>
    <n v="12963.0625"/>
    <n v="15859.208673001158"/>
    <n v="0.92547434568405151"/>
    <n v="1.005709171295166"/>
    <n v="11011.989678275189"/>
    <n v="11966.683966224082"/>
    <n v="14876.310546875"/>
    <n v="11449.727431214502"/>
    <n v="18137.692385896924"/>
    <n v="18137.692385896924"/>
    <n v="14444.570652762375"/>
    <n v="1.2139567838430954"/>
  </r>
  <r>
    <s v="Y58"/>
    <s v="South West"/>
    <n v="36"/>
    <s v="QT6"/>
    <s v="E54000036"/>
    <x v="36"/>
    <s v="11N"/>
    <s v="NHS Kernow CCG"/>
    <s v="U02610"/>
    <s v="EAST CORNWALL PCN"/>
    <x v="166"/>
    <s v="L82043"/>
    <s v="Quay Lane Surgery"/>
    <n v="4441.25"/>
    <n v="5454.6904296875"/>
    <n v="6613.42919921875"/>
    <n v="3333.89111328125"/>
    <n v="2267.867431640625"/>
    <n v="5078.4316166602775"/>
    <n v="0.92547434568405151"/>
    <n v="1.005709171295166"/>
    <n v="4110.2629377692938"/>
    <n v="4466.6058570146561"/>
    <n v="5552.5029296875"/>
    <n v="2557.7191830665824"/>
    <n v="5784.0444024848439"/>
    <n v="5784.0444024848439"/>
    <n v="4606.3212592231612"/>
    <n v="1.0371677476438304"/>
  </r>
  <r>
    <s v="Y58"/>
    <s v="South West"/>
    <n v="36"/>
    <s v="QT6"/>
    <s v="E54000036"/>
    <x v="36"/>
    <s v="11N"/>
    <s v="NHS Kernow CCG"/>
    <s v="U68213"/>
    <s v="NORTH KERRIER EAST PCN"/>
    <x v="166"/>
    <s v="L82044"/>
    <s v="Veor Surgery"/>
    <n v="7480.0830078125"/>
    <n v="11672.1748046875"/>
    <n v="15515.818359375"/>
    <n v="10845.88671875"/>
    <n v="6702.630859375"/>
    <n v="11587.842272497443"/>
    <n v="0.92547434568405151"/>
    <n v="1.005709171295166"/>
    <n v="6922.6249273176654"/>
    <n v="7522.7880830061622"/>
    <n v="11051.716796875"/>
    <n v="8470.9262921852751"/>
    <n v="13289.882486410283"/>
    <n v="13289.882486410283"/>
    <n v="10583.851708232052"/>
    <n v="1.4149377349392849"/>
  </r>
  <r>
    <s v="Y58"/>
    <s v="South West"/>
    <n v="36"/>
    <s v="QT6"/>
    <s v="E54000036"/>
    <x v="36"/>
    <s v="11N"/>
    <s v="NHS Kernow CCG"/>
    <s v="U36721"/>
    <s v="ARBENNEK HEALTH PCN"/>
    <x v="166"/>
    <s v="L82045"/>
    <s v="Probus Surgery"/>
    <n v="8861.75"/>
    <n v="10819.8623046875"/>
    <n v="11424.69140625"/>
    <n v="6576.20751953125"/>
    <n v="6308.02685546875"/>
    <n v="10034.753991482943"/>
    <n v="0.92547434568405151"/>
    <n v="1.005709171295166"/>
    <n v="8201.3222828656435"/>
    <n v="8912.3432487249374"/>
    <n v="10446.048828125"/>
    <n v="6197.0377456485612"/>
    <n v="11492.9447416893"/>
    <n v="11492.9447416893"/>
    <n v="9152.7989778185656"/>
    <n v="1.0328432846580602"/>
  </r>
  <r>
    <s v="Y58"/>
    <s v="South West"/>
    <n v="36"/>
    <s v="QT6"/>
    <s v="E54000036"/>
    <x v="36"/>
    <s v="11N"/>
    <s v="NHS Kernow CCG"/>
    <s v="U02610"/>
    <s v="EAST CORNWALL PCN"/>
    <x v="166"/>
    <s v="L82046"/>
    <s v="Saltash Health Centre"/>
    <n v="12932.75"/>
    <n v="14786.51171875"/>
    <n v="14757.0546875"/>
    <n v="10755.7080078125"/>
    <n v="10514.9501953125"/>
    <n v="14002.628026817873"/>
    <n v="0.92547434568405151"/>
    <n v="1.005709171295166"/>
    <n v="11968.928344145417"/>
    <n v="13006.585285067558"/>
    <n v="14229.8046875"/>
    <n v="9086.604876919102"/>
    <n v="16042.246625781447"/>
    <n v="16042.246625781447"/>
    <n v="12775.790871572883"/>
    <n v="0.98786343751892547"/>
  </r>
  <r>
    <s v="Y58"/>
    <s v="South West"/>
    <n v="36"/>
    <s v="QT6"/>
    <s v="E54000036"/>
    <x v="36"/>
    <s v="11N"/>
    <s v="NHS Kernow CCG"/>
    <s v="U76032"/>
    <s v="PENWITH PCN"/>
    <x v="166"/>
    <s v="L82047"/>
    <s v="Marazion Surgery"/>
    <n v="6866.75048828125"/>
    <n v="9615.7890625"/>
    <n v="12182.5947265625"/>
    <n v="6060.919921875"/>
    <n v="3914.338623046875"/>
    <n v="9010.1773365340323"/>
    <n v="0.92547434568405151"/>
    <n v="1.005709171295166"/>
    <n v="6355.0014151177311"/>
    <n v="6905.9539430600125"/>
    <n v="9590.5234375"/>
    <n v="5068.7058124282748"/>
    <n v="10289.482480500994"/>
    <n v="10289.482480500994"/>
    <n v="8194.3807132556321"/>
    <n v="1.1933418473905681"/>
  </r>
  <r>
    <s v="Y58"/>
    <s v="South West"/>
    <n v="36"/>
    <s v="QT6"/>
    <s v="E54000036"/>
    <x v="36"/>
    <s v="11N"/>
    <s v="NHS Kernow CCG"/>
    <s v="U36721"/>
    <s v="ARBENNEK HEALTH PCN"/>
    <x v="166"/>
    <s v="L82048"/>
    <s v="Roseland Surgeries"/>
    <n v="3696.25"/>
    <n v="4978.70703125"/>
    <n v="6881.70458984375"/>
    <n v="2934.513427734375"/>
    <n v="1796.7623291015625"/>
    <n v="4661.8669984512517"/>
    <n v="0.92547434568405151"/>
    <n v="1.005709171295166"/>
    <n v="3420.7845502346754"/>
    <n v="3717.3525243997574"/>
    <n v="5185.224609375"/>
    <n v="2295.6963318144672"/>
    <n v="5315.4157434186482"/>
    <n v="5315.4157434186482"/>
    <n v="4233.1128249984013"/>
    <n v="1.1452452688531354"/>
  </r>
  <r>
    <s v="Y58"/>
    <s v="South West"/>
    <n v="36"/>
    <s v="QT6"/>
    <s v="E54000036"/>
    <x v="36"/>
    <s v="11N"/>
    <s v="NHS Kernow CCG"/>
    <s v="U09081"/>
    <s v="FALMOUTH AND PENRYN PCN"/>
    <x v="166"/>
    <s v="L82049"/>
    <s v="Falmouth Health Centre"/>
    <n v="8893.5830078125"/>
    <n v="10609.8779296875"/>
    <n v="11222.2001953125"/>
    <n v="7947.46044921875"/>
    <n v="6352.53173828125"/>
    <n v="10072.809462286612"/>
    <n v="0.92547434568405151"/>
    <n v="1.005709171295166"/>
    <n v="8230.7829149420722"/>
    <n v="8944.3579966318794"/>
    <n v="10273.142578125"/>
    <n v="7021.8344103391273"/>
    <n v="11602.556466179216"/>
    <n v="11602.556466179216"/>
    <n v="9240.0920173673458"/>
    <n v="1.0389616883600745"/>
  </r>
  <r>
    <s v="Y58"/>
    <s v="South West"/>
    <n v="36"/>
    <s v="QT6"/>
    <s v="E54000036"/>
    <x v="36"/>
    <s v="11N"/>
    <s v="NHS Kernow CCG"/>
    <s v="U02610"/>
    <s v="EAST CORNWALL PCN"/>
    <x v="166"/>
    <s v="L82050"/>
    <s v="Rosedean Surgery"/>
    <n v="9236.4169921875"/>
    <n v="12072.814453125"/>
    <n v="13920.52734375"/>
    <n v="10443.7763671875"/>
    <n v="8508.9404296875"/>
    <n v="11798.730392820675"/>
    <n v="0.92547434568405151"/>
    <n v="1.005709171295166"/>
    <n v="8548.0669723097817"/>
    <n v="9289.1492789494805"/>
    <n v="11749.82421875"/>
    <n v="7202.568254711081"/>
    <n v="13430.825547226528"/>
    <n v="13430.825547226528"/>
    <n v="10696.096527289621"/>
    <n v="1.1580352572146506"/>
  </r>
  <r>
    <s v="Y58"/>
    <s v="South West"/>
    <n v="36"/>
    <s v="QT6"/>
    <s v="E54000036"/>
    <x v="36"/>
    <s v="11N"/>
    <s v="NHS Kernow CCG"/>
    <s v="U36721"/>
    <s v="ARBENNEK HEALTH PCN"/>
    <x v="166"/>
    <s v="L82051"/>
    <s v="Clays Practice"/>
    <n v="12622.5"/>
    <n v="14382.0537109375"/>
    <n v="15282.7548828125"/>
    <n v="11808.4931640625"/>
    <n v="13780.166015625"/>
    <n v="14029.086307983775"/>
    <n v="0.92547434568405151"/>
    <n v="1.005709171295166"/>
    <n v="11681.79992839694"/>
    <n v="12694.564014673233"/>
    <n v="14427.94921875"/>
    <n v="11543.172374481654"/>
    <n v="16384.955252211726"/>
    <n v="16384.955252211726"/>
    <n v="13048.718588200853"/>
    <n v="1.0337665746247457"/>
  </r>
  <r>
    <s v="Y58"/>
    <s v="South West"/>
    <n v="36"/>
    <s v="QT6"/>
    <s v="E54000036"/>
    <x v="36"/>
    <s v="11N"/>
    <s v="NHS Kernow CCG"/>
    <s v="U09081"/>
    <s v="FALMOUTH AND PENRYN PCN"/>
    <x v="166"/>
    <s v="L82052"/>
    <s v="Trescobeas Surgery"/>
    <n v="10342.666015625"/>
    <n v="12937.0830078125"/>
    <n v="13583.9560546875"/>
    <n v="10406.0166015625"/>
    <n v="7001.5703125"/>
    <n v="12352.000585970873"/>
    <n v="0.92547434568405151"/>
    <n v="1.005709171295166"/>
    <n v="9571.872063439223"/>
    <n v="10401.714067556895"/>
    <n v="12002.369140625"/>
    <n v="7614.7189552103473"/>
    <n v="14028.818815694778"/>
    <n v="14028.818815694778"/>
    <n v="11172.328885435814"/>
    <n v="1.0802175056757528"/>
  </r>
  <r>
    <s v="Y58"/>
    <s v="South West"/>
    <n v="36"/>
    <s v="QT6"/>
    <s v="E54000036"/>
    <x v="36"/>
    <s v="11N"/>
    <s v="NHS Kernow CCG"/>
    <s v="U62043"/>
    <s v="COASTAL (KERNOW) PCN"/>
    <x v="166"/>
    <s v="L82054"/>
    <s v="St. Agnes Surgery"/>
    <n v="8090.0830078125"/>
    <n v="9107.09375"/>
    <n v="10029.5126953125"/>
    <n v="6778.7998046875"/>
    <n v="6914.90234375"/>
    <n v="8726.0205931247347"/>
    <n v="0.92547434568405151"/>
    <n v="1.005709171295166"/>
    <n v="7487.1642781849368"/>
    <n v="8136.2706774962135"/>
    <n v="9378.1572265625"/>
    <n v="5597.2298152387184"/>
    <n v="10058.821312481034"/>
    <n v="10058.821312481034"/>
    <n v="8010.6858160534011"/>
    <n v="0.99018586191483748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6"/>
    <s v="The Mullion &amp; Constantine Group Practice"/>
    <n v="7988.0830078125"/>
    <n v="10582.9287109375"/>
    <n v="12929.6279296875"/>
    <n v="6511.97216796875"/>
    <n v="4716.96337890625"/>
    <n v="9879.0073275579889"/>
    <n v="0.92547434568405151"/>
    <n v="1.005709171295166"/>
    <n v="7392.7658949251636"/>
    <n v="8033.6883420241065"/>
    <n v="10376.5146484375"/>
    <n v="5024.1346813380478"/>
    <n v="11199.574107040302"/>
    <n v="11199.574107040302"/>
    <n v="8919.1632556178629"/>
    <n v="1.1165586595550834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7"/>
    <s v="St Keverne Health Centre"/>
    <n v="2896.833251953125"/>
    <n v="3957.54248046875"/>
    <n v="5047.17529296875"/>
    <n v="2522.923583984375"/>
    <n v="2230.23193359375"/>
    <n v="3740.4835599344078"/>
    <n v="0.92547434568405151"/>
    <n v="1.005709171295166"/>
    <n v="2680.9448584071215"/>
    <n v="2913.3717692020582"/>
    <n v="4119.79638671875"/>
    <n v="1753.2222403163541"/>
    <n v="4248.8182039096628"/>
    <n v="4248.8182039096628"/>
    <n v="3383.6914548642649"/>
    <n v="1.1680656636286837"/>
  </r>
  <r>
    <s v="Y58"/>
    <s v="South West"/>
    <n v="36"/>
    <s v="QT6"/>
    <s v="E54000036"/>
    <x v="36"/>
    <s v="11N"/>
    <s v="NHS Kernow CCG"/>
    <s v="U03864"/>
    <s v="NORTH CORNWALL COAST"/>
    <x v="166"/>
    <s v="L82058"/>
    <s v="Bottreaux Surgery"/>
    <n v="4861.08349609375"/>
    <n v="6098.55224609375"/>
    <n v="7790.36474609375"/>
    <n v="4183.96484375"/>
    <n v="3204.150634765625"/>
    <n v="5799.568542021856"/>
    <n v="0.92547434568405151"/>
    <n v="1.005709171295166"/>
    <n v="4498.8080678629049"/>
    <n v="4888.8362544530537"/>
    <n v="6385.95263671875"/>
    <n v="3465.3628100421297"/>
    <n v="6676.0237533543686"/>
    <n v="6676.0237533543686"/>
    <n v="5316.6794724023757"/>
    <n v="1.0937231332633417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9"/>
    <s v="Meneage Street Surgery"/>
    <n v="5838.166015625"/>
    <n v="7299.3427734375"/>
    <n v="7164.31884765625"/>
    <n v="4708.63525390625"/>
    <n v="6669.08740234375"/>
    <n v="6876.1939624745974"/>
    <n v="0.92547434568405151"/>
    <n v="1.005709171295166"/>
    <n v="5403.0728733054129"/>
    <n v="5871.49710545782"/>
    <n v="6803.7998046875"/>
    <n v="4279.4518221934359"/>
    <n v="7831.0899203955223"/>
    <n v="7831.0899203955223"/>
    <n v="6236.555854880582"/>
    <n v="1.068238867854965"/>
  </r>
  <r>
    <s v="Y58"/>
    <s v="South West"/>
    <n v="36"/>
    <s v="QT6"/>
    <s v="E54000036"/>
    <x v="36"/>
    <s v="11N"/>
    <s v="NHS Kernow CCG"/>
    <s v="U62043"/>
    <s v="COASTAL (KERNOW) PCN"/>
    <x v="166"/>
    <s v="L82061"/>
    <s v="Carnon Downs Surgery"/>
    <n v="5468.3330078125"/>
    <n v="7235.86376953125"/>
    <n v="9236.0654296875"/>
    <n v="3622.031494140625"/>
    <n v="2439.61279296875"/>
    <n v="6622.7861592780828"/>
    <n v="0.92547434568405151"/>
    <n v="1.005709171295166"/>
    <n v="5060.8019123877748"/>
    <n v="5499.552657653112"/>
    <n v="7208.4619140625"/>
    <n v="2990.0291955936104"/>
    <n v="7497.6005918129431"/>
    <n v="7497.6005918129431"/>
    <n v="5970.97024089151"/>
    <n v="1.0919178170679991"/>
  </r>
  <r>
    <s v="Y58"/>
    <s v="South West"/>
    <n v="36"/>
    <s v="QT6"/>
    <s v="E54000036"/>
    <x v="36"/>
    <s v="11N"/>
    <s v="NHS Kernow CCG"/>
    <s v="U02610"/>
    <s v="EAST CORNWALL PCN"/>
    <x v="166"/>
    <s v="L82066"/>
    <s v="Port View Surgery"/>
    <n v="6658.08349609375"/>
    <n v="8391.59375"/>
    <n v="8655.0859375"/>
    <n v="5601.99951171875"/>
    <n v="4281.03369140625"/>
    <n v="7819.2088774209305"/>
    <n v="0.92547434568405151"/>
    <n v="1.005709171295166"/>
    <n v="6161.8854670571454"/>
    <n v="6696.095635270467"/>
    <n v="7987.986328125"/>
    <n v="4616.2017651152973"/>
    <n v="8909.6014549365991"/>
    <n v="8909.6014549365991"/>
    <n v="7095.4653417682857"/>
    <n v="1.0656918535087678"/>
  </r>
  <r>
    <s v="Y58"/>
    <s v="South West"/>
    <n v="36"/>
    <s v="QT6"/>
    <s v="E54000036"/>
    <x v="36"/>
    <s v="11N"/>
    <s v="NHS Kernow CCG"/>
    <s v="U92128"/>
    <s v="NORTH KERRIER WEST PCN"/>
    <x v="166"/>
    <s v="L82068"/>
    <s v="Praze-An-Beeble Surgery"/>
    <n v="6410.58349609375"/>
    <n v="7702.66259765625"/>
    <n v="8154.73681640625"/>
    <n v="5684.7822265625"/>
    <n v="4952.81591796875"/>
    <n v="7314.7069906821171"/>
    <n v="0.92547434568405151"/>
    <n v="1.005709171295166"/>
    <n v="5932.8305665003427"/>
    <n v="6447.1826153749134"/>
    <n v="7616.63916015625"/>
    <n v="5321.6215134410404"/>
    <n v="8473.2480904164222"/>
    <n v="8473.2480904164222"/>
    <n v="6747.9604404125239"/>
    <n v="1.0526281179434529"/>
  </r>
  <r>
    <s v="Y58"/>
    <s v="South West"/>
    <n v="36"/>
    <s v="QT6"/>
    <s v="E54000036"/>
    <x v="36"/>
    <s v="11N"/>
    <s v="NHS Kernow CCG"/>
    <s v="U76032"/>
    <s v="PENWITH PCN"/>
    <x v="166"/>
    <s v="L82070"/>
    <s v="Sunnyside Surgery"/>
    <n v="5849.58349609375"/>
    <n v="8273.8720703125"/>
    <n v="11444.275390625"/>
    <n v="6417.798828125"/>
    <n v="4671.0458984375"/>
    <n v="8048.9783729267147"/>
    <n v="0.92547434568405151"/>
    <n v="1.005709171295166"/>
    <n v="5413.6394585715898"/>
    <n v="5882.9797702783253"/>
    <n v="8353.2412109375"/>
    <n v="5263.5030060996442"/>
    <n v="9249.8153359279113"/>
    <n v="9249.8153359279113"/>
    <n v="7366.4062826815089"/>
    <n v="1.2593044081857565"/>
  </r>
  <r>
    <s v="Y58"/>
    <s v="South West"/>
    <n v="36"/>
    <s v="QT6"/>
    <s v="E54000036"/>
    <x v="36"/>
    <s v="11N"/>
    <s v="NHS Kernow CCG"/>
    <s v=""/>
    <s v=""/>
    <x v="166"/>
    <s v="L82617"/>
    <s v="Phoenix Surgery"/>
    <n v="5586.333984375"/>
    <n v="7488.72998046875"/>
    <n v="7693.9443359375"/>
    <n v="7432.6181640625"/>
    <n v="6434.42529296875"/>
    <n v="7449.5603722977812"/>
    <n v="0.92547434568405151"/>
    <n v="1.005709171295166"/>
    <n v="5170.0087889620336"/>
    <n v="5618.2273220038041"/>
    <n v="6790.49560546875"/>
    <n v="6377.3743560131206"/>
    <n v="8611.3629066307749"/>
    <n v="8611.3629066307749"/>
    <n v="6857.9528903094442"/>
    <n v="1.2276303045058115"/>
  </r>
  <r>
    <s v="Y58"/>
    <s v="South West"/>
    <n v="36"/>
    <s v="QT6"/>
    <s v="E54000036"/>
    <x v="36"/>
    <s v="11N"/>
    <s v="NHS Kernow CCG"/>
    <s v="NULL"/>
    <s v="NULL"/>
    <x v="166"/>
    <s v="L82618"/>
    <s v="Medical Centre Camelford (Dr Garrod)"/>
    <n v="3071"/>
    <n v="3818.664306640625"/>
    <n v="4606.50634765625"/>
    <n v="2364.27197265625"/>
    <n v="3014.5009765625"/>
    <n v="3617.7447749102312"/>
    <n v="0.92547434568405151"/>
    <n v="1.005709171295166"/>
    <n v="2842.1317155957222"/>
    <n v="3088.5328650474548"/>
    <n v="3870.06982421875"/>
    <n v="2237.2066219173066"/>
    <n v="4157.978442147948"/>
    <n v="4157.978442147948"/>
    <n v="3311.3481088128424"/>
    <n v="1.0782637931660184"/>
  </r>
  <r>
    <s v="Y58"/>
    <s v="South West"/>
    <n v="36"/>
    <s v="QT6"/>
    <s v="E54000036"/>
    <x v="36"/>
    <s v="11N"/>
    <s v="NHS Kernow CCG"/>
    <s v="U68213"/>
    <s v="NORTH KERRIER EAST PCN"/>
    <x v="166"/>
    <s v="L82620"/>
    <s v="Harris Memorial Surgery"/>
    <n v="5550.91650390625"/>
    <n v="7295.24169921875"/>
    <n v="7586.23779296875"/>
    <n v="6252.40966796875"/>
    <n v="4930.34912109375"/>
    <n v="7059.1085423316508"/>
    <n v="0.92547434568405151"/>
    <n v="1.005709171295166"/>
    <n v="5137.2308193994395"/>
    <n v="5582.6076370722149"/>
    <n v="6852.8505859375"/>
    <n v="4500.877142164185"/>
    <n v="8034.1940468752755"/>
    <n v="8034.1940468752755"/>
    <n v="6398.3047611022757"/>
    <n v="1.1526573596629868"/>
  </r>
  <r>
    <s v="Y58"/>
    <s v="South West"/>
    <n v="36"/>
    <s v="QT6"/>
    <s v="E54000036"/>
    <x v="36"/>
    <s v="11N"/>
    <s v="NHS Kernow CCG"/>
    <s v="U09081"/>
    <s v="FALMOUTH AND PENRYN PCN"/>
    <x v="166"/>
    <s v="L82622"/>
    <s v="Westover Surgery"/>
    <n v="7727.5830078125"/>
    <n v="7966.70849609375"/>
    <n v="8894.740234375"/>
    <n v="7420.1376953125"/>
    <n v="5041.34912109375"/>
    <n v="7822.4519390314699"/>
    <n v="0.92547434568405151"/>
    <n v="1.005709171295166"/>
    <n v="7151.6798278744682"/>
    <n v="7771.7011029017158"/>
    <n v="7800.9951171875"/>
    <n v="6314.6501545617357"/>
    <n v="9088.4383423714062"/>
    <n v="9088.4383423714062"/>
    <n v="7237.8882035586194"/>
    <n v="0.9366302757590822"/>
  </r>
  <r>
    <s v="Y58"/>
    <s v="South West"/>
    <n v="36"/>
    <s v="QT6"/>
    <s v="E54000036"/>
    <x v="36"/>
    <s v="11N"/>
    <s v="NHS Kernow CCG"/>
    <s v=""/>
    <s v=""/>
    <x v="166"/>
    <s v="Y00049"/>
    <s v="Cornwall Health For Homeless"/>
    <n v="164.16665649414063"/>
    <n v="286.48330688476563"/>
    <n v="54.460330963134766"/>
    <n v="184.08494567871094"/>
    <n v="141.04414367675781"/>
    <n v="250.19760670757577"/>
    <n v="0.92547434568405151"/>
    <n v="1.005709171295166"/>
    <n v="151.93202900205324"/>
    <n v="165.10391205702035"/>
    <n v="125.32902526855469"/>
    <n v="162.3171196675132"/>
    <n v="269.08477130883216"/>
    <n v="269.08477130883216"/>
    <n v="214.29484567590578"/>
    <n v="1.3053493946473491"/>
  </r>
  <r>
    <s v="Y58"/>
    <s v="South West"/>
    <n v="36"/>
    <s v="QT6"/>
    <s v="E54000036"/>
    <x v="36"/>
    <s v="11N"/>
    <s v="NHS Kernow CCG"/>
    <s v="U02610"/>
    <s v="EAST CORNWALL PCN"/>
    <x v="166"/>
    <s v="Y00969"/>
    <s v="Rame Group Practice"/>
    <n v="11931.6669921875"/>
    <n v="15105.5009765625"/>
    <n v="16050.767578125"/>
    <n v="11055.5888671875"/>
    <n v="8083.4873046875"/>
    <n v="14266.685365867394"/>
    <n v="0.92547434568405151"/>
    <n v="1.005709171295166"/>
    <n v="11042.451702514722"/>
    <n v="11999.786922882777"/>
    <n v="14828.6962890625"/>
    <n v="10733.920331082543"/>
    <n v="16564.675920638867"/>
    <n v="16564.675920638867"/>
    <n v="13191.845279161607"/>
    <n v="1.1056162804241214"/>
  </r>
  <r>
    <s v="Y58"/>
    <s v="South West"/>
    <n v="36"/>
    <s v="QT6"/>
    <s v="E54000036"/>
    <x v="36"/>
    <s v="11N"/>
    <s v="NHS Kernow CCG"/>
    <s v="U76032"/>
    <s v="PENWITH PCN"/>
    <x v="166"/>
    <s v="Y01050"/>
    <s v="Rosmellyn Surgery"/>
    <n v="6752.75"/>
    <n v="8374.669921875"/>
    <n v="9675.0986328125"/>
    <n v="8568.8671875"/>
    <n v="5613.037109375"/>
    <n v="8372.1275130559752"/>
    <n v="0.92547434568405151"/>
    <n v="1.005709171295166"/>
    <n v="6249.4968878179789"/>
    <n v="6791.3026064634323"/>
    <n v="8723.58984375"/>
    <n v="6249.228087129487"/>
    <n v="9717.7095796730573"/>
    <n v="9717.7095796730573"/>
    <n v="7739.0298401883456"/>
    <n v="1.1460560275722256"/>
  </r>
  <r>
    <s v="Y58"/>
    <s v="South West"/>
    <n v="36"/>
    <s v="QT6"/>
    <s v="E54000036"/>
    <x v="36"/>
    <s v="11N"/>
    <s v="NHS Kernow CCG"/>
    <s v="U76032"/>
    <s v="PENWITH PCN"/>
    <x v="166"/>
    <s v="Y01051"/>
    <s v="Morrab Surgery"/>
    <n v="11287.333984375"/>
    <n v="14480.015625"/>
    <n v="18798.041015625"/>
    <n v="17755.59375"/>
    <n v="8887.48046875"/>
    <n v="15014.842046877651"/>
    <n v="0.92547434568405151"/>
    <n v="1.005709171295166"/>
    <n v="10446.138033706811"/>
    <n v="11351.775307557546"/>
    <n v="14972.1630859375"/>
    <n v="10660.512562811651"/>
    <n v="17271.603689070362"/>
    <n v="17271.603689070362"/>
    <n v="13754.83134598057"/>
    <n v="1.2186076326811375"/>
  </r>
  <r>
    <s v="Y58"/>
    <s v="South West"/>
    <n v="36"/>
    <s v="QT6"/>
    <s v="E54000036"/>
    <x v="36"/>
    <s v="11N"/>
    <s v="NHS Kernow CCG"/>
    <s v="U41591"/>
    <s v="HOLSWORTHY, BUDE &amp; SURROUNDING VILLAGES PCN"/>
    <x v="166"/>
    <s v="Y01127"/>
    <s v="Neetside Surgery"/>
    <n v="5392.5"/>
    <n v="6140.88916015625"/>
    <n v="7016.248046875"/>
    <n v="5596.10595703125"/>
    <n v="4682.1787109375"/>
    <n v="6054.6238078141714"/>
    <n v="0.92547434568405151"/>
    <n v="1.005709171295166"/>
    <n v="4990.6204091012478"/>
    <n v="5423.2867062091827"/>
    <n v="6166.43896484375"/>
    <n v="3872.3329929757033"/>
    <n v="6931.6756197747745"/>
    <n v="6931.6756197747745"/>
    <n v="5520.2765655966268"/>
    <n v="1.0236952370137462"/>
  </r>
  <r>
    <s v="Y58"/>
    <s v="South West"/>
    <n v="36"/>
    <s v="QT6"/>
    <s v="E54000036"/>
    <x v="36"/>
    <s v="11N"/>
    <s v="NHS Kernow CCG"/>
    <s v="U76032"/>
    <s v="PENWITH PCN"/>
    <x v="166"/>
    <s v="Y01922"/>
    <s v="Stennack Surgery"/>
    <n v="12171.75"/>
    <n v="15450.57421875"/>
    <n v="18484.64453125"/>
    <n v="12840.1875"/>
    <n v="8266.2255859375"/>
    <n v="14954.689416540725"/>
    <n v="0.92547434568405151"/>
    <n v="1.005709171295166"/>
    <n v="11264.642367079854"/>
    <n v="12241.240605711937"/>
    <n v="15338.6591796875"/>
    <n v="8004.2186355901849"/>
    <n v="16950.744217531847"/>
    <n v="16950.744217531847"/>
    <n v="13499.303949901794"/>
    <n v="1.1090684535832394"/>
  </r>
  <r>
    <s v="Y58"/>
    <s v="South West"/>
    <n v="36"/>
    <s v="QT6"/>
    <s v="E54000036"/>
    <x v="36"/>
    <s v="11N"/>
    <s v="NHS Kernow CCG"/>
    <s v="U49001"/>
    <s v="WATERGATE PCN"/>
    <x v="166"/>
    <s v="Y02517"/>
    <s v="Newquay Health Centre"/>
    <n v="16411.41796875"/>
    <n v="17059.13671875"/>
    <n v="18601.9765625"/>
    <n v="18169.216796875"/>
    <n v="15514.2275390625"/>
    <n v="17260.08188425433"/>
    <n v="0.92547434568405151"/>
    <n v="1.005709171295166"/>
    <n v="15188.346306376392"/>
    <n v="16505.113565130159"/>
    <n v="17304.314453125"/>
    <n v="20255.605031844847"/>
    <n v="20815.168566177126"/>
    <n v="20815.168566177126"/>
    <n v="16576.870232791513"/>
    <n v="1.0100815337441629"/>
  </r>
  <r>
    <s v="Y58"/>
    <s v="South West"/>
    <n v="36"/>
    <s v="QT6"/>
    <s v="E54000036"/>
    <x v="36"/>
    <s v="11N"/>
    <s v="NHS Kernow CCG"/>
    <s v=""/>
    <s v=""/>
    <x v="166"/>
    <s v="Y02596"/>
    <s v="Cardrew Health Centre"/>
    <n v="185.25"/>
    <n v="143.82528686523438"/>
    <n v="52.763111114501953"/>
    <n v="193.29226684570313"/>
    <n v="423.08242797851563"/>
    <n v="157.03163848506333"/>
    <n v="0.92547434568405151"/>
    <n v="1.005709171295166"/>
    <n v="171.44412253797054"/>
    <n v="186.3076239824295"/>
    <n v="131.80183410644531"/>
    <n v="151.39267095140508"/>
    <n v="181.98834074539241"/>
    <n v="181.98834074539241"/>
    <n v="144.932629242285"/>
    <n v="0.78236237107846152"/>
  </r>
  <r>
    <s v="Y58"/>
    <s v="South West"/>
    <n v="36"/>
    <s v="QT6"/>
    <s v="E54000036"/>
    <x v="36"/>
    <s v="11N"/>
    <s v="NHS Kernow CCG"/>
    <s v="U69901"/>
    <s v="ST AUSTELL HEALTHCARE PCN"/>
    <x v="166"/>
    <s v="Y04957"/>
    <s v="St Austell Health Group"/>
    <n v="30960.5"/>
    <n v="36878.61328125"/>
    <n v="42706.37890625"/>
    <n v="30093.9375"/>
    <n v="30429.251953125"/>
    <n v="35966.992502752924"/>
    <n v="0.92547434568405151"/>
    <n v="1.005709171295166"/>
    <n v="28653.148479551077"/>
    <n v="31137.258797883987"/>
    <n v="35738.45703125"/>
    <n v="28632.8596502529"/>
    <n v="41722.646832452709"/>
    <n v="41722.646832452709"/>
    <n v="33227.254447220745"/>
    <n v="1.0732144005174575"/>
  </r>
  <r>
    <s v="Y58"/>
    <s v="South West"/>
    <n v="38"/>
    <s v="QSL"/>
    <s v="E54000038"/>
    <x v="37"/>
    <s v="11X"/>
    <s v="NHS Somerset CCG"/>
    <s v="U28174"/>
    <s v="TAUNTON CENTRAL PCN"/>
    <x v="167"/>
    <s v="L85001"/>
    <s v="French Weir Health Centre"/>
    <n v="16093.2509765625"/>
    <n v="17145.92578125"/>
    <n v="18245.779296875"/>
    <n v="15349.4560546875"/>
    <n v="15200.6279296875"/>
    <n v="16866.215569150168"/>
    <n v="0.95547068119049072"/>
    <n v="1.0031919479370117"/>
    <n v="15376.629473145702"/>
    <n v="16144.619795816951"/>
    <n v="16861.900390625"/>
    <n v="14206.040805693588"/>
    <n v="20183.45453709281"/>
    <n v="20183.45453709281"/>
    <n v="16073.783195515225"/>
    <n v="0.99879031395983153"/>
  </r>
  <r>
    <s v="Y58"/>
    <s v="South West"/>
    <n v="38"/>
    <s v="QSL"/>
    <s v="E54000038"/>
    <x v="37"/>
    <s v="11X"/>
    <s v="NHS Somerset CCG"/>
    <s v="U17153"/>
    <s v="WEST MENDIP PCN"/>
    <x v="167"/>
    <s v="L85002"/>
    <s v="Wells Health Centre"/>
    <n v="11657"/>
    <n v="14901.5908203125"/>
    <n v="17758.2265625"/>
    <n v="11506.8779296875"/>
    <n v="7049.03076171875"/>
    <n v="14248.951861703594"/>
    <n v="0.95547068119049072"/>
    <n v="1.0031919479370117"/>
    <n v="11137.92173063755"/>
    <n v="11694.208537101746"/>
    <n v="13701.0693359375"/>
    <n v="6692.8394223772921"/>
    <n v="16331.853768886791"/>
    <n v="16331.853768886791"/>
    <n v="13006.429408776356"/>
    <n v="1.1157612943961872"/>
  </r>
  <r>
    <s v="Y58"/>
    <s v="South West"/>
    <n v="38"/>
    <s v="QSL"/>
    <s v="E54000038"/>
    <x v="37"/>
    <s v="11X"/>
    <s v="NHS Somerset CCG"/>
    <s v="U47425"/>
    <s v="WEST SOMERSET PCN"/>
    <x v="167"/>
    <s v="L85003"/>
    <s v="Exmoor Medical Centre"/>
    <n v="3884.58349609375"/>
    <n v="5195.55908203125"/>
    <n v="7549.05517578125"/>
    <n v="3145.048095703125"/>
    <n v="2080.356201171875"/>
    <n v="4909.4472424358955"/>
    <n v="0.95547068119049072"/>
    <n v="1.0031919479370117"/>
    <n v="3711.6056391540333"/>
    <n v="3896.9828843702562"/>
    <n v="5574.45654296875"/>
    <n v="2493.0088152582407"/>
    <n v="5766.0744077027739"/>
    <n v="5766.0744077027739"/>
    <n v="4592.0102402833318"/>
    <n v="1.1821113498785532"/>
  </r>
  <r>
    <s v="Y58"/>
    <s v="South West"/>
    <n v="38"/>
    <s v="QSL"/>
    <s v="E54000038"/>
    <x v="37"/>
    <s v="11X"/>
    <s v="NHS Somerset CCG"/>
    <s v="U60622"/>
    <s v="SOUTH SOMERSET WEST PCN"/>
    <x v="167"/>
    <s v="L85004"/>
    <s v="Crewkerne Health Centre, Crewkerne"/>
    <n v="11312.333984375"/>
    <n v="14038.9150390625"/>
    <n v="16680.66796875"/>
    <n v="9733.5439453125"/>
    <n v="7604.66357421875"/>
    <n v="13295.114482643528"/>
    <n v="0.95547068119049072"/>
    <n v="1.0031919479370117"/>
    <n v="10808.603457905119"/>
    <n v="11348.442365499213"/>
    <n v="14141.587890625"/>
    <n v="7949.6901939047902"/>
    <n v="15630.707799044218"/>
    <n v="15630.707799044218"/>
    <n v="12448.047874686299"/>
    <n v="1.1003960713925161"/>
  </r>
  <r>
    <s v="Y58"/>
    <s v="South West"/>
    <n v="38"/>
    <s v="QSL"/>
    <s v="E54000038"/>
    <x v="37"/>
    <s v="11X"/>
    <s v="NHS Somerset CCG"/>
    <s v=""/>
    <s v=""/>
    <x v="167"/>
    <s v="L85005"/>
    <s v="Buttercross Health Centre"/>
    <n v="3912.08349609375"/>
    <n v="4952.72021484375"/>
    <n v="6200.416015625"/>
    <n v="3231.9501953125"/>
    <n v="2873.749755859375"/>
    <n v="4688.2675223024207"/>
    <n v="0.95547068119049072"/>
    <n v="1.0031919479370117"/>
    <n v="3737.8810828867718"/>
    <n v="3924.570662938524"/>
    <n v="4855.50048828125"/>
    <n v="2986.8942193871512"/>
    <n v="5516.3230282981867"/>
    <n v="5516.3230282981867"/>
    <n v="4393.1122013994272"/>
    <n v="1.1229597235810505"/>
  </r>
  <r>
    <s v="Y58"/>
    <s v="South West"/>
    <n v="38"/>
    <s v="QSL"/>
    <s v="E54000038"/>
    <x v="37"/>
    <s v="11X"/>
    <s v="NHS Somerset CCG"/>
    <s v="U28174"/>
    <s v="TAUNTON CENTRAL PCN"/>
    <x v="167"/>
    <s v="L85006"/>
    <s v="Crown Medical Centre"/>
    <n v="9892.5"/>
    <n v="10337.056640625"/>
    <n v="8936.7080078125"/>
    <n v="9401.490234375"/>
    <n v="9668.6845703125"/>
    <n v="10079.195546029176"/>
    <n v="0.95547068119049072"/>
    <n v="1.0031919479370117"/>
    <n v="9451.9937136769295"/>
    <n v="9924.0763449668884"/>
    <n v="9869.5791015625"/>
    <n v="8459.9935226588605"/>
    <n v="12029.795905947632"/>
    <n v="12029.795905947632"/>
    <n v="9580.3387335471834"/>
    <n v="0.96844465337853758"/>
  </r>
  <r>
    <s v="Y58"/>
    <s v="South West"/>
    <n v="38"/>
    <s v="QSL"/>
    <s v="E54000038"/>
    <x v="37"/>
    <s v="11X"/>
    <s v="NHS Somerset CCG"/>
    <s v="U60622"/>
    <s v="SOUTH SOMERSET WEST PCN"/>
    <x v="167"/>
    <s v="L85007"/>
    <s v="Church Street Surgery, Martock"/>
    <n v="10876.75"/>
    <n v="13733.99609375"/>
    <n v="16542.43359375"/>
    <n v="8962.888671875"/>
    <n v="7502.9365234375"/>
    <n v="12939.558460586493"/>
    <n v="0.95547068119049072"/>
    <n v="1.0031919479370117"/>
    <n v="10392.41573163867"/>
    <n v="10911.468019723892"/>
    <n v="13673.5224609375"/>
    <n v="6060.0201905141266"/>
    <n v="14996.542058065461"/>
    <n v="14996.542058065461"/>
    <n v="11943.008332927853"/>
    <n v="1.0980309681594091"/>
  </r>
  <r>
    <s v="Y58"/>
    <s v="South West"/>
    <n v="38"/>
    <s v="QSL"/>
    <s v="E54000038"/>
    <x v="37"/>
    <s v="11X"/>
    <s v="NHS Somerset CCG"/>
    <s v="U84175"/>
    <s v="FROME PCN"/>
    <x v="167"/>
    <s v="L85008"/>
    <s v="Frome Medical Centre"/>
    <n v="29091.166015625"/>
    <n v="31358.908203125"/>
    <n v="31445.826171875"/>
    <n v="27378.966796875"/>
    <n v="28082.947265625"/>
    <n v="30631.588105709045"/>
    <n v="0.95547068119049072"/>
    <n v="1.0031919479370117"/>
    <n v="27795.756209574873"/>
    <n v="29184.02350297384"/>
    <n v="29828.75390625"/>
    <n v="20498.551905791497"/>
    <n v="35903.330171437839"/>
    <n v="35903.330171437839"/>
    <n v="28592.842920526979"/>
    <n v="0.98287029489191424"/>
  </r>
  <r>
    <s v="Y58"/>
    <s v="South West"/>
    <n v="38"/>
    <s v="QSL"/>
    <s v="E54000038"/>
    <x v="37"/>
    <s v="11X"/>
    <s v="NHS Somerset CCG"/>
    <s v="U47425"/>
    <s v="WEST SOMERSET PCN"/>
    <x v="167"/>
    <s v="L85009"/>
    <s v="West Somerset Healthcare"/>
    <n v="10208.5830078125"/>
    <n v="14409.7421875"/>
    <n v="20056.318359375"/>
    <n v="10109.9345703125"/>
    <n v="7269.66259765625"/>
    <n v="13830.095364208903"/>
    <n v="0.95547068119049072"/>
    <n v="1.0031919479370117"/>
    <n v="9754.001760464278"/>
    <n v="10241.1682732841"/>
    <n v="14877.56640625"/>
    <n v="7141.4190801335999"/>
    <n v="16145.224583444533"/>
    <n v="16145.224583444533"/>
    <n v="12857.800884395587"/>
    <n v="1.2595088735190452"/>
  </r>
  <r>
    <s v="Y58"/>
    <s v="South West"/>
    <n v="38"/>
    <s v="QSL"/>
    <s v="E54000038"/>
    <x v="37"/>
    <s v="11X"/>
    <s v="NHS Somerset CCG"/>
    <s v="U00760"/>
    <s v="NORTH SEDGEMOOR PCN"/>
    <x v="167"/>
    <s v="L85010"/>
    <s v="Highbridge Medical Centre"/>
    <n v="12652.0009765625"/>
    <n v="15660.6142578125"/>
    <n v="17336.794921875"/>
    <n v="12084.5419921875"/>
    <n v="10722.970703125"/>
    <n v="15026.522397302984"/>
    <n v="0.95547068119049072"/>
    <n v="1.0031919479370117"/>
    <n v="12088.615991498926"/>
    <n v="12692.385504978709"/>
    <n v="15460.8232421875"/>
    <n v="11415.444875082352"/>
    <n v="17890.678695121005"/>
    <n v="17890.678695121005"/>
    <n v="14247.85286569776"/>
    <n v="1.1261343476096417"/>
  </r>
  <r>
    <s v="Y58"/>
    <s v="South West"/>
    <n v="38"/>
    <s v="QSL"/>
    <s v="E54000038"/>
    <x v="37"/>
    <s v="11X"/>
    <s v="NHS Somerset CCG"/>
    <s v="NULL"/>
    <s v="NULL"/>
    <x v="167"/>
    <s v="L85011"/>
    <s v="Cheddar Medical Centre"/>
    <n v="7791.08349609375"/>
    <n v="9505.85546875"/>
    <n v="9816.427734375"/>
    <n v="6344.88525390625"/>
    <n v="5331.11279296875"/>
    <n v="8878.1636386276296"/>
    <n v="0.95547068119049072"/>
    <n v="1.0031919479370117"/>
    <n v="7444.1518552246853"/>
    <n v="7815.9522289861925"/>
    <n v="8441.83203125"/>
    <n v="4516.0536298972029"/>
    <n v="10205.09941175701"/>
    <n v="10205.09941175701"/>
    <n v="8127.1793751561318"/>
    <n v="1.0431385287079635"/>
  </r>
  <r>
    <s v="Y58"/>
    <s v="South West"/>
    <n v="38"/>
    <s v="QSL"/>
    <s v="E54000038"/>
    <x v="37"/>
    <s v="11X"/>
    <s v="NHS Somerset CCG"/>
    <s v="U09275"/>
    <s v="TAUNTON DEANE WEST PCN"/>
    <x v="167"/>
    <s v="L85012"/>
    <s v="Wellington Medical Centre"/>
    <n v="15088.833984375"/>
    <n v="17359.21875"/>
    <n v="19689.7421875"/>
    <n v="13091.4794921875"/>
    <n v="13689.2958984375"/>
    <n v="16716.259680854953"/>
    <n v="0.95547068119049072"/>
    <n v="1.0031919479370117"/>
    <n v="14416.938485421007"/>
    <n v="15136.996756883338"/>
    <n v="17276.23828125"/>
    <n v="10725.531755435581"/>
    <n v="19672.985611285931"/>
    <n v="19672.985611285931"/>
    <n v="15667.253836213129"/>
    <n v="1.0383342975631584"/>
  </r>
  <r>
    <s v="Y58"/>
    <s v="South West"/>
    <n v="38"/>
    <s v="QSL"/>
    <s v="E54000038"/>
    <x v="37"/>
    <s v="11X"/>
    <s v="NHS Somerset CCG"/>
    <s v="U81930"/>
    <s v="BRIDGWATER PCN"/>
    <x v="167"/>
    <s v="L85013"/>
    <s v="Quantock Medical Centre"/>
    <n v="3520.25"/>
    <n v="4262.09716796875"/>
    <n v="4677.12451171875"/>
    <n v="2504.236572265625"/>
    <n v="2321.718994140625"/>
    <n v="3944.4538676328839"/>
    <n v="0.95547068119049072"/>
    <n v="1.0031919479370117"/>
    <n v="3363.495665460825"/>
    <n v="3531.4864547252655"/>
    <n v="4359.9560546875"/>
    <n v="2091.5590140606901"/>
    <n v="4627.3010783300497"/>
    <n v="4627.3010783300497"/>
    <n v="3685.1092154100766"/>
    <n v="1.0468316782643496"/>
  </r>
  <r>
    <s v="Y58"/>
    <s v="South West"/>
    <n v="38"/>
    <s v="QSL"/>
    <s v="E54000038"/>
    <x v="37"/>
    <s v="11X"/>
    <s v="NHS Somerset CCG"/>
    <s v="U25707"/>
    <s v="TONE VALLEY PCN"/>
    <x v="167"/>
    <s v="L85014"/>
    <s v="Taunton Vale Healthcare"/>
    <n v="14054"/>
    <n v="14506.14453125"/>
    <n v="13746.615234375"/>
    <n v="13365.353515625"/>
    <n v="17282.109375"/>
    <n v="14402.12435326949"/>
    <n v="0.95547068119049072"/>
    <n v="1.0031919479370117"/>
    <n v="13428.184953451157"/>
    <n v="14098.859636306763"/>
    <n v="14002.1494140625"/>
    <n v="14677.333517348799"/>
    <n v="17490.434219950839"/>
    <n v="17490.434219950839"/>
    <n v="13929.104511333309"/>
    <n v="0.99111317143399102"/>
  </r>
  <r>
    <s v="Y58"/>
    <s v="South West"/>
    <n v="38"/>
    <s v="QSL"/>
    <s v="E54000038"/>
    <x v="37"/>
    <s v="11X"/>
    <s v="NHS Somerset CCG"/>
    <s v="U11103"/>
    <s v="YEOVIL PCN"/>
    <x v="167"/>
    <s v="L85015"/>
    <s v="Preston Grove Medical Centre, Yeovil"/>
    <n v="12468.3330078125"/>
    <n v="14172.9501953125"/>
    <n v="15014.265625"/>
    <n v="10856.0556640625"/>
    <n v="10068.5869140625"/>
    <n v="13558.865470829769"/>
    <n v="0.95547068119049072"/>
    <n v="1.0031919479370117"/>
    <n v="11913.126632284489"/>
    <n v="12508.131277634762"/>
    <n v="13651.025390625"/>
    <n v="11673.654860281611"/>
    <n v="16269.436140184544"/>
    <n v="16269.436140184544"/>
    <n v="12956.720998875848"/>
    <n v="1.0391702716599989"/>
  </r>
  <r>
    <s v="Y58"/>
    <s v="South West"/>
    <n v="38"/>
    <s v="QSL"/>
    <s v="E54000038"/>
    <x v="37"/>
    <s v="11X"/>
    <s v="NHS Somerset CCG"/>
    <s v="U00760"/>
    <s v="NORTH SEDGEMOOR PCN"/>
    <x v="167"/>
    <s v="L85016"/>
    <s v="Burnham Medical Centre"/>
    <n v="16416.91796875"/>
    <n v="22828.734375"/>
    <n v="28273.03125"/>
    <n v="17514.45703125"/>
    <n v="12217.4462890625"/>
    <n v="21939.476669749965"/>
    <n v="0.95547068119049072"/>
    <n v="1.0031919479370117"/>
    <n v="15685.88379464997"/>
    <n v="16469.319916192442"/>
    <n v="22066.228515625"/>
    <n v="14259.876090008442"/>
    <n v="25759.525342404813"/>
    <n v="25759.525342404813"/>
    <n v="20514.477579259557"/>
    <n v="1.2495937190104356"/>
  </r>
  <r>
    <s v="Y58"/>
    <s v="South West"/>
    <n v="38"/>
    <s v="QSL"/>
    <s v="E54000038"/>
    <x v="37"/>
    <s v="11X"/>
    <s v="NHS Somerset CCG"/>
    <s v="U11103"/>
    <s v="YEOVIL PCN"/>
    <x v="167"/>
    <s v="L85017"/>
    <s v="Penn Hill Surgery, Yeovil"/>
    <n v="9818.5"/>
    <n v="11965.4130859375"/>
    <n v="14274.115234375"/>
    <n v="10863.4619140625"/>
    <n v="8439.603515625"/>
    <n v="11801.468901422961"/>
    <n v="0.95547068119049072"/>
    <n v="1.0031919479370117"/>
    <n v="9381.2888832688332"/>
    <n v="9849.8401408195496"/>
    <n v="11523.939453125"/>
    <n v="9227.4088767632038"/>
    <n v="13998.547921216717"/>
    <n v="13998.547921216717"/>
    <n v="11148.221625002252"/>
    <n v="1.1354302210115854"/>
  </r>
  <r>
    <s v="Y58"/>
    <s v="South West"/>
    <n v="38"/>
    <s v="QSL"/>
    <s v="E54000038"/>
    <x v="37"/>
    <s v="11X"/>
    <s v="NHS Somerset CCG"/>
    <s v="U81930"/>
    <s v="BRIDGWATER PCN"/>
    <x v="167"/>
    <s v="L85018"/>
    <s v="Cannington Health Centre"/>
    <n v="5215.91650390625"/>
    <n v="6099.009765625"/>
    <n v="7111.65673828125"/>
    <n v="3970.2275390625"/>
    <n v="3300.840087890625"/>
    <n v="5728.3761251951846"/>
    <n v="0.95547068119049072"/>
    <n v="1.0031919479370117"/>
    <n v="4983.6552950200276"/>
    <n v="5232.5654378305189"/>
    <n v="6095.62158203125"/>
    <n v="3092.6690330872702"/>
    <n v="6694.6062929469872"/>
    <n v="6694.6062929469872"/>
    <n v="5331.4783123177567"/>
    <n v="1.0221556093401727"/>
  </r>
  <r>
    <s v="Y58"/>
    <s v="South West"/>
    <n v="38"/>
    <s v="QSL"/>
    <s v="E54000038"/>
    <x v="37"/>
    <s v="11X"/>
    <s v="NHS Somerset CCG"/>
    <s v="U47425"/>
    <s v="WEST SOMERSET PCN"/>
    <x v="167"/>
    <s v="L85019"/>
    <s v="Harley House Surgery"/>
    <n v="6924.41650390625"/>
    <n v="9301.94140625"/>
    <n v="13477.2880859375"/>
    <n v="8615.5693359375"/>
    <n v="5445.625"/>
    <n v="9306.2289373017466"/>
    <n v="0.95547068119049072"/>
    <n v="1.0031919479370117"/>
    <n v="6616.076953833981"/>
    <n v="6946.5188808809035"/>
    <n v="9388.2783203125"/>
    <n v="5451.5181103087325"/>
    <n v="10857.844670570317"/>
    <n v="10857.844670570317"/>
    <n v="8647.015350349744"/>
    <n v="1.2487716972934442"/>
  </r>
  <r>
    <s v="Y58"/>
    <s v="South West"/>
    <n v="38"/>
    <s v="QSL"/>
    <s v="E54000038"/>
    <x v="37"/>
    <s v="11X"/>
    <s v="NHS Somerset CCG"/>
    <s v="U21951"/>
    <s v="MENDIP PCN"/>
    <x v="167"/>
    <s v="L85020"/>
    <s v="Beckington Family Practice"/>
    <n v="10106.25"/>
    <n v="11072.5751953125"/>
    <n v="10872.3134765625"/>
    <n v="8001.34765625"/>
    <n v="6551.66162109375"/>
    <n v="10411.145847957418"/>
    <n v="0.95547068119049072"/>
    <n v="1.0031919479370117"/>
    <n v="9656.2255717813969"/>
    <n v="10138.508623838425"/>
    <n v="10734.4306640625"/>
    <n v="6344.5490114439826"/>
    <n v="12208.381537143201"/>
    <n v="12208.381537143201"/>
    <n v="9722.5614988521211"/>
    <n v="0.96203453297238062"/>
  </r>
  <r>
    <s v="Y58"/>
    <s v="South West"/>
    <n v="38"/>
    <s v="QSL"/>
    <s v="E54000038"/>
    <x v="37"/>
    <s v="11X"/>
    <s v="NHS Somerset CCG"/>
    <s v="U28174"/>
    <s v="TAUNTON CENTRAL PCN"/>
    <x v="167"/>
    <s v="L85021"/>
    <s v="College Way Surgery"/>
    <n v="12956.083984375"/>
    <n v="15506.9765625"/>
    <n v="18467.52734375"/>
    <n v="9336.0751953125"/>
    <n v="8572.21484375"/>
    <n v="14483.211759573967"/>
    <n v="0.95547068119049072"/>
    <n v="1.0031919479370117"/>
    <n v="12379.158390111988"/>
    <n v="12997.439129920676"/>
    <n v="14548.1572265625"/>
    <n v="10112.736303456957"/>
    <n v="17087.454935959409"/>
    <n v="17087.454935959409"/>
    <n v="13608.178198582531"/>
    <n v="1.0503311197267595"/>
  </r>
  <r>
    <s v="Y58"/>
    <s v="South West"/>
    <n v="38"/>
    <s v="QSL"/>
    <s v="E54000038"/>
    <x v="37"/>
    <s v="11X"/>
    <s v="NHS Somerset CCG"/>
    <s v="U11103"/>
    <s v="YEOVIL PCN"/>
    <x v="167"/>
    <s v="L85022"/>
    <s v="Diamond Health Group"/>
    <n v="11792.833984375"/>
    <n v="13091.29296875"/>
    <n v="15460.1484375"/>
    <n v="11479.123046875"/>
    <n v="8788.1259765625"/>
    <n v="12822.362585286124"/>
    <n v="0.95547068119049072"/>
    <n v="1.0031919479370117"/>
    <n v="11267.70712021715"/>
    <n v="11830.476096482947"/>
    <n v="13417.748046875"/>
    <n v="11115.798975914413"/>
    <n v="15464.156790859148"/>
    <n v="15464.156790859148"/>
    <n v="12315.409292344444"/>
    <n v="1.044312953838054"/>
  </r>
  <r>
    <s v="Y58"/>
    <s v="South West"/>
    <n v="38"/>
    <s v="QSL"/>
    <s v="E54000038"/>
    <x v="37"/>
    <s v="11X"/>
    <s v="NHS Somerset CCG"/>
    <s v="U28174"/>
    <s v="TAUNTON CENTRAL PCN"/>
    <x v="167"/>
    <s v="L85023"/>
    <s v="St James Medical Centre"/>
    <n v="15638.25"/>
    <n v="15679.080078125"/>
    <n v="16781.091796875"/>
    <n v="17700.091796875"/>
    <n v="19489.912109375"/>
    <n v="16211.383369692741"/>
    <n v="0.95547068119049072"/>
    <n v="1.0031919479370117"/>
    <n v="14941.889380127192"/>
    <n v="15688.166479825974"/>
    <n v="15465.078125"/>
    <n v="14413.562972849391"/>
    <n v="19391.091378721158"/>
    <n v="19391.091378721158"/>
    <n v="15442.757738680117"/>
    <n v="0.98749909604208375"/>
  </r>
  <r>
    <s v="Y58"/>
    <s v="South West"/>
    <n v="38"/>
    <s v="QSL"/>
    <s v="E54000038"/>
    <x v="37"/>
    <s v="11X"/>
    <s v="NHS Somerset CCG"/>
    <s v="U81930"/>
    <s v="BRIDGWATER PCN"/>
    <x v="167"/>
    <s v="L85024"/>
    <s v="Polden Medical Practice"/>
    <n v="9091.16796875"/>
    <n v="10682.623046875"/>
    <n v="10926.7138671875"/>
    <n v="6229.21728515625"/>
    <n v="5381.8623046875"/>
    <n v="9810.0779184787898"/>
    <n v="0.95547068119049072"/>
    <n v="1.0031919479370117"/>
    <n v="8686.3444519187324"/>
    <n v="9120.1865035928786"/>
    <n v="10586.482421875"/>
    <n v="6246.1458312499544"/>
    <n v="11600.352284453871"/>
    <n v="11600.352284453871"/>
    <n v="9238.3366419873964"/>
    <n v="1.0161880930748695"/>
  </r>
  <r>
    <s v="Y58"/>
    <s v="South West"/>
    <n v="38"/>
    <s v="QSL"/>
    <s v="E54000038"/>
    <x v="37"/>
    <s v="11X"/>
    <s v="NHS Somerset CCG"/>
    <s v="U81930"/>
    <s v="BRIDGWATER PCN"/>
    <x v="167"/>
    <s v="L85025"/>
    <s v="Cranleigh Gardens Medical Centre"/>
    <n v="10663.75"/>
    <n v="11660.9453125"/>
    <n v="12111.978515625"/>
    <n v="11484.7353515625"/>
    <n v="14017.3994140625"/>
    <n v="11761.639593221114"/>
    <n v="0.95547068119049072"/>
    <n v="1.0031919479370117"/>
    <n v="10188.900476545095"/>
    <n v="10697.788134813309"/>
    <n v="11390.44921875"/>
    <n v="9305.9800840988082"/>
    <n v="13951.765450961788"/>
    <n v="13951.765450961788"/>
    <n v="11110.96480740215"/>
    <n v="1.0419378555763357"/>
  </r>
  <r>
    <s v="Y58"/>
    <s v="South West"/>
    <n v="38"/>
    <s v="QSL"/>
    <s v="E54000038"/>
    <x v="37"/>
    <s v="11X"/>
    <s v="NHS Somerset CCG"/>
    <s v="U60622"/>
    <s v="SOUTH SOMERSET WEST PCN"/>
    <x v="167"/>
    <s v="L85026"/>
    <s v="Hamdon Medical Centre, Stoke-Sub-Hamdon"/>
    <n v="5496.9169921875"/>
    <n v="6051.98095703125"/>
    <n v="6203.73876953125"/>
    <n v="4114.06884765625"/>
    <n v="4202.2099609375"/>
    <n v="5694.2449628338545"/>
    <n v="0.95547068119049072"/>
    <n v="1.0031919479370117"/>
    <n v="5252.143022972974"/>
    <n v="5514.4628650406376"/>
    <n v="6080.77783203125"/>
    <n v="3505.6930125039885"/>
    <n v="6710.1014172880587"/>
    <n v="6710.1014172880587"/>
    <n v="5343.8183836761173"/>
    <n v="0.97214827716536845"/>
  </r>
  <r>
    <s v="Y58"/>
    <s v="South West"/>
    <n v="38"/>
    <s v="QSL"/>
    <s v="E54000038"/>
    <x v="37"/>
    <s v="11X"/>
    <s v="NHS Somerset CCG"/>
    <s v="U81307"/>
    <s v="SOUTH SOMERSET EAST - RPN PCN"/>
    <x v="167"/>
    <s v="L85027"/>
    <s v="Wincanton Health Centre"/>
    <n v="8714.3330078125"/>
    <n v="9599.3779296875"/>
    <n v="10339.0703125"/>
    <n v="6696.9609375"/>
    <n v="8533.841796875"/>
    <n v="9167.4867668004663"/>
    <n v="0.95547068119049072"/>
    <n v="1.0031919479370117"/>
    <n v="8326.2896950953873"/>
    <n v="8742.1487050792202"/>
    <n v="9551.888671875"/>
    <n v="5986.6306332978729"/>
    <n v="10812.243534850695"/>
    <n v="10812.243534850695"/>
    <n v="8610.6993288441372"/>
    <n v="0.98810767515133358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28"/>
    <s v="Springmead Surgery, Chard"/>
    <n v="6177.166015625"/>
    <n v="8133.859375"/>
    <n v="10126.201171875"/>
    <n v="5869.109375"/>
    <n v="5189.44775390625"/>
    <n v="7799.5939890992067"/>
    <n v="0.95547068119049072"/>
    <n v="1.0031919479370117"/>
    <n v="5902.1010207759682"/>
    <n v="6196.8832079451531"/>
    <n v="7749.2138671875"/>
    <n v="5295.432538776633"/>
    <n v="9172.1236671836396"/>
    <n v="9172.1236671836396"/>
    <n v="7304.5338694532284"/>
    <n v="1.18250567509058"/>
  </r>
  <r>
    <s v="Y58"/>
    <s v="South West"/>
    <n v="38"/>
    <s v="QSL"/>
    <s v="E54000038"/>
    <x v="37"/>
    <s v="11X"/>
    <s v="NHS Somerset CCG"/>
    <s v="U17153"/>
    <s v="WEST MENDIP PCN"/>
    <x v="167"/>
    <s v="L85029"/>
    <s v="Vine Surgery Partnership"/>
    <n v="10676.583984375"/>
    <n v="11994.197265625"/>
    <n v="13649.39453125"/>
    <n v="9803.94140625"/>
    <n v="6643.79248046875"/>
    <n v="11549.235761430387"/>
    <n v="0.95547068119049072"/>
    <n v="1.0031919479370117"/>
    <n v="10201.162972338265"/>
    <n v="10710.663084598258"/>
    <n v="11745.478515625"/>
    <n v="8435.9716174354653"/>
    <n v="13690.795544961162"/>
    <n v="13690.795544961162"/>
    <n v="10903.132511800872"/>
    <n v="1.0212191959298424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30"/>
    <s v="Essex House Medical Centre, Chard"/>
    <n v="8745"/>
    <n v="10456.8671875"/>
    <n v="12626.296875"/>
    <n v="8074.6015625"/>
    <n v="7799.09228515625"/>
    <n v="10128.291124623043"/>
    <n v="0.95547068119049072"/>
    <n v="1.0031919479370117"/>
    <n v="8355.5911070108414"/>
    <n v="8772.9135847091675"/>
    <n v="10610.7685546875"/>
    <n v="7529.1144635040073"/>
    <n v="12064.554986373792"/>
    <n v="12064.554986373792"/>
    <n v="9608.0203141120364"/>
    <n v="1.0986872857761047"/>
  </r>
  <r>
    <s v="Y58"/>
    <s v="South West"/>
    <n v="38"/>
    <s v="QSL"/>
    <s v="E54000038"/>
    <x v="37"/>
    <s v="11X"/>
    <s v="NHS Somerset CCG"/>
    <s v="U81307"/>
    <s v="SOUTH SOMERSET EAST - RPN PCN"/>
    <x v="167"/>
    <s v="L85031"/>
    <s v="Milborne Port Surgery"/>
    <n v="6312.5"/>
    <n v="7494.84375"/>
    <n v="7213.80029296875"/>
    <n v="4213.51611328125"/>
    <n v="4455.994140625"/>
    <n v="6858.4924165679986"/>
    <n v="0.95547068119049072"/>
    <n v="1.0031919479370117"/>
    <n v="6031.4086750149727"/>
    <n v="6332.6491713523865"/>
    <n v="7269.8818359375"/>
    <n v="3854.3742479770817"/>
    <n v="8029.9199984287243"/>
    <n v="8029.9199984287243"/>
    <n v="6394.9009766821837"/>
    <n v="1.0130536200684648"/>
  </r>
  <r>
    <s v="Y58"/>
    <s v="South West"/>
    <n v="38"/>
    <s v="QSL"/>
    <s v="E54000038"/>
    <x v="37"/>
    <s v="11X"/>
    <s v="NHS Somerset CCG"/>
    <s v="U81307"/>
    <s v="SOUTH SOMERSET EAST - RPN PCN"/>
    <x v="167"/>
    <s v="L85032"/>
    <s v="Bruton Surgery"/>
    <n v="6155.25"/>
    <n v="6022.9091796875"/>
    <n v="5954.802734375"/>
    <n v="4542.033203125"/>
    <n v="3670.623046875"/>
    <n v="5698.6255866853116"/>
    <n v="0.95547068119049072"/>
    <n v="1.0031919479370117"/>
    <n v="5881.160910397768"/>
    <n v="6174.8972375392914"/>
    <n v="5921.05517578125"/>
    <n v="3381.0945673355959"/>
    <n v="6677.4050590999996"/>
    <n v="6677.4050590999996"/>
    <n v="5317.7795223983348"/>
    <n v="0.86394208560145158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33"/>
    <s v="Langport Surgery"/>
    <n v="12670.666015625"/>
    <n v="15283.556640625"/>
    <n v="18130.2421875"/>
    <n v="10985.7177734375"/>
    <n v="7911.36083984375"/>
    <n v="14514.953471729661"/>
    <n v="0.95547068119049072"/>
    <n v="1.0031919479370117"/>
    <n v="12106.44988908642"/>
    <n v="12711.110121874139"/>
    <n v="15656.8076171875"/>
    <n v="7501.9319627814057"/>
    <n v="16951.349843519904"/>
    <n v="16951.349843519904"/>
    <n v="13499.786260836809"/>
    <n v="1.0654362007639826"/>
  </r>
  <r>
    <s v="Y58"/>
    <s v="South West"/>
    <n v="38"/>
    <s v="QSL"/>
    <s v="E54000038"/>
    <x v="37"/>
    <s v="11X"/>
    <s v="NHS Somerset CCG"/>
    <s v="U17153"/>
    <s v="WEST MENDIP PCN"/>
    <x v="167"/>
    <s v="L85034"/>
    <s v="Wells City Practice"/>
    <n v="7543.333984375"/>
    <n v="8919.57421875"/>
    <n v="10756.9873046875"/>
    <n v="8442.751953125"/>
    <n v="4843.0078125"/>
    <n v="8796.1362182264074"/>
    <n v="0.95547068119049072"/>
    <n v="1.0031919479370117"/>
    <n v="7207.4344604981598"/>
    <n v="7567.4119137246162"/>
    <n v="8897.6044921875"/>
    <n v="4401.9082930997411"/>
    <n v="10174.671366622211"/>
    <n v="10174.671366622211"/>
    <n v="8102.9469624310823"/>
    <n v="1.0741864246254038"/>
  </r>
  <r>
    <s v="Y58"/>
    <s v="South West"/>
    <n v="38"/>
    <s v="QSL"/>
    <s v="E54000038"/>
    <x v="37"/>
    <s v="11X"/>
    <s v="NHS Somerset CCG"/>
    <s v="U81930"/>
    <s v="BRIDGWATER PCN"/>
    <x v="167"/>
    <s v="L85035"/>
    <s v="East Quay Medical Centre"/>
    <n v="14984.3330078125"/>
    <n v="16298.4501953125"/>
    <n v="16880.0703125"/>
    <n v="14533.9912109375"/>
    <n v="17132.677734375"/>
    <n v="16106.095274430649"/>
    <n v="0.95547068119049072"/>
    <n v="1.0031919479370117"/>
    <n v="14317.090866159764"/>
    <n v="15032.162218644284"/>
    <n v="16193.794921875"/>
    <n v="12698.70258461063"/>
    <n v="19180.903502021753"/>
    <n v="19180.903502021753"/>
    <n v="15275.367446092543"/>
    <n v="1.0194225821148197"/>
  </r>
  <r>
    <s v="Y58"/>
    <s v="South West"/>
    <n v="38"/>
    <s v="QSL"/>
    <s v="E54000038"/>
    <x v="37"/>
    <s v="11X"/>
    <s v="NHS Somerset CCG"/>
    <s v="U28174"/>
    <s v="TAUNTON CENTRAL PCN"/>
    <x v="167"/>
    <s v="L85036"/>
    <s v="Quantock Vale Surgery"/>
    <n v="5578.8330078125"/>
    <n v="6487.2509765625"/>
    <n v="6754.3330078125"/>
    <n v="3907.2919921875"/>
    <n v="4112.34765625"/>
    <n v="6018.8200936690955"/>
    <n v="0.95547068119049072"/>
    <n v="1.0031919479370117"/>
    <n v="5330.4113742226036"/>
    <n v="5596.64035232272"/>
    <n v="6130.0234375"/>
    <n v="3104.5897726179542"/>
    <n v="6979.0328836103836"/>
    <n v="6979.0328836103836"/>
    <n v="5557.9911396913367"/>
    <n v="0.99626411686960759"/>
  </r>
  <r>
    <s v="Y58"/>
    <s v="South West"/>
    <n v="38"/>
    <s v="QSL"/>
    <s v="E54000038"/>
    <x v="37"/>
    <s v="11X"/>
    <s v="NHS Somerset CCG"/>
    <s v="U25707"/>
    <s v="TONE VALLEY PCN"/>
    <x v="167"/>
    <s v="L85037"/>
    <s v="North Curry"/>
    <n v="3926.5"/>
    <n v="4487.0107421875"/>
    <n v="5076.93994140625"/>
    <n v="2326.44091796875"/>
    <n v="2358.87646484375"/>
    <n v="4112.4151797125896"/>
    <n v="0.95547068119049072"/>
    <n v="1.0031919479370117"/>
    <n v="3751.6556296944618"/>
    <n v="3939.0331835746765"/>
    <n v="4684.6806640625"/>
    <n v="2197.204632446957"/>
    <n v="4845.2879529959309"/>
    <n v="4845.2879529959309"/>
    <n v="3858.7105063292279"/>
    <n v="0.98273538936183058"/>
  </r>
  <r>
    <s v="Y58"/>
    <s v="South West"/>
    <n v="38"/>
    <s v="QSL"/>
    <s v="E54000038"/>
    <x v="37"/>
    <s v="11X"/>
    <s v="NHS Somerset CCG"/>
    <s v="U09275"/>
    <s v="TAUNTON DEANE WEST PCN"/>
    <x v="167"/>
    <s v="L85038"/>
    <s v="Lister House Partnership"/>
    <n v="6627.41650390625"/>
    <n v="7900.515625"/>
    <n v="8831.58984375"/>
    <n v="5688.19580078125"/>
    <n v="3944.1796875"/>
    <n v="7463.8813813532406"/>
    <n v="0.95547068119049072"/>
    <n v="1.0031919479370117"/>
    <n v="6332.3021615204052"/>
    <n v="6648.570872343611"/>
    <n v="7872.19287109375"/>
    <n v="4177.9593928237991"/>
    <n v="8731.3240702137809"/>
    <n v="8731.3240702137809"/>
    <n v="6953.4880590671655"/>
    <n v="1.0492004018411589"/>
  </r>
  <r>
    <s v="Y58"/>
    <s v="South West"/>
    <n v="38"/>
    <s v="QSL"/>
    <s v="E54000038"/>
    <x v="37"/>
    <s v="11X"/>
    <s v="NHS Somerset CCG"/>
    <s v="U17153"/>
    <s v="WEST MENDIP PCN"/>
    <x v="167"/>
    <s v="L85039"/>
    <s v="Glastonbury Surgery"/>
    <n v="13813.8330078125"/>
    <n v="14536.66015625"/>
    <n v="16253.365234375"/>
    <n v="13483.6435546875"/>
    <n v="8850.91796875"/>
    <n v="14252.094777737535"/>
    <n v="0.95547068119049072"/>
    <n v="1.0031919479370117"/>
    <n v="13198.712433826295"/>
    <n v="13857.926043584011"/>
    <n v="14620.4521484375"/>
    <n v="10780.51336340622"/>
    <n v="16957.042605368442"/>
    <n v="16957.042605368442"/>
    <n v="13504.319886117304"/>
    <n v="0.97759397254041303"/>
  </r>
  <r>
    <s v="Y58"/>
    <s v="South West"/>
    <n v="38"/>
    <s v="QSL"/>
    <s v="E54000038"/>
    <x v="37"/>
    <s v="11X"/>
    <s v="NHS Somerset CCG"/>
    <s v="U81307"/>
    <s v="SOUTH SOMERSET EAST - RPN PCN"/>
    <x v="167"/>
    <s v="L85040"/>
    <s v="Millbrook Surgery, Castle Cary"/>
    <n v="5201.00048828125"/>
    <n v="5927.978515625"/>
    <n v="6752.013671875"/>
    <n v="3852.4755859375"/>
    <n v="3777.704833984375"/>
    <n v="5580.2235898812851"/>
    <n v="0.95547068119049072"/>
    <n v="1.0031919479370117"/>
    <n v="4969.4034794101608"/>
    <n v="5217.6018110602163"/>
    <n v="5918.3857421875"/>
    <n v="2930.5405563378363"/>
    <n v="6508.8102744873495"/>
    <n v="6508.8102744873495"/>
    <n v="5183.5133089125311"/>
    <n v="0.99663772779715742"/>
  </r>
  <r>
    <s v="Y58"/>
    <s v="South West"/>
    <n v="38"/>
    <s v="QSL"/>
    <s v="E54000038"/>
    <x v="37"/>
    <s v="11X"/>
    <s v="NHS Somerset CCG"/>
    <s v=""/>
    <s v=""/>
    <x v="167"/>
    <s v="L85041"/>
    <s v="Irnham Lodge Surgery"/>
    <n v="6560.58349609375"/>
    <n v="8874.0322265625"/>
    <n v="13147.58984375"/>
    <n v="8247.3076171875"/>
    <n v="4504.7177734375"/>
    <n v="8872.1854912054496"/>
    <n v="0.95547068119049072"/>
    <n v="1.0031919479370117"/>
    <n v="6268.4451820197864"/>
    <n v="6581.5245370496996"/>
    <n v="8967.6708984375"/>
    <n v="5156.6730956832234"/>
    <n v="10348.849014926487"/>
    <n v="10348.849014926487"/>
    <n v="8241.6592800475919"/>
    <n v="1.2562387606155421"/>
  </r>
  <r>
    <s v="Y58"/>
    <s v="South West"/>
    <n v="38"/>
    <s v="QSL"/>
    <s v="E54000038"/>
    <x v="37"/>
    <s v="11X"/>
    <s v="NHS Somerset CCG"/>
    <s v="U81930"/>
    <s v="BRIDGWATER PCN"/>
    <x v="167"/>
    <s v="L85042"/>
    <s v="Taunton Road Medical Centre"/>
    <n v="14123.5"/>
    <n v="15724.4677734375"/>
    <n v="16894.044921875"/>
    <n v="15190.4814453125"/>
    <n v="15614.103515625"/>
    <n v="15714.864266785475"/>
    <n v="0.95547068119049072"/>
    <n v="1.0031919479370117"/>
    <n v="13494.590165793896"/>
    <n v="14168.581476688385"/>
    <n v="15693.9482421875"/>
    <n v="12604.795291923778"/>
    <n v="18726.57389708632"/>
    <n v="18726.57389708632"/>
    <n v="14913.546551873706"/>
    <n v="1.0559384396129645"/>
  </r>
  <r>
    <s v="Y58"/>
    <s v="South West"/>
    <n v="38"/>
    <s v="QSL"/>
    <s v="E54000038"/>
    <x v="37"/>
    <s v="11X"/>
    <s v="NHS Somerset CCG"/>
    <s v="U21951"/>
    <s v="MENDIP PCN"/>
    <x v="167"/>
    <s v="L85043"/>
    <s v="Park Medical Practice"/>
    <n v="11038.5830078125"/>
    <n v="11652.802734375"/>
    <n v="11415.5458984375"/>
    <n v="9260.9609375"/>
    <n v="10976.2744140625"/>
    <n v="11250.970188548246"/>
    <n v="0.95547068119049072"/>
    <n v="1.0031919479370117"/>
    <n v="10547.042425852385"/>
    <n v="11073.81759007182"/>
    <n v="11064.31640625"/>
    <n v="7780.62840607"/>
    <n v="13232.594387285104"/>
    <n v="13232.594387285104"/>
    <n v="10538.228374360784"/>
    <n v="0.95467220447610057"/>
  </r>
  <r>
    <s v="Y58"/>
    <s v="South West"/>
    <n v="38"/>
    <s v="QSL"/>
    <s v="E54000038"/>
    <x v="37"/>
    <s v="11X"/>
    <s v="NHS Somerset CCG"/>
    <s v="U81307"/>
    <s v="SOUTH SOMERSET EAST - RPN PCN"/>
    <x v="167"/>
    <s v="L85044"/>
    <s v="Queen Camel Medical Centre"/>
    <n v="5683.25"/>
    <n v="6584.857421875"/>
    <n v="7642.8056640625"/>
    <n v="3426.100830078125"/>
    <n v="2806.37353515625"/>
    <n v="6021.9414476037291"/>
    <n v="0.95547068119049072"/>
    <n v="1.0031919479370117"/>
    <n v="5430.1787488758564"/>
    <n v="5701.3906381130219"/>
    <n v="6783.595703125"/>
    <n v="3157.7075575435447"/>
    <n v="7077.456528247536"/>
    <n v="7077.456528247536"/>
    <n v="5636.3741698263702"/>
    <n v="0.99175193240247572"/>
  </r>
  <r>
    <s v="Y58"/>
    <s v="South West"/>
    <n v="38"/>
    <s v="QSL"/>
    <s v="E54000038"/>
    <x v="37"/>
    <s v="11X"/>
    <s v="NHS Somerset CCG"/>
    <s v="U21951"/>
    <s v="MENDIP PCN"/>
    <x v="167"/>
    <s v="L85046"/>
    <s v="Mendip Country Practice"/>
    <n v="5361.9169921875"/>
    <n v="6222.4541015625"/>
    <n v="5810.2666015625"/>
    <n v="4197.8984375"/>
    <n v="4427.86279296875"/>
    <n v="5817.8622274099926"/>
    <n v="0.95547068119049072"/>
    <n v="1.0031919479370117"/>
    <n v="5123.1544810122577"/>
    <n v="5379.031952069141"/>
    <n v="5743.6240234375"/>
    <n v="3601.3196577632662"/>
    <n v="6794.2760067326271"/>
    <n v="6794.2760067326271"/>
    <n v="5410.8536921668892"/>
    <n v="1.0091267171891494"/>
  </r>
  <r>
    <s v="Y58"/>
    <s v="South West"/>
    <n v="38"/>
    <s v="QSL"/>
    <s v="E54000038"/>
    <x v="37"/>
    <s v="11X"/>
    <s v="NHS Somerset CCG"/>
    <s v="U17153"/>
    <s v="WEST MENDIP PCN"/>
    <x v="167"/>
    <s v="L85047"/>
    <s v="Glastonbury Health Centre"/>
    <n v="6184.5830078125"/>
    <n v="6361.13720703125"/>
    <n v="6530.1201171875"/>
    <n v="9023.1005859375"/>
    <n v="4625.4130859375"/>
    <n v="6698.5737080606905"/>
    <n v="0.95547068119049072"/>
    <n v="1.0031919479370117"/>
    <n v="5909.1877393537434"/>
    <n v="6204.3238747855648"/>
    <n v="6699.03955078125"/>
    <n v="5339.5241446582677"/>
    <n v="7979.5574503427697"/>
    <n v="7979.5574503427697"/>
    <n v="6354.7930418576661"/>
    <n v="1.0275216669951965"/>
  </r>
  <r>
    <s v="Y58"/>
    <s v="South West"/>
    <n v="38"/>
    <s v="QSL"/>
    <s v="E54000038"/>
    <x v="37"/>
    <s v="11X"/>
    <s v="NHS Somerset CCG"/>
    <s v="U11103"/>
    <s v="YEOVIL PCN"/>
    <x v="167"/>
    <s v="L85048"/>
    <s v="Ryalls Park Medical Centre, Yeovil"/>
    <n v="6130.6669921875"/>
    <n v="6382.81640625"/>
    <n v="5395.271484375"/>
    <n v="5970.17041015625"/>
    <n v="5598.4169921875"/>
    <n v="6224.9606782555193"/>
    <n v="0.95547068119049072"/>
    <n v="1.0031919479370117"/>
    <n v="5857.6725671774475"/>
    <n v="6150.2357620457187"/>
    <n v="6249.1474609375"/>
    <n v="5779.4871531815115"/>
    <n v="7518.0055353587813"/>
    <n v="7518.0055353587813"/>
    <n v="5987.2204144220004"/>
    <n v="0.97660179912751777"/>
  </r>
  <r>
    <s v="Y58"/>
    <s v="South West"/>
    <n v="38"/>
    <s v="QSL"/>
    <s v="E54000038"/>
    <x v="37"/>
    <s v="11X"/>
    <s v="NHS Somerset CCG"/>
    <s v="U09275"/>
    <s v="TAUNTON DEANE WEST PCN"/>
    <x v="167"/>
    <s v="L85050"/>
    <s v="Luson"/>
    <n v="6458.8330078125"/>
    <n v="7774.64013671875"/>
    <n v="8668.568359375"/>
    <n v="5810.634765625"/>
    <n v="5156.435546875"/>
    <n v="7428.5822247016004"/>
    <n v="0.95547068119049072"/>
    <n v="1.0031919479370117"/>
    <n v="6171.2255736702355"/>
    <n v="6479.4492665072903"/>
    <n v="7631.17041015625"/>
    <n v="4603.4122232862364"/>
    <n v="8716.4203461577745"/>
    <n v="8716.4203461577745"/>
    <n v="6941.618969519498"/>
    <n v="1.0747481721733676"/>
  </r>
  <r>
    <s v="Y58"/>
    <s v="South West"/>
    <n v="38"/>
    <s v="QSL"/>
    <s v="E54000038"/>
    <x v="37"/>
    <s v="11X"/>
    <s v="NHS Somerset CCG"/>
    <s v="U81930"/>
    <s v="BRIDGWATER PCN"/>
    <x v="167"/>
    <s v="L85051"/>
    <s v="Redgate Medical Centre"/>
    <n v="6291.3330078125"/>
    <n v="6452.5439453125"/>
    <n v="6674.27001953125"/>
    <n v="5979.7578125"/>
    <n v="8115.72998046875"/>
    <n v="6465.2051516937872"/>
    <n v="0.95547068119049072"/>
    <n v="1.0031919479370117"/>
    <n v="6011.1842345708283"/>
    <n v="6311.4146152278408"/>
    <n v="6634.43896484375"/>
    <n v="5630.01736245128"/>
    <n v="7782.4777843002612"/>
    <n v="7782.4777843002612"/>
    <n v="6197.8419204136108"/>
    <n v="0.98513970135060513"/>
  </r>
  <r>
    <s v="Y58"/>
    <s v="South West"/>
    <n v="38"/>
    <s v="QSL"/>
    <s v="E54000038"/>
    <x v="37"/>
    <s v="11X"/>
    <s v="NHS Somerset CCG"/>
    <s v="U25707"/>
    <s v="TONE VALLEY PCN"/>
    <x v="167"/>
    <s v="L85052"/>
    <s v="Warwick House Medical Practice"/>
    <n v="7243.3330078125"/>
    <n v="9005.3701171875"/>
    <n v="9921.77734375"/>
    <n v="8596.1083984375"/>
    <n v="5482.91162109375"/>
    <n v="8856.0688987482499"/>
    <n v="0.95547068119049072"/>
    <n v="1.0031919479370117"/>
    <n v="6920.7923230641754"/>
    <n v="7266.453349663876"/>
    <n v="8598.09765625"/>
    <n v="7403.4789683304543"/>
    <n v="10556.281873489834"/>
    <n v="10556.281873489834"/>
    <n v="8406.85551987094"/>
    <n v="1.1606335799836194"/>
  </r>
  <r>
    <s v="Y58"/>
    <s v="South West"/>
    <n v="38"/>
    <s v="QSL"/>
    <s v="E54000038"/>
    <x v="37"/>
    <s v="11X"/>
    <s v="NHS Somerset CCG"/>
    <s v="U21951"/>
    <s v="MENDIP PCN"/>
    <x v="167"/>
    <s v="L85053"/>
    <s v="Grove House Surgery"/>
    <n v="6426"/>
    <n v="6999.767578125"/>
    <n v="7003.74267578125"/>
    <n v="5750.71240234375"/>
    <n v="5624.41796875"/>
    <n v="6755.5467150866052"/>
    <n v="0.95547068119049072"/>
    <n v="1.0031919479370117"/>
    <n v="6139.8545973300934"/>
    <n v="6446.5114574432373"/>
    <n v="6502.48828125"/>
    <n v="4701.6896856226194"/>
    <n v="7929.8357667025002"/>
    <n v="7929.8357667025002"/>
    <n v="6315.1954813171305"/>
    <n v="0.98275684427593069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54"/>
    <s v="Summervale Surgery"/>
    <n v="7595.1669921875"/>
    <n v="8799.8017578125"/>
    <n v="10238.1904296875"/>
    <n v="5929.185546875"/>
    <n v="5950.1181640625"/>
    <n v="8343.1606447963477"/>
    <n v="0.95547068119049072"/>
    <n v="1.0031919479370117"/>
    <n v="7256.9593797809212"/>
    <n v="7619.4103697994724"/>
    <n v="8809.76953125"/>
    <n v="4289.2229203011675"/>
    <n v="9714.9863190321576"/>
    <n v="9714.9863190321576"/>
    <n v="7736.8610785897672"/>
    <n v="1.0186558223865276"/>
  </r>
  <r>
    <s v="Y58"/>
    <s v="South West"/>
    <n v="38"/>
    <s v="QSL"/>
    <s v="E54000038"/>
    <x v="37"/>
    <s v="11X"/>
    <s v="NHS Somerset CCG"/>
    <s v="U00760"/>
    <s v="NORTH SEDGEMOOR PCN"/>
    <x v="167"/>
    <s v="L85055"/>
    <s v="Axbridge Surgery"/>
    <n v="8703.916015625"/>
    <n v="8993.3798828125"/>
    <n v="8684.5498046875"/>
    <n v="5133.8076171875"/>
    <n v="4598.482421875"/>
    <n v="8212.0992758521043"/>
    <n v="0.95547068119049072"/>
    <n v="1.0031919479370117"/>
    <n v="8316.3365644740406"/>
    <n v="8731.6984623949975"/>
    <n v="8896.1982421875"/>
    <n v="4915.0173446215576"/>
    <n v="9677.2634578014295"/>
    <n v="9677.2634578014295"/>
    <n v="7706.8191899813082"/>
    <n v="0.88544273360936221"/>
  </r>
  <r>
    <s v="Y58"/>
    <s v="South West"/>
    <n v="38"/>
    <s v="QSL"/>
    <s v="E54000038"/>
    <x v="37"/>
    <s v="11X"/>
    <s v="NHS Somerset CCG"/>
    <s v="U81930"/>
    <s v="BRIDGWATER PCN"/>
    <x v="167"/>
    <s v="L85056"/>
    <s v="North Petherton Surgery"/>
    <n v="6135.5830078125"/>
    <n v="6703.4482421875"/>
    <n v="6609.0126953125"/>
    <n v="5466.9326171875"/>
    <n v="6114.49560546875"/>
    <n v="6487.5564573691963"/>
    <n v="0.95547068119049072"/>
    <n v="1.0031919479370117"/>
    <n v="5862.3696759754093"/>
    <n v="6155.1674693366513"/>
    <n v="6467.302734375"/>
    <n v="3643.0570097466207"/>
    <n v="7539.5480655838928"/>
    <n v="7539.5480655838928"/>
    <n v="6004.3765439480385"/>
    <n v="0.97861548548892663"/>
  </r>
  <r>
    <s v="Y58"/>
    <s v="South West"/>
    <n v="38"/>
    <s v="QSL"/>
    <s v="E54000038"/>
    <x v="37"/>
    <s v="11X"/>
    <s v="NHS Somerset CCG"/>
    <s v=""/>
    <s v=""/>
    <x v="167"/>
    <s v="L85060"/>
    <s v="L85060 (Vine Surgery)"/>
    <n v="2140.83349609375"/>
    <n v="2468.41015625"/>
    <n v="2747.859130859375"/>
    <n v="1799.989501953125"/>
    <n v="3372.892578125"/>
    <n v="2423.8485732964359"/>
    <n v="0.95547068119049072"/>
    <n v="1.0031919479370117"/>
    <n v="2045.5036388281151"/>
    <n v="2147.666925155092"/>
    <n v="2427.315673828125"/>
    <n v="1634.5364817846335"/>
    <n v="2851.6374008492271"/>
    <n v="2851.6374008492271"/>
    <n v="2270.9988148577486"/>
    <n v="1.060801234192899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61"/>
    <s v="The Meadows Surgery"/>
    <n v="3560.91650390625"/>
    <n v="3957.1640625"/>
    <n v="4535.88134765625"/>
    <n v="3455.694580078125"/>
    <n v="3526.441162109375"/>
    <n v="3901.1900410062526"/>
    <n v="0.95547068119049072"/>
    <n v="1.0031919479370117"/>
    <n v="3402.3513176497654"/>
    <n v="3572.2827639947645"/>
    <n v="4074.021484375"/>
    <n v="2040.3680889451489"/>
    <n v="4540.6970264713264"/>
    <n v="4540.6970264713264"/>
    <n v="3616.1391215704921"/>
    <n v="1.0155079788036772"/>
  </r>
  <r>
    <s v="Y58"/>
    <s v="South West"/>
    <n v="38"/>
    <s v="QSL"/>
    <s v="E54000038"/>
    <x v="37"/>
    <s v="11X"/>
    <s v="NHS Somerset CCG"/>
    <s v="U25707"/>
    <s v="TONE VALLEY PCN"/>
    <x v="167"/>
    <s v="L85062"/>
    <s v="Lyngford Park"/>
    <n v="5972.3330078125"/>
    <n v="6462.25390625"/>
    <n v="6443.6962890625"/>
    <n v="7376.4765625"/>
    <n v="6672.93603515625"/>
    <n v="6606.842070153898"/>
    <n v="0.95547068119049072"/>
    <n v="1.0031919479370117"/>
    <n v="5706.3890872710617"/>
    <n v="5991.3963838359341"/>
    <n v="6282.1220703125"/>
    <n v="6206.9019482305912"/>
    <n v="7940.3697304661218"/>
    <n v="7940.3697304661218"/>
    <n v="6323.5845630481435"/>
    <n v="1.0588131229079434"/>
  </r>
  <r>
    <s v="Y58"/>
    <s v="South West"/>
    <n v="38"/>
    <s v="QSL"/>
    <s v="E54000038"/>
    <x v="37"/>
    <s v="11X"/>
    <s v="NHS Somerset CCG"/>
    <s v="U11103"/>
    <s v="YEOVIL PCN"/>
    <x v="167"/>
    <s v="L85064"/>
    <s v="Oaklands Surgery"/>
    <n v="10555.9990234375"/>
    <n v="8467.87890625"/>
    <n v="6341.58935546875"/>
    <n v="9790.8349609375"/>
    <n v="15593.7900390625"/>
    <n v="8826.6244974679466"/>
    <n v="0.95547068119049072"/>
    <n v="1.0031919479370117"/>
    <n v="10085.947577569983"/>
    <n v="10589.693222743459"/>
    <n v="8095.20166015625"/>
    <n v="10798.448328131881"/>
    <n v="10872.398756453624"/>
    <n v="10872.398756453624"/>
    <n v="8658.6059935999983"/>
    <n v="0.82025452772165697"/>
  </r>
  <r>
    <s v="Y58"/>
    <s v="South West"/>
    <n v="38"/>
    <s v="QSL"/>
    <s v="E54000038"/>
    <x v="37"/>
    <s v="11X"/>
    <s v="NHS Somerset CCG"/>
    <s v="U47425"/>
    <s v="WEST SOMERSET PCN"/>
    <x v="167"/>
    <s v="L85065"/>
    <s v="Dunster &amp; Porlock Surgeries"/>
    <n v="6146.1669921875"/>
    <n v="8444.8994140625"/>
    <n v="11547.82421875"/>
    <n v="5177.6904296875"/>
    <n v="2790.108154296875"/>
    <n v="7918.7249516634492"/>
    <n v="0.95547068119049072"/>
    <n v="1.0031919479370117"/>
    <n v="5872.4823627359001"/>
    <n v="6165.7852372387424"/>
    <n v="8725.50390625"/>
    <n v="4293.8202559583615"/>
    <n v="9297.3934644298333"/>
    <n v="9297.3934644298333"/>
    <n v="7404.2967498947792"/>
    <n v="1.2047015252443531"/>
  </r>
  <r>
    <s v="Y58"/>
    <s v="South West"/>
    <n v="38"/>
    <s v="QSL"/>
    <s v="E54000038"/>
    <x v="37"/>
    <s v="11X"/>
    <s v="NHS Somerset CCG"/>
    <s v="U60622"/>
    <s v="SOUTH SOMERSET WEST PCN"/>
    <x v="167"/>
    <s v="L85066"/>
    <s v="Buttercross Health Centre"/>
    <n v="3692.08349609375"/>
    <n v="3939.23828125"/>
    <n v="3756.067626953125"/>
    <n v="2758.159912109375"/>
    <n v="4314.30126953125"/>
    <n v="3766.1243313817968"/>
    <n v="0.95547068119049072"/>
    <n v="1.0031919479370117"/>
    <n v="3527.6775330248638"/>
    <n v="3703.8684343923815"/>
    <n v="3863.782470703125"/>
    <n v="2553.6272854578151"/>
    <n v="4445.0672955426407"/>
    <n v="4445.0672955426407"/>
    <n v="3539.9811200168811"/>
    <n v="0.9588031050116298"/>
  </r>
  <r>
    <s v="Y58"/>
    <s v="South West"/>
    <n v="38"/>
    <s v="QSL"/>
    <s v="E54000038"/>
    <x v="37"/>
    <s v="11X"/>
    <s v="NHS Somerset CCG"/>
    <s v="NULL"/>
    <s v="NULL"/>
    <x v="167"/>
    <s v="L85601"/>
    <s v="Brent Area Medical Centre"/>
    <n v="2769.6669921875"/>
    <n v="3223.583984375"/>
    <n v="3359.3486328125"/>
    <n v="1918.9251708984375"/>
    <n v="1367.319580078125"/>
    <n v="2959.4481489684199"/>
    <n v="0.95547068119049072"/>
    <n v="1.0031919479370117"/>
    <n v="2646.3356076962082"/>
    <n v="2778.5076250294223"/>
    <n v="3156.191650390625"/>
    <n v="1813.6291077762799"/>
    <n v="3485.8328217060402"/>
    <n v="3485.8328217060402"/>
    <n v="2776.0619932005211"/>
    <n v="1.0023089422053479"/>
  </r>
  <r>
    <s v="Y58"/>
    <s v="South West"/>
    <n v="38"/>
    <s v="QSL"/>
    <s v="E54000038"/>
    <x v="37"/>
    <s v="11X"/>
    <s v="NHS Somerset CCG"/>
    <s v="U81930"/>
    <s v="BRIDGWATER PCN"/>
    <x v="167"/>
    <s v="L85607"/>
    <s v="Somerset Bridge Medical Centre"/>
    <n v="4179.3330078125"/>
    <n v="3690.110107421875"/>
    <n v="2961.027587890625"/>
    <n v="3674.581298828125"/>
    <n v="6261.2080078125"/>
    <n v="3748.1345122904877"/>
    <n v="0.95547068119049072"/>
    <n v="1.0031919479370117"/>
    <n v="3993.2301558965119"/>
    <n v="4192.6732211848721"/>
    <n v="3779.922607421875"/>
    <n v="3306.6703808401408"/>
    <n v="4507.9756275093278"/>
    <n v="4507.9756275093278"/>
    <n v="3590.0803182173531"/>
    <n v="0.85900795928593232"/>
  </r>
  <r>
    <s v="Y58"/>
    <s v="South West"/>
    <n v="38"/>
    <s v="QSL"/>
    <s v="E54000038"/>
    <x v="37"/>
    <s v="11X"/>
    <s v="NHS Somerset CCG"/>
    <s v="U25707"/>
    <s v="TONE VALLEY PCN"/>
    <x v="167"/>
    <s v="L85609"/>
    <s v="Creech"/>
    <n v="4161.33349609375"/>
    <n v="4605.34033203125"/>
    <n v="4255.7880859375"/>
    <n v="2887.647216796875"/>
    <n v="2727.82080078125"/>
    <n v="4247.2959736662406"/>
    <n v="0.95547068119049072"/>
    <n v="1.0031919479370117"/>
    <n v="3976.0321501735016"/>
    <n v="4174.6162559618242"/>
    <n v="4388.095703125"/>
    <n v="2517.3967473455195"/>
    <n v="4973.0824691532252"/>
    <n v="4973.0824691532252"/>
    <n v="3960.4840328835176"/>
    <n v="0.95173435068379642"/>
  </r>
  <r>
    <s v="Y58"/>
    <s v="South West"/>
    <n v="38"/>
    <s v="QSL"/>
    <s v="E54000038"/>
    <x v="37"/>
    <s v="11X"/>
    <s v="NHS Somerset CCG"/>
    <s v="U21951"/>
    <s v="MENDIP PCN"/>
    <x v="167"/>
    <s v="L85611"/>
    <s v="Oakhill Surgery"/>
    <n v="2863.33349609375"/>
    <n v="2646.006591796875"/>
    <n v="2538.83642578125"/>
    <n v="1889.4010009765625"/>
    <n v="2015.2591552734375"/>
    <n v="2499.4739582751595"/>
    <n v="0.95547068119049072"/>
    <n v="1.0031919479370117"/>
    <n v="2735.8312059882446"/>
    <n v="2872.473107539583"/>
    <n v="2665.168701171875"/>
    <n v="1823.6953273861286"/>
    <n v="2979.479036563605"/>
    <n v="2979.479036563605"/>
    <n v="2372.8098666802443"/>
    <n v="0.82868791564702693"/>
  </r>
  <r>
    <s v="Y58"/>
    <s v="South West"/>
    <n v="38"/>
    <s v="QSL"/>
    <s v="E54000038"/>
    <x v="37"/>
    <s v="11X"/>
    <s v="NHS Somerset CCG"/>
    <s v="U81930"/>
    <s v="BRIDGWATER PCN"/>
    <x v="167"/>
    <s v="L85612"/>
    <s v="Victoria Park Medical Centre"/>
    <n v="4714.6669921875"/>
    <n v="4361.64599609375"/>
    <n v="4367.88134765625"/>
    <n v="4344.251953125"/>
    <n v="6140.48388671875"/>
    <n v="4433.5470461672357"/>
    <n v="0.95547068119049072"/>
    <n v="1.0031919479370117"/>
    <n v="4504.7260826117126"/>
    <n v="4729.7159637669101"/>
    <n v="4472.52685546875"/>
    <n v="4121.3394358671967"/>
    <n v="5358.0582324918132"/>
    <n v="5358.0582324918132"/>
    <n v="4267.0726272225202"/>
    <n v="0.90506341896327525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619"/>
    <s v="Tawstock Medical Centre, Chard"/>
    <n v="6224.75"/>
    <n v="6925.68408203125"/>
    <n v="6790.60791015625"/>
    <n v="5920.09912109375"/>
    <n v="5637.36083984375"/>
    <n v="6712.6555792581375"/>
    <n v="0.95547068119049072"/>
    <n v="1.0031919479370117"/>
    <n v="5947.5661227405071"/>
    <n v="6244.6190779209137"/>
    <n v="6773.89306640625"/>
    <n v="5249.3732910288709"/>
    <n v="7992.2790817775422"/>
    <n v="7992.2790817775422"/>
    <n v="6364.9243474376881"/>
    <n v="1.0225188718322322"/>
  </r>
  <r>
    <s v="Y58"/>
    <s v="South West"/>
    <n v="38"/>
    <s v="QSL"/>
    <s v="E54000038"/>
    <x v="37"/>
    <s v="11X"/>
    <s v="NHS Somerset CCG"/>
    <s v=""/>
    <s v=""/>
    <x v="167"/>
    <s v="L85620"/>
    <s v="West One Surgery"/>
    <n v="1686.583251953125"/>
    <n v="1806.205810546875"/>
    <n v="1793.671875"/>
    <n v="1466.9605712890625"/>
    <n v="2037.6790771484375"/>
    <n v="1764.2075010439164"/>
    <n v="0.95547068119049072"/>
    <n v="1.0031919479370117"/>
    <n v="1611.4808486281254"/>
    <n v="1691.9667378847953"/>
    <n v="1817.1119384765625"/>
    <n v="1287.714275731616"/>
    <n v="2094.3508952458455"/>
    <n v="2094.3508952458455"/>
    <n v="1667.9078481658107"/>
    <n v="0.98892707859769891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624"/>
    <s v="Church View Medical Centre"/>
    <n v="2441.91650390625"/>
    <n v="3329.43896484375"/>
    <n v="4545.2197265625"/>
    <n v="1987.9661865234375"/>
    <n v="1232.424560546875"/>
    <n v="3119.0273198511445"/>
    <n v="0.95547068119049072"/>
    <n v="1.0031919479370117"/>
    <n v="2333.1796253976063"/>
    <n v="2449.7109742532484"/>
    <n v="3416.51708984375"/>
    <n v="1401.3069774148053"/>
    <n v="3624.0419329315605"/>
    <n v="3624.0419329315605"/>
    <n v="2886.1295381493378"/>
    <n v="1.1819116392933564"/>
  </r>
  <r>
    <s v="Y58"/>
    <s v="South West"/>
    <n v="38"/>
    <s v="QSL"/>
    <s v="E54000038"/>
    <x v="37"/>
    <s v="11X"/>
    <s v="NHS Somerset CCG"/>
    <s v=""/>
    <s v=""/>
    <x v="167"/>
    <s v="Y00189"/>
    <s v="Abbey Manor Medical Practice"/>
    <n v="2707.83349609375"/>
    <n v="2562.288818359375"/>
    <n v="2274.15283203125"/>
    <n v="2005.3900146484375"/>
    <n v="4283.61279296875"/>
    <n v="2532.065481930907"/>
    <n v="0.95547068119049072"/>
    <n v="1.0031919479370117"/>
    <n v="2587.2555150631233"/>
    <n v="2716.4767596353777"/>
    <n v="2516.37646484375"/>
    <n v="2067.4436587616992"/>
    <n v="3020.0884271695577"/>
    <n v="3020.0884271695577"/>
    <n v="2405.1505415187598"/>
    <n v="0.88821951016868916"/>
  </r>
  <r>
    <s v="Y58"/>
    <s v="South West"/>
    <n v="38"/>
    <s v="QSL"/>
    <s v="E54000038"/>
    <x v="37"/>
    <s v="11X"/>
    <s v="NHS Somerset CCG"/>
    <s v="NULL"/>
    <s v="NULL"/>
    <x v="167"/>
    <s v="Y01163"/>
    <s v="West Coker Surgery"/>
    <n v="3735.333251953125"/>
    <n v="4380.099609375"/>
    <n v="4447.72314453125"/>
    <n v="2320.849609375"/>
    <n v="3101.366455078125"/>
    <n v="4022.5740736900684"/>
    <n v="0.95547068119049072"/>
    <n v="1.0031919479370117"/>
    <n v="3569.0014067171433"/>
    <n v="3747.2562412207481"/>
    <n v="4073.00830078125"/>
    <n v="2536.8486021940071"/>
    <n v="4717.2319301191601"/>
    <n v="4717.2319301191601"/>
    <n v="3756.7287199695961"/>
    <n v="1.0057278605611115"/>
  </r>
  <r>
    <s v="Y58"/>
    <s v="South West"/>
    <n v="40"/>
    <s v="QOX"/>
    <s v="E54000040"/>
    <x v="33"/>
    <s v="12D"/>
    <s v="NHS Swindon CCG"/>
    <s v="U49785"/>
    <s v="WYVERN HEALTH PARTNERSHIP PCN"/>
    <x v="168"/>
    <s v="J83001"/>
    <s v="Merchiston Surgery"/>
    <n v="14025.666015625"/>
    <n v="16280.6708984375"/>
    <n v="17057.177734375"/>
    <n v="11595.9150390625"/>
    <n v="11864.3076171875"/>
    <n v="15444.44980620662"/>
    <n v="1.0059524774551392"/>
    <n v="0.99937695264816284"/>
    <n v="14109.153476376319"/>
    <n v="14016.927361556212"/>
    <n v="14996.88671875"/>
    <n v="10582.469059858853"/>
    <n v="18904.313109299001"/>
    <n v="18904.313109299001"/>
    <n v="15055.095242520187"/>
    <n v="1.073396102954995"/>
  </r>
  <r>
    <s v="Y58"/>
    <s v="South West"/>
    <n v="40"/>
    <s v="QOX"/>
    <s v="E54000040"/>
    <x v="33"/>
    <s v="12D"/>
    <s v="NHS Swindon CCG"/>
    <s v="U28791"/>
    <s v="BRUNEL HEALTH GROUP PCN4"/>
    <x v="168"/>
    <s v="J83002"/>
    <s v="Westrop Surgery"/>
    <n v="12926.583984375"/>
    <n v="14689.2548828125"/>
    <n v="15662.341796875"/>
    <n v="9595.8203125"/>
    <n v="6595.88525390625"/>
    <n v="13651.21260984457"/>
    <n v="1.0059524774551392"/>
    <n v="0.99937695264816284"/>
    <n v="13003.529184113955"/>
    <n v="12918.530110455235"/>
    <n v="14014.12109375"/>
    <n v="9556.5518243804963"/>
    <n v="16838.327338272979"/>
    <n v="16838.327338272979"/>
    <n v="13409.776929569243"/>
    <n v="1.0373797861661134"/>
  </r>
  <r>
    <s v="Y58"/>
    <s v="South West"/>
    <n v="40"/>
    <s v="QOX"/>
    <s v="E54000040"/>
    <x v="33"/>
    <s v="12D"/>
    <s v="NHS Swindon CCG"/>
    <s v="U78462"/>
    <s v="BRUNEL HEALTH GROUP PCN1"/>
    <x v="168"/>
    <s v="J83009"/>
    <s v="Ridgeway View Family Practice"/>
    <n v="13410.08203125"/>
    <n v="14771.6298828125"/>
    <n v="15637.6220703125"/>
    <n v="9972.7978515625"/>
    <n v="9457.3330078125"/>
    <n v="13886.644740775069"/>
    <n v="1.0059524774551392"/>
    <n v="0.99937695264816284"/>
    <n v="13489.905242212582"/>
    <n v="13401.726915152511"/>
    <n v="14434.470703125"/>
    <n v="9957.6522589092274"/>
    <n v="17183.005158786746"/>
    <n v="17183.005158786746"/>
    <n v="13684.272881144785"/>
    <n v="1.0204466198831468"/>
  </r>
  <r>
    <s v="Y58"/>
    <s v="South West"/>
    <n v="40"/>
    <s v="QOX"/>
    <s v="E54000040"/>
    <x v="33"/>
    <s v="12D"/>
    <s v="NHS Swindon CCG"/>
    <s v="U49785"/>
    <s v="WYVERN HEALTH PARTNERSHIP PCN"/>
    <x v="168"/>
    <s v="J83022"/>
    <s v="Old Town Surgery"/>
    <n v="8567.9169921875"/>
    <n v="7011.68896484375"/>
    <n v="5595.89892578125"/>
    <n v="7917.9619140625"/>
    <n v="8515.1533203125"/>
    <n v="7119.3274767172306"/>
    <n v="1.0059524774551392"/>
    <n v="0.99937695264816284"/>
    <n v="8618.9173249209998"/>
    <n v="8562.578774194757"/>
    <n v="7282.4267578125"/>
    <n v="8016.9653091084219"/>
    <n v="9162.4537206959321"/>
    <n v="9162.4537206959321"/>
    <n v="7296.8328773822232"/>
    <n v="0.85164607500699507"/>
  </r>
  <r>
    <s v="Y58"/>
    <s v="South West"/>
    <n v="40"/>
    <s v="QOX"/>
    <s v="E54000040"/>
    <x v="33"/>
    <s v="12D"/>
    <s v="NHS Swindon CCG"/>
    <s v="U49785"/>
    <s v="WYVERN HEALTH PARTNERSHIP PCN"/>
    <x v="168"/>
    <s v="J83024"/>
    <s v="Priory Road Medical Centre"/>
    <n v="8676.416015625"/>
    <n v="9018.923828125"/>
    <n v="9961.1982421875"/>
    <n v="10021.4814453125"/>
    <n v="8546.388671875"/>
    <n v="9209.9126061899624"/>
    <n v="1.0059524774551392"/>
    <n v="0.99937695264816284"/>
    <n v="8728.0621863494162"/>
    <n v="8671.0101976030273"/>
    <n v="9628.658203125"/>
    <n v="12250.071780465902"/>
    <n v="12119.509309347051"/>
    <n v="12119.509309347051"/>
    <n v="9651.7850656566807"/>
    <n v="1.1124161230023064"/>
  </r>
  <r>
    <s v="Y58"/>
    <s v="South West"/>
    <n v="40"/>
    <s v="QOX"/>
    <s v="E54000040"/>
    <x v="33"/>
    <s v="12D"/>
    <s v="NHS Swindon CCG"/>
    <s v="U71014"/>
    <s v="BRUNEL HEALTH GROUP PCN2"/>
    <x v="168"/>
    <s v="J83025"/>
    <s v="Great Western Surgery"/>
    <n v="5380.4169921875"/>
    <n v="5154.6533203125"/>
    <n v="5103.88623046875"/>
    <n v="4530.09814453125"/>
    <n v="5039.18212890625"/>
    <n v="5052.9935725623936"/>
    <n v="1.0059524774551392"/>
    <n v="0.99937695264816284"/>
    <n v="5412.4438030327437"/>
    <n v="5377.0647376287379"/>
    <n v="5357.875"/>
    <n v="5375.3586065353902"/>
    <n v="6488.9578513376327"/>
    <n v="6488.9578513376327"/>
    <n v="5167.7031538655974"/>
    <n v="0.9604651760949442"/>
  </r>
  <r>
    <s v="Y58"/>
    <s v="South West"/>
    <n v="40"/>
    <s v="QOX"/>
    <s v="E54000040"/>
    <x v="33"/>
    <s v="12D"/>
    <s v="NHS Swindon CCG"/>
    <s v="U49785"/>
    <s v="WYVERN HEALTH PARTNERSHIP PCN"/>
    <x v="168"/>
    <s v="J83027"/>
    <s v="Hawthorn Medical Centre"/>
    <n v="12322.25"/>
    <n v="13277.7314453125"/>
    <n v="12978.32421875"/>
    <n v="13521.4931640625"/>
    <n v="14992.9453125"/>
    <n v="13366.513979828767"/>
    <n v="1.0059524774551392"/>
    <n v="0.99937695264816284"/>
    <n v="12395.597915321589"/>
    <n v="12314.572654768825"/>
    <n v="13270.0595703125"/>
    <n v="14704.555145104625"/>
    <n v="17103.629056861424"/>
    <n v="17103.629056861424"/>
    <n v="13621.0590120369"/>
    <n v="1.1054035595801821"/>
  </r>
  <r>
    <s v="Y58"/>
    <s v="South West"/>
    <n v="40"/>
    <s v="QOX"/>
    <s v="E54000040"/>
    <x v="33"/>
    <s v="12D"/>
    <s v="NHS Swindon CCG"/>
    <s v="U34807"/>
    <s v="GREAT WESTERN HEALTH CARE PCN"/>
    <x v="168"/>
    <s v="J83031"/>
    <s v="Moredon Medical Centre"/>
    <n v="11768.916015625"/>
    <n v="12222.88671875"/>
    <n v="11959.7861328125"/>
    <n v="12333.07421875"/>
    <n v="14873.4287109375"/>
    <n v="12332.947555924242"/>
    <n v="1.0059524774551392"/>
    <n v="0.99937695264816284"/>
    <n v="11838.970222879434"/>
    <n v="11761.583423667471"/>
    <n v="12140.587890625"/>
    <n v="11734.259995107079"/>
    <n v="15534.582924077826"/>
    <n v="15534.582924077826"/>
    <n v="12371.495548271303"/>
    <n v="1.0512009374394624"/>
  </r>
  <r>
    <s v="Y58"/>
    <s v="South West"/>
    <n v="40"/>
    <s v="QOX"/>
    <s v="E54000040"/>
    <x v="33"/>
    <s v="12D"/>
    <s v="NHS Swindon CCG"/>
    <s v="NULL"/>
    <s v="NULL"/>
    <x v="168"/>
    <s v="J83033"/>
    <s v="Whalebridge Practice"/>
    <n v="10635.083984375"/>
    <n v="8360.1689453125"/>
    <n v="9034.990234375"/>
    <n v="10969.294921875"/>
    <n v="11872.2470703125"/>
    <n v="8940.7586315657154"/>
    <n v="1.0059524774551392"/>
    <n v="0.99937695264816284"/>
    <n v="10698.389082025504"/>
    <n v="10628.457823461969"/>
    <n v="9740.029296875"/>
    <n v="12349.951384303115"/>
    <n v="11876.846730544366"/>
    <n v="11876.846730544366"/>
    <n v="9458.5324351830077"/>
    <n v="0.88937073266928834"/>
  </r>
  <r>
    <s v="Y58"/>
    <s v="South West"/>
    <n v="40"/>
    <s v="QOX"/>
    <s v="E54000040"/>
    <x v="33"/>
    <s v="12D"/>
    <s v="NHS Swindon CCG"/>
    <s v="U34807"/>
    <s v="GREAT WESTERN HEALTH CARE PCN"/>
    <x v="168"/>
    <s v="J83035"/>
    <s v="Abbey Meads Medical Pract"/>
    <n v="17092.08203125"/>
    <n v="13725.2119140625"/>
    <n v="12284.087890625"/>
    <n v="15726.892578125"/>
    <n v="18871.02734375"/>
    <n v="14147.121423037714"/>
    <n v="1.0059524774551392"/>
    <n v="0.99937695264816284"/>
    <n v="17193.822264202405"/>
    <n v="17081.432854803046"/>
    <n v="15483.28125"/>
    <n v="15692.608643184769"/>
    <n v="18314.675409912961"/>
    <n v="18314.675409912961"/>
    <n v="14585.51712711801"/>
    <n v="0.85334935208307816"/>
  </r>
  <r>
    <s v="Y58"/>
    <s v="South West"/>
    <n v="40"/>
    <s v="QOX"/>
    <s v="E54000040"/>
    <x v="33"/>
    <s v="12D"/>
    <s v="NHS Swindon CCG"/>
    <s v="U32901"/>
    <s v="BRUNEL HEALTH GROUP PCN3"/>
    <x v="168"/>
    <s v="J83036"/>
    <s v="Ashington House Surgery"/>
    <n v="10552.75"/>
    <n v="9703.85546875"/>
    <n v="7015.64453125"/>
    <n v="9345.0478515625"/>
    <n v="11035.814453125"/>
    <n v="9533.1583440026043"/>
    <n v="1.0059524774551392"/>
    <n v="0.99937695264816284"/>
    <n v="10615.56500646472"/>
    <n v="10546.1751370579"/>
    <n v="9292.3310546875"/>
    <n v="8534.5308575425443"/>
    <n v="11927.485356075846"/>
    <n v="11927.485356075846"/>
    <n v="9498.8602337080811"/>
    <n v="0.9001312675566161"/>
  </r>
  <r>
    <s v="Y58"/>
    <s v="South West"/>
    <n v="40"/>
    <s v="QOX"/>
    <s v="E54000040"/>
    <x v="33"/>
    <s v="12D"/>
    <s v="NHS Swindon CCG"/>
    <s v="U28791"/>
    <s v="BRUNEL HEALTH GROUP PCN4"/>
    <x v="168"/>
    <s v="J83038"/>
    <s v="Kingswood Surgery"/>
    <n v="10106.75"/>
    <n v="11257.7197265625"/>
    <n v="11953.423828125"/>
    <n v="12508.677734375"/>
    <n v="11301.4736328125"/>
    <n v="11491.626955550058"/>
    <n v="1.0059524774551392"/>
    <n v="0.99937695264816284"/>
    <n v="10166.910201519728"/>
    <n v="10100.45301617682"/>
    <n v="10974.9130859375"/>
    <n v="14924.885699507344"/>
    <n v="14934.936440534355"/>
    <n v="14934.936440534355"/>
    <n v="11893.94659585004"/>
    <n v="1.1768319782175318"/>
  </r>
  <r>
    <s v="Y58"/>
    <s v="South West"/>
    <n v="40"/>
    <s v="QOX"/>
    <s v="E54000040"/>
    <x v="33"/>
    <s v="12D"/>
    <s v="NHS Swindon CCG"/>
    <s v="U78462"/>
    <s v="BRUNEL HEALTH GROUP PCN1"/>
    <x v="168"/>
    <s v="J83047"/>
    <s v="Eldene Surgery"/>
    <n v="7892.4169921875"/>
    <n v="7612.74072265625"/>
    <n v="7129.72607421875"/>
    <n v="6411.92919921875"/>
    <n v="7748.7197265625"/>
    <n v="7407.4776420274611"/>
    <n v="1.0059524774551392"/>
    <n v="0.99937695264816284"/>
    <n v="7939.3964264000533"/>
    <n v="7887.499642680923"/>
    <n v="7719.759765625"/>
    <n v="8030.8844756767885"/>
    <n v="9513.3329659646151"/>
    <n v="9513.3329659646151"/>
    <n v="7576.2675453123238"/>
    <n v="0.95994263263229451"/>
  </r>
  <r>
    <s v="Y58"/>
    <s v="South West"/>
    <n v="40"/>
    <s v="QOX"/>
    <s v="E54000040"/>
    <x v="33"/>
    <s v="12D"/>
    <s v="NHS Swindon CCG"/>
    <s v=""/>
    <s v=""/>
    <x v="168"/>
    <s v="J83054"/>
    <s v="The Hermitage Surgery"/>
    <n v="1274.4166259765625"/>
    <n v="1579.1761474609375"/>
    <n v="2089.701904296875"/>
    <n v="1193.7021484375"/>
    <n v="2878.40478515625"/>
    <n v="1608.2820414038906"/>
    <n v="1.0059524774551392"/>
    <n v="0.99937695264816284"/>
    <n v="1282.0025622111425"/>
    <n v="1273.6226040726106"/>
    <n v="1521.3338623046875"/>
    <n v="1188.0182167479386"/>
    <n v="1973.9847862392085"/>
    <n v="1973.9847862392085"/>
    <n v="1572.0501872929008"/>
    <n v="1.2335449453888496"/>
  </r>
  <r>
    <s v="Y58"/>
    <s v="South West"/>
    <n v="40"/>
    <s v="QOX"/>
    <s v="E54000040"/>
    <x v="33"/>
    <s v="12D"/>
    <s v="NHS Swindon CCG"/>
    <s v="U32901"/>
    <s v="BRUNEL HEALTH GROUP PCN3"/>
    <x v="168"/>
    <s v="J83057"/>
    <s v="North Swindon Practice"/>
    <n v="14838.083984375"/>
    <n v="13786.5966796875"/>
    <n v="13134.748046875"/>
    <n v="11342.4677734375"/>
    <n v="18416.0703125"/>
    <n v="13571.389266688191"/>
    <n v="1.0059524774551392"/>
    <n v="0.99937695264816284"/>
    <n v="14926.407344769454"/>
    <n v="14828.839155442198"/>
    <n v="13567.388671875"/>
    <n v="10745.941672713865"/>
    <n v="16848.092525829998"/>
    <n v="16848.092525829998"/>
    <n v="13417.553770117849"/>
    <n v="0.90426457919007486"/>
  </r>
  <r>
    <s v="Y58"/>
    <s v="South West"/>
    <n v="40"/>
    <s v="QOX"/>
    <s v="E54000040"/>
    <x v="33"/>
    <s v="12D"/>
    <s v="NHS Swindon CCG"/>
    <s v="U49785"/>
    <s v="WYVERN HEALTH PARTNERSHIP PCN"/>
    <x v="168"/>
    <s v="J83059"/>
    <s v="The Lawn Medical Centre"/>
    <n v="7420"/>
    <n v="7385.552734375"/>
    <n v="7880.7548828125"/>
    <n v="5772.5576171875"/>
    <n v="6786.431640625"/>
    <n v="7150.638392323046"/>
    <n v="1.0059524774551392"/>
    <n v="0.99937695264816284"/>
    <n v="7464.1673827171326"/>
    <n v="7415.3769886493683"/>
    <n v="7539.00341796875"/>
    <n v="6084.0584199674604"/>
    <n v="8983.77988471756"/>
    <n v="8983.77988471756"/>
    <n v="7154.5398671867015"/>
    <n v="0.96422370177718353"/>
  </r>
  <r>
    <s v="Y58"/>
    <s v="South West"/>
    <n v="40"/>
    <s v="QOX"/>
    <s v="E54000040"/>
    <x v="33"/>
    <s v="12D"/>
    <s v="NHS Swindon CCG"/>
    <s v=""/>
    <s v=""/>
    <x v="168"/>
    <s v="J83063"/>
    <s v="Taw Hill Medical Practice"/>
    <n v="12669.666015625"/>
    <n v="7400.93701171875"/>
    <n v="2733.911376953125"/>
    <n v="5877.953125"/>
    <n v="21061.701171875"/>
    <n v="7442.4904301363567"/>
    <n v="1.0059524774551392"/>
    <n v="0.99937695264816284"/>
    <n v="12745.081916947151"/>
    <n v="12661.772213765304"/>
    <n v="7984.30908203125"/>
    <n v="7013.6076680025217"/>
    <n v="9455.5554542655354"/>
    <n v="9455.5554542655354"/>
    <n v="7530.254451026577"/>
    <n v="0.59435303517391946"/>
  </r>
  <r>
    <s v="Y58"/>
    <s v="South West"/>
    <n v="40"/>
    <s v="QOX"/>
    <s v="E54000040"/>
    <x v="33"/>
    <s v="12D"/>
    <s v="NHS Swindon CCG"/>
    <s v="U32901"/>
    <s v="BRUNEL HEALTH GROUP PCN3"/>
    <x v="168"/>
    <s v="J83064"/>
    <s v="Ridge Green Medical Practice"/>
    <n v="10795.666015625"/>
    <n v="8150.04443359375"/>
    <n v="5233.9833984375"/>
    <n v="7618.8359375"/>
    <n v="11391.763671875"/>
    <n v="8018.4601352902555"/>
    <n v="1.0059524774551392"/>
    <n v="0.99937695264816284"/>
    <n v="10859.92697419622"/>
    <n v="10788.939804502646"/>
    <n v="8223.9814453125"/>
    <n v="8116.8800854614801"/>
    <n v="10206.888519250711"/>
    <n v="10206.888519250711"/>
    <n v="8128.6041919987774"/>
    <n v="0.75295069153064964"/>
  </r>
  <r>
    <s v="Y58"/>
    <s v="South West"/>
    <n v="40"/>
    <s v="QOX"/>
    <s v="E54000040"/>
    <x v="33"/>
    <s v="12D"/>
    <s v="NHS Swindon CCG"/>
    <s v="U78462"/>
    <s v="BRUNEL HEALTH GROUP PCN1"/>
    <x v="168"/>
    <s v="J83633"/>
    <s v="Victoria Cross Surgery"/>
    <n v="8202.6669921875"/>
    <n v="6116.3974609375"/>
    <n v="6865.10400390625"/>
    <n v="9678.6884765625"/>
    <n v="8944.87890625"/>
    <n v="6816.0838784594707"/>
    <n v="1.0059524774551392"/>
    <n v="0.99937695264816284"/>
    <n v="8251.4931825305102"/>
    <n v="8197.5563422400155"/>
    <n v="7967.7216796875"/>
    <n v="8093.3373935279506"/>
    <n v="8960.6834828239498"/>
    <n v="8960.6834828239498"/>
    <n v="7136.1462588996701"/>
    <n v="0.86997878442418541"/>
  </r>
  <r>
    <s v="Y58"/>
    <s v="South West"/>
    <n v="40"/>
    <s v="QOX"/>
    <s v="E54000040"/>
    <x v="33"/>
    <s v="12D"/>
    <s v="NHS Swindon CCG"/>
    <s v=""/>
    <s v=""/>
    <x v="168"/>
    <s v="J83644"/>
    <s v="Eldene Health Centre"/>
    <n v="1552.83349609375"/>
    <n v="1313.428466796875"/>
    <n v="1593.623779296875"/>
    <n v="1498.0059814453125"/>
    <n v="2286.5908203125"/>
    <n v="1399.6024367535551"/>
    <n v="1.0059524774551392"/>
    <n v="0.99937695264816284"/>
    <n v="1562.076702470833"/>
    <n v="1551.8660072961648"/>
    <n v="1575.5811767578125"/>
    <n v="1447.5599854988363"/>
    <n v="1804.5628812227856"/>
    <n v="1804.5628812227856"/>
    <n v="1437.1252682310817"/>
    <n v="0.92548574708509346"/>
  </r>
  <r>
    <s v="Y58"/>
    <s v="South West"/>
    <n v="40"/>
    <s v="QOX"/>
    <s v="E54000040"/>
    <x v="33"/>
    <s v="12D"/>
    <s v="NHS Swindon CCG"/>
    <s v="U32901"/>
    <s v="BRUNEL HEALTH GROUP PCN3"/>
    <x v="168"/>
    <s v="J83645"/>
    <s v="Phoenix Surgery"/>
    <n v="4598.8330078125"/>
    <n v="3619.65966796875"/>
    <n v="3381.39306640625"/>
    <n v="5088.7880859375"/>
    <n v="5094.09228515625"/>
    <n v="3885.960434788472"/>
    <n v="1.0059524774551392"/>
    <n v="0.99937695264816284"/>
    <n v="4626.2074576114537"/>
    <n v="4595.9677170854411"/>
    <n v="4237.04638671875"/>
    <n v="4109.5105970025088"/>
    <n v="5003.0634471180083"/>
    <n v="5003.0634471180083"/>
    <n v="3984.3604084023768"/>
    <n v="0.86638510283668557"/>
  </r>
  <r>
    <s v="Y58"/>
    <s v="South West"/>
    <n v="40"/>
    <s v="QOX"/>
    <s v="E54000040"/>
    <x v="33"/>
    <s v="12D"/>
    <s v="NHS Swindon CCG"/>
    <s v="U32901"/>
    <s v="BRUNEL HEALTH GROUP PCN3"/>
    <x v="168"/>
    <s v="J83646"/>
    <s v="Park Lane Practice"/>
    <n v="6643.5"/>
    <n v="5219.2802734375"/>
    <n v="5261.4140625"/>
    <n v="6475.625"/>
    <n v="8290.4365234375"/>
    <n v="5538.1994489669751"/>
    <n v="1.0059524774551392"/>
    <n v="0.99937695264816284"/>
    <n v="6683.045283973217"/>
    <n v="6639.3607849180698"/>
    <n v="5893.958984375"/>
    <n v="6835.3313245743584"/>
    <n v="7234.6547179833015"/>
    <n v="7234.6547179833015"/>
    <n v="5761.5643158391103"/>
    <n v="0.86724833534117718"/>
  </r>
  <r>
    <s v="Y58"/>
    <s v="South West"/>
    <n v="40"/>
    <s v="QOX"/>
    <s v="E54000040"/>
    <x v="33"/>
    <s v="12D"/>
    <s v="NHS Swindon CCG"/>
    <s v=""/>
    <s v=""/>
    <x v="168"/>
    <s v="J83649"/>
    <s v="Cornerstone Practice"/>
    <n v="130.83332824707031"/>
    <n v="141.13648986816406"/>
    <n v="109.74137878417969"/>
    <n v="95.272987365722656"/>
    <n v="1500.644287109375"/>
    <n v="188.88806378268058"/>
    <n v="1.0059524774551392"/>
    <n v="0.99937695264816284"/>
    <n v="131.61211068384182"/>
    <n v="130.75181288837393"/>
    <n v="132.13746643066406"/>
    <n v="121.96357703041457"/>
    <n v="223.2760957630511"/>
    <n v="223.2760957630511"/>
    <n v="177.81354274317982"/>
    <n v="1.3590844559682103"/>
  </r>
  <r>
    <s v="Y58"/>
    <s v="South West"/>
    <n v="40"/>
    <s v="QOX"/>
    <s v="E54000040"/>
    <x v="33"/>
    <s v="12D"/>
    <s v="NHS Swindon CCG"/>
    <s v="U78462"/>
    <s v="BRUNEL HEALTH GROUP PCN1"/>
    <x v="168"/>
    <s v="K84012"/>
    <s v="Elm Tree Surgery"/>
    <n v="7141.1669921875"/>
    <n v="5675.96044921875"/>
    <n v="4723.48486328125"/>
    <n v="3628.604248046875"/>
    <n v="8341.966796875"/>
    <n v="5419.1302652620225"/>
    <n v="1.0059524774551392"/>
    <n v="0.99937695264816284"/>
    <n v="7183.67462771188"/>
    <n v="7136.7177070039907"/>
    <n v="6403.48876953125"/>
    <n v="4735.8258522514943"/>
    <n v="6918.1688440440957"/>
    <n v="6918.1688440440957"/>
    <n v="5509.519983547385"/>
    <n v="0.77151535450366149"/>
  </r>
  <r>
    <s v="Y58"/>
    <s v="South West"/>
    <n v="40"/>
    <s v="QOX"/>
    <s v="E54000040"/>
    <x v="33"/>
    <s v="12D"/>
    <s v="NHS Swindon CCG"/>
    <s v="U71014"/>
    <s v="BRUNEL HEALTH GROUP PCN2"/>
    <x v="168"/>
    <s v="Y00058"/>
    <s v="Carfax Medical Centre"/>
    <n v="14814.583984375"/>
    <n v="8298.142578125"/>
    <n v="5396.9365234375"/>
    <n v="15640.59375"/>
    <n v="22739.064453125"/>
    <n v="9813.989036961224"/>
    <n v="1.0059524774551392"/>
    <n v="0.99937695264816284"/>
    <n v="14902.767461549258"/>
    <n v="14805.353797054966"/>
    <n v="9845.4296875"/>
    <n v="18207.729581223819"/>
    <n v="13511.447722682362"/>
    <n v="13511.447722682362"/>
    <n v="10760.30274960138"/>
    <n v="0.72633175261285188"/>
  </r>
  <r>
    <s v="Y58"/>
    <s v="South West"/>
    <n v="40"/>
    <s v="QOX"/>
    <s v="E54000040"/>
    <x v="33"/>
    <s v="12D"/>
    <s v="NHS Swindon CCG"/>
    <s v="U71014"/>
    <s v="BRUNEL HEALTH GROUP PCN2"/>
    <x v="168"/>
    <s v="Y03671"/>
    <s v="Sparcells Surgery"/>
    <n v="4220.3330078125"/>
    <n v="2739.448974609375"/>
    <n v="1205.0966796875"/>
    <n v="2794.49658203125"/>
    <n v="5058.642578125"/>
    <n v="2745.9061930253374"/>
    <n v="1.0059524774551392"/>
    <n v="0.99937695264816284"/>
    <n v="4245.4544448946835"/>
    <n v="4217.7035405081115"/>
    <n v="2673.247802734375"/>
    <n v="3137.3968363127897"/>
    <n v="3521.2196553252224"/>
    <n v="3521.2196553252224"/>
    <n v="2804.2435064556071"/>
    <n v="0.66446024549828442"/>
  </r>
  <r>
    <s v="Y62"/>
    <s v="North West"/>
    <n v="8"/>
    <s v="QYG"/>
    <s v="E54000008"/>
    <x v="3"/>
    <s v="12F"/>
    <s v="NHS Wirral CCG"/>
    <s v=""/>
    <s v=""/>
    <x v="169"/>
    <s v="N85001"/>
    <s v="Tg Medical Centre"/>
    <n v="4490.33349609375"/>
    <n v="5170.38671875"/>
    <n v="5135.0927734375"/>
    <n v="4206.0625"/>
    <n v="3474.015869140625"/>
    <n v="4952.9416935845875"/>
    <n v="0.95447885990142822"/>
    <n v="0.99896734952926636"/>
    <n v="4285.9283959287568"/>
    <n v="4485.6965510952577"/>
    <n v="4918.1240234375"/>
    <n v="3544.0799075372033"/>
    <n v="5819.3285525778683"/>
    <n v="5819.3285525778683"/>
    <n v="4634.4209969460071"/>
    <n v="1.0320883740545335"/>
  </r>
  <r>
    <s v="Y62"/>
    <s v="North West"/>
    <n v="8"/>
    <s v="QYG"/>
    <s v="E54000008"/>
    <x v="3"/>
    <s v="12F"/>
    <s v="NHS Wirral CCG"/>
    <s v="U79121"/>
    <s v="HEALTHIER WEST WIRRAL PCN"/>
    <x v="169"/>
    <s v="N85002"/>
    <s v="Marine Lake Medical Practice"/>
    <n v="16504.91796875"/>
    <n v="21726.357421875"/>
    <n v="23721.61328125"/>
    <n v="15124.41796875"/>
    <n v="10820.0146484375"/>
    <n v="20410.627453573365"/>
    <n v="0.95447885990142822"/>
    <n v="0.99896734952926636"/>
    <n v="15753.595285579097"/>
    <n v="16487.87415744015"/>
    <n v="18775.35546875"/>
    <n v="13034.883736859227"/>
    <n v="23587.831793190231"/>
    <n v="23587.831793190231"/>
    <n v="18784.975267699261"/>
    <n v="1.1381441157881709"/>
  </r>
  <r>
    <s v="Y62"/>
    <s v="North West"/>
    <n v="8"/>
    <s v="QYG"/>
    <s v="E54000008"/>
    <x v="3"/>
    <s v="12F"/>
    <s v="NHS Wirral CCG"/>
    <s v="U12833"/>
    <s v="HEALTHIER SOUTH WIRRAL PCN"/>
    <x v="169"/>
    <s v="N85003"/>
    <s v="Allport Medical Centre"/>
    <n v="4458.9169921875"/>
    <n v="5590.59912109375"/>
    <n v="4656.31591796875"/>
    <n v="3730.473876953125"/>
    <n v="4324.57666015625"/>
    <n v="5199.1820949945559"/>
    <n v="0.95447885990142822"/>
    <n v="0.99896734952926636"/>
    <n v="4255.9420070982305"/>
    <n v="4454.3124894565553"/>
    <n v="4618.345703125"/>
    <n v="3624.3861537455464"/>
    <n v="6022.9396230455113"/>
    <n v="6022.9396230455113"/>
    <n v="4796.5736253223322"/>
    <n v="1.0757261536212588"/>
  </r>
  <r>
    <s v="Y62"/>
    <s v="North West"/>
    <n v="8"/>
    <s v="QYG"/>
    <s v="E54000008"/>
    <x v="3"/>
    <s v="12F"/>
    <s v="NHS Wirral CCG"/>
    <s v="U12833"/>
    <s v="HEALTHIER SOUTH WIRRAL PCN"/>
    <x v="169"/>
    <s v="N85005"/>
    <s v="Eastham Group Practice"/>
    <n v="11673.083984375"/>
    <n v="14755.9365234375"/>
    <n v="12958.9052734375"/>
    <n v="9875.3330078125"/>
    <n v="10391.572265625"/>
    <n v="13727.46962043878"/>
    <n v="0.95447885990142822"/>
    <n v="0.99896734952926636"/>
    <n v="11141.711892939871"/>
    <n v="11661.029768703622"/>
    <n v="12659.3798828125"/>
    <n v="9438.6827496744281"/>
    <n v="15949.983920200024"/>
    <n v="15949.983920200024"/>
    <n v="12702.314315623455"/>
    <n v="1.0881712435742028"/>
  </r>
  <r>
    <s v="Y62"/>
    <s v="North West"/>
    <n v="8"/>
    <s v="QYG"/>
    <s v="E54000008"/>
    <x v="3"/>
    <s v="12F"/>
    <s v="NHS Wirral CCG"/>
    <s v="U12833"/>
    <s v="HEALTHIER SOUTH WIRRAL PCN"/>
    <x v="169"/>
    <s v="N85006"/>
    <s v="Civic Medical Centre"/>
    <n v="9818"/>
    <n v="11763.1953125"/>
    <n v="11665.4267578125"/>
    <n v="8666.650390625"/>
    <n v="8352.423828125"/>
    <n v="11150.795140342512"/>
    <n v="0.95447885990142822"/>
    <n v="0.99896734952926636"/>
    <n v="9371.0734465122223"/>
    <n v="9807.8614376783371"/>
    <n v="11138.6796875"/>
    <n v="10636.26914705878"/>
    <n v="13431.971847213345"/>
    <n v="13431.971847213345"/>
    <n v="10697.009422425152"/>
    <n v="1.0895303954395144"/>
  </r>
  <r>
    <s v="Y62"/>
    <s v="North West"/>
    <n v="8"/>
    <s v="QYG"/>
    <s v="E54000008"/>
    <x v="3"/>
    <s v="12F"/>
    <s v="NHS Wirral CCG"/>
    <s v="U79121"/>
    <s v="HEALTHIER WEST WIRRAL PCN"/>
    <x v="169"/>
    <s v="N85007"/>
    <s v="Heswall &amp; Pensby Group Practice"/>
    <n v="17058.5"/>
    <n v="22812.705078125"/>
    <n v="23499.61328125"/>
    <n v="13643.65234375"/>
    <n v="10702.091796875"/>
    <n v="20978.19271046044"/>
    <n v="0.95447885990142822"/>
    <n v="0.99896734952926636"/>
    <n v="16281.977631628513"/>
    <n v="17040.88453194499"/>
    <n v="20008.6953125"/>
    <n v="10262.23002508466"/>
    <n v="23961.126637418201"/>
    <n v="23961.126637418201"/>
    <n v="19082.261363253263"/>
    <n v="1.1186365368146827"/>
  </r>
  <r>
    <s v="Y62"/>
    <s v="North West"/>
    <n v="8"/>
    <s v="QYG"/>
    <s v="E54000008"/>
    <x v="3"/>
    <s v="12F"/>
    <s v="NHS Wirral CCG"/>
    <s v="U79121"/>
    <s v="HEALTHIER WEST WIRRAL PCN"/>
    <x v="169"/>
    <s v="N85008"/>
    <s v="West Wirral Group Practice"/>
    <n v="14048.916015625"/>
    <n v="18588.89453125"/>
    <n v="18589.216796875"/>
    <n v="11169.8466796875"/>
    <n v="9314.9599609375"/>
    <n v="17090.77138744438"/>
    <n v="0.95447885990142822"/>
    <n v="0.99896734952926636"/>
    <n v="13409.393341444666"/>
    <n v="14034.408395888167"/>
    <n v="16117.8525390625"/>
    <n v="9042.5267595759196"/>
    <n v="19578.560395194047"/>
    <n v="19578.560395194047"/>
    <n v="15592.05509117861"/>
    <n v="1.1098404370726791"/>
  </r>
  <r>
    <s v="Y62"/>
    <s v="North West"/>
    <n v="8"/>
    <s v="QYG"/>
    <s v="E54000008"/>
    <x v="3"/>
    <s v="12F"/>
    <s v="NHS Wirral CCG"/>
    <s v="U79121"/>
    <s v="HEALTHIER WEST WIRRAL PCN"/>
    <x v="169"/>
    <s v="N85009"/>
    <s v="Commonfield Rd Surgery"/>
    <n v="5322.6669921875"/>
    <n v="6859.25634765625"/>
    <n v="7508.10791015625"/>
    <n v="6477.44921875"/>
    <n v="4785.9248046875"/>
    <n v="6757.2803980869976"/>
    <n v="0.95447885990142822"/>
    <n v="0.99896734952926636"/>
    <n v="5080.3731223380892"/>
    <n v="5317.1705376124592"/>
    <n v="7029.166015625"/>
    <n v="9437.8401321586916"/>
    <n v="8539.8328774406382"/>
    <n v="8539.8328774406382"/>
    <n v="6800.987509132593"/>
    <n v="1.2777405610974613"/>
  </r>
  <r>
    <s v="Y62"/>
    <s v="North West"/>
    <n v="8"/>
    <s v="QYG"/>
    <s v="E54000008"/>
    <x v="3"/>
    <s v="12F"/>
    <s v="NHS Wirral CCG"/>
    <s v="U25656"/>
    <s v="WALLASEY PCN"/>
    <x v="169"/>
    <s v="N85012"/>
    <s v="St Georges Medical Centre"/>
    <n v="9592.916015625"/>
    <n v="11810.328125"/>
    <n v="11739.7353515625"/>
    <n v="12313.6005859375"/>
    <n v="8544.91796875"/>
    <n v="11745.179095236424"/>
    <n v="0.95447885990142822"/>
    <n v="0.99896734952926636"/>
    <n v="9156.2355417239014"/>
    <n v="9583.0098863857565"/>
    <n v="11294.2529296875"/>
    <n v="11800.94137914048"/>
    <n v="14160.644168766254"/>
    <n v="14160.644168766254"/>
    <n v="11277.312506601804"/>
    <n v="1.1755875364939345"/>
  </r>
  <r>
    <s v="Y62"/>
    <s v="North West"/>
    <n v="8"/>
    <s v="QYG"/>
    <s v="E54000008"/>
    <x v="3"/>
    <s v="12F"/>
    <s v="NHS Wirral CCG"/>
    <s v="U79121"/>
    <s v="HEALTHIER WEST WIRRAL PCN"/>
    <x v="169"/>
    <s v="N85013"/>
    <s v="Upton Group Practice"/>
    <n v="7967.4169921875"/>
    <n v="10971.2373046875"/>
    <n v="11831.369140625"/>
    <n v="7791.70947265625"/>
    <n v="5611.1767578125"/>
    <n v="10326.631302219106"/>
    <n v="0.95447885990142822"/>
    <n v="0.99896734952926636"/>
    <n v="7604.7310870623915"/>
    <n v="7959.1894352799864"/>
    <n v="10026.6630859375"/>
    <n v="8888.0903234068701"/>
    <n v="12283.458693331777"/>
    <n v="12283.458693331777"/>
    <n v="9782.3517557327359"/>
    <n v="1.2277946246976756"/>
  </r>
  <r>
    <s v="Y62"/>
    <s v="North West"/>
    <n v="8"/>
    <s v="QYG"/>
    <s v="E54000008"/>
    <x v="3"/>
    <s v="12F"/>
    <s v="NHS Wirral CCG"/>
    <s v="U99194"/>
    <s v="BIRKENHEAD PCN"/>
    <x v="169"/>
    <s v="N85014"/>
    <s v="Townfield Health Centre"/>
    <n v="5843.9169921875"/>
    <n v="6525.09716796875"/>
    <n v="6277.27001953125"/>
    <n v="5929.99658203125"/>
    <n v="5623.10009765625"/>
    <n v="6382.4449270132054"/>
    <n v="0.95447885990142822"/>
    <n v="0.99896734952926636"/>
    <n v="5577.8952280617086"/>
    <n v="5837.8822685545892"/>
    <n v="6462.6875"/>
    <n v="6053.1191847734126"/>
    <n v="7695.7883739461458"/>
    <n v="7695.7883739461458"/>
    <n v="6128.8038484216086"/>
    <n v="1.0487492989060183"/>
  </r>
  <r>
    <s v="Y62"/>
    <s v="North West"/>
    <n v="8"/>
    <s v="QYG"/>
    <s v="E54000008"/>
    <x v="3"/>
    <s v="12F"/>
    <s v="NHS Wirral CCG"/>
    <s v="U99194"/>
    <s v="BIRKENHEAD PCN"/>
    <x v="169"/>
    <s v="N85015"/>
    <s v="Devaney Med Ctr"/>
    <n v="8109.9169921875"/>
    <n v="9717.7021484375"/>
    <n v="9167.291015625"/>
    <n v="11923.5498046875"/>
    <n v="8645.1552734375"/>
    <n v="9968.2747094172664"/>
    <n v="0.95447885990142822"/>
    <n v="0.99896734952926636"/>
    <n v="7740.744324598345"/>
    <n v="8101.5422825879068"/>
    <n v="10010.27734375"/>
    <n v="11756.389783049401"/>
    <n v="12286.815948703552"/>
    <n v="12286.815948703552"/>
    <n v="9785.0254206833379"/>
    <n v="1.2065506256240988"/>
  </r>
  <r>
    <s v="Y62"/>
    <s v="North West"/>
    <n v="8"/>
    <s v="QYG"/>
    <s v="E54000008"/>
    <x v="3"/>
    <s v="12F"/>
    <s v="NHS Wirral CCG"/>
    <s v="U99194"/>
    <s v="BIRKENHEAD PCN"/>
    <x v="169"/>
    <s v="N85016"/>
    <s v="Riverside Surgery"/>
    <n v="7752.6669921875"/>
    <n v="9547.888671875"/>
    <n v="8243.1435546875"/>
    <n v="11645.904296875"/>
    <n v="8930.9052734375"/>
    <n v="9752.8991571588194"/>
    <n v="0.95447885990142822"/>
    <n v="0.99896734952926636"/>
    <n v="7399.7567518985597"/>
    <n v="7744.6611969685764"/>
    <n v="9594.66015625"/>
    <n v="17387.728844029742"/>
    <n v="12706.51770490293"/>
    <n v="12706.51770490293"/>
    <n v="10119.269245174717"/>
    <n v="1.3052629830962796"/>
  </r>
  <r>
    <s v="Y62"/>
    <s v="North West"/>
    <n v="8"/>
    <s v="QYG"/>
    <s v="E54000008"/>
    <x v="3"/>
    <s v="12F"/>
    <s v="NHS Wirral CCG"/>
    <s v="U99194"/>
    <s v="BIRKENHEAD PCN"/>
    <x v="169"/>
    <s v="N85017"/>
    <s v="Cavendish Medical Centre"/>
    <n v="5294"/>
    <n v="6796.8828125"/>
    <n v="6013.12841796875"/>
    <n v="8479.8271484375"/>
    <n v="6277.13330078125"/>
    <n v="6977.1590862427456"/>
    <n v="0.95447885990142822"/>
    <n v="0.99896734952926636"/>
    <n v="5053.011084318161"/>
    <n v="5288.5331484079361"/>
    <n v="6784.173828125"/>
    <n v="13113.485983679462"/>
    <n v="9160.9226005810069"/>
    <n v="9160.9226005810069"/>
    <n v="7295.6135175977834"/>
    <n v="1.3780909553452556"/>
  </r>
  <r>
    <s v="Y62"/>
    <s v="North West"/>
    <n v="8"/>
    <s v="QYG"/>
    <s v="E54000008"/>
    <x v="3"/>
    <s v="12F"/>
    <s v="NHS Wirral CCG"/>
    <s v="U99194"/>
    <s v="BIRKENHEAD PCN"/>
    <x v="169"/>
    <s v="N85018"/>
    <s v="Villa Med Ctr"/>
    <n v="6183.25"/>
    <n v="8720.5166015625"/>
    <n v="8272.626953125"/>
    <n v="7297.50244140625"/>
    <n v="4386.92529296875"/>
    <n v="8298.0024772192774"/>
    <n v="0.95447885990142822"/>
    <n v="0.99896734952926636"/>
    <n v="5901.7814104855061"/>
    <n v="6176.8648639768362"/>
    <n v="7411.2529296875"/>
    <n v="6435.5337494823953"/>
    <n v="9697.0033253956481"/>
    <n v="9697.0033253956481"/>
    <n v="7722.5397075683513"/>
    <n v="1.2489450867372904"/>
  </r>
  <r>
    <s v="Y62"/>
    <s v="North West"/>
    <n v="8"/>
    <s v="QYG"/>
    <s v="E54000008"/>
    <x v="3"/>
    <s v="12F"/>
    <s v="NHS Wirral CCG"/>
    <s v="U99194"/>
    <s v="BIRKENHEAD PCN"/>
    <x v="169"/>
    <s v="N85019"/>
    <s v="Whetstone Lane Med Ctr"/>
    <n v="8613.583984375"/>
    <n v="11062.82421875"/>
    <n v="9746.44921875"/>
    <n v="14696.4287109375"/>
    <n v="10907.87109375"/>
    <n v="11516.453669664004"/>
    <n v="0.95447885990142822"/>
    <n v="0.99896734952926636"/>
    <n v="8221.4838210714515"/>
    <n v="8604.6891628188314"/>
    <n v="10786.4775390625"/>
    <n v="18388.90340237915"/>
    <n v="14670.856437404211"/>
    <n v="14670.856437404211"/>
    <n v="11683.637468203731"/>
    <n v="1.3564199860821922"/>
  </r>
  <r>
    <s v="Y62"/>
    <s v="North West"/>
    <n v="8"/>
    <s v="QYG"/>
    <s v="E54000008"/>
    <x v="3"/>
    <s v="12F"/>
    <s v="NHS Wirral CCG"/>
    <s v="U99194"/>
    <s v="BIRKENHEAD PCN"/>
    <x v="169"/>
    <s v="N85020"/>
    <s v="St Catherine's Surgery"/>
    <n v="15263.3330078125"/>
    <n v="18841.3515625"/>
    <n v="17954.380859375"/>
    <n v="23522.08984375"/>
    <n v="17756.5234375"/>
    <n v="19440.701851238944"/>
    <n v="0.95447885990142822"/>
    <n v="0.99896734952926636"/>
    <n v="14568.528687592712"/>
    <n v="15247.571319797018"/>
    <n v="18588.0703125"/>
    <n v="26883.773080391518"/>
    <n v="24314.001085242286"/>
    <n v="24314.001085242286"/>
    <n v="19363.28497886562"/>
    <n v="1.2686144611373262"/>
  </r>
  <r>
    <s v="Y62"/>
    <s v="North West"/>
    <n v="8"/>
    <s v="QYG"/>
    <s v="E54000008"/>
    <x v="3"/>
    <s v="12F"/>
    <s v="NHS Wirral CCG"/>
    <s v="U99194"/>
    <s v="BIRKENHEAD PCN"/>
    <x v="169"/>
    <s v="N85021"/>
    <s v="Hamilton Med Ctr"/>
    <n v="2404"/>
    <n v="3286.044677734375"/>
    <n v="2568.814697265625"/>
    <n v="6613.0048828125"/>
    <n v="2804.022705078125"/>
    <n v="3718.5242377568211"/>
    <n v="0.95447885990142822"/>
    <n v="0.99896734952926636"/>
    <n v="2294.5671792030334"/>
    <n v="2401.5175082683563"/>
    <n v="3213.375244140625"/>
    <n v="6407.3365067237173"/>
    <n v="4757.2193985081394"/>
    <n v="4757.2193985081394"/>
    <n v="3788.5741058147564"/>
    <n v="1.5759459674770202"/>
  </r>
  <r>
    <s v="Y62"/>
    <s v="North West"/>
    <n v="8"/>
    <s v="QYG"/>
    <s v="E54000008"/>
    <x v="3"/>
    <s v="12F"/>
    <s v="NHS Wirral CCG"/>
    <s v="U99194"/>
    <s v="BIRKENHEAD PCN"/>
    <x v="169"/>
    <s v="N85022"/>
    <s v="Holmlands Med Ctr"/>
    <n v="2872.83349609375"/>
    <n v="4047.096923828125"/>
    <n v="2816.9697265625"/>
    <n v="3335.575927734375"/>
    <n v="2325.8740234375"/>
    <n v="3789.8654787233218"/>
    <n v="0.95447885990142822"/>
    <n v="0.99896734952926636"/>
    <n v="2742.0588400381966"/>
    <n v="2869.8668632316694"/>
    <n v="3342.263671875"/>
    <n v="3080.7276046503875"/>
    <n v="4440.1419035947838"/>
    <n v="4440.1419035947838"/>
    <n v="3536.0586159590503"/>
    <n v="1.2308609673227149"/>
  </r>
  <r>
    <s v="Y62"/>
    <s v="North West"/>
    <n v="8"/>
    <s v="QYG"/>
    <s v="E54000008"/>
    <x v="3"/>
    <s v="12F"/>
    <s v="NHS Wirral CCG"/>
    <s v="U25656"/>
    <s v="WALLASEY PCN"/>
    <x v="169"/>
    <s v="N85023"/>
    <s v="Manor Health Ctr"/>
    <n v="5949.4169921875"/>
    <n v="7200.466796875"/>
    <n v="8236.25390625"/>
    <n v="7624.45263671875"/>
    <n v="5952.29931640625"/>
    <n v="7278.4377966906295"/>
    <n v="0.95447885990142822"/>
    <n v="0.99896734952926636"/>
    <n v="5678.5927477813093"/>
    <n v="5943.2733239299268"/>
    <n v="7083.98779296875"/>
    <n v="7888.0548013987454"/>
    <n v="8856.4611533058724"/>
    <n v="8856.4611533058724"/>
    <n v="7053.1452480605012"/>
    <n v="1.1855187251662418"/>
  </r>
  <r>
    <s v="Y62"/>
    <s v="North West"/>
    <n v="8"/>
    <s v="QYG"/>
    <s v="E54000008"/>
    <x v="3"/>
    <s v="12F"/>
    <s v="NHS Wirral CCG"/>
    <s v="U25656"/>
    <s v="WALLASEY PCN"/>
    <x v="169"/>
    <s v="N85024"/>
    <s v="Somerville Med Ctr"/>
    <n v="8515.41796875"/>
    <n v="10032.794921875"/>
    <n v="9610.822265625"/>
    <n v="11630.63671875"/>
    <n v="10374.2216796875"/>
    <n v="10259.399559404876"/>
    <n v="0.95447885990142822"/>
    <n v="0.99896734952926636"/>
    <n v="8127.7864343966357"/>
    <n v="8506.6245183760766"/>
    <n v="10019.2080078125"/>
    <n v="16062.070367084871"/>
    <n v="13086.634841104769"/>
    <n v="13086.634841104769"/>
    <n v="10421.988505892936"/>
    <n v="1.2238962954184627"/>
  </r>
  <r>
    <s v="Y62"/>
    <s v="North West"/>
    <n v="8"/>
    <s v="QYG"/>
    <s v="E54000008"/>
    <x v="3"/>
    <s v="12F"/>
    <s v="NHS Wirral CCG"/>
    <s v="U25656"/>
    <s v="WALLASEY PCN"/>
    <x v="169"/>
    <s v="N85025"/>
    <s v="St Hilary Group Practice"/>
    <n v="5732.0830078125"/>
    <n v="6933.8974609375"/>
    <n v="7098.71728515625"/>
    <n v="6049.85693359375"/>
    <n v="4912.7333984375"/>
    <n v="6727.7872862860622"/>
    <n v="0.95447885990142822"/>
    <n v="0.99896734952926636"/>
    <n v="5471.1520541572245"/>
    <n v="5726.1637695961981"/>
    <n v="6721.1591796875"/>
    <n v="6072.0923430113771"/>
    <n v="8062.432041222407"/>
    <n v="8062.432041222407"/>
    <n v="6420.7930521021053"/>
    <n v="1.1201500472604693"/>
  </r>
  <r>
    <s v="Y62"/>
    <s v="North West"/>
    <n v="8"/>
    <s v="QYG"/>
    <s v="E54000008"/>
    <x v="3"/>
    <s v="12F"/>
    <s v="NHS Wirral CCG"/>
    <s v="U25656"/>
    <s v="WALLASEY PCN"/>
    <x v="169"/>
    <s v="N85027"/>
    <s v="Central Park Medical Centre"/>
    <n v="10547.08203125"/>
    <n v="12895.2724609375"/>
    <n v="10446.154296875"/>
    <n v="14800.712890625"/>
    <n v="11864.8203125"/>
    <n v="12980.800530041173"/>
    <n v="0.95447885990142822"/>
    <n v="0.99896734952926636"/>
    <n v="10066.96683247434"/>
    <n v="10536.190582025563"/>
    <n v="11946.626953125"/>
    <n v="18318.048168606205"/>
    <n v="16215.948157559427"/>
    <n v="16215.948157559427"/>
    <n v="12914.124017536426"/>
    <n v="1.2244262421846257"/>
  </r>
  <r>
    <s v="Y62"/>
    <s v="North West"/>
    <n v="8"/>
    <s v="QYG"/>
    <s v="E54000008"/>
    <x v="3"/>
    <s v="12F"/>
    <s v="NHS Wirral CCG"/>
    <s v="U46976"/>
    <s v="MORETON AND MEOLS PCN"/>
    <x v="169"/>
    <s v="N85028"/>
    <s v="Moreton Cross Group Practice"/>
    <n v="7075"/>
    <n v="9834.8974609375"/>
    <n v="9500.517578125"/>
    <n v="8232.59375"/>
    <n v="6446.880859375"/>
    <n v="9432.1895328975043"/>
    <n v="0.95447885990142822"/>
    <n v="0.99896734952926636"/>
    <n v="6752.9379338026047"/>
    <n v="7067.6939979195595"/>
    <n v="8614.171875"/>
    <n v="8577.0781757555851"/>
    <n v="11200.996894326336"/>
    <n v="11200.996894326336"/>
    <n v="8920.2963408549313"/>
    <n v="1.2608192707922163"/>
  </r>
  <r>
    <s v="Y62"/>
    <s v="North West"/>
    <n v="8"/>
    <s v="QYG"/>
    <s v="E54000008"/>
    <x v="3"/>
    <s v="12F"/>
    <s v="NHS Wirral CCG"/>
    <s v="U99194"/>
    <s v="BIRKENHEAD PCN"/>
    <x v="169"/>
    <s v="N85031"/>
    <s v="Gladstone Med Ctr"/>
    <n v="4281.75"/>
    <n v="5688.20751953125"/>
    <n v="5028.8330078125"/>
    <n v="7899.21484375"/>
    <n v="4960.65771484375"/>
    <n v="5946.937355173347"/>
    <n v="0.95447885990142822"/>
    <n v="0.99896734952926636"/>
    <n v="4086.8398583829403"/>
    <n v="4277.3284488469362"/>
    <n v="5747.41064453125"/>
    <n v="10252.98768528724"/>
    <n v="7691.6268431230992"/>
    <n v="7691.6268431230992"/>
    <n v="6125.4896712529699"/>
    <n v="1.4306042322071513"/>
  </r>
  <r>
    <s v="Y62"/>
    <s v="North West"/>
    <n v="8"/>
    <s v="QYG"/>
    <s v="E54000008"/>
    <x v="3"/>
    <s v="12F"/>
    <s v="NHS Wirral CCG"/>
    <s v="U79121"/>
    <s v="HEALTHIER WEST WIRRAL PCN"/>
    <x v="169"/>
    <s v="N85032"/>
    <s v="Greasby Group Practice"/>
    <n v="7261.6669921875"/>
    <n v="9821.63671875"/>
    <n v="9179.43359375"/>
    <n v="4807.3212890625"/>
    <n v="4739.3359375"/>
    <n v="8817.2917155076084"/>
    <n v="0.95447885990142822"/>
    <n v="0.99896734952926636"/>
    <n v="6931.1076316869585"/>
    <n v="7254.1682283497066"/>
    <n v="8202.1748046875"/>
    <n v="4400.3210475019332"/>
    <n v="10053.308603117792"/>
    <n v="10053.308603117792"/>
    <n v="8006.2955817175589"/>
    <n v="1.1025423763346862"/>
  </r>
  <r>
    <s v="Y62"/>
    <s v="North West"/>
    <n v="8"/>
    <s v="QYG"/>
    <s v="E54000008"/>
    <x v="3"/>
    <s v="12F"/>
    <s v="NHS Wirral CCG"/>
    <s v=""/>
    <s v=""/>
    <x v="169"/>
    <s v="N85034"/>
    <s v="Parkfield Med Ctr"/>
    <n v="5951.3330078125"/>
    <n v="7759.9375"/>
    <n v="7625.76123046875"/>
    <n v="7574.6435546875"/>
    <n v="5800.32568359375"/>
    <n v="7641.9254136566515"/>
    <n v="0.95447885990142822"/>
    <n v="0.99896734952926636"/>
    <n v="5680.4215441906126"/>
    <n v="5945.1873609804898"/>
    <n v="7190.10595703125"/>
    <n v="9944.932972567336"/>
    <n v="9466.3083547902606"/>
    <n v="9466.3083547902606"/>
    <n v="7538.8178905230088"/>
    <n v="1.2667444219012056"/>
  </r>
  <r>
    <s v="Y62"/>
    <s v="North West"/>
    <n v="8"/>
    <s v="QYG"/>
    <s v="E54000008"/>
    <x v="3"/>
    <s v="12F"/>
    <s v="NHS Wirral CCG"/>
    <s v="U99194"/>
    <s v="BIRKENHEAD PCN"/>
    <x v="169"/>
    <s v="N85037"/>
    <s v="Heatherlands Med Ctr"/>
    <n v="4497.75"/>
    <n v="5804.09765625"/>
    <n v="5832.17529296875"/>
    <n v="7106.65771484375"/>
    <n v="5414.28369140625"/>
    <n v="5984.8543043006794"/>
    <n v="0.95447885990142822"/>
    <n v="0.99896734952926636"/>
    <n v="4293.0072921216488"/>
    <n v="4493.1053963452578"/>
    <n v="5437.662109375"/>
    <n v="8486.6176687412681"/>
    <n v="7471.8141809850576"/>
    <n v="7471.8141809850576"/>
    <n v="5950.4343521378678"/>
    <n v="1.3229802350370448"/>
  </r>
  <r>
    <s v="Y62"/>
    <s v="North West"/>
    <n v="8"/>
    <s v="QYG"/>
    <s v="E54000008"/>
    <x v="3"/>
    <s v="12F"/>
    <s v="NHS Wirral CCG"/>
    <s v="U99194"/>
    <s v="BIRKENHEAD PCN"/>
    <x v="169"/>
    <s v="N85038"/>
    <s v="Vittoria Med Ctr G"/>
    <n v="4838.9169921875"/>
    <n v="7000.61669921875"/>
    <n v="5343.34716796875"/>
    <n v="9167.6123046875"/>
    <n v="5587.83447265625"/>
    <n v="7160.200192832729"/>
    <n v="0.95447885990142822"/>
    <n v="0.99896734952926636"/>
    <n v="4618.6439738607733"/>
    <n v="4833.9200822776766"/>
    <n v="6643.43798828125"/>
    <n v="13155.966170771193"/>
    <n v="9321.3689842730146"/>
    <n v="9321.3689842730146"/>
    <n v="7423.3904737789062"/>
    <n v="1.5341016359164821"/>
  </r>
  <r>
    <s v="Y62"/>
    <s v="North West"/>
    <n v="8"/>
    <s v="QYG"/>
    <s v="E54000008"/>
    <x v="3"/>
    <s v="12F"/>
    <s v="NHS Wirral CCG"/>
    <s v="U46976"/>
    <s v="MORETON AND MEOLS PCN"/>
    <x v="169"/>
    <s v="N85040"/>
    <s v="Moreton Health Clinic"/>
    <n v="6128.25"/>
    <n v="8363.15625"/>
    <n v="8596.9013671875"/>
    <n v="7449.673828125"/>
    <n v="5548.732421875"/>
    <n v="8124.0070286756281"/>
    <n v="0.95447885990142822"/>
    <n v="0.99896734952926636"/>
    <n v="5849.2850731909275"/>
    <n v="6121.9216597527266"/>
    <n v="7944.95751953125"/>
    <n v="7645.5263032653102"/>
    <n v="9750.2634480132874"/>
    <n v="9750.2634480132874"/>
    <n v="7764.9552248104164"/>
    <n v="1.2670754660482872"/>
  </r>
  <r>
    <s v="Y62"/>
    <s v="North West"/>
    <n v="8"/>
    <s v="QYG"/>
    <s v="E54000008"/>
    <x v="3"/>
    <s v="12F"/>
    <s v="NHS Wirral CCG"/>
    <s v="U99194"/>
    <s v="BIRKENHEAD PCN"/>
    <x v="169"/>
    <s v="N85044"/>
    <s v="Claughton Medical Centre"/>
    <n v="14720.75"/>
    <n v="18878.466796875"/>
    <n v="19811.65625"/>
    <n v="20298.01171875"/>
    <n v="15861.65234375"/>
    <n v="19025.364123068728"/>
    <n v="0.95447885990142822"/>
    <n v="0.99896734952926636"/>
    <n v="14050.64467689395"/>
    <n v="14705.548610582948"/>
    <n v="18389.068359375"/>
    <n v="27979.74789025803"/>
    <n v="24023.680876838091"/>
    <n v="24023.680876838091"/>
    <n v="19132.078567763412"/>
    <n v="1.2996673788878563"/>
  </r>
  <r>
    <s v="Y62"/>
    <s v="North West"/>
    <n v="8"/>
    <s v="QYG"/>
    <s v="E54000008"/>
    <x v="3"/>
    <s v="12F"/>
    <s v="NHS Wirral CCG"/>
    <s v="U46976"/>
    <s v="MORETON AND MEOLS PCN"/>
    <x v="169"/>
    <s v="N85046"/>
    <s v="Hoylake Rd Met Ctr"/>
    <n v="4297.3330078125"/>
    <n v="5545.27099609375"/>
    <n v="5226.15576171875"/>
    <n v="4533.07421875"/>
    <n v="4265.84619140625"/>
    <n v="5319.8183728848835"/>
    <n v="0.95447885990142822"/>
    <n v="0.99896734952926636"/>
    <n v="4101.7135099136503"/>
    <n v="4292.8953648590832"/>
    <n v="5036.728515625"/>
    <n v="4725.9861263302264"/>
    <n v="6328.2073012235323"/>
    <n v="6328.2073012235323"/>
    <n v="5039.6839643683161"/>
    <n v="1.172746900276574"/>
  </r>
  <r>
    <s v="Y62"/>
    <s v="North West"/>
    <n v="8"/>
    <s v="QYG"/>
    <s v="E54000008"/>
    <x v="3"/>
    <s v="12F"/>
    <s v="NHS Wirral CCG"/>
    <s v="U12833"/>
    <s v="HEALTHIER SOUTH WIRRAL PCN"/>
    <x v="169"/>
    <s v="N85047"/>
    <s v="Orchard Surgery"/>
    <n v="5661.24951171875"/>
    <n v="7160.0751953125"/>
    <n v="7462.669921875"/>
    <n v="5363.10693359375"/>
    <n v="5102.1240234375"/>
    <n v="6824.4619414304743"/>
    <n v="0.95447885990142822"/>
    <n v="0.99896734952926636"/>
    <n v="5403.5429795628297"/>
    <n v="5655.403419745533"/>
    <n v="6451.7333984375"/>
    <n v="5018.8920398068603"/>
    <n v="7990.4286389434619"/>
    <n v="7990.4286389434619"/>
    <n v="6363.4506841024031"/>
    <n v="1.1240364288714182"/>
  </r>
  <r>
    <s v="Y62"/>
    <s v="North West"/>
    <n v="8"/>
    <s v="QYG"/>
    <s v="E54000008"/>
    <x v="3"/>
    <s v="12F"/>
    <s v="NHS Wirral CCG"/>
    <s v="U46976"/>
    <s v="MORETON AND MEOLS PCN"/>
    <x v="169"/>
    <s v="N85048"/>
    <s v="Moreton Medical Centre"/>
    <n v="5522.6669921875"/>
    <n v="7188.9716796875"/>
    <n v="6839.9853515625"/>
    <n v="6084.181640625"/>
    <n v="5111.94677734375"/>
    <n v="6914.4989435608522"/>
    <n v="0.95447885990142822"/>
    <n v="0.99896734952926636"/>
    <n v="5271.2688943183748"/>
    <n v="5516.9640075183124"/>
    <n v="6642.4345703125"/>
    <n v="7060.6682173752861"/>
    <n v="8349.3256049145457"/>
    <n v="8349.3256049145457"/>
    <n v="6649.2705376832437"/>
    <n v="1.2039962842390215"/>
  </r>
  <r>
    <s v="Y62"/>
    <s v="North West"/>
    <n v="8"/>
    <s v="QYG"/>
    <s v="E54000008"/>
    <x v="3"/>
    <s v="12F"/>
    <s v="NHS Wirral CCG"/>
    <s v="U12833"/>
    <s v="HEALTHIER SOUTH WIRRAL PCN"/>
    <x v="169"/>
    <s v="N85051"/>
    <s v="Sunlight Group Practice"/>
    <n v="7224.25"/>
    <n v="9183.18359375"/>
    <n v="8053.01806640625"/>
    <n v="10089.5107421875"/>
    <n v="7929.38232421875"/>
    <n v="9194.2800563748988"/>
    <n v="0.95447885990142822"/>
    <n v="0.99896734952926636"/>
    <n v="6895.3939036428928"/>
    <n v="7216.7898748368025"/>
    <n v="8489.779296875"/>
    <n v="12549.349781247518"/>
    <n v="11438.068372941236"/>
    <n v="11438.068372941236"/>
    <n v="9109.0963077829438"/>
    <n v="1.2609054653123777"/>
  </r>
  <r>
    <s v="Y62"/>
    <s v="North West"/>
    <n v="8"/>
    <s v="QYG"/>
    <s v="E54000008"/>
    <x v="3"/>
    <s v="12F"/>
    <s v="NHS Wirral CCG"/>
    <s v="U25656"/>
    <s v="WALLASEY PCN"/>
    <x v="169"/>
    <s v="N85052"/>
    <s v="Grove Rd Surgery"/>
    <n v="3017.41650390625"/>
    <n v="3532.718017578125"/>
    <n v="4067.576416015625"/>
    <n v="3386.773193359375"/>
    <n v="2695.8330078125"/>
    <n v="3510.28723743911"/>
    <n v="0.95447885990142822"/>
    <n v="0.99896734952926636"/>
    <n v="2880.0602644961909"/>
    <n v="3014.3005673330917"/>
    <n v="3433.677001953125"/>
    <n v="3156.1827349491364"/>
    <n v="4195.2412203278345"/>
    <n v="4195.2412203278345"/>
    <n v="3341.0235945739805"/>
    <n v="1.1072464110436193"/>
  </r>
  <r>
    <s v="Y62"/>
    <s v="North West"/>
    <n v="8"/>
    <s v="QYG"/>
    <s v="E54000008"/>
    <x v="3"/>
    <s v="12F"/>
    <s v="NHS Wirral CCG"/>
    <s v=""/>
    <s v=""/>
    <x v="169"/>
    <s v="N85053"/>
    <s v="Field Rd Health Ctr"/>
    <n v="3447.41650390625"/>
    <n v="4464.873046875"/>
    <n v="4190.232421875"/>
    <n v="5375.0205078125"/>
    <n v="2993.59912109375"/>
    <n v="4522.3541535263585"/>
    <n v="0.95447885990142822"/>
    <n v="0.99896734952926636"/>
    <n v="3290.4861742538051"/>
    <n v="3443.8565276306763"/>
    <n v="4182.23046875"/>
    <n v="4525.3508740544985"/>
    <n v="5427.5004666498662"/>
    <n v="5427.5004666498662"/>
    <n v="4322.3753215366878"/>
    <n v="1.2538013079182706"/>
  </r>
  <r>
    <s v="Y62"/>
    <s v="North West"/>
    <n v="8"/>
    <s v="QYG"/>
    <s v="E54000008"/>
    <x v="3"/>
    <s v="12F"/>
    <s v="NHS Wirral CCG"/>
    <s v="U99194"/>
    <s v="BIRKENHEAD PCN"/>
    <x v="169"/>
    <s v="N85054"/>
    <s v="Kings Lane Medical Practice"/>
    <n v="4727"/>
    <n v="5706.58642578125"/>
    <n v="5231.19921875"/>
    <n v="4931.20068359375"/>
    <n v="3403.214111328125"/>
    <n v="5463.939734088005"/>
    <n v="0.95447885990142822"/>
    <n v="0.99896734952926636"/>
    <n v="4511.8215707540512"/>
    <n v="4722.1186612248421"/>
    <n v="5137.11669921875"/>
    <n v="4380.0865126115586"/>
    <n v="6437.3772574689365"/>
    <n v="6437.3772574689365"/>
    <n v="5126.6251866911653"/>
    <n v="1.0845409745485859"/>
  </r>
  <r>
    <s v="Y62"/>
    <s v="North West"/>
    <n v="8"/>
    <s v="QYG"/>
    <s v="E54000008"/>
    <x v="3"/>
    <s v="12F"/>
    <s v="NHS Wirral CCG"/>
    <s v="U99194"/>
    <s v="BIRKENHEAD PCN"/>
    <x v="169"/>
    <s v="N85057"/>
    <s v="Teehey Lane Surgery"/>
    <n v="2003.5"/>
    <n v="2516.55126953125"/>
    <n v="2783.1484375"/>
    <n v="2374.604248046875"/>
    <n v="1229.2091064453125"/>
    <n v="2458.7472840492546"/>
    <n v="0.95447885990142822"/>
    <n v="0.99896734952926636"/>
    <n v="1912.2983958125114"/>
    <n v="2001.4310847818851"/>
    <n v="2671.93408203125"/>
    <n v="2266.3156409058411"/>
    <n v="2981.5732074115986"/>
    <n v="2981.5732074115986"/>
    <n v="2374.4776311416331"/>
    <n v="1.1851647772106979"/>
  </r>
  <r>
    <s v="Y62"/>
    <s v="North West"/>
    <n v="8"/>
    <s v="QYG"/>
    <s v="E54000008"/>
    <x v="3"/>
    <s v="12F"/>
    <s v="NHS Wirral CCG"/>
    <s v="U46976"/>
    <s v="MORETON AND MEOLS PCN"/>
    <x v="169"/>
    <s v="N85059"/>
    <s v="Hoylake &amp; Meols Medical Ctr"/>
    <n v="5494.16650390625"/>
    <n v="6009.60791015625"/>
    <n v="5646.7353515625"/>
    <n v="4757.91357421875"/>
    <n v="3750.444580078125"/>
    <n v="5704.6420969706733"/>
    <n v="0.95447885990142822"/>
    <n v="0.99896734952926636"/>
    <n v="5244.0657807570533"/>
    <n v="5488.4929502797022"/>
    <n v="5592.70654296875"/>
    <n v="4536.9807304473561"/>
    <n v="6747.8116388819944"/>
    <n v="6747.8116388819944"/>
    <n v="5373.8502062782281"/>
    <n v="0.97810108274977114"/>
  </r>
  <r>
    <s v="Y62"/>
    <s v="North West"/>
    <n v="8"/>
    <s v="QYG"/>
    <s v="E54000008"/>
    <x v="3"/>
    <s v="12F"/>
    <s v="NHS Wirral CCG"/>
    <s v="U25656"/>
    <s v="WALLASEY PCN"/>
    <x v="169"/>
    <s v="N85616"/>
    <s v="Liscard Group Practice"/>
    <n v="4369.25"/>
    <n v="5001.84326171875"/>
    <n v="5433.2421875"/>
    <n v="5456.9423828125"/>
    <n v="4951.01171875"/>
    <n v="5095.5940163195992"/>
    <n v="0.95447885990142822"/>
    <n v="0.99896734952926636"/>
    <n v="4170.3567586243153"/>
    <n v="4364.738091930747"/>
    <n v="5168.86572265625"/>
    <n v="7186.8761500847604"/>
    <n v="6430.3217251988945"/>
    <n v="6430.3217251988945"/>
    <n v="5121.0062726529768"/>
    <n v="1.1720561360995541"/>
  </r>
  <r>
    <s v="Y62"/>
    <s v="North West"/>
    <n v="8"/>
    <s v="QYG"/>
    <s v="E54000008"/>
    <x v="3"/>
    <s v="12F"/>
    <s v="NHS Wirral CCG"/>
    <s v="U12833"/>
    <s v="HEALTHIER SOUTH WIRRAL PCN"/>
    <x v="169"/>
    <s v="N85617"/>
    <s v="Spital Surgery"/>
    <n v="4506.1669921875"/>
    <n v="5379.98291015625"/>
    <n v="4952.400390625"/>
    <n v="3581.375"/>
    <n v="3385.32763671875"/>
    <n v="4999.9283087352705"/>
    <n v="0.95447885990142822"/>
    <n v="0.99896734952926636"/>
    <n v="4301.041133228573"/>
    <n v="4501.5136967218132"/>
    <n v="5033.21826171875"/>
    <n v="3828.6039852064641"/>
    <n v="5914.2180241344213"/>
    <n v="5914.2180241344213"/>
    <n v="4709.989467672066"/>
    <n v="1.0452318957193421"/>
  </r>
  <r>
    <s v="Y62"/>
    <s v="North West"/>
    <n v="8"/>
    <s v="QYG"/>
    <s v="E54000008"/>
    <x v="3"/>
    <s v="12F"/>
    <s v="NHS Wirral CCG"/>
    <s v="U25656"/>
    <s v="WALLASEY PCN"/>
    <x v="169"/>
    <s v="N85620"/>
    <s v="The Village Medical Centre"/>
    <n v="6802.1669921875"/>
    <n v="8694.6845703125"/>
    <n v="9247.7314453125"/>
    <n v="7314.50732421875"/>
    <n v="5471.25927734375"/>
    <n v="8389.0388660012468"/>
    <n v="0.95447885990142822"/>
    <n v="0.99896734952926636"/>
    <n v="6492.5245955622522"/>
    <n v="6795.1427312410087"/>
    <n v="8119.91015625"/>
    <n v="7174.1286006396722"/>
    <n v="9969.6399445270126"/>
    <n v="9969.6399445270126"/>
    <n v="7939.6631885374827"/>
    <n v="1.1672255617447251"/>
  </r>
  <r>
    <s v="Y62"/>
    <s v="North West"/>
    <n v="8"/>
    <s v="QYG"/>
    <s v="E54000008"/>
    <x v="3"/>
    <s v="12F"/>
    <s v="NHS Wirral CCG"/>
    <s v="U99194"/>
    <s v="BIRKENHEAD PCN"/>
    <x v="169"/>
    <s v="N85625"/>
    <s v="Miriam Primary Care Group"/>
    <n v="10733.58203125"/>
    <n v="15161.7919921875"/>
    <n v="11789.166015625"/>
    <n v="18744.96875"/>
    <n v="13453.7099609375"/>
    <n v="15411.274875228277"/>
    <n v="0.95447885990142822"/>
    <n v="0.99896734952926636"/>
    <n v="10244.977139845956"/>
    <n v="10722.497992712772"/>
    <n v="14534.185546875"/>
    <n v="25532.773439952329"/>
    <n v="19757.996651192654"/>
    <n v="19757.996651192654"/>
    <n v="15734.955280590488"/>
    <n v="1.4659556553235791"/>
  </r>
  <r>
    <s v="Y62"/>
    <s v="North West"/>
    <n v="8"/>
    <s v="QYG"/>
    <s v="E54000008"/>
    <x v="3"/>
    <s v="12F"/>
    <s v="NHS Wirral CCG"/>
    <s v="U25656"/>
    <s v="WALLASEY PCN"/>
    <x v="169"/>
    <s v="N85629"/>
    <s v="Egremont Med Ctr"/>
    <n v="4590.91650390625"/>
    <n v="5352.84912109375"/>
    <n v="5396.345703125"/>
    <n v="7287.087890625"/>
    <n v="5326.76025390625"/>
    <n v="5644.4082779355795"/>
    <n v="0.95447885990142822"/>
    <n v="0.99896734952926636"/>
    <n v="4381.9327505510882"/>
    <n v="4586.1756918173924"/>
    <n v="5568.0517578125"/>
    <n v="10441.574668005098"/>
    <n v="7401.6815159616381"/>
    <n v="7401.6815159616381"/>
    <n v="5894.5818096289331"/>
    <n v="1.2839662417326563"/>
  </r>
  <r>
    <s v="Y62"/>
    <s v="North West"/>
    <n v="8"/>
    <s v="QYG"/>
    <s v="E54000008"/>
    <x v="3"/>
    <s v="12F"/>
    <s v="NHS Wirral CCG"/>
    <s v="U99194"/>
    <s v="BIRKENHEAD PCN"/>
    <x v="169"/>
    <s v="N85633"/>
    <s v="Church Road Medical Practice"/>
    <n v="3450.75"/>
    <n v="3749.1689453125"/>
    <n v="2994.54345703125"/>
    <n v="3021.984130859375"/>
    <n v="3563.61328125"/>
    <n v="3584.065279139304"/>
    <n v="0.95447885990142822"/>
    <n v="0.99896734952926636"/>
    <n v="3293.6679258048534"/>
    <n v="3447.1865813881159"/>
    <n v="3422.944580078125"/>
    <n v="3711.7047363399001"/>
    <n v="4331.3363451654168"/>
    <n v="4331.3363451654168"/>
    <n v="3449.4075942795612"/>
    <n v="0.99961098146187388"/>
  </r>
  <r>
    <s v="Y62"/>
    <s v="North West"/>
    <n v="8"/>
    <s v="QYG"/>
    <s v="E54000008"/>
    <x v="3"/>
    <s v="12F"/>
    <s v="NHS Wirral CCG"/>
    <s v="U99194"/>
    <s v="BIRKENHEAD PCN"/>
    <x v="169"/>
    <s v="N85634"/>
    <s v="Vittoria Med Ctr K"/>
    <n v="1583"/>
    <n v="2242.192626953125"/>
    <n v="1857.12109375"/>
    <n v="3154.8583984375"/>
    <n v="1952.4364013671875"/>
    <n v="2342.191135331424"/>
    <n v="0.95447885990142822"/>
    <n v="0.99896734952926636"/>
    <n v="1510.9400352239609"/>
    <n v="1581.3653143048286"/>
    <n v="2129.977783203125"/>
    <n v="4161.765713653378"/>
    <n v="3026.1070586084543"/>
    <n v="3026.1070586084543"/>
    <n v="2409.9436841745301"/>
    <n v="1.5223901984678017"/>
  </r>
  <r>
    <s v="Y62"/>
    <s v="North West"/>
    <n v="8"/>
    <s v="QYG"/>
    <s v="E54000008"/>
    <x v="3"/>
    <s v="12F"/>
    <s v="NHS Wirral CCG"/>
    <s v="U25656"/>
    <s v="WALLASEY PCN"/>
    <x v="169"/>
    <s v="N85640"/>
    <s v="Leasowe Medical Practice"/>
    <n v="2932.6669921875"/>
    <n v="3628.352783203125"/>
    <n v="2220.2529296875"/>
    <n v="4051.775146484375"/>
    <n v="4183.9892578125"/>
    <n v="3624.6395228139254"/>
    <n v="0.95447885990142822"/>
    <n v="0.99896734952926636"/>
    <n v="2799.1686471736757"/>
    <n v="2929.6385722375126"/>
    <n v="2868.555419921875"/>
    <n v="3423.6121194618395"/>
    <n v="4259.6692840638289"/>
    <n v="4259.6692840638289"/>
    <n v="3392.333083060998"/>
    <n v="1.1567399544844432"/>
  </r>
  <r>
    <s v="Y62"/>
    <s v="North West"/>
    <n v="8"/>
    <s v="QYG"/>
    <s v="E54000008"/>
    <x v="3"/>
    <s v="12F"/>
    <s v="NHS Wirral CCG"/>
    <s v="U99194"/>
    <s v="BIRKENHEAD PCN"/>
    <x v="169"/>
    <s v="N85643"/>
    <s v="Prenton Medical Centre_Murugesh V"/>
    <n v="2175.666748046875"/>
    <n v="2452.06396484375"/>
    <n v="2226.814208984375"/>
    <n v="2575.27880859375"/>
    <n v="1992.17822265625"/>
    <n v="2436.9219795054114"/>
    <n v="0.95447885990142822"/>
    <n v="0.99896734952926636"/>
    <n v="2076.6279172012291"/>
    <n v="2173.4200447553449"/>
    <n v="2364.46728515625"/>
    <n v="2163.6613496367863"/>
    <n v="2906.4891572639826"/>
    <n v="2906.4891572639826"/>
    <n v="2314.6818840213382"/>
    <n v="1.0638954178526003"/>
  </r>
  <r>
    <s v="Y62"/>
    <s v="North West"/>
    <n v="8"/>
    <s v="QYG"/>
    <s v="E54000008"/>
    <x v="3"/>
    <s v="12F"/>
    <s v="NHS Wirral CCG"/>
    <s v="U25656"/>
    <s v="WALLASEY PCN"/>
    <x v="169"/>
    <s v="N85648"/>
    <s v="Blackheath Med Ctr"/>
    <n v="3194.91650390625"/>
    <n v="3910.295654296875"/>
    <n v="3226.84130859375"/>
    <n v="4296.56494140625"/>
    <n v="3106.958251953125"/>
    <n v="3890.8767295232615"/>
    <n v="0.95447885990142822"/>
    <n v="0.99896734952926636"/>
    <n v="3049.4802621286944"/>
    <n v="3191.6172718745365"/>
    <n v="3552.947509765625"/>
    <n v="3524.3935531655156"/>
    <n v="4618.7986988143939"/>
    <n v="4618.7986988143939"/>
    <n v="3678.3380551644664"/>
    <n v="1.1513096040748367"/>
  </r>
  <r>
    <s v="Y62"/>
    <s v="North West"/>
    <n v="8"/>
    <s v="QYG"/>
    <s v="E54000008"/>
    <x v="3"/>
    <s v="12F"/>
    <s v="NHS Wirral CCG"/>
    <s v=""/>
    <s v=""/>
    <x v="169"/>
    <s v="Y02162"/>
    <s v="Woodchurch Medical Centre"/>
    <n v="1901.75"/>
    <n v="2128.888916015625"/>
    <n v="1494.2625732421875"/>
    <n v="2297.7236328125"/>
    <n v="2343.37451171875"/>
    <n v="2122.4212644271533"/>
    <n v="0.95447885990142822"/>
    <n v="0.99896734952926636"/>
    <n v="1815.1801718175411"/>
    <n v="1899.7861569672823"/>
    <n v="2004.406982421875"/>
    <n v="3769.8147284759225"/>
    <n v="2752.1024755836179"/>
    <n v="2752.1024755836179"/>
    <n v="2191.730778448969"/>
    <n v="1.1524810192974728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1"/>
    <s v="Fell Tower Medical Centre"/>
    <n v="7563.5"/>
    <n v="9120.01171875"/>
    <n v="7990.20458984375"/>
    <n v="7937.56494140625"/>
    <n v="7247.58056640625"/>
    <n v="8792.3444238805769"/>
    <n v="0.94906359910964966"/>
    <n v="0.99885135889053345"/>
    <n v="7178.2425318658352"/>
    <n v="7554.8122529685497"/>
    <n v="8299.9052734375"/>
    <n v="8637.7125321140793"/>
    <n v="10501.880421267751"/>
    <n v="10501.880421267751"/>
    <n v="8363.5310658270646"/>
    <n v="1.1057752450356402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2"/>
    <s v="Bensham Family Practice"/>
    <n v="4227.41650390625"/>
    <n v="5319.60107421875"/>
    <n v="5694.0673828125"/>
    <n v="5803.11767578125"/>
    <n v="3325.131103515625"/>
    <n v="5332.9853327029541"/>
    <n v="0.94906359910964966"/>
    <n v="0.99885135889053345"/>
    <n v="4012.087122132798"/>
    <n v="4222.5607195230259"/>
    <n v="5463.94287109375"/>
    <n v="6068.7180356092967"/>
    <n v="6528.2816632809117"/>
    <n v="6528.2816632809117"/>
    <n v="5199.0200142393187"/>
    <n v="1.229833873581011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03"/>
    <s v="Rowlands Gill Medical Centre"/>
    <n v="6431.75"/>
    <n v="9134.5537109375"/>
    <n v="8755.5859375"/>
    <n v="6648.904296875"/>
    <n v="4043.58056640625"/>
    <n v="8525.6653637073359"/>
    <n v="0.94906359910964966"/>
    <n v="0.99885135889053345"/>
    <n v="6104.1398035734892"/>
    <n v="6424.3622275441885"/>
    <n v="8184.34619140625"/>
    <n v="6362.8708851367492"/>
    <n v="9959.5060724640007"/>
    <n v="9959.5060724640007"/>
    <n v="7931.5927334935959"/>
    <n v="1.2331935683901887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04"/>
    <s v="Longrigg Medical Centre"/>
    <n v="10724.6669921875"/>
    <n v="13454.1259765625"/>
    <n v="13961.2236328125"/>
    <n v="12229.5380859375"/>
    <n v="9133.8037109375"/>
    <n v="13123.151516936712"/>
    <n v="0.94906359910964966"/>
    <n v="0.99885135889053345"/>
    <n v="10178.39105485793"/>
    <n v="10712.348198794934"/>
    <n v="12917.3984375"/>
    <n v="12262.071253786638"/>
    <n v="15670.8980960524"/>
    <n v="15670.8980960524"/>
    <n v="12480.054790028054"/>
    <n v="1.1636776040803212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05"/>
    <s v="Oxford Tce &amp; Rawling Rd Medical Group"/>
    <n v="15739.6669921875"/>
    <n v="19573.751953125"/>
    <n v="19551.115234375"/>
    <n v="27569.3515625"/>
    <n v="17040.076171875"/>
    <n v="20664.929435886475"/>
    <n v="0.94906359910964966"/>
    <n v="0.99885135889053345"/>
    <n v="14937.945004392823"/>
    <n v="15721.58776363096"/>
    <n v="18346.658203125"/>
    <n v="26010.927028664024"/>
    <n v="25212.38743340865"/>
    <n v="25212.38743340865"/>
    <n v="20078.74562311254"/>
    <n v="1.2756779182862492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06"/>
    <s v="Glenpark Medical Centre"/>
    <n v="9136.25"/>
    <n v="10815.154296875"/>
    <n v="9848.3388671875"/>
    <n v="9307.4453125"/>
    <n v="8094.5078125"/>
    <n v="10413.86147206446"/>
    <n v="0.94906359910964966"/>
    <n v="0.99885135889053345"/>
    <n v="8670.8823073655367"/>
    <n v="9125.7557276636362"/>
    <n v="9934.1865234375"/>
    <n v="11604.204573728777"/>
    <n v="12618.170471820547"/>
    <n v="12618.170471820547"/>
    <n v="10048.910909445813"/>
    <n v="1.0998944763383021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7"/>
    <s v="Fell Cottage Surgery"/>
    <n v="8306.9169921875"/>
    <n v="10401.666015625"/>
    <n v="10125.830078125"/>
    <n v="8500.9638671875"/>
    <n v="7261.52783203125"/>
    <n v="9968.3231850853299"/>
    <n v="0.94906359910964966"/>
    <n v="0.99885135889053345"/>
    <n v="7883.7925381105742"/>
    <n v="8297.3753258373472"/>
    <n v="9624.7822265625"/>
    <n v="9814.3354442615873"/>
    <n v="11938.314920371638"/>
    <n v="11938.314920371638"/>
    <n v="9507.4847270163282"/>
    <n v="1.1445262708123771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08"/>
    <s v="Birtley Medical Group"/>
    <n v="16048.75"/>
    <n v="20727.966796875"/>
    <n v="20576.279296875"/>
    <n v="17240.30078125"/>
    <n v="14484.841796875"/>
    <n v="19935.498744276185"/>
    <n v="0.94906359910964966"/>
    <n v="0.99885135889053345"/>
    <n v="15231.28443621099"/>
    <n v="16030.315745994449"/>
    <n v="19028.34375"/>
    <n v="17993.079273324769"/>
    <n v="23648.472168875625"/>
    <n v="23648.472168875625"/>
    <n v="18833.268301474542"/>
    <n v="1.1735037496050809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09"/>
    <s v="Crowhall Medical Centre"/>
    <n v="6353.8330078125"/>
    <n v="8117.51708984375"/>
    <n v="8786.869140625"/>
    <n v="9017.9443359375"/>
    <n v="5815.58447265625"/>
    <n v="8199.4821350843522"/>
    <n v="0.94906359910964966"/>
    <n v="0.99885135889053345"/>
    <n v="6030.191622536222"/>
    <n v="6346.534734017041"/>
    <n v="7806.359375"/>
    <n v="8926.9894777196641"/>
    <n v="9907.7149251688879"/>
    <n v="9907.7149251688879"/>
    <n v="7890.347084908577"/>
    <n v="1.2418247497544901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10"/>
    <s v="Chainbridge Medical Partnership"/>
    <n v="11229.333984375"/>
    <n v="13110.1220703125"/>
    <n v="12391.3798828125"/>
    <n v="11595.541015625"/>
    <n v="11635.326171875"/>
    <n v="12775.613580102732"/>
    <n v="0.94906359910964966"/>
    <n v="0.99885135889053345"/>
    <n v="10657.35212681524"/>
    <n v="11216.435509728617"/>
    <n v="12321.076171875"/>
    <n v="12106.755709090437"/>
    <n v="15241.679519759478"/>
    <n v="15241.679519759478"/>
    <n v="12138.231920898244"/>
    <n v="1.0809396120720896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11"/>
    <s v="St. Albans Medical Group"/>
    <n v="8214.0830078125"/>
    <n v="10419.8125"/>
    <n v="11497.1220703125"/>
    <n v="11663.935546875"/>
    <n v="9158.7685546875"/>
    <n v="10622.812283997153"/>
    <n v="0.94906359910964966"/>
    <n v="0.99885135889053345"/>
    <n v="7795.6871827799478"/>
    <n v="8204.6479743931559"/>
    <n v="10098.9716796875"/>
    <n v="12273.512642331594"/>
    <n v="12919.206895563213"/>
    <n v="12919.206895563213"/>
    <n v="10288.651544543744"/>
    <n v="1.2525624022496606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2"/>
    <s v="Metro Interchange Surgery"/>
    <n v="3553.16650390625"/>
    <n v="4704.96484375"/>
    <n v="4451.3203125"/>
    <n v="5275.853515625"/>
    <n v="3130.279052734375"/>
    <n v="4708.644616887238"/>
    <n v="0.94906359910964966"/>
    <n v="0.99885135889053345"/>
    <n v="3372.1809904331167"/>
    <n v="3549.0851907910837"/>
    <n v="4855.2529296875"/>
    <n v="6366.882706261822"/>
    <n v="5889.681515865549"/>
    <n v="5889.681515865549"/>
    <n v="4690.4489814998897"/>
    <n v="1.3200757623779644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3"/>
    <s v="Millennium Family Practice"/>
    <n v="3774.66650390625"/>
    <n v="4257.8330078125"/>
    <n v="4055.939453125"/>
    <n v="5485.7509765625"/>
    <n v="3384.926025390625"/>
    <n v="4392.5280712349149"/>
    <n v="0.94906359910964966"/>
    <n v="0.99885135889053345"/>
    <n v="3582.3985776359041"/>
    <n v="3770.3307667853369"/>
    <n v="4215.6103515625"/>
    <n v="6888.0198508298736"/>
    <n v="5565.7980534115813"/>
    <n v="5565.7980534115813"/>
    <n v="4432.5133269997987"/>
    <n v="1.1742794555261424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14"/>
    <s v="Crawcrook Medical Centre"/>
    <n v="6942.5830078125"/>
    <n v="8890.265625"/>
    <n v="8089.12451171875"/>
    <n v="6525.96533203125"/>
    <n v="5154.427734375"/>
    <n v="8328.9404188437511"/>
    <n v="0.94906359910964966"/>
    <n v="0.99885135889053345"/>
    <n v="6588.9528165120282"/>
    <n v="6934.6084715638426"/>
    <n v="7809.44091796875"/>
    <n v="5168.7158986862414"/>
    <n v="9578.2495271539829"/>
    <n v="9578.2495271539829"/>
    <n v="7627.9660654263444"/>
    <n v="1.098721622318751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6"/>
    <s v="Wrekenton Medical Group"/>
    <n v="10839.25"/>
    <n v="14301.4150390625"/>
    <n v="13276.7568359375"/>
    <n v="14003.26171875"/>
    <n v="11174.33203125"/>
    <n v="14060.738318316317"/>
    <n v="0.94906359910964966"/>
    <n v="0.99885135889053345"/>
    <n v="10287.13761664927"/>
    <n v="10826.799591854215"/>
    <n v="13006.8427734375"/>
    <n v="17329.356393780417"/>
    <n v="17181.745170200364"/>
    <n v="17181.745170200364"/>
    <n v="13683.269446211032"/>
    <n v="1.2623815712536413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7"/>
    <s v="Bewick Road Surgery"/>
    <n v="6257.8330078125"/>
    <n v="5423.94189453125"/>
    <n v="5555.21728515625"/>
    <n v="8241.90625"/>
    <n v="6607.72900390625"/>
    <n v="5903.9665010883145"/>
    <n v="0.94906359910964966"/>
    <n v="0.99885135889053345"/>
    <n v="5939.0815170216956"/>
    <n v="6250.6450035635498"/>
    <n v="5797.3447265625"/>
    <n v="10752.316920222082"/>
    <n v="7678.7331004346333"/>
    <n v="7678.7331004346333"/>
    <n v="6115.2212989992368"/>
    <n v="0.97721068800729871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18"/>
    <s v="Oldwell Surgery"/>
    <n v="5234.5"/>
    <n v="6384.2509765625"/>
    <n v="6348.0986328125"/>
    <n v="5437.9990234375"/>
    <n v="4821.3623046875"/>
    <n v="6175.0200896346169"/>
    <n v="0.94906359910964966"/>
    <n v="0.99885135889053345"/>
    <n v="4967.8734095394611"/>
    <n v="5228.4874381124973"/>
    <n v="6072.50244140625"/>
    <n v="6101.5558607233888"/>
    <n v="7413.0147069506293"/>
    <n v="7413.0147069506293"/>
    <n v="5903.6073832509128"/>
    <n v="1.1278264176618422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9"/>
    <s v="Central Gateshead Medical Group"/>
    <n v="10517"/>
    <n v="12307.427734375"/>
    <n v="10966.8232421875"/>
    <n v="15060.603515625"/>
    <n v="10381.7529296875"/>
    <n v="12553.796507512081"/>
    <n v="0.94906359910964966"/>
    <n v="0.99885135889053345"/>
    <n v="9981.3018718361855"/>
    <n v="10504.91974145174"/>
    <n v="12117.2236328125"/>
    <n v="17926.975121046726"/>
    <n v="15704.586261707929"/>
    <n v="15704.586261707929"/>
    <n v="12506.883511048356"/>
    <n v="1.1892063811969531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20"/>
    <s v="Whickham Cottage Medical Centre"/>
    <n v="16033.916015625"/>
    <n v="20591.091796875"/>
    <n v="20065.546875"/>
    <n v="12542.2724609375"/>
    <n v="10582.654296875"/>
    <n v="18934.265603816919"/>
    <n v="0.94906359910964966"/>
    <n v="0.99885135889053345"/>
    <n v="15217.206041610916"/>
    <n v="16015.498800543719"/>
    <n v="18442.04296875"/>
    <n v="13118.467879262795"/>
    <n v="22032.873881594387"/>
    <n v="22032.873881594387"/>
    <n v="17546.631439926416"/>
    <n v="1.094344726692299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21"/>
    <s v="Second Street Surgery"/>
    <n v="3378.9169921875"/>
    <n v="2573.503173828125"/>
    <n v="2613.575927734375"/>
    <n v="4846.60498046875"/>
    <n v="2782.677978515625"/>
    <n v="2925.4244649492871"/>
    <n v="0.94906359910964966"/>
    <n v="0.99885135889053345"/>
    <n v="3206.8071216982207"/>
    <n v="3375.0358292247984"/>
    <n v="2785.09228515625"/>
    <n v="5811.2580632394584"/>
    <n v="3851.1302353960737"/>
    <n v="3851.1302353960737"/>
    <n v="3066.9790618690736"/>
    <n v="0.90768109100055794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23"/>
    <s v="Teams Medical Practice"/>
    <n v="5516"/>
    <n v="6503.89306640625"/>
    <n v="5007.021484375"/>
    <n v="8560.7275390625"/>
    <n v="6144.61328125"/>
    <n v="6701.1457220667462"/>
    <n v="0.94906359910964966"/>
    <n v="0.99885135889053345"/>
    <n v="5235.0348126888275"/>
    <n v="5509.6640956401825"/>
    <n v="5976.31103515625"/>
    <n v="9928.2659398516334"/>
    <n v="8359.2925338013411"/>
    <n v="8359.2925338013411"/>
    <n v="6657.2080418283858"/>
    <n v="1.2068905079456826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24"/>
    <s v="Chopwell Primary Healthcare Centre"/>
    <n v="2522.33349609375"/>
    <n v="3319.730712890625"/>
    <n v="3657.085693359375"/>
    <n v="3845.015625"/>
    <n v="2420.814453125"/>
    <n v="3382.6354953855562"/>
    <n v="0.94906359910964966"/>
    <n v="0.99885135889053345"/>
    <n v="2393.8549059575598"/>
    <n v="2519.4362401483522"/>
    <n v="3286.49853515625"/>
    <n v="3041.0609144473447"/>
    <n v="4019.0727108737756"/>
    <n v="4019.0727108737756"/>
    <n v="3200.7257867018152"/>
    <n v="1.268954240848273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26"/>
    <s v="Beacon View Medical Centre"/>
    <n v="4749.5"/>
    <n v="5501.7138671875"/>
    <n v="4653.1787109375"/>
    <n v="5779.3349609375"/>
    <n v="4527.28076171875"/>
    <n v="5448.2973811232068"/>
    <n v="0.94906359910964966"/>
    <n v="0.99885135889053345"/>
    <n v="4507.5775639712811"/>
    <n v="4744.0445290505886"/>
    <n v="5220.30322265625"/>
    <n v="6962.8794703490212"/>
    <n v="6712.0590069703321"/>
    <n v="6712.0590069703321"/>
    <n v="5345.3773770625476"/>
    <n v="1.1254610752842504"/>
  </r>
  <r>
    <s v="Y63"/>
    <s v="North East and Yorkshire"/>
    <n v="1"/>
    <s v="QHM"/>
    <s v="E54000050"/>
    <x v="0"/>
    <s v="13T"/>
    <s v="NHS Newcastle Gateshead CCG"/>
    <s v=""/>
    <s v=""/>
    <x v="170"/>
    <s v="A85609"/>
    <s v="108 Rawling Road(Rawling Road Practice)"/>
    <n v="1574.4166259765625"/>
    <n v="1758.1348876953125"/>
    <n v="1832.333984375"/>
    <n v="2145.821533203125"/>
    <n v="1118.742431640625"/>
    <n v="1794.3533088752997"/>
    <n v="0.94906359910964966"/>
    <n v="0.99885135889053345"/>
    <n v="1494.2215095473875"/>
    <n v="1572.6081863165382"/>
    <n v="1891.7403564453125"/>
    <n v="2100.7466310229752"/>
    <n v="2210.8720513217527"/>
    <n v="2210.8720513217527"/>
    <n v="1760.7034494843499"/>
    <n v="1.1183211739727656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611"/>
    <s v="Pelaw Medical Practice"/>
    <n v="5209.166015625"/>
    <n v="5903.19384765625"/>
    <n v="5223.6953125"/>
    <n v="5116.3369140625"/>
    <n v="5443.533203125"/>
    <n v="5722.5471131176528"/>
    <n v="0.94906359910964966"/>
    <n v="0.99885135889053345"/>
    <n v="4943.829847148736"/>
    <n v="5203.182553393417"/>
    <n v="5488.82080078125"/>
    <n v="6535.626991278391"/>
    <n v="6957.0506017576627"/>
    <n v="6957.0506017576627"/>
    <n v="5540.4847989410955"/>
    <n v="1.0636030378610124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614"/>
    <s v="The Bridges Medical Practice"/>
    <n v="5233.3330078125"/>
    <n v="5180.10595703125"/>
    <n v="4795.19677734375"/>
    <n v="8822.5732421875"/>
    <n v="5723.2607421875"/>
    <n v="5723.8902142912757"/>
    <n v="0.94906359910964966"/>
    <n v="0.99885135889053345"/>
    <n v="4966.7658597338595"/>
    <n v="5227.3217863801983"/>
    <n v="5026.59765625"/>
    <n v="9944.0269099859543"/>
    <n v="7305.8301166174097"/>
    <n v="7305.8301166174097"/>
    <n v="5818.2472748636173"/>
    <n v="1.1117670643503743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616"/>
    <s v="Hollyhurst Medical Centre"/>
    <n v="4711.6669921875"/>
    <n v="6087.8486328125"/>
    <n v="6081.14892578125"/>
    <n v="4420.91796875"/>
    <n v="3444.528564453125"/>
    <n v="5727.4975853443893"/>
    <n v="0.94906359910964966"/>
    <n v="0.99885135889053345"/>
    <n v="4471.6716334116063"/>
    <n v="4706.2549777861568"/>
    <n v="5685.7568359375"/>
    <n v="4484.7555183893783"/>
    <n v="6741.590519921092"/>
    <n v="6741.590519921092"/>
    <n v="5368.8958057702639"/>
    <n v="1.1394896572004189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617"/>
    <s v="Sunniside Surgery"/>
    <n v="3313.5"/>
    <n v="3857.587646484375"/>
    <n v="2799.6767578125"/>
    <n v="3084.783447265625"/>
    <n v="3118.27197265625"/>
    <n v="3643.1252913280246"/>
    <n v="0.94906359910964966"/>
    <n v="0.99885135889053345"/>
    <n v="3144.7222356498241"/>
    <n v="3309.6939776837826"/>
    <n v="3206.338623046875"/>
    <n v="2509.3868697712492"/>
    <n v="4190.9835076582185"/>
    <n v="4190.9835076582185"/>
    <n v="3337.6328197076446"/>
    <n v="1.0072831808382812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620"/>
    <s v="Grange Road Medical Practice"/>
    <n v="3780.75"/>
    <n v="4611.70751953125"/>
    <n v="4083.2841796875"/>
    <n v="3482.536865234375"/>
    <n v="2672.946044921875"/>
    <n v="4327.8325230775854"/>
    <n v="0.94906359910964966"/>
    <n v="0.99885135889053345"/>
    <n v="3588.1722023338079"/>
    <n v="3776.4072751253843"/>
    <n v="4040.991943359375"/>
    <n v="2907.3568564078109"/>
    <n v="5001.3769612351625"/>
    <n v="5001.3769612351625"/>
    <n v="3983.0173177836059"/>
    <n v="1.0534992574974822"/>
  </r>
  <r>
    <s v="Y63"/>
    <s v="North East and Yorkshire"/>
    <n v="1"/>
    <s v="QHM"/>
    <s v="E54000050"/>
    <x v="0"/>
    <s v="13T"/>
    <s v="NHS Newcastle Gateshead CCG"/>
    <s v="U43524"/>
    <s v="NEWCASTLE CENTRAL HEALTH PCN"/>
    <x v="170"/>
    <s v="A86003"/>
    <s v="Saville Medical Group"/>
    <n v="36865.8359375"/>
    <n v="24047.1171875"/>
    <n v="20665.666015625"/>
    <n v="36775.75390625"/>
    <n v="20925.4453125"/>
    <n v="25607.639865929537"/>
    <n v="0.94906359910964966"/>
    <n v="0.99885135889053345"/>
    <n v="34988.022939029615"/>
    <n v="36823.490322807338"/>
    <n v="18583.548828125"/>
    <n v="67114.149446295589"/>
    <n v="34878.022991524893"/>
    <n v="34878.022991524893"/>
    <n v="27776.304538138666"/>
    <n v="0.75344295963419494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04"/>
    <s v="Prospect Medical Centre"/>
    <n v="16015.75"/>
    <n v="16011.603515625"/>
    <n v="15940.1943359375"/>
    <n v="22283.955078125"/>
    <n v="16974.8671875"/>
    <n v="16987.099791740449"/>
    <n v="0.94906359910964966"/>
    <n v="0.99885135889053345"/>
    <n v="15199.965337440372"/>
    <n v="15997.353651151061"/>
    <n v="16473.189453125"/>
    <n v="36374.467713050275"/>
    <n v="22720.096391133138"/>
    <n v="22720.096391133138"/>
    <n v="18093.924550979486"/>
    <n v="1.1297581787290314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06"/>
    <s v="Roseworth Surgery"/>
    <n v="5227.1669921875"/>
    <n v="6458.16552734375"/>
    <n v="5605.93505859375"/>
    <n v="4777.6494140625"/>
    <n v="4032.011474609375"/>
    <n v="6050.5947127993504"/>
    <n v="0.94906359910964966"/>
    <n v="0.99885135889053345"/>
    <n v="4960.9139187526307"/>
    <n v="5221.1628532942268"/>
    <n v="5539.6220703125"/>
    <n v="4415.6985489041926"/>
    <n v="7019.5552955791718"/>
    <n v="7019.5552955791718"/>
    <n v="5590.2625461222133"/>
    <n v="1.0694631632158289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07"/>
    <s v="Avenue Medical Practice"/>
    <n v="2999"/>
    <n v="2006.8216552734375"/>
    <n v="1623.4281005859375"/>
    <n v="1737.8211669921875"/>
    <n v="1203.595458984375"/>
    <n v="1908.4571124533841"/>
    <n v="0.94906359910964966"/>
    <n v="0.99885135889053345"/>
    <n v="2846.2417337298393"/>
    <n v="2995.5552253127098"/>
    <n v="1414.4501953125"/>
    <n v="2757.2449804784519"/>
    <n v="2333.0774853325861"/>
    <n v="2333.0774853325861"/>
    <n v="1858.025919629092"/>
    <n v="0.61954848937282159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08"/>
    <s v="Park Medical Group"/>
    <n v="12497.666015625"/>
    <n v="13604.6318359375"/>
    <n v="12037.666015625"/>
    <n v="12081.3330078125"/>
    <n v="12480.8193359375"/>
    <n v="13229.035241375537"/>
    <n v="0.94906359910964966"/>
    <n v="0.99885135889053345"/>
    <n v="11861.079889259418"/>
    <n v="12483.31068266707"/>
    <n v="12565.130859375"/>
    <n v="13631.764536068809"/>
    <n v="15888.21528107877"/>
    <n v="15888.21528107877"/>
    <n v="12653.122750735869"/>
    <n v="1.0124388613775173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10"/>
    <s v="Biddlestone Health Group"/>
    <n v="9949"/>
    <n v="9590.4189453125"/>
    <n v="7440.77294921875"/>
    <n v="10034.2333984375"/>
    <n v="7300.35888671875"/>
    <n v="9423.6459302407929"/>
    <n v="0.94906359910964966"/>
    <n v="0.99885135889053345"/>
    <n v="9442.2337475419044"/>
    <n v="9937.5721696019173"/>
    <n v="8289.576171875"/>
    <n v="13137.927209982754"/>
    <n v="11640.616199587454"/>
    <n v="11640.616199587454"/>
    <n v="9270.4021856370437"/>
    <n v="0.9317923595976523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11"/>
    <s v="Walker Medical Group"/>
    <n v="11053.916015625"/>
    <n v="15069.3701171875"/>
    <n v="14672.978515625"/>
    <n v="19178.640625"/>
    <n v="10996.658203125"/>
    <n v="15490.070461106223"/>
    <n v="0.94906359910964966"/>
    <n v="0.99885135889053345"/>
    <n v="10490.869318044861"/>
    <n v="11041.219033268862"/>
    <n v="14961.53125"/>
    <n v="24969.455561926356"/>
    <n v="19722.32000608055"/>
    <n v="19722.32000608055"/>
    <n v="15706.542966057244"/>
    <n v="1.4209030486440855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12"/>
    <s v="West Road Medical Centre"/>
    <n v="9510.9169921875"/>
    <n v="8751.1337890625"/>
    <n v="9107.767578125"/>
    <n v="11852.69140625"/>
    <n v="10529.5517578125"/>
    <n v="9312.8833440769158"/>
    <n v="0.94906359910964966"/>
    <n v="0.99885135889053345"/>
    <n v="9026.4651114385924"/>
    <n v="9499.9923619415495"/>
    <n v="9557.8232421875"/>
    <n v="20516.60342688892"/>
    <n v="12596.831483362981"/>
    <n v="12596.831483362981"/>
    <n v="10031.916877356402"/>
    <n v="1.054779143335691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13"/>
    <s v="Denton Park Medical Group"/>
    <n v="7382.1669921875"/>
    <n v="10684.9521484375"/>
    <n v="10960.646484375"/>
    <n v="8336.73828125"/>
    <n v="6839.95166015625"/>
    <n v="10190.556570594345"/>
    <n v="0.94906359910964966"/>
    <n v="0.99885135889053345"/>
    <n v="7006.1459748339257"/>
    <n v="7373.6875317033264"/>
    <n v="9204.640625"/>
    <n v="7778.1971310084591"/>
    <n v="11846.525352909212"/>
    <n v="11846.525352909212"/>
    <n v="9434.3849707635181"/>
    <n v="1.2779966886075413"/>
  </r>
  <r>
    <s v="Y63"/>
    <s v="North East and Yorkshire"/>
    <n v="1"/>
    <s v="QHM"/>
    <s v="E54000050"/>
    <x v="0"/>
    <s v="13T"/>
    <s v="NHS Newcastle Gateshead CCG"/>
    <s v=""/>
    <s v=""/>
    <x v="170"/>
    <s v="A86015"/>
    <s v="Holly Medical Group"/>
    <n v="8745.583984375"/>
    <n v="7762.61328125"/>
    <n v="6256.12060546875"/>
    <n v="9597.4072265625"/>
    <n v="3519.03515625"/>
    <n v="7764.1520991040325"/>
    <n v="0.94906359910964966"/>
    <n v="0.99885135889053345"/>
    <n v="8300.1154125266476"/>
    <n v="8735.5384470842546"/>
    <n v="6706.328125"/>
    <n v="7400.4398169899023"/>
    <n v="9161.6089692537316"/>
    <n v="9161.6089692537316"/>
    <n v="7296.1601307267347"/>
    <n v="0.83426791667225086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17"/>
    <s v="Cruddas Park Surgery"/>
    <n v="10184.916015625"/>
    <n v="13401.076171875"/>
    <n v="11833.5517578125"/>
    <n v="18788.41015625"/>
    <n v="9322.5634765625"/>
    <n v="13937.944739679873"/>
    <n v="0.94906359910964966"/>
    <n v="0.99885135889053345"/>
    <n v="9666.1330504185753"/>
    <n v="10173.217202392989"/>
    <n v="12579.4833984375"/>
    <n v="21920.199972507067"/>
    <n v="17560.023139087334"/>
    <n v="17560.023139087334"/>
    <n v="13984.524023238699"/>
    <n v="1.3730622816903546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18"/>
    <s v="The Grove Medical Group"/>
    <n v="12686.5"/>
    <n v="14022.853515625"/>
    <n v="13681.7109375"/>
    <n v="9596.3916015625"/>
    <n v="9186.701171875"/>
    <n v="13136.165915394949"/>
    <n v="0.94906359910964966"/>
    <n v="0.99885135889053345"/>
    <n v="12040.29535010457"/>
    <n v="12671.927764564753"/>
    <n v="12870.1083984375"/>
    <n v="9836.7676207550739"/>
    <n v="15384.743509626487"/>
    <n v="15384.743509626487"/>
    <n v="12252.165814225651"/>
    <n v="0.96576406528401459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20"/>
    <s v="The Surgery-Osborne Road"/>
    <n v="5363.8330078125"/>
    <n v="4336.142578125"/>
    <n v="3962.47021484375"/>
    <n v="4162.48828125"/>
    <n v="3259.49853515625"/>
    <n v="4241.2988944590525"/>
    <n v="0.94906359910964966"/>
    <n v="0.99885135889053345"/>
    <n v="5090.6186594176688"/>
    <n v="5357.6718887154129"/>
    <n v="4099.4306640625"/>
    <n v="4181.95647182421"/>
    <n v="5080.8155604398944"/>
    <n v="5080.8155604398944"/>
    <n v="4046.2809587339525"/>
    <n v="0.75436370834820654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21"/>
    <s v="Holmside Medical Group"/>
    <n v="9598.166015625"/>
    <n v="13013.904296875"/>
    <n v="13541.7119140625"/>
    <n v="11986.8798828125"/>
    <n v="8622.228515625"/>
    <n v="12710.891469849414"/>
    <n v="0.94906359910964966"/>
    <n v="0.99885135889053345"/>
    <n v="9109.2699836409884"/>
    <n v="9587.1411675639683"/>
    <n v="11997.3056640625"/>
    <n v="14355.173764097159"/>
    <n v="15407.020011352906"/>
    <n v="15407.020011352906"/>
    <n v="12269.906467018609"/>
    <n v="1.2783594748251117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2"/>
    <s v="Parkway Medical Group"/>
    <n v="8499.25"/>
    <n v="10429.1318359375"/>
    <n v="9087.5244140625"/>
    <n v="6414.77734375"/>
    <n v="6977.08447265625"/>
    <n v="9597.6951505607558"/>
    <n v="0.94906359910964966"/>
    <n v="0.99885135889053345"/>
    <n v="8066.3287947326899"/>
    <n v="8489.4874120503664"/>
    <n v="9436.603515625"/>
    <n v="8012.0359392285718"/>
    <n v="11344.452373005417"/>
    <n v="11344.452373005417"/>
    <n v="9034.542009665427"/>
    <n v="1.0629810877036712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3"/>
    <s v="Benfield Park Medical Group"/>
    <n v="8864.75"/>
    <n v="10712.6015625"/>
    <n v="8395.9423828125"/>
    <n v="11580.9423828125"/>
    <n v="7178.56103515625"/>
    <n v="10546.90898064328"/>
    <n v="0.94906359910964966"/>
    <n v="0.99885135889053345"/>
    <n v="8413.2115402072668"/>
    <n v="8854.5675837248564"/>
    <n v="9476.9248046875"/>
    <n v="14043.767258316677"/>
    <n v="12975.766506440053"/>
    <n v="12975.766506440053"/>
    <n v="10333.694721923823"/>
    <n v="1.165706277325792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4"/>
    <s v="Heaton Road Surgery"/>
    <n v="7417.41650390625"/>
    <n v="8310.2763671875"/>
    <n v="6731.73193359375"/>
    <n v="12022.982421875"/>
    <n v="6272.98193359375"/>
    <n v="8680.5246769711812"/>
    <n v="0.94906359910964966"/>
    <n v="0.99885135889053345"/>
    <n v="7039.6000032925804"/>
    <n v="7408.8965543838276"/>
    <n v="7315.4921875"/>
    <n v="13325.000986753328"/>
    <n v="10826.336398837555"/>
    <n v="10826.336398837555"/>
    <n v="8621.9226622884889"/>
    <n v="1.162388906939216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5"/>
    <s v="Westerhope Medical Group"/>
    <n v="13437.501953125"/>
    <n v="16165.2568359375"/>
    <n v="14452.3349609375"/>
    <n v="16623.32421875"/>
    <n v="13529.5029296875"/>
    <n v="16014.228737047977"/>
    <n v="0.94906359910964966"/>
    <n v="0.99885135889053345"/>
    <n v="12753.043966675759"/>
    <n v="13422.067085973104"/>
    <n v="15256.2626953125"/>
    <n v="16661.315123806624"/>
    <n v="19258.701124592455"/>
    <n v="19258.701124592455"/>
    <n v="15337.324239268351"/>
    <n v="1.141382103070246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6"/>
    <s v="Throckley Primary Care Centre"/>
    <n v="6474.49951171875"/>
    <n v="8599.0458984375"/>
    <n v="8775.931640625"/>
    <n v="7190.654296875"/>
    <n v="6004.49267578125"/>
    <n v="8291.2449274729024"/>
    <n v="0.94906359910964966"/>
    <n v="0.99885135889053345"/>
    <n v="6144.7118090254662"/>
    <n v="6467.0626354163687"/>
    <n v="7757.0205078125"/>
    <n v="6361.4734532089069"/>
    <n v="9679.0212295088877"/>
    <n v="9679.0212295088877"/>
    <n v="7708.2190515006023"/>
    <n v="1.1905505649585482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7"/>
    <s v="Newcastle Medical Centre"/>
    <n v="13877.5"/>
    <n v="3818.622802734375"/>
    <n v="4408.93603515625"/>
    <n v="11663.8203125"/>
    <n v="7637.87646484375"/>
    <n v="5191.2432862743844"/>
    <n v="0.94906359910964966"/>
    <n v="0.99885135889053345"/>
    <n v="13170.630096644163"/>
    <n v="13861.559733003378"/>
    <n v="4888.5771484375"/>
    <n v="33786.326151039561"/>
    <n v="9653.3265822400172"/>
    <n v="9653.3265822400172"/>
    <n v="7687.7562417904992"/>
    <n v="0.55397270702867951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28"/>
    <s v="Regent Medical Centre"/>
    <n v="3933.083251953125"/>
    <n v="4415.8984375"/>
    <n v="3585.82373046875"/>
    <n v="4075.776611328125"/>
    <n v="3246.860595703125"/>
    <n v="4262.9864565212956"/>
    <n v="0.94906359910964966"/>
    <n v="0.99885135889053345"/>
    <n v="3732.7461466965178"/>
    <n v="3928.5655508429772"/>
    <n v="4138.7158203125"/>
    <n v="3645.2140002336428"/>
    <n v="5042.0820178588119"/>
    <n v="5042.0820178588119"/>
    <n v="4015.4341795218816"/>
    <n v="1.020938007739312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9"/>
    <s v="Thornfield Medical Group"/>
    <n v="19690.41796875"/>
    <n v="21311.4375"/>
    <n v="19858.3046875"/>
    <n v="32980.87890625"/>
    <n v="12892.49609375"/>
    <n v="22616.22554015453"/>
    <n v="0.94906359910964966"/>
    <n v="0.99885135889053345"/>
    <n v="18687.458945395192"/>
    <n v="19667.800745208515"/>
    <n v="19694.0625"/>
    <n v="33682.447783412645"/>
    <n v="28168.698655841665"/>
    <n v="28168.698655841665"/>
    <n v="22433.105009932424"/>
    <n v="1.1392904429725794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0"/>
    <s v="Betts Avenue Medical Group"/>
    <n v="10963.5"/>
    <n v="12933.732421875"/>
    <n v="11750.689453125"/>
    <n v="13195.580078125"/>
    <n v="11193.1171875"/>
    <n v="12824.577596875139"/>
    <n v="0.94906359910964966"/>
    <n v="0.99885135889053345"/>
    <n v="10405.058768838644"/>
    <n v="10950.906873196363"/>
    <n v="12467.796875"/>
    <n v="15574.483181335636"/>
    <n v="15725.628653517848"/>
    <n v="15725.628653517848"/>
    <n v="12523.641338269959"/>
    <n v="1.1423032187047895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1"/>
    <s v="Fenham Hall Surgery"/>
    <n v="8962.083984375"/>
    <n v="8964.220703125"/>
    <n v="8587.603515625"/>
    <n v="11498.0048828125"/>
    <n v="9404.96484375"/>
    <n v="9338.1280853337212"/>
    <n v="0.94906359910964966"/>
    <n v="0.99885135889053345"/>
    <n v="8505.5876817338867"/>
    <n v="8951.7897662840551"/>
    <n v="8761.67578125"/>
    <n v="14164.823735235874"/>
    <n v="11747.503431276793"/>
    <n v="11747.503431276793"/>
    <n v="9355.5254823148152"/>
    <n v="1.0439006707174094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3"/>
    <s v="Brunton Park"/>
    <n v="5576.75"/>
    <n v="4566.88623046875"/>
    <n v="4221.341796875"/>
    <n v="3317.625244140625"/>
    <n v="6258.99609375"/>
    <n v="4428.0094632035016"/>
    <n v="0.94906359910964966"/>
    <n v="0.99885135889053345"/>
    <n v="5292.6904263347387"/>
    <n v="5570.3443156927824"/>
    <n v="4407.916015625"/>
    <n v="3555.6641451624801"/>
    <n v="5224.326056139932"/>
    <n v="5224.326056139932"/>
    <n v="4160.5704422276731"/>
    <n v="0.74605647415209098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5"/>
    <s v="Broadway Medical Centre"/>
    <n v="2590.5"/>
    <n v="2693.794189453125"/>
    <n v="2310.7509765625"/>
    <n v="2398.278076171875"/>
    <n v="2277.623779296875"/>
    <n v="2607.6036392498027"/>
    <n v="0.94906359910964966"/>
    <n v="0.99885135889053345"/>
    <n v="2458.5492534935474"/>
    <n v="2587.5244452059269"/>
    <n v="2443.863037109375"/>
    <n v="2015.5968357201568"/>
    <n v="3046.4374268176252"/>
    <n v="3046.4374268176252"/>
    <n v="2426.1344670892508"/>
    <n v="0.93655065319021458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6"/>
    <s v="Gosforth Memorial Med.Ctr"/>
    <n v="9716.833984375"/>
    <n v="9046.025390625"/>
    <n v="7431.8291015625"/>
    <n v="9463.5322265625"/>
    <n v="8810.74609375"/>
    <n v="8995.256764784046"/>
    <n v="0.94906359910964966"/>
    <n v="0.99885135889053345"/>
    <n v="9221.8934331618948"/>
    <n v="9705.6728294066852"/>
    <n v="8411.7109375"/>
    <n v="7420.8196545053952"/>
    <n v="10562.850274950573"/>
    <n v="10562.850274950573"/>
    <n v="8412.0864906557963"/>
    <n v="0.86572298180484697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7"/>
    <s v="Grainger &amp; Scotswood Medical Practices"/>
    <n v="6860.75"/>
    <n v="7498.11962890625"/>
    <n v="5944.50390625"/>
    <n v="11723.7392578125"/>
    <n v="7234.2880859375"/>
    <n v="8020.7135172216167"/>
    <n v="0.94906359910964966"/>
    <n v="0.99885135889053345"/>
    <n v="6511.2880875915289"/>
    <n v="6852.8694605082273"/>
    <n v="7489.90087890625"/>
    <n v="16447.547587377521"/>
    <n v="10600.836637794591"/>
    <n v="10600.836637794591"/>
    <n v="8442.3382277714045"/>
    <n v="1.23052701640074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38"/>
    <s v="Newburn Surgery"/>
    <n v="5543.3330078125"/>
    <n v="7388.45703125"/>
    <n v="7909.82568359375"/>
    <n v="7063.48974609375"/>
    <n v="5696.431640625"/>
    <n v="7302.7077579866182"/>
    <n v="0.94906359910964966"/>
    <n v="0.99885135889053345"/>
    <n v="5260.9755754578509"/>
    <n v="5536.9657076362637"/>
    <n v="6880.37158203125"/>
    <n v="5927.7680256719996"/>
    <n v="8570.6909864983918"/>
    <n v="8570.6909864983918"/>
    <n v="6825.5624179474516"/>
    <n v="1.2313101897951721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40"/>
    <s v="St. Anthony's Health Centre"/>
    <n v="6607.8330078125"/>
    <n v="8050.47509765625"/>
    <n v="6509.51953125"/>
    <n v="12913.169921875"/>
    <n v="6979.2734375"/>
    <n v="8635.7145409842378"/>
    <n v="0.94906359910964966"/>
    <n v="0.99885135889053345"/>
    <n v="6271.253776710073"/>
    <n v="6600.2429791752365"/>
    <n v="8052.31103515625"/>
    <n v="17868.972293596074"/>
    <n v="11431.354956291463"/>
    <n v="11431.354956291463"/>
    <n v="9103.749849200678"/>
    <n v="1.3777209318754322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601"/>
    <s v="Denton Turret Medical Centre"/>
    <n v="8726.5"/>
    <n v="11558.8837890625"/>
    <n v="10902.1923828125"/>
    <n v="9545.9150390625"/>
    <n v="8080.35986328125"/>
    <n v="11070.192233157064"/>
    <n v="0.94906359910964966"/>
    <n v="0.99885135889053345"/>
    <n v="8282.0034976303577"/>
    <n v="8716.4763833582401"/>
    <n v="10184.833984375"/>
    <n v="10290.533422920973"/>
    <n v="13116.05793885522"/>
    <n v="13116.05793885522"/>
    <n v="10445.420594453992"/>
    <n v="1.1969770921278853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Y00184"/>
    <s v="Dilston Medical Centre"/>
    <n v="8945.916015625"/>
    <n v="4901.833984375"/>
    <n v="3643.88427734375"/>
    <n v="10664.7373046875"/>
    <n v="10359.0771484375"/>
    <n v="5912.1060838829862"/>
    <n v="0.94906359910964966"/>
    <n v="0.99885135889053345"/>
    <n v="8490.2432511217194"/>
    <n v="8935.6403687276179"/>
    <n v="5851.90380859375"/>
    <n v="19457.650001853537"/>
    <n v="8742.1500038495178"/>
    <n v="8742.1500038495178"/>
    <n v="6962.1096609753067"/>
    <n v="0.77824446918741885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Y02658"/>
    <s v="Blaydon Gp Led Practice"/>
    <n v="2105.416748046875"/>
    <n v="1583.73974609375"/>
    <n v="819.72857666015625"/>
    <n v="2380.04052734375"/>
    <n v="2812.12158203125"/>
    <n v="1705.2424104606846"/>
    <n v="0.94906359910964966"/>
    <n v="0.99885135889053345"/>
    <n v="1998.1743965271016"/>
    <n v="2102.998379817509"/>
    <n v="1550.6253662109375"/>
    <n v="2137.2466342755688"/>
    <n v="2084.3858534399883"/>
    <n v="2084.3858534399883"/>
    <n v="1659.971846862009"/>
    <n v="0.78842910715985781"/>
  </r>
  <r>
    <s v="Y63"/>
    <s v="North East and Yorkshire"/>
    <n v="1"/>
    <s v="QHM"/>
    <s v="E54000050"/>
    <x v="0"/>
    <s v="13T"/>
    <s v="NHS Newcastle Gateshead CCG"/>
    <s v=""/>
    <s v=""/>
    <x v="170"/>
    <s v="Y02711"/>
    <s v="Ponteland Road Health Centre"/>
    <n v="1574.0833740234375"/>
    <n v="1351.2830810546875"/>
    <n v="762.409912109375"/>
    <n v="2233.303466796875"/>
    <n v="4506.60546875"/>
    <n v="1577.1421952035844"/>
    <n v="0.94906359910964966"/>
    <n v="0.99885135889053345"/>
    <n v="1493.9052322493444"/>
    <n v="1572.2753171503064"/>
    <n v="1333.4403076171875"/>
    <n v="2291.1859342435687"/>
    <n v="1951.9654663860399"/>
    <n v="1951.9654663860399"/>
    <n v="1554.514350066321"/>
    <n v="0.98756798764280374"/>
  </r>
  <r>
    <s v="Y62"/>
    <s v="North West"/>
    <n v="7"/>
    <s v="QOP"/>
    <s v="E54000007"/>
    <x v="2"/>
    <s v="14L"/>
    <s v="NHS Manchester CCG"/>
    <s v="U49529"/>
    <s v="CLAYTON BESWICK &amp; OPENSHAW PCN"/>
    <x v="171"/>
    <s v="P84004"/>
    <s v="Five Oaks Familiy Practice"/>
    <n v="9202.25"/>
    <n v="9926.294921875"/>
    <n v="7744.9111328125"/>
    <n v="13127.5205078125"/>
    <n v="14290.3525390625"/>
    <n v="10447.914892486573"/>
    <n v="0.97001099586486816"/>
    <n v="0.99705034494400024"/>
    <n v="8926.2836866974831"/>
    <n v="9175.1065367609262"/>
    <n v="10642.8125"/>
    <n v="28813.53182387268"/>
    <n v="15080.86632729164"/>
    <n v="15080.86632729164"/>
    <n v="12010.162844023607"/>
    <n v="1.3051332928385566"/>
  </r>
  <r>
    <s v="Y62"/>
    <s v="North West"/>
    <n v="7"/>
    <s v="QOP"/>
    <s v="E54000007"/>
    <x v="2"/>
    <s v="14L"/>
    <s v="NHS Manchester CCG"/>
    <s v="U07506"/>
    <s v="ARDWICK AND LONGSIGHT PCN"/>
    <x v="171"/>
    <s v="P84005"/>
    <s v="The Vallance Centre"/>
    <n v="8643.416015625"/>
    <n v="3943.51953125"/>
    <n v="5612.68115234375"/>
    <n v="14335.1083984375"/>
    <n v="5005.4833984375"/>
    <n v="5652.0557837798542"/>
    <n v="0.97001099586486816"/>
    <n v="0.99705034494400024"/>
    <n v="8384.2085769907571"/>
    <n v="8617.9209198734025"/>
    <n v="4819.28466796875"/>
    <n v="13729.447329316976"/>
    <n v="7802.9554226254586"/>
    <n v="7802.9554226254586"/>
    <n v="6214.1499869138461"/>
    <n v="0.71894607128481536"/>
  </r>
  <r>
    <s v="Y62"/>
    <s v="North West"/>
    <n v="7"/>
    <s v="QOP"/>
    <s v="E54000007"/>
    <x v="2"/>
    <s v="14L"/>
    <s v="NHS Manchester CCG"/>
    <s v="U07506"/>
    <s v="ARDWICK AND LONGSIGHT PCN"/>
    <x v="171"/>
    <s v="P84009"/>
    <s v="Ailsa Craig Medical Centre"/>
    <n v="10566.5"/>
    <n v="8461.9453125"/>
    <n v="7755.76708984375"/>
    <n v="16725.6640625"/>
    <n v="13540.453125"/>
    <n v="9866.589726906057"/>
    <n v="0.97001099586486816"/>
    <n v="0.99705034494400024"/>
    <n v="10249.621187806129"/>
    <n v="10535.332469850779"/>
    <n v="9439.8525390625"/>
    <n v="18815.176404794154"/>
    <n v="13129.80500627583"/>
    <n v="13129.80500627583"/>
    <n v="10456.3685409954"/>
    <n v="0.98957730005161593"/>
  </r>
  <r>
    <s v="Y62"/>
    <s v="North West"/>
    <n v="7"/>
    <s v="QOP"/>
    <s v="E54000007"/>
    <x v="2"/>
    <s v="14L"/>
    <s v="NHS Manchester CCG"/>
    <s v="U65853"/>
    <s v="WITHINGTON &amp; FALLOWFIELD PCN"/>
    <x v="171"/>
    <s v="P84010"/>
    <s v="The Borchardt Medical Centre"/>
    <n v="10436.666015625"/>
    <n v="9003.568359375"/>
    <n v="7916.32080078125"/>
    <n v="14329.4580078125"/>
    <n v="10023.40234375"/>
    <n v="9774.4344040348351"/>
    <n v="0.97001099586486816"/>
    <n v="0.99705034494400024"/>
    <n v="10123.680795325432"/>
    <n v="10405.881450944231"/>
    <n v="9051.103515625"/>
    <n v="11943.68571448389"/>
    <n v="12145.702524891916"/>
    <n v="12145.702524891916"/>
    <n v="9672.6449272372538"/>
    <n v="0.92679452545056906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12"/>
    <s v="Northenden Group Practice"/>
    <n v="10142.5"/>
    <n v="12809.6650390625"/>
    <n v="13625.01171875"/>
    <n v="12431.109375"/>
    <n v="10961.76953125"/>
    <n v="12728.246946900626"/>
    <n v="0.97001099586486816"/>
    <n v="0.99705034494400024"/>
    <n v="9838.3365255594254"/>
    <n v="10112.583123594522"/>
    <n v="12223.80859375"/>
    <n v="11991.575986857335"/>
    <n v="15439.214698051344"/>
    <n v="15439.214698051344"/>
    <n v="12295.545805075786"/>
    <n v="1.2122795962608612"/>
  </r>
  <r>
    <s v="Y62"/>
    <s v="North West"/>
    <n v="7"/>
    <s v="QOP"/>
    <s v="E54000007"/>
    <x v="2"/>
    <s v="14L"/>
    <s v="NHS Manchester CCG"/>
    <s v="U94373"/>
    <s v="WYTHENSHAWE PCN"/>
    <x v="171"/>
    <s v="P84014"/>
    <s v="Rk Medical Practice"/>
    <n v="4703.9169921875"/>
    <n v="5618"/>
    <n v="5613.09130859375"/>
    <n v="6923.32666015625"/>
    <n v="6266.78466796875"/>
    <n v="5840.3243342018168"/>
    <n v="0.97001099586486816"/>
    <n v="0.99705034494400024"/>
    <n v="4562.8512060574722"/>
    <n v="4690.042059648491"/>
    <n v="6041.59423828125"/>
    <n v="10725.034307512889"/>
    <n v="7783.1881038420861"/>
    <n v="7783.1881038420861"/>
    <n v="6198.4076076349847"/>
    <n v="1.3177119447323602"/>
  </r>
  <r>
    <s v="Y62"/>
    <s v="North West"/>
    <n v="7"/>
    <s v="QOP"/>
    <s v="E54000007"/>
    <x v="2"/>
    <s v="14L"/>
    <s v="NHS Manchester CCG"/>
    <s v="U34667"/>
    <s v="GORTON AND LEVENSHULME PCN"/>
    <x v="171"/>
    <s v="P84016"/>
    <s v="Levenshulme Medical Practice"/>
    <n v="7807.3330078125"/>
    <n v="7092.1220703125"/>
    <n v="6404.7880859375"/>
    <n v="9276.740234375"/>
    <n v="12281.6025390625"/>
    <n v="7591.6119638970322"/>
    <n v="0.97001099586486816"/>
    <n v="0.99705034494400024"/>
    <n v="7573.1988659568597"/>
    <n v="7784.3040685321321"/>
    <n v="7340.17041015625"/>
    <n v="11310.530916378282"/>
    <n v="9724.8544687430058"/>
    <n v="9724.8544687430058"/>
    <n v="7744.7199165652755"/>
    <n v="0.99198022023851551"/>
  </r>
  <r>
    <s v="Y62"/>
    <s v="North West"/>
    <n v="7"/>
    <s v="QOP"/>
    <s v="E54000007"/>
    <x v="2"/>
    <s v="14L"/>
    <s v="NHS Manchester CCG"/>
    <s v="U65853"/>
    <s v="WITHINGTON &amp; FALLOWFIELD PCN"/>
    <x v="171"/>
    <s v="P84017"/>
    <s v="Ladybarn Group Practice"/>
    <n v="10683.41796875"/>
    <n v="10343.3544921875"/>
    <n v="8667.9375"/>
    <n v="13367.423828125"/>
    <n v="12210.2880859375"/>
    <n v="10766.846614307373"/>
    <n v="0.97001099586486816"/>
    <n v="0.99705034494400024"/>
    <n v="10363.032903107814"/>
    <n v="10651.905570923118"/>
    <n v="9798.3642578125"/>
    <n v="14077.333233544095"/>
    <n v="13468.361964137534"/>
    <n v="13468.361964137534"/>
    <n v="10725.989934597827"/>
    <n v="1.0039848638303166"/>
  </r>
  <r>
    <s v="Y62"/>
    <s v="North West"/>
    <n v="7"/>
    <s v="QOP"/>
    <s v="E54000007"/>
    <x v="2"/>
    <s v="14L"/>
    <s v="NHS Manchester CCG"/>
    <s v="U65853"/>
    <s v="WITHINGTON &amp; FALLOWFIELD PCN"/>
    <x v="171"/>
    <s v="P84018"/>
    <s v="Mauldeth Medical Centre"/>
    <n v="6300.9169921875"/>
    <n v="2970.275634765625"/>
    <n v="3537.645751953125"/>
    <n v="4059.8818359375"/>
    <n v="3623.3291015625"/>
    <n v="3197.1561204820587"/>
    <n v="0.97001099586486816"/>
    <n v="0.99705034494400024"/>
    <n v="6111.9587664536666"/>
    <n v="6282.3314605240594"/>
    <n v="2562.91845703125"/>
    <n v="6493.9505769292018"/>
    <n v="4235.7109037377486"/>
    <n v="4235.7109037377486"/>
    <n v="3373.2530088165527"/>
    <n v="0.53535906170467651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19"/>
    <s v="Valentine Medical Centre"/>
    <n v="10851.8330078125"/>
    <n v="11990.6513671875"/>
    <n v="11885.83203125"/>
    <n v="14202.2373046875"/>
    <n v="14636.9951171875"/>
    <n v="12425.595263703297"/>
    <n v="0.97001099586486816"/>
    <n v="0.99705034494400024"/>
    <n v="10526.397342867451"/>
    <n v="10819.823843714141"/>
    <n v="13013.8671875"/>
    <n v="26335.082005048207"/>
    <n v="17011.930594804438"/>
    <n v="17011.930594804438"/>
    <n v="13548.031810684555"/>
    <n v="1.2484556112254028"/>
  </r>
  <r>
    <s v="Y62"/>
    <s v="North West"/>
    <n v="7"/>
    <s v="QOP"/>
    <s v="E54000007"/>
    <x v="2"/>
    <s v="14L"/>
    <s v="NHS Manchester CCG"/>
    <s v="U94373"/>
    <s v="WYTHENSHAWE PCN"/>
    <x v="171"/>
    <s v="P84020"/>
    <s v="Peel Hall Medical Centre"/>
    <n v="9088.75"/>
    <n v="9920.470703125"/>
    <n v="8525.6572265625"/>
    <n v="12813.099609375"/>
    <n v="12723.8583984375"/>
    <n v="10381.276671578937"/>
    <n v="0.97001099586486816"/>
    <n v="0.99705034494400024"/>
    <n v="8816.1874386668205"/>
    <n v="9061.9413226097822"/>
    <n v="10322.126953125"/>
    <n v="21947.570077708224"/>
    <n v="14131.377013775467"/>
    <n v="14131.377013775467"/>
    <n v="11254.004608382156"/>
    <n v="1.2382345876366008"/>
  </r>
  <r>
    <s v="Y62"/>
    <s v="North West"/>
    <n v="7"/>
    <s v="QOP"/>
    <s v="E54000007"/>
    <x v="2"/>
    <s v="14L"/>
    <s v="NHS Manchester CCG"/>
    <s v="U94373"/>
    <s v="WYTHENSHAWE PCN"/>
    <x v="171"/>
    <s v="P84021"/>
    <s v="The Maples Medical Centre"/>
    <n v="8482.4169921875"/>
    <n v="9576.083984375"/>
    <n v="8002.96875"/>
    <n v="12096.771484375"/>
    <n v="11900.759765625"/>
    <n v="9949.7729730159899"/>
    <n v="0.97001099586486816"/>
    <n v="0.99705034494400024"/>
    <n v="8228.0377539328765"/>
    <n v="8457.3967880193959"/>
    <n v="9150.376953125"/>
    <n v="17008.990845354565"/>
    <n v="12949.474385074136"/>
    <n v="12949.474385074136"/>
    <n v="10312.756093315464"/>
    <n v="1.2157803728363918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22"/>
    <s v="Kingsway Medical Practice"/>
    <n v="6056.75048828125"/>
    <n v="6860.662109375"/>
    <n v="7147.3564453125"/>
    <n v="5989.9365234375"/>
    <n v="7138.82958984375"/>
    <n v="6760.1559888832853"/>
    <n v="0.97001099586486816"/>
    <n v="0.99705034494400024"/>
    <n v="5875.1145728427218"/>
    <n v="6038.8851635805622"/>
    <n v="6394.48681640625"/>
    <n v="6892.665332199771"/>
    <n v="8250.8685586221163"/>
    <n v="8250.8685586221163"/>
    <n v="6570.8609069995127"/>
    <n v="1.0848822185614178"/>
  </r>
  <r>
    <s v="Y62"/>
    <s v="North West"/>
    <n v="7"/>
    <s v="QOP"/>
    <s v="E54000007"/>
    <x v="2"/>
    <s v="14L"/>
    <s v="NHS Manchester CCG"/>
    <s v="U07506"/>
    <s v="ARDWICK AND LONGSIGHT PCN"/>
    <x v="171"/>
    <s v="P84023"/>
    <s v="Surrey Lodge Practice"/>
    <n v="8350.9169921875"/>
    <n v="5472.8759765625"/>
    <n v="6085.09912109375"/>
    <n v="9042.802734375"/>
    <n v="7602.29248046875"/>
    <n v="6135.8292215117526"/>
    <n v="0.97001099586486816"/>
    <n v="0.99705034494400024"/>
    <n v="8100.4813079766463"/>
    <n v="8326.2846676592599"/>
    <n v="6715.3271484375"/>
    <n v="16208.816572627502"/>
    <n v="8832.6235882307228"/>
    <n v="8832.6235882307228"/>
    <n v="7034.1613891664365"/>
    <n v="0.84232203430438568"/>
  </r>
  <r>
    <s v="Y62"/>
    <s v="North West"/>
    <n v="7"/>
    <s v="QOP"/>
    <s v="E54000007"/>
    <x v="2"/>
    <s v="14L"/>
    <s v="NHS Manchester CCG"/>
    <s v="U94373"/>
    <s v="WYTHENSHAWE PCN"/>
    <x v="171"/>
    <s v="P84024"/>
    <s v="Bowland Medical Practice"/>
    <n v="7766.83349609375"/>
    <n v="10133.359375"/>
    <n v="8128.19482421875"/>
    <n v="10939.2861328125"/>
    <n v="9357.841796875"/>
    <n v="10093.214680745627"/>
    <n v="0.97001099586486816"/>
    <n v="0.99705034494400024"/>
    <n v="7533.9138942625141"/>
    <n v="7743.9240164028888"/>
    <n v="9086.2568359375"/>
    <n v="15976.20687925588"/>
    <n v="12952.858616271231"/>
    <n v="12952.858616271231"/>
    <n v="10315.451241385661"/>
    <n v="1.3281411590159249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25"/>
    <s v="St George's Medical Centre"/>
    <n v="7010.58349609375"/>
    <n v="7654.72509765625"/>
    <n v="8372.1630859375"/>
    <n v="9514.408203125"/>
    <n v="9410.576171875"/>
    <n v="8052.5743307788771"/>
    <n v="0.97001099586486816"/>
    <n v="0.99705034494400024"/>
    <n v="6800.3430786397075"/>
    <n v="6989.9046930389886"/>
    <n v="8496.873046875"/>
    <n v="14625.266960874314"/>
    <n v="10734.190938529129"/>
    <n v="10734.190938529129"/>
    <n v="8548.5394786156139"/>
    <n v="1.2193763163050269"/>
  </r>
  <r>
    <s v="Y62"/>
    <s v="North West"/>
    <n v="7"/>
    <s v="QOP"/>
    <s v="E54000007"/>
    <x v="2"/>
    <s v="14L"/>
    <s v="NHS Manchester CCG"/>
    <s v="U07506"/>
    <s v="ARDWICK AND LONGSIGHT PCN"/>
    <x v="171"/>
    <s v="P84026"/>
    <s v="Dickenson Road Medical Centre"/>
    <n v="7260.3330078125"/>
    <n v="4915.3564453125"/>
    <n v="4466.224609375"/>
    <n v="8234.7822265625"/>
    <n v="10074.908203125"/>
    <n v="5598.9345624819625"/>
    <n v="0.97001099586486816"/>
    <n v="0.99705034494400024"/>
    <n v="7042.6028512187768"/>
    <n v="7238.9175298477639"/>
    <n v="6350.908203125"/>
    <n v="13466.516501546974"/>
    <n v="7927.8848157956409"/>
    <n v="7927.8848157956409"/>
    <n v="6313.6417749461853"/>
    <n v="0.86960773950070536"/>
  </r>
  <r>
    <s v="Y62"/>
    <s v="North West"/>
    <n v="7"/>
    <s v="QOP"/>
    <s v="E54000007"/>
    <x v="2"/>
    <s v="14L"/>
    <s v="NHS Manchester CCG"/>
    <s v="U34667"/>
    <s v="GORTON AND LEVENSHULME PCN"/>
    <x v="171"/>
    <s v="P84027"/>
    <s v="West Point Medical Centre"/>
    <n v="7369.5830078125"/>
    <n v="6885.3427734375"/>
    <n v="6231.53271484375"/>
    <n v="9064.369140625"/>
    <n v="9298.537109375"/>
    <n v="7270.4827316070041"/>
    <n v="0.97001099586486816"/>
    <n v="0.99705034494400024"/>
    <n v="7148.5765525170136"/>
    <n v="7347.845280032896"/>
    <n v="6884.81201171875"/>
    <n v="9939.0751911355037"/>
    <n v="9184.329878640101"/>
    <n v="9184.329878640101"/>
    <n v="7314.2547027342307"/>
    <n v="0.99249234250844098"/>
  </r>
  <r>
    <s v="Y62"/>
    <s v="North West"/>
    <n v="7"/>
    <s v="QOP"/>
    <s v="E54000007"/>
    <x v="2"/>
    <s v="14L"/>
    <s v="NHS Manchester CCG"/>
    <s v="U34667"/>
    <s v="GORTON AND LEVENSHULME PCN"/>
    <x v="171"/>
    <s v="P84028"/>
    <s v="Gorton Medical Centre"/>
    <n v="8379.9169921875"/>
    <n v="9174.544921875"/>
    <n v="10012.5068359375"/>
    <n v="12363.0205078125"/>
    <n v="12507.2119140625"/>
    <n v="9844.9425255995793"/>
    <n v="0.97001099586486816"/>
    <n v="0.99705034494400024"/>
    <n v="8128.6116268567275"/>
    <n v="8355.1991276626359"/>
    <n v="10020.201171875"/>
    <n v="18298.336499237201"/>
    <n v="13124.545129014219"/>
    <n v="13124.545129014219"/>
    <n v="10452.17965813678"/>
    <n v="1.2472891638283801"/>
  </r>
  <r>
    <s v="Y62"/>
    <s v="North West"/>
    <n v="7"/>
    <s v="QOP"/>
    <s v="E54000007"/>
    <x v="2"/>
    <s v="14L"/>
    <s v="NHS Manchester CCG"/>
    <s v="U94373"/>
    <s v="WYTHENSHAWE PCN"/>
    <x v="171"/>
    <s v="P84029"/>
    <s v="Benchill Medical Practice"/>
    <n v="9639.583984375"/>
    <n v="11575.0185546875"/>
    <n v="9888.548828125"/>
    <n v="16286.2392578125"/>
    <n v="13317.5478515625"/>
    <n v="12245.447824768455"/>
    <n v="0.97001099586486816"/>
    <n v="0.99705034494400024"/>
    <n v="9350.5024604066275"/>
    <n v="9611.150536737754"/>
    <n v="11901.8212890625"/>
    <n v="23650.041653035667"/>
    <n v="16357.331159174328"/>
    <n v="16357.331159174328"/>
    <n v="13026.719198471017"/>
    <n v="1.3513777378345677"/>
  </r>
  <r>
    <s v="Y62"/>
    <s v="North West"/>
    <n v="7"/>
    <s v="QOP"/>
    <s v="E54000007"/>
    <x v="2"/>
    <s v="14L"/>
    <s v="NHS Manchester CCG"/>
    <s v="U85748"/>
    <s v="CHEETHAM HILL &amp; CRUMPSALL PCN"/>
    <x v="171"/>
    <s v="P84030"/>
    <s v="New Collegiate Medical Centre"/>
    <n v="13908.25"/>
    <n v="11647.0458984375"/>
    <n v="11129.189453125"/>
    <n v="17358.201171875"/>
    <n v="21969.216796875"/>
    <n v="12899.708385679065"/>
    <n v="0.97001099586486816"/>
    <n v="0.99705034494400024"/>
    <n v="13491.155433237553"/>
    <n v="13867.225460067391"/>
    <n v="13351.3544921875"/>
    <n v="31452.269071945382"/>
    <n v="18143.343007311203"/>
    <n v="18143.343007311203"/>
    <n v="14449.070718069141"/>
    <n v="1.0388848861696576"/>
  </r>
  <r>
    <s v="Y62"/>
    <s v="North West"/>
    <n v="7"/>
    <s v="QOP"/>
    <s v="E54000007"/>
    <x v="2"/>
    <s v="14L"/>
    <s v="NHS Manchester CCG"/>
    <s v="U49529"/>
    <s v="CLAYTON BESWICK &amp; OPENSHAW PCN"/>
    <x v="171"/>
    <s v="P84032"/>
    <s v="Drs Hanif &amp; Bannuru"/>
    <n v="6333.5"/>
    <n v="6871.81396484375"/>
    <n v="5960.41796875"/>
    <n v="7751.28515625"/>
    <n v="8234.4462890625"/>
    <n v="7001.9200786683623"/>
    <n v="0.97001099586486816"/>
    <n v="0.99705034494400024"/>
    <n v="6143.5646423101425"/>
    <n v="6314.8183597028255"/>
    <n v="7164.41650390625"/>
    <n v="16710.675377998094"/>
    <n v="9792.592897280414"/>
    <n v="9792.592897280414"/>
    <n v="7798.6657270960841"/>
    <n v="1.2313358691238785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33"/>
    <s v="Beacon Medical Centre"/>
    <n v="3983.416748046875"/>
    <n v="4227.0244140625"/>
    <n v="4704.244140625"/>
    <n v="5882.55517578125"/>
    <n v="4637.4345703125"/>
    <n v="4522.8209538583433"/>
    <n v="0.97001099586486816"/>
    <n v="0.99705034494400024"/>
    <n v="3863.9580467177439"/>
    <n v="3971.6670426958444"/>
    <n v="4861.9912109375"/>
    <n v="7939.0982423195092"/>
    <n v="6007.4392349200889"/>
    <n v="6007.4392349200889"/>
    <n v="4784.2293619695702"/>
    <n v="1.2010366136848083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34"/>
    <s v="Barlow Medical Centre"/>
    <n v="14704.3330078125"/>
    <n v="12303.80078125"/>
    <n v="10532.607421875"/>
    <n v="13690.5615234375"/>
    <n v="15697.421875"/>
    <n v="12539.393256736181"/>
    <n v="0.97001099586486816"/>
    <n v="0.99705034494400024"/>
    <n v="14263.364704436855"/>
    <n v="14660.960297610902"/>
    <n v="12330.5947265625"/>
    <n v="12233.119202855398"/>
    <n v="15300.770154153293"/>
    <n v="15300.770154153293"/>
    <n v="12185.290765279226"/>
    <n v="0.82868707875461656"/>
  </r>
  <r>
    <s v="Y62"/>
    <s v="North West"/>
    <n v="7"/>
    <s v="QOP"/>
    <s v="E54000007"/>
    <x v="2"/>
    <s v="14L"/>
    <s v="NHS Manchester CCG"/>
    <s v="U65853"/>
    <s v="WITHINGTON &amp; FALLOWFIELD PCN"/>
    <x v="171"/>
    <s v="P84035"/>
    <s v="Bodey Medical Centre"/>
    <n v="16719.08203125"/>
    <n v="11952.16015625"/>
    <n v="12888.7802734375"/>
    <n v="13969.4873046875"/>
    <n v="13728.986328125"/>
    <n v="12388.565095504428"/>
    <n v="0.97001099586486816"/>
    <n v="0.99705034494400024"/>
    <n v="16217.693411079235"/>
    <n v="16669.766506404849"/>
    <n v="9514.0556640625"/>
    <n v="18189.73827064085"/>
    <n v="15501.489352658651"/>
    <n v="15501.489352658651"/>
    <n v="12345.140352673861"/>
    <n v="0.73838625407778313"/>
  </r>
  <r>
    <s v="Y62"/>
    <s v="North West"/>
    <n v="7"/>
    <s v="QOP"/>
    <s v="E54000007"/>
    <x v="2"/>
    <s v="14L"/>
    <s v="NHS Manchester CCG"/>
    <s v="U07506"/>
    <s v="ARDWICK AND LONGSIGHT PCN"/>
    <x v="171"/>
    <s v="P84037"/>
    <s v="Dr Cunningham &amp; Partners"/>
    <n v="6801.4169921875"/>
    <n v="5902.12109375"/>
    <n v="5714.73046875"/>
    <n v="12481.7412109375"/>
    <n v="6610.51953125"/>
    <n v="6905.6064673932369"/>
    <n v="0.97001099586486816"/>
    <n v="0.99705034494400024"/>
    <n v="6597.4492698840331"/>
    <n v="6781.3551581685315"/>
    <n v="6723.7841796875"/>
    <n v="16906.134751027999"/>
    <n v="9663.4449785011384"/>
    <n v="9663.4449785011384"/>
    <n v="7695.8143721511196"/>
    <n v="1.1315016239984956"/>
  </r>
  <r>
    <s v="Y62"/>
    <s v="North West"/>
    <n v="7"/>
    <s v="QOP"/>
    <s v="E54000007"/>
    <x v="2"/>
    <s v="14L"/>
    <s v="NHS Manchester CCG"/>
    <s v="U98408"/>
    <s v="WEST CENTRAL MANCHESTER PCN"/>
    <x v="171"/>
    <s v="P84038"/>
    <s v="Ashville Surgery"/>
    <n v="9369.916015625"/>
    <n v="8553.802734375"/>
    <n v="7225.19482421875"/>
    <n v="13127.3583984375"/>
    <n v="13321.2041015625"/>
    <n v="9352.5733556134583"/>
    <n v="0.97001099586486816"/>
    <n v="0.99705034494400024"/>
    <n v="9088.9215654865839"/>
    <n v="9342.2779954752186"/>
    <n v="8077.18212890625"/>
    <n v="11827.846361379725"/>
    <n v="11591.06912243021"/>
    <n v="11591.06912243021"/>
    <n v="9230.9436789312986"/>
    <n v="0.98516824094666855"/>
  </r>
  <r>
    <s v="Y62"/>
    <s v="North West"/>
    <n v="7"/>
    <s v="QOP"/>
    <s v="E54000007"/>
    <x v="2"/>
    <s v="14L"/>
    <s v="NHS Manchester CCG"/>
    <s v="U98408"/>
    <s v="WEST CENTRAL MANCHESTER PCN"/>
    <x v="171"/>
    <s v="P84039"/>
    <s v="The Range Medical Centre"/>
    <n v="7997.3330078125"/>
    <n v="7221.0439453125"/>
    <n v="7273.68701171875"/>
    <n v="14571.953125"/>
    <n v="9550.802734375"/>
    <n v="8423.05371346828"/>
    <n v="0.97001099586486816"/>
    <n v="0.99705034494400024"/>
    <n v="7757.5009551711846"/>
    <n v="7973.7436340714921"/>
    <n v="8113.998046875"/>
    <n v="11700.768809781252"/>
    <n v="10681.854753452681"/>
    <n v="10681.854753452681"/>
    <n v="8506.8597705828197"/>
    <n v="1.063712085300508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40"/>
    <s v="Conran Medical Centre"/>
    <n v="6425.5830078125"/>
    <n v="6310.27099609375"/>
    <n v="5920.525390625"/>
    <n v="8323.30078125"/>
    <n v="8552.3720703125"/>
    <n v="6680.3443290248397"/>
    <n v="0.97001099586486816"/>
    <n v="0.99705034494400024"/>
    <n v="6232.8861724205781"/>
    <n v="6406.6297544057597"/>
    <n v="7253.57177734375"/>
    <n v="17510.387309221333"/>
    <n v="9591.8356335416556"/>
    <n v="9591.8356335416556"/>
    <n v="7638.7858251530706"/>
    <n v="1.1888082086661251"/>
  </r>
  <r>
    <s v="Y62"/>
    <s v="North West"/>
    <n v="7"/>
    <s v="QOP"/>
    <s v="E54000007"/>
    <x v="2"/>
    <s v="14L"/>
    <s v="NHS Manchester CCG"/>
    <s v="U49529"/>
    <s v="CLAYTON BESWICK &amp; OPENSHAW PCN"/>
    <x v="171"/>
    <s v="P84041"/>
    <s v="Cornerstone Family Practice"/>
    <n v="7015.33349609375"/>
    <n v="6895.5087890625"/>
    <n v="6428.08740234375"/>
    <n v="9040.6904296875"/>
    <n v="9837.2509765625"/>
    <n v="7309.5513487417993"/>
    <n v="0.97001099586486816"/>
    <n v="0.99705034494400024"/>
    <n v="6804.9506308700657"/>
    <n v="6994.6406821774726"/>
    <n v="7761.6162109375"/>
    <n v="18100.298833719349"/>
    <n v="10341.603784171397"/>
    <n v="10341.603784171397"/>
    <n v="8235.8892931434802"/>
    <n v="1.1739840020049446"/>
  </r>
  <r>
    <s v="Y62"/>
    <s v="North West"/>
    <n v="7"/>
    <s v="QOP"/>
    <s v="E54000007"/>
    <x v="2"/>
    <s v="14L"/>
    <s v="NHS Manchester CCG"/>
    <s v="U49529"/>
    <s v="CLAYTON BESWICK &amp; OPENSHAW PCN"/>
    <x v="171"/>
    <s v="P84042"/>
    <s v="Florence House Medical Practice"/>
    <n v="9314.5830078125"/>
    <n v="9416.1591796875"/>
    <n v="8246.189453125"/>
    <n v="11330.7158203125"/>
    <n v="14605.62890625"/>
    <n v="9844.2228231580975"/>
    <n v="0.97001099586486816"/>
    <n v="0.99705034494400024"/>
    <n v="9035.2479394741822"/>
    <n v="9287.1082009489764"/>
    <n v="9892.69921875"/>
    <n v="21287.961136425565"/>
    <n v="13472.863185083654"/>
    <n v="13472.863185083654"/>
    <n v="10729.574635594878"/>
    <n v="1.1519114303448228"/>
  </r>
  <r>
    <s v="Y62"/>
    <s v="North West"/>
    <n v="7"/>
    <s v="QOP"/>
    <s v="E54000007"/>
    <x v="2"/>
    <s v="14L"/>
    <s v="NHS Manchester CCG"/>
    <s v="U94373"/>
    <s v="WYTHENSHAWE PCN"/>
    <x v="171"/>
    <s v="P84043"/>
    <s v="Cornishway Group Practice"/>
    <n v="9157.5"/>
    <n v="9836.74609375"/>
    <n v="7964.12451171875"/>
    <n v="13228.603515625"/>
    <n v="14023.7353515625"/>
    <n v="10399.360079159422"/>
    <n v="0.97001099586486816"/>
    <n v="0.99705034494400024"/>
    <n v="8882.8756946325302"/>
    <n v="9130.4885338246822"/>
    <n v="9792.3486328125"/>
    <n v="22883.4294950845"/>
    <n v="14191.425693529998"/>
    <n v="14191.425693529998"/>
    <n v="11301.826424899116"/>
    <n v="1.2341606797596634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45"/>
    <s v="The Park Medical Centre"/>
    <n v="5155.9169921875"/>
    <n v="6140.5244140625"/>
    <n v="6340.47216796875"/>
    <n v="7182.861328125"/>
    <n v="6161.552734375"/>
    <n v="6310.4247208881116"/>
    <n v="0.97001099586486816"/>
    <n v="0.99705034494400024"/>
    <n v="5001.2961761883926"/>
    <n v="5140.7088155631791"/>
    <n v="6397.5224609375"/>
    <n v="9095.2152768827891"/>
    <n v="8086.4019436131657"/>
    <n v="8086.4019436131657"/>
    <n v="6439.8823023361838"/>
    <n v="1.2490275371178805"/>
  </r>
  <r>
    <s v="Y62"/>
    <s v="North West"/>
    <n v="7"/>
    <s v="QOP"/>
    <s v="E54000007"/>
    <x v="2"/>
    <s v="14L"/>
    <s v="NHS Manchester CCG"/>
    <s v="U85748"/>
    <s v="CHEETHAM HILL &amp; CRUMPSALL PCN"/>
    <x v="171"/>
    <s v="P84046"/>
    <s v="Cheetham Hill Primary Care Centre"/>
    <n v="11872.5"/>
    <n v="8717.6435546875"/>
    <n v="7034.9794921875"/>
    <n v="14332.7138671875"/>
    <n v="18423.138671875"/>
    <n v="9855.5068107790194"/>
    <n v="0.97001099586486816"/>
    <n v="0.99705034494400024"/>
    <n v="11516.455548405647"/>
    <n v="11837.480220347643"/>
    <n v="10836.326171875"/>
    <n v="28865.121299528852"/>
    <n v="14540.796451666603"/>
    <n v="14540.796451666603"/>
    <n v="11580.059757593483"/>
    <n v="0.97536826764316553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47"/>
    <s v="Droylsden Rd Family Practice"/>
    <n v="4395.83349609375"/>
    <n v="5593.88525390625"/>
    <n v="6370.515625"/>
    <n v="6777.77978515625"/>
    <n v="5010.41064453125"/>
    <n v="5796.8023494891713"/>
    <n v="0.97001099586486816"/>
    <n v="0.99705034494400024"/>
    <n v="4264.0068272020435"/>
    <n v="4382.867303596664"/>
    <n v="6386.171875"/>
    <n v="13808.470130393671"/>
    <n v="8165.8882840445258"/>
    <n v="8165.8882840445258"/>
    <n v="6503.1839636425066"/>
    <n v="1.4793972450097126"/>
  </r>
  <r>
    <s v="Y62"/>
    <s v="North West"/>
    <n v="7"/>
    <s v="QOP"/>
    <s v="E54000007"/>
    <x v="2"/>
    <s v="14L"/>
    <s v="NHS Manchester CCG"/>
    <s v="U94373"/>
    <s v="WYTHENSHAWE PCN"/>
    <x v="171"/>
    <s v="P84048"/>
    <s v="Tregenna Group Practice"/>
    <n v="6515.25"/>
    <n v="8339.76953125"/>
    <n v="7295.2255859375"/>
    <n v="9540.669921875"/>
    <n v="7892.64794921875"/>
    <n v="8434.1079323779868"/>
    <n v="0.97001099586486816"/>
    <n v="0.99705034494400024"/>
    <n v="6319.8641408085823"/>
    <n v="6496.0322598963976"/>
    <n v="8037.13818359375"/>
    <n v="15215.030564742348"/>
    <n v="11112.742968445782"/>
    <n v="11112.742968445782"/>
    <n v="8850.0123135022295"/>
    <n v="1.358353449752846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49"/>
    <s v="The Avenue Medical Centre"/>
    <n v="10365.58203125"/>
    <n v="13284.1181640625"/>
    <n v="13023.3525390625"/>
    <n v="13528.7353515625"/>
    <n v="12141.91015625"/>
    <n v="13256.464986328712"/>
    <n v="0.97001099586486816"/>
    <n v="0.99705034494400024"/>
    <n v="10054.728548851795"/>
    <n v="10335.007139803143"/>
    <n v="12767.3544921875"/>
    <n v="21387.850790588858"/>
    <n v="17175.379269067729"/>
    <n v="17175.379269067729"/>
    <n v="13678.199743476944"/>
    <n v="1.3195785535477038"/>
  </r>
  <r>
    <s v="Y62"/>
    <s v="North West"/>
    <n v="7"/>
    <s v="QOP"/>
    <s v="E54000007"/>
    <x v="2"/>
    <s v="14L"/>
    <s v="NHS Manchester CCG"/>
    <s v="U34667"/>
    <s v="GORTON AND LEVENSHULME PCN"/>
    <x v="171"/>
    <s v="P84050"/>
    <s v="Mount Road Surgery"/>
    <n v="8039.166015625"/>
    <n v="7883.453125"/>
    <n v="5954.509765625"/>
    <n v="11710.869140625"/>
    <n v="14168.8505859375"/>
    <n v="8595.1467901493706"/>
    <n v="0.97001099586486816"/>
    <n v="0.99705034494400024"/>
    <n v="7798.0794327394105"/>
    <n v="8015.4532489409903"/>
    <n v="8138.8125"/>
    <n v="17757.414641026611"/>
    <n v="11593.838835337878"/>
    <n v="11593.838835337878"/>
    <n v="9233.1494343786562"/>
    <n v="1.1485208063166028"/>
  </r>
  <r>
    <s v="Y62"/>
    <s v="North West"/>
    <n v="7"/>
    <s v="QOP"/>
    <s v="E54000007"/>
    <x v="2"/>
    <s v="14L"/>
    <s v="NHS Manchester CCG"/>
    <s v="U49529"/>
    <s v="CLAYTON BESWICK &amp; OPENSHAW PCN"/>
    <x v="171"/>
    <s v="P84051"/>
    <s v="Eastlands Medical Centre"/>
    <n v="5335.41650390625"/>
    <n v="5793.80517578125"/>
    <n v="5407.63916015625"/>
    <n v="6736.45654296875"/>
    <n v="7333.0927734375"/>
    <n v="5974.4263223296011"/>
    <n v="0.97001099586486816"/>
    <n v="0.99705034494400024"/>
    <n v="5175.4126763079548"/>
    <n v="5319.6788656396384"/>
    <n v="6120.02197265625"/>
    <n v="14124.552310964551"/>
    <n v="8340.1166298054977"/>
    <n v="8340.1166298054977"/>
    <n v="6641.9366559097489"/>
    <n v="1.2448768809420874"/>
  </r>
  <r>
    <s v="Y62"/>
    <s v="North West"/>
    <n v="7"/>
    <s v="QOP"/>
    <s v="E54000007"/>
    <x v="2"/>
    <s v="14L"/>
    <s v="NHS Manchester CCG"/>
    <s v="U34667"/>
    <s v="GORTON AND LEVENSHULME PCN"/>
    <x v="171"/>
    <s v="P84052"/>
    <s v="West Gorton Medical Practice"/>
    <n v="6820.25"/>
    <n v="7791.2431640625"/>
    <n v="7503.19140625"/>
    <n v="9749.4580078125"/>
    <n v="10111.720703125"/>
    <n v="8162.8899085491803"/>
    <n v="0.97001099586486816"/>
    <n v="0.99705034494400024"/>
    <n v="6615.7174945473671"/>
    <n v="6800.1326151043177"/>
    <n v="8334.3056640625"/>
    <n v="18610.168073150344"/>
    <n v="11307.052266743915"/>
    <n v="11307.052266743915"/>
    <n v="9004.7571579973555"/>
    <n v="1.32029722634762"/>
  </r>
  <r>
    <s v="Y62"/>
    <s v="North West"/>
    <n v="7"/>
    <s v="QOP"/>
    <s v="E54000007"/>
    <x v="2"/>
    <s v="14L"/>
    <s v="NHS Manchester CCG"/>
    <s v="U34667"/>
    <s v="GORTON AND LEVENSHULME PCN"/>
    <x v="171"/>
    <s v="P84053"/>
    <s v="Ashcroft Surgery"/>
    <n v="8033.33349609375"/>
    <n v="6722.6083984375"/>
    <n v="5952.4189453125"/>
    <n v="9797.6572265625"/>
    <n v="11539.556640625"/>
    <n v="7334.699972340416"/>
    <n v="0.97001099586486816"/>
    <n v="0.99705034494400024"/>
    <n v="7792.4218246605014"/>
    <n v="8009.6379333304649"/>
    <n v="7418.8857421875"/>
    <n v="11451.850869238842"/>
    <n v="9504.5080699482896"/>
    <n v="9504.5080699482896"/>
    <n v="7569.2395380389071"/>
    <n v="0.94222896904746811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54"/>
    <s v="Whitley Road Medical Centre"/>
    <n v="6654.75"/>
    <n v="7527.90380859375"/>
    <n v="7340.45556640625"/>
    <n v="10334.140625"/>
    <n v="7950.140625"/>
    <n v="7954.0017180689056"/>
    <n v="0.97001099586486816"/>
    <n v="0.99705034494400024"/>
    <n v="6455.1806747317314"/>
    <n v="6635.1207830160856"/>
    <n v="8976.6640625"/>
    <n v="20074.282240458724"/>
    <n v="11371.972008712692"/>
    <n v="11371.972008712692"/>
    <n v="9056.4582112336666"/>
    <n v="1.3609013428353682"/>
  </r>
  <r>
    <s v="Y62"/>
    <s v="North West"/>
    <n v="7"/>
    <s v="QOP"/>
    <s v="E54000007"/>
    <x v="2"/>
    <s v="14L"/>
    <s v="NHS Manchester CCG"/>
    <s v=""/>
    <s v=""/>
    <x v="171"/>
    <s v="P84055"/>
    <s v="Merseybank Surgery"/>
    <n v="2698.000244140625"/>
    <n v="2981.535400390625"/>
    <n v="2201.257568359375"/>
    <n v="3387.46142578125"/>
    <n v="3061.22900390625"/>
    <n v="2995.6397473934671"/>
    <n v="0.97001099586486816"/>
    <n v="0.99705034494400024"/>
    <n v="2617.0899036625051"/>
    <n v="2690.042074079407"/>
    <n v="2914.369873046875"/>
    <n v="2807.8407018570683"/>
    <n v="3637.0072250584903"/>
    <n v="3637.0072250584903"/>
    <n v="2896.4548912414853"/>
    <n v="1.0735562005718322"/>
  </r>
  <r>
    <s v="Y62"/>
    <s v="North West"/>
    <n v="7"/>
    <s v="QOP"/>
    <s v="E54000007"/>
    <x v="2"/>
    <s v="14L"/>
    <s v="NHS Manchester CCG"/>
    <s v="U98408"/>
    <s v="WEST CENTRAL MANCHESTER PCN"/>
    <x v="171"/>
    <s v="P84056"/>
    <s v="Princess Road Surgery"/>
    <n v="4995.4169921875"/>
    <n v="4629.19677734375"/>
    <n v="4427.47998046875"/>
    <n v="7062.30224609375"/>
    <n v="5846.31494140625"/>
    <n v="5031.5791045278493"/>
    <n v="0.97001099586486816"/>
    <n v="0.99705034494400024"/>
    <n v="4845.6094113520812"/>
    <n v="4980.682235199667"/>
    <n v="4914.90869140625"/>
    <n v="6952.4822892795673"/>
    <n v="6385.599657903349"/>
    <n v="6385.599657903349"/>
    <n v="5085.3903273031483"/>
    <n v="1.018011176095281"/>
  </r>
  <r>
    <s v="Y62"/>
    <s v="North West"/>
    <n v="7"/>
    <s v="QOP"/>
    <s v="E54000007"/>
    <x v="2"/>
    <s v="14L"/>
    <s v="NHS Manchester CCG"/>
    <s v="U49529"/>
    <s v="CLAYTON BESWICK &amp; OPENSHAW PCN"/>
    <x v="171"/>
    <s v="P84059"/>
    <s v="Lime Square Medical Centre"/>
    <n v="5844.91650390625"/>
    <n v="6102.82470703125"/>
    <n v="5319.3271484375"/>
    <n v="7189.00390625"/>
    <n v="8047.6904296875"/>
    <n v="6296.3666558137338"/>
    <n v="0.97001099586486816"/>
    <n v="0.99705034494400024"/>
    <n v="5669.6332787011052"/>
    <n v="5827.6760163886065"/>
    <n v="6195.41357421875"/>
    <n v="12733.212039669359"/>
    <n v="8491.1243788063621"/>
    <n v="8491.1243788063621"/>
    <n v="6762.1968330673262"/>
    <n v="1.1569364298956271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61"/>
    <s v="Brooklands Medical Practice"/>
    <n v="5945.666015625"/>
    <n v="6657.45947265625"/>
    <n v="5710.5078125"/>
    <n v="6345.982421875"/>
    <n v="7669.994140625"/>
    <n v="6592.2296762293145"/>
    <n v="0.97001099586486816"/>
    <n v="0.99705034494400024"/>
    <n v="5767.361412896309"/>
    <n v="5928.1283518007258"/>
    <n v="6388.17724609375"/>
    <n v="7144.858705115088"/>
    <n v="8118.5652840351468"/>
    <n v="8118.5652840351468"/>
    <n v="6465.4966767157712"/>
    <n v="1.0874301818710763"/>
  </r>
  <r>
    <s v="Y62"/>
    <s v="North West"/>
    <n v="7"/>
    <s v="QOP"/>
    <s v="E54000007"/>
    <x v="2"/>
    <s v="14L"/>
    <s v="NHS Manchester CCG"/>
    <s v=""/>
    <s v=""/>
    <x v="171"/>
    <s v="P84062"/>
    <s v="Brookdale Surgery"/>
    <n v="2391.583251953125"/>
    <n v="2801.527099609375"/>
    <n v="2732.16748046875"/>
    <n v="3784.413818359375"/>
    <n v="2761.010986328125"/>
    <n v="2942.6814688366821"/>
    <n v="0.97001099586486816"/>
    <n v="0.99705034494400024"/>
    <n v="2319.8620519207907"/>
    <n v="2384.5289063221571"/>
    <n v="2964.526611328125"/>
    <n v="7517.6285480922743"/>
    <n v="4169.8089271531726"/>
    <n v="4169.8089271531726"/>
    <n v="3320.7697195050209"/>
    <n v="1.3885235719028644"/>
  </r>
  <r>
    <s v="Y62"/>
    <s v="North West"/>
    <n v="7"/>
    <s v="QOP"/>
    <s v="E54000007"/>
    <x v="2"/>
    <s v="14L"/>
    <s v="NHS Manchester CCG"/>
    <s v="U45992"/>
    <s v="CITY CENTRE &amp; ANCOATS PCN"/>
    <x v="171"/>
    <s v="P84064"/>
    <s v="New Islington Medical Centre"/>
    <n v="5709.25"/>
    <n v="5173.57373046875"/>
    <n v="4025.416748046875"/>
    <n v="8652.0888671875"/>
    <n v="5777.28955078125"/>
    <n v="5646.3581893579658"/>
    <n v="0.97001099586486816"/>
    <n v="0.99705034494400024"/>
    <n v="5538.0352781414986"/>
    <n v="5692.4096818715334"/>
    <n v="5918.2177734375"/>
    <n v="20737.090894758654"/>
    <n v="8805.8207712967233"/>
    <n v="8805.8207712967233"/>
    <n v="7012.8160507044586"/>
    <n v="1.228325270517924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65"/>
    <s v="The Singh Medical Practice"/>
    <n v="3854"/>
    <n v="3779.14892578125"/>
    <n v="3244.092529296875"/>
    <n v="5764.52392578125"/>
    <n v="5585.2666015625"/>
    <n v="4117.5946046240542"/>
    <n v="0.97001099586486816"/>
    <n v="0.99705034494400024"/>
    <n v="3738.4223780632019"/>
    <n v="3842.6320294141769"/>
    <n v="4342.8701171875"/>
    <n v="10064.865479321839"/>
    <n v="5805.5061202104998"/>
    <n v="5805.5061202104998"/>
    <n v="4623.4130309558723"/>
    <n v="1.1996401221992403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66"/>
    <s v="David Medical Centre"/>
    <n v="4379.58349609375"/>
    <n v="4727.98583984375"/>
    <n v="4806.3857421875"/>
    <n v="5995.068359375"/>
    <n v="4822.0244140625"/>
    <n v="4926.8112461880901"/>
    <n v="0.97001099586486816"/>
    <n v="0.99705034494400024"/>
    <n v="4248.2441485192394"/>
    <n v="4366.665235491324"/>
    <n v="4635.453125"/>
    <n v="4803.1699948827072"/>
    <n v="5982.8739015772335"/>
    <n v="5982.8739015772335"/>
    <n v="4764.6659199654796"/>
    <n v="1.0879267227614666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67"/>
    <s v="Hazeldene Medical Centre"/>
    <n v="6792.1669921875"/>
    <n v="7885.26953125"/>
    <n v="8620.6884765625"/>
    <n v="7049.0341796875"/>
    <n v="6827.3173828125"/>
    <n v="7763.0488148538288"/>
    <n v="0.97001099586486816"/>
    <n v="0.99705034494400024"/>
    <n v="6588.4766681722831"/>
    <n v="6772.1324424777995"/>
    <n v="7896.03369140625"/>
    <n v="10002.960008946533"/>
    <n v="9806.031413212082"/>
    <n v="9806.031413212082"/>
    <n v="7809.3679481236159"/>
    <n v="1.1497608873730758"/>
  </r>
  <r>
    <s v="Y62"/>
    <s v="North West"/>
    <n v="7"/>
    <s v="QOP"/>
    <s v="E54000007"/>
    <x v="2"/>
    <s v="14L"/>
    <s v="NHS Manchester CCG"/>
    <s v="U98408"/>
    <s v="WEST CENTRAL MANCHESTER PCN"/>
    <x v="171"/>
    <s v="P84068"/>
    <s v="Chorlton Family Practice"/>
    <n v="15223.41796875"/>
    <n v="12339.1796875"/>
    <n v="10691.3408203125"/>
    <n v="16408.3984375"/>
    <n v="16553.310546875"/>
    <n v="13018.847963202499"/>
    <n v="0.97001099586486816"/>
    <n v="0.99705034494400024"/>
    <n v="14766.882824334316"/>
    <n v="15178.514136968879"/>
    <n v="13366.78515625"/>
    <n v="16992.435570106678"/>
    <n v="16488.608797615518"/>
    <n v="16488.608797615518"/>
    <n v="13131.26662838917"/>
    <n v="0.86257019647916711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70"/>
    <s v="Newton Heath Medical Centre"/>
    <n v="6607.08349609375"/>
    <n v="6987.23779296875"/>
    <n v="6584.75341796875"/>
    <n v="9051.7685546875"/>
    <n v="9638.212890625"/>
    <n v="7381.2457776155252"/>
    <n v="0.97001099586486816"/>
    <n v="0.99705034494400024"/>
    <n v="6408.9436418082332"/>
    <n v="6587.5948788540845"/>
    <n v="7867.8095703125"/>
    <n v="21003.232642081868"/>
    <n v="10781.121778768835"/>
    <n v="10781.121778768835"/>
    <n v="8585.9144557192631"/>
    <n v="1.299501430668379"/>
  </r>
  <r>
    <s v="Y62"/>
    <s v="North West"/>
    <n v="7"/>
    <s v="QOP"/>
    <s v="E54000007"/>
    <x v="2"/>
    <s v="14L"/>
    <s v="NHS Manchester CCG"/>
    <s v="U98408"/>
    <s v="WEST CENTRAL MANCHESTER PCN"/>
    <x v="171"/>
    <s v="P84071"/>
    <s v="Wilbraham Surgery"/>
    <n v="4404.41650390625"/>
    <n v="4239.00634765625"/>
    <n v="4178.02099609375"/>
    <n v="5126.25244140625"/>
    <n v="4534.65185546875"/>
    <n v="4380.3703062857012"/>
    <n v="0.97001099586486816"/>
    <n v="0.99705034494400024"/>
    <n v="4272.3324391577626"/>
    <n v="4391.4249944967742"/>
    <n v="4224.00634765625"/>
    <n v="4657.9028918768445"/>
    <n v="5380.7639102970898"/>
    <n v="5380.7639102970898"/>
    <n v="4285.1550690403228"/>
    <n v="0.97292230769725008"/>
  </r>
  <r>
    <s v="Y62"/>
    <s v="North West"/>
    <n v="7"/>
    <s v="QOP"/>
    <s v="E54000007"/>
    <x v="2"/>
    <s v="14L"/>
    <s v="NHS Manchester CCG"/>
    <s v="U71839"/>
    <s v="ROBERT DARBISHIRE PRACTICE PCN"/>
    <x v="171"/>
    <s v="P84072"/>
    <s v="The Robert Darbishire Practice"/>
    <n v="22833.91796875"/>
    <n v="12148.076171875"/>
    <n v="11548.310546875"/>
    <n v="23980.43359375"/>
    <n v="23742.056640625"/>
    <n v="14365.76516803081"/>
    <n v="0.97001099586486816"/>
    <n v="0.99705034494400024"/>
    <n v="22149.151508363895"/>
    <n v="22766.565787165193"/>
    <n v="15115.0322265625"/>
    <n v="33134.884670955384"/>
    <n v="20007.016237296906"/>
    <n v="20007.016237296906"/>
    <n v="15933.270530892194"/>
    <n v="0.69778960197273721"/>
  </r>
  <r>
    <s v="Y62"/>
    <s v="North West"/>
    <n v="7"/>
    <s v="QOP"/>
    <s v="E54000007"/>
    <x v="2"/>
    <s v="14L"/>
    <s v="NHS Manchester CCG"/>
    <s v="U85748"/>
    <s v="CHEETHAM HILL &amp; CRUMPSALL PCN"/>
    <x v="171"/>
    <s v="P84074"/>
    <s v="Wellfield Medical Centre"/>
    <n v="10069.916015625"/>
    <n v="8872.2744140625"/>
    <n v="7261.279296875"/>
    <n v="15442.794921875"/>
    <n v="16119.2119140625"/>
    <n v="10055.488495096"/>
    <n v="0.97001099586486816"/>
    <n v="0.99705034494400024"/>
    <n v="9767.9292625919916"/>
    <n v="10040.213236936019"/>
    <n v="9399.0146484375"/>
    <n v="20573.41053859804"/>
    <n v="13522.338979017562"/>
    <n v="13522.338979017562"/>
    <n v="10768.976373471716"/>
    <n v="1.0694206740912255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05"/>
    <s v="Fernclough Surgery"/>
    <n v="2002.833251953125"/>
    <n v="1969.0970458984375"/>
    <n v="1878.25390625"/>
    <n v="4546.28564453125"/>
    <n v="2538.925048828125"/>
    <n v="2373.2157121654063"/>
    <n v="0.97001099586486816"/>
    <n v="0.99705034494400024"/>
    <n v="1942.7702772783232"/>
    <n v="1996.925584725177"/>
    <n v="2394.29150390625"/>
    <n v="6051.6798161817733"/>
    <n v="3361.9755951666361"/>
    <n v="3361.9755951666361"/>
    <n v="2677.4240616743077"/>
    <n v="1.3368182593649944"/>
  </r>
  <r>
    <s v="Y62"/>
    <s v="North West"/>
    <n v="7"/>
    <s v="QOP"/>
    <s v="E54000007"/>
    <x v="2"/>
    <s v="14L"/>
    <s v="NHS Manchester CCG"/>
    <s v="U07506"/>
    <s v="ARDWICK AND LONGSIGHT PCN"/>
    <x v="171"/>
    <s v="P84611"/>
    <s v="Dr Chiu, Koh And Gan"/>
    <n v="6107.083984375"/>
    <n v="4597.14794921875"/>
    <n v="4822.30859375"/>
    <n v="8929.498046875"/>
    <n v="5483.23583984375"/>
    <n v="5297.7308191299535"/>
    <n v="0.97001099586486816"/>
    <n v="0.99705034494400024"/>
    <n v="5923.9386175139807"/>
    <n v="6089.0701932230731"/>
    <n v="6043.80224609375"/>
    <n v="14048.907471091607"/>
    <n v="7666.2457227766363"/>
    <n v="7666.2457227766363"/>
    <n v="6105.2765494130699"/>
    <n v="0.99970404288420556"/>
  </r>
  <r>
    <s v="Y62"/>
    <s v="North West"/>
    <n v="7"/>
    <s v="QOP"/>
    <s v="E54000007"/>
    <x v="2"/>
    <s v="14L"/>
    <s v="NHS Manchester CCG"/>
    <s v="U64595"/>
    <s v="HULME MOSS SIDE &amp; RUSHOLME PCN"/>
    <x v="171"/>
    <s v="P84616"/>
    <s v="Manchester Medical"/>
    <n v="7305.4169921875"/>
    <n v="5602.31689453125"/>
    <n v="5106.50341796875"/>
    <n v="10897.2001953125"/>
    <n v="8968.685546875"/>
    <n v="6504.2286466010892"/>
    <n v="0.97001099586486816"/>
    <n v="0.99705034494400024"/>
    <n v="7086.3348117999267"/>
    <n v="7283.8685320203076"/>
    <n v="6278.482421875"/>
    <n v="11374.211488144088"/>
    <n v="8536.8502627920734"/>
    <n v="8536.8502627920734"/>
    <n v="6798.6122021142282"/>
    <n v="0.93062616540366483"/>
  </r>
  <r>
    <s v="Y62"/>
    <s v="North West"/>
    <n v="7"/>
    <s v="QOP"/>
    <s v="E54000007"/>
    <x v="2"/>
    <s v="14L"/>
    <s v="NHS Manchester CCG"/>
    <s v="U07506"/>
    <s v="ARDWICK AND LONGSIGHT PCN"/>
    <x v="171"/>
    <s v="P84626"/>
    <s v="Wilmslow Road Surgery"/>
    <n v="4699.91650390625"/>
    <n v="3382.841796875"/>
    <n v="2550.7880859375"/>
    <n v="6552.6904296875"/>
    <n v="5198.796875"/>
    <n v="3880.1481310016084"/>
    <n v="0.97001099586486816"/>
    <n v="0.99705034494400024"/>
    <n v="4558.9706884358311"/>
    <n v="4686.0533714277262"/>
    <n v="3480.489013671875"/>
    <n v="6786.0965237709661"/>
    <n v="5056.7385551357738"/>
    <n v="5056.7385551357738"/>
    <n v="4027.1064134377316"/>
    <n v="0.85684637377933748"/>
  </r>
  <r>
    <s v="Y62"/>
    <s v="North West"/>
    <n v="7"/>
    <s v="QOP"/>
    <s v="E54000007"/>
    <x v="2"/>
    <s v="14L"/>
    <s v="NHS Manchester CCG"/>
    <s v="U64595"/>
    <s v="HULME MOSS SIDE &amp; RUSHOLME PCN"/>
    <x v="171"/>
    <s v="P84630"/>
    <s v="The Arch Medical Practice"/>
    <n v="17728.83203125"/>
    <n v="10555.271484375"/>
    <n v="9207.041015625"/>
    <n v="21271.01171875"/>
    <n v="16921.66796875"/>
    <n v="12339.838719656267"/>
    <n v="0.97001099586486816"/>
    <n v="0.99705034494400024"/>
    <n v="17197.162014153786"/>
    <n v="17676.538092212053"/>
    <n v="9383.072265625"/>
    <n v="23300.348974179517"/>
    <n v="16062.842733093275"/>
    <n v="16062.842733093275"/>
    <n v="12792.193284895811"/>
    <n v="0.7215474354062047"/>
  </r>
  <r>
    <s v="Y62"/>
    <s v="North West"/>
    <n v="7"/>
    <s v="QOP"/>
    <s v="E54000007"/>
    <x v="2"/>
    <s v="14L"/>
    <s v="NHS Manchester CCG"/>
    <s v=""/>
    <s v=""/>
    <x v="171"/>
    <s v="P84631"/>
    <s v="Artane Medical Centre"/>
    <n v="2105.83349609375"/>
    <n v="1748.45556640625"/>
    <n v="1890.190185546875"/>
    <n v="3032.890869140625"/>
    <n v="4268.73779296875"/>
    <n v="2055.0227086595833"/>
    <n v="0.97001099586486816"/>
    <n v="0.99705034494400024"/>
    <n v="2042.6816466714954"/>
    <n v="2099.6220136749034"/>
    <n v="2161.477294921875"/>
    <n v="3238.0434560575368"/>
    <n v="2677.8500658639382"/>
    <n v="2677.8500658639382"/>
    <n v="2132.5973365802706"/>
    <n v="1.0127093811244652"/>
  </r>
  <r>
    <s v="Y62"/>
    <s v="North West"/>
    <n v="7"/>
    <s v="QOP"/>
    <s v="E54000007"/>
    <x v="2"/>
    <s v="14L"/>
    <s v="NHS Manchester CCG"/>
    <s v="U71839"/>
    <s v="ROBERT DARBISHIRE PRACTICE PCN"/>
    <x v="171"/>
    <s v="P84635"/>
    <s v="The Whitswood Practice"/>
    <n v="3957.500244140625"/>
    <n v="3251.84912109375"/>
    <n v="2815.66357421875"/>
    <n v="6836.251953125"/>
    <n v="5578.6708984375"/>
    <n v="3857.9522049922389"/>
    <n v="0.97001099586486816"/>
    <n v="0.99705034494400024"/>
    <n v="3838.8187529543065"/>
    <n v="3945.8269835363753"/>
    <n v="3522.556396484375"/>
    <n v="6280.1187330841121"/>
    <n v="4979.0001699084214"/>
    <n v="4979.0001699084214"/>
    <n v="3965.1967959429903"/>
    <n v="1.0019448013461933"/>
  </r>
  <r>
    <s v="Y62"/>
    <s v="North West"/>
    <n v="7"/>
    <s v="QOP"/>
    <s v="E54000007"/>
    <x v="2"/>
    <s v="14L"/>
    <s v="NHS Manchester CCG"/>
    <s v="U49529"/>
    <s v="CLAYTON BESWICK &amp; OPENSHAW PCN"/>
    <x v="171"/>
    <s v="P84637"/>
    <s v="Dr Khan's Practice"/>
    <n v="2715"/>
    <n v="2952.05029296875"/>
    <n v="2558.8994140625"/>
    <n v="3766.4462890625"/>
    <n v="3638.728271484375"/>
    <n v="3077.483319515251"/>
    <n v="0.97001099586486816"/>
    <n v="0.99705034494400024"/>
    <n v="2633.5798537731171"/>
    <n v="2706.9916865229607"/>
    <n v="3045.18505859375"/>
    <n v="7053.4912628713219"/>
    <n v="4254.2359886879822"/>
    <n v="4254.2359886879822"/>
    <n v="3388.0060927656523"/>
    <n v="1.2478843803925055"/>
  </r>
  <r>
    <s v="Y62"/>
    <s v="North West"/>
    <n v="7"/>
    <s v="QOP"/>
    <s v="E54000007"/>
    <x v="2"/>
    <s v="14L"/>
    <s v="NHS Manchester CCG"/>
    <s v="U65853"/>
    <s v="WITHINGTON &amp; FALLOWFIELD PCN"/>
    <x v="171"/>
    <s v="P84639"/>
    <s v="Fallowfield Medical Centre"/>
    <n v="2110.41650390625"/>
    <n v="1631.2861328125"/>
    <n v="1501.25732421875"/>
    <n v="1724.24951171875"/>
    <n v="1407.63671875"/>
    <n v="1627.5599265631361"/>
    <n v="0.97001099586486816"/>
    <n v="0.99705034494400024"/>
    <n v="2047.127214643755"/>
    <n v="2104.1915031952376"/>
    <n v="1769.0584716796875"/>
    <n v="2418.338803935636"/>
    <n v="2110.707008781932"/>
    <n v="2110.707008781932"/>
    <n v="1680.9335976685593"/>
    <n v="0.79649377009573963"/>
  </r>
  <r>
    <s v="Y62"/>
    <s v="North West"/>
    <n v="7"/>
    <s v="QOP"/>
    <s v="E54000007"/>
    <x v="2"/>
    <s v="14L"/>
    <s v="NHS Manchester CCG"/>
    <s v="U85748"/>
    <s v="CHEETHAM HILL &amp; CRUMPSALL PCN"/>
    <x v="171"/>
    <s v="P84640"/>
    <s v="Queens Medical Centre"/>
    <n v="3888.25"/>
    <n v="2812.260986328125"/>
    <n v="2297.52587890625"/>
    <n v="3942.916259765625"/>
    <n v="5747.4609375"/>
    <n v="3070.9640450309944"/>
    <n v="0.97001099586486816"/>
    <n v="0.99705034494400024"/>
    <n v="3771.6452546715736"/>
    <n v="3876.7810037285089"/>
    <n v="3337.721435546875"/>
    <n v="8274.5710665282695"/>
    <n v="4437.3981794641795"/>
    <n v="4437.3981794641795"/>
    <n v="3533.8735575617084"/>
    <n v="0.90885965603078722"/>
  </r>
  <r>
    <s v="Y62"/>
    <s v="North West"/>
    <n v="7"/>
    <s v="QOP"/>
    <s v="E54000007"/>
    <x v="2"/>
    <s v="14L"/>
    <s v="NHS Manchester CCG"/>
    <s v="U07506"/>
    <s v="ARDWICK AND LONGSIGHT PCN"/>
    <x v="171"/>
    <s v="P84644"/>
    <s v="Parkside Surgery"/>
    <n v="4838.41650390625"/>
    <n v="3694.43310546875"/>
    <n v="2237.938232421875"/>
    <n v="4302.1357421875"/>
    <n v="8488.7451171875"/>
    <n v="3891.8176457881332"/>
    <n v="0.97001099586486816"/>
    <n v="0.99705034494400024"/>
    <n v="4693.3172113631153"/>
    <n v="4824.1448442024703"/>
    <n v="3667.240234375"/>
    <n v="8092.5563012343409"/>
    <n v="5253.5475522463603"/>
    <n v="5253.5475522463603"/>
    <n v="4183.8419784357147"/>
    <n v="0.86471306781008406"/>
  </r>
  <r>
    <s v="Y62"/>
    <s v="North West"/>
    <n v="7"/>
    <s v="QOP"/>
    <s v="E54000007"/>
    <x v="2"/>
    <s v="14L"/>
    <s v="NHS Manchester CCG"/>
    <s v="U85748"/>
    <s v="CHEETHAM HILL &amp; CRUMPSALL PCN"/>
    <x v="171"/>
    <s v="P84645"/>
    <s v="Park View Medical Centre"/>
    <n v="6278.0830078125"/>
    <n v="6403.73583984375"/>
    <n v="6493.541015625"/>
    <n v="10370.0419921875"/>
    <n v="9487.3955078125"/>
    <n v="7132.3359916553691"/>
    <n v="0.97001099586486816"/>
    <n v="0.99705034494400024"/>
    <n v="6089.80955053051"/>
    <n v="6259.5648285265197"/>
    <n v="6487.82421875"/>
    <n v="10959.601547330938"/>
    <n v="9121.7895374970631"/>
    <n v="9121.7895374970631"/>
    <n v="7264.4485665914162"/>
    <n v="1.1571125385808811"/>
  </r>
  <r>
    <s v="Y62"/>
    <s v="North West"/>
    <n v="7"/>
    <s v="QOP"/>
    <s v="E54000007"/>
    <x v="2"/>
    <s v="14L"/>
    <s v="NHS Manchester CCG"/>
    <s v="U98408"/>
    <s v="WEST CENTRAL MANCHESTER PCN"/>
    <x v="171"/>
    <s v="P84650"/>
    <s v="The Alexandra Practice"/>
    <n v="5778.5"/>
    <n v="5439.5830078125"/>
    <n v="5755.55908203125"/>
    <n v="8614.576171875"/>
    <n v="7022.4853515625"/>
    <n v="6001.5842215253306"/>
    <n v="0.97001099586486816"/>
    <n v="0.99705034494400024"/>
    <n v="5605.2085396051407"/>
    <n v="5761.4554182589054"/>
    <n v="5530.14599609375"/>
    <n v="7817.6037309333769"/>
    <n v="7513.1681553397575"/>
    <n v="7513.1681553397575"/>
    <n v="5983.3680016689104"/>
    <n v="1.035453491679313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651"/>
    <s v="Northern Moor Medical Practice"/>
    <n v="3878.416748046875"/>
    <n v="4067.408447265625"/>
    <n v="2980.448486328125"/>
    <n v="5701.60400390625"/>
    <n v="5807.6494140625"/>
    <n v="4315.0851425813244"/>
    <n v="0.97001099586486816"/>
    <n v="0.99705034494400024"/>
    <n v="3762.1068921519327"/>
    <n v="3866.9767564767244"/>
    <n v="3842.58642578125"/>
    <n v="6468.1698305820719"/>
    <n v="5487.5658136684078"/>
    <n v="5487.5658136684078"/>
    <n v="4370.2104115984557"/>
    <n v="1.1268026866373353"/>
  </r>
  <r>
    <s v="Y62"/>
    <s v="North West"/>
    <n v="7"/>
    <s v="QOP"/>
    <s v="E54000007"/>
    <x v="2"/>
    <s v="14L"/>
    <s v="NHS Manchester CCG"/>
    <s v="U98408"/>
    <s v="WEST CENTRAL MANCHESTER PCN"/>
    <x v="171"/>
    <s v="P84652"/>
    <s v="Corkland Road Medical Practice"/>
    <n v="7502.1669921875"/>
    <n v="6203.736328125"/>
    <n v="4605.6181640625"/>
    <n v="8743.7587890625"/>
    <n v="12043.5625"/>
    <n v="6725.1629023806763"/>
    <n v="0.97001099586486816"/>
    <n v="0.99705034494400024"/>
    <n v="7277.1844752363395"/>
    <n v="7480.0381873880397"/>
    <n v="5688.15478515625"/>
    <n v="8234.6640930459926"/>
    <n v="8285.3394461690277"/>
    <n v="8285.3394461690277"/>
    <n v="6598.3129753244748"/>
    <n v="0.87952094137543624"/>
  </r>
  <r>
    <s v="Y62"/>
    <s v="North West"/>
    <n v="7"/>
    <s v="QOP"/>
    <s v="E54000007"/>
    <x v="2"/>
    <s v="14L"/>
    <s v="NHS Manchester CCG"/>
    <s v="U85748"/>
    <s v="CHEETHAM HILL &amp; CRUMPSALL PCN"/>
    <x v="171"/>
    <s v="P84663"/>
    <s v="The Neville Family Centre"/>
    <n v="4063.5"/>
    <n v="4214.0966796875"/>
    <n v="4028.390625"/>
    <n v="5094.8017578125"/>
    <n v="5072.99560546875"/>
    <n v="4369.9465705111452"/>
    <n v="0.97001099586486816"/>
    <n v="0.99705034494400024"/>
    <n v="3941.6396816968918"/>
    <n v="4051.514076679945"/>
    <n v="4406.7900390625"/>
    <n v="9175.1100001255727"/>
    <n v="5949.1426303796479"/>
    <n v="5949.1426303796479"/>
    <n v="4737.8028703749005"/>
    <n v="1.1659413979020303"/>
  </r>
  <r>
    <s v="Y62"/>
    <s v="North West"/>
    <n v="7"/>
    <s v="QOP"/>
    <s v="E54000007"/>
    <x v="2"/>
    <s v="14L"/>
    <s v="NHS Manchester CCG"/>
    <s v="U65853"/>
    <s v="WITHINGTON &amp; FALLOWFIELD PCN"/>
    <x v="171"/>
    <s v="P84665"/>
    <s v="Al-Shifa Medical Centre"/>
    <n v="2771.08349609375"/>
    <n v="2190.83056640625"/>
    <n v="2361.54736328125"/>
    <n v="3147.74169921875"/>
    <n v="2450.236328125"/>
    <n v="2355.9855019089491"/>
    <n v="0.97001099586486816"/>
    <n v="0.99705034494400024"/>
    <n v="2687.9814616705989"/>
    <n v="2762.9097556488996"/>
    <n v="2634.682373046875"/>
    <n v="3511.4095136589526"/>
    <n v="3066.7391677712189"/>
    <n v="3066.7391677712189"/>
    <n v="2442.3024517114995"/>
    <n v="0.88135289144274587"/>
  </r>
  <r>
    <s v="Y62"/>
    <s v="North West"/>
    <n v="7"/>
    <s v="QOP"/>
    <s v="E54000007"/>
    <x v="2"/>
    <s v="14L"/>
    <s v="NHS Manchester CCG"/>
    <s v="U64595"/>
    <s v="HULME MOSS SIDE &amp; RUSHOLME PCN"/>
    <x v="171"/>
    <s v="P84669"/>
    <s v="Cornbrook Medical Practice"/>
    <n v="12323.41796875"/>
    <n v="7910.45703125"/>
    <n v="6074.5224609375"/>
    <n v="22068.994140625"/>
    <n v="12339.4755859375"/>
    <n v="10098.952849751748"/>
    <n v="0.97001099586486816"/>
    <n v="0.99705034494400024"/>
    <n v="11953.850936326198"/>
    <n v="12287.068136631278"/>
    <n v="8642.5390625"/>
    <n v="17326.231028558792"/>
    <n v="13063.442792749747"/>
    <n v="13063.442792749747"/>
    <n v="10403.518726280461"/>
    <n v="0.84420724450488793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672"/>
    <s v="Woodlands Medical Practice"/>
    <n v="3260.666748046875"/>
    <n v="3532.248046875"/>
    <n v="3124.690185546875"/>
    <n v="3143.9423828125"/>
    <n v="3491.520263671875"/>
    <n v="3446.2213600618115"/>
    <n v="0.97001099586486816"/>
    <n v="0.99705034494400024"/>
    <n v="3162.8825994564104"/>
    <n v="3251.0489058875683"/>
    <n v="3272.3291015625"/>
    <n v="3272.7946234850733"/>
    <n v="4178.3363814700906"/>
    <n v="4178.3363814700906"/>
    <n v="3327.5608489248084"/>
    <n v="1.0205154669418464"/>
  </r>
  <r>
    <s v="Y62"/>
    <s v="North West"/>
    <n v="7"/>
    <s v="QOP"/>
    <s v="E54000007"/>
    <x v="2"/>
    <s v="14L"/>
    <s v="NHS Manchester CCG"/>
    <s v="U45992"/>
    <s v="CITY CENTRE &amp; ANCOATS PCN"/>
    <x v="171"/>
    <s v="P84673"/>
    <s v="Ancoats Urban Village Medical Practice"/>
    <n v="10416.25"/>
    <n v="9477.62109375"/>
    <n v="6773.98486328125"/>
    <n v="23294.498046875"/>
    <n v="8660.2744140625"/>
    <n v="11340.696557140793"/>
    <n v="0.97001099586486816"/>
    <n v="0.99705034494400024"/>
    <n v="10103.877035677433"/>
    <n v="10385.525655522943"/>
    <n v="10000.2880859375"/>
    <n v="35472.41510933845"/>
    <n v="16672.561560233917"/>
    <n v="16672.561560233917"/>
    <n v="13277.763692066264"/>
    <n v="1.2747163030904849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678"/>
    <s v="Didsbury Medical Centre - Dr Whitaker"/>
    <n v="13975.25"/>
    <n v="10398.0703125"/>
    <n v="8225.642578125"/>
    <n v="16225.849609375"/>
    <n v="16894.087890625"/>
    <n v="11402.687151558936"/>
    <n v="0.97001099586486816"/>
    <n v="0.99705034494400024"/>
    <n v="13556.146169960499"/>
    <n v="13934.027833178639"/>
    <n v="10559.4189453125"/>
    <n v="12283.662628693688"/>
    <n v="13966.884684936775"/>
    <n v="13966.884684936775"/>
    <n v="11123.005525632499"/>
    <n v="0.7959074453503515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79"/>
    <s v="Willowbank Surgery"/>
    <n v="1768"/>
    <n v="1699.165283203125"/>
    <n v="1508.5335693359375"/>
    <n v="2718.5712890625"/>
    <n v="1903.6405029296875"/>
    <n v="1848.2205587316157"/>
    <n v="0.97001099586486816"/>
    <n v="0.99705034494400024"/>
    <n v="1714.9794406890869"/>
    <n v="1762.7850098609924"/>
    <n v="2035.2586669921875"/>
    <n v="4857.1456466089039"/>
    <n v="2659.1494535972611"/>
    <n v="2659.1494535972611"/>
    <n v="2117.7044654592473"/>
    <n v="1.1977966433593028"/>
  </r>
  <r>
    <s v="Y62"/>
    <s v="North West"/>
    <n v="7"/>
    <s v="QOP"/>
    <s v="E54000007"/>
    <x v="2"/>
    <s v="14L"/>
    <s v="NHS Manchester CCG"/>
    <s v=""/>
    <s v=""/>
    <x v="171"/>
    <s v="P84682"/>
    <s v="Burnage Healthcare Practice"/>
    <n v="2319.33349609375"/>
    <n v="2366.46923828125"/>
    <n v="2262.0654296875"/>
    <n v="2455.401611328125"/>
    <n v="2287.1982421875"/>
    <n v="2369.7974297716491"/>
    <n v="0.97001099586486816"/>
    <n v="0.99705034494400024"/>
    <n v="2249.7789942886448"/>
    <n v="2312.4922623204475"/>
    <n v="2375.466064453125"/>
    <n v="3586.3048387566955"/>
    <n v="3053.9821748636423"/>
    <n v="3053.9821748636423"/>
    <n v="2432.1429848151729"/>
    <n v="1.0486387528621555"/>
  </r>
  <r>
    <s v="Y62"/>
    <s v="North West"/>
    <n v="7"/>
    <s v="QOP"/>
    <s v="E54000007"/>
    <x v="2"/>
    <s v="14L"/>
    <s v="NHS Manchester CCG"/>
    <s v="U64595"/>
    <s v="HULME MOSS SIDE &amp; RUSHOLME PCN"/>
    <x v="171"/>
    <s v="P84683"/>
    <s v="The Doc's Surgery"/>
    <n v="7770.333984375"/>
    <n v="3603.876708984375"/>
    <n v="3428.06494140625"/>
    <n v="12058.3623046875"/>
    <n v="3574.40869140625"/>
    <n v="4858.323481984623"/>
    <n v="0.97001099586486816"/>
    <n v="0.99705034494400024"/>
    <n v="7537.3094063862227"/>
    <n v="7747.4141794511816"/>
    <n v="5309.6826171875"/>
    <n v="9510.1778221214463"/>
    <n v="6585.2795092082952"/>
    <n v="6585.2795092082952"/>
    <n v="5244.412195065669"/>
    <n v="0.67492751349059277"/>
  </r>
  <r>
    <s v="Y62"/>
    <s v="North West"/>
    <n v="7"/>
    <s v="QOP"/>
    <s v="E54000007"/>
    <x v="2"/>
    <s v="14L"/>
    <s v="NHS Manchester CCG"/>
    <s v="U85748"/>
    <s v="CHEETHAM HILL &amp; CRUMPSALL PCN"/>
    <x v="171"/>
    <s v="P84684"/>
    <s v="Jolly Medical Centre"/>
    <n v="3699"/>
    <n v="2892.766357421875"/>
    <n v="2579.729248046875"/>
    <n v="3385.6240234375"/>
    <n v="5355.43115234375"/>
    <n v="3049.1424392944641"/>
    <n v="0.97001099586486816"/>
    <n v="0.99705034494400024"/>
    <n v="3588.0706737041473"/>
    <n v="3688.0892259478569"/>
    <n v="3184.0859375"/>
    <n v="6490.1426359411007"/>
    <n v="4176.7085103213412"/>
    <n v="4176.7085103213412"/>
    <n v="3326.2644381509667"/>
    <n v="0.89923342475019374"/>
  </r>
  <r>
    <s v="Y62"/>
    <s v="North West"/>
    <n v="7"/>
    <s v="QOP"/>
    <s v="E54000007"/>
    <x v="2"/>
    <s v="14L"/>
    <s v="NHS Manchester CCG"/>
    <s v="U07506"/>
    <s v="ARDWICK AND LONGSIGHT PCN"/>
    <x v="171"/>
    <s v="P84689"/>
    <s v="Longsight Medical Practice"/>
    <n v="4763.9169921875"/>
    <n v="3465.26318359375"/>
    <n v="2482.69677734375"/>
    <n v="6419.1494140625"/>
    <n v="6727.50537109375"/>
    <n v="3980.8060925080404"/>
    <n v="0.97001099586486816"/>
    <n v="0.99705034494400024"/>
    <n v="4621.0518658093642"/>
    <n v="4749.865080345131"/>
    <n v="4001.368896484375"/>
    <n v="10129.373201540089"/>
    <n v="5634.674781309679"/>
    <n v="5634.674781309679"/>
    <n v="4487.3656610943353"/>
    <n v="0.94194875109144638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90"/>
    <s v="Dam Head Medical Centre"/>
    <n v="2777.5"/>
    <n v="2717.27099609375"/>
    <n v="2519.937255859375"/>
    <n v="4709.69873046875"/>
    <n v="3389.224853515625"/>
    <n v="3031.1845331968193"/>
    <n v="0.97001099586486816"/>
    <n v="0.99705034494400024"/>
    <n v="2694.2055410146713"/>
    <n v="2769.3073330819607"/>
    <n v="3198.935302734375"/>
    <n v="7049.8964693121598"/>
    <n v="4229.9649539621123"/>
    <n v="4229.9649539621123"/>
    <n v="3368.6770255141823"/>
    <n v="1.2128450136864743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Y01695"/>
    <s v="Mp Victoria Mill"/>
    <n v="2547.41650390625"/>
    <n v="2317.74072265625"/>
    <n v="1708.1295166015625"/>
    <n v="4478.92041015625"/>
    <n v="3154.6220703125"/>
    <n v="2637.3707373892003"/>
    <n v="0.97001099586486816"/>
    <n v="0.99705034494400024"/>
    <n v="2471.0220198367024"/>
    <n v="2539.9025039357657"/>
    <n v="2898.08984375"/>
    <n v="10042.027692347923"/>
    <n v="4174.9513039989888"/>
    <n v="4174.9513039989888"/>
    <n v="3324.8650268954075"/>
    <n v="1.3051909735989404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Y02325"/>
    <s v="Charlestown Md"/>
    <n v="3919.499755859375"/>
    <n v="3755.23828125"/>
    <n v="2735.562744140625"/>
    <n v="6393.26513671875"/>
    <n v="5778.3310546875"/>
    <n v="4169.4439204905275"/>
    <n v="0.97001099586486816"/>
    <n v="0.99705034494400024"/>
    <n v="3801.95786147326"/>
    <n v="3907.9385835875146"/>
    <n v="3717.58740234375"/>
    <n v="8951.1609651860344"/>
    <n v="5634.0287370182778"/>
    <n v="5634.0287370182778"/>
    <n v="4486.8511616633486"/>
    <n v="1.1447509736301995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Y02520"/>
    <s v="Simpson Medical Practice"/>
    <n v="5656"/>
    <n v="4434.2509765625"/>
    <n v="3184.732666015625"/>
    <n v="7185.58837890625"/>
    <n v="9783.587890625"/>
    <n v="4989.2688263678529"/>
    <n v="0.97001099586486816"/>
    <n v="0.99705034494400024"/>
    <n v="5486.3821926116943"/>
    <n v="5639.3167510032654"/>
    <n v="4954.09716796875"/>
    <n v="11426.816725102377"/>
    <n v="6898.3483502870058"/>
    <n v="6898.3483502870058"/>
    <n v="5493.735256562516"/>
    <n v="0.97131104253226941"/>
  </r>
  <r>
    <s v="Y62"/>
    <s v="North West"/>
    <n v="7"/>
    <s v="QOP"/>
    <s v="E54000007"/>
    <x v="2"/>
    <s v="14L"/>
    <s v="NHS Manchester CCG"/>
    <s v="U45992"/>
    <s v="CITY CENTRE &amp; ANCOATS PCN"/>
    <x v="171"/>
    <s v="Y02849"/>
    <s v="City Health Centre"/>
    <n v="12008.666015625"/>
    <n v="4508.15673828125"/>
    <n v="3872.231689453125"/>
    <n v="17887.501953125"/>
    <n v="12698.857421875"/>
    <n v="6813.5678952458684"/>
    <n v="0.97001099586486816"/>
    <n v="0.99705034494400024"/>
    <n v="11648.538080825005"/>
    <n v="11973.244593196199"/>
    <n v="7908.2958984375"/>
    <n v="21425.381431800026"/>
    <n v="10289.539616178126"/>
    <n v="10289.539616178126"/>
    <n v="8194.4262152030442"/>
    <n v="0.68237606113292837"/>
  </r>
  <r>
    <s v="Y62"/>
    <s v="North West"/>
    <n v="7"/>
    <s v="QOP"/>
    <s v="E54000007"/>
    <x v="2"/>
    <s v="14L"/>
    <s v="NHS Manchester CCG"/>
    <s v="U34667"/>
    <s v="GORTON AND LEVENSHULME PCN"/>
    <x v="171"/>
    <s v="Y02890"/>
    <s v="Hawthorn Mc"/>
    <n v="5112.333984375"/>
    <n v="3665.692138671875"/>
    <n v="2041.1348876953125"/>
    <n v="4857.9716796875"/>
    <n v="8833.1025390625"/>
    <n v="3955.4429769423023"/>
    <n v="0.97001099586486816"/>
    <n v="0.99705034494400024"/>
    <n v="4959.0201793774031"/>
    <n v="5097.2543625900289"/>
    <n v="3277.764404296875"/>
    <n v="6137.459284414118"/>
    <n v="5022.4461541888095"/>
    <n v="5022.4461541888095"/>
    <n v="3999.7964890111584"/>
    <n v="0.78238168735373559"/>
  </r>
  <r>
    <s v="Y62"/>
    <s v="North West"/>
    <n v="7"/>
    <s v="QOP"/>
    <s v="E54000007"/>
    <x v="2"/>
    <s v="14L"/>
    <s v="NHS Manchester CCG"/>
    <s v="U71839"/>
    <s v="ROBERT DARBISHIRE PRACTICE PCN"/>
    <x v="171"/>
    <s v="Y02960"/>
    <s v="New Bank Health"/>
    <n v="5863.3330078125"/>
    <n v="4092.52197265625"/>
    <n v="2199.447021484375"/>
    <n v="8485.0078125"/>
    <n v="8937.3388671875"/>
    <n v="4831.1793213227065"/>
    <n v="0.97001099586486816"/>
    <n v="0.99705034494400024"/>
    <n v="5687.497489995556"/>
    <n v="5846.0381979609956"/>
    <n v="4141.20703125"/>
    <n v="13136.594437407228"/>
    <n v="6844.3745636307804"/>
    <n v="6844.3745636307804"/>
    <n v="5450.7513885948811"/>
    <n v="0.9296336028214871"/>
  </r>
  <r>
    <s v="Y59"/>
    <s v="South East"/>
    <n v="44"/>
    <s v="QU9"/>
    <s v="E54000044"/>
    <x v="32"/>
    <s v="14Y"/>
    <s v="NHS Buckinghamshire CCG"/>
    <s v="U59622"/>
    <s v="MID CHILTERN PCN"/>
    <x v="172"/>
    <s v="K82001"/>
    <s v="Rectory Meadow Surgery"/>
    <n v="9291.75"/>
    <n v="8735.583984375"/>
    <n v="9801.40625"/>
    <n v="5734.14404296875"/>
    <n v="6827.5"/>
    <n v="8274.6700541965802"/>
    <n v="1.0532121658325195"/>
    <n v="1.0019991397857666"/>
    <n v="9786.1841418743134"/>
    <n v="9310.3255071043968"/>
    <n v="9027.3984375"/>
    <n v="5318.8844795318146"/>
    <n v="10662.037865451368"/>
    <n v="10662.037865451368"/>
    <n v="8491.0779151646857"/>
    <n v="0.91382978611829691"/>
  </r>
  <r>
    <s v="Y59"/>
    <s v="South East"/>
    <n v="44"/>
    <s v="QU9"/>
    <s v="E54000044"/>
    <x v="32"/>
    <s v="14Y"/>
    <s v="NHS Buckinghamshire CCG"/>
    <s v="U59622"/>
    <s v="MID CHILTERN PCN"/>
    <x v="172"/>
    <s v="K82004"/>
    <s v="Amersham Health Centre"/>
    <n v="13159.583984375"/>
    <n v="10999.7548828125"/>
    <n v="11631.15234375"/>
    <n v="7783.60791015625"/>
    <n v="12601.7900390625"/>
    <n v="10625.036692673146"/>
    <n v="1.0532121658325195"/>
    <n v="1.0019991397857666"/>
    <n v="13859.833949638531"/>
    <n v="13185.891832282301"/>
    <n v="11428.7763671875"/>
    <n v="7571.2533277691291"/>
    <n v="13766.498815729221"/>
    <n v="13766.498815729221"/>
    <n v="10963.421396405876"/>
    <n v="0.83311306872795277"/>
  </r>
  <r>
    <s v="Y59"/>
    <s v="South East"/>
    <n v="44"/>
    <s v="QU9"/>
    <s v="E54000044"/>
    <x v="32"/>
    <s v="14Y"/>
    <s v="NHS Buckinghamshire CCG"/>
    <s v=""/>
    <s v=""/>
    <x v="172"/>
    <s v="K82005"/>
    <s v="Hawthornden Surgery"/>
    <n v="5123.75"/>
    <n v="5179.86181640625"/>
    <n v="5385.37744140625"/>
    <n v="3275.693359375"/>
    <n v="5473.8212890625"/>
    <n v="4919.9398591611189"/>
    <n v="1.0532121658325195"/>
    <n v="1.0019991397857666"/>
    <n v="5396.3958346843719"/>
    <n v="5133.9930924773216"/>
    <n v="5041.98828125"/>
    <n v="3552.1868109261663"/>
    <n v="6346.676183917034"/>
    <n v="6346.676183917034"/>
    <n v="5054.3922897312104"/>
    <n v="0.98646348665161465"/>
  </r>
  <r>
    <s v="Y59"/>
    <s v="South East"/>
    <n v="44"/>
    <s v="QU9"/>
    <s v="E54000044"/>
    <x v="32"/>
    <s v="14Y"/>
    <s v="NHS Buckinghamshire CCG"/>
    <s v="U71897"/>
    <s v="SOUTH BUCKS PCN"/>
    <x v="172"/>
    <s v="K82006"/>
    <s v="Iver Medical Centre"/>
    <n v="9419.16796875"/>
    <n v="9238.1005859375"/>
    <n v="8289.0400390625"/>
    <n v="6225.28466796875"/>
    <n v="8797.115234375"/>
    <n v="8707.3704405184744"/>
    <n v="1.0532121658325195"/>
    <n v="1.0019991397857666"/>
    <n v="9920.3822967074811"/>
    <n v="9437.9982021851465"/>
    <n v="8553.3359375"/>
    <n v="6386.7786865275575"/>
    <n v="11195.294771783538"/>
    <n v="11195.294771783538"/>
    <n v="8915.7552608659353"/>
    <n v="0.9465544398874467"/>
  </r>
  <r>
    <s v="Y59"/>
    <s v="South East"/>
    <n v="44"/>
    <s v="QU9"/>
    <s v="E54000044"/>
    <x v="32"/>
    <s v="14Y"/>
    <s v="NHS Buckinghamshire CCG"/>
    <s v="U63386"/>
    <s v="THE SWAN NETWORK"/>
    <x v="172"/>
    <s v="K82007"/>
    <s v="The Swan Practice"/>
    <n v="29822.50390625"/>
    <n v="24328.36328125"/>
    <n v="21070.763671875"/>
    <n v="18674.7734375"/>
    <n v="24024.208984375"/>
    <n v="23259.53264134733"/>
    <n v="1.0532121658325195"/>
    <n v="1.0019991397857666"/>
    <n v="31409.423929650337"/>
    <n v="29882.123260320164"/>
    <n v="25224.560546875"/>
    <n v="19085.98582811491"/>
    <n v="30496.948939479724"/>
    <n v="30496.948939479724"/>
    <n v="24287.286622664684"/>
    <n v="0.81439461619366971"/>
  </r>
  <r>
    <s v="Y59"/>
    <s v="South East"/>
    <n v="44"/>
    <s v="QU9"/>
    <s v="E54000044"/>
    <x v="32"/>
    <s v="14Y"/>
    <s v="NHS Buckinghamshire CCG"/>
    <s v="U92384"/>
    <s v="THE CHALFONTS PCN"/>
    <x v="172"/>
    <s v="K82008"/>
    <s v="The Hall Practice"/>
    <n v="9668.916015625"/>
    <n v="8831.37890625"/>
    <n v="9697.4873046875"/>
    <n v="6094.30419921875"/>
    <n v="6803.29736328125"/>
    <n v="8392.2729797122829"/>
    <n v="1.0532121658325195"/>
    <n v="1.0019991397857666"/>
    <n v="10183.419978069142"/>
    <n v="9688.2455303170718"/>
    <n v="8628.6162109375"/>
    <n v="6016.697419068978"/>
    <n v="10824.161048114722"/>
    <n v="10824.161048114722"/>
    <n v="8620.19024746184"/>
    <n v="0.89153636597231622"/>
  </r>
  <r>
    <s v="Y59"/>
    <s v="South East"/>
    <n v="44"/>
    <s v="QU9"/>
    <s v="E54000044"/>
    <x v="32"/>
    <s v="14Y"/>
    <s v="NHS Buckinghamshire CCG"/>
    <s v="U01916"/>
    <s v="CYGNET PCN"/>
    <x v="172"/>
    <s v="K82010"/>
    <s v="Tower House Surgery"/>
    <n v="10555.2490234375"/>
    <n v="7653.5927734375"/>
    <n v="6297.98046875"/>
    <n v="8023.375"/>
    <n v="15578.2197265625"/>
    <n v="7952.2053745180183"/>
    <n v="1.0532121658325195"/>
    <n v="1.0019991397857666"/>
    <n v="11116.916684876196"/>
    <n v="10576.350441708928"/>
    <n v="8173.4560546875"/>
    <n v="8656.4882370801424"/>
    <n v="10647.308829995645"/>
    <n v="10647.308829995645"/>
    <n v="8479.3479448486887"/>
    <n v="0.80332997601673273"/>
  </r>
  <r>
    <s v="Y59"/>
    <s v="South East"/>
    <n v="44"/>
    <s v="QU9"/>
    <s v="E54000044"/>
    <x v="32"/>
    <s v="14Y"/>
    <s v="NHS Buckinghamshire CCG"/>
    <s v="U23821"/>
    <s v="ARC BUCKS PCN"/>
    <x v="172"/>
    <s v="K82011"/>
    <s v="Millbarn Medical Centre"/>
    <n v="7789.4169921875"/>
    <n v="6352.37841796875"/>
    <n v="6530.00390625"/>
    <n v="4325.56298828125"/>
    <n v="6874.65478515625"/>
    <n v="6081.8001594456946"/>
    <n v="1.0532121658325195"/>
    <n v="1.0019991397857666"/>
    <n v="8203.9087409144267"/>
    <n v="7804.9891256045084"/>
    <n v="6538.0302734375"/>
    <n v="4046.6062839559258"/>
    <n v="7841.4517745728772"/>
    <n v="7841.4517745728772"/>
    <n v="6244.807871265798"/>
    <n v="0.8017041426244238"/>
  </r>
  <r>
    <s v="Y59"/>
    <s v="South East"/>
    <n v="44"/>
    <s v="QU9"/>
    <s v="E54000044"/>
    <x v="32"/>
    <s v="14Y"/>
    <s v="NHS Buckinghamshire CCG"/>
    <s v="U23821"/>
    <s v="ARC BUCKS PCN"/>
    <x v="172"/>
    <s v="K82012"/>
    <s v="Highfield Surgery"/>
    <n v="6440"/>
    <n v="6313.7861328125"/>
    <n v="5644.1474609375"/>
    <n v="2907.76025390625"/>
    <n v="5443.75341796875"/>
    <n v="5724.1786424109405"/>
    <n v="1.0532121658325195"/>
    <n v="1.0019991397857666"/>
    <n v="6782.6863479614258"/>
    <n v="6452.8744602203369"/>
    <n v="5834.67919921875"/>
    <n v="3267.641780691144"/>
    <n v="7265.347134388453"/>
    <n v="7265.347134388453"/>
    <n v="5786.0072696524048"/>
    <n v="0.89844833379695732"/>
  </r>
  <r>
    <s v="Y59"/>
    <s v="South East"/>
    <n v="44"/>
    <s v="QU9"/>
    <s v="E54000044"/>
    <x v="32"/>
    <s v="14Y"/>
    <s v="NHS Buckinghamshire CCG"/>
    <s v="U82404"/>
    <s v="CENTRAL MAPLE PCN"/>
    <x v="172"/>
    <s v="K82014"/>
    <s v="Oakfield Surgery"/>
    <n v="5288.1669921875"/>
    <n v="4897.90283203125"/>
    <n v="4634.013671875"/>
    <n v="3964.81982421875"/>
    <n v="6017.0595703125"/>
    <n v="4787.7746636571792"/>
    <n v="1.0532121658325195"/>
    <n v="1.0019991397857666"/>
    <n v="5569.5618111258373"/>
    <n v="5298.7387772153597"/>
    <n v="4852.595703125"/>
    <n v="4279.129648036851"/>
    <n v="6277.6722447760276"/>
    <n v="6277.6722447760276"/>
    <n v="4999.4386466196866"/>
    <n v="0.94540105371211469"/>
  </r>
  <r>
    <s v="Y59"/>
    <s v="South East"/>
    <n v="44"/>
    <s v="QU9"/>
    <s v="E54000044"/>
    <x v="32"/>
    <s v="14Y"/>
    <s v="NHS Buckinghamshire CCG"/>
    <s v="U01916"/>
    <s v="CYGNET PCN"/>
    <x v="172"/>
    <s v="K82017"/>
    <s v="Desborough Surgery"/>
    <n v="11699.416015625"/>
    <n v="8951.95703125"/>
    <n v="7999.39453125"/>
    <n v="7984.6806640625"/>
    <n v="14175.3544921875"/>
    <n v="8963.5199488522976"/>
    <n v="1.0532121658325195"/>
    <n v="1.0019991397857666"/>
    <n v="12321.967280792072"/>
    <n v="11722.804783652071"/>
    <n v="9321.255859375"/>
    <n v="8270.9938973258813"/>
    <n v="11819.413162319684"/>
    <n v="11819.413162319684"/>
    <n v="9412.7932520272316"/>
    <n v="0.80455240154347019"/>
  </r>
  <r>
    <s v="Y59"/>
    <s v="South East"/>
    <n v="44"/>
    <s v="QU9"/>
    <s v="E54000044"/>
    <x v="32"/>
    <s v="14Y"/>
    <s v="NHS Buckinghamshire CCG"/>
    <s v="U72129"/>
    <s v="CENTRAL BMW PCN"/>
    <x v="172"/>
    <s v="K82018"/>
    <s v="Meadowcroft Surgery"/>
    <n v="15098.166015625"/>
    <n v="13291.84765625"/>
    <n v="9547.2890625"/>
    <n v="13177.75390625"/>
    <n v="23372.3828125"/>
    <n v="13454.541731041052"/>
    <n v="1.0532121658325195"/>
    <n v="1.0019991397857666"/>
    <n v="15901.572129415348"/>
    <n v="15128.349359998945"/>
    <n v="12697.916015625"/>
    <n v="18603.212791289767"/>
    <n v="18384.173744291445"/>
    <n v="18384.173744291445"/>
    <n v="14640.864498758288"/>
    <n v="0.96971145260997571"/>
  </r>
  <r>
    <s v="Y59"/>
    <s v="South East"/>
    <n v="44"/>
    <s v="QU9"/>
    <s v="E54000044"/>
    <x v="32"/>
    <s v="14Y"/>
    <s v="NHS Buckinghamshire CCG"/>
    <s v="U82404"/>
    <s v="CENTRAL MAPLE PCN"/>
    <x v="172"/>
    <s v="K82019"/>
    <s v="The Mandeville Practice"/>
    <n v="15404.58203125"/>
    <n v="12785.1123046875"/>
    <n v="9914.0087890625"/>
    <n v="14656.4248046875"/>
    <n v="23594.705078125"/>
    <n v="13331.725656384591"/>
    <n v="1.0532121658325195"/>
    <n v="1.0019991397857666"/>
    <n v="16224.293204877526"/>
    <n v="15435.377944071777"/>
    <n v="13014.9111328125"/>
    <n v="15495.733294514441"/>
    <n v="17886.520605845271"/>
    <n v="17886.520605845271"/>
    <n v="14244.541429322837"/>
    <n v="0.92469509399385941"/>
  </r>
  <r>
    <s v="Y59"/>
    <s v="South East"/>
    <n v="44"/>
    <s v="QU9"/>
    <s v="E54000044"/>
    <x v="32"/>
    <s v="14Y"/>
    <s v="NHS Buckinghamshire CCG"/>
    <s v="U67475"/>
    <s v="DASHWOOD PCN"/>
    <x v="172"/>
    <s v="K82020"/>
    <s v="Chiltern House Med Centre"/>
    <n v="7661.83349609375"/>
    <n v="7241.75244140625"/>
    <n v="7483.388671875"/>
    <n v="6258.72998046875"/>
    <n v="7949.54931640625"/>
    <n v="7139.4267367678094"/>
    <n v="1.0532121658325195"/>
    <n v="1.0019991397857666"/>
    <n v="8069.5362506690435"/>
    <n v="7677.1505722677102"/>
    <n v="7120.36328125"/>
    <n v="5208.3989064365551"/>
    <n v="9190.2005552464379"/>
    <n v="9190.2005552464379"/>
    <n v="7318.9300165070945"/>
    <n v="0.95524524518035026"/>
  </r>
  <r>
    <s v="Y59"/>
    <s v="South East"/>
    <n v="44"/>
    <s v="QU9"/>
    <s v="E54000044"/>
    <x v="32"/>
    <s v="14Y"/>
    <s v="NHS Buckinghamshire CCG"/>
    <s v="U88743"/>
    <s v="AYLESBURY VALE SOUTH PCN"/>
    <x v="172"/>
    <s v="K82021"/>
    <s v="The Cross Keys Practice"/>
    <n v="14083.0830078125"/>
    <n v="14751.6650390625"/>
    <n v="15993.220703125"/>
    <n v="8671.2353515625"/>
    <n v="11253.310546875"/>
    <n v="13774.367155324569"/>
    <n v="1.0532121658325195"/>
    <n v="1.0019991397857666"/>
    <n v="14832.474356257357"/>
    <n v="14111.237059359672"/>
    <n v="14694.1552734375"/>
    <n v="7680.0925639537345"/>
    <n v="17547.754994758652"/>
    <n v="17547.754994758652"/>
    <n v="13974.753867600171"/>
    <n v="0.99230785331931692"/>
  </r>
  <r>
    <s v="Y59"/>
    <s v="South East"/>
    <n v="44"/>
    <s v="QU9"/>
    <s v="E54000044"/>
    <x v="32"/>
    <s v="14Y"/>
    <s v="NHS Buckinghamshire CCG"/>
    <s v="U01916"/>
    <s v="CYGNET PCN"/>
    <x v="172"/>
    <s v="K82022"/>
    <s v="Kingswood Surgery"/>
    <n v="10072.16796875"/>
    <n v="8193.765625"/>
    <n v="6519.14697265625"/>
    <n v="8008.583984375"/>
    <n v="14400.2734375"/>
    <n v="8317.1750976490403"/>
    <n v="1.0532121658325195"/>
    <n v="1.0019991397857666"/>
    <n v="10608.129840996116"/>
    <n v="10092.303640465252"/>
    <n v="8057.5283203125"/>
    <n v="7266.3099806661266"/>
    <n v="10832.567148119475"/>
    <n v="10832.567148119475"/>
    <n v="8626.8847322314286"/>
    <n v="0.85650723448986155"/>
  </r>
  <r>
    <s v="Y59"/>
    <s v="South East"/>
    <n v="44"/>
    <s v="QU9"/>
    <s v="E54000044"/>
    <x v="32"/>
    <s v="14Y"/>
    <s v="NHS Buckinghamshire CCG"/>
    <s v="U23821"/>
    <s v="ARC BUCKS PCN"/>
    <x v="172"/>
    <s v="K82023"/>
    <s v="The Doctors House, Marlow Medical Group"/>
    <n v="27283.66796875"/>
    <n v="25657.572265625"/>
    <n v="26846.759765625"/>
    <n v="17104.486328125"/>
    <n v="23868.16796875"/>
    <n v="24377.570678365999"/>
    <n v="1.0532121658325195"/>
    <n v="1.0019991397857666"/>
    <n v="28735.491033222526"/>
    <n v="27338.211834887974"/>
    <n v="26000.349609375"/>
    <n v="15901.808427566986"/>
    <n v="31360.61612159228"/>
    <n v="31360.61612159228"/>
    <n v="24975.097473520069"/>
    <n v="0.91538635868629881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24"/>
    <s v="Dr Firth And Partners"/>
    <n v="10977.0830078125"/>
    <n v="9845.2900390625"/>
    <n v="9522.1884765625"/>
    <n v="8421.3173828125"/>
    <n v="12313.9013671875"/>
    <n v="9714.0208621768779"/>
    <n v="1.0532121658325195"/>
    <n v="1.0019991397857666"/>
    <n v="11561.197369181551"/>
    <n v="10999.02773118508"/>
    <n v="9986.013671875"/>
    <n v="7518.1414573083557"/>
    <n v="12602.002265090874"/>
    <n v="12602.002265090874"/>
    <n v="10036.03480594453"/>
    <n v="0.91427156001296361"/>
  </r>
  <r>
    <s v="Y59"/>
    <s v="South East"/>
    <n v="44"/>
    <s v="QU9"/>
    <s v="E54000044"/>
    <x v="32"/>
    <s v="14Y"/>
    <s v="NHS Buckinghamshire CCG"/>
    <s v="U88743"/>
    <s v="AYLESBURY VALE SOUTH PCN"/>
    <x v="172"/>
    <s v="K82028"/>
    <s v="Haddenham Medical Centre"/>
    <n v="8296.1669921875"/>
    <n v="8069.86962890625"/>
    <n v="8664.259765625"/>
    <n v="4278.0859375"/>
    <n v="6406.97607421875"/>
    <n v="7470.4961688793874"/>
    <n v="1.0532121658325195"/>
    <n v="1.0019991397857666"/>
    <n v="8737.624005950056"/>
    <n v="8312.7521896909457"/>
    <n v="8442.2705078125"/>
    <n v="4868.309197494611"/>
    <n v="9674.4059007696178"/>
    <n v="9674.4059007696178"/>
    <n v="7704.5434768662035"/>
    <n v="0.92868712552695376"/>
  </r>
  <r>
    <s v="Y59"/>
    <s v="South East"/>
    <n v="44"/>
    <s v="QU9"/>
    <s v="E54000044"/>
    <x v="32"/>
    <s v="14Y"/>
    <s v="NHS Buckinghamshire CCG"/>
    <s v="U23821"/>
    <s v="ARC BUCKS PCN"/>
    <x v="172"/>
    <s v="K82029"/>
    <s v="Cherrymead Surgery"/>
    <n v="10727.666015625"/>
    <n v="9547.27734375"/>
    <n v="8523.18359375"/>
    <n v="7296.95556640625"/>
    <n v="13977.58203125"/>
    <n v="9328.9401549167833"/>
    <n v="1.0532121658325195"/>
    <n v="1.0019991397857666"/>
    <n v="11298.508358644322"/>
    <n v="10749.112119565252"/>
    <n v="9350.376953125"/>
    <n v="6915.894305923076"/>
    <n v="12029.535313387014"/>
    <n v="12029.535313387014"/>
    <n v="9580.1312017634627"/>
    <n v="0.89303033742939641"/>
  </r>
  <r>
    <s v="Y59"/>
    <s v="South East"/>
    <n v="44"/>
    <s v="QU9"/>
    <s v="E54000044"/>
    <x v="32"/>
    <s v="14Y"/>
    <s v="NHS Buckinghamshire CCG"/>
    <s v="U67475"/>
    <s v="DASHWOOD PCN"/>
    <x v="172"/>
    <s v="K82030"/>
    <s v="Wye Valley Surgery"/>
    <n v="10427.25"/>
    <n v="8322.9716796875"/>
    <n v="8546.2880859375"/>
    <n v="9625.53515625"/>
    <n v="13659.1865234375"/>
    <n v="8754.8018303762856"/>
    <n v="1.0532121658325195"/>
    <n v="1.0019991397857666"/>
    <n v="10982.106556177139"/>
    <n v="10448.095530331135"/>
    <n v="8619.2197265625"/>
    <n v="8577.8388936806332"/>
    <n v="11544.266490459979"/>
    <n v="11544.266490459979"/>
    <n v="9193.6708048607852"/>
    <n v="0.88169659352761132"/>
  </r>
  <r>
    <s v="Y59"/>
    <s v="South East"/>
    <n v="44"/>
    <s v="QU9"/>
    <s v="E54000044"/>
    <x v="32"/>
    <s v="14Y"/>
    <s v="NHS Buckinghamshire CCG"/>
    <s v="U71897"/>
    <s v="SOUTH BUCKS PCN"/>
    <x v="172"/>
    <s v="K82031"/>
    <s v="Threeways Surgery"/>
    <n v="6320.3330078125"/>
    <n v="5802.6572265625"/>
    <n v="5758.49755859375"/>
    <n v="4414.77685546875"/>
    <n v="5734.83837890625"/>
    <n v="5589.0180597333874"/>
    <n v="1.0532121658325195"/>
    <n v="1.0019991397857666"/>
    <n v="6656.6516159409657"/>
    <n v="6332.9682369877119"/>
    <n v="5489.33984375"/>
    <n v="4057.3262838885857"/>
    <n v="7180.2566592449284"/>
    <n v="7180.2566592449284"/>
    <n v="5718.2425643118586"/>
    <n v="0.904737544247051"/>
  </r>
  <r>
    <s v="Y59"/>
    <s v="South East"/>
    <n v="44"/>
    <s v="QU9"/>
    <s v="E54000044"/>
    <x v="32"/>
    <s v="14Y"/>
    <s v="NHS Buckinghamshire CCG"/>
    <s v="U71897"/>
    <s v="SOUTH BUCKS PCN"/>
    <x v="172"/>
    <s v="K82033"/>
    <s v="Burnham Health Centre"/>
    <n v="21709.833984375"/>
    <n v="20136.390625"/>
    <n v="19110.009765625"/>
    <n v="17645.041015625"/>
    <n v="24405.470703125"/>
    <n v="19875.070671563113"/>
    <n v="1.0532121658325195"/>
    <n v="1.0019991397857666"/>
    <n v="22865.061270548031"/>
    <n v="21753.234977235552"/>
    <n v="19072.712890625"/>
    <n v="17723.060618514693"/>
    <n v="25908.728958098498"/>
    <n v="25908.728958098498"/>
    <n v="20633.300973254863"/>
    <n v="0.95041265576259415"/>
  </r>
  <r>
    <s v="Y59"/>
    <s v="South East"/>
    <n v="44"/>
    <s v="QU9"/>
    <s v="E54000044"/>
    <x v="32"/>
    <s v="14Y"/>
    <s v="NHS Buckinghamshire CCG"/>
    <s v="U59622"/>
    <s v="MID CHILTERN PCN"/>
    <x v="172"/>
    <s v="K82035"/>
    <s v="The John Hampden Surgery"/>
    <n v="3409.5"/>
    <n v="2864.256103515625"/>
    <n v="2664.55029296875"/>
    <n v="1657.6915283203125"/>
    <n v="2596.453857421875"/>
    <n v="2659.4801180848253"/>
    <n v="1.0532121658325195"/>
    <n v="1.0019991397857666"/>
    <n v="3590.9268794059753"/>
    <n v="3416.3160670995712"/>
    <n v="2945.260986328125"/>
    <n v="1768.3229313022864"/>
    <n v="3440.536477759319"/>
    <n v="3440.536477759319"/>
    <n v="2739.9887030305445"/>
    <n v="0.80363358352560332"/>
  </r>
  <r>
    <s v="Y59"/>
    <s v="South East"/>
    <n v="44"/>
    <s v="QU9"/>
    <s v="E54000044"/>
    <x v="32"/>
    <s v="14Y"/>
    <s v="NHS Buckinghamshire CCG"/>
    <s v="U67475"/>
    <s v="DASHWOOD PCN"/>
    <x v="172"/>
    <s v="K82036"/>
    <s v="Riverside Surgery"/>
    <n v="9847.083984375"/>
    <n v="8991.8583984375"/>
    <n v="8273.732421875"/>
    <n v="8541.5146484375"/>
    <n v="13764.8466796875"/>
    <n v="9077.1585494052797"/>
    <n v="1.0532121658325195"/>
    <n v="1.0019991397857666"/>
    <n v="10371.06865031831"/>
    <n v="9866.7696817419492"/>
    <n v="8718.294921875"/>
    <n v="7892.9603773694662"/>
    <n v="11807.180320587662"/>
    <n v="11807.180320587662"/>
    <n v="9403.0512108169805"/>
    <n v="0.95490718122617879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37"/>
    <s v="Water Meadow Surgery"/>
    <n v="12490.8330078125"/>
    <n v="11816.5888671875"/>
    <n v="11516.2568359375"/>
    <n v="8517.951171875"/>
    <n v="12226.8994140625"/>
    <n v="11320.100972050528"/>
    <n v="1.0532121658325195"/>
    <n v="1.0019991397857666"/>
    <n v="13155.497285210527"/>
    <n v="12515.803929035785"/>
    <n v="11827.208984375"/>
    <n v="8686.6070891198797"/>
    <n v="14701.589176298561"/>
    <n v="14701.589176298561"/>
    <n v="11708.112534208132"/>
    <n v="0.93733640717838362"/>
  </r>
  <r>
    <s v="Y59"/>
    <s v="South East"/>
    <n v="44"/>
    <s v="QU9"/>
    <s v="E54000044"/>
    <x v="32"/>
    <s v="14Y"/>
    <s v="NHS Buckinghamshire CCG"/>
    <s v="U82404"/>
    <s v="CENTRAL MAPLE PCN"/>
    <x v="172"/>
    <s v="K82038"/>
    <s v="Poplar Grove Practice"/>
    <n v="19548.5"/>
    <n v="18193"/>
    <n v="16875.7578125"/>
    <n v="18160.55859375"/>
    <n v="25759.361328125"/>
    <n v="18418.872591053681"/>
    <n v="1.0532121658325195"/>
    <n v="1.0019991397857666"/>
    <n v="20588.718023777008"/>
    <n v="19587.580184102058"/>
    <n v="18345.025390625"/>
    <n v="16568.280203197832"/>
    <n v="24120.65581684975"/>
    <n v="24120.65581684975"/>
    <n v="19209.307872503134"/>
    <n v="0.98264868775113867"/>
  </r>
  <r>
    <s v="Y59"/>
    <s v="South East"/>
    <n v="44"/>
    <s v="QU9"/>
    <s v="E54000044"/>
    <x v="32"/>
    <s v="14Y"/>
    <s v="NHS Buckinghamshire CCG"/>
    <s v="U72129"/>
    <s v="CENTRAL BMW PCN"/>
    <x v="172"/>
    <s v="K82040"/>
    <s v="Whitehill Surgery"/>
    <n v="14483.25"/>
    <n v="12687.8896484375"/>
    <n v="10946.0537109375"/>
    <n v="15230.5"/>
    <n v="24835.35546875"/>
    <n v="13463.267145458447"/>
    <n v="1.0532121658325195"/>
    <n v="1.0019991397857666"/>
    <n v="15253.935100793839"/>
    <n v="14512.204041302204"/>
    <n v="11995.849609375"/>
    <n v="14698.98711145979"/>
    <n v="17781.115396282756"/>
    <n v="17781.115396282756"/>
    <n v="14160.598391570204"/>
    <n v="0.9777224305021458"/>
  </r>
  <r>
    <s v="Y59"/>
    <s v="South East"/>
    <n v="44"/>
    <s v="QU9"/>
    <s v="E54000044"/>
    <x v="32"/>
    <s v="14Y"/>
    <s v="NHS Buckinghamshire CCG"/>
    <s v=""/>
    <s v=""/>
    <x v="172"/>
    <s v="K82042"/>
    <s v="Whitchurch Surgery"/>
    <n v="3954.08349609375"/>
    <n v="3760.26953125"/>
    <n v="3354.034912109375"/>
    <n v="1850.543212890625"/>
    <n v="2835.056640625"/>
    <n v="3409.4862247018013"/>
    <n v="1.0532121658325195"/>
    <n v="1.0019991397857666"/>
    <n v="4164.4888428035192"/>
    <n v="3961.9882617270341"/>
    <n v="3947.11962890625"/>
    <n v="2610.6423686623966"/>
    <n v="4479.6006997215472"/>
    <n v="4479.6006997215472"/>
    <n v="3567.4829755963965"/>
    <n v="0.90222752734501499"/>
  </r>
  <r>
    <s v="Y59"/>
    <s v="South East"/>
    <n v="44"/>
    <s v="QU9"/>
    <s v="E54000044"/>
    <x v="32"/>
    <s v="14Y"/>
    <s v="NHS Buckinghamshire CCG"/>
    <s v=""/>
    <s v=""/>
    <x v="172"/>
    <s v="K82043"/>
    <s v="Norden House Surgery"/>
    <n v="9540.75"/>
    <n v="9651.4765625"/>
    <n v="8511.8388671875"/>
    <n v="5882.740234375"/>
    <n v="7466.861328125"/>
    <n v="8922.603335423235"/>
    <n v="1.0532121658325195"/>
    <n v="1.0019991397857666"/>
    <n v="10048.433971166611"/>
    <n v="9559.8232929110527"/>
    <n v="9327.193359375"/>
    <n v="5733.4999641059676"/>
    <n v="11441.244294919139"/>
    <n v="11441.244294919139"/>
    <n v="9111.6255616936087"/>
    <n v="0.95502193870435859"/>
  </r>
  <r>
    <s v="Y59"/>
    <s v="South East"/>
    <n v="44"/>
    <s v="QU9"/>
    <s v="E54000044"/>
    <x v="32"/>
    <s v="14Y"/>
    <s v="NHS Buckinghamshire CCG"/>
    <s v="U67475"/>
    <s v="DASHWOOD PCN"/>
    <x v="172"/>
    <s v="K82044"/>
    <s v="Carrington House Surgery"/>
    <n v="10855.5"/>
    <n v="7673.52880859375"/>
    <n v="5729.56689453125"/>
    <n v="10259.12109375"/>
    <n v="17119.927734375"/>
    <n v="8329.8548287362482"/>
    <n v="1.0532121658325195"/>
    <n v="1.0019991397857666"/>
    <n v="11433.144666194916"/>
    <n v="10877.201661944389"/>
    <n v="7493.65087890625"/>
    <n v="7906.4607908617245"/>
    <n v="10853.897520765482"/>
    <n v="10853.897520765482"/>
    <n v="8643.8719028251126"/>
    <n v="0.7962665840196318"/>
  </r>
  <r>
    <s v="Y59"/>
    <s v="South East"/>
    <n v="44"/>
    <s v="QU9"/>
    <s v="E54000044"/>
    <x v="32"/>
    <s v="14Y"/>
    <s v="NHS Buckinghamshire CCG"/>
    <s v="U71897"/>
    <s v="SOUTH BUCKS PCN"/>
    <x v="172"/>
    <s v="K82045"/>
    <s v="Southmead Surgery"/>
    <n v="6550.5830078125"/>
    <n v="6467.80810546875"/>
    <n v="7185.96630859375"/>
    <n v="4057.875"/>
    <n v="5077.3505859375"/>
    <n v="6094.8006971194027"/>
    <n v="1.0532121658325195"/>
    <n v="1.0019991397857666"/>
    <n v="6899.1537171239033"/>
    <n v="6563.6785389233846"/>
    <n v="6220.0302734375"/>
    <n v="4123.9478668324809"/>
    <n v="7822.1107766027098"/>
    <n v="7822.1107766027098"/>
    <n v="6229.4050071234851"/>
    <n v="0.95096955487687673"/>
  </r>
  <r>
    <s v="Y59"/>
    <s v="South East"/>
    <n v="44"/>
    <s v="QU9"/>
    <s v="E54000044"/>
    <x v="32"/>
    <s v="14Y"/>
    <s v="NHS Buckinghamshire CCG"/>
    <s v="U23821"/>
    <s v="ARC BUCKS PCN"/>
    <x v="172"/>
    <s v="K82046"/>
    <s v="The Simpson Centre"/>
    <n v="17420.16796875"/>
    <n v="14172.0263671875"/>
    <n v="14654.5126953125"/>
    <n v="8052.8994140625"/>
    <n v="13898.6962890625"/>
    <n v="13274.600721401401"/>
    <n v="1.0532121658325195"/>
    <n v="1.0019991397857666"/>
    <n v="18347.13283553347"/>
    <n v="17454.993319611065"/>
    <n v="15037.8486328125"/>
    <n v="9086.9365703976255"/>
    <n v="17253.508290830789"/>
    <n v="17253.508290830789"/>
    <n v="13740.420457715389"/>
    <n v="0.7887650958569572"/>
  </r>
  <r>
    <s v="Y59"/>
    <s v="South East"/>
    <n v="44"/>
    <s v="QU9"/>
    <s v="E54000044"/>
    <x v="32"/>
    <s v="14Y"/>
    <s v="NHS Buckinghamshire CCG"/>
    <s v="U88743"/>
    <s v="AYLESBURY VALE SOUTH PCN"/>
    <x v="172"/>
    <s v="K82047"/>
    <s v="Unity Health"/>
    <n v="21137.66796875"/>
    <n v="20375.625"/>
    <n v="18903.326171875"/>
    <n v="10624.5087890625"/>
    <n v="9492.474609375"/>
    <n v="18366.535617265617"/>
    <n v="1.0532121658325195"/>
    <n v="1.0019991397857666"/>
    <n v="22262.449062015861"/>
    <n v="21179.925121764652"/>
    <n v="20198.787109375"/>
    <n v="11668.765535462908"/>
    <n v="23669.402700192284"/>
    <n v="23669.402700192284"/>
    <n v="18849.9370447728"/>
    <n v="0.89176994702729795"/>
  </r>
  <r>
    <s v="Y59"/>
    <s v="South East"/>
    <n v="44"/>
    <s v="QU9"/>
    <s v="E54000044"/>
    <x v="32"/>
    <s v="14Y"/>
    <s v="NHS Buckinghamshire CCG"/>
    <s v="U67475"/>
    <s v="DASHWOOD PCN"/>
    <x v="172"/>
    <s v="K82048"/>
    <s v="Stokenchurch Medical Ctre"/>
    <n v="6839.2490234375"/>
    <n v="6115.5029296875"/>
    <n v="5547.8671875"/>
    <n v="4172.4033203125"/>
    <n v="6493.37548828125"/>
    <n v="5803.6539145099432"/>
    <n v="1.0532121658325195"/>
    <n v="1.0019991397857666"/>
    <n v="7203.1802766425535"/>
    <n v="6852.9216382650193"/>
    <n v="6367.3720703125"/>
    <n v="3718.4022237458676"/>
    <n v="7481.3600606465579"/>
    <n v="7481.3600606465579"/>
    <n v="5958.0365393554948"/>
    <n v="0.87115361919676149"/>
  </r>
  <r>
    <s v="Y59"/>
    <s v="South East"/>
    <n v="44"/>
    <s v="QU9"/>
    <s v="E54000044"/>
    <x v="32"/>
    <s v="14Y"/>
    <s v="NHS Buckinghamshire CCG"/>
    <s v="U59622"/>
    <s v="MID CHILTERN PCN"/>
    <x v="172"/>
    <s v="K82049"/>
    <s v="Hughenden Valley Surgery"/>
    <n v="12697.25"/>
    <n v="12097.130859375"/>
    <n v="12524.2861328125"/>
    <n v="5463.3564453125"/>
    <n v="9550.064453125"/>
    <n v="11024.308071961903"/>
    <n v="1.0532121658325195"/>
    <n v="1.0019991397857666"/>
    <n v="13372.898172616959"/>
    <n v="12722.633577644825"/>
    <n v="12003.888671875"/>
    <n v="6383.1470615186699"/>
    <n v="14108.760236629831"/>
    <n v="14108.760236629831"/>
    <n v="11235.99296564022"/>
    <n v="0.88491547111699143"/>
  </r>
  <r>
    <s v="Y59"/>
    <s v="South East"/>
    <n v="44"/>
    <s v="QU9"/>
    <s v="E54000044"/>
    <x v="32"/>
    <s v="14Y"/>
    <s v="NHS Buckinghamshire CCG"/>
    <s v="U92384"/>
    <s v="THE CHALFONTS PCN"/>
    <x v="172"/>
    <s v="K82051"/>
    <s v="The Misbourne Surgery"/>
    <n v="12204.5830078125"/>
    <n v="11245.7177734375"/>
    <n v="12206.4697265625"/>
    <n v="5982.91455078125"/>
    <n v="7722.5703125"/>
    <n v="10371.902405586428"/>
    <n v="1.0532121658325195"/>
    <n v="1.0019991397857666"/>
    <n v="12854.015302740969"/>
    <n v="12228.981675272109"/>
    <n v="10940.9697265625"/>
    <n v="7508.2292198598279"/>
    <n v="13424.711834679061"/>
    <n v="13424.711834679061"/>
    <n v="10691.227663546444"/>
    <n v="0.876001060970513"/>
  </r>
  <r>
    <s v="Y59"/>
    <s v="South East"/>
    <n v="44"/>
    <s v="QU9"/>
    <s v="E54000044"/>
    <x v="32"/>
    <s v="14Y"/>
    <s v="NHS Buckinghamshire CCG"/>
    <s v="U01916"/>
    <s v="CYGNET PCN"/>
    <x v="172"/>
    <s v="K82053"/>
    <s v="Priory Surgery"/>
    <n v="12392.0009765625"/>
    <n v="10601.5673828125"/>
    <n v="10000.607421875"/>
    <n v="12770.5771484375"/>
    <n v="16035.70703125"/>
    <n v="11114.4508712564"/>
    <n v="1.0532121658325195"/>
    <n v="1.0019991397857666"/>
    <n v="13051.406187524088"/>
    <n v="12416.774318740005"/>
    <n v="10627.6005859375"/>
    <n v="9152.2942034606913"/>
    <n v="14382.963082633923"/>
    <n v="14382.963082633923"/>
    <n v="11454.363764859107"/>
    <n v="0.92433528584473279"/>
  </r>
  <r>
    <s v="Y59"/>
    <s v="South East"/>
    <n v="44"/>
    <s v="QU9"/>
    <s v="E54000044"/>
    <x v="32"/>
    <s v="14Y"/>
    <s v="NHS Buckinghamshire CCG"/>
    <s v="U71897"/>
    <s v="SOUTH BUCKS PCN"/>
    <x v="172"/>
    <s v="K82055"/>
    <s v="Denham Medical Centre"/>
    <n v="9875.9169921875"/>
    <n v="9954.8876953125"/>
    <n v="10273.744140625"/>
    <n v="7881.99169921875"/>
    <n v="10908.55859375"/>
    <n v="9704.4345956797515"/>
    <n v="1.0532121658325195"/>
    <n v="1.0019991397857666"/>
    <n v="10401.435924923979"/>
    <n v="9895.6603307675105"/>
    <n v="9215.5576171875"/>
    <n v="7951.3195546092493"/>
    <n v="12544.330079225885"/>
    <n v="12544.330079225885"/>
    <n v="9990.1055914831686"/>
    <n v="1.0115623287828359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58"/>
    <s v="Gladstone Road Surgery"/>
    <n v="5307.9169921875"/>
    <n v="4475.22509765625"/>
    <n v="4561.17578125"/>
    <n v="3980.858154296875"/>
    <n v="5483.25244140625"/>
    <n v="4448.6494495784063"/>
    <n v="1.0532121658325195"/>
    <n v="1.0019991397857666"/>
    <n v="5590.3627514010295"/>
    <n v="5318.5282602261286"/>
    <n v="4846.365234375"/>
    <n v="3686.2401400643707"/>
    <n v="5840.6079195950333"/>
    <n v="5840.6079195950333"/>
    <n v="4651.3675474655483"/>
    <n v="0.87630751466379386"/>
  </r>
  <r>
    <s v="Y59"/>
    <s v="South East"/>
    <n v="44"/>
    <s v="QU9"/>
    <s v="E54000044"/>
    <x v="32"/>
    <s v="14Y"/>
    <s v="NHS Buckinghamshire CCG"/>
    <s v="U77200"/>
    <s v="NORTH BUCKS PCN"/>
    <x v="172"/>
    <s v="K82061"/>
    <s v="Ashcroft Surgery"/>
    <n v="3919.5"/>
    <n v="3902.583251953125"/>
    <n v="3276.575439453125"/>
    <n v="1873.2764892578125"/>
    <n v="3266.8955078125"/>
    <n v="3531.846039069801"/>
    <n v="1.0532121658325195"/>
    <n v="1.0019991397857666"/>
    <n v="4128.0650839805603"/>
    <n v="3927.3356283903122"/>
    <n v="3859.955078125"/>
    <n v="2529.7398303191076"/>
    <n v="4586.1087060819546"/>
    <n v="4586.1087060819546"/>
    <n v="3652.3042632346196"/>
    <n v="0.93182912698931486"/>
  </r>
  <r>
    <s v="Y59"/>
    <s v="South East"/>
    <n v="44"/>
    <s v="QU9"/>
    <s v="E54000044"/>
    <x v="32"/>
    <s v="14Y"/>
    <s v="NHS Buckinghamshire CCG"/>
    <s v="U23821"/>
    <s v="ARC BUCKS PCN"/>
    <x v="172"/>
    <s v="K82066"/>
    <s v="Bourne End &amp; Wooburn Green Medical Ctr"/>
    <n v="9048.25"/>
    <n v="8642.015625"/>
    <n v="7772.2236328125"/>
    <n v="5746.498046875"/>
    <n v="6880.82177734375"/>
    <n v="8078.9465824001027"/>
    <n v="1.0532121658325195"/>
    <n v="1.0019991397857666"/>
    <n v="9529.7269794940948"/>
    <n v="9066.3387165665627"/>
    <n v="8416.5185546875"/>
    <n v="5670.6175457503723"/>
    <n v="10418.949716833422"/>
    <n v="10418.949716833422"/>
    <n v="8297.4863676373188"/>
    <n v="0.91702664798577838"/>
  </r>
  <r>
    <s v="Y59"/>
    <s v="South East"/>
    <n v="44"/>
    <s v="QU9"/>
    <s v="E54000044"/>
    <x v="32"/>
    <s v="14Y"/>
    <s v="NHS Buckinghamshire CCG"/>
    <s v="U77200"/>
    <s v="NORTH BUCKS PCN"/>
    <x v="172"/>
    <s v="K82068"/>
    <s v="Waddesdon Surgery"/>
    <n v="5293"/>
    <n v="4811.8544921875"/>
    <n v="3761.55224609375"/>
    <n v="2595.447265625"/>
    <n v="3734.04931640625"/>
    <n v="4367.446634894246"/>
    <n v="1.0532121658325195"/>
    <n v="1.0019991397857666"/>
    <n v="5574.6519937515259"/>
    <n v="5303.5814468860626"/>
    <n v="4742.5478515625"/>
    <n v="3312.0678513110347"/>
    <n v="5691.2934037565565"/>
    <n v="5691.2934037565565"/>
    <n v="4532.4558343531962"/>
    <n v="0.85631132332386095"/>
  </r>
  <r>
    <s v="Y59"/>
    <s v="South East"/>
    <n v="44"/>
    <s v="QU9"/>
    <s v="E54000044"/>
    <x v="32"/>
    <s v="14Y"/>
    <s v="NHS Buckinghamshire CCG"/>
    <s v="U77200"/>
    <s v="NORTH BUCKS PCN"/>
    <x v="172"/>
    <s v="K82070"/>
    <s v="Stewkley Road Surgery"/>
    <n v="5214.41650390625"/>
    <n v="4585.28125"/>
    <n v="4059.713134765625"/>
    <n v="2741.4677734375"/>
    <n v="4135.96875"/>
    <n v="4256.5478171198729"/>
    <n v="1.0532121658325195"/>
    <n v="1.0019991397857666"/>
    <n v="5491.8868996319361"/>
    <n v="5224.840851398767"/>
    <n v="4951.62548828125"/>
    <n v="3371.4154434061638"/>
    <n v="5610.6200253052612"/>
    <n v="5610.6200253052612"/>
    <n v="4468.208834787647"/>
    <n v="0.85689526938256655"/>
  </r>
  <r>
    <s v="Y59"/>
    <s v="South East"/>
    <n v="44"/>
    <s v="QU9"/>
    <s v="E54000044"/>
    <x v="32"/>
    <s v="14Y"/>
    <s v="NHS Buckinghamshire CCG"/>
    <s v="U53775"/>
    <s v="WESTONGROVE PCN"/>
    <x v="172"/>
    <s v="K82073"/>
    <s v="Westongrove Partnership"/>
    <n v="28532.08203125"/>
    <n v="27415.685546875"/>
    <n v="26895.876953125"/>
    <n v="18032.892578125"/>
    <n v="27762.978515625"/>
    <n v="25990.751517995166"/>
    <n v="1.0532121658325195"/>
    <n v="1.0019991397857666"/>
    <n v="30050.335911843926"/>
    <n v="28589.121651609428"/>
    <n v="27567.380859375"/>
    <n v="17348.626071091148"/>
    <n v="33467.207590404876"/>
    <n v="33467.207590404876"/>
    <n v="26652.753520406724"/>
    <n v="0.93413279448780062"/>
  </r>
  <r>
    <s v="Y59"/>
    <s v="South East"/>
    <n v="44"/>
    <s v="QU9"/>
    <s v="E54000044"/>
    <x v="32"/>
    <s v="14Y"/>
    <s v="NHS Buckinghamshire CCG"/>
    <s v="U92384"/>
    <s v="THE CHALFONTS PCN"/>
    <x v="172"/>
    <s v="K82078"/>
    <s v="Dr Allan And Partners"/>
    <n v="8863.166015625"/>
    <n v="7358.98388671875"/>
    <n v="8565.7578125"/>
    <n v="4804.59326171875"/>
    <n v="5579.9345703125"/>
    <n v="6979.4788656703595"/>
    <n v="1.0532121658325195"/>
    <n v="1.0019991397857666"/>
    <n v="9334.7942754495889"/>
    <n v="8880.8847234346904"/>
    <n v="7781.423828125"/>
    <n v="5515.6604742856089"/>
    <n v="9152.1238461495304"/>
    <n v="9152.1238461495304"/>
    <n v="7288.6063290680786"/>
    <n v="0.82234794160674551"/>
  </r>
  <r>
    <s v="Y59"/>
    <s v="South East"/>
    <n v="44"/>
    <s v="QU9"/>
    <s v="E54000044"/>
    <x v="32"/>
    <s v="14Y"/>
    <s v="NHS Buckinghamshire CCG"/>
    <s v="U77200"/>
    <s v="NORTH BUCKS PCN"/>
    <x v="172"/>
    <s v="K82079"/>
    <s v="Edlesborough Surgery"/>
    <n v="7829.74951171875"/>
    <n v="7979.39892578125"/>
    <n v="6193.36572265625"/>
    <n v="4111.60400390625"/>
    <n v="6897.43505859375"/>
    <n v="7240.1595647704444"/>
    <n v="1.0532121658325195"/>
    <n v="1.0019991397857666"/>
    <n v="8246.387441163417"/>
    <n v="7845.4022754802136"/>
    <n v="7389.1435546875"/>
    <n v="4292.5772821276614"/>
    <n v="9211.8567650259556"/>
    <n v="9211.8567650259556"/>
    <n v="7336.176678627935"/>
    <n v="0.93696186163400419"/>
  </r>
  <r>
    <s v="Y59"/>
    <s v="South East"/>
    <n v="44"/>
    <s v="QU9"/>
    <s v="E54000044"/>
    <x v="32"/>
    <s v="14Y"/>
    <s v="NHS Buckinghamshire CCG"/>
    <s v="U67475"/>
    <s v="DASHWOOD PCN"/>
    <x v="172"/>
    <s v="K82603"/>
    <s v="Cressex Health Centre"/>
    <n v="8143"/>
    <n v="6362.1171875"/>
    <n v="5593.4853515625"/>
    <n v="8651.0166015625"/>
    <n v="10950.7119140625"/>
    <n v="6846.9865107280348"/>
    <n v="1.0532121658325195"/>
    <n v="1.0019991397857666"/>
    <n v="8576.3066663742065"/>
    <n v="8159.2789952754974"/>
    <n v="6409.09423828125"/>
    <n v="6524.62711088382"/>
    <n v="8959.0583329710025"/>
    <n v="8959.0583329710025"/>
    <n v="7134.8520153226609"/>
    <n v="0.8761945247848042"/>
  </r>
  <r>
    <s v="Y59"/>
    <s v="South East"/>
    <n v="44"/>
    <s v="QU9"/>
    <s v="E54000044"/>
    <x v="32"/>
    <s v="14Y"/>
    <s v="NHS Buckinghamshire CCG"/>
    <s v="U59622"/>
    <s v="MID CHILTERN PCN"/>
    <x v="172"/>
    <s v="K82618"/>
    <s v="Prospect House Surgery"/>
    <n v="3521.25"/>
    <n v="2697.868408203125"/>
    <n v="2684.643310546875"/>
    <n v="1761.852783203125"/>
    <n v="2286.175048828125"/>
    <n v="2539.6016703003675"/>
    <n v="1.0532121658325195"/>
    <n v="1.0019991397857666"/>
    <n v="3708.6233389377594"/>
    <n v="3528.2894709706306"/>
    <n v="3014.87841796875"/>
    <n v="1855.8278390432081"/>
    <n v="3335.1311123829796"/>
    <n v="3335.1311123829796"/>
    <n v="2656.0455411902526"/>
    <n v="0.75429053352935826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621"/>
    <s v="Little Chalfont Surgery"/>
    <n v="5775"/>
    <n v="4164.81298828125"/>
    <n v="3694.212646484375"/>
    <n v="2712.17919921875"/>
    <n v="5679.205078125"/>
    <n v="3980.0349238223257"/>
    <n v="1.0532121658325195"/>
    <n v="1.0019991397857666"/>
    <n v="6082.3002576828003"/>
    <n v="5786.5450322628021"/>
    <n v="4569.75537109375"/>
    <n v="2981.3362648977759"/>
    <n v="5215.3093827317125"/>
    <n v="5215.3093827317125"/>
    <n v="4153.3897064798784"/>
    <n v="0.71920168077573654"/>
  </r>
  <r>
    <s v="Y59"/>
    <s v="South East"/>
    <n v="44"/>
    <s v="QU9"/>
    <s v="E54000044"/>
    <x v="32"/>
    <s v="14Y"/>
    <s v="NHS Buckinghamshire CCG"/>
    <s v="U72129"/>
    <s v="CENTRAL BMW PCN"/>
    <x v="172"/>
    <s v="Y01964"/>
    <s v="Berryfields Medical Centre"/>
    <n v="8480.666015625"/>
    <n v="5152.064453125"/>
    <n v="2511.636474609375"/>
    <n v="5761.623046875"/>
    <n v="17426.19140625"/>
    <n v="5585.4059104497001"/>
    <n v="1.0532121658325195"/>
    <n v="1.0019991397857666"/>
    <n v="8931.9406220186502"/>
    <n v="8497.6200524666347"/>
    <n v="5057.27978515625"/>
    <n v="9069.4379545870033"/>
    <n v="7780.9325024355494"/>
    <n v="7780.9325024355494"/>
    <n v="6196.6112824361671"/>
    <n v="0.73067507563903222"/>
  </r>
  <r>
    <s v="Y59"/>
    <s v="South East"/>
    <n v="44"/>
    <s v="QU9"/>
    <s v="E54000044"/>
    <x v="32"/>
    <s v="15A"/>
    <s v="NHS Berkshire West CCG"/>
    <s v="U11781"/>
    <s v="WEST BERKSHIRE RURAL PCN"/>
    <x v="173"/>
    <s v="J82054"/>
    <s v="Kintbury &amp; Woolton Hill Surgery"/>
    <n v="8949.833984375"/>
    <n v="8329.4736328125"/>
    <n v="8190.47021484375"/>
    <n v="5636.8896484375"/>
    <n v="6081.8251953125"/>
    <n v="7823.4210356269268"/>
    <n v="1.0517681837081909"/>
    <n v="1.0003055334091187"/>
    <n v="9413.1506342359353"/>
    <n v="8952.5684576632921"/>
    <n v="8636.73046875"/>
    <n v="4946.8318959901389"/>
    <n v="10056.561481907529"/>
    <n v="10056.561481907529"/>
    <n v="8008.8861228130609"/>
    <n v="0.89486421053120246"/>
  </r>
  <r>
    <s v="Y59"/>
    <s v="South East"/>
    <n v="44"/>
    <s v="QU9"/>
    <s v="E54000044"/>
    <x v="32"/>
    <s v="15A"/>
    <s v="NHS Berkshire West CCG"/>
    <s v="U16983"/>
    <s v="A34 WEST BERKSHIRE PCN"/>
    <x v="173"/>
    <s v="K81002"/>
    <s v="Eastfield House Surgery"/>
    <n v="13392.333984375"/>
    <n v="10159.203125"/>
    <n v="9161.689453125"/>
    <n v="10717.736328125"/>
    <n v="14671.8203125"/>
    <n v="10366.922181013353"/>
    <n v="1.0517681837081909"/>
    <n v="1.0003055334091187"/>
    <n v="14085.630790359573"/>
    <n v="13396.425789833302"/>
    <n v="10977.0810546875"/>
    <n v="11600.724499700091"/>
    <n v="13928.363619723608"/>
    <n v="13928.363619723608"/>
    <n v="11092.327960027522"/>
    <n v="0.82825950823576211"/>
  </r>
  <r>
    <s v="Y59"/>
    <s v="South East"/>
    <n v="44"/>
    <s v="QU9"/>
    <s v="E54000044"/>
    <x v="32"/>
    <s v="15A"/>
    <s v="NHS Berkshire West CCG"/>
    <s v="U80264"/>
    <s v="WOKINGHAM SOUTH PCN"/>
    <x v="173"/>
    <s v="K81003"/>
    <s v="Swallowfield Medical Practice"/>
    <n v="12178.25"/>
    <n v="10040.5205078125"/>
    <n v="8349.3310546875"/>
    <n v="6452.35498046875"/>
    <n v="13320.8076171875"/>
    <n v="9531.002921342726"/>
    <n v="1.0517681837081909"/>
    <n v="1.0003055334091187"/>
    <n v="12808.695883244276"/>
    <n v="12181.970862239599"/>
    <n v="10261.2900390625"/>
    <n v="8210.4575908072839"/>
    <n v="12504.327656609898"/>
    <n v="12504.327656609898"/>
    <n v="9958.2482963287093"/>
    <n v="0.81770765884496621"/>
  </r>
  <r>
    <s v="Y59"/>
    <s v="South East"/>
    <n v="44"/>
    <s v="QU9"/>
    <s v="E54000044"/>
    <x v="32"/>
    <s v="15A"/>
    <s v="NHS Berkshire West CCG"/>
    <s v="U98548"/>
    <s v="READING WEST PCN"/>
    <x v="173"/>
    <s v="K81004"/>
    <s v="Tilehurst Surgery Partnership"/>
    <n v="14620.0830078125"/>
    <n v="14284.8212890625"/>
    <n v="14697.71484375"/>
    <n v="11477.779296875"/>
    <n v="15069.044921875"/>
    <n v="13923.324523759671"/>
    <n v="1.0517681837081909"/>
    <n v="1.0003055334091187"/>
    <n v="15376.938150789938"/>
    <n v="14624.549931615475"/>
    <n v="14257.6337890625"/>
    <n v="13430.377242038205"/>
    <n v="18356.718079081464"/>
    <n v="18356.718079081464"/>
    <n v="14618.999242279877"/>
    <n v="0.99992587145147915"/>
  </r>
  <r>
    <s v="Y59"/>
    <s v="South East"/>
    <n v="44"/>
    <s v="QU9"/>
    <s v="E54000044"/>
    <x v="32"/>
    <s v="15A"/>
    <s v="NHS Berkshire West CCG"/>
    <s v="NULL"/>
    <s v="NULL"/>
    <x v="173"/>
    <s v="K81007"/>
    <s v="London Street Surgery"/>
    <n v="4899.4990234375"/>
    <n v="3402.5966796875"/>
    <n v="3586.101806640625"/>
    <n v="5493.8330078125"/>
    <n v="4586.6533203125"/>
    <n v="3777.0783031832434"/>
    <n v="1.0517681837081909"/>
    <n v="1.0003055334091187"/>
    <n v="5153.1371889609145"/>
    <n v="4900.9959840771044"/>
    <n v="4055.318115234375"/>
    <n v="6282.3038926735089"/>
    <n v="5353.5820297845239"/>
    <n v="5353.5820297845239"/>
    <n v="4263.5078503542236"/>
    <n v="0.87019261152192995"/>
  </r>
  <r>
    <s v="Y59"/>
    <s v="South East"/>
    <n v="44"/>
    <s v="QU9"/>
    <s v="E54000044"/>
    <x v="32"/>
    <s v="15A"/>
    <s v="NHS Berkshire West CCG"/>
    <s v="U04079"/>
    <s v="WEST READING VILLAGES PCN"/>
    <x v="173"/>
    <s v="K81012"/>
    <s v="The Boat House Surgery"/>
    <n v="11586.75"/>
    <n v="10130.7958984375"/>
    <n v="9322.2421875"/>
    <n v="6572.15576171875"/>
    <n v="8694.599609375"/>
    <n v="9485.8217072531661"/>
    <n v="1.0517681837081909"/>
    <n v="1.0003055334091187"/>
    <n v="12186.575002580881"/>
    <n v="11590.290139228106"/>
    <n v="10679.6640625"/>
    <n v="7119.1764228213879"/>
    <n v="12369.736662876319"/>
    <n v="12369.736662876319"/>
    <n v="9851.062162787166"/>
    <n v="0.85020063113359368"/>
  </r>
  <r>
    <s v="Y59"/>
    <s v="South East"/>
    <n v="44"/>
    <s v="QU9"/>
    <s v="E54000044"/>
    <x v="32"/>
    <s v="15A"/>
    <s v="NHS Berkshire West CCG"/>
    <s v="U63186"/>
    <s v="CAVERSHAM PCN"/>
    <x v="173"/>
    <s v="K81014"/>
    <s v="Balmore Park Surgery"/>
    <n v="18265.583984375"/>
    <n v="15010.1064453125"/>
    <n v="14682.990234375"/>
    <n v="12170.8359375"/>
    <n v="15110.7744140625"/>
    <n v="14567.839385369736"/>
    <n v="1.0517681837081909"/>
    <n v="1.0003055334091187"/>
    <n v="19211.160091615515"/>
    <n v="18271.164730519289"/>
    <n v="15653.1806640625"/>
    <n v="12853.906812154582"/>
    <n v="19148.45506913594"/>
    <n v="19148.45506913594"/>
    <n v="15249.52602859475"/>
    <n v="0.83487755122637808"/>
  </r>
  <r>
    <s v="Y59"/>
    <s v="South East"/>
    <n v="44"/>
    <s v="QU9"/>
    <s v="E54000044"/>
    <x v="32"/>
    <s v="15A"/>
    <s v="NHS Berkshire West CCG"/>
    <s v="U44671"/>
    <s v="KENNET PCN"/>
    <x v="173"/>
    <s v="K81017"/>
    <s v="Falkland Surgery"/>
    <n v="13879.5830078125"/>
    <n v="14054.759765625"/>
    <n v="13657.88671875"/>
    <n v="10576.0634765625"/>
    <n v="9270.8740234375"/>
    <n v="13308.702999900081"/>
    <n v="1.0517681837081909"/>
    <n v="1.0003055334091187"/>
    <n v="14598.103810754023"/>
    <n v="13883.823684126022"/>
    <n v="13910.4931640625"/>
    <n v="10270.225615672924"/>
    <n v="17245.978718863251"/>
    <n v="17245.978718863251"/>
    <n v="13734.42402597776"/>
    <n v="0.98954154589853072"/>
  </r>
  <r>
    <s v="Y59"/>
    <s v="South East"/>
    <n v="44"/>
    <s v="QU9"/>
    <s v="E54000044"/>
    <x v="32"/>
    <s v="15A"/>
    <s v="NHS Berkshire West CCG"/>
    <s v="U89419"/>
    <s v="EAST WOKINGHAM PCN"/>
    <x v="173"/>
    <s v="K81022"/>
    <s v="Wokingham Medical Centre"/>
    <n v="23188.8359375"/>
    <n v="20942.712890625"/>
    <n v="22731.373046875"/>
    <n v="15004.4296875"/>
    <n v="20045.919921875"/>
    <n v="20130.189978978218"/>
    <n v="1.0517681837081909"/>
    <n v="1.0003055334091187"/>
    <n v="24389.2798562916"/>
    <n v="23195.920901597477"/>
    <n v="21418.236328125"/>
    <n v="14703.738670497221"/>
    <n v="26027.360610981057"/>
    <n v="26027.360610981057"/>
    <n v="20727.777340769426"/>
    <n v="0.89386881672871488"/>
  </r>
  <r>
    <s v="Y59"/>
    <s v="South East"/>
    <n v="44"/>
    <s v="QU9"/>
    <s v="E54000044"/>
    <x v="32"/>
    <s v="15A"/>
    <s v="NHS Berkshire West CCG"/>
    <s v="U80264"/>
    <s v="WOKINGHAM SOUTH PCN"/>
    <x v="173"/>
    <s v="K81025"/>
    <s v="Finchampstead Practice"/>
    <n v="15626.83203125"/>
    <n v="12958.587890625"/>
    <n v="10928.134765625"/>
    <n v="8461.07421875"/>
    <n v="11105.328125"/>
    <n v="12077.172211414954"/>
    <n v="1.0517681837081909"/>
    <n v="1.0003055334091187"/>
    <n v="16435.804742620792"/>
    <n v="15631.606550514232"/>
    <n v="13130.3544921875"/>
    <n v="8920.2516753254004"/>
    <n v="15666.399200648018"/>
    <n v="15666.399200648018"/>
    <n v="12476.471941055574"/>
    <n v="0.79840059175817302"/>
  </r>
  <r>
    <s v="Y59"/>
    <s v="South East"/>
    <n v="44"/>
    <s v="QU9"/>
    <s v="E54000044"/>
    <x v="32"/>
    <s v="15A"/>
    <s v="NHS Berkshire West CCG"/>
    <s v="U99474"/>
    <s v="READING CENTRAL PCN"/>
    <x v="173"/>
    <s v="K81026"/>
    <s v="Chatham Street Surgery"/>
    <n v="6671.4169921875"/>
    <n v="4927.83056640625"/>
    <n v="4547.88232421875"/>
    <n v="7616.71533203125"/>
    <n v="6713.03759765625"/>
    <n v="5380.7782959135993"/>
    <n v="1.0517681837081909"/>
    <n v="1.0003055334091187"/>
    <n v="7016.784132633009"/>
    <n v="6673.4553329647752"/>
    <n v="5722.4873046875"/>
    <n v="8215.307494735127"/>
    <n v="7522.2781084417074"/>
    <n v="7522.2781084417074"/>
    <n v="5990.6230238858925"/>
    <n v="0.89795361778482075"/>
  </r>
  <r>
    <s v="Y59"/>
    <s v="South East"/>
    <n v="44"/>
    <s v="QU9"/>
    <s v="E54000044"/>
    <x v="32"/>
    <s v="15A"/>
    <s v="NHS Berkshire West CCG"/>
    <s v="U04079"/>
    <s v="WEST READING VILLAGES PCN"/>
    <x v="173"/>
    <s v="K81027"/>
    <s v="Mortimer Surgery"/>
    <n v="11543.9169921875"/>
    <n v="10916.8798828125"/>
    <n v="10615.8291015625"/>
    <n v="6326.78271484375"/>
    <n v="9602.1396484375"/>
    <n v="10154.946740420472"/>
    <n v="1.0517681837081909"/>
    <n v="1.0003055334091187"/>
    <n v="12141.524607751169"/>
    <n v="11547.444044500706"/>
    <n v="11092.8486328125"/>
    <n v="7934.9398832792831"/>
    <n v="13237.371589263215"/>
    <n v="13237.371589263215"/>
    <n v="10542.032862276183"/>
    <n v="0.9132110763972614"/>
  </r>
  <r>
    <s v="Y59"/>
    <s v="South East"/>
    <n v="44"/>
    <s v="QU9"/>
    <s v="E54000044"/>
    <x v="32"/>
    <s v="15A"/>
    <s v="NHS Berkshire West CCG"/>
    <s v="U03989"/>
    <s v="WHITLEY PCN"/>
    <x v="173"/>
    <s v="K81040"/>
    <s v="Milman Road Surgery- Dr Mittal"/>
    <n v="14518.001953125"/>
    <n v="11836.146484375"/>
    <n v="13066.9853515625"/>
    <n v="13691.859375"/>
    <n v="15551.333984375"/>
    <n v="12347.957023602656"/>
    <n v="1.0517681837081909"/>
    <n v="1.0003055334091187"/>
    <n v="15269.57254531025"/>
    <n v="14522.43768775533"/>
    <n v="13695.654296875"/>
    <n v="16835.243290113001"/>
    <n v="17072.776890887402"/>
    <n v="17072.776890887402"/>
    <n v="13596.4888361997"/>
    <n v="0.93652617488958634"/>
  </r>
  <r>
    <s v="Y59"/>
    <s v="South East"/>
    <n v="44"/>
    <s v="QU9"/>
    <s v="E54000044"/>
    <x v="32"/>
    <s v="15A"/>
    <s v="NHS Berkshire West CCG"/>
    <s v="U63186"/>
    <s v="CAVERSHAM PCN"/>
    <x v="173"/>
    <s v="K81041"/>
    <s v="Emmer Green Surgery"/>
    <n v="9951.3330078125"/>
    <n v="8989.212890625"/>
    <n v="8577.9052734375"/>
    <n v="5823.94921875"/>
    <n v="6507.41943359375"/>
    <n v="8385.1067815757651"/>
    <n v="1.0517681837081909"/>
    <n v="1.0003055334091187"/>
    <n v="10466.495443102322"/>
    <n v="9954.3734725116519"/>
    <n v="8776.0078125"/>
    <n v="6386.8416353950142"/>
    <n v="10856.303071497243"/>
    <n v="10856.303071497243"/>
    <n v="8645.7876452891724"/>
    <n v="0.86880698681288404"/>
  </r>
  <r>
    <s v="Y59"/>
    <s v="South East"/>
    <n v="44"/>
    <s v="QU9"/>
    <s v="E54000044"/>
    <x v="32"/>
    <s v="15A"/>
    <s v="NHS Berkshire West CCG"/>
    <s v="U49304"/>
    <s v="WOKINGHAM NORTH PCN"/>
    <x v="173"/>
    <s v="K81045"/>
    <s v="Parkside Practice"/>
    <n v="14968.998046875"/>
    <n v="12013.8642578125"/>
    <n v="10787.8935546875"/>
    <n v="9021.9072265625"/>
    <n v="12621.5595703125"/>
    <n v="11512.188103076136"/>
    <n v="1.0517681837081909"/>
    <n v="1.0003055334091187"/>
    <n v="15743.915887693176"/>
    <n v="14973.571575879352"/>
    <n v="11852.9658203125"/>
    <n v="11382.050655209661"/>
    <n v="15223.219571452075"/>
    <n v="15223.219571452075"/>
    <n v="12123.530710738789"/>
    <n v="0.80990929872355455"/>
  </r>
  <r>
    <s v="Y59"/>
    <s v="South East"/>
    <n v="44"/>
    <s v="QU9"/>
    <s v="E54000044"/>
    <x v="32"/>
    <s v="15A"/>
    <s v="NHS Berkshire West CCG"/>
    <s v="U68696"/>
    <s v="WOKINGHAM WEST PCN"/>
    <x v="173"/>
    <s v="K81047"/>
    <s v="Brookside Practice"/>
    <n v="27057.66796875"/>
    <n v="19844.923828125"/>
    <n v="15495.876953125"/>
    <n v="12632.794921875"/>
    <n v="22640.068359375"/>
    <n v="18601.652748501638"/>
    <n v="1.0517681837081909"/>
    <n v="1.0003055334091187"/>
    <n v="28458.394294871483"/>
    <n v="27065.934990287293"/>
    <n v="20694.96875"/>
    <n v="17224.632844059797"/>
    <n v="24654.04559685192"/>
    <n v="24654.04559685192"/>
    <n v="19634.091036688536"/>
    <n v="0.72563870099096295"/>
  </r>
  <r>
    <s v="Y59"/>
    <s v="South East"/>
    <n v="44"/>
    <s v="QU9"/>
    <s v="E54000044"/>
    <x v="32"/>
    <s v="15A"/>
    <s v="NHS Berkshire West CCG"/>
    <s v="NULL"/>
    <s v="NULL"/>
    <x v="173"/>
    <s v="K81048"/>
    <s v="Long Barn Lane Surgery"/>
    <n v="5954.0830078125"/>
    <n v="5050.734375"/>
    <n v="4612.14697265625"/>
    <n v="5907.9501953125"/>
    <n v="6798.8935546875"/>
    <n v="5223.892047519189"/>
    <n v="1.0517681837081909"/>
    <n v="1.0003055334091187"/>
    <n v="6262.3150707747554"/>
    <n v="5955.9021790920524"/>
    <n v="5432.9111328125"/>
    <n v="7378.0688056066592"/>
    <n v="7207.3586762330506"/>
    <n v="7207.3586762330506"/>
    <n v="5739.8261809532842"/>
    <n v="0.96401514278889222"/>
  </r>
  <r>
    <s v="Y59"/>
    <s v="South East"/>
    <n v="44"/>
    <s v="QU9"/>
    <s v="E54000044"/>
    <x v="32"/>
    <s v="15A"/>
    <s v="NHS Berkshire West CCG"/>
    <s v="U16983"/>
    <s v="A34 WEST BERKSHIRE PCN"/>
    <x v="173"/>
    <s v="K81050"/>
    <s v="The Downland Practice"/>
    <n v="11197.41796875"/>
    <n v="8489.0966796875"/>
    <n v="7629.54443359375"/>
    <n v="4888.66259765625"/>
    <n v="8823.82421875"/>
    <n v="7908.3664694934878"/>
    <n v="1.0517681837081909"/>
    <n v="1.0003055334091187"/>
    <n v="11777.087959213648"/>
    <n v="11200.839154035319"/>
    <n v="9570.09375"/>
    <n v="6221.9751885826163"/>
    <n v="10441.258333452432"/>
    <n v="10441.258333452432"/>
    <n v="8315.2525962215695"/>
    <n v="0.74260446644288525"/>
  </r>
  <r>
    <s v="Y59"/>
    <s v="South East"/>
    <n v="44"/>
    <s v="QU9"/>
    <s v="E54000044"/>
    <x v="32"/>
    <s v="15A"/>
    <s v="NHS Berkshire West CCG"/>
    <s v="U49304"/>
    <s v="WOKINGHAM NORTH PCN"/>
    <x v="173"/>
    <s v="K81051"/>
    <s v="Woodley Practice"/>
    <n v="12121.5"/>
    <n v="10432.5146484375"/>
    <n v="8482.4375"/>
    <n v="7300.81201171875"/>
    <n v="13673.0244140625"/>
    <n v="9973.1386506984181"/>
    <n v="1.0517681837081909"/>
    <n v="1.0003055334091187"/>
    <n v="12749.008038818836"/>
    <n v="12125.203523218632"/>
    <n v="9927.5908203125"/>
    <n v="8852.8102723799238"/>
    <n v="13008.673163025524"/>
    <n v="13008.673163025524"/>
    <n v="10359.901061511137"/>
    <n v="0.85467153912561455"/>
  </r>
  <r>
    <s v="Y59"/>
    <s v="South East"/>
    <n v="44"/>
    <s v="QU9"/>
    <s v="E54000044"/>
    <x v="32"/>
    <s v="15A"/>
    <s v="NHS Berkshire West CCG"/>
    <s v="U11781"/>
    <s v="WEST BERKSHIRE RURAL PCN"/>
    <x v="173"/>
    <s v="K81052"/>
    <s v="Lambourn Surgery"/>
    <n v="6585.5"/>
    <n v="6179.72021484375"/>
    <n v="5850.2353515625"/>
    <n v="4886.64501953125"/>
    <n v="5669.12890625"/>
    <n v="5943.5415127940723"/>
    <n v="1.0517681837081909"/>
    <n v="1.0003055334091187"/>
    <n v="6926.4193738102913"/>
    <n v="6587.5120902657509"/>
    <n v="6700.0654296875"/>
    <n v="3961.1149777887736"/>
    <n v="7685.7437082587121"/>
    <n v="7685.7437082587121"/>
    <n v="6120.8044359209134"/>
    <n v="0.92943655545074988"/>
  </r>
  <r>
    <s v="Y59"/>
    <s v="South East"/>
    <n v="44"/>
    <s v="QU9"/>
    <s v="E54000044"/>
    <x v="32"/>
    <s v="15A"/>
    <s v="NHS Berkshire West CCG"/>
    <s v="U49304"/>
    <s v="WOKINGHAM NORTH PCN"/>
    <x v="173"/>
    <s v="K81055"/>
    <s v="Wargrave Practice"/>
    <n v="6985.25"/>
    <n v="6905.77197265625"/>
    <n v="7765.27734375"/>
    <n v="4227.05419921875"/>
    <n v="5226.96435546875"/>
    <n v="6489.538654088291"/>
    <n v="1.0517681837081909"/>
    <n v="1.0003055334091187"/>
    <n v="7346.8637052476406"/>
    <n v="6987.3842272460461"/>
    <n v="6962.169921875"/>
    <n v="4389.7269458513219"/>
    <n v="8352.2204999705045"/>
    <n v="8352.2204999705045"/>
    <n v="6651.5759862088034"/>
    <n v="0.9522316289622853"/>
  </r>
  <r>
    <s v="Y59"/>
    <s v="South East"/>
    <n v="44"/>
    <s v="QU9"/>
    <s v="E54000044"/>
    <x v="32"/>
    <s v="15A"/>
    <s v="NHS Berkshire West CCG"/>
    <s v="U65398"/>
    <s v="TILEHURST PCN"/>
    <x v="173"/>
    <s v="K81056"/>
    <s v="Westwood Road Surgery"/>
    <n v="4731.1669921875"/>
    <n v="4528.61328125"/>
    <n v="4691.1845703125"/>
    <n v="3943.147705078125"/>
    <n v="4779.5576171875"/>
    <n v="4461.7597058869542"/>
    <n v="1.0517681837081909"/>
    <n v="1.0003055334091187"/>
    <n v="4976.0909141931916"/>
    <n v="4732.6125217677327"/>
    <n v="4822.96044921875"/>
    <n v="4153.3316786971045"/>
    <n v="5897.1800829650319"/>
    <n v="5897.1800829650319"/>
    <n v="4696.4207214521666"/>
    <n v="0.99265587733582239"/>
  </r>
  <r>
    <s v="Y59"/>
    <s v="South East"/>
    <n v="44"/>
    <s v="QU9"/>
    <s v="E54000044"/>
    <x v="32"/>
    <s v="15A"/>
    <s v="NHS Berkshire West CCG"/>
    <s v="U11781"/>
    <s v="WEST BERKSHIRE RURAL PCN"/>
    <x v="173"/>
    <s v="K81057"/>
    <s v="Hungerford Surgery"/>
    <n v="7447.083984375"/>
    <n v="6825.9873046875"/>
    <n v="7341.97998046875"/>
    <n v="5366.0654296875"/>
    <n v="6887.849609375"/>
    <n v="6642.8823612808928"/>
    <n v="1.0517681837081909"/>
    <n v="1.0003055334091187"/>
    <n v="7832.6059961684514"/>
    <n v="7449.359317332739"/>
    <n v="7809.208984375"/>
    <n v="4733.6496246562892"/>
    <n v="8674.1958876600092"/>
    <n v="8674.1958876600092"/>
    <n v="6907.9920802179768"/>
    <n v="0.92761033643663593"/>
  </r>
  <r>
    <s v="Y59"/>
    <s v="South East"/>
    <n v="44"/>
    <s v="QU9"/>
    <s v="E54000044"/>
    <x v="32"/>
    <s v="15A"/>
    <s v="NHS Berkshire West CCG"/>
    <s v="U98548"/>
    <s v="READING WEST PCN"/>
    <x v="173"/>
    <s v="K81062"/>
    <s v="Western Elms Surgery"/>
    <n v="17935.166015625"/>
    <n v="12867.921875"/>
    <n v="13489.9541015625"/>
    <n v="16167.9453125"/>
    <n v="24527.7265625"/>
    <n v="13888.100867181896"/>
    <n v="1.0517681837081909"/>
    <n v="1.0003055334091187"/>
    <n v="18863.636984758778"/>
    <n v="17940.645808040863"/>
    <n v="14858.203125"/>
    <n v="20121.151954440629"/>
    <n v="19284.493139464554"/>
    <n v="19284.493139464554"/>
    <n v="15357.864590993955"/>
    <n v="0.85629899258330167"/>
  </r>
  <r>
    <s v="Y59"/>
    <s v="South East"/>
    <n v="44"/>
    <s v="QU9"/>
    <s v="E54000044"/>
    <x v="32"/>
    <s v="15A"/>
    <s v="NHS Berkshire West CCG"/>
    <s v="U16983"/>
    <s v="A34 WEST BERKSHIRE PCN"/>
    <x v="173"/>
    <s v="K81063"/>
    <s v="Strawberry Hill Medical Centre"/>
    <n v="21467.25"/>
    <n v="19180.3828125"/>
    <n v="21072.09375"/>
    <n v="15554.478515625"/>
    <n v="20683.798828125"/>
    <n v="18820.986526343924"/>
    <n v="1.0517681837081909"/>
    <n v="1.0003055334091187"/>
    <n v="22578.570541709661"/>
    <n v="21473.808962076902"/>
    <n v="20083.22265625"/>
    <n v="17428.211914549673"/>
    <n v="24828.307739160769"/>
    <n v="24828.307739160769"/>
    <n v="19772.870643990682"/>
    <n v="0.92107142945606357"/>
  </r>
  <r>
    <s v="Y59"/>
    <s v="South East"/>
    <n v="44"/>
    <s v="QU9"/>
    <s v="E54000044"/>
    <x v="32"/>
    <s v="15A"/>
    <s v="NHS Berkshire West CCG"/>
    <s v=""/>
    <s v=""/>
    <x v="173"/>
    <s v="K81067"/>
    <s v="Circuit Lane Surgery"/>
    <n v="8807.583984375"/>
    <n v="8944.5634765625"/>
    <n v="9645.2353515625"/>
    <n v="9216.08203125"/>
    <n v="9162.0703125"/>
    <n v="9039.2536663235987"/>
    <n v="1.0517681837081909"/>
    <n v="1.0003055334091187"/>
    <n v="9263.5366101034451"/>
    <n v="8810.2749955358449"/>
    <n v="9162.9208984375"/>
    <n v="7946.0726649639128"/>
    <n v="11802.73323106621"/>
    <n v="11802.73323106621"/>
    <n v="9399.5096192283108"/>
    <n v="1.067206357146683"/>
  </r>
  <r>
    <s v="Y59"/>
    <s v="South East"/>
    <n v="44"/>
    <s v="QU9"/>
    <s v="E54000044"/>
    <x v="32"/>
    <s v="15A"/>
    <s v="NHS Berkshire West CCG"/>
    <s v="U29197"/>
    <s v="PHOENIX PCN"/>
    <x v="173"/>
    <s v="K81069"/>
    <s v="Loddon Vale Practice"/>
    <n v="15367.583984375"/>
    <n v="13944.7041015625"/>
    <n v="12749.7001953125"/>
    <n v="6567.1181640625"/>
    <n v="12760.9814453125"/>
    <n v="12713.171901125024"/>
    <n v="1.0517681837081909"/>
    <n v="1.0003055334091187"/>
    <n v="16163.135895229178"/>
    <n v="15372.279294699663"/>
    <n v="13667.177734375"/>
    <n v="9687.1670272462652"/>
    <n v="16509.580683658525"/>
    <n v="16509.580683658525"/>
    <n v="13147.968305935838"/>
    <n v="0.85556508552704458"/>
  </r>
  <r>
    <s v="Y59"/>
    <s v="South East"/>
    <n v="44"/>
    <s v="QU9"/>
    <s v="E54000044"/>
    <x v="32"/>
    <s v="15A"/>
    <s v="NHS Berkshire West CCG"/>
    <s v="U29197"/>
    <s v="PHOENIX PCN"/>
    <x v="173"/>
    <s v="K81070"/>
    <s v="Twyford Surgery"/>
    <n v="12922.75"/>
    <n v="9772.7177734375"/>
    <n v="8727.2568359375"/>
    <n v="7334.208984375"/>
    <n v="11223.3857421875"/>
    <n v="9400.6753807909718"/>
    <n v="1.0517681837081909"/>
    <n v="1.0003055334091187"/>
    <n v="13591.737296015024"/>
    <n v="12926.698331862688"/>
    <n v="10607.56640625"/>
    <n v="7919.2459932200418"/>
    <n v="12375.967784957933"/>
    <n v="12375.967784957933"/>
    <n v="9856.0245296218727"/>
    <n v="0.76268785897907743"/>
  </r>
  <r>
    <s v="Y59"/>
    <s v="South East"/>
    <n v="44"/>
    <s v="QU9"/>
    <s v="E54000044"/>
    <x v="32"/>
    <s v="15A"/>
    <s v="NHS Berkshire West CCG"/>
    <s v="U44671"/>
    <s v="KENNET PCN"/>
    <x v="173"/>
    <s v="K81073"/>
    <s v="Thatcham Health Centre"/>
    <n v="18428.416015625"/>
    <n v="17274.025390625"/>
    <n v="14827.740234375"/>
    <n v="11999.8740234375"/>
    <n v="17234.939453125"/>
    <n v="16325.135244730807"/>
    <n v="1.0517681837081909"/>
    <n v="1.0003055334091187"/>
    <n v="19382.421641372843"/>
    <n v="18434.046512394911"/>
    <n v="16693.654296875"/>
    <n v="13881.021441658388"/>
    <n v="21273.811782358978"/>
    <n v="21273.811782358978"/>
    <n v="16942.126418617016"/>
    <n v="0.91934794635915551"/>
  </r>
  <r>
    <s v="Y59"/>
    <s v="South East"/>
    <n v="44"/>
    <s v="QU9"/>
    <s v="E54000044"/>
    <x v="32"/>
    <s v="15A"/>
    <s v="NHS Berkshire West CCG"/>
    <s v="U04079"/>
    <s v="WEST READING VILLAGES PCN"/>
    <x v="173"/>
    <s v="K81077"/>
    <s v="Theale Medical Centre"/>
    <n v="10776.583984375"/>
    <n v="9067.43359375"/>
    <n v="7520.984375"/>
    <n v="7444.01611328125"/>
    <n v="10944.6064453125"/>
    <n v="8803.1728718134491"/>
    <n v="1.0517681837081909"/>
    <n v="1.0003055334091187"/>
    <n v="11334.468163824873"/>
    <n v="10779.8765908184"/>
    <n v="9405.6884765625"/>
    <n v="8429.3818069767622"/>
    <n v="11651.283992593242"/>
    <n v="11651.283992593242"/>
    <n v="9278.8978468547302"/>
    <n v="0.86102403695904295"/>
  </r>
  <r>
    <s v="Y59"/>
    <s v="South East"/>
    <n v="44"/>
    <s v="QU9"/>
    <s v="E54000044"/>
    <x v="32"/>
    <s v="15A"/>
    <s v="NHS Berkshire West CCG"/>
    <s v="U65398"/>
    <s v="TILEHURST PCN"/>
    <x v="173"/>
    <s v="K81078"/>
    <s v="Grovelands Medical Centre"/>
    <n v="14207"/>
    <n v="12561.255859375"/>
    <n v="13148.0556640625"/>
    <n v="12555.8740234375"/>
    <n v="17205.62890625"/>
    <n v="12791.573966364585"/>
    <n v="1.0517681837081909"/>
    <n v="1.0003055334091187"/>
    <n v="14942.470585942268"/>
    <n v="14211.340713143349"/>
    <n v="12903.189453125"/>
    <n v="14387.456042301077"/>
    <n v="17108.383443413408"/>
    <n v="17108.383443413408"/>
    <n v="13624.845330108656"/>
    <n v="0.95902339199751219"/>
  </r>
  <r>
    <s v="Y59"/>
    <s v="South East"/>
    <n v="44"/>
    <s v="QU9"/>
    <s v="E54000044"/>
    <x v="32"/>
    <s v="15A"/>
    <s v="NHS Berkshire West CCG"/>
    <s v="U89419"/>
    <s v="EAST WOKINGHAM PCN"/>
    <x v="173"/>
    <s v="K81080"/>
    <s v="The New Surgery"/>
    <n v="7306.1669921875"/>
    <n v="6283.67822265625"/>
    <n v="6147.96435546875"/>
    <n v="3704.0693359375"/>
    <n v="4600.74365234375"/>
    <n v="5818.2929487260781"/>
    <n v="1.0517681837081909"/>
    <n v="1.0003055334091187"/>
    <n v="7684.3939872417832"/>
    <n v="7308.3992702962132"/>
    <n v="6463.009765625"/>
    <n v="3983.2765493813481"/>
    <n v="7524.6728506152867"/>
    <n v="7524.6728506152867"/>
    <n v="5992.5301585855814"/>
    <n v="0.8202016412974692"/>
  </r>
  <r>
    <s v="Y59"/>
    <s v="South East"/>
    <n v="44"/>
    <s v="QU9"/>
    <s v="E54000044"/>
    <x v="32"/>
    <s v="15A"/>
    <s v="NHS Berkshire West CCG"/>
    <s v="U03989"/>
    <s v="WHITLEY PCN"/>
    <x v="173"/>
    <s v="K81081"/>
    <s v="Abbey Medical Centre"/>
    <n v="2474.5"/>
    <n v="1427.7508544921875"/>
    <n v="1299.68896484375"/>
    <n v="2662.681396484375"/>
    <n v="3184.252685546875"/>
    <n v="1677.7753895559647"/>
    <n v="1.0517681837081909"/>
    <n v="1.0003055334091187"/>
    <n v="2602.6003705859184"/>
    <n v="2475.2560424208641"/>
    <n v="1886.2103271484375"/>
    <n v="3196.4968992039303"/>
    <n v="2443.1787785615861"/>
    <n v="2443.1787785615861"/>
    <n v="1945.7088439598299"/>
    <n v="0.78630383671846027"/>
  </r>
  <r>
    <s v="Y59"/>
    <s v="South East"/>
    <n v="44"/>
    <s v="QU9"/>
    <s v="E54000044"/>
    <x v="32"/>
    <s v="15A"/>
    <s v="NHS Berkshire West CCG"/>
    <s v="U89419"/>
    <s v="EAST WOKINGHAM PCN"/>
    <x v="173"/>
    <s v="K81092"/>
    <s v="Woosehill Practice"/>
    <n v="12554.833984375"/>
    <n v="8628.6220703125"/>
    <n v="6557.13818359375"/>
    <n v="5239.4990234375"/>
    <n v="10690.015625"/>
    <n v="8073.7604927371558"/>
    <n v="1.0517681837081909"/>
    <n v="1.0003055334091187"/>
    <n v="13204.774936503964"/>
    <n v="12558.669905603165"/>
    <n v="9440.962890625"/>
    <n v="7095.8981683473648"/>
    <n v="10712.966220819313"/>
    <n v="10712.966220819313"/>
    <n v="8531.6364499380088"/>
    <n v="0.67954992161234284"/>
  </r>
  <r>
    <s v="Y59"/>
    <s v="South East"/>
    <n v="44"/>
    <s v="QU9"/>
    <s v="E54000044"/>
    <x v="32"/>
    <s v="15A"/>
    <s v="NHS Berkshire West CCG"/>
    <s v="U99474"/>
    <s v="READING CENTRAL PCN"/>
    <x v="173"/>
    <s v="K81100"/>
    <s v="Pembroke Surgery"/>
    <n v="4961.8330078125"/>
    <n v="2898.553955078125"/>
    <n v="2496.18798828125"/>
    <n v="4111.7724609375"/>
    <n v="4932.646484375"/>
    <n v="3139.2959624397936"/>
    <n v="1.0517681837081909"/>
    <n v="1.0003055334091187"/>
    <n v="5218.698090490303"/>
    <n v="4963.3490135668544"/>
    <n v="3610.330322265625"/>
    <n v="4652.8788363957801"/>
    <n v="4407.1921240308657"/>
    <n v="4407.1921240308657"/>
    <n v="3509.817933915394"/>
    <n v="0.70736317171277618"/>
  </r>
  <r>
    <s v="Y59"/>
    <s v="South East"/>
    <n v="44"/>
    <s v="QU9"/>
    <s v="E54000044"/>
    <x v="32"/>
    <s v="15A"/>
    <s v="NHS Berkshire West CCG"/>
    <s v="U44671"/>
    <s v="KENNET PCN"/>
    <x v="173"/>
    <s v="K81102"/>
    <s v="Burdwood Surgery"/>
    <n v="10417.1669921875"/>
    <n v="7811.5576171875"/>
    <n v="5161.32275390625"/>
    <n v="6332.6435546875"/>
    <n v="10740.802734375"/>
    <n v="7541.9863021914007"/>
    <n v="1.0517681837081909"/>
    <n v="1.0003055334091187"/>
    <n v="10956.444806757965"/>
    <n v="10420.349784731981"/>
    <n v="7646.65478515625"/>
    <n v="6918.4219461856519"/>
    <n v="9886.0059545174227"/>
    <n v="9886.0059545174227"/>
    <n v="7873.0584048658138"/>
    <n v="0.75577730593839232"/>
  </r>
  <r>
    <s v="Y59"/>
    <s v="South East"/>
    <n v="44"/>
    <s v="QU9"/>
    <s v="E54000044"/>
    <x v="32"/>
    <s v="15A"/>
    <s v="NHS Berkshire West CCG"/>
    <s v="U04079"/>
    <s v="WEST READING VILLAGES PCN"/>
    <x v="173"/>
    <s v="K81103"/>
    <s v="Chapel Row Surgery"/>
    <n v="7809.6669921875"/>
    <n v="6244.8583984375"/>
    <n v="5636.18505859375"/>
    <n v="3696.706787109375"/>
    <n v="4928.103515625"/>
    <n v="5769.1075002064099"/>
    <n v="1.0517681837081909"/>
    <n v="1.0003055334091187"/>
    <n v="8213.9592677388573"/>
    <n v="7812.0531063677045"/>
    <n v="6757.1826171875"/>
    <n v="5305.4513120943557"/>
    <n v="7687.494896744648"/>
    <n v="7687.494896744648"/>
    <n v="6122.1990546669604"/>
    <n v="0.78392575007249099"/>
  </r>
  <r>
    <s v="Y59"/>
    <s v="South East"/>
    <n v="44"/>
    <s v="QU9"/>
    <s v="E54000044"/>
    <x v="32"/>
    <s v="15A"/>
    <s v="NHS Berkshire West CCG"/>
    <s v="U37007"/>
    <s v="READING UNIVERSITY PCN"/>
    <x v="173"/>
    <s v="K81605"/>
    <s v="University Health Centre"/>
    <n v="29741.248046875"/>
    <n v="12729.28125"/>
    <n v="12152.0693359375"/>
    <n v="20621.763671875"/>
    <n v="32342.912109375"/>
    <n v="14692.109685463114"/>
    <n v="1.0517681837081909"/>
    <n v="1.0003055334091187"/>
    <n v="31280.898439476499"/>
    <n v="29750.334991782205"/>
    <n v="11875.1904296875"/>
    <n v="31560.247519818651"/>
    <n v="21233.730351859449"/>
    <n v="21233.730351859449"/>
    <n v="16910.206202836733"/>
    <n v="0.56857755855385284"/>
  </r>
  <r>
    <s v="Y59"/>
    <s v="South East"/>
    <n v="44"/>
    <s v="QU9"/>
    <s v="E54000044"/>
    <x v="32"/>
    <s v="15A"/>
    <s v="NHS Berkshire West CCG"/>
    <s v=""/>
    <s v=""/>
    <x v="173"/>
    <s v="K81613"/>
    <s v="Kennet Surgery"/>
    <n v="4947.1669921875"/>
    <n v="3425.678466796875"/>
    <n v="2908.59716796875"/>
    <n v="4032.4765625"/>
    <n v="5310.359375"/>
    <n v="3561.9627815654712"/>
    <n v="1.0517681837081909"/>
    <n v="1.0003055334091187"/>
    <n v="5203.2728418741608"/>
    <n v="4948.6785169841023"/>
    <n v="3818.359619140625"/>
    <n v="5652.4539516147624"/>
    <n v="5011.9574639554885"/>
    <n v="5011.9574639554885"/>
    <n v="3991.4434624018891"/>
    <n v="0.80681397428166934"/>
  </r>
  <r>
    <s v="Y59"/>
    <s v="South East"/>
    <n v="44"/>
    <s v="QU9"/>
    <s v="E54000044"/>
    <x v="32"/>
    <s v="15A"/>
    <s v="NHS Berkshire West CCG"/>
    <s v="U68696"/>
    <s v="WOKINGHAM WEST PCN"/>
    <x v="173"/>
    <s v="K81622"/>
    <s v="Wilderness Practice"/>
    <n v="2278"/>
    <n v="1766.6943359375"/>
    <n v="1846.7696533203125"/>
    <n v="1155.85498046875"/>
    <n v="1768.440185546875"/>
    <n v="1680.365385074643"/>
    <n v="1.0517681837081909"/>
    <n v="1.0003055334091187"/>
    <n v="2395.9279224872589"/>
    <n v="2278.6960051059723"/>
    <n v="1925.52587890625"/>
    <n v="1708.0749120075195"/>
    <n v="2254.8101721175376"/>
    <n v="2254.8101721175376"/>
    <n v="1795.6950722708193"/>
    <n v="0.78827702909166786"/>
  </r>
  <r>
    <s v="Y59"/>
    <s v="South East"/>
    <n v="44"/>
    <s v="QU9"/>
    <s v="E54000044"/>
    <x v="32"/>
    <s v="15A"/>
    <s v="NHS Berkshire West CCG"/>
    <s v="NULL"/>
    <s v="NULL"/>
    <x v="173"/>
    <s v="K81633"/>
    <s v="South Reading &amp; Shinfield Group Med Prac"/>
    <n v="8876.08203125"/>
    <n v="6906.18798828125"/>
    <n v="6010.96728515625"/>
    <n v="8278.17578125"/>
    <n v="10696.9716796875"/>
    <n v="7212.2964614772254"/>
    <n v="1.0517681837081909"/>
    <n v="1.0003055334091187"/>
    <n v="9335.5806764527224"/>
    <n v="8878.7939708526246"/>
    <n v="7063.81005859375"/>
    <n v="8492.0542036521765"/>
    <n v="9667.6157787126776"/>
    <n v="9667.6157787126776"/>
    <n v="7699.1359313137946"/>
    <n v="0.86740252109066429"/>
  </r>
  <r>
    <s v="Y59"/>
    <s v="South East"/>
    <n v="44"/>
    <s v="QU9"/>
    <s v="E54000044"/>
    <x v="32"/>
    <s v="15A"/>
    <s v="NHS Berkshire West CCG"/>
    <s v="U99474"/>
    <s v="READING CENTRAL PCN"/>
    <x v="173"/>
    <s v="K81636"/>
    <s v="79 Russell Street - Dr Swami"/>
    <n v="7994.33349609375"/>
    <n v="4714.7109375"/>
    <n v="3542.533203125"/>
    <n v="8114.32080078125"/>
    <n v="10727.41796875"/>
    <n v="5399.4729658909719"/>
    <n v="1.0517681837081909"/>
    <n v="1.0003055334091187"/>
    <n v="8408.1856211440754"/>
    <n v="7996.776032060443"/>
    <n v="5715.583984375"/>
    <n v="9407.227697049344"/>
    <n v="7698.3114179358736"/>
    <n v="7698.3114179358736"/>
    <n v="6130.8131606535217"/>
    <n v="0.76689484666222707"/>
  </r>
  <r>
    <s v="Y59"/>
    <s v="South East"/>
    <n v="44"/>
    <s v="QU9"/>
    <s v="E54000044"/>
    <x v="32"/>
    <s v="15A"/>
    <s v="NHS Berkshire West CCG"/>
    <s v="U89419"/>
    <s v="EAST WOKINGHAM PCN"/>
    <x v="173"/>
    <s v="K81638"/>
    <s v="Burma Hill Practice"/>
    <n v="3123.3330078125"/>
    <n v="2470.142822265625"/>
    <n v="1451.2000732421875"/>
    <n v="2350.56005859375"/>
    <n v="3329.85595703125"/>
    <n v="2422.6853597143163"/>
    <n v="1.0517681837081909"/>
    <n v="1.0003055334091187"/>
    <n v="3285.022284742794"/>
    <n v="3124.2872903941898"/>
    <n v="2178.876220703125"/>
    <n v="2083.4966019968742"/>
    <n v="3119.548101556768"/>
    <n v="3119.548101556768"/>
    <n v="2484.3586493210441"/>
    <n v="0.79541907414509838"/>
  </r>
  <r>
    <s v="Y59"/>
    <s v="South East"/>
    <n v="44"/>
    <s v="QU9"/>
    <s v="E54000044"/>
    <x v="32"/>
    <s v="15A"/>
    <s v="NHS Berkshire West CCG"/>
    <s v=""/>
    <s v=""/>
    <x v="173"/>
    <s v="K81640"/>
    <s v="Eldon Road Surgery"/>
    <n v="2929.500244140625"/>
    <n v="1437.9686279296875"/>
    <n v="1276.4552001953125"/>
    <n v="2310.79736328125"/>
    <n v="2936.134033203125"/>
    <n v="1620.8222075762683"/>
    <n v="1.0517681837081909"/>
    <n v="1.0003055334091187"/>
    <n v="3081.155150952487"/>
    <n v="2930.3953043372312"/>
    <n v="1949.115234375"/>
    <n v="3370.5537440383832"/>
    <n v="2414.8169608980306"/>
    <n v="2414.8169608980306"/>
    <n v="1923.1219420339523"/>
    <n v="0.65646758210054501"/>
  </r>
  <r>
    <s v="Y59"/>
    <s v="South East"/>
    <n v="44"/>
    <s v="QU9"/>
    <s v="E54000044"/>
    <x v="32"/>
    <s v="15A"/>
    <s v="NHS Berkshire West CCG"/>
    <s v="U65398"/>
    <s v="TILEHURST PCN"/>
    <x v="173"/>
    <s v="K81644"/>
    <s v="Tilehurst Village Surgery"/>
    <n v="16485.833984375"/>
    <n v="11955.4052734375"/>
    <n v="10297.7763671875"/>
    <n v="13908.3994140625"/>
    <n v="15926.3017578125"/>
    <n v="12307.184507071692"/>
    <n v="1.0517681837081909"/>
    <n v="1.0003055334091187"/>
    <n v="17339.275666660862"/>
    <n v="16490.87095743441"/>
    <n v="12541.126953125"/>
    <n v="14940.469984602558"/>
    <n v="16622.648570410467"/>
    <n v="16622.648570410467"/>
    <n v="13238.0137783145"/>
    <n v="0.80299327233679962"/>
  </r>
  <r>
    <s v="Y59"/>
    <s v="South East"/>
    <n v="44"/>
    <s v="QU9"/>
    <s v="E54000044"/>
    <x v="32"/>
    <s v="15A"/>
    <s v="NHS Berkshire West CCG"/>
    <s v=""/>
    <s v=""/>
    <x v="173"/>
    <s v="K81647"/>
    <s v="Peppard Road Surgery"/>
    <n v="2720.166748046875"/>
    <n v="1689.5096435546875"/>
    <n v="1345.8658447265625"/>
    <n v="1608.150390625"/>
    <n v="3179.361572265625"/>
    <n v="1717.3450065153795"/>
    <n v="1.0517681837081909"/>
    <n v="1.0003055334091187"/>
    <n v="2860.9848399766779"/>
    <n v="2720.997849866777"/>
    <n v="1985.6116943359375"/>
    <n v="1998.5622031287021"/>
    <n v="2340.2205676988583"/>
    <n v="2340.2205676988583"/>
    <n v="1863.714557175859"/>
    <n v="0.68514717287608828"/>
  </r>
  <r>
    <s v="Y59"/>
    <s v="South East"/>
    <n v="44"/>
    <s v="QU9"/>
    <s v="E54000044"/>
    <x v="32"/>
    <s v="15A"/>
    <s v="NHS Berkshire West CCG"/>
    <s v="U99474"/>
    <s v="READING CENTRAL PCN"/>
    <x v="173"/>
    <s v="K81651"/>
    <s v="Melrose Surgery"/>
    <n v="10544.751953125"/>
    <n v="7685.58544921875"/>
    <n v="5758.111328125"/>
    <n v="13986.0830078125"/>
    <n v="12678.8740234375"/>
    <n v="8714.1478816124018"/>
    <n v="1.0517681837081909"/>
    <n v="1.0003055334091187"/>
    <n v="11090.63460939168"/>
    <n v="10547.973727137549"/>
    <n v="7988.42919921875"/>
    <n v="12173.925354429359"/>
    <n v="11858.929048905353"/>
    <n v="11858.929048905353"/>
    <n v="9444.2630776009119"/>
    <n v="0.89563634304380657"/>
  </r>
  <r>
    <s v="Y59"/>
    <s v="South East"/>
    <n v="44"/>
    <s v="QU9"/>
    <s v="E54000044"/>
    <x v="32"/>
    <s v="15A"/>
    <s v="NHS Berkshire West CCG"/>
    <s v="U03989"/>
    <s v="WHITLEY PCN"/>
    <x v="173"/>
    <s v="Y02476"/>
    <s v="Reading Walk-In Health Centre"/>
    <n v="8638.583984375"/>
    <n v="3420.910400390625"/>
    <n v="2701.66748046875"/>
    <n v="8962.716796875"/>
    <n v="13745.92578125"/>
    <n v="4635.3968792632113"/>
    <n v="1.0517681837081909"/>
    <n v="1.0003055334091187"/>
    <n v="9085.7877870567609"/>
    <n v="8641.2233603897039"/>
    <n v="4767.7763671875"/>
    <n v="11779.47411391786"/>
    <n v="7078.7947644263013"/>
    <n v="7078.7947644263013"/>
    <n v="5637.4399199021236"/>
    <n v="0.65258842538300466"/>
  </r>
  <r>
    <s v="Y59"/>
    <s v="South East"/>
    <n v="44"/>
    <s v="QU9"/>
    <s v="E54000044"/>
    <x v="32"/>
    <s v="15A"/>
    <s v="NHS Berkshire West CCG"/>
    <s v=""/>
    <s v=""/>
    <x v="173"/>
    <s v="Y04333"/>
    <s v="Priory Avenue Surgery"/>
    <n v="4208.8330078125"/>
    <n v="3594.156982421875"/>
    <n v="2953.88671875"/>
    <n v="2993.639892578125"/>
    <n v="6702.78759765625"/>
    <n v="3592.6080173833088"/>
    <n v="1.0517681837081909"/>
    <n v="1.0003055334091187"/>
    <n v="4426.7166481580352"/>
    <n v="4210.1189469097881"/>
    <n v="3417.74169921875"/>
    <n v="4012.7645427432767"/>
    <n v="4773.2395215487022"/>
    <n v="4773.2395215487022"/>
    <n v="3801.3322778138186"/>
    <n v="0.9031796392866449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04"/>
    <s v="Portishead Medical Group"/>
    <n v="18509.83203125"/>
    <n v="20682.77734375"/>
    <n v="19491.443359375"/>
    <n v="10922.5673828125"/>
    <n v="16278.470703125"/>
    <n v="18960.259391881973"/>
    <n v="0.99009418487548828"/>
    <n v="0.9995262622833252"/>
    <n v="18326.477057162672"/>
    <n v="18501.063225687481"/>
    <n v="19209.005859375"/>
    <n v="11656.212016775356"/>
    <n v="22829.195524350191"/>
    <n v="22829.195524350191"/>
    <n v="18180.80937096542"/>
    <n v="0.98222443835637763"/>
  </r>
  <r>
    <s v="Y58"/>
    <s v="South West"/>
    <n v="39"/>
    <s v="QUY"/>
    <s v="E54000039"/>
    <x v="38"/>
    <s v="15C"/>
    <s v="NHS Bristol, North Somerset and South Gloucestershire CCG"/>
    <s v="U84294"/>
    <s v="BRIDGE VIEW PCN"/>
    <x v="174"/>
    <s v="L81007"/>
    <s v="Bridge View Medical"/>
    <n v="21952.91796875"/>
    <n v="15748.9072265625"/>
    <n v="17336.125"/>
    <n v="20959.466796875"/>
    <n v="13506.1201171875"/>
    <n v="16538.103826873074"/>
    <n v="0.99009418487548828"/>
    <n v="0.9995262622833252"/>
    <n v="21735.456421907991"/>
    <n v="21942.518043517135"/>
    <n v="18273.7109375"/>
    <n v="27549.267848756695"/>
    <n v="22293.057206610625"/>
    <n v="22293.057206610625"/>
    <n v="17753.837314902546"/>
    <n v="0.80872334785631461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08"/>
    <s v="Shirehampton Group Practice"/>
    <n v="11281.0830078125"/>
    <n v="12089.2900390625"/>
    <n v="12909.56640625"/>
    <n v="11823.1865234375"/>
    <n v="15488.0712890625"/>
    <n v="12243.620170541417"/>
    <n v="0.99009418487548828"/>
    <n v="0.9995262622833252"/>
    <n v="11169.334685132839"/>
    <n v="11275.73873330676"/>
    <n v="12462.4052734375"/>
    <n v="14491.266704704505"/>
    <n v="15620.746640300267"/>
    <n v="15620.746640300267"/>
    <n v="12440.114965791436"/>
    <n v="1.1027411957855704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09"/>
    <s v="Stockwood Medical Centre"/>
    <n v="9821.166015625"/>
    <n v="12135.6103515625"/>
    <n v="13235.3583984375"/>
    <n v="9835.1474609375"/>
    <n v="10103.072265625"/>
    <n v="11776.732757881306"/>
    <n v="0.99009418487548828"/>
    <n v="0.9995262622833252"/>
    <n v="9723.8793607670814"/>
    <n v="9816.5133588616736"/>
    <n v="11161.33203125"/>
    <n v="9338.9149019685592"/>
    <n v="14337.480882568263"/>
    <n v="14337.480882568263"/>
    <n v="11418.142461822656"/>
    <n v="1.1626055850860217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12"/>
    <s v="Montpelier Health Centre"/>
    <n v="19756.16796875"/>
    <n v="12839.5751953125"/>
    <n v="10597.859375"/>
    <n v="30633.921875"/>
    <n v="21847.44921875"/>
    <n v="15737.649174299537"/>
    <n v="0.99009418487548828"/>
    <n v="0.9995262622833252"/>
    <n v="19560.467021282762"/>
    <n v="19746.80872684624"/>
    <n v="14884.7451171875"/>
    <n v="26332.573698760891"/>
    <n v="20887.700776170113"/>
    <n v="20887.700776170113"/>
    <n v="16634.633734870717"/>
    <n v="0.84199697842127696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13"/>
    <s v="Fishponds Family Practice"/>
    <n v="13122.66796875"/>
    <n v="12826.3837890625"/>
    <n v="13324.8486328125"/>
    <n v="15714.3828125"/>
    <n v="13217.2490234375"/>
    <n v="13307.420795199165"/>
    <n v="0.99009418487548828"/>
    <n v="0.9995262622833252"/>
    <n v="12992.677245911211"/>
    <n v="13116.451265989803"/>
    <n v="13471.96875"/>
    <n v="11848.824471919021"/>
    <n v="16480.138194856361"/>
    <n v="16480.138194856361"/>
    <n v="13124.520774648632"/>
    <n v="1.000141191250365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14"/>
    <s v="Frome Valley Medical Centre"/>
    <n v="14581.83203125"/>
    <n v="15741.830078125"/>
    <n v="15575.3603515625"/>
    <n v="8172.21484375"/>
    <n v="9564.546875"/>
    <n v="14339.454584669753"/>
    <n v="0.99009418487548828"/>
    <n v="0.9995262622833252"/>
    <n v="14437.387098971754"/>
    <n v="14574.92406743858"/>
    <n v="14740.9951171875"/>
    <n v="8964.3205994331129"/>
    <n v="17313.157819110042"/>
    <n v="17313.157819110042"/>
    <n v="13787.92439632577"/>
    <n v="0.9455550144026605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15"/>
    <s v="Charlotte Keel Medical Practice"/>
    <n v="17094.25"/>
    <n v="13629.30859375"/>
    <n v="13281.2470703125"/>
    <n v="28521.9453125"/>
    <n v="21328.025390625"/>
    <n v="16159.461498932513"/>
    <n v="0.99009418487548828"/>
    <n v="0.9995262622833252"/>
    <n v="16924.917519807816"/>
    <n v="17086.151809036732"/>
    <n v="15585.4931640625"/>
    <n v="28393.64801053896"/>
    <n v="21658.104451200288"/>
    <n v="21658.104451200288"/>
    <n v="17248.171007328481"/>
    <n v="1.0090042562457249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16"/>
    <s v="Graham Road Surgery"/>
    <n v="8758.1669921875"/>
    <n v="11063.7802734375"/>
    <n v="15494.1962890625"/>
    <n v="16439.126953125"/>
    <n v="8099.33642578125"/>
    <n v="12029.965293292691"/>
    <n v="0.99009418487548828"/>
    <n v="0.9995262622833252"/>
    <n v="8671.4102091332898"/>
    <n v="8754.0179181543645"/>
    <n v="11336.2529296875"/>
    <n v="13095.671270255745"/>
    <n v="15081.566386593377"/>
    <n v="15081.566386593377"/>
    <n v="12010.720360152445"/>
    <n v="1.371373755589075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17"/>
    <s v="Westbury On Trym Primary Care Centre"/>
    <n v="10396.666015625"/>
    <n v="9766.0888671875"/>
    <n v="10414.30859375"/>
    <n v="6485.95263671875"/>
    <n v="10688.0009765625"/>
    <n v="9354.526061358185"/>
    <n v="0.99009418487548828"/>
    <n v="0.9995262622833252"/>
    <n v="10293.678564162925"/>
    <n v="10391.740722805727"/>
    <n v="10274.9189453125"/>
    <n v="6566.4247081340745"/>
    <n v="11473.932723165217"/>
    <n v="11473.932723165217"/>
    <n v="9137.6581076913208"/>
    <n v="0.87890272650467616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018"/>
    <s v="Thornbury Health Centre - Burney"/>
    <n v="8559.5"/>
    <n v="9760.6748046875"/>
    <n v="10284.587890625"/>
    <n v="5293.306640625"/>
    <n v="4573.40625"/>
    <n v="8908.7129292224217"/>
    <n v="0.99009418487548828"/>
    <n v="0.9995262622833252"/>
    <n v="8474.7111754417419"/>
    <n v="8555.445042014122"/>
    <n v="9324.59375"/>
    <n v="4556.9071087001712"/>
    <n v="10652.256574897072"/>
    <n v="10652.256574897072"/>
    <n v="8483.2882504443478"/>
    <n v="0.99109623814993253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019"/>
    <s v="Concord Medical Centre"/>
    <n v="14364.916015625"/>
    <n v="12924.7978515625"/>
    <n v="9243.4853515625"/>
    <n v="9616"/>
    <n v="16908.0546875"/>
    <n v="12358.787448697569"/>
    <n v="0.99009418487548828"/>
    <n v="0.9995262622833252"/>
    <n v="14222.619813295081"/>
    <n v="14358.110813111532"/>
    <n v="11941.32421875"/>
    <n v="10315.034706710911"/>
    <n v="15141.526884693198"/>
    <n v="15141.526884693198"/>
    <n v="12058.471950197669"/>
    <n v="0.83943908457810912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21"/>
    <s v="Winscombe Surgery"/>
    <n v="9458.666015625"/>
    <n v="10970.0712890625"/>
    <n v="12345.154296875"/>
    <n v="7012.29541015625"/>
    <n v="5176.32568359375"/>
    <n v="10223.801209177014"/>
    <n v="0.99009418487548828"/>
    <n v="0.9995262622833252"/>
    <n v="9364.9702187497169"/>
    <n v="9454.1850887839682"/>
    <n v="10389.9521484375"/>
    <n v="6504.3291398698802"/>
    <n v="12341.767490049942"/>
    <n v="12341.767490049942"/>
    <n v="9828.7879569844445"/>
    <n v="1.0391304588562522"/>
  </r>
  <r>
    <s v="Y58"/>
    <s v="South West"/>
    <n v="39"/>
    <s v="QUY"/>
    <s v="E54000039"/>
    <x v="38"/>
    <s v="15C"/>
    <s v="NHS Bristol, North Somerset and South Gloucestershire CCG"/>
    <s v="U65207"/>
    <s v="PHOENIX (BNSSG) PCN"/>
    <x v="174"/>
    <s v="L81022"/>
    <s v="Horfield Hc"/>
    <n v="16031.25"/>
    <n v="14366.3388671875"/>
    <n v="12792.978515625"/>
    <n v="19005.2265625"/>
    <n v="19097.833984375"/>
    <n v="15157.705874189003"/>
    <n v="0.99009418487548828"/>
    <n v="0.9995262622833252"/>
    <n v="15872.447401285172"/>
    <n v="16023.655392229557"/>
    <n v="14124.4306640625"/>
    <n v="18435.736057358852"/>
    <n v="19223.028354559159"/>
    <n v="19223.028354559159"/>
    <n v="15308.915010786433"/>
    <n v="0.95494206694964112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23"/>
    <s v="Eastville Medical Practice"/>
    <n v="9818.58203125"/>
    <n v="7061.423828125"/>
    <n v="7054.8701171875"/>
    <n v="14437.01171875"/>
    <n v="13896.30859375"/>
    <n v="8451.0219466549206"/>
    <n v="0.99009418487548828"/>
    <n v="0.9995262622833252"/>
    <n v="9721.3209728635848"/>
    <n v="9813.9305986175314"/>
    <n v="8230.408203125"/>
    <n v="14091.791892608309"/>
    <n v="11242.803455619745"/>
    <n v="11242.803455619745"/>
    <n v="8953.5904234484406"/>
    <n v="0.91190259397451534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24"/>
    <s v="Courtside Surgery"/>
    <n v="14656.583984375"/>
    <n v="15177.5458984375"/>
    <n v="13314.435546875"/>
    <n v="10140.1259765625"/>
    <n v="14586.087890625"/>
    <n v="14278.523069134666"/>
    <n v="0.99009418487548828"/>
    <n v="0.9995262622833252"/>
    <n v="14511.398573068902"/>
    <n v="14649.64060774399"/>
    <n v="13800.953125"/>
    <n v="10033.003833230187"/>
    <n v="17258.540088541624"/>
    <n v="17258.540088541624"/>
    <n v="13744.42770163585"/>
    <n v="0.93776474219971206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26"/>
    <s v="The Downend Health Group"/>
    <n v="17185.83203125"/>
    <n v="17274.64453125"/>
    <n v="19916.552734375"/>
    <n v="16962.1171875"/>
    <n v="13450.265625"/>
    <n v="17237.932580699318"/>
    <n v="0.99009418487548828"/>
    <n v="0.9995262622833252"/>
    <n v="17015.592356387526"/>
    <n v="17177.690454424359"/>
    <n v="17565.94140625"/>
    <n v="12818.139018916641"/>
    <n v="21046.978793592403"/>
    <n v="21046.978793592403"/>
    <n v="16761.480222678456"/>
    <n v="0.97530804398646975"/>
  </r>
  <r>
    <s v="Y58"/>
    <s v="South West"/>
    <n v="39"/>
    <s v="QUY"/>
    <s v="E54000039"/>
    <x v="38"/>
    <s v="15C"/>
    <s v="NHS Bristol, North Somerset and South Gloucestershire CCG"/>
    <s v=""/>
    <s v=""/>
    <x v="174"/>
    <s v="L81028"/>
    <s v="Northville Family Practice"/>
    <n v="5450.25"/>
    <n v="5221.7822265625"/>
    <n v="5266.1689453125"/>
    <n v="5156.2001953125"/>
    <n v="5957.63720703125"/>
    <n v="5245.4575744537324"/>
    <n v="0.99009418487548828"/>
    <n v="0.9995262622833252"/>
    <n v="5396.26083111763"/>
    <n v="5447.6680110096931"/>
    <n v="4989.47265625"/>
    <n v="5388.5572983283619"/>
    <n v="6542.1730663871376"/>
    <n v="6542.1730663871376"/>
    <n v="5210.0829074323856"/>
    <n v="0.95593466491122159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29"/>
    <s v="Three Shires Medical Practice"/>
    <n v="9298.333984375"/>
    <n v="9966.4853515625"/>
    <n v="8675.78125"/>
    <n v="5030.54541015625"/>
    <n v="7310.17431640625"/>
    <n v="9033.359902352795"/>
    <n v="0.99009418487548828"/>
    <n v="0.9995262622833252"/>
    <n v="9206.2264069598168"/>
    <n v="9293.9290128643624"/>
    <n v="9258.203125"/>
    <n v="5731.5409600998619"/>
    <n v="10913.407626359849"/>
    <n v="10913.407626359849"/>
    <n v="8691.2648074197205"/>
    <n v="0.934712048634152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31"/>
    <s v="The Armada Family Practice"/>
    <n v="16909.666015625"/>
    <n v="19242.96484375"/>
    <n v="19536.61328125"/>
    <n v="13767.072265625"/>
    <n v="17501.796875"/>
    <n v="18368.668343738351"/>
    <n v="0.99009418487548828"/>
    <n v="0.9995262622833252"/>
    <n v="16742.16199025698"/>
    <n v="16901.655269057024"/>
    <n v="18108.197265625"/>
    <n v="14232.596138789089"/>
    <n v="22416.260276642392"/>
    <n v="22416.260276642392"/>
    <n v="17851.954286557379"/>
    <n v="1.0557248304053835"/>
  </r>
  <r>
    <s v="Y58"/>
    <s v="South West"/>
    <n v="39"/>
    <s v="QUY"/>
    <s v="E54000039"/>
    <x v="38"/>
    <s v="15C"/>
    <s v="NHS Bristol, North Somerset and South Gloucestershire CCG"/>
    <s v=""/>
    <s v=""/>
    <x v="174"/>
    <s v="L81032"/>
    <s v="The Wedmore Practice"/>
    <n v="4557.74951171875"/>
    <n v="4343.58642578125"/>
    <n v="4548.75634765625"/>
    <n v="4194.82177734375"/>
    <n v="10147.5966796875"/>
    <n v="4576.251958599014"/>
    <n v="0.99009418487548828"/>
    <n v="0.9995262622833252"/>
    <n v="4512.6012876718305"/>
    <n v="4555.5903338718927"/>
    <n v="4457.3984375"/>
    <n v="4267.2353486103239"/>
    <n v="5667.5058776216902"/>
    <n v="5667.5058776216902"/>
    <n v="4513.5118256778323"/>
    <n v="0.99029396285882432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33"/>
    <s v="Nightingale Valley Practice"/>
    <n v="15626.666015625"/>
    <n v="14335.8017578125"/>
    <n v="12792.7734375"/>
    <n v="15140.63671875"/>
    <n v="20304.6953125"/>
    <n v="14606.111456613109"/>
    <n v="0.99009418487548828"/>
    <n v="0.9995262622833252"/>
    <n v="15471.871151061729"/>
    <n v="15619.263074547518"/>
    <n v="13862.7431640625"/>
    <n v="12578.9483519112"/>
    <n v="17909.377057654827"/>
    <n v="17909.377057654827"/>
    <n v="14262.743945167207"/>
    <n v="0.91271829390261394"/>
  </r>
  <r>
    <s v="Y58"/>
    <s v="South West"/>
    <n v="39"/>
    <s v="QUY"/>
    <s v="E54000039"/>
    <x v="38"/>
    <s v="15C"/>
    <s v="NHS Bristol, North Somerset and South Gloucestershire CCG"/>
    <s v="U21617"/>
    <s v="TYNTESFIELD PCN"/>
    <x v="174"/>
    <s v="L81034"/>
    <s v="Tyntesfield Medical Group"/>
    <n v="32205.251953125"/>
    <n v="35831.77734375"/>
    <n v="34538.06640625"/>
    <n v="23624.720703125"/>
    <n v="24285.69140625"/>
    <n v="33438.487895078521"/>
    <n v="0.99009418487548828"/>
    <n v="0.9995262622833252"/>
    <n v="31886.232681239024"/>
    <n v="32189.99511059979"/>
    <n v="31628.001953125"/>
    <n v="17706.223471341935"/>
    <n v="39599.113850362803"/>
    <n v="39599.113850362803"/>
    <n v="31536.10644775863"/>
    <n v="0.97922247258489648"/>
  </r>
  <r>
    <s v="Y58"/>
    <s v="South West"/>
    <n v="39"/>
    <s v="QUY"/>
    <s v="E54000039"/>
    <x v="38"/>
    <s v="15C"/>
    <s v="NHS Bristol, North Somerset and South Gloucestershire CCG"/>
    <s v=""/>
    <s v=""/>
    <x v="174"/>
    <s v="L81035"/>
    <s v="The Malago Surgery"/>
    <n v="4990.91650390625"/>
    <n v="4630.83544921875"/>
    <n v="4823.9267578125"/>
    <n v="6309.51318359375"/>
    <n v="11556.34765625"/>
    <n v="5183.301090066203"/>
    <n v="0.99009418487548828"/>
    <n v="0.9995262622833252"/>
    <n v="4941.4774077166803"/>
    <n v="4988.5521185175749"/>
    <n v="4706.39306640625"/>
    <n v="4672.7924288693639"/>
    <n v="6352.6449006170178"/>
    <n v="6352.6449006170178"/>
    <n v="5059.145681080282"/>
    <n v="1.0136706709320085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036"/>
    <s v="Coniston Medical Practice"/>
    <n v="10103.4990234375"/>
    <n v="10728.4033203125"/>
    <n v="9392.3984375"/>
    <n v="8740.46875"/>
    <n v="13177.0146484375"/>
    <n v="10446.821896855701"/>
    <n v="0.99009418487548828"/>
    <n v="0.9995262622833252"/>
    <n v="10003.415630000643"/>
    <n v="10098.712614879711"/>
    <n v="9239.5322265625"/>
    <n v="9326.8414397698598"/>
    <n v="12758.718238123038"/>
    <n v="12758.718238123038"/>
    <n v="10160.84092221981"/>
    <n v="1.0056754495298403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37"/>
    <s v="Pioneer Medical Group"/>
    <n v="19910.75"/>
    <n v="20250.1875"/>
    <n v="21700.109375"/>
    <n v="24399.0625"/>
    <n v="24750.638671875"/>
    <n v="21152.407246775616"/>
    <n v="0.99009418487548828"/>
    <n v="0.9995262622833252"/>
    <n v="19713.517791509628"/>
    <n v="19901.317526757717"/>
    <n v="20925.31640625"/>
    <n v="26280.419456083964"/>
    <n v="27060.119703120738"/>
    <n v="27060.119703120738"/>
    <n v="21550.250307909046"/>
    <n v="1.0823424686618559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38"/>
    <s v="Air Balloon Surgery"/>
    <n v="13352.33203125"/>
    <n v="13414.7451171875"/>
    <n v="14655.98828125"/>
    <n v="14597.1728515625"/>
    <n v="17369.69140625"/>
    <n v="13836.316052608208"/>
    <n v="0.99009418487548828"/>
    <n v="0.9995262622833252"/>
    <n v="13220.066298667341"/>
    <n v="13346.006527961232"/>
    <n v="13468.36328125"/>
    <n v="14658.841434076699"/>
    <n v="17354.238069869032"/>
    <n v="17354.238069869032"/>
    <n v="13820.640056724929"/>
    <n v="1.035073126130993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40"/>
    <s v="Clevedon Medical Centre"/>
    <n v="15997.666015625"/>
    <n v="18493.228515625"/>
    <n v="18455.24609375"/>
    <n v="12025.4765625"/>
    <n v="13396.4404296875"/>
    <n v="17309.228480152855"/>
    <n v="0.99009418487548828"/>
    <n v="0.9995262622833252"/>
    <n v="15839.196093650535"/>
    <n v="15990.087317854632"/>
    <n v="16907"/>
    <n v="10790.928027178032"/>
    <n v="20774.313251974036"/>
    <n v="20774.313251974036"/>
    <n v="16544.333708299222"/>
    <n v="1.034171715557775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41"/>
    <s v="Hillview Family Practice"/>
    <n v="6525.91650390625"/>
    <n v="6989.7119140625"/>
    <n v="6741.408203125"/>
    <n v="9213.310546875"/>
    <n v="9796.0263671875"/>
    <n v="7423.9175815948383"/>
    <n v="0.99009418487548828"/>
    <n v="0.9995262622833252"/>
    <n v="6461.2719815005548"/>
    <n v="6522.824931122479"/>
    <n v="7463.50732421875"/>
    <n v="13092.627635287748"/>
    <n v="9997.3881213091481"/>
    <n v="9997.3881213091481"/>
    <n v="7961.7613965943447"/>
    <n v="1.2200219527523275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42"/>
    <s v="Kennedy Way Surgery"/>
    <n v="11303.5830078125"/>
    <n v="10473.54296875"/>
    <n v="8320.4765625"/>
    <n v="7675.97314453125"/>
    <n v="10919.2138671875"/>
    <n v="9934.78406069841"/>
    <n v="0.99009418487548828"/>
    <n v="0.9995262622833252"/>
    <n v="11191.611804292537"/>
    <n v="11298.228074208135"/>
    <n v="10322.8359375"/>
    <n v="7646.0023538322712"/>
    <n v="12189.476761608732"/>
    <n v="12189.476761608732"/>
    <n v="9707.5060353415265"/>
    <n v="0.85879902227746363"/>
  </r>
  <r>
    <s v="Y58"/>
    <s v="South West"/>
    <n v="39"/>
    <s v="QUY"/>
    <s v="E54000039"/>
    <x v="38"/>
    <s v="15C"/>
    <s v="NHS Bristol, North Somerset and South Gloucestershire CCG"/>
    <s v=""/>
    <s v=""/>
    <x v="174"/>
    <s v="L81043"/>
    <s v="Longton Grove Surgery"/>
    <n v="7241.00048828125"/>
    <n v="8968.15625"/>
    <n v="11266.7919921875"/>
    <n v="9898.900390625"/>
    <n v="5540.642578125"/>
    <n v="9112.2719759518022"/>
    <n v="0.99009418487548828"/>
    <n v="0.9995262622833252"/>
    <n v="7169.2724761278369"/>
    <n v="7237.5701532434905"/>
    <n v="8747.9140625"/>
    <n v="8192.0381060375275"/>
    <n v="11229.674109628682"/>
    <n v="11229.674109628682"/>
    <n v="8943.1344204598827"/>
    <n v="1.235068887915882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44"/>
    <s v="Tudor Lodge Surgery"/>
    <n v="10194"/>
    <n v="12334.7236328125"/>
    <n v="15235.095703125"/>
    <n v="12998.880859375"/>
    <n v="8918.9736328125"/>
    <n v="12477.974502540237"/>
    <n v="0.99009418487548828"/>
    <n v="0.9995262622833252"/>
    <n v="10093.020120620728"/>
    <n v="10189.170717716217"/>
    <n v="12519.3486328125"/>
    <n v="12451.938826097285"/>
    <n v="15605.330437160355"/>
    <n v="15605.330437160355"/>
    <n v="12427.837746026427"/>
    <n v="1.2191326021214859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46"/>
    <s v="Leap Valley Medical Centre"/>
    <n v="10341.666015625"/>
    <n v="11210.2216796875"/>
    <n v="11795.705078125"/>
    <n v="6390.62890625"/>
    <n v="8256.9130859375"/>
    <n v="10402.494504018465"/>
    <n v="0.99009418487548828"/>
    <n v="0.9995262622833252"/>
    <n v="10239.223383994773"/>
    <n v="10336.766778380144"/>
    <n v="10146.900390625"/>
    <n v="6612.7734684048228"/>
    <n v="12499.014025129385"/>
    <n v="12499.014025129385"/>
    <n v="9954.016604462402"/>
    <n v="0.96251576771316083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47"/>
    <s v="West Walk Surgery"/>
    <n v="13428.83203125"/>
    <n v="14476.8046875"/>
    <n v="13648.486328125"/>
    <n v="8767.3037109375"/>
    <n v="11062.787109375"/>
    <n v="13425.847081748137"/>
    <n v="0.99009418487548828"/>
    <n v="0.9995262622833252"/>
    <n v="13295.808503810316"/>
    <n v="13422.470287025906"/>
    <n v="13351.935546875"/>
    <n v="9060.5843823546802"/>
    <n v="16232.29926062676"/>
    <n v="16232.29926062676"/>
    <n v="12927.145776781295"/>
    <n v="0.96264111031389477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50"/>
    <s v="Close Farm Surgery"/>
    <n v="7127.8330078125"/>
    <n v="6742.640625"/>
    <n v="5455.681640625"/>
    <n v="4301.57470703125"/>
    <n v="7226.02978515625"/>
    <n v="6314.428113378779"/>
    <n v="0.99009418487548828"/>
    <n v="0.9995262622833252"/>
    <n v="7057.2260117987171"/>
    <n v="7124.4562844785396"/>
    <n v="6647.708984375"/>
    <n v="4778.515540261189"/>
    <n v="7749.1257524870698"/>
    <n v="7749.1257524870698"/>
    <n v="6171.2808910561262"/>
    <n v="0.86580043111168015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51"/>
    <s v="New Court Surgery"/>
    <n v="11882.416015625"/>
    <n v="14919.8984375"/>
    <n v="19836.046875"/>
    <n v="18124.181640625"/>
    <n v="10675.7646484375"/>
    <n v="15538.579146704909"/>
    <n v="0.99009418487548828"/>
    <n v="0.9995262622833252"/>
    <n v="11764.710999341682"/>
    <n v="11876.786866993178"/>
    <n v="15253.078125"/>
    <n v="16853.661493542128"/>
    <n v="19555.631143098806"/>
    <n v="19555.631143098806"/>
    <n v="15573.794598340932"/>
    <n v="1.3106589247390334"/>
  </r>
  <r>
    <s v="Y58"/>
    <s v="South West"/>
    <n v="39"/>
    <s v="QUY"/>
    <s v="E54000039"/>
    <x v="38"/>
    <s v="15C"/>
    <s v="NHS Bristol, North Somerset and South Gloucestershire CCG"/>
    <s v=""/>
    <s v=""/>
    <x v="174"/>
    <s v="L81052"/>
    <s v="The Willow Surgery"/>
    <n v="7964.5"/>
    <n v="8850.5361328125"/>
    <n v="9352.3701171875"/>
    <n v="5695.85986328125"/>
    <n v="11763.8828125"/>
    <n v="8531.3498521450219"/>
    <n v="0.99009418487548828"/>
    <n v="0.9995262622833252"/>
    <n v="7885.6051354408264"/>
    <n v="7960.7269159555435"/>
    <n v="8317.0712890625"/>
    <n v="7456.8376191436409"/>
    <n v="10504.40561045122"/>
    <n v="10504.40561045122"/>
    <n v="8365.5420864572607"/>
    <n v="1.05035370537475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53"/>
    <s v="The Lennard Surgery"/>
    <n v="8269.8330078125"/>
    <n v="9532.33984375"/>
    <n v="11139.482421875"/>
    <n v="6956.41943359375"/>
    <n v="9098.8837890625"/>
    <n v="9231.3459970404947"/>
    <n v="0.99009418487548828"/>
    <n v="0.9995262622833252"/>
    <n v="8187.9135709265247"/>
    <n v="8265.915276006097"/>
    <n v="8904.5341796875"/>
    <n v="8326.4295552648528"/>
    <n v="11385.595686533801"/>
    <n v="11385.595686533801"/>
    <n v="9067.3078922543064"/>
    <n v="1.0964318002175417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54"/>
    <s v="Grange Road Surgery"/>
    <n v="11060.75"/>
    <n v="12141.8779296875"/>
    <n v="12222.4033203125"/>
    <n v="13508.7255859375"/>
    <n v="15761.794921875"/>
    <n v="12502.680740095209"/>
    <n v="0.99009418487548828"/>
    <n v="0.9995262622833252"/>
    <n v="10951.184255361557"/>
    <n v="11055.510105550289"/>
    <n v="11839.28125"/>
    <n v="15369.991062130159"/>
    <n v="15902.074903354707"/>
    <n v="15902.074903354707"/>
    <n v="12664.160334179562"/>
    <n v="1.144963979312394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55"/>
    <s v="Orchard Medical Centre"/>
    <n v="12060.583984375"/>
    <n v="13026.1357421875"/>
    <n v="13418.3017578125"/>
    <n v="11371.583984375"/>
    <n v="13283.56640625"/>
    <n v="12814.069897235047"/>
    <n v="0.99009418487548828"/>
    <n v="0.9995262622833252"/>
    <n v="11941.114069132134"/>
    <n v="12054.870430856477"/>
    <n v="12229.421875"/>
    <n v="10366.777176104859"/>
    <n v="15637.610086377528"/>
    <n v="15637.610086377528"/>
    <n v="12453.544746886491"/>
    <n v="1.0325822334159431"/>
  </r>
  <r>
    <s v="Y58"/>
    <s v="South West"/>
    <n v="39"/>
    <s v="QUY"/>
    <s v="E54000039"/>
    <x v="38"/>
    <s v="15C"/>
    <s v="NHS Bristol, North Somerset and South Gloucestershire CCG"/>
    <s v=""/>
    <s v=""/>
    <x v="174"/>
    <s v="L81057"/>
    <s v="Gaywood House Surgery"/>
    <n v="4859.9169921875"/>
    <n v="4851.24365234375"/>
    <n v="5176.705078125"/>
    <n v="4600.90673828125"/>
    <n v="9859.3359375"/>
    <n v="5043.2448264137174"/>
    <n v="0.99009418487548828"/>
    <n v="0.9995262622833252"/>
    <n v="4811.7755529424176"/>
    <n v="4857.614666208392"/>
    <n v="4626.9736328125"/>
    <n v="4550.1424611099137"/>
    <n v="6187.9443721023681"/>
    <n v="6187.9443721023681"/>
    <n v="4927.9807914095873"/>
    <n v="1.0140051361641571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58"/>
    <s v="The Milton Surgery"/>
    <n v="9077.1669921875"/>
    <n v="11236.2236328125"/>
    <n v="12864.0029296875"/>
    <n v="10533.55078125"/>
    <n v="7616.0673828125"/>
    <n v="11084.509447782508"/>
    <n v="0.99009418487548828"/>
    <n v="0.9995262622833252"/>
    <n v="8987.2502541085705"/>
    <n v="9072.8667958227452"/>
    <n v="10672.7060546875"/>
    <n v="9425.2168316048883"/>
    <n v="13596.964120580367"/>
    <n v="13596.964120580367"/>
    <n v="10828.406653070817"/>
    <n v="1.192927998613506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61"/>
    <s v="The Wellspring Surgery"/>
    <n v="8947.9169921875"/>
    <n v="7375.15283203125"/>
    <n v="6859.8623046875"/>
    <n v="11494.8359375"/>
    <n v="15826.525390625"/>
    <n v="8311.5502558792923"/>
    <n v="0.99009418487548828"/>
    <n v="0.9995262622833252"/>
    <n v="8859.2805807134137"/>
    <n v="8943.6780264226254"/>
    <n v="8186.609375"/>
    <n v="12477.083460622667"/>
    <n v="10896.957546782887"/>
    <n v="10896.957546782887"/>
    <n v="8678.1642248518001"/>
    <n v="0.96985300963663124"/>
  </r>
  <r>
    <s v="Y58"/>
    <s v="South West"/>
    <n v="39"/>
    <s v="QUY"/>
    <s v="E54000039"/>
    <x v="38"/>
    <s v="15C"/>
    <s v="NHS Bristol, North Somerset and South Gloucestershire CCG"/>
    <s v="U98167"/>
    <s v="FOSS (FIRECLAY &amp; OLD SCHOOL SURGERY) PCN"/>
    <x v="174"/>
    <s v="L81062"/>
    <s v="Fireclay Health"/>
    <n v="16492.583984375"/>
    <n v="15324.029296875"/>
    <n v="14561.0615234375"/>
    <n v="16743.916015625"/>
    <n v="15250.2900390625"/>
    <n v="15484.799298745525"/>
    <n v="0.99009418487548828"/>
    <n v="0.9995262622833252"/>
    <n v="16329.211496500298"/>
    <n v="16484.770825296175"/>
    <n v="15714.8671875"/>
    <n v="18075.196194920634"/>
    <n v="19718.040251349819"/>
    <n v="19718.040251349819"/>
    <n v="15703.134637242903"/>
    <n v="0.95213307096813837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63"/>
    <s v="Kingswood Health Centre"/>
    <n v="12380.416015625"/>
    <n v="13705.8994140625"/>
    <n v="14217.6728515625"/>
    <n v="12048.5888671875"/>
    <n v="15461.40625"/>
    <n v="13563.502581787327"/>
    <n v="0.99009418487548828"/>
    <n v="0.9995262622833252"/>
    <n v="12257.777903409675"/>
    <n v="12374.550945610274"/>
    <n v="12483.6904296875"/>
    <n v="10156.254319323578"/>
    <n v="16387.284391440109"/>
    <n v="16387.284391440109"/>
    <n v="13050.573477755086"/>
    <n v="1.0541304477397446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66"/>
    <s v="Stafford Medical Group"/>
    <n v="11626"/>
    <n v="9909.197265625"/>
    <n v="9339.5654296875"/>
    <n v="12328.6962890625"/>
    <n v="13015.2275390625"/>
    <n v="10364.636503719386"/>
    <n v="0.99009418487548828"/>
    <n v="0.9995262622833252"/>
    <n v="11510.834993362427"/>
    <n v="11620.492325305939"/>
    <n v="10271.859375"/>
    <n v="11540.371667992848"/>
    <n v="13094.740347577039"/>
    <n v="13094.740347577039"/>
    <n v="10428.443602739002"/>
    <n v="0.8969932567296578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67"/>
    <s v="Southmead &amp; Henbury Family Practice"/>
    <n v="11209.8330078125"/>
    <n v="12180.4072265625"/>
    <n v="13601.5703125"/>
    <n v="13232.6728515625"/>
    <n v="13781.5634765625"/>
    <n v="12495.951832187677"/>
    <n v="0.99009418487548828"/>
    <n v="0.9995262622833252"/>
    <n v="11098.79047446046"/>
    <n v="11204.522487119073"/>
    <n v="12617.9658203125"/>
    <n v="15929.835880483633"/>
    <n v="16071.430007943809"/>
    <n v="16071.430007943809"/>
    <n v="12799.032054440147"/>
    <n v="1.141768306942671"/>
  </r>
  <r>
    <s v="Y58"/>
    <s v="South West"/>
    <n v="39"/>
    <s v="QUY"/>
    <s v="E54000039"/>
    <x v="38"/>
    <s v="15C"/>
    <s v="NHS Bristol, North Somerset and South Gloucestershire CCG"/>
    <s v="U98167"/>
    <s v="FOSS (FIRECLAY &amp; OLD SCHOOL SURGERY) PCN"/>
    <x v="174"/>
    <s v="L81075"/>
    <s v="The Old School Surgery"/>
    <n v="19730"/>
    <n v="12261.6328125"/>
    <n v="13755.7841796875"/>
    <n v="19072.0625"/>
    <n v="22039.271484375"/>
    <n v="13785.38943445386"/>
    <n v="0.99009418487548828"/>
    <n v="0.9995262622833252"/>
    <n v="19534.558267593384"/>
    <n v="19720.653154850006"/>
    <n v="9786.373046875"/>
    <n v="17273.912846480362"/>
    <n v="17129.608080450536"/>
    <n v="17129.608080450536"/>
    <n v="13641.74829453981"/>
    <n v="0.69142160641357375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77"/>
    <s v="Sea Mills Surgery"/>
    <n v="6883.833984375"/>
    <n v="7802.0234375"/>
    <n v="9837.228515625"/>
    <n v="6162.8955078125"/>
    <n v="6659.88232421875"/>
    <n v="7639.3440590024275"/>
    <n v="0.99009418487548828"/>
    <n v="0.9995262622833252"/>
    <n v="6815.6439975779504"/>
    <n v="6880.5728525812738"/>
    <n v="7969.50341796875"/>
    <n v="5919.317979624936"/>
    <n v="9382.4058990952472"/>
    <n v="9382.4058990952472"/>
    <n v="7471.9993050358462"/>
    <n v="1.0854415318550492"/>
  </r>
  <r>
    <s v="Y58"/>
    <s v="South West"/>
    <n v="39"/>
    <s v="QUY"/>
    <s v="E54000039"/>
    <x v="38"/>
    <s v="15C"/>
    <s v="NHS Bristol, North Somerset and South Gloucestershire CCG"/>
    <s v="U65207"/>
    <s v="PHOENIX (BNSSG) PCN"/>
    <x v="174"/>
    <s v="L81078"/>
    <s v="Gloucester Road Medical Centre"/>
    <n v="14604.75"/>
    <n v="10648.9365234375"/>
    <n v="8850.576171875"/>
    <n v="11606.5205078125"/>
    <n v="16724.515625"/>
    <n v="10930.204440939047"/>
    <n v="0.99009418487548828"/>
    <n v="0.9995262622833252"/>
    <n v="14460.078046560287"/>
    <n v="14597.831179082394"/>
    <n v="10946.841796875"/>
    <n v="11481.995125165953"/>
    <n v="13738.823592844155"/>
    <n v="13738.823592844155"/>
    <n v="10941.381287675998"/>
    <n v="0.74916594174333684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79"/>
    <s v="Hanham Health"/>
    <n v="21721.416015625"/>
    <n v="24747.748046875"/>
    <n v="23445.7109375"/>
    <n v="15030.9033203125"/>
    <n v="20157.2109375"/>
    <n v="23016.869761068792"/>
    <n v="0.99009418487548828"/>
    <n v="0.9995262622833252"/>
    <n v="21506.247684331611"/>
    <n v="21711.125761598814"/>
    <n v="21505.08984375"/>
    <n v="13593.268616554577"/>
    <n v="27397.03445333484"/>
    <n v="27397.03445333484"/>
    <n v="21818.563873377243"/>
    <n v="1.004472445888535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81"/>
    <s v="Pembroke Road Surgery"/>
    <n v="15630.58203125"/>
    <n v="10163.58984375"/>
    <n v="9457.6005859375"/>
    <n v="12953.1923828125"/>
    <n v="9955.2841796875"/>
    <n v="10527.667618372343"/>
    <n v="0.99009418487548828"/>
    <n v="0.9995262622833252"/>
    <n v="15475.748375359923"/>
    <n v="15623.177235008217"/>
    <n v="11518.58203125"/>
    <n v="9328.4382890976049"/>
    <n v="13149.154720464152"/>
    <n v="13149.154720464152"/>
    <n v="10471.778346595658"/>
    <n v="0.6699544729466618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82"/>
    <s v="Bedminster Family Practice"/>
    <n v="11340.1669921875"/>
    <n v="10100.6826171875"/>
    <n v="8355.4794921875"/>
    <n v="12693.5517578125"/>
    <n v="13012.17578125"/>
    <n v="10498.598181633255"/>
    <n v="0.99009418487548828"/>
    <n v="0.9995262622833252"/>
    <n v="11227.8333944818"/>
    <n v="11334.79472736991"/>
    <n v="10266.3837890625"/>
    <n v="15157.943951151437"/>
    <n v="13678.873456928612"/>
    <n v="13678.873456928612"/>
    <n v="10893.637949910048"/>
    <n v="0.96062412109230166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83"/>
    <s v="Hartwood Healthcare"/>
    <n v="7677.9169921875"/>
    <n v="9230.134765625"/>
    <n v="9997.12109375"/>
    <n v="11069.8203125"/>
    <n v="11062.0849609375"/>
    <n v="9631.3355660087436"/>
    <n v="0.99009418487548828"/>
    <n v="0.9995262622833252"/>
    <n v="7601.8609659215435"/>
    <n v="7674.2796733228024"/>
    <n v="9535.2041015625"/>
    <n v="15314.63355394322"/>
    <n v="12740.978675410344"/>
    <n v="12740.978675410344"/>
    <n v="10146.713415726654"/>
    <n v="1.3215450787044487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84"/>
    <s v="Priory Surgery"/>
    <n v="10961.5"/>
    <n v="11091.8720703125"/>
    <n v="12367.130859375"/>
    <n v="10532.0380859375"/>
    <n v="10490.8193359375"/>
    <n v="11064.730982049192"/>
    <n v="0.99009418487548828"/>
    <n v="0.9995262622833252"/>
    <n v="10852.917407512665"/>
    <n v="10956.307124018669"/>
    <n v="11079.4287109375"/>
    <n v="10296.260204745746"/>
    <n v="13741.686133840838"/>
    <n v="13741.686133840838"/>
    <n v="10943.660969941708"/>
    <n v="0.9983725740037137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85"/>
    <s v="Heywood Family Practice"/>
    <n v="6730.333984375"/>
    <n v="7528.80126953125"/>
    <n v="7632.873046875"/>
    <n v="4703.06201171875"/>
    <n v="5137.35888671875"/>
    <n v="7012.3945832618301"/>
    <n v="0.99009418487548828"/>
    <n v="0.9995262622833252"/>
    <n v="6663.6645401995629"/>
    <n v="6727.1455713207833"/>
    <n v="7221.37158203125"/>
    <n v="4609.0822087596252"/>
    <n v="8496.5054084744879"/>
    <n v="8496.5054084744879"/>
    <n v="6766.4821997816871"/>
    <n v="1.0053709393160293"/>
  </r>
  <r>
    <s v="Y58"/>
    <s v="South West"/>
    <n v="39"/>
    <s v="QUY"/>
    <s v="E54000039"/>
    <x v="38"/>
    <s v="15C"/>
    <s v="NHS Bristol, North Somerset and South Gloucestershire CCG"/>
    <s v="U90977"/>
    <s v="MENDIP VALE PCN"/>
    <x v="174"/>
    <s v="L81086"/>
    <s v="Mendip Vale Medical Practice"/>
    <n v="25970.41796875"/>
    <n v="24761.828125"/>
    <n v="22948.75390625"/>
    <n v="14349.662109375"/>
    <n v="20880.619140625"/>
    <n v="22923.526055814222"/>
    <n v="0.99009418487548828"/>
    <n v="0.9995262622833252"/>
    <n v="25713.159809645265"/>
    <n v="25958.114802240394"/>
    <n v="24073.08984375"/>
    <n v="17881.349525073598"/>
    <n v="28190.487553672807"/>
    <n v="28190.487553672807"/>
    <n v="22450.457342713882"/>
    <n v="0.86446268865323384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87"/>
    <s v="Beechwood Medical Practice"/>
    <n v="10837"/>
    <n v="10505.2568359375"/>
    <n v="10495.4853515625"/>
    <n v="13721.6376953125"/>
    <n v="11837.58203125"/>
    <n v="11042.127977694458"/>
    <n v="0.99009418487548828"/>
    <n v="0.9995262622833252"/>
    <n v="10729.650681495667"/>
    <n v="10831.866104364395"/>
    <n v="10751.8466796875"/>
    <n v="10806.298397191793"/>
    <n v="13738.507566374936"/>
    <n v="13738.507566374936"/>
    <n v="10941.12960920634"/>
    <n v="1.0096087117473784"/>
  </r>
  <r>
    <s v="Y58"/>
    <s v="South West"/>
    <n v="39"/>
    <s v="QUY"/>
    <s v="E54000039"/>
    <x v="38"/>
    <s v="15C"/>
    <s v="NHS Bristol, North Somerset and South Gloucestershire CCG"/>
    <s v=""/>
    <s v=""/>
    <x v="174"/>
    <s v="L81088"/>
    <s v="Lodgeside Surgery"/>
    <n v="5380.83349609375"/>
    <n v="5497.931640625"/>
    <n v="5353.94189453125"/>
    <n v="5051.18603515625"/>
    <n v="12785.28515625"/>
    <n v="5725.3456565292336"/>
    <n v="0.99009418487548828"/>
    <n v="0.9995262622833252"/>
    <n v="5327.5319542656653"/>
    <n v="5378.2843923195032"/>
    <n v="5277.9365234375"/>
    <n v="5037.8558374240092"/>
    <n v="7012.324314501182"/>
    <n v="7012.324314501182"/>
    <n v="5584.5039074350216"/>
    <n v="1.037851089703691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89"/>
    <s v="Lawrence Hill Health Centre"/>
    <n v="9469.333984375"/>
    <n v="9349.931640625"/>
    <n v="10533.2685546875"/>
    <n v="15620.2861328125"/>
    <n v="12608.5556640625"/>
    <n v="10501.232807297536"/>
    <n v="0.99009418487548828"/>
    <n v="0.9995262622833252"/>
    <n v="9375.5325125735253"/>
    <n v="9464.8480037148111"/>
    <n v="10170.91796875"/>
    <n v="16349.162562258951"/>
    <n v="13817.438203575412"/>
    <n v="13817.438203575412"/>
    <n v="11003.988717269964"/>
    <n v="1.1620657519765636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90"/>
    <s v="The Family Practice"/>
    <n v="15599.166015625"/>
    <n v="10344.4443359375"/>
    <n v="9339.47265625"/>
    <n v="15311.00390625"/>
    <n v="10913.8876953125"/>
    <n v="11047.976264123474"/>
    <n v="0.99009418487548828"/>
    <n v="0.9995262622833252"/>
    <n v="15444.643560977653"/>
    <n v="15591.776102334727"/>
    <n v="11253.4765625"/>
    <n v="11962.351365386934"/>
    <n v="13957.140068452945"/>
    <n v="13957.140068452945"/>
    <n v="11115.245067560436"/>
    <n v="0.71255380296784987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91"/>
    <s v="Whiteladies Medical Group"/>
    <n v="16449.083984375"/>
    <n v="11278.6708984375"/>
    <n v="10610.005859375"/>
    <n v="16545.455078125"/>
    <n v="9828.3505859375"/>
    <n v="11964.618516154018"/>
    <n v="0.99009418487548828"/>
    <n v="0.9995262622833252"/>
    <n v="16286.142399458215"/>
    <n v="16441.29143288685"/>
    <n v="13189.1015625"/>
    <n v="11071.165109736679"/>
    <n v="15016.007430086942"/>
    <n v="15016.007430086942"/>
    <n v="11958.510246592747"/>
    <n v="0.7270015921830143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94"/>
    <s v="The Merrywood Practice"/>
    <n v="6745.416015625"/>
    <n v="7432.03271484375"/>
    <n v="6520.11572265625"/>
    <n v="8207.630859375"/>
    <n v="8748.2998046875"/>
    <n v="7544.60785994458"/>
    <n v="0.99009418487548828"/>
    <n v="0.9995262622833252"/>
    <n v="6678.5971716362983"/>
    <n v="6742.2204576437362"/>
    <n v="7411.005859375"/>
    <n v="10325.856147127701"/>
    <n v="9763.6668430511691"/>
    <n v="9763.6668430511691"/>
    <n v="7775.6294761149593"/>
    <n v="1.1527279352531534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95"/>
    <s v="The Crest Family Practice"/>
    <n v="6896.1669921875"/>
    <n v="6625.46728515625"/>
    <n v="5420.107421875"/>
    <n v="7640.3291015625"/>
    <n v="9808.8857421875"/>
    <n v="6832.8632834368018"/>
    <n v="0.99009418487548828"/>
    <n v="0.9995262622833252"/>
    <n v="6827.8548368951306"/>
    <n v="6892.9000177828129"/>
    <n v="6771.29248046875"/>
    <n v="9801.8901032244357"/>
    <n v="8906.9598001982704"/>
    <n v="8906.9598001982704"/>
    <n v="7093.3615698166977"/>
    <n v="1.0285948089500434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98"/>
    <s v="Greenway Community Practice"/>
    <n v="8104.5830078125"/>
    <n v="8787.1181640625"/>
    <n v="9397.6025390625"/>
    <n v="8763.716796875"/>
    <n v="9448.9013671875"/>
    <n v="8850.3373751920699"/>
    <n v="0.99009418487548828"/>
    <n v="0.9995262622833252"/>
    <n v="8024.3005068758503"/>
    <n v="8100.7435611637775"/>
    <n v="8903.2646484375"/>
    <n v="10927.759185952398"/>
    <n v="11333.786733630232"/>
    <n v="11333.786733630232"/>
    <n v="9026.048063565011"/>
    <n v="1.1136967879611146"/>
  </r>
  <r>
    <s v="Y58"/>
    <s v="South West"/>
    <n v="39"/>
    <s v="QUY"/>
    <s v="E54000039"/>
    <x v="38"/>
    <s v="15C"/>
    <s v="NHS Bristol, North Somerset and South Gloucestershire CCG"/>
    <s v=""/>
    <s v=""/>
    <x v="174"/>
    <s v="L81102"/>
    <s v="Sunnyside Surgery"/>
    <n v="7503.083984375"/>
    <n v="9008.306640625"/>
    <n v="9823.29296875"/>
    <n v="7336.171875"/>
    <n v="5138.49365234375"/>
    <n v="8648.7809620350763"/>
    <n v="0.99009418487548828"/>
    <n v="0.9995262622833252"/>
    <n v="7428.7598215620965"/>
    <n v="7499.5294905002229"/>
    <n v="8566.404296875"/>
    <n v="4962.0024463173449"/>
    <n v="10342.554515749527"/>
    <n v="10342.554515749527"/>
    <n v="8236.6464406989635"/>
    <n v="1.0977681254603562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03"/>
    <s v="St Mary Street Surgery"/>
    <n v="7741"/>
    <n v="7968.5576171875"/>
    <n v="8629.560546875"/>
    <n v="4869.58642578125"/>
    <n v="5829.2216796875"/>
    <n v="7457.4293977088055"/>
    <n v="0.99009418487548828"/>
    <n v="0.9995262622833252"/>
    <n v="7664.3190851211548"/>
    <n v="7737.3327963352203"/>
    <n v="7651.89501953125"/>
    <n v="4194.5560758857646"/>
    <n v="8943.5361502998458"/>
    <n v="8943.5361502998458"/>
    <n v="7122.4903951392162"/>
    <n v="0.92009952139765094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06"/>
    <s v="Streamside Surgery"/>
    <n v="5107.5830078125"/>
    <n v="5012.8857421875"/>
    <n v="5016.0419921875"/>
    <n v="2931.978271484375"/>
    <n v="3592.216064453125"/>
    <n v="4642.0666894306332"/>
    <n v="0.99009418487548828"/>
    <n v="0.9995262622833252"/>
    <n v="5056.9882348040119"/>
    <n v="5105.1633531006519"/>
    <n v="4961.48583984375"/>
    <n v="2715.1650510648201"/>
    <n v="5607.1608952688139"/>
    <n v="5607.1608952688139"/>
    <n v="4465.4540384692682"/>
    <n v="0.87427928858698156"/>
  </r>
  <r>
    <s v="Y58"/>
    <s v="South West"/>
    <n v="39"/>
    <s v="QUY"/>
    <s v="E54000039"/>
    <x v="38"/>
    <s v="15C"/>
    <s v="NHS Bristol, North Somerset and South Gloucestershire CCG"/>
    <s v=""/>
    <s v=""/>
    <x v="174"/>
    <s v="L81112"/>
    <s v="Bishopston Medical Practice"/>
    <n v="9949.0830078125"/>
    <n v="6686.97021484375"/>
    <n v="4963.4033203125"/>
    <n v="6894.55078125"/>
    <n v="8799.25390625"/>
    <n v="6695.5293360863252"/>
    <n v="0.99009418487548828"/>
    <n v="0.9995262622833252"/>
    <n v="9850.5292308786884"/>
    <n v="9944.3697519453708"/>
    <n v="6958.38525390625"/>
    <n v="7183.1287320865649"/>
    <n v="8469.1104390554829"/>
    <n v="8469.1104390554829"/>
    <n v="6744.6652804689111"/>
    <n v="0.67791828404413501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17"/>
    <s v="Pilning Surgery"/>
    <n v="4405.83349609375"/>
    <n v="4341.79736328125"/>
    <n v="4124.0791015625"/>
    <n v="2680.131591796875"/>
    <n v="3577.135986328125"/>
    <n v="4046.9671651518661"/>
    <n v="0.99009418487548828"/>
    <n v="0.9995262622833252"/>
    <n v="4362.1901240120642"/>
    <n v="4403.7462865932612"/>
    <n v="4252.40380859375"/>
    <n v="2927.3801192465912"/>
    <n v="4948.4576394678379"/>
    <n v="4948.4576394678379"/>
    <n v="3940.8732089355171"/>
    <n v="0.89446712237980153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118"/>
    <s v="Stoke Gifford Medical Centre"/>
    <n v="14702.4990234375"/>
    <n v="12610.1396484375"/>
    <n v="11046.046875"/>
    <n v="11319.52734375"/>
    <n v="15502.142578125"/>
    <n v="12436.898541738425"/>
    <n v="0.99009418487548828"/>
    <n v="0.9995262622833252"/>
    <n v="14556.858786243014"/>
    <n v="14695.533895120723"/>
    <n v="11763.1474609375"/>
    <n v="10649.946212786204"/>
    <n v="15236.4215821335"/>
    <n v="15236.4215821335"/>
    <n v="12134.044582734692"/>
    <n v="0.82530490655987176"/>
  </r>
  <r>
    <s v="Y58"/>
    <s v="South West"/>
    <n v="39"/>
    <s v="QUY"/>
    <s v="E54000039"/>
    <x v="38"/>
    <s v="15C"/>
    <s v="NHS Bristol, North Somerset and South Gloucestershire CCG"/>
    <s v=""/>
    <s v=""/>
    <x v="174"/>
    <s v="L81119"/>
    <s v="Clarence Park Surgery"/>
    <n v="4901.83349609375"/>
    <n v="6463.9990234375"/>
    <n v="9238.3759765625"/>
    <n v="8751.7705078125"/>
    <n v="4150.541015625"/>
    <n v="6888.3984918246388"/>
    <n v="0.99009418487548828"/>
    <n v="0.9995262622833252"/>
    <n v="4853.2768397103064"/>
    <n v="4899.5113126857905"/>
    <n v="6433.03515625"/>
    <n v="6123.8851171631532"/>
    <n v="8455.9374681050103"/>
    <n v="8455.9374681050103"/>
    <n v="6734.1745352543294"/>
    <n v="1.373807278566431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120"/>
    <s v="Birchwood Medical Practice"/>
    <n v="7458.41650390625"/>
    <n v="6218.09765625"/>
    <n v="6183.11181640625"/>
    <n v="7386.82958984375"/>
    <n v="10481.513671875"/>
    <n v="6568.6116595663807"/>
    <n v="0.99009418487548828"/>
    <n v="0.9995262622833252"/>
    <n v="7384.5348088969477"/>
    <n v="7454.8831707016798"/>
    <n v="6495.88525390625"/>
    <n v="6074.4208932913916"/>
    <n v="8141.9559861804846"/>
    <n v="8141.9559861804846"/>
    <n v="6484.1246610573062"/>
    <n v="0.86937014816232494"/>
  </r>
  <r>
    <s v="Y58"/>
    <s v="South West"/>
    <n v="39"/>
    <s v="QUY"/>
    <s v="E54000039"/>
    <x v="38"/>
    <s v="15C"/>
    <s v="NHS Bristol, North Somerset and South Gloucestershire CCG"/>
    <s v=""/>
    <s v=""/>
    <x v="174"/>
    <s v="L81124"/>
    <s v="Riverbank Medical Centre"/>
    <n v="9856.583984375"/>
    <n v="9845.1162109375"/>
    <n v="8225.6181640625"/>
    <n v="6681.04931640625"/>
    <n v="10087.9833984375"/>
    <n v="9277.2091252472401"/>
    <n v="0.99009418487548828"/>
    <n v="0.9995262622833252"/>
    <n v="9758.9464856665581"/>
    <n v="9851.9145487840287"/>
    <n v="9161.4052734375"/>
    <n v="8011.5584521964374"/>
    <n v="11426.562774422013"/>
    <n v="11426.562774422013"/>
    <n v="9099.9334315373144"/>
    <n v="0.9232339972918453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125"/>
    <s v="Wells Road Surgery"/>
    <n v="8489.666015625"/>
    <n v="6784.30224609375"/>
    <n v="6106.37841796875"/>
    <n v="8308.7666015625"/>
    <n v="11016.6669921875"/>
    <n v="7145.5938909569004"/>
    <n v="0.99009418487548828"/>
    <n v="0.9995262622833252"/>
    <n v="8405.5689536053687"/>
    <n v="8485.6441406314261"/>
    <n v="7005.142578125"/>
    <n v="8270.9074298134037"/>
    <n v="9056.7268979445653"/>
    <n v="9056.7268979445653"/>
    <n v="7212.6337119849941"/>
    <n v="0.8495780280060885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27"/>
    <s v="Almondsbury Surgery"/>
    <n v="5261.6669921875"/>
    <n v="4607.84765625"/>
    <n v="4686.890625"/>
    <n v="3208.33447265625"/>
    <n v="4288.76025390625"/>
    <n v="4389.8992656691089"/>
    <n v="0.99009418487548828"/>
    <n v="0.9995262622833252"/>
    <n v="5209.545891716145"/>
    <n v="5259.1743420807179"/>
    <n v="4824.302734375"/>
    <n v="3318.5447201528564"/>
    <n v="5414.4751934062269"/>
    <n v="5414.4751934062269"/>
    <n v="4312.0022004341608"/>
    <n v="0.81951256262256866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130"/>
    <s v="Cadbury Heath Healthcare"/>
    <n v="11247.1669921875"/>
    <n v="10353.8310546875"/>
    <n v="8022.77099609375"/>
    <n v="7624.990234375"/>
    <n v="11286.849609375"/>
    <n v="9834.2585552445416"/>
    <n v="0.99009418487548828"/>
    <n v="0.9995262622833252"/>
    <n v="11135.75463528838"/>
    <n v="11241.838784977561"/>
    <n v="9526.66015625"/>
    <n v="7384.3716487194861"/>
    <n v="11948.927829987584"/>
    <n v="11948.927829987584"/>
    <n v="9515.9366799724903"/>
    <n v="0.84607409906712017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131"/>
    <s v="Fallodon Way Medical Centre"/>
    <n v="9105.75"/>
    <n v="9329.2392578125"/>
    <n v="11187.8701171875"/>
    <n v="6581.17041015625"/>
    <n v="6599.77490234375"/>
    <n v="8922.9247303052398"/>
    <n v="0.99009418487548828"/>
    <n v="0.9995262622833252"/>
    <n v="9015.5501239299774"/>
    <n v="9101.4362627863884"/>
    <n v="9314.0107421875"/>
    <n v="5706.9230933625395"/>
    <n v="10808.677576682067"/>
    <n v="10808.677576682067"/>
    <n v="8607.8594562949929"/>
    <n v="0.94532130316503227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133"/>
    <s v="Student Health Service"/>
    <n v="19406"/>
    <n v="3753.4853515625"/>
    <n v="4767.16455078125"/>
    <n v="22060.3125"/>
    <n v="7564.93505859375"/>
    <n v="6720.6670860838585"/>
    <n v="0.99009418487548828"/>
    <n v="0.9995262622833252"/>
    <n v="19213.767751693726"/>
    <n v="19396.806645870209"/>
    <n v="4454.232421875"/>
    <n v="14835.660721531993"/>
    <n v="9109.9772899868094"/>
    <n v="9109.9772899868094"/>
    <n v="7255.0414799510863"/>
    <n v="0.37385558486813802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600"/>
    <s v="Harbourside Family Practice"/>
    <n v="10020.25"/>
    <n v="8755.5673828125"/>
    <n v="6418.16748046875"/>
    <n v="5133.36474609375"/>
    <n v="10429.537109375"/>
    <n v="8132.5816943135442"/>
    <n v="0.99009418487548828"/>
    <n v="0.9995262622833252"/>
    <n v="9920.9912559986115"/>
    <n v="10015.503029644489"/>
    <n v="8211.3046875"/>
    <n v="6313.9516469006794"/>
    <n v="9952.6105550356424"/>
    <n v="9952.6105550356424"/>
    <n v="7926.1012527383746"/>
    <n v="0.79100833339870513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622"/>
    <s v="Helios Medical Centre"/>
    <n v="4695.75"/>
    <n v="3510.15185546875"/>
    <n v="2922.009521484375"/>
    <n v="4128.2548828125"/>
    <n v="3311.672607421875"/>
    <n v="3556.7865081275263"/>
    <n v="0.99009418487548828"/>
    <n v="0.9995262622833252"/>
    <n v="4649.2347686290741"/>
    <n v="4693.5254461169243"/>
    <n v="3933.44384765625"/>
    <n v="3374.3150220501238"/>
    <n v="4476.0061690170569"/>
    <n v="4476.0061690170569"/>
    <n v="3564.6203483326931"/>
    <n v="0.75911629629615995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632"/>
    <s v="Emersons Green Medical Centre"/>
    <n v="11682.25"/>
    <n v="8185.84619140625"/>
    <n v="5143.41845703125"/>
    <n v="6015.85888671875"/>
    <n v="13754.83984375"/>
    <n v="7897.5329525894849"/>
    <n v="0.99009418487548828"/>
    <n v="0.9995262622833252"/>
    <n v="11566.527791261673"/>
    <n v="11676.715677559376"/>
    <n v="7781.01806640625"/>
    <n v="7136.0667371315731"/>
    <n v="9764.3094652356085"/>
    <n v="9764.3094652356085"/>
    <n v="7776.1412502342173"/>
    <n v="0.66563729163767404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642"/>
    <s v="Wellington Road Surgery"/>
    <n v="2906.833251953125"/>
    <n v="2893.658935546875"/>
    <n v="2849.893798828125"/>
    <n v="2244.217529296875"/>
    <n v="2474.872314453125"/>
    <n v="2776.0825990274225"/>
    <n v="0.99009418487548828"/>
    <n v="0.9995262622833252"/>
    <n v="2878.0386991614942"/>
    <n v="2905.4561754055903"/>
    <n v="2881.290771484375"/>
    <n v="1923.361195252455"/>
    <n v="3379.0185339153904"/>
    <n v="3379.0185339153904"/>
    <n v="2690.9967878871807"/>
    <n v="0.92574859121316233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643"/>
    <s v="The Cedars Surgery"/>
    <n v="15251.333984375"/>
    <n v="17409.1484375"/>
    <n v="20645.107421875"/>
    <n v="12874.8505859375"/>
    <n v="12256.1513671875"/>
    <n v="16722.531554641504"/>
    <n v="0.99009418487548828"/>
    <n v="0.9995262622833252"/>
    <n v="15100.257089523599"/>
    <n v="15244.108852236997"/>
    <n v="16716.01953125"/>
    <n v="13615.711607856656"/>
    <n v="20521.140229319721"/>
    <n v="20521.140229319721"/>
    <n v="16342.710726979552"/>
    <n v="1.0715594284226329"/>
  </r>
  <r>
    <s v="Y58"/>
    <s v="South West"/>
    <n v="39"/>
    <s v="QUY"/>
    <s v="E54000039"/>
    <x v="38"/>
    <s v="15C"/>
    <s v="NHS Bristol, North Somerset and South Gloucestershire CCG"/>
    <s v=""/>
    <s v=""/>
    <x v="174"/>
    <s v="L81648"/>
    <s v="Maytrees Medical Practice"/>
    <n v="4938.58349609375"/>
    <n v="3821.297119140625"/>
    <n v="4278.60888671875"/>
    <n v="8833.134765625"/>
    <n v="7508.7646484375"/>
    <n v="4755.3023336712795"/>
    <n v="0.99009418487548828"/>
    <n v="0.9995262622833252"/>
    <n v="4889.6628010044806"/>
    <n v="4936.2439028247027"/>
    <n v="4357.05712890625"/>
    <n v="7253.6602107858607"/>
    <n v="6204.4076867736549"/>
    <n v="6204.4076867736549"/>
    <n v="4941.0919141967925"/>
    <n v="1.0005079225865121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649"/>
    <s v="Bradley Stoke Surgery"/>
    <n v="16728.83203125"/>
    <n v="9931.2490234375"/>
    <n v="4997.865234375"/>
    <n v="10061.263671875"/>
    <n v="22359.2734375"/>
    <n v="10152.072571015113"/>
    <n v="0.99009418487548828"/>
    <n v="0.9995262622833252"/>
    <n v="16563.119313899428"/>
    <n v="16720.906952560879"/>
    <n v="9946.8017578125"/>
    <n v="10572.914102677763"/>
    <n v="12719.232724550946"/>
    <n v="12719.232724550946"/>
    <n v="10129.395285232593"/>
    <n v="0.60550522991148181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669"/>
    <s v="Monks Park Surgery"/>
    <n v="5429.25"/>
    <n v="5132.11865234375"/>
    <n v="5130.94580078125"/>
    <n v="5673.10498046875"/>
    <n v="6250.990234375"/>
    <n v="5259.7262039820562"/>
    <n v="0.99009418487548828"/>
    <n v="0.9995262622833252"/>
    <n v="5375.4688532352448"/>
    <n v="5426.6779595017433"/>
    <n v="5080.630859375"/>
    <n v="6226.3000548772507"/>
    <n v="6673.4529849848668"/>
    <n v="6673.4529849848668"/>
    <n v="5314.6321532310549"/>
    <n v="0.97888882501838281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670"/>
    <s v="Locality Health Centre"/>
    <n v="5388.7509765625"/>
    <n v="6247.3447265625"/>
    <n v="4551.06787109375"/>
    <n v="8110.8779296875"/>
    <n v="7271.93359375"/>
    <n v="6460.4935472315601"/>
    <n v="0.99009418487548828"/>
    <n v="0.9995262622833252"/>
    <n v="5335.3710056366399"/>
    <n v="5386.1981219791342"/>
    <n v="5633.32666015625"/>
    <n v="10527.265771928964"/>
    <n v="8474.3756404528231"/>
    <n v="8474.3756404528231"/>
    <n v="6748.8584033848138"/>
    <n v="1.252397528246876"/>
  </r>
  <r>
    <s v="Y58"/>
    <s v="South West"/>
    <n v="39"/>
    <s v="QUY"/>
    <s v="E54000039"/>
    <x v="38"/>
    <s v="15C"/>
    <s v="NHS Bristol, North Somerset and South Gloucestershire CCG"/>
    <s v=""/>
    <s v=""/>
    <x v="174"/>
    <s v="Y00400"/>
    <s v="Gp Tackling Violence Service"/>
    <n v="22.916666030883789"/>
    <n v="16.674127578735352"/>
    <n v="6.7176017761230469"/>
    <n v="23.739660263061523"/>
    <n v="0"/>
    <n v="16.399681322554873"/>
    <n v="0.99009418487548828"/>
    <n v="0.9995262622833252"/>
    <n v="22.689657773911676"/>
    <n v="22.905809541844519"/>
    <n v="18.889533996582031"/>
    <n v="20.274258470814008"/>
    <n v="21.330260652747658"/>
    <n v="21.330260652747658"/>
    <n v="16.987081404028054"/>
    <n v="0.74125448183148923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Y02578"/>
    <s v="Broadmead Medical Centre"/>
    <n v="9691.9990234375"/>
    <n v="4578.58935546875"/>
    <n v="3791.835205078125"/>
    <n v="16451.318359375"/>
    <n v="8722.5634765625"/>
    <n v="6479.962230576788"/>
    <n v="0.99009418487548828"/>
    <n v="0.9995262622833252"/>
    <n v="9595.99187292438"/>
    <n v="9687.4075579501223"/>
    <n v="4746.55615234375"/>
    <n v="14647.106355695987"/>
    <n v="8888.075565882431"/>
    <n v="8888.075565882431"/>
    <n v="7078.3224650069496"/>
    <n v="0.73032637001818979"/>
  </r>
  <r>
    <s v="Y58"/>
    <s v="South West"/>
    <n v="39"/>
    <s v="QUY"/>
    <s v="E54000039"/>
    <x v="38"/>
    <s v="15C"/>
    <s v="NHS Bristol, North Somerset and South Gloucestershire CCG"/>
    <s v="NULL"/>
    <s v="NULL"/>
    <x v="174"/>
    <s v="Y02873"/>
    <s v="Compass Health"/>
    <n v="3.8333334922790527"/>
    <n v="2.655353307723999"/>
    <n v="0.94493669271469116"/>
    <n v="4.2394075393676758"/>
    <n v="8.1277790069580078"/>
    <n v="3.01101397994357"/>
    <n v="0.99009418487548828"/>
    <n v="0.9995262622833252"/>
    <n v="3.7953611993939376"/>
    <n v="3.8315174976231674"/>
    <n v="2.7630846500396729"/>
    <n v="5.3129356330061315"/>
    <n v="4.0191805874046391"/>
    <n v="4.0191805874046391"/>
    <n v="3.2008116978606709"/>
    <n v="0.83499432134136464"/>
  </r>
  <r>
    <s v="Y59"/>
    <s v="South East"/>
    <n v="34"/>
    <s v="QNQ"/>
    <s v="E54000034"/>
    <x v="30"/>
    <s v="15D"/>
    <s v="NHS East Berkshire CCG"/>
    <s v="U82487"/>
    <s v="WINDSOR PCN"/>
    <x v="175"/>
    <s v="H81047"/>
    <s v="Runnymede Medical Practice"/>
    <n v="12369.416015625"/>
    <n v="11539.2314453125"/>
    <n v="12384.224609375"/>
    <n v="9606.2001953125"/>
    <n v="7942.28076171875"/>
    <n v="11153.901251741019"/>
    <n v="1.0690546035766602"/>
    <n v="1.0001258850097656"/>
    <n v="13223.581135058776"/>
    <n v="12370.973139680922"/>
    <n v="11570.19921875"/>
    <n v="8142.1666424066052"/>
    <n v="14586.429702044821"/>
    <n v="14586.429702044821"/>
    <n v="11616.401354704034"/>
    <n v="0.93912286077452967"/>
  </r>
  <r>
    <s v="Y59"/>
    <s v="South East"/>
    <n v="34"/>
    <s v="QNQ"/>
    <s v="E54000034"/>
    <x v="30"/>
    <s v="15D"/>
    <s v="NHS East Berkshire CCG"/>
    <s v="U75847"/>
    <s v="BRACKNELL AND DISTRICT PCN"/>
    <x v="175"/>
    <s v="K81001"/>
    <s v="The Waterfield Practice"/>
    <n v="12716.75"/>
    <n v="11175.3505859375"/>
    <n v="9931.1162109375"/>
    <n v="9152.572265625"/>
    <n v="12930.869140625"/>
    <n v="10865.558911538377"/>
    <n v="1.0690546035766602"/>
    <n v="1.0001258850097656"/>
    <n v="13594.900130033493"/>
    <n v="12718.350848197937"/>
    <n v="11150.08984375"/>
    <n v="9332.1142667929453"/>
    <n v="14380.370663578529"/>
    <n v="14380.370663578529"/>
    <n v="11452.299203424802"/>
    <n v="0.90056808566849245"/>
  </r>
  <r>
    <s v="Y59"/>
    <s v="South East"/>
    <n v="34"/>
    <s v="QNQ"/>
    <s v="E54000034"/>
    <x v="30"/>
    <s v="15D"/>
    <s v="NHS East Berkshire CCG"/>
    <s v="U73227"/>
    <s v="SPINE PCN"/>
    <x v="175"/>
    <s v="K81005"/>
    <s v="Wexham Road Surgery"/>
    <n v="4333.5"/>
    <n v="3037.663330078125"/>
    <n v="3064.092041015625"/>
    <n v="3845.397705078125"/>
    <n v="5982.3515625"/>
    <n v="3283.0797436286398"/>
    <n v="1.0690546035766602"/>
    <n v="1.0001258850097656"/>
    <n v="4632.7481245994568"/>
    <n v="4334.0455226898193"/>
    <n v="3148.061767578125"/>
    <n v="4520.2208440458462"/>
    <n v="4542.674076642772"/>
    <n v="4542.674076642772"/>
    <n v="3617.7136129819633"/>
    <n v="0.83482487896203139"/>
  </r>
  <r>
    <s v="Y59"/>
    <s v="South East"/>
    <n v="34"/>
    <s v="QNQ"/>
    <s v="E54000034"/>
    <x v="30"/>
    <s v="15D"/>
    <s v="NHS East Berkshire CCG"/>
    <s v="U75847"/>
    <s v="BRACKNELL AND DISTRICT PCN"/>
    <x v="175"/>
    <s v="K81006"/>
    <s v="The Sandhurst Group Practice"/>
    <n v="19742.83203125"/>
    <n v="19135.90234375"/>
    <n v="13331.51171875"/>
    <n v="10485.201171875"/>
    <n v="18960.490234375"/>
    <n v="17459.953956937377"/>
    <n v="1.0690546035766602"/>
    <n v="1.0001258850097656"/>
    <n v="21106.165470648557"/>
    <n v="19745.317357853055"/>
    <n v="16976.015625"/>
    <n v="12228.362895719767"/>
    <n v="22609.294646824215"/>
    <n v="22609.294646824215"/>
    <n v="18005.683798513975"/>
    <n v="0.91201119322768009"/>
  </r>
  <r>
    <s v="Y59"/>
    <s v="South East"/>
    <n v="34"/>
    <s v="QNQ"/>
    <s v="E54000034"/>
    <x v="30"/>
    <s v="15D"/>
    <s v="NHS East Berkshire CCG"/>
    <s v="U14074"/>
    <s v="ASCOT PCN"/>
    <x v="175"/>
    <s v="K81010"/>
    <s v="Kings Corner Surgery"/>
    <n v="7660"/>
    <n v="6187.0546875"/>
    <n v="5618.60302734375"/>
    <n v="3997.257080078125"/>
    <n v="4332.89208984375"/>
    <n v="5745.1960485931641"/>
    <n v="1.0690546035766602"/>
    <n v="1.0001258850097656"/>
    <n v="8188.9582633972168"/>
    <n v="7660.9642791748047"/>
    <n v="6577.87353515625"/>
    <n v="4553.0085015636905"/>
    <n v="7645.4800001466365"/>
    <n v="7645.4800001466365"/>
    <n v="6088.739057139911"/>
    <n v="0.7948745505404583"/>
  </r>
  <r>
    <s v="Y59"/>
    <s v="South East"/>
    <n v="34"/>
    <s v="QNQ"/>
    <s v="E54000034"/>
    <x v="30"/>
    <s v="15D"/>
    <s v="NHS East Berkshire CCG"/>
    <s v="U20320"/>
    <s v="MAIDENHEAD PCN"/>
    <x v="175"/>
    <s v="K81015"/>
    <s v="Woodlands Park Surgery"/>
    <n v="3263.33349609375"/>
    <n v="2950.011962890625"/>
    <n v="2263.90966796875"/>
    <n v="2208.244873046875"/>
    <n v="3037.6396484375"/>
    <n v="2798.4990715748322"/>
    <n v="1.0690546035766602"/>
    <n v="1.0001258850097656"/>
    <n v="3488.6816970049404"/>
    <n v="3263.7443008627743"/>
    <n v="2724.044677734375"/>
    <n v="2279.344358463517"/>
    <n v="3667.0218417115366"/>
    <n v="3667.0218417115366"/>
    <n v="2920.3580560783535"/>
    <n v="0.8949002789859074"/>
  </r>
  <r>
    <s v="Y59"/>
    <s v="South East"/>
    <n v="34"/>
    <s v="QNQ"/>
    <s v="E54000034"/>
    <x v="30"/>
    <s v="15D"/>
    <s v="NHS East Berkshire CCG"/>
    <s v="U20320"/>
    <s v="MAIDENHEAD PCN"/>
    <x v="175"/>
    <s v="K81018"/>
    <s v="Linden Medical Centre"/>
    <n v="9968.66796875"/>
    <n v="9104.99609375"/>
    <n v="8660.0341796875"/>
    <n v="5686.1044921875"/>
    <n v="8491.234375"/>
    <n v="8538.5475124246677"/>
    <n v="1.0690546035766602"/>
    <n v="1.0001258850097656"/>
    <n v="10657.050383519381"/>
    <n v="9969.9228746145964"/>
    <n v="8657.353515625"/>
    <n v="6766.6862473611045"/>
    <n v="11210.460512860198"/>
    <n v="11210.460512860198"/>
    <n v="8927.8330166147134"/>
    <n v="0.89558936505879028"/>
  </r>
  <r>
    <s v="Y59"/>
    <s v="South East"/>
    <n v="34"/>
    <s v="QNQ"/>
    <s v="E54000034"/>
    <x v="30"/>
    <s v="15D"/>
    <s v="NHS East Berkshire CCG"/>
    <s v="U20320"/>
    <s v="MAIDENHEAD PCN"/>
    <x v="175"/>
    <s v="K81019"/>
    <s v="Ross Road Medical Centre"/>
    <n v="3097.5"/>
    <n v="2419.757080078125"/>
    <n v="1740.8463134765625"/>
    <n v="2619.058349609375"/>
    <n v="3625.873046875"/>
    <n v="2456.3267257494458"/>
    <n v="1.0690546035766602"/>
    <n v="1.0001258850097656"/>
    <n v="3311.3966345787048"/>
    <n v="3097.889928817749"/>
    <n v="2174.9345703125"/>
    <n v="2324.8630299670554"/>
    <n v="3232.6505341692423"/>
    <n v="3232.6505341692423"/>
    <n v="2574.4316334753289"/>
    <n v="0.83113208506063885"/>
  </r>
  <r>
    <s v="Y59"/>
    <s v="South East"/>
    <n v="34"/>
    <s v="QNQ"/>
    <s v="E54000034"/>
    <x v="30"/>
    <s v="15D"/>
    <s v="NHS East Berkshire CCG"/>
    <s v="U20320"/>
    <s v="MAIDENHEAD PCN"/>
    <x v="175"/>
    <s v="K81020"/>
    <s v="Claremont Holyport Surgery"/>
    <n v="18887.41796875"/>
    <n v="16983.466796875"/>
    <n v="15310.4130859375"/>
    <n v="13853.2861328125"/>
    <n v="18416.310546875"/>
    <n v="16466.778071333327"/>
    <n v="1.0690546035766602"/>
    <n v="1.0001258850097656"/>
    <n v="20191.681129168719"/>
    <n v="18889.795611545444"/>
    <n v="15629.0361328125"/>
    <n v="12500.290354723593"/>
    <n v="21400.827643035234"/>
    <n v="21400.827643035234"/>
    <n v="17043.279836291367"/>
    <n v="0.90236155436863663"/>
  </r>
  <r>
    <s v="Y59"/>
    <s v="South East"/>
    <n v="34"/>
    <s v="QNQ"/>
    <s v="E54000034"/>
    <x v="30"/>
    <s v="15D"/>
    <s v="NHS East Berkshire CCG"/>
    <s v="U82487"/>
    <s v="WINDSOR PCN"/>
    <x v="175"/>
    <s v="K81021"/>
    <s v="Datchet Health Centre"/>
    <n v="10292.83203125"/>
    <n v="9437.43359375"/>
    <n v="9415.5703125"/>
    <n v="7129.08935546875"/>
    <n v="10487.7392578125"/>
    <n v="9133.8698603438934"/>
    <n v="1.0690546035766602"/>
    <n v="1.0001258850097656"/>
    <n v="11003.599466849118"/>
    <n v="10294.12774451077"/>
    <n v="9328.3427734375"/>
    <n v="6905.3653668217248"/>
    <n v="11956.649944688666"/>
    <n v="11956.649944688666"/>
    <n v="9522.0864496904524"/>
    <n v="0.92511822021194046"/>
  </r>
  <r>
    <s v="Y59"/>
    <s v="South East"/>
    <n v="34"/>
    <s v="QNQ"/>
    <s v="E54000034"/>
    <x v="30"/>
    <s v="15D"/>
    <s v="NHS East Berkshire CCG"/>
    <s v=""/>
    <s v=""/>
    <x v="175"/>
    <s v="K81023"/>
    <s v="Heath Hill Surgery"/>
    <n v="6633"/>
    <n v="6873.498046875"/>
    <n v="6714.83740234375"/>
    <n v="4645.2626953125"/>
    <n v="4407.6103515625"/>
    <n v="6426.6778254570918"/>
    <n v="1.0690546035766602"/>
    <n v="1.0001258850097656"/>
    <n v="7091.0391855239868"/>
    <n v="6633.8349952697754"/>
    <n v="6536.60986328125"/>
    <n v="3689.9669828539554"/>
    <n v="8252.6818493277424"/>
    <n v="8252.6818493277424"/>
    <n v="6572.3049829687234"/>
    <n v="0.99084953761024019"/>
  </r>
  <r>
    <s v="Y59"/>
    <s v="South East"/>
    <n v="34"/>
    <s v="QNQ"/>
    <s v="E54000034"/>
    <x v="30"/>
    <s v="15D"/>
    <s v="NHS East Berkshire CCG"/>
    <s v="U56575"/>
    <s v="LOCC PCN"/>
    <x v="175"/>
    <s v="K81024"/>
    <s v="Langley Health Centre"/>
    <n v="19186.08203125"/>
    <n v="15956.1298828125"/>
    <n v="14067.2470703125"/>
    <n v="15118.1455078125"/>
    <n v="24600.99609375"/>
    <n v="16069.554521864566"/>
    <n v="1.0690546035766602"/>
    <n v="1.0001258850097656"/>
    <n v="20510.969320107251"/>
    <n v="19188.497271373868"/>
    <n v="14775.8896484375"/>
    <n v="17613.723898384691"/>
    <n v="21544.726047220625"/>
    <n v="21544.726047220625"/>
    <n v="17157.878243952742"/>
    <n v="0.89428775588503429"/>
  </r>
  <r>
    <s v="Y59"/>
    <s v="South East"/>
    <n v="34"/>
    <s v="QNQ"/>
    <s v="E54000034"/>
    <x v="30"/>
    <s v="15D"/>
    <s v="NHS East Berkshire CCG"/>
    <s v="U14074"/>
    <s v="ASCOT PCN"/>
    <x v="175"/>
    <s v="K81028"/>
    <s v="Magnolia House Surgery"/>
    <n v="9189.25"/>
    <n v="7773.79345703125"/>
    <n v="8266.2626953125"/>
    <n v="5086.3203125"/>
    <n v="4742.1455078125"/>
    <n v="7276.3465531782349"/>
    <n v="1.0690546035766602"/>
    <n v="1.0001258850097656"/>
    <n v="9823.8100159168243"/>
    <n v="9190.4067888259888"/>
    <n v="8229.5732421875"/>
    <n v="5313.6382052286672"/>
    <n v="9608.6547118463313"/>
    <n v="9608.6547118463313"/>
    <n v="7652.1802724574673"/>
    <n v="0.83273175421905676"/>
  </r>
  <r>
    <s v="Y59"/>
    <s v="South East"/>
    <n v="34"/>
    <s v="QNQ"/>
    <s v="E54000034"/>
    <x v="30"/>
    <s v="15D"/>
    <s v="NHS East Berkshire CCG"/>
    <s v="U89762"/>
    <s v="THE HEALTH TRIANGLE PCN"/>
    <x v="175"/>
    <s v="K81030"/>
    <s v="Ringmead Medical Practice"/>
    <n v="15952.9169921875"/>
    <n v="14854.6650390625"/>
    <n v="9484.5185546875"/>
    <n v="12876.833984375"/>
    <n v="15619.74609375"/>
    <n v="14245.7161086987"/>
    <n v="1.0690546035766602"/>
    <n v="1.0001258850097656"/>
    <n v="17054.539350974374"/>
    <n v="15954.925225298852"/>
    <n v="12808.572265625"/>
    <n v="11546.539472316854"/>
    <n v="18515.313586699274"/>
    <n v="18515.313586699274"/>
    <n v="14745.302190100154"/>
    <n v="0.92430131726512821"/>
  </r>
  <r>
    <s v="Y59"/>
    <s v="South East"/>
    <n v="34"/>
    <s v="QNQ"/>
    <s v="E54000034"/>
    <x v="30"/>
    <s v="15D"/>
    <s v="NHS East Berkshire CCG"/>
    <s v=""/>
    <s v=""/>
    <x v="175"/>
    <s v="K81032"/>
    <s v="Boundary House Surgery"/>
    <n v="6235.5"/>
    <n v="5586.04931640625"/>
    <n v="4365.64892578125"/>
    <n v="4852.1162109375"/>
    <n v="9138.2109375"/>
    <n v="5545.7762967548097"/>
    <n v="1.0690546035766602"/>
    <n v="1.0001258850097656"/>
    <n v="6666.0899806022644"/>
    <n v="6236.2849559783936"/>
    <n v="5520.880859375"/>
    <n v="4997.0139037690415"/>
    <n v="7347.8910127210556"/>
    <n v="7347.8910127210556"/>
    <n v="5851.7439056676558"/>
    <n v="0.93845624339149314"/>
  </r>
  <r>
    <s v="Y59"/>
    <s v="South East"/>
    <n v="34"/>
    <s v="QNQ"/>
    <s v="E54000034"/>
    <x v="30"/>
    <s v="15D"/>
    <s v="NHS East Berkshire CCG"/>
    <s v="U14694"/>
    <s v="CENTRAL SLOUGH NETWORK PCN"/>
    <x v="175"/>
    <s v="K81034"/>
    <s v="Crosby House Surgery"/>
    <n v="11719.25"/>
    <n v="8382.5771484375"/>
    <n v="8000.65234375"/>
    <n v="12311.96875"/>
    <n v="16409.2421875"/>
    <n v="9281.3186194162881"/>
    <n v="1.0690546035766602"/>
    <n v="1.0001258850097656"/>
    <n v="12528.518162965775"/>
    <n v="11720.725277900696"/>
    <n v="8587.2255859375"/>
    <n v="12243.681594639358"/>
    <n v="12728.050070925161"/>
    <n v="12728.050070925161"/>
    <n v="10136.417280090731"/>
    <n v="0.86493737057326459"/>
  </r>
  <r>
    <s v="Y59"/>
    <s v="South East"/>
    <n v="34"/>
    <s v="QNQ"/>
    <s v="E54000034"/>
    <x v="30"/>
    <s v="15D"/>
    <s v="NHS East Berkshire CCG"/>
    <s v="U20320"/>
    <s v="MAIDENHEAD PCN"/>
    <x v="175"/>
    <s v="K81036"/>
    <s v="The Cedars Surgery"/>
    <n v="10624.916015625"/>
    <n v="9387.2197265625"/>
    <n v="8300.6796875"/>
    <n v="8191.78515625"/>
    <n v="11098.8701171875"/>
    <n v="9209.6967474049343"/>
    <n v="1.0690546035766602"/>
    <n v="1.0001258850097656"/>
    <n v="11358.615379119292"/>
    <n v="10626.253533281386"/>
    <n v="8516.7666015625"/>
    <n v="7608.3092007315918"/>
    <n v="12021.320025021407"/>
    <n v="12021.320025021407"/>
    <n v="9573.5886763580747"/>
    <n v="0.90105076240406579"/>
  </r>
  <r>
    <s v="Y59"/>
    <s v="South East"/>
    <n v="34"/>
    <s v="QNQ"/>
    <s v="E54000034"/>
    <x v="30"/>
    <s v="15D"/>
    <s v="NHS East Berkshire CCG"/>
    <s v="U73227"/>
    <s v="SPINE PCN"/>
    <x v="175"/>
    <s v="K81039"/>
    <s v="The Avenue Medical Centre"/>
    <n v="7474.25"/>
    <n v="7404.4560546875"/>
    <n v="6678.85546875"/>
    <n v="8589.39453125"/>
    <n v="9304.4765625"/>
    <n v="7614.6427688823569"/>
    <n v="1.0690546035766602"/>
    <n v="1.0001258850097656"/>
    <n v="7990.3813707828522"/>
    <n v="7475.1908960342407"/>
    <n v="6341.82470703125"/>
    <n v="10530.476874315469"/>
    <n v="10411.670969799636"/>
    <n v="10411.670969799636"/>
    <n v="8291.6896889002328"/>
    <n v="1.1093674534435205"/>
  </r>
  <r>
    <s v="Y59"/>
    <s v="South East"/>
    <n v="34"/>
    <s v="QNQ"/>
    <s v="E54000034"/>
    <x v="30"/>
    <s v="15D"/>
    <s v="NHS East Berkshire CCG"/>
    <s v="U20320"/>
    <s v="MAIDENHEAD PCN"/>
    <x v="175"/>
    <s v="K81042"/>
    <s v="Cookham Medical Centre"/>
    <n v="7751.8330078125"/>
    <n v="7227.39794921875"/>
    <n v="7462.3740234375"/>
    <n v="4780.09912109375"/>
    <n v="6369.72412109375"/>
    <n v="6839.9965948018262"/>
    <n v="1.0690546035766602"/>
    <n v="1.0001258850097656"/>
    <n v="8287.1327631594613"/>
    <n v="7752.80884738639"/>
    <n v="7219.76416015625"/>
    <n v="4661.5130481802935"/>
    <n v="8917.5080513351368"/>
    <n v="8917.5080513351368"/>
    <n v="7101.7620297852445"/>
    <n v="0.91613970819906765"/>
  </r>
  <r>
    <s v="Y59"/>
    <s v="South East"/>
    <n v="34"/>
    <s v="QNQ"/>
    <s v="E54000034"/>
    <x v="30"/>
    <s v="15D"/>
    <s v="NHS East Berkshire CCG"/>
    <s v="U14694"/>
    <s v="CENTRAL SLOUGH NETWORK PCN"/>
    <x v="175"/>
    <s v="K81043"/>
    <s v="Herschel Medical Centre"/>
    <n v="14358.4990234375"/>
    <n v="11375.3828125"/>
    <n v="9765.5224609375"/>
    <n v="14803.7890625"/>
    <n v="21823.240234375"/>
    <n v="12221.159436852759"/>
    <n v="1.0690546035766602"/>
    <n v="1.0001258850097656"/>
    <n v="15350.019481456839"/>
    <n v="14360.306543227285"/>
    <n v="10707.6318359375"/>
    <n v="13669.961372967427"/>
    <n v="16349.75143432898"/>
    <n v="16349.75143432898"/>
    <n v="13020.682825776648"/>
    <n v="0.90682757330852459"/>
  </r>
  <r>
    <s v="Y59"/>
    <s v="South East"/>
    <n v="34"/>
    <s v="QNQ"/>
    <s v="E54000034"/>
    <x v="30"/>
    <s v="15D"/>
    <s v="NHS East Berkshire CCG"/>
    <s v="U82487"/>
    <s v="WINDSOR PCN"/>
    <x v="175"/>
    <s v="K81046"/>
    <s v="Lee House Surgery"/>
    <n v="6944.25"/>
    <n v="6144.21875"/>
    <n v="5688.37109375"/>
    <n v="5369.93994140625"/>
    <n v="6446.59423828125"/>
    <n v="6011.5485786936151"/>
    <n v="1.0690546035766602"/>
    <n v="1.0001258850097656"/>
    <n v="7423.7824308872223"/>
    <n v="6945.1241769790649"/>
    <n v="5792.5712890625"/>
    <n v="5334.8277500935646"/>
    <n v="7927.9196695893697"/>
    <n v="7927.9196695893697"/>
    <n v="6313.6695319549226"/>
    <n v="0.90919387002986973"/>
  </r>
  <r>
    <s v="Y59"/>
    <s v="South East"/>
    <n v="34"/>
    <s v="QNQ"/>
    <s v="E54000034"/>
    <x v="30"/>
    <s v="15D"/>
    <s v="NHS East Berkshire CCG"/>
    <s v="U86433"/>
    <s v="BRACCAN PCN"/>
    <x v="175"/>
    <s v="K81059"/>
    <s v="The Gainsborough Practice"/>
    <n v="9856"/>
    <n v="8686.052734375"/>
    <n v="7356.49609375"/>
    <n v="6249.85302734375"/>
    <n v="7949.439453125"/>
    <n v="8205.0110813793781"/>
    <n v="1.0690546035766602"/>
    <n v="1.0001258850097656"/>
    <n v="10536.602172851563"/>
    <n v="9857.24072265625"/>
    <n v="8394.4365234375"/>
    <n v="6272.6825521745695"/>
    <n v="10752.048365388377"/>
    <n v="10752.048365388377"/>
    <n v="8562.7608502464118"/>
    <n v="0.86878661224091025"/>
  </r>
  <r>
    <s v="Y59"/>
    <s v="South East"/>
    <n v="34"/>
    <s v="QNQ"/>
    <s v="E54000034"/>
    <x v="30"/>
    <s v="15D"/>
    <s v="NHS East Berkshire CCG"/>
    <s v="NULL"/>
    <s v="NULL"/>
    <x v="175"/>
    <s v="K81060"/>
    <s v="Binfield Surgery"/>
    <n v="11181.666015625"/>
    <n v="7902.5986328125"/>
    <n v="5809.20263671875"/>
    <n v="6017.779296875"/>
    <n v="11414.39453125"/>
    <n v="7632.1846000357318"/>
    <n v="1.0690546035766602"/>
    <n v="1.0001258850097656"/>
    <n v="11953.811529660597"/>
    <n v="11183.073619760573"/>
    <n v="8496.5263671875"/>
    <n v="6533.0607815365174"/>
    <n v="10188.572088692312"/>
    <n v="10188.572088692312"/>
    <n v="8114.0172770992313"/>
    <n v="0.7256536964850222"/>
  </r>
  <r>
    <s v="Y59"/>
    <s v="South East"/>
    <n v="34"/>
    <s v="QNQ"/>
    <s v="E54000034"/>
    <x v="30"/>
    <s v="15D"/>
    <s v="NHS East Berkshire CCG"/>
    <s v="NULL"/>
    <s v="NULL"/>
    <x v="175"/>
    <s v="K81066"/>
    <s v="The Symons Medical Centre"/>
    <n v="12095.3330078125"/>
    <n v="10860.99609375"/>
    <n v="11498.181640625"/>
    <n v="7838.595703125"/>
    <n v="11789.0029296875"/>
    <n v="10487.602602151106"/>
    <n v="1.0690546035766602"/>
    <n v="1.0001258850097656"/>
    <n v="12930.571433794685"/>
    <n v="12096.855628926307"/>
    <n v="10256.7919921875"/>
    <n v="8191.0974469228076"/>
    <n v="13702.04276490654"/>
    <n v="13702.04276490654"/>
    <n v="10912.089619446742"/>
    <n v="0.90217355837979085"/>
  </r>
  <r>
    <s v="Y59"/>
    <s v="South East"/>
    <n v="34"/>
    <s v="QNQ"/>
    <s v="E54000034"/>
    <x v="30"/>
    <s v="15D"/>
    <s v="NHS East Berkshire CCG"/>
    <s v="U82487"/>
    <s v="WINDSOR PCN"/>
    <x v="175"/>
    <s v="K81068"/>
    <s v="Sheet Street Surgery"/>
    <n v="10106.333984375"/>
    <n v="8852.3740234375"/>
    <n v="8824.900390625"/>
    <n v="7779.0087890625"/>
    <n v="9197.388671875"/>
    <n v="8704.135836489666"/>
    <n v="1.0690546035766602"/>
    <n v="1.0001258850097656"/>
    <n v="10804.222871279344"/>
    <n v="10107.606220327318"/>
    <n v="8871.173828125"/>
    <n v="7576.7524895388096"/>
    <n v="11525.001591910281"/>
    <n v="11525.001591910281"/>
    <n v="9178.3285450904204"/>
    <n v="0.90817585875161733"/>
  </r>
  <r>
    <s v="Y59"/>
    <s v="South East"/>
    <n v="34"/>
    <s v="QNQ"/>
    <s v="E54000034"/>
    <x v="30"/>
    <s v="15D"/>
    <s v="NHS East Berkshire CCG"/>
    <s v="U82487"/>
    <s v="WINDSOR PCN"/>
    <x v="175"/>
    <s v="K81074"/>
    <s v="Clarence Medical Centre"/>
    <n v="15468.1669921875"/>
    <n v="9279.6904296875"/>
    <n v="8793.1611328125"/>
    <n v="6099.5009765625"/>
    <n v="12965.41015625"/>
    <n v="8925.4661988087173"/>
    <n v="1.0690546035766602"/>
    <n v="1.0001258850097656"/>
    <n v="16536.315131890588"/>
    <n v="15470.114202540368"/>
    <n v="9803.748046875"/>
    <n v="11601.790486175329"/>
    <n v="12427.39144476792"/>
    <n v="12427.39144476792"/>
    <n v="9896.9775170000539"/>
    <n v="0.63982872191635354"/>
  </r>
  <r>
    <s v="Y59"/>
    <s v="South East"/>
    <n v="34"/>
    <s v="QNQ"/>
    <s v="E54000034"/>
    <x v="30"/>
    <s v="15D"/>
    <s v="NHS East Berkshire CCG"/>
    <s v="U73227"/>
    <s v="SPINE PCN"/>
    <x v="175"/>
    <s v="K81075"/>
    <s v="Farnham Road Practice"/>
    <n v="25834"/>
    <n v="20476.361328125"/>
    <n v="16373.3330078125"/>
    <n v="25702.1640625"/>
    <n v="38870.12890625"/>
    <n v="21762.611709830289"/>
    <n v="1.0690546035766602"/>
    <n v="1.0001258850097656"/>
    <n v="27617.956628799438"/>
    <n v="25837.252113342285"/>
    <n v="18736.71484375"/>
    <n v="27331.146045311634"/>
    <n v="29469.625024434124"/>
    <n v="29469.625024434124"/>
    <n v="23469.142144390979"/>
    <n v="0.90845947760280943"/>
  </r>
  <r>
    <s v="Y59"/>
    <s v="South East"/>
    <n v="34"/>
    <s v="QNQ"/>
    <s v="E54000034"/>
    <x v="30"/>
    <s v="15D"/>
    <s v="NHS East Berkshire CCG"/>
    <s v="U14074"/>
    <s v="ASCOT PCN"/>
    <x v="175"/>
    <s v="K81076"/>
    <s v="Green Meadows Surgery"/>
    <n v="9962.333984375"/>
    <n v="9826.0087890625"/>
    <n v="10027.705078125"/>
    <n v="5363.12841796875"/>
    <n v="5702.0830078125"/>
    <n v="8998.3525337313331"/>
    <n v="1.0690546035766602"/>
    <n v="1.0001258850097656"/>
    <n v="10650.279008364305"/>
    <n v="9963.5880928859115"/>
    <n v="9649.66796875"/>
    <n v="6456.4494066480902"/>
    <n v="11795.452056793571"/>
    <n v="11795.452056793571"/>
    <n v="9393.7110074766861"/>
    <n v="0.94292271491899926"/>
  </r>
  <r>
    <s v="Y59"/>
    <s v="South East"/>
    <n v="34"/>
    <s v="QNQ"/>
    <s v="E54000034"/>
    <x v="30"/>
    <s v="15D"/>
    <s v="NHS East Berkshire CCG"/>
    <s v="U31305"/>
    <s v="SHAPE PCN"/>
    <x v="175"/>
    <s v="K81082"/>
    <s v="The Village Medical Centre"/>
    <n v="12606.5"/>
    <n v="9462.9638671875"/>
    <n v="7570.2998046875"/>
    <n v="10424.5869140625"/>
    <n v="18066.138671875"/>
    <n v="9844.09007123827"/>
    <n v="1.0690546035766602"/>
    <n v="1.0001258850097656"/>
    <n v="13477.036859989166"/>
    <n v="12608.08696937561"/>
    <n v="9006.4619140625"/>
    <n v="11152.682045061138"/>
    <n v="13240.545989618378"/>
    <n v="13240.545989618378"/>
    <n v="10544.560904390624"/>
    <n v="0.83643841703808541"/>
  </r>
  <r>
    <s v="Y59"/>
    <s v="South East"/>
    <n v="34"/>
    <s v="QNQ"/>
    <s v="E54000034"/>
    <x v="30"/>
    <s v="15D"/>
    <s v="NHS East Berkshire CCG"/>
    <s v="U31305"/>
    <s v="SHAPE PCN"/>
    <x v="175"/>
    <s v="K81083"/>
    <s v="Bharani Medical Centre"/>
    <n v="12996.75"/>
    <n v="9552.8642578125"/>
    <n v="8213.9765625"/>
    <n v="11207.53125"/>
    <n v="20431.888671875"/>
    <n v="10168.178945738076"/>
    <n v="1.0690546035766602"/>
    <n v="1.0001258850097656"/>
    <n v="13894.235419034958"/>
    <n v="12998.386096000671"/>
    <n v="9004.6005859375"/>
    <n v="13578.858921779312"/>
    <n v="13911.496503138855"/>
    <n v="13911.496503138855"/>
    <n v="11078.895255798494"/>
    <n v="0.85243582093973447"/>
  </r>
  <r>
    <s v="Y59"/>
    <s v="South East"/>
    <n v="34"/>
    <s v="QNQ"/>
    <s v="E54000034"/>
    <x v="30"/>
    <s v="15D"/>
    <s v="NHS East Berkshire CCG"/>
    <s v="U20320"/>
    <s v="MAIDENHEAD PCN"/>
    <x v="175"/>
    <s v="K81084"/>
    <s v="Rosemead Surgery"/>
    <n v="6898.3330078125"/>
    <n v="5509.43505859375"/>
    <n v="5251.34423828125"/>
    <n v="4544.48486328125"/>
    <n v="6675.56103515625"/>
    <n v="5396.8600897270408"/>
    <n v="1.0690546035766602"/>
    <n v="1.0001258850097656"/>
    <n v="7374.6946590067819"/>
    <n v="6899.201404530555"/>
    <n v="5690.59912109375"/>
    <n v="4164.2896005082612"/>
    <n v="7100.3486965994834"/>
    <n v="7100.3486965994834"/>
    <n v="5654.6051297588338"/>
    <n v="0.81970602511576063"/>
  </r>
  <r>
    <s v="Y59"/>
    <s v="South East"/>
    <n v="34"/>
    <s v="QNQ"/>
    <s v="E54000034"/>
    <x v="30"/>
    <s v="15D"/>
    <s v="NHS East Berkshire CCG"/>
    <s v="U14694"/>
    <s v="CENTRAL SLOUGH NETWORK PCN"/>
    <x v="175"/>
    <s v="K81085"/>
    <s v="Shreeji Medical Centre"/>
    <n v="6096.1669921875"/>
    <n v="4736.72607421875"/>
    <n v="4504.58837890625"/>
    <n v="5233.4462890625"/>
    <n v="9359.9658203125"/>
    <n v="4988.8809264878582"/>
    <n v="1.0690546035766602"/>
    <n v="1.0001258850097656"/>
    <n v="6517.1353871701285"/>
    <n v="6096.9344082288444"/>
    <n v="4748.5576171875"/>
    <n v="6364.1292940794629"/>
    <n v="6830.5744999764856"/>
    <n v="6830.5744999764856"/>
    <n v="5439.7612366931935"/>
    <n v="0.89232484012732616"/>
  </r>
  <r>
    <s v="Y59"/>
    <s v="South East"/>
    <n v="34"/>
    <s v="QNQ"/>
    <s v="E54000034"/>
    <x v="30"/>
    <s v="15D"/>
    <s v="NHS East Berkshire CCG"/>
    <s v="U14694"/>
    <s v="CENTRAL SLOUGH NETWORK PCN"/>
    <x v="175"/>
    <s v="K81086"/>
    <s v="Manor Park Medical Centre"/>
    <n v="10551.333984375"/>
    <n v="8254.802734375"/>
    <n v="7023.02587890625"/>
    <n v="9262.31640625"/>
    <n v="14193.259765625"/>
    <n v="8574.1801873481272"/>
    <n v="1.0690546035766602"/>
    <n v="1.0001258850097656"/>
    <n v="11279.952169870958"/>
    <n v="10552.662239156663"/>
    <n v="7918.04931640625"/>
    <n v="10740.973352579837"/>
    <n v="11679.98119597296"/>
    <n v="11679.98119597296"/>
    <n v="9301.7518446475988"/>
    <n v="0.88157116990345941"/>
  </r>
  <r>
    <s v="Y59"/>
    <s v="South East"/>
    <n v="34"/>
    <s v="QNQ"/>
    <s v="E54000034"/>
    <x v="30"/>
    <s v="15D"/>
    <s v="NHS East Berkshire CCG"/>
    <s v="U75847"/>
    <s v="BRACKNELL AND DISTRICT PCN"/>
    <x v="175"/>
    <s v="K81087"/>
    <s v="Easthampstead Surgery"/>
    <n v="5293.6669921875"/>
    <n v="4389.02587890625"/>
    <n v="3557.8115234375"/>
    <n v="4797.81591796875"/>
    <n v="6111.638671875"/>
    <n v="4468.7376540429177"/>
    <n v="1.0690546035766602"/>
    <n v="1.0001258850097656"/>
    <n v="5659.2190677998587"/>
    <n v="5294.3333855085075"/>
    <n v="4506.7890625"/>
    <n v="4047.842790386559"/>
    <n v="5931.6276335519615"/>
    <n v="5931.6276335519615"/>
    <n v="4723.8542045921931"/>
    <n v="0.89235953292183889"/>
  </r>
  <r>
    <s v="Y59"/>
    <s v="South East"/>
    <n v="34"/>
    <s v="QNQ"/>
    <s v="E54000034"/>
    <x v="30"/>
    <s v="15D"/>
    <s v="NHS East Berkshire CCG"/>
    <s v="U31305"/>
    <s v="SHAPE PCN"/>
    <x v="175"/>
    <s v="K81089"/>
    <s v="Ragstone Road Surgery"/>
    <n v="3384.5"/>
    <n v="2874.061767578125"/>
    <n v="2793.7880859375"/>
    <n v="3759.211669921875"/>
    <n v="4847.568359375"/>
    <n v="3083.7754187706373"/>
    <n v="1.0690546035766602"/>
    <n v="1.0001258850097656"/>
    <n v="3618.2153058052063"/>
    <n v="3384.9260578155518"/>
    <n v="2844.061279296875"/>
    <n v="3625.8865526065119"/>
    <n v="4168.5388886591381"/>
    <n v="4168.5388886591381"/>
    <n v="3319.7582809841497"/>
    <n v="0.98087111271506855"/>
  </r>
  <r>
    <s v="Y59"/>
    <s v="South East"/>
    <n v="34"/>
    <s v="QNQ"/>
    <s v="E54000034"/>
    <x v="30"/>
    <s v="15D"/>
    <s v="NHS East Berkshire CCG"/>
    <s v="U75847"/>
    <s v="BRACKNELL AND DISTRICT PCN"/>
    <x v="175"/>
    <s v="K81094"/>
    <s v="Great Hollands Practice"/>
    <n v="4093.5"/>
    <n v="3028.69482421875"/>
    <n v="2355.8681640625"/>
    <n v="2687.660888671875"/>
    <n v="4410.30419921875"/>
    <n v="2991.9937061682635"/>
    <n v="1.0690546035766602"/>
    <n v="1.0001258850097656"/>
    <n v="4376.1750197410583"/>
    <n v="4094.0153102874756"/>
    <n v="3113.89892578125"/>
    <n v="3022.8273815236657"/>
    <n v="4026.4392562515382"/>
    <n v="4026.4392562515382"/>
    <n v="3206.5923866480471"/>
    <n v="0.78333758071284887"/>
  </r>
  <r>
    <s v="Y59"/>
    <s v="South East"/>
    <n v="34"/>
    <s v="QNQ"/>
    <s v="E54000034"/>
    <x v="30"/>
    <s v="15D"/>
    <s v="NHS East Berkshire CCG"/>
    <s v="U20320"/>
    <s v="MAIDENHEAD PCN"/>
    <x v="175"/>
    <s v="K81097"/>
    <s v="Redwood House Surgery"/>
    <n v="6571.33349609375"/>
    <n v="5577.38232421875"/>
    <n v="4410.21240234375"/>
    <n v="3390.59423828125"/>
    <n v="6235.4248046875"/>
    <n v="5202.2340301453987"/>
    <n v="1.0690546035766602"/>
    <n v="1.0001258850097656"/>
    <n v="7025.1143256365322"/>
    <n v="6572.1607284750789"/>
    <n v="5079.76318359375"/>
    <n v="4568.8307943417376"/>
    <n v="6863.3373938061786"/>
    <n v="6863.3373938061786"/>
    <n v="5465.8530859010862"/>
    <n v="0.83177228627191069"/>
  </r>
  <r>
    <s v="Y59"/>
    <s v="South East"/>
    <n v="34"/>
    <s v="QNQ"/>
    <s v="E54000034"/>
    <x v="30"/>
    <s v="15D"/>
    <s v="NHS East Berkshire CCG"/>
    <s v="U20320"/>
    <s v="MAIDENHEAD PCN"/>
    <x v="175"/>
    <s v="K81607"/>
    <s v="Cordwallis Road Surgery"/>
    <n v="3591.000244140625"/>
    <n v="2488.700439453125"/>
    <n v="2067.484619140625"/>
    <n v="2721.046142578125"/>
    <n v="4214.81396484375"/>
    <n v="2568.4136694448766"/>
    <n v="1.0690546035766602"/>
    <n v="1.0001258850097656"/>
    <n v="3838.9753424434457"/>
    <n v="3591.452297241427"/>
    <n v="2237.14111328125"/>
    <n v="2695.8509639794042"/>
    <n v="3410.5852981342391"/>
    <n v="3410.5852981342391"/>
    <n v="2716.1360584369882"/>
    <n v="0.75637311995978329"/>
  </r>
  <r>
    <s v="Y59"/>
    <s v="South East"/>
    <n v="34"/>
    <s v="QNQ"/>
    <s v="E54000034"/>
    <x v="30"/>
    <s v="15D"/>
    <s v="NHS East Berkshire CCG"/>
    <s v="U56575"/>
    <s v="LOCC PCN"/>
    <x v="175"/>
    <s v="K81608"/>
    <s v="Dr Nabi"/>
    <n v="5597.08349609375"/>
    <n v="3873.215576171875"/>
    <n v="2609.282470703125"/>
    <n v="4136.95068359375"/>
    <n v="8215.162109375"/>
    <n v="4012.5594772020522"/>
    <n v="1.0690546035766602"/>
    <n v="1.0001258850097656"/>
    <n v="5983.587878101971"/>
    <n v="5597.7880850043148"/>
    <n v="3552.517822265625"/>
    <n v="5515.5804946044773"/>
    <n v="5510.6590177061862"/>
    <n v="5510.6590177061862"/>
    <n v="4388.6014731638024"/>
    <n v="0.78408719044956954"/>
  </r>
  <r>
    <s v="Y59"/>
    <s v="South East"/>
    <n v="34"/>
    <s v="QNQ"/>
    <s v="E54000034"/>
    <x v="30"/>
    <s v="15D"/>
    <s v="NHS East Berkshire CCG"/>
    <s v="U86433"/>
    <s v="BRACCAN PCN"/>
    <x v="175"/>
    <s v="K81610"/>
    <s v="Forest Health Group"/>
    <n v="13948.08203125"/>
    <n v="11112.4208984375"/>
    <n v="8169.49072265625"/>
    <n v="10127.744140625"/>
    <n v="13829.1123046875"/>
    <n v="10889.285506241667"/>
    <n v="1.0690546035766602"/>
    <n v="1.0001258850097656"/>
    <n v="14911.261306572706"/>
    <n v="13949.837885692716"/>
    <n v="11017.328125"/>
    <n v="10726.080070741873"/>
    <n v="14574.28170465386"/>
    <n v="14574.28170465386"/>
    <n v="11606.726882181843"/>
    <n v="0.8321378420472102"/>
  </r>
  <r>
    <s v="Y59"/>
    <s v="South East"/>
    <n v="34"/>
    <s v="QNQ"/>
    <s v="E54000034"/>
    <x v="30"/>
    <s v="15D"/>
    <s v="NHS East Berkshire CCG"/>
    <s v="U73227"/>
    <s v="SPINE PCN"/>
    <x v="175"/>
    <s v="K81616"/>
    <s v="Kumar Medical Centre"/>
    <n v="4804.666015625"/>
    <n v="3348.06982421875"/>
    <n v="3525.701171875"/>
    <n v="3423.811767578125"/>
    <n v="6621.77294921875"/>
    <n v="3507.1981217330617"/>
    <n v="1.0690546035766602"/>
    <n v="1.0001258850097656"/>
    <n v="5136.4503226522356"/>
    <n v="4805.2708510532975"/>
    <n v="3667.83984375"/>
    <n v="4833.9613691337645"/>
    <n v="4894.9748055969621"/>
    <n v="4894.9748055969621"/>
    <n v="3898.2803279823424"/>
    <n v="0.81135302959767674"/>
  </r>
  <r>
    <s v="Y59"/>
    <s v="South East"/>
    <n v="34"/>
    <s v="QNQ"/>
    <s v="E54000034"/>
    <x v="30"/>
    <s v="15D"/>
    <s v="NHS East Berkshire CCG"/>
    <s v="U82487"/>
    <s v="WINDSOR PCN"/>
    <x v="175"/>
    <s v="K81630"/>
    <s v="South Meadow Surgery"/>
    <n v="13903.583984375"/>
    <n v="12249.8447265625"/>
    <n v="11181.5283203125"/>
    <n v="11591.9638671875"/>
    <n v="14644.2060546875"/>
    <n v="12182.488188977946"/>
    <n v="1.0690546035766602"/>
    <n v="1.0001258850097656"/>
    <n v="14863.690464710817"/>
    <n v="13905.33423718065"/>
    <n v="10885.9013671875"/>
    <n v="10810.335268683119"/>
    <n v="15949.838560295148"/>
    <n v="15949.838560295148"/>
    <n v="12702.198553299815"/>
    <n v="0.91359167302291877"/>
  </r>
  <r>
    <s v="Y59"/>
    <s v="South East"/>
    <n v="34"/>
    <s v="QNQ"/>
    <s v="E54000034"/>
    <x v="30"/>
    <s v="15D"/>
    <s v="NHS East Berkshire CCG"/>
    <s v="U14694"/>
    <s v="CENTRAL SLOUGH NETWORK PCN"/>
    <x v="175"/>
    <s v="K81645"/>
    <s v="240 Wexham Road"/>
    <n v="5132.75"/>
    <n v="3580.90966796875"/>
    <n v="2826.815673828125"/>
    <n v="4658.013671875"/>
    <n v="8177.24560546875"/>
    <n v="3885.4397840828733"/>
    <n v="1.0690546035766602"/>
    <n v="1.0001258850097656"/>
    <n v="5487.1900165081024"/>
    <n v="5133.3961362838745"/>
    <n v="3455.337890625"/>
    <n v="5370.2026544523451"/>
    <n v="5342.1011497524987"/>
    <n v="5342.1011497524987"/>
    <n v="4254.3646595199016"/>
    <n v="0.82886652564802521"/>
  </r>
  <r>
    <s v="Y59"/>
    <s v="South East"/>
    <n v="34"/>
    <s v="QNQ"/>
    <s v="E54000034"/>
    <x v="30"/>
    <s v="15D"/>
    <s v="NHS East Berkshire CCG"/>
    <s v="U14074"/>
    <s v="ASCOT PCN"/>
    <x v="175"/>
    <s v="K81655"/>
    <s v="Radnor House Surgery And Ascot Med Ctr"/>
    <n v="5170.0830078125"/>
    <n v="4479.02783203125"/>
    <n v="3432.661376953125"/>
    <n v="3384.4013671875"/>
    <n v="4606.2060546875"/>
    <n v="4253.1778830924259"/>
    <n v="1.0690546035766602"/>
    <n v="1.0001258850097656"/>
    <n v="5527.101040375419"/>
    <n v="5170.7338437624276"/>
    <n v="4217.97998046875"/>
    <n v="3543.6544765580597"/>
    <n v="5594.4199871498404"/>
    <n v="5594.4199871498404"/>
    <n v="4455.3073812435696"/>
    <n v="0.86174774650835684"/>
  </r>
  <r>
    <s v="Y59"/>
    <s v="South East"/>
    <n v="34"/>
    <s v="QNQ"/>
    <s v="E54000034"/>
    <x v="30"/>
    <s v="15D"/>
    <s v="NHS East Berkshire CCG"/>
    <s v="U89762"/>
    <s v="THE HEALTH TRIANGLE PCN"/>
    <x v="175"/>
    <s v="K81656"/>
    <s v="Crown Wood Medical Centre"/>
    <n v="5287.83349609375"/>
    <n v="3783.940673828125"/>
    <n v="2720.060791015625"/>
    <n v="4000.5419921875"/>
    <n v="6327.865234375"/>
    <n v="3854.1455272980024"/>
    <n v="1.0690546035766602"/>
    <n v="1.0001258850097656"/>
    <n v="5652.9827419458888"/>
    <n v="5288.4991550650448"/>
    <n v="3964.91064453125"/>
    <n v="3942.6142424693844"/>
    <n v="5186.8977155575085"/>
    <n v="5186.8977155575085"/>
    <n v="4130.7631051940571"/>
    <n v="0.78118252177296266"/>
  </r>
  <r>
    <s v="Y59"/>
    <s v="South East"/>
    <n v="34"/>
    <s v="QNQ"/>
    <s v="E54000034"/>
    <x v="30"/>
    <s v="15D"/>
    <s v="NHS East Berkshire CCG"/>
    <s v="U89762"/>
    <s v="THE HEALTH TRIANGLE PCN"/>
    <x v="175"/>
    <s v="K81657"/>
    <s v="Evergreen Practice"/>
    <n v="4662.5"/>
    <n v="3067.903076171875"/>
    <n v="1904.40771484375"/>
    <n v="3781.509033203125"/>
    <n v="6155.228515625"/>
    <n v="3228.8360676039383"/>
    <n v="1.0690546035766602"/>
    <n v="1.0001258850097656"/>
    <n v="4984.467089176178"/>
    <n v="4663.0869388580322"/>
    <n v="3167.74072265625"/>
    <n v="3853.4747110208386"/>
    <n v="4398.112972263425"/>
    <n v="4398.112972263425"/>
    <n v="3502.5874413928768"/>
    <n v="0.75122518850249365"/>
  </r>
  <r>
    <s v="Y59"/>
    <s v="South East"/>
    <n v="34"/>
    <s v="QNQ"/>
    <s v="E54000034"/>
    <x v="30"/>
    <s v="15D"/>
    <s v="NHS East Berkshire CCG"/>
    <s v="U56575"/>
    <s v="LOCC PCN"/>
    <x v="175"/>
    <s v="Y00265"/>
    <s v="Slough Walk-In Health Centre"/>
    <n v="7823.16650390625"/>
    <n v="4406.9873046875"/>
    <n v="2291.701416015625"/>
    <n v="6863.18408203125"/>
    <n v="16144.8974609375"/>
    <n v="5128.4002813399256"/>
    <n v="1.0690546035766602"/>
    <n v="1.0001258850097656"/>
    <n v="8363.3921655477025"/>
    <n v="7824.1513232979923"/>
    <n v="4319.7392578125"/>
    <n v="7812.6116775616547"/>
    <n v="7115.239213673668"/>
    <n v="7115.239213673668"/>
    <n v="5666.4637014755681"/>
    <n v="0.72431843277861963"/>
  </r>
  <r>
    <s v="Y59"/>
    <s v="South East"/>
    <n v="34"/>
    <s v="QNQ"/>
    <s v="E54000034"/>
    <x v="30"/>
    <s v="15D"/>
    <s v="NHS East Berkshire CCG"/>
    <s v="U56575"/>
    <s v="LOCC PCN"/>
    <x v="175"/>
    <s v="Y00437"/>
    <s v="The Orchard Surgery"/>
    <n v="8763.083984375"/>
    <n v="6557.57177734375"/>
    <n v="4750.00732421875"/>
    <n v="6845.546875"/>
    <n v="10834.359375"/>
    <n v="6662.9658158225629"/>
    <n v="1.0690546035766602"/>
    <n v="1.0001258850097656"/>
    <n v="9368.2152750249952"/>
    <n v="8764.18712528795"/>
    <n v="6021.51416015625"/>
    <n v="7605.2280682740275"/>
    <n v="8959.2821627217272"/>
    <n v="8959.2821627217272"/>
    <n v="7135.0302697874376"/>
    <n v="0.8142145256749266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1062"/>
    <s v="Frankley Health Centre"/>
    <n v="3861.25"/>
    <n v="4431.6943359375"/>
    <n v="4870.05810546875"/>
    <n v="6097.70751953125"/>
    <n v="4876.6533203125"/>
    <n v="4728.0088846906265"/>
    <n v="0.96190649271011353"/>
    <n v="0.99805432558059692"/>
    <n v="3714.1614449769258"/>
    <n v="3853.7372646480799"/>
    <n v="5128.38330078125"/>
    <n v="6314.0750048439995"/>
    <n v="6004.3197723194289"/>
    <n v="6004.3197723194289"/>
    <n v="4781.7450714118077"/>
    <n v="1.2383930259402545"/>
  </r>
  <r>
    <s v="Y60"/>
    <s v="Midlands"/>
    <n v="17"/>
    <s v="QHL"/>
    <s v="E54000017"/>
    <x v="39"/>
    <s v="15E"/>
    <s v="NHS Birmingham and Solihull CCG"/>
    <s v="U43660"/>
    <s v="NORTH BIRMINGHAM PCN"/>
    <x v="176"/>
    <s v="M85001"/>
    <s v="Castle Vale Primary Care Centre"/>
    <n v="4629.91650390625"/>
    <n v="5335.1875"/>
    <n v="5238.72119140625"/>
    <n v="6775.2109375"/>
    <n v="6447.283203125"/>
    <n v="5591.1263814133854"/>
    <n v="0.96190649271011353"/>
    <n v="0.99805432558059692"/>
    <n v="4453.5467458131316"/>
    <n v="4620.9081938006275"/>
    <n v="5200.71435546875"/>
    <n v="8388.8403309364057"/>
    <n v="7095.1019907381315"/>
    <n v="7095.1019907381315"/>
    <n v="5650.4267363945546"/>
    <n v="1.2204165521402606"/>
  </r>
  <r>
    <s v="Y60"/>
    <s v="Midlands"/>
    <n v="17"/>
    <s v="QHL"/>
    <s v="E54000017"/>
    <x v="39"/>
    <s v="15E"/>
    <s v="NHS Birmingham and Solihull CCG"/>
    <s v="U15552"/>
    <s v="SMALL HEATH PCN"/>
    <x v="176"/>
    <s v="M85005"/>
    <s v="The Park Medical Centre"/>
    <n v="8466.5009765625"/>
    <n v="6644.1123046875"/>
    <n v="7626.13525390625"/>
    <n v="11165.8759765625"/>
    <n v="13178.5283203125"/>
    <n v="7656.9375355549937"/>
    <n v="0.96190649271011353"/>
    <n v="0.99805432558059692"/>
    <n v="8143.9822598919854"/>
    <n v="8450.0279221905512"/>
    <n v="7053.681640625"/>
    <n v="13402.713478269279"/>
    <n v="9940.3520754705532"/>
    <n v="9940.3520754705532"/>
    <n v="7916.3387939643444"/>
    <n v="0.93501894299414257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06"/>
    <s v="Green Ridge Surgery"/>
    <n v="8121.0830078125"/>
    <n v="8765.705078125"/>
    <n v="9732.8544921875"/>
    <n v="11951.14453125"/>
    <n v="11256.55859375"/>
    <n v="9408.863036019924"/>
    <n v="0.96190649271011353"/>
    <n v="0.99805432558059692"/>
    <n v="7811.7224730526214"/>
    <n v="8105.2820243463502"/>
    <n v="8947.302734375"/>
    <n v="10832.936740253192"/>
    <n v="11566.541212015998"/>
    <n v="11566.541212015998"/>
    <n v="9211.4100399542585"/>
    <n v="1.1342588212794846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07"/>
    <s v="West Heath Surgery"/>
    <n v="7274.91748046875"/>
    <n v="7722.92041015625"/>
    <n v="6675.9658203125"/>
    <n v="10452.6669921875"/>
    <n v="11887.056640625"/>
    <n v="8238.3185781475731"/>
    <n v="0.96190649271011353"/>
    <n v="0.99805432558059692"/>
    <n v="6997.7903583931911"/>
    <n v="7260.7628596237337"/>
    <n v="7258.15478515625"/>
    <n v="9596.4222462785128"/>
    <n v="10062.684404018702"/>
    <n v="10062.684404018702"/>
    <n v="8013.7623209067597"/>
    <n v="1.1015605802294823"/>
  </r>
  <r>
    <s v="Y60"/>
    <s v="Midlands"/>
    <n v="17"/>
    <s v="QHL"/>
    <s v="E54000017"/>
    <x v="39"/>
    <s v="15E"/>
    <s v="NHS Birmingham and Solihull CCG"/>
    <s v="U46437"/>
    <s v="BORDESLEY EAST PCN"/>
    <x v="176"/>
    <s v="M85008"/>
    <s v="The Poolway Medical Centre"/>
    <n v="2239.25"/>
    <n v="2952.32470703125"/>
    <n v="3215.929443359375"/>
    <n v="3137.96728515625"/>
    <n v="3047.347900390625"/>
    <n v="3001.0102518992489"/>
    <n v="0.96190649271011353"/>
    <n v="0.99805432558059692"/>
    <n v="2153.9491138011217"/>
    <n v="2234.8931485563517"/>
    <n v="2811.86474609375"/>
    <n v="3727.9825892917574"/>
    <n v="3716.7160807044083"/>
    <n v="3716.7160807044083"/>
    <n v="2959.9337601368225"/>
    <n v="1.3218415809475594"/>
  </r>
  <r>
    <s v="Y60"/>
    <s v="Midlands"/>
    <n v="17"/>
    <s v="QHL"/>
    <s v="E54000017"/>
    <x v="39"/>
    <s v="15E"/>
    <s v="NHS Birmingham and Solihull CCG"/>
    <s v="U46437"/>
    <s v="BORDESLEY EAST PCN"/>
    <x v="176"/>
    <s v="M85011"/>
    <s v="The Swan Medical Centre"/>
    <n v="7996.50048828125"/>
    <n v="8756.9296875"/>
    <n v="11103.40625"/>
    <n v="9125.005859375"/>
    <n v="10617.4775390625"/>
    <n v="9040.099589368534"/>
    <n v="0.96190649271011353"/>
    <n v="0.99805432558059692"/>
    <n v="7691.8857386373274"/>
    <n v="7980.941901836457"/>
    <n v="8879.2099609375"/>
    <n v="10605.098558908951"/>
    <n v="11175.635139036965"/>
    <n v="11175.635139036965"/>
    <n v="8900.0986410394798"/>
    <n v="1.1129991993475694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13"/>
    <s v="Church Lane - Khan"/>
    <n v="3552.66650390625"/>
    <n v="3734.378662109375"/>
    <n v="4627.36962890625"/>
    <n v="4784.43212890625"/>
    <n v="4689.9443359375"/>
    <n v="3988.8197250700036"/>
    <n v="0.96190649271011353"/>
    <n v="0.99805432558059692"/>
    <n v="3417.3329765411618"/>
    <n v="3545.7541715689295"/>
    <n v="4198.73291015625"/>
    <n v="5346.8108023780696"/>
    <n v="5050.6041392287525"/>
    <n v="5050.6041392287525"/>
    <n v="4022.2210618672475"/>
    <n v="1.1321696132875714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14"/>
    <s v="Kingsbury Road Medical Centre"/>
    <n v="3108.33349609375"/>
    <n v="3045.577880859375"/>
    <n v="3627.941650390625"/>
    <n v="4090.166748046875"/>
    <n v="3699.681640625"/>
    <n v="3266.7177024148368"/>
    <n v="0.96190649271011353"/>
    <n v="0.99805432558059692"/>
    <n v="2989.9261714009044"/>
    <n v="3102.2856911234267"/>
    <n v="3273.9052734375"/>
    <n v="4650.5137712354008"/>
    <n v="4146.9355044997274"/>
    <n v="4146.9355044997274"/>
    <n v="3302.5536883496416"/>
    <n v="1.0624837046925526"/>
  </r>
  <r>
    <s v="Y60"/>
    <s v="Midlands"/>
    <n v="17"/>
    <s v="QHL"/>
    <s v="E54000017"/>
    <x v="39"/>
    <s v="15E"/>
    <s v="NHS Birmingham and Solihull CCG"/>
    <s v="U82305"/>
    <s v="GOSK PCN"/>
    <x v="176"/>
    <s v="M85016"/>
    <s v="Hillcrest Surgery"/>
    <n v="6683.833984375"/>
    <n v="7862.87646484375"/>
    <n v="8462.0498046875"/>
    <n v="9786.515625"/>
    <n v="8555.005859375"/>
    <n v="8218.4090854757396"/>
    <n v="0.96190649271011353"/>
    <n v="0.99805432558059692"/>
    <n v="6429.22330576682"/>
    <n v="6670.8294195680646"/>
    <n v="7705.88232421875"/>
    <n v="10218.413035937874"/>
    <n v="10180.261173121151"/>
    <n v="10180.261173121151"/>
    <n v="8107.3985957034602"/>
    <n v="1.212986231354095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18"/>
    <s v="Yardley Wood Health Centre"/>
    <n v="9313.916015625"/>
    <n v="11455.5322265625"/>
    <n v="13757.4267578125"/>
    <n v="10522.912109375"/>
    <n v="11244.3134765625"/>
    <n v="11454.614921660213"/>
    <n v="0.96190649271011353"/>
    <n v="0.99805432558059692"/>
    <n v="8959.1162879863987"/>
    <n v="9295.7941674889298"/>
    <n v="11239.6240234375"/>
    <n v="11465.785700179338"/>
    <n v="13918.930435131186"/>
    <n v="13918.930435131186"/>
    <n v="11084.815521376191"/>
    <n v="1.1901347942992331"/>
  </r>
  <r>
    <s v="Y60"/>
    <s v="Midlands"/>
    <n v="17"/>
    <s v="QHL"/>
    <s v="E54000017"/>
    <x v="39"/>
    <s v="15E"/>
    <s v="NHS Birmingham and Solihull CCG"/>
    <s v="U88190"/>
    <s v="PERSHORE PCN"/>
    <x v="176"/>
    <s v="M85021"/>
    <s v="Moseley Medical Centre"/>
    <n v="3160"/>
    <n v="2209.96875"/>
    <n v="2070.229736328125"/>
    <n v="5760.9599609375"/>
    <n v="4520.005859375"/>
    <n v="2829.3793425322619"/>
    <n v="0.96190649271011353"/>
    <n v="0.99805432558059692"/>
    <n v="3039.6245169639587"/>
    <n v="3153.8516688346863"/>
    <n v="2687.073486328125"/>
    <n v="4023.9862152857168"/>
    <n v="3571.0572813631188"/>
    <n v="3571.0572813631188"/>
    <n v="2843.9334016834086"/>
    <n v="0.89997892458335715"/>
  </r>
  <r>
    <s v="Y60"/>
    <s v="Midlands"/>
    <n v="17"/>
    <s v="QHL"/>
    <s v="E54000017"/>
    <x v="39"/>
    <s v="15E"/>
    <s v="NHS Birmingham and Solihull CCG"/>
    <s v="U51153"/>
    <s v="WEOLEY AND RUBERY PCN"/>
    <x v="176"/>
    <s v="M85023"/>
    <s v="Millennium Medical Centre"/>
    <n v="9596.166015625"/>
    <n v="10814.1416015625"/>
    <n v="12469.892578125"/>
    <n v="13926.681640625"/>
    <n v="12259.0029296875"/>
    <n v="11446.964351954595"/>
    <n v="0.96190649271011353"/>
    <n v="0.99805432558059692"/>
    <n v="9230.6143955538282"/>
    <n v="9577.4950008840533"/>
    <n v="10783.8828125"/>
    <n v="13776.020702255688"/>
    <n v="14130.833963121249"/>
    <n v="14130.833963121249"/>
    <n v="11253.572131450914"/>
    <n v="1.1727154483496049"/>
  </r>
  <r>
    <s v="Y60"/>
    <s v="Midlands"/>
    <n v="17"/>
    <s v="QHL"/>
    <s v="E54000017"/>
    <x v="39"/>
    <s v="15E"/>
    <s v="NHS Birmingham and Solihull CCG"/>
    <s v="U15552"/>
    <s v="SMALL HEATH PCN"/>
    <x v="176"/>
    <s v="M85024"/>
    <s v="The Limes Medical Centre"/>
    <n v="6470.25"/>
    <n v="4891.37939453125"/>
    <n v="5464.40625"/>
    <n v="9481.28515625"/>
    <n v="9806.56640625"/>
    <n v="5820.7253371198531"/>
    <n v="0.96190649271011353"/>
    <n v="0.99805432558059692"/>
    <n v="6223.775484457612"/>
    <n v="6457.6610000878572"/>
    <n v="5891.42724609375"/>
    <n v="10643.38249539744"/>
    <n v="7683.9813399360974"/>
    <n v="7683.9813399360974"/>
    <n v="6119.4009137301855"/>
    <n v="0.94577503399871499"/>
  </r>
  <r>
    <s v="Y60"/>
    <s v="Midlands"/>
    <n v="17"/>
    <s v="QHL"/>
    <s v="E54000017"/>
    <x v="39"/>
    <s v="15E"/>
    <s v="NHS Birmingham and Solihull CCG"/>
    <s v="U27129"/>
    <s v="EDGBASTON PCN"/>
    <x v="176"/>
    <s v="M85025"/>
    <s v="Bath Row Medical Practice"/>
    <n v="11437.08203125"/>
    <n v="7431.9501953125"/>
    <n v="7215.28125"/>
    <n v="22890.9296875"/>
    <n v="11704.0439453125"/>
    <n v="9912.6443217332235"/>
    <n v="0.96190649271011353"/>
    <n v="0.99805432558059692"/>
    <n v="11001.403463517549"/>
    <n v="11414.829193309182"/>
    <n v="9233.4228515625"/>
    <n v="20850.605973974973"/>
    <n v="13308.686681046576"/>
    <n v="13308.686681046576"/>
    <n v="10598.827070709995"/>
    <n v="0.92670727041656187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026"/>
    <s v="Dr Ap Blight's Practice"/>
    <n v="15933.583984375"/>
    <n v="17495.087890625"/>
    <n v="17578.537109375"/>
    <n v="10795.6455078125"/>
    <n v="13225.3671875"/>
    <n v="16318.612488862267"/>
    <n v="0.96190649271011353"/>
    <n v="0.99805432558059692"/>
    <n v="15326.617886712193"/>
    <n v="15902.582417607191"/>
    <n v="15757.74609375"/>
    <n v="9781.6512442295043"/>
    <n v="18996.836832259785"/>
    <n v="18996.836832259785"/>
    <n v="15128.77966857225"/>
    <n v="0.94949006346645126"/>
  </r>
  <r>
    <s v="Y60"/>
    <s v="Midlands"/>
    <n v="17"/>
    <s v="QHL"/>
    <s v="E54000017"/>
    <x v="39"/>
    <s v="15E"/>
    <s v="NHS Birmingham and Solihull CCG"/>
    <s v="U51153"/>
    <s v="WEOLEY AND RUBERY PCN"/>
    <x v="176"/>
    <s v="M85027"/>
    <s v="Leach Heath Medical Centre"/>
    <n v="8461.666015625"/>
    <n v="9600.3212890625"/>
    <n v="9673.2783203125"/>
    <n v="10244.01953125"/>
    <n v="10443.3369140625"/>
    <n v="9736.5830073545312"/>
    <n v="0.96190649271011353"/>
    <n v="0.99805432558059692"/>
    <n v="8139.3314795742044"/>
    <n v="8445.2023685128661"/>
    <n v="9488.1748046875"/>
    <n v="10199.402837284119"/>
    <n v="11877.542238043712"/>
    <n v="11877.542238043712"/>
    <n v="9459.0863263285883"/>
    <n v="1.117875168892484"/>
  </r>
  <r>
    <s v="Y60"/>
    <s v="Midlands"/>
    <n v="17"/>
    <s v="QHL"/>
    <s v="E54000017"/>
    <x v="39"/>
    <s v="15E"/>
    <s v="NHS Birmingham and Solihull CCG"/>
    <s v="U79381"/>
    <s v="QUINTON AND HARBORNE PCN"/>
    <x v="176"/>
    <s v="M85028"/>
    <s v="Lordswood House Group Medical Practice"/>
    <n v="24871.083984375"/>
    <n v="25256.08984375"/>
    <n v="28206.443359375"/>
    <n v="27531.568359375"/>
    <n v="27158.291015625"/>
    <n v="25865.561555149237"/>
    <n v="0.96190649271011353"/>
    <n v="0.99805432558059692"/>
    <n v="23923.657165308832"/>
    <n v="24822.692952483776"/>
    <n v="26821.083984375"/>
    <n v="26729.715480201256"/>
    <n v="31728.525719198169"/>
    <n v="31728.525719198169"/>
    <n v="25268.094844044437"/>
    <n v="1.0159627485444083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29"/>
    <s v="Granton Medical Centre"/>
    <n v="8056.416015625"/>
    <n v="9270.2353515625"/>
    <n v="11474.296875"/>
    <n v="8901.205078125"/>
    <n v="6908.80126953125"/>
    <n v="9257.9206027205273"/>
    <n v="0.96190649271011353"/>
    <n v="0.99805432558059692"/>
    <n v="7749.5188734034309"/>
    <n v="8040.7408530713292"/>
    <n v="9593.314453125"/>
    <n v="7862.1064294456892"/>
    <n v="11147.909200556878"/>
    <n v="11147.909200556878"/>
    <n v="8878.0181432137924"/>
    <n v="1.1019810950670048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30"/>
    <s v="Northfield Health Centre - Ross"/>
    <n v="11749"/>
    <n v="12484.509765625"/>
    <n v="13741.9384765625"/>
    <n v="12185.447265625"/>
    <n v="15522.224609375"/>
    <n v="12646.89688389862"/>
    <n v="0.96190649271011353"/>
    <n v="0.99805432558059692"/>
    <n v="11301.439382851124"/>
    <n v="11726.140271246433"/>
    <n v="12774.064453125"/>
    <n v="14328.890543050051"/>
    <n v="15620.63651009746"/>
    <n v="15620.63651009746"/>
    <n v="12440.027259843975"/>
    <n v="1.058815836228102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31"/>
    <s v="The Harlequin Surgery"/>
    <n v="10961"/>
    <n v="13404.5009765625"/>
    <n v="16469.90625"/>
    <n v="15325.3408203125"/>
    <n v="14279.8046875"/>
    <n v="13925.426099936753"/>
    <n v="0.96190649271011353"/>
    <n v="0.99805432558059692"/>
    <n v="10543.457066595554"/>
    <n v="10939.673462688923"/>
    <n v="13217.564453125"/>
    <n v="18638.047059004224"/>
    <n v="17432.664277622429"/>
    <n v="17432.664277622429"/>
    <n v="13883.097445174355"/>
    <n v="1.2665904064569251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033"/>
    <s v="The Manor Practice"/>
    <n v="16623.58203125"/>
    <n v="16950.498046875"/>
    <n v="17160.275390625"/>
    <n v="12030.7939453125"/>
    <n v="17714.0390625"/>
    <n v="16258.518089988969"/>
    <n v="0.96190649271011353"/>
    <n v="0.99805432558059692"/>
    <n v="15990.331487958552"/>
    <n v="16591.237952932948"/>
    <n v="15199.9736328125"/>
    <n v="11339.447500535758"/>
    <n v="19052.905986603728"/>
    <n v="19052.905986603728"/>
    <n v="15173.432254145453"/>
    <n v="0.91276550538996537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34"/>
    <s v="Omnia Practice"/>
    <n v="17518.83203125"/>
    <n v="13215.5556640625"/>
    <n v="12397.470703125"/>
    <n v="19088.31640625"/>
    <n v="30345.9375"/>
    <n v="14756.814509354581"/>
    <n v="0.96190649271011353"/>
    <n v="0.99805432558059692"/>
    <n v="16851.478275557281"/>
    <n v="17484.746087908978"/>
    <n v="13961.7939453125"/>
    <n v="29689.454065520527"/>
    <n v="19677.43816149656"/>
    <n v="19677.43816149656"/>
    <n v="15670.799776608084"/>
    <n v="0.89451167455995895"/>
  </r>
  <r>
    <s v="Y60"/>
    <s v="Midlands"/>
    <n v="17"/>
    <s v="QHL"/>
    <s v="E54000017"/>
    <x v="39"/>
    <s v="15E"/>
    <s v="NHS Birmingham and Solihull CCG"/>
    <s v="U51153"/>
    <s v="WEOLEY AND RUBERY PCN"/>
    <x v="176"/>
    <s v="M85035"/>
    <s v="Woodgate Valley Health Centre"/>
    <n v="5103.58349609375"/>
    <n v="5161.66796875"/>
    <n v="5068.6357421875"/>
    <n v="7522.86669921875"/>
    <n v="6689.0322265625"/>
    <n v="5573.1706460590049"/>
    <n v="0.96190649271011353"/>
    <n v="0.99805432558059692"/>
    <n v="4909.1701009807584"/>
    <n v="5093.6535842381127"/>
    <n v="5515.017578125"/>
    <n v="6628.1939163086081"/>
    <n v="6906.2863253272508"/>
    <n v="6906.2863253272508"/>
    <n v="5500.056934032239"/>
    <n v="1.0776853045006409"/>
  </r>
  <r>
    <s v="Y60"/>
    <s v="Midlands"/>
    <n v="17"/>
    <s v="QHL"/>
    <s v="E54000017"/>
    <x v="39"/>
    <s v="15E"/>
    <s v="NHS Birmingham and Solihull CCG"/>
    <s v="U88190"/>
    <s v="PERSHORE PCN"/>
    <x v="176"/>
    <s v="M85037"/>
    <s v="Kingsfield Medical Centre"/>
    <n v="9509.25"/>
    <n v="10080.728515625"/>
    <n v="10645.703125"/>
    <n v="9103.7294921875"/>
    <n v="10757.3583984375"/>
    <n v="9998.7455068048675"/>
    <n v="0.96190649271011353"/>
    <n v="0.99805432558059692"/>
    <n v="9147.009315803647"/>
    <n v="9490.7480955272913"/>
    <n v="10080.7587890625"/>
    <n v="9057.1214584574827"/>
    <n v="12070.725072472034"/>
    <n v="12070.725072472034"/>
    <n v="9612.934072857277"/>
    <n v="1.0109034963700898"/>
  </r>
  <r>
    <s v="Y60"/>
    <s v="Midlands"/>
    <n v="17"/>
    <s v="QHL"/>
    <s v="E54000017"/>
    <x v="39"/>
    <s v="15E"/>
    <s v="NHS Birmingham and Solihull CCG"/>
    <s v=""/>
    <s v=""/>
    <x v="176"/>
    <s v="M85038"/>
    <s v="Dr As Coutts &amp; Partners"/>
    <n v="7080.0830078125"/>
    <n v="7051.81982421875"/>
    <n v="7146.04443359375"/>
    <n v="4242.56005859375"/>
    <n v="9871.9443359375"/>
    <n v="6754.3688648965517"/>
    <n v="0.96190649271011353"/>
    <n v="0.99805432558059692"/>
    <n v="6810.3778141413932"/>
    <n v="7066.3074714169488"/>
    <n v="6542.61181640625"/>
    <n v="8731.2590162326596"/>
    <n v="8435.8153936988692"/>
    <n v="8435.8153936988692"/>
    <n v="6718.1496342219561"/>
    <n v="0.94888006635075195"/>
  </r>
  <r>
    <s v="Y60"/>
    <s v="Midlands"/>
    <n v="17"/>
    <s v="QHL"/>
    <s v="E54000017"/>
    <x v="39"/>
    <s v="15E"/>
    <s v="NHS Birmingham and Solihull CCG"/>
    <s v="U46454"/>
    <s v="HARBORNE PCN"/>
    <x v="176"/>
    <s v="M85041"/>
    <s v="Bournbrook Varsity Medical Centre"/>
    <n v="10005.41796875"/>
    <n v="4982.9306640625"/>
    <n v="5816.298828125"/>
    <n v="6826.26171875"/>
    <n v="6251.83056640625"/>
    <n v="5365.4783100661089"/>
    <n v="0.96190649271011353"/>
    <n v="0.99805432558059692"/>
    <n v="9624.2765064190608"/>
    <n v="9985.9506829527672"/>
    <n v="4220.443359375"/>
    <n v="7424.8877540381591"/>
    <n v="6627.7339201620252"/>
    <n v="6627.7339201620252"/>
    <n v="5278.2222148573483"/>
    <n v="0.52753640391064727"/>
  </r>
  <r>
    <s v="Y60"/>
    <s v="Midlands"/>
    <n v="17"/>
    <s v="QHL"/>
    <s v="E54000017"/>
    <x v="39"/>
    <s v="15E"/>
    <s v="NHS Birmingham and Solihull CCG"/>
    <s v="U88190"/>
    <s v="PERSHORE PCN"/>
    <x v="176"/>
    <s v="M85042"/>
    <s v="Selly Park Surgery"/>
    <n v="4856.75"/>
    <n v="4506.1474609375"/>
    <n v="5496.046875"/>
    <n v="6566.19091796875"/>
    <n v="4115.5732421875"/>
    <n v="4862.0754156498733"/>
    <n v="0.96190649271011353"/>
    <n v="0.99805432558059692"/>
    <n v="4671.7393584698439"/>
    <n v="4847.3003457635641"/>
    <n v="4816.373046875"/>
    <n v="5156.0739195184869"/>
    <n v="5949.5100601303602"/>
    <n v="5949.5100601303602"/>
    <n v="4738.0954856029666"/>
    <n v="0.9755691533644858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43"/>
    <s v="Hawkesley Medical Practice"/>
    <n v="4631.4169921875"/>
    <n v="5456.27880859375"/>
    <n v="6426.806640625"/>
    <n v="7582.62060546875"/>
    <n v="6052.39306640625"/>
    <n v="5862.0056425608309"/>
    <n v="0.96190649271011353"/>
    <n v="0.99805432558059692"/>
    <n v="4454.9900752331014"/>
    <n v="4622.405762620212"/>
    <n v="5977.72021484375"/>
    <n v="7178.5470505081457"/>
    <n v="7313.4755298752825"/>
    <n v="7313.4755298752825"/>
    <n v="5824.3359607682687"/>
    <n v="1.2575710566751046"/>
  </r>
  <r>
    <s v="Y60"/>
    <s v="Midlands"/>
    <n v="17"/>
    <s v="QHL"/>
    <s v="E54000017"/>
    <x v="39"/>
    <s v="15E"/>
    <s v="NHS Birmingham and Solihull CCG"/>
    <s v=""/>
    <s v=""/>
    <x v="176"/>
    <s v="M85045"/>
    <s v="South Doc Ltd"/>
    <n v="196.66665649414063"/>
    <n v="159.63970947265625"/>
    <n v="77.250503540039063"/>
    <n v="499.3525390625"/>
    <n v="487.43270874023438"/>
    <n v="218.91929699086631"/>
    <n v="0.96190649271011353"/>
    <n v="0.99805432558059692"/>
    <n v="189.17493378130348"/>
    <n v="196.28400721145044"/>
    <n v="164.84478759765625"/>
    <n v="242.53211661671403"/>
    <n v="262.06396449220631"/>
    <n v="262.06396449220631"/>
    <n v="208.70358643826418"/>
    <n v="1.0612047316952387"/>
  </r>
  <r>
    <s v="Y60"/>
    <s v="Midlands"/>
    <n v="17"/>
    <s v="QHL"/>
    <s v="E54000017"/>
    <x v="39"/>
    <s v="15E"/>
    <s v="NHS Birmingham and Solihull CCG"/>
    <s v="U65039"/>
    <s v="SUTTON GROUP PRACTICE PCN"/>
    <x v="176"/>
    <s v="M85046"/>
    <s v="Sutton Coldfield Group Practice"/>
    <n v="24587.833984375"/>
    <n v="26598.154296875"/>
    <n v="27008.611328125"/>
    <n v="16187.095703125"/>
    <n v="6460.64208984375"/>
    <n v="24225.382766323302"/>
    <n v="0.96190649271011353"/>
    <n v="0.99805432558059692"/>
    <n v="23651.197151248693"/>
    <n v="24539.994064763072"/>
    <n v="23445.46484375"/>
    <n v="15562.018765400677"/>
    <n v="28335.186708221325"/>
    <n v="28335.186708221325"/>
    <n v="22565.693455268982"/>
    <n v="0.91775849265978282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47"/>
    <s v="Woodland Road Surgery"/>
    <n v="6098.75"/>
    <n v="6900.36767578125"/>
    <n v="7581.658203125"/>
    <n v="7761.8095703125"/>
    <n v="6913.66552734375"/>
    <n v="7073.7105020231884"/>
    <n v="0.96190649271011353"/>
    <n v="0.99805432558059692"/>
    <n v="5866.4272224158049"/>
    <n v="6086.8838181346655"/>
    <n v="6834.29541015625"/>
    <n v="6395.5428656936765"/>
    <n v="8497.5992817275892"/>
    <n v="8497.5992817275892"/>
    <n v="6767.353343097685"/>
    <n v="1.1096295705017725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48"/>
    <s v="Church Road Surgery"/>
    <n v="11345"/>
    <n v="13773.2890625"/>
    <n v="17252.791015625"/>
    <n v="13301.05078125"/>
    <n v="13424.396484375"/>
    <n v="13911.157055971869"/>
    <n v="0.96190649271011353"/>
    <n v="0.99805432558059692"/>
    <n v="10912.829159796238"/>
    <n v="11322.926323711872"/>
    <n v="13335.30859375"/>
    <n v="14808.704276584711"/>
    <n v="16968.748976660103"/>
    <n v="16968.748976660103"/>
    <n v="13513.642654615756"/>
    <n v="1.1911540462420234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051"/>
    <s v="Firstcare Practice"/>
    <n v="6064.6669921875"/>
    <n v="4699.1416015625"/>
    <n v="4390.73046875"/>
    <n v="8641.888671875"/>
    <n v="9701.59375"/>
    <n v="5478.60856309468"/>
    <n v="0.96190649271011353"/>
    <n v="0.99805432558059692"/>
    <n v="5833.6425559098716"/>
    <n v="6052.8671247586026"/>
    <n v="5325.9052734375"/>
    <n v="9021.3167266474447"/>
    <n v="7081.1723624002179"/>
    <n v="7081.1723624002179"/>
    <n v="5639.3334012330124"/>
    <n v="0.92986695040265166"/>
  </r>
  <r>
    <s v="Y60"/>
    <s v="Midlands"/>
    <n v="17"/>
    <s v="QHL"/>
    <s v="E54000017"/>
    <x v="39"/>
    <s v="15E"/>
    <s v="NHS Birmingham and Solihull CCG"/>
    <s v=""/>
    <s v=""/>
    <x v="176"/>
    <s v="M85052"/>
    <s v="Northfield Health Centre Z"/>
    <n v="5498.5"/>
    <n v="5835.25732421875"/>
    <n v="6412.54931640625"/>
    <n v="6036.58056640625"/>
    <n v="6916.009765625"/>
    <n v="5947.4783997331606"/>
    <n v="0.96190649271011353"/>
    <n v="0.99805432558059692"/>
    <n v="5289.0428501665592"/>
    <n v="5487.8017092049122"/>
    <n v="6139.1748046875"/>
    <n v="6729.5470054938523"/>
    <n v="7362.8127260697056"/>
    <n v="7362.8127260697056"/>
    <n v="5863.6273216027739"/>
    <n v="1.0664048961721877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053"/>
    <s v="The St.Clements Surgery"/>
    <n v="5628.4169921875"/>
    <n v="5355.29736328125"/>
    <n v="5066.6103515625"/>
    <n v="9285.66015625"/>
    <n v="9372.6181640625"/>
    <n v="6093.1322443251956"/>
    <n v="0.96190649271011353"/>
    <n v="0.99805432558059692"/>
    <n v="5414.0108484650846"/>
    <n v="5617.4659252240672"/>
    <n v="5696.05224609375"/>
    <n v="12318.416778953409"/>
    <n v="8122.7553823585076"/>
    <n v="8122.7553823585076"/>
    <n v="6468.833604588739"/>
    <n v="1.1493166930537975"/>
  </r>
  <r>
    <s v="Y60"/>
    <s v="Midlands"/>
    <n v="17"/>
    <s v="QHL"/>
    <s v="E54000017"/>
    <x v="39"/>
    <s v="15E"/>
    <s v="NHS Birmingham and Solihull CCG"/>
    <s v="U88190"/>
    <s v="PERSHORE PCN"/>
    <x v="176"/>
    <s v="M85055"/>
    <s v="Selly Oak Health Centre"/>
    <n v="5936.2509765625"/>
    <n v="5037.40234375"/>
    <n v="5848.77880859375"/>
    <n v="7198.72314453125"/>
    <n v="4324.126953125"/>
    <n v="5383.613065662621"/>
    <n v="0.96190649271011353"/>
    <n v="0.99805432558059692"/>
    <n v="5710.1183567122207"/>
    <n v="5924.7009648902458"/>
    <n v="5163.31494140625"/>
    <n v="5292.2872177260224"/>
    <n v="6513.8358574435715"/>
    <n v="6513.8358574435715"/>
    <n v="5187.5156035009495"/>
    <n v="0.87387066752775333"/>
  </r>
  <r>
    <s v="Y60"/>
    <s v="Midlands"/>
    <n v="17"/>
    <s v="QHL"/>
    <s v="E54000017"/>
    <x v="39"/>
    <s v="15E"/>
    <s v="NHS Birmingham and Solihull CCG"/>
    <s v="U51153"/>
    <s v="WEOLEY AND RUBERY PCN"/>
    <x v="176"/>
    <s v="M85056"/>
    <s v="Weoley Park Surgery"/>
    <n v="6933.6669921875"/>
    <n v="7602.951171875"/>
    <n v="9117.1640625"/>
    <n v="8513.943359375"/>
    <n v="5428.36083984375"/>
    <n v="7745.9928498595473"/>
    <n v="0.96190649271011353"/>
    <n v="0.99805432558059692"/>
    <n v="6669.5392980749602"/>
    <n v="6920.1763336881413"/>
    <n v="7975.7685546875"/>
    <n v="8195.2252172230146"/>
    <n v="9517.2953428030687"/>
    <n v="9517.2953428030687"/>
    <n v="7579.4231194051126"/>
    <n v="1.0931334210231349"/>
  </r>
  <r>
    <s v="Y60"/>
    <s v="Midlands"/>
    <n v="17"/>
    <s v="QHL"/>
    <s v="E54000017"/>
    <x v="39"/>
    <s v="15E"/>
    <s v="NHS Birmingham and Solihull CCG"/>
    <s v="U46454"/>
    <s v="HARBORNE PCN"/>
    <x v="176"/>
    <s v="M85058"/>
    <s v="Harborne Medical Practice"/>
    <n v="11370"/>
    <n v="9308.009765625"/>
    <n v="10017.8349609375"/>
    <n v="12834.6591796875"/>
    <n v="12428.5400390625"/>
    <n v="10012.028269510356"/>
    <n v="0.96190649271011353"/>
    <n v="0.99805432558059692"/>
    <n v="10936.876822113991"/>
    <n v="11347.877681851387"/>
    <n v="9826.6865234375"/>
    <n v="11095.025419863028"/>
    <n v="12297.013890641101"/>
    <n v="12297.013890641101"/>
    <n v="9793.1468999595127"/>
    <n v="0.86131459102546282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60"/>
    <s v="The Oaks Medical Centre"/>
    <n v="13320.833984375"/>
    <n v="14197.267578125"/>
    <n v="15015.3271484375"/>
    <n v="13195.390625"/>
    <n v="15862.2421875"/>
    <n v="14168.964186204019"/>
    <n v="0.96190649271011353"/>
    <n v="0.99805432558059692"/>
    <n v="12813.396697883843"/>
    <n v="13294.915978446486"/>
    <n v="13194.775390625"/>
    <n v="11925.290066048439"/>
    <n v="16845.953088615584"/>
    <n v="16845.953088615584"/>
    <n v="13415.849956239919"/>
    <n v="1.0071328846209158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61"/>
    <s v="Yardley Green Medical Centre"/>
    <n v="10758.916015625"/>
    <n v="9831.9541015625"/>
    <n v="12325.625"/>
    <n v="13130.2763671875"/>
    <n v="16394.943359375"/>
    <n v="10759.585426641457"/>
    <n v="0.96190649271011353"/>
    <n v="0.99805432558059692"/>
    <n v="10349.071169952513"/>
    <n v="10737.982667952892"/>
    <n v="10795.1513671875"/>
    <n v="18102.245338737561"/>
    <n v="13999.453291794463"/>
    <n v="13999.453291794463"/>
    <n v="11148.942647776203"/>
    <n v="1.0362514803150031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62"/>
    <s v="Shenley Green Surgery"/>
    <n v="6070.25"/>
    <n v="6954.3935546875"/>
    <n v="9097.3583984375"/>
    <n v="6506.171875"/>
    <n v="6899.46044921875"/>
    <n v="7022.3834359551356"/>
    <n v="0.96190649271011353"/>
    <n v="0.99805432558059692"/>
    <n v="5839.0128873735666"/>
    <n v="6058.4392698556185"/>
    <n v="7165.49169921875"/>
    <n v="6469.3619864065568"/>
    <n v="8502.4172338418921"/>
    <n v="8502.4172338418921"/>
    <n v="6771.1902837754742"/>
    <n v="1.1154714029530042"/>
  </r>
  <r>
    <s v="Y60"/>
    <s v="Midlands"/>
    <n v="17"/>
    <s v="QHL"/>
    <s v="E54000017"/>
    <x v="39"/>
    <s v="15E"/>
    <s v="NHS Birmingham and Solihull CCG"/>
    <s v="U74554"/>
    <s v="MMP CENTRAL AND NORTH PCN"/>
    <x v="176"/>
    <s v="M85063"/>
    <s v="Midlands Medical Partnership"/>
    <n v="66524.328125"/>
    <n v="73299.1015625"/>
    <n v="78286.0234375"/>
    <n v="92217.5078125"/>
    <n v="75642.125"/>
    <n v="76551.59449439231"/>
    <n v="0.96190649271011353"/>
    <n v="0.99805432558059692"/>
    <n v="63990.183146615513"/>
    <n v="66394.893441499211"/>
    <n v="70385.921875"/>
    <n v="86039.280627185493"/>
    <n v="93523.039670617523"/>
    <n v="93523.039670617523"/>
    <n v="74480.266036143279"/>
    <n v="1.1195944120802539"/>
  </r>
  <r>
    <s v="Y60"/>
    <s v="Midlands"/>
    <n v="17"/>
    <s v="QHL"/>
    <s v="E54000017"/>
    <x v="39"/>
    <s v="15E"/>
    <s v="NHS Birmingham and Solihull CCG"/>
    <s v="U43660"/>
    <s v="NORTH BIRMINGHAM PCN"/>
    <x v="176"/>
    <s v="M85065"/>
    <s v="Dr Sn Clay And Partners"/>
    <n v="12043.4169921875"/>
    <n v="13458.4462890625"/>
    <n v="16854.40234375"/>
    <n v="17332.830078125"/>
    <n v="15420.6865234375"/>
    <n v="14338.6042965249"/>
    <n v="0.96190649271011353"/>
    <n v="0.99805432558059692"/>
    <n v="11584.640999200463"/>
    <n v="12019.984423823596"/>
    <n v="13021.0517578125"/>
    <n v="18233.685247280977"/>
    <n v="17753.197160009771"/>
    <n v="17753.197160009771"/>
    <n v="14138.364750831033"/>
    <n v="1.1739496157944638"/>
  </r>
  <r>
    <s v="Y60"/>
    <s v="Midlands"/>
    <n v="17"/>
    <s v="QHL"/>
    <s v="E54000017"/>
    <x v="39"/>
    <s v="15E"/>
    <s v="NHS Birmingham and Solihull CCG"/>
    <s v="U76419"/>
    <s v="WASHWOOD HEATH PCN"/>
    <x v="176"/>
    <s v="M85066"/>
    <s v="Ward End Medical Centre"/>
    <n v="7230.5"/>
    <n v="7274.89990234375"/>
    <n v="10019.94921875"/>
    <n v="7947.84521484375"/>
    <n v="11281.9453125"/>
    <n v="7718.7447219372298"/>
    <n v="0.96190649271011353"/>
    <n v="0.99805432558059692"/>
    <n v="6955.0648955404758"/>
    <n v="7216.4318011105061"/>
    <n v="7828.26904296875"/>
    <n v="9960.3928287423023"/>
    <n v="9685.9880996318625"/>
    <n v="9685.9880996318625"/>
    <n v="7713.7673564105571"/>
    <n v="1.0668373357873671"/>
  </r>
  <r>
    <s v="Y60"/>
    <s v="Midlands"/>
    <n v="17"/>
    <s v="QHL"/>
    <s v="E54000017"/>
    <x v="39"/>
    <s v="15E"/>
    <s v="NHS Birmingham and Solihull CCG"/>
    <s v=""/>
    <s v=""/>
    <x v="176"/>
    <s v="M85068"/>
    <s v="The Vesey Practice"/>
    <n v="6041"/>
    <n v="7018.71923828125"/>
    <n v="7397.642578125"/>
    <n v="4819.73291015625"/>
    <n v="8733.916015625"/>
    <n v="6784.9491620483905"/>
    <n v="0.96190649271011353"/>
    <n v="0.99805432558059692"/>
    <n v="5810.8771224617958"/>
    <n v="6029.246180832386"/>
    <n v="6101.49755859375"/>
    <n v="7449.8476814706291"/>
    <n v="8249.0901810524101"/>
    <n v="8249.0901810524101"/>
    <n v="6569.4446352982195"/>
    <n v="1.0874763508191061"/>
  </r>
  <r>
    <s v="Y60"/>
    <s v="Midlands"/>
    <n v="17"/>
    <s v="QHL"/>
    <s v="E54000017"/>
    <x v="39"/>
    <s v="15E"/>
    <s v="NHS Birmingham and Solihull CCG"/>
    <s v="U43660"/>
    <s v="NORTH BIRMINGHAM PCN"/>
    <x v="176"/>
    <s v="M85070"/>
    <s v="Reservoir Road Surgery"/>
    <n v="12098.833984375"/>
    <n v="12038.705078125"/>
    <n v="13491.486328125"/>
    <n v="21204.3984375"/>
    <n v="17792.076171875"/>
    <n v="13745.103386251696"/>
    <n v="0.96190649271011353"/>
    <n v="0.99805432558059692"/>
    <n v="11637.946963792085"/>
    <n v="12075.293592586997"/>
    <n v="12045.435546875"/>
    <n v="18036.799466373413"/>
    <n v="17026.837443155273"/>
    <n v="17026.837443155273"/>
    <n v="13559.903388371089"/>
    <n v="1.1207611746622015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71"/>
    <s v="Wychall Lane Surgery"/>
    <n v="8906.5"/>
    <n v="10171.4833984375"/>
    <n v="9605.1123046875"/>
    <n v="10723.484375"/>
    <n v="10501.341796875"/>
    <n v="10231.619617560444"/>
    <n v="0.96190649271011353"/>
    <n v="0.99805432558059692"/>
    <n v="8567.2201773226261"/>
    <n v="8889.1708507835865"/>
    <n v="10168.3994140625"/>
    <n v="10583.345949454684"/>
    <n v="12491.969997644384"/>
    <n v="12491.969997644384"/>
    <n v="9948.4068526526171"/>
    <n v="1.1169827488522559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74"/>
    <s v="Wake Green Surgery"/>
    <n v="8849.25"/>
    <n v="8587.2490234375"/>
    <n v="9065.55078125"/>
    <n v="14360.92578125"/>
    <n v="10974.0478515625"/>
    <n v="9582.5794230166903"/>
    <n v="0.96190649271011353"/>
    <n v="0.99805432558059692"/>
    <n v="8512.1510306149721"/>
    <n v="8832.0322406440973"/>
    <n v="9551.150390625"/>
    <n v="10648.448032860664"/>
    <n v="11792.99570015893"/>
    <n v="11792.99570015893"/>
    <n v="9391.7548039970716"/>
    <n v="1.061305173206438"/>
  </r>
  <r>
    <s v="Y60"/>
    <s v="Midlands"/>
    <n v="17"/>
    <s v="QHL"/>
    <s v="E54000017"/>
    <x v="39"/>
    <s v="15E"/>
    <s v="NHS Birmingham and Solihull CCG"/>
    <s v=""/>
    <s v=""/>
    <x v="176"/>
    <s v="M85075"/>
    <s v="B'Ham Heartlands Surgery"/>
    <n v="3238.91650390625"/>
    <n v="2374.665771484375"/>
    <n v="2481.745361328125"/>
    <n v="4616.779296875"/>
    <n v="5942.9892578125"/>
    <n v="2866.1856715492518"/>
    <n v="0.96190649271011353"/>
    <n v="0.99805432558059692"/>
    <n v="3115.5348144533637"/>
    <n v="3232.6146269180172"/>
    <n v="2795.344970703125"/>
    <n v="5290.3200330600303"/>
    <n v="3775.3046744623121"/>
    <n v="3775.3046744623121"/>
    <n v="3006.5927873149471"/>
    <n v="0.92827116218923456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76"/>
    <s v="Hollymoor Medical Centre"/>
    <n v="8470.916015625"/>
    <n v="10308.3515625"/>
    <n v="11112.9423828125"/>
    <n v="9802.86328125"/>
    <n v="12154.3134765625"/>
    <n v="10361.110918282147"/>
    <n v="0.96190649271011353"/>
    <n v="0.99805432558059692"/>
    <n v="8148.229114631773"/>
    <n v="8454.4343710244866"/>
    <n v="9857.0107421875"/>
    <n v="11245.041343972682"/>
    <n v="12654.41560592817"/>
    <n v="12654.41560592817"/>
    <n v="10077.775959601999"/>
    <n v="1.18969140303280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77"/>
    <s v="Northwood Medical Centre"/>
    <n v="8977.75"/>
    <n v="9866.630859375"/>
    <n v="10333.34375"/>
    <n v="8706.4345703125"/>
    <n v="9152.0068359375"/>
    <n v="9692.9316893791529"/>
    <n v="0.96190649271011353"/>
    <n v="0.99805432558059692"/>
    <n v="8635.7560149282217"/>
    <n v="8960.282221481204"/>
    <n v="10091.60546875"/>
    <n v="7893.6076231123034"/>
    <n v="11637.051604369772"/>
    <n v="11637.051604369772"/>
    <n v="9267.563398520424"/>
    <n v="1.0322812952599953"/>
  </r>
  <r>
    <s v="Y60"/>
    <s v="Midlands"/>
    <n v="17"/>
    <s v="QHL"/>
    <s v="E54000017"/>
    <x v="39"/>
    <s v="15E"/>
    <s v="NHS Birmingham and Solihull CCG"/>
    <s v="U22471"/>
    <s v="SMARTCARE CENTRAL PCN"/>
    <x v="176"/>
    <s v="M85078"/>
    <s v="Oakwood Surgery"/>
    <n v="7682.25"/>
    <n v="5808.05419921875"/>
    <n v="5820.205078125"/>
    <n v="8883.654296875"/>
    <n v="10901.1650390625"/>
    <n v="6481.9117861823415"/>
    <n v="0.96190649271011353"/>
    <n v="0.99805432558059692"/>
    <n v="7389.6061536222696"/>
    <n v="7667.3028426915407"/>
    <n v="6426.1396484375"/>
    <n v="9776.4925716166908"/>
    <n v="8285.7524301170415"/>
    <n v="8285.7524301170415"/>
    <n v="6598.6418691930348"/>
    <n v="0.85894651556419477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79"/>
    <s v="Eden Court Medical Practice"/>
    <n v="7892.5"/>
    <n v="9443.779296875"/>
    <n v="11450.689453125"/>
    <n v="11286.4697265625"/>
    <n v="10213.6171875"/>
    <n v="9880.7090589069139"/>
    <n v="0.96190649271011353"/>
    <n v="0.99805432558059692"/>
    <n v="7591.846993714571"/>
    <n v="7877.1437646448612"/>
    <n v="9431.958984375"/>
    <n v="14212.00892127622"/>
    <n v="12496.768676868804"/>
    <n v="12496.768676868804"/>
    <n v="9952.2284447064649"/>
    <n v="1.2609728786451018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81"/>
    <s v="The Dove Medical Practice"/>
    <n v="9924.2490234375"/>
    <n v="11247.5009765625"/>
    <n v="12031.6435546875"/>
    <n v="13685.8447265625"/>
    <n v="12765.333984375"/>
    <n v="11726.427995114354"/>
    <n v="0.96190649271011353"/>
    <n v="0.99805432558059692"/>
    <n v="9546.1995709165349"/>
    <n v="9904.9396659808117"/>
    <n v="10860.84375"/>
    <n v="15175.06871033435"/>
    <n v="14579.85141749554"/>
    <n v="14579.85141749554"/>
    <n v="11611.162513184152"/>
    <n v="1.1699789561671388"/>
  </r>
  <r>
    <s v="Y60"/>
    <s v="Midlands"/>
    <n v="17"/>
    <s v="QHL"/>
    <s v="E54000017"/>
    <x v="39"/>
    <s v="15E"/>
    <s v="NHS Birmingham and Solihull CCG"/>
    <s v=""/>
    <s v=""/>
    <x v="176"/>
    <s v="M85083"/>
    <s v="Ley Hill Surgery"/>
    <n v="8208.25"/>
    <n v="8872.4384765625"/>
    <n v="9804.732421875"/>
    <n v="5619.00048828125"/>
    <n v="11317.9150390625"/>
    <n v="8546.5695213075578"/>
    <n v="0.96190649271011353"/>
    <n v="0.99805432558059692"/>
    <n v="7895.5689687877893"/>
    <n v="8192.2794179469347"/>
    <n v="7900.45751953125"/>
    <n v="10122.530589106011"/>
    <n v="10510.004671139883"/>
    <n v="10510.004671139883"/>
    <n v="8370.0010896196145"/>
    <n v="1.0197059165619486"/>
  </r>
  <r>
    <s v="Y60"/>
    <s v="Midlands"/>
    <n v="17"/>
    <s v="QHL"/>
    <s v="E54000017"/>
    <x v="39"/>
    <s v="15E"/>
    <s v="NHS Birmingham and Solihull CCG"/>
    <s v="U27129"/>
    <s v="EDGBASTON PCN"/>
    <x v="176"/>
    <s v="M85084"/>
    <s v="The Wand Medical Centre"/>
    <n v="6272.4169921875"/>
    <n v="6147.90087890625"/>
    <n v="7395.94677734375"/>
    <n v="13124.4912109375"/>
    <n v="10596.640625"/>
    <n v="7458.7667944899549"/>
    <n v="0.96190649271011353"/>
    <n v="0.99805432558059692"/>
    <n v="6033.4786297703977"/>
    <n v="6260.2129108979716"/>
    <n v="7094.23876953125"/>
    <n v="12757.742769586761"/>
    <n v="9677.1627105670668"/>
    <n v="9677.1627105670668"/>
    <n v="7706.7389564811547"/>
    <n v="1.2286713345238605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86"/>
    <s v="Cofton Medical Centre"/>
    <n v="9993.8330078125"/>
    <n v="10231.28515625"/>
    <n v="10135.6328125"/>
    <n v="10580.1796875"/>
    <n v="15268.208984375"/>
    <n v="10487.275899510383"/>
    <n v="0.96190649271011353"/>
    <n v="0.99805432558059692"/>
    <n v="9613.1328572754865"/>
    <n v="9974.3882625774131"/>
    <n v="10315.7470703125"/>
    <n v="10336.186684225995"/>
    <n v="12727.284232088181"/>
    <n v="12727.284232088181"/>
    <n v="10135.807378182923"/>
    <n v="1.0142061979882431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87"/>
    <s v="Dr G Horton's Practice"/>
    <n v="11094.8330078125"/>
    <n v="11499.8984375"/>
    <n v="12126.796875"/>
    <n v="13104.5185546875"/>
    <n v="15721.4970703125"/>
    <n v="11956.442890421771"/>
    <n v="0.96190649271011353"/>
    <n v="0.99805432558059692"/>
    <n v="10672.191905749321"/>
    <n v="11073.24607504165"/>
    <n v="11802.7666015625"/>
    <n v="17735.293126193134"/>
    <n v="15240.547571269843"/>
    <n v="15240.547571269843"/>
    <n v="12137.330455067535"/>
    <n v="1.093962427962724"/>
  </r>
  <r>
    <s v="Y60"/>
    <s v="Midlands"/>
    <n v="17"/>
    <s v="QHL"/>
    <s v="E54000017"/>
    <x v="39"/>
    <s v="15E"/>
    <s v="NHS Birmingham and Solihull CCG"/>
    <s v="U27129"/>
    <s v="EDGBASTON PCN"/>
    <x v="176"/>
    <s v="M85088"/>
    <s v="Karis Medical Centre"/>
    <n v="13802.75"/>
    <n v="11391.3837890625"/>
    <n v="11462.853515625"/>
    <n v="26597.4765625"/>
    <n v="14453.5869140625"/>
    <n v="13802.257343639205"/>
    <n v="0.96190649271011353"/>
    <n v="0.99805432558059692"/>
    <n v="13276.954842254519"/>
    <n v="13775.894342407584"/>
    <n v="13055.185546875"/>
    <n v="18110.815996715872"/>
    <n v="17228.161781901483"/>
    <n v="17228.161781901483"/>
    <n v="13720.234899859368"/>
    <n v="0.99402183621809914"/>
  </r>
  <r>
    <s v="Y60"/>
    <s v="Midlands"/>
    <n v="17"/>
    <s v="QHL"/>
    <s v="E54000017"/>
    <x v="39"/>
    <s v="15E"/>
    <s v="NHS Birmingham and Solihull CCG"/>
    <s v=""/>
    <s v=""/>
    <x v="176"/>
    <s v="M85092"/>
    <s v="Goodrest Croft Surgery"/>
    <n v="7175.4169921875"/>
    <n v="7811.39453125"/>
    <n v="8140.00048828125"/>
    <n v="9668.5771484375"/>
    <n v="9940.103515625"/>
    <n v="8199.4634253168806"/>
    <n v="0.96190649271011353"/>
    <n v="0.99805432558059692"/>
    <n v="6902.0801926876302"/>
    <n v="7161.4559668972506"/>
    <n v="7747.291015625"/>
    <n v="8168.6854113629634"/>
    <n v="9918.1471220934345"/>
    <n v="9918.1471220934345"/>
    <n v="7898.6551211424094"/>
    <n v="1.1007938813510576"/>
  </r>
  <r>
    <s v="Y60"/>
    <s v="Midlands"/>
    <n v="17"/>
    <s v="QHL"/>
    <s v="E54000017"/>
    <x v="39"/>
    <s v="15E"/>
    <s v="NHS Birmingham and Solihull CCG"/>
    <s v="U15552"/>
    <s v="SMALL HEATH PCN"/>
    <x v="176"/>
    <s v="M85094"/>
    <s v="Yardley Medical Centre"/>
    <n v="1288.25"/>
    <n v="1129.1363525390625"/>
    <n v="1931.589111328125"/>
    <n v="1603.74658203125"/>
    <n v="1803.6806640625"/>
    <n v="1279.8295494303054"/>
    <n v="0.96190649271011353"/>
    <n v="0.99805432558059692"/>
    <n v="1239.1760392338037"/>
    <n v="1285.743484929204"/>
    <n v="1465.783935546875"/>
    <n v="2124.9878611532508"/>
    <n v="1686.5060639204864"/>
    <n v="1686.5060639204864"/>
    <n v="1343.1066906589276"/>
    <n v="1.0425823331332642"/>
  </r>
  <r>
    <s v="Y60"/>
    <s v="Midlands"/>
    <n v="17"/>
    <s v="QHL"/>
    <s v="E54000017"/>
    <x v="39"/>
    <s v="15E"/>
    <s v="NHS Birmingham and Solihull CCG"/>
    <s v="U22471"/>
    <s v="SMARTCARE CENTRAL PCN"/>
    <x v="176"/>
    <s v="M85097"/>
    <s v="Cranes Park Road Surgery"/>
    <n v="1998.833251953125"/>
    <n v="2013.0697021484375"/>
    <n v="2265.39892578125"/>
    <n v="2594.489990234375"/>
    <n v="2825.124755859375"/>
    <n v="2150.2135813699183"/>
    <n v="0.96190649271011353"/>
    <n v="0.99805432558059692"/>
    <n v="1922.6906828985811"/>
    <n v="1994.9441732261475"/>
    <n v="1981.95654296875"/>
    <n v="2105.6580339530242"/>
    <n v="2589.7128592076378"/>
    <n v="2589.7128592076378"/>
    <n v="2062.4062625672414"/>
    <n v="1.0318050595526151"/>
  </r>
  <r>
    <s v="Y60"/>
    <s v="Midlands"/>
    <n v="17"/>
    <s v="QHL"/>
    <s v="E54000017"/>
    <x v="39"/>
    <s v="15E"/>
    <s v="NHS Birmingham and Solihull CCG"/>
    <s v=""/>
    <s v=""/>
    <x v="176"/>
    <s v="M85103"/>
    <s v="Dr Eij Moreton's Practice"/>
    <n v="4591.1669921875"/>
    <n v="4593.873046875"/>
    <n v="4001.085205078125"/>
    <n v="2277.850341796875"/>
    <n v="6604.65869140625"/>
    <n v="4292.5546292329"/>
    <n v="0.96190649271011353"/>
    <n v="0.99805432558059692"/>
    <n v="4416.2733389015193"/>
    <n v="4582.234076015593"/>
    <n v="3993.1015625"/>
    <n v="5661.8924031446168"/>
    <n v="5352.4625462008107"/>
    <n v="5352.4625462008107"/>
    <n v="4262.6163113769644"/>
    <n v="0.9284385252443203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105"/>
    <s v="Victoria Road Surgery"/>
    <n v="4000.75"/>
    <n v="3975.9892578125"/>
    <n v="5030.45556640625"/>
    <n v="5481.091796875"/>
    <n v="6152.26953125"/>
    <n v="4359.8345997521974"/>
    <n v="0.96190649271011353"/>
    <n v="0.99805432558059692"/>
    <n v="3848.3474007099867"/>
    <n v="3992.9658430665731"/>
    <n v="4155.546875"/>
    <n v="5346.5766736063224"/>
    <n v="5400.7523949059305"/>
    <n v="5400.7523949059305"/>
    <n v="4301.0735812761213"/>
    <n v="1.0750668202902258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107"/>
    <s v="Firs Surgery"/>
    <n v="3034.08349609375"/>
    <n v="2516.7724609375"/>
    <n v="2314.771484375"/>
    <n v="4359.3173828125"/>
    <n v="4989.3291015625"/>
    <n v="2882.9403478913009"/>
    <n v="0.96190649271011353"/>
    <n v="0.99805432558059692"/>
    <n v="2918.5046143171785"/>
    <n v="3028.1801574490673"/>
    <n v="2891.03955078125"/>
    <n v="5068.4528281625517"/>
    <n v="3777.3972698884309"/>
    <n v="3777.3972698884309"/>
    <n v="3008.259297135332"/>
    <n v="0.99148863273154297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108"/>
    <s v="Small Heath Medical Practice"/>
    <n v="5503.8330078125"/>
    <n v="4819.7060546875"/>
    <n v="5534.4677734375"/>
    <n v="8752.6611328125"/>
    <n v="8107.24658203125"/>
    <n v="5591.8860716215468"/>
    <n v="0.96190649271011353"/>
    <n v="0.99805432558059692"/>
    <n v="5294.1727050070767"/>
    <n v="5493.1243407205329"/>
    <n v="5316.392578125"/>
    <n v="9921.2274712927119"/>
    <n v="7298.1583837558783"/>
    <n v="7298.1583837558783"/>
    <n v="5812.1376284438957"/>
    <n v="1.0560163471881809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110"/>
    <s v="Saltley Centre For Health Care"/>
    <n v="7048.49951171875"/>
    <n v="5438.275390625"/>
    <n v="7614.6796875"/>
    <n v="8071.14599609375"/>
    <n v="11460.9384765625"/>
    <n v="6223.3257088306964"/>
    <n v="0.96190649271011353"/>
    <n v="0.99805432558059692"/>
    <n v="6779.9974441863305"/>
    <n v="7034.7854265236238"/>
    <n v="6593.97119140625"/>
    <n v="10871.745008834256"/>
    <n v="8193.7951682597577"/>
    <n v="8193.7951682597577"/>
    <n v="6525.4085637828648"/>
    <n v="0.92578690726072965"/>
  </r>
  <r>
    <s v="Y60"/>
    <s v="Midlands"/>
    <n v="17"/>
    <s v="QHL"/>
    <s v="E54000017"/>
    <x v="39"/>
    <s v="15E"/>
    <s v="NHS Birmingham and Solihull CCG"/>
    <s v=""/>
    <s v=""/>
    <x v="176"/>
    <s v="M85111"/>
    <s v="Church Lane Medical Centre"/>
    <n v="46.250003814697266"/>
    <n v="36.564762115478516"/>
    <n v="17.729412078857422"/>
    <n v="77.471000671386719"/>
    <n v="819.70904541015625"/>
    <n v="74.113086626150604"/>
    <n v="0.96190649271011353"/>
    <n v="0.99805432558059692"/>
    <n v="44.488178957224818"/>
    <n v="46.160016365377714"/>
    <n v="35.183212280273438"/>
    <n v="57.036162197854942"/>
    <n v="82.85917179976947"/>
    <n v="82.85917179976947"/>
    <n v="65.98773073369442"/>
    <n v="1.4267616279141782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113"/>
    <s v="Bucklands End Lane Surgery"/>
    <n v="6288.74951171875"/>
    <n v="6506.49755859375"/>
    <n v="7918.685546875"/>
    <n v="7119.4111328125"/>
    <n v="8661.5458984375"/>
    <n v="6778.7027712751005"/>
    <n v="0.96190649271011353"/>
    <n v="0.99805432558059692"/>
    <n v="6049.1889863498218"/>
    <n v="6276.5136526637652"/>
    <n v="6623.03466796875"/>
    <n v="7708.9803696201352"/>
    <n v="8345.6466148439213"/>
    <n v="8345.6466148439213"/>
    <n v="6646.3406483194085"/>
    <n v="1.0568620416402825"/>
  </r>
  <r>
    <s v="Y60"/>
    <s v="Midlands"/>
    <n v="17"/>
    <s v="QHL"/>
    <s v="E54000017"/>
    <x v="39"/>
    <s v="15E"/>
    <s v="NHS Birmingham and Solihull CCG"/>
    <s v="U43660"/>
    <s v="NORTH BIRMINGHAM PCN"/>
    <x v="176"/>
    <s v="M85115"/>
    <s v="Sutton Road Surgery"/>
    <n v="2475.083251953125"/>
    <n v="2615.522705078125"/>
    <n v="3168.641357421875"/>
    <n v="4328.443359375"/>
    <n v="2937.92041015625"/>
    <n v="2921.1208242966927"/>
    <n v="0.96190649271011353"/>
    <n v="0.99805432558059692"/>
    <n v="2380.7986500517727"/>
    <n v="2470.2675457839068"/>
    <n v="2704.2705078125"/>
    <n v="3400.0738879358878"/>
    <n v="3585.4750320733278"/>
    <n v="3585.4750320733278"/>
    <n v="2855.4154697633294"/>
    <n v="1.1536644141202437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16"/>
    <s v="Fernley Medical Centre"/>
    <n v="7927.3330078125"/>
    <n v="6235.35107421875"/>
    <n v="7183.119140625"/>
    <n v="9427.01171875"/>
    <n v="14046.6689453125"/>
    <n v="7099.8527367848919"/>
    <n v="0.96190649271011353"/>
    <n v="0.99805432558059692"/>
    <n v="7625.3530900900369"/>
    <n v="7911.9089987651096"/>
    <n v="7128.23486328125"/>
    <n v="10011.253384382544"/>
    <n v="9002.9424636206459"/>
    <n v="9002.9424636206459"/>
    <n v="7169.8006412127279"/>
    <n v="0.90444045105040838"/>
  </r>
  <r>
    <s v="Y60"/>
    <s v="Midlands"/>
    <n v="17"/>
    <s v="QHL"/>
    <s v="E54000017"/>
    <x v="39"/>
    <s v="15E"/>
    <s v="NHS Birmingham and Solihull CCG"/>
    <s v="U51153"/>
    <s v="WEOLEY AND RUBERY PCN"/>
    <x v="176"/>
    <s v="M85117"/>
    <s v="Bartley Green Medical Practice"/>
    <n v="6174.58349609375"/>
    <n v="6886.578125"/>
    <n v="7024.44482421875"/>
    <n v="8754.0126953125"/>
    <n v="8312.2119140625"/>
    <n v="7234.6589315616366"/>
    <n v="0.96190649271011353"/>
    <n v="0.99805432558059692"/>
    <n v="5939.37195467329"/>
    <n v="6162.569766934932"/>
    <n v="7025.99755859375"/>
    <n v="6517.3468001295705"/>
    <n v="8692.9863997492721"/>
    <n v="8692.9863997492721"/>
    <n v="6922.9565461323946"/>
    <n v="1.121202191291459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118"/>
    <s v="Baldwins Lane Surgery"/>
    <n v="3710.166748046875"/>
    <n v="3411.81005859375"/>
    <n v="3500.17529296875"/>
    <n v="2707.801513671875"/>
    <n v="4002.50244140625"/>
    <n v="3336.5868533360344"/>
    <n v="0.96190649271011353"/>
    <n v="0.99805432558059692"/>
    <n v="3568.833483983457"/>
    <n v="3702.9479715134803"/>
    <n v="3349.699951171875"/>
    <n v="3142.1086336882954"/>
    <n v="4040.6464901632007"/>
    <n v="4040.6464901632007"/>
    <n v="3217.9068024872367"/>
    <n v="0.86732134187263243"/>
  </r>
  <r>
    <s v="Y60"/>
    <s v="Midlands"/>
    <n v="17"/>
    <s v="QHL"/>
    <s v="E54000017"/>
    <x v="39"/>
    <s v="15E"/>
    <s v="NHS Birmingham and Solihull CCG"/>
    <s v="U44365"/>
    <s v="WEST BIRMINGHAM PCN"/>
    <x v="176"/>
    <s v="M85123"/>
    <s v="Al-Shafa Medical Centre"/>
    <n v="8191.9169921875"/>
    <n v="6147.0712890625"/>
    <n v="7125.80078125"/>
    <n v="10567.4365234375"/>
    <n v="11635.568359375"/>
    <n v="7100.9164088096277"/>
    <n v="0.96190649271011353"/>
    <n v="0.99805432558059692"/>
    <n v="7879.8581425274606"/>
    <n v="8175.9781888499274"/>
    <n v="7242.8388671875"/>
    <n v="11923.815769789819"/>
    <n v="9252.4334820077802"/>
    <n v="9252.4334820077802"/>
    <n v="7368.4913327102167"/>
    <n v="0.89948315391103562"/>
  </r>
  <r>
    <s v="Y60"/>
    <s v="Midlands"/>
    <n v="17"/>
    <s v="QHL"/>
    <s v="E54000017"/>
    <x v="39"/>
    <s v="15E"/>
    <s v="NHS Birmingham and Solihull CCG"/>
    <s v=""/>
    <s v=""/>
    <x v="176"/>
    <s v="M85127"/>
    <s v="College Road Surgery"/>
    <n v="3367.249755859375"/>
    <n v="2617.28466796875"/>
    <n v="2605.46533203125"/>
    <n v="3116.58154296875"/>
    <n v="5209.11328125"/>
    <n v="2799.3264665623628"/>
    <n v="0.96190649271011353"/>
    <n v="0.99805432558059692"/>
    <n v="3238.9794027376774"/>
    <n v="3360.6981841456582"/>
    <n v="2880.221435546875"/>
    <n v="3815.8687768134455"/>
    <n v="3543.1705485304301"/>
    <n v="3543.1705485304301"/>
    <n v="2821.7248497846185"/>
    <n v="0.83799095831086345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28"/>
    <s v="Dr Walji And Colleagues"/>
    <n v="5423"/>
    <n v="4968.17431640625"/>
    <n v="5364.38427734375"/>
    <n v="10488.8564453125"/>
    <n v="7458.37939453125"/>
    <n v="5924.63481498891"/>
    <n v="0.96190649271011353"/>
    <n v="0.99805432558059692"/>
    <n v="5216.4189099669456"/>
    <n v="5412.4486076235771"/>
    <n v="5743.2216796875"/>
    <n v="8470.6321075936776"/>
    <n v="7498.9768850714381"/>
    <n v="7498.9768850714381"/>
    <n v="5972.0662990221854"/>
    <n v="1.1012477040424462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134"/>
    <s v="West Heath Primary C Ctr"/>
    <n v="3109.75"/>
    <n v="3259.3310546875"/>
    <n v="3323.478759765625"/>
    <n v="3026.81005859375"/>
    <n v="3942.749755859375"/>
    <n v="3257.0725971355591"/>
    <n v="0.96190649271011353"/>
    <n v="0.99805432558059692"/>
    <n v="2991.2887157052755"/>
    <n v="3103.6994389742613"/>
    <n v="3327.265380859375"/>
    <n v="3326.0240873355056"/>
    <n v="3983.6770958818206"/>
    <n v="3983.6770958818206"/>
    <n v="3172.5372801006774"/>
    <n v="1.0201904590724906"/>
  </r>
  <r>
    <s v="Y60"/>
    <s v="Midlands"/>
    <n v="17"/>
    <s v="QHL"/>
    <s v="E54000017"/>
    <x v="39"/>
    <s v="15E"/>
    <s v="NHS Birmingham and Solihull CCG"/>
    <s v="U22471"/>
    <s v="SMARTCARE CENTRAL PCN"/>
    <x v="176"/>
    <s v="M85136"/>
    <s v="Druids Heath Surgery"/>
    <n v="6881.833984375"/>
    <n v="7645.478515625"/>
    <n v="7615.38427734375"/>
    <n v="13234.3935546875"/>
    <n v="10356.2216796875"/>
    <n v="8594.0092882120462"/>
    <n v="0.96190649271011353"/>
    <n v="0.99805432558059692"/>
    <n v="6619.6807913234225"/>
    <n v="6868.4441760330228"/>
    <n v="8221.4619140625"/>
    <n v="12731.005363949198"/>
    <n v="10916.832807743722"/>
    <n v="10916.832807743722"/>
    <n v="8693.9925675694285"/>
    <n v="1.2633249490337721"/>
  </r>
  <r>
    <s v="Y60"/>
    <s v="Midlands"/>
    <n v="17"/>
    <s v="QHL"/>
    <s v="E54000017"/>
    <x v="39"/>
    <s v="15E"/>
    <s v="NHS Birmingham and Solihull CCG"/>
    <s v="U76419"/>
    <s v="WASHWOOD HEATH PCN"/>
    <x v="176"/>
    <s v="M85139"/>
    <s v="Alpha Medical Practice"/>
    <n v="5289.58349609375"/>
    <n v="3758.89599609375"/>
    <n v="3762.515869140625"/>
    <n v="5660.28271484375"/>
    <n v="8976.8251953125"/>
    <n v="4261.4441646641117"/>
    <n v="0.96190649271011353"/>
    <n v="0.99805432558059692"/>
    <n v="5088.0847086248395"/>
    <n v="5279.2916887961037"/>
    <n v="4264.3154296875"/>
    <n v="8359.7957538064747"/>
    <n v="5688.0178566617624"/>
    <n v="5688.0178566617624"/>
    <n v="4529.8472405789398"/>
    <n v="0.8563712518999161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141"/>
    <s v="Schoolacre Road Surgery"/>
    <n v="2844.91650390625"/>
    <n v="3641.0244140625"/>
    <n v="5081.5283203125"/>
    <n v="3804.48681640625"/>
    <n v="3535.166748046875"/>
    <n v="3753.5020302387934"/>
    <n v="0.96190649271011353"/>
    <n v="0.99805432558059692"/>
    <n v="2736.5436563255789"/>
    <n v="2839.381222639262"/>
    <n v="3799.895263671875"/>
    <n v="4476.7499394047491"/>
    <n v="4664.5419826797815"/>
    <n v="4664.5419826797815"/>
    <n v="3714.7672811996772"/>
    <n v="1.3057561710858885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142"/>
    <s v="Keynell Covert"/>
    <n v="1496.916748046875"/>
    <n v="1773.8865966796875"/>
    <n v="2533.000732421875"/>
    <n v="2097.601806640625"/>
    <n v="1847.68505859375"/>
    <n v="1874.1601500510726"/>
    <n v="0.96190649271011353"/>
    <n v="0.99805432558059692"/>
    <n v="1439.8939389927982"/>
    <n v="1494.0042354222242"/>
    <n v="2064.490966796875"/>
    <n v="2254.5251692580532"/>
    <n v="2354.151165358162"/>
    <n v="2354.151165358162"/>
    <n v="1874.8086642895887"/>
    <n v="1.252446848988612"/>
  </r>
  <r>
    <s v="Y60"/>
    <s v="Midlands"/>
    <n v="17"/>
    <s v="QHL"/>
    <s v="E54000017"/>
    <x v="39"/>
    <s v="15E"/>
    <s v="NHS Birmingham and Solihull CCG"/>
    <s v="U51153"/>
    <s v="WEOLEY AND RUBERY PCN"/>
    <x v="176"/>
    <s v="M85143"/>
    <s v="Jiggins Lane Medical Centre"/>
    <n v="7400.99951171875"/>
    <n v="8325.0244140625"/>
    <n v="8412.2861328125"/>
    <n v="10326.3564453125"/>
    <n v="9494.173828125"/>
    <n v="8679.2394188385115"/>
    <n v="0.96190649271011353"/>
    <n v="0.99805432558059692"/>
    <n v="7119.0694828666456"/>
    <n v="7386.5995762907842"/>
    <n v="8245.3828125"/>
    <n v="9529.2091046565802"/>
    <n v="10612.040721723903"/>
    <n v="10612.040721723903"/>
    <n v="8451.2609825779782"/>
    <n v="1.1419080583907948"/>
  </r>
  <r>
    <s v="Y60"/>
    <s v="Midlands"/>
    <n v="17"/>
    <s v="QHL"/>
    <s v="E54000017"/>
    <x v="39"/>
    <s v="15E"/>
    <s v="NHS Birmingham and Solihull CCG"/>
    <s v="U15552"/>
    <s v="SMALL HEATH PCN"/>
    <x v="176"/>
    <s v="M85146"/>
    <s v="The Khattak Memorial Surgery"/>
    <n v="4883.16650390625"/>
    <n v="3504.393798828125"/>
    <n v="3572.384521484375"/>
    <n v="6314.380859375"/>
    <n v="8061.3173828125"/>
    <n v="4119.6913552510487"/>
    <n v="0.96190649271011353"/>
    <n v="0.99805432558059692"/>
    <n v="4697.1495650919678"/>
    <n v="4873.6654517539137"/>
    <n v="4019.743896484375"/>
    <n v="7349.3307883589441"/>
    <n v="5395.6539827866081"/>
    <n v="5395.6539827866081"/>
    <n v="4297.013286696877"/>
    <n v="0.87996452368755307"/>
  </r>
  <r>
    <s v="Y60"/>
    <s v="Midlands"/>
    <n v="17"/>
    <s v="QHL"/>
    <s v="E54000017"/>
    <x v="39"/>
    <s v="15E"/>
    <s v="NHS Birmingham and Solihull CCG"/>
    <s v="U76419"/>
    <s v="WASHWOOD HEATH PCN"/>
    <x v="176"/>
    <s v="M85149"/>
    <s v="Alum Rock Medical Centre"/>
    <n v="5673.1669921875"/>
    <n v="4204.1513671875"/>
    <n v="4732.89892578125"/>
    <n v="6627.05078125"/>
    <n v="9760.3388671875"/>
    <n v="4832.6241373305675"/>
    <n v="0.96190649271011353"/>
    <n v="0.99805432558059692"/>
    <n v="5457.0561640138621"/>
    <n v="5662.1288562937989"/>
    <n v="4741.3623046875"/>
    <n v="9066.1657209425412"/>
    <n v="6387.1171168056162"/>
    <n v="6387.1171168056162"/>
    <n v="5086.5988075144187"/>
    <n v="0.89660657169428604"/>
  </r>
  <r>
    <s v="Y60"/>
    <s v="Midlands"/>
    <n v="17"/>
    <s v="QHL"/>
    <s v="E54000017"/>
    <x v="39"/>
    <s v="15E"/>
    <s v="NHS Birmingham and Solihull CCG"/>
    <s v="U22471"/>
    <s v="SMARTCARE CENTRAL PCN"/>
    <x v="176"/>
    <s v="M85153"/>
    <s v="Weather Oak Medical Centre"/>
    <n v="2657.25"/>
    <n v="2066.7421875"/>
    <n v="2815.432373046875"/>
    <n v="3902.018798828125"/>
    <n v="3609.40771484375"/>
    <n v="2454.0569794097792"/>
    <n v="0.96190649271011353"/>
    <n v="0.99805432558059692"/>
    <n v="2556.0260277539492"/>
    <n v="2652.0798566490412"/>
    <n v="2671.64501953125"/>
    <n v="3843.9345890981267"/>
    <n v="3186.844582771128"/>
    <n v="3186.844582771128"/>
    <n v="2537.952500010615"/>
    <n v="0.95510490168806661"/>
  </r>
  <r>
    <s v="Y60"/>
    <s v="Midlands"/>
    <n v="17"/>
    <s v="QHL"/>
    <s v="E54000017"/>
    <x v="39"/>
    <s v="15E"/>
    <s v="NHS Birmingham and Solihull CCG"/>
    <s v="U44365"/>
    <s v="WEST BIRMINGHAM PCN"/>
    <x v="176"/>
    <s v="M85154"/>
    <s v="Finch Road Primary Care Centre"/>
    <n v="4195.5830078125"/>
    <n v="3265.435302734375"/>
    <n v="3162.133544921875"/>
    <n v="5125.904296875"/>
    <n v="5833.84716796875"/>
    <n v="3644.6130457435493"/>
    <n v="0.96190649271011353"/>
    <n v="0.99805432558059692"/>
    <n v="4035.7585359190707"/>
    <n v="4187.419769279717"/>
    <n v="3753.970703125"/>
    <n v="6493.6424033821822"/>
    <n v="4799.3628668717629"/>
    <n v="4799.3628668717629"/>
    <n v="3822.1364958575023"/>
    <n v="0.91099055572023924"/>
  </r>
  <r>
    <s v="Y60"/>
    <s v="Midlands"/>
    <n v="17"/>
    <s v="QHL"/>
    <s v="E54000017"/>
    <x v="39"/>
    <s v="15E"/>
    <s v="NHS Birmingham and Solihull CCG"/>
    <s v="U82305"/>
    <s v="GOSK PCN"/>
    <x v="176"/>
    <s v="M85155"/>
    <s v="Dr Bs Sahota's Practice"/>
    <n v="5107.83349609375"/>
    <n v="5431.23828125"/>
    <n v="5525.232421875"/>
    <n v="6711.64501953125"/>
    <n v="6092.90283203125"/>
    <n v="5656.7083101499948"/>
    <n v="0.96190649271011353"/>
    <n v="0.99805432558059692"/>
    <n v="4913.2582035747764"/>
    <n v="5097.8953151218302"/>
    <n v="5452.25537109375"/>
    <n v="7057.3500992412692"/>
    <n v="7030.1646022955065"/>
    <n v="7030.1646022955065"/>
    <n v="5598.7116297862458"/>
    <n v="1.0961030021961167"/>
  </r>
  <r>
    <s v="Y60"/>
    <s v="Midlands"/>
    <n v="17"/>
    <s v="QHL"/>
    <s v="E54000017"/>
    <x v="39"/>
    <s v="15E"/>
    <s v="NHS Birmingham and Solihull CCG"/>
    <s v="U88190"/>
    <s v="PERSHORE PCN"/>
    <x v="176"/>
    <s v="M85156"/>
    <s v="River Brook Medical Centre"/>
    <n v="6468.75"/>
    <n v="6080.740234375"/>
    <n v="6045.7763671875"/>
    <n v="7815.73876953125"/>
    <n v="7626.01416015625"/>
    <n v="6402.8739551177514"/>
    <n v="0.96190649271011353"/>
    <n v="0.99805432558059692"/>
    <n v="6222.3326247185469"/>
    <n v="6456.1639185994864"/>
    <n v="6118.82421875"/>
    <n v="7963.4984892714283"/>
    <n v="7947.3194248104783"/>
    <n v="7947.3194248104783"/>
    <n v="6329.11918944032"/>
    <n v="0.97841456068642629"/>
  </r>
  <r>
    <s v="Y60"/>
    <s v="Midlands"/>
    <n v="17"/>
    <s v="QHL"/>
    <s v="E54000017"/>
    <x v="39"/>
    <s v="15E"/>
    <s v="NHS Birmingham and Solihull CCG"/>
    <s v="U82305"/>
    <s v="GOSK PCN"/>
    <x v="176"/>
    <s v="M85158"/>
    <s v="Dr M Prasad's Practice"/>
    <n v="2354.416748046875"/>
    <n v="2516.016845703125"/>
    <n v="3013.96728515625"/>
    <n v="2129.277587890625"/>
    <n v="2592.427001953125"/>
    <n v="2493.1830384193609"/>
    <n v="0.96190649271011353"/>
    <n v="0.99805432558059692"/>
    <n v="2264.7287564917206"/>
    <n v="2349.835819607586"/>
    <n v="2518.3203125"/>
    <n v="2422.7932011159305"/>
    <n v="3030.4857552786971"/>
    <n v="3030.4857552786971"/>
    <n v="2413.4308087808286"/>
    <n v="1.0250652569401357"/>
  </r>
  <r>
    <s v="Y60"/>
    <s v="Midlands"/>
    <n v="17"/>
    <s v="QHL"/>
    <s v="E54000017"/>
    <x v="39"/>
    <s v="15E"/>
    <s v="NHS Birmingham and Solihull CCG"/>
    <s v=""/>
    <s v=""/>
    <x v="176"/>
    <s v="M85159"/>
    <s v="Bg Health"/>
    <n v="7736.8330078125"/>
    <n v="8490.05859375"/>
    <n v="11324.5224609375"/>
    <n v="10429.3154296875"/>
    <n v="8950.3818359375"/>
    <n v="8981.6429347141147"/>
    <n v="0.96190649271011353"/>
    <n v="0.99805432558059692"/>
    <n v="7442.1099032287602"/>
    <n v="7721.7796497420059"/>
    <n v="8890.3564453125"/>
    <n v="8095.0252845438399"/>
    <n v="10815.432904555855"/>
    <n v="10815.432904555855"/>
    <n v="8613.239292311584"/>
    <n v="1.1132771359565479"/>
  </r>
  <r>
    <s v="Y60"/>
    <s v="Midlands"/>
    <n v="17"/>
    <s v="QHL"/>
    <s v="E54000017"/>
    <x v="39"/>
    <s v="15E"/>
    <s v="NHS Birmingham and Solihull CCG"/>
    <s v="U46454"/>
    <s v="HARBORNE PCN"/>
    <x v="176"/>
    <s v="M85167"/>
    <s v="University Medical Practice"/>
    <n v="21204.24609375"/>
    <n v="6181.115234375"/>
    <n v="7555.6787109375"/>
    <n v="15886.9462890625"/>
    <n v="10215.1123046875"/>
    <n v="7891.8089318505381"/>
    <n v="0.96190649271011353"/>
    <n v="0.99805432558059692"/>
    <n v="20396.501990601188"/>
    <n v="21162.989534542663"/>
    <n v="7113.49072265625"/>
    <n v="16445.387350757745"/>
    <n v="10544.36379195054"/>
    <n v="10544.36379195054"/>
    <n v="8397.3641486878259"/>
    <n v="0.39602276409926068"/>
  </r>
  <r>
    <s v="Y60"/>
    <s v="Midlands"/>
    <n v="17"/>
    <s v="QHL"/>
    <s v="E54000017"/>
    <x v="39"/>
    <s v="15E"/>
    <s v="NHS Birmingham and Solihull CCG"/>
    <s v="U76419"/>
    <s v="WASHWOOD HEATH PCN"/>
    <x v="176"/>
    <s v="M85170"/>
    <s v="Gate Medical Centre"/>
    <n v="4302.5"/>
    <n v="3667.991455078125"/>
    <n v="4818.86572265625"/>
    <n v="6206.3974609375"/>
    <n v="6674.68359375"/>
    <n v="4247.4620116059123"/>
    <n v="0.96190649271011353"/>
    <n v="0.99805432558059692"/>
    <n v="4138.6026848852634"/>
    <n v="4294.1287358105183"/>
    <n v="4229.41650390625"/>
    <n v="7151.6302437406739"/>
    <n v="5522.7454132474595"/>
    <n v="5522.7454132474595"/>
    <n v="4398.2268869495656"/>
    <n v="1.0222491311910669"/>
  </r>
  <r>
    <s v="Y60"/>
    <s v="Midlands"/>
    <n v="17"/>
    <s v="QHL"/>
    <s v="E54000017"/>
    <x v="39"/>
    <s v="15E"/>
    <s v="NHS Birmingham and Solihull CCG"/>
    <s v="U93165"/>
    <s v="NORTH SOLIHULL PCN"/>
    <x v="176"/>
    <s v="M85171"/>
    <s v="Rowlands Road Surgery"/>
    <n v="2494.666748046875"/>
    <n v="2215.811767578125"/>
    <n v="2634.353759765625"/>
    <n v="2389.299072265625"/>
    <n v="3466.100830078125"/>
    <n v="2320.7424857326778"/>
    <n v="0.96190649271011353"/>
    <n v="0.99805432558059692"/>
    <n v="2399.636142094314"/>
    <n v="2489.8129387702647"/>
    <n v="2350.8505859375"/>
    <n v="2608.536708385443"/>
    <n v="2864.8149243231423"/>
    <n v="2864.8149243231423"/>
    <n v="2281.4931856298213"/>
    <n v="0.91454828081387962"/>
  </r>
  <r>
    <s v="Y60"/>
    <s v="Midlands"/>
    <n v="17"/>
    <s v="QHL"/>
    <s v="E54000017"/>
    <x v="39"/>
    <s v="15E"/>
    <s v="NHS Birmingham and Solihull CCG"/>
    <s v="U79381"/>
    <s v="QUINTON AND HARBORNE PCN"/>
    <x v="176"/>
    <s v="M85172"/>
    <s v="Ridgacre House Surgery"/>
    <n v="10071.333984375"/>
    <n v="10345.060546875"/>
    <n v="10223.7939453125"/>
    <n v="11699.091796875"/>
    <n v="12782.2041015625"/>
    <n v="10641.724855692011"/>
    <n v="0.96190649271011353"/>
    <n v="0.99805432558059692"/>
    <n v="9687.6815498223295"/>
    <n v="10051.738447472337"/>
    <n v="10231.7587890625"/>
    <n v="11727.408328417301"/>
    <n v="13033.463668735469"/>
    <n v="13033.463668735469"/>
    <n v="10379.64382721839"/>
    <n v="1.0306126123234232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74"/>
    <s v="The Brook Surgery"/>
    <n v="5380.6669921875"/>
    <n v="4222.92578125"/>
    <n v="4106.53955078125"/>
    <n v="8076.00537109375"/>
    <n v="8019.69287109375"/>
    <n v="4951.0420621866806"/>
    <n v="0.96190649271011353"/>
    <n v="0.99805432558059692"/>
    <n v="5175.6985148961539"/>
    <n v="5370.1979660614743"/>
    <n v="5199.84716796875"/>
    <n v="9136.1483363819407"/>
    <n v="6571.6974621418858"/>
    <n v="6571.6974621418858"/>
    <n v="5233.5956681180387"/>
    <n v="0.97266671134210636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175"/>
    <s v="Dr Mp Clarke's Practice"/>
    <n v="11554.416015625"/>
    <n v="12511.931640625"/>
    <n v="13724.953125"/>
    <n v="7879.12939453125"/>
    <n v="9275.87890625"/>
    <n v="11760.666165133654"/>
    <n v="0.96190649271011353"/>
    <n v="0.99805432558059692"/>
    <n v="11114.267784903408"/>
    <n v="11531.934883952257"/>
    <n v="12016.0029296875"/>
    <n v="8899.0995764566578"/>
    <n v="14005.821676520553"/>
    <n v="14005.821676520553"/>
    <n v="11154.014328404744"/>
    <n v="0.96534643666293529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M85177"/>
    <s v="Swanswell Medical Centre"/>
    <n v="6628.666015625"/>
    <n v="6623.73486328125"/>
    <n v="6804.38671875"/>
    <n v="8388.1376953125"/>
    <n v="8899.1416015625"/>
    <n v="6994.5221605306915"/>
    <n v="0.96190649271011353"/>
    <n v="0.99805432558059692"/>
    <n v="6376.1568784365663"/>
    <n v="6615.7687897236319"/>
    <n v="6658.72216796875"/>
    <n v="8766.2193395906015"/>
    <n v="8686.3493444323267"/>
    <n v="8686.3493444323267"/>
    <n v="6917.6709005049242"/>
    <n v="1.0435992527302909"/>
  </r>
  <r>
    <s v="Y60"/>
    <s v="Midlands"/>
    <n v="17"/>
    <s v="QHL"/>
    <s v="E54000017"/>
    <x v="39"/>
    <s v="15E"/>
    <s v="NHS Birmingham and Solihull CCG"/>
    <s v="U22471"/>
    <s v="SMARTCARE CENTRAL PCN"/>
    <x v="176"/>
    <s v="M85179"/>
    <s v="Maypole Health Surgery Y"/>
    <n v="4728.25"/>
    <n v="5335.83740234375"/>
    <n v="6529.08251953125"/>
    <n v="5558.65869140625"/>
    <n v="5952.328125"/>
    <n v="5471.4449968121189"/>
    <n v="0.96190649271011353"/>
    <n v="0.99805432558059692"/>
    <n v="4548.1343741565943"/>
    <n v="4719.0503649264574"/>
    <n v="5627.89111328125"/>
    <n v="6582.9139086131518"/>
    <n v="6818.5150653557766"/>
    <n v="6818.5150653557766"/>
    <n v="5430.1572941571167"/>
    <n v="1.148449700027941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600"/>
    <s v="Kings Norton Surgery"/>
    <n v="11576.5"/>
    <n v="11664.4365234375"/>
    <n v="11735.857421875"/>
    <n v="16720.3671875"/>
    <n v="17655.572265625"/>
    <n v="12676.271331359752"/>
    <n v="0.96190649271011353"/>
    <n v="0.99805432558059692"/>
    <n v="11135.510512858629"/>
    <n v="11553.97590008378"/>
    <n v="11615.1728515625"/>
    <n v="13938.596186271934"/>
    <n v="15443.539225715022"/>
    <n v="15443.539225715022"/>
    <n v="12298.989790344078"/>
    <n v="1.0624100367420273"/>
  </r>
  <r>
    <s v="Y60"/>
    <s v="Midlands"/>
    <n v="17"/>
    <s v="QHL"/>
    <s v="E54000017"/>
    <x v="39"/>
    <s v="15E"/>
    <s v="NHS Birmingham and Solihull CCG"/>
    <s v="U82305"/>
    <s v="GOSK PCN"/>
    <x v="176"/>
    <s v="M85624"/>
    <s v="Perry Park Surgery"/>
    <n v="6206.75"/>
    <n v="5707.03466796875"/>
    <n v="6033.91552734375"/>
    <n v="7305.1962890625"/>
    <n v="6798.3671875"/>
    <n v="6012.9593296695602"/>
    <n v="0.96190649271011353"/>
    <n v="0.99805432558059692"/>
    <n v="5970.3131236284971"/>
    <n v="6194.67368529737"/>
    <n v="6195.51513671875"/>
    <n v="7777.2073786138244"/>
    <n v="7560.8838155883004"/>
    <n v="7560.8838155883004"/>
    <n v="6021.3679969846989"/>
    <n v="0.9701321943021225"/>
  </r>
  <r>
    <s v="Y60"/>
    <s v="Midlands"/>
    <n v="17"/>
    <s v="QHL"/>
    <s v="E54000017"/>
    <x v="39"/>
    <s v="15E"/>
    <s v="NHS Birmingham and Solihull CCG"/>
    <s v="U44365"/>
    <s v="WEST BIRMINGHAM PCN"/>
    <x v="176"/>
    <s v="M85642"/>
    <s v="Cavendish Medical Practice"/>
    <n v="5510"/>
    <n v="5108.39990234375"/>
    <n v="5338.7734375"/>
    <n v="6405.63671875"/>
    <n v="5028.255859375"/>
    <n v="5314.2349020481142"/>
    <n v="0.96190649271011353"/>
    <n v="0.99805432558059692"/>
    <n v="5300.1047748327255"/>
    <n v="5499.2793339490891"/>
    <n v="5351.22216796875"/>
    <n v="8631.6526665781075"/>
    <n v="6879.428143074676"/>
    <n v="6879.428143074676"/>
    <n v="5478.6675035083344"/>
    <n v="0.99431352150786467"/>
  </r>
  <r>
    <s v="Y60"/>
    <s v="Midlands"/>
    <n v="17"/>
    <s v="QHL"/>
    <s v="E54000017"/>
    <x v="39"/>
    <s v="15E"/>
    <s v="NHS Birmingham and Solihull CCG"/>
    <s v=""/>
    <s v=""/>
    <x v="176"/>
    <s v="M85652"/>
    <s v="Summerfield Pcc - Dr Salim"/>
    <n v="286.25"/>
    <n v="238.22993469238281"/>
    <n v="241.54098510742188"/>
    <n v="443.90939331054688"/>
    <n v="2182.730224609375"/>
    <n v="350.27382380115387"/>
    <n v="0.96190649271011353"/>
    <n v="0.99805432558059692"/>
    <n v="275.34573353827"/>
    <n v="285.69305069744587"/>
    <n v="266.81378173828125"/>
    <n v="353.00756935176145"/>
    <n v="415.4551929354551"/>
    <n v="415.4551929354551"/>
    <n v="330.86192883497"/>
    <n v="1.1558495330479301"/>
  </r>
  <r>
    <s v="Y60"/>
    <s v="Midlands"/>
    <n v="17"/>
    <s v="QHL"/>
    <s v="E54000017"/>
    <x v="39"/>
    <s v="15E"/>
    <s v="NHS Birmingham and Solihull CCG"/>
    <s v="U82305"/>
    <s v="GOSK PCN"/>
    <x v="176"/>
    <s v="M85669"/>
    <s v="Tudor Practice Stockland Green"/>
    <n v="4339.4169921875"/>
    <n v="3559.8125"/>
    <n v="2896.4921875"/>
    <n v="9447.1357421875"/>
    <n v="6486.099609375"/>
    <n v="4521.4268174048339"/>
    <n v="0.96190649271011353"/>
    <n v="0.99805432558059692"/>
    <n v="4174.1133793617482"/>
    <n v="4330.9738995506777"/>
    <n v="3661.09375"/>
    <n v="6598.3780241708137"/>
    <n v="5640.9328409677155"/>
    <n v="5640.9328409677155"/>
    <n v="4492.3494805878227"/>
    <n v="1.0352426348229855"/>
  </r>
  <r>
    <s v="Y60"/>
    <s v="Midlands"/>
    <n v="17"/>
    <s v="QHL"/>
    <s v="E54000017"/>
    <x v="39"/>
    <s v="15E"/>
    <s v="NHS Birmingham and Solihull CCG"/>
    <s v="U76419"/>
    <s v="WASHWOOD HEATH PCN"/>
    <x v="176"/>
    <s v="M85670"/>
    <s v="Greenfield Medical Centre"/>
    <n v="2878.083251953125"/>
    <n v="1799.615966796875"/>
    <n v="1664.876220703125"/>
    <n v="3735.697509765625"/>
    <n v="4363.7666015625"/>
    <n v="2187.9307459690267"/>
    <n v="0.96190649271011353"/>
    <n v="0.99805432558059692"/>
    <n v="2768.4469666139485"/>
    <n v="2872.4834389928874"/>
    <n v="2103.38818359375"/>
    <n v="4512.8640211273087"/>
    <n v="2935.5355248832134"/>
    <n v="2935.5355248832134"/>
    <n v="2337.8139506787438"/>
    <n v="0.81228155894804521"/>
  </r>
  <r>
    <s v="Y60"/>
    <s v="Midlands"/>
    <n v="17"/>
    <s v="QHL"/>
    <s v="E54000017"/>
    <x v="39"/>
    <s v="15E"/>
    <s v="NHS Birmingham and Solihull CCG"/>
    <s v="U88190"/>
    <s v="PERSHORE PCN"/>
    <x v="176"/>
    <s v="M85671"/>
    <s v="Bournville Surgery"/>
    <n v="2014.08349609375"/>
    <n v="1961.2642822265625"/>
    <n v="2127.09326171875"/>
    <n v="2674.7900390625"/>
    <n v="1639.485107421875"/>
    <n v="2065.4204954795355"/>
    <n v="0.96190649271011353"/>
    <n v="0.99805432558059692"/>
    <n v="1937.3599917528627"/>
    <n v="2010.1647453568585"/>
    <n v="2065.948974609375"/>
    <n v="2251.8462172651907"/>
    <n v="2537.5723813044092"/>
    <n v="2537.5723813044092"/>
    <n v="2020.882412624368"/>
    <n v="1.0033756875242781"/>
  </r>
  <r>
    <s v="Y60"/>
    <s v="Midlands"/>
    <n v="17"/>
    <s v="QHL"/>
    <s v="E54000017"/>
    <x v="39"/>
    <s v="15E"/>
    <s v="NHS Birmingham and Solihull CCG"/>
    <s v=""/>
    <s v=""/>
    <x v="176"/>
    <s v="M85677"/>
    <s v="Fernbank Medical Practice"/>
    <n v="4716.9169921875"/>
    <n v="3203.288330078125"/>
    <n v="2977.94482421875"/>
    <n v="5621.32861328125"/>
    <n v="7552.6669921875"/>
    <n v="3732.3899834088588"/>
    <n v="0.96190649271011353"/>
    <n v="0.99805432558059692"/>
    <n v="4537.2330803598161"/>
    <n v="4707.7394074573531"/>
    <n v="3704.604736328125"/>
    <n v="7165.584541594164"/>
    <n v="4958.6941764765415"/>
    <n v="4958.6941764765415"/>
    <n v="3949.0254247144558"/>
    <n v="0.83720477406219318"/>
  </r>
  <r>
    <s v="Y60"/>
    <s v="Midlands"/>
    <n v="17"/>
    <s v="QHL"/>
    <s v="E54000017"/>
    <x v="39"/>
    <s v="15E"/>
    <s v="NHS Birmingham and Solihull CCG"/>
    <s v="U15552"/>
    <s v="SMALL HEATH PCN"/>
    <x v="176"/>
    <s v="M85679"/>
    <s v="Charles Road Surgery"/>
    <n v="5340.91650390625"/>
    <n v="3549.092529296875"/>
    <n v="4382.76220703125"/>
    <n v="6081.66845703125"/>
    <n v="8873.4716796875"/>
    <n v="4203.9009108128939"/>
    <n v="0.96190649271011353"/>
    <n v="0.99805432558059692"/>
    <n v="5137.4622621300223"/>
    <n v="5330.5248192884319"/>
    <n v="4251.6767578125"/>
    <n v="8601.7757674370878"/>
    <n v="5660.5369717561862"/>
    <n v="5660.5369717561862"/>
    <n v="4507.9618995348019"/>
    <n v="0.84404275862349842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680"/>
    <s v="Cotterils Lane Surgery"/>
    <n v="2818.499755859375"/>
    <n v="1673.8040771484375"/>
    <n v="1782.862548828125"/>
    <n v="3629.402587890625"/>
    <n v="4082.7890625"/>
    <n v="2074.2161550269652"/>
    <n v="0.96190649271011353"/>
    <n v="0.99805432558059692"/>
    <n v="2711.1332148630026"/>
    <n v="2813.0158729833056"/>
    <n v="2285.2978515625"/>
    <n v="4550.4070230642556"/>
    <n v="2855.7412791676757"/>
    <n v="2855.7412791676757"/>
    <n v="2274.2670784857755"/>
    <n v="0.80690696309545706"/>
  </r>
  <r>
    <s v="Y60"/>
    <s v="Midlands"/>
    <n v="17"/>
    <s v="QHL"/>
    <s v="E54000017"/>
    <x v="39"/>
    <s v="15E"/>
    <s v="NHS Birmingham and Solihull CCG"/>
    <s v="U44365"/>
    <s v="WEST BIRMINGHAM PCN"/>
    <x v="176"/>
    <s v="M85686"/>
    <s v="Dr Kulshrestha Family Practice"/>
    <n v="1659.7501220703125"/>
    <n v="1492.7781982421875"/>
    <n v="1211.0469970703125"/>
    <n v="2625.54150390625"/>
    <n v="2274.44140625"/>
    <n v="1677.0237666807252"/>
    <n v="0.96190649271011353"/>
    <n v="0.99805432558059692"/>
    <n v="1596.5244186958371"/>
    <n v="1656.5207887151992"/>
    <n v="1592.08056640625"/>
    <n v="2668.6474643114598"/>
    <n v="2151.0737978071866"/>
    <n v="2151.0737978071866"/>
    <n v="1713.0810684545243"/>
    <n v="1.0321319129157156"/>
  </r>
  <r>
    <s v="Y60"/>
    <s v="Midlands"/>
    <n v="17"/>
    <s v="QHL"/>
    <s v="E54000017"/>
    <x v="39"/>
    <s v="15E"/>
    <s v="NHS Birmingham and Solihull CCG"/>
    <s v=""/>
    <s v=""/>
    <x v="176"/>
    <s v="M85689"/>
    <s v="The Dovecote Surgery"/>
    <n v="1954.416748046875"/>
    <n v="2157.248779296875"/>
    <n v="2626.94482421875"/>
    <n v="1725.5174560546875"/>
    <n v="1893.8968505859375"/>
    <n v="2111.7057243975196"/>
    <n v="0.96190649271011353"/>
    <n v="0.99805432558059692"/>
    <n v="1879.9661594076751"/>
    <n v="1950.6140893753472"/>
    <n v="2235.21484375"/>
    <n v="1719.3576420945922"/>
    <n v="2540.2001003368391"/>
    <n v="2540.2001003368391"/>
    <n v="2022.9750864007219"/>
    <n v="1.0350786690824052"/>
  </r>
  <r>
    <s v="Y60"/>
    <s v="Midlands"/>
    <n v="17"/>
    <s v="QHL"/>
    <s v="E54000017"/>
    <x v="39"/>
    <s v="15E"/>
    <s v="NHS Birmingham and Solihull CCG"/>
    <s v="U88190"/>
    <s v="PERSHORE PCN"/>
    <x v="176"/>
    <s v="M85693"/>
    <s v="Featherstone Medical Centre"/>
    <n v="1898.4166259765625"/>
    <n v="1969.6962890625"/>
    <n v="2000.466552734375"/>
    <n v="2398.13232421875"/>
    <n v="1915.5531005859375"/>
    <n v="2033.6176828307505"/>
    <n v="0.96190649271011353"/>
    <n v="0.99805432558059692"/>
    <n v="1826.0992783956826"/>
    <n v="1894.7229253100304"/>
    <n v="1959.1278076171875"/>
    <n v="1915.5580436552907"/>
    <n v="2451.564121244839"/>
    <n v="2451.564121244839"/>
    <n v="1952.3867979276702"/>
    <n v="1.0284290451382583"/>
  </r>
  <r>
    <s v="Y60"/>
    <s v="Midlands"/>
    <n v="17"/>
    <s v="QHL"/>
    <s v="E54000017"/>
    <x v="39"/>
    <s v="15E"/>
    <s v="NHS Birmingham and Solihull CCG"/>
    <s v="U46437"/>
    <s v="BORDESLEY EAST PCN"/>
    <x v="176"/>
    <s v="M85694"/>
    <s v="Garretts Green Lane Surgery"/>
    <n v="2451.583251953125"/>
    <n v="2424.737060546875"/>
    <n v="2352.5498046875"/>
    <n v="2527.030029296875"/>
    <n v="2868.98486328125"/>
    <n v="2453.9439209200368"/>
    <n v="0.96190649271011353"/>
    <n v="0.99805432558059692"/>
    <n v="2358.193847473085"/>
    <n v="2446.8132691327628"/>
    <n v="2500.649658203125"/>
    <n v="3338.2265773860586"/>
    <n v="3101.8838826450365"/>
    <n v="3101.8838826450365"/>
    <n v="2470.2911454364398"/>
    <n v="1.0076309435824424"/>
  </r>
  <r>
    <s v="Y60"/>
    <s v="Midlands"/>
    <n v="17"/>
    <s v="QHL"/>
    <s v="E54000017"/>
    <x v="39"/>
    <s v="15E"/>
    <s v="NHS Birmingham and Solihull CCG"/>
    <s v="U15552"/>
    <s v="SMALL HEATH PCN"/>
    <x v="176"/>
    <s v="M85699"/>
    <s v="Coventry Road Medical Centre"/>
    <n v="5086.4169921875"/>
    <n v="3915.89892578125"/>
    <n v="3747.850341796875"/>
    <n v="6760.83984375"/>
    <n v="8720.18359375"/>
    <n v="4531.6005104978622"/>
    <n v="0.96190649271011353"/>
    <n v="0.99805432558059692"/>
    <n v="4892.657529416203"/>
    <n v="5076.5204807593836"/>
    <n v="4299.66943359375"/>
    <n v="8256.2611603302321"/>
    <n v="5939.4885888159188"/>
    <n v="5939.4885888159188"/>
    <n v="4730.1145447331874"/>
    <n v="0.92995020895817693"/>
  </r>
  <r>
    <s v="Y60"/>
    <s v="Midlands"/>
    <n v="17"/>
    <s v="QHL"/>
    <s v="E54000017"/>
    <x v="39"/>
    <s v="15E"/>
    <s v="NHS Birmingham and Solihull CCG"/>
    <s v="U44365"/>
    <s v="WEST BIRMINGHAM PCN"/>
    <x v="176"/>
    <s v="M85701"/>
    <s v="Burbury Medical Centre"/>
    <n v="3632.750244140625"/>
    <n v="2526.517578125"/>
    <n v="2155.257080078125"/>
    <n v="4727.65869140625"/>
    <n v="5295.08154296875"/>
    <n v="2947.8988665437264"/>
    <n v="0.96190649271011353"/>
    <n v="0.99805432558059692"/>
    <n v="3494.3660462331172"/>
    <n v="3625.6820949185203"/>
    <n v="2987.5322265625"/>
    <n v="5655.2575324381687"/>
    <n v="3924.3205910198958"/>
    <n v="3924.3205910198958"/>
    <n v="3125.2667006941278"/>
    <n v="0.86030321124744724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706"/>
    <s v="Druid Group"/>
    <n v="10401"/>
    <n v="8752.7783203125"/>
    <n v="9237.060546875"/>
    <n v="11695.62109375"/>
    <n v="3547.630859375"/>
    <n v="9007.9902387540842"/>
    <n v="0.96190649271011353"/>
    <n v="0.99805432558059692"/>
    <n v="10004.789430677891"/>
    <n v="10380.763040363789"/>
    <n v="9553.779296875"/>
    <n v="16564.353952825648"/>
    <n v="11962.236450185086"/>
    <n v="11962.236450185086"/>
    <n v="9526.5354540967583"/>
    <n v="0.91592495472519553"/>
  </r>
  <r>
    <s v="Y60"/>
    <s v="Midlands"/>
    <n v="17"/>
    <s v="QHL"/>
    <s v="E54000017"/>
    <x v="39"/>
    <s v="15E"/>
    <s v="NHS Birmingham and Solihull CCG"/>
    <s v="U44365"/>
    <s v="WEST BIRMINGHAM PCN"/>
    <x v="176"/>
    <s v="M85711"/>
    <s v="City Health Centre"/>
    <n v="1604.583251953125"/>
    <n v="1341.6611328125"/>
    <n v="1610.31689453125"/>
    <n v="1636.7978515625"/>
    <n v="1811.4532470703125"/>
    <n v="1422.6920908367242"/>
    <n v="0.96190649271011353"/>
    <n v="0.99805432558059692"/>
    <n v="1543.4590481476189"/>
    <n v="1601.4612553659972"/>
    <n v="1494.2427978515625"/>
    <n v="1926.3476374492393"/>
    <n v="1803.2968713291004"/>
    <n v="1803.2968713291004"/>
    <n v="1436.1170380236572"/>
    <n v="0.89500936537608256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13"/>
    <s v="Dr Ss Pandit's Practice"/>
    <n v="4037.33349609375"/>
    <n v="3569.20654296875"/>
    <n v="3549.151123046875"/>
    <n v="6055.4130859375"/>
    <n v="6897.70556640625"/>
    <n v="4079.1595769360788"/>
    <n v="0.96190649271011353"/>
    <n v="0.99805432558059692"/>
    <n v="3883.5373031285999"/>
    <n v="4029.4781595878012"/>
    <n v="3769.03564453125"/>
    <n v="6591.4692015939472"/>
    <n v="5230.3509041481293"/>
    <n v="5230.3509041481293"/>
    <n v="4165.3685356606738"/>
    <n v="1.0317127727225908"/>
  </r>
  <r>
    <s v="Y60"/>
    <s v="Midlands"/>
    <n v="17"/>
    <s v="QHL"/>
    <s v="E54000017"/>
    <x v="39"/>
    <s v="15E"/>
    <s v="NHS Birmingham and Solihull CCG"/>
    <s v="U43660"/>
    <s v="NORTH BIRMINGHAM PCN"/>
    <x v="176"/>
    <s v="M85716"/>
    <s v="Dr Khuroo's Practice"/>
    <n v="4669.916015625"/>
    <n v="3587.865234375"/>
    <n v="3382.65478515625"/>
    <n v="7424.9609375"/>
    <n v="7464.83447265625"/>
    <n v="4311.2304575870157"/>
    <n v="0.96190649271011353"/>
    <n v="0.99805432558059692"/>
    <n v="4492.0225358406315"/>
    <n v="4660.8298794926377"/>
    <n v="3968.8662109375"/>
    <n v="7113.1931493604034"/>
    <n v="5543.7926597375999"/>
    <n v="5543.7926597375999"/>
    <n v="4414.9885803615307"/>
    <n v="0.9454107023744085"/>
  </r>
  <r>
    <s v="Y60"/>
    <s v="Midlands"/>
    <n v="17"/>
    <s v="QHL"/>
    <s v="E54000017"/>
    <x v="39"/>
    <s v="15E"/>
    <s v="NHS Birmingham and Solihull CCG"/>
    <s v="U93165"/>
    <s v="NORTH SOLIHULL PCN"/>
    <x v="176"/>
    <s v="M85717"/>
    <s v="Downsfield Medical Centre"/>
    <n v="3375.5"/>
    <n v="3631.67919921875"/>
    <n v="3932.046630859375"/>
    <n v="5114.3974609375"/>
    <n v="4790.564453125"/>
    <n v="3921.4178056540081"/>
    <n v="0.96190649271011353"/>
    <n v="0.99805432558059692"/>
    <n v="3246.9153661429882"/>
    <n v="3368.9323759973049"/>
    <n v="3637.115478515625"/>
    <n v="5886.6816516373865"/>
    <n v="4975.197045478888"/>
    <n v="4975.197045478888"/>
    <n v="3962.168047943805"/>
    <n v="1.1738018213431507"/>
  </r>
  <r>
    <s v="Y60"/>
    <s v="Midlands"/>
    <n v="17"/>
    <s v="QHL"/>
    <s v="E54000017"/>
    <x v="39"/>
    <s v="15E"/>
    <s v="NHS Birmingham and Solihull CCG"/>
    <s v="U76419"/>
    <s v="WASHWOOD HEATH PCN"/>
    <x v="176"/>
    <s v="M85722"/>
    <s v="Naseby Medical Centre"/>
    <n v="5381.6669921875"/>
    <n v="3544.762451171875"/>
    <n v="3733.838134765625"/>
    <n v="5373.43994140625"/>
    <n v="9930.443359375"/>
    <n v="4096.9590413744263"/>
    <n v="0.96190649271011353"/>
    <n v="0.99805432558059692"/>
    <n v="5176.6604213888641"/>
    <n v="5371.1960203870549"/>
    <n v="4198.2041015625"/>
    <n v="8254.2845863369184"/>
    <n v="5508.3177615172908"/>
    <n v="5508.3177615172908"/>
    <n v="4386.736933854324"/>
    <n v="0.81512604555846657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730"/>
    <s v="Ley Hill Surgery"/>
    <n v="2935.5"/>
    <n v="2822.109619140625"/>
    <n v="1942.638427734375"/>
    <n v="4385.9365234375"/>
    <n v="5403.65380859375"/>
    <n v="3107.5985609356103"/>
    <n v="0.96190649271011353"/>
    <n v="0.99805432558059692"/>
    <n v="2823.6765093505383"/>
    <n v="2929.7884727418423"/>
    <n v="2646.06591796875"/>
    <n v="4539.5476905343421"/>
    <n v="3895.249796709255"/>
    <n v="3895.249796709255"/>
    <n v="3102.115181006955"/>
    <n v="1.0567587058446448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32"/>
    <s v="Bloomsbury Surgery"/>
    <n v="1818.6666259765625"/>
    <n v="1692.216796875"/>
    <n v="1909.562255859375"/>
    <n v="3300.2001953125"/>
    <n v="2598.515869140625"/>
    <n v="1984.8792198107349"/>
    <n v="0.96190649271011353"/>
    <n v="0.99805432558059692"/>
    <n v="1749.3872356020511"/>
    <n v="1815.1280928449778"/>
    <n v="1983.439453125"/>
    <n v="4103.6531415932632"/>
    <n v="2674.517132161016"/>
    <n v="2674.517132161016"/>
    <n v="2129.9430410211367"/>
    <n v="1.1711563904008131"/>
  </r>
  <r>
    <s v="Y60"/>
    <s v="Midlands"/>
    <n v="17"/>
    <s v="QHL"/>
    <s v="E54000017"/>
    <x v="39"/>
    <s v="15E"/>
    <s v="NHS Birmingham and Solihull CCG"/>
    <s v="U22471"/>
    <s v="SMARTCARE CENTRAL PCN"/>
    <x v="176"/>
    <s v="M85733"/>
    <s v="Moor Green Lane Med.Ctr."/>
    <n v="3807.91650390625"/>
    <n v="3175.64208984375"/>
    <n v="3112.48095703125"/>
    <n v="3802.35498046875"/>
    <n v="4564.99365234375"/>
    <n v="3323.3887868741854"/>
    <n v="0.96190649271011353"/>
    <n v="0.99805432558059692"/>
    <n v="3662.8596088054182"/>
    <n v="3800.5075381733768"/>
    <n v="3472.91064453125"/>
    <n v="4795.9022905800102"/>
    <n v="4246.1154642429647"/>
    <n v="4246.1154642429647"/>
    <n v="3381.5390358441914"/>
    <n v="0.88802867194575552"/>
  </r>
  <r>
    <s v="Y60"/>
    <s v="Midlands"/>
    <n v="17"/>
    <s v="QHL"/>
    <s v="E54000017"/>
    <x v="39"/>
    <s v="15E"/>
    <s v="NHS Birmingham and Solihull CCG"/>
    <s v="U22471"/>
    <s v="SMARTCARE CENTRAL PCN"/>
    <x v="176"/>
    <s v="M85735"/>
    <s v="Greet Medical Practice"/>
    <n v="5611.33349609375"/>
    <n v="3831.088134765625"/>
    <n v="3414.72412109375"/>
    <n v="5922.61474609375"/>
    <n v="9653.185546875"/>
    <n v="4360.3626973600412"/>
    <n v="0.96190649271011353"/>
    <n v="0.99805432558059692"/>
    <n v="5397.5781226543186"/>
    <n v="5600.4156680516608"/>
    <n v="4136.3486328125"/>
    <n v="7356.0398979479114"/>
    <n v="5643.3126025592528"/>
    <n v="5643.3126025592528"/>
    <n v="4494.2446849894814"/>
    <n v="0.8009227553696614"/>
  </r>
  <r>
    <s v="Y60"/>
    <s v="Midlands"/>
    <n v="17"/>
    <s v="QHL"/>
    <s v="E54000017"/>
    <x v="39"/>
    <s v="15E"/>
    <s v="NHS Birmingham and Solihull CCG"/>
    <s v="U22471"/>
    <s v="SMARTCARE CENTRAL PCN"/>
    <x v="176"/>
    <s v="M85736"/>
    <s v="Acocks Green Medical Centre"/>
    <n v="4898.4169921875"/>
    <n v="4147.46484375"/>
    <n v="4189.08251953125"/>
    <n v="7223.86962890625"/>
    <n v="7690.93115234375"/>
    <n v="4758.773629843673"/>
    <n v="0.96190649271011353"/>
    <n v="0.99805432558059692"/>
    <n v="4711.8191087867017"/>
    <n v="4888.8862675502314"/>
    <n v="4324.0234375"/>
    <n v="6638.5902865720955"/>
    <n v="5963.854392222881"/>
    <n v="5963.854392222881"/>
    <n v="4749.5190842597731"/>
    <n v="0.96960285166305671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739"/>
    <s v="Pak Health Centre- R.Bhatti"/>
    <n v="5049.8330078125"/>
    <n v="3027.498779296875"/>
    <n v="2770.476806640625"/>
    <n v="6586.44140625"/>
    <n v="8651.884765625"/>
    <n v="3778.6568125091321"/>
    <n v="0.96190649271011353"/>
    <n v="0.99805432558059692"/>
    <n v="4857.4671573166852"/>
    <n v="5040.0076769069419"/>
    <n v="3798.624755859375"/>
    <n v="7892.9200585779627"/>
    <n v="5104.4534855633847"/>
    <n v="5104.4534855633847"/>
    <n v="4065.1058275357004"/>
    <n v="0.80499807048008376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746"/>
    <s v="Mirfield Surgery"/>
    <n v="5363.1669921875"/>
    <n v="5355.37353515625"/>
    <n v="4605.33251953125"/>
    <n v="7469.12939453125"/>
    <n v="9097.3046875"/>
    <n v="5779.9163952168456"/>
    <n v="0.96190649271011353"/>
    <n v="0.99805432558059692"/>
    <n v="5158.865151273727"/>
    <n v="5352.7320153638138"/>
    <n v="5178.716796875"/>
    <n v="8615.3918511533411"/>
    <n v="7300.869843686185"/>
    <n v="7300.869843686185"/>
    <n v="5814.2969921436516"/>
    <n v="1.0841163440581489"/>
  </r>
  <r>
    <s v="Y60"/>
    <s v="Midlands"/>
    <n v="17"/>
    <s v="QHL"/>
    <s v="E54000017"/>
    <x v="39"/>
    <s v="15E"/>
    <s v="NHS Birmingham and Solihull CCG"/>
    <s v="U15552"/>
    <s v="SMALL HEATH PCN"/>
    <x v="176"/>
    <s v="M85749"/>
    <s v="Surgery Aubery Road"/>
    <n v="2757.5"/>
    <n v="1838.8702392578125"/>
    <n v="2120.255859375"/>
    <n v="2734.337890625"/>
    <n v="4413.88427734375"/>
    <n v="2098.3856546426746"/>
    <n v="0.96190649271011353"/>
    <n v="0.99805432558059692"/>
    <n v="2652.457153648138"/>
    <n v="2752.134802788496"/>
    <n v="2206.549560546875"/>
    <n v="4415.832711517699"/>
    <n v="2851.830443356997"/>
    <n v="2851.830443356997"/>
    <n v="2271.1525508503514"/>
    <n v="0.82362739831381737"/>
  </r>
  <r>
    <s v="Y60"/>
    <s v="Midlands"/>
    <n v="17"/>
    <s v="QHL"/>
    <s v="E54000017"/>
    <x v="39"/>
    <s v="15E"/>
    <s v="NHS Birmingham and Solihull CCG"/>
    <s v="U22471"/>
    <s v="SMARTCARE CENTRAL PCN"/>
    <x v="176"/>
    <s v="M85753"/>
    <s v="Vicarage Road Surgery"/>
    <n v="2297.416748046875"/>
    <n v="2108.01904296875"/>
    <n v="2060.3759765625"/>
    <n v="3122.062255859375"/>
    <n v="3096.04931640625"/>
    <n v="2298.0852640573989"/>
    <n v="0.96190649271011353"/>
    <n v="0.99805432558059692"/>
    <n v="2209.9000864072441"/>
    <n v="2292.946723049492"/>
    <n v="2300.589599609375"/>
    <n v="2905.9939533434977"/>
    <n v="2872.4465334796455"/>
    <n v="2872.4465334796455"/>
    <n v="2287.5708781669982"/>
    <n v="0.99571437359449599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56"/>
    <s v="Springfield Medical Pract"/>
    <n v="3080"/>
    <n v="2160.418701171875"/>
    <n v="2652.623779296875"/>
    <n v="3902.85009765625"/>
    <n v="4284.7421875"/>
    <n v="2541.6018247701404"/>
    <n v="0.96190649271011353"/>
    <n v="0.99805432558059692"/>
    <n v="2962.6719975471497"/>
    <n v="3074.0073227882385"/>
    <n v="2789.81201171875"/>
    <n v="3770.2619027458195"/>
    <n v="3277.9762213988079"/>
    <n v="3277.9762213988079"/>
    <n v="2610.5282921705411"/>
    <n v="0.84757412083459127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59"/>
    <s v="Dr S Brinksman &amp; Partners"/>
    <n v="4613.58349609375"/>
    <n v="4420.095703125"/>
    <n v="3677.643798828125"/>
    <n v="8240.248046875"/>
    <n v="9066.765625"/>
    <n v="5138.5302287514005"/>
    <n v="0.96190649271011353"/>
    <n v="0.99805432558059692"/>
    <n v="4437.8359195528028"/>
    <n v="4604.6069647036202"/>
    <n v="4580.22314453125"/>
    <n v="10558.91403565051"/>
    <n v="6840.5057374055395"/>
    <n v="6840.5057374055395"/>
    <n v="5447.6703167272599"/>
    <n v="1.1807893628325397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66"/>
    <s v="Balsall Heath Health Centre (S)"/>
    <n v="3480.9169921875"/>
    <n v="2780.75830078125"/>
    <n v="2702.380859375"/>
    <n v="5183.033203125"/>
    <n v="5568.9140625"/>
    <n v="3251.8819204688243"/>
    <n v="0.96190649271011353"/>
    <n v="0.99805432558059692"/>
    <n v="3348.3166553701158"/>
    <n v="3474.1442610397353"/>
    <n v="3099.77294921875"/>
    <n v="5378.5509484519744"/>
    <n v="4197.636208115242"/>
    <n v="4197.636208115242"/>
    <n v="3342.9309248766272"/>
    <n v="0.96035927670192478"/>
  </r>
  <r>
    <s v="Y60"/>
    <s v="Midlands"/>
    <n v="17"/>
    <s v="QHL"/>
    <s v="E54000017"/>
    <x v="39"/>
    <s v="15E"/>
    <s v="NHS Birmingham and Solihull CCG"/>
    <s v="U46437"/>
    <s v="BORDESLEY EAST PCN"/>
    <x v="176"/>
    <s v="M85770"/>
    <s v="The Sheldon Medical Centre"/>
    <n v="2463.5"/>
    <n v="2279.4951171875"/>
    <n v="2523.299072265625"/>
    <n v="2312.213134765625"/>
    <n v="3273.14990234375"/>
    <n v="2341.431750531513"/>
    <n v="0.96190649271011353"/>
    <n v="0.99805432558059692"/>
    <n v="2369.6566447913647"/>
    <n v="2458.7068310678005"/>
    <n v="2557.06298828125"/>
    <n v="3165.1961571267716"/>
    <n v="2980.5202167671118"/>
    <n v="2980.5202167671118"/>
    <n v="2373.6390460869648"/>
    <n v="0.96352305503834579"/>
  </r>
  <r>
    <s v="Y60"/>
    <s v="Midlands"/>
    <n v="17"/>
    <s v="QHL"/>
    <s v="E54000017"/>
    <x v="39"/>
    <s v="15E"/>
    <s v="NHS Birmingham and Solihull CCG"/>
    <s v="U22471"/>
    <s v="SMARTCARE CENTRAL PCN"/>
    <x v="176"/>
    <s v="M85774"/>
    <s v="Springfield Surgery"/>
    <n v="5443.1669921875"/>
    <n v="3951.435546875"/>
    <n v="3011.724365234375"/>
    <n v="6135.90283203125"/>
    <n v="9854.8828125"/>
    <n v="4464.460084669724"/>
    <n v="0.96190649271011353"/>
    <n v="0.99805432558059692"/>
    <n v="5235.817670690536"/>
    <n v="5432.5763614102616"/>
    <n v="4024.727294921875"/>
    <n v="6254.6624253510108"/>
    <n v="5593.9164405715119"/>
    <n v="5593.9164405715119"/>
    <n v="4454.9063647320481"/>
    <n v="0.81844014176418101"/>
  </r>
  <r>
    <s v="Y60"/>
    <s v="Midlands"/>
    <n v="17"/>
    <s v="QHL"/>
    <s v="E54000017"/>
    <x v="39"/>
    <s v="15E"/>
    <s v="NHS Birmingham and Solihull CCG"/>
    <s v=""/>
    <s v=""/>
    <x v="176"/>
    <s v="M85776"/>
    <s v="Lea Village Medical Centre"/>
    <n v="1944.666748046875"/>
    <n v="1947.7501220703125"/>
    <n v="2365.8466796875"/>
    <n v="2521.226806640625"/>
    <n v="3395.3291015625"/>
    <n v="2120.812105443893"/>
    <n v="0.96190649271011353"/>
    <n v="0.99805432558059692"/>
    <n v="1870.5875711037515"/>
    <n v="1940.8830597009364"/>
    <n v="2131.490234375"/>
    <n v="3168.3832547819252"/>
    <n v="2711.2482816569459"/>
    <n v="2711.2482816569459"/>
    <n v="2159.1951461270578"/>
    <n v="1.1103162782495481"/>
  </r>
  <r>
    <s v="Y60"/>
    <s v="Midlands"/>
    <n v="17"/>
    <s v="QHL"/>
    <s v="E54000017"/>
    <x v="39"/>
    <s v="15E"/>
    <s v="NHS Birmingham and Solihull CCG"/>
    <s v="U82305"/>
    <s v="GOSK PCN"/>
    <x v="176"/>
    <s v="M85779"/>
    <s v="Dr Ds Bhomra's Practice"/>
    <n v="2845.6669921875"/>
    <n v="3105.68408203125"/>
    <n v="3519.07177734375"/>
    <n v="3894.471435546875"/>
    <n v="4008.14794921875"/>
    <n v="3287.999620261191"/>
    <n v="0.96190649271011353"/>
    <n v="0.99805432558059692"/>
    <n v="2737.2655558760162"/>
    <n v="2840.1302507146611"/>
    <n v="3281.849609375"/>
    <n v="4672.9429519579471"/>
    <n v="4171.1717792515974"/>
    <n v="4171.1717792515974"/>
    <n v="3321.8550733089191"/>
    <n v="1.1673379500935095"/>
  </r>
  <r>
    <s v="Y60"/>
    <s v="Midlands"/>
    <n v="17"/>
    <s v="QHL"/>
    <s v="E54000017"/>
    <x v="39"/>
    <s v="15E"/>
    <s v="NHS Birmingham and Solihull CCG"/>
    <s v="U15552"/>
    <s v="SMALL HEATH PCN"/>
    <x v="176"/>
    <s v="M85781"/>
    <s v="Bordesley Green Surgery"/>
    <n v="3396.41650390625"/>
    <n v="2380.021484375"/>
    <n v="2462.775146484375"/>
    <n v="4099.49658203125"/>
    <n v="4929.26513671875"/>
    <n v="2749.2053068845007"/>
    <n v="0.96190649271011353"/>
    <n v="0.99805432558059692"/>
    <n v="3267.0350870552065"/>
    <n v="3389.8081831969612"/>
    <n v="2747.115966796875"/>
    <n v="5390.7142668192237"/>
    <n v="3668.698909573231"/>
    <n v="3668.698909573231"/>
    <n v="2921.6936463343977"/>
    <n v="0.86022831504149477"/>
  </r>
  <r>
    <s v="Y60"/>
    <s v="Midlands"/>
    <n v="17"/>
    <s v="QHL"/>
    <s v="E54000017"/>
    <x v="39"/>
    <s v="15E"/>
    <s v="NHS Birmingham and Solihull CCG"/>
    <s v="U88190"/>
    <s v="PERSHORE PCN"/>
    <x v="176"/>
    <s v="M85782"/>
    <s v="University Southgate Practice"/>
    <n v="2764.1669921875"/>
    <n v="1240.7840576171875"/>
    <n v="1513.380615234375"/>
    <n v="1752.8997802734375"/>
    <n v="1993.0333251953125"/>
    <n v="1366.3506357965887"/>
    <n v="0.96190649271011353"/>
    <n v="0.99805432558059692"/>
    <n v="2658.8701767201419"/>
    <n v="2758.7888231798424"/>
    <n v="1194.9268798828125"/>
    <n v="2402.6666827632989"/>
    <n v="1766.474914325946"/>
    <n v="1766.474914325946"/>
    <n v="1406.7926152586861"/>
    <n v="0.50893908336029359"/>
  </r>
  <r>
    <s v="Y60"/>
    <s v="Midlands"/>
    <n v="17"/>
    <s v="QHL"/>
    <s v="E54000017"/>
    <x v="39"/>
    <s v="15E"/>
    <s v="NHS Birmingham and Solihull CCG"/>
    <s v="U22471"/>
    <s v="SMARTCARE CENTRAL PCN"/>
    <x v="176"/>
    <s v="M85783"/>
    <s v="Strensham Road Surgery"/>
    <n v="4603.75"/>
    <n v="3106.451904296875"/>
    <n v="2733.657958984375"/>
    <n v="6188.42578125"/>
    <n v="6504.4697265625"/>
    <n v="3685.9559496350839"/>
    <n v="0.96190649271011353"/>
    <n v="0.99805432558059692"/>
    <n v="4428.3770158141851"/>
    <n v="4594.7926013916731"/>
    <n v="3657.06787109375"/>
    <n v="7045.5892725555195"/>
    <n v="4893.0505597792708"/>
    <n v="4893.0505597792708"/>
    <n v="3896.7478891210162"/>
    <n v="0.84642908262199645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92"/>
    <s v="Cotmore Surgery"/>
    <n v="2732.08349609375"/>
    <n v="3495.51708984375"/>
    <n v="4304.38671875"/>
    <n v="2357.87939453125"/>
    <n v="3072.10595703125"/>
    <n v="3359.2760700862077"/>
    <n v="0.96190649271011353"/>
    <n v="0.99805432558059692"/>
    <n v="2628.0088535187242"/>
    <n v="2726.7677511237271"/>
    <n v="3293.361083984375"/>
    <n v="2832.0154169230882"/>
    <n v="4016.9950500961481"/>
    <n v="4016.9950500961481"/>
    <n v="3199.0711705987082"/>
    <n v="1.1709273070067745"/>
  </r>
  <r>
    <s v="Y60"/>
    <s v="Midlands"/>
    <n v="17"/>
    <s v="QHL"/>
    <s v="E54000017"/>
    <x v="39"/>
    <s v="15E"/>
    <s v="NHS Birmingham and Solihull CCG"/>
    <s v="U22471"/>
    <s v="SMARTCARE CENTRAL PCN"/>
    <x v="176"/>
    <s v="M85794"/>
    <s v="The Balaji Surgery, The Sparkbrook Chc"/>
    <n v="2820.75"/>
    <n v="2104.38427734375"/>
    <n v="1860.56982421875"/>
    <n v="3305.309814453125"/>
    <n v="4511.22021484375"/>
    <n v="2368.9821670671622"/>
    <n v="0.96190649271011353"/>
    <n v="0.99805432558059692"/>
    <n v="2713.2977393120527"/>
    <n v="2815.2617388814688"/>
    <n v="2360.631103515625"/>
    <n v="4313.6349289786822"/>
    <n v="3120.0493821118612"/>
    <n v="3120.0493821118612"/>
    <n v="2484.7578612075868"/>
    <n v="0.88088553087213928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803"/>
    <s v="Pearl Medical Centre"/>
    <n v="10407.25"/>
    <n v="6395.45703125"/>
    <n v="4779.04296875"/>
    <n v="12551.1708984375"/>
    <n v="17048.630859375"/>
    <n v="7658.0688611332798"/>
    <n v="0.96190649271011353"/>
    <n v="0.99805432558059692"/>
    <n v="10010.801346257329"/>
    <n v="10387.000879898667"/>
    <n v="6976.86572265625"/>
    <n v="16238.504504323259"/>
    <n v="10276.258886551079"/>
    <n v="10276.258886551079"/>
    <n v="8183.8496526868948"/>
    <n v="0.78636043649253118"/>
  </r>
  <r>
    <s v="Y60"/>
    <s v="Midlands"/>
    <n v="17"/>
    <s v="QHL"/>
    <s v="E54000017"/>
    <x v="39"/>
    <s v="15E"/>
    <s v="NHS Birmingham and Solihull CCG"/>
    <s v="U57294"/>
    <s v="SWB CARITAS PCN"/>
    <x v="176"/>
    <s v="M88006"/>
    <s v="Cape Hill Medical Centre"/>
    <n v="11854.083984375"/>
    <n v="10884.603515625"/>
    <n v="11576.15625"/>
    <n v="17617.92578125"/>
    <n v="15975.640625"/>
    <n v="12150.080245909759"/>
    <n v="0.96190649271011353"/>
    <n v="0.99805432558059692"/>
    <n v="11402.520349701284"/>
    <n v="11831.019796401146"/>
    <n v="11690.400390625"/>
    <n v="20864.604541646615"/>
    <n v="15792.097371903841"/>
    <n v="15792.097371903841"/>
    <n v="12576.575971766753"/>
    <n v="1.0609487825751933"/>
  </r>
  <r>
    <s v="Y60"/>
    <s v="Midlands"/>
    <n v="17"/>
    <s v="QHL"/>
    <s v="E54000017"/>
    <x v="39"/>
    <s v="15E"/>
    <s v="NHS Birmingham and Solihull CCG"/>
    <s v="U46454"/>
    <s v="HARBORNE PCN"/>
    <x v="176"/>
    <s v="M88020"/>
    <s v="Sherwood House Medical Practice"/>
    <n v="13421.833984375"/>
    <n v="13879.7607421875"/>
    <n v="15761.8896484375"/>
    <n v="14569.078125"/>
    <n v="14915.138671875"/>
    <n v="14146.910558361413"/>
    <n v="0.96190649271011353"/>
    <n v="0.99805432558059692"/>
    <n v="12910.549253647565"/>
    <n v="13395.719465330127"/>
    <n v="14148.16015625"/>
    <n v="12852.102977304383"/>
    <n v="17067.424359343768"/>
    <n v="17067.424359343768"/>
    <n v="13592.226164939862"/>
    <n v="1.0126951488718474"/>
  </r>
  <r>
    <s v="Y60"/>
    <s v="Midlands"/>
    <n v="17"/>
    <s v="QHL"/>
    <s v="E54000017"/>
    <x v="39"/>
    <s v="15E"/>
    <s v="NHS Birmingham and Solihull CCG"/>
    <s v="U93165"/>
    <s v="NORTH SOLIHULL PCN"/>
    <x v="176"/>
    <s v="M89001"/>
    <s v="Parkfield Medical Centre"/>
    <n v="3386.833251953125"/>
    <n v="3975.546142578125"/>
    <n v="4094.243896484375"/>
    <n v="3228.748046875"/>
    <n v="3866.702880859375"/>
    <n v="3866.7129996123681"/>
    <n v="0.96190649271011353"/>
    <n v="0.99805432558059692"/>
    <n v="3257.8168947802187"/>
    <n v="3380.2435771320161"/>
    <n v="3869.021484375"/>
    <n v="3203.6068083330561"/>
    <n v="4627.5843569881099"/>
    <n v="4627.5843569881099"/>
    <n v="3685.3348140421244"/>
    <n v="1.0881358897479996"/>
  </r>
  <r>
    <s v="Y60"/>
    <s v="Midlands"/>
    <n v="17"/>
    <s v="QHL"/>
    <s v="E54000017"/>
    <x v="39"/>
    <s v="15E"/>
    <s v="NHS Birmingham and Solihull CCG"/>
    <s v="U93165"/>
    <s v="NORTH SOLIHULL PCN"/>
    <x v="176"/>
    <s v="M89002"/>
    <s v="Kingshurst Medical Practice"/>
    <n v="6484.3330078125"/>
    <n v="6945.18505859375"/>
    <n v="7284.369140625"/>
    <n v="8991.54296875"/>
    <n v="9718.9208984375"/>
    <n v="7389.1536691386036"/>
    <n v="0.96190649271011353"/>
    <n v="0.99805432558059692"/>
    <n v="6237.322021109343"/>
    <n v="6471.7166069523082"/>
    <n v="6906.60205078125"/>
    <n v="9601.9729847981016"/>
    <n v="9200.5740828957405"/>
    <n v="9200.5740828957405"/>
    <n v="7327.1913294602937"/>
    <n v="1.1299838118480798"/>
  </r>
  <r>
    <s v="Y60"/>
    <s v="Midlands"/>
    <n v="17"/>
    <s v="QHL"/>
    <s v="E54000017"/>
    <x v="39"/>
    <s v="15E"/>
    <s v="NHS Birmingham and Solihull CCG"/>
    <s v="U67607"/>
    <s v="GPS HEALTHCARE PCN"/>
    <x v="176"/>
    <s v="M89003"/>
    <s v="Gps Healthcare"/>
    <n v="40337.828125"/>
    <n v="47577.95703125"/>
    <n v="44725.16015625"/>
    <n v="39360.5078125"/>
    <n v="35682.0703125"/>
    <n v="45667.961359886052"/>
    <n v="0.96190649271011353"/>
    <n v="0.99805432558059692"/>
    <n v="38801.218775262125"/>
    <n v="40259.34384468291"/>
    <n v="42285.8984375"/>
    <n v="25850.395591675293"/>
    <n v="52730.756701734259"/>
    <n v="52730.756701734259"/>
    <n v="41993.938619450142"/>
    <n v="1.0410560154433239"/>
  </r>
  <r>
    <s v="Y60"/>
    <s v="Midlands"/>
    <n v="17"/>
    <s v="QHL"/>
    <s v="E54000017"/>
    <x v="39"/>
    <s v="15E"/>
    <s v="NHS Birmingham and Solihull CCG"/>
    <s v=""/>
    <s v=""/>
    <x v="176"/>
    <s v="M89004"/>
    <s v="Haslucks Green Medical Centre"/>
    <n v="7808.583984375"/>
    <n v="7725.6796875"/>
    <n v="7403.45654296875"/>
    <n v="5231.64013671875"/>
    <n v="8328.3740234375"/>
    <n v="7356.3759969789389"/>
    <n v="0.96190649271011353"/>
    <n v="0.99805432558059692"/>
    <n v="7511.1276334425202"/>
    <n v="7793.391022264841"/>
    <n v="7138.451171875"/>
    <n v="5927.3631934813975"/>
    <n v="8753.2700130267258"/>
    <n v="8753.2700130267258"/>
    <n v="6970.9654599822652"/>
    <n v="0.89273106032171623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05"/>
    <s v="St. Margarets Medical Practice"/>
    <n v="7536.083984375"/>
    <n v="8297.185546875"/>
    <n v="10801.9013671875"/>
    <n v="7240.6435546875"/>
    <n v="7084.8623046875"/>
    <n v="8248.9997985849495"/>
    <n v="0.96190649271011353"/>
    <n v="0.99805432558059692"/>
    <n v="7249.0081141790142"/>
    <n v="7521.4212185441284"/>
    <n v="7904.96142578125"/>
    <n v="5185.3284567039327"/>
    <n v="9623.905055334586"/>
    <n v="9623.905055334586"/>
    <n v="7664.3254042255121"/>
    <n v="1.0170169839025682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07"/>
    <s v="Richmond Medical Centre"/>
    <n v="5820.583984375"/>
    <n v="5720.443359375"/>
    <n v="5035.92529296875"/>
    <n v="4933.65771484375"/>
    <n v="7079.4619140625"/>
    <n v="5615.2528956912265"/>
    <n v="0.96190649271011353"/>
    <n v="0.99805432558059692"/>
    <n v="5598.8575259348145"/>
    <n v="5809.2590230106143"/>
    <n v="5161.994140625"/>
    <n v="4829.3967584944457"/>
    <n v="6679.5960576610496"/>
    <n v="6679.5960576610496"/>
    <n v="5319.5243989152505"/>
    <n v="0.91391592548019007"/>
  </r>
  <r>
    <s v="Y60"/>
    <s v="Midlands"/>
    <n v="17"/>
    <s v="QHL"/>
    <s v="E54000017"/>
    <x v="39"/>
    <s v="15E"/>
    <s v="NHS Birmingham and Solihull CCG"/>
    <s v="U93165"/>
    <s v="NORTH SOLIHULL PCN"/>
    <x v="176"/>
    <s v="M89008"/>
    <s v="Bosworth Medical Centre"/>
    <n v="9075.4169921875"/>
    <n v="10607.7265625"/>
    <n v="11000.8828125"/>
    <n v="13515.583984375"/>
    <n v="14123.197265625"/>
    <n v="11215.158503214916"/>
    <n v="0.96190649271011353"/>
    <n v="0.99805432558059692"/>
    <n v="8729.7025288368459"/>
    <n v="9057.7591855003848"/>
    <n v="10362.5234375"/>
    <n v="15675.365098286655"/>
    <n v="14082.271562248638"/>
    <n v="14082.271562248638"/>
    <n v="11214.897805326735"/>
    <n v="1.2357446291427698"/>
  </r>
  <r>
    <s v="Y60"/>
    <s v="Midlands"/>
    <n v="17"/>
    <s v="QHL"/>
    <s v="E54000017"/>
    <x v="39"/>
    <s v="15E"/>
    <s v="NHS Birmingham and Solihull CCG"/>
    <s v="U93165"/>
    <s v="NORTH SOLIHULL PCN"/>
    <x v="176"/>
    <s v="M89009"/>
    <s v="Manor House Lane Surgery"/>
    <n v="10871.25"/>
    <n v="11350.5546875"/>
    <n v="12397.2607421875"/>
    <n v="10929.1953125"/>
    <n v="13339.2119140625"/>
    <n v="11437.394959106092"/>
    <n v="0.96190649271011353"/>
    <n v="0.99805432558059692"/>
    <n v="10457.125958874822"/>
    <n v="10850.098086968064"/>
    <n v="10970.7880859375"/>
    <n v="10887.434387361167"/>
    <n v="13795.388141869769"/>
    <n v="13795.388141869769"/>
    <n v="10986.428397719468"/>
    <n v="1.0105947704007789"/>
  </r>
  <r>
    <s v="Y60"/>
    <s v="Midlands"/>
    <n v="17"/>
    <s v="QHL"/>
    <s v="E54000017"/>
    <x v="39"/>
    <s v="15E"/>
    <s v="NHS Birmingham and Solihull CCG"/>
    <s v="U41928"/>
    <s v="SOLIHULL RURAL PCN"/>
    <x v="176"/>
    <s v="M89010"/>
    <s v="Dorridge Surgery"/>
    <n v="11086.25"/>
    <n v="11493.11328125"/>
    <n v="12135.646484375"/>
    <n v="7375.56396484375"/>
    <n v="7216.0693359375"/>
    <n v="10739.102440172233"/>
    <n v="0.96190649271011353"/>
    <n v="0.99805432558059692"/>
    <n v="10663.935854807496"/>
    <n v="11064.679766967893"/>
    <n v="10511.251953125"/>
    <n v="5714.1536102681412"/>
    <n v="12432.80589899392"/>
    <n v="12432.80589899392"/>
    <n v="9901.289502502379"/>
    <n v="0.89311439869228815"/>
  </r>
  <r>
    <s v="Y60"/>
    <s v="Midlands"/>
    <n v="17"/>
    <s v="QHL"/>
    <s v="E54000017"/>
    <x v="39"/>
    <s v="15E"/>
    <s v="NHS Birmingham and Solihull CCG"/>
    <s v="U93165"/>
    <s v="NORTH SOLIHULL PCN"/>
    <x v="176"/>
    <s v="M89012"/>
    <s v="Croft Medical Centre"/>
    <n v="11494.333984375"/>
    <n v="12830.1064453125"/>
    <n v="13833.1982421875"/>
    <n v="17591.935546875"/>
    <n v="17335.373046875"/>
    <n v="13795.722237294423"/>
    <n v="0.96190649271011353"/>
    <n v="0.99805432558059692"/>
    <n v="11056.474488948821"/>
    <n v="11471.969752773526"/>
    <n v="12845.8935546875"/>
    <n v="17965.691393273857"/>
    <n v="17175.728126166003"/>
    <n v="17175.728126166003"/>
    <n v="13678.477567739066"/>
    <n v="1.1900191508558142"/>
  </r>
  <r>
    <s v="Y60"/>
    <s v="Midlands"/>
    <n v="17"/>
    <s v="QHL"/>
    <s v="E54000017"/>
    <x v="39"/>
    <s v="15E"/>
    <s v="NHS Birmingham and Solihull CCG"/>
    <s v="U93165"/>
    <s v="NORTH SOLIHULL PCN"/>
    <x v="176"/>
    <s v="M89013"/>
    <s v="Arran Medical Centre"/>
    <n v="5728.5"/>
    <n v="5459.74853515625"/>
    <n v="5173.70947265625"/>
    <n v="7397.36669921875"/>
    <n v="9834.34765625"/>
    <n v="5914.0140858139603"/>
    <n v="0.96190649271011353"/>
    <n v="0.99805432558059692"/>
    <n v="5510.2813434898853"/>
    <n v="5717.3542040884495"/>
    <n v="5691.96826171875"/>
    <n v="9855.8424381310342"/>
    <n v="7650.4665396603041"/>
    <n v="7650.4665396603041"/>
    <n v="6092.710258149692"/>
    <n v="1.0635786433009848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M89015"/>
    <s v="Northbrook Health Centre"/>
    <n v="11273.0830078125"/>
    <n v="11161.7021484375"/>
    <n v="11946.1552734375"/>
    <n v="7717.2841796875"/>
    <n v="11598.0283203125"/>
    <n v="10714.028783459909"/>
    <n v="0.96190649271011353"/>
    <n v="0.99805432558059692"/>
    <n v="10843.651738074899"/>
    <n v="11251.149258576392"/>
    <n v="10708.2470703125"/>
    <n v="9242.49067813482"/>
    <n v="12865.162247709539"/>
    <n v="12865.162247709539"/>
    <n v="10245.611243841926"/>
    <n v="0.90885618749915054"/>
  </r>
  <r>
    <s v="Y60"/>
    <s v="Midlands"/>
    <n v="17"/>
    <s v="QHL"/>
    <s v="E54000017"/>
    <x v="39"/>
    <s v="15E"/>
    <s v="NHS Birmingham and Solihull CCG"/>
    <s v="U41928"/>
    <s v="SOLIHULL RURAL PCN"/>
    <x v="176"/>
    <s v="M89016"/>
    <s v="Balsall Common &amp; Meriden Group Practice"/>
    <n v="12951.16796875"/>
    <n v="13602.568359375"/>
    <n v="14114.7666015625"/>
    <n v="7704.16650390625"/>
    <n v="8240.46484375"/>
    <n v="12528.123153149094"/>
    <n v="0.96190649271011353"/>
    <n v="0.99805432558059692"/>
    <n v="12457.812557319878"/>
    <n v="12925.969212531811"/>
    <n v="12934.0380859375"/>
    <n v="7710.1976130475996"/>
    <n v="14722.55503427133"/>
    <n v="14722.55503427133"/>
    <n v="11724.809411095235"/>
    <n v="0.9053090377166092"/>
  </r>
  <r>
    <s v="Y60"/>
    <s v="Midlands"/>
    <n v="17"/>
    <s v="QHL"/>
    <s v="E54000017"/>
    <x v="39"/>
    <s v="15E"/>
    <s v="NHS Birmingham and Solihull CCG"/>
    <s v="U45528"/>
    <s v="SOLIHULL HEALTHCARE PARTNERSHIP PCN"/>
    <x v="176"/>
    <s v="M89017"/>
    <s v="Bernays &amp; Whitehouse Medical Partnership"/>
    <n v="23425.41796875"/>
    <n v="25888.5234375"/>
    <n v="29563.931640625"/>
    <n v="18893.734375"/>
    <n v="20101.904296875"/>
    <n v="24834.977047237666"/>
    <n v="0.96190649271011353"/>
    <n v="0.99805432558059692"/>
    <n v="22533.061638588784"/>
    <n v="23379.839732244378"/>
    <n v="22744.90625"/>
    <n v="15093.737064579642"/>
    <n v="28767.815161064893"/>
    <n v="28767.815161064893"/>
    <n v="22910.231896021967"/>
    <n v="0.97800739037334139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19"/>
    <s v="Hobs Moat Medical Centre"/>
    <n v="11027.916015625"/>
    <n v="10363.84765625"/>
    <n v="9926.353515625"/>
    <n v="8738.6201171875"/>
    <n v="12064.98828125"/>
    <n v="10163.108948204092"/>
    <n v="0.96190649271011353"/>
    <n v="0.99805432558059692"/>
    <n v="10607.824016491533"/>
    <n v="11006.459281534073"/>
    <n v="9596.0966796875"/>
    <n v="8524.7175328344929"/>
    <n v="12097.657766196406"/>
    <n v="12097.657766196406"/>
    <n v="9634.3828431359798"/>
    <n v="0.87363585554019629"/>
  </r>
  <r>
    <s v="Y60"/>
    <s v="Midlands"/>
    <n v="17"/>
    <s v="QHL"/>
    <s v="E54000017"/>
    <x v="39"/>
    <s v="15E"/>
    <s v="NHS Birmingham and Solihull CCG"/>
    <s v="U93165"/>
    <s v="NORTH SOLIHULL PCN"/>
    <x v="176"/>
    <s v="M89021"/>
    <s v="Coventry Road Practice"/>
    <n v="3973.41650390625"/>
    <n v="4728.7470703125"/>
    <n v="5784.68994140625"/>
    <n v="3371.1708984375"/>
    <n v="3799.2734375"/>
    <n v="4554.3110761111302"/>
    <n v="0.96190649271011353"/>
    <n v="0.99805432558059692"/>
    <n v="3822.055133348942"/>
    <n v="3965.6855290569656"/>
    <n v="4239.85986328125"/>
    <n v="3320.0479017815906"/>
    <n v="5352.1209292210033"/>
    <n v="5352.1209292210033"/>
    <n v="4262.3442530304001"/>
    <n v="1.0727151932952679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24"/>
    <s v="Grafton Road Surgery"/>
    <n v="2917.41650390625"/>
    <n v="3003.895751953125"/>
    <n v="3335.873046875"/>
    <n v="2985.02587890625"/>
    <n v="3385.143798828125"/>
    <n v="3038.2436565339344"/>
    <n v="0.96190649271011353"/>
    <n v="0.99805432558059692"/>
    <n v="2806.2818770470622"/>
    <n v="2911.7401612438553"/>
    <n v="3064.784912109375"/>
    <n v="2664.8540631724964"/>
    <n v="3657.4359208668038"/>
    <n v="3657.4359208668038"/>
    <n v="2912.723980697232"/>
    <n v="0.99839154841184485"/>
  </r>
  <r>
    <s v="Y60"/>
    <s v="Midlands"/>
    <n v="17"/>
    <s v="QHL"/>
    <s v="E54000017"/>
    <x v="39"/>
    <s v="15E"/>
    <s v="NHS Birmingham and Solihull CCG"/>
    <s v="U93165"/>
    <s v="NORTH SOLIHULL PCN"/>
    <x v="176"/>
    <s v="M89026"/>
    <s v="The Castle Practice"/>
    <n v="11508.41796875"/>
    <n v="11611.6796875"/>
    <n v="12969.029296875"/>
    <n v="11118.0537109375"/>
    <n v="14394.802734375"/>
    <n v="11740.712716294447"/>
    <n v="0.96190649271011353"/>
    <n v="0.99805432558059692"/>
    <n v="11070.021964962361"/>
    <n v="11486.026334300404"/>
    <n v="12352.75"/>
    <n v="14531.805345778757"/>
    <n v="14718.339382963266"/>
    <n v="14718.339382963266"/>
    <n v="11721.452133230378"/>
    <n v="1.0185111598361174"/>
  </r>
  <r>
    <s v="Y60"/>
    <s v="Midlands"/>
    <n v="17"/>
    <s v="QHL"/>
    <s v="E54000017"/>
    <x v="39"/>
    <s v="15E"/>
    <s v="NHS Birmingham and Solihull CCG"/>
    <s v="U93165"/>
    <s v="NORTH SOLIHULL PCN"/>
    <x v="176"/>
    <s v="M89027"/>
    <s v="Green Lane Surgery"/>
    <n v="6883.1669921875"/>
    <n v="7328.90478515625"/>
    <n v="7299.21630859375"/>
    <n v="8600.546875"/>
    <n v="9865.244140625"/>
    <n v="7623.2288986696112"/>
    <n v="0.96190649271011353"/>
    <n v="0.99805432558059692"/>
    <n v="6620.9630201930995"/>
    <n v="6869.7745902463212"/>
    <n v="7307.3955078125"/>
    <n v="11197.207637726733"/>
    <n v="9674.0053796130524"/>
    <n v="9674.0053796130524"/>
    <n v="7704.2245081671626"/>
    <n v="1.1192848461923959"/>
  </r>
  <r>
    <s v="Y60"/>
    <s v="Midlands"/>
    <n v="17"/>
    <s v="QHL"/>
    <s v="E54000017"/>
    <x v="39"/>
    <s v="15E"/>
    <s v="NHS Birmingham and Solihull CCG"/>
    <s v=""/>
    <s v=""/>
    <x v="176"/>
    <s v="M89028"/>
    <s v="Monkspath Surgery"/>
    <n v="12119.083984375"/>
    <n v="10657.3388671875"/>
    <n v="8695.5458984375"/>
    <n v="5946.119140625"/>
    <n v="9995.1572265625"/>
    <n v="9797.9231453336506"/>
    <n v="0.96190649271011353"/>
    <n v="0.99805432558059692"/>
    <n v="11657.425570269465"/>
    <n v="12095.504192680004"/>
    <n v="9744.5673828125"/>
    <n v="6264.3508259696591"/>
    <n v="11492.191711213718"/>
    <n v="11492.191711213718"/>
    <n v="9152.1992762867048"/>
    <n v="0.75518902980510194"/>
  </r>
  <r>
    <s v="Y60"/>
    <s v="Midlands"/>
    <n v="17"/>
    <s v="QHL"/>
    <s v="E54000017"/>
    <x v="39"/>
    <s v="15E"/>
    <s v="NHS Birmingham and Solihull CCG"/>
    <s v="U41928"/>
    <s v="SOLIHULL RURAL PCN"/>
    <x v="176"/>
    <s v="M89030"/>
    <s v="Arden Medical Centre"/>
    <n v="4594.66650390625"/>
    <n v="3906.955322265625"/>
    <n v="3590.248291015625"/>
    <n v="2644.258056640625"/>
    <n v="2734.91455078125"/>
    <n v="3648.5919930016807"/>
    <n v="0.96190649271011353"/>
    <n v="0.99805432558059692"/>
    <n v="4419.6395419451001"/>
    <n v="4585.7267788239114"/>
    <n v="4020.093017578125"/>
    <n v="2297.0479256459726"/>
    <n v="4328.4437354922065"/>
    <n v="4328.4437354922065"/>
    <n v="3447.1039657965885"/>
    <n v="0.75024029771605016"/>
  </r>
  <r>
    <s v="Y60"/>
    <s v="Midlands"/>
    <n v="17"/>
    <s v="QHL"/>
    <s v="E54000017"/>
    <x v="39"/>
    <s v="15E"/>
    <s v="NHS Birmingham and Solihull CCG"/>
    <s v=""/>
    <s v=""/>
    <x v="176"/>
    <s v="M89601"/>
    <s v="The Jacey Practice"/>
    <n v="10790.25"/>
    <n v="9334.1845703125"/>
    <n v="8500.515625"/>
    <n v="7274.576171875"/>
    <n v="10714.7060546875"/>
    <n v="9029.5841672347269"/>
    <n v="0.96190649271011353"/>
    <n v="0.99805432558059692"/>
    <n v="10379.211532965302"/>
    <n v="10769.255686596036"/>
    <n v="8742.291015625"/>
    <n v="7004.0745465973077"/>
    <n v="10708.452951069195"/>
    <n v="10708.452951069195"/>
    <n v="8528.0421534644829"/>
    <n v="0.79034704047306437"/>
  </r>
  <r>
    <s v="Y60"/>
    <s v="Midlands"/>
    <n v="17"/>
    <s v="QHL"/>
    <s v="E54000017"/>
    <x v="39"/>
    <s v="15E"/>
    <s v="NHS Birmingham and Solihull CCG"/>
    <s v="U93165"/>
    <s v="NORTH SOLIHULL PCN"/>
    <x v="176"/>
    <s v="M89602"/>
    <s v="Chester Road Surgery"/>
    <n v="3829"/>
    <n v="4245.78076171875"/>
    <n v="4981.66064453125"/>
    <n v="4032.1015625"/>
    <n v="4725.9990234375"/>
    <n v="4280.9643712760353"/>
    <n v="0.96190649271011353"/>
    <n v="0.99805432558059692"/>
    <n v="3683.1399605870247"/>
    <n v="3821.5500126481056"/>
    <n v="4439.2666015625"/>
    <n v="5424.8097965203797"/>
    <n v="5373.2118952051369"/>
    <n v="5373.2118952051369"/>
    <n v="4279.1407639542322"/>
    <n v="1.1175609203327845"/>
  </r>
  <r>
    <s v="Y60"/>
    <s v="Midlands"/>
    <n v="17"/>
    <s v="QHL"/>
    <s v="E54000017"/>
    <x v="39"/>
    <s v="15E"/>
    <s v="NHS Birmingham and Solihull CCG"/>
    <s v="U41928"/>
    <s v="SOLIHULL RURAL PCN"/>
    <x v="176"/>
    <s v="M89608"/>
    <s v="Hampton Surgery"/>
    <n v="3076.08349609375"/>
    <n v="2787.357666015625"/>
    <n v="2394.62353515625"/>
    <n v="2004.3646240234375"/>
    <n v="2598.35009765625"/>
    <n v="2636.9582512458564"/>
    <n v="0.96190649271011353"/>
    <n v="0.99805432558059692"/>
    <n v="2958.9046870110033"/>
    <n v="3070.0984391234524"/>
    <n v="2754.923583984375"/>
    <n v="2100.8264612665107"/>
    <n v="3161.4723449986691"/>
    <n v="3161.4723449986691"/>
    <n v="2517.7464521118241"/>
    <n v="0.81849093345777324"/>
  </r>
  <r>
    <s v="Y60"/>
    <s v="Midlands"/>
    <n v="17"/>
    <s v="QHL"/>
    <s v="E54000017"/>
    <x v="39"/>
    <s v="15E"/>
    <s v="NHS Birmingham and Solihull CCG"/>
    <s v="U44365"/>
    <s v="WEST BIRMINGHAM PCN"/>
    <x v="176"/>
    <s v="M91642"/>
    <s v="Queslett Medical Centre"/>
    <n v="1450.25"/>
    <n v="1464.0091552734375"/>
    <n v="1648.5936279296875"/>
    <n v="1281.8592529296875"/>
    <n v="1568.1165771484375"/>
    <n v="1452.8891933244104"/>
    <n v="0.96190649271011353"/>
    <n v="0.99805432558059692"/>
    <n v="1395.0048910528421"/>
    <n v="1447.4282856732607"/>
    <n v="1517.4224853515625"/>
    <n v="1235.3291828775332"/>
    <n v="1751.2954400052299"/>
    <n v="1751.2954400052299"/>
    <n v="1394.703922572076"/>
    <n v="0.96169896402142796"/>
  </r>
  <r>
    <s v="Y60"/>
    <s v="Midlands"/>
    <n v="17"/>
    <s v="QHL"/>
    <s v="E54000017"/>
    <x v="39"/>
    <s v="15E"/>
    <s v="NHS Birmingham and Solihull CCG"/>
    <s v=""/>
    <s v=""/>
    <x v="176"/>
    <s v="Y00075"/>
    <s v="Grange Hill Surgery"/>
    <n v="381.16668701171875"/>
    <n v="412.96914672851563"/>
    <n v="537.28765869140625"/>
    <n v="472.86648559570313"/>
    <n v="2390.842041015625"/>
    <n v="512.3183746389343"/>
    <n v="0.96190649271011353"/>
    <n v="0.99805432558059692"/>
    <n v="366.64671104137597"/>
    <n v="380.42506073927143"/>
    <n v="496.36746215820313"/>
    <n v="470.06017711745136"/>
    <n v="616.46866193057713"/>
    <n v="616.46866193057713"/>
    <n v="490.94586858215496"/>
    <n v="1.2880083315545912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Y00159"/>
    <s v="Hall Green Health"/>
    <n v="25635"/>
    <n v="26230.271484375"/>
    <n v="27812.80859375"/>
    <n v="28793.076171875"/>
    <n v="33740.078125"/>
    <n v="27028.687707092791"/>
    <n v="0.96190649271011353"/>
    <n v="0.99805432558059692"/>
    <n v="24658.47294062376"/>
    <n v="25585.122636258602"/>
    <n v="25157.947265625"/>
    <n v="29058.008969622206"/>
    <n v="32901.830862342722"/>
    <n v="32901.830862342722"/>
    <n v="26202.496457922229"/>
    <n v="1.0221375641865507"/>
  </r>
  <r>
    <s v="Y60"/>
    <s v="Midlands"/>
    <n v="17"/>
    <s v="QHL"/>
    <s v="E54000017"/>
    <x v="39"/>
    <s v="15E"/>
    <s v="NHS Birmingham and Solihull CCG"/>
    <s v="U76419"/>
    <s v="WASHWOOD HEATH PCN"/>
    <x v="176"/>
    <s v="Y01068"/>
    <s v="Amaanah Medical Practice"/>
    <n v="4445.08349609375"/>
    <n v="2889.546630859375"/>
    <n v="2549.16015625"/>
    <n v="5339.88232421875"/>
    <n v="8156.82958984375"/>
    <n v="3454.3498039821766"/>
    <n v="0.96190649271011353"/>
    <n v="0.99805432558059692"/>
    <n v="4275.7546755311487"/>
    <n v="4436.4348108432896"/>
    <n v="3208.65234375"/>
    <n v="7156.2891641091264"/>
    <n v="4623.2158545901912"/>
    <n v="4623.2158545901912"/>
    <n v="3681.8558079926802"/>
    <n v="0.8282984585617393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Y02567"/>
    <s v="Hodge Hill Family Practice"/>
    <n v="4489.83349609375"/>
    <n v="4306.4912109375"/>
    <n v="4301.35595703125"/>
    <n v="5918.85205078125"/>
    <n v="7953.18359375"/>
    <n v="4699.7068341895656"/>
    <n v="0.96190649271011353"/>
    <n v="0.99805432558059692"/>
    <n v="4318.7999910799263"/>
    <n v="4481.0977419130213"/>
    <n v="4056.9990234375"/>
    <n v="6884.9588006974918"/>
    <n v="5900.8148218623355"/>
    <n v="5900.8148218623355"/>
    <n v="4699.3153698831466"/>
    <n v="1.0466569359357425"/>
  </r>
  <r>
    <s v="Y60"/>
    <s v="Midlands"/>
    <n v="17"/>
    <s v="QHL"/>
    <s v="E54000017"/>
    <x v="39"/>
    <s v="15E"/>
    <s v="NHS Birmingham and Solihull CCG"/>
    <s v=""/>
    <s v=""/>
    <x v="176"/>
    <s v="Y02568"/>
    <s v="Solihull Healthcare &amp; Walk-In-Centre"/>
    <n v="161.08332824707031"/>
    <n v="97.331001281738281"/>
    <n v="63.489204406738281"/>
    <n v="158.26559448242188"/>
    <n v="462.02032470703125"/>
    <n v="119.48504434191662"/>
    <n v="0.96190649271011353"/>
    <n v="0.99805432558059692"/>
    <n v="154.94709930821136"/>
    <n v="160.76991253590768"/>
    <n v="81.865394592285156"/>
    <n v="198.6502503671274"/>
    <n v="149.99943234798178"/>
    <n v="149.99943234798178"/>
    <n v="119.45716976153959"/>
    <n v="0.74158617816932404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Y02571"/>
    <s v="Poplar Primary Care Centre"/>
    <n v="5586.91650390625"/>
    <n v="5002.78125"/>
    <n v="4436.64599609375"/>
    <n v="8008.091796875"/>
    <n v="8474.712890625"/>
    <n v="5561.4755293338776"/>
    <n v="0.96190649271011353"/>
    <n v="0.99805432558059692"/>
    <n v="5374.0912593367102"/>
    <n v="5576.0461833812587"/>
    <n v="4614.3212890625"/>
    <n v="6506.301006798345"/>
    <n v="6757.6047383174919"/>
    <n v="6757.6047383174919"/>
    <n v="5381.6492754043302"/>
    <n v="0.96325929905012875"/>
  </r>
  <r>
    <s v="Y60"/>
    <s v="Midlands"/>
    <n v="17"/>
    <s v="QHL"/>
    <s v="E54000017"/>
    <x v="39"/>
    <s v="15E"/>
    <s v="NHS Birmingham and Solihull CCG"/>
    <s v="U76419"/>
    <s v="WASHWOOD HEATH PCN"/>
    <x v="176"/>
    <s v="Y02794"/>
    <s v="Oakleaf"/>
    <n v="8734.4990234375"/>
    <n v="5351.5234375"/>
    <n v="3705.192626953125"/>
    <n v="9053.0224609375"/>
    <n v="17089.6015625"/>
    <n v="6289.6368946943376"/>
    <n v="0.96190649271011353"/>
    <n v="0.99805432558059692"/>
    <n v="8401.7713212146773"/>
    <n v="8717.5045321212965"/>
    <n v="5563.5947265625"/>
    <n v="13572.232261469864"/>
    <n v="8445.9662757420901"/>
    <n v="8445.9662757420901"/>
    <n v="6726.2336357443965"/>
    <n v="0.77007663721705455"/>
  </r>
  <r>
    <s v="Y60"/>
    <s v="Midlands"/>
    <n v="17"/>
    <s v="QHL"/>
    <s v="E54000017"/>
    <x v="39"/>
    <s v="15E"/>
    <s v="NHS Birmingham and Solihull CCG"/>
    <s v="U46437"/>
    <s v="BORDESLEY EAST PCN"/>
    <x v="176"/>
    <s v="Y02893"/>
    <s v="Iridium Medical Practice, Richmond Pcc"/>
    <n v="15195.4169921875"/>
    <n v="14311.0009765625"/>
    <n v="15496.4462890625"/>
    <n v="22121.35546875"/>
    <n v="23355.408203125"/>
    <n v="15934.254819533549"/>
    <n v="0.96190649271011353"/>
    <n v="0.99805432558059692"/>
    <n v="14616.570264222741"/>
    <n v="15165.851658053638"/>
    <n v="14989.7158203125"/>
    <n v="25896.375030062791"/>
    <n v="20485.506420455109"/>
    <n v="20485.506420455109"/>
    <n v="16314.332526554666"/>
    <n v="1.0736350660822562"/>
  </r>
  <r>
    <s v="Y60"/>
    <s v="Midlands"/>
    <n v="17"/>
    <s v="QHL"/>
    <s v="E54000017"/>
    <x v="39"/>
    <s v="15E"/>
    <s v="NHS Birmingham and Solihull CCG"/>
    <s v="U76419"/>
    <s v="WASHWOOD HEATH PCN"/>
    <x v="176"/>
    <s v="Y03597"/>
    <s v="Hamd Medical Practice"/>
    <n v="5951.416015625"/>
    <n v="4561.94287109375"/>
    <n v="3093.650146484375"/>
    <n v="6466.50830078125"/>
    <n v="12998.0703125"/>
    <n v="5104.6334244936061"/>
    <n v="0.96190649271011353"/>
    <n v="0.99805432558059692"/>
    <n v="5724.7057062486419"/>
    <n v="5939.8364977241727"/>
    <n v="4179.80224609375"/>
    <n v="9327.2279960434607"/>
    <n v="6603.4973061522314"/>
    <n v="6603.4973061522314"/>
    <n v="5258.9205597184391"/>
    <n v="0.883641900668939"/>
  </r>
  <r>
    <s v="Y60"/>
    <s v="Midlands"/>
    <n v="17"/>
    <s v="QHL"/>
    <s v="E54000017"/>
    <x v="39"/>
    <s v="15E"/>
    <s v="NHS Birmingham and Solihull CCG"/>
    <s v=""/>
    <s v=""/>
    <x v="176"/>
    <s v="Y05665"/>
    <s v="Druid Group"/>
    <n v="679.75"/>
    <n v="585.92279052734375"/>
    <n v="674.86907958984375"/>
    <n v="742.34576416015625"/>
    <n v="12508.71875"/>
    <n v="1111.7811068579472"/>
    <n v="0.96190649271011353"/>
    <n v="0.99805432558059692"/>
    <n v="653.85593841969967"/>
    <n v="678.42742781341076"/>
    <n v="604.906005859375"/>
    <n v="838.27736337767624"/>
    <n v="1251.3707261804846"/>
    <n v="1251.3707261804846"/>
    <n v="996.5718065197367"/>
    <n v="1.4660857764174133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Y05826"/>
    <s v="The Hill Gp Practice"/>
    <n v="4462.08349609375"/>
    <n v="2732.078857421875"/>
    <n v="1853.047607421875"/>
    <n v="4442.6435546875"/>
    <n v="9994.1865234375"/>
    <n v="3234.5812451942707"/>
    <n v="0.96190649271011353"/>
    <n v="0.99805432558059692"/>
    <n v="4292.1070859072206"/>
    <n v="4453.4017343781597"/>
    <n v="2698.231201171875"/>
    <n v="5475.2042654061352"/>
    <n v="4138.1372886362442"/>
    <n v="4138.1372886362442"/>
    <n v="3295.546928726948"/>
    <n v="0.73856684475133083"/>
  </r>
  <r>
    <s v="Y63"/>
    <s v="North East and Yorkshire"/>
    <n v="5"/>
    <s v="QWO"/>
    <s v="E54000054"/>
    <x v="4"/>
    <s v="15F"/>
    <s v="NHS Leeds CCG"/>
    <s v="U78449"/>
    <s v="MORLEY PCN"/>
    <x v="177"/>
    <s v="B86001"/>
    <s v="Dr N Saddiq's Practice"/>
    <n v="2516.08349609375"/>
    <n v="2509.41796875"/>
    <n v="2603.8837890625"/>
    <n v="2731.103759765625"/>
    <n v="2655.99609375"/>
    <n v="2554.8042587641639"/>
    <n v="0.96032142639160156"/>
    <n v="0.99892944097518921"/>
    <n v="2416.2488918891177"/>
    <n v="2513.3898801998293"/>
    <n v="2618.010009765625"/>
    <n v="2527.1730940580214"/>
    <n v="3113.8007061509816"/>
    <n v="3113.8007061509816"/>
    <n v="2479.7815147417414"/>
    <n v="0.98557202834946933"/>
  </r>
  <r>
    <s v="Y63"/>
    <s v="North East and Yorkshire"/>
    <n v="5"/>
    <s v="QWO"/>
    <s v="E54000054"/>
    <x v="4"/>
    <s v="15F"/>
    <s v="NHS Leeds CCG"/>
    <s v="U16878"/>
    <s v="BEESTON PCN"/>
    <x v="177"/>
    <s v="B86002"/>
    <s v="City View Medical Practice"/>
    <n v="11462.583984375"/>
    <n v="9898.26953125"/>
    <n v="9756.0810546875"/>
    <n v="16773.48046875"/>
    <n v="16101.109375"/>
    <n v="11177.852539144893"/>
    <n v="0.96032142639160156"/>
    <n v="0.99892944097518921"/>
    <n v="11007.765002008528"/>
    <n v="11450.312611642876"/>
    <n v="11741.7626953125"/>
    <n v="23122.098886146901"/>
    <n v="15130.736899085965"/>
    <n v="15130.736899085965"/>
    <n v="12049.878976729491"/>
    <n v="1.0512358289505273"/>
  </r>
  <r>
    <s v="Y63"/>
    <s v="North East and Yorkshire"/>
    <n v="5"/>
    <s v="QWO"/>
    <s v="E54000054"/>
    <x v="4"/>
    <s v="15F"/>
    <s v="NHS Leeds CCG"/>
    <s v="U92581"/>
    <s v="ARMLEY PCN"/>
    <x v="177"/>
    <s v="B86003"/>
    <s v="Dr G Lees &amp; Partners"/>
    <n v="15034.5"/>
    <n v="14427.45703125"/>
    <n v="13851.599609375"/>
    <n v="23375.11328125"/>
    <n v="22647.611328125"/>
    <n v="16073.835150025738"/>
    <n v="0.96032142639160156"/>
    <n v="0.99892944097518921"/>
    <n v="14437.952485084534"/>
    <n v="15018.404680341482"/>
    <n v="15193.8740234375"/>
    <n v="29276.678047561189"/>
    <n v="21044.501696912324"/>
    <n v="21044.501696912324"/>
    <n v="16759.507502155477"/>
    <n v="1.1147366059500134"/>
  </r>
  <r>
    <s v="Y63"/>
    <s v="North East and Yorkshire"/>
    <n v="5"/>
    <s v="QWO"/>
    <s v="E54000054"/>
    <x v="4"/>
    <s v="15F"/>
    <s v="NHS Leeds CCG"/>
    <s v="U61505"/>
    <s v="HOLT PARK PCN"/>
    <x v="177"/>
    <s v="B86004"/>
    <s v="Highfield Surgery"/>
    <n v="7901.75"/>
    <n v="9136.478515625"/>
    <n v="8920.451171875"/>
    <n v="7451.47802734375"/>
    <n v="8202.5185546875"/>
    <n v="8831.2068307098525"/>
    <n v="0.96032142639160156"/>
    <n v="0.99892944097518921"/>
    <n v="7588.2198309898376"/>
    <n v="7893.2907102257013"/>
    <n v="8511.9970703125"/>
    <n v="6351.3878228954227"/>
    <n v="10400.183544075751"/>
    <n v="10400.183544075751"/>
    <n v="8282.5412851806941"/>
    <n v="1.048190753337007"/>
  </r>
  <r>
    <s v="Y63"/>
    <s v="North East and Yorkshire"/>
    <n v="5"/>
    <s v="QWO"/>
    <s v="E54000054"/>
    <x v="4"/>
    <s v="15F"/>
    <s v="NHS Leeds CCG"/>
    <s v="U16878"/>
    <s v="BEESTON PCN"/>
    <x v="177"/>
    <s v="B86005"/>
    <s v="Dr N Dumphy &amp; Partners"/>
    <n v="5271.5830078125"/>
    <n v="4883.99267578125"/>
    <n v="5530.287109375"/>
    <n v="7849.08251953125"/>
    <n v="6595.45361328125"/>
    <n v="5441.0807571430705"/>
    <n v="0.96032142639160156"/>
    <n v="0.99892944097518921"/>
    <n v="5062.4141134042293"/>
    <n v="5265.9394670484471"/>
    <n v="6005.3447265625"/>
    <n v="10638.070321722042"/>
    <n v="7329.5952636862612"/>
    <n v="7329.5952636862612"/>
    <n v="5837.1734612056152"/>
    <n v="1.1072904386699229"/>
  </r>
  <r>
    <s v="Y63"/>
    <s v="North East and Yorkshire"/>
    <n v="5"/>
    <s v="QWO"/>
    <s v="E54000054"/>
    <x v="4"/>
    <s v="15F"/>
    <s v="NHS Leeds CCG"/>
    <s v="U76315"/>
    <s v="LS25/LS26 PCN"/>
    <x v="177"/>
    <s v="B86006"/>
    <s v="Dr L Freeman &amp; Partners"/>
    <n v="13924.4169921875"/>
    <n v="15894.361328125"/>
    <n v="13880.53515625"/>
    <n v="11314.9453125"/>
    <n v="14638.658203125"/>
    <n v="15026.633222630478"/>
    <n v="0.96032142639160156"/>
    <n v="0.99892944097518921"/>
    <n v="13371.915987608954"/>
    <n v="13909.510081911285"/>
    <n v="14057.2216796875"/>
    <n v="10903.300552592857"/>
    <n v="17649.978855908932"/>
    <n v="17649.978855908932"/>
    <n v="14056.163329915868"/>
    <n v="1.0094615334920152"/>
  </r>
  <r>
    <s v="Y63"/>
    <s v="North East and Yorkshire"/>
    <n v="5"/>
    <s v="QWO"/>
    <s v="E54000054"/>
    <x v="4"/>
    <s v="15F"/>
    <s v="NHS Leeds CCG"/>
    <s v="U84543"/>
    <s v="SEACROFT PCN"/>
    <x v="177"/>
    <s v="B86007"/>
    <s v="Dr J H Roberts &amp; Partners"/>
    <n v="8756.166015625"/>
    <n v="10665.443359375"/>
    <n v="10588.6103515625"/>
    <n v="10485.1484375"/>
    <n v="11042.8330078125"/>
    <n v="10649.219550581913"/>
    <n v="0.96032142639160156"/>
    <n v="0.99892944097518921"/>
    <n v="8408.7338378466666"/>
    <n v="8746.7920230742311"/>
    <n v="10342.5693359375"/>
    <n v="13851.256656793359"/>
    <n v="13305.300261814054"/>
    <n v="13305.300261814054"/>
    <n v="10596.130180123071"/>
    <n v="1.2101335403205848"/>
  </r>
  <r>
    <s v="Y63"/>
    <s v="North East and Yorkshire"/>
    <n v="5"/>
    <s v="QWO"/>
    <s v="E54000054"/>
    <x v="4"/>
    <s v="15F"/>
    <s v="NHS Leeds CCG"/>
    <s v="U82712"/>
    <s v="CENTRAL NORTH LEEDS PCN"/>
    <x v="177"/>
    <s v="B86008"/>
    <s v="Alwoodley Medical Centre"/>
    <n v="14894.33203125"/>
    <n v="15051.705078125"/>
    <n v="14642.244140625"/>
    <n v="12526.6337890625"/>
    <n v="15279.294921875"/>
    <n v="14656.52866378316"/>
    <n v="0.96032142639160156"/>
    <n v="0.99892944097518921"/>
    <n v="14303.34618140012"/>
    <n v="14878.386769675417"/>
    <n v="15013.4150390625"/>
    <n v="13161.585893394531"/>
    <n v="17700.019562490033"/>
    <n v="17700.019562490033"/>
    <n v="14096.014955268547"/>
    <n v="0.94640128376979293"/>
  </r>
  <r>
    <s v="Y63"/>
    <s v="North East and Yorkshire"/>
    <n v="5"/>
    <s v="QWO"/>
    <s v="E54000054"/>
    <x v="4"/>
    <s v="15F"/>
    <s v="NHS Leeds CCG"/>
    <s v="U43067"/>
    <s v="CROSSGATES PCN"/>
    <x v="177"/>
    <s v="B86009"/>
    <s v="Manston Surgery"/>
    <n v="7744.25"/>
    <n v="10153.2587890625"/>
    <n v="10957.416015625"/>
    <n v="7225.24169921875"/>
    <n v="7448.47412109375"/>
    <n v="9653.3736824546104"/>
    <n v="0.96032142639160156"/>
    <n v="0.99892944097518921"/>
    <n v="7436.9692063331604"/>
    <n v="7735.959323272109"/>
    <n v="9025.74609375"/>
    <n v="7199.401704220254"/>
    <n v="11361.713449511151"/>
    <n v="11361.713449511151"/>
    <n v="9048.2884573295032"/>
    <n v="1.1683879597545925"/>
  </r>
  <r>
    <s v="Y63"/>
    <s v="North East and Yorkshire"/>
    <n v="5"/>
    <s v="QWO"/>
    <s v="E54000054"/>
    <x v="4"/>
    <s v="15F"/>
    <s v="NHS Leeds CCG"/>
    <s v="U11393"/>
    <s v="WETHERBY PCN"/>
    <x v="177"/>
    <s v="B86010"/>
    <s v="Collingham Church View Surgery"/>
    <n v="9409.25"/>
    <n v="9811.6044921875"/>
    <n v="9407.4052734375"/>
    <n v="4773.01416015625"/>
    <n v="6270.82080078125"/>
    <n v="8883.1077679296595"/>
    <n v="0.96032142639160156"/>
    <n v="0.99892944097518921"/>
    <n v="9035.904381275177"/>
    <n v="9399.1768424957991"/>
    <n v="9552.015625"/>
    <n v="5019.0145332266657"/>
    <n v="10429.420222183915"/>
    <n v="10429.420222183915"/>
    <n v="8305.8249120942164"/>
    <n v="0.88272975126542674"/>
  </r>
  <r>
    <s v="Y63"/>
    <s v="North East and Yorkshire"/>
    <n v="5"/>
    <s v="QWO"/>
    <s v="E54000054"/>
    <x v="4"/>
    <s v="15F"/>
    <s v="NHS Leeds CCG"/>
    <s v="U31269"/>
    <s v="WEST LEEDS PCN"/>
    <x v="177"/>
    <s v="B86011"/>
    <s v="Hillfoot Surgery"/>
    <n v="6955.75"/>
    <n v="6884.3427734375"/>
    <n v="6781.19775390625"/>
    <n v="5510.3212890625"/>
    <n v="7628.75390625"/>
    <n v="6702.8353024578555"/>
    <n v="0.96032142639160156"/>
    <n v="0.99892944097518921"/>
    <n v="6679.7557616233826"/>
    <n v="6948.3034590631723"/>
    <n v="6698.33984375"/>
    <n v="5833.0269537218801"/>
    <n v="8049.2292080527322"/>
    <n v="8049.2292080527322"/>
    <n v="6410.2785250896022"/>
    <n v="0.92157977573800121"/>
  </r>
  <r>
    <s v="Y63"/>
    <s v="North East and Yorkshire"/>
    <n v="5"/>
    <s v="QWO"/>
    <s v="E54000054"/>
    <x v="4"/>
    <s v="15F"/>
    <s v="NHS Leeds CCG"/>
    <s v="U16878"/>
    <s v="BEESTON PCN"/>
    <x v="177"/>
    <s v="B86012"/>
    <s v="Leeds City Medical Practice"/>
    <n v="16915.1640625"/>
    <n v="15445.2099609375"/>
    <n v="15182.0966796875"/>
    <n v="24737.91796875"/>
    <n v="24878.404296875"/>
    <n v="17213.891111821526"/>
    <n v="0.96032142639160156"/>
    <n v="0.99892944097518921"/>
    <n v="16243.994480147958"/>
    <n v="16897.055380956735"/>
    <n v="17673.357421875"/>
    <n v="33607.757283004074"/>
    <n v="23002.276090223124"/>
    <n v="23002.276090223124"/>
    <n v="18318.647989527261"/>
    <n v="1.0829719370052524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13"/>
    <s v="The North Leeds Medical Practice"/>
    <n v="20067.66796875"/>
    <n v="14907.8671875"/>
    <n v="13146.076171875"/>
    <n v="21846.736328125"/>
    <n v="30129.7421875"/>
    <n v="16468.850325148338"/>
    <n v="0.96032142639160156"/>
    <n v="0.99892944097518921"/>
    <n v="19271.411528103054"/>
    <n v="20046.184345699148"/>
    <n v="16478.1328125"/>
    <n v="31861.684557429766"/>
    <n v="21912.661163790486"/>
    <n v="21912.661163790486"/>
    <n v="17450.89593737543"/>
    <n v="0.86960258484197117"/>
  </r>
  <r>
    <s v="Y63"/>
    <s v="North East and Yorkshire"/>
    <n v="5"/>
    <s v="QWO"/>
    <s v="E54000054"/>
    <x v="4"/>
    <s v="15F"/>
    <s v="NHS Leeds CCG"/>
    <s v="U31269"/>
    <s v="WEST LEEDS PCN"/>
    <x v="177"/>
    <s v="B86014"/>
    <s v="Robin Lane Health And Wellbeing Centre"/>
    <n v="13453.833984375"/>
    <n v="13991.57421875"/>
    <n v="12732.9072265625"/>
    <n v="12245.6884765625"/>
    <n v="18399.45703125"/>
    <n v="13832.850194211658"/>
    <n v="0.96032142639160156"/>
    <n v="0.99892944097518921"/>
    <n v="12920.005042310804"/>
    <n v="13439.430860984721"/>
    <n v="13137.291015625"/>
    <n v="12825.905385694059"/>
    <n v="16613.910812374059"/>
    <n v="16613.910812374059"/>
    <n v="13231.055166346763"/>
    <n v="0.98344123925663363"/>
  </r>
  <r>
    <s v="Y63"/>
    <s v="North East and Yorkshire"/>
    <n v="5"/>
    <s v="QWO"/>
    <s v="E54000054"/>
    <x v="4"/>
    <s v="15F"/>
    <s v="NHS Leeds CCG"/>
    <s v="U31269"/>
    <s v="WEST LEEDS PCN"/>
    <x v="177"/>
    <s v="B86015"/>
    <s v="Manor Park Surgery"/>
    <n v="14696.25"/>
    <n v="16407.744140625"/>
    <n v="15672.1005859375"/>
    <n v="19636.107421875"/>
    <n v="18873.927734375"/>
    <n v="16947.091837925749"/>
    <n v="0.96032142639160156"/>
    <n v="0.99892944097518921"/>
    <n v="14113.123762607574"/>
    <n v="14680.516796931624"/>
    <n v="15972.3349609375"/>
    <n v="24945.275694615568"/>
    <n v="21460.854840823136"/>
    <n v="21460.854840823136"/>
    <n v="17091.084544910693"/>
    <n v="1.1629554848965344"/>
  </r>
  <r>
    <s v="Y63"/>
    <s v="North East and Yorkshire"/>
    <n v="5"/>
    <s v="QWO"/>
    <s v="E54000054"/>
    <x v="4"/>
    <s v="15F"/>
    <s v="NHS Leeds CCG"/>
    <s v="U67243"/>
    <s v="YORK ROAD PCN"/>
    <x v="177"/>
    <s v="B86016"/>
    <s v="Shaftesbury Medical Ctr."/>
    <n v="17215.3359375"/>
    <n v="20117.75390625"/>
    <n v="18432.291015625"/>
    <n v="21782.73828125"/>
    <n v="23808.529296875"/>
    <n v="20412.918017637236"/>
    <n v="0.96032142639160156"/>
    <n v="0.99892944097518921"/>
    <n v="16532.255963310599"/>
    <n v="17196.90590424696"/>
    <n v="20002.365234375"/>
    <n v="26926.100464902105"/>
    <n v="25574.01958430876"/>
    <n v="25574.01958430876"/>
    <n v="20366.743734605971"/>
    <n v="1.1830581644498315"/>
  </r>
  <r>
    <s v="Y63"/>
    <s v="North East and Yorkshire"/>
    <n v="5"/>
    <s v="QWO"/>
    <s v="E54000054"/>
    <x v="4"/>
    <s v="15F"/>
    <s v="NHS Leeds CCG"/>
    <s v="U11864"/>
    <s v="WOODSLEY PCN"/>
    <x v="177"/>
    <s v="B86017"/>
    <s v="Craven Road Medical Practice"/>
    <n v="11079.916015625"/>
    <n v="8298.794921875"/>
    <n v="7619.71337890625"/>
    <n v="14834.515625"/>
    <n v="7613.6337890625"/>
    <n v="9206.1085987444076"/>
    <n v="0.96032142639160156"/>
    <n v="0.99892944097518921"/>
    <n v="10640.280752424151"/>
    <n v="11068.054311540327"/>
    <n v="8022.5869140625"/>
    <n v="13256.335284760989"/>
    <n v="11533.225177089938"/>
    <n v="11533.225177089938"/>
    <n v="9184.8776779469754"/>
    <n v="0.82896636265061718"/>
  </r>
  <r>
    <s v="Y63"/>
    <s v="North East and Yorkshire"/>
    <n v="5"/>
    <s v="QWO"/>
    <s v="E54000054"/>
    <x v="4"/>
    <s v="15F"/>
    <s v="NHS Leeds CCG"/>
    <s v="U31269"/>
    <s v="WEST LEEDS PCN"/>
    <x v="177"/>
    <s v="B86018"/>
    <s v="Pudsey Health Centre"/>
    <n v="7300.666015625"/>
    <n v="8620.2783203125"/>
    <n v="9040.76953125"/>
    <n v="6294.30078125"/>
    <n v="7579.6298828125"/>
    <n v="8255.3334563436401"/>
    <n v="0.96032142639160156"/>
    <n v="0.99892944097518921"/>
    <n v="7010.9860017336905"/>
    <n v="7292.8502217348432"/>
    <n v="8142.30322265625"/>
    <n v="6603.2444819536513"/>
    <n v="9828.2719785516074"/>
    <n v="9828.2719785516074"/>
    <n v="7827.0799817478019"/>
    <n v="1.0721049237146532"/>
  </r>
  <r>
    <s v="Y63"/>
    <s v="North East and Yorkshire"/>
    <n v="5"/>
    <s v="QWO"/>
    <s v="E54000054"/>
    <x v="4"/>
    <s v="15F"/>
    <s v="NHS Leeds CCG"/>
    <s v="U82712"/>
    <s v="CENTRAL NORTH LEEDS PCN"/>
    <x v="177"/>
    <s v="B86019"/>
    <s v="Rutland Lodge Medical Centre"/>
    <n v="9217"/>
    <n v="8062.78662109375"/>
    <n v="7319.908203125"/>
    <n v="11715.560546875"/>
    <n v="10897.126953125"/>
    <n v="8680.60821779875"/>
    <n v="0.96032142639160156"/>
    <n v="0.99892944097518921"/>
    <n v="8851.2825870513916"/>
    <n v="9207.1326574683189"/>
    <n v="8625.970703125"/>
    <n v="12100.643378428871"/>
    <n v="10970.825103447849"/>
    <n v="10970.825103447849"/>
    <n v="8736.9911758493599"/>
    <n v="0.94792136007913208"/>
  </r>
  <r>
    <s v="Y63"/>
    <s v="North East and Yorkshire"/>
    <n v="5"/>
    <s v="QWO"/>
    <s v="E54000054"/>
    <x v="4"/>
    <s v="15F"/>
    <s v="NHS Leeds CCG"/>
    <s v="U76315"/>
    <s v="LS25/LS26 PCN"/>
    <x v="177"/>
    <s v="B86020"/>
    <s v="Lofthouse Surgery"/>
    <n v="10781.5"/>
    <n v="12684.759765625"/>
    <n v="11579.5869140625"/>
    <n v="8470.9306640625"/>
    <n v="11907.3779296875"/>
    <n v="11950.023883018786"/>
    <n v="0.96032142639160156"/>
    <n v="0.99892944097518921"/>
    <n v="10353.705458641052"/>
    <n v="10769.957767874002"/>
    <n v="11154.8505859375"/>
    <n v="8982.5740191039349"/>
    <n v="14070.876351547677"/>
    <n v="14070.876351547677"/>
    <n v="11205.822840189432"/>
    <n v="1.0393565682130903"/>
  </r>
  <r>
    <s v="Y63"/>
    <s v="North East and Yorkshire"/>
    <n v="5"/>
    <s v="QWO"/>
    <s v="E54000054"/>
    <x v="4"/>
    <s v="15F"/>
    <s v="NHS Leeds CCG"/>
    <s v="U84543"/>
    <s v="SEACROFT PCN"/>
    <x v="177"/>
    <s v="B86022"/>
    <s v="Oakwood Lane Medical Practice"/>
    <n v="13374.083984375"/>
    <n v="14158.2333984375"/>
    <n v="14115.1416015625"/>
    <n v="18017.265625"/>
    <n v="16429.900390625"/>
    <n v="14828.405912183149"/>
    <n v="0.96032142639160156"/>
    <n v="0.99892944097518921"/>
    <n v="12843.419408556074"/>
    <n v="13359.76623806695"/>
    <n v="14094.1259765625"/>
    <n v="24444.642039254297"/>
    <n v="19112.557592718444"/>
    <n v="19112.557592718444"/>
    <n v="15220.937847511053"/>
    <n v="1.1380919893499801"/>
  </r>
  <r>
    <s v="Y63"/>
    <s v="North East and Yorkshire"/>
    <n v="5"/>
    <s v="QWO"/>
    <s v="E54000054"/>
    <x v="4"/>
    <s v="15F"/>
    <s v="NHS Leeds CCG"/>
    <s v=""/>
    <s v=""/>
    <x v="177"/>
    <s v="B86023"/>
    <s v="The Avenue Surgery"/>
    <n v="3755.5"/>
    <n v="3888.52978515625"/>
    <n v="4131.78955078125"/>
    <n v="3111.751220703125"/>
    <n v="3449.308349609375"/>
    <n v="3769.4293447830737"/>
    <n v="0.96032142639160156"/>
    <n v="0.99892944097518921"/>
    <n v="3606.4871168136597"/>
    <n v="3751.4795155823231"/>
    <n v="3992.67431640625"/>
    <n v="2659.3600555728221"/>
    <n v="4481.7771695021374"/>
    <n v="4481.7771695021374"/>
    <n v="3569.2162816228997"/>
    <n v="0.95039709269681794"/>
  </r>
  <r>
    <s v="Y63"/>
    <s v="North East and Yorkshire"/>
    <n v="5"/>
    <s v="QWO"/>
    <s v="E54000054"/>
    <x v="4"/>
    <s v="15F"/>
    <s v="NHS Leeds CCG"/>
    <s v="U92581"/>
    <s v="ARMLEY PCN"/>
    <x v="177"/>
    <s v="B86024"/>
    <s v="Priory View Medical Centre"/>
    <n v="8999.5"/>
    <n v="10518.458984375"/>
    <n v="10972.4443359375"/>
    <n v="11370.125"/>
    <n v="10005.041015625"/>
    <n v="10653.814417508915"/>
    <n v="0.96032142639160156"/>
    <n v="0.99892944097518921"/>
    <n v="8642.4126768112183"/>
    <n v="8989.8655040562153"/>
    <n v="10895.2490234375"/>
    <n v="16743.620825250255"/>
    <n v="13736.874152092254"/>
    <n v="13736.874152092254"/>
    <n v="10939.828783968518"/>
    <n v="1.2156040651112303"/>
  </r>
  <r>
    <s v="Y63"/>
    <s v="North East and Yorkshire"/>
    <n v="5"/>
    <s v="QWO"/>
    <s v="E54000054"/>
    <x v="4"/>
    <s v="15F"/>
    <s v="NHS Leeds CCG"/>
    <s v="U11864"/>
    <s v="WOODSLEY PCN"/>
    <x v="177"/>
    <s v="B86025"/>
    <s v="Hyde Park Surgery"/>
    <n v="10054.5830078125"/>
    <n v="5841.65478515625"/>
    <n v="5110.0947265625"/>
    <n v="14180.505859375"/>
    <n v="3559.663818359375"/>
    <n v="6949.2863542674986"/>
    <n v="0.96032142639160156"/>
    <n v="0.99892944097518921"/>
    <n v="9655.6314958352596"/>
    <n v="10043.818983232777"/>
    <n v="6554.330078125"/>
    <n v="15395.278606124777"/>
    <n v="9429.4430745966765"/>
    <n v="9429.4430745966765"/>
    <n v="7509.4589658560453"/>
    <n v="0.74686925952285932"/>
  </r>
  <r>
    <s v="Y63"/>
    <s v="North East and Yorkshire"/>
    <n v="5"/>
    <s v="QWO"/>
    <s v="E54000054"/>
    <x v="4"/>
    <s v="15F"/>
    <s v="NHS Leeds CCG"/>
    <s v="U78449"/>
    <s v="MORLEY PCN"/>
    <x v="177"/>
    <s v="B86028"/>
    <s v="Dr Jj Mcpeakes Practice"/>
    <n v="3732.1669921875"/>
    <n v="3772.229248046875"/>
    <n v="4139.2626953125"/>
    <n v="3385.116943359375"/>
    <n v="3682.1533203125"/>
    <n v="3734.0067623173304"/>
    <n v="0.96032142639160156"/>
    <n v="0.99892944097518921"/>
    <n v="3584.0799294691533"/>
    <n v="3728.1714871319127"/>
    <n v="3958.46484375"/>
    <n v="3764.2398159834529"/>
    <n v="4577.5881803158691"/>
    <n v="4577.5881803158691"/>
    <n v="3645.5186516028662"/>
    <n v="0.97678336988510595"/>
  </r>
  <r>
    <s v="Y63"/>
    <s v="North East and Yorkshire"/>
    <n v="5"/>
    <s v="QWO"/>
    <s v="E54000054"/>
    <x v="4"/>
    <s v="15F"/>
    <s v="NHS Leeds CCG"/>
    <s v="U50263"/>
    <s v="OTLEY PCN"/>
    <x v="177"/>
    <s v="B86029"/>
    <s v="Westgate Surgery"/>
    <n v="5835.75"/>
    <n v="6272.80322265625"/>
    <n v="5458.037109375"/>
    <n v="4481.509765625"/>
    <n v="5455.09033203125"/>
    <n v="5918.043592945719"/>
    <n v="0.96032142639160156"/>
    <n v="0.99892944097518921"/>
    <n v="5604.1957640647888"/>
    <n v="5829.5024851709604"/>
    <n v="5826.89697265625"/>
    <n v="3702.7440568811817"/>
    <n v="6918.824926803798"/>
    <n v="6918.824926803798"/>
    <n v="5510.0424774553721"/>
    <n v="0.94418754700858876"/>
  </r>
  <r>
    <s v="Y63"/>
    <s v="North East and Yorkshire"/>
    <n v="5"/>
    <s v="QWO"/>
    <s v="E54000054"/>
    <x v="4"/>
    <s v="15F"/>
    <s v="NHS Leeds CCG"/>
    <s v="U11864"/>
    <s v="WOODSLEY PCN"/>
    <x v="177"/>
    <s v="B86030"/>
    <s v="Burton Croft Surgery"/>
    <n v="11143.75"/>
    <n v="9755.666015625"/>
    <n v="11807.734375"/>
    <n v="11414.9287109375"/>
    <n v="8292.349609375"/>
    <n v="10074.969642302289"/>
    <n v="0.96032142639160156"/>
    <n v="0.99892944097518921"/>
    <n v="10701.58189535141"/>
    <n v="11131.819957867265"/>
    <n v="9759.4990234375"/>
    <n v="9899.1103023083379"/>
    <n v="12194.375328600581"/>
    <n v="12194.375328600581"/>
    <n v="9711.4071764296878"/>
    <n v="0.87146671241096474"/>
  </r>
  <r>
    <s v="Y63"/>
    <s v="North East and Yorkshire"/>
    <n v="5"/>
    <s v="QWO"/>
    <s v="E54000054"/>
    <x v="4"/>
    <s v="15F"/>
    <s v="NHS Leeds CCG"/>
    <s v=""/>
    <s v=""/>
    <x v="177"/>
    <s v="B86031"/>
    <s v="Westfield Medical Centre"/>
    <n v="4159.16650390625"/>
    <n v="3406.390625"/>
    <n v="3466.19287109375"/>
    <n v="8055.74072265625"/>
    <n v="5742.28076171875"/>
    <n v="4204.27165132563"/>
    <n v="0.96032142639160156"/>
    <n v="0.99892944097518921"/>
    <n v="3994.1367096314207"/>
    <n v="4154.7138706698024"/>
    <n v="4034.751220703125"/>
    <n v="6435.7204358487761"/>
    <n v="5363.9815161775932"/>
    <n v="5363.9815161775932"/>
    <n v="4271.789836439395"/>
    <n v="1.0270783418810885"/>
  </r>
  <r>
    <s v="Y63"/>
    <s v="North East and Yorkshire"/>
    <n v="5"/>
    <s v="QWO"/>
    <s v="E54000054"/>
    <x v="4"/>
    <s v="15F"/>
    <s v="NHS Leeds CCG"/>
    <s v="U50263"/>
    <s v="OTLEY PCN"/>
    <x v="177"/>
    <s v="B86032"/>
    <s v="Chevin Medical Practice"/>
    <n v="18915.25"/>
    <n v="20255.08203125"/>
    <n v="20553.3671875"/>
    <n v="14510.8486328125"/>
    <n v="14102.0517578125"/>
    <n v="19157.069110283912"/>
    <n v="0.96032142639160156"/>
    <n v="0.99892944097518921"/>
    <n v="18164.719860553741"/>
    <n v="18895.000108405948"/>
    <n v="19334.923828125"/>
    <n v="11195.360422360081"/>
    <n v="22364.836022798481"/>
    <n v="22364.836022798481"/>
    <n v="17811.000826099997"/>
    <n v="0.94162122235233459"/>
  </r>
  <r>
    <s v="Y63"/>
    <s v="North East and Yorkshire"/>
    <n v="5"/>
    <s v="QWO"/>
    <s v="E54000054"/>
    <x v="4"/>
    <s v="15F"/>
    <s v="NHS Leeds CCG"/>
    <s v="U11393"/>
    <s v="WETHERBY PCN"/>
    <x v="177"/>
    <s v="B86033"/>
    <s v="New Medical Centre"/>
    <n v="11469.75"/>
    <n v="13975.55859375"/>
    <n v="14686.375"/>
    <n v="7559.27490234375"/>
    <n v="7813.669921875"/>
    <n v="12802.925427029753"/>
    <n v="0.96032142639160156"/>
    <n v="0.99892944097518921"/>
    <n v="11014.646680355072"/>
    <n v="11457.470955625176"/>
    <n v="12774.345703125"/>
    <n v="7635.8070139089386"/>
    <n v="14945.360180340398"/>
    <n v="14945.360180340398"/>
    <n v="11902.24789696878"/>
    <n v="1.0377077004266684"/>
  </r>
  <r>
    <s v="Y63"/>
    <s v="North East and Yorkshire"/>
    <n v="5"/>
    <s v="QWO"/>
    <s v="E54000054"/>
    <x v="4"/>
    <s v="15F"/>
    <s v="NHS Leeds CCG"/>
    <s v="U11393"/>
    <s v="WETHERBY PCN"/>
    <x v="177"/>
    <s v="B86034"/>
    <s v="Spa Surgery"/>
    <n v="6897.5"/>
    <n v="8216.84765625"/>
    <n v="7236.06982421875"/>
    <n v="4048.160400390625"/>
    <n v="5165.70556640625"/>
    <n v="7402.1285050256301"/>
    <n v="0.96032142639160156"/>
    <n v="0.99892944097518921"/>
    <n v="6623.8170385360718"/>
    <n v="6890.1158191263676"/>
    <n v="7238.529296875"/>
    <n v="4752.3770310010468"/>
    <n v="8661.8600023323488"/>
    <n v="8661.8600023323488"/>
    <n v="6898.1679767218611"/>
    <n v="1.000096843308715"/>
  </r>
  <r>
    <s v="Y63"/>
    <s v="North East and Yorkshire"/>
    <n v="5"/>
    <s v="QWO"/>
    <s v="E54000054"/>
    <x v="4"/>
    <s v="15F"/>
    <s v="NHS Leeds CCG"/>
    <s v="U94664"/>
    <s v="MIDDLETON AND HUNSLET PCN"/>
    <x v="177"/>
    <s v="B86035"/>
    <s v="The Whitfield Practice"/>
    <n v="7693.33349609375"/>
    <n v="8427.9326171875"/>
    <n v="9066.3720703125"/>
    <n v="11312.26953125"/>
    <n v="10745.748046875"/>
    <n v="8997.6768048293143"/>
    <n v="0.96032142639160156"/>
    <n v="0.99892944097518921"/>
    <n v="7388.0729966750368"/>
    <n v="7685.0973284886277"/>
    <n v="9436.30078125"/>
    <n v="16897.159104749051"/>
    <n v="11968.805417568605"/>
    <n v="11968.805417568605"/>
    <n v="9531.7668755735449"/>
    <n v="1.2389644723465127"/>
  </r>
  <r>
    <s v="Y63"/>
    <s v="North East and Yorkshire"/>
    <n v="5"/>
    <s v="QWO"/>
    <s v="E54000054"/>
    <x v="4"/>
    <s v="15F"/>
    <s v="NHS Leeds CCG"/>
    <s v="U76315"/>
    <s v="LS25/LS26 PCN"/>
    <x v="177"/>
    <s v="B86036"/>
    <s v="Gibson Lane Practice"/>
    <n v="11285.41796875"/>
    <n v="13475.0712890625"/>
    <n v="10604.5419921875"/>
    <n v="7149.33154296875"/>
    <n v="10116.1875"/>
    <n v="12203.079181189511"/>
    <n v="0.96032142639160156"/>
    <n v="0.99892944097518921"/>
    <n v="10837.628681175411"/>
    <n v="11273.336262694793"/>
    <n v="11855.1611328125"/>
    <n v="8094.6077557490544"/>
    <n v="14300.834863174756"/>
    <n v="14300.834863174756"/>
    <n v="11388.958152980609"/>
    <n v="1.0091746875939658"/>
  </r>
  <r>
    <s v="Y63"/>
    <s v="North East and Yorkshire"/>
    <n v="5"/>
    <s v="QWO"/>
    <s v="E54000054"/>
    <x v="4"/>
    <s v="15F"/>
    <s v="NHS Leeds CCG"/>
    <s v=""/>
    <s v=""/>
    <x v="177"/>
    <s v="B86037"/>
    <s v="Radshan Medical Centre"/>
    <n v="817.75"/>
    <n v="973.62762451171875"/>
    <n v="955.2550048828125"/>
    <n v="602.34259033203125"/>
    <n v="1616.4539794921875"/>
    <n v="943.59076856198135"/>
    <n v="0.96032142639160156"/>
    <n v="0.99892944097518921"/>
    <n v="785.30284643173218"/>
    <n v="816.87455035746098"/>
    <n v="901.72528076171875"/>
    <n v="763.78541635794693"/>
    <n v="1120.5369152365254"/>
    <n v="1120.5369152365254"/>
    <n v="892.37783378373251"/>
    <n v="1.0912599618266372"/>
  </r>
  <r>
    <s v="Y63"/>
    <s v="North East and Yorkshire"/>
    <n v="5"/>
    <s v="QWO"/>
    <s v="E54000054"/>
    <x v="4"/>
    <s v="15F"/>
    <s v="NHS Leeds CCG"/>
    <s v="U81168"/>
    <s v="YEADON PCN"/>
    <x v="177"/>
    <s v="B86038"/>
    <s v="Guiseley And Yeadon Medical Practice"/>
    <n v="11753.1669921875"/>
    <n v="12409.2783203125"/>
    <n v="11087.80859375"/>
    <n v="8924.9599609375"/>
    <n v="12006.4921875"/>
    <n v="11785.596544637507"/>
    <n v="0.96032142639160156"/>
    <n v="0.99892944097518921"/>
    <n v="11286.818090556189"/>
    <n v="11740.584533193905"/>
    <n v="11511.2119140625"/>
    <n v="10149.502670096965"/>
    <n v="14103.699897495886"/>
    <n v="14103.699897495886"/>
    <n v="11231.962991782902"/>
    <n v="0.95565416531977732"/>
  </r>
  <r>
    <s v="Y63"/>
    <s v="North East and Yorkshire"/>
    <n v="5"/>
    <s v="QWO"/>
    <s v="E54000054"/>
    <x v="4"/>
    <s v="15F"/>
    <s v="NHS Leeds CCG"/>
    <s v="U78708"/>
    <s v="CHAPELTOWN PCN"/>
    <x v="177"/>
    <s v="B86039"/>
    <s v="Allerton Medical Centre"/>
    <n v="5995.16650390625"/>
    <n v="5676.17333984375"/>
    <n v="5670.80029296875"/>
    <n v="7143.189453125"/>
    <n v="6470.79931640625"/>
    <n v="5928.7737949071425"/>
    <n v="0.96032142639160156"/>
    <n v="0.99892944097518921"/>
    <n v="5757.2868484864011"/>
    <n v="5988.7483243002498"/>
    <n v="5965.943359375"/>
    <n v="5561.3744505981085"/>
    <n v="7174.1925386130752"/>
    <n v="7174.1925386130752"/>
    <n v="5713.4131947840251"/>
    <n v="0.95300325538270803"/>
  </r>
  <r>
    <s v="Y63"/>
    <s v="North East and Yorkshire"/>
    <n v="5"/>
    <s v="QWO"/>
    <s v="E54000054"/>
    <x v="4"/>
    <s v="15F"/>
    <s v="NHS Leeds CCG"/>
    <s v="U11864"/>
    <s v="WOODSLEY PCN"/>
    <x v="177"/>
    <s v="B86041"/>
    <s v="Vesper Road"/>
    <n v="6619.8330078125"/>
    <n v="6023.40380859375"/>
    <n v="5884.91455078125"/>
    <n v="8894.37890625"/>
    <n v="6951.591796875"/>
    <n v="6483.4215699712659"/>
    <n v="0.96032142639160156"/>
    <n v="0.99892944097518921"/>
    <n v="6357.1674765367061"/>
    <n v="6612.746085843246"/>
    <n v="6466.7529296875"/>
    <n v="9649.6886679843319"/>
    <n v="8271.689835816409"/>
    <n v="8271.689835816409"/>
    <n v="6587.4426420468872"/>
    <n v="0.99510707207759064"/>
  </r>
  <r>
    <s v="Y63"/>
    <s v="North East and Yorkshire"/>
    <n v="5"/>
    <s v="QWO"/>
    <s v="E54000054"/>
    <x v="4"/>
    <s v="15F"/>
    <s v="NHS Leeds CCG"/>
    <s v="U94664"/>
    <s v="MIDDLETON AND HUNSLET PCN"/>
    <x v="177"/>
    <s v="B86042"/>
    <s v="Lingwell Croft Surgery"/>
    <n v="14849.25"/>
    <n v="15385.6875"/>
    <n v="14703.1923828125"/>
    <n v="17042.486328125"/>
    <n v="23438.23046875"/>
    <n v="15925.668468837124"/>
    <n v="0.96032142639160156"/>
    <n v="0.99892944097518921"/>
    <n v="14260.05294084549"/>
    <n v="14833.353001400828"/>
    <n v="16215.564453125"/>
    <n v="25944.566458614896"/>
    <n v="20636.072332251737"/>
    <n v="20636.072332251737"/>
    <n v="16434.24083156788"/>
    <n v="1.1067387801786541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43"/>
    <s v="East Park Medical Centre"/>
    <n v="7906.25"/>
    <n v="8894.779296875"/>
    <n v="9310.357421875"/>
    <n v="10672.64453125"/>
    <n v="11152.4404296875"/>
    <n v="9281.912569968581"/>
    <n v="0.96032142639160156"/>
    <n v="0.99892944097518921"/>
    <n v="7592.5412774085999"/>
    <n v="7897.7858927100897"/>
    <n v="9450.4697265625"/>
    <n v="15115.418660376823"/>
    <n v="12026.505979346688"/>
    <n v="12026.505979346688"/>
    <n v="9577.718688162211"/>
    <n v="1.2114110593722955"/>
  </r>
  <r>
    <s v="Y63"/>
    <s v="North East and Yorkshire"/>
    <n v="5"/>
    <s v="QWO"/>
    <s v="E54000054"/>
    <x v="4"/>
    <s v="15F"/>
    <s v="NHS Leeds CCG"/>
    <s v="U61505"/>
    <s v="HOLT PARK PCN"/>
    <x v="177"/>
    <s v="B86044"/>
    <s v="Ireland Wood Surgery"/>
    <n v="25352.0859375"/>
    <n v="25599.2421875"/>
    <n v="25939.388671875"/>
    <n v="21485.353515625"/>
    <n v="27403.9765625"/>
    <n v="25079.756661708365"/>
    <n v="0.96032142639160156"/>
    <n v="0.99892944097518921"/>
    <n v="24346.151329502463"/>
    <n v="25324.945033101831"/>
    <n v="24171.4453125"/>
    <n v="19926.442990146439"/>
    <n v="29765.112175703871"/>
    <n v="29765.112175703871"/>
    <n v="23704.463426872207"/>
    <n v="0.9350103768703828"/>
  </r>
  <r>
    <s v="Y63"/>
    <s v="North East and Yorkshire"/>
    <n v="5"/>
    <s v="QWO"/>
    <s v="E54000054"/>
    <x v="4"/>
    <s v="15F"/>
    <s v="NHS Leeds CCG"/>
    <s v=""/>
    <s v=""/>
    <x v="177"/>
    <s v="B86047"/>
    <s v="Rawdon Surgery"/>
    <n v="8026.333984375"/>
    <n v="7735.9345703125"/>
    <n v="6104.09033203125"/>
    <n v="4709.71337890625"/>
    <n v="7990.42919921875"/>
    <n v="7188.376954526746"/>
    <n v="0.96032142639160156"/>
    <n v="0.99892944097518921"/>
    <n v="7707.8605005703866"/>
    <n v="8017.7413200918818"/>
    <n v="7154.88037109375"/>
    <n v="6781.9113090658166"/>
    <n v="8692.4411791989442"/>
    <n v="8692.4411791989442"/>
    <n v="6922.5223411302914"/>
    <n v="0.86247623816881813"/>
  </r>
  <r>
    <s v="Y63"/>
    <s v="North East and Yorkshire"/>
    <n v="5"/>
    <s v="QWO"/>
    <s v="E54000054"/>
    <x v="4"/>
    <s v="15F"/>
    <s v="NHS Leeds CCG"/>
    <s v="U76315"/>
    <s v="LS25/LS26 PCN"/>
    <x v="177"/>
    <s v="B86048"/>
    <s v="Garforth Medical Centre"/>
    <n v="13668.166015625"/>
    <n v="16443.216796875"/>
    <n v="14795.8876953125"/>
    <n v="9748.81640625"/>
    <n v="11319.7109375"/>
    <n v="15120.91783191152"/>
    <n v="0.96032142639160156"/>
    <n v="0.99892944097518921"/>
    <n v="13125.832684282213"/>
    <n v="13653.533437144361"/>
    <n v="13879.126953125"/>
    <n v="9571.849561548157"/>
    <n v="17554.142804388921"/>
    <n v="17554.142804388921"/>
    <n v="13979.841017914428"/>
    <n v="1.0228029862918793"/>
  </r>
  <r>
    <s v="Y63"/>
    <s v="North East and Yorkshire"/>
    <n v="5"/>
    <s v="QWO"/>
    <s v="E54000054"/>
    <x v="4"/>
    <s v="15F"/>
    <s v="NHS Leeds CCG"/>
    <s v="U78708"/>
    <s v="CHAPELTOWN PCN"/>
    <x v="177"/>
    <s v="B86049"/>
    <s v="Woodhouse Medical Practice"/>
    <n v="8240.9169921875"/>
    <n v="7154.3759765625"/>
    <n v="6495.6640625"/>
    <n v="9854.65234375"/>
    <n v="8295.650390625"/>
    <n v="7564.3245569222563"/>
    <n v="0.96032142639160156"/>
    <n v="0.99892944097518921"/>
    <n v="7913.9291607122868"/>
    <n v="8232.0946041287971"/>
    <n v="7252.40380859375"/>
    <n v="10737.387084459713"/>
    <n v="9547.5111615672286"/>
    <n v="9547.5111615672286"/>
    <n v="7603.4865184133205"/>
    <n v="0.92265054066453134"/>
  </r>
  <r>
    <s v="Y63"/>
    <s v="North East and Yorkshire"/>
    <n v="5"/>
    <s v="QWO"/>
    <s v="E54000054"/>
    <x v="4"/>
    <s v="15F"/>
    <s v="NHS Leeds CCG"/>
    <s v="U31269"/>
    <s v="WEST LEEDS PCN"/>
    <x v="177"/>
    <s v="B86050"/>
    <s v="West Lodge Surgery"/>
    <n v="18993.66796875"/>
    <n v="19670.17578125"/>
    <n v="16628.9296875"/>
    <n v="16702.470703125"/>
    <n v="23666.8359375"/>
    <n v="19196.891385585441"/>
    <n v="0.96032142639160156"/>
    <n v="0.99892944097518921"/>
    <n v="18240.026316158473"/>
    <n v="18973.334126091795"/>
    <n v="18294.7421875"/>
    <n v="19279.558186456878"/>
    <n v="23245.062438536141"/>
    <n v="23245.062438536141"/>
    <n v="18511.999188076665"/>
    <n v="0.97464056013478717"/>
  </r>
  <r>
    <s v="Y63"/>
    <s v="North East and Yorkshire"/>
    <n v="5"/>
    <s v="QWO"/>
    <s v="E54000054"/>
    <x v="4"/>
    <s v="15F"/>
    <s v="NHS Leeds CCG"/>
    <s v="U81168"/>
    <s v="YEADON PCN"/>
    <x v="177"/>
    <s v="B86051"/>
    <s v="Yeadon Tarn Medical Practice"/>
    <n v="6455.9169921875"/>
    <n v="6998.81396484375"/>
    <n v="6044.02880859375"/>
    <n v="4821.02294921875"/>
    <n v="6712.22265625"/>
    <n v="6599.2818563341953"/>
    <n v="0.96032142639160156"/>
    <n v="0.99892944097518921"/>
    <n v="6199.755414603278"/>
    <n v="6449.0055519880843"/>
    <n v="6424.80859375"/>
    <n v="6019.0778790110226"/>
    <n v="7935.3281656647332"/>
    <n v="7935.3281656647332"/>
    <n v="6319.5695407716184"/>
    <n v="0.97888023473956065"/>
  </r>
  <r>
    <s v="Y63"/>
    <s v="North East and Yorkshire"/>
    <n v="5"/>
    <s v="QWO"/>
    <s v="E54000054"/>
    <x v="4"/>
    <s v="15F"/>
    <s v="NHS Leeds CCG"/>
    <s v="U81168"/>
    <s v="YEADON PCN"/>
    <x v="177"/>
    <s v="B86052"/>
    <s v="Park Road &amp; Menston"/>
    <n v="10845.75"/>
    <n v="11107.794921875"/>
    <n v="11447.6162109375"/>
    <n v="6737.224609375"/>
    <n v="9652.7265625"/>
    <n v="10414.017578424233"/>
    <n v="0.96032142639160156"/>
    <n v="0.99892944097518921"/>
    <n v="10415.406110286713"/>
    <n v="10834.138984456658"/>
    <n v="10762.5126953125"/>
    <n v="7301.30386356499"/>
    <n v="12339.959388910944"/>
    <n v="12339.959388910944"/>
    <n v="9827.3480139038184"/>
    <n v="0.90610128519501354"/>
  </r>
  <r>
    <s v="Y63"/>
    <s v="North East and Yorkshire"/>
    <n v="5"/>
    <s v="QWO"/>
    <s v="E54000054"/>
    <x v="4"/>
    <s v="15F"/>
    <s v="NHS Leeds CCG"/>
    <s v="U67243"/>
    <s v="YORK ROAD PCN"/>
    <x v="177"/>
    <s v="B86054"/>
    <s v="The Garden Surgery"/>
    <n v="6208.1669921875"/>
    <n v="8347.84375"/>
    <n v="9115.453125"/>
    <n v="9203.0654296875"/>
    <n v="7752.541015625"/>
    <n v="8500.4360635611993"/>
    <n v="0.96032142639160156"/>
    <n v="0.99892944097518921"/>
    <n v="5961.8357812147588"/>
    <n v="6201.5207829864812"/>
    <n v="8076.693359375"/>
    <n v="10410.073104083696"/>
    <n v="10517.574648664162"/>
    <n v="10517.574648664162"/>
    <n v="8376.029699702025"/>
    <n v="1.3491952955264594"/>
  </r>
  <r>
    <s v="Y63"/>
    <s v="North East and Yorkshire"/>
    <n v="5"/>
    <s v="QWO"/>
    <s v="E54000054"/>
    <x v="4"/>
    <s v="15F"/>
    <s v="NHS Leeds CCG"/>
    <s v="U43067"/>
    <s v="CROSSGATES PCN"/>
    <x v="177"/>
    <s v="B86055"/>
    <s v="Ashfield Medical Centre"/>
    <n v="6924.666015625"/>
    <n v="8715.0732421875"/>
    <n v="9186.1611328125"/>
    <n v="7817.02783203125"/>
    <n v="7575.5615234375"/>
    <n v="8563.2382786701182"/>
    <n v="0.96032142639160156"/>
    <n v="0.99892944097518921"/>
    <n v="6649.9051454104483"/>
    <n v="6917.2527519281721"/>
    <n v="8645.265625"/>
    <n v="9310.605084099423"/>
    <n v="10521.423216805702"/>
    <n v="10521.423216805702"/>
    <n v="8379.0946383529663"/>
    <n v="1.2100359236743194"/>
  </r>
  <r>
    <s v="Y63"/>
    <s v="North East and Yorkshire"/>
    <n v="5"/>
    <s v="QWO"/>
    <s v="E54000054"/>
    <x v="4"/>
    <s v="15F"/>
    <s v="NHS Leeds CCG"/>
    <s v="U82712"/>
    <s v="CENTRAL NORTH LEEDS PCN"/>
    <x v="177"/>
    <s v="B86056"/>
    <s v="Shadwell Medical Centre"/>
    <n v="5042.3330078125"/>
    <n v="5000.42529296875"/>
    <n v="5335.326171875"/>
    <n v="3770.4375"/>
    <n v="5023.419921875"/>
    <n v="4838.5429834802271"/>
    <n v="0.96032142639160156"/>
    <n v="0.99892944097518921"/>
    <n v="4842.2604264039546"/>
    <n v="5036.934892704885"/>
    <n v="4930.94580078125"/>
    <n v="2930.6731075835351"/>
    <n v="5667.7365957651564"/>
    <n v="5667.7365957651564"/>
    <n v="4513.695565949376"/>
    <n v="0.89516014887472473"/>
  </r>
  <r>
    <s v="Y63"/>
    <s v="North East and Yorkshire"/>
    <n v="5"/>
    <s v="QWO"/>
    <s v="E54000054"/>
    <x v="4"/>
    <s v="15F"/>
    <s v="NHS Leeds CCG"/>
    <s v="U78449"/>
    <s v="MORLEY PCN"/>
    <x v="177"/>
    <s v="B86057"/>
    <s v="Dr Ja Browne's Practice"/>
    <n v="16272.0830078125"/>
    <n v="16947.77734375"/>
    <n v="15144.072265625"/>
    <n v="13771.0673828125"/>
    <n v="16567.640625"/>
    <n v="16340.206025024194"/>
    <n v="0.96032142639160156"/>
    <n v="0.99892944097518921"/>
    <n v="15626.429964425042"/>
    <n v="16254.662782496016"/>
    <n v="16377.5087890625"/>
    <n v="14750.247176538569"/>
    <n v="19693.566338843662"/>
    <n v="19693.566338843662"/>
    <n v="15683.644001343731"/>
    <n v="0.963837512002228"/>
  </r>
  <r>
    <s v="Y63"/>
    <s v="North East and Yorkshire"/>
    <n v="5"/>
    <s v="QWO"/>
    <s v="E54000054"/>
    <x v="4"/>
    <s v="15F"/>
    <s v="NHS Leeds CCG"/>
    <s v="U31269"/>
    <s v="WEST LEEDS PCN"/>
    <x v="177"/>
    <s v="B86058"/>
    <s v="Dr Kw Mcgechaen &amp; Partner"/>
    <n v="4199.8330078125"/>
    <n v="4573.0634765625"/>
    <n v="4080.76904296875"/>
    <n v="3747.5263671875"/>
    <n v="4981.6982421875"/>
    <n v="4434.8011627224159"/>
    <n v="0.96032142639160156"/>
    <n v="0.99892944097518921"/>
    <n v="4033.1896246690303"/>
    <n v="4195.3368386832881"/>
    <n v="4421.70703125"/>
    <n v="4100.9881112155845"/>
    <n v="5353.6452203289909"/>
    <n v="5353.6452203289909"/>
    <n v="4263.5581743019848"/>
    <n v="1.0151732619775462"/>
  </r>
  <r>
    <s v="Y63"/>
    <s v="North East and Yorkshire"/>
    <n v="5"/>
    <s v="QWO"/>
    <s v="E54000054"/>
    <x v="4"/>
    <s v="15F"/>
    <s v="NHS Leeds CCG"/>
    <s v="U82712"/>
    <s v="CENTRAL NORTH LEEDS PCN"/>
    <x v="177"/>
    <s v="B86059"/>
    <s v="Meanwood Health Centre"/>
    <n v="13873.91796875"/>
    <n v="13360.15625"/>
    <n v="12927.44921875"/>
    <n v="16408.40234375"/>
    <n v="15211.40625"/>
    <n v="13866.323755186433"/>
    <n v="0.96032142639160156"/>
    <n v="0.99892944097518921"/>
    <n v="13323.420693390071"/>
    <n v="13859.06512065907"/>
    <n v="13696.84375"/>
    <n v="14613.879782893664"/>
    <n v="16939.736662113355"/>
    <n v="16939.736662113355"/>
    <n v="13490.537707285383"/>
    <n v="0.97236683521351697"/>
  </r>
  <r>
    <s v="Y63"/>
    <s v="North East and Yorkshire"/>
    <n v="5"/>
    <s v="QWO"/>
    <s v="E54000054"/>
    <x v="4"/>
    <s v="15F"/>
    <s v="NHS Leeds CCG"/>
    <s v="U92581"/>
    <s v="ARMLEY PCN"/>
    <x v="177"/>
    <s v="B86060"/>
    <s v="Thornton Medical Centre"/>
    <n v="9201.166015625"/>
    <n v="10585.5498046875"/>
    <n v="11872.7236328125"/>
    <n v="13858.580078125"/>
    <n v="11030.1025390625"/>
    <n v="11177.10924342116"/>
    <n v="0.96032142639160156"/>
    <n v="0.99892944097518921"/>
    <n v="8836.0768725909293"/>
    <n v="9191.3156243081903"/>
    <n v="11049.5458984375"/>
    <n v="17876.700614211226"/>
    <n v="14397.555059164668"/>
    <n v="14397.555059164668"/>
    <n v="11465.984583620244"/>
    <n v="1.2461447347161472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61"/>
    <s v="Harehills Corner Surgery"/>
    <n v="4143.25"/>
    <n v="3231.970458984375"/>
    <n v="2873.466064453125"/>
    <n v="6399.06201171875"/>
    <n v="6836.14306640625"/>
    <n v="3833.7349271354815"/>
    <n v="0.96032142639160156"/>
    <n v="0.99892944097518921"/>
    <n v="3978.8517498970032"/>
    <n v="4138.8144063204527"/>
    <n v="3670.884521484375"/>
    <n v="9175.2799214522784"/>
    <n v="5292.4599373546816"/>
    <n v="5292.4599373546816"/>
    <n v="4214.8311850010268"/>
    <n v="1.0172765787729505"/>
  </r>
  <r>
    <s v="Y63"/>
    <s v="North East and Yorkshire"/>
    <n v="5"/>
    <s v="QWO"/>
    <s v="E54000054"/>
    <x v="4"/>
    <s v="15F"/>
    <s v="NHS Leeds CCG"/>
    <s v="U67243"/>
    <s v="YORK ROAD PCN"/>
    <x v="177"/>
    <s v="B86062"/>
    <s v="The Medical Centre"/>
    <n v="8881.75"/>
    <n v="11349.8623046875"/>
    <n v="12295.30859375"/>
    <n v="11374.4111328125"/>
    <n v="9409.9423828125"/>
    <n v="11333.362227653532"/>
    <n v="0.96032142639160156"/>
    <n v="0.99892944097518921"/>
    <n v="8529.3348288536072"/>
    <n v="8872.2415623813868"/>
    <n v="11887.4501953125"/>
    <n v="14593.37224927422"/>
    <n v="14261.961680462511"/>
    <n v="14261.961680462511"/>
    <n v="11358.000166582002"/>
    <n v="1.278802056642216"/>
  </r>
  <r>
    <s v="Y63"/>
    <s v="North East and Yorkshire"/>
    <n v="5"/>
    <s v="QWO"/>
    <s v="E54000054"/>
    <x v="4"/>
    <s v="15F"/>
    <s v="NHS Leeds CCG"/>
    <s v="U78449"/>
    <s v="MORLEY PCN"/>
    <x v="177"/>
    <s v="B86064"/>
    <s v="Leigh View Medical Practice"/>
    <n v="16524.25"/>
    <n v="16581.33984375"/>
    <n v="14205.349609375"/>
    <n v="11493.951171875"/>
    <n v="17778.49609375"/>
    <n v="15716.44850119271"/>
    <n v="0.96032142639160156"/>
    <n v="0.99892944097518921"/>
    <n v="15868.591330051422"/>
    <n v="16506.55981503427"/>
    <n v="15534.3544921875"/>
    <n v="13892.579653509674"/>
    <n v="18876.280679077932"/>
    <n v="18876.280679077932"/>
    <n v="15032.770659531245"/>
    <n v="0.90973996759497378"/>
  </r>
  <r>
    <s v="Y63"/>
    <s v="North East and Yorkshire"/>
    <n v="5"/>
    <s v="QWO"/>
    <s v="E54000054"/>
    <x v="4"/>
    <s v="15F"/>
    <s v="NHS Leeds CCG"/>
    <s v="U82712"/>
    <s v="CENTRAL NORTH LEEDS PCN"/>
    <x v="177"/>
    <s v="B86066"/>
    <s v="The Street Lane Practice"/>
    <n v="13754.75"/>
    <n v="13285.6650390625"/>
    <n v="13145.302734375"/>
    <n v="12561.8037109375"/>
    <n v="15623.416015625"/>
    <n v="13265.580273548176"/>
    <n v="0.96032142639160156"/>
    <n v="0.99892944097518921"/>
    <n v="13208.981139659882"/>
    <n v="13740.024728253484"/>
    <n v="13105.55859375"/>
    <n v="9647.0627806813554"/>
    <n v="15678.827604859678"/>
    <n v="15678.827604859678"/>
    <n v="12486.36972512407"/>
    <n v="0.90778601756659116"/>
  </r>
  <r>
    <s v="Y63"/>
    <s v="North East and Yorkshire"/>
    <n v="5"/>
    <s v="QWO"/>
    <s v="E54000054"/>
    <x v="4"/>
    <s v="15F"/>
    <s v="NHS Leeds CCG"/>
    <s v="U78449"/>
    <s v="MORLEY PCN"/>
    <x v="177"/>
    <s v="B86067"/>
    <s v="The Dekeyser Group Practice"/>
    <n v="16697.33203125"/>
    <n v="16652.916015625"/>
    <n v="14498.9384765625"/>
    <n v="15752.6005859375"/>
    <n v="20030.71484375"/>
    <n v="16520.567224010563"/>
    <n v="0.96032142639160156"/>
    <n v="0.99892944097518921"/>
    <n v="16034.805713184178"/>
    <n v="16679.456551753683"/>
    <n v="16347.4560546875"/>
    <n v="16568.228792678412"/>
    <n v="20083.633522215583"/>
    <n v="20083.633522215583"/>
    <n v="15994.287321875549"/>
    <n v="0.95789478773862413"/>
  </r>
  <r>
    <s v="Y63"/>
    <s v="North East and Yorkshire"/>
    <n v="5"/>
    <s v="QWO"/>
    <s v="E54000054"/>
    <x v="4"/>
    <s v="15F"/>
    <s v="NHS Leeds CCG"/>
    <s v="U11864"/>
    <s v="WOODSLEY PCN"/>
    <x v="177"/>
    <s v="B86068"/>
    <s v="Abbey Grange Medical Practice"/>
    <n v="8142.75048828125"/>
    <n v="8889.7294921875"/>
    <n v="10087.28515625"/>
    <n v="9689.818359375"/>
    <n v="7603.61328125"/>
    <n v="9032.8562275514741"/>
    <n v="0.96032142639160156"/>
    <n v="0.99892944097518921"/>
    <n v="7819.6577636571601"/>
    <n v="8134.033193259238"/>
    <n v="8595.3759765625"/>
    <n v="9499.5193057379129"/>
    <n v="10987.952876133695"/>
    <n v="10987.952876133695"/>
    <n v="8750.6314624647366"/>
    <n v="1.0746530272612831"/>
  </r>
  <r>
    <s v="Y63"/>
    <s v="North East and Yorkshire"/>
    <n v="5"/>
    <s v="QWO"/>
    <s v="E54000054"/>
    <x v="4"/>
    <s v="15F"/>
    <s v="NHS Leeds CCG"/>
    <s v="U11864"/>
    <s v="WOODSLEY PCN"/>
    <x v="177"/>
    <s v="B86069"/>
    <s v="Burley Park Medical Centre"/>
    <n v="12772.333984375"/>
    <n v="8352.0732421875"/>
    <n v="9423.2099609375"/>
    <n v="16369.2177734375"/>
    <n v="9611.9765625"/>
    <n v="9674.6758527360635"/>
    <n v="0.96032142639160156"/>
    <n v="0.99892944097518921"/>
    <n v="12265.545990224928"/>
    <n v="12758.66044696013"/>
    <n v="9217.2998046875"/>
    <n v="18511.141875897916"/>
    <n v="12784.574217819067"/>
    <n v="12784.574217819067"/>
    <n v="10181.432214517063"/>
    <n v="0.79714735200101172"/>
  </r>
  <r>
    <s v="Y63"/>
    <s v="North East and Yorkshire"/>
    <n v="5"/>
    <s v="QWO"/>
    <s v="E54000054"/>
    <x v="4"/>
    <s v="15F"/>
    <s v="NHS Leeds CCG"/>
    <s v="U50263"/>
    <s v="OTLEY PCN"/>
    <x v="177"/>
    <s v="B86070"/>
    <s v="Aireborough Family Practice"/>
    <n v="4121.5"/>
    <n v="4992.107421875"/>
    <n v="5209.419921875"/>
    <n v="4394.3818359375"/>
    <n v="3330.959228515625"/>
    <n v="4847.2684423137107"/>
    <n v="0.96032142639160156"/>
    <n v="0.99892944097518921"/>
    <n v="3957.9647588729858"/>
    <n v="4117.0876909792423"/>
    <n v="4607.0146484375"/>
    <n v="3856.8804840907114"/>
    <n v="5744.7015749066286"/>
    <n v="5744.7015749066286"/>
    <n v="4574.9892550992599"/>
    <n v="1.1100301480284507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071"/>
    <s v="Whitehall Surgery"/>
    <n v="8693.416015625"/>
    <n v="8553.7392578125"/>
    <n v="7619.9921875"/>
    <n v="8852.2666015625"/>
    <n v="11786.5712890625"/>
    <n v="8673.2681171558488"/>
    <n v="0.96032142639160156"/>
    <n v="0.99892944097518921"/>
    <n v="8348.4736683405936"/>
    <n v="8684.109200653038"/>
    <n v="8645.9755859375"/>
    <n v="12586.086818490487"/>
    <n v="11025.576095197966"/>
    <n v="11025.576095197966"/>
    <n v="8780.5939976316022"/>
    <n v="1.0100280467252361"/>
  </r>
  <r>
    <s v="Y63"/>
    <s v="North East and Yorkshire"/>
    <n v="5"/>
    <s v="QWO"/>
    <s v="E54000054"/>
    <x v="4"/>
    <s v="15F"/>
    <s v="NHS Leeds CCG"/>
    <s v="NULL"/>
    <s v="NULL"/>
    <x v="177"/>
    <s v="B86074"/>
    <s v="Fieldhead Surgery"/>
    <n v="5494.16650390625"/>
    <n v="4787.0517578125"/>
    <n v="4121.3359375"/>
    <n v="3473.818115234375"/>
    <n v="6186.05517578125"/>
    <n v="4605.8419413683723"/>
    <n v="0.96032142639160156"/>
    <n v="0.99892944097518921"/>
    <n v="5276.1658138642088"/>
    <n v="5488.28467437168"/>
    <n v="4708.865234375"/>
    <n v="4152.1987867600074"/>
    <n v="5562.9864581148995"/>
    <n v="5562.9864581148995"/>
    <n v="4430.2742170818537"/>
    <n v="0.80635965690737832"/>
  </r>
  <r>
    <s v="Y63"/>
    <s v="North East and Yorkshire"/>
    <n v="5"/>
    <s v="QWO"/>
    <s v="E54000054"/>
    <x v="4"/>
    <s v="15F"/>
    <s v="NHS Leeds CCG"/>
    <s v="U43067"/>
    <s v="CROSSGATES PCN"/>
    <x v="177"/>
    <s v="B86075"/>
    <s v="Dr T P Fox &amp; Partners"/>
    <n v="12841.583984375"/>
    <n v="14127.240234375"/>
    <n v="13473.509765625"/>
    <n v="12722.8896484375"/>
    <n v="13595.5146484375"/>
    <n v="13852.70915919945"/>
    <n v="0.96032142639160156"/>
    <n v="0.99892944097518921"/>
    <n v="12332.048249002546"/>
    <n v="12827.836310747662"/>
    <n v="13968.921875"/>
    <n v="14953.285242565489"/>
    <n v="17005.017710258493"/>
    <n v="17005.017710258493"/>
    <n v="13542.526499032234"/>
    <n v="1.0545838048880969"/>
  </r>
  <r>
    <s v="Y63"/>
    <s v="North East and Yorkshire"/>
    <n v="5"/>
    <s v="QWO"/>
    <s v="E54000054"/>
    <x v="4"/>
    <s v="15F"/>
    <s v="NHS Leeds CCG"/>
    <s v=""/>
    <s v=""/>
    <x v="177"/>
    <s v="B86077"/>
    <s v="Grange Medicare - New Cross Surgery"/>
    <n v="5983.8330078125"/>
    <n v="6580.1572265625"/>
    <n v="5953.87109375"/>
    <n v="5149.7294921875"/>
    <n v="6795.74169921875"/>
    <n v="6334.6120867096397"/>
    <n v="0.96032142639160156"/>
    <n v="0.99892944097518921"/>
    <n v="5746.4030493516475"/>
    <n v="5977.4269613830256"/>
    <n v="6109.20947265625"/>
    <n v="4998.7851165905731"/>
    <n v="7514.4174942309155"/>
    <n v="7514.4174942309155"/>
    <n v="5984.3629553542323"/>
    <n v="1.0000885632237799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81"/>
    <s v="Bellbrooke Surgery"/>
    <n v="14271.75"/>
    <n v="12577.8857421875"/>
    <n v="11277.0302734375"/>
    <n v="20847.89453125"/>
    <n v="23330.80078125"/>
    <n v="14181.730993575567"/>
    <n v="0.96032142639160156"/>
    <n v="0.99892944097518921"/>
    <n v="13705.46731710434"/>
    <n v="14256.471249237657"/>
    <n v="14758.361328125"/>
    <n v="36818.811078028106"/>
    <n v="20088.48838975768"/>
    <n v="20088.48838975768"/>
    <n v="15998.153661414759"/>
    <n v="1.1209665010538132"/>
  </r>
  <r>
    <s v="Y63"/>
    <s v="North East and Yorkshire"/>
    <n v="5"/>
    <s v="QWO"/>
    <s v="E54000054"/>
    <x v="4"/>
    <s v="15F"/>
    <s v="NHS Leeds CCG"/>
    <s v="U11864"/>
    <s v="WOODSLEY PCN"/>
    <x v="177"/>
    <s v="B86086"/>
    <s v="Laurel Bank Surgery"/>
    <n v="7492.1669921875"/>
    <n v="5291.71435546875"/>
    <n v="4693.28076171875"/>
    <n v="6508.9970703125"/>
    <n v="6663.86474609375"/>
    <n v="5492.9128875214046"/>
    <n v="0.96032142639160156"/>
    <n v="0.99892944097518921"/>
    <n v="7194.8884927015752"/>
    <n v="7484.1461851986242"/>
    <n v="4099.3544921875"/>
    <n v="8731.8415952782671"/>
    <n v="6887.8860251243577"/>
    <n v="6887.8860251243577"/>
    <n v="5485.4032266775257"/>
    <n v="0.73215175694795132"/>
  </r>
  <r>
    <s v="Y63"/>
    <s v="North East and Yorkshire"/>
    <n v="5"/>
    <s v="QWO"/>
    <s v="E54000054"/>
    <x v="4"/>
    <s v="15F"/>
    <s v="NHS Leeds CCG"/>
    <s v="U76315"/>
    <s v="LS25/LS26 PCN"/>
    <x v="177"/>
    <s v="B86089"/>
    <s v="Nova Scotia Medical Cntr"/>
    <n v="5674.4169921875"/>
    <n v="6463.8095703125"/>
    <n v="6246.3544921875"/>
    <n v="4625.81298828125"/>
    <n v="6084.54638671875"/>
    <n v="6158.6280956221835"/>
    <n v="0.96032142639160156"/>
    <n v="0.99892944097518921"/>
    <n v="5449.2642198782414"/>
    <n v="5668.342193865974"/>
    <n v="6293.53759765625"/>
    <n v="5010.5855314327782"/>
    <n v="7372.1888666357527"/>
    <n v="7372.1888666357527"/>
    <n v="5871.0943312959034"/>
    <n v="1.0346603605937292"/>
  </r>
  <r>
    <s v="Y63"/>
    <s v="North East and Yorkshire"/>
    <n v="5"/>
    <s v="QWO"/>
    <s v="E54000054"/>
    <x v="4"/>
    <s v="15F"/>
    <s v="NHS Leeds CCG"/>
    <s v="U76315"/>
    <s v="LS25/LS26 PCN"/>
    <x v="177"/>
    <s v="B86092"/>
    <s v="Kippax Hall Surgery"/>
    <n v="5760.9169921875"/>
    <n v="6471.18505859375"/>
    <n v="5166.947265625"/>
    <n v="4372.52587890625"/>
    <n v="5357.62353515625"/>
    <n v="6026.6456657452927"/>
    <n v="0.96032142639160156"/>
    <n v="0.99892944097518921"/>
    <n v="5532.332023261115"/>
    <n v="5754.7495905103278"/>
    <n v="5867.24365234375"/>
    <n v="4509.7921141563602"/>
    <n v="7126.6579465254435"/>
    <n v="7126.6579465254435"/>
    <n v="5675.5573992808486"/>
    <n v="0.98518298510073843"/>
  </r>
  <r>
    <s v="Y63"/>
    <s v="North East and Yorkshire"/>
    <n v="5"/>
    <s v="QWO"/>
    <s v="E54000054"/>
    <x v="4"/>
    <s v="15F"/>
    <s v="NHS Leeds CCG"/>
    <s v="U84543"/>
    <s v="SEACROFT PCN"/>
    <x v="177"/>
    <s v="B86093"/>
    <s v="Park Edge Practice"/>
    <n v="5603.5"/>
    <n v="6633.26806640625"/>
    <n v="6988.73193359375"/>
    <n v="7677.71923828125"/>
    <n v="6597.51123046875"/>
    <n v="6811.094089716682"/>
    <n v="0.96032142639160156"/>
    <n v="0.99892944097518921"/>
    <n v="5381.1611127853394"/>
    <n v="5597.5011225044727"/>
    <n v="6943.89697265625"/>
    <n v="9420.2092958356534"/>
    <n v="8622.9422940707173"/>
    <n v="8622.9422940707173"/>
    <n v="6867.1745308816489"/>
    <n v="1.2255152192168552"/>
  </r>
  <r>
    <s v="Y63"/>
    <s v="North East and Yorkshire"/>
    <n v="5"/>
    <s v="QWO"/>
    <s v="E54000054"/>
    <x v="4"/>
    <s v="15F"/>
    <s v="NHS Leeds CCG"/>
    <s v="U31269"/>
    <s v="WEST LEEDS PCN"/>
    <x v="177"/>
    <s v="B86094"/>
    <s v="Dr S M Chen &amp; Partner"/>
    <n v="4753.0830078125"/>
    <n v="4947.3759765625"/>
    <n v="4960.189453125"/>
    <n v="5609.3564453125"/>
    <n v="5314.99755859375"/>
    <n v="5062.7145881502001"/>
    <n v="0.96032142639160156"/>
    <n v="0.99892944097518921"/>
    <n v="4564.4874538201839"/>
    <n v="4747.9945519028115"/>
    <n v="4970.8603515625"/>
    <n v="5106.4217490433184"/>
    <n v="6152.8716422193056"/>
    <n v="6152.8716422193056"/>
    <n v="4900.0494253900015"/>
    <n v="1.0309202295301676"/>
  </r>
  <r>
    <s v="Y63"/>
    <s v="North East and Yorkshire"/>
    <n v="5"/>
    <s v="QWO"/>
    <s v="E54000054"/>
    <x v="4"/>
    <s v="15F"/>
    <s v="NHS Leeds CCG"/>
    <s v=""/>
    <s v=""/>
    <x v="177"/>
    <s v="B86095"/>
    <s v="Shafton Lane Surgery"/>
    <n v="3124.833251953125"/>
    <n v="2709.006103515625"/>
    <n v="2687.29638671875"/>
    <n v="5842.96875"/>
    <n v="3801.314208984375"/>
    <n v="3222.7614332011681"/>
    <n v="0.96032142639160156"/>
    <n v="0.99892944097518921"/>
    <n v="3000.8443257515319"/>
    <n v="3121.4879335142177"/>
    <n v="3351.395751953125"/>
    <n v="7211.3532077733253"/>
    <n v="4424.1187128157062"/>
    <n v="4424.1187128157062"/>
    <n v="3523.2980008616723"/>
    <n v="1.1275155237993879"/>
  </r>
  <r>
    <s v="Y63"/>
    <s v="North East and Yorkshire"/>
    <n v="5"/>
    <s v="QWO"/>
    <s v="E54000054"/>
    <x v="4"/>
    <s v="15F"/>
    <s v="NHS Leeds CCG"/>
    <s v="U94664"/>
    <s v="MIDDLETON AND HUNSLET PCN"/>
    <x v="177"/>
    <s v="B86096"/>
    <s v="Arthington Medical Centre"/>
    <n v="5703.08349609375"/>
    <n v="6584.3017578125"/>
    <n v="6809.11279296875"/>
    <n v="9143.4755859375"/>
    <n v="7080.15966796875"/>
    <n v="7002.8847996497834"/>
    <n v="0.96032142639160156"/>
    <n v="0.99892944097518921"/>
    <n v="5476.7932777991518"/>
    <n v="5696.9780085877574"/>
    <n v="7203.85009765625"/>
    <n v="13004.284736181095"/>
    <n v="9278.3392244321421"/>
    <n v="9278.3392244321421"/>
    <n v="7389.1222552553536"/>
    <n v="1.2956363448503661"/>
  </r>
  <r>
    <s v="Y63"/>
    <s v="North East and Yorkshire"/>
    <n v="5"/>
    <s v="QWO"/>
    <s v="E54000054"/>
    <x v="4"/>
    <s v="15F"/>
    <s v="NHS Leeds CCG"/>
    <s v="U78708"/>
    <s v="CHAPELTOWN PCN"/>
    <x v="177"/>
    <s v="B86100"/>
    <s v="St Martins Practice"/>
    <n v="6657.5"/>
    <n v="5852.4345703125"/>
    <n v="6432.71337890625"/>
    <n v="12326.2939453125"/>
    <n v="7062.06298828125"/>
    <n v="6910.1900258730566"/>
    <n v="0.96032142639160156"/>
    <n v="0.99892944097518921"/>
    <n v="6393.3398962020874"/>
    <n v="6650.3727532923222"/>
    <n v="6989.904296875"/>
    <n v="8577.8058667734949"/>
    <n v="8621.7331001358161"/>
    <n v="8621.7331001358161"/>
    <n v="6866.2115480030125"/>
    <n v="1.0313498382280153"/>
  </r>
  <r>
    <s v="Y63"/>
    <s v="North East and Yorkshire"/>
    <n v="5"/>
    <s v="QWO"/>
    <s v="E54000054"/>
    <x v="4"/>
    <s v="15F"/>
    <s v="NHS Leeds CCG"/>
    <s v="U78449"/>
    <s v="MORLEY PCN"/>
    <x v="177"/>
    <s v="B86101"/>
    <s v="Gildersome Health Centre"/>
    <n v="3335.166748046875"/>
    <n v="3944.25732421875"/>
    <n v="3929.556884765625"/>
    <n v="2577.75390625"/>
    <n v="3006.790283203125"/>
    <n v="3699.4808925972548"/>
    <n v="0.96032142639160156"/>
    <n v="0.99892944097518921"/>
    <n v="3202.8320887382142"/>
    <n v="3331.5962551855046"/>
    <n v="3730.9287109375"/>
    <n v="3055.4250369216884"/>
    <n v="4427.2591924903882"/>
    <n v="4427.2591924903882"/>
    <n v="3525.7990290839712"/>
    <n v="1.057158245880429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103"/>
    <s v="Conway Medical Centre"/>
    <n v="2669"/>
    <n v="1954.150634765625"/>
    <n v="1942.624755859375"/>
    <n v="3670.186767578125"/>
    <n v="3865.964599609375"/>
    <n v="2290.2163491348074"/>
    <n v="0.96032142639160156"/>
    <n v="0.99892944097518921"/>
    <n v="2563.0978870391846"/>
    <n v="2666.14267796278"/>
    <n v="2484.405029296875"/>
    <n v="7046.3124458355078"/>
    <n v="3391.7548034477768"/>
    <n v="3391.7548034477768"/>
    <n v="2701.1397510160637"/>
    <n v="1.0120418699947784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104"/>
    <s v="Bramley Village Health &amp; Wellbeing Ctr"/>
    <n v="4918.5830078125"/>
    <n v="4715.55322265625"/>
    <n v="4643.953125"/>
    <n v="7086.11376953125"/>
    <n v="6193.14990234375"/>
    <n v="5127.7600927969997"/>
    <n v="0.96032142639160156"/>
    <n v="0.99892944097518921"/>
    <n v="4723.4206498879939"/>
    <n v="4913.3173743842053"/>
    <n v="5140.36181640625"/>
    <n v="8248.3778963161021"/>
    <n v="6620.6190314515743"/>
    <n v="6620.6190314515743"/>
    <n v="5272.5560302910826"/>
    <n v="1.0719664630883212"/>
  </r>
  <r>
    <s v="Y63"/>
    <s v="North East and Yorkshire"/>
    <n v="5"/>
    <s v="QWO"/>
    <s v="E54000054"/>
    <x v="4"/>
    <s v="15F"/>
    <s v="NHS Leeds CCG"/>
    <s v="U84543"/>
    <s v="SEACROFT PCN"/>
    <x v="177"/>
    <s v="B86106"/>
    <s v="Foundry Lane Surgery"/>
    <n v="6654.5"/>
    <n v="6646.43115234375"/>
    <n v="5018.17236328125"/>
    <n v="8403.666015625"/>
    <n v="9616.8173828125"/>
    <n v="6929.0765464600145"/>
    <n v="0.96032142639160156"/>
    <n v="0.99892944097518921"/>
    <n v="6390.4589319229126"/>
    <n v="6647.3759649693966"/>
    <n v="7144.14013671875"/>
    <n v="12477.077814552051"/>
    <n v="9135.2850210117249"/>
    <n v="9135.2850210117249"/>
    <n v="7275.1961556988545"/>
    <n v="1.0932746495903305"/>
  </r>
  <r>
    <s v="Y63"/>
    <s v="North East and Yorkshire"/>
    <n v="5"/>
    <s v="QWO"/>
    <s v="E54000054"/>
    <x v="4"/>
    <s v="15F"/>
    <s v="NHS Leeds CCG"/>
    <s v="U78708"/>
    <s v="CHAPELTOWN PCN"/>
    <x v="177"/>
    <s v="B86108"/>
    <s v="Chapeltown Family Surgery"/>
    <n v="5270.6669921875"/>
    <n v="3723.68115234375"/>
    <n v="3893.928466796875"/>
    <n v="10392.8515625"/>
    <n v="9116.6416015625"/>
    <n v="4958.6868969502939"/>
    <n v="0.96032142639160156"/>
    <n v="0.99892944097518921"/>
    <n v="5061.5344439726323"/>
    <n v="5265.0244320722413"/>
    <n v="5014.77880859375"/>
    <n v="10798.433495873345"/>
    <n v="6751.6697748305669"/>
    <n v="6751.6697748305669"/>
    <n v="5376.9227645789997"/>
    <n v="1.0201598341441411"/>
  </r>
  <r>
    <s v="Y63"/>
    <s v="North East and Yorkshire"/>
    <n v="5"/>
    <s v="QWO"/>
    <s v="E54000054"/>
    <x v="4"/>
    <s v="15F"/>
    <s v="NHS Leeds CCG"/>
    <s v="U11864"/>
    <s v="WOODSLEY PCN"/>
    <x v="177"/>
    <s v="B86109"/>
    <s v="Kirkstall Lane Medical Centre"/>
    <n v="7622.4169921875"/>
    <n v="5164.26953125"/>
    <n v="4307.83642578125"/>
    <n v="10532.2861328125"/>
    <n v="7899.8798828125"/>
    <n v="6027.733184733479"/>
    <n v="0.96032142639160156"/>
    <n v="0.99892944097518921"/>
    <n v="7319.9703584890813"/>
    <n v="7614.2567448856425"/>
    <n v="5211.59423828125"/>
    <n v="8910.8378399222547"/>
    <n v="7573.9409761542647"/>
    <n v="7573.9409761542647"/>
    <n v="6031.7665126451675"/>
    <n v="0.79131940942451062"/>
  </r>
  <r>
    <s v="Y63"/>
    <s v="North East and Yorkshire"/>
    <n v="5"/>
    <s v="QWO"/>
    <s v="E54000054"/>
    <x v="4"/>
    <s v="15F"/>
    <s v="NHS Leeds CCG"/>
    <s v="U96282"/>
    <s v="LSMP AND THE LIGHT PCN"/>
    <x v="177"/>
    <s v="B86110"/>
    <s v="Leeds Student Medical Practice"/>
    <n v="43507.0859375"/>
    <n v="8686.04296875"/>
    <n v="11797.0341796875"/>
    <n v="58809.09765625"/>
    <n v="17537.56640625"/>
    <n v="16765.551898987669"/>
    <n v="0.96032142639160156"/>
    <n v="0.99892944097518921"/>
    <n v="41780.78682564199"/>
    <n v="43460.509034006391"/>
    <n v="11762.7060546875"/>
    <n v="73388.674833545418"/>
    <n v="26608.040291758371"/>
    <n v="26608.040291758371"/>
    <n v="21190.221432176186"/>
    <n v="0.48705218875419393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23"/>
    <s v="Ashton View Medical Ctr"/>
    <n v="4347.9169921875"/>
    <n v="2260.33984375"/>
    <n v="1897.35107421875"/>
    <n v="4252.23876953125"/>
    <n v="6603.41943359375"/>
    <n v="2716.4910840398766"/>
    <n v="0.96032142639160156"/>
    <n v="0.99892944097518921"/>
    <n v="4175.3978477697819"/>
    <n v="4343.2622904123855"/>
    <n v="3473.144287109375"/>
    <n v="12430.587676459239"/>
    <n v="4590.2606663062088"/>
    <n v="4590.2606663062088"/>
    <n v="3655.6108185301173"/>
    <n v="0.84077290921115921"/>
  </r>
  <r>
    <s v="Y63"/>
    <s v="North East and Yorkshire"/>
    <n v="5"/>
    <s v="QWO"/>
    <s v="E54000054"/>
    <x v="4"/>
    <s v="15F"/>
    <s v="NHS Leeds CCG"/>
    <s v="U11393"/>
    <s v="WETHERBY PCN"/>
    <x v="177"/>
    <s v="B86625"/>
    <s v="Wetherby Surgery"/>
    <n v="3647"/>
    <n v="4153.09912109375"/>
    <n v="4236.7724609375"/>
    <n v="2510.641357421875"/>
    <n v="3165.9365234375"/>
    <n v="3871.2086347268878"/>
    <n v="0.96032142639160156"/>
    <n v="0.99892944097518921"/>
    <n v="3502.2922420501709"/>
    <n v="3643.095671236515"/>
    <n v="4027.359130859375"/>
    <n v="2460.6299515813776"/>
    <n v="4559.9187100489789"/>
    <n v="4559.9187100489789"/>
    <n v="3631.4469656222709"/>
    <n v="0.99573538953174412"/>
  </r>
  <r>
    <s v="Y63"/>
    <s v="North East and Yorkshire"/>
    <n v="5"/>
    <s v="QWO"/>
    <s v="E54000054"/>
    <x v="4"/>
    <s v="15F"/>
    <s v="NHS Leeds CCG"/>
    <s v=""/>
    <s v=""/>
    <x v="177"/>
    <s v="B86633"/>
    <s v="Dr A Khan &amp; K Muneer"/>
    <n v="2224"/>
    <n v="2747.359130859375"/>
    <n v="2767.82275390625"/>
    <n v="3165.9951171875"/>
    <n v="2275.459228515625"/>
    <n v="2791.7468230116087"/>
    <n v="0.96032142639160156"/>
    <n v="0.99892944097518921"/>
    <n v="2135.7548522949219"/>
    <n v="2221.6190767288208"/>
    <n v="2907.459716796875"/>
    <n v="4827.0138288704093"/>
    <n v="3660.2518052341088"/>
    <n v="3660.2518052341088"/>
    <n v="2914.9665063630205"/>
    <n v="1.3106863787603509"/>
  </r>
  <r>
    <s v="Y63"/>
    <s v="North East and Yorkshire"/>
    <n v="5"/>
    <s v="QWO"/>
    <s v="E54000054"/>
    <x v="4"/>
    <s v="15F"/>
    <s v="NHS Leeds CCG"/>
    <s v=""/>
    <s v=""/>
    <x v="177"/>
    <s v="B86638"/>
    <s v="The Surgery"/>
    <n v="7.1666669845581055"/>
    <n v="6.2394089698791504"/>
    <n v="3.8728129863739014"/>
    <n v="12.125725746154785"/>
    <n v="1019.083740234375"/>
    <n v="49.165566671870096"/>
    <n v="0.96032142639160156"/>
    <n v="0.99892944097518921"/>
    <n v="6.8823038610844378"/>
    <n v="7.1589946445399733"/>
    <n v="8.544987678527832"/>
    <n v="9.4125182085165431"/>
    <n v="49.455354362089963"/>
    <n v="49.455354362089963"/>
    <n v="39.385460125901382"/>
    <n v="5.4956453551929449"/>
  </r>
  <r>
    <s v="Y63"/>
    <s v="North East and Yorkshire"/>
    <n v="5"/>
    <s v="QWO"/>
    <s v="E54000054"/>
    <x v="4"/>
    <s v="15F"/>
    <s v="NHS Leeds CCG"/>
    <s v="U94664"/>
    <s v="MIDDLETON AND HUNSLET PCN"/>
    <x v="177"/>
    <s v="B86642"/>
    <s v="Dr S Hussain"/>
    <n v="1868.583251953125"/>
    <n v="1991.086181640625"/>
    <n v="2040.1514892578125"/>
    <n v="2024.806396484375"/>
    <n v="2403.680419921875"/>
    <n v="2016.4753070158131"/>
    <n v="0.96032142639160156"/>
    <n v="0.99892944097518921"/>
    <n v="1794.4405338470824"/>
    <n v="1866.5828232891363"/>
    <n v="2261.9033203125"/>
    <n v="4270.4214202837265"/>
    <n v="2761.2067562776556"/>
    <n v="2761.2067562776556"/>
    <n v="2198.981283250223"/>
    <n v="1.1768173994665485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43"/>
    <s v="The Roundhay Road Surgery"/>
    <n v="3463.9169921875"/>
    <n v="2292.697265625"/>
    <n v="2495.259521484375"/>
    <n v="5273.06396484375"/>
    <n v="5100.4873046875"/>
    <n v="2869.2881680734454"/>
    <n v="0.96032142639160156"/>
    <n v="0.99892944097518921"/>
    <n v="3326.4737068396062"/>
    <n v="3460.2086645903182"/>
    <n v="3010.9697265625"/>
    <n v="7646.2907826989758"/>
    <n v="4091.7361861367917"/>
    <n v="4091.7361861367917"/>
    <n v="3258.5938263609291"/>
    <n v="0.94072514835382726"/>
  </r>
  <r>
    <s v="Y63"/>
    <s v="North East and Yorkshire"/>
    <n v="5"/>
    <s v="QWO"/>
    <s v="E54000054"/>
    <x v="4"/>
    <s v="15F"/>
    <s v="NHS Leeds CCG"/>
    <s v="U43067"/>
    <s v="CROSSGATES PCN"/>
    <x v="177"/>
    <s v="B86648"/>
    <s v="Family Doctors"/>
    <n v="2213.83349609375"/>
    <n v="2937.9384765625"/>
    <n v="3132.817138671875"/>
    <n v="1811.2109375"/>
    <n v="1591.856201171875"/>
    <n v="2725.5126750862119"/>
    <n v="0.96032142639160156"/>
    <n v="0.99892944097518921"/>
    <n v="2125.9917407622561"/>
    <n v="2211.4634566650784"/>
    <n v="2735.711669921875"/>
    <n v="1813.2992460278811"/>
    <n v="3206.6625323945832"/>
    <n v="3206.6625323945832"/>
    <n v="2553.7352008877929"/>
    <n v="1.1535353518653459"/>
  </r>
  <r>
    <s v="Y63"/>
    <s v="North East and Yorkshire"/>
    <n v="5"/>
    <s v="QWO"/>
    <s v="E54000054"/>
    <x v="4"/>
    <s v="15F"/>
    <s v="NHS Leeds CCG"/>
    <s v=""/>
    <s v=""/>
    <x v="177"/>
    <s v="B86651"/>
    <s v="One Medicare Llp"/>
    <n v="16.666666030883789"/>
    <n v="11.422818183898926"/>
    <n v="11.99097728729248"/>
    <n v="37.243556976318359"/>
    <n v="73.8839111328125"/>
    <n v="17.930813427739665"/>
    <n v="0.96032142639160156"/>
    <n v="0.99892944097518921"/>
    <n v="16.005356495970773"/>
    <n v="16.648823381150919"/>
    <n v="13.385765075683594"/>
    <n v="21.889575423132438"/>
    <n v="21.680258411489454"/>
    <n v="21.680258411489454"/>
    <n v="17.265814070063637"/>
    <n v="1.035948883722132"/>
  </r>
  <r>
    <s v="Y63"/>
    <s v="North East and Yorkshire"/>
    <n v="5"/>
    <s v="QWO"/>
    <s v="E54000054"/>
    <x v="4"/>
    <s v="15F"/>
    <s v="NHS Leeds CCG"/>
    <s v="U82712"/>
    <s v="CENTRAL NORTH LEEDS PCN"/>
    <x v="177"/>
    <s v="B86654"/>
    <s v="Oakwood Surgery"/>
    <n v="4889.5"/>
    <n v="4188.4326171875"/>
    <n v="4471.84033203125"/>
    <n v="4373.74560546875"/>
    <n v="6281.47314453125"/>
    <n v="4321.5778022304185"/>
    <n v="0.96032142639160156"/>
    <n v="0.99892944097518921"/>
    <n v="4695.4916143417358"/>
    <n v="4884.2655016481876"/>
    <n v="4436.521484375"/>
    <n v="4512.8158303362134"/>
    <n v="5297.1967624607641"/>
    <n v="5297.1967624607641"/>
    <n v="4218.6035174156941"/>
    <n v="0.86278832547616202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655"/>
    <s v="Beech Tree Medical Centre"/>
    <n v="1818.5"/>
    <n v="1927.421630859375"/>
    <n v="1875.65478515625"/>
    <n v="3072.60302734375"/>
    <n v="2369.948974609375"/>
    <n v="2114.1490706076515"/>
    <n v="0.96032142639160156"/>
    <n v="0.99892944097518921"/>
    <n v="1746.3445138931274"/>
    <n v="1816.5531884133816"/>
    <n v="2110.61572265625"/>
    <n v="2638.384836792352"/>
    <n v="2635.6963450675748"/>
    <n v="2635.6963450675748"/>
    <n v="2099.0267816626374"/>
    <n v="1.1542627339360119"/>
  </r>
  <r>
    <s v="Y63"/>
    <s v="North East and Yorkshire"/>
    <n v="5"/>
    <s v="QWO"/>
    <s v="E54000054"/>
    <x v="4"/>
    <s v="15F"/>
    <s v="NHS Leeds CCG"/>
    <s v="U76315"/>
    <s v="LS25/LS26 PCN"/>
    <x v="177"/>
    <s v="B86658"/>
    <s v="Moorfield House Surgery"/>
    <n v="4519.58349609375"/>
    <n v="5208.1845703125"/>
    <n v="4719.61181640625"/>
    <n v="3935.090087890625"/>
    <n v="3710.359130859375"/>
    <n v="4923.6674913057159"/>
    <n v="0.96032142639160156"/>
    <n v="0.99892944097518921"/>
    <n v="4340.2528696646914"/>
    <n v="4514.7450151936209"/>
    <n v="4836.4013671875"/>
    <n v="3423.6401250321564"/>
    <n v="5796.4767808213146"/>
    <n v="5796.4767808213146"/>
    <n v="4616.2222082216495"/>
    <n v="1.021382216350560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66"/>
    <s v="Newton Surgery"/>
    <n v="4464.1669921875"/>
    <n v="3952.0205078125"/>
    <n v="3481.1806640625"/>
    <n v="5977.41455078125"/>
    <n v="6145.63623046875"/>
    <n v="4316.725480282118"/>
    <n v="0.96032142639160156"/>
    <n v="0.99892944097518921"/>
    <n v="4287.0352135878056"/>
    <n v="4459.3878379257512"/>
    <n v="4317.25390625"/>
    <n v="7497.023314753158"/>
    <n v="5639.4105977421023"/>
    <n v="5639.4105977421023"/>
    <n v="4491.1371902172932"/>
    <n v="1.0060414850244161"/>
  </r>
  <r>
    <s v="Y63"/>
    <s v="North East and Yorkshire"/>
    <n v="5"/>
    <s v="QWO"/>
    <s v="E54000054"/>
    <x v="4"/>
    <s v="15F"/>
    <s v="NHS Leeds CCG"/>
    <s v="U16878"/>
    <s v="BEESTON PCN"/>
    <x v="177"/>
    <s v="B86667"/>
    <s v="Dr G S Randhawa &amp; Partner"/>
    <n v="6635.8330078125"/>
    <n v="5517.8115234375"/>
    <n v="4960.6005859375"/>
    <n v="7171.77490234375"/>
    <n v="11249.2197265625"/>
    <n v="5968.7029364189966"/>
    <n v="0.96032142639160156"/>
    <n v="0.99892944097518921"/>
    <n v="6372.5326193589717"/>
    <n v="6628.728956898849"/>
    <n v="5867.78125"/>
    <n v="10647.396596041293"/>
    <n v="7817.9606034008302"/>
    <n v="7817.9606034008302"/>
    <n v="6226.0998749842738"/>
    <n v="0.9382544539101813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69"/>
    <s v="York Street Health Practice"/>
    <n v="1585.333251953125"/>
    <n v="2065.775390625"/>
    <n v="478.35806274414063"/>
    <n v="1986.28515625"/>
    <n v="1355.685791015625"/>
    <n v="1922.4656588393771"/>
    <n v="0.96032142639160156"/>
    <n v="0.99892944097518921"/>
    <n v="1522.4294898216613"/>
    <n v="1583.6360591329139"/>
    <n v="1148.6082763671875"/>
    <n v="3369.5736285830253"/>
    <n v="2409.8876577246147"/>
    <n v="2409.8876577246147"/>
    <n v="1919.1963231380969"/>
    <n v="1.210594883298924"/>
  </r>
  <r>
    <s v="Y63"/>
    <s v="North East and Yorkshire"/>
    <n v="5"/>
    <s v="QWO"/>
    <s v="E54000054"/>
    <x v="4"/>
    <s v="15F"/>
    <s v="NHS Leeds CCG"/>
    <s v=""/>
    <s v=""/>
    <x v="177"/>
    <s v="B86670"/>
    <s v="Whinmoor Surgery"/>
    <n v="58.333339691162109"/>
    <n v="33.904186248779297"/>
    <n v="15.946357727050781"/>
    <n v="55.558036804199219"/>
    <n v="201.09138488769531"/>
    <n v="42.96248629299923"/>
    <n v="0.96032142639160156"/>
    <n v="0.99892944097518921"/>
    <n v="56.018755978402623"/>
    <n v="58.270890407908382"/>
    <n v="38.891372680664063"/>
    <n v="76.613525253747937"/>
    <n v="55.814874630151905"/>
    <n v="55.814874630151905"/>
    <n v="44.450081240609549"/>
    <n v="0.76200130964461188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672"/>
    <s v="Hawthorn Surgery"/>
    <n v="5752.75"/>
    <n v="5959.58349609375"/>
    <n v="5332.99853515625"/>
    <n v="6579.693359375"/>
    <n v="7468.4208984375"/>
    <n v="6075.1813122558942"/>
    <n v="0.96032142639160156"/>
    <n v="0.99892944097518921"/>
    <n v="5524.4890856742859"/>
    <n v="5746.5913415700197"/>
    <n v="5728.95556640625"/>
    <n v="8153.5797827412543"/>
    <n v="7597.7326784526704"/>
    <n v="7597.7326784526704"/>
    <n v="6050.7138471509634"/>
    <n v="1.0517950279693995"/>
  </r>
  <r>
    <s v="Y63"/>
    <s v="North East and Yorkshire"/>
    <n v="5"/>
    <s v="QWO"/>
    <s v="E54000054"/>
    <x v="4"/>
    <s v="15F"/>
    <s v="NHS Leeds CCG"/>
    <s v="U11393"/>
    <s v="WETHERBY PCN"/>
    <x v="177"/>
    <s v="B86673"/>
    <s v="Bramham Medical Centre"/>
    <n v="3494.75"/>
    <n v="3969.107666015625"/>
    <n v="3058.92529296875"/>
    <n v="2780.211181640625"/>
    <n v="3065.083251953125"/>
    <n v="3694.9048334173513"/>
    <n v="0.96032142639160156"/>
    <n v="0.99892944097518921"/>
    <n v="3356.0833048820496"/>
    <n v="3491.0086638480425"/>
    <n v="3539.931396484375"/>
    <n v="2443.9425305622158"/>
    <n v="4322.4673964390695"/>
    <n v="4322.4673964390695"/>
    <n v="3442.3445041263144"/>
    <n v="0.98500450794085825"/>
  </r>
  <r>
    <s v="Y63"/>
    <s v="North East and Yorkshire"/>
    <n v="5"/>
    <s v="QWO"/>
    <s v="E54000054"/>
    <x v="4"/>
    <s v="15F"/>
    <s v="NHS Leeds CCG"/>
    <s v=""/>
    <s v=""/>
    <x v="177"/>
    <s v="B86674"/>
    <s v="Dr Gould And Al-Timman"/>
    <n v="12.500000953674316"/>
    <n v="53.400592803955078"/>
    <n v="214.64688110351563"/>
    <n v="19.489276885986328"/>
    <n v="0"/>
    <n v="56.436209838176694"/>
    <n v="0.96032142639160156"/>
    <n v="0.99892944097518921"/>
    <n v="12.004018745728899"/>
    <n v="12.486618964843217"/>
    <n v="39.775791168212891"/>
    <n v="9.520143385401747"/>
    <n v="60.692175401951864"/>
    <n v="60.692175401951864"/>
    <n v="48.334286248288258"/>
    <n v="3.8667426048540117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75"/>
    <s v="Lincoln Green Medical Centre"/>
    <n v="4148.416015625"/>
    <n v="4290.03515625"/>
    <n v="3691.434326171875"/>
    <n v="7631.05224609375"/>
    <n v="6073.8173828125"/>
    <n v="4826.6250273739079"/>
    <n v="0.96032142639160156"/>
    <n v="0.99892944097518921"/>
    <n v="3983.8127853907645"/>
    <n v="4143.974891420803"/>
    <n v="4935.234375"/>
    <n v="11533.5120537277"/>
    <n v="6703.6422865731947"/>
    <n v="6703.6422865731947"/>
    <n v="5338.6744343808459"/>
    <n v="1.2869187695430593"/>
  </r>
  <r>
    <s v="Y63"/>
    <s v="North East and Yorkshire"/>
    <n v="5"/>
    <s v="QWO"/>
    <s v="E54000054"/>
    <x v="4"/>
    <s v="15F"/>
    <s v="NHS Leeds CCG"/>
    <s v="U78449"/>
    <s v="MORLEY PCN"/>
    <x v="177"/>
    <s v="B86678"/>
    <s v="Dr F Gupta's Practice"/>
    <n v="2999.25048828125"/>
    <n v="3024.841796875"/>
    <n v="2503.07470703125"/>
    <n v="2704.117919921875"/>
    <n v="3276.4111328125"/>
    <n v="2953.7946985275444"/>
    <n v="0.96032142639160156"/>
    <n v="0.99892944097518921"/>
    <n v="2880.2445070119575"/>
    <n v="2996.0396136033523"/>
    <n v="2933.864990234375"/>
    <n v="2391.9619380625063"/>
    <n v="3522.9556803158762"/>
    <n v="3522.9556803158762"/>
    <n v="2805.6260492344204"/>
    <n v="0.93544239142300245"/>
  </r>
  <r>
    <s v="Y63"/>
    <s v="North East and Yorkshire"/>
    <n v="5"/>
    <s v="QWO"/>
    <s v="E54000054"/>
    <x v="4"/>
    <s v="15F"/>
    <s v="NHS Leeds CCG"/>
    <s v=""/>
    <s v=""/>
    <x v="177"/>
    <s v="B86682"/>
    <s v="Grange Medicare - Middleton Park"/>
    <n v="5325.3330078125"/>
    <n v="4448.51220703125"/>
    <n v="3135.639404296875"/>
    <n v="5762.87060546875"/>
    <n v="10501.4287109375"/>
    <n v="4813.4390968945354"/>
    <n v="0.96032142639160156"/>
    <n v="0.99892944097518921"/>
    <n v="5114.0313900727779"/>
    <n v="5319.6319245008635"/>
    <n v="4558.3359375"/>
    <n v="10627.935656288426"/>
    <n v="6529.5025452423488"/>
    <n v="6529.5025452423488"/>
    <n v="5199.9923052769791"/>
    <n v="0.97646331180573298"/>
  </r>
  <r>
    <s v="Y63"/>
    <s v="North East and Yorkshire"/>
    <n v="5"/>
    <s v="QWO"/>
    <s v="E54000054"/>
    <x v="4"/>
    <s v="15F"/>
    <s v="NHS Leeds CCG"/>
    <s v=""/>
    <s v=""/>
    <x v="177"/>
    <s v="Y00025"/>
    <s v="Cottingley Medical Practice"/>
    <n v="1831.916748046875"/>
    <n v="1926.3040771484375"/>
    <n v="1745.1400146484375"/>
    <n v="3397.2373046875"/>
    <n v="2980.545654296875"/>
    <n v="2179.0323124122665"/>
    <n v="0.96032142639160156"/>
    <n v="0.99892944097518921"/>
    <n v="1759.2289045150392"/>
    <n v="1829.9555730395514"/>
    <n v="2174.40234375"/>
    <n v="3333.9194263555455"/>
    <n v="2791.2282487087587"/>
    <n v="2791.2282487087587"/>
    <n v="2222.8899238477238"/>
    <n v="1.2134230041936624"/>
  </r>
  <r>
    <s v="Y63"/>
    <s v="North East and Yorkshire"/>
    <n v="5"/>
    <s v="QWO"/>
    <s v="E54000054"/>
    <x v="4"/>
    <s v="15F"/>
    <s v="NHS Leeds CCG"/>
    <s v=""/>
    <s v=""/>
    <x v="177"/>
    <s v="Y00683"/>
    <s v="Grange Medicare - Swillington Hp"/>
    <n v="1558.1666259765625"/>
    <n v="2305.9365234375"/>
    <n v="2518.27099609375"/>
    <n v="2436.906005859375"/>
    <n v="1617.0377197265625"/>
    <n v="2310.4818247800658"/>
    <n v="0.96032142639160156"/>
    <n v="0.99892944097518921"/>
    <n v="1496.3407968136016"/>
    <n v="1556.4985166329643"/>
    <n v="1913.58984375"/>
    <n v="1315.7148706271646"/>
    <n v="2636.209536372764"/>
    <n v="2636.209536372764"/>
    <n v="2099.4354790817179"/>
    <n v="1.3473754629842116"/>
  </r>
  <r>
    <s v="Y63"/>
    <s v="North East and Yorkshire"/>
    <n v="5"/>
    <s v="QWO"/>
    <s v="E54000054"/>
    <x v="4"/>
    <s v="15F"/>
    <s v="NHS Leeds CCG"/>
    <s v=""/>
    <s v=""/>
    <x v="177"/>
    <s v="Y00848"/>
    <s v="Leeds Vps"/>
    <n v="30.333332061767578"/>
    <n v="19.929189682006836"/>
    <n v="11.819380760192871"/>
    <n v="39.471000671386719"/>
    <n v="6.514894962310791"/>
    <n v="21.778634777897938"/>
    <n v="0.96032142639160156"/>
    <n v="0.99892944097518921"/>
    <n v="29.129748712766741"/>
    <n v="30.30085843937627"/>
    <n v="21.797504425048828"/>
    <n v="55.840286749763884"/>
    <n v="30.646175245968788"/>
    <n v="30.646175245968788"/>
    <n v="24.406128087249677"/>
    <n v="0.80459766297852231"/>
  </r>
  <r>
    <s v="Y63"/>
    <s v="North East and Yorkshire"/>
    <n v="5"/>
    <s v="QWO"/>
    <s v="E54000054"/>
    <x v="4"/>
    <s v="15F"/>
    <s v="NHS Leeds CCG"/>
    <s v="U96282"/>
    <s v="LSMP AND THE LIGHT PCN"/>
    <x v="177"/>
    <s v="Y02002"/>
    <s v="One Medicare Llp-The Light"/>
    <n v="13585.916015625"/>
    <n v="4352.95947265625"/>
    <n v="3860.958740234375"/>
    <n v="19893.81640625"/>
    <n v="16533.3515625"/>
    <n v="7157.7295832172085"/>
    <n v="0.96032142639160156"/>
    <n v="0.99892944097518921"/>
    <n v="13046.846246961504"/>
    <n v="13571.371490624151"/>
    <n v="7939.45849609375"/>
    <n v="30274.460706269321"/>
    <n v="11628.317099277452"/>
    <n v="11628.317099277452"/>
    <n v="9260.607377145785"/>
    <n v="0.68163290325770243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Y02494"/>
    <s v="Shakespeare Medical Practice"/>
    <n v="5047.58349609375"/>
    <n v="3255.12548828125"/>
    <n v="2000.2894287109375"/>
    <n v="8141.2685546875"/>
    <n v="8864.2900390625"/>
    <n v="4140.5391468732614"/>
    <n v="0.96032142639160156"/>
    <n v="0.99892944097518921"/>
    <n v="4847.302582799457"/>
    <n v="5042.1797600285208"/>
    <n v="4020.519287109375"/>
    <n v="13533.127523561883"/>
    <n v="6164.5054582493985"/>
    <n v="6164.5054582493985"/>
    <n v="4909.314412028466"/>
    <n v="0.97260687531522982"/>
  </r>
  <r>
    <s v="Y60"/>
    <s v="Midlands"/>
    <n v="12"/>
    <s v="QJ2"/>
    <s v="E54000012"/>
    <x v="40"/>
    <s v="15M"/>
    <s v="NHS Derby and Derbyshire CCG"/>
    <s v="U67865"/>
    <s v="NORTH EAST DERBYSHIRE PCN"/>
    <x v="178"/>
    <s v="C81001"/>
    <s v="Springs Health Centre"/>
    <n v="10410.25"/>
    <n v="12021.576171875"/>
    <n v="12252.625"/>
    <n v="9886.005859375"/>
    <n v="9389.744140625"/>
    <n v="11606.724391029698"/>
    <n v="0.95239824056625366"/>
    <n v="1.0008347034454346"/>
    <n v="9914.7037838548422"/>
    <n v="10418.939471542835"/>
    <n v="12113.6728515625"/>
    <n v="10434.835292774873"/>
    <n v="13971.059877197924"/>
    <n v="13971.059877197924"/>
    <n v="11126.33058255385"/>
    <n v="1.068786108167801"/>
  </r>
  <r>
    <s v="Y60"/>
    <s v="Midlands"/>
    <n v="12"/>
    <s v="QJ2"/>
    <s v="E54000012"/>
    <x v="40"/>
    <s v="15M"/>
    <s v="NHS Derby and Derbyshire CCG"/>
    <s v="U67865"/>
    <s v="NORTH EAST DERBYSHIRE PCN"/>
    <x v="178"/>
    <s v="C81002"/>
    <s v="The Valleys Medical Partnership"/>
    <n v="12501.9990234375"/>
    <n v="14598.203125"/>
    <n v="14942.9951171875"/>
    <n v="10870.404296875"/>
    <n v="9301.5126953125"/>
    <n v="13841.022562637176"/>
    <n v="0.95239824056625366"/>
    <n v="1.0008347034454346"/>
    <n v="11906.881873482896"/>
    <n v="12512.434485097183"/>
    <n v="14349.849609375"/>
    <n v="9593.5531355739513"/>
    <n v="16302.62227306143"/>
    <n v="16302.62227306143"/>
    <n v="12983.149908950696"/>
    <n v="1.0384859161011917"/>
  </r>
  <r>
    <s v="Y60"/>
    <s v="Midlands"/>
    <n v="12"/>
    <s v="QJ2"/>
    <s v="E54000012"/>
    <x v="40"/>
    <s v="15M"/>
    <s v="NHS Derby and Derbyshire CCG"/>
    <s v="U28405"/>
    <s v="HIGH PEAK &amp; BUXTON PCN"/>
    <x v="178"/>
    <s v="C81003"/>
    <s v="Sett Valley Medical Centre"/>
    <n v="10706.916015625"/>
    <n v="12380.5654296875"/>
    <n v="10445.6220703125"/>
    <n v="8848.384765625"/>
    <n v="9746.1806640625"/>
    <n v="11617.393782791041"/>
    <n v="0.95239824056625366"/>
    <n v="1.0008347034454346"/>
    <n v="10197.247975171893"/>
    <n v="10715.853115313221"/>
    <n v="11271.48828125"/>
    <n v="8248.4758074479414"/>
    <n v="13602.031042176684"/>
    <n v="13602.031042176684"/>
    <n v="10832.441869096805"/>
    <n v="1.0117238104126922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04"/>
    <s v="Ivy Grove Surgery"/>
    <n v="10773.83203125"/>
    <n v="12592.31640625"/>
    <n v="12170.6201171875"/>
    <n v="9011.4775390625"/>
    <n v="8846.0302734375"/>
    <n v="11872.588063436251"/>
    <n v="0.95239824056625366"/>
    <n v="1.0008347034454346"/>
    <n v="10260.978670718847"/>
    <n v="10782.824985967018"/>
    <n v="12252.037109375"/>
    <n v="9005.8433616440943"/>
    <n v="14070.317762770197"/>
    <n v="14070.317762770197"/>
    <n v="11205.377988943172"/>
    <n v="1.0400550107372617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05"/>
    <s v="Jessop Medical Practice"/>
    <n v="16740.41796875"/>
    <n v="19420.458984375"/>
    <n v="18175.072265625"/>
    <n v="17494.443359375"/>
    <n v="15330.6875"/>
    <n v="18881.574668775404"/>
    <n v="0.95239824056625366"/>
    <n v="1.0008347034454346"/>
    <n v="15943.544619781198"/>
    <n v="16754.39125330653"/>
    <n v="18994.326171875"/>
    <n v="16902.980139333675"/>
    <n v="22622.170558947055"/>
    <n v="22622.170558947055"/>
    <n v="18015.937970787938"/>
    <n v="1.0761940355622543"/>
  </r>
  <r>
    <s v="Y60"/>
    <s v="Midlands"/>
    <n v="12"/>
    <s v="QJ2"/>
    <s v="E54000012"/>
    <x v="40"/>
    <s v="15M"/>
    <s v="NHS Derby and Derbyshire CCG"/>
    <s v="U60509"/>
    <s v="DERBY CITY NORTH PCN"/>
    <x v="178"/>
    <s v="C81006"/>
    <s v="Charnwood Surgery"/>
    <n v="12963.66796875"/>
    <n v="12743.0400390625"/>
    <n v="13596.9990234375"/>
    <n v="16699.6953125"/>
    <n v="15088.3037109375"/>
    <n v="13488.443628288624"/>
    <n v="0.95239824056625366"/>
    <n v="1.0008347034454346"/>
    <n v="12346.574564722599"/>
    <n v="12974.488787068985"/>
    <n v="13933.52734375"/>
    <n v="18113.284160245919"/>
    <n v="16940.859970721238"/>
    <n v="16940.859970721238"/>
    <n v="13491.432292451247"/>
    <n v="1.0407110337115597"/>
  </r>
  <r>
    <s v="Y60"/>
    <s v="Midlands"/>
    <n v="12"/>
    <s v="QJ2"/>
    <s v="E54000012"/>
    <x v="40"/>
    <s v="15M"/>
    <s v="NHS Derby and Derbyshire CCG"/>
    <s v="U53999"/>
    <s v="GREATER DERBY PCN"/>
    <x v="178"/>
    <s v="C81007"/>
    <s v="Vernon Street Medical Ctr"/>
    <n v="9500.833984375"/>
    <n v="9700.1826171875"/>
    <n v="10581.9091796875"/>
    <n v="12181.3984375"/>
    <n v="9163.142578125"/>
    <n v="10106.185609510465"/>
    <n v="0.95239824056625366"/>
    <n v="1.0008347034454346"/>
    <n v="9048.5775706308195"/>
    <n v="9508.7643632362597"/>
    <n v="9861.5205078125"/>
    <n v="11578.601661142204"/>
    <n v="12373.079045975053"/>
    <n v="12373.079045975053"/>
    <n v="9853.7239836953122"/>
    <n v="1.0371430550097678"/>
  </r>
  <r>
    <s v="Y60"/>
    <s v="Midlands"/>
    <n v="12"/>
    <s v="QJ2"/>
    <s v="E54000012"/>
    <x v="40"/>
    <s v="15M"/>
    <s v="NHS Derby and Derbyshire CCG"/>
    <s v="U17168"/>
    <s v="SOUTH HARDWICK PCN"/>
    <x v="178"/>
    <s v="C81008"/>
    <s v="Blue Dykes Surgery"/>
    <n v="9988.5830078125"/>
    <n v="13511.6552734375"/>
    <n v="14493.9189453125"/>
    <n v="12052.9951171875"/>
    <n v="9067.89453125"/>
    <n v="13170.93778194386"/>
    <n v="0.95239824056625366"/>
    <n v="1.0008347034454346"/>
    <n v="9513.108882390603"/>
    <n v="9996.9205124641303"/>
    <n v="12592.306640625"/>
    <n v="10120.296799178921"/>
    <n v="15488.608352413959"/>
    <n v="15488.608352413959"/>
    <n v="12334.882128300327"/>
    <n v="1.2348980950203534"/>
  </r>
  <r>
    <s v="Y60"/>
    <s v="Midlands"/>
    <n v="12"/>
    <s v="QJ2"/>
    <s v="E54000012"/>
    <x v="40"/>
    <s v="15M"/>
    <s v="NHS Derby and Derbyshire CCG"/>
    <s v="U60509"/>
    <s v="DERBY CITY NORTH PCN"/>
    <x v="178"/>
    <s v="C81009"/>
    <s v="Wilson Street Surgery"/>
    <n v="14438.416015625"/>
    <n v="13956.083984375"/>
    <n v="14567.9755859375"/>
    <n v="22332.037109375"/>
    <n v="14787.458984375"/>
    <n v="15285.147841781123"/>
    <n v="0.95239824056625366"/>
    <n v="1.0008347034454346"/>
    <n v="13751.122009844868"/>
    <n v="14450.46781121986"/>
    <n v="15764.3896484375"/>
    <n v="22906.053356443052"/>
    <n v="19481.992838264214"/>
    <n v="19481.992838264214"/>
    <n v="15515.150219866415"/>
    <n v="1.0745742609906925"/>
  </r>
  <r>
    <s v="Y60"/>
    <s v="Midlands"/>
    <n v="12"/>
    <s v="QJ2"/>
    <s v="E54000012"/>
    <x v="40"/>
    <s v="15M"/>
    <s v="NHS Derby and Derbyshire CCG"/>
    <s v="U25882"/>
    <s v="EREWASH PCN"/>
    <x v="178"/>
    <s v="C81010"/>
    <s v="The Moir Medical Centre"/>
    <n v="13016.1669921875"/>
    <n v="15723.3056640625"/>
    <n v="15043.482421875"/>
    <n v="12086.595703125"/>
    <n v="11336.1484375"/>
    <n v="14951.94964734659"/>
    <n v="0.95239824056625366"/>
    <n v="1.0008347034454346"/>
    <n v="12396.574542275921"/>
    <n v="13027.031631622231"/>
    <n v="14118.4052734375"/>
    <n v="11326.196540756044"/>
    <n v="17539.297674326317"/>
    <n v="17539.297674326317"/>
    <n v="13968.01859169413"/>
    <n v="1.0731284102361276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12"/>
    <s v="The Surgery At Wheatbridge"/>
    <n v="15292.0830078125"/>
    <n v="17618.095703125"/>
    <n v="17378.642578125"/>
    <n v="17939.310546875"/>
    <n v="13713.23046875"/>
    <n v="17488.193693562414"/>
    <n v="0.95239824056625366"/>
    <n v="1.0008347034454346"/>
    <n v="14564.152951233729"/>
    <n v="15304.847362186993"/>
    <n v="17785.15625"/>
    <n v="16348.210681738261"/>
    <n v="21062.762461945556"/>
    <n v="21062.762461945556"/>
    <n v="16774.050085913324"/>
    <n v="1.0969107398477833"/>
  </r>
  <r>
    <s v="Y60"/>
    <s v="Midlands"/>
    <n v="12"/>
    <s v="QJ2"/>
    <s v="E54000012"/>
    <x v="40"/>
    <s v="15M"/>
    <s v="NHS Derby and Derbyshire CCG"/>
    <s v="U63258"/>
    <s v="DERBYSHIRE DALES PCN"/>
    <x v="178"/>
    <s v="C81013"/>
    <s v="Baslow Health Centre"/>
    <n v="4614.58349609375"/>
    <n v="5118.171875"/>
    <n v="5590.24658203125"/>
    <n v="2997.587890625"/>
    <n v="2151.810302734375"/>
    <n v="4707.0882040089355"/>
    <n v="0.95239824056625366"/>
    <n v="1.0008347034454346"/>
    <n v="4394.9212026257592"/>
    <n v="4618.435304837185"/>
    <n v="5265.66796875"/>
    <n v="2784.0903634808033"/>
    <n v="5538.8218487346867"/>
    <n v="5538.8218487346867"/>
    <n v="4411.0299052883483"/>
    <n v="0.95588906539935614"/>
  </r>
  <r>
    <s v="Y60"/>
    <s v="Midlands"/>
    <n v="12"/>
    <s v="QJ2"/>
    <s v="E54000012"/>
    <x v="40"/>
    <s v="15M"/>
    <s v="NHS Derby and Derbyshire CCG"/>
    <s v="U53999"/>
    <s v="GREATER DERBY PCN"/>
    <x v="178"/>
    <s v="C81014"/>
    <s v="Derwent Valley Medical Practice"/>
    <n v="10886.1669921875"/>
    <n v="12614.1630859375"/>
    <n v="11847.5576171875"/>
    <n v="12177.986328125"/>
    <n v="10367.6494140625"/>
    <n v="12406.039133895172"/>
    <n v="0.95239824056625366"/>
    <n v="1.0008347034454346"/>
    <n v="10367.966289869801"/>
    <n v="10895.253713283455"/>
    <n v="12331.212890625"/>
    <n v="13873.218318891688"/>
    <n v="15178.330856833119"/>
    <n v="15178.330856833119"/>
    <n v="12087.782050102702"/>
    <n v="1.1103799949768862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15"/>
    <s v="Newbold Surgery"/>
    <n v="11341.25"/>
    <n v="14137.2646484375"/>
    <n v="16034.453125"/>
    <n v="13251.994140625"/>
    <n v="8703.26171875"/>
    <n v="13899.900545919663"/>
    <n v="0.95239824056625366"/>
    <n v="1.0008347034454346"/>
    <n v="10801.386545822024"/>
    <n v="11350.716580450535"/>
    <n v="14107.09375"/>
    <n v="12387.169719314068"/>
    <n v="16663.69652354236"/>
    <n v="16663.69652354236"/>
    <n v="13270.703717395501"/>
    <n v="1.1701270774734267"/>
  </r>
  <r>
    <s v="Y60"/>
    <s v="Midlands"/>
    <n v="12"/>
    <s v="QJ2"/>
    <s v="E54000012"/>
    <x v="40"/>
    <s v="15M"/>
    <s v="NHS Derby and Derbyshire CCG"/>
    <s v="U63258"/>
    <s v="DERBYSHIRE DALES PCN"/>
    <x v="178"/>
    <s v="C81016"/>
    <s v="Bakewell Medical Centre"/>
    <n v="5915.0830078125"/>
    <n v="7189.0078125"/>
    <n v="9020.93359375"/>
    <n v="5207.51513671875"/>
    <n v="2708.812255859375"/>
    <n v="6822.9193066141561"/>
    <n v="0.95239824056625366"/>
    <n v="1.0008347034454346"/>
    <n v="5633.5146494439687"/>
    <n v="5920.0203479791526"/>
    <n v="7319.123046875"/>
    <n v="3913.2937111411652"/>
    <n v="7971.0527299914593"/>
    <n v="7971.0527299914593"/>
    <n v="6348.0200174076526"/>
    <n v="1.0731920429558368"/>
  </r>
  <r>
    <s v="Y60"/>
    <s v="Midlands"/>
    <n v="12"/>
    <s v="QJ2"/>
    <s v="E54000012"/>
    <x v="40"/>
    <s v="15M"/>
    <s v="NHS Derby and Derbyshire CCG"/>
    <s v="U61321"/>
    <s v="BELPER PCN"/>
    <x v="178"/>
    <s v="C81017"/>
    <s v="Arthur Medical Centre"/>
    <n v="8616.916015625"/>
    <n v="9631.63671875"/>
    <n v="8142.029296875"/>
    <n v="6207.48193359375"/>
    <n v="7541.1904296875"/>
    <n v="8935.8774732486745"/>
    <n v="0.95239824056625366"/>
    <n v="1.0008347034454346"/>
    <n v="8206.7356523884227"/>
    <n v="8624.1085851122625"/>
    <n v="8921.5205078125"/>
    <n v="6603.5772965227643"/>
    <n v="10528.027996324567"/>
    <n v="10528.027996324567"/>
    <n v="8384.3545800465618"/>
    <n v="0.97301105927494991"/>
  </r>
  <r>
    <s v="Y60"/>
    <s v="Midlands"/>
    <n v="12"/>
    <s v="QJ2"/>
    <s v="E54000012"/>
    <x v="40"/>
    <s v="15M"/>
    <s v="NHS Derby and Derbyshire CCG"/>
    <s v=""/>
    <s v=""/>
    <x v="178"/>
    <s v="C81019"/>
    <s v="Wellside Medical Centre"/>
    <n v="8488.083984375"/>
    <n v="7887.1552734375"/>
    <n v="8727.6025390625"/>
    <n v="10459.494140625"/>
    <n v="9146.9560546875"/>
    <n v="8379.0236829458063"/>
    <n v="0.95239824056625366"/>
    <n v="1.0008347034454346"/>
    <n v="8084.0362524973461"/>
    <n v="8495.1690173218958"/>
    <n v="8854.4560546875"/>
    <n v="12011.269865104801"/>
    <n v="10642.621679392205"/>
    <n v="10642.621679392205"/>
    <n v="8475.6151724203628"/>
    <n v="0.9985310216089297"/>
  </r>
  <r>
    <s v="Y60"/>
    <s v="Midlands"/>
    <n v="12"/>
    <s v="QJ2"/>
    <s v="E54000012"/>
    <x v="40"/>
    <s v="15M"/>
    <s v="NHS Derby and Derbyshire CCG"/>
    <s v="U90656"/>
    <s v="SWADLINCOTE PCN"/>
    <x v="178"/>
    <s v="C81020"/>
    <s v="Newhall Surgery"/>
    <n v="10653"/>
    <n v="11358.146484375"/>
    <n v="10981.4365234375"/>
    <n v="8778.5947265625"/>
    <n v="9431.6064453125"/>
    <n v="10867.163818712064"/>
    <n v="0.95239824056625366"/>
    <n v="1.0008347034454346"/>
    <n v="10145.8984567523"/>
    <n v="10661.892095804214"/>
    <n v="11451.0986328125"/>
    <n v="9921.4583736126006"/>
    <n v="13114.058575418323"/>
    <n v="13114.058575418323"/>
    <n v="10443.82833311168"/>
    <n v="0.98036499888404016"/>
  </r>
  <r>
    <s v="Y60"/>
    <s v="Midlands"/>
    <n v="12"/>
    <s v="QJ2"/>
    <s v="E54000012"/>
    <x v="40"/>
    <s v="15M"/>
    <s v="NHS Derby and Derbyshire CCG"/>
    <s v="U25882"/>
    <s v="EREWASH PCN"/>
    <x v="178"/>
    <s v="C81021"/>
    <s v="Old Station Surgery"/>
    <n v="15175.166015625"/>
    <n v="15162.599609375"/>
    <n v="16999.892578125"/>
    <n v="15883.5615234375"/>
    <n v="16814.359375"/>
    <n v="15457.294741713671"/>
    <n v="0.95239824056625366"/>
    <n v="1.0008347034454346"/>
    <n v="14452.801413582056"/>
    <n v="15187.832778983284"/>
    <n v="16434.76953125"/>
    <n v="15851.534375178091"/>
    <n v="18883.705135881599"/>
    <n v="18883.705135881599"/>
    <n v="15038.683379218912"/>
    <n v="0.99100618495602888"/>
  </r>
  <r>
    <s v="Y60"/>
    <s v="Midlands"/>
    <n v="12"/>
    <s v="QJ2"/>
    <s v="E54000012"/>
    <x v="40"/>
    <s v="15M"/>
    <s v="NHS Derby and Derbyshire CCG"/>
    <s v="U25882"/>
    <s v="EREWASH PCN"/>
    <x v="178"/>
    <s v="C81022"/>
    <s v="Dr Webb And Partners"/>
    <n v="3571.66650390625"/>
    <n v="4497.21240234375"/>
    <n v="5570.08447265625"/>
    <n v="4217.48486328125"/>
    <n v="3313.8134765625"/>
    <n v="4474.8050015117879"/>
    <n v="0.95239824056625366"/>
    <n v="1.0008347034454346"/>
    <n v="3401.6488942097349"/>
    <n v="3574.6477862430038"/>
    <n v="4385.0517578125"/>
    <n v="3496.0962997146466"/>
    <n v="5283.7605885146268"/>
    <n v="5283.7605885146268"/>
    <n v="4207.9031615083086"/>
    <n v="1.1781343966202391"/>
  </r>
  <r>
    <s v="Y60"/>
    <s v="Midlands"/>
    <n v="12"/>
    <s v="QJ2"/>
    <s v="E54000012"/>
    <x v="40"/>
    <s v="15M"/>
    <s v="NHS Derby and Derbyshire CCG"/>
    <s v="U25882"/>
    <s v="EREWASH PCN"/>
    <x v="178"/>
    <s v="C81023"/>
    <s v="The Aitune Medical Practice"/>
    <n v="9086.25"/>
    <n v="10577.080078125"/>
    <n v="10187.18359375"/>
    <n v="8053.7236328125"/>
    <n v="8219.080078125"/>
    <n v="10075.697876238861"/>
    <n v="0.95239824056625366"/>
    <n v="1.0008347034454346"/>
    <n v="8653.7285133451223"/>
    <n v="9093.8343241810799"/>
    <n v="9825.4814453125"/>
    <n v="8072.4954774420085"/>
    <n v="11914.892921342072"/>
    <n v="11914.892921342072"/>
    <n v="9488.83181833239"/>
    <n v="1.0443067072040049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25"/>
    <s v="Dronfield Medical Practice"/>
    <n v="10112.5"/>
    <n v="11279.00390625"/>
    <n v="10591.658203125"/>
    <n v="7320.92041015625"/>
    <n v="6521.52099609375"/>
    <n v="10443.577787860653"/>
    <n v="0.95239824056625366"/>
    <n v="1.0008347034454346"/>
    <n v="9631.1272077262402"/>
    <n v="10120.940938591957"/>
    <n v="10614.7998046875"/>
    <n v="6535.3210121433749"/>
    <n v="12186.884221670562"/>
    <n v="12186.884221670562"/>
    <n v="9705.4413776380952"/>
    <n v="0.95974698419165339"/>
  </r>
  <r>
    <s v="Y60"/>
    <s v="Midlands"/>
    <n v="12"/>
    <s v="QJ2"/>
    <s v="E54000012"/>
    <x v="40"/>
    <s v="15M"/>
    <s v="NHS Derby and Derbyshire CCG"/>
    <s v="U25882"/>
    <s v="EREWASH PCN"/>
    <x v="178"/>
    <s v="C81026"/>
    <s v="Adam House Medical Centre"/>
    <n v="6975.1669921875"/>
    <n v="7952.7177734375"/>
    <n v="7705.3037109375"/>
    <n v="5761.35986328125"/>
    <n v="5919.3271484375"/>
    <n v="7523.7494631815871"/>
    <n v="0.95239824056625366"/>
    <n v="1.0008347034454346"/>
    <n v="6643.1367710151826"/>
    <n v="6980.9891881083604"/>
    <n v="7441.63623046875"/>
    <n v="5463.0812948150051"/>
    <n v="8843.031710938496"/>
    <n v="8843.031710938496"/>
    <n v="7042.4502530757145"/>
    <n v="1.0096461147042894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27"/>
    <s v="Somercotes Medical Centre"/>
    <n v="7390.33349609375"/>
    <n v="7965.255859375"/>
    <n v="7720.7236328125"/>
    <n v="7324.359375"/>
    <n v="7444.720703125"/>
    <n v="7831.8441734750577"/>
    <n v="0.95239824056625366"/>
    <n v="1.0008347034454346"/>
    <n v="7038.5406188775378"/>
    <n v="7396.50223292585"/>
    <n v="8381.5625"/>
    <n v="9716.2413430208417"/>
    <n v="9779.1760187406089"/>
    <n v="9779.1760187406089"/>
    <n v="7787.9807377443831"/>
    <n v="1.0538064001930108"/>
  </r>
  <r>
    <s v="Y60"/>
    <s v="Midlands"/>
    <n v="12"/>
    <s v="QJ2"/>
    <s v="E54000012"/>
    <x v="40"/>
    <s v="15M"/>
    <s v="NHS Derby and Derbyshire CCG"/>
    <s v="U63258"/>
    <s v="DERBYSHIRE DALES PCN"/>
    <x v="178"/>
    <s v="C81028"/>
    <s v="Imperial Road Surgery"/>
    <n v="7713.83349609375"/>
    <n v="9567.958984375"/>
    <n v="9614.6005859375"/>
    <n v="7253.5302734375"/>
    <n v="4766.6005859375"/>
    <n v="9024.0925756217002"/>
    <n v="0.95239824056625366"/>
    <n v="1.0008347034454346"/>
    <n v="7346.6414497007208"/>
    <n v="7720.2722594904481"/>
    <n v="9231.34765625"/>
    <n v="5416.4199160958497"/>
    <n v="10510.618441642242"/>
    <n v="10510.618441642242"/>
    <n v="8370.4898867166903"/>
    <n v="1.0851271149364927"/>
  </r>
  <r>
    <s v="Y60"/>
    <s v="Midlands"/>
    <n v="12"/>
    <s v="QJ2"/>
    <s v="E54000012"/>
    <x v="40"/>
    <s v="15M"/>
    <s v="NHS Derby and Derbyshire CCG"/>
    <s v="U17168"/>
    <s v="SOUTH HARDWICK PCN"/>
    <x v="178"/>
    <s v="C81029"/>
    <s v="Staffa Health"/>
    <n v="16502.25"/>
    <n v="19824.654296875"/>
    <n v="18882.0078125"/>
    <n v="17367.2109375"/>
    <n v="14880.0146484375"/>
    <n v="19189.93554508315"/>
    <n v="0.95239824056625366"/>
    <n v="1.0008347034454346"/>
    <n v="15716.713865384459"/>
    <n v="16516.024484932423"/>
    <n v="19249.802734375"/>
    <n v="14136.847541789559"/>
    <n v="22616.074058812879"/>
    <n v="22616.074058812879"/>
    <n v="18011.082814737816"/>
    <n v="1.0914319450219101"/>
  </r>
  <r>
    <s v="Y60"/>
    <s v="Midlands"/>
    <n v="12"/>
    <s v="QJ2"/>
    <s v="E54000012"/>
    <x v="40"/>
    <s v="15M"/>
    <s v="NHS Derby and Derbyshire CCG"/>
    <s v="U63258"/>
    <s v="DERBYSHIRE DALES PCN"/>
    <x v="178"/>
    <s v="C81030"/>
    <s v="Darley Dale Medical Centre"/>
    <n v="8000.16650390625"/>
    <n v="9716.7236328125"/>
    <n v="10676.7314453125"/>
    <n v="6477.78369140625"/>
    <n v="4879.41455078125"/>
    <n v="9091.3985297995223"/>
    <n v="0.95239824056625366"/>
    <n v="1.0008347034454346"/>
    <n v="7619.3445025573892"/>
    <n v="8006.8442704511108"/>
    <n v="9251.3642578125"/>
    <n v="5970.5288184512401"/>
    <n v="10644.521103655428"/>
    <n v="10644.521103655428"/>
    <n v="8477.1278437892433"/>
    <n v="1.0596189266373528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31"/>
    <s v="Park Surgery"/>
    <n v="8653.25"/>
    <n v="9322.6962890625"/>
    <n v="9072.724609375"/>
    <n v="8845.6171875"/>
    <n v="8000.33203125"/>
    <n v="9180.0798526762283"/>
    <n v="0.95239824056625366"/>
    <n v="1.0008347034454346"/>
    <n v="8241.3400751799345"/>
    <n v="8660.4728975892067"/>
    <n v="9232.251953125"/>
    <n v="8369.4658874169418"/>
    <n v="11016.683805078736"/>
    <n v="11016.683805078736"/>
    <n v="8773.512318763127"/>
    <n v="1.0138979364704737"/>
  </r>
  <r>
    <s v="Y60"/>
    <s v="Midlands"/>
    <n v="12"/>
    <s v="QJ2"/>
    <s v="E54000012"/>
    <x v="40"/>
    <s v="15M"/>
    <s v="NHS Derby and Derbyshire CCG"/>
    <s v="U90656"/>
    <s v="SWADLINCOTE PCN"/>
    <x v="178"/>
    <s v="C81032"/>
    <s v="Swadlincote Surgery"/>
    <n v="13943.333984375"/>
    <n v="15512.412109375"/>
    <n v="14254.1474609375"/>
    <n v="12907.2841796875"/>
    <n v="12825.6689453125"/>
    <n v="14929.384346662688"/>
    <n v="0.95239824056625366"/>
    <n v="1.0008347034454346"/>
    <n v="13279.606754346401"/>
    <n v="13954.972533292603"/>
    <n v="15008.3974609375"/>
    <n v="13387.521100658079"/>
    <n v="17888.370990936037"/>
    <n v="17888.370990936037"/>
    <n v="14246.015046672261"/>
    <n v="1.0217079403417035"/>
  </r>
  <r>
    <s v="Y60"/>
    <s v="Midlands"/>
    <n v="12"/>
    <s v="QJ2"/>
    <s v="E54000012"/>
    <x v="40"/>
    <s v="15M"/>
    <s v="NHS Derby and Derbyshire CCG"/>
    <s v="U05048"/>
    <s v="NORTH HARDWICK BOLSOVER PCN"/>
    <x v="178"/>
    <s v="C81033"/>
    <s v="Shires Healthcare"/>
    <n v="16012.25"/>
    <n v="19338.744140625"/>
    <n v="20508.466796875"/>
    <n v="17423.3515625"/>
    <n v="16907.083984375"/>
    <n v="19025.431787122256"/>
    <n v="0.95239824056625366"/>
    <n v="1.0008347034454346"/>
    <n v="15250.038727506995"/>
    <n v="16025.61548024416"/>
    <n v="19515.72265625"/>
    <n v="19533.546669744595"/>
    <n v="23148.516016920825"/>
    <n v="23148.516016920825"/>
    <n v="18435.11114859386"/>
    <n v="1.1513129727923221"/>
  </r>
  <r>
    <s v="Y60"/>
    <s v="Midlands"/>
    <n v="12"/>
    <s v="QJ2"/>
    <s v="E54000012"/>
    <x v="40"/>
    <s v="15M"/>
    <s v="NHS Derby and Derbyshire CCG"/>
    <s v="U28405"/>
    <s v="HIGH PEAK &amp; BUXTON PCN"/>
    <x v="178"/>
    <s v="C81034"/>
    <s v="Stewart Medical Centre"/>
    <n v="9641.8330078125"/>
    <n v="10942.2822265625"/>
    <n v="10631.7412109375"/>
    <n v="9490.2236328125"/>
    <n v="7940.43310546875"/>
    <n v="10579.706367251891"/>
    <n v="0.95239824056625366"/>
    <n v="1.0008347034454346"/>
    <n v="9182.8647924742545"/>
    <n v="9649.8810790444259"/>
    <n v="9956.580078125"/>
    <n v="8591.5188399900835"/>
    <n v="12475.78093043501"/>
    <n v="12475.78093043501"/>
    <n v="9935.5141361960323"/>
    <n v="1.0304590556739128"/>
  </r>
  <r>
    <s v="Y60"/>
    <s v="Midlands"/>
    <n v="12"/>
    <s v="QJ2"/>
    <s v="E54000012"/>
    <x v="40"/>
    <s v="15M"/>
    <s v="NHS Derby and Derbyshire CCG"/>
    <s v="U47223"/>
    <s v="DERBY CITY SOUTH PCN"/>
    <x v="178"/>
    <s v="C81035"/>
    <s v="Village Surgery"/>
    <n v="11355.75"/>
    <n v="11504.3564453125"/>
    <n v="12842.4482421875"/>
    <n v="13589.80078125"/>
    <n v="11448.1494140625"/>
    <n v="11900.353440596566"/>
    <n v="0.95239824056625366"/>
    <n v="1.0008347034454346"/>
    <n v="10815.196320310235"/>
    <n v="11365.228683650494"/>
    <n v="12303.7353515625"/>
    <n v="13393.107710418139"/>
    <n v="14634.659582431013"/>
    <n v="14634.659582431013"/>
    <n v="11654.810866784761"/>
    <n v="1.0263356332065043"/>
  </r>
  <r>
    <s v="Y60"/>
    <s v="Midlands"/>
    <n v="12"/>
    <s v="QJ2"/>
    <s v="E54000012"/>
    <x v="40"/>
    <s v="15M"/>
    <s v="NHS Derby and Derbyshire CCG"/>
    <s v="U60509"/>
    <s v="DERBY CITY NORTH PCN"/>
    <x v="178"/>
    <s v="C81036"/>
    <s v="Friar Gate Surgery"/>
    <n v="4973.25"/>
    <n v="5087.21630859375"/>
    <n v="6372.41064453125"/>
    <n v="6907.99853515625"/>
    <n v="4087.85693359375"/>
    <n v="5400.8670402707239"/>
    <n v="0.95239824056625366"/>
    <n v="1.0008347034454346"/>
    <n v="4736.514549896121"/>
    <n v="4977.4011889100075"/>
    <n v="5626.60498046875"/>
    <n v="7279.2724149155629"/>
    <n v="6792.9252125976327"/>
    <n v="6792.9252125976327"/>
    <n v="5409.7779411338952"/>
    <n v="1.0877751854690383"/>
  </r>
  <r>
    <s v="Y60"/>
    <s v="Midlands"/>
    <n v="12"/>
    <s v="QJ2"/>
    <s v="E54000012"/>
    <x v="40"/>
    <s v="15M"/>
    <s v="NHS Derby and Derbyshire CCG"/>
    <s v="U63258"/>
    <s v="DERBYSHIRE DALES PCN"/>
    <x v="178"/>
    <s v="C81037"/>
    <s v="Ashbourne Medical Practice"/>
    <n v="8343.416015625"/>
    <n v="8760.1328125"/>
    <n v="8994.4169921875"/>
    <n v="6293.79833984375"/>
    <n v="5816.177734375"/>
    <n v="8282.9184506418496"/>
    <n v="0.95239824056625366"/>
    <n v="1.0008347034454346"/>
    <n v="7946.2547335935524"/>
    <n v="8350.3802937199362"/>
    <n v="8908.60546875"/>
    <n v="4946.5446326882202"/>
    <n v="9703.6064350644847"/>
    <n v="9703.6064350644847"/>
    <n v="7727.7983194198569"/>
    <n v="0.92621515035900703"/>
  </r>
  <r>
    <s v="Y60"/>
    <s v="Midlands"/>
    <n v="12"/>
    <s v="QJ2"/>
    <s v="E54000012"/>
    <x v="40"/>
    <s v="15M"/>
    <s v="NHS Derby and Derbyshire CCG"/>
    <s v="U61321"/>
    <s v="BELPER PCN"/>
    <x v="178"/>
    <s v="C81038"/>
    <s v="Whitemoor Medical Centre"/>
    <n v="12656.5"/>
    <n v="13314.70703125"/>
    <n v="12036.37109375"/>
    <n v="9478.8134765625"/>
    <n v="9701.015625"/>
    <n v="12507.337627203435"/>
    <n v="0.95239824056625366"/>
    <n v="1.0008347034454346"/>
    <n v="12054.028331726789"/>
    <n v="12667.064424157143"/>
    <n v="12592.072265625"/>
    <n v="9016.3486551868646"/>
    <n v="14722.695586134239"/>
    <n v="14722.695586134239"/>
    <n v="11724.921344370479"/>
    <n v="0.92639523915541255"/>
  </r>
  <r>
    <s v="Y60"/>
    <s v="Midlands"/>
    <n v="12"/>
    <s v="QJ2"/>
    <s v="E54000012"/>
    <x v="40"/>
    <s v="15M"/>
    <s v="NHS Derby and Derbyshire CCG"/>
    <s v="U63258"/>
    <s v="DERBYSHIRE DALES PCN"/>
    <x v="178"/>
    <s v="C81039"/>
    <s v="Eyam Surgery"/>
    <n v="3437.08349609375"/>
    <n v="3590.7041015625"/>
    <n v="3390.033203125"/>
    <n v="2244.462158203125"/>
    <n v="1934.4215087890625"/>
    <n v="3307.0896731773869"/>
    <n v="0.95239824056625366"/>
    <n v="1.0008347034454346"/>
    <n v="3273.4722743589955"/>
    <n v="3439.9524415301858"/>
    <n v="3729.814208984375"/>
    <n v="1879.4386477273217"/>
    <n v="3886.3001698662988"/>
    <n v="3886.3001698662988"/>
    <n v="3094.9878400807493"/>
    <n v="0.90046920407904174"/>
  </r>
  <r>
    <s v="Y60"/>
    <s v="Midlands"/>
    <n v="12"/>
    <s v="QJ2"/>
    <s v="E54000012"/>
    <x v="40"/>
    <s v="15M"/>
    <s v="NHS Derby and Derbyshire CCG"/>
    <s v="U53999"/>
    <s v="GREATER DERBY PCN"/>
    <x v="178"/>
    <s v="C81040"/>
    <s v="Park Lane Surgery"/>
    <n v="6353.9169921875"/>
    <n v="6495.1552734375"/>
    <n v="7169.9140625"/>
    <n v="3528.4375"/>
    <n v="3816.45361328125"/>
    <n v="5982.2578533029755"/>
    <n v="0.95239824056625366"/>
    <n v="1.0008347034454346"/>
    <n v="6051.4593640633975"/>
    <n v="6359.2206285928842"/>
    <n v="6588.10498046875"/>
    <n v="4032.6314653042809"/>
    <n v="7084.9575261492409"/>
    <n v="7084.9575261492409"/>
    <n v="5642.3478456309967"/>
    <n v="0.88801094703764338"/>
  </r>
  <r>
    <s v="Y60"/>
    <s v="Midlands"/>
    <n v="12"/>
    <s v="QJ2"/>
    <s v="E54000012"/>
    <x v="40"/>
    <s v="15M"/>
    <s v="NHS Derby and Derbyshire CCG"/>
    <s v="U05048"/>
    <s v="NORTH HARDWICK BOLSOVER PCN"/>
    <x v="178"/>
    <s v="C81041"/>
    <s v="Welbeck Road Health Centre"/>
    <n v="11047"/>
    <n v="13477.607421875"/>
    <n v="12318.75"/>
    <n v="12223.60546875"/>
    <n v="11009.7587890625"/>
    <n v="13112.548409881772"/>
    <n v="0.95239824056625366"/>
    <n v="1.0008347034454346"/>
    <n v="10521.143363535404"/>
    <n v="11056.220968961716"/>
    <n v="13326.828125"/>
    <n v="11642.898602107407"/>
    <n v="15717.19784630627"/>
    <n v="15717.19784630627"/>
    <n v="12516.927177072577"/>
    <n v="1.1330612091131147"/>
  </r>
  <r>
    <s v="Y60"/>
    <s v="Midlands"/>
    <n v="12"/>
    <s v="QJ2"/>
    <s v="E54000012"/>
    <x v="40"/>
    <s v="15M"/>
    <s v="NHS Derby and Derbyshire CCG"/>
    <s v="U53999"/>
    <s v="GREATER DERBY PCN"/>
    <x v="178"/>
    <s v="C81042"/>
    <s v="Mickleover Medical Centre"/>
    <n v="11367.1669921875"/>
    <n v="11888.8798828125"/>
    <n v="12908.8134765625"/>
    <n v="6829.087890625"/>
    <n v="8101.8974609375"/>
    <n v="11038.291124476344"/>
    <n v="0.95239824056625366"/>
    <n v="1.0008347034454346"/>
    <n v="10826.069843582169"/>
    <n v="11376.655205640709"/>
    <n v="11531.345703125"/>
    <n v="6375.0339670841367"/>
    <n v="12858.93193471732"/>
    <n v="12858.93193471732"/>
    <n v="10240.649521353189"/>
    <n v="0.90089725332542825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44"/>
    <s v="Whittington Moor Surgery"/>
    <n v="7949"/>
    <n v="9651.73046875"/>
    <n v="10609.9208984375"/>
    <n v="11819.5556640625"/>
    <n v="6907.2001953125"/>
    <n v="9923.7087653644721"/>
    <n v="0.95239824056625366"/>
    <n v="1.0008347034454346"/>
    <n v="7570.6136142611504"/>
    <n v="7955.6350576877594"/>
    <n v="9621.587890625"/>
    <n v="9024.8882897575913"/>
    <n v="11857.551332741481"/>
    <n v="11857.551332741481"/>
    <n v="9443.1658862909535"/>
    <n v="1.1879690384062087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45"/>
    <s v="Chesterfield Medical Partnership"/>
    <n v="14034.25"/>
    <n v="16556.177734375"/>
    <n v="17378.5859375"/>
    <n v="19881.77734375"/>
    <n v="12687.9970703125"/>
    <n v="16946.133834758446"/>
    <n v="0.95239824056625366"/>
    <n v="1.0008347034454346"/>
    <n v="13366.195007666945"/>
    <n v="14045.96443682909"/>
    <n v="16584.06640625"/>
    <n v="15210.417979927257"/>
    <n v="20245.084324608542"/>
    <n v="20245.084324608542"/>
    <n v="16122.864181185592"/>
    <n v="1.1488226432609931"/>
  </r>
  <r>
    <s v="Y60"/>
    <s v="Midlands"/>
    <n v="12"/>
    <s v="QJ2"/>
    <s v="E54000012"/>
    <x v="40"/>
    <s v="15M"/>
    <s v="NHS Derby and Derbyshire CCG"/>
    <s v="U25882"/>
    <s v="EREWASH PCN"/>
    <x v="178"/>
    <s v="C81046"/>
    <s v="West Hallam Medical Ctr"/>
    <n v="4795.75"/>
    <n v="5710.5283203125"/>
    <n v="5516.5341796875"/>
    <n v="3020.341552734375"/>
    <n v="2553.846923828125"/>
    <n v="5163.4369357216301"/>
    <n v="0.95239824056625366"/>
    <n v="1.0008347034454346"/>
    <n v="4567.463862195611"/>
    <n v="4799.7530290484428"/>
    <n v="5338.3623046875"/>
    <n v="3436.5905866310554"/>
    <n v="6062.4971182930267"/>
    <n v="6062.4971182930267"/>
    <n v="4828.0765873746241"/>
    <n v="1.0067406740081581"/>
  </r>
  <r>
    <s v="Y60"/>
    <s v="Midlands"/>
    <n v="12"/>
    <s v="QJ2"/>
    <s v="E54000012"/>
    <x v="40"/>
    <s v="15M"/>
    <s v="NHS Derby and Derbyshire CCG"/>
    <s v="U47223"/>
    <s v="DERBY CITY SOUTH PCN"/>
    <x v="178"/>
    <s v="C81047"/>
    <s v="Alvaston Medical Centre"/>
    <n v="10736.5"/>
    <n v="13145.439453125"/>
    <n v="15714.3349609375"/>
    <n v="9756.4560546875"/>
    <n v="8511.2451171875"/>
    <n v="12609.283336302644"/>
    <n v="0.95239824056625366"/>
    <n v="1.0008347034454346"/>
    <n v="10225.423709839582"/>
    <n v="10745.461793541908"/>
    <n v="12947.501953125"/>
    <n v="10071.345483944522"/>
    <n v="14995.872213742066"/>
    <n v="14995.872213742066"/>
    <n v="11942.474879528723"/>
    <n v="1.1123247687355025"/>
  </r>
  <r>
    <s v="Y60"/>
    <s v="Midlands"/>
    <n v="12"/>
    <s v="QJ2"/>
    <s v="E54000012"/>
    <x v="40"/>
    <s v="15M"/>
    <s v="NHS Derby and Derbyshire CCG"/>
    <s v="U61321"/>
    <s v="BELPER PCN"/>
    <x v="178"/>
    <s v="C81048"/>
    <s v="Appletree Medical Practice"/>
    <n v="11135"/>
    <n v="12017.52734375"/>
    <n v="12874.1748046875"/>
    <n v="6840.03515625"/>
    <n v="6218.6337890625"/>
    <n v="11055.009894789737"/>
    <n v="0.95239824056625366"/>
    <n v="1.0008347034454346"/>
    <n v="10604.954408705235"/>
    <n v="11144.294422864914"/>
    <n v="11625.0390625"/>
    <n v="7279.2740526775451"/>
    <n v="12997.028014505089"/>
    <n v="12997.028014505089"/>
    <n v="10350.627049857032"/>
    <n v="0.92955788503430914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49"/>
    <s v="Kelvingrove Medical Centre"/>
    <n v="9588.33203125"/>
    <n v="10260.275390625"/>
    <n v="10212.1259765625"/>
    <n v="8939.11328125"/>
    <n v="8581.2109375"/>
    <n v="9989.2527267454425"/>
    <n v="0.95239824056625366"/>
    <n v="1.0008347034454346"/>
    <n v="9131.9105565275531"/>
    <n v="9596.335445032455"/>
    <n v="10208.126953125"/>
    <n v="9068.9806236354634"/>
    <n v="12005.188143859981"/>
    <n v="12005.188143859981"/>
    <n v="9560.7415019634227"/>
    <n v="0.99712248916739066"/>
  </r>
  <r>
    <s v="Y60"/>
    <s v="Midlands"/>
    <n v="12"/>
    <s v="QJ2"/>
    <s v="E54000012"/>
    <x v="40"/>
    <s v="15M"/>
    <s v="NHS Derby and Derbyshire CCG"/>
    <s v="U17168"/>
    <s v="SOUTH HARDWICK PCN"/>
    <x v="178"/>
    <s v="C81050"/>
    <s v="The Village Surgery"/>
    <n v="9666.91796875"/>
    <n v="11515.4765625"/>
    <n v="11433.755859375"/>
    <n v="9703.86328125"/>
    <n v="9573.7578125"/>
    <n v="11157.861524602056"/>
    <n v="0.95239824056625366"/>
    <n v="1.0008347034454346"/>
    <n v="9206.7556651358027"/>
    <n v="9674.986978485249"/>
    <n v="10756.7041015625"/>
    <n v="9549.0219516049074"/>
    <n v="13251.451952075029"/>
    <n v="13251.451952075029"/>
    <n v="10553.246239982926"/>
    <n v="1.091686747947809"/>
  </r>
  <r>
    <s v="Y60"/>
    <s v="Midlands"/>
    <n v="12"/>
    <s v="QJ2"/>
    <s v="E54000012"/>
    <x v="40"/>
    <s v="15M"/>
    <s v="NHS Derby and Derbyshire CCG"/>
    <s v="U60843"/>
    <s v="OAKDALE PARK PCN"/>
    <x v="178"/>
    <s v="C81051"/>
    <s v="The Park Medical Practice"/>
    <n v="25594.5859375"/>
    <n v="22890.234375"/>
    <n v="22380.671875"/>
    <n v="25679.21484375"/>
    <n v="24051.326171875"/>
    <n v="23323.867599479388"/>
    <n v="0.95239824056625366"/>
    <n v="1.0008347034454346"/>
    <n v="24376.238614896778"/>
    <n v="25615.949826566502"/>
    <n v="22756.1328125"/>
    <n v="30042.388899245892"/>
    <n v="28956.922894387375"/>
    <n v="28956.922894387375"/>
    <n v="23060.834296638503"/>
    <n v="0.90100439026250623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2"/>
    <s v="Brooklyn Medical Practice"/>
    <n v="7419.0830078125"/>
    <n v="8504.689453125"/>
    <n v="7996.77197265625"/>
    <n v="7479.927734375"/>
    <n v="7390.92041015625"/>
    <n v="8272.1457242265005"/>
    <n v="0.95239824056625366"/>
    <n v="1.0008347034454346"/>
    <n v="7065.9216032556142"/>
    <n v="7425.2757419610862"/>
    <n v="8086.361328125"/>
    <n v="7312.0637332680799"/>
    <n v="9867.6270058542686"/>
    <n v="9867.6270058542686"/>
    <n v="7858.4217015388331"/>
    <n v="1.0592173848525077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3"/>
    <s v="Parkside Surgery"/>
    <n v="9904.9169921875"/>
    <n v="11039.4052734375"/>
    <n v="11292.5087890625"/>
    <n v="9435.4599609375"/>
    <n v="9431.96875"/>
    <n v="10748.312037632384"/>
    <n v="0.95239824056625366"/>
    <n v="1.0008347034454346"/>
    <n v="9433.4255163141643"/>
    <n v="9913.1846605276223"/>
    <n v="11475.9111328125"/>
    <n v="11302.269334426326"/>
    <n v="13171.26411593953"/>
    <n v="13171.26411593953"/>
    <n v="10489.385918619664"/>
    <n v="1.0590079580569089"/>
  </r>
  <r>
    <s v="Y60"/>
    <s v="Midlands"/>
    <n v="12"/>
    <s v="QJ2"/>
    <s v="E54000012"/>
    <x v="40"/>
    <s v="15M"/>
    <s v="NHS Derby and Derbyshire CCG"/>
    <s v="U47223"/>
    <s v="DERBY CITY SOUTH PCN"/>
    <x v="178"/>
    <s v="C81054"/>
    <s v="Hollybrook Medical Centre"/>
    <n v="19799.08203125"/>
    <n v="17053.95703125"/>
    <n v="14760.892578125"/>
    <n v="17843.80859375"/>
    <n v="19662.890625"/>
    <n v="17133.936630445827"/>
    <n v="0.95239824056625366"/>
    <n v="1.0008347034454346"/>
    <n v="18856.610891389428"/>
    <n v="19815.608393237926"/>
    <n v="17106.849609375"/>
    <n v="17131.206609240231"/>
    <n v="20727.610516330416"/>
    <n v="20727.610516330416"/>
    <n v="16507.140390079421"/>
    <n v="0.83373261265473197"/>
  </r>
  <r>
    <s v="Y60"/>
    <s v="Midlands"/>
    <n v="12"/>
    <s v="QJ2"/>
    <s v="E54000012"/>
    <x v="40"/>
    <s v="15M"/>
    <s v="NHS Derby and Derbyshire CCG"/>
    <s v="U17168"/>
    <s v="SOUTH HARDWICK PCN"/>
    <x v="178"/>
    <s v="C81055"/>
    <s v="North Wingfield Medical Centre"/>
    <n v="3697.33349609375"/>
    <n v="4921.9755859375"/>
    <n v="5260.41943359375"/>
    <n v="4988.7294921875"/>
    <n v="2985.67626953125"/>
    <n v="4873.0186826056724"/>
    <n v="0.95239824056625366"/>
    <n v="1.0008347034454346"/>
    <n v="3521.333916466363"/>
    <n v="3700.4196731018601"/>
    <n v="4837.66259765625"/>
    <n v="4270.5567197958972"/>
    <n v="5818.5193121798548"/>
    <n v="5818.5193121798548"/>
    <n v="4633.7765307231011"/>
    <n v="1.2532752416352779"/>
  </r>
  <r>
    <s v="Y60"/>
    <s v="Midlands"/>
    <n v="12"/>
    <s v="QJ2"/>
    <s v="E54000012"/>
    <x v="40"/>
    <s v="15M"/>
    <s v="NHS Derby and Derbyshire CCG"/>
    <s v="U17168"/>
    <s v="SOUTH HARDWICK PCN"/>
    <x v="178"/>
    <s v="C81056"/>
    <s v="Clay Cross Medical Centre"/>
    <n v="6151.8330078125"/>
    <n v="8891.2763671875"/>
    <n v="8080.263671875"/>
    <n v="7338.5126953125"/>
    <n v="5174.69140625"/>
    <n v="8451.7332899318371"/>
    <n v="0.95239824056625366"/>
    <n v="1.0008347034454346"/>
    <n v="5858.9949328980292"/>
    <n v="6156.9679640198592"/>
    <n v="7646.63525390625"/>
    <n v="5936.0044073898698"/>
    <n v="9812.3835691398217"/>
    <n v="9812.3835691398217"/>
    <n v="7814.4267043944492"/>
    <n v="1.270259887495409"/>
  </r>
  <r>
    <s v="Y60"/>
    <s v="Midlands"/>
    <n v="12"/>
    <s v="QJ2"/>
    <s v="E54000012"/>
    <x v="40"/>
    <s v="15M"/>
    <s v="NHS Derby and Derbyshire CCG"/>
    <s v="U47223"/>
    <s v="DERBY CITY SOUTH PCN"/>
    <x v="178"/>
    <s v="C81057"/>
    <s v="Willington Surgery"/>
    <n v="8854.916015625"/>
    <n v="8750.6923828125"/>
    <n v="7848.771484375"/>
    <n v="5780.1240234375"/>
    <n v="5669.125"/>
    <n v="8119.3081187014213"/>
    <n v="0.95239824056625366"/>
    <n v="1.0008347034454346"/>
    <n v="8433.4064336431911"/>
    <n v="8862.3072445322759"/>
    <n v="8980.001953125"/>
    <n v="5671.6774167514905"/>
    <n v="9645.1704937178656"/>
    <n v="9645.1704937178656"/>
    <n v="7681.2608622018579"/>
    <n v="0.86745722360865296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58"/>
    <s v="The Brimington Surgery"/>
    <n v="8336.3330078125"/>
    <n v="10766.232421875"/>
    <n v="11348.2041015625"/>
    <n v="10147.8154296875"/>
    <n v="8409.9619140625"/>
    <n v="10612.722159378376"/>
    <n v="0.95239824056625366"/>
    <n v="1.0008347034454346"/>
    <n v="7939.5088894150103"/>
    <n v="8343.291373696411"/>
    <n v="10102.4560546875"/>
    <n v="9359.2187110031919"/>
    <n v="12619.988375016721"/>
    <n v="12619.988375016721"/>
    <n v="10050.358658729368"/>
    <n v="1.2056090668775525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9"/>
    <s v="Ripley Medical Centre"/>
    <n v="5306.1669921875"/>
    <n v="6379.6767578125"/>
    <n v="6744.0537109375"/>
    <n v="5250.57958984375"/>
    <n v="4626.5888671875"/>
    <n v="6160.8110902191574"/>
    <n v="0.95239824056625366"/>
    <n v="1.0008347034454346"/>
    <n v="5053.5841075101052"/>
    <n v="5310.5960680579301"/>
    <n v="6187.19921875"/>
    <n v="4657.4505584132021"/>
    <n v="7276.1145654563352"/>
    <n v="7276.1145654563352"/>
    <n v="5794.5822810430327"/>
    <n v="1.0920467240429199"/>
  </r>
  <r>
    <s v="Y60"/>
    <s v="Midlands"/>
    <n v="12"/>
    <s v="QJ2"/>
    <s v="E54000012"/>
    <x v="40"/>
    <s v="15M"/>
    <s v="NHS Derby and Derbyshire CCG"/>
    <s v="U90656"/>
    <s v="SWADLINCOTE PCN"/>
    <x v="178"/>
    <s v="C81060"/>
    <s v="Woodville Surgery"/>
    <n v="9354.833984375"/>
    <n v="9701.1357421875"/>
    <n v="8820.78125"/>
    <n v="7648.86669921875"/>
    <n v="8386.0341796875"/>
    <n v="9282.3391635209828"/>
    <n v="0.95239824056625366"/>
    <n v="1.0008347034454346"/>
    <n v="8909.5274275081465"/>
    <n v="9362.6424965332262"/>
    <n v="9541.005859375"/>
    <n v="8462.7182399599078"/>
    <n v="11167.436379526498"/>
    <n v="11167.436379526498"/>
    <n v="8893.5692789522691"/>
    <n v="0.9506923686520613"/>
  </r>
  <r>
    <s v="Y60"/>
    <s v="Midlands"/>
    <n v="12"/>
    <s v="QJ2"/>
    <s v="E54000012"/>
    <x v="40"/>
    <s v="15M"/>
    <s v="NHS Derby and Derbyshire CCG"/>
    <s v="U25882"/>
    <s v="EREWASH PCN"/>
    <x v="178"/>
    <s v="C81061"/>
    <s v="Littlewick Medical Centre"/>
    <n v="15339.666015625"/>
    <n v="17359.8671875"/>
    <n v="16406.0703125"/>
    <n v="15257.111328125"/>
    <n v="15524.9345703125"/>
    <n v="16907.137837938171"/>
    <n v="0.95239824056625366"/>
    <n v="1.0008347034454346"/>
    <n v="14609.470924155205"/>
    <n v="15352.470087700058"/>
    <n v="16269.697265625"/>
    <n v="14193.735740189391"/>
    <n v="20042.114573188166"/>
    <n v="20042.114573188166"/>
    <n v="15961.222289130741"/>
    <n v="1.040519544093895"/>
  </r>
  <r>
    <s v="Y60"/>
    <s v="Midlands"/>
    <n v="12"/>
    <s v="QJ2"/>
    <s v="E54000012"/>
    <x v="40"/>
    <s v="15M"/>
    <s v="NHS Derby and Derbyshire CCG"/>
    <s v="U63258"/>
    <s v="DERBYSHIRE DALES PCN"/>
    <x v="178"/>
    <s v="C81062"/>
    <s v="Hannage Brook Medical Centre"/>
    <n v="8792.25"/>
    <n v="9290.84375"/>
    <n v="9515.8876953125"/>
    <n v="7492.30126953125"/>
    <n v="5580.60302734375"/>
    <n v="8881.1849707101392"/>
    <n v="0.95239824056625366"/>
    <n v="1.0008347034454346"/>
    <n v="8373.7234306186438"/>
    <n v="8799.5889213681221"/>
    <n v="9659.021484375"/>
    <n v="6101.4394244714113"/>
    <n v="10515.557275739106"/>
    <n v="10515.557275739106"/>
    <n v="8374.4230958888729"/>
    <n v="0.95247781806578213"/>
  </r>
  <r>
    <s v="Y60"/>
    <s v="Midlands"/>
    <n v="12"/>
    <s v="QJ2"/>
    <s v="E54000012"/>
    <x v="40"/>
    <s v="15M"/>
    <s v="NHS Derby and Derbyshire CCG"/>
    <s v="U28405"/>
    <s v="HIGH PEAK &amp; BUXTON PCN"/>
    <x v="178"/>
    <s v="C81063"/>
    <s v="Thornbrook Surgery"/>
    <n v="8824"/>
    <n v="10486.19921875"/>
    <n v="9216.7158203125"/>
    <n v="6426.54443359375"/>
    <n v="6886.02392578125"/>
    <n v="9646.42885565711"/>
    <n v="0.95239824056625366"/>
    <n v="1.0008347034454346"/>
    <n v="8403.9620747566223"/>
    <n v="8831.3654232025146"/>
    <n v="9308.724609375"/>
    <n v="6002.2738888988506"/>
    <n v="11185.027021061858"/>
    <n v="11185.027021061858"/>
    <n v="8907.5781869808616"/>
    <n v="1.0094716893677314"/>
  </r>
  <r>
    <s v="Y60"/>
    <s v="Midlands"/>
    <n v="12"/>
    <s v="QJ2"/>
    <s v="E54000012"/>
    <x v="40"/>
    <s v="15M"/>
    <s v="NHS Derby and Derbyshire CCG"/>
    <s v="U53999"/>
    <s v="GREATER DERBY PCN"/>
    <x v="178"/>
    <s v="C81064"/>
    <s v="Park Farm Medical Centre"/>
    <n v="12212.583984375"/>
    <n v="13152.48046875"/>
    <n v="15910.853515625"/>
    <n v="10990.4384765625"/>
    <n v="9235.5166015625"/>
    <n v="12842.221404382497"/>
    <n v="0.95239824056625366"/>
    <n v="1.0008347034454346"/>
    <n v="11631.243499486358"/>
    <n v="12222.777870304417"/>
    <n v="12809.578125"/>
    <n v="11464.631731074423"/>
    <n v="15367.633115412633"/>
    <n v="15367.633115412633"/>
    <n v="12238.539367549844"/>
    <n v="1.0021252982340225"/>
  </r>
  <r>
    <s v="Y60"/>
    <s v="Midlands"/>
    <n v="12"/>
    <s v="QJ2"/>
    <s v="E54000012"/>
    <x v="40"/>
    <s v="15M"/>
    <s v="NHS Derby and Derbyshire CCG"/>
    <s v="U28405"/>
    <s v="HIGH PEAK &amp; BUXTON PCN"/>
    <x v="178"/>
    <s v="C81065"/>
    <s v="Buxton Medical Practice"/>
    <n v="7627.8330078125"/>
    <n v="8949.6845703125"/>
    <n v="8325.556640625"/>
    <n v="9084.3193359375"/>
    <n v="6549.888671875"/>
    <n v="8829.8523040728833"/>
    <n v="0.95239824056625366"/>
    <n v="1.0008347034454346"/>
    <n v="7264.7347359738196"/>
    <n v="7634.1999863053206"/>
    <n v="8106.79541015625"/>
    <n v="6855.4771962353525"/>
    <n v="10346.569112714689"/>
    <n v="10346.569112714689"/>
    <n v="8239.8436020727404"/>
    <n v="1.0802338742383863"/>
  </r>
  <r>
    <s v="Y60"/>
    <s v="Midlands"/>
    <n v="12"/>
    <s v="QJ2"/>
    <s v="E54000012"/>
    <x v="40"/>
    <s v="15M"/>
    <s v="NHS Derby and Derbyshire CCG"/>
    <s v="U60843"/>
    <s v="OAKDALE PARK PCN"/>
    <x v="178"/>
    <s v="C81066"/>
    <s v="Overdale Medical Practice"/>
    <n v="10801.166015625"/>
    <n v="11473.7001953125"/>
    <n v="12145.1689453125"/>
    <n v="7726.458984375"/>
    <n v="8075.115234375"/>
    <n v="10813.635187604596"/>
    <n v="0.95239824056625366"/>
    <n v="1.0008347034454346"/>
    <n v="10287.011509345262"/>
    <n v="10810.181786112953"/>
    <n v="11332.7333984375"/>
    <n v="7743.1055085017288"/>
    <n v="12783.365396030171"/>
    <n v="12783.365396030171"/>
    <n v="10180.469528009608"/>
    <n v="0.942534307248172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67"/>
    <s v="Chatsworth Road Medical Centre"/>
    <n v="9140.3330078125"/>
    <n v="10542.53125"/>
    <n v="10889.29296875"/>
    <n v="8289.9853515625"/>
    <n v="5085.23583984375"/>
    <n v="9999.8607950783498"/>
    <n v="0.95239824056625366"/>
    <n v="1.0008347034454346"/>
    <n v="8705.2370748302783"/>
    <n v="9147.9624752665404"/>
    <n v="10512.4677734375"/>
    <n v="7032.358477561741"/>
    <n v="11810.301403025293"/>
    <n v="11810.301403025293"/>
    <n v="9405.5367913872251"/>
    <n v="1.0290146741205215"/>
  </r>
  <r>
    <s v="Y60"/>
    <s v="Midlands"/>
    <n v="12"/>
    <s v="QJ2"/>
    <s v="E54000012"/>
    <x v="40"/>
    <s v="15M"/>
    <s v="NHS Derby and Derbyshire CCG"/>
    <s v="U53999"/>
    <s v="GREATER DERBY PCN"/>
    <x v="178"/>
    <s v="C81068"/>
    <s v="Chapel Street Medical Centre"/>
    <n v="13111"/>
    <n v="13872.953125"/>
    <n v="15266.6875"/>
    <n v="11456.98828125"/>
    <n v="12364.404296875"/>
    <n v="13537.452607496412"/>
    <n v="0.95239824056625366"/>
    <n v="1.0008347034454346"/>
    <n v="12486.893332064152"/>
    <n v="13121.943796873093"/>
    <n v="14284.0263671875"/>
    <n v="13946.136129287195"/>
    <n v="16531.05876317183"/>
    <n v="16531.05876317183"/>
    <n v="13165.073107936825"/>
    <n v="1.0041242550481904"/>
  </r>
  <r>
    <s v="Y60"/>
    <s v="Midlands"/>
    <n v="12"/>
    <s v="QJ2"/>
    <s v="E54000012"/>
    <x v="40"/>
    <s v="15M"/>
    <s v="NHS Derby and Derbyshire CCG"/>
    <s v="U61321"/>
    <s v="BELPER PCN"/>
    <x v="178"/>
    <s v="C81069"/>
    <s v="Riversdale Surgery"/>
    <n v="13699.25"/>
    <n v="14353.291015625"/>
    <n v="14630.017578125"/>
    <n v="11406.91015625"/>
    <n v="10814.751953125"/>
    <n v="13782.090470052677"/>
    <n v="0.95239824056625366"/>
    <n v="1.0008347034454346"/>
    <n v="13047.14159707725"/>
    <n v="13710.68481117487"/>
    <n v="14438.9619140625"/>
    <n v="10698.703414905895"/>
    <n v="16392.321031503743"/>
    <n v="16392.321031503743"/>
    <n v="13054.584578048542"/>
    <n v="0.9529415535922435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70"/>
    <s v="Oakhill Medical Practice"/>
    <n v="4599.0830078125"/>
    <n v="5741.02294921875"/>
    <n v="6625.06689453125"/>
    <n v="3803.537353515625"/>
    <n v="2338.12255859375"/>
    <n v="5365.6141926633354"/>
    <n v="0.95239824056625366"/>
    <n v="1.0008347034454346"/>
    <n v="4380.1585648587788"/>
    <n v="4602.9218782449607"/>
    <n v="5656.6220703125"/>
    <n v="3194.3704334632666"/>
    <n v="6269.1584463534664"/>
    <n v="6269.1584463534664"/>
    <n v="4992.6583925376581"/>
    <n v="1.0855769256733545"/>
  </r>
  <r>
    <s v="Y60"/>
    <s v="Midlands"/>
    <n v="12"/>
    <s v="QJ2"/>
    <s v="E54000012"/>
    <x v="40"/>
    <s v="15M"/>
    <s v="NHS Derby and Derbyshire CCG"/>
    <s v="U60509"/>
    <s v="DERBY CITY NORTH PCN"/>
    <x v="178"/>
    <s v="C81071"/>
    <s v="Osmaston Surgery"/>
    <n v="15239.666015625"/>
    <n v="14933.9765625"/>
    <n v="17331.033203125"/>
    <n v="17967.625"/>
    <n v="18667.9609375"/>
    <n v="15697.889905659944"/>
    <n v="0.95239824056625366"/>
    <n v="1.0008347034454346"/>
    <n v="14514.231100098579"/>
    <n v="15252.386617355514"/>
    <n v="17369.21484375"/>
    <n v="22644.952123655901"/>
    <n v="20062.151637950967"/>
    <n v="20062.151637950967"/>
    <n v="15977.17948983094"/>
    <n v="1.048394333146788"/>
  </r>
  <r>
    <s v="Y60"/>
    <s v="Midlands"/>
    <n v="12"/>
    <s v="QJ2"/>
    <s v="E54000012"/>
    <x v="40"/>
    <s v="15M"/>
    <s v="NHS Derby and Derbyshire CCG"/>
    <s v="U06438"/>
    <s v="PCCO PCN"/>
    <x v="178"/>
    <s v="C81072"/>
    <s v="Lister House Surgery"/>
    <n v="25301.251953125"/>
    <n v="20284.650390625"/>
    <n v="20141.58984375"/>
    <n v="26897.556640625"/>
    <n v="31530.869140625"/>
    <n v="21734.980609627983"/>
    <n v="0.95239824056625366"/>
    <n v="1.0008347034454346"/>
    <n v="24096.867844279739"/>
    <n v="25322.370995304082"/>
    <n v="23038.634765625"/>
    <n v="33328.934438848744"/>
    <n v="27879.087206865632"/>
    <n v="27879.087206865632"/>
    <n v="22202.463043601805"/>
    <n v="0.8775242855466503"/>
  </r>
  <r>
    <s v="Y60"/>
    <s v="Midlands"/>
    <n v="12"/>
    <s v="QJ2"/>
    <s v="E54000012"/>
    <x v="40"/>
    <s v="15M"/>
    <s v="NHS Derby and Derbyshire CCG"/>
    <s v="U60509"/>
    <s v="DERBY CITY NORTH PCN"/>
    <x v="178"/>
    <s v="C81073"/>
    <s v="Macklin Street Surgery"/>
    <n v="10938.333984375"/>
    <n v="11101.431640625"/>
    <n v="12438.2626953125"/>
    <n v="16477.87109375"/>
    <n v="9824.3173828125"/>
    <n v="11939.657428931516"/>
    <n v="0.95239824056625366"/>
    <n v="1.0008347034454346"/>
    <n v="10417.650041444809"/>
    <n v="10947.464249439072"/>
    <n v="11943.35546875"/>
    <n v="16106.251486782343"/>
    <n v="14951.333114816924"/>
    <n v="14951.333114816924"/>
    <n v="11907.004647288219"/>
    <n v="1.0885574223914656"/>
  </r>
  <r>
    <s v="Y60"/>
    <s v="Midlands"/>
    <n v="12"/>
    <s v="QJ2"/>
    <s v="E54000012"/>
    <x v="40"/>
    <s v="15M"/>
    <s v="NHS Derby and Derbyshire CCG"/>
    <s v="U28405"/>
    <s v="HIGH PEAK &amp; BUXTON PCN"/>
    <x v="178"/>
    <s v="C81074"/>
    <s v="Elmwood Medical Centre"/>
    <n v="8388"/>
    <n v="10001.9052734375"/>
    <n v="9595.33984375"/>
    <n v="9034.9677734375"/>
    <n v="7169.93505859375"/>
    <n v="9712.9458597916728"/>
    <n v="0.95239824056625366"/>
    <n v="1.0008347034454346"/>
    <n v="7988.7164418697357"/>
    <n v="8395.0014925003052"/>
    <n v="9085.3037109375"/>
    <n v="7530.3994802877742"/>
    <n v="11402.891024766868"/>
    <n v="11402.891024766868"/>
    <n v="9081.0816254148285"/>
    <n v="1.082627756964095"/>
  </r>
  <r>
    <s v="Y60"/>
    <s v="Midlands"/>
    <n v="12"/>
    <s v="QJ2"/>
    <s v="E54000012"/>
    <x v="40"/>
    <s v="15M"/>
    <s v="NHS Derby and Derbyshire CCG"/>
    <s v="U63258"/>
    <s v="DERBYSHIRE DALES PCN"/>
    <x v="178"/>
    <s v="C81075"/>
    <s v="Brailsford &amp; Hulland Medical Practice"/>
    <n v="5919.0830078125"/>
    <n v="6820.31201171875"/>
    <n v="7265.89990234375"/>
    <n v="3372.73828125"/>
    <n v="2701.791748046875"/>
    <n v="6160.6730713244024"/>
    <n v="0.95239824056625366"/>
    <n v="1.0008347034454346"/>
    <n v="5637.3242424062337"/>
    <n v="5924.0236867929343"/>
    <n v="6703.82275390625"/>
    <n v="3559.9823013759978"/>
    <n v="7213.5229317425847"/>
    <n v="7213.5229317425847"/>
    <n v="5744.7352963101184"/>
    <n v="0.97054481052685648"/>
  </r>
  <r>
    <s v="Y60"/>
    <s v="Midlands"/>
    <n v="12"/>
    <s v="QJ2"/>
    <s v="E54000012"/>
    <x v="40"/>
    <s v="15M"/>
    <s v="NHS Derby and Derbyshire CCG"/>
    <s v=""/>
    <s v=""/>
    <x v="178"/>
    <s v="C81076"/>
    <s v="Tideswell Surgery"/>
    <n v="3320.083251953125"/>
    <n v="3491.06591796875"/>
    <n v="3132.401611328125"/>
    <n v="2119.06982421875"/>
    <n v="2198.08203125"/>
    <n v="3208.593899339829"/>
    <n v="0.95239824056625366"/>
    <n v="1.0008347034454346"/>
    <n v="3162.0414476936421"/>
    <n v="3322.8545368826599"/>
    <n v="3520.0556640625"/>
    <n v="1864.9074285915831"/>
    <n v="3762.1354806149047"/>
    <n v="3762.1354806149047"/>
    <n v="2996.1050501253635"/>
    <n v="0.90241865120786569"/>
  </r>
  <r>
    <s v="Y60"/>
    <s v="Midlands"/>
    <n v="12"/>
    <s v="QJ2"/>
    <s v="E54000012"/>
    <x v="40"/>
    <s v="15M"/>
    <s v="NHS Derby and Derbyshire CCG"/>
    <s v="U28405"/>
    <s v="HIGH PEAK &amp; BUXTON PCN"/>
    <x v="178"/>
    <s v="C81080"/>
    <s v="Goyt Valley Medical Practice"/>
    <n v="8436.6669921875"/>
    <n v="9444.0009765625"/>
    <n v="7857.63232421875"/>
    <n v="6353.0712890625"/>
    <n v="6482.9482421875"/>
    <n v="8755.7010781981135"/>
    <n v="0.95239824056625366"/>
    <n v="1.0008347034454346"/>
    <n v="8035.0667996027623"/>
    <n v="8443.709107193863"/>
    <n v="8674.1689453125"/>
    <n v="5252.0118583441499"/>
    <n v="10159.139114020358"/>
    <n v="10159.139114020358"/>
    <n v="8090.5773227144846"/>
    <n v="0.95897791511819774"/>
  </r>
  <r>
    <s v="Y60"/>
    <s v="Midlands"/>
    <n v="12"/>
    <s v="QJ2"/>
    <s v="E54000012"/>
    <x v="40"/>
    <s v="15M"/>
    <s v="NHS Derby and Derbyshire CCG"/>
    <s v="U28405"/>
    <s v="HIGH PEAK &amp; BUXTON PCN"/>
    <x v="178"/>
    <s v="C81082"/>
    <s v="Hartington Surgery"/>
    <n v="3038.5"/>
    <n v="3224.832275390625"/>
    <n v="3525.2763671875"/>
    <n v="2130.1337890625"/>
    <n v="2009.44921875"/>
    <n v="3029.4220546041593"/>
    <n v="0.95239824056625366"/>
    <n v="1.0008347034454346"/>
    <n v="2893.8620539605618"/>
    <n v="3041.0362464189529"/>
    <n v="3614.89599609375"/>
    <n v="1877.1699714669192"/>
    <n v="3605.8079281464888"/>
    <n v="3605.8079281464888"/>
    <n v="2871.6082658288542"/>
    <n v="0.94507430173732243"/>
  </r>
  <r>
    <s v="Y60"/>
    <s v="Midlands"/>
    <n v="12"/>
    <s v="QJ2"/>
    <s v="E54000012"/>
    <x v="40"/>
    <s v="15M"/>
    <s v="NHS Derby and Derbyshire CCG"/>
    <s v="U25882"/>
    <s v="EREWASH PCN"/>
    <x v="178"/>
    <s v="C81083"/>
    <s v="The Golden Brook Practice"/>
    <n v="10391.583984375"/>
    <n v="10978.9912109375"/>
    <n v="9851.537109375"/>
    <n v="8438.4619140625"/>
    <n v="11519.5087890625"/>
    <n v="10548.484012017539"/>
    <n v="0.95239824056625366"/>
    <n v="1.0008347034454346"/>
    <n v="9896.92630341521"/>
    <n v="10400.257875330281"/>
    <n v="10225.0693359375"/>
    <n v="9403.0124747221835"/>
    <n v="12580.770527683408"/>
    <n v="12580.770527683408"/>
    <n v="10019.126186891011"/>
    <n v="0.9641577455329213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84"/>
    <s v="Inspire Health"/>
    <n v="16818.91796875"/>
    <n v="20286.755859375"/>
    <n v="21221.44921875"/>
    <n v="22052.595703125"/>
    <n v="12760.6611328125"/>
    <n v="20297.783842109675"/>
    <n v="0.95239824056625366"/>
    <n v="1.0008347034454346"/>
    <n v="16018.307881665649"/>
    <n v="16832.956777526997"/>
    <n v="20139.5390625"/>
    <n v="17411.739308695032"/>
    <n v="24189.056372501473"/>
    <n v="24189.056372501473"/>
    <n v="19263.780990570114"/>
    <n v="1.1453638709911502"/>
  </r>
  <r>
    <s v="Y60"/>
    <s v="Midlands"/>
    <n v="12"/>
    <s v="QJ2"/>
    <s v="E54000012"/>
    <x v="40"/>
    <s v="15M"/>
    <s v="NHS Derby and Derbyshire CCG"/>
    <s v="U63258"/>
    <s v="DERBYSHIRE DALES PCN"/>
    <x v="178"/>
    <s v="C81086"/>
    <s v="The Surgery Clifton Road"/>
    <n v="8029.166015625"/>
    <n v="8185.54150390625"/>
    <n v="8427.951171875"/>
    <n v="5056.92822265625"/>
    <n v="5106.49658203125"/>
    <n v="7603.9742656954695"/>
    <n v="0.95239824056625366"/>
    <n v="1.0008347034454346"/>
    <n v="7646.9635864956072"/>
    <n v="8035.8679881622083"/>
    <n v="8416.5205078125"/>
    <n v="4774.6170919027336"/>
    <n v="8968.8870888009315"/>
    <n v="8968.8870888009315"/>
    <n v="7142.6794806359749"/>
    <n v="0.88959170438574875"/>
  </r>
  <r>
    <s v="Y60"/>
    <s v="Midlands"/>
    <n v="12"/>
    <s v="QJ2"/>
    <s v="E54000012"/>
    <x v="40"/>
    <s v="15M"/>
    <s v="NHS Derby and Derbyshire CCG"/>
    <s v="U47223"/>
    <s v="DERBY CITY SOUTH PCN"/>
    <x v="178"/>
    <s v="C81087"/>
    <s v="Haven Medical Centre"/>
    <n v="11634.5"/>
    <n v="11200.3447265625"/>
    <n v="10813.7685546875"/>
    <n v="15092.8505859375"/>
    <n v="13945.9638671875"/>
    <n v="11873.248018922754"/>
    <n v="0.95239824056625366"/>
    <n v="1.0008347034454346"/>
    <n v="11080.677329868078"/>
    <n v="11644.211357235909"/>
    <n v="12099.8203125"/>
    <n v="16909.419272082676"/>
    <n v="15006.537122419042"/>
    <n v="15006.537122419042"/>
    <n v="11950.96824371267"/>
    <n v="1.0272008460795625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89"/>
    <s v="Stubley Medical Centre"/>
    <n v="4973.3330078125"/>
    <n v="5720.17822265625"/>
    <n v="5636.01904296875"/>
    <n v="4916.67333984375"/>
    <n v="2845.419189453125"/>
    <n v="5474.6061692109997"/>
    <n v="0.95239824056625366"/>
    <n v="1.0008347034454346"/>
    <n v="4736.5936063906993"/>
    <n v="4977.4842660094146"/>
    <n v="5458.3828125"/>
    <n v="3095.8103529580844"/>
    <n v="6334.0976533310886"/>
    <n v="6334.0976533310886"/>
    <n v="5044.3749473984062"/>
    <n v="1.0142845732377679"/>
  </r>
  <r>
    <s v="Y60"/>
    <s v="Midlands"/>
    <n v="12"/>
    <s v="QJ2"/>
    <s v="E54000012"/>
    <x v="40"/>
    <s v="15M"/>
    <s v="NHS Derby and Derbyshire CCG"/>
    <s v="U25882"/>
    <s v="EREWASH PCN"/>
    <x v="178"/>
    <s v="C81090"/>
    <s v="Ilkeston Health Centre"/>
    <n v="3640.5"/>
    <n v="4699.765625"/>
    <n v="5312.01806640625"/>
    <n v="4127.1689453125"/>
    <n v="3255.424560546875"/>
    <n v="4593.0556154440483"/>
    <n v="0.95239824056625366"/>
    <n v="1.0008347034454346"/>
    <n v="3467.2057947814465"/>
    <n v="3643.5387378931046"/>
    <n v="4289.11962890625"/>
    <n v="3506.4687617512955"/>
    <n v="5384.6299943791137"/>
    <n v="5384.6299943791137"/>
    <n v="4288.2339571085604"/>
    <n v="1.1779244491439529"/>
  </r>
  <r>
    <s v="Y60"/>
    <s v="Midlands"/>
    <n v="12"/>
    <s v="QJ2"/>
    <s v="E54000012"/>
    <x v="40"/>
    <s v="15M"/>
    <s v="NHS Derby and Derbyshire CCG"/>
    <s v="U67865"/>
    <s v="NORTH EAST DERBYSHIRE PCN"/>
    <x v="178"/>
    <s v="C81091"/>
    <s v="Killamarsh Medical Practice"/>
    <n v="9211.25"/>
    <n v="9326.13671875"/>
    <n v="7621.71044921875"/>
    <n v="6722.34912109375"/>
    <n v="6635.091796875"/>
    <n v="8714.5143881845524"/>
    <n v="0.95239824056625366"/>
    <n v="1.0008347034454346"/>
    <n v="8772.778293415904"/>
    <n v="9218.9386621117592"/>
    <n v="9494.5244140625"/>
    <n v="7945.0442881255876"/>
    <n v="10557.424219597431"/>
    <n v="10557.424219597431"/>
    <n v="8407.7652661997472"/>
    <n v="0.91277136829417804"/>
  </r>
  <r>
    <s v="Y60"/>
    <s v="Midlands"/>
    <n v="12"/>
    <s v="QJ2"/>
    <s v="E54000012"/>
    <x v="40"/>
    <s v="15M"/>
    <s v="NHS Derby and Derbyshire CCG"/>
    <s v="U63258"/>
    <s v="DERBYSHIRE DALES PCN"/>
    <x v="178"/>
    <s v="C81092"/>
    <s v="Evelyn Medical Centre"/>
    <n v="5920.0830078125"/>
    <n v="6924.83837890625"/>
    <n v="7365.8125"/>
    <n v="3524.105712890625"/>
    <n v="3387.38525390625"/>
    <n v="6296.1305974123652"/>
    <n v="0.95239824056625366"/>
    <n v="1.0008347034454346"/>
    <n v="5638.2766406467999"/>
    <n v="5925.0245214963797"/>
    <n v="6773.1611328125"/>
    <n v="3630.8298408876753"/>
    <n v="7360.6042988351128"/>
    <n v="7360.6042988351128"/>
    <n v="5861.868565166571"/>
    <n v="0.99016661716244425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94"/>
    <s v="Crich Medical Practice"/>
    <n v="7350.0830078125"/>
    <n v="8714.3349609375"/>
    <n v="8403.296875"/>
    <n v="5245.9287109375"/>
    <n v="4510.53076171875"/>
    <n v="7999.4921835764708"/>
    <n v="0.95239824056625366"/>
    <n v="1.0008347034454346"/>
    <n v="7000.2061246565427"/>
    <n v="7356.2181474233512"/>
    <n v="8907.013671875"/>
    <n v="4717.2139749777562"/>
    <n v="9405.5809257831534"/>
    <n v="9405.5809257831534"/>
    <n v="7490.4555288625015"/>
    <n v="1.0190980864979073"/>
  </r>
  <r>
    <s v="Y60"/>
    <s v="Midlands"/>
    <n v="12"/>
    <s v="QJ2"/>
    <s v="E54000012"/>
    <x v="40"/>
    <s v="15M"/>
    <s v="NHS Derby and Derbyshire CCG"/>
    <s v="U05048"/>
    <s v="NORTH HARDWICK BOLSOVER PCN"/>
    <x v="178"/>
    <s v="C81095"/>
    <s v="Dr Hr Mcmurray's Practice"/>
    <n v="4584.8330078125"/>
    <n v="4775.72265625"/>
    <n v="3672.4560546875"/>
    <n v="3537.9853515625"/>
    <n v="3863.1650390625"/>
    <n v="4481.4610967138233"/>
    <n v="0.95239824056625366"/>
    <n v="1.0008347034454346"/>
    <n v="4366.5868899307097"/>
    <n v="4588.6599837208632"/>
    <n v="4560.30810546875"/>
    <n v="4367.6567711434509"/>
    <n v="5419.417990617867"/>
    <n v="5419.417990617867"/>
    <n v="4315.9385657681178"/>
    <n v="0.94135131168655661"/>
  </r>
  <r>
    <s v="Y60"/>
    <s v="Midlands"/>
    <n v="12"/>
    <s v="QJ2"/>
    <s v="E54000012"/>
    <x v="40"/>
    <s v="15M"/>
    <s v="NHS Derby and Derbyshire CCG"/>
    <s v="U05048"/>
    <s v="NORTH HARDWICK BOLSOVER PCN"/>
    <x v="178"/>
    <s v="C81096"/>
    <s v="Dr Ws Riddell's Practice"/>
    <n v="5421.75048828125"/>
    <n v="6305.609375"/>
    <n v="7427.71142578125"/>
    <n v="6510.67724609375"/>
    <n v="5261.63232421875"/>
    <n v="6364.817174234523"/>
    <n v="0.95239824056625366"/>
    <n v="1.0008347034454346"/>
    <n v="5163.6656258282892"/>
    <n v="5426.2760420941049"/>
    <n v="6930.56640625"/>
    <n v="7475.4643719682254"/>
    <n v="7912.6711844031906"/>
    <n v="7912.6711844031906"/>
    <n v="6301.5258801091877"/>
    <n v="1.1622677756435884"/>
  </r>
  <r>
    <s v="Y60"/>
    <s v="Midlands"/>
    <n v="12"/>
    <s v="QJ2"/>
    <s v="E54000012"/>
    <x v="40"/>
    <s v="15M"/>
    <s v="NHS Derby and Derbyshire CCG"/>
    <s v="U25882"/>
    <s v="EREWASH PCN"/>
    <x v="178"/>
    <s v="C81097"/>
    <s v="College Street Medical Practice"/>
    <n v="6560.3330078125"/>
    <n v="7117.98046875"/>
    <n v="7108.37060546875"/>
    <n v="6787.53857421875"/>
    <n v="6458.3251953125"/>
    <n v="7040.3638539713302"/>
    <n v="0.95239824056625366"/>
    <n v="1.0008347034454346"/>
    <n v="6248.0496141693438"/>
    <n v="6565.8089403773192"/>
    <n v="6725.564453125"/>
    <n v="6146.6421882085979"/>
    <n v="8367.6681361914198"/>
    <n v="8367.6681361914198"/>
    <n v="6663.8782387811698"/>
    <n v="1.0157835327635596"/>
  </r>
  <r>
    <s v="Y60"/>
    <s v="Midlands"/>
    <n v="12"/>
    <s v="QJ2"/>
    <s v="E54000012"/>
    <x v="40"/>
    <s v="15M"/>
    <s v="NHS Derby and Derbyshire CCG"/>
    <s v="U17168"/>
    <s v="SOUTH HARDWICK PCN"/>
    <x v="178"/>
    <s v="C81099"/>
    <s v="Limes Medical Centre"/>
    <n v="7832"/>
    <n v="9248.1181640625"/>
    <n v="9909.140625"/>
    <n v="9580.7744140625"/>
    <n v="6321.8427734375"/>
    <n v="9218.4547947805677"/>
    <n v="0.95239824056625366"/>
    <n v="1.0008347034454346"/>
    <n v="7459.1830201148987"/>
    <n v="7838.5373973846436"/>
    <n v="9340.9775390625"/>
    <n v="9406.8683329993128"/>
    <n v="11193.573515235728"/>
    <n v="11193.573515235728"/>
    <n v="8914.3844794408596"/>
    <n v="1.1382002655057277"/>
  </r>
  <r>
    <s v="Y60"/>
    <s v="Midlands"/>
    <n v="12"/>
    <s v="QJ2"/>
    <s v="E54000012"/>
    <x v="40"/>
    <s v="15M"/>
    <s v="NHS Derby and Derbyshire CCG"/>
    <s v="U63258"/>
    <s v="DERBYSHIRE DALES PCN"/>
    <x v="178"/>
    <s v="C81101"/>
    <s v="Lime Grove Medical Centre"/>
    <n v="8148.0830078125"/>
    <n v="9547.7109375"/>
    <n v="9214.296875"/>
    <n v="7889.72216796875"/>
    <n v="6043.0673828125"/>
    <n v="9131.8614802560242"/>
    <n v="0.95239824056625366"/>
    <n v="1.0008347034454346"/>
    <n v="7760.2199206284131"/>
    <n v="8154.884240772808"/>
    <n v="9120.466796875"/>
    <n v="5741.6026679280485"/>
    <n v="10637.556631732863"/>
    <n v="10637.556631732863"/>
    <n v="8471.5814487680727"/>
    <n v="1.03970239879066"/>
  </r>
  <r>
    <s v="Y60"/>
    <s v="Midlands"/>
    <n v="12"/>
    <s v="QJ2"/>
    <s v="E54000012"/>
    <x v="40"/>
    <s v="15M"/>
    <s v="NHS Derby and Derbyshire CCG"/>
    <s v=""/>
    <s v=""/>
    <x v="178"/>
    <s v="C81104"/>
    <s v="Overseal Surgery"/>
    <n v="1970.41650390625"/>
    <n v="2027.3736572265625"/>
    <n v="1824.2342529296875"/>
    <n v="1482.55810546875"/>
    <n v="1576.49462890625"/>
    <n v="1913.9170295139604"/>
    <n v="0.95239824056625366"/>
    <n v="1.0008347034454346"/>
    <n v="1876.6212115030212"/>
    <n v="1972.0612173510017"/>
    <n v="2037.018310546875"/>
    <n v="1666.7316019362233"/>
    <n v="2302.6406495827064"/>
    <n v="2302.6406495827064"/>
    <n v="1833.7865061975624"/>
    <n v="0.93065933144701862"/>
  </r>
  <r>
    <s v="Y60"/>
    <s v="Midlands"/>
    <n v="12"/>
    <s v="QJ2"/>
    <s v="E54000012"/>
    <x v="40"/>
    <s v="15M"/>
    <s v="NHS Derby and Derbyshire CCG"/>
    <s v="U47223"/>
    <s v="DERBY CITY SOUTH PCN"/>
    <x v="178"/>
    <s v="C81108"/>
    <s v="Melbourne &amp; Chellaston Medical Practice"/>
    <n v="14971.083984375"/>
    <n v="14733.052734375"/>
    <n v="13092.1328125"/>
    <n v="10111.947265625"/>
    <n v="12674.8603515625"/>
    <n v="13849.562643133282"/>
    <n v="0.95239824056625366"/>
    <n v="1.0008347034454346"/>
    <n v="14258.434046088369"/>
    <n v="14983.580399758648"/>
    <n v="14337.369140625"/>
    <n v="14353.873529109664"/>
    <n v="16885.047267417176"/>
    <n v="16885.047267417176"/>
    <n v="13446.98394042031"/>
    <n v="0.89819708141739363"/>
  </r>
  <r>
    <s v="Y60"/>
    <s v="Midlands"/>
    <n v="12"/>
    <s v="QJ2"/>
    <s v="E54000012"/>
    <x v="40"/>
    <s v="15M"/>
    <s v="NHS Derby and Derbyshire CCG"/>
    <s v="U47223"/>
    <s v="DERBY CITY SOUTH PCN"/>
    <x v="178"/>
    <s v="C81110"/>
    <s v="Wellbrook Medical Centre"/>
    <n v="10504.5"/>
    <n v="8791.982421875"/>
    <n v="6978.8046875"/>
    <n v="6418.13330078125"/>
    <n v="10343.4580078125"/>
    <n v="8384.5890254033111"/>
    <n v="0.95239824056625366"/>
    <n v="1.0008347034454346"/>
    <n v="10004.467318028212"/>
    <n v="10513.268142342567"/>
    <n v="8563.5234375"/>
    <n v="9020.3669076780752"/>
    <n v="10246.426678237061"/>
    <n v="10246.426678237061"/>
    <n v="8160.0917549592432"/>
    <n v="0.77681867342179478"/>
  </r>
  <r>
    <s v="Y60"/>
    <s v="Midlands"/>
    <n v="12"/>
    <s v="QJ2"/>
    <s v="E54000012"/>
    <x v="40"/>
    <s v="15M"/>
    <s v="NHS Derby and Derbyshire CCG"/>
    <s v="U53999"/>
    <s v="GREATER DERBY PCN"/>
    <x v="178"/>
    <s v="C81113"/>
    <s v="Mickleover Surgery"/>
    <n v="6487"/>
    <n v="6063.8876953125"/>
    <n v="5696.20751953125"/>
    <n v="4202.35888671875"/>
    <n v="5828.0556640625"/>
    <n v="5751.5200003168202"/>
    <n v="0.95239824056625366"/>
    <n v="1.0008347034454346"/>
    <n v="6178.2073865532875"/>
    <n v="6492.4147212505341"/>
    <n v="5970.43603515625"/>
    <n v="3939.2470291084046"/>
    <n v="6769.7149791170186"/>
    <n v="6769.7149791170186"/>
    <n v="5391.2936791757129"/>
    <n v="0.83109198075777913"/>
  </r>
  <r>
    <s v="Y60"/>
    <s v="Midlands"/>
    <n v="12"/>
    <s v="QJ2"/>
    <s v="E54000012"/>
    <x v="40"/>
    <s v="15M"/>
    <s v="NHS Derby and Derbyshire CCG"/>
    <s v="U90656"/>
    <s v="SWADLINCOTE PCN"/>
    <x v="178"/>
    <s v="C81114"/>
    <s v="Gresleydale Healthcare Centre"/>
    <n v="11322.75"/>
    <n v="9971.130859375"/>
    <n v="6439.53564453125"/>
    <n v="9032.693359375"/>
    <n v="13778.0185546875"/>
    <n v="9762.5868757037151"/>
    <n v="0.95239824056625366"/>
    <n v="1.0008347034454346"/>
    <n v="10783.767178371549"/>
    <n v="11332.201138436794"/>
    <n v="9659.5654296875"/>
    <n v="10288.351426829615"/>
    <n v="11862.073587817413"/>
    <n v="11862.073587817413"/>
    <n v="9446.767338535501"/>
    <n v="0.83431739979558861"/>
  </r>
  <r>
    <s v="Y60"/>
    <s v="Midlands"/>
    <n v="12"/>
    <s v="QJ2"/>
    <s v="E54000012"/>
    <x v="40"/>
    <s v="15M"/>
    <s v="NHS Derby and Derbyshire CCG"/>
    <s v="U25882"/>
    <s v="EREWASH PCN"/>
    <x v="178"/>
    <s v="C81115"/>
    <s v="Gladstone House Surgery"/>
    <n v="5005.66650390625"/>
    <n v="6203.6435546875"/>
    <n v="6929.35107421875"/>
    <n v="6454.62939453125"/>
    <n v="4642.69384765625"/>
    <n v="6222.770730004383"/>
    <n v="0.95239824056625366"/>
    <n v="1.0008347034454346"/>
    <n v="4767.3879711817426"/>
    <n v="5009.844750983757"/>
    <n v="5824.91162109375"/>
    <n v="5000.3331471670681"/>
    <n v="7327.3200547091874"/>
    <n v="7327.3200547091874"/>
    <n v="5835.361520848488"/>
    <n v="1.1657511574721913"/>
  </r>
  <r>
    <s v="Y60"/>
    <s v="Midlands"/>
    <n v="12"/>
    <s v="QJ2"/>
    <s v="E54000012"/>
    <x v="40"/>
    <s v="15M"/>
    <s v="NHS Derby and Derbyshire CCG"/>
    <s v="U53999"/>
    <s v="GREATER DERBY PCN"/>
    <x v="178"/>
    <s v="C81118"/>
    <s v="Derby Family Medical Centre"/>
    <n v="7318.6669921875"/>
    <n v="5988.96435546875"/>
    <n v="6234.796875"/>
    <n v="6768.111328125"/>
    <n v="9283.1865234375"/>
    <n v="6258.7309024803635"/>
    <n v="0.95239824056625366"/>
    <n v="1.0008347034454346"/>
    <n v="6970.2855666496907"/>
    <n v="7324.7759087418672"/>
    <n v="6828.953125"/>
    <n v="10230.226923186527"/>
    <n v="8131.0738658755445"/>
    <n v="8131.0738658755445"/>
    <n v="6475.4583129766215"/>
    <n v="0.8847865765567714"/>
  </r>
  <r>
    <s v="Y60"/>
    <s v="Midlands"/>
    <n v="12"/>
    <s v="QJ2"/>
    <s v="E54000012"/>
    <x v="40"/>
    <s v="15M"/>
    <s v="NHS Derby and Derbyshire CCG"/>
    <s v="U25882"/>
    <s v="EREWASH PCN"/>
    <x v="178"/>
    <s v="C81604"/>
    <s v="Eden Surgery"/>
    <n v="3775.41650390625"/>
    <n v="4279.75439453125"/>
    <n v="4151.38623046875"/>
    <n v="3727.360107421875"/>
    <n v="3726.426513671875"/>
    <n v="4165.6896836020132"/>
    <n v="0.95239824056625366"/>
    <n v="1.0008347034454346"/>
    <n v="3595.700035725109"/>
    <n v="3778.5678570700111"/>
    <n v="3948.720703125"/>
    <n v="3507.1108617102213"/>
    <n v="4931.1552394250321"/>
    <n v="4931.1552394250321"/>
    <n v="3927.0938518616817"/>
    <n v="1.0401749973277115"/>
  </r>
  <r>
    <s v="Y60"/>
    <s v="Midlands"/>
    <n v="12"/>
    <s v="QJ2"/>
    <s v="E54000012"/>
    <x v="40"/>
    <s v="15M"/>
    <s v="NHS Derby and Derbyshire CCG"/>
    <s v="U63258"/>
    <s v="DERBYSHIRE DALES PCN"/>
    <x v="178"/>
    <s v="C81611"/>
    <s v="Dr Gi Jones' Practice"/>
    <n v="2226.66650390625"/>
    <n v="2506.992919921875"/>
    <n v="3150.045166015625"/>
    <n v="1605.47802734375"/>
    <n v="863.216064453125"/>
    <n v="2344.6595370073787"/>
    <n v="0.95239824056625366"/>
    <n v="1.0008347034454346"/>
    <n v="2120.6732606481237"/>
    <n v="2228.5251101088943"/>
    <n v="2717.025146484375"/>
    <n v="1583.0286596161461"/>
    <n v="2795.5152530013606"/>
    <n v="2795.5152530013606"/>
    <n v="2226.3040260982029"/>
    <n v="0.99983721055334907"/>
  </r>
  <r>
    <s v="Y60"/>
    <s v="Midlands"/>
    <n v="12"/>
    <s v="QJ2"/>
    <s v="E54000012"/>
    <x v="40"/>
    <s v="15M"/>
    <s v="NHS Derby and Derbyshire CCG"/>
    <s v="U53999"/>
    <s v="GREATER DERBY PCN"/>
    <x v="178"/>
    <s v="C81616"/>
    <s v="Peartree Medical Centre"/>
    <n v="4892.666015625"/>
    <n v="3773.047119140625"/>
    <n v="4423.529296875"/>
    <n v="4268.12548828125"/>
    <n v="6336.2470703125"/>
    <n v="3995.7431932001236"/>
    <n v="0.95239824056625366"/>
    <n v="1.0008347034454346"/>
    <n v="4659.7665049595525"/>
    <n v="4896.7499408056028"/>
    <n v="4609.8974609375"/>
    <n v="7306.5771765716308"/>
    <n v="5318.9584650864244"/>
    <n v="5318.9584650864244"/>
    <n v="4235.9341923666689"/>
    <n v="0.8657721943085791"/>
  </r>
  <r>
    <s v="Y60"/>
    <s v="Midlands"/>
    <n v="12"/>
    <s v="QJ2"/>
    <s v="E54000012"/>
    <x v="40"/>
    <s v="15M"/>
    <s v="NHS Derby and Derbyshire CCG"/>
    <s v="U28405"/>
    <s v="HIGH PEAK &amp; BUXTON PCN"/>
    <x v="178"/>
    <s v="C81634"/>
    <s v="Arden House Medical Practice"/>
    <n v="3775.999755859375"/>
    <n v="4236.0078125"/>
    <n v="2961.869873046875"/>
    <n v="3492.857421875"/>
    <n v="3319.1474609375"/>
    <n v="4004.7240846096688"/>
    <n v="0.95239824056625366"/>
    <n v="1.0008347034454346"/>
    <n v="3596.2555238590721"/>
    <n v="3779.1515958655509"/>
    <n v="3833.7822265625"/>
    <n v="2959.9159583915398"/>
    <n v="4695.9241062940728"/>
    <n v="4695.9241062940728"/>
    <n v="3739.7595068993928"/>
    <n v="0.99040247582014629"/>
  </r>
  <r>
    <s v="Y60"/>
    <s v="Midlands"/>
    <n v="12"/>
    <s v="QJ2"/>
    <s v="E54000012"/>
    <x v="40"/>
    <s v="15M"/>
    <s v="NHS Derby and Derbyshire CCG"/>
    <s v="U05048"/>
    <s v="NORTH HARDWICK BOLSOVER PCN"/>
    <x v="178"/>
    <s v="C81638"/>
    <s v="Castle Street Medical Centre"/>
    <n v="3388"/>
    <n v="4106.30712890625"/>
    <n v="4173.91796875"/>
    <n v="4304.34326171875"/>
    <n v="3726.61181640625"/>
    <n v="4124.5020016889521"/>
    <n v="0.95239824056625366"/>
    <n v="1.0008347034454346"/>
    <n v="3226.7252390384674"/>
    <n v="3390.8279752731323"/>
    <n v="4104.923828125"/>
    <n v="3772.5866682028864"/>
    <n v="4945.2965691297895"/>
    <n v="4945.2965691297895"/>
    <n v="3938.3557826353672"/>
    <n v="1.1624426749218912"/>
  </r>
  <r>
    <s v="Y60"/>
    <s v="Midlands"/>
    <n v="12"/>
    <s v="QJ2"/>
    <s v="E54000012"/>
    <x v="40"/>
    <s v="15M"/>
    <s v="NHS Derby and Derbyshire CCG"/>
    <s v="U25882"/>
    <s v="EREWASH PCN"/>
    <x v="178"/>
    <s v="C81642"/>
    <s v="Park View Medical Centre"/>
    <n v="5041.58349609375"/>
    <n v="4348.21826171875"/>
    <n v="2944.185791015625"/>
    <n v="3360.474853515625"/>
    <n v="6487.8720703125"/>
    <n v="4199.2863378961274"/>
    <n v="0.95239824056625366"/>
    <n v="1.0008347034454346"/>
    <n v="4801.5952513475495"/>
    <n v="5045.7917232083855"/>
    <n v="4029.39404296875"/>
    <n v="3842.1562524559754"/>
    <n v="5014.6896732462337"/>
    <n v="5014.6896732462337"/>
    <n v="3993.6193505633282"/>
    <n v="0.79213591397575966"/>
  </r>
  <r>
    <s v="Y60"/>
    <s v="Midlands"/>
    <n v="12"/>
    <s v="QJ2"/>
    <s v="E54000012"/>
    <x v="40"/>
    <s v="15M"/>
    <s v="NHS Derby and Derbyshire CCG"/>
    <s v="U17168"/>
    <s v="SOUTH HARDWICK PCN"/>
    <x v="178"/>
    <s v="C81647"/>
    <s v="St Lawrence Road Surgery"/>
    <n v="4524"/>
    <n v="5963.05126953125"/>
    <n v="5592.283203125"/>
    <n v="5303.31494140625"/>
    <n v="3940.89990234375"/>
    <n v="5756.161279529595"/>
    <n v="0.95239824056625366"/>
    <n v="1.0008347034454346"/>
    <n v="4308.6496403217316"/>
    <n v="4527.776198387146"/>
    <n v="5538.0947265625"/>
    <n v="4541.7289134287703"/>
    <n v="6788.1792070892798"/>
    <n v="6788.1792070892798"/>
    <n v="5405.9982975924095"/>
    <n v="1.194959835895758"/>
  </r>
  <r>
    <s v="Y60"/>
    <s v="Midlands"/>
    <n v="12"/>
    <s v="QJ2"/>
    <s v="E54000012"/>
    <x v="40"/>
    <s v="15M"/>
    <s v="NHS Derby and Derbyshire CCG"/>
    <s v=""/>
    <s v=""/>
    <x v="178"/>
    <s v="C81648"/>
    <s v="Oakwood Surgery"/>
    <n v="4328.75"/>
    <n v="3517.102294921875"/>
    <n v="2922.5625"/>
    <n v="2769.1044921875"/>
    <n v="5116.85791015625"/>
    <n v="3433.5247725242898"/>
    <n v="0.95239824056625366"/>
    <n v="1.0008347034454346"/>
    <n v="4122.6938838511705"/>
    <n v="4332.3632225394249"/>
    <n v="3789.91552734375"/>
    <n v="2976.1434180254546"/>
    <n v="4147.6532217121467"/>
    <n v="4147.6532217121467"/>
    <n v="3303.1252669585915"/>
    <n v="0.7630667668399865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649"/>
    <s v="Calow And Brimington Practice"/>
    <n v="7100.666015625"/>
    <n v="8446.3828125"/>
    <n v="7403.45458984375"/>
    <n v="7658.47705078125"/>
    <n v="6759.7998046875"/>
    <n v="8191.1545093639779"/>
    <n v="0.95239824056625366"/>
    <n v="1.0008347034454346"/>
    <n v="6762.6618201298406"/>
    <n v="7106.5929660131223"/>
    <n v="7922.84619140625"/>
    <n v="7511.4548792846635"/>
    <n v="9792.3208190907881"/>
    <n v="9792.3208190907881"/>
    <n v="7798.4490483395202"/>
    <n v="1.09827008215554"/>
  </r>
  <r>
    <s v="Y60"/>
    <s v="Midlands"/>
    <n v="12"/>
    <s v="QJ2"/>
    <s v="E54000012"/>
    <x v="40"/>
    <s v="15M"/>
    <s v="NHS Derby and Derbyshire CCG"/>
    <s v="U60509"/>
    <s v="DERBY CITY NORTH PCN"/>
    <x v="178"/>
    <s v="C81652"/>
    <s v="Derwent Medical Centre"/>
    <n v="4320.91650390625"/>
    <n v="3683.0029296875"/>
    <n v="3496.405029296875"/>
    <n v="5835.74169921875"/>
    <n v="3963.380126953125"/>
    <n v="4005.3151557687643"/>
    <n v="0.95239824056625366"/>
    <n v="1.0008347034454346"/>
    <n v="4115.2332759540004"/>
    <n v="4324.5231877994956"/>
    <n v="4135.10595703125"/>
    <n v="7175.8636581566234"/>
    <n v="5247.6270975360194"/>
    <n v="5247.6270975360194"/>
    <n v="4179.127022170027"/>
    <n v="0.96718532246387068"/>
  </r>
  <r>
    <s v="Y60"/>
    <s v="Midlands"/>
    <n v="12"/>
    <s v="QJ2"/>
    <s v="E54000012"/>
    <x v="40"/>
    <s v="15M"/>
    <s v="NHS Derby and Derbyshire CCG"/>
    <s v="U53999"/>
    <s v="GREATER DERBY PCN"/>
    <x v="178"/>
    <s v="C81653"/>
    <s v="Brook Medical Centre"/>
    <n v="4164.1669921875"/>
    <n v="3647.4072265625"/>
    <n v="3764.89990234375"/>
    <n v="4037.1845703125"/>
    <n v="4029.193603515625"/>
    <n v="3729.2588154222012"/>
    <n v="0.95239824056625366"/>
    <n v="1.0008347034454346"/>
    <n v="3965.9453167834436"/>
    <n v="4167.6428367232438"/>
    <n v="3838.306396484375"/>
    <n v="4546.9817885258235"/>
    <n v="4626.0961315213799"/>
    <n v="4626.0961315213799"/>
    <n v="3684.1496148754359"/>
    <n v="0.88472667445550646"/>
  </r>
  <r>
    <s v="Y60"/>
    <s v="Midlands"/>
    <n v="12"/>
    <s v="QJ2"/>
    <s v="E54000012"/>
    <x v="40"/>
    <s v="15M"/>
    <s v="NHS Derby and Derbyshire CCG"/>
    <s v=""/>
    <s v=""/>
    <x v="178"/>
    <s v="C81654"/>
    <s v="Hasland Medical Centre"/>
    <n v="2275.75"/>
    <n v="2223.876953125"/>
    <n v="1802.9652099609375"/>
    <n v="2699.99365234375"/>
    <n v="4612.6416015625"/>
    <n v="2367.746639855432"/>
    <n v="0.95239824056625366"/>
    <n v="1.0008347034454346"/>
    <n v="2167.4202959686518"/>
    <n v="2277.6495763659477"/>
    <n v="2224.699462890625"/>
    <n v="2251.4363021654203"/>
    <n v="2831.3662847071814"/>
    <n v="2831.3662847071814"/>
    <n v="2254.8552193498763"/>
    <n v="0.99081850789844061"/>
  </r>
  <r>
    <s v="Y60"/>
    <s v="Midlands"/>
    <n v="12"/>
    <s v="QJ2"/>
    <s v="E54000012"/>
    <x v="40"/>
    <s v="15M"/>
    <s v="NHS Derby and Derbyshire CCG"/>
    <s v="U05048"/>
    <s v="NORTH HARDWICK BOLSOVER PCN"/>
    <x v="178"/>
    <s v="C81655"/>
    <s v="Family Friendly Surgery"/>
    <n v="3563.416748046875"/>
    <n v="4764.44140625"/>
    <n v="5278.904296875"/>
    <n v="4624.04296875"/>
    <n v="2671.868896484375"/>
    <n v="4689.2207626889758"/>
    <n v="0.95239824056625366"/>
    <n v="1.0008347034454346"/>
    <n v="3393.791841244165"/>
    <n v="3566.391144283989"/>
    <n v="4914.65185546875"/>
    <n v="3890.1626756303303"/>
    <n v="5607.8432288629037"/>
    <n v="5607.8432288629037"/>
    <n v="4465.9974381255688"/>
    <n v="1.2532908031521719"/>
  </r>
  <r>
    <s v="Y60"/>
    <s v="Midlands"/>
    <n v="12"/>
    <s v="QJ2"/>
    <s v="E54000012"/>
    <x v="40"/>
    <s v="15M"/>
    <s v="NHS Derby and Derbyshire CCG"/>
    <s v="U17168"/>
    <s v="SOUTH HARDWICK PCN"/>
    <x v="178"/>
    <s v="C81658"/>
    <s v="Dr V Chawla's Practice"/>
    <n v="5514.25"/>
    <n v="5931.68115234375"/>
    <n v="5123.00146484375"/>
    <n v="4288.5439453125"/>
    <n v="3385.236328125"/>
    <n v="5527.4936561660879"/>
    <n v="0.95239824056625366"/>
    <n v="1.0008347034454346"/>
    <n v="5251.7619980424643"/>
    <n v="5518.8527634739876"/>
    <n v="5730.4111328125"/>
    <n v="4264.3049072458352"/>
    <n v="6562.9086169300454"/>
    <n v="6562.9086169300454"/>
    <n v="5226.5963711337463"/>
    <n v="0.94783449628394545"/>
  </r>
  <r>
    <s v="Y60"/>
    <s v="Midlands"/>
    <n v="12"/>
    <s v="QJ2"/>
    <s v="E54000012"/>
    <x v="40"/>
    <s v="15M"/>
    <s v="NHS Derby and Derbyshire CCG"/>
    <s v="U17168"/>
    <s v="SOUTH HARDWICK PCN"/>
    <x v="178"/>
    <s v="C81661"/>
    <s v="Blackwell Medical Centre"/>
    <n v="2531.66650390625"/>
    <n v="3196.96435546875"/>
    <n v="3381.521728515625"/>
    <n v="2575.8798828125"/>
    <n v="1454.262451171875"/>
    <n v="3043.126460838178"/>
    <n v="0.95239824056625366"/>
    <n v="1.0008347034454346"/>
    <n v="2411.1547240208311"/>
    <n v="2533.7796946597518"/>
    <n v="3051.595703125"/>
    <n v="2286.3441188107217"/>
    <n v="3591.6899833939651"/>
    <n v="3591.6899833939651"/>
    <n v="2860.3649584603718"/>
    <n v="1.1298348159392062"/>
  </r>
  <r>
    <s v="Y60"/>
    <s v="Midlands"/>
    <n v="12"/>
    <s v="QJ2"/>
    <s v="E54000012"/>
    <x v="40"/>
    <s v="15M"/>
    <s v="NHS Derby and Derbyshire CCG"/>
    <s v="U67865"/>
    <s v="NORTH EAST DERBYSHIRE PCN"/>
    <x v="178"/>
    <s v="C81662"/>
    <s v="Dr A Palmer's Practice"/>
    <n v="7194.6669921875"/>
    <n v="7027.8056640625"/>
    <n v="6500.142578125"/>
    <n v="5378.3232421875"/>
    <n v="5990.30517578125"/>
    <n v="6703.5550797776687"/>
    <n v="0.95239824056625366"/>
    <n v="1.0008347034454346"/>
    <n v="6852.1881848194753"/>
    <n v="7200.6724055146333"/>
    <n v="7473.41650390625"/>
    <n v="7719.7106411061004"/>
    <n v="8338.8890965177525"/>
    <n v="8338.8890965177525"/>
    <n v="6640.9590678612703"/>
    <n v="0.92303911703940067"/>
  </r>
  <r>
    <s v="Y60"/>
    <s v="Midlands"/>
    <n v="12"/>
    <s v="QJ2"/>
    <s v="E54000012"/>
    <x v="40"/>
    <s v="15M"/>
    <s v="NHS Derby and Derbyshire CCG"/>
    <s v="U90656"/>
    <s v="SWADLINCOTE PCN"/>
    <x v="178"/>
    <s v="Y01812"/>
    <s v="Heartwood Medical Practice"/>
    <n v="7966"/>
    <n v="8608.4423828125"/>
    <n v="7456.10791015625"/>
    <n v="8529.72265625"/>
    <n v="8793.7822265625"/>
    <n v="8530.4580074860096"/>
    <n v="0.95239824056625366"/>
    <n v="1.0008347034454346"/>
    <n v="7586.8043843507767"/>
    <n v="7972.6492476463318"/>
    <n v="7847.505859375"/>
    <n v="7308.614910664428"/>
    <n v="10080.823752880193"/>
    <n v="10080.823752880193"/>
    <n v="8028.2082107504229"/>
    <n v="1.0078092155097191"/>
  </r>
  <r>
    <s v="Y60"/>
    <s v="Midlands"/>
    <n v="12"/>
    <s v="QJ2"/>
    <s v="E54000012"/>
    <x v="40"/>
    <s v="15M"/>
    <s v="NHS Derby and Derbyshire CCG"/>
    <s v="U53999"/>
    <s v="GREATER DERBY PCN"/>
    <x v="178"/>
    <s v="Y02442"/>
    <s v="St Thomas Road Surgery"/>
    <n v="4602.0830078125"/>
    <n v="2882.1142578125"/>
    <n v="2041.18359375"/>
    <n v="5187.53125"/>
    <n v="6847.6064453125"/>
    <n v="3338.862762898631"/>
    <n v="0.95239824056625366"/>
    <n v="1.0008347034454346"/>
    <n v="4383.0157595804776"/>
    <n v="4605.924382355297"/>
    <n v="3487.596923828125"/>
    <n v="7166.1787726629236"/>
    <n v="4523.2826841873093"/>
    <n v="4523.2826841873093"/>
    <n v="3602.2706154705393"/>
    <n v="0.7827478577321012"/>
  </r>
  <r>
    <s v="Y60"/>
    <s v="Midlands"/>
    <n v="12"/>
    <s v="QJ2"/>
    <s v="E54000012"/>
    <x v="40"/>
    <s v="15M"/>
    <s v="NHS Derby and Derbyshire CCG"/>
    <s v="U05048"/>
    <s v="NORTH HARDWICK BOLSOVER PCN"/>
    <x v="178"/>
    <s v="Y04977"/>
    <s v="Dchs Nhs Foundation Trust"/>
    <n v="4807.75"/>
    <n v="5232.87548828125"/>
    <n v="6665.158203125"/>
    <n v="4798.91552734375"/>
    <n v="4659.0224609375"/>
    <n v="5235.8017733851557"/>
    <n v="0.95239824056625366"/>
    <n v="1.0008347034454346"/>
    <n v="4578.892641082406"/>
    <n v="4811.7630454897881"/>
    <n v="5195.1181640625"/>
    <n v="6861.6885457383078"/>
    <n v="6526.3769172797529"/>
    <n v="6526.3769172797529"/>
    <n v="5197.5031047227203"/>
    <n v="1.0810676729702502"/>
  </r>
  <r>
    <s v="Y60"/>
    <s v="Midlands"/>
    <n v="12"/>
    <s v="QJ2"/>
    <s v="E54000012"/>
    <x v="40"/>
    <s v="15M"/>
    <s v="NHS Derby and Derbyshire CCG"/>
    <s v="U78207"/>
    <s v="CHESTERFIELD AND DRONFIELD PCN"/>
    <x v="178"/>
    <s v="Y04995"/>
    <s v="Royal Primary Care"/>
    <n v="20510.5"/>
    <n v="21697.498046875"/>
    <n v="25073.521484375"/>
    <n v="20230.556640625"/>
    <n v="19230.49609375"/>
    <n v="21591.425361356207"/>
    <n v="0.95239824056625366"/>
    <n v="1.0008347034454346"/>
    <n v="19534.164113134146"/>
    <n v="20527.620185017586"/>
    <n v="21565.361328125"/>
    <n v="27066.406833865163"/>
    <n v="26783.987168000298"/>
    <n v="26783.987168000298"/>
    <n v="21330.342734872083"/>
    <n v="1.039971855141127"/>
  </r>
  <r>
    <s v="Y60"/>
    <s v="Midlands"/>
    <n v="12"/>
    <s v="QJ2"/>
    <s v="E54000012"/>
    <x v="40"/>
    <s v="15M"/>
    <s v="NHS Derby and Derbyshire CCG"/>
    <s v="U06438"/>
    <s v="PCCO PCN"/>
    <x v="178"/>
    <s v="Y05286"/>
    <s v="Lister House Chellaston"/>
    <n v="12820.666015625"/>
    <n v="10143.26171875"/>
    <n v="8752.44140625"/>
    <n v="11319.2216796875"/>
    <n v="16697.87890625"/>
    <n v="10503.350624351162"/>
    <n v="0.95239824056625366"/>
    <n v="1.0008347034454346"/>
    <n v="12210.379756168812"/>
    <n v="12831.367469721008"/>
    <n v="9770.8203125"/>
    <n v="17230.894548940367"/>
    <n v="13423.080039116876"/>
    <n v="13423.080039116876"/>
    <n v="10689.928127431962"/>
    <n v="0.83380443062815668"/>
  </r>
  <r>
    <s v="Y60"/>
    <s v="Midlands"/>
    <n v="12"/>
    <s v="QJ2"/>
    <s v="E54000012"/>
    <x v="40"/>
    <s v="15M"/>
    <s v="NHS Derby and Derbyshire CCG"/>
    <s v="U47223"/>
    <s v="DERBY CITY SOUTH PCN"/>
    <x v="178"/>
    <s v="Y05733"/>
    <s v="Parkfields Surgery"/>
    <n v="6053.5"/>
    <n v="5967.24609375"/>
    <n v="7373.84228515625"/>
    <n v="5795.5673828125"/>
    <n v="7799.8232421875"/>
    <n v="6108.0828334902699"/>
    <n v="0.95239824056625366"/>
    <n v="1.0008347034454346"/>
    <n v="5765.3427492678165"/>
    <n v="6058.5528773069382"/>
    <n v="5832.80126953125"/>
    <n v="7312.7838575809556"/>
    <n v="7498.9153637684012"/>
    <n v="7498.9153637684012"/>
    <n v="5972.0173044318335"/>
    <n v="0.98653957288045491"/>
  </r>
  <r>
    <s v="Y62"/>
    <s v="North West"/>
    <n v="8"/>
    <s v="QYG"/>
    <s v="E54000008"/>
    <x v="3"/>
    <s v="99A"/>
    <s v="NHS Liverpool CCG"/>
    <s v="U57480"/>
    <s v="SWAGGA PCN"/>
    <x v="179"/>
    <s v="N82001"/>
    <s v="The Margaret Thompson Med Centre"/>
    <n v="5602.75"/>
    <n v="7547.81884765625"/>
    <n v="6982.1044921875"/>
    <n v="7914.24462890625"/>
    <n v="6060.8056640625"/>
    <n v="7504.4955070998603"/>
    <n v="0.95660459995269775"/>
    <n v="0.99789732694625854"/>
    <n v="5359.6164223849773"/>
    <n v="5590.9692485481501"/>
    <n v="8102.4013671875"/>
    <n v="10111.169996005954"/>
    <n v="9489.1205596511154"/>
    <n v="9489.1205596511154"/>
    <n v="7556.985168798944"/>
    <n v="1.3487992804959965"/>
  </r>
  <r>
    <s v="Y62"/>
    <s v="North West"/>
    <n v="8"/>
    <s v="QYG"/>
    <s v="E54000008"/>
    <x v="3"/>
    <s v="99A"/>
    <s v="NHS Liverpool CCG"/>
    <s v="U54911"/>
    <s v="LIVERPOOL FIRST PCN"/>
    <x v="179"/>
    <s v="N82002"/>
    <s v="Yew Tree Centre"/>
    <n v="4204.9169921875"/>
    <n v="5492.60888671875"/>
    <n v="4943.0966796875"/>
    <n v="6034.30322265625"/>
    <n v="6333.45361328125"/>
    <n v="5573.5699780744471"/>
    <n v="0.95660459995269775"/>
    <n v="0.99789732694625854"/>
    <n v="4022.4429371458245"/>
    <n v="4196.0754265348078"/>
    <n v="5588.62939453125"/>
    <n v="8985.8225247213195"/>
    <n v="7167.9993468594421"/>
    <n v="7167.9993468594421"/>
    <n v="5708.4810350611588"/>
    <n v="1.3575728238315279"/>
  </r>
  <r>
    <s v="Y62"/>
    <s v="North West"/>
    <n v="8"/>
    <s v="QYG"/>
    <s v="E54000008"/>
    <x v="3"/>
    <s v="99A"/>
    <s v="NHS Liverpool CCG"/>
    <s v="U52891"/>
    <s v="CARE ENTERPRISE PCN"/>
    <x v="179"/>
    <s v="N82003"/>
    <s v="Dovecot Health Centre"/>
    <n v="3644.66650390625"/>
    <n v="4601.0771484375"/>
    <n v="5376.16552734375"/>
    <n v="5108.53759765625"/>
    <n v="3559.97021484375"/>
    <n v="4683.4627028540372"/>
    <n v="0.95660459995269775"/>
    <n v="0.99789732694625854"/>
    <n v="3486.5047429302358"/>
    <n v="3637.0029618586123"/>
    <n v="5097.0009765625"/>
    <n v="8304.7031185937867"/>
    <n v="6169.1746520682891"/>
    <n v="6169.1746520682891"/>
    <n v="4913.0328839582717"/>
    <n v="1.3480061560344747"/>
  </r>
  <r>
    <s v="Y62"/>
    <s v="North West"/>
    <n v="8"/>
    <s v="QYG"/>
    <s v="E54000008"/>
    <x v="3"/>
    <s v="99A"/>
    <s v="NHS Liverpool CCG"/>
    <s v="U57480"/>
    <s v="SWAGGA PCN"/>
    <x v="179"/>
    <s v="N82004"/>
    <s v="Primary Care Connect Garston"/>
    <n v="3560.58349609375"/>
    <n v="3550.309814453125"/>
    <n v="3101.873291015625"/>
    <n v="4584.982421875"/>
    <n v="5297.4677734375"/>
    <n v="3749.3869330425823"/>
    <n v="0.95660459995269775"/>
    <n v="0.99789732694625854"/>
    <n v="3406.0705508789397"/>
    <n v="3553.0967531209171"/>
    <n v="3714.81689453125"/>
    <n v="5171.8209242158919"/>
    <n v="4710.1189527530187"/>
    <n v="4710.1189527530187"/>
    <n v="3751.0640575676348"/>
    <n v="1.0534970073536705"/>
  </r>
  <r>
    <s v="Y62"/>
    <s v="North West"/>
    <n v="8"/>
    <s v="QYG"/>
    <s v="E54000008"/>
    <x v="3"/>
    <s v="99A"/>
    <s v="NHS Liverpool CCG"/>
    <s v="U57480"/>
    <s v="SWAGGA PCN"/>
    <x v="179"/>
    <s v="N82009"/>
    <s v="Grassendale Medical Centre"/>
    <n v="8043.6669921875"/>
    <n v="9618.2744140625"/>
    <n v="8871.74609375"/>
    <n v="8112.6796875"/>
    <n v="7166.833984375"/>
    <n v="9242.642668103279"/>
    <n v="0.95660459995269775"/>
    <n v="0.99789732694625854"/>
    <n v="7694.608845214243"/>
    <n v="8026.7537903497578"/>
    <n v="9230.6572265625"/>
    <n v="7439.2979370836392"/>
    <n v="10977.622558151668"/>
    <n v="10977.622558151668"/>
    <n v="8742.4045610054891"/>
    <n v="1.0868680378609217"/>
  </r>
  <r>
    <s v="Y62"/>
    <s v="North West"/>
    <n v="8"/>
    <s v="QYG"/>
    <s v="E54000008"/>
    <x v="3"/>
    <s v="99A"/>
    <s v="NHS Liverpool CCG"/>
    <s v="U49727"/>
    <s v="ANFIELD &amp; EVERTON PCN"/>
    <x v="179"/>
    <s v="N82011"/>
    <s v="Priory Medical Centre"/>
    <n v="11238.416015625"/>
    <n v="14341.0234375"/>
    <n v="15340.328125"/>
    <n v="19416.966796875"/>
    <n v="12019.0380859375"/>
    <n v="15069.03964790698"/>
    <n v="0.95660459995269775"/>
    <n v="0.99789732694625854"/>
    <n v="10750.720456728945"/>
    <n v="11214.785301102209"/>
    <n v="15895.806640625"/>
    <n v="31208.728359125264"/>
    <n v="20324.510113497676"/>
    <n v="20324.510113497676"/>
    <n v="16186.117620203695"/>
    <n v="1.4402490170945625"/>
  </r>
  <r>
    <s v="Y62"/>
    <s v="North West"/>
    <n v="8"/>
    <s v="QYG"/>
    <s v="E54000008"/>
    <x v="3"/>
    <s v="99A"/>
    <s v="NHS Liverpool CCG"/>
    <s v="U65582"/>
    <s v="CHILDWALL &amp; WAVERTREE PCN"/>
    <x v="179"/>
    <s v="N82014"/>
    <s v="Lance Lane Medical Centre"/>
    <n v="6816.25048828125"/>
    <n v="8124.57958984375"/>
    <n v="8250.6455078125"/>
    <n v="7204.8740234375"/>
    <n v="5351.6953125"/>
    <n v="7879.3219653140159"/>
    <n v="0.95660459995269775"/>
    <n v="0.99789732694625854"/>
    <n v="6520.4565715196659"/>
    <n v="6801.918142051989"/>
    <n v="7810.66015625"/>
    <n v="8526.9804134358965"/>
    <n v="9615.1498548499694"/>
    <n v="9615.1498548499694"/>
    <n v="7657.352901368562"/>
    <n v="1.1233966407973659"/>
  </r>
  <r>
    <s v="Y62"/>
    <s v="North West"/>
    <n v="8"/>
    <s v="QYG"/>
    <s v="E54000008"/>
    <x v="3"/>
    <s v="99A"/>
    <s v="NHS Liverpool CCG"/>
    <s v="U64639"/>
    <s v="NORTH LIVERPOOL PCN"/>
    <x v="179"/>
    <s v="N82018"/>
    <s v="Ellergreen Medical Centre"/>
    <n v="12911"/>
    <n v="15226.142578125"/>
    <n v="15327.349609375"/>
    <n v="16153.044921875"/>
    <n v="15048.53515625"/>
    <n v="15364.135973957176"/>
    <n v="0.95660459995269775"/>
    <n v="0.99789732694625854"/>
    <n v="12350.721989989281"/>
    <n v="12883.852388203144"/>
    <n v="16477.150390625"/>
    <n v="25330.886637747633"/>
    <n v="19973.126752348897"/>
    <n v="19973.126752348897"/>
    <n v="15906.281482379172"/>
    <n v="1.2319945381751354"/>
  </r>
  <r>
    <s v="Y62"/>
    <s v="North West"/>
    <n v="8"/>
    <s v="QYG"/>
    <s v="E54000008"/>
    <x v="3"/>
    <s v="99A"/>
    <s v="NHS Liverpool CCG"/>
    <s v="U64639"/>
    <s v="NORTH LIVERPOOL PCN"/>
    <x v="179"/>
    <s v="N82019"/>
    <s v="Langbank Medical Centre"/>
    <n v="4735.58349609375"/>
    <n v="5965.69580078125"/>
    <n v="6572.212890625"/>
    <n v="6348.912109375"/>
    <n v="5286.82177734375"/>
    <n v="6033.7416499258243"/>
    <n v="0.95660459995269775"/>
    <n v="0.99789732694625854"/>
    <n v="4530.0809558233595"/>
    <n v="4725.6261122827709"/>
    <n v="6457.77587890625"/>
    <n v="8318.1555436169947"/>
    <n v="7644.5458889774336"/>
    <n v="7644.5458889774336"/>
    <n v="6087.9951458145888"/>
    <n v="1.2855850078108442"/>
  </r>
  <r>
    <s v="Y62"/>
    <s v="North West"/>
    <n v="8"/>
    <s v="QYG"/>
    <s v="E54000008"/>
    <x v="3"/>
    <s v="99A"/>
    <s v="NHS Liverpool CCG"/>
    <s v="U53230"/>
    <s v="THE PICTON PCN"/>
    <x v="179"/>
    <s v="N82022"/>
    <s v="Edge Hill Health Centre"/>
    <n v="9126.9169921875"/>
    <n v="10261.7236328125"/>
    <n v="10753.33203125"/>
    <n v="14694.701171875"/>
    <n v="8348.43359375"/>
    <n v="10877.851500530252"/>
    <n v="0.95660459995269775"/>
    <n v="0.99789732694625854"/>
    <n v="8730.8507781130029"/>
    <n v="9107.7260697642923"/>
    <n v="11662.0869140625"/>
    <n v="22118.057257665492"/>
    <n v="14647.38491583139"/>
    <n v="14647.38491583139"/>
    <n v="11664.945120551498"/>
    <n v="1.2780816490975551"/>
  </r>
  <r>
    <s v="Y62"/>
    <s v="North West"/>
    <n v="8"/>
    <s v="QYG"/>
    <s v="E54000008"/>
    <x v="3"/>
    <s v="99A"/>
    <s v="NHS Liverpool CCG"/>
    <s v="U02731"/>
    <s v="IGPC PCN"/>
    <x v="179"/>
    <s v="N82024"/>
    <s v="West Derby Medical Centre"/>
    <n v="12815.16796875"/>
    <n v="14712.4765625"/>
    <n v="14976.17578125"/>
    <n v="12455.3095703125"/>
    <n v="11951.3095703125"/>
    <n v="14276.108817502962"/>
    <n v="0.95660459995269775"/>
    <n v="0.99789732694625854"/>
    <n v="12259.04862807272"/>
    <n v="12788.221860382939"/>
    <n v="14825.13671875"/>
    <n v="14954.576784654197"/>
    <n v="17452.86827103408"/>
    <n v="17452.86827103408"/>
    <n v="13899.187585203936"/>
    <n v="1.0845887950198807"/>
  </r>
  <r>
    <s v="Y62"/>
    <s v="North West"/>
    <n v="8"/>
    <s v="QYG"/>
    <s v="E54000008"/>
    <x v="3"/>
    <s v="99A"/>
    <s v="NHS Liverpool CCG"/>
    <s v="U65582"/>
    <s v="CHILDWALL &amp; WAVERTREE PCN"/>
    <x v="179"/>
    <s v="N82026"/>
    <s v="Penny Lane Surgery"/>
    <n v="6059.6669921875"/>
    <n v="6380.44580078125"/>
    <n v="5712.60107421875"/>
    <n v="5786.27587890625"/>
    <n v="5643.32080078125"/>
    <n v="6217.8623529689294"/>
    <n v="0.95660459995269775"/>
    <n v="0.99789732694625854"/>
    <n v="5796.7053189080907"/>
    <n v="6046.9254936883808"/>
    <n v="6032.1396484375"/>
    <n v="5490.3007179390224"/>
    <n v="7419.6943239224101"/>
    <n v="7419.6943239224101"/>
    <n v="5908.9269243055014"/>
    <n v="0.97512403436090755"/>
  </r>
  <r>
    <s v="Y62"/>
    <s v="North West"/>
    <n v="8"/>
    <s v="QYG"/>
    <s v="E54000008"/>
    <x v="3"/>
    <s v="99A"/>
    <s v="NHS Liverpool CCG"/>
    <s v="U35980"/>
    <s v="CENTRAL LIVERPOOL PCN"/>
    <x v="179"/>
    <s v="N82033"/>
    <s v="Dingle Park Practice"/>
    <n v="4953.25"/>
    <n v="6060.53271484375"/>
    <n v="5573.96240234375"/>
    <n v="8998.0517578125"/>
    <n v="5287.265625"/>
    <n v="6437.3131067129207"/>
    <n v="0.95660459995269775"/>
    <n v="0.99789732694625854"/>
    <n v="4738.3017347157001"/>
    <n v="4942.8349346965551"/>
    <n v="6724.32177734375"/>
    <n v="10465.28622983748"/>
    <n v="8326.0679606708545"/>
    <n v="8326.0679606708545"/>
    <n v="6630.7485185450196"/>
    <n v="1.3386662329874364"/>
  </r>
  <r>
    <s v="Y62"/>
    <s v="North West"/>
    <n v="8"/>
    <s v="QYG"/>
    <s v="E54000008"/>
    <x v="3"/>
    <s v="99A"/>
    <s v="NHS Liverpool CCG"/>
    <s v="U57480"/>
    <s v="SWAGGA PCN"/>
    <x v="179"/>
    <s v="N82034"/>
    <s v="The Village Surgery"/>
    <n v="5606.5"/>
    <n v="7232.41845703125"/>
    <n v="7707.0185546875"/>
    <n v="7444.89794921875"/>
    <n v="5300.95263671875"/>
    <n v="7214.2335740873878"/>
    <n v="0.95660459995269775"/>
    <n v="0.99789732694625854"/>
    <n v="5363.2036896348"/>
    <n v="5594.7113635241985"/>
    <n v="7316.5234375"/>
    <n v="7607.7827644313811"/>
    <n v="8801.862099229902"/>
    <n v="8801.862099229902"/>
    <n v="7009.6634270330605"/>
    <n v="1.2502744006123359"/>
  </r>
  <r>
    <s v="Y62"/>
    <s v="North West"/>
    <n v="8"/>
    <s v="QYG"/>
    <s v="E54000008"/>
    <x v="3"/>
    <s v="99A"/>
    <s v="NHS Liverpool CCG"/>
    <s v="U57480"/>
    <s v="SWAGGA PCN"/>
    <x v="179"/>
    <s v="N82035"/>
    <s v="Mather Avenue Surgery"/>
    <n v="9150.083984375"/>
    <n v="11168.6669921875"/>
    <n v="11184.1591796875"/>
    <n v="11316.2626953125"/>
    <n v="8988.33203125"/>
    <n v="11100.944278264344"/>
    <n v="0.95660459995269775"/>
    <n v="0.99789732694625854"/>
    <n v="8753.0124294066336"/>
    <n v="9130.8443493415834"/>
    <n v="10816.2197265625"/>
    <n v="9744.4348866101609"/>
    <n v="13246.015853357358"/>
    <n v="13246.015853357358"/>
    <n v="10548.917017150596"/>
    <n v="1.1528765238837471"/>
  </r>
  <r>
    <s v="Y62"/>
    <s v="North West"/>
    <n v="8"/>
    <s v="QYG"/>
    <s v="E54000008"/>
    <x v="3"/>
    <s v="99A"/>
    <s v="NHS Liverpool CCG"/>
    <s v="U57480"/>
    <s v="SWAGGA PCN"/>
    <x v="179"/>
    <s v="N82036"/>
    <s v="Primary Care Connect Netherley"/>
    <n v="3845.33349609375"/>
    <n v="5786.18115234375"/>
    <n v="5997.61328125"/>
    <n v="7050.21728515625"/>
    <n v="3179.260009765625"/>
    <n v="5880.5585508999166"/>
    <n v="0.95660459995269775"/>
    <n v="0.99789732694625854"/>
    <n v="3678.4637107154704"/>
    <n v="3837.2480169688642"/>
    <n v="5854.849609375"/>
    <n v="7116.8066480931739"/>
    <n v="7270.745688968168"/>
    <n v="7270.745688968168"/>
    <n v="5790.3065929285076"/>
    <n v="1.5058008879621345"/>
  </r>
  <r>
    <s v="Y62"/>
    <s v="North West"/>
    <n v="8"/>
    <s v="QYG"/>
    <s v="E54000008"/>
    <x v="3"/>
    <s v="99A"/>
    <s v="NHS Liverpool CCG"/>
    <s v="U80186"/>
    <s v="AINTREE PCN"/>
    <x v="179"/>
    <s v="N82037"/>
    <s v="Westmoreland Gp Centre"/>
    <n v="12222.4169921875"/>
    <n v="14705.20703125"/>
    <n v="15068.9296875"/>
    <n v="12566.9853515625"/>
    <n v="11199.125"/>
    <n v="14262.045542430173"/>
    <n v="0.95660459995269775"/>
    <n v="0.99789732694625854"/>
    <n v="11692.020317266579"/>
    <n v="12196.717245326436"/>
    <n v="14968.52734375"/>
    <n v="17782.625176019006"/>
    <n v="17801.595474482183"/>
    <n v="17801.595474482183"/>
    <n v="14176.908401147593"/>
    <n v="1.1599103851725394"/>
  </r>
  <r>
    <s v="Y62"/>
    <s v="North West"/>
    <n v="8"/>
    <s v="QYG"/>
    <s v="E54000008"/>
    <x v="3"/>
    <s v="99A"/>
    <s v="NHS Liverpool CCG"/>
    <s v="U57480"/>
    <s v="SWAGGA PCN"/>
    <x v="179"/>
    <s v="N82039"/>
    <s v="Storrsdale Medical Centre"/>
    <n v="3450.83349609375"/>
    <n v="3668.74560546875"/>
    <n v="3258.97265625"/>
    <n v="3045.28271484375"/>
    <n v="3013.66015625"/>
    <n v="3521.7426540654842"/>
    <n v="0.95660459995269775"/>
    <n v="0.99789732694625854"/>
    <n v="3301.0831960341311"/>
    <n v="3443.5775214885653"/>
    <n v="3506.8291015625"/>
    <n v="2923.3611679604587"/>
    <n v="4192.1693573087232"/>
    <n v="4192.1693573087232"/>
    <n v="3338.5772115682976"/>
    <n v="0.96746980558391948"/>
  </r>
  <r>
    <s v="Y62"/>
    <s v="North West"/>
    <n v="8"/>
    <s v="QYG"/>
    <s v="E54000008"/>
    <x v="3"/>
    <s v="99A"/>
    <s v="NHS Liverpool CCG"/>
    <s v="U02731"/>
    <s v="IGPC PCN"/>
    <x v="179"/>
    <s v="N82041"/>
    <s v="Oakvale Medical Centre"/>
    <n v="8627"/>
    <n v="11669.001953125"/>
    <n v="13174.0751953125"/>
    <n v="10034.970703125"/>
    <n v="7412.0712890625"/>
    <n v="11343.319934020446"/>
    <n v="0.95660459995269775"/>
    <n v="0.99789732694625854"/>
    <n v="8252.6278837919235"/>
    <n v="8608.8602395653725"/>
    <n v="10731.404296875"/>
    <n v="8021.6200676530425"/>
    <n v="13257.030201611789"/>
    <n v="13257.030201611789"/>
    <n v="10557.688669473853"/>
    <n v="1.2237960669379684"/>
  </r>
  <r>
    <s v="Y62"/>
    <s v="North West"/>
    <n v="8"/>
    <s v="QYG"/>
    <s v="E54000008"/>
    <x v="3"/>
    <s v="99A"/>
    <s v="NHS Liverpool CCG"/>
    <s v="U53230"/>
    <s v="THE PICTON PCN"/>
    <x v="179"/>
    <s v="N82046"/>
    <s v="Sefton Park Medical Centre"/>
    <n v="8511.4169921875"/>
    <n v="8574.814453125"/>
    <n v="8546.091796875"/>
    <n v="15440.9921875"/>
    <n v="8068.57763671875"/>
    <n v="9580.8161874900688"/>
    <n v="0.95660459995269775"/>
    <n v="0.99789732694625854"/>
    <n v="8142.0606468421174"/>
    <n v="8493.5202650288702"/>
    <n v="8962.095703125"/>
    <n v="14510.590472292826"/>
    <n v="12120.468923394526"/>
    <n v="12120.468923394526"/>
    <n v="9652.5492870699236"/>
    <n v="1.1340707776307812"/>
  </r>
  <r>
    <s v="Y62"/>
    <s v="North West"/>
    <n v="8"/>
    <s v="QYG"/>
    <s v="E54000008"/>
    <x v="3"/>
    <s v="99A"/>
    <s v="NHS Liverpool CCG"/>
    <s v="U64639"/>
    <s v="NORTH LIVERPOOL PCN"/>
    <x v="179"/>
    <s v="N82048"/>
    <s v="Walton Medical Centre"/>
    <n v="6729"/>
    <n v="8735.7978515625"/>
    <n v="11340.478515625"/>
    <n v="9710.6484375"/>
    <n v="7405.7724609375"/>
    <n v="8993.5354090948586"/>
    <n v="0.95660459995269775"/>
    <n v="0.99789732694625854"/>
    <n v="6436.9923530817032"/>
    <n v="6714.8511130213737"/>
    <n v="10434.3232421875"/>
    <n v="14040.76691741725"/>
    <n v="11703.563173796021"/>
    <n v="11703.563173796021"/>
    <n v="9320.5321579062984"/>
    <n v="1.3851288687630106"/>
  </r>
  <r>
    <s v="Y62"/>
    <s v="North West"/>
    <n v="8"/>
    <s v="QYG"/>
    <s v="E54000008"/>
    <x v="3"/>
    <s v="99A"/>
    <s v="NHS Liverpool CCG"/>
    <s v="U64639"/>
    <s v="NORTH LIVERPOOL PCN"/>
    <x v="179"/>
    <s v="N82049"/>
    <s v="Westminster Medical Centre"/>
    <n v="5748.91650390625"/>
    <n v="6947.67822265625"/>
    <n v="7492.51318359375"/>
    <n v="9683.6171875"/>
    <n v="6907.107421875"/>
    <n v="7390.9283697259807"/>
    <n v="0.95660459995269775"/>
    <n v="0.99789732694625854"/>
    <n v="5499.4399723807001"/>
    <n v="5736.8284120852768"/>
    <n v="8150.0068359375"/>
    <n v="16770.930280877925"/>
    <n v="10194.08054768251"/>
    <n v="10194.08054768251"/>
    <n v="8118.4041265053675"/>
    <n v="1.4121624693955996"/>
  </r>
  <r>
    <s v="Y62"/>
    <s v="North West"/>
    <n v="8"/>
    <s v="QYG"/>
    <s v="E54000008"/>
    <x v="3"/>
    <s v="99A"/>
    <s v="NHS Liverpool CCG"/>
    <s v="U57480"/>
    <s v="SWAGGA PCN"/>
    <x v="179"/>
    <s v="N82050"/>
    <s v="Gateacre Medical Centre"/>
    <n v="2347.5830078125"/>
    <n v="3037.282470703125"/>
    <n v="3277.425537109375"/>
    <n v="3103.154296875"/>
    <n v="2263.55419921875"/>
    <n v="3030.3220803268796"/>
    <n v="0.95660459995269775"/>
    <n v="0.99789732694625854"/>
    <n v="2245.7087040442275"/>
    <n v="2342.6468082805513"/>
    <n v="3160.297119140625"/>
    <n v="3239.4400513789151"/>
    <n v="3714.3542204327141"/>
    <n v="3714.3542204327141"/>
    <n v="2958.0528120624704"/>
    <n v="1.2600418397212765"/>
  </r>
  <r>
    <s v="Y62"/>
    <s v="North West"/>
    <n v="8"/>
    <s v="QYG"/>
    <s v="E54000008"/>
    <x v="3"/>
    <s v="99A"/>
    <s v="NHS Liverpool CCG"/>
    <s v=""/>
    <s v=""/>
    <x v="179"/>
    <s v="N82051"/>
    <s v="Health Action Breeze Hill"/>
    <n v="1789.666748046875"/>
    <n v="2169.72607421875"/>
    <n v="2021.0928955078125"/>
    <n v="2828.733642578125"/>
    <n v="2173.206787109375"/>
    <n v="2259.0938274111904"/>
    <n v="0.95660459995269775"/>
    <n v="0.99789732694625854"/>
    <n v="1712.0034435640264"/>
    <n v="1785.9036640005797"/>
    <n v="2237.728759765625"/>
    <n v="3235.7357980703227"/>
    <n v="2852.3734551135285"/>
    <n v="2852.3734551135285"/>
    <n v="2271.5849968040934"/>
    <n v="1.2692782046060544"/>
  </r>
  <r>
    <s v="Y62"/>
    <s v="North West"/>
    <n v="8"/>
    <s v="QYG"/>
    <s v="E54000008"/>
    <x v="3"/>
    <s v="99A"/>
    <s v="NHS Liverpool CCG"/>
    <s v="U49727"/>
    <s v="ANFIELD &amp; EVERTON PCN"/>
    <x v="179"/>
    <s v="N82052"/>
    <s v="Townsend Medical Centre"/>
    <n v="4394.166015625"/>
    <n v="5054.31787109375"/>
    <n v="5947.9716796875"/>
    <n v="6387.35595703125"/>
    <n v="4603.85595703125"/>
    <n v="5292.6320764985785"/>
    <n v="0.95660459995269775"/>
    <n v="0.99789732694625854"/>
    <n v="4203.479423502693"/>
    <n v="4384.9265211502789"/>
    <n v="5811.06494140625"/>
    <n v="8709.2053735555746"/>
    <n v="6896.6851917076265"/>
    <n v="6896.6851917076265"/>
    <n v="5492.4107434383841"/>
    <n v="1.2499324613380991"/>
  </r>
  <r>
    <s v="Y62"/>
    <s v="North West"/>
    <n v="8"/>
    <s v="QYG"/>
    <s v="E54000008"/>
    <x v="3"/>
    <s v="99A"/>
    <s v="NHS Liverpool CCG"/>
    <s v="U80186"/>
    <s v="AINTREE PCN"/>
    <x v="179"/>
    <s v="N82053"/>
    <s v="Aintree Park"/>
    <n v="15898.416015625"/>
    <n v="19041.248046875"/>
    <n v="18342.57421875"/>
    <n v="14865.6298828125"/>
    <n v="14230.9404296875"/>
    <n v="18170.29588486156"/>
    <n v="0.95660459995269775"/>
    <n v="0.99789732694625854"/>
    <n v="15208.497892508516"/>
    <n v="15864.986844671774"/>
    <n v="17872.69921875"/>
    <n v="18138.185327732648"/>
    <n v="21969.446731156884"/>
    <n v="21969.446731156884"/>
    <n v="17496.119062921374"/>
    <n v="1.1004944798101992"/>
  </r>
  <r>
    <s v="Y62"/>
    <s v="North West"/>
    <n v="8"/>
    <s v="QYG"/>
    <s v="E54000008"/>
    <x v="3"/>
    <s v="99A"/>
    <s v="NHS Liverpool CCG"/>
    <s v="U35980"/>
    <s v="CENTRAL LIVERPOOL PCN"/>
    <x v="179"/>
    <s v="N82054"/>
    <s v="Abercromby Family Practice"/>
    <n v="6532.75"/>
    <n v="6802.93017578125"/>
    <n v="6282.37451171875"/>
    <n v="16107.4287109375"/>
    <n v="5196.84619140625"/>
    <n v="8096.9616113545108"/>
    <n v="0.95660459995269775"/>
    <n v="0.99789732694625854"/>
    <n v="6249.2587003409863"/>
    <n v="6519.0137626081705"/>
    <n v="7488.33203125"/>
    <n v="14736.702397237124"/>
    <n v="10531.276475738016"/>
    <n v="10531.276475738016"/>
    <n v="8386.9416175485367"/>
    <n v="1.2838301814011766"/>
  </r>
  <r>
    <s v="Y62"/>
    <s v="North West"/>
    <n v="8"/>
    <s v="QYG"/>
    <s v="E54000008"/>
    <x v="3"/>
    <s v="99A"/>
    <s v="NHS Liverpool CCG"/>
    <s v="U02731"/>
    <s v="IGPC PCN"/>
    <x v="179"/>
    <s v="N82058"/>
    <s v="Rock Court Surgery"/>
    <n v="4796.4169921875"/>
    <n v="5704.703125"/>
    <n v="6242.68359375"/>
    <n v="6569.57080078125"/>
    <n v="5080.50537109375"/>
    <n v="5842.8090647404297"/>
    <n v="0.95660459995269775"/>
    <n v="0.99789732694625854"/>
    <n v="4588.2745580178453"/>
    <n v="4786.3316954235197"/>
    <n v="6033.47607421875"/>
    <n v="7507.0076472401888"/>
    <n v="7306.314962616786"/>
    <n v="7306.314962616786"/>
    <n v="5818.6333985305473"/>
    <n v="1.2131208374934985"/>
  </r>
  <r>
    <s v="Y62"/>
    <s v="North West"/>
    <n v="8"/>
    <s v="QYG"/>
    <s v="E54000008"/>
    <x v="3"/>
    <s v="99A"/>
    <s v="NHS Liverpool CCG"/>
    <s v="U65582"/>
    <s v="CHILDWALL &amp; WAVERTREE PCN"/>
    <x v="179"/>
    <s v="N82059"/>
    <s v="The Surgery"/>
    <n v="5056.583984375"/>
    <n v="4184.7294921875"/>
    <n v="3957.307861328125"/>
    <n v="5171.04443359375"/>
    <n v="4208.13916015625"/>
    <n v="4318.9229090994831"/>
    <n v="0.95660459995269775"/>
    <n v="0.99789732694625854"/>
    <n v="4837.1514995002653"/>
    <n v="5045.9516414870741"/>
    <n v="5111.46240234375"/>
    <n v="7844.5159467545936"/>
    <n v="5767.5314370030092"/>
    <n v="5767.5314370030092"/>
    <n v="4593.1705953176224"/>
    <n v="0.90835445619229516"/>
  </r>
  <r>
    <s v="Y62"/>
    <s v="North West"/>
    <n v="8"/>
    <s v="QYG"/>
    <s v="E54000008"/>
    <x v="3"/>
    <s v="99A"/>
    <s v="NHS Liverpool CCG"/>
    <s v=""/>
    <s v=""/>
    <x v="179"/>
    <s v="N82060"/>
    <s v="Health Action Stanley Road"/>
    <n v="2402.083251953125"/>
    <n v="3425.90380859375"/>
    <n v="3852.761474609375"/>
    <n v="4396.64892578125"/>
    <n v="3090.7578125"/>
    <n v="3584.7909044449498"/>
    <n v="0.95660459995269775"/>
    <n v="0.99789732694625854"/>
    <n v="2297.8438882876944"/>
    <n v="2397.0324562263995"/>
    <n v="3981.42822265625"/>
    <n v="4342.9911053397545"/>
    <n v="4488.9346971481191"/>
    <n v="4488.9346971481191"/>
    <n v="3574.916423161405"/>
    <n v="1.4882566706439728"/>
  </r>
  <r>
    <s v="Y62"/>
    <s v="North West"/>
    <n v="8"/>
    <s v="QYG"/>
    <s v="E54000008"/>
    <x v="3"/>
    <s v="99A"/>
    <s v="NHS Liverpool CCG"/>
    <s v="U57480"/>
    <s v="SWAGGA PCN"/>
    <x v="179"/>
    <s v="N82062"/>
    <s v="Fulwood Green Medical Ctr"/>
    <n v="6922.8330078125"/>
    <n v="7563.6376953125"/>
    <n v="7086.181640625"/>
    <n v="7138.609375"/>
    <n v="6752.2607421875"/>
    <n v="7435.5189216038643"/>
    <n v="0.95660459995269775"/>
    <n v="0.99789732694625854"/>
    <n v="6622.4138999778079"/>
    <n v="6908.2765533914207"/>
    <n v="7775.81396484375"/>
    <n v="7797.7294889286977"/>
    <n v="9098.5600000505874"/>
    <n v="9098.5600000505874"/>
    <n v="7245.9489312608766"/>
    <n v="1.046673944479628"/>
  </r>
  <r>
    <s v="Y62"/>
    <s v="North West"/>
    <n v="8"/>
    <s v="QYG"/>
    <s v="E54000008"/>
    <x v="3"/>
    <s v="99A"/>
    <s v="NHS Liverpool CCG"/>
    <s v="U53230"/>
    <s v="THE PICTON PCN"/>
    <x v="179"/>
    <s v="N82065"/>
    <s v="Earle Road Medical Centre"/>
    <n v="4187.25"/>
    <n v="4329.4765625"/>
    <n v="4039.34228515625"/>
    <n v="7876.4990234375"/>
    <n v="4527.24560546875"/>
    <n v="4850.6475998932092"/>
    <n v="0.95660459995269775"/>
    <n v="0.99789732694625854"/>
    <n v="4005.5426111519337"/>
    <n v="4178.4455822557211"/>
    <n v="4811.7216796875"/>
    <n v="8247.1104808466498"/>
    <n v="6282.8952409872218"/>
    <n v="6282.8952409872218"/>
    <n v="5003.5981579944828"/>
    <n v="1.1949604532794753"/>
  </r>
  <r>
    <s v="Y62"/>
    <s v="North West"/>
    <n v="8"/>
    <s v="QYG"/>
    <s v="E54000008"/>
    <x v="3"/>
    <s v="99A"/>
    <s v="NHS Liverpool CCG"/>
    <s v="U57480"/>
    <s v="SWAGGA PCN"/>
    <x v="179"/>
    <s v="N82066"/>
    <s v="Woolton House Medical Ctr"/>
    <n v="9059.833984375"/>
    <n v="11789.5546875"/>
    <n v="13321.61328125"/>
    <n v="9040.2861328125"/>
    <n v="7679.3935546875"/>
    <n v="11304.593610152702"/>
    <n v="0.95660459995269775"/>
    <n v="0.99789732694625854"/>
    <n v="8666.6788642609026"/>
    <n v="9040.7841155846836"/>
    <n v="11276.849609375"/>
    <n v="7576.0281530768798"/>
    <n v="13240.345583911419"/>
    <n v="13240.345583911419"/>
    <n v="10544.401304462926"/>
    <n v="1.1638625302238736"/>
  </r>
  <r>
    <s v="Y62"/>
    <s v="North West"/>
    <n v="8"/>
    <s v="QYG"/>
    <s v="E54000008"/>
    <x v="3"/>
    <s v="99A"/>
    <s v="NHS Liverpool CCG"/>
    <s v="U54911"/>
    <s v="LIVERPOOL FIRST PCN"/>
    <x v="179"/>
    <s v="N82067"/>
    <s v="Dr B Das' Practice"/>
    <n v="3774.999755859375"/>
    <n v="4409.0615234375"/>
    <n v="4581.22802734375"/>
    <n v="8862.2412109375"/>
    <n v="4438.501953125"/>
    <n v="5088.6638198670789"/>
    <n v="0.95660459995269775"/>
    <n v="0.99789732694625854"/>
    <n v="3611.1821312753891"/>
    <n v="3767.0621655948489"/>
    <n v="5212.17578125"/>
    <n v="10788.012926453914"/>
    <n v="6872.3739430543164"/>
    <n v="6872.3739430543164"/>
    <n v="5473.0496504526709"/>
    <n v="1.4498145707049819"/>
  </r>
  <r>
    <s v="Y62"/>
    <s v="North West"/>
    <n v="8"/>
    <s v="QYG"/>
    <s v="E54000008"/>
    <x v="3"/>
    <s v="99A"/>
    <s v="NHS Liverpool CCG"/>
    <s v="U35980"/>
    <s v="CENTRAL LIVERPOOL PCN"/>
    <x v="179"/>
    <s v="N82070"/>
    <s v="The Elms Medical Centre"/>
    <n v="8395.25"/>
    <n v="10545.53515625"/>
    <n v="10015.0478515625"/>
    <n v="15852.1806640625"/>
    <n v="7513.52783203125"/>
    <n v="11180.424484070285"/>
    <n v="0.95660459995269775"/>
    <n v="0.99789732694625854"/>
    <n v="8030.9347677528858"/>
    <n v="8377.597534045577"/>
    <n v="10927.810546875"/>
    <n v="16282.515425279375"/>
    <n v="14129.158380559013"/>
    <n v="14129.158380559013"/>
    <n v="11252.237724063809"/>
    <n v="1.3403100234136933"/>
  </r>
  <r>
    <s v="Y62"/>
    <s v="North West"/>
    <n v="8"/>
    <s v="QYG"/>
    <s v="E54000008"/>
    <x v="3"/>
    <s v="99A"/>
    <s v="NHS Liverpool CCG"/>
    <s v="U57480"/>
    <s v="SWAGGA PCN"/>
    <x v="179"/>
    <s v="N82073"/>
    <s v="The Ash Surgery"/>
    <n v="6440.9169921875"/>
    <n v="7496.76123046875"/>
    <n v="7875.82861328125"/>
    <n v="7399.12890625"/>
    <n v="6385.35302734375"/>
    <n v="7460.1412732835797"/>
    <n v="0.95660459995269775"/>
    <n v="0.99789732694625854"/>
    <n v="6161.4108226400567"/>
    <n v="6427.3738495866419"/>
    <n v="7265.82080078125"/>
    <n v="7377.431589721099"/>
    <n v="9001.7072086844091"/>
    <n v="9001.7072086844091"/>
    <n v="7168.8169037658126"/>
    <n v="1.1130118448135906"/>
  </r>
  <r>
    <s v="Y62"/>
    <s v="North West"/>
    <n v="8"/>
    <s v="QYG"/>
    <s v="E54000008"/>
    <x v="3"/>
    <s v="99A"/>
    <s v="NHS Liverpool CCG"/>
    <s v="U52891"/>
    <s v="CARE ENTERPRISE PCN"/>
    <x v="179"/>
    <s v="N82074"/>
    <s v="Old Swan Health Centre"/>
    <n v="9968.6669921875"/>
    <n v="11818.3408203125"/>
    <n v="12078.0234375"/>
    <n v="13724.9921875"/>
    <n v="10060.029296875"/>
    <n v="12047.466047897044"/>
    <n v="0.95660459995269775"/>
    <n v="0.99789732694625854"/>
    <n v="9536.0727001231862"/>
    <n v="9947.7061447213055"/>
    <n v="12344.3037109375"/>
    <n v="16581.032856121521"/>
    <n v="15185.526291379283"/>
    <n v="15185.526291379283"/>
    <n v="12093.512380095517"/>
    <n v="1.2131524094017054"/>
  </r>
  <r>
    <s v="Y62"/>
    <s v="North West"/>
    <n v="8"/>
    <s v="QYG"/>
    <s v="E54000008"/>
    <x v="3"/>
    <s v="99A"/>
    <s v="NHS Liverpool CCG"/>
    <s v="U35980"/>
    <s v="CENTRAL LIVERPOOL PCN"/>
    <x v="179"/>
    <s v="N82076"/>
    <s v="Brownlow Health @ Princes Park"/>
    <n v="6506.666015625"/>
    <n v="6582.79150390625"/>
    <n v="5375.10693359375"/>
    <n v="16936.509765625"/>
    <n v="7224.1533203125"/>
    <n v="8083.6129782508588"/>
    <n v="0.95660459995269775"/>
    <n v="0.99789732694625854"/>
    <n v="6224.306640902767"/>
    <n v="6492.98462432425"/>
    <n v="7728.84912109375"/>
    <n v="16653.289792169388"/>
    <n v="10783.481776325809"/>
    <n v="10783.481776325809"/>
    <n v="8587.7939203571441"/>
    <n v="1.319845509164687"/>
  </r>
  <r>
    <s v="Y62"/>
    <s v="North West"/>
    <n v="8"/>
    <s v="QYG"/>
    <s v="E54000008"/>
    <x v="3"/>
    <s v="99A"/>
    <s v="NHS Liverpool CCG"/>
    <s v="U64639"/>
    <s v="NORTH LIVERPOOL PCN"/>
    <x v="179"/>
    <s v="N82077"/>
    <s v="D.K. Shah"/>
    <n v="2835.166748046875"/>
    <n v="3620.809326171875"/>
    <n v="4078.40966796875"/>
    <n v="3555.54931640625"/>
    <n v="3102.264892578125"/>
    <n v="3618.7766831899189"/>
    <n v="0.95660459995269775"/>
    <n v="0.99789732694625854"/>
    <n v="2712.1335528145719"/>
    <n v="2829.205319322893"/>
    <n v="4114.1572265625"/>
    <n v="7399.6581054984163"/>
    <n v="4909.7586835801339"/>
    <n v="4909.7586835801339"/>
    <n v="3910.0539740176991"/>
    <n v="1.3791266339841584"/>
  </r>
  <r>
    <s v="Y62"/>
    <s v="North West"/>
    <n v="8"/>
    <s v="QYG"/>
    <s v="E54000008"/>
    <x v="3"/>
    <s v="99A"/>
    <s v="NHS Liverpool CCG"/>
    <s v="U64639"/>
    <s v="NORTH LIVERPOOL PCN"/>
    <x v="179"/>
    <s v="N82078"/>
    <s v="J.W. Roberts"/>
    <n v="3528.08349609375"/>
    <n v="4691.61328125"/>
    <n v="4602.6591796875"/>
    <n v="6121.38330078125"/>
    <n v="3273.910400390625"/>
    <n v="4841.1041564565849"/>
    <n v="0.95660459995269775"/>
    <n v="0.99789732694625854"/>
    <n v="3374.980901380477"/>
    <n v="3520.6650899951637"/>
    <n v="5310.40576171875"/>
    <n v="10443.117455293854"/>
    <n v="6607.7297838311833"/>
    <n v="6607.7297838311833"/>
    <n v="5262.2912378382971"/>
    <n v="1.4915438491364053"/>
  </r>
  <r>
    <s v="Y62"/>
    <s v="North West"/>
    <n v="8"/>
    <s v="QYG"/>
    <s v="E54000008"/>
    <x v="3"/>
    <s v="99A"/>
    <s v="NHS Liverpool CCG"/>
    <s v="U65582"/>
    <s v="CHILDWALL &amp; WAVERTREE PCN"/>
    <x v="179"/>
    <s v="N82079"/>
    <s v="Greenbank Road Surgery"/>
    <n v="6493.3330078125"/>
    <n v="5179.35302734375"/>
    <n v="3975.505126953125"/>
    <n v="7702.0966796875"/>
    <n v="6306.80078125"/>
    <n v="5527.1570405621178"/>
    <n v="0.95660459995269775"/>
    <n v="0.99789732694625854"/>
    <n v="6211.5522242981242"/>
    <n v="6479.6796514680027"/>
    <n v="5354.72802734375"/>
    <n v="8651.6914012614816"/>
    <n v="7051.3869812909943"/>
    <n v="7051.3869812909943"/>
    <n v="5615.6127959488385"/>
    <n v="0.86482747599612919"/>
  </r>
  <r>
    <s v="Y62"/>
    <s v="North West"/>
    <n v="8"/>
    <s v="QYG"/>
    <s v="E54000008"/>
    <x v="3"/>
    <s v="99A"/>
    <s v="NHS Liverpool CCG"/>
    <s v="U49727"/>
    <s v="ANFIELD &amp; EVERTON PCN"/>
    <x v="179"/>
    <s v="N82081"/>
    <s v="Islington House Medical Centre"/>
    <n v="2442.58349609375"/>
    <n v="3036.63525390625"/>
    <n v="3250.122314453125"/>
    <n v="4329.33837890625"/>
    <n v="1579.493408203125"/>
    <n v="3183.3410223963592"/>
    <n v="0.95660459995269775"/>
    <n v="0.99789732694625854"/>
    <n v="2336.5866081318236"/>
    <n v="2437.4475415950001"/>
    <n v="3325.474609375"/>
    <n v="6416.6426798966468"/>
    <n v="4267.7851908863504"/>
    <n v="4267.7851908863504"/>
    <n v="3398.7964625811128"/>
    <n v="1.391476061316457"/>
  </r>
  <r>
    <s v="Y62"/>
    <s v="North West"/>
    <n v="8"/>
    <s v="QYG"/>
    <s v="E54000008"/>
    <x v="3"/>
    <s v="99A"/>
    <s v="NHS Liverpool CCG"/>
    <s v="U35980"/>
    <s v="CENTRAL LIVERPOOL PCN"/>
    <x v="179"/>
    <s v="N82082"/>
    <s v="Dr Prasad's Practice"/>
    <n v="5026.41650390625"/>
    <n v="5016.1474609375"/>
    <n v="5433.498046875"/>
    <n v="8774.193359375"/>
    <n v="3624.3017578125"/>
    <n v="5548.0941060335535"/>
    <n v="0.95660459995269775"/>
    <n v="0.99789732694625854"/>
    <n v="4808.2931489148759"/>
    <n v="5015.847593366605"/>
    <n v="5756.17041015625"/>
    <n v="9051.6099062013473"/>
    <n v="7174.4678182500775"/>
    <n v="7174.4678182500775"/>
    <n v="5713.6324231225226"/>
    <n v="1.1367208464881904"/>
  </r>
  <r>
    <s v="Y62"/>
    <s v="North West"/>
    <n v="8"/>
    <s v="QYG"/>
    <s v="E54000008"/>
    <x v="3"/>
    <s v="99A"/>
    <s v="NHS Liverpool CCG"/>
    <s v="U64639"/>
    <s v="NORTH LIVERPOOL PCN"/>
    <x v="179"/>
    <s v="N82083"/>
    <s v="Jubilee Medical Centre"/>
    <n v="8743.75"/>
    <n v="9925.2216796875"/>
    <n v="7763.9736328125"/>
    <n v="9470.068359375"/>
    <n v="9996.2294921875"/>
    <n v="9721.3531531754088"/>
    <n v="0.95660459995269775"/>
    <n v="0.99789732694625854"/>
    <n v="8364.311470836401"/>
    <n v="8725.3647524863482"/>
    <n v="9762.216796875"/>
    <n v="21253.034785835283"/>
    <n v="13180.366943113342"/>
    <n v="13180.366943113342"/>
    <n v="10496.635265860456"/>
    <n v="1.2004729396266425"/>
  </r>
  <r>
    <s v="Y62"/>
    <s v="North West"/>
    <n v="8"/>
    <s v="QYG"/>
    <s v="E54000008"/>
    <x v="3"/>
    <s v="99A"/>
    <s v="NHS Liverpool CCG"/>
    <s v="U57480"/>
    <s v="SWAGGA PCN"/>
    <x v="179"/>
    <s v="N82084"/>
    <s v="Gateacre Brow Surgery"/>
    <n v="6950.25"/>
    <n v="9587.3876953125"/>
    <n v="10093.51171875"/>
    <n v="7919.2099609375"/>
    <n v="5425.02197265625"/>
    <n v="9196.4570190015256"/>
    <n v="0.95660459995269775"/>
    <n v="0.99789732694625854"/>
    <n v="6648.6411208212376"/>
    <n v="6935.6358966082335"/>
    <n v="9021.595703125"/>
    <n v="7162.0900234562514"/>
    <n v="10871.505077607935"/>
    <n v="10871.505077607935"/>
    <n v="8657.8942819360891"/>
    <n v="1.2456953752650752"/>
  </r>
  <r>
    <s v="Y62"/>
    <s v="North West"/>
    <n v="8"/>
    <s v="QYG"/>
    <s v="E54000008"/>
    <x v="3"/>
    <s v="99A"/>
    <s v="NHS Liverpool CCG"/>
    <s v="U54911"/>
    <s v="LIVERPOOL FIRST PCN"/>
    <x v="179"/>
    <s v="N82086"/>
    <s v="Abingdon Family Health Care Centre"/>
    <n v="3198"/>
    <n v="4280.181640625"/>
    <n v="4840.73193359375"/>
    <n v="4558.89208984375"/>
    <n v="2946.037841796875"/>
    <n v="4302.3194398083388"/>
    <n v="0.95660459995269775"/>
    <n v="0.99789732694625854"/>
    <n v="3059.2215106487274"/>
    <n v="3191.2756515741348"/>
    <n v="4686.23681640625"/>
    <n v="5675.8485743270794"/>
    <n v="5431.0590077394481"/>
    <n v="5431.0590077394481"/>
    <n v="4325.2092872416742"/>
    <n v="1.3524731980117806"/>
  </r>
  <r>
    <s v="Y62"/>
    <s v="North West"/>
    <n v="8"/>
    <s v="QYG"/>
    <s v="E54000008"/>
    <x v="3"/>
    <s v="99A"/>
    <s v="NHS Liverpool CCG"/>
    <s v="U64639"/>
    <s v="NORTH LIVERPOOL PCN"/>
    <x v="179"/>
    <s v="N82087"/>
    <s v="Gilmoss"/>
    <n v="2577.166748046875"/>
    <n v="3060.71484375"/>
    <n v="3310.376708984375"/>
    <n v="3336.770751953125"/>
    <n v="2449.262451171875"/>
    <n v="3092.6227414262594"/>
    <n v="0.95660459995269775"/>
    <n v="0.99789732694625854"/>
    <n v="2465.3295660267759"/>
    <n v="2571.7478089707583"/>
    <n v="3816.060791015625"/>
    <n v="7796.5431822730907"/>
    <n v="4415.183237315413"/>
    <n v="4415.183237315413"/>
    <n v="3516.1819298404012"/>
    <n v="1.3643594976945772"/>
  </r>
  <r>
    <s v="Y62"/>
    <s v="North West"/>
    <n v="8"/>
    <s v="QYG"/>
    <s v="E54000008"/>
    <x v="3"/>
    <s v="99A"/>
    <s v="NHS Liverpool CCG"/>
    <s v="U53230"/>
    <s v="THE PICTON PCN"/>
    <x v="179"/>
    <s v="N82089"/>
    <s v="Picton N'Hood Health &amp; Children's Centre"/>
    <n v="3167.833251953125"/>
    <n v="2581.020263671875"/>
    <n v="2137.720703125"/>
    <n v="5295.08349609375"/>
    <n v="3326.09375"/>
    <n v="2990.3451145472591"/>
    <n v="0.95660459995269775"/>
    <n v="0.99789732694625854"/>
    <n v="3030.3638607014727"/>
    <n v="3161.172334335497"/>
    <n v="2995.306640625"/>
    <n v="6405.3569808185457"/>
    <n v="4037.305700838654"/>
    <n v="4037.305700838654"/>
    <n v="3215.246250835587"/>
    <n v="1.0149670121851362"/>
  </r>
  <r>
    <s v="Y62"/>
    <s v="North West"/>
    <n v="8"/>
    <s v="QYG"/>
    <s v="E54000008"/>
    <x v="3"/>
    <s v="99A"/>
    <s v="NHS Liverpool CCG"/>
    <s v="U52891"/>
    <s v="CARE ENTERPRISE PCN"/>
    <x v="179"/>
    <s v="N82090"/>
    <s v="Green Lane Medical Centre"/>
    <n v="9492.3330078125"/>
    <n v="11972.96875"/>
    <n v="12902.74609375"/>
    <n v="14109.2744140625"/>
    <n v="10156.7119140625"/>
    <n v="12277.073860416633"/>
    <n v="0.95660459995269775"/>
    <n v="0.99789732694625854"/>
    <n v="9080.4094195562648"/>
    <n v="9472.3737349798321"/>
    <n v="12074.7802734375"/>
    <n v="17533.053128853167"/>
    <n v="15483.275916235374"/>
    <n v="15483.275916235374"/>
    <n v="12330.635460670612"/>
    <n v="1.2990099958063097"/>
  </r>
  <r>
    <s v="Y62"/>
    <s v="North West"/>
    <n v="8"/>
    <s v="QYG"/>
    <s v="E54000008"/>
    <x v="3"/>
    <s v="99A"/>
    <s v="NHS Liverpool CCG"/>
    <s v="U53230"/>
    <s v="THE PICTON PCN"/>
    <x v="179"/>
    <s v="N82091"/>
    <s v="Gp Practice Riverside (Dr Jude)"/>
    <n v="2278"/>
    <n v="2469.5546875"/>
    <n v="2171.413330078125"/>
    <n v="4225.7666015625"/>
    <n v="2214.568115234375"/>
    <n v="2702.9872996380568"/>
    <n v="0.95660459995269775"/>
    <n v="0.99789732694625854"/>
    <n v="2179.1452786922455"/>
    <n v="2273.210110783577"/>
    <n v="2765.6455078125"/>
    <n v="4930.0300710655656"/>
    <n v="3553.0918096017849"/>
    <n v="3553.0918096017849"/>
    <n v="2829.6259848055829"/>
    <n v="1.2421536368769022"/>
  </r>
  <r>
    <s v="Y62"/>
    <s v="North West"/>
    <n v="8"/>
    <s v="QYG"/>
    <s v="E54000008"/>
    <x v="3"/>
    <s v="99A"/>
    <s v="NHS Liverpool CCG"/>
    <s v="U65582"/>
    <s v="CHILDWALL &amp; WAVERTREE PCN"/>
    <x v="179"/>
    <s v="N82092"/>
    <s v="The Valley Medical Centre"/>
    <n v="8128.91650390625"/>
    <n v="9901.462890625"/>
    <n v="9784.728515625"/>
    <n v="7755.26416015625"/>
    <n v="6627.06689453125"/>
    <n v="9435.9423393256548"/>
    <n v="0.95660459995269775"/>
    <n v="0.99789732694625854"/>
    <n v="7776.1589202681207"/>
    <n v="8111.8240502173721"/>
    <n v="9068.4326171875"/>
    <n v="7159.3542378237607"/>
    <n v="11106.07655094242"/>
    <n v="11106.07655094242"/>
    <n v="8844.7032842950175"/>
    <n v="1.0880543895419279"/>
  </r>
  <r>
    <s v="Y62"/>
    <s v="North West"/>
    <n v="8"/>
    <s v="QYG"/>
    <s v="E54000008"/>
    <x v="3"/>
    <s v="99A"/>
    <s v="NHS Liverpool CCG"/>
    <s v="U52891"/>
    <s v="CARE ENTERPRISE PCN"/>
    <x v="179"/>
    <s v="N82093"/>
    <s v="Derby Lane Medical Centre"/>
    <n v="3395.33349609375"/>
    <n v="3776.60205078125"/>
    <n v="4310.87255859375"/>
    <n v="4299.1962890625"/>
    <n v="3450.123046875"/>
    <n v="3875.5816832446053"/>
    <n v="0.95660459995269775"/>
    <n v="0.99789732694625854"/>
    <n v="3247.9916407367564"/>
    <n v="3388.1942198430479"/>
    <n v="4278.42822265625"/>
    <n v="4818.0115456915528"/>
    <n v="4864.4015822883148"/>
    <n v="4864.4015822883148"/>
    <n v="3873.9322976613621"/>
    <n v="1.1409578181696227"/>
  </r>
  <r>
    <s v="Y62"/>
    <s v="North West"/>
    <n v="8"/>
    <s v="QYG"/>
    <s v="E54000008"/>
    <x v="3"/>
    <s v="99A"/>
    <s v="NHS Liverpool CCG"/>
    <s v="U02731"/>
    <s v="IGPC PCN"/>
    <x v="179"/>
    <s v="N82094"/>
    <s v="Belle Vale Health Centre"/>
    <n v="7611.75"/>
    <n v="10371.787109375"/>
    <n v="10031.833984375"/>
    <n v="9879.02734375"/>
    <n v="6403.966796875"/>
    <n v="10110.837875320498"/>
    <n v="0.95660459995269775"/>
    <n v="0.99789732694625854"/>
    <n v="7281.4350636899471"/>
    <n v="7595.7449783831835"/>
    <n v="10302.1943359375"/>
    <n v="10659.397133357414"/>
    <n v="12342.088859177027"/>
    <n v="12342.088859177027"/>
    <n v="9829.0438902621208"/>
    <n v="1.2912988327601564"/>
  </r>
  <r>
    <s v="Y62"/>
    <s v="North West"/>
    <n v="8"/>
    <s v="QYG"/>
    <s v="E54000008"/>
    <x v="3"/>
    <s v="99A"/>
    <s v="NHS Liverpool CCG"/>
    <s v="U49727"/>
    <s v="ANFIELD &amp; EVERTON PCN"/>
    <x v="179"/>
    <s v="N82095"/>
    <s v="Albion Surgery"/>
    <n v="3245.833740234375"/>
    <n v="4197.4638671875"/>
    <n v="4358.56884765625"/>
    <n v="5472.82177734375"/>
    <n v="3347.354736328125"/>
    <n v="4363.5000804191404"/>
    <n v="0.95660459995269775"/>
    <n v="0.99789732694625854"/>
    <n v="3104.979486589873"/>
    <n v="3239.0088130918593"/>
    <n v="4703.7353515625"/>
    <n v="9817.60963141104"/>
    <n v="5993.6088582171669"/>
    <n v="5993.6088582171669"/>
    <n v="4773.2150692365531"/>
    <n v="1.4705667175953039"/>
  </r>
  <r>
    <s v="Y62"/>
    <s v="North West"/>
    <n v="8"/>
    <s v="QYG"/>
    <s v="E54000008"/>
    <x v="3"/>
    <s v="99A"/>
    <s v="NHS Liverpool CCG"/>
    <s v="U64639"/>
    <s v="NORTH LIVERPOOL PCN"/>
    <x v="179"/>
    <s v="N82097"/>
    <s v="The Grey Road Surgery"/>
    <n v="6444.75"/>
    <n v="7190.59130859375"/>
    <n v="6474.9951171875"/>
    <n v="10634.732421875"/>
    <n v="7282.88232421875"/>
    <n v="7664.66216372696"/>
    <n v="0.95660459995269775"/>
    <n v="0.99789732694625854"/>
    <n v="6165.0774955451488"/>
    <n v="6431.1987978368998"/>
    <n v="7749.34814453125"/>
    <n v="12792.386627058484"/>
    <n v="9918.7324612417706"/>
    <n v="9918.7324612417706"/>
    <n v="7899.1212759599066"/>
    <n v="1.225667601685078"/>
  </r>
  <r>
    <s v="Y62"/>
    <s v="North West"/>
    <n v="8"/>
    <s v="QYG"/>
    <s v="E54000008"/>
    <x v="3"/>
    <s v="99A"/>
    <s v="NHS Liverpool CCG"/>
    <s v="U49727"/>
    <s v="ANFIELD &amp; EVERTON PCN"/>
    <x v="179"/>
    <s v="N82099"/>
    <s v="Mere Lane Group Practice"/>
    <n v="6975.3330078125"/>
    <n v="8946.12109375"/>
    <n v="6737.6689453125"/>
    <n v="14880.767578125"/>
    <n v="8333.6328125"/>
    <n v="9668.2963423455822"/>
    <n v="0.95660459995269775"/>
    <n v="0.99789732694625854"/>
    <n v="6672.6356414753245"/>
    <n v="6960.6661630560993"/>
    <n v="9006.3759765625"/>
    <n v="20702.145380212078"/>
    <n v="12960.099379389603"/>
    <n v="12960.099379389603"/>
    <n v="10321.217670334725"/>
    <n v="1.4796738247155761"/>
  </r>
  <r>
    <s v="Y62"/>
    <s v="North West"/>
    <n v="8"/>
    <s v="QYG"/>
    <s v="E54000008"/>
    <x v="3"/>
    <s v="99A"/>
    <s v="NHS Liverpool CCG"/>
    <s v=""/>
    <s v=""/>
    <x v="179"/>
    <s v="N82100"/>
    <s v="Healthaction Childwall"/>
    <n v="2179.33349609375"/>
    <n v="2381.896484375"/>
    <n v="2340.97998046875"/>
    <n v="1384.4083251953125"/>
    <n v="2619.724609375"/>
    <n v="2239.7012124695034"/>
    <n v="0.95660459995269775"/>
    <n v="0.99789732694625854"/>
    <n v="2084.7604471942759"/>
    <n v="2174.7510702763975"/>
    <n v="2195.103515625"/>
    <n v="3940.2572668571461"/>
    <n v="2913.4202764836496"/>
    <n v="2913.4202764836496"/>
    <n v="2320.2017174787102"/>
    <n v="1.064638212388078"/>
  </r>
  <r>
    <s v="Y62"/>
    <s v="North West"/>
    <n v="8"/>
    <s v="QYG"/>
    <s v="E54000008"/>
    <x v="3"/>
    <s v="99A"/>
    <s v="NHS Liverpool CCG"/>
    <s v="U64639"/>
    <s v="NORTH LIVERPOOL PCN"/>
    <x v="179"/>
    <s v="N82101"/>
    <s v="Kirkdale"/>
    <n v="2817.66650390625"/>
    <n v="3931.45556640625"/>
    <n v="4578.5751953125"/>
    <n v="4545.2822265625"/>
    <n v="2782.261962890625"/>
    <n v="4017.069961668933"/>
    <n v="0.95660459995269775"/>
    <n v="0.99789732694625854"/>
    <n v="2695.3927387693548"/>
    <n v="2811.7418724740564"/>
    <n v="4666.46240234375"/>
    <n v="8748.7775521682834"/>
    <n v="5528.4646322984108"/>
    <n v="5528.4646322984108"/>
    <n v="4402.7815823265983"/>
    <n v="1.562563055713952"/>
  </r>
  <r>
    <s v="Y62"/>
    <s v="North West"/>
    <n v="8"/>
    <s v="QYG"/>
    <s v="E54000008"/>
    <x v="3"/>
    <s v="99A"/>
    <s v="NHS Liverpool CCG"/>
    <s v="U54911"/>
    <s v="LIVERPOOL FIRST PCN"/>
    <x v="179"/>
    <s v="N82103"/>
    <s v="Anfield Group Practice"/>
    <n v="5274.3330078125"/>
    <n v="5855.10693359375"/>
    <n v="5048.59765625"/>
    <n v="9570.2412109375"/>
    <n v="6434.2802734375"/>
    <n v="6384.2404295175893"/>
    <n v="0.95660459995269775"/>
    <n v="0.99789732694625854"/>
    <n v="5045.4512169557856"/>
    <n v="5263.2428099205135"/>
    <n v="6492.0751953125"/>
    <n v="13594.259060324746"/>
    <n v="8622.8911506296263"/>
    <n v="8622.8911506296263"/>
    <n v="6867.1338010560157"/>
    <n v="1.3019909419606635"/>
  </r>
  <r>
    <s v="Y62"/>
    <s v="North West"/>
    <n v="8"/>
    <s v="QYG"/>
    <s v="E54000008"/>
    <x v="3"/>
    <s v="99A"/>
    <s v="NHS Liverpool CCG"/>
    <s v="U02731"/>
    <s v="IGPC PCN"/>
    <x v="179"/>
    <s v="N82104"/>
    <s v="Dr Ea Bainbridge's Practice"/>
    <n v="4388.4169921875"/>
    <n v="5576.70263671875"/>
    <n v="6682.05615234375"/>
    <n v="5652.39794921875"/>
    <n v="4110.921875"/>
    <n v="5597.8763663681448"/>
    <n v="0.95660459995269775"/>
    <n v="0.99789732694625854"/>
    <n v="4197.9798812371446"/>
    <n v="4379.1895860294462"/>
    <n v="5900.69775390625"/>
    <n v="6078.6795506657099"/>
    <n v="6881.4680907311031"/>
    <n v="6881.4680907311031"/>
    <n v="5480.2920854796394"/>
    <n v="1.2488084188981938"/>
  </r>
  <r>
    <s v="Y62"/>
    <s v="North West"/>
    <n v="8"/>
    <s v="QYG"/>
    <s v="E54000008"/>
    <x v="3"/>
    <s v="99A"/>
    <s v="NHS Liverpool CCG"/>
    <s v="U57480"/>
    <s v="SWAGGA PCN"/>
    <x v="179"/>
    <s v="N82106"/>
    <s v="The Village Medical Ctre"/>
    <n v="3672.333251953125"/>
    <n v="4796.44287109375"/>
    <n v="5039.6337890625"/>
    <n v="3454.451416015625"/>
    <n v="2778.120849609375"/>
    <n v="4526.8512716210189"/>
    <n v="0.95660459995269775"/>
    <n v="0.99789732694625854"/>
    <n v="3512.9708813776087"/>
    <n v="3664.6115357798844"/>
    <n v="4460.984375"/>
    <n v="3071.1261590669751"/>
    <n v="5299.0818841740711"/>
    <n v="5299.0818841740711"/>
    <n v="4220.1047984605802"/>
    <n v="1.1491617206080422"/>
  </r>
  <r>
    <s v="Y62"/>
    <s v="North West"/>
    <n v="8"/>
    <s v="QYG"/>
    <s v="E54000008"/>
    <x v="3"/>
    <s v="99A"/>
    <s v="NHS Liverpool CCG"/>
    <s v="U65582"/>
    <s v="CHILDWALL &amp; WAVERTREE PCN"/>
    <x v="179"/>
    <s v="N82107"/>
    <s v="Edge Hill Health @ Mossley Hill Surgery"/>
    <n v="1445.8333740234375"/>
    <n v="1750.1259765625"/>
    <n v="2033.60498046875"/>
    <n v="1439.7109375"/>
    <n v="1028.630126953125"/>
    <n v="1691.7324985068178"/>
    <n v="0.95660459995269775"/>
    <n v="0.99789732694625854"/>
    <n v="1383.0908563559497"/>
    <n v="1442.7932591476783"/>
    <n v="1794.988525390625"/>
    <n v="1248.1855270696356"/>
    <n v="2009.9036921807528"/>
    <n v="2009.9036921807528"/>
    <n v="1600.6554345097952"/>
    <n v="1.1070815373804257"/>
  </r>
  <r>
    <s v="Y62"/>
    <s v="North West"/>
    <n v="8"/>
    <s v="QYG"/>
    <s v="E54000008"/>
    <x v="3"/>
    <s v="99A"/>
    <s v="NHS Liverpool CCG"/>
    <s v="U65582"/>
    <s v="CHILDWALL &amp; WAVERTREE PCN"/>
    <x v="179"/>
    <s v="N82108"/>
    <s v="Rutherford Medical Centre"/>
    <n v="7400"/>
    <n v="6862.86865234375"/>
    <n v="6824.96533203125"/>
    <n v="6221.4853515625"/>
    <n v="7273.72216796875"/>
    <n v="6781.4392636847933"/>
    <n v="0.95660459995269775"/>
    <n v="0.99789732694625854"/>
    <n v="7078.8740396499634"/>
    <n v="7384.4402194023132"/>
    <n v="6754.07373046875"/>
    <n v="6351.7827423981826"/>
    <n v="8160.1345080442525"/>
    <n v="8160.1345080442525"/>
    <n v="6498.601747658915"/>
    <n v="0.87818942535931288"/>
  </r>
  <r>
    <s v="Y62"/>
    <s v="North West"/>
    <n v="8"/>
    <s v="QYG"/>
    <s v="E54000008"/>
    <x v="3"/>
    <s v="99A"/>
    <s v="NHS Liverpool CCG"/>
    <s v="U57480"/>
    <s v="SWAGGA PCN"/>
    <x v="179"/>
    <s v="N82109"/>
    <s v="Speke Hc - Dr Thakur"/>
    <n v="3176.999755859375"/>
    <n v="4164.9873046875"/>
    <n v="4149.19384765625"/>
    <n v="4183.2021484375"/>
    <n v="3388.208251953125"/>
    <n v="4134.3427316178768"/>
    <n v="0.95660459995269775"/>
    <n v="0.99789732694625854"/>
    <n v="3039.1325805036759"/>
    <n v="3170.3195640809863"/>
    <n v="4413.91455078125"/>
    <n v="5458.69467755593"/>
    <n v="5207.3871759815383"/>
    <n v="5207.3871759815383"/>
    <n v="4147.0805866263709"/>
    <n v="1.305344949736891"/>
  </r>
  <r>
    <s v="Y62"/>
    <s v="North West"/>
    <n v="8"/>
    <s v="QYG"/>
    <s v="E54000008"/>
    <x v="3"/>
    <s v="99A"/>
    <s v="NHS Liverpool CCG"/>
    <s v="U80186"/>
    <s v="AINTREE PCN"/>
    <x v="179"/>
    <s v="N82110"/>
    <s v="Long Lane"/>
    <n v="7877.3330078125"/>
    <n v="8997.7216796875"/>
    <n v="8621.5185546875"/>
    <n v="11096.1611328125"/>
    <n v="8750.5439453125"/>
    <n v="9277.7574992155442"/>
    <n v="0.95660459995269775"/>
    <n v="0.99789732694625854"/>
    <n v="7535.4929906326579"/>
    <n v="7860.7695519616245"/>
    <n v="10126.458984375"/>
    <n v="15565.558870264853"/>
    <n v="12117.601431615758"/>
    <n v="12117.601431615758"/>
    <n v="9650.2656620798552"/>
    <n v="1.225067627902618"/>
  </r>
  <r>
    <s v="Y62"/>
    <s v="North West"/>
    <n v="8"/>
    <s v="QYG"/>
    <s v="E54000008"/>
    <x v="3"/>
    <s v="99A"/>
    <s v="NHS Liverpool CCG"/>
    <s v="U54911"/>
    <s v="LIVERPOOL FIRST PCN"/>
    <x v="179"/>
    <s v="N82113"/>
    <s v="Fairfield Medical Centre"/>
    <n v="5714.75"/>
    <n v="4871.76611328125"/>
    <n v="4139.92236328125"/>
    <n v="11458.48046875"/>
    <n v="6137.0380859375"/>
    <n v="5864.5938695854848"/>
    <n v="0.95660459995269775"/>
    <n v="0.99789732694625854"/>
    <n v="5466.7561375796795"/>
    <n v="5702.733749166131"/>
    <n v="6002.37353515625"/>
    <n v="15524.994467055816"/>
    <n v="8294.2715636825033"/>
    <n v="8294.2715636825033"/>
    <n v="6605.4263720982835"/>
    <n v="1.1558557018414251"/>
  </r>
  <r>
    <s v="Y62"/>
    <s v="North West"/>
    <n v="8"/>
    <s v="QYG"/>
    <s v="E54000008"/>
    <x v="3"/>
    <s v="99A"/>
    <s v="NHS Liverpool CCG"/>
    <s v="U35980"/>
    <s v="CENTRAL LIVERPOOL PCN"/>
    <x v="179"/>
    <s v="N82115"/>
    <s v="Vauxhall Health Centre"/>
    <n v="7154.75"/>
    <n v="9600.6328125"/>
    <n v="8910.6494140625"/>
    <n v="13821.560546875"/>
    <n v="5964.99609375"/>
    <n v="10037.443894649583"/>
    <n v="0.95660459995269775"/>
    <n v="0.99789732694625854"/>
    <n v="6844.2667615115643"/>
    <n v="7139.7058999687433"/>
    <n v="10280.26171875"/>
    <n v="22996.433351004267"/>
    <n v="13763.73589129577"/>
    <n v="13763.73589129577"/>
    <n v="10961.221047191759"/>
    <n v="1.5320201330852592"/>
  </r>
  <r>
    <s v="Y62"/>
    <s v="North West"/>
    <n v="8"/>
    <s v="QYG"/>
    <s v="E54000008"/>
    <x v="3"/>
    <s v="99A"/>
    <s v="NHS Liverpool CCG"/>
    <s v="U57480"/>
    <s v="SWAGGA PCN"/>
    <x v="179"/>
    <s v="N82116"/>
    <s v="Hunts Cross Health Ctr"/>
    <n v="6520.16650390625"/>
    <n v="7571.00390625"/>
    <n v="6488.806640625"/>
    <n v="6088.77783203125"/>
    <n v="7508.20654296875"/>
    <n v="7276.857377423129"/>
    <n v="0.95660459995269775"/>
    <n v="0.99789732694625854"/>
    <n v="6237.2212700942182"/>
    <n v="6506.4567254925787"/>
    <n v="6920.66455078125"/>
    <n v="6888.5588765185939"/>
    <n v="8720.5938068376036"/>
    <n v="8720.5938068376036"/>
    <n v="6944.9426474369384"/>
    <n v="1.0651480515530092"/>
  </r>
  <r>
    <s v="Y62"/>
    <s v="North West"/>
    <n v="8"/>
    <s v="QYG"/>
    <s v="E54000008"/>
    <x v="3"/>
    <s v="99A"/>
    <s v="NHS Liverpool CCG"/>
    <s v="U35980"/>
    <s v="CENTRAL LIVERPOOL PCN"/>
    <x v="179"/>
    <s v="N82117"/>
    <s v="Brownlow Group Practice"/>
    <n v="41619.08203125"/>
    <n v="19579.03515625"/>
    <n v="15934.1162109375"/>
    <n v="77524.296875"/>
    <n v="27266.28515625"/>
    <n v="28348.924920390033"/>
    <n v="0.95660459995269775"/>
    <n v="0.99789732694625854"/>
    <n v="39813.005316902418"/>
    <n v="41531.570708941435"/>
    <n v="19963.892578125"/>
    <n v="76721.475047354921"/>
    <n v="39064.53805966043"/>
    <n v="39064.53805966043"/>
    <n v="31110.378763455159"/>
    <n v="0.7475027618364023"/>
  </r>
  <r>
    <s v="Y62"/>
    <s v="North West"/>
    <n v="8"/>
    <s v="QYG"/>
    <s v="E54000008"/>
    <x v="3"/>
    <s v="99A"/>
    <s v="NHS Liverpool CCG"/>
    <s v="NULL"/>
    <s v="NULL"/>
    <x v="179"/>
    <s v="N82617"/>
    <s v="Brownlow At Marybone"/>
    <n v="6184.666015625"/>
    <n v="3361.38232421875"/>
    <n v="3524.819091796875"/>
    <n v="7048.71240234375"/>
    <n v="2653.693603515625"/>
    <n v="3894.9486163470419"/>
    <n v="0.95660459995269775"/>
    <n v="0.99789732694625854"/>
    <n v="5916.2799597179983"/>
    <n v="6171.6616850475548"/>
    <n v="3776.429443359375"/>
    <n v="10297.727887122845"/>
    <n v="5478.4263345619765"/>
    <n v="5478.4263345619765"/>
    <n v="4362.9318753396237"/>
    <n v="0.70544340863630639"/>
  </r>
  <r>
    <s v="Y62"/>
    <s v="North West"/>
    <n v="8"/>
    <s v="QYG"/>
    <s v="E54000008"/>
    <x v="3"/>
    <s v="99A"/>
    <s v="NHS Liverpool CCG"/>
    <s v=""/>
    <s v=""/>
    <x v="179"/>
    <s v="N82621"/>
    <s v="Speke Hc - Dr Mangarai"/>
    <n v="2527.08349609375"/>
    <n v="2721.77880859375"/>
    <n v="2558.068603515625"/>
    <n v="3920.809326171875"/>
    <n v="3329.89306640625"/>
    <n v="2916.2944099599135"/>
    <n v="0.95660459995269775"/>
    <n v="0.99789732694625854"/>
    <n v="2417.4196968278266"/>
    <n v="2521.7698657219589"/>
    <n v="3064.943115234375"/>
    <n v="4678.8726019890328"/>
    <n v="3766.9547716294046"/>
    <n v="3766.9547716294046"/>
    <n v="2999.9430570820423"/>
    <n v="1.1871167144731138"/>
  </r>
  <r>
    <s v="Y62"/>
    <s v="North West"/>
    <n v="8"/>
    <s v="QYG"/>
    <s v="E54000008"/>
    <x v="3"/>
    <s v="99A"/>
    <s v="NHS Liverpool CCG"/>
    <s v=""/>
    <s v=""/>
    <x v="179"/>
    <s v="N82623"/>
    <s v="Healthaction Robson Street"/>
    <n v="1780.583251953125"/>
    <n v="2135.62353515625"/>
    <n v="1962.9365234375"/>
    <n v="3123.84228515625"/>
    <n v="2196.67236328125"/>
    <n v="2275.1809289355074"/>
    <n v="0.95660459995269775"/>
    <n v="0.99789732694625854"/>
    <n v="1703.3141294170928"/>
    <n v="1776.8392675292998"/>
    <n v="2366.143798828125"/>
    <n v="3957.7680536032694"/>
    <n v="2972.6826039930133"/>
    <n v="2972.6826039930133"/>
    <n v="2367.3972955348117"/>
    <n v="1.329562823270414"/>
  </r>
  <r>
    <s v="Y62"/>
    <s v="North West"/>
    <n v="8"/>
    <s v="QYG"/>
    <s v="E54000008"/>
    <x v="3"/>
    <s v="99A"/>
    <s v="NHS Liverpool CCG"/>
    <s v="U02731"/>
    <s v="IGPC PCN"/>
    <x v="179"/>
    <s v="N82633"/>
    <s v="Knotty Ash Medical Centre"/>
    <n v="2425"/>
    <n v="3004.32177734375"/>
    <n v="3726.67626953125"/>
    <n v="3630.167724609375"/>
    <n v="2542.3310546875"/>
    <n v="3125.1921770825488"/>
    <n v="0.95660459995269775"/>
    <n v="0.99789732694625854"/>
    <n v="2319.7661548852921"/>
    <n v="2419.901017844677"/>
    <n v="3447.532958984375"/>
    <n v="4546.3324463191393"/>
    <n v="4002.32001633154"/>
    <n v="4002.32001633154"/>
    <n v="3187.3842063733487"/>
    <n v="1.3143852397415872"/>
  </r>
  <r>
    <s v="Y62"/>
    <s v="North West"/>
    <n v="8"/>
    <s v="QYG"/>
    <s v="E54000008"/>
    <x v="3"/>
    <s v="99A"/>
    <s v="NHS Liverpool CCG"/>
    <s v="U53230"/>
    <s v="THE PICTON PCN"/>
    <x v="179"/>
    <s v="N82641"/>
    <s v="Sandringham Medical Centre"/>
    <n v="7850.1669921875"/>
    <n v="8038.96875"/>
    <n v="8241.880859375"/>
    <n v="17720.94921875"/>
    <n v="9097.833984375"/>
    <n v="9546.9939415250483"/>
    <n v="0.95660459995269775"/>
    <n v="0.99789732694625854"/>
    <n v="7509.505855123396"/>
    <n v="7833.6606575856567"/>
    <n v="8539.9609375"/>
    <n v="15398.904662353183"/>
    <n v="12138.348748760172"/>
    <n v="12138.348748760172"/>
    <n v="9666.7884965161029"/>
    <n v="1.2314118293453513"/>
  </r>
  <r>
    <s v="Y62"/>
    <s v="North West"/>
    <n v="8"/>
    <s v="QYG"/>
    <s v="E54000008"/>
    <x v="3"/>
    <s v="99A"/>
    <s v="NHS Liverpool CCG"/>
    <s v="NULL"/>
    <s v="NULL"/>
    <x v="179"/>
    <s v="N82645"/>
    <s v="Brownlow Health At Kensington"/>
    <n v="5109.16650390625"/>
    <n v="5183.376953125"/>
    <n v="4542.662109375"/>
    <n v="9124.6044921875"/>
    <n v="4494.06298828125"/>
    <n v="5704.179461687705"/>
    <n v="0.95660459995269775"/>
    <n v="0.99789732694625854"/>
    <n v="4887.4521795609617"/>
    <n v="5098.4235971714079"/>
    <n v="5754.78076171875"/>
    <n v="13386.229049643422"/>
    <n v="7848.3736348981447"/>
    <n v="7848.3736348981447"/>
    <n v="6250.3203310864646"/>
    <n v="1.2233542058783438"/>
  </r>
  <r>
    <s v="Y62"/>
    <s v="North West"/>
    <n v="8"/>
    <s v="QYG"/>
    <s v="E54000008"/>
    <x v="3"/>
    <s v="99A"/>
    <s v="NHS Liverpool CCG"/>
    <s v="U53230"/>
    <s v="THE PICTON PCN"/>
    <x v="179"/>
    <s v="N82646"/>
    <s v="Dr Jude's Practice - Riverside"/>
    <n v="10205.166015625"/>
    <n v="9833.94921875"/>
    <n v="8304.91796875"/>
    <n v="15840.53515625"/>
    <n v="11481.8154296875"/>
    <n v="10704.650190507919"/>
    <n v="0.95660459995269775"/>
    <n v="0.99789732694625854"/>
    <n v="9762.3087538278196"/>
    <n v="10183.707888034987"/>
    <n v="10923.4921875"/>
    <n v="20054.843823136565"/>
    <n v="14131.595798991848"/>
    <n v="14131.595798991848"/>
    <n v="11254.178845459759"/>
    <n v="1.1027923336306953"/>
  </r>
  <r>
    <s v="Y62"/>
    <s v="North West"/>
    <n v="8"/>
    <s v="QYG"/>
    <s v="E54000008"/>
    <x v="3"/>
    <s v="99A"/>
    <s v="NHS Liverpool CCG"/>
    <s v=""/>
    <s v=""/>
    <x v="179"/>
    <s v="N82647"/>
    <s v="Primary Care Connect Anfield"/>
    <n v="2345.083251953125"/>
    <n v="2457.602783203125"/>
    <n v="2007.689208984375"/>
    <n v="2983.497314453125"/>
    <n v="2689.5849609375"/>
    <n v="2517.2186421914239"/>
    <n v="0.95660459995269775"/>
    <n v="0.99789732694625854"/>
    <n v="2243.3174260903907"/>
    <n v="2340.1523085904628"/>
    <n v="2669.797119140625"/>
    <n v="4254.7280647215184"/>
    <n v="3280.9605104109842"/>
    <n v="3280.9605104109842"/>
    <n v="2612.9049326255399"/>
    <n v="1.1142056174122421"/>
  </r>
  <r>
    <s v="Y62"/>
    <s v="North West"/>
    <n v="8"/>
    <s v="QYG"/>
    <s v="E54000008"/>
    <x v="3"/>
    <s v="99A"/>
    <s v="NHS Liverpool CCG"/>
    <s v="U80186"/>
    <s v="AINTREE PCN"/>
    <x v="179"/>
    <s v="N82648"/>
    <s v="Poulter Rd"/>
    <n v="1450.2501220703125"/>
    <n v="1495.750732421875"/>
    <n v="1648.264892578125"/>
    <n v="1638.7249755859375"/>
    <n v="1030.895751953125"/>
    <n v="1507.5920508204126"/>
    <n v="0.95660459995269775"/>
    <n v="0.99789732694625854"/>
    <n v="1387.3159378544224"/>
    <n v="1447.20072021745"/>
    <n v="1748.572265625"/>
    <n v="2150.1726970790005"/>
    <n v="1937.1488054144854"/>
    <n v="1937.1488054144854"/>
    <n v="1542.7145961787724"/>
    <n v="1.0637576047754174"/>
  </r>
  <r>
    <s v="Y62"/>
    <s v="North West"/>
    <n v="8"/>
    <s v="QYG"/>
    <s v="E54000008"/>
    <x v="3"/>
    <s v="99A"/>
    <s v="NHS Liverpool CCG"/>
    <s v="U57480"/>
    <s v="SWAGGA PCN"/>
    <x v="179"/>
    <s v="N82650"/>
    <s v="Dr A Singh &amp; Dr S Bicha"/>
    <n v="2587.25"/>
    <n v="2898.66064453125"/>
    <n v="1938.265380859375"/>
    <n v="3253.66259765625"/>
    <n v="3297.831298828125"/>
    <n v="2906.8909031059661"/>
    <n v="0.95660459995269775"/>
    <n v="0.99789732694625854"/>
    <n v="2474.9752512276173"/>
    <n v="2581.8098591417074"/>
    <n v="2972.812744140625"/>
    <n v="4829.2202112442237"/>
    <n v="3763.6544106032657"/>
    <n v="3763.6544106032657"/>
    <n v="2997.3147018862751"/>
    <n v="1.1584944253111509"/>
  </r>
  <r>
    <s v="Y62"/>
    <s v="North West"/>
    <n v="8"/>
    <s v="QYG"/>
    <s v="E54000008"/>
    <x v="3"/>
    <s v="99A"/>
    <s v="NHS Liverpool CCG"/>
    <s v="U64639"/>
    <s v="NORTH LIVERPOOL PCN"/>
    <x v="179"/>
    <s v="N82651"/>
    <s v="Dr Mahadanaarachchi's Practice"/>
    <n v="2685"/>
    <n v="3198.783203125"/>
    <n v="3649.979248046875"/>
    <n v="4494.02685546875"/>
    <n v="2036.49267578125"/>
    <n v="3373.3997458734052"/>
    <n v="0.95660459995269775"/>
    <n v="0.99789732694625854"/>
    <n v="2568.4833508729935"/>
    <n v="2679.3543228507042"/>
    <n v="4063.009765625"/>
    <n v="8494.943480312033"/>
    <n v="4801.3439801515788"/>
    <n v="4801.3439801515788"/>
    <n v="3823.7142230640607"/>
    <n v="1.4241021314949946"/>
  </r>
  <r>
    <s v="Y62"/>
    <s v="North West"/>
    <n v="8"/>
    <s v="QYG"/>
    <s v="E54000008"/>
    <x v="3"/>
    <s v="99A"/>
    <s v="NHS Liverpool CCG"/>
    <s v="U64639"/>
    <s v="NORTH LIVERPOOL PCN"/>
    <x v="179"/>
    <s v="N82655"/>
    <s v="Moss Way"/>
    <n v="2470.9169921875"/>
    <n v="3700.94384765625"/>
    <n v="5948.208984375"/>
    <n v="3983.693603515625"/>
    <n v="2443.204345703125"/>
    <n v="3835.0536525185785"/>
    <n v="0.95660459995269775"/>
    <n v="0.99789732694625854"/>
    <n v="2363.6905608278466"/>
    <n v="2465.7214616099955"/>
    <n v="4178.21142578125"/>
    <n v="7266.2837077374552"/>
    <n v="5108.7004201422596"/>
    <n v="5108.7004201422596"/>
    <n v="4068.4880189014507"/>
    <n v="1.6465498564966454"/>
  </r>
  <r>
    <s v="Y62"/>
    <s v="North West"/>
    <n v="8"/>
    <s v="QYG"/>
    <s v="E54000008"/>
    <x v="3"/>
    <s v="99A"/>
    <s v="NHS Liverpool CCG"/>
    <s v=""/>
    <s v=""/>
    <x v="179"/>
    <s v="N82659"/>
    <s v="Baycliffe Family Health Centre"/>
    <n v="99.75"/>
    <n v="112.00837707519531"/>
    <n v="72.810653686523438"/>
    <n v="161.14720153808594"/>
    <n v="57.080799102783203"/>
    <n v="114.56968438713504"/>
    <n v="0.95660459995269775"/>
    <n v="0.99789732694625854"/>
    <n v="95.421308845281601"/>
    <n v="99.54025836288929"/>
    <n v="121.21537780761719"/>
    <n v="180.3490209614493"/>
    <n v="147.67863369845387"/>
    <n v="147.67863369845387"/>
    <n v="117.608922512071"/>
    <n v="1.1790368171636192"/>
  </r>
  <r>
    <s v="Y62"/>
    <s v="North West"/>
    <n v="8"/>
    <s v="QYG"/>
    <s v="E54000008"/>
    <x v="3"/>
    <s v="99A"/>
    <s v="NHS Liverpool CCG"/>
    <s v="U53230"/>
    <s v="THE PICTON PCN"/>
    <x v="179"/>
    <s v="N82662"/>
    <s v="Dunstan Village Group Practice"/>
    <n v="6456.5830078125"/>
    <n v="6723.27587890625"/>
    <n v="6193.6796875"/>
    <n v="11958.5322265625"/>
    <n v="6128.64013671875"/>
    <n v="7449.0670272359948"/>
    <n v="0.95660459995269775"/>
    <n v="0.99789732694625854"/>
    <n v="6176.3970052498626"/>
    <n v="6443.0069247027277"/>
    <n v="7398.1572265625"/>
    <n v="12880.658684759917"/>
    <n v="9675.8876050319104"/>
    <n v="9675.8876050319104"/>
    <n v="7705.7234826490694"/>
    <n v="1.19346773259557"/>
  </r>
  <r>
    <s v="Y62"/>
    <s v="North West"/>
    <n v="8"/>
    <s v="QYG"/>
    <s v="E54000008"/>
    <x v="3"/>
    <s v="99A"/>
    <s v="NHS Liverpool CCG"/>
    <s v="U52891"/>
    <s v="CARE ENTERPRISE PCN"/>
    <x v="179"/>
    <s v="N82663"/>
    <s v="Dr K Pramanik's Practice"/>
    <n v="3568.25"/>
    <n v="4262.95166015625"/>
    <n v="4320.32470703125"/>
    <n v="3815.1171875"/>
    <n v="3775.143310546875"/>
    <n v="4179.1985929114971"/>
    <n v="0.95660459995269775"/>
    <n v="0.99789732694625854"/>
    <n v="3413.4043637812138"/>
    <n v="3560.7471368759871"/>
    <n v="4309.033203125"/>
    <n v="5177.0366018105224"/>
    <n v="5201.7887149510807"/>
    <n v="5201.7887149510807"/>
    <n v="4142.6220610223054"/>
    <n v="1.1609674381061601"/>
  </r>
  <r>
    <s v="Y62"/>
    <s v="North West"/>
    <n v="8"/>
    <s v="QYG"/>
    <s v="E54000008"/>
    <x v="3"/>
    <s v="99A"/>
    <s v="NHS Liverpool CCG"/>
    <s v="NULL"/>
    <s v="NULL"/>
    <x v="179"/>
    <s v="N82664"/>
    <s v="Rocky Lane Medical Centre"/>
    <n v="3219.666748046875"/>
    <n v="2934.338134765625"/>
    <n v="2649.508544921875"/>
    <n v="2367.9970703125"/>
    <n v="3795.221923828125"/>
    <n v="2867.0653111319934"/>
    <n v="0.95660459995269775"/>
    <n v="0.99789732694625854"/>
    <n v="3079.9480214963842"/>
    <n v="3212.8968415337295"/>
    <n v="3220.458740234375"/>
    <n v="2553.0445764538586"/>
    <n v="3483.5991704727639"/>
    <n v="3483.5991704727639"/>
    <n v="2774.2831487716799"/>
    <n v="0.86166779541846206"/>
  </r>
  <r>
    <s v="Y62"/>
    <s v="North West"/>
    <n v="8"/>
    <s v="QYG"/>
    <s v="E54000008"/>
    <x v="3"/>
    <s v="99A"/>
    <s v="NHS Liverpool CCG"/>
    <s v=""/>
    <s v=""/>
    <x v="179"/>
    <s v="N82665"/>
    <s v="Primary Care Connect Everton"/>
    <n v="4457.1669921875"/>
    <n v="5409.4228515625"/>
    <n v="3711.57080078125"/>
    <n v="8132.10400390625"/>
    <n v="5317.81591796875"/>
    <n v="5704.7170952117613"/>
    <n v="0.95660459995269775"/>
    <n v="0.99789732694625854"/>
    <n v="4263.7464474838926"/>
    <n v="4447.7950272570015"/>
    <n v="5161.93310546875"/>
    <n v="13511.662009146705"/>
    <n v="7783.3756903934709"/>
    <n v="7783.3756903934709"/>
    <n v="6198.556998590424"/>
    <n v="1.3906943602192208"/>
  </r>
  <r>
    <s v="Y62"/>
    <s v="North West"/>
    <n v="8"/>
    <s v="QYG"/>
    <s v="E54000008"/>
    <x v="3"/>
    <s v="99A"/>
    <s v="NHS Liverpool CCG"/>
    <s v="U54911"/>
    <s v="LIVERPOOL FIRST PCN"/>
    <x v="179"/>
    <s v="N82668"/>
    <s v="Walton Village Medical Centre"/>
    <n v="2316.833251953125"/>
    <n v="2534.3779296875"/>
    <n v="2914.28271484375"/>
    <n v="4044.91943359375"/>
    <n v="2788.078369140625"/>
    <n v="2795.6767446569347"/>
    <n v="0.95660459995269775"/>
    <n v="0.99789732694625854"/>
    <n v="2216.2933461417269"/>
    <n v="2311.961709104231"/>
    <n v="2971.603759765625"/>
    <n v="5201.5261586792994"/>
    <n v="3702.4706585827971"/>
    <n v="3702.4706585827971"/>
    <n v="2948.5889318126838"/>
    <n v="1.272680685727805"/>
  </r>
  <r>
    <s v="Y62"/>
    <s v="North West"/>
    <n v="8"/>
    <s v="QYG"/>
    <s v="E54000008"/>
    <x v="3"/>
    <s v="99A"/>
    <s v="NHS Liverpool CCG"/>
    <s v="U49727"/>
    <s v="ANFIELD &amp; EVERTON PCN"/>
    <x v="179"/>
    <s v="N82669"/>
    <s v="Great Homer Street Medical Centre"/>
    <n v="2578.25"/>
    <n v="3871.047119140625"/>
    <n v="3313.339599609375"/>
    <n v="5713.00830078125"/>
    <n v="1998.044677734375"/>
    <n v="4033.2737505842438"/>
    <n v="0.95660459995269775"/>
    <n v="0.99789732694625854"/>
    <n v="2466.365809828043"/>
    <n v="2572.8287831991911"/>
    <n v="3891.056640625"/>
    <n v="7511.8715103597315"/>
    <n v="5288.5119626196765"/>
    <n v="5288.5119626196765"/>
    <n v="4211.6870805150866"/>
    <n v="1.633544877539062"/>
  </r>
  <r>
    <s v="Y62"/>
    <s v="North West"/>
    <n v="8"/>
    <s v="QYG"/>
    <s v="E54000008"/>
    <x v="3"/>
    <s v="99A"/>
    <s v="NHS Liverpool CCG"/>
    <s v="U52891"/>
    <s v="CARE ENTERPRISE PCN"/>
    <x v="179"/>
    <s v="N82670"/>
    <s v="Primary Care Connect Park View"/>
    <n v="3061.0830078125"/>
    <n v="3939.8173828125"/>
    <n v="3549.8623046875"/>
    <n v="7151.9140625"/>
    <n v="3021.421630859375"/>
    <n v="4357.8953340789003"/>
    <n v="0.95660459995269775"/>
    <n v="0.99789732694625854"/>
    <n v="2928.2460861104773"/>
    <n v="3054.6465510567068"/>
    <n v="4071.966064453125"/>
    <n v="7357.8357373542967"/>
    <n v="5604.245539650371"/>
    <n v="5604.245539650371"/>
    <n v="4463.1322954761372"/>
    <n v="1.4580239360008616"/>
  </r>
  <r>
    <s v="Y62"/>
    <s v="North West"/>
    <n v="8"/>
    <s v="QYG"/>
    <s v="E54000008"/>
    <x v="3"/>
    <s v="99A"/>
    <s v="NHS Liverpool CCG"/>
    <s v="U54911"/>
    <s v="LIVERPOOL FIRST PCN"/>
    <x v="179"/>
    <s v="N82671"/>
    <s v="Dr Sn Ramamoorthy's Practice"/>
    <n v="2655.33349609375"/>
    <n v="2859.196044921875"/>
    <n v="2950.4814453125"/>
    <n v="5578.03466796875"/>
    <n v="2139.90087890625"/>
    <n v="3242.5173865115735"/>
    <n v="0.95660459995269775"/>
    <n v="0.99789732694625854"/>
    <n v="2540.10423677176"/>
    <n v="2649.7501979028166"/>
    <n v="3629.7197265625"/>
    <n v="7236.3284370077909"/>
    <n v="4464.9795970977329"/>
    <n v="4464.9795970977329"/>
    <n v="3555.8389612765154"/>
    <n v="1.3391308347925017"/>
  </r>
  <r>
    <s v="Y62"/>
    <s v="North West"/>
    <n v="8"/>
    <s v="QYG"/>
    <s v="E54000008"/>
    <x v="3"/>
    <s v="99A"/>
    <s v="NHS Liverpool CCG"/>
    <s v="U64639"/>
    <s v="NORTH LIVERPOOL PCN"/>
    <x v="179"/>
    <s v="N82676"/>
    <s v="Fir Tree"/>
    <n v="4257.33349609375"/>
    <n v="3704.1416015625"/>
    <n v="2901.69677734375"/>
    <n v="2605.62939453125"/>
    <n v="4268.453125"/>
    <n v="3511.5654598463575"/>
    <n v="0.95660459995269775"/>
    <n v="0.99789732694625854"/>
    <n v="4072.5848058959818"/>
    <n v="4248.3817156707228"/>
    <n v="3948.357421875"/>
    <n v="5113.5361710667585"/>
    <n v="4507.9116662391762"/>
    <n v="4507.9116662391762"/>
    <n v="3590.0293804758758"/>
    <n v="0.843257730166042"/>
  </r>
  <r>
    <s v="Y62"/>
    <s v="North West"/>
    <n v="8"/>
    <s v="QYG"/>
    <s v="E54000008"/>
    <x v="3"/>
    <s v="99A"/>
    <s v="NHS Liverpool CCG"/>
    <s v="U54911"/>
    <s v="LIVERPOOL FIRST PCN"/>
    <x v="179"/>
    <s v="N82678"/>
    <s v="Stopgate"/>
    <n v="2727.91650390625"/>
    <n v="2974.1728515625"/>
    <n v="2844.645751953125"/>
    <n v="3765.778564453125"/>
    <n v="3148.614013671875"/>
    <n v="3091.7589380555773"/>
    <n v="0.95660459995269775"/>
    <n v="0.99789732694625854"/>
    <n v="2609.5374759236001"/>
    <n v="2722.1805873806297"/>
    <n v="3362.3701171875"/>
    <n v="4949.7873168443175"/>
    <n v="4007.702714865025"/>
    <n v="4007.702714865025"/>
    <n v="3191.6709021456231"/>
    <n v="1.1700031498674166"/>
  </r>
  <r>
    <s v="Y62"/>
    <s v="North West"/>
    <n v="8"/>
    <s v="QYG"/>
    <s v="E54000008"/>
    <x v="3"/>
    <s v="99A"/>
    <s v="NHS Liverpool CCG"/>
    <s v="U57480"/>
    <s v="SWAGGA PCN"/>
    <x v="179"/>
    <s v="Y00110"/>
    <s v="Primary Care Connect West Speke"/>
    <n v="1978.2501220703125"/>
    <n v="2618.437255859375"/>
    <n v="1773.1282958984375"/>
    <n v="2966.0546875"/>
    <n v="2643.926025390625"/>
    <n v="2617.3745187519276"/>
    <n v="0.95660459995269775"/>
    <n v="0.99789732694625854"/>
    <n v="1892.4031666294468"/>
    <n v="1974.0905088450745"/>
    <n v="2335.0712890625"/>
    <n v="3552.396405749063"/>
    <n v="3245.8757850184074"/>
    <n v="3245.8757850184074"/>
    <n v="2584.9640135723585"/>
    <n v="1.306692204758767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05"/>
    <s v="West Farm Surgery"/>
    <n v="5944.25"/>
    <n v="7550.4541015625"/>
    <n v="6700.3154296875"/>
    <n v="6693.1123046875"/>
    <n v="6139.97900390625"/>
    <n v="7308.688555585677"/>
    <n v="0.9482460618019104"/>
    <n v="0.99861770868301392"/>
    <n v="5636.6116528660059"/>
    <n v="5936.0333148390055"/>
    <n v="6444.06005859375"/>
    <n v="7315.2459819714841"/>
    <n v="8675.6097309110646"/>
    <n v="8675.6097309110646"/>
    <n v="6909.118042567392"/>
    <n v="1.1623195596698308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16"/>
    <s v="Lane End Surgery"/>
    <n v="9070.16796875"/>
    <n v="10301.1728515625"/>
    <n v="8950.7890625"/>
    <n v="7400.10400390625"/>
    <n v="6916.39892578125"/>
    <n v="9638.8078473571641"/>
    <n v="0.9482460618019104"/>
    <n v="0.99861770868301392"/>
    <n v="8600.7510562490206"/>
    <n v="9057.6303543231916"/>
    <n v="8992.4453125"/>
    <n v="8030.1521811108378"/>
    <n v="11314.198772037753"/>
    <n v="11314.198772037753"/>
    <n v="9010.4485215093664"/>
    <n v="0.99341583888563156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41"/>
    <s v="Swarland Avenue Surgery"/>
    <n v="5629.08349609375"/>
    <n v="6314.087890625"/>
    <n v="5657.97412109375"/>
    <n v="4487.99609375"/>
    <n v="5154.365234375"/>
    <n v="5950.0409067407008"/>
    <n v="0.9482460618019104"/>
    <n v="0.99861770868301392"/>
    <n v="5337.7562567250279"/>
    <n v="5621.3024628545099"/>
    <n v="5632.82666015625"/>
    <n v="4940.0167327813233"/>
    <n v="6993.3493193377017"/>
    <n v="6993.3493193377017"/>
    <n v="5569.3925221251775"/>
    <n v="0.98939596934207952"/>
  </r>
  <r>
    <s v="Y63"/>
    <s v="North East and Yorkshire"/>
    <n v="1"/>
    <s v="QHM"/>
    <s v="E54000050"/>
    <x v="0"/>
    <s v="99C"/>
    <s v="NHS North Tyneside CCG"/>
    <s v="U91110"/>
    <s v="NORTH SHIELDS PCN"/>
    <x v="180"/>
    <s v="A87002"/>
    <s v="Spring Terrace Health Centre"/>
    <n v="6111.4169921875"/>
    <n v="8859.8798828125"/>
    <n v="9750.4228515625"/>
    <n v="8785.6025390625"/>
    <n v="4367.07470703125"/>
    <n v="8718.6936331275847"/>
    <n v="0.9482460618019104"/>
    <n v="0.99861770868301392"/>
    <n v="5795.1270948710735"/>
    <n v="6102.969233544718"/>
    <n v="8192.0947265625"/>
    <n v="8444.3189770907993"/>
    <n v="10384.100603070132"/>
    <n v="10384.100603070132"/>
    <n v="8269.7330859502053"/>
    <n v="1.3531613202832957"/>
  </r>
  <r>
    <s v="Y63"/>
    <s v="North East and Yorkshire"/>
    <n v="1"/>
    <s v="QHM"/>
    <s v="E54000050"/>
    <x v="0"/>
    <s v="99C"/>
    <s v="NHS North Tyneside CCG"/>
    <s v="U10386"/>
    <s v="WALLSEND PCN"/>
    <x v="180"/>
    <s v="A87003"/>
    <s v="Portugal Place Health Ctr"/>
    <n v="11056.0830078125"/>
    <n v="14556.8037109375"/>
    <n v="14308.0751953125"/>
    <n v="13969.5244140625"/>
    <n v="10034.623046875"/>
    <n v="14264.446167860839"/>
    <n v="0.9482460618019104"/>
    <n v="0.99861770868301392"/>
    <n v="10483.887171113223"/>
    <n v="11040.800280270923"/>
    <n v="13689.892578125"/>
    <n v="14087.265466627865"/>
    <n v="17060.938077117786"/>
    <n v="17060.938077117786"/>
    <n v="13587.06059261161"/>
    <n v="1.2289217241776005"/>
  </r>
  <r>
    <s v="Y63"/>
    <s v="North East and Yorkshire"/>
    <n v="1"/>
    <s v="QHM"/>
    <s v="E54000050"/>
    <x v="0"/>
    <s v="99C"/>
    <s v="NHS North Tyneside CCG"/>
    <s v="U91110"/>
    <s v="NORTH SHIELDS PCN"/>
    <x v="180"/>
    <s v="A87004"/>
    <s v="Collingwood Surgery"/>
    <n v="18019.83203125"/>
    <n v="22597.111328125"/>
    <n v="20652.3203125"/>
    <n v="22158.630859375"/>
    <n v="17016.806640625"/>
    <n v="22174.186683980988"/>
    <n v="0.9482460618019104"/>
    <n v="0.99861770868301392"/>
    <n v="17087.234757964732"/>
    <n v="17994.923373899655"/>
    <n v="20702.8203125"/>
    <n v="24136.713197372501"/>
    <n v="26711.869322493905"/>
    <n v="26711.869322493905"/>
    <n v="21272.909226100477"/>
    <n v="1.1805276092035146"/>
  </r>
  <r>
    <s v="Y63"/>
    <s v="North East and Yorkshire"/>
    <n v="1"/>
    <s v="QHM"/>
    <s v="E54000050"/>
    <x v="0"/>
    <s v="99C"/>
    <s v="NHS North Tyneside CCG"/>
    <s v="U02739"/>
    <s v="WHITLEY BAY PCN"/>
    <x v="180"/>
    <s v="A87005"/>
    <s v="Whitley Bay Health Centre"/>
    <n v="12777"/>
    <n v="15604.349609375"/>
    <n v="13705.3701171875"/>
    <n v="11871.654296875"/>
    <n v="9222.8310546875"/>
    <n v="14657.328031037314"/>
    <n v="0.9482460618019104"/>
    <n v="0.99861770868301392"/>
    <n v="12115.739931643009"/>
    <n v="12759.338463842869"/>
    <n v="13633.08984375"/>
    <n v="12452.670382063376"/>
    <n v="17228.456045389434"/>
    <n v="17228.456045389434"/>
    <n v="13720.469246635783"/>
    <n v="1.073841218332612"/>
  </r>
  <r>
    <s v="Y63"/>
    <s v="North East and Yorkshire"/>
    <n v="1"/>
    <s v="QHM"/>
    <s v="E54000050"/>
    <x v="0"/>
    <s v="99C"/>
    <s v="NHS North Tyneside CCG"/>
    <s v="U02739"/>
    <s v="WHITLEY BAY PCN"/>
    <x v="180"/>
    <s v="A87006"/>
    <s v="49 Marine Avenue Surgery"/>
    <n v="6054.5"/>
    <n v="7994.607421875"/>
    <n v="8513.3388671875"/>
    <n v="5932.89404296875"/>
    <n v="3773.92578125"/>
    <n v="7543.0824219703318"/>
    <n v="0.9482460618019104"/>
    <n v="0.99861770868301392"/>
    <n v="5741.1557811796665"/>
    <n v="6046.1309172213078"/>
    <n v="6941.70947265625"/>
    <n v="5450.5571900569657"/>
    <n v="8740.9048930570898"/>
    <n v="8740.9048930570898"/>
    <n v="6961.1180744807789"/>
    <n v="1.149742848208898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07"/>
    <s v="Forest Hall Health Centre"/>
    <n v="10965.75"/>
    <n v="13689.78515625"/>
    <n v="12163.1669921875"/>
    <n v="9627.943359375"/>
    <n v="9615.2236328125"/>
    <n v="12813.431492988559"/>
    <n v="0.9482460618019104"/>
    <n v="0.99861770868301392"/>
    <n v="10398.229252204299"/>
    <n v="10950.59213899076"/>
    <n v="11909.3857421875"/>
    <n v="10164.459800844506"/>
    <n v="14973.11474398423"/>
    <n v="14973.11474398423"/>
    <n v="11924.351191421036"/>
    <n v="1.087417749941503"/>
  </r>
  <r>
    <s v="Y63"/>
    <s v="North East and Yorkshire"/>
    <n v="1"/>
    <s v="QHM"/>
    <s v="E54000050"/>
    <x v="0"/>
    <s v="99C"/>
    <s v="NHS North Tyneside CCG"/>
    <s v="U02739"/>
    <s v="WHITLEY BAY PCN"/>
    <x v="180"/>
    <s v="A87008"/>
    <s v="Marine Avenue Medical Ctr"/>
    <n v="7322.166015625"/>
    <n v="8162.24951171875"/>
    <n v="6361.62548828125"/>
    <n v="5523.45849609375"/>
    <n v="5577.90185546875"/>
    <n v="7543.6568206589982"/>
    <n v="0.9482460618019104"/>
    <n v="0.99861770868301392"/>
    <n v="6943.2150881761918"/>
    <n v="7312.044649120071"/>
    <n v="7056.57568359375"/>
    <n v="6611.2597131072134"/>
    <n v="8896.7212617785553"/>
    <n v="8896.7212617785553"/>
    <n v="7085.2077601457613"/>
    <n v="0.96763822959304857"/>
  </r>
  <r>
    <s v="Y63"/>
    <s v="North East and Yorkshire"/>
    <n v="1"/>
    <s v="QHM"/>
    <s v="E54000050"/>
    <x v="0"/>
    <s v="99C"/>
    <s v="NHS North Tyneside CCG"/>
    <s v="U91110"/>
    <s v="NORTH SHIELDS PCN"/>
    <x v="180"/>
    <s v="A87009"/>
    <s v="Priory Medical Group"/>
    <n v="15058.2490234375"/>
    <n v="17426.59375"/>
    <n v="14789.470703125"/>
    <n v="17071.734375"/>
    <n v="14278.6572265625"/>
    <n v="17073.129206918631"/>
    <n v="0.9482460618019104"/>
    <n v="0.99861770868301392"/>
    <n v="14278.925334107073"/>
    <n v="15037.434136563388"/>
    <n v="16252.2255859375"/>
    <n v="17157.510185643667"/>
    <n v="20437.780587901198"/>
    <n v="20437.780587901198"/>
    <n v="16276.324430176157"/>
    <n v="1.0808909060304936"/>
  </r>
  <r>
    <s v="Y63"/>
    <s v="North East and Yorkshire"/>
    <n v="1"/>
    <s v="QHM"/>
    <s v="E54000050"/>
    <x v="0"/>
    <s v="99C"/>
    <s v="NHS North Tyneside CCG"/>
    <s v="U02739"/>
    <s v="WHITLEY BAY PCN"/>
    <x v="180"/>
    <s v="A87011"/>
    <s v="Beaumont Park Surgery"/>
    <n v="7042.5"/>
    <n v="8275.861328125"/>
    <n v="6638.62890625"/>
    <n v="5321.96728515625"/>
    <n v="4620.140625"/>
    <n v="7575.8942477161618"/>
    <n v="0.9482460618019104"/>
    <n v="0.99861770868301392"/>
    <n v="6678.022890239954"/>
    <n v="7032.7652134001255"/>
    <n v="7077.1123046875"/>
    <n v="5813.4267700019873"/>
    <n v="8834.0513110486245"/>
    <n v="8834.0513110486245"/>
    <n v="7035.2984049828356"/>
    <n v="0.9989774092982372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12"/>
    <s v="Wideopen Medical Centre"/>
    <n v="7615.9169921875"/>
    <n v="10213.369140625"/>
    <n v="10826.2744140625"/>
    <n v="7693.328125"/>
    <n v="6882.8330078125"/>
    <n v="9736.285555402279"/>
    <n v="0.9482460618019104"/>
    <n v="0.99861770868301392"/>
    <n v="7221.7632948520477"/>
    <n v="7605.3895762583124"/>
    <n v="9168.1708984375"/>
    <n v="6524.4163672462537"/>
    <n v="11249.248668642902"/>
    <n v="11249.248668642902"/>
    <n v="8958.7232889146944"/>
    <n v="1.1763157736756666"/>
  </r>
  <r>
    <s v="Y63"/>
    <s v="North East and Yorkshire"/>
    <n v="1"/>
    <s v="QHM"/>
    <s v="E54000050"/>
    <x v="0"/>
    <s v="99C"/>
    <s v="NHS North Tyneside CCG"/>
    <s v="U10386"/>
    <s v="WALLSEND PCN"/>
    <x v="180"/>
    <s v="A87013"/>
    <s v="Bewicke Medical Centre"/>
    <n v="9729.083984375"/>
    <n v="12280.9228515625"/>
    <n v="11626.5966796875"/>
    <n v="11805.39453125"/>
    <n v="10452.138671875"/>
    <n v="12091.506219852585"/>
    <n v="0.9482460618019104"/>
    <n v="0.99861770868301392"/>
    <n v="9225.5655731236329"/>
    <n v="9715.6355560611701"/>
    <n v="11494.5205078125"/>
    <n v="16578.389450173592"/>
    <n v="15004.883527706854"/>
    <n v="15004.883527706854"/>
    <n v="11949.65134710074"/>
    <n v="1.2282401268497622"/>
  </r>
  <r>
    <s v="Y63"/>
    <s v="North East and Yorkshire"/>
    <n v="1"/>
    <s v="QHM"/>
    <s v="E54000050"/>
    <x v="0"/>
    <s v="99C"/>
    <s v="NHS North Tyneside CCG"/>
    <s v=""/>
    <s v=""/>
    <x v="180"/>
    <s v="A87014"/>
    <s v="Earsdon Park Medical Practice"/>
    <n v="1710.0833740234375"/>
    <n v="1877.987548828125"/>
    <n v="1212.2744140625"/>
    <n v="1900.7945556640625"/>
    <n v="4865.37646484375"/>
    <n v="1963.1642068627098"/>
    <n v="0.9482460618019104"/>
    <n v="0.99861770868301392"/>
    <n v="1621.579824770648"/>
    <n v="1707.7195406242026"/>
    <n v="1562.1021728515625"/>
    <n v="2159.9441269818867"/>
    <n v="2330.8079220967284"/>
    <n v="2330.8079220967284"/>
    <n v="1856.2184754507605"/>
    <n v="1.0854549571366805"/>
  </r>
  <r>
    <s v="Y63"/>
    <s v="North East and Yorkshire"/>
    <n v="1"/>
    <s v="QHM"/>
    <s v="E54000050"/>
    <x v="0"/>
    <s v="99C"/>
    <s v="NHS North Tyneside CCG"/>
    <s v=""/>
    <s v=""/>
    <x v="180"/>
    <s v="A87015"/>
    <s v="Appleby Surgery"/>
    <n v="5946.08349609375"/>
    <n v="8322.125"/>
    <n v="8869.4052734375"/>
    <n v="7561.95068359375"/>
    <n v="4973.583984375"/>
    <n v="8103.8078386732168"/>
    <n v="0.9482460618019104"/>
    <n v="0.99861770868301392"/>
    <n v="5638.3502583162335"/>
    <n v="5937.8642765070254"/>
    <n v="7507.01123046875"/>
    <n v="7731.615790450468"/>
    <n v="9623.0542053315803"/>
    <n v="9623.0542053315803"/>
    <n v="7663.6478007728865"/>
    <n v="1.2888564053645533"/>
  </r>
  <r>
    <s v="Y63"/>
    <s v="North East and Yorkshire"/>
    <n v="1"/>
    <s v="QHM"/>
    <s v="E54000050"/>
    <x v="0"/>
    <s v="99C"/>
    <s v="NHS North Tyneside CCG"/>
    <s v="U10386"/>
    <s v="WALLSEND PCN"/>
    <x v="180"/>
    <s v="A87016"/>
    <s v="The Village Green Surgery"/>
    <n v="10382.583984375"/>
    <n v="12605.2177734375"/>
    <n v="11384.93359375"/>
    <n v="12993.0107421875"/>
    <n v="9931.271484375"/>
    <n v="12473.66466993319"/>
    <n v="0.9482460618019104"/>
    <n v="0.99861770868301392"/>
    <n v="9845.2443745111814"/>
    <n v="10368.23222868552"/>
    <n v="11825.44140625"/>
    <n v="13777.528623771734"/>
    <n v="15074.729209395589"/>
    <n v="15074.729209395589"/>
    <n v="12005.275340631899"/>
    <n v="1.1562897404633496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17"/>
    <s v="Woodlands Park Health Ctr"/>
    <n v="5238.333984375"/>
    <n v="7669.0849609375"/>
    <n v="7410.7060546875"/>
    <n v="4842.6240234375"/>
    <n v="4164.6044921875"/>
    <n v="7082.9530271033609"/>
    <n v="0.9482460618019104"/>
    <n v="0.99861770868301392"/>
    <n v="4967.2295710867038"/>
    <n v="5231.0930807929253"/>
    <n v="6349.5654296875"/>
    <n v="3487.2993648844968"/>
    <n v="7988.5563924077642"/>
    <n v="7988.5563924077642"/>
    <n v="6361.9596566448372"/>
    <n v="1.2145005789286076"/>
  </r>
  <r>
    <s v="Y63"/>
    <s v="North East and Yorkshire"/>
    <n v="1"/>
    <s v="QHM"/>
    <s v="E54000050"/>
    <x v="0"/>
    <s v="99C"/>
    <s v="NHS North Tyneside CCG"/>
    <s v="U91110"/>
    <s v="NORTH SHIELDS PCN"/>
    <x v="180"/>
    <s v="A87019"/>
    <s v="Nelson Medical Group"/>
    <n v="5246.1669921875"/>
    <n v="6947.36865234375"/>
    <n v="7117.88818359375"/>
    <n v="7456.97705078125"/>
    <n v="4420.3955078125"/>
    <n v="6929.3975554578064"/>
    <n v="0.9482460618019104"/>
    <n v="0.99861770868301392"/>
    <n v="4974.6571898969705"/>
    <n v="5238.9152611067402"/>
    <n v="6569.701171875"/>
    <n v="7321.4479668161121"/>
    <n v="8334.428435057338"/>
    <n v="8334.428435057338"/>
    <n v="6637.4066677955852"/>
    <n v="1.2651916490039099"/>
  </r>
  <r>
    <s v="Y63"/>
    <s v="North East and Yorkshire"/>
    <n v="1"/>
    <s v="QHM"/>
    <s v="E54000050"/>
    <x v="0"/>
    <s v="99C"/>
    <s v="NHS North Tyneside CCG"/>
    <s v="U02739"/>
    <s v="WHITLEY BAY PCN"/>
    <x v="180"/>
    <s v="A87020"/>
    <s v="Monkseaton Medical Centre"/>
    <n v="9190"/>
    <n v="10704.1201171875"/>
    <n v="9523.029296875"/>
    <n v="6349.259765625"/>
    <n v="6478.259765625"/>
    <n v="9799.7144652104053"/>
    <n v="0.9482460618019104"/>
    <n v="0.99861770868301392"/>
    <n v="8714.3813079595566"/>
    <n v="9177.2967427968979"/>
    <n v="9313.587890625"/>
    <n v="8247.6168530188952"/>
    <n v="11536.391142800327"/>
    <n v="11536.391142800327"/>
    <n v="9187.3990028440439"/>
    <n v="0.99971697528226811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22"/>
    <s v="Northumberland Park Medical Group"/>
    <n v="6989.5830078125"/>
    <n v="7593.482421875"/>
    <n v="5931.345703125"/>
    <n v="6222.0732421875"/>
    <n v="6044.7333984375"/>
    <n v="7216.8400122489347"/>
    <n v="0.9482460618019104"/>
    <n v="0.99861770868301392"/>
    <n v="6627.8445607957547"/>
    <n v="6979.9213679114473"/>
    <n v="6893.662109375"/>
    <n v="9057.0500298650732"/>
    <n v="8859.4171230403481"/>
    <n v="8859.4171230403481"/>
    <n v="7055.499335491726"/>
    <n v="1.0094306523873526"/>
  </r>
  <r>
    <s v="Y63"/>
    <s v="North East and Yorkshire"/>
    <n v="1"/>
    <s v="QHM"/>
    <s v="E54000050"/>
    <x v="0"/>
    <s v="99C"/>
    <s v="NHS North Tyneside CCG"/>
    <s v="U02739"/>
    <s v="WHITLEY BAY PCN"/>
    <x v="180"/>
    <s v="A87023"/>
    <s v="Bridge Medical"/>
    <n v="5180.333984375"/>
    <n v="6439.25830078125"/>
    <n v="5447.646484375"/>
    <n v="4703.87158203125"/>
    <n v="4865.74853515625"/>
    <n v="6050.0468915077145"/>
    <n v="0.9482460618019104"/>
    <n v="0.99861770868301392"/>
    <n v="4912.231299502193"/>
    <n v="5173.1732536893105"/>
    <n v="5577.75"/>
    <n v="6590.0431886875867"/>
    <n v="7279.0178527275539"/>
    <n v="7279.0178527275539"/>
    <n v="5796.8944129957717"/>
    <n v="1.119019435905185"/>
  </r>
  <r>
    <s v="Y63"/>
    <s v="North East and Yorkshire"/>
    <n v="1"/>
    <s v="QHM"/>
    <s v="E54000050"/>
    <x v="0"/>
    <s v="99C"/>
    <s v="NHS North Tyneside CCG"/>
    <s v=""/>
    <s v=""/>
    <x v="180"/>
    <s v="A87027"/>
    <s v="Garden Park Surgery"/>
    <n v="7315.4169921875"/>
    <n v="8891.080078125"/>
    <n v="7191.2890625"/>
    <n v="9003.2197265625"/>
    <n v="6817.07177734375"/>
    <n v="8712.4577593325575"/>
    <n v="0.9482460618019104"/>
    <n v="0.99861770868301392"/>
    <n v="6936.8153532805736"/>
    <n v="7305.3049547990668"/>
    <n v="7999.97119140625"/>
    <n v="10129.436636768365"/>
    <n v="10554.766688602575"/>
    <n v="10554.766688602575"/>
    <n v="8405.6488506491696"/>
    <n v="1.1490320865681318"/>
  </r>
  <r>
    <s v="Y63"/>
    <s v="North East and Yorkshire"/>
    <n v="1"/>
    <s v="QHM"/>
    <s v="E54000050"/>
    <x v="0"/>
    <s v="99C"/>
    <s v="NHS North Tyneside CCG"/>
    <s v="U10386"/>
    <s v="WALLSEND PCN"/>
    <x v="180"/>
    <s v="A87029"/>
    <s v="Park Road Medical Pract"/>
    <n v="5001.916015625"/>
    <n v="6764.73388671875"/>
    <n v="6191.6435546875"/>
    <n v="6972.1259765625"/>
    <n v="4876.07861328125"/>
    <n v="6680.3726856619633"/>
    <n v="0.9482460618019104"/>
    <n v="0.99861770868301392"/>
    <n v="4743.0471632803092"/>
    <n v="4995.0019105483079"/>
    <n v="5915.78515625"/>
    <n v="6808.101229929438"/>
    <n v="7947.9269816062269"/>
    <n v="7947.9269816062269"/>
    <n v="6329.603038039967"/>
    <n v="1.2654356886975979"/>
  </r>
  <r>
    <s v="Y63"/>
    <s v="North East and Yorkshire"/>
    <n v="1"/>
    <s v="QHM"/>
    <s v="E54000050"/>
    <x v="0"/>
    <s v="99C"/>
    <s v="NHS North Tyneside CCG"/>
    <s v="U91110"/>
    <s v="NORTH SHIELDS PCN"/>
    <x v="180"/>
    <s v="A87030"/>
    <s v="Redburn Park Medical Centre"/>
    <n v="5354.25"/>
    <n v="6140.60009765625"/>
    <n v="4695.29638671875"/>
    <n v="7976.19482421875"/>
    <n v="6647.2861328125"/>
    <n v="6344.0830481947878"/>
    <n v="0.9482460618019104"/>
    <n v="0.99861770868301392"/>
    <n v="5077.1464764028788"/>
    <n v="5346.8488667160273"/>
    <n v="5574.64013671875"/>
    <n v="9379.7815561543175"/>
    <n v="7892.5372553085754"/>
    <n v="7892.5372553085754"/>
    <n v="6285.4915381908622"/>
    <n v="1.1739256736594037"/>
  </r>
  <r>
    <s v="Y63"/>
    <s v="North East and Yorkshire"/>
    <n v="1"/>
    <s v="QHM"/>
    <s v="E54000050"/>
    <x v="0"/>
    <s v="99C"/>
    <s v="NHS North Tyneside CCG"/>
    <s v="U02739"/>
    <s v="WHITLEY BAY PCN"/>
    <x v="180"/>
    <s v="A87600"/>
    <s v="Park Parade Practice"/>
    <n v="4552.0830078125"/>
    <n v="5220.52587890625"/>
    <n v="4963.73046875"/>
    <n v="4019.374267578125"/>
    <n v="3160.493896484375"/>
    <n v="4938.2337756443567"/>
    <n v="0.9482460618019104"/>
    <n v="0.99861770868301392"/>
    <n v="4316.4947851535981"/>
    <n v="4545.7907029966009"/>
    <n v="4665.5673828125"/>
    <n v="4658.4347354359197"/>
    <n v="5870.0334769493174"/>
    <n v="5870.0334769493174"/>
    <n v="4674.8015948161019"/>
    <n v="1.026958776189490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612"/>
    <s v="Wellspring Medical Pract."/>
    <n v="5534.08349609375"/>
    <n v="7075.67822265625"/>
    <n v="5497.8291015625"/>
    <n v="5636.23779296875"/>
    <n v="4740.0009765625"/>
    <n v="6661.4630355127902"/>
    <n v="0.9482460618019104"/>
    <n v="0.99861770868301392"/>
    <n v="5247.6728808538464"/>
    <n v="5526.4337805296236"/>
    <n v="5794.79638671875"/>
    <n v="5365.4328789030124"/>
    <n v="7740.0000561285124"/>
    <n v="7740.0000561285124"/>
    <n v="6164.0133311591835"/>
    <n v="1.1138273095283204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615"/>
    <s v="Mallard Medical Practice"/>
    <n v="5034.833984375"/>
    <n v="6150.99365234375"/>
    <n v="4624.27099609375"/>
    <n v="4089.252197265625"/>
    <n v="5005.39892578125"/>
    <n v="5696.3821731761518"/>
    <n v="0.9482460618019104"/>
    <n v="0.99861770868301392"/>
    <n v="4774.261497510015"/>
    <n v="5027.874377075932"/>
    <n v="5126.39501953125"/>
    <n v="4485.4572456518099"/>
    <n v="6629.6116052847046"/>
    <n v="6629.6116052847046"/>
    <n v="5279.7175735193614"/>
    <n v="1.0486378676842827"/>
  </r>
  <r>
    <s v="Y63"/>
    <s v="North East and Yorkshire"/>
    <n v="1"/>
    <s v="QHM"/>
    <s v="E54000050"/>
    <x v="0"/>
    <s v="99C"/>
    <s v="NHS North Tyneside CCG"/>
    <s v=""/>
    <s v=""/>
    <x v="180"/>
    <s v="Y02710"/>
    <s v="Battle Hill Health Centre"/>
    <n v="4023.83349609375"/>
    <n v="4040.94091796875"/>
    <n v="2040.4512939453125"/>
    <n v="4798.52001953125"/>
    <n v="6184.3740234375"/>
    <n v="4115.4565730156683"/>
    <n v="0.9482460618019104"/>
    <n v="0.99861770868301392"/>
    <n v="3815.5842660175113"/>
    <n v="4018.2713859911019"/>
    <n v="3299.744873046875"/>
    <n v="4946.7823765885332"/>
    <n v="4939.9560863890702"/>
    <n v="4939.9560863890702"/>
    <n v="3934.1027068511421"/>
    <n v="0.97770017339690707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03"/>
    <s v="Beechfield Medical Centre"/>
    <n v="17925.66796875"/>
    <n v="17775.86328125"/>
    <n v="18667.015625"/>
    <n v="12827.3798828125"/>
    <n v="18336.548828125"/>
    <n v="17114.821960379559"/>
    <n v="0.96502888202667236"/>
    <n v="1.0049053430557251"/>
    <n v="17298.787319464143"/>
    <n v="18013.599519639742"/>
    <n v="17278.361328125"/>
    <n v="14936.157228851984"/>
    <n v="20778.117731362345"/>
    <n v="20778.117731362345"/>
    <n v="16547.363535366097"/>
    <n v="0.92311000985923009"/>
  </r>
  <r>
    <s v="Y60"/>
    <s v="Midlands"/>
    <n v="13"/>
    <s v="QJM"/>
    <s v="E54000013"/>
    <x v="7"/>
    <s v="99D"/>
    <s v="NHS South Lincolnshire CCG"/>
    <s v="U52802"/>
    <s v="FOUR COUNTIES PCN"/>
    <x v="181"/>
    <s v="C83007"/>
    <s v="Lakeside Healthcare Stamford"/>
    <n v="31323"/>
    <n v="33398.625"/>
    <n v="32502.2109375"/>
    <n v="22485.53515625"/>
    <n v="24403.935546875"/>
    <n v="31331.018704351525"/>
    <n v="0.96502888202667236"/>
    <n v="1.0049053430557251"/>
    <n v="30227.599671721458"/>
    <n v="31476.650060534477"/>
    <n v="32314.568359375"/>
    <n v="20644.521951264494"/>
    <n v="37307.534737220383"/>
    <n v="37307.534737220383"/>
    <n v="29711.1291738074"/>
    <n v="0.94854034331984161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22"/>
    <s v="Munro Medical Centre"/>
    <n v="20255.33203125"/>
    <n v="21386.83984375"/>
    <n v="21867.923828125"/>
    <n v="16193.173828125"/>
    <n v="19643.748046875"/>
    <n v="20566.778250051786"/>
    <n v="0.96502888202667236"/>
    <n v="1.0049053430557251"/>
    <n v="19546.980425196234"/>
    <n v="20354.691383570898"/>
    <n v="20103.388671875"/>
    <n v="16446.521540445716"/>
    <n v="24694.57791469435"/>
    <n v="24694.57791469435"/>
    <n v="19666.37033200013"/>
    <n v="0.97092312787856461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26"/>
    <s v="The Deepings Practice"/>
    <n v="23893.5859375"/>
    <n v="26574.23828125"/>
    <n v="22836.666015625"/>
    <n v="15048.3974609375"/>
    <n v="17095.482421875"/>
    <n v="24212.413256672971"/>
    <n v="0.96502888202667236"/>
    <n v="1.0049053430557251"/>
    <n v="23058.000524873845"/>
    <n v="24010.792173354886"/>
    <n v="23834.822265625"/>
    <n v="14524.752823131519"/>
    <n v="28500.589421247976"/>
    <n v="28500.589421247976"/>
    <n v="22697.417553552277"/>
    <n v="0.94993767837625476"/>
  </r>
  <r>
    <s v="Y60"/>
    <s v="Midlands"/>
    <n v="13"/>
    <s v="QJM"/>
    <s v="E54000013"/>
    <x v="7"/>
    <s v="99D"/>
    <s v="NHS South Lincolnshire CCG"/>
    <s v="U52802"/>
    <s v="FOUR COUNTIES PCN"/>
    <x v="181"/>
    <s v="C83035"/>
    <s v="Hereward Medical Centre"/>
    <n v="12629.916015625"/>
    <n v="13668.501953125"/>
    <n v="12947.970703125"/>
    <n v="9380.140625"/>
    <n v="9841.1103515625"/>
    <n v="12820.20172280875"/>
    <n v="0.96502888202667236"/>
    <n v="1.0049053430557251"/>
    <n v="12188.233732649358"/>
    <n v="12691.870086446637"/>
    <n v="12845.5693359375"/>
    <n v="8785.969337554734"/>
    <n v="15255.95524794319"/>
    <n v="15255.95524794319"/>
    <n v="12149.600884489753"/>
    <n v="0.96197004552199483"/>
  </r>
  <r>
    <s v="Y60"/>
    <s v="Midlands"/>
    <n v="13"/>
    <s v="QJM"/>
    <s v="E54000013"/>
    <x v="7"/>
    <s v="99D"/>
    <s v="NHS South Lincolnshire CCG"/>
    <s v="U17012"/>
    <s v="SOUTH LINCOLNSHIRE RURAL PCN"/>
    <x v="181"/>
    <s v="C83036"/>
    <s v="Gosberton Medical Centre"/>
    <n v="6942.25"/>
    <n v="8181.22412109375"/>
    <n v="9280.96875"/>
    <n v="5002.7333984375"/>
    <n v="5247.80859375"/>
    <n v="7653.2378230768891"/>
    <n v="0.96502888202667236"/>
    <n v="1.0049053430557251"/>
    <n v="6699.4717562496662"/>
    <n v="6976.3041178286076"/>
    <n v="8169.28857421875"/>
    <n v="5514.8814495057632"/>
    <n v="9208.653325790694"/>
    <n v="9208.653325790694"/>
    <n v="7333.6255104097791"/>
    <n v="1.0563758882797045"/>
  </r>
  <r>
    <s v="Y60"/>
    <s v="Midlands"/>
    <n v="13"/>
    <s v="QJM"/>
    <s v="E54000013"/>
    <x v="7"/>
    <s v="99D"/>
    <s v="NHS South Lincolnshire CCG"/>
    <s v="U17012"/>
    <s v="SOUTH LINCOLNSHIRE RURAL PCN"/>
    <x v="181"/>
    <s v="C83039"/>
    <s v="Moulton Medical Centre"/>
    <n v="5444.5"/>
    <n v="6874.14697265625"/>
    <n v="8128.896484375"/>
    <n v="3411.099365234375"/>
    <n v="3226.974609375"/>
    <n v="6283.7244368394422"/>
    <n v="0.96502888202667236"/>
    <n v="1.0049053430557251"/>
    <n v="5254.0997481942177"/>
    <n v="5471.2071402668953"/>
    <n v="6798.61279296875"/>
    <n v="3659.4072708326212"/>
    <n v="7466.5201229491004"/>
    <n v="7466.5201229491004"/>
    <n v="5946.2182482524768"/>
    <n v="1.0921513909913632"/>
  </r>
  <r>
    <s v="Y60"/>
    <s v="Midlands"/>
    <n v="13"/>
    <s v="QJM"/>
    <s v="E54000013"/>
    <x v="7"/>
    <s v="99D"/>
    <s v="NHS South Lincolnshire CCG"/>
    <s v="U17012"/>
    <s v="SOUTH LINCOLNSHIRE RURAL PCN"/>
    <x v="181"/>
    <s v="C83054"/>
    <s v="Bourne Galletly Practice Team"/>
    <n v="11493.5"/>
    <n v="13011.1455078125"/>
    <n v="12565.3564453125"/>
    <n v="7899.1064453125"/>
    <n v="10004.794921875"/>
    <n v="12091.239456226122"/>
    <n v="0.96502888202667236"/>
    <n v="1.0049053430557251"/>
    <n v="11091.559455573559"/>
    <n v="11549.879560410976"/>
    <n v="11886.701171875"/>
    <n v="7909.8704121111405"/>
    <n v="14311.141505674042"/>
    <n v="14311.141505674042"/>
    <n v="11397.166199660764"/>
    <n v="0.99161841037636611"/>
  </r>
  <r>
    <s v="Y60"/>
    <s v="Midlands"/>
    <n v="13"/>
    <s v="QJM"/>
    <s v="E54000013"/>
    <x v="7"/>
    <s v="99D"/>
    <s v="NHS South Lincolnshire CCG"/>
    <s v="U17012"/>
    <s v="SOUTH LINCOLNSHIRE RURAL PCN"/>
    <x v="181"/>
    <s v="C83063"/>
    <s v="Long Sutton Medical Ctr."/>
    <n v="15978.833984375"/>
    <n v="22310.205078125"/>
    <n v="26944.388671875"/>
    <n v="15638.4638671875"/>
    <n v="12060.3408203125"/>
    <n v="21180.621615464181"/>
    <n v="0.96502888202667236"/>
    <n v="1.0049053430557251"/>
    <n v="15420.036296031205"/>
    <n v="16057.215646698838"/>
    <n v="21415.203125"/>
    <n v="14388.573524518953"/>
    <n v="25215.431315088521"/>
    <n v="25215.431315088521"/>
    <n v="20081.16972222328"/>
    <n v="1.2567356129902703"/>
  </r>
  <r>
    <s v="Y60"/>
    <s v="Midlands"/>
    <n v="13"/>
    <s v="QJM"/>
    <s v="E54000013"/>
    <x v="7"/>
    <s v="99D"/>
    <s v="NHS South Lincolnshire CCG"/>
    <s v="U17012"/>
    <s v="SOUTH LINCOLNSHIRE RURAL PCN"/>
    <x v="181"/>
    <s v="C83065"/>
    <s v="Littlebury Medical Centre"/>
    <n v="6755.75"/>
    <n v="8029.20361328125"/>
    <n v="10316.8125"/>
    <n v="6521.15869140625"/>
    <n v="6111.3955078125"/>
    <n v="7870.0417145851834"/>
    <n v="0.96502888202667236"/>
    <n v="1.0049053430557251"/>
    <n v="6519.4938697516918"/>
    <n v="6788.8892713487148"/>
    <n v="8048.5771484375"/>
    <n v="5753.3188827841996"/>
    <n v="9431.6801675933293"/>
    <n v="9431.6801675933293"/>
    <n v="7511.2405512506712"/>
    <n v="1.111829264145457"/>
  </r>
  <r>
    <s v="Y60"/>
    <s v="Midlands"/>
    <n v="13"/>
    <s v="QJM"/>
    <s v="E54000013"/>
    <x v="7"/>
    <s v="99D"/>
    <s v="NHS South Lincolnshire CCG"/>
    <s v=""/>
    <s v=""/>
    <x v="181"/>
    <s v="C83068"/>
    <s v="The Little Surgery"/>
    <n v="307.33331298828125"/>
    <n v="278.6595458984375"/>
    <n v="273.297607421875"/>
    <n v="198.34658813476563"/>
    <n v="3410.87890625"/>
    <n v="396.77090173557042"/>
    <n v="0.96502888202667236"/>
    <n v="1.0049053430557251"/>
    <n v="296.58552344263444"/>
    <n v="308.8408883209413"/>
    <n v="303.34689331054688"/>
    <n v="228.7048560572693"/>
    <n v="454.02160055582959"/>
    <n v="454.02160055582959"/>
    <n v="361.57560441416825"/>
    <n v="1.1764933677331468"/>
  </r>
  <r>
    <s v="Y60"/>
    <s v="Midlands"/>
    <n v="13"/>
    <s v="QJM"/>
    <s v="E54000013"/>
    <x v="7"/>
    <s v="99D"/>
    <s v="NHS South Lincolnshire CCG"/>
    <s v="U17012"/>
    <s v="SOUTH LINCOLNSHIRE RURAL PCN"/>
    <x v="181"/>
    <s v="C83614"/>
    <s v="Sutterton Surgery"/>
    <n v="3576.58349609375"/>
    <n v="4405.0009765625"/>
    <n v="5198.41015625"/>
    <n v="2850.7685546875"/>
    <n v="2743.6728515625"/>
    <n v="4153.7668065382286"/>
    <n v="0.96502888202667236"/>
    <n v="1.0049053430557251"/>
    <n v="3451.5063727103989"/>
    <n v="3594.1278651095345"/>
    <n v="4474.00927734375"/>
    <n v="3068.9812437515225"/>
    <n v="5012.7408256822109"/>
    <n v="5012.7408256822109"/>
    <n v="3992.0673192612708"/>
    <n v="1.1161677963400829"/>
  </r>
  <r>
    <s v="Y60"/>
    <s v="Midlands"/>
    <n v="13"/>
    <s v="QJM"/>
    <s v="E54000013"/>
    <x v="7"/>
    <s v="99D"/>
    <s v="NHS South Lincolnshire CCG"/>
    <s v="U17012"/>
    <s v="SOUTH LINCOLNSHIRE RURAL PCN"/>
    <x v="181"/>
    <s v="C83617"/>
    <s v="Abbeyview Surgery"/>
    <n v="7415.9169921875"/>
    <n v="8133.47216796875"/>
    <n v="7215.27197265625"/>
    <n v="5132.791015625"/>
    <n v="5662.26220703125"/>
    <n v="7521.9591513947162"/>
    <n v="0.96502888202667236"/>
    <n v="1.0049053430557251"/>
    <n v="7156.5740841733059"/>
    <n v="7452.2946091069607"/>
    <n v="7858.72900390625"/>
    <n v="5835.8195567321609"/>
    <n v="9078.5363020039713"/>
    <n v="9078.5363020039713"/>
    <n v="7230.0023756015235"/>
    <n v="0.9749303266498488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631"/>
    <s v="The Johnson Gp Centre"/>
    <n v="3215.833251953125"/>
    <n v="2964.272216796875"/>
    <n v="3009.423095703125"/>
    <n v="2280.625"/>
    <n v="3253.88818359375"/>
    <n v="2876.7854882665424"/>
    <n v="0.96502888202667236"/>
    <n v="1.0049053430557251"/>
    <n v="3103.3719679165224"/>
    <n v="3231.6080172639631"/>
    <n v="2945.546875"/>
    <n v="2694.6527349579328"/>
    <n v="3520.7690656085524"/>
    <n v="3520.7690656085524"/>
    <n v="2803.8846639491085"/>
    <n v="0.87189989165208703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06"/>
    <s v="Clayhill Medical Practice"/>
    <n v="6631.1669921875"/>
    <n v="6554.56103515625"/>
    <n v="7563.328125"/>
    <n v="8172.19482421875"/>
    <n v="9478.248046875"/>
    <n v="6983.4762346865446"/>
    <n v="1.0383932590484619"/>
    <n v="0.99973165988922119"/>
    <n v="6885.7591043121647"/>
    <n v="6629.3875841022236"/>
    <n v="6941.34619140625"/>
    <n v="8290.1686848379486"/>
    <n v="9273.2227893206382"/>
    <n v="9273.2227893206382"/>
    <n v="7385.0476074508815"/>
    <n v="1.1136874725295811"/>
  </r>
  <r>
    <s v="Y61"/>
    <s v="East of England"/>
    <n v="26"/>
    <s v="QH8"/>
    <s v="E54000026"/>
    <x v="21"/>
    <s v="99E"/>
    <s v="NHS Basildon and Brentwood CCG"/>
    <s v="U91979"/>
    <s v="BILLERICAY PCN"/>
    <x v="182"/>
    <s v="F81013"/>
    <s v="Western Road Surgery"/>
    <n v="11397.41796875"/>
    <n v="10623.30859375"/>
    <n v="10156.091796875"/>
    <n v="5745.92822265625"/>
    <n v="10317.376953125"/>
    <n v="9849.6945505370422"/>
    <n v="1.0383932590484619"/>
    <n v="0.99973165988922119"/>
    <n v="11835.001989307813"/>
    <n v="11394.359584349673"/>
    <n v="10109.4599609375"/>
    <n v="6271.0486479283527"/>
    <n v="12415.528038531675"/>
    <n v="12415.528038531675"/>
    <n v="9887.5296883614374"/>
    <n v="0.86752365452171287"/>
  </r>
  <r>
    <s v="Y61"/>
    <s v="East of England"/>
    <n v="26"/>
    <s v="QH8"/>
    <s v="E54000026"/>
    <x v="21"/>
    <s v="99E"/>
    <s v="NHS Basildon and Brentwood CCG"/>
    <s v="U79723"/>
    <s v="BRENTWOOD PCN"/>
    <x v="182"/>
    <s v="F81023"/>
    <s v="Beechwood Surgery"/>
    <n v="12419.416015625"/>
    <n v="10284.345703125"/>
    <n v="9101.3896484375"/>
    <n v="9292.5341796875"/>
    <n v="14588.865234375"/>
    <n v="10239.173618559686"/>
    <n v="1.0383932590484619"/>
    <n v="0.99973165988922119"/>
    <n v="12896.237871943507"/>
    <n v="12416.083388155559"/>
    <n v="10559.7890625"/>
    <n v="10728.091543633358"/>
    <n v="13462.339343864691"/>
    <n v="13462.339343864691"/>
    <n v="10721.193615297943"/>
    <n v="0.86326068808786949"/>
  </r>
  <r>
    <s v="Y61"/>
    <s v="East of England"/>
    <n v="26"/>
    <s v="QH8"/>
    <s v="E54000026"/>
    <x v="21"/>
    <s v="99E"/>
    <s v="NHS Basildon and Brentwood CCG"/>
    <s v="U72156"/>
    <s v="WEST BASILDON PCN"/>
    <x v="182"/>
    <s v="F81025"/>
    <s v="Dr Gc Chajed's Practice"/>
    <n v="9270.333984375"/>
    <n v="8399.201171875"/>
    <n v="9134.884765625"/>
    <n v="7823.18212890625"/>
    <n v="11312.90625"/>
    <n v="8481.4544688419373"/>
    <n v="1.0383932590484619"/>
    <n v="0.99973165988922119"/>
    <n v="9626.2523185028695"/>
    <n v="9267.8463819266763"/>
    <n v="9113.458984375"/>
    <n v="9216.3813907984859"/>
    <n v="11244.229588299238"/>
    <n v="11244.229588299238"/>
    <n v="8954.7261729038219"/>
    <n v="0.96595507648342227"/>
  </r>
  <r>
    <s v="Y61"/>
    <s v="East of England"/>
    <n v="26"/>
    <s v="QH8"/>
    <s v="E54000026"/>
    <x v="21"/>
    <s v="99E"/>
    <s v="NHS Basildon and Brentwood CCG"/>
    <s v="U72156"/>
    <s v="WEST BASILDON PCN"/>
    <x v="182"/>
    <s v="F81029"/>
    <s v="Dr Degun &amp; Dr Macaulay"/>
    <n v="6668.25"/>
    <n v="5911.75732421875"/>
    <n v="5502.74462890625"/>
    <n v="5675.537109375"/>
    <n v="8261.3125"/>
    <n v="5948.0091334882718"/>
    <n v="1.0383932590484619"/>
    <n v="0.99973165988922119"/>
    <n v="6924.2658496499062"/>
    <n v="6666.4606410562992"/>
    <n v="5955.66064453125"/>
    <n v="6061.8133433528128"/>
    <n v="7773.8552012730997"/>
    <n v="7773.8552012730997"/>
    <n v="6190.975031997199"/>
    <n v="0.92842575368308011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31"/>
    <s v="Dr M Aslam's Practice"/>
    <n v="7087.91650390625"/>
    <n v="6840.9375"/>
    <n v="7613.78125"/>
    <n v="7930.76123046875"/>
    <n v="8974.435546875"/>
    <n v="7142.7058145368001"/>
    <n v="1.0383932590484619"/>
    <n v="0.99973165988922119"/>
    <n v="7360.0447183545912"/>
    <n v="7086.0145316064009"/>
    <n v="7189.1689453125"/>
    <n v="7434.9994185834039"/>
    <n v="9360.6583787931668"/>
    <n v="9360.6583787931668"/>
    <n v="7454.6799246625187"/>
    <n v="1.0517448844881483"/>
  </r>
  <r>
    <s v="Y61"/>
    <s v="East of England"/>
    <n v="26"/>
    <s v="QH8"/>
    <s v="E54000026"/>
    <x v="21"/>
    <s v="99E"/>
    <s v="NHS Basildon and Brentwood CCG"/>
    <s v="U92558"/>
    <s v="WICKFORD PCN"/>
    <x v="182"/>
    <s v="F81036"/>
    <s v="Robert Frew Medical Centre"/>
    <n v="14577.416015625"/>
    <n v="14054.3232421875"/>
    <n v="13933.3623046875"/>
    <n v="8179.150390625"/>
    <n v="15838.8564453125"/>
    <n v="13240.483269706549"/>
    <n v="1.0383932590484619"/>
    <n v="0.99973165988922119"/>
    <n v="15137.090524970088"/>
    <n v="14573.504310196498"/>
    <n v="13132.8984375"/>
    <n v="9434.1775721183621"/>
    <n v="16758.420420862232"/>
    <n v="16758.420420862232"/>
    <n v="13346.140327424559"/>
    <n v="0.91553539482712976"/>
  </r>
  <r>
    <s v="Y61"/>
    <s v="East of England"/>
    <n v="26"/>
    <s v="QH8"/>
    <s v="E54000026"/>
    <x v="21"/>
    <s v="99E"/>
    <s v="NHS Basildon and Brentwood CCG"/>
    <s v="U79723"/>
    <s v="BRENTWOOD PCN"/>
    <x v="182"/>
    <s v="F81038"/>
    <s v="Tile House Surgery"/>
    <n v="13427.416015625"/>
    <n v="14206.9150390625"/>
    <n v="15051.4560546875"/>
    <n v="9392.837890625"/>
    <n v="14100.8974609375"/>
    <n v="13535.250289220749"/>
    <n v="1.0383932590484619"/>
    <n v="0.99973165988922119"/>
    <n v="13942.938277064357"/>
    <n v="13423.812901323894"/>
    <n v="13721.857421875"/>
    <n v="10255.949978901099"/>
    <n v="17251.671233367877"/>
    <n v="17251.671233367877"/>
    <n v="13738.957454277484"/>
    <n v="1.0232018906906553"/>
  </r>
  <r>
    <s v="Y61"/>
    <s v="East of England"/>
    <n v="26"/>
    <s v="QH8"/>
    <s v="E54000026"/>
    <x v="21"/>
    <s v="99E"/>
    <s v="NHS Basildon and Brentwood CCG"/>
    <s v="U92558"/>
    <s v="WICKFORD PCN"/>
    <x v="182"/>
    <s v="F81041"/>
    <s v="London Road Surgery"/>
    <n v="11748.25"/>
    <n v="13563.013671875"/>
    <n v="15256.2373046875"/>
    <n v="8024.0771484375"/>
    <n v="9408.3876953125"/>
    <n v="12668.490110270041"/>
    <n v="1.0383932590484619"/>
    <n v="0.99973165988922119"/>
    <n v="12199.303605616093"/>
    <n v="11745.097473293543"/>
    <n v="12693.5419921875"/>
    <n v="7454.4541059179155"/>
    <n v="15846.818211777118"/>
    <n v="15846.818211777118"/>
    <n v="12620.15478107232"/>
    <n v="1.0742157156233754"/>
  </r>
  <r>
    <s v="Y61"/>
    <s v="East of England"/>
    <n v="26"/>
    <s v="QH8"/>
    <s v="E54000026"/>
    <x v="21"/>
    <s v="99E"/>
    <s v="NHS Basildon and Brentwood CCG"/>
    <s v="U91979"/>
    <s v="BILLERICAY PCN"/>
    <x v="182"/>
    <s v="F81045"/>
    <s v="Dr N Dabas's Practice"/>
    <n v="3169.666748046875"/>
    <n v="3063.401123046875"/>
    <n v="3553.8701171875"/>
    <n v="1470.738525390625"/>
    <n v="2621.217041015625"/>
    <n v="2837.7682548496177"/>
    <n v="1.0383932590484619"/>
    <n v="0.99973165988922119"/>
    <n v="3291.3605846019345"/>
    <n v="3168.8161993205722"/>
    <n v="3011.271484375"/>
    <n v="1774.0847714925333"/>
    <n v="3586.1764706245945"/>
    <n v="3586.1764706245945"/>
    <n v="2855.9740843046266"/>
    <n v="0.90103291964824261"/>
  </r>
  <r>
    <s v="Y61"/>
    <s v="East of England"/>
    <n v="26"/>
    <s v="QH8"/>
    <s v="E54000026"/>
    <x v="21"/>
    <s v="99E"/>
    <s v="NHS Basildon and Brentwood CCG"/>
    <s v="U79723"/>
    <s v="BRENTWOOD PCN"/>
    <x v="182"/>
    <s v="F81055"/>
    <s v="Mount Avenue Surgery"/>
    <n v="13326.583984375"/>
    <n v="12322.17578125"/>
    <n v="13539.228515625"/>
    <n v="7429.9208984375"/>
    <n v="10914.193359375"/>
    <n v="11608.447247087948"/>
    <n v="1.0383932590484619"/>
    <n v="0.99973165988922119"/>
    <n v="13838.234975518193"/>
    <n v="13323.00792735233"/>
    <n v="12533.240234375"/>
    <n v="8124.3069304969031"/>
    <n v="14812.323925781029"/>
    <n v="14812.323925781029"/>
    <n v="11796.299933056023"/>
    <n v="0.8851705693587204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60"/>
    <s v="Aegis Medical Centre"/>
    <n v="4704.4169921875"/>
    <n v="4793.37890625"/>
    <n v="5925.65185546875"/>
    <n v="4492.90087890625"/>
    <n v="6338.40966796875"/>
    <n v="4885.3402431682298"/>
    <n v="1.0383932590484619"/>
    <n v="0.99973165988922119"/>
    <n v="4885.0348924405407"/>
    <n v="4703.1546084106667"/>
    <n v="4875.4052734375"/>
    <n v="5334.3740191206798"/>
    <n v="6429.1491666656375"/>
    <n v="6429.1491666656375"/>
    <n v="5120.072465627376"/>
    <n v="1.0883543006774579"/>
  </r>
  <r>
    <s v="Y61"/>
    <s v="East of England"/>
    <n v="26"/>
    <s v="QH8"/>
    <s v="E54000026"/>
    <x v="21"/>
    <s v="99E"/>
    <s v="NHS Basildon and Brentwood CCG"/>
    <s v="U91979"/>
    <s v="BILLERICAY PCN"/>
    <x v="182"/>
    <s v="F81080"/>
    <s v="The Billericay Medical Practice"/>
    <n v="12468.25"/>
    <n v="11825.72265625"/>
    <n v="9768.9423828125"/>
    <n v="5793.544921875"/>
    <n v="10972.4541015625"/>
    <n v="10754.30099226108"/>
    <n v="1.0383932590484619"/>
    <n v="0.99973165988922119"/>
    <n v="12946.946752130985"/>
    <n v="12464.904268413782"/>
    <n v="10947.3046875"/>
    <n v="6942.9215765036251"/>
    <n v="13555.959458901954"/>
    <n v="13555.959458901954"/>
    <n v="10795.751190617006"/>
    <n v="0.8658593780696574"/>
  </r>
  <r>
    <s v="Y61"/>
    <s v="East of England"/>
    <n v="26"/>
    <s v="QH8"/>
    <s v="E54000026"/>
    <x v="21"/>
    <s v="99E"/>
    <s v="NHS Basildon and Brentwood CCG"/>
    <s v="U79723"/>
    <s v="BRENTWOOD PCN"/>
    <x v="182"/>
    <s v="F81085"/>
    <s v="Dr A Naeem &amp; Partners,The New Surgery"/>
    <n v="13820.25"/>
    <n v="13775.3046875"/>
    <n v="14106.458984375"/>
    <n v="10772.2119140625"/>
    <n v="15607.099609375"/>
    <n v="13422.82859936768"/>
    <n v="1.0383932590484619"/>
    <n v="0.99973165988922119"/>
    <n v="14350.854438364506"/>
    <n v="13816.541472584009"/>
    <n v="13133.3876953125"/>
    <n v="11020.978926860445"/>
    <n v="17154.678597617858"/>
    <n v="17154.678597617858"/>
    <n v="13661.714056932287"/>
    <n v="0.98852872103849698"/>
  </r>
  <r>
    <s v="Y61"/>
    <s v="East of England"/>
    <n v="26"/>
    <s v="QH8"/>
    <s v="E54000026"/>
    <x v="21"/>
    <s v="99E"/>
    <s v="NHS Basildon and Brentwood CCG"/>
    <s v="U79723"/>
    <s v="BRENTWOOD PCN"/>
    <x v="182"/>
    <s v="F81102"/>
    <s v="Rockleigh Court Surgery"/>
    <n v="6736.833984375"/>
    <n v="6195.79345703125"/>
    <n v="6963.6767578125"/>
    <n v="4096.916015625"/>
    <n v="5949.31787109375"/>
    <n v="5920.2478789942252"/>
    <n v="1.0383932590484619"/>
    <n v="0.99973165988922119"/>
    <n v="6995.4829967035912"/>
    <n v="6735.0262215973344"/>
    <n v="6100.2099609375"/>
    <n v="4144.8176104970671"/>
    <n v="7514.6915748553683"/>
    <n v="7514.6915748553683"/>
    <n v="5984.5812288181451"/>
    <n v="0.88833734699391675"/>
  </r>
  <r>
    <s v="Y61"/>
    <s v="East of England"/>
    <n v="26"/>
    <s v="QH8"/>
    <s v="E54000026"/>
    <x v="21"/>
    <s v="99E"/>
    <s v="NHS Basildon and Brentwood CCG"/>
    <s v="U91979"/>
    <s v="BILLERICAY PCN"/>
    <x v="182"/>
    <s v="F81104"/>
    <s v="Chapel Street Surgery"/>
    <n v="4576.6669921875"/>
    <n v="4755.17529296875"/>
    <n v="5024.56787109375"/>
    <n v="4097.44580078125"/>
    <n v="3765.301025390625"/>
    <n v="4632.6505205478679"/>
    <n v="1.0383932590484619"/>
    <n v="0.99973165988922119"/>
    <n v="4752.3801535970997"/>
    <n v="4575.4388888598187"/>
    <n v="4620.87548828125"/>
    <n v="2655.0016538248224"/>
    <n v="5782.8047625532399"/>
    <n v="5782.8047625532399"/>
    <n v="4605.3340296354563"/>
    <n v="1.0062637367973006"/>
  </r>
  <r>
    <s v="Y61"/>
    <s v="East of England"/>
    <n v="26"/>
    <s v="QH8"/>
    <s v="E54000026"/>
    <x v="21"/>
    <s v="99E"/>
    <s v="NHS Basildon and Brentwood CCG"/>
    <s v="U72156"/>
    <s v="WEST BASILDON PCN"/>
    <x v="182"/>
    <s v="F81108"/>
    <s v="Laindon Medical Group"/>
    <n v="18147"/>
    <n v="18948.490234375"/>
    <n v="21137.3828125"/>
    <n v="17030.560546875"/>
    <n v="21379.736328125"/>
    <n v="18902.758182976842"/>
    <n v="1.0383932590484619"/>
    <n v="0.99973165988922119"/>
    <n v="18843.722471952438"/>
    <n v="18142.130432009697"/>
    <n v="19445.609375"/>
    <n v="21168.432189984687"/>
    <n v="25024.222083696965"/>
    <n v="25024.222083696965"/>
    <n v="19928.893721862656"/>
    <n v="1.0981921927515654"/>
  </r>
  <r>
    <s v="Y61"/>
    <s v="East of England"/>
    <n v="26"/>
    <s v="QH8"/>
    <s v="E54000026"/>
    <x v="21"/>
    <s v="99E"/>
    <s v="NHS Basildon and Brentwood CCG"/>
    <s v="U72156"/>
    <s v="WEST BASILDON PCN"/>
    <x v="182"/>
    <s v="F81150"/>
    <s v="Ballards Walk Surgery"/>
    <n v="8572"/>
    <n v="7988.0517578125"/>
    <n v="8743.794921875"/>
    <n v="8260.4833984375"/>
    <n v="11053.716796875"/>
    <n v="8205.067375326571"/>
    <n v="1.0383932590484619"/>
    <n v="0.99973165988922119"/>
    <n v="8901.1070165634155"/>
    <n v="8569.6997885704041"/>
    <n v="8261.6083984375"/>
    <n v="10312.465467993679"/>
    <n v="10984.408792515778"/>
    <n v="10984.408792515778"/>
    <n v="8747.8090104609673"/>
    <n v="1.0205096839081857"/>
  </r>
  <r>
    <s v="Y61"/>
    <s v="East of England"/>
    <n v="26"/>
    <s v="QH8"/>
    <s v="E54000026"/>
    <x v="21"/>
    <s v="99E"/>
    <s v="NHS Basildon and Brentwood CCG"/>
    <s v=""/>
    <s v=""/>
    <x v="182"/>
    <s v="F81151"/>
    <s v="Malling Health - Dipple Medical Centre"/>
    <n v="3698.08349609375"/>
    <n v="4290.26025390625"/>
    <n v="4229.8095703125"/>
    <n v="5141.42236328125"/>
    <n v="4132.1767578125"/>
    <n v="4407.3484344242188"/>
    <n v="1.0383932590484619"/>
    <n v="0.99973165988922119"/>
    <n v="3840.064973742119"/>
    <n v="3697.0911519587389"/>
    <n v="4329.93310546875"/>
    <n v="4466.6187139739259"/>
    <n v="5745.6827142317061"/>
    <n v="5745.6827142317061"/>
    <n v="4575.7706189023147"/>
    <n v="1.2373356696071511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158"/>
    <s v="Dr Nasah &amp; Partners"/>
    <n v="3700"/>
    <n v="4025.59765625"/>
    <n v="4379.7138671875"/>
    <n v="3820.055419921875"/>
    <n v="4714.2998046875"/>
    <n v="4046.2004173355253"/>
    <n v="1.0383932590484619"/>
    <n v="0.99973165988922119"/>
    <n v="3842.0550584793091"/>
    <n v="3699.0071415901184"/>
    <n v="4237.83642578125"/>
    <n v="4354.1036292724348"/>
    <n v="5343.6949882628496"/>
    <n v="5343.6949882628496"/>
    <n v="4255.6339672400927"/>
    <n v="1.1501713424973223"/>
  </r>
  <r>
    <s v="Y61"/>
    <s v="East of England"/>
    <n v="26"/>
    <s v="QH8"/>
    <s v="E54000026"/>
    <x v="21"/>
    <s v="99E"/>
    <s v="NHS Basildon and Brentwood CCG"/>
    <s v="U79723"/>
    <s v="BRENTWOOD PCN"/>
    <x v="182"/>
    <s v="F81163"/>
    <s v="The New Folly Surgery"/>
    <n v="6688.416015625"/>
    <n v="6776.0498046875"/>
    <n v="7426.8359375"/>
    <n v="3948.827392578125"/>
    <n v="4891.44677734375"/>
    <n v="6315.6016930986625"/>
    <n v="1.0383932590484619"/>
    <n v="0.99973165988922119"/>
    <n v="6945.2061043367721"/>
    <n v="6686.6212453304324"/>
    <n v="6681.8212890625"/>
    <n v="4204.6644844263319"/>
    <n v="8011.9465176279336"/>
    <n v="8011.9465176279336"/>
    <n v="6380.5871815323135"/>
    <n v="0.95397582426488448"/>
  </r>
  <r>
    <s v="Y61"/>
    <s v="East of England"/>
    <n v="26"/>
    <s v="QH8"/>
    <s v="E54000026"/>
    <x v="21"/>
    <s v="99E"/>
    <s v="NHS Basildon and Brentwood CCG"/>
    <s v=""/>
    <s v=""/>
    <x v="182"/>
    <s v="F81168"/>
    <s v="Southview Park Surgery"/>
    <n v="4193.75"/>
    <n v="4319.87939453125"/>
    <n v="3854.85009765625"/>
    <n v="5097.29736328125"/>
    <n v="5855.755859375"/>
    <n v="4470.5391197051194"/>
    <n v="1.0383932590484619"/>
    <n v="0.99973165988922119"/>
    <n v="4354.7617301344872"/>
    <n v="4192.6246486604214"/>
    <n v="4264.3896484375"/>
    <n v="5080.7904745913829"/>
    <n v="5882.4411513174309"/>
    <n v="5882.4411513174309"/>
    <n v="4684.6828699658572"/>
    <n v="1.1170629794255398"/>
  </r>
  <r>
    <s v="Y61"/>
    <s v="East of England"/>
    <n v="26"/>
    <s v="QH8"/>
    <s v="E54000026"/>
    <x v="21"/>
    <s v="99E"/>
    <s v="NHS Basildon and Brentwood CCG"/>
    <s v="U15488"/>
    <s v="EAST BASILDON PCN"/>
    <x v="182"/>
    <s v="F81186"/>
    <s v="Dr Kk Abraham's Practice"/>
    <n v="6423.5830078125"/>
    <n v="5812.70556640625"/>
    <n v="5336.0888671875"/>
    <n v="7132.8017578125"/>
    <n v="10189.61328125"/>
    <n v="6162.3048655413504"/>
    <n v="1.0383932590484619"/>
    <n v="0.99973165988922119"/>
    <n v="6670.2052942507435"/>
    <n v="6421.8593028365867"/>
    <n v="6046.96533203125"/>
    <n v="7707.1286234959171"/>
    <n v="8223.2644760628391"/>
    <n v="8223.2644760628391"/>
    <n v="6548.8774532971993"/>
    <n v="1.0195053827952893"/>
  </r>
  <r>
    <s v="Y61"/>
    <s v="East of England"/>
    <n v="26"/>
    <s v="QH8"/>
    <s v="E54000026"/>
    <x v="21"/>
    <s v="99E"/>
    <s v="NHS Basildon and Brentwood CCG"/>
    <s v="U79723"/>
    <s v="BRENTWOOD PCN"/>
    <x v="182"/>
    <s v="F81215"/>
    <s v="Deal Tree Health Centre"/>
    <n v="9512.33203125"/>
    <n v="9238.07421875"/>
    <n v="9259.8916015625"/>
    <n v="5346.75634765625"/>
    <n v="6225.22607421875"/>
    <n v="8530.8208522816658"/>
    <n v="1.0383932590484619"/>
    <n v="0.99973165988922119"/>
    <n v="9877.5414590807632"/>
    <n v="9509.7794910189696"/>
    <n v="9225.21484375"/>
    <n v="5255.8272489712317"/>
    <n v="10794.098720103584"/>
    <n v="10794.098720103584"/>
    <n v="8596.2490860558264"/>
    <n v="0.90369523034050436"/>
  </r>
  <r>
    <s v="Y61"/>
    <s v="East of England"/>
    <n v="26"/>
    <s v="QH8"/>
    <s v="E54000026"/>
    <x v="21"/>
    <s v="99E"/>
    <s v="NHS Basildon and Brentwood CCG"/>
    <s v="U91979"/>
    <s v="BILLERICAY PCN"/>
    <x v="182"/>
    <s v="F81222"/>
    <s v="Queens Park Surgery"/>
    <n v="5282.83349609375"/>
    <n v="4255.62060546875"/>
    <n v="3821.296875"/>
    <n v="3297.87744140625"/>
    <n v="5129.04736328125"/>
    <n v="4120.6282383779035"/>
    <n v="1.0383932590484619"/>
    <n v="0.99973165988922119"/>
    <n v="5485.6586910191691"/>
    <n v="5281.4158999681822"/>
    <n v="4275.09423828125"/>
    <n v="3287.1140384977198"/>
    <n v="5286.8360899290556"/>
    <n v="5286.8360899290556"/>
    <n v="4210.352442074337"/>
    <n v="0.79698753428204194"/>
  </r>
  <r>
    <s v="Y61"/>
    <s v="East of England"/>
    <n v="26"/>
    <s v="QH8"/>
    <s v="E54000026"/>
    <x v="21"/>
    <s v="99E"/>
    <s v="NHS Basildon and Brentwood CCG"/>
    <s v="U15488"/>
    <s v="EAST BASILDON PCN"/>
    <x v="182"/>
    <s v="F81640"/>
    <s v="Aryan Medical Centre"/>
    <n v="4529.4169921875"/>
    <n v="3899.583251953125"/>
    <n v="3239.14990234375"/>
    <n v="4367.3388671875"/>
    <n v="5921.89404296875"/>
    <n v="4011.5706478642214"/>
    <n v="1.0383932590484619"/>
    <n v="0.99973165988922119"/>
    <n v="4703.3160721070599"/>
    <n v="4528.201567930053"/>
    <n v="4131.1630859375"/>
    <n v="4805.7004616433851"/>
    <n v="5352.1381928362034"/>
    <n v="5352.1381928362034"/>
    <n v="4262.3580014998397"/>
    <n v="0.94103899218193132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645"/>
    <s v="Rose Villa Surgery"/>
    <n v="4163.41650390625"/>
    <n v="4307.09423828125"/>
    <n v="4306.15087890625"/>
    <n v="3906.300048828125"/>
    <n v="4719.8779296875"/>
    <n v="4264.1694147668604"/>
    <n v="1.0383932590484619"/>
    <n v="0.99973165988922119"/>
    <n v="4323.2636322673643"/>
    <n v="4162.2992922603735"/>
    <n v="4629.40625"/>
    <n v="4824.9775635874976"/>
    <n v="5684.6108153990954"/>
    <n v="5684.6108153990954"/>
    <n v="4527.1339269341606"/>
    <n v="1.0873603259934863"/>
  </r>
  <r>
    <s v="Y61"/>
    <s v="East of England"/>
    <n v="26"/>
    <s v="QH8"/>
    <s v="E54000026"/>
    <x v="21"/>
    <s v="99E"/>
    <s v="NHS Basildon and Brentwood CCG"/>
    <s v=""/>
    <s v=""/>
    <x v="182"/>
    <s v="F81648"/>
    <s v="Oakdin Surgery"/>
    <n v="452.25"/>
    <n v="628.96453857421875"/>
    <n v="804.544921875"/>
    <n v="245.74462890625"/>
    <n v="353.3974609375"/>
    <n v="571.31810622812327"/>
    <n v="1.0383932590484619"/>
    <n v="0.99973165988922119"/>
    <n v="469.6133514046669"/>
    <n v="452.12864318490028"/>
    <n v="587.75531005859375"/>
    <n v="383.07279395135356"/>
    <n v="722.85336445608505"/>
    <n v="722.85336445608505"/>
    <n v="575.66895900118004"/>
    <n v="1.2728998540656276"/>
  </r>
  <r>
    <s v="Y61"/>
    <s v="East of England"/>
    <n v="26"/>
    <s v="QH8"/>
    <s v="E54000026"/>
    <x v="21"/>
    <s v="99E"/>
    <s v="NHS Basildon and Brentwood CCG"/>
    <s v="U91979"/>
    <s v="BILLERICAY PCN"/>
    <x v="182"/>
    <s v="F81651"/>
    <s v="South Green Surgery"/>
    <n v="3320.25"/>
    <n v="3175.47607421875"/>
    <n v="3301.194091796875"/>
    <n v="2660.40185546875"/>
    <n v="3206.87646484375"/>
    <n v="3107.6609433024328"/>
    <n v="1.0383932590484619"/>
    <n v="0.99973165988922119"/>
    <n v="3447.7252183556557"/>
    <n v="3319.3590437471867"/>
    <n v="3092.56298828125"/>
    <n v="1837.1339017523298"/>
    <n v="3885.5428393866787"/>
    <n v="3885.5428393866787"/>
    <n v="3094.3847140938478"/>
    <n v="0.93197340986186217"/>
  </r>
  <r>
    <s v="Y61"/>
    <s v="East of England"/>
    <n v="26"/>
    <s v="QH8"/>
    <s v="E54000026"/>
    <x v="21"/>
    <s v="99E"/>
    <s v="NHS Basildon and Brentwood CCG"/>
    <s v="U72156"/>
    <s v="WEST BASILDON PCN"/>
    <x v="182"/>
    <s v="F81666"/>
    <s v="Dr Sharma &amp; Partners"/>
    <n v="3968.0830078125"/>
    <n v="3361.960693359375"/>
    <n v="2880.096923828125"/>
    <n v="3070.299072265625"/>
    <n v="5137.05322265625"/>
    <n v="3361.2991922541169"/>
    <n v="1.0383932590484619"/>
    <n v="0.99973165988922119"/>
    <n v="4120.4306466572452"/>
    <n v="3967.0182119786041"/>
    <n v="3513.11181640625"/>
    <n v="3092.8298858905405"/>
    <n v="4369.7829528611755"/>
    <n v="4369.7829528611755"/>
    <n v="3480.0258630981589"/>
    <n v="0.87700430062742207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707"/>
    <s v="Fryerns Medical Centre"/>
    <n v="3098.4169921875"/>
    <n v="2535.053466796875"/>
    <n v="2093.28369140625"/>
    <n v="3224.4150390625"/>
    <n v="4239.30322265625"/>
    <n v="2681.0238524867605"/>
    <n v="1.0383932590484619"/>
    <n v="0.99973165988922119"/>
    <n v="3217.3753184087109"/>
    <n v="3097.5855626285775"/>
    <n v="2828.60498046875"/>
    <n v="3430.0557698733237"/>
    <n v="3614.638225734654"/>
    <n v="3614.638225734654"/>
    <n v="2878.640574828446"/>
    <n v="0.92906816031760442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711"/>
    <s v="Knights Surgery"/>
    <n v="2514.16650390625"/>
    <n v="2567.296630859375"/>
    <n v="2507.690673828125"/>
    <n v="3125.28564453125"/>
    <n v="3369.914794921875"/>
    <n v="2680.5289528204053"/>
    <n v="1.0383932590484619"/>
    <n v="0.99973165988922119"/>
    <n v="2610.6935497816885"/>
    <n v="2513.4918521880754"/>
    <n v="2378.1650390625"/>
    <n v="3155.2023361835986"/>
    <n v="3516.9547836510692"/>
    <n v="3516.9547836510692"/>
    <n v="2800.84703027156"/>
    <n v="1.1140260702383458"/>
  </r>
  <r>
    <s v="Y61"/>
    <s v="East of England"/>
    <n v="26"/>
    <s v="QH8"/>
    <s v="E54000026"/>
    <x v="21"/>
    <s v="99E"/>
    <s v="NHS Basildon and Brentwood CCG"/>
    <s v=""/>
    <s v=""/>
    <x v="182"/>
    <s v="F81720"/>
    <s v="Shotgate Surgery"/>
    <n v="3432.66650390625"/>
    <n v="3366.521240234375"/>
    <n v="2698.890869140625"/>
    <n v="2063.770751953125"/>
    <n v="3113.226318359375"/>
    <n v="3117.9236019479599"/>
    <n v="1.0383932590484619"/>
    <n v="0.99973165988922119"/>
    <n v="3564.4577582177008"/>
    <n v="3431.7453817963251"/>
    <n v="2920.44921875"/>
    <n v="2281.6575966089176"/>
    <n v="3930.7410404934922"/>
    <n v="3930.7410404934922"/>
    <n v="3130.3798448621237"/>
    <n v="0.91193823848016253"/>
  </r>
  <r>
    <s v="Y61"/>
    <s v="East of England"/>
    <n v="26"/>
    <s v="QH8"/>
    <s v="E54000026"/>
    <x v="21"/>
    <s v="99E"/>
    <s v="NHS Basildon and Brentwood CCG"/>
    <s v="U15488"/>
    <s v="EAST BASILDON PCN"/>
    <x v="182"/>
    <s v="F81729"/>
    <s v="Matching Green Surgery"/>
    <n v="3889.58349609375"/>
    <n v="3739.712646484375"/>
    <n v="4065.744140625"/>
    <n v="3047.273681640625"/>
    <n v="5377.6630859375"/>
    <n v="3725.0963546611129"/>
    <n v="1.0383932590484619"/>
    <n v="0.99973165988922119"/>
    <n v="4038.9172828498995"/>
    <n v="3888.5397648275248"/>
    <n v="3865.3935546875"/>
    <n v="3602.8425387725156"/>
    <n v="4861.7856634052068"/>
    <n v="4861.7856634052068"/>
    <n v="3871.8490213368432"/>
    <n v="0.99544052087460844"/>
  </r>
  <r>
    <s v="Y61"/>
    <s v="East of England"/>
    <n v="26"/>
    <s v="QH8"/>
    <s v="E54000026"/>
    <x v="21"/>
    <s v="99E"/>
    <s v="NHS Basildon and Brentwood CCG"/>
    <s v="U92558"/>
    <s v="WICKFORD PCN"/>
    <x v="182"/>
    <s v="F81732"/>
    <s v="Swanwood Partnership"/>
    <n v="7044.83349609375"/>
    <n v="6820.9521484375"/>
    <n v="7532.9501953125"/>
    <n v="5997.388671875"/>
    <n v="6404.810546875"/>
    <n v="6725.8665032650488"/>
    <n v="1.0383932590484619"/>
    <n v="0.99973165988922119"/>
    <n v="7315.3076134625589"/>
    <n v="7042.9430846929899"/>
    <n v="7097.388671875"/>
    <n v="4750.3800505181944"/>
    <n v="8565.4423225637274"/>
    <n v="8565.4423225637274"/>
    <n v="6821.3824652046305"/>
    <n v="0.96828157386359526"/>
  </r>
  <r>
    <s v="Y61"/>
    <s v="East of England"/>
    <n v="26"/>
    <s v="QH8"/>
    <s v="E54000026"/>
    <x v="21"/>
    <s v="99E"/>
    <s v="NHS Basildon and Brentwood CCG"/>
    <s v="U79723"/>
    <s v="BRENTWOOD PCN"/>
    <x v="182"/>
    <s v="F81737"/>
    <s v="The Highwood Surgery"/>
    <n v="2519"/>
    <n v="2013.9481201171875"/>
    <n v="1473.842529296875"/>
    <n v="1366.0836181640625"/>
    <n v="3239.91357421875"/>
    <n v="1933.2950785406586"/>
    <n v="1.0383932590484619"/>
    <n v="0.99973165988922119"/>
    <n v="2615.7126195430756"/>
    <n v="2518.3240512609482"/>
    <n v="2040.89111328125"/>
    <n v="1927.029884089854"/>
    <n v="2535.4213163105137"/>
    <n v="2535.4213163105137"/>
    <n v="2019.1693385672093"/>
    <n v="0.80157575965351702"/>
  </r>
  <r>
    <s v="Y61"/>
    <s v="East of England"/>
    <n v="26"/>
    <s v="QH8"/>
    <s v="E54000026"/>
    <x v="21"/>
    <s v="99E"/>
    <s v="NHS Basildon and Brentwood CCG"/>
    <s v=""/>
    <s v=""/>
    <x v="182"/>
    <s v="F81743"/>
    <s v="Wickford Pms Practice"/>
    <n v="907.333251953125"/>
    <n v="893.0731201171875"/>
    <n v="822.7872314453125"/>
    <n v="809.267333984375"/>
    <n v="5171.61328125"/>
    <n v="1054.2535020253708"/>
    <n v="1.0383932590484619"/>
    <n v="0.99973165988922119"/>
    <n v="942.16873253864469"/>
    <n v="907.0897780477826"/>
    <n v="765.27093505859375"/>
    <n v="768.54545908380544"/>
    <n v="1298.4540478755498"/>
    <n v="1298.4540478755498"/>
    <n v="1034.0682174369229"/>
    <n v="1.1396785196739878"/>
  </r>
  <r>
    <s v="Y61"/>
    <s v="East of England"/>
    <n v="26"/>
    <s v="QH8"/>
    <s v="E54000026"/>
    <x v="21"/>
    <s v="99E"/>
    <s v="NHS Basildon and Brentwood CCG"/>
    <s v=""/>
    <s v=""/>
    <x v="182"/>
    <s v="F81756"/>
    <s v="Pms The Gore Surgery"/>
    <n v="2363.0830078125"/>
    <n v="2401.30908203125"/>
    <n v="3300.205078125"/>
    <n v="2631.365966796875"/>
    <n v="4120.8056640625"/>
    <n v="2565.0738590816286"/>
    <n v="1.0383932590484619"/>
    <n v="0.99973165988922119"/>
    <n v="2453.8094658844639"/>
    <n v="2362.4488978564041"/>
    <n v="2415.4541015625"/>
    <n v="2617.7268186251845"/>
    <n v="3332.1169496087559"/>
    <n v="3332.1169496087559"/>
    <n v="2653.6451097447921"/>
    <n v="1.1229589062134828"/>
  </r>
  <r>
    <s v="Y61"/>
    <s v="East of England"/>
    <n v="26"/>
    <s v="QH8"/>
    <s v="E54000026"/>
    <x v="21"/>
    <s v="99E"/>
    <s v="NHS Basildon and Brentwood CCG"/>
    <s v="U15488"/>
    <s v="EAST BASILDON PCN"/>
    <x v="182"/>
    <s v="Y00469"/>
    <s v="Dr Ma Sims' Practice"/>
    <n v="7790.5830078125"/>
    <n v="10135.0791015625"/>
    <n v="13268.240234375"/>
    <n v="11321.412109375"/>
    <n v="10163.1201171875"/>
    <n v="10514.982544170271"/>
    <n v="1.0383932590484619"/>
    <n v="0.99973165988922119"/>
    <n v="8089.6888793699909"/>
    <n v="7788.4924819051521"/>
    <n v="9812.078125"/>
    <n v="9064.166705140713"/>
    <n v="13429.7399186353"/>
    <n v="13429.7399186353"/>
    <n v="10695.231949891624"/>
    <n v="1.3728410234723516"/>
  </r>
  <r>
    <s v="Y61"/>
    <s v="East of England"/>
    <n v="26"/>
    <s v="QH8"/>
    <s v="E54000026"/>
    <x v="21"/>
    <s v="99E"/>
    <s v="NHS Basildon and Brentwood CCG"/>
    <s v="U55146"/>
    <s v="CENTRAL BASILDON PCN"/>
    <x v="182"/>
    <s v="Y00758"/>
    <s v="Dr Jo Arayomi's Practice"/>
    <n v="2286.00048828125"/>
    <n v="2184.18994140625"/>
    <n v="2281.612548828125"/>
    <n v="2568.70458984375"/>
    <n v="3400.328857421875"/>
    <n v="2298.7253693042317"/>
    <n v="1.0383932590484619"/>
    <n v="0.99973165988922119"/>
    <n v="2373.7674972127425"/>
    <n v="2285.3870626569842"/>
    <n v="2334.099853515625"/>
    <n v="2725.3008634694693"/>
    <n v="3058.674295514169"/>
    <n v="3058.674295514169"/>
    <n v="2435.8797153102009"/>
    <n v="1.0655639523251541"/>
  </r>
  <r>
    <s v="Y61"/>
    <s v="East of England"/>
    <n v="26"/>
    <s v="QH8"/>
    <s v="E54000026"/>
    <x v="21"/>
    <s v="99E"/>
    <s v="NHS Basildon and Brentwood CCG"/>
    <s v="U55146"/>
    <s v="CENTRAL BASILDON PCN"/>
    <x v="182"/>
    <s v="Y03052"/>
    <s v="Dr Salako And Partners"/>
    <n v="8511.5"/>
    <n v="7516.4111328125"/>
    <n v="5194.07666015625"/>
    <n v="5282.6025390625"/>
    <n v="10677.9384765625"/>
    <n v="7164.4228997025821"/>
    <n v="1.0383932590484619"/>
    <n v="0.99973165988922119"/>
    <n v="8838.2842243909836"/>
    <n v="8509.2160231471062"/>
    <n v="6713.0380859375"/>
    <n v="6109.0685747342441"/>
    <n v="9145.4358725700131"/>
    <n v="9145.4358725700131"/>
    <n v="7283.2801329435788"/>
    <n v="0.8556987761197884"/>
  </r>
  <r>
    <s v="Y61"/>
    <s v="East of England"/>
    <n v="26"/>
    <s v="QH8"/>
    <s v="E54000026"/>
    <x v="21"/>
    <s v="99F"/>
    <s v="NHS Castle Point and Rochford CCG"/>
    <s v="U27924"/>
    <s v="BENFLEET PCN"/>
    <x v="183"/>
    <s v="F81001"/>
    <s v="Dr Khan &amp; Partners"/>
    <n v="12811.916015625"/>
    <n v="13935.5732421875"/>
    <n v="13383.2216796875"/>
    <n v="7277.57958984375"/>
    <n v="10213.32421875"/>
    <n v="12747.337826274139"/>
    <n v="0.99945127964019775"/>
    <n v="1.0006074905395508"/>
    <n v="12804.88585645915"/>
    <n v="12819.699133398011"/>
    <n v="12747.0107421875"/>
    <n v="8281.4179239096866"/>
    <n v="15523.839745520603"/>
    <n v="15523.839745520603"/>
    <n v="12362.939851195653"/>
    <n v="0.96495636063475676"/>
  </r>
  <r>
    <s v="Y61"/>
    <s v="East of England"/>
    <n v="26"/>
    <s v="QH8"/>
    <s v="E54000026"/>
    <x v="21"/>
    <s v="99F"/>
    <s v="NHS Castle Point and Rochford CCG"/>
    <s v="U49929"/>
    <s v="ROCHFORD PCN"/>
    <x v="183"/>
    <s v="F81007"/>
    <s v="Dr Puzey,Dr Kothari And Dr Nanda"/>
    <n v="14427.666015625"/>
    <n v="16009.6337890625"/>
    <n v="17231.865234375"/>
    <n v="12298.47265625"/>
    <n v="11833.296875"/>
    <n v="15357.899032943742"/>
    <n v="0.99945127964019775"/>
    <n v="1.0006074905395508"/>
    <n v="14419.7492615378"/>
    <n v="14436.430686237291"/>
    <n v="15114.5546875"/>
    <n v="11169.812032763424"/>
    <n v="18820.420824468791"/>
    <n v="18820.420824468791"/>
    <n v="14988.284756948502"/>
    <n v="1.0388572025937084"/>
  </r>
  <r>
    <s v="Y61"/>
    <s v="East of England"/>
    <n v="26"/>
    <s v="QH8"/>
    <s v="E54000026"/>
    <x v="21"/>
    <s v="99F"/>
    <s v="NHS Castle Point and Rochford CCG"/>
    <s v="U27924"/>
    <s v="BENFLEET PCN"/>
    <x v="183"/>
    <s v="F81032"/>
    <s v="P A Patel Surgery"/>
    <n v="2565"/>
    <n v="2978.214111328125"/>
    <n v="2850.922119140625"/>
    <n v="2322.56005859375"/>
    <n v="1468.813232421875"/>
    <n v="2808.9136705316846"/>
    <n v="0.99945127964019775"/>
    <n v="1.0006074905395508"/>
    <n v="2563.5925322771072"/>
    <n v="2566.5582132339478"/>
    <n v="2767.5419921875"/>
    <n v="1745.7768663908666"/>
    <n v="3405.1244045285998"/>
    <n v="3405.1244045285998"/>
    <n v="2711.7870893489908"/>
    <n v="1.0572269354187098"/>
  </r>
  <r>
    <s v="Y61"/>
    <s v="East of England"/>
    <n v="26"/>
    <s v="QH8"/>
    <s v="E54000026"/>
    <x v="21"/>
    <s v="99F"/>
    <s v="NHS Castle Point and Rochford CCG"/>
    <s v="U84454"/>
    <s v="CANVEY PCN"/>
    <x v="183"/>
    <s v="F81051"/>
    <s v="Third Avenue Health Centre"/>
    <n v="7167.5830078125"/>
    <n v="7723.6015625"/>
    <n v="7906.671875"/>
    <n v="6261.32666015625"/>
    <n v="6632.67578125"/>
    <n v="7470.7647974580077"/>
    <n v="0.99945127964019775"/>
    <n v="1.0006074905395508"/>
    <n v="7163.6500090855407"/>
    <n v="7171.937246681191"/>
    <n v="7885.64697265625"/>
    <n v="7456.5244409834304"/>
    <n v="9482.9964863620244"/>
    <n v="9482.9964863620244"/>
    <n v="7552.1080539254035"/>
    <n v="1.0536477981062486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1"/>
    <s v="Conner &amp; Partners"/>
    <n v="6867.1669921875"/>
    <n v="7772.57861328125"/>
    <n v="8125.9599609375"/>
    <n v="3981.7978515625"/>
    <n v="3723.956298828125"/>
    <n v="7058.5062244001565"/>
    <n v="0.99945127964019775"/>
    <n v="1.0006074905395508"/>
    <n v="6863.3988378447248"/>
    <n v="6871.3387311687693"/>
    <n v="7563.6796875"/>
    <n v="4585.9019190707631"/>
    <n v="8664.7541248814268"/>
    <n v="8664.7541248814268"/>
    <n v="6900.4728100351886"/>
    <n v="1.0048500084366057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5"/>
    <s v="William Harvey Surgery"/>
    <n v="4200.5830078125"/>
    <n v="3902.09033203125"/>
    <n v="3774.67138671875"/>
    <n v="3044.27294921875"/>
    <n v="4089.66357421875"/>
    <n v="3773.1836806956881"/>
    <n v="0.99945127964019775"/>
    <n v="1.0006074905395508"/>
    <n v="4198.2780623930739"/>
    <n v="4203.1348222503439"/>
    <n v="3993.395751953125"/>
    <n v="2754.6000852343313"/>
    <n v="4663.2935941942251"/>
    <n v="4663.2935941942251"/>
    <n v="3713.7730844023081"/>
    <n v="0.88410896237384351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6"/>
    <s v="The Greensward Surgery"/>
    <n v="6203.25"/>
    <n v="7512.3369140625"/>
    <n v="9681.5791015625"/>
    <n v="3074.656982421875"/>
    <n v="3793.06689453125"/>
    <n v="6831.5111048736071"/>
    <n v="0.99945127964019775"/>
    <n v="1.0006074905395508"/>
    <n v="6199.8461504280567"/>
    <n v="6207.0184156894684"/>
    <n v="6640.10595703125"/>
    <n v="3472.7072469551781"/>
    <n v="8171.6100941386185"/>
    <n v="8171.6100941386185"/>
    <n v="6507.7407224852177"/>
    <n v="1.0490856764575371"/>
  </r>
  <r>
    <s v="Y61"/>
    <s v="East of England"/>
    <n v="26"/>
    <s v="QH8"/>
    <s v="E54000026"/>
    <x v="21"/>
    <s v="99F"/>
    <s v="NHS Castle Point and Rochford CCG"/>
    <s v=""/>
    <s v=""/>
    <x v="183"/>
    <s v="F81070"/>
    <s v="Grafton Surgery"/>
    <n v="2754.16650390625"/>
    <n v="3467.823974609375"/>
    <n v="4455.3779296875"/>
    <n v="2411.44384765625"/>
    <n v="4043.27783203125"/>
    <n v="3396.8338796982739"/>
    <n v="0.99945127964019775"/>
    <n v="1.0006074905395508"/>
    <n v="2752.6552366712713"/>
    <n v="2755.8396340017207"/>
    <n v="3624.935546875"/>
    <n v="2025.3765586010511"/>
    <n v="4144.8700551887914"/>
    <n v="4144.8700551887914"/>
    <n v="3300.9087972650009"/>
    <n v="1.1985146114380896"/>
  </r>
  <r>
    <s v="Y61"/>
    <s v="East of England"/>
    <n v="26"/>
    <s v="QH8"/>
    <s v="E54000026"/>
    <x v="21"/>
    <s v="99F"/>
    <s v="NHS Castle Point and Rochford CCG"/>
    <s v="U27924"/>
    <s v="BENFLEET PCN"/>
    <x v="183"/>
    <s v="F81075"/>
    <s v="The Hollies"/>
    <n v="13728.166015625"/>
    <n v="15835.6591796875"/>
    <n v="16889.796875"/>
    <n v="10414.1884765625"/>
    <n v="9804.6044921875"/>
    <n v="14839.574973102255"/>
    <n v="0.99945127964019775"/>
    <n v="1.0006074905395508"/>
    <n v="13720.633091429481"/>
    <n v="13736.505746604875"/>
    <n v="14947.9453125"/>
    <n v="8794.4106224214174"/>
    <n v="17979.79388395193"/>
    <n v="17979.79388395193"/>
    <n v="14318.822789209278"/>
    <n v="1.0430251770638561"/>
  </r>
  <r>
    <s v="Y61"/>
    <s v="East of England"/>
    <n v="26"/>
    <s v="QH8"/>
    <s v="E54000026"/>
    <x v="21"/>
    <s v="99F"/>
    <s v="NHS Castle Point and Rochford CCG"/>
    <s v="U49929"/>
    <s v="ROCHFORD PCN"/>
    <x v="183"/>
    <s v="F81089"/>
    <s v="Wakering Medical Ctr."/>
    <n v="10453.75"/>
    <n v="11793.8251953125"/>
    <n v="11954.5478515625"/>
    <n v="7970.978515625"/>
    <n v="7402.89794921875"/>
    <n v="11048.330003949379"/>
    <n v="0.99945127964019775"/>
    <n v="1.0006074905395508"/>
    <n v="10448.013814538717"/>
    <n v="10460.100554227829"/>
    <n v="11272.81640625"/>
    <n v="8769.5268238944773"/>
    <n v="13686.26979635355"/>
    <n v="13686.26979635355"/>
    <n v="10899.528277363082"/>
    <n v="1.0426429058819162"/>
  </r>
  <r>
    <s v="Y61"/>
    <s v="East of England"/>
    <n v="26"/>
    <s v="QH8"/>
    <s v="E54000026"/>
    <x v="21"/>
    <s v="99F"/>
    <s v="NHS Castle Point and Rochford CCG"/>
    <s v="U84454"/>
    <s v="CANVEY PCN"/>
    <x v="183"/>
    <s v="F81096"/>
    <s v="Oaklands Surgery"/>
    <n v="10213.75"/>
    <n v="12998.2099609375"/>
    <n v="14890.8291015625"/>
    <n v="9899.255859375"/>
    <n v="8793.53125"/>
    <n v="12480.034795942467"/>
    <n v="0.99945127964019775"/>
    <n v="1.0006074905395508"/>
    <n v="10208.14550742507"/>
    <n v="10219.954756498337"/>
    <n v="12363.4052734375"/>
    <n v="9763.405699028348"/>
    <n v="15391.428366396545"/>
    <n v="15391.428366396545"/>
    <n v="12257.489528172515"/>
    <n v="1.2000968819652444"/>
  </r>
  <r>
    <s v="Y61"/>
    <s v="East of England"/>
    <n v="26"/>
    <s v="QH8"/>
    <s v="E54000026"/>
    <x v="21"/>
    <s v="99F"/>
    <s v="NHS Castle Point and Rochford CCG"/>
    <s v="U27924"/>
    <s v="BENFLEET PCN"/>
    <x v="183"/>
    <s v="F81101"/>
    <s v="Essex Way Surgery"/>
    <n v="5563.9169921875"/>
    <n v="5844.19384765625"/>
    <n v="5809.64111328125"/>
    <n v="3390.376953125"/>
    <n v="4231.099609375"/>
    <n v="5407.0571297450788"/>
    <n v="0.99945127964019775"/>
    <n v="1.0006074905395508"/>
    <n v="5560.863957653637"/>
    <n v="5567.2970191230997"/>
    <n v="6076.85791015625"/>
    <n v="3884.3320389730625"/>
    <n v="6722.8683246119072"/>
    <n v="6722.8683246119072"/>
    <n v="5353.985746256375"/>
    <n v="0.96226916285309483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123"/>
    <s v="Audley Mills Surgery"/>
    <n v="21269.16796875"/>
    <n v="21925.82421875"/>
    <n v="24002.376953125"/>
    <n v="11576.4599609375"/>
    <n v="17244.6484375"/>
    <n v="20313.081590114441"/>
    <n v="0.99945127964019775"/>
    <n v="1.0006074905395508"/>
    <n v="21257.497143249493"/>
    <n v="21282.088787075132"/>
    <n v="21222.060546875"/>
    <n v="12899.850501518373"/>
    <n v="24823.849206631301"/>
    <n v="24823.849206631301"/>
    <n v="19769.319939371853"/>
    <n v="0.92948252458291658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125"/>
    <s v="Church View Surgery"/>
    <n v="14117.4990234375"/>
    <n v="12955.427734375"/>
    <n v="14339.890625"/>
    <n v="8191.7119140625"/>
    <n v="9540.923828125"/>
    <n v="12188.105759312179"/>
    <n v="0.99945127964019775"/>
    <n v="1.0006074905395508"/>
    <n v="14109.752464293852"/>
    <n v="14126.075270536356"/>
    <n v="14247.2529296875"/>
    <n v="8171.0478961908984"/>
    <n v="15155.088265600129"/>
    <n v="15155.088265600129"/>
    <n v="12069.27201894354"/>
    <n v="0.85491573251795183"/>
  </r>
  <r>
    <s v="Y61"/>
    <s v="East of England"/>
    <n v="26"/>
    <s v="QH8"/>
    <s v="E54000026"/>
    <x v="21"/>
    <s v="99F"/>
    <s v="NHS Castle Point and Rochford CCG"/>
    <s v="U27924"/>
    <s v="BENFLEET PCN"/>
    <x v="183"/>
    <s v="F81142"/>
    <s v="Dr Baker &amp; Partners"/>
    <n v="6527.25"/>
    <n v="6728.5869140625"/>
    <n v="6539.27978515625"/>
    <n v="3689.889892578125"/>
    <n v="5353.666015625"/>
    <n v="6203.7994595032987"/>
    <n v="0.99945127964019775"/>
    <n v="1.0006074905395508"/>
    <n v="6523.6683650314808"/>
    <n v="6531.2152426242828"/>
    <n v="6643.197265625"/>
    <n v="4169.5123225366578"/>
    <n v="7632.4528064430287"/>
    <n v="7632.4528064430287"/>
    <n v="6078.3644066135139"/>
    <n v="0.9312289871865661"/>
  </r>
  <r>
    <s v="Y61"/>
    <s v="East of England"/>
    <n v="26"/>
    <s v="QH8"/>
    <s v="E54000026"/>
    <x v="21"/>
    <s v="99F"/>
    <s v="NHS Castle Point and Rochford CCG"/>
    <s v="U84454"/>
    <s v="CANVEY PCN"/>
    <x v="183"/>
    <s v="F81205"/>
    <s v="Ghauri Practice"/>
    <n v="6181.00048828125"/>
    <n v="6418.12060546875"/>
    <n v="6917.3212890625"/>
    <n v="5331.75146484375"/>
    <n v="4668.99853515625"/>
    <n v="6214.4705984778666"/>
    <n v="0.99945127964019775"/>
    <n v="1.0006074905395508"/>
    <n v="6177.6088474693825"/>
    <n v="6184.7553876028396"/>
    <n v="6958.603515625"/>
    <n v="6196.9459973352414"/>
    <n v="7941.9263724747971"/>
    <n v="7941.9263724747971"/>
    <n v="6324.8242480641293"/>
    <n v="1.0232686860412905"/>
  </r>
  <r>
    <s v="Y61"/>
    <s v="East of England"/>
    <n v="26"/>
    <s v="QH8"/>
    <s v="E54000026"/>
    <x v="21"/>
    <s v="99F"/>
    <s v="NHS Castle Point and Rochford CCG"/>
    <s v="U27924"/>
    <s v="BENFLEET PCN"/>
    <x v="183"/>
    <s v="F81618"/>
    <s v="High Road Family Doctors"/>
    <n v="3869.58349609375"/>
    <n v="3913.71923828125"/>
    <n v="3575.449951171875"/>
    <n v="2730.92578125"/>
    <n v="3118.028564453125"/>
    <n v="3681.6259823291589"/>
    <n v="0.99945127964019775"/>
    <n v="1.0006074905395508"/>
    <n v="3867.4601768454886"/>
    <n v="3871.9342314596288"/>
    <n v="3773.482421875"/>
    <n v="2623.0490020038978"/>
    <n v="4525.2242041873678"/>
    <n v="4525.2242041873678"/>
    <n v="3603.81681121683"/>
    <n v="0.93131904631462148"/>
  </r>
  <r>
    <s v="Y61"/>
    <s v="East of England"/>
    <n v="26"/>
    <s v="QH8"/>
    <s v="E54000026"/>
    <x v="21"/>
    <s v="99F"/>
    <s v="NHS Castle Point and Rochford CCG"/>
    <s v="U49929"/>
    <s v="ROCHFORD PCN"/>
    <x v="183"/>
    <s v="F81675"/>
    <s v="The Practice Leecon Way"/>
    <n v="3573.083251953125"/>
    <n v="3503.299560546875"/>
    <n v="2766.948486328125"/>
    <n v="2854.04150390625"/>
    <n v="2875.371337890625"/>
    <n v="3332.6161691919024"/>
    <n v="0.99945127964019775"/>
    <n v="1.0006074905395508"/>
    <n v="3571.1226284255099"/>
    <n v="3575.2538662257139"/>
    <n v="3138.93408203125"/>
    <n v="2376.0217356056628"/>
    <n v="4058.7626687071165"/>
    <n v="4058.7626687071165"/>
    <n v="3232.3342398573354"/>
    <n v="0.90463446047344998"/>
  </r>
  <r>
    <s v="Y61"/>
    <s v="East of England"/>
    <n v="26"/>
    <s v="QH8"/>
    <s v="E54000026"/>
    <x v="21"/>
    <s v="99F"/>
    <s v="NHS Castle Point and Rochford CCG"/>
    <s v="U49929"/>
    <s v="ROCHFORD PCN"/>
    <x v="183"/>
    <s v="F81690"/>
    <s v="Ashingdon Medical Centre"/>
    <n v="6247.25048828125"/>
    <n v="7020.32763671875"/>
    <n v="7162.12841796875"/>
    <n v="4425.56982421875"/>
    <n v="2058.734619140625"/>
    <n v="6433.8802721773063"/>
    <n v="0.99945127964019775"/>
    <n v="1.0006074905395508"/>
    <n v="6243.8224947455456"/>
    <n v="6251.0456338510849"/>
    <n v="6680.31689453125"/>
    <n v="5180.4470739067356"/>
    <n v="7995.0983057456324"/>
    <n v="7995.0983057456324"/>
    <n v="6367.1695327085945"/>
    <n v="1.0191954916250423"/>
  </r>
  <r>
    <s v="Y61"/>
    <s v="East of England"/>
    <n v="26"/>
    <s v="QH8"/>
    <s v="E54000026"/>
    <x v="21"/>
    <s v="99F"/>
    <s v="NHS Castle Point and Rochford CCG"/>
    <s v="NULL"/>
    <s v="NULL"/>
    <x v="183"/>
    <s v="F81700"/>
    <s v="Rahman Practice"/>
    <n v="4525.41650390625"/>
    <n v="5149.1171875"/>
    <n v="4875.056640625"/>
    <n v="3166.6611328125"/>
    <n v="4407.0087890625"/>
    <n v="4803.5406714777819"/>
    <n v="0.99945127964019775"/>
    <n v="1.0006074905395508"/>
    <n v="4522.9333157339715"/>
    <n v="4528.1656516199"/>
    <n v="4808.814453125"/>
    <n v="4576.4958517911664"/>
    <n v="6034.2665416274258"/>
    <n v="6034.2665416274258"/>
    <n v="4805.5942036987617"/>
    <n v="1.0619120250148617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704"/>
    <s v="Downhall Park Surgery"/>
    <n v="3373.41650390625"/>
    <n v="2680.1494140625"/>
    <n v="1792.6995849609375"/>
    <n v="1687.8128662109375"/>
    <n v="3057.063232421875"/>
    <n v="2490.2250381423455"/>
    <n v="0.99945127964019775"/>
    <n v="1.0006074905395508"/>
    <n v="3371.5654415884637"/>
    <n v="3375.4658225183375"/>
    <n v="2620.337890625"/>
    <n v="2073.0061763726817"/>
    <n v="3107.7922233087406"/>
    <n v="3107.7922233087406"/>
    <n v="2474.9964542674475"/>
    <n v="0.73367651204691853"/>
  </r>
  <r>
    <s v="Y61"/>
    <s v="East of England"/>
    <n v="26"/>
    <s v="QH8"/>
    <s v="E54000026"/>
    <x v="21"/>
    <s v="99F"/>
    <s v="NHS Castle Point and Rochford CCG"/>
    <s v="NULL"/>
    <s v="NULL"/>
    <x v="183"/>
    <s v="F81713"/>
    <s v="Benfleet Surgery"/>
    <n v="3307.16650390625"/>
    <n v="2655.08642578125"/>
    <n v="1922.9097900390625"/>
    <n v="1696.78125"/>
    <n v="2557.0439453125"/>
    <n v="2460.4338172514585"/>
    <n v="0.99945127964019775"/>
    <n v="1.0006074905395508"/>
    <n v="3305.3517943123006"/>
    <n v="3309.1755762700923"/>
    <n v="2707.96337890625"/>
    <n v="2280.6916135323445"/>
    <n v="3116.1496584267284"/>
    <n v="3116.1496584267284"/>
    <n v="2481.6521830927704"/>
    <n v="0.75038622342164329"/>
  </r>
  <r>
    <s v="Y61"/>
    <s v="East of England"/>
    <n v="26"/>
    <s v="QH8"/>
    <s v="E54000026"/>
    <x v="21"/>
    <s v="99F"/>
    <s v="NHS Castle Point and Rochford CCG"/>
    <s v="U84454"/>
    <s v="CANVEY PCN"/>
    <x v="183"/>
    <s v="F81739"/>
    <s v="The Island Surgery"/>
    <n v="6176.08349609375"/>
    <n v="7284.56982421875"/>
    <n v="8193.8896484375"/>
    <n v="6202.33154296875"/>
    <n v="5124.11083984375"/>
    <n v="7090.7067389546773"/>
    <n v="0.99945127964019775"/>
    <n v="1.0006074905395508"/>
    <n v="6172.6945533356047"/>
    <n v="6179.8354083891027"/>
    <n v="7390.1240234375"/>
    <n v="5829.5483810212818"/>
    <n v="8830.2692303061613"/>
    <n v="8830.2692303061613"/>
    <n v="7032.2864158423954"/>
    <n v="1.1386320182183705"/>
  </r>
  <r>
    <s v="Y61"/>
    <s v="East of England"/>
    <n v="26"/>
    <s v="QH8"/>
    <s v="E54000026"/>
    <x v="21"/>
    <s v="99F"/>
    <s v="NHS Castle Point and Rochford CCG"/>
    <s v="U84454"/>
    <s v="CANVEY PCN"/>
    <x v="183"/>
    <s v="F81740"/>
    <s v="Chaudhury Surgery"/>
    <n v="1983.833251953125"/>
    <n v="2471.87890625"/>
    <n v="2991.58642578125"/>
    <n v="2036.674560546875"/>
    <n v="1469.0660400390625"/>
    <n v="2398.2165741082913"/>
    <n v="0.99945127964019775"/>
    <n v="1.0006074905395508"/>
    <n v="1982.7446822573256"/>
    <n v="1985.0384118857328"/>
    <n v="2470.037109375"/>
    <n v="1897.5441040642218"/>
    <n v="2973.2072501149846"/>
    <n v="2973.2072501149846"/>
    <n v="2367.8151153883673"/>
    <n v="1.1935555133261346"/>
  </r>
  <r>
    <s v="Y61"/>
    <s v="East of England"/>
    <n v="26"/>
    <s v="QH8"/>
    <s v="E54000026"/>
    <x v="21"/>
    <s v="99F"/>
    <s v="NHS Castle Point and Rochford CCG"/>
    <s v=""/>
    <s v=""/>
    <x v="183"/>
    <s v="Y00984"/>
    <s v="Rochford Medical Centre"/>
    <n v="7114.5"/>
    <n v="7154.58642578125"/>
    <n v="6687.51611328125"/>
    <n v="6839.29541015625"/>
    <n v="8068.9169921875"/>
    <n v="7115.4727773287441"/>
    <n v="0.99945127964019775"/>
    <n v="1.0006074905395508"/>
    <n v="7110.5961290001869"/>
    <n v="7118.821991443634"/>
    <n v="7049.7763671875"/>
    <n v="5231.9064608948092"/>
    <n v="8733.2701440074434"/>
    <n v="8733.2701440074434"/>
    <n v="6955.0378813824846"/>
    <n v="0.97758632108826826"/>
  </r>
  <r>
    <s v="Y61"/>
    <s v="East of England"/>
    <n v="26"/>
    <s v="QH8"/>
    <s v="E54000026"/>
    <x v="21"/>
    <s v="99G"/>
    <s v="NHS Southend CCG"/>
    <s v="U17794"/>
    <s v="SOUTHEND VICTORIA PCN"/>
    <x v="184"/>
    <s v="F81003"/>
    <s v="Dr F Khan Carnavon Road Surgery"/>
    <n v="5409.9169921875"/>
    <n v="5321.97802734375"/>
    <n v="6632.93359375"/>
    <n v="6410.69140625"/>
    <n v="4105.92626953125"/>
    <n v="5518.5489749708395"/>
    <n v="0.99695879220962524"/>
    <n v="0.99777108430862427"/>
    <n v="5393.4643104855786"/>
    <n v="5397.8587433145731"/>
    <n v="6115.51220703125"/>
    <n v="7049.7678513505225"/>
    <n v="7205.5498798301933"/>
    <n v="7205.5498798301933"/>
    <n v="5738.3856841755432"/>
    <n v="1.0607160317732023"/>
  </r>
  <r>
    <s v="Y61"/>
    <s v="East of England"/>
    <n v="26"/>
    <s v="QH8"/>
    <s v="E54000026"/>
    <x v="21"/>
    <s v="99G"/>
    <s v="NHS Southend CCG"/>
    <s v="U04443"/>
    <s v="SS9 PCN"/>
    <x v="184"/>
    <s v="F81046"/>
    <s v="Dr Krishnan &amp; Ptnr - Kent Elms Hc"/>
    <n v="4965.5"/>
    <n v="6215.0830078125"/>
    <n v="7250.75244140625"/>
    <n v="3954.408203125"/>
    <n v="4024.549072265625"/>
    <n v="5851.4757341218074"/>
    <n v="0.99695879220962524"/>
    <n v="0.99777108430862427"/>
    <n v="4950.3988827168941"/>
    <n v="4954.4323191344738"/>
    <n v="5812.333984375"/>
    <n v="3557.9742190833822"/>
    <n v="7056.7188091017024"/>
    <n v="7056.7188091017024"/>
    <n v="5619.8589790840215"/>
    <n v="1.1317810853054115"/>
  </r>
  <r>
    <s v="Y61"/>
    <s v="East of England"/>
    <n v="26"/>
    <s v="QH8"/>
    <s v="E54000026"/>
    <x v="21"/>
    <s v="99G"/>
    <s v="NHS Southend CCG"/>
    <s v=""/>
    <s v=""/>
    <x v="184"/>
    <s v="F81073"/>
    <s v="Westborough Road Health Centre"/>
    <n v="677.583251953125"/>
    <n v="506.22903442382813"/>
    <n v="532.8651123046875"/>
    <n v="921.4896240234375"/>
    <n v="2469.382568359375"/>
    <n v="651.95294287486774"/>
    <n v="0.99695879220962524"/>
    <n v="0.99777108430862427"/>
    <n v="675.5225804886577"/>
    <n v="676.07297601063328"/>
    <n v="601.26873779296875"/>
    <n v="717.07725697746048"/>
    <n v="820.20962056661097"/>
    <n v="820.20962056661097"/>
    <n v="653.2019378364796"/>
    <n v="0.96401724209332718"/>
  </r>
  <r>
    <s v="Y61"/>
    <s v="East of England"/>
    <n v="26"/>
    <s v="QH8"/>
    <s v="E54000026"/>
    <x v="21"/>
    <s v="99G"/>
    <s v="NHS Southend CCG"/>
    <s v="U17794"/>
    <s v="SOUTHEND VICTORIA PCN"/>
    <x v="184"/>
    <s v="F81081"/>
    <s v="Queensway Medical Centre"/>
    <n v="19872.83203125"/>
    <n v="20751.7734375"/>
    <n v="23467.76953125"/>
    <n v="29320.478515625"/>
    <n v="21435.51953125"/>
    <n v="22238.526342673125"/>
    <n v="0.99695879220962524"/>
    <n v="0.99777108430862427"/>
    <n v="19812.394619659754"/>
    <n v="19828.537164103473"/>
    <n v="22224.150390625"/>
    <n v="30151.604846158549"/>
    <n v="28926.20861316548"/>
    <n v="28926.20861316548"/>
    <n v="23036.373930031808"/>
    <n v="1.1591892838326789"/>
  </r>
  <r>
    <s v="Y61"/>
    <s v="East of England"/>
    <n v="26"/>
    <s v="QH8"/>
    <s v="E54000026"/>
    <x v="21"/>
    <s v="99G"/>
    <s v="NHS Southend CCG"/>
    <s v="U04545"/>
    <s v="SOUTHEND EAST PCN"/>
    <x v="184"/>
    <s v="F81086"/>
    <s v="Central Surgery - Southchurch Blvd"/>
    <n v="7755.9169921875"/>
    <n v="8040.0703125"/>
    <n v="10929.4677734375"/>
    <n v="9324.5849609375"/>
    <n v="7636.3134765625"/>
    <n v="8401.0631124871416"/>
    <n v="0.99695879220962524"/>
    <n v="0.99777108430862427"/>
    <n v="7732.3296370093594"/>
    <n v="7738.6297071026056"/>
    <n v="8849.716796875"/>
    <n v="9090.6157824074926"/>
    <n v="10700.411522130882"/>
    <n v="10700.411522130882"/>
    <n v="8521.6380869505447"/>
    <n v="1.0987273452686963"/>
  </r>
  <r>
    <s v="Y61"/>
    <s v="East of England"/>
    <n v="26"/>
    <s v="QH8"/>
    <s v="E54000026"/>
    <x v="21"/>
    <s v="99G"/>
    <s v="NHS Southend CCG"/>
    <s v="U02453"/>
    <s v="WEST CENTRAL PCN"/>
    <x v="184"/>
    <s v="F81092"/>
    <s v="Dr Sooriakumaran"/>
    <n v="4651.9169921875"/>
    <n v="4683.19677734375"/>
    <n v="5772.22705078125"/>
    <n v="3897.25341796875"/>
    <n v="3755.015869140625"/>
    <n v="4596.5991144878481"/>
    <n v="0.99695879220962524"/>
    <n v="0.99777108430862427"/>
    <n v="4637.7695459906827"/>
    <n v="4641.5482614086359"/>
    <n v="5044.70703125"/>
    <n v="4068.7741282062939"/>
    <n v="5768.5685365428717"/>
    <n v="5768.5685365428717"/>
    <n v="4593.9965249485131"/>
    <n v="0.98754911849539462"/>
  </r>
  <r>
    <s v="Y61"/>
    <s v="East of England"/>
    <n v="26"/>
    <s v="QH8"/>
    <s v="E54000026"/>
    <x v="21"/>
    <s v="99G"/>
    <s v="NHS Southend CCG"/>
    <s v="U02453"/>
    <s v="WEST CENTRAL PCN"/>
    <x v="184"/>
    <s v="F81097"/>
    <s v="The Valkyrie Surgery"/>
    <n v="16812.08203125"/>
    <n v="15225.4560546875"/>
    <n v="20294.1484375"/>
    <n v="25479.220703125"/>
    <n v="20353.21484375"/>
    <n v="17300.764004704663"/>
    <n v="0.99695879220962524"/>
    <n v="0.99777108430862427"/>
    <n v="16760.952996404143"/>
    <n v="16774.609317805851"/>
    <n v="17589.046875"/>
    <n v="20433.640101666562"/>
    <n v="22164.554755272708"/>
    <n v="22164.554755272708"/>
    <n v="17651.499999994339"/>
    <n v="1.0499294475951308"/>
  </r>
  <r>
    <s v="Y61"/>
    <s v="East of England"/>
    <n v="26"/>
    <s v="QH8"/>
    <s v="E54000026"/>
    <x v="21"/>
    <s v="99G"/>
    <s v="NHS Southend CCG"/>
    <s v="U04443"/>
    <s v="SS9 PCN"/>
    <x v="184"/>
    <s v="F81112"/>
    <s v="Highlands Surgery"/>
    <n v="12552.666015625"/>
    <n v="13368.869140625"/>
    <n v="13481.0771484375"/>
    <n v="8567.9267578125"/>
    <n v="9588.8359375"/>
    <n v="12499.139612594819"/>
    <n v="0.99695879220962524"/>
    <n v="0.99777108430862427"/>
    <n v="12514.490749948309"/>
    <n v="12524.687181374175"/>
    <n v="12924.2744140625"/>
    <n v="7704.7216809686224"/>
    <n v="15156.022374314733"/>
    <n v="15156.022374314733"/>
    <n v="12070.01592831406"/>
    <n v="0.96154999370570693"/>
  </r>
  <r>
    <s v="Y61"/>
    <s v="East of England"/>
    <n v="26"/>
    <s v="QH8"/>
    <s v="E54000026"/>
    <x v="21"/>
    <s v="99G"/>
    <s v="NHS Southend CCG"/>
    <s v="U04545"/>
    <s v="SOUTHEND EAST PCN"/>
    <x v="184"/>
    <s v="F81121"/>
    <s v="The Thorpe Bay Surgery"/>
    <n v="7044.6669921875"/>
    <n v="7660.23193359375"/>
    <n v="8428.8564453125"/>
    <n v="5285.1328125"/>
    <n v="5048.115234375"/>
    <n v="7244.7861953611937"/>
    <n v="0.99695879220962524"/>
    <n v="0.99777108430862427"/>
    <n v="7023.2426960502635"/>
    <n v="7028.9650233880966"/>
    <n v="7832.54638671875"/>
    <n v="5745.5392930801008"/>
    <n v="8991.990946695636"/>
    <n v="8991.990946695636"/>
    <n v="7161.0790267640659"/>
    <n v="1.0165248456322586"/>
  </r>
  <r>
    <s v="Y61"/>
    <s v="East of England"/>
    <n v="26"/>
    <s v="QH8"/>
    <s v="E54000026"/>
    <x v="21"/>
    <s v="99G"/>
    <s v="NHS Southend CCG"/>
    <s v="U04443"/>
    <s v="SS9 PCN"/>
    <x v="184"/>
    <s v="F81128"/>
    <s v="Eastwood Group Practice"/>
    <n v="11755.75"/>
    <n v="14396.2666015625"/>
    <n v="16586.484375"/>
    <n v="10046.8818359375"/>
    <n v="9418.0302734375"/>
    <n v="13677.568173702064"/>
    <n v="0.99695879220962524"/>
    <n v="0.99777108430862427"/>
    <n v="11719.998321518302"/>
    <n v="11729.54742436111"/>
    <n v="13425.7607421875"/>
    <n v="7804.6300724933299"/>
    <n v="16408.635946957915"/>
    <n v="16408.635946957915"/>
    <n v="13067.577518052027"/>
    <n v="1.1115902871405079"/>
  </r>
  <r>
    <s v="Y61"/>
    <s v="East of England"/>
    <n v="26"/>
    <s v="QH8"/>
    <s v="E54000026"/>
    <x v="21"/>
    <s v="99G"/>
    <s v="NHS Southend CCG"/>
    <s v="U04443"/>
    <s v="SS9 PCN"/>
    <x v="184"/>
    <s v="F81144"/>
    <s v="The Pall Mall Surgery"/>
    <n v="21225.75"/>
    <n v="20722.431640625"/>
    <n v="21640.275390625"/>
    <n v="18263.388671875"/>
    <n v="19153.046875"/>
    <n v="20347.418172604153"/>
    <n v="0.99695879220962524"/>
    <n v="0.99777108430862427"/>
    <n v="21161.198083743453"/>
    <n v="21178.439592763782"/>
    <n v="20115.91015625"/>
    <n v="15978.549916934371"/>
    <n v="24978.439994887802"/>
    <n v="24978.439994887802"/>
    <n v="19892.433592185454"/>
    <n v="0.93718401433096377"/>
  </r>
  <r>
    <s v="Y61"/>
    <s v="East of England"/>
    <n v="26"/>
    <s v="QH8"/>
    <s v="E54000026"/>
    <x v="21"/>
    <s v="99G"/>
    <s v="NHS Southend CCG"/>
    <s v="U17794"/>
    <s v="SOUTHEND VICTORIA PCN"/>
    <x v="184"/>
    <s v="F81147"/>
    <s v="Central Surgery - North Road Pcc"/>
    <n v="5100.66650390625"/>
    <n v="6208.08642578125"/>
    <n v="9169.7333984375"/>
    <n v="7490.2236328125"/>
    <n v="4691.2314453125"/>
    <n v="6526.9844401531627"/>
    <n v="0.99695879220962524"/>
    <n v="0.99777108430862427"/>
    <n v="5085.1543171984667"/>
    <n v="5089.2975482992188"/>
    <n v="6535.50634765625"/>
    <n v="6677.7937627150932"/>
    <n v="8218.7595069898853"/>
    <n v="8218.7595069898853"/>
    <n v="6545.2897673513626"/>
    <n v="1.2832224499168441"/>
  </r>
  <r>
    <s v="Y61"/>
    <s v="East of England"/>
    <n v="26"/>
    <s v="QH8"/>
    <s v="E54000026"/>
    <x v="21"/>
    <s v="99G"/>
    <s v="NHS Southend CCG"/>
    <s v="U02453"/>
    <s v="WEST CENTRAL PCN"/>
    <x v="184"/>
    <s v="F81159"/>
    <s v="Southend Medical Centre"/>
    <n v="4965.75"/>
    <n v="4318.49560546875"/>
    <n v="4913.61767578125"/>
    <n v="9588.41796875"/>
    <n v="6885.9267578125"/>
    <n v="5253.3536384273184"/>
    <n v="0.99695879220962524"/>
    <n v="0.99777108430862427"/>
    <n v="4950.6481224149466"/>
    <n v="4954.681761905551"/>
    <n v="4833.40771484375"/>
    <n v="8203.6013173117026"/>
    <n v="6912.2428020901407"/>
    <n v="6912.2428020901407"/>
    <n v="5504.8005776894661"/>
    <n v="1.108553708440712"/>
  </r>
  <r>
    <s v="Y61"/>
    <s v="East of England"/>
    <n v="26"/>
    <s v="QH8"/>
    <s v="E54000026"/>
    <x v="21"/>
    <s v="99G"/>
    <s v="NHS Southend CCG"/>
    <s v="U17794"/>
    <s v="SOUTHEND VICTORIA PCN"/>
    <x v="184"/>
    <s v="F81164"/>
    <s v="West Road Surgery"/>
    <n v="9759.833984375"/>
    <n v="9687.70703125"/>
    <n v="10072.5947265625"/>
    <n v="13458.837890625"/>
    <n v="9281.9345703125"/>
    <n v="10260.612950485956"/>
    <n v="0.99695879220962524"/>
    <n v="0.99777108430862427"/>
    <n v="9730.1523012289545"/>
    <n v="9738.0801372620044"/>
    <n v="9851.865234375"/>
    <n v="12398.598838468497"/>
    <n v="13101.44111817601"/>
    <n v="13101.44111817601"/>
    <n v="10433.779990206905"/>
    <n v="1.0690530194377137"/>
  </r>
  <r>
    <s v="Y61"/>
    <s v="East of England"/>
    <n v="26"/>
    <s v="QH8"/>
    <s v="E54000026"/>
    <x v="21"/>
    <s v="99G"/>
    <s v="NHS Southend CCG"/>
    <s v="U17794"/>
    <s v="SOUTHEND VICTORIA PCN"/>
    <x v="184"/>
    <s v="F81176"/>
    <s v="North Avenue Surgery"/>
    <n v="2523.916748046875"/>
    <n v="2556.981201171875"/>
    <n v="2981.453125"/>
    <n v="2665.80615234375"/>
    <n v="2492.22265625"/>
    <n v="2597.8163854256982"/>
    <n v="0.99695879220962524"/>
    <n v="0.99777108430862427"/>
    <n v="2516.2409927704575"/>
    <n v="2518.2911504034273"/>
    <n v="2912.19677734375"/>
    <n v="2843.1735913764414"/>
    <n v="3336.7792970367427"/>
    <n v="3336.7792970367427"/>
    <n v="2657.3581293174275"/>
    <n v="1.0528707539081135"/>
  </r>
  <r>
    <s v="Y61"/>
    <s v="East of England"/>
    <n v="26"/>
    <s v="QH8"/>
    <s v="E54000026"/>
    <x v="21"/>
    <s v="99G"/>
    <s v="NHS Southend CCG"/>
    <s v=""/>
    <s v=""/>
    <x v="184"/>
    <s v="F81200"/>
    <s v="Dr Sathanandans Practice"/>
    <n v="3364.916748046875"/>
    <n v="3027.9833984375"/>
    <n v="4702.01904296875"/>
    <n v="2319.79638671875"/>
    <n v="2069.616455078125"/>
    <n v="2989.3018373132027"/>
    <n v="0.99695879220962524"/>
    <n v="0.99777108430862427"/>
    <n v="3354.6833370187524"/>
    <n v="3357.4166323069803"/>
    <n v="3925.878173828125"/>
    <n v="2369.8967145453448"/>
    <n v="3804.6094460977715"/>
    <n v="3804.6094460977715"/>
    <n v="3029.9306428340205"/>
    <n v="0.9004474314536034"/>
  </r>
  <r>
    <s v="Y61"/>
    <s v="East of England"/>
    <n v="26"/>
    <s v="QH8"/>
    <s v="E54000026"/>
    <x v="21"/>
    <s v="99G"/>
    <s v="NHS Southend CCG"/>
    <s v="U02453"/>
    <s v="WEST CENTRAL PCN"/>
    <x v="184"/>
    <s v="F81207"/>
    <s v="Dr Bekas Medical Centre"/>
    <n v="2034.25"/>
    <n v="1678.8922119140625"/>
    <n v="2582.117431640625"/>
    <n v="3320.05322265625"/>
    <n v="1578.392822265625"/>
    <n v="1978.573915286391"/>
    <n v="0.99695879220962524"/>
    <n v="0.99777108430862427"/>
    <n v="2028.0634230524302"/>
    <n v="2029.7158282548189"/>
    <n v="2216.729736328125"/>
    <n v="2950.3288720052997"/>
    <n v="2639.805510405627"/>
    <n v="2639.805510405627"/>
    <n v="2102.2992557892544"/>
    <n v="1.0334517663951108"/>
  </r>
  <r>
    <s v="Y61"/>
    <s v="East of England"/>
    <n v="26"/>
    <s v="QH8"/>
    <s v="E54000026"/>
    <x v="21"/>
    <s v="99G"/>
    <s v="NHS Southend CCG"/>
    <s v="U04545"/>
    <s v="SOUTHEND EAST PCN"/>
    <x v="184"/>
    <s v="F81209"/>
    <s v="The Shaftesbury Avenue Surgery"/>
    <n v="2678.666748046875"/>
    <n v="3157.94482421875"/>
    <n v="3465.935791015625"/>
    <n v="2851.63134765625"/>
    <n v="2805.329833984375"/>
    <n v="3117.106004293666"/>
    <n v="0.99695879220962524"/>
    <n v="0.99777108430862427"/>
    <n v="2670.520365864897"/>
    <n v="2672.6962257001869"/>
    <n v="3106.61962890625"/>
    <n v="2606.9372217947166"/>
    <n v="3849.9390349238424"/>
    <n v="3849.9390349238424"/>
    <n v="3066.0304086988322"/>
    <n v="1.1446106205388931"/>
  </r>
  <r>
    <s v="Y61"/>
    <s v="East of England"/>
    <n v="26"/>
    <s v="QH8"/>
    <s v="E54000026"/>
    <x v="21"/>
    <s v="99G"/>
    <s v="NHS Southend CCG"/>
    <s v="U02453"/>
    <s v="WEST CENTRAL PCN"/>
    <x v="184"/>
    <s v="F81223"/>
    <s v="Dr Malik - Kent Elms Hc"/>
    <n v="3252.16650390625"/>
    <n v="3569.2373046875"/>
    <n v="3746.4609375"/>
    <n v="2859.80615234375"/>
    <n v="2659.47119140625"/>
    <n v="3436.3905292899171"/>
    <n v="0.99695879220962524"/>
    <n v="0.99777108430862427"/>
    <n v="3242.2759897989745"/>
    <n v="3244.9176989547268"/>
    <n v="3581.85986328125"/>
    <n v="2455.5352513221342"/>
    <n v="4213.1051094856193"/>
    <n v="4213.1051094856193"/>
    <n v="3355.2501126768771"/>
    <n v="1.0316969037860795"/>
  </r>
  <r>
    <s v="Y61"/>
    <s v="East of England"/>
    <n v="26"/>
    <s v="QH8"/>
    <s v="E54000026"/>
    <x v="21"/>
    <s v="99G"/>
    <s v="NHS Southend CCG"/>
    <s v="U04545"/>
    <s v="SOUTHEND EAST PCN"/>
    <x v="184"/>
    <s v="F81613"/>
    <s v="Dr Kumar &amp; Ptnr - Shoebury Hc"/>
    <n v="7204.9169921875"/>
    <n v="7676.31591796875"/>
    <n v="7895.59814453125"/>
    <n v="7748.763671875"/>
    <n v="6738.56298828125"/>
    <n v="7662.1695900883587"/>
    <n v="0.99695879220962524"/>
    <n v="0.99777108430862427"/>
    <n v="7183.0053425018559"/>
    <n v="7188.8578396485536"/>
    <n v="7684.4150390625"/>
    <n v="6466.3366066699609"/>
    <n v="9477.3990785688748"/>
    <n v="9477.3990785688748"/>
    <n v="7547.6503671028313"/>
    <n v="1.0475693717619463"/>
  </r>
  <r>
    <s v="Y61"/>
    <s v="East of England"/>
    <n v="26"/>
    <s v="QH8"/>
    <s v="E54000026"/>
    <x v="21"/>
    <s v="99G"/>
    <s v="NHS Southend CCG"/>
    <s v=""/>
    <s v=""/>
    <x v="184"/>
    <s v="F81622"/>
    <s v="Dr Marasco's Surgery"/>
    <n v="3048.833251953125"/>
    <n v="3118.2724609375"/>
    <n v="2752.613037109375"/>
    <n v="3224.60791015625"/>
    <n v="3163.372802734375"/>
    <n v="3112.6334154754827"/>
    <n v="0.99695879220962524"/>
    <n v="0.99777108430862427"/>
    <n v="3039.5611165157316"/>
    <n v="3042.0376596774586"/>
    <n v="3171.371337890625"/>
    <n v="2837.1481457338882"/>
    <n v="3883.2238118000928"/>
    <n v="3883.2238118000928"/>
    <n v="3092.5378772908271"/>
    <n v="1.0143348690223397"/>
  </r>
  <r>
    <s v="Y61"/>
    <s v="East of England"/>
    <n v="26"/>
    <s v="QH8"/>
    <s v="E54000026"/>
    <x v="21"/>
    <s v="99G"/>
    <s v="NHS Southend CCG"/>
    <s v="U04545"/>
    <s v="SOUTHEND EAST PCN"/>
    <x v="184"/>
    <s v="F81649"/>
    <s v="Drs. Palacin &amp; Guyler"/>
    <n v="3850.41650390625"/>
    <n v="4282.2685546875"/>
    <n v="4415.41357421875"/>
    <n v="3782.00048828125"/>
    <n v="4007.219970703125"/>
    <n v="4204.381671228326"/>
    <n v="0.99695879220962524"/>
    <n v="0.99777108430862427"/>
    <n v="3838.7065872383828"/>
    <n v="3841.8342501423613"/>
    <n v="4210.93798828125"/>
    <n v="3410.2604226008075"/>
    <n v="5182.3368203433865"/>
    <n v="5182.3368203433865"/>
    <n v="4127.130880556073"/>
    <n v="1.0718660893877574"/>
  </r>
  <r>
    <s v="Y61"/>
    <s v="East of England"/>
    <n v="26"/>
    <s v="QH8"/>
    <s v="E54000026"/>
    <x v="21"/>
    <s v="99G"/>
    <s v="NHS Southend CCG"/>
    <s v="U17794"/>
    <s v="SOUTHEND VICTORIA PCN"/>
    <x v="184"/>
    <s v="F81656"/>
    <s v="Warrior Square Surgery"/>
    <n v="2917.8330078125"/>
    <n v="2977.3818359375"/>
    <n v="3098.81591796875"/>
    <n v="4707.10498046875"/>
    <n v="3684.883056640625"/>
    <n v="3273.8539292250234"/>
    <n v="0.99695879220962524"/>
    <n v="0.99777108430862427"/>
    <n v="2908.959271338128"/>
    <n v="2911.3294040365727"/>
    <n v="3144.762939453125"/>
    <n v="4496.8660711905031"/>
    <n v="4248.3942765033435"/>
    <n v="4248.3942765033435"/>
    <n v="3383.3538457990135"/>
    <n v="1.1595433449207275"/>
  </r>
  <r>
    <s v="Y61"/>
    <s v="East of England"/>
    <n v="26"/>
    <s v="QH8"/>
    <s v="E54000026"/>
    <x v="21"/>
    <s v="99G"/>
    <s v="NHS Southend CCG"/>
    <s v="U04545"/>
    <s v="SOUTHEND EAST PCN"/>
    <x v="184"/>
    <s v="F81684"/>
    <s v="North Shoebury Surgery"/>
    <n v="3213.91650390625"/>
    <n v="3378.358154296875"/>
    <n v="3305.421630859375"/>
    <n v="3720.928955078125"/>
    <n v="3846.816650390625"/>
    <n v="3444.5325364513446"/>
    <n v="0.99695879220962524"/>
    <n v="0.99777108430862427"/>
    <n v="3204.1423159969563"/>
    <n v="3206.7529549799219"/>
    <n v="3312.84423828125"/>
    <n v="2861.914932826011"/>
    <n v="4235.6247692909064"/>
    <n v="4235.6247692909064"/>
    <n v="3373.1844127087029"/>
    <n v="1.0495557083106781"/>
  </r>
  <r>
    <s v="Y61"/>
    <s v="East of England"/>
    <n v="26"/>
    <s v="QH8"/>
    <s v="E54000026"/>
    <x v="21"/>
    <s v="99G"/>
    <s v="NHS Southend CCG"/>
    <s v=""/>
    <s v=""/>
    <x v="184"/>
    <s v="F81688"/>
    <s v="Dr Dhillon's Surgery"/>
    <n v="2305.25"/>
    <n v="2105.767333984375"/>
    <n v="1927.931640625"/>
    <n v="2619.57958984375"/>
    <n v="2593.05029296875"/>
    <n v="2191.6593306342056"/>
    <n v="0.99695879220962524"/>
    <n v="0.99777108430862427"/>
    <n v="2298.2392557412386"/>
    <n v="2300.1117921024561"/>
    <n v="2237.65771484375"/>
    <n v="2245.782323273585"/>
    <n v="2766.0409804963683"/>
    <n v="2766.0409804963683"/>
    <n v="2202.8311827739785"/>
    <n v="0.95557149236481009"/>
  </r>
  <r>
    <s v="Y61"/>
    <s v="East of England"/>
    <n v="26"/>
    <s v="QH8"/>
    <s v="E54000026"/>
    <x v="21"/>
    <s v="99G"/>
    <s v="NHS Southend CCG"/>
    <s v="U04443"/>
    <s v="SS9 PCN"/>
    <x v="184"/>
    <s v="F81696"/>
    <s v="The Leigh Surgery"/>
    <n v="2021.083251953125"/>
    <n v="2753.125732421875"/>
    <n v="2739.501220703125"/>
    <n v="1870.1488037109375"/>
    <n v="1563.5406494140625"/>
    <n v="2570.3739642479791"/>
    <n v="0.99695879220962524"/>
    <n v="0.99777108430862427"/>
    <n v="2014.9367178222892"/>
    <n v="2016.57842777927"/>
    <n v="2492.20556640625"/>
    <n v="1474.6609495768496"/>
    <n v="3080.4145140385899"/>
    <n v="3080.4145140385899"/>
    <n v="2453.1932806635677"/>
    <n v="1.2138012020498721"/>
  </r>
  <r>
    <s v="Y61"/>
    <s v="East of England"/>
    <n v="26"/>
    <s v="QH8"/>
    <s v="E54000026"/>
    <x v="21"/>
    <s v="99G"/>
    <s v="NHS Southend CCG"/>
    <s v=""/>
    <s v=""/>
    <x v="184"/>
    <s v="F81718"/>
    <s v="Lydia House Practice"/>
    <n v="787.66668701171875"/>
    <n v="951.37542724609375"/>
    <n v="1002.2228393554688"/>
    <n v="561.30816650390625"/>
    <n v="1368.7459716796875"/>
    <n v="913.57097500406144"/>
    <n v="0.99695879220962524"/>
    <n v="0.99777108430862427"/>
    <n v="785.27122894696004"/>
    <n v="785.91104437346439"/>
    <n v="911.92474365234375"/>
    <n v="833.57707810340196"/>
    <n v="1137.2797311270213"/>
    <n v="1137.2797311270213"/>
    <n v="905.71154691057473"/>
    <n v="1.14986651313984"/>
  </r>
  <r>
    <s v="Y61"/>
    <s v="East of England"/>
    <n v="26"/>
    <s v="QH8"/>
    <s v="E54000026"/>
    <x v="21"/>
    <s v="99G"/>
    <s v="NHS Southend CCG"/>
    <s v=""/>
    <s v=""/>
    <x v="184"/>
    <s v="F81724"/>
    <s v="Dr Gul, New Westborough Surgery"/>
    <n v="1765.5833740234375"/>
    <n v="1698.592529296875"/>
    <n v="1999.331298828125"/>
    <n v="1864.0076904296875"/>
    <n v="3599.61962890625"/>
    <n v="1821.8680842956146"/>
    <n v="0.99695879220962524"/>
    <n v="0.99777108430862427"/>
    <n v="1760.2138681118013"/>
    <n v="1761.6480375366446"/>
    <n v="1792.400634765625"/>
    <n v="1868.4931765363674"/>
    <n v="2290.3245231778246"/>
    <n v="2290.3245231778246"/>
    <n v="1823.9781383942804"/>
    <n v="1.0330739206258903"/>
  </r>
  <r>
    <s v="Y61"/>
    <s v="East of England"/>
    <n v="26"/>
    <s v="QH8"/>
    <s v="E54000026"/>
    <x v="21"/>
    <s v="99G"/>
    <s v="NHS Southend CCG"/>
    <s v=""/>
    <s v=""/>
    <x v="184"/>
    <s v="F81733"/>
    <s v="Southbourne Grove Surgery"/>
    <n v="274"/>
    <n v="277.89376831054688"/>
    <n v="253.92236328125"/>
    <n v="219.99746704101563"/>
    <n v="2326.569091796875"/>
    <n v="353.02954218165655"/>
    <n v="0.99695879220962524"/>
    <n v="0.99777108430862427"/>
    <n v="273.16670906543732"/>
    <n v="273.38927710056305"/>
    <n v="273.66543579101563"/>
    <n v="289.97052073745249"/>
    <n v="424.72118627069904"/>
    <n v="424.72118627069904"/>
    <n v="338.24121901981329"/>
    <n v="1.2344570037219462"/>
  </r>
  <r>
    <s v="Y61"/>
    <s v="East of England"/>
    <n v="26"/>
    <s v="QH8"/>
    <s v="E54000026"/>
    <x v="21"/>
    <s v="99G"/>
    <s v="NHS Southend CCG"/>
    <s v="U02453"/>
    <s v="WEST CENTRAL PCN"/>
    <x v="184"/>
    <s v="F81744"/>
    <s v="Scott Park Surgery"/>
    <n v="2723.5"/>
    <n v="2846.357666015625"/>
    <n v="3269.6806640625"/>
    <n v="1730.4384765625"/>
    <n v="1855.97607421875"/>
    <n v="2665.0224248924292"/>
    <n v="0.99695879220962524"/>
    <n v="0.99777108430862427"/>
    <n v="2715.2172705829144"/>
    <n v="2717.4295481145382"/>
    <n v="2935.970703125"/>
    <n v="1975.0347589632077"/>
    <n v="3297.7950389117655"/>
    <n v="3297.7950389117655"/>
    <n v="2626.3116842211589"/>
    <n v="0.96431491985355566"/>
  </r>
  <r>
    <s v="Y61"/>
    <s v="East of England"/>
    <n v="26"/>
    <s v="QH8"/>
    <s v="E54000026"/>
    <x v="21"/>
    <s v="99G"/>
    <s v="NHS Southend CCG"/>
    <s v="U17794"/>
    <s v="SOUTHEND VICTORIA PCN"/>
    <x v="184"/>
    <s v="Y02177"/>
    <s v="The Practice Northumberland Avenue"/>
    <n v="5412.49951171875"/>
    <n v="4328.7392578125"/>
    <n v="3849.4638671875"/>
    <n v="8625.69140625"/>
    <n v="8684.123046875"/>
    <n v="5123.3694255349828"/>
    <n v="0.99695879220962524"/>
    <n v="0.99777108430862427"/>
    <n v="5396.0389760383114"/>
    <n v="5400.4355066275166"/>
    <n v="5009.7021484375"/>
    <n v="10034.99983894497"/>
    <n v="7037.0354053560386"/>
    <n v="7037.0354053560386"/>
    <n v="5604.1834284107636"/>
    <n v="1.0354150455398645"/>
  </r>
  <r>
    <s v="Y61"/>
    <s v="East of England"/>
    <n v="26"/>
    <s v="QH8"/>
    <s v="E54000026"/>
    <x v="21"/>
    <s v="99G"/>
    <s v="NHS Southend CCG"/>
    <s v="U17794"/>
    <s v="SOUTHEND VICTORIA PCN"/>
    <x v="184"/>
    <s v="Y02707"/>
    <s v="St Luke's Health Centre"/>
    <n v="6393.1669921875"/>
    <n v="6181.0517578125"/>
    <n v="5107.98974609375"/>
    <n v="8444.66796875"/>
    <n v="8603.5283203125"/>
    <n v="6552.3644104107825"/>
    <n v="0.99695879220962524"/>
    <n v="0.99777108430862427"/>
    <n v="6373.7240429256926"/>
    <n v="6378.9171619610279"/>
    <n v="5967.158203125"/>
    <n v="7696.3350809770436"/>
    <n v="8294.5649895416027"/>
    <n v="8294.5649895416027"/>
    <n v="6605.6600518003615"/>
    <n v="1.0332375268583676"/>
  </r>
  <r>
    <s v="Y59"/>
    <s v="South East"/>
    <n v="35"/>
    <s v="QXU"/>
    <s v="E54000052"/>
    <x v="29"/>
    <s v="99H"/>
    <s v="NHS Surrey Downs CCG"/>
    <s v="U42235"/>
    <s v="BANSTEAD HEALTHCARE PCN"/>
    <x v="185"/>
    <s v="H81011"/>
    <s v="Nork Clinic"/>
    <n v="7889.75"/>
    <n v="7413.82470703125"/>
    <n v="6314.26220703125"/>
    <n v="4663.73974609375"/>
    <n v="6313.75146484375"/>
    <n v="6885.3551403298034"/>
    <n v="1.0948057174682617"/>
    <n v="0.99976950883865356"/>
    <n v="8637.7434093952179"/>
    <n v="7887.931482359767"/>
    <n v="7148.326171875"/>
    <n v="4188.8454707982728"/>
    <n v="9079.3584361146623"/>
    <n v="9079.3584361146623"/>
    <n v="7230.6571101727832"/>
    <n v="0.91646213253560416"/>
  </r>
  <r>
    <s v="Y59"/>
    <s v="South East"/>
    <n v="35"/>
    <s v="QXU"/>
    <s v="E54000052"/>
    <x v="29"/>
    <s v="99H"/>
    <s v="NHS Surrey Downs CCG"/>
    <s v="U80251"/>
    <s v="LEATHERHEAD PCN"/>
    <x v="185"/>
    <s v="H81016"/>
    <s v="Fairfield Medical Centre"/>
    <n v="10384.9169921875"/>
    <n v="11133.146484375"/>
    <n v="13071.720703125"/>
    <n v="5791.8857421875"/>
    <n v="5086.63720703125"/>
    <n v="10205.164903377134"/>
    <n v="1.0948057174682617"/>
    <n v="0.99976950883865356"/>
    <n v="11369.466498480178"/>
    <n v="10382.523360609484"/>
    <n v="10599.7099609375"/>
    <n v="5897.4115558377298"/>
    <n v="13415.141290275555"/>
    <n v="13415.141290275555"/>
    <n v="10683.60583371933"/>
    <n v="1.0287617938358613"/>
  </r>
  <r>
    <s v="Y59"/>
    <s v="South East"/>
    <n v="35"/>
    <s v="QXU"/>
    <s v="E54000052"/>
    <x v="29"/>
    <s v="99H"/>
    <s v="NHS Surrey Downs CCG"/>
    <s v="U80251"/>
    <s v="LEATHERHEAD PCN"/>
    <x v="185"/>
    <s v="H81017"/>
    <s v="Ashlea Medical Practice"/>
    <n v="20263.75"/>
    <n v="20233.720703125"/>
    <n v="19502.23046875"/>
    <n v="15563.8076171875"/>
    <n v="16080.0576171875"/>
    <n v="19313.94725317954"/>
    <n v="1.0948057174682617"/>
    <n v="0.99976950883865356"/>
    <n v="22184.869357347488"/>
    <n v="20259.079384729266"/>
    <n v="19007.689453125"/>
    <n v="13592.204928355803"/>
    <n v="25578.00287328846"/>
    <n v="25578.00287328846"/>
    <n v="20369.915962796495"/>
    <n v="1.005239206109259"/>
  </r>
  <r>
    <s v="Y59"/>
    <s v="South East"/>
    <n v="35"/>
    <s v="QXU"/>
    <s v="E54000052"/>
    <x v="29"/>
    <s v="99H"/>
    <s v="NHS Surrey Downs CCG"/>
    <s v="U77584"/>
    <s v="DORKING PCN"/>
    <x v="185"/>
    <s v="H81028"/>
    <s v="Dorking Medical Practice"/>
    <n v="9454.166015625"/>
    <n v="10613.681640625"/>
    <n v="11625.6337890625"/>
    <n v="9286.994140625"/>
    <n v="6942.779296875"/>
    <n v="10326.84300854263"/>
    <n v="1.0948057174682617"/>
    <n v="0.99976950883865356"/>
    <n v="10350.475007800385"/>
    <n v="9451.9869139204966"/>
    <n v="10075.18359375"/>
    <n v="6908.9415403634175"/>
    <n v="13615.143244759345"/>
    <n v="13615.143244759345"/>
    <n v="10842.884219346712"/>
    <n v="1.1468895512757618"/>
  </r>
  <r>
    <s v="Y59"/>
    <s v="South East"/>
    <n v="35"/>
    <s v="QXU"/>
    <s v="E54000052"/>
    <x v="29"/>
    <s v="99H"/>
    <s v="NHS Surrey Downs CCG"/>
    <s v="U89131"/>
    <s v="EAST ELMBRIDGE PCN"/>
    <x v="185"/>
    <s v="H81038"/>
    <s v="Littleton Surgery"/>
    <n v="4327.5"/>
    <n v="2978.80810546875"/>
    <n v="3444.57421875"/>
    <n v="1941.9024658203125"/>
    <n v="3388.744384765625"/>
    <n v="2870.3740086426233"/>
    <n v="1.0948057174682617"/>
    <n v="0.99976950883865356"/>
    <n v="4737.7717423439026"/>
    <n v="4326.5025494992733"/>
    <n v="3606.146484375"/>
    <n v="2346.8842330430052"/>
    <n v="3952.3585355890677"/>
    <n v="3952.3585355890677"/>
    <n v="3147.5956752224724"/>
    <n v="0.72734735418196939"/>
  </r>
  <r>
    <s v="Y59"/>
    <s v="South East"/>
    <n v="35"/>
    <s v="QXU"/>
    <s v="E54000052"/>
    <x v="29"/>
    <s v="99H"/>
    <s v="NHS Surrey Downs CCG"/>
    <s v="U88407"/>
    <s v="EPSOM PCN"/>
    <x v="185"/>
    <s v="H81051"/>
    <s v="Derby Medical Centre"/>
    <n v="14394.75"/>
    <n v="12589.3505859375"/>
    <n v="11916.8740234375"/>
    <n v="10368.6171875"/>
    <n v="15400.3046875"/>
    <n v="12330.536278091949"/>
    <n v="1.0948057174682617"/>
    <n v="0.99976950883865356"/>
    <n v="15759.45460152626"/>
    <n v="14391.432137355208"/>
    <n v="11936.8818359375"/>
    <n v="9608.8437982265896"/>
    <n v="16429.999055788994"/>
    <n v="16429.999055788994"/>
    <n v="13084.590759224488"/>
    <n v="0.90898353630486728"/>
  </r>
  <r>
    <s v="Y59"/>
    <s v="South East"/>
    <n v="35"/>
    <s v="QXU"/>
    <s v="E54000052"/>
    <x v="29"/>
    <s v="99H"/>
    <s v="NHS Surrey Downs CCG"/>
    <s v="U80251"/>
    <s v="LEATHERHEAD PCN"/>
    <x v="185"/>
    <s v="H81067"/>
    <s v="Cobham Health Centre"/>
    <n v="13201.4169921875"/>
    <n v="10993.7314453125"/>
    <n v="13159.515625"/>
    <n v="8573.6025390625"/>
    <n v="10084.8984375"/>
    <n v="10732.109770917301"/>
    <n v="1.0948057174682617"/>
    <n v="0.99976950883865356"/>
    <n v="14452.986801729538"/>
    <n v="13198.374182253552"/>
    <n v="11892.6435546875"/>
    <n v="6731.6431278301552"/>
    <n v="14281.750020852975"/>
    <n v="14281.750020852975"/>
    <n v="11373.759287135463"/>
    <n v="0.8615559446282447"/>
  </r>
  <r>
    <s v="Y59"/>
    <s v="South East"/>
    <n v="35"/>
    <s v="QXU"/>
    <s v="E54000052"/>
    <x v="29"/>
    <s v="99H"/>
    <s v="NHS Surrey Downs CCG"/>
    <s v="U77584"/>
    <s v="DORKING PCN"/>
    <x v="185"/>
    <s v="H81068"/>
    <s v="Brockwood Medical Practice"/>
    <n v="12005.0830078125"/>
    <n v="12641.267578125"/>
    <n v="13282.728515625"/>
    <n v="8400.4052734375"/>
    <n v="8361.279296875"/>
    <n v="11868.586176478364"/>
    <n v="1.0948057174682617"/>
    <n v="0.99976950883865356"/>
    <n v="13143.233515634201"/>
    <n v="12002.315942287969"/>
    <n v="12163.1630859375"/>
    <n v="7984.8644227871018"/>
    <n v="15733.366023717732"/>
    <n v="15733.366023717732"/>
    <n v="12529.803257225301"/>
    <n v="1.0437081733688414"/>
  </r>
  <r>
    <s v="Y59"/>
    <s v="South East"/>
    <n v="35"/>
    <s v="QXU"/>
    <s v="E54000052"/>
    <x v="29"/>
    <s v="99H"/>
    <s v="NHS Surrey Downs CCG"/>
    <s v="U42235"/>
    <s v="BANSTEAD HEALTHCARE PCN"/>
    <x v="185"/>
    <s v="H81070"/>
    <s v="Heathcote Medical Centre"/>
    <n v="11984.33203125"/>
    <n v="11548.5244140625"/>
    <n v="11460.09375"/>
    <n v="6701.93408203125"/>
    <n v="8409.0224609375"/>
    <n v="10685.77060625286"/>
    <n v="1.0948057174682617"/>
    <n v="0.99976950883865356"/>
    <n v="13120.515227850527"/>
    <n v="11981.569748642156"/>
    <n v="11805.3759765625"/>
    <n v="7775.3762186393769"/>
    <n v="14361.844423369261"/>
    <n v="14361.844423369261"/>
    <n v="11437.545199445723"/>
    <n v="0.95437485957677981"/>
  </r>
  <r>
    <s v="Y59"/>
    <s v="South East"/>
    <n v="35"/>
    <s v="QXU"/>
    <s v="E54000052"/>
    <x v="29"/>
    <s v="99H"/>
    <s v="NHS Surrey Downs CCG"/>
    <s v="U88407"/>
    <s v="EPSOM PCN"/>
    <x v="185"/>
    <s v="H81071"/>
    <s v="Ashley Centre Surgery"/>
    <n v="9855.4990234375"/>
    <n v="7882.58740234375"/>
    <n v="6943.80615234375"/>
    <n v="8723.169921875"/>
    <n v="10225.66796875"/>
    <n v="8045.9555891722484"/>
    <n v="1.0948057174682617"/>
    <n v="0.99976950883865356"/>
    <n v="10789.856679362245"/>
    <n v="9853.2274180219392"/>
    <n v="8167.5146484375"/>
    <n v="6714.9418980682058"/>
    <n v="10833.290035825716"/>
    <n v="10833.290035825716"/>
    <n v="8627.4604285396817"/>
    <n v="0.87539559468501771"/>
  </r>
  <r>
    <s v="Y59"/>
    <s v="South East"/>
    <n v="35"/>
    <s v="QXU"/>
    <s v="E54000052"/>
    <x v="29"/>
    <s v="99H"/>
    <s v="NHS Surrey Downs CCG"/>
    <s v="U77584"/>
    <s v="DORKING PCN"/>
    <x v="185"/>
    <s v="H81072"/>
    <s v="Medwyn Surgery"/>
    <n v="11601.416015625"/>
    <n v="10271.73828125"/>
    <n v="8873.9853515625"/>
    <n v="9814.1748046875"/>
    <n v="12795.8369140625"/>
    <n v="10218.675730843741"/>
    <n v="1.0948057174682617"/>
    <n v="0.99976950883865356"/>
    <n v="12701.29658463411"/>
    <n v="11598.741991774295"/>
    <n v="10038.431640625"/>
    <n v="8443.6613076903759"/>
    <n v="13701.582465425498"/>
    <n v="13701.582465425498"/>
    <n v="10911.72304423784"/>
    <n v="0.94055096632529445"/>
  </r>
  <r>
    <s v="Y59"/>
    <s v="South East"/>
    <n v="35"/>
    <s v="QXU"/>
    <s v="E54000052"/>
    <x v="29"/>
    <s v="99H"/>
    <s v="NHS Surrey Downs CCG"/>
    <s v="U88407"/>
    <s v="EPSOM PCN"/>
    <x v="185"/>
    <s v="H81074"/>
    <s v="St Stephens House Surgery"/>
    <n v="5691.416015625"/>
    <n v="5984.80810546875"/>
    <n v="5752.25732421875"/>
    <n v="4418.63623046875"/>
    <n v="4335.61083984375"/>
    <n v="5666.4864246586467"/>
    <n v="1.0948057174682617"/>
    <n v="0.99976950883865356"/>
    <n v="6230.9947943966836"/>
    <n v="5690.1041945378529"/>
    <n v="5641.84228515625"/>
    <n v="3230.3532086356645"/>
    <n v="7409.6233810052836"/>
    <n v="7409.6233810052836"/>
    <n v="5900.9065850356901"/>
    <n v="1.03680816317689"/>
  </r>
  <r>
    <s v="Y59"/>
    <s v="South East"/>
    <n v="35"/>
    <s v="QXU"/>
    <s v="E54000052"/>
    <x v="29"/>
    <s v="99H"/>
    <s v="NHS Surrey Downs CCG"/>
    <s v="U89131"/>
    <s v="EAST ELMBRIDGE PCN"/>
    <x v="185"/>
    <s v="H81078"/>
    <s v="Glenlyn Medical Centre"/>
    <n v="22369.41796875"/>
    <n v="19588.4609375"/>
    <n v="16956.7265625"/>
    <n v="17540.951171875"/>
    <n v="25447.90625"/>
    <n v="19356.943381434012"/>
    <n v="1.0948057174682617"/>
    <n v="0.99976950883865356"/>
    <n v="24490.166688624769"/>
    <n v="22364.262015623739"/>
    <n v="19306.884765625"/>
    <n v="16042.857257185377"/>
    <n v="26000.778292432195"/>
    <n v="26000.778292432195"/>
    <n v="20706.607603725486"/>
    <n v="0.92566590836885188"/>
  </r>
  <r>
    <s v="Y59"/>
    <s v="South East"/>
    <n v="35"/>
    <s v="QXU"/>
    <s v="E54000052"/>
    <x v="29"/>
    <s v="99H"/>
    <s v="NHS Surrey Downs CCG"/>
    <s v="U42235"/>
    <s v="BANSTEAD HEALTHCARE PCN"/>
    <x v="185"/>
    <s v="H81080"/>
    <s v="Longcroft Clinic"/>
    <n v="11209.4990234375"/>
    <n v="12255.515625"/>
    <n v="13880.0068359375"/>
    <n v="7742.42822265625"/>
    <n v="6826.1376953125"/>
    <n v="11457.205623513331"/>
    <n v="1.0948057174682617"/>
    <n v="0.99976950883865356"/>
    <n v="12272.223620814271"/>
    <n v="11206.915332989476"/>
    <n v="12000.6328125"/>
    <n v="6644.0800831813331"/>
    <n v="15077.844938005797"/>
    <n v="15077.844938005797"/>
    <n v="12007.756657498865"/>
    <n v="1.0712126057009612"/>
  </r>
  <r>
    <s v="Y59"/>
    <s v="South East"/>
    <n v="35"/>
    <s v="QXU"/>
    <s v="E54000052"/>
    <x v="29"/>
    <s v="99H"/>
    <s v="NHS Surrey Downs CCG"/>
    <s v="U42235"/>
    <s v="BANSTEAD HEALTHCARE PCN"/>
    <x v="185"/>
    <s v="H81081"/>
    <s v="Tadworth Medical Centre"/>
    <n v="9480.25"/>
    <n v="11449.3466796875"/>
    <n v="12155.66796875"/>
    <n v="9079.5"/>
    <n v="8396.7158203125"/>
    <n v="11012.339854156427"/>
    <n v="1.0948057174682617"/>
    <n v="0.99976950883865356"/>
    <n v="10379.031903028488"/>
    <n v="9478.0648861676455"/>
    <n v="10168.970703125"/>
    <n v="6965.7349712019704"/>
    <n v="14385.710794026165"/>
    <n v="14385.710794026165"/>
    <n v="11456.551998648401"/>
    <n v="1.2084651774635058"/>
  </r>
  <r>
    <s v="Y59"/>
    <s v="South East"/>
    <n v="35"/>
    <s v="QXU"/>
    <s v="E54000052"/>
    <x v="29"/>
    <s v="99H"/>
    <s v="NHS Surrey Downs CCG"/>
    <s v="U89131"/>
    <s v="EAST ELMBRIDGE PCN"/>
    <x v="185"/>
    <s v="H81086"/>
    <s v="Thorkhill Surgery"/>
    <n v="5051.1669921875"/>
    <n v="4252.61767578125"/>
    <n v="3707.30078125"/>
    <n v="3281.637451171875"/>
    <n v="5733.40576171875"/>
    <n v="4133.8258365145693"/>
    <n v="1.0948057174682617"/>
    <n v="0.99976950883865356"/>
    <n v="5530.0465029338375"/>
    <n v="5050.0027428413159"/>
    <n v="4278.5068359375"/>
    <n v="3043.5074862443989"/>
    <n v="5521.5233936310688"/>
    <n v="5521.5233936310688"/>
    <n v="4397.2536899015367"/>
    <n v="0.87054213347185849"/>
  </r>
  <r>
    <s v="Y59"/>
    <s v="South East"/>
    <n v="35"/>
    <s v="QXU"/>
    <s v="E54000052"/>
    <x v="29"/>
    <s v="99H"/>
    <s v="NHS Surrey Downs CCG"/>
    <s v="U88407"/>
    <s v="EPSOM PCN"/>
    <x v="185"/>
    <s v="H81091"/>
    <s v="Spring Street Surgery"/>
    <n v="6798.2509765625"/>
    <n v="7197.74609375"/>
    <n v="6336.07373046875"/>
    <n v="4134.01806640625"/>
    <n v="5090.3125"/>
    <n v="6595.5659738802906"/>
    <n v="1.0948057174682617"/>
    <n v="0.99976950883865356"/>
    <n v="7442.7640379248187"/>
    <n v="6796.6840397997876"/>
    <n v="6300.53173828125"/>
    <n v="4561.4561547174226"/>
    <n v="8697.8061148337347"/>
    <n v="8697.8061148337347"/>
    <n v="6926.7948908116678"/>
    <n v="1.0189083802131362"/>
  </r>
  <r>
    <s v="Y59"/>
    <s v="South East"/>
    <n v="35"/>
    <s v="QXU"/>
    <s v="E54000052"/>
    <x v="29"/>
    <s v="99H"/>
    <s v="NHS Surrey Downs CCG"/>
    <s v="U89131"/>
    <s v="EAST ELMBRIDGE PCN"/>
    <x v="185"/>
    <s v="H81099"/>
    <s v="Esher Green Surgery"/>
    <n v="9917.083984375"/>
    <n v="7284.6376953125"/>
    <n v="6533.29345703125"/>
    <n v="4487.33642578125"/>
    <n v="8836.150390625"/>
    <n v="6881.8938113986314"/>
    <n v="1.0948057174682617"/>
    <n v="0.99976950883865356"/>
    <n v="10857.280246706679"/>
    <n v="9914.7981841702713"/>
    <n v="8069.740234375"/>
    <n v="5412.912723213869"/>
    <n v="9368.3362715198527"/>
    <n v="9368.3362715198527"/>
    <n v="7460.7944767011868"/>
    <n v="0.75231736349678446"/>
  </r>
  <r>
    <s v="Y59"/>
    <s v="South East"/>
    <n v="35"/>
    <s v="QXU"/>
    <s v="E54000052"/>
    <x v="29"/>
    <s v="99H"/>
    <s v="NHS Surrey Downs CCG"/>
    <s v="U80251"/>
    <s v="LEATHERHEAD PCN"/>
    <x v="185"/>
    <s v="H81103"/>
    <s v="Eastwick Park Med.Pract."/>
    <n v="7581.8330078125"/>
    <n v="7488.07373046875"/>
    <n v="8068.904296875"/>
    <n v="4517.361328125"/>
    <n v="4060.364501953125"/>
    <n v="6937.3490481393474"/>
    <n v="1.0948057174682617"/>
    <n v="0.99976950883865356"/>
    <n v="8300.6341258427128"/>
    <n v="7580.0854623173946"/>
    <n v="7394.373046875"/>
    <n v="4306.4015036216133"/>
    <n v="9185.8129648632457"/>
    <n v="9185.8129648632457"/>
    <n v="7315.4358090888081"/>
    <n v="0.96486374753319015"/>
  </r>
  <r>
    <s v="Y59"/>
    <s v="South East"/>
    <n v="35"/>
    <s v="QXU"/>
    <s v="E54000052"/>
    <x v="29"/>
    <s v="99H"/>
    <s v="NHS Surrey Downs CCG"/>
    <s v="U80251"/>
    <s v="LEATHERHEAD PCN"/>
    <x v="185"/>
    <s v="H81107"/>
    <s v="Oxshott Medical Practice"/>
    <n v="7297.5"/>
    <n v="5171.2646484375"/>
    <n v="5615.84375"/>
    <n v="3280.19873046875"/>
    <n v="3702.730224609375"/>
    <n v="4855.2125775216764"/>
    <n v="1.0948057174682617"/>
    <n v="0.99976950883865356"/>
    <n v="7989.3447232246399"/>
    <n v="7295.8179907500744"/>
    <n v="5966.0556640625"/>
    <n v="3873.8391260469093"/>
    <n v="6654.0686476564915"/>
    <n v="6654.0686476564915"/>
    <n v="5299.1947743109877"/>
    <n v="0.72616577928208126"/>
  </r>
  <r>
    <s v="Y59"/>
    <s v="South East"/>
    <n v="35"/>
    <s v="QXU"/>
    <s v="E54000052"/>
    <x v="29"/>
    <s v="99H"/>
    <s v="NHS Surrey Downs CCG"/>
    <s v="U89131"/>
    <s v="EAST ELMBRIDGE PCN"/>
    <x v="185"/>
    <s v="H81109"/>
    <s v="Capelfield Surgery"/>
    <n v="7912"/>
    <n v="6445.787109375"/>
    <n v="6264.12353515625"/>
    <n v="3421.884521484375"/>
    <n v="6388.8583984375"/>
    <n v="5978.6154676728192"/>
    <n v="1.0948057174682617"/>
    <n v="0.99976950883865356"/>
    <n v="8662.1028366088867"/>
    <n v="7910.176353931427"/>
    <n v="6850.31201171875"/>
    <n v="4728.2754389418515"/>
    <n v="8120.4183196522672"/>
    <n v="8120.4183196522672"/>
    <n v="6466.9724049023625"/>
    <n v="0.81736253853669905"/>
  </r>
  <r>
    <s v="Y59"/>
    <s v="South East"/>
    <n v="35"/>
    <s v="QXU"/>
    <s v="E54000052"/>
    <x v="29"/>
    <s v="99H"/>
    <s v="NHS Surrey Downs CCG"/>
    <s v="U77584"/>
    <s v="DORKING PCN"/>
    <x v="185"/>
    <s v="H81113"/>
    <s v="Leith Hill Practice"/>
    <n v="7882.6669921875"/>
    <n v="8261.005859375"/>
    <n v="8337.6181640625"/>
    <n v="6201.705078125"/>
    <n v="5481.6044921875"/>
    <n v="7841.5302828900658"/>
    <n v="1.0948057174682617"/>
    <n v="0.99976950883865356"/>
    <n v="8629.9888919452205"/>
    <n v="7880.8501071179635"/>
    <n v="8227.3017578125"/>
    <n v="4842.3693352018417"/>
    <n v="10361.779681167958"/>
    <n v="10361.779681167958"/>
    <n v="8251.9570576335354"/>
    <n v="1.0468483656371681"/>
  </r>
  <r>
    <s v="Y59"/>
    <s v="South East"/>
    <n v="35"/>
    <s v="QXU"/>
    <s v="E54000052"/>
    <x v="29"/>
    <s v="99H"/>
    <s v="NHS Surrey Downs CCG"/>
    <s v=""/>
    <s v=""/>
    <x v="185"/>
    <s v="H81118"/>
    <s v="Auriol Medical Practice"/>
    <n v="517.1666259765625"/>
    <n v="394.36160278320313"/>
    <n v="434.01654052734375"/>
    <n v="363.9365234375"/>
    <n v="573.27032470703125"/>
    <n v="399.79912438899868"/>
    <n v="1.0948057174682617"/>
    <n v="0.99976950883865356"/>
    <n v="566.19697900291067"/>
    <n v="517.04742364033154"/>
    <n v="415.954833984375"/>
    <n v="329.56438748837269"/>
    <n v="539.11721690870218"/>
    <n v="539.11721690870218"/>
    <n v="429.34440413232744"/>
    <n v="0.83018582902869864"/>
  </r>
  <r>
    <s v="Y59"/>
    <s v="South East"/>
    <n v="35"/>
    <s v="QXU"/>
    <s v="E54000052"/>
    <x v="29"/>
    <s v="99H"/>
    <s v="NHS Surrey Downs CCG"/>
    <s v="U42235"/>
    <s v="BANSTEAD HEALTHCARE PCN"/>
    <x v="185"/>
    <s v="H81126"/>
    <s v="Tattenham Health Centre"/>
    <n v="6678.08349609375"/>
    <n v="6238.36572265625"/>
    <n v="5700.94970703125"/>
    <n v="3866.68798828125"/>
    <n v="6235.22607421875"/>
    <n v="5848.3569383534841"/>
    <n v="1.0948057174682617"/>
    <n v="0.99976950883865356"/>
    <n v="7311.2039932538755"/>
    <n v="6676.5442568731669"/>
    <n v="6173.12451171875"/>
    <n v="4044.2506308119009"/>
    <n v="7792.2017217519315"/>
    <n v="7792.2017217519315"/>
    <n v="6205.5859100323178"/>
    <n v="0.92924652913701766"/>
  </r>
  <r>
    <s v="Y59"/>
    <s v="South East"/>
    <n v="35"/>
    <s v="QXU"/>
    <s v="E54000052"/>
    <x v="29"/>
    <s v="99H"/>
    <s v="NHS Surrey Downs CCG"/>
    <s v="U89131"/>
    <s v="EAST ELMBRIDGE PCN"/>
    <x v="185"/>
    <s v="H81128"/>
    <s v="Vine Medical Centre"/>
    <n v="6341.3330078125"/>
    <n v="5500.13671875"/>
    <n v="4784.85693359375"/>
    <n v="4424.0087890625"/>
    <n v="6445.29052734375"/>
    <n v="5332.3718060857464"/>
    <n v="1.0948057174682617"/>
    <n v="0.99976950883865356"/>
    <n v="6942.5276333233342"/>
    <n v="6339.8713866030448"/>
    <n v="5812.322265625"/>
    <n v="4610.5211706295158"/>
    <n v="7255.9269879551857"/>
    <n v="7255.9269879551857"/>
    <n v="5778.5052143843104"/>
    <n v="0.91124456124054865"/>
  </r>
  <r>
    <s v="Y59"/>
    <s v="South East"/>
    <n v="35"/>
    <s v="QXU"/>
    <s v="E54000052"/>
    <x v="29"/>
    <s v="99H"/>
    <s v="NHS Surrey Downs CCG"/>
    <s v="U47657"/>
    <s v="INTEGRATED CARE PARTNERSHIP PCN"/>
    <x v="185"/>
    <s v="H81133"/>
    <s v="The Integrated Care Partnership"/>
    <n v="33285.91796875"/>
    <n v="30310.66015625"/>
    <n v="27063.73828125"/>
    <n v="23169.619140625"/>
    <n v="30518.4296875"/>
    <n v="29040.938832622942"/>
    <n v="1.0948057174682617"/>
    <n v="0.99976950883865356"/>
    <n v="36441.613303367049"/>
    <n v="33278.245858860901"/>
    <n v="30082.2421875"/>
    <n v="21999.701397610483"/>
    <n v="38877.718304799761"/>
    <n v="38877.718304799761"/>
    <n v="30961.598472610935"/>
    <n v="0.93017108621365896"/>
  </r>
  <r>
    <s v="Y59"/>
    <s v="South East"/>
    <n v="35"/>
    <s v="QXU"/>
    <s v="E54000052"/>
    <x v="29"/>
    <s v="99H"/>
    <s v="NHS Surrey Downs CCG"/>
    <s v=""/>
    <s v=""/>
    <x v="185"/>
    <s v="H81611"/>
    <s v="Riverbank Surgery"/>
    <n v="1915.4998779296875"/>
    <n v="2002.79296875"/>
    <n v="2287.420654296875"/>
    <n v="1731.5672607421875"/>
    <n v="1255.9910888671875"/>
    <n v="1949.2916324120297"/>
    <n v="1.0948057174682617"/>
    <n v="0.99976950883865356"/>
    <n v="2097.1002181671793"/>
    <n v="1915.0583721382645"/>
    <n v="2040.06298828125"/>
    <n v="1136.3626154444817"/>
    <n v="2565.8807290664499"/>
    <n v="2565.8807290664499"/>
    <n v="2043.4267319684159"/>
    <n v="1.0667851016398886"/>
  </r>
  <r>
    <s v="Y59"/>
    <s v="South East"/>
    <n v="35"/>
    <s v="QXU"/>
    <s v="E54000052"/>
    <x v="29"/>
    <s v="99H"/>
    <s v="NHS Surrey Downs CCG"/>
    <s v="U88407"/>
    <s v="EPSOM PCN"/>
    <x v="185"/>
    <s v="H81613"/>
    <s v="Stoneleigh Surgery"/>
    <n v="3660.75"/>
    <n v="2737.900146484375"/>
    <n v="2124.8662109375"/>
    <n v="1415.3118896484375"/>
    <n v="3489.867919921875"/>
    <n v="2531.711447470755"/>
    <n v="1.0948057174682617"/>
    <n v="0.99976950883865356"/>
    <n v="4007.8100302219391"/>
    <n v="3659.906229481101"/>
    <n v="2723.92431640625"/>
    <n v="2216.8059767732029"/>
    <n v="3443.9278149252796"/>
    <n v="3443.9278149252796"/>
    <n v="2742.6895101816872"/>
    <n v="0.74921519092581768"/>
  </r>
  <r>
    <s v="Y59"/>
    <s v="South East"/>
    <n v="35"/>
    <s v="QXU"/>
    <s v="E54000052"/>
    <x v="29"/>
    <s v="99H"/>
    <s v="NHS Surrey Downs CCG"/>
    <s v="U80251"/>
    <s v="LEATHERHEAD PCN"/>
    <x v="185"/>
    <s v="H81618"/>
    <s v="Molebridge Practice"/>
    <n v="5812.1669921875"/>
    <n v="5705.77294921875"/>
    <n v="5251.810546875"/>
    <n v="5071.60205078125"/>
    <n v="4783.04248046875"/>
    <n v="5543.1808006370838"/>
    <n v="1.0948057174682617"/>
    <n v="0.99976950883865356"/>
    <n v="6363.1936539271846"/>
    <n v="5810.8273390675313"/>
    <n v="5428.9365234375"/>
    <n v="4333.8746742307067"/>
    <n v="7396.5741161606638"/>
    <n v="7396.5741161606638"/>
    <n v="5890.514357402516"/>
    <n v="1.0134798888814323"/>
  </r>
  <r>
    <s v="Y59"/>
    <s v="South East"/>
    <n v="35"/>
    <s v="QXU"/>
    <s v="E54000052"/>
    <x v="29"/>
    <s v="99H"/>
    <s v="NHS Surrey Downs CCG"/>
    <s v="U88407"/>
    <s v="EPSOM PCN"/>
    <x v="185"/>
    <s v="H81644"/>
    <s v="Fountain Practice"/>
    <n v="9048.5"/>
    <n v="8889.455078125"/>
    <n v="8393.2666015625"/>
    <n v="5632.03857421875"/>
    <n v="7831.5078125"/>
    <n v="8325.41371578701"/>
    <n v="1.0948057174682617"/>
    <n v="0.99976950883865356"/>
    <n v="9906.3495345115662"/>
    <n v="9046.4144007265568"/>
    <n v="8150.15380859375"/>
    <n v="6126.1320974020045"/>
    <n v="11056.206332821475"/>
    <n v="11056.206332821475"/>
    <n v="8804.9874332490072"/>
    <n v="0.97308807352036331"/>
  </r>
  <r>
    <s v="Y59"/>
    <s v="South East"/>
    <n v="35"/>
    <s v="QXU"/>
    <s v="E54000052"/>
    <x v="29"/>
    <s v="99H"/>
    <s v="NHS Surrey Downs CCG"/>
    <s v="U88407"/>
    <s v="EPSOM PCN"/>
    <x v="185"/>
    <s v="H81656"/>
    <s v="Shadbolt Park House Surg"/>
    <n v="8135.75"/>
    <n v="7501.3515625"/>
    <n v="7399.19091796875"/>
    <n v="4216.02880859375"/>
    <n v="6894.76123046875"/>
    <n v="6977.2045814062476"/>
    <n v="1.0948057174682617"/>
    <n v="0.99976950883865356"/>
    <n v="8907.0656158924103"/>
    <n v="8133.8747815340757"/>
    <n v="7525.71484375"/>
    <n v="4387.7802440192909"/>
    <n v="9258.4254959872833"/>
    <n v="9258.4254959872833"/>
    <n v="7373.2632776433311"/>
    <n v="0.90627947978285117"/>
  </r>
  <r>
    <s v="Y59"/>
    <s v="South East"/>
    <n v="35"/>
    <s v="QXU"/>
    <s v="E54000052"/>
    <x v="29"/>
    <s v="99H"/>
    <s v="NHS Surrey Downs CCG"/>
    <s v="U89131"/>
    <s v="EAST ELMBRIDGE PCN"/>
    <x v="185"/>
    <s v="H81672"/>
    <s v="Lantern Surgery"/>
    <n v="5697.25"/>
    <n v="5201.810546875"/>
    <n v="5945.65576171875"/>
    <n v="3380.673583984375"/>
    <n v="5180.10009765625"/>
    <n v="4975.7080067112965"/>
    <n v="1.0948057174682617"/>
    <n v="0.99976950883865356"/>
    <n v="6237.3818738460541"/>
    <n v="5695.936834231019"/>
    <n v="4965.07666015625"/>
    <n v="3017.0385157577493"/>
    <n v="6532.5167904630471"/>
    <n v="6532.5167904630471"/>
    <n v="5202.3928023815051"/>
    <n v="0.91314104214866909"/>
  </r>
  <r>
    <s v="Y59"/>
    <s v="South East"/>
    <n v="32"/>
    <s v="QKS"/>
    <s v="E54000032"/>
    <x v="27"/>
    <s v="99J"/>
    <s v="NHS West Kent CCG"/>
    <s v="U24481"/>
    <s v="SEVENOAKS PCN"/>
    <x v="186"/>
    <s v="G82013"/>
    <s v="Amherst Medical Practice"/>
    <n v="13616.75"/>
    <n v="12393.349609375"/>
    <n v="13660.6083984375"/>
    <n v="7928.85107421875"/>
    <n v="12064.623046875"/>
    <n v="11791.905450610902"/>
    <n v="1.0277482271194458"/>
    <n v="1.0006862878799438"/>
    <n v="13994.590671628714"/>
    <n v="13626.095010489225"/>
    <n v="12936.552734375"/>
    <n v="7673.391562415236"/>
    <n v="14876.682447593112"/>
    <n v="14876.682447593112"/>
    <n v="11847.554039457387"/>
    <n v="0.87007208323993512"/>
  </r>
  <r>
    <s v="Y59"/>
    <s v="South East"/>
    <n v="32"/>
    <s v="QKS"/>
    <s v="E54000032"/>
    <x v="27"/>
    <s v="99J"/>
    <s v="NHS West Kent CCG"/>
    <s v="U68970"/>
    <s v="TUNBRIDGE WELLS PCN"/>
    <x v="186"/>
    <s v="G82016"/>
    <s v="Kingswood Surgery"/>
    <n v="10355.5"/>
    <n v="10283.1318359375"/>
    <n v="10980.32421875"/>
    <n v="11332.3974609375"/>
    <n v="9706.0107421875"/>
    <n v="10461.043701776784"/>
    <n v="1.0277482271194458"/>
    <n v="1.0006862878799438"/>
    <n v="10642.846765935421"/>
    <n v="10362.606854140759"/>
    <n v="10233.6474609375"/>
    <n v="7439.4054823545821"/>
    <n v="13110.228882773998"/>
    <n v="13110.228882773998"/>
    <n v="10440.778426607458"/>
    <n v="1.0082350853756417"/>
  </r>
  <r>
    <s v="Y59"/>
    <s v="South East"/>
    <n v="32"/>
    <s v="QKS"/>
    <s v="E54000032"/>
    <x v="27"/>
    <s v="99J"/>
    <s v="NHS West Kent CCG"/>
    <s v="U92034"/>
    <s v="SOUTH MAIDSTONE PCN"/>
    <x v="186"/>
    <s v="G82017"/>
    <s v="Albion Place Medical Practice"/>
    <n v="12122.8330078125"/>
    <n v="10843.7607421875"/>
    <n v="10951.2138671875"/>
    <n v="9150.3232421875"/>
    <n v="13807.2548828125"/>
    <n v="10720.343178452991"/>
    <n v="1.0277482271194458"/>
    <n v="1.0006862878799438"/>
    <n v="12459.220131444396"/>
    <n v="12131.152761176345"/>
    <n v="11048.396484375"/>
    <n v="10389.558691692922"/>
    <n v="13869.346108861193"/>
    <n v="13869.346108861193"/>
    <n v="11045.327350067615"/>
    <n v="0.91111766886086021"/>
  </r>
  <r>
    <s v="Y59"/>
    <s v="South East"/>
    <n v="32"/>
    <s v="QKS"/>
    <s v="E54000032"/>
    <x v="27"/>
    <s v="99J"/>
    <s v="NHS West Kent CCG"/>
    <s v="U24481"/>
    <s v="SEVENOAKS PCN"/>
    <x v="186"/>
    <s v="G82019"/>
    <s v="Edenbridge Med Practice"/>
    <n v="12265.5830078125"/>
    <n v="12232.63671875"/>
    <n v="12926.166015625"/>
    <n v="8732.9814453125"/>
    <n v="12816.6435546875"/>
    <n v="11777.006496562422"/>
    <n v="1.0277482271194458"/>
    <n v="1.0006862878799438"/>
    <n v="12605.931190865696"/>
    <n v="12274.000728771207"/>
    <n v="12572.0712890625"/>
    <n v="7736.652126130557"/>
    <n v="14819.929563124608"/>
    <n v="14819.929563124608"/>
    <n v="11802.356942053157"/>
    <n v="0.96223366916482533"/>
  </r>
  <r>
    <s v="Y59"/>
    <s v="South East"/>
    <n v="32"/>
    <s v="QKS"/>
    <s v="E54000032"/>
    <x v="27"/>
    <s v="99J"/>
    <s v="NHS West Kent CCG"/>
    <s v="U68970"/>
    <s v="TUNBRIDGE WELLS PCN"/>
    <x v="186"/>
    <s v="G82022"/>
    <s v="Speldhurst &amp; Greggswood Medical Group"/>
    <n v="8017.0830078125"/>
    <n v="7774.86279296875"/>
    <n v="7421.89892578125"/>
    <n v="6522.48291015625"/>
    <n v="7834.900390625"/>
    <n v="7567.0494199272298"/>
    <n v="1.0277482271194458"/>
    <n v="1.0006862878799438"/>
    <n v="8239.5428479487309"/>
    <n v="8022.5850347132655"/>
    <n v="7627.79541015625"/>
    <n v="6058.4878421515923"/>
    <n v="9601.6080158929381"/>
    <n v="9601.6080158929381"/>
    <n v="7646.5683955217619"/>
    <n v="0.95378436122843202"/>
  </r>
  <r>
    <s v="Y59"/>
    <s v="South East"/>
    <n v="32"/>
    <s v="QKS"/>
    <s v="E54000032"/>
    <x v="27"/>
    <s v="99J"/>
    <s v="NHS West Kent CCG"/>
    <s v="U92034"/>
    <s v="SOUTH MAIDSTONE PCN"/>
    <x v="186"/>
    <s v="G82024"/>
    <s v="Stockett Lane Surgery"/>
    <n v="6406.08349609375"/>
    <n v="7266.95361328125"/>
    <n v="6848.66064453125"/>
    <n v="4419.451171875"/>
    <n v="4694.970703125"/>
    <n v="6706.2603661113635"/>
    <n v="1.0277482271194458"/>
    <n v="1.0006862878799438"/>
    <n v="6583.8409558894928"/>
    <n v="6410.4799135550275"/>
    <n v="6771.1630859375"/>
    <n v="4733.1076221989415"/>
    <n v="8428.5881543891373"/>
    <n v="8428.5881543891373"/>
    <n v="6712.3939754196808"/>
    <n v="1.0478155614913092"/>
  </r>
  <r>
    <s v="Y59"/>
    <s v="South East"/>
    <n v="32"/>
    <s v="QKS"/>
    <s v="E54000032"/>
    <x v="27"/>
    <s v="99J"/>
    <s v="NHS West Kent CCG"/>
    <s v="U68970"/>
    <s v="TUNBRIDGE WELLS PCN"/>
    <x v="186"/>
    <s v="G82025"/>
    <s v="Clanricarde Medical Centre"/>
    <n v="14862.5"/>
    <n v="12184.875"/>
    <n v="10915.2548828125"/>
    <n v="12807.931640625"/>
    <n v="16025.8349609375"/>
    <n v="12356.828959850758"/>
    <n v="1.0277482271194458"/>
    <n v="1.0006862878799438"/>
    <n v="15274.908025562763"/>
    <n v="14872.699953615665"/>
    <n v="12446.27734375"/>
    <n v="10260.840662226274"/>
    <n v="15725.425703968864"/>
    <n v="15725.425703968864"/>
    <n v="12523.479712466806"/>
    <n v="0.84262268881189606"/>
  </r>
  <r>
    <s v="Y59"/>
    <s v="South East"/>
    <n v="32"/>
    <s v="QKS"/>
    <s v="E54000032"/>
    <x v="27"/>
    <s v="99J"/>
    <s v="NHS West Kent CCG"/>
    <s v="U67133"/>
    <s v="MAIDSTONE CENTRAL PCN"/>
    <x v="186"/>
    <s v="G82031"/>
    <s v="Bower Mount Medical Practice"/>
    <n v="10772.6669921875"/>
    <n v="10886.0205078125"/>
    <n v="11304.5234375"/>
    <n v="9307.3720703125"/>
    <n v="10818.94921875"/>
    <n v="10673.499409961567"/>
    <n v="1.0277482271194458"/>
    <n v="1.0006862878799438"/>
    <n v="11071.589402568876"/>
    <n v="10780.060142978909"/>
    <n v="10891.9892578125"/>
    <n v="8859.0423933760085"/>
    <n v="13601.912228041796"/>
    <n v="13601.912228041796"/>
    <n v="10832.347247403513"/>
    <n v="1.0055399703025532"/>
  </r>
  <r>
    <s v="Y59"/>
    <s v="South East"/>
    <n v="32"/>
    <s v="QKS"/>
    <s v="E54000032"/>
    <x v="27"/>
    <s v="99J"/>
    <s v="NHS West Kent CCG"/>
    <s v="U26743"/>
    <s v="TONBRIDGE PCN"/>
    <x v="186"/>
    <s v="G82037"/>
    <s v="Hildenborough Medical Group"/>
    <n v="16817.583984375"/>
    <n v="16958.640625"/>
    <n v="17505.9921875"/>
    <n v="10972.4443359375"/>
    <n v="13220.763671875"/>
    <n v="15940.960122875456"/>
    <n v="1.0277482271194458"/>
    <n v="1.0006862878799438"/>
    <n v="17284.242124373792"/>
    <n v="16829.125688433414"/>
    <n v="16648.79296875"/>
    <n v="10949.927249937671"/>
    <n v="20071.428087170141"/>
    <n v="20071.428087170141"/>
    <n v="15984.567106915973"/>
    <n v="0.9504675060203075"/>
  </r>
  <r>
    <s v="Y59"/>
    <s v="South East"/>
    <n v="32"/>
    <s v="QKS"/>
    <s v="E54000032"/>
    <x v="27"/>
    <s v="99J"/>
    <s v="NHS West Kent CCG"/>
    <s v="U68970"/>
    <s v="TUNBRIDGE WELLS PCN"/>
    <x v="186"/>
    <s v="G82041"/>
    <s v="Grosvenor &amp; St James Medical Centre"/>
    <n v="15645.6669921875"/>
    <n v="13097.0498046875"/>
    <n v="12280.044921875"/>
    <n v="13462.85546875"/>
    <n v="12662.8779296875"/>
    <n v="13081.37825324641"/>
    <n v="1.0277482271194458"/>
    <n v="1.0006862878799438"/>
    <n v="16079.806513321935"/>
    <n v="15656.404423817876"/>
    <n v="13195.8828125"/>
    <n v="11710.121391364297"/>
    <n v="16759.838171869491"/>
    <n v="16759.838171869491"/>
    <n v="13347.269401849058"/>
    <n v="0.85309686116378913"/>
  </r>
  <r>
    <s v="Y59"/>
    <s v="South East"/>
    <n v="32"/>
    <s v="QKS"/>
    <s v="E54000032"/>
    <x v="27"/>
    <s v="99J"/>
    <s v="NHS West Kent CCG"/>
    <s v="U26743"/>
    <s v="TONBRIDGE PCN"/>
    <x v="186"/>
    <s v="G82042"/>
    <s v="Tonbridge Medical Group"/>
    <n v="15441.5"/>
    <n v="14700.716796875"/>
    <n v="13583.765625"/>
    <n v="12707.9111328125"/>
    <n v="16658.435546875"/>
    <n v="14412.004273960923"/>
    <n v="1.0277482271194458"/>
    <n v="1.0006862878799438"/>
    <n v="15869.974249064922"/>
    <n v="15452.097314298153"/>
    <n v="14036.3583984375"/>
    <n v="10792.116928962227"/>
    <n v="18123.489163487629"/>
    <n v="18123.489163487629"/>
    <n v="14433.259431620072"/>
    <n v="0.9347057884026857"/>
  </r>
  <r>
    <s v="Y59"/>
    <s v="South East"/>
    <n v="32"/>
    <s v="QKS"/>
    <s v="E54000032"/>
    <x v="27"/>
    <s v="99J"/>
    <s v="NHS West Kent CCG"/>
    <s v="U92096"/>
    <s v="WEALD PCN"/>
    <x v="186"/>
    <s v="G82055"/>
    <s v="North Ridge Medical Practice"/>
    <n v="5640.25"/>
    <n v="5359.2646484375"/>
    <n v="5630.30322265625"/>
    <n v="3986.044921875"/>
    <n v="4111.748046875"/>
    <n v="5118.8917631396125"/>
    <n v="1.0277482271194458"/>
    <n v="1.0006862878799438"/>
    <n v="5796.7569380104542"/>
    <n v="5644.1208352148533"/>
    <n v="5369.31396484375"/>
    <n v="3012.0751189867683"/>
    <n v="6383.1869382222503"/>
    <n v="6383.1869382222503"/>
    <n v="5083.4688756014957"/>
    <n v="0.90128431817765098"/>
  </r>
  <r>
    <s v="Y59"/>
    <s v="South East"/>
    <n v="32"/>
    <s v="QKS"/>
    <s v="E54000032"/>
    <x v="27"/>
    <s v="99J"/>
    <s v="NHS West Kent CCG"/>
    <s v="U47228"/>
    <s v="ABC PCN"/>
    <x v="186"/>
    <s v="G82058"/>
    <s v="Aylesford Medical Centre"/>
    <n v="7036.5"/>
    <n v="7446.3408203125"/>
    <n v="7396.962890625"/>
    <n v="5493.2890625"/>
    <n v="5754.79345703125"/>
    <n v="7080.0272045581578"/>
    <n v="1.0277482271194458"/>
    <n v="1.0006862878799438"/>
    <n v="7231.7504001259804"/>
    <n v="7041.3290646672249"/>
    <n v="6947.30224609375"/>
    <n v="5075.8703296538115"/>
    <n v="8881.1656614644398"/>
    <n v="8881.1656614644398"/>
    <n v="7072.8195266812836"/>
    <n v="1.0051615898076152"/>
  </r>
  <r>
    <s v="Y59"/>
    <s v="South East"/>
    <n v="32"/>
    <s v="QKS"/>
    <s v="E54000032"/>
    <x v="27"/>
    <s v="99J"/>
    <s v="NHS West Kent CCG"/>
    <s v="U26743"/>
    <s v="TONBRIDGE PCN"/>
    <x v="186"/>
    <s v="G82059"/>
    <s v="Warders Medical Centre"/>
    <n v="18832.33203125"/>
    <n v="17842.91796875"/>
    <n v="18075.990234375"/>
    <n v="14041.794921875"/>
    <n v="19111.18359375"/>
    <n v="17341.08479124818"/>
    <n v="1.0277482271194458"/>
    <n v="1.0006862878799438"/>
    <n v="19354.895857641939"/>
    <n v="18845.256432474125"/>
    <n v="17821.873046875"/>
    <n v="12676.53618657981"/>
    <n v="21893.906400693708"/>
    <n v="21893.906400693708"/>
    <n v="17435.959941391844"/>
    <n v="0.92585240704438287"/>
  </r>
  <r>
    <s v="Y59"/>
    <s v="South East"/>
    <n v="32"/>
    <s v="QKS"/>
    <s v="E54000032"/>
    <x v="27"/>
    <s v="99J"/>
    <s v="NHS West Kent CCG"/>
    <s v=""/>
    <s v=""/>
    <x v="186"/>
    <s v="G82065"/>
    <s v="Dr Sinha Gc"/>
    <n v="2203"/>
    <n v="2125.776123046875"/>
    <n v="2828.313232421875"/>
    <n v="2334.803466796875"/>
    <n v="2864.909423828125"/>
    <n v="2232.9526458866335"/>
    <n v="1.0277482271194458"/>
    <n v="1.0006862878799438"/>
    <n v="2264.1293443441391"/>
    <n v="2204.5118921995163"/>
    <n v="2518.18505859375"/>
    <n v="2091.3220676951551"/>
    <n v="2908.9818622434186"/>
    <n v="2908.9818622434186"/>
    <n v="2316.6670347464633"/>
    <n v="1.0515964751459206"/>
  </r>
  <r>
    <s v="Y59"/>
    <s v="South East"/>
    <n v="32"/>
    <s v="QKS"/>
    <s v="E54000032"/>
    <x v="27"/>
    <s v="99J"/>
    <s v="NHS West Kent CCG"/>
    <s v="U13761"/>
    <s v="THE RIDGE PCN"/>
    <x v="186"/>
    <s v="G82074"/>
    <s v="Bearsted"/>
    <n v="13531.75"/>
    <n v="13630.8876953125"/>
    <n v="14731.4111328125"/>
    <n v="7187.9345703125"/>
    <n v="9934.240234375"/>
    <n v="12581.957046310441"/>
    <n v="1.0277482271194458"/>
    <n v="1.0006862878799438"/>
    <n v="13907.232072323561"/>
    <n v="13541.03667601943"/>
    <n v="13750.220703125"/>
    <n v="7740.2693177491947"/>
    <n v="15808.334324155767"/>
    <n v="15808.334324155767"/>
    <n v="12589.506823112035"/>
    <n v="0.93036797333028132"/>
  </r>
  <r>
    <s v="Y59"/>
    <s v="South East"/>
    <n v="32"/>
    <s v="QKS"/>
    <s v="E54000032"/>
    <x v="27"/>
    <s v="99J"/>
    <s v="NHS West Kent CCG"/>
    <s v="NULL"/>
    <s v="NULL"/>
    <x v="186"/>
    <s v="G82076"/>
    <s v="Mote"/>
    <n v="11053"/>
    <n v="11580.154296875"/>
    <n v="12059.9951171875"/>
    <n v="8318.8818359375"/>
    <n v="12805.1669921875"/>
    <n v="11173.24612878253"/>
    <n v="1.0277482271194458"/>
    <n v="1.0006862878799438"/>
    <n v="11359.701154351234"/>
    <n v="11060.585539937019"/>
    <n v="11536.0966796875"/>
    <n v="9730.5403433447827"/>
    <n v="14316.108877603476"/>
    <n v="14316.108877603476"/>
    <n v="11401.122135910351"/>
    <n v="1.0314957148204424"/>
  </r>
  <r>
    <s v="Y59"/>
    <s v="South East"/>
    <n v="32"/>
    <s v="QKS"/>
    <s v="E54000032"/>
    <x v="27"/>
    <s v="99J"/>
    <s v="NHS West Kent CCG"/>
    <s v="U05510"/>
    <s v="MALLING PCN"/>
    <x v="186"/>
    <s v="G82083"/>
    <s v="Thornhills Medical Practice"/>
    <n v="14257.166015625"/>
    <n v="14803.958984375"/>
    <n v="12294.390625"/>
    <n v="9598.0390625"/>
    <n v="15670.6240234375"/>
    <n v="13898.969054798488"/>
    <n v="1.0277482271194458"/>
    <n v="1.0006862878799438"/>
    <n v="14652.777096306207"/>
    <n v="14266.950535863871"/>
    <n v="13392.544921875"/>
    <n v="10058.494898706136"/>
    <n v="17413.506129437486"/>
    <n v="17413.506129437486"/>
    <n v="13867.840199702012"/>
    <n v="0.97269262239800602"/>
  </r>
  <r>
    <s v="Y59"/>
    <s v="South East"/>
    <n v="32"/>
    <s v="QKS"/>
    <s v="E54000032"/>
    <x v="27"/>
    <s v="99J"/>
    <s v="NHS West Kent CCG"/>
    <s v="U05510"/>
    <s v="MALLING PCN"/>
    <x v="186"/>
    <s v="G82085"/>
    <s v="Snodland Medical Practice"/>
    <n v="12151.41796875"/>
    <n v="12559.5361328125"/>
    <n v="11378.57421875"/>
    <n v="9267.494140625"/>
    <n v="14614.6123046875"/>
    <n v="12076.076381652696"/>
    <n v="1.0277482271194458"/>
    <n v="1.0006862878799438"/>
    <n v="12488.59827437019"/>
    <n v="12159.757339626085"/>
    <n v="12221.5927734375"/>
    <n v="14666.493146475997"/>
    <n v="15976.104052986821"/>
    <n v="15976.104052986821"/>
    <n v="12723.115975254192"/>
    <n v="1.0470478431385075"/>
  </r>
  <r>
    <s v="Y59"/>
    <s v="South East"/>
    <n v="32"/>
    <s v="QKS"/>
    <s v="E54000032"/>
    <x v="27"/>
    <s v="99J"/>
    <s v="NHS West Kent CCG"/>
    <s v="U67133"/>
    <s v="MAIDSTONE CENTRAL PCN"/>
    <x v="186"/>
    <s v="G82089"/>
    <s v="Brewer Street"/>
    <n v="9208.5"/>
    <n v="9488.7080078125"/>
    <n v="8934.2978515625"/>
    <n v="8595.240234375"/>
    <n v="11512.4287109375"/>
    <n v="9403.5675806964828"/>
    <n v="1.0277482271194458"/>
    <n v="1.0006862878799438"/>
    <n v="9464.0195494294167"/>
    <n v="9214.8196819424629"/>
    <n v="9039.966796875"/>
    <n v="8507.110300934417"/>
    <n v="11998.677319622435"/>
    <n v="11998.677319622435"/>
    <n v="9555.5563847662597"/>
    <n v="1.0376886990026888"/>
  </r>
  <r>
    <s v="Y59"/>
    <s v="South East"/>
    <n v="32"/>
    <s v="QKS"/>
    <s v="E54000032"/>
    <x v="27"/>
    <s v="99J"/>
    <s v="NHS West Kent CCG"/>
    <s v="U24481"/>
    <s v="SEVENOAKS PCN"/>
    <x v="186"/>
    <s v="G82092"/>
    <s v="Westerham Practice"/>
    <n v="8108.83203125"/>
    <n v="7899.4990234375"/>
    <n v="7800.4462890625"/>
    <n v="5328.1376953125"/>
    <n v="7247.87353515625"/>
    <n v="7480.666193789687"/>
    <n v="1.0277482271194458"/>
    <n v="1.0006862878799438"/>
    <n v="8333.837744126562"/>
    <n v="8114.3970243935473"/>
    <n v="8109.70654296875"/>
    <n v="4844.2903205151479"/>
    <n v="9421.3402889284189"/>
    <n v="9421.3402889284189"/>
    <n v="7503.0060358151568"/>
    <n v="0.92528813112664099"/>
  </r>
  <r>
    <s v="Y59"/>
    <s v="South East"/>
    <n v="32"/>
    <s v="QKS"/>
    <s v="E54000032"/>
    <x v="27"/>
    <s v="99J"/>
    <s v="NHS West Kent CCG"/>
    <s v="U13761"/>
    <s v="THE RIDGE PCN"/>
    <x v="186"/>
    <s v="G82093"/>
    <s v="Len Valley Practice"/>
    <n v="8944.416015625"/>
    <n v="9595.78125"/>
    <n v="10606.708984375"/>
    <n v="6213.57275390625"/>
    <n v="5977.4580078125"/>
    <n v="9003.0363691212424"/>
    <n v="1.0277482271194458"/>
    <n v="1.0006862878799438"/>
    <n v="9192.607702677371"/>
    <n v="8950.5544599296991"/>
    <n v="9821.267578125"/>
    <n v="5376.9543398449214"/>
    <n v="11288.357689749881"/>
    <n v="11288.357689749881"/>
    <n v="8989.8690932717764"/>
    <n v="1.005081726696005"/>
  </r>
  <r>
    <s v="Y59"/>
    <s v="South East"/>
    <n v="32"/>
    <s v="QKS"/>
    <s v="E54000032"/>
    <x v="27"/>
    <s v="99J"/>
    <s v="NHS West Kent CCG"/>
    <s v="U47228"/>
    <s v="ABC PCN"/>
    <x v="186"/>
    <s v="G82098"/>
    <s v="Blackthorn"/>
    <n v="7353.4169921875"/>
    <n v="7361.353515625"/>
    <n v="7433.76318359375"/>
    <n v="5724.72314453125"/>
    <n v="6569.30419921875"/>
    <n v="7087.7424239926095"/>
    <n v="1.0277482271194458"/>
    <n v="1.0006862878799438"/>
    <n v="7557.4612769907108"/>
    <n v="7358.4635531454114"/>
    <n v="7191.95458984375"/>
    <n v="6047.2250889115594"/>
    <n v="9048.0545111545398"/>
    <n v="9048.0545111545398"/>
    <n v="7205.7271606414497"/>
    <n v="0.97991548259768746"/>
  </r>
  <r>
    <s v="Y59"/>
    <s v="South East"/>
    <n v="32"/>
    <s v="QKS"/>
    <s v="E54000032"/>
    <x v="27"/>
    <s v="99J"/>
    <s v="NHS West Kent CCG"/>
    <s v="U47228"/>
    <s v="ABC PCN"/>
    <x v="186"/>
    <s v="G82099"/>
    <s v="The College Practice"/>
    <n v="16600.5"/>
    <n v="15749.94921875"/>
    <n v="14911.4365234375"/>
    <n v="15103.1240234375"/>
    <n v="21215.19140625"/>
    <n v="15826.923925534829"/>
    <n v="1.0277482271194458"/>
    <n v="1.0006862878799438"/>
    <n v="17061.13444429636"/>
    <n v="16611.892721951008"/>
    <n v="15811.96875"/>
    <n v="14126.062644447282"/>
    <n v="20251.123200292877"/>
    <n v="20251.123200292877"/>
    <n v="16127.673446037466"/>
    <n v="0.97151733056458944"/>
  </r>
  <r>
    <s v="Y59"/>
    <s v="South East"/>
    <n v="32"/>
    <s v="QKS"/>
    <s v="E54000032"/>
    <x v="27"/>
    <s v="99J"/>
    <s v="NHS West Kent CCG"/>
    <s v="U68970"/>
    <s v="TUNBRIDGE WELLS PCN"/>
    <x v="186"/>
    <s v="G82103"/>
    <s v="Abbey Court"/>
    <n v="3815.58349609375"/>
    <n v="3370.23046875"/>
    <n v="2961.19677734375"/>
    <n v="4832.544921875"/>
    <n v="4488.23779296875"/>
    <n v="3609.7084091852139"/>
    <n v="1.0277482271194458"/>
    <n v="1.0006862878799438"/>
    <n v="3921.4591735365684"/>
    <n v="3818.2020848020329"/>
    <n v="3268.02685546875"/>
    <n v="2907.6827346278178"/>
    <n v="4532.0708361464849"/>
    <n v="4532.0708361464849"/>
    <n v="3609.2693603594003"/>
    <n v="0.94592854908153201"/>
  </r>
  <r>
    <s v="Y59"/>
    <s v="South East"/>
    <n v="32"/>
    <s v="QKS"/>
    <s v="E54000032"/>
    <x v="27"/>
    <s v="99J"/>
    <s v="NHS West Kent CCG"/>
    <s v=""/>
    <s v=""/>
    <x v="186"/>
    <s v="G82104"/>
    <s v="Allington Clinic"/>
    <n v="2122.833251953125"/>
    <n v="1797.1832275390625"/>
    <n v="1853.228271484375"/>
    <n v="1568.7459716796875"/>
    <n v="3273.63330078125"/>
    <n v="1828.0553261619516"/>
    <n v="1.0277482271194458"/>
    <n v="1.0006862878799438"/>
    <n v="2181.738111165032"/>
    <n v="2124.2901266850822"/>
    <n v="1909.1798095703125"/>
    <n v="1727.9716461125788"/>
    <n v="2362.8083519154065"/>
    <n v="2362.8083519154065"/>
    <n v="1881.7031104087375"/>
    <n v="0.88641117180422235"/>
  </r>
  <r>
    <s v="Y59"/>
    <s v="South East"/>
    <n v="32"/>
    <s v="QKS"/>
    <s v="E54000032"/>
    <x v="27"/>
    <s v="99J"/>
    <s v="NHS West Kent CCG"/>
    <s v="U24481"/>
    <s v="SEVENOAKS PCN"/>
    <x v="186"/>
    <s v="G82110"/>
    <s v="Town Medical Centre"/>
    <n v="6383.66650390625"/>
    <n v="5439.205078125"/>
    <n v="6221.958984375"/>
    <n v="4550.78076171875"/>
    <n v="6262.39599609375"/>
    <n v="5390.5693870365421"/>
    <n v="1.0277482271194458"/>
    <n v="1.0006862878799438"/>
    <n v="6560.8019319114392"/>
    <n v="6388.0475368574844"/>
    <n v="5798.90673828125"/>
    <n v="3553.6123184008384"/>
    <n v="6791.0259501098599"/>
    <n v="6791.0259501098599"/>
    <n v="5408.2653986004188"/>
    <n v="0.84720362432640073"/>
  </r>
  <r>
    <s v="Y59"/>
    <s v="South East"/>
    <n v="32"/>
    <s v="QKS"/>
    <s v="E54000032"/>
    <x v="27"/>
    <s v="99J"/>
    <s v="NHS West Kent CCG"/>
    <s v="U13761"/>
    <s v="THE RIDGE PCN"/>
    <x v="186"/>
    <s v="G82112"/>
    <s v="Headcorn Surgery"/>
    <n v="7754.25"/>
    <n v="7795.74267578125"/>
    <n v="9044.8876953125"/>
    <n v="5145.8740234375"/>
    <n v="5651.9580078125"/>
    <n v="7389.4522298439042"/>
    <n v="1.0277482271194458"/>
    <n v="1.0006862878799438"/>
    <n v="7969.4166901409626"/>
    <n v="7759.5716477930546"/>
    <n v="8352.6630859375"/>
    <n v="4472.4855009437124"/>
    <n v="9312.5451152083842"/>
    <n v="9312.5451152083842"/>
    <n v="7416.363284353537"/>
    <n v="0.95642560974350033"/>
  </r>
  <r>
    <s v="Y59"/>
    <s v="South East"/>
    <n v="32"/>
    <s v="QKS"/>
    <s v="E54000032"/>
    <x v="27"/>
    <s v="99J"/>
    <s v="NHS West Kent CCG"/>
    <s v="U26743"/>
    <s v="TONBRIDGE PCN"/>
    <x v="186"/>
    <s v="G82118"/>
    <s v="Woodlands Health Centre"/>
    <n v="12229.75"/>
    <n v="12423.2607421875"/>
    <n v="11122.765625"/>
    <n v="7993.09765625"/>
    <n v="11021.6474609375"/>
    <n v="11617.572375417109"/>
    <n v="1.0277482271194458"/>
    <n v="1.0006862878799438"/>
    <n v="12569.103880614042"/>
    <n v="12238.143129199743"/>
    <n v="11794.9892578125"/>
    <n v="7659.6107364646668"/>
    <n v="14540.265246921052"/>
    <n v="14540.265246921052"/>
    <n v="11579.636714556091"/>
    <n v="0.94684165371786755"/>
  </r>
  <r>
    <s v="Y59"/>
    <s v="South East"/>
    <n v="32"/>
    <s v="QKS"/>
    <s v="E54000032"/>
    <x v="27"/>
    <s v="99J"/>
    <s v="NHS West Kent CCG"/>
    <s v="U24481"/>
    <s v="SEVENOAKS PCN"/>
    <x v="186"/>
    <s v="G82120"/>
    <s v="Borough Green Medical Practice"/>
    <n v="13921.1669921875"/>
    <n v="13123.662109375"/>
    <n v="13450.388671875"/>
    <n v="7821.828125"/>
    <n v="10569.6611328125"/>
    <n v="12243.707595152056"/>
    <n v="1.0277482271194458"/>
    <n v="1.0006862878799438"/>
    <n v="14307.454695654451"/>
    <n v="13930.720920368913"/>
    <n v="13761.4169921875"/>
    <n v="7908.1509099681343"/>
    <n v="15483.829547863001"/>
    <n v="15483.829547863001"/>
    <n v="12331.076364121322"/>
    <n v="0.88577892722941043"/>
  </r>
  <r>
    <s v="Y59"/>
    <s v="South East"/>
    <n v="32"/>
    <s v="QKS"/>
    <s v="E54000032"/>
    <x v="27"/>
    <s v="99J"/>
    <s v="NHS West Kent CCG"/>
    <s v="U24481"/>
    <s v="SEVENOAKS PCN"/>
    <x v="186"/>
    <s v="G82125"/>
    <s v="Otford Medical Practice"/>
    <n v="10607.41796875"/>
    <n v="11049.0771484375"/>
    <n v="10555.05859375"/>
    <n v="5888.0302734375"/>
    <n v="8412.4853515625"/>
    <n v="10134.138061157815"/>
    <n v="1.0277482271194458"/>
    <n v="1.0006862878799438"/>
    <n v="10901.755011697765"/>
    <n v="10614.697711139452"/>
    <n v="10528.5400390625"/>
    <n v="6194.2983429417045"/>
    <n v="12653.228020667402"/>
    <n v="12653.228020667402"/>
    <n v="10076.83018552885"/>
    <n v="0.94997955347999963"/>
  </r>
  <r>
    <s v="Y59"/>
    <s v="South East"/>
    <n v="32"/>
    <s v="QKS"/>
    <s v="E54000032"/>
    <x v="27"/>
    <s v="99J"/>
    <s v="NHS West Kent CCG"/>
    <s v="U05510"/>
    <s v="MALLING PCN"/>
    <x v="186"/>
    <s v="G82135"/>
    <s v="West Malling Group Practice"/>
    <n v="20400"/>
    <n v="16553.953125"/>
    <n v="13646.4970703125"/>
    <n v="12680.4658203125"/>
    <n v="20297.447265625"/>
    <n v="15942.9663527627"/>
    <n v="1.0277482271194458"/>
    <n v="1.0006862878799438"/>
    <n v="20966.063833236694"/>
    <n v="20414.000272750854"/>
    <n v="16699.1328125"/>
    <n v="11660.372848407633"/>
    <n v="20172.244529939329"/>
    <n v="20172.244529939329"/>
    <n v="16064.855723546832"/>
    <n v="0.78749292762484469"/>
  </r>
  <r>
    <s v="Y59"/>
    <s v="South East"/>
    <n v="32"/>
    <s v="QKS"/>
    <s v="E54000032"/>
    <x v="27"/>
    <s v="99J"/>
    <s v="NHS West Kent CCG"/>
    <s v="U68970"/>
    <s v="TUNBRIDGE WELLS PCN"/>
    <x v="186"/>
    <s v="G82137"/>
    <s v="St Andrews Medical Centre"/>
    <n v="8311.91796875"/>
    <n v="8141.078125"/>
    <n v="7980.65283203125"/>
    <n v="7966.630859375"/>
    <n v="8234.5869140625"/>
    <n v="8108.5424334119225"/>
    <n v="1.0277482271194458"/>
    <n v="1.0006862878799438"/>
    <n v="8542.5589563450776"/>
    <n v="8317.6223373110406"/>
    <n v="7644.8740234375"/>
    <n v="6055.3143624777149"/>
    <n v="10160.21758911006"/>
    <n v="10160.21758911006"/>
    <n v="8091.4362031772798"/>
    <n v="0.97347402050866516"/>
  </r>
  <r>
    <s v="Y59"/>
    <s v="South East"/>
    <n v="32"/>
    <s v="QKS"/>
    <s v="E54000032"/>
    <x v="27"/>
    <s v="99J"/>
    <s v="NHS West Kent CCG"/>
    <s v="U92096"/>
    <s v="WEALD PCN"/>
    <x v="186"/>
    <s v="G82141"/>
    <s v="Yalding"/>
    <n v="5810.1669921875"/>
    <n v="6039.9541015625"/>
    <n v="6034.8046875"/>
    <n v="4634.21826171875"/>
    <n v="4502.64453125"/>
    <n v="5764.9211798051974"/>
    <n v="1.0277482271194458"/>
    <n v="1.0006862878799438"/>
    <n v="5971.388825488626"/>
    <n v="5814.1544393746881"/>
    <n v="6103.4990234375"/>
    <n v="3893.0363728105208"/>
    <n v="7261.2599737935498"/>
    <n v="7261.2599737935498"/>
    <n v="5782.7523197543578"/>
    <n v="0.99528160335666693"/>
  </r>
  <r>
    <s v="Y59"/>
    <s v="South East"/>
    <n v="32"/>
    <s v="QKS"/>
    <s v="E54000032"/>
    <x v="27"/>
    <s v="99J"/>
    <s v="NHS West Kent CCG"/>
    <s v="U68970"/>
    <s v="TUNBRIDGE WELLS PCN"/>
    <x v="186"/>
    <s v="G82152"/>
    <s v="Rusthall Medical Practice"/>
    <n v="6449.16650390625"/>
    <n v="6340.32666015625"/>
    <n v="6989.93994140625"/>
    <n v="5640.55224609375"/>
    <n v="6301.39306640625"/>
    <n v="6275.5049728922413"/>
    <n v="1.0277482271194458"/>
    <n v="1.0006862878799438"/>
    <n v="6628.1194407877629"/>
    <n v="6453.5924887136207"/>
    <n v="6455.9443359375"/>
    <n v="3847.8409855937166"/>
    <n v="7828.3120358165606"/>
    <n v="7828.3120358165606"/>
    <n v="6234.3435916437638"/>
    <n v="0.96668981764816142"/>
  </r>
  <r>
    <s v="Y59"/>
    <s v="South East"/>
    <n v="32"/>
    <s v="QKS"/>
    <s v="E54000032"/>
    <x v="27"/>
    <s v="99J"/>
    <s v="NHS West Kent CCG"/>
    <s v="U68970"/>
    <s v="TUNBRIDGE WELLS PCN"/>
    <x v="186"/>
    <s v="G82155"/>
    <s v="Waterfield House Surgery"/>
    <n v="6125.83349609375"/>
    <n v="6571.48388671875"/>
    <n v="6378.32470703125"/>
    <n v="5258.3603515625"/>
    <n v="4521.36474609375"/>
    <n v="6276.9066992285552"/>
    <n v="1.0277482271194458"/>
    <n v="1.0006862878799438"/>
    <n v="6295.8145152392681"/>
    <n v="6130.0375813766732"/>
    <n v="6345.5107421875"/>
    <n v="4465.5982566842449"/>
    <n v="7894.630197953993"/>
    <n v="7894.630197953993"/>
    <n v="6287.1583245311931"/>
    <n v="1.026335163784702"/>
  </r>
  <r>
    <s v="Y59"/>
    <s v="South East"/>
    <n v="32"/>
    <s v="QKS"/>
    <s v="E54000032"/>
    <x v="27"/>
    <s v="99J"/>
    <s v="NHS West Kent CCG"/>
    <s v="U92096"/>
    <s v="WEALD PCN"/>
    <x v="186"/>
    <s v="G82158"/>
    <s v="Howell Surgery"/>
    <n v="4969.66650390625"/>
    <n v="4897.33544921875"/>
    <n v="4259.87109375"/>
    <n v="2518.7412109375"/>
    <n v="3537.354248046875"/>
    <n v="4443.3461899095"/>
    <n v="1.0277482271194458"/>
    <n v="1.0006862878799438"/>
    <n v="5107.5659387645428"/>
    <n v="4973.0771257952438"/>
    <n v="4790.4658203125"/>
    <n v="3116.8727428502825"/>
    <n v="5623.4304064859307"/>
    <n v="5623.4304064859307"/>
    <n v="4478.4108192582225"/>
    <n v="0.90114916478562668"/>
  </r>
  <r>
    <s v="Y59"/>
    <s v="South East"/>
    <n v="32"/>
    <s v="QKS"/>
    <s v="E54000032"/>
    <x v="27"/>
    <s v="99J"/>
    <s v="NHS West Kent CCG"/>
    <s v="U67133"/>
    <s v="MAIDSTONE CENTRAL PCN"/>
    <x v="186"/>
    <s v="G82164"/>
    <s v="The Vine Medical Centre"/>
    <n v="11440.083984375"/>
    <n v="9962.13671875"/>
    <n v="8880.2958984375"/>
    <n v="10470.25"/>
    <n v="13900.30078125"/>
    <n v="10132.959297826768"/>
    <n v="1.0277482271194458"/>
    <n v="1.0006862878799438"/>
    <n v="11757.526033038972"/>
    <n v="11447.935175359016"/>
    <n v="10328.3701171875"/>
    <n v="9863.4427294903489"/>
    <n v="13099.394138179179"/>
    <n v="13099.394138179179"/>
    <n v="10432.149807791198"/>
    <n v="0.91189451249130249"/>
  </r>
  <r>
    <s v="Y59"/>
    <s v="South East"/>
    <n v="32"/>
    <s v="QKS"/>
    <s v="E54000032"/>
    <x v="27"/>
    <s v="99J"/>
    <s v="NHS West Kent CCG"/>
    <s v="U92096"/>
    <s v="WEALD PCN"/>
    <x v="186"/>
    <s v="G82170"/>
    <s v="Lamberhurst"/>
    <n v="2548.000244140625"/>
    <n v="2059.005126953125"/>
    <n v="2138.477783203125"/>
    <n v="1543.2353515625"/>
    <n v="1785.7178955078125"/>
    <n v="1975.4261335682295"/>
    <n v="1.0277482271194458"/>
    <n v="1.0006862878799438"/>
    <n v="2618.7027336154424"/>
    <n v="2549.7489058262727"/>
    <n v="2525.195556640625"/>
    <n v="1454.537258750235"/>
    <n v="2562.8074937743513"/>
    <n v="2562.8074937743513"/>
    <n v="2040.9792561062827"/>
    <n v="0.80101219016745129"/>
  </r>
  <r>
    <s v="Y59"/>
    <s v="South East"/>
    <n v="32"/>
    <s v="QKS"/>
    <s v="E54000032"/>
    <x v="27"/>
    <s v="99J"/>
    <s v="NHS West Kent CCG"/>
    <s v="U05510"/>
    <s v="MALLING PCN"/>
    <x v="186"/>
    <s v="G82200"/>
    <s v="Wateringbury"/>
    <n v="7693.91650390625"/>
    <n v="7018.71142578125"/>
    <n v="5601.1728515625"/>
    <n v="4875.9921875"/>
    <n v="7347.36279296875"/>
    <n v="6620.3860986077216"/>
    <n v="1.0277482271194458"/>
    <n v="1.0006862878799438"/>
    <n v="7907.409046494693"/>
    <n v="7699.1967455521808"/>
    <n v="6962.580078125"/>
    <n v="5088.8055961551481"/>
    <n v="8412.3735446410828"/>
    <n v="8412.3735446410828"/>
    <n v="6699.4809172902542"/>
    <n v="0.8707504057119525"/>
  </r>
  <r>
    <s v="Y59"/>
    <s v="South East"/>
    <n v="32"/>
    <s v="QKS"/>
    <s v="E54000032"/>
    <x v="27"/>
    <s v="99J"/>
    <s v="NHS West Kent CCG"/>
    <s v="U24481"/>
    <s v="SEVENOAKS PCN"/>
    <x v="186"/>
    <s v="G82205"/>
    <s v="St John's Medical Practice"/>
    <n v="9859.75"/>
    <n v="8099.23779296875"/>
    <n v="6725.056640625"/>
    <n v="6354.2568359375"/>
    <n v="12433.478515625"/>
    <n v="7930.1724472628794"/>
    <n v="1.0277482271194458"/>
    <n v="1.0006862878799438"/>
    <n v="10133.340582340956"/>
    <n v="9866.5166269242764"/>
    <n v="8089.65478515625"/>
    <n v="5762.7446563393896"/>
    <n v="9999.5445520024878"/>
    <n v="9999.5445520024878"/>
    <n v="7963.47874380947"/>
    <n v="0.80767552359942896"/>
  </r>
  <r>
    <s v="Y59"/>
    <s v="South East"/>
    <n v="32"/>
    <s v="QKS"/>
    <s v="E54000032"/>
    <x v="27"/>
    <s v="99J"/>
    <s v="NHS West Kent CCG"/>
    <s v="U92096"/>
    <s v="WEALD PCN"/>
    <x v="186"/>
    <s v="G82215"/>
    <s v="Marden Medical Centre"/>
    <n v="6317.75"/>
    <n v="6073.26220703125"/>
    <n v="6328.5068359375"/>
    <n v="4526.072265625"/>
    <n v="5593.9931640625"/>
    <n v="5837.8117010513633"/>
    <n v="1.0277482271194458"/>
    <n v="1.0006862878799438"/>
    <n v="6493.0563618838787"/>
    <n v="6322.0857952535152"/>
    <n v="6348.5517578125"/>
    <n v="4153.760238992475"/>
    <n v="7403.2835633252316"/>
    <n v="7403.2835633252316"/>
    <n v="5895.8576547496987"/>
    <n v="0.9332211079497762"/>
  </r>
  <r>
    <s v="Y59"/>
    <s v="South East"/>
    <n v="32"/>
    <s v="QKS"/>
    <s v="E54000032"/>
    <x v="27"/>
    <s v="99J"/>
    <s v="NHS West Kent CCG"/>
    <s v="U92096"/>
    <s v="WEALD PCN"/>
    <x v="186"/>
    <s v="G82224"/>
    <s v="Old Parsonage Surgery"/>
    <n v="3721.9169921875"/>
    <n v="2907.23583984375"/>
    <n v="2855.91455078125"/>
    <n v="2055.37060546875"/>
    <n v="2235.797607421875"/>
    <n v="2748.314892637065"/>
    <n v="1.0277482271194458"/>
    <n v="1.0006862878799438"/>
    <n v="3825.1935902064433"/>
    <n v="3724.4712987093953"/>
    <n v="3432.203857421875"/>
    <n v="2168.9456108809777"/>
    <n v="3573.2840027650764"/>
    <n v="3573.2840027650764"/>
    <n v="2845.7067273044563"/>
    <n v="0.76458092248638132"/>
  </r>
  <r>
    <s v="Y59"/>
    <s v="South East"/>
    <n v="32"/>
    <s v="QKS"/>
    <s v="E54000032"/>
    <x v="27"/>
    <s v="99J"/>
    <s v="NHS West Kent CCG"/>
    <s v="U13761"/>
    <s v="THE RIDGE PCN"/>
    <x v="186"/>
    <s v="G82229"/>
    <s v="Sutton Valence"/>
    <n v="3644.83349609375"/>
    <n v="3562.858642578125"/>
    <n v="3572.3603515625"/>
    <n v="2179.860107421875"/>
    <n v="3037.78271484375"/>
    <n v="3334.3431429248781"/>
    <n v="1.0277482271194458"/>
    <n v="1.0006862878799438"/>
    <n v="3745.971163755923"/>
    <n v="3647.3349011465325"/>
    <n v="3695.340087890625"/>
    <n v="2489.199689200419"/>
    <n v="4253.013763711182"/>
    <n v="4253.013763711182"/>
    <n v="3387.0327321718487"/>
    <n v="0.9292695361260831"/>
  </r>
  <r>
    <s v="Y59"/>
    <s v="South East"/>
    <n v="32"/>
    <s v="QKS"/>
    <s v="E54000032"/>
    <x v="27"/>
    <s v="99J"/>
    <s v="NHS West Kent CCG"/>
    <s v="U05510"/>
    <s v="MALLING PCN"/>
    <x v="186"/>
    <s v="G82234"/>
    <s v="Phoenix Medical Practice"/>
    <n v="4446.25"/>
    <n v="4274.84033203125"/>
    <n v="3443.865966796875"/>
    <n v="2860.147216796875"/>
    <n v="3803.249755859375"/>
    <n v="3989.8964554783911"/>
    <n v="1.0277482271194458"/>
    <n v="1.0006862878799438"/>
    <n v="4569.6255548298359"/>
    <n v="4449.3014074862003"/>
    <n v="4321.95849609375"/>
    <n v="3506.3049604425973"/>
    <n v="5143.8455763714464"/>
    <n v="5143.8455763714464"/>
    <n v="4096.4770641148098"/>
    <n v="0.92133304787513293"/>
  </r>
  <r>
    <s v="Y59"/>
    <s v="South East"/>
    <n v="32"/>
    <s v="QKS"/>
    <s v="E54000032"/>
    <x v="27"/>
    <s v="99J"/>
    <s v="NHS West Kent CCG"/>
    <s v="U92096"/>
    <s v="WEALD PCN"/>
    <x v="186"/>
    <s v="G82235"/>
    <s v="Old School Surgery"/>
    <n v="3158.25"/>
    <n v="3282.743408203125"/>
    <n v="3214.509765625"/>
    <n v="2288.199951171875"/>
    <n v="2215.494384765625"/>
    <n v="3084.8668424708376"/>
    <n v="1.0277482271194458"/>
    <n v="1.0006862878799438"/>
    <n v="3245.8858382999897"/>
    <n v="3160.4174686968327"/>
    <n v="3153.251220703125"/>
    <n v="1701.8558068682339"/>
    <n v="3820.8879365236166"/>
    <n v="3820.8879365236166"/>
    <n v="3042.8945745224455"/>
    <n v="0.96347489100686945"/>
  </r>
  <r>
    <s v="Y59"/>
    <s v="South East"/>
    <n v="32"/>
    <s v="QKS"/>
    <s v="E54000032"/>
    <x v="27"/>
    <s v="99J"/>
    <s v="NHS West Kent CCG"/>
    <s v="U67133"/>
    <s v="MAIDSTONE CENTRAL PCN"/>
    <x v="186"/>
    <s v="G82604"/>
    <s v="Northumberland Court"/>
    <n v="12120.583984375"/>
    <n v="9544.646484375"/>
    <n v="8401.6162109375"/>
    <n v="8432.0087890625"/>
    <n v="15346.3828125"/>
    <n v="9546.303895385201"/>
    <n v="1.0277482271194458"/>
    <n v="1.0006862878799438"/>
    <n v="12456.908701593755"/>
    <n v="12128.902194261318"/>
    <n v="10512.8896484375"/>
    <n v="9783.6892858289029"/>
    <n v="12511.071766218891"/>
    <n v="12511.071766218891"/>
    <n v="9963.6191982970777"/>
    <n v="0.82204118309327923"/>
  </r>
  <r>
    <s v="Y59"/>
    <s v="South East"/>
    <n v="32"/>
    <s v="QKS"/>
    <s v="E54000032"/>
    <x v="27"/>
    <s v="99J"/>
    <s v="NHS West Kent CCG"/>
    <s v="U92096"/>
    <s v="WEALD PCN"/>
    <x v="186"/>
    <s v="G82605"/>
    <s v="The Crane"/>
    <n v="2181.916748046875"/>
    <n v="2499.831298828125"/>
    <n v="3492.3232421875"/>
    <n v="1691.070556640625"/>
    <n v="1624.549560546875"/>
    <n v="2405.8263063407908"/>
    <n v="1.0277482271194458"/>
    <n v="1.0006862878799438"/>
    <n v="2242.4610695274023"/>
    <n v="2183.4141710661061"/>
    <n v="2579.962646484375"/>
    <n v="1173.0055543561018"/>
    <n v="2976.3286178470394"/>
    <n v="2976.3286178470394"/>
    <n v="2370.3009231625674"/>
    <n v="1.086338846468053"/>
  </r>
  <r>
    <s v="Y59"/>
    <s v="South East"/>
    <n v="32"/>
    <s v="QKS"/>
    <s v="E54000032"/>
    <x v="27"/>
    <s v="99J"/>
    <s v="NHS West Kent CCG"/>
    <s v="U92034"/>
    <s v="SOUTH MAIDSTONE PCN"/>
    <x v="186"/>
    <s v="G82641"/>
    <s v="Wallis Avenue"/>
    <n v="3745.499755859375"/>
    <n v="3713.4013671875"/>
    <n v="3145.52783203125"/>
    <n v="4091.7685546875"/>
    <n v="6156.24365234375"/>
    <n v="3835.4497386257672"/>
    <n v="1.0277482271194458"/>
    <n v="1.0006862878799438"/>
    <n v="3849.4307337607897"/>
    <n v="3748.0702469461539"/>
    <n v="3596.681884765625"/>
    <n v="3873.9517899841053"/>
    <n v="4933.8846073427412"/>
    <n v="4933.8846073427412"/>
    <n v="3929.2674771986835"/>
    <n v="1.0490636052109805"/>
  </r>
  <r>
    <s v="Y59"/>
    <s v="South East"/>
    <n v="32"/>
    <s v="QKS"/>
    <s v="E54000032"/>
    <x v="27"/>
    <s v="99J"/>
    <s v="NHS West Kent CCG"/>
    <s v="U92096"/>
    <s v="WEALD PCN"/>
    <x v="186"/>
    <s v="G82681"/>
    <s v="Malling Health Four"/>
    <n v="5431.25"/>
    <n v="5270.546875"/>
    <n v="4968.52099609375"/>
    <n v="3360.4521484375"/>
    <n v="4512.55224609375"/>
    <n v="4933.3586073344386"/>
    <n v="1.0277482271194458"/>
    <n v="1.0006862878799438"/>
    <n v="5581.95755854249"/>
    <n v="5434.977401047945"/>
    <n v="5390.85498046875"/>
    <n v="3703.8538655712632"/>
    <n v="6284.8637270896597"/>
    <n v="6284.8637270896597"/>
    <n v="5005.1658291171752"/>
    <n v="0.92154951974539479"/>
  </r>
  <r>
    <s v="Y59"/>
    <s v="South East"/>
    <n v="32"/>
    <s v="QKS"/>
    <s v="E54000032"/>
    <x v="27"/>
    <s v="99J"/>
    <s v="NHS West Kent CCG"/>
    <s v="U13761"/>
    <s v="THE RIDGE PCN"/>
    <x v="186"/>
    <s v="G82691"/>
    <s v="Langley"/>
    <n v="3542.08349609375"/>
    <n v="3327.346923828125"/>
    <n v="2967.421630859375"/>
    <n v="2320.97314453125"/>
    <n v="4264.3564453125"/>
    <n v="3192.4877155593276"/>
    <n v="1.0277482271194458"/>
    <n v="1.0006862878799438"/>
    <n v="3640.3700334194"/>
    <n v="3544.5143850668683"/>
    <n v="3249.829345703125"/>
    <n v="2833.5393837758061"/>
    <n v="4091.0686811631376"/>
    <n v="4091.0686811631376"/>
    <n v="3258.062235982844"/>
    <n v="0.9198151990419966"/>
  </r>
  <r>
    <s v="Y59"/>
    <s v="South East"/>
    <n v="32"/>
    <s v="QKS"/>
    <s v="E54000032"/>
    <x v="27"/>
    <s v="99J"/>
    <s v="NHS West Kent CCG"/>
    <s v="U92096"/>
    <s v="WEALD PCN"/>
    <x v="186"/>
    <s v="G82732"/>
    <s v="Wish Valley Surgery"/>
    <n v="4619.833984375"/>
    <n v="4338.65478515625"/>
    <n v="4526.783203125"/>
    <n v="3254.835693359375"/>
    <n v="3391.91845703125"/>
    <n v="4148.8631472669977"/>
    <n v="1.0277482271194458"/>
    <n v="1.0006862878799438"/>
    <n v="4748.0261870275717"/>
    <n v="4623.0045204458293"/>
    <n v="4625.72412109375"/>
    <n v="2460.9891724243271"/>
    <n v="5213.40987203439"/>
    <n v="5213.40987203439"/>
    <n v="4151.8769662762525"/>
    <n v="0.89870696226716129"/>
  </r>
  <r>
    <s v="Y59"/>
    <s v="South East"/>
    <n v="32"/>
    <s v="QKS"/>
    <s v="E54000032"/>
    <x v="27"/>
    <s v="99J"/>
    <s v="NHS West Kent CCG"/>
    <s v="U92096"/>
    <s v="WEALD PCN"/>
    <x v="186"/>
    <s v="G82733"/>
    <s v="Orchard End"/>
    <n v="3141.33349609375"/>
    <n v="2914.6474609375"/>
    <n v="2961.856689453125"/>
    <n v="2459.494140625"/>
    <n v="2477.195068359375"/>
    <n v="2831.2435975350645"/>
    <n v="1.0277482271194458"/>
    <n v="1.0006862878799438"/>
    <n v="3228.4999314012821"/>
    <n v="3143.4893551989808"/>
    <n v="3064.493408203125"/>
    <n v="1702.0083378111624"/>
    <n v="3548.081033753273"/>
    <n v="3548.081033753273"/>
    <n v="2825.6354823629863"/>
    <n v="0.89950191085303921"/>
  </r>
  <r>
    <s v="Y59"/>
    <s v="South East"/>
    <n v="32"/>
    <s v="QKS"/>
    <s v="E54000032"/>
    <x v="27"/>
    <s v="99J"/>
    <s v="NHS West Kent CCG"/>
    <s v=""/>
    <s v=""/>
    <x v="186"/>
    <s v="G82751"/>
    <s v="The Orchard Medical Centre"/>
    <n v="4716.4169921875"/>
    <n v="4427.17822265625"/>
    <n v="3872.773681640625"/>
    <n v="2286.016845703125"/>
    <n v="3872.908447265625"/>
    <n v="4047.663457371636"/>
    <n v="1.0277482271194458"/>
    <n v="1.0006862878799438"/>
    <n v="4847.2892020767322"/>
    <n v="4719.6538120059995"/>
    <n v="4413.86572265625"/>
    <n v="3406.9025752455818"/>
    <n v="5202.8878177483966"/>
    <n v="5202.8878177483966"/>
    <n v="4143.4973690644038"/>
    <n v="0.87852651195343667"/>
  </r>
  <r>
    <s v="Y59"/>
    <s v="South East"/>
    <n v="32"/>
    <s v="QKS"/>
    <s v="E54000032"/>
    <x v="27"/>
    <s v="99J"/>
    <s v="NHS West Kent CCG"/>
    <s v="U26743"/>
    <s v="TONBRIDGE PCN"/>
    <x v="186"/>
    <s v="G82754"/>
    <s v="Hadlow Medical Centre"/>
    <n v="3543.916748046875"/>
    <n v="3587.038818359375"/>
    <n v="3789.539794921875"/>
    <n v="2966.741455078125"/>
    <n v="2742.62548828125"/>
    <n v="3471.8931280213615"/>
    <n v="1.0277482271194458"/>
    <n v="1.0006862878799438"/>
    <n v="3642.2541548640875"/>
    <n v="3546.3488951585896"/>
    <n v="3562.18017578125"/>
    <n v="1976.002432867685"/>
    <n v="4309.9121263060451"/>
    <n v="4309.9121263060451"/>
    <n v="3432.3456860494348"/>
    <n v="0.96851758381205499"/>
  </r>
  <r>
    <s v="Y59"/>
    <s v="South East"/>
    <n v="32"/>
    <s v="QKS"/>
    <s v="E54000032"/>
    <x v="27"/>
    <s v="99J"/>
    <s v="NHS West Kent CCG"/>
    <s v="U68970"/>
    <s v="TUNBRIDGE WELLS PCN"/>
    <x v="186"/>
    <s v="G82768"/>
    <s v="Lonsdale Medical Centre"/>
    <n v="6770.83349609375"/>
    <n v="5302.97802734375"/>
    <n v="4983.91552734375"/>
    <n v="6581.1982421875"/>
    <n v="8219.2783203125"/>
    <n v="5595.5573024863133"/>
    <n v="1.0277482271194458"/>
    <n v="1.0006862878799438"/>
    <n v="6958.7121217313106"/>
    <n v="6775.480237059237"/>
    <n v="5628.21923828125"/>
    <n v="4574.4494290473758"/>
    <n v="7110.584216000012"/>
    <n v="7110.584216000012"/>
    <n v="5662.7565351307549"/>
    <n v="0.83634556046869701"/>
  </r>
  <r>
    <s v="Y59"/>
    <s v="South East"/>
    <n v="32"/>
    <s v="QKS"/>
    <s v="E54000032"/>
    <x v="27"/>
    <s v="99J"/>
    <s v="NHS West Kent CCG"/>
    <s v=""/>
    <s v=""/>
    <x v="186"/>
    <s v="G82777"/>
    <s v="Cobtree"/>
    <n v="2506.41650390625"/>
    <n v="2366.256591796875"/>
    <n v="2619.614990234375"/>
    <n v="1764.0849609375"/>
    <n v="1525.9443359375"/>
    <n v="2257.2599221056707"/>
    <n v="1.0277482271194458"/>
    <n v="1.0006862878799438"/>
    <n v="2575.9651183125679"/>
    <n v="2508.1366271749721"/>
    <n v="2640.923095703125"/>
    <n v="1724.0382703380167"/>
    <n v="2903.1699432594251"/>
    <n v="2903.1699432594251"/>
    <n v="2312.0385146124631"/>
    <n v="0.92244784975248573"/>
  </r>
  <r>
    <s v="Y59"/>
    <s v="South East"/>
    <n v="32"/>
    <s v="QKS"/>
    <s v="E54000032"/>
    <x v="27"/>
    <s v="99J"/>
    <s v="NHS West Kent CCG"/>
    <s v=""/>
    <s v=""/>
    <x v="186"/>
    <s v="G82793"/>
    <s v="Allington Park"/>
    <n v="2209.333251953125"/>
    <n v="2873.74609375"/>
    <n v="3358.4345703125"/>
    <n v="1318.591064453125"/>
    <n v="1445.7843017578125"/>
    <n v="2612.2949488369363"/>
    <n v="1.0277482271194458"/>
    <n v="1.0006862878799438"/>
    <n v="2270.6383328108641"/>
    <n v="2210.8494905866974"/>
    <n v="2576.656494140625"/>
    <n v="1672.0042868964945"/>
    <n v="3252.6924486161224"/>
    <n v="3252.6924486161224"/>
    <n v="2590.3926963870408"/>
    <n v="1.1724771236286089"/>
  </r>
  <r>
    <s v="Y59"/>
    <s v="South East"/>
    <n v="32"/>
    <s v="QKS"/>
    <s v="E54000032"/>
    <x v="27"/>
    <s v="99J"/>
    <s v="NHS West Kent CCG"/>
    <s v="U24481"/>
    <s v="SEVENOAKS PCN"/>
    <x v="186"/>
    <s v="G82888"/>
    <s v="South Park Medical Practice"/>
    <n v="5462.8330078125"/>
    <n v="4044.969970703125"/>
    <n v="3537.47021484375"/>
    <n v="4020.279541015625"/>
    <n v="4855.40087890625"/>
    <n v="4042.4827767669667"/>
    <n v="1.0277482271194458"/>
    <n v="1.0006862878799438"/>
    <n v="5614.4169388288865"/>
    <n v="5466.5820838959189"/>
    <n v="4243.87890625"/>
    <n v="2998.4127537945146"/>
    <n v="5121.57960003893"/>
    <n v="5121.57960003893"/>
    <n v="4078.7447935786822"/>
    <n v="0.74663545229107187"/>
  </r>
  <r>
    <s v="Y59"/>
    <s v="South East"/>
    <n v="33"/>
    <s v="QNX"/>
    <s v="E54000053"/>
    <x v="28"/>
    <s v="99K"/>
    <s v="NHS High Weald Lewes Havens CCG"/>
    <s v="U36842"/>
    <s v="GREATER WEALDEN PCN"/>
    <x v="187"/>
    <s v="G81007"/>
    <s v="Mid Downs Medical Practice"/>
    <n v="9290.5"/>
    <n v="9044.1435546875"/>
    <n v="8934.9345703125"/>
    <n v="5644.85498046875"/>
    <n v="6380.716796875"/>
    <n v="8416.7767611807431"/>
    <n v="1.0012149810791016"/>
    <n v="1.0033613443374634"/>
    <n v="9301.7877817153931"/>
    <n v="9321.7285695672035"/>
    <n v="9077.33984375"/>
    <n v="4836.0647852604234"/>
    <n v="10300.71251255724"/>
    <n v="10300.71251255724"/>
    <n v="8203.3241327391024"/>
    <n v="0.88297983238136835"/>
  </r>
  <r>
    <s v="Y59"/>
    <s v="South East"/>
    <n v="33"/>
    <s v="QNX"/>
    <s v="E54000053"/>
    <x v="28"/>
    <s v="99K"/>
    <s v="NHS High Weald Lewes Havens CCG"/>
    <s v="U21317"/>
    <s v="THE HAVENS PCN"/>
    <x v="187"/>
    <s v="G81016"/>
    <s v="Quayside Medical Practice"/>
    <n v="9742.91796875"/>
    <n v="10112.5751953125"/>
    <n v="10935.224609375"/>
    <n v="9873.1650390625"/>
    <n v="10128.0439453125"/>
    <n v="10130.1063505286"/>
    <n v="1.0012149810791016"/>
    <n v="1.0033613443374634"/>
    <n v="9754.7554297372699"/>
    <n v="9775.667270894628"/>
    <n v="10200.8046875"/>
    <n v="9020.9163408438799"/>
    <n v="12704.440367486053"/>
    <n v="12704.440367486053"/>
    <n v="10117.614886590985"/>
    <n v="1.0384583878303"/>
  </r>
  <r>
    <s v="Y59"/>
    <s v="South East"/>
    <n v="33"/>
    <s v="QNX"/>
    <s v="E54000053"/>
    <x v="28"/>
    <s v="99K"/>
    <s v="NHS High Weald Lewes Havens CCG"/>
    <s v="U54760"/>
    <s v="HIGH WEALD PCN"/>
    <x v="187"/>
    <s v="G81019"/>
    <s v="Beacon Surgery"/>
    <n v="11033.833984375"/>
    <n v="11829.1826171875"/>
    <n v="12518.3310546875"/>
    <n v="7461.4921875"/>
    <n v="8527.744140625"/>
    <n v="11081.321057682515"/>
    <n v="1.0012149810791016"/>
    <n v="1.0033613443374634"/>
    <n v="11047.239883895963"/>
    <n v="11070.92249975889"/>
    <n v="11445.6884765625"/>
    <n v="6653.0980096700405"/>
    <n v="13529.117915298335"/>
    <n v="13529.117915298335"/>
    <n v="10774.375010849333"/>
    <n v="0.97648514796460717"/>
  </r>
  <r>
    <s v="Y59"/>
    <s v="South East"/>
    <n v="33"/>
    <s v="QNX"/>
    <s v="E54000053"/>
    <x v="28"/>
    <s v="99K"/>
    <s v="NHS High Weald Lewes Havens CCG"/>
    <s v="U37341"/>
    <s v="FOUNDRY HEALTHCARE LEWES PCN"/>
    <x v="187"/>
    <s v="G81021"/>
    <s v="School Hill Medical Practice"/>
    <n v="8234.3330078125"/>
    <n v="8449.8076171875"/>
    <n v="8798.8681640625"/>
    <n v="7457.8076171875"/>
    <n v="5970.0166015625"/>
    <n v="8220.2293389589577"/>
    <n v="1.0012149810791016"/>
    <n v="1.0033613443374634"/>
    <n v="8244.3375666160136"/>
    <n v="8262.0114364410983"/>
    <n v="8316.541015625"/>
    <n v="5092.8526634438304"/>
    <n v="10032.302294252951"/>
    <n v="10032.302294252951"/>
    <n v="7989.5664903813395"/>
    <n v="0.9702748823494346"/>
  </r>
  <r>
    <s v="Y59"/>
    <s v="South East"/>
    <n v="33"/>
    <s v="QNX"/>
    <s v="E54000053"/>
    <x v="28"/>
    <s v="99K"/>
    <s v="NHS High Weald Lewes Havens CCG"/>
    <s v="U54760"/>
    <s v="HIGH WEALD PCN"/>
    <x v="187"/>
    <s v="G81024"/>
    <s v="Ashdown Forest Health Centre"/>
    <n v="9923.25"/>
    <n v="8970.7998046875"/>
    <n v="9449.0791015625"/>
    <n v="7358.8271484375"/>
    <n v="5954.4111328125"/>
    <n v="8634.2481021506555"/>
    <n v="1.0012149810791016"/>
    <n v="1.0033613443374634"/>
    <n v="9935.3065609931946"/>
    <n v="9956.6054601967335"/>
    <n v="9756.1142578125"/>
    <n v="4810.2253481498292"/>
    <n v="10608.230645972333"/>
    <n v="10608.230645972333"/>
    <n v="8448.2266986561317"/>
    <n v="0.85135683356321079"/>
  </r>
  <r>
    <s v="Y59"/>
    <s v="South East"/>
    <n v="33"/>
    <s v="QNX"/>
    <s v="E54000053"/>
    <x v="28"/>
    <s v="99K"/>
    <s v="NHS High Weald Lewes Havens CCG"/>
    <s v="U54760"/>
    <s v="HIGH WEALD PCN"/>
    <x v="187"/>
    <s v="G81030"/>
    <s v="Belmont Surgery"/>
    <n v="8712.8330078125"/>
    <n v="8666.5771484375"/>
    <n v="10141.2060546875"/>
    <n v="5849.7275390625"/>
    <n v="6343.69482421875"/>
    <n v="8242.2645883323603"/>
    <n v="1.0012149810791016"/>
    <n v="1.0033613443374634"/>
    <n v="8723.4189350623637"/>
    <n v="8742.1198397065746"/>
    <n v="9028.2177734375"/>
    <n v="4593.9195487795114"/>
    <n v="10088.097366615415"/>
    <n v="10088.097366615415"/>
    <n v="8034.0008014099167"/>
    <n v="0.92208823401138329"/>
  </r>
  <r>
    <s v="Y59"/>
    <s v="South East"/>
    <n v="33"/>
    <s v="QNX"/>
    <s v="E54000053"/>
    <x v="28"/>
    <s v="99K"/>
    <s v="NHS High Weald Lewes Havens CCG"/>
    <s v=""/>
    <s v=""/>
    <x v="187"/>
    <s v="G81035"/>
    <s v="River Lodge Surgery"/>
    <n v="10230.833984375"/>
    <n v="11004.5146484375"/>
    <n v="12256.8076171875"/>
    <n v="9264.5986328125"/>
    <n v="7053.87353515625"/>
    <n v="10659.512482774913"/>
    <n v="1.0012149810791016"/>
    <n v="1.0033613443374634"/>
    <n v="10243.264254089445"/>
    <n v="10265.223340255907"/>
    <n v="10917.447265625"/>
    <n v="6166.4707174783844"/>
    <n v="12971.963063920584"/>
    <n v="12971.963063920584"/>
    <n v="10330.665720602856"/>
    <n v="1.0097579274945057"/>
  </r>
  <r>
    <s v="Y59"/>
    <s v="South East"/>
    <n v="33"/>
    <s v="QNX"/>
    <s v="E54000053"/>
    <x v="28"/>
    <s v="99K"/>
    <s v="NHS High Weald Lewes Havens CCG"/>
    <s v="U36842"/>
    <s v="GREATER WEALDEN PCN"/>
    <x v="187"/>
    <s v="G81037"/>
    <s v="The Meads Surgery"/>
    <n v="8177.583984375"/>
    <n v="8230.7294921875"/>
    <n v="7640.53759765625"/>
    <n v="6603.75830078125"/>
    <n v="8823.3955078125"/>
    <n v="7973.7557785330655"/>
    <n v="1.0012149810791016"/>
    <n v="1.0033613443374634"/>
    <n v="8187.5195941887796"/>
    <n v="8205.0716599950101"/>
    <n v="8091.49267578125"/>
    <n v="4541.219676870719"/>
    <n v="9684.2593511743962"/>
    <n v="9684.2593511743962"/>
    <n v="7712.3906085474082"/>
    <n v="0.94311359238664594"/>
  </r>
  <r>
    <s v="Y59"/>
    <s v="South East"/>
    <n v="33"/>
    <s v="QNX"/>
    <s v="E54000053"/>
    <x v="28"/>
    <s v="99K"/>
    <s v="NHS High Weald Lewes Havens CCG"/>
    <s v="U54760"/>
    <s v="HIGH WEALD PCN"/>
    <x v="187"/>
    <s v="G81040"/>
    <s v="Woodhill Surgery"/>
    <n v="3309.25048828125"/>
    <n v="3287.61279296875"/>
    <n v="3375.942138671875"/>
    <n v="2691.024169921875"/>
    <n v="1739.43701171875"/>
    <n v="3139.37790160946"/>
    <n v="1.0012149810791016"/>
    <n v="1.0033613443374634"/>
    <n v="3313.2711650105193"/>
    <n v="3320.3740186712821"/>
    <n v="3480.821533203125"/>
    <n v="1673.4476493496397"/>
    <n v="3838.491982766986"/>
    <n v="3838.491982766986"/>
    <n v="3056.9141578479721"/>
    <n v="0.9237481927322051"/>
  </r>
  <r>
    <s v="Y59"/>
    <s v="South East"/>
    <n v="33"/>
    <s v="QNX"/>
    <s v="E54000053"/>
    <x v="28"/>
    <s v="99K"/>
    <s v="NHS High Weald Lewes Havens CCG"/>
    <s v="U54760"/>
    <s v="HIGH WEALD PCN"/>
    <x v="187"/>
    <s v="G81043"/>
    <s v="Rotherfield Surgery"/>
    <n v="7107.75"/>
    <n v="6820.8134765625"/>
    <n v="6138.73974609375"/>
    <n v="5341.78271484375"/>
    <n v="5998.7138671875"/>
    <n v="6521.176072270935"/>
    <n v="1.0012149810791016"/>
    <n v="1.0033613443374634"/>
    <n v="7116.3857817649841"/>
    <n v="7131.6415952146053"/>
    <n v="6731.32275390625"/>
    <n v="4172.9351947426994"/>
    <n v="7993.7335009113704"/>
    <n v="7993.7335009113704"/>
    <n v="6366.0826237768351"/>
    <n v="0.89565370529025856"/>
  </r>
  <r>
    <s v="Y59"/>
    <s v="South East"/>
    <n v="33"/>
    <s v="QNX"/>
    <s v="E54000053"/>
    <x v="28"/>
    <s v="99K"/>
    <s v="NHS High Weald Lewes Havens CCG"/>
    <s v=""/>
    <s v=""/>
    <x v="187"/>
    <s v="G81045"/>
    <s v="St. Andrews Surgery"/>
    <n v="10106.33203125"/>
    <n v="9056.43359375"/>
    <n v="8932.6162109375"/>
    <n v="7861.67724609375"/>
    <n v="6531.28271484375"/>
    <n v="8764.2516877593789"/>
    <n v="1.0012149810791016"/>
    <n v="1.0033613443374634"/>
    <n v="10118.611033447087"/>
    <n v="10140.302893195767"/>
    <n v="9500.0908203125"/>
    <n v="6227.2095979572796"/>
    <n v="10883.466748549799"/>
    <n v="10883.466748549799"/>
    <n v="8667.4203670283259"/>
    <n v="0.85762275969437918"/>
  </r>
  <r>
    <s v="Y59"/>
    <s v="South East"/>
    <n v="33"/>
    <s v="QNX"/>
    <s v="E54000053"/>
    <x v="28"/>
    <s v="99K"/>
    <s v="NHS High Weald Lewes Havens CCG"/>
    <s v=""/>
    <s v=""/>
    <x v="187"/>
    <s v="G81053"/>
    <s v="Rowe Avenue Surgery"/>
    <n v="6794.75"/>
    <n v="9069.8623046875"/>
    <n v="10890.8125"/>
    <n v="6561.70849609375"/>
    <n v="5123.494140625"/>
    <n v="8646.386444950509"/>
    <n v="1.0012149810791016"/>
    <n v="1.0033613443374634"/>
    <n v="6803.0054926872253"/>
    <n v="6817.5894944369793"/>
    <n v="8385.8681640625"/>
    <n v="5723.519005394839"/>
    <n v="10549.60001080172"/>
    <n v="10549.60001080172"/>
    <n v="8401.534190363469"/>
    <n v="1.2364743648204082"/>
  </r>
  <r>
    <s v="Y59"/>
    <s v="South East"/>
    <n v="33"/>
    <s v="QNX"/>
    <s v="E54000053"/>
    <x v="28"/>
    <s v="99K"/>
    <s v="NHS High Weald Lewes Havens CCG"/>
    <s v="U54760"/>
    <s v="HIGH WEALD PCN"/>
    <x v="187"/>
    <s v="G81055"/>
    <s v="Saxonbury House Surgery"/>
    <n v="9058.3330078125"/>
    <n v="10666.5205078125"/>
    <n v="11020.078125"/>
    <n v="8085.4501953125"/>
    <n v="6006.5068359375"/>
    <n v="10108.270110724252"/>
    <n v="1.0012149810791016"/>
    <n v="1.0033613443374634"/>
    <n v="9069.3387110251933"/>
    <n v="9088.7811841751682"/>
    <n v="9877.40625"/>
    <n v="5564.3424955305045"/>
    <n v="12200.520878692121"/>
    <n v="12200.520878692121"/>
    <n v="9716.3013950881959"/>
    <n v="1.0726368070933383"/>
  </r>
  <r>
    <s v="Y59"/>
    <s v="South East"/>
    <n v="33"/>
    <s v="QNX"/>
    <s v="E54000053"/>
    <x v="28"/>
    <s v="99K"/>
    <s v="NHS High Weald Lewes Havens CCG"/>
    <s v="U21317"/>
    <s v="THE HAVENS PCN"/>
    <x v="187"/>
    <s v="G81061"/>
    <s v="Chapel Street Surgery"/>
    <n v="6098"/>
    <n v="6797.13525390625"/>
    <n v="7523.32763671875"/>
    <n v="6517.439453125"/>
    <n v="5487.6123046875"/>
    <n v="6747.2426168643851"/>
    <n v="1.0012149810791016"/>
    <n v="1.0033613443374634"/>
    <n v="6105.4089546203613"/>
    <n v="6118.4974777698517"/>
    <n v="6652.21435546875"/>
    <n v="5532.9138691694534"/>
    <n v="8382.298493134007"/>
    <n v="8382.298493134007"/>
    <n v="6675.5296230937984"/>
    <n v="1.09470803920856"/>
  </r>
  <r>
    <s v="Y59"/>
    <s v="South East"/>
    <n v="33"/>
    <s v="QNX"/>
    <s v="E54000053"/>
    <x v="28"/>
    <s v="99K"/>
    <s v="NHS High Weald Lewes Havens CCG"/>
    <s v="U36842"/>
    <s v="GREATER WEALDEN PCN"/>
    <x v="187"/>
    <s v="G81086"/>
    <s v="Bird-In-Eye Surgery"/>
    <n v="7867.0830078125"/>
    <n v="7180.64208984375"/>
    <n v="5809.7529296875"/>
    <n v="5356.0595703125"/>
    <n v="6431.25244140625"/>
    <n v="6788.0713217024522"/>
    <n v="1.0012149810791016"/>
    <n v="1.0033613443374634"/>
    <n v="7876.6413648147136"/>
    <n v="7893.5269827331649"/>
    <n v="7186.5419921875"/>
    <n v="4358.9328552419956"/>
    <n v="8347.2906744352567"/>
    <n v="8347.2906744352567"/>
    <n v="6647.6499513122671"/>
    <n v="0.84499552689487822"/>
  </r>
  <r>
    <s v="Y59"/>
    <s v="South East"/>
    <n v="33"/>
    <s v="QNX"/>
    <s v="E54000053"/>
    <x v="28"/>
    <s v="99K"/>
    <s v="NHS High Weald Lewes Havens CCG"/>
    <s v="U36842"/>
    <s v="GREATER WEALDEN PCN"/>
    <x v="187"/>
    <s v="G81088"/>
    <s v="Heathfield Surgery"/>
    <n v="12649.5"/>
    <n v="13679.791015625"/>
    <n v="15045.7333984375"/>
    <n v="9020.2001953125"/>
    <n v="9457.6552734375"/>
    <n v="12893.238313446509"/>
    <n v="1.0012149810791016"/>
    <n v="1.0033613443374634"/>
    <n v="12664.868903160095"/>
    <n v="12692.019325196743"/>
    <n v="13851.5009765625"/>
    <n v="8828.8406354319595"/>
    <n v="15951.857160155412"/>
    <n v="15951.857160155412"/>
    <n v="12703.806134224713"/>
    <n v="1.0042931447270416"/>
  </r>
  <r>
    <s v="Y59"/>
    <s v="South East"/>
    <n v="33"/>
    <s v="QNX"/>
    <s v="E54000053"/>
    <x v="28"/>
    <s v="99K"/>
    <s v="NHS High Weald Lewes Havens CCG"/>
    <s v=""/>
    <s v=""/>
    <x v="187"/>
    <s v="G81097"/>
    <s v="Manor Oak Surgery"/>
    <n v="2686.16650390625"/>
    <n v="2955.66650390625"/>
    <n v="3029.88818359375"/>
    <n v="1952.7667236328125"/>
    <n v="2897.940185546875"/>
    <n v="2807.7320612682597"/>
    <n v="1.0012149810791016"/>
    <n v="1.0033613443374634"/>
    <n v="2689.4301453838125"/>
    <n v="2695.1956344736391"/>
    <n v="2922.32666015625"/>
    <n v="1719.6938669415918"/>
    <n v="3435.2786194255568"/>
    <n v="3435.2786194255568"/>
    <n v="2735.8014280140542"/>
    <n v="1.0184779774580706"/>
  </r>
  <r>
    <s v="Y59"/>
    <s v="South East"/>
    <n v="33"/>
    <s v="QNX"/>
    <s v="E54000053"/>
    <x v="28"/>
    <s v="99K"/>
    <s v="NHS High Weald Lewes Havens CCG"/>
    <s v="U21317"/>
    <s v="THE HAVENS PCN"/>
    <x v="187"/>
    <s v="G81100"/>
    <s v="Meridian Surgery"/>
    <n v="12460.333984375"/>
    <n v="14040.6708984375"/>
    <n v="13758.603515625"/>
    <n v="13256.6171875"/>
    <n v="13098.279296875"/>
    <n v="13865.824012276393"/>
    <n v="1.0012149810791016"/>
    <n v="1.0033613443374634"/>
    <n v="12475.473054405302"/>
    <n v="12502.217457456281"/>
    <n v="13096.986328125"/>
    <n v="10572.371979100371"/>
    <n v="17046.735518919329"/>
    <n v="17046.735518919329"/>
    <n v="13575.749900436287"/>
    <n v="1.0895173369718658"/>
  </r>
  <r>
    <s v="Y59"/>
    <s v="South East"/>
    <n v="33"/>
    <s v="QNX"/>
    <s v="E54000053"/>
    <x v="28"/>
    <s v="99K"/>
    <s v="NHS High Weald Lewes Havens CCG"/>
    <s v="U36842"/>
    <s v="GREATER WEALDEN PCN"/>
    <x v="187"/>
    <s v="G81102"/>
    <s v="Buxted Medical Centre"/>
    <n v="11733.833984375"/>
    <n v="13226.11328125"/>
    <n v="14248.0205078125"/>
    <n v="8399.9990234375"/>
    <n v="8032.478515625"/>
    <n v="12352.066804418902"/>
    <n v="1.0012149810791016"/>
    <n v="1.0033613443374634"/>
    <n v="11748.090370651335"/>
    <n v="11773.275440795114"/>
    <n v="12648.1396484375"/>
    <n v="6460.3168836010873"/>
    <n v="14944.483336206791"/>
    <n v="14944.483336206791"/>
    <n v="11901.549592202668"/>
    <n v="1.0142933339649258"/>
  </r>
  <r>
    <s v="Y59"/>
    <s v="South East"/>
    <n v="33"/>
    <s v="QNX"/>
    <s v="E54000053"/>
    <x v="28"/>
    <s v="99K"/>
    <s v="NHS High Weald Lewes Havens CCG"/>
    <s v="U54760"/>
    <s v="HIGH WEALD PCN"/>
    <x v="187"/>
    <s v="G81614"/>
    <s v="Groombridge And Hartfield Med Grp"/>
    <n v="5289.333984375"/>
    <n v="5347.185546875"/>
    <n v="5331.71533203125"/>
    <n v="3387.9208984375"/>
    <n v="3709.500244140625"/>
    <n v="4984.3596247233272"/>
    <n v="1.0012149810791016"/>
    <n v="1.0033613443374634"/>
    <n v="5295.7604250870645"/>
    <n v="5307.1132572123315"/>
    <n v="5259.52001953125"/>
    <n v="2609.7713770419518"/>
    <n v="6052.021855171447"/>
    <n v="6052.021855171447"/>
    <n v="4819.7342539042656"/>
    <n v="0.9112176066291221"/>
  </r>
  <r>
    <s v="Y59"/>
    <s v="South East"/>
    <n v="34"/>
    <s v="QNQ"/>
    <s v="E54000034"/>
    <x v="30"/>
    <s v="99M"/>
    <s v="NHS North East Hampshire and Farnham CCG"/>
    <s v="U17969"/>
    <s v="FARNHAM PCN"/>
    <x v="188"/>
    <s v="H81027"/>
    <s v="The Ferns Medical Practice"/>
    <n v="10662.583984375"/>
    <n v="10267.4814453125"/>
    <n v="9959.845703125"/>
    <n v="8904.837890625"/>
    <n v="9264.0166015625"/>
    <n v="10001.745439084149"/>
    <n v="1.070132851600647"/>
    <n v="1.0000087022781372"/>
    <n v="11410.381404630607"/>
    <n v="10662.676773146493"/>
    <n v="9569.83984375"/>
    <n v="6619.122264642353"/>
    <n v="12889.013326538072"/>
    <n v="12889.013326538072"/>
    <n v="10264.605864874933"/>
    <n v="0.96267526519994906"/>
  </r>
  <r>
    <s v="Y59"/>
    <s v="South East"/>
    <n v="34"/>
    <s v="QNQ"/>
    <s v="E54000034"/>
    <x v="30"/>
    <s v="99M"/>
    <s v="NHS North East Hampshire and Farnham CCG"/>
    <s v="U17969"/>
    <s v="FARNHAM PCN"/>
    <x v="188"/>
    <s v="H81088"/>
    <s v="Downing Street Group Practice"/>
    <n v="12583.748046875"/>
    <n v="13094.6630859375"/>
    <n v="11796.2470703125"/>
    <n v="10336.2236328125"/>
    <n v="10160.244140625"/>
    <n v="12475.767142503264"/>
    <n v="1.070132851600647"/>
    <n v="1.0000087022781372"/>
    <n v="13466.282181226416"/>
    <n v="12583.857554150512"/>
    <n v="11861.1357421875"/>
    <n v="7515.3419476928566"/>
    <n v="15967.600337789168"/>
    <n v="15967.600337789168"/>
    <n v="12716.343751292616"/>
    <n v="1.010537059699836"/>
  </r>
  <r>
    <s v="Y59"/>
    <s v="South East"/>
    <n v="34"/>
    <s v="QNQ"/>
    <s v="E54000034"/>
    <x v="30"/>
    <s v="99M"/>
    <s v="NHS North East Hampshire and Farnham CCG"/>
    <s v=""/>
    <s v=""/>
    <x v="188"/>
    <s v="H81097"/>
    <s v="River Wey Medical Practice"/>
    <n v="6981.33349609375"/>
    <n v="7213.83642578125"/>
    <n v="6191.9912109375"/>
    <n v="5045.84130859375"/>
    <n v="6258.240234375"/>
    <n v="6783.5999005226677"/>
    <n v="1.070132851600647"/>
    <n v="1.0000087022781372"/>
    <n v="7470.9543221499189"/>
    <n v="6981.3942495996016"/>
    <n v="6652.7177734375"/>
    <n v="4330.2828397930562"/>
    <n v="8742.6116042269005"/>
    <n v="8742.6116042269005"/>
    <n v="6962.4772721974286"/>
    <n v="0.99729905126192986"/>
  </r>
  <r>
    <s v="Y59"/>
    <s v="South East"/>
    <n v="34"/>
    <s v="QNQ"/>
    <s v="E54000034"/>
    <x v="30"/>
    <s v="99M"/>
    <s v="NHS North East Hampshire and Farnham CCG"/>
    <s v="U17969"/>
    <s v="FARNHAM PCN"/>
    <x v="188"/>
    <s v="H81110"/>
    <s v="Holly Tree Surgery"/>
    <n v="5994.3330078125"/>
    <n v="5595.37109375"/>
    <n v="5315.52001953125"/>
    <n v="2756.64599609375"/>
    <n v="3483.6103515625"/>
    <n v="5064.0458565572208"/>
    <n v="1.070132851600647"/>
    <n v="1.0000087022781372"/>
    <n v="6414.7326750942739"/>
    <n v="5994.385172165581"/>
    <n v="5274.71630859375"/>
    <n v="3266.5181429452414"/>
    <n v="6572.9973982775264"/>
    <n v="6572.9973982775264"/>
    <n v="5234.6309166466735"/>
    <n v="0.87326328214069926"/>
  </r>
  <r>
    <s v="Y59"/>
    <s v="South East"/>
    <n v="34"/>
    <s v="QNQ"/>
    <s v="E54000034"/>
    <x v="30"/>
    <s v="99M"/>
    <s v="NHS North East Hampshire and Farnham CCG"/>
    <s v="U17969"/>
    <s v="FARNHAM PCN"/>
    <x v="188"/>
    <s v="H81615"/>
    <s v="Farnham Dene Medical Practice"/>
    <n v="12348.583984375"/>
    <n v="11070.470703125"/>
    <n v="8989.6142578125"/>
    <n v="6985.2666015625"/>
    <n v="9382.044921875"/>
    <n v="10254.476166496228"/>
    <n v="1.070132851600647"/>
    <n v="1.0000087022781372"/>
    <n v="13214.625392429298"/>
    <n v="12348.691445187433"/>
    <n v="10438.4931640625"/>
    <n v="7355.2653011768834"/>
    <n v="13376.259472152802"/>
    <n v="13376.259472152802"/>
    <n v="10652.640970216702"/>
    <n v="0.86266093211138861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015"/>
    <s v="Giffard Drive Surgery"/>
    <n v="9140.5830078125"/>
    <n v="8767.87109375"/>
    <n v="6837.279296875"/>
    <n v="6442.884765625"/>
    <n v="9045.5869140625"/>
    <n v="8307.203489129377"/>
    <n v="1.070132851600647"/>
    <n v="1.0000087022781372"/>
    <n v="9781.6381594428094"/>
    <n v="9140.6625517081702"/>
    <n v="7951.986328125"/>
    <n v="6747.0208251601607"/>
    <n v="10873.170776830446"/>
    <n v="10873.170776830446"/>
    <n v="8659.2208183881303"/>
    <n v="0.94733791170509063"/>
  </r>
  <r>
    <s v="Y59"/>
    <s v="South East"/>
    <n v="34"/>
    <s v="QNQ"/>
    <s v="E54000034"/>
    <x v="30"/>
    <s v="99M"/>
    <s v="NHS North East Hampshire and Farnham CCG"/>
    <s v=""/>
    <s v=""/>
    <x v="188"/>
    <s v="J82030"/>
    <s v="Victoria Practice"/>
    <n v="5827.41650390625"/>
    <n v="5457.5908203125"/>
    <n v="4802.84619140625"/>
    <n v="5772.2177734375"/>
    <n v="13009.8916015625"/>
    <n v="5777.3794315824234"/>
    <n v="1.070132851600647"/>
    <n v="1.0000087022781372"/>
    <n v="6236.109840789868"/>
    <n v="5827.4672157054883"/>
    <n v="5212.251953125"/>
    <n v="3892.9921043268882"/>
    <n v="7411.5200261029941"/>
    <n v="7411.5200261029941"/>
    <n v="5902.4170431212178"/>
    <n v="1.0128702898041857"/>
  </r>
  <r>
    <s v="Y59"/>
    <s v="South East"/>
    <n v="34"/>
    <s v="QNQ"/>
    <s v="E54000034"/>
    <x v="30"/>
    <s v="99M"/>
    <s v="NHS North East Hampshire and Farnham CCG"/>
    <s v="U25405"/>
    <s v="YATELEY PCN"/>
    <x v="188"/>
    <s v="J82049"/>
    <s v="The Oakley Health Group"/>
    <n v="24883.416015625"/>
    <n v="25833.48828125"/>
    <n v="18788.734375"/>
    <n v="13612.107421875"/>
    <n v="16445.177734375"/>
    <n v="23159.082602829487"/>
    <n v="1.070132851600647"/>
    <n v="1.0000087022781372"/>
    <n v="26628.56093836599"/>
    <n v="24883.632558032172"/>
    <n v="22490.638671875"/>
    <n v="14479.258043755246"/>
    <n v="29776.177095309107"/>
    <n v="29776.177095309107"/>
    <n v="23713.275353417466"/>
    <n v="0.95297507940739445"/>
  </r>
  <r>
    <s v="Y59"/>
    <s v="South East"/>
    <n v="34"/>
    <s v="QNQ"/>
    <s v="E54000034"/>
    <x v="30"/>
    <s v="99M"/>
    <s v="NHS North East Hampshire and Farnham CCG"/>
    <s v="U03055"/>
    <s v="ALDERSHOT PCN"/>
    <x v="188"/>
    <s v="J82066"/>
    <s v="The Cambridge Practice"/>
    <n v="17162.5"/>
    <n v="17796.9140625"/>
    <n v="13747.3056640625"/>
    <n v="15117.3173828125"/>
    <n v="17570.146484375"/>
    <n v="17126.178118157804"/>
    <n v="1.070132851600647"/>
    <n v="1.0000087022781372"/>
    <n v="18366.155065596104"/>
    <n v="17162.64935284853"/>
    <n v="15631.8232421875"/>
    <n v="15197.907566763279"/>
    <n v="22485.05420810563"/>
    <n v="22485.05420810563"/>
    <n v="17906.740682883887"/>
    <n v="1.0433643515154487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067"/>
    <s v="Milestone Surgery"/>
    <n v="11470.83203125"/>
    <n v="11464.7138671875"/>
    <n v="10631.8291015625"/>
    <n v="9176.521484375"/>
    <n v="11797.5205078125"/>
    <n v="11082.260621010755"/>
    <n v="1.070132851600647"/>
    <n v="1.0000087022781372"/>
    <n v="12275.314191833604"/>
    <n v="11470.931853620801"/>
    <n v="10451.9931640625"/>
    <n v="8144.5375879346639"/>
    <n v="14369.369948902209"/>
    <n v="14369.369948902209"/>
    <n v="11443.538408667"/>
    <n v="0.99762060655158724"/>
  </r>
  <r>
    <s v="Y59"/>
    <s v="South East"/>
    <n v="34"/>
    <s v="QNQ"/>
    <s v="E54000034"/>
    <x v="30"/>
    <s v="99M"/>
    <s v="NHS North East Hampshire and Farnham CCG"/>
    <s v="U42671"/>
    <s v="FLEET PCN"/>
    <x v="188"/>
    <s v="J82099"/>
    <s v="Richmond Surgery"/>
    <n v="13495.0830078125"/>
    <n v="11631.2822265625"/>
    <n v="10000.62890625"/>
    <n v="7458.30126953125"/>
    <n v="12705.1474609375"/>
    <n v="10946.088382547317"/>
    <n v="1.070132851600647"/>
    <n v="1.0000087022781372"/>
    <n v="14441.531661737827"/>
    <n v="13495.200445778319"/>
    <n v="11127.837890625"/>
    <n v="7205.9035330206616"/>
    <n v="14189.941654930444"/>
    <n v="14189.941654930444"/>
    <n v="11300.644560087065"/>
    <n v="0.83738977770977452"/>
  </r>
  <r>
    <s v="Y59"/>
    <s v="South East"/>
    <n v="34"/>
    <s v="QNQ"/>
    <s v="E54000034"/>
    <x v="30"/>
    <s v="99M"/>
    <s v="NHS North East Hampshire and Farnham CCG"/>
    <s v="U42671"/>
    <s v="FLEET PCN"/>
    <x v="188"/>
    <s v="J82110"/>
    <s v="Fleet Medical Centre"/>
    <n v="14592.833984375"/>
    <n v="13633.775390625"/>
    <n v="11518.3857421875"/>
    <n v="9373.1318359375"/>
    <n v="12236.0751953125"/>
    <n v="12801.387226977207"/>
    <n v="1.070132851600647"/>
    <n v="1.0000087022781372"/>
    <n v="15616.27104463405"/>
    <n v="14592.960975275142"/>
    <n v="12031.294921875"/>
    <n v="7565.1213308301285"/>
    <n v="16345.76611545197"/>
    <n v="16345.76611545197"/>
    <n v="13017.508981008084"/>
    <n v="0.89204804186399533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20"/>
    <s v="Alexander House Surgery"/>
    <n v="9205.3330078125"/>
    <n v="9559.40234375"/>
    <n v="8805.9765625"/>
    <n v="10598.5087890625"/>
    <n v="8736.7578125"/>
    <n v="9632.5224030211557"/>
    <n v="1.070132851600647"/>
    <n v="1.0000087022781372"/>
    <n v="9850.9292615839513"/>
    <n v="9205.4131151806796"/>
    <n v="8659.6708984375"/>
    <n v="6333.8530382367562"/>
    <n v="12331.909297006769"/>
    <n v="12331.909297006769"/>
    <n v="9820.9370483412149"/>
    <n v="1.066874717080442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25"/>
    <s v="Jenner House Surgery"/>
    <n v="8909.583984375"/>
    <n v="8974.0830078125"/>
    <n v="6609.60009765625"/>
    <n v="6873.02587890625"/>
    <n v="8639.267578125"/>
    <n v="8493.6247097625856"/>
    <n v="1.070132851600647"/>
    <n v="1.0000087022781372"/>
    <n v="9534.4385157746729"/>
    <n v="8909.6615180529188"/>
    <n v="7979.46728515625"/>
    <n v="6007.7013466843337"/>
    <n v="10977.276361384053"/>
    <n v="10977.276361384053"/>
    <n v="8742.1288553885242"/>
    <n v="0.98120505634380384"/>
  </r>
  <r>
    <s v="Y59"/>
    <s v="South East"/>
    <n v="34"/>
    <s v="QNQ"/>
    <s v="E54000034"/>
    <x v="30"/>
    <s v="99M"/>
    <s v="NHS North East Hampshire and Farnham CCG"/>
    <s v="U42671"/>
    <s v="FLEET PCN"/>
    <x v="188"/>
    <s v="J82135"/>
    <s v="Branksomewood H/Care Ctr"/>
    <n v="13022.08203125"/>
    <n v="12439.0986328125"/>
    <n v="11805.8974609375"/>
    <n v="7923.48193359375"/>
    <n v="11529.2822265625"/>
    <n v="11683.892542200752"/>
    <n v="1.070132851600647"/>
    <n v="1.0000087022781372"/>
    <n v="13935.357777879108"/>
    <n v="13022.195353029761"/>
    <n v="11406.2744140625"/>
    <n v="6772.4908508310955"/>
    <n v="14959.03927781725"/>
    <n v="14959.03927781725"/>
    <n v="11913.141713324605"/>
    <n v="0.91484155027865799"/>
  </r>
  <r>
    <s v="Y59"/>
    <s v="South East"/>
    <n v="34"/>
    <s v="QNQ"/>
    <s v="E54000034"/>
    <x v="30"/>
    <s v="99M"/>
    <s v="NHS North East Hampshire and Farnham CCG"/>
    <s v="U03055"/>
    <s v="ALDERSHOT PCN"/>
    <x v="188"/>
    <s v="J82142"/>
    <s v="The Border Practice"/>
    <n v="9156.5"/>
    <n v="8948.0087890625"/>
    <n v="6976.158203125"/>
    <n v="7179.74072265625"/>
    <n v="10266.888671875"/>
    <n v="8611.4978404013855"/>
    <n v="1.070132851600647"/>
    <n v="1.0000087022781372"/>
    <n v="9798.671455681324"/>
    <n v="9156.5796824097633"/>
    <n v="8552.4111328125"/>
    <n v="7839.0726615891444"/>
    <n v="11426.74874138322"/>
    <n v="11426.74874138322"/>
    <n v="9100.0815326768134"/>
    <n v="0.99383842436267278"/>
  </r>
  <r>
    <s v="Y59"/>
    <s v="South East"/>
    <n v="34"/>
    <s v="QNQ"/>
    <s v="E54000034"/>
    <x v="30"/>
    <s v="99M"/>
    <s v="NHS North East Hampshire and Farnham CCG"/>
    <s v="U03055"/>
    <s v="ALDERSHOT PCN"/>
    <x v="188"/>
    <s v="J82178"/>
    <s v="Princes Gardens Surgery"/>
    <n v="8929.9169921875"/>
    <n v="8670.3212890625"/>
    <n v="7817.47900390625"/>
    <n v="9063.0224609375"/>
    <n v="12286.58203125"/>
    <n v="8825.1256611909903"/>
    <n v="1.070132851600647"/>
    <n v="1.0000087022781372"/>
    <n v="9556.1975354066817"/>
    <n v="8929.9947028089082"/>
    <n v="8194.802734375"/>
    <n v="7951.7372553162222"/>
    <n v="11621.689017480423"/>
    <n v="11621.689017480423"/>
    <n v="9255.3288778873066"/>
    <n v="1.0364406394801318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81"/>
    <s v="Mayfield Medical Centre"/>
    <n v="9281"/>
    <n v="9329.732421875"/>
    <n v="7068.8984375"/>
    <n v="7701.73583984375"/>
    <n v="9095.564453125"/>
    <n v="8931.0057779415911"/>
    <n v="1.070132851600647"/>
    <n v="1.0000087022781372"/>
    <n v="9931.9029957056046"/>
    <n v="9281.0807658433914"/>
    <n v="8330.8662109375"/>
    <n v="8267.1752688592969"/>
    <n v="11795.741664902685"/>
    <n v="11795.741664902685"/>
    <n v="9393.9416467832052"/>
    <n v="1.0121691247476785"/>
  </r>
  <r>
    <s v="Y59"/>
    <s v="South East"/>
    <n v="34"/>
    <s v="QNQ"/>
    <s v="E54000034"/>
    <x v="30"/>
    <s v="99M"/>
    <s v="NHS North East Hampshire and Farnham CCG"/>
    <s v=""/>
    <s v=""/>
    <x v="188"/>
    <s v="J82195"/>
    <s v="Southwood Practice"/>
    <n v="7094.4169921875"/>
    <n v="5639.4658203125"/>
    <n v="3117.888916015625"/>
    <n v="4114.66162109375"/>
    <n v="8906.5625"/>
    <n v="5385.3447159141606"/>
    <n v="1.070132851600647"/>
    <n v="1.0000087022781372"/>
    <n v="7591.9686862936942"/>
    <n v="7094.4787297773873"/>
    <n v="5046.57958984375"/>
    <n v="4315.9680658518955"/>
    <n v="7026.2612409385283"/>
    <n v="7026.2612409385283"/>
    <n v="5595.6030546872453"/>
    <n v="0.78873331816401893"/>
  </r>
  <r>
    <s v="Y59"/>
    <s v="South East"/>
    <n v="34"/>
    <s v="QNQ"/>
    <s v="E54000034"/>
    <x v="30"/>
    <s v="99M"/>
    <s v="NHS North East Hampshire and Farnham CCG"/>
    <s v="U03055"/>
    <s v="ALDERSHOT PCN"/>
    <x v="188"/>
    <s v="J82198"/>
    <s v="The Wellington Practice"/>
    <n v="3288.666748046875"/>
    <n v="3485.619873046875"/>
    <n v="3867.56396484375"/>
    <n v="3458.475341796875"/>
    <n v="4397.626953125"/>
    <n v="3544.0443962310023"/>
    <n v="1.070132851600647"/>
    <n v="1.0000087022781372"/>
    <n v="3519.3103250516288"/>
    <n v="3288.6953669396171"/>
    <n v="3354.3193359375"/>
    <n v="2939.4720172455259"/>
    <n v="4641.725570365119"/>
    <n v="4641.725570365119"/>
    <n v="3696.5966521742357"/>
    <n v="1.1240411192072375"/>
  </r>
  <r>
    <s v="Y59"/>
    <s v="South East"/>
    <n v="34"/>
    <s v="QNQ"/>
    <s v="E54000034"/>
    <x v="30"/>
    <s v="99M"/>
    <s v="NHS North East Hampshire and Farnham CCG"/>
    <s v=""/>
    <s v=""/>
    <x v="188"/>
    <s v="J82206"/>
    <s v="Monteagle Surgery"/>
    <n v="3013.41650390625"/>
    <n v="2683.475341796875"/>
    <n v="1395.27587890625"/>
    <n v="1704.7225341796875"/>
    <n v="5221.91259765625"/>
    <n v="2559.9336989111657"/>
    <n v="1.070132851600647"/>
    <n v="1.0000087022781372"/>
    <n v="3224.7559963856474"/>
    <n v="3013.4427274948102"/>
    <n v="2229.765869140625"/>
    <n v="2013.1059190452013"/>
    <n v="3311.7629805999181"/>
    <n v="3311.7629805999181"/>
    <n v="2637.4355315273947"/>
    <n v="0.87523099714510877"/>
  </r>
  <r>
    <s v="Y59"/>
    <s v="South East"/>
    <n v="34"/>
    <s v="QNQ"/>
    <s v="E54000034"/>
    <x v="30"/>
    <s v="99M"/>
    <s v="NHS North East Hampshire and Farnham CCG"/>
    <s v="U42671"/>
    <s v="FLEET PCN"/>
    <x v="188"/>
    <s v="J82628"/>
    <s v="Crondall New Surgery"/>
    <n v="5195.0830078125"/>
    <n v="4787.78955078125"/>
    <n v="4500.50244140625"/>
    <n v="2543.167724609375"/>
    <n v="4756.744140625"/>
    <n v="4431.701145620661"/>
    <n v="1.070132851600647"/>
    <n v="1.0000087022781372"/>
    <n v="5559.4289934524568"/>
    <n v="5195.1282168697799"/>
    <n v="4386.62158203125"/>
    <n v="2573.8364002434155"/>
    <n v="5682.8366938350764"/>
    <n v="5682.8366938350764"/>
    <n v="4525.7210446483195"/>
    <n v="0.87115471260852295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630"/>
    <s v="North Camp Surgery"/>
    <n v="5257.3330078125"/>
    <n v="4001.2216796875"/>
    <n v="2282.724609375"/>
    <n v="4961.40380859375"/>
    <n v="8692.4365234375"/>
    <n v="4230.327618358061"/>
    <n v="1.070132851600647"/>
    <n v="1.0000087022781372"/>
    <n v="5626.0447634645971"/>
    <n v="5257.3787585865939"/>
    <n v="3605.3408203125"/>
    <n v="4644.8781880556962"/>
    <n v="5638.550555377522"/>
    <n v="5638.550555377522"/>
    <n v="4490.4522661136507"/>
    <n v="0.85413122194100133"/>
  </r>
  <r>
    <s v="Y58"/>
    <s v="South West"/>
    <n v="40"/>
    <s v="QOX"/>
    <s v="E54000040"/>
    <x v="33"/>
    <s v="99N"/>
    <s v="NHS Wiltshire CCG"/>
    <s v="U55979"/>
    <s v="SARUM WEST PCN"/>
    <x v="189"/>
    <s v="J81083"/>
    <s v="Sixpenny Handley Surgery"/>
    <n v="4246.24951171875"/>
    <n v="4787.361328125"/>
    <n v="5883.0546875"/>
    <n v="2346.373291015625"/>
    <n v="2218.3046875"/>
    <n v="4384.8134490886887"/>
    <n v="0.99347811937332153"/>
    <n v="1.0042423009872437"/>
    <n v="4218.5559792922286"/>
    <n v="4264.2633802143973"/>
    <n v="5128.08642578125"/>
    <n v="2423.9368128286869"/>
    <n v="5376.4683466021233"/>
    <n v="5376.4683466021233"/>
    <n v="4281.734150217505"/>
    <n v="1.0083567012255932"/>
  </r>
  <r>
    <s v="Y58"/>
    <s v="South West"/>
    <n v="40"/>
    <s v="QOX"/>
    <s v="E54000040"/>
    <x v="33"/>
    <s v="99N"/>
    <s v="NHS Wiltshire CCG"/>
    <s v="U44713"/>
    <s v="SARUM CATHEDRAL"/>
    <x v="189"/>
    <s v="J83003"/>
    <s v="Harcourt Medical Centre"/>
    <n v="12061.666015625"/>
    <n v="14175.2685546875"/>
    <n v="16444.564453125"/>
    <n v="10737.177734375"/>
    <n v="11287.8544921875"/>
    <n v="13685.309675689445"/>
    <n v="0.99347811937332153"/>
    <n v="1.0042423009872437"/>
    <n v="11983.001269712229"/>
    <n v="12112.835233270889"/>
    <n v="13433.240234375"/>
    <n v="8770.2893208448313"/>
    <n v="16581.969963099516"/>
    <n v="16581.969963099516"/>
    <n v="13205.617980389517"/>
    <n v="1.0948419532826239"/>
  </r>
  <r>
    <s v="Y58"/>
    <s v="South West"/>
    <n v="40"/>
    <s v="QOX"/>
    <s v="E54000040"/>
    <x v="33"/>
    <s v="99N"/>
    <s v="NHS Wiltshire CCG"/>
    <s v="U38066"/>
    <s v="SARUM TRINITY PCN"/>
    <x v="189"/>
    <s v="J83004"/>
    <s v="Whiteparish Surgery"/>
    <n v="6700.5830078125"/>
    <n v="7213.556640625"/>
    <n v="7812.90283203125"/>
    <n v="4200.61279296875"/>
    <n v="4519.66064453125"/>
    <n v="6688.2621207177835"/>
    <n v="0.99347811937332153"/>
    <n v="1.0042423009872437"/>
    <n v="6656.8826053063967"/>
    <n v="6729.008897721651"/>
    <n v="7352.17138671875"/>
    <n v="3952.7593659262834"/>
    <n v="8169.0716877384966"/>
    <n v="8169.0716877384966"/>
    <n v="6505.7191758732297"/>
    <n v="0.97091837654841828"/>
  </r>
  <r>
    <s v="Y58"/>
    <s v="South West"/>
    <n v="40"/>
    <s v="QOX"/>
    <s v="E54000040"/>
    <x v="33"/>
    <s v="99N"/>
    <s v="NHS Wiltshire CCG"/>
    <s v="U26808"/>
    <s v="SARUM NORTH PCN"/>
    <x v="189"/>
    <s v="J83005"/>
    <s v="Barcroft Medical Centre"/>
    <n v="10503.25"/>
    <n v="10922.6572265625"/>
    <n v="9662.861328125"/>
    <n v="7352.2861328125"/>
    <n v="17612.55078125"/>
    <n v="10585.52198960297"/>
    <n v="0.99347811937332153"/>
    <n v="1.0042423009872437"/>
    <n v="10434.749057307839"/>
    <n v="10547.807947844267"/>
    <n v="10115.212890625"/>
    <n v="7917.9163421743888"/>
    <n v="12931.425703380522"/>
    <n v="12931.425703380522"/>
    <n v="10298.382409366817"/>
    <n v="0.98049483820406225"/>
  </r>
  <r>
    <s v="Y58"/>
    <s v="South West"/>
    <n v="40"/>
    <s v="QOX"/>
    <s v="E54000040"/>
    <x v="33"/>
    <s v="99N"/>
    <s v="NHS Wiltshire CCG"/>
    <s v="U61347"/>
    <s v="NORTH WILTS BORDER PCN"/>
    <x v="189"/>
    <s v="J83006"/>
    <s v="Purton Surgery"/>
    <n v="10032.25"/>
    <n v="11432.953125"/>
    <n v="11114.8916015625"/>
    <n v="6728.47607421875"/>
    <n v="6127.0283203125"/>
    <n v="10486.512757039323"/>
    <n v="0.99347811937332153"/>
    <n v="1.0042423009872437"/>
    <n v="9966.820863083005"/>
    <n v="10074.809824079275"/>
    <n v="10541.8662109375"/>
    <n v="7613.5582660230239"/>
    <n v="12852.433084196784"/>
    <n v="12852.433084196784"/>
    <n v="10235.473939834415"/>
    <n v="1.0202570649489811"/>
  </r>
  <r>
    <s v="Y58"/>
    <s v="South West"/>
    <n v="40"/>
    <s v="QOX"/>
    <s v="E54000040"/>
    <x v="33"/>
    <s v="99N"/>
    <s v="NHS Wiltshire CCG"/>
    <s v="U93148"/>
    <s v="CHIPPENHAM, CORSHAM &amp; BOX PCN"/>
    <x v="189"/>
    <s v="J83007"/>
    <s v="Hathaway Surgery"/>
    <n v="15599.666015625"/>
    <n v="15759.4130859375"/>
    <n v="14024.701171875"/>
    <n v="14493.7998046875"/>
    <n v="15587.4384765625"/>
    <n v="15451.327343016505"/>
    <n v="0.99347811937332153"/>
    <n v="1.0042423009872437"/>
    <n v="15497.926856055041"/>
    <n v="15665.844494163757"/>
    <n v="14214.3349609375"/>
    <n v="12595.02949307895"/>
    <n v="18931.285878112172"/>
    <n v="18931.285878112172"/>
    <n v="15076.575927964243"/>
    <n v="0.9664678662263142"/>
  </r>
  <r>
    <s v="Y58"/>
    <s v="South West"/>
    <n v="40"/>
    <s v="QOX"/>
    <s v="E54000040"/>
    <x v="33"/>
    <s v="99N"/>
    <s v="NHS Wiltshire CCG"/>
    <s v="U85644"/>
    <s v="TROWBRIDGE PCN"/>
    <x v="189"/>
    <s v="J83008"/>
    <s v="Lovemead Group Practice"/>
    <n v="17940.41796875"/>
    <n v="18412.984375"/>
    <n v="17639.69921875"/>
    <n v="15704.00390625"/>
    <n v="18582.96875"/>
    <n v="17964.513081829646"/>
    <n v="0.99347811937332153"/>
    <n v="1.0042423009872437"/>
    <n v="17823.412704365095"/>
    <n v="18016.526621610392"/>
    <n v="17729.861328125"/>
    <n v="14459.054513320069"/>
    <n v="22151.091513083087"/>
    <n v="22151.091513083087"/>
    <n v="17640.778087366994"/>
    <n v="0.98329805459912134"/>
  </r>
  <r>
    <s v="Y58"/>
    <s v="South West"/>
    <n v="40"/>
    <s v="QOX"/>
    <s v="E54000040"/>
    <x v="33"/>
    <s v="99N"/>
    <s v="NHS Wiltshire CCG"/>
    <s v="U93148"/>
    <s v="CHIPPENHAM, CORSHAM &amp; BOX PCN"/>
    <x v="189"/>
    <s v="J83010"/>
    <s v="Porch Surgery"/>
    <n v="11353.75"/>
    <n v="12541.068359375"/>
    <n v="12278.5830078125"/>
    <n v="9177.0322265625"/>
    <n v="10450.076171875"/>
    <n v="11933.001447050096"/>
    <n v="0.99347811937332153"/>
    <n v="1.0042423009872437"/>
    <n v="11279.702197834849"/>
    <n v="11401.916024833918"/>
    <n v="11505.25390625"/>
    <n v="6765.2358468213524"/>
    <n v="14319.365671072776"/>
    <n v="14319.365671072776"/>
    <n v="11403.715794594593"/>
    <n v="1.0044008186365379"/>
  </r>
  <r>
    <s v="Y58"/>
    <s v="South West"/>
    <n v="40"/>
    <s v="QOX"/>
    <s v="E54000040"/>
    <x v="33"/>
    <s v="99N"/>
    <s v="NHS Wiltshire CCG"/>
    <s v="U82536"/>
    <s v="BRADFORD ON AVON &amp; MELKSHAM PCN"/>
    <x v="189"/>
    <s v="J83011"/>
    <s v="Giffords Primary Care Ctr"/>
    <n v="13294.75"/>
    <n v="16720.62109375"/>
    <n v="17637.501953125"/>
    <n v="11363.826171875"/>
    <n v="11937.2333984375"/>
    <n v="15777.404174583304"/>
    <n v="0.99347811937332153"/>
    <n v="1.0042423009872437"/>
    <n v="13208.043227538466"/>
    <n v="13351.150331050158"/>
    <n v="14997.884765625"/>
    <n v="10623.861322266566"/>
    <n v="19114.910299060921"/>
    <n v="19114.910299060921"/>
    <n v="15222.811505541307"/>
    <n v="1.1450242769169263"/>
  </r>
  <r>
    <s v="Y58"/>
    <s v="South West"/>
    <n v="40"/>
    <s v="QOX"/>
    <s v="E54000040"/>
    <x v="33"/>
    <s v="99N"/>
    <s v="NHS Wiltshire CCG"/>
    <s v="U93148"/>
    <s v="CHIPPENHAM, CORSHAM &amp; BOX PCN"/>
    <x v="189"/>
    <s v="J83013"/>
    <s v="Box Surgery"/>
    <n v="6983"/>
    <n v="7911.5791015625"/>
    <n v="7275.15087890625"/>
    <n v="4249.9873046875"/>
    <n v="5451.19384765625"/>
    <n v="7219.5484640557997"/>
    <n v="0.99347811937332153"/>
    <n v="1.0042423009872437"/>
    <n v="6937.4577075839043"/>
    <n v="7012.6239877939224"/>
    <n v="7222.0927734375"/>
    <n v="4191.0005343557605"/>
    <n v="8711.2325786764104"/>
    <n v="8711.2325786764104"/>
    <n v="6937.4875137466051"/>
    <n v="0.99348238776265285"/>
  </r>
  <r>
    <s v="Y58"/>
    <s v="South West"/>
    <n v="40"/>
    <s v="QOX"/>
    <s v="E54000040"/>
    <x v="33"/>
    <s v="99N"/>
    <s v="NHS Wiltshire CCG"/>
    <s v="U26808"/>
    <s v="SARUM NORTH PCN"/>
    <x v="189"/>
    <s v="J83014"/>
    <s v="Castle Practice"/>
    <n v="11809.3330078125"/>
    <n v="11594.5634765625"/>
    <n v="9003.806640625"/>
    <n v="8371.921875"/>
    <n v="22916.419921875"/>
    <n v="11417.14237975797"/>
    <n v="0.99347811937332153"/>
    <n v="1.0042423009872437"/>
    <n v="11732.313947654853"/>
    <n v="11859.431752890232"/>
    <n v="10580.0048828125"/>
    <n v="8519.2149040104887"/>
    <n v="13899.823619593124"/>
    <n v="13899.823619593124"/>
    <n v="11069.599156409971"/>
    <n v="0.93736023440839922"/>
  </r>
  <r>
    <s v="Y58"/>
    <s v="South West"/>
    <n v="40"/>
    <s v="QOX"/>
    <s v="E54000040"/>
    <x v="33"/>
    <s v="99N"/>
    <s v="NHS Wiltshire CCG"/>
    <s v="U85644"/>
    <s v="TROWBRIDGE PCN"/>
    <x v="189"/>
    <s v="J83016"/>
    <s v="Trowbridge Health Centre"/>
    <n v="30575.58203125"/>
    <n v="31394.962890625"/>
    <n v="28696.9453125"/>
    <n v="26596.31640625"/>
    <n v="30900.55859375"/>
    <n v="30482.215060401442"/>
    <n v="0.99347811937332153"/>
    <n v="1.0042423009872437"/>
    <n v="30376.171735150972"/>
    <n v="30705.292853086721"/>
    <n v="29795.09765625"/>
    <n v="27548.019516047192"/>
    <n v="37926.23765717831"/>
    <n v="37926.23765717831"/>
    <n v="30203.854370059576"/>
    <n v="0.98784233573017521"/>
  </r>
  <r>
    <s v="Y58"/>
    <s v="South West"/>
    <n v="40"/>
    <s v="QOX"/>
    <s v="E54000040"/>
    <x v="33"/>
    <s v="99N"/>
    <s v="NHS Wiltshire CCG"/>
    <s v="U78164"/>
    <s v="WESTBURY &amp; WARMINSTER PCN"/>
    <x v="189"/>
    <s v="J83018"/>
    <s v="Avenue Surgery"/>
    <n v="17609.33203125"/>
    <n v="22016.2578125"/>
    <n v="24671.36328125"/>
    <n v="15962.5615234375"/>
    <n v="17532.708984375"/>
    <n v="21092.58533573219"/>
    <n v="0.99347811937332153"/>
    <n v="1.0042423009872437"/>
    <n v="17494.486069826642"/>
    <n v="17684.036117910873"/>
    <n v="20147.408203125"/>
    <n v="13129.415796654897"/>
    <n v="25432.454789038828"/>
    <n v="25432.454789038828"/>
    <n v="20254.003776086749"/>
    <n v="1.1501858071699393"/>
  </r>
  <r>
    <s v="Y58"/>
    <s v="South West"/>
    <n v="40"/>
    <s v="QOX"/>
    <s v="E54000040"/>
    <x v="33"/>
    <s v="99N"/>
    <s v="NHS Wiltshire CCG"/>
    <s v="U55979"/>
    <s v="SARUM WEST PCN"/>
    <x v="189"/>
    <s v="J83019"/>
    <s v="The Orchard Partnership"/>
    <n v="11119.833984375"/>
    <n v="13847.5341796875"/>
    <n v="15704.6220703125"/>
    <n v="8072.71533203125"/>
    <n v="7273.8427734375"/>
    <n v="12827.392327317844"/>
    <n v="0.99347811937332153"/>
    <n v="1.0042423009872437"/>
    <n v="11047.311754540424"/>
    <n v="11167.0076670649"/>
    <n v="13293.814453125"/>
    <n v="6994.6194941014201"/>
    <n v="15483.73893937446"/>
    <n v="15483.73893937446"/>
    <n v="12331.004204957595"/>
    <n v="1.10891981141845"/>
  </r>
  <r>
    <s v="Y58"/>
    <s v="South West"/>
    <n v="40"/>
    <s v="QOX"/>
    <s v="E54000040"/>
    <x v="33"/>
    <s v="99N"/>
    <s v="NHS Wiltshire CCG"/>
    <s v="U44713"/>
    <s v="SARUM CATHEDRAL"/>
    <x v="189"/>
    <s v="J83021"/>
    <s v="Salisbury Medical Practice"/>
    <n v="22330.16796875"/>
    <n v="22377.509765625"/>
    <n v="21744.29296875"/>
    <n v="24888.587890625"/>
    <n v="25531.078125"/>
    <n v="22844.574849259232"/>
    <n v="0.99347811937332153"/>
    <n v="1.0042423009872437"/>
    <n v="22184.533278884133"/>
    <n v="22424.899262369145"/>
    <n v="21044.650390625"/>
    <n v="16412.461861189367"/>
    <n v="27715.370884518397"/>
    <n v="27715.370884518397"/>
    <n v="22072.08196011878"/>
    <n v="0.98844227195279499"/>
  </r>
  <r>
    <s v="Y58"/>
    <s v="South West"/>
    <n v="40"/>
    <s v="QOX"/>
    <s v="E54000040"/>
    <x v="33"/>
    <s v="99N"/>
    <s v="NHS Wiltshire CCG"/>
    <s v="U21547"/>
    <s v="SALISBURY PLAIN PCN"/>
    <x v="189"/>
    <s v="J83023"/>
    <s v="Avon Valley Practice"/>
    <n v="6741.99951171875"/>
    <n v="6908.5009765625"/>
    <n v="6126.90380859375"/>
    <n v="4627.212890625"/>
    <n v="11407.80078125"/>
    <n v="6703.9511120026609"/>
    <n v="0.99347811937332153"/>
    <n v="1.0042423009872437"/>
    <n v="6698.0289957181958"/>
    <n v="6770.6011029033107"/>
    <n v="6913.74755859375"/>
    <n v="4196.7573543225462"/>
    <n v="8155.7628223154543"/>
    <n v="8155.7628223154543"/>
    <n v="6495.1202064552281"/>
    <n v="0.9633818862142598"/>
  </r>
  <r>
    <s v="Y58"/>
    <s v="South West"/>
    <n v="40"/>
    <s v="QOX"/>
    <s v="E54000040"/>
    <x v="33"/>
    <s v="99N"/>
    <s v="NHS Wiltshire CCG"/>
    <s v="U38066"/>
    <s v="SARUM TRINITY PCN"/>
    <x v="189"/>
    <s v="J83026"/>
    <s v="Three Chequers Medical Practice"/>
    <n v="25119.0859375"/>
    <n v="28108.55859375"/>
    <n v="31788.76953125"/>
    <n v="22288.6640625"/>
    <n v="22624.83984375"/>
    <n v="27244.003652518506"/>
    <n v="0.99347811937332153"/>
    <n v="1.0042423009872437"/>
    <n v="24955.262257564347"/>
    <n v="25225.648660571314"/>
    <n v="27436.62109375"/>
    <n v="18171.854634037598"/>
    <n v="33194.78217638244"/>
    <n v="33194.78217638244"/>
    <n v="26435.798239837797"/>
    <n v="1.052418798423397"/>
  </r>
  <r>
    <s v="Y58"/>
    <s v="South West"/>
    <n v="40"/>
    <s v="QOX"/>
    <s v="E54000040"/>
    <x v="33"/>
    <s v="99N"/>
    <s v="NHS Wiltshire CCG"/>
    <s v="U61347"/>
    <s v="NORTH WILTS BORDER PCN"/>
    <x v="189"/>
    <s v="J83029"/>
    <s v="Tinkers Lane Surgery"/>
    <n v="8346.333984375"/>
    <n v="9292.70703125"/>
    <n v="9812.43359375"/>
    <n v="7060.0068359375"/>
    <n v="7783.267578125"/>
    <n v="8928.5749246648193"/>
    <n v="0.99347811937332153"/>
    <n v="1.0042423009872437"/>
    <n v="8291.9001904585166"/>
    <n v="8381.7416452767793"/>
    <n v="9176.6123046875"/>
    <n v="6020.9334406858452"/>
    <n v="10912.228304394297"/>
    <n v="10912.228304394297"/>
    <n v="8690.3256141038728"/>
    <n v="1.0412146974195919"/>
  </r>
  <r>
    <s v="Y58"/>
    <s v="South West"/>
    <n v="40"/>
    <s v="QOX"/>
    <s v="E54000040"/>
    <x v="33"/>
    <s v="99N"/>
    <s v="NHS Wiltshire CCG"/>
    <s v="U82536"/>
    <s v="BRADFORD ON AVON &amp; MELKSHAM PCN"/>
    <x v="189"/>
    <s v="J83030"/>
    <s v="Bradford-On-Avon And Melksham Health"/>
    <n v="21471.833984375"/>
    <n v="24511.310546875"/>
    <n v="25871.328125"/>
    <n v="16618.931640625"/>
    <n v="15836.673828125"/>
    <n v="23054.432398078603"/>
    <n v="0.99347811937332153"/>
    <n v="1.0042423009872437"/>
    <n v="21331.797246293048"/>
    <n v="21562.923966884846"/>
    <n v="22714.74609375"/>
    <n v="13773.7223572314"/>
    <n v="27819.703243867581"/>
    <n v="27819.703243867581"/>
    <n v="22155.170596970976"/>
    <n v="1.0318247902388422"/>
  </r>
  <r>
    <s v="Y58"/>
    <s v="South West"/>
    <n v="40"/>
    <s v="QOX"/>
    <s v="E54000040"/>
    <x v="33"/>
    <s v="99N"/>
    <s v="NHS Wiltshire CCG"/>
    <s v="U25572"/>
    <s v="DEVIZES PCN"/>
    <x v="189"/>
    <s v="J83034"/>
    <s v="Lansdowne Surgery"/>
    <n v="7435.50048828125"/>
    <n v="8878.5244140625"/>
    <n v="10469.091796875"/>
    <n v="6427.7958984375"/>
    <n v="5306.1787109375"/>
    <n v="8464.4596572946539"/>
    <n v="0.99347811937332153"/>
    <n v="1.0042423009872437"/>
    <n v="7387.0070416970702"/>
    <n v="7467.0441193433362"/>
    <n v="8436.099609375"/>
    <n v="5660.3783894615235"/>
    <n v="10303.136292805249"/>
    <n v="10303.136292805249"/>
    <n v="8205.2543929008825"/>
    <n v="1.103524154941931"/>
  </r>
  <r>
    <s v="Y58"/>
    <s v="South West"/>
    <n v="40"/>
    <s v="QOX"/>
    <s v="E54000040"/>
    <x v="33"/>
    <s v="99N"/>
    <s v="NHS Wiltshire CCG"/>
    <s v="U62545"/>
    <s v="EAST KENNET PCN"/>
    <x v="189"/>
    <s v="J83037"/>
    <s v="Kennet And Avon Medical Partnership"/>
    <n v="17538.08203125"/>
    <n v="18025.296875"/>
    <n v="21126.431640625"/>
    <n v="14155.94921875"/>
    <n v="12030.4111328125"/>
    <n v="17394.605248622629"/>
    <n v="0.99347811937332153"/>
    <n v="1.0042423009872437"/>
    <n v="17423.700753821293"/>
    <n v="17612.483853965532"/>
    <n v="19367.365234375"/>
    <n v="11004.175055904325"/>
    <n v="21370.522859459848"/>
    <n v="21370.522859459848"/>
    <n v="17019.14558711799"/>
    <n v="0.97041087827007821"/>
  </r>
  <r>
    <s v="Y58"/>
    <s v="South West"/>
    <n v="40"/>
    <s v="QOX"/>
    <s v="E54000040"/>
    <x v="33"/>
    <s v="99N"/>
    <s v="NHS Wiltshire CCG"/>
    <s v="U68450"/>
    <s v="CALNE PCN"/>
    <x v="189"/>
    <s v="J83039"/>
    <s v="Northlands Surgery"/>
    <n v="10825.583984375"/>
    <n v="12537.1484375"/>
    <n v="11870.6005859375"/>
    <n v="9468.79296875"/>
    <n v="10033.671875"/>
    <n v="11930.290449551547"/>
    <n v="0.99347811937332153"/>
    <n v="1.0042423009872437"/>
    <n v="10754.980817914824"/>
    <n v="10871.509369999403"/>
    <n v="11275.326171875"/>
    <n v="8285.4297016422206"/>
    <n v="14476.81388507681"/>
    <n v="14476.81388507681"/>
    <n v="11529.105055970582"/>
    <n v="1.0649868933270483"/>
  </r>
  <r>
    <s v="Y58"/>
    <s v="South West"/>
    <n v="40"/>
    <s v="QOX"/>
    <s v="E54000040"/>
    <x v="33"/>
    <s v="99N"/>
    <s v="NHS Wiltshire CCG"/>
    <s v="U78164"/>
    <s v="WESTBURY &amp; WARMINSTER PCN"/>
    <x v="189"/>
    <s v="J83040"/>
    <s v="Westbury Group Practice"/>
    <n v="22136.66796875"/>
    <n v="23779.369140625"/>
    <n v="22350.525390625"/>
    <n v="18380.900390625"/>
    <n v="22188.37109375"/>
    <n v="22812.452870072291"/>
    <n v="0.99347811937332153"/>
    <n v="1.0042423009872437"/>
    <n v="21992.295262785396"/>
    <n v="22230.578377128113"/>
    <n v="22364.478515625"/>
    <n v="16364.22457807048"/>
    <n v="27856.93515430628"/>
    <n v="27856.93515430628"/>
    <n v="22184.821500152426"/>
    <n v="1.0021752836276174"/>
  </r>
  <r>
    <s v="Y58"/>
    <s v="South West"/>
    <n v="40"/>
    <s v="QOX"/>
    <s v="E54000040"/>
    <x v="33"/>
    <s v="99N"/>
    <s v="NHS Wiltshire CCG"/>
    <s v="U61347"/>
    <s v="NORTH WILTS BORDER PCN"/>
    <x v="189"/>
    <s v="J83041"/>
    <s v="Malmesbury Medical Partnership"/>
    <n v="15721.83203125"/>
    <n v="15256.6279296875"/>
    <n v="15287.4013671875"/>
    <n v="8522.740234375"/>
    <n v="12313.6396484375"/>
    <n v="14126.884819536668"/>
    <n v="0.99347811937332153"/>
    <n v="1.0042423009872437"/>
    <n v="15619.296119509498"/>
    <n v="15788.528774797451"/>
    <n v="15772.3349609375"/>
    <n v="10016.443464135627"/>
    <n v="17497.738123748433"/>
    <n v="17497.738123748433"/>
    <n v="13934.921224518244"/>
    <n v="0.88634207494521344"/>
  </r>
  <r>
    <s v="Y58"/>
    <s v="South West"/>
    <n v="40"/>
    <s v="QOX"/>
    <s v="E54000040"/>
    <x v="33"/>
    <s v="99N"/>
    <s v="NHS Wiltshire CCG"/>
    <s v="U93148"/>
    <s v="CHIPPENHAM, CORSHAM &amp; BOX PCN"/>
    <x v="189"/>
    <s v="J83042"/>
    <s v="Rowden Surgery"/>
    <n v="16109.166015625"/>
    <n v="17162.833984375"/>
    <n v="18291.091796875"/>
    <n v="14144.591796875"/>
    <n v="14273.4111328125"/>
    <n v="16662.523368278809"/>
    <n v="0.99347811937332153"/>
    <n v="1.0042423009872437"/>
    <n v="16004.103957875748"/>
    <n v="16177.505946516758"/>
    <n v="16543.66015625"/>
    <n v="13742.244859420876"/>
    <n v="20600.825768207833"/>
    <n v="20600.825768207833"/>
    <n v="16406.171026778648"/>
    <n v="1.0184370196983239"/>
  </r>
  <r>
    <s v="Y58"/>
    <s v="South West"/>
    <n v="40"/>
    <s v="QOX"/>
    <s v="E54000040"/>
    <x v="33"/>
    <s v="99N"/>
    <s v="NHS Wiltshire CCG"/>
    <s v="U38066"/>
    <s v="SARUM TRINITY PCN"/>
    <x v="189"/>
    <s v="J83043"/>
    <s v="Downton Surgery"/>
    <n v="6765.1669921875"/>
    <n v="8111.37646484375"/>
    <n v="8792.7578125"/>
    <n v="4034.4482421875"/>
    <n v="3963.764892578125"/>
    <n v="7371.3368335003161"/>
    <n v="0.99347811937332153"/>
    <n v="1.0042423009872437"/>
    <n v="6721.0453806449077"/>
    <n v="6793.8668667973252"/>
    <n v="7641.80517578125"/>
    <n v="4417.1041724505149"/>
    <n v="8948.2281109544638"/>
    <n v="8948.2281109544638"/>
    <n v="7126.2269982160396"/>
    <n v="1.0533704499010144"/>
  </r>
  <r>
    <s v="Y58"/>
    <s v="South West"/>
    <n v="40"/>
    <s v="QOX"/>
    <s v="E54000040"/>
    <x v="33"/>
    <s v="99N"/>
    <s v="NHS Wiltshire CCG"/>
    <s v="U62545"/>
    <s v="EAST KENNET PCN"/>
    <x v="189"/>
    <s v="J83045"/>
    <s v="Ramsbury Surgery"/>
    <n v="9058.5"/>
    <n v="8513.1015625"/>
    <n v="7902.17333984375"/>
    <n v="5003.9873046875"/>
    <n v="5824.34912109375"/>
    <n v="7836.0421038827935"/>
    <n v="0.99347811937332153"/>
    <n v="1.0042423009872437"/>
    <n v="8999.4215443432331"/>
    <n v="9096.9288834929466"/>
    <n v="9017.52734375"/>
    <n v="5613.0022272435144"/>
    <n v="9749.5861646056019"/>
    <n v="9749.5861646056019"/>
    <n v="7764.4158470424991"/>
    <n v="0.85714145245266871"/>
  </r>
  <r>
    <s v="Y58"/>
    <s v="South West"/>
    <n v="40"/>
    <s v="QOX"/>
    <s v="E54000040"/>
    <x v="33"/>
    <s v="99N"/>
    <s v="NHS Wiltshire CCG"/>
    <s v="U82536"/>
    <s v="BRADFORD ON AVON &amp; MELKSHAM PCN"/>
    <x v="189"/>
    <s v="J83046"/>
    <s v="Spa Medical Centre"/>
    <n v="11874.083984375"/>
    <n v="13114.6142578125"/>
    <n v="10813.328125"/>
    <n v="9131.9658203125"/>
    <n v="11557.8134765625"/>
    <n v="12305.333777183556"/>
    <n v="0.99347811937332153"/>
    <n v="1.0042423009872437"/>
    <n v="11796.642626077752"/>
    <n v="11924.457422584528"/>
    <n v="11696.935546875"/>
    <n v="9213.3137615429459"/>
    <n v="15025.107637802437"/>
    <n v="15025.107637802437"/>
    <n v="11965.757507738464"/>
    <n v="1.0077204711945862"/>
  </r>
  <r>
    <s v="Y58"/>
    <s v="South West"/>
    <n v="40"/>
    <s v="QOX"/>
    <s v="E54000040"/>
    <x v="33"/>
    <s v="99N"/>
    <s v="NHS Wiltshire CCG"/>
    <s v="U26808"/>
    <s v="SARUM NORTH PCN"/>
    <x v="189"/>
    <s v="J83048"/>
    <s v="St Melor House Surgery"/>
    <n v="5595.25"/>
    <n v="6280.8642578125"/>
    <n v="5453.49609375"/>
    <n v="4721.4697265625"/>
    <n v="7934.01611328125"/>
    <n v="6062.9857386926169"/>
    <n v="0.99347811937332153"/>
    <n v="1.0042423009872437"/>
    <n v="5558.7584474235773"/>
    <n v="5618.986734598875"/>
    <n v="5665.2705078125"/>
    <n v="4175.7955550529059"/>
    <n v="7343.91025459707"/>
    <n v="7343.91025459707"/>
    <n v="5848.5736930104949"/>
    <n v="1.0452747764640535"/>
  </r>
  <r>
    <s v="Y58"/>
    <s v="South West"/>
    <n v="40"/>
    <s v="QOX"/>
    <s v="E54000040"/>
    <x v="33"/>
    <s v="99N"/>
    <s v="NHS Wiltshire CCG"/>
    <s v="U25572"/>
    <s v="DEVIZES PCN"/>
    <x v="189"/>
    <s v="J83049"/>
    <s v="Southbroom Surgery"/>
    <n v="11504.1669921875"/>
    <n v="12212.1298828125"/>
    <n v="12409.5888671875"/>
    <n v="11564.564453125"/>
    <n v="10161.552734375"/>
    <n v="12042.324851850361"/>
    <n v="0.99347811937332153"/>
    <n v="1.0042423009872437"/>
    <n v="11429.138188355078"/>
    <n v="11552.971131175873"/>
    <n v="11836.427734375"/>
    <n v="8829.2089460340358"/>
    <n v="14733.417941659727"/>
    <n v="14733.417941659727"/>
    <n v="11733.460458313793"/>
    <n v="1.0199313402075967"/>
  </r>
  <r>
    <s v="Y58"/>
    <s v="South West"/>
    <n v="40"/>
    <s v="QOX"/>
    <s v="E54000040"/>
    <x v="33"/>
    <s v="99N"/>
    <s v="NHS Wiltshire CCG"/>
    <s v="U68450"/>
    <s v="CALNE PCN"/>
    <x v="189"/>
    <s v="J83050"/>
    <s v="Patford House Surgery Partnership"/>
    <n v="8857.083984375"/>
    <n v="8427.9248046875"/>
    <n v="7358.92236328125"/>
    <n v="7026.75341796875"/>
    <n v="6254.7587890625"/>
    <n v="8058.8515268013225"/>
    <n v="0.99347811937332153"/>
    <n v="1.0042423009872437"/>
    <n v="8799.3191399284406"/>
    <n v="8894.658400506014"/>
    <n v="8599.2861328125"/>
    <n v="6421.3792082976979"/>
    <n v="10016.669137804236"/>
    <n v="10016.669137804236"/>
    <n v="7977.1164924408768"/>
    <n v="0.90064817117162987"/>
  </r>
  <r>
    <s v="Y58"/>
    <s v="South West"/>
    <n v="40"/>
    <s v="QOX"/>
    <s v="E54000040"/>
    <x v="33"/>
    <s v="99N"/>
    <s v="NHS Wiltshire CCG"/>
    <s v="U21547"/>
    <s v="SALISBURY PLAIN PCN"/>
    <x v="189"/>
    <s v="J83052"/>
    <s v="Millstream Medical Centre"/>
    <n v="5426.50048828125"/>
    <n v="5497.57861328125"/>
    <n v="4955.19384765625"/>
    <n v="5173.66748046875"/>
    <n v="5647.74609375"/>
    <n v="5420.507020087658"/>
    <n v="0.99347811937332153"/>
    <n v="1.0042423009872437"/>
    <n v="5391.1094998760673"/>
    <n v="5449.5213366599637"/>
    <n v="5186.703125"/>
    <n v="3912.0813136807897"/>
    <n v="6604.7880970188908"/>
    <n v="6604.7880970188908"/>
    <n v="5259.9485250998514"/>
    <n v="0.96930766641575461"/>
  </r>
  <r>
    <s v="Y58"/>
    <s v="South West"/>
    <n v="40"/>
    <s v="QOX"/>
    <s v="E54000040"/>
    <x v="33"/>
    <s v="99N"/>
    <s v="NHS Wiltshire CCG"/>
    <s v="U25572"/>
    <s v="DEVIZES PCN"/>
    <x v="189"/>
    <s v="J83053"/>
    <s v="St. James Surgery"/>
    <n v="6566.416015625"/>
    <n v="7403.91455078125"/>
    <n v="8224.2978515625"/>
    <n v="5990.20947265625"/>
    <n v="5035.9765625"/>
    <n v="7146.0313588011941"/>
    <n v="0.99347811937332153"/>
    <n v="1.0042423009872437"/>
    <n v="6523.5906342259841"/>
    <n v="6594.2727287707385"/>
    <n v="7341.52685546875"/>
    <n v="5060.8047421153624"/>
    <n v="8763.7145153395159"/>
    <n v="8763.7145153395159"/>
    <n v="6979.2832960321994"/>
    <n v="1.0628755898841573"/>
  </r>
  <r>
    <s v="Y58"/>
    <s v="South West"/>
    <n v="40"/>
    <s v="QOX"/>
    <s v="E54000040"/>
    <x v="33"/>
    <s v="99N"/>
    <s v="NHS Wiltshire CCG"/>
    <s v="U61347"/>
    <s v="NORTH WILTS BORDER PCN"/>
    <x v="189"/>
    <s v="J83055"/>
    <s v="New Court Surgery"/>
    <n v="10021.166015625"/>
    <n v="10349.4638671875"/>
    <n v="9069.2138671875"/>
    <n v="8005.69580078125"/>
    <n v="8343.0517578125"/>
    <n v="9832.5352938844553"/>
    <n v="0.99347811937332153"/>
    <n v="1.0042423009872437"/>
    <n v="9955.8091671309667"/>
    <n v="10063.678818106418"/>
    <n v="9892.5703125"/>
    <n v="7241.4951252461187"/>
    <n v="12064.955284594391"/>
    <n v="12064.955284594391"/>
    <n v="9608.3391052684074"/>
    <n v="0.9588045034167767"/>
  </r>
  <r>
    <s v="Y58"/>
    <s v="South West"/>
    <n v="40"/>
    <s v="QOX"/>
    <s v="E54000040"/>
    <x v="33"/>
    <s v="99N"/>
    <s v="NHS Wiltshire CCG"/>
    <s v="U25572"/>
    <s v="DEVIZES PCN"/>
    <x v="189"/>
    <s v="J83056"/>
    <s v="Market Lavington Surgery"/>
    <n v="5572.83349609375"/>
    <n v="5884.5185546875"/>
    <n v="5876.85595703125"/>
    <n v="3695.568603515625"/>
    <n v="3159.4892578125"/>
    <n v="5442.4742447561912"/>
    <n v="0.99347811937332153"/>
    <n v="1.0042423009872437"/>
    <n v="5536.4881412798713"/>
    <n v="5596.475133135973"/>
    <n v="6107.16259765625"/>
    <n v="3554.5361908307505"/>
    <n v="6706.9744274028344"/>
    <n v="6706.9744274028344"/>
    <n v="5341.3280985082683"/>
    <n v="0.95845822457323471"/>
  </r>
  <r>
    <s v="Y58"/>
    <s v="South West"/>
    <n v="40"/>
    <s v="QOX"/>
    <s v="E54000040"/>
    <x v="33"/>
    <s v="99N"/>
    <s v="NHS Wiltshire CCG"/>
    <s v="U55979"/>
    <s v="SARUM WEST PCN"/>
    <x v="189"/>
    <s v="J83058"/>
    <s v="Tisbury Surgery"/>
    <n v="3870.666748046875"/>
    <n v="4522.5986328125"/>
    <n v="5298.103515625"/>
    <n v="2808.602294921875"/>
    <n v="2588.232177734375"/>
    <n v="4234.8996304557922"/>
    <n v="0.99347811937332153"/>
    <n v="1.0042423009872437"/>
    <n v="3845.4227215704595"/>
    <n v="3887.0872814134054"/>
    <n v="4599.9248046875"/>
    <n v="2218.5009853190477"/>
    <n v="5129.1814779147871"/>
    <n v="5129.1814779147871"/>
    <n v="4084.7988085953261"/>
    <n v="1.0553217506148007"/>
  </r>
  <r>
    <s v="Y58"/>
    <s v="South West"/>
    <n v="40"/>
    <s v="QOX"/>
    <s v="E54000040"/>
    <x v="33"/>
    <s v="99N"/>
    <s v="NHS Wiltshire CCG"/>
    <s v="U55979"/>
    <s v="SARUM WEST PCN"/>
    <x v="189"/>
    <s v="J83060"/>
    <s v="Mere Surgery"/>
    <n v="4602.75"/>
    <n v="5644.76708984375"/>
    <n v="6911.15966796875"/>
    <n v="3968.335205078125"/>
    <n v="3507.857177734375"/>
    <n v="5385.7440939411754"/>
    <n v="0.99347811937332153"/>
    <n v="1.0042423009872437"/>
    <n v="4572.7314139455557"/>
    <n v="4622.2762508690357"/>
    <n v="5860.3203125"/>
    <n v="3285.9818528039041"/>
    <n v="6582.9703219146641"/>
    <n v="6582.9703219146641"/>
    <n v="5242.5731949159444"/>
    <n v="1.1390088957505717"/>
  </r>
  <r>
    <s v="Y58"/>
    <s v="South West"/>
    <n v="40"/>
    <s v="QOX"/>
    <s v="E54000040"/>
    <x v="33"/>
    <s v="99N"/>
    <s v="NHS Wiltshire CCG"/>
    <s v="U62545"/>
    <s v="EAST KENNET PCN"/>
    <x v="189"/>
    <s v="J83601"/>
    <s v="Burbage Surgery"/>
    <n v="3760.75"/>
    <n v="3464.533935546875"/>
    <n v="3185.943359375"/>
    <n v="2063.539306640625"/>
    <n v="2313.15087890625"/>
    <n v="3188.7513465994202"/>
    <n v="0.99347811937332153"/>
    <n v="1.0042423009872437"/>
    <n v="3736.222837433219"/>
    <n v="3776.7042334377766"/>
    <n v="3698.31103515625"/>
    <n v="2339.2375318598083"/>
    <n v="3978.2957726086352"/>
    <n v="3978.2957726086352"/>
    <n v="3168.2516795639008"/>
    <n v="0.84245208523935411"/>
  </r>
  <r>
    <s v="Y58"/>
    <s v="South West"/>
    <n v="40"/>
    <s v="QOX"/>
    <s v="E54000040"/>
    <x v="33"/>
    <s v="99N"/>
    <s v="NHS Wiltshire CCG"/>
    <s v="U68450"/>
    <s v="CALNE PCN"/>
    <x v="189"/>
    <s v="J83603"/>
    <s v="Jubilee Field Surgery"/>
    <n v="4578.6669921875"/>
    <n v="4216.7001953125"/>
    <n v="3925.398193359375"/>
    <n v="2607.627685546875"/>
    <n v="3012.65966796875"/>
    <n v="3906.726957980854"/>
    <n v="0.99347811937332153"/>
    <n v="1.0042423009872437"/>
    <n v="4548.8054726351402"/>
    <n v="4598.091075688717"/>
    <n v="4443.849609375"/>
    <n v="2909.1285729700371"/>
    <n v="4867.6170051862027"/>
    <n v="4867.6170051862027"/>
    <n v="3876.4930094784372"/>
    <n v="0.84664226861067426"/>
  </r>
  <r>
    <s v="Y58"/>
    <s v="South West"/>
    <n v="40"/>
    <s v="QOX"/>
    <s v="E54000040"/>
    <x v="33"/>
    <s v="99N"/>
    <s v="NHS Wiltshire CCG"/>
    <s v="U61347"/>
    <s v="NORTH WILTS BORDER PCN"/>
    <x v="189"/>
    <s v="J83609"/>
    <s v="Cricklade Surgery"/>
    <n v="2706.66650390625"/>
    <n v="2865.7177734375"/>
    <n v="2597.679931640625"/>
    <n v="2014.3314208984375"/>
    <n v="1808.9639892578125"/>
    <n v="2676.9161458501349"/>
    <n v="0.99347811937332153"/>
    <n v="1.0042423009872437"/>
    <n v="2689.0139480715443"/>
    <n v="2718.1489978879108"/>
    <n v="2901.082763671875"/>
    <n v="1802.4359645522279"/>
    <n v="3291.6939944490809"/>
    <n v="3291.6939944490809"/>
    <n v="2621.4529091398585"/>
    <n v="0.9685171428975784"/>
  </r>
  <r>
    <s v="Y58"/>
    <s v="South West"/>
    <n v="40"/>
    <s v="QOX"/>
    <s v="E54000040"/>
    <x v="33"/>
    <s v="99N"/>
    <s v="NHS Wiltshire CCG"/>
    <s v="U62545"/>
    <s v="EAST KENNET PCN"/>
    <x v="189"/>
    <s v="J83615"/>
    <s v="Old School House Surgery"/>
    <n v="3722.58349609375"/>
    <n v="3590.11328125"/>
    <n v="3445.74072265625"/>
    <n v="2798.995361328125"/>
    <n v="2390.244140625"/>
    <n v="3412.3126400750848"/>
    <n v="0.99347811937332153"/>
    <n v="1.0042423009872437"/>
    <n v="3698.3052509093832"/>
    <n v="3738.3758157343254"/>
    <n v="3812.4326171875"/>
    <n v="2222.7501539425325"/>
    <n v="4202.1245777657423"/>
    <n v="4202.1245777657423"/>
    <n v="3346.5053913055967"/>
    <n v="0.89897389670835148"/>
  </r>
  <r>
    <s v="Y58"/>
    <s v="South West"/>
    <n v="40"/>
    <s v="QOX"/>
    <s v="E54000040"/>
    <x v="33"/>
    <s v="99N"/>
    <s v="NHS Wiltshire CCG"/>
    <s v="U61347"/>
    <s v="NORTH WILTS BORDER PCN"/>
    <x v="189"/>
    <s v="J83618"/>
    <s v="Tolsey Surgery"/>
    <n v="3495.083251953125"/>
    <n v="3161.855712890625"/>
    <n v="3225.423583984375"/>
    <n v="1710.2763671875"/>
    <n v="2129.375"/>
    <n v="2905.3918738153743"/>
    <n v="0.99347811937332153"/>
    <n v="1.0042423009872437"/>
    <n v="3472.2887362035835"/>
    <n v="3509.9104470833845"/>
    <n v="3393.5693359375"/>
    <n v="2240.7778314762727"/>
    <n v="3641.8081678633721"/>
    <n v="3641.8081678633721"/>
    <n v="2900.278285974925"/>
    <n v="0.82981665296647489"/>
  </r>
  <r>
    <s v="Y58"/>
    <s v="South West"/>
    <n v="40"/>
    <s v="QOX"/>
    <s v="E54000040"/>
    <x v="33"/>
    <s v="99N"/>
    <s v="NHS Wiltshire CCG"/>
    <s v="U55979"/>
    <s v="SARUM WEST PCN"/>
    <x v="189"/>
    <s v="J83619"/>
    <s v="Courtyard Surgery"/>
    <n v="2756.25"/>
    <n v="3089.501953125"/>
    <n v="3591.51220703125"/>
    <n v="1676.7847900390625"/>
    <n v="1387.2198486328125"/>
    <n v="2839.0785056139002"/>
    <n v="0.99347811937332153"/>
    <n v="1.0042423009872437"/>
    <n v="2738.2740665227175"/>
    <n v="2767.9428420960903"/>
    <n v="3274.83154296875"/>
    <n v="1768.0512496531251"/>
    <n v="3499.9725780141134"/>
    <n v="3499.9725780141134"/>
    <n v="2787.3226709460328"/>
    <n v="1.0112735314089916"/>
  </r>
  <r>
    <s v="Y58"/>
    <s v="South West"/>
    <n v="40"/>
    <s v="QOX"/>
    <s v="E54000040"/>
    <x v="33"/>
    <s v="99N"/>
    <s v="NHS Wiltshire CCG"/>
    <s v="U93148"/>
    <s v="CHIPPENHAM, CORSHAM &amp; BOX PCN"/>
    <x v="189"/>
    <s v="J83625"/>
    <s v="Lodge Surgery"/>
    <n v="8123.3330078125"/>
    <n v="6817.5009765625"/>
    <n v="5001.59521484375"/>
    <n v="6269.02197265625"/>
    <n v="7808.1435546875"/>
    <n v="6660.109550873759"/>
    <n v="0.99347811937332153"/>
    <n v="1.0042423009872437"/>
    <n v="8070.3535996447899"/>
    <n v="8157.7946314512519"/>
    <n v="6344.8046875"/>
    <n v="6147.0318361683803"/>
    <n v="8280.2029094917161"/>
    <n v="8280.2029094917161"/>
    <n v="6594.2223189516926"/>
    <n v="0.8117631411404399"/>
  </r>
  <r>
    <s v="Y58"/>
    <s v="South West"/>
    <n v="40"/>
    <s v="QOX"/>
    <s v="E54000040"/>
    <x v="33"/>
    <s v="99N"/>
    <s v="NHS Wiltshire CCG"/>
    <s v="U55979"/>
    <s v="SARUM WEST PCN"/>
    <x v="189"/>
    <s v="J83629"/>
    <s v="Silton Surgery"/>
    <n v="1901.666748046875"/>
    <n v="2328.379638671875"/>
    <n v="2823.42626953125"/>
    <n v="1477.767578125"/>
    <n v="950.2646484375"/>
    <n v="2175.2491122626343"/>
    <n v="0.99347811937332153"/>
    <n v="1.0042423009872437"/>
    <n v="1889.2643045243894"/>
    <n v="1909.7341907695227"/>
    <n v="2443.337158203125"/>
    <n v="1174.3570316443117"/>
    <n v="2649.9533152543718"/>
    <n v="2649.9533152543718"/>
    <n v="2110.3808066828019"/>
    <n v="1.1097532250854618"/>
  </r>
  <r>
    <s v="Y58"/>
    <s v="South West"/>
    <n v="40"/>
    <s v="QOX"/>
    <s v="E54000040"/>
    <x v="33"/>
    <s v="99N"/>
    <s v="NHS Wiltshire CCG"/>
    <s v="U55979"/>
    <s v="SARUM WEST PCN"/>
    <x v="189"/>
    <s v="J83630"/>
    <s v="Hindon Surgery"/>
    <n v="2400.66650390625"/>
    <n v="2604.563232421875"/>
    <n v="3619.27880859375"/>
    <n v="1486.677490234375"/>
    <n v="1321.851806640625"/>
    <n v="2448.685742179774"/>
    <n v="0.99347811937332153"/>
    <n v="1.0042423009872437"/>
    <n v="2385.0096435433079"/>
    <n v="2410.8508537858143"/>
    <n v="2972.87939453125"/>
    <n v="1625.7126089469141"/>
    <n v="3051.591649868561"/>
    <n v="3051.591649868561"/>
    <n v="2430.2392086095797"/>
    <n v="1.0123185393119829"/>
  </r>
  <r>
    <s v="Y58"/>
    <s v="South West"/>
    <n v="40"/>
    <s v="QOX"/>
    <s v="E54000040"/>
    <x v="33"/>
    <s v="99N"/>
    <s v="NHS Wiltshire CCG"/>
    <s v=""/>
    <s v=""/>
    <x v="189"/>
    <s v="J83632"/>
    <s v="Cross Plain Health Centre"/>
    <n v="5664.08349609375"/>
    <n v="4961.25048828125"/>
    <n v="3246.76513671875"/>
    <n v="3413.68017578125"/>
    <n v="7757.3515625"/>
    <n v="4735.8615013763729"/>
    <n v="0.99347811937332153"/>
    <n v="1.0042423009872437"/>
    <n v="5627.1430196726869"/>
    <n v="5688.112243101059"/>
    <n v="4671.65673828125"/>
    <n v="3931.0512136829116"/>
    <n v="5854.2471062658351"/>
    <n v="5854.2471062658351"/>
    <n v="4662.2295794881993"/>
    <n v="0.82312161935881034"/>
  </r>
  <r>
    <s v="Y58"/>
    <s v="South West"/>
    <n v="40"/>
    <s v="QOX"/>
    <s v="E54000040"/>
    <x v="33"/>
    <s v="99N"/>
    <s v="NHS Wiltshire CCG"/>
    <s v=""/>
    <s v=""/>
    <x v="189"/>
    <s v="J83636"/>
    <s v="Beversbrook Medical Centre"/>
    <n v="7255.4169921875"/>
    <n v="6058.87548828125"/>
    <n v="5058.99658203125"/>
    <n v="4527.0869140625"/>
    <n v="7498.50048828125"/>
    <n v="5825.1735758519289"/>
    <n v="0.99347811937332153"/>
    <n v="1.0042423009872437"/>
    <n v="7208.0980286676786"/>
    <n v="7286.1966548563214"/>
    <n v="6278.57177734375"/>
    <n v="5467.5078598647442"/>
    <n v="7352.9045651453307"/>
    <n v="7352.9045651453307"/>
    <n v="5855.7366193311691"/>
    <n v="0.80708477895019937"/>
  </r>
  <r>
    <s v="Y58"/>
    <s v="South West"/>
    <n v="40"/>
    <s v="QOX"/>
    <s v="E54000040"/>
    <x v="33"/>
    <s v="99N"/>
    <s v="NHS Wiltshire CCG"/>
    <s v=""/>
    <s v=""/>
    <x v="189"/>
    <s v="J83643"/>
    <s v="Bourne Valley Practice"/>
    <n v="774.9166259765625"/>
    <n v="601.7139892578125"/>
    <n v="385.21340942382813"/>
    <n v="503.53591918945313"/>
    <n v="8948.40234375"/>
    <n v="920.84468363186659"/>
    <n v="0.99347811937332153"/>
    <n v="1.0042423009872437"/>
    <n v="769.86271224631491"/>
    <n v="778.20405554397439"/>
    <n v="599.82354736328125"/>
    <n v="561.34324458068625"/>
    <n v="1070.73412519866"/>
    <n v="1070.73412519866"/>
    <n v="852.7156813940494"/>
    <n v="1.1003966785709924"/>
  </r>
  <r>
    <s v="Y58"/>
    <s v="South West"/>
    <n v="40"/>
    <s v="QOX"/>
    <s v="E54000040"/>
    <x v="33"/>
    <s v="99N"/>
    <s v="NHS Wiltshire CCG"/>
    <s v=""/>
    <s v=""/>
    <x v="189"/>
    <s v="Y01845"/>
    <s v="Wiltshire Ccg Vp Service"/>
    <n v="5.9166669845581055"/>
    <n v="4.9695887565612793"/>
    <n v="1.7944604158401489"/>
    <n v="5.0981988906860352"/>
    <n v="4.8826403617858887"/>
    <n v="4.7815908674531427"/>
    <n v="0.99347811937332153"/>
    <n v="1.0042423009872437"/>
    <n v="5.8780791887770079"/>
    <n v="5.9417672667478882"/>
    <n v="4.8828353881835938"/>
    <n v="4.7798454847110303"/>
    <n v="6.0355002078292435"/>
    <n v="6.0355002078292435"/>
    <n v="4.8065766759027753"/>
    <n v="0.81237911284299891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02"/>
    <s v="Honiton Surgery"/>
    <n v="17013.083984375"/>
    <n v="20706.201171875"/>
    <n v="24420.3125"/>
    <n v="14581.6513671875"/>
    <n v="13661.3486328125"/>
    <n v="19733.128302831443"/>
    <n v="0.93741047382354736"/>
    <n v="1.0019757747650146"/>
    <n v="15948.243118992774"/>
    <n v="17046.698006386403"/>
    <n v="19973.376953125"/>
    <n v="11140.394341983356"/>
    <n v="22577.560911382672"/>
    <n v="22650.344170448847"/>
    <n v="18038.374988310494"/>
    <n v="1.060264852914212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03"/>
    <s v="Queen's Medical Centre"/>
    <n v="7081.8330078125"/>
    <n v="8153.9912109375"/>
    <n v="7949.79296875"/>
    <n v="8710.005859375"/>
    <n v="7450.6904296875"/>
    <n v="8194.9159997388942"/>
    <n v="0.93741047382354736"/>
    <n v="1.0019757747650146"/>
    <n v="6638.5844353927532"/>
    <n v="7095.8251147593837"/>
    <n v="7454.92236328125"/>
    <n v="6724.6249781346278"/>
    <n v="9512.4764456512348"/>
    <n v="9542.773062475344"/>
    <n v="7599.7131714165589"/>
    <n v="1.0731279829717457"/>
  </r>
  <r>
    <s v="Y58"/>
    <s v="South West"/>
    <n v="37"/>
    <s v="QJK"/>
    <s v="E54000037"/>
    <x v="41"/>
    <s v="99P"/>
    <s v="NHS Northern, Eastern and Western Devon CCG"/>
    <s v="U40115"/>
    <s v="MAYFLOWER PCN"/>
    <x v="190"/>
    <s v="L83006"/>
    <s v="Ernesettle Primary Care Centre"/>
    <n v="10958.333984375"/>
    <n v="13227.5244140625"/>
    <n v="11786.96875"/>
    <n v="14275.1484375"/>
    <n v="11607.3115234375"/>
    <n v="13224.621993902332"/>
    <n v="0.93741047382354736"/>
    <n v="1.0019757747650146"/>
    <n v="10272.45705260965"/>
    <n v="10979.985184127931"/>
    <n v="12040.6123046875"/>
    <n v="12801.646726659916"/>
    <n v="15585.125310268497"/>
    <n v="15632.00589124082"/>
    <n v="12449.081654731119"/>
    <n v="1.1360378021405177"/>
  </r>
  <r>
    <s v="Y58"/>
    <s v="South West"/>
    <n v="37"/>
    <s v="QJK"/>
    <s v="E54000037"/>
    <x v="41"/>
    <s v="99P"/>
    <s v="NHS Northern, Eastern and Western Devon CCG"/>
    <s v="U96077"/>
    <s v="TASC PCN"/>
    <x v="190"/>
    <s v="L83007"/>
    <s v="Seaton &amp; Colyton Medical Practice"/>
    <n v="7992.25"/>
    <n v="10933.90625"/>
    <n v="15020.619140625"/>
    <n v="7266.14501953125"/>
    <n v="4411.50634765625"/>
    <n v="10374.66047711759"/>
    <n v="0.93741047382354736"/>
    <n v="1.0019757747650146"/>
    <n v="7492.0188594162464"/>
    <n v="8008.0408858656883"/>
    <n v="11169.0341796875"/>
    <n v="5340.3123527396256"/>
    <n v="11899.339677544114"/>
    <n v="11933.531127066486"/>
    <n v="9503.6749898725775"/>
    <n v="1.1891113253304861"/>
  </r>
  <r>
    <s v="Y58"/>
    <s v="South West"/>
    <n v="37"/>
    <s v="QJK"/>
    <s v="E54000037"/>
    <x v="41"/>
    <s v="99P"/>
    <s v="NHS Northern, Eastern and Western Devon CCG"/>
    <s v="U69865"/>
    <s v="PATHFIELDS MEDICAL GROUP PCN"/>
    <x v="190"/>
    <s v="L83008"/>
    <s v="Pathfields Practice"/>
    <n v="11023.2490234375"/>
    <n v="13577.0712890625"/>
    <n v="13130.349609375"/>
    <n v="11289.4443359375"/>
    <n v="11120.8876953125"/>
    <n v="13103.279343031847"/>
    <n v="0.93741047382354736"/>
    <n v="1.0019757747650146"/>
    <n v="10333.309090135503"/>
    <n v="11045.02848068648"/>
    <n v="12056.6611328125"/>
    <n v="9286.7271891783439"/>
    <n v="15053.521746658627"/>
    <n v="15100.680039074079"/>
    <n v="12025.94216995139"/>
    <n v="1.0909616705911276"/>
  </r>
  <r>
    <s v="Y58"/>
    <s v="South West"/>
    <n v="37"/>
    <s v="QJK"/>
    <s v="E54000037"/>
    <x v="41"/>
    <s v="99P"/>
    <s v="NHS Northern, Eastern and Western Devon CCG"/>
    <s v="U27932"/>
    <s v="WEB PCN"/>
    <x v="190"/>
    <s v="L83011"/>
    <s v="Budleigh Salterton Medical Practice"/>
    <n v="8113.5830078125"/>
    <n v="10978.244140625"/>
    <n v="15416.2666015625"/>
    <n v="7256.798828125"/>
    <n v="3860.457763671875"/>
    <n v="10408.681795946201"/>
    <n v="0.93741047382354736"/>
    <n v="1.0019757747650146"/>
    <n v="7605.7576917601982"/>
    <n v="8129.6136203731876"/>
    <n v="11070.8056640625"/>
    <n v="5105.6666536158791"/>
    <n v="11889.88199726062"/>
    <n v="11924.592518560277"/>
    <n v="9496.5564237750659"/>
    <n v="1.1704516259500781"/>
  </r>
  <r>
    <s v="Y58"/>
    <s v="South West"/>
    <n v="37"/>
    <s v="QJK"/>
    <s v="E54000037"/>
    <x v="41"/>
    <s v="99P"/>
    <s v="NHS Northern, Eastern and Western Devon CCG"/>
    <s v="U41591"/>
    <s v="HOLSWORTHY, BUDE &amp; SURROUNDING VILLAGES PCN"/>
    <x v="190"/>
    <s v="L83012"/>
    <s v="Bradworthy Surgery"/>
    <n v="2808.416748046875"/>
    <n v="3185.290283203125"/>
    <n v="3949.819580078125"/>
    <n v="2056.788818359375"/>
    <n v="1618.72509765625"/>
    <n v="2999.9497961573416"/>
    <n v="0.93741047382354736"/>
    <n v="1.0019757747650146"/>
    <n v="2632.6392744806071"/>
    <n v="2813.9655469873105"/>
    <n v="3502.259765625"/>
    <n v="1824.6702605819978"/>
    <n v="3511.4403843858749"/>
    <n v="3523.4550034829535"/>
    <n v="2806.0237022881802"/>
    <n v="0.99914790219067062"/>
  </r>
  <r>
    <s v="Y58"/>
    <s v="South West"/>
    <n v="37"/>
    <s v="QJK"/>
    <s v="E54000037"/>
    <x v="41"/>
    <s v="99P"/>
    <s v="NHS Northern, Eastern and Western Devon CCG"/>
    <s v="U74074"/>
    <s v="SOUND PCN"/>
    <x v="190"/>
    <s v="L83015"/>
    <s v="Oakside Surgery"/>
    <n v="7355.91650390625"/>
    <n v="8573.9658203125"/>
    <n v="8299.9189453125"/>
    <n v="7996.5751953125"/>
    <n v="8071.05615234375"/>
    <n v="8448.9120946446765"/>
    <n v="0.93741047382354736"/>
    <n v="1.0019757747650146"/>
    <n v="6895.5131753332098"/>
    <n v="7370.4501381082227"/>
    <n v="8394.55859375"/>
    <n v="8333.7620701768756"/>
    <n v="10071.086984167323"/>
    <n v="10102.556150901859"/>
    <n v="8045.5155479793857"/>
    <n v="1.0937475355663613"/>
  </r>
  <r>
    <s v="Y58"/>
    <s v="South West"/>
    <n v="37"/>
    <s v="QJK"/>
    <s v="E54000037"/>
    <x v="41"/>
    <s v="99P"/>
    <s v="NHS Northern, Eastern and Western Devon CCG"/>
    <s v="U76444"/>
    <s v="EXETER WEST PCN"/>
    <x v="190"/>
    <s v="L83016"/>
    <s v="St Thomas Medical Group"/>
    <n v="37230.0859375"/>
    <n v="26369.98828125"/>
    <n v="27328.875"/>
    <n v="26842.1484375"/>
    <n v="28081.552734375"/>
    <n v="26573.550819865341"/>
    <n v="0.93741047382354736"/>
    <n v="1.0019757747650146"/>
    <n v="34899.872499163263"/>
    <n v="37303.644201794639"/>
    <n v="20650.01171875"/>
    <n v="32070.501011079625"/>
    <n v="31592.363940489482"/>
    <n v="31751.63706183148"/>
    <n v="25286.500350899685"/>
    <n v="0.6791953258810467"/>
  </r>
  <r>
    <s v="Y58"/>
    <s v="South West"/>
    <n v="37"/>
    <s v="QJK"/>
    <s v="E54000037"/>
    <x v="41"/>
    <s v="99P"/>
    <s v="NHS Northern, Eastern and Western Devon CCG"/>
    <s v="U69865"/>
    <s v="PATHFIELDS MEDICAL GROUP PCN"/>
    <x v="190"/>
    <s v="L83018"/>
    <s v="Beaumont Villa Surgery"/>
    <n v="15997.91796875"/>
    <n v="10657.4140625"/>
    <n v="11783.6455078125"/>
    <n v="15311.0703125"/>
    <n v="14434.6337890625"/>
    <n v="11584.386598580668"/>
    <n v="0.93741047382354736"/>
    <n v="1.0019757747650146"/>
    <n v="14996.61586327618"/>
    <n v="16029.526251365431"/>
    <n v="9345.2626953125"/>
    <n v="21439.413064879587"/>
    <n v="14709.931914707184"/>
    <n v="14778.372216836317"/>
    <n v="11769.261330338555"/>
    <n v="0.73567456423569522"/>
  </r>
  <r>
    <s v="Y58"/>
    <s v="South West"/>
    <n v="37"/>
    <s v="QJK"/>
    <s v="E54000037"/>
    <x v="41"/>
    <s v="99P"/>
    <s v="NHS Northern, Eastern and Western Devon CCG"/>
    <s v="U74074"/>
    <s v="SOUND PCN"/>
    <x v="190"/>
    <s v="L83019"/>
    <s v="Elm Surgery"/>
    <n v="6631.4169921875"/>
    <n v="8332.654296875"/>
    <n v="7749.46044921875"/>
    <n v="6682.41845703125"/>
    <n v="5066.7880859375"/>
    <n v="7911.8937596535216"/>
    <n v="0.93741047382354736"/>
    <n v="1.0019757747650146"/>
    <n v="6216.3597447680077"/>
    <n v="6644.5191785369534"/>
    <n v="7491.57080078125"/>
    <n v="5345.4668386239873"/>
    <n v="9086.9907152696651"/>
    <n v="9115.3604183382849"/>
    <n v="7259.3285180235953"/>
    <n v="1.0946873837938167"/>
  </r>
  <r>
    <s v="Y58"/>
    <s v="South West"/>
    <n v="37"/>
    <s v="QJK"/>
    <s v="E54000037"/>
    <x v="41"/>
    <s v="99P"/>
    <s v="NHS Northern, Eastern and Western Devon CCG"/>
    <s v="U96077"/>
    <s v="TASC PCN"/>
    <x v="190"/>
    <s v="L83020"/>
    <s v="Axminster Medical Practice"/>
    <n v="11908.251953125"/>
    <n v="14737.21484375"/>
    <n v="18427.318359375"/>
    <n v="10909.9443359375"/>
    <n v="7949.2353515625"/>
    <n v="14117.563497163255"/>
    <n v="0.93741047382354736"/>
    <n v="1.0019757747650146"/>
    <n v="11162.92010578909"/>
    <n v="11931.779976829421"/>
    <n v="15288.068359375"/>
    <n v="7365.1708503869568"/>
    <n v="16216.228280698953"/>
    <n v="16267.172682532599"/>
    <n v="12954.918417087743"/>
    <n v="1.0878942155475704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21"/>
    <s v="Dean Cross Surgery"/>
    <n v="10408.583984375"/>
    <n v="13585.01171875"/>
    <n v="13499.2021484375"/>
    <n v="7705.71728515625"/>
    <n v="7692.32666015625"/>
    <n v="12452.970019460923"/>
    <n v="0.93741047382354736"/>
    <n v="1.0019757747650146"/>
    <n v="9757.1156446251553"/>
    <n v="10429.149001950864"/>
    <n v="11872.529296875"/>
    <n v="6643.8063252998709"/>
    <n v="14102.171497870349"/>
    <n v="14146.70020679476"/>
    <n v="11266.207756361729"/>
    <n v="1.0823958161142921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23"/>
    <s v="Mid Devon Medical Practice"/>
    <n v="4951"/>
    <n v="5699.27294921875"/>
    <n v="8017.919921875"/>
    <n v="3839.740966796875"/>
    <n v="2538.145263671875"/>
    <n v="5437.6319169941244"/>
    <n v="0.93741047382354736"/>
    <n v="1.0019757747650146"/>
    <n v="4641.119255900383"/>
    <n v="4960.7820608615875"/>
    <n v="6146.18017578125"/>
    <n v="3120.7632414153545"/>
    <n v="6314.9694801198721"/>
    <n v="6336.1502322967008"/>
    <n v="5046.0095887440839"/>
    <n v="1.01918997954839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24"/>
    <s v="Barnfield Hill Surgery"/>
    <n v="7363.99951171875"/>
    <n v="7356.2998046875"/>
    <n v="8263.6943359375"/>
    <n v="9131.521484375"/>
    <n v="6133.1591796875"/>
    <n v="7629.5685719531402"/>
    <n v="0.93741047382354736"/>
    <n v="1.0019757747650146"/>
    <n v="6903.0902715166449"/>
    <n v="7378.5491161235841"/>
    <n v="7877.54931640625"/>
    <n v="7224.6882834077196"/>
    <n v="9098.9296906618856"/>
    <n v="9130.4334371147252"/>
    <n v="7271.3324312025388"/>
    <n v="0.98741620224597448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25"/>
    <s v="Wallingbrook Health Centre"/>
    <n v="6890.5"/>
    <n v="8541.4140625"/>
    <n v="11187.9931640625"/>
    <n v="5870.890625"/>
    <n v="4045.18359375"/>
    <n v="8123.6532877174359"/>
    <n v="0.93741047382354736"/>
    <n v="1.0019757747650146"/>
    <n v="6459.2268698811531"/>
    <n v="6904.1140760183334"/>
    <n v="8960.18359375"/>
    <n v="4246.0198339178114"/>
    <n v="9354.4162168546063"/>
    <n v="9383.8942966111081"/>
    <n v="7473.1846412197356"/>
    <n v="1.0845634774283051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26"/>
    <s v="Torrington Health Centre"/>
    <n v="5194.16650390625"/>
    <n v="6151.91259765625"/>
    <n v="7318.16748046875"/>
    <n v="4164.28515625"/>
    <n v="3730.062255859375"/>
    <n v="5827.9617218820231"/>
    <n v="0.93741047382354736"/>
    <n v="1.0019757747650146"/>
    <n v="4869.0660835451563"/>
    <n v="5204.4290070099523"/>
    <n v="6264.77392578125"/>
    <n v="3709.7305776615985"/>
    <n v="6767.9535478717225"/>
    <n v="6790.1745847298171"/>
    <n v="5407.5873847096927"/>
    <n v="1.0410885713122482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028"/>
    <s v="St Neots Surgery"/>
    <n v="11462"/>
    <n v="12928.76953125"/>
    <n v="12519.4990234375"/>
    <n v="12731.4365234375"/>
    <n v="13283.5634765625"/>
    <n v="12887.729022017553"/>
    <n v="0.93741047382354736"/>
    <n v="1.0019757747650146"/>
    <n v="10744.5988509655"/>
    <n v="11484.646330356598"/>
    <n v="13140.177734375"/>
    <n v="14303.888151697503"/>
    <n v="15597.943809333694"/>
    <n v="15646.979111585928"/>
    <n v="12461.006090021601"/>
    <n v="1.0871580954477056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30"/>
    <s v="North Road West Med.Ctr."/>
    <n v="8416.0830078125"/>
    <n v="9701.5146484375"/>
    <n v="10483.3466796875"/>
    <n v="16303.4443359375"/>
    <n v="7604.37939453125"/>
    <n v="10653.627248266501"/>
    <n v="0.93741047382354736"/>
    <n v="1.0019757747650146"/>
    <n v="7889.3243600918213"/>
    <n v="8432.7112922396045"/>
    <n v="10246.8828125"/>
    <n v="14793.624776749462"/>
    <n v="13164.928591835102"/>
    <n v="13200.933230996503"/>
    <n v="10513.013931463163"/>
    <n v="1.2491575857443564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35"/>
    <s v="Litchdon Medical Centre"/>
    <n v="15300.833984375"/>
    <n v="17630.529296875"/>
    <n v="17748.576171875"/>
    <n v="14374.2060546875"/>
    <n v="13829.7138671875"/>
    <n v="16991.778063076094"/>
    <n v="0.93741047382354736"/>
    <n v="1.0019757747650146"/>
    <n v="14343.162035188405"/>
    <n v="15331.064986045007"/>
    <n v="17249.3515625"/>
    <n v="13281.997339051883"/>
    <n v="19888.641175525365"/>
    <n v="19954.099299686513"/>
    <n v="15891.128320748889"/>
    <n v="1.0385792262681033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36"/>
    <s v="Topsham Surgery"/>
    <n v="10609.916015625"/>
    <n v="11349.419921875"/>
    <n v="13263.59765625"/>
    <n v="8195.8232421875"/>
    <n v="8615.3037109375"/>
    <n v="10885.703740092255"/>
    <n v="0.93741047382354736"/>
    <n v="1.0019757747650146"/>
    <n v="9945.846399435075"/>
    <n v="10630.878819947597"/>
    <n v="11842.3115234375"/>
    <n v="6651.5255671777204"/>
    <n v="12627.448048981352"/>
    <n v="12672.838071551323"/>
    <n v="10092.447319145987"/>
    <n v="0.9512278235080327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038"/>
    <s v="Tavyside Health Centre"/>
    <n v="12354.2509765625"/>
    <n v="14752.9130859375"/>
    <n v="16497.705078125"/>
    <n v="12249.9130859375"/>
    <n v="7447.54248046875"/>
    <n v="14185.38631669735"/>
    <n v="0.93741047382354736"/>
    <n v="1.0019757747650146"/>
    <n v="11581.004261674476"/>
    <n v="12378.66019388265"/>
    <n v="14492.1865234375"/>
    <n v="8375.8837198891215"/>
    <n v="16292.29037960552"/>
    <n v="16345.142798968258"/>
    <n v="13017.012581642806"/>
    <n v="1.0536464417258193"/>
  </r>
  <r>
    <s v="Y58"/>
    <s v="South West"/>
    <n v="37"/>
    <s v="QJK"/>
    <s v="E54000037"/>
    <x v="41"/>
    <s v="99P"/>
    <s v="NHS Northern, Eastern and Western Devon CCG"/>
    <s v="U74074"/>
    <s v="SOUND PCN"/>
    <x v="190"/>
    <s v="L83039"/>
    <s v="Southway Surgery"/>
    <n v="5447.5830078125"/>
    <n v="6600.46044921875"/>
    <n v="6248.6162109375"/>
    <n v="5340.572265625"/>
    <n v="5818.97314453125"/>
    <n v="6356.5351718963257"/>
    <n v="0.93741047382354736"/>
    <n v="1.0019757747650146"/>
    <n v="5106.6213685466209"/>
    <n v="5458.3462048496585"/>
    <n v="5801.072265625"/>
    <n v="5424.5009186999532"/>
    <n v="7405.9431837817247"/>
    <n v="7429.2483555957378"/>
    <n v="5916.5356036561016"/>
    <n v="1.0860845250400162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40"/>
    <s v="Pinhoe Surgery"/>
    <n v="12105.333984375"/>
    <n v="11555.2158203125"/>
    <n v="12722.1611328125"/>
    <n v="7401.017578125"/>
    <n v="10595.9443359375"/>
    <n v="10967.568907763951"/>
    <n v="0.93741047382354736"/>
    <n v="1.0019757747650146"/>
    <n v="11347.666866085259"/>
    <n v="12129.251397783402"/>
    <n v="11565.9765625"/>
    <n v="8847.0924604886059"/>
    <n v="12928.954488543664"/>
    <n v="12980.742022201672"/>
    <n v="10337.657143792248"/>
    <n v="0.85397537623791409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41"/>
    <s v="Westbank Practice"/>
    <n v="8721.916015625"/>
    <n v="9493.1796875"/>
    <n v="9515.6796875"/>
    <n v="6982.37353515625"/>
    <n v="7743.5"/>
    <n v="9045.4718527976911"/>
    <n v="0.93741047382354736"/>
    <n v="1.0019757747650146"/>
    <n v="8176.0154248562176"/>
    <n v="8739.148557191249"/>
    <n v="9255.296875"/>
    <n v="5839.8602231155592"/>
    <n v="10450.48655567541"/>
    <n v="10487.799571557873"/>
    <n v="8352.3173003624215"/>
    <n v="0.9576241373339922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42"/>
    <s v="St Leonards Practice"/>
    <n v="9290.75"/>
    <n v="9380.6630859375"/>
    <n v="9038.2275390625"/>
    <n v="10962.650390625"/>
    <n v="8362.07421875"/>
    <n v="9553.333978413375"/>
    <n v="0.93741047382354736"/>
    <n v="1.0019757747650146"/>
    <n v="8709.2463596761227"/>
    <n v="9309.1064293980598"/>
    <n v="9100.716796875"/>
    <n v="8912.5155082133751"/>
    <n v="11273.311988607104"/>
    <n v="11313.058519264925"/>
    <n v="9009.5404422791817"/>
    <n v="0.96973230818601097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044"/>
    <s v="Blackdown Practice"/>
    <n v="7565.91650390625"/>
    <n v="8983.986328125"/>
    <n v="10488.01953125"/>
    <n v="5344.54833984375"/>
    <n v="5425.60595703125"/>
    <n v="8386.8185951489231"/>
    <n v="0.93741047382354736"/>
    <n v="1.0019757747650146"/>
    <n v="7092.3693748361547"/>
    <n v="7580.8650508088758"/>
    <n v="9314.6728515625"/>
    <n v="3940.8413402639671"/>
    <n v="9613.311312982838"/>
    <n v="9645.6788755883354"/>
    <n v="7681.6657294633787"/>
    <n v="1.0152987712060222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48"/>
    <s v="Roborough Surgery"/>
    <n v="10644"/>
    <n v="13516.75"/>
    <n v="13944.0322265625"/>
    <n v="8204.5546875"/>
    <n v="9475.046875"/>
    <n v="12579.713507350645"/>
    <n v="0.93741047382354736"/>
    <n v="1.0019757747650146"/>
    <n v="9977.7970833778381"/>
    <n v="10665.030146598816"/>
    <n v="12745.7578125"/>
    <n v="8768.2038982580107"/>
    <n v="14593.810012704123"/>
    <n v="14639.345849135181"/>
    <n v="11658.542935289721"/>
    <n v="1.0953159465698723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49"/>
    <s v="Moretonhampstead Health Centre"/>
    <n v="3089.25"/>
    <n v="3449.21826171875"/>
    <n v="4444.845703125"/>
    <n v="2300.404052734375"/>
    <n v="1430.4188232421875"/>
    <n v="3256.8157082683961"/>
    <n v="0.93741047382354736"/>
    <n v="1.0019757747650146"/>
    <n v="2895.8953062593937"/>
    <n v="3095.3536621928215"/>
    <n v="3741.501220703125"/>
    <n v="1653.2384579834393"/>
    <n v="3764.7076375008492"/>
    <n v="3777.9236824740401"/>
    <n v="3008.6785237725226"/>
    <n v="0.97391875820102702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50"/>
    <s v="Northam Surgery"/>
    <n v="12176.4169921875"/>
    <n v="16257.611328125"/>
    <n v="20456.705078125"/>
    <n v="14410.97265625"/>
    <n v="8923.7001953125"/>
    <n v="15944.67049421604"/>
    <n v="0.93741047382354736"/>
    <n v="1.0019757747650146"/>
    <n v="11414.300822119578"/>
    <n v="12200.47484960896"/>
    <n v="16134.267578125"/>
    <n v="11459.971130349903"/>
    <n v="18536.051078427321"/>
    <n v="18588.14271056492"/>
    <n v="14803.302149680132"/>
    <n v="1.2157354794253568"/>
  </r>
  <r>
    <s v="Y58"/>
    <s v="South West"/>
    <n v="37"/>
    <s v="QJK"/>
    <s v="E54000037"/>
    <x v="41"/>
    <s v="99P"/>
    <s v="NHS Northern, Eastern and Western Devon CCG"/>
    <s v="U73296"/>
    <s v="TIVERTON PCN"/>
    <x v="190"/>
    <s v="L83052"/>
    <s v="Castle Place Practice"/>
    <n v="15307.4169921875"/>
    <n v="15947.244140625"/>
    <n v="18483.69921875"/>
    <n v="12659.482421875"/>
    <n v="12670.146484375"/>
    <n v="15480.713619948139"/>
    <n v="0.93741047382354736"/>
    <n v="1.0019757747650146"/>
    <n v="14349.333015661105"/>
    <n v="15337.66100039822"/>
    <n v="16960.392578125"/>
    <n v="11456.475240297106"/>
    <n v="18212.481690862725"/>
    <n v="18277.967977628814"/>
    <n v="14556.283910023527"/>
    <n v="0.95093012213965744"/>
  </r>
  <r>
    <s v="Y58"/>
    <s v="South West"/>
    <n v="37"/>
    <s v="QJK"/>
    <s v="E54000037"/>
    <x v="41"/>
    <s v="99P"/>
    <s v="NHS Northern, Eastern and Western Devon CCG"/>
    <s v="U27932"/>
    <s v="WEB PCN"/>
    <x v="190"/>
    <s v="L83053"/>
    <s v="Rolle Medical Partnership"/>
    <n v="11922.666015625"/>
    <n v="14979.9931640625"/>
    <n v="18149.474609375"/>
    <n v="11734.685546875"/>
    <n v="9887.20703125"/>
    <n v="14484.783148191458"/>
    <n v="0.93741047382354736"/>
    <n v="1.0019757747650146"/>
    <n v="11176.431998946937"/>
    <n v="11946.22251827037"/>
    <n v="14453.8115234375"/>
    <n v="9266.2648611832446"/>
    <n v="16674.530931198948"/>
    <n v="16725.536997481326"/>
    <n v="13319.952490393011"/>
    <n v="1.1171958077947353"/>
  </r>
  <r>
    <s v="Y58"/>
    <s v="South West"/>
    <n v="37"/>
    <s v="QJK"/>
    <s v="E54000037"/>
    <x v="41"/>
    <s v="99P"/>
    <s v="NHS Northern, Eastern and Western Devon CCG"/>
    <s v="U96077"/>
    <s v="TASC PCN"/>
    <x v="190"/>
    <s v="L83054"/>
    <s v="Townsend House Medical Centre"/>
    <n v="6057.75048828125"/>
    <n v="8725.7763671875"/>
    <n v="12143.9912109375"/>
    <n v="5570.14794921875"/>
    <n v="2559.1318359375"/>
    <n v="8215.2209527461982"/>
    <n v="0.93741047382354736"/>
    <n v="1.0019757747650146"/>
    <n v="5678.598755524552"/>
    <n v="6069.7192388287513"/>
    <n v="8856.017578125"/>
    <n v="4227.0065017092184"/>
    <n v="9423.938759319999"/>
    <n v="9449.8542737294811"/>
    <n v="7525.7141212368169"/>
    <n v="1.2423281770676013"/>
  </r>
  <r>
    <s v="Y58"/>
    <s v="South West"/>
    <n v="37"/>
    <s v="QJK"/>
    <s v="E54000037"/>
    <x v="41"/>
    <s v="99P"/>
    <s v="NHS Northern, Eastern and Western Devon CCG"/>
    <s v="U27932"/>
    <s v="WEB PCN"/>
    <x v="190"/>
    <s v="L83056"/>
    <s v="Claremont Medical Practice"/>
    <n v="11362.25"/>
    <n v="13497.4599609375"/>
    <n v="15022.6416015625"/>
    <n v="9631.4189453125"/>
    <n v="8322.0576171875"/>
    <n v="12800.324618117851"/>
    <n v="0.93741047382354736"/>
    <n v="1.0019757747650146"/>
    <n v="10651.092156201601"/>
    <n v="11384.699246823788"/>
    <n v="13112.6435546875"/>
    <n v="8653.6513805736358"/>
    <n v="14837.208189698562"/>
    <n v="14885.81675391209"/>
    <n v="11854.828456190302"/>
    <n v="1.0433521931123062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57"/>
    <s v="Fremington Medical Centre"/>
    <n v="6866.5"/>
    <n v="9674.2578125"/>
    <n v="11208.763671875"/>
    <n v="4909.73291015625"/>
    <n v="4577.1884765625"/>
    <n v="8846.3412148452335"/>
    <n v="0.93741047382354736"/>
    <n v="1.0019757747650146"/>
    <n v="6436.729018509388"/>
    <n v="6880.0666574239731"/>
    <n v="8880.5693359375"/>
    <n v="4761.0038530320226"/>
    <n v="10083.636285725352"/>
    <n v="10113.011691668029"/>
    <n v="8053.8421748785822"/>
    <n v="1.172918106004308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58"/>
    <s v="Southernhay House Surgery"/>
    <n v="8115.5"/>
    <n v="8424.078125"/>
    <n v="9204.73046875"/>
    <n v="10910.8505859375"/>
    <n v="7981.63671875"/>
    <n v="8828.3720947501388"/>
    <n v="0.93741047382354736"/>
    <n v="1.0019757747650146"/>
    <n v="7607.5547003149986"/>
    <n v="8131.5344001054764"/>
    <n v="8449.0205078125"/>
    <n v="8267.8157673875794"/>
    <n v="10426.905047303027"/>
    <n v="10461.623769640142"/>
    <n v="8331.4713067184148"/>
    <n v="1.0266121997065387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59"/>
    <s v="Norton Brook Medical Centre"/>
    <n v="10192.416015625"/>
    <n v="12000.216796875"/>
    <n v="15121.26171875"/>
    <n v="8248.8046875"/>
    <n v="6841.5087890625"/>
    <n v="11423.311254978293"/>
    <n v="0.93741047382354736"/>
    <n v="1.0019757747650146"/>
    <n v="9554.477526613744"/>
    <n v="10212.553933983203"/>
    <n v="11973.484375"/>
    <n v="6634.5340460847256"/>
    <n v="13148.044117966338"/>
    <n v="13191.648043983323"/>
    <n v="10505.619355737517"/>
    <n v="1.0307290577260952"/>
  </r>
  <r>
    <s v="Y58"/>
    <s v="South West"/>
    <n v="37"/>
    <s v="QJK"/>
    <s v="E54000037"/>
    <x v="41"/>
    <s v="99P"/>
    <s v="NHS Northern, Eastern and Western Devon CCG"/>
    <s v=""/>
    <s v=""/>
    <x v="190"/>
    <s v="L83061"/>
    <s v="Mannamead Surgery"/>
    <n v="9371.5"/>
    <n v="11101.607421875"/>
    <n v="11827.1953125"/>
    <n v="7536.3828125"/>
    <n v="6937.3427734375"/>
    <n v="10440.390935952524"/>
    <n v="0.93741047382354736"/>
    <n v="1.0019757747650146"/>
    <n v="8784.9422554373741"/>
    <n v="9390.0159732103348"/>
    <n v="10548.443359375"/>
    <n v="7477.9014146219706"/>
    <n v="12131.90610617174"/>
    <n v="12171.998091432324"/>
    <n v="9693.5862995279585"/>
    <n v="1.0343687029320769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64"/>
    <s v="Church View Surgery"/>
    <n v="12022.333984375"/>
    <n v="14761.408203125"/>
    <n v="15745.919921875"/>
    <n v="8812.2685546875"/>
    <n v="9598.1083984375"/>
    <n v="13717.93552755718"/>
    <n v="0.93741047382354736"/>
    <n v="1.0019757747650146"/>
    <n v="11269.861796757905"/>
    <n v="12046.087408477906"/>
    <n v="13325.3896484375"/>
    <n v="7468.1718747238492"/>
    <n v="15586.124527421447"/>
    <n v="15637.556980806645"/>
    <n v="12453.5024544518"/>
    <n v="1.0358639570849699"/>
  </r>
  <r>
    <s v="Y58"/>
    <s v="South West"/>
    <n v="37"/>
    <s v="QJK"/>
    <s v="E54000037"/>
    <x v="41"/>
    <s v="99P"/>
    <s v="NHS Northern, Eastern and Western Devon CCG"/>
    <s v="NULL"/>
    <s v="NULL"/>
    <x v="190"/>
    <s v="L83065"/>
    <s v="Chiddenbrook Surgery"/>
    <n v="7157.25"/>
    <n v="7862.1796875"/>
    <n v="8803.224609375"/>
    <n v="5771.005859375"/>
    <n v="5477.27783203125"/>
    <n v="7509.8064570379574"/>
    <n v="0.93741047382354736"/>
    <n v="1.0019757747650146"/>
    <n v="6709.2811137735844"/>
    <n v="7171.3911139369011"/>
    <n v="7934.640625"/>
    <n v="4463.2663143420677"/>
    <n v="8664.4028760921046"/>
    <n v="8695.0221325085076"/>
    <n v="6924.5777714264004"/>
    <n v="0.96749139284311714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66"/>
    <s v="Mount Pleasant Health Centre"/>
    <n v="16207.5830078125"/>
    <n v="15714.4072265625"/>
    <n v="16335.3935546875"/>
    <n v="17362.552734375"/>
    <n v="14180.7978515625"/>
    <n v="15937.328737607881"/>
    <n v="0.93741047382354736"/>
    <n v="1.0019757747650146"/>
    <n v="15193.158066887991"/>
    <n v="16239.605541321216"/>
    <n v="15675.224609375"/>
    <n v="14816.149553307236"/>
    <n v="18867.561920362979"/>
    <n v="18936.899185374867"/>
    <n v="15081.046276872281"/>
    <n v="0.93049323082922375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67"/>
    <s v="Sid Valley Practice"/>
    <n v="14545.333984375"/>
    <n v="20736.388671875"/>
    <n v="31181.693359375"/>
    <n v="12885.4560546875"/>
    <n v="7674.2763671875"/>
    <n v="19685.654125844947"/>
    <n v="0.93741047382354736"/>
    <n v="1.0019757747650146"/>
    <n v="13634.948422214715"/>
    <n v="14574.072288210038"/>
    <n v="20815.1953125"/>
    <n v="8715.6841026606526"/>
    <n v="22357.955823642009"/>
    <n v="22420.181861705481"/>
    <n v="17855.077374727"/>
    <n v="1.2275467441247769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68"/>
    <s v="Lynton Health Centre"/>
    <n v="2600.25"/>
    <n v="2817.93359375"/>
    <n v="4001.896240234375"/>
    <n v="2115.548095703125"/>
    <n v="1620.50927734375"/>
    <n v="2738.7294859248645"/>
    <n v="0.93741047382354736"/>
    <n v="1.0019757747650146"/>
    <n v="2437.501584559679"/>
    <n v="2605.3875083327293"/>
    <n v="3282.9267578125"/>
    <n v="1817.0544117395"/>
    <n v="3235.4076853330307"/>
    <n v="3246.5317513495525"/>
    <n v="2585.486414758489"/>
    <n v="0.99432224392211865"/>
  </r>
  <r>
    <s v="Y58"/>
    <s v="South West"/>
    <n v="37"/>
    <s v="QJK"/>
    <s v="E54000037"/>
    <x v="41"/>
    <s v="99P"/>
    <s v="NHS Northern, Eastern and Western Devon CCG"/>
    <s v="U41591"/>
    <s v="HOLSWORTHY, BUDE &amp; SURROUNDING VILLAGES PCN"/>
    <x v="190"/>
    <s v="L83069"/>
    <s v="Ruby Country Medical Group"/>
    <n v="12192.5"/>
    <n v="15222.6337890625"/>
    <n v="19885.478515625"/>
    <n v="12756.6259765625"/>
    <n v="8363.046875"/>
    <n v="14866.382180779361"/>
    <n v="0.93741047382354736"/>
    <n v="1.0019757747650146"/>
    <n v="11429.377202093601"/>
    <n v="12216.589633822441"/>
    <n v="15990.8203125"/>
    <n v="8223.9989591948179"/>
    <n v="17117.562915730025"/>
    <n v="17169.723352190536"/>
    <n v="13673.695460947469"/>
    <n v="1.1214841468892736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071"/>
    <s v="Stoke Surgery"/>
    <n v="8071.33349609375"/>
    <n v="9115.7158203125"/>
    <n v="10316.119140625"/>
    <n v="12175.5419921875"/>
    <n v="8697.591796875"/>
    <n v="9633.8203595907798"/>
    <n v="0.93741047382354736"/>
    <n v="1.0019757747650146"/>
    <n v="7566.1525569611113"/>
    <n v="8087.2806331353495"/>
    <n v="9788.064453125"/>
    <n v="13662.404864411352"/>
    <n v="12009.829467823349"/>
    <n v="12044.359242518825"/>
    <n v="9591.9367438986064"/>
    <n v="1.1883955418941339"/>
  </r>
  <r>
    <s v="Y58"/>
    <s v="South West"/>
    <n v="37"/>
    <s v="QJK"/>
    <s v="E54000037"/>
    <x v="41"/>
    <s v="99P"/>
    <s v="NHS Northern, Eastern and Western Devon CCG"/>
    <s v="U74074"/>
    <s v="SOUND PCN"/>
    <x v="190"/>
    <s v="L83072"/>
    <s v="Friary House Surgery"/>
    <n v="10664.9169921875"/>
    <n v="11128.16796875"/>
    <n v="11357.9658203125"/>
    <n v="12967.3798828125"/>
    <n v="9154.806640625"/>
    <n v="11336.311122203149"/>
    <n v="0.93741047382354736"/>
    <n v="1.0019757747650146"/>
    <n v="9997.4048909352859"/>
    <n v="10685.98846605164"/>
    <n v="11564.4619140625"/>
    <n v="13799.53830700427"/>
    <n v="13866.536926544621"/>
    <n v="13912.16224744908"/>
    <n v="11079.42544401214"/>
    <n v="1.0388665427146113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73"/>
    <s v="Brannam Medical Centre"/>
    <n v="16121.75"/>
    <n v="18902.83984375"/>
    <n v="21696.212890625"/>
    <n v="17771.9609375"/>
    <n v="15521.515625"/>
    <n v="18771.666191176395"/>
    <n v="0.93741047382354736"/>
    <n v="1.0019757747650146"/>
    <n v="15112.697306364775"/>
    <n v="16153.602946817875"/>
    <n v="18632.75"/>
    <n v="14358.719124062627"/>
    <n v="21876.751203321928"/>
    <n v="21945.721268239478"/>
    <n v="17477.224480408418"/>
    <n v="1.0840773787218148"/>
  </r>
  <r>
    <s v="Y58"/>
    <s v="South West"/>
    <n v="37"/>
    <s v="QJK"/>
    <s v="E54000037"/>
    <x v="41"/>
    <s v="99P"/>
    <s v="NHS Northern, Eastern and Western Devon CCG"/>
    <s v=""/>
    <s v=""/>
    <x v="190"/>
    <s v="L83074"/>
    <s v="Ocean Health Centre"/>
    <n v="20247.58203125"/>
    <n v="25754.76171875"/>
    <n v="25894.142578125"/>
    <n v="21845.15625"/>
    <n v="20745.865234375"/>
    <n v="24969.15135546797"/>
    <n v="0.93741047382354736"/>
    <n v="1.0019757747650146"/>
    <n v="18980.295465695206"/>
    <n v="20287.586692879908"/>
    <n v="24821.24609375"/>
    <n v="21043.370094923561"/>
    <n v="29336.627000399058"/>
    <n v="29423.247686560222"/>
    <n v="23432.20796779597"/>
    <n v="1.157284259010821"/>
  </r>
  <r>
    <s v="Y58"/>
    <s v="South West"/>
    <n v="37"/>
    <s v="QJK"/>
    <s v="E54000037"/>
    <x v="41"/>
    <s v="99P"/>
    <s v="NHS Northern, Eastern and Western Devon CCG"/>
    <s v="U84198"/>
    <s v="SOUTH DARTMOOR AND TOTNES PCN"/>
    <x v="190"/>
    <s v="L83075"/>
    <s v="South Brent Health Centre"/>
    <n v="5391.25"/>
    <n v="6189.486328125"/>
    <n v="6987.95458984375"/>
    <n v="4297.93603515625"/>
    <n v="3308.364501953125"/>
    <n v="5837.2102020012171"/>
    <n v="0.93741047382354736"/>
    <n v="1.0019757747650146"/>
    <n v="5053.8142170011997"/>
    <n v="5401.9018957018852"/>
    <n v="6173.8134765625"/>
    <n v="3153.7744602938783"/>
    <n v="6697.8450985886429"/>
    <n v="6720.9092735378108"/>
    <n v="5352.4255890406666"/>
    <n v="0.99279862537271812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76"/>
    <s v="Wycliffe Surgery"/>
    <n v="5794.33349609375"/>
    <n v="6778.56103515625"/>
    <n v="6420.15283203125"/>
    <n v="7404.822265625"/>
    <n v="5681.515625"/>
    <n v="6803.7181413788885"/>
    <n v="0.93741047382354736"/>
    <n v="1.0019757747650146"/>
    <n v="5431.6689080648939"/>
    <n v="5805.7817939954111"/>
    <n v="6544.4697265625"/>
    <n v="8289.8899995973279"/>
    <n v="8269.2845111863571"/>
    <n v="8294.0731077952569"/>
    <n v="6605.2683249760921"/>
    <n v="1.1399530816493448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77"/>
    <s v="Heavitree Practice"/>
    <n v="7607.8330078125"/>
    <n v="6992.46142578125"/>
    <n v="7208.50341796875"/>
    <n v="7741.017578125"/>
    <n v="7328.56298828125"/>
    <n v="7132.4955331487436"/>
    <n v="0.93741047382354736"/>
    <n v="1.0019757747650146"/>
    <n v="7131.6623446239391"/>
    <n v="7622.8643722857814"/>
    <n v="6825.9453125"/>
    <n v="6606.7884515079322"/>
    <n v="8415.2509520264684"/>
    <n v="8447.7978366035586"/>
    <n v="6727.6922617760574"/>
    <n v="0.8843112427503832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79"/>
    <s v="Ide Lane Surgery"/>
    <n v="7980.91650390625"/>
    <n v="7787.173828125"/>
    <n v="9457.869140625"/>
    <n v="5983.43310546875"/>
    <n v="6183.7822265625"/>
    <n v="7557.2311165039937"/>
    <n v="0.93741047382354736"/>
    <n v="1.0019757747650146"/>
    <n v="7481.3947214729269"/>
    <n v="7996.6849973363569"/>
    <n v="8931.3466796875"/>
    <n v="7617.3588599266959"/>
    <n v="9221.3745710216936"/>
    <n v="9255.5175349912352"/>
    <n v="7370.9474236102378"/>
    <n v="0.92357154970892585"/>
  </r>
  <r>
    <s v="Y58"/>
    <s v="South West"/>
    <n v="37"/>
    <s v="QJK"/>
    <s v="E54000037"/>
    <x v="41"/>
    <s v="99P"/>
    <s v="NHS Northern, Eastern and Western Devon CCG"/>
    <s v=""/>
    <s v=""/>
    <x v="190"/>
    <s v="L83080"/>
    <s v="Armada Surgery"/>
    <n v="3018"/>
    <n v="3240.8740234375"/>
    <n v="3274.750244140625"/>
    <n v="5231.14794921875"/>
    <n v="2833.19677734375"/>
    <n v="3524.3160599921966"/>
    <n v="0.93741047382354736"/>
    <n v="1.0019757747650146"/>
    <n v="2829.1048099994659"/>
    <n v="3023.9628882408142"/>
    <n v="3364.554931640625"/>
    <n v="5279.7554406846939"/>
    <n v="4397.7404608462957"/>
    <n v="4410.6516929346963"/>
    <n v="3512.5730797407991"/>
    <n v="1.1638744465675279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81"/>
    <s v="Yealm Medical Centre"/>
    <n v="5696.00048828125"/>
    <n v="6871.81787109375"/>
    <n v="7620.6630859375"/>
    <n v="3787.362548828125"/>
    <n v="2868.473876953125"/>
    <n v="6290.8430525260392"/>
    <n v="0.93741047382354736"/>
    <n v="1.0019757747650146"/>
    <n v="5339.4905166188837"/>
    <n v="5707.2545023075072"/>
    <n v="6608.6552734375"/>
    <n v="2892.4699291268535"/>
    <n v="7151.7528469915978"/>
    <n v="7176.1207675614587"/>
    <n v="5714.9488057474846"/>
    <n v="1.0033266003935952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82"/>
    <s v="Chagford Health Centre"/>
    <n v="3047.25"/>
    <n v="3314.04248046875"/>
    <n v="3964.802001953125"/>
    <n v="1971.726318359375"/>
    <n v="1774.634521484375"/>
    <n v="3090.4950443811786"/>
    <n v="0.93741047382354736"/>
    <n v="1.0019757747650146"/>
    <n v="2856.5240663588047"/>
    <n v="3053.2706796526909"/>
    <n v="3737.9404296875"/>
    <n v="1683.6973212098981"/>
    <n v="3611.7000277021139"/>
    <n v="3624.7363935011126"/>
    <n v="2886.6825955366298"/>
    <n v="0.94730743967072928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83"/>
    <s v="Bideford Medical Centre"/>
    <n v="15173.916015625"/>
    <n v="18220.392578125"/>
    <n v="20960.984375"/>
    <n v="16060.888671875"/>
    <n v="14801.25390625"/>
    <n v="17930.11316365251"/>
    <n v="0.93741047382354736"/>
    <n v="1.0019757747650146"/>
    <n v="14224.187801965745"/>
    <n v="15203.896255975123"/>
    <n v="18216.80859375"/>
    <n v="13171.575876712961"/>
    <n v="20888.174547571656"/>
    <n v="20953.08970707054"/>
    <n v="16686.708442733456"/>
    <n v="1.0996969026025116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84"/>
    <s v="South Lawn Medical Practice"/>
    <n v="7589.4169921875"/>
    <n v="8063.037109375"/>
    <n v="8842.71484375"/>
    <n v="7069.5498046875"/>
    <n v="6518.2998046875"/>
    <n v="7899.8101967213061"/>
    <n v="0.93741047382354736"/>
    <n v="1.0019757747650146"/>
    <n v="7114.398978690966"/>
    <n v="7604.4119707618374"/>
    <n v="7903.154296875"/>
    <n v="6811.1348944327246"/>
    <n v="9306.7506637227052"/>
    <n v="9339.2187631931429"/>
    <n v="7437.6057547122437"/>
    <n v="0.97999698295250748"/>
  </r>
  <r>
    <s v="Y58"/>
    <s v="South West"/>
    <n v="37"/>
    <s v="QJK"/>
    <s v="E54000037"/>
    <x v="41"/>
    <s v="99P"/>
    <s v="NHS Northern, Eastern and Western Devon CCG"/>
    <s v="U73296"/>
    <s v="TIVERTON PCN"/>
    <x v="190"/>
    <s v="L83085"/>
    <s v="Amicus Health"/>
    <n v="15359.0009765625"/>
    <n v="17669.291015625"/>
    <n v="21471.29296875"/>
    <n v="15520.685546875"/>
    <n v="12191.845703125"/>
    <n v="17362.971626825944"/>
    <n v="0.93741047382354736"/>
    <n v="1.0019757747650146"/>
    <n v="14397.68838289578"/>
    <n v="15389.346903107828"/>
    <n v="18404.7265625"/>
    <n v="11212.194044002146"/>
    <n v="20147.209897688088"/>
    <n v="20212.916864637846"/>
    <n v="16097.24652606272"/>
    <n v="1.0480659875356975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86"/>
    <s v="Modbury Health Centre"/>
    <n v="4344"/>
    <n v="4979.44775390625"/>
    <n v="5618.30126953125"/>
    <n v="3184.183837890625"/>
    <n v="2590.66796875"/>
    <n v="4651.8745272554215"/>
    <n v="0.93741047382354736"/>
    <n v="1.0019757747650146"/>
    <n v="4072.1110982894897"/>
    <n v="4352.5827655792236"/>
    <n v="5292.99365234375"/>
    <n v="2353.10241697738"/>
    <n v="5369.3629722110536"/>
    <n v="5387.9469325132441"/>
    <n v="4290.8755140503108"/>
    <n v="0.98777060636517289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87"/>
    <s v="Okehampton Medical Centre"/>
    <n v="14501.8330078125"/>
    <n v="16664.166015625"/>
    <n v="20805.8515625"/>
    <n v="12990.0185546875"/>
    <n v="13208.6005859375"/>
    <n v="16235.255718675238"/>
    <n v="0.93741047382354736"/>
    <n v="1.0019757747650146"/>
    <n v="13594.170151163475"/>
    <n v="14530.485363515792"/>
    <n v="16830.07421875"/>
    <n v="10984.759532084332"/>
    <n v="18846.846071925153"/>
    <n v="18908.886009523259"/>
    <n v="15058.73702775791"/>
    <n v="1.0384023191858154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88"/>
    <s v="Redfern Health Centre"/>
    <n v="4545.58349609375"/>
    <n v="6098.958984375"/>
    <n v="7006.7509765625"/>
    <n v="3432.777587890625"/>
    <n v="2693.952392578125"/>
    <n v="5615.7866109354782"/>
    <n v="0.93741047382354736"/>
    <n v="1.0019757747650146"/>
    <n v="4261.0775788777391"/>
    <n v="4554.5645452575991"/>
    <n v="5794.83154296875"/>
    <n v="2555.6400961592408"/>
    <n v="6366.9067710779109"/>
    <n v="6386.3531208112672"/>
    <n v="5085.9903732172652"/>
    <n v="1.1188861402695416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89"/>
    <s v="Knowle House Surgery"/>
    <n v="12443.25"/>
    <n v="15240.7939453125"/>
    <n v="13628.3310546875"/>
    <n v="9215.271484375"/>
    <n v="12792.2021484375"/>
    <n v="14132.405175008818"/>
    <n v="0.93741047382354736"/>
    <n v="1.0019757747650146"/>
    <n v="11664.432878404856"/>
    <n v="12467.835059344769"/>
    <n v="13180.220703125"/>
    <n v="12055.369047957774"/>
    <n v="16503.455740067864"/>
    <n v="16556.688903979059"/>
    <n v="13185.484545723592"/>
    <n v="1.0596495727180271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092"/>
    <s v="College Surgery Partnership"/>
    <n v="15337.166015625"/>
    <n v="15767.359375"/>
    <n v="15930.2392578125"/>
    <n v="11784.6494140625"/>
    <n v="13452.587890625"/>
    <n v="15084.540360643707"/>
    <n v="0.93741047382354736"/>
    <n v="1.0019757747650146"/>
    <n v="14377.220061817439"/>
    <n v="15367.468801205512"/>
    <n v="15872.9580078125"/>
    <n v="9941.4856704748508"/>
    <n v="17511.504053266428"/>
    <n v="17577.117608603094"/>
    <n v="13998.13778773742"/>
    <n v="0.91269389491360908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95"/>
    <s v="Coleridge Medical Centre"/>
    <n v="16185.416015625"/>
    <n v="18025.525390625"/>
    <n v="18674.28515625"/>
    <n v="9254.400390625"/>
    <n v="8232.5703125"/>
    <n v="16344.753245705526"/>
    <n v="0.93741047382354736"/>
    <n v="1.0019757747650146"/>
    <n v="15172.378496238263"/>
    <n v="16217.394752149936"/>
    <n v="17453.009765625"/>
    <n v="8572.3000650186841"/>
    <n v="18746.289929330036"/>
    <n v="18815.532362274054"/>
    <n v="14984.391663160553"/>
    <n v="0.92579589234499704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96"/>
    <s v="Combe Coastal Practice"/>
    <n v="18564.41796875"/>
    <n v="21595.0546875"/>
    <n v="26913.330078125"/>
    <n v="23649.033203125"/>
    <n v="16611.55859375"/>
    <n v="22036.345466238723"/>
    <n v="0.93741047382354736"/>
    <n v="1.0019757747650146"/>
    <n v="17402.479844344314"/>
    <n v="18601.097077299841"/>
    <n v="23802.126953125"/>
    <n v="23898.334571990174"/>
    <n v="26785.255688436395"/>
    <n v="26864.675671531357"/>
    <n v="21394.601779811353"/>
    <n v="1.1524520626407724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97"/>
    <s v="Caen Medical Centre"/>
    <n v="12339.5"/>
    <n v="14022.69140625"/>
    <n v="14821.482421875"/>
    <n v="8057.40771484375"/>
    <n v="11887.6875"/>
    <n v="13091.04864936619"/>
    <n v="0.93741047382354736"/>
    <n v="1.0019757747650146"/>
    <n v="11567.176541745663"/>
    <n v="12363.880072712898"/>
    <n v="13403.7021484375"/>
    <n v="8838.4926644132738"/>
    <n v="15171.876414355513"/>
    <n v="15224.665727925696"/>
    <n v="12124.682406826347"/>
    <n v="0.98259106177935462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98"/>
    <s v="Cheriton Bishop Surgery"/>
    <n v="4982.9169921875"/>
    <n v="5213.13427734375"/>
    <n v="5985.38427734375"/>
    <n v="3240.82275390625"/>
    <n v="3560.26611328125"/>
    <n v="4898.2440012090574"/>
    <n v="0.93741047382354736"/>
    <n v="1.0019757747650146"/>
    <n v="4671.0385786698898"/>
    <n v="4992.7621138368268"/>
    <n v="5686.49365234375"/>
    <n v="2737.6092751476135"/>
    <n v="5700.1819726210706"/>
    <n v="5721.499268102637"/>
    <n v="4556.5113058206662"/>
    <n v="0.91442649214599059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99"/>
    <s v="Isca Medical Practice"/>
    <n v="5515.6669921875"/>
    <n v="6007.4931640625"/>
    <n v="6502.4736328125"/>
    <n v="6743.35009765625"/>
    <n v="4735.91845703125"/>
    <n v="6096.5379707937327"/>
    <n v="0.93741047382354736"/>
    <n v="1.0019757747650146"/>
    <n v="5170.4440085993847"/>
    <n v="5526.5647078428883"/>
    <n v="5654.212890625"/>
    <n v="5040.9645860305864"/>
    <n v="7096.0213372068938"/>
    <n v="7119.61777745158"/>
    <n v="5669.9507202485211"/>
    <n v="1.0279719077093581"/>
  </r>
  <r>
    <s v="Y58"/>
    <s v="South West"/>
    <n v="37"/>
    <s v="QJK"/>
    <s v="E54000037"/>
    <x v="41"/>
    <s v="99P"/>
    <s v="NHS Northern, Eastern and Western Devon CCG"/>
    <s v="U68552"/>
    <s v="BEACON MEDICAL GROUP PCN"/>
    <x v="190"/>
    <s v="L83100"/>
    <s v="Beacon Medical Group"/>
    <n v="38924.8359375"/>
    <n v="42908.109375"/>
    <n v="38460.1484375"/>
    <n v="27078.826171875"/>
    <n v="31356.599609375"/>
    <n v="39769.474190158027"/>
    <n v="0.93741047382354736"/>
    <n v="1.0019757747650146"/>
    <n v="36488.548899675719"/>
    <n v="39001.742646077648"/>
    <n v="37508.8515625"/>
    <n v="26201.440338201694"/>
    <n v="45576.255509721079"/>
    <n v="45742.77889964552"/>
    <n v="36428.823888499523"/>
    <n v="0.93587610611877159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101"/>
    <s v="Abbey Surgery"/>
    <n v="14442.5830078125"/>
    <n v="18528.052734375"/>
    <n v="21654.771484375"/>
    <n v="14214.3447265625"/>
    <n v="9542.869140625"/>
    <n v="17707.834167030102"/>
    <n v="0.93741047382354736"/>
    <n v="1.0019757747650146"/>
    <n v="13538.628580589429"/>
    <n v="14471.118298860965"/>
    <n v="17856.6484375"/>
    <n v="9779.1708365745471"/>
    <n v="20225.219227326834"/>
    <n v="20287.005688947065"/>
    <n v="16156.249691104085"/>
    <n v="1.1186537534431757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102"/>
    <s v="Yelverton Surgery"/>
    <n v="7326.8330078125"/>
    <n v="9160.27734375"/>
    <n v="9742.0673828125"/>
    <n v="5556.9453125"/>
    <n v="4078.6083984375"/>
    <n v="8445.9075028425468"/>
    <n v="0.93741047382354736"/>
    <n v="1.0019757747650146"/>
    <n v="6868.2500014795223"/>
    <n v="7341.3091795768123"/>
    <n v="9174.57421875"/>
    <n v="4805.9848715167273"/>
    <n v="9753.0600215152626"/>
    <n v="9784.404766855494"/>
    <n v="7792.1448298440864"/>
    <n v="1.063507906012793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05"/>
    <s v="Castle Gardens Surgery"/>
    <n v="6885.5830078125"/>
    <n v="8449.060546875"/>
    <n v="9306.552734375"/>
    <n v="5609.4404296875"/>
    <n v="5881.8359375"/>
    <n v="7971.5738964245402"/>
    <n v="0.93741047382354736"/>
    <n v="1.0019757747650146"/>
    <n v="6454.6176299048821"/>
    <n v="6899.1873689617496"/>
    <n v="8239.10546875"/>
    <n v="4981.6564161591541"/>
    <n v="9201.3340721985223"/>
    <n v="9230.7911166908398"/>
    <n v="7351.2556960998772"/>
    <n v="1.067630103036884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06"/>
    <s v="Wooda Surgery"/>
    <n v="8910.083984375"/>
    <n v="10834.5078125"/>
    <n v="12364.0478515625"/>
    <n v="9735.3056640625"/>
    <n v="8862.4150390625"/>
    <n v="10685.730171091194"/>
    <n v="0.93741047382354736"/>
    <n v="1.0019757747650146"/>
    <n v="8352.4060496005695"/>
    <n v="8927.6883034654893"/>
    <n v="10769.9443359375"/>
    <n v="7895.1151044091939"/>
    <n v="12442.249480554659"/>
    <n v="12480.367493228418"/>
    <n v="9939.166802087213"/>
    <n v="1.1154964217527965"/>
  </r>
  <r>
    <s v="Y58"/>
    <s v="South West"/>
    <n v="37"/>
    <s v="QJK"/>
    <s v="E54000037"/>
    <x v="41"/>
    <s v="99P"/>
    <s v="NHS Northern, Eastern and Western Devon CCG"/>
    <s v=""/>
    <s v=""/>
    <x v="190"/>
    <s v="L83107"/>
    <s v="Crownhill Surgery"/>
    <n v="3575.500244140625"/>
    <n v="4040.875"/>
    <n v="4130.91162109375"/>
    <n v="3322.534423828125"/>
    <n v="3017.16650390625"/>
    <n v="3896.3541158044063"/>
    <n v="0.93741047382354736"/>
    <n v="1.0019757747650146"/>
    <n v="3351.7113780160726"/>
    <n v="3582.5646272953018"/>
    <n v="4269.03955078125"/>
    <n v="4024.2012903606096"/>
    <n v="4720.2092398706754"/>
    <n v="4735.5055001371538"/>
    <n v="3771.281501414293"/>
    <n v="1.0547563260817856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112"/>
    <s v="West Hoe Surgery"/>
    <n v="5111.25"/>
    <n v="6153.54052734375"/>
    <n v="8565.2626953125"/>
    <n v="10447.9873046875"/>
    <n v="3392.15576171875"/>
    <n v="6836.7300736549323"/>
    <n v="0.93741047382354736"/>
    <n v="1.0019757747650146"/>
    <n v="4791.3392843306065"/>
    <n v="5121.3486787676811"/>
    <n v="6904.09912109375"/>
    <n v="11164.29860340109"/>
    <n v="8692.5868803072408"/>
    <n v="8714.4531940951256"/>
    <n v="6940.0523608049434"/>
    <n v="1.3577994347380666"/>
  </r>
  <r>
    <s v="Y58"/>
    <s v="South West"/>
    <n v="37"/>
    <s v="QJK"/>
    <s v="E54000037"/>
    <x v="41"/>
    <s v="99P"/>
    <s v="NHS Northern, Eastern and Western Devon CCG"/>
    <s v="U74074"/>
    <s v="SOUND PCN"/>
    <x v="190"/>
    <s v="L83113"/>
    <s v="Budshead Medical Practice"/>
    <n v="6807.91650390625"/>
    <n v="7881.6064453125"/>
    <n v="7686.6376953125"/>
    <n v="8899.6904296875"/>
    <n v="9460.072265625"/>
    <n v="8087.4269116782061"/>
    <n v="0.93741047382354736"/>
    <n v="1.0019757747650146"/>
    <n v="6381.8122356779058"/>
    <n v="6821.3674135369947"/>
    <n v="7754.072265625"/>
    <n v="8317.0333689292456"/>
    <n v="9642.4915592063062"/>
    <n v="9671.6163405251882"/>
    <n v="7702.3219153145192"/>
    <n v="1.1313772592385756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115"/>
    <s v="Whipton Surgery"/>
    <n v="4130.3330078125"/>
    <n v="4941.34130859375"/>
    <n v="5243.19677734375"/>
    <n v="4326.27978515625"/>
    <n v="4065.6875"/>
    <n v="4832.0511999418104"/>
    <n v="0.93741047382354736"/>
    <n v="1.0019757747650146"/>
    <n v="3871.8174219025532"/>
    <n v="4138.493615540443"/>
    <n v="4458.03759765625"/>
    <n v="3382.3202718070875"/>
    <n v="5547.8069712430479"/>
    <n v="5565.4768480045614"/>
    <n v="4432.2575241061868"/>
    <n v="1.0730993156538706"/>
  </r>
  <r>
    <s v="Y58"/>
    <s v="South West"/>
    <n v="37"/>
    <s v="QJK"/>
    <s v="E54000037"/>
    <x v="41"/>
    <s v="99P"/>
    <s v="NHS Northern, Eastern and Western Devon CCG"/>
    <s v="U27932"/>
    <s v="WEB PCN"/>
    <x v="190"/>
    <s v="L83116"/>
    <s v="Woodbury Surgery"/>
    <n v="4131"/>
    <n v="4247.46044921875"/>
    <n v="4134.98193359375"/>
    <n v="2879.134765625"/>
    <n v="2786.056396484375"/>
    <n v="3974.311978926718"/>
    <n v="0.93741047382354736"/>
    <n v="1.0019757747650146"/>
    <n v="3872.4426673650742"/>
    <n v="4139.1619255542755"/>
    <n v="4430.7509765625"/>
    <n v="2519.5959364667269"/>
    <n v="4635.6944070991995"/>
    <n v="4653.3671373036996"/>
    <n v="3705.8678115133339"/>
    <n v="0.89708734241426624"/>
  </r>
  <r>
    <s v="Y58"/>
    <s v="South West"/>
    <n v="37"/>
    <s v="QJK"/>
    <s v="E54000037"/>
    <x v="41"/>
    <s v="99P"/>
    <s v="NHS Northern, Eastern and Western Devon CCG"/>
    <s v=""/>
    <s v=""/>
    <x v="190"/>
    <s v="L83117"/>
    <s v="Park View Surgery"/>
    <n v="1129"/>
    <n v="1020.97412109375"/>
    <n v="1142.8704833984375"/>
    <n v="965.22735595703125"/>
    <n v="930.74847412109375"/>
    <n v="1016.67956613597"/>
    <n v="0.93741047382354736"/>
    <n v="1.0019757747650146"/>
    <n v="1058.336424946785"/>
    <n v="1131.2306497097015"/>
    <n v="1127.640380859375"/>
    <n v="1253.2466374264541"/>
    <n v="1257.7892954541223"/>
    <n v="1262.6192427794385"/>
    <n v="1005.5299467999577"/>
    <n v="0.89063768538525923"/>
  </r>
  <r>
    <s v="Y58"/>
    <s v="South West"/>
    <n v="37"/>
    <s v="QJK"/>
    <s v="E54000037"/>
    <x v="41"/>
    <s v="99P"/>
    <s v="NHS Northern, Eastern and Western Devon CCG"/>
    <s v=""/>
    <s v=""/>
    <x v="190"/>
    <s v="L83125"/>
    <s v="Barton Surgery"/>
    <n v="2877.5"/>
    <n v="3645.415771484375"/>
    <n v="3597.769287109375"/>
    <n v="2516.067626953125"/>
    <n v="1946.7176513671875"/>
    <n v="3402.3517800987815"/>
    <n v="0.93741047382354736"/>
    <n v="1.0019757747650146"/>
    <n v="2697.3986384272575"/>
    <n v="2883.1852918863297"/>
    <n v="3295.3974609375"/>
    <n v="1784.5387783221711"/>
    <n v="3856.3071584967192"/>
    <n v="3868.6173209666899"/>
    <n v="3080.9054995691677"/>
    <n v="1.0706882709189114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127"/>
    <s v="New Valley Practice"/>
    <n v="8999.25"/>
    <n v="9583.1630859375"/>
    <n v="10377.19140625"/>
    <n v="7845.92333984375"/>
    <n v="7507.59326171875"/>
    <n v="9287.286362803572"/>
    <n v="0.93741047382354736"/>
    <n v="1.0019757747650146"/>
    <n v="8435.9912065565586"/>
    <n v="9017.0304910540581"/>
    <n v="9714.2626953125"/>
    <n v="5776.2268430442227"/>
    <n v="10732.410607416386"/>
    <n v="10770.910079043801"/>
    <n v="8577.782019959257"/>
    <n v="0.95316632163338688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128"/>
    <s v="Bramblehaies Surgery"/>
    <n v="6960.4169921875"/>
    <n v="7275.626953125"/>
    <n v="7288.55029296875"/>
    <n v="5692.814453125"/>
    <n v="5645.04296875"/>
    <n v="6971.3314088412317"/>
    <n v="0.93741047382354736"/>
    <n v="1.0019757747650146"/>
    <n v="6524.7677906559547"/>
    <n v="6974.1692084346432"/>
    <n v="7186.380859375"/>
    <n v="4741.6597504095962"/>
    <n v="8090.2094017595855"/>
    <n v="8119.9865916927129"/>
    <n v="6466.6285836001889"/>
    <n v="0.92905763991704116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29"/>
    <s v="Hartland Surgery"/>
    <n v="2668.75"/>
    <n v="3321.649169921875"/>
    <n v="4352.4765625"/>
    <n v="2259.789794921875"/>
    <n v="1592.7474365234375"/>
    <n v="3156.6123051558243"/>
    <n v="0.93741047382354736"/>
    <n v="1.0019757747650146"/>
    <n v="2501.714202016592"/>
    <n v="2674.0228489041328"/>
    <n v="3503.89208984375"/>
    <n v="1501.4305862607143"/>
    <n v="3620.144540861701"/>
    <n v="3631.5616550551795"/>
    <n v="2892.1181256274349"/>
    <n v="1.0836976583147298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134"/>
    <s v="Wyndham House Surgery"/>
    <n v="3653.16650390625"/>
    <n v="3988.93359375"/>
    <n v="4991.89599609375"/>
    <n v="2116.4365234375"/>
    <n v="2550.465576171875"/>
    <n v="3712.7307127125641"/>
    <n v="0.93741047382354736"/>
    <n v="1.0019757747650146"/>
    <n v="3424.5165433830698"/>
    <n v="3660.3843380970648"/>
    <n v="4352.35693359375"/>
    <n v="2448.1083695795496"/>
    <n v="4370.8800938354625"/>
    <n v="4386.5086162309244"/>
    <n v="3493.3459162294221"/>
    <n v="0.95625149099940143"/>
  </r>
  <r>
    <s v="Y58"/>
    <s v="South West"/>
    <n v="37"/>
    <s v="QJK"/>
    <s v="E54000037"/>
    <x v="41"/>
    <s v="99P"/>
    <s v="NHS Northern, Eastern and Western Devon CCG"/>
    <s v="U27932"/>
    <s v="WEB PCN"/>
    <x v="190"/>
    <s v="L83136"/>
    <s v="Haldon House Surgery"/>
    <n v="6066.5830078125"/>
    <n v="7087.62841796875"/>
    <n v="8607.203125"/>
    <n v="6293.84912109375"/>
    <n v="4912.85498046875"/>
    <n v="6975.5370652574939"/>
    <n v="0.93741047382354736"/>
    <n v="1.0019757747650146"/>
    <n v="5686.8784518433968"/>
    <n v="6078.5692094292026"/>
    <n v="7260.412109375"/>
    <n v="5018.9848136775772"/>
    <n v="8137.3629645604042"/>
    <n v="8163.3162651559687"/>
    <n v="6501.1356485776369"/>
    <n v="1.071630543949621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137"/>
    <s v="South Molton Medical Centre"/>
    <n v="11427.0830078125"/>
    <n v="13782.419921875"/>
    <n v="17374.03515625"/>
    <n v="9065.060546875"/>
    <n v="9915.568359375"/>
    <n v="13144.763370133434"/>
    <n v="0.93741047382354736"/>
    <n v="1.0019757747650146"/>
    <n v="10711.867296774522"/>
    <n v="11449.660350057064"/>
    <n v="13915.193359375"/>
    <n v="8224.8528067900461"/>
    <n v="15218.642703517413"/>
    <n v="15267.528628238182"/>
    <n v="12158.817741066961"/>
    <n v="1.0640351288910903"/>
  </r>
  <r>
    <s v="Y58"/>
    <s v="South West"/>
    <n v="37"/>
    <s v="QJK"/>
    <s v="E54000037"/>
    <x v="41"/>
    <s v="99P"/>
    <s v="NHS Northern, Eastern and Western Devon CCG"/>
    <s v=""/>
    <s v=""/>
    <x v="190"/>
    <s v="L83139"/>
    <s v="Boutport Medical Centre"/>
    <n v="3469.83349609375"/>
    <n v="3547.011962890625"/>
    <n v="3267.118896484375"/>
    <n v="3684.660888671875"/>
    <n v="4210.900390625"/>
    <n v="3577.345525883587"/>
    <n v="0.93741047382354736"/>
    <n v="1.0019757747650146"/>
    <n v="3252.6582616620581"/>
    <n v="3476.6891055541346"/>
    <n v="3520.101318359375"/>
    <n v="3304.8082771812783"/>
    <n v="4232.7982542789696"/>
    <n v="4247.6424642114325"/>
    <n v="3382.7551144093154"/>
    <n v="0.97490416131423452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143"/>
    <s v="Hill Barton Surgery"/>
    <n v="4066.33349609375"/>
    <n v="3811.062744140625"/>
    <n v="2875.1533203125"/>
    <n v="2624.0048828125"/>
    <n v="4133.00830078125"/>
    <n v="3586.5601652750638"/>
    <n v="0.93741047382354736"/>
    <n v="1.0019757747650146"/>
    <n v="3811.8236092978041"/>
    <n v="4074.3676552014658"/>
    <n v="3577.253662109375"/>
    <n v="2768.9355539860367"/>
    <n v="4185.2203902189976"/>
    <n v="4202.6164722325502"/>
    <n v="3346.8971282602402"/>
    <n v="0.82307492277142946"/>
  </r>
  <r>
    <s v="Y58"/>
    <s v="South West"/>
    <n v="37"/>
    <s v="QJK"/>
    <s v="E54000037"/>
    <x v="41"/>
    <s v="99P"/>
    <s v="NHS Northern, Eastern and Western Devon CCG"/>
    <s v=""/>
    <s v=""/>
    <x v="190"/>
    <s v="L83144"/>
    <s v="Leypark Surgery"/>
    <n v="774.9166259765625"/>
    <n v="877.01275634765625"/>
    <n v="683.78961181640625"/>
    <n v="598.36370849609375"/>
    <n v="1447.1817626953125"/>
    <n v="846.61626988947773"/>
    <n v="0.93741047382354736"/>
    <n v="1.0019757747650146"/>
    <n v="726.41496153043408"/>
    <n v="776.44768669115729"/>
    <n v="821.04058837890625"/>
    <n v="670.01679064066116"/>
    <n v="986.70810303100291"/>
    <n v="990.02325492203784"/>
    <n v="788.43882393322349"/>
    <n v="1.0174498746102139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147"/>
    <s v="Lisson Grove Medical Ctr."/>
    <n v="10234.9169921875"/>
    <n v="10025.1416015625"/>
    <n v="8179.20166015625"/>
    <n v="11398.96484375"/>
    <n v="8837.9599609375"/>
    <n v="10063.161513026029"/>
    <n v="0.93741047382354736"/>
    <n v="1.0019757747650146"/>
    <n v="9594.3183871911606"/>
    <n v="10255.138882902684"/>
    <n v="9525.923828125"/>
    <n v="10488.023680343278"/>
    <n v="11998.077824280554"/>
    <n v="12041.863572687327"/>
    <n v="9589.9492320123063"/>
    <n v="0.93698358661164427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616"/>
    <s v="Sampford Peverell Surgery"/>
    <n v="1869.583251953125"/>
    <n v="2143.772216796875"/>
    <n v="2363.791259765625"/>
    <n v="1306.1505126953125"/>
    <n v="1321.5616455078125"/>
    <n v="1998.1078578936458"/>
    <n v="0.93741047382354736"/>
    <n v="1.0019757747650146"/>
    <n v="1752.5669220659474"/>
    <n v="1873.277127363428"/>
    <n v="2007.9056396484375"/>
    <n v="1124.1653907074026"/>
    <n v="2283.6847645758771"/>
    <n v="2291.6829830233764"/>
    <n v="1825.0599942776271"/>
    <n v="0.97618546399098027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24"/>
    <s v="Devonport Health Centre"/>
    <n v="7081"/>
    <n v="7831.4208984375"/>
    <n v="7731.91357421875"/>
    <n v="11118.07421875"/>
    <n v="8637.1884765625"/>
    <n v="8351.1304312897391"/>
    <n v="0.93741047382354736"/>
    <n v="1.0019757747650146"/>
    <n v="6637.8035651445389"/>
    <n v="7094.9904611110687"/>
    <n v="8755.0205078125"/>
    <n v="14590.928465969715"/>
    <n v="10775.769497450676"/>
    <n v="10806.062550604407"/>
    <n v="8605.7768909865772"/>
    <n v="1.2153335533097835"/>
  </r>
  <r>
    <s v="Y58"/>
    <s v="South West"/>
    <n v="37"/>
    <s v="QJK"/>
    <s v="E54000037"/>
    <x v="41"/>
    <s v="99P"/>
    <s v="NHS Northern, Eastern and Western Devon CCG"/>
    <s v="U27932"/>
    <s v="WEB PCN"/>
    <x v="190"/>
    <s v="L83627"/>
    <s v="Raleigh Surgery"/>
    <n v="3980.91650390625"/>
    <n v="4425.45849609375"/>
    <n v="4423.1015625"/>
    <n v="2873.0693359375"/>
    <n v="2981.46484375"/>
    <n v="4132.5154914695695"/>
    <n v="0.93741047382354736"/>
    <n v="1.0019757747650146"/>
    <n v="3731.7528261787375"/>
    <n v="3988.7818982762983"/>
    <n v="4344.87744140625"/>
    <n v="2668.9553631268145"/>
    <n v="4790.3848420258819"/>
    <n v="4807.4155036913808"/>
    <n v="3828.5494881504164"/>
    <n v="0.96172564392990301"/>
  </r>
  <r>
    <s v="Y58"/>
    <s v="South West"/>
    <n v="37"/>
    <s v="QJK"/>
    <s v="E54000037"/>
    <x v="41"/>
    <s v="99P"/>
    <s v="NHS Northern, Eastern and Western Devon CCG"/>
    <s v="U27932"/>
    <s v="WEB PCN"/>
    <x v="190"/>
    <s v="L83628"/>
    <s v="Imperial Surgery"/>
    <n v="4885.25"/>
    <n v="5449.7099609375"/>
    <n v="6393.2099609375"/>
    <n v="6533.2890625"/>
    <n v="4294.94140625"/>
    <n v="5624.4965047020078"/>
    <n v="0.93741047382354736"/>
    <n v="1.0019757747650146"/>
    <n v="4579.4845172464848"/>
    <n v="4894.9021536707878"/>
    <n v="5614.30810546875"/>
    <n v="4175.5420357475941"/>
    <n v="6544.0065884690312"/>
    <n v="6564.9060571767377"/>
    <n v="5228.1871008778708"/>
    <n v="1.0701984751809777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639"/>
    <s v="Wembury Surgery"/>
    <n v="2383.41650390625"/>
    <n v="2962.247314453125"/>
    <n v="2984.7470703125"/>
    <n v="1357.1849365234375"/>
    <n v="1014.5593872070313"/>
    <n v="2642.0209360501594"/>
    <n v="0.93741047382354736"/>
    <n v="1.0019757747650146"/>
    <n v="2234.2395942456205"/>
    <n v="2388.1255980891874"/>
    <n v="2820.61669921875"/>
    <n v="1189.7434402638862"/>
    <n v="3006.7372803857324"/>
    <n v="3016.9337163185546"/>
    <n v="2402.6381798132666"/>
    <n v="1.008064757408331"/>
  </r>
  <r>
    <s v="Y58"/>
    <s v="South West"/>
    <n v="37"/>
    <s v="QJK"/>
    <s v="E54000037"/>
    <x v="41"/>
    <s v="99P"/>
    <s v="NHS Northern, Eastern and Western Devon CCG"/>
    <s v="U74074"/>
    <s v="SOUND PCN"/>
    <x v="190"/>
    <s v="L83642"/>
    <s v="Estover Surgery"/>
    <n v="2967.41650390625"/>
    <n v="3857.13818359375"/>
    <n v="3606.43798828125"/>
    <n v="3036.44775390625"/>
    <n v="1770.7918701171875"/>
    <n v="3631.1549270860228"/>
    <n v="0.93741047382354736"/>
    <n v="1.0019757747650146"/>
    <n v="2781.6873109585722"/>
    <n v="2973.279450551956"/>
    <n v="3724.4404296875"/>
    <n v="2431.877444693605"/>
    <n v="4206.8668129375774"/>
    <n v="4219.5616450067901"/>
    <n v="3360.3919952010365"/>
    <n v="1.1324301764775795"/>
  </r>
  <r>
    <s v="Y58"/>
    <s v="South West"/>
    <n v="37"/>
    <s v="QJK"/>
    <s v="E54000037"/>
    <x v="41"/>
    <s v="99P"/>
    <s v="NHS Northern, Eastern and Western Devon CCG"/>
    <s v=""/>
    <s v=""/>
    <x v="190"/>
    <s v="L83643"/>
    <s v="Freedom Health Centre"/>
    <n v="674.6666259765625"/>
    <n v="737.66552734375"/>
    <n v="540.47698974609375"/>
    <n v="1264.2034912109375"/>
    <n v="1241.454833984375"/>
    <n v="824.91094195893334"/>
    <n v="0.93741047382354736"/>
    <n v="1.0019757747650146"/>
    <n v="632.43956152962346"/>
    <n v="675.99961527096457"/>
    <n v="667.4957275390625"/>
    <n v="583.33750590964337"/>
    <n v="935.07187056860062"/>
    <n v="937.9581453831405"/>
    <n v="746.97499616077846"/>
    <n v="1.1071764444840464"/>
  </r>
  <r>
    <s v="Y58"/>
    <s v="South West"/>
    <n v="37"/>
    <s v="QJK"/>
    <s v="E54000037"/>
    <x v="41"/>
    <s v="99P"/>
    <s v="NHS Northern, Eastern and Western Devon CCG"/>
    <s v=""/>
    <s v=""/>
    <x v="190"/>
    <s v="L83644"/>
    <s v="Highlands Health Centre"/>
    <n v="3910.3330078125"/>
    <n v="3980.1328125"/>
    <n v="3644.8115234375"/>
    <n v="3256.130859375"/>
    <n v="2963.056884765625"/>
    <n v="3807.757970565669"/>
    <n v="0.93741047382354736"/>
    <n v="1.0019757747650146"/>
    <n v="3665.5871176613728"/>
    <n v="3918.0589450921398"/>
    <n v="3830.85693359375"/>
    <n v="2416.395599881972"/>
    <n v="4385.3200270020079"/>
    <n v="4402.0487271367992"/>
    <n v="3505.7218141747535"/>
    <n v="0.89652768886195389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46"/>
    <s v="St. Levan Surgery"/>
    <n v="7621.9169921875"/>
    <n v="8241.8212890625"/>
    <n v="7287.8828125"/>
    <n v="11273.03515625"/>
    <n v="9474.5048828125"/>
    <n v="8686.2353961721037"/>
    <n v="0.93741047382354736"/>
    <n v="1.0019757747650146"/>
    <n v="7144.8648190902313"/>
    <n v="7636.9761834417004"/>
    <n v="8280.3203125"/>
    <n v="11868.692859051278"/>
    <n v="10700.609955011663"/>
    <n v="10733.217091938322"/>
    <n v="8547.7639226305091"/>
    <n v="1.1214716627578083"/>
  </r>
  <r>
    <s v="Y58"/>
    <s v="South West"/>
    <n v="37"/>
    <s v="QJK"/>
    <s v="E54000037"/>
    <x v="41"/>
    <s v="99P"/>
    <s v="NHS Northern, Eastern and Western Devon CCG"/>
    <s v=""/>
    <s v=""/>
    <x v="190"/>
    <s v="L83647"/>
    <s v="Hatherleigh Medical Centre"/>
    <n v="2905.9169921875"/>
    <n v="3119.3701171875"/>
    <n v="4772.1806640625"/>
    <n v="2866.127685546875"/>
    <n v="2159.16015625"/>
    <n v="3147.4263510946125"/>
    <n v="0.93741047382354736"/>
    <n v="1.0019757747650146"/>
    <n v="2724.037024538382"/>
    <n v="2911.6584296498913"/>
    <n v="3675.2802734375"/>
    <n v="2512.5449561597457"/>
    <n v="3755.6294957079608"/>
    <n v="3768.0612282181528"/>
    <n v="3000.8242215670462"/>
    <n v="1.0326599932602005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48"/>
    <s v="Peverell Park Surgery"/>
    <n v="16675.33203125"/>
    <n v="12142.5810546875"/>
    <n v="11634.1806640625"/>
    <n v="10264.21875"/>
    <n v="16049.9814453125"/>
    <n v="11991.275319497041"/>
    <n v="0.93741047382354736"/>
    <n v="1.0019757747650146"/>
    <n v="15631.630900579039"/>
    <n v="16708.278731475584"/>
    <n v="9601.1630859375"/>
    <n v="18462.981145553007"/>
    <n v="14771.26811196336"/>
    <n v="14842.606442648119"/>
    <n v="11820.416449375942"/>
    <n v="0.70885643699472833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51"/>
    <s v="Adelaide Street Surgery"/>
    <n v="3649.1669921875"/>
    <n v="3895.33056640625"/>
    <n v="3778.724853515625"/>
    <n v="7532.42236328125"/>
    <n v="3239.9716796875"/>
    <n v="4405.5869280986044"/>
    <n v="0.93741047382354736"/>
    <n v="1.0019757747650146"/>
    <n v="3420.7673592077335"/>
    <n v="3656.3769242439885"/>
    <n v="4322.3623046875"/>
    <n v="8897.9100507058629"/>
    <n v="5787.760737605382"/>
    <n v="5803.372149787444"/>
    <n v="4621.7135707439047"/>
    <n v="1.2665119411193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655"/>
    <s v="Wonford Green Surgery"/>
    <n v="5653.75"/>
    <n v="5396.9228515625"/>
    <n v="4017.8974609375"/>
    <n v="6120.49951171875"/>
    <n v="7620.857421875"/>
    <n v="5509.5566910148636"/>
    <n v="0.93741047382354736"/>
    <n v="1.0019757747650146"/>
    <n v="5299.8844663798809"/>
    <n v="5664.9205365777016"/>
    <n v="5163.13427734375"/>
    <n v="6311.4676541951385"/>
    <n v="6629.8037098246596"/>
    <n v="6653.9908796125301"/>
    <n v="5299.1328410737478"/>
    <n v="0.93727753103227907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663"/>
    <s v="Black Torrington Surgery"/>
    <n v="2496.58349609375"/>
    <n v="3221.1650390625"/>
    <n v="4364.2197265625"/>
    <n v="2375.064453125"/>
    <n v="1294.4925537109375"/>
    <n v="3087.4196365606558"/>
    <n v="0.93741047382354736"/>
    <n v="1.0019757747650146"/>
    <n v="2340.3235180132906"/>
    <n v="2501.5161827640841"/>
    <n v="3356.63671875"/>
    <n v="1663.865606062353"/>
    <n v="3554.5346436388686"/>
    <n v="3565.2152165169787"/>
    <n v="2839.2808738627414"/>
    <n v="1.1372665397753325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673"/>
    <s v="Clock Tower Surgery"/>
    <n v="563.58331298828125"/>
    <n v="786.86114501953125"/>
    <n v="172.65420532226563"/>
    <n v="4453.7490234375"/>
    <n v="205.91897583007813"/>
    <n v="1272.7673910634305"/>
    <n v="0.93741047382354736"/>
    <n v="1.0019757747650146"/>
    <n v="528.30890046738932"/>
    <n v="564.69682667606685"/>
    <n v="412.1766357421875"/>
    <n v="653.51162989884688"/>
    <n v="1329.1959226132585"/>
    <n v="1331.6069746196008"/>
    <n v="1060.4706826740473"/>
    <n v="1.8816573490281783"/>
  </r>
  <r>
    <s v="Y58"/>
    <s v="South West"/>
    <n v="37"/>
    <s v="QJK"/>
    <s v="E54000037"/>
    <x v="41"/>
    <s v="99P"/>
    <s v="NHS Northern, Eastern and Western Devon CCG"/>
    <s v="U76444"/>
    <s v="EXETER WEST PCN"/>
    <x v="190"/>
    <s v="Y00568"/>
    <s v="Foxhayes Practice"/>
    <n v="3416.25"/>
    <n v="2965.769287109375"/>
    <n v="2543.376708984375"/>
    <n v="3563.364501953125"/>
    <n v="3633.822021484375"/>
    <n v="3056.0620694413838"/>
    <n v="0.93741047382354736"/>
    <n v="1.0019757747650146"/>
    <n v="3202.4285311996937"/>
    <n v="3422.9997405409813"/>
    <n v="2940.574951171875"/>
    <n v="3000.0486686626969"/>
    <n v="3628.0590941362138"/>
    <n v="3642.6740698227604"/>
    <n v="2900.9678765669714"/>
    <n v="0.84916732574225284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Y02633"/>
    <s v="Bow Medical Practice"/>
    <n v="5199.8330078125"/>
    <n v="5541.53076171875"/>
    <n v="6309.94091796875"/>
    <n v="3900.33251953125"/>
    <n v="4603.96142578125"/>
    <n v="5305.8132171568504"/>
    <n v="0.93741047382354736"/>
    <n v="1.0019757747650146"/>
    <n v="4874.3779236568371"/>
    <n v="5210.1067066516262"/>
    <n v="5754.740234375"/>
    <n v="3144.3660672646906"/>
    <n v="6140.7332890526241"/>
    <n v="6162.9785676426809"/>
    <n v="4908.0984205573059"/>
    <n v="0.94389539302187653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Y04662"/>
    <s v="Cranbrook Medical Practice"/>
    <n v="2381.91650390625"/>
    <n v="1484.8812255859375"/>
    <n v="601.91571044921875"/>
    <n v="1870.4117431640625"/>
    <n v="4163.82763671875"/>
    <n v="1597.6297572843141"/>
    <n v="0.93741047382354736"/>
    <n v="1.0019757747650146"/>
    <n v="2232.8334785348852"/>
    <n v="2386.6226344270399"/>
    <n v="1341.4415283203125"/>
    <n v="1819.0502239678651"/>
    <n v="1899.9441273333234"/>
    <n v="1910.1341461527816"/>
    <n v="1521.200549845657"/>
    <n v="0.63864562311522988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04"/>
    <s v="Kingsteignton Medical Practice"/>
    <n v="10755.66796875"/>
    <n v="11922.2255859375"/>
    <n v="13754.9404296875"/>
    <n v="7700.8046875"/>
    <n v="7734.8330078125"/>
    <n v="11232.720622982239"/>
    <n v="0.93278002738952637"/>
    <n v="1.0008672475814819"/>
    <n v="10032.672262483276"/>
    <n v="10764.995795783121"/>
    <n v="11954.154296875"/>
    <n v="7332.4532493700553"/>
    <n v="12981.503316920374"/>
    <n v="12981.503316920374"/>
    <n v="10338.263426836305"/>
    <n v="0.96119213208083032"/>
  </r>
  <r>
    <s v="Y58"/>
    <s v="South West"/>
    <n v="37"/>
    <s v="QJK"/>
    <s v="E54000037"/>
    <x v="41"/>
    <s v="99Q"/>
    <s v="NHS South Devon and Torbay CCG"/>
    <s v="U55397"/>
    <s v="THE COASTAL NETWORK PCN"/>
    <x v="191"/>
    <s v="L83005"/>
    <s v="Barton Surgery"/>
    <n v="13907.0830078125"/>
    <n v="17630.314453125"/>
    <n v="23027.837890625"/>
    <n v="16318.62109375"/>
    <n v="9025.412109375"/>
    <n v="17421.453324718808"/>
    <n v="0.93278002738952637"/>
    <n v="1.0008672475814819"/>
    <n v="12972.24926893576"/>
    <n v="13919.143891916494"/>
    <n v="18219.740234375"/>
    <n v="12517.700812882442"/>
    <n v="20226.184856033633"/>
    <n v="20226.184856033633"/>
    <n v="16107.812944053452"/>
    <n v="1.1582452578304638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10"/>
    <s v="Ashburton Surgery"/>
    <n v="6337.66650390625"/>
    <n v="6989.45263671875"/>
    <n v="7661.08740234375"/>
    <n v="4862.2763671875"/>
    <n v="3842.863037109375"/>
    <n v="6582.6721567943086"/>
    <n v="0.93278002738952637"/>
    <n v="1.0008672475814819"/>
    <n v="5911.6487350993557"/>
    <n v="6343.1628298540018"/>
    <n v="7182.77685546875"/>
    <n v="4482.5110977442409"/>
    <n v="7653.6864584386531"/>
    <n v="7653.6864584386531"/>
    <n v="6095.2745504146878"/>
    <n v="0.96175375379216266"/>
  </r>
  <r>
    <s v="Y58"/>
    <s v="South West"/>
    <n v="37"/>
    <s v="QJK"/>
    <s v="E54000037"/>
    <x v="41"/>
    <s v="99Q"/>
    <s v="NHS South Devon and Torbay CCG"/>
    <s v="U87755"/>
    <s v="TORQUAY PCN"/>
    <x v="191"/>
    <s v="L83013"/>
    <s v="Brunel Medical Practice"/>
    <n v="16219.916015625"/>
    <n v="20946.111328125"/>
    <n v="28726.08203125"/>
    <n v="19502.552734375"/>
    <n v="12360.7216796875"/>
    <n v="20871.109369042653"/>
    <n v="0.93278002738952637"/>
    <n v="1.0008672475814819"/>
    <n v="15129.613705310505"/>
    <n v="16233.982698561391"/>
    <n v="21191.4765625"/>
    <n v="14657.244624317369"/>
    <n v="24104.337388506417"/>
    <n v="24104.337388506417"/>
    <n v="19196.312134890417"/>
    <n v="1.1835025604570448"/>
  </r>
  <r>
    <s v="Y58"/>
    <s v="South West"/>
    <n v="37"/>
    <s v="QJK"/>
    <s v="E54000037"/>
    <x v="41"/>
    <s v="99Q"/>
    <s v="NHS South Devon and Torbay CCG"/>
    <s v="U87914"/>
    <s v="BRIXHAM AND PAIGNTON PCN"/>
    <x v="191"/>
    <s v="L83014"/>
    <s v="Mayfield Medical Centre"/>
    <n v="14480.5"/>
    <n v="18201.884765625"/>
    <n v="21277.03125"/>
    <n v="15020.3759765625"/>
    <n v="10559.4873046875"/>
    <n v="17603.966121575719"/>
    <n v="0.93278002738952637"/>
    <n v="1.0008672475814819"/>
    <n v="13507.121186614037"/>
    <n v="14493.058178603649"/>
    <n v="19024.3203125"/>
    <n v="12211.329036934107"/>
    <n v="20469.64269381839"/>
    <n v="20469.64269381839"/>
    <n v="16301.698906172043"/>
    <n v="1.1257690622680185"/>
  </r>
  <r>
    <s v="Y58"/>
    <s v="South West"/>
    <n v="37"/>
    <s v="QJK"/>
    <s v="E54000037"/>
    <x v="41"/>
    <s v="99Q"/>
    <s v="NHS South Devon and Torbay CCG"/>
    <s v=""/>
    <s v=""/>
    <x v="191"/>
    <s v="L83022"/>
    <s v="Teignmouth Medical Practice"/>
    <n v="9473.166015625"/>
    <n v="12420.7958984375"/>
    <n v="15748.578125"/>
    <n v="9506.0244140625"/>
    <n v="5129.6474609375"/>
    <n v="11893.686309044735"/>
    <n v="0.93278002738952637"/>
    <n v="1.0008672475814819"/>
    <n v="8836.3800555202179"/>
    <n v="9481.3815959410276"/>
    <n v="12333.0654296875"/>
    <n v="8013.1088442624041"/>
    <n v="13730.804800869453"/>
    <n v="13730.804800869453"/>
    <n v="10934.995248880981"/>
    <n v="1.1543126374904489"/>
  </r>
  <r>
    <s v="Y58"/>
    <s v="South West"/>
    <n v="37"/>
    <s v="QJK"/>
    <s v="E54000037"/>
    <x v="41"/>
    <s v="99Q"/>
    <s v="NHS South Devon and Torbay CCG"/>
    <s v="U87755"/>
    <s v="TORQUAY PCN"/>
    <x v="191"/>
    <s v="L83027"/>
    <s v="Croft Hall Medical Practice"/>
    <n v="7982.666015625"/>
    <n v="8601.2763671875"/>
    <n v="11033.978515625"/>
    <n v="14181.1533203125"/>
    <n v="8273.2587890625"/>
    <n v="9579.8161564870843"/>
    <n v="0.93278002738952637"/>
    <n v="1.0008672475814819"/>
    <n v="7446.0714246961288"/>
    <n v="7989.5889634208288"/>
    <n v="10015.4638671875"/>
    <n v="10075.849447009517"/>
    <n v="11500.984889992949"/>
    <n v="11500.984889992949"/>
    <n v="9159.2020244553587"/>
    <n v="1.1473863501902055"/>
  </r>
  <r>
    <s v="Y58"/>
    <s v="South West"/>
    <n v="37"/>
    <s v="QJK"/>
    <s v="E54000037"/>
    <x v="41"/>
    <s v="99Q"/>
    <s v="NHS South Devon and Torbay CCG"/>
    <s v="U87755"/>
    <s v="TORQUAY PCN"/>
    <x v="191"/>
    <s v="L83029"/>
    <s v="Southover Medical Practice"/>
    <n v="6808.83349609375"/>
    <n v="8179.16064453125"/>
    <n v="9897.408203125"/>
    <n v="10443.849609375"/>
    <n v="6604.65283203125"/>
    <n v="8563.1475621662521"/>
    <n v="0.93278002738952637"/>
    <n v="1.0008672475814819"/>
    <n v="6351.1438949770527"/>
    <n v="6814.7384404759505"/>
    <n v="8231.4130859375"/>
    <n v="7100.5646049843772"/>
    <n v="9955.7884065274611"/>
    <n v="9955.7884065274611"/>
    <n v="7928.6320432833327"/>
    <n v="1.1644626128443316"/>
  </r>
  <r>
    <s v="Y58"/>
    <s v="South West"/>
    <n v="37"/>
    <s v="QJK"/>
    <s v="E54000037"/>
    <x v="41"/>
    <s v="99Q"/>
    <s v="NHS South Devon and Torbay CCG"/>
    <s v="U34230"/>
    <s v="NEWTON WEST PCN"/>
    <x v="191"/>
    <s v="L83031"/>
    <s v="Kingskerswell &amp; Ipplepen Med Practice"/>
    <n v="11053.416015625"/>
    <n v="12976.466796875"/>
    <n v="14100.5595703125"/>
    <n v="7891.9970703125"/>
    <n v="6737.2666015625"/>
    <n v="12026.699351909034"/>
    <n v="0.93278002738952637"/>
    <n v="1.0008672475814819"/>
    <n v="10310.405693802517"/>
    <n v="11063.002063931664"/>
    <n v="12559.65234375"/>
    <n v="6592.2728739659333"/>
    <n v="13716.961270965552"/>
    <n v="13716.961270965552"/>
    <n v="10923.970481147242"/>
    <n v="0.98828909232270146"/>
  </r>
  <r>
    <s v="Y58"/>
    <s v="South West"/>
    <n v="37"/>
    <s v="QJK"/>
    <s v="E54000037"/>
    <x v="41"/>
    <s v="99Q"/>
    <s v="NHS South Devon and Torbay CCG"/>
    <s v="U34230"/>
    <s v="NEWTON WEST PCN"/>
    <x v="191"/>
    <s v="L83034"/>
    <s v="Albany Surgery"/>
    <n v="10499.6669921875"/>
    <n v="11814.9267578125"/>
    <n v="12982.8486328125"/>
    <n v="9673.3115234375"/>
    <n v="8600.0888671875"/>
    <n v="11434.970436729645"/>
    <n v="0.93278002738952637"/>
    <n v="1.0008672475814819"/>
    <n v="9793.8796645535622"/>
    <n v="10508.77280299284"/>
    <n v="11707.7509765625"/>
    <n v="8543.9964672460246"/>
    <n v="13280.663265795356"/>
    <n v="13280.663265795356"/>
    <n v="10576.509667100114"/>
    <n v="1.0073185821007267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43"/>
    <s v="Leatside Surgery"/>
    <n v="14804.08203125"/>
    <n v="16156.9462890625"/>
    <n v="18350.294921875"/>
    <n v="15026.625"/>
    <n v="7749.173828125"/>
    <n v="15777.965847252864"/>
    <n v="0.93278002738952637"/>
    <n v="1.0008672475814819"/>
    <n v="13808.95204258617"/>
    <n v="14816.920835587662"/>
    <n v="16719.3828125"/>
    <n v="11345.564932551153"/>
    <n v="18348.883836287645"/>
    <n v="18348.883836287645"/>
    <n v="14612.76017552659"/>
    <n v="0.98707641207880714"/>
  </r>
  <r>
    <s v="Y58"/>
    <s v="South West"/>
    <n v="37"/>
    <s v="QJK"/>
    <s v="E54000037"/>
    <x v="41"/>
    <s v="99Q"/>
    <s v="NHS South Devon and Torbay CCG"/>
    <s v="U34230"/>
    <s v="NEWTON WEST PCN"/>
    <x v="191"/>
    <s v="L83045"/>
    <s v="Bovey Tracey &amp; Chudleigh Practice"/>
    <n v="14589.833984375"/>
    <n v="17093.78515625"/>
    <n v="18674.212890625"/>
    <n v="10794.1123046875"/>
    <n v="9819.23046875"/>
    <n v="15948.047969591873"/>
    <n v="0.93278002738952637"/>
    <n v="1.0008672475814819"/>
    <n v="13609.105743553955"/>
    <n v="14602.486982612172"/>
    <n v="16609.56640625"/>
    <n v="9437.5641646438962"/>
    <n v="18265.953501865748"/>
    <n v="18265.953501865748"/>
    <n v="14546.715772008878"/>
    <n v="0.99704463995873427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46"/>
    <s v="Devon Square Surgery"/>
    <n v="8723"/>
    <n v="9261.6650390625"/>
    <n v="10013.9912109375"/>
    <n v="8163.13134765625"/>
    <n v="7996.75"/>
    <n v="9092.5996645591495"/>
    <n v="0.93278002738952637"/>
    <n v="1.0008672475814819"/>
    <n v="8136.6401789188385"/>
    <n v="8730.5650006532669"/>
    <n v="9442.89453125"/>
    <n v="6967.4172049107065"/>
    <n v="10599.001732405659"/>
    <n v="10599.001732405659"/>
    <n v="8440.8769382110968"/>
    <n v="0.96765756485281407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51"/>
    <s v="Cricketfield Surgery"/>
    <n v="10311.75"/>
    <n v="11863.0595703125"/>
    <n v="12837.25390625"/>
    <n v="8885.4306640625"/>
    <n v="8410.892578125"/>
    <n v="11335.509309368521"/>
    <n v="0.93278002738952637"/>
    <n v="1.0008672475814819"/>
    <n v="9618.5944474339485"/>
    <n v="10320.692840248346"/>
    <n v="11849.7666015625"/>
    <n v="8085.5097796330738"/>
    <n v="13152.697648180929"/>
    <n v="13152.697648180929"/>
    <n v="10474.599878058083"/>
    <n v="1.0157926518833451"/>
  </r>
  <r>
    <s v="Y58"/>
    <s v="South West"/>
    <n v="37"/>
    <s v="QJK"/>
    <s v="E54000037"/>
    <x v="41"/>
    <s v="99Q"/>
    <s v="NHS South Devon and Torbay CCG"/>
    <s v="U55399"/>
    <s v="BAYWIDE PCN"/>
    <x v="191"/>
    <s v="L83055"/>
    <s v="Compass House Medical Centres"/>
    <n v="11779.083984375"/>
    <n v="16401.326171875"/>
    <n v="20454.501953125"/>
    <n v="11201.052734375"/>
    <n v="6045.7099609375"/>
    <n v="15450.579409032191"/>
    <n v="0.93278002738952637"/>
    <n v="1.0008672475814819"/>
    <n v="10987.294281568844"/>
    <n v="11789.299366472522"/>
    <n v="16181.7109375"/>
    <n v="8782.6409293037341"/>
    <n v="17665.629315145408"/>
    <n v="17665.629315145408"/>
    <n v="14068.627107522178"/>
    <n v="1.1943736139571011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70"/>
    <s v="Buckfastleigh Medical Centre"/>
    <n v="4896.4169921875"/>
    <n v="5513.2080078125"/>
    <n v="5933.42822265625"/>
    <n v="4817.3115234375"/>
    <n v="3958.948974609375"/>
    <n v="5371.1248954632756"/>
    <n v="0.93278002738952637"/>
    <n v="1.0008672475814819"/>
    <n v="4567.2799760831986"/>
    <n v="4900.6633979819017"/>
    <n v="5616.21240234375"/>
    <n v="3518.5941175853518"/>
    <n v="6195.2188314361274"/>
    <n v="6195.2188314361274"/>
    <n v="4933.7740554903494"/>
    <n v="1.007629469336957"/>
  </r>
  <r>
    <s v="Y58"/>
    <s v="South West"/>
    <n v="37"/>
    <s v="QJK"/>
    <s v="E54000037"/>
    <x v="41"/>
    <s v="99Q"/>
    <s v="NHS South Devon and Torbay CCG"/>
    <s v=""/>
    <s v=""/>
    <x v="191"/>
    <s v="L83078"/>
    <s v="St Lukes Medical Centre"/>
    <n v="9515.16796875"/>
    <n v="13318.7890625"/>
    <n v="17153.125"/>
    <n v="11255.6064453125"/>
    <n v="5909.8291015625"/>
    <n v="12946.876269359984"/>
    <n v="0.93278002738952637"/>
    <n v="1.0008672475814819"/>
    <n v="8875.558638506569"/>
    <n v="9523.4199751582928"/>
    <n v="13691.7861328125"/>
    <n v="7542.1275148214118"/>
    <n v="14842.696775807182"/>
    <n v="14842.696775807182"/>
    <n v="11820.488389271637"/>
    <n v="1.242278478750227"/>
  </r>
  <r>
    <s v="Y58"/>
    <s v="South West"/>
    <n v="37"/>
    <s v="QJK"/>
    <s v="E54000037"/>
    <x v="41"/>
    <s v="99Q"/>
    <s v="NHS South Devon and Torbay CCG"/>
    <s v="U82523"/>
    <s v="SOUTH HAMS PCN"/>
    <x v="191"/>
    <s v="L83094"/>
    <s v="Dartmouth Medical Practice"/>
    <n v="7826.75"/>
    <n v="10195.814453125"/>
    <n v="12631.7705078125"/>
    <n v="6988.46923828125"/>
    <n v="4803.69775390625"/>
    <n v="9646.7756380692299"/>
    <n v="0.93278002738952637"/>
    <n v="1.0008672475814819"/>
    <n v="7300.6360793709755"/>
    <n v="7833.5377300083637"/>
    <n v="10368.6015625"/>
    <n v="5507.0763345131409"/>
    <n v="11068.687318331738"/>
    <n v="11068.687318331738"/>
    <n v="8814.927092230062"/>
    <n v="1.1262563761753042"/>
  </r>
  <r>
    <s v="Y58"/>
    <s v="South West"/>
    <n v="37"/>
    <s v="QJK"/>
    <s v="E54000037"/>
    <x v="41"/>
    <s v="99Q"/>
    <s v="NHS South Devon and Torbay CCG"/>
    <s v="U87914"/>
    <s v="BRIXHAM AND PAIGNTON PCN"/>
    <x v="191"/>
    <s v="L83103"/>
    <s v="Corner Place Surgery"/>
    <n v="16327.2490234375"/>
    <n v="20717.41796875"/>
    <n v="28515.689453125"/>
    <n v="20146.97265625"/>
    <n v="12599.626953125"/>
    <n v="20793.911091389964"/>
    <n v="0.93278002738952637"/>
    <n v="1.0008672475814819"/>
    <n v="15229.731791277649"/>
    <n v="16341.408790665329"/>
    <n v="21576.12890625"/>
    <n v="15409.697091458229"/>
    <n v="24174.06371456942"/>
    <n v="24174.06371456942"/>
    <n v="19251.841075493565"/>
    <n v="1.1791233812786135"/>
  </r>
  <r>
    <s v="Y58"/>
    <s v="South West"/>
    <n v="37"/>
    <s v="QJK"/>
    <s v="E54000037"/>
    <x v="41"/>
    <s v="99Q"/>
    <s v="NHS South Devon and Torbay CCG"/>
    <s v="U55399"/>
    <s v="BAYWIDE PCN"/>
    <x v="191"/>
    <s v="L83111"/>
    <s v="Chilcote Practice"/>
    <n v="12262.3330078125"/>
    <n v="15757.6025390625"/>
    <n v="20673.529296875"/>
    <n v="17937.783203125"/>
    <n v="10264.8642578125"/>
    <n v="16170.783884948905"/>
    <n v="0.93278002738952637"/>
    <n v="1.0008672475814819"/>
    <n v="11438.059318886837"/>
    <n v="12272.967486456851"/>
    <n v="16035.7470703125"/>
    <n v="11990.75458146424"/>
    <n v="18699.073630943083"/>
    <n v="18699.073630943083"/>
    <n v="14891.645775919173"/>
    <n v="1.2144219021316336"/>
  </r>
  <r>
    <s v="Y58"/>
    <s v="South West"/>
    <n v="37"/>
    <s v="QJK"/>
    <s v="E54000037"/>
    <x v="41"/>
    <s v="99Q"/>
    <s v="NHS South Devon and Torbay CCG"/>
    <s v="U87755"/>
    <s v="TORQUAY PCN"/>
    <x v="191"/>
    <s v="L83118"/>
    <s v="Chelston Hall Surgery"/>
    <n v="20657.91796875"/>
    <n v="21633.373046875"/>
    <n v="23462.0078125"/>
    <n v="24224.75390625"/>
    <n v="18613.599609375"/>
    <n v="22013.185768539886"/>
    <n v="0.93278002738952637"/>
    <n v="1.0008672475814819"/>
    <n v="19269.293288701214"/>
    <n v="20675.833498146851"/>
    <n v="22143.1328125"/>
    <n v="19748.945008411563"/>
    <n v="25904.724218626627"/>
    <n v="25904.724218626627"/>
    <n v="20630.111662232455"/>
    <n v="0.99865396374602666"/>
  </r>
  <r>
    <s v="Y58"/>
    <s v="South West"/>
    <n v="37"/>
    <s v="QJK"/>
    <s v="E54000037"/>
    <x v="41"/>
    <s v="99Q"/>
    <s v="NHS South Devon and Torbay CCG"/>
    <s v="U55397"/>
    <s v="THE COASTAL NETWORK PCN"/>
    <x v="191"/>
    <s v="L83120"/>
    <s v="Channel View Surgery"/>
    <n v="8504.0830078125"/>
    <n v="10575.0302734375"/>
    <n v="12394.4658203125"/>
    <n v="7376.130859375"/>
    <n v="5252.3544921875"/>
    <n v="9990.6072676379481"/>
    <n v="0.93278002738952637"/>
    <n v="1.0008672475814819"/>
    <n v="7932.4387809501495"/>
    <n v="8511.458153233747"/>
    <n v="10715.8359375"/>
    <n v="6264.8132779348689"/>
    <n v="11526.871587431451"/>
    <n v="11526.871587431451"/>
    <n v="9179.817779875706"/>
    <n v="1.0794600395412914"/>
  </r>
  <r>
    <s v="Y58"/>
    <s v="South West"/>
    <n v="37"/>
    <s v="QJK"/>
    <s v="E54000037"/>
    <x v="41"/>
    <s v="99Q"/>
    <s v="NHS South Devon and Torbay CCG"/>
    <s v=""/>
    <s v=""/>
    <x v="191"/>
    <s v="L83130"/>
    <s v="Parkhill Medical Practice"/>
    <n v="8905.833984375"/>
    <n v="10634.6572265625"/>
    <n v="15355.28515625"/>
    <n v="14785.384765625"/>
    <n v="7524.72216796875"/>
    <n v="11429.878922407233"/>
    <n v="0.93278002738952637"/>
    <n v="1.0008672475814819"/>
    <n v="8307.1840678718872"/>
    <n v="8913.5575473590288"/>
    <n v="11940.80859375"/>
    <n v="8862.5547081936638"/>
    <n v="13345.490123151561"/>
    <n v="13345.490123151561"/>
    <n v="10628.136748503608"/>
    <n v="1.1933903963570771"/>
  </r>
  <r>
    <s v="Y58"/>
    <s v="South West"/>
    <n v="37"/>
    <s v="QJK"/>
    <s v="E54000037"/>
    <x v="41"/>
    <s v="99Q"/>
    <s v="NHS South Devon and Torbay CCG"/>
    <s v="U55399"/>
    <s v="BAYWIDE PCN"/>
    <x v="191"/>
    <s v="L83131"/>
    <s v="Pembroke House Surgery"/>
    <n v="17286.58203125"/>
    <n v="20703.9453125"/>
    <n v="30306.765625"/>
    <n v="18857.42578125"/>
    <n v="13536.4765625"/>
    <n v="20744.544238706352"/>
    <n v="0.93278002738952637"/>
    <n v="1.0008672475814819"/>
    <n v="16124.578460580669"/>
    <n v="17301.573777708691"/>
    <n v="22272.08984375"/>
    <n v="15276.207741183482"/>
    <n v="24206.876069228969"/>
    <n v="24206.876069228969"/>
    <n v="19277.972314522176"/>
    <n v="1.1151986135646839"/>
  </r>
  <r>
    <s v="Y58"/>
    <s v="South West"/>
    <n v="37"/>
    <s v="QJK"/>
    <s v="E54000037"/>
    <x v="41"/>
    <s v="99Q"/>
    <s v="NHS South Devon and Torbay CCG"/>
    <s v=""/>
    <s v=""/>
    <x v="191"/>
    <s v="L83145"/>
    <s v="Richmond House Surgery"/>
    <n v="211.75"/>
    <n v="274.26141357421875"/>
    <n v="351.38980102539063"/>
    <n v="276.01229858398438"/>
    <n v="1605.6312255859375"/>
    <n v="334.93656559767714"/>
    <n v="0.93278002738952637"/>
    <n v="1.0008672475814819"/>
    <n v="197.51617079973221"/>
    <n v="211.9336396753788"/>
    <n v="279.01123046875"/>
    <n v="176.66526899624185"/>
    <n v="371.55246663490129"/>
    <n v="371.55246663490129"/>
    <n v="295.89849366334198"/>
    <n v="1.3973954836521463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146"/>
    <s v="Catherine House Surgery"/>
    <n v="3297.4169921875"/>
    <n v="3799.802001953125"/>
    <n v="4590.9599609375"/>
    <n v="4318.62451171875"/>
    <n v="1723.8818359375"/>
    <n v="3841.8098122916635"/>
    <n v="0.93278002738952637"/>
    <n v="1.0008672475814819"/>
    <n v="3075.7647122873459"/>
    <n v="3300.276669099112"/>
    <n v="3871.28515625"/>
    <n v="2612.4084176161073"/>
    <n v="4422.7741945138205"/>
    <n v="4422.7741945138205"/>
    <n v="3522.2272478026653"/>
    <n v="1.0681776845778994"/>
  </r>
  <r>
    <s v="Y58"/>
    <s v="South West"/>
    <n v="37"/>
    <s v="QJK"/>
    <s v="E54000037"/>
    <x v="41"/>
    <s v="99Q"/>
    <s v="NHS South Devon and Torbay CCG"/>
    <s v="U82523"/>
    <s v="SOUTH HAMS PCN"/>
    <x v="191"/>
    <s v="L83148"/>
    <s v="Chillington Health Centre"/>
    <n v="3843.583251953125"/>
    <n v="4871.39990234375"/>
    <n v="6825.29052734375"/>
    <n v="2785.18408203125"/>
    <n v="1793.7532958984375"/>
    <n v="4555.8719609928366"/>
    <n v="0.93278002738952637"/>
    <n v="1.0008672475814819"/>
    <n v="3585.2176910307608"/>
    <n v="3846.9165902326058"/>
    <n v="5289.20849609375"/>
    <n v="2216.6201297933067"/>
    <n v="5235.1709317358846"/>
    <n v="5235.1709317358846"/>
    <n v="4169.2071292126147"/>
    <n v="1.08471883029827"/>
  </r>
  <r>
    <s v="Y58"/>
    <s v="South West"/>
    <n v="37"/>
    <s v="QJK"/>
    <s v="E54000037"/>
    <x v="41"/>
    <s v="99Q"/>
    <s v="NHS South Devon and Torbay CCG"/>
    <s v="U87914"/>
    <s v="BRIXHAM AND PAIGNTON PCN"/>
    <x v="191"/>
    <s v="L83607"/>
    <s v="Old Farm Surgery"/>
    <n v="4911"/>
    <n v="5606.59033203125"/>
    <n v="5358.80078125"/>
    <n v="5389.86328125"/>
    <n v="4593.36279296875"/>
    <n v="5516.0078954386427"/>
    <n v="0.93278002738952637"/>
    <n v="1.0008672475814819"/>
    <n v="4580.882714509964"/>
    <n v="4915.2590528726578"/>
    <n v="5370.654296875"/>
    <n v="3993.3363344799641"/>
    <n v="6353.4098590063577"/>
    <n v="6353.4098590063577"/>
    <n v="5059.7548818135474"/>
    <n v="1.030290140870199"/>
  </r>
  <r>
    <s v="Y58"/>
    <s v="South West"/>
    <n v="37"/>
    <s v="QJK"/>
    <s v="E54000037"/>
    <x v="41"/>
    <s v="99Q"/>
    <s v="NHS South Devon and Torbay CCG"/>
    <s v="U55397"/>
    <s v="THE COASTAL NETWORK PCN"/>
    <x v="191"/>
    <s v="L83657"/>
    <s v="Teign Estuary Medical Group"/>
    <n v="4284.1669921875"/>
    <n v="5562.1650390625"/>
    <n v="7000.40185546875"/>
    <n v="3542.06103515625"/>
    <n v="2108.827392578125"/>
    <n v="5207.8193991304752"/>
    <n v="0.93278002738952637"/>
    <n v="1.0008672475814819"/>
    <n v="3996.185404313961"/>
    <n v="4287.8824256501393"/>
    <n v="5449.490234375"/>
    <n v="3212.1182418609105"/>
    <n v="5983.7025770549408"/>
    <n v="5983.7025770549408"/>
    <n v="4765.3258639777214"/>
    <n v="1.112310951619685"/>
  </r>
  <r>
    <s v="Y58"/>
    <s v="South West"/>
    <n v="37"/>
    <s v="QJK"/>
    <s v="E54000037"/>
    <x v="41"/>
    <s v="99Q"/>
    <s v="NHS South Devon and Torbay CCG"/>
    <s v="U64531"/>
    <s v="TEMPLER CARE NETWORK PCN"/>
    <x v="191"/>
    <s v="L83666"/>
    <s v="Buckland Surgery"/>
    <n v="3374.75"/>
    <n v="3768.35205078125"/>
    <n v="3370.122802734375"/>
    <n v="2873.2744140625"/>
    <n v="2841.569091796875"/>
    <n v="3570.0674250701445"/>
    <n v="0.93278002738952637"/>
    <n v="1.0008672475814819"/>
    <n v="3147.8993974328041"/>
    <n v="3377.6767437756062"/>
    <n v="3477.725830078125"/>
    <n v="2668.9469119285209"/>
    <n v="4122.312587872535"/>
    <n v="4122.312587872535"/>
    <n v="3282.9443879308569"/>
    <n v="0.972796322077444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7B2E3-679B-49B7-8837-7396D813C96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G18" firstHeaderRow="0" firstDataRow="1" firstDataCol="1" rowPageCount="1" colPageCount="1"/>
  <pivotFields count="39">
    <pivotField showAll="0"/>
    <pivotField showAll="0"/>
    <pivotField showAll="0"/>
    <pivotField showAll="0"/>
    <pivotField showAll="0"/>
    <pivotField axis="axisPage" showAll="0">
      <items count="43">
        <item x="33"/>
        <item x="11"/>
        <item x="39"/>
        <item x="38"/>
        <item x="32"/>
        <item x="17"/>
        <item x="3"/>
        <item x="36"/>
        <item x="13"/>
        <item x="0"/>
        <item x="41"/>
        <item x="34"/>
        <item x="22"/>
        <item x="30"/>
        <item x="35"/>
        <item x="2"/>
        <item x="31"/>
        <item x="1"/>
        <item x="15"/>
        <item x="18"/>
        <item x="6"/>
        <item x="40"/>
        <item x="27"/>
        <item x="9"/>
        <item x="7"/>
        <item x="21"/>
        <item x="20"/>
        <item x="23"/>
        <item x="25"/>
        <item x="8"/>
        <item x="10"/>
        <item x="24"/>
        <item x="16"/>
        <item x="37"/>
        <item x="26"/>
        <item x="5"/>
        <item x="12"/>
        <item x="19"/>
        <item x="29"/>
        <item x="28"/>
        <item x="14"/>
        <item x="4"/>
        <item t="default"/>
      </items>
    </pivotField>
    <pivotField showAll="0"/>
    <pivotField showAll="0"/>
    <pivotField showAll="0"/>
    <pivotField showAll="0"/>
    <pivotField axis="axisRow" showAll="0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showAll="0"/>
    <pivotField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20"/>
    </i>
    <i>
      <x v="170"/>
    </i>
    <i>
      <x v="18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5" item="9" hier="-1"/>
  </pageFields>
  <dataFields count="6">
    <dataField name="Sum of GP_pop" fld="13" baseField="0" baseItem="0" numFmtId="3"/>
    <dataField name="Sum of WP_G&amp;A" fld="14" baseField="0" baseItem="0"/>
    <dataField name="Sum of WP_CS" fld="15" baseField="0" baseItem="0"/>
    <dataField name="Sum of WP_MH" fld="16" baseField="0" baseItem="0"/>
    <dataField name="Sum of WP_Mat" fld="17" baseField="0" baseItem="0"/>
    <dataField name="Sum of WP_HCHS" fld="18" baseField="0" baseItem="0"/>
  </dataFields>
  <formats count="13">
    <format dxfId="12">
      <pivotArea outline="0" collapsedLevelsAreSubtotals="1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10" type="button" dataOnly="0" labelOnly="1" outline="0" axis="axisRow" fieldPosition="0"/>
    </format>
    <format dxfId="8">
      <pivotArea dataOnly="0" labelOnly="1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20"/>
            <x v="170"/>
            <x v="180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10" type="button" dataOnly="0" labelOnly="1" outline="0" axis="axisRow" fieldPosition="0"/>
    </format>
    <format dxfId="2">
      <pivotArea dataOnly="0" labelOnly="1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20"/>
            <x v="170"/>
            <x v="180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5F6FA-D2A2-4A1E-BF31-3C439BE198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8:M39" firstHeaderRow="0" firstDataRow="1" firstDataCol="1" rowPageCount="1" colPageCount="1"/>
  <pivotFields count="39">
    <pivotField showAll="0"/>
    <pivotField showAll="0"/>
    <pivotField showAll="0"/>
    <pivotField showAll="0"/>
    <pivotField showAll="0"/>
    <pivotField axis="axisPage" showAll="0">
      <items count="43">
        <item x="33"/>
        <item x="11"/>
        <item x="39"/>
        <item x="38"/>
        <item x="32"/>
        <item x="17"/>
        <item x="3"/>
        <item x="36"/>
        <item x="13"/>
        <item x="0"/>
        <item x="41"/>
        <item x="34"/>
        <item x="22"/>
        <item x="30"/>
        <item x="35"/>
        <item x="2"/>
        <item x="31"/>
        <item x="1"/>
        <item x="15"/>
        <item x="18"/>
        <item x="6"/>
        <item x="40"/>
        <item x="27"/>
        <item x="9"/>
        <item x="7"/>
        <item x="21"/>
        <item x="20"/>
        <item x="23"/>
        <item x="25"/>
        <item x="8"/>
        <item x="10"/>
        <item x="24"/>
        <item x="16"/>
        <item x="37"/>
        <item x="26"/>
        <item x="5"/>
        <item x="12"/>
        <item x="19"/>
        <item x="29"/>
        <item x="28"/>
        <item x="14"/>
        <item x="4"/>
        <item t="default"/>
      </items>
    </pivotField>
    <pivotField showAll="0"/>
    <pivotField showAll="0"/>
    <pivotField showAll="0"/>
    <pivotField showAll="0"/>
    <pivotField axis="axisRow" showAll="0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showAll="0"/>
    <pivotField showAll="0"/>
    <pivotField dataField="1"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numFmtId="3"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0"/>
  </rowFields>
  <rowItems count="11">
    <i>
      <x v="10"/>
    </i>
    <i>
      <x v="11"/>
    </i>
    <i>
      <x v="13"/>
    </i>
    <i>
      <x v="16"/>
    </i>
    <i>
      <x v="19"/>
    </i>
    <i>
      <x v="26"/>
    </i>
    <i>
      <x v="28"/>
    </i>
    <i>
      <x v="29"/>
    </i>
    <i>
      <x v="34"/>
    </i>
    <i>
      <x v="17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5" item="15" hier="-1"/>
  </pageFields>
  <dataFields count="12">
    <dataField name="Sum of GP_pop" fld="13" baseField="0" baseItem="0" numFmtId="3"/>
    <dataField name="G&amp;A Index" fld="29" showDataAs="percentOfCol" baseField="8" baseItem="163" numFmtId="165"/>
    <dataField name="CS Index" fld="30" showDataAs="percentOfCol" baseField="8" baseItem="168" numFmtId="165"/>
    <dataField name="MH Index" fld="31" showDataAs="percentOfCol" baseField="8" baseItem="168" numFmtId="165"/>
    <dataField name="Mat Index" fld="32" showDataAs="percentOfCol" baseField="8" baseItem="168" numFmtId="165"/>
    <dataField name="HSCS Index" fld="33" showDataAs="percentOfCol" baseField="8" baseItem="168" numFmtId="165"/>
    <dataField name="Presc Index" fld="34" showDataAs="percentOfCol" baseField="8" baseItem="168" numFmtId="165"/>
    <dataField name="SMR Index" fld="35" showDataAs="percentOfCol" baseField="8" baseItem="168" numFmtId="165"/>
    <dataField name="MFF Index" fld="36" showDataAs="percentOfCol" baseField="10" baseItem="4" numFmtId="165"/>
    <dataField name="EACA Index" fld="37" showDataAs="percentOfCol" baseField="10" baseItem="4" numFmtId="165"/>
    <dataField name="Overall Index" fld="38" showDataAs="percentOfCol" baseField="10" baseItem="16" numFmtId="2"/>
    <dataField name="Target_£k" fld="26" baseField="0" baseItem="0"/>
  </dataFields>
  <formats count="25">
    <format dxfId="37">
      <pivotArea outline="0" collapsedLevelsAreSubtotals="1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10" type="button" dataOnly="0" labelOnly="1" outline="0" axis="axisRow" fieldPosition="0"/>
    </format>
    <format dxfId="33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10" type="button" dataOnly="0" labelOnly="1" outline="0" axis="axisRow" fieldPosition="0"/>
    </format>
    <format dxfId="28">
      <pivotArea dataOnly="0" labelOnly="1" grandRow="1" outline="0" fieldPosition="0"/>
    </format>
    <format dxfId="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">
      <pivotArea outline="0" fieldPosition="0">
        <references count="1">
          <reference field="4294967294" count="1">
            <x v="1"/>
          </reference>
        </references>
      </pivotArea>
    </format>
    <format dxfId="25">
      <pivotArea outline="0" fieldPosition="0">
        <references count="1">
          <reference field="4294967294" count="1">
            <x v="2"/>
          </reference>
        </references>
      </pivotArea>
    </format>
    <format dxfId="24">
      <pivotArea outline="0" fieldPosition="0">
        <references count="1">
          <reference field="4294967294" count="1">
            <x v="3"/>
          </reference>
        </references>
      </pivotArea>
    </format>
    <format dxfId="23">
      <pivotArea outline="0" fieldPosition="0">
        <references count="1">
          <reference field="4294967294" count="1">
            <x v="4"/>
          </reference>
        </references>
      </pivotArea>
    </format>
    <format dxfId="22">
      <pivotArea outline="0" fieldPosition="0">
        <references count="1">
          <reference field="4294967294" count="1">
            <x v="5"/>
          </reference>
        </references>
      </pivotArea>
    </format>
    <format dxfId="21">
      <pivotArea outline="0" fieldPosition="0">
        <references count="1">
          <reference field="4294967294" count="1">
            <x v="6"/>
          </reference>
        </references>
      </pivotArea>
    </format>
    <format dxfId="20">
      <pivotArea outline="0" fieldPosition="0">
        <references count="1">
          <reference field="4294967294" count="1">
            <x v="7"/>
          </reference>
        </references>
      </pivotArea>
    </format>
    <format dxfId="19">
      <pivotArea outline="0" fieldPosition="0">
        <references count="1">
          <reference field="4294967294" count="1">
            <x v="8"/>
          </reference>
        </references>
      </pivotArea>
    </format>
    <format dxfId="18">
      <pivotArea outline="0" fieldPosition="0">
        <references count="1">
          <reference field="4294967294" count="1">
            <x v="9"/>
          </reference>
        </references>
      </pivotArea>
    </format>
    <format dxfId="17">
      <pivotArea outline="0" collapsedLevelsAreSubtotals="1" fieldPosition="0">
        <references count="1">
          <reference field="4294967294" count="7" selected="0">
            <x v="1"/>
            <x v="2"/>
            <x v="3"/>
            <x v="4"/>
            <x v="5"/>
            <x v="6"/>
            <x v="7"/>
          </reference>
        </references>
      </pivotArea>
    </format>
    <format dxfId="16">
      <pivotArea outline="0" collapsedLevelsAreSubtotals="1" fieldPosition="0">
        <references count="1">
          <reference field="4294967294" count="2" selected="0">
            <x v="8"/>
            <x v="9"/>
          </reference>
        </references>
      </pivotArea>
    </format>
    <format dxfId="15">
      <pivotArea dataOnly="0" labelOnly="1" outline="0" fieldPosition="0">
        <references count="1">
          <reference field="4294967294" count="10">
            <x v="1"/>
            <x v="2"/>
            <x v="3"/>
            <x v="4"/>
            <x v="5"/>
            <x v="6"/>
            <x v="7"/>
            <x v="8"/>
            <x v="9"/>
            <x v="11"/>
          </reference>
        </references>
      </pivotArea>
    </format>
    <format dxfId="14">
      <pivotArea outline="0" fieldPosition="0">
        <references count="1">
          <reference field="4294967294" count="1">
            <x v="10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1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0" selected="0"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718C8-7534-41AF-AA8C-8A8263610A46}">
  <sheetPr>
    <tabColor rgb="FFFFC000"/>
  </sheetPr>
  <dimension ref="A1:B18"/>
  <sheetViews>
    <sheetView workbookViewId="0">
      <selection activeCell="B18" sqref="B18"/>
    </sheetView>
  </sheetViews>
  <sheetFormatPr defaultColWidth="9.1328125" defaultRowHeight="13" x14ac:dyDescent="0.6"/>
  <cols>
    <col min="1" max="1" width="20.1328125" style="13" bestFit="1" customWidth="1"/>
    <col min="2" max="2" width="59.26953125" style="13" bestFit="1" customWidth="1"/>
    <col min="3" max="16384" width="9.1328125" style="13"/>
  </cols>
  <sheetData>
    <row r="1" spans="1:2" x14ac:dyDescent="0.6">
      <c r="A1" s="16" t="s">
        <v>14384</v>
      </c>
      <c r="B1" s="16" t="s">
        <v>14399</v>
      </c>
    </row>
    <row r="2" spans="1:2" x14ac:dyDescent="0.6">
      <c r="A2" s="14" t="s">
        <v>4</v>
      </c>
      <c r="B2" s="14" t="s">
        <v>14385</v>
      </c>
    </row>
    <row r="3" spans="1:2" x14ac:dyDescent="0.6">
      <c r="A3" s="14" t="s">
        <v>5</v>
      </c>
      <c r="B3" s="14" t="s">
        <v>14386</v>
      </c>
    </row>
    <row r="4" spans="1:2" x14ac:dyDescent="0.6">
      <c r="A4" s="14" t="s">
        <v>6</v>
      </c>
      <c r="B4" s="14" t="s">
        <v>14387</v>
      </c>
    </row>
    <row r="5" spans="1:2" x14ac:dyDescent="0.6">
      <c r="A5" s="14" t="s">
        <v>7</v>
      </c>
      <c r="B5" s="14" t="s">
        <v>14388</v>
      </c>
    </row>
    <row r="6" spans="1:2" x14ac:dyDescent="0.6">
      <c r="A6" s="14" t="s">
        <v>8</v>
      </c>
      <c r="B6" s="14" t="s">
        <v>14389</v>
      </c>
    </row>
    <row r="7" spans="1:2" x14ac:dyDescent="0.6">
      <c r="A7" s="14" t="s">
        <v>9</v>
      </c>
      <c r="B7" s="14" t="s">
        <v>14390</v>
      </c>
    </row>
    <row r="8" spans="1:2" x14ac:dyDescent="0.6">
      <c r="A8" s="14" t="s">
        <v>10</v>
      </c>
      <c r="B8" s="14" t="s">
        <v>14391</v>
      </c>
    </row>
    <row r="9" spans="1:2" x14ac:dyDescent="0.6">
      <c r="A9" s="14" t="s">
        <v>11</v>
      </c>
      <c r="B9" s="14" t="s">
        <v>14392</v>
      </c>
    </row>
    <row r="10" spans="1:2" x14ac:dyDescent="0.6">
      <c r="A10" s="14" t="s">
        <v>12</v>
      </c>
      <c r="B10" s="14" t="s">
        <v>14393</v>
      </c>
    </row>
    <row r="11" spans="1:2" x14ac:dyDescent="0.6">
      <c r="A11" s="14" t="s">
        <v>13</v>
      </c>
      <c r="B11" s="14" t="s">
        <v>14394</v>
      </c>
    </row>
    <row r="12" spans="1:2" x14ac:dyDescent="0.6">
      <c r="A12" s="15" t="s">
        <v>14</v>
      </c>
      <c r="B12" s="15" t="s">
        <v>14395</v>
      </c>
    </row>
    <row r="13" spans="1:2" x14ac:dyDescent="0.6">
      <c r="A13" s="15" t="s">
        <v>15</v>
      </c>
      <c r="B13" s="15" t="s">
        <v>14396</v>
      </c>
    </row>
    <row r="14" spans="1:2" x14ac:dyDescent="0.6">
      <c r="A14" s="14" t="s">
        <v>16</v>
      </c>
      <c r="B14" s="14" t="s">
        <v>14397</v>
      </c>
    </row>
    <row r="15" spans="1:2" x14ac:dyDescent="0.6">
      <c r="A15" s="14" t="s">
        <v>17</v>
      </c>
      <c r="B15" s="14" t="s">
        <v>14398</v>
      </c>
    </row>
    <row r="17" spans="1:2" x14ac:dyDescent="0.6">
      <c r="A17" s="35" t="s">
        <v>14810</v>
      </c>
      <c r="B17" s="35" t="s">
        <v>17327</v>
      </c>
    </row>
    <row r="18" spans="1:2" x14ac:dyDescent="0.6">
      <c r="B18" s="17" t="s">
        <v>17328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6B482-D248-4807-B230-40E48DCC863A}">
  <sheetPr>
    <tabColor rgb="FFFFFF00"/>
  </sheetPr>
  <dimension ref="A1:AC7328"/>
  <sheetViews>
    <sheetView tabSelected="1" topLeftCell="K7244" workbookViewId="0">
      <selection activeCell="N7328" sqref="N7328:AB7328"/>
    </sheetView>
  </sheetViews>
  <sheetFormatPr defaultColWidth="9.1328125" defaultRowHeight="13" x14ac:dyDescent="0.6"/>
  <cols>
    <col min="1" max="1" width="4.26953125" style="29" bestFit="1" customWidth="1"/>
    <col min="2" max="2" width="22.26953125" style="29" bestFit="1" customWidth="1"/>
    <col min="3" max="3" width="4.7265625" style="5" bestFit="1" customWidth="1"/>
    <col min="4" max="4" width="6.7265625" style="5" bestFit="1" customWidth="1"/>
    <col min="5" max="5" width="10.26953125" style="5" bestFit="1" customWidth="1"/>
    <col min="6" max="6" width="24.1328125" style="5" customWidth="1"/>
    <col min="7" max="7" width="5.86328125" style="4" customWidth="1"/>
    <col min="8" max="8" width="46.26953125" style="4" customWidth="1"/>
    <col min="9" max="9" width="8" style="5" customWidth="1"/>
    <col min="10" max="10" width="34.26953125" style="5" customWidth="1"/>
    <col min="11" max="11" width="6.1328125" style="27" bestFit="1" customWidth="1"/>
    <col min="12" max="12" width="8.40625" style="6" bestFit="1" customWidth="1"/>
    <col min="13" max="13" width="39.1328125" style="5" bestFit="1" customWidth="1"/>
    <col min="14" max="14" width="10.1328125" style="7" bestFit="1" customWidth="1"/>
    <col min="15" max="18" width="10.1328125" style="8" bestFit="1" customWidth="1"/>
    <col min="19" max="19" width="10.26953125" style="8" bestFit="1" customWidth="1"/>
    <col min="20" max="20" width="11" style="11" bestFit="1" customWidth="1"/>
    <col min="21" max="21" width="12.1328125" style="11" bestFit="1" customWidth="1"/>
    <col min="22" max="22" width="9" style="26" bestFit="1" customWidth="1"/>
    <col min="23" max="23" width="10.1328125" style="26" bestFit="1" customWidth="1"/>
    <col min="24" max="24" width="10.7265625" style="8" customWidth="1"/>
    <col min="25" max="25" width="10.1328125" style="8" bestFit="1" customWidth="1"/>
    <col min="26" max="26" width="22" style="6" bestFit="1" customWidth="1"/>
    <col min="27" max="27" width="21.40625" style="6" bestFit="1" customWidth="1"/>
    <col min="28" max="28" width="11.7265625" style="12" bestFit="1" customWidth="1"/>
    <col min="29" max="29" width="11.86328125" style="6" bestFit="1" customWidth="1"/>
    <col min="30" max="16384" width="9.1328125" style="6"/>
  </cols>
  <sheetData>
    <row r="1" spans="1:29" s="4" customFormat="1" x14ac:dyDescent="0.6">
      <c r="A1" s="33" t="s">
        <v>14816</v>
      </c>
      <c r="B1" s="33" t="s">
        <v>14815</v>
      </c>
      <c r="C1" s="34" t="s">
        <v>0</v>
      </c>
      <c r="D1" s="1" t="s">
        <v>14383</v>
      </c>
      <c r="E1" s="1" t="s">
        <v>1</v>
      </c>
      <c r="F1" s="1" t="s">
        <v>2</v>
      </c>
      <c r="G1" s="4" t="s">
        <v>14814</v>
      </c>
      <c r="H1" s="4" t="s">
        <v>14813</v>
      </c>
      <c r="I1" s="33" t="s">
        <v>14812</v>
      </c>
      <c r="J1" s="33" t="s">
        <v>14811</v>
      </c>
      <c r="K1" s="32" t="s">
        <v>14810</v>
      </c>
      <c r="L1" s="12" t="s">
        <v>3</v>
      </c>
      <c r="M1" s="31" t="s">
        <v>14809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11</v>
      </c>
      <c r="V1" s="30" t="s">
        <v>14808</v>
      </c>
      <c r="W1" s="30" t="s">
        <v>14807</v>
      </c>
      <c r="X1" s="2" t="s">
        <v>12</v>
      </c>
      <c r="Y1" s="2" t="s">
        <v>17329</v>
      </c>
      <c r="Z1" s="3" t="s">
        <v>14</v>
      </c>
      <c r="AA1" s="3" t="s">
        <v>15</v>
      </c>
      <c r="AB1" s="2" t="s">
        <v>16</v>
      </c>
      <c r="AC1" s="2" t="s">
        <v>17</v>
      </c>
    </row>
    <row r="2" spans="1:29" x14ac:dyDescent="0.6">
      <c r="A2" s="29" t="s">
        <v>18</v>
      </c>
      <c r="B2" s="29" t="s">
        <v>19</v>
      </c>
      <c r="C2" s="5">
        <v>1</v>
      </c>
      <c r="D2" s="5" t="s">
        <v>20</v>
      </c>
      <c r="E2" s="5" t="s">
        <v>21</v>
      </c>
      <c r="F2" s="5" t="s">
        <v>22</v>
      </c>
      <c r="G2" s="4" t="s">
        <v>14806</v>
      </c>
      <c r="H2" s="4" t="s">
        <v>14805</v>
      </c>
      <c r="I2" s="29" t="s">
        <v>14817</v>
      </c>
      <c r="J2" s="29" t="s">
        <v>14818</v>
      </c>
      <c r="K2" s="27">
        <v>1</v>
      </c>
      <c r="L2" s="6" t="s">
        <v>23</v>
      </c>
      <c r="M2" s="5" t="s">
        <v>24</v>
      </c>
      <c r="N2" s="7">
        <v>11832</v>
      </c>
      <c r="O2" s="8">
        <v>14223.2890625</v>
      </c>
      <c r="P2" s="8">
        <v>14635.0947265625</v>
      </c>
      <c r="Q2" s="8">
        <v>13431.02734375</v>
      </c>
      <c r="R2" s="8">
        <v>10383.470703125</v>
      </c>
      <c r="S2" s="8">
        <v>13971.007287700688</v>
      </c>
      <c r="T2" s="9">
        <v>0.94463902711868286</v>
      </c>
      <c r="U2" s="9">
        <v>0.99795424938201904</v>
      </c>
      <c r="V2" s="28">
        <f t="shared" ref="V2:V65" si="0">$N2*T2</f>
        <v>11176.968968868256</v>
      </c>
      <c r="W2" s="28">
        <f t="shared" ref="W2:W65" si="1">$N2*U2</f>
        <v>11807.794678688049</v>
      </c>
      <c r="X2" s="8">
        <v>13719.4853515625</v>
      </c>
      <c r="Y2" s="8">
        <v>14287.391263746174</v>
      </c>
      <c r="Z2" s="8">
        <v>16745.507963008557</v>
      </c>
      <c r="AA2" s="8">
        <v>16745.507963008557</v>
      </c>
      <c r="AB2" s="7">
        <v>13335.857050709972</v>
      </c>
      <c r="AC2" s="10">
        <v>1.1271008325481722</v>
      </c>
    </row>
    <row r="3" spans="1:29" x14ac:dyDescent="0.6">
      <c r="A3" s="29" t="s">
        <v>18</v>
      </c>
      <c r="B3" s="29" t="s">
        <v>19</v>
      </c>
      <c r="C3" s="5">
        <v>1</v>
      </c>
      <c r="D3" s="5" t="s">
        <v>20</v>
      </c>
      <c r="E3" s="5" t="s">
        <v>21</v>
      </c>
      <c r="F3" s="5" t="s">
        <v>22</v>
      </c>
      <c r="G3" s="4" t="s">
        <v>14806</v>
      </c>
      <c r="H3" s="4" t="s">
        <v>14805</v>
      </c>
      <c r="I3" s="29" t="s">
        <v>14817</v>
      </c>
      <c r="J3" s="29" t="s">
        <v>14818</v>
      </c>
      <c r="K3" s="27">
        <v>1</v>
      </c>
      <c r="L3" s="6" t="s">
        <v>25</v>
      </c>
      <c r="M3" s="5" t="s">
        <v>26</v>
      </c>
      <c r="N3" s="7">
        <v>8035.08349609375</v>
      </c>
      <c r="O3" s="8">
        <v>8809.822265625</v>
      </c>
      <c r="P3" s="8">
        <v>8601.802734375</v>
      </c>
      <c r="Q3" s="8">
        <v>8451.46484375</v>
      </c>
      <c r="R3" s="8">
        <v>8028.32177734375</v>
      </c>
      <c r="S3" s="8">
        <v>8710.220463550675</v>
      </c>
      <c r="T3" s="9">
        <v>0.94463902711868286</v>
      </c>
      <c r="U3" s="9">
        <v>0.99795424938201904</v>
      </c>
      <c r="V3" s="28">
        <f t="shared" si="0"/>
        <v>7590.253456567385</v>
      </c>
      <c r="W3" s="28">
        <f t="shared" si="1"/>
        <v>8018.6457190660876</v>
      </c>
      <c r="X3" s="8">
        <v>8750.8154296875</v>
      </c>
      <c r="Y3" s="8">
        <v>9782.6114218717466</v>
      </c>
      <c r="Z3" s="8">
        <v>10571.726654286012</v>
      </c>
      <c r="AA3" s="8">
        <v>10571.726654286012</v>
      </c>
      <c r="AB3" s="7">
        <v>8419.1554984283175</v>
      </c>
      <c r="AC3" s="10">
        <v>1.0477993791254669</v>
      </c>
    </row>
    <row r="4" spans="1:29" x14ac:dyDescent="0.6">
      <c r="A4" s="29" t="s">
        <v>18</v>
      </c>
      <c r="B4" s="29" t="s">
        <v>19</v>
      </c>
      <c r="C4" s="5">
        <v>1</v>
      </c>
      <c r="D4" s="5" t="s">
        <v>20</v>
      </c>
      <c r="E4" s="5" t="s">
        <v>21</v>
      </c>
      <c r="F4" s="5" t="s">
        <v>22</v>
      </c>
      <c r="G4" s="4" t="s">
        <v>14806</v>
      </c>
      <c r="H4" s="4" t="s">
        <v>14805</v>
      </c>
      <c r="I4" s="29" t="s">
        <v>14817</v>
      </c>
      <c r="J4" s="29" t="s">
        <v>14818</v>
      </c>
      <c r="K4" s="27">
        <v>1</v>
      </c>
      <c r="L4" s="6" t="s">
        <v>27</v>
      </c>
      <c r="M4" s="5" t="s">
        <v>28</v>
      </c>
      <c r="N4" s="7">
        <v>14079.25</v>
      </c>
      <c r="O4" s="8">
        <v>17413.01171875</v>
      </c>
      <c r="P4" s="8">
        <v>17822.1171875</v>
      </c>
      <c r="Q4" s="8">
        <v>15435.9638671875</v>
      </c>
      <c r="R4" s="8">
        <v>11537.1923828125</v>
      </c>
      <c r="S4" s="8">
        <v>16898.188773664107</v>
      </c>
      <c r="T4" s="9">
        <v>0.94463902711868286</v>
      </c>
      <c r="U4" s="9">
        <v>0.99795424938201904</v>
      </c>
      <c r="V4" s="28">
        <f t="shared" si="0"/>
        <v>13299.809022560716</v>
      </c>
      <c r="W4" s="28">
        <f t="shared" si="1"/>
        <v>14050.447365611792</v>
      </c>
      <c r="X4" s="8">
        <v>16409.55859375</v>
      </c>
      <c r="Y4" s="8">
        <v>14773.574364301501</v>
      </c>
      <c r="Z4" s="8">
        <v>19928.438435678196</v>
      </c>
      <c r="AA4" s="8">
        <v>19928.438435678196</v>
      </c>
      <c r="AB4" s="7">
        <v>15870.692415491872</v>
      </c>
      <c r="AC4" s="10">
        <v>1.127239903794014</v>
      </c>
    </row>
    <row r="5" spans="1:29" x14ac:dyDescent="0.6">
      <c r="A5" s="29" t="s">
        <v>18</v>
      </c>
      <c r="B5" s="29" t="s">
        <v>19</v>
      </c>
      <c r="C5" s="5">
        <v>1</v>
      </c>
      <c r="D5" s="5" t="s">
        <v>20</v>
      </c>
      <c r="E5" s="5" t="s">
        <v>21</v>
      </c>
      <c r="F5" s="5" t="s">
        <v>22</v>
      </c>
      <c r="G5" s="4" t="s">
        <v>14806</v>
      </c>
      <c r="H5" s="4" t="s">
        <v>14805</v>
      </c>
      <c r="I5" s="29" t="s">
        <v>14817</v>
      </c>
      <c r="J5" s="29" t="s">
        <v>14818</v>
      </c>
      <c r="K5" s="27">
        <v>1</v>
      </c>
      <c r="L5" s="6" t="s">
        <v>29</v>
      </c>
      <c r="M5" s="5" t="s">
        <v>30</v>
      </c>
      <c r="N5" s="7">
        <v>11324.8330078125</v>
      </c>
      <c r="O5" s="8">
        <v>11995.7099609375</v>
      </c>
      <c r="P5" s="8">
        <v>11453.7412109375</v>
      </c>
      <c r="Q5" s="8">
        <v>13834.8466796875</v>
      </c>
      <c r="R5" s="8">
        <v>12203.29296875</v>
      </c>
      <c r="S5" s="8">
        <v>12245.201538651054</v>
      </c>
      <c r="T5" s="9">
        <v>0.94463902711868286</v>
      </c>
      <c r="U5" s="9">
        <v>0.99795424938201904</v>
      </c>
      <c r="V5" s="28">
        <f t="shared" si="0"/>
        <v>10697.879234781547</v>
      </c>
      <c r="W5" s="28">
        <f t="shared" si="1"/>
        <v>11301.665223688236</v>
      </c>
      <c r="X5" s="8">
        <v>12593.4873046875</v>
      </c>
      <c r="Y5" s="8">
        <v>17548.596360892374</v>
      </c>
      <c r="Z5" s="8">
        <v>15356.690317674271</v>
      </c>
      <c r="AA5" s="8">
        <v>15356.690317674271</v>
      </c>
      <c r="AB5" s="7">
        <v>12229.82469692319</v>
      </c>
      <c r="AC5" s="10">
        <v>1.0799121442661783</v>
      </c>
    </row>
    <row r="6" spans="1:29" x14ac:dyDescent="0.6">
      <c r="A6" s="29" t="s">
        <v>18</v>
      </c>
      <c r="B6" s="29" t="s">
        <v>19</v>
      </c>
      <c r="C6" s="5">
        <v>1</v>
      </c>
      <c r="D6" s="5" t="s">
        <v>20</v>
      </c>
      <c r="E6" s="5" t="s">
        <v>21</v>
      </c>
      <c r="F6" s="5" t="s">
        <v>22</v>
      </c>
      <c r="G6" s="4" t="s">
        <v>14806</v>
      </c>
      <c r="H6" s="4" t="s">
        <v>14805</v>
      </c>
      <c r="I6" s="29" t="s">
        <v>14817</v>
      </c>
      <c r="J6" s="29" t="s">
        <v>14818</v>
      </c>
      <c r="K6" s="27">
        <v>1</v>
      </c>
      <c r="L6" s="6" t="s">
        <v>31</v>
      </c>
      <c r="M6" s="5" t="s">
        <v>32</v>
      </c>
      <c r="N6" s="7">
        <v>10137.583984375</v>
      </c>
      <c r="O6" s="8">
        <v>11949.720703125</v>
      </c>
      <c r="P6" s="8">
        <v>12638.7333984375</v>
      </c>
      <c r="Q6" s="8">
        <v>9039.958984375</v>
      </c>
      <c r="R6" s="8">
        <v>6242.56640625</v>
      </c>
      <c r="S6" s="8">
        <v>11320.105086002115</v>
      </c>
      <c r="T6" s="9">
        <v>0.94463902711868286</v>
      </c>
      <c r="U6" s="9">
        <v>0.99795424938201904</v>
      </c>
      <c r="V6" s="28">
        <f t="shared" si="0"/>
        <v>9576.3574723339407</v>
      </c>
      <c r="W6" s="28">
        <f t="shared" si="1"/>
        <v>10116.845015674131</v>
      </c>
      <c r="X6" s="8">
        <v>11687.9423828125</v>
      </c>
      <c r="Y6" s="8">
        <v>9472.0286213387826</v>
      </c>
      <c r="Z6" s="8">
        <v>13393.803732067141</v>
      </c>
      <c r="AA6" s="8">
        <v>13393.803732067141</v>
      </c>
      <c r="AB6" s="7">
        <v>10666.612940657669</v>
      </c>
      <c r="AC6" s="10">
        <v>1.0521849147783198</v>
      </c>
    </row>
    <row r="7" spans="1:29" x14ac:dyDescent="0.6">
      <c r="A7" s="29" t="s">
        <v>18</v>
      </c>
      <c r="B7" s="29" t="s">
        <v>19</v>
      </c>
      <c r="C7" s="5">
        <v>1</v>
      </c>
      <c r="D7" s="5" t="s">
        <v>20</v>
      </c>
      <c r="E7" s="5" t="s">
        <v>21</v>
      </c>
      <c r="F7" s="5" t="s">
        <v>22</v>
      </c>
      <c r="G7" s="4" t="s">
        <v>14806</v>
      </c>
      <c r="H7" s="4" t="s">
        <v>14805</v>
      </c>
      <c r="I7" s="29" t="s">
        <v>14817</v>
      </c>
      <c r="J7" s="29" t="s">
        <v>14818</v>
      </c>
      <c r="K7" s="27">
        <v>1</v>
      </c>
      <c r="L7" s="6" t="s">
        <v>33</v>
      </c>
      <c r="M7" s="5" t="s">
        <v>34</v>
      </c>
      <c r="N7" s="7">
        <v>10138.833984375</v>
      </c>
      <c r="O7" s="8">
        <v>11117.6611328125</v>
      </c>
      <c r="P7" s="8">
        <v>12144.2783203125</v>
      </c>
      <c r="Q7" s="8">
        <v>12313.400390625</v>
      </c>
      <c r="R7" s="8">
        <v>10366.22265625</v>
      </c>
      <c r="S7" s="8">
        <v>11331.389545049127</v>
      </c>
      <c r="T7" s="9">
        <v>0.94463902711868286</v>
      </c>
      <c r="U7" s="9">
        <v>0.99795424938201904</v>
      </c>
      <c r="V7" s="28">
        <f t="shared" si="0"/>
        <v>9577.538271117839</v>
      </c>
      <c r="W7" s="28">
        <f t="shared" si="1"/>
        <v>10118.092458485859</v>
      </c>
      <c r="X7" s="8">
        <v>11099.9599609375</v>
      </c>
      <c r="Y7" s="8">
        <v>12635.292078293698</v>
      </c>
      <c r="Z7" s="8">
        <v>13703.454937798529</v>
      </c>
      <c r="AA7" s="8">
        <v>13703.454937798529</v>
      </c>
      <c r="AB7" s="7">
        <v>10913.214251548679</v>
      </c>
      <c r="AC7" s="10">
        <v>1.0763776454340883</v>
      </c>
    </row>
    <row r="8" spans="1:29" x14ac:dyDescent="0.6">
      <c r="A8" s="29" t="s">
        <v>18</v>
      </c>
      <c r="B8" s="29" t="s">
        <v>19</v>
      </c>
      <c r="C8" s="5">
        <v>1</v>
      </c>
      <c r="D8" s="5" t="s">
        <v>20</v>
      </c>
      <c r="E8" s="5" t="s">
        <v>21</v>
      </c>
      <c r="F8" s="5" t="s">
        <v>22</v>
      </c>
      <c r="G8" s="4" t="s">
        <v>14806</v>
      </c>
      <c r="H8" s="4" t="s">
        <v>14805</v>
      </c>
      <c r="I8" s="29" t="s">
        <v>14817</v>
      </c>
      <c r="J8" s="29" t="s">
        <v>14818</v>
      </c>
      <c r="K8" s="27">
        <v>1</v>
      </c>
      <c r="L8" s="6" t="s">
        <v>35</v>
      </c>
      <c r="M8" s="5" t="s">
        <v>36</v>
      </c>
      <c r="N8" s="7">
        <v>12097.166015625</v>
      </c>
      <c r="O8" s="8">
        <v>14267.109375</v>
      </c>
      <c r="P8" s="8">
        <v>13087.060546875</v>
      </c>
      <c r="Q8" s="8">
        <v>15492.5390625</v>
      </c>
      <c r="R8" s="8">
        <v>12233.0712890625</v>
      </c>
      <c r="S8" s="8">
        <v>14290.320396285506</v>
      </c>
      <c r="T8" s="9">
        <v>0.94463902711868286</v>
      </c>
      <c r="U8" s="9">
        <v>0.99795424938201904</v>
      </c>
      <c r="V8" s="28">
        <f t="shared" si="0"/>
        <v>11427.455135893193</v>
      </c>
      <c r="W8" s="28">
        <f t="shared" si="1"/>
        <v>12072.418230772717</v>
      </c>
      <c r="X8" s="8">
        <v>13776.8662109375</v>
      </c>
      <c r="Y8" s="8">
        <v>17259.104670417059</v>
      </c>
      <c r="Z8" s="8">
        <v>17410.335546536804</v>
      </c>
      <c r="AA8" s="8">
        <v>17410.335546536804</v>
      </c>
      <c r="AB8" s="7">
        <v>13865.315197747797</v>
      </c>
      <c r="AC8" s="10">
        <v>1.1461622647683773</v>
      </c>
    </row>
    <row r="9" spans="1:29" x14ac:dyDescent="0.6">
      <c r="A9" s="29" t="s">
        <v>18</v>
      </c>
      <c r="B9" s="29" t="s">
        <v>19</v>
      </c>
      <c r="C9" s="5">
        <v>1</v>
      </c>
      <c r="D9" s="5" t="s">
        <v>20</v>
      </c>
      <c r="E9" s="5" t="s">
        <v>21</v>
      </c>
      <c r="F9" s="5" t="s">
        <v>22</v>
      </c>
      <c r="G9" s="4" t="s">
        <v>14806</v>
      </c>
      <c r="H9" s="4" t="s">
        <v>14805</v>
      </c>
      <c r="I9" s="29" t="s">
        <v>14817</v>
      </c>
      <c r="J9" s="29" t="s">
        <v>14818</v>
      </c>
      <c r="K9" s="27">
        <v>1</v>
      </c>
      <c r="L9" s="6" t="s">
        <v>37</v>
      </c>
      <c r="M9" s="5" t="s">
        <v>38</v>
      </c>
      <c r="N9" s="7">
        <v>14695.9169921875</v>
      </c>
      <c r="O9" s="8">
        <v>16968.916015625</v>
      </c>
      <c r="P9" s="8">
        <v>15732.869140625</v>
      </c>
      <c r="Q9" s="8">
        <v>18539.904296875</v>
      </c>
      <c r="R9" s="8">
        <v>15673.4453125</v>
      </c>
      <c r="S9" s="8">
        <v>17071.088505323678</v>
      </c>
      <c r="T9" s="9">
        <v>0.94463902711868286</v>
      </c>
      <c r="U9" s="9">
        <v>0.99795424938201904</v>
      </c>
      <c r="V9" s="28">
        <f t="shared" si="0"/>
        <v>13882.33673011692</v>
      </c>
      <c r="W9" s="28">
        <f t="shared" si="1"/>
        <v>14665.852810918936</v>
      </c>
      <c r="X9" s="8">
        <v>16267.8564453125</v>
      </c>
      <c r="Y9" s="8">
        <v>18928.708086879611</v>
      </c>
      <c r="Z9" s="8">
        <v>20570.002276813193</v>
      </c>
      <c r="AA9" s="8">
        <v>20570.002276813193</v>
      </c>
      <c r="AB9" s="7">
        <v>16381.623686921848</v>
      </c>
      <c r="AC9" s="10">
        <v>1.1147057849898367</v>
      </c>
    </row>
    <row r="10" spans="1:29" x14ac:dyDescent="0.6">
      <c r="A10" s="29" t="s">
        <v>18</v>
      </c>
      <c r="B10" s="29" t="s">
        <v>19</v>
      </c>
      <c r="C10" s="5">
        <v>1</v>
      </c>
      <c r="D10" s="5" t="s">
        <v>20</v>
      </c>
      <c r="E10" s="5" t="s">
        <v>21</v>
      </c>
      <c r="F10" s="5" t="s">
        <v>22</v>
      </c>
      <c r="G10" s="4" t="s">
        <v>14806</v>
      </c>
      <c r="H10" s="4" t="s">
        <v>14805</v>
      </c>
      <c r="I10" s="29" t="s">
        <v>14817</v>
      </c>
      <c r="J10" s="29" t="s">
        <v>14818</v>
      </c>
      <c r="K10" s="27">
        <v>1</v>
      </c>
      <c r="L10" s="6" t="s">
        <v>39</v>
      </c>
      <c r="M10" s="5" t="s">
        <v>40</v>
      </c>
      <c r="N10" s="7">
        <v>5631.25</v>
      </c>
      <c r="O10" s="8">
        <v>6000.23046875</v>
      </c>
      <c r="P10" s="8">
        <v>5723.5185546875</v>
      </c>
      <c r="Q10" s="8">
        <v>3558.474365234375</v>
      </c>
      <c r="R10" s="8">
        <v>3544.4306640625</v>
      </c>
      <c r="S10" s="8">
        <v>5514.2616170076699</v>
      </c>
      <c r="T10" s="9">
        <v>0.94463902711868286</v>
      </c>
      <c r="U10" s="9">
        <v>0.99795424938201904</v>
      </c>
      <c r="V10" s="28">
        <f t="shared" si="0"/>
        <v>5319.4985214620829</v>
      </c>
      <c r="W10" s="28">
        <f t="shared" si="1"/>
        <v>5619.7298668324947</v>
      </c>
      <c r="X10" s="8">
        <v>5987.7900390625</v>
      </c>
      <c r="Y10" s="8">
        <v>3685.1139372984194</v>
      </c>
      <c r="Z10" s="8">
        <v>6453.1610851237801</v>
      </c>
      <c r="AA10" s="8">
        <v>6453.1610851237801</v>
      </c>
      <c r="AB10" s="7">
        <v>5139.195176791377</v>
      </c>
      <c r="AC10" s="10">
        <v>0.91262067512388489</v>
      </c>
    </row>
    <row r="11" spans="1:29" x14ac:dyDescent="0.6">
      <c r="A11" s="29" t="s">
        <v>18</v>
      </c>
      <c r="B11" s="29" t="s">
        <v>19</v>
      </c>
      <c r="C11" s="5">
        <v>1</v>
      </c>
      <c r="D11" s="5" t="s">
        <v>20</v>
      </c>
      <c r="E11" s="5" t="s">
        <v>21</v>
      </c>
      <c r="F11" s="5" t="s">
        <v>22</v>
      </c>
      <c r="G11" s="4" t="s">
        <v>14806</v>
      </c>
      <c r="H11" s="4" t="s">
        <v>14805</v>
      </c>
      <c r="I11" s="29" t="s">
        <v>14817</v>
      </c>
      <c r="J11" s="29" t="s">
        <v>14818</v>
      </c>
      <c r="K11" s="27">
        <v>1</v>
      </c>
      <c r="L11" s="6" t="s">
        <v>41</v>
      </c>
      <c r="M11" s="5" t="s">
        <v>42</v>
      </c>
      <c r="N11" s="7">
        <v>5509.66650390625</v>
      </c>
      <c r="O11" s="8">
        <v>6210.12548828125</v>
      </c>
      <c r="P11" s="8">
        <v>6378.15234375</v>
      </c>
      <c r="Q11" s="8">
        <v>3863.46533203125</v>
      </c>
      <c r="R11" s="8">
        <v>4312.3701171875</v>
      </c>
      <c r="S11" s="8">
        <v>5790.1807803290285</v>
      </c>
      <c r="T11" s="9">
        <v>0.94463902711868286</v>
      </c>
      <c r="U11" s="9">
        <v>0.99795424938201904</v>
      </c>
      <c r="V11" s="28">
        <f t="shared" si="0"/>
        <v>5204.6460059983947</v>
      </c>
      <c r="W11" s="28">
        <f t="shared" si="1"/>
        <v>5498.3951002510148</v>
      </c>
      <c r="X11" s="8">
        <v>5931.6103515625</v>
      </c>
      <c r="Y11" s="8">
        <v>3554.1522280284116</v>
      </c>
      <c r="Z11" s="8">
        <v>6689.8344364879595</v>
      </c>
      <c r="AA11" s="8">
        <v>6689.8344364879595</v>
      </c>
      <c r="AB11" s="7">
        <v>5327.6780814890071</v>
      </c>
      <c r="AC11" s="10">
        <v>0.96696924899388803</v>
      </c>
    </row>
    <row r="12" spans="1:29" x14ac:dyDescent="0.6">
      <c r="A12" s="29" t="s">
        <v>18</v>
      </c>
      <c r="B12" s="29" t="s">
        <v>19</v>
      </c>
      <c r="C12" s="5">
        <v>1</v>
      </c>
      <c r="D12" s="5" t="s">
        <v>20</v>
      </c>
      <c r="E12" s="5" t="s">
        <v>21</v>
      </c>
      <c r="F12" s="5" t="s">
        <v>22</v>
      </c>
      <c r="G12" s="4" t="s">
        <v>14806</v>
      </c>
      <c r="H12" s="4" t="s">
        <v>14805</v>
      </c>
      <c r="I12" s="29" t="s">
        <v>14817</v>
      </c>
      <c r="J12" s="29" t="s">
        <v>14818</v>
      </c>
      <c r="K12" s="27">
        <v>1</v>
      </c>
      <c r="L12" s="6" t="s">
        <v>43</v>
      </c>
      <c r="M12" s="5" t="s">
        <v>44</v>
      </c>
      <c r="N12" s="7">
        <v>4873.08349609375</v>
      </c>
      <c r="O12" s="8">
        <v>4965.46875</v>
      </c>
      <c r="P12" s="8">
        <v>4472.40869140625</v>
      </c>
      <c r="Q12" s="8">
        <v>7775.669921875</v>
      </c>
      <c r="R12" s="8">
        <v>5822.287109375</v>
      </c>
      <c r="S12" s="8">
        <v>5390.6641983918225</v>
      </c>
      <c r="T12" s="9">
        <v>0.94463902711868286</v>
      </c>
      <c r="U12" s="9">
        <v>0.99795424938201904</v>
      </c>
      <c r="V12" s="28">
        <f t="shared" si="0"/>
        <v>4603.3048528181098</v>
      </c>
      <c r="W12" s="28">
        <f t="shared" si="1"/>
        <v>4863.1143825201434</v>
      </c>
      <c r="X12" s="8">
        <v>5215.98388671875</v>
      </c>
      <c r="Y12" s="8">
        <v>7211.2160294321984</v>
      </c>
      <c r="Z12" s="8">
        <v>6654.1601657610581</v>
      </c>
      <c r="AA12" s="8">
        <v>6654.1601657610581</v>
      </c>
      <c r="AB12" s="7">
        <v>5299.2676578784949</v>
      </c>
      <c r="AC12" s="10">
        <v>1.0874567739556222</v>
      </c>
    </row>
    <row r="13" spans="1:29" x14ac:dyDescent="0.6">
      <c r="A13" s="29" t="s">
        <v>18</v>
      </c>
      <c r="B13" s="29" t="s">
        <v>19</v>
      </c>
      <c r="C13" s="5">
        <v>1</v>
      </c>
      <c r="D13" s="5" t="s">
        <v>20</v>
      </c>
      <c r="E13" s="5" t="s">
        <v>21</v>
      </c>
      <c r="F13" s="5" t="s">
        <v>22</v>
      </c>
      <c r="G13" s="4" t="s">
        <v>14804</v>
      </c>
      <c r="H13" s="4" t="s">
        <v>14803</v>
      </c>
      <c r="I13" s="29" t="s">
        <v>14819</v>
      </c>
      <c r="J13" s="29" t="s">
        <v>14820</v>
      </c>
      <c r="K13" s="27">
        <v>2</v>
      </c>
      <c r="L13" s="6" t="s">
        <v>45</v>
      </c>
      <c r="M13" s="5" t="s">
        <v>46</v>
      </c>
      <c r="N13" s="7">
        <v>11168.083984375</v>
      </c>
      <c r="O13" s="8">
        <v>13698.2646484375</v>
      </c>
      <c r="P13" s="8">
        <v>13407.7158203125</v>
      </c>
      <c r="Q13" s="8">
        <v>12160.53515625</v>
      </c>
      <c r="R13" s="8">
        <v>9901.404296875</v>
      </c>
      <c r="S13" s="8">
        <v>13291.012048380322</v>
      </c>
      <c r="T13" s="9">
        <v>0.94383639097213745</v>
      </c>
      <c r="U13" s="9">
        <v>1.0030871629714966</v>
      </c>
      <c r="V13" s="28">
        <f t="shared" si="0"/>
        <v>10540.844081886229</v>
      </c>
      <c r="W13" s="28">
        <f t="shared" si="1"/>
        <v>11202.561679714127</v>
      </c>
      <c r="X13" s="8">
        <v>12973.26171875</v>
      </c>
      <c r="Y13" s="8">
        <v>11338.264453459031</v>
      </c>
      <c r="Z13" s="8">
        <v>15708.535606319418</v>
      </c>
      <c r="AA13" s="8">
        <v>15708.535606319418</v>
      </c>
      <c r="AB13" s="7">
        <v>12510.028706482208</v>
      </c>
      <c r="AC13" s="10">
        <v>1.1201589031730681</v>
      </c>
    </row>
    <row r="14" spans="1:29" x14ac:dyDescent="0.6">
      <c r="A14" s="29" t="s">
        <v>18</v>
      </c>
      <c r="B14" s="29" t="s">
        <v>19</v>
      </c>
      <c r="C14" s="5">
        <v>1</v>
      </c>
      <c r="D14" s="5" t="s">
        <v>20</v>
      </c>
      <c r="E14" s="5" t="s">
        <v>21</v>
      </c>
      <c r="F14" s="5" t="s">
        <v>22</v>
      </c>
      <c r="G14" s="4" t="s">
        <v>14804</v>
      </c>
      <c r="H14" s="4" t="s">
        <v>14803</v>
      </c>
      <c r="I14" s="29" t="s">
        <v>14821</v>
      </c>
      <c r="J14" s="29" t="s">
        <v>14822</v>
      </c>
      <c r="K14" s="27">
        <v>2</v>
      </c>
      <c r="L14" s="6" t="s">
        <v>47</v>
      </c>
      <c r="M14" s="5" t="s">
        <v>48</v>
      </c>
      <c r="N14" s="7">
        <v>9222</v>
      </c>
      <c r="O14" s="8">
        <v>11549.0654296875</v>
      </c>
      <c r="P14" s="8">
        <v>11799.96484375</v>
      </c>
      <c r="Q14" s="8">
        <v>11553.5380859375</v>
      </c>
      <c r="R14" s="8">
        <v>7731.75390625</v>
      </c>
      <c r="S14" s="8">
        <v>11406.795985128421</v>
      </c>
      <c r="T14" s="9">
        <v>0.94383639097213745</v>
      </c>
      <c r="U14" s="9">
        <v>1.0030871629714966</v>
      </c>
      <c r="V14" s="28">
        <f t="shared" si="0"/>
        <v>8704.0591975450516</v>
      </c>
      <c r="W14" s="28">
        <f t="shared" si="1"/>
        <v>9250.4698169231415</v>
      </c>
      <c r="X14" s="8">
        <v>11557.783203125</v>
      </c>
      <c r="Y14" s="8">
        <v>12061.598866920867</v>
      </c>
      <c r="Z14" s="8">
        <v>13819.618732945408</v>
      </c>
      <c r="AA14" s="8">
        <v>13819.618732945408</v>
      </c>
      <c r="AB14" s="7">
        <v>11005.725256289106</v>
      </c>
      <c r="AC14" s="10">
        <v>1.1934206523844184</v>
      </c>
    </row>
    <row r="15" spans="1:29" x14ac:dyDescent="0.6">
      <c r="A15" s="29" t="s">
        <v>18</v>
      </c>
      <c r="B15" s="29" t="s">
        <v>19</v>
      </c>
      <c r="C15" s="5">
        <v>1</v>
      </c>
      <c r="D15" s="5" t="s">
        <v>20</v>
      </c>
      <c r="E15" s="5" t="s">
        <v>21</v>
      </c>
      <c r="F15" s="5" t="s">
        <v>22</v>
      </c>
      <c r="G15" s="4" t="s">
        <v>14804</v>
      </c>
      <c r="H15" s="4" t="s">
        <v>14803</v>
      </c>
      <c r="I15" s="29" t="s">
        <v>14823</v>
      </c>
      <c r="J15" s="29" t="s">
        <v>14823</v>
      </c>
      <c r="K15" s="27">
        <v>2</v>
      </c>
      <c r="L15" s="6" t="s">
        <v>49</v>
      </c>
      <c r="M15" s="5" t="s">
        <v>50</v>
      </c>
      <c r="N15" s="7">
        <v>3827.0830078125</v>
      </c>
      <c r="O15" s="8">
        <v>4464.31201171875</v>
      </c>
      <c r="P15" s="8">
        <v>4429.79736328125</v>
      </c>
      <c r="Q15" s="8">
        <v>4767.3193359375</v>
      </c>
      <c r="R15" s="8">
        <v>3629.26708984375</v>
      </c>
      <c r="S15" s="8">
        <v>4472.7169928665453</v>
      </c>
      <c r="T15" s="9">
        <v>0.94383639097213745</v>
      </c>
      <c r="U15" s="9">
        <v>1.0030871629714966</v>
      </c>
      <c r="V15" s="28">
        <f t="shared" si="0"/>
        <v>3612.1402140445425</v>
      </c>
      <c r="W15" s="28">
        <f t="shared" si="1"/>
        <v>3838.8978367630625</v>
      </c>
      <c r="X15" s="8">
        <v>4515.7548828125</v>
      </c>
      <c r="Y15" s="8">
        <v>5286.7923448827132</v>
      </c>
      <c r="Z15" s="8">
        <v>5483.6433760930076</v>
      </c>
      <c r="AA15" s="8">
        <v>5483.6433760930076</v>
      </c>
      <c r="AB15" s="7">
        <v>4367.0866445015472</v>
      </c>
      <c r="AC15" s="10">
        <v>1.1411005811963573</v>
      </c>
    </row>
    <row r="16" spans="1:29" x14ac:dyDescent="0.6">
      <c r="A16" s="29" t="s">
        <v>18</v>
      </c>
      <c r="B16" s="29" t="s">
        <v>19</v>
      </c>
      <c r="C16" s="5">
        <v>1</v>
      </c>
      <c r="D16" s="5" t="s">
        <v>20</v>
      </c>
      <c r="E16" s="5" t="s">
        <v>21</v>
      </c>
      <c r="F16" s="5" t="s">
        <v>22</v>
      </c>
      <c r="G16" s="4" t="s">
        <v>14804</v>
      </c>
      <c r="H16" s="4" t="s">
        <v>14803</v>
      </c>
      <c r="I16" s="29" t="s">
        <v>14824</v>
      </c>
      <c r="J16" s="29" t="s">
        <v>14825</v>
      </c>
      <c r="K16" s="27">
        <v>2</v>
      </c>
      <c r="L16" s="6" t="s">
        <v>51</v>
      </c>
      <c r="M16" s="5" t="s">
        <v>52</v>
      </c>
      <c r="N16" s="7">
        <v>9926</v>
      </c>
      <c r="O16" s="8">
        <v>15199.0947265625</v>
      </c>
      <c r="P16" s="8">
        <v>15638.2802734375</v>
      </c>
      <c r="Q16" s="8">
        <v>14140.86328125</v>
      </c>
      <c r="R16" s="8">
        <v>8109.7216796875</v>
      </c>
      <c r="S16" s="8">
        <v>14773.333171715876</v>
      </c>
      <c r="T16" s="9">
        <v>0.94383639097213745</v>
      </c>
      <c r="U16" s="9">
        <v>1.0030871629714966</v>
      </c>
      <c r="V16" s="28">
        <f t="shared" si="0"/>
        <v>9368.5200167894363</v>
      </c>
      <c r="W16" s="28">
        <f t="shared" si="1"/>
        <v>9956.6431796550751</v>
      </c>
      <c r="X16" s="8">
        <v>13949.5556640625</v>
      </c>
      <c r="Y16" s="8">
        <v>15275.560446726533</v>
      </c>
      <c r="Z16" s="8">
        <v>17717.899267483452</v>
      </c>
      <c r="AA16" s="8">
        <v>17717.899267483452</v>
      </c>
      <c r="AB16" s="7">
        <v>14110.254068852189</v>
      </c>
      <c r="AC16" s="10">
        <v>1.4215448386915364</v>
      </c>
    </row>
    <row r="17" spans="1:29" x14ac:dyDescent="0.6">
      <c r="A17" s="29" t="s">
        <v>18</v>
      </c>
      <c r="B17" s="29" t="s">
        <v>19</v>
      </c>
      <c r="C17" s="5">
        <v>1</v>
      </c>
      <c r="D17" s="5" t="s">
        <v>20</v>
      </c>
      <c r="E17" s="5" t="s">
        <v>21</v>
      </c>
      <c r="F17" s="5" t="s">
        <v>22</v>
      </c>
      <c r="G17" s="4" t="s">
        <v>14804</v>
      </c>
      <c r="H17" s="4" t="s">
        <v>14803</v>
      </c>
      <c r="I17" s="29" t="s">
        <v>14826</v>
      </c>
      <c r="J17" s="29" t="s">
        <v>14827</v>
      </c>
      <c r="K17" s="27">
        <v>2</v>
      </c>
      <c r="L17" s="6" t="s">
        <v>53</v>
      </c>
      <c r="M17" s="5" t="s">
        <v>54</v>
      </c>
      <c r="N17" s="7">
        <v>5531.25</v>
      </c>
      <c r="O17" s="8">
        <v>7227.9345703125</v>
      </c>
      <c r="P17" s="8">
        <v>8800.330078125</v>
      </c>
      <c r="Q17" s="8">
        <v>8489.8486328125</v>
      </c>
      <c r="R17" s="8">
        <v>4922.3740234375</v>
      </c>
      <c r="S17" s="8">
        <v>7421.8392429032865</v>
      </c>
      <c r="T17" s="9">
        <v>0.94383639097213745</v>
      </c>
      <c r="U17" s="9">
        <v>1.0030871629714966</v>
      </c>
      <c r="V17" s="28">
        <f t="shared" si="0"/>
        <v>5220.5950375646353</v>
      </c>
      <c r="W17" s="28">
        <f t="shared" si="1"/>
        <v>5548.3258701860905</v>
      </c>
      <c r="X17" s="8">
        <v>7870.8447265625</v>
      </c>
      <c r="Y17" s="8">
        <v>10189.772050918389</v>
      </c>
      <c r="Z17" s="8">
        <v>9321.1817472309431</v>
      </c>
      <c r="AA17" s="8">
        <v>9321.1817472309431</v>
      </c>
      <c r="AB17" s="7">
        <v>7423.2413611671427</v>
      </c>
      <c r="AC17" s="10">
        <v>1.3420549353522517</v>
      </c>
    </row>
    <row r="18" spans="1:29" x14ac:dyDescent="0.6">
      <c r="A18" s="29" t="s">
        <v>18</v>
      </c>
      <c r="B18" s="29" t="s">
        <v>19</v>
      </c>
      <c r="C18" s="5">
        <v>1</v>
      </c>
      <c r="D18" s="5" t="s">
        <v>20</v>
      </c>
      <c r="E18" s="5" t="s">
        <v>21</v>
      </c>
      <c r="F18" s="5" t="s">
        <v>22</v>
      </c>
      <c r="G18" s="4" t="s">
        <v>14804</v>
      </c>
      <c r="H18" s="4" t="s">
        <v>14803</v>
      </c>
      <c r="I18" s="29" t="s">
        <v>14824</v>
      </c>
      <c r="J18" s="29" t="s">
        <v>14825</v>
      </c>
      <c r="K18" s="27">
        <v>2</v>
      </c>
      <c r="L18" s="6" t="s">
        <v>55</v>
      </c>
      <c r="M18" s="5" t="s">
        <v>56</v>
      </c>
      <c r="N18" s="7">
        <v>16423.833984375</v>
      </c>
      <c r="O18" s="8">
        <v>21702.927734375</v>
      </c>
      <c r="P18" s="8">
        <v>20472.3359375</v>
      </c>
      <c r="Q18" s="8">
        <v>21025.8515625</v>
      </c>
      <c r="R18" s="8">
        <v>14873.5146484375</v>
      </c>
      <c r="S18" s="8">
        <v>21238.017216730888</v>
      </c>
      <c r="T18" s="9">
        <v>0.94383639097213745</v>
      </c>
      <c r="U18" s="9">
        <v>1.0030871629714966</v>
      </c>
      <c r="V18" s="28">
        <f t="shared" si="0"/>
        <v>15501.412193738041</v>
      </c>
      <c r="W18" s="28">
        <f t="shared" si="1"/>
        <v>16474.53703650157</v>
      </c>
      <c r="X18" s="8">
        <v>20966.16796875</v>
      </c>
      <c r="Y18" s="8">
        <v>23905.617566502864</v>
      </c>
      <c r="Z18" s="8">
        <v>25829.33165587419</v>
      </c>
      <c r="AA18" s="8">
        <v>25829.33165587419</v>
      </c>
      <c r="AB18" s="7">
        <v>20570.07022056498</v>
      </c>
      <c r="AC18" s="10">
        <v>1.2524523957155527</v>
      </c>
    </row>
    <row r="19" spans="1:29" x14ac:dyDescent="0.6">
      <c r="A19" s="29" t="s">
        <v>18</v>
      </c>
      <c r="B19" s="29" t="s">
        <v>19</v>
      </c>
      <c r="C19" s="5">
        <v>1</v>
      </c>
      <c r="D19" s="5" t="s">
        <v>20</v>
      </c>
      <c r="E19" s="5" t="s">
        <v>21</v>
      </c>
      <c r="F19" s="5" t="s">
        <v>22</v>
      </c>
      <c r="G19" s="4" t="s">
        <v>14804</v>
      </c>
      <c r="H19" s="4" t="s">
        <v>14803</v>
      </c>
      <c r="I19" s="29" t="s">
        <v>14828</v>
      </c>
      <c r="J19" s="29" t="s">
        <v>14829</v>
      </c>
      <c r="K19" s="27">
        <v>2</v>
      </c>
      <c r="L19" s="6" t="s">
        <v>57</v>
      </c>
      <c r="M19" s="5" t="s">
        <v>58</v>
      </c>
      <c r="N19" s="7">
        <v>10200.9169921875</v>
      </c>
      <c r="O19" s="8">
        <v>13165.841796875</v>
      </c>
      <c r="P19" s="8">
        <v>14699.994140625</v>
      </c>
      <c r="Q19" s="8">
        <v>13107.6337890625</v>
      </c>
      <c r="R19" s="8">
        <v>8410.5556640625</v>
      </c>
      <c r="S19" s="8">
        <v>13057.408716329082</v>
      </c>
      <c r="T19" s="9">
        <v>0.94383639097213745</v>
      </c>
      <c r="U19" s="9">
        <v>1.0030871629714966</v>
      </c>
      <c r="V19" s="28">
        <f t="shared" si="0"/>
        <v>9627.9966785126016</v>
      </c>
      <c r="W19" s="28">
        <f t="shared" si="1"/>
        <v>10232.408885401092</v>
      </c>
      <c r="X19" s="8">
        <v>13654.4833984375</v>
      </c>
      <c r="Y19" s="8">
        <v>12778.80222567992</v>
      </c>
      <c r="Z19" s="8">
        <v>15753.462063246321</v>
      </c>
      <c r="AA19" s="8">
        <v>15753.462063246321</v>
      </c>
      <c r="AB19" s="7">
        <v>12545.807424493962</v>
      </c>
      <c r="AC19" s="10">
        <v>1.2298705532161791</v>
      </c>
    </row>
    <row r="20" spans="1:29" x14ac:dyDescent="0.6">
      <c r="A20" s="29" t="s">
        <v>18</v>
      </c>
      <c r="B20" s="29" t="s">
        <v>19</v>
      </c>
      <c r="C20" s="5">
        <v>1</v>
      </c>
      <c r="D20" s="5" t="s">
        <v>20</v>
      </c>
      <c r="E20" s="5" t="s">
        <v>21</v>
      </c>
      <c r="F20" s="5" t="s">
        <v>22</v>
      </c>
      <c r="G20" s="4" t="s">
        <v>14804</v>
      </c>
      <c r="H20" s="4" t="s">
        <v>14803</v>
      </c>
      <c r="I20" s="29" t="s">
        <v>14823</v>
      </c>
      <c r="J20" s="29" t="s">
        <v>14823</v>
      </c>
      <c r="K20" s="27">
        <v>2</v>
      </c>
      <c r="L20" s="6" t="s">
        <v>59</v>
      </c>
      <c r="M20" s="5" t="s">
        <v>60</v>
      </c>
      <c r="N20" s="7">
        <v>7545.50048828125</v>
      </c>
      <c r="O20" s="8">
        <v>10778.560546875</v>
      </c>
      <c r="P20" s="8">
        <v>11879.015625</v>
      </c>
      <c r="Q20" s="8">
        <v>9885.61328125</v>
      </c>
      <c r="R20" s="8">
        <v>7349.77099609375</v>
      </c>
      <c r="S20" s="8">
        <v>10572.483313156305</v>
      </c>
      <c r="T20" s="9">
        <v>0.94383639097213745</v>
      </c>
      <c r="U20" s="9">
        <v>1.0030871629714966</v>
      </c>
      <c r="V20" s="28">
        <f t="shared" si="0"/>
        <v>7121.7179489378759</v>
      </c>
      <c r="W20" s="28">
        <f t="shared" si="1"/>
        <v>7568.7946779900813</v>
      </c>
      <c r="X20" s="8">
        <v>10592.9892578125</v>
      </c>
      <c r="Y20" s="8">
        <v>11171.109383509362</v>
      </c>
      <c r="Z20" s="8">
        <v>12791.572000229797</v>
      </c>
      <c r="AA20" s="8">
        <v>12791.572000229797</v>
      </c>
      <c r="AB20" s="7">
        <v>10187.005137482889</v>
      </c>
      <c r="AC20" s="10">
        <v>1.3500767978617325</v>
      </c>
    </row>
    <row r="21" spans="1:29" x14ac:dyDescent="0.6">
      <c r="A21" s="29" t="s">
        <v>18</v>
      </c>
      <c r="B21" s="29" t="s">
        <v>19</v>
      </c>
      <c r="C21" s="5">
        <v>1</v>
      </c>
      <c r="D21" s="5" t="s">
        <v>20</v>
      </c>
      <c r="E21" s="5" t="s">
        <v>21</v>
      </c>
      <c r="F21" s="5" t="s">
        <v>22</v>
      </c>
      <c r="G21" s="4" t="s">
        <v>14804</v>
      </c>
      <c r="H21" s="4" t="s">
        <v>14803</v>
      </c>
      <c r="I21" s="29" t="s">
        <v>14823</v>
      </c>
      <c r="J21" s="29" t="s">
        <v>14823</v>
      </c>
      <c r="K21" s="27">
        <v>2</v>
      </c>
      <c r="L21" s="6" t="s">
        <v>61</v>
      </c>
      <c r="M21" s="5" t="s">
        <v>62</v>
      </c>
      <c r="N21" s="7">
        <v>5161.75</v>
      </c>
      <c r="O21" s="8">
        <v>6849.33544921875</v>
      </c>
      <c r="P21" s="8">
        <v>6998.7685546875</v>
      </c>
      <c r="Q21" s="8">
        <v>6469.00830078125</v>
      </c>
      <c r="R21" s="8">
        <v>4700.5146484375</v>
      </c>
      <c r="S21" s="8">
        <v>6712.4043122493504</v>
      </c>
      <c r="T21" s="9">
        <v>0.94383639097213745</v>
      </c>
      <c r="U21" s="9">
        <v>1.0030871629714966</v>
      </c>
      <c r="V21" s="28">
        <f t="shared" si="0"/>
        <v>4871.8474911004305</v>
      </c>
      <c r="W21" s="28">
        <f t="shared" si="1"/>
        <v>5177.6851634681225</v>
      </c>
      <c r="X21" s="8">
        <v>6876.99365234375</v>
      </c>
      <c r="Y21" s="8">
        <v>7868.5338857009101</v>
      </c>
      <c r="Z21" s="8">
        <v>8235.2706690946743</v>
      </c>
      <c r="AA21" s="8">
        <v>8235.2706690946743</v>
      </c>
      <c r="AB21" s="7">
        <v>6558.4389950760151</v>
      </c>
      <c r="AC21" s="10">
        <v>1.2705843938733985</v>
      </c>
    </row>
    <row r="22" spans="1:29" x14ac:dyDescent="0.6">
      <c r="A22" s="29" t="s">
        <v>18</v>
      </c>
      <c r="B22" s="29" t="s">
        <v>19</v>
      </c>
      <c r="C22" s="5">
        <v>1</v>
      </c>
      <c r="D22" s="5" t="s">
        <v>20</v>
      </c>
      <c r="E22" s="5" t="s">
        <v>21</v>
      </c>
      <c r="F22" s="5" t="s">
        <v>22</v>
      </c>
      <c r="G22" s="4" t="s">
        <v>14804</v>
      </c>
      <c r="H22" s="4" t="s">
        <v>14803</v>
      </c>
      <c r="I22" s="29" t="s">
        <v>14821</v>
      </c>
      <c r="J22" s="29" t="s">
        <v>14822</v>
      </c>
      <c r="K22" s="27">
        <v>2</v>
      </c>
      <c r="L22" s="6" t="s">
        <v>63</v>
      </c>
      <c r="M22" s="5" t="s">
        <v>64</v>
      </c>
      <c r="N22" s="7">
        <v>13402.7490234375</v>
      </c>
      <c r="O22" s="8">
        <v>17069.57421875</v>
      </c>
      <c r="P22" s="8">
        <v>17533.201171875</v>
      </c>
      <c r="Q22" s="8">
        <v>15733.46484375</v>
      </c>
      <c r="R22" s="8">
        <v>11145.2705078125</v>
      </c>
      <c r="S22" s="8">
        <v>16652.276438852157</v>
      </c>
      <c r="T22" s="9">
        <v>0.94383639097213745</v>
      </c>
      <c r="U22" s="9">
        <v>1.0030871629714966</v>
      </c>
      <c r="V22" s="28">
        <f t="shared" si="0"/>
        <v>12650.00226738659</v>
      </c>
      <c r="W22" s="28">
        <f t="shared" si="1"/>
        <v>13444.125493938918</v>
      </c>
      <c r="X22" s="8">
        <v>17019.302734375</v>
      </c>
      <c r="Y22" s="8">
        <v>14207.161482670217</v>
      </c>
      <c r="Z22" s="8">
        <v>19785.525469085984</v>
      </c>
      <c r="AA22" s="8">
        <v>19785.525469085984</v>
      </c>
      <c r="AB22" s="7">
        <v>15756.878794706123</v>
      </c>
      <c r="AC22" s="10">
        <v>1.1756452924062024</v>
      </c>
    </row>
    <row r="23" spans="1:29" x14ac:dyDescent="0.6">
      <c r="A23" s="29" t="s">
        <v>18</v>
      </c>
      <c r="B23" s="29" t="s">
        <v>19</v>
      </c>
      <c r="C23" s="5">
        <v>1</v>
      </c>
      <c r="D23" s="5" t="s">
        <v>20</v>
      </c>
      <c r="E23" s="5" t="s">
        <v>21</v>
      </c>
      <c r="F23" s="5" t="s">
        <v>22</v>
      </c>
      <c r="G23" s="4" t="s">
        <v>14804</v>
      </c>
      <c r="H23" s="4" t="s">
        <v>14803</v>
      </c>
      <c r="I23" s="29" t="s">
        <v>14828</v>
      </c>
      <c r="J23" s="29" t="s">
        <v>14829</v>
      </c>
      <c r="K23" s="27">
        <v>2</v>
      </c>
      <c r="L23" s="6" t="s">
        <v>65</v>
      </c>
      <c r="M23" s="5" t="s">
        <v>66</v>
      </c>
      <c r="N23" s="7">
        <v>14321.4169921875</v>
      </c>
      <c r="O23" s="8">
        <v>17918.087890625</v>
      </c>
      <c r="P23" s="8">
        <v>16855.412109375</v>
      </c>
      <c r="Q23" s="8">
        <v>18430.193359375</v>
      </c>
      <c r="R23" s="8">
        <v>13775.3212890625</v>
      </c>
      <c r="S23" s="8">
        <v>17754.080333583221</v>
      </c>
      <c r="T23" s="9">
        <v>0.94383639097213745</v>
      </c>
      <c r="U23" s="9">
        <v>1.0030871629714966</v>
      </c>
      <c r="V23" s="28">
        <f t="shared" si="0"/>
        <v>13517.074527513294</v>
      </c>
      <c r="W23" s="28">
        <f t="shared" si="1"/>
        <v>14365.629540425143</v>
      </c>
      <c r="X23" s="8">
        <v>17736.103515625</v>
      </c>
      <c r="Y23" s="8">
        <v>17360.021793859614</v>
      </c>
      <c r="Z23" s="8">
        <v>21305.087645633452</v>
      </c>
      <c r="AA23" s="8">
        <v>21305.087645633452</v>
      </c>
      <c r="AB23" s="7">
        <v>16967.034020266798</v>
      </c>
      <c r="AC23" s="10">
        <v>1.1847315129168092</v>
      </c>
    </row>
    <row r="24" spans="1:29" x14ac:dyDescent="0.6">
      <c r="A24" s="29" t="s">
        <v>18</v>
      </c>
      <c r="B24" s="29" t="s">
        <v>19</v>
      </c>
      <c r="C24" s="5">
        <v>1</v>
      </c>
      <c r="D24" s="5" t="s">
        <v>20</v>
      </c>
      <c r="E24" s="5" t="s">
        <v>21</v>
      </c>
      <c r="F24" s="5" t="s">
        <v>22</v>
      </c>
      <c r="G24" s="4" t="s">
        <v>14804</v>
      </c>
      <c r="H24" s="4" t="s">
        <v>14803</v>
      </c>
      <c r="I24" s="29" t="s">
        <v>14828</v>
      </c>
      <c r="J24" s="29" t="s">
        <v>14829</v>
      </c>
      <c r="K24" s="27">
        <v>2</v>
      </c>
      <c r="L24" s="6" t="s">
        <v>67</v>
      </c>
      <c r="M24" s="5" t="s">
        <v>68</v>
      </c>
      <c r="N24" s="7">
        <v>13445.0830078125</v>
      </c>
      <c r="O24" s="8">
        <v>16699.20703125</v>
      </c>
      <c r="P24" s="8">
        <v>17876.37890625</v>
      </c>
      <c r="Q24" s="8">
        <v>17654.16796875</v>
      </c>
      <c r="R24" s="8">
        <v>11650.177734375</v>
      </c>
      <c r="S24" s="8">
        <v>16707.469032126286</v>
      </c>
      <c r="T24" s="9">
        <v>0.94383639097213745</v>
      </c>
      <c r="U24" s="9">
        <v>1.0030871629714966</v>
      </c>
      <c r="V24" s="28">
        <f t="shared" si="0"/>
        <v>12689.958622414561</v>
      </c>
      <c r="W24" s="28">
        <f t="shared" si="1"/>
        <v>13486.590170222917</v>
      </c>
      <c r="X24" s="8">
        <v>17294.91796875</v>
      </c>
      <c r="Y24" s="8">
        <v>18178.839114323182</v>
      </c>
      <c r="Z24" s="8">
        <v>20353.001448534178</v>
      </c>
      <c r="AA24" s="8">
        <v>20353.001448534178</v>
      </c>
      <c r="AB24" s="7">
        <v>16208.807667711961</v>
      </c>
      <c r="AC24" s="10">
        <v>1.2055565338119185</v>
      </c>
    </row>
    <row r="25" spans="1:29" x14ac:dyDescent="0.6">
      <c r="A25" s="29" t="s">
        <v>18</v>
      </c>
      <c r="B25" s="29" t="s">
        <v>19</v>
      </c>
      <c r="C25" s="5">
        <v>1</v>
      </c>
      <c r="D25" s="5" t="s">
        <v>20</v>
      </c>
      <c r="E25" s="5" t="s">
        <v>21</v>
      </c>
      <c r="F25" s="5" t="s">
        <v>22</v>
      </c>
      <c r="G25" s="4" t="s">
        <v>14804</v>
      </c>
      <c r="H25" s="4" t="s">
        <v>14803</v>
      </c>
      <c r="I25" s="29" t="s">
        <v>14830</v>
      </c>
      <c r="J25" s="29" t="s">
        <v>14831</v>
      </c>
      <c r="K25" s="27">
        <v>2</v>
      </c>
      <c r="L25" s="6" t="s">
        <v>69</v>
      </c>
      <c r="M25" s="5" t="s">
        <v>70</v>
      </c>
      <c r="N25" s="7">
        <v>2446.58349609375</v>
      </c>
      <c r="O25" s="8">
        <v>3361.603515625</v>
      </c>
      <c r="P25" s="8">
        <v>4199.72412109375</v>
      </c>
      <c r="Q25" s="8">
        <v>2783.76904296875</v>
      </c>
      <c r="R25" s="8">
        <v>1590.265380859375</v>
      </c>
      <c r="S25" s="8">
        <v>3254.9725339107972</v>
      </c>
      <c r="T25" s="9">
        <v>0.94383639097213745</v>
      </c>
      <c r="U25" s="9">
        <v>1.0030871629714966</v>
      </c>
      <c r="V25" s="28">
        <f t="shared" si="0"/>
        <v>2309.1745371651195</v>
      </c>
      <c r="W25" s="28">
        <f t="shared" si="1"/>
        <v>2454.1364980695653</v>
      </c>
      <c r="X25" s="8">
        <v>3318.079833984375</v>
      </c>
      <c r="Y25" s="8">
        <v>1856.9934877376418</v>
      </c>
      <c r="Z25" s="8">
        <v>3755.5802390652557</v>
      </c>
      <c r="AA25" s="8">
        <v>3755.5802390652557</v>
      </c>
      <c r="AB25" s="7">
        <v>2990.8845596850551</v>
      </c>
      <c r="AC25" s="10">
        <v>1.2224739374153157</v>
      </c>
    </row>
    <row r="26" spans="1:29" x14ac:dyDescent="0.6">
      <c r="A26" s="29" t="s">
        <v>18</v>
      </c>
      <c r="B26" s="29" t="s">
        <v>19</v>
      </c>
      <c r="C26" s="5">
        <v>1</v>
      </c>
      <c r="D26" s="5" t="s">
        <v>20</v>
      </c>
      <c r="E26" s="5" t="s">
        <v>21</v>
      </c>
      <c r="F26" s="5" t="s">
        <v>22</v>
      </c>
      <c r="G26" s="4" t="s">
        <v>14804</v>
      </c>
      <c r="H26" s="4" t="s">
        <v>14803</v>
      </c>
      <c r="I26" s="29" t="s">
        <v>14821</v>
      </c>
      <c r="J26" s="29" t="s">
        <v>14822</v>
      </c>
      <c r="K26" s="27">
        <v>2</v>
      </c>
      <c r="L26" s="6" t="s">
        <v>71</v>
      </c>
      <c r="M26" s="5" t="s">
        <v>72</v>
      </c>
      <c r="N26" s="7">
        <v>7171.58349609375</v>
      </c>
      <c r="O26" s="8">
        <v>9268.3603515625</v>
      </c>
      <c r="P26" s="8">
        <v>9792.091796875</v>
      </c>
      <c r="Q26" s="8">
        <v>6469.31396484375</v>
      </c>
      <c r="R26" s="8">
        <v>3437.161376953125</v>
      </c>
      <c r="S26" s="8">
        <v>8639.5673184395673</v>
      </c>
      <c r="T26" s="9">
        <v>0.94383639097213745</v>
      </c>
      <c r="U26" s="9">
        <v>1.0030871629714966</v>
      </c>
      <c r="V26" s="28">
        <f t="shared" si="0"/>
        <v>6768.801484508469</v>
      </c>
      <c r="W26" s="28">
        <f t="shared" si="1"/>
        <v>7193.7233431098866</v>
      </c>
      <c r="X26" s="8">
        <v>8895.8837890625</v>
      </c>
      <c r="Y26" s="8">
        <v>5306.463936856193</v>
      </c>
      <c r="Z26" s="8">
        <v>10025.811777830659</v>
      </c>
      <c r="AA26" s="8">
        <v>10025.811777830659</v>
      </c>
      <c r="AB26" s="7">
        <v>7984.3975460062757</v>
      </c>
      <c r="AC26" s="10">
        <v>1.1133381561206466</v>
      </c>
    </row>
    <row r="27" spans="1:29" x14ac:dyDescent="0.6">
      <c r="A27" s="29" t="s">
        <v>18</v>
      </c>
      <c r="B27" s="29" t="s">
        <v>19</v>
      </c>
      <c r="C27" s="5">
        <v>1</v>
      </c>
      <c r="D27" s="5" t="s">
        <v>20</v>
      </c>
      <c r="E27" s="5" t="s">
        <v>21</v>
      </c>
      <c r="F27" s="5" t="s">
        <v>22</v>
      </c>
      <c r="G27" s="4" t="s">
        <v>14804</v>
      </c>
      <c r="H27" s="4" t="s">
        <v>14803</v>
      </c>
      <c r="I27" s="29" t="s">
        <v>14826</v>
      </c>
      <c r="J27" s="29" t="s">
        <v>14827</v>
      </c>
      <c r="K27" s="27">
        <v>2</v>
      </c>
      <c r="L27" s="6" t="s">
        <v>73</v>
      </c>
      <c r="M27" s="5" t="s">
        <v>74</v>
      </c>
      <c r="N27" s="7">
        <v>13870.416015625</v>
      </c>
      <c r="O27" s="8">
        <v>18194.73046875</v>
      </c>
      <c r="P27" s="8">
        <v>19293.607421875</v>
      </c>
      <c r="Q27" s="8">
        <v>14893.9697265625</v>
      </c>
      <c r="R27" s="8">
        <v>9908.349609375</v>
      </c>
      <c r="S27" s="8">
        <v>17425.357156185346</v>
      </c>
      <c r="T27" s="9">
        <v>0.94383639097213745</v>
      </c>
      <c r="U27" s="9">
        <v>1.0030871629714966</v>
      </c>
      <c r="V27" s="28">
        <f t="shared" si="0"/>
        <v>13091.403393469634</v>
      </c>
      <c r="W27" s="28">
        <f t="shared" si="1"/>
        <v>13913.236250347691</v>
      </c>
      <c r="X27" s="8">
        <v>17559.099609375</v>
      </c>
      <c r="Y27" s="8">
        <v>14552.552713920155</v>
      </c>
      <c r="Z27" s="8">
        <v>20632.199652732226</v>
      </c>
      <c r="AA27" s="8">
        <v>20632.199652732226</v>
      </c>
      <c r="AB27" s="7">
        <v>16431.156690997792</v>
      </c>
      <c r="AC27" s="10">
        <v>1.1846188803917721</v>
      </c>
    </row>
    <row r="28" spans="1:29" x14ac:dyDescent="0.6">
      <c r="A28" s="29" t="s">
        <v>18</v>
      </c>
      <c r="B28" s="29" t="s">
        <v>19</v>
      </c>
      <c r="C28" s="5">
        <v>1</v>
      </c>
      <c r="D28" s="5" t="s">
        <v>20</v>
      </c>
      <c r="E28" s="5" t="s">
        <v>21</v>
      </c>
      <c r="F28" s="5" t="s">
        <v>22</v>
      </c>
      <c r="G28" s="4" t="s">
        <v>14804</v>
      </c>
      <c r="H28" s="4" t="s">
        <v>14803</v>
      </c>
      <c r="I28" s="29" t="s">
        <v>14832</v>
      </c>
      <c r="J28" s="29" t="s">
        <v>14833</v>
      </c>
      <c r="K28" s="27">
        <v>2</v>
      </c>
      <c r="L28" s="6" t="s">
        <v>75</v>
      </c>
      <c r="M28" s="5" t="s">
        <v>76</v>
      </c>
      <c r="N28" s="7">
        <v>7562.6669921875</v>
      </c>
      <c r="O28" s="8">
        <v>9963.5859375</v>
      </c>
      <c r="P28" s="8">
        <v>10098.7431640625</v>
      </c>
      <c r="Q28" s="8">
        <v>10741.8359375</v>
      </c>
      <c r="R28" s="8">
        <v>7667.6669921875</v>
      </c>
      <c r="S28" s="8">
        <v>9993.2300489655117</v>
      </c>
      <c r="T28" s="9">
        <v>0.94383639097213745</v>
      </c>
      <c r="U28" s="9">
        <v>1.0030871629714966</v>
      </c>
      <c r="V28" s="28">
        <f t="shared" si="0"/>
        <v>7137.92032003036</v>
      </c>
      <c r="W28" s="28">
        <f t="shared" si="1"/>
        <v>7586.0141776915407</v>
      </c>
      <c r="X28" s="8">
        <v>9174.3779296875</v>
      </c>
      <c r="Y28" s="8">
        <v>9602.3645856692528</v>
      </c>
      <c r="Z28" s="8">
        <v>11861.551368192228</v>
      </c>
      <c r="AA28" s="8">
        <v>11861.551368192228</v>
      </c>
      <c r="AB28" s="7">
        <v>9446.3514511055146</v>
      </c>
      <c r="AC28" s="10">
        <v>1.2490767424856768</v>
      </c>
    </row>
    <row r="29" spans="1:29" x14ac:dyDescent="0.6">
      <c r="A29" s="29" t="s">
        <v>18</v>
      </c>
      <c r="B29" s="29" t="s">
        <v>19</v>
      </c>
      <c r="C29" s="5">
        <v>1</v>
      </c>
      <c r="D29" s="5" t="s">
        <v>20</v>
      </c>
      <c r="E29" s="5" t="s">
        <v>21</v>
      </c>
      <c r="F29" s="5" t="s">
        <v>22</v>
      </c>
      <c r="G29" s="4" t="s">
        <v>14804</v>
      </c>
      <c r="H29" s="4" t="s">
        <v>14803</v>
      </c>
      <c r="I29" s="29" t="s">
        <v>14823</v>
      </c>
      <c r="J29" s="29" t="s">
        <v>14823</v>
      </c>
      <c r="K29" s="27">
        <v>2</v>
      </c>
      <c r="L29" s="6" t="s">
        <v>77</v>
      </c>
      <c r="M29" s="5" t="s">
        <v>78</v>
      </c>
      <c r="N29" s="7">
        <v>4506.0830078125</v>
      </c>
      <c r="O29" s="8">
        <v>6178.45458984375</v>
      </c>
      <c r="P29" s="8">
        <v>6187.54345703125</v>
      </c>
      <c r="Q29" s="8">
        <v>5338.98681640625</v>
      </c>
      <c r="R29" s="8">
        <v>3433.642822265625</v>
      </c>
      <c r="S29" s="8">
        <v>5938.8878062697841</v>
      </c>
      <c r="T29" s="9">
        <v>0.94383639097213745</v>
      </c>
      <c r="U29" s="9">
        <v>1.0030871629714966</v>
      </c>
      <c r="V29" s="28">
        <f t="shared" si="0"/>
        <v>4253.0051235146238</v>
      </c>
      <c r="W29" s="28">
        <f t="shared" si="1"/>
        <v>4519.9940204207087</v>
      </c>
      <c r="X29" s="8">
        <v>5919.40380859375</v>
      </c>
      <c r="Y29" s="8">
        <v>5943.356246892643</v>
      </c>
      <c r="Z29" s="8">
        <v>7141.2880408088658</v>
      </c>
      <c r="AA29" s="8">
        <v>7141.2880408088658</v>
      </c>
      <c r="AB29" s="7">
        <v>5687.208574415883</v>
      </c>
      <c r="AC29" s="10">
        <v>1.262118022361236</v>
      </c>
    </row>
    <row r="30" spans="1:29" x14ac:dyDescent="0.6">
      <c r="A30" s="29" t="s">
        <v>18</v>
      </c>
      <c r="B30" s="29" t="s">
        <v>19</v>
      </c>
      <c r="C30" s="5">
        <v>1</v>
      </c>
      <c r="D30" s="5" t="s">
        <v>20</v>
      </c>
      <c r="E30" s="5" t="s">
        <v>21</v>
      </c>
      <c r="F30" s="5" t="s">
        <v>22</v>
      </c>
      <c r="G30" s="4" t="s">
        <v>14804</v>
      </c>
      <c r="H30" s="4" t="s">
        <v>14803</v>
      </c>
      <c r="I30" s="29" t="s">
        <v>14830</v>
      </c>
      <c r="J30" s="29" t="s">
        <v>14831</v>
      </c>
      <c r="K30" s="27">
        <v>2</v>
      </c>
      <c r="L30" s="6" t="s">
        <v>79</v>
      </c>
      <c r="M30" s="5" t="s">
        <v>80</v>
      </c>
      <c r="N30" s="7">
        <v>2701</v>
      </c>
      <c r="O30" s="8">
        <v>3332.29541015625</v>
      </c>
      <c r="P30" s="8">
        <v>4073.7763671875</v>
      </c>
      <c r="Q30" s="8">
        <v>2865.93212890625</v>
      </c>
      <c r="R30" s="8">
        <v>1313.35986328125</v>
      </c>
      <c r="S30" s="8">
        <v>3225.8555633854558</v>
      </c>
      <c r="T30" s="9">
        <v>0.94383639097213745</v>
      </c>
      <c r="U30" s="9">
        <v>1.0030871629714966</v>
      </c>
      <c r="V30" s="28">
        <f t="shared" si="0"/>
        <v>2549.3020920157433</v>
      </c>
      <c r="W30" s="28">
        <f t="shared" si="1"/>
        <v>2709.3384271860123</v>
      </c>
      <c r="X30" s="8">
        <v>3558.119873046875</v>
      </c>
      <c r="Y30" s="8">
        <v>1858.8642260100073</v>
      </c>
      <c r="Z30" s="8">
        <v>3760.9268680019341</v>
      </c>
      <c r="AA30" s="8">
        <v>3760.9268680019341</v>
      </c>
      <c r="AB30" s="7">
        <v>2995.1425302022972</v>
      </c>
      <c r="AC30" s="10">
        <v>1.1089013440215836</v>
      </c>
    </row>
    <row r="31" spans="1:29" x14ac:dyDescent="0.6">
      <c r="A31" s="29" t="s">
        <v>18</v>
      </c>
      <c r="B31" s="29" t="s">
        <v>19</v>
      </c>
      <c r="C31" s="5">
        <v>1</v>
      </c>
      <c r="D31" s="5" t="s">
        <v>20</v>
      </c>
      <c r="E31" s="5" t="s">
        <v>21</v>
      </c>
      <c r="F31" s="5" t="s">
        <v>22</v>
      </c>
      <c r="G31" s="4" t="s">
        <v>14804</v>
      </c>
      <c r="H31" s="4" t="s">
        <v>14803</v>
      </c>
      <c r="I31" s="29" t="s">
        <v>14824</v>
      </c>
      <c r="J31" s="29" t="s">
        <v>14825</v>
      </c>
      <c r="K31" s="27">
        <v>2</v>
      </c>
      <c r="L31" s="6" t="s">
        <v>81</v>
      </c>
      <c r="M31" s="5" t="s">
        <v>82</v>
      </c>
      <c r="N31" s="7">
        <v>7389.8330078125</v>
      </c>
      <c r="O31" s="8">
        <v>10000.64453125</v>
      </c>
      <c r="P31" s="8">
        <v>10378.8359375</v>
      </c>
      <c r="Q31" s="8">
        <v>10386.7890625</v>
      </c>
      <c r="R31" s="8">
        <v>6165.927734375</v>
      </c>
      <c r="S31" s="8">
        <v>9923.0099195946023</v>
      </c>
      <c r="T31" s="9">
        <v>0.94383639097213745</v>
      </c>
      <c r="U31" s="9">
        <v>1.0030871629714966</v>
      </c>
      <c r="V31" s="28">
        <f t="shared" si="0"/>
        <v>6974.7933159805252</v>
      </c>
      <c r="W31" s="28">
        <f t="shared" si="1"/>
        <v>7412.646626639762</v>
      </c>
      <c r="X31" s="8">
        <v>10146.6533203125</v>
      </c>
      <c r="Y31" s="8">
        <v>12308.789396189211</v>
      </c>
      <c r="Z31" s="8">
        <v>12252.989789704518</v>
      </c>
      <c r="AA31" s="8">
        <v>12252.989789704518</v>
      </c>
      <c r="AB31" s="7">
        <v>9758.0868039520792</v>
      </c>
      <c r="AC31" s="10">
        <v>1.3204746025567657</v>
      </c>
    </row>
    <row r="32" spans="1:29" x14ac:dyDescent="0.6">
      <c r="A32" s="29" t="s">
        <v>18</v>
      </c>
      <c r="B32" s="29" t="s">
        <v>19</v>
      </c>
      <c r="C32" s="5">
        <v>1</v>
      </c>
      <c r="D32" s="5" t="s">
        <v>20</v>
      </c>
      <c r="E32" s="5" t="s">
        <v>21</v>
      </c>
      <c r="F32" s="5" t="s">
        <v>22</v>
      </c>
      <c r="G32" s="4" t="s">
        <v>14804</v>
      </c>
      <c r="H32" s="4" t="s">
        <v>14803</v>
      </c>
      <c r="I32" s="29" t="s">
        <v>14819</v>
      </c>
      <c r="J32" s="29" t="s">
        <v>14820</v>
      </c>
      <c r="K32" s="27">
        <v>2</v>
      </c>
      <c r="L32" s="6" t="s">
        <v>83</v>
      </c>
      <c r="M32" s="5" t="s">
        <v>84</v>
      </c>
      <c r="N32" s="7">
        <v>15273.916015625</v>
      </c>
      <c r="O32" s="8">
        <v>19418.91015625</v>
      </c>
      <c r="P32" s="8">
        <v>20782.455078125</v>
      </c>
      <c r="Q32" s="8">
        <v>20742.673828125</v>
      </c>
      <c r="R32" s="8">
        <v>12076.1240234375</v>
      </c>
      <c r="S32" s="8">
        <v>19398.833352633257</v>
      </c>
      <c r="T32" s="9">
        <v>0.94383639097213745</v>
      </c>
      <c r="U32" s="9">
        <v>1.0030871629714966</v>
      </c>
      <c r="V32" s="28">
        <f t="shared" si="0"/>
        <v>14416.077768199029</v>
      </c>
      <c r="W32" s="28">
        <f t="shared" si="1"/>
        <v>15321.069083578186</v>
      </c>
      <c r="X32" s="8">
        <v>19945.02734375</v>
      </c>
      <c r="Y32" s="8">
        <v>19871.491621567671</v>
      </c>
      <c r="Z32" s="8">
        <v>23464.480603913624</v>
      </c>
      <c r="AA32" s="8">
        <v>23464.480603913624</v>
      </c>
      <c r="AB32" s="7">
        <v>18686.74033622619</v>
      </c>
      <c r="AC32" s="10">
        <v>1.2234413438642664</v>
      </c>
    </row>
    <row r="33" spans="1:29" x14ac:dyDescent="0.6">
      <c r="A33" s="29" t="s">
        <v>18</v>
      </c>
      <c r="B33" s="29" t="s">
        <v>19</v>
      </c>
      <c r="C33" s="5">
        <v>1</v>
      </c>
      <c r="D33" s="5" t="s">
        <v>20</v>
      </c>
      <c r="E33" s="5" t="s">
        <v>21</v>
      </c>
      <c r="F33" s="5" t="s">
        <v>22</v>
      </c>
      <c r="G33" s="4" t="s">
        <v>14804</v>
      </c>
      <c r="H33" s="4" t="s">
        <v>14803</v>
      </c>
      <c r="I33" s="29" t="s">
        <v>14830</v>
      </c>
      <c r="J33" s="29" t="s">
        <v>14831</v>
      </c>
      <c r="K33" s="27">
        <v>2</v>
      </c>
      <c r="L33" s="6" t="s">
        <v>85</v>
      </c>
      <c r="M33" s="5" t="s">
        <v>86</v>
      </c>
      <c r="N33" s="7">
        <v>10595.75</v>
      </c>
      <c r="O33" s="8">
        <v>12970.0595703125</v>
      </c>
      <c r="P33" s="8">
        <v>14773.3583984375</v>
      </c>
      <c r="Q33" s="8">
        <v>9669.0712890625</v>
      </c>
      <c r="R33" s="8">
        <v>4919.12548828125</v>
      </c>
      <c r="S33" s="8">
        <v>12255.641725019728</v>
      </c>
      <c r="T33" s="9">
        <v>0.94383639097213745</v>
      </c>
      <c r="U33" s="9">
        <v>1.0030871629714966</v>
      </c>
      <c r="V33" s="28">
        <f t="shared" si="0"/>
        <v>10000.654439643025</v>
      </c>
      <c r="W33" s="28">
        <f t="shared" si="1"/>
        <v>10628.460807055235</v>
      </c>
      <c r="X33" s="8">
        <v>12933.90625</v>
      </c>
      <c r="Y33" s="8">
        <v>7845.5706404350985</v>
      </c>
      <c r="Z33" s="8">
        <v>14303.194723721539</v>
      </c>
      <c r="AA33" s="8">
        <v>14303.194723721539</v>
      </c>
      <c r="AB33" s="7">
        <v>11390.837508505747</v>
      </c>
      <c r="AC33" s="10">
        <v>1.0750383416469571</v>
      </c>
    </row>
    <row r="34" spans="1:29" x14ac:dyDescent="0.6">
      <c r="A34" s="29" t="s">
        <v>18</v>
      </c>
      <c r="B34" s="29" t="s">
        <v>19</v>
      </c>
      <c r="C34" s="5">
        <v>1</v>
      </c>
      <c r="D34" s="5" t="s">
        <v>20</v>
      </c>
      <c r="E34" s="5" t="s">
        <v>21</v>
      </c>
      <c r="F34" s="5" t="s">
        <v>22</v>
      </c>
      <c r="G34" s="4" t="s">
        <v>14804</v>
      </c>
      <c r="H34" s="4" t="s">
        <v>14803</v>
      </c>
      <c r="I34" s="29" t="s">
        <v>14832</v>
      </c>
      <c r="J34" s="29" t="s">
        <v>14833</v>
      </c>
      <c r="K34" s="27">
        <v>2</v>
      </c>
      <c r="L34" s="6" t="s">
        <v>87</v>
      </c>
      <c r="M34" s="5" t="s">
        <v>88</v>
      </c>
      <c r="N34" s="7">
        <v>10238.583984375</v>
      </c>
      <c r="O34" s="8">
        <v>13422.12109375</v>
      </c>
      <c r="P34" s="8">
        <v>13184.8544921875</v>
      </c>
      <c r="Q34" s="8">
        <v>13495.0615234375</v>
      </c>
      <c r="R34" s="8">
        <v>9963.599609375</v>
      </c>
      <c r="S34" s="8">
        <v>13273.749064225274</v>
      </c>
      <c r="T34" s="9">
        <v>0.94383639097213745</v>
      </c>
      <c r="U34" s="9">
        <v>1.0030871629714966</v>
      </c>
      <c r="V34" s="28">
        <f t="shared" si="0"/>
        <v>9663.5481564776273</v>
      </c>
      <c r="W34" s="28">
        <f t="shared" si="1"/>
        <v>10270.19216173212</v>
      </c>
      <c r="X34" s="8">
        <v>12304.0654296875</v>
      </c>
      <c r="Y34" s="8">
        <v>13699.974414682827</v>
      </c>
      <c r="Z34" s="8">
        <v>15885.167397525498</v>
      </c>
      <c r="AA34" s="8">
        <v>15885.167397525498</v>
      </c>
      <c r="AB34" s="7">
        <v>12650.6954645966</v>
      </c>
      <c r="AC34" s="10">
        <v>1.235590339826552</v>
      </c>
    </row>
    <row r="35" spans="1:29" x14ac:dyDescent="0.6">
      <c r="A35" s="29" t="s">
        <v>18</v>
      </c>
      <c r="B35" s="29" t="s">
        <v>19</v>
      </c>
      <c r="C35" s="5">
        <v>1</v>
      </c>
      <c r="D35" s="5" t="s">
        <v>20</v>
      </c>
      <c r="E35" s="5" t="s">
        <v>21</v>
      </c>
      <c r="F35" s="5" t="s">
        <v>22</v>
      </c>
      <c r="G35" s="4" t="s">
        <v>14804</v>
      </c>
      <c r="H35" s="4" t="s">
        <v>14803</v>
      </c>
      <c r="I35" s="29" t="s">
        <v>14819</v>
      </c>
      <c r="J35" s="29" t="s">
        <v>14820</v>
      </c>
      <c r="K35" s="27">
        <v>2</v>
      </c>
      <c r="L35" s="6" t="s">
        <v>89</v>
      </c>
      <c r="M35" s="5" t="s">
        <v>90</v>
      </c>
      <c r="N35" s="7">
        <v>8747.75</v>
      </c>
      <c r="O35" s="8">
        <v>11202.828125</v>
      </c>
      <c r="P35" s="8">
        <v>10721.833984375</v>
      </c>
      <c r="Q35" s="8">
        <v>9623.4580078125</v>
      </c>
      <c r="R35" s="8">
        <v>6182.93310546875</v>
      </c>
      <c r="S35" s="8">
        <v>10726.168004932006</v>
      </c>
      <c r="T35" s="9">
        <v>0.94383639097213745</v>
      </c>
      <c r="U35" s="9">
        <v>1.0030871629714966</v>
      </c>
      <c r="V35" s="28">
        <f t="shared" si="0"/>
        <v>8256.4447891265154</v>
      </c>
      <c r="W35" s="28">
        <f t="shared" si="1"/>
        <v>8774.7557298839092</v>
      </c>
      <c r="X35" s="8">
        <v>10788.8193359375</v>
      </c>
      <c r="Y35" s="8">
        <v>8587.0760811469463</v>
      </c>
      <c r="Z35" s="8">
        <v>12652.866506491715</v>
      </c>
      <c r="AA35" s="8">
        <v>12652.866506491715</v>
      </c>
      <c r="AB35" s="7">
        <v>10076.542281370945</v>
      </c>
      <c r="AC35" s="10">
        <v>1.1519010352800372</v>
      </c>
    </row>
    <row r="36" spans="1:29" x14ac:dyDescent="0.6">
      <c r="A36" s="29" t="s">
        <v>18</v>
      </c>
      <c r="B36" s="29" t="s">
        <v>19</v>
      </c>
      <c r="C36" s="5">
        <v>1</v>
      </c>
      <c r="D36" s="5" t="s">
        <v>20</v>
      </c>
      <c r="E36" s="5" t="s">
        <v>21</v>
      </c>
      <c r="F36" s="5" t="s">
        <v>22</v>
      </c>
      <c r="G36" s="4" t="s">
        <v>14804</v>
      </c>
      <c r="H36" s="4" t="s">
        <v>14803</v>
      </c>
      <c r="I36" s="29" t="s">
        <v>14819</v>
      </c>
      <c r="J36" s="29" t="s">
        <v>14820</v>
      </c>
      <c r="K36" s="27">
        <v>2</v>
      </c>
      <c r="L36" s="6" t="s">
        <v>91</v>
      </c>
      <c r="M36" s="5" t="s">
        <v>92</v>
      </c>
      <c r="N36" s="7">
        <v>15505.5</v>
      </c>
      <c r="O36" s="8">
        <v>19262.162109375</v>
      </c>
      <c r="P36" s="8">
        <v>16434.599609375</v>
      </c>
      <c r="Q36" s="8">
        <v>16117.294921875</v>
      </c>
      <c r="R36" s="8">
        <v>11815.3935546875</v>
      </c>
      <c r="S36" s="8">
        <v>18299.292598230728</v>
      </c>
      <c r="T36" s="9">
        <v>0.94383639097213745</v>
      </c>
      <c r="U36" s="9">
        <v>1.0030871629714966</v>
      </c>
      <c r="V36" s="28">
        <f t="shared" si="0"/>
        <v>14634.655160218477</v>
      </c>
      <c r="W36" s="28">
        <f t="shared" si="1"/>
        <v>15553.36800545454</v>
      </c>
      <c r="X36" s="8">
        <v>17909.67578125</v>
      </c>
      <c r="Y36" s="8">
        <v>17240.149511526917</v>
      </c>
      <c r="Z36" s="8">
        <v>21830.287997855572</v>
      </c>
      <c r="AA36" s="8">
        <v>21830.287997855572</v>
      </c>
      <c r="AB36" s="7">
        <v>17385.295254007142</v>
      </c>
      <c r="AC36" s="10">
        <v>1.12123409461205</v>
      </c>
    </row>
    <row r="37" spans="1:29" x14ac:dyDescent="0.6">
      <c r="A37" s="29" t="s">
        <v>18</v>
      </c>
      <c r="B37" s="29" t="s">
        <v>19</v>
      </c>
      <c r="C37" s="5">
        <v>1</v>
      </c>
      <c r="D37" s="5" t="s">
        <v>20</v>
      </c>
      <c r="E37" s="5" t="s">
        <v>21</v>
      </c>
      <c r="F37" s="5" t="s">
        <v>22</v>
      </c>
      <c r="G37" s="4" t="s">
        <v>14804</v>
      </c>
      <c r="H37" s="4" t="s">
        <v>14803</v>
      </c>
      <c r="I37" s="29" t="s">
        <v>14834</v>
      </c>
      <c r="J37" s="29" t="s">
        <v>14835</v>
      </c>
      <c r="K37" s="27">
        <v>2</v>
      </c>
      <c r="L37" s="6" t="s">
        <v>93</v>
      </c>
      <c r="M37" s="5" t="s">
        <v>94</v>
      </c>
      <c r="N37" s="7">
        <v>6318.083984375</v>
      </c>
      <c r="O37" s="8">
        <v>8268.0341796875</v>
      </c>
      <c r="P37" s="8">
        <v>7867.81884765625</v>
      </c>
      <c r="Q37" s="8">
        <v>10030.767578125</v>
      </c>
      <c r="R37" s="8">
        <v>5897.5634765625</v>
      </c>
      <c r="S37" s="8">
        <v>8407.7645346909503</v>
      </c>
      <c r="T37" s="9">
        <v>0.94383639097213745</v>
      </c>
      <c r="U37" s="9">
        <v>1.0030871629714966</v>
      </c>
      <c r="V37" s="28">
        <f t="shared" si="0"/>
        <v>5963.2375856713625</v>
      </c>
      <c r="W37" s="28">
        <f t="shared" si="1"/>
        <v>6337.5889393023681</v>
      </c>
      <c r="X37" s="8">
        <v>8233.65234375</v>
      </c>
      <c r="Y37" s="8">
        <v>11514.915525495735</v>
      </c>
      <c r="Z37" s="8">
        <v>10463.044159550591</v>
      </c>
      <c r="AA37" s="8">
        <v>10463.044159550591</v>
      </c>
      <c r="AB37" s="7">
        <v>8332.6024827235779</v>
      </c>
      <c r="AC37" s="10">
        <v>1.3188495916373701</v>
      </c>
    </row>
    <row r="38" spans="1:29" x14ac:dyDescent="0.6">
      <c r="A38" s="29" t="s">
        <v>18</v>
      </c>
      <c r="B38" s="29" t="s">
        <v>19</v>
      </c>
      <c r="C38" s="5">
        <v>1</v>
      </c>
      <c r="D38" s="5" t="s">
        <v>20</v>
      </c>
      <c r="E38" s="5" t="s">
        <v>21</v>
      </c>
      <c r="F38" s="5" t="s">
        <v>22</v>
      </c>
      <c r="G38" s="4" t="s">
        <v>14804</v>
      </c>
      <c r="H38" s="4" t="s">
        <v>14803</v>
      </c>
      <c r="I38" s="29" t="s">
        <v>14830</v>
      </c>
      <c r="J38" s="29" t="s">
        <v>14831</v>
      </c>
      <c r="K38" s="27">
        <v>2</v>
      </c>
      <c r="L38" s="6" t="s">
        <v>95</v>
      </c>
      <c r="M38" s="5" t="s">
        <v>96</v>
      </c>
      <c r="N38" s="7">
        <v>2988.583251953125</v>
      </c>
      <c r="O38" s="8">
        <v>3547.23388671875</v>
      </c>
      <c r="P38" s="8">
        <v>3247.477294921875</v>
      </c>
      <c r="Q38" s="8">
        <v>2578.27392578125</v>
      </c>
      <c r="R38" s="8">
        <v>1940.5286865234375</v>
      </c>
      <c r="S38" s="8">
        <v>3315.8674279066322</v>
      </c>
      <c r="T38" s="9">
        <v>0.94383639097213745</v>
      </c>
      <c r="U38" s="9">
        <v>1.0030871629714966</v>
      </c>
      <c r="V38" s="28">
        <f t="shared" si="0"/>
        <v>2820.7336306432117</v>
      </c>
      <c r="W38" s="28">
        <f t="shared" si="1"/>
        <v>2997.8094955057895</v>
      </c>
      <c r="X38" s="8">
        <v>3509.467041015625</v>
      </c>
      <c r="Y38" s="8">
        <v>2288.5287554022025</v>
      </c>
      <c r="Z38" s="8">
        <v>3891.1716586068383</v>
      </c>
      <c r="AA38" s="8">
        <v>3891.1716586068383</v>
      </c>
      <c r="AB38" s="7">
        <v>3098.8674164788786</v>
      </c>
      <c r="AC38" s="10">
        <v>1.0369018211065995</v>
      </c>
    </row>
    <row r="39" spans="1:29" x14ac:dyDescent="0.6">
      <c r="A39" s="29" t="s">
        <v>18</v>
      </c>
      <c r="B39" s="29" t="s">
        <v>19</v>
      </c>
      <c r="C39" s="5">
        <v>1</v>
      </c>
      <c r="D39" s="5" t="s">
        <v>20</v>
      </c>
      <c r="E39" s="5" t="s">
        <v>21</v>
      </c>
      <c r="F39" s="5" t="s">
        <v>22</v>
      </c>
      <c r="G39" s="4" t="s">
        <v>14804</v>
      </c>
      <c r="H39" s="4" t="s">
        <v>14803</v>
      </c>
      <c r="I39" s="29" t="s">
        <v>14830</v>
      </c>
      <c r="J39" s="29" t="s">
        <v>14831</v>
      </c>
      <c r="K39" s="27">
        <v>2</v>
      </c>
      <c r="L39" s="6" t="s">
        <v>97</v>
      </c>
      <c r="M39" s="5" t="s">
        <v>98</v>
      </c>
      <c r="N39" s="7">
        <v>3423.91650390625</v>
      </c>
      <c r="O39" s="8">
        <v>3602.473388671875</v>
      </c>
      <c r="P39" s="8">
        <v>3584.773681640625</v>
      </c>
      <c r="Q39" s="8">
        <v>2438.408203125</v>
      </c>
      <c r="R39" s="8">
        <v>1885.62451171875</v>
      </c>
      <c r="S39" s="8">
        <v>3355.3714315445318</v>
      </c>
      <c r="T39" s="9">
        <v>0.94383639097213745</v>
      </c>
      <c r="U39" s="9">
        <v>1.0030871629714966</v>
      </c>
      <c r="V39" s="28">
        <f t="shared" si="0"/>
        <v>3231.6169960368134</v>
      </c>
      <c r="W39" s="28">
        <f t="shared" si="1"/>
        <v>3434.4866921546054</v>
      </c>
      <c r="X39" s="8">
        <v>3787.12548828125</v>
      </c>
      <c r="Y39" s="8">
        <v>2391.12178121123</v>
      </c>
      <c r="Z39" s="8">
        <v>3978.6975103149684</v>
      </c>
      <c r="AA39" s="8">
        <v>3978.6975103149684</v>
      </c>
      <c r="AB39" s="7">
        <v>3168.5716171038898</v>
      </c>
      <c r="AC39" s="10">
        <v>0.92542315605212788</v>
      </c>
    </row>
    <row r="40" spans="1:29" x14ac:dyDescent="0.6">
      <c r="A40" s="29" t="s">
        <v>18</v>
      </c>
      <c r="B40" s="29" t="s">
        <v>19</v>
      </c>
      <c r="C40" s="5">
        <v>1</v>
      </c>
      <c r="D40" s="5" t="s">
        <v>20</v>
      </c>
      <c r="E40" s="5" t="s">
        <v>21</v>
      </c>
      <c r="F40" s="5" t="s">
        <v>22</v>
      </c>
      <c r="G40" s="4" t="s">
        <v>14804</v>
      </c>
      <c r="H40" s="4" t="s">
        <v>14803</v>
      </c>
      <c r="I40" s="29" t="s">
        <v>14826</v>
      </c>
      <c r="J40" s="29" t="s">
        <v>14827</v>
      </c>
      <c r="K40" s="27">
        <v>2</v>
      </c>
      <c r="L40" s="6" t="s">
        <v>99</v>
      </c>
      <c r="M40" s="5" t="s">
        <v>100</v>
      </c>
      <c r="N40" s="7">
        <v>10581.083984375</v>
      </c>
      <c r="O40" s="8">
        <v>11735.306640625</v>
      </c>
      <c r="P40" s="8">
        <v>10831.8662109375</v>
      </c>
      <c r="Q40" s="8">
        <v>12676.62890625</v>
      </c>
      <c r="R40" s="8">
        <v>9620.7919921875</v>
      </c>
      <c r="S40" s="8">
        <v>11730.331194569668</v>
      </c>
      <c r="T40" s="9">
        <v>0.94383639097213745</v>
      </c>
      <c r="U40" s="9">
        <v>1.0030871629714966</v>
      </c>
      <c r="V40" s="28">
        <f t="shared" si="0"/>
        <v>9986.8121203855844</v>
      </c>
      <c r="W40" s="28">
        <f t="shared" si="1"/>
        <v>10613.749515049858</v>
      </c>
      <c r="X40" s="8">
        <v>11769.107421875</v>
      </c>
      <c r="Y40" s="8">
        <v>14128.208122690361</v>
      </c>
      <c r="Z40" s="8">
        <v>14403.157060035706</v>
      </c>
      <c r="AA40" s="8">
        <v>14403.157060035706</v>
      </c>
      <c r="AB40" s="7">
        <v>11470.445928297228</v>
      </c>
      <c r="AC40" s="10">
        <v>1.0840520635915509</v>
      </c>
    </row>
    <row r="41" spans="1:29" x14ac:dyDescent="0.6">
      <c r="A41" s="29" t="s">
        <v>18</v>
      </c>
      <c r="B41" s="29" t="s">
        <v>19</v>
      </c>
      <c r="C41" s="5">
        <v>1</v>
      </c>
      <c r="D41" s="5" t="s">
        <v>20</v>
      </c>
      <c r="E41" s="5" t="s">
        <v>21</v>
      </c>
      <c r="F41" s="5" t="s">
        <v>22</v>
      </c>
      <c r="G41" s="4" t="s">
        <v>14804</v>
      </c>
      <c r="H41" s="4" t="s">
        <v>14803</v>
      </c>
      <c r="I41" s="29" t="s">
        <v>14832</v>
      </c>
      <c r="J41" s="29" t="s">
        <v>14833</v>
      </c>
      <c r="K41" s="27">
        <v>2</v>
      </c>
      <c r="L41" s="6" t="s">
        <v>101</v>
      </c>
      <c r="M41" s="5" t="s">
        <v>102</v>
      </c>
      <c r="N41" s="7">
        <v>5061.75</v>
      </c>
      <c r="O41" s="8">
        <v>5738.38720703125</v>
      </c>
      <c r="P41" s="8">
        <v>5423.73291015625</v>
      </c>
      <c r="Q41" s="8">
        <v>5257.4716796875</v>
      </c>
      <c r="R41" s="8">
        <v>4883.6494140625</v>
      </c>
      <c r="S41" s="8">
        <v>5610.5288725916562</v>
      </c>
      <c r="T41" s="9">
        <v>0.94383639097213745</v>
      </c>
      <c r="U41" s="9">
        <v>1.0030871629714966</v>
      </c>
      <c r="V41" s="28">
        <f t="shared" si="0"/>
        <v>4777.4638520032167</v>
      </c>
      <c r="W41" s="28">
        <f t="shared" si="1"/>
        <v>5077.3764471709728</v>
      </c>
      <c r="X41" s="8">
        <v>5585.19580078125</v>
      </c>
      <c r="Y41" s="8">
        <v>6733.3854896812554</v>
      </c>
      <c r="Z41" s="8">
        <v>6880.0574134318322</v>
      </c>
      <c r="AA41" s="8">
        <v>6880.0574134318322</v>
      </c>
      <c r="AB41" s="7">
        <v>5479.1686444440302</v>
      </c>
      <c r="AC41" s="10">
        <v>1.082465282648102</v>
      </c>
    </row>
    <row r="42" spans="1:29" x14ac:dyDescent="0.6">
      <c r="A42" s="29" t="s">
        <v>18</v>
      </c>
      <c r="B42" s="29" t="s">
        <v>19</v>
      </c>
      <c r="C42" s="5">
        <v>1</v>
      </c>
      <c r="D42" s="5" t="s">
        <v>20</v>
      </c>
      <c r="E42" s="5" t="s">
        <v>21</v>
      </c>
      <c r="F42" s="5" t="s">
        <v>22</v>
      </c>
      <c r="G42" s="4" t="s">
        <v>14804</v>
      </c>
      <c r="H42" s="4" t="s">
        <v>14803</v>
      </c>
      <c r="I42" s="29" t="s">
        <v>14826</v>
      </c>
      <c r="J42" s="29" t="s">
        <v>14827</v>
      </c>
      <c r="K42" s="27">
        <v>2</v>
      </c>
      <c r="L42" s="6" t="s">
        <v>103</v>
      </c>
      <c r="M42" s="5" t="s">
        <v>104</v>
      </c>
      <c r="N42" s="7">
        <v>11537.66796875</v>
      </c>
      <c r="O42" s="8">
        <v>13594.0615234375</v>
      </c>
      <c r="P42" s="8">
        <v>13040.7294921875</v>
      </c>
      <c r="Q42" s="8">
        <v>12533.1181640625</v>
      </c>
      <c r="R42" s="8">
        <v>10362.2685546875</v>
      </c>
      <c r="S42" s="8">
        <v>13264.944491174667</v>
      </c>
      <c r="T42" s="9">
        <v>0.94383639097213745</v>
      </c>
      <c r="U42" s="9">
        <v>1.0030871629714966</v>
      </c>
      <c r="V42" s="28">
        <f t="shared" si="0"/>
        <v>10889.670895859832</v>
      </c>
      <c r="W42" s="28">
        <f t="shared" si="1"/>
        <v>11573.286630080547</v>
      </c>
      <c r="X42" s="8">
        <v>13643.662109375</v>
      </c>
      <c r="Y42" s="8">
        <v>13398.956016787863</v>
      </c>
      <c r="Z42" s="8">
        <v>16022.994219902997</v>
      </c>
      <c r="AA42" s="8">
        <v>16022.994219902997</v>
      </c>
      <c r="AB42" s="7">
        <v>12760.458560767836</v>
      </c>
      <c r="AC42" s="10">
        <v>1.1059824736965727</v>
      </c>
    </row>
    <row r="43" spans="1:29" x14ac:dyDescent="0.6">
      <c r="A43" s="29" t="s">
        <v>18</v>
      </c>
      <c r="B43" s="29" t="s">
        <v>19</v>
      </c>
      <c r="C43" s="5">
        <v>1</v>
      </c>
      <c r="D43" s="5" t="s">
        <v>20</v>
      </c>
      <c r="E43" s="5" t="s">
        <v>21</v>
      </c>
      <c r="F43" s="5" t="s">
        <v>22</v>
      </c>
      <c r="G43" s="4" t="s">
        <v>14804</v>
      </c>
      <c r="H43" s="4" t="s">
        <v>14803</v>
      </c>
      <c r="I43" s="29" t="s">
        <v>14832</v>
      </c>
      <c r="J43" s="29" t="s">
        <v>14833</v>
      </c>
      <c r="K43" s="27">
        <v>2</v>
      </c>
      <c r="L43" s="6" t="s">
        <v>105</v>
      </c>
      <c r="M43" s="5" t="s">
        <v>106</v>
      </c>
      <c r="N43" s="7">
        <v>4671.5</v>
      </c>
      <c r="O43" s="8">
        <v>6147.0771484375</v>
      </c>
      <c r="P43" s="8">
        <v>6849.96826171875</v>
      </c>
      <c r="Q43" s="8">
        <v>6180.318359375</v>
      </c>
      <c r="R43" s="8">
        <v>4103.11767578125</v>
      </c>
      <c r="S43" s="8">
        <v>6111.9881425012545</v>
      </c>
      <c r="T43" s="9">
        <v>0.94383639097213745</v>
      </c>
      <c r="U43" s="9">
        <v>1.0030871629714966</v>
      </c>
      <c r="V43" s="28">
        <f t="shared" si="0"/>
        <v>4409.1317004263401</v>
      </c>
      <c r="W43" s="28">
        <f t="shared" si="1"/>
        <v>4685.9216818213463</v>
      </c>
      <c r="X43" s="8">
        <v>5932.92626953125</v>
      </c>
      <c r="Y43" s="8">
        <v>6276.2616656975715</v>
      </c>
      <c r="Z43" s="8">
        <v>7346.9937465662351</v>
      </c>
      <c r="AA43" s="8">
        <v>7346.9937465662351</v>
      </c>
      <c r="AB43" s="7">
        <v>5851.0293371276293</v>
      </c>
      <c r="AC43" s="10">
        <v>1.2524947740827634</v>
      </c>
    </row>
    <row r="44" spans="1:29" x14ac:dyDescent="0.6">
      <c r="A44" s="29" t="s">
        <v>18</v>
      </c>
      <c r="B44" s="29" t="s">
        <v>19</v>
      </c>
      <c r="C44" s="5">
        <v>1</v>
      </c>
      <c r="D44" s="5" t="s">
        <v>20</v>
      </c>
      <c r="E44" s="5" t="s">
        <v>21</v>
      </c>
      <c r="F44" s="5" t="s">
        <v>22</v>
      </c>
      <c r="G44" s="4" t="s">
        <v>14804</v>
      </c>
      <c r="H44" s="4" t="s">
        <v>14803</v>
      </c>
      <c r="I44" s="29" t="s">
        <v>14823</v>
      </c>
      <c r="J44" s="29" t="s">
        <v>14823</v>
      </c>
      <c r="K44" s="27">
        <v>2</v>
      </c>
      <c r="L44" s="6" t="s">
        <v>107</v>
      </c>
      <c r="M44" s="5" t="s">
        <v>108</v>
      </c>
      <c r="N44" s="7">
        <v>2641.75</v>
      </c>
      <c r="O44" s="8">
        <v>3299.6728515625</v>
      </c>
      <c r="P44" s="8">
        <v>2571.312255859375</v>
      </c>
      <c r="Q44" s="8">
        <v>4000.850341796875</v>
      </c>
      <c r="R44" s="8">
        <v>2227.927490234375</v>
      </c>
      <c r="S44" s="8">
        <v>3313.3823352057743</v>
      </c>
      <c r="T44" s="9">
        <v>0.94383639097213745</v>
      </c>
      <c r="U44" s="9">
        <v>1.0030871629714966</v>
      </c>
      <c r="V44" s="28">
        <f t="shared" si="0"/>
        <v>2493.3797858506441</v>
      </c>
      <c r="W44" s="28">
        <f t="shared" si="1"/>
        <v>2649.9055127799511</v>
      </c>
      <c r="X44" s="8">
        <v>3044.84765625</v>
      </c>
      <c r="Y44" s="8">
        <v>2675.3503038373951</v>
      </c>
      <c r="Z44" s="8">
        <v>3872.0962246979093</v>
      </c>
      <c r="AA44" s="8">
        <v>3872.0962246979093</v>
      </c>
      <c r="AB44" s="7">
        <v>3083.6760433445615</v>
      </c>
      <c r="AC44" s="10">
        <v>1.1672853386371009</v>
      </c>
    </row>
    <row r="45" spans="1:29" x14ac:dyDescent="0.6">
      <c r="A45" s="29" t="s">
        <v>18</v>
      </c>
      <c r="B45" s="29" t="s">
        <v>19</v>
      </c>
      <c r="C45" s="5">
        <v>1</v>
      </c>
      <c r="D45" s="5" t="s">
        <v>20</v>
      </c>
      <c r="E45" s="5" t="s">
        <v>21</v>
      </c>
      <c r="F45" s="5" t="s">
        <v>22</v>
      </c>
      <c r="G45" s="4" t="s">
        <v>14804</v>
      </c>
      <c r="H45" s="4" t="s">
        <v>14803</v>
      </c>
      <c r="I45" s="29" t="s">
        <v>14834</v>
      </c>
      <c r="J45" s="29" t="s">
        <v>14835</v>
      </c>
      <c r="K45" s="27">
        <v>2</v>
      </c>
      <c r="L45" s="6" t="s">
        <v>109</v>
      </c>
      <c r="M45" s="5" t="s">
        <v>110</v>
      </c>
      <c r="N45" s="7">
        <v>2914.833251953125</v>
      </c>
      <c r="O45" s="8">
        <v>3615.335693359375</v>
      </c>
      <c r="P45" s="8">
        <v>3338.100830078125</v>
      </c>
      <c r="Q45" s="8">
        <v>3791.836181640625</v>
      </c>
      <c r="R45" s="8">
        <v>2783.450439453125</v>
      </c>
      <c r="S45" s="8">
        <v>3589.3468196441568</v>
      </c>
      <c r="T45" s="9">
        <v>0.94383639097213745</v>
      </c>
      <c r="U45" s="9">
        <v>1.0030871629714966</v>
      </c>
      <c r="V45" s="28">
        <f t="shared" si="0"/>
        <v>2751.1256968090165</v>
      </c>
      <c r="W45" s="28">
        <f t="shared" si="1"/>
        <v>2923.8318172366417</v>
      </c>
      <c r="X45" s="8">
        <v>3444.427490234375</v>
      </c>
      <c r="Y45" s="8">
        <v>3785.4269499534312</v>
      </c>
      <c r="Z45" s="8">
        <v>4321.1883242607191</v>
      </c>
      <c r="AA45" s="8">
        <v>4321.1883242607191</v>
      </c>
      <c r="AB45" s="7">
        <v>3441.3258713224782</v>
      </c>
      <c r="AC45" s="10">
        <v>1.1806252961525567</v>
      </c>
    </row>
    <row r="46" spans="1:29" x14ac:dyDescent="0.6">
      <c r="A46" s="29" t="s">
        <v>18</v>
      </c>
      <c r="B46" s="29" t="s">
        <v>19</v>
      </c>
      <c r="C46" s="5">
        <v>1</v>
      </c>
      <c r="D46" s="5" t="s">
        <v>20</v>
      </c>
      <c r="E46" s="5" t="s">
        <v>21</v>
      </c>
      <c r="F46" s="5" t="s">
        <v>22</v>
      </c>
      <c r="G46" s="4" t="s">
        <v>14804</v>
      </c>
      <c r="H46" s="4" t="s">
        <v>14803</v>
      </c>
      <c r="I46" s="29" t="s">
        <v>14834</v>
      </c>
      <c r="J46" s="29" t="s">
        <v>14835</v>
      </c>
      <c r="K46" s="27">
        <v>2</v>
      </c>
      <c r="L46" s="6" t="s">
        <v>111</v>
      </c>
      <c r="M46" s="5" t="s">
        <v>112</v>
      </c>
      <c r="N46" s="7">
        <v>2516.83349609375</v>
      </c>
      <c r="O46" s="8">
        <v>3564.070556640625</v>
      </c>
      <c r="P46" s="8">
        <v>3127.629150390625</v>
      </c>
      <c r="Q46" s="8">
        <v>3816.555908203125</v>
      </c>
      <c r="R46" s="8">
        <v>2351.554931640625</v>
      </c>
      <c r="S46" s="8">
        <v>3523.3997887684968</v>
      </c>
      <c r="T46" s="9">
        <v>0.94383639097213745</v>
      </c>
      <c r="U46" s="9">
        <v>1.0030871629714966</v>
      </c>
      <c r="V46" s="28">
        <f t="shared" si="0"/>
        <v>2375.4790436309122</v>
      </c>
      <c r="W46" s="28">
        <f t="shared" si="1"/>
        <v>2524.6033712683129</v>
      </c>
      <c r="X46" s="8">
        <v>3385.921875</v>
      </c>
      <c r="Y46" s="8">
        <v>3889.8775208244242</v>
      </c>
      <c r="Z46" s="8">
        <v>4263.3748033370803</v>
      </c>
      <c r="AA46" s="8">
        <v>4263.3748033370803</v>
      </c>
      <c r="AB46" s="7">
        <v>3395.2840998611987</v>
      </c>
      <c r="AC46" s="10">
        <v>1.3490300828921926</v>
      </c>
    </row>
    <row r="47" spans="1:29" x14ac:dyDescent="0.6">
      <c r="A47" s="29" t="s">
        <v>18</v>
      </c>
      <c r="B47" s="29" t="s">
        <v>19</v>
      </c>
      <c r="C47" s="5">
        <v>1</v>
      </c>
      <c r="D47" s="5" t="s">
        <v>20</v>
      </c>
      <c r="E47" s="5" t="s">
        <v>21</v>
      </c>
      <c r="F47" s="5" t="s">
        <v>22</v>
      </c>
      <c r="G47" s="4" t="s">
        <v>14804</v>
      </c>
      <c r="H47" s="4" t="s">
        <v>14803</v>
      </c>
      <c r="I47" s="29" t="s">
        <v>14834</v>
      </c>
      <c r="J47" s="29" t="s">
        <v>14835</v>
      </c>
      <c r="K47" s="27">
        <v>2</v>
      </c>
      <c r="L47" s="6" t="s">
        <v>113</v>
      </c>
      <c r="M47" s="5" t="s">
        <v>114</v>
      </c>
      <c r="N47" s="7">
        <v>3014.75</v>
      </c>
      <c r="O47" s="8">
        <v>3779.459716796875</v>
      </c>
      <c r="P47" s="8">
        <v>2990.271240234375</v>
      </c>
      <c r="Q47" s="8">
        <v>4652.365234375</v>
      </c>
      <c r="R47" s="8">
        <v>2729.41162109375</v>
      </c>
      <c r="S47" s="8">
        <v>3815.9060870691528</v>
      </c>
      <c r="T47" s="9">
        <v>0.94383639097213745</v>
      </c>
      <c r="U47" s="9">
        <v>1.0030871629714966</v>
      </c>
      <c r="V47" s="28">
        <f t="shared" si="0"/>
        <v>2845.4307596832514</v>
      </c>
      <c r="W47" s="28">
        <f t="shared" si="1"/>
        <v>3024.0570245683193</v>
      </c>
      <c r="X47" s="8">
        <v>3641.9609375</v>
      </c>
      <c r="Y47" s="8">
        <v>4689.9261721152943</v>
      </c>
      <c r="Z47" s="8">
        <v>4671.2903787484702</v>
      </c>
      <c r="AA47" s="8">
        <v>4671.2903787484702</v>
      </c>
      <c r="AB47" s="7">
        <v>3720.1415968365873</v>
      </c>
      <c r="AC47" s="10">
        <v>1.233980129973161</v>
      </c>
    </row>
    <row r="48" spans="1:29" x14ac:dyDescent="0.6">
      <c r="A48" s="29" t="s">
        <v>18</v>
      </c>
      <c r="B48" s="29" t="s">
        <v>19</v>
      </c>
      <c r="C48" s="5">
        <v>1</v>
      </c>
      <c r="D48" s="5" t="s">
        <v>20</v>
      </c>
      <c r="E48" s="5" t="s">
        <v>21</v>
      </c>
      <c r="F48" s="5" t="s">
        <v>22</v>
      </c>
      <c r="G48" s="4" t="s">
        <v>14804</v>
      </c>
      <c r="H48" s="4" t="s">
        <v>14803</v>
      </c>
      <c r="I48" s="29" t="s">
        <v>14830</v>
      </c>
      <c r="J48" s="29" t="s">
        <v>14831</v>
      </c>
      <c r="K48" s="27">
        <v>2</v>
      </c>
      <c r="L48" s="6" t="s">
        <v>115</v>
      </c>
      <c r="M48" s="5" t="s">
        <v>116</v>
      </c>
      <c r="N48" s="7">
        <v>2015.4166259765625</v>
      </c>
      <c r="O48" s="8">
        <v>2881.25439453125</v>
      </c>
      <c r="P48" s="8">
        <v>2797.080322265625</v>
      </c>
      <c r="Q48" s="8">
        <v>2868.5302734375</v>
      </c>
      <c r="R48" s="8">
        <v>1610.9945068359375</v>
      </c>
      <c r="S48" s="8">
        <v>2821.0288275420535</v>
      </c>
      <c r="T48" s="9">
        <v>0.94383639097213745</v>
      </c>
      <c r="U48" s="9">
        <v>1.0030871629714966</v>
      </c>
      <c r="V48" s="28">
        <f t="shared" si="0"/>
        <v>1902.223554566961</v>
      </c>
      <c r="W48" s="28">
        <f t="shared" si="1"/>
        <v>2021.6385455564159</v>
      </c>
      <c r="X48" s="8">
        <v>2606.423583984375</v>
      </c>
      <c r="Y48" s="8">
        <v>1623.9683107088099</v>
      </c>
      <c r="Z48" s="8">
        <v>3219.9851425907259</v>
      </c>
      <c r="AA48" s="8">
        <v>3219.9851425907259</v>
      </c>
      <c r="AB48" s="7">
        <v>2564.345116425176</v>
      </c>
      <c r="AC48" s="10">
        <v>1.2723647723123412</v>
      </c>
    </row>
    <row r="49" spans="1:29" x14ac:dyDescent="0.6">
      <c r="A49" s="29" t="s">
        <v>18</v>
      </c>
      <c r="B49" s="29" t="s">
        <v>19</v>
      </c>
      <c r="C49" s="5">
        <v>1</v>
      </c>
      <c r="D49" s="5" t="s">
        <v>20</v>
      </c>
      <c r="E49" s="5" t="s">
        <v>21</v>
      </c>
      <c r="F49" s="5" t="s">
        <v>22</v>
      </c>
      <c r="G49" s="4" t="s">
        <v>14804</v>
      </c>
      <c r="H49" s="4" t="s">
        <v>14803</v>
      </c>
      <c r="I49" s="29" t="s">
        <v>14832</v>
      </c>
      <c r="J49" s="29" t="s">
        <v>14833</v>
      </c>
      <c r="K49" s="27">
        <v>2</v>
      </c>
      <c r="L49" s="6" t="s">
        <v>117</v>
      </c>
      <c r="M49" s="5" t="s">
        <v>118</v>
      </c>
      <c r="N49" s="7">
        <v>5615.6669921875</v>
      </c>
      <c r="O49" s="8">
        <v>6568.29150390625</v>
      </c>
      <c r="P49" s="8">
        <v>4838.53564453125</v>
      </c>
      <c r="Q49" s="8">
        <v>7571.470703125</v>
      </c>
      <c r="R49" s="8">
        <v>7135.38623046875</v>
      </c>
      <c r="S49" s="8">
        <v>6631.3047399291609</v>
      </c>
      <c r="T49" s="9">
        <v>0.94383639097213745</v>
      </c>
      <c r="U49" s="9">
        <v>1.0030871629714966</v>
      </c>
      <c r="V49" s="28">
        <f t="shared" si="0"/>
        <v>5300.2708668076084</v>
      </c>
      <c r="W49" s="28">
        <f t="shared" si="1"/>
        <v>5633.0034713860368</v>
      </c>
      <c r="X49" s="8">
        <v>6023.412109375</v>
      </c>
      <c r="Y49" s="8">
        <v>6230.184244867537</v>
      </c>
      <c r="Z49" s="8">
        <v>7845.2515887883319</v>
      </c>
      <c r="AA49" s="8">
        <v>7845.2515887883319</v>
      </c>
      <c r="AB49" s="7">
        <v>6247.8339830629729</v>
      </c>
      <c r="AC49" s="10">
        <v>1.1125720224783524</v>
      </c>
    </row>
    <row r="50" spans="1:29" x14ac:dyDescent="0.6">
      <c r="A50" s="29" t="s">
        <v>18</v>
      </c>
      <c r="B50" s="29" t="s">
        <v>19</v>
      </c>
      <c r="C50" s="5">
        <v>1</v>
      </c>
      <c r="D50" s="5" t="s">
        <v>20</v>
      </c>
      <c r="E50" s="5" t="s">
        <v>21</v>
      </c>
      <c r="F50" s="5" t="s">
        <v>22</v>
      </c>
      <c r="G50" s="4" t="s">
        <v>14804</v>
      </c>
      <c r="H50" s="4" t="s">
        <v>14803</v>
      </c>
      <c r="I50" s="29" t="s">
        <v>14819</v>
      </c>
      <c r="J50" s="29" t="s">
        <v>14820</v>
      </c>
      <c r="K50" s="27">
        <v>2</v>
      </c>
      <c r="L50" s="6" t="s">
        <v>119</v>
      </c>
      <c r="M50" s="5" t="s">
        <v>120</v>
      </c>
      <c r="N50" s="7">
        <v>2702.66650390625</v>
      </c>
      <c r="O50" s="8">
        <v>3718.73486328125</v>
      </c>
      <c r="P50" s="8">
        <v>4424.9208984375</v>
      </c>
      <c r="Q50" s="8">
        <v>4430.93408203125</v>
      </c>
      <c r="R50" s="8">
        <v>2149.627197265625</v>
      </c>
      <c r="S50" s="8">
        <v>3805.3854296152654</v>
      </c>
      <c r="T50" s="9">
        <v>0.94383639097213745</v>
      </c>
      <c r="U50" s="9">
        <v>1.0030871629714966</v>
      </c>
      <c r="V50" s="28">
        <f t="shared" si="0"/>
        <v>2550.8749990481592</v>
      </c>
      <c r="W50" s="28">
        <f t="shared" si="1"/>
        <v>2711.0100758614135</v>
      </c>
      <c r="X50" s="8">
        <v>3980.623046875</v>
      </c>
      <c r="Y50" s="8">
        <v>4013.4499129386336</v>
      </c>
      <c r="Z50" s="8">
        <v>4626.0697138771948</v>
      </c>
      <c r="AA50" s="8">
        <v>4626.0697138771948</v>
      </c>
      <c r="AB50" s="7">
        <v>3684.1285762824446</v>
      </c>
      <c r="AC50" s="10">
        <v>1.3631458305927335</v>
      </c>
    </row>
    <row r="51" spans="1:29" x14ac:dyDescent="0.6">
      <c r="A51" s="29" t="s">
        <v>18</v>
      </c>
      <c r="B51" s="29" t="s">
        <v>19</v>
      </c>
      <c r="C51" s="5">
        <v>1</v>
      </c>
      <c r="D51" s="5" t="s">
        <v>20</v>
      </c>
      <c r="E51" s="5" t="s">
        <v>21</v>
      </c>
      <c r="F51" s="5" t="s">
        <v>22</v>
      </c>
      <c r="G51" s="4" t="s">
        <v>14802</v>
      </c>
      <c r="H51" s="4" t="s">
        <v>14801</v>
      </c>
      <c r="I51" s="29" t="s">
        <v>14836</v>
      </c>
      <c r="J51" s="29" t="s">
        <v>14837</v>
      </c>
      <c r="K51" s="27">
        <v>3</v>
      </c>
      <c r="L51" s="6" t="s">
        <v>121</v>
      </c>
      <c r="M51" s="5" t="s">
        <v>122</v>
      </c>
      <c r="N51" s="7">
        <v>8530.4169921875</v>
      </c>
      <c r="O51" s="8">
        <v>11227.88671875</v>
      </c>
      <c r="P51" s="8">
        <v>10443.8134765625</v>
      </c>
      <c r="Q51" s="8">
        <v>9525.134765625</v>
      </c>
      <c r="R51" s="8">
        <v>5627.10693359375</v>
      </c>
      <c r="S51" s="8">
        <v>10689.097976536947</v>
      </c>
      <c r="T51" s="9">
        <v>0.94512325525283813</v>
      </c>
      <c r="U51" s="9">
        <v>1.0008066892623901</v>
      </c>
      <c r="V51" s="28">
        <f t="shared" si="0"/>
        <v>8062.2954763203743</v>
      </c>
      <c r="W51" s="28">
        <f t="shared" si="1"/>
        <v>8537.298387978808</v>
      </c>
      <c r="X51" s="8">
        <v>9804.345703125</v>
      </c>
      <c r="Y51" s="8">
        <v>7627.9641057564058</v>
      </c>
      <c r="Z51" s="8">
        <v>12358.428278112213</v>
      </c>
      <c r="AA51" s="8">
        <v>12358.428278112213</v>
      </c>
      <c r="AB51" s="7">
        <v>9842.0563444493946</v>
      </c>
      <c r="AC51" s="10">
        <v>1.1537602855127886</v>
      </c>
    </row>
    <row r="52" spans="1:29" x14ac:dyDescent="0.6">
      <c r="A52" s="29" t="s">
        <v>18</v>
      </c>
      <c r="B52" s="29" t="s">
        <v>19</v>
      </c>
      <c r="C52" s="5">
        <v>1</v>
      </c>
      <c r="D52" s="5" t="s">
        <v>20</v>
      </c>
      <c r="E52" s="5" t="s">
        <v>21</v>
      </c>
      <c r="F52" s="5" t="s">
        <v>22</v>
      </c>
      <c r="G52" s="4" t="s">
        <v>14802</v>
      </c>
      <c r="H52" s="4" t="s">
        <v>14801</v>
      </c>
      <c r="I52" s="29" t="s">
        <v>14838</v>
      </c>
      <c r="J52" s="29" t="s">
        <v>14839</v>
      </c>
      <c r="K52" s="27">
        <v>3</v>
      </c>
      <c r="L52" s="6" t="s">
        <v>123</v>
      </c>
      <c r="M52" s="5" t="s">
        <v>124</v>
      </c>
      <c r="N52" s="7">
        <v>30831.0859375</v>
      </c>
      <c r="O52" s="8">
        <v>15119.19140625</v>
      </c>
      <c r="P52" s="8">
        <v>16460.794921875</v>
      </c>
      <c r="Q52" s="8">
        <v>17921.47265625</v>
      </c>
      <c r="R52" s="8">
        <v>9793.1484375</v>
      </c>
      <c r="S52" s="8">
        <v>15403.290257346587</v>
      </c>
      <c r="T52" s="9">
        <v>0.94512325525283813</v>
      </c>
      <c r="U52" s="9">
        <v>1.0008066892623901</v>
      </c>
      <c r="V52" s="28">
        <f t="shared" si="0"/>
        <v>29139.176304230001</v>
      </c>
      <c r="W52" s="28">
        <f t="shared" si="1"/>
        <v>30855.957043473609</v>
      </c>
      <c r="X52" s="8">
        <v>13756.5244140625</v>
      </c>
      <c r="Y52" s="8">
        <v>35572.217225619606</v>
      </c>
      <c r="Z52" s="8">
        <v>20712.405283219083</v>
      </c>
      <c r="AA52" s="8">
        <v>20712.405283219083</v>
      </c>
      <c r="AB52" s="7">
        <v>16495.031183500356</v>
      </c>
      <c r="AC52" s="10">
        <v>0.53501298063060987</v>
      </c>
    </row>
    <row r="53" spans="1:29" x14ac:dyDescent="0.6">
      <c r="A53" s="29" t="s">
        <v>18</v>
      </c>
      <c r="B53" s="29" t="s">
        <v>19</v>
      </c>
      <c r="C53" s="5">
        <v>1</v>
      </c>
      <c r="D53" s="5" t="s">
        <v>20</v>
      </c>
      <c r="E53" s="5" t="s">
        <v>21</v>
      </c>
      <c r="F53" s="5" t="s">
        <v>22</v>
      </c>
      <c r="G53" s="4" t="s">
        <v>14802</v>
      </c>
      <c r="H53" s="4" t="s">
        <v>14801</v>
      </c>
      <c r="I53" s="29" t="s">
        <v>14840</v>
      </c>
      <c r="J53" s="29" t="s">
        <v>14841</v>
      </c>
      <c r="K53" s="27">
        <v>3</v>
      </c>
      <c r="L53" s="6" t="s">
        <v>125</v>
      </c>
      <c r="M53" s="5" t="s">
        <v>126</v>
      </c>
      <c r="N53" s="7">
        <v>7048</v>
      </c>
      <c r="O53" s="8">
        <v>8631.958984375</v>
      </c>
      <c r="P53" s="8">
        <v>8331.4609375</v>
      </c>
      <c r="Q53" s="8">
        <v>6854.43017578125</v>
      </c>
      <c r="R53" s="8">
        <v>5393.0185546875</v>
      </c>
      <c r="S53" s="8">
        <v>8211.3763803386573</v>
      </c>
      <c r="T53" s="9">
        <v>0.94512325525283813</v>
      </c>
      <c r="U53" s="9">
        <v>1.0008066892623901</v>
      </c>
      <c r="V53" s="28">
        <f t="shared" si="0"/>
        <v>6661.2287030220032</v>
      </c>
      <c r="W53" s="28">
        <f t="shared" si="1"/>
        <v>7053.6855459213257</v>
      </c>
      <c r="X53" s="8">
        <v>8159.224609375</v>
      </c>
      <c r="Y53" s="8">
        <v>6638.0515794821013</v>
      </c>
      <c r="Z53" s="8">
        <v>9672.7183896549104</v>
      </c>
      <c r="AA53" s="8">
        <v>9672.7183896549104</v>
      </c>
      <c r="AB53" s="7">
        <v>7703.1995697690327</v>
      </c>
      <c r="AC53" s="10">
        <v>1.0929624815222805</v>
      </c>
    </row>
    <row r="54" spans="1:29" x14ac:dyDescent="0.6">
      <c r="A54" s="29" t="s">
        <v>18</v>
      </c>
      <c r="B54" s="29" t="s">
        <v>19</v>
      </c>
      <c r="C54" s="5">
        <v>1</v>
      </c>
      <c r="D54" s="5" t="s">
        <v>20</v>
      </c>
      <c r="E54" s="5" t="s">
        <v>21</v>
      </c>
      <c r="F54" s="5" t="s">
        <v>22</v>
      </c>
      <c r="G54" s="4" t="s">
        <v>14802</v>
      </c>
      <c r="H54" s="4" t="s">
        <v>14801</v>
      </c>
      <c r="I54" s="29" t="s">
        <v>14842</v>
      </c>
      <c r="J54" s="29" t="s">
        <v>14843</v>
      </c>
      <c r="K54" s="27">
        <v>3</v>
      </c>
      <c r="L54" s="6" t="s">
        <v>127</v>
      </c>
      <c r="M54" s="5" t="s">
        <v>128</v>
      </c>
      <c r="N54" s="7">
        <v>11346</v>
      </c>
      <c r="O54" s="8">
        <v>14725.6630859375</v>
      </c>
      <c r="P54" s="8">
        <v>14179.4150390625</v>
      </c>
      <c r="Q54" s="8">
        <v>13392.39453125</v>
      </c>
      <c r="R54" s="8">
        <v>10670.326171875</v>
      </c>
      <c r="S54" s="8">
        <v>14321.881539727423</v>
      </c>
      <c r="T54" s="9">
        <v>0.94512325525283813</v>
      </c>
      <c r="U54" s="9">
        <v>1.0008066892623901</v>
      </c>
      <c r="V54" s="28">
        <f t="shared" si="0"/>
        <v>10723.368454098701</v>
      </c>
      <c r="W54" s="28">
        <f t="shared" si="1"/>
        <v>11355.152696371078</v>
      </c>
      <c r="X54" s="8">
        <v>14037.818359375</v>
      </c>
      <c r="Y54" s="8">
        <v>13798.1922281322</v>
      </c>
      <c r="Z54" s="8">
        <v>17111.25859899004</v>
      </c>
      <c r="AA54" s="8">
        <v>17111.25859899004</v>
      </c>
      <c r="AB54" s="7">
        <v>13627.135058425838</v>
      </c>
      <c r="AC54" s="10">
        <v>1.2010519177177716</v>
      </c>
    </row>
    <row r="55" spans="1:29" x14ac:dyDescent="0.6">
      <c r="A55" s="29" t="s">
        <v>18</v>
      </c>
      <c r="B55" s="29" t="s">
        <v>19</v>
      </c>
      <c r="C55" s="5">
        <v>1</v>
      </c>
      <c r="D55" s="5" t="s">
        <v>20</v>
      </c>
      <c r="E55" s="5" t="s">
        <v>21</v>
      </c>
      <c r="F55" s="5" t="s">
        <v>22</v>
      </c>
      <c r="G55" s="4" t="s">
        <v>14802</v>
      </c>
      <c r="H55" s="4" t="s">
        <v>14801</v>
      </c>
      <c r="I55" s="29" t="s">
        <v>14842</v>
      </c>
      <c r="J55" s="29" t="s">
        <v>14843</v>
      </c>
      <c r="K55" s="27">
        <v>3</v>
      </c>
      <c r="L55" s="6" t="s">
        <v>129</v>
      </c>
      <c r="M55" s="5" t="s">
        <v>130</v>
      </c>
      <c r="N55" s="7">
        <v>18889.66796875</v>
      </c>
      <c r="O55" s="8">
        <v>23282.396484375</v>
      </c>
      <c r="P55" s="8">
        <v>23545.53125</v>
      </c>
      <c r="Q55" s="8">
        <v>21012.74609375</v>
      </c>
      <c r="R55" s="8">
        <v>16173.47265625</v>
      </c>
      <c r="S55" s="8">
        <v>22662.991033644666</v>
      </c>
      <c r="T55" s="9">
        <v>0.94512325525283813</v>
      </c>
      <c r="U55" s="9">
        <v>1.0008066892623901</v>
      </c>
      <c r="V55" s="28">
        <f t="shared" si="0"/>
        <v>17853.064481270267</v>
      </c>
      <c r="W55" s="28">
        <f t="shared" si="1"/>
        <v>18904.906061070506</v>
      </c>
      <c r="X55" s="8">
        <v>21877.234375</v>
      </c>
      <c r="Y55" s="8">
        <v>22319.023367605212</v>
      </c>
      <c r="Z55" s="8">
        <v>27089.390558216426</v>
      </c>
      <c r="AA55" s="8">
        <v>27089.390558216426</v>
      </c>
      <c r="AB55" s="7">
        <v>21573.561152833572</v>
      </c>
      <c r="AC55" s="10">
        <v>1.1420826024323802</v>
      </c>
    </row>
    <row r="56" spans="1:29" x14ac:dyDescent="0.6">
      <c r="A56" s="29" t="s">
        <v>18</v>
      </c>
      <c r="B56" s="29" t="s">
        <v>19</v>
      </c>
      <c r="C56" s="5">
        <v>1</v>
      </c>
      <c r="D56" s="5" t="s">
        <v>20</v>
      </c>
      <c r="E56" s="5" t="s">
        <v>21</v>
      </c>
      <c r="F56" s="5" t="s">
        <v>22</v>
      </c>
      <c r="G56" s="4" t="s">
        <v>14802</v>
      </c>
      <c r="H56" s="4" t="s">
        <v>14801</v>
      </c>
      <c r="I56" s="29" t="s">
        <v>14844</v>
      </c>
      <c r="J56" s="29" t="s">
        <v>14845</v>
      </c>
      <c r="K56" s="27">
        <v>3</v>
      </c>
      <c r="L56" s="6" t="s">
        <v>131</v>
      </c>
      <c r="M56" s="5" t="s">
        <v>132</v>
      </c>
      <c r="N56" s="7">
        <v>24267.75</v>
      </c>
      <c r="O56" s="8">
        <v>29486.828125</v>
      </c>
      <c r="P56" s="8">
        <v>28005.71484375</v>
      </c>
      <c r="Q56" s="8">
        <v>27174.087890625</v>
      </c>
      <c r="R56" s="8">
        <v>20256.38671875</v>
      </c>
      <c r="S56" s="8">
        <v>28660.707683205896</v>
      </c>
      <c r="T56" s="9">
        <v>0.94512325525283813</v>
      </c>
      <c r="U56" s="9">
        <v>1.0008066892623901</v>
      </c>
      <c r="V56" s="28">
        <f t="shared" si="0"/>
        <v>22936.014877662063</v>
      </c>
      <c r="W56" s="28">
        <f t="shared" si="1"/>
        <v>24287.326533347368</v>
      </c>
      <c r="X56" s="8">
        <v>28061.892578125</v>
      </c>
      <c r="Y56" s="8">
        <v>25545.787028385505</v>
      </c>
      <c r="Z56" s="8">
        <v>33990.215164574838</v>
      </c>
      <c r="AA56" s="8">
        <v>33990.215164574838</v>
      </c>
      <c r="AB56" s="7">
        <v>27069.268460471649</v>
      </c>
      <c r="AC56" s="10">
        <v>1.1154420356428449</v>
      </c>
    </row>
    <row r="57" spans="1:29" x14ac:dyDescent="0.6">
      <c r="A57" s="29" t="s">
        <v>18</v>
      </c>
      <c r="B57" s="29" t="s">
        <v>19</v>
      </c>
      <c r="C57" s="5">
        <v>1</v>
      </c>
      <c r="D57" s="5" t="s">
        <v>20</v>
      </c>
      <c r="E57" s="5" t="s">
        <v>21</v>
      </c>
      <c r="F57" s="5" t="s">
        <v>22</v>
      </c>
      <c r="G57" s="4" t="s">
        <v>14802</v>
      </c>
      <c r="H57" s="4" t="s">
        <v>14801</v>
      </c>
      <c r="I57" s="29" t="s">
        <v>14842</v>
      </c>
      <c r="J57" s="29" t="s">
        <v>14843</v>
      </c>
      <c r="K57" s="27">
        <v>3</v>
      </c>
      <c r="L57" s="6" t="s">
        <v>133</v>
      </c>
      <c r="M57" s="5" t="s">
        <v>134</v>
      </c>
      <c r="N57" s="7">
        <v>11433.5009765625</v>
      </c>
      <c r="O57" s="8">
        <v>14443.787109375</v>
      </c>
      <c r="P57" s="8">
        <v>15153.91015625</v>
      </c>
      <c r="Q57" s="8">
        <v>14850.58203125</v>
      </c>
      <c r="R57" s="8">
        <v>11679.8544921875</v>
      </c>
      <c r="S57" s="8">
        <v>14435.146391398981</v>
      </c>
      <c r="T57" s="9">
        <v>0.94512325525283813</v>
      </c>
      <c r="U57" s="9">
        <v>1.0008066892623901</v>
      </c>
      <c r="V57" s="28">
        <f t="shared" si="0"/>
        <v>10806.067661905254</v>
      </c>
      <c r="W57" s="28">
        <f t="shared" si="1"/>
        <v>11442.72425903182</v>
      </c>
      <c r="X57" s="8">
        <v>14277.505859375</v>
      </c>
      <c r="Y57" s="8">
        <v>14046.519854784947</v>
      </c>
      <c r="Z57" s="8">
        <v>17280.83010771931</v>
      </c>
      <c r="AA57" s="8">
        <v>17280.83010771931</v>
      </c>
      <c r="AB57" s="7">
        <v>13762.179119512683</v>
      </c>
      <c r="AC57" s="10">
        <v>1.2036714867758995</v>
      </c>
    </row>
    <row r="58" spans="1:29" x14ac:dyDescent="0.6">
      <c r="A58" s="29" t="s">
        <v>18</v>
      </c>
      <c r="B58" s="29" t="s">
        <v>19</v>
      </c>
      <c r="C58" s="5">
        <v>1</v>
      </c>
      <c r="D58" s="5" t="s">
        <v>20</v>
      </c>
      <c r="E58" s="5" t="s">
        <v>21</v>
      </c>
      <c r="F58" s="5" t="s">
        <v>22</v>
      </c>
      <c r="G58" s="4" t="s">
        <v>14802</v>
      </c>
      <c r="H58" s="4" t="s">
        <v>14801</v>
      </c>
      <c r="I58" s="29" t="s">
        <v>14840</v>
      </c>
      <c r="J58" s="29" t="s">
        <v>14841</v>
      </c>
      <c r="K58" s="27">
        <v>3</v>
      </c>
      <c r="L58" s="6" t="s">
        <v>135</v>
      </c>
      <c r="M58" s="5" t="s">
        <v>136</v>
      </c>
      <c r="N58" s="7">
        <v>5659.0830078125</v>
      </c>
      <c r="O58" s="8">
        <v>7798.77001953125</v>
      </c>
      <c r="P58" s="8">
        <v>7655.55322265625</v>
      </c>
      <c r="Q58" s="8">
        <v>6548.3896484375</v>
      </c>
      <c r="R58" s="8">
        <v>4644.05029296875</v>
      </c>
      <c r="S58" s="8">
        <v>7470.7799894559876</v>
      </c>
      <c r="T58" s="9">
        <v>0.94512325525283813</v>
      </c>
      <c r="U58" s="9">
        <v>1.0008066892623901</v>
      </c>
      <c r="V58" s="28">
        <f t="shared" si="0"/>
        <v>5348.5309540897724</v>
      </c>
      <c r="W58" s="28">
        <f t="shared" si="1"/>
        <v>5663.6481293098768</v>
      </c>
      <c r="X58" s="8">
        <v>7266.39013671875</v>
      </c>
      <c r="Y58" s="8">
        <v>5848.4030567709951</v>
      </c>
      <c r="Z58" s="8">
        <v>8756.0062389290251</v>
      </c>
      <c r="AA58" s="8">
        <v>8756.0062389290251</v>
      </c>
      <c r="AB58" s="7">
        <v>6973.1445469094651</v>
      </c>
      <c r="AC58" s="10">
        <v>1.2322039696683846</v>
      </c>
    </row>
    <row r="59" spans="1:29" x14ac:dyDescent="0.6">
      <c r="A59" s="29" t="s">
        <v>18</v>
      </c>
      <c r="B59" s="29" t="s">
        <v>19</v>
      </c>
      <c r="C59" s="5">
        <v>1</v>
      </c>
      <c r="D59" s="5" t="s">
        <v>20</v>
      </c>
      <c r="E59" s="5" t="s">
        <v>21</v>
      </c>
      <c r="F59" s="5" t="s">
        <v>22</v>
      </c>
      <c r="G59" s="4" t="s">
        <v>14802</v>
      </c>
      <c r="H59" s="4" t="s">
        <v>14801</v>
      </c>
      <c r="I59" s="29" t="s">
        <v>14836</v>
      </c>
      <c r="J59" s="29" t="s">
        <v>14837</v>
      </c>
      <c r="K59" s="27">
        <v>3</v>
      </c>
      <c r="L59" s="6" t="s">
        <v>137</v>
      </c>
      <c r="M59" s="5" t="s">
        <v>138</v>
      </c>
      <c r="N59" s="7">
        <v>10122.1669921875</v>
      </c>
      <c r="O59" s="8">
        <v>11945.208984375</v>
      </c>
      <c r="P59" s="8">
        <v>10050.166015625</v>
      </c>
      <c r="Q59" s="8">
        <v>11177.796875</v>
      </c>
      <c r="R59" s="8">
        <v>8890.8115234375</v>
      </c>
      <c r="S59" s="8">
        <v>11581.41409524005</v>
      </c>
      <c r="T59" s="9">
        <v>0.94512325525283813</v>
      </c>
      <c r="U59" s="9">
        <v>1.0008066892623901</v>
      </c>
      <c r="V59" s="28">
        <f t="shared" si="0"/>
        <v>9566.6954178690794</v>
      </c>
      <c r="W59" s="28">
        <f t="shared" si="1"/>
        <v>10130.332435612218</v>
      </c>
      <c r="X59" s="8">
        <v>11144.86328125</v>
      </c>
      <c r="Y59" s="8">
        <v>12437.073453124647</v>
      </c>
      <c r="Z59" s="8">
        <v>13962.62471364928</v>
      </c>
      <c r="AA59" s="8">
        <v>13962.62471364928</v>
      </c>
      <c r="AB59" s="7">
        <v>11119.612952038697</v>
      </c>
      <c r="AC59" s="10">
        <v>1.0985407532419733</v>
      </c>
    </row>
    <row r="60" spans="1:29" x14ac:dyDescent="0.6">
      <c r="A60" s="29" t="s">
        <v>18</v>
      </c>
      <c r="B60" s="29" t="s">
        <v>19</v>
      </c>
      <c r="C60" s="5">
        <v>1</v>
      </c>
      <c r="D60" s="5" t="s">
        <v>20</v>
      </c>
      <c r="E60" s="5" t="s">
        <v>21</v>
      </c>
      <c r="F60" s="5" t="s">
        <v>22</v>
      </c>
      <c r="G60" s="4" t="s">
        <v>14802</v>
      </c>
      <c r="H60" s="4" t="s">
        <v>14801</v>
      </c>
      <c r="I60" s="29" t="s">
        <v>14840</v>
      </c>
      <c r="J60" s="29" t="s">
        <v>14841</v>
      </c>
      <c r="K60" s="27">
        <v>3</v>
      </c>
      <c r="L60" s="6" t="s">
        <v>139</v>
      </c>
      <c r="M60" s="5" t="s">
        <v>140</v>
      </c>
      <c r="N60" s="7">
        <v>6404.5830078125</v>
      </c>
      <c r="O60" s="8">
        <v>7863.7646484375</v>
      </c>
      <c r="P60" s="8">
        <v>6138.91650390625</v>
      </c>
      <c r="Q60" s="8">
        <v>5939.533203125</v>
      </c>
      <c r="R60" s="8">
        <v>6057.80517578125</v>
      </c>
      <c r="S60" s="8">
        <v>7389.5410016951355</v>
      </c>
      <c r="T60" s="9">
        <v>0.94512325525283813</v>
      </c>
      <c r="U60" s="9">
        <v>1.0008066892623901</v>
      </c>
      <c r="V60" s="28">
        <f t="shared" si="0"/>
        <v>6053.1203408807633</v>
      </c>
      <c r="W60" s="28">
        <f t="shared" si="1"/>
        <v>6409.7495161549887</v>
      </c>
      <c r="X60" s="8">
        <v>7107.12939453125</v>
      </c>
      <c r="Y60" s="8">
        <v>6313.1254651997606</v>
      </c>
      <c r="Z60" s="8">
        <v>8713.3637930298028</v>
      </c>
      <c r="AA60" s="8">
        <v>8713.3637930298028</v>
      </c>
      <c r="AB60" s="7">
        <v>6939.1847790683887</v>
      </c>
      <c r="AC60" s="10">
        <v>1.0834717530561733</v>
      </c>
    </row>
    <row r="61" spans="1:29" x14ac:dyDescent="0.6">
      <c r="A61" s="29" t="s">
        <v>18</v>
      </c>
      <c r="B61" s="29" t="s">
        <v>19</v>
      </c>
      <c r="C61" s="5">
        <v>1</v>
      </c>
      <c r="D61" s="5" t="s">
        <v>20</v>
      </c>
      <c r="E61" s="5" t="s">
        <v>21</v>
      </c>
      <c r="F61" s="5" t="s">
        <v>22</v>
      </c>
      <c r="G61" s="4" t="s">
        <v>14802</v>
      </c>
      <c r="H61" s="4" t="s">
        <v>14801</v>
      </c>
      <c r="I61" s="29" t="s">
        <v>14836</v>
      </c>
      <c r="J61" s="29" t="s">
        <v>14837</v>
      </c>
      <c r="K61" s="27">
        <v>3</v>
      </c>
      <c r="L61" s="6" t="s">
        <v>141</v>
      </c>
      <c r="M61" s="5" t="s">
        <v>142</v>
      </c>
      <c r="N61" s="7">
        <v>9683.33203125</v>
      </c>
      <c r="O61" s="8">
        <v>11879.8974609375</v>
      </c>
      <c r="P61" s="8">
        <v>10919.51953125</v>
      </c>
      <c r="Q61" s="8">
        <v>9936.4912109375</v>
      </c>
      <c r="R61" s="8">
        <v>6475.3916015625</v>
      </c>
      <c r="S61" s="8">
        <v>11301.914331743681</v>
      </c>
      <c r="T61" s="9">
        <v>0.94512325525283813</v>
      </c>
      <c r="U61" s="9">
        <v>1.0008066892623901</v>
      </c>
      <c r="V61" s="28">
        <f t="shared" si="0"/>
        <v>9151.9422910690773</v>
      </c>
      <c r="W61" s="28">
        <f t="shared" si="1"/>
        <v>9691.1434712237678</v>
      </c>
      <c r="X61" s="8">
        <v>11079.537109375</v>
      </c>
      <c r="Y61" s="8">
        <v>8381.6623355442298</v>
      </c>
      <c r="Z61" s="8">
        <v>13202.051285326568</v>
      </c>
      <c r="AA61" s="8">
        <v>13202.051285326568</v>
      </c>
      <c r="AB61" s="7">
        <v>10513.904332205475</v>
      </c>
      <c r="AC61" s="10">
        <v>1.0857733988956546</v>
      </c>
    </row>
    <row r="62" spans="1:29" x14ac:dyDescent="0.6">
      <c r="A62" s="29" t="s">
        <v>18</v>
      </c>
      <c r="B62" s="29" t="s">
        <v>19</v>
      </c>
      <c r="C62" s="5">
        <v>1</v>
      </c>
      <c r="D62" s="5" t="s">
        <v>20</v>
      </c>
      <c r="E62" s="5" t="s">
        <v>21</v>
      </c>
      <c r="F62" s="5" t="s">
        <v>22</v>
      </c>
      <c r="G62" s="4" t="s">
        <v>14802</v>
      </c>
      <c r="H62" s="4" t="s">
        <v>14801</v>
      </c>
      <c r="I62" s="29" t="s">
        <v>14836</v>
      </c>
      <c r="J62" s="29" t="s">
        <v>14837</v>
      </c>
      <c r="K62" s="27">
        <v>3</v>
      </c>
      <c r="L62" s="6" t="s">
        <v>143</v>
      </c>
      <c r="M62" s="5" t="s">
        <v>144</v>
      </c>
      <c r="N62" s="7">
        <v>4907.5</v>
      </c>
      <c r="O62" s="8">
        <v>6017.244140625</v>
      </c>
      <c r="P62" s="8">
        <v>5451.7734375</v>
      </c>
      <c r="Q62" s="8">
        <v>4492.56103515625</v>
      </c>
      <c r="R62" s="8">
        <v>2891.3564453125</v>
      </c>
      <c r="S62" s="8">
        <v>5622.2667135102738</v>
      </c>
      <c r="T62" s="9">
        <v>0.94512325525283813</v>
      </c>
      <c r="U62" s="9">
        <v>1.0008066892623901</v>
      </c>
      <c r="V62" s="28">
        <f t="shared" si="0"/>
        <v>4638.1923751533031</v>
      </c>
      <c r="W62" s="28">
        <f t="shared" si="1"/>
        <v>4911.4588275551796</v>
      </c>
      <c r="X62" s="8">
        <v>5449.82763671875</v>
      </c>
      <c r="Y62" s="8">
        <v>4223.7804297859957</v>
      </c>
      <c r="Z62" s="8">
        <v>6565.6136521865292</v>
      </c>
      <c r="AA62" s="8">
        <v>6565.6136521865292</v>
      </c>
      <c r="AB62" s="7">
        <v>5228.7506183251298</v>
      </c>
      <c r="AC62" s="10">
        <v>1.065461155033139</v>
      </c>
    </row>
    <row r="63" spans="1:29" x14ac:dyDescent="0.6">
      <c r="A63" s="29" t="s">
        <v>18</v>
      </c>
      <c r="B63" s="29" t="s">
        <v>19</v>
      </c>
      <c r="C63" s="5">
        <v>1</v>
      </c>
      <c r="D63" s="5" t="s">
        <v>20</v>
      </c>
      <c r="E63" s="5" t="s">
        <v>21</v>
      </c>
      <c r="F63" s="5" t="s">
        <v>22</v>
      </c>
      <c r="G63" s="4" t="s">
        <v>14802</v>
      </c>
      <c r="H63" s="4" t="s">
        <v>14801</v>
      </c>
      <c r="I63" s="29" t="s">
        <v>14844</v>
      </c>
      <c r="J63" s="29" t="s">
        <v>14845</v>
      </c>
      <c r="K63" s="27">
        <v>3</v>
      </c>
      <c r="L63" s="6" t="s">
        <v>145</v>
      </c>
      <c r="M63" s="5" t="s">
        <v>146</v>
      </c>
      <c r="N63" s="7">
        <v>12779.58203125</v>
      </c>
      <c r="O63" s="8">
        <v>14309.62109375</v>
      </c>
      <c r="P63" s="8">
        <v>12069.0009765625</v>
      </c>
      <c r="Q63" s="8">
        <v>14147.1826171875</v>
      </c>
      <c r="R63" s="8">
        <v>9943.412109375</v>
      </c>
      <c r="S63" s="8">
        <v>13959.668898251692</v>
      </c>
      <c r="T63" s="9">
        <v>0.94512325525283813</v>
      </c>
      <c r="U63" s="9">
        <v>1.0008066892623901</v>
      </c>
      <c r="V63" s="28">
        <f t="shared" si="0"/>
        <v>12078.280170145677</v>
      </c>
      <c r="W63" s="28">
        <f t="shared" si="1"/>
        <v>12789.891182852443</v>
      </c>
      <c r="X63" s="8">
        <v>13106.8837890625</v>
      </c>
      <c r="Y63" s="8">
        <v>13931.0512539457</v>
      </c>
      <c r="Z63" s="8">
        <v>16658.00779892506</v>
      </c>
      <c r="AA63" s="8">
        <v>16658.00779892506</v>
      </c>
      <c r="AB63" s="7">
        <v>13266.173307301955</v>
      </c>
      <c r="AC63" s="10">
        <v>1.0380756800075379</v>
      </c>
    </row>
    <row r="64" spans="1:29" x14ac:dyDescent="0.6">
      <c r="A64" s="29" t="s">
        <v>18</v>
      </c>
      <c r="B64" s="29" t="s">
        <v>19</v>
      </c>
      <c r="C64" s="5">
        <v>1</v>
      </c>
      <c r="D64" s="5" t="s">
        <v>20</v>
      </c>
      <c r="E64" s="5" t="s">
        <v>21</v>
      </c>
      <c r="F64" s="5" t="s">
        <v>22</v>
      </c>
      <c r="G64" s="4" t="s">
        <v>14802</v>
      </c>
      <c r="H64" s="4" t="s">
        <v>14801</v>
      </c>
      <c r="I64" s="29" t="s">
        <v>14836</v>
      </c>
      <c r="J64" s="29" t="s">
        <v>14837</v>
      </c>
      <c r="K64" s="27">
        <v>3</v>
      </c>
      <c r="L64" s="6" t="s">
        <v>147</v>
      </c>
      <c r="M64" s="5" t="s">
        <v>148</v>
      </c>
      <c r="N64" s="7">
        <v>8853.6669921875</v>
      </c>
      <c r="O64" s="8">
        <v>11184.75</v>
      </c>
      <c r="P64" s="8">
        <v>10655.7822265625</v>
      </c>
      <c r="Q64" s="8">
        <v>9855.78125</v>
      </c>
      <c r="R64" s="8">
        <v>7650.9111328125</v>
      </c>
      <c r="S64" s="8">
        <v>10804.447134728431</v>
      </c>
      <c r="T64" s="9">
        <v>0.94512325525283813</v>
      </c>
      <c r="U64" s="9">
        <v>1.0008066892623901</v>
      </c>
      <c r="V64" s="28">
        <f t="shared" si="0"/>
        <v>8367.8065685808542</v>
      </c>
      <c r="W64" s="28">
        <f t="shared" si="1"/>
        <v>8860.8091502828756</v>
      </c>
      <c r="X64" s="8">
        <v>10510.8115234375</v>
      </c>
      <c r="Y64" s="8">
        <v>9404.5941804667927</v>
      </c>
      <c r="Z64" s="8">
        <v>12777.19589826105</v>
      </c>
      <c r="AA64" s="8">
        <v>12777.19589826105</v>
      </c>
      <c r="AB64" s="7">
        <v>10175.556237800349</v>
      </c>
      <c r="AC64" s="10">
        <v>1.1493041523675205</v>
      </c>
    </row>
    <row r="65" spans="1:29" x14ac:dyDescent="0.6">
      <c r="A65" s="29" t="s">
        <v>18</v>
      </c>
      <c r="B65" s="29" t="s">
        <v>19</v>
      </c>
      <c r="C65" s="5">
        <v>1</v>
      </c>
      <c r="D65" s="5" t="s">
        <v>20</v>
      </c>
      <c r="E65" s="5" t="s">
        <v>21</v>
      </c>
      <c r="F65" s="5" t="s">
        <v>22</v>
      </c>
      <c r="G65" s="4" t="s">
        <v>14802</v>
      </c>
      <c r="H65" s="4" t="s">
        <v>14801</v>
      </c>
      <c r="I65" s="29" t="s">
        <v>14844</v>
      </c>
      <c r="J65" s="29" t="s">
        <v>14845</v>
      </c>
      <c r="K65" s="27">
        <v>3</v>
      </c>
      <c r="L65" s="6" t="s">
        <v>149</v>
      </c>
      <c r="M65" s="5" t="s">
        <v>150</v>
      </c>
      <c r="N65" s="7">
        <v>11449.583984375</v>
      </c>
      <c r="O65" s="8">
        <v>14022.484375</v>
      </c>
      <c r="P65" s="8">
        <v>12798.087890625</v>
      </c>
      <c r="Q65" s="8">
        <v>9917.3828125</v>
      </c>
      <c r="R65" s="8">
        <v>6402.2109375</v>
      </c>
      <c r="S65" s="8">
        <v>13011.315087543238</v>
      </c>
      <c r="T65" s="9">
        <v>0.94512325525283813</v>
      </c>
      <c r="U65" s="9">
        <v>1.0008066892623901</v>
      </c>
      <c r="V65" s="28">
        <f t="shared" si="0"/>
        <v>10821.268086603261</v>
      </c>
      <c r="W65" s="28">
        <f t="shared" si="1"/>
        <v>11458.820240834029</v>
      </c>
      <c r="X65" s="8">
        <v>12412.9150390625</v>
      </c>
      <c r="Y65" s="8">
        <v>8373.9423861388641</v>
      </c>
      <c r="Z65" s="8">
        <v>14998.944907486872</v>
      </c>
      <c r="AA65" s="8">
        <v>14998.944907486872</v>
      </c>
      <c r="AB65" s="7">
        <v>11944.921924111177</v>
      </c>
      <c r="AC65" s="10">
        <v>1.0432625273033636</v>
      </c>
    </row>
    <row r="66" spans="1:29" x14ac:dyDescent="0.6">
      <c r="A66" s="29" t="s">
        <v>18</v>
      </c>
      <c r="B66" s="29" t="s">
        <v>19</v>
      </c>
      <c r="C66" s="5">
        <v>1</v>
      </c>
      <c r="D66" s="5" t="s">
        <v>20</v>
      </c>
      <c r="E66" s="5" t="s">
        <v>21</v>
      </c>
      <c r="F66" s="5" t="s">
        <v>22</v>
      </c>
      <c r="G66" s="4" t="s">
        <v>14802</v>
      </c>
      <c r="H66" s="4" t="s">
        <v>14801</v>
      </c>
      <c r="I66" s="29" t="s">
        <v>14842</v>
      </c>
      <c r="J66" s="29" t="s">
        <v>14843</v>
      </c>
      <c r="K66" s="27">
        <v>3</v>
      </c>
      <c r="L66" s="6" t="s">
        <v>151</v>
      </c>
      <c r="M66" s="5" t="s">
        <v>152</v>
      </c>
      <c r="N66" s="7">
        <v>5717.1669921875</v>
      </c>
      <c r="O66" s="8">
        <v>6071.41943359375</v>
      </c>
      <c r="P66" s="8">
        <v>4887.61962890625</v>
      </c>
      <c r="Q66" s="8">
        <v>4620.78515625</v>
      </c>
      <c r="R66" s="8">
        <v>5625.06640625</v>
      </c>
      <c r="S66" s="8">
        <v>5759.5112414121204</v>
      </c>
      <c r="T66" s="9">
        <v>0.94512325525283813</v>
      </c>
      <c r="U66" s="9">
        <v>1.0008066892623901</v>
      </c>
      <c r="V66" s="28">
        <f t="shared" ref="V66:V129" si="2">$N66*T66</f>
        <v>5403.4274784803274</v>
      </c>
      <c r="W66" s="28">
        <f t="shared" ref="W66:W129" si="3">$N66*U66</f>
        <v>5721.778969411389</v>
      </c>
      <c r="X66" s="8">
        <v>5863.99560546875</v>
      </c>
      <c r="Y66" s="8">
        <v>5972.7162082002724</v>
      </c>
      <c r="Z66" s="8">
        <v>6961.963607480131</v>
      </c>
      <c r="AA66" s="8">
        <v>6961.963607480131</v>
      </c>
      <c r="AB66" s="7">
        <v>5544.397438805403</v>
      </c>
      <c r="AC66" s="10">
        <v>0.96978056551117253</v>
      </c>
    </row>
    <row r="67" spans="1:29" x14ac:dyDescent="0.6">
      <c r="A67" s="29" t="s">
        <v>18</v>
      </c>
      <c r="B67" s="29" t="s">
        <v>19</v>
      </c>
      <c r="C67" s="5">
        <v>1</v>
      </c>
      <c r="D67" s="5" t="s">
        <v>20</v>
      </c>
      <c r="E67" s="5" t="s">
        <v>21</v>
      </c>
      <c r="F67" s="5" t="s">
        <v>22</v>
      </c>
      <c r="G67" s="4" t="s">
        <v>14802</v>
      </c>
      <c r="H67" s="4" t="s">
        <v>14801</v>
      </c>
      <c r="I67" s="29" t="s">
        <v>14842</v>
      </c>
      <c r="J67" s="29" t="s">
        <v>14843</v>
      </c>
      <c r="K67" s="27">
        <v>3</v>
      </c>
      <c r="L67" s="6" t="s">
        <v>153</v>
      </c>
      <c r="M67" s="5" t="s">
        <v>154</v>
      </c>
      <c r="N67" s="7">
        <v>13576.3330078125</v>
      </c>
      <c r="O67" s="8">
        <v>15340.8056640625</v>
      </c>
      <c r="P67" s="8">
        <v>13745.1953125</v>
      </c>
      <c r="Q67" s="8">
        <v>12487.23828125</v>
      </c>
      <c r="R67" s="8">
        <v>11810.5185546875</v>
      </c>
      <c r="S67" s="8">
        <v>14663.768321811885</v>
      </c>
      <c r="T67" s="9">
        <v>0.94512325525283813</v>
      </c>
      <c r="U67" s="9">
        <v>1.0008066892623901</v>
      </c>
      <c r="V67" s="28">
        <f t="shared" si="2"/>
        <v>12831.308046740305</v>
      </c>
      <c r="W67" s="28">
        <f t="shared" si="3"/>
        <v>13587.284889872535</v>
      </c>
      <c r="X67" s="8">
        <v>14503.306640625</v>
      </c>
      <c r="Y67" s="8">
        <v>14878.970119525908</v>
      </c>
      <c r="Z67" s="8">
        <v>17627.788772730564</v>
      </c>
      <c r="AA67" s="8">
        <v>17627.788772730564</v>
      </c>
      <c r="AB67" s="7">
        <v>14038.49149948446</v>
      </c>
      <c r="AC67" s="10">
        <v>1.0340414817024606</v>
      </c>
    </row>
    <row r="68" spans="1:29" x14ac:dyDescent="0.6">
      <c r="A68" s="29" t="s">
        <v>18</v>
      </c>
      <c r="B68" s="29" t="s">
        <v>19</v>
      </c>
      <c r="C68" s="5">
        <v>1</v>
      </c>
      <c r="D68" s="5" t="s">
        <v>20</v>
      </c>
      <c r="E68" s="5" t="s">
        <v>21</v>
      </c>
      <c r="F68" s="5" t="s">
        <v>22</v>
      </c>
      <c r="G68" s="4" t="s">
        <v>14802</v>
      </c>
      <c r="H68" s="4" t="s">
        <v>14801</v>
      </c>
      <c r="I68" s="29" t="s">
        <v>14836</v>
      </c>
      <c r="J68" s="29" t="s">
        <v>14837</v>
      </c>
      <c r="K68" s="27">
        <v>3</v>
      </c>
      <c r="L68" s="6" t="s">
        <v>155</v>
      </c>
      <c r="M68" s="5" t="s">
        <v>156</v>
      </c>
      <c r="N68" s="7">
        <v>12295.1669921875</v>
      </c>
      <c r="O68" s="8">
        <v>14785.37890625</v>
      </c>
      <c r="P68" s="8">
        <v>12369.2783203125</v>
      </c>
      <c r="Q68" s="8">
        <v>11253.2373046875</v>
      </c>
      <c r="R68" s="8">
        <v>8663.2958984375</v>
      </c>
      <c r="S68" s="8">
        <v>13846.052218547331</v>
      </c>
      <c r="T68" s="9">
        <v>0.94512325525283813</v>
      </c>
      <c r="U68" s="9">
        <v>1.0008066892623901</v>
      </c>
      <c r="V68" s="28">
        <f t="shared" si="2"/>
        <v>11620.448251533497</v>
      </c>
      <c r="W68" s="28">
        <f t="shared" si="3"/>
        <v>12305.085371379391</v>
      </c>
      <c r="X68" s="8">
        <v>13326.44140625</v>
      </c>
      <c r="Y68" s="8">
        <v>11773.981999609929</v>
      </c>
      <c r="Z68" s="8">
        <v>16321.219476417822</v>
      </c>
      <c r="AA68" s="8">
        <v>16321.219476417822</v>
      </c>
      <c r="AB68" s="7">
        <v>12997.960426855061</v>
      </c>
      <c r="AC68" s="10">
        <v>1.0571601374031052</v>
      </c>
    </row>
    <row r="69" spans="1:29" x14ac:dyDescent="0.6">
      <c r="A69" s="29" t="s">
        <v>18</v>
      </c>
      <c r="B69" s="29" t="s">
        <v>19</v>
      </c>
      <c r="C69" s="5">
        <v>1</v>
      </c>
      <c r="D69" s="5" t="s">
        <v>20</v>
      </c>
      <c r="E69" s="5" t="s">
        <v>21</v>
      </c>
      <c r="F69" s="5" t="s">
        <v>22</v>
      </c>
      <c r="G69" s="4" t="s">
        <v>14802</v>
      </c>
      <c r="H69" s="4" t="s">
        <v>14801</v>
      </c>
      <c r="I69" s="29" t="s">
        <v>14840</v>
      </c>
      <c r="J69" s="29" t="s">
        <v>14841</v>
      </c>
      <c r="K69" s="27">
        <v>3</v>
      </c>
      <c r="L69" s="6" t="s">
        <v>157</v>
      </c>
      <c r="M69" s="5" t="s">
        <v>158</v>
      </c>
      <c r="N69" s="7">
        <v>4290.083984375</v>
      </c>
      <c r="O69" s="8">
        <v>4889.30859375</v>
      </c>
      <c r="P69" s="8">
        <v>3846.613037109375</v>
      </c>
      <c r="Q69" s="8">
        <v>3441.0859375</v>
      </c>
      <c r="R69" s="8">
        <v>3705.190185546875</v>
      </c>
      <c r="S69" s="8">
        <v>4556.0761770228701</v>
      </c>
      <c r="T69" s="9">
        <v>0.94512325525283813</v>
      </c>
      <c r="U69" s="9">
        <v>1.0008066892623901</v>
      </c>
      <c r="V69" s="28">
        <f t="shared" si="2"/>
        <v>4054.658140620566</v>
      </c>
      <c r="W69" s="28">
        <f t="shared" si="3"/>
        <v>4293.5447490599472</v>
      </c>
      <c r="X69" s="8">
        <v>4394.8720703125</v>
      </c>
      <c r="Y69" s="8">
        <v>3553.0950289737116</v>
      </c>
      <c r="Z69" s="8">
        <v>5333.2674774344941</v>
      </c>
      <c r="AA69" s="8">
        <v>5333.2674774344941</v>
      </c>
      <c r="AB69" s="7">
        <v>4247.3296629389706</v>
      </c>
      <c r="AC69" s="10">
        <v>0.99003415280639129</v>
      </c>
    </row>
    <row r="70" spans="1:29" x14ac:dyDescent="0.6">
      <c r="A70" s="29" t="s">
        <v>18</v>
      </c>
      <c r="B70" s="29" t="s">
        <v>19</v>
      </c>
      <c r="C70" s="5">
        <v>1</v>
      </c>
      <c r="D70" s="5" t="s">
        <v>20</v>
      </c>
      <c r="E70" s="5" t="s">
        <v>21</v>
      </c>
      <c r="F70" s="5" t="s">
        <v>22</v>
      </c>
      <c r="G70" s="4" t="s">
        <v>14802</v>
      </c>
      <c r="H70" s="4" t="s">
        <v>14801</v>
      </c>
      <c r="I70" s="29" t="s">
        <v>14842</v>
      </c>
      <c r="J70" s="29" t="s">
        <v>14843</v>
      </c>
      <c r="K70" s="27">
        <v>3</v>
      </c>
      <c r="L70" s="6" t="s">
        <v>159</v>
      </c>
      <c r="M70" s="5" t="s">
        <v>160</v>
      </c>
      <c r="N70" s="7">
        <v>4198.75</v>
      </c>
      <c r="O70" s="8">
        <v>5170.619140625</v>
      </c>
      <c r="P70" s="8">
        <v>4694.41552734375</v>
      </c>
      <c r="Q70" s="8">
        <v>3490.592529296875</v>
      </c>
      <c r="R70" s="8">
        <v>2433.1435546875</v>
      </c>
      <c r="S70" s="8">
        <v>4774.2696524529292</v>
      </c>
      <c r="T70" s="9">
        <v>0.94512325525283813</v>
      </c>
      <c r="U70" s="9">
        <v>1.0008066892623901</v>
      </c>
      <c r="V70" s="28">
        <f t="shared" si="2"/>
        <v>3968.3362679928541</v>
      </c>
      <c r="W70" s="28">
        <f t="shared" si="3"/>
        <v>4202.1370865404606</v>
      </c>
      <c r="X70" s="8">
        <v>4765.9326171875</v>
      </c>
      <c r="Y70" s="8">
        <v>3602.3651030971678</v>
      </c>
      <c r="Z70" s="8">
        <v>5596.0135015103833</v>
      </c>
      <c r="AA70" s="8">
        <v>5596.0135015103833</v>
      </c>
      <c r="AB70" s="7">
        <v>4456.5764308159914</v>
      </c>
      <c r="AC70" s="10">
        <v>1.0614055208850233</v>
      </c>
    </row>
    <row r="71" spans="1:29" x14ac:dyDescent="0.6">
      <c r="A71" s="29" t="s">
        <v>18</v>
      </c>
      <c r="B71" s="29" t="s">
        <v>19</v>
      </c>
      <c r="C71" s="5">
        <v>1</v>
      </c>
      <c r="D71" s="5" t="s">
        <v>20</v>
      </c>
      <c r="E71" s="5" t="s">
        <v>21</v>
      </c>
      <c r="F71" s="5" t="s">
        <v>22</v>
      </c>
      <c r="G71" s="4" t="s">
        <v>14802</v>
      </c>
      <c r="H71" s="4" t="s">
        <v>14801</v>
      </c>
      <c r="I71" s="29" t="s">
        <v>14842</v>
      </c>
      <c r="J71" s="29" t="s">
        <v>14843</v>
      </c>
      <c r="K71" s="27">
        <v>3</v>
      </c>
      <c r="L71" s="6" t="s">
        <v>161</v>
      </c>
      <c r="M71" s="5" t="s">
        <v>162</v>
      </c>
      <c r="N71" s="7">
        <v>5171.75</v>
      </c>
      <c r="O71" s="8">
        <v>6846.70947265625</v>
      </c>
      <c r="P71" s="8">
        <v>7457.90185546875</v>
      </c>
      <c r="Q71" s="8">
        <v>6219.0673828125</v>
      </c>
      <c r="R71" s="8">
        <v>4512.701171875</v>
      </c>
      <c r="S71" s="8">
        <v>6694.6184159541699</v>
      </c>
      <c r="T71" s="9">
        <v>0.94512325525283813</v>
      </c>
      <c r="U71" s="9">
        <v>1.0008066892623901</v>
      </c>
      <c r="V71" s="28">
        <f t="shared" si="2"/>
        <v>4887.9411953538656</v>
      </c>
      <c r="W71" s="28">
        <f t="shared" si="3"/>
        <v>5175.9219951927662</v>
      </c>
      <c r="X71" s="8">
        <v>6777.46337890625</v>
      </c>
      <c r="Y71" s="8">
        <v>6140.6290992046224</v>
      </c>
      <c r="Z71" s="8">
        <v>7990.6780052453687</v>
      </c>
      <c r="AA71" s="8">
        <v>7990.6780052453687</v>
      </c>
      <c r="AB71" s="7">
        <v>6363.6492754716737</v>
      </c>
      <c r="AC71" s="10">
        <v>1.2304634360654854</v>
      </c>
    </row>
    <row r="72" spans="1:29" x14ac:dyDescent="0.6">
      <c r="A72" s="29" t="s">
        <v>18</v>
      </c>
      <c r="B72" s="29" t="s">
        <v>19</v>
      </c>
      <c r="C72" s="5">
        <v>1</v>
      </c>
      <c r="D72" s="5" t="s">
        <v>20</v>
      </c>
      <c r="E72" s="5" t="s">
        <v>21</v>
      </c>
      <c r="F72" s="5" t="s">
        <v>22</v>
      </c>
      <c r="G72" s="4" t="s">
        <v>14802</v>
      </c>
      <c r="H72" s="4" t="s">
        <v>14801</v>
      </c>
      <c r="I72" s="29" t="s">
        <v>14823</v>
      </c>
      <c r="J72" s="29" t="s">
        <v>14823</v>
      </c>
      <c r="K72" s="27">
        <v>3</v>
      </c>
      <c r="L72" s="6" t="s">
        <v>163</v>
      </c>
      <c r="M72" s="5" t="s">
        <v>164</v>
      </c>
      <c r="N72" s="7">
        <v>2092.75</v>
      </c>
      <c r="O72" s="8">
        <v>2729.02587890625</v>
      </c>
      <c r="P72" s="8">
        <v>2690.82568359375</v>
      </c>
      <c r="Q72" s="8">
        <v>2531.30810546875</v>
      </c>
      <c r="R72" s="8">
        <v>2881.177490234375</v>
      </c>
      <c r="S72" s="8">
        <v>2703.2854328602525</v>
      </c>
      <c r="T72" s="9">
        <v>0.94512325525283813</v>
      </c>
      <c r="U72" s="9">
        <v>1.0008066892623901</v>
      </c>
      <c r="V72" s="28">
        <f t="shared" si="2"/>
        <v>1977.906692430377</v>
      </c>
      <c r="W72" s="28">
        <f t="shared" si="3"/>
        <v>2094.438198953867</v>
      </c>
      <c r="X72" s="8">
        <v>2529.9443359375</v>
      </c>
      <c r="Y72" s="8">
        <v>2234.7143138505417</v>
      </c>
      <c r="Z72" s="8">
        <v>3169.0520992289985</v>
      </c>
      <c r="AA72" s="8">
        <v>3169.0520992289985</v>
      </c>
      <c r="AB72" s="7">
        <v>2523.7828482079281</v>
      </c>
      <c r="AC72" s="10">
        <v>1.2059648062157104</v>
      </c>
    </row>
    <row r="73" spans="1:29" x14ac:dyDescent="0.6">
      <c r="A73" s="29" t="s">
        <v>18</v>
      </c>
      <c r="B73" s="29" t="s">
        <v>19</v>
      </c>
      <c r="C73" s="5">
        <v>1</v>
      </c>
      <c r="D73" s="5" t="s">
        <v>20</v>
      </c>
      <c r="E73" s="5" t="s">
        <v>21</v>
      </c>
      <c r="F73" s="5" t="s">
        <v>22</v>
      </c>
      <c r="G73" s="4" t="s">
        <v>14802</v>
      </c>
      <c r="H73" s="4" t="s">
        <v>14801</v>
      </c>
      <c r="I73" s="29" t="s">
        <v>14842</v>
      </c>
      <c r="J73" s="29" t="s">
        <v>14843</v>
      </c>
      <c r="K73" s="27">
        <v>3</v>
      </c>
      <c r="L73" s="6" t="s">
        <v>165</v>
      </c>
      <c r="M73" s="5" t="s">
        <v>166</v>
      </c>
      <c r="N73" s="7">
        <v>2644.5830078125</v>
      </c>
      <c r="O73" s="8">
        <v>3250.3447265625</v>
      </c>
      <c r="P73" s="8">
        <v>2940.514404296875</v>
      </c>
      <c r="Q73" s="8">
        <v>2823.123779296875</v>
      </c>
      <c r="R73" s="8">
        <v>1924.114990234375</v>
      </c>
      <c r="S73" s="8">
        <v>3111.1995144725029</v>
      </c>
      <c r="T73" s="9">
        <v>0.94512325525283813</v>
      </c>
      <c r="U73" s="9">
        <v>1.0008066892623901</v>
      </c>
      <c r="V73" s="28">
        <f t="shared" si="2"/>
        <v>2499.4569011300919</v>
      </c>
      <c r="W73" s="28">
        <f t="shared" si="3"/>
        <v>2646.7163645284018</v>
      </c>
      <c r="X73" s="8">
        <v>2983.29736328125</v>
      </c>
      <c r="Y73" s="8">
        <v>2749.5134225618208</v>
      </c>
      <c r="Z73" s="8">
        <v>3678.3388647351808</v>
      </c>
      <c r="AA73" s="8">
        <v>3678.3388647351808</v>
      </c>
      <c r="AB73" s="7">
        <v>2929.3707537890655</v>
      </c>
      <c r="AC73" s="10">
        <v>1.1076872025325957</v>
      </c>
    </row>
    <row r="74" spans="1:29" x14ac:dyDescent="0.6">
      <c r="A74" s="29" t="s">
        <v>18</v>
      </c>
      <c r="B74" s="29" t="s">
        <v>19</v>
      </c>
      <c r="C74" s="5">
        <v>1</v>
      </c>
      <c r="D74" s="5" t="s">
        <v>20</v>
      </c>
      <c r="E74" s="5" t="s">
        <v>21</v>
      </c>
      <c r="F74" s="5" t="s">
        <v>22</v>
      </c>
      <c r="G74" s="4" t="s">
        <v>14802</v>
      </c>
      <c r="H74" s="4" t="s">
        <v>14801</v>
      </c>
      <c r="I74" s="29" t="s">
        <v>14842</v>
      </c>
      <c r="J74" s="29" t="s">
        <v>14843</v>
      </c>
      <c r="K74" s="27">
        <v>3</v>
      </c>
      <c r="L74" s="6" t="s">
        <v>167</v>
      </c>
      <c r="M74" s="5" t="s">
        <v>168</v>
      </c>
      <c r="N74" s="7">
        <v>5114.16650390625</v>
      </c>
      <c r="O74" s="8">
        <v>6073.7451171875</v>
      </c>
      <c r="P74" s="8">
        <v>5786.8955078125</v>
      </c>
      <c r="Q74" s="8">
        <v>5330.7431640625</v>
      </c>
      <c r="R74" s="8">
        <v>4516.740234375</v>
      </c>
      <c r="S74" s="8">
        <v>5879.1380867992757</v>
      </c>
      <c r="T74" s="9">
        <v>0.94512325525283813</v>
      </c>
      <c r="U74" s="9">
        <v>1.0008066892623901</v>
      </c>
      <c r="V74" s="28">
        <f t="shared" si="2"/>
        <v>4833.5176940769015</v>
      </c>
      <c r="W74" s="28">
        <f t="shared" si="3"/>
        <v>5118.2920471110265</v>
      </c>
      <c r="X74" s="8">
        <v>5919.1357421875</v>
      </c>
      <c r="Y74" s="8">
        <v>5627.1650352310962</v>
      </c>
      <c r="Z74" s="8">
        <v>7041.0513817962756</v>
      </c>
      <c r="AA74" s="8">
        <v>7041.0513817962756</v>
      </c>
      <c r="AB74" s="7">
        <v>5607.3816883766194</v>
      </c>
      <c r="AC74" s="10">
        <v>1.0964409711912286</v>
      </c>
    </row>
    <row r="75" spans="1:29" x14ac:dyDescent="0.6">
      <c r="A75" s="29" t="s">
        <v>18</v>
      </c>
      <c r="B75" s="29" t="s">
        <v>19</v>
      </c>
      <c r="C75" s="5">
        <v>1</v>
      </c>
      <c r="D75" s="5" t="s">
        <v>20</v>
      </c>
      <c r="E75" s="5" t="s">
        <v>21</v>
      </c>
      <c r="F75" s="5" t="s">
        <v>22</v>
      </c>
      <c r="G75" s="4" t="s">
        <v>14802</v>
      </c>
      <c r="H75" s="4" t="s">
        <v>14801</v>
      </c>
      <c r="I75" s="29" t="s">
        <v>14842</v>
      </c>
      <c r="J75" s="29" t="s">
        <v>14843</v>
      </c>
      <c r="K75" s="27">
        <v>3</v>
      </c>
      <c r="L75" s="6" t="s">
        <v>169</v>
      </c>
      <c r="M75" s="5" t="s">
        <v>170</v>
      </c>
      <c r="N75" s="7">
        <v>1642.25</v>
      </c>
      <c r="O75" s="8">
        <v>2032.625</v>
      </c>
      <c r="P75" s="8">
        <v>1892.1094970703125</v>
      </c>
      <c r="Q75" s="8">
        <v>1665.8387451171875</v>
      </c>
      <c r="R75" s="8">
        <v>1342.7938232421875</v>
      </c>
      <c r="S75" s="8">
        <v>1939.9087213930834</v>
      </c>
      <c r="T75" s="9">
        <v>0.94512325525283813</v>
      </c>
      <c r="U75" s="9">
        <v>1.0008066892623901</v>
      </c>
      <c r="V75" s="28">
        <f t="shared" si="2"/>
        <v>1552.1286659389734</v>
      </c>
      <c r="W75" s="28">
        <f t="shared" si="3"/>
        <v>1643.5747854411602</v>
      </c>
      <c r="X75" s="8">
        <v>2007.0303955078125</v>
      </c>
      <c r="Y75" s="8">
        <v>1411.5973922256255</v>
      </c>
      <c r="Z75" s="8">
        <v>2277.1371657784657</v>
      </c>
      <c r="AA75" s="8">
        <v>2277.1371657784657</v>
      </c>
      <c r="AB75" s="7">
        <v>1813.4759360398959</v>
      </c>
      <c r="AC75" s="10">
        <v>1.1042630147906201</v>
      </c>
    </row>
    <row r="76" spans="1:29" x14ac:dyDescent="0.6">
      <c r="A76" s="29" t="s">
        <v>18</v>
      </c>
      <c r="B76" s="29" t="s">
        <v>19</v>
      </c>
      <c r="C76" s="5">
        <v>1</v>
      </c>
      <c r="D76" s="5" t="s">
        <v>20</v>
      </c>
      <c r="E76" s="5" t="s">
        <v>21</v>
      </c>
      <c r="F76" s="5" t="s">
        <v>22</v>
      </c>
      <c r="G76" s="4" t="s">
        <v>14802</v>
      </c>
      <c r="H76" s="4" t="s">
        <v>14801</v>
      </c>
      <c r="I76" s="29" t="s">
        <v>14823</v>
      </c>
      <c r="J76" s="29" t="s">
        <v>14823</v>
      </c>
      <c r="K76" s="27">
        <v>3</v>
      </c>
      <c r="L76" s="6" t="s">
        <v>171</v>
      </c>
      <c r="M76" s="5" t="s">
        <v>172</v>
      </c>
      <c r="N76" s="7">
        <v>2423.999755859375</v>
      </c>
      <c r="O76" s="8">
        <v>2625.52587890625</v>
      </c>
      <c r="P76" s="8">
        <v>2302.026123046875</v>
      </c>
      <c r="Q76" s="8">
        <v>2925.724853515625</v>
      </c>
      <c r="R76" s="8">
        <v>2110.696044921875</v>
      </c>
      <c r="S76" s="8">
        <v>2628.3152951175002</v>
      </c>
      <c r="T76" s="9">
        <v>0.94512325525283813</v>
      </c>
      <c r="U76" s="9">
        <v>1.0008066892623901</v>
      </c>
      <c r="V76" s="28">
        <f t="shared" si="2"/>
        <v>2290.9785399898974</v>
      </c>
      <c r="W76" s="28">
        <f t="shared" si="3"/>
        <v>2425.9551704344631</v>
      </c>
      <c r="X76" s="8">
        <v>2514.2041015625</v>
      </c>
      <c r="Y76" s="8">
        <v>2829.2307409550381</v>
      </c>
      <c r="Z76" s="8">
        <v>3167.4747031490519</v>
      </c>
      <c r="AA76" s="8">
        <v>3167.4747031490519</v>
      </c>
      <c r="AB76" s="7">
        <v>2522.5266349786261</v>
      </c>
      <c r="AC76" s="10">
        <v>1.0406464063707468</v>
      </c>
    </row>
    <row r="77" spans="1:29" x14ac:dyDescent="0.6">
      <c r="A77" s="29" t="s">
        <v>18</v>
      </c>
      <c r="B77" s="29" t="s">
        <v>19</v>
      </c>
      <c r="C77" s="5">
        <v>1</v>
      </c>
      <c r="D77" s="5" t="s">
        <v>20</v>
      </c>
      <c r="E77" s="5" t="s">
        <v>21</v>
      </c>
      <c r="F77" s="5" t="s">
        <v>22</v>
      </c>
      <c r="G77" s="4" t="s">
        <v>14802</v>
      </c>
      <c r="H77" s="4" t="s">
        <v>14801</v>
      </c>
      <c r="I77" s="29" t="s">
        <v>14823</v>
      </c>
      <c r="J77" s="29" t="s">
        <v>14823</v>
      </c>
      <c r="K77" s="27">
        <v>3</v>
      </c>
      <c r="L77" s="6" t="s">
        <v>173</v>
      </c>
      <c r="M77" s="5" t="s">
        <v>174</v>
      </c>
      <c r="N77" s="7">
        <v>2406.5</v>
      </c>
      <c r="O77" s="8">
        <v>3074.041748046875</v>
      </c>
      <c r="P77" s="8">
        <v>3295.82861328125</v>
      </c>
      <c r="Q77" s="8">
        <v>2991.444091796875</v>
      </c>
      <c r="R77" s="8">
        <v>1843.5828857421875</v>
      </c>
      <c r="S77" s="8">
        <v>3024.6273164744598</v>
      </c>
      <c r="T77" s="9">
        <v>0.94512325525283813</v>
      </c>
      <c r="U77" s="9">
        <v>1.0008066892623901</v>
      </c>
      <c r="V77" s="28">
        <f t="shared" si="2"/>
        <v>2274.439113765955</v>
      </c>
      <c r="W77" s="28">
        <f t="shared" si="3"/>
        <v>2408.4412977099419</v>
      </c>
      <c r="X77" s="8">
        <v>3275.65771484375</v>
      </c>
      <c r="Y77" s="8">
        <v>3277.0391569138787</v>
      </c>
      <c r="Z77" s="8">
        <v>3699.6833567537587</v>
      </c>
      <c r="AA77" s="8">
        <v>3699.6833567537587</v>
      </c>
      <c r="AB77" s="7">
        <v>2946.3691688272102</v>
      </c>
      <c r="AC77" s="10">
        <v>1.2243379051847953</v>
      </c>
    </row>
    <row r="78" spans="1:29" x14ac:dyDescent="0.6">
      <c r="A78" s="29" t="s">
        <v>18</v>
      </c>
      <c r="B78" s="29" t="s">
        <v>19</v>
      </c>
      <c r="C78" s="5">
        <v>1</v>
      </c>
      <c r="D78" s="5" t="s">
        <v>20</v>
      </c>
      <c r="E78" s="5" t="s">
        <v>21</v>
      </c>
      <c r="F78" s="5" t="s">
        <v>22</v>
      </c>
      <c r="G78" s="4" t="s">
        <v>14802</v>
      </c>
      <c r="H78" s="4" t="s">
        <v>14801</v>
      </c>
      <c r="I78" s="29" t="s">
        <v>14840</v>
      </c>
      <c r="J78" s="29" t="s">
        <v>14841</v>
      </c>
      <c r="K78" s="27">
        <v>3</v>
      </c>
      <c r="L78" s="6" t="s">
        <v>175</v>
      </c>
      <c r="M78" s="5" t="s">
        <v>176</v>
      </c>
      <c r="N78" s="7">
        <v>4098.25048828125</v>
      </c>
      <c r="O78" s="8">
        <v>4399.9677734375</v>
      </c>
      <c r="P78" s="8">
        <v>3563.5908203125</v>
      </c>
      <c r="Q78" s="8">
        <v>4190.33935546875</v>
      </c>
      <c r="R78" s="8">
        <v>4884.76611328125</v>
      </c>
      <c r="S78" s="8">
        <v>4335.1067741387569</v>
      </c>
      <c r="T78" s="9">
        <v>0.94512325525283813</v>
      </c>
      <c r="U78" s="9">
        <v>1.0008066892623901</v>
      </c>
      <c r="V78" s="28">
        <f t="shared" si="2"/>
        <v>3873.3518423259084</v>
      </c>
      <c r="W78" s="28">
        <f t="shared" si="3"/>
        <v>4101.5565029447316</v>
      </c>
      <c r="X78" s="8">
        <v>3886.364501953125</v>
      </c>
      <c r="Y78" s="8">
        <v>4741.8181034601157</v>
      </c>
      <c r="Z78" s="8">
        <v>5197.9745191069505</v>
      </c>
      <c r="AA78" s="8">
        <v>5197.9745191069505</v>
      </c>
      <c r="AB78" s="7">
        <v>4139.5844959240658</v>
      </c>
      <c r="AC78" s="10">
        <v>1.0100857689789846</v>
      </c>
    </row>
    <row r="79" spans="1:29" x14ac:dyDescent="0.6">
      <c r="A79" s="29" t="s">
        <v>18</v>
      </c>
      <c r="B79" s="29" t="s">
        <v>19</v>
      </c>
      <c r="C79" s="5">
        <v>1</v>
      </c>
      <c r="D79" s="5" t="s">
        <v>20</v>
      </c>
      <c r="E79" s="5" t="s">
        <v>21</v>
      </c>
      <c r="F79" s="5" t="s">
        <v>22</v>
      </c>
      <c r="G79" s="4" t="s">
        <v>14802</v>
      </c>
      <c r="H79" s="4" t="s">
        <v>14801</v>
      </c>
      <c r="I79" s="29" t="s">
        <v>14842</v>
      </c>
      <c r="J79" s="29" t="s">
        <v>14843</v>
      </c>
      <c r="K79" s="27">
        <v>3</v>
      </c>
      <c r="L79" s="6" t="s">
        <v>177</v>
      </c>
      <c r="M79" s="5" t="s">
        <v>178</v>
      </c>
      <c r="N79" s="7">
        <v>5914.6669921875</v>
      </c>
      <c r="O79" s="8">
        <v>6626.353515625</v>
      </c>
      <c r="P79" s="8">
        <v>6558.08349609375</v>
      </c>
      <c r="Q79" s="8">
        <v>7048.220703125</v>
      </c>
      <c r="R79" s="8">
        <v>5205.7607421875</v>
      </c>
      <c r="S79" s="8">
        <v>6626.0109101768539</v>
      </c>
      <c r="T79" s="9">
        <v>0.94512325525283813</v>
      </c>
      <c r="U79" s="9">
        <v>1.0008066892623901</v>
      </c>
      <c r="V79" s="28">
        <f t="shared" si="2"/>
        <v>5590.0893213927629</v>
      </c>
      <c r="W79" s="28">
        <f t="shared" si="3"/>
        <v>5919.438290540711</v>
      </c>
      <c r="X79" s="8">
        <v>6581.71240234375</v>
      </c>
      <c r="Y79" s="8">
        <v>7358.8833422443886</v>
      </c>
      <c r="Z79" s="8">
        <v>8045.5753150673909</v>
      </c>
      <c r="AA79" s="8">
        <v>8045.5753150673909</v>
      </c>
      <c r="AB79" s="7">
        <v>6407.3686226465861</v>
      </c>
      <c r="AC79" s="10">
        <v>1.0833016687346693</v>
      </c>
    </row>
    <row r="80" spans="1:29" x14ac:dyDescent="0.6">
      <c r="A80" s="29" t="s">
        <v>18</v>
      </c>
      <c r="B80" s="29" t="s">
        <v>19</v>
      </c>
      <c r="C80" s="5">
        <v>1</v>
      </c>
      <c r="D80" s="5" t="s">
        <v>20</v>
      </c>
      <c r="E80" s="5" t="s">
        <v>21</v>
      </c>
      <c r="F80" s="5" t="s">
        <v>22</v>
      </c>
      <c r="G80" s="4" t="s">
        <v>14802</v>
      </c>
      <c r="H80" s="4" t="s">
        <v>14801</v>
      </c>
      <c r="I80" s="29" t="s">
        <v>14836</v>
      </c>
      <c r="J80" s="29" t="s">
        <v>14837</v>
      </c>
      <c r="K80" s="27">
        <v>3</v>
      </c>
      <c r="L80" s="6" t="s">
        <v>179</v>
      </c>
      <c r="M80" s="5" t="s">
        <v>180</v>
      </c>
      <c r="N80" s="7">
        <v>2067.25</v>
      </c>
      <c r="O80" s="8">
        <v>2730.964599609375</v>
      </c>
      <c r="P80" s="8">
        <v>2609.963623046875</v>
      </c>
      <c r="Q80" s="8">
        <v>2714.804931640625</v>
      </c>
      <c r="R80" s="8">
        <v>1789.0672607421875</v>
      </c>
      <c r="S80" s="8">
        <v>2681.5419978562845</v>
      </c>
      <c r="T80" s="9">
        <v>0.94512325525283813</v>
      </c>
      <c r="U80" s="9">
        <v>1.0008066892623901</v>
      </c>
      <c r="V80" s="28">
        <f t="shared" si="2"/>
        <v>1953.8060494214296</v>
      </c>
      <c r="W80" s="28">
        <f t="shared" si="3"/>
        <v>2068.917628377676</v>
      </c>
      <c r="X80" s="8">
        <v>2495.578125</v>
      </c>
      <c r="Y80" s="8">
        <v>2366.6771654792205</v>
      </c>
      <c r="Z80" s="8">
        <v>3159.6744835592285</v>
      </c>
      <c r="AA80" s="8">
        <v>3159.6744835592285</v>
      </c>
      <c r="AB80" s="7">
        <v>2516.3146637655805</v>
      </c>
      <c r="AC80" s="10">
        <v>1.2172280390690919</v>
      </c>
    </row>
    <row r="81" spans="1:29" x14ac:dyDescent="0.6">
      <c r="A81" s="29" t="s">
        <v>18</v>
      </c>
      <c r="B81" s="29" t="s">
        <v>19</v>
      </c>
      <c r="C81" s="5">
        <v>1</v>
      </c>
      <c r="D81" s="5" t="s">
        <v>20</v>
      </c>
      <c r="E81" s="5" t="s">
        <v>21</v>
      </c>
      <c r="F81" s="5" t="s">
        <v>22</v>
      </c>
      <c r="G81" s="4" t="s">
        <v>14802</v>
      </c>
      <c r="H81" s="4" t="s">
        <v>14801</v>
      </c>
      <c r="I81" s="29" t="s">
        <v>14842</v>
      </c>
      <c r="J81" s="29" t="s">
        <v>14843</v>
      </c>
      <c r="K81" s="27">
        <v>3</v>
      </c>
      <c r="L81" s="6" t="s">
        <v>181</v>
      </c>
      <c r="M81" s="5" t="s">
        <v>182</v>
      </c>
      <c r="N81" s="7">
        <v>3508.333251953125</v>
      </c>
      <c r="O81" s="8">
        <v>4110.95068359375</v>
      </c>
      <c r="P81" s="8">
        <v>4465.50341796875</v>
      </c>
      <c r="Q81" s="8">
        <v>4327.166015625</v>
      </c>
      <c r="R81" s="8">
        <v>3787.53857421875</v>
      </c>
      <c r="S81" s="8">
        <v>4152.6186780064572</v>
      </c>
      <c r="T81" s="9">
        <v>0.94512325525283813</v>
      </c>
      <c r="U81" s="9">
        <v>1.0008066892623901</v>
      </c>
      <c r="V81" s="28">
        <f t="shared" si="2"/>
        <v>3315.807343597713</v>
      </c>
      <c r="W81" s="28">
        <f t="shared" si="3"/>
        <v>3511.1633867163619</v>
      </c>
      <c r="X81" s="8">
        <v>4325.41552734375</v>
      </c>
      <c r="Y81" s="8">
        <v>3982.6845677236229</v>
      </c>
      <c r="Z81" s="8">
        <v>4993.9585919261417</v>
      </c>
      <c r="AA81" s="8">
        <v>4993.9585919261417</v>
      </c>
      <c r="AB81" s="7">
        <v>3977.1094460801605</v>
      </c>
      <c r="AC81" s="10">
        <v>1.1336179206653367</v>
      </c>
    </row>
    <row r="82" spans="1:29" x14ac:dyDescent="0.6">
      <c r="A82" s="29" t="s">
        <v>18</v>
      </c>
      <c r="B82" s="29" t="s">
        <v>19</v>
      </c>
      <c r="C82" s="5">
        <v>1</v>
      </c>
      <c r="D82" s="5" t="s">
        <v>20</v>
      </c>
      <c r="E82" s="5" t="s">
        <v>21</v>
      </c>
      <c r="F82" s="5" t="s">
        <v>22</v>
      </c>
      <c r="G82" s="4" t="s">
        <v>14800</v>
      </c>
      <c r="H82" s="4" t="s">
        <v>14799</v>
      </c>
      <c r="I82" s="29" t="s">
        <v>14846</v>
      </c>
      <c r="J82" s="29" t="s">
        <v>14847</v>
      </c>
      <c r="K82" s="27">
        <v>4</v>
      </c>
      <c r="L82" s="6" t="s">
        <v>183</v>
      </c>
      <c r="M82" s="5" t="s">
        <v>184</v>
      </c>
      <c r="N82" s="7">
        <v>4105.5830078125</v>
      </c>
      <c r="O82" s="8">
        <v>5277.53662109375</v>
      </c>
      <c r="P82" s="8">
        <v>5378.58447265625</v>
      </c>
      <c r="Q82" s="8">
        <v>4806.0048828125</v>
      </c>
      <c r="R82" s="8">
        <v>3706.67919921875</v>
      </c>
      <c r="S82" s="8">
        <v>5147.9129996438051</v>
      </c>
      <c r="T82" s="9">
        <v>0.9425702691078186</v>
      </c>
      <c r="U82" s="9">
        <v>1.0001838207244873</v>
      </c>
      <c r="V82" s="28">
        <f t="shared" si="2"/>
        <v>3869.8004805183155</v>
      </c>
      <c r="W82" s="28">
        <f t="shared" si="3"/>
        <v>4106.3376990554389</v>
      </c>
      <c r="X82" s="8">
        <v>5131.908203125</v>
      </c>
      <c r="Y82" s="8">
        <v>12897.107469149911</v>
      </c>
      <c r="Z82" s="8">
        <v>7095.5548902717101</v>
      </c>
      <c r="AA82" s="8">
        <v>7095.5548902717101</v>
      </c>
      <c r="AB82" s="7">
        <v>5650.7874184026186</v>
      </c>
      <c r="AC82" s="10">
        <v>1.3763666226330717</v>
      </c>
    </row>
    <row r="83" spans="1:29" x14ac:dyDescent="0.6">
      <c r="A83" s="29" t="s">
        <v>18</v>
      </c>
      <c r="B83" s="29" t="s">
        <v>19</v>
      </c>
      <c r="C83" s="5">
        <v>1</v>
      </c>
      <c r="D83" s="5" t="s">
        <v>20</v>
      </c>
      <c r="E83" s="5" t="s">
        <v>21</v>
      </c>
      <c r="F83" s="5" t="s">
        <v>22</v>
      </c>
      <c r="G83" s="4" t="s">
        <v>14800</v>
      </c>
      <c r="H83" s="4" t="s">
        <v>14799</v>
      </c>
      <c r="I83" s="29" t="s">
        <v>14848</v>
      </c>
      <c r="J83" s="29" t="s">
        <v>14849</v>
      </c>
      <c r="K83" s="27">
        <v>4</v>
      </c>
      <c r="L83" s="6" t="s">
        <v>185</v>
      </c>
      <c r="M83" s="5" t="s">
        <v>186</v>
      </c>
      <c r="N83" s="7">
        <v>19891.75</v>
      </c>
      <c r="O83" s="8">
        <v>26586.71875</v>
      </c>
      <c r="P83" s="8">
        <v>26091.8828125</v>
      </c>
      <c r="Q83" s="8">
        <v>22220.73828125</v>
      </c>
      <c r="R83" s="8">
        <v>18852.955078125</v>
      </c>
      <c r="S83" s="8">
        <v>25578.520285504426</v>
      </c>
      <c r="T83" s="9">
        <v>0.9425702691078186</v>
      </c>
      <c r="U83" s="9">
        <v>1.0001838207244873</v>
      </c>
      <c r="V83" s="28">
        <f t="shared" si="2"/>
        <v>18749.372150525451</v>
      </c>
      <c r="W83" s="28">
        <f t="shared" si="3"/>
        <v>19895.40651589632</v>
      </c>
      <c r="X83" s="8">
        <v>24780.255859375</v>
      </c>
      <c r="Y83" s="8">
        <v>39004.67238707588</v>
      </c>
      <c r="Z83" s="8">
        <v>32152.75905897524</v>
      </c>
      <c r="AA83" s="8">
        <v>32152.75905897524</v>
      </c>
      <c r="AB83" s="7">
        <v>25605.947549851269</v>
      </c>
      <c r="AC83" s="10">
        <v>1.2872646976686952</v>
      </c>
    </row>
    <row r="84" spans="1:29" x14ac:dyDescent="0.6">
      <c r="A84" s="29" t="s">
        <v>18</v>
      </c>
      <c r="B84" s="29" t="s">
        <v>19</v>
      </c>
      <c r="C84" s="5">
        <v>1</v>
      </c>
      <c r="D84" s="5" t="s">
        <v>20</v>
      </c>
      <c r="E84" s="5" t="s">
        <v>21</v>
      </c>
      <c r="F84" s="5" t="s">
        <v>22</v>
      </c>
      <c r="G84" s="4" t="s">
        <v>14800</v>
      </c>
      <c r="H84" s="4" t="s">
        <v>14799</v>
      </c>
      <c r="I84" s="29" t="s">
        <v>14848</v>
      </c>
      <c r="J84" s="29" t="s">
        <v>14849</v>
      </c>
      <c r="K84" s="27">
        <v>4</v>
      </c>
      <c r="L84" s="6" t="s">
        <v>187</v>
      </c>
      <c r="M84" s="5" t="s">
        <v>188</v>
      </c>
      <c r="N84" s="7">
        <v>14468</v>
      </c>
      <c r="O84" s="8">
        <v>17289.517578125</v>
      </c>
      <c r="P84" s="8">
        <v>15582.5556640625</v>
      </c>
      <c r="Q84" s="8">
        <v>16753.068359375</v>
      </c>
      <c r="R84" s="8">
        <v>15054.544921875</v>
      </c>
      <c r="S84" s="8">
        <v>17006.534854079764</v>
      </c>
      <c r="T84" s="9">
        <v>0.9425702691078186</v>
      </c>
      <c r="U84" s="9">
        <v>1.0001838207244873</v>
      </c>
      <c r="V84" s="28">
        <f t="shared" si="2"/>
        <v>13637.10665345192</v>
      </c>
      <c r="W84" s="28">
        <f t="shared" si="3"/>
        <v>14470.659518241882</v>
      </c>
      <c r="X84" s="8">
        <v>16736.044921875</v>
      </c>
      <c r="Y84" s="8">
        <v>31723.055924774118</v>
      </c>
      <c r="Z84" s="8">
        <v>22106.847307145643</v>
      </c>
      <c r="AA84" s="8">
        <v>22106.847307145643</v>
      </c>
      <c r="AB84" s="7">
        <v>17605.542703226525</v>
      </c>
      <c r="AC84" s="10">
        <v>1.2168608448456266</v>
      </c>
    </row>
    <row r="85" spans="1:29" x14ac:dyDescent="0.6">
      <c r="A85" s="29" t="s">
        <v>18</v>
      </c>
      <c r="B85" s="29" t="s">
        <v>19</v>
      </c>
      <c r="C85" s="5">
        <v>1</v>
      </c>
      <c r="D85" s="5" t="s">
        <v>20</v>
      </c>
      <c r="E85" s="5" t="s">
        <v>21</v>
      </c>
      <c r="F85" s="5" t="s">
        <v>22</v>
      </c>
      <c r="G85" s="4" t="s">
        <v>14800</v>
      </c>
      <c r="H85" s="4" t="s">
        <v>14799</v>
      </c>
      <c r="I85" s="29" t="s">
        <v>14850</v>
      </c>
      <c r="J85" s="29" t="s">
        <v>14851</v>
      </c>
      <c r="K85" s="27">
        <v>4</v>
      </c>
      <c r="L85" s="6" t="s">
        <v>189</v>
      </c>
      <c r="M85" s="5" t="s">
        <v>190</v>
      </c>
      <c r="N85" s="7">
        <v>10029.75</v>
      </c>
      <c r="O85" s="8">
        <v>12443.40625</v>
      </c>
      <c r="P85" s="8">
        <v>12658.197265625</v>
      </c>
      <c r="Q85" s="8">
        <v>11148.068359375</v>
      </c>
      <c r="R85" s="8">
        <v>8841.4345703125</v>
      </c>
      <c r="S85" s="8">
        <v>12113.008382200051</v>
      </c>
      <c r="T85" s="9">
        <v>0.9425702691078186</v>
      </c>
      <c r="U85" s="9">
        <v>1.0001838207244873</v>
      </c>
      <c r="V85" s="28">
        <f t="shared" si="2"/>
        <v>9453.7441565841436</v>
      </c>
      <c r="W85" s="28">
        <f t="shared" si="3"/>
        <v>10031.593675911427</v>
      </c>
      <c r="X85" s="8">
        <v>11922.9697265625</v>
      </c>
      <c r="Y85" s="8">
        <v>13797.833374023539</v>
      </c>
      <c r="Z85" s="8">
        <v>14691.876410917288</v>
      </c>
      <c r="AA85" s="8">
        <v>14691.876410917288</v>
      </c>
      <c r="AB85" s="7">
        <v>11700.377441849161</v>
      </c>
      <c r="AC85" s="10">
        <v>1.1665672067448503</v>
      </c>
    </row>
    <row r="86" spans="1:29" x14ac:dyDescent="0.6">
      <c r="A86" s="29" t="s">
        <v>18</v>
      </c>
      <c r="B86" s="29" t="s">
        <v>19</v>
      </c>
      <c r="C86" s="5">
        <v>1</v>
      </c>
      <c r="D86" s="5" t="s">
        <v>20</v>
      </c>
      <c r="E86" s="5" t="s">
        <v>21</v>
      </c>
      <c r="F86" s="5" t="s">
        <v>22</v>
      </c>
      <c r="G86" s="4" t="s">
        <v>14800</v>
      </c>
      <c r="H86" s="4" t="s">
        <v>14799</v>
      </c>
      <c r="I86" s="29" t="s">
        <v>14850</v>
      </c>
      <c r="J86" s="29" t="s">
        <v>14851</v>
      </c>
      <c r="K86" s="27">
        <v>4</v>
      </c>
      <c r="L86" s="6" t="s">
        <v>191</v>
      </c>
      <c r="M86" s="5" t="s">
        <v>192</v>
      </c>
      <c r="N86" s="7">
        <v>11923.083984375</v>
      </c>
      <c r="O86" s="8">
        <v>15366.81640625</v>
      </c>
      <c r="P86" s="8">
        <v>15268.08203125</v>
      </c>
      <c r="Q86" s="8">
        <v>16287.9521484375</v>
      </c>
      <c r="R86" s="8">
        <v>11396.7509765625</v>
      </c>
      <c r="S86" s="8">
        <v>15333.125037884596</v>
      </c>
      <c r="T86" s="9">
        <v>0.9425702691078186</v>
      </c>
      <c r="U86" s="9">
        <v>1.0001838207244873</v>
      </c>
      <c r="V86" s="28">
        <f t="shared" si="2"/>
        <v>11238.344479747466</v>
      </c>
      <c r="W86" s="28">
        <f t="shared" si="3"/>
        <v>11925.275694311131</v>
      </c>
      <c r="X86" s="8">
        <v>14779.580078125</v>
      </c>
      <c r="Y86" s="8">
        <v>16724.850209034928</v>
      </c>
      <c r="Z86" s="8">
        <v>18466.15139869128</v>
      </c>
      <c r="AA86" s="8">
        <v>18466.15139869128</v>
      </c>
      <c r="AB86" s="7">
        <v>14706.15020301066</v>
      </c>
      <c r="AC86" s="10">
        <v>1.2334183188076862</v>
      </c>
    </row>
    <row r="87" spans="1:29" x14ac:dyDescent="0.6">
      <c r="A87" s="29" t="s">
        <v>18</v>
      </c>
      <c r="B87" s="29" t="s">
        <v>19</v>
      </c>
      <c r="C87" s="5">
        <v>1</v>
      </c>
      <c r="D87" s="5" t="s">
        <v>20</v>
      </c>
      <c r="E87" s="5" t="s">
        <v>21</v>
      </c>
      <c r="F87" s="5" t="s">
        <v>22</v>
      </c>
      <c r="G87" s="4" t="s">
        <v>14800</v>
      </c>
      <c r="H87" s="4" t="s">
        <v>14799</v>
      </c>
      <c r="I87" s="29" t="s">
        <v>14852</v>
      </c>
      <c r="J87" s="29" t="s">
        <v>14853</v>
      </c>
      <c r="K87" s="27">
        <v>4</v>
      </c>
      <c r="L87" s="6" t="s">
        <v>193</v>
      </c>
      <c r="M87" s="5" t="s">
        <v>194</v>
      </c>
      <c r="N87" s="7">
        <v>3806.66650390625</v>
      </c>
      <c r="O87" s="8">
        <v>5487.3271484375</v>
      </c>
      <c r="P87" s="8">
        <v>6543.15966796875</v>
      </c>
      <c r="Q87" s="8">
        <v>3998.319580078125</v>
      </c>
      <c r="R87" s="8">
        <v>2622.726318359375</v>
      </c>
      <c r="S87" s="8">
        <v>5212.5695206549653</v>
      </c>
      <c r="T87" s="9">
        <v>0.9425702691078186</v>
      </c>
      <c r="U87" s="9">
        <v>1.0001838207244873</v>
      </c>
      <c r="V87" s="28">
        <f t="shared" si="2"/>
        <v>3588.0506709906331</v>
      </c>
      <c r="W87" s="28">
        <f t="shared" si="3"/>
        <v>3807.3662481008796</v>
      </c>
      <c r="X87" s="8">
        <v>5005.58642578125</v>
      </c>
      <c r="Y87" s="8">
        <v>3787.7658398136355</v>
      </c>
      <c r="Z87" s="8">
        <v>6047.6555878766176</v>
      </c>
      <c r="AA87" s="8">
        <v>6047.6555878766176</v>
      </c>
      <c r="AB87" s="7">
        <v>4816.2570278554849</v>
      </c>
      <c r="AC87" s="10">
        <v>1.2652164361950891</v>
      </c>
    </row>
    <row r="88" spans="1:29" x14ac:dyDescent="0.6">
      <c r="A88" s="29" t="s">
        <v>18</v>
      </c>
      <c r="B88" s="29" t="s">
        <v>19</v>
      </c>
      <c r="C88" s="5">
        <v>1</v>
      </c>
      <c r="D88" s="5" t="s">
        <v>20</v>
      </c>
      <c r="E88" s="5" t="s">
        <v>21</v>
      </c>
      <c r="F88" s="5" t="s">
        <v>22</v>
      </c>
      <c r="G88" s="4" t="s">
        <v>14800</v>
      </c>
      <c r="H88" s="4" t="s">
        <v>14799</v>
      </c>
      <c r="I88" s="29" t="s">
        <v>14846</v>
      </c>
      <c r="J88" s="29" t="s">
        <v>14847</v>
      </c>
      <c r="K88" s="27">
        <v>4</v>
      </c>
      <c r="L88" s="6" t="s">
        <v>195</v>
      </c>
      <c r="M88" s="5" t="s">
        <v>196</v>
      </c>
      <c r="N88" s="7">
        <v>19628.251953125</v>
      </c>
      <c r="O88" s="8">
        <v>19544.69140625</v>
      </c>
      <c r="P88" s="8">
        <v>16654.07421875</v>
      </c>
      <c r="Q88" s="8">
        <v>17582.48046875</v>
      </c>
      <c r="R88" s="8">
        <v>19462.986328125</v>
      </c>
      <c r="S88" s="8">
        <v>19061.839184677829</v>
      </c>
      <c r="T88" s="9">
        <v>0.9425702691078186</v>
      </c>
      <c r="U88" s="9">
        <v>1.0001838207244873</v>
      </c>
      <c r="V88" s="28">
        <f t="shared" si="2"/>
        <v>18501.006725573097</v>
      </c>
      <c r="W88" s="28">
        <f t="shared" si="3"/>
        <v>19631.860032619443</v>
      </c>
      <c r="X88" s="8">
        <v>18761.169921875</v>
      </c>
      <c r="Y88" s="8">
        <v>21956.319318085443</v>
      </c>
      <c r="Z88" s="8">
        <v>23149.03433995699</v>
      </c>
      <c r="AA88" s="8">
        <v>23149.03433995699</v>
      </c>
      <c r="AB88" s="7">
        <v>18435.523932842127</v>
      </c>
      <c r="AC88" s="10">
        <v>0.93923411910896226</v>
      </c>
    </row>
    <row r="89" spans="1:29" x14ac:dyDescent="0.6">
      <c r="A89" s="29" t="s">
        <v>18</v>
      </c>
      <c r="B89" s="29" t="s">
        <v>19</v>
      </c>
      <c r="C89" s="5">
        <v>1</v>
      </c>
      <c r="D89" s="5" t="s">
        <v>20</v>
      </c>
      <c r="E89" s="5" t="s">
        <v>21</v>
      </c>
      <c r="F89" s="5" t="s">
        <v>22</v>
      </c>
      <c r="G89" s="4" t="s">
        <v>14800</v>
      </c>
      <c r="H89" s="4" t="s">
        <v>14799</v>
      </c>
      <c r="I89" s="29" t="s">
        <v>14846</v>
      </c>
      <c r="J89" s="29" t="s">
        <v>14847</v>
      </c>
      <c r="K89" s="27">
        <v>4</v>
      </c>
      <c r="L89" s="6" t="s">
        <v>197</v>
      </c>
      <c r="M89" s="5" t="s">
        <v>198</v>
      </c>
      <c r="N89" s="7">
        <v>4032</v>
      </c>
      <c r="O89" s="8">
        <v>4987.5283203125</v>
      </c>
      <c r="P89" s="8">
        <v>5172.0224609375</v>
      </c>
      <c r="Q89" s="8">
        <v>4869.25537109375</v>
      </c>
      <c r="R89" s="8">
        <v>3744.868896484375</v>
      </c>
      <c r="S89" s="8">
        <v>4929.8675616014307</v>
      </c>
      <c r="T89" s="9">
        <v>0.9425702691078186</v>
      </c>
      <c r="U89" s="9">
        <v>1.0001838207244873</v>
      </c>
      <c r="V89" s="28">
        <f t="shared" si="2"/>
        <v>3800.4433250427246</v>
      </c>
      <c r="W89" s="28">
        <f t="shared" si="3"/>
        <v>4032.7411651611328</v>
      </c>
      <c r="X89" s="8">
        <v>5009.3798828125</v>
      </c>
      <c r="Y89" s="8">
        <v>11342.353125314618</v>
      </c>
      <c r="Z89" s="8">
        <v>6687.0725079403837</v>
      </c>
      <c r="AA89" s="8">
        <v>6687.0725079403837</v>
      </c>
      <c r="AB89" s="7">
        <v>5325.4785253826112</v>
      </c>
      <c r="AC89" s="10">
        <v>1.3208032057000525</v>
      </c>
    </row>
    <row r="90" spans="1:29" x14ac:dyDescent="0.6">
      <c r="A90" s="29" t="s">
        <v>18</v>
      </c>
      <c r="B90" s="29" t="s">
        <v>19</v>
      </c>
      <c r="C90" s="5">
        <v>1</v>
      </c>
      <c r="D90" s="5" t="s">
        <v>20</v>
      </c>
      <c r="E90" s="5" t="s">
        <v>21</v>
      </c>
      <c r="F90" s="5" t="s">
        <v>22</v>
      </c>
      <c r="G90" s="4" t="s">
        <v>14800</v>
      </c>
      <c r="H90" s="4" t="s">
        <v>14799</v>
      </c>
      <c r="I90" s="29" t="s">
        <v>14854</v>
      </c>
      <c r="J90" s="29" t="s">
        <v>14855</v>
      </c>
      <c r="K90" s="27">
        <v>4</v>
      </c>
      <c r="L90" s="6" t="s">
        <v>199</v>
      </c>
      <c r="M90" s="5" t="s">
        <v>200</v>
      </c>
      <c r="N90" s="7">
        <v>14461.8330078125</v>
      </c>
      <c r="O90" s="8">
        <v>15498.3232421875</v>
      </c>
      <c r="P90" s="8">
        <v>13127.3662109375</v>
      </c>
      <c r="Q90" s="8">
        <v>10118.482421875</v>
      </c>
      <c r="R90" s="8">
        <v>9811.11328125</v>
      </c>
      <c r="S90" s="8">
        <v>14303.121335209253</v>
      </c>
      <c r="T90" s="9">
        <v>0.9425702691078186</v>
      </c>
      <c r="U90" s="9">
        <v>1.0001838207244873</v>
      </c>
      <c r="V90" s="28">
        <f t="shared" si="2"/>
        <v>13631.293829966162</v>
      </c>
      <c r="W90" s="28">
        <f t="shared" si="3"/>
        <v>14464.491392433411</v>
      </c>
      <c r="X90" s="8">
        <v>13604.009765625</v>
      </c>
      <c r="Y90" s="8">
        <v>8268.5384666160571</v>
      </c>
      <c r="Z90" s="8">
        <v>16322.065911918398</v>
      </c>
      <c r="AA90" s="8">
        <v>16322.065911918398</v>
      </c>
      <c r="AB90" s="7">
        <v>12998.63451466794</v>
      </c>
      <c r="AC90" s="10">
        <v>0.89882344151297289</v>
      </c>
    </row>
    <row r="91" spans="1:29" x14ac:dyDescent="0.6">
      <c r="A91" s="29" t="s">
        <v>18</v>
      </c>
      <c r="B91" s="29" t="s">
        <v>19</v>
      </c>
      <c r="C91" s="5">
        <v>1</v>
      </c>
      <c r="D91" s="5" t="s">
        <v>20</v>
      </c>
      <c r="E91" s="5" t="s">
        <v>21</v>
      </c>
      <c r="F91" s="5" t="s">
        <v>22</v>
      </c>
      <c r="G91" s="4" t="s">
        <v>14800</v>
      </c>
      <c r="H91" s="4" t="s">
        <v>14799</v>
      </c>
      <c r="I91" s="29" t="s">
        <v>14850</v>
      </c>
      <c r="J91" s="29" t="s">
        <v>14851</v>
      </c>
      <c r="K91" s="27">
        <v>4</v>
      </c>
      <c r="L91" s="6" t="s">
        <v>201</v>
      </c>
      <c r="M91" s="5" t="s">
        <v>202</v>
      </c>
      <c r="N91" s="7">
        <v>12732.833984375</v>
      </c>
      <c r="O91" s="8">
        <v>16077.697265625</v>
      </c>
      <c r="P91" s="8">
        <v>15901.9287109375</v>
      </c>
      <c r="Q91" s="8">
        <v>16925.17578125</v>
      </c>
      <c r="R91" s="8">
        <v>12458.1455078125</v>
      </c>
      <c r="S91" s="8">
        <v>16042.629752393565</v>
      </c>
      <c r="T91" s="9">
        <v>0.9425702691078186</v>
      </c>
      <c r="U91" s="9">
        <v>1.0001838207244873</v>
      </c>
      <c r="V91" s="28">
        <f t="shared" si="2"/>
        <v>12001.590755157522</v>
      </c>
      <c r="W91" s="28">
        <f t="shared" si="3"/>
        <v>12735.174543142784</v>
      </c>
      <c r="X91" s="8">
        <v>15443.533203125</v>
      </c>
      <c r="Y91" s="8">
        <v>18010.093329190622</v>
      </c>
      <c r="Z91" s="8">
        <v>19379.192717213155</v>
      </c>
      <c r="AA91" s="8">
        <v>19379.192717213155</v>
      </c>
      <c r="AB91" s="7">
        <v>15433.281833302028</v>
      </c>
      <c r="AC91" s="10">
        <v>1.2120853733144452</v>
      </c>
    </row>
    <row r="92" spans="1:29" x14ac:dyDescent="0.6">
      <c r="A92" s="29" t="s">
        <v>18</v>
      </c>
      <c r="B92" s="29" t="s">
        <v>19</v>
      </c>
      <c r="C92" s="5">
        <v>1</v>
      </c>
      <c r="D92" s="5" t="s">
        <v>20</v>
      </c>
      <c r="E92" s="5" t="s">
        <v>21</v>
      </c>
      <c r="F92" s="5" t="s">
        <v>22</v>
      </c>
      <c r="G92" s="4" t="s">
        <v>14800</v>
      </c>
      <c r="H92" s="4" t="s">
        <v>14799</v>
      </c>
      <c r="I92" s="29" t="s">
        <v>14854</v>
      </c>
      <c r="J92" s="29" t="s">
        <v>14855</v>
      </c>
      <c r="K92" s="27">
        <v>4</v>
      </c>
      <c r="L92" s="6" t="s">
        <v>203</v>
      </c>
      <c r="M92" s="5" t="s">
        <v>204</v>
      </c>
      <c r="N92" s="7">
        <v>21889.25</v>
      </c>
      <c r="O92" s="8">
        <v>22511.099609375</v>
      </c>
      <c r="P92" s="8">
        <v>17201.232421875</v>
      </c>
      <c r="Q92" s="8">
        <v>20879.943359375</v>
      </c>
      <c r="R92" s="8">
        <v>22725.2734375</v>
      </c>
      <c r="S92" s="8">
        <v>21935.01681564323</v>
      </c>
      <c r="T92" s="9">
        <v>0.9425702691078186</v>
      </c>
      <c r="U92" s="9">
        <v>1.0001838207244873</v>
      </c>
      <c r="V92" s="28">
        <f t="shared" si="2"/>
        <v>20632.156263068318</v>
      </c>
      <c r="W92" s="28">
        <f t="shared" si="3"/>
        <v>21893.273697793484</v>
      </c>
      <c r="X92" s="8">
        <v>20502.3515625</v>
      </c>
      <c r="Y92" s="8">
        <v>25522.812002186583</v>
      </c>
      <c r="Z92" s="8">
        <v>26521.138821881748</v>
      </c>
      <c r="AA92" s="8">
        <v>26521.138821881748</v>
      </c>
      <c r="AB92" s="7">
        <v>21121.014479342546</v>
      </c>
      <c r="AC92" s="10">
        <v>0.96490352475953023</v>
      </c>
    </row>
    <row r="93" spans="1:29" x14ac:dyDescent="0.6">
      <c r="A93" s="29" t="s">
        <v>18</v>
      </c>
      <c r="B93" s="29" t="s">
        <v>19</v>
      </c>
      <c r="C93" s="5">
        <v>1</v>
      </c>
      <c r="D93" s="5" t="s">
        <v>20</v>
      </c>
      <c r="E93" s="5" t="s">
        <v>21</v>
      </c>
      <c r="F93" s="5" t="s">
        <v>22</v>
      </c>
      <c r="G93" s="4" t="s">
        <v>14800</v>
      </c>
      <c r="H93" s="4" t="s">
        <v>14799</v>
      </c>
      <c r="I93" s="29" t="s">
        <v>14852</v>
      </c>
      <c r="J93" s="29" t="s">
        <v>14853</v>
      </c>
      <c r="K93" s="27">
        <v>4</v>
      </c>
      <c r="L93" s="6" t="s">
        <v>205</v>
      </c>
      <c r="M93" s="5" t="s">
        <v>206</v>
      </c>
      <c r="N93" s="7">
        <v>17785.16796875</v>
      </c>
      <c r="O93" s="8">
        <v>22579.90625</v>
      </c>
      <c r="P93" s="8">
        <v>20789.791015625</v>
      </c>
      <c r="Q93" s="8">
        <v>19819.291015625</v>
      </c>
      <c r="R93" s="8">
        <v>17380.572265625</v>
      </c>
      <c r="S93" s="8">
        <v>21834.789271616541</v>
      </c>
      <c r="T93" s="9">
        <v>0.9425702691078186</v>
      </c>
      <c r="U93" s="9">
        <v>1.0001838207244873</v>
      </c>
      <c r="V93" s="28">
        <f t="shared" si="2"/>
        <v>16763.770558432443</v>
      </c>
      <c r="W93" s="28">
        <f t="shared" si="3"/>
        <v>17788.437251211144</v>
      </c>
      <c r="X93" s="8">
        <v>20630.05859375</v>
      </c>
      <c r="Y93" s="8">
        <v>23444.92211086852</v>
      </c>
      <c r="Z93" s="8">
        <v>26195.062534761124</v>
      </c>
      <c r="AA93" s="8">
        <v>26195.062534761124</v>
      </c>
      <c r="AB93" s="7">
        <v>20861.332494043989</v>
      </c>
      <c r="AC93" s="10">
        <v>1.1729623544010976</v>
      </c>
    </row>
    <row r="94" spans="1:29" x14ac:dyDescent="0.6">
      <c r="A94" s="29" t="s">
        <v>18</v>
      </c>
      <c r="B94" s="29" t="s">
        <v>19</v>
      </c>
      <c r="C94" s="5">
        <v>1</v>
      </c>
      <c r="D94" s="5" t="s">
        <v>20</v>
      </c>
      <c r="E94" s="5" t="s">
        <v>21</v>
      </c>
      <c r="F94" s="5" t="s">
        <v>22</v>
      </c>
      <c r="G94" s="4" t="s">
        <v>14800</v>
      </c>
      <c r="H94" s="4" t="s">
        <v>14799</v>
      </c>
      <c r="I94" s="29" t="s">
        <v>14854</v>
      </c>
      <c r="J94" s="29" t="s">
        <v>14855</v>
      </c>
      <c r="K94" s="27">
        <v>4</v>
      </c>
      <c r="L94" s="6" t="s">
        <v>207</v>
      </c>
      <c r="M94" s="5" t="s">
        <v>208</v>
      </c>
      <c r="N94" s="7">
        <v>10176.0830078125</v>
      </c>
      <c r="O94" s="8">
        <v>10279.498046875</v>
      </c>
      <c r="P94" s="8">
        <v>7355.43310546875</v>
      </c>
      <c r="Q94" s="8">
        <v>6854.27197265625</v>
      </c>
      <c r="R94" s="8">
        <v>7868.58642578125</v>
      </c>
      <c r="S94" s="8">
        <v>9478.2232515858341</v>
      </c>
      <c r="T94" s="9">
        <v>0.9425702691078186</v>
      </c>
      <c r="U94" s="9">
        <v>1.0001838207244873</v>
      </c>
      <c r="V94" s="28">
        <f t="shared" si="2"/>
        <v>9591.6732991373283</v>
      </c>
      <c r="W94" s="28">
        <f t="shared" si="3"/>
        <v>10177.953582763439</v>
      </c>
      <c r="X94" s="8">
        <v>8962.64453125</v>
      </c>
      <c r="Y94" s="8">
        <v>9825.4402477543736</v>
      </c>
      <c r="Z94" s="8">
        <v>11329.821645238222</v>
      </c>
      <c r="AA94" s="8">
        <v>11329.821645238222</v>
      </c>
      <c r="AB94" s="7">
        <v>9022.8903300339607</v>
      </c>
      <c r="AC94" s="10">
        <v>0.88667617226655904</v>
      </c>
    </row>
    <row r="95" spans="1:29" x14ac:dyDescent="0.6">
      <c r="A95" s="29" t="s">
        <v>18</v>
      </c>
      <c r="B95" s="29" t="s">
        <v>19</v>
      </c>
      <c r="C95" s="5">
        <v>1</v>
      </c>
      <c r="D95" s="5" t="s">
        <v>20</v>
      </c>
      <c r="E95" s="5" t="s">
        <v>21</v>
      </c>
      <c r="F95" s="5" t="s">
        <v>22</v>
      </c>
      <c r="G95" s="4" t="s">
        <v>14800</v>
      </c>
      <c r="H95" s="4" t="s">
        <v>14799</v>
      </c>
      <c r="I95" s="29" t="s">
        <v>14852</v>
      </c>
      <c r="J95" s="29" t="s">
        <v>14853</v>
      </c>
      <c r="K95" s="27">
        <v>4</v>
      </c>
      <c r="L95" s="6" t="s">
        <v>209</v>
      </c>
      <c r="M95" s="5" t="s">
        <v>210</v>
      </c>
      <c r="N95" s="7">
        <v>8569.08203125</v>
      </c>
      <c r="O95" s="8">
        <v>10281.5810546875</v>
      </c>
      <c r="P95" s="8">
        <v>8276.150390625</v>
      </c>
      <c r="Q95" s="8">
        <v>8119.576171875</v>
      </c>
      <c r="R95" s="8">
        <v>7115.62109375</v>
      </c>
      <c r="S95" s="8">
        <v>9697.0709383345911</v>
      </c>
      <c r="T95" s="9">
        <v>0.9425702691078186</v>
      </c>
      <c r="U95" s="9">
        <v>1.0001838207244873</v>
      </c>
      <c r="V95" s="28">
        <f t="shared" si="2"/>
        <v>8076.9619562022854</v>
      </c>
      <c r="W95" s="28">
        <f t="shared" si="3"/>
        <v>8570.6572061171755</v>
      </c>
      <c r="X95" s="8">
        <v>9158.8134765625</v>
      </c>
      <c r="Y95" s="8">
        <v>8635.025317000609</v>
      </c>
      <c r="Z95" s="8">
        <v>11420.11281903153</v>
      </c>
      <c r="AA95" s="8">
        <v>11420.11281903153</v>
      </c>
      <c r="AB95" s="7">
        <v>9094.7967893249115</v>
      </c>
      <c r="AC95" s="10">
        <v>1.0613501838537336</v>
      </c>
    </row>
    <row r="96" spans="1:29" x14ac:dyDescent="0.6">
      <c r="A96" s="29" t="s">
        <v>18</v>
      </c>
      <c r="B96" s="29" t="s">
        <v>19</v>
      </c>
      <c r="C96" s="5">
        <v>1</v>
      </c>
      <c r="D96" s="5" t="s">
        <v>20</v>
      </c>
      <c r="E96" s="5" t="s">
        <v>21</v>
      </c>
      <c r="F96" s="5" t="s">
        <v>22</v>
      </c>
      <c r="G96" s="4" t="s">
        <v>14800</v>
      </c>
      <c r="H96" s="4" t="s">
        <v>14799</v>
      </c>
      <c r="I96" s="29" t="s">
        <v>14856</v>
      </c>
      <c r="J96" s="29" t="s">
        <v>14857</v>
      </c>
      <c r="K96" s="27">
        <v>4</v>
      </c>
      <c r="L96" s="6" t="s">
        <v>211</v>
      </c>
      <c r="M96" s="5" t="s">
        <v>212</v>
      </c>
      <c r="N96" s="7">
        <v>9161.833984375</v>
      </c>
      <c r="O96" s="8">
        <v>11887.5703125</v>
      </c>
      <c r="P96" s="8">
        <v>11913.3876953125</v>
      </c>
      <c r="Q96" s="8">
        <v>11490.5234375</v>
      </c>
      <c r="R96" s="8">
        <v>7669.451171875</v>
      </c>
      <c r="S96" s="8">
        <v>11653.996571865771</v>
      </c>
      <c r="T96" s="9">
        <v>0.9425702691078186</v>
      </c>
      <c r="U96" s="9">
        <v>1.0001838207244873</v>
      </c>
      <c r="V96" s="28">
        <f t="shared" si="2"/>
        <v>8635.6723241735017</v>
      </c>
      <c r="W96" s="28">
        <f t="shared" si="3"/>
        <v>9163.5181193356402</v>
      </c>
      <c r="X96" s="8">
        <v>11733.1318359375</v>
      </c>
      <c r="Y96" s="8">
        <v>13155.000251072572</v>
      </c>
      <c r="Z96" s="8">
        <v>14156.426818600603</v>
      </c>
      <c r="AA96" s="8">
        <v>14156.426818600603</v>
      </c>
      <c r="AB96" s="7">
        <v>11273.953875793701</v>
      </c>
      <c r="AC96" s="10">
        <v>1.2305346173070593</v>
      </c>
    </row>
    <row r="97" spans="1:29" x14ac:dyDescent="0.6">
      <c r="A97" s="29" t="s">
        <v>18</v>
      </c>
      <c r="B97" s="29" t="s">
        <v>19</v>
      </c>
      <c r="C97" s="5">
        <v>1</v>
      </c>
      <c r="D97" s="5" t="s">
        <v>20</v>
      </c>
      <c r="E97" s="5" t="s">
        <v>21</v>
      </c>
      <c r="F97" s="5" t="s">
        <v>22</v>
      </c>
      <c r="G97" s="4" t="s">
        <v>14800</v>
      </c>
      <c r="H97" s="4" t="s">
        <v>14799</v>
      </c>
      <c r="I97" s="29" t="s">
        <v>14858</v>
      </c>
      <c r="J97" s="29" t="s">
        <v>14859</v>
      </c>
      <c r="K97" s="27">
        <v>4</v>
      </c>
      <c r="L97" s="6" t="s">
        <v>213</v>
      </c>
      <c r="M97" s="5" t="s">
        <v>214</v>
      </c>
      <c r="N97" s="7">
        <v>18899.833984375</v>
      </c>
      <c r="O97" s="8">
        <v>23399.357421875</v>
      </c>
      <c r="P97" s="8">
        <v>22295.857421875</v>
      </c>
      <c r="Q97" s="8">
        <v>21644.56640625</v>
      </c>
      <c r="R97" s="8">
        <v>15927.625</v>
      </c>
      <c r="S97" s="8">
        <v>22754.337453241355</v>
      </c>
      <c r="T97" s="9">
        <v>0.9425702691078186</v>
      </c>
      <c r="U97" s="9">
        <v>1.0001838207244873</v>
      </c>
      <c r="V97" s="28">
        <f t="shared" si="2"/>
        <v>17814.421604745439</v>
      </c>
      <c r="W97" s="28">
        <f t="shared" si="3"/>
        <v>18903.308165550698</v>
      </c>
      <c r="X97" s="8">
        <v>22399.822265625</v>
      </c>
      <c r="Y97" s="8">
        <v>25730.133051948589</v>
      </c>
      <c r="Z97" s="8">
        <v>27576.420876402644</v>
      </c>
      <c r="AA97" s="8">
        <v>27576.420876402644</v>
      </c>
      <c r="AB97" s="7">
        <v>21961.424376633106</v>
      </c>
      <c r="AC97" s="10">
        <v>1.1619903325494396</v>
      </c>
    </row>
    <row r="98" spans="1:29" x14ac:dyDescent="0.6">
      <c r="A98" s="29" t="s">
        <v>18</v>
      </c>
      <c r="B98" s="29" t="s">
        <v>19</v>
      </c>
      <c r="C98" s="5">
        <v>1</v>
      </c>
      <c r="D98" s="5" t="s">
        <v>20</v>
      </c>
      <c r="E98" s="5" t="s">
        <v>21</v>
      </c>
      <c r="F98" s="5" t="s">
        <v>22</v>
      </c>
      <c r="G98" s="4" t="s">
        <v>14800</v>
      </c>
      <c r="H98" s="4" t="s">
        <v>14799</v>
      </c>
      <c r="I98" s="29" t="s">
        <v>14846</v>
      </c>
      <c r="J98" s="29" t="s">
        <v>14847</v>
      </c>
      <c r="K98" s="27">
        <v>4</v>
      </c>
      <c r="L98" s="6" t="s">
        <v>215</v>
      </c>
      <c r="M98" s="5" t="s">
        <v>216</v>
      </c>
      <c r="N98" s="7">
        <v>12626.75</v>
      </c>
      <c r="O98" s="8">
        <v>15395.533203125</v>
      </c>
      <c r="P98" s="8">
        <v>15189.779296875</v>
      </c>
      <c r="Q98" s="8">
        <v>14122.8134765625</v>
      </c>
      <c r="R98" s="8">
        <v>12875.2900390625</v>
      </c>
      <c r="S98" s="8">
        <v>15086.617219786562</v>
      </c>
      <c r="T98" s="9">
        <v>0.9425702691078186</v>
      </c>
      <c r="U98" s="9">
        <v>1.0001838207244873</v>
      </c>
      <c r="V98" s="28">
        <f t="shared" si="2"/>
        <v>11901.599145457149</v>
      </c>
      <c r="W98" s="28">
        <f t="shared" si="3"/>
        <v>12629.07105833292</v>
      </c>
      <c r="X98" s="8">
        <v>15175.28125</v>
      </c>
      <c r="Y98" s="8">
        <v>32175.274187748011</v>
      </c>
      <c r="Z98" s="8">
        <v>20139.241955904159</v>
      </c>
      <c r="AA98" s="8">
        <v>20139.241955904159</v>
      </c>
      <c r="AB98" s="7">
        <v>16038.572996823297</v>
      </c>
      <c r="AC98" s="10">
        <v>1.2702059513986812</v>
      </c>
    </row>
    <row r="99" spans="1:29" x14ac:dyDescent="0.6">
      <c r="A99" s="29" t="s">
        <v>18</v>
      </c>
      <c r="B99" s="29" t="s">
        <v>19</v>
      </c>
      <c r="C99" s="5">
        <v>1</v>
      </c>
      <c r="D99" s="5" t="s">
        <v>20</v>
      </c>
      <c r="E99" s="5" t="s">
        <v>21</v>
      </c>
      <c r="F99" s="5" t="s">
        <v>22</v>
      </c>
      <c r="G99" s="4" t="s">
        <v>14800</v>
      </c>
      <c r="H99" s="4" t="s">
        <v>14799</v>
      </c>
      <c r="I99" s="29" t="s">
        <v>14852</v>
      </c>
      <c r="J99" s="29" t="s">
        <v>14853</v>
      </c>
      <c r="K99" s="27">
        <v>4</v>
      </c>
      <c r="L99" s="6" t="s">
        <v>217</v>
      </c>
      <c r="M99" s="5" t="s">
        <v>218</v>
      </c>
      <c r="N99" s="7">
        <v>2551.25</v>
      </c>
      <c r="O99" s="8">
        <v>3184.296630859375</v>
      </c>
      <c r="P99" s="8">
        <v>3543.294189453125</v>
      </c>
      <c r="Q99" s="8">
        <v>3195.388916015625</v>
      </c>
      <c r="R99" s="8">
        <v>1845.5552978515625</v>
      </c>
      <c r="S99" s="8">
        <v>3153.2115295429203</v>
      </c>
      <c r="T99" s="9">
        <v>0.9425702691078186</v>
      </c>
      <c r="U99" s="9">
        <v>1.0001838207244873</v>
      </c>
      <c r="V99" s="28">
        <f t="shared" si="2"/>
        <v>2404.7323990613222</v>
      </c>
      <c r="W99" s="28">
        <f t="shared" si="3"/>
        <v>2551.7189726233482</v>
      </c>
      <c r="X99" s="8">
        <v>3047.189697265625</v>
      </c>
      <c r="Y99" s="8">
        <v>2578.1801771713194</v>
      </c>
      <c r="Z99" s="8">
        <v>3695.3649900413047</v>
      </c>
      <c r="AA99" s="8">
        <v>3695.3649900413047</v>
      </c>
      <c r="AB99" s="7">
        <v>2942.9300900427952</v>
      </c>
      <c r="AC99" s="10">
        <v>1.1535247780667497</v>
      </c>
    </row>
    <row r="100" spans="1:29" x14ac:dyDescent="0.6">
      <c r="A100" s="29" t="s">
        <v>18</v>
      </c>
      <c r="B100" s="29" t="s">
        <v>19</v>
      </c>
      <c r="C100" s="5">
        <v>1</v>
      </c>
      <c r="D100" s="5" t="s">
        <v>20</v>
      </c>
      <c r="E100" s="5" t="s">
        <v>21</v>
      </c>
      <c r="F100" s="5" t="s">
        <v>22</v>
      </c>
      <c r="G100" s="4" t="s">
        <v>14800</v>
      </c>
      <c r="H100" s="4" t="s">
        <v>14799</v>
      </c>
      <c r="I100" s="29" t="s">
        <v>14852</v>
      </c>
      <c r="J100" s="29" t="s">
        <v>14853</v>
      </c>
      <c r="K100" s="27">
        <v>4</v>
      </c>
      <c r="L100" s="6" t="s">
        <v>219</v>
      </c>
      <c r="M100" s="5" t="s">
        <v>220</v>
      </c>
      <c r="N100" s="7">
        <v>8897.8330078125</v>
      </c>
      <c r="O100" s="8">
        <v>10629.9404296875</v>
      </c>
      <c r="P100" s="8">
        <v>9123.150390625</v>
      </c>
      <c r="Q100" s="8">
        <v>10066.76171875</v>
      </c>
      <c r="R100" s="8">
        <v>7959.787109375</v>
      </c>
      <c r="S100" s="8">
        <v>10337.660950252939</v>
      </c>
      <c r="T100" s="9">
        <v>0.9425702691078186</v>
      </c>
      <c r="U100" s="9">
        <v>1.0001838207244873</v>
      </c>
      <c r="V100" s="28">
        <f t="shared" si="2"/>
        <v>8386.8328526502592</v>
      </c>
      <c r="W100" s="28">
        <f t="shared" si="3"/>
        <v>8899.4686139223631</v>
      </c>
      <c r="X100" s="8">
        <v>9499.68359375</v>
      </c>
      <c r="Y100" s="8">
        <v>9208.8616620986068</v>
      </c>
      <c r="Z100" s="8">
        <v>12138.973447628468</v>
      </c>
      <c r="AA100" s="8">
        <v>12138.973447628468</v>
      </c>
      <c r="AB100" s="7">
        <v>9667.2859967905479</v>
      </c>
      <c r="AC100" s="10">
        <v>1.086476447501594</v>
      </c>
    </row>
    <row r="101" spans="1:29" x14ac:dyDescent="0.6">
      <c r="A101" s="29" t="s">
        <v>18</v>
      </c>
      <c r="B101" s="29" t="s">
        <v>19</v>
      </c>
      <c r="C101" s="5">
        <v>1</v>
      </c>
      <c r="D101" s="5" t="s">
        <v>20</v>
      </c>
      <c r="E101" s="5" t="s">
        <v>21</v>
      </c>
      <c r="F101" s="5" t="s">
        <v>22</v>
      </c>
      <c r="G101" s="4" t="s">
        <v>14800</v>
      </c>
      <c r="H101" s="4" t="s">
        <v>14799</v>
      </c>
      <c r="I101" s="29" t="s">
        <v>14856</v>
      </c>
      <c r="J101" s="29" t="s">
        <v>14857</v>
      </c>
      <c r="K101" s="27">
        <v>4</v>
      </c>
      <c r="L101" s="6" t="s">
        <v>221</v>
      </c>
      <c r="M101" s="5" t="s">
        <v>222</v>
      </c>
      <c r="N101" s="7">
        <v>5690.0830078125</v>
      </c>
      <c r="O101" s="8">
        <v>6892.80908203125</v>
      </c>
      <c r="P101" s="8">
        <v>7034.9423828125</v>
      </c>
      <c r="Q101" s="8">
        <v>6448.86376953125</v>
      </c>
      <c r="R101" s="8">
        <v>4810.0849609375</v>
      </c>
      <c r="S101" s="8">
        <v>6748.629853639367</v>
      </c>
      <c r="T101" s="9">
        <v>0.9425702691078186</v>
      </c>
      <c r="U101" s="9">
        <v>1.0001838207244873</v>
      </c>
      <c r="V101" s="28">
        <f t="shared" si="2"/>
        <v>5363.303071919654</v>
      </c>
      <c r="W101" s="28">
        <f t="shared" si="3"/>
        <v>5691.128962993389</v>
      </c>
      <c r="X101" s="8">
        <v>6985.30810546875</v>
      </c>
      <c r="Y101" s="8">
        <v>7732.4475139551105</v>
      </c>
      <c r="Z101" s="8">
        <v>8237.4608748218379</v>
      </c>
      <c r="AA101" s="8">
        <v>8237.4608748218379</v>
      </c>
      <c r="AB101" s="7">
        <v>6560.1832401925931</v>
      </c>
      <c r="AC101" s="10">
        <v>1.1529152090023016</v>
      </c>
    </row>
    <row r="102" spans="1:29" x14ac:dyDescent="0.6">
      <c r="A102" s="29" t="s">
        <v>18</v>
      </c>
      <c r="B102" s="29" t="s">
        <v>19</v>
      </c>
      <c r="C102" s="5">
        <v>1</v>
      </c>
      <c r="D102" s="5" t="s">
        <v>20</v>
      </c>
      <c r="E102" s="5" t="s">
        <v>21</v>
      </c>
      <c r="F102" s="5" t="s">
        <v>22</v>
      </c>
      <c r="G102" s="4" t="s">
        <v>14800</v>
      </c>
      <c r="H102" s="4" t="s">
        <v>14799</v>
      </c>
      <c r="I102" s="29" t="s">
        <v>14858</v>
      </c>
      <c r="J102" s="29" t="s">
        <v>14859</v>
      </c>
      <c r="K102" s="27">
        <v>4</v>
      </c>
      <c r="L102" s="6" t="s">
        <v>223</v>
      </c>
      <c r="M102" s="5" t="s">
        <v>224</v>
      </c>
      <c r="N102" s="7">
        <v>5460.1669921875</v>
      </c>
      <c r="O102" s="8">
        <v>6635.9462890625</v>
      </c>
      <c r="P102" s="8">
        <v>6489.04052734375</v>
      </c>
      <c r="Q102" s="8">
        <v>7055.26416015625</v>
      </c>
      <c r="R102" s="8">
        <v>4621.50830078125</v>
      </c>
      <c r="S102" s="8">
        <v>6605.4380281549875</v>
      </c>
      <c r="T102" s="9">
        <v>0.9425702691078186</v>
      </c>
      <c r="U102" s="9">
        <v>1.0001838207244873</v>
      </c>
      <c r="V102" s="28">
        <f t="shared" si="2"/>
        <v>5146.5910711998004</v>
      </c>
      <c r="W102" s="28">
        <f t="shared" si="3"/>
        <v>5461.1706840398256</v>
      </c>
      <c r="X102" s="8">
        <v>6667.26416015625</v>
      </c>
      <c r="Y102" s="8">
        <v>9029.0484731315228</v>
      </c>
      <c r="Z102" s="8">
        <v>8214.6009708561123</v>
      </c>
      <c r="AA102" s="8">
        <v>8214.6009708561123</v>
      </c>
      <c r="AB102" s="7">
        <v>6541.9779751057813</v>
      </c>
      <c r="AC102" s="10">
        <v>1.1981278199853878</v>
      </c>
    </row>
    <row r="103" spans="1:29" x14ac:dyDescent="0.6">
      <c r="A103" s="29" t="s">
        <v>18</v>
      </c>
      <c r="B103" s="29" t="s">
        <v>19</v>
      </c>
      <c r="C103" s="5">
        <v>1</v>
      </c>
      <c r="D103" s="5" t="s">
        <v>20</v>
      </c>
      <c r="E103" s="5" t="s">
        <v>21</v>
      </c>
      <c r="F103" s="5" t="s">
        <v>22</v>
      </c>
      <c r="G103" s="4" t="s">
        <v>14800</v>
      </c>
      <c r="H103" s="4" t="s">
        <v>14799</v>
      </c>
      <c r="I103" s="29" t="s">
        <v>14854</v>
      </c>
      <c r="J103" s="29" t="s">
        <v>14855</v>
      </c>
      <c r="K103" s="27">
        <v>4</v>
      </c>
      <c r="L103" s="6" t="s">
        <v>225</v>
      </c>
      <c r="M103" s="5" t="s">
        <v>226</v>
      </c>
      <c r="N103" s="7">
        <v>4452.75</v>
      </c>
      <c r="O103" s="8">
        <v>4987.33251953125</v>
      </c>
      <c r="P103" s="8">
        <v>3832.57861328125</v>
      </c>
      <c r="Q103" s="8">
        <v>3192.27197265625</v>
      </c>
      <c r="R103" s="8">
        <v>3135.729248046875</v>
      </c>
      <c r="S103" s="8">
        <v>4567.129363200821</v>
      </c>
      <c r="T103" s="9">
        <v>0.9425702691078186</v>
      </c>
      <c r="U103" s="9">
        <v>1.0001838207244873</v>
      </c>
      <c r="V103" s="28">
        <f t="shared" si="2"/>
        <v>4197.0297657698393</v>
      </c>
      <c r="W103" s="28">
        <f t="shared" si="3"/>
        <v>4453.5685077309608</v>
      </c>
      <c r="X103" s="8">
        <v>4495.37451171875</v>
      </c>
      <c r="Y103" s="8">
        <v>3167.9412624793417</v>
      </c>
      <c r="Z103" s="8">
        <v>5295.6597060866297</v>
      </c>
      <c r="AA103" s="8">
        <v>5295.6597060866297</v>
      </c>
      <c r="AB103" s="7">
        <v>4217.3794300885365</v>
      </c>
      <c r="AC103" s="10">
        <v>0.9471404031415499</v>
      </c>
    </row>
    <row r="104" spans="1:29" x14ac:dyDescent="0.6">
      <c r="A104" s="29" t="s">
        <v>18</v>
      </c>
      <c r="B104" s="29" t="s">
        <v>19</v>
      </c>
      <c r="C104" s="5">
        <v>1</v>
      </c>
      <c r="D104" s="5" t="s">
        <v>20</v>
      </c>
      <c r="E104" s="5" t="s">
        <v>21</v>
      </c>
      <c r="F104" s="5" t="s">
        <v>22</v>
      </c>
      <c r="G104" s="4" t="s">
        <v>14800</v>
      </c>
      <c r="H104" s="4" t="s">
        <v>14799</v>
      </c>
      <c r="I104" s="29" t="s">
        <v>14848</v>
      </c>
      <c r="J104" s="29" t="s">
        <v>14849</v>
      </c>
      <c r="K104" s="27">
        <v>4</v>
      </c>
      <c r="L104" s="6" t="s">
        <v>227</v>
      </c>
      <c r="M104" s="5" t="s">
        <v>228</v>
      </c>
      <c r="N104" s="7">
        <v>11501.08203125</v>
      </c>
      <c r="O104" s="8">
        <v>11789.619140625</v>
      </c>
      <c r="P104" s="8">
        <v>9640.6962890625</v>
      </c>
      <c r="Q104" s="8">
        <v>16423.919921875</v>
      </c>
      <c r="R104" s="8">
        <v>12900.048828125</v>
      </c>
      <c r="S104" s="8">
        <v>12392.526674428991</v>
      </c>
      <c r="T104" s="9">
        <v>0.9425702691078186</v>
      </c>
      <c r="U104" s="9">
        <v>1.0001838207244873</v>
      </c>
      <c r="V104" s="28">
        <f t="shared" si="2"/>
        <v>10840.57798522641</v>
      </c>
      <c r="W104" s="28">
        <f t="shared" si="3"/>
        <v>11503.196168481372</v>
      </c>
      <c r="X104" s="8">
        <v>11574.8232421875</v>
      </c>
      <c r="Y104" s="8">
        <v>33388.837640927661</v>
      </c>
      <c r="Z104" s="8">
        <v>17255.621789538192</v>
      </c>
      <c r="AA104" s="8">
        <v>17255.621789538192</v>
      </c>
      <c r="AB104" s="7">
        <v>13742.103614577578</v>
      </c>
      <c r="AC104" s="10">
        <v>1.1948531083630582</v>
      </c>
    </row>
    <row r="105" spans="1:29" x14ac:dyDescent="0.6">
      <c r="A105" s="29" t="s">
        <v>18</v>
      </c>
      <c r="B105" s="29" t="s">
        <v>19</v>
      </c>
      <c r="C105" s="5">
        <v>1</v>
      </c>
      <c r="D105" s="5" t="s">
        <v>20</v>
      </c>
      <c r="E105" s="5" t="s">
        <v>21</v>
      </c>
      <c r="F105" s="5" t="s">
        <v>22</v>
      </c>
      <c r="G105" s="4" t="s">
        <v>14800</v>
      </c>
      <c r="H105" s="4" t="s">
        <v>14799</v>
      </c>
      <c r="I105" s="29" t="s">
        <v>14858</v>
      </c>
      <c r="J105" s="29" t="s">
        <v>14859</v>
      </c>
      <c r="K105" s="27">
        <v>4</v>
      </c>
      <c r="L105" s="6" t="s">
        <v>229</v>
      </c>
      <c r="M105" s="5" t="s">
        <v>230</v>
      </c>
      <c r="N105" s="7">
        <v>6557.5</v>
      </c>
      <c r="O105" s="8">
        <v>7833.73583984375</v>
      </c>
      <c r="P105" s="8">
        <v>6840.3896484375</v>
      </c>
      <c r="Q105" s="8">
        <v>10483.828125</v>
      </c>
      <c r="R105" s="8">
        <v>2662.152099609375</v>
      </c>
      <c r="S105" s="8">
        <v>7951.7026812219674</v>
      </c>
      <c r="T105" s="9">
        <v>0.9425702691078186</v>
      </c>
      <c r="U105" s="9">
        <v>1.0001838207244873</v>
      </c>
      <c r="V105" s="28">
        <f t="shared" si="2"/>
        <v>6180.9045396745205</v>
      </c>
      <c r="W105" s="28">
        <f t="shared" si="3"/>
        <v>6558.7054044008255</v>
      </c>
      <c r="X105" s="8">
        <v>7373.28662109375</v>
      </c>
      <c r="Y105" s="8">
        <v>7880.3450885036546</v>
      </c>
      <c r="Z105" s="8">
        <v>9441.7729955253926</v>
      </c>
      <c r="AA105" s="8">
        <v>9441.7729955253926</v>
      </c>
      <c r="AB105" s="7">
        <v>7519.2783193994046</v>
      </c>
      <c r="AC105" s="10">
        <v>1.1466684436750902</v>
      </c>
    </row>
    <row r="106" spans="1:29" x14ac:dyDescent="0.6">
      <c r="A106" s="29" t="s">
        <v>18</v>
      </c>
      <c r="B106" s="29" t="s">
        <v>19</v>
      </c>
      <c r="C106" s="5">
        <v>1</v>
      </c>
      <c r="D106" s="5" t="s">
        <v>20</v>
      </c>
      <c r="E106" s="5" t="s">
        <v>21</v>
      </c>
      <c r="F106" s="5" t="s">
        <v>22</v>
      </c>
      <c r="G106" s="4" t="s">
        <v>14800</v>
      </c>
      <c r="H106" s="4" t="s">
        <v>14799</v>
      </c>
      <c r="I106" s="29" t="s">
        <v>14852</v>
      </c>
      <c r="J106" s="29" t="s">
        <v>14853</v>
      </c>
      <c r="K106" s="27">
        <v>4</v>
      </c>
      <c r="L106" s="6" t="s">
        <v>231</v>
      </c>
      <c r="M106" s="5" t="s">
        <v>232</v>
      </c>
      <c r="N106" s="7">
        <v>2492.5</v>
      </c>
      <c r="O106" s="8">
        <v>3292.9404296875</v>
      </c>
      <c r="P106" s="8">
        <v>3377.400390625</v>
      </c>
      <c r="Q106" s="8">
        <v>2232.30712890625</v>
      </c>
      <c r="R106" s="8">
        <v>1748.089599609375</v>
      </c>
      <c r="S106" s="8">
        <v>3075.0562559760619</v>
      </c>
      <c r="T106" s="9">
        <v>0.9425702691078186</v>
      </c>
      <c r="U106" s="9">
        <v>1.0001838207244873</v>
      </c>
      <c r="V106" s="28">
        <f t="shared" si="2"/>
        <v>2349.3563957512379</v>
      </c>
      <c r="W106" s="28">
        <f t="shared" si="3"/>
        <v>2492.9581731557846</v>
      </c>
      <c r="X106" s="8">
        <v>3010.747314453125</v>
      </c>
      <c r="Y106" s="8">
        <v>2548.1402271253687</v>
      </c>
      <c r="Z106" s="8">
        <v>3613.1507881051539</v>
      </c>
      <c r="AA106" s="8">
        <v>3613.1507881051539</v>
      </c>
      <c r="AB106" s="7">
        <v>2877.4560030828361</v>
      </c>
      <c r="AC106" s="10">
        <v>1.1544457384484799</v>
      </c>
    </row>
    <row r="107" spans="1:29" x14ac:dyDescent="0.6">
      <c r="A107" s="29" t="s">
        <v>18</v>
      </c>
      <c r="B107" s="29" t="s">
        <v>19</v>
      </c>
      <c r="C107" s="5">
        <v>1</v>
      </c>
      <c r="D107" s="5" t="s">
        <v>20</v>
      </c>
      <c r="E107" s="5" t="s">
        <v>21</v>
      </c>
      <c r="F107" s="5" t="s">
        <v>22</v>
      </c>
      <c r="G107" s="4" t="s">
        <v>14800</v>
      </c>
      <c r="H107" s="4" t="s">
        <v>14799</v>
      </c>
      <c r="I107" s="29" t="s">
        <v>14846</v>
      </c>
      <c r="J107" s="29" t="s">
        <v>14847</v>
      </c>
      <c r="K107" s="27">
        <v>4</v>
      </c>
      <c r="L107" s="6" t="s">
        <v>233</v>
      </c>
      <c r="M107" s="5" t="s">
        <v>234</v>
      </c>
      <c r="N107" s="7">
        <v>4058</v>
      </c>
      <c r="O107" s="8">
        <v>3963.012451171875</v>
      </c>
      <c r="P107" s="8">
        <v>2753.14013671875</v>
      </c>
      <c r="Q107" s="8">
        <v>4847.564453125</v>
      </c>
      <c r="R107" s="8">
        <v>5779.931640625</v>
      </c>
      <c r="S107" s="8">
        <v>4093.6620105359943</v>
      </c>
      <c r="T107" s="9">
        <v>0.9425702691078186</v>
      </c>
      <c r="U107" s="9">
        <v>1.0001838207244873</v>
      </c>
      <c r="V107" s="28">
        <f t="shared" si="2"/>
        <v>3824.9501520395279</v>
      </c>
      <c r="W107" s="28">
        <f t="shared" si="3"/>
        <v>4058.7459444999695</v>
      </c>
      <c r="X107" s="8">
        <v>3886.5029296875</v>
      </c>
      <c r="Y107" s="8">
        <v>8894.4123166053032</v>
      </c>
      <c r="Z107" s="8">
        <v>5452.8190728108257</v>
      </c>
      <c r="AA107" s="8">
        <v>5452.8190728108257</v>
      </c>
      <c r="AB107" s="7">
        <v>4342.5386580703816</v>
      </c>
      <c r="AC107" s="10">
        <v>1.070117954181957</v>
      </c>
    </row>
    <row r="108" spans="1:29" x14ac:dyDescent="0.6">
      <c r="A108" s="29" t="s">
        <v>18</v>
      </c>
      <c r="B108" s="29" t="s">
        <v>19</v>
      </c>
      <c r="C108" s="5">
        <v>1</v>
      </c>
      <c r="D108" s="5" t="s">
        <v>20</v>
      </c>
      <c r="E108" s="5" t="s">
        <v>21</v>
      </c>
      <c r="F108" s="5" t="s">
        <v>22</v>
      </c>
      <c r="G108" s="4" t="s">
        <v>14800</v>
      </c>
      <c r="H108" s="4" t="s">
        <v>14799</v>
      </c>
      <c r="I108" s="29" t="s">
        <v>14852</v>
      </c>
      <c r="J108" s="29" t="s">
        <v>14853</v>
      </c>
      <c r="K108" s="27">
        <v>4</v>
      </c>
      <c r="L108" s="6" t="s">
        <v>235</v>
      </c>
      <c r="M108" s="5" t="s">
        <v>236</v>
      </c>
      <c r="N108" s="7">
        <v>7911.83349609375</v>
      </c>
      <c r="O108" s="8">
        <v>9209.2451171875</v>
      </c>
      <c r="P108" s="8">
        <v>7421.3681640625</v>
      </c>
      <c r="Q108" s="8">
        <v>7815.14990234375</v>
      </c>
      <c r="R108" s="8">
        <v>7478.30029296875</v>
      </c>
      <c r="S108" s="8">
        <v>8813.5478579461105</v>
      </c>
      <c r="T108" s="9">
        <v>0.9425702691078186</v>
      </c>
      <c r="U108" s="9">
        <v>1.0001838207244873</v>
      </c>
      <c r="V108" s="28">
        <f t="shared" si="2"/>
        <v>7457.4590275493392</v>
      </c>
      <c r="W108" s="28">
        <f t="shared" si="3"/>
        <v>7913.2878550590249</v>
      </c>
      <c r="X108" s="8">
        <v>8036.6640625</v>
      </c>
      <c r="Y108" s="8">
        <v>7998.0763771486691</v>
      </c>
      <c r="Z108" s="8">
        <v>10358.390076564978</v>
      </c>
      <c r="AA108" s="8">
        <v>10358.390076564978</v>
      </c>
      <c r="AB108" s="7">
        <v>8249.2576302680809</v>
      </c>
      <c r="AC108" s="10">
        <v>1.0426480327652148</v>
      </c>
    </row>
    <row r="109" spans="1:29" x14ac:dyDescent="0.6">
      <c r="A109" s="29" t="s">
        <v>18</v>
      </c>
      <c r="B109" s="29" t="s">
        <v>19</v>
      </c>
      <c r="C109" s="5">
        <v>1</v>
      </c>
      <c r="D109" s="5" t="s">
        <v>20</v>
      </c>
      <c r="E109" s="5" t="s">
        <v>21</v>
      </c>
      <c r="F109" s="5" t="s">
        <v>22</v>
      </c>
      <c r="G109" s="4" t="s">
        <v>14800</v>
      </c>
      <c r="H109" s="4" t="s">
        <v>14799</v>
      </c>
      <c r="I109" s="29" t="s">
        <v>14856</v>
      </c>
      <c r="J109" s="29" t="s">
        <v>14857</v>
      </c>
      <c r="K109" s="27">
        <v>4</v>
      </c>
      <c r="L109" s="6" t="s">
        <v>237</v>
      </c>
      <c r="M109" s="5" t="s">
        <v>238</v>
      </c>
      <c r="N109" s="7">
        <v>3294.83349609375</v>
      </c>
      <c r="O109" s="8">
        <v>3811.385009765625</v>
      </c>
      <c r="P109" s="8">
        <v>3328.104736328125</v>
      </c>
      <c r="Q109" s="8">
        <v>3383.503173828125</v>
      </c>
      <c r="R109" s="8">
        <v>2423.401611328125</v>
      </c>
      <c r="S109" s="8">
        <v>3658.443208401693</v>
      </c>
      <c r="T109" s="9">
        <v>0.9425702691078186</v>
      </c>
      <c r="U109" s="9">
        <v>1.0001838207244873</v>
      </c>
      <c r="V109" s="28">
        <f t="shared" si="2"/>
        <v>3105.6120950785407</v>
      </c>
      <c r="W109" s="28">
        <f t="shared" si="3"/>
        <v>3295.439154774067</v>
      </c>
      <c r="X109" s="8">
        <v>3784.184814453125</v>
      </c>
      <c r="Y109" s="8">
        <v>3702.7534397199129</v>
      </c>
      <c r="Z109" s="8">
        <v>4406.5896675427593</v>
      </c>
      <c r="AA109" s="8">
        <v>4406.5896675427593</v>
      </c>
      <c r="AB109" s="7">
        <v>3509.3381471198904</v>
      </c>
      <c r="AC109" s="10">
        <v>1.0651033356557926</v>
      </c>
    </row>
    <row r="110" spans="1:29" x14ac:dyDescent="0.6">
      <c r="A110" s="29" t="s">
        <v>18</v>
      </c>
      <c r="B110" s="29" t="s">
        <v>19</v>
      </c>
      <c r="C110" s="5">
        <v>1</v>
      </c>
      <c r="D110" s="5" t="s">
        <v>20</v>
      </c>
      <c r="E110" s="5" t="s">
        <v>21</v>
      </c>
      <c r="F110" s="5" t="s">
        <v>22</v>
      </c>
      <c r="G110" s="4" t="s">
        <v>14800</v>
      </c>
      <c r="H110" s="4" t="s">
        <v>14799</v>
      </c>
      <c r="I110" s="29" t="s">
        <v>14856</v>
      </c>
      <c r="J110" s="29" t="s">
        <v>14857</v>
      </c>
      <c r="K110" s="27">
        <v>4</v>
      </c>
      <c r="L110" s="6" t="s">
        <v>239</v>
      </c>
      <c r="M110" s="5" t="s">
        <v>240</v>
      </c>
      <c r="N110" s="7">
        <v>5512.83349609375</v>
      </c>
      <c r="O110" s="8">
        <v>6563.7548828125</v>
      </c>
      <c r="P110" s="8">
        <v>6463.9541015625</v>
      </c>
      <c r="Q110" s="8">
        <v>7672.2626953125</v>
      </c>
      <c r="R110" s="8">
        <v>5313.7060546875</v>
      </c>
      <c r="S110" s="8">
        <v>6671.3917661638134</v>
      </c>
      <c r="T110" s="9">
        <v>0.9425702691078186</v>
      </c>
      <c r="U110" s="9">
        <v>1.0001838207244873</v>
      </c>
      <c r="V110" s="28">
        <f t="shared" si="2"/>
        <v>5196.2329519596824</v>
      </c>
      <c r="W110" s="28">
        <f t="shared" si="3"/>
        <v>5513.8468691409798</v>
      </c>
      <c r="X110" s="8">
        <v>6527.9599609375</v>
      </c>
      <c r="Y110" s="8">
        <v>8332.6265226416963</v>
      </c>
      <c r="Z110" s="8">
        <v>8174.3342850902072</v>
      </c>
      <c r="AA110" s="8">
        <v>8174.3342850902072</v>
      </c>
      <c r="AB110" s="7">
        <v>6509.9102249684793</v>
      </c>
      <c r="AC110" s="10">
        <v>1.1808646550963733</v>
      </c>
    </row>
    <row r="111" spans="1:29" x14ac:dyDescent="0.6">
      <c r="A111" s="29" t="s">
        <v>18</v>
      </c>
      <c r="B111" s="29" t="s">
        <v>19</v>
      </c>
      <c r="C111" s="5">
        <v>1</v>
      </c>
      <c r="D111" s="5" t="s">
        <v>20</v>
      </c>
      <c r="E111" s="5" t="s">
        <v>21</v>
      </c>
      <c r="F111" s="5" t="s">
        <v>22</v>
      </c>
      <c r="G111" s="4" t="s">
        <v>14800</v>
      </c>
      <c r="H111" s="4" t="s">
        <v>14799</v>
      </c>
      <c r="I111" s="29" t="s">
        <v>14846</v>
      </c>
      <c r="J111" s="29" t="s">
        <v>14847</v>
      </c>
      <c r="K111" s="27">
        <v>4</v>
      </c>
      <c r="L111" s="6" t="s">
        <v>241</v>
      </c>
      <c r="M111" s="5" t="s">
        <v>242</v>
      </c>
      <c r="N111" s="7">
        <v>4899.83349609375</v>
      </c>
      <c r="O111" s="8">
        <v>5512.61279296875</v>
      </c>
      <c r="P111" s="8">
        <v>4666.9462890625</v>
      </c>
      <c r="Q111" s="8">
        <v>7201.9580078125</v>
      </c>
      <c r="R111" s="8">
        <v>5174.203125</v>
      </c>
      <c r="S111" s="8">
        <v>5697.432066785007</v>
      </c>
      <c r="T111" s="9">
        <v>0.9425702691078186</v>
      </c>
      <c r="U111" s="9">
        <v>1.0001838207244873</v>
      </c>
      <c r="V111" s="28">
        <f t="shared" si="2"/>
        <v>4618.4373769965896</v>
      </c>
      <c r="W111" s="28">
        <f t="shared" si="3"/>
        <v>4900.7341870368691</v>
      </c>
      <c r="X111" s="8">
        <v>5510.30810546875</v>
      </c>
      <c r="Y111" s="8">
        <v>12900.691224248309</v>
      </c>
      <c r="Z111" s="8">
        <v>7665.3625095765447</v>
      </c>
      <c r="AA111" s="8">
        <v>7665.3625095765447</v>
      </c>
      <c r="AB111" s="7">
        <v>6104.5731724233883</v>
      </c>
      <c r="AC111" s="10">
        <v>1.2458735949476818</v>
      </c>
    </row>
    <row r="112" spans="1:29" x14ac:dyDescent="0.6">
      <c r="A112" s="29" t="s">
        <v>18</v>
      </c>
      <c r="B112" s="29" t="s">
        <v>19</v>
      </c>
      <c r="C112" s="5">
        <v>1</v>
      </c>
      <c r="D112" s="5" t="s">
        <v>20</v>
      </c>
      <c r="E112" s="5" t="s">
        <v>21</v>
      </c>
      <c r="F112" s="5" t="s">
        <v>22</v>
      </c>
      <c r="G112" s="4" t="s">
        <v>14800</v>
      </c>
      <c r="H112" s="4" t="s">
        <v>14799</v>
      </c>
      <c r="I112" s="29" t="s">
        <v>14856</v>
      </c>
      <c r="J112" s="29" t="s">
        <v>14857</v>
      </c>
      <c r="K112" s="27">
        <v>4</v>
      </c>
      <c r="L112" s="6" t="s">
        <v>243</v>
      </c>
      <c r="M112" s="5" t="s">
        <v>244</v>
      </c>
      <c r="N112" s="7">
        <v>6714.8330078125</v>
      </c>
      <c r="O112" s="8">
        <v>7830.99169921875</v>
      </c>
      <c r="P112" s="8">
        <v>7702.14697265625</v>
      </c>
      <c r="Q112" s="8">
        <v>7195.92431640625</v>
      </c>
      <c r="R112" s="8">
        <v>5708.99072265625</v>
      </c>
      <c r="S112" s="8">
        <v>7639.1553152303513</v>
      </c>
      <c r="T112" s="9">
        <v>0.9425702691078186</v>
      </c>
      <c r="U112" s="9">
        <v>1.0001838207244873</v>
      </c>
      <c r="V112" s="28">
        <f t="shared" si="2"/>
        <v>6329.2019551878911</v>
      </c>
      <c r="W112" s="28">
        <f t="shared" si="3"/>
        <v>6716.0673332808074</v>
      </c>
      <c r="X112" s="8">
        <v>7924.19189453125</v>
      </c>
      <c r="Y112" s="8">
        <v>9383.4469113868454</v>
      </c>
      <c r="Z112" s="8">
        <v>9402.3542706470089</v>
      </c>
      <c r="AA112" s="8">
        <v>9402.3542706470089</v>
      </c>
      <c r="AB112" s="7">
        <v>7487.885871868958</v>
      </c>
      <c r="AC112" s="10">
        <v>1.1151261488047484</v>
      </c>
    </row>
    <row r="113" spans="1:29" x14ac:dyDescent="0.6">
      <c r="A113" s="29" t="s">
        <v>18</v>
      </c>
      <c r="B113" s="29" t="s">
        <v>19</v>
      </c>
      <c r="C113" s="5">
        <v>1</v>
      </c>
      <c r="D113" s="5" t="s">
        <v>20</v>
      </c>
      <c r="E113" s="5" t="s">
        <v>21</v>
      </c>
      <c r="F113" s="5" t="s">
        <v>22</v>
      </c>
      <c r="G113" s="4" t="s">
        <v>14800</v>
      </c>
      <c r="H113" s="4" t="s">
        <v>14799</v>
      </c>
      <c r="I113" s="29" t="s">
        <v>14823</v>
      </c>
      <c r="J113" s="29" t="s">
        <v>14823</v>
      </c>
      <c r="K113" s="27">
        <v>4</v>
      </c>
      <c r="L113" s="6" t="s">
        <v>245</v>
      </c>
      <c r="M113" s="5" t="s">
        <v>246</v>
      </c>
      <c r="N113" s="7">
        <v>486.5</v>
      </c>
      <c r="O113" s="8">
        <v>663.23150634765625</v>
      </c>
      <c r="P113" s="8">
        <v>137.14021301269531</v>
      </c>
      <c r="Q113" s="8">
        <v>626.89764404296875</v>
      </c>
      <c r="R113" s="8">
        <v>542.6168212890625</v>
      </c>
      <c r="S113" s="8">
        <v>619.01898939049295</v>
      </c>
      <c r="T113" s="9">
        <v>0.9425702691078186</v>
      </c>
      <c r="U113" s="9">
        <v>1.0001838207244873</v>
      </c>
      <c r="V113" s="28">
        <f t="shared" si="2"/>
        <v>458.56043592095375</v>
      </c>
      <c r="W113" s="28">
        <f t="shared" si="3"/>
        <v>486.58942878246307</v>
      </c>
      <c r="X113" s="8">
        <v>394.0609130859375</v>
      </c>
      <c r="Y113" s="8">
        <v>1669.5471992865673</v>
      </c>
      <c r="Z113" s="8">
        <v>837.07983274381627</v>
      </c>
      <c r="AA113" s="8">
        <v>837.07983274381627</v>
      </c>
      <c r="AB113" s="7">
        <v>666.63710734625749</v>
      </c>
      <c r="AC113" s="10">
        <v>1.3702715464465725</v>
      </c>
    </row>
    <row r="114" spans="1:29" x14ac:dyDescent="0.6">
      <c r="A114" s="29" t="s">
        <v>18</v>
      </c>
      <c r="B114" s="29" t="s">
        <v>19</v>
      </c>
      <c r="C114" s="5">
        <v>1</v>
      </c>
      <c r="D114" s="5" t="s">
        <v>20</v>
      </c>
      <c r="E114" s="5" t="s">
        <v>21</v>
      </c>
      <c r="F114" s="5" t="s">
        <v>22</v>
      </c>
      <c r="G114" s="4" t="s">
        <v>14800</v>
      </c>
      <c r="H114" s="4" t="s">
        <v>14799</v>
      </c>
      <c r="I114" s="29" t="s">
        <v>14846</v>
      </c>
      <c r="J114" s="29" t="s">
        <v>14847</v>
      </c>
      <c r="K114" s="27">
        <v>4</v>
      </c>
      <c r="L114" s="6" t="s">
        <v>247</v>
      </c>
      <c r="M114" s="5" t="s">
        <v>248</v>
      </c>
      <c r="N114" s="7">
        <v>2138.5</v>
      </c>
      <c r="O114" s="8">
        <v>1186.3560791015625</v>
      </c>
      <c r="P114" s="8">
        <v>594.92950439453125</v>
      </c>
      <c r="Q114" s="8">
        <v>2349.650390625</v>
      </c>
      <c r="R114" s="8">
        <v>3388.055908203125</v>
      </c>
      <c r="S114" s="8">
        <v>1414.473224575619</v>
      </c>
      <c r="T114" s="9">
        <v>0.9425702691078186</v>
      </c>
      <c r="U114" s="9">
        <v>1.0001838207244873</v>
      </c>
      <c r="V114" s="28">
        <f t="shared" si="2"/>
        <v>2015.6865204870701</v>
      </c>
      <c r="W114" s="28">
        <f t="shared" si="3"/>
        <v>2138.8931006193161</v>
      </c>
      <c r="X114" s="8">
        <v>1616.8377685546875</v>
      </c>
      <c r="Y114" s="8">
        <v>10006.964376495936</v>
      </c>
      <c r="Z114" s="8">
        <v>2752.3053911614907</v>
      </c>
      <c r="AA114" s="8">
        <v>2752.3053911614907</v>
      </c>
      <c r="AB114" s="7">
        <v>2191.8923771980694</v>
      </c>
      <c r="AC114" s="10">
        <v>1.024967209351447</v>
      </c>
    </row>
    <row r="115" spans="1:29" x14ac:dyDescent="0.6">
      <c r="A115" s="29" t="s">
        <v>18</v>
      </c>
      <c r="B115" s="29" t="s">
        <v>19</v>
      </c>
      <c r="C115" s="5">
        <v>1</v>
      </c>
      <c r="D115" s="5" t="s">
        <v>20</v>
      </c>
      <c r="E115" s="5" t="s">
        <v>21</v>
      </c>
      <c r="F115" s="5" t="s">
        <v>22</v>
      </c>
      <c r="G115" s="4" t="s">
        <v>14800</v>
      </c>
      <c r="H115" s="4" t="s">
        <v>14799</v>
      </c>
      <c r="I115" s="29" t="s">
        <v>14823</v>
      </c>
      <c r="J115" s="29" t="s">
        <v>14823</v>
      </c>
      <c r="K115" s="27">
        <v>4</v>
      </c>
      <c r="L115" s="6" t="s">
        <v>249</v>
      </c>
      <c r="M115" s="5" t="s">
        <v>250</v>
      </c>
      <c r="N115" s="7">
        <v>96.083328247070313</v>
      </c>
      <c r="O115" s="8">
        <v>78.564201354980469</v>
      </c>
      <c r="P115" s="8">
        <v>27.356105804443359</v>
      </c>
      <c r="Q115" s="8">
        <v>115.05653381347656</v>
      </c>
      <c r="R115" s="8">
        <v>2826.59912109375</v>
      </c>
      <c r="S115" s="8">
        <v>195.23354488327601</v>
      </c>
      <c r="T115" s="9">
        <v>0.9425702691078186</v>
      </c>
      <c r="U115" s="9">
        <v>1.0001838207244873</v>
      </c>
      <c r="V115" s="28">
        <f t="shared" si="2"/>
        <v>90.565288562615933</v>
      </c>
      <c r="W115" s="28">
        <f t="shared" si="3"/>
        <v>96.10099035407984</v>
      </c>
      <c r="X115" s="8">
        <v>66.917915344238281</v>
      </c>
      <c r="Y115" s="8">
        <v>147.10692358141316</v>
      </c>
      <c r="Z115" s="8">
        <v>210.72602029871078</v>
      </c>
      <c r="AA115" s="8">
        <v>210.72602029871078</v>
      </c>
      <c r="AB115" s="7">
        <v>167.81886161808148</v>
      </c>
      <c r="AC115" s="10">
        <v>1.7465970910848259</v>
      </c>
    </row>
    <row r="116" spans="1:29" x14ac:dyDescent="0.6">
      <c r="A116" s="29" t="s">
        <v>18</v>
      </c>
      <c r="B116" s="29" t="s">
        <v>19</v>
      </c>
      <c r="C116" s="5">
        <v>1</v>
      </c>
      <c r="D116" s="5" t="s">
        <v>20</v>
      </c>
      <c r="E116" s="5" t="s">
        <v>21</v>
      </c>
      <c r="F116" s="5" t="s">
        <v>22</v>
      </c>
      <c r="G116" s="4" t="s">
        <v>14800</v>
      </c>
      <c r="H116" s="4" t="s">
        <v>14799</v>
      </c>
      <c r="I116" s="29" t="s">
        <v>14823</v>
      </c>
      <c r="J116" s="29" t="s">
        <v>14823</v>
      </c>
      <c r="K116" s="27">
        <v>4</v>
      </c>
      <c r="L116" s="6" t="s">
        <v>251</v>
      </c>
      <c r="M116" s="5" t="s">
        <v>252</v>
      </c>
      <c r="N116" s="7">
        <v>202.08334350585938</v>
      </c>
      <c r="O116" s="8">
        <v>214.87017822265625</v>
      </c>
      <c r="P116" s="8">
        <v>176.22431945800781</v>
      </c>
      <c r="Q116" s="8">
        <v>149.93569946289063</v>
      </c>
      <c r="R116" s="8">
        <v>2674.324462890625</v>
      </c>
      <c r="S116" s="8">
        <v>305.12340132685836</v>
      </c>
      <c r="T116" s="9">
        <v>0.9425702691078186</v>
      </c>
      <c r="U116" s="9">
        <v>1.0001838207244873</v>
      </c>
      <c r="V116" s="28">
        <f t="shared" si="2"/>
        <v>190.47775147052562</v>
      </c>
      <c r="W116" s="28">
        <f t="shared" si="3"/>
        <v>202.12049061246944</v>
      </c>
      <c r="X116" s="8">
        <v>194.77836608886719</v>
      </c>
      <c r="Y116" s="8">
        <v>309.39664052592138</v>
      </c>
      <c r="Z116" s="8">
        <v>351.14038961001444</v>
      </c>
      <c r="AA116" s="8">
        <v>351.14038961001444</v>
      </c>
      <c r="AB116" s="7">
        <v>279.64263914323425</v>
      </c>
      <c r="AC116" s="10">
        <v>1.3837985570301397</v>
      </c>
    </row>
    <row r="117" spans="1:29" x14ac:dyDescent="0.6">
      <c r="A117" s="29" t="s">
        <v>18</v>
      </c>
      <c r="B117" s="29" t="s">
        <v>19</v>
      </c>
      <c r="C117" s="5">
        <v>1</v>
      </c>
      <c r="D117" s="5" t="s">
        <v>20</v>
      </c>
      <c r="E117" s="5" t="s">
        <v>21</v>
      </c>
      <c r="F117" s="5" t="s">
        <v>22</v>
      </c>
      <c r="G117" s="4" t="s">
        <v>14800</v>
      </c>
      <c r="H117" s="4" t="s">
        <v>14799</v>
      </c>
      <c r="I117" s="29" t="s">
        <v>14823</v>
      </c>
      <c r="J117" s="29" t="s">
        <v>14823</v>
      </c>
      <c r="K117" s="27">
        <v>4</v>
      </c>
      <c r="L117" s="6" t="s">
        <v>253</v>
      </c>
      <c r="M117" s="5" t="s">
        <v>254</v>
      </c>
      <c r="N117" s="7">
        <v>192.66668701171875</v>
      </c>
      <c r="O117" s="8">
        <v>215.34004211425781</v>
      </c>
      <c r="P117" s="8">
        <v>202.94215393066406</v>
      </c>
      <c r="Q117" s="8">
        <v>193.94783020019531</v>
      </c>
      <c r="R117" s="8">
        <v>2262.107421875</v>
      </c>
      <c r="S117" s="8">
        <v>296.60897633804626</v>
      </c>
      <c r="T117" s="9">
        <v>0.9425702691078186</v>
      </c>
      <c r="U117" s="9">
        <v>1.0001838207244873</v>
      </c>
      <c r="V117" s="28">
        <f t="shared" si="2"/>
        <v>181.6018910247476</v>
      </c>
      <c r="W117" s="28">
        <f t="shared" si="3"/>
        <v>192.70210314170981</v>
      </c>
      <c r="X117" s="8">
        <v>201.64710998535156</v>
      </c>
      <c r="Y117" s="8">
        <v>294.97941130886204</v>
      </c>
      <c r="Z117" s="8">
        <v>342.32379449401793</v>
      </c>
      <c r="AA117" s="8">
        <v>342.32379449401793</v>
      </c>
      <c r="AB117" s="7">
        <v>272.62124257523237</v>
      </c>
      <c r="AC117" s="10">
        <v>1.4149889988955406</v>
      </c>
    </row>
    <row r="118" spans="1:29" x14ac:dyDescent="0.6">
      <c r="A118" s="29" t="s">
        <v>18</v>
      </c>
      <c r="B118" s="29" t="s">
        <v>19</v>
      </c>
      <c r="C118" s="5">
        <v>1</v>
      </c>
      <c r="D118" s="5" t="s">
        <v>20</v>
      </c>
      <c r="E118" s="5" t="s">
        <v>21</v>
      </c>
      <c r="F118" s="5" t="s">
        <v>22</v>
      </c>
      <c r="G118" s="4" t="s">
        <v>14798</v>
      </c>
      <c r="H118" s="4" t="s">
        <v>14797</v>
      </c>
      <c r="I118" s="29" t="s">
        <v>14860</v>
      </c>
      <c r="J118" s="29" t="s">
        <v>14861</v>
      </c>
      <c r="K118" s="27">
        <v>5</v>
      </c>
      <c r="L118" s="6" t="s">
        <v>255</v>
      </c>
      <c r="M118" s="5" t="s">
        <v>256</v>
      </c>
      <c r="N118" s="7">
        <v>5763.16650390625</v>
      </c>
      <c r="O118" s="8">
        <v>7515.7646484375</v>
      </c>
      <c r="P118" s="8">
        <v>8354.3251953125</v>
      </c>
      <c r="Q118" s="8">
        <v>4260.884765625</v>
      </c>
      <c r="R118" s="8">
        <v>2779.911865234375</v>
      </c>
      <c r="S118" s="8">
        <v>6884.4881383433303</v>
      </c>
      <c r="T118" s="9">
        <v>0.9474979043006897</v>
      </c>
      <c r="U118" s="9">
        <v>1.0026712417602539</v>
      </c>
      <c r="V118" s="28">
        <f t="shared" si="2"/>
        <v>5460.5881845871045</v>
      </c>
      <c r="W118" s="28">
        <f t="shared" si="3"/>
        <v>5778.5613149427809</v>
      </c>
      <c r="X118" s="8">
        <v>7590.41357421875</v>
      </c>
      <c r="Y118" s="8">
        <v>3474.2988507769187</v>
      </c>
      <c r="Z118" s="8">
        <v>7990.5353598642014</v>
      </c>
      <c r="AA118" s="8">
        <v>7990.5353598642014</v>
      </c>
      <c r="AB118" s="7">
        <v>6363.5356749516777</v>
      </c>
      <c r="AC118" s="10">
        <v>1.1041734905001444</v>
      </c>
    </row>
    <row r="119" spans="1:29" x14ac:dyDescent="0.6">
      <c r="A119" s="29" t="s">
        <v>18</v>
      </c>
      <c r="B119" s="29" t="s">
        <v>19</v>
      </c>
      <c r="C119" s="5">
        <v>1</v>
      </c>
      <c r="D119" s="5" t="s">
        <v>20</v>
      </c>
      <c r="E119" s="5" t="s">
        <v>21</v>
      </c>
      <c r="F119" s="5" t="s">
        <v>22</v>
      </c>
      <c r="G119" s="4" t="s">
        <v>14798</v>
      </c>
      <c r="H119" s="4" t="s">
        <v>14797</v>
      </c>
      <c r="I119" s="29" t="s">
        <v>14823</v>
      </c>
      <c r="J119" s="29" t="s">
        <v>14823</v>
      </c>
      <c r="K119" s="27">
        <v>5</v>
      </c>
      <c r="L119" s="6" t="s">
        <v>257</v>
      </c>
      <c r="M119" s="5" t="s">
        <v>258</v>
      </c>
      <c r="N119" s="7">
        <v>13358.58203125</v>
      </c>
      <c r="O119" s="8">
        <v>17693.212890625</v>
      </c>
      <c r="P119" s="8">
        <v>16513.705078125</v>
      </c>
      <c r="Q119" s="8">
        <v>19091.28125</v>
      </c>
      <c r="R119" s="8">
        <v>14111.8671875</v>
      </c>
      <c r="S119" s="8">
        <v>17677.867467190248</v>
      </c>
      <c r="T119" s="9">
        <v>0.9474979043006897</v>
      </c>
      <c r="U119" s="9">
        <v>1.0026712417602539</v>
      </c>
      <c r="V119" s="28">
        <f t="shared" si="2"/>
        <v>12657.228479038225</v>
      </c>
      <c r="W119" s="28">
        <f t="shared" si="3"/>
        <v>13394.266033429652</v>
      </c>
      <c r="X119" s="8">
        <v>16708</v>
      </c>
      <c r="Y119" s="8">
        <v>17081.391918936733</v>
      </c>
      <c r="Z119" s="8">
        <v>21123.64446198614</v>
      </c>
      <c r="AA119" s="8">
        <v>21123.64446198614</v>
      </c>
      <c r="AB119" s="7">
        <v>16822.535545494251</v>
      </c>
      <c r="AC119" s="10">
        <v>1.2593054791399982</v>
      </c>
    </row>
    <row r="120" spans="1:29" x14ac:dyDescent="0.6">
      <c r="A120" s="29" t="s">
        <v>18</v>
      </c>
      <c r="B120" s="29" t="s">
        <v>19</v>
      </c>
      <c r="C120" s="5">
        <v>1</v>
      </c>
      <c r="D120" s="5" t="s">
        <v>20</v>
      </c>
      <c r="E120" s="5" t="s">
        <v>21</v>
      </c>
      <c r="F120" s="5" t="s">
        <v>22</v>
      </c>
      <c r="G120" s="4" t="s">
        <v>14798</v>
      </c>
      <c r="H120" s="4" t="s">
        <v>14797</v>
      </c>
      <c r="I120" s="29" t="s">
        <v>14862</v>
      </c>
      <c r="J120" s="29" t="s">
        <v>14863</v>
      </c>
      <c r="K120" s="27">
        <v>5</v>
      </c>
      <c r="L120" s="6" t="s">
        <v>259</v>
      </c>
      <c r="M120" s="5" t="s">
        <v>260</v>
      </c>
      <c r="N120" s="7">
        <v>11554.833984375</v>
      </c>
      <c r="O120" s="8">
        <v>13871.310546875</v>
      </c>
      <c r="P120" s="8">
        <v>12853.8623046875</v>
      </c>
      <c r="Q120" s="8">
        <v>11621.6259765625</v>
      </c>
      <c r="R120" s="8">
        <v>10132.0693359375</v>
      </c>
      <c r="S120" s="8">
        <v>13313.145696971029</v>
      </c>
      <c r="T120" s="9">
        <v>0.9474979043006897</v>
      </c>
      <c r="U120" s="9">
        <v>1.0026712417602539</v>
      </c>
      <c r="V120" s="28">
        <f t="shared" si="2"/>
        <v>10948.180984737701</v>
      </c>
      <c r="W120" s="28">
        <f t="shared" si="3"/>
        <v>11585.699739446864</v>
      </c>
      <c r="X120" s="8">
        <v>13231.8330078125</v>
      </c>
      <c r="Y120" s="8">
        <v>12564.128557081629</v>
      </c>
      <c r="Z120" s="8">
        <v>15960.342419304181</v>
      </c>
      <c r="AA120" s="8">
        <v>15960.342419304181</v>
      </c>
      <c r="AB120" s="7">
        <v>12710.563660081569</v>
      </c>
      <c r="AC120" s="10">
        <v>1.1000213137868879</v>
      </c>
    </row>
    <row r="121" spans="1:29" x14ac:dyDescent="0.6">
      <c r="A121" s="29" t="s">
        <v>18</v>
      </c>
      <c r="B121" s="29" t="s">
        <v>19</v>
      </c>
      <c r="C121" s="5">
        <v>1</v>
      </c>
      <c r="D121" s="5" t="s">
        <v>20</v>
      </c>
      <c r="E121" s="5" t="s">
        <v>21</v>
      </c>
      <c r="F121" s="5" t="s">
        <v>22</v>
      </c>
      <c r="G121" s="4" t="s">
        <v>14798</v>
      </c>
      <c r="H121" s="4" t="s">
        <v>14797</v>
      </c>
      <c r="I121" s="29" t="s">
        <v>14860</v>
      </c>
      <c r="J121" s="29" t="s">
        <v>14861</v>
      </c>
      <c r="K121" s="27">
        <v>5</v>
      </c>
      <c r="L121" s="6" t="s">
        <v>261</v>
      </c>
      <c r="M121" s="5" t="s">
        <v>262</v>
      </c>
      <c r="N121" s="7">
        <v>16871.91796875</v>
      </c>
      <c r="O121" s="8">
        <v>21793.9765625</v>
      </c>
      <c r="P121" s="8">
        <v>23067.8515625</v>
      </c>
      <c r="Q121" s="8">
        <v>15115.640625</v>
      </c>
      <c r="R121" s="8">
        <v>6295.21142578125</v>
      </c>
      <c r="S121" s="8">
        <v>20229.206015502121</v>
      </c>
      <c r="T121" s="9">
        <v>0.9474979043006897</v>
      </c>
      <c r="U121" s="9">
        <v>1.0026712417602539</v>
      </c>
      <c r="V121" s="28">
        <f t="shared" si="2"/>
        <v>15986.106916923774</v>
      </c>
      <c r="W121" s="28">
        <f t="shared" si="3"/>
        <v>16916.986940603703</v>
      </c>
      <c r="X121" s="8">
        <v>20547.181640625</v>
      </c>
      <c r="Y121" s="8">
        <v>13481.189533849378</v>
      </c>
      <c r="Z121" s="8">
        <v>23634.894605938807</v>
      </c>
      <c r="AA121" s="8">
        <v>23634.894605938807</v>
      </c>
      <c r="AB121" s="7">
        <v>18822.455345616621</v>
      </c>
      <c r="AC121" s="10">
        <v>1.1156085147212893</v>
      </c>
    </row>
    <row r="122" spans="1:29" x14ac:dyDescent="0.6">
      <c r="A122" s="29" t="s">
        <v>18</v>
      </c>
      <c r="B122" s="29" t="s">
        <v>19</v>
      </c>
      <c r="C122" s="5">
        <v>1</v>
      </c>
      <c r="D122" s="5" t="s">
        <v>20</v>
      </c>
      <c r="E122" s="5" t="s">
        <v>21</v>
      </c>
      <c r="F122" s="5" t="s">
        <v>22</v>
      </c>
      <c r="G122" s="4" t="s">
        <v>14798</v>
      </c>
      <c r="H122" s="4" t="s">
        <v>14797</v>
      </c>
      <c r="I122" s="29" t="s">
        <v>14864</v>
      </c>
      <c r="J122" s="29" t="s">
        <v>14865</v>
      </c>
      <c r="K122" s="27">
        <v>5</v>
      </c>
      <c r="L122" s="6" t="s">
        <v>263</v>
      </c>
      <c r="M122" s="5" t="s">
        <v>264</v>
      </c>
      <c r="N122" s="7">
        <v>10063.0009765625</v>
      </c>
      <c r="O122" s="8">
        <v>12529.580078125</v>
      </c>
      <c r="P122" s="8">
        <v>12660.9990234375</v>
      </c>
      <c r="Q122" s="8">
        <v>5991.27734375</v>
      </c>
      <c r="R122" s="8">
        <v>5065.962890625</v>
      </c>
      <c r="S122" s="8">
        <v>11247.268932296758</v>
      </c>
      <c r="T122" s="9">
        <v>0.9474979043006897</v>
      </c>
      <c r="U122" s="9">
        <v>1.0026712417602539</v>
      </c>
      <c r="V122" s="28">
        <f t="shared" si="2"/>
        <v>9534.6723362687626</v>
      </c>
      <c r="W122" s="28">
        <f t="shared" si="3"/>
        <v>10089.88168500457</v>
      </c>
      <c r="X122" s="8">
        <v>11106.6015625</v>
      </c>
      <c r="Y122" s="8">
        <v>6225.7505596448982</v>
      </c>
      <c r="Z122" s="8">
        <v>12944.404258771539</v>
      </c>
      <c r="AA122" s="8">
        <v>12944.404258771539</v>
      </c>
      <c r="AB122" s="7">
        <v>10308.718325112202</v>
      </c>
      <c r="AC122" s="10">
        <v>1.0244178997022853</v>
      </c>
    </row>
    <row r="123" spans="1:29" x14ac:dyDescent="0.6">
      <c r="A123" s="29" t="s">
        <v>18</v>
      </c>
      <c r="B123" s="29" t="s">
        <v>19</v>
      </c>
      <c r="C123" s="5">
        <v>1</v>
      </c>
      <c r="D123" s="5" t="s">
        <v>20</v>
      </c>
      <c r="E123" s="5" t="s">
        <v>21</v>
      </c>
      <c r="F123" s="5" t="s">
        <v>22</v>
      </c>
      <c r="G123" s="4" t="s">
        <v>14798</v>
      </c>
      <c r="H123" s="4" t="s">
        <v>14797</v>
      </c>
      <c r="I123" s="29" t="s">
        <v>14860</v>
      </c>
      <c r="J123" s="29" t="s">
        <v>14861</v>
      </c>
      <c r="K123" s="27">
        <v>5</v>
      </c>
      <c r="L123" s="6" t="s">
        <v>265</v>
      </c>
      <c r="M123" s="5" t="s">
        <v>266</v>
      </c>
      <c r="N123" s="7">
        <v>4471.58349609375</v>
      </c>
      <c r="O123" s="8">
        <v>6000.44140625</v>
      </c>
      <c r="P123" s="8">
        <v>7429.1015625</v>
      </c>
      <c r="Q123" s="8">
        <v>4008.150390625</v>
      </c>
      <c r="R123" s="8">
        <v>2242.06201171875</v>
      </c>
      <c r="S123" s="8">
        <v>5636.9411930300612</v>
      </c>
      <c r="T123" s="9">
        <v>0.9474979043006897</v>
      </c>
      <c r="U123" s="9">
        <v>1.0026712417602539</v>
      </c>
      <c r="V123" s="28">
        <f t="shared" si="2"/>
        <v>4236.8159914543794</v>
      </c>
      <c r="W123" s="28">
        <f t="shared" si="3"/>
        <v>4483.5281766629778</v>
      </c>
      <c r="X123" s="8">
        <v>6046.60205078125</v>
      </c>
      <c r="Y123" s="8">
        <v>3032.8701196894744</v>
      </c>
      <c r="Z123" s="8">
        <v>6542.3427042389249</v>
      </c>
      <c r="AA123" s="8">
        <v>6542.3427042389249</v>
      </c>
      <c r="AB123" s="7">
        <v>5210.2180043280323</v>
      </c>
      <c r="AC123" s="10">
        <v>1.1651841028753087</v>
      </c>
    </row>
    <row r="124" spans="1:29" x14ac:dyDescent="0.6">
      <c r="A124" s="29" t="s">
        <v>18</v>
      </c>
      <c r="B124" s="29" t="s">
        <v>19</v>
      </c>
      <c r="C124" s="5">
        <v>1</v>
      </c>
      <c r="D124" s="5" t="s">
        <v>20</v>
      </c>
      <c r="E124" s="5" t="s">
        <v>21</v>
      </c>
      <c r="F124" s="5" t="s">
        <v>22</v>
      </c>
      <c r="G124" s="4" t="s">
        <v>14798</v>
      </c>
      <c r="H124" s="4" t="s">
        <v>14797</v>
      </c>
      <c r="I124" s="29" t="s">
        <v>14866</v>
      </c>
      <c r="J124" s="29" t="s">
        <v>14867</v>
      </c>
      <c r="K124" s="27">
        <v>5</v>
      </c>
      <c r="L124" s="6" t="s">
        <v>267</v>
      </c>
      <c r="M124" s="5" t="s">
        <v>268</v>
      </c>
      <c r="N124" s="7">
        <v>23580.4140625</v>
      </c>
      <c r="O124" s="8">
        <v>29916.572265625</v>
      </c>
      <c r="P124" s="8">
        <v>28488.267578125</v>
      </c>
      <c r="Q124" s="8">
        <v>33578.15234375</v>
      </c>
      <c r="R124" s="8">
        <v>24355.58203125</v>
      </c>
      <c r="S124" s="8">
        <v>30141.995446448189</v>
      </c>
      <c r="T124" s="9">
        <v>0.9474979043006897</v>
      </c>
      <c r="U124" s="9">
        <v>1.0026712417602539</v>
      </c>
      <c r="V124" s="28">
        <f t="shared" si="2"/>
        <v>22342.392906761263</v>
      </c>
      <c r="W124" s="28">
        <f t="shared" si="3"/>
        <v>23643.403049267828</v>
      </c>
      <c r="X124" s="8">
        <v>28617.171875</v>
      </c>
      <c r="Y124" s="8">
        <v>35541.620835619506</v>
      </c>
      <c r="Z124" s="8">
        <v>36808.972845806886</v>
      </c>
      <c r="AA124" s="8">
        <v>36808.972845806886</v>
      </c>
      <c r="AB124" s="7">
        <v>29314.082387916558</v>
      </c>
      <c r="AC124" s="10">
        <v>1.2431538441275647</v>
      </c>
    </row>
    <row r="125" spans="1:29" x14ac:dyDescent="0.6">
      <c r="A125" s="29" t="s">
        <v>18</v>
      </c>
      <c r="B125" s="29" t="s">
        <v>19</v>
      </c>
      <c r="C125" s="5">
        <v>1</v>
      </c>
      <c r="D125" s="5" t="s">
        <v>20</v>
      </c>
      <c r="E125" s="5" t="s">
        <v>21</v>
      </c>
      <c r="F125" s="5" t="s">
        <v>22</v>
      </c>
      <c r="G125" s="4" t="s">
        <v>14798</v>
      </c>
      <c r="H125" s="4" t="s">
        <v>14797</v>
      </c>
      <c r="I125" s="29" t="s">
        <v>14864</v>
      </c>
      <c r="J125" s="29" t="s">
        <v>14865</v>
      </c>
      <c r="K125" s="27">
        <v>5</v>
      </c>
      <c r="L125" s="6" t="s">
        <v>269</v>
      </c>
      <c r="M125" s="5" t="s">
        <v>270</v>
      </c>
      <c r="N125" s="7">
        <v>7550.83349609375</v>
      </c>
      <c r="O125" s="8">
        <v>8972.9853515625</v>
      </c>
      <c r="P125" s="8">
        <v>9260.513671875</v>
      </c>
      <c r="Q125" s="8">
        <v>4721.36572265625</v>
      </c>
      <c r="R125" s="8">
        <v>4230.51611328125</v>
      </c>
      <c r="S125" s="8">
        <v>8156.7238395767872</v>
      </c>
      <c r="T125" s="9">
        <v>0.9474979043006897</v>
      </c>
      <c r="U125" s="9">
        <v>1.0026712417602539</v>
      </c>
      <c r="V125" s="28">
        <f t="shared" si="2"/>
        <v>7154.3989132722782</v>
      </c>
      <c r="W125" s="28">
        <f t="shared" si="3"/>
        <v>7571.0035978532396</v>
      </c>
      <c r="X125" s="8">
        <v>8306.318359375</v>
      </c>
      <c r="Y125" s="8">
        <v>4613.9257037895277</v>
      </c>
      <c r="Z125" s="8">
        <v>9433.7017987299496</v>
      </c>
      <c r="AA125" s="8">
        <v>9433.7017987299496</v>
      </c>
      <c r="AB125" s="7">
        <v>7512.8505462360008</v>
      </c>
      <c r="AC125" s="10">
        <v>0.99496970104328231</v>
      </c>
    </row>
    <row r="126" spans="1:29" x14ac:dyDescent="0.6">
      <c r="A126" s="29" t="s">
        <v>18</v>
      </c>
      <c r="B126" s="29" t="s">
        <v>19</v>
      </c>
      <c r="C126" s="5">
        <v>1</v>
      </c>
      <c r="D126" s="5" t="s">
        <v>20</v>
      </c>
      <c r="E126" s="5" t="s">
        <v>21</v>
      </c>
      <c r="F126" s="5" t="s">
        <v>22</v>
      </c>
      <c r="G126" s="4" t="s">
        <v>14798</v>
      </c>
      <c r="H126" s="4" t="s">
        <v>14797</v>
      </c>
      <c r="I126" s="29" t="s">
        <v>14862</v>
      </c>
      <c r="J126" s="29" t="s">
        <v>14863</v>
      </c>
      <c r="K126" s="27">
        <v>5</v>
      </c>
      <c r="L126" s="6" t="s">
        <v>271</v>
      </c>
      <c r="M126" s="5" t="s">
        <v>272</v>
      </c>
      <c r="N126" s="7">
        <v>6070.583984375</v>
      </c>
      <c r="O126" s="8">
        <v>7920.05712890625</v>
      </c>
      <c r="P126" s="8">
        <v>7410.57763671875</v>
      </c>
      <c r="Q126" s="8">
        <v>7698.00830078125</v>
      </c>
      <c r="R126" s="8">
        <v>6395.15478515625</v>
      </c>
      <c r="S126" s="8">
        <v>7790.5759976906793</v>
      </c>
      <c r="T126" s="9">
        <v>0.9474979043006897</v>
      </c>
      <c r="U126" s="9">
        <v>1.0026712417602539</v>
      </c>
      <c r="V126" s="28">
        <f t="shared" si="2"/>
        <v>5751.8656030766433</v>
      </c>
      <c r="W126" s="28">
        <f t="shared" si="3"/>
        <v>6086.799981823191</v>
      </c>
      <c r="X126" s="8">
        <v>7406.74462890625</v>
      </c>
      <c r="Y126" s="8">
        <v>8357.3818733245935</v>
      </c>
      <c r="Z126" s="8">
        <v>9415.1482149228068</v>
      </c>
      <c r="AA126" s="8">
        <v>9415.1482149228068</v>
      </c>
      <c r="AB126" s="7">
        <v>7498.074766249093</v>
      </c>
      <c r="AC126" s="10">
        <v>1.2351488399712933</v>
      </c>
    </row>
    <row r="127" spans="1:29" x14ac:dyDescent="0.6">
      <c r="A127" s="29" t="s">
        <v>18</v>
      </c>
      <c r="B127" s="29" t="s">
        <v>19</v>
      </c>
      <c r="C127" s="5">
        <v>1</v>
      </c>
      <c r="D127" s="5" t="s">
        <v>20</v>
      </c>
      <c r="E127" s="5" t="s">
        <v>21</v>
      </c>
      <c r="F127" s="5" t="s">
        <v>22</v>
      </c>
      <c r="G127" s="4" t="s">
        <v>14798</v>
      </c>
      <c r="H127" s="4" t="s">
        <v>14797</v>
      </c>
      <c r="I127" s="29" t="s">
        <v>14866</v>
      </c>
      <c r="J127" s="29" t="s">
        <v>14867</v>
      </c>
      <c r="K127" s="27">
        <v>5</v>
      </c>
      <c r="L127" s="6" t="s">
        <v>273</v>
      </c>
      <c r="M127" s="5" t="s">
        <v>274</v>
      </c>
      <c r="N127" s="7">
        <v>11138.333984375</v>
      </c>
      <c r="O127" s="8">
        <v>14726.3310546875</v>
      </c>
      <c r="P127" s="8">
        <v>15309.2177734375</v>
      </c>
      <c r="Q127" s="8">
        <v>13871.634765625</v>
      </c>
      <c r="R127" s="8">
        <v>10894.939453125</v>
      </c>
      <c r="S127" s="8">
        <v>14476.017094094081</v>
      </c>
      <c r="T127" s="9">
        <v>0.9474979043006897</v>
      </c>
      <c r="U127" s="9">
        <v>1.0026712417602539</v>
      </c>
      <c r="V127" s="28">
        <f t="shared" si="2"/>
        <v>10553.548107596464</v>
      </c>
      <c r="W127" s="28">
        <f t="shared" si="3"/>
        <v>11168.087167253718</v>
      </c>
      <c r="X127" s="8">
        <v>13978.2685546875</v>
      </c>
      <c r="Y127" s="8">
        <v>16444.42787418744</v>
      </c>
      <c r="Z127" s="8">
        <v>17634.455407495683</v>
      </c>
      <c r="AA127" s="8">
        <v>17634.455407495683</v>
      </c>
      <c r="AB127" s="7">
        <v>14043.800701715491</v>
      </c>
      <c r="AC127" s="10">
        <v>1.260852899672098</v>
      </c>
    </row>
    <row r="128" spans="1:29" x14ac:dyDescent="0.6">
      <c r="A128" s="29" t="s">
        <v>18</v>
      </c>
      <c r="B128" s="29" t="s">
        <v>19</v>
      </c>
      <c r="C128" s="5">
        <v>1</v>
      </c>
      <c r="D128" s="5" t="s">
        <v>20</v>
      </c>
      <c r="E128" s="5" t="s">
        <v>21</v>
      </c>
      <c r="F128" s="5" t="s">
        <v>22</v>
      </c>
      <c r="G128" s="4" t="s">
        <v>14798</v>
      </c>
      <c r="H128" s="4" t="s">
        <v>14797</v>
      </c>
      <c r="I128" s="29" t="s">
        <v>14823</v>
      </c>
      <c r="J128" s="29" t="s">
        <v>14823</v>
      </c>
      <c r="K128" s="27">
        <v>5</v>
      </c>
      <c r="L128" s="6" t="s">
        <v>275</v>
      </c>
      <c r="M128" s="5" t="s">
        <v>276</v>
      </c>
      <c r="N128" s="7">
        <v>2440.25</v>
      </c>
      <c r="O128" s="8">
        <v>3475.754150390625</v>
      </c>
      <c r="P128" s="8">
        <v>3364.5517578125</v>
      </c>
      <c r="Q128" s="8">
        <v>4794.4052734375</v>
      </c>
      <c r="R128" s="8">
        <v>2385.595947265625</v>
      </c>
      <c r="S128" s="8">
        <v>3620.8120333871898</v>
      </c>
      <c r="T128" s="9">
        <v>0.9474979043006897</v>
      </c>
      <c r="U128" s="9">
        <v>1.0026712417602539</v>
      </c>
      <c r="V128" s="28">
        <f t="shared" si="2"/>
        <v>2312.131760969758</v>
      </c>
      <c r="W128" s="28">
        <f t="shared" si="3"/>
        <v>2446.7684977054596</v>
      </c>
      <c r="X128" s="8">
        <v>3235.012451171875</v>
      </c>
      <c r="Y128" s="8">
        <v>3297.2765213815446</v>
      </c>
      <c r="Z128" s="8">
        <v>4276.8106737908465</v>
      </c>
      <c r="AA128" s="8">
        <v>4276.8106737908465</v>
      </c>
      <c r="AB128" s="7">
        <v>3405.9842140720721</v>
      </c>
      <c r="AC128" s="10">
        <v>1.3957521623079898</v>
      </c>
    </row>
    <row r="129" spans="1:29" x14ac:dyDescent="0.6">
      <c r="A129" s="29" t="s">
        <v>18</v>
      </c>
      <c r="B129" s="29" t="s">
        <v>19</v>
      </c>
      <c r="C129" s="5">
        <v>1</v>
      </c>
      <c r="D129" s="5" t="s">
        <v>20</v>
      </c>
      <c r="E129" s="5" t="s">
        <v>21</v>
      </c>
      <c r="F129" s="5" t="s">
        <v>22</v>
      </c>
      <c r="G129" s="4" t="s">
        <v>14798</v>
      </c>
      <c r="H129" s="4" t="s">
        <v>14797</v>
      </c>
      <c r="I129" s="29" t="s">
        <v>14864</v>
      </c>
      <c r="J129" s="29" t="s">
        <v>14865</v>
      </c>
      <c r="K129" s="27">
        <v>5</v>
      </c>
      <c r="L129" s="6" t="s">
        <v>277</v>
      </c>
      <c r="M129" s="5" t="s">
        <v>278</v>
      </c>
      <c r="N129" s="7">
        <v>6792.1669921875</v>
      </c>
      <c r="O129" s="8">
        <v>7187.35986328125</v>
      </c>
      <c r="P129" s="8">
        <v>5699.8740234375</v>
      </c>
      <c r="Q129" s="8">
        <v>5331.5888671875</v>
      </c>
      <c r="R129" s="8">
        <v>5336.3134765625</v>
      </c>
      <c r="S129" s="8">
        <v>6736.7411342798605</v>
      </c>
      <c r="T129" s="9">
        <v>0.9474979043006897</v>
      </c>
      <c r="U129" s="9">
        <v>1.0026712417602539</v>
      </c>
      <c r="V129" s="28">
        <f t="shared" si="2"/>
        <v>6435.5639907579753</v>
      </c>
      <c r="W129" s="28">
        <f t="shared" si="3"/>
        <v>6810.3105122996494</v>
      </c>
      <c r="X129" s="8">
        <v>6676.830078125</v>
      </c>
      <c r="Y129" s="8">
        <v>6128.5210951024019</v>
      </c>
      <c r="Z129" s="8">
        <v>8046.0734385432888</v>
      </c>
      <c r="AA129" s="8">
        <v>8046.0734385432888</v>
      </c>
      <c r="AB129" s="7">
        <v>6407.7653202853107</v>
      </c>
      <c r="AC129" s="10">
        <v>0.94340515002879988</v>
      </c>
    </row>
    <row r="130" spans="1:29" x14ac:dyDescent="0.6">
      <c r="A130" s="29" t="s">
        <v>18</v>
      </c>
      <c r="B130" s="29" t="s">
        <v>19</v>
      </c>
      <c r="C130" s="5">
        <v>1</v>
      </c>
      <c r="D130" s="5" t="s">
        <v>20</v>
      </c>
      <c r="E130" s="5" t="s">
        <v>21</v>
      </c>
      <c r="F130" s="5" t="s">
        <v>22</v>
      </c>
      <c r="G130" s="4" t="s">
        <v>14798</v>
      </c>
      <c r="H130" s="4" t="s">
        <v>14797</v>
      </c>
      <c r="I130" s="29" t="s">
        <v>14864</v>
      </c>
      <c r="J130" s="29" t="s">
        <v>14865</v>
      </c>
      <c r="K130" s="27">
        <v>5</v>
      </c>
      <c r="L130" s="6" t="s">
        <v>279</v>
      </c>
      <c r="M130" s="5" t="s">
        <v>280</v>
      </c>
      <c r="N130" s="7">
        <v>7018.1669921875</v>
      </c>
      <c r="O130" s="8">
        <v>8551.646484375</v>
      </c>
      <c r="P130" s="8">
        <v>9131.3388671875</v>
      </c>
      <c r="Q130" s="8">
        <v>5753.0185546875</v>
      </c>
      <c r="R130" s="8">
        <v>3987.18212890625</v>
      </c>
      <c r="S130" s="8">
        <v>7979.2785293459592</v>
      </c>
      <c r="T130" s="9">
        <v>0.9474979043006897</v>
      </c>
      <c r="U130" s="9">
        <v>1.0026712417602539</v>
      </c>
      <c r="V130" s="28">
        <f t="shared" ref="V130:V193" si="4">$N130*T130</f>
        <v>6649.6985171299311</v>
      </c>
      <c r="W130" s="28">
        <f t="shared" ref="W130:W193" si="5">$N130*U130</f>
        <v>7036.9142129374668</v>
      </c>
      <c r="X130" s="8">
        <v>8425.494140625</v>
      </c>
      <c r="Y130" s="8">
        <v>4229.8039840344518</v>
      </c>
      <c r="Z130" s="8">
        <v>9235.0670755473166</v>
      </c>
      <c r="AA130" s="8">
        <v>9235.0670755473166</v>
      </c>
      <c r="AB130" s="7">
        <v>7354.6610019401451</v>
      </c>
      <c r="AC130" s="10">
        <v>1.0479461389458564</v>
      </c>
    </row>
    <row r="131" spans="1:29" x14ac:dyDescent="0.6">
      <c r="A131" s="29" t="s">
        <v>18</v>
      </c>
      <c r="B131" s="29" t="s">
        <v>19</v>
      </c>
      <c r="C131" s="5">
        <v>1</v>
      </c>
      <c r="D131" s="5" t="s">
        <v>20</v>
      </c>
      <c r="E131" s="5" t="s">
        <v>21</v>
      </c>
      <c r="F131" s="5" t="s">
        <v>22</v>
      </c>
      <c r="G131" s="4" t="s">
        <v>14798</v>
      </c>
      <c r="H131" s="4" t="s">
        <v>14797</v>
      </c>
      <c r="I131" s="29" t="s">
        <v>14862</v>
      </c>
      <c r="J131" s="29" t="s">
        <v>14863</v>
      </c>
      <c r="K131" s="27">
        <v>5</v>
      </c>
      <c r="L131" s="6" t="s">
        <v>281</v>
      </c>
      <c r="M131" s="5" t="s">
        <v>282</v>
      </c>
      <c r="N131" s="7">
        <v>8184</v>
      </c>
      <c r="O131" s="8">
        <v>11734.59765625</v>
      </c>
      <c r="P131" s="8">
        <v>11433.3955078125</v>
      </c>
      <c r="Q131" s="8">
        <v>9817.662109375</v>
      </c>
      <c r="R131" s="8">
        <v>7071.43359375</v>
      </c>
      <c r="S131" s="8">
        <v>11233.744811939689</v>
      </c>
      <c r="T131" s="9">
        <v>0.9474979043006897</v>
      </c>
      <c r="U131" s="9">
        <v>1.0026712417602539</v>
      </c>
      <c r="V131" s="28">
        <f t="shared" si="4"/>
        <v>7754.3228487968445</v>
      </c>
      <c r="W131" s="28">
        <f t="shared" si="5"/>
        <v>8205.861442565918</v>
      </c>
      <c r="X131" s="8">
        <v>10292.9013671875</v>
      </c>
      <c r="Y131" s="8">
        <v>8511.6898397239984</v>
      </c>
      <c r="Z131" s="8">
        <v>13096.576725236331</v>
      </c>
      <c r="AA131" s="8">
        <v>13096.576725236331</v>
      </c>
      <c r="AB131" s="7">
        <v>10429.906064792081</v>
      </c>
      <c r="AC131" s="10">
        <v>1.2744264497546531</v>
      </c>
    </row>
    <row r="132" spans="1:29" x14ac:dyDescent="0.6">
      <c r="A132" s="29" t="s">
        <v>18</v>
      </c>
      <c r="B132" s="29" t="s">
        <v>19</v>
      </c>
      <c r="C132" s="5">
        <v>1</v>
      </c>
      <c r="D132" s="5" t="s">
        <v>20</v>
      </c>
      <c r="E132" s="5" t="s">
        <v>21</v>
      </c>
      <c r="F132" s="5" t="s">
        <v>22</v>
      </c>
      <c r="G132" s="4" t="s">
        <v>14798</v>
      </c>
      <c r="H132" s="4" t="s">
        <v>14797</v>
      </c>
      <c r="I132" s="29" t="s">
        <v>14823</v>
      </c>
      <c r="J132" s="29" t="s">
        <v>14823</v>
      </c>
      <c r="K132" s="27">
        <v>5</v>
      </c>
      <c r="L132" s="6" t="s">
        <v>283</v>
      </c>
      <c r="M132" s="5" t="s">
        <v>284</v>
      </c>
      <c r="N132" s="7">
        <v>1559.083251953125</v>
      </c>
      <c r="O132" s="8">
        <v>2003.09765625</v>
      </c>
      <c r="P132" s="8">
        <v>2065.15625</v>
      </c>
      <c r="Q132" s="8">
        <v>1526.798828125</v>
      </c>
      <c r="R132" s="8">
        <v>5454.2041015625</v>
      </c>
      <c r="S132" s="8">
        <v>2079.4777071950889</v>
      </c>
      <c r="T132" s="9">
        <v>0.9474979043006897</v>
      </c>
      <c r="U132" s="9">
        <v>1.0026712417602539</v>
      </c>
      <c r="V132" s="28">
        <f t="shared" si="4"/>
        <v>1477.2281138558901</v>
      </c>
      <c r="W132" s="28">
        <f t="shared" si="5"/>
        <v>1563.2479402434547</v>
      </c>
      <c r="X132" s="8">
        <v>1882.2740478515625</v>
      </c>
      <c r="Y132" s="8">
        <v>1505.1091544364044</v>
      </c>
      <c r="Z132" s="8">
        <v>2412.6650261297791</v>
      </c>
      <c r="AA132" s="8">
        <v>2412.6650261297791</v>
      </c>
      <c r="AB132" s="7">
        <v>1921.4081753022861</v>
      </c>
      <c r="AC132" s="10">
        <v>1.2323961359313316</v>
      </c>
    </row>
    <row r="133" spans="1:29" x14ac:dyDescent="0.6">
      <c r="A133" s="29" t="s">
        <v>18</v>
      </c>
      <c r="B133" s="29" t="s">
        <v>19</v>
      </c>
      <c r="C133" s="5">
        <v>1</v>
      </c>
      <c r="D133" s="5" t="s">
        <v>20</v>
      </c>
      <c r="E133" s="5" t="s">
        <v>21</v>
      </c>
      <c r="F133" s="5" t="s">
        <v>22</v>
      </c>
      <c r="G133" s="4" t="s">
        <v>14798</v>
      </c>
      <c r="H133" s="4" t="s">
        <v>14797</v>
      </c>
      <c r="I133" s="29" t="s">
        <v>14860</v>
      </c>
      <c r="J133" s="29" t="s">
        <v>14861</v>
      </c>
      <c r="K133" s="27">
        <v>5</v>
      </c>
      <c r="L133" s="6" t="s">
        <v>285</v>
      </c>
      <c r="M133" s="5" t="s">
        <v>286</v>
      </c>
      <c r="N133" s="7">
        <v>11654.6669921875</v>
      </c>
      <c r="O133" s="8">
        <v>16113.501953125</v>
      </c>
      <c r="P133" s="8">
        <v>15849.64453125</v>
      </c>
      <c r="Q133" s="8">
        <v>11811.1591796875</v>
      </c>
      <c r="R133" s="8">
        <v>9169.0126953125</v>
      </c>
      <c r="S133" s="8">
        <v>15162.536358829777</v>
      </c>
      <c r="T133" s="9">
        <v>0.9474979043006897</v>
      </c>
      <c r="U133" s="9">
        <v>1.0026712417602539</v>
      </c>
      <c r="V133" s="28">
        <f t="shared" si="4"/>
        <v>11042.772550420079</v>
      </c>
      <c r="W133" s="28">
        <f t="shared" si="5"/>
        <v>11685.799425358884</v>
      </c>
      <c r="X133" s="8">
        <v>15383.05078125</v>
      </c>
      <c r="Y133" s="8">
        <v>10081.232133327208</v>
      </c>
      <c r="Z133" s="8">
        <v>17709.974535463698</v>
      </c>
      <c r="AA133" s="8">
        <v>17709.974535463698</v>
      </c>
      <c r="AB133" s="7">
        <v>14103.942937914026</v>
      </c>
      <c r="AC133" s="10">
        <v>1.2101540908348865</v>
      </c>
    </row>
    <row r="134" spans="1:29" x14ac:dyDescent="0.6">
      <c r="A134" s="29" t="s">
        <v>18</v>
      </c>
      <c r="B134" s="29" t="s">
        <v>19</v>
      </c>
      <c r="C134" s="5">
        <v>1</v>
      </c>
      <c r="D134" s="5" t="s">
        <v>20</v>
      </c>
      <c r="E134" s="5" t="s">
        <v>21</v>
      </c>
      <c r="F134" s="5" t="s">
        <v>22</v>
      </c>
      <c r="G134" s="4" t="s">
        <v>14798</v>
      </c>
      <c r="H134" s="4" t="s">
        <v>14797</v>
      </c>
      <c r="I134" s="29" t="s">
        <v>14864</v>
      </c>
      <c r="J134" s="29" t="s">
        <v>14865</v>
      </c>
      <c r="K134" s="27">
        <v>5</v>
      </c>
      <c r="L134" s="6" t="s">
        <v>287</v>
      </c>
      <c r="M134" s="5" t="s">
        <v>288</v>
      </c>
      <c r="N134" s="7">
        <v>9452.33203125</v>
      </c>
      <c r="O134" s="8">
        <v>11681.0009765625</v>
      </c>
      <c r="P134" s="8">
        <v>12218.947265625</v>
      </c>
      <c r="Q134" s="8">
        <v>8401.6162109375</v>
      </c>
      <c r="R134" s="8">
        <v>5643.83837890625</v>
      </c>
      <c r="S134" s="8">
        <v>10972.557741028415</v>
      </c>
      <c r="T134" s="9">
        <v>0.9474979043006897</v>
      </c>
      <c r="U134" s="9">
        <v>1.0026712417602539</v>
      </c>
      <c r="V134" s="28">
        <f t="shared" si="4"/>
        <v>8956.0647903636564</v>
      </c>
      <c r="W134" s="28">
        <f t="shared" si="5"/>
        <v>9477.5814953036606</v>
      </c>
      <c r="X134" s="8">
        <v>10800.6806640625</v>
      </c>
      <c r="Y134" s="8">
        <v>7019.7263621991488</v>
      </c>
      <c r="Z134" s="8">
        <v>12737.660258668604</v>
      </c>
      <c r="AA134" s="8">
        <v>12737.660258668604</v>
      </c>
      <c r="AB134" s="7">
        <v>10144.070681245246</v>
      </c>
      <c r="AC134" s="10">
        <v>1.0731817976461593</v>
      </c>
    </row>
    <row r="135" spans="1:29" x14ac:dyDescent="0.6">
      <c r="A135" s="29" t="s">
        <v>18</v>
      </c>
      <c r="B135" s="29" t="s">
        <v>19</v>
      </c>
      <c r="C135" s="5">
        <v>1</v>
      </c>
      <c r="D135" s="5" t="s">
        <v>20</v>
      </c>
      <c r="E135" s="5" t="s">
        <v>21</v>
      </c>
      <c r="F135" s="5" t="s">
        <v>22</v>
      </c>
      <c r="G135" s="4" t="s">
        <v>14798</v>
      </c>
      <c r="H135" s="4" t="s">
        <v>14797</v>
      </c>
      <c r="I135" s="29" t="s">
        <v>14868</v>
      </c>
      <c r="J135" s="29" t="s">
        <v>14869</v>
      </c>
      <c r="K135" s="27">
        <v>5</v>
      </c>
      <c r="L135" s="6" t="s">
        <v>289</v>
      </c>
      <c r="M135" s="5" t="s">
        <v>290</v>
      </c>
      <c r="N135" s="7">
        <v>4953.49951171875</v>
      </c>
      <c r="O135" s="8">
        <v>6324.458984375</v>
      </c>
      <c r="P135" s="8">
        <v>5678.732421875</v>
      </c>
      <c r="Q135" s="8">
        <v>5523.39599609375</v>
      </c>
      <c r="R135" s="8">
        <v>4315.15185546875</v>
      </c>
      <c r="S135" s="8">
        <v>6079.2900542505731</v>
      </c>
      <c r="T135" s="9">
        <v>0.9474979043006897</v>
      </c>
      <c r="U135" s="9">
        <v>1.0026712417602539</v>
      </c>
      <c r="V135" s="28">
        <f t="shared" si="4"/>
        <v>4693.4304063080053</v>
      </c>
      <c r="W135" s="28">
        <f t="shared" si="5"/>
        <v>4966.7315064738505</v>
      </c>
      <c r="X135" s="8">
        <v>6069.1708984375</v>
      </c>
      <c r="Y135" s="8">
        <v>4567.2827760815835</v>
      </c>
      <c r="Z135" s="8">
        <v>7150.625126648104</v>
      </c>
      <c r="AA135" s="8">
        <v>7150.625126648104</v>
      </c>
      <c r="AB135" s="7">
        <v>5694.6444815437735</v>
      </c>
      <c r="AC135" s="10">
        <v>1.1496204790313713</v>
      </c>
    </row>
    <row r="136" spans="1:29" x14ac:dyDescent="0.6">
      <c r="A136" s="29" t="s">
        <v>18</v>
      </c>
      <c r="B136" s="29" t="s">
        <v>19</v>
      </c>
      <c r="C136" s="5">
        <v>1</v>
      </c>
      <c r="D136" s="5" t="s">
        <v>20</v>
      </c>
      <c r="E136" s="5" t="s">
        <v>21</v>
      </c>
      <c r="F136" s="5" t="s">
        <v>22</v>
      </c>
      <c r="G136" s="4" t="s">
        <v>14798</v>
      </c>
      <c r="H136" s="4" t="s">
        <v>14797</v>
      </c>
      <c r="I136" s="29" t="s">
        <v>14860</v>
      </c>
      <c r="J136" s="29" t="s">
        <v>14861</v>
      </c>
      <c r="K136" s="27">
        <v>5</v>
      </c>
      <c r="L136" s="6" t="s">
        <v>291</v>
      </c>
      <c r="M136" s="5" t="s">
        <v>292</v>
      </c>
      <c r="N136" s="7">
        <v>9100.8330078125</v>
      </c>
      <c r="O136" s="8">
        <v>10930.244140625</v>
      </c>
      <c r="P136" s="8">
        <v>13175.40625</v>
      </c>
      <c r="Q136" s="8">
        <v>10733.609375</v>
      </c>
      <c r="R136" s="8">
        <v>3978.89013671875</v>
      </c>
      <c r="S136" s="8">
        <v>10755.180443024823</v>
      </c>
      <c r="T136" s="9">
        <v>0.9474979043006897</v>
      </c>
      <c r="U136" s="9">
        <v>1.0026712417602539</v>
      </c>
      <c r="V136" s="28">
        <f t="shared" si="4"/>
        <v>8623.0202022928861</v>
      </c>
      <c r="W136" s="28">
        <f t="shared" si="5"/>
        <v>9125.1435329960659</v>
      </c>
      <c r="X136" s="8">
        <v>10943.076171875</v>
      </c>
      <c r="Y136" s="8">
        <v>8413.2521277234391</v>
      </c>
      <c r="Z136" s="8">
        <v>12718.730067519051</v>
      </c>
      <c r="AA136" s="8">
        <v>12718.730067519051</v>
      </c>
      <c r="AB136" s="7">
        <v>10128.994977141749</v>
      </c>
      <c r="AC136" s="10">
        <v>1.1129744901864078</v>
      </c>
    </row>
    <row r="137" spans="1:29" x14ac:dyDescent="0.6">
      <c r="A137" s="29" t="s">
        <v>18</v>
      </c>
      <c r="B137" s="29" t="s">
        <v>19</v>
      </c>
      <c r="C137" s="5">
        <v>1</v>
      </c>
      <c r="D137" s="5" t="s">
        <v>20</v>
      </c>
      <c r="E137" s="5" t="s">
        <v>21</v>
      </c>
      <c r="F137" s="5" t="s">
        <v>22</v>
      </c>
      <c r="G137" s="4" t="s">
        <v>14798</v>
      </c>
      <c r="H137" s="4" t="s">
        <v>14797</v>
      </c>
      <c r="I137" s="29" t="s">
        <v>14864</v>
      </c>
      <c r="J137" s="29" t="s">
        <v>14865</v>
      </c>
      <c r="K137" s="27">
        <v>5</v>
      </c>
      <c r="L137" s="6" t="s">
        <v>293</v>
      </c>
      <c r="M137" s="5" t="s">
        <v>294</v>
      </c>
      <c r="N137" s="7">
        <v>3363.41650390625</v>
      </c>
      <c r="O137" s="8">
        <v>4281.947265625</v>
      </c>
      <c r="P137" s="8">
        <v>4355.4892578125</v>
      </c>
      <c r="Q137" s="8">
        <v>2673.4638671875</v>
      </c>
      <c r="R137" s="8">
        <v>2025.753173828125</v>
      </c>
      <c r="S137" s="8">
        <v>3951.6294121566139</v>
      </c>
      <c r="T137" s="9">
        <v>0.9474979043006897</v>
      </c>
      <c r="U137" s="9">
        <v>1.0026712417602539</v>
      </c>
      <c r="V137" s="28">
        <f t="shared" si="4"/>
        <v>3186.8300887415244</v>
      </c>
      <c r="W137" s="28">
        <f t="shared" si="5"/>
        <v>3372.4010025286116</v>
      </c>
      <c r="X137" s="8">
        <v>4103.42822265625</v>
      </c>
      <c r="Y137" s="8">
        <v>2107.4846862845861</v>
      </c>
      <c r="Z137" s="8">
        <v>4565.659360918241</v>
      </c>
      <c r="AA137" s="8">
        <v>4565.659360918241</v>
      </c>
      <c r="AB137" s="7">
        <v>3636.0187289596161</v>
      </c>
      <c r="AC137" s="10">
        <v>1.0810492024216352</v>
      </c>
    </row>
    <row r="138" spans="1:29" x14ac:dyDescent="0.6">
      <c r="A138" s="29" t="s">
        <v>18</v>
      </c>
      <c r="B138" s="29" t="s">
        <v>19</v>
      </c>
      <c r="C138" s="5">
        <v>1</v>
      </c>
      <c r="D138" s="5" t="s">
        <v>20</v>
      </c>
      <c r="E138" s="5" t="s">
        <v>21</v>
      </c>
      <c r="F138" s="5" t="s">
        <v>22</v>
      </c>
      <c r="G138" s="4" t="s">
        <v>14798</v>
      </c>
      <c r="H138" s="4" t="s">
        <v>14797</v>
      </c>
      <c r="I138" s="29" t="s">
        <v>14862</v>
      </c>
      <c r="J138" s="29" t="s">
        <v>14863</v>
      </c>
      <c r="K138" s="27">
        <v>5</v>
      </c>
      <c r="L138" s="6" t="s">
        <v>295</v>
      </c>
      <c r="M138" s="5" t="s">
        <v>296</v>
      </c>
      <c r="N138" s="7">
        <v>18197.251953125</v>
      </c>
      <c r="O138" s="8">
        <v>23758.462890625</v>
      </c>
      <c r="P138" s="8">
        <v>22487.65625</v>
      </c>
      <c r="Q138" s="8">
        <v>24443.693359375</v>
      </c>
      <c r="R138" s="8">
        <v>17531.140625</v>
      </c>
      <c r="S138" s="8">
        <v>23520.205677990849</v>
      </c>
      <c r="T138" s="9">
        <v>0.9474979043006897</v>
      </c>
      <c r="U138" s="9">
        <v>1.0026712417602539</v>
      </c>
      <c r="V138" s="28">
        <f t="shared" si="4"/>
        <v>17241.85808961757</v>
      </c>
      <c r="W138" s="28">
        <f t="shared" si="5"/>
        <v>18245.861212464049</v>
      </c>
      <c r="X138" s="8">
        <v>22417.123046875</v>
      </c>
      <c r="Y138" s="8">
        <v>21485.139119306474</v>
      </c>
      <c r="Z138" s="8">
        <v>27980.496320783626</v>
      </c>
      <c r="AA138" s="8">
        <v>27980.496320783626</v>
      </c>
      <c r="AB138" s="7">
        <v>22283.223654139088</v>
      </c>
      <c r="AC138" s="10">
        <v>1.2245378429413023</v>
      </c>
    </row>
    <row r="139" spans="1:29" x14ac:dyDescent="0.6">
      <c r="A139" s="29" t="s">
        <v>18</v>
      </c>
      <c r="B139" s="29" t="s">
        <v>19</v>
      </c>
      <c r="C139" s="5">
        <v>1</v>
      </c>
      <c r="D139" s="5" t="s">
        <v>20</v>
      </c>
      <c r="E139" s="5" t="s">
        <v>21</v>
      </c>
      <c r="F139" s="5" t="s">
        <v>22</v>
      </c>
      <c r="G139" s="4" t="s">
        <v>14798</v>
      </c>
      <c r="H139" s="4" t="s">
        <v>14797</v>
      </c>
      <c r="I139" s="29" t="s">
        <v>14860</v>
      </c>
      <c r="J139" s="29" t="s">
        <v>14861</v>
      </c>
      <c r="K139" s="27">
        <v>5</v>
      </c>
      <c r="L139" s="6" t="s">
        <v>297</v>
      </c>
      <c r="M139" s="5" t="s">
        <v>298</v>
      </c>
      <c r="N139" s="7">
        <v>2658.41650390625</v>
      </c>
      <c r="O139" s="8">
        <v>3413.46630859375</v>
      </c>
      <c r="P139" s="8">
        <v>2900.877197265625</v>
      </c>
      <c r="Q139" s="8">
        <v>2552.79638671875</v>
      </c>
      <c r="R139" s="8">
        <v>2269.984130859375</v>
      </c>
      <c r="S139" s="8">
        <v>3203.9751266188914</v>
      </c>
      <c r="T139" s="9">
        <v>0.9474979043006897</v>
      </c>
      <c r="U139" s="9">
        <v>1.0026712417602539</v>
      </c>
      <c r="V139" s="28">
        <f t="shared" si="4"/>
        <v>2518.8440662095381</v>
      </c>
      <c r="W139" s="28">
        <f t="shared" si="5"/>
        <v>2665.5177770876326</v>
      </c>
      <c r="X139" s="8">
        <v>3072.71484375</v>
      </c>
      <c r="Y139" s="8">
        <v>2760.2677200890785</v>
      </c>
      <c r="Z139" s="8">
        <v>3794.0671652707733</v>
      </c>
      <c r="AA139" s="8">
        <v>3794.0671652707733</v>
      </c>
      <c r="AB139" s="7">
        <v>3021.5349375255964</v>
      </c>
      <c r="AC139" s="10">
        <v>1.1365920024517542</v>
      </c>
    </row>
    <row r="140" spans="1:29" x14ac:dyDescent="0.6">
      <c r="A140" s="29" t="s">
        <v>18</v>
      </c>
      <c r="B140" s="29" t="s">
        <v>19</v>
      </c>
      <c r="C140" s="5">
        <v>1</v>
      </c>
      <c r="D140" s="5" t="s">
        <v>20</v>
      </c>
      <c r="E140" s="5" t="s">
        <v>21</v>
      </c>
      <c r="F140" s="5" t="s">
        <v>22</v>
      </c>
      <c r="G140" s="4" t="s">
        <v>14798</v>
      </c>
      <c r="H140" s="4" t="s">
        <v>14797</v>
      </c>
      <c r="I140" s="29" t="s">
        <v>14868</v>
      </c>
      <c r="J140" s="29" t="s">
        <v>14869</v>
      </c>
      <c r="K140" s="27">
        <v>5</v>
      </c>
      <c r="L140" s="6" t="s">
        <v>299</v>
      </c>
      <c r="M140" s="5" t="s">
        <v>300</v>
      </c>
      <c r="N140" s="7">
        <v>9298.5830078125</v>
      </c>
      <c r="O140" s="8">
        <v>12402.857421875</v>
      </c>
      <c r="P140" s="8">
        <v>12350.546875</v>
      </c>
      <c r="Q140" s="8">
        <v>8934.705078125</v>
      </c>
      <c r="R140" s="8">
        <v>6792.390625</v>
      </c>
      <c r="S140" s="8">
        <v>11646.044517501823</v>
      </c>
      <c r="T140" s="9">
        <v>0.9474979043006897</v>
      </c>
      <c r="U140" s="9">
        <v>1.0026712417602539</v>
      </c>
      <c r="V140" s="28">
        <f t="shared" si="4"/>
        <v>8810.3879128683475</v>
      </c>
      <c r="W140" s="28">
        <f t="shared" si="5"/>
        <v>9323.4217710541561</v>
      </c>
      <c r="X140" s="8">
        <v>11025.3193359375</v>
      </c>
      <c r="Y140" s="8">
        <v>8068.8479183579775</v>
      </c>
      <c r="Z140" s="8">
        <v>13534.409840664897</v>
      </c>
      <c r="AA140" s="8">
        <v>13534.409840664897</v>
      </c>
      <c r="AB140" s="7">
        <v>10778.58941631063</v>
      </c>
      <c r="AC140" s="10">
        <v>1.1591647251258235</v>
      </c>
    </row>
    <row r="141" spans="1:29" x14ac:dyDescent="0.6">
      <c r="A141" s="29" t="s">
        <v>18</v>
      </c>
      <c r="B141" s="29" t="s">
        <v>19</v>
      </c>
      <c r="C141" s="5">
        <v>1</v>
      </c>
      <c r="D141" s="5" t="s">
        <v>20</v>
      </c>
      <c r="E141" s="5" t="s">
        <v>21</v>
      </c>
      <c r="F141" s="5" t="s">
        <v>22</v>
      </c>
      <c r="G141" s="4" t="s">
        <v>14798</v>
      </c>
      <c r="H141" s="4" t="s">
        <v>14797</v>
      </c>
      <c r="I141" s="29" t="s">
        <v>14860</v>
      </c>
      <c r="J141" s="29" t="s">
        <v>14861</v>
      </c>
      <c r="K141" s="27">
        <v>5</v>
      </c>
      <c r="L141" s="6" t="s">
        <v>301</v>
      </c>
      <c r="M141" s="5" t="s">
        <v>302</v>
      </c>
      <c r="N141" s="7">
        <v>9370.333984375</v>
      </c>
      <c r="O141" s="8">
        <v>11747.7705078125</v>
      </c>
      <c r="P141" s="8">
        <v>12139.54296875</v>
      </c>
      <c r="Q141" s="8">
        <v>7482.20654296875</v>
      </c>
      <c r="R141" s="8">
        <v>5206.40380859375</v>
      </c>
      <c r="S141" s="8">
        <v>10861.16202894362</v>
      </c>
      <c r="T141" s="9">
        <v>0.9474979043006897</v>
      </c>
      <c r="U141" s="9">
        <v>1.0026712417602539</v>
      </c>
      <c r="V141" s="28">
        <f t="shared" si="4"/>
        <v>8878.3718127928441</v>
      </c>
      <c r="W141" s="28">
        <f t="shared" si="5"/>
        <v>9395.3644118215889</v>
      </c>
      <c r="X141" s="8">
        <v>10698.4462890625</v>
      </c>
      <c r="Y141" s="8">
        <v>7859.7990849158859</v>
      </c>
      <c r="Z141" s="8">
        <v>12719.303830755833</v>
      </c>
      <c r="AA141" s="8">
        <v>12719.303830755833</v>
      </c>
      <c r="AB141" s="7">
        <v>10129.451913086816</v>
      </c>
      <c r="AC141" s="10">
        <v>1.0810128998579605</v>
      </c>
    </row>
    <row r="142" spans="1:29" x14ac:dyDescent="0.6">
      <c r="A142" s="29" t="s">
        <v>18</v>
      </c>
      <c r="B142" s="29" t="s">
        <v>19</v>
      </c>
      <c r="C142" s="5">
        <v>1</v>
      </c>
      <c r="D142" s="5" t="s">
        <v>20</v>
      </c>
      <c r="E142" s="5" t="s">
        <v>21</v>
      </c>
      <c r="F142" s="5" t="s">
        <v>22</v>
      </c>
      <c r="G142" s="4" t="s">
        <v>14798</v>
      </c>
      <c r="H142" s="4" t="s">
        <v>14797</v>
      </c>
      <c r="I142" s="29" t="s">
        <v>14860</v>
      </c>
      <c r="J142" s="29" t="s">
        <v>14861</v>
      </c>
      <c r="K142" s="27">
        <v>5</v>
      </c>
      <c r="L142" s="6" t="s">
        <v>303</v>
      </c>
      <c r="M142" s="5" t="s">
        <v>304</v>
      </c>
      <c r="N142" s="7">
        <v>2461.666748046875</v>
      </c>
      <c r="O142" s="8">
        <v>3177.292724609375</v>
      </c>
      <c r="P142" s="8">
        <v>4046.681396484375</v>
      </c>
      <c r="Q142" s="8">
        <v>2364.2314453125</v>
      </c>
      <c r="R142" s="8">
        <v>1233.6357421875</v>
      </c>
      <c r="S142" s="8">
        <v>3030.2382834052528</v>
      </c>
      <c r="T142" s="9">
        <v>0.9474979043006897</v>
      </c>
      <c r="U142" s="9">
        <v>1.0026712417602539</v>
      </c>
      <c r="V142" s="28">
        <f t="shared" si="4"/>
        <v>2332.424084861108</v>
      </c>
      <c r="W142" s="28">
        <f t="shared" si="5"/>
        <v>2468.2424550640862</v>
      </c>
      <c r="X142" s="8">
        <v>3189.370849609375</v>
      </c>
      <c r="Y142" s="8">
        <v>1688.0360727037958</v>
      </c>
      <c r="Z142" s="8">
        <v>3515.5935523328772</v>
      </c>
      <c r="AA142" s="8">
        <v>3515.5935523328772</v>
      </c>
      <c r="AB142" s="7">
        <v>2799.7629672313428</v>
      </c>
      <c r="AC142" s="10">
        <v>1.1373444311471967</v>
      </c>
    </row>
    <row r="143" spans="1:29" x14ac:dyDescent="0.6">
      <c r="A143" s="29" t="s">
        <v>18</v>
      </c>
      <c r="B143" s="29" t="s">
        <v>19</v>
      </c>
      <c r="C143" s="5">
        <v>1</v>
      </c>
      <c r="D143" s="5" t="s">
        <v>20</v>
      </c>
      <c r="E143" s="5" t="s">
        <v>21</v>
      </c>
      <c r="F143" s="5" t="s">
        <v>22</v>
      </c>
      <c r="G143" s="4" t="s">
        <v>14798</v>
      </c>
      <c r="H143" s="4" t="s">
        <v>14797</v>
      </c>
      <c r="I143" s="29" t="s">
        <v>14864</v>
      </c>
      <c r="J143" s="29" t="s">
        <v>14865</v>
      </c>
      <c r="K143" s="27">
        <v>5</v>
      </c>
      <c r="L143" s="6" t="s">
        <v>305</v>
      </c>
      <c r="M143" s="5" t="s">
        <v>306</v>
      </c>
      <c r="N143" s="7">
        <v>6115.83349609375</v>
      </c>
      <c r="O143" s="8">
        <v>7775.17236328125</v>
      </c>
      <c r="P143" s="8">
        <v>8263.4775390625</v>
      </c>
      <c r="Q143" s="8">
        <v>6299.1484375</v>
      </c>
      <c r="R143" s="8">
        <v>3885.199462890625</v>
      </c>
      <c r="S143" s="8">
        <v>7423.2421942747687</v>
      </c>
      <c r="T143" s="9">
        <v>0.9474979043006897</v>
      </c>
      <c r="U143" s="9">
        <v>1.0026712417602539</v>
      </c>
      <c r="V143" s="28">
        <f t="shared" si="4"/>
        <v>5794.7394206007884</v>
      </c>
      <c r="W143" s="28">
        <f t="shared" si="5"/>
        <v>6132.1703659272753</v>
      </c>
      <c r="X143" s="8">
        <v>7163.083984375</v>
      </c>
      <c r="Y143" s="8">
        <v>4510.5560672331958</v>
      </c>
      <c r="Z143" s="8">
        <v>8569.0241703137763</v>
      </c>
      <c r="AA143" s="8">
        <v>8569.0241703137763</v>
      </c>
      <c r="AB143" s="7">
        <v>6824.2349919644976</v>
      </c>
      <c r="AC143" s="10">
        <v>1.1158307361250452</v>
      </c>
    </row>
    <row r="144" spans="1:29" x14ac:dyDescent="0.6">
      <c r="A144" s="29" t="s">
        <v>18</v>
      </c>
      <c r="B144" s="29" t="s">
        <v>19</v>
      </c>
      <c r="C144" s="5">
        <v>1</v>
      </c>
      <c r="D144" s="5" t="s">
        <v>20</v>
      </c>
      <c r="E144" s="5" t="s">
        <v>21</v>
      </c>
      <c r="F144" s="5" t="s">
        <v>22</v>
      </c>
      <c r="G144" s="4" t="s">
        <v>14798</v>
      </c>
      <c r="H144" s="4" t="s">
        <v>14797</v>
      </c>
      <c r="I144" s="29" t="s">
        <v>14864</v>
      </c>
      <c r="J144" s="29" t="s">
        <v>14865</v>
      </c>
      <c r="K144" s="27">
        <v>5</v>
      </c>
      <c r="L144" s="6" t="s">
        <v>307</v>
      </c>
      <c r="M144" s="5" t="s">
        <v>308</v>
      </c>
      <c r="N144" s="7">
        <v>5623</v>
      </c>
      <c r="O144" s="8">
        <v>7698.0810546875</v>
      </c>
      <c r="P144" s="8">
        <v>8107.17724609375</v>
      </c>
      <c r="Q144" s="8">
        <v>5509.51318359375</v>
      </c>
      <c r="R144" s="8">
        <v>3391.656982421875</v>
      </c>
      <c r="S144" s="8">
        <v>7216.9422652088106</v>
      </c>
      <c r="T144" s="9">
        <v>0.9474979043006897</v>
      </c>
      <c r="U144" s="9">
        <v>1.0026712417602539</v>
      </c>
      <c r="V144" s="28">
        <f t="shared" si="4"/>
        <v>5327.7807158827782</v>
      </c>
      <c r="W144" s="28">
        <f t="shared" si="5"/>
        <v>5638.0203924179077</v>
      </c>
      <c r="X144" s="8">
        <v>7098.1533203125</v>
      </c>
      <c r="Y144" s="8">
        <v>3419.2351215284389</v>
      </c>
      <c r="Z144" s="8">
        <v>8232.6026705148743</v>
      </c>
      <c r="AA144" s="8">
        <v>8232.6026705148743</v>
      </c>
      <c r="AB144" s="7">
        <v>6556.314243306746</v>
      </c>
      <c r="AC144" s="10">
        <v>1.1659815478048632</v>
      </c>
    </row>
    <row r="145" spans="1:29" x14ac:dyDescent="0.6">
      <c r="A145" s="29" t="s">
        <v>18</v>
      </c>
      <c r="B145" s="29" t="s">
        <v>19</v>
      </c>
      <c r="C145" s="5">
        <v>1</v>
      </c>
      <c r="D145" s="5" t="s">
        <v>20</v>
      </c>
      <c r="E145" s="5" t="s">
        <v>21</v>
      </c>
      <c r="F145" s="5" t="s">
        <v>22</v>
      </c>
      <c r="G145" s="4" t="s">
        <v>14798</v>
      </c>
      <c r="H145" s="4" t="s">
        <v>14797</v>
      </c>
      <c r="I145" s="29" t="s">
        <v>14870</v>
      </c>
      <c r="J145" s="29" t="s">
        <v>14870</v>
      </c>
      <c r="K145" s="27">
        <v>5</v>
      </c>
      <c r="L145" s="6" t="s">
        <v>309</v>
      </c>
      <c r="M145" s="5" t="s">
        <v>310</v>
      </c>
      <c r="N145" s="7">
        <v>6030.83349609375</v>
      </c>
      <c r="O145" s="8">
        <v>7673.8125</v>
      </c>
      <c r="P145" s="8">
        <v>7086.21240234375</v>
      </c>
      <c r="Q145" s="8">
        <v>4703.7451171875</v>
      </c>
      <c r="R145" s="8">
        <v>4093.62646484375</v>
      </c>
      <c r="S145" s="8">
        <v>7041.8906001243377</v>
      </c>
      <c r="T145" s="9">
        <v>0.9474979043006897</v>
      </c>
      <c r="U145" s="9">
        <v>1.0026712417602539</v>
      </c>
      <c r="V145" s="28">
        <f t="shared" si="4"/>
        <v>5714.2020987352298</v>
      </c>
      <c r="W145" s="28">
        <f t="shared" si="5"/>
        <v>6046.9433103776537</v>
      </c>
      <c r="X145" s="8">
        <v>6771.61572265625</v>
      </c>
      <c r="Y145" s="8">
        <v>4746.5910247954243</v>
      </c>
      <c r="Z145" s="8">
        <v>8182.0467045436862</v>
      </c>
      <c r="AA145" s="8">
        <v>8182.0467045436862</v>
      </c>
      <c r="AB145" s="7">
        <v>6516.052273544964</v>
      </c>
      <c r="AC145" s="10">
        <v>1.0804563378785863</v>
      </c>
    </row>
    <row r="146" spans="1:29" x14ac:dyDescent="0.6">
      <c r="A146" s="29" t="s">
        <v>18</v>
      </c>
      <c r="B146" s="29" t="s">
        <v>19</v>
      </c>
      <c r="C146" s="5">
        <v>1</v>
      </c>
      <c r="D146" s="5" t="s">
        <v>20</v>
      </c>
      <c r="E146" s="5" t="s">
        <v>21</v>
      </c>
      <c r="F146" s="5" t="s">
        <v>22</v>
      </c>
      <c r="G146" s="4" t="s">
        <v>14798</v>
      </c>
      <c r="H146" s="4" t="s">
        <v>14797</v>
      </c>
      <c r="I146" s="29" t="s">
        <v>14871</v>
      </c>
      <c r="J146" s="29" t="s">
        <v>14872</v>
      </c>
      <c r="K146" s="27">
        <v>5</v>
      </c>
      <c r="L146" s="6" t="s">
        <v>311</v>
      </c>
      <c r="M146" s="5" t="s">
        <v>312</v>
      </c>
      <c r="N146" s="7">
        <v>18666.5</v>
      </c>
      <c r="O146" s="8">
        <v>24608.80078125</v>
      </c>
      <c r="P146" s="8">
        <v>23722.712890625</v>
      </c>
      <c r="Q146" s="8">
        <v>21453.41015625</v>
      </c>
      <c r="R146" s="8">
        <v>16524.00390625</v>
      </c>
      <c r="S146" s="8">
        <v>23742.297123260512</v>
      </c>
      <c r="T146" s="9">
        <v>0.9474979043006897</v>
      </c>
      <c r="U146" s="9">
        <v>1.0026712417602539</v>
      </c>
      <c r="V146" s="28">
        <f t="shared" si="4"/>
        <v>17686.469630628824</v>
      </c>
      <c r="W146" s="28">
        <f t="shared" si="5"/>
        <v>18716.36273431778</v>
      </c>
      <c r="X146" s="8">
        <v>22404.265625</v>
      </c>
      <c r="Y146" s="8">
        <v>19835.071874453526</v>
      </c>
      <c r="Z146" s="8">
        <v>27990.587451816577</v>
      </c>
      <c r="AA146" s="8">
        <v>27990.587451816577</v>
      </c>
      <c r="AB146" s="7">
        <v>22291.260070904271</v>
      </c>
      <c r="AC146" s="10">
        <v>1.1941853090244166</v>
      </c>
    </row>
    <row r="147" spans="1:29" x14ac:dyDescent="0.6">
      <c r="A147" s="29" t="s">
        <v>18</v>
      </c>
      <c r="B147" s="29" t="s">
        <v>19</v>
      </c>
      <c r="C147" s="5">
        <v>1</v>
      </c>
      <c r="D147" s="5" t="s">
        <v>20</v>
      </c>
      <c r="E147" s="5" t="s">
        <v>21</v>
      </c>
      <c r="F147" s="5" t="s">
        <v>22</v>
      </c>
      <c r="G147" s="4" t="s">
        <v>14798</v>
      </c>
      <c r="H147" s="4" t="s">
        <v>14797</v>
      </c>
      <c r="I147" s="29" t="s">
        <v>14868</v>
      </c>
      <c r="J147" s="29" t="s">
        <v>14869</v>
      </c>
      <c r="K147" s="27">
        <v>5</v>
      </c>
      <c r="L147" s="6" t="s">
        <v>313</v>
      </c>
      <c r="M147" s="5" t="s">
        <v>314</v>
      </c>
      <c r="N147" s="7">
        <v>5840.8330078125</v>
      </c>
      <c r="O147" s="8">
        <v>7064.87548828125</v>
      </c>
      <c r="P147" s="8">
        <v>6596.5830078125</v>
      </c>
      <c r="Q147" s="8">
        <v>5554.80908203125</v>
      </c>
      <c r="R147" s="8">
        <v>4692.35986328125</v>
      </c>
      <c r="S147" s="8">
        <v>6709.7073775772142</v>
      </c>
      <c r="T147" s="9">
        <v>0.9474979043006897</v>
      </c>
      <c r="U147" s="9">
        <v>1.0026712417602539</v>
      </c>
      <c r="V147" s="28">
        <f t="shared" si="4"/>
        <v>5534.1770342726377</v>
      </c>
      <c r="W147" s="28">
        <f t="shared" si="5"/>
        <v>5856.4352848576382</v>
      </c>
      <c r="X147" s="8">
        <v>6755.17138671875</v>
      </c>
      <c r="Y147" s="8">
        <v>6163.7078211075459</v>
      </c>
      <c r="Z147" s="8">
        <v>8035.3102208189484</v>
      </c>
      <c r="AA147" s="8">
        <v>8035.3102208189484</v>
      </c>
      <c r="AB147" s="7">
        <v>6399.1936643346789</v>
      </c>
      <c r="AC147" s="10">
        <v>1.0955960657966655</v>
      </c>
    </row>
    <row r="148" spans="1:29" x14ac:dyDescent="0.6">
      <c r="A148" s="29" t="s">
        <v>18</v>
      </c>
      <c r="B148" s="29" t="s">
        <v>19</v>
      </c>
      <c r="C148" s="5">
        <v>1</v>
      </c>
      <c r="D148" s="5" t="s">
        <v>20</v>
      </c>
      <c r="E148" s="5" t="s">
        <v>21</v>
      </c>
      <c r="F148" s="5" t="s">
        <v>22</v>
      </c>
      <c r="G148" s="4" t="s">
        <v>14798</v>
      </c>
      <c r="H148" s="4" t="s">
        <v>14797</v>
      </c>
      <c r="I148" s="29" t="s">
        <v>14868</v>
      </c>
      <c r="J148" s="29" t="s">
        <v>14869</v>
      </c>
      <c r="K148" s="27">
        <v>5</v>
      </c>
      <c r="L148" s="6" t="s">
        <v>315</v>
      </c>
      <c r="M148" s="5" t="s">
        <v>316</v>
      </c>
      <c r="N148" s="7">
        <v>6206.0830078125</v>
      </c>
      <c r="O148" s="8">
        <v>8571.3759765625</v>
      </c>
      <c r="P148" s="8">
        <v>7371.859375</v>
      </c>
      <c r="Q148" s="8">
        <v>6791.80419921875</v>
      </c>
      <c r="R148" s="8">
        <v>4753.7421875</v>
      </c>
      <c r="S148" s="8">
        <v>8068.7165776079801</v>
      </c>
      <c r="T148" s="9">
        <v>0.9474979043006897</v>
      </c>
      <c r="U148" s="9">
        <v>1.0026712417602539</v>
      </c>
      <c r="V148" s="28">
        <f t="shared" si="4"/>
        <v>5880.2506438184646</v>
      </c>
      <c r="W148" s="28">
        <f t="shared" si="5"/>
        <v>6222.6609559105709</v>
      </c>
      <c r="X148" s="8">
        <v>7352.7890625</v>
      </c>
      <c r="Y148" s="8">
        <v>5352.3022710683617</v>
      </c>
      <c r="Z148" s="8">
        <v>9309.3962761123294</v>
      </c>
      <c r="AA148" s="8">
        <v>9309.3962761123294</v>
      </c>
      <c r="AB148" s="7">
        <v>7413.855598820589</v>
      </c>
      <c r="AC148" s="10">
        <v>1.1946110919701991</v>
      </c>
    </row>
    <row r="149" spans="1:29" x14ac:dyDescent="0.6">
      <c r="A149" s="29" t="s">
        <v>18</v>
      </c>
      <c r="B149" s="29" t="s">
        <v>19</v>
      </c>
      <c r="C149" s="5">
        <v>1</v>
      </c>
      <c r="D149" s="5" t="s">
        <v>20</v>
      </c>
      <c r="E149" s="5" t="s">
        <v>21</v>
      </c>
      <c r="F149" s="5" t="s">
        <v>22</v>
      </c>
      <c r="G149" s="4" t="s">
        <v>14798</v>
      </c>
      <c r="H149" s="4" t="s">
        <v>14797</v>
      </c>
      <c r="I149" s="29" t="s">
        <v>14860</v>
      </c>
      <c r="J149" s="29" t="s">
        <v>14861</v>
      </c>
      <c r="K149" s="27">
        <v>5</v>
      </c>
      <c r="L149" s="6" t="s">
        <v>317</v>
      </c>
      <c r="M149" s="5" t="s">
        <v>318</v>
      </c>
      <c r="N149" s="7">
        <v>5459.083984375</v>
      </c>
      <c r="O149" s="8">
        <v>6393.6123046875</v>
      </c>
      <c r="P149" s="8">
        <v>6515.0283203125</v>
      </c>
      <c r="Q149" s="8">
        <v>5286.7470703125</v>
      </c>
      <c r="R149" s="8">
        <v>3320.563720703125</v>
      </c>
      <c r="S149" s="8">
        <v>6107.5044757096939</v>
      </c>
      <c r="T149" s="9">
        <v>0.9474979043006897</v>
      </c>
      <c r="U149" s="9">
        <v>1.0026712417602539</v>
      </c>
      <c r="V149" s="28">
        <f t="shared" si="4"/>
        <v>5172.4706345967716</v>
      </c>
      <c r="W149" s="28">
        <f t="shared" si="5"/>
        <v>5473.6665174867958</v>
      </c>
      <c r="X149" s="8">
        <v>6099.89453125</v>
      </c>
      <c r="Y149" s="8">
        <v>4347.7909489719941</v>
      </c>
      <c r="Z149" s="8">
        <v>7155.121522008365</v>
      </c>
      <c r="AA149" s="8">
        <v>7155.121522008365</v>
      </c>
      <c r="AB149" s="7">
        <v>5698.2253395207536</v>
      </c>
      <c r="AC149" s="10">
        <v>1.0438061322797423</v>
      </c>
    </row>
    <row r="150" spans="1:29" x14ac:dyDescent="0.6">
      <c r="A150" s="29" t="s">
        <v>18</v>
      </c>
      <c r="B150" s="29" t="s">
        <v>19</v>
      </c>
      <c r="C150" s="5">
        <v>1</v>
      </c>
      <c r="D150" s="5" t="s">
        <v>20</v>
      </c>
      <c r="E150" s="5" t="s">
        <v>21</v>
      </c>
      <c r="F150" s="5" t="s">
        <v>22</v>
      </c>
      <c r="G150" s="4" t="s">
        <v>14798</v>
      </c>
      <c r="H150" s="4" t="s">
        <v>14797</v>
      </c>
      <c r="I150" s="29" t="s">
        <v>14864</v>
      </c>
      <c r="J150" s="29" t="s">
        <v>14865</v>
      </c>
      <c r="K150" s="27">
        <v>5</v>
      </c>
      <c r="L150" s="6" t="s">
        <v>319</v>
      </c>
      <c r="M150" s="5" t="s">
        <v>320</v>
      </c>
      <c r="N150" s="7">
        <v>3604.25</v>
      </c>
      <c r="O150" s="8">
        <v>4424.029296875</v>
      </c>
      <c r="P150" s="8">
        <v>4651.4931640625</v>
      </c>
      <c r="Q150" s="8">
        <v>2718.496337890625</v>
      </c>
      <c r="R150" s="8">
        <v>2019.8997802734375</v>
      </c>
      <c r="S150" s="8">
        <v>4082.8772804454366</v>
      </c>
      <c r="T150" s="9">
        <v>0.9474979043006897</v>
      </c>
      <c r="U150" s="9">
        <v>1.0026712417602539</v>
      </c>
      <c r="V150" s="28">
        <f t="shared" si="4"/>
        <v>3415.0193215757608</v>
      </c>
      <c r="W150" s="28">
        <f t="shared" si="5"/>
        <v>3613.8778231143951</v>
      </c>
      <c r="X150" s="8">
        <v>4184.15087890625</v>
      </c>
      <c r="Y150" s="8">
        <v>2276.693527291111</v>
      </c>
      <c r="Z150" s="8">
        <v>4721.706235082891</v>
      </c>
      <c r="AA150" s="8">
        <v>4721.706235082891</v>
      </c>
      <c r="AB150" s="7">
        <v>3760.29198550501</v>
      </c>
      <c r="AC150" s="10">
        <v>1.0432938851369937</v>
      </c>
    </row>
    <row r="151" spans="1:29" x14ac:dyDescent="0.6">
      <c r="A151" s="29" t="s">
        <v>18</v>
      </c>
      <c r="B151" s="29" t="s">
        <v>19</v>
      </c>
      <c r="C151" s="5">
        <v>1</v>
      </c>
      <c r="D151" s="5" t="s">
        <v>20</v>
      </c>
      <c r="E151" s="5" t="s">
        <v>21</v>
      </c>
      <c r="F151" s="5" t="s">
        <v>22</v>
      </c>
      <c r="G151" s="4" t="s">
        <v>14798</v>
      </c>
      <c r="H151" s="4" t="s">
        <v>14797</v>
      </c>
      <c r="I151" s="29" t="s">
        <v>14864</v>
      </c>
      <c r="J151" s="29" t="s">
        <v>14865</v>
      </c>
      <c r="K151" s="27">
        <v>5</v>
      </c>
      <c r="L151" s="6" t="s">
        <v>321</v>
      </c>
      <c r="M151" s="5" t="s">
        <v>322</v>
      </c>
      <c r="N151" s="7">
        <v>2060.41650390625</v>
      </c>
      <c r="O151" s="8">
        <v>2422.775390625</v>
      </c>
      <c r="P151" s="8">
        <v>2548.25439453125</v>
      </c>
      <c r="Q151" s="8">
        <v>1576.5582275390625</v>
      </c>
      <c r="R151" s="8">
        <v>1135.134765625</v>
      </c>
      <c r="S151" s="8">
        <v>2250.3691200336775</v>
      </c>
      <c r="T151" s="9">
        <v>0.9474979043006897</v>
      </c>
      <c r="U151" s="9">
        <v>1.0026712417602539</v>
      </c>
      <c r="V151" s="28">
        <f t="shared" si="4"/>
        <v>1952.2403194377257</v>
      </c>
      <c r="W151" s="28">
        <f t="shared" si="5"/>
        <v>2065.9203745150007</v>
      </c>
      <c r="X151" s="8">
        <v>2374.645263671875</v>
      </c>
      <c r="Y151" s="8">
        <v>1164.8953676154399</v>
      </c>
      <c r="Z151" s="8">
        <v>2600.9406634257007</v>
      </c>
      <c r="AA151" s="8">
        <v>2600.9406634257007</v>
      </c>
      <c r="AB151" s="7">
        <v>2071.3479078357045</v>
      </c>
      <c r="AC151" s="10">
        <v>1.0053054340754553</v>
      </c>
    </row>
    <row r="152" spans="1:29" x14ac:dyDescent="0.6">
      <c r="A152" s="29" t="s">
        <v>18</v>
      </c>
      <c r="B152" s="29" t="s">
        <v>19</v>
      </c>
      <c r="C152" s="5">
        <v>1</v>
      </c>
      <c r="D152" s="5" t="s">
        <v>20</v>
      </c>
      <c r="E152" s="5" t="s">
        <v>21</v>
      </c>
      <c r="F152" s="5" t="s">
        <v>22</v>
      </c>
      <c r="G152" s="4" t="s">
        <v>14798</v>
      </c>
      <c r="H152" s="4" t="s">
        <v>14797</v>
      </c>
      <c r="I152" s="29" t="s">
        <v>14823</v>
      </c>
      <c r="J152" s="29" t="s">
        <v>14823</v>
      </c>
      <c r="K152" s="27">
        <v>5</v>
      </c>
      <c r="L152" s="6" t="s">
        <v>323</v>
      </c>
      <c r="M152" s="5" t="s">
        <v>324</v>
      </c>
      <c r="N152" s="7">
        <v>17220.83203125</v>
      </c>
      <c r="O152" s="8">
        <v>19744.8125</v>
      </c>
      <c r="P152" s="8">
        <v>13973.3642578125</v>
      </c>
      <c r="Q152" s="8">
        <v>15236.0625</v>
      </c>
      <c r="R152" s="8">
        <v>14468.837890625</v>
      </c>
      <c r="S152" s="8">
        <v>18479.177717055867</v>
      </c>
      <c r="T152" s="9">
        <v>0.9474979043006897</v>
      </c>
      <c r="U152" s="9">
        <v>1.0026712417602539</v>
      </c>
      <c r="V152" s="28">
        <f t="shared" si="4"/>
        <v>16316.702259923564</v>
      </c>
      <c r="W152" s="28">
        <f t="shared" si="5"/>
        <v>17266.833036918193</v>
      </c>
      <c r="X152" s="8">
        <v>17316.087890625</v>
      </c>
      <c r="Y152" s="8">
        <v>14683.46320057553</v>
      </c>
      <c r="Z152" s="8">
        <v>21678.113443450911</v>
      </c>
      <c r="AA152" s="8">
        <v>21678.113443450911</v>
      </c>
      <c r="AB152" s="7">
        <v>17264.105851525055</v>
      </c>
      <c r="AC152" s="10">
        <v>1.002512876276624</v>
      </c>
    </row>
    <row r="153" spans="1:29" x14ac:dyDescent="0.6">
      <c r="A153" s="29" t="s">
        <v>18</v>
      </c>
      <c r="B153" s="29" t="s">
        <v>19</v>
      </c>
      <c r="C153" s="5">
        <v>1</v>
      </c>
      <c r="D153" s="5" t="s">
        <v>20</v>
      </c>
      <c r="E153" s="5" t="s">
        <v>21</v>
      </c>
      <c r="F153" s="5" t="s">
        <v>22</v>
      </c>
      <c r="G153" s="4" t="s">
        <v>14798</v>
      </c>
      <c r="H153" s="4" t="s">
        <v>14797</v>
      </c>
      <c r="I153" s="29" t="s">
        <v>14860</v>
      </c>
      <c r="J153" s="29" t="s">
        <v>14861</v>
      </c>
      <c r="K153" s="27">
        <v>5</v>
      </c>
      <c r="L153" s="6" t="s">
        <v>325</v>
      </c>
      <c r="M153" s="5" t="s">
        <v>326</v>
      </c>
      <c r="N153" s="7">
        <v>7069</v>
      </c>
      <c r="O153" s="8">
        <v>7920.74658203125</v>
      </c>
      <c r="P153" s="8">
        <v>9265.748046875</v>
      </c>
      <c r="Q153" s="8">
        <v>6731.03369140625</v>
      </c>
      <c r="R153" s="8">
        <v>2998.90185546875</v>
      </c>
      <c r="S153" s="8">
        <v>7623.6804855876935</v>
      </c>
      <c r="T153" s="9">
        <v>0.9474979043006897</v>
      </c>
      <c r="U153" s="9">
        <v>1.0026712417602539</v>
      </c>
      <c r="V153" s="28">
        <f t="shared" si="4"/>
        <v>6697.8626855015755</v>
      </c>
      <c r="W153" s="28">
        <f t="shared" si="5"/>
        <v>7087.8830080032349</v>
      </c>
      <c r="X153" s="8">
        <v>8312.9228515625</v>
      </c>
      <c r="Y153" s="8">
        <v>6247.0154436684606</v>
      </c>
      <c r="Z153" s="8">
        <v>9125.4067773899205</v>
      </c>
      <c r="AA153" s="8">
        <v>9125.4067773899205</v>
      </c>
      <c r="AB153" s="7">
        <v>7267.3292790926935</v>
      </c>
      <c r="AC153" s="10">
        <v>1.0280562001828679</v>
      </c>
    </row>
    <row r="154" spans="1:29" x14ac:dyDescent="0.6">
      <c r="A154" s="29" t="s">
        <v>18</v>
      </c>
      <c r="B154" s="29" t="s">
        <v>19</v>
      </c>
      <c r="C154" s="5">
        <v>1</v>
      </c>
      <c r="D154" s="5" t="s">
        <v>20</v>
      </c>
      <c r="E154" s="5" t="s">
        <v>21</v>
      </c>
      <c r="F154" s="5" t="s">
        <v>22</v>
      </c>
      <c r="G154" s="4" t="s">
        <v>14798</v>
      </c>
      <c r="H154" s="4" t="s">
        <v>14797</v>
      </c>
      <c r="I154" s="29" t="s">
        <v>14864</v>
      </c>
      <c r="J154" s="29" t="s">
        <v>14865</v>
      </c>
      <c r="K154" s="27">
        <v>5</v>
      </c>
      <c r="L154" s="6" t="s">
        <v>327</v>
      </c>
      <c r="M154" s="5" t="s">
        <v>328</v>
      </c>
      <c r="N154" s="7">
        <v>5396.8330078125</v>
      </c>
      <c r="O154" s="8">
        <v>7010.44775390625</v>
      </c>
      <c r="P154" s="8">
        <v>6970.86279296875</v>
      </c>
      <c r="Q154" s="8">
        <v>4551.126953125</v>
      </c>
      <c r="R154" s="8">
        <v>3068.580810546875</v>
      </c>
      <c r="S154" s="8">
        <v>6475.1450750902322</v>
      </c>
      <c r="T154" s="9">
        <v>0.9474979043006897</v>
      </c>
      <c r="U154" s="9">
        <v>1.0026712417602539</v>
      </c>
      <c r="V154" s="28">
        <f t="shared" si="4"/>
        <v>5113.4879647631315</v>
      </c>
      <c r="W154" s="28">
        <f t="shared" si="5"/>
        <v>5411.2492535160854</v>
      </c>
      <c r="X154" s="8">
        <v>6463.97705078125</v>
      </c>
      <c r="Y154" s="8">
        <v>3214.9561426231994</v>
      </c>
      <c r="Z154" s="8">
        <v>7417.1544650802416</v>
      </c>
      <c r="AA154" s="8">
        <v>7417.1544650802416</v>
      </c>
      <c r="AB154" s="7">
        <v>5906.9042209916952</v>
      </c>
      <c r="AC154" s="10">
        <v>1.0945130620941601</v>
      </c>
    </row>
    <row r="155" spans="1:29" x14ac:dyDescent="0.6">
      <c r="A155" s="29" t="s">
        <v>18</v>
      </c>
      <c r="B155" s="29" t="s">
        <v>19</v>
      </c>
      <c r="C155" s="5">
        <v>1</v>
      </c>
      <c r="D155" s="5" t="s">
        <v>20</v>
      </c>
      <c r="E155" s="5" t="s">
        <v>21</v>
      </c>
      <c r="F155" s="5" t="s">
        <v>22</v>
      </c>
      <c r="G155" s="4" t="s">
        <v>14798</v>
      </c>
      <c r="H155" s="4" t="s">
        <v>14797</v>
      </c>
      <c r="I155" s="29" t="s">
        <v>14864</v>
      </c>
      <c r="J155" s="29" t="s">
        <v>14865</v>
      </c>
      <c r="K155" s="27">
        <v>5</v>
      </c>
      <c r="L155" s="6" t="s">
        <v>329</v>
      </c>
      <c r="M155" s="5" t="s">
        <v>330</v>
      </c>
      <c r="N155" s="7">
        <v>5424.1669921875</v>
      </c>
      <c r="O155" s="8">
        <v>6240.05078125</v>
      </c>
      <c r="P155" s="8">
        <v>5258.6142578125</v>
      </c>
      <c r="Q155" s="8">
        <v>3646.956298828125</v>
      </c>
      <c r="R155" s="8">
        <v>2872.007080078125</v>
      </c>
      <c r="S155" s="8">
        <v>5648.1981925585014</v>
      </c>
      <c r="T155" s="9">
        <v>0.9474979043006897</v>
      </c>
      <c r="U155" s="9">
        <v>1.0026712417602539</v>
      </c>
      <c r="V155" s="28">
        <f t="shared" si="4"/>
        <v>5139.3868576746318</v>
      </c>
      <c r="W155" s="28">
        <f t="shared" si="5"/>
        <v>5438.6562535716221</v>
      </c>
      <c r="X155" s="8">
        <v>5724.2080078125</v>
      </c>
      <c r="Y155" s="8">
        <v>3710.3121406015675</v>
      </c>
      <c r="Z155" s="8">
        <v>6590.874665963257</v>
      </c>
      <c r="AA155" s="8">
        <v>6590.874665963257</v>
      </c>
      <c r="AB155" s="7">
        <v>5248.8680891971171</v>
      </c>
      <c r="AC155" s="10">
        <v>0.96768187571605591</v>
      </c>
    </row>
    <row r="156" spans="1:29" x14ac:dyDescent="0.6">
      <c r="A156" s="29" t="s">
        <v>18</v>
      </c>
      <c r="B156" s="29" t="s">
        <v>19</v>
      </c>
      <c r="C156" s="5">
        <v>1</v>
      </c>
      <c r="D156" s="5" t="s">
        <v>20</v>
      </c>
      <c r="E156" s="5" t="s">
        <v>21</v>
      </c>
      <c r="F156" s="5" t="s">
        <v>22</v>
      </c>
      <c r="G156" s="4" t="s">
        <v>14798</v>
      </c>
      <c r="H156" s="4" t="s">
        <v>14797</v>
      </c>
      <c r="I156" s="29" t="s">
        <v>14860</v>
      </c>
      <c r="J156" s="29" t="s">
        <v>14861</v>
      </c>
      <c r="K156" s="27">
        <v>5</v>
      </c>
      <c r="L156" s="6" t="s">
        <v>331</v>
      </c>
      <c r="M156" s="5" t="s">
        <v>332</v>
      </c>
      <c r="N156" s="7">
        <v>2141.25</v>
      </c>
      <c r="O156" s="8">
        <v>2545.515380859375</v>
      </c>
      <c r="P156" s="8">
        <v>2859.19384765625</v>
      </c>
      <c r="Q156" s="8">
        <v>1884.60595703125</v>
      </c>
      <c r="R156" s="8">
        <v>1101.858154296875</v>
      </c>
      <c r="S156" s="8">
        <v>2406.4495789907724</v>
      </c>
      <c r="T156" s="9">
        <v>0.9474979043006897</v>
      </c>
      <c r="U156" s="9">
        <v>1.0026712417602539</v>
      </c>
      <c r="V156" s="28">
        <f t="shared" si="4"/>
        <v>2028.8298875838518</v>
      </c>
      <c r="W156" s="28">
        <f t="shared" si="5"/>
        <v>2146.9697964191437</v>
      </c>
      <c r="X156" s="8">
        <v>2759.3359375</v>
      </c>
      <c r="Y156" s="8">
        <v>1464.5789880874136</v>
      </c>
      <c r="Z156" s="8">
        <v>2837.6925845670999</v>
      </c>
      <c r="AA156" s="8">
        <v>2837.6925845670999</v>
      </c>
      <c r="AB156" s="7">
        <v>2259.893384258231</v>
      </c>
      <c r="AC156" s="10">
        <v>1.0554084690055954</v>
      </c>
    </row>
    <row r="157" spans="1:29" x14ac:dyDescent="0.6">
      <c r="A157" s="29" t="s">
        <v>18</v>
      </c>
      <c r="B157" s="29" t="s">
        <v>19</v>
      </c>
      <c r="C157" s="5">
        <v>1</v>
      </c>
      <c r="D157" s="5" t="s">
        <v>20</v>
      </c>
      <c r="E157" s="5" t="s">
        <v>21</v>
      </c>
      <c r="F157" s="5" t="s">
        <v>22</v>
      </c>
      <c r="G157" s="4" t="s">
        <v>14798</v>
      </c>
      <c r="H157" s="4" t="s">
        <v>14797</v>
      </c>
      <c r="I157" s="29" t="s">
        <v>14860</v>
      </c>
      <c r="J157" s="29" t="s">
        <v>14861</v>
      </c>
      <c r="K157" s="27">
        <v>5</v>
      </c>
      <c r="L157" s="6" t="s">
        <v>333</v>
      </c>
      <c r="M157" s="5" t="s">
        <v>334</v>
      </c>
      <c r="N157" s="7">
        <v>1566.5</v>
      </c>
      <c r="O157" s="8">
        <v>1778.32177734375</v>
      </c>
      <c r="P157" s="8">
        <v>1621.73974609375</v>
      </c>
      <c r="Q157" s="8">
        <v>825.7559814453125</v>
      </c>
      <c r="R157" s="8">
        <v>787.7247314453125</v>
      </c>
      <c r="S157" s="8">
        <v>1584.2626241981852</v>
      </c>
      <c r="T157" s="9">
        <v>0.9474979043006897</v>
      </c>
      <c r="U157" s="9">
        <v>1.0026712417602539</v>
      </c>
      <c r="V157" s="28">
        <f t="shared" si="4"/>
        <v>1484.2554670870304</v>
      </c>
      <c r="W157" s="28">
        <f t="shared" si="5"/>
        <v>1570.6845002174377</v>
      </c>
      <c r="X157" s="8">
        <v>1859.5848388671875</v>
      </c>
      <c r="Y157" s="8">
        <v>1152.1047664009973</v>
      </c>
      <c r="Z157" s="8">
        <v>1896.6924811522586</v>
      </c>
      <c r="AA157" s="8">
        <v>1896.6924811522586</v>
      </c>
      <c r="AB157" s="7">
        <v>1510.4958209496156</v>
      </c>
      <c r="AC157" s="10">
        <v>0.9642488483559627</v>
      </c>
    </row>
    <row r="158" spans="1:29" x14ac:dyDescent="0.6">
      <c r="A158" s="29" t="s">
        <v>18</v>
      </c>
      <c r="B158" s="29" t="s">
        <v>19</v>
      </c>
      <c r="C158" s="5">
        <v>1</v>
      </c>
      <c r="D158" s="5" t="s">
        <v>20</v>
      </c>
      <c r="E158" s="5" t="s">
        <v>21</v>
      </c>
      <c r="F158" s="5" t="s">
        <v>22</v>
      </c>
      <c r="G158" s="4" t="s">
        <v>14798</v>
      </c>
      <c r="H158" s="4" t="s">
        <v>14797</v>
      </c>
      <c r="I158" s="29" t="s">
        <v>14870</v>
      </c>
      <c r="J158" s="29" t="s">
        <v>14870</v>
      </c>
      <c r="K158" s="27">
        <v>5</v>
      </c>
      <c r="L158" s="6" t="s">
        <v>335</v>
      </c>
      <c r="M158" s="5" t="s">
        <v>336</v>
      </c>
      <c r="N158" s="7">
        <v>1987.5</v>
      </c>
      <c r="O158" s="8">
        <v>2304.139404296875</v>
      </c>
      <c r="P158" s="8">
        <v>2072.338134765625</v>
      </c>
      <c r="Q158" s="8">
        <v>1877.82080078125</v>
      </c>
      <c r="R158" s="8">
        <v>1523.4866943359375</v>
      </c>
      <c r="S158" s="8">
        <v>2192.8632388001538</v>
      </c>
      <c r="T158" s="9">
        <v>0.9474979043006897</v>
      </c>
      <c r="U158" s="9">
        <v>1.0026712417602539</v>
      </c>
      <c r="V158" s="28">
        <f t="shared" si="4"/>
        <v>1883.1520847976208</v>
      </c>
      <c r="W158" s="28">
        <f t="shared" si="5"/>
        <v>1992.8090929985046</v>
      </c>
      <c r="X158" s="8">
        <v>2178.1591796875</v>
      </c>
      <c r="Y158" s="8">
        <v>1795.4750148853698</v>
      </c>
      <c r="Z158" s="8">
        <v>2595.6567598220704</v>
      </c>
      <c r="AA158" s="8">
        <v>2595.6567598220704</v>
      </c>
      <c r="AB158" s="7">
        <v>2067.1398907792254</v>
      </c>
      <c r="AC158" s="10">
        <v>1.0400703852977236</v>
      </c>
    </row>
    <row r="159" spans="1:29" x14ac:dyDescent="0.6">
      <c r="A159" s="29" t="s">
        <v>18</v>
      </c>
      <c r="B159" s="29" t="s">
        <v>19</v>
      </c>
      <c r="C159" s="5">
        <v>1</v>
      </c>
      <c r="D159" s="5" t="s">
        <v>20</v>
      </c>
      <c r="E159" s="5" t="s">
        <v>21</v>
      </c>
      <c r="F159" s="5" t="s">
        <v>22</v>
      </c>
      <c r="G159" s="4" t="s">
        <v>14798</v>
      </c>
      <c r="H159" s="4" t="s">
        <v>14797</v>
      </c>
      <c r="I159" s="29" t="s">
        <v>14868</v>
      </c>
      <c r="J159" s="29" t="s">
        <v>14869</v>
      </c>
      <c r="K159" s="27">
        <v>5</v>
      </c>
      <c r="L159" s="6" t="s">
        <v>337</v>
      </c>
      <c r="M159" s="5" t="s">
        <v>338</v>
      </c>
      <c r="N159" s="7">
        <v>3717.4169921875</v>
      </c>
      <c r="O159" s="8">
        <v>4309.072265625</v>
      </c>
      <c r="P159" s="8">
        <v>3656.369873046875</v>
      </c>
      <c r="Q159" s="8">
        <v>3765.63671875</v>
      </c>
      <c r="R159" s="8">
        <v>3137.24755859375</v>
      </c>
      <c r="S159" s="8">
        <v>4136.9529351023957</v>
      </c>
      <c r="T159" s="9">
        <v>0.9474979043006897</v>
      </c>
      <c r="U159" s="9">
        <v>1.0026712417602539</v>
      </c>
      <c r="V159" s="28">
        <f t="shared" si="4"/>
        <v>3522.2448095094296</v>
      </c>
      <c r="W159" s="28">
        <f t="shared" si="5"/>
        <v>3727.3471116973087</v>
      </c>
      <c r="X159" s="8">
        <v>3989.767333984375</v>
      </c>
      <c r="Y159" s="8">
        <v>3798.4943799614748</v>
      </c>
      <c r="Z159" s="8">
        <v>4930.1974339769331</v>
      </c>
      <c r="AA159" s="8">
        <v>4930.1974339769331</v>
      </c>
      <c r="AB159" s="7">
        <v>3926.3310707883061</v>
      </c>
      <c r="AC159" s="10">
        <v>1.0561987205201511</v>
      </c>
    </row>
    <row r="160" spans="1:29" x14ac:dyDescent="0.6">
      <c r="A160" s="29" t="s">
        <v>18</v>
      </c>
      <c r="B160" s="29" t="s">
        <v>19</v>
      </c>
      <c r="C160" s="5">
        <v>1</v>
      </c>
      <c r="D160" s="5" t="s">
        <v>20</v>
      </c>
      <c r="E160" s="5" t="s">
        <v>21</v>
      </c>
      <c r="F160" s="5" t="s">
        <v>22</v>
      </c>
      <c r="G160" s="4" t="s">
        <v>14798</v>
      </c>
      <c r="H160" s="4" t="s">
        <v>14797</v>
      </c>
      <c r="I160" s="29" t="s">
        <v>14823</v>
      </c>
      <c r="J160" s="29" t="s">
        <v>14823</v>
      </c>
      <c r="K160" s="27">
        <v>5</v>
      </c>
      <c r="L160" s="6" t="s">
        <v>339</v>
      </c>
      <c r="M160" s="5" t="s">
        <v>340</v>
      </c>
      <c r="N160" s="7">
        <v>4359.74951171875</v>
      </c>
      <c r="O160" s="8">
        <v>5442.5205078125</v>
      </c>
      <c r="P160" s="8">
        <v>4349.07763671875</v>
      </c>
      <c r="Q160" s="8">
        <v>7221.564453125</v>
      </c>
      <c r="R160" s="8">
        <v>5463.98486328125</v>
      </c>
      <c r="S160" s="8">
        <v>5639.8822013754088</v>
      </c>
      <c r="T160" s="9">
        <v>0.9474979043006897</v>
      </c>
      <c r="U160" s="9">
        <v>1.0026712417602539</v>
      </c>
      <c r="V160" s="28">
        <f t="shared" si="4"/>
        <v>4130.8535256294708</v>
      </c>
      <c r="W160" s="28">
        <f t="shared" si="5"/>
        <v>4371.3954566786997</v>
      </c>
      <c r="X160" s="8">
        <v>4997.5517578125</v>
      </c>
      <c r="Y160" s="8">
        <v>7728.613976562734</v>
      </c>
      <c r="Z160" s="8">
        <v>6968.845557728524</v>
      </c>
      <c r="AA160" s="8">
        <v>6968.845557728524</v>
      </c>
      <c r="AB160" s="7">
        <v>5549.8781148736007</v>
      </c>
      <c r="AC160" s="10">
        <v>1.2729809591023189</v>
      </c>
    </row>
    <row r="161" spans="1:29" x14ac:dyDescent="0.6">
      <c r="A161" s="29" t="s">
        <v>18</v>
      </c>
      <c r="B161" s="29" t="s">
        <v>19</v>
      </c>
      <c r="C161" s="5">
        <v>1</v>
      </c>
      <c r="D161" s="5" t="s">
        <v>20</v>
      </c>
      <c r="E161" s="5" t="s">
        <v>21</v>
      </c>
      <c r="F161" s="5" t="s">
        <v>22</v>
      </c>
      <c r="G161" s="4" t="s">
        <v>14796</v>
      </c>
      <c r="H161" s="4" t="s">
        <v>14795</v>
      </c>
      <c r="I161" s="29" t="s">
        <v>14873</v>
      </c>
      <c r="J161" s="29" t="s">
        <v>14874</v>
      </c>
      <c r="K161" s="27">
        <v>6</v>
      </c>
      <c r="L161" s="6" t="s">
        <v>341</v>
      </c>
      <c r="M161" s="5" t="s">
        <v>342</v>
      </c>
      <c r="N161" s="7">
        <v>10185.5830078125</v>
      </c>
      <c r="O161" s="8">
        <v>11608.2861328125</v>
      </c>
      <c r="P161" s="8">
        <v>12110.966796875</v>
      </c>
      <c r="Q161" s="8">
        <v>12104.412109375</v>
      </c>
      <c r="R161" s="8">
        <v>8032.7392578125</v>
      </c>
      <c r="S161" s="8">
        <v>11565.914627372264</v>
      </c>
      <c r="T161" s="9">
        <v>0.94553667306900024</v>
      </c>
      <c r="U161" s="9">
        <v>0.99978005886077881</v>
      </c>
      <c r="V161" s="28">
        <f t="shared" si="4"/>
        <v>9630.842270475172</v>
      </c>
      <c r="W161" s="28">
        <f t="shared" si="5"/>
        <v>10183.34277908213</v>
      </c>
      <c r="X161" s="8">
        <v>11892.4033203125</v>
      </c>
      <c r="Y161" s="8">
        <v>16344.70889227672</v>
      </c>
      <c r="Z161" s="8">
        <v>14511.927834554712</v>
      </c>
      <c r="AA161" s="8">
        <v>14511.927834554712</v>
      </c>
      <c r="AB161" s="7">
        <v>11557.069248621985</v>
      </c>
      <c r="AC161" s="10">
        <v>1.1346497534561875</v>
      </c>
    </row>
    <row r="162" spans="1:29" x14ac:dyDescent="0.6">
      <c r="A162" s="29" t="s">
        <v>18</v>
      </c>
      <c r="B162" s="29" t="s">
        <v>19</v>
      </c>
      <c r="C162" s="5">
        <v>1</v>
      </c>
      <c r="D162" s="5" t="s">
        <v>20</v>
      </c>
      <c r="E162" s="5" t="s">
        <v>21</v>
      </c>
      <c r="F162" s="5" t="s">
        <v>22</v>
      </c>
      <c r="G162" s="4" t="s">
        <v>14796</v>
      </c>
      <c r="H162" s="4" t="s">
        <v>14795</v>
      </c>
      <c r="I162" s="29" t="s">
        <v>14875</v>
      </c>
      <c r="J162" s="29" t="s">
        <v>14876</v>
      </c>
      <c r="K162" s="27">
        <v>6</v>
      </c>
      <c r="L162" s="6" t="s">
        <v>343</v>
      </c>
      <c r="M162" s="5" t="s">
        <v>344</v>
      </c>
      <c r="N162" s="7">
        <v>8012.9169921875</v>
      </c>
      <c r="O162" s="8">
        <v>9705.7734375</v>
      </c>
      <c r="P162" s="8">
        <v>10558.0224609375</v>
      </c>
      <c r="Q162" s="8">
        <v>8823.9267578125</v>
      </c>
      <c r="R162" s="8">
        <v>4951.5908203125</v>
      </c>
      <c r="S162" s="8">
        <v>9430.2232177396891</v>
      </c>
      <c r="T162" s="9">
        <v>0.94553667306900024</v>
      </c>
      <c r="U162" s="9">
        <v>0.99978005886077881</v>
      </c>
      <c r="V162" s="28">
        <f t="shared" si="4"/>
        <v>7576.506874371029</v>
      </c>
      <c r="W162" s="28">
        <f t="shared" si="5"/>
        <v>8011.1546220957534</v>
      </c>
      <c r="X162" s="8">
        <v>9279.2177734375</v>
      </c>
      <c r="Y162" s="8">
        <v>7230.9461376099453</v>
      </c>
      <c r="Z162" s="8">
        <v>11043.213602150785</v>
      </c>
      <c r="AA162" s="8">
        <v>11043.213602150785</v>
      </c>
      <c r="AB162" s="7">
        <v>8794.6402285356307</v>
      </c>
      <c r="AC162" s="10">
        <v>1.0975578852383348</v>
      </c>
    </row>
    <row r="163" spans="1:29" x14ac:dyDescent="0.6">
      <c r="A163" s="29" t="s">
        <v>18</v>
      </c>
      <c r="B163" s="29" t="s">
        <v>19</v>
      </c>
      <c r="C163" s="5">
        <v>1</v>
      </c>
      <c r="D163" s="5" t="s">
        <v>20</v>
      </c>
      <c r="E163" s="5" t="s">
        <v>21</v>
      </c>
      <c r="F163" s="5" t="s">
        <v>22</v>
      </c>
      <c r="G163" s="4" t="s">
        <v>14796</v>
      </c>
      <c r="H163" s="4" t="s">
        <v>14795</v>
      </c>
      <c r="I163" s="29" t="s">
        <v>14877</v>
      </c>
      <c r="J163" s="29" t="s">
        <v>14878</v>
      </c>
      <c r="K163" s="27">
        <v>6</v>
      </c>
      <c r="L163" s="6" t="s">
        <v>345</v>
      </c>
      <c r="M163" s="5" t="s">
        <v>346</v>
      </c>
      <c r="N163" s="7">
        <v>8757.25</v>
      </c>
      <c r="O163" s="8">
        <v>9725.548828125</v>
      </c>
      <c r="P163" s="8">
        <v>9533.5439453125</v>
      </c>
      <c r="Q163" s="8">
        <v>10982.048828125</v>
      </c>
      <c r="R163" s="8">
        <v>8032.3984375</v>
      </c>
      <c r="S163" s="8">
        <v>9830.9893579275067</v>
      </c>
      <c r="T163" s="9">
        <v>0.94553667306900024</v>
      </c>
      <c r="U163" s="9">
        <v>0.99978005886077881</v>
      </c>
      <c r="V163" s="28">
        <f t="shared" si="4"/>
        <v>8280.3010302335024</v>
      </c>
      <c r="W163" s="28">
        <f t="shared" si="5"/>
        <v>8755.3239204585552</v>
      </c>
      <c r="X163" s="8">
        <v>10132.462890625</v>
      </c>
      <c r="Y163" s="8">
        <v>16311.730977738545</v>
      </c>
      <c r="Z163" s="8">
        <v>12628.906259005367</v>
      </c>
      <c r="AA163" s="8">
        <v>12628.906259005367</v>
      </c>
      <c r="AB163" s="7">
        <v>10057.460720149667</v>
      </c>
      <c r="AC163" s="10">
        <v>1.1484724908104333</v>
      </c>
    </row>
    <row r="164" spans="1:29" x14ac:dyDescent="0.6">
      <c r="A164" s="29" t="s">
        <v>18</v>
      </c>
      <c r="B164" s="29" t="s">
        <v>19</v>
      </c>
      <c r="C164" s="5">
        <v>1</v>
      </c>
      <c r="D164" s="5" t="s">
        <v>20</v>
      </c>
      <c r="E164" s="5" t="s">
        <v>21</v>
      </c>
      <c r="F164" s="5" t="s">
        <v>22</v>
      </c>
      <c r="G164" s="4" t="s">
        <v>14796</v>
      </c>
      <c r="H164" s="4" t="s">
        <v>14795</v>
      </c>
      <c r="I164" s="29" t="s">
        <v>14873</v>
      </c>
      <c r="J164" s="29" t="s">
        <v>14874</v>
      </c>
      <c r="K164" s="27">
        <v>6</v>
      </c>
      <c r="L164" s="6" t="s">
        <v>347</v>
      </c>
      <c r="M164" s="5" t="s">
        <v>348</v>
      </c>
      <c r="N164" s="7">
        <v>4943.75</v>
      </c>
      <c r="O164" s="8">
        <v>5623.326171875</v>
      </c>
      <c r="P164" s="8">
        <v>5456.10595703125</v>
      </c>
      <c r="Q164" s="8">
        <v>7650.390625</v>
      </c>
      <c r="R164" s="8">
        <v>5253.1845703125</v>
      </c>
      <c r="S164" s="8">
        <v>5900.9471762014464</v>
      </c>
      <c r="T164" s="9">
        <v>0.94553667306900024</v>
      </c>
      <c r="U164" s="9">
        <v>0.99978005886077881</v>
      </c>
      <c r="V164" s="28">
        <f t="shared" si="4"/>
        <v>4674.49692748487</v>
      </c>
      <c r="W164" s="28">
        <f t="shared" si="5"/>
        <v>4942.6626659929752</v>
      </c>
      <c r="X164" s="8">
        <v>6090.06591796875</v>
      </c>
      <c r="Y164" s="8">
        <v>12163.775781539587</v>
      </c>
      <c r="Z164" s="8">
        <v>7866.5123111807879</v>
      </c>
      <c r="AA164" s="8">
        <v>7866.5123111807879</v>
      </c>
      <c r="AB164" s="7">
        <v>6264.7656852989967</v>
      </c>
      <c r="AC164" s="10">
        <v>1.2672092410212887</v>
      </c>
    </row>
    <row r="165" spans="1:29" x14ac:dyDescent="0.6">
      <c r="A165" s="29" t="s">
        <v>18</v>
      </c>
      <c r="B165" s="29" t="s">
        <v>19</v>
      </c>
      <c r="C165" s="5">
        <v>1</v>
      </c>
      <c r="D165" s="5" t="s">
        <v>20</v>
      </c>
      <c r="E165" s="5" t="s">
        <v>21</v>
      </c>
      <c r="F165" s="5" t="s">
        <v>22</v>
      </c>
      <c r="G165" s="4" t="s">
        <v>14796</v>
      </c>
      <c r="H165" s="4" t="s">
        <v>14795</v>
      </c>
      <c r="I165" s="29" t="s">
        <v>14875</v>
      </c>
      <c r="J165" s="29" t="s">
        <v>14876</v>
      </c>
      <c r="K165" s="27">
        <v>6</v>
      </c>
      <c r="L165" s="6" t="s">
        <v>349</v>
      </c>
      <c r="M165" s="5" t="s">
        <v>350</v>
      </c>
      <c r="N165" s="7">
        <v>6438.8330078125</v>
      </c>
      <c r="O165" s="8">
        <v>7287.1533203125</v>
      </c>
      <c r="P165" s="8">
        <v>6804.95654296875</v>
      </c>
      <c r="Q165" s="8">
        <v>6892.83251953125</v>
      </c>
      <c r="R165" s="8">
        <v>5823.46923828125</v>
      </c>
      <c r="S165" s="8">
        <v>7136.156570026812</v>
      </c>
      <c r="T165" s="9">
        <v>0.94553667306900024</v>
      </c>
      <c r="U165" s="9">
        <v>0.99978005886077881</v>
      </c>
      <c r="V165" s="28">
        <f t="shared" si="4"/>
        <v>6088.1527406538953</v>
      </c>
      <c r="W165" s="28">
        <f t="shared" si="5"/>
        <v>6437.4168435455067</v>
      </c>
      <c r="X165" s="8">
        <v>7274.3994140625</v>
      </c>
      <c r="Y165" s="8">
        <v>5934.8050654505714</v>
      </c>
      <c r="Z165" s="8">
        <v>8446.7418178305616</v>
      </c>
      <c r="AA165" s="8">
        <v>8446.7418178305616</v>
      </c>
      <c r="AB165" s="7">
        <v>6726.851265167852</v>
      </c>
      <c r="AC165" s="10">
        <v>1.0447314376698211</v>
      </c>
    </row>
    <row r="166" spans="1:29" x14ac:dyDescent="0.6">
      <c r="A166" s="29" t="s">
        <v>18</v>
      </c>
      <c r="B166" s="29" t="s">
        <v>19</v>
      </c>
      <c r="C166" s="5">
        <v>1</v>
      </c>
      <c r="D166" s="5" t="s">
        <v>20</v>
      </c>
      <c r="E166" s="5" t="s">
        <v>21</v>
      </c>
      <c r="F166" s="5" t="s">
        <v>22</v>
      </c>
      <c r="G166" s="4" t="s">
        <v>14796</v>
      </c>
      <c r="H166" s="4" t="s">
        <v>14795</v>
      </c>
      <c r="I166" s="29" t="s">
        <v>14823</v>
      </c>
      <c r="J166" s="29" t="s">
        <v>14823</v>
      </c>
      <c r="K166" s="27">
        <v>6</v>
      </c>
      <c r="L166" s="6" t="s">
        <v>351</v>
      </c>
      <c r="M166" s="5" t="s">
        <v>352</v>
      </c>
      <c r="N166" s="7">
        <v>1462.9166259765625</v>
      </c>
      <c r="O166" s="8">
        <v>1740.5150146484375</v>
      </c>
      <c r="P166" s="8">
        <v>1754.1768798828125</v>
      </c>
      <c r="Q166" s="8">
        <v>1672.8016357421875</v>
      </c>
      <c r="R166" s="8">
        <v>2442.36669921875</v>
      </c>
      <c r="S166" s="8">
        <v>1760.483714769206</v>
      </c>
      <c r="T166" s="9">
        <v>0.94553667306900024</v>
      </c>
      <c r="U166" s="9">
        <v>0.99978005886077881</v>
      </c>
      <c r="V166" s="28">
        <f t="shared" si="4"/>
        <v>1383.2413195032059</v>
      </c>
      <c r="W166" s="28">
        <f t="shared" si="5"/>
        <v>1462.5948704272596</v>
      </c>
      <c r="X166" s="8">
        <v>1671.560302734375</v>
      </c>
      <c r="Y166" s="8">
        <v>2435.0989605339314</v>
      </c>
      <c r="Z166" s="8">
        <v>2183.6944044496113</v>
      </c>
      <c r="AA166" s="8">
        <v>2183.6944044496113</v>
      </c>
      <c r="AB166" s="7">
        <v>1739.0596024023628</v>
      </c>
      <c r="AC166" s="10">
        <v>1.1887619372986908</v>
      </c>
    </row>
    <row r="167" spans="1:29" x14ac:dyDescent="0.6">
      <c r="A167" s="29" t="s">
        <v>18</v>
      </c>
      <c r="B167" s="29" t="s">
        <v>19</v>
      </c>
      <c r="C167" s="5">
        <v>1</v>
      </c>
      <c r="D167" s="5" t="s">
        <v>20</v>
      </c>
      <c r="E167" s="5" t="s">
        <v>21</v>
      </c>
      <c r="F167" s="5" t="s">
        <v>22</v>
      </c>
      <c r="G167" s="4" t="s">
        <v>14796</v>
      </c>
      <c r="H167" s="4" t="s">
        <v>14795</v>
      </c>
      <c r="I167" s="29" t="s">
        <v>14879</v>
      </c>
      <c r="J167" s="29" t="s">
        <v>14880</v>
      </c>
      <c r="K167" s="27">
        <v>6</v>
      </c>
      <c r="L167" s="6" t="s">
        <v>353</v>
      </c>
      <c r="M167" s="5" t="s">
        <v>354</v>
      </c>
      <c r="N167" s="7">
        <v>9920.25</v>
      </c>
      <c r="O167" s="8">
        <v>10068.9501953125</v>
      </c>
      <c r="P167" s="8">
        <v>10395.3076171875</v>
      </c>
      <c r="Q167" s="8">
        <v>13087.6474609375</v>
      </c>
      <c r="R167" s="8">
        <v>10274.5126953125</v>
      </c>
      <c r="S167" s="8">
        <v>10550.814455566737</v>
      </c>
      <c r="T167" s="9">
        <v>0.94553667306900024</v>
      </c>
      <c r="U167" s="9">
        <v>0.99978005886077881</v>
      </c>
      <c r="V167" s="28">
        <f t="shared" si="4"/>
        <v>9379.9601810127497</v>
      </c>
      <c r="W167" s="28">
        <f t="shared" si="5"/>
        <v>9918.068128913641</v>
      </c>
      <c r="X167" s="8">
        <v>11008.974609375</v>
      </c>
      <c r="Y167" s="8">
        <v>22736.674611959046</v>
      </c>
      <c r="Z167" s="8">
        <v>14200.240570505699</v>
      </c>
      <c r="AA167" s="8">
        <v>14200.240570505699</v>
      </c>
      <c r="AB167" s="7">
        <v>11308.846453167427</v>
      </c>
      <c r="AC167" s="10">
        <v>1.1399759535462743</v>
      </c>
    </row>
    <row r="168" spans="1:29" x14ac:dyDescent="0.6">
      <c r="A168" s="29" t="s">
        <v>18</v>
      </c>
      <c r="B168" s="29" t="s">
        <v>19</v>
      </c>
      <c r="C168" s="5">
        <v>1</v>
      </c>
      <c r="D168" s="5" t="s">
        <v>20</v>
      </c>
      <c r="E168" s="5" t="s">
        <v>21</v>
      </c>
      <c r="F168" s="5" t="s">
        <v>22</v>
      </c>
      <c r="G168" s="4" t="s">
        <v>14796</v>
      </c>
      <c r="H168" s="4" t="s">
        <v>14795</v>
      </c>
      <c r="I168" s="29" t="s">
        <v>14881</v>
      </c>
      <c r="J168" s="29" t="s">
        <v>14882</v>
      </c>
      <c r="K168" s="27">
        <v>6</v>
      </c>
      <c r="L168" s="6" t="s">
        <v>355</v>
      </c>
      <c r="M168" s="5" t="s">
        <v>356</v>
      </c>
      <c r="N168" s="7">
        <v>10157.083984375</v>
      </c>
      <c r="O168" s="8">
        <v>12784.6083984375</v>
      </c>
      <c r="P168" s="8">
        <v>12657.2685546875</v>
      </c>
      <c r="Q168" s="8">
        <v>15218.0224609375</v>
      </c>
      <c r="R168" s="8">
        <v>8118.91552734375</v>
      </c>
      <c r="S168" s="8">
        <v>12946.725106722395</v>
      </c>
      <c r="T168" s="9">
        <v>0.94553667306900024</v>
      </c>
      <c r="U168" s="9">
        <v>0.99978005886077881</v>
      </c>
      <c r="V168" s="28">
        <f t="shared" si="4"/>
        <v>9603.8953986683628</v>
      </c>
      <c r="W168" s="28">
        <f t="shared" si="5"/>
        <v>10154.850023752311</v>
      </c>
      <c r="X168" s="8">
        <v>12621.740234375</v>
      </c>
      <c r="Y168" s="8">
        <v>12017.408550350541</v>
      </c>
      <c r="Z168" s="8">
        <v>15396.242495168546</v>
      </c>
      <c r="AA168" s="8">
        <v>15396.242495168546</v>
      </c>
      <c r="AB168" s="7">
        <v>12261.323424001112</v>
      </c>
      <c r="AC168" s="10">
        <v>1.2071696407023056</v>
      </c>
    </row>
    <row r="169" spans="1:29" x14ac:dyDescent="0.6">
      <c r="A169" s="29" t="s">
        <v>18</v>
      </c>
      <c r="B169" s="29" t="s">
        <v>19</v>
      </c>
      <c r="C169" s="5">
        <v>1</v>
      </c>
      <c r="D169" s="5" t="s">
        <v>20</v>
      </c>
      <c r="E169" s="5" t="s">
        <v>21</v>
      </c>
      <c r="F169" s="5" t="s">
        <v>22</v>
      </c>
      <c r="G169" s="4" t="s">
        <v>14796</v>
      </c>
      <c r="H169" s="4" t="s">
        <v>14795</v>
      </c>
      <c r="I169" s="29" t="s">
        <v>14873</v>
      </c>
      <c r="J169" s="29" t="s">
        <v>14874</v>
      </c>
      <c r="K169" s="27">
        <v>6</v>
      </c>
      <c r="L169" s="6" t="s">
        <v>357</v>
      </c>
      <c r="M169" s="5" t="s">
        <v>358</v>
      </c>
      <c r="N169" s="7">
        <v>9769.58203125</v>
      </c>
      <c r="O169" s="8">
        <v>11684.28125</v>
      </c>
      <c r="P169" s="8">
        <v>11398.4501953125</v>
      </c>
      <c r="Q169" s="8">
        <v>13565.37890625</v>
      </c>
      <c r="R169" s="8">
        <v>10594.58984375</v>
      </c>
      <c r="S169" s="8">
        <v>11902.443811057527</v>
      </c>
      <c r="T169" s="9">
        <v>0.94553667306900024</v>
      </c>
      <c r="U169" s="9">
        <v>0.99978005886077881</v>
      </c>
      <c r="V169" s="28">
        <f t="shared" si="4"/>
        <v>9237.4980911028106</v>
      </c>
      <c r="W169" s="28">
        <f t="shared" si="5"/>
        <v>9767.433298248332</v>
      </c>
      <c r="X169" s="8">
        <v>12417.857421875</v>
      </c>
      <c r="Y169" s="8">
        <v>21790.839254090472</v>
      </c>
      <c r="Z169" s="8">
        <v>15555.684829196043</v>
      </c>
      <c r="AA169" s="8">
        <v>15555.684829196043</v>
      </c>
      <c r="AB169" s="7">
        <v>12388.300770948084</v>
      </c>
      <c r="AC169" s="10">
        <v>1.2680481858201895</v>
      </c>
    </row>
    <row r="170" spans="1:29" x14ac:dyDescent="0.6">
      <c r="A170" s="29" t="s">
        <v>18</v>
      </c>
      <c r="B170" s="29" t="s">
        <v>19</v>
      </c>
      <c r="C170" s="5">
        <v>1</v>
      </c>
      <c r="D170" s="5" t="s">
        <v>20</v>
      </c>
      <c r="E170" s="5" t="s">
        <v>21</v>
      </c>
      <c r="F170" s="5" t="s">
        <v>22</v>
      </c>
      <c r="G170" s="4" t="s">
        <v>14796</v>
      </c>
      <c r="H170" s="4" t="s">
        <v>14795</v>
      </c>
      <c r="I170" s="29" t="s">
        <v>14879</v>
      </c>
      <c r="J170" s="29" t="s">
        <v>14880</v>
      </c>
      <c r="K170" s="27">
        <v>6</v>
      </c>
      <c r="L170" s="6" t="s">
        <v>359</v>
      </c>
      <c r="M170" s="5" t="s">
        <v>360</v>
      </c>
      <c r="N170" s="7">
        <v>7947.24951171875</v>
      </c>
      <c r="O170" s="8">
        <v>9996.7080078125</v>
      </c>
      <c r="P170" s="8">
        <v>10667.3251953125</v>
      </c>
      <c r="Q170" s="8">
        <v>9403.267578125</v>
      </c>
      <c r="R170" s="8">
        <v>6857.826171875</v>
      </c>
      <c r="S170" s="8">
        <v>9820.0220511997231</v>
      </c>
      <c r="T170" s="9">
        <v>0.94553667306900024</v>
      </c>
      <c r="U170" s="9">
        <v>0.99978005886077881</v>
      </c>
      <c r="V170" s="28">
        <f t="shared" si="4"/>
        <v>7514.4158633597835</v>
      </c>
      <c r="W170" s="28">
        <f t="shared" si="5"/>
        <v>7945.5015846074675</v>
      </c>
      <c r="X170" s="8">
        <v>10059.3173828125</v>
      </c>
      <c r="Y170" s="8">
        <v>15349.180875186374</v>
      </c>
      <c r="Z170" s="8">
        <v>12492.959358582595</v>
      </c>
      <c r="AA170" s="8">
        <v>12492.959358582595</v>
      </c>
      <c r="AB170" s="7">
        <v>9949.1947640180224</v>
      </c>
      <c r="AC170" s="10">
        <v>1.2519041650003904</v>
      </c>
    </row>
    <row r="171" spans="1:29" x14ac:dyDescent="0.6">
      <c r="A171" s="29" t="s">
        <v>18</v>
      </c>
      <c r="B171" s="29" t="s">
        <v>19</v>
      </c>
      <c r="C171" s="5">
        <v>1</v>
      </c>
      <c r="D171" s="5" t="s">
        <v>20</v>
      </c>
      <c r="E171" s="5" t="s">
        <v>21</v>
      </c>
      <c r="F171" s="5" t="s">
        <v>22</v>
      </c>
      <c r="G171" s="4" t="s">
        <v>14796</v>
      </c>
      <c r="H171" s="4" t="s">
        <v>14795</v>
      </c>
      <c r="I171" s="29" t="s">
        <v>14883</v>
      </c>
      <c r="J171" s="29" t="s">
        <v>14884</v>
      </c>
      <c r="K171" s="27">
        <v>6</v>
      </c>
      <c r="L171" s="6" t="s">
        <v>361</v>
      </c>
      <c r="M171" s="5" t="s">
        <v>362</v>
      </c>
      <c r="N171" s="7">
        <v>13590.916015625</v>
      </c>
      <c r="O171" s="8">
        <v>17203.193359375</v>
      </c>
      <c r="P171" s="8">
        <v>16163.146484375</v>
      </c>
      <c r="Q171" s="8">
        <v>16225.55078125</v>
      </c>
      <c r="R171" s="8">
        <v>12468.544921875</v>
      </c>
      <c r="S171" s="8">
        <v>16792.732083139286</v>
      </c>
      <c r="T171" s="9">
        <v>0.94553667306900024</v>
      </c>
      <c r="U171" s="9">
        <v>0.99978005886077881</v>
      </c>
      <c r="V171" s="28">
        <f t="shared" si="4"/>
        <v>12850.709513374255</v>
      </c>
      <c r="W171" s="28">
        <f t="shared" si="5"/>
        <v>13587.926814073464</v>
      </c>
      <c r="X171" s="8">
        <v>16642.076171875</v>
      </c>
      <c r="Y171" s="8">
        <v>20208.658205369557</v>
      </c>
      <c r="Z171" s="8">
        <v>20561.918055912429</v>
      </c>
      <c r="AA171" s="8">
        <v>20561.918055912429</v>
      </c>
      <c r="AB171" s="7">
        <v>16375.185541567456</v>
      </c>
      <c r="AC171" s="10">
        <v>1.2048625363251071</v>
      </c>
    </row>
    <row r="172" spans="1:29" x14ac:dyDescent="0.6">
      <c r="A172" s="29" t="s">
        <v>18</v>
      </c>
      <c r="B172" s="29" t="s">
        <v>19</v>
      </c>
      <c r="C172" s="5">
        <v>1</v>
      </c>
      <c r="D172" s="5" t="s">
        <v>20</v>
      </c>
      <c r="E172" s="5" t="s">
        <v>21</v>
      </c>
      <c r="F172" s="5" t="s">
        <v>22</v>
      </c>
      <c r="G172" s="4" t="s">
        <v>14796</v>
      </c>
      <c r="H172" s="4" t="s">
        <v>14795</v>
      </c>
      <c r="I172" s="29" t="s">
        <v>14875</v>
      </c>
      <c r="J172" s="29" t="s">
        <v>14876</v>
      </c>
      <c r="K172" s="27">
        <v>6</v>
      </c>
      <c r="L172" s="6" t="s">
        <v>363</v>
      </c>
      <c r="M172" s="5" t="s">
        <v>364</v>
      </c>
      <c r="N172" s="7">
        <v>10432.333984375</v>
      </c>
      <c r="O172" s="8">
        <v>13093.099609375</v>
      </c>
      <c r="P172" s="8">
        <v>12143.3486328125</v>
      </c>
      <c r="Q172" s="8">
        <v>11725.2333984375</v>
      </c>
      <c r="R172" s="8">
        <v>8439.6328125</v>
      </c>
      <c r="S172" s="8">
        <v>12633.334739992566</v>
      </c>
      <c r="T172" s="9">
        <v>0.94553667306900024</v>
      </c>
      <c r="U172" s="9">
        <v>0.99978005886077881</v>
      </c>
      <c r="V172" s="28">
        <f t="shared" si="4"/>
        <v>9864.1543679306051</v>
      </c>
      <c r="W172" s="28">
        <f t="shared" si="5"/>
        <v>10430.039484953741</v>
      </c>
      <c r="X172" s="8">
        <v>12229.400390625</v>
      </c>
      <c r="Y172" s="8">
        <v>10224.438895417336</v>
      </c>
      <c r="Z172" s="8">
        <v>14831.304880239932</v>
      </c>
      <c r="AA172" s="8">
        <v>14831.304880239932</v>
      </c>
      <c r="AB172" s="7">
        <v>11811.416064254259</v>
      </c>
      <c r="AC172" s="10">
        <v>1.132193053054549</v>
      </c>
    </row>
    <row r="173" spans="1:29" x14ac:dyDescent="0.6">
      <c r="A173" s="29" t="s">
        <v>18</v>
      </c>
      <c r="B173" s="29" t="s">
        <v>19</v>
      </c>
      <c r="C173" s="5">
        <v>1</v>
      </c>
      <c r="D173" s="5" t="s">
        <v>20</v>
      </c>
      <c r="E173" s="5" t="s">
        <v>21</v>
      </c>
      <c r="F173" s="5" t="s">
        <v>22</v>
      </c>
      <c r="G173" s="4" t="s">
        <v>14796</v>
      </c>
      <c r="H173" s="4" t="s">
        <v>14795</v>
      </c>
      <c r="I173" s="29" t="s">
        <v>14879</v>
      </c>
      <c r="J173" s="29" t="s">
        <v>14880</v>
      </c>
      <c r="K173" s="27">
        <v>6</v>
      </c>
      <c r="L173" s="6" t="s">
        <v>365</v>
      </c>
      <c r="M173" s="5" t="s">
        <v>366</v>
      </c>
      <c r="N173" s="7">
        <v>7772.583984375</v>
      </c>
      <c r="O173" s="8">
        <v>7717.67578125</v>
      </c>
      <c r="P173" s="8">
        <v>6875.3291015625</v>
      </c>
      <c r="Q173" s="8">
        <v>12250.849609375</v>
      </c>
      <c r="R173" s="8">
        <v>8708</v>
      </c>
      <c r="S173" s="8">
        <v>8384.2272538437101</v>
      </c>
      <c r="T173" s="9">
        <v>0.94553667306900024</v>
      </c>
      <c r="U173" s="9">
        <v>0.99978005886077881</v>
      </c>
      <c r="V173" s="28">
        <f t="shared" si="4"/>
        <v>7349.2632017353317</v>
      </c>
      <c r="W173" s="28">
        <f t="shared" si="5"/>
        <v>7770.8744733987842</v>
      </c>
      <c r="X173" s="8">
        <v>8355.0751953125</v>
      </c>
      <c r="Y173" s="8">
        <v>18596.52265048031</v>
      </c>
      <c r="Z173" s="8">
        <v>11294.237604315324</v>
      </c>
      <c r="AA173" s="8">
        <v>11294.237604315324</v>
      </c>
      <c r="AB173" s="7">
        <v>8994.551764008811</v>
      </c>
      <c r="AC173" s="10">
        <v>1.1572151271816808</v>
      </c>
    </row>
    <row r="174" spans="1:29" x14ac:dyDescent="0.6">
      <c r="A174" s="29" t="s">
        <v>18</v>
      </c>
      <c r="B174" s="29" t="s">
        <v>19</v>
      </c>
      <c r="C174" s="5">
        <v>1</v>
      </c>
      <c r="D174" s="5" t="s">
        <v>20</v>
      </c>
      <c r="E174" s="5" t="s">
        <v>21</v>
      </c>
      <c r="F174" s="5" t="s">
        <v>22</v>
      </c>
      <c r="G174" s="4" t="s">
        <v>14796</v>
      </c>
      <c r="H174" s="4" t="s">
        <v>14795</v>
      </c>
      <c r="I174" s="29" t="s">
        <v>14877</v>
      </c>
      <c r="J174" s="29" t="s">
        <v>14878</v>
      </c>
      <c r="K174" s="27">
        <v>6</v>
      </c>
      <c r="L174" s="6" t="s">
        <v>367</v>
      </c>
      <c r="M174" s="5" t="s">
        <v>368</v>
      </c>
      <c r="N174" s="7">
        <v>17363.666015625</v>
      </c>
      <c r="O174" s="8">
        <v>19881.73046875</v>
      </c>
      <c r="P174" s="8">
        <v>18503.251953125</v>
      </c>
      <c r="Q174" s="8">
        <v>20926.990234375</v>
      </c>
      <c r="R174" s="8">
        <v>14338.802734375</v>
      </c>
      <c r="S174" s="8">
        <v>19719.032066631764</v>
      </c>
      <c r="T174" s="9">
        <v>0.94553667306900024</v>
      </c>
      <c r="U174" s="9">
        <v>0.99978005886077881</v>
      </c>
      <c r="V174" s="28">
        <f t="shared" si="4"/>
        <v>16417.982996695326</v>
      </c>
      <c r="W174" s="28">
        <f t="shared" si="5"/>
        <v>17359.847031140467</v>
      </c>
      <c r="X174" s="8">
        <v>20260.953125</v>
      </c>
      <c r="Y174" s="8">
        <v>36769.224290352409</v>
      </c>
      <c r="Z174" s="8">
        <v>25809.191331288166</v>
      </c>
      <c r="AA174" s="8">
        <v>25809.191331288166</v>
      </c>
      <c r="AB174" s="7">
        <v>20554.030785378698</v>
      </c>
      <c r="AC174" s="10">
        <v>1.1837379713985972</v>
      </c>
    </row>
    <row r="175" spans="1:29" x14ac:dyDescent="0.6">
      <c r="A175" s="29" t="s">
        <v>18</v>
      </c>
      <c r="B175" s="29" t="s">
        <v>19</v>
      </c>
      <c r="C175" s="5">
        <v>1</v>
      </c>
      <c r="D175" s="5" t="s">
        <v>20</v>
      </c>
      <c r="E175" s="5" t="s">
        <v>21</v>
      </c>
      <c r="F175" s="5" t="s">
        <v>22</v>
      </c>
      <c r="G175" s="4" t="s">
        <v>14796</v>
      </c>
      <c r="H175" s="4" t="s">
        <v>14795</v>
      </c>
      <c r="I175" s="29" t="s">
        <v>14879</v>
      </c>
      <c r="J175" s="29" t="s">
        <v>14880</v>
      </c>
      <c r="K175" s="27">
        <v>6</v>
      </c>
      <c r="L175" s="6" t="s">
        <v>369</v>
      </c>
      <c r="M175" s="5" t="s">
        <v>370</v>
      </c>
      <c r="N175" s="7">
        <v>6075.75</v>
      </c>
      <c r="O175" s="8">
        <v>5772.71484375</v>
      </c>
      <c r="P175" s="8">
        <v>6049.2626953125</v>
      </c>
      <c r="Q175" s="8">
        <v>9228.1484375</v>
      </c>
      <c r="R175" s="8">
        <v>6315.1259765625</v>
      </c>
      <c r="S175" s="8">
        <v>6330.8650704924585</v>
      </c>
      <c r="T175" s="9">
        <v>0.94553667306900024</v>
      </c>
      <c r="U175" s="9">
        <v>0.99978005886077881</v>
      </c>
      <c r="V175" s="28">
        <f t="shared" si="4"/>
        <v>5744.8444413989782</v>
      </c>
      <c r="W175" s="28">
        <f t="shared" si="5"/>
        <v>6074.4136926233768</v>
      </c>
      <c r="X175" s="8">
        <v>6722.60693359375</v>
      </c>
      <c r="Y175" s="8">
        <v>15793.539130872916</v>
      </c>
      <c r="Z175" s="8">
        <v>8794.9089230521804</v>
      </c>
      <c r="AA175" s="8">
        <v>8794.9089230521804</v>
      </c>
      <c r="AB175" s="7">
        <v>7004.1260277639949</v>
      </c>
      <c r="AC175" s="10">
        <v>1.1528002349938682</v>
      </c>
    </row>
    <row r="176" spans="1:29" x14ac:dyDescent="0.6">
      <c r="A176" s="29" t="s">
        <v>18</v>
      </c>
      <c r="B176" s="29" t="s">
        <v>19</v>
      </c>
      <c r="C176" s="5">
        <v>1</v>
      </c>
      <c r="D176" s="5" t="s">
        <v>20</v>
      </c>
      <c r="E176" s="5" t="s">
        <v>21</v>
      </c>
      <c r="F176" s="5" t="s">
        <v>22</v>
      </c>
      <c r="G176" s="4" t="s">
        <v>14796</v>
      </c>
      <c r="H176" s="4" t="s">
        <v>14795</v>
      </c>
      <c r="I176" s="29" t="s">
        <v>14877</v>
      </c>
      <c r="J176" s="29" t="s">
        <v>14878</v>
      </c>
      <c r="K176" s="27">
        <v>6</v>
      </c>
      <c r="L176" s="6" t="s">
        <v>371</v>
      </c>
      <c r="M176" s="5" t="s">
        <v>372</v>
      </c>
      <c r="N176" s="7">
        <v>13530.16796875</v>
      </c>
      <c r="O176" s="8">
        <v>15121.3720703125</v>
      </c>
      <c r="P176" s="8">
        <v>14604.9345703125</v>
      </c>
      <c r="Q176" s="8">
        <v>14735.26171875</v>
      </c>
      <c r="R176" s="8">
        <v>10683.5322265625</v>
      </c>
      <c r="S176" s="8">
        <v>14845.503996024274</v>
      </c>
      <c r="T176" s="9">
        <v>0.94553667306900024</v>
      </c>
      <c r="U176" s="9">
        <v>0.99978005886077881</v>
      </c>
      <c r="V176" s="28">
        <f t="shared" si="4"/>
        <v>12793.270007236628</v>
      </c>
      <c r="W176" s="28">
        <f t="shared" si="5"/>
        <v>13527.192128193099</v>
      </c>
      <c r="X176" s="8">
        <v>15049.134765625</v>
      </c>
      <c r="Y176" s="8">
        <v>23410.430339397746</v>
      </c>
      <c r="Z176" s="8">
        <v>18889.579962435142</v>
      </c>
      <c r="AA176" s="8">
        <v>18889.579962435142</v>
      </c>
      <c r="AB176" s="7">
        <v>15043.361997943934</v>
      </c>
      <c r="AC176" s="10">
        <v>1.1118385250418832</v>
      </c>
    </row>
    <row r="177" spans="1:29" x14ac:dyDescent="0.6">
      <c r="A177" s="29" t="s">
        <v>18</v>
      </c>
      <c r="B177" s="29" t="s">
        <v>19</v>
      </c>
      <c r="C177" s="5">
        <v>1</v>
      </c>
      <c r="D177" s="5" t="s">
        <v>20</v>
      </c>
      <c r="E177" s="5" t="s">
        <v>21</v>
      </c>
      <c r="F177" s="5" t="s">
        <v>22</v>
      </c>
      <c r="G177" s="4" t="s">
        <v>14796</v>
      </c>
      <c r="H177" s="4" t="s">
        <v>14795</v>
      </c>
      <c r="I177" s="29" t="s">
        <v>14875</v>
      </c>
      <c r="J177" s="29" t="s">
        <v>14876</v>
      </c>
      <c r="K177" s="27">
        <v>6</v>
      </c>
      <c r="L177" s="6" t="s">
        <v>373</v>
      </c>
      <c r="M177" s="5" t="s">
        <v>374</v>
      </c>
      <c r="N177" s="7">
        <v>10780.333984375</v>
      </c>
      <c r="O177" s="8">
        <v>12930.2724609375</v>
      </c>
      <c r="P177" s="8">
        <v>13514.2177734375</v>
      </c>
      <c r="Q177" s="8">
        <v>12191.390625</v>
      </c>
      <c r="R177" s="8">
        <v>7468.6904296875</v>
      </c>
      <c r="S177" s="8">
        <v>12629.466873507074</v>
      </c>
      <c r="T177" s="9">
        <v>0.94553667306900024</v>
      </c>
      <c r="U177" s="9">
        <v>0.99978005886077881</v>
      </c>
      <c r="V177" s="28">
        <f t="shared" si="4"/>
        <v>10193.201130158617</v>
      </c>
      <c r="W177" s="28">
        <f t="shared" si="5"/>
        <v>10777.962945437292</v>
      </c>
      <c r="X177" s="8">
        <v>12443.4921875</v>
      </c>
      <c r="Y177" s="8">
        <v>11023.511103274765</v>
      </c>
      <c r="Z177" s="8">
        <v>14952.783004736182</v>
      </c>
      <c r="AA177" s="8">
        <v>14952.783004736182</v>
      </c>
      <c r="AB177" s="7">
        <v>11908.159316632691</v>
      </c>
      <c r="AC177" s="10">
        <v>1.1046187746958822</v>
      </c>
    </row>
    <row r="178" spans="1:29" x14ac:dyDescent="0.6">
      <c r="A178" s="29" t="s">
        <v>18</v>
      </c>
      <c r="B178" s="29" t="s">
        <v>19</v>
      </c>
      <c r="C178" s="5">
        <v>1</v>
      </c>
      <c r="D178" s="5" t="s">
        <v>20</v>
      </c>
      <c r="E178" s="5" t="s">
        <v>21</v>
      </c>
      <c r="F178" s="5" t="s">
        <v>22</v>
      </c>
      <c r="G178" s="4" t="s">
        <v>14796</v>
      </c>
      <c r="H178" s="4" t="s">
        <v>14795</v>
      </c>
      <c r="I178" s="29" t="s">
        <v>14823</v>
      </c>
      <c r="J178" s="29" t="s">
        <v>14823</v>
      </c>
      <c r="K178" s="27">
        <v>6</v>
      </c>
      <c r="L178" s="6" t="s">
        <v>375</v>
      </c>
      <c r="M178" s="5" t="s">
        <v>376</v>
      </c>
      <c r="N178" s="7">
        <v>1147.25</v>
      </c>
      <c r="O178" s="8">
        <v>1361.458251953125</v>
      </c>
      <c r="P178" s="8">
        <v>1211.3095703125</v>
      </c>
      <c r="Q178" s="8">
        <v>1771.3846435546875</v>
      </c>
      <c r="R178" s="8">
        <v>3657.286376953125</v>
      </c>
      <c r="S178" s="8">
        <v>1508.9035357281318</v>
      </c>
      <c r="T178" s="9">
        <v>0.94553667306900024</v>
      </c>
      <c r="U178" s="9">
        <v>0.99978005886077881</v>
      </c>
      <c r="V178" s="28">
        <f t="shared" si="4"/>
        <v>1084.7669481784105</v>
      </c>
      <c r="W178" s="28">
        <f t="shared" si="5"/>
        <v>1146.9976725280285</v>
      </c>
      <c r="X178" s="8">
        <v>1452.9525146484375</v>
      </c>
      <c r="Y178" s="8">
        <v>1909.655842900585</v>
      </c>
      <c r="Z178" s="8">
        <v>1853.0775670599694</v>
      </c>
      <c r="AA178" s="8">
        <v>1853.0775670599694</v>
      </c>
      <c r="AB178" s="7">
        <v>1475.7615948575417</v>
      </c>
      <c r="AC178" s="10">
        <v>1.2863469992220891</v>
      </c>
    </row>
    <row r="179" spans="1:29" x14ac:dyDescent="0.6">
      <c r="A179" s="29" t="s">
        <v>18</v>
      </c>
      <c r="B179" s="29" t="s">
        <v>19</v>
      </c>
      <c r="C179" s="5">
        <v>1</v>
      </c>
      <c r="D179" s="5" t="s">
        <v>20</v>
      </c>
      <c r="E179" s="5" t="s">
        <v>21</v>
      </c>
      <c r="F179" s="5" t="s">
        <v>22</v>
      </c>
      <c r="G179" s="4" t="s">
        <v>14796</v>
      </c>
      <c r="H179" s="4" t="s">
        <v>14795</v>
      </c>
      <c r="I179" s="29" t="s">
        <v>14873</v>
      </c>
      <c r="J179" s="29" t="s">
        <v>14874</v>
      </c>
      <c r="K179" s="27">
        <v>6</v>
      </c>
      <c r="L179" s="6" t="s">
        <v>377</v>
      </c>
      <c r="M179" s="5" t="s">
        <v>378</v>
      </c>
      <c r="N179" s="7">
        <v>10287.583984375</v>
      </c>
      <c r="O179" s="8">
        <v>11785.787109375</v>
      </c>
      <c r="P179" s="8">
        <v>10913.53515625</v>
      </c>
      <c r="Q179" s="8">
        <v>14411.1201171875</v>
      </c>
      <c r="R179" s="8">
        <v>9862.3994140625</v>
      </c>
      <c r="S179" s="8">
        <v>12043.13273380355</v>
      </c>
      <c r="T179" s="9">
        <v>0.94553667306900024</v>
      </c>
      <c r="U179" s="9">
        <v>0.99978005886077881</v>
      </c>
      <c r="V179" s="28">
        <f t="shared" si="4"/>
        <v>9727.2879345038673</v>
      </c>
      <c r="W179" s="28">
        <f t="shared" si="5"/>
        <v>10285.321321433643</v>
      </c>
      <c r="X179" s="8">
        <v>12236.1025390625</v>
      </c>
      <c r="Y179" s="8">
        <v>26177.038386780703</v>
      </c>
      <c r="Z179" s="8">
        <v>16190.777362443547</v>
      </c>
      <c r="AA179" s="8">
        <v>16190.777362443547</v>
      </c>
      <c r="AB179" s="7">
        <v>12894.078395375569</v>
      </c>
      <c r="AC179" s="10">
        <v>1.2533631234466098</v>
      </c>
    </row>
    <row r="180" spans="1:29" x14ac:dyDescent="0.6">
      <c r="A180" s="29" t="s">
        <v>18</v>
      </c>
      <c r="B180" s="29" t="s">
        <v>19</v>
      </c>
      <c r="C180" s="5">
        <v>1</v>
      </c>
      <c r="D180" s="5" t="s">
        <v>20</v>
      </c>
      <c r="E180" s="5" t="s">
        <v>21</v>
      </c>
      <c r="F180" s="5" t="s">
        <v>22</v>
      </c>
      <c r="G180" s="4" t="s">
        <v>14796</v>
      </c>
      <c r="H180" s="4" t="s">
        <v>14795</v>
      </c>
      <c r="I180" s="29" t="s">
        <v>14879</v>
      </c>
      <c r="J180" s="29" t="s">
        <v>14880</v>
      </c>
      <c r="K180" s="27">
        <v>6</v>
      </c>
      <c r="L180" s="6" t="s">
        <v>379</v>
      </c>
      <c r="M180" s="5" t="s">
        <v>380</v>
      </c>
      <c r="N180" s="7">
        <v>6835.25</v>
      </c>
      <c r="O180" s="8">
        <v>7926.76904296875</v>
      </c>
      <c r="P180" s="8">
        <v>6919.95361328125</v>
      </c>
      <c r="Q180" s="8">
        <v>9454.9443359375</v>
      </c>
      <c r="R180" s="8">
        <v>6904.4365234375</v>
      </c>
      <c r="S180" s="8">
        <v>8048.6075118958761</v>
      </c>
      <c r="T180" s="9">
        <v>0.94553667306900024</v>
      </c>
      <c r="U180" s="9">
        <v>0.99978005886077881</v>
      </c>
      <c r="V180" s="28">
        <f t="shared" si="4"/>
        <v>6462.9795445948839</v>
      </c>
      <c r="W180" s="28">
        <f t="shared" si="5"/>
        <v>6833.7466473281384</v>
      </c>
      <c r="X180" s="8">
        <v>7786.06201171875</v>
      </c>
      <c r="Y180" s="8">
        <v>17720.270934272532</v>
      </c>
      <c r="Z180" s="8">
        <v>10794.361955878372</v>
      </c>
      <c r="AA180" s="8">
        <v>10794.361955878372</v>
      </c>
      <c r="AB180" s="7">
        <v>8596.4587228534056</v>
      </c>
      <c r="AC180" s="10">
        <v>1.2576655898253035</v>
      </c>
    </row>
    <row r="181" spans="1:29" x14ac:dyDescent="0.6">
      <c r="A181" s="29" t="s">
        <v>18</v>
      </c>
      <c r="B181" s="29" t="s">
        <v>19</v>
      </c>
      <c r="C181" s="5">
        <v>1</v>
      </c>
      <c r="D181" s="5" t="s">
        <v>20</v>
      </c>
      <c r="E181" s="5" t="s">
        <v>21</v>
      </c>
      <c r="F181" s="5" t="s">
        <v>22</v>
      </c>
      <c r="G181" s="4" t="s">
        <v>14796</v>
      </c>
      <c r="H181" s="4" t="s">
        <v>14795</v>
      </c>
      <c r="I181" s="29" t="s">
        <v>14873</v>
      </c>
      <c r="J181" s="29" t="s">
        <v>14874</v>
      </c>
      <c r="K181" s="27">
        <v>6</v>
      </c>
      <c r="L181" s="6" t="s">
        <v>381</v>
      </c>
      <c r="M181" s="5" t="s">
        <v>382</v>
      </c>
      <c r="N181" s="7">
        <v>3551</v>
      </c>
      <c r="O181" s="8">
        <v>3782.3857421875</v>
      </c>
      <c r="P181" s="8">
        <v>3423.705810546875</v>
      </c>
      <c r="Q181" s="8">
        <v>4831.35302734375</v>
      </c>
      <c r="R181" s="8">
        <v>3426.03662109375</v>
      </c>
      <c r="S181" s="8">
        <v>3901.7281878172334</v>
      </c>
      <c r="T181" s="9">
        <v>0.94553667306900024</v>
      </c>
      <c r="U181" s="9">
        <v>0.99978005886077881</v>
      </c>
      <c r="V181" s="28">
        <f t="shared" si="4"/>
        <v>3357.6007260680199</v>
      </c>
      <c r="W181" s="28">
        <f t="shared" si="5"/>
        <v>3550.2189890146255</v>
      </c>
      <c r="X181" s="8">
        <v>3913.13134765625</v>
      </c>
      <c r="Y181" s="8">
        <v>9705.182923657143</v>
      </c>
      <c r="Z181" s="8">
        <v>5385.5963050182954</v>
      </c>
      <c r="AA181" s="8">
        <v>5385.5963050182954</v>
      </c>
      <c r="AB181" s="7">
        <v>4289.0035115812689</v>
      </c>
      <c r="AC181" s="10">
        <v>1.2078297695244351</v>
      </c>
    </row>
    <row r="182" spans="1:29" x14ac:dyDescent="0.6">
      <c r="A182" s="29" t="s">
        <v>18</v>
      </c>
      <c r="B182" s="29" t="s">
        <v>19</v>
      </c>
      <c r="C182" s="5">
        <v>1</v>
      </c>
      <c r="D182" s="5" t="s">
        <v>20</v>
      </c>
      <c r="E182" s="5" t="s">
        <v>21</v>
      </c>
      <c r="F182" s="5" t="s">
        <v>22</v>
      </c>
      <c r="G182" s="4" t="s">
        <v>14796</v>
      </c>
      <c r="H182" s="4" t="s">
        <v>14795</v>
      </c>
      <c r="I182" s="29" t="s">
        <v>14883</v>
      </c>
      <c r="J182" s="29" t="s">
        <v>14884</v>
      </c>
      <c r="K182" s="27">
        <v>6</v>
      </c>
      <c r="L182" s="6" t="s">
        <v>383</v>
      </c>
      <c r="M182" s="5" t="s">
        <v>384</v>
      </c>
      <c r="N182" s="7">
        <v>12470</v>
      </c>
      <c r="O182" s="8">
        <v>15513.34375</v>
      </c>
      <c r="P182" s="8">
        <v>15034.4150390625</v>
      </c>
      <c r="Q182" s="8">
        <v>16266.0849609375</v>
      </c>
      <c r="R182" s="8">
        <v>11880.4521484375</v>
      </c>
      <c r="S182" s="8">
        <v>15444.079300422132</v>
      </c>
      <c r="T182" s="9">
        <v>0.94553667306900024</v>
      </c>
      <c r="U182" s="9">
        <v>0.99978005886077881</v>
      </c>
      <c r="V182" s="28">
        <f t="shared" si="4"/>
        <v>11790.842313170433</v>
      </c>
      <c r="W182" s="28">
        <f t="shared" si="5"/>
        <v>12467.257333993912</v>
      </c>
      <c r="X182" s="8">
        <v>15865.951171875</v>
      </c>
      <c r="Y182" s="8">
        <v>19789.849985839053</v>
      </c>
      <c r="Z182" s="8">
        <v>19131.500957564709</v>
      </c>
      <c r="AA182" s="8">
        <v>19131.500957564709</v>
      </c>
      <c r="AB182" s="7">
        <v>15236.024042937748</v>
      </c>
      <c r="AC182" s="10">
        <v>1.2218142777015035</v>
      </c>
    </row>
    <row r="183" spans="1:29" x14ac:dyDescent="0.6">
      <c r="A183" s="29" t="s">
        <v>18</v>
      </c>
      <c r="B183" s="29" t="s">
        <v>19</v>
      </c>
      <c r="C183" s="5">
        <v>1</v>
      </c>
      <c r="D183" s="5" t="s">
        <v>20</v>
      </c>
      <c r="E183" s="5" t="s">
        <v>21</v>
      </c>
      <c r="F183" s="5" t="s">
        <v>22</v>
      </c>
      <c r="G183" s="4" t="s">
        <v>14796</v>
      </c>
      <c r="H183" s="4" t="s">
        <v>14795</v>
      </c>
      <c r="I183" s="29" t="s">
        <v>14883</v>
      </c>
      <c r="J183" s="29" t="s">
        <v>14884</v>
      </c>
      <c r="K183" s="27">
        <v>6</v>
      </c>
      <c r="L183" s="6" t="s">
        <v>385</v>
      </c>
      <c r="M183" s="5" t="s">
        <v>386</v>
      </c>
      <c r="N183" s="7">
        <v>8415.333984375</v>
      </c>
      <c r="O183" s="8">
        <v>11106.9130859375</v>
      </c>
      <c r="P183" s="8">
        <v>11447.9013671875</v>
      </c>
      <c r="Q183" s="8">
        <v>10690.234375</v>
      </c>
      <c r="R183" s="8">
        <v>7033.93408203125</v>
      </c>
      <c r="S183" s="8">
        <v>10896.658693917394</v>
      </c>
      <c r="T183" s="9">
        <v>0.94553667306900024</v>
      </c>
      <c r="U183" s="9">
        <v>0.99978005886077881</v>
      </c>
      <c r="V183" s="28">
        <f t="shared" si="4"/>
        <v>7957.0068983504316</v>
      </c>
      <c r="W183" s="28">
        <f t="shared" si="5"/>
        <v>8413.4831062315498</v>
      </c>
      <c r="X183" s="8">
        <v>10674.6259765625</v>
      </c>
      <c r="Y183" s="8">
        <v>12181.517258839434</v>
      </c>
      <c r="Z183" s="8">
        <v>13213.612633408149</v>
      </c>
      <c r="AA183" s="8">
        <v>13213.612633408149</v>
      </c>
      <c r="AB183" s="7">
        <v>10523.111606518685</v>
      </c>
      <c r="AC183" s="10">
        <v>1.2504686832462335</v>
      </c>
    </row>
    <row r="184" spans="1:29" x14ac:dyDescent="0.6">
      <c r="A184" s="29" t="s">
        <v>18</v>
      </c>
      <c r="B184" s="29" t="s">
        <v>19</v>
      </c>
      <c r="C184" s="5">
        <v>1</v>
      </c>
      <c r="D184" s="5" t="s">
        <v>20</v>
      </c>
      <c r="E184" s="5" t="s">
        <v>21</v>
      </c>
      <c r="F184" s="5" t="s">
        <v>22</v>
      </c>
      <c r="G184" s="4" t="s">
        <v>14796</v>
      </c>
      <c r="H184" s="4" t="s">
        <v>14795</v>
      </c>
      <c r="I184" s="29" t="s">
        <v>14881</v>
      </c>
      <c r="J184" s="29" t="s">
        <v>14882</v>
      </c>
      <c r="K184" s="27">
        <v>6</v>
      </c>
      <c r="L184" s="6" t="s">
        <v>387</v>
      </c>
      <c r="M184" s="5" t="s">
        <v>388</v>
      </c>
      <c r="N184" s="7">
        <v>7396.8330078125</v>
      </c>
      <c r="O184" s="8">
        <v>9436.705078125</v>
      </c>
      <c r="P184" s="8">
        <v>9764.5244140625</v>
      </c>
      <c r="Q184" s="8">
        <v>9406.8076171875</v>
      </c>
      <c r="R184" s="8">
        <v>6208.00390625</v>
      </c>
      <c r="S184" s="8">
        <v>9318.7405718663231</v>
      </c>
      <c r="T184" s="9">
        <v>0.94553667306900024</v>
      </c>
      <c r="U184" s="9">
        <v>0.99978005886077881</v>
      </c>
      <c r="V184" s="28">
        <f t="shared" si="4"/>
        <v>6993.9768734539975</v>
      </c>
      <c r="W184" s="28">
        <f t="shared" si="5"/>
        <v>7395.2061399341328</v>
      </c>
      <c r="X184" s="8">
        <v>8858.16796875</v>
      </c>
      <c r="Y184" s="8">
        <v>8844.5713513737246</v>
      </c>
      <c r="Z184" s="8">
        <v>11074.379967060597</v>
      </c>
      <c r="AA184" s="8">
        <v>11074.379967060597</v>
      </c>
      <c r="AB184" s="7">
        <v>8819.4606274238376</v>
      </c>
      <c r="AC184" s="10">
        <v>1.1923292871569178</v>
      </c>
    </row>
    <row r="185" spans="1:29" x14ac:dyDescent="0.6">
      <c r="A185" s="29" t="s">
        <v>18</v>
      </c>
      <c r="B185" s="29" t="s">
        <v>19</v>
      </c>
      <c r="C185" s="5">
        <v>1</v>
      </c>
      <c r="D185" s="5" t="s">
        <v>20</v>
      </c>
      <c r="E185" s="5" t="s">
        <v>21</v>
      </c>
      <c r="F185" s="5" t="s">
        <v>22</v>
      </c>
      <c r="G185" s="4" t="s">
        <v>14796</v>
      </c>
      <c r="H185" s="4" t="s">
        <v>14795</v>
      </c>
      <c r="I185" s="29" t="s">
        <v>14823</v>
      </c>
      <c r="J185" s="29" t="s">
        <v>14823</v>
      </c>
      <c r="K185" s="27">
        <v>6</v>
      </c>
      <c r="L185" s="6" t="s">
        <v>389</v>
      </c>
      <c r="M185" s="5" t="s">
        <v>390</v>
      </c>
      <c r="N185" s="7">
        <v>198.58331298828125</v>
      </c>
      <c r="O185" s="8">
        <v>187.81997680664063</v>
      </c>
      <c r="P185" s="8">
        <v>122.41746520996094</v>
      </c>
      <c r="Q185" s="8">
        <v>168.71434020996094</v>
      </c>
      <c r="R185" s="8">
        <v>359.11880493164063</v>
      </c>
      <c r="S185" s="8">
        <v>187.8985005195926</v>
      </c>
      <c r="T185" s="9">
        <v>0.94553667306900024</v>
      </c>
      <c r="U185" s="9">
        <v>0.99978005886077881</v>
      </c>
      <c r="V185" s="28">
        <f t="shared" si="4"/>
        <v>187.76780508995944</v>
      </c>
      <c r="W185" s="28">
        <f t="shared" si="5"/>
        <v>198.53963634819229</v>
      </c>
      <c r="X185" s="8">
        <v>167.11386108398438</v>
      </c>
      <c r="Y185" s="8">
        <v>330.55200170026319</v>
      </c>
      <c r="Z185" s="8">
        <v>240.01767807462292</v>
      </c>
      <c r="AA185" s="8">
        <v>240.01767807462292</v>
      </c>
      <c r="AB185" s="7">
        <v>191.14627346732465</v>
      </c>
      <c r="AC185" s="10">
        <v>0.96254952438327246</v>
      </c>
    </row>
    <row r="186" spans="1:29" x14ac:dyDescent="0.6">
      <c r="A186" s="29" t="s">
        <v>18</v>
      </c>
      <c r="B186" s="29" t="s">
        <v>19</v>
      </c>
      <c r="C186" s="5">
        <v>1</v>
      </c>
      <c r="D186" s="5" t="s">
        <v>20</v>
      </c>
      <c r="E186" s="5" t="s">
        <v>21</v>
      </c>
      <c r="F186" s="5" t="s">
        <v>22</v>
      </c>
      <c r="G186" s="4" t="s">
        <v>14796</v>
      </c>
      <c r="H186" s="4" t="s">
        <v>14795</v>
      </c>
      <c r="I186" s="29" t="s">
        <v>14881</v>
      </c>
      <c r="J186" s="29" t="s">
        <v>14882</v>
      </c>
      <c r="K186" s="27">
        <v>6</v>
      </c>
      <c r="L186" s="6" t="s">
        <v>391</v>
      </c>
      <c r="M186" s="5" t="s">
        <v>392</v>
      </c>
      <c r="N186" s="7">
        <v>7337.083984375</v>
      </c>
      <c r="O186" s="8">
        <v>10168.8232421875</v>
      </c>
      <c r="P186" s="8">
        <v>10792.337890625</v>
      </c>
      <c r="Q186" s="8">
        <v>7577.90771484375</v>
      </c>
      <c r="R186" s="8">
        <v>3490.396240234375</v>
      </c>
      <c r="S186" s="8">
        <v>9542.3235618995641</v>
      </c>
      <c r="T186" s="9">
        <v>0.94553667306900024</v>
      </c>
      <c r="U186" s="9">
        <v>0.99978005886077881</v>
      </c>
      <c r="V186" s="28">
        <f t="shared" si="4"/>
        <v>6937.4819806137821</v>
      </c>
      <c r="W186" s="28">
        <f t="shared" si="5"/>
        <v>7335.470257764915</v>
      </c>
      <c r="X186" s="8">
        <v>9030.9521484375</v>
      </c>
      <c r="Y186" s="8">
        <v>6067.3746514723198</v>
      </c>
      <c r="Z186" s="8">
        <v>10975.575660505985</v>
      </c>
      <c r="AA186" s="8">
        <v>10975.575660505985</v>
      </c>
      <c r="AB186" s="7">
        <v>8740.7744441729301</v>
      </c>
      <c r="AC186" s="10">
        <v>1.1913144871705461</v>
      </c>
    </row>
    <row r="187" spans="1:29" x14ac:dyDescent="0.6">
      <c r="A187" s="29" t="s">
        <v>18</v>
      </c>
      <c r="B187" s="29" t="s">
        <v>19</v>
      </c>
      <c r="C187" s="5">
        <v>1</v>
      </c>
      <c r="D187" s="5" t="s">
        <v>20</v>
      </c>
      <c r="E187" s="5" t="s">
        <v>21</v>
      </c>
      <c r="F187" s="5" t="s">
        <v>22</v>
      </c>
      <c r="G187" s="4" t="s">
        <v>14796</v>
      </c>
      <c r="H187" s="4" t="s">
        <v>14795</v>
      </c>
      <c r="I187" s="29" t="s">
        <v>14873</v>
      </c>
      <c r="J187" s="29" t="s">
        <v>14874</v>
      </c>
      <c r="K187" s="27">
        <v>6</v>
      </c>
      <c r="L187" s="6" t="s">
        <v>393</v>
      </c>
      <c r="M187" s="5" t="s">
        <v>394</v>
      </c>
      <c r="N187" s="7">
        <v>6196.8330078125</v>
      </c>
      <c r="O187" s="8">
        <v>7249.45703125</v>
      </c>
      <c r="P187" s="8">
        <v>7150.9912109375</v>
      </c>
      <c r="Q187" s="8">
        <v>8616.7294921875</v>
      </c>
      <c r="R187" s="8">
        <v>6446.10888671875</v>
      </c>
      <c r="S187" s="8">
        <v>7414.5667148009406</v>
      </c>
      <c r="T187" s="9">
        <v>0.94553667306900024</v>
      </c>
      <c r="U187" s="9">
        <v>0.99978005886077881</v>
      </c>
      <c r="V187" s="28">
        <f t="shared" si="4"/>
        <v>5859.3328657711972</v>
      </c>
      <c r="W187" s="28">
        <f t="shared" si="5"/>
        <v>6195.4700693011982</v>
      </c>
      <c r="X187" s="8">
        <v>7784.63623046875</v>
      </c>
      <c r="Y187" s="8">
        <v>15223.292254616637</v>
      </c>
      <c r="Z187" s="8">
        <v>9895.0649429358764</v>
      </c>
      <c r="AA187" s="8">
        <v>9895.0649429358764</v>
      </c>
      <c r="AB187" s="7">
        <v>7880.2728396168768</v>
      </c>
      <c r="AC187" s="10">
        <v>1.271661319529189</v>
      </c>
    </row>
    <row r="188" spans="1:29" x14ac:dyDescent="0.6">
      <c r="A188" s="29" t="s">
        <v>18</v>
      </c>
      <c r="B188" s="29" t="s">
        <v>19</v>
      </c>
      <c r="C188" s="5">
        <v>1</v>
      </c>
      <c r="D188" s="5" t="s">
        <v>20</v>
      </c>
      <c r="E188" s="5" t="s">
        <v>21</v>
      </c>
      <c r="F188" s="5" t="s">
        <v>22</v>
      </c>
      <c r="G188" s="4" t="s">
        <v>14796</v>
      </c>
      <c r="H188" s="4" t="s">
        <v>14795</v>
      </c>
      <c r="I188" s="29" t="s">
        <v>14883</v>
      </c>
      <c r="J188" s="29" t="s">
        <v>14884</v>
      </c>
      <c r="K188" s="27">
        <v>6</v>
      </c>
      <c r="L188" s="6" t="s">
        <v>395</v>
      </c>
      <c r="M188" s="5" t="s">
        <v>396</v>
      </c>
      <c r="N188" s="7">
        <v>7279.6669921875</v>
      </c>
      <c r="O188" s="8">
        <v>8472.7275390625</v>
      </c>
      <c r="P188" s="8">
        <v>8882.546875</v>
      </c>
      <c r="Q188" s="8">
        <v>7894.16650390625</v>
      </c>
      <c r="R188" s="8">
        <v>6992.65185546875</v>
      </c>
      <c r="S188" s="8">
        <v>8350.6512188389934</v>
      </c>
      <c r="T188" s="9">
        <v>0.94553667306900024</v>
      </c>
      <c r="U188" s="9">
        <v>0.99978005886077881</v>
      </c>
      <c r="V188" s="28">
        <f t="shared" si="4"/>
        <v>6883.1921088431845</v>
      </c>
      <c r="W188" s="28">
        <f t="shared" si="5"/>
        <v>7278.0658939360874</v>
      </c>
      <c r="X188" s="8">
        <v>8524.0595703125</v>
      </c>
      <c r="Y188" s="8">
        <v>10650.824091862525</v>
      </c>
      <c r="Z188" s="8">
        <v>10331.044974620878</v>
      </c>
      <c r="AA188" s="8">
        <v>10331.044974620878</v>
      </c>
      <c r="AB188" s="7">
        <v>8227.4804246216972</v>
      </c>
      <c r="AC188" s="10">
        <v>1.1302001085285063</v>
      </c>
    </row>
    <row r="189" spans="1:29" x14ac:dyDescent="0.6">
      <c r="A189" s="29" t="s">
        <v>18</v>
      </c>
      <c r="B189" s="29" t="s">
        <v>19</v>
      </c>
      <c r="C189" s="5">
        <v>1</v>
      </c>
      <c r="D189" s="5" t="s">
        <v>20</v>
      </c>
      <c r="E189" s="5" t="s">
        <v>21</v>
      </c>
      <c r="F189" s="5" t="s">
        <v>22</v>
      </c>
      <c r="G189" s="4" t="s">
        <v>14796</v>
      </c>
      <c r="H189" s="4" t="s">
        <v>14795</v>
      </c>
      <c r="I189" s="29" t="s">
        <v>14881</v>
      </c>
      <c r="J189" s="29" t="s">
        <v>14882</v>
      </c>
      <c r="K189" s="27">
        <v>6</v>
      </c>
      <c r="L189" s="6" t="s">
        <v>397</v>
      </c>
      <c r="M189" s="5" t="s">
        <v>398</v>
      </c>
      <c r="N189" s="7">
        <v>8557.916015625</v>
      </c>
      <c r="O189" s="8">
        <v>11390.279296875</v>
      </c>
      <c r="P189" s="8">
        <v>11151.490234375</v>
      </c>
      <c r="Q189" s="8">
        <v>10878.228515625</v>
      </c>
      <c r="R189" s="8">
        <v>6286.07373046875</v>
      </c>
      <c r="S189" s="8">
        <v>11085.585068121676</v>
      </c>
      <c r="T189" s="9">
        <v>0.94553667306900024</v>
      </c>
      <c r="U189" s="9">
        <v>0.99978005886077881</v>
      </c>
      <c r="V189" s="28">
        <f t="shared" si="4"/>
        <v>8091.8234378179768</v>
      </c>
      <c r="W189" s="28">
        <f t="shared" si="5"/>
        <v>8556.0337778271642</v>
      </c>
      <c r="X189" s="8">
        <v>10148.0517578125</v>
      </c>
      <c r="Y189" s="8">
        <v>9749.2083168254176</v>
      </c>
      <c r="Z189" s="8">
        <v>13028.28036012444</v>
      </c>
      <c r="AA189" s="8">
        <v>13028.28036012444</v>
      </c>
      <c r="AB189" s="7">
        <v>10375.515922419139</v>
      </c>
      <c r="AC189" s="10">
        <v>1.2123881449029852</v>
      </c>
    </row>
    <row r="190" spans="1:29" x14ac:dyDescent="0.6">
      <c r="A190" s="29" t="s">
        <v>18</v>
      </c>
      <c r="B190" s="29" t="s">
        <v>19</v>
      </c>
      <c r="C190" s="5">
        <v>1</v>
      </c>
      <c r="D190" s="5" t="s">
        <v>20</v>
      </c>
      <c r="E190" s="5" t="s">
        <v>21</v>
      </c>
      <c r="F190" s="5" t="s">
        <v>22</v>
      </c>
      <c r="G190" s="4" t="s">
        <v>14796</v>
      </c>
      <c r="H190" s="4" t="s">
        <v>14795</v>
      </c>
      <c r="I190" s="29" t="s">
        <v>14875</v>
      </c>
      <c r="J190" s="29" t="s">
        <v>14876</v>
      </c>
      <c r="K190" s="27">
        <v>6</v>
      </c>
      <c r="L190" s="6" t="s">
        <v>399</v>
      </c>
      <c r="M190" s="5" t="s">
        <v>400</v>
      </c>
      <c r="N190" s="7">
        <v>6453.083984375</v>
      </c>
      <c r="O190" s="8">
        <v>8357.68359375</v>
      </c>
      <c r="P190" s="8">
        <v>10057.77734375</v>
      </c>
      <c r="Q190" s="8">
        <v>9521.9609375</v>
      </c>
      <c r="R190" s="8">
        <v>6026.958984375</v>
      </c>
      <c r="S190" s="8">
        <v>8544.0989124486132</v>
      </c>
      <c r="T190" s="9">
        <v>0.94553667306900024</v>
      </c>
      <c r="U190" s="9">
        <v>0.99978005886077881</v>
      </c>
      <c r="V190" s="28">
        <f t="shared" si="4"/>
        <v>6101.6275616207859</v>
      </c>
      <c r="W190" s="28">
        <f t="shared" si="5"/>
        <v>6451.6646857319865</v>
      </c>
      <c r="X190" s="8">
        <v>8623.5673828125</v>
      </c>
      <c r="Y190" s="8">
        <v>7418.1560327608195</v>
      </c>
      <c r="Z190" s="8">
        <v>10139.07488485875</v>
      </c>
      <c r="AA190" s="8">
        <v>10139.07488485875</v>
      </c>
      <c r="AB190" s="7">
        <v>8074.598488717751</v>
      </c>
      <c r="AC190" s="10">
        <v>1.2512774524969705</v>
      </c>
    </row>
    <row r="191" spans="1:29" x14ac:dyDescent="0.6">
      <c r="A191" s="29" t="s">
        <v>18</v>
      </c>
      <c r="B191" s="29" t="s">
        <v>19</v>
      </c>
      <c r="C191" s="5">
        <v>1</v>
      </c>
      <c r="D191" s="5" t="s">
        <v>20</v>
      </c>
      <c r="E191" s="5" t="s">
        <v>21</v>
      </c>
      <c r="F191" s="5" t="s">
        <v>22</v>
      </c>
      <c r="G191" s="4" t="s">
        <v>14796</v>
      </c>
      <c r="H191" s="4" t="s">
        <v>14795</v>
      </c>
      <c r="I191" s="29" t="s">
        <v>14881</v>
      </c>
      <c r="J191" s="29" t="s">
        <v>14882</v>
      </c>
      <c r="K191" s="27">
        <v>6</v>
      </c>
      <c r="L191" s="6" t="s">
        <v>401</v>
      </c>
      <c r="M191" s="5" t="s">
        <v>402</v>
      </c>
      <c r="N191" s="7">
        <v>8186.16650390625</v>
      </c>
      <c r="O191" s="8">
        <v>10198.0546875</v>
      </c>
      <c r="P191" s="8">
        <v>10000.0234375</v>
      </c>
      <c r="Q191" s="8">
        <v>9459.5048828125</v>
      </c>
      <c r="R191" s="8">
        <v>6757.087890625</v>
      </c>
      <c r="S191" s="8">
        <v>9931.3242660941705</v>
      </c>
      <c r="T191" s="9">
        <v>0.94553667306900024</v>
      </c>
      <c r="U191" s="9">
        <v>0.99978005886077881</v>
      </c>
      <c r="V191" s="28">
        <f t="shared" si="4"/>
        <v>7740.3206412924046</v>
      </c>
      <c r="W191" s="28">
        <f t="shared" si="5"/>
        <v>8184.3660291195265</v>
      </c>
      <c r="X191" s="8">
        <v>9239.5498046875</v>
      </c>
      <c r="Y191" s="8">
        <v>9817.8769530753107</v>
      </c>
      <c r="Z191" s="8">
        <v>11822.096282586846</v>
      </c>
      <c r="AA191" s="8">
        <v>11822.096282586846</v>
      </c>
      <c r="AB191" s="7">
        <v>9414.9300464685693</v>
      </c>
      <c r="AC191" s="10">
        <v>1.1501024370779633</v>
      </c>
    </row>
    <row r="192" spans="1:29" x14ac:dyDescent="0.6">
      <c r="A192" s="29" t="s">
        <v>18</v>
      </c>
      <c r="B192" s="29" t="s">
        <v>19</v>
      </c>
      <c r="C192" s="5">
        <v>1</v>
      </c>
      <c r="D192" s="5" t="s">
        <v>20</v>
      </c>
      <c r="E192" s="5" t="s">
        <v>21</v>
      </c>
      <c r="F192" s="5" t="s">
        <v>22</v>
      </c>
      <c r="G192" s="4" t="s">
        <v>14796</v>
      </c>
      <c r="H192" s="4" t="s">
        <v>14795</v>
      </c>
      <c r="I192" s="29" t="s">
        <v>14873</v>
      </c>
      <c r="J192" s="29" t="s">
        <v>14874</v>
      </c>
      <c r="K192" s="27">
        <v>6</v>
      </c>
      <c r="L192" s="6" t="s">
        <v>403</v>
      </c>
      <c r="M192" s="5" t="s">
        <v>404</v>
      </c>
      <c r="N192" s="7">
        <v>8333.75</v>
      </c>
      <c r="O192" s="8">
        <v>9602.142578125</v>
      </c>
      <c r="P192" s="8">
        <v>9512.921875</v>
      </c>
      <c r="Q192" s="8">
        <v>8946.2783203125</v>
      </c>
      <c r="R192" s="8">
        <v>6788.4638671875</v>
      </c>
      <c r="S192" s="8">
        <v>9380.9152898443408</v>
      </c>
      <c r="T192" s="9">
        <v>0.94553667306900024</v>
      </c>
      <c r="U192" s="9">
        <v>0.99978005886077881</v>
      </c>
      <c r="V192" s="28">
        <f t="shared" si="4"/>
        <v>7879.8662491887808</v>
      </c>
      <c r="W192" s="28">
        <f t="shared" si="5"/>
        <v>8331.9170655310154</v>
      </c>
      <c r="X192" s="8">
        <v>9332.576171875</v>
      </c>
      <c r="Y192" s="8">
        <v>9219.9371965796454</v>
      </c>
      <c r="Z192" s="8">
        <v>11242.808018302767</v>
      </c>
      <c r="AA192" s="8">
        <v>11242.808018302767</v>
      </c>
      <c r="AB192" s="7">
        <v>8953.5940570968596</v>
      </c>
      <c r="AC192" s="10">
        <v>1.0743775679732246</v>
      </c>
    </row>
    <row r="193" spans="1:29" x14ac:dyDescent="0.6">
      <c r="A193" s="29" t="s">
        <v>18</v>
      </c>
      <c r="B193" s="29" t="s">
        <v>19</v>
      </c>
      <c r="C193" s="5">
        <v>1</v>
      </c>
      <c r="D193" s="5" t="s">
        <v>20</v>
      </c>
      <c r="E193" s="5" t="s">
        <v>21</v>
      </c>
      <c r="F193" s="5" t="s">
        <v>22</v>
      </c>
      <c r="G193" s="4" t="s">
        <v>14796</v>
      </c>
      <c r="H193" s="4" t="s">
        <v>14795</v>
      </c>
      <c r="I193" s="29" t="s">
        <v>14879</v>
      </c>
      <c r="J193" s="29" t="s">
        <v>14880</v>
      </c>
      <c r="K193" s="27">
        <v>6</v>
      </c>
      <c r="L193" s="6" t="s">
        <v>405</v>
      </c>
      <c r="M193" s="5" t="s">
        <v>406</v>
      </c>
      <c r="N193" s="7">
        <v>6691.6669921875</v>
      </c>
      <c r="O193" s="8">
        <v>6246.79345703125</v>
      </c>
      <c r="P193" s="8">
        <v>6280.365234375</v>
      </c>
      <c r="Q193" s="8">
        <v>8675.73828125</v>
      </c>
      <c r="R193" s="8">
        <v>7024.31640625</v>
      </c>
      <c r="S193" s="8">
        <v>6645.3295183265091</v>
      </c>
      <c r="T193" s="9">
        <v>0.94553667306900024</v>
      </c>
      <c r="U193" s="9">
        <v>0.99978005886077881</v>
      </c>
      <c r="V193" s="28">
        <f t="shared" si="4"/>
        <v>6327.2165450786124</v>
      </c>
      <c r="W193" s="28">
        <f t="shared" si="5"/>
        <v>6690.1952193259494</v>
      </c>
      <c r="X193" s="8">
        <v>6899.39208984375</v>
      </c>
      <c r="Y193" s="8">
        <v>16730.267276665159</v>
      </c>
      <c r="Z193" s="8">
        <v>9228.6617882474202</v>
      </c>
      <c r="AA193" s="8">
        <v>9228.6617882474202</v>
      </c>
      <c r="AB193" s="7">
        <v>7349.5599326868969</v>
      </c>
      <c r="AC193" s="10">
        <v>1.0983152540715915</v>
      </c>
    </row>
    <row r="194" spans="1:29" x14ac:dyDescent="0.6">
      <c r="A194" s="29" t="s">
        <v>18</v>
      </c>
      <c r="B194" s="29" t="s">
        <v>19</v>
      </c>
      <c r="C194" s="5">
        <v>1</v>
      </c>
      <c r="D194" s="5" t="s">
        <v>20</v>
      </c>
      <c r="E194" s="5" t="s">
        <v>21</v>
      </c>
      <c r="F194" s="5" t="s">
        <v>22</v>
      </c>
      <c r="G194" s="4" t="s">
        <v>14796</v>
      </c>
      <c r="H194" s="4" t="s">
        <v>14795</v>
      </c>
      <c r="I194" s="29" t="s">
        <v>14883</v>
      </c>
      <c r="J194" s="29" t="s">
        <v>14884</v>
      </c>
      <c r="K194" s="27">
        <v>6</v>
      </c>
      <c r="L194" s="6" t="s">
        <v>407</v>
      </c>
      <c r="M194" s="5" t="s">
        <v>408</v>
      </c>
      <c r="N194" s="7">
        <v>3937.91650390625</v>
      </c>
      <c r="O194" s="8">
        <v>4447.37939453125</v>
      </c>
      <c r="P194" s="8">
        <v>3604.134765625</v>
      </c>
      <c r="Q194" s="8">
        <v>5652.50732421875</v>
      </c>
      <c r="R194" s="8">
        <v>4798.88134765625</v>
      </c>
      <c r="S194" s="8">
        <v>4588.5336372511292</v>
      </c>
      <c r="T194" s="11">
        <v>0.94553667306900024</v>
      </c>
      <c r="U194" s="11">
        <v>0.99978005886077881</v>
      </c>
      <c r="V194" s="28">
        <f t="shared" ref="V194:V257" si="6">$N194*T194</f>
        <v>3723.4444699270243</v>
      </c>
      <c r="W194" s="28">
        <f t="shared" ref="W194:W257" si="7">$N194*U194</f>
        <v>3937.0503940642229</v>
      </c>
      <c r="X194" s="8">
        <v>4688.796875</v>
      </c>
      <c r="Y194" s="8">
        <v>6920.1152784356555</v>
      </c>
      <c r="Z194" s="8">
        <v>5805.656032095415</v>
      </c>
      <c r="AA194" s="8">
        <v>5805.656032095415</v>
      </c>
      <c r="AB194" s="7">
        <v>4623.5324184042465</v>
      </c>
      <c r="AC194" s="10">
        <v>1.1741062599519045</v>
      </c>
    </row>
    <row r="195" spans="1:29" x14ac:dyDescent="0.6">
      <c r="A195" s="29" t="s">
        <v>18</v>
      </c>
      <c r="B195" s="29" t="s">
        <v>19</v>
      </c>
      <c r="C195" s="5">
        <v>1</v>
      </c>
      <c r="D195" s="5" t="s">
        <v>20</v>
      </c>
      <c r="E195" s="5" t="s">
        <v>21</v>
      </c>
      <c r="F195" s="5" t="s">
        <v>22</v>
      </c>
      <c r="G195" s="4" t="s">
        <v>14796</v>
      </c>
      <c r="H195" s="4" t="s">
        <v>14795</v>
      </c>
      <c r="I195" s="29" t="s">
        <v>14873</v>
      </c>
      <c r="J195" s="29" t="s">
        <v>14874</v>
      </c>
      <c r="K195" s="27">
        <v>6</v>
      </c>
      <c r="L195" s="6" t="s">
        <v>409</v>
      </c>
      <c r="M195" s="5" t="s">
        <v>410</v>
      </c>
      <c r="N195" s="7">
        <v>7063.333984375</v>
      </c>
      <c r="O195" s="8">
        <v>7423.72802734375</v>
      </c>
      <c r="P195" s="8">
        <v>7088.52880859375</v>
      </c>
      <c r="Q195" s="8">
        <v>7666.8603515625</v>
      </c>
      <c r="R195" s="8">
        <v>5975.53857421875</v>
      </c>
      <c r="S195" s="8">
        <v>7378.3308480795267</v>
      </c>
      <c r="T195" s="11">
        <v>0.94553667306900024</v>
      </c>
      <c r="U195" s="11">
        <v>0.99978005886077881</v>
      </c>
      <c r="V195" s="28">
        <f t="shared" si="6"/>
        <v>6678.6413163611433</v>
      </c>
      <c r="W195" s="28">
        <f t="shared" si="7"/>
        <v>7061.7804666517768</v>
      </c>
      <c r="X195" s="8">
        <v>7534.10400390625</v>
      </c>
      <c r="Y195" s="8">
        <v>8006.4021010600509</v>
      </c>
      <c r="Z195" s="8">
        <v>8959.7951110001832</v>
      </c>
      <c r="AA195" s="8">
        <v>8959.7951110001832</v>
      </c>
      <c r="AB195" s="7">
        <v>7135.438773663881</v>
      </c>
      <c r="AC195" s="10">
        <v>1.0102083222240923</v>
      </c>
    </row>
    <row r="196" spans="1:29" x14ac:dyDescent="0.6">
      <c r="A196" s="29" t="s">
        <v>18</v>
      </c>
      <c r="B196" s="29" t="s">
        <v>19</v>
      </c>
      <c r="C196" s="5">
        <v>1</v>
      </c>
      <c r="D196" s="5" t="s">
        <v>20</v>
      </c>
      <c r="E196" s="5" t="s">
        <v>21</v>
      </c>
      <c r="F196" s="5" t="s">
        <v>22</v>
      </c>
      <c r="G196" s="4" t="s">
        <v>14796</v>
      </c>
      <c r="H196" s="4" t="s">
        <v>14795</v>
      </c>
      <c r="I196" s="29" t="s">
        <v>14881</v>
      </c>
      <c r="J196" s="29" t="s">
        <v>14882</v>
      </c>
      <c r="K196" s="27">
        <v>6</v>
      </c>
      <c r="L196" s="6" t="s">
        <v>411</v>
      </c>
      <c r="M196" s="5" t="s">
        <v>412</v>
      </c>
      <c r="N196" s="7">
        <v>9282</v>
      </c>
      <c r="O196" s="8">
        <v>11553.4755859375</v>
      </c>
      <c r="P196" s="8">
        <v>12662.6748046875</v>
      </c>
      <c r="Q196" s="8">
        <v>14005.234375</v>
      </c>
      <c r="R196" s="8">
        <v>5818.0810546875</v>
      </c>
      <c r="S196" s="8">
        <v>11753.086742540068</v>
      </c>
      <c r="T196" s="11">
        <v>0.94553667306900024</v>
      </c>
      <c r="U196" s="11">
        <v>0.99978005886077881</v>
      </c>
      <c r="V196" s="28">
        <f t="shared" si="6"/>
        <v>8776.4713994264603</v>
      </c>
      <c r="W196" s="28">
        <f t="shared" si="7"/>
        <v>9279.9585063457489</v>
      </c>
      <c r="X196" s="8">
        <v>11559.5703125</v>
      </c>
      <c r="Y196" s="8">
        <v>9437.9579634264283</v>
      </c>
      <c r="Z196" s="8">
        <v>13813.825211479903</v>
      </c>
      <c r="AA196" s="8">
        <v>13813.825211479903</v>
      </c>
      <c r="AB196" s="7">
        <v>11001.111387647148</v>
      </c>
      <c r="AC196" s="10">
        <v>1.185209156178318</v>
      </c>
    </row>
    <row r="197" spans="1:29" x14ac:dyDescent="0.6">
      <c r="A197" s="29" t="s">
        <v>18</v>
      </c>
      <c r="B197" s="29" t="s">
        <v>19</v>
      </c>
      <c r="C197" s="5">
        <v>1</v>
      </c>
      <c r="D197" s="5" t="s">
        <v>20</v>
      </c>
      <c r="E197" s="5" t="s">
        <v>21</v>
      </c>
      <c r="F197" s="5" t="s">
        <v>22</v>
      </c>
      <c r="G197" s="4" t="s">
        <v>14796</v>
      </c>
      <c r="H197" s="4" t="s">
        <v>14795</v>
      </c>
      <c r="I197" s="29" t="s">
        <v>14879</v>
      </c>
      <c r="J197" s="29" t="s">
        <v>14880</v>
      </c>
      <c r="K197" s="27">
        <v>6</v>
      </c>
      <c r="L197" s="6" t="s">
        <v>413</v>
      </c>
      <c r="M197" s="5" t="s">
        <v>414</v>
      </c>
      <c r="N197" s="7">
        <v>2301.5</v>
      </c>
      <c r="O197" s="8">
        <v>2322.086669921875</v>
      </c>
      <c r="P197" s="8">
        <v>1525.658935546875</v>
      </c>
      <c r="Q197" s="8">
        <v>3713.541259765625</v>
      </c>
      <c r="R197" s="8">
        <v>3060.532470703125</v>
      </c>
      <c r="S197" s="8">
        <v>2510.2861212870589</v>
      </c>
      <c r="T197" s="11">
        <v>0.94553667306900024</v>
      </c>
      <c r="U197" s="11">
        <v>0.99978005886077881</v>
      </c>
      <c r="V197" s="28">
        <f t="shared" si="6"/>
        <v>2176.1526530683041</v>
      </c>
      <c r="W197" s="28">
        <f t="shared" si="7"/>
        <v>2300.9938054680824</v>
      </c>
      <c r="X197" s="8">
        <v>2474.872802734375</v>
      </c>
      <c r="Y197" s="8">
        <v>6320.0546541834328</v>
      </c>
      <c r="Z197" s="8">
        <v>3468.2782885579277</v>
      </c>
      <c r="AA197" s="8">
        <v>3468.2782885579277</v>
      </c>
      <c r="AB197" s="7">
        <v>2762.0818413190541</v>
      </c>
      <c r="AC197" s="10">
        <v>1.2001224598388243</v>
      </c>
    </row>
    <row r="198" spans="1:29" x14ac:dyDescent="0.6">
      <c r="A198" s="29" t="s">
        <v>18</v>
      </c>
      <c r="B198" s="29" t="s">
        <v>19</v>
      </c>
      <c r="C198" s="5">
        <v>1</v>
      </c>
      <c r="D198" s="5" t="s">
        <v>20</v>
      </c>
      <c r="E198" s="5" t="s">
        <v>21</v>
      </c>
      <c r="F198" s="5" t="s">
        <v>22</v>
      </c>
      <c r="G198" s="4" t="s">
        <v>14796</v>
      </c>
      <c r="H198" s="4" t="s">
        <v>14795</v>
      </c>
      <c r="I198" s="29" t="s">
        <v>14877</v>
      </c>
      <c r="J198" s="29" t="s">
        <v>14878</v>
      </c>
      <c r="K198" s="27">
        <v>6</v>
      </c>
      <c r="L198" s="6" t="s">
        <v>415</v>
      </c>
      <c r="M198" s="5" t="s">
        <v>416</v>
      </c>
      <c r="N198" s="7">
        <v>763.25</v>
      </c>
      <c r="O198" s="8">
        <v>1002.1834106445313</v>
      </c>
      <c r="P198" s="8">
        <v>223.69218444824219</v>
      </c>
      <c r="Q198" s="8">
        <v>1100.607421875</v>
      </c>
      <c r="R198" s="8">
        <v>792.9395751953125</v>
      </c>
      <c r="S198" s="8">
        <v>958.28414517797614</v>
      </c>
      <c r="T198" s="11">
        <v>0.94553667306900024</v>
      </c>
      <c r="U198" s="11">
        <v>0.99978005886077881</v>
      </c>
      <c r="V198" s="28">
        <f t="shared" si="6"/>
        <v>721.68086571991444</v>
      </c>
      <c r="W198" s="28">
        <f t="shared" si="7"/>
        <v>763.08212992548943</v>
      </c>
      <c r="X198" s="8">
        <v>634.51422119140625</v>
      </c>
      <c r="Y198" s="8">
        <v>2184.6011435089354</v>
      </c>
      <c r="Z198" s="8">
        <v>1254.3622642411799</v>
      </c>
      <c r="AA198" s="8">
        <v>1254.3622642411799</v>
      </c>
      <c r="AB198" s="7">
        <v>998.95422000204599</v>
      </c>
      <c r="AC198" s="10">
        <v>1.3088165345588549</v>
      </c>
    </row>
    <row r="199" spans="1:29" x14ac:dyDescent="0.6">
      <c r="A199" s="29" t="s">
        <v>18</v>
      </c>
      <c r="B199" s="29" t="s">
        <v>19</v>
      </c>
      <c r="C199" s="5">
        <v>1</v>
      </c>
      <c r="D199" s="5" t="s">
        <v>20</v>
      </c>
      <c r="E199" s="5" t="s">
        <v>21</v>
      </c>
      <c r="F199" s="5" t="s">
        <v>22</v>
      </c>
      <c r="G199" s="4" t="s">
        <v>14796</v>
      </c>
      <c r="H199" s="4" t="s">
        <v>14795</v>
      </c>
      <c r="I199" s="29" t="s">
        <v>14877</v>
      </c>
      <c r="J199" s="29" t="s">
        <v>14878</v>
      </c>
      <c r="K199" s="27">
        <v>6</v>
      </c>
      <c r="L199" s="6" t="s">
        <v>417</v>
      </c>
      <c r="M199" s="5" t="s">
        <v>418</v>
      </c>
      <c r="N199" s="7">
        <v>878.333251953125</v>
      </c>
      <c r="O199" s="8">
        <v>359.014892578125</v>
      </c>
      <c r="P199" s="8">
        <v>227.49844360351563</v>
      </c>
      <c r="Q199" s="8">
        <v>1148.7845458984375</v>
      </c>
      <c r="R199" s="8">
        <v>810.809326171875</v>
      </c>
      <c r="S199" s="8">
        <v>487.75298577319199</v>
      </c>
      <c r="T199" s="11">
        <v>0.94553667306900024</v>
      </c>
      <c r="U199" s="11">
        <v>0.99978005886077881</v>
      </c>
      <c r="V199" s="28">
        <f t="shared" si="6"/>
        <v>830.49630089763377</v>
      </c>
      <c r="W199" s="28">
        <f t="shared" si="7"/>
        <v>878.14007033707458</v>
      </c>
      <c r="X199" s="8">
        <v>542.5511474609375</v>
      </c>
      <c r="Y199" s="8">
        <v>2872.5723210279798</v>
      </c>
      <c r="Z199" s="8">
        <v>879.84204196086409</v>
      </c>
      <c r="AA199" s="8">
        <v>879.84204196086409</v>
      </c>
      <c r="AB199" s="7">
        <v>700.69225279486682</v>
      </c>
      <c r="AC199" s="10">
        <v>0.79775216438266128</v>
      </c>
    </row>
    <row r="200" spans="1:29" x14ac:dyDescent="0.6">
      <c r="A200" s="29" t="s">
        <v>18</v>
      </c>
      <c r="B200" s="29" t="s">
        <v>19</v>
      </c>
      <c r="C200" s="5">
        <v>1</v>
      </c>
      <c r="D200" s="5" t="s">
        <v>20</v>
      </c>
      <c r="E200" s="5" t="s">
        <v>21</v>
      </c>
      <c r="F200" s="5" t="s">
        <v>22</v>
      </c>
      <c r="G200" s="4" t="s">
        <v>14796</v>
      </c>
      <c r="H200" s="4" t="s">
        <v>14795</v>
      </c>
      <c r="I200" s="29" t="s">
        <v>14881</v>
      </c>
      <c r="J200" s="29" t="s">
        <v>14882</v>
      </c>
      <c r="K200" s="27">
        <v>6</v>
      </c>
      <c r="L200" s="6" t="s">
        <v>419</v>
      </c>
      <c r="M200" s="5" t="s">
        <v>420</v>
      </c>
      <c r="N200" s="7">
        <v>3705.25</v>
      </c>
      <c r="O200" s="8">
        <v>4265.20556640625</v>
      </c>
      <c r="P200" s="8">
        <v>4028.5</v>
      </c>
      <c r="Q200" s="8">
        <v>4764.1806640625</v>
      </c>
      <c r="R200" s="8">
        <v>3361.2861328125</v>
      </c>
      <c r="S200" s="8">
        <v>4287.1397683331734</v>
      </c>
      <c r="T200" s="11">
        <v>0.94553667306900024</v>
      </c>
      <c r="U200" s="11">
        <v>0.99978005886077881</v>
      </c>
      <c r="V200" s="28">
        <f t="shared" si="6"/>
        <v>3503.4497578889132</v>
      </c>
      <c r="W200" s="28">
        <f t="shared" si="7"/>
        <v>3704.4350630939007</v>
      </c>
      <c r="X200" s="8">
        <v>4198.16650390625</v>
      </c>
      <c r="Y200" s="8">
        <v>4303.5331487962912</v>
      </c>
      <c r="Z200" s="8">
        <v>5139.7384658319506</v>
      </c>
      <c r="AA200" s="8">
        <v>5139.7384658319506</v>
      </c>
      <c r="AB200" s="7">
        <v>4093.2062263971848</v>
      </c>
      <c r="AC200" s="10">
        <v>1.1047044670122623</v>
      </c>
    </row>
    <row r="201" spans="1:29" x14ac:dyDescent="0.6">
      <c r="A201" s="29" t="s">
        <v>18</v>
      </c>
      <c r="B201" s="29" t="s">
        <v>19</v>
      </c>
      <c r="C201" s="5">
        <v>1</v>
      </c>
      <c r="D201" s="5" t="s">
        <v>20</v>
      </c>
      <c r="E201" s="5" t="s">
        <v>21</v>
      </c>
      <c r="F201" s="5" t="s">
        <v>22</v>
      </c>
      <c r="G201" s="4" t="s">
        <v>14796</v>
      </c>
      <c r="H201" s="4" t="s">
        <v>14795</v>
      </c>
      <c r="I201" s="29" t="s">
        <v>14823</v>
      </c>
      <c r="J201" s="29" t="s">
        <v>14823</v>
      </c>
      <c r="K201" s="27">
        <v>6</v>
      </c>
      <c r="L201" s="6" t="s">
        <v>421</v>
      </c>
      <c r="M201" s="5" t="s">
        <v>422</v>
      </c>
      <c r="N201" s="7">
        <v>2532.75</v>
      </c>
      <c r="O201" s="8">
        <v>2007.3807373046875</v>
      </c>
      <c r="P201" s="8">
        <v>1058.650146484375</v>
      </c>
      <c r="Q201" s="8">
        <v>3507.303466796875</v>
      </c>
      <c r="R201" s="8">
        <v>8305.974609375</v>
      </c>
      <c r="S201" s="8">
        <v>2433.706150910929</v>
      </c>
      <c r="T201" s="11">
        <v>0.94553667306900024</v>
      </c>
      <c r="U201" s="11">
        <v>0.99978005886077881</v>
      </c>
      <c r="V201" s="28">
        <f t="shared" si="6"/>
        <v>2394.8080087155104</v>
      </c>
      <c r="W201" s="28">
        <f t="shared" si="7"/>
        <v>2532.1929440796375</v>
      </c>
      <c r="X201" s="8">
        <v>2012.79052734375</v>
      </c>
      <c r="Y201" s="8">
        <v>4215.8909009426516</v>
      </c>
      <c r="Z201" s="8">
        <v>3080.2455209629716</v>
      </c>
      <c r="AA201" s="8">
        <v>3080.2455209629716</v>
      </c>
      <c r="AB201" s="7">
        <v>2453.0586972574397</v>
      </c>
      <c r="AC201" s="10">
        <v>0.96853566173425709</v>
      </c>
    </row>
    <row r="202" spans="1:29" x14ac:dyDescent="0.6">
      <c r="A202" s="29" t="s">
        <v>18</v>
      </c>
      <c r="B202" s="29" t="s">
        <v>19</v>
      </c>
      <c r="C202" s="5">
        <v>1</v>
      </c>
      <c r="D202" s="5" t="s">
        <v>20</v>
      </c>
      <c r="E202" s="5" t="s">
        <v>21</v>
      </c>
      <c r="F202" s="5" t="s">
        <v>22</v>
      </c>
      <c r="G202" s="4" t="s">
        <v>14796</v>
      </c>
      <c r="H202" s="4" t="s">
        <v>14795</v>
      </c>
      <c r="I202" s="29" t="s">
        <v>14870</v>
      </c>
      <c r="J202" s="29" t="s">
        <v>14870</v>
      </c>
      <c r="K202" s="27">
        <v>6</v>
      </c>
      <c r="L202" s="6" t="s">
        <v>423</v>
      </c>
      <c r="M202" s="5" t="s">
        <v>424</v>
      </c>
      <c r="N202" s="7">
        <v>44.249996185302734</v>
      </c>
      <c r="O202" s="8">
        <v>54.523784637451172</v>
      </c>
      <c r="P202" s="8">
        <v>29.673927307128906</v>
      </c>
      <c r="Q202" s="8">
        <v>63.273391723632813</v>
      </c>
      <c r="R202" s="8">
        <v>9.3597164154052734</v>
      </c>
      <c r="S202" s="8">
        <v>52.359555547347483</v>
      </c>
      <c r="T202" s="11">
        <v>0.94553667306900024</v>
      </c>
      <c r="U202" s="11">
        <v>0.99978005886077881</v>
      </c>
      <c r="V202" s="28">
        <f t="shared" si="6"/>
        <v>41.839994176367099</v>
      </c>
      <c r="W202" s="28">
        <f t="shared" si="7"/>
        <v>44.240263790731206</v>
      </c>
      <c r="X202" s="8">
        <v>61.372440338134766</v>
      </c>
      <c r="Y202" s="8">
        <v>212.99080749664978</v>
      </c>
      <c r="Z202" s="8">
        <v>83.418999553710691</v>
      </c>
      <c r="AA202" s="8">
        <v>83.418999553710691</v>
      </c>
      <c r="AB202" s="7">
        <v>66.433568681165013</v>
      </c>
      <c r="AC202" s="10">
        <v>1.5013237154409149</v>
      </c>
    </row>
    <row r="203" spans="1:29" x14ac:dyDescent="0.6">
      <c r="A203" s="29" t="s">
        <v>18</v>
      </c>
      <c r="B203" s="29" t="s">
        <v>19</v>
      </c>
      <c r="C203" s="5">
        <v>1</v>
      </c>
      <c r="D203" s="5" t="s">
        <v>20</v>
      </c>
      <c r="E203" s="5" t="s">
        <v>21</v>
      </c>
      <c r="F203" s="5" t="s">
        <v>22</v>
      </c>
      <c r="G203" s="4" t="s">
        <v>14794</v>
      </c>
      <c r="H203" s="4" t="s">
        <v>14793</v>
      </c>
      <c r="I203" s="29" t="s">
        <v>14885</v>
      </c>
      <c r="J203" s="29" t="s">
        <v>14886</v>
      </c>
      <c r="K203" s="27">
        <v>7</v>
      </c>
      <c r="L203" s="6" t="s">
        <v>425</v>
      </c>
      <c r="M203" s="5" t="s">
        <v>426</v>
      </c>
      <c r="N203" s="7">
        <v>3057.666748046875</v>
      </c>
      <c r="O203" s="8">
        <v>4150.078125</v>
      </c>
      <c r="P203" s="8">
        <v>4569.15576171875</v>
      </c>
      <c r="Q203" s="8">
        <v>3803.716064453125</v>
      </c>
      <c r="R203" s="8">
        <v>2778.21923828125</v>
      </c>
      <c r="S203" s="8">
        <v>4067.9002947863419</v>
      </c>
      <c r="T203" s="11">
        <v>0.94560611248016357</v>
      </c>
      <c r="U203" s="11">
        <v>0.99818742275238037</v>
      </c>
      <c r="V203" s="28">
        <f t="shared" si="6"/>
        <v>2891.3483668804693</v>
      </c>
      <c r="W203" s="28">
        <f t="shared" si="7"/>
        <v>3052.1244908685621</v>
      </c>
      <c r="X203" s="8">
        <v>4105.65625</v>
      </c>
      <c r="Y203" s="8">
        <v>3998.3687006963364</v>
      </c>
      <c r="Z203" s="8">
        <v>4876.8303308315344</v>
      </c>
      <c r="AA203" s="8">
        <v>4876.8303308315344</v>
      </c>
      <c r="AB203" s="7">
        <v>3883.8303559500523</v>
      </c>
      <c r="AC203" s="10">
        <v>1.270194130354755</v>
      </c>
    </row>
    <row r="204" spans="1:29" x14ac:dyDescent="0.6">
      <c r="A204" s="29" t="s">
        <v>18</v>
      </c>
      <c r="B204" s="29" t="s">
        <v>19</v>
      </c>
      <c r="C204" s="5">
        <v>1</v>
      </c>
      <c r="D204" s="5" t="s">
        <v>20</v>
      </c>
      <c r="E204" s="5" t="s">
        <v>21</v>
      </c>
      <c r="F204" s="5" t="s">
        <v>22</v>
      </c>
      <c r="G204" s="4" t="s">
        <v>14794</v>
      </c>
      <c r="H204" s="4" t="s">
        <v>14793</v>
      </c>
      <c r="I204" s="29" t="s">
        <v>14887</v>
      </c>
      <c r="J204" s="29" t="s">
        <v>14888</v>
      </c>
      <c r="K204" s="27">
        <v>7</v>
      </c>
      <c r="L204" s="6" t="s">
        <v>427</v>
      </c>
      <c r="M204" s="5" t="s">
        <v>428</v>
      </c>
      <c r="N204" s="7">
        <v>17552.08203125</v>
      </c>
      <c r="O204" s="8">
        <v>22702.25</v>
      </c>
      <c r="P204" s="8">
        <v>21903.29296875</v>
      </c>
      <c r="Q204" s="8">
        <v>24381.5390625</v>
      </c>
      <c r="R204" s="8">
        <v>20068.4375</v>
      </c>
      <c r="S204" s="8">
        <v>22792.929991213055</v>
      </c>
      <c r="T204" s="11">
        <v>0.94560611248016357</v>
      </c>
      <c r="U204" s="11">
        <v>0.99818742275238037</v>
      </c>
      <c r="V204" s="28">
        <f t="shared" si="6"/>
        <v>16597.356055503245</v>
      </c>
      <c r="W204" s="28">
        <f t="shared" si="7"/>
        <v>17520.267526711803</v>
      </c>
      <c r="X204" s="8">
        <v>21673.630859375</v>
      </c>
      <c r="Y204" s="8">
        <v>24766.554478745504</v>
      </c>
      <c r="Z204" s="8">
        <v>27427.787570049179</v>
      </c>
      <c r="AA204" s="8">
        <v>27427.787570049179</v>
      </c>
      <c r="AB204" s="7">
        <v>21843.055167954401</v>
      </c>
      <c r="AC204" s="10">
        <v>1.2444708912062219</v>
      </c>
    </row>
    <row r="205" spans="1:29" x14ac:dyDescent="0.6">
      <c r="A205" s="29" t="s">
        <v>18</v>
      </c>
      <c r="B205" s="29" t="s">
        <v>19</v>
      </c>
      <c r="C205" s="5">
        <v>1</v>
      </c>
      <c r="D205" s="5" t="s">
        <v>20</v>
      </c>
      <c r="E205" s="5" t="s">
        <v>21</v>
      </c>
      <c r="F205" s="5" t="s">
        <v>22</v>
      </c>
      <c r="G205" s="4" t="s">
        <v>14794</v>
      </c>
      <c r="H205" s="4" t="s">
        <v>14793</v>
      </c>
      <c r="I205" s="29" t="s">
        <v>14889</v>
      </c>
      <c r="J205" s="29" t="s">
        <v>14890</v>
      </c>
      <c r="K205" s="27">
        <v>7</v>
      </c>
      <c r="L205" s="6" t="s">
        <v>429</v>
      </c>
      <c r="M205" s="5" t="s">
        <v>430</v>
      </c>
      <c r="N205" s="7">
        <v>13072.41796875</v>
      </c>
      <c r="O205" s="8">
        <v>17773.95703125</v>
      </c>
      <c r="P205" s="8">
        <v>18624.216796875</v>
      </c>
      <c r="Q205" s="8">
        <v>15642.62890625</v>
      </c>
      <c r="R205" s="8">
        <v>12504.75</v>
      </c>
      <c r="S205" s="8">
        <v>17289.581314074992</v>
      </c>
      <c r="T205" s="11">
        <v>0.94560611248016357</v>
      </c>
      <c r="U205" s="11">
        <v>0.99818742275238037</v>
      </c>
      <c r="V205" s="28">
        <f t="shared" si="6"/>
        <v>12361.358336145524</v>
      </c>
      <c r="W205" s="28">
        <f t="shared" si="7"/>
        <v>13048.72320136847</v>
      </c>
      <c r="X205" s="8">
        <v>16227.1884765625</v>
      </c>
      <c r="Y205" s="8">
        <v>14397.277271931383</v>
      </c>
      <c r="Z205" s="8">
        <v>20249.737787121885</v>
      </c>
      <c r="AA205" s="8">
        <v>20249.737787121885</v>
      </c>
      <c r="AB205" s="7">
        <v>16126.57012495307</v>
      </c>
      <c r="AC205" s="10">
        <v>1.2336333005496085</v>
      </c>
    </row>
    <row r="206" spans="1:29" x14ac:dyDescent="0.6">
      <c r="A206" s="29" t="s">
        <v>18</v>
      </c>
      <c r="B206" s="29" t="s">
        <v>19</v>
      </c>
      <c r="C206" s="5">
        <v>1</v>
      </c>
      <c r="D206" s="5" t="s">
        <v>20</v>
      </c>
      <c r="E206" s="5" t="s">
        <v>21</v>
      </c>
      <c r="F206" s="5" t="s">
        <v>22</v>
      </c>
      <c r="G206" s="4" t="s">
        <v>14794</v>
      </c>
      <c r="H206" s="4" t="s">
        <v>14793</v>
      </c>
      <c r="I206" s="29" t="s">
        <v>14885</v>
      </c>
      <c r="J206" s="29" t="s">
        <v>14886</v>
      </c>
      <c r="K206" s="27">
        <v>7</v>
      </c>
      <c r="L206" s="6" t="s">
        <v>431</v>
      </c>
      <c r="M206" s="5" t="s">
        <v>432</v>
      </c>
      <c r="N206" s="7">
        <v>9274.4169921875</v>
      </c>
      <c r="O206" s="8">
        <v>12229.7978515625</v>
      </c>
      <c r="P206" s="8">
        <v>11019.2060546875</v>
      </c>
      <c r="Q206" s="8">
        <v>12160.958984375</v>
      </c>
      <c r="R206" s="8">
        <v>8611.9970703125</v>
      </c>
      <c r="S206" s="8">
        <v>11991.115951033213</v>
      </c>
      <c r="T206" s="11">
        <v>0.94560611248016357</v>
      </c>
      <c r="U206" s="11">
        <v>0.99818742275238037</v>
      </c>
      <c r="V206" s="28">
        <f t="shared" si="6"/>
        <v>8769.9453975023935</v>
      </c>
      <c r="W206" s="28">
        <f t="shared" si="7"/>
        <v>9257.6063949625241</v>
      </c>
      <c r="X206" s="8">
        <v>11404.4140625</v>
      </c>
      <c r="Y206" s="8">
        <v>13567.136724079965</v>
      </c>
      <c r="Z206" s="8">
        <v>14494.264431396583</v>
      </c>
      <c r="AA206" s="8">
        <v>14494.264431396583</v>
      </c>
      <c r="AB206" s="7">
        <v>11543.002394390614</v>
      </c>
      <c r="AC206" s="10">
        <v>1.2446067935174907</v>
      </c>
    </row>
    <row r="207" spans="1:29" x14ac:dyDescent="0.6">
      <c r="A207" s="29" t="s">
        <v>18</v>
      </c>
      <c r="B207" s="29" t="s">
        <v>19</v>
      </c>
      <c r="C207" s="5">
        <v>1</v>
      </c>
      <c r="D207" s="5" t="s">
        <v>20</v>
      </c>
      <c r="E207" s="5" t="s">
        <v>21</v>
      </c>
      <c r="F207" s="5" t="s">
        <v>22</v>
      </c>
      <c r="G207" s="4" t="s">
        <v>14794</v>
      </c>
      <c r="H207" s="4" t="s">
        <v>14793</v>
      </c>
      <c r="I207" s="29" t="s">
        <v>14887</v>
      </c>
      <c r="J207" s="29" t="s">
        <v>14888</v>
      </c>
      <c r="K207" s="27">
        <v>7</v>
      </c>
      <c r="L207" s="6" t="s">
        <v>433</v>
      </c>
      <c r="M207" s="5" t="s">
        <v>434</v>
      </c>
      <c r="N207" s="7">
        <v>4707.5830078125</v>
      </c>
      <c r="O207" s="8">
        <v>5678.458984375</v>
      </c>
      <c r="P207" s="8">
        <v>5832.62451171875</v>
      </c>
      <c r="Q207" s="8">
        <v>6420.4384765625</v>
      </c>
      <c r="R207" s="8">
        <v>4641.49853515625</v>
      </c>
      <c r="S207" s="8">
        <v>5756.336080732166</v>
      </c>
      <c r="T207" s="11">
        <v>0.94560611248016357</v>
      </c>
      <c r="U207" s="11">
        <v>0.99818742275238037</v>
      </c>
      <c r="V207" s="28">
        <f t="shared" si="6"/>
        <v>4451.5192671952536</v>
      </c>
      <c r="W207" s="28">
        <f t="shared" si="7"/>
        <v>4699.0501499612583</v>
      </c>
      <c r="X207" s="8">
        <v>5878.81201171875</v>
      </c>
      <c r="Y207" s="8">
        <v>7022.5642655179454</v>
      </c>
      <c r="Z207" s="8">
        <v>7074.128993926658</v>
      </c>
      <c r="AA207" s="8">
        <v>7074.128993926658</v>
      </c>
      <c r="AB207" s="7">
        <v>5633.7241742494907</v>
      </c>
      <c r="AC207" s="10">
        <v>1.196733900368832</v>
      </c>
    </row>
    <row r="208" spans="1:29" x14ac:dyDescent="0.6">
      <c r="A208" s="29" t="s">
        <v>18</v>
      </c>
      <c r="B208" s="29" t="s">
        <v>19</v>
      </c>
      <c r="C208" s="5">
        <v>1</v>
      </c>
      <c r="D208" s="5" t="s">
        <v>20</v>
      </c>
      <c r="E208" s="5" t="s">
        <v>21</v>
      </c>
      <c r="F208" s="5" t="s">
        <v>22</v>
      </c>
      <c r="G208" s="4" t="s">
        <v>14794</v>
      </c>
      <c r="H208" s="4" t="s">
        <v>14793</v>
      </c>
      <c r="I208" s="29" t="s">
        <v>14887</v>
      </c>
      <c r="J208" s="29" t="s">
        <v>14888</v>
      </c>
      <c r="K208" s="27">
        <v>7</v>
      </c>
      <c r="L208" s="6" t="s">
        <v>435</v>
      </c>
      <c r="M208" s="5" t="s">
        <v>436</v>
      </c>
      <c r="N208" s="7">
        <v>7976.416015625</v>
      </c>
      <c r="O208" s="8">
        <v>10608.6484375</v>
      </c>
      <c r="P208" s="8">
        <v>10785.705078125</v>
      </c>
      <c r="Q208" s="8">
        <v>10570.056640625</v>
      </c>
      <c r="R208" s="8">
        <v>8289.1796875</v>
      </c>
      <c r="S208" s="8">
        <v>10517.590621823587</v>
      </c>
      <c r="T208" s="11">
        <v>0.94560611248016357</v>
      </c>
      <c r="U208" s="11">
        <v>0.99818742275238037</v>
      </c>
      <c r="V208" s="28">
        <f t="shared" si="6"/>
        <v>7542.5477400596719</v>
      </c>
      <c r="W208" s="28">
        <f t="shared" si="7"/>
        <v>7961.9581454375293</v>
      </c>
      <c r="X208" s="8">
        <v>10454.380859375</v>
      </c>
      <c r="Y208" s="8">
        <v>11899.36482675027</v>
      </c>
      <c r="Z208" s="8">
        <v>12774.521913894909</v>
      </c>
      <c r="AA208" s="8">
        <v>12774.521913894909</v>
      </c>
      <c r="AB208" s="7">
        <v>10173.426719045739</v>
      </c>
      <c r="AC208" s="10">
        <v>1.2754383295852443</v>
      </c>
    </row>
    <row r="209" spans="1:29" x14ac:dyDescent="0.6">
      <c r="A209" s="29" t="s">
        <v>18</v>
      </c>
      <c r="B209" s="29" t="s">
        <v>19</v>
      </c>
      <c r="C209" s="5">
        <v>1</v>
      </c>
      <c r="D209" s="5" t="s">
        <v>20</v>
      </c>
      <c r="E209" s="5" t="s">
        <v>21</v>
      </c>
      <c r="F209" s="5" t="s">
        <v>22</v>
      </c>
      <c r="G209" s="4" t="s">
        <v>14794</v>
      </c>
      <c r="H209" s="4" t="s">
        <v>14793</v>
      </c>
      <c r="I209" s="29" t="s">
        <v>14887</v>
      </c>
      <c r="J209" s="29" t="s">
        <v>14888</v>
      </c>
      <c r="K209" s="27">
        <v>7</v>
      </c>
      <c r="L209" s="6" t="s">
        <v>437</v>
      </c>
      <c r="M209" s="5" t="s">
        <v>438</v>
      </c>
      <c r="N209" s="7">
        <v>8453.5830078125</v>
      </c>
      <c r="O209" s="8">
        <v>10494.4208984375</v>
      </c>
      <c r="P209" s="8">
        <v>11745.3310546875</v>
      </c>
      <c r="Q209" s="8">
        <v>12059.6796875</v>
      </c>
      <c r="R209" s="8">
        <v>7107.74609375</v>
      </c>
      <c r="S209" s="8">
        <v>10668.123764461337</v>
      </c>
      <c r="T209" s="11">
        <v>0.94560611248016357</v>
      </c>
      <c r="U209" s="11">
        <v>0.99818742275238037</v>
      </c>
      <c r="V209" s="28">
        <f t="shared" si="6"/>
        <v>7993.7597645459464</v>
      </c>
      <c r="W209" s="28">
        <f t="shared" si="7"/>
        <v>8438.2602355916752</v>
      </c>
      <c r="X209" s="8">
        <v>10393.0537109375</v>
      </c>
      <c r="Y209" s="8">
        <v>11165.488319597011</v>
      </c>
      <c r="Z209" s="8">
        <v>12820.168730721838</v>
      </c>
      <c r="AA209" s="8">
        <v>12820.168730721838</v>
      </c>
      <c r="AB209" s="7">
        <v>10209.779120260955</v>
      </c>
      <c r="AC209" s="10">
        <v>1.2077457701456815</v>
      </c>
    </row>
    <row r="210" spans="1:29" x14ac:dyDescent="0.6">
      <c r="A210" s="29" t="s">
        <v>18</v>
      </c>
      <c r="B210" s="29" t="s">
        <v>19</v>
      </c>
      <c r="C210" s="5">
        <v>1</v>
      </c>
      <c r="D210" s="5" t="s">
        <v>20</v>
      </c>
      <c r="E210" s="5" t="s">
        <v>21</v>
      </c>
      <c r="F210" s="5" t="s">
        <v>22</v>
      </c>
      <c r="G210" s="4" t="s">
        <v>14794</v>
      </c>
      <c r="H210" s="4" t="s">
        <v>14793</v>
      </c>
      <c r="I210" s="29" t="s">
        <v>14887</v>
      </c>
      <c r="J210" s="29" t="s">
        <v>14888</v>
      </c>
      <c r="K210" s="27">
        <v>7</v>
      </c>
      <c r="L210" s="6" t="s">
        <v>439</v>
      </c>
      <c r="M210" s="5" t="s">
        <v>440</v>
      </c>
      <c r="N210" s="7">
        <v>6441.08349609375</v>
      </c>
      <c r="O210" s="8">
        <v>8118.50146484375</v>
      </c>
      <c r="P210" s="8">
        <v>8620.6767578125</v>
      </c>
      <c r="Q210" s="8">
        <v>9544.6767578125</v>
      </c>
      <c r="R210" s="8">
        <v>6235.1572265625</v>
      </c>
      <c r="S210" s="8">
        <v>8285.9689324485989</v>
      </c>
      <c r="T210" s="11">
        <v>0.94560611248016357</v>
      </c>
      <c r="U210" s="11">
        <v>0.99818742275238037</v>
      </c>
      <c r="V210" s="28">
        <f t="shared" si="6"/>
        <v>6090.7279249013518</v>
      </c>
      <c r="W210" s="28">
        <f t="shared" si="7"/>
        <v>6429.4085346987122</v>
      </c>
      <c r="X210" s="8">
        <v>8203.4609375</v>
      </c>
      <c r="Y210" s="8">
        <v>9471.5768102105158</v>
      </c>
      <c r="Z210" s="8">
        <v>10071.210448690445</v>
      </c>
      <c r="AA210" s="8">
        <v>10071.210448690445</v>
      </c>
      <c r="AB210" s="7">
        <v>8020.552327707479</v>
      </c>
      <c r="AC210" s="10">
        <v>1.2452178787267099</v>
      </c>
    </row>
    <row r="211" spans="1:29" x14ac:dyDescent="0.6">
      <c r="A211" s="29" t="s">
        <v>18</v>
      </c>
      <c r="B211" s="29" t="s">
        <v>19</v>
      </c>
      <c r="C211" s="5">
        <v>1</v>
      </c>
      <c r="D211" s="5" t="s">
        <v>20</v>
      </c>
      <c r="E211" s="5" t="s">
        <v>21</v>
      </c>
      <c r="F211" s="5" t="s">
        <v>22</v>
      </c>
      <c r="G211" s="4" t="s">
        <v>14794</v>
      </c>
      <c r="H211" s="4" t="s">
        <v>14793</v>
      </c>
      <c r="I211" s="29" t="s">
        <v>14889</v>
      </c>
      <c r="J211" s="29" t="s">
        <v>14890</v>
      </c>
      <c r="K211" s="27">
        <v>7</v>
      </c>
      <c r="L211" s="6" t="s">
        <v>441</v>
      </c>
      <c r="M211" s="5" t="s">
        <v>442</v>
      </c>
      <c r="N211" s="7">
        <v>6519.1669921875</v>
      </c>
      <c r="O211" s="8">
        <v>7706.11083984375</v>
      </c>
      <c r="P211" s="8">
        <v>7799.9775390625</v>
      </c>
      <c r="Q211" s="8">
        <v>5721.42724609375</v>
      </c>
      <c r="R211" s="8">
        <v>5084.36572265625</v>
      </c>
      <c r="S211" s="8">
        <v>7305.4918066625551</v>
      </c>
      <c r="T211" s="11">
        <v>0.94560611248016357</v>
      </c>
      <c r="U211" s="11">
        <v>0.99818742275238037</v>
      </c>
      <c r="V211" s="28">
        <f t="shared" si="6"/>
        <v>6164.5641560914228</v>
      </c>
      <c r="W211" s="28">
        <f t="shared" si="7"/>
        <v>6507.350498424028</v>
      </c>
      <c r="X211" s="8">
        <v>7358.154296875</v>
      </c>
      <c r="Y211" s="8">
        <v>5340.4093948375294</v>
      </c>
      <c r="Z211" s="8">
        <v>8535.4179105060048</v>
      </c>
      <c r="AA211" s="8">
        <v>8535.4179105060048</v>
      </c>
      <c r="AB211" s="7">
        <v>6797.4714994627793</v>
      </c>
      <c r="AC211" s="10">
        <v>1.0426901945614826</v>
      </c>
    </row>
    <row r="212" spans="1:29" x14ac:dyDescent="0.6">
      <c r="A212" s="29" t="s">
        <v>18</v>
      </c>
      <c r="B212" s="29" t="s">
        <v>19</v>
      </c>
      <c r="C212" s="5">
        <v>1</v>
      </c>
      <c r="D212" s="5" t="s">
        <v>20</v>
      </c>
      <c r="E212" s="5" t="s">
        <v>21</v>
      </c>
      <c r="F212" s="5" t="s">
        <v>22</v>
      </c>
      <c r="G212" s="4" t="s">
        <v>14794</v>
      </c>
      <c r="H212" s="4" t="s">
        <v>14793</v>
      </c>
      <c r="I212" s="29" t="s">
        <v>14885</v>
      </c>
      <c r="J212" s="29" t="s">
        <v>14886</v>
      </c>
      <c r="K212" s="27">
        <v>7</v>
      </c>
      <c r="L212" s="6" t="s">
        <v>443</v>
      </c>
      <c r="M212" s="5" t="s">
        <v>444</v>
      </c>
      <c r="N212" s="7">
        <v>3181.749755859375</v>
      </c>
      <c r="O212" s="8">
        <v>4659.44580078125</v>
      </c>
      <c r="P212" s="8">
        <v>5646.1083984375</v>
      </c>
      <c r="Q212" s="8">
        <v>4343.53759765625</v>
      </c>
      <c r="R212" s="8">
        <v>2863.79296875</v>
      </c>
      <c r="S212" s="8">
        <v>4600.5802148972189</v>
      </c>
      <c r="T212" s="11">
        <v>0.94560611248016357</v>
      </c>
      <c r="U212" s="11">
        <v>0.99818742275238037</v>
      </c>
      <c r="V212" s="28">
        <f t="shared" si="6"/>
        <v>3008.6820175228931</v>
      </c>
      <c r="W212" s="28">
        <f t="shared" si="7"/>
        <v>3175.982588644285</v>
      </c>
      <c r="X212" s="8">
        <v>4605.30029296875</v>
      </c>
      <c r="Y212" s="8">
        <v>4669.7633057580661</v>
      </c>
      <c r="Z212" s="8">
        <v>5528.0000112370835</v>
      </c>
      <c r="AA212" s="8">
        <v>5528.0000112370835</v>
      </c>
      <c r="AB212" s="7">
        <v>4402.4115654796751</v>
      </c>
      <c r="AC212" s="10">
        <v>1.3836448191352513</v>
      </c>
    </row>
    <row r="213" spans="1:29" x14ac:dyDescent="0.6">
      <c r="A213" s="29" t="s">
        <v>18</v>
      </c>
      <c r="B213" s="29" t="s">
        <v>19</v>
      </c>
      <c r="C213" s="5">
        <v>1</v>
      </c>
      <c r="D213" s="5" t="s">
        <v>20</v>
      </c>
      <c r="E213" s="5" t="s">
        <v>21</v>
      </c>
      <c r="F213" s="5" t="s">
        <v>22</v>
      </c>
      <c r="G213" s="4" t="s">
        <v>14794</v>
      </c>
      <c r="H213" s="4" t="s">
        <v>14793</v>
      </c>
      <c r="I213" s="29" t="s">
        <v>14885</v>
      </c>
      <c r="J213" s="29" t="s">
        <v>14886</v>
      </c>
      <c r="K213" s="27">
        <v>7</v>
      </c>
      <c r="L213" s="6" t="s">
        <v>445</v>
      </c>
      <c r="M213" s="5" t="s">
        <v>446</v>
      </c>
      <c r="N213" s="7">
        <v>6327.8330078125</v>
      </c>
      <c r="O213" s="8">
        <v>8830.390625</v>
      </c>
      <c r="P213" s="8">
        <v>8996.8544921875</v>
      </c>
      <c r="Q213" s="8">
        <v>7700.3330078125</v>
      </c>
      <c r="R213" s="8">
        <v>6426.36865234375</v>
      </c>
      <c r="S213" s="8">
        <v>8571.568748260539</v>
      </c>
      <c r="T213" s="11">
        <v>0.94560611248016357</v>
      </c>
      <c r="U213" s="11">
        <v>0.99818742275238037</v>
      </c>
      <c r="V213" s="28">
        <f t="shared" si="6"/>
        <v>5983.6375709412387</v>
      </c>
      <c r="W213" s="28">
        <f t="shared" si="7"/>
        <v>6316.3633216758026</v>
      </c>
      <c r="X213" s="8">
        <v>8146.025390625</v>
      </c>
      <c r="Y213" s="8">
        <v>8492.5113214172979</v>
      </c>
      <c r="Z213" s="8">
        <v>10215.414466922179</v>
      </c>
      <c r="AA213" s="8">
        <v>10215.414466922179</v>
      </c>
      <c r="AB213" s="7">
        <v>8135.3941215500145</v>
      </c>
      <c r="AC213" s="10">
        <v>1.2856524676782486</v>
      </c>
    </row>
    <row r="214" spans="1:29" x14ac:dyDescent="0.6">
      <c r="A214" s="29" t="s">
        <v>18</v>
      </c>
      <c r="B214" s="29" t="s">
        <v>19</v>
      </c>
      <c r="C214" s="5">
        <v>1</v>
      </c>
      <c r="D214" s="5" t="s">
        <v>20</v>
      </c>
      <c r="E214" s="5" t="s">
        <v>21</v>
      </c>
      <c r="F214" s="5" t="s">
        <v>22</v>
      </c>
      <c r="G214" s="4" t="s">
        <v>14794</v>
      </c>
      <c r="H214" s="4" t="s">
        <v>14793</v>
      </c>
      <c r="I214" s="29" t="s">
        <v>14889</v>
      </c>
      <c r="J214" s="29" t="s">
        <v>14890</v>
      </c>
      <c r="K214" s="27">
        <v>7</v>
      </c>
      <c r="L214" s="6" t="s">
        <v>447</v>
      </c>
      <c r="M214" s="5" t="s">
        <v>448</v>
      </c>
      <c r="N214" s="7">
        <v>19567.916015625</v>
      </c>
      <c r="O214" s="8">
        <v>24877.095703125</v>
      </c>
      <c r="P214" s="8">
        <v>22640.400390625</v>
      </c>
      <c r="Q214" s="8">
        <v>25779.892578125</v>
      </c>
      <c r="R214" s="8">
        <v>21406.8359375</v>
      </c>
      <c r="S214" s="8">
        <v>24724.352478564975</v>
      </c>
      <c r="T214" s="11">
        <v>0.94560611248016357</v>
      </c>
      <c r="U214" s="11">
        <v>0.99818742275238037</v>
      </c>
      <c r="V214" s="28">
        <f t="shared" si="6"/>
        <v>18503.540992873488</v>
      </c>
      <c r="W214" s="28">
        <f t="shared" si="7"/>
        <v>19532.447656271746</v>
      </c>
      <c r="X214" s="8">
        <v>22152.6484375</v>
      </c>
      <c r="Y214" s="8">
        <v>24888.246342312781</v>
      </c>
      <c r="Z214" s="8">
        <v>29329.979806200012</v>
      </c>
      <c r="AA214" s="8">
        <v>29329.979806200012</v>
      </c>
      <c r="AB214" s="7">
        <v>23357.930906589223</v>
      </c>
      <c r="AC214" s="10">
        <v>1.1936851572716223</v>
      </c>
    </row>
    <row r="215" spans="1:29" x14ac:dyDescent="0.6">
      <c r="A215" s="29" t="s">
        <v>18</v>
      </c>
      <c r="B215" s="29" t="s">
        <v>19</v>
      </c>
      <c r="C215" s="5">
        <v>1</v>
      </c>
      <c r="D215" s="5" t="s">
        <v>20</v>
      </c>
      <c r="E215" s="5" t="s">
        <v>21</v>
      </c>
      <c r="F215" s="5" t="s">
        <v>22</v>
      </c>
      <c r="G215" s="4" t="s">
        <v>14794</v>
      </c>
      <c r="H215" s="4" t="s">
        <v>14793</v>
      </c>
      <c r="I215" s="29" t="s">
        <v>14887</v>
      </c>
      <c r="J215" s="29" t="s">
        <v>14888</v>
      </c>
      <c r="K215" s="27">
        <v>7</v>
      </c>
      <c r="L215" s="6" t="s">
        <v>449</v>
      </c>
      <c r="M215" s="5" t="s">
        <v>450</v>
      </c>
      <c r="N215" s="7">
        <v>2775.583251953125</v>
      </c>
      <c r="O215" s="8">
        <v>2903.78955078125</v>
      </c>
      <c r="P215" s="8">
        <v>2853.16943359375</v>
      </c>
      <c r="Q215" s="8">
        <v>4317.36474609375</v>
      </c>
      <c r="R215" s="8">
        <v>2911.63916015625</v>
      </c>
      <c r="S215" s="8">
        <v>3112.7018152439159</v>
      </c>
      <c r="T215" s="11">
        <v>0.94560611248016357</v>
      </c>
      <c r="U215" s="11">
        <v>0.99818742275238037</v>
      </c>
      <c r="V215" s="28">
        <f t="shared" si="6"/>
        <v>2624.6084887444449</v>
      </c>
      <c r="W215" s="28">
        <f t="shared" si="7"/>
        <v>2770.5522929017607</v>
      </c>
      <c r="X215" s="8">
        <v>2992.5068359375</v>
      </c>
      <c r="Y215" s="8">
        <v>4068.8799642171657</v>
      </c>
      <c r="Z215" s="8">
        <v>3832.4782427725195</v>
      </c>
      <c r="AA215" s="8">
        <v>3832.4782427725195</v>
      </c>
      <c r="AB215" s="7">
        <v>3052.1249106609948</v>
      </c>
      <c r="AC215" s="10">
        <v>1.0996337106852307</v>
      </c>
    </row>
    <row r="216" spans="1:29" x14ac:dyDescent="0.6">
      <c r="A216" s="29" t="s">
        <v>18</v>
      </c>
      <c r="B216" s="29" t="s">
        <v>19</v>
      </c>
      <c r="C216" s="5">
        <v>1</v>
      </c>
      <c r="D216" s="5" t="s">
        <v>20</v>
      </c>
      <c r="E216" s="5" t="s">
        <v>21</v>
      </c>
      <c r="F216" s="5" t="s">
        <v>22</v>
      </c>
      <c r="G216" s="4" t="s">
        <v>14794</v>
      </c>
      <c r="H216" s="4" t="s">
        <v>14793</v>
      </c>
      <c r="I216" s="29" t="s">
        <v>14887</v>
      </c>
      <c r="J216" s="29" t="s">
        <v>14888</v>
      </c>
      <c r="K216" s="27">
        <v>7</v>
      </c>
      <c r="L216" s="6" t="s">
        <v>451</v>
      </c>
      <c r="M216" s="5" t="s">
        <v>452</v>
      </c>
      <c r="N216" s="7">
        <v>6628.25</v>
      </c>
      <c r="O216" s="8">
        <v>8828.818359375</v>
      </c>
      <c r="P216" s="8">
        <v>8878.0556640625</v>
      </c>
      <c r="Q216" s="8">
        <v>9434.0029296875</v>
      </c>
      <c r="R216" s="8">
        <v>6804.3359375</v>
      </c>
      <c r="S216" s="8">
        <v>8838.3251320349136</v>
      </c>
      <c r="T216" s="11">
        <v>0.94560611248016357</v>
      </c>
      <c r="U216" s="11">
        <v>0.99818742275238037</v>
      </c>
      <c r="V216" s="28">
        <f t="shared" si="6"/>
        <v>6267.7137150466442</v>
      </c>
      <c r="W216" s="28">
        <f t="shared" si="7"/>
        <v>6616.2357848584652</v>
      </c>
      <c r="X216" s="8">
        <v>8463.8037109375</v>
      </c>
      <c r="Y216" s="8">
        <v>9403.0923676667371</v>
      </c>
      <c r="Z216" s="8">
        <v>10619.609055829205</v>
      </c>
      <c r="AA216" s="8">
        <v>10619.609055829205</v>
      </c>
      <c r="AB216" s="7">
        <v>8457.2882838675705</v>
      </c>
      <c r="AC216" s="10">
        <v>1.2759458807177717</v>
      </c>
    </row>
    <row r="217" spans="1:29" x14ac:dyDescent="0.6">
      <c r="A217" s="29" t="s">
        <v>18</v>
      </c>
      <c r="B217" s="29" t="s">
        <v>19</v>
      </c>
      <c r="C217" s="5">
        <v>1</v>
      </c>
      <c r="D217" s="5" t="s">
        <v>20</v>
      </c>
      <c r="E217" s="5" t="s">
        <v>21</v>
      </c>
      <c r="F217" s="5" t="s">
        <v>22</v>
      </c>
      <c r="G217" s="4" t="s">
        <v>14794</v>
      </c>
      <c r="H217" s="4" t="s">
        <v>14793</v>
      </c>
      <c r="I217" s="29" t="s">
        <v>14889</v>
      </c>
      <c r="J217" s="29" t="s">
        <v>14890</v>
      </c>
      <c r="K217" s="27">
        <v>7</v>
      </c>
      <c r="L217" s="6" t="s">
        <v>453</v>
      </c>
      <c r="M217" s="5" t="s">
        <v>454</v>
      </c>
      <c r="N217" s="7">
        <v>7940.5830078125</v>
      </c>
      <c r="O217" s="8">
        <v>10088.140625</v>
      </c>
      <c r="P217" s="8">
        <v>8950.7763671875</v>
      </c>
      <c r="Q217" s="8">
        <v>6997.98388671875</v>
      </c>
      <c r="R217" s="8">
        <v>6945.87353515625</v>
      </c>
      <c r="S217" s="8">
        <v>9421.2055730495467</v>
      </c>
      <c r="T217" s="11">
        <v>0.94560611248016357</v>
      </c>
      <c r="U217" s="11">
        <v>0.99818742275238037</v>
      </c>
      <c r="V217" s="28">
        <f t="shared" si="6"/>
        <v>7508.6638288436225</v>
      </c>
      <c r="W217" s="28">
        <f t="shared" si="7"/>
        <v>7926.190087719704</v>
      </c>
      <c r="X217" s="8">
        <v>8858.8740234375</v>
      </c>
      <c r="Y217" s="8">
        <v>6408.1662945011913</v>
      </c>
      <c r="Z217" s="8">
        <v>10864.081036352172</v>
      </c>
      <c r="AA217" s="8">
        <v>10864.081036352172</v>
      </c>
      <c r="AB217" s="7">
        <v>8651.9818931841855</v>
      </c>
      <c r="AC217" s="10">
        <v>1.0895902586336244</v>
      </c>
    </row>
    <row r="218" spans="1:29" x14ac:dyDescent="0.6">
      <c r="A218" s="29" t="s">
        <v>18</v>
      </c>
      <c r="B218" s="29" t="s">
        <v>19</v>
      </c>
      <c r="C218" s="5">
        <v>1</v>
      </c>
      <c r="D218" s="5" t="s">
        <v>20</v>
      </c>
      <c r="E218" s="5" t="s">
        <v>21</v>
      </c>
      <c r="F218" s="5" t="s">
        <v>22</v>
      </c>
      <c r="G218" s="4" t="s">
        <v>14794</v>
      </c>
      <c r="H218" s="4" t="s">
        <v>14793</v>
      </c>
      <c r="I218" s="29" t="s">
        <v>14885</v>
      </c>
      <c r="J218" s="29" t="s">
        <v>14886</v>
      </c>
      <c r="K218" s="27">
        <v>7</v>
      </c>
      <c r="L218" s="6" t="s">
        <v>455</v>
      </c>
      <c r="M218" s="5" t="s">
        <v>456</v>
      </c>
      <c r="N218" s="7">
        <v>7842.1669921875</v>
      </c>
      <c r="O218" s="8">
        <v>9625.4033203125</v>
      </c>
      <c r="P218" s="8">
        <v>9104.255859375</v>
      </c>
      <c r="Q218" s="8">
        <v>8726.517578125</v>
      </c>
      <c r="R218" s="8">
        <v>9329.3466796875</v>
      </c>
      <c r="S218" s="8">
        <v>9444.9407490217873</v>
      </c>
      <c r="T218" s="11">
        <v>0.94560611248016357</v>
      </c>
      <c r="U218" s="11">
        <v>0.99818742275238037</v>
      </c>
      <c r="V218" s="28">
        <f t="shared" si="6"/>
        <v>7415.6010429026792</v>
      </c>
      <c r="W218" s="28">
        <f t="shared" si="7"/>
        <v>7827.9524587254273</v>
      </c>
      <c r="X218" s="8">
        <v>9003.5400390625</v>
      </c>
      <c r="Y218" s="8">
        <v>10349.604469132046</v>
      </c>
      <c r="Z218" s="8">
        <v>11379.002608431645</v>
      </c>
      <c r="AA218" s="8">
        <v>11379.002608431645</v>
      </c>
      <c r="AB218" s="7">
        <v>9062.0572693834602</v>
      </c>
      <c r="AC218" s="10">
        <v>1.1555552538489982</v>
      </c>
    </row>
    <row r="219" spans="1:29" x14ac:dyDescent="0.6">
      <c r="A219" s="29" t="s">
        <v>18</v>
      </c>
      <c r="B219" s="29" t="s">
        <v>19</v>
      </c>
      <c r="C219" s="5">
        <v>1</v>
      </c>
      <c r="D219" s="5" t="s">
        <v>20</v>
      </c>
      <c r="E219" s="5" t="s">
        <v>21</v>
      </c>
      <c r="F219" s="5" t="s">
        <v>22</v>
      </c>
      <c r="G219" s="4" t="s">
        <v>14794</v>
      </c>
      <c r="H219" s="4" t="s">
        <v>14793</v>
      </c>
      <c r="I219" s="29" t="s">
        <v>14889</v>
      </c>
      <c r="J219" s="29" t="s">
        <v>14890</v>
      </c>
      <c r="K219" s="27">
        <v>7</v>
      </c>
      <c r="L219" s="6" t="s">
        <v>457</v>
      </c>
      <c r="M219" s="5" t="s">
        <v>458</v>
      </c>
      <c r="N219" s="7">
        <v>5176.083984375</v>
      </c>
      <c r="O219" s="8">
        <v>6529.20947265625</v>
      </c>
      <c r="P219" s="8">
        <v>6644.361328125</v>
      </c>
      <c r="Q219" s="8">
        <v>4407.01611328125</v>
      </c>
      <c r="R219" s="8">
        <v>3350.9736328125</v>
      </c>
      <c r="S219" s="8">
        <v>6086.165233624869</v>
      </c>
      <c r="T219" s="11">
        <v>0.94560611248016357</v>
      </c>
      <c r="U219" s="11">
        <v>0.99818742275238037</v>
      </c>
      <c r="V219" s="28">
        <f t="shared" si="6"/>
        <v>4894.5366543356795</v>
      </c>
      <c r="W219" s="28">
        <f t="shared" si="7"/>
        <v>5166.7019323131535</v>
      </c>
      <c r="X219" s="8">
        <v>6024.31494140625</v>
      </c>
      <c r="Y219" s="8">
        <v>4695.3160735454903</v>
      </c>
      <c r="Z219" s="8">
        <v>7125.9585382391697</v>
      </c>
      <c r="AA219" s="8">
        <v>7125.9585382391697</v>
      </c>
      <c r="AB219" s="7">
        <v>5675.0004016104022</v>
      </c>
      <c r="AC219" s="10">
        <v>1.0963887793825364</v>
      </c>
    </row>
    <row r="220" spans="1:29" x14ac:dyDescent="0.6">
      <c r="A220" s="29" t="s">
        <v>18</v>
      </c>
      <c r="B220" s="29" t="s">
        <v>19</v>
      </c>
      <c r="C220" s="5">
        <v>1</v>
      </c>
      <c r="D220" s="5" t="s">
        <v>20</v>
      </c>
      <c r="E220" s="5" t="s">
        <v>21</v>
      </c>
      <c r="F220" s="5" t="s">
        <v>22</v>
      </c>
      <c r="G220" s="4" t="s">
        <v>14794</v>
      </c>
      <c r="H220" s="4" t="s">
        <v>14793</v>
      </c>
      <c r="I220" s="29" t="s">
        <v>14885</v>
      </c>
      <c r="J220" s="29" t="s">
        <v>14886</v>
      </c>
      <c r="K220" s="27">
        <v>7</v>
      </c>
      <c r="L220" s="6" t="s">
        <v>459</v>
      </c>
      <c r="M220" s="5" t="s">
        <v>460</v>
      </c>
      <c r="N220" s="7">
        <v>5120.25</v>
      </c>
      <c r="O220" s="8">
        <v>6977.5087890625</v>
      </c>
      <c r="P220" s="8">
        <v>7538.609375</v>
      </c>
      <c r="Q220" s="8">
        <v>6405.95263671875</v>
      </c>
      <c r="R220" s="8">
        <v>4269.4736328125</v>
      </c>
      <c r="S220" s="8">
        <v>6815.0274569039921</v>
      </c>
      <c r="T220" s="11">
        <v>0.94560611248016357</v>
      </c>
      <c r="U220" s="11">
        <v>0.99818742275238037</v>
      </c>
      <c r="V220" s="28">
        <f t="shared" si="6"/>
        <v>4841.7396974265575</v>
      </c>
      <c r="W220" s="28">
        <f t="shared" si="7"/>
        <v>5110.9691513478756</v>
      </c>
      <c r="X220" s="8">
        <v>6890.046875</v>
      </c>
      <c r="Y220" s="8">
        <v>7552.7959182672439</v>
      </c>
      <c r="Z220" s="8">
        <v>8274.3247733635817</v>
      </c>
      <c r="AA220" s="8">
        <v>8274.3247733635817</v>
      </c>
      <c r="AB220" s="7">
        <v>6589.5410645339362</v>
      </c>
      <c r="AC220" s="10">
        <v>1.2869568994744272</v>
      </c>
    </row>
    <row r="221" spans="1:29" x14ac:dyDescent="0.6">
      <c r="A221" s="29" t="s">
        <v>18</v>
      </c>
      <c r="B221" s="29" t="s">
        <v>19</v>
      </c>
      <c r="C221" s="5">
        <v>1</v>
      </c>
      <c r="D221" s="5" t="s">
        <v>20</v>
      </c>
      <c r="E221" s="5" t="s">
        <v>21</v>
      </c>
      <c r="F221" s="5" t="s">
        <v>22</v>
      </c>
      <c r="G221" s="4" t="s">
        <v>14794</v>
      </c>
      <c r="H221" s="4" t="s">
        <v>14793</v>
      </c>
      <c r="I221" s="29" t="s">
        <v>14889</v>
      </c>
      <c r="J221" s="29" t="s">
        <v>14890</v>
      </c>
      <c r="K221" s="27">
        <v>7</v>
      </c>
      <c r="L221" s="6" t="s">
        <v>461</v>
      </c>
      <c r="M221" s="5" t="s">
        <v>462</v>
      </c>
      <c r="N221" s="7">
        <v>3119.416748046875</v>
      </c>
      <c r="O221" s="8">
        <v>4060.01513671875</v>
      </c>
      <c r="P221" s="8">
        <v>4713.13134765625</v>
      </c>
      <c r="Q221" s="8">
        <v>3958.490966796875</v>
      </c>
      <c r="R221" s="8">
        <v>2624.1015625</v>
      </c>
      <c r="S221" s="8">
        <v>4026.8699542960217</v>
      </c>
      <c r="T221" s="11">
        <v>0.94560611248016357</v>
      </c>
      <c r="U221" s="11">
        <v>0.99818742275238037</v>
      </c>
      <c r="V221" s="28">
        <f t="shared" si="6"/>
        <v>2949.7395443261194</v>
      </c>
      <c r="W221" s="28">
        <f t="shared" si="7"/>
        <v>3113.7625642235216</v>
      </c>
      <c r="X221" s="8">
        <v>3983.925048828125</v>
      </c>
      <c r="Y221" s="8">
        <v>3949.3757498469658</v>
      </c>
      <c r="Z221" s="8">
        <v>4815.6670603636639</v>
      </c>
      <c r="AA221" s="8">
        <v>4815.6670603636639</v>
      </c>
      <c r="AB221" s="7">
        <v>3835.1208970602256</v>
      </c>
      <c r="AC221" s="10">
        <v>1.2294352460156106</v>
      </c>
    </row>
    <row r="222" spans="1:29" x14ac:dyDescent="0.6">
      <c r="A222" s="29" t="s">
        <v>18</v>
      </c>
      <c r="B222" s="29" t="s">
        <v>19</v>
      </c>
      <c r="C222" s="5">
        <v>1</v>
      </c>
      <c r="D222" s="5" t="s">
        <v>20</v>
      </c>
      <c r="E222" s="5" t="s">
        <v>21</v>
      </c>
      <c r="F222" s="5" t="s">
        <v>22</v>
      </c>
      <c r="G222" s="4" t="s">
        <v>14794</v>
      </c>
      <c r="H222" s="4" t="s">
        <v>14793</v>
      </c>
      <c r="I222" s="29" t="s">
        <v>14823</v>
      </c>
      <c r="J222" s="29" t="s">
        <v>14823</v>
      </c>
      <c r="K222" s="27">
        <v>7</v>
      </c>
      <c r="L222" s="6" t="s">
        <v>463</v>
      </c>
      <c r="M222" s="5" t="s">
        <v>464</v>
      </c>
      <c r="N222" s="7">
        <v>2896.08349609375</v>
      </c>
      <c r="O222" s="8">
        <v>3563.800048828125</v>
      </c>
      <c r="P222" s="8">
        <v>2933.49365234375</v>
      </c>
      <c r="Q222" s="8">
        <v>3799.538818359375</v>
      </c>
      <c r="R222" s="8">
        <v>3425.120361328125</v>
      </c>
      <c r="S222" s="8">
        <v>3552.9222804294623</v>
      </c>
      <c r="T222" s="11">
        <v>0.94560611248016357</v>
      </c>
      <c r="U222" s="11">
        <v>0.99818742275238037</v>
      </c>
      <c r="V222" s="28">
        <f t="shared" si="6"/>
        <v>2738.5542561591719</v>
      </c>
      <c r="W222" s="28">
        <f t="shared" si="7"/>
        <v>2890.8341210415238</v>
      </c>
      <c r="X222" s="8">
        <v>3215.114990234375</v>
      </c>
      <c r="Y222" s="8">
        <v>3853.0857720650688</v>
      </c>
      <c r="Z222" s="8">
        <v>4252.2628975889547</v>
      </c>
      <c r="AA222" s="8">
        <v>4252.2628975889547</v>
      </c>
      <c r="AB222" s="7">
        <v>3386.4347542966857</v>
      </c>
      <c r="AC222" s="10">
        <v>1.1693153042252835</v>
      </c>
    </row>
    <row r="223" spans="1:29" x14ac:dyDescent="0.6">
      <c r="A223" s="29" t="s">
        <v>18</v>
      </c>
      <c r="B223" s="29" t="s">
        <v>19</v>
      </c>
      <c r="C223" s="5">
        <v>1</v>
      </c>
      <c r="D223" s="5" t="s">
        <v>20</v>
      </c>
      <c r="E223" s="5" t="s">
        <v>21</v>
      </c>
      <c r="F223" s="5" t="s">
        <v>22</v>
      </c>
      <c r="G223" s="4" t="s">
        <v>14794</v>
      </c>
      <c r="H223" s="4" t="s">
        <v>14793</v>
      </c>
      <c r="I223" s="29" t="s">
        <v>14885</v>
      </c>
      <c r="J223" s="29" t="s">
        <v>14886</v>
      </c>
      <c r="K223" s="27">
        <v>7</v>
      </c>
      <c r="L223" s="6" t="s">
        <v>465</v>
      </c>
      <c r="M223" s="5" t="s">
        <v>466</v>
      </c>
      <c r="N223" s="7">
        <v>5597.666015625</v>
      </c>
      <c r="O223" s="8">
        <v>7913.8408203125</v>
      </c>
      <c r="P223" s="8">
        <v>7822.255859375</v>
      </c>
      <c r="Q223" s="8">
        <v>7515.92822265625</v>
      </c>
      <c r="R223" s="8">
        <v>4955.25830078125</v>
      </c>
      <c r="S223" s="8">
        <v>7725.0805535466243</v>
      </c>
      <c r="T223" s="11">
        <v>0.94560611248016357</v>
      </c>
      <c r="U223" s="11">
        <v>0.99818742275238037</v>
      </c>
      <c r="V223" s="28">
        <f t="shared" si="6"/>
        <v>5293.1871999974828</v>
      </c>
      <c r="W223" s="28">
        <f t="shared" si="7"/>
        <v>5587.5198135653045</v>
      </c>
      <c r="X223" s="8">
        <v>7322.32275390625</v>
      </c>
      <c r="Y223" s="8">
        <v>7904.6472067999402</v>
      </c>
      <c r="Z223" s="8">
        <v>9234.0576788296257</v>
      </c>
      <c r="AA223" s="8">
        <v>9234.0576788296257</v>
      </c>
      <c r="AB223" s="7">
        <v>7353.8571343976191</v>
      </c>
      <c r="AC223" s="10">
        <v>1.3137363168632228</v>
      </c>
    </row>
    <row r="224" spans="1:29" x14ac:dyDescent="0.6">
      <c r="A224" s="29" t="s">
        <v>18</v>
      </c>
      <c r="B224" s="29" t="s">
        <v>19</v>
      </c>
      <c r="C224" s="5">
        <v>1</v>
      </c>
      <c r="D224" s="5" t="s">
        <v>20</v>
      </c>
      <c r="E224" s="5" t="s">
        <v>21</v>
      </c>
      <c r="F224" s="5" t="s">
        <v>22</v>
      </c>
      <c r="G224" s="4" t="s">
        <v>14794</v>
      </c>
      <c r="H224" s="4" t="s">
        <v>14793</v>
      </c>
      <c r="I224" s="29" t="s">
        <v>14885</v>
      </c>
      <c r="J224" s="29" t="s">
        <v>14886</v>
      </c>
      <c r="K224" s="27">
        <v>7</v>
      </c>
      <c r="L224" s="6" t="s">
        <v>467</v>
      </c>
      <c r="M224" s="5" t="s">
        <v>468</v>
      </c>
      <c r="N224" s="7">
        <v>3976.25</v>
      </c>
      <c r="O224" s="8">
        <v>5576.11474609375</v>
      </c>
      <c r="P224" s="8">
        <v>5868.796875</v>
      </c>
      <c r="Q224" s="8">
        <v>5267.3564453125</v>
      </c>
      <c r="R224" s="8">
        <v>4457.50537109375</v>
      </c>
      <c r="S224" s="8">
        <v>5502.0157693541232</v>
      </c>
      <c r="T224" s="11">
        <v>0.94560611248016357</v>
      </c>
      <c r="U224" s="11">
        <v>0.99818742275238037</v>
      </c>
      <c r="V224" s="28">
        <f t="shared" si="6"/>
        <v>3759.9663047492504</v>
      </c>
      <c r="W224" s="28">
        <f t="shared" si="7"/>
        <v>3969.0427397191525</v>
      </c>
      <c r="X224" s="8">
        <v>5365.96728515625</v>
      </c>
      <c r="Y224" s="8">
        <v>5959.5869221035209</v>
      </c>
      <c r="Z224" s="8">
        <v>6636.8308167422629</v>
      </c>
      <c r="AA224" s="8">
        <v>6636.8308167422629</v>
      </c>
      <c r="AB224" s="7">
        <v>5285.4668390674424</v>
      </c>
      <c r="AC224" s="10">
        <v>1.3292591861848331</v>
      </c>
    </row>
    <row r="225" spans="1:29" x14ac:dyDescent="0.6">
      <c r="A225" s="29" t="s">
        <v>18</v>
      </c>
      <c r="B225" s="29" t="s">
        <v>19</v>
      </c>
      <c r="C225" s="5">
        <v>1</v>
      </c>
      <c r="D225" s="5" t="s">
        <v>20</v>
      </c>
      <c r="E225" s="5" t="s">
        <v>21</v>
      </c>
      <c r="F225" s="5" t="s">
        <v>22</v>
      </c>
      <c r="G225" s="4" t="s">
        <v>14792</v>
      </c>
      <c r="H225" s="4" t="s">
        <v>14791</v>
      </c>
      <c r="I225" s="29" t="s">
        <v>14891</v>
      </c>
      <c r="J225" s="29" t="s">
        <v>14892</v>
      </c>
      <c r="K225" s="27">
        <v>8</v>
      </c>
      <c r="L225" s="6" t="s">
        <v>469</v>
      </c>
      <c r="M225" s="5" t="s">
        <v>470</v>
      </c>
      <c r="N225" s="7">
        <v>13875.083984375</v>
      </c>
      <c r="O225" s="8">
        <v>19290.1875</v>
      </c>
      <c r="P225" s="8">
        <v>19240.939453125</v>
      </c>
      <c r="Q225" s="8">
        <v>19367.66796875</v>
      </c>
      <c r="R225" s="8">
        <v>12275.4716796875</v>
      </c>
      <c r="S225" s="8">
        <v>19006.401366464717</v>
      </c>
      <c r="T225" s="11">
        <v>0.94337928295135498</v>
      </c>
      <c r="U225" s="11">
        <v>0.99891364574432373</v>
      </c>
      <c r="V225" s="28">
        <f t="shared" si="6"/>
        <v>13089.466780069517</v>
      </c>
      <c r="W225" s="28">
        <f t="shared" si="7"/>
        <v>13860.010727840709</v>
      </c>
      <c r="X225" s="8">
        <v>17579.689453125</v>
      </c>
      <c r="Y225" s="8">
        <v>26973.784365011725</v>
      </c>
      <c r="Z225" s="8">
        <v>23528.667407453875</v>
      </c>
      <c r="AA225" s="8">
        <v>23528.667407453875</v>
      </c>
      <c r="AB225" s="7">
        <v>18737.857688918368</v>
      </c>
      <c r="AC225" s="10">
        <v>1.3504680555461452</v>
      </c>
    </row>
    <row r="226" spans="1:29" x14ac:dyDescent="0.6">
      <c r="A226" s="29" t="s">
        <v>18</v>
      </c>
      <c r="B226" s="29" t="s">
        <v>19</v>
      </c>
      <c r="C226" s="5">
        <v>1</v>
      </c>
      <c r="D226" s="5" t="s">
        <v>20</v>
      </c>
      <c r="E226" s="5" t="s">
        <v>21</v>
      </c>
      <c r="F226" s="5" t="s">
        <v>22</v>
      </c>
      <c r="G226" s="4" t="s">
        <v>14792</v>
      </c>
      <c r="H226" s="4" t="s">
        <v>14791</v>
      </c>
      <c r="I226" s="29" t="s">
        <v>14891</v>
      </c>
      <c r="J226" s="29" t="s">
        <v>14892</v>
      </c>
      <c r="K226" s="27">
        <v>8</v>
      </c>
      <c r="L226" s="6" t="s">
        <v>471</v>
      </c>
      <c r="M226" s="5" t="s">
        <v>472</v>
      </c>
      <c r="N226" s="7">
        <v>4572.4169921875</v>
      </c>
      <c r="O226" s="8">
        <v>4833.05419921875</v>
      </c>
      <c r="P226" s="8">
        <v>5219.36865234375</v>
      </c>
      <c r="Q226" s="8">
        <v>7676.22998046875</v>
      </c>
      <c r="R226" s="8">
        <v>2433.164794921875</v>
      </c>
      <c r="S226" s="8">
        <v>5183.9160994304621</v>
      </c>
      <c r="T226" s="11">
        <v>0.94337928295135498</v>
      </c>
      <c r="U226" s="11">
        <v>0.99891364574432373</v>
      </c>
      <c r="V226" s="28">
        <f t="shared" si="6"/>
        <v>4313.523463444435</v>
      </c>
      <c r="W226" s="28">
        <f t="shared" si="7"/>
        <v>4567.4497275293106</v>
      </c>
      <c r="X226" s="8">
        <v>5597.78125</v>
      </c>
      <c r="Y226" s="8">
        <v>11626.128186160067</v>
      </c>
      <c r="Z226" s="8">
        <v>7038.0770370785549</v>
      </c>
      <c r="AA226" s="8">
        <v>7038.0770370785549</v>
      </c>
      <c r="AB226" s="7">
        <v>5605.0129674000636</v>
      </c>
      <c r="AC226" s="10">
        <v>1.2258315409501961</v>
      </c>
    </row>
    <row r="227" spans="1:29" x14ac:dyDescent="0.6">
      <c r="A227" s="29" t="s">
        <v>18</v>
      </c>
      <c r="B227" s="29" t="s">
        <v>19</v>
      </c>
      <c r="C227" s="5">
        <v>1</v>
      </c>
      <c r="D227" s="5" t="s">
        <v>20</v>
      </c>
      <c r="E227" s="5" t="s">
        <v>21</v>
      </c>
      <c r="F227" s="5" t="s">
        <v>22</v>
      </c>
      <c r="G227" s="4" t="s">
        <v>14792</v>
      </c>
      <c r="H227" s="4" t="s">
        <v>14791</v>
      </c>
      <c r="I227" s="29" t="s">
        <v>14893</v>
      </c>
      <c r="J227" s="29" t="s">
        <v>14894</v>
      </c>
      <c r="K227" s="27">
        <v>8</v>
      </c>
      <c r="L227" s="6" t="s">
        <v>473</v>
      </c>
      <c r="M227" s="5" t="s">
        <v>474</v>
      </c>
      <c r="N227" s="7">
        <v>11273.166015625</v>
      </c>
      <c r="O227" s="8">
        <v>17414.693359375</v>
      </c>
      <c r="P227" s="8">
        <v>18199.052734375</v>
      </c>
      <c r="Q227" s="8">
        <v>13984.162109375</v>
      </c>
      <c r="R227" s="8">
        <v>10097.810546875</v>
      </c>
      <c r="S227" s="8">
        <v>16646.090504723885</v>
      </c>
      <c r="T227" s="11">
        <v>0.94337928295135498</v>
      </c>
      <c r="U227" s="11">
        <v>0.99891364574432373</v>
      </c>
      <c r="V227" s="28">
        <f t="shared" si="6"/>
        <v>10634.871272411896</v>
      </c>
      <c r="W227" s="28">
        <f t="shared" si="7"/>
        <v>11260.919363748981</v>
      </c>
      <c r="X227" s="8">
        <v>15685.8115234375</v>
      </c>
      <c r="Y227" s="8">
        <v>13567.859095296941</v>
      </c>
      <c r="Z227" s="8">
        <v>19441.470263779996</v>
      </c>
      <c r="AA227" s="8">
        <v>19441.470263779996</v>
      </c>
      <c r="AB227" s="7">
        <v>15482.878684010826</v>
      </c>
      <c r="AC227" s="10">
        <v>1.3734277187571813</v>
      </c>
    </row>
    <row r="228" spans="1:29" x14ac:dyDescent="0.6">
      <c r="A228" s="29" t="s">
        <v>18</v>
      </c>
      <c r="B228" s="29" t="s">
        <v>19</v>
      </c>
      <c r="C228" s="5">
        <v>1</v>
      </c>
      <c r="D228" s="5" t="s">
        <v>20</v>
      </c>
      <c r="E228" s="5" t="s">
        <v>21</v>
      </c>
      <c r="F228" s="5" t="s">
        <v>22</v>
      </c>
      <c r="G228" s="4" t="s">
        <v>14792</v>
      </c>
      <c r="H228" s="4" t="s">
        <v>14791</v>
      </c>
      <c r="I228" s="29" t="s">
        <v>14891</v>
      </c>
      <c r="J228" s="29" t="s">
        <v>14892</v>
      </c>
      <c r="K228" s="27">
        <v>8</v>
      </c>
      <c r="L228" s="6" t="s">
        <v>475</v>
      </c>
      <c r="M228" s="5" t="s">
        <v>476</v>
      </c>
      <c r="N228" s="7">
        <v>5764.666015625</v>
      </c>
      <c r="O228" s="8">
        <v>8376.001953125</v>
      </c>
      <c r="P228" s="8">
        <v>8568.2705078125</v>
      </c>
      <c r="Q228" s="8">
        <v>7430.52978515625</v>
      </c>
      <c r="R228" s="8">
        <v>4152.6474609375</v>
      </c>
      <c r="S228" s="8">
        <v>8070.7015388958698</v>
      </c>
      <c r="T228" s="11">
        <v>0.94337928295135498</v>
      </c>
      <c r="U228" s="11">
        <v>0.99891364574432373</v>
      </c>
      <c r="V228" s="28">
        <f t="shared" si="6"/>
        <v>5438.266492274357</v>
      </c>
      <c r="W228" s="28">
        <f t="shared" si="7"/>
        <v>5758.4035461663734</v>
      </c>
      <c r="X228" s="8">
        <v>7657.42138671875</v>
      </c>
      <c r="Y228" s="8">
        <v>10734.057471284123</v>
      </c>
      <c r="Z228" s="8">
        <v>9930.974637547155</v>
      </c>
      <c r="AA228" s="8">
        <v>9930.974637547155</v>
      </c>
      <c r="AB228" s="7">
        <v>7908.8707510763888</v>
      </c>
      <c r="AC228" s="10">
        <v>1.371956455003563</v>
      </c>
    </row>
    <row r="229" spans="1:29" x14ac:dyDescent="0.6">
      <c r="A229" s="29" t="s">
        <v>18</v>
      </c>
      <c r="B229" s="29" t="s">
        <v>19</v>
      </c>
      <c r="C229" s="5">
        <v>1</v>
      </c>
      <c r="D229" s="5" t="s">
        <v>20</v>
      </c>
      <c r="E229" s="5" t="s">
        <v>21</v>
      </c>
      <c r="F229" s="5" t="s">
        <v>22</v>
      </c>
      <c r="G229" s="4" t="s">
        <v>14792</v>
      </c>
      <c r="H229" s="4" t="s">
        <v>14791</v>
      </c>
      <c r="I229" s="29" t="s">
        <v>14895</v>
      </c>
      <c r="J229" s="29" t="s">
        <v>14896</v>
      </c>
      <c r="K229" s="27">
        <v>8</v>
      </c>
      <c r="L229" s="6" t="s">
        <v>477</v>
      </c>
      <c r="M229" s="5" t="s">
        <v>478</v>
      </c>
      <c r="N229" s="7">
        <v>7494.8330078125</v>
      </c>
      <c r="O229" s="8">
        <v>7814.244140625</v>
      </c>
      <c r="P229" s="8">
        <v>8690.572265625</v>
      </c>
      <c r="Q229" s="8">
        <v>9227.0419921875</v>
      </c>
      <c r="R229" s="8">
        <v>6856.8466796875</v>
      </c>
      <c r="S229" s="8">
        <v>8042.280222113438</v>
      </c>
      <c r="T229" s="11">
        <v>0.94337928295135498</v>
      </c>
      <c r="U229" s="11">
        <v>0.99891364574432373</v>
      </c>
      <c r="V229" s="28">
        <f t="shared" si="6"/>
        <v>7070.4701887503034</v>
      </c>
      <c r="W229" s="28">
        <f t="shared" si="7"/>
        <v>7486.6909640788799</v>
      </c>
      <c r="X229" s="8">
        <v>8305.953125</v>
      </c>
      <c r="Y229" s="8">
        <v>11863.710018469099</v>
      </c>
      <c r="Z229" s="8">
        <v>10127.81482599775</v>
      </c>
      <c r="AA229" s="8">
        <v>10127.81482599775</v>
      </c>
      <c r="AB229" s="7">
        <v>8065.6311563630325</v>
      </c>
      <c r="AC229" s="10">
        <v>1.0761588881240638</v>
      </c>
    </row>
    <row r="230" spans="1:29" x14ac:dyDescent="0.6">
      <c r="A230" s="29" t="s">
        <v>18</v>
      </c>
      <c r="B230" s="29" t="s">
        <v>19</v>
      </c>
      <c r="C230" s="5">
        <v>1</v>
      </c>
      <c r="D230" s="5" t="s">
        <v>20</v>
      </c>
      <c r="E230" s="5" t="s">
        <v>21</v>
      </c>
      <c r="F230" s="5" t="s">
        <v>22</v>
      </c>
      <c r="G230" s="4" t="s">
        <v>14792</v>
      </c>
      <c r="H230" s="4" t="s">
        <v>14791</v>
      </c>
      <c r="I230" s="29" t="s">
        <v>14895</v>
      </c>
      <c r="J230" s="29" t="s">
        <v>14896</v>
      </c>
      <c r="K230" s="27">
        <v>8</v>
      </c>
      <c r="L230" s="6" t="s">
        <v>479</v>
      </c>
      <c r="M230" s="5" t="s">
        <v>480</v>
      </c>
      <c r="N230" s="7">
        <v>10189.083984375</v>
      </c>
      <c r="O230" s="8">
        <v>12530.69921875</v>
      </c>
      <c r="P230" s="8">
        <v>12871.0302734375</v>
      </c>
      <c r="Q230" s="8">
        <v>11354.708984375</v>
      </c>
      <c r="R230" s="8">
        <v>8985.8818359375</v>
      </c>
      <c r="S230" s="8">
        <v>12228.619308822701</v>
      </c>
      <c r="T230" s="11">
        <v>0.94337928295135498</v>
      </c>
      <c r="U230" s="11">
        <v>0.99891364574432373</v>
      </c>
      <c r="V230" s="28">
        <f t="shared" si="6"/>
        <v>9612.1707431108225</v>
      </c>
      <c r="W230" s="28">
        <f t="shared" si="7"/>
        <v>10178.015029627131</v>
      </c>
      <c r="X230" s="8">
        <v>11921.3447265625</v>
      </c>
      <c r="Y230" s="8">
        <v>14711.795935584583</v>
      </c>
      <c r="Z230" s="8">
        <v>14904.740692832183</v>
      </c>
      <c r="AA230" s="8">
        <v>14904.740692832183</v>
      </c>
      <c r="AB230" s="7">
        <v>11869.899181117384</v>
      </c>
      <c r="AC230" s="10">
        <v>1.1649623459105765</v>
      </c>
    </row>
    <row r="231" spans="1:29" x14ac:dyDescent="0.6">
      <c r="A231" s="29" t="s">
        <v>18</v>
      </c>
      <c r="B231" s="29" t="s">
        <v>19</v>
      </c>
      <c r="C231" s="5">
        <v>1</v>
      </c>
      <c r="D231" s="5" t="s">
        <v>20</v>
      </c>
      <c r="E231" s="5" t="s">
        <v>21</v>
      </c>
      <c r="F231" s="5" t="s">
        <v>22</v>
      </c>
      <c r="G231" s="4" t="s">
        <v>14792</v>
      </c>
      <c r="H231" s="4" t="s">
        <v>14791</v>
      </c>
      <c r="I231" s="29" t="s">
        <v>14897</v>
      </c>
      <c r="J231" s="29" t="s">
        <v>14898</v>
      </c>
      <c r="K231" s="27">
        <v>8</v>
      </c>
      <c r="L231" s="6" t="s">
        <v>481</v>
      </c>
      <c r="M231" s="5" t="s">
        <v>482</v>
      </c>
      <c r="N231" s="7">
        <v>4990.0830078125</v>
      </c>
      <c r="O231" s="8">
        <v>6593.17333984375</v>
      </c>
      <c r="P231" s="8">
        <v>6725.98828125</v>
      </c>
      <c r="Q231" s="8">
        <v>6338.5166015625</v>
      </c>
      <c r="R231" s="8">
        <v>4519.71923828125</v>
      </c>
      <c r="S231" s="8">
        <v>6477.1485652190622</v>
      </c>
      <c r="T231" s="11">
        <v>0.94337928295135498</v>
      </c>
      <c r="U231" s="11">
        <v>0.99891364574432373</v>
      </c>
      <c r="V231" s="28">
        <f t="shared" si="6"/>
        <v>4707.540929777897</v>
      </c>
      <c r="W231" s="28">
        <f t="shared" si="7"/>
        <v>4984.6620099007851</v>
      </c>
      <c r="X231" s="8">
        <v>6203.52294921875</v>
      </c>
      <c r="Y231" s="8">
        <v>7827.503742240694</v>
      </c>
      <c r="Z231" s="8">
        <v>7883.7230461070139</v>
      </c>
      <c r="AA231" s="8">
        <v>7883.7230461070139</v>
      </c>
      <c r="AB231" s="7">
        <v>6278.4720417272902</v>
      </c>
      <c r="AC231" s="10">
        <v>1.2581899002276478</v>
      </c>
    </row>
    <row r="232" spans="1:29" x14ac:dyDescent="0.6">
      <c r="A232" s="29" t="s">
        <v>18</v>
      </c>
      <c r="B232" s="29" t="s">
        <v>19</v>
      </c>
      <c r="C232" s="5">
        <v>1</v>
      </c>
      <c r="D232" s="5" t="s">
        <v>20</v>
      </c>
      <c r="E232" s="5" t="s">
        <v>21</v>
      </c>
      <c r="F232" s="5" t="s">
        <v>22</v>
      </c>
      <c r="G232" s="4" t="s">
        <v>14792</v>
      </c>
      <c r="H232" s="4" t="s">
        <v>14791</v>
      </c>
      <c r="I232" s="29" t="s">
        <v>14893</v>
      </c>
      <c r="J232" s="29" t="s">
        <v>14894</v>
      </c>
      <c r="K232" s="27">
        <v>8</v>
      </c>
      <c r="L232" s="6" t="s">
        <v>483</v>
      </c>
      <c r="M232" s="5" t="s">
        <v>484</v>
      </c>
      <c r="N232" s="7">
        <v>8120.4169921875</v>
      </c>
      <c r="O232" s="8">
        <v>9975.5478515625</v>
      </c>
      <c r="P232" s="8">
        <v>9612.8740234375</v>
      </c>
      <c r="Q232" s="8">
        <v>7830.1142578125</v>
      </c>
      <c r="R232" s="8">
        <v>6747.73046875</v>
      </c>
      <c r="S232" s="8">
        <v>9496.3082325019113</v>
      </c>
      <c r="T232" s="11">
        <v>0.94337928295135498</v>
      </c>
      <c r="U232" s="11">
        <v>0.99891364574432373</v>
      </c>
      <c r="V232" s="28">
        <f t="shared" si="6"/>
        <v>7660.6331593558425</v>
      </c>
      <c r="W232" s="28">
        <f t="shared" si="7"/>
        <v>8111.5953426301712</v>
      </c>
      <c r="X232" s="8">
        <v>9244.2939453125</v>
      </c>
      <c r="Y232" s="8">
        <v>9073.1922648601321</v>
      </c>
      <c r="Z232" s="8">
        <v>11290.974600426811</v>
      </c>
      <c r="AA232" s="8">
        <v>11290.974600426811</v>
      </c>
      <c r="AB232" s="7">
        <v>8991.9531594451728</v>
      </c>
      <c r="AC232" s="10">
        <v>1.1073265286864162</v>
      </c>
    </row>
    <row r="233" spans="1:29" x14ac:dyDescent="0.6">
      <c r="A233" s="29" t="s">
        <v>18</v>
      </c>
      <c r="B233" s="29" t="s">
        <v>19</v>
      </c>
      <c r="C233" s="5">
        <v>1</v>
      </c>
      <c r="D233" s="5" t="s">
        <v>20</v>
      </c>
      <c r="E233" s="5" t="s">
        <v>21</v>
      </c>
      <c r="F233" s="5" t="s">
        <v>22</v>
      </c>
      <c r="G233" s="4" t="s">
        <v>14792</v>
      </c>
      <c r="H233" s="4" t="s">
        <v>14791</v>
      </c>
      <c r="I233" s="29" t="s">
        <v>14899</v>
      </c>
      <c r="J233" s="29" t="s">
        <v>14900</v>
      </c>
      <c r="K233" s="27">
        <v>8</v>
      </c>
      <c r="L233" s="6" t="s">
        <v>485</v>
      </c>
      <c r="M233" s="5" t="s">
        <v>486</v>
      </c>
      <c r="N233" s="7">
        <v>12250</v>
      </c>
      <c r="O233" s="8">
        <v>17241.650390625</v>
      </c>
      <c r="P233" s="8">
        <v>16337.81640625</v>
      </c>
      <c r="Q233" s="8">
        <v>12051.6787109375</v>
      </c>
      <c r="R233" s="8">
        <v>9756.7255859375</v>
      </c>
      <c r="S233" s="8">
        <v>16094.106575922731</v>
      </c>
      <c r="T233" s="11">
        <v>0.94337928295135498</v>
      </c>
      <c r="U233" s="11">
        <v>0.99891364574432373</v>
      </c>
      <c r="V233" s="28">
        <f t="shared" si="6"/>
        <v>11556.396216154099</v>
      </c>
      <c r="W233" s="28">
        <f t="shared" si="7"/>
        <v>12236.692160367966</v>
      </c>
      <c r="X233" s="8">
        <v>15166.2197265625</v>
      </c>
      <c r="Y233" s="8">
        <v>15494.992944420061</v>
      </c>
      <c r="Z233" s="8">
        <v>19081.621011186733</v>
      </c>
      <c r="AA233" s="8">
        <v>19081.621011186733</v>
      </c>
      <c r="AB233" s="7">
        <v>15196.300444462073</v>
      </c>
      <c r="AC233" s="10">
        <v>1.2405143219969039</v>
      </c>
    </row>
    <row r="234" spans="1:29" x14ac:dyDescent="0.6">
      <c r="A234" s="29" t="s">
        <v>18</v>
      </c>
      <c r="B234" s="29" t="s">
        <v>19</v>
      </c>
      <c r="C234" s="5">
        <v>1</v>
      </c>
      <c r="D234" s="5" t="s">
        <v>20</v>
      </c>
      <c r="E234" s="5" t="s">
        <v>21</v>
      </c>
      <c r="F234" s="5" t="s">
        <v>22</v>
      </c>
      <c r="G234" s="4" t="s">
        <v>14792</v>
      </c>
      <c r="H234" s="4" t="s">
        <v>14791</v>
      </c>
      <c r="I234" s="29" t="s">
        <v>14901</v>
      </c>
      <c r="J234" s="29" t="s">
        <v>14902</v>
      </c>
      <c r="K234" s="27">
        <v>8</v>
      </c>
      <c r="L234" s="6" t="s">
        <v>487</v>
      </c>
      <c r="M234" s="5" t="s">
        <v>488</v>
      </c>
      <c r="N234" s="7">
        <v>4262.9169921875</v>
      </c>
      <c r="O234" s="8">
        <v>5756.267578125</v>
      </c>
      <c r="P234" s="8">
        <v>4859</v>
      </c>
      <c r="Q234" s="8">
        <v>4722.43505859375</v>
      </c>
      <c r="R234" s="8">
        <v>3171.276611328125</v>
      </c>
      <c r="S234" s="8">
        <v>5436.0999416969207</v>
      </c>
      <c r="T234" s="11">
        <v>0.94337928295135498</v>
      </c>
      <c r="U234" s="11">
        <v>0.99891364574432373</v>
      </c>
      <c r="V234" s="28">
        <f t="shared" si="6"/>
        <v>4021.5475753709907</v>
      </c>
      <c r="W234" s="28">
        <f t="shared" si="7"/>
        <v>4258.2859541714424</v>
      </c>
      <c r="X234" s="8">
        <v>4784.5</v>
      </c>
      <c r="Y234" s="8">
        <v>4721.701210577321</v>
      </c>
      <c r="Z234" s="8">
        <v>6337.8134668696239</v>
      </c>
      <c r="AA234" s="8">
        <v>6337.8134668696239</v>
      </c>
      <c r="AB234" s="7">
        <v>5047.3341623882698</v>
      </c>
      <c r="AC234" s="10">
        <v>1.1840094873154565</v>
      </c>
    </row>
    <row r="235" spans="1:29" x14ac:dyDescent="0.6">
      <c r="A235" s="29" t="s">
        <v>18</v>
      </c>
      <c r="B235" s="29" t="s">
        <v>19</v>
      </c>
      <c r="C235" s="5">
        <v>1</v>
      </c>
      <c r="D235" s="5" t="s">
        <v>20</v>
      </c>
      <c r="E235" s="5" t="s">
        <v>21</v>
      </c>
      <c r="F235" s="5" t="s">
        <v>22</v>
      </c>
      <c r="G235" s="4" t="s">
        <v>14792</v>
      </c>
      <c r="H235" s="4" t="s">
        <v>14791</v>
      </c>
      <c r="I235" s="29" t="s">
        <v>14899</v>
      </c>
      <c r="J235" s="29" t="s">
        <v>14900</v>
      </c>
      <c r="K235" s="27">
        <v>8</v>
      </c>
      <c r="L235" s="6" t="s">
        <v>489</v>
      </c>
      <c r="M235" s="5" t="s">
        <v>490</v>
      </c>
      <c r="N235" s="7">
        <v>10643.8330078125</v>
      </c>
      <c r="O235" s="8">
        <v>12851.109375</v>
      </c>
      <c r="P235" s="8">
        <v>7867.337890625</v>
      </c>
      <c r="Q235" s="8">
        <v>10041.677734375</v>
      </c>
      <c r="R235" s="8">
        <v>9738.806640625</v>
      </c>
      <c r="S235" s="8">
        <v>11980.78743346688</v>
      </c>
      <c r="T235" s="11">
        <v>0.94337928295135498</v>
      </c>
      <c r="U235" s="11">
        <v>0.99891364574432373</v>
      </c>
      <c r="V235" s="28">
        <f t="shared" si="6"/>
        <v>10041.17155076412</v>
      </c>
      <c r="W235" s="28">
        <f t="shared" si="7"/>
        <v>10632.270034527755</v>
      </c>
      <c r="X235" s="8">
        <v>11318.4921875</v>
      </c>
      <c r="Y235" s="8">
        <v>11351.460704634439</v>
      </c>
      <c r="Z235" s="8">
        <v>14186.665121567925</v>
      </c>
      <c r="AA235" s="8">
        <v>14186.665121567925</v>
      </c>
      <c r="AB235" s="7">
        <v>11298.035180864832</v>
      </c>
      <c r="AC235" s="10">
        <v>1.0614630248870076</v>
      </c>
    </row>
    <row r="236" spans="1:29" x14ac:dyDescent="0.6">
      <c r="A236" s="29" t="s">
        <v>18</v>
      </c>
      <c r="B236" s="29" t="s">
        <v>19</v>
      </c>
      <c r="C236" s="5">
        <v>1</v>
      </c>
      <c r="D236" s="5" t="s">
        <v>20</v>
      </c>
      <c r="E236" s="5" t="s">
        <v>21</v>
      </c>
      <c r="F236" s="5" t="s">
        <v>22</v>
      </c>
      <c r="G236" s="4" t="s">
        <v>14792</v>
      </c>
      <c r="H236" s="4" t="s">
        <v>14791</v>
      </c>
      <c r="I236" s="29" t="s">
        <v>14891</v>
      </c>
      <c r="J236" s="29" t="s">
        <v>14892</v>
      </c>
      <c r="K236" s="27">
        <v>8</v>
      </c>
      <c r="L236" s="6" t="s">
        <v>491</v>
      </c>
      <c r="M236" s="5" t="s">
        <v>492</v>
      </c>
      <c r="N236" s="7">
        <v>5250.41650390625</v>
      </c>
      <c r="O236" s="8">
        <v>8135.6396484375</v>
      </c>
      <c r="P236" s="8">
        <v>8952.7509765625</v>
      </c>
      <c r="Q236" s="8">
        <v>9644.2099609375</v>
      </c>
      <c r="R236" s="8">
        <v>3539.3271484375</v>
      </c>
      <c r="S236" s="8">
        <v>8222.6297508154566</v>
      </c>
      <c r="T236" s="11">
        <v>0.94337928295135498</v>
      </c>
      <c r="U236" s="11">
        <v>0.99891364574432373</v>
      </c>
      <c r="V236" s="28">
        <f t="shared" si="6"/>
        <v>4953.1341566510382</v>
      </c>
      <c r="W236" s="28">
        <f t="shared" si="7"/>
        <v>5244.7126915931585</v>
      </c>
      <c r="X236" s="8">
        <v>7442.65576171875</v>
      </c>
      <c r="Y236" s="8">
        <v>10731.577479007217</v>
      </c>
      <c r="Z236" s="8">
        <v>10044.557783170289</v>
      </c>
      <c r="AA236" s="8">
        <v>10044.557783170289</v>
      </c>
      <c r="AB236" s="7">
        <v>7999.3265674509157</v>
      </c>
      <c r="AC236" s="10">
        <v>1.5235603806858957</v>
      </c>
    </row>
    <row r="237" spans="1:29" x14ac:dyDescent="0.6">
      <c r="A237" s="29" t="s">
        <v>18</v>
      </c>
      <c r="B237" s="29" t="s">
        <v>19</v>
      </c>
      <c r="C237" s="5">
        <v>1</v>
      </c>
      <c r="D237" s="5" t="s">
        <v>20</v>
      </c>
      <c r="E237" s="5" t="s">
        <v>21</v>
      </c>
      <c r="F237" s="5" t="s">
        <v>22</v>
      </c>
      <c r="G237" s="4" t="s">
        <v>14792</v>
      </c>
      <c r="H237" s="4" t="s">
        <v>14791</v>
      </c>
      <c r="I237" s="29" t="s">
        <v>14897</v>
      </c>
      <c r="J237" s="29" t="s">
        <v>14898</v>
      </c>
      <c r="K237" s="27">
        <v>8</v>
      </c>
      <c r="L237" s="6" t="s">
        <v>493</v>
      </c>
      <c r="M237" s="5" t="s">
        <v>494</v>
      </c>
      <c r="N237" s="7">
        <v>9445.166015625</v>
      </c>
      <c r="O237" s="8">
        <v>12738.4404296875</v>
      </c>
      <c r="P237" s="8">
        <v>12032.6611328125</v>
      </c>
      <c r="Q237" s="8">
        <v>7403.35986328125</v>
      </c>
      <c r="R237" s="8">
        <v>6051.34130859375</v>
      </c>
      <c r="S237" s="8">
        <v>11615.092233675115</v>
      </c>
      <c r="T237" s="11">
        <v>0.94337928295135498</v>
      </c>
      <c r="U237" s="11">
        <v>0.99891364574432373</v>
      </c>
      <c r="V237" s="28">
        <f t="shared" si="6"/>
        <v>8910.373943176819</v>
      </c>
      <c r="W237" s="28">
        <f t="shared" si="7"/>
        <v>9434.9052193283569</v>
      </c>
      <c r="X237" s="8">
        <v>10706.6005859375</v>
      </c>
      <c r="Y237" s="8">
        <v>7442.7352697008073</v>
      </c>
      <c r="Z237" s="8">
        <v>13290.637304283728</v>
      </c>
      <c r="AA237" s="8">
        <v>13290.637304283728</v>
      </c>
      <c r="AB237" s="7">
        <v>10584.452833219231</v>
      </c>
      <c r="AC237" s="10">
        <v>1.1206211532660755</v>
      </c>
    </row>
    <row r="238" spans="1:29" x14ac:dyDescent="0.6">
      <c r="A238" s="29" t="s">
        <v>18</v>
      </c>
      <c r="B238" s="29" t="s">
        <v>19</v>
      </c>
      <c r="C238" s="5">
        <v>1</v>
      </c>
      <c r="D238" s="5" t="s">
        <v>20</v>
      </c>
      <c r="E238" s="5" t="s">
        <v>21</v>
      </c>
      <c r="F238" s="5" t="s">
        <v>22</v>
      </c>
      <c r="G238" s="4" t="s">
        <v>14792</v>
      </c>
      <c r="H238" s="4" t="s">
        <v>14791</v>
      </c>
      <c r="I238" s="29" t="s">
        <v>14897</v>
      </c>
      <c r="J238" s="29" t="s">
        <v>14898</v>
      </c>
      <c r="K238" s="27">
        <v>8</v>
      </c>
      <c r="L238" s="6" t="s">
        <v>495</v>
      </c>
      <c r="M238" s="5" t="s">
        <v>496</v>
      </c>
      <c r="N238" s="7">
        <v>8333.1669921875</v>
      </c>
      <c r="O238" s="8">
        <v>10430.197265625</v>
      </c>
      <c r="P238" s="8">
        <v>11001.3974609375</v>
      </c>
      <c r="Q238" s="8">
        <v>9238.1083984375</v>
      </c>
      <c r="R238" s="8">
        <v>5962.28173828125</v>
      </c>
      <c r="S238" s="8">
        <v>10102.055567434261</v>
      </c>
      <c r="T238" s="11">
        <v>0.94337928295135498</v>
      </c>
      <c r="U238" s="11">
        <v>0.99891364574432373</v>
      </c>
      <c r="V238" s="28">
        <f t="shared" si="6"/>
        <v>7861.3371018037433</v>
      </c>
      <c r="W238" s="28">
        <f t="shared" si="7"/>
        <v>8324.1142207622761</v>
      </c>
      <c r="X238" s="8">
        <v>9709.2626953125</v>
      </c>
      <c r="Y238" s="8">
        <v>9176.7393268055384</v>
      </c>
      <c r="Z238" s="8">
        <v>11937.295798237747</v>
      </c>
      <c r="AA238" s="8">
        <v>11937.295798237747</v>
      </c>
      <c r="AB238" s="7">
        <v>9506.6731143065299</v>
      </c>
      <c r="AC238" s="10">
        <v>1.1408235456242763</v>
      </c>
    </row>
    <row r="239" spans="1:29" x14ac:dyDescent="0.6">
      <c r="A239" s="29" t="s">
        <v>18</v>
      </c>
      <c r="B239" s="29" t="s">
        <v>19</v>
      </c>
      <c r="C239" s="5">
        <v>1</v>
      </c>
      <c r="D239" s="5" t="s">
        <v>20</v>
      </c>
      <c r="E239" s="5" t="s">
        <v>21</v>
      </c>
      <c r="F239" s="5" t="s">
        <v>22</v>
      </c>
      <c r="G239" s="4" t="s">
        <v>14792</v>
      </c>
      <c r="H239" s="4" t="s">
        <v>14791</v>
      </c>
      <c r="I239" s="29" t="s">
        <v>14895</v>
      </c>
      <c r="J239" s="29" t="s">
        <v>14896</v>
      </c>
      <c r="K239" s="27">
        <v>8</v>
      </c>
      <c r="L239" s="6" t="s">
        <v>497</v>
      </c>
      <c r="M239" s="5" t="s">
        <v>498</v>
      </c>
      <c r="N239" s="7">
        <v>13253.916015625</v>
      </c>
      <c r="O239" s="8">
        <v>16190.1650390625</v>
      </c>
      <c r="P239" s="8">
        <v>16706.21484375</v>
      </c>
      <c r="Q239" s="8">
        <v>14774.880859375</v>
      </c>
      <c r="R239" s="8">
        <v>11365.6689453125</v>
      </c>
      <c r="S239" s="8">
        <v>15810.183621333226</v>
      </c>
      <c r="T239" s="11">
        <v>0.94337928295135498</v>
      </c>
      <c r="U239" s="11">
        <v>0.99891364574432373</v>
      </c>
      <c r="V239" s="28">
        <f t="shared" si="6"/>
        <v>12503.469787117792</v>
      </c>
      <c r="W239" s="28">
        <f t="shared" si="7"/>
        <v>13239.51756755705</v>
      </c>
      <c r="X239" s="8">
        <v>15635.4853515625</v>
      </c>
      <c r="Y239" s="8">
        <v>20514.031880331073</v>
      </c>
      <c r="Z239" s="8">
        <v>19479.295997064579</v>
      </c>
      <c r="AA239" s="8">
        <v>19479.295997064579</v>
      </c>
      <c r="AB239" s="7">
        <v>15513.002498291993</v>
      </c>
      <c r="AC239" s="10">
        <v>1.1704467177854276</v>
      </c>
    </row>
    <row r="240" spans="1:29" x14ac:dyDescent="0.6">
      <c r="A240" s="29" t="s">
        <v>18</v>
      </c>
      <c r="B240" s="29" t="s">
        <v>19</v>
      </c>
      <c r="C240" s="5">
        <v>1</v>
      </c>
      <c r="D240" s="5" t="s">
        <v>20</v>
      </c>
      <c r="E240" s="5" t="s">
        <v>21</v>
      </c>
      <c r="F240" s="5" t="s">
        <v>22</v>
      </c>
      <c r="G240" s="4" t="s">
        <v>14792</v>
      </c>
      <c r="H240" s="4" t="s">
        <v>14791</v>
      </c>
      <c r="I240" s="29" t="s">
        <v>14891</v>
      </c>
      <c r="J240" s="29" t="s">
        <v>14892</v>
      </c>
      <c r="K240" s="27">
        <v>8</v>
      </c>
      <c r="L240" s="6" t="s">
        <v>499</v>
      </c>
      <c r="M240" s="5" t="s">
        <v>500</v>
      </c>
      <c r="N240" s="7">
        <v>4862.75</v>
      </c>
      <c r="O240" s="8">
        <v>5539.03564453125</v>
      </c>
      <c r="P240" s="8">
        <v>6877.31884765625</v>
      </c>
      <c r="Q240" s="8">
        <v>7421.6201171875</v>
      </c>
      <c r="R240" s="8">
        <v>3835.1962890625</v>
      </c>
      <c r="S240" s="8">
        <v>5836.0036665091548</v>
      </c>
      <c r="T240" s="11">
        <v>0.94337928295135498</v>
      </c>
      <c r="U240" s="11">
        <v>0.99891364574432373</v>
      </c>
      <c r="V240" s="28">
        <f t="shared" si="6"/>
        <v>4587.4176081717014</v>
      </c>
      <c r="W240" s="28">
        <f t="shared" si="7"/>
        <v>4857.4673308432102</v>
      </c>
      <c r="X240" s="8">
        <v>6327.6884765625</v>
      </c>
      <c r="Y240" s="8">
        <v>11280.025487882305</v>
      </c>
      <c r="Z240" s="8">
        <v>7710.2533990770416</v>
      </c>
      <c r="AA240" s="8">
        <v>7710.2533990770416</v>
      </c>
      <c r="AB240" s="7">
        <v>6140.3235651006544</v>
      </c>
      <c r="AC240" s="10">
        <v>1.262726557010057</v>
      </c>
    </row>
    <row r="241" spans="1:29" x14ac:dyDescent="0.6">
      <c r="A241" s="29" t="s">
        <v>18</v>
      </c>
      <c r="B241" s="29" t="s">
        <v>19</v>
      </c>
      <c r="C241" s="5">
        <v>1</v>
      </c>
      <c r="D241" s="5" t="s">
        <v>20</v>
      </c>
      <c r="E241" s="5" t="s">
        <v>21</v>
      </c>
      <c r="F241" s="5" t="s">
        <v>22</v>
      </c>
      <c r="G241" s="4" t="s">
        <v>14792</v>
      </c>
      <c r="H241" s="4" t="s">
        <v>14791</v>
      </c>
      <c r="I241" s="29" t="s">
        <v>14897</v>
      </c>
      <c r="J241" s="29" t="s">
        <v>14898</v>
      </c>
      <c r="K241" s="27">
        <v>8</v>
      </c>
      <c r="L241" s="6" t="s">
        <v>501</v>
      </c>
      <c r="M241" s="5" t="s">
        <v>502</v>
      </c>
      <c r="N241" s="7">
        <v>9991.25</v>
      </c>
      <c r="O241" s="8">
        <v>14256.630859375</v>
      </c>
      <c r="P241" s="8">
        <v>13952.4853515625</v>
      </c>
      <c r="Q241" s="8">
        <v>12226</v>
      </c>
      <c r="R241" s="8">
        <v>9921.8466796875</v>
      </c>
      <c r="S241" s="8">
        <v>13752.231920622344</v>
      </c>
      <c r="T241" s="11">
        <v>0.94337928295135498</v>
      </c>
      <c r="U241" s="11">
        <v>0.99891364574432373</v>
      </c>
      <c r="V241" s="28">
        <f t="shared" si="6"/>
        <v>9425.5382607877254</v>
      </c>
      <c r="W241" s="28">
        <f t="shared" si="7"/>
        <v>9980.3959630429745</v>
      </c>
      <c r="X241" s="8">
        <v>13135.4130859375</v>
      </c>
      <c r="Y241" s="8">
        <v>14657.650369050461</v>
      </c>
      <c r="Z241" s="8">
        <v>16498.785793213759</v>
      </c>
      <c r="AA241" s="8">
        <v>16498.785793213759</v>
      </c>
      <c r="AB241" s="7">
        <v>13139.371426332813</v>
      </c>
      <c r="AC241" s="10">
        <v>1.3150878444972163</v>
      </c>
    </row>
    <row r="242" spans="1:29" x14ac:dyDescent="0.6">
      <c r="A242" s="29" t="s">
        <v>18</v>
      </c>
      <c r="B242" s="29" t="s">
        <v>19</v>
      </c>
      <c r="C242" s="5">
        <v>1</v>
      </c>
      <c r="D242" s="5" t="s">
        <v>20</v>
      </c>
      <c r="E242" s="5" t="s">
        <v>21</v>
      </c>
      <c r="F242" s="5" t="s">
        <v>22</v>
      </c>
      <c r="G242" s="4" t="s">
        <v>14792</v>
      </c>
      <c r="H242" s="4" t="s">
        <v>14791</v>
      </c>
      <c r="I242" s="29" t="s">
        <v>14895</v>
      </c>
      <c r="J242" s="29" t="s">
        <v>14896</v>
      </c>
      <c r="K242" s="27">
        <v>8</v>
      </c>
      <c r="L242" s="6" t="s">
        <v>503</v>
      </c>
      <c r="M242" s="5" t="s">
        <v>504</v>
      </c>
      <c r="N242" s="7">
        <v>10026.08203125</v>
      </c>
      <c r="O242" s="8">
        <v>10615.966796875</v>
      </c>
      <c r="P242" s="8">
        <v>11413.828125</v>
      </c>
      <c r="Q242" s="8">
        <v>11788.6767578125</v>
      </c>
      <c r="R242" s="8">
        <v>9308.25</v>
      </c>
      <c r="S242" s="8">
        <v>10788.397078322134</v>
      </c>
      <c r="T242" s="11">
        <v>0.94337928295135498</v>
      </c>
      <c r="U242" s="11">
        <v>0.99891364574432373</v>
      </c>
      <c r="V242" s="28">
        <f t="shared" si="6"/>
        <v>9458.3980774520896</v>
      </c>
      <c r="W242" s="28">
        <f t="shared" si="7"/>
        <v>10015.190154367592</v>
      </c>
      <c r="X242" s="8">
        <v>11321.294921875</v>
      </c>
      <c r="Y242" s="8">
        <v>15051.616386317528</v>
      </c>
      <c r="Z242" s="8">
        <v>13507.061594747292</v>
      </c>
      <c r="AA242" s="8">
        <v>13507.061594747292</v>
      </c>
      <c r="AB242" s="7">
        <v>10756.809706853592</v>
      </c>
      <c r="AC242" s="10">
        <v>1.072882674740343</v>
      </c>
    </row>
    <row r="243" spans="1:29" x14ac:dyDescent="0.6">
      <c r="A243" s="29" t="s">
        <v>18</v>
      </c>
      <c r="B243" s="29" t="s">
        <v>19</v>
      </c>
      <c r="C243" s="5">
        <v>1</v>
      </c>
      <c r="D243" s="5" t="s">
        <v>20</v>
      </c>
      <c r="E243" s="5" t="s">
        <v>21</v>
      </c>
      <c r="F243" s="5" t="s">
        <v>22</v>
      </c>
      <c r="G243" s="4" t="s">
        <v>14792</v>
      </c>
      <c r="H243" s="4" t="s">
        <v>14791</v>
      </c>
      <c r="I243" s="29" t="s">
        <v>14893</v>
      </c>
      <c r="J243" s="29" t="s">
        <v>14894</v>
      </c>
      <c r="K243" s="27">
        <v>8</v>
      </c>
      <c r="L243" s="6" t="s">
        <v>505</v>
      </c>
      <c r="M243" s="5" t="s">
        <v>506</v>
      </c>
      <c r="N243" s="7">
        <v>8473.75</v>
      </c>
      <c r="O243" s="8">
        <v>11689.0693359375</v>
      </c>
      <c r="P243" s="8">
        <v>11008.544921875</v>
      </c>
      <c r="Q243" s="8">
        <v>9320.654296875</v>
      </c>
      <c r="R243" s="8">
        <v>6422.4169921875</v>
      </c>
      <c r="S243" s="8">
        <v>11071.088832873302</v>
      </c>
      <c r="T243" s="11">
        <v>0.94337928295135498</v>
      </c>
      <c r="U243" s="11">
        <v>0.99891364574432373</v>
      </c>
      <c r="V243" s="28">
        <f t="shared" si="6"/>
        <v>7993.9601989090443</v>
      </c>
      <c r="W243" s="28">
        <f t="shared" si="7"/>
        <v>8464.5445056259632</v>
      </c>
      <c r="X243" s="8">
        <v>10035.783203125</v>
      </c>
      <c r="Y243" s="8">
        <v>11202.552353645591</v>
      </c>
      <c r="Z243" s="8">
        <v>13137.262327322567</v>
      </c>
      <c r="AA243" s="8">
        <v>13137.262327322567</v>
      </c>
      <c r="AB243" s="7">
        <v>10462.307433245202</v>
      </c>
      <c r="AC243" s="10">
        <v>1.2346726577070601</v>
      </c>
    </row>
    <row r="244" spans="1:29" x14ac:dyDescent="0.6">
      <c r="A244" s="29" t="s">
        <v>18</v>
      </c>
      <c r="B244" s="29" t="s">
        <v>19</v>
      </c>
      <c r="C244" s="5">
        <v>1</v>
      </c>
      <c r="D244" s="5" t="s">
        <v>20</v>
      </c>
      <c r="E244" s="5" t="s">
        <v>21</v>
      </c>
      <c r="F244" s="5" t="s">
        <v>22</v>
      </c>
      <c r="G244" s="4" t="s">
        <v>14792</v>
      </c>
      <c r="H244" s="4" t="s">
        <v>14791</v>
      </c>
      <c r="I244" s="29" t="s">
        <v>14899</v>
      </c>
      <c r="J244" s="29" t="s">
        <v>14900</v>
      </c>
      <c r="K244" s="27">
        <v>8</v>
      </c>
      <c r="L244" s="6" t="s">
        <v>507</v>
      </c>
      <c r="M244" s="5" t="s">
        <v>508</v>
      </c>
      <c r="N244" s="7">
        <v>5435.25</v>
      </c>
      <c r="O244" s="8">
        <v>6974.2255859375</v>
      </c>
      <c r="P244" s="8">
        <v>5982.73388671875</v>
      </c>
      <c r="Q244" s="8">
        <v>5570.93115234375</v>
      </c>
      <c r="R244" s="8">
        <v>4478.41943359375</v>
      </c>
      <c r="S244" s="8">
        <v>6596.3641641291861</v>
      </c>
      <c r="T244" s="11">
        <v>0.94337928295135498</v>
      </c>
      <c r="U244" s="11">
        <v>0.99891364574432373</v>
      </c>
      <c r="V244" s="28">
        <f t="shared" si="6"/>
        <v>5127.5022476613522</v>
      </c>
      <c r="W244" s="28">
        <f t="shared" si="7"/>
        <v>5429.3453930318356</v>
      </c>
      <c r="X244" s="8">
        <v>6546.97607421875</v>
      </c>
      <c r="Y244" s="8">
        <v>6815.7040908147383</v>
      </c>
      <c r="Z244" s="8">
        <v>7921.5739795072523</v>
      </c>
      <c r="AA244" s="8">
        <v>7921.5739795072523</v>
      </c>
      <c r="AB244" s="7">
        <v>6308.6159249810307</v>
      </c>
      <c r="AC244" s="10">
        <v>1.1606855112425427</v>
      </c>
    </row>
    <row r="245" spans="1:29" x14ac:dyDescent="0.6">
      <c r="A245" s="29" t="s">
        <v>18</v>
      </c>
      <c r="B245" s="29" t="s">
        <v>19</v>
      </c>
      <c r="C245" s="5">
        <v>1</v>
      </c>
      <c r="D245" s="5" t="s">
        <v>20</v>
      </c>
      <c r="E245" s="5" t="s">
        <v>21</v>
      </c>
      <c r="F245" s="5" t="s">
        <v>22</v>
      </c>
      <c r="G245" s="4" t="s">
        <v>14792</v>
      </c>
      <c r="H245" s="4" t="s">
        <v>14791</v>
      </c>
      <c r="I245" s="29" t="s">
        <v>14893</v>
      </c>
      <c r="J245" s="29" t="s">
        <v>14894</v>
      </c>
      <c r="K245" s="27">
        <v>8</v>
      </c>
      <c r="L245" s="6" t="s">
        <v>509</v>
      </c>
      <c r="M245" s="5" t="s">
        <v>510</v>
      </c>
      <c r="N245" s="7">
        <v>7891.25</v>
      </c>
      <c r="O245" s="8">
        <v>9076.2666015625</v>
      </c>
      <c r="P245" s="8">
        <v>10160.5419921875</v>
      </c>
      <c r="Q245" s="8">
        <v>8172.28271484375</v>
      </c>
      <c r="R245" s="8">
        <v>7184.36279296875</v>
      </c>
      <c r="S245" s="8">
        <v>8931.5255344125908</v>
      </c>
      <c r="T245" s="11">
        <v>0.94337928295135498</v>
      </c>
      <c r="U245" s="11">
        <v>0.99891364574432373</v>
      </c>
      <c r="V245" s="28">
        <f t="shared" si="6"/>
        <v>7444.44176658988</v>
      </c>
      <c r="W245" s="28">
        <f t="shared" si="7"/>
        <v>7882.6773069798946</v>
      </c>
      <c r="X245" s="8">
        <v>9552.8046875</v>
      </c>
      <c r="Y245" s="8">
        <v>9812.746944738421</v>
      </c>
      <c r="Z245" s="8">
        <v>10889.538503858686</v>
      </c>
      <c r="AA245" s="8">
        <v>10889.538503858686</v>
      </c>
      <c r="AB245" s="7">
        <v>8672.2558166919061</v>
      </c>
      <c r="AC245" s="10">
        <v>1.0989711156904047</v>
      </c>
    </row>
    <row r="246" spans="1:29" x14ac:dyDescent="0.6">
      <c r="A246" s="29" t="s">
        <v>18</v>
      </c>
      <c r="B246" s="29" t="s">
        <v>19</v>
      </c>
      <c r="C246" s="5">
        <v>1</v>
      </c>
      <c r="D246" s="5" t="s">
        <v>20</v>
      </c>
      <c r="E246" s="5" t="s">
        <v>21</v>
      </c>
      <c r="F246" s="5" t="s">
        <v>22</v>
      </c>
      <c r="G246" s="4" t="s">
        <v>14792</v>
      </c>
      <c r="H246" s="4" t="s">
        <v>14791</v>
      </c>
      <c r="I246" s="29" t="s">
        <v>14901</v>
      </c>
      <c r="J246" s="29" t="s">
        <v>14902</v>
      </c>
      <c r="K246" s="27">
        <v>8</v>
      </c>
      <c r="L246" s="6" t="s">
        <v>511</v>
      </c>
      <c r="M246" s="5" t="s">
        <v>512</v>
      </c>
      <c r="N246" s="7">
        <v>5798.6669921875</v>
      </c>
      <c r="O246" s="8">
        <v>6606.5166015625</v>
      </c>
      <c r="P246" s="8">
        <v>8511.6630859375</v>
      </c>
      <c r="Q246" s="8">
        <v>6269.54931640625</v>
      </c>
      <c r="R246" s="8">
        <v>4776.34326171875</v>
      </c>
      <c r="S246" s="8">
        <v>6601.967374959575</v>
      </c>
      <c r="T246" s="11">
        <v>0.94337928295135498</v>
      </c>
      <c r="U246" s="11">
        <v>0.99891364574432373</v>
      </c>
      <c r="V246" s="28">
        <f t="shared" si="6"/>
        <v>5470.3423091635341</v>
      </c>
      <c r="W246" s="28">
        <f t="shared" si="7"/>
        <v>5792.3675856232876</v>
      </c>
      <c r="X246" s="8">
        <v>7462.1904296875</v>
      </c>
      <c r="Y246" s="8">
        <v>7999.2051623160451</v>
      </c>
      <c r="Z246" s="8">
        <v>8193.2211625528289</v>
      </c>
      <c r="AA246" s="8">
        <v>8193.2211625528289</v>
      </c>
      <c r="AB246" s="7">
        <v>6524.9514347384184</v>
      </c>
      <c r="AC246" s="10">
        <v>1.1252502417416685</v>
      </c>
    </row>
    <row r="247" spans="1:29" x14ac:dyDescent="0.6">
      <c r="A247" s="29" t="s">
        <v>18</v>
      </c>
      <c r="B247" s="29" t="s">
        <v>19</v>
      </c>
      <c r="C247" s="5">
        <v>1</v>
      </c>
      <c r="D247" s="5" t="s">
        <v>20</v>
      </c>
      <c r="E247" s="5" t="s">
        <v>21</v>
      </c>
      <c r="F247" s="5" t="s">
        <v>22</v>
      </c>
      <c r="G247" s="4" t="s">
        <v>14792</v>
      </c>
      <c r="H247" s="4" t="s">
        <v>14791</v>
      </c>
      <c r="I247" s="29" t="s">
        <v>14899</v>
      </c>
      <c r="J247" s="29" t="s">
        <v>14900</v>
      </c>
      <c r="K247" s="27">
        <v>8</v>
      </c>
      <c r="L247" s="6" t="s">
        <v>513</v>
      </c>
      <c r="M247" s="5" t="s">
        <v>514</v>
      </c>
      <c r="N247" s="7">
        <v>12831.333984375</v>
      </c>
      <c r="O247" s="8">
        <v>14926.3154296875</v>
      </c>
      <c r="P247" s="8">
        <v>9655.525390625</v>
      </c>
      <c r="Q247" s="8">
        <v>12306.5751953125</v>
      </c>
      <c r="R247" s="8">
        <v>14254.3017578125</v>
      </c>
      <c r="S247" s="8">
        <v>14167.67505856509</v>
      </c>
      <c r="T247" s="11">
        <v>0.94337928295135498</v>
      </c>
      <c r="U247" s="11">
        <v>0.99891364574432373</v>
      </c>
      <c r="V247" s="28">
        <f t="shared" si="6"/>
        <v>12104.81465348904</v>
      </c>
      <c r="W247" s="28">
        <f t="shared" si="7"/>
        <v>12817.394610095071</v>
      </c>
      <c r="X247" s="8">
        <v>12236.6884765625</v>
      </c>
      <c r="Y247" s="8">
        <v>15187.650172827396</v>
      </c>
      <c r="Z247" s="8">
        <v>16831.278481911751</v>
      </c>
      <c r="AA247" s="8">
        <v>16831.278481911751</v>
      </c>
      <c r="AB247" s="7">
        <v>13404.163332118991</v>
      </c>
      <c r="AC247" s="10">
        <v>1.0446430081581182</v>
      </c>
    </row>
    <row r="248" spans="1:29" x14ac:dyDescent="0.6">
      <c r="A248" s="29" t="s">
        <v>18</v>
      </c>
      <c r="B248" s="29" t="s">
        <v>19</v>
      </c>
      <c r="C248" s="5">
        <v>1</v>
      </c>
      <c r="D248" s="5" t="s">
        <v>20</v>
      </c>
      <c r="E248" s="5" t="s">
        <v>21</v>
      </c>
      <c r="F248" s="5" t="s">
        <v>22</v>
      </c>
      <c r="G248" s="4" t="s">
        <v>14792</v>
      </c>
      <c r="H248" s="4" t="s">
        <v>14791</v>
      </c>
      <c r="I248" s="29" t="s">
        <v>14899</v>
      </c>
      <c r="J248" s="29" t="s">
        <v>14900</v>
      </c>
      <c r="K248" s="27">
        <v>8</v>
      </c>
      <c r="L248" s="6" t="s">
        <v>515</v>
      </c>
      <c r="M248" s="5" t="s">
        <v>516</v>
      </c>
      <c r="N248" s="7">
        <v>5381.0830078125</v>
      </c>
      <c r="O248" s="8">
        <v>6766.59228515625</v>
      </c>
      <c r="P248" s="8">
        <v>6332.9326171875</v>
      </c>
      <c r="Q248" s="8">
        <v>5451.66748046875</v>
      </c>
      <c r="R248" s="8">
        <v>2065.038330078125</v>
      </c>
      <c r="S248" s="8">
        <v>6345.8590333058955</v>
      </c>
      <c r="T248" s="11">
        <v>0.94337928295135498</v>
      </c>
      <c r="U248" s="11">
        <v>0.99891364574432373</v>
      </c>
      <c r="V248" s="28">
        <f t="shared" si="6"/>
        <v>5076.4022294118768</v>
      </c>
      <c r="W248" s="28">
        <f t="shared" si="7"/>
        <v>5375.2372453868156</v>
      </c>
      <c r="X248" s="8">
        <v>6561.61279296875</v>
      </c>
      <c r="Y248" s="8">
        <v>7053.9351345648774</v>
      </c>
      <c r="Z248" s="8">
        <v>7716.1275268387444</v>
      </c>
      <c r="AA248" s="8">
        <v>7716.1275268387444</v>
      </c>
      <c r="AB248" s="7">
        <v>6145.0016273189349</v>
      </c>
      <c r="AC248" s="10">
        <v>1.1419637307949615</v>
      </c>
    </row>
    <row r="249" spans="1:29" x14ac:dyDescent="0.6">
      <c r="A249" s="29" t="s">
        <v>18</v>
      </c>
      <c r="B249" s="29" t="s">
        <v>19</v>
      </c>
      <c r="C249" s="5">
        <v>1</v>
      </c>
      <c r="D249" s="5" t="s">
        <v>20</v>
      </c>
      <c r="E249" s="5" t="s">
        <v>21</v>
      </c>
      <c r="F249" s="5" t="s">
        <v>22</v>
      </c>
      <c r="G249" s="4" t="s">
        <v>14792</v>
      </c>
      <c r="H249" s="4" t="s">
        <v>14791</v>
      </c>
      <c r="I249" s="29" t="s">
        <v>14901</v>
      </c>
      <c r="J249" s="29" t="s">
        <v>14902</v>
      </c>
      <c r="K249" s="27">
        <v>8</v>
      </c>
      <c r="L249" s="6" t="s">
        <v>517</v>
      </c>
      <c r="M249" s="5" t="s">
        <v>518</v>
      </c>
      <c r="N249" s="7">
        <v>6324.416015625</v>
      </c>
      <c r="O249" s="8">
        <v>8185.55859375</v>
      </c>
      <c r="P249" s="8">
        <v>7103.578125</v>
      </c>
      <c r="Q249" s="8">
        <v>7203.24609375</v>
      </c>
      <c r="R249" s="8">
        <v>6038.1767578125</v>
      </c>
      <c r="S249" s="8">
        <v>7879.4953987191975</v>
      </c>
      <c r="T249" s="11">
        <v>0.94337928295135498</v>
      </c>
      <c r="U249" s="11">
        <v>0.99891364574432373</v>
      </c>
      <c r="V249" s="28">
        <f t="shared" si="6"/>
        <v>5966.323045906378</v>
      </c>
      <c r="W249" s="28">
        <f t="shared" si="7"/>
        <v>6317.5454593717586</v>
      </c>
      <c r="X249" s="8">
        <v>7083.01416015625</v>
      </c>
      <c r="Y249" s="8">
        <v>8526.3776352502609</v>
      </c>
      <c r="Z249" s="8">
        <v>9408.194054260628</v>
      </c>
      <c r="AA249" s="8">
        <v>9408.194054260628</v>
      </c>
      <c r="AB249" s="7">
        <v>7492.5365829522143</v>
      </c>
      <c r="AC249" s="10">
        <v>1.1847001469291827</v>
      </c>
    </row>
    <row r="250" spans="1:29" x14ac:dyDescent="0.6">
      <c r="A250" s="29" t="s">
        <v>18</v>
      </c>
      <c r="B250" s="29" t="s">
        <v>19</v>
      </c>
      <c r="C250" s="5">
        <v>1</v>
      </c>
      <c r="D250" s="5" t="s">
        <v>20</v>
      </c>
      <c r="E250" s="5" t="s">
        <v>21</v>
      </c>
      <c r="F250" s="5" t="s">
        <v>22</v>
      </c>
      <c r="G250" s="4" t="s">
        <v>14792</v>
      </c>
      <c r="H250" s="4" t="s">
        <v>14791</v>
      </c>
      <c r="I250" s="29" t="s">
        <v>14893</v>
      </c>
      <c r="J250" s="29" t="s">
        <v>14894</v>
      </c>
      <c r="K250" s="27">
        <v>8</v>
      </c>
      <c r="L250" s="6" t="s">
        <v>519</v>
      </c>
      <c r="M250" s="5" t="s">
        <v>520</v>
      </c>
      <c r="N250" s="7">
        <v>7164.75</v>
      </c>
      <c r="O250" s="8">
        <v>8945.9287109375</v>
      </c>
      <c r="P250" s="8">
        <v>8103.43505859375</v>
      </c>
      <c r="Q250" s="8">
        <v>6214.87109375</v>
      </c>
      <c r="R250" s="8">
        <v>5900.96044921875</v>
      </c>
      <c r="S250" s="8">
        <v>8355.7727682433324</v>
      </c>
      <c r="T250" s="11">
        <v>0.94337928295135498</v>
      </c>
      <c r="U250" s="11">
        <v>0.99891364574432373</v>
      </c>
      <c r="V250" s="28">
        <f t="shared" si="6"/>
        <v>6759.0767175257206</v>
      </c>
      <c r="W250" s="28">
        <f t="shared" si="7"/>
        <v>7156.9665433466434</v>
      </c>
      <c r="X250" s="8">
        <v>7953.07421875</v>
      </c>
      <c r="Y250" s="8">
        <v>7987.0762554388657</v>
      </c>
      <c r="Z250" s="8">
        <v>9910.6917790943935</v>
      </c>
      <c r="AA250" s="8">
        <v>9910.6917790943935</v>
      </c>
      <c r="AB250" s="7">
        <v>7892.7178041784309</v>
      </c>
      <c r="AC250" s="10">
        <v>1.1016040760917591</v>
      </c>
    </row>
    <row r="251" spans="1:29" x14ac:dyDescent="0.6">
      <c r="A251" s="29" t="s">
        <v>18</v>
      </c>
      <c r="B251" s="29" t="s">
        <v>19</v>
      </c>
      <c r="C251" s="5">
        <v>1</v>
      </c>
      <c r="D251" s="5" t="s">
        <v>20</v>
      </c>
      <c r="E251" s="5" t="s">
        <v>21</v>
      </c>
      <c r="F251" s="5" t="s">
        <v>22</v>
      </c>
      <c r="G251" s="4" t="s">
        <v>14792</v>
      </c>
      <c r="H251" s="4" t="s">
        <v>14791</v>
      </c>
      <c r="I251" s="29" t="s">
        <v>14893</v>
      </c>
      <c r="J251" s="29" t="s">
        <v>14894</v>
      </c>
      <c r="K251" s="27">
        <v>8</v>
      </c>
      <c r="L251" s="6" t="s">
        <v>521</v>
      </c>
      <c r="M251" s="5" t="s">
        <v>522</v>
      </c>
      <c r="N251" s="7">
        <v>6339.75</v>
      </c>
      <c r="O251" s="8">
        <v>8368.1884765625</v>
      </c>
      <c r="P251" s="8">
        <v>7713.30615234375</v>
      </c>
      <c r="Q251" s="8">
        <v>6732.57080078125</v>
      </c>
      <c r="R251" s="8">
        <v>5162.201171875</v>
      </c>
      <c r="S251" s="8">
        <v>7947.5151479116348</v>
      </c>
      <c r="T251" s="11">
        <v>0.94337928295135498</v>
      </c>
      <c r="U251" s="11">
        <v>0.99891364574432373</v>
      </c>
      <c r="V251" s="28">
        <f t="shared" si="6"/>
        <v>5980.7888090908527</v>
      </c>
      <c r="W251" s="28">
        <f t="shared" si="7"/>
        <v>6332.8627856075764</v>
      </c>
      <c r="X251" s="8">
        <v>7482.21826171875</v>
      </c>
      <c r="Y251" s="8">
        <v>7372.7850329287803</v>
      </c>
      <c r="Z251" s="8">
        <v>9388.4219334393365</v>
      </c>
      <c r="AA251" s="8">
        <v>9388.4219334393365</v>
      </c>
      <c r="AB251" s="7">
        <v>7476.7903794064878</v>
      </c>
      <c r="AC251" s="10">
        <v>1.1793509806232876</v>
      </c>
    </row>
    <row r="252" spans="1:29" x14ac:dyDescent="0.6">
      <c r="A252" s="29" t="s">
        <v>18</v>
      </c>
      <c r="B252" s="29" t="s">
        <v>19</v>
      </c>
      <c r="C252" s="5">
        <v>1</v>
      </c>
      <c r="D252" s="5" t="s">
        <v>20</v>
      </c>
      <c r="E252" s="5" t="s">
        <v>21</v>
      </c>
      <c r="F252" s="5" t="s">
        <v>22</v>
      </c>
      <c r="G252" s="4" t="s">
        <v>14792</v>
      </c>
      <c r="H252" s="4" t="s">
        <v>14791</v>
      </c>
      <c r="I252" s="29" t="s">
        <v>14895</v>
      </c>
      <c r="J252" s="29" t="s">
        <v>14896</v>
      </c>
      <c r="K252" s="27">
        <v>8</v>
      </c>
      <c r="L252" s="6" t="s">
        <v>523</v>
      </c>
      <c r="M252" s="5" t="s">
        <v>524</v>
      </c>
      <c r="N252" s="7">
        <v>5170.4169921875</v>
      </c>
      <c r="O252" s="8">
        <v>5976.40576171875</v>
      </c>
      <c r="P252" s="8">
        <v>5145.85498046875</v>
      </c>
      <c r="Q252" s="8">
        <v>6136.98388671875</v>
      </c>
      <c r="R252" s="8">
        <v>4690.76220703125</v>
      </c>
      <c r="S252" s="8">
        <v>5893.6379826091506</v>
      </c>
      <c r="T252" s="11">
        <v>0.94337928295135498</v>
      </c>
      <c r="U252" s="11">
        <v>0.99891364574432373</v>
      </c>
      <c r="V252" s="28">
        <f t="shared" si="6"/>
        <v>4877.6642746493453</v>
      </c>
      <c r="W252" s="28">
        <f t="shared" si="7"/>
        <v>5164.8000876844162</v>
      </c>
      <c r="X252" s="8">
        <v>5357.71630859375</v>
      </c>
      <c r="Y252" s="8">
        <v>7878.9899949680239</v>
      </c>
      <c r="Z252" s="8">
        <v>7225.075505726456</v>
      </c>
      <c r="AA252" s="8">
        <v>7225.075505726456</v>
      </c>
      <c r="AB252" s="7">
        <v>5753.935583071021</v>
      </c>
      <c r="AC252" s="10">
        <v>1.1128571625393497</v>
      </c>
    </row>
    <row r="253" spans="1:29" x14ac:dyDescent="0.6">
      <c r="A253" s="29" t="s">
        <v>18</v>
      </c>
      <c r="B253" s="29" t="s">
        <v>19</v>
      </c>
      <c r="C253" s="5">
        <v>1</v>
      </c>
      <c r="D253" s="5" t="s">
        <v>20</v>
      </c>
      <c r="E253" s="5" t="s">
        <v>21</v>
      </c>
      <c r="F253" s="5" t="s">
        <v>22</v>
      </c>
      <c r="G253" s="4" t="s">
        <v>14792</v>
      </c>
      <c r="H253" s="4" t="s">
        <v>14791</v>
      </c>
      <c r="I253" s="29" t="s">
        <v>14901</v>
      </c>
      <c r="J253" s="29" t="s">
        <v>14902</v>
      </c>
      <c r="K253" s="27">
        <v>8</v>
      </c>
      <c r="L253" s="6" t="s">
        <v>525</v>
      </c>
      <c r="M253" s="5" t="s">
        <v>526</v>
      </c>
      <c r="N253" s="7">
        <v>10523.25</v>
      </c>
      <c r="O253" s="8">
        <v>12525.6787109375</v>
      </c>
      <c r="P253" s="8">
        <v>12830.8193359375</v>
      </c>
      <c r="Q253" s="8">
        <v>9856.4951171875</v>
      </c>
      <c r="R253" s="8">
        <v>3648.958984375</v>
      </c>
      <c r="S253" s="8">
        <v>11775.447533402379</v>
      </c>
      <c r="T253" s="11">
        <v>0.94337928295135498</v>
      </c>
      <c r="U253" s="11">
        <v>0.99891364574432373</v>
      </c>
      <c r="V253" s="28">
        <f t="shared" si="6"/>
        <v>9927.4160393178463</v>
      </c>
      <c r="W253" s="28">
        <f t="shared" si="7"/>
        <v>10511.818022578955</v>
      </c>
      <c r="X253" s="8">
        <v>12283.6474609375</v>
      </c>
      <c r="Y253" s="8">
        <v>11282.321614298784</v>
      </c>
      <c r="Z253" s="8">
        <v>14116.342877083491</v>
      </c>
      <c r="AA253" s="8">
        <v>14116.342877083491</v>
      </c>
      <c r="AB253" s="7">
        <v>11242.031660278823</v>
      </c>
      <c r="AC253" s="10">
        <v>1.0683041513105573</v>
      </c>
    </row>
    <row r="254" spans="1:29" x14ac:dyDescent="0.6">
      <c r="A254" s="29" t="s">
        <v>18</v>
      </c>
      <c r="B254" s="29" t="s">
        <v>19</v>
      </c>
      <c r="C254" s="5">
        <v>1</v>
      </c>
      <c r="D254" s="5" t="s">
        <v>20</v>
      </c>
      <c r="E254" s="5" t="s">
        <v>21</v>
      </c>
      <c r="F254" s="5" t="s">
        <v>22</v>
      </c>
      <c r="G254" s="4" t="s">
        <v>14792</v>
      </c>
      <c r="H254" s="4" t="s">
        <v>14791</v>
      </c>
      <c r="I254" s="29" t="s">
        <v>14891</v>
      </c>
      <c r="J254" s="29" t="s">
        <v>14892</v>
      </c>
      <c r="K254" s="27">
        <v>8</v>
      </c>
      <c r="L254" s="6" t="s">
        <v>527</v>
      </c>
      <c r="M254" s="5" t="s">
        <v>528</v>
      </c>
      <c r="N254" s="7">
        <v>4105.25</v>
      </c>
      <c r="O254" s="8">
        <v>3355.590087890625</v>
      </c>
      <c r="P254" s="8">
        <v>3668.978271484375</v>
      </c>
      <c r="Q254" s="8">
        <v>6050.9453125</v>
      </c>
      <c r="R254" s="8">
        <v>3235.710693359375</v>
      </c>
      <c r="S254" s="8">
        <v>3774.609798299693</v>
      </c>
      <c r="T254" s="11">
        <v>0.94337928295135498</v>
      </c>
      <c r="U254" s="11">
        <v>0.99891364574432373</v>
      </c>
      <c r="V254" s="28">
        <f t="shared" si="6"/>
        <v>3872.80780133605</v>
      </c>
      <c r="W254" s="28">
        <f t="shared" si="7"/>
        <v>4100.790244191885</v>
      </c>
      <c r="X254" s="8">
        <v>3975.261962890625</v>
      </c>
      <c r="Y254" s="8">
        <v>6592.3624240515364</v>
      </c>
      <c r="Z254" s="8">
        <v>4886.6054494203991</v>
      </c>
      <c r="AA254" s="8">
        <v>4886.6054494203991</v>
      </c>
      <c r="AB254" s="7">
        <v>3891.6151054149718</v>
      </c>
      <c r="AC254" s="10">
        <v>0.94796056401314699</v>
      </c>
    </row>
    <row r="255" spans="1:29" x14ac:dyDescent="0.6">
      <c r="A255" s="29" t="s">
        <v>18</v>
      </c>
      <c r="B255" s="29" t="s">
        <v>19</v>
      </c>
      <c r="C255" s="5">
        <v>1</v>
      </c>
      <c r="D255" s="5" t="s">
        <v>20</v>
      </c>
      <c r="E255" s="5" t="s">
        <v>21</v>
      </c>
      <c r="F255" s="5" t="s">
        <v>22</v>
      </c>
      <c r="G255" s="4" t="s">
        <v>14792</v>
      </c>
      <c r="H255" s="4" t="s">
        <v>14791</v>
      </c>
      <c r="I255" s="29" t="s">
        <v>14891</v>
      </c>
      <c r="J255" s="29" t="s">
        <v>14892</v>
      </c>
      <c r="K255" s="27">
        <v>8</v>
      </c>
      <c r="L255" s="6" t="s">
        <v>529</v>
      </c>
      <c r="M255" s="5" t="s">
        <v>530</v>
      </c>
      <c r="N255" s="7">
        <v>7780.6669921875</v>
      </c>
      <c r="O255" s="8">
        <v>10940.322265625</v>
      </c>
      <c r="P255" s="8">
        <v>10172.0244140625</v>
      </c>
      <c r="Q255" s="8">
        <v>7982.8837890625</v>
      </c>
      <c r="R255" s="8">
        <v>5386.640625</v>
      </c>
      <c r="S255" s="8">
        <v>10216.485863086704</v>
      </c>
      <c r="T255" s="11">
        <v>0.94337928295135498</v>
      </c>
      <c r="U255" s="11">
        <v>0.99891364574432373</v>
      </c>
      <c r="V255" s="28">
        <f t="shared" si="6"/>
        <v>7340.1200479731197</v>
      </c>
      <c r="W255" s="28">
        <f t="shared" si="7"/>
        <v>7772.2144314885372</v>
      </c>
      <c r="X255" s="8">
        <v>9157.2607421875</v>
      </c>
      <c r="Y255" s="8">
        <v>9663.9351745242002</v>
      </c>
      <c r="Z255" s="8">
        <v>12028.305874405656</v>
      </c>
      <c r="AA255" s="8">
        <v>12028.305874405656</v>
      </c>
      <c r="AB255" s="7">
        <v>9579.1520960508042</v>
      </c>
      <c r="AC255" s="10">
        <v>1.2311479344468987</v>
      </c>
    </row>
    <row r="256" spans="1:29" x14ac:dyDescent="0.6">
      <c r="A256" s="29" t="s">
        <v>18</v>
      </c>
      <c r="B256" s="29" t="s">
        <v>19</v>
      </c>
      <c r="C256" s="5">
        <v>1</v>
      </c>
      <c r="D256" s="5" t="s">
        <v>20</v>
      </c>
      <c r="E256" s="5" t="s">
        <v>21</v>
      </c>
      <c r="F256" s="5" t="s">
        <v>22</v>
      </c>
      <c r="G256" s="4" t="s">
        <v>14792</v>
      </c>
      <c r="H256" s="4" t="s">
        <v>14791</v>
      </c>
      <c r="I256" s="29" t="s">
        <v>14897</v>
      </c>
      <c r="J256" s="29" t="s">
        <v>14898</v>
      </c>
      <c r="K256" s="27">
        <v>8</v>
      </c>
      <c r="L256" s="6" t="s">
        <v>531</v>
      </c>
      <c r="M256" s="5" t="s">
        <v>532</v>
      </c>
      <c r="N256" s="7">
        <v>2146.666748046875</v>
      </c>
      <c r="O256" s="8">
        <v>2469.409912109375</v>
      </c>
      <c r="P256" s="8">
        <v>2861.8564453125</v>
      </c>
      <c r="Q256" s="8">
        <v>2232.486328125</v>
      </c>
      <c r="R256" s="8">
        <v>1225.6844482421875</v>
      </c>
      <c r="S256" s="8">
        <v>2407.2620850652747</v>
      </c>
      <c r="T256" s="11">
        <v>0.94337928295135498</v>
      </c>
      <c r="U256" s="11">
        <v>0.99891364574432373</v>
      </c>
      <c r="V256" s="28">
        <f t="shared" si="6"/>
        <v>2025.1209375079779</v>
      </c>
      <c r="W256" s="28">
        <f t="shared" si="7"/>
        <v>2144.3347074896155</v>
      </c>
      <c r="X256" s="8">
        <v>2815.083984375</v>
      </c>
      <c r="Y256" s="8">
        <v>3208.615940405678</v>
      </c>
      <c r="Z256" s="8">
        <v>3035.2619065716881</v>
      </c>
      <c r="AA256" s="8">
        <v>3035.2619065716881</v>
      </c>
      <c r="AB256" s="7">
        <v>2417.2344599472544</v>
      </c>
      <c r="AC256" s="10">
        <v>1.126040854802709</v>
      </c>
    </row>
    <row r="257" spans="1:29" x14ac:dyDescent="0.6">
      <c r="A257" s="29" t="s">
        <v>18</v>
      </c>
      <c r="B257" s="29" t="s">
        <v>19</v>
      </c>
      <c r="C257" s="5">
        <v>1</v>
      </c>
      <c r="D257" s="5" t="s">
        <v>20</v>
      </c>
      <c r="E257" s="5" t="s">
        <v>21</v>
      </c>
      <c r="F257" s="5" t="s">
        <v>22</v>
      </c>
      <c r="G257" s="4" t="s">
        <v>14792</v>
      </c>
      <c r="H257" s="4" t="s">
        <v>14791</v>
      </c>
      <c r="I257" s="29" t="s">
        <v>14897</v>
      </c>
      <c r="J257" s="29" t="s">
        <v>14898</v>
      </c>
      <c r="K257" s="27">
        <v>8</v>
      </c>
      <c r="L257" s="6" t="s">
        <v>533</v>
      </c>
      <c r="M257" s="5" t="s">
        <v>534</v>
      </c>
      <c r="N257" s="7">
        <v>4745.58349609375</v>
      </c>
      <c r="O257" s="8">
        <v>5145.55908203125</v>
      </c>
      <c r="P257" s="8">
        <v>7188.39404296875</v>
      </c>
      <c r="Q257" s="8">
        <v>5424.6435546875</v>
      </c>
      <c r="R257" s="8">
        <v>2218.31494140625</v>
      </c>
      <c r="S257" s="8">
        <v>5196.4549360388182</v>
      </c>
      <c r="T257" s="11">
        <v>0.94337928295135498</v>
      </c>
      <c r="U257" s="11">
        <v>0.99891364574432373</v>
      </c>
      <c r="V257" s="28">
        <f t="shared" si="6"/>
        <v>4476.8851557307062</v>
      </c>
      <c r="W257" s="28">
        <f t="shared" si="7"/>
        <v>4740.4281112671015</v>
      </c>
      <c r="X257" s="8">
        <v>5770.28662109375</v>
      </c>
      <c r="Y257" s="8">
        <v>5485.4997464342705</v>
      </c>
      <c r="Z257" s="8">
        <v>6337.764824751107</v>
      </c>
      <c r="AA257" s="8">
        <v>6337.764824751107</v>
      </c>
      <c r="AB257" s="7">
        <v>5047.2954245762767</v>
      </c>
      <c r="AC257" s="10">
        <v>1.0635774143961172</v>
      </c>
    </row>
    <row r="258" spans="1:29" x14ac:dyDescent="0.6">
      <c r="A258" s="29" t="s">
        <v>18</v>
      </c>
      <c r="B258" s="29" t="s">
        <v>19</v>
      </c>
      <c r="C258" s="5">
        <v>1</v>
      </c>
      <c r="D258" s="5" t="s">
        <v>20</v>
      </c>
      <c r="E258" s="5" t="s">
        <v>21</v>
      </c>
      <c r="F258" s="5" t="s">
        <v>22</v>
      </c>
      <c r="G258" s="4" t="s">
        <v>14792</v>
      </c>
      <c r="H258" s="4" t="s">
        <v>14791</v>
      </c>
      <c r="I258" s="29" t="s">
        <v>14901</v>
      </c>
      <c r="J258" s="29" t="s">
        <v>14902</v>
      </c>
      <c r="K258" s="27">
        <v>8</v>
      </c>
      <c r="L258" s="6" t="s">
        <v>535</v>
      </c>
      <c r="M258" s="5" t="s">
        <v>536</v>
      </c>
      <c r="N258" s="7">
        <v>6190.7490234375</v>
      </c>
      <c r="O258" s="8">
        <v>6528.84033203125</v>
      </c>
      <c r="P258" s="8">
        <v>5602.56103515625</v>
      </c>
      <c r="Q258" s="8">
        <v>9269.916015625</v>
      </c>
      <c r="R258" s="8">
        <v>6228.76611328125</v>
      </c>
      <c r="S258" s="8">
        <v>6867.6938378537016</v>
      </c>
      <c r="T258" s="11">
        <v>0.94337928295135498</v>
      </c>
      <c r="U258" s="11">
        <v>0.99891364574432373</v>
      </c>
      <c r="V258" s="28">
        <f t="shared" ref="V258:V321" si="8">$N258*T258</f>
        <v>5840.2243746622698</v>
      </c>
      <c r="W258" s="28">
        <f t="shared" ref="W258:W321" si="9">$N258*U258</f>
        <v>6184.023676890065</v>
      </c>
      <c r="X258" s="8">
        <v>6645.35302734375</v>
      </c>
      <c r="Y258" s="8">
        <v>8361.0159243891594</v>
      </c>
      <c r="Z258" s="8">
        <v>8375.6794752401001</v>
      </c>
      <c r="AA258" s="8">
        <v>8375.6794752401001</v>
      </c>
      <c r="AB258" s="7">
        <v>6670.2583421840636</v>
      </c>
      <c r="AC258" s="10">
        <v>1.077455783933607</v>
      </c>
    </row>
    <row r="259" spans="1:29" x14ac:dyDescent="0.6">
      <c r="A259" s="29" t="s">
        <v>18</v>
      </c>
      <c r="B259" s="29" t="s">
        <v>19</v>
      </c>
      <c r="C259" s="5">
        <v>1</v>
      </c>
      <c r="D259" s="5" t="s">
        <v>20</v>
      </c>
      <c r="E259" s="5" t="s">
        <v>21</v>
      </c>
      <c r="F259" s="5" t="s">
        <v>22</v>
      </c>
      <c r="G259" s="4" t="s">
        <v>14792</v>
      </c>
      <c r="H259" s="4" t="s">
        <v>14791</v>
      </c>
      <c r="I259" s="29" t="s">
        <v>14823</v>
      </c>
      <c r="J259" s="29" t="s">
        <v>14823</v>
      </c>
      <c r="K259" s="27">
        <v>8</v>
      </c>
      <c r="L259" s="6" t="s">
        <v>537</v>
      </c>
      <c r="M259" s="5" t="s">
        <v>538</v>
      </c>
      <c r="N259" s="7">
        <v>1897.75</v>
      </c>
      <c r="O259" s="8">
        <v>1913.5635986328125</v>
      </c>
      <c r="P259" s="8">
        <v>2318.49658203125</v>
      </c>
      <c r="Q259" s="8">
        <v>2484.65673828125</v>
      </c>
      <c r="R259" s="8">
        <v>1669.5938720703125</v>
      </c>
      <c r="S259" s="8">
        <v>2014.9529182449126</v>
      </c>
      <c r="T259" s="11">
        <v>0.94337928295135498</v>
      </c>
      <c r="U259" s="11">
        <v>0.99891364574432373</v>
      </c>
      <c r="V259" s="28">
        <f t="shared" si="8"/>
        <v>1790.2980342209339</v>
      </c>
      <c r="W259" s="28">
        <f t="shared" si="9"/>
        <v>1895.6883712112904</v>
      </c>
      <c r="X259" s="8">
        <v>2307.69189453125</v>
      </c>
      <c r="Y259" s="8">
        <v>2798.2435265055992</v>
      </c>
      <c r="Z259" s="8">
        <v>2547.4699222084655</v>
      </c>
      <c r="AA259" s="8">
        <v>2547.4699222084655</v>
      </c>
      <c r="AB259" s="7">
        <v>2028.7646572801661</v>
      </c>
      <c r="AC259" s="10">
        <v>1.0690368369280285</v>
      </c>
    </row>
    <row r="260" spans="1:29" x14ac:dyDescent="0.6">
      <c r="A260" s="29" t="s">
        <v>18</v>
      </c>
      <c r="B260" s="29" t="s">
        <v>19</v>
      </c>
      <c r="C260" s="5">
        <v>1</v>
      </c>
      <c r="D260" s="5" t="s">
        <v>20</v>
      </c>
      <c r="E260" s="5" t="s">
        <v>21</v>
      </c>
      <c r="F260" s="5" t="s">
        <v>22</v>
      </c>
      <c r="G260" s="4" t="s">
        <v>14792</v>
      </c>
      <c r="H260" s="4" t="s">
        <v>14791</v>
      </c>
      <c r="I260" s="29" t="s">
        <v>14823</v>
      </c>
      <c r="J260" s="29" t="s">
        <v>14823</v>
      </c>
      <c r="K260" s="27">
        <v>8</v>
      </c>
      <c r="L260" s="6" t="s">
        <v>539</v>
      </c>
      <c r="M260" s="5" t="s">
        <v>540</v>
      </c>
      <c r="N260" s="7">
        <v>3994.166748046875</v>
      </c>
      <c r="O260" s="8">
        <v>4726.55126953125</v>
      </c>
      <c r="P260" s="8">
        <v>3748.197265625</v>
      </c>
      <c r="Q260" s="8">
        <v>6005.19970703125</v>
      </c>
      <c r="R260" s="8">
        <v>4493.60693359375</v>
      </c>
      <c r="S260" s="8">
        <v>4845.7087577316006</v>
      </c>
      <c r="T260" s="11">
        <v>0.94337928295135498</v>
      </c>
      <c r="U260" s="11">
        <v>0.99891364574432373</v>
      </c>
      <c r="V260" s="28">
        <f t="shared" si="8"/>
        <v>3768.0141627606063</v>
      </c>
      <c r="W260" s="28">
        <f t="shared" si="9"/>
        <v>3989.8276680022536</v>
      </c>
      <c r="X260" s="8">
        <v>4541.755859375</v>
      </c>
      <c r="Y260" s="8">
        <v>6119.38808882388</v>
      </c>
      <c r="Z260" s="8">
        <v>5916.0487197973443</v>
      </c>
      <c r="AA260" s="8">
        <v>5916.0487197973443</v>
      </c>
      <c r="AB260" s="7">
        <v>4711.4474046733221</v>
      </c>
      <c r="AC260" s="10">
        <v>1.1795820509940387</v>
      </c>
    </row>
    <row r="261" spans="1:29" x14ac:dyDescent="0.6">
      <c r="A261" s="29" t="s">
        <v>18</v>
      </c>
      <c r="B261" s="29" t="s">
        <v>19</v>
      </c>
      <c r="C261" s="5">
        <v>1</v>
      </c>
      <c r="D261" s="5" t="s">
        <v>20</v>
      </c>
      <c r="E261" s="5" t="s">
        <v>21</v>
      </c>
      <c r="F261" s="5" t="s">
        <v>22</v>
      </c>
      <c r="G261" s="4" t="s">
        <v>14792</v>
      </c>
      <c r="H261" s="4" t="s">
        <v>14791</v>
      </c>
      <c r="I261" s="29" t="s">
        <v>14823</v>
      </c>
      <c r="J261" s="29" t="s">
        <v>14823</v>
      </c>
      <c r="K261" s="27">
        <v>8</v>
      </c>
      <c r="L261" s="6" t="s">
        <v>541</v>
      </c>
      <c r="M261" s="5" t="s">
        <v>542</v>
      </c>
      <c r="N261" s="7">
        <v>380.83331298828125</v>
      </c>
      <c r="O261" s="8">
        <v>340.27645874023438</v>
      </c>
      <c r="P261" s="8">
        <v>136.14700317382813</v>
      </c>
      <c r="Q261" s="8">
        <v>410.03326416015625</v>
      </c>
      <c r="R261" s="8">
        <v>1959.576171875</v>
      </c>
      <c r="S261" s="8">
        <v>405.09854170705682</v>
      </c>
      <c r="T261" s="11">
        <v>0.94337928295135498</v>
      </c>
      <c r="U261" s="11">
        <v>0.99891364574432373</v>
      </c>
      <c r="V261" s="28">
        <f t="shared" si="8"/>
        <v>359.27025773087371</v>
      </c>
      <c r="W261" s="28">
        <f t="shared" si="9"/>
        <v>380.41959309801314</v>
      </c>
      <c r="X261" s="8">
        <v>285.73654174804688</v>
      </c>
      <c r="Y261" s="8">
        <v>494.48430712080682</v>
      </c>
      <c r="Z261" s="8">
        <v>479.74056529243614</v>
      </c>
      <c r="AA261" s="8">
        <v>479.74056529243614</v>
      </c>
      <c r="AB261" s="7">
        <v>382.05778017003666</v>
      </c>
      <c r="AC261" s="10">
        <v>1.003215231283596</v>
      </c>
    </row>
    <row r="262" spans="1:29" x14ac:dyDescent="0.6">
      <c r="A262" s="29" t="s">
        <v>18</v>
      </c>
      <c r="B262" s="29" t="s">
        <v>19</v>
      </c>
      <c r="C262" s="5">
        <v>1</v>
      </c>
      <c r="D262" s="5" t="s">
        <v>20</v>
      </c>
      <c r="E262" s="5" t="s">
        <v>21</v>
      </c>
      <c r="F262" s="5" t="s">
        <v>22</v>
      </c>
      <c r="G262" s="4" t="s">
        <v>14792</v>
      </c>
      <c r="H262" s="4" t="s">
        <v>14791</v>
      </c>
      <c r="I262" s="29" t="s">
        <v>14823</v>
      </c>
      <c r="J262" s="29" t="s">
        <v>14823</v>
      </c>
      <c r="K262" s="27">
        <v>8</v>
      </c>
      <c r="L262" s="6" t="s">
        <v>543</v>
      </c>
      <c r="M262" s="5" t="s">
        <v>544</v>
      </c>
      <c r="N262" s="7">
        <v>1418.4166259765625</v>
      </c>
      <c r="O262" s="8">
        <v>1429.878173828125</v>
      </c>
      <c r="P262" s="8">
        <v>1134.3223876953125</v>
      </c>
      <c r="Q262" s="8">
        <v>2281.173095703125</v>
      </c>
      <c r="R262" s="8">
        <v>2381.580078125</v>
      </c>
      <c r="S262" s="8">
        <v>1578.1414189694794</v>
      </c>
      <c r="T262" s="11">
        <v>0.94337928295135498</v>
      </c>
      <c r="U262" s="11">
        <v>0.99891364574432373</v>
      </c>
      <c r="V262" s="28">
        <f t="shared" si="8"/>
        <v>1338.1048595400498</v>
      </c>
      <c r="W262" s="28">
        <f t="shared" si="9"/>
        <v>1416.8757230386109</v>
      </c>
      <c r="X262" s="8">
        <v>1523.7042236328125</v>
      </c>
      <c r="Y262" s="8">
        <v>1953.0732119814147</v>
      </c>
      <c r="Z262" s="8">
        <v>1928.0159764850264</v>
      </c>
      <c r="AA262" s="8">
        <v>1928.0159764850264</v>
      </c>
      <c r="AB262" s="7">
        <v>1535.4413560154462</v>
      </c>
      <c r="AC262" s="10">
        <v>1.0825037777305477</v>
      </c>
    </row>
    <row r="263" spans="1:29" x14ac:dyDescent="0.6">
      <c r="A263" s="29" t="s">
        <v>18</v>
      </c>
      <c r="B263" s="29" t="s">
        <v>19</v>
      </c>
      <c r="C263" s="5">
        <v>1</v>
      </c>
      <c r="D263" s="5" t="s">
        <v>20</v>
      </c>
      <c r="E263" s="5" t="s">
        <v>21</v>
      </c>
      <c r="F263" s="5" t="s">
        <v>22</v>
      </c>
      <c r="G263" s="4" t="s">
        <v>14792</v>
      </c>
      <c r="H263" s="4" t="s">
        <v>14791</v>
      </c>
      <c r="I263" s="29" t="s">
        <v>14901</v>
      </c>
      <c r="J263" s="29" t="s">
        <v>14902</v>
      </c>
      <c r="K263" s="27">
        <v>8</v>
      </c>
      <c r="L263" s="6" t="s">
        <v>545</v>
      </c>
      <c r="M263" s="5" t="s">
        <v>546</v>
      </c>
      <c r="N263" s="7">
        <v>4054.16650390625</v>
      </c>
      <c r="O263" s="8">
        <v>4234.1591796875</v>
      </c>
      <c r="P263" s="8">
        <v>4479.41796875</v>
      </c>
      <c r="Q263" s="8">
        <v>3690.511962890625</v>
      </c>
      <c r="R263" s="8">
        <v>3569.9296875</v>
      </c>
      <c r="S263" s="8">
        <v>4140.7489538874916</v>
      </c>
      <c r="T263" s="11">
        <v>0.94337928295135498</v>
      </c>
      <c r="U263" s="11">
        <v>0.99891364574432373</v>
      </c>
      <c r="V263" s="28">
        <f t="shared" si="8"/>
        <v>3824.6166894204798</v>
      </c>
      <c r="W263" s="28">
        <f t="shared" si="9"/>
        <v>4049.7622428715113</v>
      </c>
      <c r="X263" s="8">
        <v>4627.216796875</v>
      </c>
      <c r="Y263" s="8">
        <v>5357.773915624347</v>
      </c>
      <c r="Z263" s="8">
        <v>5172.3694204882295</v>
      </c>
      <c r="AA263" s="8">
        <v>5172.3694204882295</v>
      </c>
      <c r="AB263" s="7">
        <v>4119.1930013391948</v>
      </c>
      <c r="AC263" s="10">
        <v>1.0160394244711684</v>
      </c>
    </row>
    <row r="264" spans="1:29" x14ac:dyDescent="0.6">
      <c r="A264" s="29" t="s">
        <v>18</v>
      </c>
      <c r="B264" s="29" t="s">
        <v>19</v>
      </c>
      <c r="C264" s="5">
        <v>1</v>
      </c>
      <c r="D264" s="5" t="s">
        <v>20</v>
      </c>
      <c r="E264" s="5" t="s">
        <v>21</v>
      </c>
      <c r="F264" s="5" t="s">
        <v>22</v>
      </c>
      <c r="G264" s="4" t="s">
        <v>14792</v>
      </c>
      <c r="H264" s="4" t="s">
        <v>14791</v>
      </c>
      <c r="I264" s="29" t="s">
        <v>14899</v>
      </c>
      <c r="J264" s="29" t="s">
        <v>14900</v>
      </c>
      <c r="K264" s="27">
        <v>8</v>
      </c>
      <c r="L264" s="6" t="s">
        <v>547</v>
      </c>
      <c r="M264" s="5" t="s">
        <v>548</v>
      </c>
      <c r="N264" s="7">
        <v>2283.25</v>
      </c>
      <c r="O264" s="8">
        <v>2666.584716796875</v>
      </c>
      <c r="P264" s="8">
        <v>1491.563720703125</v>
      </c>
      <c r="Q264" s="8">
        <v>1786.3424072265625</v>
      </c>
      <c r="R264" s="8">
        <v>1633.4700927734375</v>
      </c>
      <c r="S264" s="8">
        <v>2416.2710056860146</v>
      </c>
      <c r="T264" s="11">
        <v>0.94337928295135498</v>
      </c>
      <c r="U264" s="11">
        <v>0.99891364574432373</v>
      </c>
      <c r="V264" s="28">
        <f t="shared" si="8"/>
        <v>2153.9707477986813</v>
      </c>
      <c r="W264" s="28">
        <f t="shared" si="9"/>
        <v>2280.7695816457272</v>
      </c>
      <c r="X264" s="8">
        <v>2237.830810546875</v>
      </c>
      <c r="Y264" s="8">
        <v>1949.8377818392839</v>
      </c>
      <c r="Z264" s="8">
        <v>2814.3702195080555</v>
      </c>
      <c r="AA264" s="8">
        <v>2814.3702195080555</v>
      </c>
      <c r="AB264" s="7">
        <v>2241.3198224887728</v>
      </c>
      <c r="AC264" s="10">
        <v>0.9816357483800604</v>
      </c>
    </row>
    <row r="265" spans="1:29" x14ac:dyDescent="0.6">
      <c r="A265" s="29" t="s">
        <v>18</v>
      </c>
      <c r="B265" s="29" t="s">
        <v>19</v>
      </c>
      <c r="C265" s="5">
        <v>1</v>
      </c>
      <c r="D265" s="5" t="s">
        <v>20</v>
      </c>
      <c r="E265" s="5" t="s">
        <v>21</v>
      </c>
      <c r="F265" s="5" t="s">
        <v>22</v>
      </c>
      <c r="G265" s="4" t="s">
        <v>14792</v>
      </c>
      <c r="H265" s="4" t="s">
        <v>14791</v>
      </c>
      <c r="I265" s="29" t="s">
        <v>14899</v>
      </c>
      <c r="J265" s="29" t="s">
        <v>14900</v>
      </c>
      <c r="K265" s="27">
        <v>8</v>
      </c>
      <c r="L265" s="6" t="s">
        <v>549</v>
      </c>
      <c r="M265" s="5" t="s">
        <v>550</v>
      </c>
      <c r="N265" s="7">
        <v>4131.4169921875</v>
      </c>
      <c r="O265" s="8">
        <v>5336.263671875</v>
      </c>
      <c r="P265" s="8">
        <v>4674.3876953125</v>
      </c>
      <c r="Q265" s="8">
        <v>3007.617431640625</v>
      </c>
      <c r="R265" s="8">
        <v>1668.52099609375</v>
      </c>
      <c r="S265" s="8">
        <v>4792.0505969850674</v>
      </c>
      <c r="T265" s="11">
        <v>0.94337928295135498</v>
      </c>
      <c r="U265" s="11">
        <v>0.99891364574432373</v>
      </c>
      <c r="V265" s="28">
        <f t="shared" si="8"/>
        <v>3897.4931996628875</v>
      </c>
      <c r="W265" s="28">
        <f t="shared" si="9"/>
        <v>4126.9288097560639</v>
      </c>
      <c r="X265" s="8">
        <v>4577.44970703125</v>
      </c>
      <c r="Y265" s="8">
        <v>4414.5464217730387</v>
      </c>
      <c r="Z265" s="8">
        <v>5666.1324376447619</v>
      </c>
      <c r="AA265" s="8">
        <v>5666.1324376447619</v>
      </c>
      <c r="AB265" s="7">
        <v>4512.418039855359</v>
      </c>
      <c r="AC265" s="10">
        <v>1.0922204290654589</v>
      </c>
    </row>
    <row r="266" spans="1:29" x14ac:dyDescent="0.6">
      <c r="A266" s="29" t="s">
        <v>18</v>
      </c>
      <c r="B266" s="29" t="s">
        <v>19</v>
      </c>
      <c r="C266" s="5">
        <v>1</v>
      </c>
      <c r="D266" s="5" t="s">
        <v>20</v>
      </c>
      <c r="E266" s="5" t="s">
        <v>21</v>
      </c>
      <c r="F266" s="5" t="s">
        <v>22</v>
      </c>
      <c r="G266" s="4" t="s">
        <v>14792</v>
      </c>
      <c r="H266" s="4" t="s">
        <v>14791</v>
      </c>
      <c r="I266" s="29" t="s">
        <v>14823</v>
      </c>
      <c r="J266" s="29" t="s">
        <v>14823</v>
      </c>
      <c r="K266" s="27">
        <v>8</v>
      </c>
      <c r="L266" s="6" t="s">
        <v>551</v>
      </c>
      <c r="M266" s="5" t="s">
        <v>552</v>
      </c>
      <c r="N266" s="7">
        <v>1343.166748046875</v>
      </c>
      <c r="O266" s="8">
        <v>1844.6519775390625</v>
      </c>
      <c r="P266" s="8">
        <v>1702.4300537109375</v>
      </c>
      <c r="Q266" s="8">
        <v>1540.2421875</v>
      </c>
      <c r="R266" s="8">
        <v>1996.8214111328125</v>
      </c>
      <c r="S266" s="8">
        <v>1796.252079061361</v>
      </c>
      <c r="T266" s="11">
        <v>0.94337928295135498</v>
      </c>
      <c r="U266" s="11">
        <v>0.99891364574432373</v>
      </c>
      <c r="V266" s="28">
        <f t="shared" si="8"/>
        <v>1267.1156836565642</v>
      </c>
      <c r="W266" s="28">
        <f t="shared" si="9"/>
        <v>1341.7075931340514</v>
      </c>
      <c r="X266" s="8">
        <v>1608.534912109375</v>
      </c>
      <c r="Y266" s="8">
        <v>1849.4587181170621</v>
      </c>
      <c r="Z266" s="8">
        <v>2132.6138472166576</v>
      </c>
      <c r="AA266" s="8">
        <v>2132.6138472166576</v>
      </c>
      <c r="AB266" s="7">
        <v>1698.3798564768238</v>
      </c>
      <c r="AC266" s="10">
        <v>1.264459426907695</v>
      </c>
    </row>
    <row r="267" spans="1:29" x14ac:dyDescent="0.6">
      <c r="A267" s="29" t="s">
        <v>18</v>
      </c>
      <c r="B267" s="29" t="s">
        <v>19</v>
      </c>
      <c r="C267" s="5">
        <v>1</v>
      </c>
      <c r="D267" s="5" t="s">
        <v>20</v>
      </c>
      <c r="E267" s="5" t="s">
        <v>21</v>
      </c>
      <c r="F267" s="5" t="s">
        <v>22</v>
      </c>
      <c r="G267" s="4" t="s">
        <v>14792</v>
      </c>
      <c r="H267" s="4" t="s">
        <v>14791</v>
      </c>
      <c r="I267" s="29" t="s">
        <v>14895</v>
      </c>
      <c r="J267" s="29" t="s">
        <v>14896</v>
      </c>
      <c r="K267" s="27">
        <v>8</v>
      </c>
      <c r="L267" s="6" t="s">
        <v>553</v>
      </c>
      <c r="M267" s="5" t="s">
        <v>554</v>
      </c>
      <c r="N267" s="7">
        <v>2593.83349609375</v>
      </c>
      <c r="O267" s="8">
        <v>2905.12646484375</v>
      </c>
      <c r="P267" s="8">
        <v>3321.4990234375</v>
      </c>
      <c r="Q267" s="8">
        <v>2531.700927734375</v>
      </c>
      <c r="R267" s="8">
        <v>2030.1361083984375</v>
      </c>
      <c r="S267" s="8">
        <v>2839.4194390975258</v>
      </c>
      <c r="T267" s="11">
        <v>0.94337928295135498</v>
      </c>
      <c r="U267" s="11">
        <v>0.99891364574432373</v>
      </c>
      <c r="V267" s="28">
        <f t="shared" si="8"/>
        <v>2446.9687836401281</v>
      </c>
      <c r="W267" s="28">
        <f t="shared" si="9"/>
        <v>2591.0156740367529</v>
      </c>
      <c r="X267" s="8">
        <v>2906.6376953125</v>
      </c>
      <c r="Y267" s="8">
        <v>3496.2632573569608</v>
      </c>
      <c r="Z267" s="8">
        <v>3489.2791583173494</v>
      </c>
      <c r="AA267" s="8">
        <v>3489.2791583173494</v>
      </c>
      <c r="AB267" s="7">
        <v>2778.8066010379525</v>
      </c>
      <c r="AC267" s="10">
        <v>1.0713126363827006</v>
      </c>
    </row>
    <row r="268" spans="1:29" x14ac:dyDescent="0.6">
      <c r="A268" s="29" t="s">
        <v>18</v>
      </c>
      <c r="B268" s="29" t="s">
        <v>19</v>
      </c>
      <c r="C268" s="5">
        <v>1</v>
      </c>
      <c r="D268" s="5" t="s">
        <v>20</v>
      </c>
      <c r="E268" s="5" t="s">
        <v>21</v>
      </c>
      <c r="F268" s="5" t="s">
        <v>22</v>
      </c>
      <c r="G268" s="4" t="s">
        <v>14792</v>
      </c>
      <c r="H268" s="4" t="s">
        <v>14791</v>
      </c>
      <c r="I268" s="29" t="s">
        <v>14823</v>
      </c>
      <c r="J268" s="29" t="s">
        <v>14823</v>
      </c>
      <c r="K268" s="27">
        <v>8</v>
      </c>
      <c r="L268" s="6" t="s">
        <v>555</v>
      </c>
      <c r="M268" s="5" t="s">
        <v>556</v>
      </c>
      <c r="N268" s="7">
        <v>1044.0833740234375</v>
      </c>
      <c r="O268" s="8">
        <v>1289.75</v>
      </c>
      <c r="P268" s="8">
        <v>825.22296142578125</v>
      </c>
      <c r="Q268" s="8">
        <v>1061.3912353515625</v>
      </c>
      <c r="R268" s="8">
        <v>2151.95703125</v>
      </c>
      <c r="S268" s="8">
        <v>1261.655240131279</v>
      </c>
      <c r="T268" s="11">
        <v>0.94337928295135498</v>
      </c>
      <c r="U268" s="11">
        <v>0.99891364574432373</v>
      </c>
      <c r="V268" s="28">
        <f t="shared" si="8"/>
        <v>984.96662472766184</v>
      </c>
      <c r="W268" s="28">
        <f t="shared" si="9"/>
        <v>1042.9491296067863</v>
      </c>
      <c r="X268" s="8">
        <v>1111.8616943359375</v>
      </c>
      <c r="Y268" s="8">
        <v>1437.6391474376603</v>
      </c>
      <c r="Z268" s="8">
        <v>1512.0717402518749</v>
      </c>
      <c r="AA268" s="8">
        <v>1512.0717402518749</v>
      </c>
      <c r="AB268" s="7">
        <v>1204.1899608517094</v>
      </c>
      <c r="AC268" s="10">
        <v>1.1533465533612433</v>
      </c>
    </row>
    <row r="269" spans="1:29" x14ac:dyDescent="0.6">
      <c r="A269" s="29" t="s">
        <v>18</v>
      </c>
      <c r="B269" s="29" t="s">
        <v>19</v>
      </c>
      <c r="C269" s="5">
        <v>1</v>
      </c>
      <c r="D269" s="5" t="s">
        <v>20</v>
      </c>
      <c r="E269" s="5" t="s">
        <v>21</v>
      </c>
      <c r="F269" s="5" t="s">
        <v>22</v>
      </c>
      <c r="G269" s="4" t="s">
        <v>14792</v>
      </c>
      <c r="H269" s="4" t="s">
        <v>14791</v>
      </c>
      <c r="I269" s="29" t="s">
        <v>14870</v>
      </c>
      <c r="J269" s="29" t="s">
        <v>14870</v>
      </c>
      <c r="K269" s="27">
        <v>8</v>
      </c>
      <c r="L269" s="6" t="s">
        <v>557</v>
      </c>
      <c r="M269" s="5" t="s">
        <v>558</v>
      </c>
      <c r="N269" s="7">
        <v>28.916666030883789</v>
      </c>
      <c r="O269" s="8">
        <v>21.437093734741211</v>
      </c>
      <c r="P269" s="8">
        <v>8.7192201614379883</v>
      </c>
      <c r="Q269" s="8">
        <v>37.670505523681641</v>
      </c>
      <c r="R269" s="8">
        <v>14.757205009460449</v>
      </c>
      <c r="S269" s="8">
        <v>22.775762453472865</v>
      </c>
      <c r="T269" s="11">
        <v>0.94337928295135498</v>
      </c>
      <c r="U269" s="11">
        <v>0.99891364574432373</v>
      </c>
      <c r="V269" s="28">
        <f t="shared" si="8"/>
        <v>27.279383665558953</v>
      </c>
      <c r="W269" s="28">
        <f t="shared" si="9"/>
        <v>28.885252287681169</v>
      </c>
      <c r="X269" s="8">
        <v>19.876541137695313</v>
      </c>
      <c r="Y269" s="8">
        <v>47.89338418930776</v>
      </c>
      <c r="Z269" s="8">
        <v>29.898148795260916</v>
      </c>
      <c r="AA269" s="8">
        <v>29.898148795260916</v>
      </c>
      <c r="AB269" s="7">
        <v>23.810411681463329</v>
      </c>
      <c r="AC269" s="10">
        <v>0.82341483129601312</v>
      </c>
    </row>
    <row r="270" spans="1:29" x14ac:dyDescent="0.6">
      <c r="A270" s="29" t="s">
        <v>559</v>
      </c>
      <c r="B270" s="29" t="s">
        <v>560</v>
      </c>
      <c r="C270" s="5">
        <v>4</v>
      </c>
      <c r="D270" s="5" t="s">
        <v>561</v>
      </c>
      <c r="E270" s="5" t="s">
        <v>562</v>
      </c>
      <c r="F270" s="5" t="s">
        <v>563</v>
      </c>
      <c r="G270" s="4" t="s">
        <v>14790</v>
      </c>
      <c r="H270" s="4" t="s">
        <v>14789</v>
      </c>
      <c r="I270" s="29" t="s">
        <v>14903</v>
      </c>
      <c r="J270" s="29" t="s">
        <v>14904</v>
      </c>
      <c r="K270" s="27">
        <v>9</v>
      </c>
      <c r="L270" s="6" t="s">
        <v>564</v>
      </c>
      <c r="M270" s="5" t="s">
        <v>565</v>
      </c>
      <c r="N270" s="7">
        <v>11601.08203125</v>
      </c>
      <c r="O270" s="8">
        <v>13656.03515625</v>
      </c>
      <c r="P270" s="8">
        <v>14102.4921875</v>
      </c>
      <c r="Q270" s="8">
        <v>13556.9599609375</v>
      </c>
      <c r="R270" s="8">
        <v>10950.7216796875</v>
      </c>
      <c r="S270" s="8">
        <v>13557.117974670398</v>
      </c>
      <c r="T270" s="11">
        <v>0.94924330711364746</v>
      </c>
      <c r="U270" s="11">
        <v>0.99785107374191284</v>
      </c>
      <c r="V270" s="28">
        <f t="shared" si="8"/>
        <v>11012.249473440461</v>
      </c>
      <c r="W270" s="28">
        <f t="shared" si="9"/>
        <v>11576.152161450824</v>
      </c>
      <c r="X270" s="8">
        <v>13175.6826171875</v>
      </c>
      <c r="Y270" s="8">
        <v>15146.137132530615</v>
      </c>
      <c r="Z270" s="8">
        <v>16452.858628324993</v>
      </c>
      <c r="AA270" s="8">
        <v>16452.858628324993</v>
      </c>
      <c r="AB270" s="7">
        <v>13102.79576036592</v>
      </c>
      <c r="AC270" s="10">
        <v>1.1294460055597169</v>
      </c>
    </row>
    <row r="271" spans="1:29" x14ac:dyDescent="0.6">
      <c r="A271" s="29" t="s">
        <v>559</v>
      </c>
      <c r="B271" s="29" t="s">
        <v>560</v>
      </c>
      <c r="C271" s="5">
        <v>4</v>
      </c>
      <c r="D271" s="5" t="s">
        <v>561</v>
      </c>
      <c r="E271" s="5" t="s">
        <v>562</v>
      </c>
      <c r="F271" s="5" t="s">
        <v>563</v>
      </c>
      <c r="G271" s="4" t="s">
        <v>14790</v>
      </c>
      <c r="H271" s="4" t="s">
        <v>14789</v>
      </c>
      <c r="I271" s="29" t="s">
        <v>14903</v>
      </c>
      <c r="J271" s="29" t="s">
        <v>14904</v>
      </c>
      <c r="K271" s="27">
        <v>9</v>
      </c>
      <c r="L271" s="6" t="s">
        <v>566</v>
      </c>
      <c r="M271" s="5" t="s">
        <v>567</v>
      </c>
      <c r="N271" s="7">
        <v>10192.083984375</v>
      </c>
      <c r="O271" s="8">
        <v>12399.1259765625</v>
      </c>
      <c r="P271" s="8">
        <v>11744.830078125</v>
      </c>
      <c r="Q271" s="8">
        <v>13311.15234375</v>
      </c>
      <c r="R271" s="8">
        <v>9464.6376953125</v>
      </c>
      <c r="S271" s="8">
        <v>12371.579463319409</v>
      </c>
      <c r="T271" s="11">
        <v>0.94924330711364746</v>
      </c>
      <c r="U271" s="11">
        <v>0.99785107374191284</v>
      </c>
      <c r="V271" s="28">
        <f t="shared" si="8"/>
        <v>9674.7675077081658</v>
      </c>
      <c r="W271" s="28">
        <f t="shared" si="9"/>
        <v>10170.181947476347</v>
      </c>
      <c r="X271" s="8">
        <v>11760.71484375</v>
      </c>
      <c r="Y271" s="8">
        <v>15401.646217566615</v>
      </c>
      <c r="Z271" s="8">
        <v>15168.445268115616</v>
      </c>
      <c r="AA271" s="8">
        <v>15168.445268115616</v>
      </c>
      <c r="AB271" s="7">
        <v>12079.90932397878</v>
      </c>
      <c r="AC271" s="10">
        <v>1.1852246647984765</v>
      </c>
    </row>
    <row r="272" spans="1:29" x14ac:dyDescent="0.6">
      <c r="A272" s="29" t="s">
        <v>559</v>
      </c>
      <c r="B272" s="29" t="s">
        <v>560</v>
      </c>
      <c r="C272" s="5">
        <v>4</v>
      </c>
      <c r="D272" s="5" t="s">
        <v>561</v>
      </c>
      <c r="E272" s="5" t="s">
        <v>562</v>
      </c>
      <c r="F272" s="5" t="s">
        <v>563</v>
      </c>
      <c r="G272" s="4" t="s">
        <v>14790</v>
      </c>
      <c r="H272" s="4" t="s">
        <v>14789</v>
      </c>
      <c r="I272" s="29" t="s">
        <v>14905</v>
      </c>
      <c r="J272" s="29" t="s">
        <v>14906</v>
      </c>
      <c r="K272" s="27">
        <v>9</v>
      </c>
      <c r="L272" s="6" t="s">
        <v>568</v>
      </c>
      <c r="M272" s="5" t="s">
        <v>569</v>
      </c>
      <c r="N272" s="7">
        <v>12449.333984375</v>
      </c>
      <c r="O272" s="8">
        <v>14792.1025390625</v>
      </c>
      <c r="P272" s="8">
        <v>12785.20703125</v>
      </c>
      <c r="Q272" s="8">
        <v>14511.8115234375</v>
      </c>
      <c r="R272" s="8">
        <v>11412.52734375</v>
      </c>
      <c r="S272" s="8">
        <v>14480.584182327199</v>
      </c>
      <c r="T272" s="11">
        <v>0.94924330711364746</v>
      </c>
      <c r="U272" s="11">
        <v>0.99785107374191284</v>
      </c>
      <c r="V272" s="28">
        <f t="shared" si="8"/>
        <v>11817.446962690447</v>
      </c>
      <c r="W272" s="28">
        <f t="shared" si="9"/>
        <v>12422.58128368028</v>
      </c>
      <c r="X272" s="8">
        <v>13755.88671875</v>
      </c>
      <c r="Y272" s="8">
        <v>16141.648992530569</v>
      </c>
      <c r="Z272" s="8">
        <v>17526.024917545968</v>
      </c>
      <c r="AA272" s="8">
        <v>17526.024917545968</v>
      </c>
      <c r="AB272" s="7">
        <v>13957.448378626688</v>
      </c>
      <c r="AC272" s="10">
        <v>1.1211401667064682</v>
      </c>
    </row>
    <row r="273" spans="1:29" x14ac:dyDescent="0.6">
      <c r="A273" s="29" t="s">
        <v>559</v>
      </c>
      <c r="B273" s="29" t="s">
        <v>560</v>
      </c>
      <c r="C273" s="5">
        <v>4</v>
      </c>
      <c r="D273" s="5" t="s">
        <v>561</v>
      </c>
      <c r="E273" s="5" t="s">
        <v>562</v>
      </c>
      <c r="F273" s="5" t="s">
        <v>563</v>
      </c>
      <c r="G273" s="4" t="s">
        <v>14790</v>
      </c>
      <c r="H273" s="4" t="s">
        <v>14789</v>
      </c>
      <c r="I273" s="29" t="s">
        <v>14907</v>
      </c>
      <c r="J273" s="29" t="s">
        <v>14908</v>
      </c>
      <c r="K273" s="27">
        <v>9</v>
      </c>
      <c r="L273" s="6" t="s">
        <v>570</v>
      </c>
      <c r="M273" s="5" t="s">
        <v>571</v>
      </c>
      <c r="N273" s="7">
        <v>8913.1669921875</v>
      </c>
      <c r="O273" s="8">
        <v>10472.0556640625</v>
      </c>
      <c r="P273" s="8">
        <v>10769.7880859375</v>
      </c>
      <c r="Q273" s="8">
        <v>11082.9658203125</v>
      </c>
      <c r="R273" s="8">
        <v>8597.5751953125</v>
      </c>
      <c r="S273" s="8">
        <v>10504.607784761256</v>
      </c>
      <c r="T273" s="11">
        <v>0.94924330711364746</v>
      </c>
      <c r="U273" s="11">
        <v>0.99785107374191284</v>
      </c>
      <c r="V273" s="28">
        <f t="shared" si="8"/>
        <v>8460.7641125202645</v>
      </c>
      <c r="W273" s="28">
        <f t="shared" si="9"/>
        <v>8894.0132535952725</v>
      </c>
      <c r="X273" s="8">
        <v>10402.3623046875</v>
      </c>
      <c r="Y273" s="8">
        <v>14333.636386568936</v>
      </c>
      <c r="Z273" s="8">
        <v>13087.259470125879</v>
      </c>
      <c r="AA273" s="8">
        <v>13087.259470125879</v>
      </c>
      <c r="AB273" s="7">
        <v>10422.48595054219</v>
      </c>
      <c r="AC273" s="10">
        <v>1.1693358779968586</v>
      </c>
    </row>
    <row r="274" spans="1:29" x14ac:dyDescent="0.6">
      <c r="A274" s="29" t="s">
        <v>559</v>
      </c>
      <c r="B274" s="29" t="s">
        <v>560</v>
      </c>
      <c r="C274" s="5">
        <v>4</v>
      </c>
      <c r="D274" s="5" t="s">
        <v>561</v>
      </c>
      <c r="E274" s="5" t="s">
        <v>562</v>
      </c>
      <c r="F274" s="5" t="s">
        <v>563</v>
      </c>
      <c r="G274" s="4" t="s">
        <v>14790</v>
      </c>
      <c r="H274" s="4" t="s">
        <v>14789</v>
      </c>
      <c r="I274" s="29" t="s">
        <v>14903</v>
      </c>
      <c r="J274" s="29" t="s">
        <v>14904</v>
      </c>
      <c r="K274" s="27">
        <v>9</v>
      </c>
      <c r="L274" s="6" t="s">
        <v>572</v>
      </c>
      <c r="M274" s="5" t="s">
        <v>573</v>
      </c>
      <c r="N274" s="7">
        <v>4879.583984375</v>
      </c>
      <c r="O274" s="8">
        <v>6523.19580078125</v>
      </c>
      <c r="P274" s="8">
        <v>6832.70703125</v>
      </c>
      <c r="Q274" s="8">
        <v>7235.9873046875</v>
      </c>
      <c r="R274" s="8">
        <v>3894.211669921875</v>
      </c>
      <c r="S274" s="8">
        <v>6540.3376878484505</v>
      </c>
      <c r="T274" s="11">
        <v>0.94924330711364746</v>
      </c>
      <c r="U274" s="11">
        <v>0.99785107374191284</v>
      </c>
      <c r="V274" s="28">
        <f t="shared" si="8"/>
        <v>4631.9124386669137</v>
      </c>
      <c r="W274" s="28">
        <f t="shared" si="9"/>
        <v>4869.098118222435</v>
      </c>
      <c r="X274" s="8">
        <v>6273.66162109375</v>
      </c>
      <c r="Y274" s="8">
        <v>7621.9017673011658</v>
      </c>
      <c r="Z274" s="8">
        <v>7963.9737038775193</v>
      </c>
      <c r="AA274" s="8">
        <v>7963.9737038775193</v>
      </c>
      <c r="AB274" s="7">
        <v>6342.3823932446658</v>
      </c>
      <c r="AC274" s="10">
        <v>1.2997793282283321</v>
      </c>
    </row>
    <row r="275" spans="1:29" x14ac:dyDescent="0.6">
      <c r="A275" s="29" t="s">
        <v>559</v>
      </c>
      <c r="B275" s="29" t="s">
        <v>560</v>
      </c>
      <c r="C275" s="5">
        <v>4</v>
      </c>
      <c r="D275" s="5" t="s">
        <v>561</v>
      </c>
      <c r="E275" s="5" t="s">
        <v>562</v>
      </c>
      <c r="F275" s="5" t="s">
        <v>563</v>
      </c>
      <c r="G275" s="4" t="s">
        <v>14790</v>
      </c>
      <c r="H275" s="4" t="s">
        <v>14789</v>
      </c>
      <c r="I275" s="29" t="s">
        <v>14903</v>
      </c>
      <c r="J275" s="29" t="s">
        <v>14904</v>
      </c>
      <c r="K275" s="27">
        <v>9</v>
      </c>
      <c r="L275" s="6" t="s">
        <v>574</v>
      </c>
      <c r="M275" s="5" t="s">
        <v>575</v>
      </c>
      <c r="N275" s="7">
        <v>9783.916015625</v>
      </c>
      <c r="O275" s="8">
        <v>12089.83203125</v>
      </c>
      <c r="P275" s="8">
        <v>11976.5576171875</v>
      </c>
      <c r="Q275" s="8">
        <v>12374.4892578125</v>
      </c>
      <c r="R275" s="8">
        <v>9369.0185546875</v>
      </c>
      <c r="S275" s="8">
        <v>12011.873077736611</v>
      </c>
      <c r="T275" s="11">
        <v>0.94924330711364746</v>
      </c>
      <c r="U275" s="11">
        <v>0.99785107374191284</v>
      </c>
      <c r="V275" s="28">
        <f t="shared" si="8"/>
        <v>9287.3167951940559</v>
      </c>
      <c r="W275" s="28">
        <f t="shared" si="9"/>
        <v>9762.891101592104</v>
      </c>
      <c r="X275" s="8">
        <v>11986.5224609375</v>
      </c>
      <c r="Y275" s="8">
        <v>12800.815702314558</v>
      </c>
      <c r="Z275" s="8">
        <v>14545.632572200338</v>
      </c>
      <c r="AA275" s="8">
        <v>14545.632572200338</v>
      </c>
      <c r="AB275" s="7">
        <v>11583.911167312457</v>
      </c>
      <c r="AC275" s="10">
        <v>1.1839749185104256</v>
      </c>
    </row>
    <row r="276" spans="1:29" x14ac:dyDescent="0.6">
      <c r="A276" s="29" t="s">
        <v>559</v>
      </c>
      <c r="B276" s="29" t="s">
        <v>560</v>
      </c>
      <c r="C276" s="5">
        <v>4</v>
      </c>
      <c r="D276" s="5" t="s">
        <v>561</v>
      </c>
      <c r="E276" s="5" t="s">
        <v>562</v>
      </c>
      <c r="F276" s="5" t="s">
        <v>563</v>
      </c>
      <c r="G276" s="4" t="s">
        <v>14790</v>
      </c>
      <c r="H276" s="4" t="s">
        <v>14789</v>
      </c>
      <c r="I276" s="29" t="s">
        <v>14905</v>
      </c>
      <c r="J276" s="29" t="s">
        <v>14906</v>
      </c>
      <c r="K276" s="27">
        <v>9</v>
      </c>
      <c r="L276" s="6" t="s">
        <v>576</v>
      </c>
      <c r="M276" s="5" t="s">
        <v>577</v>
      </c>
      <c r="N276" s="7">
        <v>16598.75</v>
      </c>
      <c r="O276" s="8">
        <v>18964.388671875</v>
      </c>
      <c r="P276" s="8">
        <v>18158.623046875</v>
      </c>
      <c r="Q276" s="8">
        <v>21252.583984375</v>
      </c>
      <c r="R276" s="8">
        <v>15524.6875</v>
      </c>
      <c r="S276" s="8">
        <v>19112.305966595599</v>
      </c>
      <c r="T276" s="11">
        <v>0.94924330711364746</v>
      </c>
      <c r="U276" s="11">
        <v>0.99785107374191284</v>
      </c>
      <c r="V276" s="28">
        <f t="shared" si="8"/>
        <v>15756.252343952656</v>
      </c>
      <c r="W276" s="28">
        <f t="shared" si="9"/>
        <v>16563.080510273576</v>
      </c>
      <c r="X276" s="8">
        <v>18739.06640625</v>
      </c>
      <c r="Y276" s="8">
        <v>21957.584796719464</v>
      </c>
      <c r="Z276" s="8">
        <v>23289.821536793941</v>
      </c>
      <c r="AA276" s="8">
        <v>23289.821536793941</v>
      </c>
      <c r="AB276" s="7">
        <v>18547.644624297725</v>
      </c>
      <c r="AC276" s="10">
        <v>1.1174121318953369</v>
      </c>
    </row>
    <row r="277" spans="1:29" x14ac:dyDescent="0.6">
      <c r="A277" s="29" t="s">
        <v>559</v>
      </c>
      <c r="B277" s="29" t="s">
        <v>560</v>
      </c>
      <c r="C277" s="5">
        <v>4</v>
      </c>
      <c r="D277" s="5" t="s">
        <v>561</v>
      </c>
      <c r="E277" s="5" t="s">
        <v>562</v>
      </c>
      <c r="F277" s="5" t="s">
        <v>563</v>
      </c>
      <c r="G277" s="4" t="s">
        <v>14790</v>
      </c>
      <c r="H277" s="4" t="s">
        <v>14789</v>
      </c>
      <c r="I277" s="29" t="s">
        <v>14909</v>
      </c>
      <c r="J277" s="29" t="s">
        <v>14910</v>
      </c>
      <c r="K277" s="27">
        <v>9</v>
      </c>
      <c r="L277" s="6" t="s">
        <v>578</v>
      </c>
      <c r="M277" s="5" t="s">
        <v>579</v>
      </c>
      <c r="N277" s="7">
        <v>4524.5</v>
      </c>
      <c r="O277" s="8">
        <v>4755.5869140625</v>
      </c>
      <c r="P277" s="8">
        <v>4298.7353515625</v>
      </c>
      <c r="Q277" s="8">
        <v>3316.025390625</v>
      </c>
      <c r="R277" s="8">
        <v>3633.9912109375</v>
      </c>
      <c r="S277" s="8">
        <v>4463.8324079073791</v>
      </c>
      <c r="T277" s="11">
        <v>0.94924330711364746</v>
      </c>
      <c r="U277" s="11">
        <v>0.99785107374191284</v>
      </c>
      <c r="V277" s="28">
        <f t="shared" si="8"/>
        <v>4294.8513430356979</v>
      </c>
      <c r="W277" s="28">
        <f t="shared" si="9"/>
        <v>4514.7771831452847</v>
      </c>
      <c r="X277" s="8">
        <v>4668.111328125</v>
      </c>
      <c r="Y277" s="8">
        <v>4641.0252900384912</v>
      </c>
      <c r="Z277" s="8">
        <v>5420.5583598940566</v>
      </c>
      <c r="AA277" s="8">
        <v>5420.5583598940566</v>
      </c>
      <c r="AB277" s="7">
        <v>4316.8467377797333</v>
      </c>
      <c r="AC277" s="10">
        <v>0.95410470500159872</v>
      </c>
    </row>
    <row r="278" spans="1:29" x14ac:dyDescent="0.6">
      <c r="A278" s="29" t="s">
        <v>559</v>
      </c>
      <c r="B278" s="29" t="s">
        <v>560</v>
      </c>
      <c r="C278" s="5">
        <v>4</v>
      </c>
      <c r="D278" s="5" t="s">
        <v>561</v>
      </c>
      <c r="E278" s="5" t="s">
        <v>562</v>
      </c>
      <c r="F278" s="5" t="s">
        <v>563</v>
      </c>
      <c r="G278" s="4" t="s">
        <v>14790</v>
      </c>
      <c r="H278" s="4" t="s">
        <v>14789</v>
      </c>
      <c r="I278" s="29" t="s">
        <v>14907</v>
      </c>
      <c r="J278" s="29" t="s">
        <v>14908</v>
      </c>
      <c r="K278" s="27">
        <v>9</v>
      </c>
      <c r="L278" s="6" t="s">
        <v>580</v>
      </c>
      <c r="M278" s="5" t="s">
        <v>581</v>
      </c>
      <c r="N278" s="7">
        <v>5325.1669921875</v>
      </c>
      <c r="O278" s="8">
        <v>5575.44140625</v>
      </c>
      <c r="P278" s="8">
        <v>4601.6025390625</v>
      </c>
      <c r="Q278" s="8">
        <v>6066.85888671875</v>
      </c>
      <c r="R278" s="8">
        <v>7019.380859375</v>
      </c>
      <c r="S278" s="8">
        <v>5646.7778691539979</v>
      </c>
      <c r="T278" s="11">
        <v>0.94924330711364746</v>
      </c>
      <c r="U278" s="11">
        <v>0.99785107374191284</v>
      </c>
      <c r="V278" s="28">
        <f t="shared" si="8"/>
        <v>5054.8791265964974</v>
      </c>
      <c r="W278" s="28">
        <f t="shared" si="9"/>
        <v>5313.7236010092893</v>
      </c>
      <c r="X278" s="8">
        <v>5620.97314453125</v>
      </c>
      <c r="Y278" s="8">
        <v>10154.876755189507</v>
      </c>
      <c r="Z278" s="8">
        <v>7333.8472235611462</v>
      </c>
      <c r="AA278" s="8">
        <v>7333.8472235611462</v>
      </c>
      <c r="AB278" s="7">
        <v>5840.5596546374336</v>
      </c>
      <c r="AC278" s="10">
        <v>1.0967843192910309</v>
      </c>
    </row>
    <row r="279" spans="1:29" x14ac:dyDescent="0.6">
      <c r="A279" s="29" t="s">
        <v>559</v>
      </c>
      <c r="B279" s="29" t="s">
        <v>560</v>
      </c>
      <c r="C279" s="5">
        <v>4</v>
      </c>
      <c r="D279" s="5" t="s">
        <v>561</v>
      </c>
      <c r="E279" s="5" t="s">
        <v>562</v>
      </c>
      <c r="F279" s="5" t="s">
        <v>563</v>
      </c>
      <c r="G279" s="4" t="s">
        <v>14790</v>
      </c>
      <c r="H279" s="4" t="s">
        <v>14789</v>
      </c>
      <c r="I279" s="29" t="s">
        <v>14823</v>
      </c>
      <c r="J279" s="29" t="s">
        <v>14823</v>
      </c>
      <c r="K279" s="27">
        <v>9</v>
      </c>
      <c r="L279" s="6" t="s">
        <v>582</v>
      </c>
      <c r="M279" s="5" t="s">
        <v>583</v>
      </c>
      <c r="N279" s="7">
        <v>4844.75</v>
      </c>
      <c r="O279" s="8">
        <v>5624.25</v>
      </c>
      <c r="P279" s="8">
        <v>4422.427734375</v>
      </c>
      <c r="Q279" s="8">
        <v>6138.28759765625</v>
      </c>
      <c r="R279" s="8">
        <v>5683.94384765625</v>
      </c>
      <c r="S279" s="8">
        <v>5626.6849548119799</v>
      </c>
      <c r="T279" s="11">
        <v>0.94924330711364746</v>
      </c>
      <c r="U279" s="11">
        <v>0.99785107374191284</v>
      </c>
      <c r="V279" s="28">
        <f t="shared" si="8"/>
        <v>4598.8465121388435</v>
      </c>
      <c r="W279" s="28">
        <f t="shared" si="9"/>
        <v>4834.3389895111322</v>
      </c>
      <c r="X279" s="8">
        <v>4950.66552734375</v>
      </c>
      <c r="Y279" s="8">
        <v>7464.9209501986206</v>
      </c>
      <c r="Z279" s="8">
        <v>6899.8813293548073</v>
      </c>
      <c r="AA279" s="8">
        <v>6899.8813293548073</v>
      </c>
      <c r="AB279" s="7">
        <v>5494.9560967875532</v>
      </c>
      <c r="AC279" s="10">
        <v>1.1342083898627491</v>
      </c>
    </row>
    <row r="280" spans="1:29" x14ac:dyDescent="0.6">
      <c r="A280" s="29" t="s">
        <v>559</v>
      </c>
      <c r="B280" s="29" t="s">
        <v>560</v>
      </c>
      <c r="C280" s="5">
        <v>4</v>
      </c>
      <c r="D280" s="5" t="s">
        <v>561</v>
      </c>
      <c r="E280" s="5" t="s">
        <v>562</v>
      </c>
      <c r="F280" s="5" t="s">
        <v>563</v>
      </c>
      <c r="G280" s="4" t="s">
        <v>14790</v>
      </c>
      <c r="H280" s="4" t="s">
        <v>14789</v>
      </c>
      <c r="I280" s="29" t="s">
        <v>14903</v>
      </c>
      <c r="J280" s="29" t="s">
        <v>14904</v>
      </c>
      <c r="K280" s="27">
        <v>9</v>
      </c>
      <c r="L280" s="6" t="s">
        <v>584</v>
      </c>
      <c r="M280" s="5" t="s">
        <v>585</v>
      </c>
      <c r="N280" s="7">
        <v>4087</v>
      </c>
      <c r="O280" s="8">
        <v>4572.7880859375</v>
      </c>
      <c r="P280" s="8">
        <v>4636.85791015625</v>
      </c>
      <c r="Q280" s="8">
        <v>4461.45068359375</v>
      </c>
      <c r="R280" s="8">
        <v>4147.9560546875</v>
      </c>
      <c r="S280" s="8">
        <v>4542.5141022123553</v>
      </c>
      <c r="T280" s="11">
        <v>0.94924330711364746</v>
      </c>
      <c r="U280" s="11">
        <v>0.99785107374191284</v>
      </c>
      <c r="V280" s="28">
        <f t="shared" si="8"/>
        <v>3879.5573961734772</v>
      </c>
      <c r="W280" s="28">
        <f t="shared" si="9"/>
        <v>4078.2173383831978</v>
      </c>
      <c r="X280" s="8">
        <v>4513.4833984375</v>
      </c>
      <c r="Y280" s="8">
        <v>4456.6184907731913</v>
      </c>
      <c r="Z280" s="8">
        <v>5451.8180469524541</v>
      </c>
      <c r="AA280" s="8">
        <v>5451.8180469524541</v>
      </c>
      <c r="AB280" s="7">
        <v>4341.7414569475004</v>
      </c>
      <c r="AC280" s="10">
        <v>1.0623296934053097</v>
      </c>
    </row>
    <row r="281" spans="1:29" x14ac:dyDescent="0.6">
      <c r="A281" s="29" t="s">
        <v>559</v>
      </c>
      <c r="B281" s="29" t="s">
        <v>560</v>
      </c>
      <c r="C281" s="5">
        <v>4</v>
      </c>
      <c r="D281" s="5" t="s">
        <v>561</v>
      </c>
      <c r="E281" s="5" t="s">
        <v>562</v>
      </c>
      <c r="F281" s="5" t="s">
        <v>563</v>
      </c>
      <c r="G281" s="4" t="s">
        <v>14790</v>
      </c>
      <c r="H281" s="4" t="s">
        <v>14789</v>
      </c>
      <c r="I281" s="29" t="s">
        <v>14909</v>
      </c>
      <c r="J281" s="29" t="s">
        <v>14910</v>
      </c>
      <c r="K281" s="27">
        <v>9</v>
      </c>
      <c r="L281" s="6" t="s">
        <v>586</v>
      </c>
      <c r="M281" s="5" t="s">
        <v>587</v>
      </c>
      <c r="N281" s="7">
        <v>7401.416015625</v>
      </c>
      <c r="O281" s="8">
        <v>6316.27490234375</v>
      </c>
      <c r="P281" s="8">
        <v>4282.978515625</v>
      </c>
      <c r="Q281" s="8">
        <v>7076.9072265625</v>
      </c>
      <c r="R281" s="8">
        <v>7271.9658203125</v>
      </c>
      <c r="S281" s="8">
        <v>6339.6616909238528</v>
      </c>
      <c r="T281" s="11">
        <v>0.94924330711364746</v>
      </c>
      <c r="U281" s="11">
        <v>0.99785107374191284</v>
      </c>
      <c r="V281" s="28">
        <f t="shared" si="8"/>
        <v>7025.7446159957908</v>
      </c>
      <c r="W281" s="28">
        <f t="shared" si="9"/>
        <v>7385.5109184019966</v>
      </c>
      <c r="X281" s="8">
        <v>6065.537109375</v>
      </c>
      <c r="Y281" s="8">
        <v>11095.053209348589</v>
      </c>
      <c r="Z281" s="8">
        <v>8163.5615570261061</v>
      </c>
      <c r="AA281" s="8">
        <v>8163.5615570261061</v>
      </c>
      <c r="AB281" s="7">
        <v>6501.3309951340434</v>
      </c>
      <c r="AC281" s="10">
        <v>0.8783901595869219</v>
      </c>
    </row>
    <row r="282" spans="1:29" x14ac:dyDescent="0.6">
      <c r="A282" s="29" t="s">
        <v>559</v>
      </c>
      <c r="B282" s="29" t="s">
        <v>560</v>
      </c>
      <c r="C282" s="5">
        <v>4</v>
      </c>
      <c r="D282" s="5" t="s">
        <v>561</v>
      </c>
      <c r="E282" s="5" t="s">
        <v>562</v>
      </c>
      <c r="F282" s="5" t="s">
        <v>563</v>
      </c>
      <c r="G282" s="4" t="s">
        <v>14790</v>
      </c>
      <c r="H282" s="4" t="s">
        <v>14789</v>
      </c>
      <c r="I282" s="29" t="s">
        <v>14905</v>
      </c>
      <c r="J282" s="29" t="s">
        <v>14906</v>
      </c>
      <c r="K282" s="27">
        <v>9</v>
      </c>
      <c r="L282" s="6" t="s">
        <v>588</v>
      </c>
      <c r="M282" s="5" t="s">
        <v>589</v>
      </c>
      <c r="N282" s="7">
        <v>3118.666748046875</v>
      </c>
      <c r="O282" s="8">
        <v>3572.152099609375</v>
      </c>
      <c r="P282" s="8">
        <v>3488.44677734375</v>
      </c>
      <c r="Q282" s="8">
        <v>3163.26220703125</v>
      </c>
      <c r="R282" s="8">
        <v>2279.081298828125</v>
      </c>
      <c r="S282" s="8">
        <v>3451.6386770100376</v>
      </c>
      <c r="T282" s="11">
        <v>0.94924330711364746</v>
      </c>
      <c r="U282" s="11">
        <v>0.99785107374191284</v>
      </c>
      <c r="V282" s="28">
        <f t="shared" si="8"/>
        <v>2960.37353770138</v>
      </c>
      <c r="W282" s="28">
        <f t="shared" si="9"/>
        <v>3111.9649631817738</v>
      </c>
      <c r="X282" s="8">
        <v>3541.5283203125</v>
      </c>
      <c r="Y282" s="8">
        <v>3559.8093587834669</v>
      </c>
      <c r="Z282" s="8">
        <v>4178.6855758091806</v>
      </c>
      <c r="AA282" s="8">
        <v>4178.6855758091806</v>
      </c>
      <c r="AB282" s="7">
        <v>3327.8389417601711</v>
      </c>
      <c r="AC282" s="10">
        <v>1.0670710308641647</v>
      </c>
    </row>
    <row r="283" spans="1:29" x14ac:dyDescent="0.6">
      <c r="A283" s="29" t="s">
        <v>559</v>
      </c>
      <c r="B283" s="29" t="s">
        <v>560</v>
      </c>
      <c r="C283" s="5">
        <v>4</v>
      </c>
      <c r="D283" s="5" t="s">
        <v>561</v>
      </c>
      <c r="E283" s="5" t="s">
        <v>562</v>
      </c>
      <c r="F283" s="5" t="s">
        <v>563</v>
      </c>
      <c r="G283" s="4" t="s">
        <v>14790</v>
      </c>
      <c r="H283" s="4" t="s">
        <v>14789</v>
      </c>
      <c r="I283" s="29" t="s">
        <v>14823</v>
      </c>
      <c r="J283" s="29" t="s">
        <v>14823</v>
      </c>
      <c r="K283" s="27">
        <v>9</v>
      </c>
      <c r="L283" s="6" t="s">
        <v>590</v>
      </c>
      <c r="M283" s="5" t="s">
        <v>591</v>
      </c>
      <c r="N283" s="7">
        <v>3883.000244140625</v>
      </c>
      <c r="O283" s="8">
        <v>2889.269287109375</v>
      </c>
      <c r="P283" s="8">
        <v>2027.822509765625</v>
      </c>
      <c r="Q283" s="8">
        <v>3219.5546875</v>
      </c>
      <c r="R283" s="8">
        <v>8472.5146484375</v>
      </c>
      <c r="S283" s="8">
        <v>3116.1144833277071</v>
      </c>
      <c r="T283" s="11">
        <v>0.94924330711364746</v>
      </c>
      <c r="U283" s="11">
        <v>0.99785107374191284</v>
      </c>
      <c r="V283" s="28">
        <f t="shared" si="8"/>
        <v>3685.9119932711474</v>
      </c>
      <c r="W283" s="28">
        <f t="shared" si="9"/>
        <v>3874.6559629558324</v>
      </c>
      <c r="X283" s="8">
        <v>3011.022216796875</v>
      </c>
      <c r="Y283" s="8">
        <v>5919.5471528411599</v>
      </c>
      <c r="Z283" s="8">
        <v>4072.7248115786356</v>
      </c>
      <c r="AA283" s="8">
        <v>4072.7248115786356</v>
      </c>
      <c r="AB283" s="7">
        <v>3243.453469077941</v>
      </c>
      <c r="AC283" s="10">
        <v>0.83529571597948049</v>
      </c>
    </row>
    <row r="284" spans="1:29" x14ac:dyDescent="0.6">
      <c r="A284" s="29" t="s">
        <v>559</v>
      </c>
      <c r="B284" s="29" t="s">
        <v>560</v>
      </c>
      <c r="C284" s="5">
        <v>4</v>
      </c>
      <c r="D284" s="5" t="s">
        <v>561</v>
      </c>
      <c r="E284" s="5" t="s">
        <v>562</v>
      </c>
      <c r="F284" s="5" t="s">
        <v>563</v>
      </c>
      <c r="G284" s="4" t="s">
        <v>14790</v>
      </c>
      <c r="H284" s="4" t="s">
        <v>14789</v>
      </c>
      <c r="I284" s="29" t="s">
        <v>14909</v>
      </c>
      <c r="J284" s="29" t="s">
        <v>14910</v>
      </c>
      <c r="K284" s="27">
        <v>9</v>
      </c>
      <c r="L284" s="6" t="s">
        <v>592</v>
      </c>
      <c r="M284" s="5" t="s">
        <v>593</v>
      </c>
      <c r="N284" s="7">
        <v>8012.25</v>
      </c>
      <c r="O284" s="8">
        <v>6244.15966796875</v>
      </c>
      <c r="P284" s="8">
        <v>4533.0732421875</v>
      </c>
      <c r="Q284" s="8">
        <v>6399.701171875</v>
      </c>
      <c r="R284" s="8">
        <v>10485.0283203125</v>
      </c>
      <c r="S284" s="8">
        <v>6334.3993718459296</v>
      </c>
      <c r="T284" s="11">
        <v>0.94924330711364746</v>
      </c>
      <c r="U284" s="11">
        <v>0.99785107374191284</v>
      </c>
      <c r="V284" s="28">
        <f t="shared" si="8"/>
        <v>7605.5746874213219</v>
      </c>
      <c r="W284" s="28">
        <f t="shared" si="9"/>
        <v>7995.0322655886412</v>
      </c>
      <c r="X284" s="8">
        <v>6474.5302734375</v>
      </c>
      <c r="Y284" s="8">
        <v>14446.105785512154</v>
      </c>
      <c r="Z284" s="8">
        <v>8617.4968097090532</v>
      </c>
      <c r="AA284" s="8">
        <v>8617.4968097090532</v>
      </c>
      <c r="AB284" s="7">
        <v>6862.837833471247</v>
      </c>
      <c r="AC284" s="10">
        <v>0.85654314748931282</v>
      </c>
    </row>
    <row r="285" spans="1:29" x14ac:dyDescent="0.6">
      <c r="A285" s="29" t="s">
        <v>559</v>
      </c>
      <c r="B285" s="29" t="s">
        <v>560</v>
      </c>
      <c r="C285" s="5">
        <v>4</v>
      </c>
      <c r="D285" s="5" t="s">
        <v>561</v>
      </c>
      <c r="E285" s="5" t="s">
        <v>562</v>
      </c>
      <c r="F285" s="5" t="s">
        <v>563</v>
      </c>
      <c r="G285" s="4" t="s">
        <v>14790</v>
      </c>
      <c r="H285" s="4" t="s">
        <v>14789</v>
      </c>
      <c r="I285" s="29" t="s">
        <v>14903</v>
      </c>
      <c r="J285" s="29" t="s">
        <v>14904</v>
      </c>
      <c r="K285" s="27">
        <v>9</v>
      </c>
      <c r="L285" s="6" t="s">
        <v>594</v>
      </c>
      <c r="M285" s="5" t="s">
        <v>595</v>
      </c>
      <c r="N285" s="7">
        <v>4086.99951171875</v>
      </c>
      <c r="O285" s="8">
        <v>3891.42626953125</v>
      </c>
      <c r="P285" s="8">
        <v>2586.72216796875</v>
      </c>
      <c r="Q285" s="8">
        <v>6562.2705078125</v>
      </c>
      <c r="R285" s="8">
        <v>5251.67138671875</v>
      </c>
      <c r="S285" s="8">
        <v>4264.6536932840663</v>
      </c>
      <c r="T285" s="11">
        <v>0.94924330711364746</v>
      </c>
      <c r="U285" s="11">
        <v>0.99785107374191284</v>
      </c>
      <c r="V285" s="28">
        <f t="shared" si="8"/>
        <v>3879.5569326757686</v>
      </c>
      <c r="W285" s="28">
        <f t="shared" si="9"/>
        <v>4078.2168511512282</v>
      </c>
      <c r="X285" s="8">
        <v>3453.41845703125</v>
      </c>
      <c r="Y285" s="8">
        <v>7643.0575893642381</v>
      </c>
      <c r="Z285" s="8">
        <v>5427.8435465448338</v>
      </c>
      <c r="AA285" s="8">
        <v>5427.8435465448338</v>
      </c>
      <c r="AB285" s="7">
        <v>4322.6485449256934</v>
      </c>
      <c r="AC285" s="10">
        <v>1.0576581995009446</v>
      </c>
    </row>
    <row r="286" spans="1:29" x14ac:dyDescent="0.6">
      <c r="A286" s="29" t="s">
        <v>559</v>
      </c>
      <c r="B286" s="29" t="s">
        <v>560</v>
      </c>
      <c r="C286" s="5">
        <v>4</v>
      </c>
      <c r="D286" s="5" t="s">
        <v>561</v>
      </c>
      <c r="E286" s="5" t="s">
        <v>562</v>
      </c>
      <c r="F286" s="5" t="s">
        <v>563</v>
      </c>
      <c r="G286" s="4" t="s">
        <v>14790</v>
      </c>
      <c r="H286" s="4" t="s">
        <v>14789</v>
      </c>
      <c r="I286" s="29" t="s">
        <v>14909</v>
      </c>
      <c r="J286" s="29" t="s">
        <v>14910</v>
      </c>
      <c r="K286" s="27">
        <v>9</v>
      </c>
      <c r="L286" s="6" t="s">
        <v>596</v>
      </c>
      <c r="M286" s="5" t="s">
        <v>597</v>
      </c>
      <c r="N286" s="7">
        <v>11176.41796875</v>
      </c>
      <c r="O286" s="8">
        <v>11537.068359375</v>
      </c>
      <c r="P286" s="8">
        <v>10290.0107421875</v>
      </c>
      <c r="Q286" s="8">
        <v>12707.1845703125</v>
      </c>
      <c r="R286" s="8">
        <v>6071.498046875</v>
      </c>
      <c r="S286" s="8">
        <v>11404.732304936644</v>
      </c>
      <c r="T286" s="11">
        <v>0.94924330711364746</v>
      </c>
      <c r="U286" s="11">
        <v>0.99785107374191284</v>
      </c>
      <c r="V286" s="28">
        <f t="shared" si="8"/>
        <v>10609.139954340644</v>
      </c>
      <c r="W286" s="28">
        <f t="shared" si="9"/>
        <v>11152.400670705596</v>
      </c>
      <c r="X286" s="8">
        <v>10943.8173828125</v>
      </c>
      <c r="Y286" s="8">
        <v>14960.493771753469</v>
      </c>
      <c r="Z286" s="8">
        <v>14088.688474796383</v>
      </c>
      <c r="AA286" s="8">
        <v>14088.688474796383</v>
      </c>
      <c r="AB286" s="7">
        <v>11220.00813274306</v>
      </c>
      <c r="AC286" s="10">
        <v>1.0039001909301299</v>
      </c>
    </row>
    <row r="287" spans="1:29" x14ac:dyDescent="0.6">
      <c r="A287" s="29" t="s">
        <v>559</v>
      </c>
      <c r="B287" s="29" t="s">
        <v>560</v>
      </c>
      <c r="C287" s="5">
        <v>4</v>
      </c>
      <c r="D287" s="5" t="s">
        <v>561</v>
      </c>
      <c r="E287" s="5" t="s">
        <v>562</v>
      </c>
      <c r="F287" s="5" t="s">
        <v>563</v>
      </c>
      <c r="G287" s="4" t="s">
        <v>14790</v>
      </c>
      <c r="H287" s="4" t="s">
        <v>14789</v>
      </c>
      <c r="I287" s="29" t="s">
        <v>14907</v>
      </c>
      <c r="J287" s="29" t="s">
        <v>14908</v>
      </c>
      <c r="K287" s="27">
        <v>9</v>
      </c>
      <c r="L287" s="6" t="s">
        <v>598</v>
      </c>
      <c r="M287" s="5" t="s">
        <v>599</v>
      </c>
      <c r="N287" s="7">
        <v>5445.33349609375</v>
      </c>
      <c r="O287" s="8">
        <v>5009.2275390625</v>
      </c>
      <c r="P287" s="8">
        <v>4159.9404296875</v>
      </c>
      <c r="Q287" s="8">
        <v>6151.35888671875</v>
      </c>
      <c r="R287" s="8">
        <v>6917.287109375</v>
      </c>
      <c r="S287" s="8">
        <v>5205.4011967978277</v>
      </c>
      <c r="T287" s="11">
        <v>0.94924330711364746</v>
      </c>
      <c r="U287" s="11">
        <v>0.99785107374191284</v>
      </c>
      <c r="V287" s="28">
        <f t="shared" si="8"/>
        <v>5168.9463761687512</v>
      </c>
      <c r="W287" s="28">
        <f t="shared" si="9"/>
        <v>5433.6318759599526</v>
      </c>
      <c r="X287" s="8">
        <v>5205.67578125</v>
      </c>
      <c r="Y287" s="8">
        <v>9950.7709509873694</v>
      </c>
      <c r="Z287" s="8">
        <v>6834.8306975511205</v>
      </c>
      <c r="AA287" s="8">
        <v>6834.8306975511205</v>
      </c>
      <c r="AB287" s="7">
        <v>5443.1508049619079</v>
      </c>
      <c r="AC287" s="10">
        <v>0.99959916300197083</v>
      </c>
    </row>
    <row r="288" spans="1:29" x14ac:dyDescent="0.6">
      <c r="A288" s="29" t="s">
        <v>559</v>
      </c>
      <c r="B288" s="29" t="s">
        <v>560</v>
      </c>
      <c r="C288" s="5">
        <v>4</v>
      </c>
      <c r="D288" s="5" t="s">
        <v>561</v>
      </c>
      <c r="E288" s="5" t="s">
        <v>562</v>
      </c>
      <c r="F288" s="5" t="s">
        <v>563</v>
      </c>
      <c r="G288" s="4" t="s">
        <v>14790</v>
      </c>
      <c r="H288" s="4" t="s">
        <v>14789</v>
      </c>
      <c r="I288" s="29" t="s">
        <v>14907</v>
      </c>
      <c r="J288" s="29" t="s">
        <v>14908</v>
      </c>
      <c r="K288" s="27">
        <v>9</v>
      </c>
      <c r="L288" s="6" t="s">
        <v>600</v>
      </c>
      <c r="M288" s="5" t="s">
        <v>601</v>
      </c>
      <c r="N288" s="7">
        <v>4624.333984375</v>
      </c>
      <c r="O288" s="8">
        <v>5127.82470703125</v>
      </c>
      <c r="P288" s="8">
        <v>3271.43115234375</v>
      </c>
      <c r="Q288" s="8">
        <v>7015.52978515625</v>
      </c>
      <c r="R288" s="8">
        <v>5360.06005859375</v>
      </c>
      <c r="S288" s="8">
        <v>5301.3161048184638</v>
      </c>
      <c r="T288" s="11">
        <v>0.94924330711364746</v>
      </c>
      <c r="U288" s="11">
        <v>0.99785107374191284</v>
      </c>
      <c r="V288" s="28">
        <f t="shared" si="8"/>
        <v>4389.6180845261551</v>
      </c>
      <c r="W288" s="28">
        <f t="shared" si="9"/>
        <v>4614.3966316498118</v>
      </c>
      <c r="X288" s="8">
        <v>4607.39794921875</v>
      </c>
      <c r="Y288" s="8">
        <v>7957.6086410253929</v>
      </c>
      <c r="Z288" s="8">
        <v>6604.3597802471395</v>
      </c>
      <c r="AA288" s="8">
        <v>6604.3597802471395</v>
      </c>
      <c r="AB288" s="7">
        <v>5259.6074204135612</v>
      </c>
      <c r="AC288" s="10">
        <v>1.1373762012400195</v>
      </c>
    </row>
    <row r="289" spans="1:29" x14ac:dyDescent="0.6">
      <c r="A289" s="29" t="s">
        <v>559</v>
      </c>
      <c r="B289" s="29" t="s">
        <v>560</v>
      </c>
      <c r="C289" s="5">
        <v>4</v>
      </c>
      <c r="D289" s="5" t="s">
        <v>561</v>
      </c>
      <c r="E289" s="5" t="s">
        <v>562</v>
      </c>
      <c r="F289" s="5" t="s">
        <v>563</v>
      </c>
      <c r="G289" s="4" t="s">
        <v>14790</v>
      </c>
      <c r="H289" s="4" t="s">
        <v>14789</v>
      </c>
      <c r="I289" s="29" t="s">
        <v>14909</v>
      </c>
      <c r="J289" s="29" t="s">
        <v>14910</v>
      </c>
      <c r="K289" s="27">
        <v>9</v>
      </c>
      <c r="L289" s="6" t="s">
        <v>602</v>
      </c>
      <c r="M289" s="5" t="s">
        <v>603</v>
      </c>
      <c r="N289" s="7">
        <v>1686.583251953125</v>
      </c>
      <c r="O289" s="8">
        <v>1765.4139404296875</v>
      </c>
      <c r="P289" s="8">
        <v>1280.50634765625</v>
      </c>
      <c r="Q289" s="8">
        <v>2280.180419921875</v>
      </c>
      <c r="R289" s="8">
        <v>1150.4857177734375</v>
      </c>
      <c r="S289" s="8">
        <v>1785.83481081271</v>
      </c>
      <c r="T289" s="11">
        <v>0.94924330711364746</v>
      </c>
      <c r="U289" s="11">
        <v>0.99785107374191284</v>
      </c>
      <c r="V289" s="28">
        <f t="shared" si="8"/>
        <v>1600.9778638064745</v>
      </c>
      <c r="W289" s="28">
        <f t="shared" si="9"/>
        <v>1682.9589089165529</v>
      </c>
      <c r="X289" s="8">
        <v>1717.9906005859375</v>
      </c>
      <c r="Y289" s="8">
        <v>2530.9008433766671</v>
      </c>
      <c r="Z289" s="8">
        <v>2229.3533450815212</v>
      </c>
      <c r="AA289" s="8">
        <v>2229.3533450815212</v>
      </c>
      <c r="AB289" s="7">
        <v>1775.4216588236484</v>
      </c>
      <c r="AC289" s="10">
        <v>1.0526735972076358</v>
      </c>
    </row>
    <row r="290" spans="1:29" x14ac:dyDescent="0.6">
      <c r="A290" s="29" t="s">
        <v>559</v>
      </c>
      <c r="B290" s="29" t="s">
        <v>560</v>
      </c>
      <c r="C290" s="5">
        <v>4</v>
      </c>
      <c r="D290" s="5" t="s">
        <v>561</v>
      </c>
      <c r="E290" s="5" t="s">
        <v>562</v>
      </c>
      <c r="F290" s="5" t="s">
        <v>563</v>
      </c>
      <c r="G290" s="4" t="s">
        <v>14790</v>
      </c>
      <c r="H290" s="4" t="s">
        <v>14789</v>
      </c>
      <c r="I290" s="29" t="s">
        <v>14907</v>
      </c>
      <c r="J290" s="29" t="s">
        <v>14908</v>
      </c>
      <c r="K290" s="27">
        <v>9</v>
      </c>
      <c r="L290" s="6" t="s">
        <v>604</v>
      </c>
      <c r="M290" s="5" t="s">
        <v>605</v>
      </c>
      <c r="N290" s="7">
        <v>1940.666748046875</v>
      </c>
      <c r="O290" s="8">
        <v>1684.64697265625</v>
      </c>
      <c r="P290" s="8">
        <v>1320.233154296875</v>
      </c>
      <c r="Q290" s="8">
        <v>1892.806640625</v>
      </c>
      <c r="R290" s="8">
        <v>2187.209716796875</v>
      </c>
      <c r="S290" s="8">
        <v>1713.40495839611</v>
      </c>
      <c r="T290" s="11">
        <v>0.94924330711364746</v>
      </c>
      <c r="U290" s="11">
        <v>0.99785107374191284</v>
      </c>
      <c r="V290" s="28">
        <f t="shared" si="8"/>
        <v>1842.1649219215033</v>
      </c>
      <c r="W290" s="28">
        <f t="shared" si="9"/>
        <v>1936.4963983138005</v>
      </c>
      <c r="X290" s="8">
        <v>1787.5811767578125</v>
      </c>
      <c r="Y290" s="8">
        <v>3710.7978613820824</v>
      </c>
      <c r="Z290" s="8">
        <v>2312.2261533320575</v>
      </c>
      <c r="AA290" s="8">
        <v>2312.2261533320575</v>
      </c>
      <c r="AB290" s="7">
        <v>1841.420249410535</v>
      </c>
      <c r="AC290" s="10">
        <v>0.94885958718248575</v>
      </c>
    </row>
    <row r="291" spans="1:29" x14ac:dyDescent="0.6">
      <c r="A291" s="29" t="s">
        <v>559</v>
      </c>
      <c r="B291" s="29" t="s">
        <v>560</v>
      </c>
      <c r="C291" s="5">
        <v>4</v>
      </c>
      <c r="D291" s="5" t="s">
        <v>561</v>
      </c>
      <c r="E291" s="5" t="s">
        <v>562</v>
      </c>
      <c r="F291" s="5" t="s">
        <v>563</v>
      </c>
      <c r="G291" s="4" t="s">
        <v>14790</v>
      </c>
      <c r="H291" s="4" t="s">
        <v>14789</v>
      </c>
      <c r="I291" s="29" t="s">
        <v>14907</v>
      </c>
      <c r="J291" s="29" t="s">
        <v>14908</v>
      </c>
      <c r="K291" s="27">
        <v>9</v>
      </c>
      <c r="L291" s="6" t="s">
        <v>606</v>
      </c>
      <c r="M291" s="5" t="s">
        <v>607</v>
      </c>
      <c r="N291" s="7">
        <v>18218.83203125</v>
      </c>
      <c r="O291" s="8">
        <v>20350.11328125</v>
      </c>
      <c r="P291" s="8">
        <v>14521.486328125</v>
      </c>
      <c r="Q291" s="8">
        <v>24560.685546875</v>
      </c>
      <c r="R291" s="8">
        <v>21561.27734375</v>
      </c>
      <c r="S291" s="8">
        <v>20657.708157805733</v>
      </c>
      <c r="T291" s="11">
        <v>0.94924330711364746</v>
      </c>
      <c r="U291" s="11">
        <v>0.99785107374191284</v>
      </c>
      <c r="V291" s="28">
        <f t="shared" si="8"/>
        <v>17294.104369091801</v>
      </c>
      <c r="W291" s="28">
        <f t="shared" si="9"/>
        <v>18179.681104706367</v>
      </c>
      <c r="X291" s="8">
        <v>18875.12109375</v>
      </c>
      <c r="Y291" s="8">
        <v>34100.946941541355</v>
      </c>
      <c r="Z291" s="8">
        <v>26232.851178123488</v>
      </c>
      <c r="AA291" s="8">
        <v>26232.851178123488</v>
      </c>
      <c r="AB291" s="7">
        <v>20891.426770499143</v>
      </c>
      <c r="AC291" s="10">
        <v>1.1466940764734508</v>
      </c>
    </row>
    <row r="292" spans="1:29" x14ac:dyDescent="0.6">
      <c r="A292" s="29" t="s">
        <v>559</v>
      </c>
      <c r="B292" s="29" t="s">
        <v>560</v>
      </c>
      <c r="C292" s="5">
        <v>4</v>
      </c>
      <c r="D292" s="5" t="s">
        <v>561</v>
      </c>
      <c r="E292" s="5" t="s">
        <v>562</v>
      </c>
      <c r="F292" s="5" t="s">
        <v>563</v>
      </c>
      <c r="G292" s="4" t="s">
        <v>14790</v>
      </c>
      <c r="H292" s="4" t="s">
        <v>14789</v>
      </c>
      <c r="I292" s="29" t="s">
        <v>14909</v>
      </c>
      <c r="J292" s="29" t="s">
        <v>14910</v>
      </c>
      <c r="K292" s="27">
        <v>9</v>
      </c>
      <c r="L292" s="6" t="s">
        <v>608</v>
      </c>
      <c r="M292" s="5" t="s">
        <v>609</v>
      </c>
      <c r="N292" s="7">
        <v>4952.75</v>
      </c>
      <c r="O292" s="8">
        <v>4969.51611328125</v>
      </c>
      <c r="P292" s="8">
        <v>4915.95458984375</v>
      </c>
      <c r="Q292" s="8">
        <v>5996.97998046875</v>
      </c>
      <c r="R292" s="8">
        <v>5283.43505859375</v>
      </c>
      <c r="S292" s="8">
        <v>5133.1299092494264</v>
      </c>
      <c r="T292" s="11">
        <v>0.94924330711364746</v>
      </c>
      <c r="U292" s="11">
        <v>0.99785107374191284</v>
      </c>
      <c r="V292" s="28">
        <f t="shared" si="8"/>
        <v>4701.3647893071175</v>
      </c>
      <c r="W292" s="28">
        <f t="shared" si="9"/>
        <v>4942.1069054752588</v>
      </c>
      <c r="X292" s="8">
        <v>5307.71923828125</v>
      </c>
      <c r="Y292" s="8">
        <v>8222.6630755621645</v>
      </c>
      <c r="Z292" s="8">
        <v>6572.3450666657291</v>
      </c>
      <c r="AA292" s="8">
        <v>6572.3450666657291</v>
      </c>
      <c r="AB292" s="7">
        <v>5234.1114100934046</v>
      </c>
      <c r="AC292" s="10">
        <v>1.0568091282809358</v>
      </c>
    </row>
    <row r="293" spans="1:29" x14ac:dyDescent="0.6">
      <c r="A293" s="29" t="s">
        <v>559</v>
      </c>
      <c r="B293" s="29" t="s">
        <v>560</v>
      </c>
      <c r="C293" s="5">
        <v>4</v>
      </c>
      <c r="D293" s="5" t="s">
        <v>561</v>
      </c>
      <c r="E293" s="5" t="s">
        <v>562</v>
      </c>
      <c r="F293" s="5" t="s">
        <v>563</v>
      </c>
      <c r="G293" s="4" t="s">
        <v>14790</v>
      </c>
      <c r="H293" s="4" t="s">
        <v>14789</v>
      </c>
      <c r="I293" s="29" t="s">
        <v>14907</v>
      </c>
      <c r="J293" s="29" t="s">
        <v>14908</v>
      </c>
      <c r="K293" s="27">
        <v>9</v>
      </c>
      <c r="L293" s="6" t="s">
        <v>610</v>
      </c>
      <c r="M293" s="5" t="s">
        <v>611</v>
      </c>
      <c r="N293" s="7">
        <v>6283.2509765625</v>
      </c>
      <c r="O293" s="8">
        <v>7372.7490234375</v>
      </c>
      <c r="P293" s="8">
        <v>5554.4912109375</v>
      </c>
      <c r="Q293" s="8">
        <v>7832.60888671875</v>
      </c>
      <c r="R293" s="8">
        <v>6138.90673828125</v>
      </c>
      <c r="S293" s="8">
        <v>7273.6381166424962</v>
      </c>
      <c r="T293" s="11">
        <v>0.94924330711364746</v>
      </c>
      <c r="U293" s="11">
        <v>0.99785107374191284</v>
      </c>
      <c r="V293" s="28">
        <f t="shared" si="8"/>
        <v>5964.3339364172425</v>
      </c>
      <c r="W293" s="28">
        <f t="shared" si="9"/>
        <v>6269.7487335528131</v>
      </c>
      <c r="X293" s="8">
        <v>6378.60009765625</v>
      </c>
      <c r="Y293" s="8">
        <v>11086.041699451276</v>
      </c>
      <c r="Z293" s="8">
        <v>9089.4356442130302</v>
      </c>
      <c r="AA293" s="8">
        <v>9089.4356442130302</v>
      </c>
      <c r="AB293" s="7">
        <v>7238.6824389336043</v>
      </c>
      <c r="AC293" s="10">
        <v>1.1520600507500038</v>
      </c>
    </row>
    <row r="294" spans="1:29" x14ac:dyDescent="0.6">
      <c r="A294" s="29" t="s">
        <v>559</v>
      </c>
      <c r="B294" s="29" t="s">
        <v>560</v>
      </c>
      <c r="C294" s="5">
        <v>4</v>
      </c>
      <c r="D294" s="5" t="s">
        <v>561</v>
      </c>
      <c r="E294" s="5" t="s">
        <v>562</v>
      </c>
      <c r="F294" s="5" t="s">
        <v>563</v>
      </c>
      <c r="G294" s="4" t="s">
        <v>14790</v>
      </c>
      <c r="H294" s="4" t="s">
        <v>14789</v>
      </c>
      <c r="I294" s="29" t="s">
        <v>14823</v>
      </c>
      <c r="J294" s="29" t="s">
        <v>14823</v>
      </c>
      <c r="K294" s="27">
        <v>9</v>
      </c>
      <c r="L294" s="6" t="s">
        <v>612</v>
      </c>
      <c r="M294" s="5" t="s">
        <v>613</v>
      </c>
      <c r="N294" s="7">
        <v>1090.916748046875</v>
      </c>
      <c r="O294" s="8">
        <v>1129.4739990234375</v>
      </c>
      <c r="P294" s="8">
        <v>609.06011962890625</v>
      </c>
      <c r="Q294" s="8">
        <v>2734.648193359375</v>
      </c>
      <c r="R294" s="8">
        <v>2885.671875</v>
      </c>
      <c r="S294" s="8">
        <v>1409.8039694225592</v>
      </c>
      <c r="T294" s="11">
        <v>0.94924330711364746</v>
      </c>
      <c r="U294" s="11">
        <v>0.99785107374191284</v>
      </c>
      <c r="V294" s="28">
        <f t="shared" si="8"/>
        <v>1035.5454217016813</v>
      </c>
      <c r="W294" s="28">
        <f t="shared" si="9"/>
        <v>1088.57244840161</v>
      </c>
      <c r="X294" s="8">
        <v>933.7869873046875</v>
      </c>
      <c r="Y294" s="8">
        <v>1663.078137338822</v>
      </c>
      <c r="Z294" s="8">
        <v>1662.122095261085</v>
      </c>
      <c r="AA294" s="8">
        <v>1662.122095261085</v>
      </c>
      <c r="AB294" s="7">
        <v>1323.6876846132998</v>
      </c>
      <c r="AC294" s="10">
        <v>1.2133718608529631</v>
      </c>
    </row>
    <row r="295" spans="1:29" x14ac:dyDescent="0.6">
      <c r="A295" s="29" t="s">
        <v>559</v>
      </c>
      <c r="B295" s="29" t="s">
        <v>560</v>
      </c>
      <c r="C295" s="5">
        <v>4</v>
      </c>
      <c r="D295" s="5" t="s">
        <v>561</v>
      </c>
      <c r="E295" s="5" t="s">
        <v>562</v>
      </c>
      <c r="F295" s="5" t="s">
        <v>563</v>
      </c>
      <c r="G295" s="4" t="s">
        <v>14788</v>
      </c>
      <c r="H295" s="4" t="s">
        <v>14787</v>
      </c>
      <c r="I295" s="29" t="s">
        <v>14911</v>
      </c>
      <c r="J295" s="29" t="s">
        <v>14912</v>
      </c>
      <c r="K295" s="27">
        <v>10</v>
      </c>
      <c r="L295" s="6" t="s">
        <v>614</v>
      </c>
      <c r="M295" s="5" t="s">
        <v>615</v>
      </c>
      <c r="N295" s="7">
        <v>5692.8330078125</v>
      </c>
      <c r="O295" s="8">
        <v>6364.4853515625</v>
      </c>
      <c r="P295" s="8">
        <v>5960.12353515625</v>
      </c>
      <c r="Q295" s="8">
        <v>9416.4921875</v>
      </c>
      <c r="R295" s="8">
        <v>7327.365234375</v>
      </c>
      <c r="S295" s="8">
        <v>6836.0242860193621</v>
      </c>
      <c r="T295" s="11">
        <v>0.9443245530128479</v>
      </c>
      <c r="U295" s="11">
        <v>0.9978289008140564</v>
      </c>
      <c r="V295" s="28">
        <f t="shared" si="8"/>
        <v>5375.8819854793255</v>
      </c>
      <c r="W295" s="28">
        <f t="shared" si="9"/>
        <v>5680.4733027035254</v>
      </c>
      <c r="X295" s="8">
        <v>7155.35205078125</v>
      </c>
      <c r="Y295" s="8">
        <v>29197.074615274014</v>
      </c>
      <c r="Z295" s="8">
        <v>10910.494677312934</v>
      </c>
      <c r="AA295" s="8">
        <v>10910.494677312934</v>
      </c>
      <c r="AB295" s="7">
        <v>8688.9449809819998</v>
      </c>
      <c r="AC295" s="10">
        <v>1.5262954260309087</v>
      </c>
    </row>
    <row r="296" spans="1:29" x14ac:dyDescent="0.6">
      <c r="A296" s="29" t="s">
        <v>559</v>
      </c>
      <c r="B296" s="29" t="s">
        <v>560</v>
      </c>
      <c r="C296" s="5">
        <v>4</v>
      </c>
      <c r="D296" s="5" t="s">
        <v>561</v>
      </c>
      <c r="E296" s="5" t="s">
        <v>562</v>
      </c>
      <c r="F296" s="5" t="s">
        <v>563</v>
      </c>
      <c r="G296" s="4" t="s">
        <v>14788</v>
      </c>
      <c r="H296" s="4" t="s">
        <v>14787</v>
      </c>
      <c r="I296" s="29" t="s">
        <v>14913</v>
      </c>
      <c r="J296" s="29" t="s">
        <v>14914</v>
      </c>
      <c r="K296" s="27">
        <v>10</v>
      </c>
      <c r="L296" s="6" t="s">
        <v>616</v>
      </c>
      <c r="M296" s="5" t="s">
        <v>617</v>
      </c>
      <c r="N296" s="7">
        <v>11726.6669921875</v>
      </c>
      <c r="O296" s="8">
        <v>13250.37890625</v>
      </c>
      <c r="P296" s="8">
        <v>14304.33203125</v>
      </c>
      <c r="Q296" s="8">
        <v>20800.447265625</v>
      </c>
      <c r="R296" s="8">
        <v>13178.7783203125</v>
      </c>
      <c r="S296" s="8">
        <v>14446.414025778939</v>
      </c>
      <c r="T296" s="11">
        <v>0.9443245530128479</v>
      </c>
      <c r="U296" s="11">
        <v>0.9978289008140564</v>
      </c>
      <c r="V296" s="28">
        <f t="shared" si="8"/>
        <v>11073.779565727978</v>
      </c>
      <c r="W296" s="28">
        <f t="shared" si="9"/>
        <v>11701.20723502693</v>
      </c>
      <c r="X296" s="8">
        <v>14991.8330078125</v>
      </c>
      <c r="Y296" s="8">
        <v>40292.752831849684</v>
      </c>
      <c r="Z296" s="8">
        <v>20474.840428011601</v>
      </c>
      <c r="AA296" s="8">
        <v>20474.840428011601</v>
      </c>
      <c r="AB296" s="7">
        <v>16305.838299276233</v>
      </c>
      <c r="AC296" s="10">
        <v>1.390492141555606</v>
      </c>
    </row>
    <row r="297" spans="1:29" x14ac:dyDescent="0.6">
      <c r="A297" s="29" t="s">
        <v>559</v>
      </c>
      <c r="B297" s="29" t="s">
        <v>560</v>
      </c>
      <c r="C297" s="5">
        <v>4</v>
      </c>
      <c r="D297" s="5" t="s">
        <v>561</v>
      </c>
      <c r="E297" s="5" t="s">
        <v>562</v>
      </c>
      <c r="F297" s="5" t="s">
        <v>563</v>
      </c>
      <c r="G297" s="4" t="s">
        <v>14788</v>
      </c>
      <c r="H297" s="4" t="s">
        <v>14787</v>
      </c>
      <c r="I297" s="29" t="s">
        <v>14911</v>
      </c>
      <c r="J297" s="29" t="s">
        <v>14912</v>
      </c>
      <c r="K297" s="27">
        <v>10</v>
      </c>
      <c r="L297" s="6" t="s">
        <v>618</v>
      </c>
      <c r="M297" s="5" t="s">
        <v>619</v>
      </c>
      <c r="N297" s="7">
        <v>11231.166015625</v>
      </c>
      <c r="O297" s="8">
        <v>13615.78515625</v>
      </c>
      <c r="P297" s="8">
        <v>14165.2353515625</v>
      </c>
      <c r="Q297" s="8">
        <v>22322.619140625</v>
      </c>
      <c r="R297" s="8">
        <v>12645.3740234375</v>
      </c>
      <c r="S297" s="8">
        <v>14915.364650231355</v>
      </c>
      <c r="T297" s="11">
        <v>0.9443245530128479</v>
      </c>
      <c r="U297" s="11">
        <v>0.9978289008140564</v>
      </c>
      <c r="V297" s="28">
        <f t="shared" si="8"/>
        <v>10605.865827518166</v>
      </c>
      <c r="W297" s="28">
        <f t="shared" si="9"/>
        <v>11206.782040231279</v>
      </c>
      <c r="X297" s="8">
        <v>15494.4169921875</v>
      </c>
      <c r="Y297" s="8">
        <v>50303.018854977643</v>
      </c>
      <c r="Z297" s="8">
        <v>22184.053816509808</v>
      </c>
      <c r="AA297" s="8">
        <v>22184.053816509808</v>
      </c>
      <c r="AB297" s="7">
        <v>17667.02874321643</v>
      </c>
      <c r="AC297" s="10">
        <v>1.5730360248114703</v>
      </c>
    </row>
    <row r="298" spans="1:29" x14ac:dyDescent="0.6">
      <c r="A298" s="29" t="s">
        <v>559</v>
      </c>
      <c r="B298" s="29" t="s">
        <v>560</v>
      </c>
      <c r="C298" s="5">
        <v>4</v>
      </c>
      <c r="D298" s="5" t="s">
        <v>561</v>
      </c>
      <c r="E298" s="5" t="s">
        <v>562</v>
      </c>
      <c r="F298" s="5" t="s">
        <v>563</v>
      </c>
      <c r="G298" s="4" t="s">
        <v>14788</v>
      </c>
      <c r="H298" s="4" t="s">
        <v>14787</v>
      </c>
      <c r="I298" s="29" t="s">
        <v>14911</v>
      </c>
      <c r="J298" s="29" t="s">
        <v>14912</v>
      </c>
      <c r="K298" s="27">
        <v>10</v>
      </c>
      <c r="L298" s="6" t="s">
        <v>620</v>
      </c>
      <c r="M298" s="5" t="s">
        <v>621</v>
      </c>
      <c r="N298" s="7">
        <v>6060.0830078125</v>
      </c>
      <c r="O298" s="8">
        <v>7204.87158203125</v>
      </c>
      <c r="P298" s="8">
        <v>8364.42578125</v>
      </c>
      <c r="Q298" s="8">
        <v>11949.96875</v>
      </c>
      <c r="R298" s="8">
        <v>6448.61669921875</v>
      </c>
      <c r="S298" s="8">
        <v>7958.8163768019313</v>
      </c>
      <c r="T298" s="11">
        <v>0.9443245530128479</v>
      </c>
      <c r="U298" s="11">
        <v>0.9978289008140564</v>
      </c>
      <c r="V298" s="28">
        <f t="shared" si="8"/>
        <v>5722.6851775732939</v>
      </c>
      <c r="W298" s="28">
        <f t="shared" si="9"/>
        <v>6046.9259665274876</v>
      </c>
      <c r="X298" s="8">
        <v>8701.11328125</v>
      </c>
      <c r="Y298" s="8">
        <v>31947.670988676495</v>
      </c>
      <c r="Z298" s="8">
        <v>12507.994930550232</v>
      </c>
      <c r="AA298" s="8">
        <v>12507.994930550232</v>
      </c>
      <c r="AB298" s="7">
        <v>9961.1688551521347</v>
      </c>
      <c r="AC298" s="10">
        <v>1.6437347215063651</v>
      </c>
    </row>
    <row r="299" spans="1:29" x14ac:dyDescent="0.6">
      <c r="A299" s="29" t="s">
        <v>559</v>
      </c>
      <c r="B299" s="29" t="s">
        <v>560</v>
      </c>
      <c r="C299" s="5">
        <v>4</v>
      </c>
      <c r="D299" s="5" t="s">
        <v>561</v>
      </c>
      <c r="E299" s="5" t="s">
        <v>562</v>
      </c>
      <c r="F299" s="5" t="s">
        <v>563</v>
      </c>
      <c r="G299" s="4" t="s">
        <v>14788</v>
      </c>
      <c r="H299" s="4" t="s">
        <v>14787</v>
      </c>
      <c r="I299" s="29" t="s">
        <v>14913</v>
      </c>
      <c r="J299" s="29" t="s">
        <v>14914</v>
      </c>
      <c r="K299" s="27">
        <v>10</v>
      </c>
      <c r="L299" s="6" t="s">
        <v>622</v>
      </c>
      <c r="M299" s="5" t="s">
        <v>623</v>
      </c>
      <c r="N299" s="7">
        <v>9137.333984375</v>
      </c>
      <c r="O299" s="8">
        <v>10701.1806640625</v>
      </c>
      <c r="P299" s="8">
        <v>10647.841796875</v>
      </c>
      <c r="Q299" s="8">
        <v>13010.8154296875</v>
      </c>
      <c r="R299" s="8">
        <v>10964.615234375</v>
      </c>
      <c r="S299" s="8">
        <v>11054.845824239675</v>
      </c>
      <c r="T299" s="11">
        <v>0.9443245530128479</v>
      </c>
      <c r="U299" s="11">
        <v>0.9978289008140564</v>
      </c>
      <c r="V299" s="28">
        <f t="shared" si="8"/>
        <v>8628.6088305240264</v>
      </c>
      <c r="W299" s="28">
        <f t="shared" si="9"/>
        <v>9117.4959259998286</v>
      </c>
      <c r="X299" s="8">
        <v>10606.4599609375</v>
      </c>
      <c r="Y299" s="8">
        <v>21901.283980894033</v>
      </c>
      <c r="Z299" s="8">
        <v>14480.210029458938</v>
      </c>
      <c r="AA299" s="8">
        <v>14480.210029458938</v>
      </c>
      <c r="AB299" s="7">
        <v>11531.809691512464</v>
      </c>
      <c r="AC299" s="10">
        <v>1.2620540861516127</v>
      </c>
    </row>
    <row r="300" spans="1:29" x14ac:dyDescent="0.6">
      <c r="A300" s="29" t="s">
        <v>559</v>
      </c>
      <c r="B300" s="29" t="s">
        <v>560</v>
      </c>
      <c r="C300" s="5">
        <v>4</v>
      </c>
      <c r="D300" s="5" t="s">
        <v>561</v>
      </c>
      <c r="E300" s="5" t="s">
        <v>562</v>
      </c>
      <c r="F300" s="5" t="s">
        <v>563</v>
      </c>
      <c r="G300" s="4" t="s">
        <v>14788</v>
      </c>
      <c r="H300" s="4" t="s">
        <v>14787</v>
      </c>
      <c r="I300" s="29" t="s">
        <v>14911</v>
      </c>
      <c r="J300" s="29" t="s">
        <v>14912</v>
      </c>
      <c r="K300" s="27">
        <v>10</v>
      </c>
      <c r="L300" s="6" t="s">
        <v>624</v>
      </c>
      <c r="M300" s="5" t="s">
        <v>625</v>
      </c>
      <c r="N300" s="7">
        <v>11523</v>
      </c>
      <c r="O300" s="8">
        <v>14363.3935546875</v>
      </c>
      <c r="P300" s="8">
        <v>16249.0712890625</v>
      </c>
      <c r="Q300" s="8">
        <v>23894.7109375</v>
      </c>
      <c r="R300" s="8">
        <v>11157.412109375</v>
      </c>
      <c r="S300" s="8">
        <v>15779.094699066201</v>
      </c>
      <c r="T300" s="11">
        <v>0.9443245530128479</v>
      </c>
      <c r="U300" s="11">
        <v>0.9978289008140564</v>
      </c>
      <c r="V300" s="28">
        <f t="shared" si="8"/>
        <v>10881.451824367046</v>
      </c>
      <c r="W300" s="28">
        <f t="shared" si="9"/>
        <v>11497.982424080372</v>
      </c>
      <c r="X300" s="8">
        <v>16309.48828125</v>
      </c>
      <c r="Y300" s="8">
        <v>39403.939093927314</v>
      </c>
      <c r="Z300" s="8">
        <v>21803.04144134331</v>
      </c>
      <c r="AA300" s="8">
        <v>21803.04144134331</v>
      </c>
      <c r="AB300" s="7">
        <v>17363.596528380291</v>
      </c>
      <c r="AC300" s="10">
        <v>1.5068642305285334</v>
      </c>
    </row>
    <row r="301" spans="1:29" x14ac:dyDescent="0.6">
      <c r="A301" s="29" t="s">
        <v>559</v>
      </c>
      <c r="B301" s="29" t="s">
        <v>560</v>
      </c>
      <c r="C301" s="5">
        <v>4</v>
      </c>
      <c r="D301" s="5" t="s">
        <v>561</v>
      </c>
      <c r="E301" s="5" t="s">
        <v>562</v>
      </c>
      <c r="F301" s="5" t="s">
        <v>563</v>
      </c>
      <c r="G301" s="4" t="s">
        <v>14788</v>
      </c>
      <c r="H301" s="4" t="s">
        <v>14787</v>
      </c>
      <c r="I301" s="29" t="s">
        <v>14913</v>
      </c>
      <c r="J301" s="29" t="s">
        <v>14914</v>
      </c>
      <c r="K301" s="27">
        <v>10</v>
      </c>
      <c r="L301" s="6" t="s">
        <v>626</v>
      </c>
      <c r="M301" s="5" t="s">
        <v>627</v>
      </c>
      <c r="N301" s="7">
        <v>7134.2509765625</v>
      </c>
      <c r="O301" s="8">
        <v>7964.0986328125</v>
      </c>
      <c r="P301" s="8">
        <v>8543.7236328125</v>
      </c>
      <c r="Q301" s="8">
        <v>9916.568359375</v>
      </c>
      <c r="R301" s="8">
        <v>8375.5009765625</v>
      </c>
      <c r="S301" s="8">
        <v>8311.0025680413564</v>
      </c>
      <c r="T301" s="11">
        <v>0.9443245530128479</v>
      </c>
      <c r="U301" s="11">
        <v>0.9978289008140564</v>
      </c>
      <c r="V301" s="28">
        <f t="shared" si="8"/>
        <v>6737.0483645238564</v>
      </c>
      <c r="W301" s="28">
        <f t="shared" si="9"/>
        <v>7118.7618100749678</v>
      </c>
      <c r="X301" s="8">
        <v>8795.5439453125</v>
      </c>
      <c r="Y301" s="8">
        <v>17927.045243402346</v>
      </c>
      <c r="Z301" s="8">
        <v>11173.127489202037</v>
      </c>
      <c r="AA301" s="8">
        <v>11173.127489202037</v>
      </c>
      <c r="AB301" s="7">
        <v>8898.101588468382</v>
      </c>
      <c r="AC301" s="10">
        <v>1.2472369724166557</v>
      </c>
    </row>
    <row r="302" spans="1:29" x14ac:dyDescent="0.6">
      <c r="A302" s="29" t="s">
        <v>559</v>
      </c>
      <c r="B302" s="29" t="s">
        <v>560</v>
      </c>
      <c r="C302" s="5">
        <v>4</v>
      </c>
      <c r="D302" s="5" t="s">
        <v>561</v>
      </c>
      <c r="E302" s="5" t="s">
        <v>562</v>
      </c>
      <c r="F302" s="5" t="s">
        <v>563</v>
      </c>
      <c r="G302" s="4" t="s">
        <v>14788</v>
      </c>
      <c r="H302" s="4" t="s">
        <v>14787</v>
      </c>
      <c r="I302" s="29" t="s">
        <v>14915</v>
      </c>
      <c r="J302" s="29" t="s">
        <v>14916</v>
      </c>
      <c r="K302" s="27">
        <v>10</v>
      </c>
      <c r="L302" s="6" t="s">
        <v>628</v>
      </c>
      <c r="M302" s="5" t="s">
        <v>629</v>
      </c>
      <c r="N302" s="7">
        <v>15857.5</v>
      </c>
      <c r="O302" s="8">
        <v>20875.08984375</v>
      </c>
      <c r="P302" s="8">
        <v>23611.099609375</v>
      </c>
      <c r="Q302" s="8">
        <v>21929.4140625</v>
      </c>
      <c r="R302" s="8">
        <v>16481.53125</v>
      </c>
      <c r="S302" s="8">
        <v>21025.531149950155</v>
      </c>
      <c r="T302" s="11">
        <v>0.9443245530128479</v>
      </c>
      <c r="U302" s="11">
        <v>0.9978289008140564</v>
      </c>
      <c r="V302" s="28">
        <f t="shared" si="8"/>
        <v>14974.626599401236</v>
      </c>
      <c r="W302" s="28">
        <f t="shared" si="9"/>
        <v>15823.071794658899</v>
      </c>
      <c r="X302" s="8">
        <v>20278.431640625</v>
      </c>
      <c r="Y302" s="8">
        <v>31029.320570997617</v>
      </c>
      <c r="Z302" s="8">
        <v>26281.963583725748</v>
      </c>
      <c r="AA302" s="8">
        <v>26281.963583725748</v>
      </c>
      <c r="AB302" s="7">
        <v>20930.539111669979</v>
      </c>
      <c r="AC302" s="10">
        <v>1.3199141801463017</v>
      </c>
    </row>
    <row r="303" spans="1:29" x14ac:dyDescent="0.6">
      <c r="A303" s="29" t="s">
        <v>559</v>
      </c>
      <c r="B303" s="29" t="s">
        <v>560</v>
      </c>
      <c r="C303" s="5">
        <v>4</v>
      </c>
      <c r="D303" s="5" t="s">
        <v>561</v>
      </c>
      <c r="E303" s="5" t="s">
        <v>562</v>
      </c>
      <c r="F303" s="5" t="s">
        <v>563</v>
      </c>
      <c r="G303" s="4" t="s">
        <v>14788</v>
      </c>
      <c r="H303" s="4" t="s">
        <v>14787</v>
      </c>
      <c r="I303" s="29" t="s">
        <v>14917</v>
      </c>
      <c r="J303" s="29" t="s">
        <v>14918</v>
      </c>
      <c r="K303" s="27">
        <v>10</v>
      </c>
      <c r="L303" s="6" t="s">
        <v>630</v>
      </c>
      <c r="M303" s="5" t="s">
        <v>631</v>
      </c>
      <c r="N303" s="7">
        <v>11722.16796875</v>
      </c>
      <c r="O303" s="8">
        <v>17333.48046875</v>
      </c>
      <c r="P303" s="8">
        <v>22732.578125</v>
      </c>
      <c r="Q303" s="8">
        <v>14288.8564453125</v>
      </c>
      <c r="R303" s="8">
        <v>7989.6767578125</v>
      </c>
      <c r="S303" s="8">
        <v>16834.248017053764</v>
      </c>
      <c r="T303" s="11">
        <v>0.9443245530128479</v>
      </c>
      <c r="U303" s="11">
        <v>0.9978289008140564</v>
      </c>
      <c r="V303" s="28">
        <f t="shared" si="8"/>
        <v>11069.531027431367</v>
      </c>
      <c r="W303" s="28">
        <f t="shared" si="9"/>
        <v>11696.717979415553</v>
      </c>
      <c r="X303" s="8">
        <v>16192.8828125</v>
      </c>
      <c r="Y303" s="8">
        <v>12557.04520318014</v>
      </c>
      <c r="Z303" s="8">
        <v>19565.19748171468</v>
      </c>
      <c r="AA303" s="8">
        <v>19565.19748171468</v>
      </c>
      <c r="AB303" s="7">
        <v>15581.413078745456</v>
      </c>
      <c r="AC303" s="10">
        <v>1.3292262250706333</v>
      </c>
    </row>
    <row r="304" spans="1:29" x14ac:dyDescent="0.6">
      <c r="A304" s="29" t="s">
        <v>559</v>
      </c>
      <c r="B304" s="29" t="s">
        <v>560</v>
      </c>
      <c r="C304" s="5">
        <v>4</v>
      </c>
      <c r="D304" s="5" t="s">
        <v>561</v>
      </c>
      <c r="E304" s="5" t="s">
        <v>562</v>
      </c>
      <c r="F304" s="5" t="s">
        <v>563</v>
      </c>
      <c r="G304" s="4" t="s">
        <v>14788</v>
      </c>
      <c r="H304" s="4" t="s">
        <v>14787</v>
      </c>
      <c r="I304" s="29" t="s">
        <v>14919</v>
      </c>
      <c r="J304" s="29" t="s">
        <v>14920</v>
      </c>
      <c r="K304" s="27">
        <v>10</v>
      </c>
      <c r="L304" s="6" t="s">
        <v>632</v>
      </c>
      <c r="M304" s="5" t="s">
        <v>633</v>
      </c>
      <c r="N304" s="7">
        <v>13445</v>
      </c>
      <c r="O304" s="8">
        <v>17963.7890625</v>
      </c>
      <c r="P304" s="8">
        <v>20055.416015625</v>
      </c>
      <c r="Q304" s="8">
        <v>15739.134765625</v>
      </c>
      <c r="R304" s="8">
        <v>12358.8486328125</v>
      </c>
      <c r="S304" s="8">
        <v>17531.060636097205</v>
      </c>
      <c r="T304" s="11">
        <v>0.9443245530128479</v>
      </c>
      <c r="U304" s="11">
        <v>0.9978289008140564</v>
      </c>
      <c r="V304" s="28">
        <f t="shared" si="8"/>
        <v>12696.44361525774</v>
      </c>
      <c r="W304" s="28">
        <f t="shared" si="9"/>
        <v>13415.809571444988</v>
      </c>
      <c r="X304" s="8">
        <v>17025.58203125</v>
      </c>
      <c r="Y304" s="8">
        <v>27126.246726776717</v>
      </c>
      <c r="Z304" s="8">
        <v>22080.07130104395</v>
      </c>
      <c r="AA304" s="8">
        <v>22080.07130104395</v>
      </c>
      <c r="AB304" s="7">
        <v>17584.218716486324</v>
      </c>
      <c r="AC304" s="10">
        <v>1.3078630506869708</v>
      </c>
    </row>
    <row r="305" spans="1:29" x14ac:dyDescent="0.6">
      <c r="A305" s="29" t="s">
        <v>559</v>
      </c>
      <c r="B305" s="29" t="s">
        <v>560</v>
      </c>
      <c r="C305" s="5">
        <v>4</v>
      </c>
      <c r="D305" s="5" t="s">
        <v>561</v>
      </c>
      <c r="E305" s="5" t="s">
        <v>562</v>
      </c>
      <c r="F305" s="5" t="s">
        <v>563</v>
      </c>
      <c r="G305" s="4" t="s">
        <v>14788</v>
      </c>
      <c r="H305" s="4" t="s">
        <v>14787</v>
      </c>
      <c r="I305" s="29" t="s">
        <v>14919</v>
      </c>
      <c r="J305" s="29" t="s">
        <v>14920</v>
      </c>
      <c r="K305" s="27">
        <v>10</v>
      </c>
      <c r="L305" s="6" t="s">
        <v>634</v>
      </c>
      <c r="M305" s="5" t="s">
        <v>635</v>
      </c>
      <c r="N305" s="7">
        <v>4712.916015625</v>
      </c>
      <c r="O305" s="8">
        <v>5890.056640625</v>
      </c>
      <c r="P305" s="8">
        <v>6959.37646484375</v>
      </c>
      <c r="Q305" s="8">
        <v>6316.58447265625</v>
      </c>
      <c r="R305" s="8">
        <v>5021.2021484375</v>
      </c>
      <c r="S305" s="8">
        <v>5986.3617777001755</v>
      </c>
      <c r="T305" s="11">
        <v>0.9443245530128479</v>
      </c>
      <c r="U305" s="11">
        <v>0.9978289008140564</v>
      </c>
      <c r="V305" s="28">
        <f t="shared" si="8"/>
        <v>4450.5223098421702</v>
      </c>
      <c r="W305" s="28">
        <f t="shared" si="9"/>
        <v>4702.683807500056</v>
      </c>
      <c r="X305" s="8">
        <v>5890.10791015625</v>
      </c>
      <c r="Y305" s="8">
        <v>9050.279278244343</v>
      </c>
      <c r="Z305" s="8">
        <v>7524.6523609127089</v>
      </c>
      <c r="AA305" s="8">
        <v>7524.6523609127089</v>
      </c>
      <c r="AB305" s="7">
        <v>5992.5138409113006</v>
      </c>
      <c r="AC305" s="10">
        <v>1.2715087264538507</v>
      </c>
    </row>
    <row r="306" spans="1:29" x14ac:dyDescent="0.6">
      <c r="A306" s="29" t="s">
        <v>559</v>
      </c>
      <c r="B306" s="29" t="s">
        <v>560</v>
      </c>
      <c r="C306" s="5">
        <v>4</v>
      </c>
      <c r="D306" s="5" t="s">
        <v>561</v>
      </c>
      <c r="E306" s="5" t="s">
        <v>562</v>
      </c>
      <c r="F306" s="5" t="s">
        <v>563</v>
      </c>
      <c r="G306" s="4" t="s">
        <v>14788</v>
      </c>
      <c r="H306" s="4" t="s">
        <v>14787</v>
      </c>
      <c r="I306" s="29" t="s">
        <v>14917</v>
      </c>
      <c r="J306" s="29" t="s">
        <v>14918</v>
      </c>
      <c r="K306" s="27">
        <v>10</v>
      </c>
      <c r="L306" s="6" t="s">
        <v>636</v>
      </c>
      <c r="M306" s="5" t="s">
        <v>637</v>
      </c>
      <c r="N306" s="7">
        <v>8524.4169921875</v>
      </c>
      <c r="O306" s="8">
        <v>12992.3134765625</v>
      </c>
      <c r="P306" s="8">
        <v>16494.1484375</v>
      </c>
      <c r="Q306" s="8">
        <v>10167.1337890625</v>
      </c>
      <c r="R306" s="8">
        <v>5943.37744140625</v>
      </c>
      <c r="S306" s="8">
        <v>12499.883965541108</v>
      </c>
      <c r="T306" s="11">
        <v>0.9443245530128479</v>
      </c>
      <c r="U306" s="11">
        <v>0.9978289008140564</v>
      </c>
      <c r="V306" s="28">
        <f t="shared" si="8"/>
        <v>8049.8162658425863</v>
      </c>
      <c r="W306" s="28">
        <f t="shared" si="9"/>
        <v>8505.9096373951179</v>
      </c>
      <c r="X306" s="8">
        <v>12011.6806640625</v>
      </c>
      <c r="Y306" s="8">
        <v>9069.2528268392089</v>
      </c>
      <c r="Z306" s="8">
        <v>14495.549606731582</v>
      </c>
      <c r="AA306" s="8">
        <v>14495.549606731582</v>
      </c>
      <c r="AB306" s="7">
        <v>11544.025887651644</v>
      </c>
      <c r="AC306" s="10">
        <v>1.3542305471719145</v>
      </c>
    </row>
    <row r="307" spans="1:29" x14ac:dyDescent="0.6">
      <c r="A307" s="29" t="s">
        <v>559</v>
      </c>
      <c r="B307" s="29" t="s">
        <v>560</v>
      </c>
      <c r="C307" s="5">
        <v>4</v>
      </c>
      <c r="D307" s="5" t="s">
        <v>561</v>
      </c>
      <c r="E307" s="5" t="s">
        <v>562</v>
      </c>
      <c r="F307" s="5" t="s">
        <v>563</v>
      </c>
      <c r="G307" s="4" t="s">
        <v>14788</v>
      </c>
      <c r="H307" s="4" t="s">
        <v>14787</v>
      </c>
      <c r="I307" s="29" t="s">
        <v>14913</v>
      </c>
      <c r="J307" s="29" t="s">
        <v>14914</v>
      </c>
      <c r="K307" s="27">
        <v>10</v>
      </c>
      <c r="L307" s="6" t="s">
        <v>638</v>
      </c>
      <c r="M307" s="5" t="s">
        <v>639</v>
      </c>
      <c r="N307" s="7">
        <v>12733.5</v>
      </c>
      <c r="O307" s="8">
        <v>14036.791015625</v>
      </c>
      <c r="P307" s="8">
        <v>14222.8037109375</v>
      </c>
      <c r="Q307" s="8">
        <v>24522.857421875</v>
      </c>
      <c r="R307" s="8">
        <v>15518.607421875</v>
      </c>
      <c r="S307" s="8">
        <v>15681.849425038979</v>
      </c>
      <c r="T307" s="11">
        <v>0.9443245530128479</v>
      </c>
      <c r="U307" s="11">
        <v>0.9978289008140564</v>
      </c>
      <c r="V307" s="28">
        <f t="shared" si="8"/>
        <v>12024.556695789099</v>
      </c>
      <c r="W307" s="28">
        <f t="shared" si="9"/>
        <v>12705.854308515787</v>
      </c>
      <c r="X307" s="8">
        <v>16275.5322265625</v>
      </c>
      <c r="Y307" s="8">
        <v>49871.487563096285</v>
      </c>
      <c r="Z307" s="8">
        <v>22960.67303120553</v>
      </c>
      <c r="AA307" s="8">
        <v>22960.67303120553</v>
      </c>
      <c r="AB307" s="7">
        <v>18285.515972919795</v>
      </c>
      <c r="AC307" s="10">
        <v>1.4360164898040439</v>
      </c>
    </row>
    <row r="308" spans="1:29" x14ac:dyDescent="0.6">
      <c r="A308" s="29" t="s">
        <v>559</v>
      </c>
      <c r="B308" s="29" t="s">
        <v>560</v>
      </c>
      <c r="C308" s="5">
        <v>4</v>
      </c>
      <c r="D308" s="5" t="s">
        <v>561</v>
      </c>
      <c r="E308" s="5" t="s">
        <v>562</v>
      </c>
      <c r="F308" s="5" t="s">
        <v>563</v>
      </c>
      <c r="G308" s="4" t="s">
        <v>14788</v>
      </c>
      <c r="H308" s="4" t="s">
        <v>14787</v>
      </c>
      <c r="I308" s="29" t="s">
        <v>14919</v>
      </c>
      <c r="J308" s="29" t="s">
        <v>14920</v>
      </c>
      <c r="K308" s="27">
        <v>10</v>
      </c>
      <c r="L308" s="6" t="s">
        <v>640</v>
      </c>
      <c r="M308" s="5" t="s">
        <v>641</v>
      </c>
      <c r="N308" s="7">
        <v>12774.83203125</v>
      </c>
      <c r="O308" s="8">
        <v>16066.54296875</v>
      </c>
      <c r="P308" s="8">
        <v>20506.388671875</v>
      </c>
      <c r="Q308" s="8">
        <v>18381.43359375</v>
      </c>
      <c r="R308" s="8">
        <v>8112.09375</v>
      </c>
      <c r="S308" s="8">
        <v>16366.819418548072</v>
      </c>
      <c r="T308" s="11">
        <v>0.9443245530128479</v>
      </c>
      <c r="U308" s="11">
        <v>0.9978289008140564</v>
      </c>
      <c r="V308" s="28">
        <f t="shared" si="8"/>
        <v>12063.587547724368</v>
      </c>
      <c r="W308" s="28">
        <f t="shared" si="9"/>
        <v>12747.096603826387</v>
      </c>
      <c r="X308" s="8">
        <v>18356.302734375</v>
      </c>
      <c r="Y308" s="8">
        <v>31704.127602636469</v>
      </c>
      <c r="Z308" s="8">
        <v>21712.95945358905</v>
      </c>
      <c r="AA308" s="8">
        <v>21712.95945358905</v>
      </c>
      <c r="AB308" s="7">
        <v>17291.856661534304</v>
      </c>
      <c r="AC308" s="10">
        <v>1.3535877903705258</v>
      </c>
    </row>
    <row r="309" spans="1:29" x14ac:dyDescent="0.6">
      <c r="A309" s="29" t="s">
        <v>559</v>
      </c>
      <c r="B309" s="29" t="s">
        <v>560</v>
      </c>
      <c r="C309" s="5">
        <v>4</v>
      </c>
      <c r="D309" s="5" t="s">
        <v>561</v>
      </c>
      <c r="E309" s="5" t="s">
        <v>562</v>
      </c>
      <c r="F309" s="5" t="s">
        <v>563</v>
      </c>
      <c r="G309" s="4" t="s">
        <v>14788</v>
      </c>
      <c r="H309" s="4" t="s">
        <v>14787</v>
      </c>
      <c r="I309" s="29" t="s">
        <v>14913</v>
      </c>
      <c r="J309" s="29" t="s">
        <v>14914</v>
      </c>
      <c r="K309" s="27">
        <v>10</v>
      </c>
      <c r="L309" s="6" t="s">
        <v>642</v>
      </c>
      <c r="M309" s="5" t="s">
        <v>643</v>
      </c>
      <c r="N309" s="7">
        <v>9457</v>
      </c>
      <c r="O309" s="8">
        <v>10937.8515625</v>
      </c>
      <c r="P309" s="8">
        <v>9314.939453125</v>
      </c>
      <c r="Q309" s="8">
        <v>12631.060546875</v>
      </c>
      <c r="R309" s="8">
        <v>10961.60546875</v>
      </c>
      <c r="S309" s="8">
        <v>11088.486354966508</v>
      </c>
      <c r="T309" s="11">
        <v>0.9443245530128479</v>
      </c>
      <c r="U309" s="11">
        <v>0.9978289008140564</v>
      </c>
      <c r="V309" s="28">
        <f t="shared" si="8"/>
        <v>8930.4772978425026</v>
      </c>
      <c r="W309" s="28">
        <f t="shared" si="9"/>
        <v>9436.4679149985313</v>
      </c>
      <c r="X309" s="8">
        <v>10739.447265625</v>
      </c>
      <c r="Y309" s="8">
        <v>21472.871764901865</v>
      </c>
      <c r="Z309" s="8">
        <v>14478.684001040187</v>
      </c>
      <c r="AA309" s="8">
        <v>14478.684001040187</v>
      </c>
      <c r="AB309" s="7">
        <v>11530.594386674131</v>
      </c>
      <c r="AC309" s="10">
        <v>1.2192655584936165</v>
      </c>
    </row>
    <row r="310" spans="1:29" x14ac:dyDescent="0.6">
      <c r="A310" s="29" t="s">
        <v>559</v>
      </c>
      <c r="B310" s="29" t="s">
        <v>560</v>
      </c>
      <c r="C310" s="5">
        <v>4</v>
      </c>
      <c r="D310" s="5" t="s">
        <v>561</v>
      </c>
      <c r="E310" s="5" t="s">
        <v>562</v>
      </c>
      <c r="F310" s="5" t="s">
        <v>563</v>
      </c>
      <c r="G310" s="4" t="s">
        <v>14788</v>
      </c>
      <c r="H310" s="4" t="s">
        <v>14787</v>
      </c>
      <c r="I310" s="29" t="s">
        <v>14915</v>
      </c>
      <c r="J310" s="29" t="s">
        <v>14916</v>
      </c>
      <c r="K310" s="27">
        <v>10</v>
      </c>
      <c r="L310" s="6" t="s">
        <v>644</v>
      </c>
      <c r="M310" s="5" t="s">
        <v>645</v>
      </c>
      <c r="N310" s="7">
        <v>13109.4169921875</v>
      </c>
      <c r="O310" s="8">
        <v>16640.75390625</v>
      </c>
      <c r="P310" s="8">
        <v>19838.353515625</v>
      </c>
      <c r="Q310" s="8">
        <v>17849.205078125</v>
      </c>
      <c r="R310" s="8">
        <v>11632.5625</v>
      </c>
      <c r="S310" s="8">
        <v>16818.291669737751</v>
      </c>
      <c r="T310" s="11">
        <v>0.9443245530128479</v>
      </c>
      <c r="U310" s="11">
        <v>0.9978289008140564</v>
      </c>
      <c r="V310" s="28">
        <f t="shared" si="8"/>
        <v>12379.544341406494</v>
      </c>
      <c r="W310" s="28">
        <f t="shared" si="9"/>
        <v>13080.955147627566</v>
      </c>
      <c r="X310" s="8">
        <v>16639.953125</v>
      </c>
      <c r="Y310" s="8">
        <v>21395.274019476834</v>
      </c>
      <c r="Z310" s="8">
        <v>20669.714447930193</v>
      </c>
      <c r="AA310" s="8">
        <v>20669.714447930193</v>
      </c>
      <c r="AB310" s="7">
        <v>16461.032879116534</v>
      </c>
      <c r="AC310" s="10">
        <v>1.2556647552615356</v>
      </c>
    </row>
    <row r="311" spans="1:29" x14ac:dyDescent="0.6">
      <c r="A311" s="29" t="s">
        <v>559</v>
      </c>
      <c r="B311" s="29" t="s">
        <v>560</v>
      </c>
      <c r="C311" s="5">
        <v>4</v>
      </c>
      <c r="D311" s="5" t="s">
        <v>561</v>
      </c>
      <c r="E311" s="5" t="s">
        <v>562</v>
      </c>
      <c r="F311" s="5" t="s">
        <v>563</v>
      </c>
      <c r="G311" s="4" t="s">
        <v>14788</v>
      </c>
      <c r="H311" s="4" t="s">
        <v>14787</v>
      </c>
      <c r="I311" s="29" t="s">
        <v>14823</v>
      </c>
      <c r="J311" s="29" t="s">
        <v>14823</v>
      </c>
      <c r="K311" s="27">
        <v>10</v>
      </c>
      <c r="L311" s="6" t="s">
        <v>646</v>
      </c>
      <c r="M311" s="5" t="s">
        <v>647</v>
      </c>
      <c r="N311" s="7">
        <v>378.3333740234375</v>
      </c>
      <c r="O311" s="8">
        <v>519.5762939453125</v>
      </c>
      <c r="P311" s="8">
        <v>622.96380615234375</v>
      </c>
      <c r="Q311" s="8">
        <v>543.5606689453125</v>
      </c>
      <c r="R311" s="8">
        <v>3663.79931640625</v>
      </c>
      <c r="S311" s="8">
        <v>660.79229957690461</v>
      </c>
      <c r="T311" s="11">
        <v>0.9443245530128479</v>
      </c>
      <c r="U311" s="11">
        <v>0.9978289008140564</v>
      </c>
      <c r="V311" s="28">
        <f t="shared" si="8"/>
        <v>357.26949431452522</v>
      </c>
      <c r="W311" s="28">
        <f t="shared" si="9"/>
        <v>377.51197474307992</v>
      </c>
      <c r="X311" s="8">
        <v>547.00067138671875</v>
      </c>
      <c r="Y311" s="8">
        <v>1005.8863612439435</v>
      </c>
      <c r="Z311" s="8">
        <v>817.37399224807848</v>
      </c>
      <c r="AA311" s="8">
        <v>817.37399224807848</v>
      </c>
      <c r="AB311" s="7">
        <v>650.94368840096342</v>
      </c>
      <c r="AC311" s="10">
        <v>1.7205558195366553</v>
      </c>
    </row>
    <row r="312" spans="1:29" x14ac:dyDescent="0.6">
      <c r="A312" s="29" t="s">
        <v>559</v>
      </c>
      <c r="B312" s="29" t="s">
        <v>560</v>
      </c>
      <c r="C312" s="5">
        <v>4</v>
      </c>
      <c r="D312" s="5" t="s">
        <v>561</v>
      </c>
      <c r="E312" s="5" t="s">
        <v>562</v>
      </c>
      <c r="F312" s="5" t="s">
        <v>563</v>
      </c>
      <c r="G312" s="4" t="s">
        <v>14788</v>
      </c>
      <c r="H312" s="4" t="s">
        <v>14787</v>
      </c>
      <c r="I312" s="29" t="s">
        <v>14823</v>
      </c>
      <c r="J312" s="29" t="s">
        <v>14823</v>
      </c>
      <c r="K312" s="27">
        <v>10</v>
      </c>
      <c r="L312" s="6" t="s">
        <v>648</v>
      </c>
      <c r="M312" s="5" t="s">
        <v>649</v>
      </c>
      <c r="N312" s="7">
        <v>2085.33349609375</v>
      </c>
      <c r="O312" s="8">
        <v>2349.460693359375</v>
      </c>
      <c r="P312" s="8">
        <v>1634.1817626953125</v>
      </c>
      <c r="Q312" s="8">
        <v>3258.27734375</v>
      </c>
      <c r="R312" s="8">
        <v>2621.086181640625</v>
      </c>
      <c r="S312" s="8">
        <v>2451.0909107528291</v>
      </c>
      <c r="T312" s="11">
        <v>0.9443245530128479</v>
      </c>
      <c r="U312" s="11">
        <v>0.9978289008140564</v>
      </c>
      <c r="V312" s="28">
        <f t="shared" si="8"/>
        <v>1969.2316215814499</v>
      </c>
      <c r="W312" s="28">
        <f t="shared" si="9"/>
        <v>2080.8060302379599</v>
      </c>
      <c r="X312" s="8">
        <v>2562.468505859375</v>
      </c>
      <c r="Y312" s="8">
        <v>5549.6238147815056</v>
      </c>
      <c r="Z312" s="8">
        <v>3322.3511546232244</v>
      </c>
      <c r="AA312" s="8">
        <v>3322.3511546232244</v>
      </c>
      <c r="AB312" s="7">
        <v>2645.8677854497464</v>
      </c>
      <c r="AC312" s="10">
        <v>1.2687983914352261</v>
      </c>
    </row>
    <row r="313" spans="1:29" x14ac:dyDescent="0.6">
      <c r="A313" s="29" t="s">
        <v>559</v>
      </c>
      <c r="B313" s="29" t="s">
        <v>560</v>
      </c>
      <c r="C313" s="5">
        <v>4</v>
      </c>
      <c r="D313" s="5" t="s">
        <v>561</v>
      </c>
      <c r="E313" s="5" t="s">
        <v>562</v>
      </c>
      <c r="F313" s="5" t="s">
        <v>563</v>
      </c>
      <c r="G313" s="4" t="s">
        <v>14788</v>
      </c>
      <c r="H313" s="4" t="s">
        <v>14787</v>
      </c>
      <c r="I313" s="29" t="s">
        <v>14919</v>
      </c>
      <c r="J313" s="29" t="s">
        <v>14920</v>
      </c>
      <c r="K313" s="27">
        <v>10</v>
      </c>
      <c r="L313" s="6" t="s">
        <v>650</v>
      </c>
      <c r="M313" s="5" t="s">
        <v>651</v>
      </c>
      <c r="N313" s="7">
        <v>6081.4169921875</v>
      </c>
      <c r="O313" s="8">
        <v>7619.22021484375</v>
      </c>
      <c r="P313" s="8">
        <v>7458.5712890625</v>
      </c>
      <c r="Q313" s="8">
        <v>8209.3310546875</v>
      </c>
      <c r="R313" s="8">
        <v>6423.05224609375</v>
      </c>
      <c r="S313" s="8">
        <v>7647.514483570395</v>
      </c>
      <c r="T313" s="11">
        <v>0.9443245530128479</v>
      </c>
      <c r="U313" s="11">
        <v>0.9978289008140564</v>
      </c>
      <c r="V313" s="28">
        <f t="shared" si="8"/>
        <v>5742.8313828321989</v>
      </c>
      <c r="W313" s="28">
        <f t="shared" si="9"/>
        <v>6068.2136327063781</v>
      </c>
      <c r="X313" s="8">
        <v>6968.72900390625</v>
      </c>
      <c r="Y313" s="8">
        <v>10220.676344905962</v>
      </c>
      <c r="Z313" s="8">
        <v>9376.3709535875205</v>
      </c>
      <c r="AA313" s="8">
        <v>9376.3709535875205</v>
      </c>
      <c r="AB313" s="7">
        <v>7467.1931701143112</v>
      </c>
      <c r="AC313" s="10">
        <v>1.2278706064239717</v>
      </c>
    </row>
    <row r="314" spans="1:29" x14ac:dyDescent="0.6">
      <c r="A314" s="29" t="s">
        <v>559</v>
      </c>
      <c r="B314" s="29" t="s">
        <v>560</v>
      </c>
      <c r="C314" s="5">
        <v>4</v>
      </c>
      <c r="D314" s="5" t="s">
        <v>561</v>
      </c>
      <c r="E314" s="5" t="s">
        <v>562</v>
      </c>
      <c r="F314" s="5" t="s">
        <v>563</v>
      </c>
      <c r="G314" s="4" t="s">
        <v>14788</v>
      </c>
      <c r="H314" s="4" t="s">
        <v>14787</v>
      </c>
      <c r="I314" s="29" t="s">
        <v>14823</v>
      </c>
      <c r="J314" s="29" t="s">
        <v>14823</v>
      </c>
      <c r="K314" s="27">
        <v>10</v>
      </c>
      <c r="L314" s="6" t="s">
        <v>652</v>
      </c>
      <c r="M314" s="5" t="s">
        <v>653</v>
      </c>
      <c r="N314" s="7">
        <v>21.666664123535156</v>
      </c>
      <c r="O314" s="8">
        <v>15.934066772460938</v>
      </c>
      <c r="P314" s="8">
        <v>6.360044002532959</v>
      </c>
      <c r="Q314" s="8">
        <v>34.568851470947266</v>
      </c>
      <c r="R314" s="8">
        <v>2750.809326171875</v>
      </c>
      <c r="S314" s="8">
        <v>132.0494718501252</v>
      </c>
      <c r="T314" s="11">
        <v>0.9443245530128479</v>
      </c>
      <c r="U314" s="11">
        <v>0.9978289008140564</v>
      </c>
      <c r="V314" s="28">
        <f t="shared" si="8"/>
        <v>20.460362913736844</v>
      </c>
      <c r="W314" s="28">
        <f t="shared" si="9"/>
        <v>21.619623646694436</v>
      </c>
      <c r="X314" s="8">
        <v>14.166755676269531</v>
      </c>
      <c r="Y314" s="8">
        <v>57.605813898319582</v>
      </c>
      <c r="Z314" s="8">
        <v>133.20984194259864</v>
      </c>
      <c r="AA314" s="8">
        <v>133.20984194259864</v>
      </c>
      <c r="AB314" s="7">
        <v>106.08620615262593</v>
      </c>
      <c r="AC314" s="10">
        <v>4.8962870125166642</v>
      </c>
    </row>
    <row r="315" spans="1:29" x14ac:dyDescent="0.6">
      <c r="A315" s="29" t="s">
        <v>559</v>
      </c>
      <c r="B315" s="29" t="s">
        <v>560</v>
      </c>
      <c r="C315" s="5">
        <v>4</v>
      </c>
      <c r="D315" s="5" t="s">
        <v>561</v>
      </c>
      <c r="E315" s="5" t="s">
        <v>562</v>
      </c>
      <c r="F315" s="5" t="s">
        <v>563</v>
      </c>
      <c r="G315" s="4" t="s">
        <v>14788</v>
      </c>
      <c r="H315" s="4" t="s">
        <v>14787</v>
      </c>
      <c r="I315" s="29" t="s">
        <v>14823</v>
      </c>
      <c r="J315" s="29" t="s">
        <v>14823</v>
      </c>
      <c r="K315" s="27">
        <v>10</v>
      </c>
      <c r="L315" s="6" t="s">
        <v>654</v>
      </c>
      <c r="M315" s="5" t="s">
        <v>655</v>
      </c>
      <c r="N315" s="7">
        <v>9.1666669845581055</v>
      </c>
      <c r="O315" s="8">
        <v>7.8170228004455566</v>
      </c>
      <c r="P315" s="8">
        <v>2.9873733520507813</v>
      </c>
      <c r="Q315" s="8">
        <v>17.027250289916992</v>
      </c>
      <c r="R315" s="8">
        <v>0</v>
      </c>
      <c r="S315" s="8">
        <v>8.5617953454209754</v>
      </c>
      <c r="T315" s="11">
        <v>0.9443245530128479</v>
      </c>
      <c r="U315" s="11">
        <v>0.9978289008140564</v>
      </c>
      <c r="V315" s="28">
        <f t="shared" si="8"/>
        <v>8.6563087028104633</v>
      </c>
      <c r="W315" s="28">
        <f t="shared" si="9"/>
        <v>9.1467652413301153</v>
      </c>
      <c r="X315" s="8">
        <v>8.4632167816162109</v>
      </c>
      <c r="Y315" s="8">
        <v>18.40813933260516</v>
      </c>
      <c r="Z315" s="8">
        <v>11.421742174119291</v>
      </c>
      <c r="AA315" s="8">
        <v>11.421742174119291</v>
      </c>
      <c r="AB315" s="7">
        <v>9.0960943818842548</v>
      </c>
      <c r="AC315" s="10">
        <v>0.9923011708843863</v>
      </c>
    </row>
    <row r="316" spans="1:29" x14ac:dyDescent="0.6">
      <c r="A316" s="29" t="s">
        <v>559</v>
      </c>
      <c r="B316" s="29" t="s">
        <v>560</v>
      </c>
      <c r="C316" s="5">
        <v>4</v>
      </c>
      <c r="D316" s="5" t="s">
        <v>561</v>
      </c>
      <c r="E316" s="5" t="s">
        <v>562</v>
      </c>
      <c r="F316" s="5" t="s">
        <v>563</v>
      </c>
      <c r="G316" s="4" t="s">
        <v>14788</v>
      </c>
      <c r="H316" s="4" t="s">
        <v>14787</v>
      </c>
      <c r="I316" s="29" t="s">
        <v>14823</v>
      </c>
      <c r="J316" s="29" t="s">
        <v>14823</v>
      </c>
      <c r="K316" s="27">
        <v>10</v>
      </c>
      <c r="L316" s="6" t="s">
        <v>656</v>
      </c>
      <c r="M316" s="5" t="s">
        <v>657</v>
      </c>
      <c r="N316" s="7">
        <v>50.499996185302734</v>
      </c>
      <c r="O316" s="8">
        <v>40.4781494140625</v>
      </c>
      <c r="P316" s="8">
        <v>18.186620712280273</v>
      </c>
      <c r="Q316" s="8">
        <v>98.456192016601563</v>
      </c>
      <c r="R316" s="8">
        <v>0</v>
      </c>
      <c r="S316" s="8">
        <v>46.050376454712875</v>
      </c>
      <c r="T316" s="11">
        <v>0.9443245530128479</v>
      </c>
      <c r="U316" s="11">
        <v>0.9978289008140564</v>
      </c>
      <c r="V316" s="28">
        <f t="shared" si="8"/>
        <v>47.688386324836529</v>
      </c>
      <c r="W316" s="28">
        <f t="shared" si="9"/>
        <v>50.390355684694669</v>
      </c>
      <c r="X316" s="8">
        <v>41.1175537109375</v>
      </c>
      <c r="Y316" s="8">
        <v>105.04586068666002</v>
      </c>
      <c r="Z316" s="8">
        <v>61.556529759224539</v>
      </c>
      <c r="AA316" s="8">
        <v>61.556529759224539</v>
      </c>
      <c r="AB316" s="7">
        <v>49.022644354546372</v>
      </c>
      <c r="AC316" s="10">
        <v>0.97074550609201193</v>
      </c>
    </row>
    <row r="317" spans="1:29" x14ac:dyDescent="0.6">
      <c r="A317" s="29" t="s">
        <v>559</v>
      </c>
      <c r="B317" s="29" t="s">
        <v>560</v>
      </c>
      <c r="C317" s="5">
        <v>7</v>
      </c>
      <c r="D317" s="5" t="s">
        <v>658</v>
      </c>
      <c r="E317" s="5" t="s">
        <v>659</v>
      </c>
      <c r="F317" s="5" t="s">
        <v>660</v>
      </c>
      <c r="G317" s="4" t="s">
        <v>14786</v>
      </c>
      <c r="H317" s="4" t="s">
        <v>14785</v>
      </c>
      <c r="I317" s="29" t="s">
        <v>14921</v>
      </c>
      <c r="J317" s="29" t="s">
        <v>14922</v>
      </c>
      <c r="K317" s="27">
        <v>11</v>
      </c>
      <c r="L317" s="6" t="s">
        <v>661</v>
      </c>
      <c r="M317" s="5" t="s">
        <v>662</v>
      </c>
      <c r="N317" s="7">
        <v>10430.6669921875</v>
      </c>
      <c r="O317" s="8">
        <v>12572.1357421875</v>
      </c>
      <c r="P317" s="8">
        <v>12599.6611328125</v>
      </c>
      <c r="Q317" s="8">
        <v>12020.9306640625</v>
      </c>
      <c r="R317" s="8">
        <v>11037.068359375</v>
      </c>
      <c r="S317" s="8">
        <v>12427.348043824735</v>
      </c>
      <c r="T317" s="11">
        <v>0.9633108377456665</v>
      </c>
      <c r="U317" s="11">
        <v>0.998740553855896</v>
      </c>
      <c r="V317" s="28">
        <f t="shared" si="8"/>
        <v>10047.974558490212</v>
      </c>
      <c r="W317" s="28">
        <f t="shared" si="9"/>
        <v>10417.530128863757</v>
      </c>
      <c r="X317" s="8">
        <v>12434.216796875</v>
      </c>
      <c r="Y317" s="8">
        <v>18827.792193468227</v>
      </c>
      <c r="Z317" s="8">
        <v>15941.386261802081</v>
      </c>
      <c r="AA317" s="8">
        <v>15941.386261802081</v>
      </c>
      <c r="AB317" s="7">
        <v>12695.467276786589</v>
      </c>
      <c r="AC317" s="10">
        <v>1.2171289991613585</v>
      </c>
    </row>
    <row r="318" spans="1:29" x14ac:dyDescent="0.6">
      <c r="A318" s="29" t="s">
        <v>559</v>
      </c>
      <c r="B318" s="29" t="s">
        <v>560</v>
      </c>
      <c r="C318" s="5">
        <v>7</v>
      </c>
      <c r="D318" s="5" t="s">
        <v>658</v>
      </c>
      <c r="E318" s="5" t="s">
        <v>659</v>
      </c>
      <c r="F318" s="5" t="s">
        <v>660</v>
      </c>
      <c r="G318" s="4" t="s">
        <v>14786</v>
      </c>
      <c r="H318" s="4" t="s">
        <v>14785</v>
      </c>
      <c r="I318" s="29" t="s">
        <v>14923</v>
      </c>
      <c r="J318" s="29" t="s">
        <v>14924</v>
      </c>
      <c r="K318" s="27">
        <v>11</v>
      </c>
      <c r="L318" s="6" t="s">
        <v>663</v>
      </c>
      <c r="M318" s="5" t="s">
        <v>664</v>
      </c>
      <c r="N318" s="7">
        <v>7725.0830078125</v>
      </c>
      <c r="O318" s="8">
        <v>8333.0556640625</v>
      </c>
      <c r="P318" s="8">
        <v>9572.2080078125</v>
      </c>
      <c r="Q318" s="8">
        <v>9015.970703125</v>
      </c>
      <c r="R318" s="8">
        <v>10068.837890625</v>
      </c>
      <c r="S318" s="8">
        <v>8587.1857637574194</v>
      </c>
      <c r="T318" s="11">
        <v>0.9633108377456665</v>
      </c>
      <c r="U318" s="11">
        <v>0.998740553855896</v>
      </c>
      <c r="V318" s="28">
        <f t="shared" si="8"/>
        <v>7441.6561839106726</v>
      </c>
      <c r="W318" s="28">
        <f t="shared" si="9"/>
        <v>7715.3536818054272</v>
      </c>
      <c r="X318" s="8">
        <v>9024.203125</v>
      </c>
      <c r="Y318" s="8">
        <v>11043.60533476174</v>
      </c>
      <c r="Z318" s="8">
        <v>10834.348539567094</v>
      </c>
      <c r="AA318" s="8">
        <v>10834.348539567094</v>
      </c>
      <c r="AB318" s="7">
        <v>8628.3034041373085</v>
      </c>
      <c r="AC318" s="10">
        <v>1.1169204778008686</v>
      </c>
    </row>
    <row r="319" spans="1:29" x14ac:dyDescent="0.6">
      <c r="A319" s="29" t="s">
        <v>559</v>
      </c>
      <c r="B319" s="29" t="s">
        <v>560</v>
      </c>
      <c r="C319" s="5">
        <v>7</v>
      </c>
      <c r="D319" s="5" t="s">
        <v>658</v>
      </c>
      <c r="E319" s="5" t="s">
        <v>659</v>
      </c>
      <c r="F319" s="5" t="s">
        <v>660</v>
      </c>
      <c r="G319" s="4" t="s">
        <v>14786</v>
      </c>
      <c r="H319" s="4" t="s">
        <v>14785</v>
      </c>
      <c r="I319" s="29" t="s">
        <v>14925</v>
      </c>
      <c r="J319" s="29" t="s">
        <v>14926</v>
      </c>
      <c r="K319" s="27">
        <v>11</v>
      </c>
      <c r="L319" s="6" t="s">
        <v>665</v>
      </c>
      <c r="M319" s="5" t="s">
        <v>666</v>
      </c>
      <c r="N319" s="7">
        <v>15269</v>
      </c>
      <c r="O319" s="8">
        <v>15788.9482421875</v>
      </c>
      <c r="P319" s="8">
        <v>14070.1884765625</v>
      </c>
      <c r="Q319" s="8">
        <v>13901.185546875</v>
      </c>
      <c r="R319" s="8">
        <v>16184.8505859375</v>
      </c>
      <c r="S319" s="8">
        <v>15412.311344806167</v>
      </c>
      <c r="T319" s="11">
        <v>0.9633108377456665</v>
      </c>
      <c r="U319" s="11">
        <v>0.998740553855896</v>
      </c>
      <c r="V319" s="28">
        <f t="shared" si="8"/>
        <v>14708.793181538582</v>
      </c>
      <c r="W319" s="28">
        <f t="shared" si="9"/>
        <v>15249.769516825676</v>
      </c>
      <c r="X319" s="8">
        <v>15443.2998046875</v>
      </c>
      <c r="Y319" s="8">
        <v>13612.996481052907</v>
      </c>
      <c r="Z319" s="8">
        <v>18585.661578653777</v>
      </c>
      <c r="AA319" s="8">
        <v>18585.661578653777</v>
      </c>
      <c r="AB319" s="7">
        <v>14801.326215563111</v>
      </c>
      <c r="AC319" s="10">
        <v>0.96937102728162361</v>
      </c>
    </row>
    <row r="320" spans="1:29" x14ac:dyDescent="0.6">
      <c r="A320" s="29" t="s">
        <v>559</v>
      </c>
      <c r="B320" s="29" t="s">
        <v>560</v>
      </c>
      <c r="C320" s="5">
        <v>7</v>
      </c>
      <c r="D320" s="5" t="s">
        <v>658</v>
      </c>
      <c r="E320" s="5" t="s">
        <v>659</v>
      </c>
      <c r="F320" s="5" t="s">
        <v>660</v>
      </c>
      <c r="G320" s="4" t="s">
        <v>14786</v>
      </c>
      <c r="H320" s="4" t="s">
        <v>14785</v>
      </c>
      <c r="I320" s="29" t="s">
        <v>14923</v>
      </c>
      <c r="J320" s="29" t="s">
        <v>14924</v>
      </c>
      <c r="K320" s="27">
        <v>11</v>
      </c>
      <c r="L320" s="6" t="s">
        <v>667</v>
      </c>
      <c r="M320" s="5" t="s">
        <v>668</v>
      </c>
      <c r="N320" s="7">
        <v>8293</v>
      </c>
      <c r="O320" s="8">
        <v>8008.79541015625</v>
      </c>
      <c r="P320" s="8">
        <v>8616.1728515625</v>
      </c>
      <c r="Q320" s="8">
        <v>8671.6982421875</v>
      </c>
      <c r="R320" s="8">
        <v>13034.3857421875</v>
      </c>
      <c r="S320" s="8">
        <v>8356.4612373516993</v>
      </c>
      <c r="T320" s="11">
        <v>0.9633108377456665</v>
      </c>
      <c r="U320" s="11">
        <v>0.998740553855896</v>
      </c>
      <c r="V320" s="28">
        <f t="shared" si="8"/>
        <v>7988.7367774248123</v>
      </c>
      <c r="W320" s="28">
        <f t="shared" si="9"/>
        <v>8282.5554131269455</v>
      </c>
      <c r="X320" s="8">
        <v>8738.064453125</v>
      </c>
      <c r="Y320" s="8">
        <v>13350.212354501138</v>
      </c>
      <c r="Z320" s="8">
        <v>10854.872126994516</v>
      </c>
      <c r="AA320" s="8">
        <v>10854.872126994516</v>
      </c>
      <c r="AB320" s="7">
        <v>8644.6480637740569</v>
      </c>
      <c r="AC320" s="10">
        <v>1.0424029981640006</v>
      </c>
    </row>
    <row r="321" spans="1:29" x14ac:dyDescent="0.6">
      <c r="A321" s="29" t="s">
        <v>559</v>
      </c>
      <c r="B321" s="29" t="s">
        <v>560</v>
      </c>
      <c r="C321" s="5">
        <v>7</v>
      </c>
      <c r="D321" s="5" t="s">
        <v>658</v>
      </c>
      <c r="E321" s="5" t="s">
        <v>659</v>
      </c>
      <c r="F321" s="5" t="s">
        <v>660</v>
      </c>
      <c r="G321" s="4" t="s">
        <v>14786</v>
      </c>
      <c r="H321" s="4" t="s">
        <v>14785</v>
      </c>
      <c r="I321" s="29" t="s">
        <v>14927</v>
      </c>
      <c r="J321" s="29" t="s">
        <v>14928</v>
      </c>
      <c r="K321" s="27">
        <v>11</v>
      </c>
      <c r="L321" s="6" t="s">
        <v>669</v>
      </c>
      <c r="M321" s="5" t="s">
        <v>670</v>
      </c>
      <c r="N321" s="7">
        <v>7379.25048828125</v>
      </c>
      <c r="O321" s="8">
        <v>8228.2080078125</v>
      </c>
      <c r="P321" s="8">
        <v>7075.02001953125</v>
      </c>
      <c r="Q321" s="8">
        <v>6124.0166015625</v>
      </c>
      <c r="R321" s="8">
        <v>7462.99072265625</v>
      </c>
      <c r="S321" s="8">
        <v>7807.0399941844234</v>
      </c>
      <c r="T321" s="11">
        <v>0.9633108377456665</v>
      </c>
      <c r="U321" s="11">
        <v>0.998740553855896</v>
      </c>
      <c r="V321" s="28">
        <f t="shared" si="8"/>
        <v>7108.5119698013295</v>
      </c>
      <c r="W321" s="28">
        <f t="shared" si="9"/>
        <v>7369.9567197074066</v>
      </c>
      <c r="X321" s="8">
        <v>7689.8486328125</v>
      </c>
      <c r="Y321" s="8">
        <v>6703.4023944090895</v>
      </c>
      <c r="Z321" s="8">
        <v>9372.9499885977748</v>
      </c>
      <c r="AA321" s="8">
        <v>9372.9499885977748</v>
      </c>
      <c r="AB321" s="7">
        <v>7464.4687678340397</v>
      </c>
      <c r="AC321" s="10">
        <v>1.0115483652016044</v>
      </c>
    </row>
    <row r="322" spans="1:29" x14ac:dyDescent="0.6">
      <c r="A322" s="29" t="s">
        <v>559</v>
      </c>
      <c r="B322" s="29" t="s">
        <v>560</v>
      </c>
      <c r="C322" s="5">
        <v>7</v>
      </c>
      <c r="D322" s="5" t="s">
        <v>658</v>
      </c>
      <c r="E322" s="5" t="s">
        <v>659</v>
      </c>
      <c r="F322" s="5" t="s">
        <v>660</v>
      </c>
      <c r="G322" s="4" t="s">
        <v>14786</v>
      </c>
      <c r="H322" s="4" t="s">
        <v>14785</v>
      </c>
      <c r="I322" s="29" t="s">
        <v>14925</v>
      </c>
      <c r="J322" s="29" t="s">
        <v>14926</v>
      </c>
      <c r="K322" s="27">
        <v>11</v>
      </c>
      <c r="L322" s="6" t="s">
        <v>671</v>
      </c>
      <c r="M322" s="5" t="s">
        <v>672</v>
      </c>
      <c r="N322" s="7">
        <v>7899.5830078125</v>
      </c>
      <c r="O322" s="8">
        <v>8805.4248046875</v>
      </c>
      <c r="P322" s="8">
        <v>9017.791015625</v>
      </c>
      <c r="Q322" s="8">
        <v>7367.876953125</v>
      </c>
      <c r="R322" s="8">
        <v>7562.5068359375</v>
      </c>
      <c r="S322" s="8">
        <v>8551.8404147050187</v>
      </c>
      <c r="T322" s="11">
        <v>0.9633108377456665</v>
      </c>
      <c r="U322" s="11">
        <v>0.998740553855896</v>
      </c>
      <c r="V322" s="28">
        <f t="shared" ref="V322:V385" si="10">$N322*T322</f>
        <v>7609.7539250972914</v>
      </c>
      <c r="W322" s="28">
        <f t="shared" ref="W322:W385" si="11">$N322*U322</f>
        <v>7889.633908453281</v>
      </c>
      <c r="X322" s="8">
        <v>8539.1455078125</v>
      </c>
      <c r="Y322" s="8">
        <v>7885.8502681854852</v>
      </c>
      <c r="Z322" s="8">
        <v>10349.118488379101</v>
      </c>
      <c r="AA322" s="8">
        <v>10349.118488379101</v>
      </c>
      <c r="AB322" s="7">
        <v>8241.8738844328982</v>
      </c>
      <c r="AC322" s="10">
        <v>1.0433302462018414</v>
      </c>
    </row>
    <row r="323" spans="1:29" x14ac:dyDescent="0.6">
      <c r="A323" s="29" t="s">
        <v>559</v>
      </c>
      <c r="B323" s="29" t="s">
        <v>560</v>
      </c>
      <c r="C323" s="5">
        <v>7</v>
      </c>
      <c r="D323" s="5" t="s">
        <v>658</v>
      </c>
      <c r="E323" s="5" t="s">
        <v>659</v>
      </c>
      <c r="F323" s="5" t="s">
        <v>660</v>
      </c>
      <c r="G323" s="4" t="s">
        <v>14786</v>
      </c>
      <c r="H323" s="4" t="s">
        <v>14785</v>
      </c>
      <c r="I323" s="29" t="s">
        <v>14929</v>
      </c>
      <c r="J323" s="29" t="s">
        <v>14930</v>
      </c>
      <c r="K323" s="27">
        <v>11</v>
      </c>
      <c r="L323" s="6" t="s">
        <v>673</v>
      </c>
      <c r="M323" s="5" t="s">
        <v>674</v>
      </c>
      <c r="N323" s="7">
        <v>13444.5830078125</v>
      </c>
      <c r="O323" s="8">
        <v>16277.1806640625</v>
      </c>
      <c r="P323" s="8">
        <v>15499.1181640625</v>
      </c>
      <c r="Q323" s="8">
        <v>15127.515625</v>
      </c>
      <c r="R323" s="8">
        <v>14589.9130859375</v>
      </c>
      <c r="S323" s="8">
        <v>15984.700374127771</v>
      </c>
      <c r="T323" s="11">
        <v>0.9633108377456665</v>
      </c>
      <c r="U323" s="11">
        <v>0.998740553855896</v>
      </c>
      <c r="V323" s="28">
        <f t="shared" si="10"/>
        <v>12951.312520397012</v>
      </c>
      <c r="W323" s="28">
        <f t="shared" si="11"/>
        <v>13427.650279584224</v>
      </c>
      <c r="X323" s="8">
        <v>15193.197265625</v>
      </c>
      <c r="Y323" s="8">
        <v>19080.979894940581</v>
      </c>
      <c r="Z323" s="8">
        <v>19769.124845042865</v>
      </c>
      <c r="AA323" s="8">
        <v>19769.124845042865</v>
      </c>
      <c r="AB323" s="7">
        <v>15743.817597741263</v>
      </c>
      <c r="AC323" s="10">
        <v>1.1710156862873846</v>
      </c>
    </row>
    <row r="324" spans="1:29" x14ac:dyDescent="0.6">
      <c r="A324" s="29" t="s">
        <v>559</v>
      </c>
      <c r="B324" s="29" t="s">
        <v>560</v>
      </c>
      <c r="C324" s="5">
        <v>7</v>
      </c>
      <c r="D324" s="5" t="s">
        <v>658</v>
      </c>
      <c r="E324" s="5" t="s">
        <v>659</v>
      </c>
      <c r="F324" s="5" t="s">
        <v>660</v>
      </c>
      <c r="G324" s="4" t="s">
        <v>14786</v>
      </c>
      <c r="H324" s="4" t="s">
        <v>14785</v>
      </c>
      <c r="I324" s="29" t="s">
        <v>14929</v>
      </c>
      <c r="J324" s="29" t="s">
        <v>14930</v>
      </c>
      <c r="K324" s="27">
        <v>11</v>
      </c>
      <c r="L324" s="6" t="s">
        <v>675</v>
      </c>
      <c r="M324" s="5" t="s">
        <v>676</v>
      </c>
      <c r="N324" s="7">
        <v>13853.166015625</v>
      </c>
      <c r="O324" s="8">
        <v>16638.08203125</v>
      </c>
      <c r="P324" s="8">
        <v>14484.8779296875</v>
      </c>
      <c r="Q324" s="8">
        <v>18243.00390625</v>
      </c>
      <c r="R324" s="8">
        <v>18999.435546875</v>
      </c>
      <c r="S324" s="8">
        <v>16838.860445766182</v>
      </c>
      <c r="T324" s="11">
        <v>0.9633108377456665</v>
      </c>
      <c r="U324" s="11">
        <v>0.998740553855896</v>
      </c>
      <c r="V324" s="28">
        <f t="shared" si="10"/>
        <v>13344.904959941516</v>
      </c>
      <c r="W324" s="28">
        <f t="shared" si="11"/>
        <v>13835.718699102988</v>
      </c>
      <c r="X324" s="8">
        <v>15858.3759765625</v>
      </c>
      <c r="Y324" s="8">
        <v>24310.20293374225</v>
      </c>
      <c r="Z324" s="8">
        <v>21319.056039171563</v>
      </c>
      <c r="AA324" s="8">
        <v>21319.056039171563</v>
      </c>
      <c r="AB324" s="7">
        <v>16978.158227419179</v>
      </c>
      <c r="AC324" s="10">
        <v>1.2255796406590014</v>
      </c>
    </row>
    <row r="325" spans="1:29" x14ac:dyDescent="0.6">
      <c r="A325" s="29" t="s">
        <v>559</v>
      </c>
      <c r="B325" s="29" t="s">
        <v>560</v>
      </c>
      <c r="C325" s="5">
        <v>7</v>
      </c>
      <c r="D325" s="5" t="s">
        <v>658</v>
      </c>
      <c r="E325" s="5" t="s">
        <v>659</v>
      </c>
      <c r="F325" s="5" t="s">
        <v>660</v>
      </c>
      <c r="G325" s="4" t="s">
        <v>14786</v>
      </c>
      <c r="H325" s="4" t="s">
        <v>14785</v>
      </c>
      <c r="I325" s="29" t="s">
        <v>14923</v>
      </c>
      <c r="J325" s="29" t="s">
        <v>14924</v>
      </c>
      <c r="K325" s="27">
        <v>11</v>
      </c>
      <c r="L325" s="6" t="s">
        <v>677</v>
      </c>
      <c r="M325" s="5" t="s">
        <v>678</v>
      </c>
      <c r="N325" s="7">
        <v>6268.8330078125</v>
      </c>
      <c r="O325" s="8">
        <v>7460.72314453125</v>
      </c>
      <c r="P325" s="8">
        <v>8512.775390625</v>
      </c>
      <c r="Q325" s="8">
        <v>7090.22998046875</v>
      </c>
      <c r="R325" s="8">
        <v>7194.0048828125</v>
      </c>
      <c r="S325" s="8">
        <v>7461.5682653643798</v>
      </c>
      <c r="T325" s="11">
        <v>0.9633108377456665</v>
      </c>
      <c r="U325" s="11">
        <v>0.998740553855896</v>
      </c>
      <c r="V325" s="28">
        <f t="shared" si="10"/>
        <v>6038.8347764435457</v>
      </c>
      <c r="W325" s="28">
        <f t="shared" si="11"/>
        <v>6260.9377502527786</v>
      </c>
      <c r="X325" s="8">
        <v>7450.927734375</v>
      </c>
      <c r="Y325" s="8">
        <v>7162.9740972529944</v>
      </c>
      <c r="Z325" s="8">
        <v>9064.2309595418828</v>
      </c>
      <c r="AA325" s="8">
        <v>9064.2309595418828</v>
      </c>
      <c r="AB325" s="7">
        <v>7218.6098276682333</v>
      </c>
      <c r="AC325" s="10">
        <v>1.1515077556974447</v>
      </c>
    </row>
    <row r="326" spans="1:29" x14ac:dyDescent="0.6">
      <c r="A326" s="29" t="s">
        <v>559</v>
      </c>
      <c r="B326" s="29" t="s">
        <v>560</v>
      </c>
      <c r="C326" s="5">
        <v>7</v>
      </c>
      <c r="D326" s="5" t="s">
        <v>658</v>
      </c>
      <c r="E326" s="5" t="s">
        <v>659</v>
      </c>
      <c r="F326" s="5" t="s">
        <v>660</v>
      </c>
      <c r="G326" s="4" t="s">
        <v>14786</v>
      </c>
      <c r="H326" s="4" t="s">
        <v>14785</v>
      </c>
      <c r="I326" s="29" t="s">
        <v>14931</v>
      </c>
      <c r="J326" s="29" t="s">
        <v>14932</v>
      </c>
      <c r="K326" s="27">
        <v>11</v>
      </c>
      <c r="L326" s="6" t="s">
        <v>679</v>
      </c>
      <c r="M326" s="5" t="s">
        <v>680</v>
      </c>
      <c r="N326" s="7">
        <v>6676.8330078125</v>
      </c>
      <c r="O326" s="8">
        <v>7653.943359375</v>
      </c>
      <c r="P326" s="8">
        <v>7989.78369140625</v>
      </c>
      <c r="Q326" s="8">
        <v>8616.0322265625</v>
      </c>
      <c r="R326" s="8">
        <v>8978.2431640625</v>
      </c>
      <c r="S326" s="8">
        <v>7874.8292904411164</v>
      </c>
      <c r="T326" s="11">
        <v>0.9633108377456665</v>
      </c>
      <c r="U326" s="11">
        <v>0.998740553855896</v>
      </c>
      <c r="V326" s="28">
        <f t="shared" si="10"/>
        <v>6431.8655982437776</v>
      </c>
      <c r="W326" s="28">
        <f t="shared" si="11"/>
        <v>6668.4238962259842</v>
      </c>
      <c r="X326" s="8">
        <v>7733.1025390625</v>
      </c>
      <c r="Y326" s="8">
        <v>10526.288192581982</v>
      </c>
      <c r="Z326" s="8">
        <v>9910.3746034536744</v>
      </c>
      <c r="AA326" s="8">
        <v>9910.3746034536744</v>
      </c>
      <c r="AB326" s="7">
        <v>7892.4652105268106</v>
      </c>
      <c r="AC326" s="10">
        <v>1.1820671868372192</v>
      </c>
    </row>
    <row r="327" spans="1:29" x14ac:dyDescent="0.6">
      <c r="A327" s="29" t="s">
        <v>559</v>
      </c>
      <c r="B327" s="29" t="s">
        <v>560</v>
      </c>
      <c r="C327" s="5">
        <v>7</v>
      </c>
      <c r="D327" s="5" t="s">
        <v>658</v>
      </c>
      <c r="E327" s="5" t="s">
        <v>659</v>
      </c>
      <c r="F327" s="5" t="s">
        <v>660</v>
      </c>
      <c r="G327" s="4" t="s">
        <v>14786</v>
      </c>
      <c r="H327" s="4" t="s">
        <v>14785</v>
      </c>
      <c r="I327" s="29" t="s">
        <v>14921</v>
      </c>
      <c r="J327" s="29" t="s">
        <v>14922</v>
      </c>
      <c r="K327" s="27">
        <v>11</v>
      </c>
      <c r="L327" s="6" t="s">
        <v>681</v>
      </c>
      <c r="M327" s="5" t="s">
        <v>682</v>
      </c>
      <c r="N327" s="7">
        <v>6142.666015625</v>
      </c>
      <c r="O327" s="8">
        <v>7217.90283203125</v>
      </c>
      <c r="P327" s="8">
        <v>8216.70703125</v>
      </c>
      <c r="Q327" s="8">
        <v>6394.5166015625</v>
      </c>
      <c r="R327" s="8">
        <v>6341.51806640625</v>
      </c>
      <c r="S327" s="8">
        <v>7122.0650370830908</v>
      </c>
      <c r="T327" s="11">
        <v>0.9633108377456665</v>
      </c>
      <c r="U327" s="11">
        <v>0.998740553855896</v>
      </c>
      <c r="V327" s="28">
        <f t="shared" si="10"/>
        <v>5917.2967455035541</v>
      </c>
      <c r="W327" s="28">
        <f t="shared" si="11"/>
        <v>6134.9296585971024</v>
      </c>
      <c r="X327" s="8">
        <v>7654.89404296875</v>
      </c>
      <c r="Y327" s="8">
        <v>9713.0750665169999</v>
      </c>
      <c r="Z327" s="8">
        <v>9076.5610105187407</v>
      </c>
      <c r="AA327" s="8">
        <v>9076.5610105187407</v>
      </c>
      <c r="AB327" s="7">
        <v>7228.4292847798706</v>
      </c>
      <c r="AC327" s="10">
        <v>1.1767576596860438</v>
      </c>
    </row>
    <row r="328" spans="1:29" x14ac:dyDescent="0.6">
      <c r="A328" s="29" t="s">
        <v>559</v>
      </c>
      <c r="B328" s="29" t="s">
        <v>560</v>
      </c>
      <c r="C328" s="5">
        <v>7</v>
      </c>
      <c r="D328" s="5" t="s">
        <v>658</v>
      </c>
      <c r="E328" s="5" t="s">
        <v>659</v>
      </c>
      <c r="F328" s="5" t="s">
        <v>660</v>
      </c>
      <c r="G328" s="4" t="s">
        <v>14786</v>
      </c>
      <c r="H328" s="4" t="s">
        <v>14785</v>
      </c>
      <c r="I328" s="29" t="s">
        <v>14933</v>
      </c>
      <c r="J328" s="29" t="s">
        <v>14934</v>
      </c>
      <c r="K328" s="27">
        <v>11</v>
      </c>
      <c r="L328" s="6" t="s">
        <v>683</v>
      </c>
      <c r="M328" s="5" t="s">
        <v>684</v>
      </c>
      <c r="N328" s="7">
        <v>6038.8330078125</v>
      </c>
      <c r="O328" s="8">
        <v>7109.5771484375</v>
      </c>
      <c r="P328" s="8">
        <v>7567.1533203125</v>
      </c>
      <c r="Q328" s="8">
        <v>9810.708984375</v>
      </c>
      <c r="R328" s="8">
        <v>7579.97265625</v>
      </c>
      <c r="S328" s="8">
        <v>7563.3018335255638</v>
      </c>
      <c r="T328" s="11">
        <v>0.9633108377456665</v>
      </c>
      <c r="U328" s="11">
        <v>0.998740553855896</v>
      </c>
      <c r="V328" s="28">
        <f t="shared" si="10"/>
        <v>5817.2732837620424</v>
      </c>
      <c r="W328" s="28">
        <f t="shared" si="11"/>
        <v>6031.2274228659226</v>
      </c>
      <c r="X328" s="8">
        <v>7675.34765625</v>
      </c>
      <c r="Y328" s="8">
        <v>14497.876260579913</v>
      </c>
      <c r="Z328" s="8">
        <v>10087.38283254931</v>
      </c>
      <c r="AA328" s="8">
        <v>10087.38283254931</v>
      </c>
      <c r="AB328" s="7">
        <v>8033.4317578082237</v>
      </c>
      <c r="AC328" s="10">
        <v>1.3302953977060288</v>
      </c>
    </row>
    <row r="329" spans="1:29" x14ac:dyDescent="0.6">
      <c r="A329" s="29" t="s">
        <v>559</v>
      </c>
      <c r="B329" s="29" t="s">
        <v>560</v>
      </c>
      <c r="C329" s="5">
        <v>7</v>
      </c>
      <c r="D329" s="5" t="s">
        <v>658</v>
      </c>
      <c r="E329" s="5" t="s">
        <v>659</v>
      </c>
      <c r="F329" s="5" t="s">
        <v>660</v>
      </c>
      <c r="G329" s="4" t="s">
        <v>14786</v>
      </c>
      <c r="H329" s="4" t="s">
        <v>14785</v>
      </c>
      <c r="I329" s="29" t="s">
        <v>14935</v>
      </c>
      <c r="J329" s="29" t="s">
        <v>14936</v>
      </c>
      <c r="K329" s="27">
        <v>11</v>
      </c>
      <c r="L329" s="6" t="s">
        <v>685</v>
      </c>
      <c r="M329" s="5" t="s">
        <v>686</v>
      </c>
      <c r="N329" s="7">
        <v>4019.999755859375</v>
      </c>
      <c r="O329" s="8">
        <v>4085.372802734375</v>
      </c>
      <c r="P329" s="8">
        <v>4252.11962890625</v>
      </c>
      <c r="Q329" s="8">
        <v>5873.9404296875</v>
      </c>
      <c r="R329" s="8">
        <v>5093.6552734375</v>
      </c>
      <c r="S329" s="8">
        <v>4406.1001328761249</v>
      </c>
      <c r="T329" s="11">
        <v>0.9633108377456665</v>
      </c>
      <c r="U329" s="11">
        <v>0.998740553855896</v>
      </c>
      <c r="V329" s="28">
        <f t="shared" si="10"/>
        <v>3872.5093325542693</v>
      </c>
      <c r="W329" s="28">
        <f t="shared" si="11"/>
        <v>4014.9367826675589</v>
      </c>
      <c r="X329" s="8">
        <v>4552.83349609375</v>
      </c>
      <c r="Y329" s="8">
        <v>8553.6228065586602</v>
      </c>
      <c r="Z329" s="8">
        <v>5900.7634189595392</v>
      </c>
      <c r="AA329" s="8">
        <v>5900.7634189595392</v>
      </c>
      <c r="AB329" s="7">
        <v>4699.2744334263252</v>
      </c>
      <c r="AC329" s="10">
        <v>1.1689738106518215</v>
      </c>
    </row>
    <row r="330" spans="1:29" x14ac:dyDescent="0.6">
      <c r="A330" s="29" t="s">
        <v>559</v>
      </c>
      <c r="B330" s="29" t="s">
        <v>560</v>
      </c>
      <c r="C330" s="5">
        <v>7</v>
      </c>
      <c r="D330" s="5" t="s">
        <v>658</v>
      </c>
      <c r="E330" s="5" t="s">
        <v>659</v>
      </c>
      <c r="F330" s="5" t="s">
        <v>660</v>
      </c>
      <c r="G330" s="4" t="s">
        <v>14786</v>
      </c>
      <c r="H330" s="4" t="s">
        <v>14785</v>
      </c>
      <c r="I330" s="29" t="s">
        <v>14931</v>
      </c>
      <c r="J330" s="29" t="s">
        <v>14932</v>
      </c>
      <c r="K330" s="27">
        <v>11</v>
      </c>
      <c r="L330" s="6" t="s">
        <v>687</v>
      </c>
      <c r="M330" s="5" t="s">
        <v>688</v>
      </c>
      <c r="N330" s="7">
        <v>7043.75</v>
      </c>
      <c r="O330" s="8">
        <v>8305.7333984375</v>
      </c>
      <c r="P330" s="8">
        <v>7845.4658203125</v>
      </c>
      <c r="Q330" s="8">
        <v>6488.56591796875</v>
      </c>
      <c r="R330" s="8">
        <v>7035.64501953125</v>
      </c>
      <c r="S330" s="8">
        <v>7950.9871662884671</v>
      </c>
      <c r="T330" s="11">
        <v>0.9633108377456665</v>
      </c>
      <c r="U330" s="11">
        <v>0.998740553855896</v>
      </c>
      <c r="V330" s="28">
        <f t="shared" si="10"/>
        <v>6785.3207133710384</v>
      </c>
      <c r="W330" s="28">
        <f t="shared" si="11"/>
        <v>7034.8787762224674</v>
      </c>
      <c r="X330" s="8">
        <v>7981.3017578125</v>
      </c>
      <c r="Y330" s="8">
        <v>7608.9324184913403</v>
      </c>
      <c r="Z330" s="8">
        <v>9661.5296542468805</v>
      </c>
      <c r="AA330" s="8">
        <v>9661.5296542468805</v>
      </c>
      <c r="AB330" s="7">
        <v>7694.2890382814667</v>
      </c>
      <c r="AC330" s="10">
        <v>1.0923569175909802</v>
      </c>
    </row>
    <row r="331" spans="1:29" x14ac:dyDescent="0.6">
      <c r="A331" s="29" t="s">
        <v>559</v>
      </c>
      <c r="B331" s="29" t="s">
        <v>560</v>
      </c>
      <c r="C331" s="5">
        <v>7</v>
      </c>
      <c r="D331" s="5" t="s">
        <v>658</v>
      </c>
      <c r="E331" s="5" t="s">
        <v>659</v>
      </c>
      <c r="F331" s="5" t="s">
        <v>660</v>
      </c>
      <c r="G331" s="4" t="s">
        <v>14786</v>
      </c>
      <c r="H331" s="4" t="s">
        <v>14785</v>
      </c>
      <c r="I331" s="29" t="s">
        <v>14927</v>
      </c>
      <c r="J331" s="29" t="s">
        <v>14928</v>
      </c>
      <c r="K331" s="27">
        <v>11</v>
      </c>
      <c r="L331" s="6" t="s">
        <v>689</v>
      </c>
      <c r="M331" s="5" t="s">
        <v>690</v>
      </c>
      <c r="N331" s="7">
        <v>20193.666015625</v>
      </c>
      <c r="O331" s="8">
        <v>22958.564453125</v>
      </c>
      <c r="P331" s="8">
        <v>19129.02734375</v>
      </c>
      <c r="Q331" s="8">
        <v>15168.4892578125</v>
      </c>
      <c r="R331" s="8">
        <v>18933.0390625</v>
      </c>
      <c r="S331" s="8">
        <v>21377.8514288609</v>
      </c>
      <c r="T331" s="11">
        <v>0.9633108377456665</v>
      </c>
      <c r="U331" s="11">
        <v>0.998740553855896</v>
      </c>
      <c r="V331" s="28">
        <f t="shared" si="10"/>
        <v>19452.777326667914</v>
      </c>
      <c r="W331" s="28">
        <f t="shared" si="11"/>
        <v>20168.233180826297</v>
      </c>
      <c r="X331" s="8">
        <v>20904.345703125</v>
      </c>
      <c r="Y331" s="8">
        <v>16547.831080086544</v>
      </c>
      <c r="Z331" s="8">
        <v>25424.42893755636</v>
      </c>
      <c r="AA331" s="8">
        <v>25424.42893755636</v>
      </c>
      <c r="AB331" s="7">
        <v>20247.612115211676</v>
      </c>
      <c r="AC331" s="10">
        <v>1.0026714366546883</v>
      </c>
    </row>
    <row r="332" spans="1:29" x14ac:dyDescent="0.6">
      <c r="A332" s="29" t="s">
        <v>559</v>
      </c>
      <c r="B332" s="29" t="s">
        <v>560</v>
      </c>
      <c r="C332" s="5">
        <v>7</v>
      </c>
      <c r="D332" s="5" t="s">
        <v>658</v>
      </c>
      <c r="E332" s="5" t="s">
        <v>659</v>
      </c>
      <c r="F332" s="5" t="s">
        <v>660</v>
      </c>
      <c r="G332" s="4" t="s">
        <v>14786</v>
      </c>
      <c r="H332" s="4" t="s">
        <v>14785</v>
      </c>
      <c r="I332" s="29" t="s">
        <v>14937</v>
      </c>
      <c r="J332" s="29" t="s">
        <v>14938</v>
      </c>
      <c r="K332" s="27">
        <v>11</v>
      </c>
      <c r="L332" s="6" t="s">
        <v>691</v>
      </c>
      <c r="M332" s="5" t="s">
        <v>692</v>
      </c>
      <c r="N332" s="7">
        <v>12546.5</v>
      </c>
      <c r="O332" s="8">
        <v>15634.6572265625</v>
      </c>
      <c r="P332" s="8">
        <v>15428</v>
      </c>
      <c r="Q332" s="8">
        <v>11083.8828125</v>
      </c>
      <c r="R332" s="8">
        <v>11539.9677734375</v>
      </c>
      <c r="S332" s="8">
        <v>14768.856328750917</v>
      </c>
      <c r="T332" s="11">
        <v>0.9633108377456665</v>
      </c>
      <c r="U332" s="11">
        <v>0.998740553855896</v>
      </c>
      <c r="V332" s="28">
        <f t="shared" si="10"/>
        <v>12086.179425776005</v>
      </c>
      <c r="W332" s="28">
        <f t="shared" si="11"/>
        <v>12530.698358952999</v>
      </c>
      <c r="X332" s="8">
        <v>14873.546875</v>
      </c>
      <c r="Y332" s="8">
        <v>15169.026502912337</v>
      </c>
      <c r="Z332" s="8">
        <v>18079.074383859472</v>
      </c>
      <c r="AA332" s="8">
        <v>18079.074383859472</v>
      </c>
      <c r="AB332" s="7">
        <v>14397.888205296671</v>
      </c>
      <c r="AC332" s="10">
        <v>1.1475621253175523</v>
      </c>
    </row>
    <row r="333" spans="1:29" x14ac:dyDescent="0.6">
      <c r="A333" s="29" t="s">
        <v>559</v>
      </c>
      <c r="B333" s="29" t="s">
        <v>560</v>
      </c>
      <c r="C333" s="5">
        <v>7</v>
      </c>
      <c r="D333" s="5" t="s">
        <v>658</v>
      </c>
      <c r="E333" s="5" t="s">
        <v>659</v>
      </c>
      <c r="F333" s="5" t="s">
        <v>660</v>
      </c>
      <c r="G333" s="4" t="s">
        <v>14786</v>
      </c>
      <c r="H333" s="4" t="s">
        <v>14785</v>
      </c>
      <c r="I333" s="29" t="s">
        <v>14921</v>
      </c>
      <c r="J333" s="29" t="s">
        <v>14922</v>
      </c>
      <c r="K333" s="27">
        <v>11</v>
      </c>
      <c r="L333" s="6" t="s">
        <v>693</v>
      </c>
      <c r="M333" s="5" t="s">
        <v>694</v>
      </c>
      <c r="N333" s="7">
        <v>7032.24951171875</v>
      </c>
      <c r="O333" s="8">
        <v>7545.54541015625</v>
      </c>
      <c r="P333" s="8">
        <v>6176.806640625</v>
      </c>
      <c r="Q333" s="8">
        <v>8467.7197265625</v>
      </c>
      <c r="R333" s="8">
        <v>9145.466796875</v>
      </c>
      <c r="S333" s="8">
        <v>7662.6031060497144</v>
      </c>
      <c r="T333" s="11">
        <v>0.9633108377456665</v>
      </c>
      <c r="U333" s="11">
        <v>0.998740553855896</v>
      </c>
      <c r="V333" s="28">
        <f t="shared" si="10"/>
        <v>6774.2421683703433</v>
      </c>
      <c r="W333" s="28">
        <f t="shared" si="11"/>
        <v>7023.3927721868386</v>
      </c>
      <c r="X333" s="8">
        <v>7685.4775390625</v>
      </c>
      <c r="Y333" s="8">
        <v>15159.596057940127</v>
      </c>
      <c r="Z333" s="8">
        <v>10264.985022405044</v>
      </c>
      <c r="AA333" s="8">
        <v>10264.985022405044</v>
      </c>
      <c r="AB333" s="7">
        <v>8174.8713260220502</v>
      </c>
      <c r="AC333" s="10">
        <v>1.1624831161634981</v>
      </c>
    </row>
    <row r="334" spans="1:29" x14ac:dyDescent="0.6">
      <c r="A334" s="29" t="s">
        <v>559</v>
      </c>
      <c r="B334" s="29" t="s">
        <v>560</v>
      </c>
      <c r="C334" s="5">
        <v>7</v>
      </c>
      <c r="D334" s="5" t="s">
        <v>658</v>
      </c>
      <c r="E334" s="5" t="s">
        <v>659</v>
      </c>
      <c r="F334" s="5" t="s">
        <v>660</v>
      </c>
      <c r="G334" s="4" t="s">
        <v>14786</v>
      </c>
      <c r="H334" s="4" t="s">
        <v>14785</v>
      </c>
      <c r="I334" s="29" t="s">
        <v>14921</v>
      </c>
      <c r="J334" s="29" t="s">
        <v>14922</v>
      </c>
      <c r="K334" s="27">
        <v>11</v>
      </c>
      <c r="L334" s="6" t="s">
        <v>695</v>
      </c>
      <c r="M334" s="5" t="s">
        <v>696</v>
      </c>
      <c r="N334" s="7">
        <v>4124.50048828125</v>
      </c>
      <c r="O334" s="8">
        <v>4359.7177734375</v>
      </c>
      <c r="P334" s="8">
        <v>3904.040283203125</v>
      </c>
      <c r="Q334" s="8">
        <v>4133.80126953125</v>
      </c>
      <c r="R334" s="8">
        <v>5523.109375</v>
      </c>
      <c r="S334" s="8">
        <v>4345.1041720036246</v>
      </c>
      <c r="T334" s="11">
        <v>0.9633108377456665</v>
      </c>
      <c r="U334" s="11">
        <v>0.998740553855896</v>
      </c>
      <c r="V334" s="28">
        <f t="shared" si="10"/>
        <v>3973.1760206486215</v>
      </c>
      <c r="W334" s="28">
        <f t="shared" si="11"/>
        <v>4119.3059020449291</v>
      </c>
      <c r="X334" s="8">
        <v>4450.02490234375</v>
      </c>
      <c r="Y334" s="8">
        <v>5675.5158445770485</v>
      </c>
      <c r="Z334" s="8">
        <v>5477.014983013838</v>
      </c>
      <c r="AA334" s="8">
        <v>5477.014983013838</v>
      </c>
      <c r="AB334" s="7">
        <v>4361.8078973429056</v>
      </c>
      <c r="AC334" s="10">
        <v>1.0575360361178052</v>
      </c>
    </row>
    <row r="335" spans="1:29" x14ac:dyDescent="0.6">
      <c r="A335" s="29" t="s">
        <v>559</v>
      </c>
      <c r="B335" s="29" t="s">
        <v>560</v>
      </c>
      <c r="C335" s="5">
        <v>7</v>
      </c>
      <c r="D335" s="5" t="s">
        <v>658</v>
      </c>
      <c r="E335" s="5" t="s">
        <v>659</v>
      </c>
      <c r="F335" s="5" t="s">
        <v>660</v>
      </c>
      <c r="G335" s="4" t="s">
        <v>14786</v>
      </c>
      <c r="H335" s="4" t="s">
        <v>14785</v>
      </c>
      <c r="I335" s="29" t="s">
        <v>14937</v>
      </c>
      <c r="J335" s="29" t="s">
        <v>14938</v>
      </c>
      <c r="K335" s="27">
        <v>11</v>
      </c>
      <c r="L335" s="6" t="s">
        <v>697</v>
      </c>
      <c r="M335" s="5" t="s">
        <v>698</v>
      </c>
      <c r="N335" s="7">
        <v>6820.16650390625</v>
      </c>
      <c r="O335" s="8">
        <v>7800.80615234375</v>
      </c>
      <c r="P335" s="8">
        <v>6043.00634765625</v>
      </c>
      <c r="Q335" s="8">
        <v>6114.95068359375</v>
      </c>
      <c r="R335" s="8">
        <v>8146.7216796875</v>
      </c>
      <c r="S335" s="8">
        <v>7449.8396897700113</v>
      </c>
      <c r="T335" s="11">
        <v>0.9633108377456665</v>
      </c>
      <c r="U335" s="11">
        <v>0.998740553855896</v>
      </c>
      <c r="V335" s="28">
        <f t="shared" si="10"/>
        <v>6569.9403084428632</v>
      </c>
      <c r="W335" s="28">
        <f t="shared" si="11"/>
        <v>6811.576871500758</v>
      </c>
      <c r="X335" s="8">
        <v>6986.02783203125</v>
      </c>
      <c r="Y335" s="8">
        <v>10361.779814621244</v>
      </c>
      <c r="Z335" s="8">
        <v>9379.872780958307</v>
      </c>
      <c r="AA335" s="8">
        <v>9379.872780958307</v>
      </c>
      <c r="AB335" s="7">
        <v>7469.9819699128147</v>
      </c>
      <c r="AC335" s="10">
        <v>1.0952785339821811</v>
      </c>
    </row>
    <row r="336" spans="1:29" x14ac:dyDescent="0.6">
      <c r="A336" s="29" t="s">
        <v>559</v>
      </c>
      <c r="B336" s="29" t="s">
        <v>560</v>
      </c>
      <c r="C336" s="5">
        <v>7</v>
      </c>
      <c r="D336" s="5" t="s">
        <v>658</v>
      </c>
      <c r="E336" s="5" t="s">
        <v>659</v>
      </c>
      <c r="F336" s="5" t="s">
        <v>660</v>
      </c>
      <c r="G336" s="4" t="s">
        <v>14786</v>
      </c>
      <c r="H336" s="4" t="s">
        <v>14785</v>
      </c>
      <c r="I336" s="29" t="s">
        <v>14933</v>
      </c>
      <c r="J336" s="29" t="s">
        <v>14934</v>
      </c>
      <c r="K336" s="27">
        <v>11</v>
      </c>
      <c r="L336" s="6" t="s">
        <v>699</v>
      </c>
      <c r="M336" s="5" t="s">
        <v>700</v>
      </c>
      <c r="N336" s="7">
        <v>4298.91650390625</v>
      </c>
      <c r="O336" s="8">
        <v>4768.6015625</v>
      </c>
      <c r="P336" s="8">
        <v>4022.101806640625</v>
      </c>
      <c r="Q336" s="8">
        <v>5240.06884765625</v>
      </c>
      <c r="R336" s="8">
        <v>5804.98974609375</v>
      </c>
      <c r="S336" s="8">
        <v>4834.5507160198322</v>
      </c>
      <c r="T336" s="11">
        <v>0.9633108377456665</v>
      </c>
      <c r="U336" s="11">
        <v>0.998740553855896</v>
      </c>
      <c r="V336" s="28">
        <f t="shared" si="10"/>
        <v>4141.1928587766015</v>
      </c>
      <c r="W336" s="28">
        <f t="shared" si="11"/>
        <v>4293.5022500915802</v>
      </c>
      <c r="X336" s="8">
        <v>4809.00439453125</v>
      </c>
      <c r="Y336" s="8">
        <v>11064.78439566411</v>
      </c>
      <c r="Z336" s="8">
        <v>6654.024381103869</v>
      </c>
      <c r="AA336" s="8">
        <v>6654.024381103869</v>
      </c>
      <c r="AB336" s="7">
        <v>5299.1595211303029</v>
      </c>
      <c r="AC336" s="10">
        <v>1.2326732832133802</v>
      </c>
    </row>
    <row r="337" spans="1:29" x14ac:dyDescent="0.6">
      <c r="A337" s="29" t="s">
        <v>559</v>
      </c>
      <c r="B337" s="29" t="s">
        <v>560</v>
      </c>
      <c r="C337" s="5">
        <v>7</v>
      </c>
      <c r="D337" s="5" t="s">
        <v>658</v>
      </c>
      <c r="E337" s="5" t="s">
        <v>659</v>
      </c>
      <c r="F337" s="5" t="s">
        <v>660</v>
      </c>
      <c r="G337" s="4" t="s">
        <v>14786</v>
      </c>
      <c r="H337" s="4" t="s">
        <v>14785</v>
      </c>
      <c r="I337" s="29" t="s">
        <v>14937</v>
      </c>
      <c r="J337" s="29" t="s">
        <v>14938</v>
      </c>
      <c r="K337" s="27">
        <v>11</v>
      </c>
      <c r="L337" s="6" t="s">
        <v>701</v>
      </c>
      <c r="M337" s="5" t="s">
        <v>702</v>
      </c>
      <c r="N337" s="7">
        <v>9757.0009765625</v>
      </c>
      <c r="O337" s="8">
        <v>10553.9501953125</v>
      </c>
      <c r="P337" s="8">
        <v>9157.15625</v>
      </c>
      <c r="Q337" s="8">
        <v>6476.7646484375</v>
      </c>
      <c r="R337" s="8">
        <v>9359.234375</v>
      </c>
      <c r="S337" s="8">
        <v>9803.6004621175107</v>
      </c>
      <c r="T337" s="11">
        <v>0.9633108377456665</v>
      </c>
      <c r="U337" s="11">
        <v>0.998740553855896</v>
      </c>
      <c r="V337" s="28">
        <f t="shared" si="10"/>
        <v>9399.0247846177081</v>
      </c>
      <c r="W337" s="28">
        <f t="shared" si="11"/>
        <v>9744.7125593045494</v>
      </c>
      <c r="X337" s="8">
        <v>9854.3876953125</v>
      </c>
      <c r="Y337" s="8">
        <v>6823.4501682795753</v>
      </c>
      <c r="Z337" s="8">
        <v>11602.442353188844</v>
      </c>
      <c r="AA337" s="8">
        <v>11602.442353188844</v>
      </c>
      <c r="AB337" s="7">
        <v>9240.0011395910133</v>
      </c>
      <c r="AC337" s="10">
        <v>0.94701242336519353</v>
      </c>
    </row>
    <row r="338" spans="1:29" x14ac:dyDescent="0.6">
      <c r="A338" s="29" t="s">
        <v>559</v>
      </c>
      <c r="B338" s="29" t="s">
        <v>560</v>
      </c>
      <c r="C338" s="5">
        <v>7</v>
      </c>
      <c r="D338" s="5" t="s">
        <v>658</v>
      </c>
      <c r="E338" s="5" t="s">
        <v>659</v>
      </c>
      <c r="F338" s="5" t="s">
        <v>660</v>
      </c>
      <c r="G338" s="4" t="s">
        <v>14786</v>
      </c>
      <c r="H338" s="4" t="s">
        <v>14785</v>
      </c>
      <c r="I338" s="29" t="s">
        <v>14933</v>
      </c>
      <c r="J338" s="29" t="s">
        <v>14934</v>
      </c>
      <c r="K338" s="27">
        <v>11</v>
      </c>
      <c r="L338" s="6" t="s">
        <v>703</v>
      </c>
      <c r="M338" s="5" t="s">
        <v>704</v>
      </c>
      <c r="N338" s="7">
        <v>4914.58349609375</v>
      </c>
      <c r="O338" s="8">
        <v>4919.00927734375</v>
      </c>
      <c r="P338" s="8">
        <v>4980.64111328125</v>
      </c>
      <c r="Q338" s="8">
        <v>4736.044921875</v>
      </c>
      <c r="R338" s="8">
        <v>5394.462890625</v>
      </c>
      <c r="S338" s="8">
        <v>4915.3518072222505</v>
      </c>
      <c r="T338" s="11">
        <v>0.9633108377456665</v>
      </c>
      <c r="U338" s="11">
        <v>0.998740553855896</v>
      </c>
      <c r="V338" s="28">
        <f t="shared" si="10"/>
        <v>4734.2715447930968</v>
      </c>
      <c r="W338" s="28">
        <f t="shared" si="11"/>
        <v>4908.3938428597176</v>
      </c>
      <c r="X338" s="8">
        <v>5245.9794921875</v>
      </c>
      <c r="Y338" s="8">
        <v>7376.2895725060416</v>
      </c>
      <c r="Z338" s="8">
        <v>6341.2755572701426</v>
      </c>
      <c r="AA338" s="8">
        <v>6341.2755572701426</v>
      </c>
      <c r="AB338" s="7">
        <v>5050.0913162936595</v>
      </c>
      <c r="AC338" s="10">
        <v>1.0275725949732291</v>
      </c>
    </row>
    <row r="339" spans="1:29" x14ac:dyDescent="0.6">
      <c r="A339" s="29" t="s">
        <v>559</v>
      </c>
      <c r="B339" s="29" t="s">
        <v>560</v>
      </c>
      <c r="C339" s="5">
        <v>7</v>
      </c>
      <c r="D339" s="5" t="s">
        <v>658</v>
      </c>
      <c r="E339" s="5" t="s">
        <v>659</v>
      </c>
      <c r="F339" s="5" t="s">
        <v>660</v>
      </c>
      <c r="G339" s="4" t="s">
        <v>14786</v>
      </c>
      <c r="H339" s="4" t="s">
        <v>14785</v>
      </c>
      <c r="I339" s="29" t="s">
        <v>14933</v>
      </c>
      <c r="J339" s="29" t="s">
        <v>14934</v>
      </c>
      <c r="K339" s="27">
        <v>11</v>
      </c>
      <c r="L339" s="6" t="s">
        <v>705</v>
      </c>
      <c r="M339" s="5" t="s">
        <v>706</v>
      </c>
      <c r="N339" s="7">
        <v>3397.83349609375</v>
      </c>
      <c r="O339" s="8">
        <v>4035.035888671875</v>
      </c>
      <c r="P339" s="8">
        <v>4086.448974609375</v>
      </c>
      <c r="Q339" s="8">
        <v>4891.64453125</v>
      </c>
      <c r="R339" s="8">
        <v>4880.208984375</v>
      </c>
      <c r="S339" s="8">
        <v>4201.911473357387</v>
      </c>
      <c r="T339" s="11">
        <v>0.9633108377456665</v>
      </c>
      <c r="U339" s="11">
        <v>0.998740553855896</v>
      </c>
      <c r="V339" s="28">
        <f t="shared" si="10"/>
        <v>3273.1698316423572</v>
      </c>
      <c r="W339" s="28">
        <f t="shared" si="11"/>
        <v>3393.5541077987873</v>
      </c>
      <c r="X339" s="8">
        <v>4043.829345703125</v>
      </c>
      <c r="Y339" s="8">
        <v>8418.8169497917388</v>
      </c>
      <c r="Z339" s="8">
        <v>5618.6484607402381</v>
      </c>
      <c r="AA339" s="8">
        <v>5618.6484607402381</v>
      </c>
      <c r="AB339" s="7">
        <v>4474.6025534815335</v>
      </c>
      <c r="AC339" s="10">
        <v>1.3168987116719135</v>
      </c>
    </row>
    <row r="340" spans="1:29" x14ac:dyDescent="0.6">
      <c r="A340" s="29" t="s">
        <v>559</v>
      </c>
      <c r="B340" s="29" t="s">
        <v>560</v>
      </c>
      <c r="C340" s="5">
        <v>7</v>
      </c>
      <c r="D340" s="5" t="s">
        <v>658</v>
      </c>
      <c r="E340" s="5" t="s">
        <v>659</v>
      </c>
      <c r="F340" s="5" t="s">
        <v>660</v>
      </c>
      <c r="G340" s="4" t="s">
        <v>14786</v>
      </c>
      <c r="H340" s="4" t="s">
        <v>14785</v>
      </c>
      <c r="I340" s="29" t="s">
        <v>14935</v>
      </c>
      <c r="J340" s="29" t="s">
        <v>14936</v>
      </c>
      <c r="K340" s="27">
        <v>11</v>
      </c>
      <c r="L340" s="6" t="s">
        <v>707</v>
      </c>
      <c r="M340" s="5" t="s">
        <v>708</v>
      </c>
      <c r="N340" s="7">
        <v>3628.833251953125</v>
      </c>
      <c r="O340" s="8">
        <v>2911.5087890625</v>
      </c>
      <c r="P340" s="8">
        <v>3032.552978515625</v>
      </c>
      <c r="Q340" s="8">
        <v>4742.451171875</v>
      </c>
      <c r="R340" s="8">
        <v>5564.47607421875</v>
      </c>
      <c r="S340" s="8">
        <v>3304.1736992334031</v>
      </c>
      <c r="T340" s="11">
        <v>0.9633108377456665</v>
      </c>
      <c r="U340" s="11">
        <v>0.998740553855896</v>
      </c>
      <c r="V340" s="28">
        <f t="shared" si="10"/>
        <v>3495.6943999782961</v>
      </c>
      <c r="W340" s="28">
        <f t="shared" si="11"/>
        <v>3624.2629319063562</v>
      </c>
      <c r="X340" s="8">
        <v>3292.076904296875</v>
      </c>
      <c r="Y340" s="8">
        <v>6227.5838955637637</v>
      </c>
      <c r="Z340" s="8">
        <v>4385.614656663427</v>
      </c>
      <c r="AA340" s="8">
        <v>4385.614656663427</v>
      </c>
      <c r="AB340" s="7">
        <v>3492.6339810031159</v>
      </c>
      <c r="AC340" s="10">
        <v>0.96246747604710048</v>
      </c>
    </row>
    <row r="341" spans="1:29" x14ac:dyDescent="0.6">
      <c r="A341" s="29" t="s">
        <v>559</v>
      </c>
      <c r="B341" s="29" t="s">
        <v>560</v>
      </c>
      <c r="C341" s="5">
        <v>7</v>
      </c>
      <c r="D341" s="5" t="s">
        <v>658</v>
      </c>
      <c r="E341" s="5" t="s">
        <v>659</v>
      </c>
      <c r="F341" s="5" t="s">
        <v>660</v>
      </c>
      <c r="G341" s="4" t="s">
        <v>14786</v>
      </c>
      <c r="H341" s="4" t="s">
        <v>14785</v>
      </c>
      <c r="I341" s="29" t="s">
        <v>14931</v>
      </c>
      <c r="J341" s="29" t="s">
        <v>14932</v>
      </c>
      <c r="K341" s="27">
        <v>11</v>
      </c>
      <c r="L341" s="6" t="s">
        <v>709</v>
      </c>
      <c r="M341" s="5" t="s">
        <v>710</v>
      </c>
      <c r="N341" s="7">
        <v>10466.25</v>
      </c>
      <c r="O341" s="8">
        <v>10968.083984375</v>
      </c>
      <c r="P341" s="8">
        <v>11257.005859375</v>
      </c>
      <c r="Q341" s="8">
        <v>9070.375</v>
      </c>
      <c r="R341" s="8">
        <v>10371.099609375</v>
      </c>
      <c r="S341" s="8">
        <v>10677.362193472731</v>
      </c>
      <c r="T341" s="11">
        <v>0.9633108377456665</v>
      </c>
      <c r="U341" s="11">
        <v>0.998740553855896</v>
      </c>
      <c r="V341" s="28">
        <f t="shared" si="10"/>
        <v>10082.252055555582</v>
      </c>
      <c r="W341" s="28">
        <f t="shared" si="11"/>
        <v>10453.068321794271</v>
      </c>
      <c r="X341" s="8">
        <v>10904.9453125</v>
      </c>
      <c r="Y341" s="8">
        <v>10053.026587110939</v>
      </c>
      <c r="Z341" s="8">
        <v>12979.759175011317</v>
      </c>
      <c r="AA341" s="8">
        <v>12979.759175011317</v>
      </c>
      <c r="AB341" s="7">
        <v>10336.874419872363</v>
      </c>
      <c r="AC341" s="10">
        <v>0.98763878369734748</v>
      </c>
    </row>
    <row r="342" spans="1:29" x14ac:dyDescent="0.6">
      <c r="A342" s="29" t="s">
        <v>559</v>
      </c>
      <c r="B342" s="29" t="s">
        <v>560</v>
      </c>
      <c r="C342" s="5">
        <v>7</v>
      </c>
      <c r="D342" s="5" t="s">
        <v>658</v>
      </c>
      <c r="E342" s="5" t="s">
        <v>659</v>
      </c>
      <c r="F342" s="5" t="s">
        <v>660</v>
      </c>
      <c r="G342" s="4" t="s">
        <v>14786</v>
      </c>
      <c r="H342" s="4" t="s">
        <v>14785</v>
      </c>
      <c r="I342" s="29" t="s">
        <v>14935</v>
      </c>
      <c r="J342" s="29" t="s">
        <v>14936</v>
      </c>
      <c r="K342" s="27">
        <v>11</v>
      </c>
      <c r="L342" s="6" t="s">
        <v>711</v>
      </c>
      <c r="M342" s="5" t="s">
        <v>712</v>
      </c>
      <c r="N342" s="7">
        <v>2025.25</v>
      </c>
      <c r="O342" s="8">
        <v>2039.6580810546875</v>
      </c>
      <c r="P342" s="8">
        <v>2811.3037109375</v>
      </c>
      <c r="Q342" s="8">
        <v>3520.748779296875</v>
      </c>
      <c r="R342" s="8">
        <v>2086.875244140625</v>
      </c>
      <c r="S342" s="8">
        <v>2313.0670183836992</v>
      </c>
      <c r="T342" s="11">
        <v>0.9633108377456665</v>
      </c>
      <c r="U342" s="11">
        <v>0.998740553855896</v>
      </c>
      <c r="V342" s="28">
        <f t="shared" si="10"/>
        <v>1950.9452741444111</v>
      </c>
      <c r="W342" s="28">
        <f t="shared" si="11"/>
        <v>2022.6993066966534</v>
      </c>
      <c r="X342" s="8">
        <v>2465.71826171875</v>
      </c>
      <c r="Y342" s="8">
        <v>3446.8413582714575</v>
      </c>
      <c r="Z342" s="8">
        <v>2980.7152456337394</v>
      </c>
      <c r="AA342" s="8">
        <v>2980.7152456337394</v>
      </c>
      <c r="AB342" s="7">
        <v>2373.7943639842688</v>
      </c>
      <c r="AC342" s="10">
        <v>1.1720994267296723</v>
      </c>
    </row>
    <row r="343" spans="1:29" x14ac:dyDescent="0.6">
      <c r="A343" s="29" t="s">
        <v>559</v>
      </c>
      <c r="B343" s="29" t="s">
        <v>560</v>
      </c>
      <c r="C343" s="5">
        <v>7</v>
      </c>
      <c r="D343" s="5" t="s">
        <v>658</v>
      </c>
      <c r="E343" s="5" t="s">
        <v>659</v>
      </c>
      <c r="F343" s="5" t="s">
        <v>660</v>
      </c>
      <c r="G343" s="4" t="s">
        <v>14786</v>
      </c>
      <c r="H343" s="4" t="s">
        <v>14785</v>
      </c>
      <c r="I343" s="29" t="s">
        <v>14937</v>
      </c>
      <c r="J343" s="29" t="s">
        <v>14938</v>
      </c>
      <c r="K343" s="27">
        <v>11</v>
      </c>
      <c r="L343" s="6" t="s">
        <v>713</v>
      </c>
      <c r="M343" s="5" t="s">
        <v>714</v>
      </c>
      <c r="N343" s="7">
        <v>2884.16650390625</v>
      </c>
      <c r="O343" s="8">
        <v>3177.044189453125</v>
      </c>
      <c r="P343" s="8">
        <v>2710.869140625</v>
      </c>
      <c r="Q343" s="8">
        <v>1991.2899169921875</v>
      </c>
      <c r="R343" s="8">
        <v>2278.818359375</v>
      </c>
      <c r="S343" s="8">
        <v>2932.0318435359432</v>
      </c>
      <c r="T343" s="11">
        <v>0.9633108377456665</v>
      </c>
      <c r="U343" s="11">
        <v>0.998740553855896</v>
      </c>
      <c r="V343" s="28">
        <f t="shared" si="10"/>
        <v>2778.3488510759198</v>
      </c>
      <c r="W343" s="28">
        <f t="shared" si="11"/>
        <v>2880.5340515239513</v>
      </c>
      <c r="X343" s="8">
        <v>2917.12744140625</v>
      </c>
      <c r="Y343" s="8">
        <v>1682.0643380192168</v>
      </c>
      <c r="Z343" s="8">
        <v>3422.1740908059937</v>
      </c>
      <c r="AA343" s="8">
        <v>3422.1740908059937</v>
      </c>
      <c r="AB343" s="7">
        <v>2725.3651891866939</v>
      </c>
      <c r="AC343" s="10">
        <v>0.94494030961649433</v>
      </c>
    </row>
    <row r="344" spans="1:29" x14ac:dyDescent="0.6">
      <c r="A344" s="29" t="s">
        <v>559</v>
      </c>
      <c r="B344" s="29" t="s">
        <v>560</v>
      </c>
      <c r="C344" s="5">
        <v>7</v>
      </c>
      <c r="D344" s="5" t="s">
        <v>658</v>
      </c>
      <c r="E344" s="5" t="s">
        <v>659</v>
      </c>
      <c r="F344" s="5" t="s">
        <v>660</v>
      </c>
      <c r="G344" s="4" t="s">
        <v>14786</v>
      </c>
      <c r="H344" s="4" t="s">
        <v>14785</v>
      </c>
      <c r="I344" s="29" t="s">
        <v>14921</v>
      </c>
      <c r="J344" s="29" t="s">
        <v>14922</v>
      </c>
      <c r="K344" s="27">
        <v>11</v>
      </c>
      <c r="L344" s="6" t="s">
        <v>715</v>
      </c>
      <c r="M344" s="5" t="s">
        <v>716</v>
      </c>
      <c r="N344" s="7">
        <v>2917.833251953125</v>
      </c>
      <c r="O344" s="8">
        <v>3403.18017578125</v>
      </c>
      <c r="P344" s="8">
        <v>2794.808837890625</v>
      </c>
      <c r="Q344" s="8">
        <v>2885.208984375</v>
      </c>
      <c r="R344" s="8">
        <v>2386.6806640625</v>
      </c>
      <c r="S344" s="8">
        <v>3244.1911159572387</v>
      </c>
      <c r="T344" s="11">
        <v>0.9633108377456665</v>
      </c>
      <c r="U344" s="11">
        <v>0.998740553855896</v>
      </c>
      <c r="V344" s="28">
        <f t="shared" si="10"/>
        <v>2810.7803943411272</v>
      </c>
      <c r="W344" s="28">
        <f t="shared" si="11"/>
        <v>2914.1583981148142</v>
      </c>
      <c r="X344" s="8">
        <v>3231.050048828125</v>
      </c>
      <c r="Y344" s="8">
        <v>3434.0497746178326</v>
      </c>
      <c r="Z344" s="8">
        <v>3978.8455454582145</v>
      </c>
      <c r="AA344" s="8">
        <v>3978.8455454582145</v>
      </c>
      <c r="AB344" s="7">
        <v>3168.689509944953</v>
      </c>
      <c r="AC344" s="10">
        <v>1.0859734728925687</v>
      </c>
    </row>
    <row r="345" spans="1:29" x14ac:dyDescent="0.6">
      <c r="A345" s="29" t="s">
        <v>559</v>
      </c>
      <c r="B345" s="29" t="s">
        <v>560</v>
      </c>
      <c r="C345" s="5">
        <v>7</v>
      </c>
      <c r="D345" s="5" t="s">
        <v>658</v>
      </c>
      <c r="E345" s="5" t="s">
        <v>659</v>
      </c>
      <c r="F345" s="5" t="s">
        <v>660</v>
      </c>
      <c r="G345" s="4" t="s">
        <v>14786</v>
      </c>
      <c r="H345" s="4" t="s">
        <v>14785</v>
      </c>
      <c r="I345" s="29" t="s">
        <v>14929</v>
      </c>
      <c r="J345" s="29" t="s">
        <v>14930</v>
      </c>
      <c r="K345" s="27">
        <v>11</v>
      </c>
      <c r="L345" s="6" t="s">
        <v>717</v>
      </c>
      <c r="M345" s="5" t="s">
        <v>718</v>
      </c>
      <c r="N345" s="7">
        <v>4915.6669921875</v>
      </c>
      <c r="O345" s="8">
        <v>5098.0263671875</v>
      </c>
      <c r="P345" s="8">
        <v>4961.6064453125</v>
      </c>
      <c r="Q345" s="8">
        <v>6083.37841796875</v>
      </c>
      <c r="R345" s="8">
        <v>5790.01025390625</v>
      </c>
      <c r="S345" s="8">
        <v>5265.765518869588</v>
      </c>
      <c r="T345" s="11">
        <v>0.9633108377456665</v>
      </c>
      <c r="U345" s="11">
        <v>0.998740553855896</v>
      </c>
      <c r="V345" s="28">
        <f t="shared" si="10"/>
        <v>4735.3152883228613</v>
      </c>
      <c r="W345" s="28">
        <f t="shared" si="11"/>
        <v>4909.4759743484901</v>
      </c>
      <c r="X345" s="8">
        <v>5654.00537109375</v>
      </c>
      <c r="Y345" s="8">
        <v>8607.095306308287</v>
      </c>
      <c r="Z345" s="8">
        <v>6883.9718581104617</v>
      </c>
      <c r="AA345" s="8">
        <v>6883.9718581104617</v>
      </c>
      <c r="AB345" s="7">
        <v>5482.2860461246746</v>
      </c>
      <c r="AC345" s="10">
        <v>1.115267990048493</v>
      </c>
    </row>
    <row r="346" spans="1:29" x14ac:dyDescent="0.6">
      <c r="A346" s="29" t="s">
        <v>559</v>
      </c>
      <c r="B346" s="29" t="s">
        <v>560</v>
      </c>
      <c r="C346" s="5">
        <v>7</v>
      </c>
      <c r="D346" s="5" t="s">
        <v>658</v>
      </c>
      <c r="E346" s="5" t="s">
        <v>659</v>
      </c>
      <c r="F346" s="5" t="s">
        <v>660</v>
      </c>
      <c r="G346" s="4" t="s">
        <v>14786</v>
      </c>
      <c r="H346" s="4" t="s">
        <v>14785</v>
      </c>
      <c r="I346" s="29" t="s">
        <v>14937</v>
      </c>
      <c r="J346" s="29" t="s">
        <v>14938</v>
      </c>
      <c r="K346" s="27">
        <v>11</v>
      </c>
      <c r="L346" s="6" t="s">
        <v>719</v>
      </c>
      <c r="M346" s="5" t="s">
        <v>720</v>
      </c>
      <c r="N346" s="7">
        <v>5275.33349609375</v>
      </c>
      <c r="O346" s="8">
        <v>5998.76416015625</v>
      </c>
      <c r="P346" s="8">
        <v>5761.83984375</v>
      </c>
      <c r="Q346" s="8">
        <v>5333.92431640625</v>
      </c>
      <c r="R346" s="8">
        <v>6312.62744140625</v>
      </c>
      <c r="S346" s="8">
        <v>5897.0140546051862</v>
      </c>
      <c r="T346" s="11">
        <v>0.9633108377456665</v>
      </c>
      <c r="U346" s="11">
        <v>0.998740553855896</v>
      </c>
      <c r="V346" s="28">
        <f t="shared" si="10"/>
        <v>5081.785929509846</v>
      </c>
      <c r="W346" s="28">
        <f t="shared" si="11"/>
        <v>5268.689497663232</v>
      </c>
      <c r="X346" s="8">
        <v>6044.89892578125</v>
      </c>
      <c r="Y346" s="8">
        <v>8672.9335349053235</v>
      </c>
      <c r="Z346" s="8">
        <v>7552.3164534306461</v>
      </c>
      <c r="AA346" s="8">
        <v>7552.3164534306461</v>
      </c>
      <c r="AB346" s="7">
        <v>6014.545085593265</v>
      </c>
      <c r="AC346" s="10">
        <v>1.1401260394336932</v>
      </c>
    </row>
    <row r="347" spans="1:29" x14ac:dyDescent="0.6">
      <c r="A347" s="29" t="s">
        <v>559</v>
      </c>
      <c r="B347" s="29" t="s">
        <v>560</v>
      </c>
      <c r="C347" s="5">
        <v>7</v>
      </c>
      <c r="D347" s="5" t="s">
        <v>658</v>
      </c>
      <c r="E347" s="5" t="s">
        <v>659</v>
      </c>
      <c r="F347" s="5" t="s">
        <v>660</v>
      </c>
      <c r="G347" s="4" t="s">
        <v>14786</v>
      </c>
      <c r="H347" s="4" t="s">
        <v>14785</v>
      </c>
      <c r="I347" s="29" t="s">
        <v>14923</v>
      </c>
      <c r="J347" s="29" t="s">
        <v>14924</v>
      </c>
      <c r="K347" s="27">
        <v>11</v>
      </c>
      <c r="L347" s="6" t="s">
        <v>721</v>
      </c>
      <c r="M347" s="5" t="s">
        <v>722</v>
      </c>
      <c r="N347" s="7">
        <v>6759.75</v>
      </c>
      <c r="O347" s="8">
        <v>4846.49072265625</v>
      </c>
      <c r="P347" s="8">
        <v>3809.63623046875</v>
      </c>
      <c r="Q347" s="8">
        <v>5725.0166015625</v>
      </c>
      <c r="R347" s="8">
        <v>11744.662109375</v>
      </c>
      <c r="S347" s="8">
        <v>5199.0231280180897</v>
      </c>
      <c r="T347" s="11">
        <v>0.9633108377456665</v>
      </c>
      <c r="U347" s="11">
        <v>0.998740553855896</v>
      </c>
      <c r="V347" s="28">
        <f t="shared" si="10"/>
        <v>6511.7404354512691</v>
      </c>
      <c r="W347" s="28">
        <f t="shared" si="11"/>
        <v>6751.236458927393</v>
      </c>
      <c r="X347" s="8">
        <v>5684.1201171875</v>
      </c>
      <c r="Y347" s="8">
        <v>10247.933805072296</v>
      </c>
      <c r="Z347" s="8">
        <v>7024.0426243335605</v>
      </c>
      <c r="AA347" s="8">
        <v>7024.0426243335605</v>
      </c>
      <c r="AB347" s="7">
        <v>5593.8361835980231</v>
      </c>
      <c r="AC347" s="10">
        <v>0.82752116329716674</v>
      </c>
    </row>
    <row r="348" spans="1:29" x14ac:dyDescent="0.6">
      <c r="A348" s="29" t="s">
        <v>559</v>
      </c>
      <c r="B348" s="29" t="s">
        <v>560</v>
      </c>
      <c r="C348" s="5">
        <v>7</v>
      </c>
      <c r="D348" s="5" t="s">
        <v>658</v>
      </c>
      <c r="E348" s="5" t="s">
        <v>659</v>
      </c>
      <c r="F348" s="5" t="s">
        <v>660</v>
      </c>
      <c r="G348" s="4" t="s">
        <v>14786</v>
      </c>
      <c r="H348" s="4" t="s">
        <v>14785</v>
      </c>
      <c r="I348" s="29" t="s">
        <v>14921</v>
      </c>
      <c r="J348" s="29" t="s">
        <v>14922</v>
      </c>
      <c r="K348" s="27">
        <v>11</v>
      </c>
      <c r="L348" s="6" t="s">
        <v>723</v>
      </c>
      <c r="M348" s="5" t="s">
        <v>724</v>
      </c>
      <c r="N348" s="7">
        <v>4950.3330078125</v>
      </c>
      <c r="O348" s="8">
        <v>5425.60205078125</v>
      </c>
      <c r="P348" s="8">
        <v>4657.4501953125</v>
      </c>
      <c r="Q348" s="8">
        <v>4977.65283203125</v>
      </c>
      <c r="R348" s="8">
        <v>5159.13232421875</v>
      </c>
      <c r="S348" s="8">
        <v>5298.1048577687288</v>
      </c>
      <c r="T348" s="11">
        <v>0.9633108377456665</v>
      </c>
      <c r="U348" s="11">
        <v>0.998740553855896</v>
      </c>
      <c r="V348" s="28">
        <f t="shared" si="10"/>
        <v>4768.7094368758844</v>
      </c>
      <c r="W348" s="28">
        <f t="shared" si="11"/>
        <v>4944.0983299937798</v>
      </c>
      <c r="X348" s="8">
        <v>5497.4736328125</v>
      </c>
      <c r="Y348" s="8">
        <v>6093.1726013328653</v>
      </c>
      <c r="Z348" s="8">
        <v>6587.0999119866801</v>
      </c>
      <c r="AA348" s="8">
        <v>6587.0999119866801</v>
      </c>
      <c r="AB348" s="7">
        <v>5245.8619349768669</v>
      </c>
      <c r="AC348" s="10">
        <v>1.0596987973734231</v>
      </c>
    </row>
    <row r="349" spans="1:29" x14ac:dyDescent="0.6">
      <c r="A349" s="29" t="s">
        <v>559</v>
      </c>
      <c r="B349" s="29" t="s">
        <v>560</v>
      </c>
      <c r="C349" s="5">
        <v>7</v>
      </c>
      <c r="D349" s="5" t="s">
        <v>658</v>
      </c>
      <c r="E349" s="5" t="s">
        <v>659</v>
      </c>
      <c r="F349" s="5" t="s">
        <v>660</v>
      </c>
      <c r="G349" s="4" t="s">
        <v>14786</v>
      </c>
      <c r="H349" s="4" t="s">
        <v>14785</v>
      </c>
      <c r="I349" s="29" t="s">
        <v>14935</v>
      </c>
      <c r="J349" s="29" t="s">
        <v>14936</v>
      </c>
      <c r="K349" s="27">
        <v>11</v>
      </c>
      <c r="L349" s="6" t="s">
        <v>725</v>
      </c>
      <c r="M349" s="5" t="s">
        <v>726</v>
      </c>
      <c r="N349" s="7">
        <v>3070.5830078125</v>
      </c>
      <c r="O349" s="8">
        <v>2584.910888671875</v>
      </c>
      <c r="P349" s="8">
        <v>1836.423583984375</v>
      </c>
      <c r="Q349" s="8">
        <v>3923.15869140625</v>
      </c>
      <c r="R349" s="8">
        <v>4859.4619140625</v>
      </c>
      <c r="S349" s="8">
        <v>2832.2071388846762</v>
      </c>
      <c r="T349" s="11">
        <v>0.9633108377456665</v>
      </c>
      <c r="U349" s="11">
        <v>0.998740553855896</v>
      </c>
      <c r="V349" s="28">
        <f t="shared" si="10"/>
        <v>2957.9258896234678</v>
      </c>
      <c r="W349" s="28">
        <f t="shared" si="11"/>
        <v>3066.7157738831593</v>
      </c>
      <c r="X349" s="8">
        <v>2697.895751953125</v>
      </c>
      <c r="Y349" s="8">
        <v>5116.4232143971949</v>
      </c>
      <c r="Z349" s="8">
        <v>3715.2685274236073</v>
      </c>
      <c r="AA349" s="8">
        <v>3715.2685274236073</v>
      </c>
      <c r="AB349" s="7">
        <v>2958.7809516541715</v>
      </c>
      <c r="AC349" s="10">
        <v>0.96358930669717446</v>
      </c>
    </row>
    <row r="350" spans="1:29" x14ac:dyDescent="0.6">
      <c r="A350" s="29" t="s">
        <v>559</v>
      </c>
      <c r="B350" s="29" t="s">
        <v>560</v>
      </c>
      <c r="C350" s="5">
        <v>7</v>
      </c>
      <c r="D350" s="5" t="s">
        <v>658</v>
      </c>
      <c r="E350" s="5" t="s">
        <v>659</v>
      </c>
      <c r="F350" s="5" t="s">
        <v>660</v>
      </c>
      <c r="G350" s="4" t="s">
        <v>14786</v>
      </c>
      <c r="H350" s="4" t="s">
        <v>14785</v>
      </c>
      <c r="I350" s="29" t="s">
        <v>14935</v>
      </c>
      <c r="J350" s="29" t="s">
        <v>14936</v>
      </c>
      <c r="K350" s="27">
        <v>11</v>
      </c>
      <c r="L350" s="6" t="s">
        <v>727</v>
      </c>
      <c r="M350" s="5" t="s">
        <v>728</v>
      </c>
      <c r="N350" s="7">
        <v>3248.66650390625</v>
      </c>
      <c r="O350" s="8">
        <v>3108.31201171875</v>
      </c>
      <c r="P350" s="8">
        <v>3180.134765625</v>
      </c>
      <c r="Q350" s="8">
        <v>3885.046142578125</v>
      </c>
      <c r="R350" s="8">
        <v>4097.58935546875</v>
      </c>
      <c r="S350" s="8">
        <v>3270.5305047152247</v>
      </c>
      <c r="T350" s="11">
        <v>0.9633108377456665</v>
      </c>
      <c r="U350" s="11">
        <v>0.998740553855896</v>
      </c>
      <c r="V350" s="28">
        <f t="shared" si="10"/>
        <v>3129.4756514342153</v>
      </c>
      <c r="W350" s="28">
        <f t="shared" si="11"/>
        <v>3244.5749834044254</v>
      </c>
      <c r="X350" s="8">
        <v>3122.4775390625</v>
      </c>
      <c r="Y350" s="8">
        <v>3685.9290942158177</v>
      </c>
      <c r="Z350" s="8">
        <v>4020.1225728292343</v>
      </c>
      <c r="AA350" s="8">
        <v>4020.1225728292343</v>
      </c>
      <c r="AB350" s="7">
        <v>3201.5618801181458</v>
      </c>
      <c r="AC350" s="10">
        <v>0.98550032029096712</v>
      </c>
    </row>
    <row r="351" spans="1:29" x14ac:dyDescent="0.6">
      <c r="A351" s="29" t="s">
        <v>559</v>
      </c>
      <c r="B351" s="29" t="s">
        <v>560</v>
      </c>
      <c r="C351" s="5">
        <v>7</v>
      </c>
      <c r="D351" s="5" t="s">
        <v>658</v>
      </c>
      <c r="E351" s="5" t="s">
        <v>659</v>
      </c>
      <c r="F351" s="5" t="s">
        <v>660</v>
      </c>
      <c r="G351" s="4" t="s">
        <v>14786</v>
      </c>
      <c r="H351" s="4" t="s">
        <v>14785</v>
      </c>
      <c r="I351" s="29" t="s">
        <v>14933</v>
      </c>
      <c r="J351" s="29" t="s">
        <v>14934</v>
      </c>
      <c r="K351" s="27">
        <v>11</v>
      </c>
      <c r="L351" s="6" t="s">
        <v>729</v>
      </c>
      <c r="M351" s="5" t="s">
        <v>730</v>
      </c>
      <c r="N351" s="7">
        <v>2125.1669921875</v>
      </c>
      <c r="O351" s="8">
        <v>1432.765869140625</v>
      </c>
      <c r="P351" s="8">
        <v>1283.9912109375</v>
      </c>
      <c r="Q351" s="8">
        <v>1872.855712890625</v>
      </c>
      <c r="R351" s="8">
        <v>3442.43505859375</v>
      </c>
      <c r="S351" s="8">
        <v>1572.8978437215719</v>
      </c>
      <c r="T351" s="11">
        <v>0.9633108377456665</v>
      </c>
      <c r="U351" s="11">
        <v>0.998740553855896</v>
      </c>
      <c r="V351" s="28">
        <f t="shared" si="10"/>
        <v>2047.1963955935789</v>
      </c>
      <c r="W351" s="28">
        <f t="shared" si="11"/>
        <v>2122.4904588136123</v>
      </c>
      <c r="X351" s="8">
        <v>1847.974365234375</v>
      </c>
      <c r="Y351" s="8">
        <v>4677.0594632184566</v>
      </c>
      <c r="Z351" s="8">
        <v>2334.8359832831602</v>
      </c>
      <c r="AA351" s="8">
        <v>2334.8359832831602</v>
      </c>
      <c r="AB351" s="7">
        <v>1859.4263595168895</v>
      </c>
      <c r="AC351" s="10">
        <v>0.8749554111994392</v>
      </c>
    </row>
    <row r="352" spans="1:29" x14ac:dyDescent="0.6">
      <c r="A352" s="29" t="s">
        <v>559</v>
      </c>
      <c r="B352" s="29" t="s">
        <v>560</v>
      </c>
      <c r="C352" s="5">
        <v>7</v>
      </c>
      <c r="D352" s="5" t="s">
        <v>658</v>
      </c>
      <c r="E352" s="5" t="s">
        <v>659</v>
      </c>
      <c r="F352" s="5" t="s">
        <v>660</v>
      </c>
      <c r="G352" s="4" t="s">
        <v>14786</v>
      </c>
      <c r="H352" s="4" t="s">
        <v>14785</v>
      </c>
      <c r="I352" s="29" t="s">
        <v>14933</v>
      </c>
      <c r="J352" s="29" t="s">
        <v>14934</v>
      </c>
      <c r="K352" s="27">
        <v>11</v>
      </c>
      <c r="L352" s="6" t="s">
        <v>731</v>
      </c>
      <c r="M352" s="5" t="s">
        <v>732</v>
      </c>
      <c r="N352" s="7">
        <v>4302.0830078125</v>
      </c>
      <c r="O352" s="8">
        <v>4616.0927734375</v>
      </c>
      <c r="P352" s="8">
        <v>4127.076171875</v>
      </c>
      <c r="Q352" s="8">
        <v>5360.51904296875</v>
      </c>
      <c r="R352" s="8">
        <v>5860.36376953125</v>
      </c>
      <c r="S352" s="8">
        <v>4748.1214973374153</v>
      </c>
      <c r="T352" s="11">
        <v>0.9633108377456665</v>
      </c>
      <c r="U352" s="11">
        <v>0.998740553855896</v>
      </c>
      <c r="V352" s="28">
        <f t="shared" si="10"/>
        <v>4144.2431863072561</v>
      </c>
      <c r="W352" s="28">
        <f t="shared" si="11"/>
        <v>4296.6647659566952</v>
      </c>
      <c r="X352" s="8">
        <v>4657.17919921875</v>
      </c>
      <c r="Y352" s="8">
        <v>12311.355541507233</v>
      </c>
      <c r="Z352" s="8">
        <v>6702.2977314366217</v>
      </c>
      <c r="AA352" s="8">
        <v>6702.2977314366217</v>
      </c>
      <c r="AB352" s="7">
        <v>5337.6036519872778</v>
      </c>
      <c r="AC352" s="10">
        <v>1.2407021534206319</v>
      </c>
    </row>
    <row r="353" spans="1:29" x14ac:dyDescent="0.6">
      <c r="A353" s="29" t="s">
        <v>559</v>
      </c>
      <c r="B353" s="29" t="s">
        <v>560</v>
      </c>
      <c r="C353" s="5">
        <v>7</v>
      </c>
      <c r="D353" s="5" t="s">
        <v>658</v>
      </c>
      <c r="E353" s="5" t="s">
        <v>659</v>
      </c>
      <c r="F353" s="5" t="s">
        <v>660</v>
      </c>
      <c r="G353" s="4" t="s">
        <v>14786</v>
      </c>
      <c r="H353" s="4" t="s">
        <v>14785</v>
      </c>
      <c r="I353" s="29" t="s">
        <v>14931</v>
      </c>
      <c r="J353" s="29" t="s">
        <v>14932</v>
      </c>
      <c r="K353" s="27">
        <v>11</v>
      </c>
      <c r="L353" s="6" t="s">
        <v>733</v>
      </c>
      <c r="M353" s="5" t="s">
        <v>734</v>
      </c>
      <c r="N353" s="7">
        <v>4024.08349609375</v>
      </c>
      <c r="O353" s="8">
        <v>4268.9453125</v>
      </c>
      <c r="P353" s="8">
        <v>3402.570068359375</v>
      </c>
      <c r="Q353" s="8">
        <v>4123.158203125</v>
      </c>
      <c r="R353" s="8">
        <v>4828.6884765625</v>
      </c>
      <c r="S353" s="8">
        <v>4214.8494884871361</v>
      </c>
      <c r="T353" s="11">
        <v>0.9633108377456665</v>
      </c>
      <c r="U353" s="11">
        <v>0.998740553855896</v>
      </c>
      <c r="V353" s="28">
        <f t="shared" si="10"/>
        <v>3876.4432437805808</v>
      </c>
      <c r="W353" s="28">
        <f t="shared" si="11"/>
        <v>4019.0153796510422</v>
      </c>
      <c r="X353" s="8">
        <v>4118.185546875</v>
      </c>
      <c r="Y353" s="8">
        <v>4827.7930997388021</v>
      </c>
      <c r="Z353" s="8">
        <v>5203.157681168057</v>
      </c>
      <c r="AA353" s="8">
        <v>5203.157681168057</v>
      </c>
      <c r="AB353" s="7">
        <v>4143.7122840132815</v>
      </c>
      <c r="AC353" s="10">
        <v>1.0297282071894525</v>
      </c>
    </row>
    <row r="354" spans="1:29" x14ac:dyDescent="0.6">
      <c r="A354" s="29" t="s">
        <v>559</v>
      </c>
      <c r="B354" s="29" t="s">
        <v>560</v>
      </c>
      <c r="C354" s="5">
        <v>7</v>
      </c>
      <c r="D354" s="5" t="s">
        <v>658</v>
      </c>
      <c r="E354" s="5" t="s">
        <v>659</v>
      </c>
      <c r="F354" s="5" t="s">
        <v>660</v>
      </c>
      <c r="G354" s="4" t="s">
        <v>14786</v>
      </c>
      <c r="H354" s="4" t="s">
        <v>14785</v>
      </c>
      <c r="I354" s="29" t="s">
        <v>14935</v>
      </c>
      <c r="J354" s="29" t="s">
        <v>14936</v>
      </c>
      <c r="K354" s="27">
        <v>11</v>
      </c>
      <c r="L354" s="6" t="s">
        <v>735</v>
      </c>
      <c r="M354" s="5" t="s">
        <v>736</v>
      </c>
      <c r="N354" s="7">
        <v>2083.08349609375</v>
      </c>
      <c r="O354" s="8">
        <v>2036.46484375</v>
      </c>
      <c r="P354" s="8">
        <v>1907.2938232421875</v>
      </c>
      <c r="Q354" s="8">
        <v>2297.778564453125</v>
      </c>
      <c r="R354" s="8">
        <v>2693.012451171875</v>
      </c>
      <c r="S354" s="8">
        <v>2094.6915368591722</v>
      </c>
      <c r="T354" s="11">
        <v>0.9633108377456665</v>
      </c>
      <c r="U354" s="11">
        <v>0.998740553855896</v>
      </c>
      <c r="V354" s="28">
        <f t="shared" si="10"/>
        <v>2006.6569077162421</v>
      </c>
      <c r="W354" s="28">
        <f t="shared" si="11"/>
        <v>2080.459964616748</v>
      </c>
      <c r="X354" s="8">
        <v>2193.79833984375</v>
      </c>
      <c r="Y354" s="8">
        <v>3194.6693984625499</v>
      </c>
      <c r="Z354" s="8">
        <v>2702.9146909287065</v>
      </c>
      <c r="AA354" s="8">
        <v>2702.9146909287065</v>
      </c>
      <c r="AB354" s="7">
        <v>2152.5584065956914</v>
      </c>
      <c r="AC354" s="10">
        <v>1.0333519566701106</v>
      </c>
    </row>
    <row r="355" spans="1:29" x14ac:dyDescent="0.6">
      <c r="A355" s="29" t="s">
        <v>559</v>
      </c>
      <c r="B355" s="29" t="s">
        <v>560</v>
      </c>
      <c r="C355" s="5">
        <v>7</v>
      </c>
      <c r="D355" s="5" t="s">
        <v>658</v>
      </c>
      <c r="E355" s="5" t="s">
        <v>659</v>
      </c>
      <c r="F355" s="5" t="s">
        <v>660</v>
      </c>
      <c r="G355" s="4" t="s">
        <v>14786</v>
      </c>
      <c r="H355" s="4" t="s">
        <v>14785</v>
      </c>
      <c r="I355" s="29" t="s">
        <v>14935</v>
      </c>
      <c r="J355" s="29" t="s">
        <v>14936</v>
      </c>
      <c r="K355" s="27">
        <v>11</v>
      </c>
      <c r="L355" s="6" t="s">
        <v>737</v>
      </c>
      <c r="M355" s="5" t="s">
        <v>738</v>
      </c>
      <c r="N355" s="7">
        <v>2102.83349609375</v>
      </c>
      <c r="O355" s="8">
        <v>2291.5146484375</v>
      </c>
      <c r="P355" s="8">
        <v>2551.928466796875</v>
      </c>
      <c r="Q355" s="8">
        <v>2741.50048828125</v>
      </c>
      <c r="R355" s="8">
        <v>3417.843017578125</v>
      </c>
      <c r="S355" s="8">
        <v>2422.573755092631</v>
      </c>
      <c r="T355" s="11">
        <v>0.9633108377456665</v>
      </c>
      <c r="U355" s="11">
        <v>0.998740553855896</v>
      </c>
      <c r="V355" s="28">
        <f t="shared" si="10"/>
        <v>2025.682296761719</v>
      </c>
      <c r="W355" s="28">
        <f t="shared" si="11"/>
        <v>2100.185090555402</v>
      </c>
      <c r="X355" s="8">
        <v>2447.66015625</v>
      </c>
      <c r="Y355" s="8">
        <v>4662.6295606936455</v>
      </c>
      <c r="Z355" s="8">
        <v>3231.8839354476213</v>
      </c>
      <c r="AA355" s="8">
        <v>3231.8839354476213</v>
      </c>
      <c r="AB355" s="7">
        <v>2573.8211264074407</v>
      </c>
      <c r="AC355" s="10">
        <v>1.2239776145798529</v>
      </c>
    </row>
    <row r="356" spans="1:29" x14ac:dyDescent="0.6">
      <c r="A356" s="29" t="s">
        <v>559</v>
      </c>
      <c r="B356" s="29" t="s">
        <v>560</v>
      </c>
      <c r="C356" s="5">
        <v>7</v>
      </c>
      <c r="D356" s="5" t="s">
        <v>658</v>
      </c>
      <c r="E356" s="5" t="s">
        <v>659</v>
      </c>
      <c r="F356" s="5" t="s">
        <v>660</v>
      </c>
      <c r="G356" s="4" t="s">
        <v>14786</v>
      </c>
      <c r="H356" s="4" t="s">
        <v>14785</v>
      </c>
      <c r="I356" s="29" t="s">
        <v>14931</v>
      </c>
      <c r="J356" s="29" t="s">
        <v>14932</v>
      </c>
      <c r="K356" s="27">
        <v>11</v>
      </c>
      <c r="L356" s="6" t="s">
        <v>739</v>
      </c>
      <c r="M356" s="5" t="s">
        <v>740</v>
      </c>
      <c r="N356" s="7">
        <v>4069.08349609375</v>
      </c>
      <c r="O356" s="8">
        <v>3626.7685546875</v>
      </c>
      <c r="P356" s="8">
        <v>3672.6455078125</v>
      </c>
      <c r="Q356" s="8">
        <v>4433.93408203125</v>
      </c>
      <c r="R356" s="8">
        <v>4889.6103515625</v>
      </c>
      <c r="S356" s="8">
        <v>3803.2801288664273</v>
      </c>
      <c r="T356" s="11">
        <v>0.9633108377456665</v>
      </c>
      <c r="U356" s="11">
        <v>0.998740553855896</v>
      </c>
      <c r="V356" s="28">
        <f t="shared" si="10"/>
        <v>3919.7922314791358</v>
      </c>
      <c r="W356" s="28">
        <f t="shared" si="11"/>
        <v>4063.9587045745575</v>
      </c>
      <c r="X356" s="8">
        <v>4272.486328125</v>
      </c>
      <c r="Y356" s="8">
        <v>6957.2626558380525</v>
      </c>
      <c r="Z356" s="8">
        <v>5088.106065982256</v>
      </c>
      <c r="AA356" s="8">
        <v>5088.106065982256</v>
      </c>
      <c r="AB356" s="7">
        <v>4052.0870017608422</v>
      </c>
      <c r="AC356" s="10">
        <v>0.99582301657136696</v>
      </c>
    </row>
    <row r="357" spans="1:29" x14ac:dyDescent="0.6">
      <c r="A357" s="29" t="s">
        <v>559</v>
      </c>
      <c r="B357" s="29" t="s">
        <v>560</v>
      </c>
      <c r="C357" s="5">
        <v>7</v>
      </c>
      <c r="D357" s="5" t="s">
        <v>658</v>
      </c>
      <c r="E357" s="5" t="s">
        <v>659</v>
      </c>
      <c r="F357" s="5" t="s">
        <v>660</v>
      </c>
      <c r="G357" s="4" t="s">
        <v>14786</v>
      </c>
      <c r="H357" s="4" t="s">
        <v>14785</v>
      </c>
      <c r="I357" s="29" t="s">
        <v>14935</v>
      </c>
      <c r="J357" s="29" t="s">
        <v>14936</v>
      </c>
      <c r="K357" s="27">
        <v>11</v>
      </c>
      <c r="L357" s="6" t="s">
        <v>741</v>
      </c>
      <c r="M357" s="5" t="s">
        <v>742</v>
      </c>
      <c r="N357" s="7">
        <v>4271.16650390625</v>
      </c>
      <c r="O357" s="8">
        <v>3302.952880859375</v>
      </c>
      <c r="P357" s="8">
        <v>2086.19873046875</v>
      </c>
      <c r="Q357" s="8">
        <v>3683.968994140625</v>
      </c>
      <c r="R357" s="8">
        <v>7235.236328125</v>
      </c>
      <c r="S357" s="8">
        <v>3445.8311050067587</v>
      </c>
      <c r="T357" s="11">
        <v>0.9633108377456665</v>
      </c>
      <c r="U357" s="11">
        <v>0.998740553855896</v>
      </c>
      <c r="V357" s="28">
        <f t="shared" si="10"/>
        <v>4114.4609830291593</v>
      </c>
      <c r="W357" s="28">
        <f t="shared" si="11"/>
        <v>4265.7871997220791</v>
      </c>
      <c r="X357" s="8">
        <v>3322.075439453125</v>
      </c>
      <c r="Y357" s="8">
        <v>7134.7965545981069</v>
      </c>
      <c r="Z357" s="8">
        <v>4636.6041905313386</v>
      </c>
      <c r="AA357" s="8">
        <v>4636.6041905313386</v>
      </c>
      <c r="AB357" s="7">
        <v>3692.5180664713384</v>
      </c>
      <c r="AC357" s="10">
        <v>0.86452215409872191</v>
      </c>
    </row>
    <row r="358" spans="1:29" x14ac:dyDescent="0.6">
      <c r="A358" s="29" t="s">
        <v>559</v>
      </c>
      <c r="B358" s="29" t="s">
        <v>560</v>
      </c>
      <c r="C358" s="5">
        <v>7</v>
      </c>
      <c r="D358" s="5" t="s">
        <v>658</v>
      </c>
      <c r="E358" s="5" t="s">
        <v>659</v>
      </c>
      <c r="F358" s="5" t="s">
        <v>660</v>
      </c>
      <c r="G358" s="4" t="s">
        <v>14786</v>
      </c>
      <c r="H358" s="4" t="s">
        <v>14785</v>
      </c>
      <c r="I358" s="29" t="s">
        <v>14937</v>
      </c>
      <c r="J358" s="29" t="s">
        <v>14938</v>
      </c>
      <c r="K358" s="27">
        <v>11</v>
      </c>
      <c r="L358" s="6" t="s">
        <v>743</v>
      </c>
      <c r="M358" s="5" t="s">
        <v>744</v>
      </c>
      <c r="N358" s="7">
        <v>6520.6669921875</v>
      </c>
      <c r="O358" s="8">
        <v>5786.7578125</v>
      </c>
      <c r="P358" s="8">
        <v>3843.53515625</v>
      </c>
      <c r="Q358" s="8">
        <v>3472.851318359375</v>
      </c>
      <c r="R358" s="8">
        <v>6018.7734375</v>
      </c>
      <c r="S358" s="8">
        <v>5325.0365507218685</v>
      </c>
      <c r="T358" s="11">
        <v>0.9633108377456665</v>
      </c>
      <c r="U358" s="11">
        <v>0.998740553855896</v>
      </c>
      <c r="V358" s="28">
        <f t="shared" si="10"/>
        <v>6281.429182904656</v>
      </c>
      <c r="W358" s="28">
        <f t="shared" si="11"/>
        <v>6512.4545632872032</v>
      </c>
      <c r="X358" s="8">
        <v>5463.81396484375</v>
      </c>
      <c r="Y358" s="8">
        <v>3575.2891237087333</v>
      </c>
      <c r="Z358" s="8">
        <v>6301.2712782086937</v>
      </c>
      <c r="AA358" s="8">
        <v>6301.2712782086937</v>
      </c>
      <c r="AB358" s="7">
        <v>5018.2325426954685</v>
      </c>
      <c r="AC358" s="10">
        <v>0.76958883940981515</v>
      </c>
    </row>
    <row r="359" spans="1:29" x14ac:dyDescent="0.6">
      <c r="A359" s="29" t="s">
        <v>559</v>
      </c>
      <c r="B359" s="29" t="s">
        <v>560</v>
      </c>
      <c r="C359" s="5">
        <v>7</v>
      </c>
      <c r="D359" s="5" t="s">
        <v>658</v>
      </c>
      <c r="E359" s="5" t="s">
        <v>659</v>
      </c>
      <c r="F359" s="5" t="s">
        <v>660</v>
      </c>
      <c r="G359" s="4" t="s">
        <v>14786</v>
      </c>
      <c r="H359" s="4" t="s">
        <v>14785</v>
      </c>
      <c r="I359" s="29" t="s">
        <v>14929</v>
      </c>
      <c r="J359" s="29" t="s">
        <v>14930</v>
      </c>
      <c r="K359" s="27">
        <v>11</v>
      </c>
      <c r="L359" s="6" t="s">
        <v>745</v>
      </c>
      <c r="M359" s="5" t="s">
        <v>746</v>
      </c>
      <c r="N359" s="7">
        <v>3342.0830078125</v>
      </c>
      <c r="O359" s="8">
        <v>3934.2734375</v>
      </c>
      <c r="P359" s="8">
        <v>3956.22509765625</v>
      </c>
      <c r="Q359" s="8">
        <v>3419.98974609375</v>
      </c>
      <c r="R359" s="8">
        <v>3698.663330078125</v>
      </c>
      <c r="S359" s="8">
        <v>3848.797479296903</v>
      </c>
      <c r="T359" s="11">
        <v>0.9633108377456665</v>
      </c>
      <c r="U359" s="11">
        <v>0.998740553855896</v>
      </c>
      <c r="V359" s="28">
        <f t="shared" si="10"/>
        <v>3219.4647820714163</v>
      </c>
      <c r="W359" s="28">
        <f t="shared" si="11"/>
        <v>3337.873834255035</v>
      </c>
      <c r="X359" s="8">
        <v>4065.1416015625</v>
      </c>
      <c r="Y359" s="8">
        <v>5847.0861637171593</v>
      </c>
      <c r="Z359" s="8">
        <v>4968.2285816894719</v>
      </c>
      <c r="AA359" s="8">
        <v>4968.2285816894719</v>
      </c>
      <c r="AB359" s="7">
        <v>3956.6184738631623</v>
      </c>
      <c r="AC359" s="10">
        <v>1.1838779780795736</v>
      </c>
    </row>
    <row r="360" spans="1:29" x14ac:dyDescent="0.6">
      <c r="A360" s="29" t="s">
        <v>559</v>
      </c>
      <c r="B360" s="29" t="s">
        <v>560</v>
      </c>
      <c r="C360" s="5">
        <v>7</v>
      </c>
      <c r="D360" s="5" t="s">
        <v>658</v>
      </c>
      <c r="E360" s="5" t="s">
        <v>659</v>
      </c>
      <c r="F360" s="5" t="s">
        <v>660</v>
      </c>
      <c r="G360" s="4" t="s">
        <v>14786</v>
      </c>
      <c r="H360" s="4" t="s">
        <v>14785</v>
      </c>
      <c r="I360" s="29" t="s">
        <v>14935</v>
      </c>
      <c r="J360" s="29" t="s">
        <v>14936</v>
      </c>
      <c r="K360" s="27">
        <v>11</v>
      </c>
      <c r="L360" s="6" t="s">
        <v>747</v>
      </c>
      <c r="M360" s="5" t="s">
        <v>748</v>
      </c>
      <c r="N360" s="7">
        <v>3580.25</v>
      </c>
      <c r="O360" s="8">
        <v>2850.962158203125</v>
      </c>
      <c r="P360" s="8">
        <v>2062.393798828125</v>
      </c>
      <c r="Q360" s="8">
        <v>4058.682861328125</v>
      </c>
      <c r="R360" s="8">
        <v>5252.2373046875</v>
      </c>
      <c r="S360" s="8">
        <v>3081.4068871578675</v>
      </c>
      <c r="T360" s="11">
        <v>0.9633108377456665</v>
      </c>
      <c r="U360" s="11">
        <v>0.998740553855896</v>
      </c>
      <c r="V360" s="28">
        <f t="shared" si="10"/>
        <v>3448.8936268389225</v>
      </c>
      <c r="W360" s="28">
        <f t="shared" si="11"/>
        <v>3575.7408679425716</v>
      </c>
      <c r="X360" s="8">
        <v>3072.027587890625</v>
      </c>
      <c r="Y360" s="8">
        <v>4375.7911794729898</v>
      </c>
      <c r="Z360" s="8">
        <v>3915.5201022584301</v>
      </c>
      <c r="AA360" s="8">
        <v>3915.5201022584301</v>
      </c>
      <c r="AB360" s="7">
        <v>3118.2581309715169</v>
      </c>
      <c r="AC360" s="10">
        <v>0.87096100299462798</v>
      </c>
    </row>
    <row r="361" spans="1:29" x14ac:dyDescent="0.6">
      <c r="A361" s="29" t="s">
        <v>559</v>
      </c>
      <c r="B361" s="29" t="s">
        <v>560</v>
      </c>
      <c r="C361" s="5">
        <v>7</v>
      </c>
      <c r="D361" s="5" t="s">
        <v>658</v>
      </c>
      <c r="E361" s="5" t="s">
        <v>659</v>
      </c>
      <c r="F361" s="5" t="s">
        <v>660</v>
      </c>
      <c r="G361" s="4" t="s">
        <v>14786</v>
      </c>
      <c r="H361" s="4" t="s">
        <v>14785</v>
      </c>
      <c r="I361" s="29" t="s">
        <v>14935</v>
      </c>
      <c r="J361" s="29" t="s">
        <v>14936</v>
      </c>
      <c r="K361" s="27">
        <v>11</v>
      </c>
      <c r="L361" s="6" t="s">
        <v>749</v>
      </c>
      <c r="M361" s="5" t="s">
        <v>750</v>
      </c>
      <c r="N361" s="7">
        <v>1559.4998779296875</v>
      </c>
      <c r="O361" s="8">
        <v>957.14459228515625</v>
      </c>
      <c r="P361" s="8">
        <v>694.33685302734375</v>
      </c>
      <c r="Q361" s="8">
        <v>1400.6324462890625</v>
      </c>
      <c r="R361" s="8">
        <v>2281.675537109375</v>
      </c>
      <c r="S361" s="8">
        <v>1061.9284769681924</v>
      </c>
      <c r="T361" s="11">
        <v>0.9633108377456665</v>
      </c>
      <c r="U361" s="11">
        <v>0.998740553855896</v>
      </c>
      <c r="V361" s="28">
        <f t="shared" si="10"/>
        <v>1502.2831338727119</v>
      </c>
      <c r="W361" s="28">
        <f t="shared" si="11"/>
        <v>1557.5357718216983</v>
      </c>
      <c r="X361" s="8">
        <v>1130.30419921875</v>
      </c>
      <c r="Y361" s="8">
        <v>2479.1224366120941</v>
      </c>
      <c r="Z361" s="8">
        <v>1477.5959442610754</v>
      </c>
      <c r="AA361" s="8">
        <v>1477.5959442610754</v>
      </c>
      <c r="AB361" s="7">
        <v>1176.7339835198557</v>
      </c>
      <c r="AC361" s="10">
        <v>0.75455856083940687</v>
      </c>
    </row>
    <row r="362" spans="1:29" x14ac:dyDescent="0.6">
      <c r="A362" s="29" t="s">
        <v>559</v>
      </c>
      <c r="B362" s="29" t="s">
        <v>560</v>
      </c>
      <c r="C362" s="5">
        <v>7</v>
      </c>
      <c r="D362" s="5" t="s">
        <v>658</v>
      </c>
      <c r="E362" s="5" t="s">
        <v>659</v>
      </c>
      <c r="F362" s="5" t="s">
        <v>660</v>
      </c>
      <c r="G362" s="4" t="s">
        <v>14786</v>
      </c>
      <c r="H362" s="4" t="s">
        <v>14785</v>
      </c>
      <c r="I362" s="29" t="s">
        <v>14935</v>
      </c>
      <c r="J362" s="29" t="s">
        <v>14936</v>
      </c>
      <c r="K362" s="27">
        <v>11</v>
      </c>
      <c r="L362" s="6" t="s">
        <v>751</v>
      </c>
      <c r="M362" s="5" t="s">
        <v>752</v>
      </c>
      <c r="N362" s="7">
        <v>5483.41650390625</v>
      </c>
      <c r="O362" s="8">
        <v>3707.102294921875</v>
      </c>
      <c r="P362" s="8">
        <v>1828.9952392578125</v>
      </c>
      <c r="Q362" s="8">
        <v>8912.47265625</v>
      </c>
      <c r="R362" s="8">
        <v>9829.8984375</v>
      </c>
      <c r="S362" s="8">
        <v>4621.7764121404134</v>
      </c>
      <c r="T362" s="11">
        <v>0.9633108377456665</v>
      </c>
      <c r="U362" s="11">
        <v>0.998740553855896</v>
      </c>
      <c r="V362" s="28">
        <f t="shared" si="10"/>
        <v>5282.2345460863435</v>
      </c>
      <c r="W362" s="28">
        <f t="shared" si="11"/>
        <v>5476.510436133889</v>
      </c>
      <c r="X362" s="8">
        <v>3877.25634765625</v>
      </c>
      <c r="Y362" s="8">
        <v>15878.299375348975</v>
      </c>
      <c r="Z362" s="8">
        <v>6909.730039463424</v>
      </c>
      <c r="AA362" s="8">
        <v>6909.730039463424</v>
      </c>
      <c r="AB362" s="7">
        <v>5502.7994533720494</v>
      </c>
      <c r="AC362" s="10">
        <v>1.0035348307851486</v>
      </c>
    </row>
    <row r="363" spans="1:29" x14ac:dyDescent="0.6">
      <c r="A363" s="29" t="s">
        <v>559</v>
      </c>
      <c r="B363" s="29" t="s">
        <v>560</v>
      </c>
      <c r="C363" s="5">
        <v>7</v>
      </c>
      <c r="D363" s="5" t="s">
        <v>658</v>
      </c>
      <c r="E363" s="5" t="s">
        <v>659</v>
      </c>
      <c r="F363" s="5" t="s">
        <v>660</v>
      </c>
      <c r="G363" s="4" t="s">
        <v>14786</v>
      </c>
      <c r="H363" s="4" t="s">
        <v>14785</v>
      </c>
      <c r="I363" s="29" t="s">
        <v>14935</v>
      </c>
      <c r="J363" s="29" t="s">
        <v>14936</v>
      </c>
      <c r="K363" s="27">
        <v>11</v>
      </c>
      <c r="L363" s="6" t="s">
        <v>753</v>
      </c>
      <c r="M363" s="5" t="s">
        <v>754</v>
      </c>
      <c r="N363" s="7">
        <v>6074.9169921875</v>
      </c>
      <c r="O363" s="8">
        <v>5914.154296875</v>
      </c>
      <c r="P363" s="8">
        <v>3646.27685546875</v>
      </c>
      <c r="Q363" s="8">
        <v>6637.88525390625</v>
      </c>
      <c r="R363" s="8">
        <v>9536.35546875</v>
      </c>
      <c r="S363" s="8">
        <v>6028.0543081755368</v>
      </c>
      <c r="T363" s="11">
        <v>0.9633108377456665</v>
      </c>
      <c r="U363" s="11">
        <v>0.998740553855896</v>
      </c>
      <c r="V363" s="28">
        <f t="shared" si="10"/>
        <v>5852.0333769795252</v>
      </c>
      <c r="W363" s="28">
        <f t="shared" si="11"/>
        <v>6067.2659614059376</v>
      </c>
      <c r="X363" s="8">
        <v>5371.0634765625</v>
      </c>
      <c r="Y363" s="8">
        <v>13404.740535417372</v>
      </c>
      <c r="Z363" s="8">
        <v>8163.8270735471797</v>
      </c>
      <c r="AA363" s="8">
        <v>8163.8270735471797</v>
      </c>
      <c r="AB363" s="7">
        <v>6501.5424482818053</v>
      </c>
      <c r="AC363" s="10">
        <v>1.0702273721012083</v>
      </c>
    </row>
    <row r="364" spans="1:29" x14ac:dyDescent="0.6">
      <c r="A364" s="29" t="s">
        <v>559</v>
      </c>
      <c r="B364" s="29" t="s">
        <v>560</v>
      </c>
      <c r="C364" s="5">
        <v>7</v>
      </c>
      <c r="D364" s="5" t="s">
        <v>658</v>
      </c>
      <c r="E364" s="5" t="s">
        <v>659</v>
      </c>
      <c r="F364" s="5" t="s">
        <v>660</v>
      </c>
      <c r="G364" s="4" t="s">
        <v>14786</v>
      </c>
      <c r="H364" s="4" t="s">
        <v>14785</v>
      </c>
      <c r="I364" s="29" t="s">
        <v>14925</v>
      </c>
      <c r="J364" s="29" t="s">
        <v>14926</v>
      </c>
      <c r="K364" s="27">
        <v>11</v>
      </c>
      <c r="L364" s="6" t="s">
        <v>755</v>
      </c>
      <c r="M364" s="5" t="s">
        <v>756</v>
      </c>
      <c r="N364" s="7">
        <v>12242.166015625</v>
      </c>
      <c r="O364" s="8">
        <v>13966.7646484375</v>
      </c>
      <c r="P364" s="8">
        <v>11649.2783203125</v>
      </c>
      <c r="Q364" s="8">
        <v>13267.484375</v>
      </c>
      <c r="R364" s="8">
        <v>14070.5126953125</v>
      </c>
      <c r="S364" s="8">
        <v>13717.655435193792</v>
      </c>
      <c r="T364" s="11">
        <v>0.9633108377456665</v>
      </c>
      <c r="U364" s="11">
        <v>0.998740553855896</v>
      </c>
      <c r="V364" s="28">
        <f t="shared" si="10"/>
        <v>11793.011200333247</v>
      </c>
      <c r="W364" s="28">
        <f t="shared" si="11"/>
        <v>12226.74766684114</v>
      </c>
      <c r="X364" s="8">
        <v>12825.4208984375</v>
      </c>
      <c r="Y364" s="8">
        <v>15428.553167897762</v>
      </c>
      <c r="Z364" s="8">
        <v>16820.92573032833</v>
      </c>
      <c r="AA364" s="8">
        <v>16820.92573032833</v>
      </c>
      <c r="AB364" s="7">
        <v>13395.918564895266</v>
      </c>
      <c r="AC364" s="10">
        <v>1.0942441515494645</v>
      </c>
    </row>
    <row r="365" spans="1:29" x14ac:dyDescent="0.6">
      <c r="A365" s="29" t="s">
        <v>559</v>
      </c>
      <c r="B365" s="29" t="s">
        <v>560</v>
      </c>
      <c r="C365" s="5">
        <v>7</v>
      </c>
      <c r="D365" s="5" t="s">
        <v>658</v>
      </c>
      <c r="E365" s="5" t="s">
        <v>659</v>
      </c>
      <c r="F365" s="5" t="s">
        <v>660</v>
      </c>
      <c r="G365" s="4" t="s">
        <v>14786</v>
      </c>
      <c r="H365" s="4" t="s">
        <v>14785</v>
      </c>
      <c r="I365" s="29" t="s">
        <v>14935</v>
      </c>
      <c r="J365" s="29" t="s">
        <v>14936</v>
      </c>
      <c r="K365" s="27">
        <v>11</v>
      </c>
      <c r="L365" s="6" t="s">
        <v>757</v>
      </c>
      <c r="M365" s="5" t="s">
        <v>758</v>
      </c>
      <c r="N365" s="7">
        <v>3864.416748046875</v>
      </c>
      <c r="O365" s="8">
        <v>3035.97509765625</v>
      </c>
      <c r="P365" s="8">
        <v>2372.508056640625</v>
      </c>
      <c r="Q365" s="8">
        <v>4620.83837890625</v>
      </c>
      <c r="R365" s="8">
        <v>6306.67919921875</v>
      </c>
      <c r="S365" s="8">
        <v>3367.1815891340643</v>
      </c>
      <c r="T365" s="11">
        <v>0.9633108377456665</v>
      </c>
      <c r="U365" s="11">
        <v>0.998740553855896</v>
      </c>
      <c r="V365" s="28">
        <f t="shared" si="10"/>
        <v>3722.6345349594194</v>
      </c>
      <c r="W365" s="28">
        <f t="shared" si="11"/>
        <v>3859.5497232743364</v>
      </c>
      <c r="X365" s="8">
        <v>3202.171875</v>
      </c>
      <c r="Y365" s="8">
        <v>6810.5659005308817</v>
      </c>
      <c r="Z365" s="8">
        <v>4505.0887069109876</v>
      </c>
      <c r="AA365" s="8">
        <v>4505.0887069109876</v>
      </c>
      <c r="AB365" s="7">
        <v>3587.7812204234096</v>
      </c>
      <c r="AC365" s="10">
        <v>0.92841467531593724</v>
      </c>
    </row>
    <row r="366" spans="1:29" x14ac:dyDescent="0.6">
      <c r="A366" s="29" t="s">
        <v>559</v>
      </c>
      <c r="B366" s="29" t="s">
        <v>560</v>
      </c>
      <c r="C366" s="5">
        <v>7</v>
      </c>
      <c r="D366" s="5" t="s">
        <v>658</v>
      </c>
      <c r="E366" s="5" t="s">
        <v>659</v>
      </c>
      <c r="F366" s="5" t="s">
        <v>660</v>
      </c>
      <c r="G366" s="4" t="s">
        <v>14784</v>
      </c>
      <c r="H366" s="4" t="s">
        <v>14783</v>
      </c>
      <c r="I366" s="29" t="s">
        <v>14939</v>
      </c>
      <c r="J366" s="29" t="s">
        <v>14940</v>
      </c>
      <c r="K366" s="27">
        <v>12</v>
      </c>
      <c r="L366" s="6" t="s">
        <v>759</v>
      </c>
      <c r="M366" s="5" t="s">
        <v>760</v>
      </c>
      <c r="N366" s="7">
        <v>11263.41796875</v>
      </c>
      <c r="O366" s="8">
        <v>11119.904296875</v>
      </c>
      <c r="P366" s="8">
        <v>11329.1943359375</v>
      </c>
      <c r="Q366" s="8">
        <v>12616.6796875</v>
      </c>
      <c r="R366" s="8">
        <v>13772.0947265625</v>
      </c>
      <c r="S366" s="8">
        <v>11468.120067591333</v>
      </c>
      <c r="T366" s="11">
        <v>0.96467119455337524</v>
      </c>
      <c r="U366" s="11">
        <v>0.99900263547897339</v>
      </c>
      <c r="V366" s="28">
        <f t="shared" si="10"/>
        <v>10865.494866668014</v>
      </c>
      <c r="W366" s="28">
        <f t="shared" si="11"/>
        <v>11252.184235282475</v>
      </c>
      <c r="X366" s="8">
        <v>10962.1181640625</v>
      </c>
      <c r="Y366" s="8">
        <v>12491.719021608031</v>
      </c>
      <c r="Z366" s="8">
        <v>14066.245166306389</v>
      </c>
      <c r="AA366" s="8">
        <v>14066.245166306389</v>
      </c>
      <c r="AB366" s="7">
        <v>11202.134637688223</v>
      </c>
      <c r="AC366" s="10">
        <v>0.9945590822224829</v>
      </c>
    </row>
    <row r="367" spans="1:29" x14ac:dyDescent="0.6">
      <c r="A367" s="29" t="s">
        <v>559</v>
      </c>
      <c r="B367" s="29" t="s">
        <v>560</v>
      </c>
      <c r="C367" s="5">
        <v>7</v>
      </c>
      <c r="D367" s="5" t="s">
        <v>658</v>
      </c>
      <c r="E367" s="5" t="s">
        <v>659</v>
      </c>
      <c r="F367" s="5" t="s">
        <v>660</v>
      </c>
      <c r="G367" s="4" t="s">
        <v>14784</v>
      </c>
      <c r="H367" s="4" t="s">
        <v>14783</v>
      </c>
      <c r="I367" s="29" t="s">
        <v>14941</v>
      </c>
      <c r="J367" s="29" t="s">
        <v>14942</v>
      </c>
      <c r="K367" s="27">
        <v>12</v>
      </c>
      <c r="L367" s="6" t="s">
        <v>761</v>
      </c>
      <c r="M367" s="5" t="s">
        <v>762</v>
      </c>
      <c r="N367" s="7">
        <v>8968.25</v>
      </c>
      <c r="O367" s="8">
        <v>9557.0283203125</v>
      </c>
      <c r="P367" s="8">
        <v>8576.1865234375</v>
      </c>
      <c r="Q367" s="8">
        <v>9191.103515625</v>
      </c>
      <c r="R367" s="8">
        <v>10378.927734375</v>
      </c>
      <c r="S367" s="8">
        <v>9473.5235559962766</v>
      </c>
      <c r="T367" s="11">
        <v>0.96467119455337524</v>
      </c>
      <c r="U367" s="11">
        <v>0.99900263547897339</v>
      </c>
      <c r="V367" s="28">
        <f t="shared" si="10"/>
        <v>8651.4124405533075</v>
      </c>
      <c r="W367" s="28">
        <f t="shared" si="11"/>
        <v>8959.3053856343031</v>
      </c>
      <c r="X367" s="8">
        <v>8890.0400390625</v>
      </c>
      <c r="Y367" s="8">
        <v>10419.673298999438</v>
      </c>
      <c r="Z367" s="8">
        <v>11609.527577592205</v>
      </c>
      <c r="AA367" s="8">
        <v>11609.527577592205</v>
      </c>
      <c r="AB367" s="7">
        <v>9245.6436999734233</v>
      </c>
      <c r="AC367" s="10">
        <v>1.0309306386389121</v>
      </c>
    </row>
    <row r="368" spans="1:29" x14ac:dyDescent="0.6">
      <c r="A368" s="29" t="s">
        <v>559</v>
      </c>
      <c r="B368" s="29" t="s">
        <v>560</v>
      </c>
      <c r="C368" s="5">
        <v>7</v>
      </c>
      <c r="D368" s="5" t="s">
        <v>658</v>
      </c>
      <c r="E368" s="5" t="s">
        <v>659</v>
      </c>
      <c r="F368" s="5" t="s">
        <v>660</v>
      </c>
      <c r="G368" s="4" t="s">
        <v>14784</v>
      </c>
      <c r="H368" s="4" t="s">
        <v>14783</v>
      </c>
      <c r="I368" s="29" t="s">
        <v>14943</v>
      </c>
      <c r="J368" s="29" t="s">
        <v>14944</v>
      </c>
      <c r="K368" s="27">
        <v>12</v>
      </c>
      <c r="L368" s="6" t="s">
        <v>763</v>
      </c>
      <c r="M368" s="5" t="s">
        <v>764</v>
      </c>
      <c r="N368" s="7">
        <v>4969.1669921875</v>
      </c>
      <c r="O368" s="8">
        <v>6078.7705078125</v>
      </c>
      <c r="P368" s="8">
        <v>6568.48193359375</v>
      </c>
      <c r="Q368" s="8">
        <v>5634.603515625</v>
      </c>
      <c r="R368" s="8">
        <v>4990.88037109375</v>
      </c>
      <c r="S368" s="8">
        <v>5998.2967822703922</v>
      </c>
      <c r="T368" s="11">
        <v>0.96467119455337524</v>
      </c>
      <c r="U368" s="11">
        <v>0.99900263547897339</v>
      </c>
      <c r="V368" s="28">
        <f t="shared" si="10"/>
        <v>4793.6122582887183</v>
      </c>
      <c r="W368" s="28">
        <f t="shared" si="11"/>
        <v>4964.2109213304357</v>
      </c>
      <c r="X368" s="8">
        <v>6123.962890625</v>
      </c>
      <c r="Y368" s="8">
        <v>6820.3352585941375</v>
      </c>
      <c r="Z368" s="8">
        <v>7445.3790991142987</v>
      </c>
      <c r="AA368" s="8">
        <v>7445.3790991142987</v>
      </c>
      <c r="AB368" s="7">
        <v>5929.381872050013</v>
      </c>
      <c r="AC368" s="10">
        <v>1.1932345766145831</v>
      </c>
    </row>
    <row r="369" spans="1:29" x14ac:dyDescent="0.6">
      <c r="A369" s="29" t="s">
        <v>559</v>
      </c>
      <c r="B369" s="29" t="s">
        <v>560</v>
      </c>
      <c r="C369" s="5">
        <v>7</v>
      </c>
      <c r="D369" s="5" t="s">
        <v>658</v>
      </c>
      <c r="E369" s="5" t="s">
        <v>659</v>
      </c>
      <c r="F369" s="5" t="s">
        <v>660</v>
      </c>
      <c r="G369" s="4" t="s">
        <v>14784</v>
      </c>
      <c r="H369" s="4" t="s">
        <v>14783</v>
      </c>
      <c r="I369" s="29" t="s">
        <v>14943</v>
      </c>
      <c r="J369" s="29" t="s">
        <v>14944</v>
      </c>
      <c r="K369" s="27">
        <v>12</v>
      </c>
      <c r="L369" s="6" t="s">
        <v>765</v>
      </c>
      <c r="M369" s="5" t="s">
        <v>766</v>
      </c>
      <c r="N369" s="7">
        <v>8462.833984375</v>
      </c>
      <c r="O369" s="8">
        <v>8270.578125</v>
      </c>
      <c r="P369" s="8">
        <v>6447.400390625</v>
      </c>
      <c r="Q369" s="8">
        <v>6286.42041015625</v>
      </c>
      <c r="R369" s="8">
        <v>8078.42626953125</v>
      </c>
      <c r="S369" s="8">
        <v>7848.2999023746579</v>
      </c>
      <c r="T369" s="11">
        <v>0.96467119455337524</v>
      </c>
      <c r="U369" s="11">
        <v>0.99900263547897339</v>
      </c>
      <c r="V369" s="28">
        <f t="shared" si="10"/>
        <v>8163.8521690139314</v>
      </c>
      <c r="W369" s="28">
        <f t="shared" si="11"/>
        <v>8454.3934540116461</v>
      </c>
      <c r="X369" s="8">
        <v>7905.3388671875</v>
      </c>
      <c r="Y369" s="8">
        <v>6474.6257972773292</v>
      </c>
      <c r="Z369" s="8">
        <v>9427.8610808555022</v>
      </c>
      <c r="AA369" s="8">
        <v>9427.8610808555022</v>
      </c>
      <c r="AB369" s="7">
        <v>7508.1990911222338</v>
      </c>
      <c r="AC369" s="10">
        <v>0.88719678360519461</v>
      </c>
    </row>
    <row r="370" spans="1:29" x14ac:dyDescent="0.6">
      <c r="A370" s="29" t="s">
        <v>559</v>
      </c>
      <c r="B370" s="29" t="s">
        <v>560</v>
      </c>
      <c r="C370" s="5">
        <v>7</v>
      </c>
      <c r="D370" s="5" t="s">
        <v>658</v>
      </c>
      <c r="E370" s="5" t="s">
        <v>659</v>
      </c>
      <c r="F370" s="5" t="s">
        <v>660</v>
      </c>
      <c r="G370" s="4" t="s">
        <v>14784</v>
      </c>
      <c r="H370" s="4" t="s">
        <v>14783</v>
      </c>
      <c r="I370" s="29" t="s">
        <v>14943</v>
      </c>
      <c r="J370" s="29" t="s">
        <v>14944</v>
      </c>
      <c r="K370" s="27">
        <v>12</v>
      </c>
      <c r="L370" s="6" t="s">
        <v>767</v>
      </c>
      <c r="M370" s="5" t="s">
        <v>768</v>
      </c>
      <c r="N370" s="7">
        <v>8937.5830078125</v>
      </c>
      <c r="O370" s="8">
        <v>9853.765625</v>
      </c>
      <c r="P370" s="8">
        <v>8001.85302734375</v>
      </c>
      <c r="Q370" s="8">
        <v>9306.3056640625</v>
      </c>
      <c r="R370" s="8">
        <v>11184.013671875</v>
      </c>
      <c r="S370" s="8">
        <v>9708.3656956526447</v>
      </c>
      <c r="T370" s="11">
        <v>0.96467119455337524</v>
      </c>
      <c r="U370" s="11">
        <v>0.99900263547897339</v>
      </c>
      <c r="V370" s="28">
        <f t="shared" si="10"/>
        <v>8621.8288765664329</v>
      </c>
      <c r="W370" s="28">
        <f t="shared" si="11"/>
        <v>8928.6689796167775</v>
      </c>
      <c r="X370" s="8">
        <v>9466.4130859375</v>
      </c>
      <c r="Y370" s="8">
        <v>19401.295789179076</v>
      </c>
      <c r="Z370" s="8">
        <v>13011.472435060841</v>
      </c>
      <c r="AA370" s="8">
        <v>13011.472435060841</v>
      </c>
      <c r="AB370" s="7">
        <v>10362.130357379108</v>
      </c>
      <c r="AC370" s="10">
        <v>1.1593884329042188</v>
      </c>
    </row>
    <row r="371" spans="1:29" x14ac:dyDescent="0.6">
      <c r="A371" s="29" t="s">
        <v>559</v>
      </c>
      <c r="B371" s="29" t="s">
        <v>560</v>
      </c>
      <c r="C371" s="5">
        <v>7</v>
      </c>
      <c r="D371" s="5" t="s">
        <v>658</v>
      </c>
      <c r="E371" s="5" t="s">
        <v>659</v>
      </c>
      <c r="F371" s="5" t="s">
        <v>660</v>
      </c>
      <c r="G371" s="4" t="s">
        <v>14784</v>
      </c>
      <c r="H371" s="4" t="s">
        <v>14783</v>
      </c>
      <c r="I371" s="29" t="s">
        <v>14823</v>
      </c>
      <c r="J371" s="29" t="s">
        <v>14823</v>
      </c>
      <c r="K371" s="27">
        <v>12</v>
      </c>
      <c r="L371" s="6" t="s">
        <v>769</v>
      </c>
      <c r="M371" s="5" t="s">
        <v>770</v>
      </c>
      <c r="N371" s="7">
        <v>7655.9169921875</v>
      </c>
      <c r="O371" s="8">
        <v>8527.609375</v>
      </c>
      <c r="P371" s="8">
        <v>7762.19580078125</v>
      </c>
      <c r="Q371" s="8">
        <v>7707.19921875</v>
      </c>
      <c r="R371" s="8">
        <v>8986.3701171875</v>
      </c>
      <c r="S371" s="8">
        <v>8374.6861523800981</v>
      </c>
      <c r="T371" s="11">
        <v>0.96467119455337524</v>
      </c>
      <c r="U371" s="11">
        <v>0.99900263547897339</v>
      </c>
      <c r="V371" s="28">
        <f t="shared" si="10"/>
        <v>7385.4425902549992</v>
      </c>
      <c r="W371" s="28">
        <f t="shared" si="11"/>
        <v>7648.2812522035674</v>
      </c>
      <c r="X371" s="8">
        <v>8768.740234375</v>
      </c>
      <c r="Y371" s="8">
        <v>10956.444052118746</v>
      </c>
      <c r="Z371" s="8">
        <v>10600.020110493702</v>
      </c>
      <c r="AA371" s="8">
        <v>10600.020110493702</v>
      </c>
      <c r="AB371" s="7">
        <v>8441.6879583745776</v>
      </c>
      <c r="AC371" s="10">
        <v>1.1026357740018498</v>
      </c>
    </row>
    <row r="372" spans="1:29" x14ac:dyDescent="0.6">
      <c r="A372" s="29" t="s">
        <v>559</v>
      </c>
      <c r="B372" s="29" t="s">
        <v>560</v>
      </c>
      <c r="C372" s="5">
        <v>7</v>
      </c>
      <c r="D372" s="5" t="s">
        <v>658</v>
      </c>
      <c r="E372" s="5" t="s">
        <v>659</v>
      </c>
      <c r="F372" s="5" t="s">
        <v>660</v>
      </c>
      <c r="G372" s="4" t="s">
        <v>14784</v>
      </c>
      <c r="H372" s="4" t="s">
        <v>14783</v>
      </c>
      <c r="I372" s="29" t="s">
        <v>14941</v>
      </c>
      <c r="J372" s="29" t="s">
        <v>14942</v>
      </c>
      <c r="K372" s="27">
        <v>12</v>
      </c>
      <c r="L372" s="6" t="s">
        <v>771</v>
      </c>
      <c r="M372" s="5" t="s">
        <v>772</v>
      </c>
      <c r="N372" s="7">
        <v>7927.333984375</v>
      </c>
      <c r="O372" s="8">
        <v>9453.7666015625</v>
      </c>
      <c r="P372" s="8">
        <v>8858.6240234375</v>
      </c>
      <c r="Q372" s="8">
        <v>5564.31689453125</v>
      </c>
      <c r="R372" s="8">
        <v>7007.61767578125</v>
      </c>
      <c r="S372" s="8">
        <v>8730.8313159033078</v>
      </c>
      <c r="T372" s="11">
        <v>0.96467119455337524</v>
      </c>
      <c r="U372" s="11">
        <v>0.99900263547897339</v>
      </c>
      <c r="V372" s="28">
        <f t="shared" si="10"/>
        <v>7647.270744330599</v>
      </c>
      <c r="W372" s="28">
        <f t="shared" si="11"/>
        <v>7919.4275427126558</v>
      </c>
      <c r="X372" s="8">
        <v>8652.6416015625</v>
      </c>
      <c r="Y372" s="8">
        <v>7594.7050592592104</v>
      </c>
      <c r="Z372" s="8">
        <v>10516.620363663546</v>
      </c>
      <c r="AA372" s="8">
        <v>10516.620363663546</v>
      </c>
      <c r="AB372" s="7">
        <v>8375.2697222572097</v>
      </c>
      <c r="AC372" s="10">
        <v>1.0565052183704009</v>
      </c>
    </row>
    <row r="373" spans="1:29" x14ac:dyDescent="0.6">
      <c r="A373" s="29" t="s">
        <v>559</v>
      </c>
      <c r="B373" s="29" t="s">
        <v>560</v>
      </c>
      <c r="C373" s="5">
        <v>7</v>
      </c>
      <c r="D373" s="5" t="s">
        <v>658</v>
      </c>
      <c r="E373" s="5" t="s">
        <v>659</v>
      </c>
      <c r="F373" s="5" t="s">
        <v>660</v>
      </c>
      <c r="G373" s="4" t="s">
        <v>14784</v>
      </c>
      <c r="H373" s="4" t="s">
        <v>14783</v>
      </c>
      <c r="I373" s="29" t="s">
        <v>14943</v>
      </c>
      <c r="J373" s="29" t="s">
        <v>14944</v>
      </c>
      <c r="K373" s="27">
        <v>12</v>
      </c>
      <c r="L373" s="6" t="s">
        <v>773</v>
      </c>
      <c r="M373" s="5" t="s">
        <v>774</v>
      </c>
      <c r="N373" s="7">
        <v>3589.66650390625</v>
      </c>
      <c r="O373" s="8">
        <v>3646.909912109375</v>
      </c>
      <c r="P373" s="8">
        <v>2903.976806640625</v>
      </c>
      <c r="Q373" s="8">
        <v>3878.211669921875</v>
      </c>
      <c r="R373" s="8">
        <v>4348.47021484375</v>
      </c>
      <c r="S373" s="8">
        <v>3663.1485324493638</v>
      </c>
      <c r="T373" s="11">
        <v>0.96467119455337524</v>
      </c>
      <c r="U373" s="11">
        <v>0.99900263547897339</v>
      </c>
      <c r="V373" s="28">
        <f t="shared" si="10"/>
        <v>3462.8478743714804</v>
      </c>
      <c r="W373" s="28">
        <f t="shared" si="11"/>
        <v>3586.0862978929363</v>
      </c>
      <c r="X373" s="8">
        <v>3710.388916015625</v>
      </c>
      <c r="Y373" s="8">
        <v>6737.4871327399796</v>
      </c>
      <c r="Z373" s="8">
        <v>4857.1112863320859</v>
      </c>
      <c r="AA373" s="8">
        <v>4857.1112863320859</v>
      </c>
      <c r="AB373" s="7">
        <v>3868.1264215455458</v>
      </c>
      <c r="AC373" s="10">
        <v>1.0775726428447538</v>
      </c>
    </row>
    <row r="374" spans="1:29" x14ac:dyDescent="0.6">
      <c r="A374" s="29" t="s">
        <v>559</v>
      </c>
      <c r="B374" s="29" t="s">
        <v>560</v>
      </c>
      <c r="C374" s="5">
        <v>7</v>
      </c>
      <c r="D374" s="5" t="s">
        <v>658</v>
      </c>
      <c r="E374" s="5" t="s">
        <v>659</v>
      </c>
      <c r="F374" s="5" t="s">
        <v>660</v>
      </c>
      <c r="G374" s="4" t="s">
        <v>14784</v>
      </c>
      <c r="H374" s="4" t="s">
        <v>14783</v>
      </c>
      <c r="I374" s="29" t="s">
        <v>14941</v>
      </c>
      <c r="J374" s="29" t="s">
        <v>14942</v>
      </c>
      <c r="K374" s="27">
        <v>12</v>
      </c>
      <c r="L374" s="6" t="s">
        <v>775</v>
      </c>
      <c r="M374" s="5" t="s">
        <v>776</v>
      </c>
      <c r="N374" s="7">
        <v>7176.16650390625</v>
      </c>
      <c r="O374" s="8">
        <v>8655.787109375</v>
      </c>
      <c r="P374" s="8">
        <v>7946.56591796875</v>
      </c>
      <c r="Q374" s="8">
        <v>6894.47705078125</v>
      </c>
      <c r="R374" s="8">
        <v>5915.037109375</v>
      </c>
      <c r="S374" s="8">
        <v>8232.1750031859465</v>
      </c>
      <c r="T374" s="11">
        <v>0.96467119455337524</v>
      </c>
      <c r="U374" s="11">
        <v>0.99900263547897339</v>
      </c>
      <c r="V374" s="28">
        <f t="shared" si="10"/>
        <v>6922.6411136371607</v>
      </c>
      <c r="W374" s="28">
        <f t="shared" si="11"/>
        <v>7169.0092500382743</v>
      </c>
      <c r="X374" s="8">
        <v>7864.369140625</v>
      </c>
      <c r="Y374" s="8">
        <v>7123.9472491406023</v>
      </c>
      <c r="Z374" s="8">
        <v>9871.4158156596804</v>
      </c>
      <c r="AA374" s="8">
        <v>9871.4158156596804</v>
      </c>
      <c r="AB374" s="7">
        <v>7861.4390495983189</v>
      </c>
      <c r="AC374" s="10">
        <v>1.0954928436121221</v>
      </c>
    </row>
    <row r="375" spans="1:29" x14ac:dyDescent="0.6">
      <c r="A375" s="29" t="s">
        <v>559</v>
      </c>
      <c r="B375" s="29" t="s">
        <v>560</v>
      </c>
      <c r="C375" s="5">
        <v>7</v>
      </c>
      <c r="D375" s="5" t="s">
        <v>658</v>
      </c>
      <c r="E375" s="5" t="s">
        <v>659</v>
      </c>
      <c r="F375" s="5" t="s">
        <v>660</v>
      </c>
      <c r="G375" s="4" t="s">
        <v>14784</v>
      </c>
      <c r="H375" s="4" t="s">
        <v>14783</v>
      </c>
      <c r="I375" s="29" t="s">
        <v>14945</v>
      </c>
      <c r="J375" s="29" t="s">
        <v>14946</v>
      </c>
      <c r="K375" s="27">
        <v>12</v>
      </c>
      <c r="L375" s="6" t="s">
        <v>777</v>
      </c>
      <c r="M375" s="5" t="s">
        <v>778</v>
      </c>
      <c r="N375" s="7">
        <v>17317.25</v>
      </c>
      <c r="O375" s="8">
        <v>18824.537109375</v>
      </c>
      <c r="P375" s="8">
        <v>14512.2548828125</v>
      </c>
      <c r="Q375" s="8">
        <v>13248.71875</v>
      </c>
      <c r="R375" s="8">
        <v>11888.5</v>
      </c>
      <c r="S375" s="8">
        <v>17423.42582705689</v>
      </c>
      <c r="T375" s="11">
        <v>0.96467119455337524</v>
      </c>
      <c r="U375" s="11">
        <v>0.99900263547897339</v>
      </c>
      <c r="V375" s="28">
        <f t="shared" si="10"/>
        <v>16705.452243879437</v>
      </c>
      <c r="W375" s="28">
        <f t="shared" si="11"/>
        <v>17299.978389248252</v>
      </c>
      <c r="X375" s="8">
        <v>16700.873046875</v>
      </c>
      <c r="Y375" s="8">
        <v>19637.703584840401</v>
      </c>
      <c r="Z375" s="8">
        <v>21457.551355212086</v>
      </c>
      <c r="AA375" s="8">
        <v>21457.551355212086</v>
      </c>
      <c r="AB375" s="7">
        <v>17088.453701345039</v>
      </c>
      <c r="AC375" s="10">
        <v>0.98678795428518029</v>
      </c>
    </row>
    <row r="376" spans="1:29" x14ac:dyDescent="0.6">
      <c r="A376" s="29" t="s">
        <v>559</v>
      </c>
      <c r="B376" s="29" t="s">
        <v>560</v>
      </c>
      <c r="C376" s="5">
        <v>7</v>
      </c>
      <c r="D376" s="5" t="s">
        <v>658</v>
      </c>
      <c r="E376" s="5" t="s">
        <v>659</v>
      </c>
      <c r="F376" s="5" t="s">
        <v>660</v>
      </c>
      <c r="G376" s="4" t="s">
        <v>14784</v>
      </c>
      <c r="H376" s="4" t="s">
        <v>14783</v>
      </c>
      <c r="I376" s="29" t="s">
        <v>14943</v>
      </c>
      <c r="J376" s="29" t="s">
        <v>14944</v>
      </c>
      <c r="K376" s="27">
        <v>12</v>
      </c>
      <c r="L376" s="6" t="s">
        <v>779</v>
      </c>
      <c r="M376" s="5" t="s">
        <v>780</v>
      </c>
      <c r="N376" s="7">
        <v>7430.75</v>
      </c>
      <c r="O376" s="8">
        <v>8945.1669921875</v>
      </c>
      <c r="P376" s="8">
        <v>10154.7373046875</v>
      </c>
      <c r="Q376" s="8">
        <v>8566.54296875</v>
      </c>
      <c r="R376" s="8">
        <v>7213.49658203125</v>
      </c>
      <c r="S376" s="8">
        <v>8893.8656567682883</v>
      </c>
      <c r="T376" s="11">
        <v>0.96467119455337524</v>
      </c>
      <c r="U376" s="11">
        <v>0.99900263547897339</v>
      </c>
      <c r="V376" s="28">
        <f t="shared" si="10"/>
        <v>7168.2304789274931</v>
      </c>
      <c r="W376" s="28">
        <f t="shared" si="11"/>
        <v>7423.3388335853815</v>
      </c>
      <c r="X376" s="8">
        <v>9275.1494140625</v>
      </c>
      <c r="Y376" s="8">
        <v>9809.704035001907</v>
      </c>
      <c r="Z376" s="8">
        <v>11029.021818257503</v>
      </c>
      <c r="AA376" s="8">
        <v>11029.021818257503</v>
      </c>
      <c r="AB376" s="7">
        <v>8783.3381168461274</v>
      </c>
      <c r="AC376" s="10">
        <v>1.1820257870129027</v>
      </c>
    </row>
    <row r="377" spans="1:29" x14ac:dyDescent="0.6">
      <c r="A377" s="29" t="s">
        <v>559</v>
      </c>
      <c r="B377" s="29" t="s">
        <v>560</v>
      </c>
      <c r="C377" s="5">
        <v>7</v>
      </c>
      <c r="D377" s="5" t="s">
        <v>658</v>
      </c>
      <c r="E377" s="5" t="s">
        <v>659</v>
      </c>
      <c r="F377" s="5" t="s">
        <v>660</v>
      </c>
      <c r="G377" s="4" t="s">
        <v>14784</v>
      </c>
      <c r="H377" s="4" t="s">
        <v>14783</v>
      </c>
      <c r="I377" s="29" t="s">
        <v>14945</v>
      </c>
      <c r="J377" s="29" t="s">
        <v>14946</v>
      </c>
      <c r="K377" s="27">
        <v>12</v>
      </c>
      <c r="L377" s="6" t="s">
        <v>781</v>
      </c>
      <c r="M377" s="5" t="s">
        <v>782</v>
      </c>
      <c r="N377" s="7">
        <v>4639.33349609375</v>
      </c>
      <c r="O377" s="8">
        <v>4773.3994140625</v>
      </c>
      <c r="P377" s="8">
        <v>4163.14404296875</v>
      </c>
      <c r="Q377" s="8">
        <v>4021.779541015625</v>
      </c>
      <c r="R377" s="8">
        <v>4642.90966796875</v>
      </c>
      <c r="S377" s="8">
        <v>4616.1878145682176</v>
      </c>
      <c r="T377" s="11">
        <v>0.96467119455337524</v>
      </c>
      <c r="U377" s="11">
        <v>0.99900263547897339</v>
      </c>
      <c r="V377" s="28">
        <f t="shared" si="10"/>
        <v>4475.4313856082445</v>
      </c>
      <c r="W377" s="28">
        <f t="shared" si="11"/>
        <v>4634.7063894635357</v>
      </c>
      <c r="X377" s="8">
        <v>4719.18994140625</v>
      </c>
      <c r="Y377" s="8">
        <v>4944.6009284717429</v>
      </c>
      <c r="Z377" s="8">
        <v>5693.5299981979279</v>
      </c>
      <c r="AA377" s="8">
        <v>5693.5299981979279</v>
      </c>
      <c r="AB377" s="7">
        <v>4534.2370227063011</v>
      </c>
      <c r="AC377" s="10">
        <v>0.97734664397893822</v>
      </c>
    </row>
    <row r="378" spans="1:29" x14ac:dyDescent="0.6">
      <c r="A378" s="29" t="s">
        <v>559</v>
      </c>
      <c r="B378" s="29" t="s">
        <v>560</v>
      </c>
      <c r="C378" s="5">
        <v>7</v>
      </c>
      <c r="D378" s="5" t="s">
        <v>658</v>
      </c>
      <c r="E378" s="5" t="s">
        <v>659</v>
      </c>
      <c r="F378" s="5" t="s">
        <v>660</v>
      </c>
      <c r="G378" s="4" t="s">
        <v>14784</v>
      </c>
      <c r="H378" s="4" t="s">
        <v>14783</v>
      </c>
      <c r="I378" s="29" t="s">
        <v>14823</v>
      </c>
      <c r="J378" s="29" t="s">
        <v>14823</v>
      </c>
      <c r="K378" s="27">
        <v>12</v>
      </c>
      <c r="L378" s="6" t="s">
        <v>783</v>
      </c>
      <c r="M378" s="5" t="s">
        <v>784</v>
      </c>
      <c r="N378" s="7">
        <v>5919.58349609375</v>
      </c>
      <c r="O378" s="8">
        <v>6648.279296875</v>
      </c>
      <c r="P378" s="8">
        <v>6778.0400390625</v>
      </c>
      <c r="Q378" s="8">
        <v>7588.06298828125</v>
      </c>
      <c r="R378" s="8">
        <v>5899.64013671875</v>
      </c>
      <c r="S378" s="8">
        <v>6766.244820983944</v>
      </c>
      <c r="T378" s="11">
        <v>0.96467119455337524</v>
      </c>
      <c r="U378" s="11">
        <v>0.99900263547897339</v>
      </c>
      <c r="V378" s="28">
        <f t="shared" si="10"/>
        <v>5710.4516824352031</v>
      </c>
      <c r="W378" s="28">
        <f t="shared" si="11"/>
        <v>5913.6795135354914</v>
      </c>
      <c r="X378" s="8">
        <v>6847.7177734375</v>
      </c>
      <c r="Y378" s="8">
        <v>8026.376743153337</v>
      </c>
      <c r="Z378" s="8">
        <v>8431.0499782436618</v>
      </c>
      <c r="AA378" s="8">
        <v>8431.0499782436618</v>
      </c>
      <c r="AB378" s="7">
        <v>6714.3545329065291</v>
      </c>
      <c r="AC378" s="10">
        <v>1.1342613103332755</v>
      </c>
    </row>
    <row r="379" spans="1:29" x14ac:dyDescent="0.6">
      <c r="A379" s="29" t="s">
        <v>559</v>
      </c>
      <c r="B379" s="29" t="s">
        <v>560</v>
      </c>
      <c r="C379" s="5">
        <v>7</v>
      </c>
      <c r="D379" s="5" t="s">
        <v>658</v>
      </c>
      <c r="E379" s="5" t="s">
        <v>659</v>
      </c>
      <c r="F379" s="5" t="s">
        <v>660</v>
      </c>
      <c r="G379" s="4" t="s">
        <v>14784</v>
      </c>
      <c r="H379" s="4" t="s">
        <v>14783</v>
      </c>
      <c r="I379" s="29" t="s">
        <v>14945</v>
      </c>
      <c r="J379" s="29" t="s">
        <v>14946</v>
      </c>
      <c r="K379" s="27">
        <v>12</v>
      </c>
      <c r="L379" s="6" t="s">
        <v>785</v>
      </c>
      <c r="M379" s="5" t="s">
        <v>786</v>
      </c>
      <c r="N379" s="7">
        <v>5410.16650390625</v>
      </c>
      <c r="O379" s="8">
        <v>5811.14306640625</v>
      </c>
      <c r="P379" s="8">
        <v>4557.33349609375</v>
      </c>
      <c r="Q379" s="8">
        <v>6318.6943359375</v>
      </c>
      <c r="R379" s="8">
        <v>6828.5166015625</v>
      </c>
      <c r="S379" s="8">
        <v>5849.1692644881496</v>
      </c>
      <c r="T379" s="11">
        <v>0.96467119455337524</v>
      </c>
      <c r="U379" s="11">
        <v>0.99900263547897339</v>
      </c>
      <c r="V379" s="28">
        <f t="shared" si="10"/>
        <v>5219.0317840559001</v>
      </c>
      <c r="W379" s="28">
        <f t="shared" si="11"/>
        <v>5404.7705957824073</v>
      </c>
      <c r="X379" s="8">
        <v>5538.974609375</v>
      </c>
      <c r="Y379" s="8">
        <v>7401.9133926063614</v>
      </c>
      <c r="Z379" s="8">
        <v>7293.1276964650424</v>
      </c>
      <c r="AA379" s="8">
        <v>7293.1276964650424</v>
      </c>
      <c r="AB379" s="7">
        <v>5808.1312688443177</v>
      </c>
      <c r="AC379" s="10">
        <v>1.0735586907816477</v>
      </c>
    </row>
    <row r="380" spans="1:29" x14ac:dyDescent="0.6">
      <c r="A380" s="29" t="s">
        <v>559</v>
      </c>
      <c r="B380" s="29" t="s">
        <v>560</v>
      </c>
      <c r="C380" s="5">
        <v>7</v>
      </c>
      <c r="D380" s="5" t="s">
        <v>658</v>
      </c>
      <c r="E380" s="5" t="s">
        <v>659</v>
      </c>
      <c r="F380" s="5" t="s">
        <v>660</v>
      </c>
      <c r="G380" s="4" t="s">
        <v>14784</v>
      </c>
      <c r="H380" s="4" t="s">
        <v>14783</v>
      </c>
      <c r="I380" s="29" t="s">
        <v>14943</v>
      </c>
      <c r="J380" s="29" t="s">
        <v>14944</v>
      </c>
      <c r="K380" s="27">
        <v>12</v>
      </c>
      <c r="L380" s="6" t="s">
        <v>787</v>
      </c>
      <c r="M380" s="5" t="s">
        <v>788</v>
      </c>
      <c r="N380" s="7">
        <v>10355.5</v>
      </c>
      <c r="O380" s="8">
        <v>10534.435546875</v>
      </c>
      <c r="P380" s="8">
        <v>9379.3388671875</v>
      </c>
      <c r="Q380" s="8">
        <v>10904.66015625</v>
      </c>
      <c r="R380" s="8">
        <v>13273.630859375</v>
      </c>
      <c r="S380" s="8">
        <v>10629.94629018621</v>
      </c>
      <c r="T380" s="11">
        <v>0.96467119455337524</v>
      </c>
      <c r="U380" s="11">
        <v>0.99900263547897339</v>
      </c>
      <c r="V380" s="28">
        <f t="shared" si="10"/>
        <v>9989.6525551974773</v>
      </c>
      <c r="W380" s="28">
        <f t="shared" si="11"/>
        <v>10345.171791702509</v>
      </c>
      <c r="X380" s="8">
        <v>10691.6279296875</v>
      </c>
      <c r="Y380" s="8">
        <v>14508.63252183909</v>
      </c>
      <c r="Z380" s="8">
        <v>13468.361196410209</v>
      </c>
      <c r="AA380" s="8">
        <v>13468.361196410209</v>
      </c>
      <c r="AB380" s="7">
        <v>10725.989323191956</v>
      </c>
      <c r="AC380" s="10">
        <v>1.0357770579104781</v>
      </c>
    </row>
    <row r="381" spans="1:29" x14ac:dyDescent="0.6">
      <c r="A381" s="29" t="s">
        <v>559</v>
      </c>
      <c r="B381" s="29" t="s">
        <v>560</v>
      </c>
      <c r="C381" s="5">
        <v>7</v>
      </c>
      <c r="D381" s="5" t="s">
        <v>658</v>
      </c>
      <c r="E381" s="5" t="s">
        <v>659</v>
      </c>
      <c r="F381" s="5" t="s">
        <v>660</v>
      </c>
      <c r="G381" s="4" t="s">
        <v>14784</v>
      </c>
      <c r="H381" s="4" t="s">
        <v>14783</v>
      </c>
      <c r="I381" s="29" t="s">
        <v>14823</v>
      </c>
      <c r="J381" s="29" t="s">
        <v>14823</v>
      </c>
      <c r="K381" s="27">
        <v>12</v>
      </c>
      <c r="L381" s="6" t="s">
        <v>789</v>
      </c>
      <c r="M381" s="5" t="s">
        <v>790</v>
      </c>
      <c r="N381" s="7">
        <v>7813.3330078125</v>
      </c>
      <c r="O381" s="8">
        <v>8230.2861328125</v>
      </c>
      <c r="P381" s="8">
        <v>6828.0830078125</v>
      </c>
      <c r="Q381" s="8">
        <v>4979.546875</v>
      </c>
      <c r="R381" s="8">
        <v>8760.7177734375</v>
      </c>
      <c r="S381" s="8">
        <v>7675.3078763857557</v>
      </c>
      <c r="T381" s="11">
        <v>0.96467119455337524</v>
      </c>
      <c r="U381" s="11">
        <v>0.99900263547897339</v>
      </c>
      <c r="V381" s="28">
        <f t="shared" si="10"/>
        <v>7537.2972860898008</v>
      </c>
      <c r="W381" s="28">
        <f t="shared" si="11"/>
        <v>7805.5402666795417</v>
      </c>
      <c r="X381" s="8">
        <v>7732.0732421875</v>
      </c>
      <c r="Y381" s="8">
        <v>10139.751263750217</v>
      </c>
      <c r="Z381" s="8">
        <v>9685.3727165685686</v>
      </c>
      <c r="AA381" s="8">
        <v>9685.3727165685686</v>
      </c>
      <c r="AB381" s="7">
        <v>7713.2772750955182</v>
      </c>
      <c r="AC381" s="10">
        <v>0.98719423162727904</v>
      </c>
    </row>
    <row r="382" spans="1:29" x14ac:dyDescent="0.6">
      <c r="A382" s="29" t="s">
        <v>559</v>
      </c>
      <c r="B382" s="29" t="s">
        <v>560</v>
      </c>
      <c r="C382" s="5">
        <v>7</v>
      </c>
      <c r="D382" s="5" t="s">
        <v>658</v>
      </c>
      <c r="E382" s="5" t="s">
        <v>659</v>
      </c>
      <c r="F382" s="5" t="s">
        <v>660</v>
      </c>
      <c r="G382" s="4" t="s">
        <v>14784</v>
      </c>
      <c r="H382" s="4" t="s">
        <v>14783</v>
      </c>
      <c r="I382" s="29" t="s">
        <v>14943</v>
      </c>
      <c r="J382" s="29" t="s">
        <v>14944</v>
      </c>
      <c r="K382" s="27">
        <v>12</v>
      </c>
      <c r="L382" s="6" t="s">
        <v>791</v>
      </c>
      <c r="M382" s="5" t="s">
        <v>792</v>
      </c>
      <c r="N382" s="7">
        <v>4406.58349609375</v>
      </c>
      <c r="O382" s="8">
        <v>4671.90283203125</v>
      </c>
      <c r="P382" s="8">
        <v>4385.9814453125</v>
      </c>
      <c r="Q382" s="8">
        <v>4767.357421875</v>
      </c>
      <c r="R382" s="8">
        <v>4786.16064453125</v>
      </c>
      <c r="S382" s="8">
        <v>4672.6286733694669</v>
      </c>
      <c r="T382" s="11">
        <v>0.96467119455337524</v>
      </c>
      <c r="U382" s="11">
        <v>0.99900263547897339</v>
      </c>
      <c r="V382" s="28">
        <f t="shared" si="10"/>
        <v>4250.9041650759464</v>
      </c>
      <c r="W382" s="28">
        <f t="shared" si="11"/>
        <v>4402.1885260558047</v>
      </c>
      <c r="X382" s="8">
        <v>4820.7958984375</v>
      </c>
      <c r="Y382" s="8">
        <v>6043.1844041702652</v>
      </c>
      <c r="Z382" s="8">
        <v>5895.9436318025619</v>
      </c>
      <c r="AA382" s="8">
        <v>5895.9436318025619</v>
      </c>
      <c r="AB382" s="7">
        <v>4695.4360313496436</v>
      </c>
      <c r="AC382" s="10">
        <v>1.0655502240027788</v>
      </c>
    </row>
    <row r="383" spans="1:29" x14ac:dyDescent="0.6">
      <c r="A383" s="29" t="s">
        <v>559</v>
      </c>
      <c r="B383" s="29" t="s">
        <v>560</v>
      </c>
      <c r="C383" s="5">
        <v>7</v>
      </c>
      <c r="D383" s="5" t="s">
        <v>658</v>
      </c>
      <c r="E383" s="5" t="s">
        <v>659</v>
      </c>
      <c r="F383" s="5" t="s">
        <v>660</v>
      </c>
      <c r="G383" s="4" t="s">
        <v>14784</v>
      </c>
      <c r="H383" s="4" t="s">
        <v>14783</v>
      </c>
      <c r="I383" s="29" t="s">
        <v>14939</v>
      </c>
      <c r="J383" s="29" t="s">
        <v>14940</v>
      </c>
      <c r="K383" s="27">
        <v>12</v>
      </c>
      <c r="L383" s="6" t="s">
        <v>793</v>
      </c>
      <c r="M383" s="5" t="s">
        <v>794</v>
      </c>
      <c r="N383" s="7">
        <v>8479.75</v>
      </c>
      <c r="O383" s="8">
        <v>7336.13134765625</v>
      </c>
      <c r="P383" s="8">
        <v>6856.23828125</v>
      </c>
      <c r="Q383" s="8">
        <v>7144.83642578125</v>
      </c>
      <c r="R383" s="8">
        <v>12551.6533203125</v>
      </c>
      <c r="S383" s="8">
        <v>7493.9676022176891</v>
      </c>
      <c r="T383" s="11">
        <v>0.96467119455337524</v>
      </c>
      <c r="U383" s="11">
        <v>0.99900263547897339</v>
      </c>
      <c r="V383" s="28">
        <f t="shared" si="10"/>
        <v>8180.1705620139837</v>
      </c>
      <c r="W383" s="28">
        <f t="shared" si="11"/>
        <v>8471.2925982028246</v>
      </c>
      <c r="X383" s="8">
        <v>7397.37451171875</v>
      </c>
      <c r="Y383" s="8">
        <v>8625.73899541008</v>
      </c>
      <c r="Z383" s="8">
        <v>9280.1535388065477</v>
      </c>
      <c r="AA383" s="8">
        <v>9280.1535388065477</v>
      </c>
      <c r="AB383" s="7">
        <v>7390.567146458151</v>
      </c>
      <c r="AC383" s="10">
        <v>0.87155483905282005</v>
      </c>
    </row>
    <row r="384" spans="1:29" x14ac:dyDescent="0.6">
      <c r="A384" s="29" t="s">
        <v>559</v>
      </c>
      <c r="B384" s="29" t="s">
        <v>560</v>
      </c>
      <c r="C384" s="5">
        <v>7</v>
      </c>
      <c r="D384" s="5" t="s">
        <v>658</v>
      </c>
      <c r="E384" s="5" t="s">
        <v>659</v>
      </c>
      <c r="F384" s="5" t="s">
        <v>660</v>
      </c>
      <c r="G384" s="4" t="s">
        <v>14784</v>
      </c>
      <c r="H384" s="4" t="s">
        <v>14783</v>
      </c>
      <c r="I384" s="29" t="s">
        <v>14939</v>
      </c>
      <c r="J384" s="29" t="s">
        <v>14940</v>
      </c>
      <c r="K384" s="27">
        <v>12</v>
      </c>
      <c r="L384" s="6" t="s">
        <v>795</v>
      </c>
      <c r="M384" s="5" t="s">
        <v>796</v>
      </c>
      <c r="N384" s="7">
        <v>2139.41650390625</v>
      </c>
      <c r="O384" s="8">
        <v>2227.30908203125</v>
      </c>
      <c r="P384" s="8">
        <v>2668.818603515625</v>
      </c>
      <c r="Q384" s="8">
        <v>1857.6859130859375</v>
      </c>
      <c r="R384" s="8">
        <v>2391.679443359375</v>
      </c>
      <c r="S384" s="8">
        <v>2207.0846568621387</v>
      </c>
      <c r="T384" s="11">
        <v>0.96467119455337524</v>
      </c>
      <c r="U384" s="11">
        <v>0.99900263547897339</v>
      </c>
      <c r="V384" s="28">
        <f t="shared" si="10"/>
        <v>2063.833474470448</v>
      </c>
      <c r="W384" s="28">
        <f t="shared" si="11"/>
        <v>2137.2827257895551</v>
      </c>
      <c r="X384" s="8">
        <v>2502.193359375</v>
      </c>
      <c r="Y384" s="8">
        <v>2455.7805321260148</v>
      </c>
      <c r="Z384" s="8">
        <v>2766.8518835548357</v>
      </c>
      <c r="AA384" s="8">
        <v>2766.8518835548357</v>
      </c>
      <c r="AB384" s="7">
        <v>2203.4769731133097</v>
      </c>
      <c r="AC384" s="10">
        <v>1.0299429629948609</v>
      </c>
    </row>
    <row r="385" spans="1:29" x14ac:dyDescent="0.6">
      <c r="A385" s="29" t="s">
        <v>559</v>
      </c>
      <c r="B385" s="29" t="s">
        <v>560</v>
      </c>
      <c r="C385" s="5">
        <v>7</v>
      </c>
      <c r="D385" s="5" t="s">
        <v>658</v>
      </c>
      <c r="E385" s="5" t="s">
        <v>659</v>
      </c>
      <c r="F385" s="5" t="s">
        <v>660</v>
      </c>
      <c r="G385" s="4" t="s">
        <v>14784</v>
      </c>
      <c r="H385" s="4" t="s">
        <v>14783</v>
      </c>
      <c r="I385" s="29" t="s">
        <v>14823</v>
      </c>
      <c r="J385" s="29" t="s">
        <v>14823</v>
      </c>
      <c r="K385" s="27">
        <v>12</v>
      </c>
      <c r="L385" s="6" t="s">
        <v>797</v>
      </c>
      <c r="M385" s="5" t="s">
        <v>798</v>
      </c>
      <c r="N385" s="7">
        <v>5077.75</v>
      </c>
      <c r="O385" s="8">
        <v>5556.2509765625</v>
      </c>
      <c r="P385" s="8">
        <v>4227.74853515625</v>
      </c>
      <c r="Q385" s="8">
        <v>5339.37646484375</v>
      </c>
      <c r="R385" s="8">
        <v>8570.365234375</v>
      </c>
      <c r="S385" s="8">
        <v>5564.1130304856551</v>
      </c>
      <c r="T385" s="11">
        <v>0.96467119455337524</v>
      </c>
      <c r="U385" s="11">
        <v>0.99900263547897339</v>
      </c>
      <c r="V385" s="28">
        <f t="shared" si="10"/>
        <v>4898.3591581434011</v>
      </c>
      <c r="W385" s="28">
        <f t="shared" si="11"/>
        <v>5072.6856323033571</v>
      </c>
      <c r="X385" s="8">
        <v>5178.13134765625</v>
      </c>
      <c r="Y385" s="8">
        <v>6589.648992053204</v>
      </c>
      <c r="Z385" s="8">
        <v>6870.1635156932871</v>
      </c>
      <c r="AA385" s="8">
        <v>6870.1635156932871</v>
      </c>
      <c r="AB385" s="7">
        <v>5471.2893011474853</v>
      </c>
      <c r="AC385" s="10">
        <v>1.0775026933479366</v>
      </c>
    </row>
    <row r="386" spans="1:29" x14ac:dyDescent="0.6">
      <c r="A386" s="29" t="s">
        <v>559</v>
      </c>
      <c r="B386" s="29" t="s">
        <v>560</v>
      </c>
      <c r="C386" s="5">
        <v>7</v>
      </c>
      <c r="D386" s="5" t="s">
        <v>658</v>
      </c>
      <c r="E386" s="5" t="s">
        <v>659</v>
      </c>
      <c r="F386" s="5" t="s">
        <v>660</v>
      </c>
      <c r="G386" s="4" t="s">
        <v>14784</v>
      </c>
      <c r="H386" s="4" t="s">
        <v>14783</v>
      </c>
      <c r="I386" s="29" t="s">
        <v>14945</v>
      </c>
      <c r="J386" s="29" t="s">
        <v>14946</v>
      </c>
      <c r="K386" s="27">
        <v>12</v>
      </c>
      <c r="L386" s="6" t="s">
        <v>799</v>
      </c>
      <c r="M386" s="5" t="s">
        <v>800</v>
      </c>
      <c r="N386" s="7">
        <v>10313.916015625</v>
      </c>
      <c r="O386" s="8">
        <v>12871.6640625</v>
      </c>
      <c r="P386" s="8">
        <v>13216.72265625</v>
      </c>
      <c r="Q386" s="8">
        <v>11248.2626953125</v>
      </c>
      <c r="R386" s="8">
        <v>9817.4287109375</v>
      </c>
      <c r="S386" s="8">
        <v>12523.27838670402</v>
      </c>
      <c r="T386" s="11">
        <v>0.96467119455337524</v>
      </c>
      <c r="U386" s="11">
        <v>0.99900263547897339</v>
      </c>
      <c r="V386" s="28">
        <f t="shared" ref="V386:V449" si="12">$N386*T386</f>
        <v>9949.5376833161572</v>
      </c>
      <c r="W386" s="28">
        <f t="shared" ref="W386:W449" si="13">$N386*U386</f>
        <v>10303.629281718167</v>
      </c>
      <c r="X386" s="8">
        <v>12442.35546875</v>
      </c>
      <c r="Y386" s="8">
        <v>19735.591603619887</v>
      </c>
      <c r="Z386" s="8">
        <v>16169.199581667795</v>
      </c>
      <c r="AA386" s="8">
        <v>16169.199581667795</v>
      </c>
      <c r="AB386" s="7">
        <v>12876.894192869879</v>
      </c>
      <c r="AC386" s="10">
        <v>1.2484970959005397</v>
      </c>
    </row>
    <row r="387" spans="1:29" x14ac:dyDescent="0.6">
      <c r="A387" s="29" t="s">
        <v>559</v>
      </c>
      <c r="B387" s="29" t="s">
        <v>560</v>
      </c>
      <c r="C387" s="5">
        <v>7</v>
      </c>
      <c r="D387" s="5" t="s">
        <v>658</v>
      </c>
      <c r="E387" s="5" t="s">
        <v>659</v>
      </c>
      <c r="F387" s="5" t="s">
        <v>660</v>
      </c>
      <c r="G387" s="4" t="s">
        <v>14784</v>
      </c>
      <c r="H387" s="4" t="s">
        <v>14783</v>
      </c>
      <c r="I387" s="29" t="s">
        <v>14939</v>
      </c>
      <c r="J387" s="29" t="s">
        <v>14940</v>
      </c>
      <c r="K387" s="27">
        <v>12</v>
      </c>
      <c r="L387" s="6" t="s">
        <v>801</v>
      </c>
      <c r="M387" s="5" t="s">
        <v>802</v>
      </c>
      <c r="N387" s="7">
        <v>6744.5</v>
      </c>
      <c r="O387" s="8">
        <v>7121.77880859375</v>
      </c>
      <c r="P387" s="8">
        <v>7245.34033203125</v>
      </c>
      <c r="Q387" s="8">
        <v>7706.8447265625</v>
      </c>
      <c r="R387" s="8">
        <v>7504.53173828125</v>
      </c>
      <c r="S387" s="8">
        <v>7233.3249701796658</v>
      </c>
      <c r="T387" s="11">
        <v>0.96467119455337524</v>
      </c>
      <c r="U387" s="11">
        <v>0.99900263547897339</v>
      </c>
      <c r="V387" s="28">
        <f t="shared" si="12"/>
        <v>6506.2248716652393</v>
      </c>
      <c r="W387" s="28">
        <f t="shared" si="13"/>
        <v>6737.773274987936</v>
      </c>
      <c r="X387" s="8">
        <v>6760.7255859375</v>
      </c>
      <c r="Y387" s="8">
        <v>8163.2754496718289</v>
      </c>
      <c r="Z387" s="8">
        <v>8885.8949613395471</v>
      </c>
      <c r="AA387" s="8">
        <v>8885.8949613395471</v>
      </c>
      <c r="AB387" s="7">
        <v>7076.5858661213106</v>
      </c>
      <c r="AC387" s="10">
        <v>1.0492380259650547</v>
      </c>
    </row>
    <row r="388" spans="1:29" x14ac:dyDescent="0.6">
      <c r="A388" s="29" t="s">
        <v>559</v>
      </c>
      <c r="B388" s="29" t="s">
        <v>560</v>
      </c>
      <c r="C388" s="5">
        <v>7</v>
      </c>
      <c r="D388" s="5" t="s">
        <v>658</v>
      </c>
      <c r="E388" s="5" t="s">
        <v>659</v>
      </c>
      <c r="F388" s="5" t="s">
        <v>660</v>
      </c>
      <c r="G388" s="4" t="s">
        <v>14784</v>
      </c>
      <c r="H388" s="4" t="s">
        <v>14783</v>
      </c>
      <c r="I388" s="29" t="s">
        <v>14941</v>
      </c>
      <c r="J388" s="29" t="s">
        <v>14942</v>
      </c>
      <c r="K388" s="27">
        <v>12</v>
      </c>
      <c r="L388" s="6" t="s">
        <v>803</v>
      </c>
      <c r="M388" s="5" t="s">
        <v>804</v>
      </c>
      <c r="N388" s="7">
        <v>5807.3330078125</v>
      </c>
      <c r="O388" s="8">
        <v>6846.40380859375</v>
      </c>
      <c r="P388" s="8">
        <v>7337.87744140625</v>
      </c>
      <c r="Q388" s="8">
        <v>6666.7451171875</v>
      </c>
      <c r="R388" s="8">
        <v>5446.75</v>
      </c>
      <c r="S388" s="8">
        <v>6792.692812315594</v>
      </c>
      <c r="T388" s="11">
        <v>0.96467119455337524</v>
      </c>
      <c r="U388" s="11">
        <v>0.99900263547897339</v>
      </c>
      <c r="V388" s="28">
        <f t="shared" si="12"/>
        <v>5602.16686981573</v>
      </c>
      <c r="W388" s="28">
        <f t="shared" si="13"/>
        <v>5801.5409799087211</v>
      </c>
      <c r="X388" s="8">
        <v>6652.486328125</v>
      </c>
      <c r="Y388" s="8">
        <v>6722.955222787632</v>
      </c>
      <c r="Z388" s="8">
        <v>8270.7177512854305</v>
      </c>
      <c r="AA388" s="8">
        <v>8270.7177512854305</v>
      </c>
      <c r="AB388" s="7">
        <v>6586.6684893382935</v>
      </c>
      <c r="AC388" s="10">
        <v>1.1341985177149938</v>
      </c>
    </row>
    <row r="389" spans="1:29" x14ac:dyDescent="0.6">
      <c r="A389" s="29" t="s">
        <v>559</v>
      </c>
      <c r="B389" s="29" t="s">
        <v>560</v>
      </c>
      <c r="C389" s="5">
        <v>7</v>
      </c>
      <c r="D389" s="5" t="s">
        <v>658</v>
      </c>
      <c r="E389" s="5" t="s">
        <v>659</v>
      </c>
      <c r="F389" s="5" t="s">
        <v>660</v>
      </c>
      <c r="G389" s="4" t="s">
        <v>14784</v>
      </c>
      <c r="H389" s="4" t="s">
        <v>14783</v>
      </c>
      <c r="I389" s="29" t="s">
        <v>14939</v>
      </c>
      <c r="J389" s="29" t="s">
        <v>14940</v>
      </c>
      <c r="K389" s="27">
        <v>12</v>
      </c>
      <c r="L389" s="6" t="s">
        <v>805</v>
      </c>
      <c r="M389" s="5" t="s">
        <v>806</v>
      </c>
      <c r="N389" s="7">
        <v>4239.83349609375</v>
      </c>
      <c r="O389" s="8">
        <v>4202.18505859375</v>
      </c>
      <c r="P389" s="8">
        <v>3465.47216796875</v>
      </c>
      <c r="Q389" s="8">
        <v>3641.026611328125</v>
      </c>
      <c r="R389" s="8">
        <v>4345.20849609375</v>
      </c>
      <c r="S389" s="8">
        <v>4076.7990896314941</v>
      </c>
      <c r="T389" s="11">
        <v>0.96467119455337524</v>
      </c>
      <c r="U389" s="11">
        <v>0.99900263547897339</v>
      </c>
      <c r="V389" s="28">
        <f t="shared" si="12"/>
        <v>4090.045243384171</v>
      </c>
      <c r="W389" s="28">
        <f t="shared" si="13"/>
        <v>4235.6048365896859</v>
      </c>
      <c r="X389" s="8">
        <v>4044.037353515625</v>
      </c>
      <c r="Y389" s="8">
        <v>4909.7008405746647</v>
      </c>
      <c r="Z389" s="8">
        <v>5077.732106104394</v>
      </c>
      <c r="AA389" s="8">
        <v>5077.732106104394</v>
      </c>
      <c r="AB389" s="7">
        <v>4043.8253445876717</v>
      </c>
      <c r="AC389" s="10">
        <v>0.95376984693227584</v>
      </c>
    </row>
    <row r="390" spans="1:29" x14ac:dyDescent="0.6">
      <c r="A390" s="29" t="s">
        <v>559</v>
      </c>
      <c r="B390" s="29" t="s">
        <v>560</v>
      </c>
      <c r="C390" s="5">
        <v>7</v>
      </c>
      <c r="D390" s="5" t="s">
        <v>658</v>
      </c>
      <c r="E390" s="5" t="s">
        <v>659</v>
      </c>
      <c r="F390" s="5" t="s">
        <v>660</v>
      </c>
      <c r="G390" s="4" t="s">
        <v>14784</v>
      </c>
      <c r="H390" s="4" t="s">
        <v>14783</v>
      </c>
      <c r="I390" s="29" t="s">
        <v>14943</v>
      </c>
      <c r="J390" s="29" t="s">
        <v>14944</v>
      </c>
      <c r="K390" s="27">
        <v>12</v>
      </c>
      <c r="L390" s="6" t="s">
        <v>807</v>
      </c>
      <c r="M390" s="5" t="s">
        <v>808</v>
      </c>
      <c r="N390" s="7">
        <v>3396.583251953125</v>
      </c>
      <c r="O390" s="8">
        <v>2355.436767578125</v>
      </c>
      <c r="P390" s="8">
        <v>2013.3251953125</v>
      </c>
      <c r="Q390" s="8">
        <v>3292.5791015625</v>
      </c>
      <c r="R390" s="8">
        <v>4750.84912109375</v>
      </c>
      <c r="S390" s="8">
        <v>2573.7247452938832</v>
      </c>
      <c r="T390" s="11">
        <v>0.96467119455337524</v>
      </c>
      <c r="U390" s="11">
        <v>0.99900263547897339</v>
      </c>
      <c r="V390" s="28">
        <f t="shared" si="12"/>
        <v>3276.586023061609</v>
      </c>
      <c r="W390" s="28">
        <f t="shared" si="13"/>
        <v>3393.1956203249138</v>
      </c>
      <c r="X390" s="8">
        <v>2862.001220703125</v>
      </c>
      <c r="Y390" s="8">
        <v>4811.4279388615269</v>
      </c>
      <c r="Z390" s="8">
        <v>3456.8173135619318</v>
      </c>
      <c r="AA390" s="8">
        <v>3456.8173135619318</v>
      </c>
      <c r="AB390" s="7">
        <v>2752.9545025398425</v>
      </c>
      <c r="AC390" s="10">
        <v>0.81050700022053657</v>
      </c>
    </row>
    <row r="391" spans="1:29" x14ac:dyDescent="0.6">
      <c r="A391" s="29" t="s">
        <v>559</v>
      </c>
      <c r="B391" s="29" t="s">
        <v>560</v>
      </c>
      <c r="C391" s="5">
        <v>7</v>
      </c>
      <c r="D391" s="5" t="s">
        <v>658</v>
      </c>
      <c r="E391" s="5" t="s">
        <v>659</v>
      </c>
      <c r="F391" s="5" t="s">
        <v>660</v>
      </c>
      <c r="G391" s="4" t="s">
        <v>14784</v>
      </c>
      <c r="H391" s="4" t="s">
        <v>14783</v>
      </c>
      <c r="I391" s="29" t="s">
        <v>14945</v>
      </c>
      <c r="J391" s="29" t="s">
        <v>14946</v>
      </c>
      <c r="K391" s="27">
        <v>12</v>
      </c>
      <c r="L391" s="6" t="s">
        <v>809</v>
      </c>
      <c r="M391" s="5" t="s">
        <v>810</v>
      </c>
      <c r="N391" s="7">
        <v>4102.83349609375</v>
      </c>
      <c r="O391" s="8">
        <v>4642.9345703125</v>
      </c>
      <c r="P391" s="8">
        <v>4083.245849609375</v>
      </c>
      <c r="Q391" s="8">
        <v>3298.763916015625</v>
      </c>
      <c r="R391" s="8">
        <v>2943.58642578125</v>
      </c>
      <c r="S391" s="8">
        <v>4334.8094700324227</v>
      </c>
      <c r="T391" s="11">
        <v>0.96467119455337524</v>
      </c>
      <c r="U391" s="11">
        <v>0.99900263547897339</v>
      </c>
      <c r="V391" s="28">
        <f t="shared" si="12"/>
        <v>3957.8852897303586</v>
      </c>
      <c r="W391" s="28">
        <f t="shared" si="13"/>
        <v>4098.7414755290665</v>
      </c>
      <c r="X391" s="8">
        <v>4145.7705078125</v>
      </c>
      <c r="Y391" s="8">
        <v>3656.515433517468</v>
      </c>
      <c r="Z391" s="8">
        <v>5187.0408823706912</v>
      </c>
      <c r="AA391" s="8">
        <v>5187.0408823706912</v>
      </c>
      <c r="AB391" s="7">
        <v>4130.8771209742436</v>
      </c>
      <c r="AC391" s="10">
        <v>1.0068351847344508</v>
      </c>
    </row>
    <row r="392" spans="1:29" x14ac:dyDescent="0.6">
      <c r="A392" s="29" t="s">
        <v>559</v>
      </c>
      <c r="B392" s="29" t="s">
        <v>560</v>
      </c>
      <c r="C392" s="5">
        <v>7</v>
      </c>
      <c r="D392" s="5" t="s">
        <v>658</v>
      </c>
      <c r="E392" s="5" t="s">
        <v>659</v>
      </c>
      <c r="F392" s="5" t="s">
        <v>660</v>
      </c>
      <c r="G392" s="4" t="s">
        <v>14784</v>
      </c>
      <c r="H392" s="4" t="s">
        <v>14783</v>
      </c>
      <c r="I392" s="29" t="s">
        <v>14943</v>
      </c>
      <c r="J392" s="29" t="s">
        <v>14944</v>
      </c>
      <c r="K392" s="27">
        <v>12</v>
      </c>
      <c r="L392" s="6" t="s">
        <v>811</v>
      </c>
      <c r="M392" s="5" t="s">
        <v>812</v>
      </c>
      <c r="N392" s="7">
        <v>4655.75</v>
      </c>
      <c r="O392" s="8">
        <v>5874.50830078125</v>
      </c>
      <c r="P392" s="8">
        <v>4707.607421875</v>
      </c>
      <c r="Q392" s="8">
        <v>3260.4951171875</v>
      </c>
      <c r="R392" s="8">
        <v>3478.521240234375</v>
      </c>
      <c r="S392" s="8">
        <v>5308.1221007094455</v>
      </c>
      <c r="T392" s="11">
        <v>0.96467119455337524</v>
      </c>
      <c r="U392" s="11">
        <v>0.99900263547897339</v>
      </c>
      <c r="V392" s="28">
        <f t="shared" si="12"/>
        <v>4491.2679140418768</v>
      </c>
      <c r="W392" s="28">
        <f t="shared" si="13"/>
        <v>4651.1065201312304</v>
      </c>
      <c r="X392" s="8">
        <v>5040.7734375</v>
      </c>
      <c r="Y392" s="8">
        <v>3664.4143897206345</v>
      </c>
      <c r="Z392" s="8">
        <v>6247.4917968545269</v>
      </c>
      <c r="AA392" s="8">
        <v>6247.4917968545269</v>
      </c>
      <c r="AB392" s="7">
        <v>4975.4034163897868</v>
      </c>
      <c r="AC392" s="10">
        <v>1.0686577707973552</v>
      </c>
    </row>
    <row r="393" spans="1:29" x14ac:dyDescent="0.6">
      <c r="A393" s="29" t="s">
        <v>559</v>
      </c>
      <c r="B393" s="29" t="s">
        <v>560</v>
      </c>
      <c r="C393" s="5">
        <v>7</v>
      </c>
      <c r="D393" s="5" t="s">
        <v>658</v>
      </c>
      <c r="E393" s="5" t="s">
        <v>659</v>
      </c>
      <c r="F393" s="5" t="s">
        <v>660</v>
      </c>
      <c r="G393" s="4" t="s">
        <v>14784</v>
      </c>
      <c r="H393" s="4" t="s">
        <v>14783</v>
      </c>
      <c r="I393" s="29" t="s">
        <v>14943</v>
      </c>
      <c r="J393" s="29" t="s">
        <v>14944</v>
      </c>
      <c r="K393" s="27">
        <v>12</v>
      </c>
      <c r="L393" s="6" t="s">
        <v>813</v>
      </c>
      <c r="M393" s="5" t="s">
        <v>814</v>
      </c>
      <c r="N393" s="7">
        <v>3037.25</v>
      </c>
      <c r="O393" s="8">
        <v>3310.03857421875</v>
      </c>
      <c r="P393" s="8">
        <v>2924.960205078125</v>
      </c>
      <c r="Q393" s="8">
        <v>4176.94921875</v>
      </c>
      <c r="R393" s="8">
        <v>3727.48046875</v>
      </c>
      <c r="S393" s="8">
        <v>3432.6423907911612</v>
      </c>
      <c r="T393" s="11">
        <v>0.96467119455337524</v>
      </c>
      <c r="U393" s="11">
        <v>0.99900263547897339</v>
      </c>
      <c r="V393" s="28">
        <f t="shared" si="12"/>
        <v>2929.947585657239</v>
      </c>
      <c r="W393" s="28">
        <f t="shared" si="13"/>
        <v>3034.2207546085119</v>
      </c>
      <c r="X393" s="8">
        <v>3524.087646484375</v>
      </c>
      <c r="Y393" s="8">
        <v>5704.5568663158083</v>
      </c>
      <c r="Z393" s="8">
        <v>4483.5017371251215</v>
      </c>
      <c r="AA393" s="8">
        <v>4483.5017371251215</v>
      </c>
      <c r="AB393" s="7">
        <v>3570.589699935751</v>
      </c>
      <c r="AC393" s="10">
        <v>1.1755995390355589</v>
      </c>
    </row>
    <row r="394" spans="1:29" x14ac:dyDescent="0.6">
      <c r="A394" s="29" t="s">
        <v>559</v>
      </c>
      <c r="B394" s="29" t="s">
        <v>560</v>
      </c>
      <c r="C394" s="5">
        <v>7</v>
      </c>
      <c r="D394" s="5" t="s">
        <v>658</v>
      </c>
      <c r="E394" s="5" t="s">
        <v>659</v>
      </c>
      <c r="F394" s="5" t="s">
        <v>660</v>
      </c>
      <c r="G394" s="4" t="s">
        <v>14784</v>
      </c>
      <c r="H394" s="4" t="s">
        <v>14783</v>
      </c>
      <c r="I394" s="29" t="s">
        <v>14939</v>
      </c>
      <c r="J394" s="29" t="s">
        <v>14940</v>
      </c>
      <c r="K394" s="27">
        <v>12</v>
      </c>
      <c r="L394" s="6" t="s">
        <v>815</v>
      </c>
      <c r="M394" s="5" t="s">
        <v>816</v>
      </c>
      <c r="N394" s="7">
        <v>5216.8330078125</v>
      </c>
      <c r="O394" s="8">
        <v>5235.001953125</v>
      </c>
      <c r="P394" s="8">
        <v>5037.2607421875</v>
      </c>
      <c r="Q394" s="8">
        <v>5814.07373046875</v>
      </c>
      <c r="R394" s="8">
        <v>5279.18994140625</v>
      </c>
      <c r="S394" s="8">
        <v>5310.937064197944</v>
      </c>
      <c r="T394" s="11">
        <v>0.96467119455337524</v>
      </c>
      <c r="U394" s="11">
        <v>0.99900263547897339</v>
      </c>
      <c r="V394" s="28">
        <f t="shared" si="12"/>
        <v>5032.5285294319619</v>
      </c>
      <c r="W394" s="28">
        <f t="shared" si="13"/>
        <v>5211.6299236583873</v>
      </c>
      <c r="X394" s="8">
        <v>5176.60498046875</v>
      </c>
      <c r="Y394" s="8">
        <v>5854.1684148976792</v>
      </c>
      <c r="Z394" s="8">
        <v>6536.2073885117125</v>
      </c>
      <c r="AA394" s="8">
        <v>6536.2073885117125</v>
      </c>
      <c r="AB394" s="7">
        <v>5205.3319361550139</v>
      </c>
      <c r="AC394" s="10">
        <v>0.99779539202419121</v>
      </c>
    </row>
    <row r="395" spans="1:29" x14ac:dyDescent="0.6">
      <c r="A395" s="29" t="s">
        <v>559</v>
      </c>
      <c r="B395" s="29" t="s">
        <v>560</v>
      </c>
      <c r="C395" s="5">
        <v>7</v>
      </c>
      <c r="D395" s="5" t="s">
        <v>658</v>
      </c>
      <c r="E395" s="5" t="s">
        <v>659</v>
      </c>
      <c r="F395" s="5" t="s">
        <v>660</v>
      </c>
      <c r="G395" s="4" t="s">
        <v>14784</v>
      </c>
      <c r="H395" s="4" t="s">
        <v>14783</v>
      </c>
      <c r="I395" s="29" t="s">
        <v>14943</v>
      </c>
      <c r="J395" s="29" t="s">
        <v>14944</v>
      </c>
      <c r="K395" s="27">
        <v>12</v>
      </c>
      <c r="L395" s="6" t="s">
        <v>817</v>
      </c>
      <c r="M395" s="5" t="s">
        <v>818</v>
      </c>
      <c r="N395" s="7">
        <v>8724.916015625</v>
      </c>
      <c r="O395" s="8">
        <v>8300.3154296875</v>
      </c>
      <c r="P395" s="8">
        <v>4653.4990234375</v>
      </c>
      <c r="Q395" s="8">
        <v>12119.673828125</v>
      </c>
      <c r="R395" s="8">
        <v>16061.748046875</v>
      </c>
      <c r="S395" s="8">
        <v>8962.1122650909547</v>
      </c>
      <c r="T395" s="11">
        <v>0.96467119455337524</v>
      </c>
      <c r="U395" s="11">
        <v>0.99900263547897339</v>
      </c>
      <c r="V395" s="28">
        <f t="shared" si="12"/>
        <v>8416.6751551708439</v>
      </c>
      <c r="W395" s="28">
        <f t="shared" si="13"/>
        <v>8716.2140939420788</v>
      </c>
      <c r="X395" s="8">
        <v>7102.13623046875</v>
      </c>
      <c r="Y395" s="8">
        <v>15548.032037693718</v>
      </c>
      <c r="Z395" s="8">
        <v>11499.968906835507</v>
      </c>
      <c r="AA395" s="8">
        <v>11499.968906835507</v>
      </c>
      <c r="AB395" s="7">
        <v>9158.3929115766387</v>
      </c>
      <c r="AC395" s="10">
        <v>1.0496826439561535</v>
      </c>
    </row>
    <row r="396" spans="1:29" x14ac:dyDescent="0.6">
      <c r="A396" s="29" t="s">
        <v>559</v>
      </c>
      <c r="B396" s="29" t="s">
        <v>560</v>
      </c>
      <c r="C396" s="5">
        <v>4</v>
      </c>
      <c r="D396" s="5" t="s">
        <v>561</v>
      </c>
      <c r="E396" s="5" t="s">
        <v>562</v>
      </c>
      <c r="F396" s="5" t="s">
        <v>563</v>
      </c>
      <c r="G396" s="4" t="s">
        <v>14782</v>
      </c>
      <c r="H396" s="4" t="s">
        <v>14781</v>
      </c>
      <c r="I396" s="29" t="s">
        <v>14947</v>
      </c>
      <c r="J396" s="29" t="s">
        <v>14948</v>
      </c>
      <c r="K396" s="27">
        <v>13</v>
      </c>
      <c r="L396" s="6" t="s">
        <v>819</v>
      </c>
      <c r="M396" s="5" t="s">
        <v>820</v>
      </c>
      <c r="N396" s="7">
        <v>5305.3330078125</v>
      </c>
      <c r="O396" s="8">
        <v>5938.64599609375</v>
      </c>
      <c r="P396" s="8">
        <v>4042.455078125</v>
      </c>
      <c r="Q396" s="8">
        <v>3093.2568359375</v>
      </c>
      <c r="R396" s="8">
        <v>3681.635009765625</v>
      </c>
      <c r="S396" s="8">
        <v>5296.6010040083775</v>
      </c>
      <c r="T396" s="11">
        <v>0.95188665390014648</v>
      </c>
      <c r="U396" s="11">
        <v>0.99946194887161255</v>
      </c>
      <c r="V396" s="28">
        <f t="shared" si="12"/>
        <v>5050.0756846326403</v>
      </c>
      <c r="W396" s="28">
        <f t="shared" si="13"/>
        <v>5302.4784674011753</v>
      </c>
      <c r="X396" s="8">
        <v>5297.07666015625</v>
      </c>
      <c r="Y396" s="8">
        <v>4493.8033224796773</v>
      </c>
      <c r="Z396" s="8">
        <v>6301.1437646030054</v>
      </c>
      <c r="AA396" s="8">
        <v>6301.1437646030054</v>
      </c>
      <c r="AB396" s="7">
        <v>5018.1309928815581</v>
      </c>
      <c r="AC396" s="10">
        <v>0.94586541231096799</v>
      </c>
    </row>
    <row r="397" spans="1:29" x14ac:dyDescent="0.6">
      <c r="A397" s="29" t="s">
        <v>559</v>
      </c>
      <c r="B397" s="29" t="s">
        <v>560</v>
      </c>
      <c r="C397" s="5">
        <v>4</v>
      </c>
      <c r="D397" s="5" t="s">
        <v>561</v>
      </c>
      <c r="E397" s="5" t="s">
        <v>562</v>
      </c>
      <c r="F397" s="5" t="s">
        <v>563</v>
      </c>
      <c r="G397" s="4" t="s">
        <v>14782</v>
      </c>
      <c r="H397" s="4" t="s">
        <v>14781</v>
      </c>
      <c r="I397" s="29" t="s">
        <v>14949</v>
      </c>
      <c r="J397" s="29" t="s">
        <v>14950</v>
      </c>
      <c r="K397" s="27">
        <v>13</v>
      </c>
      <c r="L397" s="6" t="s">
        <v>821</v>
      </c>
      <c r="M397" s="5" t="s">
        <v>822</v>
      </c>
      <c r="N397" s="7">
        <v>8072.416015625</v>
      </c>
      <c r="O397" s="8">
        <v>8705.7685546875</v>
      </c>
      <c r="P397" s="8">
        <v>8557.982421875</v>
      </c>
      <c r="Q397" s="8">
        <v>7061.65771484375</v>
      </c>
      <c r="R397" s="8">
        <v>7460.55419921875</v>
      </c>
      <c r="S397" s="8">
        <v>8398.0342159580014</v>
      </c>
      <c r="T397" s="11">
        <v>0.95188665390014648</v>
      </c>
      <c r="U397" s="11">
        <v>0.99946194887161255</v>
      </c>
      <c r="V397" s="28">
        <f t="shared" si="12"/>
        <v>7684.0250700032339</v>
      </c>
      <c r="W397" s="28">
        <f t="shared" si="13"/>
        <v>8068.07264307898</v>
      </c>
      <c r="X397" s="8">
        <v>9001.705078125</v>
      </c>
      <c r="Y397" s="8">
        <v>7143.3044715043352</v>
      </c>
      <c r="Z397" s="8">
        <v>10075.059026767591</v>
      </c>
      <c r="AA397" s="8">
        <v>10075.059026767591</v>
      </c>
      <c r="AB397" s="7">
        <v>8023.6172742709805</v>
      </c>
      <c r="AC397" s="10">
        <v>0.99395487778881009</v>
      </c>
    </row>
    <row r="398" spans="1:29" x14ac:dyDescent="0.6">
      <c r="A398" s="29" t="s">
        <v>559</v>
      </c>
      <c r="B398" s="29" t="s">
        <v>560</v>
      </c>
      <c r="C398" s="5">
        <v>4</v>
      </c>
      <c r="D398" s="5" t="s">
        <v>561</v>
      </c>
      <c r="E398" s="5" t="s">
        <v>562</v>
      </c>
      <c r="F398" s="5" t="s">
        <v>563</v>
      </c>
      <c r="G398" s="4" t="s">
        <v>14782</v>
      </c>
      <c r="H398" s="4" t="s">
        <v>14781</v>
      </c>
      <c r="I398" s="29" t="s">
        <v>14949</v>
      </c>
      <c r="J398" s="29" t="s">
        <v>14950</v>
      </c>
      <c r="K398" s="27">
        <v>13</v>
      </c>
      <c r="L398" s="6" t="s">
        <v>823</v>
      </c>
      <c r="M398" s="5" t="s">
        <v>824</v>
      </c>
      <c r="N398" s="7">
        <v>8905.08203125</v>
      </c>
      <c r="O398" s="8">
        <v>10586.912109375</v>
      </c>
      <c r="P398" s="8">
        <v>9215.7373046875</v>
      </c>
      <c r="Q398" s="8">
        <v>8094.03369140625</v>
      </c>
      <c r="R398" s="8">
        <v>10086.6064453125</v>
      </c>
      <c r="S398" s="8">
        <v>10104.552260975301</v>
      </c>
      <c r="T398" s="11">
        <v>0.95188665390014648</v>
      </c>
      <c r="U398" s="11">
        <v>0.99946194887161255</v>
      </c>
      <c r="V398" s="28">
        <f t="shared" si="12"/>
        <v>8476.6287374328822</v>
      </c>
      <c r="W398" s="28">
        <f t="shared" si="13"/>
        <v>8900.2906418147031</v>
      </c>
      <c r="X398" s="8">
        <v>9408.4931640625</v>
      </c>
      <c r="Y398" s="8">
        <v>9471.2734969736448</v>
      </c>
      <c r="Z398" s="8">
        <v>12034.584479003492</v>
      </c>
      <c r="AA398" s="8">
        <v>12034.584479003492</v>
      </c>
      <c r="AB398" s="7">
        <v>9584.1522772086173</v>
      </c>
      <c r="AC398" s="10">
        <v>1.0762564840588331</v>
      </c>
    </row>
    <row r="399" spans="1:29" x14ac:dyDescent="0.6">
      <c r="A399" s="29" t="s">
        <v>559</v>
      </c>
      <c r="B399" s="29" t="s">
        <v>560</v>
      </c>
      <c r="C399" s="5">
        <v>4</v>
      </c>
      <c r="D399" s="5" t="s">
        <v>561</v>
      </c>
      <c r="E399" s="5" t="s">
        <v>562</v>
      </c>
      <c r="F399" s="5" t="s">
        <v>563</v>
      </c>
      <c r="G399" s="4" t="s">
        <v>14782</v>
      </c>
      <c r="H399" s="4" t="s">
        <v>14781</v>
      </c>
      <c r="I399" s="29" t="s">
        <v>14949</v>
      </c>
      <c r="J399" s="29" t="s">
        <v>14950</v>
      </c>
      <c r="K399" s="27">
        <v>13</v>
      </c>
      <c r="L399" s="6" t="s">
        <v>825</v>
      </c>
      <c r="M399" s="5" t="s">
        <v>826</v>
      </c>
      <c r="N399" s="7">
        <v>16246</v>
      </c>
      <c r="O399" s="8">
        <v>18504.8046875</v>
      </c>
      <c r="P399" s="8">
        <v>18204.52734375</v>
      </c>
      <c r="Q399" s="8">
        <v>17465.53515625</v>
      </c>
      <c r="R399" s="8">
        <v>15680.72265625</v>
      </c>
      <c r="S399" s="8">
        <v>18212.151727837609</v>
      </c>
      <c r="T399" s="11">
        <v>0.95188665390014648</v>
      </c>
      <c r="U399" s="11">
        <v>0.99946194887161255</v>
      </c>
      <c r="V399" s="28">
        <f t="shared" si="12"/>
        <v>15464.35057926178</v>
      </c>
      <c r="W399" s="28">
        <f t="shared" si="13"/>
        <v>16237.258821368217</v>
      </c>
      <c r="X399" s="8">
        <v>17893.84765625</v>
      </c>
      <c r="Y399" s="8">
        <v>17293.481267061688</v>
      </c>
      <c r="Z399" s="8">
        <v>21845.148016306626</v>
      </c>
      <c r="AA399" s="8">
        <v>21845.148016306626</v>
      </c>
      <c r="AB399" s="7">
        <v>17397.129537103956</v>
      </c>
      <c r="AC399" s="10">
        <v>1.0708561822666476</v>
      </c>
    </row>
    <row r="400" spans="1:29" x14ac:dyDescent="0.6">
      <c r="A400" s="29" t="s">
        <v>559</v>
      </c>
      <c r="B400" s="29" t="s">
        <v>560</v>
      </c>
      <c r="C400" s="5">
        <v>4</v>
      </c>
      <c r="D400" s="5" t="s">
        <v>561</v>
      </c>
      <c r="E400" s="5" t="s">
        <v>562</v>
      </c>
      <c r="F400" s="5" t="s">
        <v>563</v>
      </c>
      <c r="G400" s="4" t="s">
        <v>14782</v>
      </c>
      <c r="H400" s="4" t="s">
        <v>14781</v>
      </c>
      <c r="I400" s="29" t="s">
        <v>14951</v>
      </c>
      <c r="J400" s="29" t="s">
        <v>14952</v>
      </c>
      <c r="K400" s="27">
        <v>13</v>
      </c>
      <c r="L400" s="6" t="s">
        <v>827</v>
      </c>
      <c r="M400" s="5" t="s">
        <v>828</v>
      </c>
      <c r="N400" s="7">
        <v>12480.4990234375</v>
      </c>
      <c r="O400" s="8">
        <v>14661.3564453125</v>
      </c>
      <c r="P400" s="8">
        <v>13618.947265625</v>
      </c>
      <c r="Q400" s="8">
        <v>11534.5126953125</v>
      </c>
      <c r="R400" s="8">
        <v>11200.416015625</v>
      </c>
      <c r="S400" s="8">
        <v>13981.737766939244</v>
      </c>
      <c r="T400" s="11">
        <v>0.95188665390014648</v>
      </c>
      <c r="U400" s="11">
        <v>0.99946194887161255</v>
      </c>
      <c r="V400" s="28">
        <f t="shared" si="12"/>
        <v>11880.020454423968</v>
      </c>
      <c r="W400" s="28">
        <f t="shared" si="13"/>
        <v>12473.783876855101</v>
      </c>
      <c r="X400" s="8">
        <v>13637.8486328125</v>
      </c>
      <c r="Y400" s="8">
        <v>13096.859844672601</v>
      </c>
      <c r="Z400" s="8">
        <v>16735.599144012722</v>
      </c>
      <c r="AA400" s="8">
        <v>16735.599144012722</v>
      </c>
      <c r="AB400" s="7">
        <v>13327.96582436069</v>
      </c>
      <c r="AC400" s="10">
        <v>1.0679032784932483</v>
      </c>
    </row>
    <row r="401" spans="1:29" x14ac:dyDescent="0.6">
      <c r="A401" s="29" t="s">
        <v>559</v>
      </c>
      <c r="B401" s="29" t="s">
        <v>560</v>
      </c>
      <c r="C401" s="5">
        <v>4</v>
      </c>
      <c r="D401" s="5" t="s">
        <v>561</v>
      </c>
      <c r="E401" s="5" t="s">
        <v>562</v>
      </c>
      <c r="F401" s="5" t="s">
        <v>563</v>
      </c>
      <c r="G401" s="4" t="s">
        <v>14782</v>
      </c>
      <c r="H401" s="4" t="s">
        <v>14781</v>
      </c>
      <c r="I401" s="29" t="s">
        <v>14949</v>
      </c>
      <c r="J401" s="29" t="s">
        <v>14950</v>
      </c>
      <c r="K401" s="27">
        <v>13</v>
      </c>
      <c r="L401" s="6" t="s">
        <v>829</v>
      </c>
      <c r="M401" s="5" t="s">
        <v>830</v>
      </c>
      <c r="N401" s="7">
        <v>8125.75</v>
      </c>
      <c r="O401" s="8">
        <v>8888.4560546875</v>
      </c>
      <c r="P401" s="8">
        <v>8956.7275390625</v>
      </c>
      <c r="Q401" s="8">
        <v>9071.26171875</v>
      </c>
      <c r="R401" s="8">
        <v>8619.2275390625</v>
      </c>
      <c r="S401" s="8">
        <v>8909.0130608069685</v>
      </c>
      <c r="T401" s="11">
        <v>0.95188665390014648</v>
      </c>
      <c r="U401" s="11">
        <v>0.99946194887161255</v>
      </c>
      <c r="V401" s="28">
        <f t="shared" si="12"/>
        <v>7734.7929779291153</v>
      </c>
      <c r="W401" s="28">
        <f t="shared" si="13"/>
        <v>8121.3779310435057</v>
      </c>
      <c r="X401" s="8">
        <v>8951.5869140625</v>
      </c>
      <c r="Y401" s="8">
        <v>8561.4483275638286</v>
      </c>
      <c r="Z401" s="8">
        <v>10725.494498876742</v>
      </c>
      <c r="AA401" s="8">
        <v>10725.494498876742</v>
      </c>
      <c r="AB401" s="7">
        <v>8541.613771953831</v>
      </c>
      <c r="AC401" s="10">
        <v>1.0511785093011514</v>
      </c>
    </row>
    <row r="402" spans="1:29" x14ac:dyDescent="0.6">
      <c r="A402" s="29" t="s">
        <v>559</v>
      </c>
      <c r="B402" s="29" t="s">
        <v>560</v>
      </c>
      <c r="C402" s="5">
        <v>4</v>
      </c>
      <c r="D402" s="5" t="s">
        <v>561</v>
      </c>
      <c r="E402" s="5" t="s">
        <v>562</v>
      </c>
      <c r="F402" s="5" t="s">
        <v>563</v>
      </c>
      <c r="G402" s="4" t="s">
        <v>14782</v>
      </c>
      <c r="H402" s="4" t="s">
        <v>14781</v>
      </c>
      <c r="I402" s="29" t="s">
        <v>14951</v>
      </c>
      <c r="J402" s="29" t="s">
        <v>14952</v>
      </c>
      <c r="K402" s="27">
        <v>13</v>
      </c>
      <c r="L402" s="6" t="s">
        <v>831</v>
      </c>
      <c r="M402" s="5" t="s">
        <v>832</v>
      </c>
      <c r="N402" s="7">
        <v>11402.25</v>
      </c>
      <c r="O402" s="8">
        <v>13266.71484375</v>
      </c>
      <c r="P402" s="8">
        <v>10860.3046875</v>
      </c>
      <c r="Q402" s="8">
        <v>10175.97265625</v>
      </c>
      <c r="R402" s="8">
        <v>11019.6533203125</v>
      </c>
      <c r="S402" s="8">
        <v>12555.592085458635</v>
      </c>
      <c r="T402" s="11">
        <v>0.95188665390014648</v>
      </c>
      <c r="U402" s="11">
        <v>0.99946194887161255</v>
      </c>
      <c r="V402" s="28">
        <f t="shared" si="12"/>
        <v>10853.649599432945</v>
      </c>
      <c r="W402" s="28">
        <f t="shared" si="13"/>
        <v>11396.115006521344</v>
      </c>
      <c r="X402" s="8">
        <v>12035.3359375</v>
      </c>
      <c r="Y402" s="8">
        <v>11116.403300438156</v>
      </c>
      <c r="Z402" s="8">
        <v>14921.91194168218</v>
      </c>
      <c r="AA402" s="8">
        <v>14921.91194168218</v>
      </c>
      <c r="AB402" s="7">
        <v>11883.574091460598</v>
      </c>
      <c r="AC402" s="10">
        <v>1.0422130800026834</v>
      </c>
    </row>
    <row r="403" spans="1:29" x14ac:dyDescent="0.6">
      <c r="A403" s="29" t="s">
        <v>559</v>
      </c>
      <c r="B403" s="29" t="s">
        <v>560</v>
      </c>
      <c r="C403" s="5">
        <v>4</v>
      </c>
      <c r="D403" s="5" t="s">
        <v>561</v>
      </c>
      <c r="E403" s="5" t="s">
        <v>562</v>
      </c>
      <c r="F403" s="5" t="s">
        <v>563</v>
      </c>
      <c r="G403" s="4" t="s">
        <v>14782</v>
      </c>
      <c r="H403" s="4" t="s">
        <v>14781</v>
      </c>
      <c r="I403" s="29" t="s">
        <v>14953</v>
      </c>
      <c r="J403" s="29" t="s">
        <v>14954</v>
      </c>
      <c r="K403" s="27">
        <v>13</v>
      </c>
      <c r="L403" s="6" t="s">
        <v>833</v>
      </c>
      <c r="M403" s="5" t="s">
        <v>834</v>
      </c>
      <c r="N403" s="7">
        <v>10428.4169921875</v>
      </c>
      <c r="O403" s="8">
        <v>13522.3525390625</v>
      </c>
      <c r="P403" s="8">
        <v>10789.830078125</v>
      </c>
      <c r="Q403" s="8">
        <v>8821.533203125</v>
      </c>
      <c r="R403" s="8">
        <v>9512.736328125</v>
      </c>
      <c r="S403" s="8">
        <v>12475.605189542075</v>
      </c>
      <c r="T403" s="11">
        <v>0.95188665390014648</v>
      </c>
      <c r="U403" s="11">
        <v>0.99946194887161255</v>
      </c>
      <c r="V403" s="28">
        <f t="shared" si="12"/>
        <v>9926.6709561687894</v>
      </c>
      <c r="W403" s="28">
        <f t="shared" si="13"/>
        <v>10422.805970657559</v>
      </c>
      <c r="X403" s="8">
        <v>11506.6630859375</v>
      </c>
      <c r="Y403" s="8">
        <v>9351.707867757621</v>
      </c>
      <c r="Z403" s="8">
        <v>14560.704230538146</v>
      </c>
      <c r="AA403" s="8">
        <v>14560.704230538146</v>
      </c>
      <c r="AB403" s="7">
        <v>11595.913997059644</v>
      </c>
      <c r="AC403" s="10">
        <v>1.1119534255052115</v>
      </c>
    </row>
    <row r="404" spans="1:29" x14ac:dyDescent="0.6">
      <c r="A404" s="29" t="s">
        <v>559</v>
      </c>
      <c r="B404" s="29" t="s">
        <v>560</v>
      </c>
      <c r="C404" s="5">
        <v>4</v>
      </c>
      <c r="D404" s="5" t="s">
        <v>561</v>
      </c>
      <c r="E404" s="5" t="s">
        <v>562</v>
      </c>
      <c r="F404" s="5" t="s">
        <v>563</v>
      </c>
      <c r="G404" s="4" t="s">
        <v>14782</v>
      </c>
      <c r="H404" s="4" t="s">
        <v>14781</v>
      </c>
      <c r="I404" s="29" t="s">
        <v>14953</v>
      </c>
      <c r="J404" s="29" t="s">
        <v>14954</v>
      </c>
      <c r="K404" s="27">
        <v>13</v>
      </c>
      <c r="L404" s="6" t="s">
        <v>835</v>
      </c>
      <c r="M404" s="5" t="s">
        <v>836</v>
      </c>
      <c r="N404" s="7">
        <v>8456.166015625</v>
      </c>
      <c r="O404" s="8">
        <v>10881.427734375</v>
      </c>
      <c r="P404" s="8">
        <v>9941.7412109375</v>
      </c>
      <c r="Q404" s="8">
        <v>7441.0185546875</v>
      </c>
      <c r="R404" s="8">
        <v>8551.7646484375</v>
      </c>
      <c r="S404" s="8">
        <v>10208.537919502474</v>
      </c>
      <c r="T404" s="11">
        <v>0.95188665390014648</v>
      </c>
      <c r="U404" s="11">
        <v>0.99946194887161255</v>
      </c>
      <c r="V404" s="28">
        <f t="shared" si="12"/>
        <v>8049.3115734374151</v>
      </c>
      <c r="W404" s="28">
        <f t="shared" si="13"/>
        <v>8451.6161659584614</v>
      </c>
      <c r="X404" s="8">
        <v>9553.357421875</v>
      </c>
      <c r="Y404" s="8">
        <v>7441.5377482570048</v>
      </c>
      <c r="Z404" s="8">
        <v>11908.01560358087</v>
      </c>
      <c r="AA404" s="8">
        <v>11908.01560358087</v>
      </c>
      <c r="AB404" s="7">
        <v>9483.3548315035459</v>
      </c>
      <c r="AC404" s="10">
        <v>1.1214721676443606</v>
      </c>
    </row>
    <row r="405" spans="1:29" x14ac:dyDescent="0.6">
      <c r="A405" s="29" t="s">
        <v>559</v>
      </c>
      <c r="B405" s="29" t="s">
        <v>560</v>
      </c>
      <c r="C405" s="5">
        <v>4</v>
      </c>
      <c r="D405" s="5" t="s">
        <v>561</v>
      </c>
      <c r="E405" s="5" t="s">
        <v>562</v>
      </c>
      <c r="F405" s="5" t="s">
        <v>563</v>
      </c>
      <c r="G405" s="4" t="s">
        <v>14782</v>
      </c>
      <c r="H405" s="4" t="s">
        <v>14781</v>
      </c>
      <c r="I405" s="29" t="s">
        <v>14951</v>
      </c>
      <c r="J405" s="29" t="s">
        <v>14952</v>
      </c>
      <c r="K405" s="27">
        <v>13</v>
      </c>
      <c r="L405" s="6" t="s">
        <v>837</v>
      </c>
      <c r="M405" s="5" t="s">
        <v>838</v>
      </c>
      <c r="N405" s="7">
        <v>4390.41650390625</v>
      </c>
      <c r="O405" s="8">
        <v>5062.05126953125</v>
      </c>
      <c r="P405" s="8">
        <v>4172.42431640625</v>
      </c>
      <c r="Q405" s="8">
        <v>3975.35205078125</v>
      </c>
      <c r="R405" s="8">
        <v>4053.6044921875</v>
      </c>
      <c r="S405" s="8">
        <v>4800.131337898013</v>
      </c>
      <c r="T405" s="11">
        <v>0.95188665390014648</v>
      </c>
      <c r="U405" s="11">
        <v>0.99946194887161255</v>
      </c>
      <c r="V405" s="28">
        <f t="shared" si="12"/>
        <v>4179.1788751312997</v>
      </c>
      <c r="W405" s="28">
        <f t="shared" si="13"/>
        <v>4388.0542353522324</v>
      </c>
      <c r="X405" s="8">
        <v>4629.6015625</v>
      </c>
      <c r="Y405" s="8">
        <v>4367.9516016802281</v>
      </c>
      <c r="Z405" s="8">
        <v>5722.9200402131846</v>
      </c>
      <c r="AA405" s="8">
        <v>5722.9200402131846</v>
      </c>
      <c r="AB405" s="7">
        <v>4557.6427862039282</v>
      </c>
      <c r="AC405" s="10">
        <v>1.0380889335098147</v>
      </c>
    </row>
    <row r="406" spans="1:29" x14ac:dyDescent="0.6">
      <c r="A406" s="29" t="s">
        <v>559</v>
      </c>
      <c r="B406" s="29" t="s">
        <v>560</v>
      </c>
      <c r="C406" s="5">
        <v>4</v>
      </c>
      <c r="D406" s="5" t="s">
        <v>561</v>
      </c>
      <c r="E406" s="5" t="s">
        <v>562</v>
      </c>
      <c r="F406" s="5" t="s">
        <v>563</v>
      </c>
      <c r="G406" s="4" t="s">
        <v>14782</v>
      </c>
      <c r="H406" s="4" t="s">
        <v>14781</v>
      </c>
      <c r="I406" s="29" t="s">
        <v>14947</v>
      </c>
      <c r="J406" s="29" t="s">
        <v>14948</v>
      </c>
      <c r="K406" s="27">
        <v>13</v>
      </c>
      <c r="L406" s="6" t="s">
        <v>839</v>
      </c>
      <c r="M406" s="5" t="s">
        <v>840</v>
      </c>
      <c r="N406" s="7">
        <v>3848.58349609375</v>
      </c>
      <c r="O406" s="8">
        <v>4638.79736328125</v>
      </c>
      <c r="P406" s="8">
        <v>3435.6943359375</v>
      </c>
      <c r="Q406" s="8">
        <v>4425.84375</v>
      </c>
      <c r="R406" s="8">
        <v>3912.467041015625</v>
      </c>
      <c r="S406" s="8">
        <v>4499.4602209034429</v>
      </c>
      <c r="T406" s="11">
        <v>0.95188665390014648</v>
      </c>
      <c r="U406" s="11">
        <v>0.99946194887161255</v>
      </c>
      <c r="V406" s="28">
        <f t="shared" si="12"/>
        <v>3663.4152663520072</v>
      </c>
      <c r="W406" s="28">
        <f t="shared" si="13"/>
        <v>3846.5127614009834</v>
      </c>
      <c r="X406" s="8">
        <v>4042.242431640625</v>
      </c>
      <c r="Y406" s="8">
        <v>4098.5422664148118</v>
      </c>
      <c r="Z406" s="8">
        <v>5324.4708890347492</v>
      </c>
      <c r="AA406" s="8">
        <v>5324.4708890347492</v>
      </c>
      <c r="AB406" s="7">
        <v>4240.3241994025957</v>
      </c>
      <c r="AC406" s="10">
        <v>1.1017882822878746</v>
      </c>
    </row>
    <row r="407" spans="1:29" x14ac:dyDescent="0.6">
      <c r="A407" s="29" t="s">
        <v>559</v>
      </c>
      <c r="B407" s="29" t="s">
        <v>560</v>
      </c>
      <c r="C407" s="5">
        <v>4</v>
      </c>
      <c r="D407" s="5" t="s">
        <v>561</v>
      </c>
      <c r="E407" s="5" t="s">
        <v>562</v>
      </c>
      <c r="F407" s="5" t="s">
        <v>563</v>
      </c>
      <c r="G407" s="4" t="s">
        <v>14782</v>
      </c>
      <c r="H407" s="4" t="s">
        <v>14781</v>
      </c>
      <c r="I407" s="29" t="s">
        <v>14947</v>
      </c>
      <c r="J407" s="29" t="s">
        <v>14948</v>
      </c>
      <c r="K407" s="27">
        <v>13</v>
      </c>
      <c r="L407" s="6" t="s">
        <v>841</v>
      </c>
      <c r="M407" s="5" t="s">
        <v>842</v>
      </c>
      <c r="N407" s="7">
        <v>9779.083984375</v>
      </c>
      <c r="O407" s="8">
        <v>11010.595703125</v>
      </c>
      <c r="P407" s="8">
        <v>7617.3935546875</v>
      </c>
      <c r="Q407" s="8">
        <v>6679.86181640625</v>
      </c>
      <c r="R407" s="8">
        <v>8057.61669921875</v>
      </c>
      <c r="S407" s="8">
        <v>10020.952860039048</v>
      </c>
      <c r="T407" s="11">
        <v>0.95188665390014648</v>
      </c>
      <c r="U407" s="11">
        <v>0.99946194887161255</v>
      </c>
      <c r="V407" s="28">
        <f t="shared" si="12"/>
        <v>9308.5795320952311</v>
      </c>
      <c r="W407" s="28">
        <f t="shared" si="13"/>
        <v>9773.8223372026114</v>
      </c>
      <c r="X407" s="8">
        <v>9287.5390625</v>
      </c>
      <c r="Y407" s="8">
        <v>8345.2171535110774</v>
      </c>
      <c r="Z407" s="8">
        <v>11802.590843186666</v>
      </c>
      <c r="AA407" s="8">
        <v>11802.590843186666</v>
      </c>
      <c r="AB407" s="7">
        <v>9399.3962237785254</v>
      </c>
      <c r="AC407" s="10">
        <v>0.96117348401924563</v>
      </c>
    </row>
    <row r="408" spans="1:29" x14ac:dyDescent="0.6">
      <c r="A408" s="29" t="s">
        <v>559</v>
      </c>
      <c r="B408" s="29" t="s">
        <v>560</v>
      </c>
      <c r="C408" s="5">
        <v>4</v>
      </c>
      <c r="D408" s="5" t="s">
        <v>561</v>
      </c>
      <c r="E408" s="5" t="s">
        <v>562</v>
      </c>
      <c r="F408" s="5" t="s">
        <v>563</v>
      </c>
      <c r="G408" s="4" t="s">
        <v>14782</v>
      </c>
      <c r="H408" s="4" t="s">
        <v>14781</v>
      </c>
      <c r="I408" s="29" t="s">
        <v>14949</v>
      </c>
      <c r="J408" s="29" t="s">
        <v>14950</v>
      </c>
      <c r="K408" s="27">
        <v>13</v>
      </c>
      <c r="L408" s="6" t="s">
        <v>843</v>
      </c>
      <c r="M408" s="5" t="s">
        <v>844</v>
      </c>
      <c r="N408" s="7">
        <v>8290.833984375</v>
      </c>
      <c r="O408" s="8">
        <v>10758.078125</v>
      </c>
      <c r="P408" s="8">
        <v>8730.12890625</v>
      </c>
      <c r="Q408" s="8">
        <v>6512.69580078125</v>
      </c>
      <c r="R408" s="8">
        <v>7119.88232421875</v>
      </c>
      <c r="S408" s="8">
        <v>9840.2445317657166</v>
      </c>
      <c r="T408" s="11">
        <v>0.95188665390014648</v>
      </c>
      <c r="U408" s="11">
        <v>0.99946194887161255</v>
      </c>
      <c r="V408" s="28">
        <f t="shared" si="12"/>
        <v>7891.9342194283381</v>
      </c>
      <c r="W408" s="28">
        <f t="shared" si="13"/>
        <v>8286.373091794434</v>
      </c>
      <c r="X408" s="8">
        <v>8958.7578125</v>
      </c>
      <c r="Y408" s="8">
        <v>6781.6078129844818</v>
      </c>
      <c r="Z408" s="8">
        <v>11397.097270593727</v>
      </c>
      <c r="AA408" s="8">
        <v>11397.097270593727</v>
      </c>
      <c r="AB408" s="7">
        <v>9076.4675714481982</v>
      </c>
      <c r="AC408" s="10">
        <v>1.0947592954525216</v>
      </c>
    </row>
    <row r="409" spans="1:29" x14ac:dyDescent="0.6">
      <c r="A409" s="29" t="s">
        <v>559</v>
      </c>
      <c r="B409" s="29" t="s">
        <v>560</v>
      </c>
      <c r="C409" s="5">
        <v>4</v>
      </c>
      <c r="D409" s="5" t="s">
        <v>561</v>
      </c>
      <c r="E409" s="5" t="s">
        <v>562</v>
      </c>
      <c r="F409" s="5" t="s">
        <v>563</v>
      </c>
      <c r="G409" s="4" t="s">
        <v>14782</v>
      </c>
      <c r="H409" s="4" t="s">
        <v>14781</v>
      </c>
      <c r="I409" s="29" t="s">
        <v>14949</v>
      </c>
      <c r="J409" s="29" t="s">
        <v>14950</v>
      </c>
      <c r="K409" s="27">
        <v>13</v>
      </c>
      <c r="L409" s="6" t="s">
        <v>845</v>
      </c>
      <c r="M409" s="5" t="s">
        <v>846</v>
      </c>
      <c r="N409" s="7">
        <v>4261.41650390625</v>
      </c>
      <c r="O409" s="8">
        <v>4843.32861328125</v>
      </c>
      <c r="P409" s="8">
        <v>3754.203857421875</v>
      </c>
      <c r="Q409" s="8">
        <v>2641.488525390625</v>
      </c>
      <c r="R409" s="8">
        <v>2769.230712890625</v>
      </c>
      <c r="S409" s="8">
        <v>4357.1073982648304</v>
      </c>
      <c r="T409" s="11">
        <v>0.95188665390014648</v>
      </c>
      <c r="U409" s="11">
        <v>0.99946194887161255</v>
      </c>
      <c r="V409" s="28">
        <f t="shared" si="12"/>
        <v>4056.3854967781808</v>
      </c>
      <c r="W409" s="28">
        <f t="shared" si="13"/>
        <v>4259.1236439477943</v>
      </c>
      <c r="X409" s="8">
        <v>4172.18017578125</v>
      </c>
      <c r="Y409" s="8">
        <v>3546.9626036070053</v>
      </c>
      <c r="Z409" s="8">
        <v>5140.1507895357272</v>
      </c>
      <c r="AA409" s="8">
        <v>5140.1507895357272</v>
      </c>
      <c r="AB409" s="7">
        <v>4093.5345944577025</v>
      </c>
      <c r="AC409" s="10">
        <v>0.96060420067020957</v>
      </c>
    </row>
    <row r="410" spans="1:29" x14ac:dyDescent="0.6">
      <c r="A410" s="29" t="s">
        <v>559</v>
      </c>
      <c r="B410" s="29" t="s">
        <v>560</v>
      </c>
      <c r="C410" s="5">
        <v>4</v>
      </c>
      <c r="D410" s="5" t="s">
        <v>561</v>
      </c>
      <c r="E410" s="5" t="s">
        <v>562</v>
      </c>
      <c r="F410" s="5" t="s">
        <v>563</v>
      </c>
      <c r="G410" s="4" t="s">
        <v>14782</v>
      </c>
      <c r="H410" s="4" t="s">
        <v>14781</v>
      </c>
      <c r="I410" s="29" t="s">
        <v>14823</v>
      </c>
      <c r="J410" s="29" t="s">
        <v>14823</v>
      </c>
      <c r="K410" s="27">
        <v>13</v>
      </c>
      <c r="L410" s="6" t="s">
        <v>847</v>
      </c>
      <c r="M410" s="5" t="s">
        <v>848</v>
      </c>
      <c r="N410" s="7">
        <v>3915.08349609375</v>
      </c>
      <c r="O410" s="8">
        <v>4615.5009765625</v>
      </c>
      <c r="P410" s="8">
        <v>3925.836669921875</v>
      </c>
      <c r="Q410" s="8">
        <v>2633.370849609375</v>
      </c>
      <c r="R410" s="8">
        <v>2813.0341796875</v>
      </c>
      <c r="S410" s="8">
        <v>4199.1417105937126</v>
      </c>
      <c r="T410" s="11">
        <v>0.95188665390014648</v>
      </c>
      <c r="U410" s="11">
        <v>0.99946194887161255</v>
      </c>
      <c r="V410" s="28">
        <f t="shared" si="12"/>
        <v>3726.7157288363669</v>
      </c>
      <c r="W410" s="28">
        <f t="shared" si="13"/>
        <v>3912.9769810009457</v>
      </c>
      <c r="X410" s="8">
        <v>4177.09716796875</v>
      </c>
      <c r="Y410" s="8">
        <v>2738.6148932406672</v>
      </c>
      <c r="Z410" s="8">
        <v>4892.946322394966</v>
      </c>
      <c r="AA410" s="8">
        <v>4892.946322394966</v>
      </c>
      <c r="AB410" s="7">
        <v>3896.6648761207839</v>
      </c>
      <c r="AC410" s="10">
        <v>0.99529547198895163</v>
      </c>
    </row>
    <row r="411" spans="1:29" x14ac:dyDescent="0.6">
      <c r="A411" s="29" t="s">
        <v>559</v>
      </c>
      <c r="B411" s="29" t="s">
        <v>560</v>
      </c>
      <c r="C411" s="5">
        <v>4</v>
      </c>
      <c r="D411" s="5" t="s">
        <v>561</v>
      </c>
      <c r="E411" s="5" t="s">
        <v>562</v>
      </c>
      <c r="F411" s="5" t="s">
        <v>563</v>
      </c>
      <c r="G411" s="4" t="s">
        <v>14782</v>
      </c>
      <c r="H411" s="4" t="s">
        <v>14781</v>
      </c>
      <c r="I411" s="29" t="s">
        <v>14947</v>
      </c>
      <c r="J411" s="29" t="s">
        <v>14948</v>
      </c>
      <c r="K411" s="27">
        <v>13</v>
      </c>
      <c r="L411" s="6" t="s">
        <v>849</v>
      </c>
      <c r="M411" s="5" t="s">
        <v>850</v>
      </c>
      <c r="N411" s="7">
        <v>3338.33349609375</v>
      </c>
      <c r="O411" s="8">
        <v>3910.595947265625</v>
      </c>
      <c r="P411" s="8">
        <v>3374.72705078125</v>
      </c>
      <c r="Q411" s="8">
        <v>5620.84375</v>
      </c>
      <c r="R411" s="8">
        <v>3795.133544921875</v>
      </c>
      <c r="S411" s="8">
        <v>4127.7057415263207</v>
      </c>
      <c r="T411" s="11">
        <v>0.95188665390014648</v>
      </c>
      <c r="U411" s="11">
        <v>0.99946194887161255</v>
      </c>
      <c r="V411" s="28">
        <f t="shared" si="12"/>
        <v>3177.7151011994574</v>
      </c>
      <c r="W411" s="28">
        <f t="shared" si="13"/>
        <v>3336.5373019892431</v>
      </c>
      <c r="X411" s="8">
        <v>3816.83349609375</v>
      </c>
      <c r="Y411" s="8">
        <v>5301.1774359408137</v>
      </c>
      <c r="Z411" s="8">
        <v>5085.5102950640257</v>
      </c>
      <c r="AA411" s="8">
        <v>5085.5102950640257</v>
      </c>
      <c r="AB411" s="7">
        <v>4050.0197709561166</v>
      </c>
      <c r="AC411" s="10">
        <v>1.2131860929098679</v>
      </c>
    </row>
    <row r="412" spans="1:29" x14ac:dyDescent="0.6">
      <c r="A412" s="29" t="s">
        <v>559</v>
      </c>
      <c r="B412" s="29" t="s">
        <v>560</v>
      </c>
      <c r="C412" s="5">
        <v>4</v>
      </c>
      <c r="D412" s="5" t="s">
        <v>561</v>
      </c>
      <c r="E412" s="5" t="s">
        <v>562</v>
      </c>
      <c r="F412" s="5" t="s">
        <v>563</v>
      </c>
      <c r="G412" s="4" t="s">
        <v>14782</v>
      </c>
      <c r="H412" s="4" t="s">
        <v>14781</v>
      </c>
      <c r="I412" s="29" t="s">
        <v>14955</v>
      </c>
      <c r="J412" s="29" t="s">
        <v>14956</v>
      </c>
      <c r="K412" s="27">
        <v>13</v>
      </c>
      <c r="L412" s="6" t="s">
        <v>851</v>
      </c>
      <c r="M412" s="5" t="s">
        <v>852</v>
      </c>
      <c r="N412" s="7">
        <v>4222.33349609375</v>
      </c>
      <c r="O412" s="8">
        <v>4869.50439453125</v>
      </c>
      <c r="P412" s="8">
        <v>4158.41650390625</v>
      </c>
      <c r="Q412" s="8">
        <v>3638.8466796875</v>
      </c>
      <c r="R412" s="8">
        <v>4018.299072265625</v>
      </c>
      <c r="S412" s="8">
        <v>4604.0135504021209</v>
      </c>
      <c r="T412" s="11">
        <v>0.95188665390014648</v>
      </c>
      <c r="U412" s="11">
        <v>0.99946194887161255</v>
      </c>
      <c r="V412" s="28">
        <f t="shared" si="12"/>
        <v>4019.1829032471869</v>
      </c>
      <c r="W412" s="28">
        <f t="shared" si="13"/>
        <v>4220.0616647917486</v>
      </c>
      <c r="X412" s="8">
        <v>4141.447265625</v>
      </c>
      <c r="Y412" s="8">
        <v>3859.4382063813814</v>
      </c>
      <c r="Z412" s="8">
        <v>5408.526189370361</v>
      </c>
      <c r="AA412" s="8">
        <v>5408.526189370361</v>
      </c>
      <c r="AB412" s="7">
        <v>4307.2645079382601</v>
      </c>
      <c r="AC412" s="10">
        <v>1.0201147095375303</v>
      </c>
    </row>
    <row r="413" spans="1:29" x14ac:dyDescent="0.6">
      <c r="A413" s="29" t="s">
        <v>559</v>
      </c>
      <c r="B413" s="29" t="s">
        <v>560</v>
      </c>
      <c r="C413" s="5">
        <v>4</v>
      </c>
      <c r="D413" s="5" t="s">
        <v>561</v>
      </c>
      <c r="E413" s="5" t="s">
        <v>562</v>
      </c>
      <c r="F413" s="5" t="s">
        <v>563</v>
      </c>
      <c r="G413" s="4" t="s">
        <v>14782</v>
      </c>
      <c r="H413" s="4" t="s">
        <v>14781</v>
      </c>
      <c r="I413" s="29" t="s">
        <v>14951</v>
      </c>
      <c r="J413" s="29" t="s">
        <v>14952</v>
      </c>
      <c r="K413" s="27">
        <v>13</v>
      </c>
      <c r="L413" s="6" t="s">
        <v>853</v>
      </c>
      <c r="M413" s="5" t="s">
        <v>854</v>
      </c>
      <c r="N413" s="7">
        <v>4420.1669921875</v>
      </c>
      <c r="O413" s="8">
        <v>5293.86181640625</v>
      </c>
      <c r="P413" s="8">
        <v>3523.24755859375</v>
      </c>
      <c r="Q413" s="8">
        <v>4597.96728515625</v>
      </c>
      <c r="R413" s="8">
        <v>4528.111328125</v>
      </c>
      <c r="S413" s="8">
        <v>5044.1116596314814</v>
      </c>
      <c r="T413" s="11">
        <v>0.95188665390014648</v>
      </c>
      <c r="U413" s="11">
        <v>0.99946194887161255</v>
      </c>
      <c r="V413" s="28">
        <f t="shared" si="12"/>
        <v>4207.4979678732343</v>
      </c>
      <c r="W413" s="28">
        <f t="shared" si="13"/>
        <v>4417.7887163496925</v>
      </c>
      <c r="X413" s="8">
        <v>4443.03759765625</v>
      </c>
      <c r="Y413" s="8">
        <v>4617.5929376976392</v>
      </c>
      <c r="Z413" s="8">
        <v>5959.7086897821446</v>
      </c>
      <c r="AA413" s="8">
        <v>5959.7086897821446</v>
      </c>
      <c r="AB413" s="7">
        <v>4746.2175125638551</v>
      </c>
      <c r="AC413" s="10">
        <v>1.0737642991662166</v>
      </c>
    </row>
    <row r="414" spans="1:29" x14ac:dyDescent="0.6">
      <c r="A414" s="29" t="s">
        <v>559</v>
      </c>
      <c r="B414" s="29" t="s">
        <v>560</v>
      </c>
      <c r="C414" s="5">
        <v>4</v>
      </c>
      <c r="D414" s="5" t="s">
        <v>561</v>
      </c>
      <c r="E414" s="5" t="s">
        <v>562</v>
      </c>
      <c r="F414" s="5" t="s">
        <v>563</v>
      </c>
      <c r="G414" s="4" t="s">
        <v>14782</v>
      </c>
      <c r="H414" s="4" t="s">
        <v>14781</v>
      </c>
      <c r="I414" s="29" t="s">
        <v>14823</v>
      </c>
      <c r="J414" s="29" t="s">
        <v>14823</v>
      </c>
      <c r="K414" s="27">
        <v>13</v>
      </c>
      <c r="L414" s="6" t="s">
        <v>855</v>
      </c>
      <c r="M414" s="5" t="s">
        <v>856</v>
      </c>
      <c r="N414" s="7">
        <v>2596.833251953125</v>
      </c>
      <c r="O414" s="8">
        <v>3005.4833984375</v>
      </c>
      <c r="P414" s="8">
        <v>2323.23095703125</v>
      </c>
      <c r="Q414" s="8">
        <v>2026.6925048828125</v>
      </c>
      <c r="R414" s="8">
        <v>2344.203125</v>
      </c>
      <c r="S414" s="8">
        <v>2787.4980572949462</v>
      </c>
      <c r="T414" s="11">
        <v>0.95188665390014648</v>
      </c>
      <c r="U414" s="11">
        <v>0.99946194887161255</v>
      </c>
      <c r="V414" s="28">
        <f t="shared" si="12"/>
        <v>2471.8909149382962</v>
      </c>
      <c r="W414" s="28">
        <f t="shared" si="13"/>
        <v>2595.4360228916776</v>
      </c>
      <c r="X414" s="8">
        <v>2714.489501953125</v>
      </c>
      <c r="Y414" s="8">
        <v>2520.2066872441396</v>
      </c>
      <c r="Z414" s="8">
        <v>3324.9443512794492</v>
      </c>
      <c r="AA414" s="8">
        <v>3324.9443512794492</v>
      </c>
      <c r="AB414" s="7">
        <v>2647.9329661530242</v>
      </c>
      <c r="AC414" s="10">
        <v>1.0196777032801263</v>
      </c>
    </row>
    <row r="415" spans="1:29" x14ac:dyDescent="0.6">
      <c r="A415" s="29" t="s">
        <v>559</v>
      </c>
      <c r="B415" s="29" t="s">
        <v>560</v>
      </c>
      <c r="C415" s="5">
        <v>4</v>
      </c>
      <c r="D415" s="5" t="s">
        <v>561</v>
      </c>
      <c r="E415" s="5" t="s">
        <v>562</v>
      </c>
      <c r="F415" s="5" t="s">
        <v>563</v>
      </c>
      <c r="G415" s="4" t="s">
        <v>14782</v>
      </c>
      <c r="H415" s="4" t="s">
        <v>14781</v>
      </c>
      <c r="I415" s="29" t="s">
        <v>14951</v>
      </c>
      <c r="J415" s="29" t="s">
        <v>14952</v>
      </c>
      <c r="K415" s="27">
        <v>13</v>
      </c>
      <c r="L415" s="6" t="s">
        <v>857</v>
      </c>
      <c r="M415" s="5" t="s">
        <v>858</v>
      </c>
      <c r="N415" s="7">
        <v>8233.583984375</v>
      </c>
      <c r="O415" s="8">
        <v>8719.646484375</v>
      </c>
      <c r="P415" s="8">
        <v>6737.1328125</v>
      </c>
      <c r="Q415" s="8">
        <v>4822.31884765625</v>
      </c>
      <c r="R415" s="8">
        <v>6972.6962890625</v>
      </c>
      <c r="S415" s="8">
        <v>7935.6756635071042</v>
      </c>
      <c r="T415" s="11">
        <v>0.95188665390014648</v>
      </c>
      <c r="U415" s="11">
        <v>0.99946194887161255</v>
      </c>
      <c r="V415" s="28">
        <f t="shared" si="12"/>
        <v>7837.4387084925547</v>
      </c>
      <c r="W415" s="28">
        <f t="shared" si="13"/>
        <v>8229.1538952215342</v>
      </c>
      <c r="X415" s="8">
        <v>8420.689453125</v>
      </c>
      <c r="Y415" s="8">
        <v>5631.4446604745535</v>
      </c>
      <c r="Z415" s="8">
        <v>9373.6224956850747</v>
      </c>
      <c r="AA415" s="8">
        <v>9373.6224956850747</v>
      </c>
      <c r="AB415" s="7">
        <v>7465.0043418161267</v>
      </c>
      <c r="AC415" s="10">
        <v>0.90665308764477059</v>
      </c>
    </row>
    <row r="416" spans="1:29" x14ac:dyDescent="0.6">
      <c r="A416" s="29" t="s">
        <v>559</v>
      </c>
      <c r="B416" s="29" t="s">
        <v>560</v>
      </c>
      <c r="C416" s="5">
        <v>4</v>
      </c>
      <c r="D416" s="5" t="s">
        <v>561</v>
      </c>
      <c r="E416" s="5" t="s">
        <v>562</v>
      </c>
      <c r="F416" s="5" t="s">
        <v>563</v>
      </c>
      <c r="G416" s="4" t="s">
        <v>14782</v>
      </c>
      <c r="H416" s="4" t="s">
        <v>14781</v>
      </c>
      <c r="I416" s="29" t="s">
        <v>14955</v>
      </c>
      <c r="J416" s="29" t="s">
        <v>14956</v>
      </c>
      <c r="K416" s="27">
        <v>13</v>
      </c>
      <c r="L416" s="6" t="s">
        <v>859</v>
      </c>
      <c r="M416" s="5" t="s">
        <v>860</v>
      </c>
      <c r="N416" s="7">
        <v>1707.5833740234375</v>
      </c>
      <c r="O416" s="8">
        <v>2340.813232421875</v>
      </c>
      <c r="P416" s="8">
        <v>1856.8487548828125</v>
      </c>
      <c r="Q416" s="8">
        <v>977.4927978515625</v>
      </c>
      <c r="R416" s="8">
        <v>1095.2254638671875</v>
      </c>
      <c r="S416" s="8">
        <v>2053.579280981091</v>
      </c>
      <c r="T416" s="11">
        <v>0.95188665390014648</v>
      </c>
      <c r="U416" s="11">
        <v>0.99946194887161255</v>
      </c>
      <c r="V416" s="28">
        <f t="shared" si="12"/>
        <v>1625.4258241546922</v>
      </c>
      <c r="W416" s="28">
        <f t="shared" si="13"/>
        <v>1706.6646068622285</v>
      </c>
      <c r="X416" s="8">
        <v>1836.3409423828125</v>
      </c>
      <c r="Y416" s="8">
        <v>1042.0539235778388</v>
      </c>
      <c r="Z416" s="8">
        <v>2328.8689581728931</v>
      </c>
      <c r="AA416" s="8">
        <v>2328.8689581728931</v>
      </c>
      <c r="AB416" s="7">
        <v>1854.6743153230491</v>
      </c>
      <c r="AC416" s="10">
        <v>1.0861398298538323</v>
      </c>
    </row>
    <row r="417" spans="1:29" x14ac:dyDescent="0.6">
      <c r="A417" s="29" t="s">
        <v>559</v>
      </c>
      <c r="B417" s="29" t="s">
        <v>560</v>
      </c>
      <c r="C417" s="5">
        <v>4</v>
      </c>
      <c r="D417" s="5" t="s">
        <v>561</v>
      </c>
      <c r="E417" s="5" t="s">
        <v>562</v>
      </c>
      <c r="F417" s="5" t="s">
        <v>563</v>
      </c>
      <c r="G417" s="4" t="s">
        <v>14782</v>
      </c>
      <c r="H417" s="4" t="s">
        <v>14781</v>
      </c>
      <c r="I417" s="29" t="s">
        <v>14823</v>
      </c>
      <c r="J417" s="29" t="s">
        <v>14823</v>
      </c>
      <c r="K417" s="27">
        <v>13</v>
      </c>
      <c r="L417" s="6" t="s">
        <v>861</v>
      </c>
      <c r="M417" s="5" t="s">
        <v>862</v>
      </c>
      <c r="N417" s="7">
        <v>2069.75</v>
      </c>
      <c r="O417" s="8">
        <v>2291.420166015625</v>
      </c>
      <c r="P417" s="8">
        <v>1413.020263671875</v>
      </c>
      <c r="Q417" s="8">
        <v>3536.318603515625</v>
      </c>
      <c r="R417" s="8">
        <v>2250.5107421875</v>
      </c>
      <c r="S417" s="8">
        <v>2419.9312729150265</v>
      </c>
      <c r="T417" s="11">
        <v>0.95188665390014648</v>
      </c>
      <c r="U417" s="11">
        <v>0.99946194887161255</v>
      </c>
      <c r="V417" s="28">
        <f t="shared" si="12"/>
        <v>1970.1674019098282</v>
      </c>
      <c r="W417" s="28">
        <f t="shared" si="13"/>
        <v>2068.6363686770201</v>
      </c>
      <c r="X417" s="8">
        <v>1984.17236328125</v>
      </c>
      <c r="Y417" s="8">
        <v>2367.3574292730123</v>
      </c>
      <c r="Z417" s="8">
        <v>2857.494117271397</v>
      </c>
      <c r="AA417" s="8">
        <v>2857.494117271397</v>
      </c>
      <c r="AB417" s="7">
        <v>2275.6630109612734</v>
      </c>
      <c r="AC417" s="10">
        <v>1.0994868998484228</v>
      </c>
    </row>
    <row r="418" spans="1:29" x14ac:dyDescent="0.6">
      <c r="A418" s="29" t="s">
        <v>559</v>
      </c>
      <c r="B418" s="29" t="s">
        <v>560</v>
      </c>
      <c r="C418" s="5">
        <v>4</v>
      </c>
      <c r="D418" s="5" t="s">
        <v>561</v>
      </c>
      <c r="E418" s="5" t="s">
        <v>562</v>
      </c>
      <c r="F418" s="5" t="s">
        <v>563</v>
      </c>
      <c r="G418" s="4" t="s">
        <v>14782</v>
      </c>
      <c r="H418" s="4" t="s">
        <v>14781</v>
      </c>
      <c r="I418" s="29" t="s">
        <v>14955</v>
      </c>
      <c r="J418" s="29" t="s">
        <v>14956</v>
      </c>
      <c r="K418" s="27">
        <v>13</v>
      </c>
      <c r="L418" s="6" t="s">
        <v>863</v>
      </c>
      <c r="M418" s="5" t="s">
        <v>864</v>
      </c>
      <c r="N418" s="7">
        <v>1959.58349609375</v>
      </c>
      <c r="O418" s="8">
        <v>2254.421875</v>
      </c>
      <c r="P418" s="8">
        <v>1939.986083984375</v>
      </c>
      <c r="Q418" s="8">
        <v>1589.0751953125</v>
      </c>
      <c r="R418" s="8">
        <v>1651.491943359375</v>
      </c>
      <c r="S418" s="8">
        <v>2109.4300450327519</v>
      </c>
      <c r="T418" s="11">
        <v>0.95188665390014648</v>
      </c>
      <c r="U418" s="11">
        <v>0.99946194887161255</v>
      </c>
      <c r="V418" s="28">
        <f t="shared" si="12"/>
        <v>1865.3013771346305</v>
      </c>
      <c r="W418" s="28">
        <f t="shared" si="13"/>
        <v>1958.5291399825073</v>
      </c>
      <c r="X418" s="8">
        <v>2114.396728515625</v>
      </c>
      <c r="Y418" s="8">
        <v>1308.3649484494363</v>
      </c>
      <c r="Z418" s="8">
        <v>2452.0067549028345</v>
      </c>
      <c r="AA418" s="8">
        <v>2452.0067549028345</v>
      </c>
      <c r="AB418" s="7">
        <v>1952.7393043551792</v>
      </c>
      <c r="AC418" s="10">
        <v>0.99650732323873203</v>
      </c>
    </row>
    <row r="419" spans="1:29" x14ac:dyDescent="0.6">
      <c r="A419" s="29" t="s">
        <v>559</v>
      </c>
      <c r="B419" s="29" t="s">
        <v>560</v>
      </c>
      <c r="C419" s="5">
        <v>4</v>
      </c>
      <c r="D419" s="5" t="s">
        <v>561</v>
      </c>
      <c r="E419" s="5" t="s">
        <v>562</v>
      </c>
      <c r="F419" s="5" t="s">
        <v>563</v>
      </c>
      <c r="G419" s="4" t="s">
        <v>14782</v>
      </c>
      <c r="H419" s="4" t="s">
        <v>14781</v>
      </c>
      <c r="I419" s="29" t="s">
        <v>14947</v>
      </c>
      <c r="J419" s="29" t="s">
        <v>14948</v>
      </c>
      <c r="K419" s="27">
        <v>13</v>
      </c>
      <c r="L419" s="6" t="s">
        <v>865</v>
      </c>
      <c r="M419" s="5" t="s">
        <v>866</v>
      </c>
      <c r="N419" s="7">
        <v>3327.166748046875</v>
      </c>
      <c r="O419" s="8">
        <v>4028.25634765625</v>
      </c>
      <c r="P419" s="8">
        <v>3433.05419921875</v>
      </c>
      <c r="Q419" s="8">
        <v>3989.616455078125</v>
      </c>
      <c r="R419" s="8">
        <v>3252.400634765625</v>
      </c>
      <c r="S419" s="8">
        <v>3951.9677510819433</v>
      </c>
      <c r="T419" s="11">
        <v>0.95188665390014648</v>
      </c>
      <c r="U419" s="11">
        <v>0.99946194887161255</v>
      </c>
      <c r="V419" s="28">
        <f t="shared" si="12"/>
        <v>3167.0856227661716</v>
      </c>
      <c r="W419" s="28">
        <f t="shared" si="13"/>
        <v>3325.3765622237552</v>
      </c>
      <c r="X419" s="8">
        <v>3581.62451171875</v>
      </c>
      <c r="Y419" s="8">
        <v>4472.5387720833032</v>
      </c>
      <c r="Z419" s="8">
        <v>4786.2632468479414</v>
      </c>
      <c r="AA419" s="8">
        <v>4786.2632468479414</v>
      </c>
      <c r="AB419" s="7">
        <v>3811.7041661579669</v>
      </c>
      <c r="AC419" s="10">
        <v>1.1456306385592265</v>
      </c>
    </row>
    <row r="420" spans="1:29" x14ac:dyDescent="0.6">
      <c r="A420" s="29" t="s">
        <v>559</v>
      </c>
      <c r="B420" s="29" t="s">
        <v>560</v>
      </c>
      <c r="C420" s="5">
        <v>4</v>
      </c>
      <c r="D420" s="5" t="s">
        <v>561</v>
      </c>
      <c r="E420" s="5" t="s">
        <v>562</v>
      </c>
      <c r="F420" s="5" t="s">
        <v>563</v>
      </c>
      <c r="G420" s="4" t="s">
        <v>14782</v>
      </c>
      <c r="H420" s="4" t="s">
        <v>14781</v>
      </c>
      <c r="I420" s="29" t="s">
        <v>14957</v>
      </c>
      <c r="J420" s="29" t="s">
        <v>14958</v>
      </c>
      <c r="K420" s="27">
        <v>13</v>
      </c>
      <c r="L420" s="6" t="s">
        <v>867</v>
      </c>
      <c r="M420" s="5" t="s">
        <v>868</v>
      </c>
      <c r="N420" s="7">
        <v>1889.25</v>
      </c>
      <c r="O420" s="8">
        <v>1975.3076171875</v>
      </c>
      <c r="P420" s="8">
        <v>1510.950927734375</v>
      </c>
      <c r="Q420" s="8">
        <v>1440.1680908203125</v>
      </c>
      <c r="R420" s="8">
        <v>1733.5123291015625</v>
      </c>
      <c r="S420" s="8">
        <v>1855.257452225188</v>
      </c>
      <c r="T420" s="11">
        <v>0.95188665390014648</v>
      </c>
      <c r="U420" s="11">
        <v>0.99946194887161255</v>
      </c>
      <c r="V420" s="28">
        <f t="shared" si="12"/>
        <v>1798.3518608808517</v>
      </c>
      <c r="W420" s="28">
        <f t="shared" si="13"/>
        <v>1888.233486905694</v>
      </c>
      <c r="X420" s="8">
        <v>1913.7861328125</v>
      </c>
      <c r="Y420" s="8">
        <v>1644.8811838639597</v>
      </c>
      <c r="Z420" s="8">
        <v>2223.6220228869115</v>
      </c>
      <c r="AA420" s="8">
        <v>2223.6220228869115</v>
      </c>
      <c r="AB420" s="7">
        <v>1770.8573246948947</v>
      </c>
      <c r="AC420" s="10">
        <v>0.93733350519777414</v>
      </c>
    </row>
    <row r="421" spans="1:29" x14ac:dyDescent="0.6">
      <c r="A421" s="29" t="s">
        <v>559</v>
      </c>
      <c r="B421" s="29" t="s">
        <v>560</v>
      </c>
      <c r="C421" s="5">
        <v>4</v>
      </c>
      <c r="D421" s="5" t="s">
        <v>561</v>
      </c>
      <c r="E421" s="5" t="s">
        <v>562</v>
      </c>
      <c r="F421" s="5" t="s">
        <v>563</v>
      </c>
      <c r="G421" s="4" t="s">
        <v>14782</v>
      </c>
      <c r="H421" s="4" t="s">
        <v>14781</v>
      </c>
      <c r="I421" s="29" t="s">
        <v>14947</v>
      </c>
      <c r="J421" s="29" t="s">
        <v>14948</v>
      </c>
      <c r="K421" s="27">
        <v>13</v>
      </c>
      <c r="L421" s="6" t="s">
        <v>869</v>
      </c>
      <c r="M421" s="5" t="s">
        <v>870</v>
      </c>
      <c r="N421" s="7">
        <v>2748.75</v>
      </c>
      <c r="O421" s="8">
        <v>2798.322021484375</v>
      </c>
      <c r="P421" s="8">
        <v>1952.8397216796875</v>
      </c>
      <c r="Q421" s="8">
        <v>2593.2724609375</v>
      </c>
      <c r="R421" s="8">
        <v>2906.169921875</v>
      </c>
      <c r="S421" s="8">
        <v>2717.859147328415</v>
      </c>
      <c r="T421" s="11">
        <v>0.95188665390014648</v>
      </c>
      <c r="U421" s="11">
        <v>0.99946194887161255</v>
      </c>
      <c r="V421" s="28">
        <f t="shared" si="12"/>
        <v>2616.4984399080276</v>
      </c>
      <c r="W421" s="28">
        <f t="shared" si="13"/>
        <v>2747.271031960845</v>
      </c>
      <c r="X421" s="8">
        <v>2319.068603515625</v>
      </c>
      <c r="Y421" s="8">
        <v>2772.8537361123495</v>
      </c>
      <c r="Z421" s="8">
        <v>3235.4039319492194</v>
      </c>
      <c r="AA421" s="8">
        <v>3235.4039319492194</v>
      </c>
      <c r="AB421" s="7">
        <v>2576.6243958136606</v>
      </c>
      <c r="AC421" s="10">
        <v>0.9373804077539466</v>
      </c>
    </row>
    <row r="422" spans="1:29" x14ac:dyDescent="0.6">
      <c r="A422" s="29" t="s">
        <v>559</v>
      </c>
      <c r="B422" s="29" t="s">
        <v>560</v>
      </c>
      <c r="C422" s="5">
        <v>4</v>
      </c>
      <c r="D422" s="5" t="s">
        <v>561</v>
      </c>
      <c r="E422" s="5" t="s">
        <v>562</v>
      </c>
      <c r="F422" s="5" t="s">
        <v>563</v>
      </c>
      <c r="G422" s="4" t="s">
        <v>14782</v>
      </c>
      <c r="H422" s="4" t="s">
        <v>14781</v>
      </c>
      <c r="I422" s="29" t="s">
        <v>14823</v>
      </c>
      <c r="J422" s="29" t="s">
        <v>14823</v>
      </c>
      <c r="K422" s="27">
        <v>13</v>
      </c>
      <c r="L422" s="6" t="s">
        <v>871</v>
      </c>
      <c r="M422" s="5" t="s">
        <v>872</v>
      </c>
      <c r="N422" s="7">
        <v>1579.5</v>
      </c>
      <c r="O422" s="8">
        <v>1448.0899658203125</v>
      </c>
      <c r="P422" s="8">
        <v>1485.90576171875</v>
      </c>
      <c r="Q422" s="8">
        <v>1148.5869140625</v>
      </c>
      <c r="R422" s="8">
        <v>1401.88623046875</v>
      </c>
      <c r="S422" s="8">
        <v>1403.7083729207204</v>
      </c>
      <c r="T422" s="11">
        <v>0.95188665390014648</v>
      </c>
      <c r="U422" s="11">
        <v>0.99946194887161255</v>
      </c>
      <c r="V422" s="28">
        <f t="shared" si="12"/>
        <v>1503.5049698352814</v>
      </c>
      <c r="W422" s="28">
        <f t="shared" si="13"/>
        <v>1578.650148242712</v>
      </c>
      <c r="X422" s="8">
        <v>1506.5631103515625</v>
      </c>
      <c r="Y422" s="8">
        <v>1534.961764309081</v>
      </c>
      <c r="Z422" s="8">
        <v>1725.4729102856818</v>
      </c>
      <c r="AA422" s="8">
        <v>1725.4729102856818</v>
      </c>
      <c r="AB422" s="7">
        <v>1374.1392693057601</v>
      </c>
      <c r="AC422" s="10">
        <v>0.8699837095952897</v>
      </c>
    </row>
    <row r="423" spans="1:29" x14ac:dyDescent="0.6">
      <c r="A423" s="29" t="s">
        <v>559</v>
      </c>
      <c r="B423" s="29" t="s">
        <v>560</v>
      </c>
      <c r="C423" s="5">
        <v>4</v>
      </c>
      <c r="D423" s="5" t="s">
        <v>561</v>
      </c>
      <c r="E423" s="5" t="s">
        <v>562</v>
      </c>
      <c r="F423" s="5" t="s">
        <v>563</v>
      </c>
      <c r="G423" s="4" t="s">
        <v>14782</v>
      </c>
      <c r="H423" s="4" t="s">
        <v>14781</v>
      </c>
      <c r="I423" s="29" t="s">
        <v>14947</v>
      </c>
      <c r="J423" s="29" t="s">
        <v>14948</v>
      </c>
      <c r="K423" s="27">
        <v>13</v>
      </c>
      <c r="L423" s="6" t="s">
        <v>873</v>
      </c>
      <c r="M423" s="5" t="s">
        <v>874</v>
      </c>
      <c r="N423" s="7">
        <v>5316.83349609375</v>
      </c>
      <c r="O423" s="8">
        <v>6234.71630859375</v>
      </c>
      <c r="P423" s="8">
        <v>5536.25048828125</v>
      </c>
      <c r="Q423" s="8">
        <v>5328.306640625</v>
      </c>
      <c r="R423" s="8">
        <v>5380.81591796875</v>
      </c>
      <c r="S423" s="8">
        <v>6018.5130863777404</v>
      </c>
      <c r="T423" s="11">
        <v>0.95188665390014648</v>
      </c>
      <c r="U423" s="11">
        <v>0.99946194887161255</v>
      </c>
      <c r="V423" s="28">
        <f t="shared" si="12"/>
        <v>5061.0228459408972</v>
      </c>
      <c r="W423" s="28">
        <f t="shared" si="13"/>
        <v>5313.9727678317286</v>
      </c>
      <c r="X423" s="8">
        <v>5622.96875</v>
      </c>
      <c r="Y423" s="8">
        <v>5612.7189554361357</v>
      </c>
      <c r="Z423" s="8">
        <v>7167.2246411394235</v>
      </c>
      <c r="AA423" s="8">
        <v>7167.2246411394235</v>
      </c>
      <c r="AB423" s="7">
        <v>5707.864071708279</v>
      </c>
      <c r="AC423" s="10">
        <v>1.073545762887218</v>
      </c>
    </row>
    <row r="424" spans="1:29" x14ac:dyDescent="0.6">
      <c r="A424" s="29" t="s">
        <v>559</v>
      </c>
      <c r="B424" s="29" t="s">
        <v>560</v>
      </c>
      <c r="C424" s="5">
        <v>4</v>
      </c>
      <c r="D424" s="5" t="s">
        <v>561</v>
      </c>
      <c r="E424" s="5" t="s">
        <v>562</v>
      </c>
      <c r="F424" s="5" t="s">
        <v>563</v>
      </c>
      <c r="G424" s="4" t="s">
        <v>14782</v>
      </c>
      <c r="H424" s="4" t="s">
        <v>14781</v>
      </c>
      <c r="I424" s="29" t="s">
        <v>14957</v>
      </c>
      <c r="J424" s="29" t="s">
        <v>14958</v>
      </c>
      <c r="K424" s="27">
        <v>13</v>
      </c>
      <c r="L424" s="6" t="s">
        <v>875</v>
      </c>
      <c r="M424" s="5" t="s">
        <v>876</v>
      </c>
      <c r="N424" s="7">
        <v>10717.91796875</v>
      </c>
      <c r="O424" s="8">
        <v>8743.6875</v>
      </c>
      <c r="P424" s="8">
        <v>5084.54541015625</v>
      </c>
      <c r="Q424" s="8">
        <v>7548.51123046875</v>
      </c>
      <c r="R424" s="8">
        <v>17383.158203125</v>
      </c>
      <c r="S424" s="8">
        <v>8689.8181435202296</v>
      </c>
      <c r="T424" s="11">
        <v>0.95188665390014648</v>
      </c>
      <c r="U424" s="11">
        <v>0.99946194887161255</v>
      </c>
      <c r="V424" s="28">
        <f t="shared" si="12"/>
        <v>10202.243072049692</v>
      </c>
      <c r="W424" s="28">
        <f t="shared" si="13"/>
        <v>10712.15118089295</v>
      </c>
      <c r="X424" s="8">
        <v>7357.43017578125</v>
      </c>
      <c r="Y424" s="8">
        <v>9057.1376566444796</v>
      </c>
      <c r="Z424" s="8">
        <v>10359.890796235899</v>
      </c>
      <c r="AA424" s="8">
        <v>10359.890796235899</v>
      </c>
      <c r="AB424" s="7">
        <v>8250.4527796209004</v>
      </c>
      <c r="AC424" s="10">
        <v>0.76978129555353625</v>
      </c>
    </row>
    <row r="425" spans="1:29" x14ac:dyDescent="0.6">
      <c r="A425" s="29" t="s">
        <v>559</v>
      </c>
      <c r="B425" s="29" t="s">
        <v>560</v>
      </c>
      <c r="C425" s="5">
        <v>4</v>
      </c>
      <c r="D425" s="5" t="s">
        <v>561</v>
      </c>
      <c r="E425" s="5" t="s">
        <v>562</v>
      </c>
      <c r="F425" s="5" t="s">
        <v>563</v>
      </c>
      <c r="G425" s="4" t="s">
        <v>14782</v>
      </c>
      <c r="H425" s="4" t="s">
        <v>14781</v>
      </c>
      <c r="I425" s="29" t="s">
        <v>14947</v>
      </c>
      <c r="J425" s="29" t="s">
        <v>14948</v>
      </c>
      <c r="K425" s="27">
        <v>13</v>
      </c>
      <c r="L425" s="6" t="s">
        <v>877</v>
      </c>
      <c r="M425" s="5" t="s">
        <v>878</v>
      </c>
      <c r="N425" s="7">
        <v>5569.6669921875</v>
      </c>
      <c r="O425" s="8">
        <v>6795.81689453125</v>
      </c>
      <c r="P425" s="8">
        <v>5371.54150390625</v>
      </c>
      <c r="Q425" s="8">
        <v>5289.43798828125</v>
      </c>
      <c r="R425" s="8">
        <v>6715.107421875</v>
      </c>
      <c r="S425" s="8">
        <v>6475.364266994251</v>
      </c>
      <c r="T425" s="11">
        <v>0.95188665390014648</v>
      </c>
      <c r="U425" s="11">
        <v>0.99946194887161255</v>
      </c>
      <c r="V425" s="28">
        <f t="shared" si="12"/>
        <v>5301.6916765314527</v>
      </c>
      <c r="W425" s="28">
        <f t="shared" si="13"/>
        <v>5566.6702265776112</v>
      </c>
      <c r="X425" s="8">
        <v>5536.580078125</v>
      </c>
      <c r="Y425" s="8">
        <v>5747.8057243650583</v>
      </c>
      <c r="Z425" s="8">
        <v>7606.2582558601607</v>
      </c>
      <c r="AA425" s="8">
        <v>7606.2582558601607</v>
      </c>
      <c r="AB425" s="7">
        <v>6057.5034818298409</v>
      </c>
      <c r="AC425" s="10">
        <v>1.0875880892567944</v>
      </c>
    </row>
    <row r="426" spans="1:29" x14ac:dyDescent="0.6">
      <c r="A426" s="29" t="s">
        <v>559</v>
      </c>
      <c r="B426" s="29" t="s">
        <v>560</v>
      </c>
      <c r="C426" s="5">
        <v>7</v>
      </c>
      <c r="D426" s="5" t="s">
        <v>658</v>
      </c>
      <c r="E426" s="5" t="s">
        <v>659</v>
      </c>
      <c r="F426" s="5" t="s">
        <v>660</v>
      </c>
      <c r="G426" s="4" t="s">
        <v>14780</v>
      </c>
      <c r="H426" s="4" t="s">
        <v>14779</v>
      </c>
      <c r="I426" s="29" t="s">
        <v>14823</v>
      </c>
      <c r="J426" s="29" t="s">
        <v>14823</v>
      </c>
      <c r="K426" s="27">
        <v>14</v>
      </c>
      <c r="L426" s="6" t="s">
        <v>879</v>
      </c>
      <c r="M426" s="5" t="s">
        <v>880</v>
      </c>
      <c r="N426" s="7">
        <v>5095.75</v>
      </c>
      <c r="O426" s="8">
        <v>5280.119140625</v>
      </c>
      <c r="P426" s="8">
        <v>5979.23193359375</v>
      </c>
      <c r="Q426" s="8">
        <v>5173.70556640625</v>
      </c>
      <c r="R426" s="8">
        <v>6109.44140625</v>
      </c>
      <c r="S426" s="8">
        <v>5343.562830545985</v>
      </c>
      <c r="T426" s="11">
        <v>0.96441829204559326</v>
      </c>
      <c r="U426" s="11">
        <v>0.99798107147216797</v>
      </c>
      <c r="V426" s="28">
        <f t="shared" si="12"/>
        <v>4914.4345116913319</v>
      </c>
      <c r="W426" s="28">
        <f t="shared" si="13"/>
        <v>5085.4620449542999</v>
      </c>
      <c r="X426" s="8">
        <v>5902.1591796875</v>
      </c>
      <c r="Y426" s="8">
        <v>11000.605313499429</v>
      </c>
      <c r="Z426" s="8">
        <v>7287.0033315686678</v>
      </c>
      <c r="AA426" s="8">
        <v>7287.0033315686678</v>
      </c>
      <c r="AB426" s="7">
        <v>5803.2539217393587</v>
      </c>
      <c r="AC426" s="10">
        <v>1.1388419607985789</v>
      </c>
    </row>
    <row r="427" spans="1:29" x14ac:dyDescent="0.6">
      <c r="A427" s="29" t="s">
        <v>559</v>
      </c>
      <c r="B427" s="29" t="s">
        <v>560</v>
      </c>
      <c r="C427" s="5">
        <v>7</v>
      </c>
      <c r="D427" s="5" t="s">
        <v>658</v>
      </c>
      <c r="E427" s="5" t="s">
        <v>659</v>
      </c>
      <c r="F427" s="5" t="s">
        <v>660</v>
      </c>
      <c r="G427" s="4" t="s">
        <v>14780</v>
      </c>
      <c r="H427" s="4" t="s">
        <v>14779</v>
      </c>
      <c r="I427" s="29" t="s">
        <v>14959</v>
      </c>
      <c r="J427" s="29" t="s">
        <v>14960</v>
      </c>
      <c r="K427" s="27">
        <v>14</v>
      </c>
      <c r="L427" s="6" t="s">
        <v>881</v>
      </c>
      <c r="M427" s="5" t="s">
        <v>882</v>
      </c>
      <c r="N427" s="7">
        <v>4907.333984375</v>
      </c>
      <c r="O427" s="8">
        <v>6011.5478515625</v>
      </c>
      <c r="P427" s="8">
        <v>6316.8095703125</v>
      </c>
      <c r="Q427" s="8">
        <v>7158.931640625</v>
      </c>
      <c r="R427" s="8">
        <v>6030.11181640625</v>
      </c>
      <c r="S427" s="8">
        <v>6203.8420352894464</v>
      </c>
      <c r="T427" s="11">
        <v>0.96441829204559326</v>
      </c>
      <c r="U427" s="11">
        <v>0.99798107147216797</v>
      </c>
      <c r="V427" s="28">
        <f t="shared" si="12"/>
        <v>4732.7226597082336</v>
      </c>
      <c r="W427" s="28">
        <f t="shared" si="13"/>
        <v>4897.4264277983457</v>
      </c>
      <c r="X427" s="8">
        <v>6358.9072265625</v>
      </c>
      <c r="Y427" s="8">
        <v>13481.463030157589</v>
      </c>
      <c r="Z427" s="8">
        <v>8479.6056029365991</v>
      </c>
      <c r="AA427" s="8">
        <v>8479.6056029365991</v>
      </c>
      <c r="AB427" s="7">
        <v>6753.0234625886478</v>
      </c>
      <c r="AC427" s="10">
        <v>1.3761083888095536</v>
      </c>
    </row>
    <row r="428" spans="1:29" x14ac:dyDescent="0.6">
      <c r="A428" s="29" t="s">
        <v>559</v>
      </c>
      <c r="B428" s="29" t="s">
        <v>560</v>
      </c>
      <c r="C428" s="5">
        <v>7</v>
      </c>
      <c r="D428" s="5" t="s">
        <v>658</v>
      </c>
      <c r="E428" s="5" t="s">
        <v>659</v>
      </c>
      <c r="F428" s="5" t="s">
        <v>660</v>
      </c>
      <c r="G428" s="4" t="s">
        <v>14780</v>
      </c>
      <c r="H428" s="4" t="s">
        <v>14779</v>
      </c>
      <c r="I428" s="29" t="s">
        <v>14959</v>
      </c>
      <c r="J428" s="29" t="s">
        <v>14960</v>
      </c>
      <c r="K428" s="27">
        <v>14</v>
      </c>
      <c r="L428" s="6" t="s">
        <v>883</v>
      </c>
      <c r="M428" s="5" t="s">
        <v>884</v>
      </c>
      <c r="N428" s="7">
        <v>6682.5830078125</v>
      </c>
      <c r="O428" s="8">
        <v>4786.80810546875</v>
      </c>
      <c r="P428" s="8">
        <v>3498.41748046875</v>
      </c>
      <c r="Q428" s="8">
        <v>6838.89208984375</v>
      </c>
      <c r="R428" s="8">
        <v>10795.1640625</v>
      </c>
      <c r="S428" s="8">
        <v>5262.0010252579159</v>
      </c>
      <c r="T428" s="11">
        <v>0.96441829204559326</v>
      </c>
      <c r="U428" s="11">
        <v>0.99798107147216797</v>
      </c>
      <c r="V428" s="28">
        <f t="shared" si="12"/>
        <v>6444.8052908474347</v>
      </c>
      <c r="W428" s="28">
        <f t="shared" si="13"/>
        <v>6669.0913503384218</v>
      </c>
      <c r="X428" s="8">
        <v>5432.56396484375</v>
      </c>
      <c r="Y428" s="8">
        <v>14596.091884578122</v>
      </c>
      <c r="Z428" s="8">
        <v>7583.3527804768419</v>
      </c>
      <c r="AA428" s="8">
        <v>7583.3527804768419</v>
      </c>
      <c r="AB428" s="7">
        <v>6039.2619243885692</v>
      </c>
      <c r="AC428" s="10">
        <v>0.90373167341552896</v>
      </c>
    </row>
    <row r="429" spans="1:29" x14ac:dyDescent="0.6">
      <c r="A429" s="29" t="s">
        <v>559</v>
      </c>
      <c r="B429" s="29" t="s">
        <v>560</v>
      </c>
      <c r="C429" s="5">
        <v>7</v>
      </c>
      <c r="D429" s="5" t="s">
        <v>658</v>
      </c>
      <c r="E429" s="5" t="s">
        <v>659</v>
      </c>
      <c r="F429" s="5" t="s">
        <v>660</v>
      </c>
      <c r="G429" s="4" t="s">
        <v>14780</v>
      </c>
      <c r="H429" s="4" t="s">
        <v>14779</v>
      </c>
      <c r="I429" s="29" t="s">
        <v>14961</v>
      </c>
      <c r="J429" s="29" t="s">
        <v>14962</v>
      </c>
      <c r="K429" s="27">
        <v>14</v>
      </c>
      <c r="L429" s="6" t="s">
        <v>885</v>
      </c>
      <c r="M429" s="5" t="s">
        <v>886</v>
      </c>
      <c r="N429" s="7">
        <v>5266.3330078125</v>
      </c>
      <c r="O429" s="8">
        <v>4588.322265625</v>
      </c>
      <c r="P429" s="8">
        <v>4744.38671875</v>
      </c>
      <c r="Q429" s="8">
        <v>4643.93359375</v>
      </c>
      <c r="R429" s="8">
        <v>6896.68310546875</v>
      </c>
      <c r="S429" s="8">
        <v>4702.8337283055771</v>
      </c>
      <c r="T429" s="11">
        <v>0.96441829204559326</v>
      </c>
      <c r="U429" s="11">
        <v>0.99798107147216797</v>
      </c>
      <c r="V429" s="28">
        <f t="shared" si="12"/>
        <v>5078.9478847378632</v>
      </c>
      <c r="W429" s="28">
        <f t="shared" si="13"/>
        <v>5255.7006578659639</v>
      </c>
      <c r="X429" s="8">
        <v>5270.09130859375</v>
      </c>
      <c r="Y429" s="8">
        <v>7316.7252099955431</v>
      </c>
      <c r="Z429" s="8">
        <v>6134.964185811662</v>
      </c>
      <c r="AA429" s="8">
        <v>6134.964185811662</v>
      </c>
      <c r="AB429" s="7">
        <v>4885.7882110200526</v>
      </c>
      <c r="AC429" s="10">
        <v>0.92774008095805627</v>
      </c>
    </row>
    <row r="430" spans="1:29" x14ac:dyDescent="0.6">
      <c r="A430" s="29" t="s">
        <v>559</v>
      </c>
      <c r="B430" s="29" t="s">
        <v>560</v>
      </c>
      <c r="C430" s="5">
        <v>7</v>
      </c>
      <c r="D430" s="5" t="s">
        <v>658</v>
      </c>
      <c r="E430" s="5" t="s">
        <v>659</v>
      </c>
      <c r="F430" s="5" t="s">
        <v>660</v>
      </c>
      <c r="G430" s="4" t="s">
        <v>14780</v>
      </c>
      <c r="H430" s="4" t="s">
        <v>14779</v>
      </c>
      <c r="I430" s="29" t="s">
        <v>14963</v>
      </c>
      <c r="J430" s="29" t="s">
        <v>14964</v>
      </c>
      <c r="K430" s="27">
        <v>14</v>
      </c>
      <c r="L430" s="6" t="s">
        <v>887</v>
      </c>
      <c r="M430" s="5" t="s">
        <v>888</v>
      </c>
      <c r="N430" s="7">
        <v>9372</v>
      </c>
      <c r="O430" s="8">
        <v>10740.8427734375</v>
      </c>
      <c r="P430" s="8">
        <v>9870.759765625</v>
      </c>
      <c r="Q430" s="8">
        <v>7359.0830078125</v>
      </c>
      <c r="R430" s="8">
        <v>7978.52099609375</v>
      </c>
      <c r="S430" s="8">
        <v>10063.181285178631</v>
      </c>
      <c r="T430" s="11">
        <v>0.96441829204559326</v>
      </c>
      <c r="U430" s="11">
        <v>0.99798107147216797</v>
      </c>
      <c r="V430" s="28">
        <f t="shared" si="12"/>
        <v>9038.5282330513</v>
      </c>
      <c r="W430" s="28">
        <f t="shared" si="13"/>
        <v>9353.0786018371582</v>
      </c>
      <c r="X430" s="8">
        <v>10093.57421875</v>
      </c>
      <c r="Y430" s="8">
        <v>8736.4479238947661</v>
      </c>
      <c r="Z430" s="8">
        <v>12122.134711304412</v>
      </c>
      <c r="AA430" s="8">
        <v>12122.134711304412</v>
      </c>
      <c r="AB430" s="7">
        <v>9653.875894151186</v>
      </c>
      <c r="AC430" s="10">
        <v>1.0300763864864688</v>
      </c>
    </row>
    <row r="431" spans="1:29" x14ac:dyDescent="0.6">
      <c r="A431" s="29" t="s">
        <v>559</v>
      </c>
      <c r="B431" s="29" t="s">
        <v>560</v>
      </c>
      <c r="C431" s="5">
        <v>7</v>
      </c>
      <c r="D431" s="5" t="s">
        <v>658</v>
      </c>
      <c r="E431" s="5" t="s">
        <v>659</v>
      </c>
      <c r="F431" s="5" t="s">
        <v>660</v>
      </c>
      <c r="G431" s="4" t="s">
        <v>14780</v>
      </c>
      <c r="H431" s="4" t="s">
        <v>14779</v>
      </c>
      <c r="I431" s="29" t="s">
        <v>14823</v>
      </c>
      <c r="J431" s="29" t="s">
        <v>14823</v>
      </c>
      <c r="K431" s="27">
        <v>14</v>
      </c>
      <c r="L431" s="6" t="s">
        <v>889</v>
      </c>
      <c r="M431" s="5" t="s">
        <v>890</v>
      </c>
      <c r="N431" s="7">
        <v>6036.4169921875</v>
      </c>
      <c r="O431" s="8">
        <v>7063.857421875</v>
      </c>
      <c r="P431" s="8">
        <v>6628.38525390625</v>
      </c>
      <c r="Q431" s="8">
        <v>5310.49267578125</v>
      </c>
      <c r="R431" s="8">
        <v>4999.23779296875</v>
      </c>
      <c r="S431" s="8">
        <v>6687.1619564739012</v>
      </c>
      <c r="T431" s="11">
        <v>0.96441829204559326</v>
      </c>
      <c r="U431" s="11">
        <v>0.99798107147216797</v>
      </c>
      <c r="V431" s="28">
        <f t="shared" si="12"/>
        <v>5821.630965680466</v>
      </c>
      <c r="W431" s="28">
        <f t="shared" si="13"/>
        <v>6024.2298977160826</v>
      </c>
      <c r="X431" s="8">
        <v>6685.3720703125</v>
      </c>
      <c r="Y431" s="8">
        <v>6889.981084858091</v>
      </c>
      <c r="Z431" s="8">
        <v>8184.7138557410544</v>
      </c>
      <c r="AA431" s="8">
        <v>8184.7138557410544</v>
      </c>
      <c r="AB431" s="7">
        <v>6518.1763504722994</v>
      </c>
      <c r="AC431" s="10">
        <v>1.079808826810392</v>
      </c>
    </row>
    <row r="432" spans="1:29" x14ac:dyDescent="0.6">
      <c r="A432" s="29" t="s">
        <v>559</v>
      </c>
      <c r="B432" s="29" t="s">
        <v>560</v>
      </c>
      <c r="C432" s="5">
        <v>7</v>
      </c>
      <c r="D432" s="5" t="s">
        <v>658</v>
      </c>
      <c r="E432" s="5" t="s">
        <v>659</v>
      </c>
      <c r="F432" s="5" t="s">
        <v>660</v>
      </c>
      <c r="G432" s="4" t="s">
        <v>14780</v>
      </c>
      <c r="H432" s="4" t="s">
        <v>14779</v>
      </c>
      <c r="I432" s="29" t="s">
        <v>14959</v>
      </c>
      <c r="J432" s="29" t="s">
        <v>14960</v>
      </c>
      <c r="K432" s="27">
        <v>14</v>
      </c>
      <c r="L432" s="6" t="s">
        <v>891</v>
      </c>
      <c r="M432" s="5" t="s">
        <v>892</v>
      </c>
      <c r="N432" s="7">
        <v>2790.666748046875</v>
      </c>
      <c r="O432" s="8">
        <v>3133.018798828125</v>
      </c>
      <c r="P432" s="8">
        <v>3501.93017578125</v>
      </c>
      <c r="Q432" s="8">
        <v>3587.036376953125</v>
      </c>
      <c r="R432" s="8">
        <v>3711.6640625</v>
      </c>
      <c r="S432" s="8">
        <v>3248.8240844598286</v>
      </c>
      <c r="T432" s="11">
        <v>0.96441829204559326</v>
      </c>
      <c r="U432" s="11">
        <v>0.99798107147216797</v>
      </c>
      <c r="V432" s="28">
        <f t="shared" si="12"/>
        <v>2691.3700588197971</v>
      </c>
      <c r="W432" s="28">
        <f t="shared" si="13"/>
        <v>2785.0325913375709</v>
      </c>
      <c r="X432" s="8">
        <v>3374.086669921875</v>
      </c>
      <c r="Y432" s="8">
        <v>5879.278216087906</v>
      </c>
      <c r="Z432" s="8">
        <v>4302.5156919881565</v>
      </c>
      <c r="AA432" s="8">
        <v>4302.5156919881565</v>
      </c>
      <c r="AB432" s="7">
        <v>3426.45528302516</v>
      </c>
      <c r="AC432" s="10">
        <v>1.2278267497985058</v>
      </c>
    </row>
    <row r="433" spans="1:29" x14ac:dyDescent="0.6">
      <c r="A433" s="29" t="s">
        <v>559</v>
      </c>
      <c r="B433" s="29" t="s">
        <v>560</v>
      </c>
      <c r="C433" s="5">
        <v>7</v>
      </c>
      <c r="D433" s="5" t="s">
        <v>658</v>
      </c>
      <c r="E433" s="5" t="s">
        <v>659</v>
      </c>
      <c r="F433" s="5" t="s">
        <v>660</v>
      </c>
      <c r="G433" s="4" t="s">
        <v>14780</v>
      </c>
      <c r="H433" s="4" t="s">
        <v>14779</v>
      </c>
      <c r="I433" s="29" t="s">
        <v>14965</v>
      </c>
      <c r="J433" s="29" t="s">
        <v>14966</v>
      </c>
      <c r="K433" s="27">
        <v>14</v>
      </c>
      <c r="L433" s="6" t="s">
        <v>893</v>
      </c>
      <c r="M433" s="5" t="s">
        <v>894</v>
      </c>
      <c r="N433" s="7">
        <v>12844.8330078125</v>
      </c>
      <c r="O433" s="8">
        <v>15860.2685546875</v>
      </c>
      <c r="P433" s="8">
        <v>16636.568359375</v>
      </c>
      <c r="Q433" s="8">
        <v>12095.072265625</v>
      </c>
      <c r="R433" s="8">
        <v>11736.8193359375</v>
      </c>
      <c r="S433" s="8">
        <v>15174.038217836369</v>
      </c>
      <c r="T433" s="11">
        <v>0.96441829204559326</v>
      </c>
      <c r="U433" s="11">
        <v>0.99798107147216797</v>
      </c>
      <c r="V433" s="28">
        <f t="shared" si="12"/>
        <v>12387.791911005392</v>
      </c>
      <c r="W433" s="28">
        <f t="shared" si="13"/>
        <v>12818.900208017789</v>
      </c>
      <c r="X433" s="8">
        <v>15003.6826171875</v>
      </c>
      <c r="Y433" s="8">
        <v>19263.555137576641</v>
      </c>
      <c r="Z433" s="8">
        <v>18992.414662484534</v>
      </c>
      <c r="AA433" s="8">
        <v>18992.414662484534</v>
      </c>
      <c r="AB433" s="7">
        <v>15125.257922674364</v>
      </c>
      <c r="AC433" s="10">
        <v>1.1775363613894287</v>
      </c>
    </row>
    <row r="434" spans="1:29" x14ac:dyDescent="0.6">
      <c r="A434" s="29" t="s">
        <v>559</v>
      </c>
      <c r="B434" s="29" t="s">
        <v>560</v>
      </c>
      <c r="C434" s="5">
        <v>7</v>
      </c>
      <c r="D434" s="5" t="s">
        <v>658</v>
      </c>
      <c r="E434" s="5" t="s">
        <v>659</v>
      </c>
      <c r="F434" s="5" t="s">
        <v>660</v>
      </c>
      <c r="G434" s="4" t="s">
        <v>14780</v>
      </c>
      <c r="H434" s="4" t="s">
        <v>14779</v>
      </c>
      <c r="I434" s="29" t="s">
        <v>14961</v>
      </c>
      <c r="J434" s="29" t="s">
        <v>14962</v>
      </c>
      <c r="K434" s="27">
        <v>14</v>
      </c>
      <c r="L434" s="6" t="s">
        <v>895</v>
      </c>
      <c r="M434" s="5" t="s">
        <v>896</v>
      </c>
      <c r="N434" s="7">
        <v>9525.5</v>
      </c>
      <c r="O434" s="8">
        <v>9648.146484375</v>
      </c>
      <c r="P434" s="8">
        <v>11058.9326171875</v>
      </c>
      <c r="Q434" s="8">
        <v>8928.29296875</v>
      </c>
      <c r="R434" s="8">
        <v>10030.6103515625</v>
      </c>
      <c r="S434" s="8">
        <v>9646.6921755800249</v>
      </c>
      <c r="T434" s="11">
        <v>0.96441829204559326</v>
      </c>
      <c r="U434" s="11">
        <v>0.99798107147216797</v>
      </c>
      <c r="V434" s="28">
        <f t="shared" si="12"/>
        <v>9186.5664408802986</v>
      </c>
      <c r="W434" s="28">
        <f t="shared" si="13"/>
        <v>9506.268696308136</v>
      </c>
      <c r="X434" s="8">
        <v>10812.259765625</v>
      </c>
      <c r="Y434" s="8">
        <v>11309.141914414326</v>
      </c>
      <c r="Z434" s="8">
        <v>12133.202903594924</v>
      </c>
      <c r="AA434" s="8">
        <v>12133.202903594924</v>
      </c>
      <c r="AB434" s="7">
        <v>9662.6904270111081</v>
      </c>
      <c r="AC434" s="10">
        <v>1.0144024384033496</v>
      </c>
    </row>
    <row r="435" spans="1:29" x14ac:dyDescent="0.6">
      <c r="A435" s="29" t="s">
        <v>559</v>
      </c>
      <c r="B435" s="29" t="s">
        <v>560</v>
      </c>
      <c r="C435" s="5">
        <v>7</v>
      </c>
      <c r="D435" s="5" t="s">
        <v>658</v>
      </c>
      <c r="E435" s="5" t="s">
        <v>659</v>
      </c>
      <c r="F435" s="5" t="s">
        <v>660</v>
      </c>
      <c r="G435" s="4" t="s">
        <v>14780</v>
      </c>
      <c r="H435" s="4" t="s">
        <v>14779</v>
      </c>
      <c r="I435" s="29" t="s">
        <v>14961</v>
      </c>
      <c r="J435" s="29" t="s">
        <v>14962</v>
      </c>
      <c r="K435" s="27">
        <v>14</v>
      </c>
      <c r="L435" s="6" t="s">
        <v>897</v>
      </c>
      <c r="M435" s="5" t="s">
        <v>898</v>
      </c>
      <c r="N435" s="7">
        <v>8131.24951171875</v>
      </c>
      <c r="O435" s="8">
        <v>9111.09375</v>
      </c>
      <c r="P435" s="8">
        <v>9131.162109375</v>
      </c>
      <c r="Q435" s="8">
        <v>9256.5263671875</v>
      </c>
      <c r="R435" s="8">
        <v>9219.2890625</v>
      </c>
      <c r="S435" s="8">
        <v>9138.6822759015813</v>
      </c>
      <c r="T435" s="11">
        <v>0.96441829204559326</v>
      </c>
      <c r="U435" s="11">
        <v>0.99798107147216797</v>
      </c>
      <c r="V435" s="28">
        <f t="shared" si="12"/>
        <v>7841.925766288361</v>
      </c>
      <c r="W435" s="28">
        <f t="shared" si="13"/>
        <v>8114.8331001126207</v>
      </c>
      <c r="X435" s="8">
        <v>8805.2060546875</v>
      </c>
      <c r="Y435" s="8">
        <v>11762.691154519909</v>
      </c>
      <c r="Z435" s="8">
        <v>11426.552927277604</v>
      </c>
      <c r="AA435" s="8">
        <v>11426.552927277604</v>
      </c>
      <c r="AB435" s="7">
        <v>9099.9255894276303</v>
      </c>
      <c r="AC435" s="10">
        <v>1.1191300397697581</v>
      </c>
    </row>
    <row r="436" spans="1:29" x14ac:dyDescent="0.6">
      <c r="A436" s="29" t="s">
        <v>559</v>
      </c>
      <c r="B436" s="29" t="s">
        <v>560</v>
      </c>
      <c r="C436" s="5">
        <v>7</v>
      </c>
      <c r="D436" s="5" t="s">
        <v>658</v>
      </c>
      <c r="E436" s="5" t="s">
        <v>659</v>
      </c>
      <c r="F436" s="5" t="s">
        <v>660</v>
      </c>
      <c r="G436" s="4" t="s">
        <v>14780</v>
      </c>
      <c r="H436" s="4" t="s">
        <v>14779</v>
      </c>
      <c r="I436" s="29" t="s">
        <v>14965</v>
      </c>
      <c r="J436" s="29" t="s">
        <v>14966</v>
      </c>
      <c r="K436" s="27">
        <v>14</v>
      </c>
      <c r="L436" s="6" t="s">
        <v>899</v>
      </c>
      <c r="M436" s="5" t="s">
        <v>900</v>
      </c>
      <c r="N436" s="7">
        <v>4820.4169921875</v>
      </c>
      <c r="O436" s="8">
        <v>4884.841796875</v>
      </c>
      <c r="P436" s="8">
        <v>4511.11767578125</v>
      </c>
      <c r="Q436" s="8">
        <v>6448.5712890625</v>
      </c>
      <c r="R436" s="8">
        <v>7172.283203125</v>
      </c>
      <c r="S436" s="8">
        <v>5190.5015397875468</v>
      </c>
      <c r="T436" s="11">
        <v>0.96441829204559326</v>
      </c>
      <c r="U436" s="11">
        <v>0.99798107147216797</v>
      </c>
      <c r="V436" s="28">
        <f t="shared" si="12"/>
        <v>4648.8983225530246</v>
      </c>
      <c r="W436" s="28">
        <f t="shared" si="13"/>
        <v>4810.6849148059264</v>
      </c>
      <c r="X436" s="8">
        <v>5249.11474609375</v>
      </c>
      <c r="Y436" s="8">
        <v>14521.205981791158</v>
      </c>
      <c r="Z436" s="8">
        <v>7480.4498516711374</v>
      </c>
      <c r="AA436" s="8">
        <v>7480.4498516711374</v>
      </c>
      <c r="AB436" s="7">
        <v>5957.311663358344</v>
      </c>
      <c r="AC436" s="10">
        <v>1.2358498596726011</v>
      </c>
    </row>
    <row r="437" spans="1:29" x14ac:dyDescent="0.6">
      <c r="A437" s="29" t="s">
        <v>559</v>
      </c>
      <c r="B437" s="29" t="s">
        <v>560</v>
      </c>
      <c r="C437" s="5">
        <v>7</v>
      </c>
      <c r="D437" s="5" t="s">
        <v>658</v>
      </c>
      <c r="E437" s="5" t="s">
        <v>659</v>
      </c>
      <c r="F437" s="5" t="s">
        <v>660</v>
      </c>
      <c r="G437" s="4" t="s">
        <v>14780</v>
      </c>
      <c r="H437" s="4" t="s">
        <v>14779</v>
      </c>
      <c r="I437" s="29" t="s">
        <v>14967</v>
      </c>
      <c r="J437" s="29" t="s">
        <v>14968</v>
      </c>
      <c r="K437" s="27">
        <v>14</v>
      </c>
      <c r="L437" s="6" t="s">
        <v>901</v>
      </c>
      <c r="M437" s="5" t="s">
        <v>902</v>
      </c>
      <c r="N437" s="7">
        <v>16797.5</v>
      </c>
      <c r="O437" s="8">
        <v>18574.224609375</v>
      </c>
      <c r="P437" s="8">
        <v>18544.8046875</v>
      </c>
      <c r="Q437" s="8">
        <v>14198.6484375</v>
      </c>
      <c r="R437" s="8">
        <v>14305.8505859375</v>
      </c>
      <c r="S437" s="8">
        <v>17738.810058092953</v>
      </c>
      <c r="T437" s="11">
        <v>0.96441829204559326</v>
      </c>
      <c r="U437" s="11">
        <v>0.99798107147216797</v>
      </c>
      <c r="V437" s="28">
        <f t="shared" si="12"/>
        <v>16199.816260635853</v>
      </c>
      <c r="W437" s="28">
        <f t="shared" si="13"/>
        <v>16763.587048053741</v>
      </c>
      <c r="X437" s="8">
        <v>18480.4765625</v>
      </c>
      <c r="Y437" s="8">
        <v>18964.919319235942</v>
      </c>
      <c r="Z437" s="8">
        <v>21896.89631684951</v>
      </c>
      <c r="AA437" s="8">
        <v>21896.89631684951</v>
      </c>
      <c r="AB437" s="7">
        <v>17438.341063214812</v>
      </c>
      <c r="AC437" s="10">
        <v>1.0381509786107939</v>
      </c>
    </row>
    <row r="438" spans="1:29" x14ac:dyDescent="0.6">
      <c r="A438" s="29" t="s">
        <v>559</v>
      </c>
      <c r="B438" s="29" t="s">
        <v>560</v>
      </c>
      <c r="C438" s="5">
        <v>7</v>
      </c>
      <c r="D438" s="5" t="s">
        <v>658</v>
      </c>
      <c r="E438" s="5" t="s">
        <v>659</v>
      </c>
      <c r="F438" s="5" t="s">
        <v>660</v>
      </c>
      <c r="G438" s="4" t="s">
        <v>14780</v>
      </c>
      <c r="H438" s="4" t="s">
        <v>14779</v>
      </c>
      <c r="I438" s="29" t="s">
        <v>14959</v>
      </c>
      <c r="J438" s="29" t="s">
        <v>14960</v>
      </c>
      <c r="K438" s="27">
        <v>14</v>
      </c>
      <c r="L438" s="6" t="s">
        <v>903</v>
      </c>
      <c r="M438" s="5" t="s">
        <v>904</v>
      </c>
      <c r="N438" s="7">
        <v>5469</v>
      </c>
      <c r="O438" s="8">
        <v>5285.70263671875</v>
      </c>
      <c r="P438" s="8">
        <v>4145.1552734375</v>
      </c>
      <c r="Q438" s="8">
        <v>6049.6064453125</v>
      </c>
      <c r="R438" s="8">
        <v>7585.05126953125</v>
      </c>
      <c r="S438" s="8">
        <v>5422.8171870393744</v>
      </c>
      <c r="T438" s="11">
        <v>0.96441829204559326</v>
      </c>
      <c r="U438" s="11">
        <v>0.99798107147216797</v>
      </c>
      <c r="V438" s="28">
        <f t="shared" si="12"/>
        <v>5274.4036391973495</v>
      </c>
      <c r="W438" s="28">
        <f t="shared" si="13"/>
        <v>5457.9584798812866</v>
      </c>
      <c r="X438" s="8">
        <v>5411.70361328125</v>
      </c>
      <c r="Y438" s="8">
        <v>8689.1106962562644</v>
      </c>
      <c r="Z438" s="8">
        <v>7014.4198857371966</v>
      </c>
      <c r="AA438" s="8">
        <v>7014.4198857371966</v>
      </c>
      <c r="AB438" s="7">
        <v>5586.1727871432277</v>
      </c>
      <c r="AC438" s="10">
        <v>1.0214249016535433</v>
      </c>
    </row>
    <row r="439" spans="1:29" x14ac:dyDescent="0.6">
      <c r="A439" s="29" t="s">
        <v>559</v>
      </c>
      <c r="B439" s="29" t="s">
        <v>560</v>
      </c>
      <c r="C439" s="5">
        <v>7</v>
      </c>
      <c r="D439" s="5" t="s">
        <v>658</v>
      </c>
      <c r="E439" s="5" t="s">
        <v>659</v>
      </c>
      <c r="F439" s="5" t="s">
        <v>660</v>
      </c>
      <c r="G439" s="4" t="s">
        <v>14780</v>
      </c>
      <c r="H439" s="4" t="s">
        <v>14779</v>
      </c>
      <c r="I439" s="29" t="s">
        <v>14959</v>
      </c>
      <c r="J439" s="29" t="s">
        <v>14960</v>
      </c>
      <c r="K439" s="27">
        <v>14</v>
      </c>
      <c r="L439" s="6" t="s">
        <v>905</v>
      </c>
      <c r="M439" s="5" t="s">
        <v>906</v>
      </c>
      <c r="N439" s="7">
        <v>7781.4169921875</v>
      </c>
      <c r="O439" s="8">
        <v>8586.7138671875</v>
      </c>
      <c r="P439" s="8">
        <v>8306.29296875</v>
      </c>
      <c r="Q439" s="8">
        <v>9505.7734375</v>
      </c>
      <c r="R439" s="8">
        <v>12446.220703125</v>
      </c>
      <c r="S439" s="8">
        <v>8867.2440711335184</v>
      </c>
      <c r="T439" s="11">
        <v>0.96441829204559326</v>
      </c>
      <c r="U439" s="11">
        <v>0.99798107147216797</v>
      </c>
      <c r="V439" s="28">
        <f t="shared" si="12"/>
        <v>7504.5408853000263</v>
      </c>
      <c r="W439" s="28">
        <f t="shared" si="13"/>
        <v>7765.7068674350157</v>
      </c>
      <c r="X439" s="8">
        <v>8473.4765625</v>
      </c>
      <c r="Y439" s="8">
        <v>12146.068467288573</v>
      </c>
      <c r="Z439" s="8">
        <v>11167.020428400359</v>
      </c>
      <c r="AA439" s="8">
        <v>11167.020428400359</v>
      </c>
      <c r="AB439" s="7">
        <v>8893.2380220700925</v>
      </c>
      <c r="AC439" s="10">
        <v>1.1428815639874916</v>
      </c>
    </row>
    <row r="440" spans="1:29" x14ac:dyDescent="0.6">
      <c r="A440" s="29" t="s">
        <v>559</v>
      </c>
      <c r="B440" s="29" t="s">
        <v>560</v>
      </c>
      <c r="C440" s="5">
        <v>7</v>
      </c>
      <c r="D440" s="5" t="s">
        <v>658</v>
      </c>
      <c r="E440" s="5" t="s">
        <v>659</v>
      </c>
      <c r="F440" s="5" t="s">
        <v>660</v>
      </c>
      <c r="G440" s="4" t="s">
        <v>14780</v>
      </c>
      <c r="H440" s="4" t="s">
        <v>14779</v>
      </c>
      <c r="I440" s="29" t="s">
        <v>14963</v>
      </c>
      <c r="J440" s="29" t="s">
        <v>14964</v>
      </c>
      <c r="K440" s="27">
        <v>14</v>
      </c>
      <c r="L440" s="6" t="s">
        <v>907</v>
      </c>
      <c r="M440" s="5" t="s">
        <v>908</v>
      </c>
      <c r="N440" s="7">
        <v>14336.666015625</v>
      </c>
      <c r="O440" s="8">
        <v>15804.78125</v>
      </c>
      <c r="P440" s="8">
        <v>13157.9365234375</v>
      </c>
      <c r="Q440" s="8">
        <v>8448.9541015625</v>
      </c>
      <c r="R440" s="8">
        <v>8803.6318359375</v>
      </c>
      <c r="S440" s="8">
        <v>14241.032251103052</v>
      </c>
      <c r="T440" s="11">
        <v>0.96441829204559326</v>
      </c>
      <c r="U440" s="11">
        <v>0.99798107147216797</v>
      </c>
      <c r="V440" s="28">
        <f t="shared" si="12"/>
        <v>13826.542952417163</v>
      </c>
      <c r="W440" s="28">
        <f t="shared" si="13"/>
        <v>14307.721311612055</v>
      </c>
      <c r="X440" s="8">
        <v>14143.517578125</v>
      </c>
      <c r="Y440" s="8">
        <v>8998.990540729963</v>
      </c>
      <c r="Z440" s="8">
        <v>16725.09151272618</v>
      </c>
      <c r="AA440" s="8">
        <v>16725.09151272618</v>
      </c>
      <c r="AB440" s="7">
        <v>13319.597713396934</v>
      </c>
      <c r="AC440" s="10">
        <v>0.92905824121733738</v>
      </c>
    </row>
    <row r="441" spans="1:29" x14ac:dyDescent="0.6">
      <c r="A441" s="29" t="s">
        <v>559</v>
      </c>
      <c r="B441" s="29" t="s">
        <v>560</v>
      </c>
      <c r="C441" s="5">
        <v>7</v>
      </c>
      <c r="D441" s="5" t="s">
        <v>658</v>
      </c>
      <c r="E441" s="5" t="s">
        <v>659</v>
      </c>
      <c r="F441" s="5" t="s">
        <v>660</v>
      </c>
      <c r="G441" s="4" t="s">
        <v>14780</v>
      </c>
      <c r="H441" s="4" t="s">
        <v>14779</v>
      </c>
      <c r="I441" s="29" t="s">
        <v>14967</v>
      </c>
      <c r="J441" s="29" t="s">
        <v>14968</v>
      </c>
      <c r="K441" s="27">
        <v>14</v>
      </c>
      <c r="L441" s="6" t="s">
        <v>909</v>
      </c>
      <c r="M441" s="5" t="s">
        <v>910</v>
      </c>
      <c r="N441" s="7">
        <v>9372.8330078125</v>
      </c>
      <c r="O441" s="8">
        <v>12015.90234375</v>
      </c>
      <c r="P441" s="8">
        <v>12162.8701171875</v>
      </c>
      <c r="Q441" s="8">
        <v>8571.0908203125</v>
      </c>
      <c r="R441" s="8">
        <v>7789.80859375</v>
      </c>
      <c r="S441" s="8">
        <v>11333.042648549734</v>
      </c>
      <c r="T441" s="11">
        <v>0.96441829204559326</v>
      </c>
      <c r="U441" s="11">
        <v>0.99798107147216797</v>
      </c>
      <c r="V441" s="28">
        <f t="shared" si="12"/>
        <v>9039.3316010230919</v>
      </c>
      <c r="W441" s="28">
        <f t="shared" si="13"/>
        <v>9353.9099278664216</v>
      </c>
      <c r="X441" s="8">
        <v>11339.30078125</v>
      </c>
      <c r="Y441" s="8">
        <v>11353.948225871061</v>
      </c>
      <c r="Z441" s="8">
        <v>13832.884783482499</v>
      </c>
      <c r="AA441" s="8">
        <v>13832.884783482499</v>
      </c>
      <c r="AB441" s="7">
        <v>11016.290128610743</v>
      </c>
      <c r="AC441" s="10">
        <v>1.175342622601766</v>
      </c>
    </row>
    <row r="442" spans="1:29" x14ac:dyDescent="0.6">
      <c r="A442" s="29" t="s">
        <v>559</v>
      </c>
      <c r="B442" s="29" t="s">
        <v>560</v>
      </c>
      <c r="C442" s="5">
        <v>7</v>
      </c>
      <c r="D442" s="5" t="s">
        <v>658</v>
      </c>
      <c r="E442" s="5" t="s">
        <v>659</v>
      </c>
      <c r="F442" s="5" t="s">
        <v>660</v>
      </c>
      <c r="G442" s="4" t="s">
        <v>14780</v>
      </c>
      <c r="H442" s="4" t="s">
        <v>14779</v>
      </c>
      <c r="I442" s="29" t="s">
        <v>14961</v>
      </c>
      <c r="J442" s="29" t="s">
        <v>14962</v>
      </c>
      <c r="K442" s="27">
        <v>14</v>
      </c>
      <c r="L442" s="6" t="s">
        <v>911</v>
      </c>
      <c r="M442" s="5" t="s">
        <v>912</v>
      </c>
      <c r="N442" s="7">
        <v>4567.25</v>
      </c>
      <c r="O442" s="8">
        <v>4975.90380859375</v>
      </c>
      <c r="P442" s="8">
        <v>4836.0439453125</v>
      </c>
      <c r="Q442" s="8">
        <v>7006.41748046875</v>
      </c>
      <c r="R442" s="8">
        <v>5334.751953125</v>
      </c>
      <c r="S442" s="8">
        <v>5286.1668108092681</v>
      </c>
      <c r="T442" s="11">
        <v>0.96441829204559326</v>
      </c>
      <c r="U442" s="11">
        <v>0.99798107147216797</v>
      </c>
      <c r="V442" s="28">
        <f t="shared" si="12"/>
        <v>4404.7394443452358</v>
      </c>
      <c r="W442" s="28">
        <f t="shared" si="13"/>
        <v>4558.0290486812592</v>
      </c>
      <c r="X442" s="8">
        <v>5214.96875</v>
      </c>
      <c r="Y442" s="8">
        <v>8732.2461821396701</v>
      </c>
      <c r="Z442" s="8">
        <v>6861.4274852297513</v>
      </c>
      <c r="AA442" s="8">
        <v>6861.4274852297513</v>
      </c>
      <c r="AB442" s="7">
        <v>5464.3320649913931</v>
      </c>
      <c r="AC442" s="10">
        <v>1.1964162384348116</v>
      </c>
    </row>
    <row r="443" spans="1:29" x14ac:dyDescent="0.6">
      <c r="A443" s="29" t="s">
        <v>559</v>
      </c>
      <c r="B443" s="29" t="s">
        <v>560</v>
      </c>
      <c r="C443" s="5">
        <v>7</v>
      </c>
      <c r="D443" s="5" t="s">
        <v>658</v>
      </c>
      <c r="E443" s="5" t="s">
        <v>659</v>
      </c>
      <c r="F443" s="5" t="s">
        <v>660</v>
      </c>
      <c r="G443" s="4" t="s">
        <v>14780</v>
      </c>
      <c r="H443" s="4" t="s">
        <v>14779</v>
      </c>
      <c r="I443" s="29" t="s">
        <v>14967</v>
      </c>
      <c r="J443" s="29" t="s">
        <v>14968</v>
      </c>
      <c r="K443" s="27">
        <v>14</v>
      </c>
      <c r="L443" s="6" t="s">
        <v>913</v>
      </c>
      <c r="M443" s="5" t="s">
        <v>914</v>
      </c>
      <c r="N443" s="7">
        <v>4309.33349609375</v>
      </c>
      <c r="O443" s="8">
        <v>4465.97021484375</v>
      </c>
      <c r="P443" s="8">
        <v>4007.02294921875</v>
      </c>
      <c r="Q443" s="8">
        <v>4318.52490234375</v>
      </c>
      <c r="R443" s="8">
        <v>4195.27685546875</v>
      </c>
      <c r="S443" s="8">
        <v>4403.161179686289</v>
      </c>
      <c r="T443" s="11">
        <v>0.96441829204559326</v>
      </c>
      <c r="U443" s="11">
        <v>0.99798107147216797</v>
      </c>
      <c r="V443" s="28">
        <f t="shared" si="12"/>
        <v>4156.0000501575996</v>
      </c>
      <c r="W443" s="28">
        <f t="shared" si="13"/>
        <v>4300.6332597625442</v>
      </c>
      <c r="X443" s="8">
        <v>4348.42333984375</v>
      </c>
      <c r="Y443" s="8">
        <v>5479.453579467021</v>
      </c>
      <c r="Z443" s="8">
        <v>5496.9741754994766</v>
      </c>
      <c r="AA443" s="8">
        <v>5496.9741754994766</v>
      </c>
      <c r="AB443" s="7">
        <v>4377.7030817961977</v>
      </c>
      <c r="AC443" s="10">
        <v>1.0158654663799918</v>
      </c>
    </row>
    <row r="444" spans="1:29" x14ac:dyDescent="0.6">
      <c r="A444" s="29" t="s">
        <v>559</v>
      </c>
      <c r="B444" s="29" t="s">
        <v>560</v>
      </c>
      <c r="C444" s="5">
        <v>7</v>
      </c>
      <c r="D444" s="5" t="s">
        <v>658</v>
      </c>
      <c r="E444" s="5" t="s">
        <v>659</v>
      </c>
      <c r="F444" s="5" t="s">
        <v>660</v>
      </c>
      <c r="G444" s="4" t="s">
        <v>14780</v>
      </c>
      <c r="H444" s="4" t="s">
        <v>14779</v>
      </c>
      <c r="I444" s="29" t="s">
        <v>14963</v>
      </c>
      <c r="J444" s="29" t="s">
        <v>14964</v>
      </c>
      <c r="K444" s="27">
        <v>14</v>
      </c>
      <c r="L444" s="6" t="s">
        <v>915</v>
      </c>
      <c r="M444" s="5" t="s">
        <v>916</v>
      </c>
      <c r="N444" s="7">
        <v>7805.916015625</v>
      </c>
      <c r="O444" s="8">
        <v>8770.1796875</v>
      </c>
      <c r="P444" s="8">
        <v>8649.43359375</v>
      </c>
      <c r="Q444" s="8">
        <v>9108.20703125</v>
      </c>
      <c r="R444" s="8">
        <v>8729.20703125</v>
      </c>
      <c r="S444" s="8">
        <v>8811.3834836652695</v>
      </c>
      <c r="T444" s="11">
        <v>0.96441829204559326</v>
      </c>
      <c r="U444" s="11">
        <v>0.99798107147216797</v>
      </c>
      <c r="V444" s="28">
        <f t="shared" si="12"/>
        <v>7528.168191640405</v>
      </c>
      <c r="W444" s="28">
        <f t="shared" si="13"/>
        <v>7790.1564290951937</v>
      </c>
      <c r="X444" s="8">
        <v>9085.4833984375</v>
      </c>
      <c r="Y444" s="8">
        <v>11491.393878580689</v>
      </c>
      <c r="Z444" s="8">
        <v>11116.703227710272</v>
      </c>
      <c r="AA444" s="8">
        <v>11116.703227710272</v>
      </c>
      <c r="AB444" s="7">
        <v>8853.1662011926855</v>
      </c>
      <c r="AC444" s="10">
        <v>1.1341610880095838</v>
      </c>
    </row>
    <row r="445" spans="1:29" x14ac:dyDescent="0.6">
      <c r="A445" s="29" t="s">
        <v>559</v>
      </c>
      <c r="B445" s="29" t="s">
        <v>560</v>
      </c>
      <c r="C445" s="5">
        <v>7</v>
      </c>
      <c r="D445" s="5" t="s">
        <v>658</v>
      </c>
      <c r="E445" s="5" t="s">
        <v>659</v>
      </c>
      <c r="F445" s="5" t="s">
        <v>660</v>
      </c>
      <c r="G445" s="4" t="s">
        <v>14780</v>
      </c>
      <c r="H445" s="4" t="s">
        <v>14779</v>
      </c>
      <c r="I445" s="29" t="s">
        <v>14959</v>
      </c>
      <c r="J445" s="29" t="s">
        <v>14960</v>
      </c>
      <c r="K445" s="27">
        <v>14</v>
      </c>
      <c r="L445" s="6" t="s">
        <v>917</v>
      </c>
      <c r="M445" s="5" t="s">
        <v>918</v>
      </c>
      <c r="N445" s="7">
        <v>10279.9169921875</v>
      </c>
      <c r="O445" s="8">
        <v>8976.875</v>
      </c>
      <c r="P445" s="8">
        <v>8959.669921875</v>
      </c>
      <c r="Q445" s="8">
        <v>11898.14453125</v>
      </c>
      <c r="R445" s="8">
        <v>15986.6806640625</v>
      </c>
      <c r="S445" s="8">
        <v>9705.5733962629783</v>
      </c>
      <c r="T445" s="11">
        <v>0.96441829204559326</v>
      </c>
      <c r="U445" s="11">
        <v>0.99798107147216797</v>
      </c>
      <c r="V445" s="28">
        <f t="shared" si="12"/>
        <v>9914.139987975941</v>
      </c>
      <c r="W445" s="28">
        <f t="shared" si="13"/>
        <v>10259.162574508227</v>
      </c>
      <c r="X445" s="8">
        <v>10413.3212890625</v>
      </c>
      <c r="Y445" s="8">
        <v>15316.05106968962</v>
      </c>
      <c r="Z445" s="8">
        <v>12624.498825862127</v>
      </c>
      <c r="AA445" s="8">
        <v>12624.498825862127</v>
      </c>
      <c r="AB445" s="7">
        <v>10053.950710271874</v>
      </c>
      <c r="AC445" s="10">
        <v>0.97801866667918091</v>
      </c>
    </row>
    <row r="446" spans="1:29" x14ac:dyDescent="0.6">
      <c r="A446" s="29" t="s">
        <v>559</v>
      </c>
      <c r="B446" s="29" t="s">
        <v>560</v>
      </c>
      <c r="C446" s="5">
        <v>7</v>
      </c>
      <c r="D446" s="5" t="s">
        <v>658</v>
      </c>
      <c r="E446" s="5" t="s">
        <v>659</v>
      </c>
      <c r="F446" s="5" t="s">
        <v>660</v>
      </c>
      <c r="G446" s="4" t="s">
        <v>14780</v>
      </c>
      <c r="H446" s="4" t="s">
        <v>14779</v>
      </c>
      <c r="I446" s="29" t="s">
        <v>14963</v>
      </c>
      <c r="J446" s="29" t="s">
        <v>14964</v>
      </c>
      <c r="K446" s="27">
        <v>14</v>
      </c>
      <c r="L446" s="6" t="s">
        <v>919</v>
      </c>
      <c r="M446" s="5" t="s">
        <v>920</v>
      </c>
      <c r="N446" s="7">
        <v>4570.666015625</v>
      </c>
      <c r="O446" s="8">
        <v>4589.5947265625</v>
      </c>
      <c r="P446" s="8">
        <v>4318.53662109375</v>
      </c>
      <c r="Q446" s="8">
        <v>4482.3701171875</v>
      </c>
      <c r="R446" s="8">
        <v>5935.5693359375</v>
      </c>
      <c r="S446" s="8">
        <v>4612.2155375062994</v>
      </c>
      <c r="T446" s="11">
        <v>0.96441829204559326</v>
      </c>
      <c r="U446" s="11">
        <v>0.99798107147216797</v>
      </c>
      <c r="V446" s="28">
        <f t="shared" si="12"/>
        <v>4408.0339122998994</v>
      </c>
      <c r="W446" s="28">
        <f t="shared" si="13"/>
        <v>4561.4381676148623</v>
      </c>
      <c r="X446" s="8">
        <v>4944.82763671875</v>
      </c>
      <c r="Y446" s="8">
        <v>5714.5297935200424</v>
      </c>
      <c r="Z446" s="8">
        <v>5807.9863938758845</v>
      </c>
      <c r="AA446" s="8">
        <v>5807.9863938758845</v>
      </c>
      <c r="AB446" s="7">
        <v>4625.3882815795787</v>
      </c>
      <c r="AC446" s="10">
        <v>1.0119724927980973</v>
      </c>
    </row>
    <row r="447" spans="1:29" x14ac:dyDescent="0.6">
      <c r="A447" s="29" t="s">
        <v>559</v>
      </c>
      <c r="B447" s="29" t="s">
        <v>560</v>
      </c>
      <c r="C447" s="5">
        <v>7</v>
      </c>
      <c r="D447" s="5" t="s">
        <v>658</v>
      </c>
      <c r="E447" s="5" t="s">
        <v>659</v>
      </c>
      <c r="F447" s="5" t="s">
        <v>660</v>
      </c>
      <c r="G447" s="4" t="s">
        <v>14780</v>
      </c>
      <c r="H447" s="4" t="s">
        <v>14779</v>
      </c>
      <c r="I447" s="29" t="s">
        <v>14823</v>
      </c>
      <c r="J447" s="29" t="s">
        <v>14823</v>
      </c>
      <c r="K447" s="27">
        <v>14</v>
      </c>
      <c r="L447" s="6" t="s">
        <v>921</v>
      </c>
      <c r="M447" s="5" t="s">
        <v>922</v>
      </c>
      <c r="N447" s="7">
        <v>4205.75</v>
      </c>
      <c r="O447" s="8">
        <v>3105.477294921875</v>
      </c>
      <c r="P447" s="8">
        <v>2467.50537109375</v>
      </c>
      <c r="Q447" s="8">
        <v>4187.34716796875</v>
      </c>
      <c r="R447" s="8">
        <v>9434.3359375</v>
      </c>
      <c r="S447" s="8">
        <v>3490.3477066689593</v>
      </c>
      <c r="T447" s="11">
        <v>0.96441829204559326</v>
      </c>
      <c r="U447" s="11">
        <v>0.99798107147216797</v>
      </c>
      <c r="V447" s="28">
        <f t="shared" si="12"/>
        <v>4056.1022317707539</v>
      </c>
      <c r="W447" s="28">
        <f t="shared" si="13"/>
        <v>4197.2588913440704</v>
      </c>
      <c r="X447" s="8">
        <v>3438.442138671875</v>
      </c>
      <c r="Y447" s="8">
        <v>6632.0290808494965</v>
      </c>
      <c r="Z447" s="8">
        <v>4635.5072281166695</v>
      </c>
      <c r="AA447" s="8">
        <v>4635.5072281166695</v>
      </c>
      <c r="AB447" s="7">
        <v>3691.6444629960451</v>
      </c>
      <c r="AC447" s="10">
        <v>0.87776127040267371</v>
      </c>
    </row>
    <row r="448" spans="1:29" x14ac:dyDescent="0.6">
      <c r="A448" s="29" t="s">
        <v>559</v>
      </c>
      <c r="B448" s="29" t="s">
        <v>560</v>
      </c>
      <c r="C448" s="5">
        <v>7</v>
      </c>
      <c r="D448" s="5" t="s">
        <v>658</v>
      </c>
      <c r="E448" s="5" t="s">
        <v>659</v>
      </c>
      <c r="F448" s="5" t="s">
        <v>660</v>
      </c>
      <c r="G448" s="4" t="s">
        <v>14780</v>
      </c>
      <c r="H448" s="4" t="s">
        <v>14779</v>
      </c>
      <c r="I448" s="29" t="s">
        <v>14965</v>
      </c>
      <c r="J448" s="29" t="s">
        <v>14966</v>
      </c>
      <c r="K448" s="27">
        <v>14</v>
      </c>
      <c r="L448" s="6" t="s">
        <v>923</v>
      </c>
      <c r="M448" s="5" t="s">
        <v>924</v>
      </c>
      <c r="N448" s="7">
        <v>5901.9169921875</v>
      </c>
      <c r="O448" s="8">
        <v>6656.50439453125</v>
      </c>
      <c r="P448" s="8">
        <v>6167.49755859375</v>
      </c>
      <c r="Q448" s="8">
        <v>5192.02685546875</v>
      </c>
      <c r="R448" s="8">
        <v>6478.34326171875</v>
      </c>
      <c r="S448" s="8">
        <v>6398.2578802172202</v>
      </c>
      <c r="T448" s="11">
        <v>0.96441829204559326</v>
      </c>
      <c r="U448" s="11">
        <v>0.99798107147216797</v>
      </c>
      <c r="V448" s="28">
        <f t="shared" si="12"/>
        <v>5691.9167054003337</v>
      </c>
      <c r="W448" s="28">
        <f t="shared" si="13"/>
        <v>5890.001443603076</v>
      </c>
      <c r="X448" s="8">
        <v>6293.1787109375</v>
      </c>
      <c r="Y448" s="8">
        <v>9236.0225142666604</v>
      </c>
      <c r="Z448" s="8">
        <v>8139.6458001852161</v>
      </c>
      <c r="AA448" s="8">
        <v>8139.6458001852161</v>
      </c>
      <c r="AB448" s="7">
        <v>6482.2848655574317</v>
      </c>
      <c r="AC448" s="10">
        <v>1.0983354855953036</v>
      </c>
    </row>
    <row r="449" spans="1:29" x14ac:dyDescent="0.6">
      <c r="A449" s="29" t="s">
        <v>559</v>
      </c>
      <c r="B449" s="29" t="s">
        <v>560</v>
      </c>
      <c r="C449" s="5">
        <v>7</v>
      </c>
      <c r="D449" s="5" t="s">
        <v>658</v>
      </c>
      <c r="E449" s="5" t="s">
        <v>659</v>
      </c>
      <c r="F449" s="5" t="s">
        <v>660</v>
      </c>
      <c r="G449" s="4" t="s">
        <v>14780</v>
      </c>
      <c r="H449" s="4" t="s">
        <v>14779</v>
      </c>
      <c r="I449" s="29" t="s">
        <v>14961</v>
      </c>
      <c r="J449" s="29" t="s">
        <v>14962</v>
      </c>
      <c r="K449" s="27">
        <v>14</v>
      </c>
      <c r="L449" s="6" t="s">
        <v>925</v>
      </c>
      <c r="M449" s="5" t="s">
        <v>926</v>
      </c>
      <c r="N449" s="7">
        <v>5307.58251953125</v>
      </c>
      <c r="O449" s="8">
        <v>5310.3994140625</v>
      </c>
      <c r="P449" s="8">
        <v>4800.8330078125</v>
      </c>
      <c r="Q449" s="8">
        <v>5455.8671875</v>
      </c>
      <c r="R449" s="8">
        <v>7274.64794921875</v>
      </c>
      <c r="S449" s="8">
        <v>5381.3477065830648</v>
      </c>
      <c r="T449" s="11">
        <v>0.96441829204559326</v>
      </c>
      <c r="U449" s="11">
        <v>0.99798107147216797</v>
      </c>
      <c r="V449" s="28">
        <f t="shared" si="12"/>
        <v>5118.7296683773748</v>
      </c>
      <c r="W449" s="28">
        <f t="shared" si="13"/>
        <v>5296.8668897687458</v>
      </c>
      <c r="X449" s="8">
        <v>5404.2021484375</v>
      </c>
      <c r="Y449" s="8">
        <v>9995.7955468753134</v>
      </c>
      <c r="Z449" s="8">
        <v>7132.952305108829</v>
      </c>
      <c r="AA449" s="8">
        <v>7132.952305108829</v>
      </c>
      <c r="AB449" s="7">
        <v>5680.570126662984</v>
      </c>
      <c r="AC449" s="10">
        <v>1.0702744810390015</v>
      </c>
    </row>
    <row r="450" spans="1:29" x14ac:dyDescent="0.6">
      <c r="A450" s="29" t="s">
        <v>559</v>
      </c>
      <c r="B450" s="29" t="s">
        <v>560</v>
      </c>
      <c r="C450" s="5">
        <v>7</v>
      </c>
      <c r="D450" s="5" t="s">
        <v>658</v>
      </c>
      <c r="E450" s="5" t="s">
        <v>659</v>
      </c>
      <c r="F450" s="5" t="s">
        <v>660</v>
      </c>
      <c r="G450" s="4" t="s">
        <v>14780</v>
      </c>
      <c r="H450" s="4" t="s">
        <v>14779</v>
      </c>
      <c r="I450" s="29" t="s">
        <v>14959</v>
      </c>
      <c r="J450" s="29" t="s">
        <v>14960</v>
      </c>
      <c r="K450" s="27">
        <v>14</v>
      </c>
      <c r="L450" s="6" t="s">
        <v>927</v>
      </c>
      <c r="M450" s="5" t="s">
        <v>928</v>
      </c>
      <c r="N450" s="7">
        <v>2122.083251953125</v>
      </c>
      <c r="O450" s="8">
        <v>2304.87109375</v>
      </c>
      <c r="P450" s="8">
        <v>2177.182373046875</v>
      </c>
      <c r="Q450" s="8">
        <v>2889.150146484375</v>
      </c>
      <c r="R450" s="8">
        <v>2740.72265625</v>
      </c>
      <c r="S450" s="8">
        <v>2402.3966134726688</v>
      </c>
      <c r="T450" s="11">
        <v>0.96441829204559326</v>
      </c>
      <c r="U450" s="11">
        <v>0.99798107147216797</v>
      </c>
      <c r="V450" s="28">
        <f t="shared" ref="V450:V513" si="14">$N450*T450</f>
        <v>2046.5759054271912</v>
      </c>
      <c r="W450" s="28">
        <f t="shared" ref="W450:W513" si="15">$N450*U450</f>
        <v>2117.7989175373223</v>
      </c>
      <c r="X450" s="8">
        <v>2448.978515625</v>
      </c>
      <c r="Y450" s="8">
        <v>5045.1414157265854</v>
      </c>
      <c r="Z450" s="8">
        <v>3260.4260200676304</v>
      </c>
      <c r="AA450" s="8">
        <v>3260.4260200676304</v>
      </c>
      <c r="AB450" s="7">
        <v>2596.5515900794021</v>
      </c>
      <c r="AC450" s="10">
        <v>1.2235861093996125</v>
      </c>
    </row>
    <row r="451" spans="1:29" x14ac:dyDescent="0.6">
      <c r="A451" s="29" t="s">
        <v>559</v>
      </c>
      <c r="B451" s="29" t="s">
        <v>560</v>
      </c>
      <c r="C451" s="5">
        <v>7</v>
      </c>
      <c r="D451" s="5" t="s">
        <v>658</v>
      </c>
      <c r="E451" s="5" t="s">
        <v>659</v>
      </c>
      <c r="F451" s="5" t="s">
        <v>660</v>
      </c>
      <c r="G451" s="4" t="s">
        <v>14780</v>
      </c>
      <c r="H451" s="4" t="s">
        <v>14779</v>
      </c>
      <c r="I451" s="29" t="s">
        <v>14963</v>
      </c>
      <c r="J451" s="29" t="s">
        <v>14964</v>
      </c>
      <c r="K451" s="27">
        <v>14</v>
      </c>
      <c r="L451" s="6" t="s">
        <v>929</v>
      </c>
      <c r="M451" s="5" t="s">
        <v>930</v>
      </c>
      <c r="N451" s="7">
        <v>2515.91650390625</v>
      </c>
      <c r="O451" s="8">
        <v>2190.69482421875</v>
      </c>
      <c r="P451" s="8">
        <v>1739.0067138671875</v>
      </c>
      <c r="Q451" s="8">
        <v>1673.421142578125</v>
      </c>
      <c r="R451" s="8">
        <v>3013.121826171875</v>
      </c>
      <c r="S451" s="8">
        <v>2118.4707946914514</v>
      </c>
      <c r="T451" s="11">
        <v>0.96441829204559326</v>
      </c>
      <c r="U451" s="11">
        <v>0.99798107147216797</v>
      </c>
      <c r="V451" s="28">
        <f t="shared" si="14"/>
        <v>2426.3958976265858</v>
      </c>
      <c r="W451" s="28">
        <f t="shared" si="15"/>
        <v>2510.8370483028702</v>
      </c>
      <c r="X451" s="8">
        <v>2243.59716796875</v>
      </c>
      <c r="Y451" s="8">
        <v>3666.9436745558114</v>
      </c>
      <c r="Z451" s="8">
        <v>2791.1180125525684</v>
      </c>
      <c r="AA451" s="8">
        <v>2791.1180125525684</v>
      </c>
      <c r="AB451" s="7">
        <v>2222.802133520669</v>
      </c>
      <c r="AC451" s="10">
        <v>0.88349598648027983</v>
      </c>
    </row>
    <row r="452" spans="1:29" x14ac:dyDescent="0.6">
      <c r="A452" s="29" t="s">
        <v>559</v>
      </c>
      <c r="B452" s="29" t="s">
        <v>560</v>
      </c>
      <c r="C452" s="5">
        <v>7</v>
      </c>
      <c r="D452" s="5" t="s">
        <v>658</v>
      </c>
      <c r="E452" s="5" t="s">
        <v>659</v>
      </c>
      <c r="F452" s="5" t="s">
        <v>660</v>
      </c>
      <c r="G452" s="4" t="s">
        <v>14780</v>
      </c>
      <c r="H452" s="4" t="s">
        <v>14779</v>
      </c>
      <c r="I452" s="29" t="s">
        <v>14961</v>
      </c>
      <c r="J452" s="29" t="s">
        <v>14962</v>
      </c>
      <c r="K452" s="27">
        <v>14</v>
      </c>
      <c r="L452" s="6" t="s">
        <v>931</v>
      </c>
      <c r="M452" s="5" t="s">
        <v>932</v>
      </c>
      <c r="N452" s="7">
        <v>4456.25</v>
      </c>
      <c r="O452" s="8">
        <v>3895.48095703125</v>
      </c>
      <c r="P452" s="8">
        <v>3415.410888671875</v>
      </c>
      <c r="Q452" s="8">
        <v>4696.61279296875</v>
      </c>
      <c r="R452" s="8">
        <v>7390.99658203125</v>
      </c>
      <c r="S452" s="8">
        <v>4130.3696706166847</v>
      </c>
      <c r="T452" s="11">
        <v>0.96441829204559326</v>
      </c>
      <c r="U452" s="11">
        <v>0.99798107147216797</v>
      </c>
      <c r="V452" s="28">
        <f t="shared" si="14"/>
        <v>4297.689013928175</v>
      </c>
      <c r="W452" s="28">
        <f t="shared" si="15"/>
        <v>4447.2531497478485</v>
      </c>
      <c r="X452" s="8">
        <v>4304.70849609375</v>
      </c>
      <c r="Y452" s="8">
        <v>9326.2465279841817</v>
      </c>
      <c r="Z452" s="8">
        <v>5697.9822042916594</v>
      </c>
      <c r="AA452" s="8">
        <v>5697.9822042916594</v>
      </c>
      <c r="AB452" s="7">
        <v>4537.7826890520137</v>
      </c>
      <c r="AC452" s="10">
        <v>1.0182962556077451</v>
      </c>
    </row>
    <row r="453" spans="1:29" x14ac:dyDescent="0.6">
      <c r="A453" s="29" t="s">
        <v>559</v>
      </c>
      <c r="B453" s="29" t="s">
        <v>560</v>
      </c>
      <c r="C453" s="5">
        <v>7</v>
      </c>
      <c r="D453" s="5" t="s">
        <v>658</v>
      </c>
      <c r="E453" s="5" t="s">
        <v>659</v>
      </c>
      <c r="F453" s="5" t="s">
        <v>660</v>
      </c>
      <c r="G453" s="4" t="s">
        <v>14780</v>
      </c>
      <c r="H453" s="4" t="s">
        <v>14779</v>
      </c>
      <c r="I453" s="29" t="s">
        <v>14963</v>
      </c>
      <c r="J453" s="29" t="s">
        <v>14964</v>
      </c>
      <c r="K453" s="27">
        <v>14</v>
      </c>
      <c r="L453" s="6" t="s">
        <v>933</v>
      </c>
      <c r="M453" s="5" t="s">
        <v>934</v>
      </c>
      <c r="N453" s="7">
        <v>3263.5</v>
      </c>
      <c r="O453" s="8">
        <v>3125.997802734375</v>
      </c>
      <c r="P453" s="8">
        <v>2355.740966796875</v>
      </c>
      <c r="Q453" s="8">
        <v>2924.855224609375</v>
      </c>
      <c r="R453" s="8">
        <v>3790.185791015625</v>
      </c>
      <c r="S453" s="8">
        <v>3074.1228154022447</v>
      </c>
      <c r="T453" s="11">
        <v>0.96441829204559326</v>
      </c>
      <c r="U453" s="11">
        <v>0.99798107147216797</v>
      </c>
      <c r="V453" s="28">
        <f t="shared" si="14"/>
        <v>3147.3790960907936</v>
      </c>
      <c r="W453" s="28">
        <f t="shared" si="15"/>
        <v>3256.9112267494202</v>
      </c>
      <c r="X453" s="8">
        <v>3147.291015625</v>
      </c>
      <c r="Y453" s="8">
        <v>4796.0198358392681</v>
      </c>
      <c r="Z453" s="8">
        <v>3971.3700129057579</v>
      </c>
      <c r="AA453" s="8">
        <v>3971.3700129057579</v>
      </c>
      <c r="AB453" s="7">
        <v>3162.7361143407279</v>
      </c>
      <c r="AC453" s="10">
        <v>0.96912398171923642</v>
      </c>
    </row>
    <row r="454" spans="1:29" x14ac:dyDescent="0.6">
      <c r="A454" s="29" t="s">
        <v>559</v>
      </c>
      <c r="B454" s="29" t="s">
        <v>560</v>
      </c>
      <c r="C454" s="5">
        <v>7</v>
      </c>
      <c r="D454" s="5" t="s">
        <v>658</v>
      </c>
      <c r="E454" s="5" t="s">
        <v>659</v>
      </c>
      <c r="F454" s="5" t="s">
        <v>660</v>
      </c>
      <c r="G454" s="4" t="s">
        <v>14780</v>
      </c>
      <c r="H454" s="4" t="s">
        <v>14779</v>
      </c>
      <c r="I454" s="29" t="s">
        <v>14961</v>
      </c>
      <c r="J454" s="29" t="s">
        <v>14962</v>
      </c>
      <c r="K454" s="27">
        <v>14</v>
      </c>
      <c r="L454" s="6" t="s">
        <v>935</v>
      </c>
      <c r="M454" s="5" t="s">
        <v>936</v>
      </c>
      <c r="N454" s="7">
        <v>3314.41650390625</v>
      </c>
      <c r="O454" s="8">
        <v>3222.911865234375</v>
      </c>
      <c r="P454" s="8">
        <v>2971.96142578125</v>
      </c>
      <c r="Q454" s="8">
        <v>2826.358642578125</v>
      </c>
      <c r="R454" s="8">
        <v>3591.941162109375</v>
      </c>
      <c r="S454" s="8">
        <v>3162.7646133213138</v>
      </c>
      <c r="T454" s="11">
        <v>0.96441829204559326</v>
      </c>
      <c r="U454" s="11">
        <v>0.99798107147216797</v>
      </c>
      <c r="V454" s="28">
        <f t="shared" si="14"/>
        <v>3196.483903824992</v>
      </c>
      <c r="W454" s="28">
        <f t="shared" si="15"/>
        <v>3307.7249338733964</v>
      </c>
      <c r="X454" s="8">
        <v>3285.00634765625</v>
      </c>
      <c r="Y454" s="8">
        <v>4246.3567274666093</v>
      </c>
      <c r="Z454" s="8">
        <v>4008.3273922506469</v>
      </c>
      <c r="AA454" s="8">
        <v>4008.3273922506469</v>
      </c>
      <c r="AB454" s="7">
        <v>3192.1683853116083</v>
      </c>
      <c r="AC454" s="10">
        <v>0.96311624732420786</v>
      </c>
    </row>
    <row r="455" spans="1:29" x14ac:dyDescent="0.6">
      <c r="A455" s="29" t="s">
        <v>559</v>
      </c>
      <c r="B455" s="29" t="s">
        <v>560</v>
      </c>
      <c r="C455" s="5">
        <v>7</v>
      </c>
      <c r="D455" s="5" t="s">
        <v>658</v>
      </c>
      <c r="E455" s="5" t="s">
        <v>659</v>
      </c>
      <c r="F455" s="5" t="s">
        <v>660</v>
      </c>
      <c r="G455" s="4" t="s">
        <v>14780</v>
      </c>
      <c r="H455" s="4" t="s">
        <v>14779</v>
      </c>
      <c r="I455" s="29" t="s">
        <v>14959</v>
      </c>
      <c r="J455" s="29" t="s">
        <v>14960</v>
      </c>
      <c r="K455" s="27">
        <v>14</v>
      </c>
      <c r="L455" s="6" t="s">
        <v>937</v>
      </c>
      <c r="M455" s="5" t="s">
        <v>938</v>
      </c>
      <c r="N455" s="7">
        <v>2916.4169921875</v>
      </c>
      <c r="O455" s="8">
        <v>3163.117431640625</v>
      </c>
      <c r="P455" s="8">
        <v>2666.719970703125</v>
      </c>
      <c r="Q455" s="8">
        <v>4354.3974609375</v>
      </c>
      <c r="R455" s="8">
        <v>4140.37646484375</v>
      </c>
      <c r="S455" s="8">
        <v>3350.5123116373707</v>
      </c>
      <c r="T455" s="11">
        <v>0.96441829204559326</v>
      </c>
      <c r="U455" s="11">
        <v>0.99798107147216797</v>
      </c>
      <c r="V455" s="28">
        <f t="shared" si="14"/>
        <v>2812.6458944982151</v>
      </c>
      <c r="W455" s="28">
        <f t="shared" si="15"/>
        <v>2910.5289547229186</v>
      </c>
      <c r="X455" s="8">
        <v>3300.91650390625</v>
      </c>
      <c r="Y455" s="8">
        <v>8433.4664833621046</v>
      </c>
      <c r="Z455" s="8">
        <v>4702.0729524799153</v>
      </c>
      <c r="AA455" s="8">
        <v>4702.0729524799153</v>
      </c>
      <c r="AB455" s="7">
        <v>3744.6563505151462</v>
      </c>
      <c r="AC455" s="10">
        <v>1.2839920904816884</v>
      </c>
    </row>
    <row r="456" spans="1:29" x14ac:dyDescent="0.6">
      <c r="A456" s="29" t="s">
        <v>559</v>
      </c>
      <c r="B456" s="29" t="s">
        <v>560</v>
      </c>
      <c r="C456" s="5">
        <v>7</v>
      </c>
      <c r="D456" s="5" t="s">
        <v>658</v>
      </c>
      <c r="E456" s="5" t="s">
        <v>659</v>
      </c>
      <c r="F456" s="5" t="s">
        <v>660</v>
      </c>
      <c r="G456" s="4" t="s">
        <v>14780</v>
      </c>
      <c r="H456" s="4" t="s">
        <v>14779</v>
      </c>
      <c r="I456" s="29" t="s">
        <v>14965</v>
      </c>
      <c r="J456" s="29" t="s">
        <v>14966</v>
      </c>
      <c r="K456" s="27">
        <v>14</v>
      </c>
      <c r="L456" s="6" t="s">
        <v>939</v>
      </c>
      <c r="M456" s="5" t="s">
        <v>940</v>
      </c>
      <c r="N456" s="7">
        <v>2765.58349609375</v>
      </c>
      <c r="O456" s="8">
        <v>2736.374267578125</v>
      </c>
      <c r="P456" s="8">
        <v>2096.02685546875</v>
      </c>
      <c r="Q456" s="8">
        <v>2850.464111328125</v>
      </c>
      <c r="R456" s="8">
        <v>3645.105712890625</v>
      </c>
      <c r="S456" s="8">
        <v>2750.2586571667066</v>
      </c>
      <c r="T456" s="11">
        <v>0.96441829204559326</v>
      </c>
      <c r="U456" s="11">
        <v>0.99798107147216797</v>
      </c>
      <c r="V456" s="28">
        <f t="shared" si="14"/>
        <v>2667.179311812215</v>
      </c>
      <c r="W456" s="28">
        <f t="shared" si="15"/>
        <v>2759.9999806773849</v>
      </c>
      <c r="X456" s="8">
        <v>2671.506103515625</v>
      </c>
      <c r="Y456" s="8">
        <v>4799.3910281381268</v>
      </c>
      <c r="Z456" s="8">
        <v>3595.4152316778345</v>
      </c>
      <c r="AA456" s="8">
        <v>3595.4152316778345</v>
      </c>
      <c r="AB456" s="7">
        <v>2863.3316871318357</v>
      </c>
      <c r="AC456" s="10">
        <v>1.0353445090976823</v>
      </c>
    </row>
    <row r="457" spans="1:29" x14ac:dyDescent="0.6">
      <c r="A457" s="29" t="s">
        <v>559</v>
      </c>
      <c r="B457" s="29" t="s">
        <v>560</v>
      </c>
      <c r="C457" s="5">
        <v>7</v>
      </c>
      <c r="D457" s="5" t="s">
        <v>658</v>
      </c>
      <c r="E457" s="5" t="s">
        <v>659</v>
      </c>
      <c r="F457" s="5" t="s">
        <v>660</v>
      </c>
      <c r="G457" s="4" t="s">
        <v>14780</v>
      </c>
      <c r="H457" s="4" t="s">
        <v>14779</v>
      </c>
      <c r="I457" s="29" t="s">
        <v>14961</v>
      </c>
      <c r="J457" s="29" t="s">
        <v>14962</v>
      </c>
      <c r="K457" s="27">
        <v>14</v>
      </c>
      <c r="L457" s="6" t="s">
        <v>941</v>
      </c>
      <c r="M457" s="5" t="s">
        <v>942</v>
      </c>
      <c r="N457" s="7">
        <v>3003.58349609375</v>
      </c>
      <c r="O457" s="8">
        <v>2238.312255859375</v>
      </c>
      <c r="P457" s="8">
        <v>1849.4744873046875</v>
      </c>
      <c r="Q457" s="8">
        <v>3313.433349609375</v>
      </c>
      <c r="R457" s="8">
        <v>5329.630859375</v>
      </c>
      <c r="S457" s="8">
        <v>2503.2721214822636</v>
      </c>
      <c r="T457" s="11">
        <v>0.96441829204559326</v>
      </c>
      <c r="U457" s="11">
        <v>0.99798107147216797</v>
      </c>
      <c r="V457" s="28">
        <f t="shared" si="14"/>
        <v>2896.7108653190662</v>
      </c>
      <c r="W457" s="28">
        <f t="shared" si="15"/>
        <v>2997.5194756877609</v>
      </c>
      <c r="X457" s="8">
        <v>2446.263671875</v>
      </c>
      <c r="Y457" s="8">
        <v>6203.0512258531126</v>
      </c>
      <c r="Z457" s="8">
        <v>3498.407789137088</v>
      </c>
      <c r="AA457" s="8">
        <v>3498.407789137088</v>
      </c>
      <c r="AB457" s="7">
        <v>2786.0764978932566</v>
      </c>
      <c r="AC457" s="10">
        <v>0.9275841678836737</v>
      </c>
    </row>
    <row r="458" spans="1:29" x14ac:dyDescent="0.6">
      <c r="A458" s="29" t="s">
        <v>559</v>
      </c>
      <c r="B458" s="29" t="s">
        <v>560</v>
      </c>
      <c r="C458" s="5">
        <v>7</v>
      </c>
      <c r="D458" s="5" t="s">
        <v>658</v>
      </c>
      <c r="E458" s="5" t="s">
        <v>659</v>
      </c>
      <c r="F458" s="5" t="s">
        <v>660</v>
      </c>
      <c r="G458" s="4" t="s">
        <v>14780</v>
      </c>
      <c r="H458" s="4" t="s">
        <v>14779</v>
      </c>
      <c r="I458" s="29" t="s">
        <v>14823</v>
      </c>
      <c r="J458" s="29" t="s">
        <v>14823</v>
      </c>
      <c r="K458" s="27">
        <v>14</v>
      </c>
      <c r="L458" s="6" t="s">
        <v>943</v>
      </c>
      <c r="M458" s="5" t="s">
        <v>944</v>
      </c>
      <c r="N458" s="7">
        <v>1201.500244140625</v>
      </c>
      <c r="O458" s="8">
        <v>1056.836181640625</v>
      </c>
      <c r="P458" s="8">
        <v>836.8572998046875</v>
      </c>
      <c r="Q458" s="8">
        <v>1505.4984130859375</v>
      </c>
      <c r="R458" s="8">
        <v>1614.5111083984375</v>
      </c>
      <c r="S458" s="8">
        <v>1133.1946661312629</v>
      </c>
      <c r="T458" s="11">
        <v>0.96441829204559326</v>
      </c>
      <c r="U458" s="11">
        <v>0.99798107147216797</v>
      </c>
      <c r="V458" s="28">
        <f t="shared" si="14"/>
        <v>1158.7488133464649</v>
      </c>
      <c r="W458" s="28">
        <f t="shared" si="15"/>
        <v>1199.0745010215323</v>
      </c>
      <c r="X458" s="8">
        <v>1141.5960693359375</v>
      </c>
      <c r="Y458" s="8">
        <v>2354.495081385227</v>
      </c>
      <c r="Z458" s="8">
        <v>1532.9909729095211</v>
      </c>
      <c r="AA458" s="8">
        <v>1532.9909729095211</v>
      </c>
      <c r="AB458" s="7">
        <v>1220.8497060770667</v>
      </c>
      <c r="AC458" s="10">
        <v>1.0161044178149805</v>
      </c>
    </row>
    <row r="459" spans="1:29" x14ac:dyDescent="0.6">
      <c r="A459" s="29" t="s">
        <v>559</v>
      </c>
      <c r="B459" s="29" t="s">
        <v>560</v>
      </c>
      <c r="C459" s="5">
        <v>7</v>
      </c>
      <c r="D459" s="5" t="s">
        <v>658</v>
      </c>
      <c r="E459" s="5" t="s">
        <v>659</v>
      </c>
      <c r="F459" s="5" t="s">
        <v>660</v>
      </c>
      <c r="G459" s="4" t="s">
        <v>14780</v>
      </c>
      <c r="H459" s="4" t="s">
        <v>14779</v>
      </c>
      <c r="I459" s="29" t="s">
        <v>14967</v>
      </c>
      <c r="J459" s="29" t="s">
        <v>14968</v>
      </c>
      <c r="K459" s="27">
        <v>14</v>
      </c>
      <c r="L459" s="6" t="s">
        <v>945</v>
      </c>
      <c r="M459" s="5" t="s">
        <v>946</v>
      </c>
      <c r="N459" s="7">
        <v>3074.9169921875</v>
      </c>
      <c r="O459" s="8">
        <v>3256.764892578125</v>
      </c>
      <c r="P459" s="8">
        <v>2303.266845703125</v>
      </c>
      <c r="Q459" s="8">
        <v>3122.19287109375</v>
      </c>
      <c r="R459" s="8">
        <v>4372.02587890625</v>
      </c>
      <c r="S459" s="8">
        <v>3221.9050580209237</v>
      </c>
      <c r="T459" s="11">
        <v>0.96441829204559326</v>
      </c>
      <c r="U459" s="11">
        <v>0.99798107147216797</v>
      </c>
      <c r="V459" s="28">
        <f t="shared" si="14"/>
        <v>2965.5061937874416</v>
      </c>
      <c r="W459" s="28">
        <f t="shared" si="15"/>
        <v>3068.7089545512572</v>
      </c>
      <c r="X459" s="8">
        <v>2853.2236328125</v>
      </c>
      <c r="Y459" s="8">
        <v>3965.0102522717257</v>
      </c>
      <c r="Z459" s="8">
        <v>3972.1143298478701</v>
      </c>
      <c r="AA459" s="8">
        <v>3972.1143298478701</v>
      </c>
      <c r="AB459" s="7">
        <v>3163.3288765526809</v>
      </c>
      <c r="AC459" s="10">
        <v>1.0287526084735981</v>
      </c>
    </row>
    <row r="460" spans="1:29" x14ac:dyDescent="0.6">
      <c r="A460" s="29" t="s">
        <v>559</v>
      </c>
      <c r="B460" s="29" t="s">
        <v>560</v>
      </c>
      <c r="C460" s="5">
        <v>7</v>
      </c>
      <c r="D460" s="5" t="s">
        <v>658</v>
      </c>
      <c r="E460" s="5" t="s">
        <v>659</v>
      </c>
      <c r="F460" s="5" t="s">
        <v>660</v>
      </c>
      <c r="G460" s="4" t="s">
        <v>14780</v>
      </c>
      <c r="H460" s="4" t="s">
        <v>14779</v>
      </c>
      <c r="I460" s="29" t="s">
        <v>14961</v>
      </c>
      <c r="J460" s="29" t="s">
        <v>14962</v>
      </c>
      <c r="K460" s="27">
        <v>14</v>
      </c>
      <c r="L460" s="6" t="s">
        <v>947</v>
      </c>
      <c r="M460" s="5" t="s">
        <v>948</v>
      </c>
      <c r="N460" s="7">
        <v>6859</v>
      </c>
      <c r="O460" s="8">
        <v>5486.9560546875</v>
      </c>
      <c r="P460" s="8">
        <v>5036.7861328125</v>
      </c>
      <c r="Q460" s="8">
        <v>7692.0224609375</v>
      </c>
      <c r="R460" s="8">
        <v>9897.67578125</v>
      </c>
      <c r="S460" s="8">
        <v>5972.2778603525667</v>
      </c>
      <c r="T460" s="11">
        <v>0.96441829204559326</v>
      </c>
      <c r="U460" s="11">
        <v>0.99798107147216797</v>
      </c>
      <c r="V460" s="28">
        <f t="shared" si="14"/>
        <v>6614.9450651407242</v>
      </c>
      <c r="W460" s="28">
        <f t="shared" si="15"/>
        <v>6845.1521692276001</v>
      </c>
      <c r="X460" s="8">
        <v>6181.4443359375</v>
      </c>
      <c r="Y460" s="8">
        <v>13892.118520589833</v>
      </c>
      <c r="Z460" s="8">
        <v>8282.7664045703295</v>
      </c>
      <c r="AA460" s="8">
        <v>8282.7664045703295</v>
      </c>
      <c r="AB460" s="7">
        <v>6596.2638457894636</v>
      </c>
      <c r="AC460" s="10">
        <v>0.96169468520038837</v>
      </c>
    </row>
    <row r="461" spans="1:29" x14ac:dyDescent="0.6">
      <c r="A461" s="29" t="s">
        <v>559</v>
      </c>
      <c r="B461" s="29" t="s">
        <v>560</v>
      </c>
      <c r="C461" s="5">
        <v>7</v>
      </c>
      <c r="D461" s="5" t="s">
        <v>658</v>
      </c>
      <c r="E461" s="5" t="s">
        <v>659</v>
      </c>
      <c r="F461" s="5" t="s">
        <v>660</v>
      </c>
      <c r="G461" s="4" t="s">
        <v>14780</v>
      </c>
      <c r="H461" s="4" t="s">
        <v>14779</v>
      </c>
      <c r="I461" s="29" t="s">
        <v>14965</v>
      </c>
      <c r="J461" s="29" t="s">
        <v>14966</v>
      </c>
      <c r="K461" s="27">
        <v>14</v>
      </c>
      <c r="L461" s="6" t="s">
        <v>949</v>
      </c>
      <c r="M461" s="5" t="s">
        <v>950</v>
      </c>
      <c r="N461" s="7">
        <v>2972.750244140625</v>
      </c>
      <c r="O461" s="8">
        <v>2720.03125</v>
      </c>
      <c r="P461" s="8">
        <v>2350.99609375</v>
      </c>
      <c r="Q461" s="8">
        <v>2920.60595703125</v>
      </c>
      <c r="R461" s="8">
        <v>3973.1142578125</v>
      </c>
      <c r="S461" s="8">
        <v>2778.6234163086633</v>
      </c>
      <c r="T461" s="11">
        <v>0.96441829204559326</v>
      </c>
      <c r="U461" s="11">
        <v>0.99798107147216797</v>
      </c>
      <c r="V461" s="28">
        <f t="shared" si="14"/>
        <v>2866.974713132222</v>
      </c>
      <c r="W461" s="28">
        <f t="shared" si="15"/>
        <v>2966.7484738666099</v>
      </c>
      <c r="X461" s="8">
        <v>3042.95166015625</v>
      </c>
      <c r="Y461" s="8">
        <v>5472.8803333818405</v>
      </c>
      <c r="Z461" s="8">
        <v>3755.4568493866786</v>
      </c>
      <c r="AA461" s="8">
        <v>3755.4568493866786</v>
      </c>
      <c r="AB461" s="7">
        <v>2990.7862941013136</v>
      </c>
      <c r="AC461" s="10">
        <v>1.0060671258866223</v>
      </c>
    </row>
    <row r="462" spans="1:29" x14ac:dyDescent="0.6">
      <c r="A462" s="29" t="s">
        <v>559</v>
      </c>
      <c r="B462" s="29" t="s">
        <v>560</v>
      </c>
      <c r="C462" s="5">
        <v>7</v>
      </c>
      <c r="D462" s="5" t="s">
        <v>658</v>
      </c>
      <c r="E462" s="5" t="s">
        <v>659</v>
      </c>
      <c r="F462" s="5" t="s">
        <v>660</v>
      </c>
      <c r="G462" s="4" t="s">
        <v>14780</v>
      </c>
      <c r="H462" s="4" t="s">
        <v>14779</v>
      </c>
      <c r="I462" s="29" t="s">
        <v>14959</v>
      </c>
      <c r="J462" s="29" t="s">
        <v>14960</v>
      </c>
      <c r="K462" s="27">
        <v>14</v>
      </c>
      <c r="L462" s="6" t="s">
        <v>951</v>
      </c>
      <c r="M462" s="5" t="s">
        <v>952</v>
      </c>
      <c r="N462" s="7">
        <v>4657.33349609375</v>
      </c>
      <c r="O462" s="8">
        <v>4607.58056640625</v>
      </c>
      <c r="P462" s="8">
        <v>4247.72607421875</v>
      </c>
      <c r="Q462" s="8">
        <v>5921.15966796875</v>
      </c>
      <c r="R462" s="8">
        <v>7185.171875</v>
      </c>
      <c r="S462" s="8">
        <v>4888.7313504391986</v>
      </c>
      <c r="T462" s="11">
        <v>0.96441829204559326</v>
      </c>
      <c r="U462" s="11">
        <v>0.99798107147216797</v>
      </c>
      <c r="V462" s="28">
        <f t="shared" si="14"/>
        <v>4491.6176157894661</v>
      </c>
      <c r="W462" s="28">
        <f t="shared" si="15"/>
        <v>4647.9306726348586</v>
      </c>
      <c r="X462" s="8">
        <v>4598.5234375</v>
      </c>
      <c r="Y462" s="8">
        <v>7277.0747213257373</v>
      </c>
      <c r="Z462" s="8">
        <v>6217.5566963078863</v>
      </c>
      <c r="AA462" s="8">
        <v>6217.5566963078863</v>
      </c>
      <c r="AB462" s="7">
        <v>4951.563576919375</v>
      </c>
      <c r="AC462" s="10">
        <v>1.0631756521349405</v>
      </c>
    </row>
    <row r="463" spans="1:29" x14ac:dyDescent="0.6">
      <c r="A463" s="29" t="s">
        <v>559</v>
      </c>
      <c r="B463" s="29" t="s">
        <v>560</v>
      </c>
      <c r="C463" s="5">
        <v>7</v>
      </c>
      <c r="D463" s="5" t="s">
        <v>658</v>
      </c>
      <c r="E463" s="5" t="s">
        <v>659</v>
      </c>
      <c r="F463" s="5" t="s">
        <v>660</v>
      </c>
      <c r="G463" s="4" t="s">
        <v>14780</v>
      </c>
      <c r="H463" s="4" t="s">
        <v>14779</v>
      </c>
      <c r="I463" s="29" t="s">
        <v>14959</v>
      </c>
      <c r="J463" s="29" t="s">
        <v>14960</v>
      </c>
      <c r="K463" s="27">
        <v>14</v>
      </c>
      <c r="L463" s="6" t="s">
        <v>953</v>
      </c>
      <c r="M463" s="5" t="s">
        <v>954</v>
      </c>
      <c r="N463" s="7">
        <v>4904.24951171875</v>
      </c>
      <c r="O463" s="8">
        <v>3296.7333984375</v>
      </c>
      <c r="P463" s="8">
        <v>2208.106201171875</v>
      </c>
      <c r="Q463" s="8">
        <v>4844.8232421875</v>
      </c>
      <c r="R463" s="8">
        <v>8781.0244140625</v>
      </c>
      <c r="S463" s="8">
        <v>3687.379670363624</v>
      </c>
      <c r="T463" s="11">
        <v>0.96441829204559326</v>
      </c>
      <c r="U463" s="11">
        <v>0.99798107147216797</v>
      </c>
      <c r="V463" s="28">
        <f t="shared" si="14"/>
        <v>4729.7479378572316</v>
      </c>
      <c r="W463" s="28">
        <f t="shared" si="15"/>
        <v>4894.3481824719347</v>
      </c>
      <c r="X463" s="8">
        <v>3693.478515625</v>
      </c>
      <c r="Y463" s="8">
        <v>7276.872471971591</v>
      </c>
      <c r="Z463" s="8">
        <v>4938.483304326809</v>
      </c>
      <c r="AA463" s="8">
        <v>4938.483304326809</v>
      </c>
      <c r="AB463" s="7">
        <v>3932.9298065669254</v>
      </c>
      <c r="AC463" s="10">
        <v>0.80194325292160462</v>
      </c>
    </row>
    <row r="464" spans="1:29" x14ac:dyDescent="0.6">
      <c r="A464" s="29" t="s">
        <v>559</v>
      </c>
      <c r="B464" s="29" t="s">
        <v>560</v>
      </c>
      <c r="C464" s="5">
        <v>7</v>
      </c>
      <c r="D464" s="5" t="s">
        <v>658</v>
      </c>
      <c r="E464" s="5" t="s">
        <v>659</v>
      </c>
      <c r="F464" s="5" t="s">
        <v>660</v>
      </c>
      <c r="G464" s="4" t="s">
        <v>14780</v>
      </c>
      <c r="H464" s="4" t="s">
        <v>14779</v>
      </c>
      <c r="I464" s="29" t="s">
        <v>14963</v>
      </c>
      <c r="J464" s="29" t="s">
        <v>14964</v>
      </c>
      <c r="K464" s="27">
        <v>14</v>
      </c>
      <c r="L464" s="6" t="s">
        <v>955</v>
      </c>
      <c r="M464" s="5" t="s">
        <v>956</v>
      </c>
      <c r="N464" s="7">
        <v>11626.25</v>
      </c>
      <c r="O464" s="8">
        <v>11759.0771484375</v>
      </c>
      <c r="P464" s="8">
        <v>9970.65625</v>
      </c>
      <c r="Q464" s="8">
        <v>8725.548828125</v>
      </c>
      <c r="R464" s="8">
        <v>11400.57421875</v>
      </c>
      <c r="S464" s="8">
        <v>11174.843965897884</v>
      </c>
      <c r="T464" s="11">
        <v>0.96441829204559326</v>
      </c>
      <c r="U464" s="11">
        <v>0.99798107147216797</v>
      </c>
      <c r="V464" s="28">
        <f t="shared" si="14"/>
        <v>11212.568167895079</v>
      </c>
      <c r="W464" s="28">
        <f t="shared" si="15"/>
        <v>11602.777432203293</v>
      </c>
      <c r="X464" s="8">
        <v>11629.2998046875</v>
      </c>
      <c r="Y464" s="8">
        <v>11167.192477714705</v>
      </c>
      <c r="Z464" s="8">
        <v>13697.368955519716</v>
      </c>
      <c r="AA464" s="8">
        <v>13697.368955519716</v>
      </c>
      <c r="AB464" s="7">
        <v>10908.367471751812</v>
      </c>
      <c r="AC464" s="10">
        <v>0.93825330366642823</v>
      </c>
    </row>
    <row r="465" spans="1:29" x14ac:dyDescent="0.6">
      <c r="A465" s="29" t="s">
        <v>559</v>
      </c>
      <c r="B465" s="29" t="s">
        <v>560</v>
      </c>
      <c r="C465" s="5">
        <v>7</v>
      </c>
      <c r="D465" s="5" t="s">
        <v>658</v>
      </c>
      <c r="E465" s="5" t="s">
        <v>659</v>
      </c>
      <c r="F465" s="5" t="s">
        <v>660</v>
      </c>
      <c r="G465" s="4" t="s">
        <v>14780</v>
      </c>
      <c r="H465" s="4" t="s">
        <v>14779</v>
      </c>
      <c r="I465" s="29" t="s">
        <v>14959</v>
      </c>
      <c r="J465" s="29" t="s">
        <v>14960</v>
      </c>
      <c r="K465" s="27">
        <v>14</v>
      </c>
      <c r="L465" s="6" t="s">
        <v>957</v>
      </c>
      <c r="M465" s="5" t="s">
        <v>958</v>
      </c>
      <c r="N465" s="7">
        <v>3988.16650390625</v>
      </c>
      <c r="O465" s="8">
        <v>3699.552001953125</v>
      </c>
      <c r="P465" s="8">
        <v>3085.843017578125</v>
      </c>
      <c r="Q465" s="8">
        <v>5384.81982421875</v>
      </c>
      <c r="R465" s="8">
        <v>5642.0361328125</v>
      </c>
      <c r="S465" s="8">
        <v>3993.6614405033902</v>
      </c>
      <c r="T465" s="11">
        <v>0.96441829204559326</v>
      </c>
      <c r="U465" s="11">
        <v>0.99798107147216797</v>
      </c>
      <c r="V465" s="28">
        <f t="shared" si="14"/>
        <v>3846.2607280907105</v>
      </c>
      <c r="W465" s="28">
        <f t="shared" si="15"/>
        <v>3980.1146807777695</v>
      </c>
      <c r="X465" s="8">
        <v>4010.512939453125</v>
      </c>
      <c r="Y465" s="8">
        <v>8925.2744432345226</v>
      </c>
      <c r="Z465" s="8">
        <v>5477.4727467151079</v>
      </c>
      <c r="AA465" s="8">
        <v>5477.4727467151079</v>
      </c>
      <c r="AB465" s="7">
        <v>4362.1724530969996</v>
      </c>
      <c r="AC465" s="10">
        <v>1.0937789204198034</v>
      </c>
    </row>
    <row r="466" spans="1:29" x14ac:dyDescent="0.6">
      <c r="A466" s="29" t="s">
        <v>559</v>
      </c>
      <c r="B466" s="29" t="s">
        <v>560</v>
      </c>
      <c r="C466" s="5">
        <v>7</v>
      </c>
      <c r="D466" s="5" t="s">
        <v>658</v>
      </c>
      <c r="E466" s="5" t="s">
        <v>659</v>
      </c>
      <c r="F466" s="5" t="s">
        <v>660</v>
      </c>
      <c r="G466" s="4" t="s">
        <v>14780</v>
      </c>
      <c r="H466" s="4" t="s">
        <v>14779</v>
      </c>
      <c r="I466" s="29" t="s">
        <v>14965</v>
      </c>
      <c r="J466" s="29" t="s">
        <v>14966</v>
      </c>
      <c r="K466" s="27">
        <v>14</v>
      </c>
      <c r="L466" s="6" t="s">
        <v>959</v>
      </c>
      <c r="M466" s="5" t="s">
        <v>960</v>
      </c>
      <c r="N466" s="7">
        <v>4335.0830078125</v>
      </c>
      <c r="O466" s="8">
        <v>4913.5654296875</v>
      </c>
      <c r="P466" s="8">
        <v>3207.764404296875</v>
      </c>
      <c r="Q466" s="8">
        <v>6221.20458984375</v>
      </c>
      <c r="R466" s="8">
        <v>6334.29150390625</v>
      </c>
      <c r="S466" s="8">
        <v>5059.3030014376436</v>
      </c>
      <c r="T466" s="11">
        <v>0.96441829204559326</v>
      </c>
      <c r="U466" s="11">
        <v>0.99798107147216797</v>
      </c>
      <c r="V466" s="28">
        <f t="shared" si="14"/>
        <v>4180.8333502704045</v>
      </c>
      <c r="W466" s="28">
        <f t="shared" si="15"/>
        <v>4326.3307850575075</v>
      </c>
      <c r="X466" s="8">
        <v>4280.53955078125</v>
      </c>
      <c r="Y466" s="8">
        <v>15518.654739933465</v>
      </c>
      <c r="Z466" s="8">
        <v>7344.0808746884413</v>
      </c>
      <c r="AA466" s="8">
        <v>7344.0808746884413</v>
      </c>
      <c r="AB466" s="7">
        <v>5848.7095721461728</v>
      </c>
      <c r="AC466" s="10">
        <v>1.3491574582553276</v>
      </c>
    </row>
    <row r="467" spans="1:29" x14ac:dyDescent="0.6">
      <c r="A467" s="29" t="s">
        <v>559</v>
      </c>
      <c r="B467" s="29" t="s">
        <v>560</v>
      </c>
      <c r="C467" s="5">
        <v>7</v>
      </c>
      <c r="D467" s="5" t="s">
        <v>658</v>
      </c>
      <c r="E467" s="5" t="s">
        <v>659</v>
      </c>
      <c r="F467" s="5" t="s">
        <v>660</v>
      </c>
      <c r="G467" s="4" t="s">
        <v>14780</v>
      </c>
      <c r="H467" s="4" t="s">
        <v>14779</v>
      </c>
      <c r="I467" s="29" t="s">
        <v>14959</v>
      </c>
      <c r="J467" s="29" t="s">
        <v>14960</v>
      </c>
      <c r="K467" s="27">
        <v>14</v>
      </c>
      <c r="L467" s="6" t="s">
        <v>961</v>
      </c>
      <c r="M467" s="5" t="s">
        <v>962</v>
      </c>
      <c r="N467" s="7">
        <v>3776.66650390625</v>
      </c>
      <c r="O467" s="8">
        <v>2636.042724609375</v>
      </c>
      <c r="P467" s="8">
        <v>2140.18798828125</v>
      </c>
      <c r="Q467" s="8">
        <v>3683.161865234375</v>
      </c>
      <c r="R467" s="8">
        <v>6413.8974609375</v>
      </c>
      <c r="S467" s="8">
        <v>2918.5440278084061</v>
      </c>
      <c r="T467" s="11">
        <v>0.96441829204559326</v>
      </c>
      <c r="U467" s="11">
        <v>0.99798107147216797</v>
      </c>
      <c r="V467" s="28">
        <f t="shared" si="14"/>
        <v>3642.2862593230675</v>
      </c>
      <c r="W467" s="28">
        <f t="shared" si="15"/>
        <v>3769.041684161406</v>
      </c>
      <c r="X467" s="8">
        <v>2898.1845703125</v>
      </c>
      <c r="Y467" s="8">
        <v>6939.7358704430781</v>
      </c>
      <c r="Z467" s="8">
        <v>4049.3662307649183</v>
      </c>
      <c r="AA467" s="8">
        <v>4049.3662307649183</v>
      </c>
      <c r="AB467" s="7">
        <v>3224.8510656556427</v>
      </c>
      <c r="AC467" s="10">
        <v>0.85388822717604052</v>
      </c>
    </row>
    <row r="468" spans="1:29" x14ac:dyDescent="0.6">
      <c r="A468" s="29" t="s">
        <v>559</v>
      </c>
      <c r="B468" s="29" t="s">
        <v>560</v>
      </c>
      <c r="C468" s="5">
        <v>7</v>
      </c>
      <c r="D468" s="5" t="s">
        <v>658</v>
      </c>
      <c r="E468" s="5" t="s">
        <v>659</v>
      </c>
      <c r="F468" s="5" t="s">
        <v>660</v>
      </c>
      <c r="G468" s="4" t="s">
        <v>14780</v>
      </c>
      <c r="H468" s="4" t="s">
        <v>14779</v>
      </c>
      <c r="I468" s="29" t="s">
        <v>14959</v>
      </c>
      <c r="J468" s="29" t="s">
        <v>14960</v>
      </c>
      <c r="K468" s="27">
        <v>14</v>
      </c>
      <c r="L468" s="6" t="s">
        <v>963</v>
      </c>
      <c r="M468" s="5" t="s">
        <v>964</v>
      </c>
      <c r="N468" s="7">
        <v>3248.9169921875</v>
      </c>
      <c r="O468" s="8">
        <v>2756.95947265625</v>
      </c>
      <c r="P468" s="8">
        <v>1420.0087890625</v>
      </c>
      <c r="Q468" s="8">
        <v>2962.095703125</v>
      </c>
      <c r="R468" s="8">
        <v>6199.75341796875</v>
      </c>
      <c r="S468" s="8">
        <v>2845.3793943017008</v>
      </c>
      <c r="T468" s="11">
        <v>0.96441829204559326</v>
      </c>
      <c r="U468" s="11">
        <v>0.99798107147216797</v>
      </c>
      <c r="V468" s="28">
        <f t="shared" si="14"/>
        <v>3133.3149766033748</v>
      </c>
      <c r="W468" s="28">
        <f t="shared" si="15"/>
        <v>3242.3576609874144</v>
      </c>
      <c r="X468" s="8">
        <v>2457.080078125</v>
      </c>
      <c r="Y468" s="8">
        <v>8454.4662534177423</v>
      </c>
      <c r="Z468" s="8">
        <v>4103.7628800032371</v>
      </c>
      <c r="AA468" s="8">
        <v>4103.7628800032371</v>
      </c>
      <c r="AB468" s="7">
        <v>3268.1716946793981</v>
      </c>
      <c r="AC468" s="10">
        <v>1.0059264987496446</v>
      </c>
    </row>
    <row r="469" spans="1:29" x14ac:dyDescent="0.6">
      <c r="A469" s="29" t="s">
        <v>559</v>
      </c>
      <c r="B469" s="29" t="s">
        <v>560</v>
      </c>
      <c r="C469" s="5">
        <v>7</v>
      </c>
      <c r="D469" s="5" t="s">
        <v>658</v>
      </c>
      <c r="E469" s="5" t="s">
        <v>659</v>
      </c>
      <c r="F469" s="5" t="s">
        <v>660</v>
      </c>
      <c r="G469" s="4" t="s">
        <v>14780</v>
      </c>
      <c r="H469" s="4" t="s">
        <v>14779</v>
      </c>
      <c r="I469" s="29" t="s">
        <v>14965</v>
      </c>
      <c r="J469" s="29" t="s">
        <v>14966</v>
      </c>
      <c r="K469" s="27">
        <v>14</v>
      </c>
      <c r="L469" s="6" t="s">
        <v>965</v>
      </c>
      <c r="M469" s="5" t="s">
        <v>966</v>
      </c>
      <c r="N469" s="7">
        <v>4121</v>
      </c>
      <c r="O469" s="8">
        <v>4738.53271484375</v>
      </c>
      <c r="P469" s="8">
        <v>3274.929931640625</v>
      </c>
      <c r="Q469" s="8">
        <v>5078.9150390625</v>
      </c>
      <c r="R469" s="8">
        <v>5844.30419921875</v>
      </c>
      <c r="S469" s="8">
        <v>4741.7346035797391</v>
      </c>
      <c r="T469" s="11">
        <v>0.96441829204559326</v>
      </c>
      <c r="U469" s="11">
        <v>0.99798107147216797</v>
      </c>
      <c r="V469" s="28">
        <f t="shared" si="14"/>
        <v>3974.3677815198898</v>
      </c>
      <c r="W469" s="28">
        <f t="shared" si="15"/>
        <v>4112.6799955368042</v>
      </c>
      <c r="X469" s="8">
        <v>3995.207275390625</v>
      </c>
      <c r="Y469" s="8">
        <v>7317.1434192610041</v>
      </c>
      <c r="Z469" s="8">
        <v>5998.8855437872708</v>
      </c>
      <c r="AA469" s="8">
        <v>5998.8855437872708</v>
      </c>
      <c r="AB469" s="7">
        <v>4777.4173379655695</v>
      </c>
      <c r="AC469" s="10">
        <v>1.159285934958886</v>
      </c>
    </row>
    <row r="470" spans="1:29" x14ac:dyDescent="0.6">
      <c r="A470" s="29" t="s">
        <v>559</v>
      </c>
      <c r="B470" s="29" t="s">
        <v>560</v>
      </c>
      <c r="C470" s="5">
        <v>4</v>
      </c>
      <c r="D470" s="5" t="s">
        <v>561</v>
      </c>
      <c r="E470" s="5" t="s">
        <v>562</v>
      </c>
      <c r="F470" s="5" t="s">
        <v>563</v>
      </c>
      <c r="G470" s="4" t="s">
        <v>14778</v>
      </c>
      <c r="H470" s="4" t="s">
        <v>14777</v>
      </c>
      <c r="I470" s="29" t="s">
        <v>14969</v>
      </c>
      <c r="J470" s="29" t="s">
        <v>14970</v>
      </c>
      <c r="K470" s="27">
        <v>15</v>
      </c>
      <c r="L470" s="6" t="s">
        <v>967</v>
      </c>
      <c r="M470" s="5" t="s">
        <v>968</v>
      </c>
      <c r="N470" s="7">
        <v>10438.666015625</v>
      </c>
      <c r="O470" s="8">
        <v>12609.30859375</v>
      </c>
      <c r="P470" s="8">
        <v>11828.37890625</v>
      </c>
      <c r="Q470" s="8">
        <v>9821.599609375</v>
      </c>
      <c r="R470" s="8">
        <v>8011.1328125</v>
      </c>
      <c r="S470" s="8">
        <v>11949.903979773491</v>
      </c>
      <c r="T470" s="11">
        <v>0.94949954748153687</v>
      </c>
      <c r="U470" s="11">
        <v>1.002469539642334</v>
      </c>
      <c r="V470" s="28">
        <f t="shared" si="14"/>
        <v>9911.5086581468349</v>
      </c>
      <c r="W470" s="28">
        <f t="shared" si="15"/>
        <v>10464.44471516367</v>
      </c>
      <c r="X470" s="8">
        <v>12064.80859375</v>
      </c>
      <c r="Y470" s="8">
        <v>10853.808429240586</v>
      </c>
      <c r="Z470" s="8">
        <v>14324.359659291806</v>
      </c>
      <c r="AA470" s="8">
        <v>14324.359659291806</v>
      </c>
      <c r="AB470" s="7">
        <v>11407.692927635229</v>
      </c>
      <c r="AC470" s="10">
        <v>1.0928305312728419</v>
      </c>
    </row>
    <row r="471" spans="1:29" x14ac:dyDescent="0.6">
      <c r="A471" s="29" t="s">
        <v>559</v>
      </c>
      <c r="B471" s="29" t="s">
        <v>560</v>
      </c>
      <c r="C471" s="5">
        <v>4</v>
      </c>
      <c r="D471" s="5" t="s">
        <v>561</v>
      </c>
      <c r="E471" s="5" t="s">
        <v>562</v>
      </c>
      <c r="F471" s="5" t="s">
        <v>563</v>
      </c>
      <c r="G471" s="4" t="s">
        <v>14778</v>
      </c>
      <c r="H471" s="4" t="s">
        <v>14777</v>
      </c>
      <c r="I471" s="29" t="s">
        <v>14971</v>
      </c>
      <c r="J471" s="29" t="s">
        <v>14972</v>
      </c>
      <c r="K471" s="27">
        <v>15</v>
      </c>
      <c r="L471" s="6" t="s">
        <v>969</v>
      </c>
      <c r="M471" s="5" t="s">
        <v>970</v>
      </c>
      <c r="N471" s="7">
        <v>6025.0830078125</v>
      </c>
      <c r="O471" s="8">
        <v>7826.9404296875</v>
      </c>
      <c r="P471" s="8">
        <v>8218.9052734375</v>
      </c>
      <c r="Q471" s="8">
        <v>7722.8720703125</v>
      </c>
      <c r="R471" s="8">
        <v>5496.59130859375</v>
      </c>
      <c r="S471" s="8">
        <v>7739.4012343564991</v>
      </c>
      <c r="T471" s="11">
        <v>0.94949954748153687</v>
      </c>
      <c r="U471" s="11">
        <v>1.002469539642334</v>
      </c>
      <c r="V471" s="28">
        <f t="shared" si="14"/>
        <v>5720.8135894566658</v>
      </c>
      <c r="W471" s="28">
        <f t="shared" si="15"/>
        <v>6039.9621891486458</v>
      </c>
      <c r="X471" s="8">
        <v>7887.56787109375</v>
      </c>
      <c r="Y471" s="8">
        <v>10441.410861119728</v>
      </c>
      <c r="Z471" s="8">
        <v>9699.586420936721</v>
      </c>
      <c r="AA471" s="8">
        <v>9699.586420936721</v>
      </c>
      <c r="AB471" s="7">
        <v>7724.5968439036706</v>
      </c>
      <c r="AC471" s="10">
        <v>1.2820730990573033</v>
      </c>
    </row>
    <row r="472" spans="1:29" x14ac:dyDescent="0.6">
      <c r="A472" s="29" t="s">
        <v>559</v>
      </c>
      <c r="B472" s="29" t="s">
        <v>560</v>
      </c>
      <c r="C472" s="5">
        <v>4</v>
      </c>
      <c r="D472" s="5" t="s">
        <v>561</v>
      </c>
      <c r="E472" s="5" t="s">
        <v>562</v>
      </c>
      <c r="F472" s="5" t="s">
        <v>563</v>
      </c>
      <c r="G472" s="4" t="s">
        <v>14778</v>
      </c>
      <c r="H472" s="4" t="s">
        <v>14777</v>
      </c>
      <c r="I472" s="29" t="s">
        <v>14973</v>
      </c>
      <c r="J472" s="29" t="s">
        <v>14974</v>
      </c>
      <c r="K472" s="27">
        <v>15</v>
      </c>
      <c r="L472" s="6" t="s">
        <v>971</v>
      </c>
      <c r="M472" s="5" t="s">
        <v>972</v>
      </c>
      <c r="N472" s="7">
        <v>12819.5</v>
      </c>
      <c r="O472" s="8">
        <v>13876.173828125</v>
      </c>
      <c r="P472" s="8">
        <v>11181.642578125</v>
      </c>
      <c r="Q472" s="8">
        <v>8895.02734375</v>
      </c>
      <c r="R472" s="8">
        <v>6719.87841796875</v>
      </c>
      <c r="S472" s="8">
        <v>12658.761626675523</v>
      </c>
      <c r="T472" s="11">
        <v>0.94949954748153687</v>
      </c>
      <c r="U472" s="11">
        <v>1.002469539642334</v>
      </c>
      <c r="V472" s="28">
        <f t="shared" si="14"/>
        <v>12172.109448939562</v>
      </c>
      <c r="W472" s="28">
        <f t="shared" si="15"/>
        <v>12851.158263444901</v>
      </c>
      <c r="X472" s="8">
        <v>12808.763671875</v>
      </c>
      <c r="Y472" s="8">
        <v>8334.9923384153954</v>
      </c>
      <c r="Z472" s="8">
        <v>14795.718667920861</v>
      </c>
      <c r="AA472" s="8">
        <v>14795.718667920861</v>
      </c>
      <c r="AB472" s="7">
        <v>11783.075768963625</v>
      </c>
      <c r="AC472" s="10">
        <v>0.91915252302848194</v>
      </c>
    </row>
    <row r="473" spans="1:29" x14ac:dyDescent="0.6">
      <c r="A473" s="29" t="s">
        <v>559</v>
      </c>
      <c r="B473" s="29" t="s">
        <v>560</v>
      </c>
      <c r="C473" s="5">
        <v>4</v>
      </c>
      <c r="D473" s="5" t="s">
        <v>561</v>
      </c>
      <c r="E473" s="5" t="s">
        <v>562</v>
      </c>
      <c r="F473" s="5" t="s">
        <v>563</v>
      </c>
      <c r="G473" s="4" t="s">
        <v>14778</v>
      </c>
      <c r="H473" s="4" t="s">
        <v>14777</v>
      </c>
      <c r="I473" s="29" t="s">
        <v>14975</v>
      </c>
      <c r="J473" s="29" t="s">
        <v>14976</v>
      </c>
      <c r="K473" s="27">
        <v>15</v>
      </c>
      <c r="L473" s="6" t="s">
        <v>973</v>
      </c>
      <c r="M473" s="5" t="s">
        <v>974</v>
      </c>
      <c r="N473" s="7">
        <v>12814.4169921875</v>
      </c>
      <c r="O473" s="8">
        <v>16244.1875</v>
      </c>
      <c r="P473" s="8">
        <v>15089.2001953125</v>
      </c>
      <c r="Q473" s="8">
        <v>15823.9873046875</v>
      </c>
      <c r="R473" s="8">
        <v>9088.6318359375</v>
      </c>
      <c r="S473" s="8">
        <v>15809.033075625613</v>
      </c>
      <c r="T473" s="11">
        <v>0.94949954748153687</v>
      </c>
      <c r="U473" s="11">
        <v>1.002469539642334</v>
      </c>
      <c r="V473" s="28">
        <f t="shared" si="14"/>
        <v>12167.283135321748</v>
      </c>
      <c r="W473" s="28">
        <f t="shared" si="15"/>
        <v>12846.062702943105</v>
      </c>
      <c r="X473" s="8">
        <v>15230.2470703125</v>
      </c>
      <c r="Y473" s="8">
        <v>25100.337135525599</v>
      </c>
      <c r="Z473" s="8">
        <v>20148.883264463035</v>
      </c>
      <c r="AA473" s="8">
        <v>20148.883264463035</v>
      </c>
      <c r="AB473" s="7">
        <v>16046.25118210182</v>
      </c>
      <c r="AC473" s="10">
        <v>1.2522029829281078</v>
      </c>
    </row>
    <row r="474" spans="1:29" x14ac:dyDescent="0.6">
      <c r="A474" s="29" t="s">
        <v>559</v>
      </c>
      <c r="B474" s="29" t="s">
        <v>560</v>
      </c>
      <c r="C474" s="5">
        <v>4</v>
      </c>
      <c r="D474" s="5" t="s">
        <v>561</v>
      </c>
      <c r="E474" s="5" t="s">
        <v>562</v>
      </c>
      <c r="F474" s="5" t="s">
        <v>563</v>
      </c>
      <c r="G474" s="4" t="s">
        <v>14778</v>
      </c>
      <c r="H474" s="4" t="s">
        <v>14777</v>
      </c>
      <c r="I474" s="29" t="s">
        <v>14977</v>
      </c>
      <c r="J474" s="29" t="s">
        <v>14978</v>
      </c>
      <c r="K474" s="27">
        <v>15</v>
      </c>
      <c r="L474" s="6" t="s">
        <v>975</v>
      </c>
      <c r="M474" s="5" t="s">
        <v>976</v>
      </c>
      <c r="N474" s="7">
        <v>11377.25</v>
      </c>
      <c r="O474" s="8">
        <v>13764.69921875</v>
      </c>
      <c r="P474" s="8">
        <v>14900.51953125</v>
      </c>
      <c r="Q474" s="8">
        <v>14749.5283203125</v>
      </c>
      <c r="R474" s="8">
        <v>10433.296875</v>
      </c>
      <c r="S474" s="8">
        <v>13846.342514740218</v>
      </c>
      <c r="T474" s="11">
        <v>0.94949954748153687</v>
      </c>
      <c r="U474" s="11">
        <v>1.002469539642334</v>
      </c>
      <c r="V474" s="28">
        <f t="shared" si="14"/>
        <v>10802.693726584315</v>
      </c>
      <c r="W474" s="28">
        <f t="shared" si="15"/>
        <v>11405.346569895744</v>
      </c>
      <c r="X474" s="8">
        <v>13956.1005859375</v>
      </c>
      <c r="Y474" s="8">
        <v>14385.763467520308</v>
      </c>
      <c r="Z474" s="8">
        <v>16813.108676364154</v>
      </c>
      <c r="AA474" s="8">
        <v>16813.108676364154</v>
      </c>
      <c r="AB474" s="7">
        <v>13389.693187053386</v>
      </c>
      <c r="AC474" s="10">
        <v>1.176883094513471</v>
      </c>
    </row>
    <row r="475" spans="1:29" x14ac:dyDescent="0.6">
      <c r="A475" s="29" t="s">
        <v>559</v>
      </c>
      <c r="B475" s="29" t="s">
        <v>560</v>
      </c>
      <c r="C475" s="5">
        <v>4</v>
      </c>
      <c r="D475" s="5" t="s">
        <v>561</v>
      </c>
      <c r="E475" s="5" t="s">
        <v>562</v>
      </c>
      <c r="F475" s="5" t="s">
        <v>563</v>
      </c>
      <c r="G475" s="4" t="s">
        <v>14778</v>
      </c>
      <c r="H475" s="4" t="s">
        <v>14777</v>
      </c>
      <c r="I475" s="29" t="s">
        <v>14979</v>
      </c>
      <c r="J475" s="29" t="s">
        <v>14980</v>
      </c>
      <c r="K475" s="27">
        <v>15</v>
      </c>
      <c r="L475" s="6" t="s">
        <v>977</v>
      </c>
      <c r="M475" s="5" t="s">
        <v>978</v>
      </c>
      <c r="N475" s="7">
        <v>14446.1669921875</v>
      </c>
      <c r="O475" s="8">
        <v>17065.8828125</v>
      </c>
      <c r="P475" s="8">
        <v>15354.310546875</v>
      </c>
      <c r="Q475" s="8">
        <v>16408.37109375</v>
      </c>
      <c r="R475" s="8">
        <v>13092.2861328125</v>
      </c>
      <c r="S475" s="8">
        <v>16692.030135558849</v>
      </c>
      <c r="T475" s="11">
        <v>0.94949954748153687</v>
      </c>
      <c r="U475" s="11">
        <v>1.002469539642334</v>
      </c>
      <c r="V475" s="28">
        <f t="shared" si="14"/>
        <v>13716.629021924746</v>
      </c>
      <c r="W475" s="28">
        <f t="shared" si="15"/>
        <v>14481.842374254484</v>
      </c>
      <c r="X475" s="8">
        <v>16326.83203125</v>
      </c>
      <c r="Y475" s="8">
        <v>18112.627996817093</v>
      </c>
      <c r="Z475" s="8">
        <v>20293.884982467956</v>
      </c>
      <c r="AA475" s="8">
        <v>20293.884982467956</v>
      </c>
      <c r="AB475" s="7">
        <v>16161.728251396624</v>
      </c>
      <c r="AC475" s="10">
        <v>1.1187554636559927</v>
      </c>
    </row>
    <row r="476" spans="1:29" x14ac:dyDescent="0.6">
      <c r="A476" s="29" t="s">
        <v>559</v>
      </c>
      <c r="B476" s="29" t="s">
        <v>560</v>
      </c>
      <c r="C476" s="5">
        <v>4</v>
      </c>
      <c r="D476" s="5" t="s">
        <v>561</v>
      </c>
      <c r="E476" s="5" t="s">
        <v>562</v>
      </c>
      <c r="F476" s="5" t="s">
        <v>563</v>
      </c>
      <c r="G476" s="4" t="s">
        <v>14778</v>
      </c>
      <c r="H476" s="4" t="s">
        <v>14777</v>
      </c>
      <c r="I476" s="29" t="s">
        <v>14823</v>
      </c>
      <c r="J476" s="29" t="s">
        <v>14823</v>
      </c>
      <c r="K476" s="27">
        <v>15</v>
      </c>
      <c r="L476" s="6" t="s">
        <v>979</v>
      </c>
      <c r="M476" s="5" t="s">
        <v>980</v>
      </c>
      <c r="N476" s="7">
        <v>3133</v>
      </c>
      <c r="O476" s="8">
        <v>3260.732421875</v>
      </c>
      <c r="P476" s="8">
        <v>3155.03173828125</v>
      </c>
      <c r="Q476" s="8">
        <v>4302.62109375</v>
      </c>
      <c r="R476" s="8">
        <v>5055.96728515625</v>
      </c>
      <c r="S476" s="8">
        <v>3484.8764450429207</v>
      </c>
      <c r="T476" s="11">
        <v>0.94949954748153687</v>
      </c>
      <c r="U476" s="11">
        <v>1.002469539642334</v>
      </c>
      <c r="V476" s="28">
        <f t="shared" si="14"/>
        <v>2974.782082259655</v>
      </c>
      <c r="W476" s="28">
        <f t="shared" si="15"/>
        <v>3140.7370676994324</v>
      </c>
      <c r="X476" s="8">
        <v>3499.013916015625</v>
      </c>
      <c r="Y476" s="8">
        <v>4178.6487046022994</v>
      </c>
      <c r="Z476" s="8">
        <v>4297.1564992084386</v>
      </c>
      <c r="AA476" s="8">
        <v>4297.1564992084386</v>
      </c>
      <c r="AB476" s="7">
        <v>3422.1873068625141</v>
      </c>
      <c r="AC476" s="10">
        <v>1.0923036408753637</v>
      </c>
    </row>
    <row r="477" spans="1:29" x14ac:dyDescent="0.6">
      <c r="A477" s="29" t="s">
        <v>559</v>
      </c>
      <c r="B477" s="29" t="s">
        <v>560</v>
      </c>
      <c r="C477" s="5">
        <v>4</v>
      </c>
      <c r="D477" s="5" t="s">
        <v>561</v>
      </c>
      <c r="E477" s="5" t="s">
        <v>562</v>
      </c>
      <c r="F477" s="5" t="s">
        <v>563</v>
      </c>
      <c r="G477" s="4" t="s">
        <v>14778</v>
      </c>
      <c r="H477" s="4" t="s">
        <v>14777</v>
      </c>
      <c r="I477" s="29" t="s">
        <v>14981</v>
      </c>
      <c r="J477" s="29" t="s">
        <v>14982</v>
      </c>
      <c r="K477" s="27">
        <v>15</v>
      </c>
      <c r="L477" s="6" t="s">
        <v>981</v>
      </c>
      <c r="M477" s="5" t="s">
        <v>982</v>
      </c>
      <c r="N477" s="7">
        <v>10975.66796875</v>
      </c>
      <c r="O477" s="8">
        <v>13301.06640625</v>
      </c>
      <c r="P477" s="8">
        <v>14049.6455078125</v>
      </c>
      <c r="Q477" s="8">
        <v>12740.4541015625</v>
      </c>
      <c r="R477" s="8">
        <v>11948.166015625</v>
      </c>
      <c r="S477" s="8">
        <v>13208.7056169968</v>
      </c>
      <c r="T477" s="11">
        <v>0.94949954748153687</v>
      </c>
      <c r="U477" s="11">
        <v>1.002469539642334</v>
      </c>
      <c r="V477" s="28">
        <f t="shared" si="14"/>
        <v>10421.391769635724</v>
      </c>
      <c r="W477" s="28">
        <f t="shared" si="15"/>
        <v>11002.772815899923</v>
      </c>
      <c r="X477" s="8">
        <v>12880.4453125</v>
      </c>
      <c r="Y477" s="8">
        <v>16797.753977369146</v>
      </c>
      <c r="Z477" s="8">
        <v>16351.449984367729</v>
      </c>
      <c r="AA477" s="8">
        <v>16351.449984367729</v>
      </c>
      <c r="AB477" s="7">
        <v>13022.035524097908</v>
      </c>
      <c r="AC477" s="10">
        <v>1.1864458328344425</v>
      </c>
    </row>
    <row r="478" spans="1:29" x14ac:dyDescent="0.6">
      <c r="A478" s="29" t="s">
        <v>559</v>
      </c>
      <c r="B478" s="29" t="s">
        <v>560</v>
      </c>
      <c r="C478" s="5">
        <v>4</v>
      </c>
      <c r="D478" s="5" t="s">
        <v>561</v>
      </c>
      <c r="E478" s="5" t="s">
        <v>562</v>
      </c>
      <c r="F478" s="5" t="s">
        <v>563</v>
      </c>
      <c r="G478" s="4" t="s">
        <v>14778</v>
      </c>
      <c r="H478" s="4" t="s">
        <v>14777</v>
      </c>
      <c r="I478" s="29" t="s">
        <v>14971</v>
      </c>
      <c r="J478" s="29" t="s">
        <v>14972</v>
      </c>
      <c r="K478" s="27">
        <v>15</v>
      </c>
      <c r="L478" s="6" t="s">
        <v>983</v>
      </c>
      <c r="M478" s="5" t="s">
        <v>984</v>
      </c>
      <c r="N478" s="7">
        <v>4185.4169921875</v>
      </c>
      <c r="O478" s="8">
        <v>4779.9990234375</v>
      </c>
      <c r="P478" s="8">
        <v>4766.3916015625</v>
      </c>
      <c r="Q478" s="8">
        <v>5608.171875</v>
      </c>
      <c r="R478" s="8">
        <v>5588.22509765625</v>
      </c>
      <c r="S478" s="8">
        <v>4936.903780901248</v>
      </c>
      <c r="T478" s="11">
        <v>0.94949954748153687</v>
      </c>
      <c r="U478" s="11">
        <v>1.002469539642334</v>
      </c>
      <c r="V478" s="28">
        <f t="shared" si="14"/>
        <v>3974.0515401035664</v>
      </c>
      <c r="W478" s="28">
        <f t="shared" si="15"/>
        <v>4195.7530453694053</v>
      </c>
      <c r="X478" s="8">
        <v>4979.4775390625</v>
      </c>
      <c r="Y478" s="8">
        <v>8310.5862628555733</v>
      </c>
      <c r="Z478" s="8">
        <v>6379.6293783983474</v>
      </c>
      <c r="AA478" s="8">
        <v>6379.6293783983474</v>
      </c>
      <c r="AB478" s="7">
        <v>5080.6356913609379</v>
      </c>
      <c r="AC478" s="10">
        <v>1.2138899662433762</v>
      </c>
    </row>
    <row r="479" spans="1:29" x14ac:dyDescent="0.6">
      <c r="A479" s="29" t="s">
        <v>559</v>
      </c>
      <c r="B479" s="29" t="s">
        <v>560</v>
      </c>
      <c r="C479" s="5">
        <v>4</v>
      </c>
      <c r="D479" s="5" t="s">
        <v>561</v>
      </c>
      <c r="E479" s="5" t="s">
        <v>562</v>
      </c>
      <c r="F479" s="5" t="s">
        <v>563</v>
      </c>
      <c r="G479" s="4" t="s">
        <v>14778</v>
      </c>
      <c r="H479" s="4" t="s">
        <v>14777</v>
      </c>
      <c r="I479" s="29" t="s">
        <v>14983</v>
      </c>
      <c r="J479" s="29" t="s">
        <v>14984</v>
      </c>
      <c r="K479" s="27">
        <v>15</v>
      </c>
      <c r="L479" s="6" t="s">
        <v>985</v>
      </c>
      <c r="M479" s="5" t="s">
        <v>986</v>
      </c>
      <c r="N479" s="7">
        <v>15098.166015625</v>
      </c>
      <c r="O479" s="8">
        <v>20118.1640625</v>
      </c>
      <c r="P479" s="8">
        <v>20911.693359375</v>
      </c>
      <c r="Q479" s="8">
        <v>19435.16796875</v>
      </c>
      <c r="R479" s="8">
        <v>14380.8544921875</v>
      </c>
      <c r="S479" s="8">
        <v>19827.688679393759</v>
      </c>
      <c r="T479" s="11">
        <v>0.94949954748153687</v>
      </c>
      <c r="U479" s="11">
        <v>1.002469539642334</v>
      </c>
      <c r="V479" s="28">
        <f t="shared" si="14"/>
        <v>14335.701799637056</v>
      </c>
      <c r="W479" s="28">
        <f t="shared" si="15"/>
        <v>15135.451535127126</v>
      </c>
      <c r="X479" s="8">
        <v>18831.822265625</v>
      </c>
      <c r="Y479" s="8">
        <v>20452.446900761806</v>
      </c>
      <c r="Z479" s="8">
        <v>23901.222887786898</v>
      </c>
      <c r="AA479" s="8">
        <v>23901.222887786898</v>
      </c>
      <c r="AB479" s="7">
        <v>19034.554966788655</v>
      </c>
      <c r="AC479" s="10">
        <v>1.2607196759586503</v>
      </c>
    </row>
    <row r="480" spans="1:29" x14ac:dyDescent="0.6">
      <c r="A480" s="29" t="s">
        <v>559</v>
      </c>
      <c r="B480" s="29" t="s">
        <v>560</v>
      </c>
      <c r="C480" s="5">
        <v>4</v>
      </c>
      <c r="D480" s="5" t="s">
        <v>561</v>
      </c>
      <c r="E480" s="5" t="s">
        <v>562</v>
      </c>
      <c r="F480" s="5" t="s">
        <v>563</v>
      </c>
      <c r="G480" s="4" t="s">
        <v>14778</v>
      </c>
      <c r="H480" s="4" t="s">
        <v>14777</v>
      </c>
      <c r="I480" s="29" t="s">
        <v>14971</v>
      </c>
      <c r="J480" s="29" t="s">
        <v>14972</v>
      </c>
      <c r="K480" s="27">
        <v>15</v>
      </c>
      <c r="L480" s="6" t="s">
        <v>987</v>
      </c>
      <c r="M480" s="5" t="s">
        <v>988</v>
      </c>
      <c r="N480" s="7">
        <v>12611.91796875</v>
      </c>
      <c r="O480" s="8">
        <v>14952.0146484375</v>
      </c>
      <c r="P480" s="8">
        <v>14787.8095703125</v>
      </c>
      <c r="Q480" s="8">
        <v>13747.2021484375</v>
      </c>
      <c r="R480" s="8">
        <v>9741.8056640625</v>
      </c>
      <c r="S480" s="8">
        <v>14543.87383428781</v>
      </c>
      <c r="T480" s="11">
        <v>0.94949954748153687</v>
      </c>
      <c r="U480" s="11">
        <v>1.002469539642334</v>
      </c>
      <c r="V480" s="28">
        <f t="shared" si="14"/>
        <v>11975.010404202389</v>
      </c>
      <c r="W480" s="28">
        <f t="shared" si="15"/>
        <v>12643.063600139692</v>
      </c>
      <c r="X480" s="8">
        <v>14905.7275390625</v>
      </c>
      <c r="Y480" s="8">
        <v>21553.947818450313</v>
      </c>
      <c r="Z480" s="8">
        <v>18472.341179928084</v>
      </c>
      <c r="AA480" s="8">
        <v>18472.341179928084</v>
      </c>
      <c r="AB480" s="7">
        <v>14711.079646651995</v>
      </c>
      <c r="AC480" s="10">
        <v>1.1664426999210848</v>
      </c>
    </row>
    <row r="481" spans="1:29" x14ac:dyDescent="0.6">
      <c r="A481" s="29" t="s">
        <v>559</v>
      </c>
      <c r="B481" s="29" t="s">
        <v>560</v>
      </c>
      <c r="C481" s="5">
        <v>4</v>
      </c>
      <c r="D481" s="5" t="s">
        <v>561</v>
      </c>
      <c r="E481" s="5" t="s">
        <v>562</v>
      </c>
      <c r="F481" s="5" t="s">
        <v>563</v>
      </c>
      <c r="G481" s="4" t="s">
        <v>14778</v>
      </c>
      <c r="H481" s="4" t="s">
        <v>14777</v>
      </c>
      <c r="I481" s="29" t="s">
        <v>14971</v>
      </c>
      <c r="J481" s="29" t="s">
        <v>14972</v>
      </c>
      <c r="K481" s="27">
        <v>15</v>
      </c>
      <c r="L481" s="6" t="s">
        <v>989</v>
      </c>
      <c r="M481" s="5" t="s">
        <v>990</v>
      </c>
      <c r="N481" s="7">
        <v>7630.41650390625</v>
      </c>
      <c r="O481" s="8">
        <v>10077.265625</v>
      </c>
      <c r="P481" s="8">
        <v>8162.7880859375</v>
      </c>
      <c r="Q481" s="8">
        <v>7631.833984375</v>
      </c>
      <c r="R481" s="8">
        <v>6652.048828125</v>
      </c>
      <c r="S481" s="8">
        <v>9445.3152419476537</v>
      </c>
      <c r="T481" s="11">
        <v>0.94949954748153687</v>
      </c>
      <c r="U481" s="11">
        <v>1.002469539642334</v>
      </c>
      <c r="V481" s="28">
        <f t="shared" si="14"/>
        <v>7245.0770175546349</v>
      </c>
      <c r="W481" s="28">
        <f t="shared" si="15"/>
        <v>7649.260119950166</v>
      </c>
      <c r="X481" s="8">
        <v>8596.966796875</v>
      </c>
      <c r="Y481" s="8">
        <v>8957.6899621224111</v>
      </c>
      <c r="Z481" s="8">
        <v>11240.0224947389</v>
      </c>
      <c r="AA481" s="8">
        <v>11240.0224947389</v>
      </c>
      <c r="AB481" s="7">
        <v>8951.3757102935742</v>
      </c>
      <c r="AC481" s="10">
        <v>1.1731175756541052</v>
      </c>
    </row>
    <row r="482" spans="1:29" x14ac:dyDescent="0.6">
      <c r="A482" s="29" t="s">
        <v>559</v>
      </c>
      <c r="B482" s="29" t="s">
        <v>560</v>
      </c>
      <c r="C482" s="5">
        <v>4</v>
      </c>
      <c r="D482" s="5" t="s">
        <v>561</v>
      </c>
      <c r="E482" s="5" t="s">
        <v>562</v>
      </c>
      <c r="F482" s="5" t="s">
        <v>563</v>
      </c>
      <c r="G482" s="4" t="s">
        <v>14778</v>
      </c>
      <c r="H482" s="4" t="s">
        <v>14777</v>
      </c>
      <c r="I482" s="29" t="s">
        <v>14977</v>
      </c>
      <c r="J482" s="29" t="s">
        <v>14978</v>
      </c>
      <c r="K482" s="27">
        <v>15</v>
      </c>
      <c r="L482" s="6" t="s">
        <v>991</v>
      </c>
      <c r="M482" s="5" t="s">
        <v>992</v>
      </c>
      <c r="N482" s="7">
        <v>11916.666015625</v>
      </c>
      <c r="O482" s="8">
        <v>13943.5419921875</v>
      </c>
      <c r="P482" s="8">
        <v>13938.6767578125</v>
      </c>
      <c r="Q482" s="8">
        <v>9872.958984375</v>
      </c>
      <c r="R482" s="8">
        <v>10820.6220703125</v>
      </c>
      <c r="S482" s="8">
        <v>13203.127707721647</v>
      </c>
      <c r="T482" s="11">
        <v>0.94949954748153687</v>
      </c>
      <c r="U482" s="11">
        <v>1.002469539642334</v>
      </c>
      <c r="V482" s="28">
        <f t="shared" si="14"/>
        <v>11314.868989324546</v>
      </c>
      <c r="W482" s="28">
        <f t="shared" si="15"/>
        <v>11946.09469475504</v>
      </c>
      <c r="X482" s="8">
        <v>12542.6728515625</v>
      </c>
      <c r="Y482" s="8">
        <v>12493.907279400444</v>
      </c>
      <c r="Z482" s="8">
        <v>15780.05011121043</v>
      </c>
      <c r="AA482" s="8">
        <v>15780.05011121043</v>
      </c>
      <c r="AB482" s="7">
        <v>12566.981724353367</v>
      </c>
      <c r="AC482" s="10">
        <v>1.0545719505670195</v>
      </c>
    </row>
    <row r="483" spans="1:29" x14ac:dyDescent="0.6">
      <c r="A483" s="29" t="s">
        <v>559</v>
      </c>
      <c r="B483" s="29" t="s">
        <v>560</v>
      </c>
      <c r="C483" s="5">
        <v>4</v>
      </c>
      <c r="D483" s="5" t="s">
        <v>561</v>
      </c>
      <c r="E483" s="5" t="s">
        <v>562</v>
      </c>
      <c r="F483" s="5" t="s">
        <v>563</v>
      </c>
      <c r="G483" s="4" t="s">
        <v>14778</v>
      </c>
      <c r="H483" s="4" t="s">
        <v>14777</v>
      </c>
      <c r="I483" s="29" t="s">
        <v>14973</v>
      </c>
      <c r="J483" s="29" t="s">
        <v>14974</v>
      </c>
      <c r="K483" s="27">
        <v>15</v>
      </c>
      <c r="L483" s="6" t="s">
        <v>993</v>
      </c>
      <c r="M483" s="5" t="s">
        <v>994</v>
      </c>
      <c r="N483" s="7">
        <v>10519.1669921875</v>
      </c>
      <c r="O483" s="8">
        <v>11809.71875</v>
      </c>
      <c r="P483" s="8">
        <v>11751.25390625</v>
      </c>
      <c r="Q483" s="8">
        <v>9493.9091796875</v>
      </c>
      <c r="R483" s="8">
        <v>6913.7041015625</v>
      </c>
      <c r="S483" s="8">
        <v>11254.960575082077</v>
      </c>
      <c r="T483" s="11">
        <v>0.94949954748153687</v>
      </c>
      <c r="U483" s="11">
        <v>1.002469539642334</v>
      </c>
      <c r="V483" s="28">
        <f t="shared" si="14"/>
        <v>9987.9442989647505</v>
      </c>
      <c r="W483" s="28">
        <f t="shared" si="15"/>
        <v>10545.144492079038</v>
      </c>
      <c r="X483" s="8">
        <v>10996.8076171875</v>
      </c>
      <c r="Y483" s="8">
        <v>8310.0645788188594</v>
      </c>
      <c r="Z483" s="8">
        <v>13210.327393017136</v>
      </c>
      <c r="AA483" s="8">
        <v>13210.327393017136</v>
      </c>
      <c r="AB483" s="7">
        <v>10520.495293157004</v>
      </c>
      <c r="AC483" s="10">
        <v>1.0001262743495269</v>
      </c>
    </row>
    <row r="484" spans="1:29" x14ac:dyDescent="0.6">
      <c r="A484" s="29" t="s">
        <v>559</v>
      </c>
      <c r="B484" s="29" t="s">
        <v>560</v>
      </c>
      <c r="C484" s="5">
        <v>4</v>
      </c>
      <c r="D484" s="5" t="s">
        <v>561</v>
      </c>
      <c r="E484" s="5" t="s">
        <v>562</v>
      </c>
      <c r="F484" s="5" t="s">
        <v>563</v>
      </c>
      <c r="G484" s="4" t="s">
        <v>14778</v>
      </c>
      <c r="H484" s="4" t="s">
        <v>14777</v>
      </c>
      <c r="I484" s="29" t="s">
        <v>14981</v>
      </c>
      <c r="J484" s="29" t="s">
        <v>14982</v>
      </c>
      <c r="K484" s="27">
        <v>15</v>
      </c>
      <c r="L484" s="6" t="s">
        <v>995</v>
      </c>
      <c r="M484" s="5" t="s">
        <v>996</v>
      </c>
      <c r="N484" s="7">
        <v>7453.41650390625</v>
      </c>
      <c r="O484" s="8">
        <v>9323.787109375</v>
      </c>
      <c r="P484" s="8">
        <v>10773.6337890625</v>
      </c>
      <c r="Q484" s="8">
        <v>7799.4208984375</v>
      </c>
      <c r="R484" s="8">
        <v>7708.6611328125</v>
      </c>
      <c r="S484" s="8">
        <v>9121.0563929410619</v>
      </c>
      <c r="T484" s="11">
        <v>0.94949954748153687</v>
      </c>
      <c r="U484" s="11">
        <v>1.002469539642334</v>
      </c>
      <c r="V484" s="28">
        <f t="shared" si="14"/>
        <v>7077.0155976504029</v>
      </c>
      <c r="W484" s="28">
        <f t="shared" si="15"/>
        <v>7471.8230114334729</v>
      </c>
      <c r="X484" s="8">
        <v>8991.5869140625</v>
      </c>
      <c r="Y484" s="8">
        <v>8451.043092157257</v>
      </c>
      <c r="Z484" s="8">
        <v>10923.987018847865</v>
      </c>
      <c r="AA484" s="8">
        <v>10923.987018847865</v>
      </c>
      <c r="AB484" s="7">
        <v>8699.6900678665952</v>
      </c>
      <c r="AC484" s="10">
        <v>1.1672083618709872</v>
      </c>
    </row>
    <row r="485" spans="1:29" x14ac:dyDescent="0.6">
      <c r="A485" s="29" t="s">
        <v>559</v>
      </c>
      <c r="B485" s="29" t="s">
        <v>560</v>
      </c>
      <c r="C485" s="5">
        <v>4</v>
      </c>
      <c r="D485" s="5" t="s">
        <v>561</v>
      </c>
      <c r="E485" s="5" t="s">
        <v>562</v>
      </c>
      <c r="F485" s="5" t="s">
        <v>563</v>
      </c>
      <c r="G485" s="4" t="s">
        <v>14778</v>
      </c>
      <c r="H485" s="4" t="s">
        <v>14777</v>
      </c>
      <c r="I485" s="29" t="s">
        <v>14977</v>
      </c>
      <c r="J485" s="29" t="s">
        <v>14978</v>
      </c>
      <c r="K485" s="27">
        <v>15</v>
      </c>
      <c r="L485" s="6" t="s">
        <v>997</v>
      </c>
      <c r="M485" s="5" t="s">
        <v>998</v>
      </c>
      <c r="N485" s="7">
        <v>11636.75</v>
      </c>
      <c r="O485" s="8">
        <v>13805.3515625</v>
      </c>
      <c r="P485" s="8">
        <v>12840.3203125</v>
      </c>
      <c r="Q485" s="8">
        <v>9876.421875</v>
      </c>
      <c r="R485" s="8">
        <v>11075.564453125</v>
      </c>
      <c r="S485" s="8">
        <v>13040.959243373074</v>
      </c>
      <c r="T485" s="11">
        <v>0.94949954748153687</v>
      </c>
      <c r="U485" s="11">
        <v>1.002469539642334</v>
      </c>
      <c r="V485" s="28">
        <f t="shared" si="14"/>
        <v>11049.088859155774</v>
      </c>
      <c r="W485" s="28">
        <f t="shared" si="15"/>
        <v>11665.48741543293</v>
      </c>
      <c r="X485" s="8">
        <v>12369.865234375</v>
      </c>
      <c r="Y485" s="8">
        <v>10992.716718532685</v>
      </c>
      <c r="Z485" s="8">
        <v>15420.807306341098</v>
      </c>
      <c r="AA485" s="8">
        <v>15420.807306341098</v>
      </c>
      <c r="AB485" s="7">
        <v>12280.886450157052</v>
      </c>
      <c r="AC485" s="10">
        <v>1.0553536382716009</v>
      </c>
    </row>
    <row r="486" spans="1:29" x14ac:dyDescent="0.6">
      <c r="A486" s="29" t="s">
        <v>559</v>
      </c>
      <c r="B486" s="29" t="s">
        <v>560</v>
      </c>
      <c r="C486" s="5">
        <v>4</v>
      </c>
      <c r="D486" s="5" t="s">
        <v>561</v>
      </c>
      <c r="E486" s="5" t="s">
        <v>562</v>
      </c>
      <c r="F486" s="5" t="s">
        <v>563</v>
      </c>
      <c r="G486" s="4" t="s">
        <v>14778</v>
      </c>
      <c r="H486" s="4" t="s">
        <v>14777</v>
      </c>
      <c r="I486" s="29" t="s">
        <v>14979</v>
      </c>
      <c r="J486" s="29" t="s">
        <v>14980</v>
      </c>
      <c r="K486" s="27">
        <v>15</v>
      </c>
      <c r="L486" s="6" t="s">
        <v>999</v>
      </c>
      <c r="M486" s="5" t="s">
        <v>1000</v>
      </c>
      <c r="N486" s="7">
        <v>7271.666015625</v>
      </c>
      <c r="O486" s="8">
        <v>8526.9150390625</v>
      </c>
      <c r="P486" s="8">
        <v>7546.85107421875</v>
      </c>
      <c r="Q486" s="8">
        <v>7741.89990234375</v>
      </c>
      <c r="R486" s="8">
        <v>6673.81591796875</v>
      </c>
      <c r="S486" s="8">
        <v>8269.2147555849588</v>
      </c>
      <c r="T486" s="11">
        <v>0.94949954748153687</v>
      </c>
      <c r="U486" s="11">
        <v>1.002469539642334</v>
      </c>
      <c r="V486" s="28">
        <f t="shared" si="14"/>
        <v>6904.4435912728077</v>
      </c>
      <c r="W486" s="28">
        <f t="shared" si="15"/>
        <v>7289.6236831163988</v>
      </c>
      <c r="X486" s="8">
        <v>7862.7626953125</v>
      </c>
      <c r="Y486" s="8">
        <v>7869.2580095667445</v>
      </c>
      <c r="Z486" s="8">
        <v>9889.4850192722915</v>
      </c>
      <c r="AA486" s="8">
        <v>9889.4850192722915</v>
      </c>
      <c r="AB486" s="7">
        <v>7875.8290768778897</v>
      </c>
      <c r="AC486" s="10">
        <v>1.0830845448559785</v>
      </c>
    </row>
    <row r="487" spans="1:29" x14ac:dyDescent="0.6">
      <c r="A487" s="29" t="s">
        <v>559</v>
      </c>
      <c r="B487" s="29" t="s">
        <v>560</v>
      </c>
      <c r="C487" s="5">
        <v>4</v>
      </c>
      <c r="D487" s="5" t="s">
        <v>561</v>
      </c>
      <c r="E487" s="5" t="s">
        <v>562</v>
      </c>
      <c r="F487" s="5" t="s">
        <v>563</v>
      </c>
      <c r="G487" s="4" t="s">
        <v>14778</v>
      </c>
      <c r="H487" s="4" t="s">
        <v>14777</v>
      </c>
      <c r="I487" s="29" t="s">
        <v>14971</v>
      </c>
      <c r="J487" s="29" t="s">
        <v>14972</v>
      </c>
      <c r="K487" s="27">
        <v>15</v>
      </c>
      <c r="L487" s="6" t="s">
        <v>1001</v>
      </c>
      <c r="M487" s="5" t="s">
        <v>1002</v>
      </c>
      <c r="N487" s="7">
        <v>7822.25</v>
      </c>
      <c r="O487" s="8">
        <v>9366.951171875</v>
      </c>
      <c r="P487" s="8">
        <v>10044.205078125</v>
      </c>
      <c r="Q487" s="8">
        <v>8176.27587890625</v>
      </c>
      <c r="R487" s="8">
        <v>8605.458984375</v>
      </c>
      <c r="S487" s="8">
        <v>9200.2358133042435</v>
      </c>
      <c r="T487" s="11">
        <v>0.94949954748153687</v>
      </c>
      <c r="U487" s="11">
        <v>1.002469539642334</v>
      </c>
      <c r="V487" s="28">
        <f t="shared" si="14"/>
        <v>7427.2228352874517</v>
      </c>
      <c r="W487" s="28">
        <f t="shared" si="15"/>
        <v>7841.567356467247</v>
      </c>
      <c r="X487" s="8">
        <v>9160.0302734375</v>
      </c>
      <c r="Y487" s="8">
        <v>13196.430261051533</v>
      </c>
      <c r="Z487" s="8">
        <v>11595.725687485337</v>
      </c>
      <c r="AA487" s="8">
        <v>11595.725687485337</v>
      </c>
      <c r="AB487" s="7">
        <v>9234.6520935138651</v>
      </c>
      <c r="AC487" s="10">
        <v>1.1805621264359827</v>
      </c>
    </row>
    <row r="488" spans="1:29" x14ac:dyDescent="0.6">
      <c r="A488" s="29" t="s">
        <v>559</v>
      </c>
      <c r="B488" s="29" t="s">
        <v>560</v>
      </c>
      <c r="C488" s="5">
        <v>4</v>
      </c>
      <c r="D488" s="5" t="s">
        <v>561</v>
      </c>
      <c r="E488" s="5" t="s">
        <v>562</v>
      </c>
      <c r="F488" s="5" t="s">
        <v>563</v>
      </c>
      <c r="G488" s="4" t="s">
        <v>14778</v>
      </c>
      <c r="H488" s="4" t="s">
        <v>14777</v>
      </c>
      <c r="I488" s="29" t="s">
        <v>14969</v>
      </c>
      <c r="J488" s="29" t="s">
        <v>14970</v>
      </c>
      <c r="K488" s="27">
        <v>15</v>
      </c>
      <c r="L488" s="6" t="s">
        <v>1003</v>
      </c>
      <c r="M488" s="5" t="s">
        <v>1004</v>
      </c>
      <c r="N488" s="7">
        <v>10400.5</v>
      </c>
      <c r="O488" s="8">
        <v>11917.2490234375</v>
      </c>
      <c r="P488" s="8">
        <v>11014.0859375</v>
      </c>
      <c r="Q488" s="8">
        <v>9678.16015625</v>
      </c>
      <c r="R488" s="8">
        <v>9067.74609375</v>
      </c>
      <c r="S488" s="8">
        <v>11405.069255789398</v>
      </c>
      <c r="T488" s="11">
        <v>0.94949954748153687</v>
      </c>
      <c r="U488" s="11">
        <v>1.002469539642334</v>
      </c>
      <c r="V488" s="28">
        <f t="shared" si="14"/>
        <v>9875.2700435817242</v>
      </c>
      <c r="W488" s="28">
        <f t="shared" si="15"/>
        <v>10426.184447050095</v>
      </c>
      <c r="X488" s="8">
        <v>11489.328125</v>
      </c>
      <c r="Y488" s="8">
        <v>10757.999802296084</v>
      </c>
      <c r="Z488" s="8">
        <v>13716.031497735274</v>
      </c>
      <c r="AA488" s="8">
        <v>13716.031497735274</v>
      </c>
      <c r="AB488" s="7">
        <v>10923.230024487704</v>
      </c>
      <c r="AC488" s="10">
        <v>1.0502600860042983</v>
      </c>
    </row>
    <row r="489" spans="1:29" x14ac:dyDescent="0.6">
      <c r="A489" s="29" t="s">
        <v>559</v>
      </c>
      <c r="B489" s="29" t="s">
        <v>560</v>
      </c>
      <c r="C489" s="5">
        <v>4</v>
      </c>
      <c r="D489" s="5" t="s">
        <v>561</v>
      </c>
      <c r="E489" s="5" t="s">
        <v>562</v>
      </c>
      <c r="F489" s="5" t="s">
        <v>563</v>
      </c>
      <c r="G489" s="4" t="s">
        <v>14778</v>
      </c>
      <c r="H489" s="4" t="s">
        <v>14777</v>
      </c>
      <c r="I489" s="29" t="s">
        <v>14973</v>
      </c>
      <c r="J489" s="29" t="s">
        <v>14974</v>
      </c>
      <c r="K489" s="27">
        <v>15</v>
      </c>
      <c r="L489" s="6" t="s">
        <v>1005</v>
      </c>
      <c r="M489" s="5" t="s">
        <v>1006</v>
      </c>
      <c r="N489" s="7">
        <v>14458.2490234375</v>
      </c>
      <c r="O489" s="8">
        <v>18035.6328125</v>
      </c>
      <c r="P489" s="8">
        <v>16326.1943359375</v>
      </c>
      <c r="Q489" s="8">
        <v>13351.9541015625</v>
      </c>
      <c r="R489" s="8">
        <v>8855.5126953125</v>
      </c>
      <c r="S489" s="8">
        <v>16841.666262496412</v>
      </c>
      <c r="T489" s="11">
        <v>0.94949954748153687</v>
      </c>
      <c r="U489" s="11">
        <v>1.002469539642334</v>
      </c>
      <c r="V489" s="28">
        <f t="shared" si="14"/>
        <v>13728.100905129279</v>
      </c>
      <c r="W489" s="28">
        <f t="shared" si="15"/>
        <v>14493.954242559616</v>
      </c>
      <c r="X489" s="8">
        <v>15457.767578125</v>
      </c>
      <c r="Y489" s="8">
        <v>11453.69748473348</v>
      </c>
      <c r="Z489" s="8">
        <v>19513.236262640825</v>
      </c>
      <c r="AA489" s="8">
        <v>19513.236262640825</v>
      </c>
      <c r="AB489" s="7">
        <v>15540.031987692242</v>
      </c>
      <c r="AC489" s="10">
        <v>1.0748211600520312</v>
      </c>
    </row>
    <row r="490" spans="1:29" x14ac:dyDescent="0.6">
      <c r="A490" s="29" t="s">
        <v>559</v>
      </c>
      <c r="B490" s="29" t="s">
        <v>560</v>
      </c>
      <c r="C490" s="5">
        <v>4</v>
      </c>
      <c r="D490" s="5" t="s">
        <v>561</v>
      </c>
      <c r="E490" s="5" t="s">
        <v>562</v>
      </c>
      <c r="F490" s="5" t="s">
        <v>563</v>
      </c>
      <c r="G490" s="4" t="s">
        <v>14778</v>
      </c>
      <c r="H490" s="4" t="s">
        <v>14777</v>
      </c>
      <c r="I490" s="29" t="s">
        <v>14823</v>
      </c>
      <c r="J490" s="29" t="s">
        <v>14823</v>
      </c>
      <c r="K490" s="27">
        <v>15</v>
      </c>
      <c r="L490" s="6" t="s">
        <v>1007</v>
      </c>
      <c r="M490" s="5" t="s">
        <v>1008</v>
      </c>
      <c r="N490" s="7">
        <v>2314.5</v>
      </c>
      <c r="O490" s="8">
        <v>2593.086181640625</v>
      </c>
      <c r="P490" s="8">
        <v>2510.836181640625</v>
      </c>
      <c r="Q490" s="8">
        <v>2894.08984375</v>
      </c>
      <c r="R490" s="8">
        <v>4678.06298828125</v>
      </c>
      <c r="S490" s="8">
        <v>2719.7795076978887</v>
      </c>
      <c r="T490" s="11">
        <v>0.94949954748153687</v>
      </c>
      <c r="U490" s="11">
        <v>1.002469539642334</v>
      </c>
      <c r="V490" s="28">
        <f t="shared" si="14"/>
        <v>2197.6167026460171</v>
      </c>
      <c r="W490" s="28">
        <f t="shared" si="15"/>
        <v>2320.215749502182</v>
      </c>
      <c r="X490" s="8">
        <v>2675.33837890625</v>
      </c>
      <c r="Y490" s="8">
        <v>3086.9717289505334</v>
      </c>
      <c r="Z490" s="8">
        <v>3325.1138122695625</v>
      </c>
      <c r="AA490" s="8">
        <v>3325.1138122695625</v>
      </c>
      <c r="AB490" s="7">
        <v>2648.0679221988376</v>
      </c>
      <c r="AC490" s="10">
        <v>1.1441209428381238</v>
      </c>
    </row>
    <row r="491" spans="1:29" x14ac:dyDescent="0.6">
      <c r="A491" s="29" t="s">
        <v>559</v>
      </c>
      <c r="B491" s="29" t="s">
        <v>560</v>
      </c>
      <c r="C491" s="5">
        <v>4</v>
      </c>
      <c r="D491" s="5" t="s">
        <v>561</v>
      </c>
      <c r="E491" s="5" t="s">
        <v>562</v>
      </c>
      <c r="F491" s="5" t="s">
        <v>563</v>
      </c>
      <c r="G491" s="4" t="s">
        <v>14778</v>
      </c>
      <c r="H491" s="4" t="s">
        <v>14777</v>
      </c>
      <c r="I491" s="29" t="s">
        <v>14969</v>
      </c>
      <c r="J491" s="29" t="s">
        <v>14970</v>
      </c>
      <c r="K491" s="27">
        <v>15</v>
      </c>
      <c r="L491" s="6" t="s">
        <v>1009</v>
      </c>
      <c r="M491" s="5" t="s">
        <v>1010</v>
      </c>
      <c r="N491" s="7">
        <v>7923.66650390625</v>
      </c>
      <c r="O491" s="8">
        <v>8772.8369140625</v>
      </c>
      <c r="P491" s="8">
        <v>6602.65771484375</v>
      </c>
      <c r="Q491" s="8">
        <v>9882.228515625</v>
      </c>
      <c r="R491" s="8">
        <v>8932.0439453125</v>
      </c>
      <c r="S491" s="8">
        <v>8806.5255878643493</v>
      </c>
      <c r="T491" s="11">
        <v>0.94949954748153687</v>
      </c>
      <c r="U491" s="11">
        <v>1.002469539642334</v>
      </c>
      <c r="V491" s="28">
        <f t="shared" si="14"/>
        <v>7523.5177598535956</v>
      </c>
      <c r="W491" s="28">
        <f t="shared" si="15"/>
        <v>7943.2343124502804</v>
      </c>
      <c r="X491" s="8">
        <v>7759.126953125</v>
      </c>
      <c r="Y491" s="8">
        <v>8461.4055596632788</v>
      </c>
      <c r="Z491" s="8">
        <v>10458.183883669097</v>
      </c>
      <c r="AA491" s="8">
        <v>10458.183883669097</v>
      </c>
      <c r="AB491" s="7">
        <v>8328.7318360686168</v>
      </c>
      <c r="AC491" s="10">
        <v>1.0511209465924236</v>
      </c>
    </row>
    <row r="492" spans="1:29" x14ac:dyDescent="0.6">
      <c r="A492" s="29" t="s">
        <v>559</v>
      </c>
      <c r="B492" s="29" t="s">
        <v>560</v>
      </c>
      <c r="C492" s="5">
        <v>4</v>
      </c>
      <c r="D492" s="5" t="s">
        <v>561</v>
      </c>
      <c r="E492" s="5" t="s">
        <v>562</v>
      </c>
      <c r="F492" s="5" t="s">
        <v>563</v>
      </c>
      <c r="G492" s="4" t="s">
        <v>14778</v>
      </c>
      <c r="H492" s="4" t="s">
        <v>14777</v>
      </c>
      <c r="I492" s="29" t="s">
        <v>14981</v>
      </c>
      <c r="J492" s="29" t="s">
        <v>14982</v>
      </c>
      <c r="K492" s="27">
        <v>15</v>
      </c>
      <c r="L492" s="6" t="s">
        <v>1011</v>
      </c>
      <c r="M492" s="5" t="s">
        <v>1012</v>
      </c>
      <c r="N492" s="7">
        <v>17161.66796875</v>
      </c>
      <c r="O492" s="8">
        <v>18476.37890625</v>
      </c>
      <c r="P492" s="8">
        <v>15896.8212890625</v>
      </c>
      <c r="Q492" s="8">
        <v>22062.615234375</v>
      </c>
      <c r="R492" s="8">
        <v>26031.16015625</v>
      </c>
      <c r="S492" s="8">
        <v>19163.084428906252</v>
      </c>
      <c r="T492" s="11">
        <v>0.94949954748153687</v>
      </c>
      <c r="U492" s="11">
        <v>1.002469539642334</v>
      </c>
      <c r="V492" s="28">
        <f t="shared" si="14"/>
        <v>16294.995970356511</v>
      </c>
      <c r="W492" s="28">
        <f t="shared" si="15"/>
        <v>17204.049388127401</v>
      </c>
      <c r="X492" s="8">
        <v>17212.20703125</v>
      </c>
      <c r="Y492" s="8">
        <v>28568.573937665107</v>
      </c>
      <c r="Z492" s="8">
        <v>24029.184203536715</v>
      </c>
      <c r="AA492" s="8">
        <v>24029.184203536715</v>
      </c>
      <c r="AB492" s="7">
        <v>19136.461329893911</v>
      </c>
      <c r="AC492" s="10">
        <v>1.1150700132842477</v>
      </c>
    </row>
    <row r="493" spans="1:29" x14ac:dyDescent="0.6">
      <c r="A493" s="29" t="s">
        <v>559</v>
      </c>
      <c r="B493" s="29" t="s">
        <v>560</v>
      </c>
      <c r="C493" s="5">
        <v>4</v>
      </c>
      <c r="D493" s="5" t="s">
        <v>561</v>
      </c>
      <c r="E493" s="5" t="s">
        <v>562</v>
      </c>
      <c r="F493" s="5" t="s">
        <v>563</v>
      </c>
      <c r="G493" s="4" t="s">
        <v>14778</v>
      </c>
      <c r="H493" s="4" t="s">
        <v>14777</v>
      </c>
      <c r="I493" s="29" t="s">
        <v>14975</v>
      </c>
      <c r="J493" s="29" t="s">
        <v>14976</v>
      </c>
      <c r="K493" s="27">
        <v>15</v>
      </c>
      <c r="L493" s="6" t="s">
        <v>1013</v>
      </c>
      <c r="M493" s="5" t="s">
        <v>1014</v>
      </c>
      <c r="N493" s="7">
        <v>12850.083984375</v>
      </c>
      <c r="O493" s="8">
        <v>16499.3359375</v>
      </c>
      <c r="P493" s="8">
        <v>16677.951171875</v>
      </c>
      <c r="Q493" s="8">
        <v>13776.46875</v>
      </c>
      <c r="R493" s="8">
        <v>12023.0625</v>
      </c>
      <c r="S493" s="8">
        <v>15916.270690568801</v>
      </c>
      <c r="T493" s="11">
        <v>0.94949954748153687</v>
      </c>
      <c r="U493" s="11">
        <v>1.002469539642334</v>
      </c>
      <c r="V493" s="28">
        <f t="shared" si="14"/>
        <v>12201.148928263807</v>
      </c>
      <c r="W493" s="28">
        <f t="shared" si="15"/>
        <v>12881.817776181735</v>
      </c>
      <c r="X493" s="8">
        <v>15443.6884765625</v>
      </c>
      <c r="Y493" s="8">
        <v>16201.71319748353</v>
      </c>
      <c r="Z493" s="8">
        <v>19204.598325204559</v>
      </c>
      <c r="AA493" s="8">
        <v>19204.598325204559</v>
      </c>
      <c r="AB493" s="7">
        <v>15294.237627606642</v>
      </c>
      <c r="AC493" s="10">
        <v>1.1902052660670233</v>
      </c>
    </row>
    <row r="494" spans="1:29" x14ac:dyDescent="0.6">
      <c r="A494" s="29" t="s">
        <v>559</v>
      </c>
      <c r="B494" s="29" t="s">
        <v>560</v>
      </c>
      <c r="C494" s="5">
        <v>4</v>
      </c>
      <c r="D494" s="5" t="s">
        <v>561</v>
      </c>
      <c r="E494" s="5" t="s">
        <v>562</v>
      </c>
      <c r="F494" s="5" t="s">
        <v>563</v>
      </c>
      <c r="G494" s="4" t="s">
        <v>14778</v>
      </c>
      <c r="H494" s="4" t="s">
        <v>14777</v>
      </c>
      <c r="I494" s="29" t="s">
        <v>14979</v>
      </c>
      <c r="J494" s="29" t="s">
        <v>14980</v>
      </c>
      <c r="K494" s="27">
        <v>15</v>
      </c>
      <c r="L494" s="6" t="s">
        <v>1015</v>
      </c>
      <c r="M494" s="5" t="s">
        <v>1016</v>
      </c>
      <c r="N494" s="7">
        <v>9070.333984375</v>
      </c>
      <c r="O494" s="8">
        <v>10981.095703125</v>
      </c>
      <c r="P494" s="8">
        <v>9963.2861328125</v>
      </c>
      <c r="Q494" s="8">
        <v>10190.3359375</v>
      </c>
      <c r="R494" s="8">
        <v>8439.6552734375</v>
      </c>
      <c r="S494" s="8">
        <v>10691.436790006139</v>
      </c>
      <c r="T494" s="11">
        <v>0.94949954748153687</v>
      </c>
      <c r="U494" s="11">
        <v>1.002469539642334</v>
      </c>
      <c r="V494" s="28">
        <f t="shared" si="14"/>
        <v>8612.2780136704678</v>
      </c>
      <c r="W494" s="28">
        <f t="shared" si="15"/>
        <v>9092.7335337186232</v>
      </c>
      <c r="X494" s="8">
        <v>10289.3603515625</v>
      </c>
      <c r="Y494" s="8">
        <v>9860.7173713860975</v>
      </c>
      <c r="Z494" s="8">
        <v>12765.222347277959</v>
      </c>
      <c r="AA494" s="8">
        <v>12765.222347277959</v>
      </c>
      <c r="AB494" s="7">
        <v>10166.020691631633</v>
      </c>
      <c r="AC494" s="10">
        <v>1.1207989374089329</v>
      </c>
    </row>
    <row r="495" spans="1:29" x14ac:dyDescent="0.6">
      <c r="A495" s="29" t="s">
        <v>559</v>
      </c>
      <c r="B495" s="29" t="s">
        <v>560</v>
      </c>
      <c r="C495" s="5">
        <v>4</v>
      </c>
      <c r="D495" s="5" t="s">
        <v>561</v>
      </c>
      <c r="E495" s="5" t="s">
        <v>562</v>
      </c>
      <c r="F495" s="5" t="s">
        <v>563</v>
      </c>
      <c r="G495" s="4" t="s">
        <v>14778</v>
      </c>
      <c r="H495" s="4" t="s">
        <v>14777</v>
      </c>
      <c r="I495" s="29" t="s">
        <v>14823</v>
      </c>
      <c r="J495" s="29" t="s">
        <v>14823</v>
      </c>
      <c r="K495" s="27">
        <v>15</v>
      </c>
      <c r="L495" s="6" t="s">
        <v>1017</v>
      </c>
      <c r="M495" s="5" t="s">
        <v>1018</v>
      </c>
      <c r="N495" s="7">
        <v>4122.5</v>
      </c>
      <c r="O495" s="8">
        <v>5055.89501953125</v>
      </c>
      <c r="P495" s="8">
        <v>6016.0869140625</v>
      </c>
      <c r="Q495" s="8">
        <v>3733.551025390625</v>
      </c>
      <c r="R495" s="8">
        <v>3322.884521484375</v>
      </c>
      <c r="S495" s="8">
        <v>4847.1214737593973</v>
      </c>
      <c r="T495" s="11">
        <v>0.94949954748153687</v>
      </c>
      <c r="U495" s="11">
        <v>1.002469539642334</v>
      </c>
      <c r="V495" s="28">
        <f t="shared" si="14"/>
        <v>3914.3118844926357</v>
      </c>
      <c r="W495" s="28">
        <f t="shared" si="15"/>
        <v>4132.6806771755219</v>
      </c>
      <c r="X495" s="8">
        <v>5274.17041015625</v>
      </c>
      <c r="Y495" s="8">
        <v>6024.5197849818642</v>
      </c>
      <c r="Z495" s="8">
        <v>6058.0544827192234</v>
      </c>
      <c r="AA495" s="8">
        <v>6058.0544827192234</v>
      </c>
      <c r="AB495" s="7">
        <v>4824.5385428392474</v>
      </c>
      <c r="AC495" s="10">
        <v>1.1702943706098841</v>
      </c>
    </row>
    <row r="496" spans="1:29" x14ac:dyDescent="0.6">
      <c r="A496" s="29" t="s">
        <v>559</v>
      </c>
      <c r="B496" s="29" t="s">
        <v>560</v>
      </c>
      <c r="C496" s="5">
        <v>4</v>
      </c>
      <c r="D496" s="5" t="s">
        <v>561</v>
      </c>
      <c r="E496" s="5" t="s">
        <v>562</v>
      </c>
      <c r="F496" s="5" t="s">
        <v>563</v>
      </c>
      <c r="G496" s="4" t="s">
        <v>14778</v>
      </c>
      <c r="H496" s="4" t="s">
        <v>14777</v>
      </c>
      <c r="I496" s="29" t="s">
        <v>14971</v>
      </c>
      <c r="J496" s="29" t="s">
        <v>14972</v>
      </c>
      <c r="K496" s="27">
        <v>15</v>
      </c>
      <c r="L496" s="6" t="s">
        <v>1019</v>
      </c>
      <c r="M496" s="5" t="s">
        <v>1020</v>
      </c>
      <c r="N496" s="7">
        <v>5922.5830078125</v>
      </c>
      <c r="O496" s="8">
        <v>7303.1552734375</v>
      </c>
      <c r="P496" s="8">
        <v>7008.0615234375</v>
      </c>
      <c r="Q496" s="8">
        <v>7395.74853515625</v>
      </c>
      <c r="R496" s="8">
        <v>5704.220703125</v>
      </c>
      <c r="S496" s="8">
        <v>7231.4911517864975</v>
      </c>
      <c r="T496" s="11">
        <v>0.94949954748153687</v>
      </c>
      <c r="U496" s="11">
        <v>1.002469539642334</v>
      </c>
      <c r="V496" s="28">
        <f t="shared" si="14"/>
        <v>5623.4898858398083</v>
      </c>
      <c r="W496" s="28">
        <f t="shared" si="15"/>
        <v>5937.2090613353066</v>
      </c>
      <c r="X496" s="8">
        <v>7341.5048828125</v>
      </c>
      <c r="Y496" s="8">
        <v>10230.34312582561</v>
      </c>
      <c r="Z496" s="8">
        <v>9116.4677810461853</v>
      </c>
      <c r="AA496" s="8">
        <v>9116.4677810461853</v>
      </c>
      <c r="AB496" s="7">
        <v>7260.2104041275261</v>
      </c>
      <c r="AC496" s="10">
        <v>1.2258520301953653</v>
      </c>
    </row>
    <row r="497" spans="1:29" x14ac:dyDescent="0.6">
      <c r="A497" s="29" t="s">
        <v>559</v>
      </c>
      <c r="B497" s="29" t="s">
        <v>560</v>
      </c>
      <c r="C497" s="5">
        <v>4</v>
      </c>
      <c r="D497" s="5" t="s">
        <v>561</v>
      </c>
      <c r="E497" s="5" t="s">
        <v>562</v>
      </c>
      <c r="F497" s="5" t="s">
        <v>563</v>
      </c>
      <c r="G497" s="4" t="s">
        <v>14778</v>
      </c>
      <c r="H497" s="4" t="s">
        <v>14777</v>
      </c>
      <c r="I497" s="29" t="s">
        <v>14823</v>
      </c>
      <c r="J497" s="29" t="s">
        <v>14823</v>
      </c>
      <c r="K497" s="27">
        <v>15</v>
      </c>
      <c r="L497" s="6" t="s">
        <v>1021</v>
      </c>
      <c r="M497" s="5" t="s">
        <v>1022</v>
      </c>
      <c r="N497" s="7">
        <v>4832.9169921875</v>
      </c>
      <c r="O497" s="8">
        <v>5997.13916015625</v>
      </c>
      <c r="P497" s="8">
        <v>5624.5673828125</v>
      </c>
      <c r="Q497" s="8">
        <v>5497.98486328125</v>
      </c>
      <c r="R497" s="8">
        <v>4525.3046875</v>
      </c>
      <c r="S497" s="8">
        <v>5837.1241883569173</v>
      </c>
      <c r="T497" s="11">
        <v>0.94949954748153687</v>
      </c>
      <c r="U497" s="11">
        <v>1.002469539642334</v>
      </c>
      <c r="V497" s="28">
        <f t="shared" si="14"/>
        <v>4588.8524970978615</v>
      </c>
      <c r="W497" s="28">
        <f t="shared" si="15"/>
        <v>4844.8520722878166</v>
      </c>
      <c r="X497" s="8">
        <v>5916.32080078125</v>
      </c>
      <c r="Y497" s="8">
        <v>7021.0880864244818</v>
      </c>
      <c r="Z497" s="8">
        <v>7207.8878791040515</v>
      </c>
      <c r="AA497" s="8">
        <v>7207.8878791040515</v>
      </c>
      <c r="AB497" s="7">
        <v>5740.2476297295225</v>
      </c>
      <c r="AC497" s="10">
        <v>1.1877397519983768</v>
      </c>
    </row>
    <row r="498" spans="1:29" x14ac:dyDescent="0.6">
      <c r="A498" s="29" t="s">
        <v>559</v>
      </c>
      <c r="B498" s="29" t="s">
        <v>560</v>
      </c>
      <c r="C498" s="5">
        <v>4</v>
      </c>
      <c r="D498" s="5" t="s">
        <v>561</v>
      </c>
      <c r="E498" s="5" t="s">
        <v>562</v>
      </c>
      <c r="F498" s="5" t="s">
        <v>563</v>
      </c>
      <c r="G498" s="4" t="s">
        <v>14778</v>
      </c>
      <c r="H498" s="4" t="s">
        <v>14777</v>
      </c>
      <c r="I498" s="29" t="s">
        <v>14983</v>
      </c>
      <c r="J498" s="29" t="s">
        <v>14984</v>
      </c>
      <c r="K498" s="27">
        <v>15</v>
      </c>
      <c r="L498" s="6" t="s">
        <v>1023</v>
      </c>
      <c r="M498" s="5" t="s">
        <v>1024</v>
      </c>
      <c r="N498" s="7">
        <v>4058.58349609375</v>
      </c>
      <c r="O498" s="8">
        <v>4898.947265625</v>
      </c>
      <c r="P498" s="8">
        <v>4692.78759765625</v>
      </c>
      <c r="Q498" s="8">
        <v>5689.15185546875</v>
      </c>
      <c r="R498" s="8">
        <v>3920.0625</v>
      </c>
      <c r="S498" s="8">
        <v>4963.3598562057887</v>
      </c>
      <c r="T498" s="11">
        <v>0.94949954748153687</v>
      </c>
      <c r="U498" s="11">
        <v>1.002469539642334</v>
      </c>
      <c r="V498" s="28">
        <f t="shared" si="14"/>
        <v>3853.6231929570495</v>
      </c>
      <c r="W498" s="28">
        <f t="shared" si="15"/>
        <v>4068.606328929076</v>
      </c>
      <c r="X498" s="8">
        <v>4963.86767578125</v>
      </c>
      <c r="Y498" s="8">
        <v>7119.1102346566131</v>
      </c>
      <c r="Z498" s="8">
        <v>6258.6900318757052</v>
      </c>
      <c r="AA498" s="8">
        <v>6258.6900318757052</v>
      </c>
      <c r="AB498" s="7">
        <v>4984.3215132186542</v>
      </c>
      <c r="AC498" s="10">
        <v>1.228093870192863</v>
      </c>
    </row>
    <row r="499" spans="1:29" x14ac:dyDescent="0.6">
      <c r="A499" s="29" t="s">
        <v>559</v>
      </c>
      <c r="B499" s="29" t="s">
        <v>560</v>
      </c>
      <c r="C499" s="5">
        <v>4</v>
      </c>
      <c r="D499" s="5" t="s">
        <v>561</v>
      </c>
      <c r="E499" s="5" t="s">
        <v>562</v>
      </c>
      <c r="F499" s="5" t="s">
        <v>563</v>
      </c>
      <c r="G499" s="4" t="s">
        <v>14778</v>
      </c>
      <c r="H499" s="4" t="s">
        <v>14777</v>
      </c>
      <c r="I499" s="29" t="s">
        <v>14983</v>
      </c>
      <c r="J499" s="29" t="s">
        <v>14984</v>
      </c>
      <c r="K499" s="27">
        <v>15</v>
      </c>
      <c r="L499" s="6" t="s">
        <v>1025</v>
      </c>
      <c r="M499" s="5" t="s">
        <v>1026</v>
      </c>
      <c r="N499" s="7">
        <v>9790.75</v>
      </c>
      <c r="O499" s="8">
        <v>10686.826171875</v>
      </c>
      <c r="P499" s="8">
        <v>10262.3359375</v>
      </c>
      <c r="Q499" s="8">
        <v>12727.728515625</v>
      </c>
      <c r="R499" s="8">
        <v>10054.9638671875</v>
      </c>
      <c r="S499" s="8">
        <v>10939.116424729469</v>
      </c>
      <c r="T499" s="11">
        <v>0.94949954748153687</v>
      </c>
      <c r="U499" s="11">
        <v>1.002469539642334</v>
      </c>
      <c r="V499" s="28">
        <f t="shared" si="14"/>
        <v>9296.3126945048571</v>
      </c>
      <c r="W499" s="28">
        <f t="shared" si="15"/>
        <v>9814.9286452531815</v>
      </c>
      <c r="X499" s="8">
        <v>11080.763671875</v>
      </c>
      <c r="Y499" s="8">
        <v>17869.138986286296</v>
      </c>
      <c r="Z499" s="8">
        <v>14076.424792582755</v>
      </c>
      <c r="AA499" s="8">
        <v>14076.424792582755</v>
      </c>
      <c r="AB499" s="7">
        <v>11210.241530662217</v>
      </c>
      <c r="AC499" s="10">
        <v>1.1449829206814817</v>
      </c>
    </row>
    <row r="500" spans="1:29" x14ac:dyDescent="0.6">
      <c r="A500" s="29" t="s">
        <v>559</v>
      </c>
      <c r="B500" s="29" t="s">
        <v>560</v>
      </c>
      <c r="C500" s="5">
        <v>4</v>
      </c>
      <c r="D500" s="5" t="s">
        <v>561</v>
      </c>
      <c r="E500" s="5" t="s">
        <v>562</v>
      </c>
      <c r="F500" s="5" t="s">
        <v>563</v>
      </c>
      <c r="G500" s="4" t="s">
        <v>14778</v>
      </c>
      <c r="H500" s="4" t="s">
        <v>14777</v>
      </c>
      <c r="I500" s="29" t="s">
        <v>14975</v>
      </c>
      <c r="J500" s="29" t="s">
        <v>14976</v>
      </c>
      <c r="K500" s="27">
        <v>15</v>
      </c>
      <c r="L500" s="6" t="s">
        <v>1027</v>
      </c>
      <c r="M500" s="5" t="s">
        <v>1028</v>
      </c>
      <c r="N500" s="7">
        <v>2298.91650390625</v>
      </c>
      <c r="O500" s="8">
        <v>2931.728515625</v>
      </c>
      <c r="P500" s="8">
        <v>2861.23193359375</v>
      </c>
      <c r="Q500" s="8">
        <v>3227.39111328125</v>
      </c>
      <c r="R500" s="8">
        <v>2013.9251708984375</v>
      </c>
      <c r="S500" s="8">
        <v>2933.2772386603051</v>
      </c>
      <c r="T500" s="11">
        <v>0.94949954748153687</v>
      </c>
      <c r="U500" s="11">
        <v>1.002469539642334</v>
      </c>
      <c r="V500" s="28">
        <f t="shared" si="14"/>
        <v>2182.8201801568212</v>
      </c>
      <c r="W500" s="28">
        <f t="shared" si="15"/>
        <v>2304.5937693470623</v>
      </c>
      <c r="X500" s="8">
        <v>2773.455078125</v>
      </c>
      <c r="Y500" s="8">
        <v>4000.2520646595767</v>
      </c>
      <c r="Z500" s="8">
        <v>3651.9804320570388</v>
      </c>
      <c r="AA500" s="8">
        <v>3651.9804320570388</v>
      </c>
      <c r="AB500" s="7">
        <v>2908.3793159029788</v>
      </c>
      <c r="AC500" s="10">
        <v>1.2651087201127782</v>
      </c>
    </row>
    <row r="501" spans="1:29" x14ac:dyDescent="0.6">
      <c r="A501" s="29" t="s">
        <v>559</v>
      </c>
      <c r="B501" s="29" t="s">
        <v>560</v>
      </c>
      <c r="C501" s="5">
        <v>4</v>
      </c>
      <c r="D501" s="5" t="s">
        <v>561</v>
      </c>
      <c r="E501" s="5" t="s">
        <v>562</v>
      </c>
      <c r="F501" s="5" t="s">
        <v>563</v>
      </c>
      <c r="G501" s="4" t="s">
        <v>14778</v>
      </c>
      <c r="H501" s="4" t="s">
        <v>14777</v>
      </c>
      <c r="I501" s="29" t="s">
        <v>14985</v>
      </c>
      <c r="J501" s="29" t="s">
        <v>14986</v>
      </c>
      <c r="K501" s="27">
        <v>15</v>
      </c>
      <c r="L501" s="6" t="s">
        <v>1029</v>
      </c>
      <c r="M501" s="5" t="s">
        <v>1030</v>
      </c>
      <c r="N501" s="7">
        <v>2529.5830078125</v>
      </c>
      <c r="O501" s="8">
        <v>2978.967041015625</v>
      </c>
      <c r="P501" s="8">
        <v>2754.23681640625</v>
      </c>
      <c r="Q501" s="8">
        <v>3306.732177734375</v>
      </c>
      <c r="R501" s="8">
        <v>2461.982666015625</v>
      </c>
      <c r="S501" s="8">
        <v>2992.1325827281694</v>
      </c>
      <c r="T501" s="11">
        <v>0.94949954748153687</v>
      </c>
      <c r="U501" s="11">
        <v>1.002469539642334</v>
      </c>
      <c r="V501" s="28">
        <f t="shared" si="14"/>
        <v>2401.8379212349537</v>
      </c>
      <c r="W501" s="28">
        <f t="shared" si="15"/>
        <v>2535.8299133288674</v>
      </c>
      <c r="X501" s="8">
        <v>2927.390380859375</v>
      </c>
      <c r="Y501" s="8">
        <v>4247.8338080509993</v>
      </c>
      <c r="Z501" s="8">
        <v>3758.8566186909379</v>
      </c>
      <c r="AA501" s="8">
        <v>3758.8566186909379</v>
      </c>
      <c r="AB501" s="7">
        <v>2993.4938164737105</v>
      </c>
      <c r="AC501" s="10">
        <v>1.1833941828469132</v>
      </c>
    </row>
    <row r="502" spans="1:29" x14ac:dyDescent="0.6">
      <c r="A502" s="29" t="s">
        <v>559</v>
      </c>
      <c r="B502" s="29" t="s">
        <v>560</v>
      </c>
      <c r="C502" s="5">
        <v>4</v>
      </c>
      <c r="D502" s="5" t="s">
        <v>561</v>
      </c>
      <c r="E502" s="5" t="s">
        <v>562</v>
      </c>
      <c r="F502" s="5" t="s">
        <v>563</v>
      </c>
      <c r="G502" s="4" t="s">
        <v>14778</v>
      </c>
      <c r="H502" s="4" t="s">
        <v>14777</v>
      </c>
      <c r="I502" s="29" t="s">
        <v>14981</v>
      </c>
      <c r="J502" s="29" t="s">
        <v>14982</v>
      </c>
      <c r="K502" s="27">
        <v>15</v>
      </c>
      <c r="L502" s="6" t="s">
        <v>1031</v>
      </c>
      <c r="M502" s="5" t="s">
        <v>1032</v>
      </c>
      <c r="N502" s="7">
        <v>6428.50048828125</v>
      </c>
      <c r="O502" s="8">
        <v>5338.423828125</v>
      </c>
      <c r="P502" s="8">
        <v>4334.291015625</v>
      </c>
      <c r="Q502" s="8">
        <v>6458.62890625</v>
      </c>
      <c r="R502" s="8">
        <v>7827.02734375</v>
      </c>
      <c r="S502" s="8">
        <v>5545.5660129560474</v>
      </c>
      <c r="T502" s="11">
        <v>0.94949954748153687</v>
      </c>
      <c r="U502" s="11">
        <v>1.002469539642334</v>
      </c>
      <c r="V502" s="28">
        <f t="shared" si="14"/>
        <v>6103.8583046078857</v>
      </c>
      <c r="W502" s="28">
        <f t="shared" si="15"/>
        <v>6444.3759250778239</v>
      </c>
      <c r="X502" s="8">
        <v>5431.7607421875</v>
      </c>
      <c r="Y502" s="8">
        <v>12037.890328500114</v>
      </c>
      <c r="Z502" s="8">
        <v>7470.7751598782761</v>
      </c>
      <c r="AA502" s="8">
        <v>7470.7751598782761</v>
      </c>
      <c r="AB502" s="7">
        <v>5949.6068922015484</v>
      </c>
      <c r="AC502" s="10">
        <v>0.92550461854164989</v>
      </c>
    </row>
    <row r="503" spans="1:29" x14ac:dyDescent="0.6">
      <c r="A503" s="29" t="s">
        <v>559</v>
      </c>
      <c r="B503" s="29" t="s">
        <v>560</v>
      </c>
      <c r="C503" s="5">
        <v>4</v>
      </c>
      <c r="D503" s="5" t="s">
        <v>561</v>
      </c>
      <c r="E503" s="5" t="s">
        <v>562</v>
      </c>
      <c r="F503" s="5" t="s">
        <v>563</v>
      </c>
      <c r="G503" s="4" t="s">
        <v>14778</v>
      </c>
      <c r="H503" s="4" t="s">
        <v>14777</v>
      </c>
      <c r="I503" s="29" t="s">
        <v>14983</v>
      </c>
      <c r="J503" s="29" t="s">
        <v>14984</v>
      </c>
      <c r="K503" s="27">
        <v>15</v>
      </c>
      <c r="L503" s="6" t="s">
        <v>1033</v>
      </c>
      <c r="M503" s="5" t="s">
        <v>1034</v>
      </c>
      <c r="N503" s="7">
        <v>6002.49951171875</v>
      </c>
      <c r="O503" s="8">
        <v>5099.4482421875</v>
      </c>
      <c r="P503" s="8">
        <v>5237.20263671875</v>
      </c>
      <c r="Q503" s="8">
        <v>7812.97265625</v>
      </c>
      <c r="R503" s="8">
        <v>8918.794921875</v>
      </c>
      <c r="S503" s="8">
        <v>5674.0368889240799</v>
      </c>
      <c r="T503" s="11">
        <v>0.94949954748153687</v>
      </c>
      <c r="U503" s="11">
        <v>1.002469539642334</v>
      </c>
      <c r="V503" s="28">
        <f t="shared" si="14"/>
        <v>5699.3705701350991</v>
      </c>
      <c r="W503" s="28">
        <f t="shared" si="15"/>
        <v>6017.3229222160298</v>
      </c>
      <c r="X503" s="8">
        <v>6184.67822265625</v>
      </c>
      <c r="Y503" s="8">
        <v>11501.012645073493</v>
      </c>
      <c r="Z503" s="8">
        <v>7630.6326676496492</v>
      </c>
      <c r="AA503" s="8">
        <v>7630.6326676496492</v>
      </c>
      <c r="AB503" s="7">
        <v>6076.9148769357889</v>
      </c>
      <c r="AC503" s="10">
        <v>1.0123973962966188</v>
      </c>
    </row>
    <row r="504" spans="1:29" x14ac:dyDescent="0.6">
      <c r="A504" s="29" t="s">
        <v>559</v>
      </c>
      <c r="B504" s="29" t="s">
        <v>560</v>
      </c>
      <c r="C504" s="5">
        <v>4</v>
      </c>
      <c r="D504" s="5" t="s">
        <v>561</v>
      </c>
      <c r="E504" s="5" t="s">
        <v>562</v>
      </c>
      <c r="F504" s="5" t="s">
        <v>563</v>
      </c>
      <c r="G504" s="4" t="s">
        <v>14778</v>
      </c>
      <c r="H504" s="4" t="s">
        <v>14777</v>
      </c>
      <c r="I504" s="29" t="s">
        <v>14975</v>
      </c>
      <c r="J504" s="29" t="s">
        <v>14976</v>
      </c>
      <c r="K504" s="27">
        <v>15</v>
      </c>
      <c r="L504" s="6" t="s">
        <v>1035</v>
      </c>
      <c r="M504" s="5" t="s">
        <v>1036</v>
      </c>
      <c r="N504" s="7">
        <v>4508.33349609375</v>
      </c>
      <c r="O504" s="8">
        <v>5070.07275390625</v>
      </c>
      <c r="P504" s="8">
        <v>4555.31640625</v>
      </c>
      <c r="Q504" s="8">
        <v>5107.85791015625</v>
      </c>
      <c r="R504" s="8">
        <v>4899.220703125</v>
      </c>
      <c r="S504" s="8">
        <v>5035.601458082484</v>
      </c>
      <c r="T504" s="11">
        <v>0.94949954748153687</v>
      </c>
      <c r="U504" s="11">
        <v>1.002469539642334</v>
      </c>
      <c r="V504" s="28">
        <f t="shared" si="14"/>
        <v>4280.6606144368707</v>
      </c>
      <c r="W504" s="28">
        <f t="shared" si="15"/>
        <v>4519.4670043832157</v>
      </c>
      <c r="X504" s="8">
        <v>5038.74658203125</v>
      </c>
      <c r="Y504" s="8">
        <v>7893.3759992790419</v>
      </c>
      <c r="Z504" s="8">
        <v>6431.1893049427827</v>
      </c>
      <c r="AA504" s="8">
        <v>6431.1893049427827</v>
      </c>
      <c r="AB504" s="7">
        <v>5121.6971994059977</v>
      </c>
      <c r="AC504" s="10">
        <v>1.136051093789689</v>
      </c>
    </row>
    <row r="505" spans="1:29" x14ac:dyDescent="0.6">
      <c r="A505" s="29" t="s">
        <v>559</v>
      </c>
      <c r="B505" s="29" t="s">
        <v>560</v>
      </c>
      <c r="C505" s="5">
        <v>4</v>
      </c>
      <c r="D505" s="5" t="s">
        <v>561</v>
      </c>
      <c r="E505" s="5" t="s">
        <v>562</v>
      </c>
      <c r="F505" s="5" t="s">
        <v>563</v>
      </c>
      <c r="G505" s="4" t="s">
        <v>14778</v>
      </c>
      <c r="H505" s="4" t="s">
        <v>14777</v>
      </c>
      <c r="I505" s="29" t="s">
        <v>14969</v>
      </c>
      <c r="J505" s="29" t="s">
        <v>14970</v>
      </c>
      <c r="K505" s="27">
        <v>15</v>
      </c>
      <c r="L505" s="6" t="s">
        <v>1037</v>
      </c>
      <c r="M505" s="5" t="s">
        <v>1038</v>
      </c>
      <c r="N505" s="7">
        <v>4951.58349609375</v>
      </c>
      <c r="O505" s="8">
        <v>5669.912109375</v>
      </c>
      <c r="P505" s="8">
        <v>5220.861328125</v>
      </c>
      <c r="Q505" s="8">
        <v>5163.12548828125</v>
      </c>
      <c r="R505" s="8">
        <v>4297.3427734375</v>
      </c>
      <c r="S505" s="8">
        <v>5507.9835909219764</v>
      </c>
      <c r="T505" s="11">
        <v>0.94949954748153687</v>
      </c>
      <c r="U505" s="11">
        <v>1.002469539642334</v>
      </c>
      <c r="V505" s="28">
        <f t="shared" si="14"/>
        <v>4701.5262888580619</v>
      </c>
      <c r="W505" s="28">
        <f t="shared" si="15"/>
        <v>4963.8116278296802</v>
      </c>
      <c r="X505" s="8">
        <v>5355.24169921875</v>
      </c>
      <c r="Y505" s="8">
        <v>5454.6269516279717</v>
      </c>
      <c r="Z505" s="8">
        <v>6629.0269014066434</v>
      </c>
      <c r="AA505" s="8">
        <v>6629.0269014066434</v>
      </c>
      <c r="AB505" s="7">
        <v>5279.2519246210395</v>
      </c>
      <c r="AC505" s="10">
        <v>1.0661744730318661</v>
      </c>
    </row>
    <row r="506" spans="1:29" x14ac:dyDescent="0.6">
      <c r="A506" s="29" t="s">
        <v>559</v>
      </c>
      <c r="B506" s="29" t="s">
        <v>560</v>
      </c>
      <c r="C506" s="5">
        <v>4</v>
      </c>
      <c r="D506" s="5" t="s">
        <v>561</v>
      </c>
      <c r="E506" s="5" t="s">
        <v>562</v>
      </c>
      <c r="F506" s="5" t="s">
        <v>563</v>
      </c>
      <c r="G506" s="4" t="s">
        <v>14778</v>
      </c>
      <c r="H506" s="4" t="s">
        <v>14777</v>
      </c>
      <c r="I506" s="29" t="s">
        <v>14823</v>
      </c>
      <c r="J506" s="29" t="s">
        <v>14823</v>
      </c>
      <c r="K506" s="27">
        <v>15</v>
      </c>
      <c r="L506" s="6" t="s">
        <v>1039</v>
      </c>
      <c r="M506" s="5" t="s">
        <v>1040</v>
      </c>
      <c r="N506" s="7">
        <v>4330.6669921875</v>
      </c>
      <c r="O506" s="8">
        <v>5303.96044921875</v>
      </c>
      <c r="P506" s="8">
        <v>4665.91259765625</v>
      </c>
      <c r="Q506" s="8">
        <v>5397.22705078125</v>
      </c>
      <c r="R506" s="8">
        <v>7715.1416015625</v>
      </c>
      <c r="S506" s="8">
        <v>5377.465030146087</v>
      </c>
      <c r="T506" s="11">
        <v>0.94949954748153687</v>
      </c>
      <c r="U506" s="11">
        <v>1.002469539642334</v>
      </c>
      <c r="V506" s="28">
        <f t="shared" si="14"/>
        <v>4111.9663493752596</v>
      </c>
      <c r="W506" s="28">
        <f t="shared" si="15"/>
        <v>4341.3617460024543</v>
      </c>
      <c r="X506" s="8">
        <v>4915.18310546875</v>
      </c>
      <c r="Y506" s="8">
        <v>5776.0408608261196</v>
      </c>
      <c r="Z506" s="8">
        <v>6483.7739134982621</v>
      </c>
      <c r="AA506" s="8">
        <v>6483.7739134982621</v>
      </c>
      <c r="AB506" s="7">
        <v>5163.5747479588717</v>
      </c>
      <c r="AC506" s="10">
        <v>1.1923278232369132</v>
      </c>
    </row>
    <row r="507" spans="1:29" x14ac:dyDescent="0.6">
      <c r="A507" s="29" t="s">
        <v>559</v>
      </c>
      <c r="B507" s="29" t="s">
        <v>560</v>
      </c>
      <c r="C507" s="5">
        <v>4</v>
      </c>
      <c r="D507" s="5" t="s">
        <v>561</v>
      </c>
      <c r="E507" s="5" t="s">
        <v>562</v>
      </c>
      <c r="F507" s="5" t="s">
        <v>563</v>
      </c>
      <c r="G507" s="4" t="s">
        <v>14778</v>
      </c>
      <c r="H507" s="4" t="s">
        <v>14777</v>
      </c>
      <c r="I507" s="29" t="s">
        <v>14985</v>
      </c>
      <c r="J507" s="29" t="s">
        <v>14986</v>
      </c>
      <c r="K507" s="27">
        <v>15</v>
      </c>
      <c r="L507" s="6" t="s">
        <v>1041</v>
      </c>
      <c r="M507" s="5" t="s">
        <v>1042</v>
      </c>
      <c r="N507" s="7">
        <v>6603.66650390625</v>
      </c>
      <c r="O507" s="8">
        <v>8520.4296875</v>
      </c>
      <c r="P507" s="8">
        <v>7777.15087890625</v>
      </c>
      <c r="Q507" s="8">
        <v>8468.794921875</v>
      </c>
      <c r="R507" s="8">
        <v>6306.6240234375</v>
      </c>
      <c r="S507" s="8">
        <v>8372.7902304929448</v>
      </c>
      <c r="T507" s="11">
        <v>0.94949954748153687</v>
      </c>
      <c r="U507" s="11">
        <v>1.002469539642334</v>
      </c>
      <c r="V507" s="28">
        <f t="shared" si="14"/>
        <v>6270.178357177967</v>
      </c>
      <c r="W507" s="28">
        <f t="shared" si="15"/>
        <v>6619.9745201223996</v>
      </c>
      <c r="X507" s="8">
        <v>7841.83056640625</v>
      </c>
      <c r="Y507" s="8">
        <v>7855.3131559388148</v>
      </c>
      <c r="Z507" s="8">
        <v>9983.501595415144</v>
      </c>
      <c r="AA507" s="8">
        <v>9983.501595415144</v>
      </c>
      <c r="AB507" s="7">
        <v>7950.7023875357654</v>
      </c>
      <c r="AC507" s="10">
        <v>1.2039830271308685</v>
      </c>
    </row>
    <row r="508" spans="1:29" x14ac:dyDescent="0.6">
      <c r="A508" s="29" t="s">
        <v>559</v>
      </c>
      <c r="B508" s="29" t="s">
        <v>560</v>
      </c>
      <c r="C508" s="5">
        <v>4</v>
      </c>
      <c r="D508" s="5" t="s">
        <v>561</v>
      </c>
      <c r="E508" s="5" t="s">
        <v>562</v>
      </c>
      <c r="F508" s="5" t="s">
        <v>563</v>
      </c>
      <c r="G508" s="4" t="s">
        <v>14778</v>
      </c>
      <c r="H508" s="4" t="s">
        <v>14777</v>
      </c>
      <c r="I508" s="29" t="s">
        <v>14973</v>
      </c>
      <c r="J508" s="29" t="s">
        <v>14974</v>
      </c>
      <c r="K508" s="27">
        <v>15</v>
      </c>
      <c r="L508" s="6" t="s">
        <v>1043</v>
      </c>
      <c r="M508" s="5" t="s">
        <v>1044</v>
      </c>
      <c r="N508" s="7">
        <v>1096.75</v>
      </c>
      <c r="O508" s="8">
        <v>1196.6883544921875</v>
      </c>
      <c r="P508" s="8">
        <v>1275.2127685546875</v>
      </c>
      <c r="Q508" s="8">
        <v>925.3232421875</v>
      </c>
      <c r="R508" s="8">
        <v>510.57708740234375</v>
      </c>
      <c r="S508" s="8">
        <v>1132.4753558247608</v>
      </c>
      <c r="T508" s="11">
        <v>0.94949954748153687</v>
      </c>
      <c r="U508" s="11">
        <v>1.002469539642334</v>
      </c>
      <c r="V508" s="28">
        <f t="shared" si="14"/>
        <v>1041.3636287003756</v>
      </c>
      <c r="W508" s="28">
        <f t="shared" si="15"/>
        <v>1099.4584676027298</v>
      </c>
      <c r="X508" s="8">
        <v>1192.8472900390625</v>
      </c>
      <c r="Y508" s="8">
        <v>688.15927989731688</v>
      </c>
      <c r="Z508" s="8">
        <v>1323.0940127327087</v>
      </c>
      <c r="AA508" s="8">
        <v>1323.0940127327087</v>
      </c>
      <c r="AB508" s="7">
        <v>1053.6910947957624</v>
      </c>
      <c r="AC508" s="10">
        <v>0.96073954392136984</v>
      </c>
    </row>
    <row r="509" spans="1:29" x14ac:dyDescent="0.6">
      <c r="A509" s="29" t="s">
        <v>559</v>
      </c>
      <c r="B509" s="29" t="s">
        <v>560</v>
      </c>
      <c r="C509" s="5">
        <v>4</v>
      </c>
      <c r="D509" s="5" t="s">
        <v>561</v>
      </c>
      <c r="E509" s="5" t="s">
        <v>562</v>
      </c>
      <c r="F509" s="5" t="s">
        <v>563</v>
      </c>
      <c r="G509" s="4" t="s">
        <v>14778</v>
      </c>
      <c r="H509" s="4" t="s">
        <v>14777</v>
      </c>
      <c r="I509" s="29" t="s">
        <v>14823</v>
      </c>
      <c r="J509" s="29" t="s">
        <v>14823</v>
      </c>
      <c r="K509" s="27">
        <v>15</v>
      </c>
      <c r="L509" s="6" t="s">
        <v>1045</v>
      </c>
      <c r="M509" s="5" t="s">
        <v>1046</v>
      </c>
      <c r="N509" s="7">
        <v>4044.49951171875</v>
      </c>
      <c r="O509" s="8">
        <v>4756.88037109375</v>
      </c>
      <c r="P509" s="8">
        <v>4680.74072265625</v>
      </c>
      <c r="Q509" s="8">
        <v>4074.1796875</v>
      </c>
      <c r="R509" s="8">
        <v>3614.779052734375</v>
      </c>
      <c r="S509" s="8">
        <v>4602.1096621158258</v>
      </c>
      <c r="T509" s="11">
        <v>0.94949954748153687</v>
      </c>
      <c r="U509" s="11">
        <v>1.002469539642334</v>
      </c>
      <c r="V509" s="28">
        <f t="shared" si="14"/>
        <v>3840.2504561662499</v>
      </c>
      <c r="W509" s="28">
        <f t="shared" si="15"/>
        <v>4054.4875635963399</v>
      </c>
      <c r="X509" s="8">
        <v>4653.40380859375</v>
      </c>
      <c r="Y509" s="8">
        <v>3954.7878171063171</v>
      </c>
      <c r="Z509" s="8">
        <v>5490.2968140371959</v>
      </c>
      <c r="AA509" s="8">
        <v>5490.2968140371959</v>
      </c>
      <c r="AB509" s="7">
        <v>4372.3853369936151</v>
      </c>
      <c r="AC509" s="10">
        <v>1.0810695672789257</v>
      </c>
    </row>
    <row r="510" spans="1:29" x14ac:dyDescent="0.6">
      <c r="A510" s="29" t="s">
        <v>559</v>
      </c>
      <c r="B510" s="29" t="s">
        <v>560</v>
      </c>
      <c r="C510" s="5">
        <v>4</v>
      </c>
      <c r="D510" s="5" t="s">
        <v>561</v>
      </c>
      <c r="E510" s="5" t="s">
        <v>562</v>
      </c>
      <c r="F510" s="5" t="s">
        <v>563</v>
      </c>
      <c r="G510" s="4" t="s">
        <v>14778</v>
      </c>
      <c r="H510" s="4" t="s">
        <v>14777</v>
      </c>
      <c r="I510" s="29" t="s">
        <v>14969</v>
      </c>
      <c r="J510" s="29" t="s">
        <v>14970</v>
      </c>
      <c r="K510" s="27">
        <v>15</v>
      </c>
      <c r="L510" s="6" t="s">
        <v>1047</v>
      </c>
      <c r="M510" s="5" t="s">
        <v>1048</v>
      </c>
      <c r="N510" s="7">
        <v>2611.66650390625</v>
      </c>
      <c r="O510" s="8">
        <v>2528.73876953125</v>
      </c>
      <c r="P510" s="8">
        <v>2312.613525390625</v>
      </c>
      <c r="Q510" s="8">
        <v>2699.469970703125</v>
      </c>
      <c r="R510" s="8">
        <v>2624.7978515625</v>
      </c>
      <c r="S510" s="8">
        <v>2544.4636800220587</v>
      </c>
      <c r="T510" s="11">
        <v>0.94949954748153687</v>
      </c>
      <c r="U510" s="11">
        <v>1.002469539642334</v>
      </c>
      <c r="V510" s="28">
        <f t="shared" si="14"/>
        <v>2479.7761636316718</v>
      </c>
      <c r="W510" s="28">
        <f t="shared" si="15"/>
        <v>2618.1161178702023</v>
      </c>
      <c r="X510" s="8">
        <v>2606.46337890625</v>
      </c>
      <c r="Y510" s="8">
        <v>2898.6442237417441</v>
      </c>
      <c r="Z510" s="8">
        <v>3126.1666953196282</v>
      </c>
      <c r="AA510" s="8">
        <v>3126.1666953196282</v>
      </c>
      <c r="AB510" s="7">
        <v>2489.6295924595388</v>
      </c>
      <c r="AC510" s="10">
        <v>0.9532723985760887</v>
      </c>
    </row>
    <row r="511" spans="1:29" x14ac:dyDescent="0.6">
      <c r="A511" s="29" t="s">
        <v>559</v>
      </c>
      <c r="B511" s="29" t="s">
        <v>560</v>
      </c>
      <c r="C511" s="5">
        <v>4</v>
      </c>
      <c r="D511" s="5" t="s">
        <v>561</v>
      </c>
      <c r="E511" s="5" t="s">
        <v>562</v>
      </c>
      <c r="F511" s="5" t="s">
        <v>563</v>
      </c>
      <c r="G511" s="4" t="s">
        <v>14778</v>
      </c>
      <c r="H511" s="4" t="s">
        <v>14777</v>
      </c>
      <c r="I511" s="29" t="s">
        <v>14985</v>
      </c>
      <c r="J511" s="29" t="s">
        <v>14986</v>
      </c>
      <c r="K511" s="27">
        <v>15</v>
      </c>
      <c r="L511" s="6" t="s">
        <v>1049</v>
      </c>
      <c r="M511" s="5" t="s">
        <v>1050</v>
      </c>
      <c r="N511" s="7">
        <v>2290.41650390625</v>
      </c>
      <c r="O511" s="8">
        <v>2661.283203125</v>
      </c>
      <c r="P511" s="8">
        <v>2444.444091796875</v>
      </c>
      <c r="Q511" s="8">
        <v>2328.56396484375</v>
      </c>
      <c r="R511" s="8">
        <v>1864.927734375</v>
      </c>
      <c r="S511" s="8">
        <v>2564.338877004755</v>
      </c>
      <c r="T511" s="11">
        <v>0.94949954748153687</v>
      </c>
      <c r="U511" s="11">
        <v>1.002469539642334</v>
      </c>
      <c r="V511" s="28">
        <f t="shared" si="14"/>
        <v>2174.7494340032281</v>
      </c>
      <c r="W511" s="28">
        <f t="shared" si="15"/>
        <v>2296.0727782601025</v>
      </c>
      <c r="X511" s="8">
        <v>2584.572021484375</v>
      </c>
      <c r="Y511" s="8">
        <v>3327.2446947668136</v>
      </c>
      <c r="Z511" s="8">
        <v>3193.8929837365094</v>
      </c>
      <c r="AA511" s="8">
        <v>3193.8929837365094</v>
      </c>
      <c r="AB511" s="7">
        <v>2543.565734790835</v>
      </c>
      <c r="AC511" s="10">
        <v>1.1105254133703826</v>
      </c>
    </row>
    <row r="512" spans="1:29" x14ac:dyDescent="0.6">
      <c r="A512" s="29" t="s">
        <v>559</v>
      </c>
      <c r="B512" s="29" t="s">
        <v>560</v>
      </c>
      <c r="C512" s="5">
        <v>4</v>
      </c>
      <c r="D512" s="5" t="s">
        <v>561</v>
      </c>
      <c r="E512" s="5" t="s">
        <v>562</v>
      </c>
      <c r="F512" s="5" t="s">
        <v>563</v>
      </c>
      <c r="G512" s="4" t="s">
        <v>14778</v>
      </c>
      <c r="H512" s="4" t="s">
        <v>14777</v>
      </c>
      <c r="I512" s="29" t="s">
        <v>14985</v>
      </c>
      <c r="J512" s="29" t="s">
        <v>14986</v>
      </c>
      <c r="K512" s="27">
        <v>15</v>
      </c>
      <c r="L512" s="6" t="s">
        <v>1051</v>
      </c>
      <c r="M512" s="5" t="s">
        <v>1052</v>
      </c>
      <c r="N512" s="7">
        <v>2637.66650390625</v>
      </c>
      <c r="O512" s="8">
        <v>2660.307861328125</v>
      </c>
      <c r="P512" s="8">
        <v>2434.65185546875</v>
      </c>
      <c r="Q512" s="8">
        <v>2645.625244140625</v>
      </c>
      <c r="R512" s="8">
        <v>2265.595458984375</v>
      </c>
      <c r="S512" s="8">
        <v>2627.1903032738464</v>
      </c>
      <c r="T512" s="11">
        <v>0.94949954748153687</v>
      </c>
      <c r="U512" s="11">
        <v>1.002469539642334</v>
      </c>
      <c r="V512" s="28">
        <f t="shared" si="14"/>
        <v>2504.4631518661918</v>
      </c>
      <c r="W512" s="28">
        <f t="shared" si="15"/>
        <v>2644.180325900903</v>
      </c>
      <c r="X512" s="8">
        <v>2857.92529296875</v>
      </c>
      <c r="Y512" s="8">
        <v>3947.8088744246033</v>
      </c>
      <c r="Z512" s="8">
        <v>3365.902478081387</v>
      </c>
      <c r="AA512" s="8">
        <v>3365.902478081387</v>
      </c>
      <c r="AB512" s="7">
        <v>2680.5513689689969</v>
      </c>
      <c r="AC512" s="10">
        <v>1.0162586380799985</v>
      </c>
    </row>
    <row r="513" spans="1:29" x14ac:dyDescent="0.6">
      <c r="A513" s="29" t="s">
        <v>559</v>
      </c>
      <c r="B513" s="29" t="s">
        <v>560</v>
      </c>
      <c r="C513" s="5">
        <v>4</v>
      </c>
      <c r="D513" s="5" t="s">
        <v>561</v>
      </c>
      <c r="E513" s="5" t="s">
        <v>562</v>
      </c>
      <c r="F513" s="5" t="s">
        <v>563</v>
      </c>
      <c r="G513" s="4" t="s">
        <v>14778</v>
      </c>
      <c r="H513" s="4" t="s">
        <v>14777</v>
      </c>
      <c r="I513" s="29" t="s">
        <v>14985</v>
      </c>
      <c r="J513" s="29" t="s">
        <v>14986</v>
      </c>
      <c r="K513" s="27">
        <v>15</v>
      </c>
      <c r="L513" s="6" t="s">
        <v>1053</v>
      </c>
      <c r="M513" s="5" t="s">
        <v>1054</v>
      </c>
      <c r="N513" s="7">
        <v>1998.08349609375</v>
      </c>
      <c r="O513" s="8">
        <v>2092.32568359375</v>
      </c>
      <c r="P513" s="8">
        <v>2338.8955078125</v>
      </c>
      <c r="Q513" s="8">
        <v>2453.67724609375</v>
      </c>
      <c r="R513" s="8">
        <v>2156.03759765625</v>
      </c>
      <c r="S513" s="8">
        <v>2164.9451300606106</v>
      </c>
      <c r="T513" s="11">
        <v>0.94949954748153687</v>
      </c>
      <c r="U513" s="11">
        <v>1.002469539642334</v>
      </c>
      <c r="V513" s="28">
        <f t="shared" si="14"/>
        <v>1897.1793753713428</v>
      </c>
      <c r="W513" s="28">
        <f t="shared" si="15"/>
        <v>2003.0178424960468</v>
      </c>
      <c r="X513" s="8">
        <v>2334.56982421875</v>
      </c>
      <c r="Y513" s="8">
        <v>3396.2201075486405</v>
      </c>
      <c r="Z513" s="8">
        <v>2788.1738309559323</v>
      </c>
      <c r="AA513" s="8">
        <v>2788.1738309559323</v>
      </c>
      <c r="AB513" s="7">
        <v>2220.4574339755254</v>
      </c>
      <c r="AC513" s="10">
        <v>1.1112936162660449</v>
      </c>
    </row>
    <row r="514" spans="1:29" x14ac:dyDescent="0.6">
      <c r="A514" s="29" t="s">
        <v>559</v>
      </c>
      <c r="B514" s="29" t="s">
        <v>560</v>
      </c>
      <c r="C514" s="5">
        <v>4</v>
      </c>
      <c r="D514" s="5" t="s">
        <v>561</v>
      </c>
      <c r="E514" s="5" t="s">
        <v>562</v>
      </c>
      <c r="F514" s="5" t="s">
        <v>563</v>
      </c>
      <c r="G514" s="4" t="s">
        <v>14778</v>
      </c>
      <c r="H514" s="4" t="s">
        <v>14777</v>
      </c>
      <c r="I514" s="29" t="s">
        <v>14985</v>
      </c>
      <c r="J514" s="29" t="s">
        <v>14986</v>
      </c>
      <c r="K514" s="27">
        <v>15</v>
      </c>
      <c r="L514" s="6" t="s">
        <v>1055</v>
      </c>
      <c r="M514" s="5" t="s">
        <v>1056</v>
      </c>
      <c r="N514" s="7">
        <v>8444.6669921875</v>
      </c>
      <c r="O514" s="8">
        <v>10595.390625</v>
      </c>
      <c r="P514" s="8">
        <v>9619.443359375</v>
      </c>
      <c r="Q514" s="8">
        <v>9036.4384765625</v>
      </c>
      <c r="R514" s="8">
        <v>8393.72265625</v>
      </c>
      <c r="S514" s="8">
        <v>10207.4540615023</v>
      </c>
      <c r="T514" s="11">
        <v>0.94949954748153687</v>
      </c>
      <c r="U514" s="11">
        <v>1.002469539642334</v>
      </c>
      <c r="V514" s="28">
        <f t="shared" ref="V514:V577" si="16">$N514*T514</f>
        <v>8018.2074877143023</v>
      </c>
      <c r="W514" s="28">
        <f t="shared" ref="W514:W577" si="17">$N514*U514</f>
        <v>8465.5214320910163</v>
      </c>
      <c r="X514" s="8">
        <v>9554.5576171875</v>
      </c>
      <c r="Y514" s="8">
        <v>8274.0512180365495</v>
      </c>
      <c r="Z514" s="8">
        <v>12012.93843677654</v>
      </c>
      <c r="AA514" s="8">
        <v>12012.93843677654</v>
      </c>
      <c r="AB514" s="7">
        <v>9566.91371236544</v>
      </c>
      <c r="AC514" s="10">
        <v>1.1328941355788422</v>
      </c>
    </row>
    <row r="515" spans="1:29" x14ac:dyDescent="0.6">
      <c r="A515" s="29" t="s">
        <v>559</v>
      </c>
      <c r="B515" s="29" t="s">
        <v>560</v>
      </c>
      <c r="C515" s="5">
        <v>4</v>
      </c>
      <c r="D515" s="5" t="s">
        <v>561</v>
      </c>
      <c r="E515" s="5" t="s">
        <v>562</v>
      </c>
      <c r="F515" s="5" t="s">
        <v>563</v>
      </c>
      <c r="G515" s="4" t="s">
        <v>14778</v>
      </c>
      <c r="H515" s="4" t="s">
        <v>14777</v>
      </c>
      <c r="I515" s="29" t="s">
        <v>14981</v>
      </c>
      <c r="J515" s="29" t="s">
        <v>14982</v>
      </c>
      <c r="K515" s="27">
        <v>15</v>
      </c>
      <c r="L515" s="6" t="s">
        <v>1057</v>
      </c>
      <c r="M515" s="5" t="s">
        <v>1058</v>
      </c>
      <c r="N515" s="7">
        <v>2773.16650390625</v>
      </c>
      <c r="O515" s="8">
        <v>2590.1337890625</v>
      </c>
      <c r="P515" s="8">
        <v>2567.720947265625</v>
      </c>
      <c r="Q515" s="8">
        <v>2633.069580078125</v>
      </c>
      <c r="R515" s="8">
        <v>3128.806396484375</v>
      </c>
      <c r="S515" s="8">
        <v>2617.5719249261551</v>
      </c>
      <c r="T515" s="11">
        <v>0.94949954748153687</v>
      </c>
      <c r="U515" s="11">
        <v>1.002469539642334</v>
      </c>
      <c r="V515" s="28">
        <f t="shared" si="16"/>
        <v>2633.12034054994</v>
      </c>
      <c r="W515" s="28">
        <f t="shared" si="17"/>
        <v>2780.0149485224392</v>
      </c>
      <c r="X515" s="8">
        <v>2815.7177734375</v>
      </c>
      <c r="Y515" s="8">
        <v>5019.0856751556767</v>
      </c>
      <c r="Z515" s="8">
        <v>3480.4659964508996</v>
      </c>
      <c r="AA515" s="8">
        <v>3480.4659964508996</v>
      </c>
      <c r="AB515" s="7">
        <v>2771.7879386554573</v>
      </c>
      <c r="AC515" s="10">
        <v>0.99950289128011216</v>
      </c>
    </row>
    <row r="516" spans="1:29" x14ac:dyDescent="0.6">
      <c r="A516" s="29" t="s">
        <v>559</v>
      </c>
      <c r="B516" s="29" t="s">
        <v>560</v>
      </c>
      <c r="C516" s="5">
        <v>4</v>
      </c>
      <c r="D516" s="5" t="s">
        <v>561</v>
      </c>
      <c r="E516" s="5" t="s">
        <v>562</v>
      </c>
      <c r="F516" s="5" t="s">
        <v>563</v>
      </c>
      <c r="G516" s="4" t="s">
        <v>14778</v>
      </c>
      <c r="H516" s="4" t="s">
        <v>14777</v>
      </c>
      <c r="I516" s="29" t="s">
        <v>14977</v>
      </c>
      <c r="J516" s="29" t="s">
        <v>14978</v>
      </c>
      <c r="K516" s="27">
        <v>15</v>
      </c>
      <c r="L516" s="6" t="s">
        <v>1059</v>
      </c>
      <c r="M516" s="5" t="s">
        <v>1060</v>
      </c>
      <c r="N516" s="7">
        <v>4159.58349609375</v>
      </c>
      <c r="O516" s="8">
        <v>4399.8876953125</v>
      </c>
      <c r="P516" s="8">
        <v>3788.865966796875</v>
      </c>
      <c r="Q516" s="8">
        <v>3196.31396484375</v>
      </c>
      <c r="R516" s="8">
        <v>3201.44091796875</v>
      </c>
      <c r="S516" s="8">
        <v>4130.4073053039283</v>
      </c>
      <c r="T516" s="11">
        <v>0.94949954748153687</v>
      </c>
      <c r="U516" s="11">
        <v>1.002469539642334</v>
      </c>
      <c r="V516" s="28">
        <f t="shared" si="16"/>
        <v>3949.5226472526847</v>
      </c>
      <c r="W516" s="28">
        <f t="shared" si="17"/>
        <v>4169.8557524329517</v>
      </c>
      <c r="X516" s="8">
        <v>4131.16259765625</v>
      </c>
      <c r="Y516" s="8">
        <v>3283.6308736053907</v>
      </c>
      <c r="Z516" s="8">
        <v>4889.2718762394752</v>
      </c>
      <c r="AA516" s="8">
        <v>4889.2718762394752</v>
      </c>
      <c r="AB516" s="7">
        <v>3893.7386054589197</v>
      </c>
      <c r="AC516" s="10">
        <v>0.93608857932903999</v>
      </c>
    </row>
    <row r="517" spans="1:29" x14ac:dyDescent="0.6">
      <c r="A517" s="29" t="s">
        <v>559</v>
      </c>
      <c r="B517" s="29" t="s">
        <v>560</v>
      </c>
      <c r="C517" s="5">
        <v>4</v>
      </c>
      <c r="D517" s="5" t="s">
        <v>561</v>
      </c>
      <c r="E517" s="5" t="s">
        <v>562</v>
      </c>
      <c r="F517" s="5" t="s">
        <v>563</v>
      </c>
      <c r="G517" s="4" t="s">
        <v>14778</v>
      </c>
      <c r="H517" s="4" t="s">
        <v>14777</v>
      </c>
      <c r="I517" s="29" t="s">
        <v>14981</v>
      </c>
      <c r="J517" s="29" t="s">
        <v>14982</v>
      </c>
      <c r="K517" s="27">
        <v>15</v>
      </c>
      <c r="L517" s="6" t="s">
        <v>1061</v>
      </c>
      <c r="M517" s="5" t="s">
        <v>1062</v>
      </c>
      <c r="N517" s="7">
        <v>3912.5</v>
      </c>
      <c r="O517" s="8">
        <v>3664.251708984375</v>
      </c>
      <c r="P517" s="8">
        <v>3154.22412109375</v>
      </c>
      <c r="Q517" s="8">
        <v>3714.092041015625</v>
      </c>
      <c r="R517" s="8">
        <v>5447.814453125</v>
      </c>
      <c r="S517" s="8">
        <v>3713.3126234241395</v>
      </c>
      <c r="T517" s="11">
        <v>0.94949954748153687</v>
      </c>
      <c r="U517" s="11">
        <v>1.002469539642334</v>
      </c>
      <c r="V517" s="28">
        <f t="shared" si="16"/>
        <v>3714.916979521513</v>
      </c>
      <c r="W517" s="28">
        <f t="shared" si="17"/>
        <v>3922.1620738506317</v>
      </c>
      <c r="X517" s="8">
        <v>3734.284423828125</v>
      </c>
      <c r="Y517" s="8">
        <v>7134.0155752503115</v>
      </c>
      <c r="Z517" s="8">
        <v>4903.6897917591768</v>
      </c>
      <c r="AA517" s="8">
        <v>4903.6897917591768</v>
      </c>
      <c r="AB517" s="7">
        <v>3905.2208047905083</v>
      </c>
      <c r="AC517" s="10">
        <v>0.99813950282185515</v>
      </c>
    </row>
    <row r="518" spans="1:29" x14ac:dyDescent="0.6">
      <c r="A518" s="29" t="s">
        <v>559</v>
      </c>
      <c r="B518" s="29" t="s">
        <v>560</v>
      </c>
      <c r="C518" s="5">
        <v>4</v>
      </c>
      <c r="D518" s="5" t="s">
        <v>561</v>
      </c>
      <c r="E518" s="5" t="s">
        <v>562</v>
      </c>
      <c r="F518" s="5" t="s">
        <v>563</v>
      </c>
      <c r="G518" s="4" t="s">
        <v>14778</v>
      </c>
      <c r="H518" s="4" t="s">
        <v>14777</v>
      </c>
      <c r="I518" s="29" t="s">
        <v>14985</v>
      </c>
      <c r="J518" s="29" t="s">
        <v>14986</v>
      </c>
      <c r="K518" s="27">
        <v>15</v>
      </c>
      <c r="L518" s="6" t="s">
        <v>1063</v>
      </c>
      <c r="M518" s="5" t="s">
        <v>1064</v>
      </c>
      <c r="N518" s="7">
        <v>998.083251953125</v>
      </c>
      <c r="O518" s="8">
        <v>1160.1844482421875</v>
      </c>
      <c r="P518" s="8">
        <v>1034.740234375</v>
      </c>
      <c r="Q518" s="8">
        <v>1377.5643310546875</v>
      </c>
      <c r="R518" s="8">
        <v>632.72265625</v>
      </c>
      <c r="S518" s="8">
        <v>1162.7397326668572</v>
      </c>
      <c r="T518" s="11">
        <v>0.94949954748153687</v>
      </c>
      <c r="U518" s="11">
        <v>1.002469539642334</v>
      </c>
      <c r="V518" s="28">
        <f t="shared" si="16"/>
        <v>947.67959607839293</v>
      </c>
      <c r="W518" s="28">
        <f t="shared" si="17"/>
        <v>1000.5480581101729</v>
      </c>
      <c r="X518" s="8">
        <v>1181.2681884765625</v>
      </c>
      <c r="Y518" s="8">
        <v>993.68439140515591</v>
      </c>
      <c r="Z518" s="8">
        <v>1387.236032965438</v>
      </c>
      <c r="AA518" s="8">
        <v>1387.236032965438</v>
      </c>
      <c r="AB518" s="7">
        <v>1104.7727827718459</v>
      </c>
      <c r="AC518" s="10">
        <v>1.1068944204904176</v>
      </c>
    </row>
    <row r="519" spans="1:29" x14ac:dyDescent="0.6">
      <c r="A519" s="29" t="s">
        <v>559</v>
      </c>
      <c r="B519" s="29" t="s">
        <v>560</v>
      </c>
      <c r="C519" s="5">
        <v>4</v>
      </c>
      <c r="D519" s="5" t="s">
        <v>561</v>
      </c>
      <c r="E519" s="5" t="s">
        <v>562</v>
      </c>
      <c r="F519" s="5" t="s">
        <v>563</v>
      </c>
      <c r="G519" s="4" t="s">
        <v>14778</v>
      </c>
      <c r="H519" s="4" t="s">
        <v>14777</v>
      </c>
      <c r="I519" s="29" t="s">
        <v>14823</v>
      </c>
      <c r="J519" s="29" t="s">
        <v>14823</v>
      </c>
      <c r="K519" s="27">
        <v>15</v>
      </c>
      <c r="L519" s="6" t="s">
        <v>1065</v>
      </c>
      <c r="M519" s="5" t="s">
        <v>1066</v>
      </c>
      <c r="N519" s="7">
        <v>996.33331298828125</v>
      </c>
      <c r="O519" s="8">
        <v>861.29449462890625</v>
      </c>
      <c r="P519" s="8">
        <v>680.6510009765625</v>
      </c>
      <c r="Q519" s="8">
        <v>1502.0611572265625</v>
      </c>
      <c r="R519" s="8">
        <v>1572.0911865234375</v>
      </c>
      <c r="S519" s="8">
        <v>975.34296184322147</v>
      </c>
      <c r="T519" s="11">
        <v>0.94949954748153687</v>
      </c>
      <c r="U519" s="11">
        <v>1.002469539642334</v>
      </c>
      <c r="V519" s="28">
        <f t="shared" si="16"/>
        <v>946.01802982315348</v>
      </c>
      <c r="W519" s="28">
        <f t="shared" si="17"/>
        <v>998.79379760168376</v>
      </c>
      <c r="X519" s="8">
        <v>935.83135986328125</v>
      </c>
      <c r="Y519" s="8">
        <v>1328.8627218865618</v>
      </c>
      <c r="Z519" s="8">
        <v>1216.0221115593604</v>
      </c>
      <c r="AA519" s="8">
        <v>1216.0221115593604</v>
      </c>
      <c r="AB519" s="7">
        <v>968.42073026876255</v>
      </c>
      <c r="AC519" s="10">
        <v>0.97198469392155418</v>
      </c>
    </row>
    <row r="520" spans="1:29" x14ac:dyDescent="0.6">
      <c r="A520" s="29" t="s">
        <v>559</v>
      </c>
      <c r="B520" s="29" t="s">
        <v>560</v>
      </c>
      <c r="C520" s="5">
        <v>4</v>
      </c>
      <c r="D520" s="5" t="s">
        <v>561</v>
      </c>
      <c r="E520" s="5" t="s">
        <v>562</v>
      </c>
      <c r="F520" s="5" t="s">
        <v>563</v>
      </c>
      <c r="G520" s="4" t="s">
        <v>14778</v>
      </c>
      <c r="H520" s="4" t="s">
        <v>14777</v>
      </c>
      <c r="I520" s="29" t="s">
        <v>14985</v>
      </c>
      <c r="J520" s="29" t="s">
        <v>14986</v>
      </c>
      <c r="K520" s="27">
        <v>15</v>
      </c>
      <c r="L520" s="6" t="s">
        <v>1067</v>
      </c>
      <c r="M520" s="5" t="s">
        <v>1068</v>
      </c>
      <c r="N520" s="7">
        <v>4532.5</v>
      </c>
      <c r="O520" s="8">
        <v>5895.259765625</v>
      </c>
      <c r="P520" s="8">
        <v>5046.87939453125</v>
      </c>
      <c r="Q520" s="8">
        <v>5006.84814453125</v>
      </c>
      <c r="R520" s="8">
        <v>4311.06787109375</v>
      </c>
      <c r="S520" s="8">
        <v>5641.7138406343911</v>
      </c>
      <c r="T520" s="11">
        <v>0.94949954748153687</v>
      </c>
      <c r="U520" s="11">
        <v>1.002469539642334</v>
      </c>
      <c r="V520" s="28">
        <f t="shared" si="16"/>
        <v>4303.6066989600658</v>
      </c>
      <c r="W520" s="28">
        <f t="shared" si="17"/>
        <v>4543.6931884288788</v>
      </c>
      <c r="X520" s="8">
        <v>5001.73291015625</v>
      </c>
      <c r="Y520" s="8">
        <v>4235.102417127493</v>
      </c>
      <c r="Z520" s="8">
        <v>6560.7686256943334</v>
      </c>
      <c r="AA520" s="8">
        <v>6560.7686256943334</v>
      </c>
      <c r="AB520" s="7">
        <v>5224.8921160420368</v>
      </c>
      <c r="AC520" s="10">
        <v>1.1527616361923965</v>
      </c>
    </row>
    <row r="521" spans="1:29" x14ac:dyDescent="0.6">
      <c r="A521" s="29" t="s">
        <v>559</v>
      </c>
      <c r="B521" s="29" t="s">
        <v>560</v>
      </c>
      <c r="C521" s="5">
        <v>4</v>
      </c>
      <c r="D521" s="5" t="s">
        <v>561</v>
      </c>
      <c r="E521" s="5" t="s">
        <v>562</v>
      </c>
      <c r="F521" s="5" t="s">
        <v>563</v>
      </c>
      <c r="G521" s="4" t="s">
        <v>14778</v>
      </c>
      <c r="H521" s="4" t="s">
        <v>14777</v>
      </c>
      <c r="I521" s="29" t="s">
        <v>14823</v>
      </c>
      <c r="J521" s="29" t="s">
        <v>14823</v>
      </c>
      <c r="K521" s="27">
        <v>15</v>
      </c>
      <c r="L521" s="6" t="s">
        <v>1069</v>
      </c>
      <c r="M521" s="5" t="s">
        <v>1070</v>
      </c>
      <c r="N521" s="7">
        <v>3213.9169921875</v>
      </c>
      <c r="O521" s="8">
        <v>2385.808349609375</v>
      </c>
      <c r="P521" s="8">
        <v>1772.4566650390625</v>
      </c>
      <c r="Q521" s="8">
        <v>3070.17138671875</v>
      </c>
      <c r="R521" s="8">
        <v>4727.27490234375</v>
      </c>
      <c r="S521" s="8">
        <v>2546.5715711484577</v>
      </c>
      <c r="T521" s="11">
        <v>0.94949954748153687</v>
      </c>
      <c r="U521" s="11">
        <v>1.002469539642334</v>
      </c>
      <c r="V521" s="28">
        <f t="shared" si="16"/>
        <v>3051.6127297252533</v>
      </c>
      <c r="W521" s="28">
        <f t="shared" si="17"/>
        <v>3221.8538876068778</v>
      </c>
      <c r="X521" s="8">
        <v>2590.685302734375</v>
      </c>
      <c r="Y521" s="8">
        <v>6827.7058457767216</v>
      </c>
      <c r="Z521" s="8">
        <v>3600.8422326355239</v>
      </c>
      <c r="AA521" s="8">
        <v>3600.8422326355239</v>
      </c>
      <c r="AB521" s="7">
        <v>2867.6536646523555</v>
      </c>
      <c r="AC521" s="10">
        <v>0.89226127234248631</v>
      </c>
    </row>
    <row r="522" spans="1:29" x14ac:dyDescent="0.6">
      <c r="A522" s="29" t="s">
        <v>559</v>
      </c>
      <c r="B522" s="29" t="s">
        <v>560</v>
      </c>
      <c r="C522" s="5">
        <v>4</v>
      </c>
      <c r="D522" s="5" t="s">
        <v>561</v>
      </c>
      <c r="E522" s="5" t="s">
        <v>562</v>
      </c>
      <c r="F522" s="5" t="s">
        <v>563</v>
      </c>
      <c r="G522" s="4" t="s">
        <v>14778</v>
      </c>
      <c r="H522" s="4" t="s">
        <v>14777</v>
      </c>
      <c r="I522" s="29" t="s">
        <v>14977</v>
      </c>
      <c r="J522" s="29" t="s">
        <v>14978</v>
      </c>
      <c r="K522" s="27">
        <v>15</v>
      </c>
      <c r="L522" s="6" t="s">
        <v>1071</v>
      </c>
      <c r="M522" s="5" t="s">
        <v>1072</v>
      </c>
      <c r="N522" s="7">
        <v>3305.66650390625</v>
      </c>
      <c r="O522" s="8">
        <v>3595.760498046875</v>
      </c>
      <c r="P522" s="8">
        <v>3107.597900390625</v>
      </c>
      <c r="Q522" s="8">
        <v>2307.4052734375</v>
      </c>
      <c r="R522" s="8">
        <v>1913.6221923828125</v>
      </c>
      <c r="S522" s="8">
        <v>3301.3042088175439</v>
      </c>
      <c r="T522" s="11">
        <v>0.94949954748153687</v>
      </c>
      <c r="U522" s="11">
        <v>1.002469539642334</v>
      </c>
      <c r="V522" s="28">
        <f t="shared" si="16"/>
        <v>3138.7288495838584</v>
      </c>
      <c r="W522" s="28">
        <f t="shared" si="17"/>
        <v>3313.8299783819821</v>
      </c>
      <c r="X522" s="8">
        <v>3468.46240234375</v>
      </c>
      <c r="Y522" s="8">
        <v>2783.4964896335896</v>
      </c>
      <c r="Z522" s="8">
        <v>3949.7287217241019</v>
      </c>
      <c r="AA522" s="8">
        <v>3949.7287217241019</v>
      </c>
      <c r="AB522" s="7">
        <v>3145.5013331546993</v>
      </c>
      <c r="AC522" s="10">
        <v>0.95154829727612078</v>
      </c>
    </row>
    <row r="523" spans="1:29" x14ac:dyDescent="0.6">
      <c r="A523" s="29" t="s">
        <v>559</v>
      </c>
      <c r="B523" s="29" t="s">
        <v>560</v>
      </c>
      <c r="C523" s="5">
        <v>4</v>
      </c>
      <c r="D523" s="5" t="s">
        <v>561</v>
      </c>
      <c r="E523" s="5" t="s">
        <v>562</v>
      </c>
      <c r="F523" s="5" t="s">
        <v>563</v>
      </c>
      <c r="G523" s="4" t="s">
        <v>14778</v>
      </c>
      <c r="H523" s="4" t="s">
        <v>14777</v>
      </c>
      <c r="I523" s="29" t="s">
        <v>14823</v>
      </c>
      <c r="J523" s="29" t="s">
        <v>14823</v>
      </c>
      <c r="K523" s="27">
        <v>15</v>
      </c>
      <c r="L523" s="6" t="s">
        <v>1073</v>
      </c>
      <c r="M523" s="5" t="s">
        <v>1074</v>
      </c>
      <c r="N523" s="7">
        <v>2998.416748046875</v>
      </c>
      <c r="O523" s="8">
        <v>3496.488525390625</v>
      </c>
      <c r="P523" s="8">
        <v>3596.892333984375</v>
      </c>
      <c r="Q523" s="8">
        <v>3928.158447265625</v>
      </c>
      <c r="R523" s="8">
        <v>2892.13330078125</v>
      </c>
      <c r="S523" s="8">
        <v>3542.4384927461419</v>
      </c>
      <c r="T523" s="11">
        <v>0.94949954748153687</v>
      </c>
      <c r="U523" s="11">
        <v>1.002469539642334</v>
      </c>
      <c r="V523" s="28">
        <f t="shared" si="16"/>
        <v>2846.9953454315691</v>
      </c>
      <c r="W523" s="28">
        <f t="shared" si="17"/>
        <v>3005.8214570704149</v>
      </c>
      <c r="X523" s="8">
        <v>3530.718994140625</v>
      </c>
      <c r="Y523" s="8">
        <v>4064.3400476258371</v>
      </c>
      <c r="Z523" s="8">
        <v>4342.4286599238358</v>
      </c>
      <c r="AA523" s="8">
        <v>4342.4286599238358</v>
      </c>
      <c r="AB523" s="7">
        <v>3458.2413378904766</v>
      </c>
      <c r="AC523" s="10">
        <v>1.1533557969028569</v>
      </c>
    </row>
    <row r="524" spans="1:29" x14ac:dyDescent="0.6">
      <c r="A524" s="29" t="s">
        <v>559</v>
      </c>
      <c r="B524" s="29" t="s">
        <v>560</v>
      </c>
      <c r="C524" s="5">
        <v>4</v>
      </c>
      <c r="D524" s="5" t="s">
        <v>561</v>
      </c>
      <c r="E524" s="5" t="s">
        <v>562</v>
      </c>
      <c r="F524" s="5" t="s">
        <v>563</v>
      </c>
      <c r="G524" s="4" t="s">
        <v>14778</v>
      </c>
      <c r="H524" s="4" t="s">
        <v>14777</v>
      </c>
      <c r="I524" s="29" t="s">
        <v>14975</v>
      </c>
      <c r="J524" s="29" t="s">
        <v>14976</v>
      </c>
      <c r="K524" s="27">
        <v>15</v>
      </c>
      <c r="L524" s="6" t="s">
        <v>1075</v>
      </c>
      <c r="M524" s="5" t="s">
        <v>1076</v>
      </c>
      <c r="N524" s="7">
        <v>4577.4169921875</v>
      </c>
      <c r="O524" s="8">
        <v>4146.30029296875</v>
      </c>
      <c r="P524" s="8">
        <v>3184.92333984375</v>
      </c>
      <c r="Q524" s="8">
        <v>6292.8408203125</v>
      </c>
      <c r="R524" s="8">
        <v>6863.24365234375</v>
      </c>
      <c r="S524" s="8">
        <v>4519.4995529660819</v>
      </c>
      <c r="T524" s="11">
        <v>0.94949954748153687</v>
      </c>
      <c r="U524" s="11">
        <v>1.002469539642334</v>
      </c>
      <c r="V524" s="28">
        <f t="shared" si="16"/>
        <v>4346.2553627163288</v>
      </c>
      <c r="W524" s="28">
        <f t="shared" si="17"/>
        <v>4588.7211049092002</v>
      </c>
      <c r="X524" s="8">
        <v>4230.5224609375</v>
      </c>
      <c r="Y524" s="8">
        <v>9350.658192218003</v>
      </c>
      <c r="Z524" s="8">
        <v>6006.2029515433896</v>
      </c>
      <c r="AA524" s="8">
        <v>6006.2029515433896</v>
      </c>
      <c r="AB524" s="7">
        <v>4783.2448054889755</v>
      </c>
      <c r="AC524" s="10">
        <v>1.0449659302730714</v>
      </c>
    </row>
    <row r="525" spans="1:29" x14ac:dyDescent="0.6">
      <c r="A525" s="29" t="s">
        <v>559</v>
      </c>
      <c r="B525" s="29" t="s">
        <v>560</v>
      </c>
      <c r="C525" s="5">
        <v>4</v>
      </c>
      <c r="D525" s="5" t="s">
        <v>561</v>
      </c>
      <c r="E525" s="5" t="s">
        <v>562</v>
      </c>
      <c r="F525" s="5" t="s">
        <v>563</v>
      </c>
      <c r="G525" s="4" t="s">
        <v>14778</v>
      </c>
      <c r="H525" s="4" t="s">
        <v>14777</v>
      </c>
      <c r="I525" s="29" t="s">
        <v>14983</v>
      </c>
      <c r="J525" s="29" t="s">
        <v>14984</v>
      </c>
      <c r="K525" s="27">
        <v>15</v>
      </c>
      <c r="L525" s="6" t="s">
        <v>1077</v>
      </c>
      <c r="M525" s="5" t="s">
        <v>1078</v>
      </c>
      <c r="N525" s="7">
        <v>2879.5</v>
      </c>
      <c r="O525" s="8">
        <v>2958.91748046875</v>
      </c>
      <c r="P525" s="8">
        <v>2341.3466796875</v>
      </c>
      <c r="Q525" s="8">
        <v>3208.7880859375</v>
      </c>
      <c r="R525" s="8">
        <v>4265.68212890625</v>
      </c>
      <c r="S525" s="8">
        <v>3011.192579452294</v>
      </c>
      <c r="T525" s="11">
        <v>0.94949954748153687</v>
      </c>
      <c r="U525" s="11">
        <v>1.002469539642334</v>
      </c>
      <c r="V525" s="28">
        <f t="shared" si="16"/>
        <v>2734.0839469730854</v>
      </c>
      <c r="W525" s="28">
        <f t="shared" si="17"/>
        <v>2886.6110394001007</v>
      </c>
      <c r="X525" s="8">
        <v>2670.501708984375</v>
      </c>
      <c r="Y525" s="8">
        <v>4227.1389598843662</v>
      </c>
      <c r="Z525" s="8">
        <v>3739.5195154069715</v>
      </c>
      <c r="AA525" s="8">
        <v>3739.5195154069715</v>
      </c>
      <c r="AB525" s="7">
        <v>2978.0940539977405</v>
      </c>
      <c r="AC525" s="10">
        <v>1.0342399909698698</v>
      </c>
    </row>
    <row r="526" spans="1:29" x14ac:dyDescent="0.6">
      <c r="A526" s="29" t="s">
        <v>559</v>
      </c>
      <c r="B526" s="29" t="s">
        <v>560</v>
      </c>
      <c r="C526" s="5">
        <v>4</v>
      </c>
      <c r="D526" s="5" t="s">
        <v>561</v>
      </c>
      <c r="E526" s="5" t="s">
        <v>562</v>
      </c>
      <c r="F526" s="5" t="s">
        <v>563</v>
      </c>
      <c r="G526" s="4" t="s">
        <v>14778</v>
      </c>
      <c r="H526" s="4" t="s">
        <v>14777</v>
      </c>
      <c r="I526" s="29" t="s">
        <v>14969</v>
      </c>
      <c r="J526" s="29" t="s">
        <v>14970</v>
      </c>
      <c r="K526" s="27">
        <v>15</v>
      </c>
      <c r="L526" s="6" t="s">
        <v>1079</v>
      </c>
      <c r="M526" s="5" t="s">
        <v>1080</v>
      </c>
      <c r="N526" s="7">
        <v>5957.583984375</v>
      </c>
      <c r="O526" s="8">
        <v>5945.0595703125</v>
      </c>
      <c r="P526" s="8">
        <v>3466.616943359375</v>
      </c>
      <c r="Q526" s="8">
        <v>7715.78955078125</v>
      </c>
      <c r="R526" s="8">
        <v>9052.23828125</v>
      </c>
      <c r="S526" s="8">
        <v>6180.8965042974723</v>
      </c>
      <c r="T526" s="11">
        <v>0.94949954748153687</v>
      </c>
      <c r="U526" s="11">
        <v>1.002469539642334</v>
      </c>
      <c r="V526" s="28">
        <f t="shared" si="16"/>
        <v>5656.7232972473139</v>
      </c>
      <c r="W526" s="28">
        <f t="shared" si="17"/>
        <v>5972.2964741969481</v>
      </c>
      <c r="X526" s="8">
        <v>5167.4140625</v>
      </c>
      <c r="Y526" s="8">
        <v>9762.8661862722493</v>
      </c>
      <c r="Z526" s="8">
        <v>7764.3696882510749</v>
      </c>
      <c r="AA526" s="8">
        <v>7764.3696882510749</v>
      </c>
      <c r="AB526" s="7">
        <v>6183.4209198141707</v>
      </c>
      <c r="AC526" s="10">
        <v>1.037907469878977</v>
      </c>
    </row>
    <row r="527" spans="1:29" x14ac:dyDescent="0.6">
      <c r="A527" s="29" t="s">
        <v>559</v>
      </c>
      <c r="B527" s="29" t="s">
        <v>560</v>
      </c>
      <c r="C527" s="5">
        <v>8</v>
      </c>
      <c r="D527" s="5" t="s">
        <v>1081</v>
      </c>
      <c r="E527" s="5" t="s">
        <v>1082</v>
      </c>
      <c r="F527" s="5" t="s">
        <v>1083</v>
      </c>
      <c r="G527" s="4" t="s">
        <v>14776</v>
      </c>
      <c r="H527" s="4" t="s">
        <v>14775</v>
      </c>
      <c r="I527" s="29" t="s">
        <v>14987</v>
      </c>
      <c r="J527" s="29" t="s">
        <v>14988</v>
      </c>
      <c r="K527" s="27">
        <v>16</v>
      </c>
      <c r="L527" s="6" t="s">
        <v>1084</v>
      </c>
      <c r="M527" s="5" t="s">
        <v>1085</v>
      </c>
      <c r="N527" s="7">
        <v>12757.25</v>
      </c>
      <c r="O527" s="8">
        <v>12563.98046875</v>
      </c>
      <c r="P527" s="8">
        <v>13000.2119140625</v>
      </c>
      <c r="Q527" s="8">
        <v>7730.97900390625</v>
      </c>
      <c r="R527" s="8">
        <v>10298.2802734375</v>
      </c>
      <c r="S527" s="8">
        <v>11773.31738642581</v>
      </c>
      <c r="T527" s="11">
        <v>0.96554994583129883</v>
      </c>
      <c r="U527" s="11">
        <v>1.0004870891571045</v>
      </c>
      <c r="V527" s="28">
        <f t="shared" si="16"/>
        <v>12317.762046456337</v>
      </c>
      <c r="W527" s="28">
        <f t="shared" si="17"/>
        <v>12763.463918149471</v>
      </c>
      <c r="X527" s="8">
        <v>12710.2451171875</v>
      </c>
      <c r="Y527" s="8">
        <v>7438.3401349068017</v>
      </c>
      <c r="Z527" s="8">
        <v>14010.001528504017</v>
      </c>
      <c r="AA527" s="8">
        <v>14010.001528504017</v>
      </c>
      <c r="AB527" s="7">
        <v>11157.343096255066</v>
      </c>
      <c r="AC527" s="10">
        <v>0.87458841805679643</v>
      </c>
    </row>
    <row r="528" spans="1:29" x14ac:dyDescent="0.6">
      <c r="A528" s="29" t="s">
        <v>559</v>
      </c>
      <c r="B528" s="29" t="s">
        <v>560</v>
      </c>
      <c r="C528" s="5">
        <v>8</v>
      </c>
      <c r="D528" s="5" t="s">
        <v>1081</v>
      </c>
      <c r="E528" s="5" t="s">
        <v>1082</v>
      </c>
      <c r="F528" s="5" t="s">
        <v>1083</v>
      </c>
      <c r="G528" s="4" t="s">
        <v>14776</v>
      </c>
      <c r="H528" s="4" t="s">
        <v>14775</v>
      </c>
      <c r="I528" s="29" t="s">
        <v>14989</v>
      </c>
      <c r="J528" s="29" t="s">
        <v>14990</v>
      </c>
      <c r="K528" s="27">
        <v>16</v>
      </c>
      <c r="L528" s="6" t="s">
        <v>1086</v>
      </c>
      <c r="M528" s="5" t="s">
        <v>1087</v>
      </c>
      <c r="N528" s="7">
        <v>7813</v>
      </c>
      <c r="O528" s="8">
        <v>8150.94677734375</v>
      </c>
      <c r="P528" s="8">
        <v>7349.173828125</v>
      </c>
      <c r="Q528" s="8">
        <v>7634.9228515625</v>
      </c>
      <c r="R528" s="8">
        <v>7547.19140625</v>
      </c>
      <c r="S528" s="8">
        <v>7997.0402344646727</v>
      </c>
      <c r="T528" s="11">
        <v>0.96554994583129883</v>
      </c>
      <c r="U528" s="11">
        <v>1.0004870891571045</v>
      </c>
      <c r="V528" s="28">
        <f t="shared" si="16"/>
        <v>7543.8417267799377</v>
      </c>
      <c r="W528" s="28">
        <f t="shared" si="17"/>
        <v>7816.8056275844574</v>
      </c>
      <c r="X528" s="8">
        <v>7939.015625</v>
      </c>
      <c r="Y528" s="8">
        <v>6953.9563982364798</v>
      </c>
      <c r="Z528" s="8">
        <v>9654.5538424669303</v>
      </c>
      <c r="AA528" s="8">
        <v>9654.5538424669303</v>
      </c>
      <c r="AB528" s="7">
        <v>7688.7336123776604</v>
      </c>
      <c r="AC528" s="10">
        <v>0.98409492030944068</v>
      </c>
    </row>
    <row r="529" spans="1:29" x14ac:dyDescent="0.6">
      <c r="A529" s="29" t="s">
        <v>559</v>
      </c>
      <c r="B529" s="29" t="s">
        <v>560</v>
      </c>
      <c r="C529" s="5">
        <v>8</v>
      </c>
      <c r="D529" s="5" t="s">
        <v>1081</v>
      </c>
      <c r="E529" s="5" t="s">
        <v>1082</v>
      </c>
      <c r="F529" s="5" t="s">
        <v>1083</v>
      </c>
      <c r="G529" s="4" t="s">
        <v>14776</v>
      </c>
      <c r="H529" s="4" t="s">
        <v>14775</v>
      </c>
      <c r="I529" s="29" t="s">
        <v>14823</v>
      </c>
      <c r="J529" s="29" t="s">
        <v>14823</v>
      </c>
      <c r="K529" s="27">
        <v>16</v>
      </c>
      <c r="L529" s="6" t="s">
        <v>1088</v>
      </c>
      <c r="M529" s="5" t="s">
        <v>1089</v>
      </c>
      <c r="N529" s="7">
        <v>5975.16650390625</v>
      </c>
      <c r="O529" s="8">
        <v>7161.6787109375</v>
      </c>
      <c r="P529" s="8">
        <v>7909.13037109375</v>
      </c>
      <c r="Q529" s="8">
        <v>4420.94775390625</v>
      </c>
      <c r="R529" s="8">
        <v>4073.604736328125</v>
      </c>
      <c r="S529" s="8">
        <v>6670.2543145399741</v>
      </c>
      <c r="T529" s="11">
        <v>0.96554994583129883</v>
      </c>
      <c r="U529" s="11">
        <v>1.0004870891571045</v>
      </c>
      <c r="V529" s="28">
        <f t="shared" si="16"/>
        <v>5769.3216941796709</v>
      </c>
      <c r="W529" s="28">
        <f t="shared" si="17"/>
        <v>5978.0769427221967</v>
      </c>
      <c r="X529" s="8">
        <v>6685.248046875</v>
      </c>
      <c r="Y529" s="8">
        <v>3162.0350381099197</v>
      </c>
      <c r="Z529" s="8">
        <v>7738.4269902827336</v>
      </c>
      <c r="AA529" s="8">
        <v>7738.4269902827336</v>
      </c>
      <c r="AB529" s="7">
        <v>6162.7605664597186</v>
      </c>
      <c r="AC529" s="10">
        <v>1.0313956209305346</v>
      </c>
    </row>
    <row r="530" spans="1:29" x14ac:dyDescent="0.6">
      <c r="A530" s="29" t="s">
        <v>559</v>
      </c>
      <c r="B530" s="29" t="s">
        <v>560</v>
      </c>
      <c r="C530" s="5">
        <v>8</v>
      </c>
      <c r="D530" s="5" t="s">
        <v>1081</v>
      </c>
      <c r="E530" s="5" t="s">
        <v>1082</v>
      </c>
      <c r="F530" s="5" t="s">
        <v>1083</v>
      </c>
      <c r="G530" s="4" t="s">
        <v>14776</v>
      </c>
      <c r="H530" s="4" t="s">
        <v>14775</v>
      </c>
      <c r="I530" s="29" t="s">
        <v>14991</v>
      </c>
      <c r="J530" s="29" t="s">
        <v>14992</v>
      </c>
      <c r="K530" s="27">
        <v>16</v>
      </c>
      <c r="L530" s="6" t="s">
        <v>1090</v>
      </c>
      <c r="M530" s="5" t="s">
        <v>1091</v>
      </c>
      <c r="N530" s="7">
        <v>11110.3330078125</v>
      </c>
      <c r="O530" s="8">
        <v>11169.388671875</v>
      </c>
      <c r="P530" s="8">
        <v>10205.5927734375</v>
      </c>
      <c r="Q530" s="8">
        <v>7834.50830078125</v>
      </c>
      <c r="R530" s="8">
        <v>7786.68603515625</v>
      </c>
      <c r="S530" s="8">
        <v>10466.896167098017</v>
      </c>
      <c r="T530" s="11">
        <v>0.96554994583129883</v>
      </c>
      <c r="U530" s="11">
        <v>1.0004870891571045</v>
      </c>
      <c r="V530" s="28">
        <f t="shared" si="16"/>
        <v>10727.581433861051</v>
      </c>
      <c r="W530" s="28">
        <f t="shared" si="17"/>
        <v>11115.744730552426</v>
      </c>
      <c r="X530" s="8">
        <v>10996.7822265625</v>
      </c>
      <c r="Y530" s="8">
        <v>6327.0978172550904</v>
      </c>
      <c r="Z530" s="8">
        <v>12379.133859185868</v>
      </c>
      <c r="AA530" s="8">
        <v>12379.133859185868</v>
      </c>
      <c r="AB530" s="7">
        <v>9858.5459409405939</v>
      </c>
      <c r="AC530" s="10">
        <v>0.88733127386985777</v>
      </c>
    </row>
    <row r="531" spans="1:29" x14ac:dyDescent="0.6">
      <c r="A531" s="29" t="s">
        <v>559</v>
      </c>
      <c r="B531" s="29" t="s">
        <v>560</v>
      </c>
      <c r="C531" s="5">
        <v>8</v>
      </c>
      <c r="D531" s="5" t="s">
        <v>1081</v>
      </c>
      <c r="E531" s="5" t="s">
        <v>1082</v>
      </c>
      <c r="F531" s="5" t="s">
        <v>1083</v>
      </c>
      <c r="G531" s="4" t="s">
        <v>14776</v>
      </c>
      <c r="H531" s="4" t="s">
        <v>14775</v>
      </c>
      <c r="I531" s="29" t="s">
        <v>14823</v>
      </c>
      <c r="J531" s="29" t="s">
        <v>14823</v>
      </c>
      <c r="K531" s="27">
        <v>16</v>
      </c>
      <c r="L531" s="6" t="s">
        <v>1092</v>
      </c>
      <c r="M531" s="5" t="s">
        <v>1093</v>
      </c>
      <c r="N531" s="7">
        <v>9807.666015625</v>
      </c>
      <c r="O531" s="8">
        <v>10400.3154296875</v>
      </c>
      <c r="P531" s="8">
        <v>10703.1923828125</v>
      </c>
      <c r="Q531" s="8">
        <v>6955.34619140625</v>
      </c>
      <c r="R531" s="8">
        <v>8207.0107421875</v>
      </c>
      <c r="S531" s="8">
        <v>9812.1194169005139</v>
      </c>
      <c r="T531" s="11">
        <v>0.96554994583129883</v>
      </c>
      <c r="U531" s="11">
        <v>1.0004870891571045</v>
      </c>
      <c r="V531" s="28">
        <f t="shared" si="16"/>
        <v>9469.7913901181892</v>
      </c>
      <c r="W531" s="28">
        <f t="shared" si="17"/>
        <v>9812.4432233977132</v>
      </c>
      <c r="X531" s="8">
        <v>10166.8955078125</v>
      </c>
      <c r="Y531" s="8">
        <v>6178.0298633738448</v>
      </c>
      <c r="Z531" s="8">
        <v>11615.613299051845</v>
      </c>
      <c r="AA531" s="8">
        <v>11615.613299051845</v>
      </c>
      <c r="AB531" s="7">
        <v>9250.4902720580376</v>
      </c>
      <c r="AC531" s="10">
        <v>0.94318977189075337</v>
      </c>
    </row>
    <row r="532" spans="1:29" x14ac:dyDescent="0.6">
      <c r="A532" s="29" t="s">
        <v>559</v>
      </c>
      <c r="B532" s="29" t="s">
        <v>560</v>
      </c>
      <c r="C532" s="5">
        <v>8</v>
      </c>
      <c r="D532" s="5" t="s">
        <v>1081</v>
      </c>
      <c r="E532" s="5" t="s">
        <v>1082</v>
      </c>
      <c r="F532" s="5" t="s">
        <v>1083</v>
      </c>
      <c r="G532" s="4" t="s">
        <v>14776</v>
      </c>
      <c r="H532" s="4" t="s">
        <v>14775</v>
      </c>
      <c r="I532" s="29" t="s">
        <v>14993</v>
      </c>
      <c r="J532" s="29" t="s">
        <v>14994</v>
      </c>
      <c r="K532" s="27">
        <v>16</v>
      </c>
      <c r="L532" s="6" t="s">
        <v>1094</v>
      </c>
      <c r="M532" s="5" t="s">
        <v>1095</v>
      </c>
      <c r="N532" s="7">
        <v>13384.001953125</v>
      </c>
      <c r="O532" s="8">
        <v>15199.2080078125</v>
      </c>
      <c r="P532" s="8">
        <v>16006.609375</v>
      </c>
      <c r="Q532" s="8">
        <v>11393.0009765625</v>
      </c>
      <c r="R532" s="8">
        <v>10748.9580078125</v>
      </c>
      <c r="S532" s="8">
        <v>14495.212035608729</v>
      </c>
      <c r="T532" s="11">
        <v>0.96554994583129883</v>
      </c>
      <c r="U532" s="11">
        <v>1.0004870891571045</v>
      </c>
      <c r="V532" s="28">
        <f t="shared" si="16"/>
        <v>12922.922360845841</v>
      </c>
      <c r="W532" s="28">
        <f t="shared" si="17"/>
        <v>13390.521155355033</v>
      </c>
      <c r="X532" s="8">
        <v>15037.2451171875</v>
      </c>
      <c r="Y532" s="8">
        <v>11403.463234911731</v>
      </c>
      <c r="Z532" s="8">
        <v>17440.643407173273</v>
      </c>
      <c r="AA532" s="8">
        <v>17440.643407173273</v>
      </c>
      <c r="AB532" s="7">
        <v>13889.451897443836</v>
      </c>
      <c r="AC532" s="10">
        <v>1.037765232408743</v>
      </c>
    </row>
    <row r="533" spans="1:29" x14ac:dyDescent="0.6">
      <c r="A533" s="29" t="s">
        <v>559</v>
      </c>
      <c r="B533" s="29" t="s">
        <v>560</v>
      </c>
      <c r="C533" s="5">
        <v>8</v>
      </c>
      <c r="D533" s="5" t="s">
        <v>1081</v>
      </c>
      <c r="E533" s="5" t="s">
        <v>1082</v>
      </c>
      <c r="F533" s="5" t="s">
        <v>1083</v>
      </c>
      <c r="G533" s="4" t="s">
        <v>14776</v>
      </c>
      <c r="H533" s="4" t="s">
        <v>14775</v>
      </c>
      <c r="I533" s="29" t="s">
        <v>14989</v>
      </c>
      <c r="J533" s="29" t="s">
        <v>14990</v>
      </c>
      <c r="K533" s="27">
        <v>16</v>
      </c>
      <c r="L533" s="6" t="s">
        <v>1096</v>
      </c>
      <c r="M533" s="5" t="s">
        <v>1097</v>
      </c>
      <c r="N533" s="7">
        <v>12235.08203125</v>
      </c>
      <c r="O533" s="8">
        <v>14030.6884765625</v>
      </c>
      <c r="P533" s="8">
        <v>14221.9794921875</v>
      </c>
      <c r="Q533" s="8">
        <v>11902.24609375</v>
      </c>
      <c r="R533" s="8">
        <v>10723.9599609375</v>
      </c>
      <c r="S533" s="8">
        <v>13586.238150320174</v>
      </c>
      <c r="T533" s="11">
        <v>0.96554994583129883</v>
      </c>
      <c r="U533" s="11">
        <v>1.0004870891571045</v>
      </c>
      <c r="V533" s="28">
        <f t="shared" si="16"/>
        <v>11813.582792514935</v>
      </c>
      <c r="W533" s="28">
        <f t="shared" si="17"/>
        <v>12241.041607043706</v>
      </c>
      <c r="X533" s="8">
        <v>13263.091796875</v>
      </c>
      <c r="Y533" s="8">
        <v>10524.471858141378</v>
      </c>
      <c r="Z533" s="8">
        <v>16213.746895138442</v>
      </c>
      <c r="AA533" s="8">
        <v>16213.746895138442</v>
      </c>
      <c r="AB533" s="7">
        <v>12912.370967044184</v>
      </c>
      <c r="AC533" s="10">
        <v>1.0553563052592783</v>
      </c>
    </row>
    <row r="534" spans="1:29" x14ac:dyDescent="0.6">
      <c r="A534" s="29" t="s">
        <v>559</v>
      </c>
      <c r="B534" s="29" t="s">
        <v>560</v>
      </c>
      <c r="C534" s="5">
        <v>8</v>
      </c>
      <c r="D534" s="5" t="s">
        <v>1081</v>
      </c>
      <c r="E534" s="5" t="s">
        <v>1082</v>
      </c>
      <c r="F534" s="5" t="s">
        <v>1083</v>
      </c>
      <c r="G534" s="4" t="s">
        <v>14776</v>
      </c>
      <c r="H534" s="4" t="s">
        <v>14775</v>
      </c>
      <c r="I534" s="29" t="s">
        <v>14987</v>
      </c>
      <c r="J534" s="29" t="s">
        <v>14988</v>
      </c>
      <c r="K534" s="27">
        <v>16</v>
      </c>
      <c r="L534" s="6" t="s">
        <v>1098</v>
      </c>
      <c r="M534" s="5" t="s">
        <v>1099</v>
      </c>
      <c r="N534" s="7">
        <v>8119.4169921875</v>
      </c>
      <c r="O534" s="8">
        <v>8096.8779296875</v>
      </c>
      <c r="P534" s="8">
        <v>9879.837890625</v>
      </c>
      <c r="Q534" s="8">
        <v>5207.8369140625</v>
      </c>
      <c r="R534" s="8">
        <v>5047.380859375</v>
      </c>
      <c r="S534" s="8">
        <v>7651.2517220437903</v>
      </c>
      <c r="T534" s="11">
        <v>0.96554994583129883</v>
      </c>
      <c r="U534" s="11">
        <v>1.0004870891571045</v>
      </c>
      <c r="V534" s="28">
        <f t="shared" si="16"/>
        <v>7839.7026369883679</v>
      </c>
      <c r="W534" s="28">
        <f t="shared" si="17"/>
        <v>8123.3718721664045</v>
      </c>
      <c r="X534" s="8">
        <v>8809.39453125</v>
      </c>
      <c r="Y534" s="8">
        <v>4614.6881428684983</v>
      </c>
      <c r="Z534" s="8">
        <v>9152.7493973855144</v>
      </c>
      <c r="AA534" s="8">
        <v>9152.7493973855144</v>
      </c>
      <c r="AB534" s="7">
        <v>7289.1045081546372</v>
      </c>
      <c r="AC534" s="10">
        <v>0.89773742562652104</v>
      </c>
    </row>
    <row r="535" spans="1:29" x14ac:dyDescent="0.6">
      <c r="A535" s="29" t="s">
        <v>559</v>
      </c>
      <c r="B535" s="29" t="s">
        <v>560</v>
      </c>
      <c r="C535" s="5">
        <v>8</v>
      </c>
      <c r="D535" s="5" t="s">
        <v>1081</v>
      </c>
      <c r="E535" s="5" t="s">
        <v>1082</v>
      </c>
      <c r="F535" s="5" t="s">
        <v>1083</v>
      </c>
      <c r="G535" s="4" t="s">
        <v>14776</v>
      </c>
      <c r="H535" s="4" t="s">
        <v>14775</v>
      </c>
      <c r="I535" s="29" t="s">
        <v>14823</v>
      </c>
      <c r="J535" s="29" t="s">
        <v>14823</v>
      </c>
      <c r="K535" s="27">
        <v>16</v>
      </c>
      <c r="L535" s="6" t="s">
        <v>1100</v>
      </c>
      <c r="M535" s="5" t="s">
        <v>1101</v>
      </c>
      <c r="N535" s="7">
        <v>7096.0830078125</v>
      </c>
      <c r="O535" s="8">
        <v>7845.60107421875</v>
      </c>
      <c r="P535" s="8">
        <v>8996.685546875</v>
      </c>
      <c r="Q535" s="8">
        <v>4725.619140625</v>
      </c>
      <c r="R535" s="8">
        <v>5657.7255859375</v>
      </c>
      <c r="S535" s="8">
        <v>7360.7352610260159</v>
      </c>
      <c r="T535" s="11">
        <v>0.96554994583129883</v>
      </c>
      <c r="U535" s="11">
        <v>1.0004870891571045</v>
      </c>
      <c r="V535" s="28">
        <f t="shared" si="16"/>
        <v>6851.6225638077594</v>
      </c>
      <c r="W535" s="28">
        <f t="shared" si="17"/>
        <v>7099.5394329035189</v>
      </c>
      <c r="X535" s="8">
        <v>7833.8955078125</v>
      </c>
      <c r="Y535" s="8">
        <v>4475.2912347166857</v>
      </c>
      <c r="Z535" s="8">
        <v>8722.3428724562091</v>
      </c>
      <c r="AA535" s="8">
        <v>8722.3428724562091</v>
      </c>
      <c r="AB535" s="7">
        <v>6946.3355755650991</v>
      </c>
      <c r="AC535" s="10">
        <v>0.97889717015957467</v>
      </c>
    </row>
    <row r="536" spans="1:29" x14ac:dyDescent="0.6">
      <c r="A536" s="29" t="s">
        <v>559</v>
      </c>
      <c r="B536" s="29" t="s">
        <v>560</v>
      </c>
      <c r="C536" s="5">
        <v>8</v>
      </c>
      <c r="D536" s="5" t="s">
        <v>1081</v>
      </c>
      <c r="E536" s="5" t="s">
        <v>1082</v>
      </c>
      <c r="F536" s="5" t="s">
        <v>1083</v>
      </c>
      <c r="G536" s="4" t="s">
        <v>14776</v>
      </c>
      <c r="H536" s="4" t="s">
        <v>14775</v>
      </c>
      <c r="I536" s="29" t="s">
        <v>14995</v>
      </c>
      <c r="J536" s="29" t="s">
        <v>14996</v>
      </c>
      <c r="K536" s="27">
        <v>16</v>
      </c>
      <c r="L536" s="6" t="s">
        <v>1102</v>
      </c>
      <c r="M536" s="5" t="s">
        <v>1103</v>
      </c>
      <c r="N536" s="7">
        <v>6025.75</v>
      </c>
      <c r="O536" s="8">
        <v>6884.5224609375</v>
      </c>
      <c r="P536" s="8">
        <v>7717.638671875</v>
      </c>
      <c r="Q536" s="8">
        <v>5234.2548828125</v>
      </c>
      <c r="R536" s="8">
        <v>5909.69775390625</v>
      </c>
      <c r="S536" s="8">
        <v>6650.0439001289396</v>
      </c>
      <c r="T536" s="11">
        <v>0.96554994583129883</v>
      </c>
      <c r="U536" s="11">
        <v>1.0004870891571045</v>
      </c>
      <c r="V536" s="28">
        <f t="shared" si="16"/>
        <v>5818.1625860929489</v>
      </c>
      <c r="W536" s="28">
        <f t="shared" si="17"/>
        <v>6028.6850774884224</v>
      </c>
      <c r="X536" s="8">
        <v>6735.7666015625</v>
      </c>
      <c r="Y536" s="8">
        <v>3929.6180333450238</v>
      </c>
      <c r="Z536" s="8">
        <v>7819.7570531710353</v>
      </c>
      <c r="AA536" s="8">
        <v>7819.7570531710353</v>
      </c>
      <c r="AB536" s="7">
        <v>6227.53053909952</v>
      </c>
      <c r="AC536" s="10">
        <v>1.0334863774799021</v>
      </c>
    </row>
    <row r="537" spans="1:29" x14ac:dyDescent="0.6">
      <c r="A537" s="29" t="s">
        <v>559</v>
      </c>
      <c r="B537" s="29" t="s">
        <v>560</v>
      </c>
      <c r="C537" s="5">
        <v>8</v>
      </c>
      <c r="D537" s="5" t="s">
        <v>1081</v>
      </c>
      <c r="E537" s="5" t="s">
        <v>1082</v>
      </c>
      <c r="F537" s="5" t="s">
        <v>1083</v>
      </c>
      <c r="G537" s="4" t="s">
        <v>14776</v>
      </c>
      <c r="H537" s="4" t="s">
        <v>14775</v>
      </c>
      <c r="I537" s="29" t="s">
        <v>14993</v>
      </c>
      <c r="J537" s="29" t="s">
        <v>14994</v>
      </c>
      <c r="K537" s="27">
        <v>16</v>
      </c>
      <c r="L537" s="6" t="s">
        <v>1104</v>
      </c>
      <c r="M537" s="5" t="s">
        <v>1105</v>
      </c>
      <c r="N537" s="7">
        <v>10539.916015625</v>
      </c>
      <c r="O537" s="8">
        <v>11965.3076171875</v>
      </c>
      <c r="P537" s="8">
        <v>11416.7734375</v>
      </c>
      <c r="Q537" s="8">
        <v>10040.71484375</v>
      </c>
      <c r="R537" s="8">
        <v>8815.54296875</v>
      </c>
      <c r="S537" s="8">
        <v>11510.493100093392</v>
      </c>
      <c r="T537" s="11">
        <v>0.96554994583129883</v>
      </c>
      <c r="U537" s="11">
        <v>1.0004870891571045</v>
      </c>
      <c r="V537" s="28">
        <f t="shared" si="16"/>
        <v>10176.815337953158</v>
      </c>
      <c r="W537" s="28">
        <f t="shared" si="17"/>
        <v>10545.049894433003</v>
      </c>
      <c r="X537" s="8">
        <v>11567.443359375</v>
      </c>
      <c r="Y537" s="8">
        <v>9171.0975172762883</v>
      </c>
      <c r="Z537" s="8">
        <v>13812.753695323068</v>
      </c>
      <c r="AA537" s="8">
        <v>13812.753695323068</v>
      </c>
      <c r="AB537" s="7">
        <v>11000.258049168157</v>
      </c>
      <c r="AC537" s="10">
        <v>1.0436760627751416</v>
      </c>
    </row>
    <row r="538" spans="1:29" x14ac:dyDescent="0.6">
      <c r="A538" s="29" t="s">
        <v>559</v>
      </c>
      <c r="B538" s="29" t="s">
        <v>560</v>
      </c>
      <c r="C538" s="5">
        <v>8</v>
      </c>
      <c r="D538" s="5" t="s">
        <v>1081</v>
      </c>
      <c r="E538" s="5" t="s">
        <v>1082</v>
      </c>
      <c r="F538" s="5" t="s">
        <v>1083</v>
      </c>
      <c r="G538" s="4" t="s">
        <v>14776</v>
      </c>
      <c r="H538" s="4" t="s">
        <v>14775</v>
      </c>
      <c r="I538" s="29" t="s">
        <v>14989</v>
      </c>
      <c r="J538" s="29" t="s">
        <v>14990</v>
      </c>
      <c r="K538" s="27">
        <v>16</v>
      </c>
      <c r="L538" s="6" t="s">
        <v>1106</v>
      </c>
      <c r="M538" s="5" t="s">
        <v>1107</v>
      </c>
      <c r="N538" s="7">
        <v>15591.333984375</v>
      </c>
      <c r="O538" s="8">
        <v>17865.623046875</v>
      </c>
      <c r="P538" s="8">
        <v>15964.310546875</v>
      </c>
      <c r="Q538" s="8">
        <v>15199.9150390625</v>
      </c>
      <c r="R538" s="8">
        <v>14044.8173828125</v>
      </c>
      <c r="S538" s="8">
        <v>17185.026909471868</v>
      </c>
      <c r="T538" s="11">
        <v>0.96554994583129883</v>
      </c>
      <c r="U538" s="11">
        <v>1.0004870891571045</v>
      </c>
      <c r="V538" s="28">
        <f t="shared" si="16"/>
        <v>15054.21168405097</v>
      </c>
      <c r="W538" s="28">
        <f t="shared" si="17"/>
        <v>15598.928354103584</v>
      </c>
      <c r="X538" s="8">
        <v>16258.0732421875</v>
      </c>
      <c r="Y538" s="8">
        <v>13177.692175640239</v>
      </c>
      <c r="Z538" s="8">
        <v>20421.503851728983</v>
      </c>
      <c r="AA538" s="8">
        <v>20421.503851728983</v>
      </c>
      <c r="AB538" s="7">
        <v>16263.361895547512</v>
      </c>
      <c r="AC538" s="10">
        <v>1.0431026563760351</v>
      </c>
    </row>
    <row r="539" spans="1:29" x14ac:dyDescent="0.6">
      <c r="A539" s="29" t="s">
        <v>559</v>
      </c>
      <c r="B539" s="29" t="s">
        <v>560</v>
      </c>
      <c r="C539" s="5">
        <v>8</v>
      </c>
      <c r="D539" s="5" t="s">
        <v>1081</v>
      </c>
      <c r="E539" s="5" t="s">
        <v>1082</v>
      </c>
      <c r="F539" s="5" t="s">
        <v>1083</v>
      </c>
      <c r="G539" s="4" t="s">
        <v>14776</v>
      </c>
      <c r="H539" s="4" t="s">
        <v>14775</v>
      </c>
      <c r="I539" s="29" t="s">
        <v>14987</v>
      </c>
      <c r="J539" s="29" t="s">
        <v>14988</v>
      </c>
      <c r="K539" s="27">
        <v>16</v>
      </c>
      <c r="L539" s="6" t="s">
        <v>1108</v>
      </c>
      <c r="M539" s="5" t="s">
        <v>1109</v>
      </c>
      <c r="N539" s="7">
        <v>3822.5</v>
      </c>
      <c r="O539" s="8">
        <v>4601.38330078125</v>
      </c>
      <c r="P539" s="8">
        <v>5048.173828125</v>
      </c>
      <c r="Q539" s="8">
        <v>2551.923095703125</v>
      </c>
      <c r="R539" s="8">
        <v>2124.640625</v>
      </c>
      <c r="S539" s="8">
        <v>4219.7341113844714</v>
      </c>
      <c r="T539" s="11">
        <v>0.96554994583129883</v>
      </c>
      <c r="U539" s="11">
        <v>1.0004870891571045</v>
      </c>
      <c r="V539" s="28">
        <f t="shared" si="16"/>
        <v>3690.8146679401398</v>
      </c>
      <c r="W539" s="28">
        <f t="shared" si="17"/>
        <v>3824.3618983030319</v>
      </c>
      <c r="X539" s="8">
        <v>4459.76171875</v>
      </c>
      <c r="Y539" s="8">
        <v>2240.9755194178883</v>
      </c>
      <c r="Z539" s="8">
        <v>4956.3221154113608</v>
      </c>
      <c r="AA539" s="8">
        <v>4956.3221154113608</v>
      </c>
      <c r="AB539" s="7">
        <v>3947.1363528898992</v>
      </c>
      <c r="AC539" s="10">
        <v>1.0326059785192674</v>
      </c>
    </row>
    <row r="540" spans="1:29" x14ac:dyDescent="0.6">
      <c r="A540" s="29" t="s">
        <v>559</v>
      </c>
      <c r="B540" s="29" t="s">
        <v>560</v>
      </c>
      <c r="C540" s="5">
        <v>8</v>
      </c>
      <c r="D540" s="5" t="s">
        <v>1081</v>
      </c>
      <c r="E540" s="5" t="s">
        <v>1082</v>
      </c>
      <c r="F540" s="5" t="s">
        <v>1083</v>
      </c>
      <c r="G540" s="4" t="s">
        <v>14776</v>
      </c>
      <c r="H540" s="4" t="s">
        <v>14775</v>
      </c>
      <c r="I540" s="29" t="s">
        <v>14987</v>
      </c>
      <c r="J540" s="29" t="s">
        <v>14988</v>
      </c>
      <c r="K540" s="27">
        <v>16</v>
      </c>
      <c r="L540" s="6" t="s">
        <v>1110</v>
      </c>
      <c r="M540" s="5" t="s">
        <v>1111</v>
      </c>
      <c r="N540" s="7">
        <v>9813.5</v>
      </c>
      <c r="O540" s="8">
        <v>11335.890625</v>
      </c>
      <c r="P540" s="8">
        <v>10845.5126953125</v>
      </c>
      <c r="Q540" s="8">
        <v>9238.1083984375</v>
      </c>
      <c r="R540" s="8">
        <v>9487.060546875</v>
      </c>
      <c r="S540" s="8">
        <v>10913.050693990928</v>
      </c>
      <c r="T540" s="11">
        <v>0.96554994583129883</v>
      </c>
      <c r="U540" s="11">
        <v>1.0004870891571045</v>
      </c>
      <c r="V540" s="28">
        <f t="shared" si="16"/>
        <v>9475.424393415451</v>
      </c>
      <c r="W540" s="28">
        <f t="shared" si="17"/>
        <v>9818.2800494432449</v>
      </c>
      <c r="X540" s="8">
        <v>10675.830078125</v>
      </c>
      <c r="Y540" s="8">
        <v>7600.074378507652</v>
      </c>
      <c r="Z540" s="8">
        <v>12922.116851960627</v>
      </c>
      <c r="AA540" s="8">
        <v>12922.116851960627</v>
      </c>
      <c r="AB540" s="7">
        <v>10290.968987682851</v>
      </c>
      <c r="AC540" s="10">
        <v>1.0486543014910941</v>
      </c>
    </row>
    <row r="541" spans="1:29" x14ac:dyDescent="0.6">
      <c r="A541" s="29" t="s">
        <v>559</v>
      </c>
      <c r="B541" s="29" t="s">
        <v>560</v>
      </c>
      <c r="C541" s="5">
        <v>8</v>
      </c>
      <c r="D541" s="5" t="s">
        <v>1081</v>
      </c>
      <c r="E541" s="5" t="s">
        <v>1082</v>
      </c>
      <c r="F541" s="5" t="s">
        <v>1083</v>
      </c>
      <c r="G541" s="4" t="s">
        <v>14776</v>
      </c>
      <c r="H541" s="4" t="s">
        <v>14775</v>
      </c>
      <c r="I541" s="29" t="s">
        <v>14823</v>
      </c>
      <c r="J541" s="29" t="s">
        <v>14823</v>
      </c>
      <c r="K541" s="27">
        <v>16</v>
      </c>
      <c r="L541" s="6" t="s">
        <v>1112</v>
      </c>
      <c r="M541" s="5" t="s">
        <v>1113</v>
      </c>
      <c r="N541" s="7">
        <v>11574.916015625</v>
      </c>
      <c r="O541" s="8">
        <v>14109.7109375</v>
      </c>
      <c r="P541" s="8">
        <v>14253.48046875</v>
      </c>
      <c r="Q541" s="8">
        <v>7710.3134765625</v>
      </c>
      <c r="R541" s="8">
        <v>7536.51318359375</v>
      </c>
      <c r="S541" s="8">
        <v>12886.103192990877</v>
      </c>
      <c r="T541" s="11">
        <v>0.96554994583129883</v>
      </c>
      <c r="U541" s="11">
        <v>1.0004870891571045</v>
      </c>
      <c r="V541" s="28">
        <f t="shared" si="16"/>
        <v>11176.159531888552</v>
      </c>
      <c r="W541" s="28">
        <f t="shared" si="17"/>
        <v>11580.554031710606</v>
      </c>
      <c r="X541" s="8">
        <v>12743.291015625</v>
      </c>
      <c r="Y541" s="8">
        <v>6188.5646846169002</v>
      </c>
      <c r="Z541" s="8">
        <v>14936.077302805821</v>
      </c>
      <c r="AA541" s="8">
        <v>14936.077302805821</v>
      </c>
      <c r="AB541" s="7">
        <v>11894.855160475277</v>
      </c>
      <c r="AC541" s="10">
        <v>1.0276407314246074</v>
      </c>
    </row>
    <row r="542" spans="1:29" x14ac:dyDescent="0.6">
      <c r="A542" s="29" t="s">
        <v>559</v>
      </c>
      <c r="B542" s="29" t="s">
        <v>560</v>
      </c>
      <c r="C542" s="5">
        <v>8</v>
      </c>
      <c r="D542" s="5" t="s">
        <v>1081</v>
      </c>
      <c r="E542" s="5" t="s">
        <v>1082</v>
      </c>
      <c r="F542" s="5" t="s">
        <v>1083</v>
      </c>
      <c r="G542" s="4" t="s">
        <v>14776</v>
      </c>
      <c r="H542" s="4" t="s">
        <v>14775</v>
      </c>
      <c r="I542" s="29" t="s">
        <v>14993</v>
      </c>
      <c r="J542" s="29" t="s">
        <v>14994</v>
      </c>
      <c r="K542" s="27">
        <v>16</v>
      </c>
      <c r="L542" s="6" t="s">
        <v>1114</v>
      </c>
      <c r="M542" s="5" t="s">
        <v>1115</v>
      </c>
      <c r="N542" s="7">
        <v>12094.33203125</v>
      </c>
      <c r="O542" s="8">
        <v>13076.5205078125</v>
      </c>
      <c r="P542" s="8">
        <v>13799.7314453125</v>
      </c>
      <c r="Q542" s="8">
        <v>6664.13623046875</v>
      </c>
      <c r="R542" s="8">
        <v>6338.9619140625</v>
      </c>
      <c r="S542" s="8">
        <v>11881.283819287306</v>
      </c>
      <c r="T542" s="11">
        <v>0.96554994583129883</v>
      </c>
      <c r="U542" s="11">
        <v>1.0004870891571045</v>
      </c>
      <c r="V542" s="28">
        <f t="shared" si="16"/>
        <v>11677.68163763918</v>
      </c>
      <c r="W542" s="28">
        <f t="shared" si="17"/>
        <v>12100.223049244843</v>
      </c>
      <c r="X542" s="8">
        <v>12677.8701171875</v>
      </c>
      <c r="Y542" s="8">
        <v>6507.6182780659365</v>
      </c>
      <c r="Z542" s="8">
        <v>13995.91246731213</v>
      </c>
      <c r="AA542" s="8">
        <v>13995.91246731213</v>
      </c>
      <c r="AB542" s="7">
        <v>11146.12279129634</v>
      </c>
      <c r="AC542" s="10">
        <v>0.92159887478666669</v>
      </c>
    </row>
    <row r="543" spans="1:29" x14ac:dyDescent="0.6">
      <c r="A543" s="29" t="s">
        <v>559</v>
      </c>
      <c r="B543" s="29" t="s">
        <v>560</v>
      </c>
      <c r="C543" s="5">
        <v>8</v>
      </c>
      <c r="D543" s="5" t="s">
        <v>1081</v>
      </c>
      <c r="E543" s="5" t="s">
        <v>1082</v>
      </c>
      <c r="F543" s="5" t="s">
        <v>1083</v>
      </c>
      <c r="G543" s="4" t="s">
        <v>14776</v>
      </c>
      <c r="H543" s="4" t="s">
        <v>14775</v>
      </c>
      <c r="I543" s="29" t="s">
        <v>14989</v>
      </c>
      <c r="J543" s="29" t="s">
        <v>14990</v>
      </c>
      <c r="K543" s="27">
        <v>16</v>
      </c>
      <c r="L543" s="6" t="s">
        <v>1116</v>
      </c>
      <c r="M543" s="5" t="s">
        <v>226</v>
      </c>
      <c r="N543" s="7">
        <v>9133.416015625</v>
      </c>
      <c r="O543" s="8">
        <v>10498.861328125</v>
      </c>
      <c r="P543" s="8">
        <v>10143.625</v>
      </c>
      <c r="Q543" s="8">
        <v>8450.9658203125</v>
      </c>
      <c r="R543" s="8">
        <v>8449.3408203125</v>
      </c>
      <c r="S543" s="8">
        <v>10083.804082251048</v>
      </c>
      <c r="T543" s="11">
        <v>0.96554994583129883</v>
      </c>
      <c r="U543" s="11">
        <v>1.0004870891571045</v>
      </c>
      <c r="V543" s="28">
        <f t="shared" si="16"/>
        <v>8818.7693391414359</v>
      </c>
      <c r="W543" s="28">
        <f t="shared" si="17"/>
        <v>9137.8648035335355</v>
      </c>
      <c r="X543" s="8">
        <v>9818.125</v>
      </c>
      <c r="Y543" s="8">
        <v>7956.111527107133</v>
      </c>
      <c r="Z543" s="8">
        <v>12048.166010925834</v>
      </c>
      <c r="AA543" s="8">
        <v>12048.166010925834</v>
      </c>
      <c r="AB543" s="7">
        <v>9594.9683939036822</v>
      </c>
      <c r="AC543" s="10">
        <v>1.0505344744495466</v>
      </c>
    </row>
    <row r="544" spans="1:29" x14ac:dyDescent="0.6">
      <c r="A544" s="29" t="s">
        <v>559</v>
      </c>
      <c r="B544" s="29" t="s">
        <v>560</v>
      </c>
      <c r="C544" s="5">
        <v>8</v>
      </c>
      <c r="D544" s="5" t="s">
        <v>1081</v>
      </c>
      <c r="E544" s="5" t="s">
        <v>1082</v>
      </c>
      <c r="F544" s="5" t="s">
        <v>1083</v>
      </c>
      <c r="G544" s="4" t="s">
        <v>14776</v>
      </c>
      <c r="H544" s="4" t="s">
        <v>14775</v>
      </c>
      <c r="I544" s="29" t="s">
        <v>14987</v>
      </c>
      <c r="J544" s="29" t="s">
        <v>14988</v>
      </c>
      <c r="K544" s="27">
        <v>16</v>
      </c>
      <c r="L544" s="6" t="s">
        <v>1117</v>
      </c>
      <c r="M544" s="5" t="s">
        <v>1118</v>
      </c>
      <c r="N544" s="7">
        <v>12410.33203125</v>
      </c>
      <c r="O544" s="8">
        <v>10083.466796875</v>
      </c>
      <c r="P544" s="8">
        <v>8660.5615234375</v>
      </c>
      <c r="Q544" s="8">
        <v>7211.49609375</v>
      </c>
      <c r="R544" s="8">
        <v>13066.9169921875</v>
      </c>
      <c r="S544" s="8">
        <v>9686.1158506397078</v>
      </c>
      <c r="T544" s="11">
        <v>0.96554994583129883</v>
      </c>
      <c r="U544" s="11">
        <v>1.0004870891571045</v>
      </c>
      <c r="V544" s="28">
        <f t="shared" si="16"/>
        <v>11982.79542052187</v>
      </c>
      <c r="W544" s="28">
        <f t="shared" si="17"/>
        <v>12416.376969418488</v>
      </c>
      <c r="X544" s="8">
        <v>10273.212890625</v>
      </c>
      <c r="Y544" s="8">
        <v>7619.8435940092359</v>
      </c>
      <c r="Z544" s="8">
        <v>11684.919696774508</v>
      </c>
      <c r="AA544" s="8">
        <v>11684.919696774508</v>
      </c>
      <c r="AB544" s="7">
        <v>9305.6847883886749</v>
      </c>
      <c r="AC544" s="10">
        <v>0.74983366802406037</v>
      </c>
    </row>
    <row r="545" spans="1:29" x14ac:dyDescent="0.6">
      <c r="A545" s="29" t="s">
        <v>559</v>
      </c>
      <c r="B545" s="29" t="s">
        <v>560</v>
      </c>
      <c r="C545" s="5">
        <v>8</v>
      </c>
      <c r="D545" s="5" t="s">
        <v>1081</v>
      </c>
      <c r="E545" s="5" t="s">
        <v>1082</v>
      </c>
      <c r="F545" s="5" t="s">
        <v>1083</v>
      </c>
      <c r="G545" s="4" t="s">
        <v>14776</v>
      </c>
      <c r="H545" s="4" t="s">
        <v>14775</v>
      </c>
      <c r="I545" s="29" t="s">
        <v>14989</v>
      </c>
      <c r="J545" s="29" t="s">
        <v>14990</v>
      </c>
      <c r="K545" s="27">
        <v>16</v>
      </c>
      <c r="L545" s="6" t="s">
        <v>1119</v>
      </c>
      <c r="M545" s="5" t="s">
        <v>1120</v>
      </c>
      <c r="N545" s="7">
        <v>11070.25</v>
      </c>
      <c r="O545" s="8">
        <v>12110.8583984375</v>
      </c>
      <c r="P545" s="8">
        <v>11863.1416015625</v>
      </c>
      <c r="Q545" s="8">
        <v>11336.060546875</v>
      </c>
      <c r="R545" s="8">
        <v>9154.6162109375</v>
      </c>
      <c r="S545" s="8">
        <v>11855.703234332314</v>
      </c>
      <c r="T545" s="11">
        <v>0.96554994583129883</v>
      </c>
      <c r="U545" s="11">
        <v>1.0004870891571045</v>
      </c>
      <c r="V545" s="28">
        <f t="shared" si="16"/>
        <v>10688.879287838936</v>
      </c>
      <c r="W545" s="28">
        <f t="shared" si="17"/>
        <v>11075.642198741436</v>
      </c>
      <c r="X545" s="8">
        <v>11688.037109375</v>
      </c>
      <c r="Y545" s="8">
        <v>9650.0845072271786</v>
      </c>
      <c r="Z545" s="8">
        <v>14221.166419957033</v>
      </c>
      <c r="AA545" s="8">
        <v>14221.166419957033</v>
      </c>
      <c r="AB545" s="7">
        <v>11325.511467902372</v>
      </c>
      <c r="AC545" s="10">
        <v>1.0230583291165396</v>
      </c>
    </row>
    <row r="546" spans="1:29" x14ac:dyDescent="0.6">
      <c r="A546" s="29" t="s">
        <v>559</v>
      </c>
      <c r="B546" s="29" t="s">
        <v>560</v>
      </c>
      <c r="C546" s="5">
        <v>8</v>
      </c>
      <c r="D546" s="5" t="s">
        <v>1081</v>
      </c>
      <c r="E546" s="5" t="s">
        <v>1082</v>
      </c>
      <c r="F546" s="5" t="s">
        <v>1083</v>
      </c>
      <c r="G546" s="4" t="s">
        <v>14776</v>
      </c>
      <c r="H546" s="4" t="s">
        <v>14775</v>
      </c>
      <c r="I546" s="29" t="s">
        <v>14823</v>
      </c>
      <c r="J546" s="29" t="s">
        <v>14823</v>
      </c>
      <c r="K546" s="27">
        <v>16</v>
      </c>
      <c r="L546" s="6" t="s">
        <v>1121</v>
      </c>
      <c r="M546" s="5" t="s">
        <v>1122</v>
      </c>
      <c r="N546" s="7">
        <v>4730.0830078125</v>
      </c>
      <c r="O546" s="8">
        <v>5729.8955078125</v>
      </c>
      <c r="P546" s="8">
        <v>4970.732421875</v>
      </c>
      <c r="Q546" s="8">
        <v>3618.4013671875</v>
      </c>
      <c r="R546" s="8">
        <v>3911.61669921875</v>
      </c>
      <c r="S546" s="8">
        <v>5289.0340401017347</v>
      </c>
      <c r="T546" s="11">
        <v>0.96554994583129883</v>
      </c>
      <c r="U546" s="11">
        <v>1.0004870891571045</v>
      </c>
      <c r="V546" s="28">
        <f t="shared" si="16"/>
        <v>4567.1313919709064</v>
      </c>
      <c r="W546" s="28">
        <f t="shared" si="17"/>
        <v>4732.3869799578097</v>
      </c>
      <c r="X546" s="8">
        <v>4942.99853515625</v>
      </c>
      <c r="Y546" s="8">
        <v>2586.439383038914</v>
      </c>
      <c r="Z546" s="8">
        <v>6096.9847058736095</v>
      </c>
      <c r="AA546" s="8">
        <v>6096.9847058736095</v>
      </c>
      <c r="AB546" s="7">
        <v>4855.5419553416323</v>
      </c>
      <c r="AC546" s="10">
        <v>1.0265236249177692</v>
      </c>
    </row>
    <row r="547" spans="1:29" x14ac:dyDescent="0.6">
      <c r="A547" s="29" t="s">
        <v>559</v>
      </c>
      <c r="B547" s="29" t="s">
        <v>560</v>
      </c>
      <c r="C547" s="5">
        <v>8</v>
      </c>
      <c r="D547" s="5" t="s">
        <v>1081</v>
      </c>
      <c r="E547" s="5" t="s">
        <v>1082</v>
      </c>
      <c r="F547" s="5" t="s">
        <v>1083</v>
      </c>
      <c r="G547" s="4" t="s">
        <v>14776</v>
      </c>
      <c r="H547" s="4" t="s">
        <v>14775</v>
      </c>
      <c r="I547" s="29" t="s">
        <v>14993</v>
      </c>
      <c r="J547" s="29" t="s">
        <v>14994</v>
      </c>
      <c r="K547" s="27">
        <v>16</v>
      </c>
      <c r="L547" s="6" t="s">
        <v>1123</v>
      </c>
      <c r="M547" s="5" t="s">
        <v>1124</v>
      </c>
      <c r="N547" s="7">
        <v>7767.8330078125</v>
      </c>
      <c r="O547" s="8">
        <v>8183.23583984375</v>
      </c>
      <c r="P547" s="8">
        <v>7980.85009765625</v>
      </c>
      <c r="Q547" s="8">
        <v>6311.34619140625</v>
      </c>
      <c r="R547" s="8">
        <v>6333.3818359375</v>
      </c>
      <c r="S547" s="8">
        <v>7812.6759194334318</v>
      </c>
      <c r="T547" s="11">
        <v>0.96554994583129883</v>
      </c>
      <c r="U547" s="11">
        <v>1.0004870891571045</v>
      </c>
      <c r="V547" s="28">
        <f t="shared" si="16"/>
        <v>7500.2307399199344</v>
      </c>
      <c r="W547" s="28">
        <f t="shared" si="17"/>
        <v>7771.6166350448038</v>
      </c>
      <c r="X547" s="8">
        <v>8406.4228515625</v>
      </c>
      <c r="Y547" s="8">
        <v>6718.0232264385704</v>
      </c>
      <c r="Z547" s="8">
        <v>9511.267066117367</v>
      </c>
      <c r="AA547" s="8">
        <v>9511.267066117367</v>
      </c>
      <c r="AB547" s="7">
        <v>7574.6222954277082</v>
      </c>
      <c r="AC547" s="10">
        <v>0.97512681951446822</v>
      </c>
    </row>
    <row r="548" spans="1:29" x14ac:dyDescent="0.6">
      <c r="A548" s="29" t="s">
        <v>559</v>
      </c>
      <c r="B548" s="29" t="s">
        <v>560</v>
      </c>
      <c r="C548" s="5">
        <v>8</v>
      </c>
      <c r="D548" s="5" t="s">
        <v>1081</v>
      </c>
      <c r="E548" s="5" t="s">
        <v>1082</v>
      </c>
      <c r="F548" s="5" t="s">
        <v>1083</v>
      </c>
      <c r="G548" s="4" t="s">
        <v>14776</v>
      </c>
      <c r="H548" s="4" t="s">
        <v>14775</v>
      </c>
      <c r="I548" s="29" t="s">
        <v>14989</v>
      </c>
      <c r="J548" s="29" t="s">
        <v>14990</v>
      </c>
      <c r="K548" s="27">
        <v>16</v>
      </c>
      <c r="L548" s="6" t="s">
        <v>1125</v>
      </c>
      <c r="M548" s="5" t="s">
        <v>1126</v>
      </c>
      <c r="N548" s="7">
        <v>5585.6669921875</v>
      </c>
      <c r="O548" s="8">
        <v>5370.28369140625</v>
      </c>
      <c r="P548" s="8">
        <v>4077.1171875</v>
      </c>
      <c r="Q548" s="8">
        <v>6461.3876953125</v>
      </c>
      <c r="R548" s="8">
        <v>5923.07861328125</v>
      </c>
      <c r="S548" s="8">
        <v>5473.8794554352362</v>
      </c>
      <c r="T548" s="11">
        <v>0.96554994583129883</v>
      </c>
      <c r="U548" s="11">
        <v>1.0004870891571045</v>
      </c>
      <c r="V548" s="28">
        <f t="shared" si="16"/>
        <v>5393.2404617383145</v>
      </c>
      <c r="W548" s="28">
        <f t="shared" si="17"/>
        <v>5588.387710014591</v>
      </c>
      <c r="X548" s="8">
        <v>4985.7353515625</v>
      </c>
      <c r="Y548" s="8">
        <v>4762.0703057632991</v>
      </c>
      <c r="Z548" s="8">
        <v>6547.6467187702337</v>
      </c>
      <c r="AA548" s="8">
        <v>6547.6467187702337</v>
      </c>
      <c r="AB548" s="7">
        <v>5214.4420374084666</v>
      </c>
      <c r="AC548" s="10">
        <v>0.93353972671513463</v>
      </c>
    </row>
    <row r="549" spans="1:29" x14ac:dyDescent="0.6">
      <c r="A549" s="29" t="s">
        <v>559</v>
      </c>
      <c r="B549" s="29" t="s">
        <v>560</v>
      </c>
      <c r="C549" s="5">
        <v>8</v>
      </c>
      <c r="D549" s="5" t="s">
        <v>1081</v>
      </c>
      <c r="E549" s="5" t="s">
        <v>1082</v>
      </c>
      <c r="F549" s="5" t="s">
        <v>1083</v>
      </c>
      <c r="G549" s="4" t="s">
        <v>14776</v>
      </c>
      <c r="H549" s="4" t="s">
        <v>14775</v>
      </c>
      <c r="I549" s="29" t="s">
        <v>14989</v>
      </c>
      <c r="J549" s="29" t="s">
        <v>14990</v>
      </c>
      <c r="K549" s="27">
        <v>16</v>
      </c>
      <c r="L549" s="6" t="s">
        <v>1127</v>
      </c>
      <c r="M549" s="5" t="s">
        <v>1128</v>
      </c>
      <c r="N549" s="7">
        <v>7.0833334922790527</v>
      </c>
      <c r="O549" s="8">
        <v>3.9964118003845215</v>
      </c>
      <c r="P549" s="8">
        <v>1.3944393396377563</v>
      </c>
      <c r="Q549" s="8">
        <v>6.2604928016662598</v>
      </c>
      <c r="R549" s="8">
        <v>4.5113396644592285</v>
      </c>
      <c r="S549" s="8">
        <v>4.1902619300932784</v>
      </c>
      <c r="T549" s="11">
        <v>0.96554994583129883</v>
      </c>
      <c r="U549" s="11">
        <v>1.0004870891571045</v>
      </c>
      <c r="V549" s="28">
        <f t="shared" si="16"/>
        <v>6.8393122697750641</v>
      </c>
      <c r="W549" s="28">
        <f t="shared" si="17"/>
        <v>7.086783707219297</v>
      </c>
      <c r="X549" s="8">
        <v>3.9286541938781738</v>
      </c>
      <c r="Y549" s="8">
        <v>7.3184159542410381</v>
      </c>
      <c r="Z549" s="8">
        <v>5.4771505959214641</v>
      </c>
      <c r="AA549" s="8">
        <v>5.4771505959214641</v>
      </c>
      <c r="AB549" s="7">
        <v>4.3619158973124703</v>
      </c>
      <c r="AC549" s="10">
        <v>0.61579987756711285</v>
      </c>
    </row>
    <row r="550" spans="1:29" x14ac:dyDescent="0.6">
      <c r="A550" s="29" t="s">
        <v>559</v>
      </c>
      <c r="B550" s="29" t="s">
        <v>560</v>
      </c>
      <c r="C550" s="5">
        <v>8</v>
      </c>
      <c r="D550" s="5" t="s">
        <v>1081</v>
      </c>
      <c r="E550" s="5" t="s">
        <v>1082</v>
      </c>
      <c r="F550" s="5" t="s">
        <v>1083</v>
      </c>
      <c r="G550" s="4" t="s">
        <v>14776</v>
      </c>
      <c r="H550" s="4" t="s">
        <v>14775</v>
      </c>
      <c r="I550" s="29" t="s">
        <v>14987</v>
      </c>
      <c r="J550" s="29" t="s">
        <v>14988</v>
      </c>
      <c r="K550" s="27">
        <v>16</v>
      </c>
      <c r="L550" s="6" t="s">
        <v>1129</v>
      </c>
      <c r="M550" s="5" t="s">
        <v>1130</v>
      </c>
      <c r="N550" s="7">
        <v>132.5</v>
      </c>
      <c r="O550" s="8">
        <v>97.381072998046875</v>
      </c>
      <c r="P550" s="8">
        <v>49.536941528320313</v>
      </c>
      <c r="Q550" s="8">
        <v>123.24598693847656</v>
      </c>
      <c r="R550" s="8">
        <v>0</v>
      </c>
      <c r="S550" s="8">
        <v>94.131444560287107</v>
      </c>
      <c r="T550" s="11">
        <v>0.96554994583129883</v>
      </c>
      <c r="U550" s="11">
        <v>1.0004870891571045</v>
      </c>
      <c r="V550" s="28">
        <f t="shared" si="16"/>
        <v>127.93536782264709</v>
      </c>
      <c r="W550" s="28">
        <f t="shared" si="17"/>
        <v>132.56453931331635</v>
      </c>
      <c r="X550" s="8">
        <v>99.85626220703125</v>
      </c>
      <c r="Y550" s="8">
        <v>83.407231071075174</v>
      </c>
      <c r="Z550" s="8">
        <v>114.7042193278408</v>
      </c>
      <c r="AA550" s="8">
        <v>114.7042193278408</v>
      </c>
      <c r="AB550" s="7">
        <v>91.348621698934792</v>
      </c>
      <c r="AC550" s="10">
        <v>0.6894235599919607</v>
      </c>
    </row>
    <row r="551" spans="1:29" x14ac:dyDescent="0.6">
      <c r="A551" s="29" t="s">
        <v>559</v>
      </c>
      <c r="B551" s="29" t="s">
        <v>560</v>
      </c>
      <c r="C551" s="5">
        <v>7</v>
      </c>
      <c r="D551" s="5" t="s">
        <v>658</v>
      </c>
      <c r="E551" s="5" t="s">
        <v>659</v>
      </c>
      <c r="F551" s="5" t="s">
        <v>660</v>
      </c>
      <c r="G551" s="4" t="s">
        <v>14774</v>
      </c>
      <c r="H551" s="4" t="s">
        <v>14773</v>
      </c>
      <c r="I551" s="29" t="s">
        <v>14997</v>
      </c>
      <c r="J551" s="29" t="s">
        <v>14998</v>
      </c>
      <c r="K551" s="27">
        <v>17</v>
      </c>
      <c r="L551" s="6" t="s">
        <v>1131</v>
      </c>
      <c r="M551" s="5" t="s">
        <v>1132</v>
      </c>
      <c r="N551" s="7">
        <v>6305.75</v>
      </c>
      <c r="O551" s="8">
        <v>7020.42431640625</v>
      </c>
      <c r="P551" s="8">
        <v>6130.73291015625</v>
      </c>
      <c r="Q551" s="8">
        <v>5627.32275390625</v>
      </c>
      <c r="R551" s="8">
        <v>5738.455078125</v>
      </c>
      <c r="S551" s="8">
        <v>6701.1890389633882</v>
      </c>
      <c r="T551" s="11">
        <v>0.96405357122421265</v>
      </c>
      <c r="U551" s="11">
        <v>0.99950432777404785</v>
      </c>
      <c r="V551" s="28">
        <f t="shared" si="16"/>
        <v>6079.0808067470789</v>
      </c>
      <c r="W551" s="28">
        <f t="shared" si="17"/>
        <v>6302.6244148612022</v>
      </c>
      <c r="X551" s="8">
        <v>6633.44189453125</v>
      </c>
      <c r="Y551" s="8">
        <v>6703.9747835533171</v>
      </c>
      <c r="Z551" s="8">
        <v>8176.6633128064987</v>
      </c>
      <c r="AA551" s="8">
        <v>8176.6633128064987</v>
      </c>
      <c r="AB551" s="7">
        <v>6511.7650257162513</v>
      </c>
      <c r="AC551" s="10">
        <v>1.03267097898208</v>
      </c>
    </row>
    <row r="552" spans="1:29" x14ac:dyDescent="0.6">
      <c r="A552" s="29" t="s">
        <v>559</v>
      </c>
      <c r="B552" s="29" t="s">
        <v>560</v>
      </c>
      <c r="C552" s="5">
        <v>7</v>
      </c>
      <c r="D552" s="5" t="s">
        <v>658</v>
      </c>
      <c r="E552" s="5" t="s">
        <v>659</v>
      </c>
      <c r="F552" s="5" t="s">
        <v>660</v>
      </c>
      <c r="G552" s="4" t="s">
        <v>14774</v>
      </c>
      <c r="H552" s="4" t="s">
        <v>14773</v>
      </c>
      <c r="I552" s="29" t="s">
        <v>14999</v>
      </c>
      <c r="J552" s="29" t="s">
        <v>15000</v>
      </c>
      <c r="K552" s="27">
        <v>17</v>
      </c>
      <c r="L552" s="6" t="s">
        <v>1133</v>
      </c>
      <c r="M552" s="5" t="s">
        <v>1134</v>
      </c>
      <c r="N552" s="7">
        <v>1642.833251953125</v>
      </c>
      <c r="O552" s="8">
        <v>1985.0126953125</v>
      </c>
      <c r="P552" s="8">
        <v>1903.341796875</v>
      </c>
      <c r="Q552" s="8">
        <v>2410.36572265625</v>
      </c>
      <c r="R552" s="8">
        <v>2083.46044921875</v>
      </c>
      <c r="S552" s="8">
        <v>2047.6173104740944</v>
      </c>
      <c r="T552" s="11">
        <v>0.96405357122421265</v>
      </c>
      <c r="U552" s="11">
        <v>0.99950432777404785</v>
      </c>
      <c r="V552" s="28">
        <f t="shared" si="16"/>
        <v>1583.7792634712969</v>
      </c>
      <c r="W552" s="28">
        <f t="shared" si="17"/>
        <v>1642.0189451382612</v>
      </c>
      <c r="X552" s="8">
        <v>2081.22998046875</v>
      </c>
      <c r="Y552" s="8">
        <v>3059.3128986941538</v>
      </c>
      <c r="Z552" s="8">
        <v>2629.3329532868088</v>
      </c>
      <c r="AA552" s="8">
        <v>2629.3329532868088</v>
      </c>
      <c r="AB552" s="7">
        <v>2093.9590773365926</v>
      </c>
      <c r="AC552" s="10">
        <v>1.2746023218407194</v>
      </c>
    </row>
    <row r="553" spans="1:29" x14ac:dyDescent="0.6">
      <c r="A553" s="29" t="s">
        <v>559</v>
      </c>
      <c r="B553" s="29" t="s">
        <v>560</v>
      </c>
      <c r="C553" s="5">
        <v>7</v>
      </c>
      <c r="D553" s="5" t="s">
        <v>658</v>
      </c>
      <c r="E553" s="5" t="s">
        <v>659</v>
      </c>
      <c r="F553" s="5" t="s">
        <v>660</v>
      </c>
      <c r="G553" s="4" t="s">
        <v>14774</v>
      </c>
      <c r="H553" s="4" t="s">
        <v>14773</v>
      </c>
      <c r="I553" s="29" t="s">
        <v>15001</v>
      </c>
      <c r="J553" s="29" t="s">
        <v>15002</v>
      </c>
      <c r="K553" s="27">
        <v>17</v>
      </c>
      <c r="L553" s="6" t="s">
        <v>1135</v>
      </c>
      <c r="M553" s="5" t="s">
        <v>1136</v>
      </c>
      <c r="N553" s="7">
        <v>12355.666015625</v>
      </c>
      <c r="O553" s="8">
        <v>14254.349609375</v>
      </c>
      <c r="P553" s="8">
        <v>14613.88671875</v>
      </c>
      <c r="Q553" s="8">
        <v>9290.0634765625</v>
      </c>
      <c r="R553" s="8">
        <v>9904.0888671875</v>
      </c>
      <c r="S553" s="8">
        <v>13352.249382281852</v>
      </c>
      <c r="T553" s="11">
        <v>0.96405357122421265</v>
      </c>
      <c r="U553" s="11">
        <v>0.99950432777404785</v>
      </c>
      <c r="V553" s="28">
        <f t="shared" si="16"/>
        <v>11911.52394721692</v>
      </c>
      <c r="W553" s="28">
        <f t="shared" si="17"/>
        <v>12349.541655147914</v>
      </c>
      <c r="X553" s="8">
        <v>13255.630859375</v>
      </c>
      <c r="Y553" s="8">
        <v>12112.349448106594</v>
      </c>
      <c r="Z553" s="8">
        <v>16145.2513258783</v>
      </c>
      <c r="AA553" s="8">
        <v>16145.2513258783</v>
      </c>
      <c r="AB553" s="7">
        <v>12857.822181645852</v>
      </c>
      <c r="AC553" s="10">
        <v>1.0406417723970383</v>
      </c>
    </row>
    <row r="554" spans="1:29" x14ac:dyDescent="0.6">
      <c r="A554" s="29" t="s">
        <v>559</v>
      </c>
      <c r="B554" s="29" t="s">
        <v>560</v>
      </c>
      <c r="C554" s="5">
        <v>7</v>
      </c>
      <c r="D554" s="5" t="s">
        <v>658</v>
      </c>
      <c r="E554" s="5" t="s">
        <v>659</v>
      </c>
      <c r="F554" s="5" t="s">
        <v>660</v>
      </c>
      <c r="G554" s="4" t="s">
        <v>14774</v>
      </c>
      <c r="H554" s="4" t="s">
        <v>14773</v>
      </c>
      <c r="I554" s="29" t="s">
        <v>15003</v>
      </c>
      <c r="J554" s="29" t="s">
        <v>15004</v>
      </c>
      <c r="K554" s="27">
        <v>17</v>
      </c>
      <c r="L554" s="6" t="s">
        <v>1137</v>
      </c>
      <c r="M554" s="5" t="s">
        <v>1138</v>
      </c>
      <c r="N554" s="7">
        <v>9510.916015625</v>
      </c>
      <c r="O554" s="8">
        <v>11654.7265625</v>
      </c>
      <c r="P554" s="8">
        <v>11453.505859375</v>
      </c>
      <c r="Q554" s="8">
        <v>11089.6474609375</v>
      </c>
      <c r="R554" s="8">
        <v>9814.8720703125</v>
      </c>
      <c r="S554" s="8">
        <v>11480.490639032709</v>
      </c>
      <c r="T554" s="11">
        <v>0.96405357122421265</v>
      </c>
      <c r="U554" s="11">
        <v>0.99950432777404785</v>
      </c>
      <c r="V554" s="28">
        <f t="shared" si="16"/>
        <v>9169.0325504768407</v>
      </c>
      <c r="W554" s="28">
        <f t="shared" si="17"/>
        <v>9506.2017187126912</v>
      </c>
      <c r="X554" s="8">
        <v>10968.63671875</v>
      </c>
      <c r="Y554" s="8">
        <v>13015.880751547857</v>
      </c>
      <c r="Z554" s="8">
        <v>14141.36113876508</v>
      </c>
      <c r="AA554" s="8">
        <v>14141.36113876508</v>
      </c>
      <c r="AB554" s="7">
        <v>11261.955807230946</v>
      </c>
      <c r="AC554" s="10">
        <v>1.184108427487873</v>
      </c>
    </row>
    <row r="555" spans="1:29" x14ac:dyDescent="0.6">
      <c r="A555" s="29" t="s">
        <v>559</v>
      </c>
      <c r="B555" s="29" t="s">
        <v>560</v>
      </c>
      <c r="C555" s="5">
        <v>7</v>
      </c>
      <c r="D555" s="5" t="s">
        <v>658</v>
      </c>
      <c r="E555" s="5" t="s">
        <v>659</v>
      </c>
      <c r="F555" s="5" t="s">
        <v>660</v>
      </c>
      <c r="G555" s="4" t="s">
        <v>14774</v>
      </c>
      <c r="H555" s="4" t="s">
        <v>14773</v>
      </c>
      <c r="I555" s="29" t="s">
        <v>15001</v>
      </c>
      <c r="J555" s="29" t="s">
        <v>15002</v>
      </c>
      <c r="K555" s="27">
        <v>17</v>
      </c>
      <c r="L555" s="6" t="s">
        <v>1139</v>
      </c>
      <c r="M555" s="5" t="s">
        <v>1140</v>
      </c>
      <c r="N555" s="7">
        <v>6167.1669921875</v>
      </c>
      <c r="O555" s="8">
        <v>6887.2265625</v>
      </c>
      <c r="P555" s="8">
        <v>6636.130859375</v>
      </c>
      <c r="Q555" s="8">
        <v>6866.16943359375</v>
      </c>
      <c r="R555" s="8">
        <v>6883.6005859375</v>
      </c>
      <c r="S555" s="8">
        <v>6867.8150335624714</v>
      </c>
      <c r="T555" s="11">
        <v>0.96405357122421265</v>
      </c>
      <c r="U555" s="11">
        <v>0.99950432777404785</v>
      </c>
      <c r="V555" s="28">
        <f t="shared" si="16"/>
        <v>5945.4793631544453</v>
      </c>
      <c r="W555" s="28">
        <f t="shared" si="17"/>
        <v>6164.1100987966638</v>
      </c>
      <c r="X555" s="8">
        <v>6872.68359375</v>
      </c>
      <c r="Y555" s="8">
        <v>9839.9958355590552</v>
      </c>
      <c r="Z555" s="8">
        <v>8752.7971418048783</v>
      </c>
      <c r="AA555" s="8">
        <v>8752.7971418048783</v>
      </c>
      <c r="AB555" s="7">
        <v>6970.5888728383052</v>
      </c>
      <c r="AC555" s="10">
        <v>1.1302740596563334</v>
      </c>
    </row>
    <row r="556" spans="1:29" x14ac:dyDescent="0.6">
      <c r="A556" s="29" t="s">
        <v>559</v>
      </c>
      <c r="B556" s="29" t="s">
        <v>560</v>
      </c>
      <c r="C556" s="5">
        <v>7</v>
      </c>
      <c r="D556" s="5" t="s">
        <v>658</v>
      </c>
      <c r="E556" s="5" t="s">
        <v>659</v>
      </c>
      <c r="F556" s="5" t="s">
        <v>660</v>
      </c>
      <c r="G556" s="4" t="s">
        <v>14774</v>
      </c>
      <c r="H556" s="4" t="s">
        <v>14773</v>
      </c>
      <c r="I556" s="29" t="s">
        <v>15001</v>
      </c>
      <c r="J556" s="29" t="s">
        <v>15002</v>
      </c>
      <c r="K556" s="27">
        <v>17</v>
      </c>
      <c r="L556" s="6" t="s">
        <v>1141</v>
      </c>
      <c r="M556" s="5" t="s">
        <v>1142</v>
      </c>
      <c r="N556" s="7">
        <v>12750.75</v>
      </c>
      <c r="O556" s="8">
        <v>14444.205078125</v>
      </c>
      <c r="P556" s="8">
        <v>13603.603515625</v>
      </c>
      <c r="Q556" s="8">
        <v>16397.18359375</v>
      </c>
      <c r="R556" s="8">
        <v>16263.3154296875</v>
      </c>
      <c r="S556" s="8">
        <v>14758.739993551455</v>
      </c>
      <c r="T556" s="11">
        <v>0.96405357122421265</v>
      </c>
      <c r="U556" s="11">
        <v>0.99950432777404785</v>
      </c>
      <c r="V556" s="28">
        <f t="shared" si="16"/>
        <v>12292.406073287129</v>
      </c>
      <c r="W556" s="28">
        <f t="shared" si="17"/>
        <v>12744.429807364941</v>
      </c>
      <c r="X556" s="8">
        <v>14286.3388671875</v>
      </c>
      <c r="Y556" s="8">
        <v>20646.411237490298</v>
      </c>
      <c r="Z556" s="8">
        <v>18682.768840486657</v>
      </c>
      <c r="AA556" s="8">
        <v>18682.768840486657</v>
      </c>
      <c r="AB556" s="7">
        <v>14878.660899303364</v>
      </c>
      <c r="AC556" s="10">
        <v>1.1668851557205155</v>
      </c>
    </row>
    <row r="557" spans="1:29" x14ac:dyDescent="0.6">
      <c r="A557" s="29" t="s">
        <v>559</v>
      </c>
      <c r="B557" s="29" t="s">
        <v>560</v>
      </c>
      <c r="C557" s="5">
        <v>7</v>
      </c>
      <c r="D557" s="5" t="s">
        <v>658</v>
      </c>
      <c r="E557" s="5" t="s">
        <v>659</v>
      </c>
      <c r="F557" s="5" t="s">
        <v>660</v>
      </c>
      <c r="G557" s="4" t="s">
        <v>14774</v>
      </c>
      <c r="H557" s="4" t="s">
        <v>14773</v>
      </c>
      <c r="I557" s="29" t="s">
        <v>15005</v>
      </c>
      <c r="J557" s="29" t="s">
        <v>15006</v>
      </c>
      <c r="K557" s="27">
        <v>17</v>
      </c>
      <c r="L557" s="6" t="s">
        <v>1143</v>
      </c>
      <c r="M557" s="5" t="s">
        <v>1144</v>
      </c>
      <c r="N557" s="7">
        <v>12238.416015625</v>
      </c>
      <c r="O557" s="8">
        <v>15086.3603515625</v>
      </c>
      <c r="P557" s="8">
        <v>14980.681640625</v>
      </c>
      <c r="Q557" s="8">
        <v>16542.345703125</v>
      </c>
      <c r="R557" s="8">
        <v>14398.5498046875</v>
      </c>
      <c r="S557" s="8">
        <v>15269.114902935358</v>
      </c>
      <c r="T557" s="11">
        <v>0.96405357122421265</v>
      </c>
      <c r="U557" s="11">
        <v>0.99950432777404785</v>
      </c>
      <c r="V557" s="28">
        <f t="shared" si="16"/>
        <v>11798.488665990881</v>
      </c>
      <c r="W557" s="28">
        <f t="shared" si="17"/>
        <v>12232.349772716407</v>
      </c>
      <c r="X557" s="8">
        <v>14887.421875</v>
      </c>
      <c r="Y557" s="8">
        <v>19936.333861875784</v>
      </c>
      <c r="Z557" s="8">
        <v>19169.46464388727</v>
      </c>
      <c r="AA557" s="8">
        <v>19169.46464388727</v>
      </c>
      <c r="AB557" s="7">
        <v>15266.257720831192</v>
      </c>
      <c r="AC557" s="10">
        <v>1.2474047050974975</v>
      </c>
    </row>
    <row r="558" spans="1:29" x14ac:dyDescent="0.6">
      <c r="A558" s="29" t="s">
        <v>559</v>
      </c>
      <c r="B558" s="29" t="s">
        <v>560</v>
      </c>
      <c r="C558" s="5">
        <v>7</v>
      </c>
      <c r="D558" s="5" t="s">
        <v>658</v>
      </c>
      <c r="E558" s="5" t="s">
        <v>659</v>
      </c>
      <c r="F558" s="5" t="s">
        <v>660</v>
      </c>
      <c r="G558" s="4" t="s">
        <v>14774</v>
      </c>
      <c r="H558" s="4" t="s">
        <v>14773</v>
      </c>
      <c r="I558" s="29" t="s">
        <v>15001</v>
      </c>
      <c r="J558" s="29" t="s">
        <v>15002</v>
      </c>
      <c r="K558" s="27">
        <v>17</v>
      </c>
      <c r="L558" s="6" t="s">
        <v>1145</v>
      </c>
      <c r="M558" s="5" t="s">
        <v>1146</v>
      </c>
      <c r="N558" s="7">
        <v>8937</v>
      </c>
      <c r="O558" s="8">
        <v>10884.98046875</v>
      </c>
      <c r="P558" s="8">
        <v>10592.9755859375</v>
      </c>
      <c r="Q558" s="8">
        <v>11819.9970703125</v>
      </c>
      <c r="R558" s="8">
        <v>11986.7900390625</v>
      </c>
      <c r="S558" s="8">
        <v>11052.271211751487</v>
      </c>
      <c r="T558" s="11">
        <v>0.96405357122421265</v>
      </c>
      <c r="U558" s="11">
        <v>0.99950432777404785</v>
      </c>
      <c r="V558" s="28">
        <f t="shared" si="16"/>
        <v>8615.7467660307884</v>
      </c>
      <c r="W558" s="28">
        <f t="shared" si="17"/>
        <v>8932.5701773166656</v>
      </c>
      <c r="X558" s="8">
        <v>10663.302734375</v>
      </c>
      <c r="Y558" s="8">
        <v>15593.344852120974</v>
      </c>
      <c r="Z558" s="8">
        <v>14002.163582838581</v>
      </c>
      <c r="AA558" s="8">
        <v>14002.163582838581</v>
      </c>
      <c r="AB558" s="7">
        <v>11151.101080593529</v>
      </c>
      <c r="AC558" s="10">
        <v>1.247745449322315</v>
      </c>
    </row>
    <row r="559" spans="1:29" x14ac:dyDescent="0.6">
      <c r="A559" s="29" t="s">
        <v>559</v>
      </c>
      <c r="B559" s="29" t="s">
        <v>560</v>
      </c>
      <c r="C559" s="5">
        <v>7</v>
      </c>
      <c r="D559" s="5" t="s">
        <v>658</v>
      </c>
      <c r="E559" s="5" t="s">
        <v>659</v>
      </c>
      <c r="F559" s="5" t="s">
        <v>660</v>
      </c>
      <c r="G559" s="4" t="s">
        <v>14774</v>
      </c>
      <c r="H559" s="4" t="s">
        <v>14773</v>
      </c>
      <c r="I559" s="29" t="s">
        <v>15005</v>
      </c>
      <c r="J559" s="29" t="s">
        <v>15006</v>
      </c>
      <c r="K559" s="27">
        <v>17</v>
      </c>
      <c r="L559" s="6" t="s">
        <v>1147</v>
      </c>
      <c r="M559" s="5" t="s">
        <v>1148</v>
      </c>
      <c r="N559" s="7">
        <v>9918.25</v>
      </c>
      <c r="O559" s="8">
        <v>12424.146484375</v>
      </c>
      <c r="P559" s="8">
        <v>13934.7509765625</v>
      </c>
      <c r="Q559" s="8">
        <v>11309.0556640625</v>
      </c>
      <c r="R559" s="8">
        <v>10375.849609375</v>
      </c>
      <c r="S559" s="8">
        <v>12268.598618421904</v>
      </c>
      <c r="T559" s="11">
        <v>0.96405357122421265</v>
      </c>
      <c r="U559" s="11">
        <v>0.99950432777404785</v>
      </c>
      <c r="V559" s="28">
        <f t="shared" si="16"/>
        <v>9561.7243327945471</v>
      </c>
      <c r="W559" s="28">
        <f t="shared" si="17"/>
        <v>9913.3337989449501</v>
      </c>
      <c r="X559" s="8">
        <v>12354.8271484375</v>
      </c>
      <c r="Y559" s="8">
        <v>13119.760100640604</v>
      </c>
      <c r="Z559" s="8">
        <v>15101.881361071823</v>
      </c>
      <c r="AA559" s="8">
        <v>15101.881361071823</v>
      </c>
      <c r="AB559" s="7">
        <v>12026.898883744077</v>
      </c>
      <c r="AC559" s="10">
        <v>1.2126029172227033</v>
      </c>
    </row>
    <row r="560" spans="1:29" x14ac:dyDescent="0.6">
      <c r="A560" s="29" t="s">
        <v>559</v>
      </c>
      <c r="B560" s="29" t="s">
        <v>560</v>
      </c>
      <c r="C560" s="5">
        <v>7</v>
      </c>
      <c r="D560" s="5" t="s">
        <v>658</v>
      </c>
      <c r="E560" s="5" t="s">
        <v>659</v>
      </c>
      <c r="F560" s="5" t="s">
        <v>660</v>
      </c>
      <c r="G560" s="4" t="s">
        <v>14774</v>
      </c>
      <c r="H560" s="4" t="s">
        <v>14773</v>
      </c>
      <c r="I560" s="29" t="s">
        <v>15003</v>
      </c>
      <c r="J560" s="29" t="s">
        <v>15004</v>
      </c>
      <c r="K560" s="27">
        <v>17</v>
      </c>
      <c r="L560" s="6" t="s">
        <v>1149</v>
      </c>
      <c r="M560" s="5" t="s">
        <v>1150</v>
      </c>
      <c r="N560" s="7">
        <v>8090.833984375</v>
      </c>
      <c r="O560" s="8">
        <v>9256.9833984375</v>
      </c>
      <c r="P560" s="8">
        <v>8499.39453125</v>
      </c>
      <c r="Q560" s="8">
        <v>7061.39599609375</v>
      </c>
      <c r="R560" s="8">
        <v>7827.04248046875</v>
      </c>
      <c r="S560" s="8">
        <v>8819.7995118030794</v>
      </c>
      <c r="T560" s="11">
        <v>0.96405357122421265</v>
      </c>
      <c r="U560" s="11">
        <v>0.99950432777404785</v>
      </c>
      <c r="V560" s="28">
        <f t="shared" si="16"/>
        <v>7799.9973968189443</v>
      </c>
      <c r="W560" s="28">
        <f t="shared" si="17"/>
        <v>8086.8235826841556</v>
      </c>
      <c r="X560" s="8">
        <v>8734.009765625</v>
      </c>
      <c r="Y560" s="8">
        <v>9280.3640488826513</v>
      </c>
      <c r="Z560" s="8">
        <v>10818.021467518378</v>
      </c>
      <c r="AA560" s="8">
        <v>10818.021467518378</v>
      </c>
      <c r="AB560" s="7">
        <v>8615.3007828146638</v>
      </c>
      <c r="AC560" s="10">
        <v>1.0648223408677662</v>
      </c>
    </row>
    <row r="561" spans="1:29" x14ac:dyDescent="0.6">
      <c r="A561" s="29" t="s">
        <v>559</v>
      </c>
      <c r="B561" s="29" t="s">
        <v>560</v>
      </c>
      <c r="C561" s="5">
        <v>7</v>
      </c>
      <c r="D561" s="5" t="s">
        <v>658</v>
      </c>
      <c r="E561" s="5" t="s">
        <v>659</v>
      </c>
      <c r="F561" s="5" t="s">
        <v>660</v>
      </c>
      <c r="G561" s="4" t="s">
        <v>14774</v>
      </c>
      <c r="H561" s="4" t="s">
        <v>14773</v>
      </c>
      <c r="I561" s="29" t="s">
        <v>15007</v>
      </c>
      <c r="J561" s="29" t="s">
        <v>15008</v>
      </c>
      <c r="K561" s="27">
        <v>17</v>
      </c>
      <c r="L561" s="6" t="s">
        <v>1151</v>
      </c>
      <c r="M561" s="5" t="s">
        <v>1152</v>
      </c>
      <c r="N561" s="7">
        <v>9474.916015625</v>
      </c>
      <c r="O561" s="8">
        <v>12037.1953125</v>
      </c>
      <c r="P561" s="8">
        <v>11637.9169921875</v>
      </c>
      <c r="Q561" s="8">
        <v>10370.228515625</v>
      </c>
      <c r="R561" s="8">
        <v>9153.2548828125</v>
      </c>
      <c r="S561" s="8">
        <v>11641.634959321169</v>
      </c>
      <c r="T561" s="11">
        <v>0.96405357122421265</v>
      </c>
      <c r="U561" s="11">
        <v>0.99950432777404785</v>
      </c>
      <c r="V561" s="28">
        <f t="shared" si="16"/>
        <v>9134.326621912769</v>
      </c>
      <c r="W561" s="28">
        <f t="shared" si="17"/>
        <v>9470.2195629128255</v>
      </c>
      <c r="X561" s="8">
        <v>11534.3125</v>
      </c>
      <c r="Y561" s="8">
        <v>15830.246811738632</v>
      </c>
      <c r="Z561" s="8">
        <v>14717.363774406413</v>
      </c>
      <c r="AA561" s="8">
        <v>14717.363774406413</v>
      </c>
      <c r="AB561" s="7">
        <v>11720.67517404345</v>
      </c>
      <c r="AC561" s="10">
        <v>1.2370215371529403</v>
      </c>
    </row>
    <row r="562" spans="1:29" x14ac:dyDescent="0.6">
      <c r="A562" s="29" t="s">
        <v>559</v>
      </c>
      <c r="B562" s="29" t="s">
        <v>560</v>
      </c>
      <c r="C562" s="5">
        <v>7</v>
      </c>
      <c r="D562" s="5" t="s">
        <v>658</v>
      </c>
      <c r="E562" s="5" t="s">
        <v>659</v>
      </c>
      <c r="F562" s="5" t="s">
        <v>660</v>
      </c>
      <c r="G562" s="4" t="s">
        <v>14774</v>
      </c>
      <c r="H562" s="4" t="s">
        <v>14773</v>
      </c>
      <c r="I562" s="29" t="s">
        <v>15003</v>
      </c>
      <c r="J562" s="29" t="s">
        <v>15004</v>
      </c>
      <c r="K562" s="27">
        <v>17</v>
      </c>
      <c r="L562" s="6" t="s">
        <v>1153</v>
      </c>
      <c r="M562" s="5" t="s">
        <v>1154</v>
      </c>
      <c r="N562" s="7">
        <v>8374.083984375</v>
      </c>
      <c r="O562" s="8">
        <v>10089.95703125</v>
      </c>
      <c r="P562" s="8">
        <v>9258.7275390625</v>
      </c>
      <c r="Q562" s="8">
        <v>11062.1435546875</v>
      </c>
      <c r="R562" s="8">
        <v>9336.548828125</v>
      </c>
      <c r="S562" s="8">
        <v>10150.9429865646</v>
      </c>
      <c r="T562" s="11">
        <v>0.96405357122421265</v>
      </c>
      <c r="U562" s="11">
        <v>0.99950432777404785</v>
      </c>
      <c r="V562" s="28">
        <f t="shared" si="16"/>
        <v>8073.0655708682025</v>
      </c>
      <c r="W562" s="28">
        <f t="shared" si="17"/>
        <v>8369.9331835261546</v>
      </c>
      <c r="X562" s="8">
        <v>9912.9775390625</v>
      </c>
      <c r="Y562" s="8">
        <v>17044.087802715589</v>
      </c>
      <c r="Z562" s="8">
        <v>13209.049192469243</v>
      </c>
      <c r="AA562" s="8">
        <v>13209.049192469243</v>
      </c>
      <c r="AB562" s="7">
        <v>10519.477354505845</v>
      </c>
      <c r="AC562" s="10">
        <v>1.2561943938147602</v>
      </c>
    </row>
    <row r="563" spans="1:29" x14ac:dyDescent="0.6">
      <c r="A563" s="29" t="s">
        <v>559</v>
      </c>
      <c r="B563" s="29" t="s">
        <v>560</v>
      </c>
      <c r="C563" s="5">
        <v>7</v>
      </c>
      <c r="D563" s="5" t="s">
        <v>658</v>
      </c>
      <c r="E563" s="5" t="s">
        <v>659</v>
      </c>
      <c r="F563" s="5" t="s">
        <v>660</v>
      </c>
      <c r="G563" s="4" t="s">
        <v>14774</v>
      </c>
      <c r="H563" s="4" t="s">
        <v>14773</v>
      </c>
      <c r="I563" s="29" t="s">
        <v>15001</v>
      </c>
      <c r="J563" s="29" t="s">
        <v>15002</v>
      </c>
      <c r="K563" s="27">
        <v>17</v>
      </c>
      <c r="L563" s="6" t="s">
        <v>1155</v>
      </c>
      <c r="M563" s="5" t="s">
        <v>1156</v>
      </c>
      <c r="N563" s="7">
        <v>7553.1669921875</v>
      </c>
      <c r="O563" s="8">
        <v>8317.55078125</v>
      </c>
      <c r="P563" s="8">
        <v>6919.892578125</v>
      </c>
      <c r="Q563" s="8">
        <v>7528.57421875</v>
      </c>
      <c r="R563" s="8">
        <v>9112.12109375</v>
      </c>
      <c r="S563" s="8">
        <v>8142.7768069208687</v>
      </c>
      <c r="T563" s="11">
        <v>0.96405357122421265</v>
      </c>
      <c r="U563" s="11">
        <v>0.99950432777404785</v>
      </c>
      <c r="V563" s="28">
        <f t="shared" si="16"/>
        <v>7281.657612871204</v>
      </c>
      <c r="W563" s="28">
        <f t="shared" si="17"/>
        <v>7549.4230970914941</v>
      </c>
      <c r="X563" s="8">
        <v>7639.53466796875</v>
      </c>
      <c r="Y563" s="8">
        <v>8973.0294075194997</v>
      </c>
      <c r="Z563" s="8">
        <v>9979.3614379509218</v>
      </c>
      <c r="AA563" s="8">
        <v>9979.3614379509218</v>
      </c>
      <c r="AB563" s="7">
        <v>7947.4052317712294</v>
      </c>
      <c r="AC563" s="10">
        <v>1.052195091144086</v>
      </c>
    </row>
    <row r="564" spans="1:29" x14ac:dyDescent="0.6">
      <c r="A564" s="29" t="s">
        <v>559</v>
      </c>
      <c r="B564" s="29" t="s">
        <v>560</v>
      </c>
      <c r="C564" s="5">
        <v>7</v>
      </c>
      <c r="D564" s="5" t="s">
        <v>658</v>
      </c>
      <c r="E564" s="5" t="s">
        <v>659</v>
      </c>
      <c r="F564" s="5" t="s">
        <v>660</v>
      </c>
      <c r="G564" s="4" t="s">
        <v>14774</v>
      </c>
      <c r="H564" s="4" t="s">
        <v>14773</v>
      </c>
      <c r="I564" s="29" t="s">
        <v>14999</v>
      </c>
      <c r="J564" s="29" t="s">
        <v>15000</v>
      </c>
      <c r="K564" s="27">
        <v>17</v>
      </c>
      <c r="L564" s="6" t="s">
        <v>1157</v>
      </c>
      <c r="M564" s="5" t="s">
        <v>1158</v>
      </c>
      <c r="N564" s="7">
        <v>8632.9169921875</v>
      </c>
      <c r="O564" s="8">
        <v>7484.693359375</v>
      </c>
      <c r="P564" s="8">
        <v>5705.7060546875</v>
      </c>
      <c r="Q564" s="8">
        <v>9870.4482421875</v>
      </c>
      <c r="R564" s="8">
        <v>14154.3271484375</v>
      </c>
      <c r="S564" s="8">
        <v>8005.9717963302273</v>
      </c>
      <c r="T564" s="11">
        <v>0.96405357122421265</v>
      </c>
      <c r="U564" s="11">
        <v>0.99950432777404785</v>
      </c>
      <c r="V564" s="28">
        <f t="shared" si="16"/>
        <v>8322.5944564005476</v>
      </c>
      <c r="W564" s="28">
        <f t="shared" si="17"/>
        <v>8628.6378950055223</v>
      </c>
      <c r="X564" s="8">
        <v>7891.61865234375</v>
      </c>
      <c r="Y564" s="8">
        <v>16957.249798402736</v>
      </c>
      <c r="Z564" s="8">
        <v>10857.183301635496</v>
      </c>
      <c r="AA564" s="8">
        <v>10857.183301635496</v>
      </c>
      <c r="AB564" s="7">
        <v>8646.4886466157022</v>
      </c>
      <c r="AC564" s="10">
        <v>1.0015720821178384</v>
      </c>
    </row>
    <row r="565" spans="1:29" x14ac:dyDescent="0.6">
      <c r="A565" s="29" t="s">
        <v>559</v>
      </c>
      <c r="B565" s="29" t="s">
        <v>560</v>
      </c>
      <c r="C565" s="5">
        <v>7</v>
      </c>
      <c r="D565" s="5" t="s">
        <v>658</v>
      </c>
      <c r="E565" s="5" t="s">
        <v>659</v>
      </c>
      <c r="F565" s="5" t="s">
        <v>660</v>
      </c>
      <c r="G565" s="4" t="s">
        <v>14774</v>
      </c>
      <c r="H565" s="4" t="s">
        <v>14773</v>
      </c>
      <c r="I565" s="29" t="s">
        <v>15003</v>
      </c>
      <c r="J565" s="29" t="s">
        <v>15004</v>
      </c>
      <c r="K565" s="27">
        <v>17</v>
      </c>
      <c r="L565" s="6" t="s">
        <v>1159</v>
      </c>
      <c r="M565" s="5" t="s">
        <v>1160</v>
      </c>
      <c r="N565" s="7">
        <v>4324.5</v>
      </c>
      <c r="O565" s="8">
        <v>4822.8408203125</v>
      </c>
      <c r="P565" s="8">
        <v>5326.31494140625</v>
      </c>
      <c r="Q565" s="8">
        <v>4537.16162109375</v>
      </c>
      <c r="R565" s="8">
        <v>4202.32421875</v>
      </c>
      <c r="S565" s="8">
        <v>4786.4712061163264</v>
      </c>
      <c r="T565" s="11">
        <v>0.96405357122421265</v>
      </c>
      <c r="U565" s="11">
        <v>0.99950432777404785</v>
      </c>
      <c r="V565" s="28">
        <f t="shared" si="16"/>
        <v>4169.0496687591076</v>
      </c>
      <c r="W565" s="28">
        <f t="shared" si="17"/>
        <v>4322.3564654588699</v>
      </c>
      <c r="X565" s="8">
        <v>5014.97216796875</v>
      </c>
      <c r="Y565" s="8">
        <v>6117.6207012517716</v>
      </c>
      <c r="Z565" s="8">
        <v>6040.4134235463589</v>
      </c>
      <c r="AA565" s="8">
        <v>6040.4134235463589</v>
      </c>
      <c r="AB565" s="7">
        <v>4810.4894830034909</v>
      </c>
      <c r="AC565" s="10">
        <v>1.1123805024866438</v>
      </c>
    </row>
    <row r="566" spans="1:29" x14ac:dyDescent="0.6">
      <c r="A566" s="29" t="s">
        <v>559</v>
      </c>
      <c r="B566" s="29" t="s">
        <v>560</v>
      </c>
      <c r="C566" s="5">
        <v>7</v>
      </c>
      <c r="D566" s="5" t="s">
        <v>658</v>
      </c>
      <c r="E566" s="5" t="s">
        <v>659</v>
      </c>
      <c r="F566" s="5" t="s">
        <v>660</v>
      </c>
      <c r="G566" s="4" t="s">
        <v>14774</v>
      </c>
      <c r="H566" s="4" t="s">
        <v>14773</v>
      </c>
      <c r="I566" s="29" t="s">
        <v>15007</v>
      </c>
      <c r="J566" s="29" t="s">
        <v>15008</v>
      </c>
      <c r="K566" s="27">
        <v>17</v>
      </c>
      <c r="L566" s="6" t="s">
        <v>1161</v>
      </c>
      <c r="M566" s="5" t="s">
        <v>1162</v>
      </c>
      <c r="N566" s="7">
        <v>10469.083984375</v>
      </c>
      <c r="O566" s="8">
        <v>13120.109375</v>
      </c>
      <c r="P566" s="8">
        <v>11914.90625</v>
      </c>
      <c r="Q566" s="8">
        <v>11925.1474609375</v>
      </c>
      <c r="R566" s="8">
        <v>12730.646484375</v>
      </c>
      <c r="S566" s="8">
        <v>12847.512385754153</v>
      </c>
      <c r="T566" s="11">
        <v>0.96405357122421265</v>
      </c>
      <c r="U566" s="11">
        <v>0.99950432777404785</v>
      </c>
      <c r="V566" s="28">
        <f t="shared" si="16"/>
        <v>10092.757802582928</v>
      </c>
      <c r="W566" s="28">
        <f t="shared" si="17"/>
        <v>10463.894750212785</v>
      </c>
      <c r="X566" s="8">
        <v>12345.478515625</v>
      </c>
      <c r="Y566" s="8">
        <v>17920.782341454509</v>
      </c>
      <c r="Z566" s="8">
        <v>16244.678227823068</v>
      </c>
      <c r="AA566" s="8">
        <v>16244.678227823068</v>
      </c>
      <c r="AB566" s="7">
        <v>12937.004189994565</v>
      </c>
      <c r="AC566" s="10">
        <v>1.2357341109597468</v>
      </c>
    </row>
    <row r="567" spans="1:29" x14ac:dyDescent="0.6">
      <c r="A567" s="29" t="s">
        <v>559</v>
      </c>
      <c r="B567" s="29" t="s">
        <v>560</v>
      </c>
      <c r="C567" s="5">
        <v>7</v>
      </c>
      <c r="D567" s="5" t="s">
        <v>658</v>
      </c>
      <c r="E567" s="5" t="s">
        <v>659</v>
      </c>
      <c r="F567" s="5" t="s">
        <v>660</v>
      </c>
      <c r="G567" s="4" t="s">
        <v>14774</v>
      </c>
      <c r="H567" s="4" t="s">
        <v>14773</v>
      </c>
      <c r="I567" s="29" t="s">
        <v>15001</v>
      </c>
      <c r="J567" s="29" t="s">
        <v>15002</v>
      </c>
      <c r="K567" s="27">
        <v>17</v>
      </c>
      <c r="L567" s="6" t="s">
        <v>1163</v>
      </c>
      <c r="M567" s="5" t="s">
        <v>1164</v>
      </c>
      <c r="N567" s="7">
        <v>4271.5</v>
      </c>
      <c r="O567" s="8">
        <v>3512.843017578125</v>
      </c>
      <c r="P567" s="8">
        <v>3017.2734375</v>
      </c>
      <c r="Q567" s="8">
        <v>4751.71923828125</v>
      </c>
      <c r="R567" s="8">
        <v>6820.28662109375</v>
      </c>
      <c r="S567" s="8">
        <v>3804.5007751681364</v>
      </c>
      <c r="T567" s="11">
        <v>0.96405357122421265</v>
      </c>
      <c r="U567" s="11">
        <v>0.99950432777404785</v>
      </c>
      <c r="V567" s="28">
        <f t="shared" si="16"/>
        <v>4117.9548294842243</v>
      </c>
      <c r="W567" s="28">
        <f t="shared" si="17"/>
        <v>4269.3827360868454</v>
      </c>
      <c r="X567" s="8">
        <v>3746.770751953125</v>
      </c>
      <c r="Y567" s="8">
        <v>8300.7119720714363</v>
      </c>
      <c r="Z567" s="8">
        <v>5188.5783501810647</v>
      </c>
      <c r="AA567" s="8">
        <v>5188.5783501810647</v>
      </c>
      <c r="AB567" s="7">
        <v>4132.101535962699</v>
      </c>
      <c r="AC567" s="10">
        <v>0.9673654538131099</v>
      </c>
    </row>
    <row r="568" spans="1:29" x14ac:dyDescent="0.6">
      <c r="A568" s="29" t="s">
        <v>559</v>
      </c>
      <c r="B568" s="29" t="s">
        <v>560</v>
      </c>
      <c r="C568" s="5">
        <v>7</v>
      </c>
      <c r="D568" s="5" t="s">
        <v>658</v>
      </c>
      <c r="E568" s="5" t="s">
        <v>659</v>
      </c>
      <c r="F568" s="5" t="s">
        <v>660</v>
      </c>
      <c r="G568" s="4" t="s">
        <v>14774</v>
      </c>
      <c r="H568" s="4" t="s">
        <v>14773</v>
      </c>
      <c r="I568" s="29" t="s">
        <v>14997</v>
      </c>
      <c r="J568" s="29" t="s">
        <v>14998</v>
      </c>
      <c r="K568" s="27">
        <v>17</v>
      </c>
      <c r="L568" s="6" t="s">
        <v>1165</v>
      </c>
      <c r="M568" s="5" t="s">
        <v>1166</v>
      </c>
      <c r="N568" s="7">
        <v>8985.16796875</v>
      </c>
      <c r="O568" s="8">
        <v>10873.6533203125</v>
      </c>
      <c r="P568" s="8">
        <v>10755.7890625</v>
      </c>
      <c r="Q568" s="8">
        <v>9267.6806640625</v>
      </c>
      <c r="R568" s="8">
        <v>9195.7568359375</v>
      </c>
      <c r="S568" s="8">
        <v>10555.527484709704</v>
      </c>
      <c r="T568" s="11">
        <v>0.96405357122421265</v>
      </c>
      <c r="U568" s="11">
        <v>0.99950432777404785</v>
      </c>
      <c r="V568" s="28">
        <f t="shared" si="16"/>
        <v>8662.1832683228422</v>
      </c>
      <c r="W568" s="28">
        <f t="shared" si="17"/>
        <v>8980.7142705423757</v>
      </c>
      <c r="X568" s="8">
        <v>10106.1884765625</v>
      </c>
      <c r="Y568" s="8">
        <v>11123.056953533165</v>
      </c>
      <c r="Z568" s="8">
        <v>12901.798342273814</v>
      </c>
      <c r="AA568" s="8">
        <v>12901.798342273814</v>
      </c>
      <c r="AB568" s="7">
        <v>10274.787648707324</v>
      </c>
      <c r="AC568" s="10">
        <v>1.1435276095497116</v>
      </c>
    </row>
    <row r="569" spans="1:29" x14ac:dyDescent="0.6">
      <c r="A569" s="29" t="s">
        <v>559</v>
      </c>
      <c r="B569" s="29" t="s">
        <v>560</v>
      </c>
      <c r="C569" s="5">
        <v>7</v>
      </c>
      <c r="D569" s="5" t="s">
        <v>658</v>
      </c>
      <c r="E569" s="5" t="s">
        <v>659</v>
      </c>
      <c r="F569" s="5" t="s">
        <v>660</v>
      </c>
      <c r="G569" s="4" t="s">
        <v>14774</v>
      </c>
      <c r="H569" s="4" t="s">
        <v>14773</v>
      </c>
      <c r="I569" s="29" t="s">
        <v>15003</v>
      </c>
      <c r="J569" s="29" t="s">
        <v>15004</v>
      </c>
      <c r="K569" s="27">
        <v>17</v>
      </c>
      <c r="L569" s="6" t="s">
        <v>1167</v>
      </c>
      <c r="M569" s="5" t="s">
        <v>1168</v>
      </c>
      <c r="N569" s="7">
        <v>9130.25</v>
      </c>
      <c r="O569" s="8">
        <v>11145.0263671875</v>
      </c>
      <c r="P569" s="8">
        <v>11588.51953125</v>
      </c>
      <c r="Q569" s="8">
        <v>9852.2216796875</v>
      </c>
      <c r="R569" s="8">
        <v>8534.2685546875</v>
      </c>
      <c r="S569" s="8">
        <v>10870.9714735651</v>
      </c>
      <c r="T569" s="11">
        <v>0.96405357122421265</v>
      </c>
      <c r="U569" s="11">
        <v>0.99950432777404785</v>
      </c>
      <c r="V569" s="28">
        <f t="shared" si="16"/>
        <v>8802.0501186698675</v>
      </c>
      <c r="W569" s="28">
        <f t="shared" si="17"/>
        <v>9125.7243886590004</v>
      </c>
      <c r="X569" s="8">
        <v>10960.3447265625</v>
      </c>
      <c r="Y569" s="8">
        <v>13685.459946217699</v>
      </c>
      <c r="Z569" s="8">
        <v>13634.920522489396</v>
      </c>
      <c r="AA569" s="8">
        <v>13634.920522489396</v>
      </c>
      <c r="AB569" s="7">
        <v>10858.634529772813</v>
      </c>
      <c r="AC569" s="10">
        <v>1.1893030891566838</v>
      </c>
    </row>
    <row r="570" spans="1:29" x14ac:dyDescent="0.6">
      <c r="A570" s="29" t="s">
        <v>559</v>
      </c>
      <c r="B570" s="29" t="s">
        <v>560</v>
      </c>
      <c r="C570" s="5">
        <v>7</v>
      </c>
      <c r="D570" s="5" t="s">
        <v>658</v>
      </c>
      <c r="E570" s="5" t="s">
        <v>659</v>
      </c>
      <c r="F570" s="5" t="s">
        <v>660</v>
      </c>
      <c r="G570" s="4" t="s">
        <v>14774</v>
      </c>
      <c r="H570" s="4" t="s">
        <v>14773</v>
      </c>
      <c r="I570" s="29" t="s">
        <v>14997</v>
      </c>
      <c r="J570" s="29" t="s">
        <v>14998</v>
      </c>
      <c r="K570" s="27">
        <v>17</v>
      </c>
      <c r="L570" s="6" t="s">
        <v>1169</v>
      </c>
      <c r="M570" s="5" t="s">
        <v>1170</v>
      </c>
      <c r="N570" s="7">
        <v>3227.833251953125</v>
      </c>
      <c r="O570" s="8">
        <v>4036.57470703125</v>
      </c>
      <c r="P570" s="8">
        <v>3625.73974609375</v>
      </c>
      <c r="Q570" s="8">
        <v>2961.327392578125</v>
      </c>
      <c r="R570" s="8">
        <v>3402.115234375</v>
      </c>
      <c r="S570" s="8">
        <v>3822.6605739634433</v>
      </c>
      <c r="T570" s="11">
        <v>0.96405357122421265</v>
      </c>
      <c r="U570" s="11">
        <v>0.99950432777404785</v>
      </c>
      <c r="V570" s="28">
        <f t="shared" si="16"/>
        <v>3111.8041738616739</v>
      </c>
      <c r="W570" s="28">
        <f t="shared" si="17"/>
        <v>3226.233304660127</v>
      </c>
      <c r="X570" s="8">
        <v>3675.34912109375</v>
      </c>
      <c r="Y570" s="8">
        <v>3924.0240956702951</v>
      </c>
      <c r="Z570" s="8">
        <v>4661.7319684630229</v>
      </c>
      <c r="AA570" s="8">
        <v>4661.7319684630229</v>
      </c>
      <c r="AB570" s="7">
        <v>3712.5294304287154</v>
      </c>
      <c r="AC570" s="10">
        <v>1.150161467660173</v>
      </c>
    </row>
    <row r="571" spans="1:29" x14ac:dyDescent="0.6">
      <c r="A571" s="29" t="s">
        <v>559</v>
      </c>
      <c r="B571" s="29" t="s">
        <v>560</v>
      </c>
      <c r="C571" s="5">
        <v>7</v>
      </c>
      <c r="D571" s="5" t="s">
        <v>658</v>
      </c>
      <c r="E571" s="5" t="s">
        <v>659</v>
      </c>
      <c r="F571" s="5" t="s">
        <v>660</v>
      </c>
      <c r="G571" s="4" t="s">
        <v>14774</v>
      </c>
      <c r="H571" s="4" t="s">
        <v>14773</v>
      </c>
      <c r="I571" s="29" t="s">
        <v>14997</v>
      </c>
      <c r="J571" s="29" t="s">
        <v>14998</v>
      </c>
      <c r="K571" s="27">
        <v>17</v>
      </c>
      <c r="L571" s="6" t="s">
        <v>1171</v>
      </c>
      <c r="M571" s="5" t="s">
        <v>1172</v>
      </c>
      <c r="N571" s="7">
        <v>9005.416015625</v>
      </c>
      <c r="O571" s="8">
        <v>10519.56640625</v>
      </c>
      <c r="P571" s="8">
        <v>8293.2548828125</v>
      </c>
      <c r="Q571" s="8">
        <v>8146.8203125</v>
      </c>
      <c r="R571" s="8">
        <v>8218.7509765625</v>
      </c>
      <c r="S571" s="8">
        <v>9925.3511349228083</v>
      </c>
      <c r="T571" s="11">
        <v>0.96405357122421265</v>
      </c>
      <c r="U571" s="11">
        <v>0.99950432777404785</v>
      </c>
      <c r="V571" s="28">
        <f t="shared" si="16"/>
        <v>8681.7034702230012</v>
      </c>
      <c r="W571" s="28">
        <f t="shared" si="17"/>
        <v>9000.95228102291</v>
      </c>
      <c r="X571" s="8">
        <v>9457.236328125</v>
      </c>
      <c r="Y571" s="8">
        <v>9735.758262577976</v>
      </c>
      <c r="Z571" s="8">
        <v>12036.994814012452</v>
      </c>
      <c r="AA571" s="8">
        <v>12036.994814012452</v>
      </c>
      <c r="AB571" s="7">
        <v>9586.071829795188</v>
      </c>
      <c r="AC571" s="10">
        <v>1.0644785108386676</v>
      </c>
    </row>
    <row r="572" spans="1:29" x14ac:dyDescent="0.6">
      <c r="A572" s="29" t="s">
        <v>559</v>
      </c>
      <c r="B572" s="29" t="s">
        <v>560</v>
      </c>
      <c r="C572" s="5">
        <v>7</v>
      </c>
      <c r="D572" s="5" t="s">
        <v>658</v>
      </c>
      <c r="E572" s="5" t="s">
        <v>659</v>
      </c>
      <c r="F572" s="5" t="s">
        <v>660</v>
      </c>
      <c r="G572" s="4" t="s">
        <v>14774</v>
      </c>
      <c r="H572" s="4" t="s">
        <v>14773</v>
      </c>
      <c r="I572" s="29" t="s">
        <v>15007</v>
      </c>
      <c r="J572" s="29" t="s">
        <v>15008</v>
      </c>
      <c r="K572" s="27">
        <v>17</v>
      </c>
      <c r="L572" s="6" t="s">
        <v>1173</v>
      </c>
      <c r="M572" s="5" t="s">
        <v>1174</v>
      </c>
      <c r="N572" s="7">
        <v>6386.2509765625</v>
      </c>
      <c r="O572" s="8">
        <v>6787.65234375</v>
      </c>
      <c r="P572" s="8">
        <v>5948.67333984375</v>
      </c>
      <c r="Q572" s="8">
        <v>6237.33642578125</v>
      </c>
      <c r="R572" s="8">
        <v>7880.06787109375</v>
      </c>
      <c r="S572" s="8">
        <v>6696.884358801758</v>
      </c>
      <c r="T572" s="11">
        <v>0.96405357122421265</v>
      </c>
      <c r="U572" s="11">
        <v>0.99950432777404785</v>
      </c>
      <c r="V572" s="28">
        <f t="shared" si="16"/>
        <v>6156.6880606891937</v>
      </c>
      <c r="W572" s="28">
        <f t="shared" si="17"/>
        <v>6383.0854893254582</v>
      </c>
      <c r="X572" s="8">
        <v>6665.89404296875</v>
      </c>
      <c r="Y572" s="8">
        <v>9058.1937219199135</v>
      </c>
      <c r="Z572" s="8">
        <v>8464.5042112012015</v>
      </c>
      <c r="AA572" s="8">
        <v>8464.5042112012015</v>
      </c>
      <c r="AB572" s="7">
        <v>6740.9969536350281</v>
      </c>
      <c r="AC572" s="10">
        <v>1.0555483926914935</v>
      </c>
    </row>
    <row r="573" spans="1:29" x14ac:dyDescent="0.6">
      <c r="A573" s="29" t="s">
        <v>559</v>
      </c>
      <c r="B573" s="29" t="s">
        <v>560</v>
      </c>
      <c r="C573" s="5">
        <v>7</v>
      </c>
      <c r="D573" s="5" t="s">
        <v>658</v>
      </c>
      <c r="E573" s="5" t="s">
        <v>659</v>
      </c>
      <c r="F573" s="5" t="s">
        <v>660</v>
      </c>
      <c r="G573" s="4" t="s">
        <v>14774</v>
      </c>
      <c r="H573" s="4" t="s">
        <v>14773</v>
      </c>
      <c r="I573" s="29" t="s">
        <v>15001</v>
      </c>
      <c r="J573" s="29" t="s">
        <v>15002</v>
      </c>
      <c r="K573" s="27">
        <v>17</v>
      </c>
      <c r="L573" s="6" t="s">
        <v>1175</v>
      </c>
      <c r="M573" s="5" t="s">
        <v>1176</v>
      </c>
      <c r="N573" s="7">
        <v>7631.666015625</v>
      </c>
      <c r="O573" s="8">
        <v>8739.4658203125</v>
      </c>
      <c r="P573" s="8">
        <v>7879.79541015625</v>
      </c>
      <c r="Q573" s="8">
        <v>9799.8603515625</v>
      </c>
      <c r="R573" s="8">
        <v>9963.5732421875</v>
      </c>
      <c r="S573" s="8">
        <v>8894.2308420719364</v>
      </c>
      <c r="T573" s="11">
        <v>0.96405357122421265</v>
      </c>
      <c r="U573" s="11">
        <v>0.99950432777404785</v>
      </c>
      <c r="V573" s="28">
        <f t="shared" si="16"/>
        <v>7357.3348767537391</v>
      </c>
      <c r="W573" s="28">
        <f t="shared" si="17"/>
        <v>7627.8832107433118</v>
      </c>
      <c r="X573" s="8">
        <v>8634.6494140625</v>
      </c>
      <c r="Y573" s="8">
        <v>12270.904481425676</v>
      </c>
      <c r="Z573" s="8">
        <v>11241.485235859942</v>
      </c>
      <c r="AA573" s="8">
        <v>11241.485235859942</v>
      </c>
      <c r="AB573" s="7">
        <v>8952.5406141313979</v>
      </c>
      <c r="AC573" s="10">
        <v>1.1730781451654269</v>
      </c>
    </row>
    <row r="574" spans="1:29" x14ac:dyDescent="0.6">
      <c r="A574" s="29" t="s">
        <v>559</v>
      </c>
      <c r="B574" s="29" t="s">
        <v>560</v>
      </c>
      <c r="C574" s="5">
        <v>7</v>
      </c>
      <c r="D574" s="5" t="s">
        <v>658</v>
      </c>
      <c r="E574" s="5" t="s">
        <v>659</v>
      </c>
      <c r="F574" s="5" t="s">
        <v>660</v>
      </c>
      <c r="G574" s="4" t="s">
        <v>14774</v>
      </c>
      <c r="H574" s="4" t="s">
        <v>14773</v>
      </c>
      <c r="I574" s="29" t="s">
        <v>15007</v>
      </c>
      <c r="J574" s="29" t="s">
        <v>15008</v>
      </c>
      <c r="K574" s="27">
        <v>17</v>
      </c>
      <c r="L574" s="6" t="s">
        <v>1177</v>
      </c>
      <c r="M574" s="5" t="s">
        <v>1178</v>
      </c>
      <c r="N574" s="7">
        <v>3300.66650390625</v>
      </c>
      <c r="O574" s="8">
        <v>3893.395263671875</v>
      </c>
      <c r="P574" s="8">
        <v>3352.049072265625</v>
      </c>
      <c r="Q574" s="8">
        <v>3571.45751953125</v>
      </c>
      <c r="R574" s="8">
        <v>3856.075927734375</v>
      </c>
      <c r="S574" s="8">
        <v>3808.8751654852649</v>
      </c>
      <c r="T574" s="11">
        <v>0.96405357122421265</v>
      </c>
      <c r="U574" s="11">
        <v>0.99950432777404785</v>
      </c>
      <c r="V574" s="28">
        <f t="shared" si="16"/>
        <v>3182.0193305109569</v>
      </c>
      <c r="W574" s="28">
        <f t="shared" si="17"/>
        <v>3299.0304551931331</v>
      </c>
      <c r="X574" s="8">
        <v>3760.01904296875</v>
      </c>
      <c r="Y574" s="8">
        <v>5555.6944976552686</v>
      </c>
      <c r="Z574" s="8">
        <v>4859.2897511338961</v>
      </c>
      <c r="AA574" s="8">
        <v>4859.2897511338961</v>
      </c>
      <c r="AB574" s="7">
        <v>3869.8613163753189</v>
      </c>
      <c r="AC574" s="10">
        <v>1.1724484469410776</v>
      </c>
    </row>
    <row r="575" spans="1:29" x14ac:dyDescent="0.6">
      <c r="A575" s="29" t="s">
        <v>559</v>
      </c>
      <c r="B575" s="29" t="s">
        <v>560</v>
      </c>
      <c r="C575" s="5">
        <v>7</v>
      </c>
      <c r="D575" s="5" t="s">
        <v>658</v>
      </c>
      <c r="E575" s="5" t="s">
        <v>659</v>
      </c>
      <c r="F575" s="5" t="s">
        <v>660</v>
      </c>
      <c r="G575" s="4" t="s">
        <v>14774</v>
      </c>
      <c r="H575" s="4" t="s">
        <v>14773</v>
      </c>
      <c r="I575" s="29" t="s">
        <v>14999</v>
      </c>
      <c r="J575" s="29" t="s">
        <v>15000</v>
      </c>
      <c r="K575" s="27">
        <v>17</v>
      </c>
      <c r="L575" s="6" t="s">
        <v>1179</v>
      </c>
      <c r="M575" s="5" t="s">
        <v>595</v>
      </c>
      <c r="N575" s="7">
        <v>4433.91650390625</v>
      </c>
      <c r="O575" s="8">
        <v>4622.46484375</v>
      </c>
      <c r="P575" s="8">
        <v>3740.370849609375</v>
      </c>
      <c r="Q575" s="8">
        <v>6481.67041015625</v>
      </c>
      <c r="R575" s="8">
        <v>5700.14013671875</v>
      </c>
      <c r="S575" s="8">
        <v>4889.3973640673548</v>
      </c>
      <c r="T575" s="11">
        <v>0.96405357122421265</v>
      </c>
      <c r="U575" s="11">
        <v>0.99950432777404785</v>
      </c>
      <c r="V575" s="28">
        <f t="shared" si="16"/>
        <v>4274.5330401007959</v>
      </c>
      <c r="W575" s="28">
        <f t="shared" si="17"/>
        <v>4431.7187346430728</v>
      </c>
      <c r="X575" s="8">
        <v>5012.060546875</v>
      </c>
      <c r="Y575" s="8">
        <v>8267.5461742761927</v>
      </c>
      <c r="Z575" s="8">
        <v>6401.7724164659985</v>
      </c>
      <c r="AA575" s="8">
        <v>6401.7724164659985</v>
      </c>
      <c r="AB575" s="7">
        <v>5098.2700558120459</v>
      </c>
      <c r="AC575" s="10">
        <v>1.1498344750787493</v>
      </c>
    </row>
    <row r="576" spans="1:29" x14ac:dyDescent="0.6">
      <c r="A576" s="29" t="s">
        <v>559</v>
      </c>
      <c r="B576" s="29" t="s">
        <v>560</v>
      </c>
      <c r="C576" s="5">
        <v>7</v>
      </c>
      <c r="D576" s="5" t="s">
        <v>658</v>
      </c>
      <c r="E576" s="5" t="s">
        <v>659</v>
      </c>
      <c r="F576" s="5" t="s">
        <v>660</v>
      </c>
      <c r="G576" s="4" t="s">
        <v>14774</v>
      </c>
      <c r="H576" s="4" t="s">
        <v>14773</v>
      </c>
      <c r="I576" s="29" t="s">
        <v>14997</v>
      </c>
      <c r="J576" s="29" t="s">
        <v>14998</v>
      </c>
      <c r="K576" s="27">
        <v>17</v>
      </c>
      <c r="L576" s="6" t="s">
        <v>1180</v>
      </c>
      <c r="M576" s="5" t="s">
        <v>1181</v>
      </c>
      <c r="N576" s="7">
        <v>4048.583251953125</v>
      </c>
      <c r="O576" s="8">
        <v>3996.065673828125</v>
      </c>
      <c r="P576" s="8">
        <v>3254.4033203125</v>
      </c>
      <c r="Q576" s="8">
        <v>3648.7509765625</v>
      </c>
      <c r="R576" s="8">
        <v>4254.9453125</v>
      </c>
      <c r="S576" s="8">
        <v>3907.2345607221237</v>
      </c>
      <c r="T576" s="11">
        <v>0.96405357122421265</v>
      </c>
      <c r="U576" s="11">
        <v>0.99950432777404785</v>
      </c>
      <c r="V576" s="28">
        <f t="shared" si="16"/>
        <v>3903.0511424439464</v>
      </c>
      <c r="W576" s="28">
        <f t="shared" si="17"/>
        <v>4046.5764816806768</v>
      </c>
      <c r="X576" s="8">
        <v>4085.703369140625</v>
      </c>
      <c r="Y576" s="8">
        <v>4825.6390664771552</v>
      </c>
      <c r="Z576" s="8">
        <v>4909.1919513212852</v>
      </c>
      <c r="AA576" s="8">
        <v>4909.1919513212852</v>
      </c>
      <c r="AB576" s="7">
        <v>3909.6026374319877</v>
      </c>
      <c r="AC576" s="10">
        <v>0.96567179038393491</v>
      </c>
    </row>
    <row r="577" spans="1:29" x14ac:dyDescent="0.6">
      <c r="A577" s="29" t="s">
        <v>559</v>
      </c>
      <c r="B577" s="29" t="s">
        <v>560</v>
      </c>
      <c r="C577" s="5">
        <v>7</v>
      </c>
      <c r="D577" s="5" t="s">
        <v>658</v>
      </c>
      <c r="E577" s="5" t="s">
        <v>659</v>
      </c>
      <c r="F577" s="5" t="s">
        <v>660</v>
      </c>
      <c r="G577" s="4" t="s">
        <v>14774</v>
      </c>
      <c r="H577" s="4" t="s">
        <v>14773</v>
      </c>
      <c r="I577" s="29" t="s">
        <v>14999</v>
      </c>
      <c r="J577" s="29" t="s">
        <v>15000</v>
      </c>
      <c r="K577" s="27">
        <v>17</v>
      </c>
      <c r="L577" s="6" t="s">
        <v>1182</v>
      </c>
      <c r="M577" s="5" t="s">
        <v>1183</v>
      </c>
      <c r="N577" s="7">
        <v>2398</v>
      </c>
      <c r="O577" s="8">
        <v>1841.8580322265625</v>
      </c>
      <c r="P577" s="8">
        <v>1541.9654541015625</v>
      </c>
      <c r="Q577" s="8">
        <v>2604.1904296875</v>
      </c>
      <c r="R577" s="8">
        <v>3582.5380859375</v>
      </c>
      <c r="S577" s="8">
        <v>2009.3810209802286</v>
      </c>
      <c r="T577" s="11">
        <v>0.96405357122421265</v>
      </c>
      <c r="U577" s="11">
        <v>0.99950432777404785</v>
      </c>
      <c r="V577" s="28">
        <f t="shared" si="16"/>
        <v>2311.8004637956619</v>
      </c>
      <c r="W577" s="28">
        <f t="shared" si="17"/>
        <v>2396.8113780021667</v>
      </c>
      <c r="X577" s="8">
        <v>2136.369873046875</v>
      </c>
      <c r="Y577" s="8">
        <v>4525.1335738582538</v>
      </c>
      <c r="Z577" s="8">
        <v>2779.0604139570842</v>
      </c>
      <c r="AA577" s="8">
        <v>2779.0604139570842</v>
      </c>
      <c r="AB577" s="7">
        <v>2213.199653165972</v>
      </c>
      <c r="AC577" s="10">
        <v>0.92293563518180655</v>
      </c>
    </row>
    <row r="578" spans="1:29" x14ac:dyDescent="0.6">
      <c r="A578" s="29" t="s">
        <v>559</v>
      </c>
      <c r="B578" s="29" t="s">
        <v>560</v>
      </c>
      <c r="C578" s="5">
        <v>7</v>
      </c>
      <c r="D578" s="5" t="s">
        <v>658</v>
      </c>
      <c r="E578" s="5" t="s">
        <v>659</v>
      </c>
      <c r="F578" s="5" t="s">
        <v>660</v>
      </c>
      <c r="G578" s="4" t="s">
        <v>14774</v>
      </c>
      <c r="H578" s="4" t="s">
        <v>14773</v>
      </c>
      <c r="I578" s="29" t="s">
        <v>14999</v>
      </c>
      <c r="J578" s="29" t="s">
        <v>15000</v>
      </c>
      <c r="K578" s="27">
        <v>17</v>
      </c>
      <c r="L578" s="6" t="s">
        <v>1184</v>
      </c>
      <c r="M578" s="5" t="s">
        <v>1185</v>
      </c>
      <c r="N578" s="7">
        <v>4840.1669921875</v>
      </c>
      <c r="O578" s="8">
        <v>3798.744384765625</v>
      </c>
      <c r="P578" s="8">
        <v>2857.04931640625</v>
      </c>
      <c r="Q578" s="8">
        <v>5574.60205078125</v>
      </c>
      <c r="R578" s="8">
        <v>7777.58251953125</v>
      </c>
      <c r="S578" s="8">
        <v>4170.2286454776331</v>
      </c>
      <c r="T578" s="11">
        <v>0.96405357122421265</v>
      </c>
      <c r="U578" s="11">
        <v>0.99950432777404785</v>
      </c>
      <c r="V578" s="28">
        <f t="shared" ref="V578:V641" si="18">$N578*T578</f>
        <v>4666.1802741399151</v>
      </c>
      <c r="W578" s="28">
        <f t="shared" ref="W578:W641" si="19">$N578*U578</f>
        <v>4837.7678558405023</v>
      </c>
      <c r="X578" s="8">
        <v>4236.0712890625</v>
      </c>
      <c r="Y578" s="8">
        <v>9529.4330073873916</v>
      </c>
      <c r="Z578" s="8">
        <v>5757.5551006790192</v>
      </c>
      <c r="AA578" s="8">
        <v>5757.5551006790192</v>
      </c>
      <c r="AB578" s="7">
        <v>4585.2255992386481</v>
      </c>
      <c r="AC578" s="10">
        <v>0.94732797579910943</v>
      </c>
    </row>
    <row r="579" spans="1:29" x14ac:dyDescent="0.6">
      <c r="A579" s="29" t="s">
        <v>559</v>
      </c>
      <c r="B579" s="29" t="s">
        <v>560</v>
      </c>
      <c r="C579" s="5">
        <v>7</v>
      </c>
      <c r="D579" s="5" t="s">
        <v>658</v>
      </c>
      <c r="E579" s="5" t="s">
        <v>659</v>
      </c>
      <c r="F579" s="5" t="s">
        <v>660</v>
      </c>
      <c r="G579" s="4" t="s">
        <v>14774</v>
      </c>
      <c r="H579" s="4" t="s">
        <v>14773</v>
      </c>
      <c r="I579" s="29" t="s">
        <v>14999</v>
      </c>
      <c r="J579" s="29" t="s">
        <v>15000</v>
      </c>
      <c r="K579" s="27">
        <v>17</v>
      </c>
      <c r="L579" s="6" t="s">
        <v>1186</v>
      </c>
      <c r="M579" s="5" t="s">
        <v>1187</v>
      </c>
      <c r="N579" s="7">
        <v>6432.416015625</v>
      </c>
      <c r="O579" s="8">
        <v>5814.8662109375</v>
      </c>
      <c r="P579" s="8">
        <v>3597.0546875</v>
      </c>
      <c r="Q579" s="8">
        <v>7083.8466796875</v>
      </c>
      <c r="R579" s="8">
        <v>10628.8603515625</v>
      </c>
      <c r="S579" s="8">
        <v>6063.3369807458203</v>
      </c>
      <c r="T579" s="11">
        <v>0.96405357122421265</v>
      </c>
      <c r="U579" s="11">
        <v>0.99950432777404785</v>
      </c>
      <c r="V579" s="28">
        <f t="shared" si="18"/>
        <v>6201.1936314631021</v>
      </c>
      <c r="W579" s="28">
        <f t="shared" si="19"/>
        <v>6429.2276456602849</v>
      </c>
      <c r="X579" s="8">
        <v>5625.953125</v>
      </c>
      <c r="Y579" s="8">
        <v>12333.614731704718</v>
      </c>
      <c r="Z579" s="8">
        <v>8112.7804603744607</v>
      </c>
      <c r="AA579" s="8">
        <v>8112.7804603744607</v>
      </c>
      <c r="AB579" s="7">
        <v>6460.8897348676719</v>
      </c>
      <c r="AC579" s="10">
        <v>1.0044265979024842</v>
      </c>
    </row>
    <row r="580" spans="1:29" x14ac:dyDescent="0.6">
      <c r="A580" s="29" t="s">
        <v>559</v>
      </c>
      <c r="B580" s="29" t="s">
        <v>560</v>
      </c>
      <c r="C580" s="5">
        <v>7</v>
      </c>
      <c r="D580" s="5" t="s">
        <v>658</v>
      </c>
      <c r="E580" s="5" t="s">
        <v>659</v>
      </c>
      <c r="F580" s="5" t="s">
        <v>660</v>
      </c>
      <c r="G580" s="4" t="s">
        <v>14774</v>
      </c>
      <c r="H580" s="4" t="s">
        <v>14773</v>
      </c>
      <c r="I580" s="29" t="s">
        <v>15003</v>
      </c>
      <c r="J580" s="29" t="s">
        <v>15004</v>
      </c>
      <c r="K580" s="27">
        <v>17</v>
      </c>
      <c r="L580" s="6" t="s">
        <v>1188</v>
      </c>
      <c r="M580" s="5" t="s">
        <v>1189</v>
      </c>
      <c r="N580" s="7">
        <v>2254.416748046875</v>
      </c>
      <c r="O580" s="8">
        <v>2599.422119140625</v>
      </c>
      <c r="P580" s="8">
        <v>2023.5758056640625</v>
      </c>
      <c r="Q580" s="8">
        <v>2649.984375</v>
      </c>
      <c r="R580" s="8">
        <v>2634.8603515625</v>
      </c>
      <c r="S580" s="8">
        <v>2571.5415199596537</v>
      </c>
      <c r="T580" s="11">
        <v>0.96405357122421265</v>
      </c>
      <c r="U580" s="11">
        <v>0.99950432777404785</v>
      </c>
      <c r="V580" s="28">
        <f t="shared" si="18"/>
        <v>2173.3785169822659</v>
      </c>
      <c r="W580" s="28">
        <f t="shared" si="19"/>
        <v>2253.2992962791468</v>
      </c>
      <c r="X580" s="8">
        <v>2424.72607421875</v>
      </c>
      <c r="Y580" s="8">
        <v>4464.8058641187326</v>
      </c>
      <c r="Z580" s="8">
        <v>3352.4313103950103</v>
      </c>
      <c r="AA580" s="8">
        <v>3352.4313103950103</v>
      </c>
      <c r="AB580" s="7">
        <v>2669.8231446016912</v>
      </c>
      <c r="AC580" s="10">
        <v>1.1842633563269549</v>
      </c>
    </row>
    <row r="581" spans="1:29" x14ac:dyDescent="0.6">
      <c r="A581" s="29" t="s">
        <v>559</v>
      </c>
      <c r="B581" s="29" t="s">
        <v>560</v>
      </c>
      <c r="C581" s="5">
        <v>7</v>
      </c>
      <c r="D581" s="5" t="s">
        <v>658</v>
      </c>
      <c r="E581" s="5" t="s">
        <v>659</v>
      </c>
      <c r="F581" s="5" t="s">
        <v>660</v>
      </c>
      <c r="G581" s="4" t="s">
        <v>14774</v>
      </c>
      <c r="H581" s="4" t="s">
        <v>14773</v>
      </c>
      <c r="I581" s="29" t="s">
        <v>14997</v>
      </c>
      <c r="J581" s="29" t="s">
        <v>14998</v>
      </c>
      <c r="K581" s="27">
        <v>17</v>
      </c>
      <c r="L581" s="6" t="s">
        <v>1190</v>
      </c>
      <c r="M581" s="5" t="s">
        <v>440</v>
      </c>
      <c r="N581" s="7">
        <v>3986.58349609375</v>
      </c>
      <c r="O581" s="8">
        <v>4667.2021484375</v>
      </c>
      <c r="P581" s="8">
        <v>4151.17919921875</v>
      </c>
      <c r="Q581" s="8">
        <v>4116.41748046875</v>
      </c>
      <c r="R581" s="8">
        <v>4023.69873046875</v>
      </c>
      <c r="S581" s="8">
        <v>4524.7582081944729</v>
      </c>
      <c r="T581" s="11">
        <v>0.96405357122421265</v>
      </c>
      <c r="U581" s="11">
        <v>0.99950432777404785</v>
      </c>
      <c r="V581" s="28">
        <f t="shared" si="18"/>
        <v>3843.2800563926867</v>
      </c>
      <c r="W581" s="28">
        <f t="shared" si="19"/>
        <v>3984.6074573782971</v>
      </c>
      <c r="X581" s="8">
        <v>4323.71630859375</v>
      </c>
      <c r="Y581" s="8">
        <v>4839.3115430669086</v>
      </c>
      <c r="Z581" s="8">
        <v>5538.075434501603</v>
      </c>
      <c r="AA581" s="8">
        <v>5538.075434501603</v>
      </c>
      <c r="AB581" s="7">
        <v>4410.4354728271164</v>
      </c>
      <c r="AC581" s="10">
        <v>1.1063196035273506</v>
      </c>
    </row>
    <row r="582" spans="1:29" x14ac:dyDescent="0.6">
      <c r="A582" s="29" t="s">
        <v>559</v>
      </c>
      <c r="B582" s="29" t="s">
        <v>560</v>
      </c>
      <c r="C582" s="5">
        <v>7</v>
      </c>
      <c r="D582" s="5" t="s">
        <v>658</v>
      </c>
      <c r="E582" s="5" t="s">
        <v>659</v>
      </c>
      <c r="F582" s="5" t="s">
        <v>660</v>
      </c>
      <c r="G582" s="4" t="s">
        <v>14774</v>
      </c>
      <c r="H582" s="4" t="s">
        <v>14773</v>
      </c>
      <c r="I582" s="29" t="s">
        <v>15003</v>
      </c>
      <c r="J582" s="29" t="s">
        <v>15004</v>
      </c>
      <c r="K582" s="27">
        <v>17</v>
      </c>
      <c r="L582" s="6" t="s">
        <v>1191</v>
      </c>
      <c r="M582" s="5" t="s">
        <v>1192</v>
      </c>
      <c r="N582" s="7">
        <v>4871</v>
      </c>
      <c r="O582" s="8">
        <v>5388.61376953125</v>
      </c>
      <c r="P582" s="8">
        <v>4537.625</v>
      </c>
      <c r="Q582" s="8">
        <v>5081.34130859375</v>
      </c>
      <c r="R582" s="8">
        <v>5863.23583984375</v>
      </c>
      <c r="S582" s="8">
        <v>5307.7591446492834</v>
      </c>
      <c r="T582" s="11">
        <v>0.96405357122421265</v>
      </c>
      <c r="U582" s="11">
        <v>0.99950432777404785</v>
      </c>
      <c r="V582" s="28">
        <f t="shared" si="18"/>
        <v>4695.9049454331398</v>
      </c>
      <c r="W582" s="28">
        <f t="shared" si="19"/>
        <v>4868.5855805873871</v>
      </c>
      <c r="X582" s="8">
        <v>5013.6025390625</v>
      </c>
      <c r="Y582" s="8">
        <v>6948.5934022840402</v>
      </c>
      <c r="Z582" s="8">
        <v>6643.8460165384968</v>
      </c>
      <c r="AA582" s="8">
        <v>6643.8460165384968</v>
      </c>
      <c r="AB582" s="7">
        <v>5291.0536329629404</v>
      </c>
      <c r="AC582" s="10">
        <v>1.0862356052069269</v>
      </c>
    </row>
    <row r="583" spans="1:29" x14ac:dyDescent="0.6">
      <c r="A583" s="29" t="s">
        <v>559</v>
      </c>
      <c r="B583" s="29" t="s">
        <v>560</v>
      </c>
      <c r="C583" s="5">
        <v>7</v>
      </c>
      <c r="D583" s="5" t="s">
        <v>658</v>
      </c>
      <c r="E583" s="5" t="s">
        <v>659</v>
      </c>
      <c r="F583" s="5" t="s">
        <v>660</v>
      </c>
      <c r="G583" s="4" t="s">
        <v>14774</v>
      </c>
      <c r="H583" s="4" t="s">
        <v>14773</v>
      </c>
      <c r="I583" s="29" t="s">
        <v>15007</v>
      </c>
      <c r="J583" s="29" t="s">
        <v>15008</v>
      </c>
      <c r="K583" s="27">
        <v>17</v>
      </c>
      <c r="L583" s="6" t="s">
        <v>1193</v>
      </c>
      <c r="M583" s="5" t="s">
        <v>1194</v>
      </c>
      <c r="N583" s="7">
        <v>2743.66650390625</v>
      </c>
      <c r="O583" s="8">
        <v>2812.7216796875</v>
      </c>
      <c r="P583" s="8">
        <v>2086.91455078125</v>
      </c>
      <c r="Q583" s="8">
        <v>2924.128173828125</v>
      </c>
      <c r="R583" s="8">
        <v>3620.90283203125</v>
      </c>
      <c r="S583" s="8">
        <v>2816.5336824980159</v>
      </c>
      <c r="T583" s="11">
        <v>0.96405357122421265</v>
      </c>
      <c r="U583" s="11">
        <v>0.99950432777404785</v>
      </c>
      <c r="V583" s="28">
        <f t="shared" si="18"/>
        <v>2645.0414913390705</v>
      </c>
      <c r="W583" s="28">
        <f t="shared" si="19"/>
        <v>2742.3065446229884</v>
      </c>
      <c r="X583" s="8">
        <v>2622.324951171875</v>
      </c>
      <c r="Y583" s="8">
        <v>5111.3411279848906</v>
      </c>
      <c r="Z583" s="8">
        <v>3694.2876700490274</v>
      </c>
      <c r="AA583" s="8">
        <v>3694.2876700490274</v>
      </c>
      <c r="AB583" s="7">
        <v>2942.0721294812752</v>
      </c>
      <c r="AC583" s="10">
        <v>1.0723140459281579</v>
      </c>
    </row>
    <row r="584" spans="1:29" x14ac:dyDescent="0.6">
      <c r="A584" s="29" t="s">
        <v>559</v>
      </c>
      <c r="B584" s="29" t="s">
        <v>560</v>
      </c>
      <c r="C584" s="5">
        <v>7</v>
      </c>
      <c r="D584" s="5" t="s">
        <v>658</v>
      </c>
      <c r="E584" s="5" t="s">
        <v>659</v>
      </c>
      <c r="F584" s="5" t="s">
        <v>660</v>
      </c>
      <c r="G584" s="4" t="s">
        <v>14774</v>
      </c>
      <c r="H584" s="4" t="s">
        <v>14773</v>
      </c>
      <c r="I584" s="29" t="s">
        <v>15005</v>
      </c>
      <c r="J584" s="29" t="s">
        <v>15006</v>
      </c>
      <c r="K584" s="27">
        <v>17</v>
      </c>
      <c r="L584" s="6" t="s">
        <v>1195</v>
      </c>
      <c r="M584" s="5" t="s">
        <v>1196</v>
      </c>
      <c r="N584" s="7">
        <v>3013.25</v>
      </c>
      <c r="O584" s="8">
        <v>2682.22265625</v>
      </c>
      <c r="P584" s="8">
        <v>1849.8843994140625</v>
      </c>
      <c r="Q584" s="8">
        <v>3906.24609375</v>
      </c>
      <c r="R584" s="8">
        <v>5219.83642578125</v>
      </c>
      <c r="S584" s="8">
        <v>2917.9830650438462</v>
      </c>
      <c r="T584" s="11">
        <v>0.96405357122421265</v>
      </c>
      <c r="U584" s="11">
        <v>0.99950432777404785</v>
      </c>
      <c r="V584" s="28">
        <f t="shared" si="18"/>
        <v>2904.9344234913588</v>
      </c>
      <c r="W584" s="28">
        <f t="shared" si="19"/>
        <v>3011.7564156651497</v>
      </c>
      <c r="X584" s="8">
        <v>2712.79638671875</v>
      </c>
      <c r="Y584" s="8">
        <v>5218.3780986324118</v>
      </c>
      <c r="Z584" s="8">
        <v>3817.3967882921006</v>
      </c>
      <c r="AA584" s="8">
        <v>3817.3967882921006</v>
      </c>
      <c r="AB584" s="7">
        <v>3040.1142794211455</v>
      </c>
      <c r="AC584" s="10">
        <v>1.0089153835297919</v>
      </c>
    </row>
    <row r="585" spans="1:29" x14ac:dyDescent="0.6">
      <c r="A585" s="29" t="s">
        <v>559</v>
      </c>
      <c r="B585" s="29" t="s">
        <v>560</v>
      </c>
      <c r="C585" s="5">
        <v>7</v>
      </c>
      <c r="D585" s="5" t="s">
        <v>658</v>
      </c>
      <c r="E585" s="5" t="s">
        <v>659</v>
      </c>
      <c r="F585" s="5" t="s">
        <v>660</v>
      </c>
      <c r="G585" s="4" t="s">
        <v>14774</v>
      </c>
      <c r="H585" s="4" t="s">
        <v>14773</v>
      </c>
      <c r="I585" s="29" t="s">
        <v>15005</v>
      </c>
      <c r="J585" s="29" t="s">
        <v>15006</v>
      </c>
      <c r="K585" s="27">
        <v>17</v>
      </c>
      <c r="L585" s="6" t="s">
        <v>1197</v>
      </c>
      <c r="M585" s="5" t="s">
        <v>1198</v>
      </c>
      <c r="N585" s="7">
        <v>2571.83349609375</v>
      </c>
      <c r="O585" s="8">
        <v>2456.661376953125</v>
      </c>
      <c r="P585" s="8">
        <v>1379.3887939453125</v>
      </c>
      <c r="Q585" s="8">
        <v>3502.17431640625</v>
      </c>
      <c r="R585" s="8">
        <v>4476.08349609375</v>
      </c>
      <c r="S585" s="8">
        <v>2628.3730031085938</v>
      </c>
      <c r="T585" s="11">
        <v>0.96405357122421265</v>
      </c>
      <c r="U585" s="11">
        <v>0.99950432777404785</v>
      </c>
      <c r="V585" s="28">
        <f t="shared" si="18"/>
        <v>2479.3852665032318</v>
      </c>
      <c r="W585" s="28">
        <f t="shared" si="19"/>
        <v>2570.5587096599629</v>
      </c>
      <c r="X585" s="8">
        <v>2231.989990234375</v>
      </c>
      <c r="Y585" s="8">
        <v>4204.5787868975585</v>
      </c>
      <c r="Z585" s="8">
        <v>3349.1474471384281</v>
      </c>
      <c r="AA585" s="8">
        <v>3349.1474471384281</v>
      </c>
      <c r="AB585" s="7">
        <v>2667.2079279680365</v>
      </c>
      <c r="AC585" s="10">
        <v>1.037084217162249</v>
      </c>
    </row>
    <row r="586" spans="1:29" x14ac:dyDescent="0.6">
      <c r="A586" s="29" t="s">
        <v>559</v>
      </c>
      <c r="B586" s="29" t="s">
        <v>560</v>
      </c>
      <c r="C586" s="5">
        <v>7</v>
      </c>
      <c r="D586" s="5" t="s">
        <v>658</v>
      </c>
      <c r="E586" s="5" t="s">
        <v>659</v>
      </c>
      <c r="F586" s="5" t="s">
        <v>660</v>
      </c>
      <c r="G586" s="4" t="s">
        <v>14774</v>
      </c>
      <c r="H586" s="4" t="s">
        <v>14773</v>
      </c>
      <c r="I586" s="29" t="s">
        <v>15003</v>
      </c>
      <c r="J586" s="29" t="s">
        <v>15004</v>
      </c>
      <c r="K586" s="27">
        <v>17</v>
      </c>
      <c r="L586" s="6" t="s">
        <v>1199</v>
      </c>
      <c r="M586" s="5" t="s">
        <v>1200</v>
      </c>
      <c r="N586" s="7">
        <v>3258.5</v>
      </c>
      <c r="O586" s="8">
        <v>3463.161376953125</v>
      </c>
      <c r="P586" s="8">
        <v>2099.479248046875</v>
      </c>
      <c r="Q586" s="8">
        <v>4478.05224609375</v>
      </c>
      <c r="R586" s="8">
        <v>5387.29150390625</v>
      </c>
      <c r="S586" s="8">
        <v>3607.9442582419638</v>
      </c>
      <c r="T586" s="11">
        <v>0.96405357122421265</v>
      </c>
      <c r="U586" s="11">
        <v>0.99950432777404785</v>
      </c>
      <c r="V586" s="28">
        <f t="shared" si="18"/>
        <v>3141.3685618340969</v>
      </c>
      <c r="W586" s="28">
        <f t="shared" si="19"/>
        <v>3256.8848520517349</v>
      </c>
      <c r="X586" s="8">
        <v>2865.537353515625</v>
      </c>
      <c r="Y586" s="8">
        <v>5259.5447606862981</v>
      </c>
      <c r="Z586" s="8">
        <v>4507.8034945086456</v>
      </c>
      <c r="AA586" s="8">
        <v>4507.8034945086456</v>
      </c>
      <c r="AB586" s="7">
        <v>3589.943234224686</v>
      </c>
      <c r="AC586" s="10">
        <v>1.1017165058231351</v>
      </c>
    </row>
    <row r="587" spans="1:29" x14ac:dyDescent="0.6">
      <c r="A587" s="29" t="s">
        <v>559</v>
      </c>
      <c r="B587" s="29" t="s">
        <v>560</v>
      </c>
      <c r="C587" s="5">
        <v>4</v>
      </c>
      <c r="D587" s="5" t="s">
        <v>561</v>
      </c>
      <c r="E587" s="5" t="s">
        <v>562</v>
      </c>
      <c r="F587" s="5" t="s">
        <v>563</v>
      </c>
      <c r="G587" s="4" t="s">
        <v>14772</v>
      </c>
      <c r="H587" s="4" t="s">
        <v>14771</v>
      </c>
      <c r="I587" s="29" t="s">
        <v>15009</v>
      </c>
      <c r="J587" s="29" t="s">
        <v>15010</v>
      </c>
      <c r="K587" s="27">
        <v>18</v>
      </c>
      <c r="L587" s="6" t="s">
        <v>1201</v>
      </c>
      <c r="M587" s="5" t="s">
        <v>1202</v>
      </c>
      <c r="N587" s="7">
        <v>11268.916015625</v>
      </c>
      <c r="O587" s="8">
        <v>13376.3515625</v>
      </c>
      <c r="P587" s="8">
        <v>12253.3505859375</v>
      </c>
      <c r="Q587" s="8">
        <v>9185.9384765625</v>
      </c>
      <c r="R587" s="8">
        <v>10271.470703125</v>
      </c>
      <c r="S587" s="8">
        <v>12547.015877688236</v>
      </c>
      <c r="T587" s="11">
        <v>0.95148330926895142</v>
      </c>
      <c r="U587" s="11">
        <v>0.99890702962875366</v>
      </c>
      <c r="V587" s="28">
        <f t="shared" si="18"/>
        <v>10722.185502420762</v>
      </c>
      <c r="W587" s="28">
        <f t="shared" si="19"/>
        <v>11256.599424303859</v>
      </c>
      <c r="X587" s="8">
        <v>11750.3818359375</v>
      </c>
      <c r="Y587" s="8">
        <v>10095.233471653293</v>
      </c>
      <c r="Z587" s="8">
        <v>14738.888180581911</v>
      </c>
      <c r="AA587" s="8">
        <v>14738.888180581911</v>
      </c>
      <c r="AB587" s="7">
        <v>11737.816869863722</v>
      </c>
      <c r="AC587" s="10">
        <v>1.0416101117080439</v>
      </c>
    </row>
    <row r="588" spans="1:29" x14ac:dyDescent="0.6">
      <c r="A588" s="29" t="s">
        <v>559</v>
      </c>
      <c r="B588" s="29" t="s">
        <v>560</v>
      </c>
      <c r="C588" s="5">
        <v>4</v>
      </c>
      <c r="D588" s="5" t="s">
        <v>561</v>
      </c>
      <c r="E588" s="5" t="s">
        <v>562</v>
      </c>
      <c r="F588" s="5" t="s">
        <v>563</v>
      </c>
      <c r="G588" s="4" t="s">
        <v>14772</v>
      </c>
      <c r="H588" s="4" t="s">
        <v>14771</v>
      </c>
      <c r="I588" s="29" t="s">
        <v>14955</v>
      </c>
      <c r="J588" s="29" t="s">
        <v>14956</v>
      </c>
      <c r="K588" s="27">
        <v>18</v>
      </c>
      <c r="L588" s="6" t="s">
        <v>1203</v>
      </c>
      <c r="M588" s="5" t="s">
        <v>1204</v>
      </c>
      <c r="N588" s="7">
        <v>8797.25</v>
      </c>
      <c r="O588" s="8">
        <v>10455.3037109375</v>
      </c>
      <c r="P588" s="8">
        <v>8211.5361328125</v>
      </c>
      <c r="Q588" s="8">
        <v>6489.20166015625</v>
      </c>
      <c r="R588" s="8">
        <v>7032.0673828125</v>
      </c>
      <c r="S588" s="8">
        <v>9574.4348607904631</v>
      </c>
      <c r="T588" s="11">
        <v>0.95148330926895142</v>
      </c>
      <c r="U588" s="11">
        <v>0.99890702962875366</v>
      </c>
      <c r="V588" s="28">
        <f t="shared" si="18"/>
        <v>8370.4365424662828</v>
      </c>
      <c r="W588" s="28">
        <f t="shared" si="19"/>
        <v>8787.6348664015532</v>
      </c>
      <c r="X588" s="8">
        <v>8594.65234375</v>
      </c>
      <c r="Y588" s="8">
        <v>6611.3693508001979</v>
      </c>
      <c r="Z588" s="8">
        <v>11064.57885004281</v>
      </c>
      <c r="AA588" s="8">
        <v>11064.57885004281</v>
      </c>
      <c r="AB588" s="7">
        <v>8811.6551732223161</v>
      </c>
      <c r="AC588" s="10">
        <v>1.0016374632097891</v>
      </c>
    </row>
    <row r="589" spans="1:29" x14ac:dyDescent="0.6">
      <c r="A589" s="29" t="s">
        <v>559</v>
      </c>
      <c r="B589" s="29" t="s">
        <v>560</v>
      </c>
      <c r="C589" s="5">
        <v>4</v>
      </c>
      <c r="D589" s="5" t="s">
        <v>561</v>
      </c>
      <c r="E589" s="5" t="s">
        <v>562</v>
      </c>
      <c r="F589" s="5" t="s">
        <v>563</v>
      </c>
      <c r="G589" s="4" t="s">
        <v>14772</v>
      </c>
      <c r="H589" s="4" t="s">
        <v>14771</v>
      </c>
      <c r="I589" s="29" t="s">
        <v>14955</v>
      </c>
      <c r="J589" s="29" t="s">
        <v>14956</v>
      </c>
      <c r="K589" s="27">
        <v>18</v>
      </c>
      <c r="L589" s="6" t="s">
        <v>1205</v>
      </c>
      <c r="M589" s="5" t="s">
        <v>1206</v>
      </c>
      <c r="N589" s="7">
        <v>10524.25</v>
      </c>
      <c r="O589" s="8">
        <v>13207.3798828125</v>
      </c>
      <c r="P589" s="8">
        <v>10908.9384765625</v>
      </c>
      <c r="Q589" s="8">
        <v>6521.78173828125</v>
      </c>
      <c r="R589" s="8">
        <v>7346.74951171875</v>
      </c>
      <c r="S589" s="8">
        <v>11813.929352578347</v>
      </c>
      <c r="T589" s="11">
        <v>0.95148330926895142</v>
      </c>
      <c r="U589" s="11">
        <v>0.99890702962875366</v>
      </c>
      <c r="V589" s="28">
        <f t="shared" si="18"/>
        <v>10013.648217573762</v>
      </c>
      <c r="W589" s="28">
        <f t="shared" si="19"/>
        <v>10512.747306570411</v>
      </c>
      <c r="X589" s="8">
        <v>11037.970703125</v>
      </c>
      <c r="Y589" s="8">
        <v>6592.0678683698425</v>
      </c>
      <c r="Z589" s="8">
        <v>13522.599299832009</v>
      </c>
      <c r="AA589" s="8">
        <v>13522.599299832009</v>
      </c>
      <c r="AB589" s="7">
        <v>10769.183688841094</v>
      </c>
      <c r="AC589" s="10">
        <v>1.0232732678187133</v>
      </c>
    </row>
    <row r="590" spans="1:29" x14ac:dyDescent="0.6">
      <c r="A590" s="29" t="s">
        <v>559</v>
      </c>
      <c r="B590" s="29" t="s">
        <v>560</v>
      </c>
      <c r="C590" s="5">
        <v>4</v>
      </c>
      <c r="D590" s="5" t="s">
        <v>561</v>
      </c>
      <c r="E590" s="5" t="s">
        <v>562</v>
      </c>
      <c r="F590" s="5" t="s">
        <v>563</v>
      </c>
      <c r="G590" s="4" t="s">
        <v>14772</v>
      </c>
      <c r="H590" s="4" t="s">
        <v>14771</v>
      </c>
      <c r="I590" s="29" t="s">
        <v>15011</v>
      </c>
      <c r="J590" s="29" t="s">
        <v>15012</v>
      </c>
      <c r="K590" s="27">
        <v>18</v>
      </c>
      <c r="L590" s="6" t="s">
        <v>1207</v>
      </c>
      <c r="M590" s="5" t="s">
        <v>1208</v>
      </c>
      <c r="N590" s="7">
        <v>6073.75</v>
      </c>
      <c r="O590" s="8">
        <v>6245.65625</v>
      </c>
      <c r="P590" s="8">
        <v>5455.037109375</v>
      </c>
      <c r="Q590" s="8">
        <v>9676.6494140625</v>
      </c>
      <c r="R590" s="8">
        <v>7341.62548828125</v>
      </c>
      <c r="S590" s="8">
        <v>6754.7589260695531</v>
      </c>
      <c r="T590" s="11">
        <v>0.95148330926895142</v>
      </c>
      <c r="U590" s="11">
        <v>0.99890702962875366</v>
      </c>
      <c r="V590" s="28">
        <f t="shared" si="18"/>
        <v>5779.0717496722937</v>
      </c>
      <c r="W590" s="28">
        <f t="shared" si="19"/>
        <v>6067.1115712076426</v>
      </c>
      <c r="X590" s="8">
        <v>6099.3154296875</v>
      </c>
      <c r="Y590" s="8">
        <v>12840.777016140888</v>
      </c>
      <c r="Z590" s="8">
        <v>8797.7609063782384</v>
      </c>
      <c r="AA590" s="8">
        <v>8797.7609063782384</v>
      </c>
      <c r="AB590" s="7">
        <v>7006.3973020682042</v>
      </c>
      <c r="AC590" s="10">
        <v>1.1535537850698834</v>
      </c>
    </row>
    <row r="591" spans="1:29" x14ac:dyDescent="0.6">
      <c r="A591" s="29" t="s">
        <v>559</v>
      </c>
      <c r="B591" s="29" t="s">
        <v>560</v>
      </c>
      <c r="C591" s="5">
        <v>4</v>
      </c>
      <c r="D591" s="5" t="s">
        <v>561</v>
      </c>
      <c r="E591" s="5" t="s">
        <v>562</v>
      </c>
      <c r="F591" s="5" t="s">
        <v>563</v>
      </c>
      <c r="G591" s="4" t="s">
        <v>14772</v>
      </c>
      <c r="H591" s="4" t="s">
        <v>14771</v>
      </c>
      <c r="I591" s="29" t="s">
        <v>15009</v>
      </c>
      <c r="J591" s="29" t="s">
        <v>15010</v>
      </c>
      <c r="K591" s="27">
        <v>18</v>
      </c>
      <c r="L591" s="6" t="s">
        <v>1209</v>
      </c>
      <c r="M591" s="5" t="s">
        <v>1210</v>
      </c>
      <c r="N591" s="7">
        <v>10682.1669921875</v>
      </c>
      <c r="O591" s="8">
        <v>12208.2177734375</v>
      </c>
      <c r="P591" s="8">
        <v>11359.498046875</v>
      </c>
      <c r="Q591" s="8">
        <v>8913.109375</v>
      </c>
      <c r="R591" s="8">
        <v>7380.69970703125</v>
      </c>
      <c r="S591" s="8">
        <v>11458.874057385539</v>
      </c>
      <c r="T591" s="11">
        <v>0.95148330926895142</v>
      </c>
      <c r="U591" s="11">
        <v>0.99890702962875366</v>
      </c>
      <c r="V591" s="28">
        <f t="shared" si="18"/>
        <v>10163.903599890124</v>
      </c>
      <c r="W591" s="28">
        <f t="shared" si="19"/>
        <v>10670.491700164333</v>
      </c>
      <c r="X591" s="8">
        <v>10823.22265625</v>
      </c>
      <c r="Y591" s="8">
        <v>7627.7908551741457</v>
      </c>
      <c r="Z591" s="8">
        <v>13281.032481069702</v>
      </c>
      <c r="AA591" s="8">
        <v>13281.032481069702</v>
      </c>
      <c r="AB591" s="7">
        <v>10576.803704290893</v>
      </c>
      <c r="AC591" s="10">
        <v>0.99013652492292381</v>
      </c>
    </row>
    <row r="592" spans="1:29" x14ac:dyDescent="0.6">
      <c r="A592" s="29" t="s">
        <v>559</v>
      </c>
      <c r="B592" s="29" t="s">
        <v>560</v>
      </c>
      <c r="C592" s="5">
        <v>4</v>
      </c>
      <c r="D592" s="5" t="s">
        <v>561</v>
      </c>
      <c r="E592" s="5" t="s">
        <v>562</v>
      </c>
      <c r="F592" s="5" t="s">
        <v>563</v>
      </c>
      <c r="G592" s="4" t="s">
        <v>14772</v>
      </c>
      <c r="H592" s="4" t="s">
        <v>14771</v>
      </c>
      <c r="I592" s="29" t="s">
        <v>15009</v>
      </c>
      <c r="J592" s="29" t="s">
        <v>15010</v>
      </c>
      <c r="K592" s="27">
        <v>18</v>
      </c>
      <c r="L592" s="6" t="s">
        <v>1211</v>
      </c>
      <c r="M592" s="5" t="s">
        <v>1212</v>
      </c>
      <c r="N592" s="7">
        <v>13428.583984375</v>
      </c>
      <c r="O592" s="8">
        <v>15532.1240234375</v>
      </c>
      <c r="P592" s="8">
        <v>14014.5234375</v>
      </c>
      <c r="Q592" s="8">
        <v>13286.228515625</v>
      </c>
      <c r="R592" s="8">
        <v>13723.4775390625</v>
      </c>
      <c r="S592" s="8">
        <v>15022.877901295724</v>
      </c>
      <c r="T592" s="11">
        <v>0.95148330926895142</v>
      </c>
      <c r="U592" s="11">
        <v>0.99890702962875366</v>
      </c>
      <c r="V592" s="28">
        <f t="shared" si="18"/>
        <v>12777.073528249166</v>
      </c>
      <c r="W592" s="28">
        <f t="shared" si="19"/>
        <v>13413.906939952285</v>
      </c>
      <c r="X592" s="8">
        <v>13636.0048828125</v>
      </c>
      <c r="Y592" s="8">
        <v>15655.426159883551</v>
      </c>
      <c r="Z592" s="8">
        <v>18018.958187636767</v>
      </c>
      <c r="AA592" s="8">
        <v>18018.958187636767</v>
      </c>
      <c r="AB592" s="7">
        <v>14350.012619734895</v>
      </c>
      <c r="AC592" s="10">
        <v>1.0686169618801233</v>
      </c>
    </row>
    <row r="593" spans="1:29" x14ac:dyDescent="0.6">
      <c r="A593" s="29" t="s">
        <v>559</v>
      </c>
      <c r="B593" s="29" t="s">
        <v>560</v>
      </c>
      <c r="C593" s="5">
        <v>4</v>
      </c>
      <c r="D593" s="5" t="s">
        <v>561</v>
      </c>
      <c r="E593" s="5" t="s">
        <v>562</v>
      </c>
      <c r="F593" s="5" t="s">
        <v>563</v>
      </c>
      <c r="G593" s="4" t="s">
        <v>14772</v>
      </c>
      <c r="H593" s="4" t="s">
        <v>14771</v>
      </c>
      <c r="I593" s="29" t="s">
        <v>15011</v>
      </c>
      <c r="J593" s="29" t="s">
        <v>15012</v>
      </c>
      <c r="K593" s="27">
        <v>18</v>
      </c>
      <c r="L593" s="6" t="s">
        <v>1213</v>
      </c>
      <c r="M593" s="5" t="s">
        <v>1214</v>
      </c>
      <c r="N593" s="7">
        <v>6989.5830078125</v>
      </c>
      <c r="O593" s="8">
        <v>7861.39599609375</v>
      </c>
      <c r="P593" s="8">
        <v>6941.68310546875</v>
      </c>
      <c r="Q593" s="8">
        <v>8915.3916015625</v>
      </c>
      <c r="R593" s="8">
        <v>10718.3037109375</v>
      </c>
      <c r="S593" s="8">
        <v>8079.3747393174135</v>
      </c>
      <c r="T593" s="11">
        <v>0.95148330926895142</v>
      </c>
      <c r="U593" s="11">
        <v>0.99890702962875366</v>
      </c>
      <c r="V593" s="28">
        <f t="shared" si="18"/>
        <v>6650.4715706834686</v>
      </c>
      <c r="W593" s="28">
        <f t="shared" si="19"/>
        <v>6981.9436006775941</v>
      </c>
      <c r="X593" s="8">
        <v>7758.501953125</v>
      </c>
      <c r="Y593" s="8">
        <v>15500.117334500123</v>
      </c>
      <c r="Z593" s="8">
        <v>10603.10423006501</v>
      </c>
      <c r="AA593" s="8">
        <v>10603.10423006501</v>
      </c>
      <c r="AB593" s="7">
        <v>8444.1441023041079</v>
      </c>
      <c r="AC593" s="10">
        <v>1.208104130513336</v>
      </c>
    </row>
    <row r="594" spans="1:29" x14ac:dyDescent="0.6">
      <c r="A594" s="29" t="s">
        <v>559</v>
      </c>
      <c r="B594" s="29" t="s">
        <v>560</v>
      </c>
      <c r="C594" s="5">
        <v>4</v>
      </c>
      <c r="D594" s="5" t="s">
        <v>561</v>
      </c>
      <c r="E594" s="5" t="s">
        <v>562</v>
      </c>
      <c r="F594" s="5" t="s">
        <v>563</v>
      </c>
      <c r="G594" s="4" t="s">
        <v>14772</v>
      </c>
      <c r="H594" s="4" t="s">
        <v>14771</v>
      </c>
      <c r="I594" s="29" t="s">
        <v>14823</v>
      </c>
      <c r="J594" s="29" t="s">
        <v>14823</v>
      </c>
      <c r="K594" s="27">
        <v>18</v>
      </c>
      <c r="L594" s="6" t="s">
        <v>1215</v>
      </c>
      <c r="M594" s="5" t="s">
        <v>1216</v>
      </c>
      <c r="N594" s="7">
        <v>1674.75</v>
      </c>
      <c r="O594" s="8">
        <v>1620.48681640625</v>
      </c>
      <c r="P594" s="8">
        <v>1504.368408203125</v>
      </c>
      <c r="Q594" s="8">
        <v>2096.121826171875</v>
      </c>
      <c r="R594" s="8">
        <v>2920.486328125</v>
      </c>
      <c r="S594" s="8">
        <v>1738.4745872783806</v>
      </c>
      <c r="T594" s="11">
        <v>0.95148330926895142</v>
      </c>
      <c r="U594" s="11">
        <v>0.99890702962875366</v>
      </c>
      <c r="V594" s="28">
        <f t="shared" si="18"/>
        <v>1593.4966721981764</v>
      </c>
      <c r="W594" s="28">
        <f t="shared" si="19"/>
        <v>1672.9195478707552</v>
      </c>
      <c r="X594" s="8">
        <v>1733.4017333984375</v>
      </c>
      <c r="Y594" s="8">
        <v>3652.728540426127</v>
      </c>
      <c r="Z594" s="8">
        <v>2328.5449807475807</v>
      </c>
      <c r="AA594" s="8">
        <v>2328.5449807475807</v>
      </c>
      <c r="AB594" s="7">
        <v>1854.4163048380185</v>
      </c>
      <c r="AC594" s="10">
        <v>1.1072794774372405</v>
      </c>
    </row>
    <row r="595" spans="1:29" x14ac:dyDescent="0.6">
      <c r="A595" s="29" t="s">
        <v>559</v>
      </c>
      <c r="B595" s="29" t="s">
        <v>560</v>
      </c>
      <c r="C595" s="5">
        <v>4</v>
      </c>
      <c r="D595" s="5" t="s">
        <v>561</v>
      </c>
      <c r="E595" s="5" t="s">
        <v>562</v>
      </c>
      <c r="F595" s="5" t="s">
        <v>563</v>
      </c>
      <c r="G595" s="4" t="s">
        <v>14772</v>
      </c>
      <c r="H595" s="4" t="s">
        <v>14771</v>
      </c>
      <c r="I595" s="29" t="s">
        <v>15011</v>
      </c>
      <c r="J595" s="29" t="s">
        <v>15012</v>
      </c>
      <c r="K595" s="27">
        <v>18</v>
      </c>
      <c r="L595" s="6" t="s">
        <v>1217</v>
      </c>
      <c r="M595" s="5" t="s">
        <v>1218</v>
      </c>
      <c r="N595" s="7">
        <v>9807.833984375</v>
      </c>
      <c r="O595" s="8">
        <v>11747.8369140625</v>
      </c>
      <c r="P595" s="8">
        <v>12051.74609375</v>
      </c>
      <c r="Q595" s="8">
        <v>10372.8818359375</v>
      </c>
      <c r="R595" s="8">
        <v>8788.470703125</v>
      </c>
      <c r="S595" s="8">
        <v>11437.995320214723</v>
      </c>
      <c r="T595" s="11">
        <v>0.95148330926895142</v>
      </c>
      <c r="U595" s="11">
        <v>0.99890702962875366</v>
      </c>
      <c r="V595" s="28">
        <f t="shared" si="18"/>
        <v>9331.9903362136101</v>
      </c>
      <c r="W595" s="28">
        <f t="shared" si="19"/>
        <v>9797.1143124239752</v>
      </c>
      <c r="X595" s="8">
        <v>10528.1494140625</v>
      </c>
      <c r="Y595" s="8">
        <v>9525.9113133789706</v>
      </c>
      <c r="Z595" s="8">
        <v>13450.113850069672</v>
      </c>
      <c r="AA595" s="8">
        <v>13450.113850069672</v>
      </c>
      <c r="AB595" s="7">
        <v>10711.457425868224</v>
      </c>
      <c r="AC595" s="10">
        <v>1.0921328239173704</v>
      </c>
    </row>
    <row r="596" spans="1:29" x14ac:dyDescent="0.6">
      <c r="A596" s="29" t="s">
        <v>559</v>
      </c>
      <c r="B596" s="29" t="s">
        <v>560</v>
      </c>
      <c r="C596" s="5">
        <v>4</v>
      </c>
      <c r="D596" s="5" t="s">
        <v>561</v>
      </c>
      <c r="E596" s="5" t="s">
        <v>562</v>
      </c>
      <c r="F596" s="5" t="s">
        <v>563</v>
      </c>
      <c r="G596" s="4" t="s">
        <v>14772</v>
      </c>
      <c r="H596" s="4" t="s">
        <v>14771</v>
      </c>
      <c r="I596" s="29" t="s">
        <v>15009</v>
      </c>
      <c r="J596" s="29" t="s">
        <v>15010</v>
      </c>
      <c r="K596" s="27">
        <v>18</v>
      </c>
      <c r="L596" s="6" t="s">
        <v>1219</v>
      </c>
      <c r="M596" s="5" t="s">
        <v>1220</v>
      </c>
      <c r="N596" s="7">
        <v>7518.0830078125</v>
      </c>
      <c r="O596" s="8">
        <v>9005.064453125</v>
      </c>
      <c r="P596" s="8">
        <v>6887.30517578125</v>
      </c>
      <c r="Q596" s="8">
        <v>6090.61767578125</v>
      </c>
      <c r="R596" s="8">
        <v>5826.572265625</v>
      </c>
      <c r="S596" s="8">
        <v>8300.0701073299897</v>
      </c>
      <c r="T596" s="11">
        <v>0.95148330926895142</v>
      </c>
      <c r="U596" s="11">
        <v>0.99890702962875366</v>
      </c>
      <c r="V596" s="28">
        <f t="shared" si="18"/>
        <v>7153.3304996321094</v>
      </c>
      <c r="W596" s="28">
        <f t="shared" si="19"/>
        <v>7509.8659658363904</v>
      </c>
      <c r="X596" s="8">
        <v>7268.88916015625</v>
      </c>
      <c r="Y596" s="8">
        <v>5418.4353536365352</v>
      </c>
      <c r="Z596" s="8">
        <v>9529.3529851290459</v>
      </c>
      <c r="AA596" s="8">
        <v>9529.3529851290459</v>
      </c>
      <c r="AB596" s="7">
        <v>7589.0256345860826</v>
      </c>
      <c r="AC596" s="10">
        <v>1.0094362654282829</v>
      </c>
    </row>
    <row r="597" spans="1:29" x14ac:dyDescent="0.6">
      <c r="A597" s="29" t="s">
        <v>559</v>
      </c>
      <c r="B597" s="29" t="s">
        <v>560</v>
      </c>
      <c r="C597" s="5">
        <v>4</v>
      </c>
      <c r="D597" s="5" t="s">
        <v>561</v>
      </c>
      <c r="E597" s="5" t="s">
        <v>562</v>
      </c>
      <c r="F597" s="5" t="s">
        <v>563</v>
      </c>
      <c r="G597" s="4" t="s">
        <v>14772</v>
      </c>
      <c r="H597" s="4" t="s">
        <v>14771</v>
      </c>
      <c r="I597" s="29" t="s">
        <v>15011</v>
      </c>
      <c r="J597" s="29" t="s">
        <v>15012</v>
      </c>
      <c r="K597" s="27">
        <v>18</v>
      </c>
      <c r="L597" s="6" t="s">
        <v>1221</v>
      </c>
      <c r="M597" s="5" t="s">
        <v>1222</v>
      </c>
      <c r="N597" s="7">
        <v>6839.75</v>
      </c>
      <c r="O597" s="8">
        <v>7955.62890625</v>
      </c>
      <c r="P597" s="8">
        <v>6367.15576171875</v>
      </c>
      <c r="Q597" s="8">
        <v>8769.1865234375</v>
      </c>
      <c r="R597" s="8">
        <v>8307.912109375</v>
      </c>
      <c r="S597" s="8">
        <v>7990.3387901058923</v>
      </c>
      <c r="T597" s="11">
        <v>0.95148330926895142</v>
      </c>
      <c r="U597" s="11">
        <v>0.99890702962875366</v>
      </c>
      <c r="V597" s="28">
        <f t="shared" si="18"/>
        <v>6507.9079645723104</v>
      </c>
      <c r="W597" s="28">
        <f t="shared" si="19"/>
        <v>6832.2743559032679</v>
      </c>
      <c r="X597" s="8">
        <v>6640.2431640625</v>
      </c>
      <c r="Y597" s="8">
        <v>8566.2584774432999</v>
      </c>
      <c r="Z597" s="8">
        <v>9529.4156611773215</v>
      </c>
      <c r="AA597" s="8">
        <v>9529.4156611773215</v>
      </c>
      <c r="AB597" s="7">
        <v>7589.0755487972338</v>
      </c>
      <c r="AC597" s="10">
        <v>1.1095545230157877</v>
      </c>
    </row>
    <row r="598" spans="1:29" x14ac:dyDescent="0.6">
      <c r="A598" s="29" t="s">
        <v>559</v>
      </c>
      <c r="B598" s="29" t="s">
        <v>560</v>
      </c>
      <c r="C598" s="5">
        <v>4</v>
      </c>
      <c r="D598" s="5" t="s">
        <v>561</v>
      </c>
      <c r="E598" s="5" t="s">
        <v>562</v>
      </c>
      <c r="F598" s="5" t="s">
        <v>563</v>
      </c>
      <c r="G598" s="4" t="s">
        <v>14772</v>
      </c>
      <c r="H598" s="4" t="s">
        <v>14771</v>
      </c>
      <c r="I598" s="29" t="s">
        <v>14823</v>
      </c>
      <c r="J598" s="29" t="s">
        <v>14823</v>
      </c>
      <c r="K598" s="27">
        <v>18</v>
      </c>
      <c r="L598" s="6" t="s">
        <v>1223</v>
      </c>
      <c r="M598" s="5" t="s">
        <v>922</v>
      </c>
      <c r="N598" s="7">
        <v>9156.83203125</v>
      </c>
      <c r="O598" s="8">
        <v>10242.388671875</v>
      </c>
      <c r="P598" s="8">
        <v>9008.2412109375</v>
      </c>
      <c r="Q598" s="8">
        <v>9459.2451171875</v>
      </c>
      <c r="R598" s="8">
        <v>11284.8603515625</v>
      </c>
      <c r="S598" s="8">
        <v>10089.303921934923</v>
      </c>
      <c r="T598" s="11">
        <v>0.95148330926895142</v>
      </c>
      <c r="U598" s="11">
        <v>0.99890702962875366</v>
      </c>
      <c r="V598" s="28">
        <f t="shared" si="18"/>
        <v>8712.5728435136843</v>
      </c>
      <c r="W598" s="28">
        <f t="shared" si="19"/>
        <v>9146.8238851453643</v>
      </c>
      <c r="X598" s="8">
        <v>9250.8486328125</v>
      </c>
      <c r="Y598" s="8">
        <v>12094.317635654843</v>
      </c>
      <c r="Z598" s="8">
        <v>12304.832034130066</v>
      </c>
      <c r="AA598" s="8">
        <v>12304.832034130066</v>
      </c>
      <c r="AB598" s="7">
        <v>9799.3731454816607</v>
      </c>
      <c r="AC598" s="10">
        <v>1.0701706782475453</v>
      </c>
    </row>
    <row r="599" spans="1:29" x14ac:dyDescent="0.6">
      <c r="A599" s="29" t="s">
        <v>559</v>
      </c>
      <c r="B599" s="29" t="s">
        <v>560</v>
      </c>
      <c r="C599" s="5">
        <v>4</v>
      </c>
      <c r="D599" s="5" t="s">
        <v>561</v>
      </c>
      <c r="E599" s="5" t="s">
        <v>562</v>
      </c>
      <c r="F599" s="5" t="s">
        <v>563</v>
      </c>
      <c r="G599" s="4" t="s">
        <v>14772</v>
      </c>
      <c r="H599" s="4" t="s">
        <v>14771</v>
      </c>
      <c r="I599" s="29" t="s">
        <v>14823</v>
      </c>
      <c r="J599" s="29" t="s">
        <v>14823</v>
      </c>
      <c r="K599" s="27">
        <v>18</v>
      </c>
      <c r="L599" s="6" t="s">
        <v>1224</v>
      </c>
      <c r="M599" s="5" t="s">
        <v>1225</v>
      </c>
      <c r="N599" s="7">
        <v>470.66668701171875</v>
      </c>
      <c r="O599" s="8">
        <v>426.812255859375</v>
      </c>
      <c r="P599" s="8">
        <v>355.4525146484375</v>
      </c>
      <c r="Q599" s="8">
        <v>534.11376953125</v>
      </c>
      <c r="R599" s="8">
        <v>2487.734619140625</v>
      </c>
      <c r="S599" s="8">
        <v>524.17461937416351</v>
      </c>
      <c r="T599" s="11">
        <v>0.95148330926895142</v>
      </c>
      <c r="U599" s="11">
        <v>0.99890702962875366</v>
      </c>
      <c r="V599" s="28">
        <f t="shared" si="18"/>
        <v>447.83149692056395</v>
      </c>
      <c r="W599" s="28">
        <f t="shared" si="19"/>
        <v>470.15226226808227</v>
      </c>
      <c r="X599" s="8">
        <v>460.57205200195313</v>
      </c>
      <c r="Y599" s="8">
        <v>621.65521807261962</v>
      </c>
      <c r="Z599" s="8">
        <v>635.74358989475706</v>
      </c>
      <c r="AA599" s="8">
        <v>635.74358989475706</v>
      </c>
      <c r="AB599" s="7">
        <v>506.29611561920302</v>
      </c>
      <c r="AC599" s="10">
        <v>1.0756999158655076</v>
      </c>
    </row>
    <row r="600" spans="1:29" x14ac:dyDescent="0.6">
      <c r="A600" s="29" t="s">
        <v>559</v>
      </c>
      <c r="B600" s="29" t="s">
        <v>560</v>
      </c>
      <c r="C600" s="5">
        <v>4</v>
      </c>
      <c r="D600" s="5" t="s">
        <v>561</v>
      </c>
      <c r="E600" s="5" t="s">
        <v>562</v>
      </c>
      <c r="F600" s="5" t="s">
        <v>563</v>
      </c>
      <c r="G600" s="4" t="s">
        <v>14772</v>
      </c>
      <c r="H600" s="4" t="s">
        <v>14771</v>
      </c>
      <c r="I600" s="29" t="s">
        <v>14955</v>
      </c>
      <c r="J600" s="29" t="s">
        <v>14956</v>
      </c>
      <c r="K600" s="27">
        <v>18</v>
      </c>
      <c r="L600" s="6" t="s">
        <v>1226</v>
      </c>
      <c r="M600" s="5" t="s">
        <v>1227</v>
      </c>
      <c r="N600" s="7">
        <v>6271.4169921875</v>
      </c>
      <c r="O600" s="8">
        <v>6701.7802734375</v>
      </c>
      <c r="P600" s="8">
        <v>6361.7294921875</v>
      </c>
      <c r="Q600" s="8">
        <v>8308.5029296875</v>
      </c>
      <c r="R600" s="8">
        <v>6722.67626953125</v>
      </c>
      <c r="S600" s="8">
        <v>6921.6165646901527</v>
      </c>
      <c r="T600" s="11">
        <v>0.95148330926895142</v>
      </c>
      <c r="U600" s="11">
        <v>0.99890702962875366</v>
      </c>
      <c r="V600" s="28">
        <f t="shared" si="18"/>
        <v>5967.1485935320961</v>
      </c>
      <c r="W600" s="28">
        <f t="shared" si="19"/>
        <v>6264.5625192293082</v>
      </c>
      <c r="X600" s="8">
        <v>6299.76611328125</v>
      </c>
      <c r="Y600" s="8">
        <v>11603.19248696137</v>
      </c>
      <c r="Z600" s="8">
        <v>8834.2130053643741</v>
      </c>
      <c r="AA600" s="8">
        <v>8834.2130053643741</v>
      </c>
      <c r="AB600" s="7">
        <v>7035.4271757723218</v>
      </c>
      <c r="AC600" s="10">
        <v>1.1218241721984956</v>
      </c>
    </row>
    <row r="601" spans="1:29" x14ac:dyDescent="0.6">
      <c r="A601" s="29" t="s">
        <v>559</v>
      </c>
      <c r="B601" s="29" t="s">
        <v>560</v>
      </c>
      <c r="C601" s="5">
        <v>4</v>
      </c>
      <c r="D601" s="5" t="s">
        <v>561</v>
      </c>
      <c r="E601" s="5" t="s">
        <v>562</v>
      </c>
      <c r="F601" s="5" t="s">
        <v>563</v>
      </c>
      <c r="G601" s="4" t="s">
        <v>14772</v>
      </c>
      <c r="H601" s="4" t="s">
        <v>14771</v>
      </c>
      <c r="I601" s="29" t="s">
        <v>14955</v>
      </c>
      <c r="J601" s="29" t="s">
        <v>14956</v>
      </c>
      <c r="K601" s="27">
        <v>18</v>
      </c>
      <c r="L601" s="6" t="s">
        <v>1228</v>
      </c>
      <c r="M601" s="5" t="s">
        <v>1229</v>
      </c>
      <c r="N601" s="7">
        <v>3854.58349609375</v>
      </c>
      <c r="O601" s="8">
        <v>4073.21435546875</v>
      </c>
      <c r="P601" s="8">
        <v>3301.7119140625</v>
      </c>
      <c r="Q601" s="8">
        <v>3382.394287109375</v>
      </c>
      <c r="R601" s="8">
        <v>4312.3056640625</v>
      </c>
      <c r="S601" s="8">
        <v>3930.1687896319163</v>
      </c>
      <c r="T601" s="11">
        <v>0.95148330926895142</v>
      </c>
      <c r="U601" s="11">
        <v>0.99890702962875366</v>
      </c>
      <c r="V601" s="28">
        <f t="shared" si="18"/>
        <v>3667.5718607167655</v>
      </c>
      <c r="W601" s="28">
        <f t="shared" si="19"/>
        <v>3850.3705505390244</v>
      </c>
      <c r="X601" s="8">
        <v>3735.5546875</v>
      </c>
      <c r="Y601" s="8">
        <v>3782.0165360489377</v>
      </c>
      <c r="Z601" s="8">
        <v>4699.0260532587081</v>
      </c>
      <c r="AA601" s="8">
        <v>4699.0260532587081</v>
      </c>
      <c r="AB601" s="7">
        <v>3742.2298482823262</v>
      </c>
      <c r="AC601" s="10">
        <v>0.97085193564355698</v>
      </c>
    </row>
    <row r="602" spans="1:29" x14ac:dyDescent="0.6">
      <c r="A602" s="29" t="s">
        <v>559</v>
      </c>
      <c r="B602" s="29" t="s">
        <v>560</v>
      </c>
      <c r="C602" s="5">
        <v>4</v>
      </c>
      <c r="D602" s="5" t="s">
        <v>561</v>
      </c>
      <c r="E602" s="5" t="s">
        <v>562</v>
      </c>
      <c r="F602" s="5" t="s">
        <v>563</v>
      </c>
      <c r="G602" s="4" t="s">
        <v>14772</v>
      </c>
      <c r="H602" s="4" t="s">
        <v>14771</v>
      </c>
      <c r="I602" s="29" t="s">
        <v>15009</v>
      </c>
      <c r="J602" s="29" t="s">
        <v>15010</v>
      </c>
      <c r="K602" s="27">
        <v>18</v>
      </c>
      <c r="L602" s="6" t="s">
        <v>1230</v>
      </c>
      <c r="M602" s="5" t="s">
        <v>1231</v>
      </c>
      <c r="N602" s="7">
        <v>8294.25</v>
      </c>
      <c r="O602" s="8">
        <v>9151.2822265625</v>
      </c>
      <c r="P602" s="8">
        <v>7902.42919921875</v>
      </c>
      <c r="Q602" s="8">
        <v>9422.8779296875</v>
      </c>
      <c r="R602" s="8">
        <v>11469.3359375</v>
      </c>
      <c r="S602" s="8">
        <v>9208.4544101239971</v>
      </c>
      <c r="T602" s="11">
        <v>0.95148330926895142</v>
      </c>
      <c r="U602" s="11">
        <v>0.99890702962875366</v>
      </c>
      <c r="V602" s="28">
        <f t="shared" si="18"/>
        <v>7891.8404379040003</v>
      </c>
      <c r="W602" s="28">
        <f t="shared" si="19"/>
        <v>8285.1846304982901</v>
      </c>
      <c r="X602" s="8">
        <v>8951.2841796875</v>
      </c>
      <c r="Y602" s="8">
        <v>18599.439496993458</v>
      </c>
      <c r="Z602" s="8">
        <v>12212.278219049127</v>
      </c>
      <c r="AA602" s="8">
        <v>12212.278219049127</v>
      </c>
      <c r="AB602" s="7">
        <v>9725.6647545422038</v>
      </c>
      <c r="AC602" s="10">
        <v>1.1725791668375325</v>
      </c>
    </row>
    <row r="603" spans="1:29" x14ac:dyDescent="0.6">
      <c r="A603" s="29" t="s">
        <v>559</v>
      </c>
      <c r="B603" s="29" t="s">
        <v>560</v>
      </c>
      <c r="C603" s="5">
        <v>4</v>
      </c>
      <c r="D603" s="5" t="s">
        <v>561</v>
      </c>
      <c r="E603" s="5" t="s">
        <v>562</v>
      </c>
      <c r="F603" s="5" t="s">
        <v>563</v>
      </c>
      <c r="G603" s="4" t="s">
        <v>14772</v>
      </c>
      <c r="H603" s="4" t="s">
        <v>14771</v>
      </c>
      <c r="I603" s="29" t="s">
        <v>14953</v>
      </c>
      <c r="J603" s="29" t="s">
        <v>14954</v>
      </c>
      <c r="K603" s="27">
        <v>18</v>
      </c>
      <c r="L603" s="6" t="s">
        <v>1232</v>
      </c>
      <c r="M603" s="5" t="s">
        <v>1233</v>
      </c>
      <c r="N603" s="7">
        <v>11312.0830078125</v>
      </c>
      <c r="O603" s="8">
        <v>12181.89453125</v>
      </c>
      <c r="P603" s="8">
        <v>8924.0869140625</v>
      </c>
      <c r="Q603" s="8">
        <v>7761.4921875</v>
      </c>
      <c r="R603" s="8">
        <v>10952.8857421875</v>
      </c>
      <c r="S603" s="8">
        <v>11259.320291851151</v>
      </c>
      <c r="T603" s="11">
        <v>0.95148330926895142</v>
      </c>
      <c r="U603" s="11">
        <v>0.99890702962875366</v>
      </c>
      <c r="V603" s="28">
        <f t="shared" si="18"/>
        <v>10763.258174998511</v>
      </c>
      <c r="W603" s="28">
        <f t="shared" si="19"/>
        <v>11299.719236247882</v>
      </c>
      <c r="X603" s="8">
        <v>10451.5146484375</v>
      </c>
      <c r="Y603" s="8">
        <v>9097.8121544406877</v>
      </c>
      <c r="Z603" s="8">
        <v>13218.2551065555</v>
      </c>
      <c r="AA603" s="8">
        <v>13218.2551065555</v>
      </c>
      <c r="AB603" s="7">
        <v>10526.80879852932</v>
      </c>
      <c r="AC603" s="10">
        <v>0.93058093644284234</v>
      </c>
    </row>
    <row r="604" spans="1:29" x14ac:dyDescent="0.6">
      <c r="A604" s="29" t="s">
        <v>559</v>
      </c>
      <c r="B604" s="29" t="s">
        <v>560</v>
      </c>
      <c r="C604" s="5">
        <v>4</v>
      </c>
      <c r="D604" s="5" t="s">
        <v>561</v>
      </c>
      <c r="E604" s="5" t="s">
        <v>562</v>
      </c>
      <c r="F604" s="5" t="s">
        <v>563</v>
      </c>
      <c r="G604" s="4" t="s">
        <v>14772</v>
      </c>
      <c r="H604" s="4" t="s">
        <v>14771</v>
      </c>
      <c r="I604" s="29" t="s">
        <v>15009</v>
      </c>
      <c r="J604" s="29" t="s">
        <v>15010</v>
      </c>
      <c r="K604" s="27">
        <v>18</v>
      </c>
      <c r="L604" s="6" t="s">
        <v>1234</v>
      </c>
      <c r="M604" s="5" t="s">
        <v>1235</v>
      </c>
      <c r="N604" s="7">
        <v>16697.5</v>
      </c>
      <c r="O604" s="8">
        <v>15512.30859375</v>
      </c>
      <c r="P604" s="8">
        <v>13339.9794921875</v>
      </c>
      <c r="Q604" s="8">
        <v>16849.6953125</v>
      </c>
      <c r="R604" s="8">
        <v>18414.234375</v>
      </c>
      <c r="S604" s="8">
        <v>15694.289398808307</v>
      </c>
      <c r="T604" s="11">
        <v>0.95148330926895142</v>
      </c>
      <c r="U604" s="11">
        <v>0.99890702962875366</v>
      </c>
      <c r="V604" s="28">
        <f t="shared" si="18"/>
        <v>15887.392556518316</v>
      </c>
      <c r="W604" s="28">
        <f t="shared" si="19"/>
        <v>16679.250127226114</v>
      </c>
      <c r="X604" s="8">
        <v>15327.3115234375</v>
      </c>
      <c r="Y604" s="8">
        <v>26651.954782475001</v>
      </c>
      <c r="Z604" s="8">
        <v>20214.301625294585</v>
      </c>
      <c r="AA604" s="8">
        <v>20214.301625294585</v>
      </c>
      <c r="AB604" s="7">
        <v>16098.349327495112</v>
      </c>
      <c r="AC604" s="10">
        <v>0.96411734256595971</v>
      </c>
    </row>
    <row r="605" spans="1:29" x14ac:dyDescent="0.6">
      <c r="A605" s="29" t="s">
        <v>559</v>
      </c>
      <c r="B605" s="29" t="s">
        <v>560</v>
      </c>
      <c r="C605" s="5">
        <v>4</v>
      </c>
      <c r="D605" s="5" t="s">
        <v>561</v>
      </c>
      <c r="E605" s="5" t="s">
        <v>562</v>
      </c>
      <c r="F605" s="5" t="s">
        <v>563</v>
      </c>
      <c r="G605" s="4" t="s">
        <v>14772</v>
      </c>
      <c r="H605" s="4" t="s">
        <v>14771</v>
      </c>
      <c r="I605" s="29" t="s">
        <v>15011</v>
      </c>
      <c r="J605" s="29" t="s">
        <v>15012</v>
      </c>
      <c r="K605" s="27">
        <v>18</v>
      </c>
      <c r="L605" s="6" t="s">
        <v>1236</v>
      </c>
      <c r="M605" s="5" t="s">
        <v>1237</v>
      </c>
      <c r="N605" s="7">
        <v>18566.16796875</v>
      </c>
      <c r="O605" s="8">
        <v>11967.103515625</v>
      </c>
      <c r="P605" s="8">
        <v>10891.68359375</v>
      </c>
      <c r="Q605" s="8">
        <v>13219.58203125</v>
      </c>
      <c r="R605" s="8">
        <v>17028.095703125</v>
      </c>
      <c r="S605" s="8">
        <v>12296.662969855921</v>
      </c>
      <c r="T605" s="11">
        <v>0.95148330926895142</v>
      </c>
      <c r="U605" s="11">
        <v>0.99890702962875366</v>
      </c>
      <c r="V605" s="28">
        <f t="shared" si="18"/>
        <v>17665.398939349456</v>
      </c>
      <c r="W605" s="28">
        <f t="shared" si="19"/>
        <v>18545.875697252573</v>
      </c>
      <c r="X605" s="8">
        <v>10492.1494140625</v>
      </c>
      <c r="Y605" s="8">
        <v>25631.161137195213</v>
      </c>
      <c r="Z605" s="8">
        <v>16204.802421527351</v>
      </c>
      <c r="AA605" s="8">
        <v>16204.802421527351</v>
      </c>
      <c r="AB605" s="7">
        <v>12905.247730070136</v>
      </c>
      <c r="AC605" s="10">
        <v>0.69509484950216172</v>
      </c>
    </row>
    <row r="606" spans="1:29" x14ac:dyDescent="0.6">
      <c r="A606" s="29" t="s">
        <v>559</v>
      </c>
      <c r="B606" s="29" t="s">
        <v>560</v>
      </c>
      <c r="C606" s="5">
        <v>4</v>
      </c>
      <c r="D606" s="5" t="s">
        <v>561</v>
      </c>
      <c r="E606" s="5" t="s">
        <v>562</v>
      </c>
      <c r="F606" s="5" t="s">
        <v>563</v>
      </c>
      <c r="G606" s="4" t="s">
        <v>14772</v>
      </c>
      <c r="H606" s="4" t="s">
        <v>14771</v>
      </c>
      <c r="I606" s="29" t="s">
        <v>15011</v>
      </c>
      <c r="J606" s="29" t="s">
        <v>15012</v>
      </c>
      <c r="K606" s="27">
        <v>18</v>
      </c>
      <c r="L606" s="6" t="s">
        <v>1238</v>
      </c>
      <c r="M606" s="5" t="s">
        <v>1239</v>
      </c>
      <c r="N606" s="7">
        <v>2025.2498779296875</v>
      </c>
      <c r="O606" s="8">
        <v>1577.3956298828125</v>
      </c>
      <c r="P606" s="8">
        <v>1319.35595703125</v>
      </c>
      <c r="Q606" s="8">
        <v>1935.4573974609375</v>
      </c>
      <c r="R606" s="8">
        <v>2631.862548828125</v>
      </c>
      <c r="S606" s="8">
        <v>1658.4326981035467</v>
      </c>
      <c r="T606" s="11">
        <v>0.95148330926895142</v>
      </c>
      <c r="U606" s="11">
        <v>0.99890702962875366</v>
      </c>
      <c r="V606" s="28">
        <f t="shared" si="18"/>
        <v>1926.991455949079</v>
      </c>
      <c r="W606" s="28">
        <f t="shared" si="19"/>
        <v>2023.0363398187401</v>
      </c>
      <c r="X606" s="8">
        <v>1729.7481689453125</v>
      </c>
      <c r="Y606" s="8">
        <v>3585.4347077867296</v>
      </c>
      <c r="Z606" s="8">
        <v>2243.8785390114899</v>
      </c>
      <c r="AA606" s="8">
        <v>2243.8785390114899</v>
      </c>
      <c r="AB606" s="7">
        <v>1786.9892929803311</v>
      </c>
      <c r="AC606" s="10">
        <v>0.88235496886294429</v>
      </c>
    </row>
    <row r="607" spans="1:29" x14ac:dyDescent="0.6">
      <c r="A607" s="29" t="s">
        <v>559</v>
      </c>
      <c r="B607" s="29" t="s">
        <v>560</v>
      </c>
      <c r="C607" s="5">
        <v>4</v>
      </c>
      <c r="D607" s="5" t="s">
        <v>561</v>
      </c>
      <c r="E607" s="5" t="s">
        <v>562</v>
      </c>
      <c r="F607" s="5" t="s">
        <v>563</v>
      </c>
      <c r="G607" s="4" t="s">
        <v>14772</v>
      </c>
      <c r="H607" s="4" t="s">
        <v>14771</v>
      </c>
      <c r="I607" s="29" t="s">
        <v>15011</v>
      </c>
      <c r="J607" s="29" t="s">
        <v>15012</v>
      </c>
      <c r="K607" s="27">
        <v>18</v>
      </c>
      <c r="L607" s="6" t="s">
        <v>1240</v>
      </c>
      <c r="M607" s="5" t="s">
        <v>1241</v>
      </c>
      <c r="N607" s="7">
        <v>15916.583984375</v>
      </c>
      <c r="O607" s="8">
        <v>17482.984375</v>
      </c>
      <c r="P607" s="8">
        <v>14134.9716796875</v>
      </c>
      <c r="Q607" s="8">
        <v>16653.59375</v>
      </c>
      <c r="R607" s="8">
        <v>20214.65625</v>
      </c>
      <c r="S607" s="8">
        <v>17257.76210315647</v>
      </c>
      <c r="T607" s="11">
        <v>0.95148330926895142</v>
      </c>
      <c r="U607" s="11">
        <v>0.99890702962875366</v>
      </c>
      <c r="V607" s="28">
        <f t="shared" si="18"/>
        <v>15144.364001710317</v>
      </c>
      <c r="W607" s="28">
        <f t="shared" si="19"/>
        <v>15899.187629668624</v>
      </c>
      <c r="X607" s="8">
        <v>15921.998046875</v>
      </c>
      <c r="Y607" s="8">
        <v>22638.31124695401</v>
      </c>
      <c r="Z607" s="8">
        <v>21296.289057190133</v>
      </c>
      <c r="AA607" s="8">
        <v>21296.289057190133</v>
      </c>
      <c r="AB607" s="7">
        <v>16960.026963927434</v>
      </c>
      <c r="AC607" s="10">
        <v>1.0655569675362981</v>
      </c>
    </row>
    <row r="608" spans="1:29" x14ac:dyDescent="0.6">
      <c r="A608" s="29" t="s">
        <v>559</v>
      </c>
      <c r="B608" s="29" t="s">
        <v>560</v>
      </c>
      <c r="C608" s="5">
        <v>4</v>
      </c>
      <c r="D608" s="5" t="s">
        <v>561</v>
      </c>
      <c r="E608" s="5" t="s">
        <v>562</v>
      </c>
      <c r="F608" s="5" t="s">
        <v>563</v>
      </c>
      <c r="G608" s="4" t="s">
        <v>14772</v>
      </c>
      <c r="H608" s="4" t="s">
        <v>14771</v>
      </c>
      <c r="I608" s="29" t="s">
        <v>14823</v>
      </c>
      <c r="J608" s="29" t="s">
        <v>14823</v>
      </c>
      <c r="K608" s="27">
        <v>18</v>
      </c>
      <c r="L608" s="6" t="s">
        <v>1242</v>
      </c>
      <c r="M608" s="5" t="s">
        <v>1243</v>
      </c>
      <c r="N608" s="7">
        <v>1821</v>
      </c>
      <c r="O608" s="8">
        <v>1846.3106689453125</v>
      </c>
      <c r="P608" s="8">
        <v>1689.180419921875</v>
      </c>
      <c r="Q608" s="8">
        <v>2467.201171875</v>
      </c>
      <c r="R608" s="8">
        <v>1824.377685546875</v>
      </c>
      <c r="S608" s="8">
        <v>1928.362627760783</v>
      </c>
      <c r="T608" s="11">
        <v>0.95148330926895142</v>
      </c>
      <c r="U608" s="11">
        <v>0.99890702962875366</v>
      </c>
      <c r="V608" s="28">
        <f t="shared" si="18"/>
        <v>1732.6511061787605</v>
      </c>
      <c r="W608" s="28">
        <f t="shared" si="19"/>
        <v>1819.0097009539604</v>
      </c>
      <c r="X608" s="8">
        <v>1754.646484375</v>
      </c>
      <c r="Y608" s="8">
        <v>2405.1714460862363</v>
      </c>
      <c r="Z608" s="8">
        <v>2361.278221863382</v>
      </c>
      <c r="AA608" s="8">
        <v>2361.278221863382</v>
      </c>
      <c r="AB608" s="7">
        <v>1880.4845390946946</v>
      </c>
      <c r="AC608" s="10">
        <v>1.0326658644122431</v>
      </c>
    </row>
    <row r="609" spans="1:29" x14ac:dyDescent="0.6">
      <c r="A609" s="29" t="s">
        <v>559</v>
      </c>
      <c r="B609" s="29" t="s">
        <v>560</v>
      </c>
      <c r="C609" s="5">
        <v>4</v>
      </c>
      <c r="D609" s="5" t="s">
        <v>561</v>
      </c>
      <c r="E609" s="5" t="s">
        <v>562</v>
      </c>
      <c r="F609" s="5" t="s">
        <v>563</v>
      </c>
      <c r="G609" s="4" t="s">
        <v>14772</v>
      </c>
      <c r="H609" s="4" t="s">
        <v>14771</v>
      </c>
      <c r="I609" s="29" t="s">
        <v>15011</v>
      </c>
      <c r="J609" s="29" t="s">
        <v>15012</v>
      </c>
      <c r="K609" s="27">
        <v>18</v>
      </c>
      <c r="L609" s="6" t="s">
        <v>1244</v>
      </c>
      <c r="M609" s="5" t="s">
        <v>1245</v>
      </c>
      <c r="N609" s="7">
        <v>2418.416748046875</v>
      </c>
      <c r="O609" s="8">
        <v>2598.560546875</v>
      </c>
      <c r="P609" s="8">
        <v>2302.86328125</v>
      </c>
      <c r="Q609" s="8">
        <v>2611.555419921875</v>
      </c>
      <c r="R609" s="8">
        <v>2418.578857421875</v>
      </c>
      <c r="S609" s="8">
        <v>2574.0441008292705</v>
      </c>
      <c r="T609" s="11">
        <v>0.95148330926895142</v>
      </c>
      <c r="U609" s="11">
        <v>0.99890702962875366</v>
      </c>
      <c r="V609" s="28">
        <f t="shared" si="18"/>
        <v>2301.0831706230965</v>
      </c>
      <c r="W609" s="28">
        <f t="shared" si="19"/>
        <v>2415.7734901959338</v>
      </c>
      <c r="X609" s="8">
        <v>2539.59716796875</v>
      </c>
      <c r="Y609" s="8">
        <v>4354.6771175267804</v>
      </c>
      <c r="Z609" s="8">
        <v>3316.8850015359758</v>
      </c>
      <c r="AA609" s="8">
        <v>3316.8850015359758</v>
      </c>
      <c r="AB609" s="7">
        <v>2641.5146277939812</v>
      </c>
      <c r="AC609" s="10">
        <v>1.0922495595216504</v>
      </c>
    </row>
    <row r="610" spans="1:29" x14ac:dyDescent="0.6">
      <c r="A610" s="29" t="s">
        <v>559</v>
      </c>
      <c r="B610" s="29" t="s">
        <v>560</v>
      </c>
      <c r="C610" s="5">
        <v>4</v>
      </c>
      <c r="D610" s="5" t="s">
        <v>561</v>
      </c>
      <c r="E610" s="5" t="s">
        <v>562</v>
      </c>
      <c r="F610" s="5" t="s">
        <v>563</v>
      </c>
      <c r="G610" s="4" t="s">
        <v>14772</v>
      </c>
      <c r="H610" s="4" t="s">
        <v>14771</v>
      </c>
      <c r="I610" s="29" t="s">
        <v>15009</v>
      </c>
      <c r="J610" s="29" t="s">
        <v>15010</v>
      </c>
      <c r="K610" s="27">
        <v>18</v>
      </c>
      <c r="L610" s="6" t="s">
        <v>1246</v>
      </c>
      <c r="M610" s="5" t="s">
        <v>1247</v>
      </c>
      <c r="N610" s="7">
        <v>3195.25</v>
      </c>
      <c r="O610" s="8">
        <v>2914.741943359375</v>
      </c>
      <c r="P610" s="8">
        <v>1945.5283203125</v>
      </c>
      <c r="Q610" s="8">
        <v>3929.626708984375</v>
      </c>
      <c r="R610" s="8">
        <v>4453.12841796875</v>
      </c>
      <c r="S610" s="8">
        <v>3068.7542235527812</v>
      </c>
      <c r="T610" s="11">
        <v>0.95148330926895142</v>
      </c>
      <c r="U610" s="11">
        <v>0.99890702962875366</v>
      </c>
      <c r="V610" s="28">
        <f t="shared" si="18"/>
        <v>3040.227043941617</v>
      </c>
      <c r="W610" s="28">
        <f t="shared" si="19"/>
        <v>3191.7576864212751</v>
      </c>
      <c r="X610" s="8">
        <v>3040.657470703125</v>
      </c>
      <c r="Y610" s="8">
        <v>7992.9908754471917</v>
      </c>
      <c r="Z610" s="8">
        <v>4294.2331257959358</v>
      </c>
      <c r="AA610" s="8">
        <v>4294.2331257959358</v>
      </c>
      <c r="AB610" s="7">
        <v>3419.8591786253114</v>
      </c>
      <c r="AC610" s="10">
        <v>1.0702947120335846</v>
      </c>
    </row>
    <row r="611" spans="1:29" x14ac:dyDescent="0.6">
      <c r="A611" s="29" t="s">
        <v>559</v>
      </c>
      <c r="B611" s="29" t="s">
        <v>560</v>
      </c>
      <c r="C611" s="5">
        <v>4</v>
      </c>
      <c r="D611" s="5" t="s">
        <v>561</v>
      </c>
      <c r="E611" s="5" t="s">
        <v>562</v>
      </c>
      <c r="F611" s="5" t="s">
        <v>563</v>
      </c>
      <c r="G611" s="4" t="s">
        <v>14772</v>
      </c>
      <c r="H611" s="4" t="s">
        <v>14771</v>
      </c>
      <c r="I611" s="29" t="s">
        <v>15011</v>
      </c>
      <c r="J611" s="29" t="s">
        <v>15012</v>
      </c>
      <c r="K611" s="27">
        <v>18</v>
      </c>
      <c r="L611" s="6" t="s">
        <v>1248</v>
      </c>
      <c r="M611" s="5" t="s">
        <v>1249</v>
      </c>
      <c r="N611" s="7">
        <v>6045.8330078125</v>
      </c>
      <c r="O611" s="8">
        <v>7150.59423828125</v>
      </c>
      <c r="P611" s="8">
        <v>6684.85888671875</v>
      </c>
      <c r="Q611" s="8">
        <v>5794.6396484375</v>
      </c>
      <c r="R611" s="8">
        <v>6554.1767578125</v>
      </c>
      <c r="S611" s="8">
        <v>6892.678209656493</v>
      </c>
      <c r="T611" s="11">
        <v>0.95148330926895142</v>
      </c>
      <c r="U611" s="11">
        <v>0.99890702962875366</v>
      </c>
      <c r="V611" s="28">
        <f t="shared" si="18"/>
        <v>5752.5091975608957</v>
      </c>
      <c r="W611" s="28">
        <f t="shared" si="19"/>
        <v>6039.2250914654578</v>
      </c>
      <c r="X611" s="8">
        <v>6375.04541015625</v>
      </c>
      <c r="Y611" s="8">
        <v>7055.6617304502761</v>
      </c>
      <c r="Z611" s="8">
        <v>8268.1163114923565</v>
      </c>
      <c r="AA611" s="8">
        <v>8268.1163114923565</v>
      </c>
      <c r="AB611" s="7">
        <v>6584.5967439315191</v>
      </c>
      <c r="AC611" s="10">
        <v>1.0891132347557106</v>
      </c>
    </row>
    <row r="612" spans="1:29" x14ac:dyDescent="0.6">
      <c r="A612" s="29" t="s">
        <v>559</v>
      </c>
      <c r="B612" s="29" t="s">
        <v>560</v>
      </c>
      <c r="C612" s="5">
        <v>4</v>
      </c>
      <c r="D612" s="5" t="s">
        <v>561</v>
      </c>
      <c r="E612" s="5" t="s">
        <v>562</v>
      </c>
      <c r="F612" s="5" t="s">
        <v>563</v>
      </c>
      <c r="G612" s="4" t="s">
        <v>14772</v>
      </c>
      <c r="H612" s="4" t="s">
        <v>14771</v>
      </c>
      <c r="I612" s="29" t="s">
        <v>14823</v>
      </c>
      <c r="J612" s="29" t="s">
        <v>14823</v>
      </c>
      <c r="K612" s="27">
        <v>18</v>
      </c>
      <c r="L612" s="6" t="s">
        <v>1250</v>
      </c>
      <c r="M612" s="5" t="s">
        <v>1251</v>
      </c>
      <c r="N612" s="7">
        <v>2022.916748046875</v>
      </c>
      <c r="O612" s="8">
        <v>1864.7232666015625</v>
      </c>
      <c r="P612" s="8">
        <v>1656.189208984375</v>
      </c>
      <c r="Q612" s="8">
        <v>2311.872314453125</v>
      </c>
      <c r="R612" s="8">
        <v>2610.901123046875</v>
      </c>
      <c r="S612" s="8">
        <v>1949.4422208383278</v>
      </c>
      <c r="T612" s="11">
        <v>0.95148330926895142</v>
      </c>
      <c r="U612" s="11">
        <v>0.99890702962875366</v>
      </c>
      <c r="V612" s="28">
        <f t="shared" si="18"/>
        <v>1924.7715218072262</v>
      </c>
      <c r="W612" s="28">
        <f t="shared" si="19"/>
        <v>2020.7057599777618</v>
      </c>
      <c r="X612" s="8">
        <v>2002.8631591796875</v>
      </c>
      <c r="Y612" s="8">
        <v>3540.5428226281301</v>
      </c>
      <c r="Z612" s="8">
        <v>2552.1271520709711</v>
      </c>
      <c r="AA612" s="8">
        <v>2552.1271520709711</v>
      </c>
      <c r="AB612" s="7">
        <v>2032.4736013047886</v>
      </c>
      <c r="AC612" s="10">
        <v>1.0047242939024261</v>
      </c>
    </row>
    <row r="613" spans="1:29" x14ac:dyDescent="0.6">
      <c r="A613" s="29" t="s">
        <v>559</v>
      </c>
      <c r="B613" s="29" t="s">
        <v>560</v>
      </c>
      <c r="C613" s="5">
        <v>4</v>
      </c>
      <c r="D613" s="5" t="s">
        <v>561</v>
      </c>
      <c r="E613" s="5" t="s">
        <v>562</v>
      </c>
      <c r="F613" s="5" t="s">
        <v>563</v>
      </c>
      <c r="G613" s="4" t="s">
        <v>14772</v>
      </c>
      <c r="H613" s="4" t="s">
        <v>14771</v>
      </c>
      <c r="I613" s="29" t="s">
        <v>14823</v>
      </c>
      <c r="J613" s="29" t="s">
        <v>14823</v>
      </c>
      <c r="K613" s="27">
        <v>18</v>
      </c>
      <c r="L613" s="6" t="s">
        <v>1252</v>
      </c>
      <c r="M613" s="5" t="s">
        <v>1253</v>
      </c>
      <c r="N613" s="7">
        <v>1860.7498779296875</v>
      </c>
      <c r="O613" s="8">
        <v>1647.0843505859375</v>
      </c>
      <c r="P613" s="8">
        <v>998.2607421875</v>
      </c>
      <c r="Q613" s="8">
        <v>1897.621337890625</v>
      </c>
      <c r="R613" s="8">
        <v>2729.076171875</v>
      </c>
      <c r="S613" s="8">
        <v>1688.0905933896761</v>
      </c>
      <c r="T613" s="11">
        <v>0.95148330926895142</v>
      </c>
      <c r="U613" s="11">
        <v>0.99890702962875366</v>
      </c>
      <c r="V613" s="28">
        <f t="shared" si="18"/>
        <v>1770.4724515743364</v>
      </c>
      <c r="W613" s="28">
        <f t="shared" si="19"/>
        <v>1858.7161334448101</v>
      </c>
      <c r="X613" s="8">
        <v>1534.2169189453125</v>
      </c>
      <c r="Y613" s="8">
        <v>3728.2706669907989</v>
      </c>
      <c r="Z613" s="8">
        <v>2262.6767340900656</v>
      </c>
      <c r="AA613" s="8">
        <v>2262.6767340900656</v>
      </c>
      <c r="AB613" s="7">
        <v>1801.9598775056277</v>
      </c>
      <c r="AC613" s="10">
        <v>0.96840521065116447</v>
      </c>
    </row>
    <row r="614" spans="1:29" x14ac:dyDescent="0.6">
      <c r="A614" s="29" t="s">
        <v>559</v>
      </c>
      <c r="B614" s="29" t="s">
        <v>560</v>
      </c>
      <c r="C614" s="5">
        <v>4</v>
      </c>
      <c r="D614" s="5" t="s">
        <v>561</v>
      </c>
      <c r="E614" s="5" t="s">
        <v>562</v>
      </c>
      <c r="F614" s="5" t="s">
        <v>563</v>
      </c>
      <c r="G614" s="4" t="s">
        <v>14772</v>
      </c>
      <c r="H614" s="4" t="s">
        <v>14771</v>
      </c>
      <c r="I614" s="29" t="s">
        <v>15009</v>
      </c>
      <c r="J614" s="29" t="s">
        <v>15010</v>
      </c>
      <c r="K614" s="27">
        <v>18</v>
      </c>
      <c r="L614" s="6" t="s">
        <v>1254</v>
      </c>
      <c r="M614" s="5" t="s">
        <v>1255</v>
      </c>
      <c r="N614" s="7">
        <v>3627.66650390625</v>
      </c>
      <c r="O614" s="8">
        <v>2854.28515625</v>
      </c>
      <c r="P614" s="8">
        <v>1981.82470703125</v>
      </c>
      <c r="Q614" s="8">
        <v>6109.5400390625</v>
      </c>
      <c r="R614" s="8">
        <v>4827.43212890625</v>
      </c>
      <c r="S614" s="8">
        <v>3368.3471802114032</v>
      </c>
      <c r="T614" s="11">
        <v>0.95148330926895142</v>
      </c>
      <c r="U614" s="11">
        <v>0.99890702962875366</v>
      </c>
      <c r="V614" s="28">
        <f t="shared" si="18"/>
        <v>3451.6641300608462</v>
      </c>
      <c r="W614" s="28">
        <f t="shared" si="19"/>
        <v>3623.7015719007177</v>
      </c>
      <c r="X614" s="8">
        <v>3184.96142578125</v>
      </c>
      <c r="Y614" s="8">
        <v>7794.6924354208149</v>
      </c>
      <c r="Z614" s="8">
        <v>4574.5861080587756</v>
      </c>
      <c r="AA614" s="8">
        <v>4574.5861080587756</v>
      </c>
      <c r="AB614" s="7">
        <v>3643.127848853559</v>
      </c>
      <c r="AC614" s="10">
        <v>1.0042620634864479</v>
      </c>
    </row>
    <row r="615" spans="1:29" x14ac:dyDescent="0.6">
      <c r="A615" s="29" t="s">
        <v>559</v>
      </c>
      <c r="B615" s="29" t="s">
        <v>560</v>
      </c>
      <c r="C615" s="5">
        <v>4</v>
      </c>
      <c r="D615" s="5" t="s">
        <v>561</v>
      </c>
      <c r="E615" s="5" t="s">
        <v>562</v>
      </c>
      <c r="F615" s="5" t="s">
        <v>563</v>
      </c>
      <c r="G615" s="4" t="s">
        <v>14772</v>
      </c>
      <c r="H615" s="4" t="s">
        <v>14771</v>
      </c>
      <c r="I615" s="29" t="s">
        <v>14823</v>
      </c>
      <c r="J615" s="29" t="s">
        <v>14823</v>
      </c>
      <c r="K615" s="27">
        <v>18</v>
      </c>
      <c r="L615" s="6" t="s">
        <v>1256</v>
      </c>
      <c r="M615" s="5" t="s">
        <v>1257</v>
      </c>
      <c r="N615" s="7">
        <v>2049.5</v>
      </c>
      <c r="O615" s="8">
        <v>2593.04248046875</v>
      </c>
      <c r="P615" s="8">
        <v>2962.89013671875</v>
      </c>
      <c r="Q615" s="8">
        <v>2248.028076171875</v>
      </c>
      <c r="R615" s="8">
        <v>2324.722412109375</v>
      </c>
      <c r="S615" s="8">
        <v>2553.8833102189151</v>
      </c>
      <c r="T615" s="11">
        <v>0.95148330926895142</v>
      </c>
      <c r="U615" s="11">
        <v>0.99890702962875366</v>
      </c>
      <c r="V615" s="28">
        <f t="shared" si="18"/>
        <v>1950.0650423467159</v>
      </c>
      <c r="W615" s="28">
        <f t="shared" si="19"/>
        <v>2047.2599572241306</v>
      </c>
      <c r="X615" s="8">
        <v>2556.540771484375</v>
      </c>
      <c r="Y615" s="8">
        <v>3062.6442614599036</v>
      </c>
      <c r="Z615" s="8">
        <v>3144.0989256027556</v>
      </c>
      <c r="AA615" s="8">
        <v>3144.0989256027556</v>
      </c>
      <c r="AB615" s="7">
        <v>2503.9105363511467</v>
      </c>
      <c r="AC615" s="10">
        <v>1.2217177537697714</v>
      </c>
    </row>
    <row r="616" spans="1:29" x14ac:dyDescent="0.6">
      <c r="A616" s="29" t="s">
        <v>559</v>
      </c>
      <c r="B616" s="29" t="s">
        <v>560</v>
      </c>
      <c r="C616" s="5">
        <v>8</v>
      </c>
      <c r="D616" s="5" t="s">
        <v>1081</v>
      </c>
      <c r="E616" s="5" t="s">
        <v>1082</v>
      </c>
      <c r="F616" s="5" t="s">
        <v>1083</v>
      </c>
      <c r="G616" s="4" t="s">
        <v>14770</v>
      </c>
      <c r="H616" s="4" t="s">
        <v>14769</v>
      </c>
      <c r="I616" s="29" t="s">
        <v>15013</v>
      </c>
      <c r="J616" s="29" t="s">
        <v>15014</v>
      </c>
      <c r="K616" s="27">
        <v>19</v>
      </c>
      <c r="L616" s="6" t="s">
        <v>1258</v>
      </c>
      <c r="M616" s="5" t="s">
        <v>1259</v>
      </c>
      <c r="N616" s="7">
        <v>14604.916015625</v>
      </c>
      <c r="O616" s="8">
        <v>15938.4453125</v>
      </c>
      <c r="P616" s="8">
        <v>15276.783203125</v>
      </c>
      <c r="Q616" s="8">
        <v>12997.0087890625</v>
      </c>
      <c r="R616" s="8">
        <v>14394.3759765625</v>
      </c>
      <c r="S616" s="8">
        <v>15390.889807137473</v>
      </c>
      <c r="T616" s="11">
        <v>0.96077585220336914</v>
      </c>
      <c r="U616" s="11">
        <v>1.0005991458892822</v>
      </c>
      <c r="V616" s="28">
        <f t="shared" si="18"/>
        <v>14032.050631270744</v>
      </c>
      <c r="W616" s="28">
        <f t="shared" si="19"/>
        <v>14613.666491019074</v>
      </c>
      <c r="X616" s="8">
        <v>15809.6181640625</v>
      </c>
      <c r="Y616" s="8">
        <v>19316.772476957263</v>
      </c>
      <c r="Z616" s="8">
        <v>19297.632256332843</v>
      </c>
      <c r="AA616" s="8">
        <v>19297.632256332843</v>
      </c>
      <c r="AB616" s="7">
        <v>15368.328375354224</v>
      </c>
      <c r="AC616" s="10">
        <v>1.0522709174713836</v>
      </c>
    </row>
    <row r="617" spans="1:29" x14ac:dyDescent="0.6">
      <c r="A617" s="29" t="s">
        <v>559</v>
      </c>
      <c r="B617" s="29" t="s">
        <v>560</v>
      </c>
      <c r="C617" s="5">
        <v>8</v>
      </c>
      <c r="D617" s="5" t="s">
        <v>1081</v>
      </c>
      <c r="E617" s="5" t="s">
        <v>1082</v>
      </c>
      <c r="F617" s="5" t="s">
        <v>1083</v>
      </c>
      <c r="G617" s="4" t="s">
        <v>14770</v>
      </c>
      <c r="H617" s="4" t="s">
        <v>14769</v>
      </c>
      <c r="I617" s="29" t="s">
        <v>15015</v>
      </c>
      <c r="J617" s="29" t="s">
        <v>15016</v>
      </c>
      <c r="K617" s="27">
        <v>19</v>
      </c>
      <c r="L617" s="6" t="s">
        <v>1260</v>
      </c>
      <c r="M617" s="5" t="s">
        <v>1261</v>
      </c>
      <c r="N617" s="7">
        <v>12673.916015625</v>
      </c>
      <c r="O617" s="8">
        <v>15970.7724609375</v>
      </c>
      <c r="P617" s="8">
        <v>12859.5029296875</v>
      </c>
      <c r="Q617" s="8">
        <v>17537.00390625</v>
      </c>
      <c r="R617" s="8">
        <v>14224.275390625</v>
      </c>
      <c r="S617" s="8">
        <v>15933.167745128034</v>
      </c>
      <c r="T617" s="11">
        <v>0.96077585220336914</v>
      </c>
      <c r="U617" s="11">
        <v>1.0005991458892822</v>
      </c>
      <c r="V617" s="28">
        <f t="shared" si="18"/>
        <v>12176.792460666038</v>
      </c>
      <c r="W617" s="28">
        <f t="shared" si="19"/>
        <v>12681.50954030687</v>
      </c>
      <c r="X617" s="8">
        <v>15723.4208984375</v>
      </c>
      <c r="Y617" s="8">
        <v>23025.950785233272</v>
      </c>
      <c r="Z617" s="8">
        <v>20259.187448905748</v>
      </c>
      <c r="AA617" s="8">
        <v>20259.187448905748</v>
      </c>
      <c r="AB617" s="7">
        <v>16134.095685778429</v>
      </c>
      <c r="AC617" s="10">
        <v>1.2730158276169383</v>
      </c>
    </row>
    <row r="618" spans="1:29" x14ac:dyDescent="0.6">
      <c r="A618" s="29" t="s">
        <v>559</v>
      </c>
      <c r="B618" s="29" t="s">
        <v>560</v>
      </c>
      <c r="C618" s="5">
        <v>8</v>
      </c>
      <c r="D618" s="5" t="s">
        <v>1081</v>
      </c>
      <c r="E618" s="5" t="s">
        <v>1082</v>
      </c>
      <c r="F618" s="5" t="s">
        <v>1083</v>
      </c>
      <c r="G618" s="4" t="s">
        <v>14770</v>
      </c>
      <c r="H618" s="4" t="s">
        <v>14769</v>
      </c>
      <c r="I618" s="29" t="s">
        <v>15013</v>
      </c>
      <c r="J618" s="29" t="s">
        <v>15014</v>
      </c>
      <c r="K618" s="27">
        <v>19</v>
      </c>
      <c r="L618" s="6" t="s">
        <v>1262</v>
      </c>
      <c r="M618" s="5" t="s">
        <v>1263</v>
      </c>
      <c r="N618" s="7">
        <v>10027.583984375</v>
      </c>
      <c r="O618" s="8">
        <v>12953.6171875</v>
      </c>
      <c r="P618" s="8">
        <v>12587.0888671875</v>
      </c>
      <c r="Q618" s="8">
        <v>9569.265625</v>
      </c>
      <c r="R618" s="8">
        <v>9279.73046875</v>
      </c>
      <c r="S618" s="8">
        <v>12269.888152004603</v>
      </c>
      <c r="T618" s="11">
        <v>0.96077585220336914</v>
      </c>
      <c r="U618" s="11">
        <v>1.0005991458892822</v>
      </c>
      <c r="V618" s="28">
        <f t="shared" si="18"/>
        <v>9634.2605481287464</v>
      </c>
      <c r="W618" s="28">
        <f t="shared" si="19"/>
        <v>10033.591970098671</v>
      </c>
      <c r="X618" s="8">
        <v>12332.3125</v>
      </c>
      <c r="Y618" s="8">
        <v>13282.661498462097</v>
      </c>
      <c r="Z618" s="8">
        <v>15089.394667498258</v>
      </c>
      <c r="AA618" s="8">
        <v>15089.394667498258</v>
      </c>
      <c r="AB618" s="7">
        <v>12016.954678951908</v>
      </c>
      <c r="AC618" s="10">
        <v>1.1983898312571353</v>
      </c>
    </row>
    <row r="619" spans="1:29" x14ac:dyDescent="0.6">
      <c r="A619" s="29" t="s">
        <v>559</v>
      </c>
      <c r="B619" s="29" t="s">
        <v>560</v>
      </c>
      <c r="C619" s="5">
        <v>8</v>
      </c>
      <c r="D619" s="5" t="s">
        <v>1081</v>
      </c>
      <c r="E619" s="5" t="s">
        <v>1082</v>
      </c>
      <c r="F619" s="5" t="s">
        <v>1083</v>
      </c>
      <c r="G619" s="4" t="s">
        <v>14770</v>
      </c>
      <c r="H619" s="4" t="s">
        <v>14769</v>
      </c>
      <c r="I619" s="29" t="s">
        <v>15013</v>
      </c>
      <c r="J619" s="29" t="s">
        <v>15014</v>
      </c>
      <c r="K619" s="27">
        <v>19</v>
      </c>
      <c r="L619" s="6" t="s">
        <v>1264</v>
      </c>
      <c r="M619" s="5" t="s">
        <v>1265</v>
      </c>
      <c r="N619" s="7">
        <v>8299.333984375</v>
      </c>
      <c r="O619" s="8">
        <v>11264.87890625</v>
      </c>
      <c r="P619" s="8">
        <v>9223.9599609375</v>
      </c>
      <c r="Q619" s="8">
        <v>9489.517578125</v>
      </c>
      <c r="R619" s="8">
        <v>8566.6513671875</v>
      </c>
      <c r="S619" s="8">
        <v>10755.519345887857</v>
      </c>
      <c r="T619" s="11">
        <v>0.96077585220336914</v>
      </c>
      <c r="U619" s="11">
        <v>1.0005991458892822</v>
      </c>
      <c r="V619" s="28">
        <f t="shared" si="18"/>
        <v>7973.7996815582737</v>
      </c>
      <c r="W619" s="28">
        <f t="shared" si="19"/>
        <v>8304.3064962155186</v>
      </c>
      <c r="X619" s="8">
        <v>9802.8935546875</v>
      </c>
      <c r="Y619" s="8">
        <v>11010.39075274895</v>
      </c>
      <c r="Z619" s="8">
        <v>13012.749295055086</v>
      </c>
      <c r="AA619" s="8">
        <v>13012.749295055086</v>
      </c>
      <c r="AB619" s="7">
        <v>10363.147228434596</v>
      </c>
      <c r="AC619" s="10">
        <v>1.248672152240782</v>
      </c>
    </row>
    <row r="620" spans="1:29" x14ac:dyDescent="0.6">
      <c r="A620" s="29" t="s">
        <v>559</v>
      </c>
      <c r="B620" s="29" t="s">
        <v>560</v>
      </c>
      <c r="C620" s="5">
        <v>8</v>
      </c>
      <c r="D620" s="5" t="s">
        <v>1081</v>
      </c>
      <c r="E620" s="5" t="s">
        <v>1082</v>
      </c>
      <c r="F620" s="5" t="s">
        <v>1083</v>
      </c>
      <c r="G620" s="4" t="s">
        <v>14770</v>
      </c>
      <c r="H620" s="4" t="s">
        <v>14769</v>
      </c>
      <c r="I620" s="29" t="s">
        <v>15013</v>
      </c>
      <c r="J620" s="29" t="s">
        <v>15014</v>
      </c>
      <c r="K620" s="27">
        <v>19</v>
      </c>
      <c r="L620" s="6" t="s">
        <v>1266</v>
      </c>
      <c r="M620" s="5" t="s">
        <v>1267</v>
      </c>
      <c r="N620" s="7">
        <v>14438.75</v>
      </c>
      <c r="O620" s="8">
        <v>16228.150390625</v>
      </c>
      <c r="P620" s="8">
        <v>17173.869140625</v>
      </c>
      <c r="Q620" s="8">
        <v>16875.591796875</v>
      </c>
      <c r="R620" s="8">
        <v>14647.7431640625</v>
      </c>
      <c r="S620" s="8">
        <v>16319.989205402517</v>
      </c>
      <c r="T620" s="11">
        <v>0.96077585220336914</v>
      </c>
      <c r="U620" s="11">
        <v>1.0005991458892822</v>
      </c>
      <c r="V620" s="28">
        <f t="shared" si="18"/>
        <v>13872.402336001396</v>
      </c>
      <c r="W620" s="28">
        <f t="shared" si="19"/>
        <v>14447.400917708874</v>
      </c>
      <c r="X620" s="8">
        <v>17314.197265625</v>
      </c>
      <c r="Y620" s="8">
        <v>23258.42097533897</v>
      </c>
      <c r="Z620" s="8">
        <v>20875.821649208709</v>
      </c>
      <c r="AA620" s="8">
        <v>20875.821649208709</v>
      </c>
      <c r="AB620" s="7">
        <v>16625.17338649583</v>
      </c>
      <c r="AC620" s="10">
        <v>1.1514274702793406</v>
      </c>
    </row>
    <row r="621" spans="1:29" x14ac:dyDescent="0.6">
      <c r="A621" s="29" t="s">
        <v>559</v>
      </c>
      <c r="B621" s="29" t="s">
        <v>560</v>
      </c>
      <c r="C621" s="5">
        <v>8</v>
      </c>
      <c r="D621" s="5" t="s">
        <v>1081</v>
      </c>
      <c r="E621" s="5" t="s">
        <v>1082</v>
      </c>
      <c r="F621" s="5" t="s">
        <v>1083</v>
      </c>
      <c r="G621" s="4" t="s">
        <v>14770</v>
      </c>
      <c r="H621" s="4" t="s">
        <v>14769</v>
      </c>
      <c r="I621" s="29" t="s">
        <v>15015</v>
      </c>
      <c r="J621" s="29" t="s">
        <v>15016</v>
      </c>
      <c r="K621" s="27">
        <v>19</v>
      </c>
      <c r="L621" s="6" t="s">
        <v>1268</v>
      </c>
      <c r="M621" s="5" t="s">
        <v>1269</v>
      </c>
      <c r="N621" s="7">
        <v>9162.666015625</v>
      </c>
      <c r="O621" s="8">
        <v>12030.0478515625</v>
      </c>
      <c r="P621" s="8">
        <v>8502.5751953125</v>
      </c>
      <c r="Q621" s="8">
        <v>11121.423828125</v>
      </c>
      <c r="R621" s="8">
        <v>9607.6171875</v>
      </c>
      <c r="S621" s="8">
        <v>11566.717939746279</v>
      </c>
      <c r="T621" s="11">
        <v>0.96077585220336914</v>
      </c>
      <c r="U621" s="11">
        <v>1.0005991458892822</v>
      </c>
      <c r="V621" s="28">
        <f t="shared" si="18"/>
        <v>8803.2682496169582</v>
      </c>
      <c r="W621" s="28">
        <f t="shared" si="19"/>
        <v>9168.1557893031277</v>
      </c>
      <c r="X621" s="8">
        <v>10993.6494140625</v>
      </c>
      <c r="Y621" s="8">
        <v>14198.602324837586</v>
      </c>
      <c r="Z621" s="8">
        <v>14343.067237065155</v>
      </c>
      <c r="AA621" s="8">
        <v>14343.067237065155</v>
      </c>
      <c r="AB621" s="7">
        <v>11422.591345975332</v>
      </c>
      <c r="AC621" s="10">
        <v>1.2466449531715447</v>
      </c>
    </row>
    <row r="622" spans="1:29" x14ac:dyDescent="0.6">
      <c r="A622" s="29" t="s">
        <v>559</v>
      </c>
      <c r="B622" s="29" t="s">
        <v>560</v>
      </c>
      <c r="C622" s="5">
        <v>8</v>
      </c>
      <c r="D622" s="5" t="s">
        <v>1081</v>
      </c>
      <c r="E622" s="5" t="s">
        <v>1082</v>
      </c>
      <c r="F622" s="5" t="s">
        <v>1083</v>
      </c>
      <c r="G622" s="4" t="s">
        <v>14770</v>
      </c>
      <c r="H622" s="4" t="s">
        <v>14769</v>
      </c>
      <c r="I622" s="29" t="s">
        <v>15015</v>
      </c>
      <c r="J622" s="29" t="s">
        <v>15016</v>
      </c>
      <c r="K622" s="27">
        <v>19</v>
      </c>
      <c r="L622" s="6" t="s">
        <v>1270</v>
      </c>
      <c r="M622" s="5" t="s">
        <v>1271</v>
      </c>
      <c r="N622" s="7">
        <v>13185.916015625</v>
      </c>
      <c r="O622" s="8">
        <v>17137.76171875</v>
      </c>
      <c r="P622" s="8">
        <v>16325.1484375</v>
      </c>
      <c r="Q622" s="8">
        <v>13969.7197265625</v>
      </c>
      <c r="R622" s="8">
        <v>13372.587890625</v>
      </c>
      <c r="S622" s="8">
        <v>16454.033470031118</v>
      </c>
      <c r="T622" s="11">
        <v>0.96077585220336914</v>
      </c>
      <c r="U622" s="11">
        <v>1.0005991458892822</v>
      </c>
      <c r="V622" s="28">
        <f t="shared" si="18"/>
        <v>12668.709696994163</v>
      </c>
      <c r="W622" s="28">
        <f t="shared" si="19"/>
        <v>13193.816303002182</v>
      </c>
      <c r="X622" s="8">
        <v>16161.859375</v>
      </c>
      <c r="Y622" s="8">
        <v>17145.953285055977</v>
      </c>
      <c r="Z622" s="8">
        <v>20102.631978420166</v>
      </c>
      <c r="AA622" s="8">
        <v>20102.631978420166</v>
      </c>
      <c r="AB622" s="7">
        <v>16009.417391186566</v>
      </c>
      <c r="AC622" s="10">
        <v>1.2141300894238809</v>
      </c>
    </row>
    <row r="623" spans="1:29" x14ac:dyDescent="0.6">
      <c r="A623" s="29" t="s">
        <v>559</v>
      </c>
      <c r="B623" s="29" t="s">
        <v>560</v>
      </c>
      <c r="C623" s="5">
        <v>8</v>
      </c>
      <c r="D623" s="5" t="s">
        <v>1081</v>
      </c>
      <c r="E623" s="5" t="s">
        <v>1082</v>
      </c>
      <c r="F623" s="5" t="s">
        <v>1083</v>
      </c>
      <c r="G623" s="4" t="s">
        <v>14770</v>
      </c>
      <c r="H623" s="4" t="s">
        <v>14769</v>
      </c>
      <c r="I623" s="29" t="s">
        <v>15013</v>
      </c>
      <c r="J623" s="29" t="s">
        <v>15014</v>
      </c>
      <c r="K623" s="27">
        <v>19</v>
      </c>
      <c r="L623" s="6" t="s">
        <v>1272</v>
      </c>
      <c r="M623" s="5" t="s">
        <v>1273</v>
      </c>
      <c r="N623" s="7">
        <v>7254.16748046875</v>
      </c>
      <c r="O623" s="8">
        <v>9832.5908203125</v>
      </c>
      <c r="P623" s="8">
        <v>8941.7744140625</v>
      </c>
      <c r="Q623" s="8">
        <v>8775.359375</v>
      </c>
      <c r="R623" s="8">
        <v>7856.12060546875</v>
      </c>
      <c r="S623" s="8">
        <v>9534.6819258410906</v>
      </c>
      <c r="T623" s="11">
        <v>0.96077585220336914</v>
      </c>
      <c r="U623" s="11">
        <v>1.0005991458892822</v>
      </c>
      <c r="V623" s="28">
        <f t="shared" si="18"/>
        <v>6969.6289430733304</v>
      </c>
      <c r="W623" s="28">
        <f t="shared" si="19"/>
        <v>7258.5137850948377</v>
      </c>
      <c r="X623" s="8">
        <v>9086.9052734375</v>
      </c>
      <c r="Y623" s="8">
        <v>13205.692105007076</v>
      </c>
      <c r="Z623" s="8">
        <v>12009.671952199202</v>
      </c>
      <c r="AA623" s="8">
        <v>12009.671952199202</v>
      </c>
      <c r="AB623" s="7">
        <v>9564.3123358364064</v>
      </c>
      <c r="AC623" s="10">
        <v>1.318457612343185</v>
      </c>
    </row>
    <row r="624" spans="1:29" x14ac:dyDescent="0.6">
      <c r="A624" s="29" t="s">
        <v>559</v>
      </c>
      <c r="B624" s="29" t="s">
        <v>560</v>
      </c>
      <c r="C624" s="5">
        <v>8</v>
      </c>
      <c r="D624" s="5" t="s">
        <v>1081</v>
      </c>
      <c r="E624" s="5" t="s">
        <v>1082</v>
      </c>
      <c r="F624" s="5" t="s">
        <v>1083</v>
      </c>
      <c r="G624" s="4" t="s">
        <v>14770</v>
      </c>
      <c r="H624" s="4" t="s">
        <v>14769</v>
      </c>
      <c r="I624" s="29" t="s">
        <v>15015</v>
      </c>
      <c r="J624" s="29" t="s">
        <v>15016</v>
      </c>
      <c r="K624" s="27">
        <v>19</v>
      </c>
      <c r="L624" s="6" t="s">
        <v>1274</v>
      </c>
      <c r="M624" s="5" t="s">
        <v>1275</v>
      </c>
      <c r="N624" s="7">
        <v>13788.5830078125</v>
      </c>
      <c r="O624" s="8">
        <v>16988.97265625</v>
      </c>
      <c r="P624" s="8">
        <v>15441.21484375</v>
      </c>
      <c r="Q624" s="8">
        <v>15976.3896484375</v>
      </c>
      <c r="R624" s="8">
        <v>14196.3271484375</v>
      </c>
      <c r="S624" s="8">
        <v>16621.616758373821</v>
      </c>
      <c r="T624" s="11">
        <v>0.96077585220336914</v>
      </c>
      <c r="U624" s="11">
        <v>1.0005991458892822</v>
      </c>
      <c r="V624" s="28">
        <f t="shared" si="18"/>
        <v>13247.73759000795</v>
      </c>
      <c r="W624" s="28">
        <f t="shared" si="19"/>
        <v>13796.844380640658</v>
      </c>
      <c r="X624" s="8">
        <v>16279.470703125</v>
      </c>
      <c r="Y624" s="8">
        <v>18937.890663549231</v>
      </c>
      <c r="Z624" s="8">
        <v>20498.133709635316</v>
      </c>
      <c r="AA624" s="8">
        <v>20498.133709635316</v>
      </c>
      <c r="AB624" s="7">
        <v>16324.388699458897</v>
      </c>
      <c r="AC624" s="10">
        <v>1.1839061845738341</v>
      </c>
    </row>
    <row r="625" spans="1:29" x14ac:dyDescent="0.6">
      <c r="A625" s="29" t="s">
        <v>559</v>
      </c>
      <c r="B625" s="29" t="s">
        <v>560</v>
      </c>
      <c r="C625" s="5">
        <v>8</v>
      </c>
      <c r="D625" s="5" t="s">
        <v>1081</v>
      </c>
      <c r="E625" s="5" t="s">
        <v>1082</v>
      </c>
      <c r="F625" s="5" t="s">
        <v>1083</v>
      </c>
      <c r="G625" s="4" t="s">
        <v>14770</v>
      </c>
      <c r="H625" s="4" t="s">
        <v>14769</v>
      </c>
      <c r="I625" s="29" t="s">
        <v>15015</v>
      </c>
      <c r="J625" s="29" t="s">
        <v>15016</v>
      </c>
      <c r="K625" s="27">
        <v>19</v>
      </c>
      <c r="L625" s="6" t="s">
        <v>1276</v>
      </c>
      <c r="M625" s="5" t="s">
        <v>1277</v>
      </c>
      <c r="N625" s="7">
        <v>7846.3330078125</v>
      </c>
      <c r="O625" s="8">
        <v>10150.689453125</v>
      </c>
      <c r="P625" s="8">
        <v>6515.38818359375</v>
      </c>
      <c r="Q625" s="8">
        <v>9175.5234375</v>
      </c>
      <c r="R625" s="8">
        <v>8589.3310546875</v>
      </c>
      <c r="S625" s="8">
        <v>9706.3447916915247</v>
      </c>
      <c r="T625" s="11">
        <v>0.96077585220336914</v>
      </c>
      <c r="U625" s="11">
        <v>1.0005991458892822</v>
      </c>
      <c r="V625" s="28">
        <f t="shared" si="18"/>
        <v>7538.5672822524793</v>
      </c>
      <c r="W625" s="28">
        <f t="shared" si="19"/>
        <v>7851.0341059800703</v>
      </c>
      <c r="X625" s="8">
        <v>8766.6171875</v>
      </c>
      <c r="Y625" s="8">
        <v>10012.491842731508</v>
      </c>
      <c r="Z625" s="8">
        <v>11741.774293678023</v>
      </c>
      <c r="AA625" s="8">
        <v>11741.774293678023</v>
      </c>
      <c r="AB625" s="7">
        <v>9350.9628879635529</v>
      </c>
      <c r="AC625" s="10">
        <v>1.1917621745919924</v>
      </c>
    </row>
    <row r="626" spans="1:29" x14ac:dyDescent="0.6">
      <c r="A626" s="29" t="s">
        <v>559</v>
      </c>
      <c r="B626" s="29" t="s">
        <v>560</v>
      </c>
      <c r="C626" s="5">
        <v>8</v>
      </c>
      <c r="D626" s="5" t="s">
        <v>1081</v>
      </c>
      <c r="E626" s="5" t="s">
        <v>1082</v>
      </c>
      <c r="F626" s="5" t="s">
        <v>1083</v>
      </c>
      <c r="G626" s="4" t="s">
        <v>14770</v>
      </c>
      <c r="H626" s="4" t="s">
        <v>14769</v>
      </c>
      <c r="I626" s="29" t="s">
        <v>15015</v>
      </c>
      <c r="J626" s="29" t="s">
        <v>15016</v>
      </c>
      <c r="K626" s="27">
        <v>19</v>
      </c>
      <c r="L626" s="6" t="s">
        <v>1278</v>
      </c>
      <c r="M626" s="5" t="s">
        <v>1279</v>
      </c>
      <c r="N626" s="7">
        <v>8408.333984375</v>
      </c>
      <c r="O626" s="8">
        <v>9390.0537109375</v>
      </c>
      <c r="P626" s="8">
        <v>7108.5654296875</v>
      </c>
      <c r="Q626" s="8">
        <v>10091.3486328125</v>
      </c>
      <c r="R626" s="8">
        <v>9557.029296875</v>
      </c>
      <c r="S626" s="8">
        <v>9355.7713003469016</v>
      </c>
      <c r="T626" s="11">
        <v>0.96077585220336914</v>
      </c>
      <c r="U626" s="11">
        <v>1.0005991458892822</v>
      </c>
      <c r="V626" s="28">
        <f t="shared" si="18"/>
        <v>8078.524249448441</v>
      </c>
      <c r="W626" s="28">
        <f t="shared" si="19"/>
        <v>8413.3718031174503</v>
      </c>
      <c r="X626" s="8">
        <v>9863.71875</v>
      </c>
      <c r="Y626" s="8">
        <v>13079.210796820014</v>
      </c>
      <c r="Z626" s="8">
        <v>11928.072654520445</v>
      </c>
      <c r="AA626" s="8">
        <v>11928.072654520445</v>
      </c>
      <c r="AB626" s="7">
        <v>9499.3279488780609</v>
      </c>
      <c r="AC626" s="10">
        <v>1.1297515020847684</v>
      </c>
    </row>
    <row r="627" spans="1:29" x14ac:dyDescent="0.6">
      <c r="A627" s="29" t="s">
        <v>559</v>
      </c>
      <c r="B627" s="29" t="s">
        <v>560</v>
      </c>
      <c r="C627" s="5">
        <v>8</v>
      </c>
      <c r="D627" s="5" t="s">
        <v>1081</v>
      </c>
      <c r="E627" s="5" t="s">
        <v>1082</v>
      </c>
      <c r="F627" s="5" t="s">
        <v>1083</v>
      </c>
      <c r="G627" s="4" t="s">
        <v>14770</v>
      </c>
      <c r="H627" s="4" t="s">
        <v>14769</v>
      </c>
      <c r="I627" s="29" t="s">
        <v>15013</v>
      </c>
      <c r="J627" s="29" t="s">
        <v>15014</v>
      </c>
      <c r="K627" s="27">
        <v>19</v>
      </c>
      <c r="L627" s="6" t="s">
        <v>1280</v>
      </c>
      <c r="M627" s="5" t="s">
        <v>1281</v>
      </c>
      <c r="N627" s="7">
        <v>4696.3330078125</v>
      </c>
      <c r="O627" s="8">
        <v>4969.30712890625</v>
      </c>
      <c r="P627" s="8">
        <v>4515.125</v>
      </c>
      <c r="Q627" s="8">
        <v>5836.078125</v>
      </c>
      <c r="R627" s="8">
        <v>5161.5146484375</v>
      </c>
      <c r="S627" s="8">
        <v>5078.0743634080009</v>
      </c>
      <c r="T627" s="11">
        <v>0.96077585220336914</v>
      </c>
      <c r="U627" s="11">
        <v>1.0005991458892822</v>
      </c>
      <c r="V627" s="28">
        <f t="shared" si="18"/>
        <v>4512.1233478118666</v>
      </c>
      <c r="W627" s="28">
        <f t="shared" si="19"/>
        <v>4699.1467964288313</v>
      </c>
      <c r="X627" s="8">
        <v>5205.2314453125</v>
      </c>
      <c r="Y627" s="8">
        <v>5950.1094511259798</v>
      </c>
      <c r="Z627" s="8">
        <v>6313.9704287122913</v>
      </c>
      <c r="AA627" s="8">
        <v>6313.9704287122913</v>
      </c>
      <c r="AB627" s="7">
        <v>5028.3459448183266</v>
      </c>
      <c r="AC627" s="10">
        <v>1.0706962083935514</v>
      </c>
    </row>
    <row r="628" spans="1:29" x14ac:dyDescent="0.6">
      <c r="A628" s="29" t="s">
        <v>559</v>
      </c>
      <c r="B628" s="29" t="s">
        <v>560</v>
      </c>
      <c r="C628" s="5">
        <v>8</v>
      </c>
      <c r="D628" s="5" t="s">
        <v>1081</v>
      </c>
      <c r="E628" s="5" t="s">
        <v>1082</v>
      </c>
      <c r="F628" s="5" t="s">
        <v>1083</v>
      </c>
      <c r="G628" s="4" t="s">
        <v>14770</v>
      </c>
      <c r="H628" s="4" t="s">
        <v>14769</v>
      </c>
      <c r="I628" s="29" t="s">
        <v>15013</v>
      </c>
      <c r="J628" s="29" t="s">
        <v>15014</v>
      </c>
      <c r="K628" s="27">
        <v>19</v>
      </c>
      <c r="L628" s="6" t="s">
        <v>1282</v>
      </c>
      <c r="M628" s="5" t="s">
        <v>1283</v>
      </c>
      <c r="N628" s="7">
        <v>3387.6669921875</v>
      </c>
      <c r="O628" s="8">
        <v>3511.791259765625</v>
      </c>
      <c r="P628" s="8">
        <v>2746.334228515625</v>
      </c>
      <c r="Q628" s="8">
        <v>5030.29931640625</v>
      </c>
      <c r="R628" s="8">
        <v>4966.67822265625</v>
      </c>
      <c r="S628" s="8">
        <v>3750.8642592734486</v>
      </c>
      <c r="T628" s="11">
        <v>0.96077585220336914</v>
      </c>
      <c r="U628" s="11">
        <v>1.0005991458892822</v>
      </c>
      <c r="V628" s="28">
        <f t="shared" si="18"/>
        <v>3254.7886414001696</v>
      </c>
      <c r="W628" s="28">
        <f t="shared" si="19"/>
        <v>3389.6966989401262</v>
      </c>
      <c r="X628" s="8">
        <v>3406.654052734375</v>
      </c>
      <c r="Y628" s="8">
        <v>5935.3408478331912</v>
      </c>
      <c r="Z628" s="8">
        <v>4791.8750635691686</v>
      </c>
      <c r="AA628" s="8">
        <v>4791.8750635691686</v>
      </c>
      <c r="AB628" s="7">
        <v>3816.1733280224134</v>
      </c>
      <c r="AC628" s="10">
        <v>1.1264900997716474</v>
      </c>
    </row>
    <row r="629" spans="1:29" x14ac:dyDescent="0.6">
      <c r="A629" s="29" t="s">
        <v>559</v>
      </c>
      <c r="B629" s="29" t="s">
        <v>560</v>
      </c>
      <c r="C629" s="5">
        <v>8</v>
      </c>
      <c r="D629" s="5" t="s">
        <v>1081</v>
      </c>
      <c r="E629" s="5" t="s">
        <v>1082</v>
      </c>
      <c r="F629" s="5" t="s">
        <v>1083</v>
      </c>
      <c r="G629" s="4" t="s">
        <v>14770</v>
      </c>
      <c r="H629" s="4" t="s">
        <v>14769</v>
      </c>
      <c r="I629" s="29" t="s">
        <v>15013</v>
      </c>
      <c r="J629" s="29" t="s">
        <v>15014</v>
      </c>
      <c r="K629" s="27">
        <v>19</v>
      </c>
      <c r="L629" s="6" t="s">
        <v>1284</v>
      </c>
      <c r="M629" s="5" t="s">
        <v>1285</v>
      </c>
      <c r="N629" s="7">
        <v>3604.66650390625</v>
      </c>
      <c r="O629" s="8">
        <v>3128.77734375</v>
      </c>
      <c r="P629" s="8">
        <v>2144.391357421875</v>
      </c>
      <c r="Q629" s="8">
        <v>2667.5732421875</v>
      </c>
      <c r="R629" s="8">
        <v>3184.87158203125</v>
      </c>
      <c r="S629" s="8">
        <v>2998.8631221151768</v>
      </c>
      <c r="T629" s="11">
        <v>0.96077585220336914</v>
      </c>
      <c r="U629" s="11">
        <v>1.0005991458892822</v>
      </c>
      <c r="V629" s="28">
        <f t="shared" si="18"/>
        <v>3463.2765321994666</v>
      </c>
      <c r="W629" s="28">
        <f t="shared" si="19"/>
        <v>3606.8262250242988</v>
      </c>
      <c r="X629" s="8">
        <v>3051.407470703125</v>
      </c>
      <c r="Y629" s="8">
        <v>3324.4496942988808</v>
      </c>
      <c r="Z629" s="8">
        <v>3702.5655273264301</v>
      </c>
      <c r="AA629" s="8">
        <v>3702.5655273264301</v>
      </c>
      <c r="AB629" s="7">
        <v>2948.66448377602</v>
      </c>
      <c r="AC629" s="10">
        <v>0.818013117324628</v>
      </c>
    </row>
    <row r="630" spans="1:29" x14ac:dyDescent="0.6">
      <c r="A630" s="29" t="s">
        <v>559</v>
      </c>
      <c r="B630" s="29" t="s">
        <v>560</v>
      </c>
      <c r="C630" s="5">
        <v>7</v>
      </c>
      <c r="D630" s="5" t="s">
        <v>658</v>
      </c>
      <c r="E630" s="5" t="s">
        <v>659</v>
      </c>
      <c r="F630" s="5" t="s">
        <v>660</v>
      </c>
      <c r="G630" s="4" t="s">
        <v>14768</v>
      </c>
      <c r="H630" s="4" t="s">
        <v>14767</v>
      </c>
      <c r="I630" s="29" t="s">
        <v>15017</v>
      </c>
      <c r="J630" s="29" t="s">
        <v>15018</v>
      </c>
      <c r="K630" s="27">
        <v>20</v>
      </c>
      <c r="L630" s="6" t="s">
        <v>1286</v>
      </c>
      <c r="M630" s="5" t="s">
        <v>1287</v>
      </c>
      <c r="N630" s="7">
        <v>11683.1669921875</v>
      </c>
      <c r="O630" s="8">
        <v>13945.4296875</v>
      </c>
      <c r="P630" s="8">
        <v>12181.8984375</v>
      </c>
      <c r="Q630" s="8">
        <v>12363.8046875</v>
      </c>
      <c r="R630" s="8">
        <v>12472.8388671875</v>
      </c>
      <c r="S630" s="8">
        <v>13533.954789051679</v>
      </c>
      <c r="T630" s="11">
        <v>0.96914392709732056</v>
      </c>
      <c r="U630" s="11">
        <v>0.9982454776763916</v>
      </c>
      <c r="V630" s="28">
        <f t="shared" si="18"/>
        <v>11322.670339742384</v>
      </c>
      <c r="W630" s="28">
        <f t="shared" si="19"/>
        <v>11662.668614889262</v>
      </c>
      <c r="X630" s="8">
        <v>12898.888671875</v>
      </c>
      <c r="Y630" s="8">
        <v>13487.616551929261</v>
      </c>
      <c r="Z630" s="8">
        <v>16497.820173326898</v>
      </c>
      <c r="AA630" s="8">
        <v>16497.820173326898</v>
      </c>
      <c r="AB630" s="7">
        <v>13138.6024219643</v>
      </c>
      <c r="AC630" s="10">
        <v>1.1245754195544793</v>
      </c>
    </row>
    <row r="631" spans="1:29" x14ac:dyDescent="0.6">
      <c r="A631" s="29" t="s">
        <v>559</v>
      </c>
      <c r="B631" s="29" t="s">
        <v>560</v>
      </c>
      <c r="C631" s="5">
        <v>7</v>
      </c>
      <c r="D631" s="5" t="s">
        <v>658</v>
      </c>
      <c r="E631" s="5" t="s">
        <v>659</v>
      </c>
      <c r="F631" s="5" t="s">
        <v>660</v>
      </c>
      <c r="G631" s="4" t="s">
        <v>14768</v>
      </c>
      <c r="H631" s="4" t="s">
        <v>14767</v>
      </c>
      <c r="I631" s="29" t="s">
        <v>14823</v>
      </c>
      <c r="J631" s="29" t="s">
        <v>14823</v>
      </c>
      <c r="K631" s="27">
        <v>20</v>
      </c>
      <c r="L631" s="6" t="s">
        <v>1288</v>
      </c>
      <c r="M631" s="5" t="s">
        <v>1289</v>
      </c>
      <c r="N631" s="7">
        <v>3850.58349609375</v>
      </c>
      <c r="O631" s="8">
        <v>4735.99853515625</v>
      </c>
      <c r="P631" s="8">
        <v>4392.6357421875</v>
      </c>
      <c r="Q631" s="8">
        <v>4616.58203125</v>
      </c>
      <c r="R631" s="8">
        <v>4564.40234375</v>
      </c>
      <c r="S631" s="8">
        <v>4688.931665265628</v>
      </c>
      <c r="T631" s="11">
        <v>0.96914392709732056</v>
      </c>
      <c r="U631" s="11">
        <v>0.9982454776763916</v>
      </c>
      <c r="V631" s="28">
        <f t="shared" si="18"/>
        <v>3731.769611020427</v>
      </c>
      <c r="W631" s="28">
        <f t="shared" si="19"/>
        <v>3843.8275613909354</v>
      </c>
      <c r="X631" s="8">
        <v>4639.47509765625</v>
      </c>
      <c r="Y631" s="8">
        <v>6950.7949912553258</v>
      </c>
      <c r="Z631" s="8">
        <v>6018.2310267909324</v>
      </c>
      <c r="AA631" s="8">
        <v>6018.2310267909324</v>
      </c>
      <c r="AB631" s="7">
        <v>4792.8237739174492</v>
      </c>
      <c r="AC631" s="10">
        <v>1.2447006482990335</v>
      </c>
    </row>
    <row r="632" spans="1:29" x14ac:dyDescent="0.6">
      <c r="A632" s="29" t="s">
        <v>559</v>
      </c>
      <c r="B632" s="29" t="s">
        <v>560</v>
      </c>
      <c r="C632" s="5">
        <v>7</v>
      </c>
      <c r="D632" s="5" t="s">
        <v>658</v>
      </c>
      <c r="E632" s="5" t="s">
        <v>659</v>
      </c>
      <c r="F632" s="5" t="s">
        <v>660</v>
      </c>
      <c r="G632" s="4" t="s">
        <v>14768</v>
      </c>
      <c r="H632" s="4" t="s">
        <v>14767</v>
      </c>
      <c r="I632" s="29" t="s">
        <v>15019</v>
      </c>
      <c r="J632" s="29" t="s">
        <v>15020</v>
      </c>
      <c r="K632" s="27">
        <v>20</v>
      </c>
      <c r="L632" s="6" t="s">
        <v>1290</v>
      </c>
      <c r="M632" s="5" t="s">
        <v>1291</v>
      </c>
      <c r="N632" s="7">
        <v>3783.8330078125</v>
      </c>
      <c r="O632" s="8">
        <v>4158.31494140625</v>
      </c>
      <c r="P632" s="8">
        <v>3683.404052734375</v>
      </c>
      <c r="Q632" s="8">
        <v>4772.59814453125</v>
      </c>
      <c r="R632" s="8">
        <v>4076.317626953125</v>
      </c>
      <c r="S632" s="8">
        <v>4216.4924103467129</v>
      </c>
      <c r="T632" s="11">
        <v>0.96914392709732056</v>
      </c>
      <c r="U632" s="11">
        <v>0.9982454776763916</v>
      </c>
      <c r="V632" s="28">
        <f t="shared" si="18"/>
        <v>3667.0787806718727</v>
      </c>
      <c r="W632" s="28">
        <f t="shared" si="19"/>
        <v>3777.1941883314867</v>
      </c>
      <c r="X632" s="8">
        <v>4271.4404296875</v>
      </c>
      <c r="Y632" s="8">
        <v>8048.2872877022492</v>
      </c>
      <c r="Z632" s="8">
        <v>5645.7695761024925</v>
      </c>
      <c r="AA632" s="8">
        <v>5645.7695761024925</v>
      </c>
      <c r="AB632" s="7">
        <v>4496.2013797653226</v>
      </c>
      <c r="AC632" s="10">
        <v>1.1882663348202713</v>
      </c>
    </row>
    <row r="633" spans="1:29" x14ac:dyDescent="0.6">
      <c r="A633" s="29" t="s">
        <v>559</v>
      </c>
      <c r="B633" s="29" t="s">
        <v>560</v>
      </c>
      <c r="C633" s="5">
        <v>7</v>
      </c>
      <c r="D633" s="5" t="s">
        <v>658</v>
      </c>
      <c r="E633" s="5" t="s">
        <v>659</v>
      </c>
      <c r="F633" s="5" t="s">
        <v>660</v>
      </c>
      <c r="G633" s="4" t="s">
        <v>14768</v>
      </c>
      <c r="H633" s="4" t="s">
        <v>14767</v>
      </c>
      <c r="I633" s="29" t="s">
        <v>15021</v>
      </c>
      <c r="J633" s="29" t="s">
        <v>15022</v>
      </c>
      <c r="K633" s="27">
        <v>20</v>
      </c>
      <c r="L633" s="6" t="s">
        <v>1292</v>
      </c>
      <c r="M633" s="5" t="s">
        <v>1293</v>
      </c>
      <c r="N633" s="7">
        <v>8565.833984375</v>
      </c>
      <c r="O633" s="8">
        <v>10206.154296875</v>
      </c>
      <c r="P633" s="8">
        <v>10680.755859375</v>
      </c>
      <c r="Q633" s="8">
        <v>9314.3359375</v>
      </c>
      <c r="R633" s="8">
        <v>9456.24609375</v>
      </c>
      <c r="S633" s="8">
        <v>10071.709026540651</v>
      </c>
      <c r="T633" s="11">
        <v>0.96914392709732056</v>
      </c>
      <c r="U633" s="11">
        <v>0.9982454776763916</v>
      </c>
      <c r="V633" s="28">
        <f t="shared" si="18"/>
        <v>8301.5259864808759</v>
      </c>
      <c r="W633" s="28">
        <f t="shared" si="19"/>
        <v>8550.8050374290906</v>
      </c>
      <c r="X633" s="8">
        <v>10128.1279296875</v>
      </c>
      <c r="Y633" s="8">
        <v>10352.11560520212</v>
      </c>
      <c r="Z633" s="8">
        <v>12387.978789246512</v>
      </c>
      <c r="AA633" s="8">
        <v>12387.978789246512</v>
      </c>
      <c r="AB633" s="7">
        <v>9865.5899030092787</v>
      </c>
      <c r="AC633" s="10">
        <v>1.1517372296737449</v>
      </c>
    </row>
    <row r="634" spans="1:29" x14ac:dyDescent="0.6">
      <c r="A634" s="29" t="s">
        <v>559</v>
      </c>
      <c r="B634" s="29" t="s">
        <v>560</v>
      </c>
      <c r="C634" s="5">
        <v>7</v>
      </c>
      <c r="D634" s="5" t="s">
        <v>658</v>
      </c>
      <c r="E634" s="5" t="s">
        <v>659</v>
      </c>
      <c r="F634" s="5" t="s">
        <v>660</v>
      </c>
      <c r="G634" s="4" t="s">
        <v>14768</v>
      </c>
      <c r="H634" s="4" t="s">
        <v>14767</v>
      </c>
      <c r="I634" s="29" t="s">
        <v>14823</v>
      </c>
      <c r="J634" s="29" t="s">
        <v>14823</v>
      </c>
      <c r="K634" s="27">
        <v>20</v>
      </c>
      <c r="L634" s="6" t="s">
        <v>1294</v>
      </c>
      <c r="M634" s="5" t="s">
        <v>1295</v>
      </c>
      <c r="N634" s="7">
        <v>4090.91650390625</v>
      </c>
      <c r="O634" s="8">
        <v>5394.2099609375</v>
      </c>
      <c r="P634" s="8">
        <v>5791.1005859375</v>
      </c>
      <c r="Q634" s="8">
        <v>3636.496826171875</v>
      </c>
      <c r="R634" s="8">
        <v>3631.919189453125</v>
      </c>
      <c r="S634" s="8">
        <v>5082.8447477469217</v>
      </c>
      <c r="T634" s="11">
        <v>0.96914392709732056</v>
      </c>
      <c r="U634" s="11">
        <v>0.9982454776763916</v>
      </c>
      <c r="V634" s="28">
        <f t="shared" si="18"/>
        <v>3964.6868860229442</v>
      </c>
      <c r="W634" s="28">
        <f t="shared" si="19"/>
        <v>4083.7388995761285</v>
      </c>
      <c r="X634" s="8">
        <v>5132.22021484375</v>
      </c>
      <c r="Y634" s="8">
        <v>4627.4465394394292</v>
      </c>
      <c r="Z634" s="8">
        <v>6181.4626052292197</v>
      </c>
      <c r="AA634" s="8">
        <v>6181.4626052292197</v>
      </c>
      <c r="AB634" s="7">
        <v>4922.8188150367423</v>
      </c>
      <c r="AC634" s="10">
        <v>1.2033535297863309</v>
      </c>
    </row>
    <row r="635" spans="1:29" x14ac:dyDescent="0.6">
      <c r="A635" s="29" t="s">
        <v>559</v>
      </c>
      <c r="B635" s="29" t="s">
        <v>560</v>
      </c>
      <c r="C635" s="5">
        <v>7</v>
      </c>
      <c r="D635" s="5" t="s">
        <v>658</v>
      </c>
      <c r="E635" s="5" t="s">
        <v>659</v>
      </c>
      <c r="F635" s="5" t="s">
        <v>660</v>
      </c>
      <c r="G635" s="4" t="s">
        <v>14768</v>
      </c>
      <c r="H635" s="4" t="s">
        <v>14767</v>
      </c>
      <c r="I635" s="29" t="s">
        <v>15019</v>
      </c>
      <c r="J635" s="29" t="s">
        <v>15020</v>
      </c>
      <c r="K635" s="27">
        <v>20</v>
      </c>
      <c r="L635" s="6" t="s">
        <v>1296</v>
      </c>
      <c r="M635" s="5" t="s">
        <v>1297</v>
      </c>
      <c r="N635" s="7">
        <v>3627.58349609375</v>
      </c>
      <c r="O635" s="8">
        <v>4729.04248046875</v>
      </c>
      <c r="P635" s="8">
        <v>4755.1611328125</v>
      </c>
      <c r="Q635" s="8">
        <v>6006.95361328125</v>
      </c>
      <c r="R635" s="8">
        <v>3940.423583984375</v>
      </c>
      <c r="S635" s="8">
        <v>4889.3651946357777</v>
      </c>
      <c r="T635" s="11">
        <v>0.96914392709732056</v>
      </c>
      <c r="U635" s="11">
        <v>0.9982454776763916</v>
      </c>
      <c r="V635" s="28">
        <f t="shared" si="18"/>
        <v>3515.6505152777245</v>
      </c>
      <c r="W635" s="28">
        <f t="shared" si="19"/>
        <v>3621.2188198691001</v>
      </c>
      <c r="X635" s="8">
        <v>4741.67333984375</v>
      </c>
      <c r="Y635" s="8">
        <v>11001.455189678856</v>
      </c>
      <c r="Z635" s="8">
        <v>6722.5113826227062</v>
      </c>
      <c r="AA635" s="8">
        <v>6722.5113826227062</v>
      </c>
      <c r="AB635" s="7">
        <v>5353.7014833152989</v>
      </c>
      <c r="AC635" s="10">
        <v>1.4758313596586448</v>
      </c>
    </row>
    <row r="636" spans="1:29" x14ac:dyDescent="0.6">
      <c r="A636" s="29" t="s">
        <v>559</v>
      </c>
      <c r="B636" s="29" t="s">
        <v>560</v>
      </c>
      <c r="C636" s="5">
        <v>7</v>
      </c>
      <c r="D636" s="5" t="s">
        <v>658</v>
      </c>
      <c r="E636" s="5" t="s">
        <v>659</v>
      </c>
      <c r="F636" s="5" t="s">
        <v>660</v>
      </c>
      <c r="G636" s="4" t="s">
        <v>14768</v>
      </c>
      <c r="H636" s="4" t="s">
        <v>14767</v>
      </c>
      <c r="I636" s="29" t="s">
        <v>15017</v>
      </c>
      <c r="J636" s="29" t="s">
        <v>15018</v>
      </c>
      <c r="K636" s="27">
        <v>20</v>
      </c>
      <c r="L636" s="6" t="s">
        <v>1298</v>
      </c>
      <c r="M636" s="5" t="s">
        <v>1299</v>
      </c>
      <c r="N636" s="7">
        <v>12800.083984375</v>
      </c>
      <c r="O636" s="8">
        <v>14174.1787109375</v>
      </c>
      <c r="P636" s="8">
        <v>13121.779296875</v>
      </c>
      <c r="Q636" s="8">
        <v>8739.4521484375</v>
      </c>
      <c r="R636" s="8">
        <v>11682.12890625</v>
      </c>
      <c r="S636" s="8">
        <v>13188.435156332782</v>
      </c>
      <c r="T636" s="11">
        <v>0.96914392709732056</v>
      </c>
      <c r="U636" s="11">
        <v>0.9982454776763916</v>
      </c>
      <c r="V636" s="28">
        <f t="shared" si="18"/>
        <v>12405.123659792705</v>
      </c>
      <c r="W636" s="28">
        <f t="shared" si="19"/>
        <v>12777.625951280352</v>
      </c>
      <c r="X636" s="8">
        <v>13486.0595703125</v>
      </c>
      <c r="Y636" s="8">
        <v>11221.620017197472</v>
      </c>
      <c r="Z636" s="8">
        <v>15965.841011951065</v>
      </c>
      <c r="AA636" s="8">
        <v>15965.841011951065</v>
      </c>
      <c r="AB636" s="7">
        <v>12714.942652088315</v>
      </c>
      <c r="AC636" s="10">
        <v>0.99334837705825862</v>
      </c>
    </row>
    <row r="637" spans="1:29" x14ac:dyDescent="0.6">
      <c r="A637" s="29" t="s">
        <v>559</v>
      </c>
      <c r="B637" s="29" t="s">
        <v>560</v>
      </c>
      <c r="C637" s="5">
        <v>7</v>
      </c>
      <c r="D637" s="5" t="s">
        <v>658</v>
      </c>
      <c r="E637" s="5" t="s">
        <v>659</v>
      </c>
      <c r="F637" s="5" t="s">
        <v>660</v>
      </c>
      <c r="G637" s="4" t="s">
        <v>14768</v>
      </c>
      <c r="H637" s="4" t="s">
        <v>14767</v>
      </c>
      <c r="I637" s="29" t="s">
        <v>15021</v>
      </c>
      <c r="J637" s="29" t="s">
        <v>15022</v>
      </c>
      <c r="K637" s="27">
        <v>20</v>
      </c>
      <c r="L637" s="6" t="s">
        <v>1300</v>
      </c>
      <c r="M637" s="5" t="s">
        <v>1301</v>
      </c>
      <c r="N637" s="7">
        <v>5371.75</v>
      </c>
      <c r="O637" s="8">
        <v>6767.62158203125</v>
      </c>
      <c r="P637" s="8">
        <v>6351.17724609375</v>
      </c>
      <c r="Q637" s="8">
        <v>5021.720703125</v>
      </c>
      <c r="R637" s="8">
        <v>5817.7216796875</v>
      </c>
      <c r="S637" s="8">
        <v>6439.7050939120763</v>
      </c>
      <c r="T637" s="11">
        <v>0.96914392709732056</v>
      </c>
      <c r="U637" s="11">
        <v>0.9982454776763916</v>
      </c>
      <c r="V637" s="28">
        <f t="shared" si="18"/>
        <v>5205.9988903850317</v>
      </c>
      <c r="W637" s="28">
        <f t="shared" si="19"/>
        <v>5362.3251447081566</v>
      </c>
      <c r="X637" s="8">
        <v>6138.11865234375</v>
      </c>
      <c r="Y637" s="8">
        <v>6429.2746394576698</v>
      </c>
      <c r="Z637" s="8">
        <v>7851.4712975603752</v>
      </c>
      <c r="AA637" s="8">
        <v>7851.4712975603752</v>
      </c>
      <c r="AB637" s="7">
        <v>6252.7872605188886</v>
      </c>
      <c r="AC637" s="10">
        <v>1.1640130796330597</v>
      </c>
    </row>
    <row r="638" spans="1:29" x14ac:dyDescent="0.6">
      <c r="A638" s="29" t="s">
        <v>559</v>
      </c>
      <c r="B638" s="29" t="s">
        <v>560</v>
      </c>
      <c r="C638" s="5">
        <v>7</v>
      </c>
      <c r="D638" s="5" t="s">
        <v>658</v>
      </c>
      <c r="E638" s="5" t="s">
        <v>659</v>
      </c>
      <c r="F638" s="5" t="s">
        <v>660</v>
      </c>
      <c r="G638" s="4" t="s">
        <v>14768</v>
      </c>
      <c r="H638" s="4" t="s">
        <v>14767</v>
      </c>
      <c r="I638" s="29" t="s">
        <v>15017</v>
      </c>
      <c r="J638" s="29" t="s">
        <v>15018</v>
      </c>
      <c r="K638" s="27">
        <v>20</v>
      </c>
      <c r="L638" s="6" t="s">
        <v>1302</v>
      </c>
      <c r="M638" s="5" t="s">
        <v>1303</v>
      </c>
      <c r="N638" s="7">
        <v>12005.916015625</v>
      </c>
      <c r="O638" s="8">
        <v>15868.990234375</v>
      </c>
      <c r="P638" s="8">
        <v>14493.79296875</v>
      </c>
      <c r="Q638" s="8">
        <v>13688.5224609375</v>
      </c>
      <c r="R638" s="8">
        <v>14420.6318359375</v>
      </c>
      <c r="S638" s="8">
        <v>15393.692244180076</v>
      </c>
      <c r="T638" s="11">
        <v>0.96914392709732056</v>
      </c>
      <c r="U638" s="11">
        <v>0.9982454776763916</v>
      </c>
      <c r="V638" s="28">
        <f t="shared" si="18"/>
        <v>11635.460595783428</v>
      </c>
      <c r="W638" s="28">
        <f t="shared" si="19"/>
        <v>11984.851367960218</v>
      </c>
      <c r="X638" s="8">
        <v>13869.8330078125</v>
      </c>
      <c r="Y638" s="8">
        <v>14182.519253958089</v>
      </c>
      <c r="Z638" s="8">
        <v>18513.709016683028</v>
      </c>
      <c r="AA638" s="8">
        <v>18513.709016683028</v>
      </c>
      <c r="AB638" s="7">
        <v>14744.024335978811</v>
      </c>
      <c r="AC638" s="10">
        <v>1.2280632578797255</v>
      </c>
    </row>
    <row r="639" spans="1:29" x14ac:dyDescent="0.6">
      <c r="A639" s="29" t="s">
        <v>559</v>
      </c>
      <c r="B639" s="29" t="s">
        <v>560</v>
      </c>
      <c r="C639" s="5">
        <v>7</v>
      </c>
      <c r="D639" s="5" t="s">
        <v>658</v>
      </c>
      <c r="E639" s="5" t="s">
        <v>659</v>
      </c>
      <c r="F639" s="5" t="s">
        <v>660</v>
      </c>
      <c r="G639" s="4" t="s">
        <v>14768</v>
      </c>
      <c r="H639" s="4" t="s">
        <v>14767</v>
      </c>
      <c r="I639" s="29" t="s">
        <v>15023</v>
      </c>
      <c r="J639" s="29" t="s">
        <v>15024</v>
      </c>
      <c r="K639" s="27">
        <v>20</v>
      </c>
      <c r="L639" s="6" t="s">
        <v>1304</v>
      </c>
      <c r="M639" s="5" t="s">
        <v>1305</v>
      </c>
      <c r="N639" s="7">
        <v>6451.583984375</v>
      </c>
      <c r="O639" s="8">
        <v>7969.40234375</v>
      </c>
      <c r="P639" s="8">
        <v>7520.19775390625</v>
      </c>
      <c r="Q639" s="8">
        <v>7751.7568359375</v>
      </c>
      <c r="R639" s="8">
        <v>7827.66015625</v>
      </c>
      <c r="S639" s="8">
        <v>7902.0705108865895</v>
      </c>
      <c r="T639" s="11">
        <v>0.96914392709732056</v>
      </c>
      <c r="U639" s="11">
        <v>0.9982454776763916</v>
      </c>
      <c r="V639" s="28">
        <f t="shared" si="18"/>
        <v>6252.5134386153659</v>
      </c>
      <c r="W639" s="28">
        <f t="shared" si="19"/>
        <v>6440.2645362517796</v>
      </c>
      <c r="X639" s="8">
        <v>7570.169921875</v>
      </c>
      <c r="Y639" s="8">
        <v>11915.067052981889</v>
      </c>
      <c r="Z639" s="8">
        <v>10133.108297220684</v>
      </c>
      <c r="AA639" s="8">
        <v>10133.108297220684</v>
      </c>
      <c r="AB639" s="7">
        <v>8069.846792919835</v>
      </c>
      <c r="AC639" s="10">
        <v>1.2508318596586641</v>
      </c>
    </row>
    <row r="640" spans="1:29" x14ac:dyDescent="0.6">
      <c r="A640" s="29" t="s">
        <v>559</v>
      </c>
      <c r="B640" s="29" t="s">
        <v>560</v>
      </c>
      <c r="C640" s="5">
        <v>7</v>
      </c>
      <c r="D640" s="5" t="s">
        <v>658</v>
      </c>
      <c r="E640" s="5" t="s">
        <v>659</v>
      </c>
      <c r="F640" s="5" t="s">
        <v>660</v>
      </c>
      <c r="G640" s="4" t="s">
        <v>14768</v>
      </c>
      <c r="H640" s="4" t="s">
        <v>14767</v>
      </c>
      <c r="I640" s="29" t="s">
        <v>15025</v>
      </c>
      <c r="J640" s="29" t="s">
        <v>15026</v>
      </c>
      <c r="K640" s="27">
        <v>20</v>
      </c>
      <c r="L640" s="6" t="s">
        <v>1306</v>
      </c>
      <c r="M640" s="5" t="s">
        <v>1307</v>
      </c>
      <c r="N640" s="7">
        <v>2117.9169921875</v>
      </c>
      <c r="O640" s="8">
        <v>2723.63037109375</v>
      </c>
      <c r="P640" s="8">
        <v>2993.708984375</v>
      </c>
      <c r="Q640" s="8">
        <v>2915.269287109375</v>
      </c>
      <c r="R640" s="8">
        <v>1721.41845703125</v>
      </c>
      <c r="S640" s="8">
        <v>2727.9180915910215</v>
      </c>
      <c r="T640" s="11">
        <v>0.96914392709732056</v>
      </c>
      <c r="U640" s="11">
        <v>0.9982454776763916</v>
      </c>
      <c r="V640" s="28">
        <f t="shared" si="18"/>
        <v>2052.5663910747389</v>
      </c>
      <c r="W640" s="28">
        <f t="shared" si="19"/>
        <v>2114.2010595451575</v>
      </c>
      <c r="X640" s="8">
        <v>2967.451171875</v>
      </c>
      <c r="Y640" s="8">
        <v>4426.2405505723136</v>
      </c>
      <c r="Z640" s="8">
        <v>3584.6784719058296</v>
      </c>
      <c r="AA640" s="8">
        <v>3584.6784719058296</v>
      </c>
      <c r="AB640" s="7">
        <v>2854.7811018749671</v>
      </c>
      <c r="AC640" s="10">
        <v>1.3479192585949242</v>
      </c>
    </row>
    <row r="641" spans="1:29" x14ac:dyDescent="0.6">
      <c r="A641" s="29" t="s">
        <v>559</v>
      </c>
      <c r="B641" s="29" t="s">
        <v>560</v>
      </c>
      <c r="C641" s="5">
        <v>7</v>
      </c>
      <c r="D641" s="5" t="s">
        <v>658</v>
      </c>
      <c r="E641" s="5" t="s">
        <v>659</v>
      </c>
      <c r="F641" s="5" t="s">
        <v>660</v>
      </c>
      <c r="G641" s="4" t="s">
        <v>14768</v>
      </c>
      <c r="H641" s="4" t="s">
        <v>14767</v>
      </c>
      <c r="I641" s="29" t="s">
        <v>15023</v>
      </c>
      <c r="J641" s="29" t="s">
        <v>15024</v>
      </c>
      <c r="K641" s="27">
        <v>20</v>
      </c>
      <c r="L641" s="6" t="s">
        <v>1308</v>
      </c>
      <c r="M641" s="5" t="s">
        <v>1309</v>
      </c>
      <c r="N641" s="7">
        <v>9996.416015625</v>
      </c>
      <c r="O641" s="8">
        <v>11849.9326171875</v>
      </c>
      <c r="P641" s="8">
        <v>10426.8623046875</v>
      </c>
      <c r="Q641" s="8">
        <v>14143.98828125</v>
      </c>
      <c r="R641" s="8">
        <v>13889.984375</v>
      </c>
      <c r="S641" s="8">
        <v>12187.425620660095</v>
      </c>
      <c r="T641" s="11">
        <v>0.96914392709732056</v>
      </c>
      <c r="U641" s="11">
        <v>0.9982454776763916</v>
      </c>
      <c r="V641" s="28">
        <f t="shared" si="18"/>
        <v>9687.9658742813626</v>
      </c>
      <c r="W641" s="28">
        <f t="shared" si="19"/>
        <v>9978.8770805695094</v>
      </c>
      <c r="X641" s="8">
        <v>11102.4560546875</v>
      </c>
      <c r="Y641" s="8">
        <v>17825.125424363676</v>
      </c>
      <c r="Z641" s="8">
        <v>15482.744390339294</v>
      </c>
      <c r="AA641" s="8">
        <v>15482.744390339294</v>
      </c>
      <c r="AB641" s="7">
        <v>12330.212161874031</v>
      </c>
      <c r="AC641" s="10">
        <v>1.2334632875023577</v>
      </c>
    </row>
    <row r="642" spans="1:29" x14ac:dyDescent="0.6">
      <c r="A642" s="29" t="s">
        <v>559</v>
      </c>
      <c r="B642" s="29" t="s">
        <v>560</v>
      </c>
      <c r="C642" s="5">
        <v>7</v>
      </c>
      <c r="D642" s="5" t="s">
        <v>658</v>
      </c>
      <c r="E642" s="5" t="s">
        <v>659</v>
      </c>
      <c r="F642" s="5" t="s">
        <v>660</v>
      </c>
      <c r="G642" s="4" t="s">
        <v>14768</v>
      </c>
      <c r="H642" s="4" t="s">
        <v>14767</v>
      </c>
      <c r="I642" s="29" t="s">
        <v>15017</v>
      </c>
      <c r="J642" s="29" t="s">
        <v>15018</v>
      </c>
      <c r="K642" s="27">
        <v>20</v>
      </c>
      <c r="L642" s="6" t="s">
        <v>1310</v>
      </c>
      <c r="M642" s="5" t="s">
        <v>1311</v>
      </c>
      <c r="N642" s="7">
        <v>9539.916015625</v>
      </c>
      <c r="O642" s="8">
        <v>9861.1171875</v>
      </c>
      <c r="P642" s="8">
        <v>7595.6767578125</v>
      </c>
      <c r="Q642" s="8">
        <v>10010.9912109375</v>
      </c>
      <c r="R642" s="8">
        <v>12966.8564453125</v>
      </c>
      <c r="S642" s="8">
        <v>9867.6617259585619</v>
      </c>
      <c r="T642" s="11">
        <v>0.96914392709732056</v>
      </c>
      <c r="U642" s="11">
        <v>0.9982454776763916</v>
      </c>
      <c r="V642" s="28">
        <f t="shared" ref="V642:V705" si="20">$N642*T642</f>
        <v>9245.5516715614358</v>
      </c>
      <c r="W642" s="28">
        <f t="shared" ref="W642:W705" si="21">$N642*U642</f>
        <v>9523.1780200102367</v>
      </c>
      <c r="X642" s="8">
        <v>9251.4150390625</v>
      </c>
      <c r="Y642" s="8">
        <v>11812.30292174543</v>
      </c>
      <c r="Z642" s="8">
        <v>12250.285798056197</v>
      </c>
      <c r="AA642" s="8">
        <v>12250.285798056197</v>
      </c>
      <c r="AB642" s="7">
        <v>9755.9333878736925</v>
      </c>
      <c r="AC642" s="10">
        <v>1.0226435297642964</v>
      </c>
    </row>
    <row r="643" spans="1:29" x14ac:dyDescent="0.6">
      <c r="A643" s="29" t="s">
        <v>559</v>
      </c>
      <c r="B643" s="29" t="s">
        <v>560</v>
      </c>
      <c r="C643" s="5">
        <v>7</v>
      </c>
      <c r="D643" s="5" t="s">
        <v>658</v>
      </c>
      <c r="E643" s="5" t="s">
        <v>659</v>
      </c>
      <c r="F643" s="5" t="s">
        <v>660</v>
      </c>
      <c r="G643" s="4" t="s">
        <v>14768</v>
      </c>
      <c r="H643" s="4" t="s">
        <v>14767</v>
      </c>
      <c r="I643" s="29" t="s">
        <v>15025</v>
      </c>
      <c r="J643" s="29" t="s">
        <v>15026</v>
      </c>
      <c r="K643" s="27">
        <v>20</v>
      </c>
      <c r="L643" s="6" t="s">
        <v>1312</v>
      </c>
      <c r="M643" s="5" t="s">
        <v>1313</v>
      </c>
      <c r="N643" s="7">
        <v>10719</v>
      </c>
      <c r="O643" s="8">
        <v>11307.68359375</v>
      </c>
      <c r="P643" s="8">
        <v>10831.265625</v>
      </c>
      <c r="Q643" s="8">
        <v>15903.029296875</v>
      </c>
      <c r="R643" s="8">
        <v>17382.9375</v>
      </c>
      <c r="S643" s="8">
        <v>12218.864007495436</v>
      </c>
      <c r="T643" s="11">
        <v>0.96914392709732056</v>
      </c>
      <c r="U643" s="11">
        <v>0.9982454776763916</v>
      </c>
      <c r="V643" s="28">
        <f t="shared" si="20"/>
        <v>10388.253754556179</v>
      </c>
      <c r="W643" s="28">
        <f t="shared" si="21"/>
        <v>10700.193275213242</v>
      </c>
      <c r="X643" s="8">
        <v>11995.583984375</v>
      </c>
      <c r="Y643" s="8">
        <v>26359.852092127265</v>
      </c>
      <c r="Z643" s="8">
        <v>16680.923273411114</v>
      </c>
      <c r="AA643" s="8">
        <v>16680.923273411114</v>
      </c>
      <c r="AB643" s="7">
        <v>13284.422827870116</v>
      </c>
      <c r="AC643" s="10">
        <v>1.2393341569055056</v>
      </c>
    </row>
    <row r="644" spans="1:29" x14ac:dyDescent="0.6">
      <c r="A644" s="29" t="s">
        <v>559</v>
      </c>
      <c r="B644" s="29" t="s">
        <v>560</v>
      </c>
      <c r="C644" s="5">
        <v>7</v>
      </c>
      <c r="D644" s="5" t="s">
        <v>658</v>
      </c>
      <c r="E644" s="5" t="s">
        <v>659</v>
      </c>
      <c r="F644" s="5" t="s">
        <v>660</v>
      </c>
      <c r="G644" s="4" t="s">
        <v>14768</v>
      </c>
      <c r="H644" s="4" t="s">
        <v>14767</v>
      </c>
      <c r="I644" s="29" t="s">
        <v>15019</v>
      </c>
      <c r="J644" s="29" t="s">
        <v>15020</v>
      </c>
      <c r="K644" s="27">
        <v>20</v>
      </c>
      <c r="L644" s="6" t="s">
        <v>1314</v>
      </c>
      <c r="M644" s="5" t="s">
        <v>1315</v>
      </c>
      <c r="N644" s="7">
        <v>15877.7490234375</v>
      </c>
      <c r="O644" s="8">
        <v>13159.0986328125</v>
      </c>
      <c r="P644" s="8">
        <v>11494.7548828125</v>
      </c>
      <c r="Q644" s="8">
        <v>21797.91796875</v>
      </c>
      <c r="R644" s="8">
        <v>19250.68359375</v>
      </c>
      <c r="S644" s="8">
        <v>14600.704010887413</v>
      </c>
      <c r="T644" s="11">
        <v>0.96914392709732056</v>
      </c>
      <c r="U644" s="11">
        <v>0.9982454776763916</v>
      </c>
      <c r="V644" s="28">
        <f t="shared" si="20"/>
        <v>15387.824042039865</v>
      </c>
      <c r="W644" s="28">
        <f t="shared" si="21"/>
        <v>15849.891158327227</v>
      </c>
      <c r="X644" s="8">
        <v>13460.34765625</v>
      </c>
      <c r="Y644" s="8">
        <v>37384.505971191182</v>
      </c>
      <c r="Z644" s="8">
        <v>20535.180365540567</v>
      </c>
      <c r="AA644" s="8">
        <v>20535.180365540567</v>
      </c>
      <c r="AB644" s="7">
        <v>16353.892068867019</v>
      </c>
      <c r="AC644" s="10">
        <v>1.0299880697652213</v>
      </c>
    </row>
    <row r="645" spans="1:29" x14ac:dyDescent="0.6">
      <c r="A645" s="29" t="s">
        <v>559</v>
      </c>
      <c r="B645" s="29" t="s">
        <v>560</v>
      </c>
      <c r="C645" s="5">
        <v>7</v>
      </c>
      <c r="D645" s="5" t="s">
        <v>658</v>
      </c>
      <c r="E645" s="5" t="s">
        <v>659</v>
      </c>
      <c r="F645" s="5" t="s">
        <v>660</v>
      </c>
      <c r="G645" s="4" t="s">
        <v>14768</v>
      </c>
      <c r="H645" s="4" t="s">
        <v>14767</v>
      </c>
      <c r="I645" s="29" t="s">
        <v>15021</v>
      </c>
      <c r="J645" s="29" t="s">
        <v>15022</v>
      </c>
      <c r="K645" s="27">
        <v>20</v>
      </c>
      <c r="L645" s="6" t="s">
        <v>1316</v>
      </c>
      <c r="M645" s="5" t="s">
        <v>1317</v>
      </c>
      <c r="N645" s="7">
        <v>6298.5</v>
      </c>
      <c r="O645" s="8">
        <v>7037.580078125</v>
      </c>
      <c r="P645" s="8">
        <v>7086.9208984375</v>
      </c>
      <c r="Q645" s="8">
        <v>6608.44482421875</v>
      </c>
      <c r="R645" s="8">
        <v>8245.73828125</v>
      </c>
      <c r="S645" s="8">
        <v>7026.769247812691</v>
      </c>
      <c r="T645" s="11">
        <v>0.96914392709732056</v>
      </c>
      <c r="U645" s="11">
        <v>0.9982454776763916</v>
      </c>
      <c r="V645" s="28">
        <f t="shared" si="20"/>
        <v>6104.1530248224735</v>
      </c>
      <c r="W645" s="28">
        <f t="shared" si="21"/>
        <v>6287.4491411447525</v>
      </c>
      <c r="X645" s="8">
        <v>7067.5537109375</v>
      </c>
      <c r="Y645" s="8">
        <v>7624.4786189262304</v>
      </c>
      <c r="Z645" s="8">
        <v>8692.2507205858601</v>
      </c>
      <c r="AA645" s="8">
        <v>8692.2507205858601</v>
      </c>
      <c r="AB645" s="7">
        <v>6922.3706629104499</v>
      </c>
      <c r="AC645" s="10">
        <v>1.0990506728443994</v>
      </c>
    </row>
    <row r="646" spans="1:29" x14ac:dyDescent="0.6">
      <c r="A646" s="29" t="s">
        <v>559</v>
      </c>
      <c r="B646" s="29" t="s">
        <v>560</v>
      </c>
      <c r="C646" s="5">
        <v>7</v>
      </c>
      <c r="D646" s="5" t="s">
        <v>658</v>
      </c>
      <c r="E646" s="5" t="s">
        <v>659</v>
      </c>
      <c r="F646" s="5" t="s">
        <v>660</v>
      </c>
      <c r="G646" s="4" t="s">
        <v>14768</v>
      </c>
      <c r="H646" s="4" t="s">
        <v>14767</v>
      </c>
      <c r="I646" s="29" t="s">
        <v>15019</v>
      </c>
      <c r="J646" s="29" t="s">
        <v>15020</v>
      </c>
      <c r="K646" s="27">
        <v>20</v>
      </c>
      <c r="L646" s="6" t="s">
        <v>1318</v>
      </c>
      <c r="M646" s="5" t="s">
        <v>1319</v>
      </c>
      <c r="N646" s="7">
        <v>5304.5</v>
      </c>
      <c r="O646" s="8">
        <v>6169.23388671875</v>
      </c>
      <c r="P646" s="8">
        <v>6118.66943359375</v>
      </c>
      <c r="Q646" s="8">
        <v>4842.0458984375</v>
      </c>
      <c r="R646" s="8">
        <v>4731.01220703125</v>
      </c>
      <c r="S646" s="8">
        <v>5907.1870044827556</v>
      </c>
      <c r="T646" s="11">
        <v>0.96914392709732056</v>
      </c>
      <c r="U646" s="11">
        <v>0.9982454776763916</v>
      </c>
      <c r="V646" s="28">
        <f t="shared" si="20"/>
        <v>5140.8239612877369</v>
      </c>
      <c r="W646" s="28">
        <f t="shared" si="21"/>
        <v>5295.1931363344193</v>
      </c>
      <c r="X646" s="8">
        <v>5978.4921875</v>
      </c>
      <c r="Y646" s="8">
        <v>8032.7714631238532</v>
      </c>
      <c r="Z646" s="8">
        <v>7511.3062905377265</v>
      </c>
      <c r="AA646" s="8">
        <v>7511.3062905377265</v>
      </c>
      <c r="AB646" s="7">
        <v>5981.8852420594394</v>
      </c>
      <c r="AC646" s="10">
        <v>1.1277001116145611</v>
      </c>
    </row>
    <row r="647" spans="1:29" x14ac:dyDescent="0.6">
      <c r="A647" s="29" t="s">
        <v>559</v>
      </c>
      <c r="B647" s="29" t="s">
        <v>560</v>
      </c>
      <c r="C647" s="5">
        <v>7</v>
      </c>
      <c r="D647" s="5" t="s">
        <v>658</v>
      </c>
      <c r="E647" s="5" t="s">
        <v>659</v>
      </c>
      <c r="F647" s="5" t="s">
        <v>660</v>
      </c>
      <c r="G647" s="4" t="s">
        <v>14768</v>
      </c>
      <c r="H647" s="4" t="s">
        <v>14767</v>
      </c>
      <c r="I647" s="29" t="s">
        <v>15019</v>
      </c>
      <c r="J647" s="29" t="s">
        <v>15020</v>
      </c>
      <c r="K647" s="27">
        <v>20</v>
      </c>
      <c r="L647" s="6" t="s">
        <v>1320</v>
      </c>
      <c r="M647" s="5" t="s">
        <v>1321</v>
      </c>
      <c r="N647" s="7">
        <v>10208.083984375</v>
      </c>
      <c r="O647" s="8">
        <v>8810.7841796875</v>
      </c>
      <c r="P647" s="8">
        <v>6920.9453125</v>
      </c>
      <c r="Q647" s="8">
        <v>18299.283203125</v>
      </c>
      <c r="R647" s="8">
        <v>11777.1611328125</v>
      </c>
      <c r="S647" s="8">
        <v>10235.057236799479</v>
      </c>
      <c r="T647" s="11">
        <v>0.96914392709732056</v>
      </c>
      <c r="U647" s="11">
        <v>0.9982454776763916</v>
      </c>
      <c r="V647" s="28">
        <f t="shared" si="20"/>
        <v>9893.1026007564506</v>
      </c>
      <c r="W647" s="28">
        <f t="shared" si="21"/>
        <v>10190.173673143145</v>
      </c>
      <c r="X647" s="8">
        <v>9838.255859375</v>
      </c>
      <c r="Y647" s="8">
        <v>27438.171071193159</v>
      </c>
      <c r="Z647" s="8">
        <v>14600.901754770761</v>
      </c>
      <c r="AA647" s="8">
        <v>14600.901754770761</v>
      </c>
      <c r="AB647" s="7">
        <v>11627.926668048354</v>
      </c>
      <c r="AC647" s="10">
        <v>1.1390900276532439</v>
      </c>
    </row>
    <row r="648" spans="1:29" x14ac:dyDescent="0.6">
      <c r="A648" s="29" t="s">
        <v>559</v>
      </c>
      <c r="B648" s="29" t="s">
        <v>560</v>
      </c>
      <c r="C648" s="5">
        <v>7</v>
      </c>
      <c r="D648" s="5" t="s">
        <v>658</v>
      </c>
      <c r="E648" s="5" t="s">
        <v>659</v>
      </c>
      <c r="F648" s="5" t="s">
        <v>660</v>
      </c>
      <c r="G648" s="4" t="s">
        <v>14768</v>
      </c>
      <c r="H648" s="4" t="s">
        <v>14767</v>
      </c>
      <c r="I648" s="29" t="s">
        <v>14823</v>
      </c>
      <c r="J648" s="29" t="s">
        <v>14823</v>
      </c>
      <c r="K648" s="27">
        <v>20</v>
      </c>
      <c r="L648" s="6" t="s">
        <v>1322</v>
      </c>
      <c r="M648" s="5" t="s">
        <v>1323</v>
      </c>
      <c r="N648" s="7">
        <v>2228.91650390625</v>
      </c>
      <c r="O648" s="8">
        <v>2408.219482421875</v>
      </c>
      <c r="P648" s="8">
        <v>2167.49853515625</v>
      </c>
      <c r="Q648" s="8">
        <v>3399.980712890625</v>
      </c>
      <c r="R648" s="8">
        <v>2319.014892578125</v>
      </c>
      <c r="S648" s="8">
        <v>2537.684460991341</v>
      </c>
      <c r="T648" s="11">
        <v>0.96914392709732056</v>
      </c>
      <c r="U648" s="11">
        <v>0.9982454776763916</v>
      </c>
      <c r="V648" s="28">
        <f t="shared" si="20"/>
        <v>2160.1408937677334</v>
      </c>
      <c r="W648" s="28">
        <f t="shared" si="21"/>
        <v>2225.0058201426873</v>
      </c>
      <c r="X648" s="8">
        <v>2602.094970703125</v>
      </c>
      <c r="Y648" s="8">
        <v>4993.769803083399</v>
      </c>
      <c r="Z648" s="8">
        <v>3420.5359977746548</v>
      </c>
      <c r="AA648" s="8">
        <v>3420.5359977746548</v>
      </c>
      <c r="AB648" s="7">
        <v>2724.0606378676198</v>
      </c>
      <c r="AC648" s="10">
        <v>1.2221456627440344</v>
      </c>
    </row>
    <row r="649" spans="1:29" x14ac:dyDescent="0.6">
      <c r="A649" s="29" t="s">
        <v>559</v>
      </c>
      <c r="B649" s="29" t="s">
        <v>560</v>
      </c>
      <c r="C649" s="5">
        <v>7</v>
      </c>
      <c r="D649" s="5" t="s">
        <v>658</v>
      </c>
      <c r="E649" s="5" t="s">
        <v>659</v>
      </c>
      <c r="F649" s="5" t="s">
        <v>660</v>
      </c>
      <c r="G649" s="4" t="s">
        <v>14768</v>
      </c>
      <c r="H649" s="4" t="s">
        <v>14767</v>
      </c>
      <c r="I649" s="29" t="s">
        <v>14823</v>
      </c>
      <c r="J649" s="29" t="s">
        <v>14823</v>
      </c>
      <c r="K649" s="27">
        <v>20</v>
      </c>
      <c r="L649" s="6" t="s">
        <v>1324</v>
      </c>
      <c r="M649" s="5" t="s">
        <v>1325</v>
      </c>
      <c r="N649" s="7">
        <v>4108.0830078125</v>
      </c>
      <c r="O649" s="8">
        <v>4616.3798828125</v>
      </c>
      <c r="P649" s="8">
        <v>4146.75</v>
      </c>
      <c r="Q649" s="8">
        <v>3575.254638671875</v>
      </c>
      <c r="R649" s="8">
        <v>5162.18994140625</v>
      </c>
      <c r="S649" s="8">
        <v>4452.979010621003</v>
      </c>
      <c r="T649" s="11">
        <v>0.96914392709732056</v>
      </c>
      <c r="U649" s="11">
        <v>0.9982454776763916</v>
      </c>
      <c r="V649" s="28">
        <f t="shared" si="20"/>
        <v>3981.3236990331789</v>
      </c>
      <c r="W649" s="28">
        <f t="shared" si="21"/>
        <v>4100.8752844680566</v>
      </c>
      <c r="X649" s="8">
        <v>4310.2685546875</v>
      </c>
      <c r="Y649" s="8">
        <v>4675.3330235012672</v>
      </c>
      <c r="Z649" s="8">
        <v>5466.3009665225081</v>
      </c>
      <c r="AA649" s="8">
        <v>5466.3009665225081</v>
      </c>
      <c r="AB649" s="7">
        <v>4353.2754244741855</v>
      </c>
      <c r="AC649" s="10">
        <v>1.0596853608350643</v>
      </c>
    </row>
    <row r="650" spans="1:29" x14ac:dyDescent="0.6">
      <c r="A650" s="29" t="s">
        <v>559</v>
      </c>
      <c r="B650" s="29" t="s">
        <v>560</v>
      </c>
      <c r="C650" s="5">
        <v>7</v>
      </c>
      <c r="D650" s="5" t="s">
        <v>658</v>
      </c>
      <c r="E650" s="5" t="s">
        <v>659</v>
      </c>
      <c r="F650" s="5" t="s">
        <v>660</v>
      </c>
      <c r="G650" s="4" t="s">
        <v>14768</v>
      </c>
      <c r="H650" s="4" t="s">
        <v>14767</v>
      </c>
      <c r="I650" s="29" t="s">
        <v>15019</v>
      </c>
      <c r="J650" s="29" t="s">
        <v>15020</v>
      </c>
      <c r="K650" s="27">
        <v>20</v>
      </c>
      <c r="L650" s="6" t="s">
        <v>1326</v>
      </c>
      <c r="M650" s="5" t="s">
        <v>1327</v>
      </c>
      <c r="N650" s="7">
        <v>9008.416015625</v>
      </c>
      <c r="O650" s="8">
        <v>10908.2646484375</v>
      </c>
      <c r="P650" s="8">
        <v>9131.1298828125</v>
      </c>
      <c r="Q650" s="8">
        <v>12028.66796875</v>
      </c>
      <c r="R650" s="8">
        <v>8824.703125</v>
      </c>
      <c r="S650" s="8">
        <v>10875.377419342865</v>
      </c>
      <c r="T650" s="11">
        <v>0.96914392709732056</v>
      </c>
      <c r="U650" s="11">
        <v>0.9982454776763916</v>
      </c>
      <c r="V650" s="28">
        <f t="shared" si="20"/>
        <v>8730.4516743092099</v>
      </c>
      <c r="W650" s="28">
        <f t="shared" si="21"/>
        <v>8992.6105486252345</v>
      </c>
      <c r="X650" s="8">
        <v>10499.845703125</v>
      </c>
      <c r="Y650" s="8">
        <v>16775.076894990689</v>
      </c>
      <c r="Z650" s="8">
        <v>14003.128042434055</v>
      </c>
      <c r="AA650" s="8">
        <v>14003.128042434055</v>
      </c>
      <c r="AB650" s="7">
        <v>11151.869160924378</v>
      </c>
      <c r="AC650" s="10">
        <v>1.237938960809712</v>
      </c>
    </row>
    <row r="651" spans="1:29" x14ac:dyDescent="0.6">
      <c r="A651" s="29" t="s">
        <v>559</v>
      </c>
      <c r="B651" s="29" t="s">
        <v>560</v>
      </c>
      <c r="C651" s="5">
        <v>7</v>
      </c>
      <c r="D651" s="5" t="s">
        <v>658</v>
      </c>
      <c r="E651" s="5" t="s">
        <v>659</v>
      </c>
      <c r="F651" s="5" t="s">
        <v>660</v>
      </c>
      <c r="G651" s="4" t="s">
        <v>14768</v>
      </c>
      <c r="H651" s="4" t="s">
        <v>14767</v>
      </c>
      <c r="I651" s="29" t="s">
        <v>15023</v>
      </c>
      <c r="J651" s="29" t="s">
        <v>15024</v>
      </c>
      <c r="K651" s="27">
        <v>20</v>
      </c>
      <c r="L651" s="6" t="s">
        <v>1328</v>
      </c>
      <c r="M651" s="5" t="s">
        <v>1329</v>
      </c>
      <c r="N651" s="7">
        <v>9124.0009765625</v>
      </c>
      <c r="O651" s="8">
        <v>10181.4326171875</v>
      </c>
      <c r="P651" s="8">
        <v>8227.27734375</v>
      </c>
      <c r="Q651" s="8">
        <v>9245.6064453125</v>
      </c>
      <c r="R651" s="8">
        <v>11138.23828125</v>
      </c>
      <c r="S651" s="8">
        <v>9955.7182965521424</v>
      </c>
      <c r="T651" s="11">
        <v>0.96914392709732056</v>
      </c>
      <c r="U651" s="11">
        <v>0.9982454776763916</v>
      </c>
      <c r="V651" s="28">
        <f t="shared" si="20"/>
        <v>8842.4701372655691</v>
      </c>
      <c r="W651" s="28">
        <f t="shared" si="21"/>
        <v>9107.9927131684963</v>
      </c>
      <c r="X651" s="8">
        <v>9282.8388671875</v>
      </c>
      <c r="Y651" s="8">
        <v>10423.625191053654</v>
      </c>
      <c r="Z651" s="8">
        <v>12169.497583162607</v>
      </c>
      <c r="AA651" s="8">
        <v>12169.497583162607</v>
      </c>
      <c r="AB651" s="7">
        <v>9691.5949343861703</v>
      </c>
      <c r="AC651" s="10">
        <v>1.0622088883245071</v>
      </c>
    </row>
    <row r="652" spans="1:29" x14ac:dyDescent="0.6">
      <c r="A652" s="29" t="s">
        <v>559</v>
      </c>
      <c r="B652" s="29" t="s">
        <v>560</v>
      </c>
      <c r="C652" s="5">
        <v>7</v>
      </c>
      <c r="D652" s="5" t="s">
        <v>658</v>
      </c>
      <c r="E652" s="5" t="s">
        <v>659</v>
      </c>
      <c r="F652" s="5" t="s">
        <v>660</v>
      </c>
      <c r="G652" s="4" t="s">
        <v>14768</v>
      </c>
      <c r="H652" s="4" t="s">
        <v>14767</v>
      </c>
      <c r="I652" s="29" t="s">
        <v>15021</v>
      </c>
      <c r="J652" s="29" t="s">
        <v>15022</v>
      </c>
      <c r="K652" s="27">
        <v>20</v>
      </c>
      <c r="L652" s="6" t="s">
        <v>1330</v>
      </c>
      <c r="M652" s="5" t="s">
        <v>1331</v>
      </c>
      <c r="N652" s="7">
        <v>3196.08349609375</v>
      </c>
      <c r="O652" s="8">
        <v>3542.150146484375</v>
      </c>
      <c r="P652" s="8">
        <v>3582.388427734375</v>
      </c>
      <c r="Q652" s="8">
        <v>3973.04052734375</v>
      </c>
      <c r="R652" s="8">
        <v>4813.63671875</v>
      </c>
      <c r="S652" s="8">
        <v>3662.2733292702387</v>
      </c>
      <c r="T652" s="11">
        <v>0.96914392709732056</v>
      </c>
      <c r="U652" s="11">
        <v>0.9982454776763916</v>
      </c>
      <c r="V652" s="28">
        <f t="shared" si="20"/>
        <v>3097.4649107352307</v>
      </c>
      <c r="W652" s="28">
        <f t="shared" si="21"/>
        <v>3190.4758962517371</v>
      </c>
      <c r="X652" s="8">
        <v>3955.9501953125</v>
      </c>
      <c r="Y652" s="8">
        <v>6248.1595776320664</v>
      </c>
      <c r="Z652" s="8">
        <v>4846.1821114350887</v>
      </c>
      <c r="AA652" s="8">
        <v>4846.1821114350887</v>
      </c>
      <c r="AB652" s="7">
        <v>3859.4225999337718</v>
      </c>
      <c r="AC652" s="10">
        <v>1.2075474888721631</v>
      </c>
    </row>
    <row r="653" spans="1:29" x14ac:dyDescent="0.6">
      <c r="A653" s="29" t="s">
        <v>559</v>
      </c>
      <c r="B653" s="29" t="s">
        <v>560</v>
      </c>
      <c r="C653" s="5">
        <v>7</v>
      </c>
      <c r="D653" s="5" t="s">
        <v>658</v>
      </c>
      <c r="E653" s="5" t="s">
        <v>659</v>
      </c>
      <c r="F653" s="5" t="s">
        <v>660</v>
      </c>
      <c r="G653" s="4" t="s">
        <v>14768</v>
      </c>
      <c r="H653" s="4" t="s">
        <v>14767</v>
      </c>
      <c r="I653" s="29" t="s">
        <v>15021</v>
      </c>
      <c r="J653" s="29" t="s">
        <v>15022</v>
      </c>
      <c r="K653" s="27">
        <v>20</v>
      </c>
      <c r="L653" s="6" t="s">
        <v>1332</v>
      </c>
      <c r="M653" s="5" t="s">
        <v>1333</v>
      </c>
      <c r="N653" s="7">
        <v>2002.416748046875</v>
      </c>
      <c r="O653" s="8">
        <v>2278.302734375</v>
      </c>
      <c r="P653" s="8">
        <v>2442.034423828125</v>
      </c>
      <c r="Q653" s="8">
        <v>2057.18798828125</v>
      </c>
      <c r="R653" s="8">
        <v>2443.631103515625</v>
      </c>
      <c r="S653" s="8">
        <v>2262.5567189090025</v>
      </c>
      <c r="T653" s="11">
        <v>0.96914392709732056</v>
      </c>
      <c r="U653" s="11">
        <v>0.9982454776763916</v>
      </c>
      <c r="V653" s="28">
        <f t="shared" si="20"/>
        <v>1940.6300308875943</v>
      </c>
      <c r="W653" s="28">
        <f t="shared" si="21"/>
        <v>1998.9034631612594</v>
      </c>
      <c r="X653" s="8">
        <v>2397.1171875</v>
      </c>
      <c r="Y653" s="8">
        <v>2672.3773502774125</v>
      </c>
      <c r="Z653" s="8">
        <v>2842.0019873854135</v>
      </c>
      <c r="AA653" s="8">
        <v>2842.0019873854135</v>
      </c>
      <c r="AB653" s="7">
        <v>2263.3253243394702</v>
      </c>
      <c r="AC653" s="10">
        <v>1.1302968408285043</v>
      </c>
    </row>
    <row r="654" spans="1:29" x14ac:dyDescent="0.6">
      <c r="A654" s="29" t="s">
        <v>559</v>
      </c>
      <c r="B654" s="29" t="s">
        <v>560</v>
      </c>
      <c r="C654" s="5">
        <v>7</v>
      </c>
      <c r="D654" s="5" t="s">
        <v>658</v>
      </c>
      <c r="E654" s="5" t="s">
        <v>659</v>
      </c>
      <c r="F654" s="5" t="s">
        <v>660</v>
      </c>
      <c r="G654" s="4" t="s">
        <v>14768</v>
      </c>
      <c r="H654" s="4" t="s">
        <v>14767</v>
      </c>
      <c r="I654" s="29" t="s">
        <v>15023</v>
      </c>
      <c r="J654" s="29" t="s">
        <v>15024</v>
      </c>
      <c r="K654" s="27">
        <v>20</v>
      </c>
      <c r="L654" s="6" t="s">
        <v>1334</v>
      </c>
      <c r="M654" s="5" t="s">
        <v>1335</v>
      </c>
      <c r="N654" s="7">
        <v>9263.25</v>
      </c>
      <c r="O654" s="8">
        <v>10262.0244140625</v>
      </c>
      <c r="P654" s="8">
        <v>9328.78125</v>
      </c>
      <c r="Q654" s="8">
        <v>10750.7783203125</v>
      </c>
      <c r="R654" s="8">
        <v>11496.5849609375</v>
      </c>
      <c r="S654" s="8">
        <v>10326.842598313242</v>
      </c>
      <c r="T654" s="11">
        <v>0.96914392709732056</v>
      </c>
      <c r="U654" s="11">
        <v>0.9982454776763916</v>
      </c>
      <c r="V654" s="28">
        <f t="shared" si="20"/>
        <v>8977.4224826842546</v>
      </c>
      <c r="W654" s="28">
        <f t="shared" si="21"/>
        <v>9246.9974210858345</v>
      </c>
      <c r="X654" s="8">
        <v>9978.013671875</v>
      </c>
      <c r="Y654" s="8">
        <v>13046.293432378307</v>
      </c>
      <c r="Z654" s="8">
        <v>12944.532228775817</v>
      </c>
      <c r="AA654" s="8">
        <v>12944.532228775817</v>
      </c>
      <c r="AB654" s="7">
        <v>10308.820238394714</v>
      </c>
      <c r="AC654" s="10">
        <v>1.1128729375105619</v>
      </c>
    </row>
    <row r="655" spans="1:29" x14ac:dyDescent="0.6">
      <c r="A655" s="29" t="s">
        <v>559</v>
      </c>
      <c r="B655" s="29" t="s">
        <v>560</v>
      </c>
      <c r="C655" s="5">
        <v>7</v>
      </c>
      <c r="D655" s="5" t="s">
        <v>658</v>
      </c>
      <c r="E655" s="5" t="s">
        <v>659</v>
      </c>
      <c r="F655" s="5" t="s">
        <v>660</v>
      </c>
      <c r="G655" s="4" t="s">
        <v>14768</v>
      </c>
      <c r="H655" s="4" t="s">
        <v>14767</v>
      </c>
      <c r="I655" s="29" t="s">
        <v>15021</v>
      </c>
      <c r="J655" s="29" t="s">
        <v>15022</v>
      </c>
      <c r="K655" s="27">
        <v>20</v>
      </c>
      <c r="L655" s="6" t="s">
        <v>1336</v>
      </c>
      <c r="M655" s="5" t="s">
        <v>1337</v>
      </c>
      <c r="N655" s="7">
        <v>5078.4169921875</v>
      </c>
      <c r="O655" s="8">
        <v>5383.43603515625</v>
      </c>
      <c r="P655" s="8">
        <v>3263.08544921875</v>
      </c>
      <c r="Q655" s="8">
        <v>3012.189208984375</v>
      </c>
      <c r="R655" s="8">
        <v>5352.55322265625</v>
      </c>
      <c r="S655" s="8">
        <v>4890.8087182748577</v>
      </c>
      <c r="T655" s="11">
        <v>0.96914392709732056</v>
      </c>
      <c r="U655" s="11">
        <v>0.9982454776763916</v>
      </c>
      <c r="V655" s="28">
        <f t="shared" si="20"/>
        <v>4921.7169872463564</v>
      </c>
      <c r="W655" s="28">
        <f t="shared" si="21"/>
        <v>5069.5067962061148</v>
      </c>
      <c r="X655" s="8">
        <v>4610.33837890625</v>
      </c>
      <c r="Y655" s="8">
        <v>4381.3525444796569</v>
      </c>
      <c r="Z655" s="8">
        <v>5894.534236441089</v>
      </c>
      <c r="AA655" s="8">
        <v>5894.534236441089</v>
      </c>
      <c r="AB655" s="7">
        <v>4694.3136112289731</v>
      </c>
      <c r="AC655" s="10">
        <v>0.92436552934715266</v>
      </c>
    </row>
    <row r="656" spans="1:29" x14ac:dyDescent="0.6">
      <c r="A656" s="29" t="s">
        <v>559</v>
      </c>
      <c r="B656" s="29" t="s">
        <v>560</v>
      </c>
      <c r="C656" s="5">
        <v>7</v>
      </c>
      <c r="D656" s="5" t="s">
        <v>658</v>
      </c>
      <c r="E656" s="5" t="s">
        <v>659</v>
      </c>
      <c r="F656" s="5" t="s">
        <v>660</v>
      </c>
      <c r="G656" s="4" t="s">
        <v>14768</v>
      </c>
      <c r="H656" s="4" t="s">
        <v>14767</v>
      </c>
      <c r="I656" s="29" t="s">
        <v>15021</v>
      </c>
      <c r="J656" s="29" t="s">
        <v>15022</v>
      </c>
      <c r="K656" s="27">
        <v>20</v>
      </c>
      <c r="L656" s="6" t="s">
        <v>1338</v>
      </c>
      <c r="M656" s="5" t="s">
        <v>1339</v>
      </c>
      <c r="N656" s="7">
        <v>2375.25</v>
      </c>
      <c r="O656" s="8">
        <v>2528.60400390625</v>
      </c>
      <c r="P656" s="8">
        <v>2001.0810546875</v>
      </c>
      <c r="Q656" s="8">
        <v>3024.02783203125</v>
      </c>
      <c r="R656" s="8">
        <v>3882.66064453125</v>
      </c>
      <c r="S656" s="8">
        <v>2625.4223606161022</v>
      </c>
      <c r="T656" s="11">
        <v>0.96914392709732056</v>
      </c>
      <c r="U656" s="11">
        <v>0.9982454776763916</v>
      </c>
      <c r="V656" s="28">
        <f t="shared" si="20"/>
        <v>2301.9591128379107</v>
      </c>
      <c r="W656" s="28">
        <f t="shared" si="21"/>
        <v>2371.0825708508492</v>
      </c>
      <c r="X656" s="8">
        <v>2689.6708984375</v>
      </c>
      <c r="Y656" s="8">
        <v>4571.5523666637519</v>
      </c>
      <c r="Z656" s="8">
        <v>3465.5528309433039</v>
      </c>
      <c r="AA656" s="8">
        <v>3465.5528309433039</v>
      </c>
      <c r="AB656" s="7">
        <v>2759.9113300854333</v>
      </c>
      <c r="AC656" s="10">
        <v>1.1619456183919306</v>
      </c>
    </row>
    <row r="657" spans="1:29" x14ac:dyDescent="0.6">
      <c r="A657" s="29" t="s">
        <v>559</v>
      </c>
      <c r="B657" s="29" t="s">
        <v>560</v>
      </c>
      <c r="C657" s="5">
        <v>7</v>
      </c>
      <c r="D657" s="5" t="s">
        <v>658</v>
      </c>
      <c r="E657" s="5" t="s">
        <v>659</v>
      </c>
      <c r="F657" s="5" t="s">
        <v>660</v>
      </c>
      <c r="G657" s="4" t="s">
        <v>14768</v>
      </c>
      <c r="H657" s="4" t="s">
        <v>14767</v>
      </c>
      <c r="I657" s="29" t="s">
        <v>15021</v>
      </c>
      <c r="J657" s="29" t="s">
        <v>15022</v>
      </c>
      <c r="K657" s="27">
        <v>20</v>
      </c>
      <c r="L657" s="6" t="s">
        <v>1340</v>
      </c>
      <c r="M657" s="5" t="s">
        <v>1341</v>
      </c>
      <c r="N657" s="7">
        <v>2852.58349609375</v>
      </c>
      <c r="O657" s="8">
        <v>2539.308349609375</v>
      </c>
      <c r="P657" s="8">
        <v>1620.019775390625</v>
      </c>
      <c r="Q657" s="8">
        <v>1712.695556640625</v>
      </c>
      <c r="R657" s="8">
        <v>2740.136962890625</v>
      </c>
      <c r="S657" s="8">
        <v>2364.8406462807889</v>
      </c>
      <c r="T657" s="11">
        <v>0.96914392709732056</v>
      </c>
      <c r="U657" s="11">
        <v>0.9982454776763916</v>
      </c>
      <c r="V657" s="28">
        <f t="shared" si="20"/>
        <v>2764.563971777301</v>
      </c>
      <c r="W657" s="28">
        <f t="shared" si="21"/>
        <v>2847.5785746698966</v>
      </c>
      <c r="X657" s="8">
        <v>2538.54443359375</v>
      </c>
      <c r="Y657" s="8">
        <v>2546.9971164949256</v>
      </c>
      <c r="Z657" s="8">
        <v>2944.8035408283631</v>
      </c>
      <c r="AA657" s="8">
        <v>2944.8035408283631</v>
      </c>
      <c r="AB657" s="7">
        <v>2345.1948516380485</v>
      </c>
      <c r="AC657" s="10">
        <v>0.82213013391176604</v>
      </c>
    </row>
    <row r="658" spans="1:29" x14ac:dyDescent="0.6">
      <c r="A658" s="29" t="s">
        <v>559</v>
      </c>
      <c r="B658" s="29" t="s">
        <v>560</v>
      </c>
      <c r="C658" s="5">
        <v>7</v>
      </c>
      <c r="D658" s="5" t="s">
        <v>658</v>
      </c>
      <c r="E658" s="5" t="s">
        <v>659</v>
      </c>
      <c r="F658" s="5" t="s">
        <v>660</v>
      </c>
      <c r="G658" s="4" t="s">
        <v>14768</v>
      </c>
      <c r="H658" s="4" t="s">
        <v>14767</v>
      </c>
      <c r="I658" s="29" t="s">
        <v>15021</v>
      </c>
      <c r="J658" s="29" t="s">
        <v>15022</v>
      </c>
      <c r="K658" s="27">
        <v>20</v>
      </c>
      <c r="L658" s="6" t="s">
        <v>1342</v>
      </c>
      <c r="M658" s="5" t="s">
        <v>1343</v>
      </c>
      <c r="N658" s="7">
        <v>2661.25</v>
      </c>
      <c r="O658" s="8">
        <v>3229.675537109375</v>
      </c>
      <c r="P658" s="8">
        <v>2595.955322265625</v>
      </c>
      <c r="Q658" s="8">
        <v>3423.4345703125</v>
      </c>
      <c r="R658" s="8">
        <v>4064.646484375</v>
      </c>
      <c r="S658" s="8">
        <v>3252.8509312554784</v>
      </c>
      <c r="T658" s="11">
        <v>0.96914392709732056</v>
      </c>
      <c r="U658" s="11">
        <v>0.9982454776763916</v>
      </c>
      <c r="V658" s="28">
        <f t="shared" si="20"/>
        <v>2579.1342759877443</v>
      </c>
      <c r="W658" s="28">
        <f t="shared" si="21"/>
        <v>2656.5807774662971</v>
      </c>
      <c r="X658" s="8">
        <v>3089.4111328125</v>
      </c>
      <c r="Y658" s="8">
        <v>5110.8088208540257</v>
      </c>
      <c r="Z658" s="8">
        <v>4192.8517252904458</v>
      </c>
      <c r="AA658" s="8">
        <v>4192.8517252904458</v>
      </c>
      <c r="AB658" s="7">
        <v>3339.1206386103636</v>
      </c>
      <c r="AC658" s="10">
        <v>1.2547188872185491</v>
      </c>
    </row>
    <row r="659" spans="1:29" x14ac:dyDescent="0.6">
      <c r="A659" s="29" t="s">
        <v>559</v>
      </c>
      <c r="B659" s="29" t="s">
        <v>560</v>
      </c>
      <c r="C659" s="5">
        <v>7</v>
      </c>
      <c r="D659" s="5" t="s">
        <v>658</v>
      </c>
      <c r="E659" s="5" t="s">
        <v>659</v>
      </c>
      <c r="F659" s="5" t="s">
        <v>660</v>
      </c>
      <c r="G659" s="4" t="s">
        <v>14768</v>
      </c>
      <c r="H659" s="4" t="s">
        <v>14767</v>
      </c>
      <c r="I659" s="29" t="s">
        <v>15019</v>
      </c>
      <c r="J659" s="29" t="s">
        <v>15020</v>
      </c>
      <c r="K659" s="27">
        <v>20</v>
      </c>
      <c r="L659" s="6" t="s">
        <v>1344</v>
      </c>
      <c r="M659" s="5" t="s">
        <v>1345</v>
      </c>
      <c r="N659" s="7">
        <v>9519</v>
      </c>
      <c r="O659" s="8">
        <v>9926.208984375</v>
      </c>
      <c r="P659" s="8">
        <v>8048.7734375</v>
      </c>
      <c r="Q659" s="8">
        <v>19047.115234375</v>
      </c>
      <c r="R659" s="8">
        <v>10427.193359375</v>
      </c>
      <c r="S659" s="8">
        <v>11193.481696259398</v>
      </c>
      <c r="T659" s="11">
        <v>0.96914392709732056</v>
      </c>
      <c r="U659" s="11">
        <v>0.9982454776763916</v>
      </c>
      <c r="V659" s="28">
        <f t="shared" si="20"/>
        <v>9225.2810420393944</v>
      </c>
      <c r="W659" s="28">
        <f t="shared" si="21"/>
        <v>9502.2987020015717</v>
      </c>
      <c r="X659" s="8">
        <v>10175.2041015625</v>
      </c>
      <c r="Y659" s="8">
        <v>27116.531447177837</v>
      </c>
      <c r="Z659" s="8">
        <v>15534.225347921647</v>
      </c>
      <c r="AA659" s="8">
        <v>15534.225347921647</v>
      </c>
      <c r="AB659" s="7">
        <v>12371.210780289699</v>
      </c>
      <c r="AC659" s="10">
        <v>1.2996334468210631</v>
      </c>
    </row>
    <row r="660" spans="1:29" x14ac:dyDescent="0.6">
      <c r="A660" s="29" t="s">
        <v>559</v>
      </c>
      <c r="B660" s="29" t="s">
        <v>560</v>
      </c>
      <c r="C660" s="5">
        <v>7</v>
      </c>
      <c r="D660" s="5" t="s">
        <v>658</v>
      </c>
      <c r="E660" s="5" t="s">
        <v>659</v>
      </c>
      <c r="F660" s="5" t="s">
        <v>660</v>
      </c>
      <c r="G660" s="4" t="s">
        <v>14768</v>
      </c>
      <c r="H660" s="4" t="s">
        <v>14767</v>
      </c>
      <c r="I660" s="29" t="s">
        <v>15019</v>
      </c>
      <c r="J660" s="29" t="s">
        <v>15020</v>
      </c>
      <c r="K660" s="27">
        <v>20</v>
      </c>
      <c r="L660" s="6" t="s">
        <v>1346</v>
      </c>
      <c r="M660" s="5" t="s">
        <v>1347</v>
      </c>
      <c r="N660" s="7">
        <v>2326.16650390625</v>
      </c>
      <c r="O660" s="8">
        <v>2028.631591796875</v>
      </c>
      <c r="P660" s="8">
        <v>1665.2445068359375</v>
      </c>
      <c r="Q660" s="8">
        <v>3342.190673828125</v>
      </c>
      <c r="R660" s="8">
        <v>2744.442138671875</v>
      </c>
      <c r="S660" s="8">
        <v>2231.9896229140331</v>
      </c>
      <c r="T660" s="11">
        <v>0.96914392709732056</v>
      </c>
      <c r="U660" s="11">
        <v>0.9982454776763916</v>
      </c>
      <c r="V660" s="28">
        <f t="shared" si="20"/>
        <v>2254.3901406779478</v>
      </c>
      <c r="W660" s="28">
        <f t="shared" si="21"/>
        <v>2322.0851928467164</v>
      </c>
      <c r="X660" s="8">
        <v>2256.439208984375</v>
      </c>
      <c r="Y660" s="8">
        <v>5520.2605582097458</v>
      </c>
      <c r="Z660" s="8">
        <v>3142.3839280610669</v>
      </c>
      <c r="AA660" s="8">
        <v>3142.3839280610669</v>
      </c>
      <c r="AB660" s="7">
        <v>2502.5447394993103</v>
      </c>
      <c r="AC660" s="10">
        <v>1.0758235643479839</v>
      </c>
    </row>
    <row r="661" spans="1:29" x14ac:dyDescent="0.6">
      <c r="A661" s="29" t="s">
        <v>559</v>
      </c>
      <c r="B661" s="29" t="s">
        <v>560</v>
      </c>
      <c r="C661" s="5">
        <v>7</v>
      </c>
      <c r="D661" s="5" t="s">
        <v>658</v>
      </c>
      <c r="E661" s="5" t="s">
        <v>659</v>
      </c>
      <c r="F661" s="5" t="s">
        <v>660</v>
      </c>
      <c r="G661" s="4" t="s">
        <v>14768</v>
      </c>
      <c r="H661" s="4" t="s">
        <v>14767</v>
      </c>
      <c r="I661" s="29" t="s">
        <v>15025</v>
      </c>
      <c r="J661" s="29" t="s">
        <v>15026</v>
      </c>
      <c r="K661" s="27">
        <v>20</v>
      </c>
      <c r="L661" s="6" t="s">
        <v>1348</v>
      </c>
      <c r="M661" s="5" t="s">
        <v>1349</v>
      </c>
      <c r="N661" s="7">
        <v>4554.75</v>
      </c>
      <c r="O661" s="8">
        <v>2281.1123046875</v>
      </c>
      <c r="P661" s="8">
        <v>1671.2818603515625</v>
      </c>
      <c r="Q661" s="8">
        <v>3534.4453125</v>
      </c>
      <c r="R661" s="8">
        <v>9452.001953125</v>
      </c>
      <c r="S661" s="8">
        <v>2728.5619995394172</v>
      </c>
      <c r="T661" s="11">
        <v>0.96914392709732056</v>
      </c>
      <c r="U661" s="11">
        <v>0.9982454776763916</v>
      </c>
      <c r="V661" s="28">
        <f t="shared" si="20"/>
        <v>4414.2083019465208</v>
      </c>
      <c r="W661" s="28">
        <f t="shared" si="21"/>
        <v>4546.7585894465446</v>
      </c>
      <c r="X661" s="8">
        <v>2822.337158203125</v>
      </c>
      <c r="Y661" s="8">
        <v>8880.8887585506582</v>
      </c>
      <c r="Z661" s="8">
        <v>4111.5979138436796</v>
      </c>
      <c r="AA661" s="8">
        <v>4111.5979138436796</v>
      </c>
      <c r="AB661" s="7">
        <v>3274.4113914096756</v>
      </c>
      <c r="AC661" s="10">
        <v>0.71890035488439008</v>
      </c>
    </row>
    <row r="662" spans="1:29" x14ac:dyDescent="0.6">
      <c r="A662" s="29" t="s">
        <v>559</v>
      </c>
      <c r="B662" s="29" t="s">
        <v>560</v>
      </c>
      <c r="C662" s="5">
        <v>7</v>
      </c>
      <c r="D662" s="5" t="s">
        <v>658</v>
      </c>
      <c r="E662" s="5" t="s">
        <v>659</v>
      </c>
      <c r="F662" s="5" t="s">
        <v>660</v>
      </c>
      <c r="G662" s="4" t="s">
        <v>14768</v>
      </c>
      <c r="H662" s="4" t="s">
        <v>14767</v>
      </c>
      <c r="I662" s="29" t="s">
        <v>15023</v>
      </c>
      <c r="J662" s="29" t="s">
        <v>15024</v>
      </c>
      <c r="K662" s="27">
        <v>20</v>
      </c>
      <c r="L662" s="6" t="s">
        <v>1350</v>
      </c>
      <c r="M662" s="5" t="s">
        <v>1351</v>
      </c>
      <c r="N662" s="7">
        <v>2387.749755859375</v>
      </c>
      <c r="O662" s="8">
        <v>2083.564453125</v>
      </c>
      <c r="P662" s="8">
        <v>1243.9349365234375</v>
      </c>
      <c r="Q662" s="8">
        <v>2101.1015625</v>
      </c>
      <c r="R662" s="8">
        <v>3303.39892578125</v>
      </c>
      <c r="S662" s="8">
        <v>2083.1589859323904</v>
      </c>
      <c r="T662" s="11">
        <v>0.96914392709732056</v>
      </c>
      <c r="U662" s="11">
        <v>0.9982454776763916</v>
      </c>
      <c r="V662" s="28">
        <f t="shared" si="20"/>
        <v>2314.0731753192231</v>
      </c>
      <c r="W662" s="28">
        <f t="shared" si="21"/>
        <v>2383.5603956095292</v>
      </c>
      <c r="X662" s="8">
        <v>2029.694580078125</v>
      </c>
      <c r="Y662" s="8">
        <v>2705.1828997926027</v>
      </c>
      <c r="Z662" s="8">
        <v>2622.5108921811729</v>
      </c>
      <c r="AA662" s="8">
        <v>2622.5108921811729</v>
      </c>
      <c r="AB662" s="7">
        <v>2088.5260960321771</v>
      </c>
      <c r="AC662" s="10">
        <v>0.87468382769470565</v>
      </c>
    </row>
    <row r="663" spans="1:29" x14ac:dyDescent="0.6">
      <c r="A663" s="29" t="s">
        <v>559</v>
      </c>
      <c r="B663" s="29" t="s">
        <v>560</v>
      </c>
      <c r="C663" s="5">
        <v>7</v>
      </c>
      <c r="D663" s="5" t="s">
        <v>658</v>
      </c>
      <c r="E663" s="5" t="s">
        <v>659</v>
      </c>
      <c r="F663" s="5" t="s">
        <v>660</v>
      </c>
      <c r="G663" s="4" t="s">
        <v>14768</v>
      </c>
      <c r="H663" s="4" t="s">
        <v>14767</v>
      </c>
      <c r="I663" s="29" t="s">
        <v>15025</v>
      </c>
      <c r="J663" s="29" t="s">
        <v>15026</v>
      </c>
      <c r="K663" s="27">
        <v>20</v>
      </c>
      <c r="L663" s="6" t="s">
        <v>1352</v>
      </c>
      <c r="M663" s="5" t="s">
        <v>1353</v>
      </c>
      <c r="N663" s="7">
        <v>5310.8330078125</v>
      </c>
      <c r="O663" s="8">
        <v>2791.832763671875</v>
      </c>
      <c r="P663" s="8">
        <v>2290.181640625</v>
      </c>
      <c r="Q663" s="8">
        <v>3401.03759765625</v>
      </c>
      <c r="R663" s="8">
        <v>9954.498046875</v>
      </c>
      <c r="S663" s="8">
        <v>3149.3521833381169</v>
      </c>
      <c r="T663" s="11">
        <v>0.96914392709732056</v>
      </c>
      <c r="U663" s="11">
        <v>0.9982454776763916</v>
      </c>
      <c r="V663" s="28">
        <f t="shared" si="20"/>
        <v>5146.9615573494812</v>
      </c>
      <c r="W663" s="28">
        <f t="shared" si="21"/>
        <v>5301.5150327433366</v>
      </c>
      <c r="X663" s="8">
        <v>3493.23046875</v>
      </c>
      <c r="Y663" s="8">
        <v>9445.6715565257091</v>
      </c>
      <c r="Z663" s="8">
        <v>4679.1021018643232</v>
      </c>
      <c r="AA663" s="8">
        <v>4679.1021018643232</v>
      </c>
      <c r="AB663" s="7">
        <v>3726.3627292753808</v>
      </c>
      <c r="AC663" s="10">
        <v>0.70165315380726823</v>
      </c>
    </row>
    <row r="664" spans="1:29" x14ac:dyDescent="0.6">
      <c r="A664" s="29" t="s">
        <v>559</v>
      </c>
      <c r="B664" s="29" t="s">
        <v>560</v>
      </c>
      <c r="C664" s="5">
        <v>7</v>
      </c>
      <c r="D664" s="5" t="s">
        <v>658</v>
      </c>
      <c r="E664" s="5" t="s">
        <v>659</v>
      </c>
      <c r="F664" s="5" t="s">
        <v>660</v>
      </c>
      <c r="G664" s="4" t="s">
        <v>14768</v>
      </c>
      <c r="H664" s="4" t="s">
        <v>14767</v>
      </c>
      <c r="I664" s="29" t="s">
        <v>14823</v>
      </c>
      <c r="J664" s="29" t="s">
        <v>14823</v>
      </c>
      <c r="K664" s="27">
        <v>20</v>
      </c>
      <c r="L664" s="6" t="s">
        <v>1354</v>
      </c>
      <c r="M664" s="5" t="s">
        <v>1355</v>
      </c>
      <c r="N664" s="7">
        <v>2234</v>
      </c>
      <c r="O664" s="8">
        <v>2432.591064453125</v>
      </c>
      <c r="P664" s="8">
        <v>1648.47314453125</v>
      </c>
      <c r="Q664" s="8">
        <v>3482.4921875</v>
      </c>
      <c r="R664" s="8">
        <v>2906.4111328125</v>
      </c>
      <c r="S664" s="8">
        <v>2559.371895882663</v>
      </c>
      <c r="T664" s="11">
        <v>0.96914392709732056</v>
      </c>
      <c r="U664" s="11">
        <v>0.9982454776763916</v>
      </c>
      <c r="V664" s="28">
        <f t="shared" si="20"/>
        <v>2165.0675331354141</v>
      </c>
      <c r="W664" s="28">
        <f t="shared" si="21"/>
        <v>2230.0803971290588</v>
      </c>
      <c r="X664" s="8">
        <v>2402.336181640625</v>
      </c>
      <c r="Y664" s="8">
        <v>4991.6280555784924</v>
      </c>
      <c r="Z664" s="8">
        <v>3414.0528527655256</v>
      </c>
      <c r="AA664" s="8">
        <v>3414.0528527655256</v>
      </c>
      <c r="AB664" s="7">
        <v>2718.8975639691298</v>
      </c>
      <c r="AC664" s="10">
        <v>1.2170535201294226</v>
      </c>
    </row>
    <row r="665" spans="1:29" x14ac:dyDescent="0.6">
      <c r="A665" s="29" t="s">
        <v>559</v>
      </c>
      <c r="B665" s="29" t="s">
        <v>560</v>
      </c>
      <c r="C665" s="5">
        <v>7</v>
      </c>
      <c r="D665" s="5" t="s">
        <v>658</v>
      </c>
      <c r="E665" s="5" t="s">
        <v>659</v>
      </c>
      <c r="F665" s="5" t="s">
        <v>660</v>
      </c>
      <c r="G665" s="4" t="s">
        <v>14768</v>
      </c>
      <c r="H665" s="4" t="s">
        <v>14767</v>
      </c>
      <c r="I665" s="29" t="s">
        <v>15025</v>
      </c>
      <c r="J665" s="29" t="s">
        <v>15026</v>
      </c>
      <c r="K665" s="27">
        <v>20</v>
      </c>
      <c r="L665" s="6" t="s">
        <v>1356</v>
      </c>
      <c r="M665" s="5" t="s">
        <v>1357</v>
      </c>
      <c r="N665" s="7">
        <v>6138</v>
      </c>
      <c r="O665" s="8">
        <v>6854.10400390625</v>
      </c>
      <c r="P665" s="8">
        <v>5802.78125</v>
      </c>
      <c r="Q665" s="8">
        <v>10359.9853515625</v>
      </c>
      <c r="R665" s="8">
        <v>6974.9111328125</v>
      </c>
      <c r="S665" s="8">
        <v>7317.0819198125391</v>
      </c>
      <c r="T665" s="11">
        <v>0.96914392709732056</v>
      </c>
      <c r="U665" s="11">
        <v>0.9982454776763916</v>
      </c>
      <c r="V665" s="28">
        <f t="shared" si="20"/>
        <v>5948.6054245233536</v>
      </c>
      <c r="W665" s="28">
        <f t="shared" si="21"/>
        <v>6127.2307419776917</v>
      </c>
      <c r="X665" s="8">
        <v>7221.33447265625</v>
      </c>
      <c r="Y665" s="8">
        <v>14580.660567061286</v>
      </c>
      <c r="Z665" s="8">
        <v>9846.6337943275921</v>
      </c>
      <c r="AA665" s="8">
        <v>9846.6337943275921</v>
      </c>
      <c r="AB665" s="7">
        <v>7841.7030407150751</v>
      </c>
      <c r="AC665" s="10">
        <v>1.2775664777965257</v>
      </c>
    </row>
    <row r="666" spans="1:29" x14ac:dyDescent="0.6">
      <c r="A666" s="29" t="s">
        <v>559</v>
      </c>
      <c r="B666" s="29" t="s">
        <v>560</v>
      </c>
      <c r="C666" s="5">
        <v>7</v>
      </c>
      <c r="D666" s="5" t="s">
        <v>658</v>
      </c>
      <c r="E666" s="5" t="s">
        <v>659</v>
      </c>
      <c r="F666" s="5" t="s">
        <v>660</v>
      </c>
      <c r="G666" s="4" t="s">
        <v>14768</v>
      </c>
      <c r="H666" s="4" t="s">
        <v>14767</v>
      </c>
      <c r="I666" s="29" t="s">
        <v>15023</v>
      </c>
      <c r="J666" s="29" t="s">
        <v>15024</v>
      </c>
      <c r="K666" s="27">
        <v>20</v>
      </c>
      <c r="L666" s="6" t="s">
        <v>1358</v>
      </c>
      <c r="M666" s="5" t="s">
        <v>1359</v>
      </c>
      <c r="N666" s="7">
        <v>2929.5830078125</v>
      </c>
      <c r="O666" s="8">
        <v>3561.740966796875</v>
      </c>
      <c r="P666" s="8">
        <v>3057.807373046875</v>
      </c>
      <c r="Q666" s="8">
        <v>3094.04833984375</v>
      </c>
      <c r="R666" s="8">
        <v>3557.946044921875</v>
      </c>
      <c r="S666" s="8">
        <v>3459.1749507895142</v>
      </c>
      <c r="T666" s="11">
        <v>0.96914392709732056</v>
      </c>
      <c r="U666" s="11">
        <v>0.9982454776763916</v>
      </c>
      <c r="V666" s="28">
        <f t="shared" si="20"/>
        <v>2839.1875809489866</v>
      </c>
      <c r="W666" s="28">
        <f t="shared" si="21"/>
        <v>2924.4429890264291</v>
      </c>
      <c r="X666" s="8">
        <v>3160.2373046875</v>
      </c>
      <c r="Y666" s="8">
        <v>3298.8495364576106</v>
      </c>
      <c r="Z666" s="8">
        <v>4179.9164990597583</v>
      </c>
      <c r="AA666" s="8">
        <v>4179.9164990597583</v>
      </c>
      <c r="AB666" s="7">
        <v>3328.8192295213048</v>
      </c>
      <c r="AC666" s="10">
        <v>1.1362774909071145</v>
      </c>
    </row>
    <row r="667" spans="1:29" x14ac:dyDescent="0.6">
      <c r="A667" s="29" t="s">
        <v>559</v>
      </c>
      <c r="B667" s="29" t="s">
        <v>560</v>
      </c>
      <c r="C667" s="5">
        <v>7</v>
      </c>
      <c r="D667" s="5" t="s">
        <v>658</v>
      </c>
      <c r="E667" s="5" t="s">
        <v>659</v>
      </c>
      <c r="F667" s="5" t="s">
        <v>660</v>
      </c>
      <c r="G667" s="4" t="s">
        <v>14768</v>
      </c>
      <c r="H667" s="4" t="s">
        <v>14767</v>
      </c>
      <c r="I667" s="29" t="s">
        <v>15019</v>
      </c>
      <c r="J667" s="29" t="s">
        <v>15020</v>
      </c>
      <c r="K667" s="27">
        <v>20</v>
      </c>
      <c r="L667" s="6" t="s">
        <v>1360</v>
      </c>
      <c r="M667" s="5" t="s">
        <v>1361</v>
      </c>
      <c r="N667" s="7">
        <v>2984.33349609375</v>
      </c>
      <c r="O667" s="8">
        <v>3070.025146484375</v>
      </c>
      <c r="P667" s="8">
        <v>2766.087890625</v>
      </c>
      <c r="Q667" s="8">
        <v>4122.365234375</v>
      </c>
      <c r="R667" s="8">
        <v>3637.578857421875</v>
      </c>
      <c r="S667" s="8">
        <v>3231.874629029709</v>
      </c>
      <c r="T667" s="11">
        <v>0.96914392709732056</v>
      </c>
      <c r="U667" s="11">
        <v>0.9982454776763916</v>
      </c>
      <c r="V667" s="28">
        <f t="shared" si="20"/>
        <v>2892.248684172373</v>
      </c>
      <c r="W667" s="28">
        <f t="shared" si="21"/>
        <v>2979.0974163537612</v>
      </c>
      <c r="X667" s="8">
        <v>3068.90966796875</v>
      </c>
      <c r="Y667" s="8">
        <v>5529.9226984911729</v>
      </c>
      <c r="Z667" s="8">
        <v>4221.1499274950847</v>
      </c>
      <c r="AA667" s="8">
        <v>4221.1499274950847</v>
      </c>
      <c r="AB667" s="7">
        <v>3361.6568781933493</v>
      </c>
      <c r="AC667" s="10">
        <v>1.1264347240660217</v>
      </c>
    </row>
    <row r="668" spans="1:29" x14ac:dyDescent="0.6">
      <c r="A668" s="29" t="s">
        <v>559</v>
      </c>
      <c r="B668" s="29" t="s">
        <v>560</v>
      </c>
      <c r="C668" s="5">
        <v>7</v>
      </c>
      <c r="D668" s="5" t="s">
        <v>658</v>
      </c>
      <c r="E668" s="5" t="s">
        <v>659</v>
      </c>
      <c r="F668" s="5" t="s">
        <v>660</v>
      </c>
      <c r="G668" s="4" t="s">
        <v>14768</v>
      </c>
      <c r="H668" s="4" t="s">
        <v>14767</v>
      </c>
      <c r="I668" s="29" t="s">
        <v>14823</v>
      </c>
      <c r="J668" s="29" t="s">
        <v>14823</v>
      </c>
      <c r="K668" s="27">
        <v>20</v>
      </c>
      <c r="L668" s="6" t="s">
        <v>1362</v>
      </c>
      <c r="M668" s="5" t="s">
        <v>1363</v>
      </c>
      <c r="N668" s="7">
        <v>3768.3330078125</v>
      </c>
      <c r="O668" s="8">
        <v>4311.4814453125</v>
      </c>
      <c r="P668" s="8">
        <v>4104.11767578125</v>
      </c>
      <c r="Q668" s="8">
        <v>5573.5654296875</v>
      </c>
      <c r="R668" s="8">
        <v>4434.7998046875</v>
      </c>
      <c r="S668" s="8">
        <v>4492.4491120275634</v>
      </c>
      <c r="T668" s="11">
        <v>0.96914392709732056</v>
      </c>
      <c r="U668" s="11">
        <v>0.9982454776763916</v>
      </c>
      <c r="V668" s="28">
        <f t="shared" si="20"/>
        <v>3652.0570498018642</v>
      </c>
      <c r="W668" s="28">
        <f t="shared" si="21"/>
        <v>3761.7213834275026</v>
      </c>
      <c r="X668" s="8">
        <v>4425.19677734375</v>
      </c>
      <c r="Y668" s="8">
        <v>7067.7259635060082</v>
      </c>
      <c r="Z668" s="8">
        <v>5813.3779001491375</v>
      </c>
      <c r="AA668" s="8">
        <v>5813.3779001491375</v>
      </c>
      <c r="AB668" s="7">
        <v>4629.6819916961631</v>
      </c>
      <c r="AC668" s="10">
        <v>1.2285756014922027</v>
      </c>
    </row>
    <row r="669" spans="1:29" x14ac:dyDescent="0.6">
      <c r="A669" s="29" t="s">
        <v>559</v>
      </c>
      <c r="B669" s="29" t="s">
        <v>560</v>
      </c>
      <c r="C669" s="5">
        <v>7</v>
      </c>
      <c r="D669" s="5" t="s">
        <v>658</v>
      </c>
      <c r="E669" s="5" t="s">
        <v>659</v>
      </c>
      <c r="F669" s="5" t="s">
        <v>660</v>
      </c>
      <c r="G669" s="4" t="s">
        <v>14768</v>
      </c>
      <c r="H669" s="4" t="s">
        <v>14767</v>
      </c>
      <c r="I669" s="29" t="s">
        <v>14823</v>
      </c>
      <c r="J669" s="29" t="s">
        <v>14823</v>
      </c>
      <c r="K669" s="27">
        <v>20</v>
      </c>
      <c r="L669" s="6" t="s">
        <v>1364</v>
      </c>
      <c r="M669" s="5" t="s">
        <v>1365</v>
      </c>
      <c r="N669" s="7">
        <v>3250.833251953125</v>
      </c>
      <c r="O669" s="8">
        <v>3025.124755859375</v>
      </c>
      <c r="P669" s="8">
        <v>1850.09375</v>
      </c>
      <c r="Q669" s="8">
        <v>5070.74755859375</v>
      </c>
      <c r="R669" s="8">
        <v>4717.6171875</v>
      </c>
      <c r="S669" s="8">
        <v>3326.8180686567466</v>
      </c>
      <c r="T669" s="11">
        <v>0.96914392709732056</v>
      </c>
      <c r="U669" s="11">
        <v>0.9982454776763916</v>
      </c>
      <c r="V669" s="28">
        <f t="shared" si="20"/>
        <v>3150.5253041364049</v>
      </c>
      <c r="W669" s="28">
        <f t="shared" si="21"/>
        <v>3245.1295924422448</v>
      </c>
      <c r="X669" s="8">
        <v>3215.510498046875</v>
      </c>
      <c r="Y669" s="8">
        <v>7328.0808751309369</v>
      </c>
      <c r="Z669" s="8">
        <v>4553.3447145888758</v>
      </c>
      <c r="AA669" s="8">
        <v>4553.3447145888758</v>
      </c>
      <c r="AB669" s="7">
        <v>3626.2115398650099</v>
      </c>
      <c r="AC669" s="10">
        <v>1.1154714065036571</v>
      </c>
    </row>
    <row r="670" spans="1:29" x14ac:dyDescent="0.6">
      <c r="A670" s="29" t="s">
        <v>559</v>
      </c>
      <c r="B670" s="29" t="s">
        <v>560</v>
      </c>
      <c r="C670" s="5">
        <v>7</v>
      </c>
      <c r="D670" s="5" t="s">
        <v>658</v>
      </c>
      <c r="E670" s="5" t="s">
        <v>659</v>
      </c>
      <c r="F670" s="5" t="s">
        <v>660</v>
      </c>
      <c r="G670" s="4" t="s">
        <v>14768</v>
      </c>
      <c r="H670" s="4" t="s">
        <v>14767</v>
      </c>
      <c r="I670" s="29" t="s">
        <v>15021</v>
      </c>
      <c r="J670" s="29" t="s">
        <v>15022</v>
      </c>
      <c r="K670" s="27">
        <v>20</v>
      </c>
      <c r="L670" s="6" t="s">
        <v>1366</v>
      </c>
      <c r="M670" s="5" t="s">
        <v>1367</v>
      </c>
      <c r="N670" s="7">
        <v>2096</v>
      </c>
      <c r="O670" s="8">
        <v>1998.08984375</v>
      </c>
      <c r="P670" s="8">
        <v>1611.726318359375</v>
      </c>
      <c r="Q670" s="8">
        <v>2579.154052734375</v>
      </c>
      <c r="R670" s="8">
        <v>3018.519775390625</v>
      </c>
      <c r="S670" s="8">
        <v>2102.8965171900163</v>
      </c>
      <c r="T670" s="11">
        <v>0.96914392709732056</v>
      </c>
      <c r="U670" s="11">
        <v>0.9982454776763916</v>
      </c>
      <c r="V670" s="28">
        <f t="shared" si="20"/>
        <v>2031.3256711959839</v>
      </c>
      <c r="W670" s="28">
        <f t="shared" si="21"/>
        <v>2092.3225212097168</v>
      </c>
      <c r="X670" s="8">
        <v>2173.58203125</v>
      </c>
      <c r="Y670" s="8">
        <v>3516.7703779708741</v>
      </c>
      <c r="Z670" s="8">
        <v>2760.6715679953427</v>
      </c>
      <c r="AA670" s="8">
        <v>2760.6715679953427</v>
      </c>
      <c r="AB670" s="7">
        <v>2198.5550677873116</v>
      </c>
      <c r="AC670" s="10">
        <v>1.0489289445550152</v>
      </c>
    </row>
    <row r="671" spans="1:29" x14ac:dyDescent="0.6">
      <c r="A671" s="29" t="s">
        <v>559</v>
      </c>
      <c r="B671" s="29" t="s">
        <v>560</v>
      </c>
      <c r="C671" s="5">
        <v>7</v>
      </c>
      <c r="D671" s="5" t="s">
        <v>658</v>
      </c>
      <c r="E671" s="5" t="s">
        <v>659</v>
      </c>
      <c r="F671" s="5" t="s">
        <v>660</v>
      </c>
      <c r="G671" s="4" t="s">
        <v>14768</v>
      </c>
      <c r="H671" s="4" t="s">
        <v>14767</v>
      </c>
      <c r="I671" s="29" t="s">
        <v>15023</v>
      </c>
      <c r="J671" s="29" t="s">
        <v>15024</v>
      </c>
      <c r="K671" s="27">
        <v>20</v>
      </c>
      <c r="L671" s="6" t="s">
        <v>1368</v>
      </c>
      <c r="M671" s="5" t="s">
        <v>1369</v>
      </c>
      <c r="N671" s="7">
        <v>16568.416015625</v>
      </c>
      <c r="O671" s="8">
        <v>16609.322265625</v>
      </c>
      <c r="P671" s="8">
        <v>11889.1904296875</v>
      </c>
      <c r="Q671" s="8">
        <v>24756.70703125</v>
      </c>
      <c r="R671" s="8">
        <v>24796.66015625</v>
      </c>
      <c r="S671" s="8">
        <v>17868.599966595681</v>
      </c>
      <c r="T671" s="11">
        <v>0.96914392709732056</v>
      </c>
      <c r="U671" s="11">
        <v>0.9982454776763916</v>
      </c>
      <c r="V671" s="28">
        <f t="shared" si="20"/>
        <v>16057.179763164953</v>
      </c>
      <c r="W671" s="28">
        <f t="shared" si="21"/>
        <v>16539.346359858755</v>
      </c>
      <c r="X671" s="8">
        <v>16103.771484375</v>
      </c>
      <c r="Y671" s="8">
        <v>33322.970066158799</v>
      </c>
      <c r="Z671" s="8">
        <v>23557.518989236149</v>
      </c>
      <c r="AA671" s="8">
        <v>23557.518989236149</v>
      </c>
      <c r="AB671" s="7">
        <v>18760.83463122345</v>
      </c>
      <c r="AC671" s="10">
        <v>1.1323251790352722</v>
      </c>
    </row>
    <row r="672" spans="1:29" x14ac:dyDescent="0.6">
      <c r="A672" s="29" t="s">
        <v>559</v>
      </c>
      <c r="B672" s="29" t="s">
        <v>560</v>
      </c>
      <c r="C672" s="5">
        <v>7</v>
      </c>
      <c r="D672" s="5" t="s">
        <v>658</v>
      </c>
      <c r="E672" s="5" t="s">
        <v>659</v>
      </c>
      <c r="F672" s="5" t="s">
        <v>660</v>
      </c>
      <c r="G672" s="4" t="s">
        <v>14768</v>
      </c>
      <c r="H672" s="4" t="s">
        <v>14767</v>
      </c>
      <c r="I672" s="29" t="s">
        <v>15025</v>
      </c>
      <c r="J672" s="29" t="s">
        <v>15026</v>
      </c>
      <c r="K672" s="27">
        <v>20</v>
      </c>
      <c r="L672" s="6" t="s">
        <v>1370</v>
      </c>
      <c r="M672" s="5" t="s">
        <v>1371</v>
      </c>
      <c r="N672" s="7">
        <v>8935.3330078125</v>
      </c>
      <c r="O672" s="8">
        <v>3877.509521484375</v>
      </c>
      <c r="P672" s="8">
        <v>2782.02587890625</v>
      </c>
      <c r="Q672" s="8">
        <v>14994.296875</v>
      </c>
      <c r="R672" s="8">
        <v>10525.095703125</v>
      </c>
      <c r="S672" s="8">
        <v>5750.1012703578053</v>
      </c>
      <c r="T672" s="11">
        <v>0.96914392709732056</v>
      </c>
      <c r="U672" s="11">
        <v>0.9982454776763916</v>
      </c>
      <c r="V672" s="28">
        <f t="shared" si="20"/>
        <v>8659.6237211137195</v>
      </c>
      <c r="W672" s="28">
        <f t="shared" si="21"/>
        <v>8919.655766581418</v>
      </c>
      <c r="X672" s="8">
        <v>5598.728515625</v>
      </c>
      <c r="Y672" s="8">
        <v>14101.542915465479</v>
      </c>
      <c r="Z672" s="8">
        <v>8051.6029753943531</v>
      </c>
      <c r="AA672" s="8">
        <v>8051.6029753943531</v>
      </c>
      <c r="AB672" s="7">
        <v>6412.1689557656628</v>
      </c>
      <c r="AC672" s="10">
        <v>0.7176194720621224</v>
      </c>
    </row>
    <row r="673" spans="1:29" x14ac:dyDescent="0.6">
      <c r="A673" s="29" t="s">
        <v>559</v>
      </c>
      <c r="B673" s="29" t="s">
        <v>560</v>
      </c>
      <c r="C673" s="5">
        <v>7</v>
      </c>
      <c r="D673" s="5" t="s">
        <v>658</v>
      </c>
      <c r="E673" s="5" t="s">
        <v>659</v>
      </c>
      <c r="F673" s="5" t="s">
        <v>660</v>
      </c>
      <c r="G673" s="4" t="s">
        <v>14768</v>
      </c>
      <c r="H673" s="4" t="s">
        <v>14767</v>
      </c>
      <c r="I673" s="29" t="s">
        <v>15025</v>
      </c>
      <c r="J673" s="29" t="s">
        <v>15026</v>
      </c>
      <c r="K673" s="27">
        <v>20</v>
      </c>
      <c r="L673" s="6" t="s">
        <v>1372</v>
      </c>
      <c r="M673" s="5" t="s">
        <v>1373</v>
      </c>
      <c r="N673" s="7">
        <v>1073</v>
      </c>
      <c r="O673" s="8">
        <v>5995.1220703125</v>
      </c>
      <c r="P673" s="8">
        <v>12800.2529296875</v>
      </c>
      <c r="Q673" s="8">
        <v>8687.8232421875</v>
      </c>
      <c r="R673" s="8">
        <v>6.062675952911377</v>
      </c>
      <c r="S673" s="8">
        <v>6585.6013240837547</v>
      </c>
      <c r="T673" s="11">
        <v>0.96914392709732056</v>
      </c>
      <c r="U673" s="11">
        <v>0.9982454776763916</v>
      </c>
      <c r="V673" s="28">
        <f t="shared" si="20"/>
        <v>1039.891433775425</v>
      </c>
      <c r="W673" s="28">
        <f t="shared" si="21"/>
        <v>1071.1173975467682</v>
      </c>
      <c r="X673" s="8">
        <v>3475.10791015625</v>
      </c>
      <c r="Y673" s="8">
        <v>2112.5864755338989</v>
      </c>
      <c r="Z673" s="8">
        <v>7100.8948951742896</v>
      </c>
      <c r="AA673" s="8">
        <v>7100.8948951742896</v>
      </c>
      <c r="AB673" s="7">
        <v>5655.0401136441242</v>
      </c>
      <c r="AC673" s="10">
        <v>5.2703076548407495</v>
      </c>
    </row>
    <row r="674" spans="1:29" x14ac:dyDescent="0.6">
      <c r="A674" s="29" t="s">
        <v>559</v>
      </c>
      <c r="B674" s="29" t="s">
        <v>560</v>
      </c>
      <c r="C674" s="5">
        <v>7</v>
      </c>
      <c r="D674" s="5" t="s">
        <v>658</v>
      </c>
      <c r="E674" s="5" t="s">
        <v>659</v>
      </c>
      <c r="F674" s="5" t="s">
        <v>660</v>
      </c>
      <c r="G674" s="4" t="s">
        <v>14768</v>
      </c>
      <c r="H674" s="4" t="s">
        <v>14767</v>
      </c>
      <c r="I674" s="29" t="s">
        <v>15019</v>
      </c>
      <c r="J674" s="29" t="s">
        <v>15020</v>
      </c>
      <c r="K674" s="27">
        <v>20</v>
      </c>
      <c r="L674" s="6" t="s">
        <v>1374</v>
      </c>
      <c r="M674" s="5" t="s">
        <v>1375</v>
      </c>
      <c r="N674" s="7">
        <v>4684.8330078125</v>
      </c>
      <c r="O674" s="8">
        <v>4475.19873046875</v>
      </c>
      <c r="P674" s="8">
        <v>3286.091552734375</v>
      </c>
      <c r="Q674" s="8">
        <v>5403.87451171875</v>
      </c>
      <c r="R674" s="8">
        <v>6923.44140625</v>
      </c>
      <c r="S674" s="8">
        <v>4640.0937348101615</v>
      </c>
      <c r="T674" s="11">
        <v>0.96914392709732056</v>
      </c>
      <c r="U674" s="11">
        <v>0.9982454776763916</v>
      </c>
      <c r="V674" s="28">
        <f t="shared" si="20"/>
        <v>4540.2774589865585</v>
      </c>
      <c r="W674" s="28">
        <f t="shared" si="21"/>
        <v>4676.6133637179155</v>
      </c>
      <c r="X674" s="8">
        <v>3960.25634765625</v>
      </c>
      <c r="Y674" s="8">
        <v>8004.0171349342345</v>
      </c>
      <c r="Z674" s="8">
        <v>6007.639025184505</v>
      </c>
      <c r="AA674" s="8">
        <v>6007.639025184505</v>
      </c>
      <c r="AB674" s="7">
        <v>4784.3884717685842</v>
      </c>
      <c r="AC674" s="10">
        <v>1.0212505896773831</v>
      </c>
    </row>
    <row r="675" spans="1:29" x14ac:dyDescent="0.6">
      <c r="A675" s="29" t="s">
        <v>18</v>
      </c>
      <c r="B675" s="29" t="s">
        <v>19</v>
      </c>
      <c r="C675" s="5">
        <v>1</v>
      </c>
      <c r="D675" s="5" t="s">
        <v>20</v>
      </c>
      <c r="E675" s="5" t="s">
        <v>21</v>
      </c>
      <c r="F675" s="5" t="s">
        <v>22</v>
      </c>
      <c r="G675" s="4" t="s">
        <v>14766</v>
      </c>
      <c r="H675" s="4" t="s">
        <v>14765</v>
      </c>
      <c r="I675" s="29" t="s">
        <v>15027</v>
      </c>
      <c r="J675" s="29" t="s">
        <v>15028</v>
      </c>
      <c r="K675" s="27">
        <v>21</v>
      </c>
      <c r="L675" s="6" t="s">
        <v>1376</v>
      </c>
      <c r="M675" s="5" t="s">
        <v>1377</v>
      </c>
      <c r="N675" s="7">
        <v>2258.5</v>
      </c>
      <c r="O675" s="8">
        <v>2684.910400390625</v>
      </c>
      <c r="P675" s="8">
        <v>2783.23828125</v>
      </c>
      <c r="Q675" s="8">
        <v>2167.618408203125</v>
      </c>
      <c r="R675" s="8">
        <v>1437.35693359375</v>
      </c>
      <c r="S675" s="8">
        <v>2561.7239843510688</v>
      </c>
      <c r="T675" s="11">
        <v>0.94554716348648071</v>
      </c>
      <c r="U675" s="11">
        <v>1.0027307271957397</v>
      </c>
      <c r="V675" s="28">
        <f t="shared" si="20"/>
        <v>2135.5182687342167</v>
      </c>
      <c r="W675" s="28">
        <f t="shared" si="21"/>
        <v>2264.6673473715782</v>
      </c>
      <c r="X675" s="8">
        <v>2650.35791015625</v>
      </c>
      <c r="Y675" s="8">
        <v>1462.3821355603748</v>
      </c>
      <c r="Z675" s="8">
        <v>2964.8792679707312</v>
      </c>
      <c r="AA675" s="8">
        <v>3028.9019838125646</v>
      </c>
      <c r="AB675" s="7">
        <v>2412.1695182950461</v>
      </c>
      <c r="AC675" s="10">
        <v>1.0680405217157609</v>
      </c>
    </row>
    <row r="676" spans="1:29" x14ac:dyDescent="0.6">
      <c r="A676" s="29" t="s">
        <v>18</v>
      </c>
      <c r="B676" s="29" t="s">
        <v>19</v>
      </c>
      <c r="C676" s="5">
        <v>1</v>
      </c>
      <c r="D676" s="5" t="s">
        <v>20</v>
      </c>
      <c r="E676" s="5" t="s">
        <v>21</v>
      </c>
      <c r="F676" s="5" t="s">
        <v>22</v>
      </c>
      <c r="G676" s="4" t="s">
        <v>14766</v>
      </c>
      <c r="H676" s="4" t="s">
        <v>14765</v>
      </c>
      <c r="I676" s="29" t="s">
        <v>15027</v>
      </c>
      <c r="J676" s="29" t="s">
        <v>15028</v>
      </c>
      <c r="K676" s="27">
        <v>21</v>
      </c>
      <c r="L676" s="6" t="s">
        <v>1378</v>
      </c>
      <c r="M676" s="5" t="s">
        <v>1379</v>
      </c>
      <c r="N676" s="7">
        <v>4861.0830078125</v>
      </c>
      <c r="O676" s="8">
        <v>5812.634765625</v>
      </c>
      <c r="P676" s="8">
        <v>6772.67626953125</v>
      </c>
      <c r="Q676" s="8">
        <v>3979.29052734375</v>
      </c>
      <c r="R676" s="8">
        <v>2710.307373046875</v>
      </c>
      <c r="S676" s="8">
        <v>5470.2286366364924</v>
      </c>
      <c r="T676" s="11">
        <v>0.94554716348648071</v>
      </c>
      <c r="U676" s="11">
        <v>1.0027307271957397</v>
      </c>
      <c r="V676" s="28">
        <f t="shared" si="20"/>
        <v>4596.3832495094393</v>
      </c>
      <c r="W676" s="28">
        <f t="shared" si="21"/>
        <v>4874.357299382682</v>
      </c>
      <c r="X676" s="8">
        <v>5793.830078125</v>
      </c>
      <c r="Y676" s="8">
        <v>2886.986846939029</v>
      </c>
      <c r="Z676" s="8">
        <v>6321.0107617723052</v>
      </c>
      <c r="AA676" s="8">
        <v>6458.8100693183515</v>
      </c>
      <c r="AB676" s="7">
        <v>5143.6939382423252</v>
      </c>
      <c r="AC676" s="10">
        <v>1.0581374417955065</v>
      </c>
    </row>
    <row r="677" spans="1:29" x14ac:dyDescent="0.6">
      <c r="A677" s="29" t="s">
        <v>18</v>
      </c>
      <c r="B677" s="29" t="s">
        <v>19</v>
      </c>
      <c r="C677" s="5">
        <v>1</v>
      </c>
      <c r="D677" s="5" t="s">
        <v>20</v>
      </c>
      <c r="E677" s="5" t="s">
        <v>21</v>
      </c>
      <c r="F677" s="5" t="s">
        <v>22</v>
      </c>
      <c r="G677" s="4" t="s">
        <v>14766</v>
      </c>
      <c r="H677" s="4" t="s">
        <v>14765</v>
      </c>
      <c r="I677" s="29" t="s">
        <v>15029</v>
      </c>
      <c r="J677" s="29" t="s">
        <v>15030</v>
      </c>
      <c r="K677" s="27">
        <v>21</v>
      </c>
      <c r="L677" s="6" t="s">
        <v>1380</v>
      </c>
      <c r="M677" s="5" t="s">
        <v>1381</v>
      </c>
      <c r="N677" s="7">
        <v>15797.4150390625</v>
      </c>
      <c r="O677" s="8">
        <v>18486.8984375</v>
      </c>
      <c r="P677" s="8">
        <v>19885.45703125</v>
      </c>
      <c r="Q677" s="8">
        <v>12128.9873046875</v>
      </c>
      <c r="R677" s="8">
        <v>8774.4677734375</v>
      </c>
      <c r="S677" s="8">
        <v>17219.205349448002</v>
      </c>
      <c r="T677" s="11">
        <v>0.94554716348648071</v>
      </c>
      <c r="U677" s="11">
        <v>1.0027307271957397</v>
      </c>
      <c r="V677" s="28">
        <f t="shared" si="20"/>
        <v>14937.200980604219</v>
      </c>
      <c r="W677" s="28">
        <f t="shared" si="21"/>
        <v>15840.553469932056</v>
      </c>
      <c r="X677" s="8">
        <v>18449.09765625</v>
      </c>
      <c r="Y677" s="8">
        <v>9235.6043780214641</v>
      </c>
      <c r="Z677" s="8">
        <v>19943.876911862197</v>
      </c>
      <c r="AA677" s="8">
        <v>20391.693344929012</v>
      </c>
      <c r="AB677" s="7">
        <v>16239.621280561581</v>
      </c>
      <c r="AC677" s="10">
        <v>1.0279923164901112</v>
      </c>
    </row>
    <row r="678" spans="1:29" x14ac:dyDescent="0.6">
      <c r="A678" s="29" t="s">
        <v>18</v>
      </c>
      <c r="B678" s="29" t="s">
        <v>19</v>
      </c>
      <c r="C678" s="5">
        <v>1</v>
      </c>
      <c r="D678" s="5" t="s">
        <v>20</v>
      </c>
      <c r="E678" s="5" t="s">
        <v>21</v>
      </c>
      <c r="F678" s="5" t="s">
        <v>22</v>
      </c>
      <c r="G678" s="4" t="s">
        <v>14766</v>
      </c>
      <c r="H678" s="4" t="s">
        <v>14765</v>
      </c>
      <c r="I678" s="29" t="s">
        <v>15027</v>
      </c>
      <c r="J678" s="29" t="s">
        <v>15028</v>
      </c>
      <c r="K678" s="27">
        <v>21</v>
      </c>
      <c r="L678" s="6" t="s">
        <v>1382</v>
      </c>
      <c r="M678" s="5" t="s">
        <v>1383</v>
      </c>
      <c r="N678" s="7">
        <v>6788.9169921875</v>
      </c>
      <c r="O678" s="8">
        <v>8000.859375</v>
      </c>
      <c r="P678" s="8">
        <v>9829.8935546875</v>
      </c>
      <c r="Q678" s="8">
        <v>5473.3603515625</v>
      </c>
      <c r="R678" s="8">
        <v>4934.484375</v>
      </c>
      <c r="S678" s="8">
        <v>7611.6641977680156</v>
      </c>
      <c r="T678" s="11">
        <v>0.94554716348648071</v>
      </c>
      <c r="U678" s="11">
        <v>1.0027307271957397</v>
      </c>
      <c r="V678" s="28">
        <f t="shared" si="20"/>
        <v>6419.241205108061</v>
      </c>
      <c r="W678" s="28">
        <f t="shared" si="21"/>
        <v>6807.4556724476861</v>
      </c>
      <c r="X678" s="8">
        <v>8018.099609375</v>
      </c>
      <c r="Y678" s="8">
        <v>4559.0134376143878</v>
      </c>
      <c r="Z678" s="8">
        <v>8854.792052952489</v>
      </c>
      <c r="AA678" s="8">
        <v>9047.2405379932752</v>
      </c>
      <c r="AB678" s="7">
        <v>7205.0789253209259</v>
      </c>
      <c r="AC678" s="10">
        <v>1.061300194657312</v>
      </c>
    </row>
    <row r="679" spans="1:29" x14ac:dyDescent="0.6">
      <c r="A679" s="29" t="s">
        <v>18</v>
      </c>
      <c r="B679" s="29" t="s">
        <v>19</v>
      </c>
      <c r="C679" s="5">
        <v>1</v>
      </c>
      <c r="D679" s="5" t="s">
        <v>20</v>
      </c>
      <c r="E679" s="5" t="s">
        <v>21</v>
      </c>
      <c r="F679" s="5" t="s">
        <v>22</v>
      </c>
      <c r="G679" s="4" t="s">
        <v>14766</v>
      </c>
      <c r="H679" s="4" t="s">
        <v>14765</v>
      </c>
      <c r="I679" s="29" t="s">
        <v>15031</v>
      </c>
      <c r="J679" s="29" t="s">
        <v>15032</v>
      </c>
      <c r="K679" s="27">
        <v>21</v>
      </c>
      <c r="L679" s="6" t="s">
        <v>1384</v>
      </c>
      <c r="M679" s="5" t="s">
        <v>1385</v>
      </c>
      <c r="N679" s="7">
        <v>4231.83349609375</v>
      </c>
      <c r="O679" s="8">
        <v>5034.1455078125</v>
      </c>
      <c r="P679" s="8">
        <v>6219.8486328125</v>
      </c>
      <c r="Q679" s="8">
        <v>2730.42041015625</v>
      </c>
      <c r="R679" s="8">
        <v>1812.46533203125</v>
      </c>
      <c r="S679" s="8">
        <v>4630.7515506968402</v>
      </c>
      <c r="T679" s="11">
        <v>0.94554716348648071</v>
      </c>
      <c r="U679" s="11">
        <v>1.0027307271957397</v>
      </c>
      <c r="V679" s="28">
        <f t="shared" si="20"/>
        <v>4001.3981585785223</v>
      </c>
      <c r="W679" s="28">
        <f t="shared" si="21"/>
        <v>4243.3894789093756</v>
      </c>
      <c r="X679" s="8">
        <v>5144.11181640625</v>
      </c>
      <c r="Y679" s="8">
        <v>2627.2105441011422</v>
      </c>
      <c r="Z679" s="8">
        <v>5405.6356870867821</v>
      </c>
      <c r="AA679" s="8">
        <v>5525.5973755571658</v>
      </c>
      <c r="AB679" s="7">
        <v>4400.4981445166859</v>
      </c>
      <c r="AC679" s="10">
        <v>1.0398561636649042</v>
      </c>
    </row>
    <row r="680" spans="1:29" x14ac:dyDescent="0.6">
      <c r="A680" s="29" t="s">
        <v>18</v>
      </c>
      <c r="B680" s="29" t="s">
        <v>19</v>
      </c>
      <c r="C680" s="5">
        <v>1</v>
      </c>
      <c r="D680" s="5" t="s">
        <v>20</v>
      </c>
      <c r="E680" s="5" t="s">
        <v>21</v>
      </c>
      <c r="F680" s="5" t="s">
        <v>22</v>
      </c>
      <c r="G680" s="4" t="s">
        <v>14766</v>
      </c>
      <c r="H680" s="4" t="s">
        <v>14765</v>
      </c>
      <c r="I680" s="29" t="s">
        <v>15033</v>
      </c>
      <c r="J680" s="29" t="s">
        <v>15034</v>
      </c>
      <c r="K680" s="27">
        <v>21</v>
      </c>
      <c r="L680" s="6" t="s">
        <v>1386</v>
      </c>
      <c r="M680" s="5" t="s">
        <v>1387</v>
      </c>
      <c r="N680" s="7">
        <v>5558.416015625</v>
      </c>
      <c r="O680" s="8">
        <v>6502.1728515625</v>
      </c>
      <c r="P680" s="8">
        <v>6187.37353515625</v>
      </c>
      <c r="Q680" s="8">
        <v>8172.87060546875</v>
      </c>
      <c r="R680" s="8">
        <v>6419.322265625</v>
      </c>
      <c r="S680" s="8">
        <v>6728.8935950958139</v>
      </c>
      <c r="T680" s="11">
        <v>0.94554716348648071</v>
      </c>
      <c r="U680" s="11">
        <v>1.0027307271957397</v>
      </c>
      <c r="V680" s="28">
        <f t="shared" si="20"/>
        <v>5255.7444970520446</v>
      </c>
      <c r="W680" s="28">
        <f t="shared" si="21"/>
        <v>5573.5945334041025</v>
      </c>
      <c r="X680" s="8">
        <v>6343.1484375</v>
      </c>
      <c r="Y680" s="8">
        <v>7196.9618522026858</v>
      </c>
      <c r="Z680" s="8">
        <v>8107.8012553485842</v>
      </c>
      <c r="AA680" s="8">
        <v>8265.368175472142</v>
      </c>
      <c r="AB680" s="7">
        <v>6582.4081719752394</v>
      </c>
      <c r="AC680" s="10">
        <v>1.1842237345084901</v>
      </c>
    </row>
    <row r="681" spans="1:29" x14ac:dyDescent="0.6">
      <c r="A681" s="29" t="s">
        <v>18</v>
      </c>
      <c r="B681" s="29" t="s">
        <v>19</v>
      </c>
      <c r="C681" s="5">
        <v>1</v>
      </c>
      <c r="D681" s="5" t="s">
        <v>20</v>
      </c>
      <c r="E681" s="5" t="s">
        <v>21</v>
      </c>
      <c r="F681" s="5" t="s">
        <v>22</v>
      </c>
      <c r="G681" s="4" t="s">
        <v>14766</v>
      </c>
      <c r="H681" s="4" t="s">
        <v>14765</v>
      </c>
      <c r="I681" s="29" t="s">
        <v>15035</v>
      </c>
      <c r="J681" s="29" t="s">
        <v>15036</v>
      </c>
      <c r="K681" s="27">
        <v>21</v>
      </c>
      <c r="L681" s="6" t="s">
        <v>1388</v>
      </c>
      <c r="M681" s="5" t="s">
        <v>1389</v>
      </c>
      <c r="N681" s="7">
        <v>36243.75</v>
      </c>
      <c r="O681" s="8">
        <v>42022.578125</v>
      </c>
      <c r="P681" s="8">
        <v>41894.44140625</v>
      </c>
      <c r="Q681" s="8">
        <v>41078.88671875</v>
      </c>
      <c r="R681" s="8">
        <v>35431.7578125</v>
      </c>
      <c r="S681" s="8">
        <v>41598.36380769992</v>
      </c>
      <c r="T681" s="11">
        <v>0.94554716348648071</v>
      </c>
      <c r="U681" s="11">
        <v>1.0027307271957397</v>
      </c>
      <c r="V681" s="28">
        <f t="shared" si="20"/>
        <v>34270.175006613135</v>
      </c>
      <c r="W681" s="28">
        <f t="shared" si="21"/>
        <v>36342.721793800592</v>
      </c>
      <c r="X681" s="8">
        <v>41031.81640625</v>
      </c>
      <c r="Y681" s="8">
        <v>41245.255545605243</v>
      </c>
      <c r="Z681" s="8">
        <v>49979.335846108741</v>
      </c>
      <c r="AA681" s="8">
        <v>51006.75373731638</v>
      </c>
      <c r="AB681" s="7">
        <v>40620.9699917283</v>
      </c>
      <c r="AC681" s="10">
        <v>1.1207717190337174</v>
      </c>
    </row>
    <row r="682" spans="1:29" x14ac:dyDescent="0.6">
      <c r="A682" s="29" t="s">
        <v>18</v>
      </c>
      <c r="B682" s="29" t="s">
        <v>19</v>
      </c>
      <c r="C682" s="5">
        <v>1</v>
      </c>
      <c r="D682" s="5" t="s">
        <v>20</v>
      </c>
      <c r="E682" s="5" t="s">
        <v>21</v>
      </c>
      <c r="F682" s="5" t="s">
        <v>22</v>
      </c>
      <c r="G682" s="4" t="s">
        <v>14766</v>
      </c>
      <c r="H682" s="4" t="s">
        <v>14765</v>
      </c>
      <c r="I682" s="29" t="s">
        <v>15033</v>
      </c>
      <c r="J682" s="29" t="s">
        <v>15034</v>
      </c>
      <c r="K682" s="27">
        <v>21</v>
      </c>
      <c r="L682" s="6" t="s">
        <v>1390</v>
      </c>
      <c r="M682" s="5" t="s">
        <v>1391</v>
      </c>
      <c r="N682" s="7">
        <v>12368.41796875</v>
      </c>
      <c r="O682" s="8">
        <v>13552.2763671875</v>
      </c>
      <c r="P682" s="8">
        <v>14160.361328125</v>
      </c>
      <c r="Q682" s="8">
        <v>14494.1826171875</v>
      </c>
      <c r="R682" s="8">
        <v>13068.9912109375</v>
      </c>
      <c r="S682" s="8">
        <v>13712.293889728759</v>
      </c>
      <c r="T682" s="11">
        <v>0.94554716348648071</v>
      </c>
      <c r="U682" s="11">
        <v>1.0027307271957397</v>
      </c>
      <c r="V682" s="28">
        <f t="shared" si="20"/>
        <v>11694.922527166782</v>
      </c>
      <c r="W682" s="28">
        <f t="shared" si="21"/>
        <v>12402.192744065542</v>
      </c>
      <c r="X682" s="8">
        <v>13720.62890625</v>
      </c>
      <c r="Y682" s="8">
        <v>14523.247872341426</v>
      </c>
      <c r="Z682" s="8">
        <v>16613.203127075099</v>
      </c>
      <c r="AA682" s="8">
        <v>16963.816237115527</v>
      </c>
      <c r="AB682" s="7">
        <v>13509.714299048392</v>
      </c>
      <c r="AC682" s="10">
        <v>1.0922750454570656</v>
      </c>
    </row>
    <row r="683" spans="1:29" x14ac:dyDescent="0.6">
      <c r="A683" s="29" t="s">
        <v>18</v>
      </c>
      <c r="B683" s="29" t="s">
        <v>19</v>
      </c>
      <c r="C683" s="5">
        <v>1</v>
      </c>
      <c r="D683" s="5" t="s">
        <v>20</v>
      </c>
      <c r="E683" s="5" t="s">
        <v>21</v>
      </c>
      <c r="F683" s="5" t="s">
        <v>22</v>
      </c>
      <c r="G683" s="4" t="s">
        <v>14766</v>
      </c>
      <c r="H683" s="4" t="s">
        <v>14765</v>
      </c>
      <c r="I683" s="29" t="s">
        <v>15033</v>
      </c>
      <c r="J683" s="29" t="s">
        <v>15034</v>
      </c>
      <c r="K683" s="27">
        <v>21</v>
      </c>
      <c r="L683" s="6" t="s">
        <v>1392</v>
      </c>
      <c r="M683" s="5" t="s">
        <v>1393</v>
      </c>
      <c r="N683" s="7">
        <v>8406.75</v>
      </c>
      <c r="O683" s="8">
        <v>9065.6513671875</v>
      </c>
      <c r="P683" s="8">
        <v>9696.3779296875</v>
      </c>
      <c r="Q683" s="8">
        <v>9214.681640625</v>
      </c>
      <c r="R683" s="8">
        <v>10145.439453125</v>
      </c>
      <c r="S683" s="8">
        <v>9173.423102292345</v>
      </c>
      <c r="T683" s="11">
        <v>0.94554716348648071</v>
      </c>
      <c r="U683" s="11">
        <v>1.0027307271957397</v>
      </c>
      <c r="V683" s="28">
        <f t="shared" si="20"/>
        <v>7948.9786166399717</v>
      </c>
      <c r="W683" s="28">
        <f t="shared" si="21"/>
        <v>8429.7065408527851</v>
      </c>
      <c r="X683" s="8">
        <v>8901.236328125</v>
      </c>
      <c r="Y683" s="8">
        <v>10091.10075759885</v>
      </c>
      <c r="Z683" s="8">
        <v>11121.478399221407</v>
      </c>
      <c r="AA683" s="8">
        <v>11359.788324571566</v>
      </c>
      <c r="AB683" s="7">
        <v>9046.7553183494383</v>
      </c>
      <c r="AC683" s="10">
        <v>1.0761299334879042</v>
      </c>
    </row>
    <row r="684" spans="1:29" x14ac:dyDescent="0.6">
      <c r="A684" s="29" t="s">
        <v>18</v>
      </c>
      <c r="B684" s="29" t="s">
        <v>19</v>
      </c>
      <c r="C684" s="5">
        <v>1</v>
      </c>
      <c r="D684" s="5" t="s">
        <v>20</v>
      </c>
      <c r="E684" s="5" t="s">
        <v>21</v>
      </c>
      <c r="F684" s="5" t="s">
        <v>22</v>
      </c>
      <c r="G684" s="4" t="s">
        <v>14766</v>
      </c>
      <c r="H684" s="4" t="s">
        <v>14765</v>
      </c>
      <c r="I684" s="29" t="s">
        <v>15033</v>
      </c>
      <c r="J684" s="29" t="s">
        <v>15034</v>
      </c>
      <c r="K684" s="27">
        <v>21</v>
      </c>
      <c r="L684" s="6" t="s">
        <v>1394</v>
      </c>
      <c r="M684" s="5" t="s">
        <v>1395</v>
      </c>
      <c r="N684" s="7">
        <v>15225.583984375</v>
      </c>
      <c r="O684" s="8">
        <v>18003.3828125</v>
      </c>
      <c r="P684" s="8">
        <v>16728.30078125</v>
      </c>
      <c r="Q684" s="8">
        <v>16085.8642578125</v>
      </c>
      <c r="R684" s="8">
        <v>15605.3818359375</v>
      </c>
      <c r="S684" s="8">
        <v>17534.347634547554</v>
      </c>
      <c r="T684" s="11">
        <v>0.94554716348648071</v>
      </c>
      <c r="U684" s="11">
        <v>1.0027307271957397</v>
      </c>
      <c r="V684" s="28">
        <f t="shared" si="20"/>
        <v>14396.507748850971</v>
      </c>
      <c r="W684" s="28">
        <f t="shared" si="21"/>
        <v>15267.160900632152</v>
      </c>
      <c r="X684" s="8">
        <v>17063.978515625</v>
      </c>
      <c r="Y684" s="8">
        <v>18476.320765293258</v>
      </c>
      <c r="Z684" s="8">
        <v>21166.904281978714</v>
      </c>
      <c r="AA684" s="8">
        <v>21598.510762810067</v>
      </c>
      <c r="AB684" s="7">
        <v>17200.711538720414</v>
      </c>
      <c r="AC684" s="10">
        <v>1.1297242559873142</v>
      </c>
    </row>
    <row r="685" spans="1:29" x14ac:dyDescent="0.6">
      <c r="A685" s="29" t="s">
        <v>18</v>
      </c>
      <c r="B685" s="29" t="s">
        <v>19</v>
      </c>
      <c r="C685" s="5">
        <v>1</v>
      </c>
      <c r="D685" s="5" t="s">
        <v>20</v>
      </c>
      <c r="E685" s="5" t="s">
        <v>21</v>
      </c>
      <c r="F685" s="5" t="s">
        <v>22</v>
      </c>
      <c r="G685" s="4" t="s">
        <v>14766</v>
      </c>
      <c r="H685" s="4" t="s">
        <v>14765</v>
      </c>
      <c r="I685" s="29" t="s">
        <v>15037</v>
      </c>
      <c r="J685" s="29" t="s">
        <v>15038</v>
      </c>
      <c r="K685" s="27">
        <v>21</v>
      </c>
      <c r="L685" s="6" t="s">
        <v>1396</v>
      </c>
      <c r="M685" s="5" t="s">
        <v>1397</v>
      </c>
      <c r="N685" s="7">
        <v>17139.25</v>
      </c>
      <c r="O685" s="8">
        <v>19249.76953125</v>
      </c>
      <c r="P685" s="8">
        <v>19143.728515625</v>
      </c>
      <c r="Q685" s="8">
        <v>14422.5712890625</v>
      </c>
      <c r="R685" s="8">
        <v>10485.5380859375</v>
      </c>
      <c r="S685" s="8">
        <v>18154.461797668955</v>
      </c>
      <c r="T685" s="11">
        <v>0.94554716348648071</v>
      </c>
      <c r="U685" s="11">
        <v>1.0027307271957397</v>
      </c>
      <c r="V685" s="28">
        <f t="shared" si="20"/>
        <v>16205.969221785665</v>
      </c>
      <c r="W685" s="28">
        <f t="shared" si="21"/>
        <v>17186.052616089582</v>
      </c>
      <c r="X685" s="8">
        <v>19177.185546875</v>
      </c>
      <c r="Y685" s="8">
        <v>12773.011592245171</v>
      </c>
      <c r="Z685" s="8">
        <v>21355.440073304482</v>
      </c>
      <c r="AA685" s="8">
        <v>21841.294105844729</v>
      </c>
      <c r="AB685" s="7">
        <v>17394.060343913781</v>
      </c>
      <c r="AC685" s="10">
        <v>1.0148670650065656</v>
      </c>
    </row>
    <row r="686" spans="1:29" x14ac:dyDescent="0.6">
      <c r="A686" s="29" t="s">
        <v>18</v>
      </c>
      <c r="B686" s="29" t="s">
        <v>19</v>
      </c>
      <c r="C686" s="5">
        <v>1</v>
      </c>
      <c r="D686" s="5" t="s">
        <v>20</v>
      </c>
      <c r="E686" s="5" t="s">
        <v>21</v>
      </c>
      <c r="F686" s="5" t="s">
        <v>22</v>
      </c>
      <c r="G686" s="4" t="s">
        <v>14766</v>
      </c>
      <c r="H686" s="4" t="s">
        <v>14765</v>
      </c>
      <c r="I686" s="29" t="s">
        <v>15031</v>
      </c>
      <c r="J686" s="29" t="s">
        <v>15032</v>
      </c>
      <c r="K686" s="27">
        <v>21</v>
      </c>
      <c r="L686" s="6" t="s">
        <v>1398</v>
      </c>
      <c r="M686" s="5" t="s">
        <v>1399</v>
      </c>
      <c r="N686" s="7">
        <v>5103.5</v>
      </c>
      <c r="O686" s="8">
        <v>5795.4267578125</v>
      </c>
      <c r="P686" s="8">
        <v>6057.5849609375</v>
      </c>
      <c r="Q686" s="8">
        <v>3973.372802734375</v>
      </c>
      <c r="R686" s="8">
        <v>3373.798828125</v>
      </c>
      <c r="S686" s="8">
        <v>5438.3096861251652</v>
      </c>
      <c r="T686" s="11">
        <v>0.94554716348648071</v>
      </c>
      <c r="U686" s="11">
        <v>1.0027307271957397</v>
      </c>
      <c r="V686" s="28">
        <f t="shared" si="20"/>
        <v>4825.5999488532543</v>
      </c>
      <c r="W686" s="28">
        <f t="shared" si="21"/>
        <v>5117.4362662434578</v>
      </c>
      <c r="X686" s="8">
        <v>5856.177734375</v>
      </c>
      <c r="Y686" s="8">
        <v>3913.6211420764057</v>
      </c>
      <c r="Z686" s="8">
        <v>6422.8890559353767</v>
      </c>
      <c r="AA686" s="8">
        <v>6567.560267048415</v>
      </c>
      <c r="AB686" s="7">
        <v>5230.3008715386031</v>
      </c>
      <c r="AC686" s="10">
        <v>1.0248458649042036</v>
      </c>
    </row>
    <row r="687" spans="1:29" x14ac:dyDescent="0.6">
      <c r="A687" s="29" t="s">
        <v>18</v>
      </c>
      <c r="B687" s="29" t="s">
        <v>19</v>
      </c>
      <c r="C687" s="5">
        <v>1</v>
      </c>
      <c r="D687" s="5" t="s">
        <v>20</v>
      </c>
      <c r="E687" s="5" t="s">
        <v>21</v>
      </c>
      <c r="F687" s="5" t="s">
        <v>22</v>
      </c>
      <c r="G687" s="4" t="s">
        <v>14766</v>
      </c>
      <c r="H687" s="4" t="s">
        <v>14765</v>
      </c>
      <c r="I687" s="29" t="s">
        <v>15039</v>
      </c>
      <c r="J687" s="29" t="s">
        <v>15040</v>
      </c>
      <c r="K687" s="27">
        <v>21</v>
      </c>
      <c r="L687" s="6" t="s">
        <v>1400</v>
      </c>
      <c r="M687" s="5" t="s">
        <v>1401</v>
      </c>
      <c r="N687" s="7">
        <v>4599.6669921875</v>
      </c>
      <c r="O687" s="8">
        <v>5805.69482421875</v>
      </c>
      <c r="P687" s="8">
        <v>6056.74560546875</v>
      </c>
      <c r="Q687" s="8">
        <v>4776.14111328125</v>
      </c>
      <c r="R687" s="8">
        <v>3996.148681640625</v>
      </c>
      <c r="S687" s="8">
        <v>5592.1256044231814</v>
      </c>
      <c r="T687" s="11">
        <v>0.94554716348648071</v>
      </c>
      <c r="U687" s="11">
        <v>1.0027307271957397</v>
      </c>
      <c r="V687" s="28">
        <f t="shared" si="20"/>
        <v>4349.2020774452831</v>
      </c>
      <c r="W687" s="28">
        <f t="shared" si="21"/>
        <v>4612.2274279344128</v>
      </c>
      <c r="X687" s="8">
        <v>5718.880859375</v>
      </c>
      <c r="Y687" s="8">
        <v>4611.6139769883439</v>
      </c>
      <c r="Z687" s="8">
        <v>6634.0444494788053</v>
      </c>
      <c r="AA687" s="8">
        <v>6764.433279590774</v>
      </c>
      <c r="AB687" s="7">
        <v>5387.0874174115197</v>
      </c>
      <c r="AC687" s="10">
        <v>1.1711907463217333</v>
      </c>
    </row>
    <row r="688" spans="1:29" x14ac:dyDescent="0.6">
      <c r="A688" s="29" t="s">
        <v>18</v>
      </c>
      <c r="B688" s="29" t="s">
        <v>19</v>
      </c>
      <c r="C688" s="5">
        <v>1</v>
      </c>
      <c r="D688" s="5" t="s">
        <v>20</v>
      </c>
      <c r="E688" s="5" t="s">
        <v>21</v>
      </c>
      <c r="F688" s="5" t="s">
        <v>22</v>
      </c>
      <c r="G688" s="4" t="s">
        <v>14766</v>
      </c>
      <c r="H688" s="4" t="s">
        <v>14765</v>
      </c>
      <c r="I688" s="29" t="s">
        <v>15039</v>
      </c>
      <c r="J688" s="29" t="s">
        <v>15040</v>
      </c>
      <c r="K688" s="27">
        <v>21</v>
      </c>
      <c r="L688" s="6" t="s">
        <v>1402</v>
      </c>
      <c r="M688" s="5" t="s">
        <v>1403</v>
      </c>
      <c r="N688" s="7">
        <v>5630.8330078125</v>
      </c>
      <c r="O688" s="8">
        <v>6968.0380859375</v>
      </c>
      <c r="P688" s="8">
        <v>7862.134765625</v>
      </c>
      <c r="Q688" s="8">
        <v>4245.08642578125</v>
      </c>
      <c r="R688" s="8">
        <v>3422.10498046875</v>
      </c>
      <c r="S688" s="8">
        <v>6469.608876110211</v>
      </c>
      <c r="T688" s="11">
        <v>0.94554716348648071</v>
      </c>
      <c r="U688" s="11">
        <v>1.0027307271957397</v>
      </c>
      <c r="V688" s="28">
        <f t="shared" si="20"/>
        <v>5324.2181786031579</v>
      </c>
      <c r="W688" s="28">
        <f t="shared" si="21"/>
        <v>5646.2092766416026</v>
      </c>
      <c r="X688" s="8">
        <v>6821.87109375</v>
      </c>
      <c r="Y688" s="8">
        <v>5001.4316502765705</v>
      </c>
      <c r="Z688" s="8">
        <v>7662.8089038458247</v>
      </c>
      <c r="AA688" s="8">
        <v>7822.4286610351082</v>
      </c>
      <c r="AB688" s="7">
        <v>6229.6581652455607</v>
      </c>
      <c r="AC688" s="10">
        <v>1.1063475255974065</v>
      </c>
    </row>
    <row r="689" spans="1:29" x14ac:dyDescent="0.6">
      <c r="A689" s="29" t="s">
        <v>18</v>
      </c>
      <c r="B689" s="29" t="s">
        <v>19</v>
      </c>
      <c r="C689" s="5">
        <v>1</v>
      </c>
      <c r="D689" s="5" t="s">
        <v>20</v>
      </c>
      <c r="E689" s="5" t="s">
        <v>21</v>
      </c>
      <c r="F689" s="5" t="s">
        <v>22</v>
      </c>
      <c r="G689" s="4" t="s">
        <v>14766</v>
      </c>
      <c r="H689" s="4" t="s">
        <v>14765</v>
      </c>
      <c r="I689" s="29" t="s">
        <v>15031</v>
      </c>
      <c r="J689" s="29" t="s">
        <v>15032</v>
      </c>
      <c r="K689" s="27">
        <v>21</v>
      </c>
      <c r="L689" s="6" t="s">
        <v>1404</v>
      </c>
      <c r="M689" s="5" t="s">
        <v>1405</v>
      </c>
      <c r="N689" s="7">
        <v>8301.08203125</v>
      </c>
      <c r="O689" s="8">
        <v>9791.2607421875</v>
      </c>
      <c r="P689" s="8">
        <v>11030.3544921875</v>
      </c>
      <c r="Q689" s="8">
        <v>6497.1513671875</v>
      </c>
      <c r="R689" s="8">
        <v>3944.88037109375</v>
      </c>
      <c r="S689" s="8">
        <v>9133.5297338114688</v>
      </c>
      <c r="T689" s="11">
        <v>0.94554716348648071</v>
      </c>
      <c r="U689" s="11">
        <v>1.0027307271957397</v>
      </c>
      <c r="V689" s="28">
        <f t="shared" si="20"/>
        <v>7849.0645685170311</v>
      </c>
      <c r="W689" s="28">
        <f t="shared" si="21"/>
        <v>8323.7500217068009</v>
      </c>
      <c r="X689" s="8">
        <v>9447.01171875</v>
      </c>
      <c r="Y689" s="8">
        <v>4477.9800924529927</v>
      </c>
      <c r="Z689" s="8">
        <v>10481.951437672302</v>
      </c>
      <c r="AA689" s="8">
        <v>10717.26594556093</v>
      </c>
      <c r="AB689" s="7">
        <v>8535.0606825524083</v>
      </c>
      <c r="AC689" s="10">
        <v>1.0281865244098998</v>
      </c>
    </row>
    <row r="690" spans="1:29" x14ac:dyDescent="0.6">
      <c r="A690" s="29" t="s">
        <v>18</v>
      </c>
      <c r="B690" s="29" t="s">
        <v>19</v>
      </c>
      <c r="C690" s="5">
        <v>1</v>
      </c>
      <c r="D690" s="5" t="s">
        <v>20</v>
      </c>
      <c r="E690" s="5" t="s">
        <v>21</v>
      </c>
      <c r="F690" s="5" t="s">
        <v>22</v>
      </c>
      <c r="G690" s="4" t="s">
        <v>14766</v>
      </c>
      <c r="H690" s="4" t="s">
        <v>14765</v>
      </c>
      <c r="I690" s="29" t="s">
        <v>15031</v>
      </c>
      <c r="J690" s="29" t="s">
        <v>15032</v>
      </c>
      <c r="K690" s="27">
        <v>21</v>
      </c>
      <c r="L690" s="6" t="s">
        <v>1406</v>
      </c>
      <c r="M690" s="5" t="s">
        <v>1407</v>
      </c>
      <c r="N690" s="7">
        <v>3490.833251953125</v>
      </c>
      <c r="O690" s="8">
        <v>3851.40966796875</v>
      </c>
      <c r="P690" s="8">
        <v>3955.345947265625</v>
      </c>
      <c r="Q690" s="8">
        <v>2357.52001953125</v>
      </c>
      <c r="R690" s="8">
        <v>2125.59423828125</v>
      </c>
      <c r="S690" s="8">
        <v>3562.3097328720169</v>
      </c>
      <c r="T690" s="11">
        <v>0.94554716348648071</v>
      </c>
      <c r="U690" s="11">
        <v>1.0027307271957397</v>
      </c>
      <c r="V690" s="28">
        <f t="shared" si="20"/>
        <v>3300.7474795885646</v>
      </c>
      <c r="W690" s="28">
        <f t="shared" si="21"/>
        <v>3500.365765250026</v>
      </c>
      <c r="X690" s="8">
        <v>4091.8359375</v>
      </c>
      <c r="Y690" s="8">
        <v>2481.5509945308759</v>
      </c>
      <c r="Z690" s="8">
        <v>4232.1938194108925</v>
      </c>
      <c r="AA690" s="8">
        <v>4331.1500405049892</v>
      </c>
      <c r="AB690" s="7">
        <v>3449.2592242017572</v>
      </c>
      <c r="AC690" s="10">
        <v>0.98809051457038022</v>
      </c>
    </row>
    <row r="691" spans="1:29" x14ac:dyDescent="0.6">
      <c r="A691" s="29" t="s">
        <v>18</v>
      </c>
      <c r="B691" s="29" t="s">
        <v>19</v>
      </c>
      <c r="C691" s="5">
        <v>1</v>
      </c>
      <c r="D691" s="5" t="s">
        <v>20</v>
      </c>
      <c r="E691" s="5" t="s">
        <v>21</v>
      </c>
      <c r="F691" s="5" t="s">
        <v>22</v>
      </c>
      <c r="G691" s="4" t="s">
        <v>14766</v>
      </c>
      <c r="H691" s="4" t="s">
        <v>14765</v>
      </c>
      <c r="I691" s="29" t="s">
        <v>15027</v>
      </c>
      <c r="J691" s="29" t="s">
        <v>15028</v>
      </c>
      <c r="K691" s="27">
        <v>21</v>
      </c>
      <c r="L691" s="6" t="s">
        <v>1408</v>
      </c>
      <c r="M691" s="5" t="s">
        <v>1409</v>
      </c>
      <c r="N691" s="7">
        <v>2994.999755859375</v>
      </c>
      <c r="O691" s="8">
        <v>3454.356201171875</v>
      </c>
      <c r="P691" s="8">
        <v>3290.0302734375</v>
      </c>
      <c r="Q691" s="8">
        <v>2549.451416015625</v>
      </c>
      <c r="R691" s="8">
        <v>1606.0042724609375</v>
      </c>
      <c r="S691" s="8">
        <v>3231.2079181162248</v>
      </c>
      <c r="T691" s="11">
        <v>0.94554716348648071</v>
      </c>
      <c r="U691" s="11">
        <v>1.0027307271957397</v>
      </c>
      <c r="V691" s="28">
        <f t="shared" si="20"/>
        <v>2831.9135237955343</v>
      </c>
      <c r="W691" s="28">
        <f t="shared" si="21"/>
        <v>3003.1782831439341</v>
      </c>
      <c r="X691" s="8">
        <v>3239.455810546875</v>
      </c>
      <c r="Y691" s="8">
        <v>1798.4231767669648</v>
      </c>
      <c r="Z691" s="8">
        <v>3720.0706665507309</v>
      </c>
      <c r="AA691" s="8">
        <v>3804.9712724022897</v>
      </c>
      <c r="AB691" s="7">
        <v>3030.2187955663771</v>
      </c>
      <c r="AC691" s="10">
        <v>1.0117592796587378</v>
      </c>
    </row>
    <row r="692" spans="1:29" x14ac:dyDescent="0.6">
      <c r="A692" s="29" t="s">
        <v>18</v>
      </c>
      <c r="B692" s="29" t="s">
        <v>19</v>
      </c>
      <c r="C692" s="5">
        <v>1</v>
      </c>
      <c r="D692" s="5" t="s">
        <v>20</v>
      </c>
      <c r="E692" s="5" t="s">
        <v>21</v>
      </c>
      <c r="F692" s="5" t="s">
        <v>22</v>
      </c>
      <c r="G692" s="4" t="s">
        <v>14766</v>
      </c>
      <c r="H692" s="4" t="s">
        <v>14765</v>
      </c>
      <c r="I692" s="29" t="s">
        <v>15037</v>
      </c>
      <c r="J692" s="29" t="s">
        <v>15038</v>
      </c>
      <c r="K692" s="27">
        <v>21</v>
      </c>
      <c r="L692" s="6" t="s">
        <v>1410</v>
      </c>
      <c r="M692" s="5" t="s">
        <v>1411</v>
      </c>
      <c r="N692" s="7">
        <v>13839.7509765625</v>
      </c>
      <c r="O692" s="8">
        <v>17672.7734375</v>
      </c>
      <c r="P692" s="8">
        <v>20490.71875</v>
      </c>
      <c r="Q692" s="8">
        <v>15219.6142578125</v>
      </c>
      <c r="R692" s="8">
        <v>12102.0146484375</v>
      </c>
      <c r="S692" s="8">
        <v>17253.811429028912</v>
      </c>
      <c r="T692" s="11">
        <v>0.94554716348648071</v>
      </c>
      <c r="U692" s="11">
        <v>1.0027307271957397</v>
      </c>
      <c r="V692" s="28">
        <f t="shared" si="20"/>
        <v>13086.137279247923</v>
      </c>
      <c r="W692" s="28">
        <f t="shared" si="21"/>
        <v>13877.543560936465</v>
      </c>
      <c r="X692" s="8">
        <v>18123.697265625</v>
      </c>
      <c r="Y692" s="8">
        <v>15406.80708675787</v>
      </c>
      <c r="Z692" s="8">
        <v>20675.606137764957</v>
      </c>
      <c r="AA692" s="8">
        <v>21067.927786688666</v>
      </c>
      <c r="AB692" s="7">
        <v>16778.163668645291</v>
      </c>
      <c r="AC692" s="10">
        <v>1.2123168760087495</v>
      </c>
    </row>
    <row r="693" spans="1:29" x14ac:dyDescent="0.6">
      <c r="A693" s="29" t="s">
        <v>18</v>
      </c>
      <c r="B693" s="29" t="s">
        <v>19</v>
      </c>
      <c r="C693" s="5">
        <v>1</v>
      </c>
      <c r="D693" s="5" t="s">
        <v>20</v>
      </c>
      <c r="E693" s="5" t="s">
        <v>21</v>
      </c>
      <c r="F693" s="5" t="s">
        <v>22</v>
      </c>
      <c r="G693" s="4" t="s">
        <v>14766</v>
      </c>
      <c r="H693" s="4" t="s">
        <v>14765</v>
      </c>
      <c r="I693" s="29" t="s">
        <v>15027</v>
      </c>
      <c r="J693" s="29" t="s">
        <v>15028</v>
      </c>
      <c r="K693" s="27">
        <v>21</v>
      </c>
      <c r="L693" s="6" t="s">
        <v>1412</v>
      </c>
      <c r="M693" s="5" t="s">
        <v>1413</v>
      </c>
      <c r="N693" s="7">
        <v>14630.5</v>
      </c>
      <c r="O693" s="8">
        <v>17109.8984375</v>
      </c>
      <c r="P693" s="8">
        <v>18003.822265625</v>
      </c>
      <c r="Q693" s="8">
        <v>12382.5419921875</v>
      </c>
      <c r="R693" s="8">
        <v>10190.2314453125</v>
      </c>
      <c r="S693" s="8">
        <v>16170.534881653219</v>
      </c>
      <c r="T693" s="11">
        <v>0.94554716348648071</v>
      </c>
      <c r="U693" s="11">
        <v>1.0027307271957397</v>
      </c>
      <c r="V693" s="28">
        <f t="shared" si="20"/>
        <v>13833.827775388956</v>
      </c>
      <c r="W693" s="28">
        <f t="shared" si="21"/>
        <v>14670.45190423727</v>
      </c>
      <c r="X693" s="8">
        <v>16491.7578125</v>
      </c>
      <c r="Y693" s="8">
        <v>11537.921636104125</v>
      </c>
      <c r="Z693" s="8">
        <v>18960.784773184481</v>
      </c>
      <c r="AA693" s="8">
        <v>19375.522140518529</v>
      </c>
      <c r="AB693" s="7">
        <v>15430.358644217447</v>
      </c>
      <c r="AC693" s="10">
        <v>1.0546706294533643</v>
      </c>
    </row>
    <row r="694" spans="1:29" x14ac:dyDescent="0.6">
      <c r="A694" s="29" t="s">
        <v>18</v>
      </c>
      <c r="B694" s="29" t="s">
        <v>19</v>
      </c>
      <c r="C694" s="5">
        <v>1</v>
      </c>
      <c r="D694" s="5" t="s">
        <v>20</v>
      </c>
      <c r="E694" s="5" t="s">
        <v>21</v>
      </c>
      <c r="F694" s="5" t="s">
        <v>22</v>
      </c>
      <c r="G694" s="4" t="s">
        <v>14766</v>
      </c>
      <c r="H694" s="4" t="s">
        <v>14765</v>
      </c>
      <c r="I694" s="29" t="s">
        <v>15027</v>
      </c>
      <c r="J694" s="29" t="s">
        <v>15028</v>
      </c>
      <c r="K694" s="27">
        <v>21</v>
      </c>
      <c r="L694" s="6" t="s">
        <v>1414</v>
      </c>
      <c r="M694" s="5" t="s">
        <v>1311</v>
      </c>
      <c r="N694" s="7">
        <v>10068.3330078125</v>
      </c>
      <c r="O694" s="8">
        <v>11293.3662109375</v>
      </c>
      <c r="P694" s="8">
        <v>12950.4091796875</v>
      </c>
      <c r="Q694" s="8">
        <v>8868.572265625</v>
      </c>
      <c r="R694" s="8">
        <v>7410.7109375</v>
      </c>
      <c r="S694" s="8">
        <v>10874.523817613761</v>
      </c>
      <c r="T694" s="11">
        <v>0.94554716348648071</v>
      </c>
      <c r="U694" s="11">
        <v>1.0027307271957397</v>
      </c>
      <c r="V694" s="28">
        <f t="shared" si="20"/>
        <v>9520.083716574416</v>
      </c>
      <c r="W694" s="28">
        <f t="shared" si="21"/>
        <v>10095.826878572698</v>
      </c>
      <c r="X694" s="8">
        <v>11119.3994140625</v>
      </c>
      <c r="Y694" s="8">
        <v>8024.56841042015</v>
      </c>
      <c r="Z694" s="8">
        <v>12786.834652833713</v>
      </c>
      <c r="AA694" s="8">
        <v>13072.24621943107</v>
      </c>
      <c r="AB694" s="7">
        <v>10410.529635715868</v>
      </c>
      <c r="AC694" s="10">
        <v>1.0339874165502712</v>
      </c>
    </row>
    <row r="695" spans="1:29" x14ac:dyDescent="0.6">
      <c r="A695" s="29" t="s">
        <v>18</v>
      </c>
      <c r="B695" s="29" t="s">
        <v>19</v>
      </c>
      <c r="C695" s="5">
        <v>1</v>
      </c>
      <c r="D695" s="5" t="s">
        <v>20</v>
      </c>
      <c r="E695" s="5" t="s">
        <v>21</v>
      </c>
      <c r="F695" s="5" t="s">
        <v>22</v>
      </c>
      <c r="G695" s="4" t="s">
        <v>14766</v>
      </c>
      <c r="H695" s="4" t="s">
        <v>14765</v>
      </c>
      <c r="I695" s="29" t="s">
        <v>15031</v>
      </c>
      <c r="J695" s="29" t="s">
        <v>15032</v>
      </c>
      <c r="K695" s="27">
        <v>21</v>
      </c>
      <c r="L695" s="6" t="s">
        <v>1415</v>
      </c>
      <c r="M695" s="5" t="s">
        <v>1416</v>
      </c>
      <c r="N695" s="7">
        <v>4214.75</v>
      </c>
      <c r="O695" s="8">
        <v>5635.83056640625</v>
      </c>
      <c r="P695" s="8">
        <v>7696.02783203125</v>
      </c>
      <c r="Q695" s="8">
        <v>4834.966796875</v>
      </c>
      <c r="R695" s="8">
        <v>2808.86376953125</v>
      </c>
      <c r="S695" s="8">
        <v>5530.181511989882</v>
      </c>
      <c r="T695" s="11">
        <v>0.94554716348648071</v>
      </c>
      <c r="U695" s="11">
        <v>1.0027307271957397</v>
      </c>
      <c r="V695" s="28">
        <f t="shared" si="20"/>
        <v>3985.2449073046446</v>
      </c>
      <c r="W695" s="28">
        <f t="shared" si="21"/>
        <v>4226.2593324482441</v>
      </c>
      <c r="X695" s="8">
        <v>6261.44921875</v>
      </c>
      <c r="Y695" s="8">
        <v>3713.5053834112987</v>
      </c>
      <c r="Z695" s="8">
        <v>6541.0341514289476</v>
      </c>
      <c r="AA695" s="8">
        <v>6660.5115663478618</v>
      </c>
      <c r="AB695" s="7">
        <v>5304.3258126077817</v>
      </c>
      <c r="AC695" s="10">
        <v>1.2585149327024809</v>
      </c>
    </row>
    <row r="696" spans="1:29" x14ac:dyDescent="0.6">
      <c r="A696" s="29" t="s">
        <v>18</v>
      </c>
      <c r="B696" s="29" t="s">
        <v>19</v>
      </c>
      <c r="C696" s="5">
        <v>1</v>
      </c>
      <c r="D696" s="5" t="s">
        <v>20</v>
      </c>
      <c r="E696" s="5" t="s">
        <v>21</v>
      </c>
      <c r="F696" s="5" t="s">
        <v>22</v>
      </c>
      <c r="G696" s="4" t="s">
        <v>14766</v>
      </c>
      <c r="H696" s="4" t="s">
        <v>14765</v>
      </c>
      <c r="I696" s="29" t="s">
        <v>15027</v>
      </c>
      <c r="J696" s="29" t="s">
        <v>15028</v>
      </c>
      <c r="K696" s="27">
        <v>21</v>
      </c>
      <c r="L696" s="6" t="s">
        <v>1417</v>
      </c>
      <c r="M696" s="5" t="s">
        <v>1418</v>
      </c>
      <c r="N696" s="7">
        <v>4556.66650390625</v>
      </c>
      <c r="O696" s="8">
        <v>4576.6552734375</v>
      </c>
      <c r="P696" s="8">
        <v>5021.96875</v>
      </c>
      <c r="Q696" s="8">
        <v>2602.717529296875</v>
      </c>
      <c r="R696" s="8">
        <v>3143.871337890625</v>
      </c>
      <c r="S696" s="8">
        <v>4249.7209013892725</v>
      </c>
      <c r="T696" s="11">
        <v>0.94554716348648071</v>
      </c>
      <c r="U696" s="11">
        <v>1.0027307271957397</v>
      </c>
      <c r="V696" s="28">
        <f t="shared" si="20"/>
        <v>4308.5430877224135</v>
      </c>
      <c r="W696" s="28">
        <f t="shared" si="21"/>
        <v>4569.1095170503831</v>
      </c>
      <c r="X696" s="8">
        <v>4841.93994140625</v>
      </c>
      <c r="Y696" s="8">
        <v>2885.1915809219122</v>
      </c>
      <c r="Z696" s="8">
        <v>5034.4362663735601</v>
      </c>
      <c r="AA696" s="8">
        <v>5163.60614229368</v>
      </c>
      <c r="AB696" s="7">
        <v>4112.2140655221228</v>
      </c>
      <c r="AC696" s="10">
        <v>0.90246105612444627</v>
      </c>
    </row>
    <row r="697" spans="1:29" x14ac:dyDescent="0.6">
      <c r="A697" s="29" t="s">
        <v>18</v>
      </c>
      <c r="B697" s="29" t="s">
        <v>19</v>
      </c>
      <c r="C697" s="5">
        <v>1</v>
      </c>
      <c r="D697" s="5" t="s">
        <v>20</v>
      </c>
      <c r="E697" s="5" t="s">
        <v>21</v>
      </c>
      <c r="F697" s="5" t="s">
        <v>22</v>
      </c>
      <c r="G697" s="4" t="s">
        <v>14766</v>
      </c>
      <c r="H697" s="4" t="s">
        <v>14765</v>
      </c>
      <c r="I697" s="29" t="s">
        <v>15039</v>
      </c>
      <c r="J697" s="29" t="s">
        <v>15040</v>
      </c>
      <c r="K697" s="27">
        <v>21</v>
      </c>
      <c r="L697" s="6" t="s">
        <v>1419</v>
      </c>
      <c r="M697" s="5" t="s">
        <v>1420</v>
      </c>
      <c r="N697" s="7">
        <v>10034.166015625</v>
      </c>
      <c r="O697" s="8">
        <v>13039.34765625</v>
      </c>
      <c r="P697" s="8">
        <v>12828.6015625</v>
      </c>
      <c r="Q697" s="8">
        <v>12033.1220703125</v>
      </c>
      <c r="R697" s="8">
        <v>9141.5126953125</v>
      </c>
      <c r="S697" s="8">
        <v>12712.65557751577</v>
      </c>
      <c r="T697" s="11">
        <v>0.94554716348648071</v>
      </c>
      <c r="U697" s="11">
        <v>1.0027307271957397</v>
      </c>
      <c r="V697" s="28">
        <f t="shared" si="20"/>
        <v>9487.7772140266607</v>
      </c>
      <c r="W697" s="28">
        <f t="shared" si="21"/>
        <v>10061.566585650435</v>
      </c>
      <c r="X697" s="8">
        <v>12120.35546875</v>
      </c>
      <c r="Y697" s="8">
        <v>12216.240127766836</v>
      </c>
      <c r="Z697" s="8">
        <v>15170.067983811461</v>
      </c>
      <c r="AA697" s="8">
        <v>15454.511003305879</v>
      </c>
      <c r="AB697" s="7">
        <v>12307.727540065798</v>
      </c>
      <c r="AC697" s="10">
        <v>1.2265820119878876</v>
      </c>
    </row>
    <row r="698" spans="1:29" x14ac:dyDescent="0.6">
      <c r="A698" s="29" t="s">
        <v>18</v>
      </c>
      <c r="B698" s="29" t="s">
        <v>19</v>
      </c>
      <c r="C698" s="5">
        <v>1</v>
      </c>
      <c r="D698" s="5" t="s">
        <v>20</v>
      </c>
      <c r="E698" s="5" t="s">
        <v>21</v>
      </c>
      <c r="F698" s="5" t="s">
        <v>22</v>
      </c>
      <c r="G698" s="4" t="s">
        <v>14766</v>
      </c>
      <c r="H698" s="4" t="s">
        <v>14765</v>
      </c>
      <c r="I698" s="29" t="s">
        <v>15039</v>
      </c>
      <c r="J698" s="29" t="s">
        <v>15040</v>
      </c>
      <c r="K698" s="27">
        <v>21</v>
      </c>
      <c r="L698" s="6" t="s">
        <v>1421</v>
      </c>
      <c r="M698" s="5" t="s">
        <v>1422</v>
      </c>
      <c r="N698" s="7">
        <v>22941.08203125</v>
      </c>
      <c r="O698" s="8">
        <v>27446.154296875</v>
      </c>
      <c r="P698" s="8">
        <v>28104.294921875</v>
      </c>
      <c r="Q698" s="8">
        <v>26108.77734375</v>
      </c>
      <c r="R698" s="8">
        <v>21708.447265625</v>
      </c>
      <c r="S698" s="8">
        <v>27048.916167210293</v>
      </c>
      <c r="T698" s="11">
        <v>0.94554716348648071</v>
      </c>
      <c r="U698" s="11">
        <v>1.0027307271957397</v>
      </c>
      <c r="V698" s="28">
        <f t="shared" si="20"/>
        <v>21691.875041959109</v>
      </c>
      <c r="W698" s="28">
        <f t="shared" si="21"/>
        <v>23003.727867852431</v>
      </c>
      <c r="X698" s="8">
        <v>27233.240234375</v>
      </c>
      <c r="Y698" s="8">
        <v>26866.473795475369</v>
      </c>
      <c r="Z698" s="8">
        <v>32579.482861486409</v>
      </c>
      <c r="AA698" s="8">
        <v>33229.804037484158</v>
      </c>
      <c r="AB698" s="7">
        <v>26463.689094766421</v>
      </c>
      <c r="AC698" s="10">
        <v>1.1535501707686664</v>
      </c>
    </row>
    <row r="699" spans="1:29" x14ac:dyDescent="0.6">
      <c r="A699" s="29" t="s">
        <v>18</v>
      </c>
      <c r="B699" s="29" t="s">
        <v>19</v>
      </c>
      <c r="C699" s="5">
        <v>1</v>
      </c>
      <c r="D699" s="5" t="s">
        <v>20</v>
      </c>
      <c r="E699" s="5" t="s">
        <v>21</v>
      </c>
      <c r="F699" s="5" t="s">
        <v>22</v>
      </c>
      <c r="G699" s="4" t="s">
        <v>14766</v>
      </c>
      <c r="H699" s="4" t="s">
        <v>14765</v>
      </c>
      <c r="I699" s="29" t="s">
        <v>15031</v>
      </c>
      <c r="J699" s="29" t="s">
        <v>15032</v>
      </c>
      <c r="K699" s="27">
        <v>21</v>
      </c>
      <c r="L699" s="6" t="s">
        <v>1423</v>
      </c>
      <c r="M699" s="5" t="s">
        <v>1424</v>
      </c>
      <c r="N699" s="7">
        <v>8685.91796875</v>
      </c>
      <c r="O699" s="8">
        <v>9622.9794921875</v>
      </c>
      <c r="P699" s="8">
        <v>10411.015625</v>
      </c>
      <c r="Q699" s="8">
        <v>6927.9033203125</v>
      </c>
      <c r="R699" s="8">
        <v>6725.3984375</v>
      </c>
      <c r="S699" s="8">
        <v>9148.9358253796563</v>
      </c>
      <c r="T699" s="11">
        <v>0.94554716348648071</v>
      </c>
      <c r="U699" s="11">
        <v>1.0027307271957397</v>
      </c>
      <c r="V699" s="28">
        <f t="shared" si="20"/>
        <v>8212.9450976278167</v>
      </c>
      <c r="W699" s="28">
        <f t="shared" si="21"/>
        <v>8709.6368411672302</v>
      </c>
      <c r="X699" s="8">
        <v>9780.4111328125</v>
      </c>
      <c r="Y699" s="8">
        <v>7173.6933914679357</v>
      </c>
      <c r="Z699" s="8">
        <v>10866.598710359205</v>
      </c>
      <c r="AA699" s="8">
        <v>11112.822335747187</v>
      </c>
      <c r="AB699" s="7">
        <v>8850.0755203627414</v>
      </c>
      <c r="AC699" s="10">
        <v>1.0188992749187067</v>
      </c>
    </row>
    <row r="700" spans="1:29" x14ac:dyDescent="0.6">
      <c r="A700" s="29" t="s">
        <v>18</v>
      </c>
      <c r="B700" s="29" t="s">
        <v>19</v>
      </c>
      <c r="C700" s="5">
        <v>1</v>
      </c>
      <c r="D700" s="5" t="s">
        <v>20</v>
      </c>
      <c r="E700" s="5" t="s">
        <v>21</v>
      </c>
      <c r="F700" s="5" t="s">
        <v>22</v>
      </c>
      <c r="G700" s="4" t="s">
        <v>14766</v>
      </c>
      <c r="H700" s="4" t="s">
        <v>14765</v>
      </c>
      <c r="I700" s="29" t="s">
        <v>15041</v>
      </c>
      <c r="J700" s="29" t="s">
        <v>15042</v>
      </c>
      <c r="K700" s="27">
        <v>21</v>
      </c>
      <c r="L700" s="6" t="s">
        <v>1425</v>
      </c>
      <c r="M700" s="5" t="s">
        <v>1426</v>
      </c>
      <c r="N700" s="7">
        <v>9169.9990234375</v>
      </c>
      <c r="O700" s="8">
        <v>11864.158203125</v>
      </c>
      <c r="P700" s="8">
        <v>13026.2294921875</v>
      </c>
      <c r="Q700" s="8">
        <v>11325.4609375</v>
      </c>
      <c r="R700" s="8">
        <v>7577.330078125</v>
      </c>
      <c r="S700" s="8">
        <v>11679.37271689752</v>
      </c>
      <c r="T700" s="11">
        <v>0.94554716348648071</v>
      </c>
      <c r="U700" s="11">
        <v>1.0027307271957397</v>
      </c>
      <c r="V700" s="28">
        <f t="shared" si="20"/>
        <v>8670.6665657851263</v>
      </c>
      <c r="W700" s="28">
        <f t="shared" si="21"/>
        <v>9195.0397891557077</v>
      </c>
      <c r="X700" s="8">
        <v>11768.748046875</v>
      </c>
      <c r="Y700" s="8">
        <v>12760.615254355665</v>
      </c>
      <c r="Z700" s="8">
        <v>14208.439162942974</v>
      </c>
      <c r="AA700" s="8">
        <v>14468.385251828264</v>
      </c>
      <c r="AB700" s="7">
        <v>11522.39262608289</v>
      </c>
      <c r="AC700" s="10">
        <v>1.2565314997998291</v>
      </c>
    </row>
    <row r="701" spans="1:29" x14ac:dyDescent="0.6">
      <c r="A701" s="29" t="s">
        <v>18</v>
      </c>
      <c r="B701" s="29" t="s">
        <v>19</v>
      </c>
      <c r="C701" s="5">
        <v>1</v>
      </c>
      <c r="D701" s="5" t="s">
        <v>20</v>
      </c>
      <c r="E701" s="5" t="s">
        <v>21</v>
      </c>
      <c r="F701" s="5" t="s">
        <v>22</v>
      </c>
      <c r="G701" s="4" t="s">
        <v>14766</v>
      </c>
      <c r="H701" s="4" t="s">
        <v>14765</v>
      </c>
      <c r="I701" s="29" t="s">
        <v>14823</v>
      </c>
      <c r="J701" s="29" t="s">
        <v>14823</v>
      </c>
      <c r="K701" s="27">
        <v>21</v>
      </c>
      <c r="L701" s="6" t="s">
        <v>1427</v>
      </c>
      <c r="M701" s="5" t="s">
        <v>1428</v>
      </c>
      <c r="N701" s="7">
        <v>6419.8330078125</v>
      </c>
      <c r="O701" s="8">
        <v>7392.19580078125</v>
      </c>
      <c r="P701" s="8">
        <v>7815.12548828125</v>
      </c>
      <c r="Q701" s="8">
        <v>7502.84814453125</v>
      </c>
      <c r="R701" s="8">
        <v>6699.2490234375</v>
      </c>
      <c r="S701" s="8">
        <v>7407.0351218426176</v>
      </c>
      <c r="T701" s="11">
        <v>0.94554716348648071</v>
      </c>
      <c r="U701" s="11">
        <v>1.0027307271957397</v>
      </c>
      <c r="V701" s="28">
        <f t="shared" si="20"/>
        <v>6070.2548905939911</v>
      </c>
      <c r="W701" s="28">
        <f t="shared" si="21"/>
        <v>6437.3638203990413</v>
      </c>
      <c r="X701" s="8">
        <v>7756.81298828125</v>
      </c>
      <c r="Y701" s="8">
        <v>8756.9996830600521</v>
      </c>
      <c r="Z701" s="8">
        <v>9130.8629050651925</v>
      </c>
      <c r="AA701" s="8">
        <v>9312.8488003103557</v>
      </c>
      <c r="AB701" s="7">
        <v>7416.6051343539821</v>
      </c>
      <c r="AC701" s="10">
        <v>1.1552644944702577</v>
      </c>
    </row>
    <row r="702" spans="1:29" x14ac:dyDescent="0.6">
      <c r="A702" s="29" t="s">
        <v>18</v>
      </c>
      <c r="B702" s="29" t="s">
        <v>19</v>
      </c>
      <c r="C702" s="5">
        <v>1</v>
      </c>
      <c r="D702" s="5" t="s">
        <v>20</v>
      </c>
      <c r="E702" s="5" t="s">
        <v>21</v>
      </c>
      <c r="F702" s="5" t="s">
        <v>22</v>
      </c>
      <c r="G702" s="4" t="s">
        <v>14766</v>
      </c>
      <c r="H702" s="4" t="s">
        <v>14765</v>
      </c>
      <c r="I702" s="29" t="s">
        <v>14823</v>
      </c>
      <c r="J702" s="29" t="s">
        <v>14823</v>
      </c>
      <c r="K702" s="27">
        <v>21</v>
      </c>
      <c r="L702" s="6" t="s">
        <v>1429</v>
      </c>
      <c r="M702" s="5" t="s">
        <v>1430</v>
      </c>
      <c r="N702" s="7">
        <v>5792.0830078125</v>
      </c>
      <c r="O702" s="8">
        <v>6834.9150390625</v>
      </c>
      <c r="P702" s="8">
        <v>7268.798828125</v>
      </c>
      <c r="Q702" s="8">
        <v>6123.93603515625</v>
      </c>
      <c r="R702" s="8">
        <v>5873.3935546875</v>
      </c>
      <c r="S702" s="8">
        <v>6716.1419812976746</v>
      </c>
      <c r="T702" s="11">
        <v>0.94554716348648071</v>
      </c>
      <c r="U702" s="11">
        <v>1.0027307271957397</v>
      </c>
      <c r="V702" s="28">
        <f t="shared" si="20"/>
        <v>5476.6876587153529</v>
      </c>
      <c r="W702" s="28">
        <f t="shared" si="21"/>
        <v>5807.8996064019157</v>
      </c>
      <c r="X702" s="8">
        <v>7046.01953125</v>
      </c>
      <c r="Y702" s="8">
        <v>8012.5805661128543</v>
      </c>
      <c r="Z702" s="8">
        <v>8289.6302104332062</v>
      </c>
      <c r="AA702" s="8">
        <v>8453.8209939361914</v>
      </c>
      <c r="AB702" s="7">
        <v>6732.489008781843</v>
      </c>
      <c r="AC702" s="10">
        <v>1.1623605876678391</v>
      </c>
    </row>
    <row r="703" spans="1:29" x14ac:dyDescent="0.6">
      <c r="A703" s="29" t="s">
        <v>18</v>
      </c>
      <c r="B703" s="29" t="s">
        <v>19</v>
      </c>
      <c r="C703" s="5">
        <v>1</v>
      </c>
      <c r="D703" s="5" t="s">
        <v>20</v>
      </c>
      <c r="E703" s="5" t="s">
        <v>21</v>
      </c>
      <c r="F703" s="5" t="s">
        <v>22</v>
      </c>
      <c r="G703" s="4" t="s">
        <v>14766</v>
      </c>
      <c r="H703" s="4" t="s">
        <v>14765</v>
      </c>
      <c r="I703" s="29" t="s">
        <v>14823</v>
      </c>
      <c r="J703" s="29" t="s">
        <v>14823</v>
      </c>
      <c r="K703" s="27">
        <v>21</v>
      </c>
      <c r="L703" s="6" t="s">
        <v>1431</v>
      </c>
      <c r="M703" s="5" t="s">
        <v>1432</v>
      </c>
      <c r="N703" s="7">
        <v>6841</v>
      </c>
      <c r="O703" s="8">
        <v>8100.25537109375</v>
      </c>
      <c r="P703" s="8">
        <v>8006.10498046875</v>
      </c>
      <c r="Q703" s="8">
        <v>7299.283203125</v>
      </c>
      <c r="R703" s="8">
        <v>6530.40625</v>
      </c>
      <c r="S703" s="8">
        <v>7908.7855574561909</v>
      </c>
      <c r="T703" s="11">
        <v>0.94554716348648071</v>
      </c>
      <c r="U703" s="11">
        <v>1.0027307271957397</v>
      </c>
      <c r="V703" s="28">
        <f t="shared" si="20"/>
        <v>6468.4881454110146</v>
      </c>
      <c r="W703" s="28">
        <f t="shared" si="21"/>
        <v>6859.6809047460556</v>
      </c>
      <c r="X703" s="8">
        <v>8220.375</v>
      </c>
      <c r="Y703" s="8">
        <v>9044.3484235674787</v>
      </c>
      <c r="Z703" s="8">
        <v>9704.1257794935209</v>
      </c>
      <c r="AA703" s="8">
        <v>9898.0506849945086</v>
      </c>
      <c r="AB703" s="7">
        <v>7882.6506372550357</v>
      </c>
      <c r="AC703" s="10">
        <v>1.1522658437735764</v>
      </c>
    </row>
    <row r="704" spans="1:29" x14ac:dyDescent="0.6">
      <c r="A704" s="29" t="s">
        <v>18</v>
      </c>
      <c r="B704" s="29" t="s">
        <v>19</v>
      </c>
      <c r="C704" s="5">
        <v>1</v>
      </c>
      <c r="D704" s="5" t="s">
        <v>20</v>
      </c>
      <c r="E704" s="5" t="s">
        <v>21</v>
      </c>
      <c r="F704" s="5" t="s">
        <v>22</v>
      </c>
      <c r="G704" s="4" t="s">
        <v>14766</v>
      </c>
      <c r="H704" s="4" t="s">
        <v>14765</v>
      </c>
      <c r="I704" s="29" t="s">
        <v>15031</v>
      </c>
      <c r="J704" s="29" t="s">
        <v>15032</v>
      </c>
      <c r="K704" s="27">
        <v>21</v>
      </c>
      <c r="L704" s="6" t="s">
        <v>1433</v>
      </c>
      <c r="M704" s="5" t="s">
        <v>1434</v>
      </c>
      <c r="N704" s="7">
        <v>6880.5830078125</v>
      </c>
      <c r="O704" s="8">
        <v>7987.41796875</v>
      </c>
      <c r="P704" s="8">
        <v>8456.3388671875</v>
      </c>
      <c r="Q704" s="8">
        <v>5601.861328125</v>
      </c>
      <c r="R704" s="8">
        <v>5726.31103515625</v>
      </c>
      <c r="S704" s="8">
        <v>7565.8058544105807</v>
      </c>
      <c r="T704" s="11">
        <v>0.94554716348648071</v>
      </c>
      <c r="U704" s="11">
        <v>1.0027307271957397</v>
      </c>
      <c r="V704" s="28">
        <f t="shared" si="20"/>
        <v>6505.9157461703871</v>
      </c>
      <c r="W704" s="28">
        <f t="shared" si="21"/>
        <v>6899.3720029544784</v>
      </c>
      <c r="X704" s="8">
        <v>8177.3896484375</v>
      </c>
      <c r="Y704" s="8">
        <v>5245.7234046353542</v>
      </c>
      <c r="Z704" s="8">
        <v>8915.7173779139212</v>
      </c>
      <c r="AA704" s="8">
        <v>9110.7643607500195</v>
      </c>
      <c r="AB704" s="7">
        <v>7255.6682906283231</v>
      </c>
      <c r="AC704" s="10">
        <v>1.0545135902568046</v>
      </c>
    </row>
    <row r="705" spans="1:29" x14ac:dyDescent="0.6">
      <c r="A705" s="29" t="s">
        <v>18</v>
      </c>
      <c r="B705" s="29" t="s">
        <v>19</v>
      </c>
      <c r="C705" s="5">
        <v>1</v>
      </c>
      <c r="D705" s="5" t="s">
        <v>20</v>
      </c>
      <c r="E705" s="5" t="s">
        <v>21</v>
      </c>
      <c r="F705" s="5" t="s">
        <v>22</v>
      </c>
      <c r="G705" s="4" t="s">
        <v>14766</v>
      </c>
      <c r="H705" s="4" t="s">
        <v>14765</v>
      </c>
      <c r="I705" s="29" t="s">
        <v>15039</v>
      </c>
      <c r="J705" s="29" t="s">
        <v>15040</v>
      </c>
      <c r="K705" s="27">
        <v>21</v>
      </c>
      <c r="L705" s="6" t="s">
        <v>1435</v>
      </c>
      <c r="M705" s="5" t="s">
        <v>1436</v>
      </c>
      <c r="N705" s="7">
        <v>4205.25</v>
      </c>
      <c r="O705" s="8">
        <v>5154.181640625</v>
      </c>
      <c r="P705" s="8">
        <v>4952.4462890625</v>
      </c>
      <c r="Q705" s="8">
        <v>5011.7197265625</v>
      </c>
      <c r="R705" s="8">
        <v>4012.00537109375</v>
      </c>
      <c r="S705" s="8">
        <v>5072.3099939965477</v>
      </c>
      <c r="T705" s="11">
        <v>0.94554716348648071</v>
      </c>
      <c r="U705" s="11">
        <v>1.0027307271957397</v>
      </c>
      <c r="V705" s="28">
        <f t="shared" si="20"/>
        <v>3976.262209251523</v>
      </c>
      <c r="W705" s="28">
        <f t="shared" si="21"/>
        <v>4216.7333905398846</v>
      </c>
      <c r="X705" s="8">
        <v>4877.00146484375</v>
      </c>
      <c r="Y705" s="8">
        <v>4801.9043683533027</v>
      </c>
      <c r="Z705" s="8">
        <v>6049.6818531399049</v>
      </c>
      <c r="AA705" s="8">
        <v>6168.8899672837479</v>
      </c>
      <c r="AB705" s="7">
        <v>4912.806165509387</v>
      </c>
      <c r="AC705" s="10">
        <v>1.1682554343997116</v>
      </c>
    </row>
    <row r="706" spans="1:29" x14ac:dyDescent="0.6">
      <c r="A706" s="29" t="s">
        <v>18</v>
      </c>
      <c r="B706" s="29" t="s">
        <v>19</v>
      </c>
      <c r="C706" s="5">
        <v>1</v>
      </c>
      <c r="D706" s="5" t="s">
        <v>20</v>
      </c>
      <c r="E706" s="5" t="s">
        <v>21</v>
      </c>
      <c r="F706" s="5" t="s">
        <v>22</v>
      </c>
      <c r="G706" s="4" t="s">
        <v>14766</v>
      </c>
      <c r="H706" s="4" t="s">
        <v>14765</v>
      </c>
      <c r="I706" s="29" t="s">
        <v>14823</v>
      </c>
      <c r="J706" s="29" t="s">
        <v>14823</v>
      </c>
      <c r="K706" s="27">
        <v>21</v>
      </c>
      <c r="L706" s="6" t="s">
        <v>1437</v>
      </c>
      <c r="M706" s="5" t="s">
        <v>1438</v>
      </c>
      <c r="N706" s="7">
        <v>3463.666748046875</v>
      </c>
      <c r="O706" s="8">
        <v>4278.470703125</v>
      </c>
      <c r="P706" s="8">
        <v>4840.556640625</v>
      </c>
      <c r="Q706" s="8">
        <v>5517.27197265625</v>
      </c>
      <c r="R706" s="8">
        <v>3748.556640625</v>
      </c>
      <c r="S706" s="8">
        <v>4478.0866522640026</v>
      </c>
      <c r="T706" s="11">
        <v>0.94554716348648071</v>
      </c>
      <c r="U706" s="11">
        <v>1.0027307271957397</v>
      </c>
      <c r="V706" s="28">
        <f t="shared" ref="V706:V769" si="22">$N706*T706</f>
        <v>3275.0602688781655</v>
      </c>
      <c r="W706" s="28">
        <f t="shared" ref="W706:W769" si="23">$N706*U706</f>
        <v>3473.125077032746</v>
      </c>
      <c r="X706" s="8">
        <v>4353.9736328125</v>
      </c>
      <c r="Y706" s="8">
        <v>4300.4876199952723</v>
      </c>
      <c r="Z706" s="8">
        <v>5354.898360480287</v>
      </c>
      <c r="AA706" s="8">
        <v>5453.0844804630242</v>
      </c>
      <c r="AB706" s="7">
        <v>4342.7500245166966</v>
      </c>
      <c r="AC706" s="10">
        <v>1.2538013441869162</v>
      </c>
    </row>
    <row r="707" spans="1:29" x14ac:dyDescent="0.6">
      <c r="A707" s="29" t="s">
        <v>18</v>
      </c>
      <c r="B707" s="29" t="s">
        <v>19</v>
      </c>
      <c r="C707" s="5">
        <v>1</v>
      </c>
      <c r="D707" s="5" t="s">
        <v>20</v>
      </c>
      <c r="E707" s="5" t="s">
        <v>21</v>
      </c>
      <c r="F707" s="5" t="s">
        <v>22</v>
      </c>
      <c r="G707" s="4" t="s">
        <v>14766</v>
      </c>
      <c r="H707" s="4" t="s">
        <v>14765</v>
      </c>
      <c r="I707" s="29" t="s">
        <v>15039</v>
      </c>
      <c r="J707" s="29" t="s">
        <v>15040</v>
      </c>
      <c r="K707" s="27">
        <v>21</v>
      </c>
      <c r="L707" s="6" t="s">
        <v>1439</v>
      </c>
      <c r="M707" s="5" t="s">
        <v>1440</v>
      </c>
      <c r="N707" s="7">
        <v>4569.75</v>
      </c>
      <c r="O707" s="8">
        <v>6176.14990234375</v>
      </c>
      <c r="P707" s="8">
        <v>6189.33740234375</v>
      </c>
      <c r="Q707" s="8">
        <v>4564.779296875</v>
      </c>
      <c r="R707" s="8">
        <v>3524.1533203125</v>
      </c>
      <c r="S707" s="8">
        <v>5825.0389014068714</v>
      </c>
      <c r="T707" s="11">
        <v>0.94554716348648071</v>
      </c>
      <c r="U707" s="11">
        <v>1.0027307271957397</v>
      </c>
      <c r="V707" s="28">
        <f t="shared" si="22"/>
        <v>4320.9141503423452</v>
      </c>
      <c r="W707" s="28">
        <f t="shared" si="23"/>
        <v>4582.2287406027317</v>
      </c>
      <c r="X707" s="8">
        <v>5868.5087890625</v>
      </c>
      <c r="Y707" s="8">
        <v>4771.531675114139</v>
      </c>
      <c r="Z707" s="8">
        <v>6894.4242680889211</v>
      </c>
      <c r="AA707" s="8">
        <v>7023.9650277604815</v>
      </c>
      <c r="AB707" s="7">
        <v>5593.7743869174747</v>
      </c>
      <c r="AC707" s="10">
        <v>1.224087616809995</v>
      </c>
    </row>
    <row r="708" spans="1:29" x14ac:dyDescent="0.6">
      <c r="A708" s="29" t="s">
        <v>18</v>
      </c>
      <c r="B708" s="29" t="s">
        <v>19</v>
      </c>
      <c r="C708" s="5">
        <v>1</v>
      </c>
      <c r="D708" s="5" t="s">
        <v>20</v>
      </c>
      <c r="E708" s="5" t="s">
        <v>21</v>
      </c>
      <c r="F708" s="5" t="s">
        <v>22</v>
      </c>
      <c r="G708" s="4" t="s">
        <v>14766</v>
      </c>
      <c r="H708" s="4" t="s">
        <v>14765</v>
      </c>
      <c r="I708" s="29" t="s">
        <v>15039</v>
      </c>
      <c r="J708" s="29" t="s">
        <v>15040</v>
      </c>
      <c r="K708" s="27">
        <v>21</v>
      </c>
      <c r="L708" s="6" t="s">
        <v>1441</v>
      </c>
      <c r="M708" s="5" t="s">
        <v>1442</v>
      </c>
      <c r="N708" s="7">
        <v>6365.1669921875</v>
      </c>
      <c r="O708" s="8">
        <v>7317.81591796875</v>
      </c>
      <c r="P708" s="8">
        <v>7674.19287109375</v>
      </c>
      <c r="Q708" s="8">
        <v>6645.23828125</v>
      </c>
      <c r="R708" s="8">
        <v>6433.0576171875</v>
      </c>
      <c r="S708" s="8">
        <v>7203.024341258516</v>
      </c>
      <c r="T708" s="11">
        <v>0.94554716348648071</v>
      </c>
      <c r="U708" s="11">
        <v>1.0027307271957397</v>
      </c>
      <c r="V708" s="28">
        <f t="shared" si="22"/>
        <v>6018.5655945806648</v>
      </c>
      <c r="W708" s="28">
        <f t="shared" si="23"/>
        <v>6382.5485267984914</v>
      </c>
      <c r="X708" s="8">
        <v>7652.63720703125</v>
      </c>
      <c r="Y708" s="8">
        <v>7910.5770354199258</v>
      </c>
      <c r="Z708" s="8">
        <v>8821.3847244844346</v>
      </c>
      <c r="AA708" s="8">
        <v>9001.8209775845626</v>
      </c>
      <c r="AB708" s="7">
        <v>7168.9075075141491</v>
      </c>
      <c r="AC708" s="10">
        <v>1.1262717091811019</v>
      </c>
    </row>
    <row r="709" spans="1:29" x14ac:dyDescent="0.6">
      <c r="A709" s="29" t="s">
        <v>18</v>
      </c>
      <c r="B709" s="29" t="s">
        <v>19</v>
      </c>
      <c r="C709" s="5">
        <v>1</v>
      </c>
      <c r="D709" s="5" t="s">
        <v>20</v>
      </c>
      <c r="E709" s="5" t="s">
        <v>21</v>
      </c>
      <c r="F709" s="5" t="s">
        <v>22</v>
      </c>
      <c r="G709" s="4" t="s">
        <v>14766</v>
      </c>
      <c r="H709" s="4" t="s">
        <v>14765</v>
      </c>
      <c r="I709" s="29" t="s">
        <v>15027</v>
      </c>
      <c r="J709" s="29" t="s">
        <v>15028</v>
      </c>
      <c r="K709" s="27">
        <v>21</v>
      </c>
      <c r="L709" s="6" t="s">
        <v>1443</v>
      </c>
      <c r="M709" s="5" t="s">
        <v>1444</v>
      </c>
      <c r="N709" s="7">
        <v>2462.083251953125</v>
      </c>
      <c r="O709" s="8">
        <v>2528.645751953125</v>
      </c>
      <c r="P709" s="8">
        <v>2526.930419921875</v>
      </c>
      <c r="Q709" s="8">
        <v>1311.6192626953125</v>
      </c>
      <c r="R709" s="8">
        <v>1264.3778076171875</v>
      </c>
      <c r="S709" s="8">
        <v>2293.4873308108922</v>
      </c>
      <c r="T709" s="11">
        <v>0.94554716348648071</v>
      </c>
      <c r="U709" s="11">
        <v>1.0027307271957397</v>
      </c>
      <c r="V709" s="28">
        <f t="shared" si="22"/>
        <v>2328.0158351518476</v>
      </c>
      <c r="W709" s="28">
        <f t="shared" si="23"/>
        <v>2468.8065296474088</v>
      </c>
      <c r="X709" s="8">
        <v>2725.57958984375</v>
      </c>
      <c r="Y709" s="8">
        <v>1563.3873870425673</v>
      </c>
      <c r="Z709" s="8">
        <v>2733.0549384374308</v>
      </c>
      <c r="AA709" s="8">
        <v>2802.8487203363602</v>
      </c>
      <c r="AB709" s="7">
        <v>2232.1442832156131</v>
      </c>
      <c r="AC709" s="10">
        <v>0.90660796357917406</v>
      </c>
    </row>
    <row r="710" spans="1:29" x14ac:dyDescent="0.6">
      <c r="A710" s="29" t="s">
        <v>18</v>
      </c>
      <c r="B710" s="29" t="s">
        <v>19</v>
      </c>
      <c r="C710" s="5">
        <v>1</v>
      </c>
      <c r="D710" s="5" t="s">
        <v>20</v>
      </c>
      <c r="E710" s="5" t="s">
        <v>21</v>
      </c>
      <c r="F710" s="5" t="s">
        <v>22</v>
      </c>
      <c r="G710" s="4" t="s">
        <v>14766</v>
      </c>
      <c r="H710" s="4" t="s">
        <v>14765</v>
      </c>
      <c r="I710" s="29" t="s">
        <v>15027</v>
      </c>
      <c r="J710" s="29" t="s">
        <v>15028</v>
      </c>
      <c r="K710" s="27">
        <v>21</v>
      </c>
      <c r="L710" s="6" t="s">
        <v>1445</v>
      </c>
      <c r="M710" s="5" t="s">
        <v>1446</v>
      </c>
      <c r="N710" s="7">
        <v>772.9166259765625</v>
      </c>
      <c r="O710" s="8">
        <v>718.87872314453125</v>
      </c>
      <c r="P710" s="8">
        <v>870.2806396484375</v>
      </c>
      <c r="Q710" s="8">
        <v>444.36282348632813</v>
      </c>
      <c r="R710" s="8">
        <v>471.80349731445313</v>
      </c>
      <c r="S710" s="8">
        <v>677.15839671580216</v>
      </c>
      <c r="T710" s="11">
        <v>0.94554716348648071</v>
      </c>
      <c r="U710" s="11">
        <v>1.0027307271957397</v>
      </c>
      <c r="V710" s="28">
        <f t="shared" si="22"/>
        <v>730.82912330367981</v>
      </c>
      <c r="W710" s="28">
        <f t="shared" si="23"/>
        <v>775.0272504271561</v>
      </c>
      <c r="X710" s="8">
        <v>823.41082763671875</v>
      </c>
      <c r="Y710" s="8">
        <v>455.856895966548</v>
      </c>
      <c r="Z710" s="8">
        <v>808.79340365247992</v>
      </c>
      <c r="AA710" s="8">
        <v>830.7036190672801</v>
      </c>
      <c r="AB710" s="7">
        <v>661.55919186570554</v>
      </c>
      <c r="AC710" s="10">
        <v>0.85592568413163661</v>
      </c>
    </row>
    <row r="711" spans="1:29" x14ac:dyDescent="0.6">
      <c r="A711" s="29" t="s">
        <v>18</v>
      </c>
      <c r="B711" s="29" t="s">
        <v>19</v>
      </c>
      <c r="C711" s="5">
        <v>1</v>
      </c>
      <c r="D711" s="5" t="s">
        <v>20</v>
      </c>
      <c r="E711" s="5" t="s">
        <v>21</v>
      </c>
      <c r="F711" s="5" t="s">
        <v>22</v>
      </c>
      <c r="G711" s="4" t="s">
        <v>14766</v>
      </c>
      <c r="H711" s="4" t="s">
        <v>14765</v>
      </c>
      <c r="I711" s="29" t="s">
        <v>14823</v>
      </c>
      <c r="J711" s="29" t="s">
        <v>14823</v>
      </c>
      <c r="K711" s="27">
        <v>21</v>
      </c>
      <c r="L711" s="6" t="s">
        <v>1447</v>
      </c>
      <c r="M711" s="5" t="s">
        <v>1448</v>
      </c>
      <c r="N711" s="7">
        <v>4929.9169921875</v>
      </c>
      <c r="O711" s="8">
        <v>6290.2890625</v>
      </c>
      <c r="P711" s="8">
        <v>6604.25830078125</v>
      </c>
      <c r="Q711" s="8">
        <v>5875.90234375</v>
      </c>
      <c r="R711" s="8">
        <v>4352.5537109375</v>
      </c>
      <c r="S711" s="8">
        <v>6167.6010181176071</v>
      </c>
      <c r="T711" s="11">
        <v>0.94554716348648071</v>
      </c>
      <c r="U711" s="11">
        <v>1.0027307271957397</v>
      </c>
      <c r="V711" s="28">
        <f t="shared" si="22"/>
        <v>4661.4690281866933</v>
      </c>
      <c r="W711" s="28">
        <f t="shared" si="23"/>
        <v>4943.3792505908059</v>
      </c>
      <c r="X711" s="8">
        <v>6165.11376953125</v>
      </c>
      <c r="Y711" s="8">
        <v>6758.6497209121208</v>
      </c>
      <c r="Z711" s="8">
        <v>7498.7946554780556</v>
      </c>
      <c r="AA711" s="8">
        <v>7638.5452309549855</v>
      </c>
      <c r="AB711" s="7">
        <v>6083.216316902719</v>
      </c>
      <c r="AC711" s="10">
        <v>1.2339388931989863</v>
      </c>
    </row>
    <row r="712" spans="1:29" x14ac:dyDescent="0.6">
      <c r="A712" s="29" t="s">
        <v>18</v>
      </c>
      <c r="B712" s="29" t="s">
        <v>19</v>
      </c>
      <c r="C712" s="5">
        <v>1</v>
      </c>
      <c r="D712" s="5" t="s">
        <v>20</v>
      </c>
      <c r="E712" s="5" t="s">
        <v>21</v>
      </c>
      <c r="F712" s="5" t="s">
        <v>22</v>
      </c>
      <c r="G712" s="4" t="s">
        <v>14766</v>
      </c>
      <c r="H712" s="4" t="s">
        <v>14765</v>
      </c>
      <c r="I712" s="29" t="s">
        <v>15027</v>
      </c>
      <c r="J712" s="29" t="s">
        <v>15028</v>
      </c>
      <c r="K712" s="27">
        <v>21</v>
      </c>
      <c r="L712" s="6" t="s">
        <v>1449</v>
      </c>
      <c r="M712" s="5" t="s">
        <v>1450</v>
      </c>
      <c r="N712" s="7">
        <v>3194</v>
      </c>
      <c r="O712" s="8">
        <v>3749.0498046875</v>
      </c>
      <c r="P712" s="8">
        <v>3551.009765625</v>
      </c>
      <c r="Q712" s="8">
        <v>2165.98583984375</v>
      </c>
      <c r="R712" s="8">
        <v>2004.46142578125</v>
      </c>
      <c r="S712" s="8">
        <v>3426.4361599168483</v>
      </c>
      <c r="T712" s="11">
        <v>0.94554716348648071</v>
      </c>
      <c r="U712" s="11">
        <v>1.0027307271957397</v>
      </c>
      <c r="V712" s="28">
        <f t="shared" si="22"/>
        <v>3020.0776401758194</v>
      </c>
      <c r="W712" s="28">
        <f t="shared" si="23"/>
        <v>3202.7219426631927</v>
      </c>
      <c r="X712" s="8">
        <v>3425.24169921875</v>
      </c>
      <c r="Y712" s="8">
        <v>1981.2800552742453</v>
      </c>
      <c r="Z712" s="8">
        <v>3952.4184166104155</v>
      </c>
      <c r="AA712" s="8">
        <v>4042.9601719342218</v>
      </c>
      <c r="AB712" s="7">
        <v>3219.7493819674964</v>
      </c>
      <c r="AC712" s="10">
        <v>1.0080617977355968</v>
      </c>
    </row>
    <row r="713" spans="1:29" x14ac:dyDescent="0.6">
      <c r="A713" s="29" t="s">
        <v>18</v>
      </c>
      <c r="B713" s="29" t="s">
        <v>19</v>
      </c>
      <c r="C713" s="5">
        <v>1</v>
      </c>
      <c r="D713" s="5" t="s">
        <v>20</v>
      </c>
      <c r="E713" s="5" t="s">
        <v>21</v>
      </c>
      <c r="F713" s="5" t="s">
        <v>22</v>
      </c>
      <c r="G713" s="4" t="s">
        <v>14766</v>
      </c>
      <c r="H713" s="4" t="s">
        <v>14765</v>
      </c>
      <c r="I713" s="29" t="s">
        <v>15029</v>
      </c>
      <c r="J713" s="29" t="s">
        <v>15030</v>
      </c>
      <c r="K713" s="27">
        <v>21</v>
      </c>
      <c r="L713" s="6" t="s">
        <v>1451</v>
      </c>
      <c r="M713" s="5" t="s">
        <v>1452</v>
      </c>
      <c r="N713" s="7">
        <v>3532.166748046875</v>
      </c>
      <c r="O713" s="8">
        <v>4363.73974609375</v>
      </c>
      <c r="P713" s="8">
        <v>5787.71142578125</v>
      </c>
      <c r="Q713" s="8">
        <v>4119.8232421875</v>
      </c>
      <c r="R713" s="8">
        <v>2963.71875</v>
      </c>
      <c r="S713" s="8">
        <v>4360.1932461138522</v>
      </c>
      <c r="T713" s="11">
        <v>0.94554716348648071</v>
      </c>
      <c r="U713" s="11">
        <v>1.0027307271957397</v>
      </c>
      <c r="V713" s="28">
        <f t="shared" si="22"/>
        <v>3339.8302495769894</v>
      </c>
      <c r="W713" s="28">
        <f t="shared" si="23"/>
        <v>3541.8121318456542</v>
      </c>
      <c r="X713" s="8">
        <v>4535.3505859375</v>
      </c>
      <c r="Y713" s="8">
        <v>2572.799625138407</v>
      </c>
      <c r="Z713" s="8">
        <v>5059.7791133340597</v>
      </c>
      <c r="AA713" s="8">
        <v>5159.9070336423074</v>
      </c>
      <c r="AB713" s="7">
        <v>4109.2681540395488</v>
      </c>
      <c r="AC713" s="10">
        <v>1.1633845305609607</v>
      </c>
    </row>
    <row r="714" spans="1:29" x14ac:dyDescent="0.6">
      <c r="A714" s="29" t="s">
        <v>18</v>
      </c>
      <c r="B714" s="29" t="s">
        <v>19</v>
      </c>
      <c r="C714" s="5">
        <v>1</v>
      </c>
      <c r="D714" s="5" t="s">
        <v>20</v>
      </c>
      <c r="E714" s="5" t="s">
        <v>21</v>
      </c>
      <c r="F714" s="5" t="s">
        <v>22</v>
      </c>
      <c r="G714" s="4" t="s">
        <v>14766</v>
      </c>
      <c r="H714" s="4" t="s">
        <v>14765</v>
      </c>
      <c r="I714" s="29" t="s">
        <v>15033</v>
      </c>
      <c r="J714" s="29" t="s">
        <v>15034</v>
      </c>
      <c r="K714" s="27">
        <v>21</v>
      </c>
      <c r="L714" s="6" t="s">
        <v>1453</v>
      </c>
      <c r="M714" s="5" t="s">
        <v>1454</v>
      </c>
      <c r="N714" s="7">
        <v>7612.75</v>
      </c>
      <c r="O714" s="8">
        <v>9173.51171875</v>
      </c>
      <c r="P714" s="8">
        <v>9657.56640625</v>
      </c>
      <c r="Q714" s="8">
        <v>9178.1357421875</v>
      </c>
      <c r="R714" s="8">
        <v>6426.45458984375</v>
      </c>
      <c r="S714" s="8">
        <v>9090.8068221510694</v>
      </c>
      <c r="T714" s="11">
        <v>0.94554716348648071</v>
      </c>
      <c r="U714" s="11">
        <v>1.0027307271957397</v>
      </c>
      <c r="V714" s="28">
        <f t="shared" si="22"/>
        <v>7198.214168831706</v>
      </c>
      <c r="W714" s="28">
        <f t="shared" si="23"/>
        <v>7633.5383434593678</v>
      </c>
      <c r="X714" s="8">
        <v>8927.3388671875</v>
      </c>
      <c r="Y714" s="8">
        <v>9269.890112111385</v>
      </c>
      <c r="Z714" s="8">
        <v>10947.827348784571</v>
      </c>
      <c r="AA714" s="8">
        <v>11163.629398828811</v>
      </c>
      <c r="AB714" s="7">
        <v>8890.5374598822636</v>
      </c>
      <c r="AC714" s="10">
        <v>1.167848341254115</v>
      </c>
    </row>
    <row r="715" spans="1:29" x14ac:dyDescent="0.6">
      <c r="A715" s="29" t="s">
        <v>559</v>
      </c>
      <c r="B715" s="29" t="s">
        <v>560</v>
      </c>
      <c r="C715" s="5">
        <v>8</v>
      </c>
      <c r="D715" s="5" t="s">
        <v>1081</v>
      </c>
      <c r="E715" s="5" t="s">
        <v>1082</v>
      </c>
      <c r="F715" s="5" t="s">
        <v>1083</v>
      </c>
      <c r="G715" s="4" t="s">
        <v>14764</v>
      </c>
      <c r="H715" s="4" t="s">
        <v>14763</v>
      </c>
      <c r="I715" s="29" t="s">
        <v>15043</v>
      </c>
      <c r="J715" s="29" t="s">
        <v>15044</v>
      </c>
      <c r="K715" s="27">
        <v>22</v>
      </c>
      <c r="L715" s="6" t="s">
        <v>1455</v>
      </c>
      <c r="M715" s="5" t="s">
        <v>1456</v>
      </c>
      <c r="N715" s="7">
        <v>12109.416015625</v>
      </c>
      <c r="O715" s="8">
        <v>16003.7177734375</v>
      </c>
      <c r="P715" s="8">
        <v>14952.4091796875</v>
      </c>
      <c r="Q715" s="8">
        <v>16208.4296875</v>
      </c>
      <c r="R715" s="8">
        <v>12332.900390625</v>
      </c>
      <c r="S715" s="8">
        <v>15814.036449330162</v>
      </c>
      <c r="T715" s="11">
        <v>0.95673292875289917</v>
      </c>
      <c r="U715" s="11">
        <v>0.99866002798080444</v>
      </c>
      <c r="V715" s="28">
        <f t="shared" si="22"/>
        <v>11585.477050116169</v>
      </c>
      <c r="W715" s="28">
        <f t="shared" si="23"/>
        <v>12093.189736995264</v>
      </c>
      <c r="X715" s="8">
        <v>16735.3671875</v>
      </c>
      <c r="Y715" s="8">
        <v>26405.194446299723</v>
      </c>
      <c r="Z715" s="8">
        <v>20583.823647341502</v>
      </c>
      <c r="AA715" s="8">
        <v>20583.823647341502</v>
      </c>
      <c r="AB715" s="7">
        <v>16392.630807280191</v>
      </c>
      <c r="AC715" s="10">
        <v>1.3537094428111547</v>
      </c>
    </row>
    <row r="716" spans="1:29" x14ac:dyDescent="0.6">
      <c r="A716" s="29" t="s">
        <v>559</v>
      </c>
      <c r="B716" s="29" t="s">
        <v>560</v>
      </c>
      <c r="C716" s="5">
        <v>8</v>
      </c>
      <c r="D716" s="5" t="s">
        <v>1081</v>
      </c>
      <c r="E716" s="5" t="s">
        <v>1082</v>
      </c>
      <c r="F716" s="5" t="s">
        <v>1083</v>
      </c>
      <c r="G716" s="4" t="s">
        <v>14764</v>
      </c>
      <c r="H716" s="4" t="s">
        <v>14763</v>
      </c>
      <c r="I716" s="29" t="s">
        <v>15045</v>
      </c>
      <c r="J716" s="29" t="s">
        <v>15046</v>
      </c>
      <c r="K716" s="27">
        <v>22</v>
      </c>
      <c r="L716" s="6" t="s">
        <v>1457</v>
      </c>
      <c r="M716" s="5" t="s">
        <v>1458</v>
      </c>
      <c r="N716" s="7">
        <v>5217.58349609375</v>
      </c>
      <c r="O716" s="8">
        <v>6551.48291015625</v>
      </c>
      <c r="P716" s="8">
        <v>5841.02685546875</v>
      </c>
      <c r="Q716" s="8">
        <v>5118.29052734375</v>
      </c>
      <c r="R716" s="8">
        <v>4580.52880859375</v>
      </c>
      <c r="S716" s="8">
        <v>6209.0320963425811</v>
      </c>
      <c r="T716" s="11">
        <v>0.95673292875289917</v>
      </c>
      <c r="U716" s="11">
        <v>0.99866002798080444</v>
      </c>
      <c r="V716" s="28">
        <f t="shared" si="22"/>
        <v>4991.8339392305643</v>
      </c>
      <c r="W716" s="28">
        <f t="shared" si="23"/>
        <v>5210.5920802011678</v>
      </c>
      <c r="X716" s="8">
        <v>6126.10791015625</v>
      </c>
      <c r="Y716" s="8">
        <v>5239.2395770930061</v>
      </c>
      <c r="Z716" s="8">
        <v>7399.4667836342423</v>
      </c>
      <c r="AA716" s="8">
        <v>7399.4667836342423</v>
      </c>
      <c r="AB716" s="7">
        <v>5892.8180319167859</v>
      </c>
      <c r="AC716" s="10">
        <v>1.1294151854644134</v>
      </c>
    </row>
    <row r="717" spans="1:29" x14ac:dyDescent="0.6">
      <c r="A717" s="29" t="s">
        <v>559</v>
      </c>
      <c r="B717" s="29" t="s">
        <v>560</v>
      </c>
      <c r="C717" s="5">
        <v>8</v>
      </c>
      <c r="D717" s="5" t="s">
        <v>1081</v>
      </c>
      <c r="E717" s="5" t="s">
        <v>1082</v>
      </c>
      <c r="F717" s="5" t="s">
        <v>1083</v>
      </c>
      <c r="G717" s="4" t="s">
        <v>14764</v>
      </c>
      <c r="H717" s="4" t="s">
        <v>14763</v>
      </c>
      <c r="I717" s="29" t="s">
        <v>15047</v>
      </c>
      <c r="J717" s="29" t="s">
        <v>15048</v>
      </c>
      <c r="K717" s="27">
        <v>22</v>
      </c>
      <c r="L717" s="6" t="s">
        <v>1459</v>
      </c>
      <c r="M717" s="5" t="s">
        <v>1460</v>
      </c>
      <c r="N717" s="7">
        <v>9997.5830078125</v>
      </c>
      <c r="O717" s="8">
        <v>14009.4169921875</v>
      </c>
      <c r="P717" s="8">
        <v>13563.326171875</v>
      </c>
      <c r="Q717" s="8">
        <v>13185.208984375</v>
      </c>
      <c r="R717" s="8">
        <v>10009.4404296875</v>
      </c>
      <c r="S717" s="8">
        <v>13690.65124866398</v>
      </c>
      <c r="T717" s="11">
        <v>0.95673292875289917</v>
      </c>
      <c r="U717" s="11">
        <v>0.99866002798080444</v>
      </c>
      <c r="V717" s="28">
        <f t="shared" si="22"/>
        <v>9565.0168715146719</v>
      </c>
      <c r="W717" s="28">
        <f t="shared" si="23"/>
        <v>9984.1865263224463</v>
      </c>
      <c r="X717" s="8">
        <v>12920.662109375</v>
      </c>
      <c r="Y717" s="8">
        <v>15890.067685979258</v>
      </c>
      <c r="Z717" s="8">
        <v>16761.524455943443</v>
      </c>
      <c r="AA717" s="8">
        <v>16761.524455943443</v>
      </c>
      <c r="AB717" s="7">
        <v>13348.612331750426</v>
      </c>
      <c r="AC717" s="10">
        <v>1.3351839460917005</v>
      </c>
    </row>
    <row r="718" spans="1:29" x14ac:dyDescent="0.6">
      <c r="A718" s="29" t="s">
        <v>559</v>
      </c>
      <c r="B718" s="29" t="s">
        <v>560</v>
      </c>
      <c r="C718" s="5">
        <v>8</v>
      </c>
      <c r="D718" s="5" t="s">
        <v>1081</v>
      </c>
      <c r="E718" s="5" t="s">
        <v>1082</v>
      </c>
      <c r="F718" s="5" t="s">
        <v>1083</v>
      </c>
      <c r="G718" s="4" t="s">
        <v>14764</v>
      </c>
      <c r="H718" s="4" t="s">
        <v>14763</v>
      </c>
      <c r="I718" s="29" t="s">
        <v>15045</v>
      </c>
      <c r="J718" s="29" t="s">
        <v>15046</v>
      </c>
      <c r="K718" s="27">
        <v>22</v>
      </c>
      <c r="L718" s="6" t="s">
        <v>1461</v>
      </c>
      <c r="M718" s="5" t="s">
        <v>1462</v>
      </c>
      <c r="N718" s="7">
        <v>4150.4169921875</v>
      </c>
      <c r="O718" s="8">
        <v>5443.57275390625</v>
      </c>
      <c r="P718" s="8">
        <v>5142.4931640625</v>
      </c>
      <c r="Q718" s="8">
        <v>6001.8603515625</v>
      </c>
      <c r="R718" s="8">
        <v>4620.771484375</v>
      </c>
      <c r="S718" s="8">
        <v>5473.6458369195325</v>
      </c>
      <c r="T718" s="11">
        <v>0.95673292875289917</v>
      </c>
      <c r="U718" s="11">
        <v>0.99866002798080444</v>
      </c>
      <c r="V718" s="28">
        <f t="shared" si="22"/>
        <v>3970.8406044813455</v>
      </c>
      <c r="W718" s="28">
        <f t="shared" si="23"/>
        <v>4144.855549549975</v>
      </c>
      <c r="X718" s="8">
        <v>5332.708984375</v>
      </c>
      <c r="Y718" s="8">
        <v>6549.6017425612745</v>
      </c>
      <c r="Z718" s="8">
        <v>6747.9697751697277</v>
      </c>
      <c r="AA718" s="8">
        <v>6747.9697751697277</v>
      </c>
      <c r="AB718" s="7">
        <v>5373.9761435106138</v>
      </c>
      <c r="AC718" s="10">
        <v>1.294803908529256</v>
      </c>
    </row>
    <row r="719" spans="1:29" x14ac:dyDescent="0.6">
      <c r="A719" s="29" t="s">
        <v>559</v>
      </c>
      <c r="B719" s="29" t="s">
        <v>560</v>
      </c>
      <c r="C719" s="5">
        <v>8</v>
      </c>
      <c r="D719" s="5" t="s">
        <v>1081</v>
      </c>
      <c r="E719" s="5" t="s">
        <v>1082</v>
      </c>
      <c r="F719" s="5" t="s">
        <v>1083</v>
      </c>
      <c r="G719" s="4" t="s">
        <v>14764</v>
      </c>
      <c r="H719" s="4" t="s">
        <v>14763</v>
      </c>
      <c r="I719" s="29" t="s">
        <v>15047</v>
      </c>
      <c r="J719" s="29" t="s">
        <v>15048</v>
      </c>
      <c r="K719" s="27">
        <v>22</v>
      </c>
      <c r="L719" s="6" t="s">
        <v>1463</v>
      </c>
      <c r="M719" s="5" t="s">
        <v>1464</v>
      </c>
      <c r="N719" s="7">
        <v>8675.4169921875</v>
      </c>
      <c r="O719" s="8">
        <v>12100.810546875</v>
      </c>
      <c r="P719" s="8">
        <v>11893.7109375</v>
      </c>
      <c r="Q719" s="8">
        <v>12775.5849609375</v>
      </c>
      <c r="R719" s="8">
        <v>8736.8681640625</v>
      </c>
      <c r="S719" s="8">
        <v>12048.501727911183</v>
      </c>
      <c r="T719" s="11">
        <v>0.95673292875289917</v>
      </c>
      <c r="U719" s="11">
        <v>0.99866002798080444</v>
      </c>
      <c r="V719" s="28">
        <f t="shared" si="22"/>
        <v>8300.0571070882143</v>
      </c>
      <c r="W719" s="28">
        <f t="shared" si="23"/>
        <v>8663.7921761631151</v>
      </c>
      <c r="X719" s="8">
        <v>12601.7451171875</v>
      </c>
      <c r="Y719" s="8">
        <v>19460.457481100177</v>
      </c>
      <c r="Z719" s="8">
        <v>15582.597212727605</v>
      </c>
      <c r="AA719" s="8">
        <v>15582.597212727605</v>
      </c>
      <c r="AB719" s="7">
        <v>12409.733366511242</v>
      </c>
      <c r="AC719" s="10">
        <v>1.430448055429107</v>
      </c>
    </row>
    <row r="720" spans="1:29" x14ac:dyDescent="0.6">
      <c r="A720" s="29" t="s">
        <v>559</v>
      </c>
      <c r="B720" s="29" t="s">
        <v>560</v>
      </c>
      <c r="C720" s="5">
        <v>8</v>
      </c>
      <c r="D720" s="5" t="s">
        <v>1081</v>
      </c>
      <c r="E720" s="5" t="s">
        <v>1082</v>
      </c>
      <c r="F720" s="5" t="s">
        <v>1083</v>
      </c>
      <c r="G720" s="4" t="s">
        <v>14764</v>
      </c>
      <c r="H720" s="4" t="s">
        <v>14763</v>
      </c>
      <c r="I720" s="29" t="s">
        <v>15047</v>
      </c>
      <c r="J720" s="29" t="s">
        <v>15048</v>
      </c>
      <c r="K720" s="27">
        <v>22</v>
      </c>
      <c r="L720" s="6" t="s">
        <v>1465</v>
      </c>
      <c r="M720" s="5" t="s">
        <v>1466</v>
      </c>
      <c r="N720" s="7">
        <v>7572.6669921875</v>
      </c>
      <c r="O720" s="8">
        <v>11064.3349609375</v>
      </c>
      <c r="P720" s="8">
        <v>10520.9736328125</v>
      </c>
      <c r="Q720" s="8">
        <v>8835.7763671875</v>
      </c>
      <c r="R720" s="8">
        <v>7390.3662109375</v>
      </c>
      <c r="S720" s="8">
        <v>10542.462553688079</v>
      </c>
      <c r="T720" s="11">
        <v>0.95673292875289917</v>
      </c>
      <c r="U720" s="11">
        <v>0.99866002798080444</v>
      </c>
      <c r="V720" s="28">
        <f t="shared" si="22"/>
        <v>7245.0198699059547</v>
      </c>
      <c r="W720" s="28">
        <f t="shared" si="23"/>
        <v>7562.519830307283</v>
      </c>
      <c r="X720" s="8">
        <v>9797.1591796875</v>
      </c>
      <c r="Y720" s="8">
        <v>10851.076157142264</v>
      </c>
      <c r="Z720" s="8">
        <v>12718.505599500704</v>
      </c>
      <c r="AA720" s="8">
        <v>12718.505599500704</v>
      </c>
      <c r="AB720" s="7">
        <v>10128.816214370758</v>
      </c>
      <c r="AC720" s="10">
        <v>1.3375494029805302</v>
      </c>
    </row>
    <row r="721" spans="1:29" x14ac:dyDescent="0.6">
      <c r="A721" s="29" t="s">
        <v>559</v>
      </c>
      <c r="B721" s="29" t="s">
        <v>560</v>
      </c>
      <c r="C721" s="5">
        <v>8</v>
      </c>
      <c r="D721" s="5" t="s">
        <v>1081</v>
      </c>
      <c r="E721" s="5" t="s">
        <v>1082</v>
      </c>
      <c r="F721" s="5" t="s">
        <v>1083</v>
      </c>
      <c r="G721" s="4" t="s">
        <v>14764</v>
      </c>
      <c r="H721" s="4" t="s">
        <v>14763</v>
      </c>
      <c r="I721" s="29" t="s">
        <v>15045</v>
      </c>
      <c r="J721" s="29" t="s">
        <v>15046</v>
      </c>
      <c r="K721" s="27">
        <v>22</v>
      </c>
      <c r="L721" s="6" t="s">
        <v>1467</v>
      </c>
      <c r="M721" s="5" t="s">
        <v>1468</v>
      </c>
      <c r="N721" s="7">
        <v>9275.916015625</v>
      </c>
      <c r="O721" s="8">
        <v>11917.4443359375</v>
      </c>
      <c r="P721" s="8">
        <v>10542.791015625</v>
      </c>
      <c r="Q721" s="8">
        <v>13304.9609375</v>
      </c>
      <c r="R721" s="8">
        <v>8992.3837890625</v>
      </c>
      <c r="S721" s="8">
        <v>11915.342632060658</v>
      </c>
      <c r="T721" s="11">
        <v>0.95673292875289917</v>
      </c>
      <c r="U721" s="11">
        <v>0.99866002798080444</v>
      </c>
      <c r="V721" s="28">
        <f t="shared" si="22"/>
        <v>8874.5742964948295</v>
      </c>
      <c r="W721" s="28">
        <f t="shared" si="23"/>
        <v>9263.4865477116546</v>
      </c>
      <c r="X721" s="8">
        <v>12657.34765625</v>
      </c>
      <c r="Y721" s="8">
        <v>18743.700582455291</v>
      </c>
      <c r="Z721" s="8">
        <v>15376.081111129713</v>
      </c>
      <c r="AA721" s="8">
        <v>15376.081111129713</v>
      </c>
      <c r="AB721" s="7">
        <v>12245.267217400495</v>
      </c>
      <c r="AC721" s="10">
        <v>1.3201140670930733</v>
      </c>
    </row>
    <row r="722" spans="1:29" x14ac:dyDescent="0.6">
      <c r="A722" s="29" t="s">
        <v>559</v>
      </c>
      <c r="B722" s="29" t="s">
        <v>560</v>
      </c>
      <c r="C722" s="5">
        <v>8</v>
      </c>
      <c r="D722" s="5" t="s">
        <v>1081</v>
      </c>
      <c r="E722" s="5" t="s">
        <v>1082</v>
      </c>
      <c r="F722" s="5" t="s">
        <v>1083</v>
      </c>
      <c r="G722" s="4" t="s">
        <v>14764</v>
      </c>
      <c r="H722" s="4" t="s">
        <v>14763</v>
      </c>
      <c r="I722" s="29" t="s">
        <v>15045</v>
      </c>
      <c r="J722" s="29" t="s">
        <v>15046</v>
      </c>
      <c r="K722" s="27">
        <v>22</v>
      </c>
      <c r="L722" s="6" t="s">
        <v>1469</v>
      </c>
      <c r="M722" s="5" t="s">
        <v>1470</v>
      </c>
      <c r="N722" s="7">
        <v>27329.41796875</v>
      </c>
      <c r="O722" s="8">
        <v>36762.15234375</v>
      </c>
      <c r="P722" s="8">
        <v>34977.59375</v>
      </c>
      <c r="Q722" s="8">
        <v>32370.705078125</v>
      </c>
      <c r="R722" s="8">
        <v>23876.634765625</v>
      </c>
      <c r="S722" s="8">
        <v>35452.79053958779</v>
      </c>
      <c r="T722" s="11">
        <v>0.95673292875289917</v>
      </c>
      <c r="U722" s="11">
        <v>0.99866002798080444</v>
      </c>
      <c r="V722" s="28">
        <f t="shared" si="22"/>
        <v>26146.954094354296</v>
      </c>
      <c r="W722" s="28">
        <f t="shared" si="23"/>
        <v>27292.797313370975</v>
      </c>
      <c r="X722" s="8">
        <v>34102.30859375</v>
      </c>
      <c r="Y722" s="8">
        <v>34742.074770746302</v>
      </c>
      <c r="Z722" s="8">
        <v>42715.858491914718</v>
      </c>
      <c r="AA722" s="8">
        <v>42715.858491914718</v>
      </c>
      <c r="AB722" s="7">
        <v>34018.232465979163</v>
      </c>
      <c r="AC722" s="10">
        <v>1.2447477844159553</v>
      </c>
    </row>
    <row r="723" spans="1:29" x14ac:dyDescent="0.6">
      <c r="A723" s="29" t="s">
        <v>559</v>
      </c>
      <c r="B723" s="29" t="s">
        <v>560</v>
      </c>
      <c r="C723" s="5">
        <v>8</v>
      </c>
      <c r="D723" s="5" t="s">
        <v>1081</v>
      </c>
      <c r="E723" s="5" t="s">
        <v>1082</v>
      </c>
      <c r="F723" s="5" t="s">
        <v>1083</v>
      </c>
      <c r="G723" s="4" t="s">
        <v>14764</v>
      </c>
      <c r="H723" s="4" t="s">
        <v>14763</v>
      </c>
      <c r="I723" s="29" t="s">
        <v>15045</v>
      </c>
      <c r="J723" s="29" t="s">
        <v>15046</v>
      </c>
      <c r="K723" s="27">
        <v>22</v>
      </c>
      <c r="L723" s="6" t="s">
        <v>1471</v>
      </c>
      <c r="M723" s="5" t="s">
        <v>1472</v>
      </c>
      <c r="N723" s="7">
        <v>5063.75</v>
      </c>
      <c r="O723" s="8">
        <v>6609.28076171875</v>
      </c>
      <c r="P723" s="8">
        <v>7498.1943359375</v>
      </c>
      <c r="Q723" s="8">
        <v>5512.78369140625</v>
      </c>
      <c r="R723" s="8">
        <v>4579.62939453125</v>
      </c>
      <c r="S723" s="8">
        <v>6417.4216326269589</v>
      </c>
      <c r="T723" s="11">
        <v>0.95673292875289917</v>
      </c>
      <c r="U723" s="11">
        <v>0.99866002798080444</v>
      </c>
      <c r="V723" s="28">
        <f t="shared" si="22"/>
        <v>4844.6563679724932</v>
      </c>
      <c r="W723" s="28">
        <f t="shared" si="23"/>
        <v>5056.9647166877985</v>
      </c>
      <c r="X723" s="8">
        <v>6644.14990234375</v>
      </c>
      <c r="Y723" s="8">
        <v>7696.6656438774717</v>
      </c>
      <c r="Z723" s="8">
        <v>7966.9817525759418</v>
      </c>
      <c r="AA723" s="8">
        <v>7966.9817525759418</v>
      </c>
      <c r="AB723" s="7">
        <v>6344.7779555370935</v>
      </c>
      <c r="AC723" s="10">
        <v>1.2529800948974759</v>
      </c>
    </row>
    <row r="724" spans="1:29" x14ac:dyDescent="0.6">
      <c r="A724" s="29" t="s">
        <v>559</v>
      </c>
      <c r="B724" s="29" t="s">
        <v>560</v>
      </c>
      <c r="C724" s="5">
        <v>8</v>
      </c>
      <c r="D724" s="5" t="s">
        <v>1081</v>
      </c>
      <c r="E724" s="5" t="s">
        <v>1082</v>
      </c>
      <c r="F724" s="5" t="s">
        <v>1083</v>
      </c>
      <c r="G724" s="4" t="s">
        <v>14764</v>
      </c>
      <c r="H724" s="4" t="s">
        <v>14763</v>
      </c>
      <c r="I724" s="29" t="s">
        <v>15045</v>
      </c>
      <c r="J724" s="29" t="s">
        <v>15046</v>
      </c>
      <c r="K724" s="27">
        <v>22</v>
      </c>
      <c r="L724" s="6" t="s">
        <v>1473</v>
      </c>
      <c r="M724" s="5" t="s">
        <v>1474</v>
      </c>
      <c r="N724" s="7">
        <v>2426.916748046875</v>
      </c>
      <c r="O724" s="8">
        <v>2573.075439453125</v>
      </c>
      <c r="P724" s="8">
        <v>2098.2919921875</v>
      </c>
      <c r="Q724" s="8">
        <v>3034.841796875</v>
      </c>
      <c r="R724" s="8">
        <v>2534.625244140625</v>
      </c>
      <c r="S724" s="8">
        <v>2610.2198069046208</v>
      </c>
      <c r="T724" s="11">
        <v>0.95673292875289917</v>
      </c>
      <c r="U724" s="11">
        <v>0.99866002798080444</v>
      </c>
      <c r="V724" s="28">
        <f t="shared" si="22"/>
        <v>2321.9111681983486</v>
      </c>
      <c r="W724" s="28">
        <f t="shared" si="23"/>
        <v>2423.6647475115751</v>
      </c>
      <c r="X724" s="8">
        <v>2577.77783203125</v>
      </c>
      <c r="Y724" s="8">
        <v>2672.5406461642215</v>
      </c>
      <c r="Z724" s="8">
        <v>3167.9850240172527</v>
      </c>
      <c r="AA724" s="8">
        <v>3167.9850240172527</v>
      </c>
      <c r="AB724" s="7">
        <v>2522.9330464271975</v>
      </c>
      <c r="AC724" s="10">
        <v>1.0395630787325498</v>
      </c>
    </row>
    <row r="725" spans="1:29" x14ac:dyDescent="0.6">
      <c r="A725" s="29" t="s">
        <v>559</v>
      </c>
      <c r="B725" s="29" t="s">
        <v>560</v>
      </c>
      <c r="C725" s="5">
        <v>8</v>
      </c>
      <c r="D725" s="5" t="s">
        <v>1081</v>
      </c>
      <c r="E725" s="5" t="s">
        <v>1082</v>
      </c>
      <c r="F725" s="5" t="s">
        <v>1083</v>
      </c>
      <c r="G725" s="4" t="s">
        <v>14764</v>
      </c>
      <c r="H725" s="4" t="s">
        <v>14763</v>
      </c>
      <c r="I725" s="29" t="s">
        <v>15043</v>
      </c>
      <c r="J725" s="29" t="s">
        <v>15044</v>
      </c>
      <c r="K725" s="27">
        <v>22</v>
      </c>
      <c r="L725" s="6" t="s">
        <v>1475</v>
      </c>
      <c r="M725" s="5" t="s">
        <v>1476</v>
      </c>
      <c r="N725" s="7">
        <v>11166.5</v>
      </c>
      <c r="O725" s="8">
        <v>13601.1494140625</v>
      </c>
      <c r="P725" s="8">
        <v>11627.978515625</v>
      </c>
      <c r="Q725" s="8">
        <v>13522.65234375</v>
      </c>
      <c r="R725" s="8">
        <v>11719.78515625</v>
      </c>
      <c r="S725" s="8">
        <v>13384.45061830679</v>
      </c>
      <c r="T725" s="11">
        <v>0.95673292875289917</v>
      </c>
      <c r="U725" s="11">
        <v>0.99866002798080444</v>
      </c>
      <c r="V725" s="28">
        <f t="shared" si="22"/>
        <v>10683.358248919249</v>
      </c>
      <c r="W725" s="28">
        <f t="shared" si="23"/>
        <v>11151.537202447653</v>
      </c>
      <c r="X725" s="8">
        <v>13987.615234375</v>
      </c>
      <c r="Y725" s="8">
        <v>22691.630571924867</v>
      </c>
      <c r="Z725" s="8">
        <v>17439.000174341461</v>
      </c>
      <c r="AA725" s="8">
        <v>17439.000174341461</v>
      </c>
      <c r="AB725" s="7">
        <v>13888.143252869155</v>
      </c>
      <c r="AC725" s="10">
        <v>1.2437328843298396</v>
      </c>
    </row>
    <row r="726" spans="1:29" x14ac:dyDescent="0.6">
      <c r="A726" s="29" t="s">
        <v>559</v>
      </c>
      <c r="B726" s="29" t="s">
        <v>560</v>
      </c>
      <c r="C726" s="5">
        <v>8</v>
      </c>
      <c r="D726" s="5" t="s">
        <v>1081</v>
      </c>
      <c r="E726" s="5" t="s">
        <v>1082</v>
      </c>
      <c r="F726" s="5" t="s">
        <v>1083</v>
      </c>
      <c r="G726" s="4" t="s">
        <v>14764</v>
      </c>
      <c r="H726" s="4" t="s">
        <v>14763</v>
      </c>
      <c r="I726" s="29" t="s">
        <v>15043</v>
      </c>
      <c r="J726" s="29" t="s">
        <v>15044</v>
      </c>
      <c r="K726" s="27">
        <v>22</v>
      </c>
      <c r="L726" s="6" t="s">
        <v>1477</v>
      </c>
      <c r="M726" s="5" t="s">
        <v>1478</v>
      </c>
      <c r="N726" s="7">
        <v>6124</v>
      </c>
      <c r="O726" s="8">
        <v>8083.2451171875</v>
      </c>
      <c r="P726" s="8">
        <v>7803.7138671875</v>
      </c>
      <c r="Q726" s="8">
        <v>7975.23681640625</v>
      </c>
      <c r="R726" s="8">
        <v>5692.6484375</v>
      </c>
      <c r="S726" s="8">
        <v>7949.536680782694</v>
      </c>
      <c r="T726" s="11">
        <v>0.95673292875289917</v>
      </c>
      <c r="U726" s="11">
        <v>0.99866002798080444</v>
      </c>
      <c r="V726" s="28">
        <f t="shared" si="22"/>
        <v>5859.0324556827545</v>
      </c>
      <c r="W726" s="28">
        <f t="shared" si="23"/>
        <v>6115.7940113544464</v>
      </c>
      <c r="X726" s="8">
        <v>9117.6630859375</v>
      </c>
      <c r="Y726" s="8">
        <v>11984.30158973035</v>
      </c>
      <c r="Z726" s="8">
        <v>10286.903713146396</v>
      </c>
      <c r="AA726" s="8">
        <v>10286.903713146396</v>
      </c>
      <c r="AB726" s="7">
        <v>8192.3270238193982</v>
      </c>
      <c r="AC726" s="10">
        <v>1.3377411861233504</v>
      </c>
    </row>
    <row r="727" spans="1:29" x14ac:dyDescent="0.6">
      <c r="A727" s="29" t="s">
        <v>559</v>
      </c>
      <c r="B727" s="29" t="s">
        <v>560</v>
      </c>
      <c r="C727" s="5">
        <v>8</v>
      </c>
      <c r="D727" s="5" t="s">
        <v>1081</v>
      </c>
      <c r="E727" s="5" t="s">
        <v>1082</v>
      </c>
      <c r="F727" s="5" t="s">
        <v>1083</v>
      </c>
      <c r="G727" s="4" t="s">
        <v>14764</v>
      </c>
      <c r="H727" s="4" t="s">
        <v>14763</v>
      </c>
      <c r="I727" s="29" t="s">
        <v>15047</v>
      </c>
      <c r="J727" s="29" t="s">
        <v>15048</v>
      </c>
      <c r="K727" s="27">
        <v>22</v>
      </c>
      <c r="L727" s="6" t="s">
        <v>1479</v>
      </c>
      <c r="M727" s="5" t="s">
        <v>1480</v>
      </c>
      <c r="N727" s="7">
        <v>3996.250244140625</v>
      </c>
      <c r="O727" s="8">
        <v>5363.56298828125</v>
      </c>
      <c r="P727" s="8">
        <v>5151.955078125</v>
      </c>
      <c r="Q727" s="8">
        <v>6200.4638671875</v>
      </c>
      <c r="R727" s="8">
        <v>3722.404541015625</v>
      </c>
      <c r="S727" s="8">
        <v>5407.0330131900773</v>
      </c>
      <c r="T727" s="11">
        <v>0.95673292875289917</v>
      </c>
      <c r="U727" s="11">
        <v>0.99866002798080444</v>
      </c>
      <c r="V727" s="28">
        <f t="shared" si="22"/>
        <v>3823.3442001061485</v>
      </c>
      <c r="W727" s="28">
        <f t="shared" si="23"/>
        <v>3990.8953806317732</v>
      </c>
      <c r="X727" s="8">
        <v>5088.81884765625</v>
      </c>
      <c r="Y727" s="8">
        <v>5123.4976472417675</v>
      </c>
      <c r="Z727" s="8">
        <v>6478.2332841978232</v>
      </c>
      <c r="AA727" s="8">
        <v>6478.2332841978232</v>
      </c>
      <c r="AB727" s="7">
        <v>5159.1622786277021</v>
      </c>
      <c r="AC727" s="10">
        <v>1.291000804114347</v>
      </c>
    </row>
    <row r="728" spans="1:29" x14ac:dyDescent="0.6">
      <c r="A728" s="29" t="s">
        <v>559</v>
      </c>
      <c r="B728" s="29" t="s">
        <v>560</v>
      </c>
      <c r="C728" s="5">
        <v>8</v>
      </c>
      <c r="D728" s="5" t="s">
        <v>1081</v>
      </c>
      <c r="E728" s="5" t="s">
        <v>1082</v>
      </c>
      <c r="F728" s="5" t="s">
        <v>1083</v>
      </c>
      <c r="G728" s="4" t="s">
        <v>14764</v>
      </c>
      <c r="H728" s="4" t="s">
        <v>14763</v>
      </c>
      <c r="I728" s="29" t="s">
        <v>15047</v>
      </c>
      <c r="J728" s="29" t="s">
        <v>15048</v>
      </c>
      <c r="K728" s="27">
        <v>22</v>
      </c>
      <c r="L728" s="6" t="s">
        <v>1481</v>
      </c>
      <c r="M728" s="5" t="s">
        <v>1482</v>
      </c>
      <c r="N728" s="7">
        <v>4032.75</v>
      </c>
      <c r="O728" s="8">
        <v>5579.669921875</v>
      </c>
      <c r="P728" s="8">
        <v>5033.990234375</v>
      </c>
      <c r="Q728" s="8">
        <v>3432.668212890625</v>
      </c>
      <c r="R728" s="8">
        <v>3095.108642578125</v>
      </c>
      <c r="S728" s="8">
        <v>5119.4221656271602</v>
      </c>
      <c r="T728" s="11">
        <v>0.95673292875289917</v>
      </c>
      <c r="U728" s="11">
        <v>0.99866002798080444</v>
      </c>
      <c r="V728" s="28">
        <f t="shared" si="22"/>
        <v>3858.2647184282541</v>
      </c>
      <c r="W728" s="28">
        <f t="shared" si="23"/>
        <v>4027.3462278395891</v>
      </c>
      <c r="X728" s="8">
        <v>5045.8544921875</v>
      </c>
      <c r="Y728" s="8">
        <v>3914.2858385304689</v>
      </c>
      <c r="Z728" s="8">
        <v>6051.0727957604668</v>
      </c>
      <c r="AA728" s="8">
        <v>6051.0727957604668</v>
      </c>
      <c r="AB728" s="7">
        <v>4818.978438036188</v>
      </c>
      <c r="AC728" s="10">
        <v>1.194960867407151</v>
      </c>
    </row>
    <row r="729" spans="1:29" x14ac:dyDescent="0.6">
      <c r="A729" s="29" t="s">
        <v>559</v>
      </c>
      <c r="B729" s="29" t="s">
        <v>560</v>
      </c>
      <c r="C729" s="5">
        <v>8</v>
      </c>
      <c r="D729" s="5" t="s">
        <v>1081</v>
      </c>
      <c r="E729" s="5" t="s">
        <v>1082</v>
      </c>
      <c r="F729" s="5" t="s">
        <v>1083</v>
      </c>
      <c r="G729" s="4" t="s">
        <v>14764</v>
      </c>
      <c r="H729" s="4" t="s">
        <v>14763</v>
      </c>
      <c r="I729" s="29" t="s">
        <v>15043</v>
      </c>
      <c r="J729" s="29" t="s">
        <v>15044</v>
      </c>
      <c r="K729" s="27">
        <v>22</v>
      </c>
      <c r="L729" s="6" t="s">
        <v>1483</v>
      </c>
      <c r="M729" s="5" t="s">
        <v>1484</v>
      </c>
      <c r="N729" s="7">
        <v>5447.66650390625</v>
      </c>
      <c r="O729" s="8">
        <v>6540.451171875</v>
      </c>
      <c r="P729" s="8">
        <v>5749.41796875</v>
      </c>
      <c r="Q729" s="8">
        <v>7110.11962890625</v>
      </c>
      <c r="R729" s="8">
        <v>6014.8662109375</v>
      </c>
      <c r="S729" s="8">
        <v>6553.1870228636544</v>
      </c>
      <c r="T729" s="11">
        <v>0.95673292875289917</v>
      </c>
      <c r="U729" s="11">
        <v>0.99866002798080444</v>
      </c>
      <c r="V729" s="28">
        <f t="shared" si="22"/>
        <v>5211.9619291512936</v>
      </c>
      <c r="W729" s="28">
        <f t="shared" si="23"/>
        <v>5440.3667832211067</v>
      </c>
      <c r="X729" s="8">
        <v>6888.55615234375</v>
      </c>
      <c r="Y729" s="8">
        <v>10377.767828079199</v>
      </c>
      <c r="Z729" s="8">
        <v>8455.0023205201123</v>
      </c>
      <c r="AA729" s="8">
        <v>8455.0023205201123</v>
      </c>
      <c r="AB729" s="7">
        <v>6733.4297985439798</v>
      </c>
      <c r="AC729" s="10">
        <v>1.2360209263389696</v>
      </c>
    </row>
    <row r="730" spans="1:29" x14ac:dyDescent="0.6">
      <c r="A730" s="29" t="s">
        <v>559</v>
      </c>
      <c r="B730" s="29" t="s">
        <v>560</v>
      </c>
      <c r="C730" s="5">
        <v>8</v>
      </c>
      <c r="D730" s="5" t="s">
        <v>1081</v>
      </c>
      <c r="E730" s="5" t="s">
        <v>1082</v>
      </c>
      <c r="F730" s="5" t="s">
        <v>1083</v>
      </c>
      <c r="G730" s="4" t="s">
        <v>14764</v>
      </c>
      <c r="H730" s="4" t="s">
        <v>14763</v>
      </c>
      <c r="I730" s="29" t="s">
        <v>15043</v>
      </c>
      <c r="J730" s="29" t="s">
        <v>15044</v>
      </c>
      <c r="K730" s="27">
        <v>22</v>
      </c>
      <c r="L730" s="6" t="s">
        <v>1485</v>
      </c>
      <c r="M730" s="5" t="s">
        <v>1486</v>
      </c>
      <c r="N730" s="7">
        <v>4806.75</v>
      </c>
      <c r="O730" s="8">
        <v>5144.640625</v>
      </c>
      <c r="P730" s="8">
        <v>4552.2294921875</v>
      </c>
      <c r="Q730" s="8">
        <v>6358.09228515625</v>
      </c>
      <c r="R730" s="8">
        <v>4884.10595703125</v>
      </c>
      <c r="S730" s="8">
        <v>5277.6324462056473</v>
      </c>
      <c r="T730" s="11">
        <v>0.95673292875289917</v>
      </c>
      <c r="U730" s="11">
        <v>0.99866002798080444</v>
      </c>
      <c r="V730" s="28">
        <f t="shared" si="22"/>
        <v>4598.7760052829981</v>
      </c>
      <c r="W730" s="28">
        <f t="shared" si="23"/>
        <v>4800.3090894967318</v>
      </c>
      <c r="X730" s="8">
        <v>5913.77783203125</v>
      </c>
      <c r="Y730" s="8">
        <v>9507.3952303934147</v>
      </c>
      <c r="Z730" s="8">
        <v>6998.488904497297</v>
      </c>
      <c r="AA730" s="8">
        <v>6998.488904497297</v>
      </c>
      <c r="AB730" s="7">
        <v>5573.4856062609178</v>
      </c>
      <c r="AC730" s="10">
        <v>1.1595122705072904</v>
      </c>
    </row>
    <row r="731" spans="1:29" x14ac:dyDescent="0.6">
      <c r="A731" s="29" t="s">
        <v>559</v>
      </c>
      <c r="B731" s="29" t="s">
        <v>560</v>
      </c>
      <c r="C731" s="5">
        <v>8</v>
      </c>
      <c r="D731" s="5" t="s">
        <v>1081</v>
      </c>
      <c r="E731" s="5" t="s">
        <v>1082</v>
      </c>
      <c r="F731" s="5" t="s">
        <v>1083</v>
      </c>
      <c r="G731" s="4" t="s">
        <v>14764</v>
      </c>
      <c r="H731" s="4" t="s">
        <v>14763</v>
      </c>
      <c r="I731" s="29" t="s">
        <v>15047</v>
      </c>
      <c r="J731" s="29" t="s">
        <v>15048</v>
      </c>
      <c r="K731" s="27">
        <v>22</v>
      </c>
      <c r="L731" s="6" t="s">
        <v>1487</v>
      </c>
      <c r="M731" s="5" t="s">
        <v>1488</v>
      </c>
      <c r="N731" s="7">
        <v>5528.25</v>
      </c>
      <c r="O731" s="8">
        <v>7354.77734375</v>
      </c>
      <c r="P731" s="8">
        <v>7695.03662109375</v>
      </c>
      <c r="Q731" s="8">
        <v>6990.56591796875</v>
      </c>
      <c r="R731" s="8">
        <v>4756.765625</v>
      </c>
      <c r="S731" s="8">
        <v>7213.7869419098324</v>
      </c>
      <c r="T731" s="11">
        <v>0.95673292875289917</v>
      </c>
      <c r="U731" s="11">
        <v>0.99866002798080444</v>
      </c>
      <c r="V731" s="28">
        <f t="shared" si="22"/>
        <v>5289.0588133782148</v>
      </c>
      <c r="W731" s="28">
        <f t="shared" si="23"/>
        <v>5520.8422996848822</v>
      </c>
      <c r="X731" s="8">
        <v>6947.53466796875</v>
      </c>
      <c r="Y731" s="8">
        <v>8091.0576078806262</v>
      </c>
      <c r="Z731" s="8">
        <v>8816.7099128777827</v>
      </c>
      <c r="AA731" s="8">
        <v>8816.7099128777827</v>
      </c>
      <c r="AB731" s="7">
        <v>7021.4879904181262</v>
      </c>
      <c r="AC731" s="10">
        <v>1.2701104310438431</v>
      </c>
    </row>
    <row r="732" spans="1:29" x14ac:dyDescent="0.6">
      <c r="A732" s="29" t="s">
        <v>559</v>
      </c>
      <c r="B732" s="29" t="s">
        <v>560</v>
      </c>
      <c r="C732" s="5">
        <v>8</v>
      </c>
      <c r="D732" s="5" t="s">
        <v>1081</v>
      </c>
      <c r="E732" s="5" t="s">
        <v>1082</v>
      </c>
      <c r="F732" s="5" t="s">
        <v>1083</v>
      </c>
      <c r="G732" s="4" t="s">
        <v>14764</v>
      </c>
      <c r="H732" s="4" t="s">
        <v>14763</v>
      </c>
      <c r="I732" s="29" t="s">
        <v>15047</v>
      </c>
      <c r="J732" s="29" t="s">
        <v>15048</v>
      </c>
      <c r="K732" s="27">
        <v>22</v>
      </c>
      <c r="L732" s="6" t="s">
        <v>1489</v>
      </c>
      <c r="M732" s="5" t="s">
        <v>1490</v>
      </c>
      <c r="N732" s="7">
        <v>4498.16650390625</v>
      </c>
      <c r="O732" s="8">
        <v>5132.3837890625</v>
      </c>
      <c r="P732" s="8">
        <v>3633.468505859375</v>
      </c>
      <c r="Q732" s="8">
        <v>4268.921875</v>
      </c>
      <c r="R732" s="8">
        <v>4729.1923828125</v>
      </c>
      <c r="S732" s="8">
        <v>4890.0536372095057</v>
      </c>
      <c r="T732" s="11">
        <v>0.95673292875289917</v>
      </c>
      <c r="U732" s="11">
        <v>0.99866002798080444</v>
      </c>
      <c r="V732" s="28">
        <f t="shared" si="22"/>
        <v>4303.5440133004158</v>
      </c>
      <c r="W732" s="28">
        <f t="shared" si="23"/>
        <v>4492.1390866533329</v>
      </c>
      <c r="X732" s="8">
        <v>4552.2060546875</v>
      </c>
      <c r="Y732" s="8">
        <v>4430.5432881511333</v>
      </c>
      <c r="Z732" s="8">
        <v>5827.3954997546107</v>
      </c>
      <c r="AA732" s="8">
        <v>5827.3954997546107</v>
      </c>
      <c r="AB732" s="7">
        <v>4640.8453857804525</v>
      </c>
      <c r="AC732" s="10">
        <v>1.0317193420364272</v>
      </c>
    </row>
    <row r="733" spans="1:29" x14ac:dyDescent="0.6">
      <c r="A733" s="29" t="s">
        <v>559</v>
      </c>
      <c r="B733" s="29" t="s">
        <v>560</v>
      </c>
      <c r="C733" s="5">
        <v>8</v>
      </c>
      <c r="D733" s="5" t="s">
        <v>1081</v>
      </c>
      <c r="E733" s="5" t="s">
        <v>1082</v>
      </c>
      <c r="F733" s="5" t="s">
        <v>1083</v>
      </c>
      <c r="G733" s="4" t="s">
        <v>14764</v>
      </c>
      <c r="H733" s="4" t="s">
        <v>14763</v>
      </c>
      <c r="I733" s="29" t="s">
        <v>15043</v>
      </c>
      <c r="J733" s="29" t="s">
        <v>15044</v>
      </c>
      <c r="K733" s="27">
        <v>22</v>
      </c>
      <c r="L733" s="6" t="s">
        <v>1491</v>
      </c>
      <c r="M733" s="5" t="s">
        <v>1492</v>
      </c>
      <c r="N733" s="7">
        <v>10615.5830078125</v>
      </c>
      <c r="O733" s="8">
        <v>11972.41796875</v>
      </c>
      <c r="P733" s="8">
        <v>9325.5556640625</v>
      </c>
      <c r="Q733" s="8">
        <v>9905.056640625</v>
      </c>
      <c r="R733" s="8">
        <v>11189.1923828125</v>
      </c>
      <c r="S733" s="8">
        <v>11460.2166315634</v>
      </c>
      <c r="T733" s="11">
        <v>0.95673292875289917</v>
      </c>
      <c r="U733" s="11">
        <v>0.99866002798080444</v>
      </c>
      <c r="V733" s="28">
        <f t="shared" si="22"/>
        <v>10156.277821483964</v>
      </c>
      <c r="W733" s="28">
        <f t="shared" si="23"/>
        <v>10601.358423614583</v>
      </c>
      <c r="X733" s="8">
        <v>11501.1025390625</v>
      </c>
      <c r="Y733" s="8">
        <v>17330.008698535174</v>
      </c>
      <c r="Z733" s="8">
        <v>14612.577363256785</v>
      </c>
      <c r="AA733" s="8">
        <v>14612.577363256785</v>
      </c>
      <c r="AB733" s="7">
        <v>11637.224937536124</v>
      </c>
      <c r="AC733" s="10">
        <v>1.0962398324210503</v>
      </c>
    </row>
    <row r="734" spans="1:29" x14ac:dyDescent="0.6">
      <c r="A734" s="29" t="s">
        <v>559</v>
      </c>
      <c r="B734" s="29" t="s">
        <v>560</v>
      </c>
      <c r="C734" s="5">
        <v>8</v>
      </c>
      <c r="D734" s="5" t="s">
        <v>1081</v>
      </c>
      <c r="E734" s="5" t="s">
        <v>1082</v>
      </c>
      <c r="F734" s="5" t="s">
        <v>1083</v>
      </c>
      <c r="G734" s="4" t="s">
        <v>14764</v>
      </c>
      <c r="H734" s="4" t="s">
        <v>14763</v>
      </c>
      <c r="I734" s="29" t="s">
        <v>15047</v>
      </c>
      <c r="J734" s="29" t="s">
        <v>15048</v>
      </c>
      <c r="K734" s="27">
        <v>22</v>
      </c>
      <c r="L734" s="6" t="s">
        <v>1493</v>
      </c>
      <c r="M734" s="5" t="s">
        <v>1494</v>
      </c>
      <c r="N734" s="7">
        <v>3597.66650390625</v>
      </c>
      <c r="O734" s="8">
        <v>4636.2265625</v>
      </c>
      <c r="P734" s="8">
        <v>4181.720703125</v>
      </c>
      <c r="Q734" s="8">
        <v>4114.865234375</v>
      </c>
      <c r="R734" s="8">
        <v>3475.595703125</v>
      </c>
      <c r="S734" s="8">
        <v>4480.5935785490792</v>
      </c>
      <c r="T734" s="11">
        <v>0.95673292875289917</v>
      </c>
      <c r="U734" s="11">
        <v>0.99866002798080444</v>
      </c>
      <c r="V734" s="28">
        <f t="shared" si="22"/>
        <v>3442.0060109584301</v>
      </c>
      <c r="W734" s="28">
        <f t="shared" si="23"/>
        <v>3592.8457314566185</v>
      </c>
      <c r="X734" s="8">
        <v>4203.67822265625</v>
      </c>
      <c r="Y734" s="8">
        <v>4873.5345060801346</v>
      </c>
      <c r="Z734" s="8">
        <v>5442.5856773837395</v>
      </c>
      <c r="AA734" s="8">
        <v>5442.5856773837395</v>
      </c>
      <c r="AB734" s="7">
        <v>4334.3889441972342</v>
      </c>
      <c r="AC734" s="10">
        <v>1.2047778579507218</v>
      </c>
    </row>
    <row r="735" spans="1:29" x14ac:dyDescent="0.6">
      <c r="A735" s="29" t="s">
        <v>559</v>
      </c>
      <c r="B735" s="29" t="s">
        <v>560</v>
      </c>
      <c r="C735" s="5">
        <v>8</v>
      </c>
      <c r="D735" s="5" t="s">
        <v>1081</v>
      </c>
      <c r="E735" s="5" t="s">
        <v>1082</v>
      </c>
      <c r="F735" s="5" t="s">
        <v>1083</v>
      </c>
      <c r="G735" s="4" t="s">
        <v>14764</v>
      </c>
      <c r="H735" s="4" t="s">
        <v>14763</v>
      </c>
      <c r="I735" s="29" t="s">
        <v>15045</v>
      </c>
      <c r="J735" s="29" t="s">
        <v>15046</v>
      </c>
      <c r="K735" s="27">
        <v>22</v>
      </c>
      <c r="L735" s="6" t="s">
        <v>1495</v>
      </c>
      <c r="M735" s="5" t="s">
        <v>1496</v>
      </c>
      <c r="N735" s="7">
        <v>2357.8330078125</v>
      </c>
      <c r="O735" s="8">
        <v>3239.050048828125</v>
      </c>
      <c r="P735" s="8">
        <v>2987.458740234375</v>
      </c>
      <c r="Q735" s="8">
        <v>3470.26513671875</v>
      </c>
      <c r="R735" s="8">
        <v>2372.8046875</v>
      </c>
      <c r="S735" s="8">
        <v>3221.4737317441432</v>
      </c>
      <c r="T735" s="11">
        <v>0.95673292875289917</v>
      </c>
      <c r="U735" s="11">
        <v>0.99866002798080444</v>
      </c>
      <c r="V735" s="28">
        <f t="shared" si="22"/>
        <v>2255.8164790747105</v>
      </c>
      <c r="W735" s="28">
        <f t="shared" si="23"/>
        <v>2354.6735775560956</v>
      </c>
      <c r="X735" s="8">
        <v>3075.200439453125</v>
      </c>
      <c r="Y735" s="8">
        <v>3568.1314399056696</v>
      </c>
      <c r="Z735" s="8">
        <v>3928.0984394390853</v>
      </c>
      <c r="AA735" s="8">
        <v>3928.0984394390853</v>
      </c>
      <c r="AB735" s="7">
        <v>3128.2753192794139</v>
      </c>
      <c r="AC735" s="10">
        <v>1.3267586419030153</v>
      </c>
    </row>
    <row r="736" spans="1:29" x14ac:dyDescent="0.6">
      <c r="A736" s="29" t="s">
        <v>559</v>
      </c>
      <c r="B736" s="29" t="s">
        <v>560</v>
      </c>
      <c r="C736" s="5">
        <v>8</v>
      </c>
      <c r="D736" s="5" t="s">
        <v>1081</v>
      </c>
      <c r="E736" s="5" t="s">
        <v>1082</v>
      </c>
      <c r="F736" s="5" t="s">
        <v>1083</v>
      </c>
      <c r="G736" s="4" t="s">
        <v>14764</v>
      </c>
      <c r="H736" s="4" t="s">
        <v>14763</v>
      </c>
      <c r="I736" s="29" t="s">
        <v>15045</v>
      </c>
      <c r="J736" s="29" t="s">
        <v>15046</v>
      </c>
      <c r="K736" s="27">
        <v>22</v>
      </c>
      <c r="L736" s="6" t="s">
        <v>1497</v>
      </c>
      <c r="M736" s="5" t="s">
        <v>1498</v>
      </c>
      <c r="N736" s="7">
        <v>1991.666748046875</v>
      </c>
      <c r="O736" s="8">
        <v>2742.25244140625</v>
      </c>
      <c r="P736" s="8">
        <v>2516.80224609375</v>
      </c>
      <c r="Q736" s="8">
        <v>1664.0968017578125</v>
      </c>
      <c r="R736" s="8">
        <v>1203.2021484375</v>
      </c>
      <c r="S736" s="8">
        <v>2502.1068815805802</v>
      </c>
      <c r="T736" s="11">
        <v>0.95673292875289917</v>
      </c>
      <c r="U736" s="11">
        <v>0.99866002798080444</v>
      </c>
      <c r="V736" s="28">
        <f t="shared" si="22"/>
        <v>1905.4931609586492</v>
      </c>
      <c r="W736" s="28">
        <f t="shared" si="23"/>
        <v>1988.99797033293</v>
      </c>
      <c r="X736" s="8">
        <v>2352.120361328125</v>
      </c>
      <c r="Y736" s="8">
        <v>1966.2956335367192</v>
      </c>
      <c r="Z736" s="8">
        <v>2948.3755907843633</v>
      </c>
      <c r="AA736" s="8">
        <v>2948.3755907843633</v>
      </c>
      <c r="AB736" s="7">
        <v>2348.0395755900745</v>
      </c>
      <c r="AC736" s="10">
        <v>1.1789319563087932</v>
      </c>
    </row>
    <row r="737" spans="1:29" x14ac:dyDescent="0.6">
      <c r="A737" s="29" t="s">
        <v>559</v>
      </c>
      <c r="B737" s="29" t="s">
        <v>560</v>
      </c>
      <c r="C737" s="5">
        <v>8</v>
      </c>
      <c r="D737" s="5" t="s">
        <v>1081</v>
      </c>
      <c r="E737" s="5" t="s">
        <v>1082</v>
      </c>
      <c r="F737" s="5" t="s">
        <v>1083</v>
      </c>
      <c r="G737" s="4" t="s">
        <v>14764</v>
      </c>
      <c r="H737" s="4" t="s">
        <v>14763</v>
      </c>
      <c r="I737" s="29" t="s">
        <v>15045</v>
      </c>
      <c r="J737" s="29" t="s">
        <v>15046</v>
      </c>
      <c r="K737" s="27">
        <v>22</v>
      </c>
      <c r="L737" s="6" t="s">
        <v>1499</v>
      </c>
      <c r="M737" s="5" t="s">
        <v>1500</v>
      </c>
      <c r="N737" s="7">
        <v>2944.499755859375</v>
      </c>
      <c r="O737" s="8">
        <v>3939.609619140625</v>
      </c>
      <c r="P737" s="8">
        <v>3477.519775390625</v>
      </c>
      <c r="Q737" s="8">
        <v>3992.910888671875</v>
      </c>
      <c r="R737" s="8">
        <v>3275.026123046875</v>
      </c>
      <c r="S737" s="8">
        <v>3890.2722358108094</v>
      </c>
      <c r="T737" s="11">
        <v>0.95673292875289917</v>
      </c>
      <c r="U737" s="11">
        <v>0.99866002798080444</v>
      </c>
      <c r="V737" s="28">
        <f t="shared" si="22"/>
        <v>2817.0998751355364</v>
      </c>
      <c r="W737" s="28">
        <f t="shared" si="23"/>
        <v>2940.5542085759953</v>
      </c>
      <c r="X737" s="8">
        <v>4009.34033203125</v>
      </c>
      <c r="Y737" s="8">
        <v>4882.7836024135922</v>
      </c>
      <c r="Z737" s="8">
        <v>4853.435732951074</v>
      </c>
      <c r="AA737" s="8">
        <v>4853.435732951074</v>
      </c>
      <c r="AB737" s="7">
        <v>3865.1992691068313</v>
      </c>
      <c r="AC737" s="10">
        <v>1.3126845269439471</v>
      </c>
    </row>
    <row r="738" spans="1:29" x14ac:dyDescent="0.6">
      <c r="A738" s="29" t="s">
        <v>559</v>
      </c>
      <c r="B738" s="29" t="s">
        <v>560</v>
      </c>
      <c r="C738" s="5">
        <v>8</v>
      </c>
      <c r="D738" s="5" t="s">
        <v>1081</v>
      </c>
      <c r="E738" s="5" t="s">
        <v>1082</v>
      </c>
      <c r="F738" s="5" t="s">
        <v>1083</v>
      </c>
      <c r="G738" s="4" t="s">
        <v>14764</v>
      </c>
      <c r="H738" s="4" t="s">
        <v>14763</v>
      </c>
      <c r="I738" s="29" t="s">
        <v>15045</v>
      </c>
      <c r="J738" s="29" t="s">
        <v>15046</v>
      </c>
      <c r="K738" s="27">
        <v>22</v>
      </c>
      <c r="L738" s="6" t="s">
        <v>1501</v>
      </c>
      <c r="M738" s="5" t="s">
        <v>1502</v>
      </c>
      <c r="N738" s="7">
        <v>2536.16650390625</v>
      </c>
      <c r="O738" s="8">
        <v>2893.40380859375</v>
      </c>
      <c r="P738" s="8">
        <v>1785.35302734375</v>
      </c>
      <c r="Q738" s="8">
        <v>4123.2236328125</v>
      </c>
      <c r="R738" s="8">
        <v>2899.08544921875</v>
      </c>
      <c r="S738" s="8">
        <v>3006.8668214907289</v>
      </c>
      <c r="T738" s="11">
        <v>0.95673292875289917</v>
      </c>
      <c r="U738" s="11">
        <v>0.99866002798080444</v>
      </c>
      <c r="V738" s="28">
        <f t="shared" si="22"/>
        <v>2426.4340070872277</v>
      </c>
      <c r="W738" s="28">
        <f t="shared" si="23"/>
        <v>2532.7681117549946</v>
      </c>
      <c r="X738" s="8">
        <v>2935.09033203125</v>
      </c>
      <c r="Y738" s="8">
        <v>4492.8182819349486</v>
      </c>
      <c r="Z738" s="8">
        <v>3816.1703650789245</v>
      </c>
      <c r="AA738" s="8">
        <v>3816.1703650789245</v>
      </c>
      <c r="AB738" s="7">
        <v>3039.1375754184528</v>
      </c>
      <c r="AC738" s="10">
        <v>1.1983194205654548</v>
      </c>
    </row>
    <row r="739" spans="1:29" x14ac:dyDescent="0.6">
      <c r="A739" s="29" t="s">
        <v>559</v>
      </c>
      <c r="B739" s="29" t="s">
        <v>560</v>
      </c>
      <c r="C739" s="5">
        <v>8</v>
      </c>
      <c r="D739" s="5" t="s">
        <v>1081</v>
      </c>
      <c r="E739" s="5" t="s">
        <v>1082</v>
      </c>
      <c r="F739" s="5" t="s">
        <v>1083</v>
      </c>
      <c r="G739" s="4" t="s">
        <v>14764</v>
      </c>
      <c r="H739" s="4" t="s">
        <v>14763</v>
      </c>
      <c r="I739" s="29" t="s">
        <v>15047</v>
      </c>
      <c r="J739" s="29" t="s">
        <v>15048</v>
      </c>
      <c r="K739" s="27">
        <v>22</v>
      </c>
      <c r="L739" s="6" t="s">
        <v>1503</v>
      </c>
      <c r="M739" s="5" t="s">
        <v>1504</v>
      </c>
      <c r="N739" s="7">
        <v>3688.749755859375</v>
      </c>
      <c r="O739" s="8">
        <v>5462.3857421875</v>
      </c>
      <c r="P739" s="8">
        <v>5822.18505859375</v>
      </c>
      <c r="Q739" s="8">
        <v>5258.20849609375</v>
      </c>
      <c r="R739" s="8">
        <v>3393.0419921875</v>
      </c>
      <c r="S739" s="8">
        <v>5368.6553091580845</v>
      </c>
      <c r="T739" s="11">
        <v>0.95673292875289917</v>
      </c>
      <c r="U739" s="11">
        <v>0.99866002798080444</v>
      </c>
      <c r="V739" s="28">
        <f t="shared" si="22"/>
        <v>3529.1483573598816</v>
      </c>
      <c r="W739" s="28">
        <f t="shared" si="23"/>
        <v>3683.806934400709</v>
      </c>
      <c r="X739" s="8">
        <v>4947.0654296875</v>
      </c>
      <c r="Y739" s="8">
        <v>5089.9857522429538</v>
      </c>
      <c r="Z739" s="8">
        <v>6418.2178755265641</v>
      </c>
      <c r="AA739" s="8">
        <v>6418.2178755265641</v>
      </c>
      <c r="AB739" s="7">
        <v>5111.3669586739652</v>
      </c>
      <c r="AC739" s="10">
        <v>1.3856637877250528</v>
      </c>
    </row>
    <row r="740" spans="1:29" x14ac:dyDescent="0.6">
      <c r="A740" s="29" t="s">
        <v>559</v>
      </c>
      <c r="B740" s="29" t="s">
        <v>560</v>
      </c>
      <c r="C740" s="5">
        <v>4</v>
      </c>
      <c r="D740" s="5" t="s">
        <v>561</v>
      </c>
      <c r="E740" s="5" t="s">
        <v>562</v>
      </c>
      <c r="F740" s="5" t="s">
        <v>563</v>
      </c>
      <c r="G740" s="4" t="s">
        <v>14762</v>
      </c>
      <c r="H740" s="4" t="s">
        <v>14761</v>
      </c>
      <c r="I740" s="29" t="s">
        <v>15049</v>
      </c>
      <c r="J740" s="29" t="s">
        <v>15050</v>
      </c>
      <c r="K740" s="27">
        <v>23</v>
      </c>
      <c r="L740" s="6" t="s">
        <v>1505</v>
      </c>
      <c r="M740" s="5" t="s">
        <v>1506</v>
      </c>
      <c r="N740" s="7">
        <v>10901.08203125</v>
      </c>
      <c r="O740" s="8">
        <v>14120.0673828125</v>
      </c>
      <c r="P740" s="8">
        <v>13134.2822265625</v>
      </c>
      <c r="Q740" s="8">
        <v>10725.4755859375</v>
      </c>
      <c r="R740" s="8">
        <v>7688.72705078125</v>
      </c>
      <c r="S740" s="8">
        <v>13280.207910303416</v>
      </c>
      <c r="T740" s="11">
        <v>0.94677889347076416</v>
      </c>
      <c r="U740" s="11">
        <v>1.0019776821136475</v>
      </c>
      <c r="V740" s="28">
        <f t="shared" si="22"/>
        <v>10320.914383180905</v>
      </c>
      <c r="W740" s="28">
        <f t="shared" si="23"/>
        <v>10922.640906202607</v>
      </c>
      <c r="X740" s="8">
        <v>12149.76171875</v>
      </c>
      <c r="Y740" s="8">
        <v>9989.8183621612116</v>
      </c>
      <c r="Z740" s="8">
        <v>15451.357361640527</v>
      </c>
      <c r="AA740" s="8">
        <v>15649.276068118492</v>
      </c>
      <c r="AB740" s="7">
        <v>12462.835349787125</v>
      </c>
      <c r="AC740" s="10">
        <v>1.1432658991153415</v>
      </c>
    </row>
    <row r="741" spans="1:29" x14ac:dyDescent="0.6">
      <c r="A741" s="29" t="s">
        <v>559</v>
      </c>
      <c r="B741" s="29" t="s">
        <v>560</v>
      </c>
      <c r="C741" s="5">
        <v>4</v>
      </c>
      <c r="D741" s="5" t="s">
        <v>561</v>
      </c>
      <c r="E741" s="5" t="s">
        <v>562</v>
      </c>
      <c r="F741" s="5" t="s">
        <v>563</v>
      </c>
      <c r="G741" s="4" t="s">
        <v>14762</v>
      </c>
      <c r="H741" s="4" t="s">
        <v>14761</v>
      </c>
      <c r="I741" s="29" t="s">
        <v>15051</v>
      </c>
      <c r="J741" s="29" t="s">
        <v>15052</v>
      </c>
      <c r="K741" s="27">
        <v>23</v>
      </c>
      <c r="L741" s="6" t="s">
        <v>1507</v>
      </c>
      <c r="M741" s="5" t="s">
        <v>1508</v>
      </c>
      <c r="N741" s="7">
        <v>6378.25</v>
      </c>
      <c r="O741" s="8">
        <v>7333.591796875</v>
      </c>
      <c r="P741" s="8">
        <v>7338.28369140625</v>
      </c>
      <c r="Q741" s="8">
        <v>5945.42041015625</v>
      </c>
      <c r="R741" s="8">
        <v>2860.505859375</v>
      </c>
      <c r="S741" s="8">
        <v>6939.5155763532102</v>
      </c>
      <c r="T741" s="11">
        <v>0.94677889347076416</v>
      </c>
      <c r="U741" s="11">
        <v>1.0019776821136475</v>
      </c>
      <c r="V741" s="28">
        <f t="shared" si="22"/>
        <v>6038.7924772799015</v>
      </c>
      <c r="W741" s="28">
        <f t="shared" si="23"/>
        <v>6390.8641509413719</v>
      </c>
      <c r="X741" s="8">
        <v>6421.5205078125</v>
      </c>
      <c r="Y741" s="8">
        <v>4621.3639869248336</v>
      </c>
      <c r="Z741" s="8">
        <v>8011.7915299026954</v>
      </c>
      <c r="AA741" s="8">
        <v>8127.5942535198783</v>
      </c>
      <c r="AB741" s="7">
        <v>6472.6872048639534</v>
      </c>
      <c r="AC741" s="10">
        <v>1.0148061309707135</v>
      </c>
    </row>
    <row r="742" spans="1:29" x14ac:dyDescent="0.6">
      <c r="A742" s="29" t="s">
        <v>559</v>
      </c>
      <c r="B742" s="29" t="s">
        <v>560</v>
      </c>
      <c r="C742" s="5">
        <v>4</v>
      </c>
      <c r="D742" s="5" t="s">
        <v>561</v>
      </c>
      <c r="E742" s="5" t="s">
        <v>562</v>
      </c>
      <c r="F742" s="5" t="s">
        <v>563</v>
      </c>
      <c r="G742" s="4" t="s">
        <v>14762</v>
      </c>
      <c r="H742" s="4" t="s">
        <v>14761</v>
      </c>
      <c r="I742" s="29" t="s">
        <v>15053</v>
      </c>
      <c r="J742" s="29" t="s">
        <v>15054</v>
      </c>
      <c r="K742" s="27">
        <v>23</v>
      </c>
      <c r="L742" s="6" t="s">
        <v>1509</v>
      </c>
      <c r="M742" s="5" t="s">
        <v>1510</v>
      </c>
      <c r="N742" s="7">
        <v>9558.0830078125</v>
      </c>
      <c r="O742" s="8">
        <v>12422.2080078125</v>
      </c>
      <c r="P742" s="8">
        <v>11779.1416015625</v>
      </c>
      <c r="Q742" s="8">
        <v>12856.078125</v>
      </c>
      <c r="R742" s="8">
        <v>9642.72265625</v>
      </c>
      <c r="S742" s="8">
        <v>12330.184955812028</v>
      </c>
      <c r="T742" s="11">
        <v>0.94677889347076416</v>
      </c>
      <c r="U742" s="11">
        <v>1.0019776821136475</v>
      </c>
      <c r="V742" s="28">
        <f t="shared" si="22"/>
        <v>9049.391253838432</v>
      </c>
      <c r="W742" s="28">
        <f t="shared" si="23"/>
        <v>9576.9858576178085</v>
      </c>
      <c r="X742" s="8">
        <v>11589.5927734375</v>
      </c>
      <c r="Y742" s="8">
        <v>16979.215734613768</v>
      </c>
      <c r="Z742" s="8">
        <v>15316.363717312046</v>
      </c>
      <c r="AA742" s="8">
        <v>15489.899098468915</v>
      </c>
      <c r="AB742" s="7">
        <v>12335.910057994408</v>
      </c>
      <c r="AC742" s="10">
        <v>1.2906259600289507</v>
      </c>
    </row>
    <row r="743" spans="1:29" x14ac:dyDescent="0.6">
      <c r="A743" s="29" t="s">
        <v>559</v>
      </c>
      <c r="B743" s="29" t="s">
        <v>560</v>
      </c>
      <c r="C743" s="5">
        <v>4</v>
      </c>
      <c r="D743" s="5" t="s">
        <v>561</v>
      </c>
      <c r="E743" s="5" t="s">
        <v>562</v>
      </c>
      <c r="F743" s="5" t="s">
        <v>563</v>
      </c>
      <c r="G743" s="4" t="s">
        <v>14762</v>
      </c>
      <c r="H743" s="4" t="s">
        <v>14761</v>
      </c>
      <c r="I743" s="29" t="s">
        <v>15053</v>
      </c>
      <c r="J743" s="29" t="s">
        <v>15054</v>
      </c>
      <c r="K743" s="27">
        <v>23</v>
      </c>
      <c r="L743" s="6" t="s">
        <v>1511</v>
      </c>
      <c r="M743" s="5" t="s">
        <v>1512</v>
      </c>
      <c r="N743" s="7">
        <v>10980.25</v>
      </c>
      <c r="O743" s="8">
        <v>15808.4443359375</v>
      </c>
      <c r="P743" s="8">
        <v>14437.4521484375</v>
      </c>
      <c r="Q743" s="8">
        <v>14053.5546875</v>
      </c>
      <c r="R743" s="8">
        <v>10828.77734375</v>
      </c>
      <c r="S743" s="8">
        <v>15250.074302736994</v>
      </c>
      <c r="T743" s="11">
        <v>0.94677889347076416</v>
      </c>
      <c r="U743" s="11">
        <v>1.0019776821136475</v>
      </c>
      <c r="V743" s="28">
        <f t="shared" si="22"/>
        <v>10395.868945032358</v>
      </c>
      <c r="W743" s="28">
        <f t="shared" si="23"/>
        <v>11001.965444028378</v>
      </c>
      <c r="X743" s="8">
        <v>13762.677734375</v>
      </c>
      <c r="Y743" s="8">
        <v>19203.111327600396</v>
      </c>
      <c r="Z743" s="8">
        <v>18649.096902187212</v>
      </c>
      <c r="AA743" s="8">
        <v>18848.452972582316</v>
      </c>
      <c r="AB743" s="7">
        <v>15010.609115271469</v>
      </c>
      <c r="AC743" s="10">
        <v>1.3670553143390605</v>
      </c>
    </row>
    <row r="744" spans="1:29" x14ac:dyDescent="0.6">
      <c r="A744" s="29" t="s">
        <v>559</v>
      </c>
      <c r="B744" s="29" t="s">
        <v>560</v>
      </c>
      <c r="C744" s="5">
        <v>4</v>
      </c>
      <c r="D744" s="5" t="s">
        <v>561</v>
      </c>
      <c r="E744" s="5" t="s">
        <v>562</v>
      </c>
      <c r="F744" s="5" t="s">
        <v>563</v>
      </c>
      <c r="G744" s="4" t="s">
        <v>14762</v>
      </c>
      <c r="H744" s="4" t="s">
        <v>14761</v>
      </c>
      <c r="I744" s="29" t="s">
        <v>15053</v>
      </c>
      <c r="J744" s="29" t="s">
        <v>15054</v>
      </c>
      <c r="K744" s="27">
        <v>23</v>
      </c>
      <c r="L744" s="6" t="s">
        <v>1513</v>
      </c>
      <c r="M744" s="5" t="s">
        <v>1514</v>
      </c>
      <c r="N744" s="7">
        <v>8961.5</v>
      </c>
      <c r="O744" s="8">
        <v>12552.00390625</v>
      </c>
      <c r="P744" s="8">
        <v>11383.2802734375</v>
      </c>
      <c r="Q744" s="8">
        <v>11406.81640625</v>
      </c>
      <c r="R744" s="8">
        <v>8430.9951171875</v>
      </c>
      <c r="S744" s="8">
        <v>12133.746640931095</v>
      </c>
      <c r="T744" s="11">
        <v>0.94677889347076416</v>
      </c>
      <c r="U744" s="11">
        <v>1.0019776821136475</v>
      </c>
      <c r="V744" s="28">
        <f t="shared" si="22"/>
        <v>8484.559053838253</v>
      </c>
      <c r="W744" s="28">
        <f t="shared" si="23"/>
        <v>8979.2229982614517</v>
      </c>
      <c r="X744" s="8">
        <v>11075.330078125</v>
      </c>
      <c r="Y744" s="8">
        <v>15442.999174275261</v>
      </c>
      <c r="Z744" s="8">
        <v>14874.968273792638</v>
      </c>
      <c r="AA744" s="8">
        <v>15037.672167132565</v>
      </c>
      <c r="AB744" s="7">
        <v>11975.763699693118</v>
      </c>
      <c r="AC744" s="10">
        <v>1.3363570495668267</v>
      </c>
    </row>
    <row r="745" spans="1:29" x14ac:dyDescent="0.6">
      <c r="A745" s="29" t="s">
        <v>559</v>
      </c>
      <c r="B745" s="29" t="s">
        <v>560</v>
      </c>
      <c r="C745" s="5">
        <v>4</v>
      </c>
      <c r="D745" s="5" t="s">
        <v>561</v>
      </c>
      <c r="E745" s="5" t="s">
        <v>562</v>
      </c>
      <c r="F745" s="5" t="s">
        <v>563</v>
      </c>
      <c r="G745" s="4" t="s">
        <v>14762</v>
      </c>
      <c r="H745" s="4" t="s">
        <v>14761</v>
      </c>
      <c r="I745" s="29" t="s">
        <v>15053</v>
      </c>
      <c r="J745" s="29" t="s">
        <v>15054</v>
      </c>
      <c r="K745" s="27">
        <v>23</v>
      </c>
      <c r="L745" s="6" t="s">
        <v>1515</v>
      </c>
      <c r="M745" s="5" t="s">
        <v>1516</v>
      </c>
      <c r="N745" s="7">
        <v>6715.83349609375</v>
      </c>
      <c r="O745" s="8">
        <v>8645.3056640625</v>
      </c>
      <c r="P745" s="8">
        <v>7339.0517578125</v>
      </c>
      <c r="Q745" s="8">
        <v>8234.466796875</v>
      </c>
      <c r="R745" s="8">
        <v>5712.16015625</v>
      </c>
      <c r="S745" s="8">
        <v>8377.7608091462716</v>
      </c>
      <c r="T745" s="11">
        <v>0.94677889347076416</v>
      </c>
      <c r="U745" s="11">
        <v>1.0019776821136475</v>
      </c>
      <c r="V745" s="28">
        <f t="shared" si="22"/>
        <v>6358.4094061655342</v>
      </c>
      <c r="W745" s="28">
        <f t="shared" si="23"/>
        <v>6729.1152798772091</v>
      </c>
      <c r="X745" s="8">
        <v>7473.7919921875</v>
      </c>
      <c r="Y745" s="8">
        <v>9847.5082811125267</v>
      </c>
      <c r="Z745" s="8">
        <v>10148.646863440639</v>
      </c>
      <c r="AA745" s="8">
        <v>10270.57871155057</v>
      </c>
      <c r="AB745" s="7">
        <v>8179.3260513726118</v>
      </c>
      <c r="AC745" s="10">
        <v>1.2179167419993511</v>
      </c>
    </row>
    <row r="746" spans="1:29" x14ac:dyDescent="0.6">
      <c r="A746" s="29" t="s">
        <v>559</v>
      </c>
      <c r="B746" s="29" t="s">
        <v>560</v>
      </c>
      <c r="C746" s="5">
        <v>4</v>
      </c>
      <c r="D746" s="5" t="s">
        <v>561</v>
      </c>
      <c r="E746" s="5" t="s">
        <v>562</v>
      </c>
      <c r="F746" s="5" t="s">
        <v>563</v>
      </c>
      <c r="G746" s="4" t="s">
        <v>14762</v>
      </c>
      <c r="H746" s="4" t="s">
        <v>14761</v>
      </c>
      <c r="I746" s="29" t="s">
        <v>15055</v>
      </c>
      <c r="J746" s="29" t="s">
        <v>15056</v>
      </c>
      <c r="K746" s="27">
        <v>23</v>
      </c>
      <c r="L746" s="6" t="s">
        <v>1517</v>
      </c>
      <c r="M746" s="5" t="s">
        <v>1518</v>
      </c>
      <c r="N746" s="7">
        <v>9971.83203125</v>
      </c>
      <c r="O746" s="8">
        <v>11099.4443359375</v>
      </c>
      <c r="P746" s="8">
        <v>9647.1328125</v>
      </c>
      <c r="Q746" s="8">
        <v>9579.1513671875</v>
      </c>
      <c r="R746" s="8">
        <v>8327.2109375</v>
      </c>
      <c r="S746" s="8">
        <v>10662.9775131599</v>
      </c>
      <c r="T746" s="11">
        <v>0.94677889347076416</v>
      </c>
      <c r="U746" s="11">
        <v>1.0019776821136475</v>
      </c>
      <c r="V746" s="28">
        <f t="shared" si="22"/>
        <v>9441.1200964231975</v>
      </c>
      <c r="W746" s="28">
        <f t="shared" si="23"/>
        <v>9991.5531450985</v>
      </c>
      <c r="X746" s="8">
        <v>9781.2900390625</v>
      </c>
      <c r="Y746" s="8">
        <v>7419.4042105252929</v>
      </c>
      <c r="Z746" s="8">
        <v>12337.284018739687</v>
      </c>
      <c r="AA746" s="8">
        <v>12518.331376349033</v>
      </c>
      <c r="AB746" s="7">
        <v>9969.4006367075053</v>
      </c>
      <c r="AC746" s="10">
        <v>0.99975617373669401</v>
      </c>
    </row>
    <row r="747" spans="1:29" x14ac:dyDescent="0.6">
      <c r="A747" s="29" t="s">
        <v>559</v>
      </c>
      <c r="B747" s="29" t="s">
        <v>560</v>
      </c>
      <c r="C747" s="5">
        <v>4</v>
      </c>
      <c r="D747" s="5" t="s">
        <v>561</v>
      </c>
      <c r="E747" s="5" t="s">
        <v>562</v>
      </c>
      <c r="F747" s="5" t="s">
        <v>563</v>
      </c>
      <c r="G747" s="4" t="s">
        <v>14762</v>
      </c>
      <c r="H747" s="4" t="s">
        <v>14761</v>
      </c>
      <c r="I747" s="29" t="s">
        <v>15055</v>
      </c>
      <c r="J747" s="29" t="s">
        <v>15056</v>
      </c>
      <c r="K747" s="27">
        <v>23</v>
      </c>
      <c r="L747" s="6" t="s">
        <v>1519</v>
      </c>
      <c r="M747" s="5" t="s">
        <v>1520</v>
      </c>
      <c r="N747" s="7">
        <v>17329.75</v>
      </c>
      <c r="O747" s="8">
        <v>19960.5078125</v>
      </c>
      <c r="P747" s="8">
        <v>19059.810546875</v>
      </c>
      <c r="Q747" s="8">
        <v>14718.5283203125</v>
      </c>
      <c r="R747" s="8">
        <v>13641.9951171875</v>
      </c>
      <c r="S747" s="8">
        <v>18853.965128143638</v>
      </c>
      <c r="T747" s="11">
        <v>0.94677889347076416</v>
      </c>
      <c r="U747" s="11">
        <v>1.0019776821136475</v>
      </c>
      <c r="V747" s="28">
        <f t="shared" si="22"/>
        <v>16407.441529124975</v>
      </c>
      <c r="W747" s="28">
        <f t="shared" si="23"/>
        <v>17364.022736608982</v>
      </c>
      <c r="X747" s="8">
        <v>17475.234375</v>
      </c>
      <c r="Y747" s="8">
        <v>11809.592344389397</v>
      </c>
      <c r="Z747" s="8">
        <v>21681.215262525777</v>
      </c>
      <c r="AA747" s="8">
        <v>21995.852075069168</v>
      </c>
      <c r="AB747" s="7">
        <v>17517.147860170578</v>
      </c>
      <c r="AC747" s="10">
        <v>1.0108136505241321</v>
      </c>
    </row>
    <row r="748" spans="1:29" x14ac:dyDescent="0.6">
      <c r="A748" s="29" t="s">
        <v>559</v>
      </c>
      <c r="B748" s="29" t="s">
        <v>560</v>
      </c>
      <c r="C748" s="5">
        <v>4</v>
      </c>
      <c r="D748" s="5" t="s">
        <v>561</v>
      </c>
      <c r="E748" s="5" t="s">
        <v>562</v>
      </c>
      <c r="F748" s="5" t="s">
        <v>563</v>
      </c>
      <c r="G748" s="4" t="s">
        <v>14762</v>
      </c>
      <c r="H748" s="4" t="s">
        <v>14761</v>
      </c>
      <c r="I748" s="29" t="s">
        <v>15055</v>
      </c>
      <c r="J748" s="29" t="s">
        <v>15056</v>
      </c>
      <c r="K748" s="27">
        <v>23</v>
      </c>
      <c r="L748" s="6" t="s">
        <v>1521</v>
      </c>
      <c r="M748" s="5" t="s">
        <v>1522</v>
      </c>
      <c r="N748" s="7">
        <v>10254.583984375</v>
      </c>
      <c r="O748" s="8">
        <v>12406.97265625</v>
      </c>
      <c r="P748" s="8">
        <v>12370.5888671875</v>
      </c>
      <c r="Q748" s="8">
        <v>8151.5654296875</v>
      </c>
      <c r="R748" s="8">
        <v>6812.02880859375</v>
      </c>
      <c r="S748" s="8">
        <v>11533.853533815751</v>
      </c>
      <c r="T748" s="11">
        <v>0.94677889347076416</v>
      </c>
      <c r="U748" s="11">
        <v>1.0019776821136475</v>
      </c>
      <c r="V748" s="28">
        <f t="shared" si="22"/>
        <v>9708.8236777295824</v>
      </c>
      <c r="W748" s="28">
        <f t="shared" si="23"/>
        <v>10274.864291703794</v>
      </c>
      <c r="X748" s="8">
        <v>10723.7646484375</v>
      </c>
      <c r="Y748" s="8">
        <v>7201.4806230395134</v>
      </c>
      <c r="Z748" s="8">
        <v>13265.182979899018</v>
      </c>
      <c r="AA748" s="8">
        <v>13451.363947241434</v>
      </c>
      <c r="AB748" s="7">
        <v>10712.452983436197</v>
      </c>
      <c r="AC748" s="10">
        <v>1.0446501778871631</v>
      </c>
    </row>
    <row r="749" spans="1:29" x14ac:dyDescent="0.6">
      <c r="A749" s="29" t="s">
        <v>559</v>
      </c>
      <c r="B749" s="29" t="s">
        <v>560</v>
      </c>
      <c r="C749" s="5">
        <v>4</v>
      </c>
      <c r="D749" s="5" t="s">
        <v>561</v>
      </c>
      <c r="E749" s="5" t="s">
        <v>562</v>
      </c>
      <c r="F749" s="5" t="s">
        <v>563</v>
      </c>
      <c r="G749" s="4" t="s">
        <v>14762</v>
      </c>
      <c r="H749" s="4" t="s">
        <v>14761</v>
      </c>
      <c r="I749" s="29" t="s">
        <v>15057</v>
      </c>
      <c r="J749" s="29" t="s">
        <v>15058</v>
      </c>
      <c r="K749" s="27">
        <v>23</v>
      </c>
      <c r="L749" s="6" t="s">
        <v>1523</v>
      </c>
      <c r="M749" s="5" t="s">
        <v>1524</v>
      </c>
      <c r="N749" s="7">
        <v>6042</v>
      </c>
      <c r="O749" s="8">
        <v>7446.52001953125</v>
      </c>
      <c r="P749" s="8">
        <v>8017.701171875</v>
      </c>
      <c r="Q749" s="8">
        <v>4318.74462890625</v>
      </c>
      <c r="R749" s="8">
        <v>3048.52490234375</v>
      </c>
      <c r="S749" s="8">
        <v>6831.2168566884384</v>
      </c>
      <c r="T749" s="11">
        <v>0.94677889347076416</v>
      </c>
      <c r="U749" s="11">
        <v>1.0019776821136475</v>
      </c>
      <c r="V749" s="28">
        <f t="shared" si="22"/>
        <v>5720.4380743503571</v>
      </c>
      <c r="W749" s="28">
        <f t="shared" si="23"/>
        <v>6053.949155330658</v>
      </c>
      <c r="X749" s="8">
        <v>6948.63525390625</v>
      </c>
      <c r="Y749" s="8">
        <v>3453.6898117669293</v>
      </c>
      <c r="Z749" s="8">
        <v>7840.1541055121652</v>
      </c>
      <c r="AA749" s="8">
        <v>7949.8519154278974</v>
      </c>
      <c r="AB749" s="7">
        <v>6331.1360248167548</v>
      </c>
      <c r="AC749" s="10">
        <v>1.0478543569706644</v>
      </c>
    </row>
    <row r="750" spans="1:29" x14ac:dyDescent="0.6">
      <c r="A750" s="29" t="s">
        <v>559</v>
      </c>
      <c r="B750" s="29" t="s">
        <v>560</v>
      </c>
      <c r="C750" s="5">
        <v>4</v>
      </c>
      <c r="D750" s="5" t="s">
        <v>561</v>
      </c>
      <c r="E750" s="5" t="s">
        <v>562</v>
      </c>
      <c r="F750" s="5" t="s">
        <v>563</v>
      </c>
      <c r="G750" s="4" t="s">
        <v>14762</v>
      </c>
      <c r="H750" s="4" t="s">
        <v>14761</v>
      </c>
      <c r="I750" s="29" t="s">
        <v>15053</v>
      </c>
      <c r="J750" s="29" t="s">
        <v>15054</v>
      </c>
      <c r="K750" s="27">
        <v>23</v>
      </c>
      <c r="L750" s="6" t="s">
        <v>1525</v>
      </c>
      <c r="M750" s="5" t="s">
        <v>1526</v>
      </c>
      <c r="N750" s="7">
        <v>8295.4169921875</v>
      </c>
      <c r="O750" s="8">
        <v>12727.87109375</v>
      </c>
      <c r="P750" s="8">
        <v>12648.7275390625</v>
      </c>
      <c r="Q750" s="8">
        <v>8984.5283203125</v>
      </c>
      <c r="R750" s="8">
        <v>6647.068359375</v>
      </c>
      <c r="S750" s="8">
        <v>11908.503823351506</v>
      </c>
      <c r="T750" s="11">
        <v>0.94677889347076416</v>
      </c>
      <c r="U750" s="11">
        <v>1.0019776821136475</v>
      </c>
      <c r="V750" s="28">
        <f t="shared" si="22"/>
        <v>7853.9257207418559</v>
      </c>
      <c r="W750" s="28">
        <f t="shared" si="23"/>
        <v>8311.8226899981964</v>
      </c>
      <c r="X750" s="8">
        <v>10608.947265625</v>
      </c>
      <c r="Y750" s="8">
        <v>8487.3879004248065</v>
      </c>
      <c r="Z750" s="8">
        <v>13759.776533557564</v>
      </c>
      <c r="AA750" s="8">
        <v>13910.387105616604</v>
      </c>
      <c r="AB750" s="7">
        <v>11078.011749200676</v>
      </c>
      <c r="AC750" s="10">
        <v>1.3354375988131497</v>
      </c>
    </row>
    <row r="751" spans="1:29" x14ac:dyDescent="0.6">
      <c r="A751" s="29" t="s">
        <v>559</v>
      </c>
      <c r="B751" s="29" t="s">
        <v>560</v>
      </c>
      <c r="C751" s="5">
        <v>4</v>
      </c>
      <c r="D751" s="5" t="s">
        <v>561</v>
      </c>
      <c r="E751" s="5" t="s">
        <v>562</v>
      </c>
      <c r="F751" s="5" t="s">
        <v>563</v>
      </c>
      <c r="G751" s="4" t="s">
        <v>14762</v>
      </c>
      <c r="H751" s="4" t="s">
        <v>14761</v>
      </c>
      <c r="I751" s="29" t="s">
        <v>14823</v>
      </c>
      <c r="J751" s="29" t="s">
        <v>14823</v>
      </c>
      <c r="K751" s="27">
        <v>23</v>
      </c>
      <c r="L751" s="6" t="s">
        <v>1527</v>
      </c>
      <c r="M751" s="5" t="s">
        <v>1528</v>
      </c>
      <c r="N751" s="7">
        <v>6532.4169921875</v>
      </c>
      <c r="O751" s="8">
        <v>8870.5869140625</v>
      </c>
      <c r="P751" s="8">
        <v>9488.71484375</v>
      </c>
      <c r="Q751" s="8">
        <v>5413.302734375</v>
      </c>
      <c r="R751" s="8">
        <v>3186.044921875</v>
      </c>
      <c r="S751" s="8">
        <v>8155.3176622985065</v>
      </c>
      <c r="T751" s="11">
        <v>0.94677889347076416</v>
      </c>
      <c r="U751" s="11">
        <v>1.0019776821136475</v>
      </c>
      <c r="V751" s="28">
        <f t="shared" si="22"/>
        <v>6184.7545315528987</v>
      </c>
      <c r="W751" s="28">
        <f t="shared" si="23"/>
        <v>6545.336036431836</v>
      </c>
      <c r="X751" s="8">
        <v>7617.9677734375</v>
      </c>
      <c r="Y751" s="8">
        <v>3533.4628283293664</v>
      </c>
      <c r="Z751" s="8">
        <v>9196.5328770467004</v>
      </c>
      <c r="AA751" s="8">
        <v>9315.1346376391011</v>
      </c>
      <c r="AB751" s="7">
        <v>7418.4255389618729</v>
      </c>
      <c r="AC751" s="10">
        <v>1.1356325764007416</v>
      </c>
    </row>
    <row r="752" spans="1:29" x14ac:dyDescent="0.6">
      <c r="A752" s="29" t="s">
        <v>559</v>
      </c>
      <c r="B752" s="29" t="s">
        <v>560</v>
      </c>
      <c r="C752" s="5">
        <v>4</v>
      </c>
      <c r="D752" s="5" t="s">
        <v>561</v>
      </c>
      <c r="E752" s="5" t="s">
        <v>562</v>
      </c>
      <c r="F752" s="5" t="s">
        <v>563</v>
      </c>
      <c r="G752" s="4" t="s">
        <v>14762</v>
      </c>
      <c r="H752" s="4" t="s">
        <v>14761</v>
      </c>
      <c r="I752" s="29" t="s">
        <v>15049</v>
      </c>
      <c r="J752" s="29" t="s">
        <v>15050</v>
      </c>
      <c r="K752" s="27">
        <v>23</v>
      </c>
      <c r="L752" s="6" t="s">
        <v>1529</v>
      </c>
      <c r="M752" s="5" t="s">
        <v>1530</v>
      </c>
      <c r="N752" s="7">
        <v>8624.333984375</v>
      </c>
      <c r="O752" s="8">
        <v>11590.306640625</v>
      </c>
      <c r="P752" s="8">
        <v>10844.693359375</v>
      </c>
      <c r="Q752" s="8">
        <v>7874.43408203125</v>
      </c>
      <c r="R752" s="8">
        <v>7039.3046875</v>
      </c>
      <c r="S752" s="8">
        <v>10796.042098247954</v>
      </c>
      <c r="T752" s="11">
        <v>0.94677889347076416</v>
      </c>
      <c r="U752" s="11">
        <v>1.0019776821136475</v>
      </c>
      <c r="V752" s="28">
        <f t="shared" si="22"/>
        <v>8165.3373866488691</v>
      </c>
      <c r="W752" s="28">
        <f t="shared" si="23"/>
        <v>8641.3901754380204</v>
      </c>
      <c r="X752" s="8">
        <v>9394.251953125</v>
      </c>
      <c r="Y752" s="8">
        <v>7466.6625420989722</v>
      </c>
      <c r="Z752" s="8">
        <v>12416.474084661295</v>
      </c>
      <c r="AA752" s="8">
        <v>12573.056433232588</v>
      </c>
      <c r="AB752" s="7">
        <v>10012.9828043732</v>
      </c>
      <c r="AC752" s="10">
        <v>1.1610151952039498</v>
      </c>
    </row>
    <row r="753" spans="1:29" x14ac:dyDescent="0.6">
      <c r="A753" s="29" t="s">
        <v>559</v>
      </c>
      <c r="B753" s="29" t="s">
        <v>560</v>
      </c>
      <c r="C753" s="5">
        <v>4</v>
      </c>
      <c r="D753" s="5" t="s">
        <v>561</v>
      </c>
      <c r="E753" s="5" t="s">
        <v>562</v>
      </c>
      <c r="F753" s="5" t="s">
        <v>563</v>
      </c>
      <c r="G753" s="4" t="s">
        <v>14762</v>
      </c>
      <c r="H753" s="4" t="s">
        <v>14761</v>
      </c>
      <c r="I753" s="29" t="s">
        <v>15051</v>
      </c>
      <c r="J753" s="29" t="s">
        <v>15052</v>
      </c>
      <c r="K753" s="27">
        <v>23</v>
      </c>
      <c r="L753" s="6" t="s">
        <v>1531</v>
      </c>
      <c r="M753" s="5" t="s">
        <v>1532</v>
      </c>
      <c r="N753" s="7">
        <v>5848.5830078125</v>
      </c>
      <c r="O753" s="8">
        <v>5810.49072265625</v>
      </c>
      <c r="P753" s="8">
        <v>6033.802734375</v>
      </c>
      <c r="Q753" s="8">
        <v>5526.365234375</v>
      </c>
      <c r="R753" s="8">
        <v>4441.48681640625</v>
      </c>
      <c r="S753" s="8">
        <v>5725.2021774777741</v>
      </c>
      <c r="T753" s="11">
        <v>0.94677889347076416</v>
      </c>
      <c r="U753" s="11">
        <v>1.0019776821136475</v>
      </c>
      <c r="V753" s="28">
        <f t="shared" si="22"/>
        <v>5537.3149485086324</v>
      </c>
      <c r="W753" s="28">
        <f t="shared" si="23"/>
        <v>5860.1496458172332</v>
      </c>
      <c r="X753" s="8">
        <v>5470.56201171875</v>
      </c>
      <c r="Y753" s="8">
        <v>3195.4136065464008</v>
      </c>
      <c r="Z753" s="8">
        <v>6558.9801219385708</v>
      </c>
      <c r="AA753" s="8">
        <v>6665.1662766998088</v>
      </c>
      <c r="AB753" s="7">
        <v>5308.0327501341417</v>
      </c>
      <c r="AC753" s="10">
        <v>0.90757585949343722</v>
      </c>
    </row>
    <row r="754" spans="1:29" x14ac:dyDescent="0.6">
      <c r="A754" s="29" t="s">
        <v>559</v>
      </c>
      <c r="B754" s="29" t="s">
        <v>560</v>
      </c>
      <c r="C754" s="5">
        <v>4</v>
      </c>
      <c r="D754" s="5" t="s">
        <v>561</v>
      </c>
      <c r="E754" s="5" t="s">
        <v>562</v>
      </c>
      <c r="F754" s="5" t="s">
        <v>563</v>
      </c>
      <c r="G754" s="4" t="s">
        <v>14762</v>
      </c>
      <c r="H754" s="4" t="s">
        <v>14761</v>
      </c>
      <c r="I754" s="29" t="s">
        <v>15051</v>
      </c>
      <c r="J754" s="29" t="s">
        <v>15052</v>
      </c>
      <c r="K754" s="27">
        <v>23</v>
      </c>
      <c r="L754" s="6" t="s">
        <v>1533</v>
      </c>
      <c r="M754" s="5" t="s">
        <v>1534</v>
      </c>
      <c r="N754" s="7">
        <v>4850.58349609375</v>
      </c>
      <c r="O754" s="8">
        <v>7340.2138671875</v>
      </c>
      <c r="P754" s="8">
        <v>8414.0849609375</v>
      </c>
      <c r="Q754" s="8">
        <v>3875.041015625</v>
      </c>
      <c r="R754" s="8">
        <v>2331.49609375</v>
      </c>
      <c r="S754" s="8">
        <v>6681.1485534795165</v>
      </c>
      <c r="T754" s="11">
        <v>0.94677889347076416</v>
      </c>
      <c r="U754" s="11">
        <v>1.0019776821136475</v>
      </c>
      <c r="V754" s="28">
        <f t="shared" si="22"/>
        <v>4592.4300751191913</v>
      </c>
      <c r="W754" s="28">
        <f t="shared" si="23"/>
        <v>4860.1764083147282</v>
      </c>
      <c r="X754" s="8">
        <v>6445.89599609375</v>
      </c>
      <c r="Y754" s="8">
        <v>2886.7474081081759</v>
      </c>
      <c r="Z754" s="8">
        <v>7561.0909074116043</v>
      </c>
      <c r="AA754" s="8">
        <v>7649.1575056133388</v>
      </c>
      <c r="AB754" s="7">
        <v>6091.6677641887209</v>
      </c>
      <c r="AC754" s="10">
        <v>1.2558628810522352</v>
      </c>
    </row>
    <row r="755" spans="1:29" x14ac:dyDescent="0.6">
      <c r="A755" s="29" t="s">
        <v>559</v>
      </c>
      <c r="B755" s="29" t="s">
        <v>560</v>
      </c>
      <c r="C755" s="5">
        <v>4</v>
      </c>
      <c r="D755" s="5" t="s">
        <v>561</v>
      </c>
      <c r="E755" s="5" t="s">
        <v>562</v>
      </c>
      <c r="F755" s="5" t="s">
        <v>563</v>
      </c>
      <c r="G755" s="4" t="s">
        <v>14762</v>
      </c>
      <c r="H755" s="4" t="s">
        <v>14761</v>
      </c>
      <c r="I755" s="29" t="s">
        <v>15053</v>
      </c>
      <c r="J755" s="29" t="s">
        <v>15054</v>
      </c>
      <c r="K755" s="27">
        <v>23</v>
      </c>
      <c r="L755" s="6" t="s">
        <v>1535</v>
      </c>
      <c r="M755" s="5" t="s">
        <v>1536</v>
      </c>
      <c r="N755" s="7">
        <v>4722.6669921875</v>
      </c>
      <c r="O755" s="8">
        <v>6845.251953125</v>
      </c>
      <c r="P755" s="8">
        <v>6173.666015625</v>
      </c>
      <c r="Q755" s="8">
        <v>5866.28857421875</v>
      </c>
      <c r="R755" s="8">
        <v>4730.60205078125</v>
      </c>
      <c r="S755" s="8">
        <v>6567.3764351337795</v>
      </c>
      <c r="T755" s="11">
        <v>0.94677889347076416</v>
      </c>
      <c r="U755" s="11">
        <v>1.0019776821136475</v>
      </c>
      <c r="V755" s="28">
        <f t="shared" si="22"/>
        <v>4471.3214290941833</v>
      </c>
      <c r="W755" s="28">
        <f t="shared" si="23"/>
        <v>4732.0069262266625</v>
      </c>
      <c r="X755" s="8">
        <v>6090.6923828125</v>
      </c>
      <c r="Y755" s="8">
        <v>9019.8116113531669</v>
      </c>
      <c r="Z755" s="8">
        <v>8143.8361098107935</v>
      </c>
      <c r="AA755" s="8">
        <v>8229.5802716784347</v>
      </c>
      <c r="AB755" s="7">
        <v>6553.9072527919143</v>
      </c>
      <c r="AC755" s="10">
        <v>1.3877555338188685</v>
      </c>
    </row>
    <row r="756" spans="1:29" x14ac:dyDescent="0.6">
      <c r="A756" s="29" t="s">
        <v>559</v>
      </c>
      <c r="B756" s="29" t="s">
        <v>560</v>
      </c>
      <c r="C756" s="5">
        <v>4</v>
      </c>
      <c r="D756" s="5" t="s">
        <v>561</v>
      </c>
      <c r="E756" s="5" t="s">
        <v>562</v>
      </c>
      <c r="F756" s="5" t="s">
        <v>563</v>
      </c>
      <c r="G756" s="4" t="s">
        <v>14762</v>
      </c>
      <c r="H756" s="4" t="s">
        <v>14761</v>
      </c>
      <c r="I756" s="29" t="s">
        <v>14823</v>
      </c>
      <c r="J756" s="29" t="s">
        <v>14823</v>
      </c>
      <c r="K756" s="27">
        <v>23</v>
      </c>
      <c r="L756" s="6" t="s">
        <v>1537</v>
      </c>
      <c r="M756" s="5" t="s">
        <v>1538</v>
      </c>
      <c r="N756" s="7">
        <v>2963.833251953125</v>
      </c>
      <c r="O756" s="8">
        <v>4710.57470703125</v>
      </c>
      <c r="P756" s="8">
        <v>5075.6396484375</v>
      </c>
      <c r="Q756" s="8">
        <v>2986.50732421875</v>
      </c>
      <c r="R756" s="8">
        <v>1431.706787109375</v>
      </c>
      <c r="S756" s="8">
        <v>4339.0284997133249</v>
      </c>
      <c r="T756" s="11">
        <v>0.94677889347076416</v>
      </c>
      <c r="U756" s="11">
        <v>1.0019776821136475</v>
      </c>
      <c r="V756" s="28">
        <f t="shared" si="22"/>
        <v>2806.0947667160362</v>
      </c>
      <c r="W756" s="28">
        <f t="shared" si="23"/>
        <v>2969.6947719633463</v>
      </c>
      <c r="X756" s="8">
        <v>3832.9541015625</v>
      </c>
      <c r="Y756" s="8">
        <v>1796.0070261713952</v>
      </c>
      <c r="Z756" s="8">
        <v>4852.9143988233791</v>
      </c>
      <c r="AA756" s="8">
        <v>4906.7253913249815</v>
      </c>
      <c r="AB756" s="7">
        <v>3907.6383081569147</v>
      </c>
      <c r="AC756" s="10">
        <v>1.3184406732672411</v>
      </c>
    </row>
    <row r="757" spans="1:29" x14ac:dyDescent="0.6">
      <c r="A757" s="29" t="s">
        <v>559</v>
      </c>
      <c r="B757" s="29" t="s">
        <v>560</v>
      </c>
      <c r="C757" s="5">
        <v>4</v>
      </c>
      <c r="D757" s="5" t="s">
        <v>561</v>
      </c>
      <c r="E757" s="5" t="s">
        <v>562</v>
      </c>
      <c r="F757" s="5" t="s">
        <v>563</v>
      </c>
      <c r="G757" s="4" t="s">
        <v>14762</v>
      </c>
      <c r="H757" s="4" t="s">
        <v>14761</v>
      </c>
      <c r="I757" s="29" t="s">
        <v>15049</v>
      </c>
      <c r="J757" s="29" t="s">
        <v>15050</v>
      </c>
      <c r="K757" s="27">
        <v>23</v>
      </c>
      <c r="L757" s="6" t="s">
        <v>1539</v>
      </c>
      <c r="M757" s="5" t="s">
        <v>1540</v>
      </c>
      <c r="N757" s="7">
        <v>4345.6669921875</v>
      </c>
      <c r="O757" s="8">
        <v>5237.04443359375</v>
      </c>
      <c r="P757" s="8">
        <v>4471.37109375</v>
      </c>
      <c r="Q757" s="8">
        <v>4386.50537109375</v>
      </c>
      <c r="R757" s="8">
        <v>3111.763671875</v>
      </c>
      <c r="S757" s="8">
        <v>4971.9364699914422</v>
      </c>
      <c r="T757" s="11">
        <v>0.94677889347076416</v>
      </c>
      <c r="U757" s="11">
        <v>1.0019776821136475</v>
      </c>
      <c r="V757" s="28">
        <f t="shared" si="22"/>
        <v>4114.3857862557052</v>
      </c>
      <c r="W757" s="28">
        <f t="shared" si="23"/>
        <v>4354.2613400698174</v>
      </c>
      <c r="X757" s="8">
        <v>4661.18505859375</v>
      </c>
      <c r="Y757" s="8">
        <v>4064.8363604836891</v>
      </c>
      <c r="Z757" s="8">
        <v>5839.2315886128845</v>
      </c>
      <c r="AA757" s="8">
        <v>5918.1309847840294</v>
      </c>
      <c r="AB757" s="7">
        <v>4713.1056874955257</v>
      </c>
      <c r="AC757" s="10">
        <v>1.0845528881915238</v>
      </c>
    </row>
    <row r="758" spans="1:29" x14ac:dyDescent="0.6">
      <c r="A758" s="29" t="s">
        <v>559</v>
      </c>
      <c r="B758" s="29" t="s">
        <v>560</v>
      </c>
      <c r="C758" s="5">
        <v>4</v>
      </c>
      <c r="D758" s="5" t="s">
        <v>561</v>
      </c>
      <c r="E758" s="5" t="s">
        <v>562</v>
      </c>
      <c r="F758" s="5" t="s">
        <v>563</v>
      </c>
      <c r="G758" s="4" t="s">
        <v>14762</v>
      </c>
      <c r="H758" s="4" t="s">
        <v>14761</v>
      </c>
      <c r="I758" s="29" t="s">
        <v>15051</v>
      </c>
      <c r="J758" s="29" t="s">
        <v>15052</v>
      </c>
      <c r="K758" s="27">
        <v>23</v>
      </c>
      <c r="L758" s="6" t="s">
        <v>1541</v>
      </c>
      <c r="M758" s="5" t="s">
        <v>1542</v>
      </c>
      <c r="N758" s="7">
        <v>6139.4169921875</v>
      </c>
      <c r="O758" s="8">
        <v>6890.79931640625</v>
      </c>
      <c r="P758" s="8">
        <v>7413.6591796875</v>
      </c>
      <c r="Q758" s="8">
        <v>4871.9658203125</v>
      </c>
      <c r="R758" s="8">
        <v>3216.5048828125</v>
      </c>
      <c r="S758" s="8">
        <v>6468.7277910906841</v>
      </c>
      <c r="T758" s="11">
        <v>0.94677889347076416</v>
      </c>
      <c r="U758" s="11">
        <v>1.0019776821136475</v>
      </c>
      <c r="V758" s="28">
        <f t="shared" si="22"/>
        <v>5812.6704264188884</v>
      </c>
      <c r="W758" s="28">
        <f t="shared" si="23"/>
        <v>6151.5588073611725</v>
      </c>
      <c r="X758" s="8">
        <v>6556.00439453125</v>
      </c>
      <c r="Y758" s="8">
        <v>3533.5251910019019</v>
      </c>
      <c r="Z758" s="8">
        <v>7452.5738123264409</v>
      </c>
      <c r="AA758" s="8">
        <v>7564.0403131874809</v>
      </c>
      <c r="AB758" s="7">
        <v>6023.8817816281125</v>
      </c>
      <c r="AC758" s="10">
        <v>0.9811814035915124</v>
      </c>
    </row>
    <row r="759" spans="1:29" x14ac:dyDescent="0.6">
      <c r="A759" s="29" t="s">
        <v>559</v>
      </c>
      <c r="B759" s="29" t="s">
        <v>560</v>
      </c>
      <c r="C759" s="5">
        <v>4</v>
      </c>
      <c r="D759" s="5" t="s">
        <v>561</v>
      </c>
      <c r="E759" s="5" t="s">
        <v>562</v>
      </c>
      <c r="F759" s="5" t="s">
        <v>563</v>
      </c>
      <c r="G759" s="4" t="s">
        <v>14762</v>
      </c>
      <c r="H759" s="4" t="s">
        <v>14761</v>
      </c>
      <c r="I759" s="29" t="s">
        <v>15053</v>
      </c>
      <c r="J759" s="29" t="s">
        <v>15054</v>
      </c>
      <c r="K759" s="27">
        <v>23</v>
      </c>
      <c r="L759" s="6" t="s">
        <v>1543</v>
      </c>
      <c r="M759" s="5" t="s">
        <v>1544</v>
      </c>
      <c r="N759" s="7">
        <v>4282.75</v>
      </c>
      <c r="O759" s="8">
        <v>5645.4091796875</v>
      </c>
      <c r="P759" s="8">
        <v>5376.16552734375</v>
      </c>
      <c r="Q759" s="8">
        <v>4559.59228515625</v>
      </c>
      <c r="R759" s="8">
        <v>3546.126708984375</v>
      </c>
      <c r="S759" s="8">
        <v>5377.9669943364888</v>
      </c>
      <c r="T759" s="11">
        <v>0.94677889347076416</v>
      </c>
      <c r="U759" s="11">
        <v>1.0019776821136475</v>
      </c>
      <c r="V759" s="28">
        <f t="shared" si="22"/>
        <v>4054.8173060119152</v>
      </c>
      <c r="W759" s="28">
        <f t="shared" si="23"/>
        <v>4291.2199180722237</v>
      </c>
      <c r="X759" s="8">
        <v>5109.49267578125</v>
      </c>
      <c r="Y759" s="8">
        <v>5192.4665003756481</v>
      </c>
      <c r="Z759" s="8">
        <v>6421.1730260194699</v>
      </c>
      <c r="AA759" s="8">
        <v>6498.9301090079844</v>
      </c>
      <c r="AB759" s="7">
        <v>5175.6449017694795</v>
      </c>
      <c r="AC759" s="10">
        <v>1.2084863468027505</v>
      </c>
    </row>
    <row r="760" spans="1:29" x14ac:dyDescent="0.6">
      <c r="A760" s="29" t="s">
        <v>559</v>
      </c>
      <c r="B760" s="29" t="s">
        <v>560</v>
      </c>
      <c r="C760" s="5">
        <v>4</v>
      </c>
      <c r="D760" s="5" t="s">
        <v>561</v>
      </c>
      <c r="E760" s="5" t="s">
        <v>562</v>
      </c>
      <c r="F760" s="5" t="s">
        <v>563</v>
      </c>
      <c r="G760" s="4" t="s">
        <v>14762</v>
      </c>
      <c r="H760" s="4" t="s">
        <v>14761</v>
      </c>
      <c r="I760" s="29" t="s">
        <v>15053</v>
      </c>
      <c r="J760" s="29" t="s">
        <v>15054</v>
      </c>
      <c r="K760" s="27">
        <v>23</v>
      </c>
      <c r="L760" s="6" t="s">
        <v>1545</v>
      </c>
      <c r="M760" s="5" t="s">
        <v>1546</v>
      </c>
      <c r="N760" s="7">
        <v>6821.6669921875</v>
      </c>
      <c r="O760" s="8">
        <v>9824.384765625</v>
      </c>
      <c r="P760" s="8">
        <v>8998.9755859375</v>
      </c>
      <c r="Q760" s="8">
        <v>10479.341796875</v>
      </c>
      <c r="R760" s="8">
        <v>6185.69970703125</v>
      </c>
      <c r="S760" s="8">
        <v>9718.002670089154</v>
      </c>
      <c r="T760" s="11">
        <v>0.94677889347076416</v>
      </c>
      <c r="U760" s="11">
        <v>1.0019776821136475</v>
      </c>
      <c r="V760" s="28">
        <f t="shared" si="22"/>
        <v>6458.6103264893172</v>
      </c>
      <c r="W760" s="28">
        <f t="shared" si="23"/>
        <v>6835.1580809832085</v>
      </c>
      <c r="X760" s="8">
        <v>8371.837890625</v>
      </c>
      <c r="Y760" s="8">
        <v>12099.159545998902</v>
      </c>
      <c r="Z760" s="8">
        <v>11813.164319519499</v>
      </c>
      <c r="AA760" s="8">
        <v>11937.017667585937</v>
      </c>
      <c r="AB760" s="7">
        <v>9506.451615465041</v>
      </c>
      <c r="AC760" s="10">
        <v>1.3935672360366294</v>
      </c>
    </row>
    <row r="761" spans="1:29" x14ac:dyDescent="0.6">
      <c r="A761" s="29" t="s">
        <v>559</v>
      </c>
      <c r="B761" s="29" t="s">
        <v>560</v>
      </c>
      <c r="C761" s="5">
        <v>4</v>
      </c>
      <c r="D761" s="5" t="s">
        <v>561</v>
      </c>
      <c r="E761" s="5" t="s">
        <v>562</v>
      </c>
      <c r="F761" s="5" t="s">
        <v>563</v>
      </c>
      <c r="G761" s="4" t="s">
        <v>14762</v>
      </c>
      <c r="H761" s="4" t="s">
        <v>14761</v>
      </c>
      <c r="I761" s="29" t="s">
        <v>14823</v>
      </c>
      <c r="J761" s="29" t="s">
        <v>14823</v>
      </c>
      <c r="K761" s="27">
        <v>23</v>
      </c>
      <c r="L761" s="6" t="s">
        <v>1547</v>
      </c>
      <c r="M761" s="5" t="s">
        <v>1548</v>
      </c>
      <c r="N761" s="7">
        <v>1329.7498779296875</v>
      </c>
      <c r="O761" s="8">
        <v>2095.470458984375</v>
      </c>
      <c r="P761" s="8">
        <v>2536.8310546875</v>
      </c>
      <c r="Q761" s="8">
        <v>1021.5795288085938</v>
      </c>
      <c r="R761" s="8">
        <v>909.082763671875</v>
      </c>
      <c r="S761" s="8">
        <v>1913.4245283824016</v>
      </c>
      <c r="T761" s="11">
        <v>0.94677889347076416</v>
      </c>
      <c r="U761" s="11">
        <v>1.0019776821136475</v>
      </c>
      <c r="V761" s="28">
        <f t="shared" si="22"/>
        <v>1258.9791180191532</v>
      </c>
      <c r="W761" s="28">
        <f t="shared" si="23"/>
        <v>1332.3797004788939</v>
      </c>
      <c r="X761" s="8">
        <v>1867.2808837890625</v>
      </c>
      <c r="Y761" s="8">
        <v>1456.0550048567245</v>
      </c>
      <c r="Z761" s="8">
        <v>2244.1508766916772</v>
      </c>
      <c r="AA761" s="8">
        <v>2268.293652154206</v>
      </c>
      <c r="AB761" s="7">
        <v>1806.4331019986917</v>
      </c>
      <c r="AC761" s="10">
        <v>1.3584758547307869</v>
      </c>
    </row>
    <row r="762" spans="1:29" x14ac:dyDescent="0.6">
      <c r="A762" s="29" t="s">
        <v>559</v>
      </c>
      <c r="B762" s="29" t="s">
        <v>560</v>
      </c>
      <c r="C762" s="5">
        <v>4</v>
      </c>
      <c r="D762" s="5" t="s">
        <v>561</v>
      </c>
      <c r="E762" s="5" t="s">
        <v>562</v>
      </c>
      <c r="F762" s="5" t="s">
        <v>563</v>
      </c>
      <c r="G762" s="4" t="s">
        <v>14762</v>
      </c>
      <c r="H762" s="4" t="s">
        <v>14761</v>
      </c>
      <c r="I762" s="29" t="s">
        <v>15053</v>
      </c>
      <c r="J762" s="29" t="s">
        <v>15054</v>
      </c>
      <c r="K762" s="27">
        <v>23</v>
      </c>
      <c r="L762" s="6" t="s">
        <v>1549</v>
      </c>
      <c r="M762" s="5" t="s">
        <v>1550</v>
      </c>
      <c r="N762" s="7">
        <v>5240.9169921875</v>
      </c>
      <c r="O762" s="8">
        <v>7129.03271484375</v>
      </c>
      <c r="P762" s="8">
        <v>5086.58984375</v>
      </c>
      <c r="Q762" s="8">
        <v>5799.8505859375</v>
      </c>
      <c r="R762" s="8">
        <v>5030.484375</v>
      </c>
      <c r="S762" s="8">
        <v>6711.420881036348</v>
      </c>
      <c r="T762" s="11">
        <v>0.94677889347076416</v>
      </c>
      <c r="U762" s="11">
        <v>1.0019776821136475</v>
      </c>
      <c r="V762" s="28">
        <f t="shared" si="22"/>
        <v>4961.9895906354068</v>
      </c>
      <c r="W762" s="28">
        <f t="shared" si="23"/>
        <v>5251.2818599820603</v>
      </c>
      <c r="X762" s="8">
        <v>5776.72216796875</v>
      </c>
      <c r="Y762" s="8">
        <v>8450.3175821927616</v>
      </c>
      <c r="Z762" s="8">
        <v>8169.0711803358099</v>
      </c>
      <c r="AA762" s="8">
        <v>8264.2246255514856</v>
      </c>
      <c r="AB762" s="7">
        <v>6581.4974669487983</v>
      </c>
      <c r="AC762" s="10">
        <v>1.2557912053863221</v>
      </c>
    </row>
    <row r="763" spans="1:29" x14ac:dyDescent="0.6">
      <c r="A763" s="29" t="s">
        <v>559</v>
      </c>
      <c r="B763" s="29" t="s">
        <v>560</v>
      </c>
      <c r="C763" s="5">
        <v>4</v>
      </c>
      <c r="D763" s="5" t="s">
        <v>561</v>
      </c>
      <c r="E763" s="5" t="s">
        <v>562</v>
      </c>
      <c r="F763" s="5" t="s">
        <v>563</v>
      </c>
      <c r="G763" s="4" t="s">
        <v>14762</v>
      </c>
      <c r="H763" s="4" t="s">
        <v>14761</v>
      </c>
      <c r="I763" s="29" t="s">
        <v>15057</v>
      </c>
      <c r="J763" s="29" t="s">
        <v>15058</v>
      </c>
      <c r="K763" s="27">
        <v>23</v>
      </c>
      <c r="L763" s="6" t="s">
        <v>1551</v>
      </c>
      <c r="M763" s="5" t="s">
        <v>1552</v>
      </c>
      <c r="N763" s="7">
        <v>4204.08349609375</v>
      </c>
      <c r="O763" s="8">
        <v>4334.09228515625</v>
      </c>
      <c r="P763" s="8">
        <v>4862.95556640625</v>
      </c>
      <c r="Q763" s="8">
        <v>3327.05517578125</v>
      </c>
      <c r="R763" s="8">
        <v>1917.213134765625</v>
      </c>
      <c r="S763" s="8">
        <v>4116.4138762244884</v>
      </c>
      <c r="T763" s="11">
        <v>0.94677889347076416</v>
      </c>
      <c r="U763" s="11">
        <v>1.0019776821136475</v>
      </c>
      <c r="V763" s="28">
        <f t="shared" si="22"/>
        <v>3980.3375204903423</v>
      </c>
      <c r="W763" s="28">
        <f t="shared" si="23"/>
        <v>4212.3978368282551</v>
      </c>
      <c r="X763" s="8">
        <v>4364.365234375</v>
      </c>
      <c r="Y763" s="8">
        <v>2771.8255000359545</v>
      </c>
      <c r="Z763" s="8">
        <v>4831.73176169418</v>
      </c>
      <c r="AA763" s="8">
        <v>4908.0605852996678</v>
      </c>
      <c r="AB763" s="7">
        <v>3908.7016354695716</v>
      </c>
      <c r="AC763" s="10">
        <v>0.9297392973049573</v>
      </c>
    </row>
    <row r="764" spans="1:29" x14ac:dyDescent="0.6">
      <c r="A764" s="29" t="s">
        <v>559</v>
      </c>
      <c r="B764" s="29" t="s">
        <v>560</v>
      </c>
      <c r="C764" s="5">
        <v>4</v>
      </c>
      <c r="D764" s="5" t="s">
        <v>561</v>
      </c>
      <c r="E764" s="5" t="s">
        <v>562</v>
      </c>
      <c r="F764" s="5" t="s">
        <v>563</v>
      </c>
      <c r="G764" s="4" t="s">
        <v>14762</v>
      </c>
      <c r="H764" s="4" t="s">
        <v>14761</v>
      </c>
      <c r="I764" s="29" t="s">
        <v>15051</v>
      </c>
      <c r="J764" s="29" t="s">
        <v>15052</v>
      </c>
      <c r="K764" s="27">
        <v>23</v>
      </c>
      <c r="L764" s="6" t="s">
        <v>1553</v>
      </c>
      <c r="M764" s="5" t="s">
        <v>1554</v>
      </c>
      <c r="N764" s="7">
        <v>1007.3333740234375</v>
      </c>
      <c r="O764" s="8">
        <v>1116.3802490234375</v>
      </c>
      <c r="P764" s="8">
        <v>1241.3245849609375</v>
      </c>
      <c r="Q764" s="8">
        <v>689.69268798828125</v>
      </c>
      <c r="R764" s="8">
        <v>537.90362548828125</v>
      </c>
      <c r="S764" s="8">
        <v>1036.3527858544755</v>
      </c>
      <c r="T764" s="11">
        <v>0.94677889347076416</v>
      </c>
      <c r="U764" s="11">
        <v>1.0019776821136475</v>
      </c>
      <c r="V764" s="28">
        <f t="shared" si="22"/>
        <v>953.72197721408156</v>
      </c>
      <c r="W764" s="28">
        <f t="shared" si="23"/>
        <v>1009.3255592197238</v>
      </c>
      <c r="X764" s="8">
        <v>1139.4521484375</v>
      </c>
      <c r="Y764" s="8">
        <v>642.1908143836522</v>
      </c>
      <c r="Z764" s="8">
        <v>1215.2742064463814</v>
      </c>
      <c r="AA764" s="8">
        <v>1233.5632274634943</v>
      </c>
      <c r="AB764" s="7">
        <v>982.39019686984818</v>
      </c>
      <c r="AC764" s="10">
        <v>0.97523840885568736</v>
      </c>
    </row>
    <row r="765" spans="1:29" x14ac:dyDescent="0.6">
      <c r="A765" s="29" t="s">
        <v>559</v>
      </c>
      <c r="B765" s="29" t="s">
        <v>560</v>
      </c>
      <c r="C765" s="5">
        <v>4</v>
      </c>
      <c r="D765" s="5" t="s">
        <v>561</v>
      </c>
      <c r="E765" s="5" t="s">
        <v>562</v>
      </c>
      <c r="F765" s="5" t="s">
        <v>563</v>
      </c>
      <c r="G765" s="4" t="s">
        <v>14762</v>
      </c>
      <c r="H765" s="4" t="s">
        <v>14761</v>
      </c>
      <c r="I765" s="29" t="s">
        <v>14823</v>
      </c>
      <c r="J765" s="29" t="s">
        <v>14823</v>
      </c>
      <c r="K765" s="27">
        <v>23</v>
      </c>
      <c r="L765" s="6" t="s">
        <v>1555</v>
      </c>
      <c r="M765" s="5" t="s">
        <v>1556</v>
      </c>
      <c r="N765" s="7">
        <v>1622.666748046875</v>
      </c>
      <c r="O765" s="8">
        <v>2184.169677734375</v>
      </c>
      <c r="P765" s="8">
        <v>2092.504150390625</v>
      </c>
      <c r="Q765" s="8">
        <v>1267.9876708984375</v>
      </c>
      <c r="R765" s="8">
        <v>811.76397705078125</v>
      </c>
      <c r="S765" s="8">
        <v>1983.8200577386986</v>
      </c>
      <c r="T765" s="11">
        <v>0.94677889347076416</v>
      </c>
      <c r="U765" s="11">
        <v>1.0019776821136475</v>
      </c>
      <c r="V765" s="28">
        <f t="shared" si="22"/>
        <v>1536.3066281876236</v>
      </c>
      <c r="W765" s="28">
        <f t="shared" si="23"/>
        <v>1625.8758670508978</v>
      </c>
      <c r="X765" s="8">
        <v>1897.482177734375</v>
      </c>
      <c r="Y765" s="8">
        <v>1643.786429658629</v>
      </c>
      <c r="Z765" s="8">
        <v>2337.6388520245996</v>
      </c>
      <c r="AA765" s="8">
        <v>2367.0997902046433</v>
      </c>
      <c r="AB765" s="7">
        <v>1885.1207438238375</v>
      </c>
      <c r="AC765" s="10">
        <v>1.1617423886283895</v>
      </c>
    </row>
    <row r="766" spans="1:29" x14ac:dyDescent="0.6">
      <c r="A766" s="29" t="s">
        <v>559</v>
      </c>
      <c r="B766" s="29" t="s">
        <v>560</v>
      </c>
      <c r="C766" s="5">
        <v>4</v>
      </c>
      <c r="D766" s="5" t="s">
        <v>561</v>
      </c>
      <c r="E766" s="5" t="s">
        <v>562</v>
      </c>
      <c r="F766" s="5" t="s">
        <v>563</v>
      </c>
      <c r="G766" s="4" t="s">
        <v>14762</v>
      </c>
      <c r="H766" s="4" t="s">
        <v>14761</v>
      </c>
      <c r="I766" s="29" t="s">
        <v>15053</v>
      </c>
      <c r="J766" s="29" t="s">
        <v>15054</v>
      </c>
      <c r="K766" s="27">
        <v>23</v>
      </c>
      <c r="L766" s="6" t="s">
        <v>1557</v>
      </c>
      <c r="M766" s="5" t="s">
        <v>1558</v>
      </c>
      <c r="N766" s="7">
        <v>3425.16650390625</v>
      </c>
      <c r="O766" s="8">
        <v>4585.22607421875</v>
      </c>
      <c r="P766" s="8">
        <v>4659.494140625</v>
      </c>
      <c r="Q766" s="8">
        <v>5410.8408203125</v>
      </c>
      <c r="R766" s="8">
        <v>3045.10107421875</v>
      </c>
      <c r="S766" s="8">
        <v>4649.5496421370226</v>
      </c>
      <c r="T766" s="11">
        <v>0.94677889347076416</v>
      </c>
      <c r="U766" s="11">
        <v>1.0019776821136475</v>
      </c>
      <c r="V766" s="28">
        <f t="shared" si="22"/>
        <v>3242.8753525214852</v>
      </c>
      <c r="W766" s="28">
        <f t="shared" si="23"/>
        <v>3431.9403944372898</v>
      </c>
      <c r="X766" s="8">
        <v>4517.05908203125</v>
      </c>
      <c r="Y766" s="8">
        <v>7405.9082817927374</v>
      </c>
      <c r="Z766" s="8">
        <v>5916.4667716450231</v>
      </c>
      <c r="AA766" s="8">
        <v>5978.6536740076908</v>
      </c>
      <c r="AB766" s="7">
        <v>4761.3049976385355</v>
      </c>
      <c r="AC766" s="10">
        <v>1.3900944646657263</v>
      </c>
    </row>
    <row r="767" spans="1:29" x14ac:dyDescent="0.6">
      <c r="A767" s="29" t="s">
        <v>559</v>
      </c>
      <c r="B767" s="29" t="s">
        <v>560</v>
      </c>
      <c r="C767" s="5">
        <v>4</v>
      </c>
      <c r="D767" s="5" t="s">
        <v>561</v>
      </c>
      <c r="E767" s="5" t="s">
        <v>562</v>
      </c>
      <c r="F767" s="5" t="s">
        <v>563</v>
      </c>
      <c r="G767" s="4" t="s">
        <v>14762</v>
      </c>
      <c r="H767" s="4" t="s">
        <v>14761</v>
      </c>
      <c r="I767" s="29" t="s">
        <v>15051</v>
      </c>
      <c r="J767" s="29" t="s">
        <v>15052</v>
      </c>
      <c r="K767" s="27">
        <v>23</v>
      </c>
      <c r="L767" s="6" t="s">
        <v>1559</v>
      </c>
      <c r="M767" s="5" t="s">
        <v>1560</v>
      </c>
      <c r="N767" s="7">
        <v>2608.25</v>
      </c>
      <c r="O767" s="8">
        <v>3534.543212890625</v>
      </c>
      <c r="P767" s="8">
        <v>3654.152099609375</v>
      </c>
      <c r="Q767" s="8">
        <v>1782.935791015625</v>
      </c>
      <c r="R767" s="8">
        <v>1362.9012451171875</v>
      </c>
      <c r="S767" s="8">
        <v>3189.2546177565346</v>
      </c>
      <c r="T767" s="11">
        <v>0.94677889347076416</v>
      </c>
      <c r="U767" s="11">
        <v>1.0019776821136475</v>
      </c>
      <c r="V767" s="28">
        <f t="shared" si="22"/>
        <v>2469.4360488951206</v>
      </c>
      <c r="W767" s="28">
        <f t="shared" si="23"/>
        <v>2613.408289372921</v>
      </c>
      <c r="X767" s="8">
        <v>3125.546875</v>
      </c>
      <c r="Y767" s="8">
        <v>1557.6952099370767</v>
      </c>
      <c r="Z767" s="8">
        <v>3637.5639878624315</v>
      </c>
      <c r="AA767" s="8">
        <v>3684.9190545146507</v>
      </c>
      <c r="AB767" s="7">
        <v>2934.6111126040628</v>
      </c>
      <c r="AC767" s="10">
        <v>1.1251264689366673</v>
      </c>
    </row>
    <row r="768" spans="1:29" x14ac:dyDescent="0.6">
      <c r="A768" s="29" t="s">
        <v>559</v>
      </c>
      <c r="B768" s="29" t="s">
        <v>560</v>
      </c>
      <c r="C768" s="5">
        <v>4</v>
      </c>
      <c r="D768" s="5" t="s">
        <v>561</v>
      </c>
      <c r="E768" s="5" t="s">
        <v>562</v>
      </c>
      <c r="F768" s="5" t="s">
        <v>563</v>
      </c>
      <c r="G768" s="4" t="s">
        <v>14762</v>
      </c>
      <c r="H768" s="4" t="s">
        <v>14761</v>
      </c>
      <c r="I768" s="29" t="s">
        <v>15051</v>
      </c>
      <c r="J768" s="29" t="s">
        <v>15052</v>
      </c>
      <c r="K768" s="27">
        <v>23</v>
      </c>
      <c r="L768" s="6" t="s">
        <v>1561</v>
      </c>
      <c r="M768" s="5" t="s">
        <v>1562</v>
      </c>
      <c r="N768" s="7">
        <v>2760.999755859375</v>
      </c>
      <c r="O768" s="8">
        <v>3446.5810546875</v>
      </c>
      <c r="P768" s="8">
        <v>3603.121337890625</v>
      </c>
      <c r="Q768" s="8">
        <v>2129.25048828125</v>
      </c>
      <c r="R768" s="8">
        <v>1266.063232421875</v>
      </c>
      <c r="S768" s="8">
        <v>3168.37016985226</v>
      </c>
      <c r="T768" s="11">
        <v>0.94677889347076416</v>
      </c>
      <c r="U768" s="11">
        <v>1.0019776821136475</v>
      </c>
      <c r="V768" s="28">
        <f t="shared" si="22"/>
        <v>2614.0562937255891</v>
      </c>
      <c r="W768" s="28">
        <f t="shared" si="23"/>
        <v>2766.4601356923231</v>
      </c>
      <c r="X768" s="8">
        <v>3312.764892578125</v>
      </c>
      <c r="Y768" s="8">
        <v>1838.0312868685319</v>
      </c>
      <c r="Z768" s="8">
        <v>3677.0247655967269</v>
      </c>
      <c r="AA768" s="8">
        <v>3727.1531380554566</v>
      </c>
      <c r="AB768" s="7">
        <v>2968.2456671372611</v>
      </c>
      <c r="AC768" s="10">
        <v>1.0750619085851312</v>
      </c>
    </row>
    <row r="769" spans="1:29" x14ac:dyDescent="0.6">
      <c r="A769" s="29" t="s">
        <v>559</v>
      </c>
      <c r="B769" s="29" t="s">
        <v>560</v>
      </c>
      <c r="C769" s="5">
        <v>4</v>
      </c>
      <c r="D769" s="5" t="s">
        <v>561</v>
      </c>
      <c r="E769" s="5" t="s">
        <v>562</v>
      </c>
      <c r="F769" s="5" t="s">
        <v>563</v>
      </c>
      <c r="G769" s="4" t="s">
        <v>14762</v>
      </c>
      <c r="H769" s="4" t="s">
        <v>14761</v>
      </c>
      <c r="I769" s="29" t="s">
        <v>15049</v>
      </c>
      <c r="J769" s="29" t="s">
        <v>15050</v>
      </c>
      <c r="K769" s="27">
        <v>23</v>
      </c>
      <c r="L769" s="6" t="s">
        <v>1563</v>
      </c>
      <c r="M769" s="5" t="s">
        <v>1564</v>
      </c>
      <c r="N769" s="7">
        <v>3322.416748046875</v>
      </c>
      <c r="O769" s="8">
        <v>3980.222412109375</v>
      </c>
      <c r="P769" s="8">
        <v>3594.04052734375</v>
      </c>
      <c r="Q769" s="8">
        <v>2216.739013671875</v>
      </c>
      <c r="R769" s="8">
        <v>1874.5162353515625</v>
      </c>
      <c r="S769" s="8">
        <v>3603.460328032761</v>
      </c>
      <c r="T769" s="11">
        <v>0.94677889347076416</v>
      </c>
      <c r="U769" s="11">
        <v>1.0019776821136475</v>
      </c>
      <c r="V769" s="28">
        <f t="shared" si="22"/>
        <v>3145.594052364555</v>
      </c>
      <c r="W769" s="28">
        <f t="shared" si="23"/>
        <v>3328.9874322235701</v>
      </c>
      <c r="X769" s="8">
        <v>3760.295654296875</v>
      </c>
      <c r="Y769" s="8">
        <v>2463.3283226455655</v>
      </c>
      <c r="Z769" s="8">
        <v>4225.8901218360334</v>
      </c>
      <c r="AA769" s="8">
        <v>4286.2115122511432</v>
      </c>
      <c r="AB769" s="7">
        <v>3413.4708927766105</v>
      </c>
      <c r="AC769" s="10">
        <v>1.0274059973912855</v>
      </c>
    </row>
    <row r="770" spans="1:29" x14ac:dyDescent="0.6">
      <c r="A770" s="29" t="s">
        <v>559</v>
      </c>
      <c r="B770" s="29" t="s">
        <v>560</v>
      </c>
      <c r="C770" s="5">
        <v>4</v>
      </c>
      <c r="D770" s="5" t="s">
        <v>561</v>
      </c>
      <c r="E770" s="5" t="s">
        <v>562</v>
      </c>
      <c r="F770" s="5" t="s">
        <v>563</v>
      </c>
      <c r="G770" s="4" t="s">
        <v>14762</v>
      </c>
      <c r="H770" s="4" t="s">
        <v>14761</v>
      </c>
      <c r="I770" s="29" t="s">
        <v>15057</v>
      </c>
      <c r="J770" s="29" t="s">
        <v>15058</v>
      </c>
      <c r="K770" s="27">
        <v>23</v>
      </c>
      <c r="L770" s="6" t="s">
        <v>1565</v>
      </c>
      <c r="M770" s="5" t="s">
        <v>1566</v>
      </c>
      <c r="N770" s="7">
        <v>7193.66650390625</v>
      </c>
      <c r="O770" s="8">
        <v>9347.0439453125</v>
      </c>
      <c r="P770" s="8">
        <v>9599.2353515625</v>
      </c>
      <c r="Q770" s="8">
        <v>6023.078125</v>
      </c>
      <c r="R770" s="8">
        <v>4350.6142578125</v>
      </c>
      <c r="S770" s="8">
        <v>8656.9497701406835</v>
      </c>
      <c r="T770" s="11">
        <v>0.94677889347076416</v>
      </c>
      <c r="U770" s="11">
        <v>1.0019776821136475</v>
      </c>
      <c r="V770" s="28">
        <f t="shared" ref="V770:V833" si="24">$N770*T770</f>
        <v>6810.8116125660599</v>
      </c>
      <c r="W770" s="28">
        <f t="shared" ref="W770:W833" si="25">$N770*U770</f>
        <v>7207.8932894825703</v>
      </c>
      <c r="X770" s="8">
        <v>8152.18505859375</v>
      </c>
      <c r="Y770" s="8">
        <v>4179.7905707180453</v>
      </c>
      <c r="Z770" s="8">
        <v>9822.8352236591036</v>
      </c>
      <c r="AA770" s="8">
        <v>9953.4425491709662</v>
      </c>
      <c r="AB770" s="7">
        <v>7926.763839676928</v>
      </c>
      <c r="AC770" s="10">
        <v>1.1019087186447407</v>
      </c>
    </row>
    <row r="771" spans="1:29" x14ac:dyDescent="0.6">
      <c r="A771" s="29" t="s">
        <v>559</v>
      </c>
      <c r="B771" s="29" t="s">
        <v>560</v>
      </c>
      <c r="C771" s="5">
        <v>4</v>
      </c>
      <c r="D771" s="5" t="s">
        <v>561</v>
      </c>
      <c r="E771" s="5" t="s">
        <v>562</v>
      </c>
      <c r="F771" s="5" t="s">
        <v>563</v>
      </c>
      <c r="G771" s="4" t="s">
        <v>14762</v>
      </c>
      <c r="H771" s="4" t="s">
        <v>14761</v>
      </c>
      <c r="I771" s="29" t="s">
        <v>15059</v>
      </c>
      <c r="J771" s="29" t="s">
        <v>15060</v>
      </c>
      <c r="K771" s="27">
        <v>23</v>
      </c>
      <c r="L771" s="6" t="s">
        <v>1567</v>
      </c>
      <c r="M771" s="5" t="s">
        <v>1568</v>
      </c>
      <c r="N771" s="7">
        <v>55338.0859375</v>
      </c>
      <c r="O771" s="8">
        <v>49578.45703125</v>
      </c>
      <c r="P771" s="8">
        <v>44480.73828125</v>
      </c>
      <c r="Q771" s="8">
        <v>61039.921875</v>
      </c>
      <c r="R771" s="8">
        <v>42134.6015625</v>
      </c>
      <c r="S771" s="8">
        <v>50658.942591919345</v>
      </c>
      <c r="T771" s="11">
        <v>0.94677889347076416</v>
      </c>
      <c r="U771" s="11">
        <v>1.0019776821136475</v>
      </c>
      <c r="V771" s="28">
        <f t="shared" si="24"/>
        <v>52392.931770696305</v>
      </c>
      <c r="W771" s="28">
        <f t="shared" si="25"/>
        <v>55447.52708026208</v>
      </c>
      <c r="X771" s="8">
        <v>46518.5078125</v>
      </c>
      <c r="Y771" s="8">
        <v>51772.480795983931</v>
      </c>
      <c r="Z771" s="8">
        <v>60610.989968427537</v>
      </c>
      <c r="AA771" s="8">
        <v>61615.701460031698</v>
      </c>
      <c r="AB771" s="7">
        <v>49069.767758933674</v>
      </c>
      <c r="AC771" s="10">
        <v>0.88672687042978149</v>
      </c>
    </row>
    <row r="772" spans="1:29" x14ac:dyDescent="0.6">
      <c r="A772" s="29" t="s">
        <v>559</v>
      </c>
      <c r="B772" s="29" t="s">
        <v>560</v>
      </c>
      <c r="C772" s="5">
        <v>4</v>
      </c>
      <c r="D772" s="5" t="s">
        <v>561</v>
      </c>
      <c r="E772" s="5" t="s">
        <v>562</v>
      </c>
      <c r="F772" s="5" t="s">
        <v>563</v>
      </c>
      <c r="G772" s="4" t="s">
        <v>14762</v>
      </c>
      <c r="H772" s="4" t="s">
        <v>14761</v>
      </c>
      <c r="I772" s="29" t="s">
        <v>15059</v>
      </c>
      <c r="J772" s="29" t="s">
        <v>15060</v>
      </c>
      <c r="K772" s="27">
        <v>23</v>
      </c>
      <c r="L772" s="6" t="s">
        <v>1569</v>
      </c>
      <c r="M772" s="5" t="s">
        <v>1570</v>
      </c>
      <c r="N772" s="7">
        <v>14339.001953125</v>
      </c>
      <c r="O772" s="8">
        <v>16189.599609375</v>
      </c>
      <c r="P772" s="8">
        <v>13994.9453125</v>
      </c>
      <c r="Q772" s="8">
        <v>16238.189453125</v>
      </c>
      <c r="R772" s="8">
        <v>11765.6484375</v>
      </c>
      <c r="S772" s="8">
        <v>15871.813761856643</v>
      </c>
      <c r="T772" s="11">
        <v>0.94677889347076416</v>
      </c>
      <c r="U772" s="11">
        <v>1.0019776821136475</v>
      </c>
      <c r="V772" s="28">
        <f t="shared" si="24"/>
        <v>13575.864402654814</v>
      </c>
      <c r="W772" s="28">
        <f t="shared" si="25"/>
        <v>14367.359940815251</v>
      </c>
      <c r="X772" s="8">
        <v>14132.0615234375</v>
      </c>
      <c r="Y772" s="8">
        <v>12937.649378808675</v>
      </c>
      <c r="Z772" s="8">
        <v>18534.035335103301</v>
      </c>
      <c r="AA772" s="8">
        <v>18794.372493434188</v>
      </c>
      <c r="AB772" s="7">
        <v>14967.540279094834</v>
      </c>
      <c r="AC772" s="10">
        <v>1.043834175350876</v>
      </c>
    </row>
    <row r="773" spans="1:29" x14ac:dyDescent="0.6">
      <c r="A773" s="29" t="s">
        <v>559</v>
      </c>
      <c r="B773" s="29" t="s">
        <v>560</v>
      </c>
      <c r="C773" s="5">
        <v>4</v>
      </c>
      <c r="D773" s="5" t="s">
        <v>561</v>
      </c>
      <c r="E773" s="5" t="s">
        <v>562</v>
      </c>
      <c r="F773" s="5" t="s">
        <v>563</v>
      </c>
      <c r="G773" s="4" t="s">
        <v>14762</v>
      </c>
      <c r="H773" s="4" t="s">
        <v>14761</v>
      </c>
      <c r="I773" s="29" t="s">
        <v>15061</v>
      </c>
      <c r="J773" s="29" t="s">
        <v>15062</v>
      </c>
      <c r="K773" s="27">
        <v>23</v>
      </c>
      <c r="L773" s="6" t="s">
        <v>1571</v>
      </c>
      <c r="M773" s="5" t="s">
        <v>1572</v>
      </c>
      <c r="N773" s="7">
        <v>15970.0830078125</v>
      </c>
      <c r="O773" s="8">
        <v>20994.205078125</v>
      </c>
      <c r="P773" s="8">
        <v>21041.7109375</v>
      </c>
      <c r="Q773" s="8">
        <v>11050.3037109375</v>
      </c>
      <c r="R773" s="8">
        <v>10059.626953125</v>
      </c>
      <c r="S773" s="8">
        <v>19051.561510111063</v>
      </c>
      <c r="T773" s="11">
        <v>0.94677889347076416</v>
      </c>
      <c r="U773" s="11">
        <v>1.0019776821136475</v>
      </c>
      <c r="V773" s="28">
        <f t="shared" si="24"/>
        <v>15120.137518772972</v>
      </c>
      <c r="W773" s="28">
        <f t="shared" si="25"/>
        <v>16001.666755330516</v>
      </c>
      <c r="X773" s="8">
        <v>17948.81640625</v>
      </c>
      <c r="Y773" s="8">
        <v>11020.912497184778</v>
      </c>
      <c r="Z773" s="8">
        <v>21838.037098015986</v>
      </c>
      <c r="AA773" s="8">
        <v>22127.987963644831</v>
      </c>
      <c r="AB773" s="7">
        <v>17622.37878688873</v>
      </c>
      <c r="AC773" s="10">
        <v>1.1034619405715007</v>
      </c>
    </row>
    <row r="774" spans="1:29" x14ac:dyDescent="0.6">
      <c r="A774" s="29" t="s">
        <v>559</v>
      </c>
      <c r="B774" s="29" t="s">
        <v>560</v>
      </c>
      <c r="C774" s="5">
        <v>4</v>
      </c>
      <c r="D774" s="5" t="s">
        <v>561</v>
      </c>
      <c r="E774" s="5" t="s">
        <v>562</v>
      </c>
      <c r="F774" s="5" t="s">
        <v>563</v>
      </c>
      <c r="G774" s="4" t="s">
        <v>14762</v>
      </c>
      <c r="H774" s="4" t="s">
        <v>14761</v>
      </c>
      <c r="I774" s="29" t="s">
        <v>15061</v>
      </c>
      <c r="J774" s="29" t="s">
        <v>15062</v>
      </c>
      <c r="K774" s="27">
        <v>23</v>
      </c>
      <c r="L774" s="6" t="s">
        <v>1573</v>
      </c>
      <c r="M774" s="5" t="s">
        <v>1208</v>
      </c>
      <c r="N774" s="7">
        <v>6099</v>
      </c>
      <c r="O774" s="8">
        <v>7264.90283203125</v>
      </c>
      <c r="P774" s="8">
        <v>6653.71533203125</v>
      </c>
      <c r="Q774" s="8">
        <v>4027.252197265625</v>
      </c>
      <c r="R774" s="8">
        <v>4077.25830078125</v>
      </c>
      <c r="S774" s="8">
        <v>6607.7228306800898</v>
      </c>
      <c r="T774" s="11">
        <v>0.94677889347076416</v>
      </c>
      <c r="U774" s="11">
        <v>1.0019776821136475</v>
      </c>
      <c r="V774" s="28">
        <f t="shared" si="24"/>
        <v>5774.4044712781906</v>
      </c>
      <c r="W774" s="28">
        <f t="shared" si="25"/>
        <v>6111.0618832111359</v>
      </c>
      <c r="X774" s="8">
        <v>6477.00927734375</v>
      </c>
      <c r="Y774" s="8">
        <v>3867.5669823201861</v>
      </c>
      <c r="Z774" s="8">
        <v>7613.8786862559746</v>
      </c>
      <c r="AA774" s="8">
        <v>7724.611381170912</v>
      </c>
      <c r="AB774" s="7">
        <v>6151.7580344021226</v>
      </c>
      <c r="AC774" s="10">
        <v>1.0086502761767704</v>
      </c>
    </row>
    <row r="775" spans="1:29" x14ac:dyDescent="0.6">
      <c r="A775" s="29" t="s">
        <v>559</v>
      </c>
      <c r="B775" s="29" t="s">
        <v>560</v>
      </c>
      <c r="C775" s="5">
        <v>4</v>
      </c>
      <c r="D775" s="5" t="s">
        <v>561</v>
      </c>
      <c r="E775" s="5" t="s">
        <v>562</v>
      </c>
      <c r="F775" s="5" t="s">
        <v>563</v>
      </c>
      <c r="G775" s="4" t="s">
        <v>14762</v>
      </c>
      <c r="H775" s="4" t="s">
        <v>14761</v>
      </c>
      <c r="I775" s="29" t="s">
        <v>15063</v>
      </c>
      <c r="J775" s="29" t="s">
        <v>15064</v>
      </c>
      <c r="K775" s="27">
        <v>23</v>
      </c>
      <c r="L775" s="6" t="s">
        <v>1574</v>
      </c>
      <c r="M775" s="5" t="s">
        <v>1575</v>
      </c>
      <c r="N775" s="7">
        <v>60973.75</v>
      </c>
      <c r="O775" s="8">
        <v>79337.75</v>
      </c>
      <c r="P775" s="8">
        <v>82428.734375</v>
      </c>
      <c r="Q775" s="8">
        <v>80303.1484375</v>
      </c>
      <c r="R775" s="8">
        <v>61938.1640625</v>
      </c>
      <c r="S775" s="8">
        <v>78955.792076153157</v>
      </c>
      <c r="T775" s="11">
        <v>0.94677889347076416</v>
      </c>
      <c r="U775" s="11">
        <v>1.0019776821136475</v>
      </c>
      <c r="V775" s="28">
        <f t="shared" si="24"/>
        <v>57728.659555763006</v>
      </c>
      <c r="W775" s="28">
        <f t="shared" si="25"/>
        <v>61094.336694777012</v>
      </c>
      <c r="X775" s="8">
        <v>74336.453125</v>
      </c>
      <c r="Y775" s="8">
        <v>99564.765715311209</v>
      </c>
      <c r="Z775" s="8">
        <v>96990.578389304632</v>
      </c>
      <c r="AA775" s="8">
        <v>98097.610305449853</v>
      </c>
      <c r="AB775" s="7">
        <v>78123.381562364622</v>
      </c>
      <c r="AC775" s="10">
        <v>1.2812625361301317</v>
      </c>
    </row>
    <row r="776" spans="1:29" x14ac:dyDescent="0.6">
      <c r="A776" s="29" t="s">
        <v>559</v>
      </c>
      <c r="B776" s="29" t="s">
        <v>560</v>
      </c>
      <c r="C776" s="5">
        <v>8</v>
      </c>
      <c r="D776" s="5" t="s">
        <v>1081</v>
      </c>
      <c r="E776" s="5" t="s">
        <v>1082</v>
      </c>
      <c r="F776" s="5" t="s">
        <v>1083</v>
      </c>
      <c r="G776" s="4" t="s">
        <v>14760</v>
      </c>
      <c r="H776" s="4" t="s">
        <v>14759</v>
      </c>
      <c r="I776" s="29" t="s">
        <v>15065</v>
      </c>
      <c r="J776" s="29" t="s">
        <v>15066</v>
      </c>
      <c r="K776" s="27">
        <v>24</v>
      </c>
      <c r="L776" s="6" t="s">
        <v>1576</v>
      </c>
      <c r="M776" s="5" t="s">
        <v>1577</v>
      </c>
      <c r="N776" s="7">
        <v>4681.75</v>
      </c>
      <c r="O776" s="8">
        <v>5779.28369140625</v>
      </c>
      <c r="P776" s="8">
        <v>6631.63232421875</v>
      </c>
      <c r="Q776" s="8">
        <v>3952.878173828125</v>
      </c>
      <c r="R776" s="8">
        <v>2502.294677734375</v>
      </c>
      <c r="S776" s="8">
        <v>5423.733557284474</v>
      </c>
      <c r="T776" s="11">
        <v>0.95769107341766357</v>
      </c>
      <c r="U776" s="11">
        <v>1.0000832080841064</v>
      </c>
      <c r="V776" s="28">
        <f t="shared" si="24"/>
        <v>4483.6701829731464</v>
      </c>
      <c r="W776" s="28">
        <f t="shared" si="25"/>
        <v>4682.1395594477654</v>
      </c>
      <c r="X776" s="8">
        <v>5651.16455078125</v>
      </c>
      <c r="Y776" s="8">
        <v>3129.6206544398369</v>
      </c>
      <c r="Z776" s="8">
        <v>6342.3689333018656</v>
      </c>
      <c r="AA776" s="8">
        <v>6342.3689333018656</v>
      </c>
      <c r="AB776" s="7">
        <v>5050.9620636304344</v>
      </c>
      <c r="AC776" s="10">
        <v>1.0788619776003492</v>
      </c>
    </row>
    <row r="777" spans="1:29" x14ac:dyDescent="0.6">
      <c r="A777" s="29" t="s">
        <v>559</v>
      </c>
      <c r="B777" s="29" t="s">
        <v>560</v>
      </c>
      <c r="C777" s="5">
        <v>8</v>
      </c>
      <c r="D777" s="5" t="s">
        <v>1081</v>
      </c>
      <c r="E777" s="5" t="s">
        <v>1082</v>
      </c>
      <c r="F777" s="5" t="s">
        <v>1083</v>
      </c>
      <c r="G777" s="4" t="s">
        <v>14760</v>
      </c>
      <c r="H777" s="4" t="s">
        <v>14759</v>
      </c>
      <c r="I777" s="29" t="s">
        <v>15067</v>
      </c>
      <c r="J777" s="29" t="s">
        <v>15068</v>
      </c>
      <c r="K777" s="27">
        <v>24</v>
      </c>
      <c r="L777" s="6" t="s">
        <v>1578</v>
      </c>
      <c r="M777" s="5" t="s">
        <v>1579</v>
      </c>
      <c r="N777" s="7">
        <v>9637.083984375</v>
      </c>
      <c r="O777" s="8">
        <v>12282.01171875</v>
      </c>
      <c r="P777" s="8">
        <v>11669.27734375</v>
      </c>
      <c r="Q777" s="8">
        <v>7508.7001953125</v>
      </c>
      <c r="R777" s="8">
        <v>6856.59716796875</v>
      </c>
      <c r="S777" s="8">
        <v>11301.378175208998</v>
      </c>
      <c r="T777" s="11">
        <v>0.95769107341766357</v>
      </c>
      <c r="U777" s="11">
        <v>1.0000832080841064</v>
      </c>
      <c r="V777" s="28">
        <f t="shared" si="24"/>
        <v>9229.3493056122679</v>
      </c>
      <c r="W777" s="28">
        <f t="shared" si="25"/>
        <v>9637.8858676697128</v>
      </c>
      <c r="X777" s="8">
        <v>10551.3447265625</v>
      </c>
      <c r="Y777" s="8">
        <v>5953.3431308318395</v>
      </c>
      <c r="Z777" s="8">
        <v>12979.916327709268</v>
      </c>
      <c r="AA777" s="8">
        <v>12979.916327709268</v>
      </c>
      <c r="AB777" s="7">
        <v>10336.999573789441</v>
      </c>
      <c r="AC777" s="10">
        <v>1.0726273207278512</v>
      </c>
    </row>
    <row r="778" spans="1:29" x14ac:dyDescent="0.6">
      <c r="A778" s="29" t="s">
        <v>559</v>
      </c>
      <c r="B778" s="29" t="s">
        <v>560</v>
      </c>
      <c r="C778" s="5">
        <v>8</v>
      </c>
      <c r="D778" s="5" t="s">
        <v>1081</v>
      </c>
      <c r="E778" s="5" t="s">
        <v>1082</v>
      </c>
      <c r="F778" s="5" t="s">
        <v>1083</v>
      </c>
      <c r="G778" s="4" t="s">
        <v>14760</v>
      </c>
      <c r="H778" s="4" t="s">
        <v>14759</v>
      </c>
      <c r="I778" s="29" t="s">
        <v>15065</v>
      </c>
      <c r="J778" s="29" t="s">
        <v>15066</v>
      </c>
      <c r="K778" s="27">
        <v>24</v>
      </c>
      <c r="L778" s="6" t="s">
        <v>1580</v>
      </c>
      <c r="M778" s="5" t="s">
        <v>1581</v>
      </c>
      <c r="N778" s="7">
        <v>6734.5830078125</v>
      </c>
      <c r="O778" s="8">
        <v>7760.62353515625</v>
      </c>
      <c r="P778" s="8">
        <v>7562.17236328125</v>
      </c>
      <c r="Q778" s="8">
        <v>6014.0341796875</v>
      </c>
      <c r="R778" s="8">
        <v>6424.66943359375</v>
      </c>
      <c r="S778" s="8">
        <v>7430.5023586826519</v>
      </c>
      <c r="T778" s="11">
        <v>0.95769107341766357</v>
      </c>
      <c r="U778" s="11">
        <v>1.0000832080841064</v>
      </c>
      <c r="V778" s="28">
        <f t="shared" si="24"/>
        <v>6449.6500297723105</v>
      </c>
      <c r="W778" s="28">
        <f t="shared" si="25"/>
        <v>6735.1433795618359</v>
      </c>
      <c r="X778" s="8">
        <v>6824.4423828125</v>
      </c>
      <c r="Y778" s="8">
        <v>4939.8152969133043</v>
      </c>
      <c r="Z778" s="8">
        <v>8643.3586941446447</v>
      </c>
      <c r="AA778" s="8">
        <v>8643.3586941446447</v>
      </c>
      <c r="AB778" s="7">
        <v>6883.4338282094723</v>
      </c>
      <c r="AC778" s="10">
        <v>1.0221024553746381</v>
      </c>
    </row>
    <row r="779" spans="1:29" x14ac:dyDescent="0.6">
      <c r="A779" s="29" t="s">
        <v>559</v>
      </c>
      <c r="B779" s="29" t="s">
        <v>560</v>
      </c>
      <c r="C779" s="5">
        <v>8</v>
      </c>
      <c r="D779" s="5" t="s">
        <v>1081</v>
      </c>
      <c r="E779" s="5" t="s">
        <v>1082</v>
      </c>
      <c r="F779" s="5" t="s">
        <v>1083</v>
      </c>
      <c r="G779" s="4" t="s">
        <v>14760</v>
      </c>
      <c r="H779" s="4" t="s">
        <v>14759</v>
      </c>
      <c r="I779" s="29" t="s">
        <v>15069</v>
      </c>
      <c r="J779" s="29" t="s">
        <v>15070</v>
      </c>
      <c r="K779" s="27">
        <v>24</v>
      </c>
      <c r="L779" s="6" t="s">
        <v>1582</v>
      </c>
      <c r="M779" s="5" t="s">
        <v>1583</v>
      </c>
      <c r="N779" s="7">
        <v>28256.416015625</v>
      </c>
      <c r="O779" s="8">
        <v>28187.21484375</v>
      </c>
      <c r="P779" s="8">
        <v>22640</v>
      </c>
      <c r="Q779" s="8">
        <v>28580.587890625</v>
      </c>
      <c r="R779" s="8">
        <v>37794.8515625</v>
      </c>
      <c r="S779" s="8">
        <v>28290.634322711187</v>
      </c>
      <c r="T779" s="11">
        <v>0.95769107341766357</v>
      </c>
      <c r="U779" s="11">
        <v>1.0000832080841064</v>
      </c>
      <c r="V779" s="28">
        <f t="shared" si="24"/>
        <v>27060.917384939967</v>
      </c>
      <c r="W779" s="28">
        <f t="shared" si="25"/>
        <v>28258.767177865375</v>
      </c>
      <c r="X779" s="8">
        <v>24942.5546875</v>
      </c>
      <c r="Y779" s="8">
        <v>39568.892588391631</v>
      </c>
      <c r="Z779" s="8">
        <v>35289.369824149675</v>
      </c>
      <c r="AA779" s="8">
        <v>35289.369824149675</v>
      </c>
      <c r="AB779" s="7">
        <v>28103.894633958062</v>
      </c>
      <c r="AC779" s="10">
        <v>0.99460223895406275</v>
      </c>
    </row>
    <row r="780" spans="1:29" x14ac:dyDescent="0.6">
      <c r="A780" s="29" t="s">
        <v>559</v>
      </c>
      <c r="B780" s="29" t="s">
        <v>560</v>
      </c>
      <c r="C780" s="5">
        <v>8</v>
      </c>
      <c r="D780" s="5" t="s">
        <v>1081</v>
      </c>
      <c r="E780" s="5" t="s">
        <v>1082</v>
      </c>
      <c r="F780" s="5" t="s">
        <v>1083</v>
      </c>
      <c r="G780" s="4" t="s">
        <v>14760</v>
      </c>
      <c r="H780" s="4" t="s">
        <v>14759</v>
      </c>
      <c r="I780" s="29" t="s">
        <v>15067</v>
      </c>
      <c r="J780" s="29" t="s">
        <v>15068</v>
      </c>
      <c r="K780" s="27">
        <v>24</v>
      </c>
      <c r="L780" s="6" t="s">
        <v>1584</v>
      </c>
      <c r="M780" s="5" t="s">
        <v>1585</v>
      </c>
      <c r="N780" s="7">
        <v>24547.166015625</v>
      </c>
      <c r="O780" s="8">
        <v>27173.740234375</v>
      </c>
      <c r="P780" s="8">
        <v>22166.796875</v>
      </c>
      <c r="Q780" s="8">
        <v>19618.76953125</v>
      </c>
      <c r="R780" s="8">
        <v>19599.533203125</v>
      </c>
      <c r="S780" s="8">
        <v>25404.900910822733</v>
      </c>
      <c r="T780" s="11">
        <v>0.95769107341766357</v>
      </c>
      <c r="U780" s="11">
        <v>1.0000832080841064</v>
      </c>
      <c r="V780" s="28">
        <f t="shared" si="24"/>
        <v>23508.601770865498</v>
      </c>
      <c r="W780" s="28">
        <f t="shared" si="25"/>
        <v>24549.208538279403</v>
      </c>
      <c r="X780" s="8">
        <v>23125.755859375</v>
      </c>
      <c r="Y780" s="8">
        <v>20299.649933789344</v>
      </c>
      <c r="Z780" s="8">
        <v>29937.860697965189</v>
      </c>
      <c r="AA780" s="8">
        <v>29937.860697965189</v>
      </c>
      <c r="AB780" s="7">
        <v>23842.037611166135</v>
      </c>
      <c r="AC780" s="10">
        <v>0.97127454941193503</v>
      </c>
    </row>
    <row r="781" spans="1:29" x14ac:dyDescent="0.6">
      <c r="A781" s="29" t="s">
        <v>559</v>
      </c>
      <c r="B781" s="29" t="s">
        <v>560</v>
      </c>
      <c r="C781" s="5">
        <v>8</v>
      </c>
      <c r="D781" s="5" t="s">
        <v>1081</v>
      </c>
      <c r="E781" s="5" t="s">
        <v>1082</v>
      </c>
      <c r="F781" s="5" t="s">
        <v>1083</v>
      </c>
      <c r="G781" s="4" t="s">
        <v>14760</v>
      </c>
      <c r="H781" s="4" t="s">
        <v>14759</v>
      </c>
      <c r="I781" s="29" t="s">
        <v>15067</v>
      </c>
      <c r="J781" s="29" t="s">
        <v>15068</v>
      </c>
      <c r="K781" s="27">
        <v>24</v>
      </c>
      <c r="L781" s="6" t="s">
        <v>1586</v>
      </c>
      <c r="M781" s="5" t="s">
        <v>1587</v>
      </c>
      <c r="N781" s="7">
        <v>10910.8330078125</v>
      </c>
      <c r="O781" s="8">
        <v>12697.35546875</v>
      </c>
      <c r="P781" s="8">
        <v>9999.630859375</v>
      </c>
      <c r="Q781" s="8">
        <v>10073.5380859375</v>
      </c>
      <c r="R781" s="8">
        <v>10470.078125</v>
      </c>
      <c r="S781" s="8">
        <v>12038.34364274439</v>
      </c>
      <c r="T781" s="11">
        <v>0.95769107341766357</v>
      </c>
      <c r="U781" s="11">
        <v>1.0000832080841064</v>
      </c>
      <c r="V781" s="28">
        <f t="shared" si="24"/>
        <v>10449.207375132828</v>
      </c>
      <c r="W781" s="28">
        <f t="shared" si="25"/>
        <v>10911.740877323085</v>
      </c>
      <c r="X781" s="8">
        <v>10660.279296875</v>
      </c>
      <c r="Y781" s="8">
        <v>10586.147146012929</v>
      </c>
      <c r="Z781" s="8">
        <v>14263.242878741828</v>
      </c>
      <c r="AA781" s="8">
        <v>14263.242878741828</v>
      </c>
      <c r="AB781" s="7">
        <v>11359.02049257894</v>
      </c>
      <c r="AC781" s="10">
        <v>1.0410772930394521</v>
      </c>
    </row>
    <row r="782" spans="1:29" x14ac:dyDescent="0.6">
      <c r="A782" s="29" t="s">
        <v>559</v>
      </c>
      <c r="B782" s="29" t="s">
        <v>560</v>
      </c>
      <c r="C782" s="5">
        <v>8</v>
      </c>
      <c r="D782" s="5" t="s">
        <v>1081</v>
      </c>
      <c r="E782" s="5" t="s">
        <v>1082</v>
      </c>
      <c r="F782" s="5" t="s">
        <v>1083</v>
      </c>
      <c r="G782" s="4" t="s">
        <v>14760</v>
      </c>
      <c r="H782" s="4" t="s">
        <v>14759</v>
      </c>
      <c r="I782" s="29" t="s">
        <v>15067</v>
      </c>
      <c r="J782" s="29" t="s">
        <v>15068</v>
      </c>
      <c r="K782" s="27">
        <v>24</v>
      </c>
      <c r="L782" s="6" t="s">
        <v>1588</v>
      </c>
      <c r="M782" s="5" t="s">
        <v>1589</v>
      </c>
      <c r="N782" s="7">
        <v>6366.25</v>
      </c>
      <c r="O782" s="8">
        <v>7700.404296875</v>
      </c>
      <c r="P782" s="8">
        <v>6630.52197265625</v>
      </c>
      <c r="Q782" s="8">
        <v>4156.87646484375</v>
      </c>
      <c r="R782" s="8">
        <v>4131.69580078125</v>
      </c>
      <c r="S782" s="8">
        <v>6952.091447986144</v>
      </c>
      <c r="T782" s="11">
        <v>0.95769107341766357</v>
      </c>
      <c r="U782" s="11">
        <v>1.0000832080841064</v>
      </c>
      <c r="V782" s="28">
        <f t="shared" si="24"/>
        <v>6096.9007961452007</v>
      </c>
      <c r="W782" s="28">
        <f t="shared" si="25"/>
        <v>6366.7797234654427</v>
      </c>
      <c r="X782" s="8">
        <v>6713.18701171875</v>
      </c>
      <c r="Y782" s="8">
        <v>4913.0860975311352</v>
      </c>
      <c r="Z782" s="8">
        <v>8166.9261101778957</v>
      </c>
      <c r="AA782" s="8">
        <v>8166.9261101778957</v>
      </c>
      <c r="AB782" s="7">
        <v>6504.0104719209467</v>
      </c>
      <c r="AC782" s="10">
        <v>1.0216391866359233</v>
      </c>
    </row>
    <row r="783" spans="1:29" x14ac:dyDescent="0.6">
      <c r="A783" s="29" t="s">
        <v>559</v>
      </c>
      <c r="B783" s="29" t="s">
        <v>560</v>
      </c>
      <c r="C783" s="5">
        <v>8</v>
      </c>
      <c r="D783" s="5" t="s">
        <v>1081</v>
      </c>
      <c r="E783" s="5" t="s">
        <v>1082</v>
      </c>
      <c r="F783" s="5" t="s">
        <v>1083</v>
      </c>
      <c r="G783" s="4" t="s">
        <v>14760</v>
      </c>
      <c r="H783" s="4" t="s">
        <v>14759</v>
      </c>
      <c r="I783" s="29" t="s">
        <v>15071</v>
      </c>
      <c r="J783" s="29" t="s">
        <v>15072</v>
      </c>
      <c r="K783" s="27">
        <v>24</v>
      </c>
      <c r="L783" s="6" t="s">
        <v>1590</v>
      </c>
      <c r="M783" s="5" t="s">
        <v>1591</v>
      </c>
      <c r="N783" s="7">
        <v>10042.166015625</v>
      </c>
      <c r="O783" s="8">
        <v>11572.5791015625</v>
      </c>
      <c r="P783" s="8">
        <v>10541.3779296875</v>
      </c>
      <c r="Q783" s="8">
        <v>10683.3623046875</v>
      </c>
      <c r="R783" s="8">
        <v>9827.65625</v>
      </c>
      <c r="S783" s="8">
        <v>11300.490463297865</v>
      </c>
      <c r="T783" s="11">
        <v>0.95769107341766357</v>
      </c>
      <c r="U783" s="11">
        <v>1.0000832080841064</v>
      </c>
      <c r="V783" s="28">
        <f t="shared" si="24"/>
        <v>9617.292750942288</v>
      </c>
      <c r="W783" s="28">
        <f t="shared" si="25"/>
        <v>10043.001605019439</v>
      </c>
      <c r="X783" s="8">
        <v>10062.296875</v>
      </c>
      <c r="Y783" s="8">
        <v>12674.101321858354</v>
      </c>
      <c r="Z783" s="8">
        <v>13729.101402580165</v>
      </c>
      <c r="AA783" s="8">
        <v>13729.101402580165</v>
      </c>
      <c r="AB783" s="7">
        <v>10933.638689489857</v>
      </c>
      <c r="AC783" s="10">
        <v>1.0887729472384522</v>
      </c>
    </row>
    <row r="784" spans="1:29" x14ac:dyDescent="0.6">
      <c r="A784" s="29" t="s">
        <v>559</v>
      </c>
      <c r="B784" s="29" t="s">
        <v>560</v>
      </c>
      <c r="C784" s="5">
        <v>8</v>
      </c>
      <c r="D784" s="5" t="s">
        <v>1081</v>
      </c>
      <c r="E784" s="5" t="s">
        <v>1082</v>
      </c>
      <c r="F784" s="5" t="s">
        <v>1083</v>
      </c>
      <c r="G784" s="4" t="s">
        <v>14760</v>
      </c>
      <c r="H784" s="4" t="s">
        <v>14759</v>
      </c>
      <c r="I784" s="29" t="s">
        <v>15065</v>
      </c>
      <c r="J784" s="29" t="s">
        <v>15066</v>
      </c>
      <c r="K784" s="27">
        <v>24</v>
      </c>
      <c r="L784" s="6" t="s">
        <v>1592</v>
      </c>
      <c r="M784" s="5" t="s">
        <v>1593</v>
      </c>
      <c r="N784" s="7">
        <v>13251.0830078125</v>
      </c>
      <c r="O784" s="8">
        <v>15925.69921875</v>
      </c>
      <c r="P784" s="8">
        <v>16311.3427734375</v>
      </c>
      <c r="Q784" s="8">
        <v>12795.8525390625</v>
      </c>
      <c r="R784" s="8">
        <v>11372.185546875</v>
      </c>
      <c r="S784" s="8">
        <v>15291.706509512498</v>
      </c>
      <c r="T784" s="11">
        <v>0.95769107341766357</v>
      </c>
      <c r="U784" s="11">
        <v>1.0000832080841064</v>
      </c>
      <c r="V784" s="28">
        <f t="shared" si="24"/>
        <v>12690.443909698515</v>
      </c>
      <c r="W784" s="28">
        <f t="shared" si="25"/>
        <v>13252.185605041916</v>
      </c>
      <c r="X784" s="8">
        <v>13700.1484375</v>
      </c>
      <c r="Y784" s="8">
        <v>9449.6073886040558</v>
      </c>
      <c r="Z784" s="8">
        <v>17653.80732022387</v>
      </c>
      <c r="AA784" s="8">
        <v>17653.80732022387</v>
      </c>
      <c r="AB784" s="7">
        <v>14059.21225819804</v>
      </c>
      <c r="AC784" s="10">
        <v>1.060985902051107</v>
      </c>
    </row>
    <row r="785" spans="1:29" x14ac:dyDescent="0.6">
      <c r="A785" s="29" t="s">
        <v>559</v>
      </c>
      <c r="B785" s="29" t="s">
        <v>560</v>
      </c>
      <c r="C785" s="5">
        <v>8</v>
      </c>
      <c r="D785" s="5" t="s">
        <v>1081</v>
      </c>
      <c r="E785" s="5" t="s">
        <v>1082</v>
      </c>
      <c r="F785" s="5" t="s">
        <v>1083</v>
      </c>
      <c r="G785" s="4" t="s">
        <v>14760</v>
      </c>
      <c r="H785" s="4" t="s">
        <v>14759</v>
      </c>
      <c r="I785" s="29" t="s">
        <v>15069</v>
      </c>
      <c r="J785" s="29" t="s">
        <v>15070</v>
      </c>
      <c r="K785" s="27">
        <v>24</v>
      </c>
      <c r="L785" s="6" t="s">
        <v>1594</v>
      </c>
      <c r="M785" s="5" t="s">
        <v>1595</v>
      </c>
      <c r="N785" s="7">
        <v>15556.416015625</v>
      </c>
      <c r="O785" s="8">
        <v>17609.857421875</v>
      </c>
      <c r="P785" s="8">
        <v>16368.771484375</v>
      </c>
      <c r="Q785" s="8">
        <v>16027.6328125</v>
      </c>
      <c r="R785" s="8">
        <v>17422.185546875</v>
      </c>
      <c r="S785" s="8">
        <v>17285.332295047985</v>
      </c>
      <c r="T785" s="11">
        <v>0.95769107341766357</v>
      </c>
      <c r="U785" s="11">
        <v>1.0000832080841064</v>
      </c>
      <c r="V785" s="28">
        <f t="shared" si="24"/>
        <v>14898.240752535639</v>
      </c>
      <c r="W785" s="28">
        <f t="shared" si="25"/>
        <v>15557.710435197223</v>
      </c>
      <c r="X785" s="8">
        <v>15831.2314453125</v>
      </c>
      <c r="Y785" s="8">
        <v>21518.99094860275</v>
      </c>
      <c r="Z785" s="8">
        <v>21319.156797822547</v>
      </c>
      <c r="AA785" s="8">
        <v>21319.156797822547</v>
      </c>
      <c r="AB785" s="7">
        <v>16978.238470011347</v>
      </c>
      <c r="AC785" s="10">
        <v>1.0913978163709595</v>
      </c>
    </row>
    <row r="786" spans="1:29" x14ac:dyDescent="0.6">
      <c r="A786" s="29" t="s">
        <v>559</v>
      </c>
      <c r="B786" s="29" t="s">
        <v>560</v>
      </c>
      <c r="C786" s="5">
        <v>8</v>
      </c>
      <c r="D786" s="5" t="s">
        <v>1081</v>
      </c>
      <c r="E786" s="5" t="s">
        <v>1082</v>
      </c>
      <c r="F786" s="5" t="s">
        <v>1083</v>
      </c>
      <c r="G786" s="4" t="s">
        <v>14760</v>
      </c>
      <c r="H786" s="4" t="s">
        <v>14759</v>
      </c>
      <c r="I786" s="29" t="s">
        <v>15071</v>
      </c>
      <c r="J786" s="29" t="s">
        <v>15072</v>
      </c>
      <c r="K786" s="27">
        <v>24</v>
      </c>
      <c r="L786" s="6" t="s">
        <v>1596</v>
      </c>
      <c r="M786" s="5" t="s">
        <v>1597</v>
      </c>
      <c r="N786" s="7">
        <v>13792.4169921875</v>
      </c>
      <c r="O786" s="8">
        <v>15422.5693359375</v>
      </c>
      <c r="P786" s="8">
        <v>14273.3681640625</v>
      </c>
      <c r="Q786" s="8">
        <v>15544.1435546875</v>
      </c>
      <c r="R786" s="8">
        <v>14957.7314453125</v>
      </c>
      <c r="S786" s="8">
        <v>15347.714176094431</v>
      </c>
      <c r="T786" s="11">
        <v>0.95769107341766357</v>
      </c>
      <c r="U786" s="11">
        <v>1.0000832080841064</v>
      </c>
      <c r="V786" s="28">
        <f t="shared" si="24"/>
        <v>13208.87463427207</v>
      </c>
      <c r="W786" s="28">
        <f t="shared" si="25"/>
        <v>13793.564632780617</v>
      </c>
      <c r="X786" s="8">
        <v>14222.6943359375</v>
      </c>
      <c r="Y786" s="8">
        <v>18997.977221801095</v>
      </c>
      <c r="Z786" s="8">
        <v>18938.750218898411</v>
      </c>
      <c r="AA786" s="8">
        <v>18938.750218898411</v>
      </c>
      <c r="AB786" s="7">
        <v>15082.52041062329</v>
      </c>
      <c r="AC786" s="10">
        <v>1.0935371529998368</v>
      </c>
    </row>
    <row r="787" spans="1:29" x14ac:dyDescent="0.6">
      <c r="A787" s="29" t="s">
        <v>559</v>
      </c>
      <c r="B787" s="29" t="s">
        <v>560</v>
      </c>
      <c r="C787" s="5">
        <v>8</v>
      </c>
      <c r="D787" s="5" t="s">
        <v>1081</v>
      </c>
      <c r="E787" s="5" t="s">
        <v>1082</v>
      </c>
      <c r="F787" s="5" t="s">
        <v>1083</v>
      </c>
      <c r="G787" s="4" t="s">
        <v>14760</v>
      </c>
      <c r="H787" s="4" t="s">
        <v>14759</v>
      </c>
      <c r="I787" s="29" t="s">
        <v>15067</v>
      </c>
      <c r="J787" s="29" t="s">
        <v>15068</v>
      </c>
      <c r="K787" s="27">
        <v>24</v>
      </c>
      <c r="L787" s="6" t="s">
        <v>1598</v>
      </c>
      <c r="M787" s="5" t="s">
        <v>1599</v>
      </c>
      <c r="N787" s="7">
        <v>4782.5830078125</v>
      </c>
      <c r="O787" s="8">
        <v>5465.21484375</v>
      </c>
      <c r="P787" s="8">
        <v>4674.5576171875</v>
      </c>
      <c r="Q787" s="8">
        <v>3133.898193359375</v>
      </c>
      <c r="R787" s="8">
        <v>2829.447509765625</v>
      </c>
      <c r="S787" s="8">
        <v>4955.3345997811102</v>
      </c>
      <c r="T787" s="11">
        <v>0.95769107341766357</v>
      </c>
      <c r="U787" s="11">
        <v>1.0000832080841064</v>
      </c>
      <c r="V787" s="28">
        <f t="shared" si="24"/>
        <v>4580.2370544610312</v>
      </c>
      <c r="W787" s="28">
        <f t="shared" si="25"/>
        <v>4782.9809573816601</v>
      </c>
      <c r="X787" s="8">
        <v>5105.69287109375</v>
      </c>
      <c r="Y787" s="8">
        <v>3221.8443388619794</v>
      </c>
      <c r="Z787" s="8">
        <v>5830.8632367761984</v>
      </c>
      <c r="AA787" s="8">
        <v>5830.8632367761984</v>
      </c>
      <c r="AB787" s="7">
        <v>4643.6070365653377</v>
      </c>
      <c r="AC787" s="10">
        <v>0.97094123175277025</v>
      </c>
    </row>
    <row r="788" spans="1:29" x14ac:dyDescent="0.6">
      <c r="A788" s="29" t="s">
        <v>559</v>
      </c>
      <c r="B788" s="29" t="s">
        <v>560</v>
      </c>
      <c r="C788" s="5">
        <v>8</v>
      </c>
      <c r="D788" s="5" t="s">
        <v>1081</v>
      </c>
      <c r="E788" s="5" t="s">
        <v>1082</v>
      </c>
      <c r="F788" s="5" t="s">
        <v>1083</v>
      </c>
      <c r="G788" s="4" t="s">
        <v>14760</v>
      </c>
      <c r="H788" s="4" t="s">
        <v>14759</v>
      </c>
      <c r="I788" s="29" t="s">
        <v>15071</v>
      </c>
      <c r="J788" s="29" t="s">
        <v>15072</v>
      </c>
      <c r="K788" s="27">
        <v>24</v>
      </c>
      <c r="L788" s="6" t="s">
        <v>1600</v>
      </c>
      <c r="M788" s="5" t="s">
        <v>1601</v>
      </c>
      <c r="N788" s="7">
        <v>18098.75</v>
      </c>
      <c r="O788" s="8">
        <v>20488.8984375</v>
      </c>
      <c r="P788" s="8">
        <v>17178.076171875</v>
      </c>
      <c r="Q788" s="8">
        <v>11185.859375</v>
      </c>
      <c r="R788" s="8">
        <v>12928.5546875</v>
      </c>
      <c r="S788" s="8">
        <v>18567.466031461157</v>
      </c>
      <c r="T788" s="11">
        <v>0.95769107341766357</v>
      </c>
      <c r="U788" s="11">
        <v>1.0000832080841064</v>
      </c>
      <c r="V788" s="28">
        <f t="shared" si="24"/>
        <v>17333.011315017939</v>
      </c>
      <c r="W788" s="28">
        <f t="shared" si="25"/>
        <v>18100.255962312222</v>
      </c>
      <c r="X788" s="8">
        <v>17936.033203125</v>
      </c>
      <c r="Y788" s="8">
        <v>14513.467339258281</v>
      </c>
      <c r="Z788" s="8">
        <v>21982.019862282559</v>
      </c>
      <c r="AA788" s="8">
        <v>21982.019862282559</v>
      </c>
      <c r="AB788" s="7">
        <v>17506.132105209625</v>
      </c>
      <c r="AC788" s="10">
        <v>0.96725641854877409</v>
      </c>
    </row>
    <row r="789" spans="1:29" x14ac:dyDescent="0.6">
      <c r="A789" s="29" t="s">
        <v>559</v>
      </c>
      <c r="B789" s="29" t="s">
        <v>560</v>
      </c>
      <c r="C789" s="5">
        <v>8</v>
      </c>
      <c r="D789" s="5" t="s">
        <v>1081</v>
      </c>
      <c r="E789" s="5" t="s">
        <v>1082</v>
      </c>
      <c r="F789" s="5" t="s">
        <v>1083</v>
      </c>
      <c r="G789" s="4" t="s">
        <v>14760</v>
      </c>
      <c r="H789" s="4" t="s">
        <v>14759</v>
      </c>
      <c r="I789" s="29" t="s">
        <v>15065</v>
      </c>
      <c r="J789" s="29" t="s">
        <v>15066</v>
      </c>
      <c r="K789" s="27">
        <v>24</v>
      </c>
      <c r="L789" s="6" t="s">
        <v>1602</v>
      </c>
      <c r="M789" s="5" t="s">
        <v>1603</v>
      </c>
      <c r="N789" s="7">
        <v>4473.25048828125</v>
      </c>
      <c r="O789" s="8">
        <v>4352.37890625</v>
      </c>
      <c r="P789" s="8">
        <v>5493.8271484375</v>
      </c>
      <c r="Q789" s="8">
        <v>4332.85498046875</v>
      </c>
      <c r="R789" s="8">
        <v>3963.572265625</v>
      </c>
      <c r="S789" s="8">
        <v>4406.4661276180877</v>
      </c>
      <c r="T789" s="11">
        <v>0.95769107341766357</v>
      </c>
      <c r="U789" s="11">
        <v>1.0000832080841064</v>
      </c>
      <c r="V789" s="28">
        <f t="shared" si="24"/>
        <v>4283.992061788158</v>
      </c>
      <c r="W789" s="28">
        <f t="shared" si="25"/>
        <v>4473.6226988841081</v>
      </c>
      <c r="X789" s="8">
        <v>4620.45166015625</v>
      </c>
      <c r="Y789" s="8">
        <v>3280.9368762700592</v>
      </c>
      <c r="Z789" s="8">
        <v>5246.4884783363468</v>
      </c>
      <c r="AA789" s="8">
        <v>5246.4884783363468</v>
      </c>
      <c r="AB789" s="7">
        <v>4178.2202438916029</v>
      </c>
      <c r="AC789" s="10">
        <v>0.93404566876758865</v>
      </c>
    </row>
    <row r="790" spans="1:29" x14ac:dyDescent="0.6">
      <c r="A790" s="29" t="s">
        <v>559</v>
      </c>
      <c r="B790" s="29" t="s">
        <v>560</v>
      </c>
      <c r="C790" s="5">
        <v>8</v>
      </c>
      <c r="D790" s="5" t="s">
        <v>1081</v>
      </c>
      <c r="E790" s="5" t="s">
        <v>1082</v>
      </c>
      <c r="F790" s="5" t="s">
        <v>1083</v>
      </c>
      <c r="G790" s="4" t="s">
        <v>14760</v>
      </c>
      <c r="H790" s="4" t="s">
        <v>14759</v>
      </c>
      <c r="I790" s="29" t="s">
        <v>15067</v>
      </c>
      <c r="J790" s="29" t="s">
        <v>15068</v>
      </c>
      <c r="K790" s="27">
        <v>24</v>
      </c>
      <c r="L790" s="6" t="s">
        <v>1604</v>
      </c>
      <c r="M790" s="5" t="s">
        <v>1605</v>
      </c>
      <c r="N790" s="7">
        <v>5962.9169921875</v>
      </c>
      <c r="O790" s="8">
        <v>7011.6015625</v>
      </c>
      <c r="P790" s="8">
        <v>6022.52197265625</v>
      </c>
      <c r="Q790" s="8">
        <v>5336.923828125</v>
      </c>
      <c r="R790" s="8">
        <v>5235.4384765625</v>
      </c>
      <c r="S790" s="8">
        <v>6623.2074504848597</v>
      </c>
      <c r="T790" s="11">
        <v>0.95769107341766357</v>
      </c>
      <c r="U790" s="11">
        <v>1.0000832080841064</v>
      </c>
      <c r="V790" s="28">
        <f t="shared" si="24"/>
        <v>5710.6323749484727</v>
      </c>
      <c r="W790" s="28">
        <f t="shared" si="25"/>
        <v>5963.4131550861057</v>
      </c>
      <c r="X790" s="8">
        <v>6114.6474609375</v>
      </c>
      <c r="Y790" s="8">
        <v>3780.7253762477994</v>
      </c>
      <c r="Z790" s="8">
        <v>7632.9758600949635</v>
      </c>
      <c r="AA790" s="8">
        <v>7632.9758600949635</v>
      </c>
      <c r="AB790" s="7">
        <v>6078.78095824918</v>
      </c>
      <c r="AC790" s="10">
        <v>1.0194307528032811</v>
      </c>
    </row>
    <row r="791" spans="1:29" x14ac:dyDescent="0.6">
      <c r="A791" s="29" t="s">
        <v>559</v>
      </c>
      <c r="B791" s="29" t="s">
        <v>560</v>
      </c>
      <c r="C791" s="5">
        <v>8</v>
      </c>
      <c r="D791" s="5" t="s">
        <v>1081</v>
      </c>
      <c r="E791" s="5" t="s">
        <v>1082</v>
      </c>
      <c r="F791" s="5" t="s">
        <v>1083</v>
      </c>
      <c r="G791" s="4" t="s">
        <v>14760</v>
      </c>
      <c r="H791" s="4" t="s">
        <v>14759</v>
      </c>
      <c r="I791" s="29" t="s">
        <v>15065</v>
      </c>
      <c r="J791" s="29" t="s">
        <v>15066</v>
      </c>
      <c r="K791" s="27">
        <v>24</v>
      </c>
      <c r="L791" s="6" t="s">
        <v>1606</v>
      </c>
      <c r="M791" s="5" t="s">
        <v>922</v>
      </c>
      <c r="N791" s="7">
        <v>4099.9169921875</v>
      </c>
      <c r="O791" s="8">
        <v>4437.47998046875</v>
      </c>
      <c r="P791" s="8">
        <v>4258.42236328125</v>
      </c>
      <c r="Q791" s="8">
        <v>2980.829833984375</v>
      </c>
      <c r="R791" s="8">
        <v>2612.647705078125</v>
      </c>
      <c r="S791" s="8">
        <v>4131.6846221254373</v>
      </c>
      <c r="T791" s="11">
        <v>0.95769107341766357</v>
      </c>
      <c r="U791" s="11">
        <v>1.0000832080841064</v>
      </c>
      <c r="V791" s="28">
        <f t="shared" si="24"/>
        <v>3926.4539051713655</v>
      </c>
      <c r="W791" s="28">
        <f t="shared" si="25"/>
        <v>4100.2581384254154</v>
      </c>
      <c r="X791" s="8">
        <v>4216.18896484375</v>
      </c>
      <c r="Y791" s="8">
        <v>2791.3985938959208</v>
      </c>
      <c r="Z791" s="8">
        <v>4868.8915767780827</v>
      </c>
      <c r="AA791" s="8">
        <v>4868.8915767780827</v>
      </c>
      <c r="AB791" s="7">
        <v>3877.5080580865629</v>
      </c>
      <c r="AC791" s="10">
        <v>0.94575282023398444</v>
      </c>
    </row>
    <row r="792" spans="1:29" x14ac:dyDescent="0.6">
      <c r="A792" s="29" t="s">
        <v>559</v>
      </c>
      <c r="B792" s="29" t="s">
        <v>560</v>
      </c>
      <c r="C792" s="5">
        <v>8</v>
      </c>
      <c r="D792" s="5" t="s">
        <v>1081</v>
      </c>
      <c r="E792" s="5" t="s">
        <v>1082</v>
      </c>
      <c r="F792" s="5" t="s">
        <v>1083</v>
      </c>
      <c r="G792" s="4" t="s">
        <v>14760</v>
      </c>
      <c r="H792" s="4" t="s">
        <v>14759</v>
      </c>
      <c r="I792" s="29" t="s">
        <v>15067</v>
      </c>
      <c r="J792" s="29" t="s">
        <v>15068</v>
      </c>
      <c r="K792" s="27">
        <v>24</v>
      </c>
      <c r="L792" s="6" t="s">
        <v>1607</v>
      </c>
      <c r="M792" s="5" t="s">
        <v>1608</v>
      </c>
      <c r="N792" s="7">
        <v>4731.833984375</v>
      </c>
      <c r="O792" s="8">
        <v>5694.76171875</v>
      </c>
      <c r="P792" s="8">
        <v>3848.368408203125</v>
      </c>
      <c r="Q792" s="8">
        <v>4443.30859375</v>
      </c>
      <c r="R792" s="8">
        <v>4531.001953125</v>
      </c>
      <c r="S792" s="8">
        <v>5340.3163467167051</v>
      </c>
      <c r="T792" s="11">
        <v>0.95769107341766357</v>
      </c>
      <c r="U792" s="11">
        <v>1.0000832080841064</v>
      </c>
      <c r="V792" s="28">
        <f t="shared" si="24"/>
        <v>4531.6351677302737</v>
      </c>
      <c r="W792" s="28">
        <f t="shared" si="25"/>
        <v>4732.2277112151496</v>
      </c>
      <c r="X792" s="8">
        <v>4442.69287109375</v>
      </c>
      <c r="Y792" s="8">
        <v>4583.2082466897273</v>
      </c>
      <c r="Z792" s="8">
        <v>6274.6075106260078</v>
      </c>
      <c r="AA792" s="8">
        <v>6274.6075106260078</v>
      </c>
      <c r="AB792" s="7">
        <v>4996.9979409323241</v>
      </c>
      <c r="AC792" s="10">
        <v>1.0560383051123354</v>
      </c>
    </row>
    <row r="793" spans="1:29" x14ac:dyDescent="0.6">
      <c r="A793" s="29" t="s">
        <v>559</v>
      </c>
      <c r="B793" s="29" t="s">
        <v>560</v>
      </c>
      <c r="C793" s="5">
        <v>8</v>
      </c>
      <c r="D793" s="5" t="s">
        <v>1081</v>
      </c>
      <c r="E793" s="5" t="s">
        <v>1082</v>
      </c>
      <c r="F793" s="5" t="s">
        <v>1083</v>
      </c>
      <c r="G793" s="4" t="s">
        <v>14758</v>
      </c>
      <c r="H793" s="4" t="s">
        <v>14757</v>
      </c>
      <c r="I793" s="29" t="s">
        <v>15073</v>
      </c>
      <c r="J793" s="29" t="s">
        <v>15074</v>
      </c>
      <c r="K793" s="27">
        <v>25</v>
      </c>
      <c r="L793" s="6" t="s">
        <v>1609</v>
      </c>
      <c r="M793" s="5" t="s">
        <v>1610</v>
      </c>
      <c r="N793" s="7">
        <v>9678</v>
      </c>
      <c r="O793" s="8">
        <v>10745.0634765625</v>
      </c>
      <c r="P793" s="8">
        <v>10735.4775390625</v>
      </c>
      <c r="Q793" s="8">
        <v>8148.802734375</v>
      </c>
      <c r="R793" s="8">
        <v>8429.71484375</v>
      </c>
      <c r="S793" s="8">
        <v>10258.925665768222</v>
      </c>
      <c r="T793" s="11">
        <v>0.95455217361450195</v>
      </c>
      <c r="U793" s="11">
        <v>0.99920308589935303</v>
      </c>
      <c r="V793" s="28">
        <f t="shared" si="24"/>
        <v>9238.1559362411499</v>
      </c>
      <c r="W793" s="28">
        <f t="shared" si="25"/>
        <v>9670.2874653339386</v>
      </c>
      <c r="X793" s="8">
        <v>11061.3212890625</v>
      </c>
      <c r="Y793" s="8">
        <v>9581.7784487233403</v>
      </c>
      <c r="Z793" s="8">
        <v>12447.112981742495</v>
      </c>
      <c r="AA793" s="8">
        <v>12447.112981742495</v>
      </c>
      <c r="AB793" s="7">
        <v>9912.6834363722355</v>
      </c>
      <c r="AC793" s="10">
        <v>1.0242491668084559</v>
      </c>
    </row>
    <row r="794" spans="1:29" x14ac:dyDescent="0.6">
      <c r="A794" s="29" t="s">
        <v>559</v>
      </c>
      <c r="B794" s="29" t="s">
        <v>560</v>
      </c>
      <c r="C794" s="5">
        <v>8</v>
      </c>
      <c r="D794" s="5" t="s">
        <v>1081</v>
      </c>
      <c r="E794" s="5" t="s">
        <v>1082</v>
      </c>
      <c r="F794" s="5" t="s">
        <v>1083</v>
      </c>
      <c r="G794" s="4" t="s">
        <v>14758</v>
      </c>
      <c r="H794" s="4" t="s">
        <v>14757</v>
      </c>
      <c r="I794" s="29" t="s">
        <v>15073</v>
      </c>
      <c r="J794" s="29" t="s">
        <v>15074</v>
      </c>
      <c r="K794" s="27">
        <v>25</v>
      </c>
      <c r="L794" s="6" t="s">
        <v>1611</v>
      </c>
      <c r="M794" s="5" t="s">
        <v>1612</v>
      </c>
      <c r="N794" s="7">
        <v>2540.91650390625</v>
      </c>
      <c r="O794" s="8">
        <v>3296.8095703125</v>
      </c>
      <c r="P794" s="8">
        <v>3328.7900390625</v>
      </c>
      <c r="Q794" s="8">
        <v>3662.99365234375</v>
      </c>
      <c r="R794" s="8">
        <v>2392.086669921875</v>
      </c>
      <c r="S794" s="8">
        <v>3316.0440043137769</v>
      </c>
      <c r="T794" s="11">
        <v>0.95455217361450195</v>
      </c>
      <c r="U794" s="11">
        <v>0.99920308589935303</v>
      </c>
      <c r="V794" s="28">
        <f t="shared" si="24"/>
        <v>2425.4373717766721</v>
      </c>
      <c r="W794" s="28">
        <f t="shared" si="25"/>
        <v>2538.8916117157205</v>
      </c>
      <c r="X794" s="8">
        <v>3426.873291015625</v>
      </c>
      <c r="Y794" s="8">
        <v>4865.4965281991754</v>
      </c>
      <c r="Z794" s="8">
        <v>4217.2031295689567</v>
      </c>
      <c r="AA794" s="8">
        <v>4217.2031295689567</v>
      </c>
      <c r="AB794" s="7">
        <v>3358.5137108993408</v>
      </c>
      <c r="AC794" s="10">
        <v>1.3217725595217973</v>
      </c>
    </row>
    <row r="795" spans="1:29" x14ac:dyDescent="0.6">
      <c r="A795" s="29" t="s">
        <v>559</v>
      </c>
      <c r="B795" s="29" t="s">
        <v>560</v>
      </c>
      <c r="C795" s="5">
        <v>8</v>
      </c>
      <c r="D795" s="5" t="s">
        <v>1081</v>
      </c>
      <c r="E795" s="5" t="s">
        <v>1082</v>
      </c>
      <c r="F795" s="5" t="s">
        <v>1083</v>
      </c>
      <c r="G795" s="4" t="s">
        <v>14758</v>
      </c>
      <c r="H795" s="4" t="s">
        <v>14757</v>
      </c>
      <c r="I795" s="29" t="s">
        <v>15073</v>
      </c>
      <c r="J795" s="29" t="s">
        <v>15074</v>
      </c>
      <c r="K795" s="27">
        <v>25</v>
      </c>
      <c r="L795" s="6" t="s">
        <v>1613</v>
      </c>
      <c r="M795" s="5" t="s">
        <v>1614</v>
      </c>
      <c r="N795" s="7">
        <v>10553</v>
      </c>
      <c r="O795" s="8">
        <v>13805.6884765625</v>
      </c>
      <c r="P795" s="8">
        <v>14239.51171875</v>
      </c>
      <c r="Q795" s="8">
        <v>6940.24609375</v>
      </c>
      <c r="R795" s="8">
        <v>7228.181640625</v>
      </c>
      <c r="S795" s="8">
        <v>12530.66549681417</v>
      </c>
      <c r="T795" s="11">
        <v>0.95455217361450195</v>
      </c>
      <c r="U795" s="11">
        <v>0.99920308589935303</v>
      </c>
      <c r="V795" s="28">
        <f t="shared" si="24"/>
        <v>10073.389088153839</v>
      </c>
      <c r="W795" s="28">
        <f t="shared" si="25"/>
        <v>10544.590165495872</v>
      </c>
      <c r="X795" s="8">
        <v>12265.830078125</v>
      </c>
      <c r="Y795" s="8">
        <v>7482.6334508861264</v>
      </c>
      <c r="Z795" s="8">
        <v>14522.925734768274</v>
      </c>
      <c r="AA795" s="8">
        <v>14522.925734768274</v>
      </c>
      <c r="AB795" s="7">
        <v>11565.827801986266</v>
      </c>
      <c r="AC795" s="10">
        <v>1.0959753436924349</v>
      </c>
    </row>
    <row r="796" spans="1:29" x14ac:dyDescent="0.6">
      <c r="A796" s="29" t="s">
        <v>559</v>
      </c>
      <c r="B796" s="29" t="s">
        <v>560</v>
      </c>
      <c r="C796" s="5">
        <v>8</v>
      </c>
      <c r="D796" s="5" t="s">
        <v>1081</v>
      </c>
      <c r="E796" s="5" t="s">
        <v>1082</v>
      </c>
      <c r="F796" s="5" t="s">
        <v>1083</v>
      </c>
      <c r="G796" s="4" t="s">
        <v>14758</v>
      </c>
      <c r="H796" s="4" t="s">
        <v>14757</v>
      </c>
      <c r="I796" s="29" t="s">
        <v>15075</v>
      </c>
      <c r="J796" s="29" t="s">
        <v>15076</v>
      </c>
      <c r="K796" s="27">
        <v>25</v>
      </c>
      <c r="L796" s="6" t="s">
        <v>1615</v>
      </c>
      <c r="M796" s="5" t="s">
        <v>1616</v>
      </c>
      <c r="N796" s="7">
        <v>7685.75</v>
      </c>
      <c r="O796" s="8">
        <v>9564.853515625</v>
      </c>
      <c r="P796" s="8">
        <v>10563.12109375</v>
      </c>
      <c r="Q796" s="8">
        <v>9173.5107421875</v>
      </c>
      <c r="R796" s="8">
        <v>8191.00927734375</v>
      </c>
      <c r="S796" s="8">
        <v>9513.0008370640589</v>
      </c>
      <c r="T796" s="11">
        <v>0.95455217361450195</v>
      </c>
      <c r="U796" s="11">
        <v>0.99920308589935303</v>
      </c>
      <c r="V796" s="28">
        <f t="shared" si="24"/>
        <v>7336.4493683576584</v>
      </c>
      <c r="W796" s="28">
        <f t="shared" si="25"/>
        <v>7679.6251174509525</v>
      </c>
      <c r="X796" s="8">
        <v>9817.21484375</v>
      </c>
      <c r="Y796" s="8">
        <v>12531.534889662445</v>
      </c>
      <c r="Z796" s="8">
        <v>11923.660688181099</v>
      </c>
      <c r="AA796" s="8">
        <v>11923.660688181099</v>
      </c>
      <c r="AB796" s="7">
        <v>9495.8143288347601</v>
      </c>
      <c r="AC796" s="10">
        <v>1.2355091342854971</v>
      </c>
    </row>
    <row r="797" spans="1:29" x14ac:dyDescent="0.6">
      <c r="A797" s="29" t="s">
        <v>559</v>
      </c>
      <c r="B797" s="29" t="s">
        <v>560</v>
      </c>
      <c r="C797" s="5">
        <v>8</v>
      </c>
      <c r="D797" s="5" t="s">
        <v>1081</v>
      </c>
      <c r="E797" s="5" t="s">
        <v>1082</v>
      </c>
      <c r="F797" s="5" t="s">
        <v>1083</v>
      </c>
      <c r="G797" s="4" t="s">
        <v>14758</v>
      </c>
      <c r="H797" s="4" t="s">
        <v>14757</v>
      </c>
      <c r="I797" s="29" t="s">
        <v>15073</v>
      </c>
      <c r="J797" s="29" t="s">
        <v>15074</v>
      </c>
      <c r="K797" s="27">
        <v>25</v>
      </c>
      <c r="L797" s="6" t="s">
        <v>1617</v>
      </c>
      <c r="M797" s="5" t="s">
        <v>1618</v>
      </c>
      <c r="N797" s="7">
        <v>5414.5</v>
      </c>
      <c r="O797" s="8">
        <v>6779.70654296875</v>
      </c>
      <c r="P797" s="8">
        <v>7667.333984375</v>
      </c>
      <c r="Q797" s="8">
        <v>6840.7490234375</v>
      </c>
      <c r="R797" s="8">
        <v>4958.173828125</v>
      </c>
      <c r="S797" s="8">
        <v>6769.8989146523645</v>
      </c>
      <c r="T797" s="11">
        <v>0.95455217361450195</v>
      </c>
      <c r="U797" s="11">
        <v>0.99920308589935303</v>
      </c>
      <c r="V797" s="28">
        <f t="shared" si="24"/>
        <v>5168.4227440357208</v>
      </c>
      <c r="W797" s="28">
        <f t="shared" si="25"/>
        <v>5410.185108602047</v>
      </c>
      <c r="X797" s="8">
        <v>7100.4482421875</v>
      </c>
      <c r="Y797" s="8">
        <v>7623.4739205234328</v>
      </c>
      <c r="Z797" s="8">
        <v>8344.2409814005496</v>
      </c>
      <c r="AA797" s="8">
        <v>8344.2409814005496</v>
      </c>
      <c r="AB797" s="7">
        <v>6645.2212241306706</v>
      </c>
      <c r="AC797" s="10">
        <v>1.2273009925442184</v>
      </c>
    </row>
    <row r="798" spans="1:29" x14ac:dyDescent="0.6">
      <c r="A798" s="29" t="s">
        <v>559</v>
      </c>
      <c r="B798" s="29" t="s">
        <v>560</v>
      </c>
      <c r="C798" s="5">
        <v>8</v>
      </c>
      <c r="D798" s="5" t="s">
        <v>1081</v>
      </c>
      <c r="E798" s="5" t="s">
        <v>1082</v>
      </c>
      <c r="F798" s="5" t="s">
        <v>1083</v>
      </c>
      <c r="G798" s="4" t="s">
        <v>14758</v>
      </c>
      <c r="H798" s="4" t="s">
        <v>14757</v>
      </c>
      <c r="I798" s="29" t="s">
        <v>15073</v>
      </c>
      <c r="J798" s="29" t="s">
        <v>15074</v>
      </c>
      <c r="K798" s="27">
        <v>25</v>
      </c>
      <c r="L798" s="6" t="s">
        <v>1619</v>
      </c>
      <c r="M798" s="5" t="s">
        <v>1620</v>
      </c>
      <c r="N798" s="7">
        <v>4486.8330078125</v>
      </c>
      <c r="O798" s="8">
        <v>5092.7373046875</v>
      </c>
      <c r="P798" s="8">
        <v>4880.0751953125</v>
      </c>
      <c r="Q798" s="8">
        <v>3771.428466796875</v>
      </c>
      <c r="R798" s="8">
        <v>3773.126708984375</v>
      </c>
      <c r="S798" s="8">
        <v>4826.1161447362656</v>
      </c>
      <c r="T798" s="11">
        <v>0.95455217361450195</v>
      </c>
      <c r="U798" s="11">
        <v>0.99920308589935303</v>
      </c>
      <c r="V798" s="28">
        <f t="shared" si="24"/>
        <v>4282.9162002527155</v>
      </c>
      <c r="W798" s="28">
        <f t="shared" si="25"/>
        <v>4483.257387321326</v>
      </c>
      <c r="X798" s="8">
        <v>4897.27490234375</v>
      </c>
      <c r="Y798" s="8">
        <v>3396.0563790467936</v>
      </c>
      <c r="Z798" s="8">
        <v>5679.243546535231</v>
      </c>
      <c r="AA798" s="8">
        <v>5679.243546535231</v>
      </c>
      <c r="AB798" s="7">
        <v>4522.8595191061431</v>
      </c>
      <c r="AC798" s="10">
        <v>1.008029385366229</v>
      </c>
    </row>
    <row r="799" spans="1:29" x14ac:dyDescent="0.6">
      <c r="A799" s="29" t="s">
        <v>559</v>
      </c>
      <c r="B799" s="29" t="s">
        <v>560</v>
      </c>
      <c r="C799" s="5">
        <v>8</v>
      </c>
      <c r="D799" s="5" t="s">
        <v>1081</v>
      </c>
      <c r="E799" s="5" t="s">
        <v>1082</v>
      </c>
      <c r="F799" s="5" t="s">
        <v>1083</v>
      </c>
      <c r="G799" s="4" t="s">
        <v>14758</v>
      </c>
      <c r="H799" s="4" t="s">
        <v>14757</v>
      </c>
      <c r="I799" s="29" t="s">
        <v>15073</v>
      </c>
      <c r="J799" s="29" t="s">
        <v>15074</v>
      </c>
      <c r="K799" s="27">
        <v>25</v>
      </c>
      <c r="L799" s="6" t="s">
        <v>1621</v>
      </c>
      <c r="M799" s="5" t="s">
        <v>1622</v>
      </c>
      <c r="N799" s="7">
        <v>6667.75</v>
      </c>
      <c r="O799" s="8">
        <v>8055.92822265625</v>
      </c>
      <c r="P799" s="8">
        <v>7255.4697265625</v>
      </c>
      <c r="Q799" s="8">
        <v>8786.3642578125</v>
      </c>
      <c r="R799" s="8">
        <v>5696.44677734375</v>
      </c>
      <c r="S799" s="8">
        <v>8015.7499488385029</v>
      </c>
      <c r="T799" s="11">
        <v>0.95455217361450195</v>
      </c>
      <c r="U799" s="11">
        <v>0.99920308589935303</v>
      </c>
      <c r="V799" s="28">
        <f t="shared" si="24"/>
        <v>6364.7152556180954</v>
      </c>
      <c r="W799" s="28">
        <f t="shared" si="25"/>
        <v>6662.4363760054111</v>
      </c>
      <c r="X799" s="8">
        <v>7712.3369140625</v>
      </c>
      <c r="Y799" s="8">
        <v>7327.9353735214654</v>
      </c>
      <c r="Z799" s="8">
        <v>9579.6055992664915</v>
      </c>
      <c r="AA799" s="8">
        <v>9579.6055992664915</v>
      </c>
      <c r="AB799" s="7">
        <v>7629.0460197569519</v>
      </c>
      <c r="AC799" s="10">
        <v>1.1441709751800759</v>
      </c>
    </row>
    <row r="800" spans="1:29" x14ac:dyDescent="0.6">
      <c r="A800" s="29" t="s">
        <v>559</v>
      </c>
      <c r="B800" s="29" t="s">
        <v>560</v>
      </c>
      <c r="C800" s="5">
        <v>8</v>
      </c>
      <c r="D800" s="5" t="s">
        <v>1081</v>
      </c>
      <c r="E800" s="5" t="s">
        <v>1082</v>
      </c>
      <c r="F800" s="5" t="s">
        <v>1083</v>
      </c>
      <c r="G800" s="4" t="s">
        <v>14758</v>
      </c>
      <c r="H800" s="4" t="s">
        <v>14757</v>
      </c>
      <c r="I800" s="29" t="s">
        <v>15073</v>
      </c>
      <c r="J800" s="29" t="s">
        <v>15074</v>
      </c>
      <c r="K800" s="27">
        <v>25</v>
      </c>
      <c r="L800" s="6" t="s">
        <v>1623</v>
      </c>
      <c r="M800" s="5" t="s">
        <v>1624</v>
      </c>
      <c r="N800" s="7">
        <v>6143.08349609375</v>
      </c>
      <c r="O800" s="8">
        <v>8207.6298828125</v>
      </c>
      <c r="P800" s="8">
        <v>7979.00439453125</v>
      </c>
      <c r="Q800" s="8">
        <v>10036.3642578125</v>
      </c>
      <c r="R800" s="8">
        <v>6777.9130859375</v>
      </c>
      <c r="S800" s="8">
        <v>8407.4488974225224</v>
      </c>
      <c r="T800" s="11">
        <v>0.95455217361450195</v>
      </c>
      <c r="U800" s="11">
        <v>0.99920308589935303</v>
      </c>
      <c r="V800" s="28">
        <f t="shared" si="24"/>
        <v>5863.8937038916629</v>
      </c>
      <c r="W800" s="28">
        <f t="shared" si="25"/>
        <v>6138.1879862342612</v>
      </c>
      <c r="X800" s="8">
        <v>8458.84375</v>
      </c>
      <c r="Y800" s="8">
        <v>15102.330262360949</v>
      </c>
      <c r="Z800" s="8">
        <v>10995.891620947523</v>
      </c>
      <c r="AA800" s="8">
        <v>10995.891620947523</v>
      </c>
      <c r="AB800" s="7">
        <v>8756.9537529699355</v>
      </c>
      <c r="AC800" s="10">
        <v>1.4254980839082338</v>
      </c>
    </row>
    <row r="801" spans="1:29" x14ac:dyDescent="0.6">
      <c r="A801" s="29" t="s">
        <v>559</v>
      </c>
      <c r="B801" s="29" t="s">
        <v>560</v>
      </c>
      <c r="C801" s="5">
        <v>8</v>
      </c>
      <c r="D801" s="5" t="s">
        <v>1081</v>
      </c>
      <c r="E801" s="5" t="s">
        <v>1082</v>
      </c>
      <c r="F801" s="5" t="s">
        <v>1083</v>
      </c>
      <c r="G801" s="4" t="s">
        <v>14758</v>
      </c>
      <c r="H801" s="4" t="s">
        <v>14757</v>
      </c>
      <c r="I801" s="29" t="s">
        <v>15073</v>
      </c>
      <c r="J801" s="29" t="s">
        <v>15074</v>
      </c>
      <c r="K801" s="27">
        <v>25</v>
      </c>
      <c r="L801" s="6" t="s">
        <v>1625</v>
      </c>
      <c r="M801" s="5" t="s">
        <v>1626</v>
      </c>
      <c r="N801" s="7">
        <v>6579.6669921875</v>
      </c>
      <c r="O801" s="8">
        <v>8583.95703125</v>
      </c>
      <c r="P801" s="8">
        <v>7852.498046875</v>
      </c>
      <c r="Q801" s="8">
        <v>10314.390625</v>
      </c>
      <c r="R801" s="8">
        <v>8146.03955078125</v>
      </c>
      <c r="S801" s="8">
        <v>8778.1131703945593</v>
      </c>
      <c r="T801" s="11">
        <v>0.95455217361450195</v>
      </c>
      <c r="U801" s="11">
        <v>0.99920308589935303</v>
      </c>
      <c r="V801" s="28">
        <f t="shared" si="24"/>
        <v>6280.6354290521704</v>
      </c>
      <c r="W801" s="28">
        <f t="shared" si="25"/>
        <v>6574.4235627838643</v>
      </c>
      <c r="X801" s="8">
        <v>8926.7353515625</v>
      </c>
      <c r="Y801" s="8">
        <v>16010.239430692445</v>
      </c>
      <c r="Z801" s="8">
        <v>11522.909335076662</v>
      </c>
      <c r="AA801" s="8">
        <v>11522.909335076662</v>
      </c>
      <c r="AB801" s="7">
        <v>9176.6623049197333</v>
      </c>
      <c r="AC801" s="10">
        <v>1.3947001141267221</v>
      </c>
    </row>
    <row r="802" spans="1:29" x14ac:dyDescent="0.6">
      <c r="A802" s="29" t="s">
        <v>559</v>
      </c>
      <c r="B802" s="29" t="s">
        <v>560</v>
      </c>
      <c r="C802" s="5">
        <v>8</v>
      </c>
      <c r="D802" s="5" t="s">
        <v>1081</v>
      </c>
      <c r="E802" s="5" t="s">
        <v>1082</v>
      </c>
      <c r="F802" s="5" t="s">
        <v>1083</v>
      </c>
      <c r="G802" s="4" t="s">
        <v>14758</v>
      </c>
      <c r="H802" s="4" t="s">
        <v>14757</v>
      </c>
      <c r="I802" s="29" t="s">
        <v>15073</v>
      </c>
      <c r="J802" s="29" t="s">
        <v>15074</v>
      </c>
      <c r="K802" s="27">
        <v>25</v>
      </c>
      <c r="L802" s="6" t="s">
        <v>1627</v>
      </c>
      <c r="M802" s="5" t="s">
        <v>1628</v>
      </c>
      <c r="N802" s="7">
        <v>6144.75</v>
      </c>
      <c r="O802" s="8">
        <v>7628.85693359375</v>
      </c>
      <c r="P802" s="8">
        <v>8734.7890625</v>
      </c>
      <c r="Q802" s="8">
        <v>7441.89306640625</v>
      </c>
      <c r="R802" s="8">
        <v>6173.19970703125</v>
      </c>
      <c r="S802" s="8">
        <v>7611.1286185484132</v>
      </c>
      <c r="T802" s="11">
        <v>0.95455217361450195</v>
      </c>
      <c r="U802" s="11">
        <v>0.99920308589935303</v>
      </c>
      <c r="V802" s="28">
        <f t="shared" si="24"/>
        <v>5865.4844688177109</v>
      </c>
      <c r="W802" s="28">
        <f t="shared" si="25"/>
        <v>6139.8531620800495</v>
      </c>
      <c r="X802" s="8">
        <v>8751.9404296875</v>
      </c>
      <c r="Y802" s="8">
        <v>12575.281990864733</v>
      </c>
      <c r="Z802" s="8">
        <v>9970.614657448974</v>
      </c>
      <c r="AA802" s="8">
        <v>9970.614657448974</v>
      </c>
      <c r="AB802" s="7">
        <v>7940.4394344549828</v>
      </c>
      <c r="AC802" s="10">
        <v>1.29223148776679</v>
      </c>
    </row>
    <row r="803" spans="1:29" x14ac:dyDescent="0.6">
      <c r="A803" s="29" t="s">
        <v>559</v>
      </c>
      <c r="B803" s="29" t="s">
        <v>560</v>
      </c>
      <c r="C803" s="5">
        <v>8</v>
      </c>
      <c r="D803" s="5" t="s">
        <v>1081</v>
      </c>
      <c r="E803" s="5" t="s">
        <v>1082</v>
      </c>
      <c r="F803" s="5" t="s">
        <v>1083</v>
      </c>
      <c r="G803" s="4" t="s">
        <v>14758</v>
      </c>
      <c r="H803" s="4" t="s">
        <v>14757</v>
      </c>
      <c r="I803" s="29" t="s">
        <v>15073</v>
      </c>
      <c r="J803" s="29" t="s">
        <v>15074</v>
      </c>
      <c r="K803" s="27">
        <v>25</v>
      </c>
      <c r="L803" s="6" t="s">
        <v>1629</v>
      </c>
      <c r="M803" s="5" t="s">
        <v>1630</v>
      </c>
      <c r="N803" s="7">
        <v>10216.416015625</v>
      </c>
      <c r="O803" s="8">
        <v>11895.0869140625</v>
      </c>
      <c r="P803" s="8">
        <v>12370.61328125</v>
      </c>
      <c r="Q803" s="8">
        <v>9565.26953125</v>
      </c>
      <c r="R803" s="8">
        <v>7404.845703125</v>
      </c>
      <c r="S803" s="8">
        <v>11389.383898405802</v>
      </c>
      <c r="T803" s="11">
        <v>0.95455217361450195</v>
      </c>
      <c r="U803" s="11">
        <v>0.99920308589935303</v>
      </c>
      <c r="V803" s="28">
        <f t="shared" si="24"/>
        <v>9752.1021142648533</v>
      </c>
      <c r="W803" s="28">
        <f t="shared" si="25"/>
        <v>10208.274409644073</v>
      </c>
      <c r="X803" s="8">
        <v>11555.283203125</v>
      </c>
      <c r="Y803" s="8">
        <v>8146.981909962512</v>
      </c>
      <c r="Z803" s="8">
        <v>13418.480475876717</v>
      </c>
      <c r="AA803" s="8">
        <v>13418.480475876717</v>
      </c>
      <c r="AB803" s="7">
        <v>10686.265108191103</v>
      </c>
      <c r="AC803" s="10">
        <v>1.0459896202198027</v>
      </c>
    </row>
    <row r="804" spans="1:29" x14ac:dyDescent="0.6">
      <c r="A804" s="29" t="s">
        <v>559</v>
      </c>
      <c r="B804" s="29" t="s">
        <v>560</v>
      </c>
      <c r="C804" s="5">
        <v>8</v>
      </c>
      <c r="D804" s="5" t="s">
        <v>1081</v>
      </c>
      <c r="E804" s="5" t="s">
        <v>1082</v>
      </c>
      <c r="F804" s="5" t="s">
        <v>1083</v>
      </c>
      <c r="G804" s="4" t="s">
        <v>14758</v>
      </c>
      <c r="H804" s="4" t="s">
        <v>14757</v>
      </c>
      <c r="I804" s="29" t="s">
        <v>15075</v>
      </c>
      <c r="J804" s="29" t="s">
        <v>15076</v>
      </c>
      <c r="K804" s="27">
        <v>25</v>
      </c>
      <c r="L804" s="6" t="s">
        <v>1631</v>
      </c>
      <c r="M804" s="5" t="s">
        <v>1632</v>
      </c>
      <c r="N804" s="7">
        <v>7302.9169921875</v>
      </c>
      <c r="O804" s="8">
        <v>8821.56640625</v>
      </c>
      <c r="P804" s="8">
        <v>8399.2900390625</v>
      </c>
      <c r="Q804" s="8">
        <v>9663.4970703125</v>
      </c>
      <c r="R804" s="8">
        <v>7470.87890625</v>
      </c>
      <c r="S804" s="8">
        <v>8864.3794155183841</v>
      </c>
      <c r="T804" s="11">
        <v>0.95455217361450195</v>
      </c>
      <c r="U804" s="11">
        <v>0.99920308589935303</v>
      </c>
      <c r="V804" s="28">
        <f t="shared" si="24"/>
        <v>6971.0152886188589</v>
      </c>
      <c r="W804" s="28">
        <f t="shared" si="25"/>
        <v>7297.0971946605714</v>
      </c>
      <c r="X804" s="8">
        <v>9287.8564453125</v>
      </c>
      <c r="Y804" s="8">
        <v>13454.389043702409</v>
      </c>
      <c r="Z804" s="8">
        <v>11344.899126282262</v>
      </c>
      <c r="AA804" s="8">
        <v>11344.899126282262</v>
      </c>
      <c r="AB804" s="7">
        <v>9034.8977968920735</v>
      </c>
      <c r="AC804" s="10">
        <v>1.2371628770472687</v>
      </c>
    </row>
    <row r="805" spans="1:29" x14ac:dyDescent="0.6">
      <c r="A805" s="29" t="s">
        <v>559</v>
      </c>
      <c r="B805" s="29" t="s">
        <v>560</v>
      </c>
      <c r="C805" s="5">
        <v>8</v>
      </c>
      <c r="D805" s="5" t="s">
        <v>1081</v>
      </c>
      <c r="E805" s="5" t="s">
        <v>1082</v>
      </c>
      <c r="F805" s="5" t="s">
        <v>1083</v>
      </c>
      <c r="G805" s="4" t="s">
        <v>14758</v>
      </c>
      <c r="H805" s="4" t="s">
        <v>14757</v>
      </c>
      <c r="I805" s="29" t="s">
        <v>15073</v>
      </c>
      <c r="J805" s="29" t="s">
        <v>15074</v>
      </c>
      <c r="K805" s="27">
        <v>25</v>
      </c>
      <c r="L805" s="6" t="s">
        <v>1633</v>
      </c>
      <c r="M805" s="5" t="s">
        <v>1634</v>
      </c>
      <c r="N805" s="7">
        <v>8291.8330078125</v>
      </c>
      <c r="O805" s="8">
        <v>11700.9345703125</v>
      </c>
      <c r="P805" s="8">
        <v>12633.349609375</v>
      </c>
      <c r="Q805" s="8">
        <v>6481.40087890625</v>
      </c>
      <c r="R805" s="8">
        <v>5114.6396484375</v>
      </c>
      <c r="S805" s="8">
        <v>10704.172874786145</v>
      </c>
      <c r="T805" s="11">
        <v>0.95455217361450195</v>
      </c>
      <c r="U805" s="11">
        <v>0.99920308589935303</v>
      </c>
      <c r="V805" s="28">
        <f t="shared" si="24"/>
        <v>7914.9872208558954</v>
      </c>
      <c r="W805" s="28">
        <f t="shared" si="25"/>
        <v>8285.2251291683642</v>
      </c>
      <c r="X805" s="8">
        <v>10249.7275390625</v>
      </c>
      <c r="Y805" s="8">
        <v>5755.0804148647721</v>
      </c>
      <c r="Z805" s="8">
        <v>12297.867726538751</v>
      </c>
      <c r="AA805" s="8">
        <v>12297.867726538751</v>
      </c>
      <c r="AB805" s="7">
        <v>9793.8268813312916</v>
      </c>
      <c r="AC805" s="10">
        <v>1.1811413558502233</v>
      </c>
    </row>
    <row r="806" spans="1:29" x14ac:dyDescent="0.6">
      <c r="A806" s="29" t="s">
        <v>559</v>
      </c>
      <c r="B806" s="29" t="s">
        <v>560</v>
      </c>
      <c r="C806" s="5">
        <v>8</v>
      </c>
      <c r="D806" s="5" t="s">
        <v>1081</v>
      </c>
      <c r="E806" s="5" t="s">
        <v>1082</v>
      </c>
      <c r="F806" s="5" t="s">
        <v>1083</v>
      </c>
      <c r="G806" s="4" t="s">
        <v>14758</v>
      </c>
      <c r="H806" s="4" t="s">
        <v>14757</v>
      </c>
      <c r="I806" s="29" t="s">
        <v>15073</v>
      </c>
      <c r="J806" s="29" t="s">
        <v>15074</v>
      </c>
      <c r="K806" s="27">
        <v>25</v>
      </c>
      <c r="L806" s="6" t="s">
        <v>1635</v>
      </c>
      <c r="M806" s="5" t="s">
        <v>1636</v>
      </c>
      <c r="N806" s="7">
        <v>3123.5</v>
      </c>
      <c r="O806" s="8">
        <v>3330.7548828125</v>
      </c>
      <c r="P806" s="8">
        <v>3553.109619140625</v>
      </c>
      <c r="Q806" s="8">
        <v>3355.6103515625</v>
      </c>
      <c r="R806" s="8">
        <v>2452.309326171875</v>
      </c>
      <c r="S806" s="8">
        <v>3312.1444476306892</v>
      </c>
      <c r="T806" s="11">
        <v>0.95455217361450195</v>
      </c>
      <c r="U806" s="11">
        <v>0.99920308589935303</v>
      </c>
      <c r="V806" s="28">
        <f t="shared" si="24"/>
        <v>2981.5437142848969</v>
      </c>
      <c r="W806" s="28">
        <f t="shared" si="25"/>
        <v>3121.0108388066292</v>
      </c>
      <c r="X806" s="8">
        <v>3439.767822265625</v>
      </c>
      <c r="Y806" s="8">
        <v>2738.9692029350581</v>
      </c>
      <c r="Z806" s="8">
        <v>3957.7948245183761</v>
      </c>
      <c r="AA806" s="8">
        <v>3957.7948245183761</v>
      </c>
      <c r="AB806" s="7">
        <v>3151.925049536334</v>
      </c>
      <c r="AC806" s="10">
        <v>1.009100384035964</v>
      </c>
    </row>
    <row r="807" spans="1:29" x14ac:dyDescent="0.6">
      <c r="A807" s="29" t="s">
        <v>559</v>
      </c>
      <c r="B807" s="29" t="s">
        <v>560</v>
      </c>
      <c r="C807" s="5">
        <v>8</v>
      </c>
      <c r="D807" s="5" t="s">
        <v>1081</v>
      </c>
      <c r="E807" s="5" t="s">
        <v>1082</v>
      </c>
      <c r="F807" s="5" t="s">
        <v>1083</v>
      </c>
      <c r="G807" s="4" t="s">
        <v>14758</v>
      </c>
      <c r="H807" s="4" t="s">
        <v>14757</v>
      </c>
      <c r="I807" s="29" t="s">
        <v>15075</v>
      </c>
      <c r="J807" s="29" t="s">
        <v>15076</v>
      </c>
      <c r="K807" s="27">
        <v>25</v>
      </c>
      <c r="L807" s="6" t="s">
        <v>1637</v>
      </c>
      <c r="M807" s="5" t="s">
        <v>1638</v>
      </c>
      <c r="N807" s="7">
        <v>4086.58349609375</v>
      </c>
      <c r="O807" s="8">
        <v>3909.356201171875</v>
      </c>
      <c r="P807" s="8">
        <v>3599.080078125</v>
      </c>
      <c r="Q807" s="8">
        <v>5117.80126953125</v>
      </c>
      <c r="R807" s="8">
        <v>4466.72705078125</v>
      </c>
      <c r="S807" s="8">
        <v>4093.7680741257582</v>
      </c>
      <c r="T807" s="11">
        <v>0.95455217361450195</v>
      </c>
      <c r="U807" s="11">
        <v>0.99920308589935303</v>
      </c>
      <c r="V807" s="28">
        <f t="shared" si="24"/>
        <v>3900.8571588534396</v>
      </c>
      <c r="W807" s="28">
        <f t="shared" si="25"/>
        <v>4083.3268400822417</v>
      </c>
      <c r="X807" s="8">
        <v>4249.6162109375</v>
      </c>
      <c r="Y807" s="8">
        <v>5703.8134153014553</v>
      </c>
      <c r="Z807" s="8">
        <v>5172.2105668314925</v>
      </c>
      <c r="AA807" s="8">
        <v>5172.2105668314925</v>
      </c>
      <c r="AB807" s="7">
        <v>4119.0664928055094</v>
      </c>
      <c r="AC807" s="10">
        <v>1.0079486927754711</v>
      </c>
    </row>
    <row r="808" spans="1:29" x14ac:dyDescent="0.6">
      <c r="A808" s="29" t="s">
        <v>559</v>
      </c>
      <c r="B808" s="29" t="s">
        <v>560</v>
      </c>
      <c r="C808" s="5">
        <v>8</v>
      </c>
      <c r="D808" s="5" t="s">
        <v>1081</v>
      </c>
      <c r="E808" s="5" t="s">
        <v>1082</v>
      </c>
      <c r="F808" s="5" t="s">
        <v>1083</v>
      </c>
      <c r="G808" s="4" t="s">
        <v>14758</v>
      </c>
      <c r="H808" s="4" t="s">
        <v>14757</v>
      </c>
      <c r="I808" s="29" t="s">
        <v>15073</v>
      </c>
      <c r="J808" s="29" t="s">
        <v>15074</v>
      </c>
      <c r="K808" s="27">
        <v>25</v>
      </c>
      <c r="L808" s="6" t="s">
        <v>1639</v>
      </c>
      <c r="M808" s="5" t="s">
        <v>1640</v>
      </c>
      <c r="N808" s="7">
        <v>7500.58349609375</v>
      </c>
      <c r="O808" s="8">
        <v>9447.556640625</v>
      </c>
      <c r="P808" s="8">
        <v>8585.056640625</v>
      </c>
      <c r="Q808" s="8">
        <v>12279.328125</v>
      </c>
      <c r="R808" s="8">
        <v>8223.728515625</v>
      </c>
      <c r="S808" s="8">
        <v>9765.6078477920673</v>
      </c>
      <c r="T808" s="11">
        <v>0.95455217361450195</v>
      </c>
      <c r="U808" s="11">
        <v>0.99920308589935303</v>
      </c>
      <c r="V808" s="28">
        <f t="shared" si="24"/>
        <v>7159.6982795733493</v>
      </c>
      <c r="W808" s="28">
        <f t="shared" si="25"/>
        <v>7494.6061753426329</v>
      </c>
      <c r="X808" s="8">
        <v>10039.6591796875</v>
      </c>
      <c r="Y808" s="8">
        <v>19356.202249531558</v>
      </c>
      <c r="Z808" s="8">
        <v>13021.009735360214</v>
      </c>
      <c r="AA808" s="8">
        <v>13021.009735360214</v>
      </c>
      <c r="AB808" s="7">
        <v>10369.725712128757</v>
      </c>
      <c r="AC808" s="10">
        <v>1.3825225354173092</v>
      </c>
    </row>
    <row r="809" spans="1:29" x14ac:dyDescent="0.6">
      <c r="A809" s="29" t="s">
        <v>559</v>
      </c>
      <c r="B809" s="29" t="s">
        <v>560</v>
      </c>
      <c r="C809" s="5">
        <v>8</v>
      </c>
      <c r="D809" s="5" t="s">
        <v>1081</v>
      </c>
      <c r="E809" s="5" t="s">
        <v>1082</v>
      </c>
      <c r="F809" s="5" t="s">
        <v>1083</v>
      </c>
      <c r="G809" s="4" t="s">
        <v>14758</v>
      </c>
      <c r="H809" s="4" t="s">
        <v>14757</v>
      </c>
      <c r="I809" s="29" t="s">
        <v>15075</v>
      </c>
      <c r="J809" s="29" t="s">
        <v>15076</v>
      </c>
      <c r="K809" s="27">
        <v>25</v>
      </c>
      <c r="L809" s="6" t="s">
        <v>1641</v>
      </c>
      <c r="M809" s="5" t="s">
        <v>1642</v>
      </c>
      <c r="N809" s="7">
        <v>6055.41650390625</v>
      </c>
      <c r="O809" s="8">
        <v>7394.4140625</v>
      </c>
      <c r="P809" s="8">
        <v>7253.74560546875</v>
      </c>
      <c r="Q809" s="8">
        <v>7972.7861328125</v>
      </c>
      <c r="R809" s="8">
        <v>6931.91259765625</v>
      </c>
      <c r="S809" s="8">
        <v>7452.7958276732716</v>
      </c>
      <c r="T809" s="11">
        <v>0.95455217361450195</v>
      </c>
      <c r="U809" s="11">
        <v>0.99920308589935303</v>
      </c>
      <c r="V809" s="28">
        <f t="shared" si="24"/>
        <v>5780.2109859448392</v>
      </c>
      <c r="W809" s="28">
        <f t="shared" si="25"/>
        <v>6050.5908571089967</v>
      </c>
      <c r="X809" s="8">
        <v>7563.58544921875</v>
      </c>
      <c r="Y809" s="8">
        <v>9570.1600912539452</v>
      </c>
      <c r="Z809" s="8">
        <v>9294.0648871898338</v>
      </c>
      <c r="AA809" s="8">
        <v>9294.0648871898338</v>
      </c>
      <c r="AB809" s="7">
        <v>7401.6459237536474</v>
      </c>
      <c r="AC809" s="10">
        <v>1.2223182202213452</v>
      </c>
    </row>
    <row r="810" spans="1:29" x14ac:dyDescent="0.6">
      <c r="A810" s="29" t="s">
        <v>559</v>
      </c>
      <c r="B810" s="29" t="s">
        <v>560</v>
      </c>
      <c r="C810" s="5">
        <v>8</v>
      </c>
      <c r="D810" s="5" t="s">
        <v>1081</v>
      </c>
      <c r="E810" s="5" t="s">
        <v>1082</v>
      </c>
      <c r="F810" s="5" t="s">
        <v>1083</v>
      </c>
      <c r="G810" s="4" t="s">
        <v>14758</v>
      </c>
      <c r="H810" s="4" t="s">
        <v>14757</v>
      </c>
      <c r="I810" s="29" t="s">
        <v>15073</v>
      </c>
      <c r="J810" s="29" t="s">
        <v>15074</v>
      </c>
      <c r="K810" s="27">
        <v>25</v>
      </c>
      <c r="L810" s="6" t="s">
        <v>1643</v>
      </c>
      <c r="M810" s="5" t="s">
        <v>1644</v>
      </c>
      <c r="N810" s="7">
        <v>5858.833984375</v>
      </c>
      <c r="O810" s="8">
        <v>7510.06396484375</v>
      </c>
      <c r="P810" s="8">
        <v>7177.48974609375</v>
      </c>
      <c r="Q810" s="8">
        <v>10161.701171875</v>
      </c>
      <c r="R810" s="8">
        <v>6839.345703125</v>
      </c>
      <c r="S810" s="8">
        <v>7858.1527690419616</v>
      </c>
      <c r="T810" s="11">
        <v>0.95455217361450195</v>
      </c>
      <c r="U810" s="11">
        <v>0.99920308589935303</v>
      </c>
      <c r="V810" s="28">
        <f t="shared" si="24"/>
        <v>5592.5627146316692</v>
      </c>
      <c r="W810" s="28">
        <f t="shared" si="25"/>
        <v>5854.1649969595019</v>
      </c>
      <c r="X810" s="8">
        <v>7818.69482421875</v>
      </c>
      <c r="Y810" s="8">
        <v>14252.29244935323</v>
      </c>
      <c r="Z810" s="8">
        <v>10282.114999519838</v>
      </c>
      <c r="AA810" s="8">
        <v>10282.114999519838</v>
      </c>
      <c r="AB810" s="7">
        <v>8188.5133682096894</v>
      </c>
      <c r="AC810" s="10">
        <v>1.3976353298365751</v>
      </c>
    </row>
    <row r="811" spans="1:29" x14ac:dyDescent="0.6">
      <c r="A811" s="29" t="s">
        <v>559</v>
      </c>
      <c r="B811" s="29" t="s">
        <v>560</v>
      </c>
      <c r="C811" s="5">
        <v>8</v>
      </c>
      <c r="D811" s="5" t="s">
        <v>1081</v>
      </c>
      <c r="E811" s="5" t="s">
        <v>1082</v>
      </c>
      <c r="F811" s="5" t="s">
        <v>1083</v>
      </c>
      <c r="G811" s="4" t="s">
        <v>14758</v>
      </c>
      <c r="H811" s="4" t="s">
        <v>14757</v>
      </c>
      <c r="I811" s="29" t="s">
        <v>15075</v>
      </c>
      <c r="J811" s="29" t="s">
        <v>15076</v>
      </c>
      <c r="K811" s="27">
        <v>25</v>
      </c>
      <c r="L811" s="6" t="s">
        <v>1645</v>
      </c>
      <c r="M811" s="5" t="s">
        <v>1646</v>
      </c>
      <c r="N811" s="7">
        <v>4600.83349609375</v>
      </c>
      <c r="O811" s="8">
        <v>6091.96875</v>
      </c>
      <c r="P811" s="8">
        <v>7499.00341796875</v>
      </c>
      <c r="Q811" s="8">
        <v>5234.03662109375</v>
      </c>
      <c r="R811" s="8">
        <v>3948.36962890625</v>
      </c>
      <c r="S811" s="8">
        <v>5964.34432338241</v>
      </c>
      <c r="T811" s="11">
        <v>0.95455217361450195</v>
      </c>
      <c r="U811" s="11">
        <v>0.99920308589935303</v>
      </c>
      <c r="V811" s="28">
        <f t="shared" si="24"/>
        <v>4391.7356141346972</v>
      </c>
      <c r="W811" s="28">
        <f t="shared" si="25"/>
        <v>4597.167027005984</v>
      </c>
      <c r="X811" s="8">
        <v>6540.4189453125</v>
      </c>
      <c r="Y811" s="8">
        <v>6783.6999225653435</v>
      </c>
      <c r="Z811" s="8">
        <v>7398.2870367676469</v>
      </c>
      <c r="AA811" s="8">
        <v>7398.2870367676469</v>
      </c>
      <c r="AB811" s="7">
        <v>5891.8785002164814</v>
      </c>
      <c r="AC811" s="10">
        <v>1.2806111121428039</v>
      </c>
    </row>
    <row r="812" spans="1:29" x14ac:dyDescent="0.6">
      <c r="A812" s="29" t="s">
        <v>559</v>
      </c>
      <c r="B812" s="29" t="s">
        <v>560</v>
      </c>
      <c r="C812" s="5">
        <v>8</v>
      </c>
      <c r="D812" s="5" t="s">
        <v>1081</v>
      </c>
      <c r="E812" s="5" t="s">
        <v>1082</v>
      </c>
      <c r="F812" s="5" t="s">
        <v>1083</v>
      </c>
      <c r="G812" s="4" t="s">
        <v>14758</v>
      </c>
      <c r="H812" s="4" t="s">
        <v>14757</v>
      </c>
      <c r="I812" s="29" t="s">
        <v>15073</v>
      </c>
      <c r="J812" s="29" t="s">
        <v>15074</v>
      </c>
      <c r="K812" s="27">
        <v>25</v>
      </c>
      <c r="L812" s="6" t="s">
        <v>1647</v>
      </c>
      <c r="M812" s="5" t="s">
        <v>1648</v>
      </c>
      <c r="N812" s="7">
        <v>5404.1669921875</v>
      </c>
      <c r="O812" s="8">
        <v>7035.41455078125</v>
      </c>
      <c r="P812" s="8">
        <v>6099.24169921875</v>
      </c>
      <c r="Q812" s="8">
        <v>9457.8818359375</v>
      </c>
      <c r="R812" s="8">
        <v>7175.9560546875</v>
      </c>
      <c r="S812" s="8">
        <v>7344.244671643537</v>
      </c>
      <c r="T812" s="11">
        <v>0.95455217361450195</v>
      </c>
      <c r="U812" s="11">
        <v>0.99920308589935303</v>
      </c>
      <c r="V812" s="28">
        <f t="shared" si="24"/>
        <v>5158.5593489683233</v>
      </c>
      <c r="W812" s="28">
        <f t="shared" si="25"/>
        <v>5399.8603353091748</v>
      </c>
      <c r="X812" s="8">
        <v>7646.4921875</v>
      </c>
      <c r="Y812" s="8">
        <v>11837.49083092474</v>
      </c>
      <c r="Z812" s="8">
        <v>9476.3463627039291</v>
      </c>
      <c r="AA812" s="8">
        <v>9476.3463627039291</v>
      </c>
      <c r="AB812" s="7">
        <v>7546.8120008782325</v>
      </c>
      <c r="AC812" s="10">
        <v>1.3964801627685144</v>
      </c>
    </row>
    <row r="813" spans="1:29" x14ac:dyDescent="0.6">
      <c r="A813" s="29" t="s">
        <v>559</v>
      </c>
      <c r="B813" s="29" t="s">
        <v>560</v>
      </c>
      <c r="C813" s="5">
        <v>8</v>
      </c>
      <c r="D813" s="5" t="s">
        <v>1081</v>
      </c>
      <c r="E813" s="5" t="s">
        <v>1082</v>
      </c>
      <c r="F813" s="5" t="s">
        <v>1083</v>
      </c>
      <c r="G813" s="4" t="s">
        <v>14758</v>
      </c>
      <c r="H813" s="4" t="s">
        <v>14757</v>
      </c>
      <c r="I813" s="29" t="s">
        <v>15073</v>
      </c>
      <c r="J813" s="29" t="s">
        <v>15074</v>
      </c>
      <c r="K813" s="27">
        <v>25</v>
      </c>
      <c r="L813" s="6" t="s">
        <v>1649</v>
      </c>
      <c r="M813" s="5" t="s">
        <v>1650</v>
      </c>
      <c r="N813" s="7">
        <v>4673.5</v>
      </c>
      <c r="O813" s="8">
        <v>5117.5400390625</v>
      </c>
      <c r="P813" s="8">
        <v>5014.6484375</v>
      </c>
      <c r="Q813" s="8">
        <v>4648.6171875</v>
      </c>
      <c r="R813" s="8">
        <v>3514.6767578125</v>
      </c>
      <c r="S813" s="8">
        <v>4973.8935818254577</v>
      </c>
      <c r="T813" s="11">
        <v>0.95455217361450195</v>
      </c>
      <c r="U813" s="11">
        <v>0.99920308589935303</v>
      </c>
      <c r="V813" s="28">
        <f t="shared" si="24"/>
        <v>4461.0995833873749</v>
      </c>
      <c r="W813" s="28">
        <f t="shared" si="25"/>
        <v>4669.7756219506264</v>
      </c>
      <c r="X813" s="8">
        <v>5180.5498046875</v>
      </c>
      <c r="Y813" s="8">
        <v>4502.8946831926587</v>
      </c>
      <c r="Z813" s="8">
        <v>5992.7023516941772</v>
      </c>
      <c r="AA813" s="8">
        <v>5992.7023516941772</v>
      </c>
      <c r="AB813" s="7">
        <v>4772.4931418138185</v>
      </c>
      <c r="AC813" s="10">
        <v>1.0211817998959707</v>
      </c>
    </row>
    <row r="814" spans="1:29" x14ac:dyDescent="0.6">
      <c r="A814" s="29" t="s">
        <v>559</v>
      </c>
      <c r="B814" s="29" t="s">
        <v>560</v>
      </c>
      <c r="C814" s="5">
        <v>8</v>
      </c>
      <c r="D814" s="5" t="s">
        <v>1081</v>
      </c>
      <c r="E814" s="5" t="s">
        <v>1082</v>
      </c>
      <c r="F814" s="5" t="s">
        <v>1083</v>
      </c>
      <c r="G814" s="4" t="s">
        <v>14758</v>
      </c>
      <c r="H814" s="4" t="s">
        <v>14757</v>
      </c>
      <c r="I814" s="29" t="s">
        <v>15075</v>
      </c>
      <c r="J814" s="29" t="s">
        <v>15076</v>
      </c>
      <c r="K814" s="27">
        <v>25</v>
      </c>
      <c r="L814" s="6" t="s">
        <v>1651</v>
      </c>
      <c r="M814" s="5" t="s">
        <v>1652</v>
      </c>
      <c r="N814" s="7">
        <v>1961.4166259765625</v>
      </c>
      <c r="O814" s="8">
        <v>2150.459228515625</v>
      </c>
      <c r="P814" s="8">
        <v>1505.0009765625</v>
      </c>
      <c r="Q814" s="8">
        <v>3676.12939453125</v>
      </c>
      <c r="R814" s="8">
        <v>2516.560791015625</v>
      </c>
      <c r="S814" s="8">
        <v>2352.9424573272709</v>
      </c>
      <c r="T814" s="11">
        <v>0.95455217361450195</v>
      </c>
      <c r="U814" s="11">
        <v>0.99920308589935303</v>
      </c>
      <c r="V814" s="28">
        <f t="shared" si="24"/>
        <v>1872.2745036895503</v>
      </c>
      <c r="W814" s="28">
        <f t="shared" si="25"/>
        <v>1959.8535454100784</v>
      </c>
      <c r="X814" s="8">
        <v>2153.0703125</v>
      </c>
      <c r="Y814" s="8">
        <v>4665.9059176328901</v>
      </c>
      <c r="Z814" s="8">
        <v>3101.3708885651135</v>
      </c>
      <c r="AA814" s="8">
        <v>3101.3708885651135</v>
      </c>
      <c r="AB814" s="7">
        <v>2469.8826050844345</v>
      </c>
      <c r="AC814" s="10">
        <v>1.2592340517429406</v>
      </c>
    </row>
    <row r="815" spans="1:29" x14ac:dyDescent="0.6">
      <c r="A815" s="29" t="s">
        <v>559</v>
      </c>
      <c r="B815" s="29" t="s">
        <v>560</v>
      </c>
      <c r="C815" s="5">
        <v>8</v>
      </c>
      <c r="D815" s="5" t="s">
        <v>1081</v>
      </c>
      <c r="E815" s="5" t="s">
        <v>1082</v>
      </c>
      <c r="F815" s="5" t="s">
        <v>1083</v>
      </c>
      <c r="G815" s="4" t="s">
        <v>14758</v>
      </c>
      <c r="H815" s="4" t="s">
        <v>14757</v>
      </c>
      <c r="I815" s="29" t="s">
        <v>15075</v>
      </c>
      <c r="J815" s="29" t="s">
        <v>15076</v>
      </c>
      <c r="K815" s="27">
        <v>25</v>
      </c>
      <c r="L815" s="6" t="s">
        <v>1653</v>
      </c>
      <c r="M815" s="5" t="s">
        <v>1654</v>
      </c>
      <c r="N815" s="7">
        <v>3219.5</v>
      </c>
      <c r="O815" s="8">
        <v>3464.931640625</v>
      </c>
      <c r="P815" s="8">
        <v>2931.543212890625</v>
      </c>
      <c r="Q815" s="8">
        <v>3603.338134765625</v>
      </c>
      <c r="R815" s="8">
        <v>3804.852783203125</v>
      </c>
      <c r="S815" s="8">
        <v>3465.6231569621591</v>
      </c>
      <c r="T815" s="11">
        <v>0.95455217361450195</v>
      </c>
      <c r="U815" s="11">
        <v>0.99920308589935303</v>
      </c>
      <c r="V815" s="28">
        <f t="shared" si="24"/>
        <v>3073.180722951889</v>
      </c>
      <c r="W815" s="28">
        <f t="shared" si="25"/>
        <v>3216.9343350529671</v>
      </c>
      <c r="X815" s="8">
        <v>3537.197998046875</v>
      </c>
      <c r="Y815" s="8">
        <v>4858.6879694004192</v>
      </c>
      <c r="Z815" s="8">
        <v>4374.0126741900249</v>
      </c>
      <c r="AA815" s="8">
        <v>4374.0126741900249</v>
      </c>
      <c r="AB815" s="7">
        <v>3483.394346104496</v>
      </c>
      <c r="AC815" s="10">
        <v>1.0819674937426607</v>
      </c>
    </row>
    <row r="816" spans="1:29" x14ac:dyDescent="0.6">
      <c r="A816" s="29" t="s">
        <v>559</v>
      </c>
      <c r="B816" s="29" t="s">
        <v>560</v>
      </c>
      <c r="C816" s="5">
        <v>8</v>
      </c>
      <c r="D816" s="5" t="s">
        <v>1081</v>
      </c>
      <c r="E816" s="5" t="s">
        <v>1082</v>
      </c>
      <c r="F816" s="5" t="s">
        <v>1083</v>
      </c>
      <c r="G816" s="4" t="s">
        <v>14758</v>
      </c>
      <c r="H816" s="4" t="s">
        <v>14757</v>
      </c>
      <c r="I816" s="29" t="s">
        <v>15075</v>
      </c>
      <c r="J816" s="29" t="s">
        <v>15076</v>
      </c>
      <c r="K816" s="27">
        <v>25</v>
      </c>
      <c r="L816" s="6" t="s">
        <v>1655</v>
      </c>
      <c r="M816" s="5" t="s">
        <v>1656</v>
      </c>
      <c r="N816" s="7">
        <v>2614.83349609375</v>
      </c>
      <c r="O816" s="8">
        <v>3168.42333984375</v>
      </c>
      <c r="P816" s="8">
        <v>3167.7265625</v>
      </c>
      <c r="Q816" s="8">
        <v>4982.18994140625</v>
      </c>
      <c r="R816" s="8">
        <v>3121.154296875</v>
      </c>
      <c r="S816" s="8">
        <v>3438.212200558753</v>
      </c>
      <c r="T816" s="11">
        <v>0.95455217361450195</v>
      </c>
      <c r="U816" s="11">
        <v>0.99920308589935303</v>
      </c>
      <c r="V816" s="28">
        <f t="shared" si="24"/>
        <v>2495.9949973362964</v>
      </c>
      <c r="W816" s="28">
        <f t="shared" si="25"/>
        <v>2612.7496984098689</v>
      </c>
      <c r="X816" s="8">
        <v>3523.13623046875</v>
      </c>
      <c r="Y816" s="8">
        <v>5050.2007734599028</v>
      </c>
      <c r="Z816" s="8">
        <v>4369.1489620878065</v>
      </c>
      <c r="AA816" s="8">
        <v>4369.1489620878065</v>
      </c>
      <c r="AB816" s="7">
        <v>3479.5209628978309</v>
      </c>
      <c r="AC816" s="10">
        <v>1.3306854788634999</v>
      </c>
    </row>
    <row r="817" spans="1:29" x14ac:dyDescent="0.6">
      <c r="A817" s="29" t="s">
        <v>559</v>
      </c>
      <c r="B817" s="29" t="s">
        <v>560</v>
      </c>
      <c r="C817" s="5">
        <v>8</v>
      </c>
      <c r="D817" s="5" t="s">
        <v>1081</v>
      </c>
      <c r="E817" s="5" t="s">
        <v>1082</v>
      </c>
      <c r="F817" s="5" t="s">
        <v>1083</v>
      </c>
      <c r="G817" s="4" t="s">
        <v>14758</v>
      </c>
      <c r="H817" s="4" t="s">
        <v>14757</v>
      </c>
      <c r="I817" s="29" t="s">
        <v>15073</v>
      </c>
      <c r="J817" s="29" t="s">
        <v>15074</v>
      </c>
      <c r="K817" s="27">
        <v>25</v>
      </c>
      <c r="L817" s="6" t="s">
        <v>1657</v>
      </c>
      <c r="M817" s="5" t="s">
        <v>1658</v>
      </c>
      <c r="N817" s="7">
        <v>2751.91650390625</v>
      </c>
      <c r="O817" s="8">
        <v>3787.06689453125</v>
      </c>
      <c r="P817" s="8">
        <v>4290.630859375</v>
      </c>
      <c r="Q817" s="8">
        <v>3282.76953125</v>
      </c>
      <c r="R817" s="8">
        <v>1959.081298828125</v>
      </c>
      <c r="S817" s="8">
        <v>3667.6378587436147</v>
      </c>
      <c r="T817" s="11">
        <v>0.95455217361450195</v>
      </c>
      <c r="U817" s="11">
        <v>0.99920308589935303</v>
      </c>
      <c r="V817" s="28">
        <f t="shared" si="24"/>
        <v>2626.847880409332</v>
      </c>
      <c r="W817" s="28">
        <f t="shared" si="25"/>
        <v>2749.723462840484</v>
      </c>
      <c r="X817" s="8">
        <v>3469.817626953125</v>
      </c>
      <c r="Y817" s="8">
        <v>3430.5091837788473</v>
      </c>
      <c r="Z817" s="8">
        <v>4384.547768786565</v>
      </c>
      <c r="AA817" s="8">
        <v>4384.547768786565</v>
      </c>
      <c r="AB817" s="7">
        <v>3491.7843284129171</v>
      </c>
      <c r="AC817" s="10">
        <v>1.2688554770671459</v>
      </c>
    </row>
    <row r="818" spans="1:29" x14ac:dyDescent="0.6">
      <c r="A818" s="29" t="s">
        <v>559</v>
      </c>
      <c r="B818" s="29" t="s">
        <v>560</v>
      </c>
      <c r="C818" s="5">
        <v>8</v>
      </c>
      <c r="D818" s="5" t="s">
        <v>1081</v>
      </c>
      <c r="E818" s="5" t="s">
        <v>1082</v>
      </c>
      <c r="F818" s="5" t="s">
        <v>1083</v>
      </c>
      <c r="G818" s="4" t="s">
        <v>14758</v>
      </c>
      <c r="H818" s="4" t="s">
        <v>14757</v>
      </c>
      <c r="I818" s="29" t="s">
        <v>15073</v>
      </c>
      <c r="J818" s="29" t="s">
        <v>15074</v>
      </c>
      <c r="K818" s="27">
        <v>25</v>
      </c>
      <c r="L818" s="6" t="s">
        <v>1659</v>
      </c>
      <c r="M818" s="5" t="s">
        <v>1660</v>
      </c>
      <c r="N818" s="7">
        <v>1000.8333740234375</v>
      </c>
      <c r="O818" s="8">
        <v>1226.470458984375</v>
      </c>
      <c r="P818" s="8">
        <v>1136.9417724609375</v>
      </c>
      <c r="Q818" s="8">
        <v>805.250732421875</v>
      </c>
      <c r="R818" s="8">
        <v>470.04507446289063</v>
      </c>
      <c r="S818" s="8">
        <v>1126.0928896062765</v>
      </c>
      <c r="T818" s="11">
        <v>0.95455217361450195</v>
      </c>
      <c r="U818" s="11">
        <v>0.99920308589935303</v>
      </c>
      <c r="V818" s="28">
        <f t="shared" si="24"/>
        <v>955.34767260000808</v>
      </c>
      <c r="W818" s="28">
        <f t="shared" si="25"/>
        <v>1000.0357957952801</v>
      </c>
      <c r="X818" s="8">
        <v>1111.6318359375</v>
      </c>
      <c r="Y818" s="8">
        <v>735.42031791161958</v>
      </c>
      <c r="Z818" s="8">
        <v>1314.0270817489004</v>
      </c>
      <c r="AA818" s="8">
        <v>1314.0270817489004</v>
      </c>
      <c r="AB818" s="7">
        <v>1046.4703347115758</v>
      </c>
      <c r="AC818" s="10">
        <v>1.0455989596996289</v>
      </c>
    </row>
    <row r="819" spans="1:29" x14ac:dyDescent="0.6">
      <c r="A819" s="29" t="s">
        <v>559</v>
      </c>
      <c r="B819" s="29" t="s">
        <v>560</v>
      </c>
      <c r="C819" s="5">
        <v>8</v>
      </c>
      <c r="D819" s="5" t="s">
        <v>1081</v>
      </c>
      <c r="E819" s="5" t="s">
        <v>1082</v>
      </c>
      <c r="F819" s="5" t="s">
        <v>1083</v>
      </c>
      <c r="G819" s="4" t="s">
        <v>14758</v>
      </c>
      <c r="H819" s="4" t="s">
        <v>14757</v>
      </c>
      <c r="I819" s="29" t="s">
        <v>15077</v>
      </c>
      <c r="J819" s="29" t="s">
        <v>15078</v>
      </c>
      <c r="K819" s="27">
        <v>25</v>
      </c>
      <c r="L819" s="6" t="s">
        <v>1661</v>
      </c>
      <c r="M819" s="5" t="s">
        <v>1662</v>
      </c>
      <c r="N819" s="7">
        <v>2003.833251953125</v>
      </c>
      <c r="O819" s="8">
        <v>2427.802001953125</v>
      </c>
      <c r="P819" s="8">
        <v>2217.061279296875</v>
      </c>
      <c r="Q819" s="8">
        <v>1229.9351806640625</v>
      </c>
      <c r="R819" s="8">
        <v>1128.5347900390625</v>
      </c>
      <c r="S819" s="8">
        <v>2180.6500569879477</v>
      </c>
      <c r="T819" s="11">
        <v>0.95455217361450195</v>
      </c>
      <c r="U819" s="11">
        <v>0.99920308589935303</v>
      </c>
      <c r="V819" s="28">
        <f t="shared" si="24"/>
        <v>1912.7633862128714</v>
      </c>
      <c r="W819" s="28">
        <f t="shared" si="25"/>
        <v>2002.2363689792983</v>
      </c>
      <c r="X819" s="8">
        <v>2262.2529296875</v>
      </c>
      <c r="Y819" s="8">
        <v>1930.8039594080749</v>
      </c>
      <c r="Z819" s="8">
        <v>2620.8419355074802</v>
      </c>
      <c r="AA819" s="8">
        <v>2620.8419355074802</v>
      </c>
      <c r="AB819" s="7">
        <v>2087.1969653976594</v>
      </c>
      <c r="AC819" s="10">
        <v>1.041602121016447</v>
      </c>
    </row>
    <row r="820" spans="1:29" x14ac:dyDescent="0.6">
      <c r="A820" s="29" t="s">
        <v>559</v>
      </c>
      <c r="B820" s="29" t="s">
        <v>560</v>
      </c>
      <c r="C820" s="5">
        <v>8</v>
      </c>
      <c r="D820" s="5" t="s">
        <v>1081</v>
      </c>
      <c r="E820" s="5" t="s">
        <v>1082</v>
      </c>
      <c r="F820" s="5" t="s">
        <v>1083</v>
      </c>
      <c r="G820" s="4" t="s">
        <v>14758</v>
      </c>
      <c r="H820" s="4" t="s">
        <v>14757</v>
      </c>
      <c r="I820" s="29" t="s">
        <v>15073</v>
      </c>
      <c r="J820" s="29" t="s">
        <v>15074</v>
      </c>
      <c r="K820" s="27">
        <v>25</v>
      </c>
      <c r="L820" s="6" t="s">
        <v>1663</v>
      </c>
      <c r="M820" s="5" t="s">
        <v>1664</v>
      </c>
      <c r="N820" s="7">
        <v>2729.91650390625</v>
      </c>
      <c r="O820" s="8">
        <v>3021.3701171875</v>
      </c>
      <c r="P820" s="8">
        <v>3406.358642578125</v>
      </c>
      <c r="Q820" s="8">
        <v>2499.5029296875</v>
      </c>
      <c r="R820" s="8">
        <v>2154.900146484375</v>
      </c>
      <c r="S820" s="8">
        <v>2931.7603364913612</v>
      </c>
      <c r="T820" s="11">
        <v>0.95455217361450195</v>
      </c>
      <c r="U820" s="11">
        <v>0.99920308589935303</v>
      </c>
      <c r="V820" s="28">
        <f t="shared" si="24"/>
        <v>2605.8477325898129</v>
      </c>
      <c r="W820" s="28">
        <f t="shared" si="25"/>
        <v>2727.7409949506982</v>
      </c>
      <c r="X820" s="8">
        <v>3239.00927734375</v>
      </c>
      <c r="Y820" s="8">
        <v>2543.7814078091824</v>
      </c>
      <c r="Z820" s="8">
        <v>3544.1609310101694</v>
      </c>
      <c r="AA820" s="8">
        <v>3544.1609310101694</v>
      </c>
      <c r="AB820" s="7">
        <v>2822.5135746895012</v>
      </c>
      <c r="AC820" s="10">
        <v>1.0339193783585519</v>
      </c>
    </row>
    <row r="821" spans="1:29" x14ac:dyDescent="0.6">
      <c r="A821" s="29" t="s">
        <v>559</v>
      </c>
      <c r="B821" s="29" t="s">
        <v>560</v>
      </c>
      <c r="C821" s="5">
        <v>8</v>
      </c>
      <c r="D821" s="5" t="s">
        <v>1081</v>
      </c>
      <c r="E821" s="5" t="s">
        <v>1082</v>
      </c>
      <c r="F821" s="5" t="s">
        <v>1083</v>
      </c>
      <c r="G821" s="4" t="s">
        <v>14758</v>
      </c>
      <c r="H821" s="4" t="s">
        <v>14757</v>
      </c>
      <c r="I821" s="29" t="s">
        <v>15075</v>
      </c>
      <c r="J821" s="29" t="s">
        <v>15076</v>
      </c>
      <c r="K821" s="27">
        <v>25</v>
      </c>
      <c r="L821" s="6" t="s">
        <v>1665</v>
      </c>
      <c r="M821" s="5" t="s">
        <v>1666</v>
      </c>
      <c r="N821" s="7">
        <v>2501</v>
      </c>
      <c r="O821" s="8">
        <v>3046.579345703125</v>
      </c>
      <c r="P821" s="8">
        <v>2188.936767578125</v>
      </c>
      <c r="Q821" s="8">
        <v>3410.716796875</v>
      </c>
      <c r="R821" s="8">
        <v>2576.12744140625</v>
      </c>
      <c r="S821" s="8">
        <v>3026.5399029367377</v>
      </c>
      <c r="T821" s="11">
        <v>0.95455217361450195</v>
      </c>
      <c r="U821" s="11">
        <v>0.99920308589935303</v>
      </c>
      <c r="V821" s="28">
        <f t="shared" si="24"/>
        <v>2387.3349862098694</v>
      </c>
      <c r="W821" s="28">
        <f t="shared" si="25"/>
        <v>2499.0069178342819</v>
      </c>
      <c r="X821" s="8">
        <v>2779.01416015625</v>
      </c>
      <c r="Y821" s="8">
        <v>4155.6789101401919</v>
      </c>
      <c r="Z821" s="8">
        <v>3767.0485403630128</v>
      </c>
      <c r="AA821" s="8">
        <v>3767.0485403630128</v>
      </c>
      <c r="AB821" s="7">
        <v>3000.0177330148344</v>
      </c>
      <c r="AC821" s="10">
        <v>1.1995272822930165</v>
      </c>
    </row>
    <row r="822" spans="1:29" x14ac:dyDescent="0.6">
      <c r="A822" s="29" t="s">
        <v>559</v>
      </c>
      <c r="B822" s="29" t="s">
        <v>560</v>
      </c>
      <c r="C822" s="5">
        <v>8</v>
      </c>
      <c r="D822" s="5" t="s">
        <v>1081</v>
      </c>
      <c r="E822" s="5" t="s">
        <v>1082</v>
      </c>
      <c r="F822" s="5" t="s">
        <v>1083</v>
      </c>
      <c r="G822" s="4" t="s">
        <v>14758</v>
      </c>
      <c r="H822" s="4" t="s">
        <v>14757</v>
      </c>
      <c r="I822" s="29" t="s">
        <v>15073</v>
      </c>
      <c r="J822" s="29" t="s">
        <v>15074</v>
      </c>
      <c r="K822" s="27">
        <v>25</v>
      </c>
      <c r="L822" s="6" t="s">
        <v>1667</v>
      </c>
      <c r="M822" s="5" t="s">
        <v>1668</v>
      </c>
      <c r="N822" s="7">
        <v>3301</v>
      </c>
      <c r="O822" s="8">
        <v>4020.583984375</v>
      </c>
      <c r="P822" s="8">
        <v>4204.63818359375</v>
      </c>
      <c r="Q822" s="8">
        <v>2598.012451171875</v>
      </c>
      <c r="R822" s="8">
        <v>2107.352783203125</v>
      </c>
      <c r="S822" s="8">
        <v>3739.5022328797113</v>
      </c>
      <c r="T822" s="11">
        <v>0.95455217361450195</v>
      </c>
      <c r="U822" s="11">
        <v>0.99920308589935303</v>
      </c>
      <c r="V822" s="28">
        <f t="shared" si="24"/>
        <v>3150.9767251014709</v>
      </c>
      <c r="W822" s="28">
        <f t="shared" si="25"/>
        <v>3298.3693865537643</v>
      </c>
      <c r="X822" s="8">
        <v>3609.74658203125</v>
      </c>
      <c r="Y822" s="8">
        <v>2348.4797973902996</v>
      </c>
      <c r="Z822" s="8">
        <v>4341.1206979148774</v>
      </c>
      <c r="AA822" s="8">
        <v>4341.1206979148774</v>
      </c>
      <c r="AB822" s="7">
        <v>3457.1996976835767</v>
      </c>
      <c r="AC822" s="10">
        <v>1.0473189026608836</v>
      </c>
    </row>
    <row r="823" spans="1:29" x14ac:dyDescent="0.6">
      <c r="A823" s="29" t="s">
        <v>559</v>
      </c>
      <c r="B823" s="29" t="s">
        <v>560</v>
      </c>
      <c r="C823" s="5">
        <v>8</v>
      </c>
      <c r="D823" s="5" t="s">
        <v>1081</v>
      </c>
      <c r="E823" s="5" t="s">
        <v>1082</v>
      </c>
      <c r="F823" s="5" t="s">
        <v>1083</v>
      </c>
      <c r="G823" s="4" t="s">
        <v>14756</v>
      </c>
      <c r="H823" s="4" t="s">
        <v>14755</v>
      </c>
      <c r="I823" s="29" t="s">
        <v>15077</v>
      </c>
      <c r="J823" s="29" t="s">
        <v>15078</v>
      </c>
      <c r="K823" s="27">
        <v>26</v>
      </c>
      <c r="L823" s="6" t="s">
        <v>1669</v>
      </c>
      <c r="M823" s="5" t="s">
        <v>1107</v>
      </c>
      <c r="N823" s="7">
        <v>10103.83203125</v>
      </c>
      <c r="O823" s="8">
        <v>12083.205078125</v>
      </c>
      <c r="P823" s="8">
        <v>13670.345703125</v>
      </c>
      <c r="Q823" s="8">
        <v>12079.892578125</v>
      </c>
      <c r="R823" s="8">
        <v>8298.568359375</v>
      </c>
      <c r="S823" s="8">
        <v>12026.834965780212</v>
      </c>
      <c r="T823" s="11">
        <v>0.9530302882194519</v>
      </c>
      <c r="U823" s="11">
        <v>0.99935346841812134</v>
      </c>
      <c r="V823" s="28">
        <f t="shared" si="24"/>
        <v>9629.2579528631177</v>
      </c>
      <c r="W823" s="28">
        <f t="shared" si="25"/>
        <v>10097.2995847438</v>
      </c>
      <c r="X823" s="8">
        <v>11798.5537109375</v>
      </c>
      <c r="Y823" s="8">
        <v>11384.489496882763</v>
      </c>
      <c r="Z823" s="8">
        <v>14433.014025452891</v>
      </c>
      <c r="AA823" s="8">
        <v>14433.014025452891</v>
      </c>
      <c r="AB823" s="7">
        <v>11494.223542189329</v>
      </c>
      <c r="AC823" s="10">
        <v>1.137610315238714</v>
      </c>
    </row>
    <row r="824" spans="1:29" x14ac:dyDescent="0.6">
      <c r="A824" s="29" t="s">
        <v>559</v>
      </c>
      <c r="B824" s="29" t="s">
        <v>560</v>
      </c>
      <c r="C824" s="5">
        <v>8</v>
      </c>
      <c r="D824" s="5" t="s">
        <v>1081</v>
      </c>
      <c r="E824" s="5" t="s">
        <v>1082</v>
      </c>
      <c r="F824" s="5" t="s">
        <v>1083</v>
      </c>
      <c r="G824" s="4" t="s">
        <v>14756</v>
      </c>
      <c r="H824" s="4" t="s">
        <v>14755</v>
      </c>
      <c r="I824" s="29" t="s">
        <v>15077</v>
      </c>
      <c r="J824" s="29" t="s">
        <v>15078</v>
      </c>
      <c r="K824" s="27">
        <v>26</v>
      </c>
      <c r="L824" s="6" t="s">
        <v>1670</v>
      </c>
      <c r="M824" s="5" t="s">
        <v>1671</v>
      </c>
      <c r="N824" s="7">
        <v>8060.75</v>
      </c>
      <c r="O824" s="8">
        <v>10458.68359375</v>
      </c>
      <c r="P824" s="8">
        <v>11792.5107421875</v>
      </c>
      <c r="Q824" s="8">
        <v>5076.1357421875</v>
      </c>
      <c r="R824" s="8">
        <v>3460.493408203125</v>
      </c>
      <c r="S824" s="8">
        <v>9446.0795088264149</v>
      </c>
      <c r="T824" s="11">
        <v>0.9530302882194519</v>
      </c>
      <c r="U824" s="11">
        <v>0.99935346841812134</v>
      </c>
      <c r="V824" s="28">
        <f t="shared" si="24"/>
        <v>7682.1388957649469</v>
      </c>
      <c r="W824" s="28">
        <f t="shared" si="25"/>
        <v>8055.5384705513716</v>
      </c>
      <c r="X824" s="8">
        <v>9607.171875</v>
      </c>
      <c r="Y824" s="8">
        <v>5175.2281879051861</v>
      </c>
      <c r="Z824" s="8">
        <v>10926.880173978643</v>
      </c>
      <c r="AA824" s="8">
        <v>10926.880173978643</v>
      </c>
      <c r="AB824" s="7">
        <v>8701.9941307433255</v>
      </c>
      <c r="AC824" s="10">
        <v>1.0795514227265857</v>
      </c>
    </row>
    <row r="825" spans="1:29" x14ac:dyDescent="0.6">
      <c r="A825" s="29" t="s">
        <v>559</v>
      </c>
      <c r="B825" s="29" t="s">
        <v>560</v>
      </c>
      <c r="C825" s="5">
        <v>8</v>
      </c>
      <c r="D825" s="5" t="s">
        <v>1081</v>
      </c>
      <c r="E825" s="5" t="s">
        <v>1082</v>
      </c>
      <c r="F825" s="5" t="s">
        <v>1083</v>
      </c>
      <c r="G825" s="4" t="s">
        <v>14756</v>
      </c>
      <c r="H825" s="4" t="s">
        <v>14755</v>
      </c>
      <c r="I825" s="29" t="s">
        <v>15077</v>
      </c>
      <c r="J825" s="29" t="s">
        <v>15078</v>
      </c>
      <c r="K825" s="27">
        <v>26</v>
      </c>
      <c r="L825" s="6" t="s">
        <v>1672</v>
      </c>
      <c r="M825" s="5" t="s">
        <v>1673</v>
      </c>
      <c r="N825" s="7">
        <v>9436.75</v>
      </c>
      <c r="O825" s="8">
        <v>11740.92578125</v>
      </c>
      <c r="P825" s="8">
        <v>13317.8876953125</v>
      </c>
      <c r="Q825" s="8">
        <v>9285.7080078125</v>
      </c>
      <c r="R825" s="8">
        <v>7328.0859375</v>
      </c>
      <c r="S825" s="8">
        <v>11290.300034490914</v>
      </c>
      <c r="T825" s="11">
        <v>0.9530302882194519</v>
      </c>
      <c r="U825" s="11">
        <v>0.99935346841812134</v>
      </c>
      <c r="V825" s="28">
        <f t="shared" si="24"/>
        <v>8993.5085723549128</v>
      </c>
      <c r="W825" s="28">
        <f t="shared" si="25"/>
        <v>9430.6488430947065</v>
      </c>
      <c r="X825" s="8">
        <v>10893.2294921875</v>
      </c>
      <c r="Y825" s="8">
        <v>10412.692834814719</v>
      </c>
      <c r="Z825" s="8">
        <v>13491.038894029094</v>
      </c>
      <c r="AA825" s="8">
        <v>13491.038894029094</v>
      </c>
      <c r="AB825" s="7">
        <v>10744.049482032928</v>
      </c>
      <c r="AC825" s="10">
        <v>1.1385328086505342</v>
      </c>
    </row>
    <row r="826" spans="1:29" x14ac:dyDescent="0.6">
      <c r="A826" s="29" t="s">
        <v>559</v>
      </c>
      <c r="B826" s="29" t="s">
        <v>560</v>
      </c>
      <c r="C826" s="5">
        <v>8</v>
      </c>
      <c r="D826" s="5" t="s">
        <v>1081</v>
      </c>
      <c r="E826" s="5" t="s">
        <v>1082</v>
      </c>
      <c r="F826" s="5" t="s">
        <v>1083</v>
      </c>
      <c r="G826" s="4" t="s">
        <v>14756</v>
      </c>
      <c r="H826" s="4" t="s">
        <v>14755</v>
      </c>
      <c r="I826" s="29" t="s">
        <v>15077</v>
      </c>
      <c r="J826" s="29" t="s">
        <v>15078</v>
      </c>
      <c r="K826" s="27">
        <v>26</v>
      </c>
      <c r="L826" s="6" t="s">
        <v>1674</v>
      </c>
      <c r="M826" s="5" t="s">
        <v>1675</v>
      </c>
      <c r="N826" s="7">
        <v>12512.666015625</v>
      </c>
      <c r="O826" s="8">
        <v>16587.6171875</v>
      </c>
      <c r="P826" s="8">
        <v>18499.71875</v>
      </c>
      <c r="Q826" s="8">
        <v>11080.837890625</v>
      </c>
      <c r="R826" s="8">
        <v>7379.51513671875</v>
      </c>
      <c r="S826" s="8">
        <v>15501.419511496337</v>
      </c>
      <c r="T826" s="11">
        <v>0.9530302882194519</v>
      </c>
      <c r="U826" s="11">
        <v>0.99935346841812134</v>
      </c>
      <c r="V826" s="28">
        <f t="shared" si="24"/>
        <v>11924.949699264835</v>
      </c>
      <c r="W826" s="28">
        <f t="shared" si="25"/>
        <v>12504.576181872399</v>
      </c>
      <c r="X826" s="8">
        <v>15273.0537109375</v>
      </c>
      <c r="Y826" s="8">
        <v>8825.4967098692687</v>
      </c>
      <c r="Z826" s="8">
        <v>17904.629500901272</v>
      </c>
      <c r="AA826" s="8">
        <v>17904.629500901272</v>
      </c>
      <c r="AB826" s="7">
        <v>14258.963066238635</v>
      </c>
      <c r="AC826" s="10">
        <v>1.1395623481385162</v>
      </c>
    </row>
    <row r="827" spans="1:29" x14ac:dyDescent="0.6">
      <c r="A827" s="29" t="s">
        <v>559</v>
      </c>
      <c r="B827" s="29" t="s">
        <v>560</v>
      </c>
      <c r="C827" s="5">
        <v>8</v>
      </c>
      <c r="D827" s="5" t="s">
        <v>1081</v>
      </c>
      <c r="E827" s="5" t="s">
        <v>1082</v>
      </c>
      <c r="F827" s="5" t="s">
        <v>1083</v>
      </c>
      <c r="G827" s="4" t="s">
        <v>14756</v>
      </c>
      <c r="H827" s="4" t="s">
        <v>14755</v>
      </c>
      <c r="I827" s="29" t="s">
        <v>15077</v>
      </c>
      <c r="J827" s="29" t="s">
        <v>15078</v>
      </c>
      <c r="K827" s="27">
        <v>26</v>
      </c>
      <c r="L827" s="6" t="s">
        <v>1676</v>
      </c>
      <c r="M827" s="5" t="s">
        <v>1677</v>
      </c>
      <c r="N827" s="7">
        <v>5214.16650390625</v>
      </c>
      <c r="O827" s="8">
        <v>6369.6611328125</v>
      </c>
      <c r="P827" s="8">
        <v>7613.2626953125</v>
      </c>
      <c r="Q827" s="8">
        <v>6748.88232421875</v>
      </c>
      <c r="R827" s="8">
        <v>3857.872314453125</v>
      </c>
      <c r="S827" s="8">
        <v>6401.6094382374322</v>
      </c>
      <c r="T827" s="11">
        <v>0.9530302882194519</v>
      </c>
      <c r="U827" s="11">
        <v>0.99935346841812134</v>
      </c>
      <c r="V827" s="28">
        <f t="shared" si="24"/>
        <v>4969.2586060419853</v>
      </c>
      <c r="W827" s="28">
        <f t="shared" si="25"/>
        <v>5210.7953805883008</v>
      </c>
      <c r="X827" s="8">
        <v>6351.28125</v>
      </c>
      <c r="Y827" s="8">
        <v>5801.6681426962286</v>
      </c>
      <c r="Z827" s="8">
        <v>7660.8544747527985</v>
      </c>
      <c r="AA827" s="8">
        <v>7660.8544747527985</v>
      </c>
      <c r="AB827" s="7">
        <v>6100.9830449622259</v>
      </c>
      <c r="AC827" s="10">
        <v>1.170078293508964</v>
      </c>
    </row>
    <row r="828" spans="1:29" x14ac:dyDescent="0.6">
      <c r="A828" s="29" t="s">
        <v>559</v>
      </c>
      <c r="B828" s="29" t="s">
        <v>560</v>
      </c>
      <c r="C828" s="5">
        <v>8</v>
      </c>
      <c r="D828" s="5" t="s">
        <v>1081</v>
      </c>
      <c r="E828" s="5" t="s">
        <v>1082</v>
      </c>
      <c r="F828" s="5" t="s">
        <v>1083</v>
      </c>
      <c r="G828" s="4" t="s">
        <v>14756</v>
      </c>
      <c r="H828" s="4" t="s">
        <v>14755</v>
      </c>
      <c r="I828" s="29" t="s">
        <v>15077</v>
      </c>
      <c r="J828" s="29" t="s">
        <v>15078</v>
      </c>
      <c r="K828" s="27">
        <v>26</v>
      </c>
      <c r="L828" s="6" t="s">
        <v>1678</v>
      </c>
      <c r="M828" s="5" t="s">
        <v>1679</v>
      </c>
      <c r="N828" s="7">
        <v>3231.9169921875</v>
      </c>
      <c r="O828" s="8">
        <v>3994.912841796875</v>
      </c>
      <c r="P828" s="8">
        <v>3987.211181640625</v>
      </c>
      <c r="Q828" s="8">
        <v>3677.275634765625</v>
      </c>
      <c r="R828" s="8">
        <v>1866.482177734375</v>
      </c>
      <c r="S828" s="8">
        <v>3858.1471890442258</v>
      </c>
      <c r="T828" s="11">
        <v>0.9530302882194519</v>
      </c>
      <c r="U828" s="11">
        <v>0.99935346841812134</v>
      </c>
      <c r="V828" s="28">
        <f t="shared" si="24"/>
        <v>3080.1147825657972</v>
      </c>
      <c r="W828" s="28">
        <f t="shared" si="25"/>
        <v>3229.8274557820405</v>
      </c>
      <c r="X828" s="8">
        <v>3576.3544921875</v>
      </c>
      <c r="Y828" s="8">
        <v>2506.1347823696456</v>
      </c>
      <c r="Z828" s="8">
        <v>4463.0865363727698</v>
      </c>
      <c r="AA828" s="8">
        <v>4463.0865363727698</v>
      </c>
      <c r="AB828" s="7">
        <v>3554.3313577286158</v>
      </c>
      <c r="AC828" s="10">
        <v>1.09975948216507</v>
      </c>
    </row>
    <row r="829" spans="1:29" x14ac:dyDescent="0.6">
      <c r="A829" s="29" t="s">
        <v>559</v>
      </c>
      <c r="B829" s="29" t="s">
        <v>560</v>
      </c>
      <c r="C829" s="5">
        <v>8</v>
      </c>
      <c r="D829" s="5" t="s">
        <v>1081</v>
      </c>
      <c r="E829" s="5" t="s">
        <v>1082</v>
      </c>
      <c r="F829" s="5" t="s">
        <v>1083</v>
      </c>
      <c r="G829" s="4" t="s">
        <v>14756</v>
      </c>
      <c r="H829" s="4" t="s">
        <v>14755</v>
      </c>
      <c r="I829" s="29" t="s">
        <v>15077</v>
      </c>
      <c r="J829" s="29" t="s">
        <v>15078</v>
      </c>
      <c r="K829" s="27">
        <v>26</v>
      </c>
      <c r="L829" s="6" t="s">
        <v>1680</v>
      </c>
      <c r="M829" s="5" t="s">
        <v>1681</v>
      </c>
      <c r="N829" s="7">
        <v>10322.75</v>
      </c>
      <c r="O829" s="8">
        <v>15528.478515625</v>
      </c>
      <c r="P829" s="8">
        <v>18249.947265625</v>
      </c>
      <c r="Q829" s="8">
        <v>10758.212890625</v>
      </c>
      <c r="R829" s="8">
        <v>5824.2373046875</v>
      </c>
      <c r="S829" s="8">
        <v>14583.893629757344</v>
      </c>
      <c r="T829" s="11">
        <v>0.9530302882194519</v>
      </c>
      <c r="U829" s="11">
        <v>0.99935346841812134</v>
      </c>
      <c r="V829" s="28">
        <f t="shared" si="24"/>
        <v>9837.8934077173471</v>
      </c>
      <c r="W829" s="28">
        <f t="shared" si="25"/>
        <v>10316.076016113162</v>
      </c>
      <c r="X829" s="8">
        <v>13586.1552734375</v>
      </c>
      <c r="Y829" s="8">
        <v>10172.665448013253</v>
      </c>
      <c r="Z829" s="8">
        <v>16964.32793312479</v>
      </c>
      <c r="AA829" s="8">
        <v>16964.32793312479</v>
      </c>
      <c r="AB829" s="7">
        <v>13510.121805637504</v>
      </c>
      <c r="AC829" s="10">
        <v>1.3087715778874334</v>
      </c>
    </row>
    <row r="830" spans="1:29" x14ac:dyDescent="0.6">
      <c r="A830" s="29" t="s">
        <v>559</v>
      </c>
      <c r="B830" s="29" t="s">
        <v>560</v>
      </c>
      <c r="C830" s="5">
        <v>8</v>
      </c>
      <c r="D830" s="5" t="s">
        <v>1081</v>
      </c>
      <c r="E830" s="5" t="s">
        <v>1082</v>
      </c>
      <c r="F830" s="5" t="s">
        <v>1083</v>
      </c>
      <c r="G830" s="4" t="s">
        <v>14756</v>
      </c>
      <c r="H830" s="4" t="s">
        <v>14755</v>
      </c>
      <c r="I830" s="29" t="s">
        <v>15077</v>
      </c>
      <c r="J830" s="29" t="s">
        <v>15078</v>
      </c>
      <c r="K830" s="27">
        <v>26</v>
      </c>
      <c r="L830" s="6" t="s">
        <v>1682</v>
      </c>
      <c r="M830" s="5" t="s">
        <v>1683</v>
      </c>
      <c r="N830" s="7">
        <v>10909.083984375</v>
      </c>
      <c r="O830" s="8">
        <v>14387.3359375</v>
      </c>
      <c r="P830" s="8">
        <v>14833.283203125</v>
      </c>
      <c r="Q830" s="8">
        <v>6999.9033203125</v>
      </c>
      <c r="R830" s="8">
        <v>4389.8544921875</v>
      </c>
      <c r="S830" s="8">
        <v>12892.388797026719</v>
      </c>
      <c r="T830" s="11">
        <v>0.9530302882194519</v>
      </c>
      <c r="U830" s="11">
        <v>0.99935346841812134</v>
      </c>
      <c r="V830" s="28">
        <f t="shared" si="24"/>
        <v>10396.687453839113</v>
      </c>
      <c r="W830" s="28">
        <f t="shared" si="25"/>
        <v>10902.030917049735</v>
      </c>
      <c r="X830" s="8">
        <v>12649.8828125</v>
      </c>
      <c r="Y830" s="8">
        <v>6904.3824803954931</v>
      </c>
      <c r="Z830" s="8">
        <v>14831.277892213464</v>
      </c>
      <c r="AA830" s="8">
        <v>14831.277892213464</v>
      </c>
      <c r="AB830" s="7">
        <v>11811.394571417863</v>
      </c>
      <c r="AC830" s="10">
        <v>1.0827118563149056</v>
      </c>
    </row>
    <row r="831" spans="1:29" x14ac:dyDescent="0.6">
      <c r="A831" s="29" t="s">
        <v>559</v>
      </c>
      <c r="B831" s="29" t="s">
        <v>560</v>
      </c>
      <c r="C831" s="5">
        <v>8</v>
      </c>
      <c r="D831" s="5" t="s">
        <v>1081</v>
      </c>
      <c r="E831" s="5" t="s">
        <v>1082</v>
      </c>
      <c r="F831" s="5" t="s">
        <v>1083</v>
      </c>
      <c r="G831" s="4" t="s">
        <v>14756</v>
      </c>
      <c r="H831" s="4" t="s">
        <v>14755</v>
      </c>
      <c r="I831" s="29" t="s">
        <v>15077</v>
      </c>
      <c r="J831" s="29" t="s">
        <v>15078</v>
      </c>
      <c r="K831" s="27">
        <v>26</v>
      </c>
      <c r="L831" s="6" t="s">
        <v>1684</v>
      </c>
      <c r="M831" s="5" t="s">
        <v>1685</v>
      </c>
      <c r="N831" s="7">
        <v>14183.416015625</v>
      </c>
      <c r="O831" s="8">
        <v>18552.0625</v>
      </c>
      <c r="P831" s="8">
        <v>22079.615234375</v>
      </c>
      <c r="Q831" s="8">
        <v>22065.74609375</v>
      </c>
      <c r="R831" s="8">
        <v>12146.9248046875</v>
      </c>
      <c r="S831" s="8">
        <v>19038.016837288735</v>
      </c>
      <c r="T831" s="11">
        <v>0.9530302882194519</v>
      </c>
      <c r="U831" s="11">
        <v>0.99935346841812134</v>
      </c>
      <c r="V831" s="28">
        <f t="shared" si="24"/>
        <v>13517.225053307484</v>
      </c>
      <c r="W831" s="28">
        <f t="shared" si="25"/>
        <v>14174.245989231975</v>
      </c>
      <c r="X831" s="8">
        <v>17730.6796875</v>
      </c>
      <c r="Y831" s="8">
        <v>21867.590580268228</v>
      </c>
      <c r="Z831" s="8">
        <v>23183.194365691914</v>
      </c>
      <c r="AA831" s="8">
        <v>23183.194365691914</v>
      </c>
      <c r="AB831" s="7">
        <v>18462.72843574857</v>
      </c>
      <c r="AC831" s="10">
        <v>1.3017123953361669</v>
      </c>
    </row>
    <row r="832" spans="1:29" x14ac:dyDescent="0.6">
      <c r="A832" s="29" t="s">
        <v>559</v>
      </c>
      <c r="B832" s="29" t="s">
        <v>560</v>
      </c>
      <c r="C832" s="5">
        <v>8</v>
      </c>
      <c r="D832" s="5" t="s">
        <v>1081</v>
      </c>
      <c r="E832" s="5" t="s">
        <v>1082</v>
      </c>
      <c r="F832" s="5" t="s">
        <v>1083</v>
      </c>
      <c r="G832" s="4" t="s">
        <v>14756</v>
      </c>
      <c r="H832" s="4" t="s">
        <v>14755</v>
      </c>
      <c r="I832" s="29" t="s">
        <v>15077</v>
      </c>
      <c r="J832" s="29" t="s">
        <v>15078</v>
      </c>
      <c r="K832" s="27">
        <v>26</v>
      </c>
      <c r="L832" s="6" t="s">
        <v>1686</v>
      </c>
      <c r="M832" s="5" t="s">
        <v>1687</v>
      </c>
      <c r="N832" s="7">
        <v>9659.75</v>
      </c>
      <c r="O832" s="8">
        <v>13584.6396484375</v>
      </c>
      <c r="P832" s="8">
        <v>17241.521484375</v>
      </c>
      <c r="Q832" s="8">
        <v>10543.189453125</v>
      </c>
      <c r="R832" s="8">
        <v>5378.79541015625</v>
      </c>
      <c r="S832" s="8">
        <v>13021.54766190466</v>
      </c>
      <c r="T832" s="11">
        <v>0.9530302882194519</v>
      </c>
      <c r="U832" s="11">
        <v>0.99935346841812134</v>
      </c>
      <c r="V832" s="28">
        <f t="shared" si="24"/>
        <v>9206.0343266278505</v>
      </c>
      <c r="W832" s="28">
        <f t="shared" si="25"/>
        <v>9653.5046665519476</v>
      </c>
      <c r="X832" s="8">
        <v>12904.4140625</v>
      </c>
      <c r="Y832" s="8">
        <v>9031.9913571546731</v>
      </c>
      <c r="Z832" s="8">
        <v>15246.147139233213</v>
      </c>
      <c r="AA832" s="8">
        <v>15246.147139233213</v>
      </c>
      <c r="AB832" s="7">
        <v>12141.789862215421</v>
      </c>
      <c r="AC832" s="10">
        <v>1.2569465940852942</v>
      </c>
    </row>
    <row r="833" spans="1:29" x14ac:dyDescent="0.6">
      <c r="A833" s="29" t="s">
        <v>559</v>
      </c>
      <c r="B833" s="29" t="s">
        <v>560</v>
      </c>
      <c r="C833" s="5">
        <v>8</v>
      </c>
      <c r="D833" s="5" t="s">
        <v>1081</v>
      </c>
      <c r="E833" s="5" t="s">
        <v>1082</v>
      </c>
      <c r="F833" s="5" t="s">
        <v>1083</v>
      </c>
      <c r="G833" s="4" t="s">
        <v>14756</v>
      </c>
      <c r="H833" s="4" t="s">
        <v>14755</v>
      </c>
      <c r="I833" s="29" t="s">
        <v>14823</v>
      </c>
      <c r="J833" s="29" t="s">
        <v>14823</v>
      </c>
      <c r="K833" s="27">
        <v>26</v>
      </c>
      <c r="L833" s="6" t="s">
        <v>1688</v>
      </c>
      <c r="M833" s="5" t="s">
        <v>1689</v>
      </c>
      <c r="N833" s="7">
        <v>1743.1666259765625</v>
      </c>
      <c r="O833" s="8">
        <v>1915.3193359375</v>
      </c>
      <c r="P833" s="8">
        <v>1294.545166015625</v>
      </c>
      <c r="Q833" s="8">
        <v>1107.28955078125</v>
      </c>
      <c r="R833" s="8">
        <v>1390.818603515625</v>
      </c>
      <c r="S833" s="8">
        <v>1732.5649498782798</v>
      </c>
      <c r="T833" s="11">
        <v>0.9530302882194519</v>
      </c>
      <c r="U833" s="11">
        <v>0.99935346841812134</v>
      </c>
      <c r="V833" s="28">
        <f t="shared" si="24"/>
        <v>1661.2905919689729</v>
      </c>
      <c r="W833" s="28">
        <f t="shared" si="25"/>
        <v>1742.0396137003918</v>
      </c>
      <c r="X833" s="8">
        <v>1672.5037841796875</v>
      </c>
      <c r="Y833" s="8">
        <v>1741.7163640036556</v>
      </c>
      <c r="Z833" s="8">
        <v>2087.790415239328</v>
      </c>
      <c r="AA833" s="8">
        <v>2087.790415239328</v>
      </c>
      <c r="AB833" s="7">
        <v>1662.6831859015053</v>
      </c>
      <c r="AC833" s="10">
        <v>0.95382917566473691</v>
      </c>
    </row>
    <row r="834" spans="1:29" x14ac:dyDescent="0.6">
      <c r="A834" s="29" t="s">
        <v>559</v>
      </c>
      <c r="B834" s="29" t="s">
        <v>560</v>
      </c>
      <c r="C834" s="5">
        <v>8</v>
      </c>
      <c r="D834" s="5" t="s">
        <v>1081</v>
      </c>
      <c r="E834" s="5" t="s">
        <v>1082</v>
      </c>
      <c r="F834" s="5" t="s">
        <v>1083</v>
      </c>
      <c r="G834" s="4" t="s">
        <v>14756</v>
      </c>
      <c r="H834" s="4" t="s">
        <v>14755</v>
      </c>
      <c r="I834" s="29" t="s">
        <v>15077</v>
      </c>
      <c r="J834" s="29" t="s">
        <v>15078</v>
      </c>
      <c r="K834" s="27">
        <v>26</v>
      </c>
      <c r="L834" s="6" t="s">
        <v>1690</v>
      </c>
      <c r="M834" s="5" t="s">
        <v>1691</v>
      </c>
      <c r="N834" s="7">
        <v>2116.666748046875</v>
      </c>
      <c r="O834" s="8">
        <v>2672.820068359375</v>
      </c>
      <c r="P834" s="8">
        <v>3367.969482421875</v>
      </c>
      <c r="Q834" s="8">
        <v>1993.146728515625</v>
      </c>
      <c r="R834" s="8">
        <v>1588.7752685546875</v>
      </c>
      <c r="S834" s="8">
        <v>2570.3911498620873</v>
      </c>
      <c r="T834" s="11">
        <v>0.9530302882194519</v>
      </c>
      <c r="U834" s="11">
        <v>0.99935346841812134</v>
      </c>
      <c r="V834" s="28">
        <f t="shared" ref="V834:V897" si="26">$N834*T834</f>
        <v>2017.2475209556433</v>
      </c>
      <c r="W834" s="28">
        <f t="shared" ref="W834:W897" si="27">$N834*U834</f>
        <v>2115.2982561459503</v>
      </c>
      <c r="X834" s="8">
        <v>2512.680419921875</v>
      </c>
      <c r="Y834" s="8">
        <v>1852.3921221471194</v>
      </c>
      <c r="Z834" s="8">
        <v>3013.2133917711112</v>
      </c>
      <c r="AA834" s="8">
        <v>3013.2133917711112</v>
      </c>
      <c r="AB834" s="7">
        <v>2399.6753723274287</v>
      </c>
      <c r="AC834" s="10">
        <v>1.133704856724232</v>
      </c>
    </row>
    <row r="835" spans="1:29" x14ac:dyDescent="0.6">
      <c r="A835" s="29" t="s">
        <v>559</v>
      </c>
      <c r="B835" s="29" t="s">
        <v>560</v>
      </c>
      <c r="C835" s="5">
        <v>8</v>
      </c>
      <c r="D835" s="5" t="s">
        <v>1081</v>
      </c>
      <c r="E835" s="5" t="s">
        <v>1082</v>
      </c>
      <c r="F835" s="5" t="s">
        <v>1083</v>
      </c>
      <c r="G835" s="4" t="s">
        <v>14756</v>
      </c>
      <c r="H835" s="4" t="s">
        <v>14755</v>
      </c>
      <c r="I835" s="29" t="s">
        <v>15077</v>
      </c>
      <c r="J835" s="29" t="s">
        <v>15078</v>
      </c>
      <c r="K835" s="27">
        <v>26</v>
      </c>
      <c r="L835" s="6" t="s">
        <v>1692</v>
      </c>
      <c r="M835" s="5" t="s">
        <v>1693</v>
      </c>
      <c r="N835" s="7">
        <v>3691.75</v>
      </c>
      <c r="O835" s="8">
        <v>4659.6572265625</v>
      </c>
      <c r="P835" s="8">
        <v>5007.6416015625</v>
      </c>
      <c r="Q835" s="8">
        <v>4041.418701171875</v>
      </c>
      <c r="R835" s="8">
        <v>2873.563720703125</v>
      </c>
      <c r="S835" s="8">
        <v>4514.9200753784944</v>
      </c>
      <c r="T835" s="11">
        <v>0.9530302882194519</v>
      </c>
      <c r="U835" s="11">
        <v>0.99935346841812134</v>
      </c>
      <c r="V835" s="28">
        <f t="shared" si="26"/>
        <v>3518.3495665341616</v>
      </c>
      <c r="W835" s="28">
        <f t="shared" si="27"/>
        <v>3689.3631670325994</v>
      </c>
      <c r="X835" s="8">
        <v>4364.59130859375</v>
      </c>
      <c r="Y835" s="8">
        <v>3891.9170304104396</v>
      </c>
      <c r="Z835" s="8">
        <v>5363.2388209903447</v>
      </c>
      <c r="AA835" s="8">
        <v>5363.2388209903447</v>
      </c>
      <c r="AB835" s="7">
        <v>4271.1983657673045</v>
      </c>
      <c r="AC835" s="10">
        <v>1.1569576395387837</v>
      </c>
    </row>
    <row r="836" spans="1:29" x14ac:dyDescent="0.6">
      <c r="A836" s="29" t="s">
        <v>559</v>
      </c>
      <c r="B836" s="29" t="s">
        <v>560</v>
      </c>
      <c r="C836" s="5">
        <v>8</v>
      </c>
      <c r="D836" s="5" t="s">
        <v>1081</v>
      </c>
      <c r="E836" s="5" t="s">
        <v>1082</v>
      </c>
      <c r="F836" s="5" t="s">
        <v>1083</v>
      </c>
      <c r="G836" s="4" t="s">
        <v>14756</v>
      </c>
      <c r="H836" s="4" t="s">
        <v>14755</v>
      </c>
      <c r="I836" s="29" t="s">
        <v>15077</v>
      </c>
      <c r="J836" s="29" t="s">
        <v>15078</v>
      </c>
      <c r="K836" s="27">
        <v>26</v>
      </c>
      <c r="L836" s="6" t="s">
        <v>1694</v>
      </c>
      <c r="M836" s="5" t="s">
        <v>1695</v>
      </c>
      <c r="N836" s="7">
        <v>3987.499755859375</v>
      </c>
      <c r="O836" s="8">
        <v>4801.38427734375</v>
      </c>
      <c r="P836" s="8">
        <v>5302.6796875</v>
      </c>
      <c r="Q836" s="8">
        <v>3516.134521484375</v>
      </c>
      <c r="R836" s="8">
        <v>2893.057373046875</v>
      </c>
      <c r="S836" s="8">
        <v>4561.4326864379091</v>
      </c>
      <c r="T836" s="11">
        <v>0.9530302882194519</v>
      </c>
      <c r="U836" s="11">
        <v>0.99935346841812134</v>
      </c>
      <c r="V836" s="28">
        <f t="shared" si="26"/>
        <v>3800.2080416016543</v>
      </c>
      <c r="W836" s="28">
        <f t="shared" si="27"/>
        <v>3984.9217113344785</v>
      </c>
      <c r="X836" s="8">
        <v>4616.09228515625</v>
      </c>
      <c r="Y836" s="8">
        <v>3471.8041060485698</v>
      </c>
      <c r="Z836" s="8">
        <v>5390.9636964062238</v>
      </c>
      <c r="AA836" s="8">
        <v>5390.9636964062238</v>
      </c>
      <c r="AB836" s="7">
        <v>4293.2780169855087</v>
      </c>
      <c r="AC836" s="10">
        <v>1.0766842081123171</v>
      </c>
    </row>
    <row r="837" spans="1:29" x14ac:dyDescent="0.6">
      <c r="A837" s="29" t="s">
        <v>559</v>
      </c>
      <c r="B837" s="29" t="s">
        <v>560</v>
      </c>
      <c r="C837" s="5">
        <v>8</v>
      </c>
      <c r="D837" s="5" t="s">
        <v>1081</v>
      </c>
      <c r="E837" s="5" t="s">
        <v>1082</v>
      </c>
      <c r="F837" s="5" t="s">
        <v>1083</v>
      </c>
      <c r="G837" s="4" t="s">
        <v>14756</v>
      </c>
      <c r="H837" s="4" t="s">
        <v>14755</v>
      </c>
      <c r="I837" s="29" t="s">
        <v>15077</v>
      </c>
      <c r="J837" s="29" t="s">
        <v>15078</v>
      </c>
      <c r="K837" s="27">
        <v>26</v>
      </c>
      <c r="L837" s="6" t="s">
        <v>1696</v>
      </c>
      <c r="M837" s="5" t="s">
        <v>1697</v>
      </c>
      <c r="N837" s="7">
        <v>2764.5</v>
      </c>
      <c r="O837" s="8">
        <v>3690.041259765625</v>
      </c>
      <c r="P837" s="8">
        <v>3700.31689453125</v>
      </c>
      <c r="Q837" s="8">
        <v>2596.06201171875</v>
      </c>
      <c r="R837" s="8">
        <v>2144.99365234375</v>
      </c>
      <c r="S837" s="8">
        <v>3462.3937327161839</v>
      </c>
      <c r="T837" s="11">
        <v>0.9530302882194519</v>
      </c>
      <c r="U837" s="11">
        <v>0.99935346841812134</v>
      </c>
      <c r="V837" s="28">
        <f t="shared" si="26"/>
        <v>2634.6522317826748</v>
      </c>
      <c r="W837" s="28">
        <f t="shared" si="27"/>
        <v>2762.7126634418964</v>
      </c>
      <c r="X837" s="8">
        <v>3384.41943359375</v>
      </c>
      <c r="Y837" s="8">
        <v>2533.0681621562053</v>
      </c>
      <c r="Z837" s="8">
        <v>4063.4317154323808</v>
      </c>
      <c r="AA837" s="8">
        <v>4063.4317154323808</v>
      </c>
      <c r="AB837" s="7">
        <v>3236.0525946441089</v>
      </c>
      <c r="AC837" s="10">
        <v>1.170574279126102</v>
      </c>
    </row>
    <row r="838" spans="1:29" x14ac:dyDescent="0.6">
      <c r="A838" s="29" t="s">
        <v>559</v>
      </c>
      <c r="B838" s="29" t="s">
        <v>560</v>
      </c>
      <c r="C838" s="5">
        <v>8</v>
      </c>
      <c r="D838" s="5" t="s">
        <v>1081</v>
      </c>
      <c r="E838" s="5" t="s">
        <v>1082</v>
      </c>
      <c r="F838" s="5" t="s">
        <v>1083</v>
      </c>
      <c r="G838" s="4" t="s">
        <v>14756</v>
      </c>
      <c r="H838" s="4" t="s">
        <v>14755</v>
      </c>
      <c r="I838" s="29" t="s">
        <v>15077</v>
      </c>
      <c r="J838" s="29" t="s">
        <v>15078</v>
      </c>
      <c r="K838" s="27">
        <v>26</v>
      </c>
      <c r="L838" s="6" t="s">
        <v>1698</v>
      </c>
      <c r="M838" s="5" t="s">
        <v>1699</v>
      </c>
      <c r="N838" s="7">
        <v>3830.16650390625</v>
      </c>
      <c r="O838" s="8">
        <v>3960.445068359375</v>
      </c>
      <c r="P838" s="8">
        <v>3040.851806640625</v>
      </c>
      <c r="Q838" s="8">
        <v>3299.787353515625</v>
      </c>
      <c r="R838" s="8">
        <v>3695.420654296875</v>
      </c>
      <c r="S838" s="8">
        <v>3791.4193110342526</v>
      </c>
      <c r="T838" s="11">
        <v>0.9530302882194519</v>
      </c>
      <c r="U838" s="11">
        <v>0.99935346841812134</v>
      </c>
      <c r="V838" s="28">
        <f t="shared" si="26"/>
        <v>3650.2646871462639</v>
      </c>
      <c r="W838" s="28">
        <f t="shared" si="27"/>
        <v>3827.6901802976208</v>
      </c>
      <c r="X838" s="8">
        <v>3721.341064453125</v>
      </c>
      <c r="Y838" s="8">
        <v>3713.6262810076446</v>
      </c>
      <c r="Z838" s="8">
        <v>4565.2941176433796</v>
      </c>
      <c r="AA838" s="8">
        <v>4565.2941176433796</v>
      </c>
      <c r="AB838" s="7">
        <v>3635.7278550062524</v>
      </c>
      <c r="AC838" s="10">
        <v>0.94923493568707873</v>
      </c>
    </row>
    <row r="839" spans="1:29" x14ac:dyDescent="0.6">
      <c r="A839" s="29" t="s">
        <v>559</v>
      </c>
      <c r="B839" s="29" t="s">
        <v>560</v>
      </c>
      <c r="C839" s="5">
        <v>8</v>
      </c>
      <c r="D839" s="5" t="s">
        <v>1081</v>
      </c>
      <c r="E839" s="5" t="s">
        <v>1082</v>
      </c>
      <c r="F839" s="5" t="s">
        <v>1083</v>
      </c>
      <c r="G839" s="4" t="s">
        <v>14756</v>
      </c>
      <c r="H839" s="4" t="s">
        <v>14755</v>
      </c>
      <c r="I839" s="29" t="s">
        <v>15077</v>
      </c>
      <c r="J839" s="29" t="s">
        <v>15078</v>
      </c>
      <c r="K839" s="27">
        <v>26</v>
      </c>
      <c r="L839" s="6" t="s">
        <v>1700</v>
      </c>
      <c r="M839" s="5" t="s">
        <v>1701</v>
      </c>
      <c r="N839" s="7">
        <v>4888.75</v>
      </c>
      <c r="O839" s="8">
        <v>5806.68017578125</v>
      </c>
      <c r="P839" s="8">
        <v>4942.88037109375</v>
      </c>
      <c r="Q839" s="8">
        <v>3303.501220703125</v>
      </c>
      <c r="R839" s="8">
        <v>2740.23583984375</v>
      </c>
      <c r="S839" s="8">
        <v>5248.4118357022626</v>
      </c>
      <c r="T839" s="11">
        <v>0.9530302882194519</v>
      </c>
      <c r="U839" s="11">
        <v>0.99935346841812134</v>
      </c>
      <c r="V839" s="28">
        <f t="shared" si="26"/>
        <v>4659.1268215328455</v>
      </c>
      <c r="W839" s="28">
        <f t="shared" si="27"/>
        <v>4885.5892687290907</v>
      </c>
      <c r="X839" s="8">
        <v>4970.52490234375</v>
      </c>
      <c r="Y839" s="8">
        <v>3132.8050173498068</v>
      </c>
      <c r="Z839" s="8">
        <v>6052.2732265814275</v>
      </c>
      <c r="AA839" s="8">
        <v>6052.2732265814275</v>
      </c>
      <c r="AB839" s="7">
        <v>4819.9344421098158</v>
      </c>
      <c r="AC839" s="10">
        <v>0.98592369053639806</v>
      </c>
    </row>
    <row r="840" spans="1:29" x14ac:dyDescent="0.6">
      <c r="A840" s="29" t="s">
        <v>559</v>
      </c>
      <c r="B840" s="29" t="s">
        <v>560</v>
      </c>
      <c r="C840" s="5">
        <v>8</v>
      </c>
      <c r="D840" s="5" t="s">
        <v>1081</v>
      </c>
      <c r="E840" s="5" t="s">
        <v>1082</v>
      </c>
      <c r="F840" s="5" t="s">
        <v>1083</v>
      </c>
      <c r="G840" s="4" t="s">
        <v>14756</v>
      </c>
      <c r="H840" s="4" t="s">
        <v>14755</v>
      </c>
      <c r="I840" s="29" t="s">
        <v>15077</v>
      </c>
      <c r="J840" s="29" t="s">
        <v>15078</v>
      </c>
      <c r="K840" s="27">
        <v>26</v>
      </c>
      <c r="L840" s="6" t="s">
        <v>1702</v>
      </c>
      <c r="M840" s="5" t="s">
        <v>1703</v>
      </c>
      <c r="N840" s="7">
        <v>4093.83349609375</v>
      </c>
      <c r="O840" s="8">
        <v>3642.71484375</v>
      </c>
      <c r="P840" s="8">
        <v>2880.681396484375</v>
      </c>
      <c r="Q840" s="8">
        <v>3185.85107421875</v>
      </c>
      <c r="R840" s="8">
        <v>3512.124755859375</v>
      </c>
      <c r="S840" s="8">
        <v>3519.9350304494751</v>
      </c>
      <c r="T840" s="11">
        <v>0.9530302882194519</v>
      </c>
      <c r="U840" s="11">
        <v>0.99935346841812134</v>
      </c>
      <c r="V840" s="28">
        <f t="shared" si="26"/>
        <v>3901.547316704673</v>
      </c>
      <c r="W840" s="28">
        <f t="shared" si="27"/>
        <v>4091.1867034475727</v>
      </c>
      <c r="X840" s="8">
        <v>3631.837890625</v>
      </c>
      <c r="Y840" s="8">
        <v>3823.1092011825981</v>
      </c>
      <c r="Z840" s="8">
        <v>4307.8771222863706</v>
      </c>
      <c r="AA840" s="8">
        <v>4307.8771222863706</v>
      </c>
      <c r="AB840" s="7">
        <v>3430.7250411120613</v>
      </c>
      <c r="AC840" s="10">
        <v>0.83802261239632414</v>
      </c>
    </row>
    <row r="841" spans="1:29" x14ac:dyDescent="0.6">
      <c r="A841" s="29" t="s">
        <v>559</v>
      </c>
      <c r="B841" s="29" t="s">
        <v>560</v>
      </c>
      <c r="C841" s="5">
        <v>8</v>
      </c>
      <c r="D841" s="5" t="s">
        <v>1081</v>
      </c>
      <c r="E841" s="5" t="s">
        <v>1082</v>
      </c>
      <c r="F841" s="5" t="s">
        <v>1083</v>
      </c>
      <c r="G841" s="4" t="s">
        <v>14756</v>
      </c>
      <c r="H841" s="4" t="s">
        <v>14755</v>
      </c>
      <c r="I841" s="29" t="s">
        <v>14823</v>
      </c>
      <c r="J841" s="29" t="s">
        <v>14823</v>
      </c>
      <c r="K841" s="27">
        <v>26</v>
      </c>
      <c r="L841" s="6" t="s">
        <v>1704</v>
      </c>
      <c r="M841" s="5" t="s">
        <v>1705</v>
      </c>
      <c r="N841" s="7">
        <v>4286.9169921875</v>
      </c>
      <c r="O841" s="8">
        <v>4774.23779296875</v>
      </c>
      <c r="P841" s="8">
        <v>6125.6533203125</v>
      </c>
      <c r="Q841" s="8">
        <v>11333.16015625</v>
      </c>
      <c r="R841" s="8">
        <v>5554.15380859375</v>
      </c>
      <c r="S841" s="8">
        <v>5876.2979389525481</v>
      </c>
      <c r="T841" s="11">
        <v>0.9530302882194519</v>
      </c>
      <c r="U841" s="11">
        <v>0.99935346841812134</v>
      </c>
      <c r="V841" s="28">
        <f t="shared" si="26"/>
        <v>4085.561736637319</v>
      </c>
      <c r="W841" s="28">
        <f t="shared" si="27"/>
        <v>4284.1453649631585</v>
      </c>
      <c r="X841" s="8">
        <v>4849.22900390625</v>
      </c>
      <c r="Y841" s="8">
        <v>8691.5185703244933</v>
      </c>
      <c r="Z841" s="8">
        <v>7305.6568757346477</v>
      </c>
      <c r="AA841" s="8">
        <v>7305.6568757346477</v>
      </c>
      <c r="AB841" s="7">
        <v>5818.1093085712273</v>
      </c>
      <c r="AC841" s="10">
        <v>1.3571779717624997</v>
      </c>
    </row>
    <row r="842" spans="1:29" x14ac:dyDescent="0.6">
      <c r="A842" s="29" t="s">
        <v>559</v>
      </c>
      <c r="B842" s="29" t="s">
        <v>560</v>
      </c>
      <c r="C842" s="5">
        <v>7</v>
      </c>
      <c r="D842" s="5" t="s">
        <v>658</v>
      </c>
      <c r="E842" s="5" t="s">
        <v>659</v>
      </c>
      <c r="F842" s="5" t="s">
        <v>660</v>
      </c>
      <c r="G842" s="4" t="s">
        <v>14754</v>
      </c>
      <c r="H842" s="4" t="s">
        <v>14753</v>
      </c>
      <c r="I842" s="29" t="s">
        <v>15079</v>
      </c>
      <c r="J842" s="29" t="s">
        <v>15080</v>
      </c>
      <c r="K842" s="27">
        <v>27</v>
      </c>
      <c r="L842" s="6" t="s">
        <v>1706</v>
      </c>
      <c r="M842" s="5" t="s">
        <v>1707</v>
      </c>
      <c r="N842" s="7">
        <v>6479.75</v>
      </c>
      <c r="O842" s="8">
        <v>7059.755859375</v>
      </c>
      <c r="P842" s="8">
        <v>7073.3037109375</v>
      </c>
      <c r="Q842" s="8">
        <v>3524.80908203125</v>
      </c>
      <c r="R842" s="8">
        <v>4805.63818359375</v>
      </c>
      <c r="S842" s="8">
        <v>6436.9855257573636</v>
      </c>
      <c r="T842" s="11">
        <v>0.97102165222167969</v>
      </c>
      <c r="U842" s="11">
        <v>0.99882233142852783</v>
      </c>
      <c r="V842" s="28">
        <f t="shared" si="26"/>
        <v>6291.977550983429</v>
      </c>
      <c r="W842" s="28">
        <f t="shared" si="27"/>
        <v>6472.1190020740032</v>
      </c>
      <c r="X842" s="8">
        <v>6746.86669921875</v>
      </c>
      <c r="Y842" s="8">
        <v>3784.8409716833362</v>
      </c>
      <c r="Z842" s="8">
        <v>7624.247013299635</v>
      </c>
      <c r="AA842" s="8">
        <v>7624.247013299635</v>
      </c>
      <c r="AB842" s="7">
        <v>6071.8294430525557</v>
      </c>
      <c r="AC842" s="10">
        <v>0.93704686801999393</v>
      </c>
    </row>
    <row r="843" spans="1:29" x14ac:dyDescent="0.6">
      <c r="A843" s="29" t="s">
        <v>559</v>
      </c>
      <c r="B843" s="29" t="s">
        <v>560</v>
      </c>
      <c r="C843" s="5">
        <v>7</v>
      </c>
      <c r="D843" s="5" t="s">
        <v>658</v>
      </c>
      <c r="E843" s="5" t="s">
        <v>659</v>
      </c>
      <c r="F843" s="5" t="s">
        <v>660</v>
      </c>
      <c r="G843" s="4" t="s">
        <v>14754</v>
      </c>
      <c r="H843" s="4" t="s">
        <v>14753</v>
      </c>
      <c r="I843" s="29" t="s">
        <v>15081</v>
      </c>
      <c r="J843" s="29" t="s">
        <v>15082</v>
      </c>
      <c r="K843" s="27">
        <v>27</v>
      </c>
      <c r="L843" s="6" t="s">
        <v>1708</v>
      </c>
      <c r="M843" s="5" t="s">
        <v>1709</v>
      </c>
      <c r="N843" s="7">
        <v>8953</v>
      </c>
      <c r="O843" s="8">
        <v>11997.126953125</v>
      </c>
      <c r="P843" s="8">
        <v>10756.779296875</v>
      </c>
      <c r="Q843" s="8">
        <v>11466.556640625</v>
      </c>
      <c r="R843" s="8">
        <v>10075.2578125</v>
      </c>
      <c r="S843" s="8">
        <v>11757.997355784019</v>
      </c>
      <c r="T843" s="11">
        <v>0.97102165222167969</v>
      </c>
      <c r="U843" s="11">
        <v>0.99882233142852783</v>
      </c>
      <c r="V843" s="28">
        <f t="shared" si="26"/>
        <v>8693.5568523406982</v>
      </c>
      <c r="W843" s="28">
        <f t="shared" si="27"/>
        <v>8942.4563332796097</v>
      </c>
      <c r="X843" s="8">
        <v>10579.1806640625</v>
      </c>
      <c r="Y843" s="8">
        <v>14755.05701410294</v>
      </c>
      <c r="Z843" s="8">
        <v>14652.488894398855</v>
      </c>
      <c r="AA843" s="8">
        <v>14652.488894398855</v>
      </c>
      <c r="AB843" s="7">
        <v>11669.00984816179</v>
      </c>
      <c r="AC843" s="10">
        <v>1.3033631015482843</v>
      </c>
    </row>
    <row r="844" spans="1:29" x14ac:dyDescent="0.6">
      <c r="A844" s="29" t="s">
        <v>559</v>
      </c>
      <c r="B844" s="29" t="s">
        <v>560</v>
      </c>
      <c r="C844" s="5">
        <v>7</v>
      </c>
      <c r="D844" s="5" t="s">
        <v>658</v>
      </c>
      <c r="E844" s="5" t="s">
        <v>659</v>
      </c>
      <c r="F844" s="5" t="s">
        <v>660</v>
      </c>
      <c r="G844" s="4" t="s">
        <v>14754</v>
      </c>
      <c r="H844" s="4" t="s">
        <v>14753</v>
      </c>
      <c r="I844" s="29" t="s">
        <v>15083</v>
      </c>
      <c r="J844" s="29" t="s">
        <v>15084</v>
      </c>
      <c r="K844" s="27">
        <v>27</v>
      </c>
      <c r="L844" s="6" t="s">
        <v>1710</v>
      </c>
      <c r="M844" s="5" t="s">
        <v>1711</v>
      </c>
      <c r="N844" s="7">
        <v>11925.16796875</v>
      </c>
      <c r="O844" s="8">
        <v>14166.5556640625</v>
      </c>
      <c r="P844" s="8">
        <v>12553.84765625</v>
      </c>
      <c r="Q844" s="8">
        <v>11592.6962890625</v>
      </c>
      <c r="R844" s="8">
        <v>14471.6904296875</v>
      </c>
      <c r="S844" s="8">
        <v>13690.124011085345</v>
      </c>
      <c r="T844" s="11">
        <v>0.97102165222167969</v>
      </c>
      <c r="U844" s="11">
        <v>0.99882233142852783</v>
      </c>
      <c r="V844" s="28">
        <f t="shared" si="26"/>
        <v>11579.596304036677</v>
      </c>
      <c r="W844" s="28">
        <f t="shared" si="27"/>
        <v>11911.124073223677</v>
      </c>
      <c r="X844" s="8">
        <v>12345.5595703125</v>
      </c>
      <c r="Y844" s="8">
        <v>13906.035480529825</v>
      </c>
      <c r="Z844" s="8">
        <v>16661.889142397311</v>
      </c>
      <c r="AA844" s="8">
        <v>16661.889142397311</v>
      </c>
      <c r="AB844" s="7">
        <v>13269.264347706641</v>
      </c>
      <c r="AC844" s="10">
        <v>1.1127108970270991</v>
      </c>
    </row>
    <row r="845" spans="1:29" x14ac:dyDescent="0.6">
      <c r="A845" s="29" t="s">
        <v>559</v>
      </c>
      <c r="B845" s="29" t="s">
        <v>560</v>
      </c>
      <c r="C845" s="5">
        <v>7</v>
      </c>
      <c r="D845" s="5" t="s">
        <v>658</v>
      </c>
      <c r="E845" s="5" t="s">
        <v>659</v>
      </c>
      <c r="F845" s="5" t="s">
        <v>660</v>
      </c>
      <c r="G845" s="4" t="s">
        <v>14754</v>
      </c>
      <c r="H845" s="4" t="s">
        <v>14753</v>
      </c>
      <c r="I845" s="29" t="s">
        <v>15079</v>
      </c>
      <c r="J845" s="29" t="s">
        <v>15080</v>
      </c>
      <c r="K845" s="27">
        <v>27</v>
      </c>
      <c r="L845" s="6" t="s">
        <v>1712</v>
      </c>
      <c r="M845" s="5" t="s">
        <v>1713</v>
      </c>
      <c r="N845" s="7">
        <v>7176</v>
      </c>
      <c r="O845" s="8">
        <v>8544.251953125</v>
      </c>
      <c r="P845" s="8">
        <v>8270.4248046875</v>
      </c>
      <c r="Q845" s="8">
        <v>6214.22705078125</v>
      </c>
      <c r="R845" s="8">
        <v>6348.29541015625</v>
      </c>
      <c r="S845" s="8">
        <v>8086.036920456193</v>
      </c>
      <c r="T845" s="11">
        <v>0.97102165222167969</v>
      </c>
      <c r="U845" s="11">
        <v>0.99882233142852783</v>
      </c>
      <c r="V845" s="28">
        <f t="shared" si="26"/>
        <v>6968.0513763427734</v>
      </c>
      <c r="W845" s="28">
        <f t="shared" si="27"/>
        <v>7167.5490503311157</v>
      </c>
      <c r="X845" s="8">
        <v>7933.8408203125</v>
      </c>
      <c r="Y845" s="8">
        <v>5563.05690948557</v>
      </c>
      <c r="Z845" s="8">
        <v>9603.0803378251567</v>
      </c>
      <c r="AA845" s="8">
        <v>9603.0803378251567</v>
      </c>
      <c r="AB845" s="7">
        <v>7647.7409293657065</v>
      </c>
      <c r="AC845" s="10">
        <v>1.0657387025314529</v>
      </c>
    </row>
    <row r="846" spans="1:29" x14ac:dyDescent="0.6">
      <c r="A846" s="29" t="s">
        <v>559</v>
      </c>
      <c r="B846" s="29" t="s">
        <v>560</v>
      </c>
      <c r="C846" s="5">
        <v>7</v>
      </c>
      <c r="D846" s="5" t="s">
        <v>658</v>
      </c>
      <c r="E846" s="5" t="s">
        <v>659</v>
      </c>
      <c r="F846" s="5" t="s">
        <v>660</v>
      </c>
      <c r="G846" s="4" t="s">
        <v>14754</v>
      </c>
      <c r="H846" s="4" t="s">
        <v>14753</v>
      </c>
      <c r="I846" s="29" t="s">
        <v>15085</v>
      </c>
      <c r="J846" s="29" t="s">
        <v>15086</v>
      </c>
      <c r="K846" s="27">
        <v>27</v>
      </c>
      <c r="L846" s="6" t="s">
        <v>1714</v>
      </c>
      <c r="M846" s="5" t="s">
        <v>1715</v>
      </c>
      <c r="N846" s="7">
        <v>12882.583984375</v>
      </c>
      <c r="O846" s="8">
        <v>14175.5947265625</v>
      </c>
      <c r="P846" s="8">
        <v>13056.8076171875</v>
      </c>
      <c r="Q846" s="8">
        <v>7570.85107421875</v>
      </c>
      <c r="R846" s="8">
        <v>11712.7431640625</v>
      </c>
      <c r="S846" s="8">
        <v>13011.476134202459</v>
      </c>
      <c r="T846" s="11">
        <v>0.97102165222167969</v>
      </c>
      <c r="U846" s="11">
        <v>0.99882233142852783</v>
      </c>
      <c r="V846" s="28">
        <f t="shared" si="26"/>
        <v>12509.267985392362</v>
      </c>
      <c r="W846" s="28">
        <f t="shared" si="27"/>
        <v>12867.412570097251</v>
      </c>
      <c r="X846" s="8">
        <v>12629.53125</v>
      </c>
      <c r="Y846" s="8">
        <v>8487.5000002227462</v>
      </c>
      <c r="Z846" s="8">
        <v>15376.914072100144</v>
      </c>
      <c r="AA846" s="8">
        <v>15376.914072100144</v>
      </c>
      <c r="AB846" s="7">
        <v>12245.930574311196</v>
      </c>
      <c r="AC846" s="10">
        <v>0.95058030199252053</v>
      </c>
    </row>
    <row r="847" spans="1:29" x14ac:dyDescent="0.6">
      <c r="A847" s="29" t="s">
        <v>559</v>
      </c>
      <c r="B847" s="29" t="s">
        <v>560</v>
      </c>
      <c r="C847" s="5">
        <v>7</v>
      </c>
      <c r="D847" s="5" t="s">
        <v>658</v>
      </c>
      <c r="E847" s="5" t="s">
        <v>659</v>
      </c>
      <c r="F847" s="5" t="s">
        <v>660</v>
      </c>
      <c r="G847" s="4" t="s">
        <v>14754</v>
      </c>
      <c r="H847" s="4" t="s">
        <v>14753</v>
      </c>
      <c r="I847" s="29" t="s">
        <v>15081</v>
      </c>
      <c r="J847" s="29" t="s">
        <v>15082</v>
      </c>
      <c r="K847" s="27">
        <v>27</v>
      </c>
      <c r="L847" s="6" t="s">
        <v>1716</v>
      </c>
      <c r="M847" s="5" t="s">
        <v>1717</v>
      </c>
      <c r="N847" s="7">
        <v>8159.666015625</v>
      </c>
      <c r="O847" s="8">
        <v>8473.8203125</v>
      </c>
      <c r="P847" s="8">
        <v>6904.38330078125</v>
      </c>
      <c r="Q847" s="8">
        <v>6349.25</v>
      </c>
      <c r="R847" s="8">
        <v>8939.615234375</v>
      </c>
      <c r="S847" s="8">
        <v>8074.1856411707804</v>
      </c>
      <c r="T847" s="11">
        <v>0.97102165222167969</v>
      </c>
      <c r="U847" s="11">
        <v>0.99882233142852783</v>
      </c>
      <c r="V847" s="28">
        <f t="shared" si="26"/>
        <v>7923.2123760692775</v>
      </c>
      <c r="W847" s="28">
        <f t="shared" si="27"/>
        <v>8150.0566334046889</v>
      </c>
      <c r="X847" s="8">
        <v>7675.78564453125</v>
      </c>
      <c r="Y847" s="8">
        <v>5395.6947498335267</v>
      </c>
      <c r="Z847" s="8">
        <v>9535.8992850557406</v>
      </c>
      <c r="AA847" s="8">
        <v>9535.8992850557406</v>
      </c>
      <c r="AB847" s="7">
        <v>7594.2390040596347</v>
      </c>
      <c r="AC847" s="10">
        <v>0.93070463785127655</v>
      </c>
    </row>
    <row r="848" spans="1:29" x14ac:dyDescent="0.6">
      <c r="A848" s="29" t="s">
        <v>559</v>
      </c>
      <c r="B848" s="29" t="s">
        <v>560</v>
      </c>
      <c r="C848" s="5">
        <v>7</v>
      </c>
      <c r="D848" s="5" t="s">
        <v>658</v>
      </c>
      <c r="E848" s="5" t="s">
        <v>659</v>
      </c>
      <c r="F848" s="5" t="s">
        <v>660</v>
      </c>
      <c r="G848" s="4" t="s">
        <v>14754</v>
      </c>
      <c r="H848" s="4" t="s">
        <v>14753</v>
      </c>
      <c r="I848" s="29" t="s">
        <v>15087</v>
      </c>
      <c r="J848" s="29" t="s">
        <v>15088</v>
      </c>
      <c r="K848" s="27">
        <v>27</v>
      </c>
      <c r="L848" s="6" t="s">
        <v>1718</v>
      </c>
      <c r="M848" s="5" t="s">
        <v>1719</v>
      </c>
      <c r="N848" s="7">
        <v>3277.08349609375</v>
      </c>
      <c r="O848" s="8">
        <v>4694.1591796875</v>
      </c>
      <c r="P848" s="8">
        <v>4458.1337890625</v>
      </c>
      <c r="Q848" s="8">
        <v>3471.551025390625</v>
      </c>
      <c r="R848" s="8">
        <v>3110.39306640625</v>
      </c>
      <c r="S848" s="8">
        <v>4429.8254495697256</v>
      </c>
      <c r="T848" s="11">
        <v>0.97102165222167969</v>
      </c>
      <c r="U848" s="11">
        <v>0.99882233142852783</v>
      </c>
      <c r="V848" s="28">
        <f t="shared" si="26"/>
        <v>3182.1190308453515</v>
      </c>
      <c r="W848" s="28">
        <f t="shared" si="27"/>
        <v>3273.2241778543103</v>
      </c>
      <c r="X848" s="8">
        <v>3858.73876953125</v>
      </c>
      <c r="Y848" s="8">
        <v>3127.2920549214309</v>
      </c>
      <c r="Z848" s="8">
        <v>5204.3074106166405</v>
      </c>
      <c r="AA848" s="8">
        <v>5204.3074106166405</v>
      </c>
      <c r="AB848" s="7">
        <v>4144.6279103177912</v>
      </c>
      <c r="AC848" s="10">
        <v>1.2647306409062038</v>
      </c>
    </row>
    <row r="849" spans="1:29" x14ac:dyDescent="0.6">
      <c r="A849" s="29" t="s">
        <v>559</v>
      </c>
      <c r="B849" s="29" t="s">
        <v>560</v>
      </c>
      <c r="C849" s="5">
        <v>7</v>
      </c>
      <c r="D849" s="5" t="s">
        <v>658</v>
      </c>
      <c r="E849" s="5" t="s">
        <v>659</v>
      </c>
      <c r="F849" s="5" t="s">
        <v>660</v>
      </c>
      <c r="G849" s="4" t="s">
        <v>14754</v>
      </c>
      <c r="H849" s="4" t="s">
        <v>14753</v>
      </c>
      <c r="I849" s="29" t="s">
        <v>14823</v>
      </c>
      <c r="J849" s="29" t="s">
        <v>14823</v>
      </c>
      <c r="K849" s="27">
        <v>27</v>
      </c>
      <c r="L849" s="6" t="s">
        <v>1720</v>
      </c>
      <c r="M849" s="5" t="s">
        <v>1721</v>
      </c>
      <c r="N849" s="7">
        <v>61.083332061767578</v>
      </c>
      <c r="O849" s="8">
        <v>63.782711029052734</v>
      </c>
      <c r="P849" s="8">
        <v>52.303882598876953</v>
      </c>
      <c r="Q849" s="8">
        <v>85.563446044921875</v>
      </c>
      <c r="R849" s="8">
        <v>340.47116088867188</v>
      </c>
      <c r="S849" s="8">
        <v>77.837483712168051</v>
      </c>
      <c r="T849" s="11">
        <v>0.97102165222167969</v>
      </c>
      <c r="U849" s="11">
        <v>0.99882233142852783</v>
      </c>
      <c r="V849" s="28">
        <f t="shared" si="26"/>
        <v>59.313238021823054</v>
      </c>
      <c r="W849" s="28">
        <f t="shared" si="27"/>
        <v>61.011396141357636</v>
      </c>
      <c r="X849" s="8">
        <v>54.04010009765625</v>
      </c>
      <c r="Y849" s="8">
        <v>65.619059362851715</v>
      </c>
      <c r="Z849" s="8">
        <v>90.88315130353304</v>
      </c>
      <c r="AA849" s="8">
        <v>90.88315130353304</v>
      </c>
      <c r="AB849" s="7">
        <v>72.377900794608635</v>
      </c>
      <c r="AC849" s="10">
        <v>1.1849042668697243</v>
      </c>
    </row>
    <row r="850" spans="1:29" x14ac:dyDescent="0.6">
      <c r="A850" s="29" t="s">
        <v>559</v>
      </c>
      <c r="B850" s="29" t="s">
        <v>560</v>
      </c>
      <c r="C850" s="5">
        <v>7</v>
      </c>
      <c r="D850" s="5" t="s">
        <v>658</v>
      </c>
      <c r="E850" s="5" t="s">
        <v>659</v>
      </c>
      <c r="F850" s="5" t="s">
        <v>660</v>
      </c>
      <c r="G850" s="4" t="s">
        <v>14754</v>
      </c>
      <c r="H850" s="4" t="s">
        <v>14753</v>
      </c>
      <c r="I850" s="29" t="s">
        <v>15083</v>
      </c>
      <c r="J850" s="29" t="s">
        <v>15084</v>
      </c>
      <c r="K850" s="27">
        <v>27</v>
      </c>
      <c r="L850" s="6" t="s">
        <v>1722</v>
      </c>
      <c r="M850" s="5" t="s">
        <v>1723</v>
      </c>
      <c r="N850" s="7">
        <v>7325.0830078125</v>
      </c>
      <c r="O850" s="8">
        <v>9751.9677734375</v>
      </c>
      <c r="P850" s="8">
        <v>8099.43701171875</v>
      </c>
      <c r="Q850" s="8">
        <v>10522.4599609375</v>
      </c>
      <c r="R850" s="8">
        <v>8930.9296875</v>
      </c>
      <c r="S850" s="8">
        <v>9727.2340567154424</v>
      </c>
      <c r="T850" s="11">
        <v>0.97102165222167969</v>
      </c>
      <c r="U850" s="11">
        <v>0.99882233142852783</v>
      </c>
      <c r="V850" s="28">
        <f t="shared" si="26"/>
        <v>7112.8142049070448</v>
      </c>
      <c r="W850" s="28">
        <f t="shared" si="27"/>
        <v>7316.4564877707744</v>
      </c>
      <c r="X850" s="8">
        <v>8715.24609375</v>
      </c>
      <c r="Y850" s="8">
        <v>14200.653121575078</v>
      </c>
      <c r="Z850" s="8">
        <v>12361.765885324687</v>
      </c>
      <c r="AA850" s="8">
        <v>12361.765885324687</v>
      </c>
      <c r="AB850" s="7">
        <v>9844.7143619174421</v>
      </c>
      <c r="AC850" s="10">
        <v>1.3439730787238386</v>
      </c>
    </row>
    <row r="851" spans="1:29" x14ac:dyDescent="0.6">
      <c r="A851" s="29" t="s">
        <v>559</v>
      </c>
      <c r="B851" s="29" t="s">
        <v>560</v>
      </c>
      <c r="C851" s="5">
        <v>7</v>
      </c>
      <c r="D851" s="5" t="s">
        <v>658</v>
      </c>
      <c r="E851" s="5" t="s">
        <v>659</v>
      </c>
      <c r="F851" s="5" t="s">
        <v>660</v>
      </c>
      <c r="G851" s="4" t="s">
        <v>14754</v>
      </c>
      <c r="H851" s="4" t="s">
        <v>14753</v>
      </c>
      <c r="I851" s="29" t="s">
        <v>15079</v>
      </c>
      <c r="J851" s="29" t="s">
        <v>15080</v>
      </c>
      <c r="K851" s="27">
        <v>27</v>
      </c>
      <c r="L851" s="6" t="s">
        <v>1724</v>
      </c>
      <c r="M851" s="5" t="s">
        <v>1725</v>
      </c>
      <c r="N851" s="7">
        <v>8273.6669921875</v>
      </c>
      <c r="O851" s="8">
        <v>10469.291015625</v>
      </c>
      <c r="P851" s="8">
        <v>9683.966796875</v>
      </c>
      <c r="Q851" s="8">
        <v>6289.08642578125</v>
      </c>
      <c r="R851" s="8">
        <v>7744.86669921875</v>
      </c>
      <c r="S851" s="8">
        <v>9678.9933688389192</v>
      </c>
      <c r="T851" s="11">
        <v>0.97102165222167969</v>
      </c>
      <c r="U851" s="11">
        <v>0.99882233142852783</v>
      </c>
      <c r="V851" s="28">
        <f t="shared" si="26"/>
        <v>8033.9097926858813</v>
      </c>
      <c r="W851" s="28">
        <f t="shared" si="27"/>
        <v>8263.9233545999741</v>
      </c>
      <c r="X851" s="8">
        <v>8661.7109375</v>
      </c>
      <c r="Y851" s="8">
        <v>5889.3945589671112</v>
      </c>
      <c r="Z851" s="8">
        <v>11286.663957010252</v>
      </c>
      <c r="AA851" s="8">
        <v>11286.663957010252</v>
      </c>
      <c r="AB851" s="7">
        <v>8988.5202313711598</v>
      </c>
      <c r="AC851" s="10">
        <v>1.0864010166058977</v>
      </c>
    </row>
    <row r="852" spans="1:29" x14ac:dyDescent="0.6">
      <c r="A852" s="29" t="s">
        <v>559</v>
      </c>
      <c r="B852" s="29" t="s">
        <v>560</v>
      </c>
      <c r="C852" s="5">
        <v>7</v>
      </c>
      <c r="D852" s="5" t="s">
        <v>658</v>
      </c>
      <c r="E852" s="5" t="s">
        <v>659</v>
      </c>
      <c r="F852" s="5" t="s">
        <v>660</v>
      </c>
      <c r="G852" s="4" t="s">
        <v>14754</v>
      </c>
      <c r="H852" s="4" t="s">
        <v>14753</v>
      </c>
      <c r="I852" s="29" t="s">
        <v>15089</v>
      </c>
      <c r="J852" s="29" t="s">
        <v>15090</v>
      </c>
      <c r="K852" s="27">
        <v>27</v>
      </c>
      <c r="L852" s="6" t="s">
        <v>1726</v>
      </c>
      <c r="M852" s="5" t="s">
        <v>1727</v>
      </c>
      <c r="N852" s="7">
        <v>13218.083984375</v>
      </c>
      <c r="O852" s="8">
        <v>16255.2392578125</v>
      </c>
      <c r="P852" s="8">
        <v>13624.17578125</v>
      </c>
      <c r="Q852" s="8">
        <v>12327.380859375</v>
      </c>
      <c r="R852" s="8">
        <v>14623.4814453125</v>
      </c>
      <c r="S852" s="8">
        <v>15429.895119739105</v>
      </c>
      <c r="T852" s="11">
        <v>0.97102165222167969</v>
      </c>
      <c r="U852" s="11">
        <v>0.99882233142852783</v>
      </c>
      <c r="V852" s="28">
        <f t="shared" si="26"/>
        <v>12835.045749712735</v>
      </c>
      <c r="W852" s="28">
        <f t="shared" si="27"/>
        <v>13202.517462291522</v>
      </c>
      <c r="X852" s="8">
        <v>13859.6064453125</v>
      </c>
      <c r="Y852" s="8">
        <v>13724.276481592937</v>
      </c>
      <c r="Z852" s="8">
        <v>18532.419062725359</v>
      </c>
      <c r="AA852" s="8">
        <v>18532.419062725359</v>
      </c>
      <c r="AB852" s="7">
        <v>14758.924720009198</v>
      </c>
      <c r="AC852" s="10">
        <v>1.1165706570979284</v>
      </c>
    </row>
    <row r="853" spans="1:29" x14ac:dyDescent="0.6">
      <c r="A853" s="29" t="s">
        <v>559</v>
      </c>
      <c r="B853" s="29" t="s">
        <v>560</v>
      </c>
      <c r="C853" s="5">
        <v>7</v>
      </c>
      <c r="D853" s="5" t="s">
        <v>658</v>
      </c>
      <c r="E853" s="5" t="s">
        <v>659</v>
      </c>
      <c r="F853" s="5" t="s">
        <v>660</v>
      </c>
      <c r="G853" s="4" t="s">
        <v>14754</v>
      </c>
      <c r="H853" s="4" t="s">
        <v>14753</v>
      </c>
      <c r="I853" s="29" t="s">
        <v>15089</v>
      </c>
      <c r="J853" s="29" t="s">
        <v>15090</v>
      </c>
      <c r="K853" s="27">
        <v>27</v>
      </c>
      <c r="L853" s="6" t="s">
        <v>1728</v>
      </c>
      <c r="M853" s="5" t="s">
        <v>1729</v>
      </c>
      <c r="N853" s="7">
        <v>4798.91650390625</v>
      </c>
      <c r="O853" s="8">
        <v>6111.916015625</v>
      </c>
      <c r="P853" s="8">
        <v>5231.5498046875</v>
      </c>
      <c r="Q853" s="8">
        <v>5130.94970703125</v>
      </c>
      <c r="R853" s="8">
        <v>5676.42724609375</v>
      </c>
      <c r="S853" s="8">
        <v>5890.3045672467879</v>
      </c>
      <c r="T853" s="11">
        <v>0.97102165222167969</v>
      </c>
      <c r="U853" s="11">
        <v>0.99882233142852783</v>
      </c>
      <c r="V853" s="28">
        <f t="shared" si="26"/>
        <v>4659.8518324969336</v>
      </c>
      <c r="W853" s="28">
        <f t="shared" si="27"/>
        <v>4793.2649707624805</v>
      </c>
      <c r="X853" s="8">
        <v>5120.48876953125</v>
      </c>
      <c r="Y853" s="8">
        <v>5905.0718485404132</v>
      </c>
      <c r="Z853" s="8">
        <v>7133.2927648872337</v>
      </c>
      <c r="AA853" s="8">
        <v>7133.2927648872337</v>
      </c>
      <c r="AB853" s="7">
        <v>5680.8412634326987</v>
      </c>
      <c r="AC853" s="10">
        <v>1.1837758083118501</v>
      </c>
    </row>
    <row r="854" spans="1:29" x14ac:dyDescent="0.6">
      <c r="A854" s="29" t="s">
        <v>559</v>
      </c>
      <c r="B854" s="29" t="s">
        <v>560</v>
      </c>
      <c r="C854" s="5">
        <v>7</v>
      </c>
      <c r="D854" s="5" t="s">
        <v>658</v>
      </c>
      <c r="E854" s="5" t="s">
        <v>659</v>
      </c>
      <c r="F854" s="5" t="s">
        <v>660</v>
      </c>
      <c r="G854" s="4" t="s">
        <v>14754</v>
      </c>
      <c r="H854" s="4" t="s">
        <v>14753</v>
      </c>
      <c r="I854" s="29" t="s">
        <v>15085</v>
      </c>
      <c r="J854" s="29" t="s">
        <v>15086</v>
      </c>
      <c r="K854" s="27">
        <v>27</v>
      </c>
      <c r="L854" s="6" t="s">
        <v>1730</v>
      </c>
      <c r="M854" s="5" t="s">
        <v>1731</v>
      </c>
      <c r="N854" s="7">
        <v>12890.75</v>
      </c>
      <c r="O854" s="8">
        <v>15299.72265625</v>
      </c>
      <c r="P854" s="8">
        <v>14695.19140625</v>
      </c>
      <c r="Q854" s="8">
        <v>6542.04736328125</v>
      </c>
      <c r="R854" s="8">
        <v>9419.3896484375</v>
      </c>
      <c r="S854" s="8">
        <v>13703.584372059875</v>
      </c>
      <c r="T854" s="11">
        <v>0.97102165222167969</v>
      </c>
      <c r="U854" s="11">
        <v>0.99882233142852783</v>
      </c>
      <c r="V854" s="28">
        <f t="shared" si="26"/>
        <v>12517.197363376617</v>
      </c>
      <c r="W854" s="28">
        <f t="shared" si="27"/>
        <v>12875.568968862295</v>
      </c>
      <c r="X854" s="8">
        <v>12967.0263671875</v>
      </c>
      <c r="Y854" s="8">
        <v>6848.5460443375196</v>
      </c>
      <c r="Z854" s="8">
        <v>15892.525663133421</v>
      </c>
      <c r="AA854" s="8">
        <v>15892.525663133421</v>
      </c>
      <c r="AB854" s="7">
        <v>12656.555470665402</v>
      </c>
      <c r="AC854" s="10">
        <v>0.9818323581378432</v>
      </c>
    </row>
    <row r="855" spans="1:29" x14ac:dyDescent="0.6">
      <c r="A855" s="29" t="s">
        <v>559</v>
      </c>
      <c r="B855" s="29" t="s">
        <v>560</v>
      </c>
      <c r="C855" s="5">
        <v>7</v>
      </c>
      <c r="D855" s="5" t="s">
        <v>658</v>
      </c>
      <c r="E855" s="5" t="s">
        <v>659</v>
      </c>
      <c r="F855" s="5" t="s">
        <v>660</v>
      </c>
      <c r="G855" s="4" t="s">
        <v>14754</v>
      </c>
      <c r="H855" s="4" t="s">
        <v>14753</v>
      </c>
      <c r="I855" s="29" t="s">
        <v>15085</v>
      </c>
      <c r="J855" s="29" t="s">
        <v>15086</v>
      </c>
      <c r="K855" s="27">
        <v>27</v>
      </c>
      <c r="L855" s="6" t="s">
        <v>1732</v>
      </c>
      <c r="M855" s="5" t="s">
        <v>1733</v>
      </c>
      <c r="N855" s="7">
        <v>14484.7490234375</v>
      </c>
      <c r="O855" s="8">
        <v>16181.1328125</v>
      </c>
      <c r="P855" s="8">
        <v>14201.4677734375</v>
      </c>
      <c r="Q855" s="8">
        <v>13834.94140625</v>
      </c>
      <c r="R855" s="8">
        <v>16142.9453125</v>
      </c>
      <c r="S855" s="8">
        <v>15700.979250928391</v>
      </c>
      <c r="T855" s="11">
        <v>0.97102165222167969</v>
      </c>
      <c r="U855" s="11">
        <v>0.99882233142852783</v>
      </c>
      <c r="V855" s="28">
        <f t="shared" si="26"/>
        <v>14065.004928754643</v>
      </c>
      <c r="W855" s="28">
        <f t="shared" si="27"/>
        <v>14467.690789746935</v>
      </c>
      <c r="X855" s="8">
        <v>14610.2646484375</v>
      </c>
      <c r="Y855" s="8">
        <v>19744.105737017439</v>
      </c>
      <c r="Z855" s="8">
        <v>19636.971807908583</v>
      </c>
      <c r="AA855" s="8">
        <v>19636.971807908583</v>
      </c>
      <c r="AB855" s="7">
        <v>15638.573014182908</v>
      </c>
      <c r="AC855" s="10">
        <v>1.0796578517776474</v>
      </c>
    </row>
    <row r="856" spans="1:29" x14ac:dyDescent="0.6">
      <c r="A856" s="29" t="s">
        <v>559</v>
      </c>
      <c r="B856" s="29" t="s">
        <v>560</v>
      </c>
      <c r="C856" s="5">
        <v>7</v>
      </c>
      <c r="D856" s="5" t="s">
        <v>658</v>
      </c>
      <c r="E856" s="5" t="s">
        <v>659</v>
      </c>
      <c r="F856" s="5" t="s">
        <v>660</v>
      </c>
      <c r="G856" s="4" t="s">
        <v>14754</v>
      </c>
      <c r="H856" s="4" t="s">
        <v>14753</v>
      </c>
      <c r="I856" s="29" t="s">
        <v>15087</v>
      </c>
      <c r="J856" s="29" t="s">
        <v>15088</v>
      </c>
      <c r="K856" s="27">
        <v>27</v>
      </c>
      <c r="L856" s="6" t="s">
        <v>1734</v>
      </c>
      <c r="M856" s="5" t="s">
        <v>1735</v>
      </c>
      <c r="N856" s="7">
        <v>6987.75</v>
      </c>
      <c r="O856" s="8">
        <v>9695.818359375</v>
      </c>
      <c r="P856" s="8">
        <v>9983.65625</v>
      </c>
      <c r="Q856" s="8">
        <v>7250.99560546875</v>
      </c>
      <c r="R856" s="8">
        <v>5504.39599609375</v>
      </c>
      <c r="S856" s="8">
        <v>9173.2920903965169</v>
      </c>
      <c r="T856" s="11">
        <v>0.97102165222167969</v>
      </c>
      <c r="U856" s="11">
        <v>0.99882233142852783</v>
      </c>
      <c r="V856" s="28">
        <f t="shared" si="26"/>
        <v>6785.2565503120422</v>
      </c>
      <c r="W856" s="28">
        <f t="shared" si="27"/>
        <v>6979.5207464396954</v>
      </c>
      <c r="X856" s="8">
        <v>8184.24609375</v>
      </c>
      <c r="Y856" s="8">
        <v>5568.1865147713916</v>
      </c>
      <c r="Z856" s="8">
        <v>10691.915714449005</v>
      </c>
      <c r="AA856" s="8">
        <v>10691.915714449005</v>
      </c>
      <c r="AB856" s="7">
        <v>8514.8721604091625</v>
      </c>
      <c r="AC856" s="10">
        <v>1.2185427584571804</v>
      </c>
    </row>
    <row r="857" spans="1:29" x14ac:dyDescent="0.6">
      <c r="A857" s="29" t="s">
        <v>559</v>
      </c>
      <c r="B857" s="29" t="s">
        <v>560</v>
      </c>
      <c r="C857" s="5">
        <v>7</v>
      </c>
      <c r="D857" s="5" t="s">
        <v>658</v>
      </c>
      <c r="E857" s="5" t="s">
        <v>659</v>
      </c>
      <c r="F857" s="5" t="s">
        <v>660</v>
      </c>
      <c r="G857" s="4" t="s">
        <v>14754</v>
      </c>
      <c r="H857" s="4" t="s">
        <v>14753</v>
      </c>
      <c r="I857" s="29" t="s">
        <v>15083</v>
      </c>
      <c r="J857" s="29" t="s">
        <v>15084</v>
      </c>
      <c r="K857" s="27">
        <v>27</v>
      </c>
      <c r="L857" s="6" t="s">
        <v>1736</v>
      </c>
      <c r="M857" s="5" t="s">
        <v>1737</v>
      </c>
      <c r="N857" s="7">
        <v>8946.16796875</v>
      </c>
      <c r="O857" s="8">
        <v>9661.1484375</v>
      </c>
      <c r="P857" s="8">
        <v>8293.998046875</v>
      </c>
      <c r="Q857" s="8">
        <v>8629.791015625</v>
      </c>
      <c r="R857" s="8">
        <v>12008.251953125</v>
      </c>
      <c r="S857" s="8">
        <v>9516.6887929383593</v>
      </c>
      <c r="T857" s="11">
        <v>0.97102165222167969</v>
      </c>
      <c r="U857" s="11">
        <v>0.99882233142852783</v>
      </c>
      <c r="V857" s="28">
        <f t="shared" si="26"/>
        <v>8686.9228020682931</v>
      </c>
      <c r="W857" s="28">
        <f t="shared" si="27"/>
        <v>8935.6323478980921</v>
      </c>
      <c r="X857" s="8">
        <v>9023.767578125</v>
      </c>
      <c r="Y857" s="8">
        <v>10509.389700476486</v>
      </c>
      <c r="Z857" s="8">
        <v>11746.164498485203</v>
      </c>
      <c r="AA857" s="8">
        <v>11746.164498485203</v>
      </c>
      <c r="AB857" s="7">
        <v>9354.4591774676537</v>
      </c>
      <c r="AC857" s="10">
        <v>1.0456386701148315</v>
      </c>
    </row>
    <row r="858" spans="1:29" x14ac:dyDescent="0.6">
      <c r="A858" s="29" t="s">
        <v>559</v>
      </c>
      <c r="B858" s="29" t="s">
        <v>560</v>
      </c>
      <c r="C858" s="5">
        <v>7</v>
      </c>
      <c r="D858" s="5" t="s">
        <v>658</v>
      </c>
      <c r="E858" s="5" t="s">
        <v>659</v>
      </c>
      <c r="F858" s="5" t="s">
        <v>660</v>
      </c>
      <c r="G858" s="4" t="s">
        <v>14754</v>
      </c>
      <c r="H858" s="4" t="s">
        <v>14753</v>
      </c>
      <c r="I858" s="29" t="s">
        <v>15087</v>
      </c>
      <c r="J858" s="29" t="s">
        <v>15088</v>
      </c>
      <c r="K858" s="27">
        <v>27</v>
      </c>
      <c r="L858" s="6" t="s">
        <v>1738</v>
      </c>
      <c r="M858" s="5" t="s">
        <v>1739</v>
      </c>
      <c r="N858" s="7">
        <v>5176.5830078125</v>
      </c>
      <c r="O858" s="8">
        <v>6100.55029296875</v>
      </c>
      <c r="P858" s="8">
        <v>5704.7998046875</v>
      </c>
      <c r="Q858" s="8">
        <v>4878.4365234375</v>
      </c>
      <c r="R858" s="8">
        <v>5705.46728515625</v>
      </c>
      <c r="S858" s="8">
        <v>5875.5675210372847</v>
      </c>
      <c r="T858" s="11">
        <v>0.97102165222167969</v>
      </c>
      <c r="U858" s="11">
        <v>0.99882233142852783</v>
      </c>
      <c r="V858" s="28">
        <f t="shared" si="26"/>
        <v>5026.574185108766</v>
      </c>
      <c r="W858" s="28">
        <f t="shared" si="27"/>
        <v>5170.4867086965824</v>
      </c>
      <c r="X858" s="8">
        <v>5464.37890625</v>
      </c>
      <c r="Y858" s="8">
        <v>5175.190161291127</v>
      </c>
      <c r="Z858" s="8">
        <v>7076.1540725483101</v>
      </c>
      <c r="AA858" s="8">
        <v>7076.1540725483101</v>
      </c>
      <c r="AB858" s="7">
        <v>5635.3369147572421</v>
      </c>
      <c r="AC858" s="10">
        <v>1.0886209892225027</v>
      </c>
    </row>
    <row r="859" spans="1:29" x14ac:dyDescent="0.6">
      <c r="A859" s="29" t="s">
        <v>559</v>
      </c>
      <c r="B859" s="29" t="s">
        <v>560</v>
      </c>
      <c r="C859" s="5">
        <v>7</v>
      </c>
      <c r="D859" s="5" t="s">
        <v>658</v>
      </c>
      <c r="E859" s="5" t="s">
        <v>659</v>
      </c>
      <c r="F859" s="5" t="s">
        <v>660</v>
      </c>
      <c r="G859" s="4" t="s">
        <v>14754</v>
      </c>
      <c r="H859" s="4" t="s">
        <v>14753</v>
      </c>
      <c r="I859" s="29" t="s">
        <v>15091</v>
      </c>
      <c r="J859" s="29" t="s">
        <v>15092</v>
      </c>
      <c r="K859" s="27">
        <v>27</v>
      </c>
      <c r="L859" s="6" t="s">
        <v>1740</v>
      </c>
      <c r="M859" s="5" t="s">
        <v>1741</v>
      </c>
      <c r="N859" s="7">
        <v>11947.748046875</v>
      </c>
      <c r="O859" s="8">
        <v>13938.173828125</v>
      </c>
      <c r="P859" s="8">
        <v>13043.228515625</v>
      </c>
      <c r="Q859" s="8">
        <v>10317.1875</v>
      </c>
      <c r="R859" s="8">
        <v>12353.203125</v>
      </c>
      <c r="S859" s="8">
        <v>13272.117625264927</v>
      </c>
      <c r="T859" s="11">
        <v>0.97102165222167969</v>
      </c>
      <c r="U859" s="11">
        <v>0.99882233142852783</v>
      </c>
      <c r="V859" s="28">
        <f t="shared" si="26"/>
        <v>11601.522048804909</v>
      </c>
      <c r="W859" s="28">
        <f t="shared" si="27"/>
        <v>11933.677559500327</v>
      </c>
      <c r="X859" s="8">
        <v>12257.6689453125</v>
      </c>
      <c r="Y859" s="8">
        <v>10147.842001741828</v>
      </c>
      <c r="Z859" s="8">
        <v>15782.96182311642</v>
      </c>
      <c r="AA859" s="8">
        <v>15782.96182311642</v>
      </c>
      <c r="AB859" s="7">
        <v>12569.300565551668</v>
      </c>
      <c r="AC859" s="10">
        <v>1.052022566615743</v>
      </c>
    </row>
    <row r="860" spans="1:29" x14ac:dyDescent="0.6">
      <c r="A860" s="29" t="s">
        <v>559</v>
      </c>
      <c r="B860" s="29" t="s">
        <v>560</v>
      </c>
      <c r="C860" s="5">
        <v>7</v>
      </c>
      <c r="D860" s="5" t="s">
        <v>658</v>
      </c>
      <c r="E860" s="5" t="s">
        <v>659</v>
      </c>
      <c r="F860" s="5" t="s">
        <v>660</v>
      </c>
      <c r="G860" s="4" t="s">
        <v>14754</v>
      </c>
      <c r="H860" s="4" t="s">
        <v>14753</v>
      </c>
      <c r="I860" s="29" t="s">
        <v>15079</v>
      </c>
      <c r="J860" s="29" t="s">
        <v>15080</v>
      </c>
      <c r="K860" s="27">
        <v>27</v>
      </c>
      <c r="L860" s="6" t="s">
        <v>1742</v>
      </c>
      <c r="M860" s="5" t="s">
        <v>1743</v>
      </c>
      <c r="N860" s="7">
        <v>7163.0830078125</v>
      </c>
      <c r="O860" s="8">
        <v>10207.7119140625</v>
      </c>
      <c r="P860" s="8">
        <v>9070.498046875</v>
      </c>
      <c r="Q860" s="8">
        <v>6349.81787109375</v>
      </c>
      <c r="R860" s="8">
        <v>5575.4619140625</v>
      </c>
      <c r="S860" s="8">
        <v>9363.6630858963181</v>
      </c>
      <c r="T860" s="11">
        <v>0.97102165222167969</v>
      </c>
      <c r="U860" s="11">
        <v>0.99882233142852783</v>
      </c>
      <c r="V860" s="28">
        <f t="shared" si="26"/>
        <v>6955.5086972471327</v>
      </c>
      <c r="W860" s="28">
        <f t="shared" si="27"/>
        <v>7154.6472700793529</v>
      </c>
      <c r="X860" s="8">
        <v>8229.779296875</v>
      </c>
      <c r="Y860" s="8">
        <v>5814.3959519340024</v>
      </c>
      <c r="Z860" s="8">
        <v>10912.929969316316</v>
      </c>
      <c r="AA860" s="8">
        <v>10912.929969316316</v>
      </c>
      <c r="AB860" s="7">
        <v>8690.884408923248</v>
      </c>
      <c r="AC860" s="10">
        <v>1.2132882446628683</v>
      </c>
    </row>
    <row r="861" spans="1:29" x14ac:dyDescent="0.6">
      <c r="A861" s="29" t="s">
        <v>559</v>
      </c>
      <c r="B861" s="29" t="s">
        <v>560</v>
      </c>
      <c r="C861" s="5">
        <v>7</v>
      </c>
      <c r="D861" s="5" t="s">
        <v>658</v>
      </c>
      <c r="E861" s="5" t="s">
        <v>659</v>
      </c>
      <c r="F861" s="5" t="s">
        <v>660</v>
      </c>
      <c r="G861" s="4" t="s">
        <v>14754</v>
      </c>
      <c r="H861" s="4" t="s">
        <v>14753</v>
      </c>
      <c r="I861" s="29" t="s">
        <v>15091</v>
      </c>
      <c r="J861" s="29" t="s">
        <v>15092</v>
      </c>
      <c r="K861" s="27">
        <v>27</v>
      </c>
      <c r="L861" s="6" t="s">
        <v>1744</v>
      </c>
      <c r="M861" s="5" t="s">
        <v>1745</v>
      </c>
      <c r="N861" s="7">
        <v>6492.83349609375</v>
      </c>
      <c r="O861" s="8">
        <v>6963.8623046875</v>
      </c>
      <c r="P861" s="8">
        <v>6236.34912109375</v>
      </c>
      <c r="Q861" s="8">
        <v>5181.53759765625</v>
      </c>
      <c r="R861" s="8">
        <v>6599.74658203125</v>
      </c>
      <c r="S861" s="8">
        <v>6634.940174054911</v>
      </c>
      <c r="T861" s="11">
        <v>0.97102165222167969</v>
      </c>
      <c r="U861" s="11">
        <v>0.99882233142852783</v>
      </c>
      <c r="V861" s="28">
        <f t="shared" si="26"/>
        <v>6304.681908977218</v>
      </c>
      <c r="W861" s="28">
        <f t="shared" si="27"/>
        <v>6485.1870901455986</v>
      </c>
      <c r="X861" s="8">
        <v>6394.56298828125</v>
      </c>
      <c r="Y861" s="8">
        <v>4620.9630397155015</v>
      </c>
      <c r="Z861" s="8">
        <v>7870.925242708312</v>
      </c>
      <c r="AA861" s="8">
        <v>7870.925242708312</v>
      </c>
      <c r="AB861" s="7">
        <v>6268.2800740028588</v>
      </c>
      <c r="AC861" s="10">
        <v>0.96541518857275666</v>
      </c>
    </row>
    <row r="862" spans="1:29" x14ac:dyDescent="0.6">
      <c r="A862" s="29" t="s">
        <v>559</v>
      </c>
      <c r="B862" s="29" t="s">
        <v>560</v>
      </c>
      <c r="C862" s="5">
        <v>7</v>
      </c>
      <c r="D862" s="5" t="s">
        <v>658</v>
      </c>
      <c r="E862" s="5" t="s">
        <v>659</v>
      </c>
      <c r="F862" s="5" t="s">
        <v>660</v>
      </c>
      <c r="G862" s="4" t="s">
        <v>14754</v>
      </c>
      <c r="H862" s="4" t="s">
        <v>14753</v>
      </c>
      <c r="I862" s="29" t="s">
        <v>15091</v>
      </c>
      <c r="J862" s="29" t="s">
        <v>15092</v>
      </c>
      <c r="K862" s="27">
        <v>27</v>
      </c>
      <c r="L862" s="6" t="s">
        <v>1746</v>
      </c>
      <c r="M862" s="5" t="s">
        <v>1747</v>
      </c>
      <c r="N862" s="7">
        <v>9353.5830078125</v>
      </c>
      <c r="O862" s="8">
        <v>10060.3291015625</v>
      </c>
      <c r="P862" s="8">
        <v>8982.375</v>
      </c>
      <c r="Q862" s="8">
        <v>6595.00048828125</v>
      </c>
      <c r="R862" s="8">
        <v>9246.75390625</v>
      </c>
      <c r="S862" s="8">
        <v>9437.9980301126907</v>
      </c>
      <c r="T862" s="11">
        <v>0.97102165222167969</v>
      </c>
      <c r="U862" s="11">
        <v>0.99882233142852783</v>
      </c>
      <c r="V862" s="28">
        <f t="shared" si="26"/>
        <v>9082.531626438722</v>
      </c>
      <c r="W862" s="28">
        <f t="shared" si="27"/>
        <v>9342.5675870735431</v>
      </c>
      <c r="X862" s="8">
        <v>9163.8349609375</v>
      </c>
      <c r="Y862" s="8">
        <v>7322.9341398843526</v>
      </c>
      <c r="Z862" s="8">
        <v>11297.482164644378</v>
      </c>
      <c r="AA862" s="8">
        <v>11297.482164644378</v>
      </c>
      <c r="AB862" s="7">
        <v>8997.1356804141105</v>
      </c>
      <c r="AC862" s="10">
        <v>0.96189189457123869</v>
      </c>
    </row>
    <row r="863" spans="1:29" x14ac:dyDescent="0.6">
      <c r="A863" s="29" t="s">
        <v>559</v>
      </c>
      <c r="B863" s="29" t="s">
        <v>560</v>
      </c>
      <c r="C863" s="5">
        <v>7</v>
      </c>
      <c r="D863" s="5" t="s">
        <v>658</v>
      </c>
      <c r="E863" s="5" t="s">
        <v>659</v>
      </c>
      <c r="F863" s="5" t="s">
        <v>660</v>
      </c>
      <c r="G863" s="4" t="s">
        <v>14754</v>
      </c>
      <c r="H863" s="4" t="s">
        <v>14753</v>
      </c>
      <c r="I863" s="29" t="s">
        <v>15085</v>
      </c>
      <c r="J863" s="29" t="s">
        <v>15086</v>
      </c>
      <c r="K863" s="27">
        <v>27</v>
      </c>
      <c r="L863" s="6" t="s">
        <v>1748</v>
      </c>
      <c r="M863" s="5" t="s">
        <v>1749</v>
      </c>
      <c r="N863" s="7">
        <v>11127.416015625</v>
      </c>
      <c r="O863" s="8">
        <v>12186.0673828125</v>
      </c>
      <c r="P863" s="8">
        <v>10480.4150390625</v>
      </c>
      <c r="Q863" s="8">
        <v>7583.5634765625</v>
      </c>
      <c r="R863" s="8">
        <v>10188.5048828125</v>
      </c>
      <c r="S863" s="8">
        <v>11303.738872402428</v>
      </c>
      <c r="T863" s="11">
        <v>0.97102165222167969</v>
      </c>
      <c r="U863" s="11">
        <v>0.99882233142852783</v>
      </c>
      <c r="V863" s="28">
        <f t="shared" si="26"/>
        <v>10804.961884450167</v>
      </c>
      <c r="W863" s="28">
        <f t="shared" si="27"/>
        <v>11114.311607501702</v>
      </c>
      <c r="X863" s="8">
        <v>11013.8134765625</v>
      </c>
      <c r="Y863" s="8">
        <v>7562.6621016670979</v>
      </c>
      <c r="Z863" s="8">
        <v>13387.654460867321</v>
      </c>
      <c r="AA863" s="8">
        <v>13387.654460867321</v>
      </c>
      <c r="AB863" s="7">
        <v>10661.715758567523</v>
      </c>
      <c r="AC863" s="10">
        <v>0.95814839164784116</v>
      </c>
    </row>
    <row r="864" spans="1:29" x14ac:dyDescent="0.6">
      <c r="A864" s="29" t="s">
        <v>559</v>
      </c>
      <c r="B864" s="29" t="s">
        <v>560</v>
      </c>
      <c r="C864" s="5">
        <v>7</v>
      </c>
      <c r="D864" s="5" t="s">
        <v>658</v>
      </c>
      <c r="E864" s="5" t="s">
        <v>659</v>
      </c>
      <c r="F864" s="5" t="s">
        <v>660</v>
      </c>
      <c r="G864" s="4" t="s">
        <v>14754</v>
      </c>
      <c r="H864" s="4" t="s">
        <v>14753</v>
      </c>
      <c r="I864" s="29" t="s">
        <v>15081</v>
      </c>
      <c r="J864" s="29" t="s">
        <v>15082</v>
      </c>
      <c r="K864" s="27">
        <v>27</v>
      </c>
      <c r="L864" s="6" t="s">
        <v>1750</v>
      </c>
      <c r="M864" s="5" t="s">
        <v>1751</v>
      </c>
      <c r="N864" s="7">
        <v>35545.83203125</v>
      </c>
      <c r="O864" s="8">
        <v>35359.56640625</v>
      </c>
      <c r="P864" s="8">
        <v>29906.462890625</v>
      </c>
      <c r="Q864" s="8">
        <v>35359.625</v>
      </c>
      <c r="R864" s="8">
        <v>38120.16015625</v>
      </c>
      <c r="S864" s="8">
        <v>35124.828820395422</v>
      </c>
      <c r="T864" s="11">
        <v>0.97102165222167969</v>
      </c>
      <c r="U864" s="11">
        <v>0.99882233142852783</v>
      </c>
      <c r="V864" s="28">
        <f t="shared" si="26"/>
        <v>34515.77254857868</v>
      </c>
      <c r="W864" s="28">
        <f t="shared" si="27"/>
        <v>35503.970822019968</v>
      </c>
      <c r="X864" s="8">
        <v>32925.06640625</v>
      </c>
      <c r="Y864" s="8">
        <v>32446.14454545527</v>
      </c>
      <c r="Z864" s="8">
        <v>42522.538810173821</v>
      </c>
      <c r="AA864" s="8">
        <v>42522.538810173821</v>
      </c>
      <c r="AB864" s="7">
        <v>33864.275736420379</v>
      </c>
      <c r="AC864" s="10">
        <v>0.95269329204753772</v>
      </c>
    </row>
    <row r="865" spans="1:29" x14ac:dyDescent="0.6">
      <c r="A865" s="29" t="s">
        <v>559</v>
      </c>
      <c r="B865" s="29" t="s">
        <v>560</v>
      </c>
      <c r="C865" s="5">
        <v>7</v>
      </c>
      <c r="D865" s="5" t="s">
        <v>658</v>
      </c>
      <c r="E865" s="5" t="s">
        <v>659</v>
      </c>
      <c r="F865" s="5" t="s">
        <v>660</v>
      </c>
      <c r="G865" s="4" t="s">
        <v>14754</v>
      </c>
      <c r="H865" s="4" t="s">
        <v>14753</v>
      </c>
      <c r="I865" s="29" t="s">
        <v>14823</v>
      </c>
      <c r="J865" s="29" t="s">
        <v>14823</v>
      </c>
      <c r="K865" s="27">
        <v>27</v>
      </c>
      <c r="L865" s="6" t="s">
        <v>1752</v>
      </c>
      <c r="M865" s="5" t="s">
        <v>1753</v>
      </c>
      <c r="N865" s="7">
        <v>2034</v>
      </c>
      <c r="O865" s="8">
        <v>2188.493408203125</v>
      </c>
      <c r="P865" s="8">
        <v>2064.189697265625</v>
      </c>
      <c r="Q865" s="8">
        <v>1784.332763671875</v>
      </c>
      <c r="R865" s="8">
        <v>5449.916015625</v>
      </c>
      <c r="S865" s="8">
        <v>2255.8283600324771</v>
      </c>
      <c r="T865" s="11">
        <v>0.97102165222167969</v>
      </c>
      <c r="U865" s="11">
        <v>0.99882233142852783</v>
      </c>
      <c r="V865" s="28">
        <f t="shared" si="26"/>
        <v>1975.0580406188965</v>
      </c>
      <c r="W865" s="28">
        <f t="shared" si="27"/>
        <v>2031.6046221256256</v>
      </c>
      <c r="X865" s="8">
        <v>2065.99658203125</v>
      </c>
      <c r="Y865" s="8">
        <v>2185.0342842989503</v>
      </c>
      <c r="Z865" s="8">
        <v>2736.7600048677191</v>
      </c>
      <c r="AA865" s="8">
        <v>2736.7600048677191</v>
      </c>
      <c r="AB865" s="7">
        <v>2179.5122780174561</v>
      </c>
      <c r="AC865" s="10">
        <v>1.0715399596939312</v>
      </c>
    </row>
    <row r="866" spans="1:29" x14ac:dyDescent="0.6">
      <c r="A866" s="29" t="s">
        <v>559</v>
      </c>
      <c r="B866" s="29" t="s">
        <v>560</v>
      </c>
      <c r="C866" s="5">
        <v>7</v>
      </c>
      <c r="D866" s="5" t="s">
        <v>658</v>
      </c>
      <c r="E866" s="5" t="s">
        <v>659</v>
      </c>
      <c r="F866" s="5" t="s">
        <v>660</v>
      </c>
      <c r="G866" s="4" t="s">
        <v>14754</v>
      </c>
      <c r="H866" s="4" t="s">
        <v>14753</v>
      </c>
      <c r="I866" s="29" t="s">
        <v>15089</v>
      </c>
      <c r="J866" s="29" t="s">
        <v>15090</v>
      </c>
      <c r="K866" s="27">
        <v>27</v>
      </c>
      <c r="L866" s="6" t="s">
        <v>1754</v>
      </c>
      <c r="M866" s="5" t="s">
        <v>1755</v>
      </c>
      <c r="N866" s="7">
        <v>5218.33349609375</v>
      </c>
      <c r="O866" s="8">
        <v>5843.05810546875</v>
      </c>
      <c r="P866" s="8">
        <v>4963.232421875</v>
      </c>
      <c r="Q866" s="8">
        <v>5139.63525390625</v>
      </c>
      <c r="R866" s="8">
        <v>6010.54443359375</v>
      </c>
      <c r="S866" s="8">
        <v>5688.1931190525074</v>
      </c>
      <c r="T866" s="11">
        <v>0.97102165222167969</v>
      </c>
      <c r="U866" s="11">
        <v>0.99882233142852783</v>
      </c>
      <c r="V866" s="28">
        <f t="shared" si="26"/>
        <v>5067.1148132206872</v>
      </c>
      <c r="W866" s="28">
        <f t="shared" si="27"/>
        <v>5212.1880287399399</v>
      </c>
      <c r="X866" s="8">
        <v>5139.693359375</v>
      </c>
      <c r="Y866" s="8">
        <v>5459.3534602772916</v>
      </c>
      <c r="Z866" s="8">
        <v>6885.1992000487135</v>
      </c>
      <c r="AA866" s="8">
        <v>6885.1992000487135</v>
      </c>
      <c r="AB866" s="7">
        <v>5483.2634817854514</v>
      </c>
      <c r="AC866" s="10">
        <v>1.0507690790345268</v>
      </c>
    </row>
    <row r="867" spans="1:29" x14ac:dyDescent="0.6">
      <c r="A867" s="29" t="s">
        <v>559</v>
      </c>
      <c r="B867" s="29" t="s">
        <v>560</v>
      </c>
      <c r="C867" s="5">
        <v>7</v>
      </c>
      <c r="D867" s="5" t="s">
        <v>658</v>
      </c>
      <c r="E867" s="5" t="s">
        <v>659</v>
      </c>
      <c r="F867" s="5" t="s">
        <v>660</v>
      </c>
      <c r="G867" s="4" t="s">
        <v>14754</v>
      </c>
      <c r="H867" s="4" t="s">
        <v>14753</v>
      </c>
      <c r="I867" s="29" t="s">
        <v>15089</v>
      </c>
      <c r="J867" s="29" t="s">
        <v>15090</v>
      </c>
      <c r="K867" s="27">
        <v>27</v>
      </c>
      <c r="L867" s="6" t="s">
        <v>1756</v>
      </c>
      <c r="M867" s="5" t="s">
        <v>1757</v>
      </c>
      <c r="N867" s="7">
        <v>3870.66650390625</v>
      </c>
      <c r="O867" s="8">
        <v>4776.76513671875</v>
      </c>
      <c r="P867" s="8">
        <v>4184.24169921875</v>
      </c>
      <c r="Q867" s="8">
        <v>3899.840087890625</v>
      </c>
      <c r="R867" s="8">
        <v>4771.06494140625</v>
      </c>
      <c r="S867" s="8">
        <v>4607.1120018025249</v>
      </c>
      <c r="T867" s="11">
        <v>0.97102165222167969</v>
      </c>
      <c r="U867" s="11">
        <v>0.99882233142852783</v>
      </c>
      <c r="V867" s="28">
        <f t="shared" si="26"/>
        <v>3758.5009838221595</v>
      </c>
      <c r="W867" s="28">
        <f t="shared" si="27"/>
        <v>3866.1081416139496</v>
      </c>
      <c r="X867" s="8">
        <v>4202.078125</v>
      </c>
      <c r="Y867" s="8">
        <v>7165.0089257865557</v>
      </c>
      <c r="Z867" s="8">
        <v>5918.9671615012012</v>
      </c>
      <c r="AA867" s="8">
        <v>5918.9671615012012</v>
      </c>
      <c r="AB867" s="7">
        <v>4713.7716053759486</v>
      </c>
      <c r="AC867" s="10">
        <v>1.2178191018572235</v>
      </c>
    </row>
    <row r="868" spans="1:29" x14ac:dyDescent="0.6">
      <c r="A868" s="29" t="s">
        <v>559</v>
      </c>
      <c r="B868" s="29" t="s">
        <v>560</v>
      </c>
      <c r="C868" s="5">
        <v>7</v>
      </c>
      <c r="D868" s="5" t="s">
        <v>658</v>
      </c>
      <c r="E868" s="5" t="s">
        <v>659</v>
      </c>
      <c r="F868" s="5" t="s">
        <v>660</v>
      </c>
      <c r="G868" s="4" t="s">
        <v>14754</v>
      </c>
      <c r="H868" s="4" t="s">
        <v>14753</v>
      </c>
      <c r="I868" s="29" t="s">
        <v>15085</v>
      </c>
      <c r="J868" s="29" t="s">
        <v>15086</v>
      </c>
      <c r="K868" s="27">
        <v>27</v>
      </c>
      <c r="L868" s="6" t="s">
        <v>1758</v>
      </c>
      <c r="M868" s="5" t="s">
        <v>1759</v>
      </c>
      <c r="N868" s="7">
        <v>5799.8330078125</v>
      </c>
      <c r="O868" s="8">
        <v>6022.826171875</v>
      </c>
      <c r="P868" s="8">
        <v>5644.6455078125</v>
      </c>
      <c r="Q868" s="8">
        <v>3327.541259765625</v>
      </c>
      <c r="R868" s="8">
        <v>4629.5927734375</v>
      </c>
      <c r="S868" s="8">
        <v>5536.6238860580588</v>
      </c>
      <c r="T868" s="11">
        <v>0.97102165222167969</v>
      </c>
      <c r="U868" s="11">
        <v>0.99882233142852783</v>
      </c>
      <c r="V868" s="28">
        <f t="shared" si="26"/>
        <v>5631.7634298559278</v>
      </c>
      <c r="W868" s="28">
        <f t="shared" si="27"/>
        <v>5793.0027267594123</v>
      </c>
      <c r="X868" s="8">
        <v>5272.2041015625</v>
      </c>
      <c r="Y868" s="8">
        <v>3064.2285279312846</v>
      </c>
      <c r="Z868" s="8">
        <v>6462.0464552356898</v>
      </c>
      <c r="AA868" s="8">
        <v>6462.0464552356898</v>
      </c>
      <c r="AB868" s="7">
        <v>5146.2713446757334</v>
      </c>
      <c r="AC868" s="10">
        <v>0.88731371019537886</v>
      </c>
    </row>
    <row r="869" spans="1:29" x14ac:dyDescent="0.6">
      <c r="A869" s="29" t="s">
        <v>559</v>
      </c>
      <c r="B869" s="29" t="s">
        <v>560</v>
      </c>
      <c r="C869" s="5">
        <v>7</v>
      </c>
      <c r="D869" s="5" t="s">
        <v>658</v>
      </c>
      <c r="E869" s="5" t="s">
        <v>659</v>
      </c>
      <c r="F869" s="5" t="s">
        <v>660</v>
      </c>
      <c r="G869" s="4" t="s">
        <v>14754</v>
      </c>
      <c r="H869" s="4" t="s">
        <v>14753</v>
      </c>
      <c r="I869" s="29" t="s">
        <v>15091</v>
      </c>
      <c r="J869" s="29" t="s">
        <v>15092</v>
      </c>
      <c r="K869" s="27">
        <v>27</v>
      </c>
      <c r="L869" s="6" t="s">
        <v>1760</v>
      </c>
      <c r="M869" s="5" t="s">
        <v>1761</v>
      </c>
      <c r="N869" s="7">
        <v>6461.0830078125</v>
      </c>
      <c r="O869" s="8">
        <v>7208.01611328125</v>
      </c>
      <c r="P869" s="8">
        <v>7659.60595703125</v>
      </c>
      <c r="Q869" s="8">
        <v>4856.88916015625</v>
      </c>
      <c r="R869" s="8">
        <v>6403.69091796875</v>
      </c>
      <c r="S869" s="8">
        <v>6851.142499972394</v>
      </c>
      <c r="T869" s="11">
        <v>0.97102165222167969</v>
      </c>
      <c r="U869" s="11">
        <v>0.99882233142852783</v>
      </c>
      <c r="V869" s="28">
        <f t="shared" si="26"/>
        <v>6273.8514973875135</v>
      </c>
      <c r="W869" s="28">
        <f t="shared" si="27"/>
        <v>6453.4739934165264</v>
      </c>
      <c r="X869" s="8">
        <v>6488.666015625</v>
      </c>
      <c r="Y869" s="8">
        <v>4645.3262031215272</v>
      </c>
      <c r="Z869" s="8">
        <v>8096.3416141453672</v>
      </c>
      <c r="AA869" s="8">
        <v>8096.3416141453672</v>
      </c>
      <c r="AB869" s="7">
        <v>6447.7980983598945</v>
      </c>
      <c r="AC869" s="10">
        <v>0.99794385717742029</v>
      </c>
    </row>
    <row r="870" spans="1:29" x14ac:dyDescent="0.6">
      <c r="A870" s="29" t="s">
        <v>559</v>
      </c>
      <c r="B870" s="29" t="s">
        <v>560</v>
      </c>
      <c r="C870" s="5">
        <v>7</v>
      </c>
      <c r="D870" s="5" t="s">
        <v>658</v>
      </c>
      <c r="E870" s="5" t="s">
        <v>659</v>
      </c>
      <c r="F870" s="5" t="s">
        <v>660</v>
      </c>
      <c r="G870" s="4" t="s">
        <v>14754</v>
      </c>
      <c r="H870" s="4" t="s">
        <v>14753</v>
      </c>
      <c r="I870" s="29" t="s">
        <v>15083</v>
      </c>
      <c r="J870" s="29" t="s">
        <v>15084</v>
      </c>
      <c r="K870" s="27">
        <v>27</v>
      </c>
      <c r="L870" s="6" t="s">
        <v>1762</v>
      </c>
      <c r="M870" s="5" t="s">
        <v>1763</v>
      </c>
      <c r="N870" s="7">
        <v>8884.583984375</v>
      </c>
      <c r="O870" s="8">
        <v>12744.904296875</v>
      </c>
      <c r="P870" s="8">
        <v>10817.3134765625</v>
      </c>
      <c r="Q870" s="8">
        <v>15575.54296875</v>
      </c>
      <c r="R870" s="8">
        <v>15486.86328125</v>
      </c>
      <c r="S870" s="8">
        <v>13159.6898986865</v>
      </c>
      <c r="T870" s="11">
        <v>0.97102165222167969</v>
      </c>
      <c r="U870" s="11">
        <v>0.99882233142852783</v>
      </c>
      <c r="V870" s="28">
        <f t="shared" si="26"/>
        <v>8627.1234198100865</v>
      </c>
      <c r="W870" s="28">
        <f t="shared" si="27"/>
        <v>8874.1208890459966</v>
      </c>
      <c r="X870" s="8">
        <v>11187.912109375</v>
      </c>
      <c r="Y870" s="8">
        <v>28068.486073634056</v>
      </c>
      <c r="Z870" s="8">
        <v>17729.891938336474</v>
      </c>
      <c r="AA870" s="8">
        <v>17729.891938336474</v>
      </c>
      <c r="AB870" s="7">
        <v>14119.804841782185</v>
      </c>
      <c r="AC870" s="10">
        <v>1.5892477201649713</v>
      </c>
    </row>
    <row r="871" spans="1:29" x14ac:dyDescent="0.6">
      <c r="A871" s="29" t="s">
        <v>559</v>
      </c>
      <c r="B871" s="29" t="s">
        <v>560</v>
      </c>
      <c r="C871" s="5">
        <v>7</v>
      </c>
      <c r="D871" s="5" t="s">
        <v>658</v>
      </c>
      <c r="E871" s="5" t="s">
        <v>659</v>
      </c>
      <c r="F871" s="5" t="s">
        <v>660</v>
      </c>
      <c r="G871" s="4" t="s">
        <v>14754</v>
      </c>
      <c r="H871" s="4" t="s">
        <v>14753</v>
      </c>
      <c r="I871" s="29" t="s">
        <v>15087</v>
      </c>
      <c r="J871" s="29" t="s">
        <v>15088</v>
      </c>
      <c r="K871" s="27">
        <v>27</v>
      </c>
      <c r="L871" s="6" t="s">
        <v>1764</v>
      </c>
      <c r="M871" s="5" t="s">
        <v>1765</v>
      </c>
      <c r="N871" s="7">
        <v>4604.8330078125</v>
      </c>
      <c r="O871" s="8">
        <v>5598.79541015625</v>
      </c>
      <c r="P871" s="8">
        <v>5214.33837890625</v>
      </c>
      <c r="Q871" s="8">
        <v>4675.27587890625</v>
      </c>
      <c r="R871" s="8">
        <v>4890.3828125</v>
      </c>
      <c r="S871" s="8">
        <v>5406.2294153863058</v>
      </c>
      <c r="T871" s="11">
        <v>0.97102165222167969</v>
      </c>
      <c r="U871" s="11">
        <v>0.99882233142852783</v>
      </c>
      <c r="V871" s="28">
        <f t="shared" si="26"/>
        <v>4471.3925554510206</v>
      </c>
      <c r="W871" s="28">
        <f t="shared" si="27"/>
        <v>4599.4100407023216</v>
      </c>
      <c r="X871" s="8">
        <v>5102.4560546875</v>
      </c>
      <c r="Y871" s="8">
        <v>5090.384475164783</v>
      </c>
      <c r="Z871" s="8">
        <v>6561.4322110842531</v>
      </c>
      <c r="AA871" s="8">
        <v>6561.4322110842531</v>
      </c>
      <c r="AB871" s="7">
        <v>5225.4205849257787</v>
      </c>
      <c r="AC871" s="10">
        <v>1.1347687475442427</v>
      </c>
    </row>
    <row r="872" spans="1:29" x14ac:dyDescent="0.6">
      <c r="A872" s="29" t="s">
        <v>559</v>
      </c>
      <c r="B872" s="29" t="s">
        <v>560</v>
      </c>
      <c r="C872" s="5">
        <v>7</v>
      </c>
      <c r="D872" s="5" t="s">
        <v>658</v>
      </c>
      <c r="E872" s="5" t="s">
        <v>659</v>
      </c>
      <c r="F872" s="5" t="s">
        <v>660</v>
      </c>
      <c r="G872" s="4" t="s">
        <v>14754</v>
      </c>
      <c r="H872" s="4" t="s">
        <v>14753</v>
      </c>
      <c r="I872" s="29" t="s">
        <v>14823</v>
      </c>
      <c r="J872" s="29" t="s">
        <v>14823</v>
      </c>
      <c r="K872" s="27">
        <v>27</v>
      </c>
      <c r="L872" s="6" t="s">
        <v>1766</v>
      </c>
      <c r="M872" s="5" t="s">
        <v>1767</v>
      </c>
      <c r="N872" s="7">
        <v>1771.083251953125</v>
      </c>
      <c r="O872" s="8">
        <v>1790.86181640625</v>
      </c>
      <c r="P872" s="8">
        <v>2045.9337158203125</v>
      </c>
      <c r="Q872" s="8">
        <v>1801.4217529296875</v>
      </c>
      <c r="R872" s="8">
        <v>1660.0672607421875</v>
      </c>
      <c r="S872" s="8">
        <v>1803.355251968303</v>
      </c>
      <c r="T872" s="11">
        <v>0.97102165222167969</v>
      </c>
      <c r="U872" s="11">
        <v>0.99882233142852783</v>
      </c>
      <c r="V872" s="28">
        <f t="shared" si="26"/>
        <v>1719.7601855336688</v>
      </c>
      <c r="W872" s="28">
        <f t="shared" si="27"/>
        <v>1768.9975028698391</v>
      </c>
      <c r="X872" s="8">
        <v>2265.612548828125</v>
      </c>
      <c r="Y872" s="8">
        <v>4002.7726487889076</v>
      </c>
      <c r="Z872" s="8">
        <v>2548.5631974064272</v>
      </c>
      <c r="AA872" s="8">
        <v>2548.5631974064272</v>
      </c>
      <c r="AB872" s="7">
        <v>2029.635324314532</v>
      </c>
      <c r="AC872" s="10">
        <v>1.1459852731802864</v>
      </c>
    </row>
    <row r="873" spans="1:29" x14ac:dyDescent="0.6">
      <c r="A873" s="29" t="s">
        <v>559</v>
      </c>
      <c r="B873" s="29" t="s">
        <v>560</v>
      </c>
      <c r="C873" s="5">
        <v>7</v>
      </c>
      <c r="D873" s="5" t="s">
        <v>658</v>
      </c>
      <c r="E873" s="5" t="s">
        <v>659</v>
      </c>
      <c r="F873" s="5" t="s">
        <v>660</v>
      </c>
      <c r="G873" s="4" t="s">
        <v>14754</v>
      </c>
      <c r="H873" s="4" t="s">
        <v>14753</v>
      </c>
      <c r="I873" s="29" t="s">
        <v>15079</v>
      </c>
      <c r="J873" s="29" t="s">
        <v>15080</v>
      </c>
      <c r="K873" s="27">
        <v>27</v>
      </c>
      <c r="L873" s="6" t="s">
        <v>1768</v>
      </c>
      <c r="M873" s="5" t="s">
        <v>1769</v>
      </c>
      <c r="N873" s="7">
        <v>5495.66650390625</v>
      </c>
      <c r="O873" s="8">
        <v>6647.59228515625</v>
      </c>
      <c r="P873" s="8">
        <v>5769.84130859375</v>
      </c>
      <c r="Q873" s="8">
        <v>4641.77880859375</v>
      </c>
      <c r="R873" s="8">
        <v>6709.4541015625</v>
      </c>
      <c r="S873" s="8">
        <v>6293.2896352467278</v>
      </c>
      <c r="T873" s="11">
        <v>0.97102165222167969</v>
      </c>
      <c r="U873" s="11">
        <v>0.99882233142852783</v>
      </c>
      <c r="V873" s="28">
        <f t="shared" si="26"/>
        <v>5336.411168682389</v>
      </c>
      <c r="W873" s="28">
        <f t="shared" si="27"/>
        <v>5489.1944301853073</v>
      </c>
      <c r="X873" s="8">
        <v>5418.39013671875</v>
      </c>
      <c r="Y873" s="8">
        <v>4243.3508730811154</v>
      </c>
      <c r="Z873" s="8">
        <v>7360.406460479956</v>
      </c>
      <c r="AA873" s="8">
        <v>7360.406460479956</v>
      </c>
      <c r="AB873" s="7">
        <v>5861.7110098371459</v>
      </c>
      <c r="AC873" s="10">
        <v>1.0666060259789629</v>
      </c>
    </row>
    <row r="874" spans="1:29" x14ac:dyDescent="0.6">
      <c r="A874" s="29" t="s">
        <v>559</v>
      </c>
      <c r="B874" s="29" t="s">
        <v>560</v>
      </c>
      <c r="C874" s="5">
        <v>7</v>
      </c>
      <c r="D874" s="5" t="s">
        <v>658</v>
      </c>
      <c r="E874" s="5" t="s">
        <v>659</v>
      </c>
      <c r="F874" s="5" t="s">
        <v>660</v>
      </c>
      <c r="G874" s="4" t="s">
        <v>14754</v>
      </c>
      <c r="H874" s="4" t="s">
        <v>14753</v>
      </c>
      <c r="I874" s="29" t="s">
        <v>15087</v>
      </c>
      <c r="J874" s="29" t="s">
        <v>15088</v>
      </c>
      <c r="K874" s="27">
        <v>27</v>
      </c>
      <c r="L874" s="6" t="s">
        <v>1770</v>
      </c>
      <c r="M874" s="5" t="s">
        <v>1771</v>
      </c>
      <c r="N874" s="7">
        <v>2938.166748046875</v>
      </c>
      <c r="O874" s="8">
        <v>3169.681884765625</v>
      </c>
      <c r="P874" s="8">
        <v>3270.66259765625</v>
      </c>
      <c r="Q874" s="8">
        <v>2427.399658203125</v>
      </c>
      <c r="R874" s="8">
        <v>2481.969482421875</v>
      </c>
      <c r="S874" s="8">
        <v>3036.2730013470537</v>
      </c>
      <c r="T874" s="11">
        <v>0.97102165222167969</v>
      </c>
      <c r="U874" s="11">
        <v>0.99882233142852783</v>
      </c>
      <c r="V874" s="28">
        <f t="shared" si="26"/>
        <v>2853.0235301912762</v>
      </c>
      <c r="W874" s="28">
        <f t="shared" si="27"/>
        <v>2934.7065614099556</v>
      </c>
      <c r="X874" s="8">
        <v>3194.549072265625</v>
      </c>
      <c r="Y874" s="8">
        <v>2456.2086475504516</v>
      </c>
      <c r="Z874" s="8">
        <v>3680.3669749744859</v>
      </c>
      <c r="AA874" s="8">
        <v>3680.3669749744859</v>
      </c>
      <c r="AB874" s="7">
        <v>2930.9859086290503</v>
      </c>
      <c r="AC874" s="10">
        <v>0.99755601365286772</v>
      </c>
    </row>
    <row r="875" spans="1:29" x14ac:dyDescent="0.6">
      <c r="A875" s="29" t="s">
        <v>559</v>
      </c>
      <c r="B875" s="29" t="s">
        <v>560</v>
      </c>
      <c r="C875" s="5">
        <v>7</v>
      </c>
      <c r="D875" s="5" t="s">
        <v>658</v>
      </c>
      <c r="E875" s="5" t="s">
        <v>659</v>
      </c>
      <c r="F875" s="5" t="s">
        <v>660</v>
      </c>
      <c r="G875" s="4" t="s">
        <v>14754</v>
      </c>
      <c r="H875" s="4" t="s">
        <v>14753</v>
      </c>
      <c r="I875" s="29" t="s">
        <v>15083</v>
      </c>
      <c r="J875" s="29" t="s">
        <v>15084</v>
      </c>
      <c r="K875" s="27">
        <v>27</v>
      </c>
      <c r="L875" s="6" t="s">
        <v>1772</v>
      </c>
      <c r="M875" s="5" t="s">
        <v>1773</v>
      </c>
      <c r="N875" s="7">
        <v>3598.666748046875</v>
      </c>
      <c r="O875" s="8">
        <v>4111.19677734375</v>
      </c>
      <c r="P875" s="8">
        <v>3636.25341796875</v>
      </c>
      <c r="Q875" s="8">
        <v>4502.07373046875</v>
      </c>
      <c r="R875" s="8">
        <v>4443.5126953125</v>
      </c>
      <c r="S875" s="8">
        <v>4153.1541176977744</v>
      </c>
      <c r="T875" s="11">
        <v>0.97102165222167969</v>
      </c>
      <c r="U875" s="11">
        <v>0.99882233142852783</v>
      </c>
      <c r="V875" s="28">
        <f t="shared" si="26"/>
        <v>3494.3833314836957</v>
      </c>
      <c r="W875" s="28">
        <f t="shared" si="27"/>
        <v>3594.4287113184982</v>
      </c>
      <c r="X875" s="8">
        <v>3731.494140625</v>
      </c>
      <c r="Y875" s="8">
        <v>4685.1088818367662</v>
      </c>
      <c r="Z875" s="8">
        <v>5110.125201971653</v>
      </c>
      <c r="AA875" s="8">
        <v>5110.125201971653</v>
      </c>
      <c r="AB875" s="7">
        <v>4069.6226925612291</v>
      </c>
      <c r="AC875" s="10">
        <v>1.1308695629485443</v>
      </c>
    </row>
    <row r="876" spans="1:29" x14ac:dyDescent="0.6">
      <c r="A876" s="29" t="s">
        <v>559</v>
      </c>
      <c r="B876" s="29" t="s">
        <v>560</v>
      </c>
      <c r="C876" s="5">
        <v>7</v>
      </c>
      <c r="D876" s="5" t="s">
        <v>658</v>
      </c>
      <c r="E876" s="5" t="s">
        <v>659</v>
      </c>
      <c r="F876" s="5" t="s">
        <v>660</v>
      </c>
      <c r="G876" s="4" t="s">
        <v>14754</v>
      </c>
      <c r="H876" s="4" t="s">
        <v>14753</v>
      </c>
      <c r="I876" s="29" t="s">
        <v>15083</v>
      </c>
      <c r="J876" s="29" t="s">
        <v>15084</v>
      </c>
      <c r="K876" s="27">
        <v>27</v>
      </c>
      <c r="L876" s="6" t="s">
        <v>1774</v>
      </c>
      <c r="M876" s="5" t="s">
        <v>1775</v>
      </c>
      <c r="N876" s="7">
        <v>1539.5001220703125</v>
      </c>
      <c r="O876" s="8">
        <v>1761.8128662109375</v>
      </c>
      <c r="P876" s="8">
        <v>1774.3902587890625</v>
      </c>
      <c r="Q876" s="8">
        <v>1905.743408203125</v>
      </c>
      <c r="R876" s="8">
        <v>2132.495849609375</v>
      </c>
      <c r="S876" s="8">
        <v>1799.6312697889005</v>
      </c>
      <c r="T876" s="11">
        <v>0.97102165222167969</v>
      </c>
      <c r="U876" s="11">
        <v>0.99882233142852783</v>
      </c>
      <c r="V876" s="28">
        <f t="shared" si="26"/>
        <v>1494.8879521281924</v>
      </c>
      <c r="W876" s="28">
        <f t="shared" si="27"/>
        <v>1537.6871011607727</v>
      </c>
      <c r="X876" s="8">
        <v>1784.8985595703125</v>
      </c>
      <c r="Y876" s="8">
        <v>4849.0588754241835</v>
      </c>
      <c r="Z876" s="8">
        <v>2583.4773488535261</v>
      </c>
      <c r="AA876" s="8">
        <v>2583.4773488535261</v>
      </c>
      <c r="AB876" s="7">
        <v>2057.4404009818927</v>
      </c>
      <c r="AC876" s="10">
        <v>1.3364340616063457</v>
      </c>
    </row>
    <row r="877" spans="1:29" x14ac:dyDescent="0.6">
      <c r="A877" s="29" t="s">
        <v>559</v>
      </c>
      <c r="B877" s="29" t="s">
        <v>560</v>
      </c>
      <c r="C877" s="5">
        <v>7</v>
      </c>
      <c r="D877" s="5" t="s">
        <v>658</v>
      </c>
      <c r="E877" s="5" t="s">
        <v>659</v>
      </c>
      <c r="F877" s="5" t="s">
        <v>660</v>
      </c>
      <c r="G877" s="4" t="s">
        <v>14754</v>
      </c>
      <c r="H877" s="4" t="s">
        <v>14753</v>
      </c>
      <c r="I877" s="29" t="s">
        <v>14823</v>
      </c>
      <c r="J877" s="29" t="s">
        <v>14823</v>
      </c>
      <c r="K877" s="27">
        <v>27</v>
      </c>
      <c r="L877" s="6" t="s">
        <v>1776</v>
      </c>
      <c r="M877" s="5" t="s">
        <v>1777</v>
      </c>
      <c r="N877" s="7">
        <v>4496</v>
      </c>
      <c r="O877" s="8">
        <v>4682.416015625</v>
      </c>
      <c r="P877" s="8">
        <v>3503.915283203125</v>
      </c>
      <c r="Q877" s="8">
        <v>5351.052734375</v>
      </c>
      <c r="R877" s="8">
        <v>6476.15283203125</v>
      </c>
      <c r="S877" s="8">
        <v>4781.7558288580594</v>
      </c>
      <c r="T877" s="11">
        <v>0.97102165222167969</v>
      </c>
      <c r="U877" s="11">
        <v>0.99882233142852783</v>
      </c>
      <c r="V877" s="28">
        <f t="shared" si="26"/>
        <v>4365.7133483886719</v>
      </c>
      <c r="W877" s="28">
        <f t="shared" si="27"/>
        <v>4490.7052021026611</v>
      </c>
      <c r="X877" s="8">
        <v>4434.22412109375</v>
      </c>
      <c r="Y877" s="8">
        <v>10795.560912992356</v>
      </c>
      <c r="Z877" s="8">
        <v>6565.9069112939196</v>
      </c>
      <c r="AA877" s="8">
        <v>6565.9069112939196</v>
      </c>
      <c r="AB877" s="7">
        <v>5228.9841652287896</v>
      </c>
      <c r="AC877" s="10">
        <v>1.1630302858604959</v>
      </c>
    </row>
    <row r="878" spans="1:29" x14ac:dyDescent="0.6">
      <c r="A878" s="29" t="s">
        <v>559</v>
      </c>
      <c r="B878" s="29" t="s">
        <v>560</v>
      </c>
      <c r="C878" s="5">
        <v>7</v>
      </c>
      <c r="D878" s="5" t="s">
        <v>658</v>
      </c>
      <c r="E878" s="5" t="s">
        <v>659</v>
      </c>
      <c r="F878" s="5" t="s">
        <v>660</v>
      </c>
      <c r="G878" s="4" t="s">
        <v>14754</v>
      </c>
      <c r="H878" s="4" t="s">
        <v>14753</v>
      </c>
      <c r="I878" s="29" t="s">
        <v>15079</v>
      </c>
      <c r="J878" s="29" t="s">
        <v>15080</v>
      </c>
      <c r="K878" s="27">
        <v>27</v>
      </c>
      <c r="L878" s="6" t="s">
        <v>1778</v>
      </c>
      <c r="M878" s="5" t="s">
        <v>1779</v>
      </c>
      <c r="N878" s="7">
        <v>5912.41650390625</v>
      </c>
      <c r="O878" s="8">
        <v>6958.88525390625</v>
      </c>
      <c r="P878" s="8">
        <v>6842.32421875</v>
      </c>
      <c r="Q878" s="8">
        <v>4192.92822265625</v>
      </c>
      <c r="R878" s="8">
        <v>4266.216796875</v>
      </c>
      <c r="S878" s="8">
        <v>6424.7368635911344</v>
      </c>
      <c r="T878" s="11">
        <v>0.97102165222167969</v>
      </c>
      <c r="U878" s="11">
        <v>0.99882233142852783</v>
      </c>
      <c r="V878" s="28">
        <f t="shared" si="26"/>
        <v>5741.084442245774</v>
      </c>
      <c r="W878" s="28">
        <f t="shared" si="27"/>
        <v>5905.4536368081463</v>
      </c>
      <c r="X878" s="8">
        <v>6326.97216796875</v>
      </c>
      <c r="Y878" s="8">
        <v>3460.6315672460196</v>
      </c>
      <c r="Z878" s="8">
        <v>7515.3798381352644</v>
      </c>
      <c r="AA878" s="8">
        <v>7515.3798381352644</v>
      </c>
      <c r="AB878" s="7">
        <v>5985.1293507822102</v>
      </c>
      <c r="AC878" s="10">
        <v>1.0122983295963537</v>
      </c>
    </row>
    <row r="879" spans="1:29" x14ac:dyDescent="0.6">
      <c r="A879" s="29" t="s">
        <v>559</v>
      </c>
      <c r="B879" s="29" t="s">
        <v>560</v>
      </c>
      <c r="C879" s="5">
        <v>7</v>
      </c>
      <c r="D879" s="5" t="s">
        <v>658</v>
      </c>
      <c r="E879" s="5" t="s">
        <v>659</v>
      </c>
      <c r="F879" s="5" t="s">
        <v>660</v>
      </c>
      <c r="G879" s="4" t="s">
        <v>14754</v>
      </c>
      <c r="H879" s="4" t="s">
        <v>14753</v>
      </c>
      <c r="I879" s="29" t="s">
        <v>14823</v>
      </c>
      <c r="J879" s="29" t="s">
        <v>14823</v>
      </c>
      <c r="K879" s="27">
        <v>27</v>
      </c>
      <c r="L879" s="6" t="s">
        <v>1780</v>
      </c>
      <c r="M879" s="5" t="s">
        <v>1781</v>
      </c>
      <c r="N879" s="7">
        <v>2313.666748046875</v>
      </c>
      <c r="O879" s="8">
        <v>2496.993896484375</v>
      </c>
      <c r="P879" s="8">
        <v>2228.624755859375</v>
      </c>
      <c r="Q879" s="8">
        <v>2213.213134765625</v>
      </c>
      <c r="R879" s="8">
        <v>2730.1328125</v>
      </c>
      <c r="S879" s="8">
        <v>2446.9677057760728</v>
      </c>
      <c r="T879" s="11">
        <v>0.97102165222167969</v>
      </c>
      <c r="U879" s="11">
        <v>0.99882233142852783</v>
      </c>
      <c r="V879" s="28">
        <f t="shared" si="26"/>
        <v>2246.6205083788373</v>
      </c>
      <c r="W879" s="28">
        <f t="shared" si="27"/>
        <v>2310.94201543284</v>
      </c>
      <c r="X879" s="8">
        <v>2431.576416015625</v>
      </c>
      <c r="Y879" s="8">
        <v>2531.7934720376688</v>
      </c>
      <c r="Z879" s="8">
        <v>3014.4414685738261</v>
      </c>
      <c r="AA879" s="8">
        <v>3014.4414685738261</v>
      </c>
      <c r="AB879" s="7">
        <v>2400.6533932226134</v>
      </c>
      <c r="AC879" s="10">
        <v>1.0375968774453668</v>
      </c>
    </row>
    <row r="880" spans="1:29" x14ac:dyDescent="0.6">
      <c r="A880" s="29" t="s">
        <v>559</v>
      </c>
      <c r="B880" s="29" t="s">
        <v>560</v>
      </c>
      <c r="C880" s="5">
        <v>7</v>
      </c>
      <c r="D880" s="5" t="s">
        <v>658</v>
      </c>
      <c r="E880" s="5" t="s">
        <v>659</v>
      </c>
      <c r="F880" s="5" t="s">
        <v>660</v>
      </c>
      <c r="G880" s="4" t="s">
        <v>14754</v>
      </c>
      <c r="H880" s="4" t="s">
        <v>14753</v>
      </c>
      <c r="I880" s="29" t="s">
        <v>15087</v>
      </c>
      <c r="J880" s="29" t="s">
        <v>15088</v>
      </c>
      <c r="K880" s="27">
        <v>27</v>
      </c>
      <c r="L880" s="6" t="s">
        <v>1782</v>
      </c>
      <c r="M880" s="5" t="s">
        <v>1783</v>
      </c>
      <c r="N880" s="7">
        <v>5887.833984375</v>
      </c>
      <c r="O880" s="8">
        <v>7459.2080078125</v>
      </c>
      <c r="P880" s="8">
        <v>7614.8193359375</v>
      </c>
      <c r="Q880" s="8">
        <v>5562.6201171875</v>
      </c>
      <c r="R880" s="8">
        <v>5226.58251953125</v>
      </c>
      <c r="S880" s="8">
        <v>7091.9618283495083</v>
      </c>
      <c r="T880" s="11">
        <v>0.97102165222167969</v>
      </c>
      <c r="U880" s="11">
        <v>0.99882233142852783</v>
      </c>
      <c r="V880" s="28">
        <f t="shared" si="26"/>
        <v>5717.2142835147679</v>
      </c>
      <c r="W880" s="28">
        <f t="shared" si="27"/>
        <v>5880.9000673375558</v>
      </c>
      <c r="X880" s="8">
        <v>6587.1982421875</v>
      </c>
      <c r="Y880" s="8">
        <v>5061.3122631810184</v>
      </c>
      <c r="Z880" s="8">
        <v>8394.3387745711607</v>
      </c>
      <c r="AA880" s="8">
        <v>8394.3387745711607</v>
      </c>
      <c r="AB880" s="7">
        <v>6685.1183123381561</v>
      </c>
      <c r="AC880" s="10">
        <v>1.1354121617693316</v>
      </c>
    </row>
    <row r="881" spans="1:29" x14ac:dyDescent="0.6">
      <c r="A881" s="29" t="s">
        <v>559</v>
      </c>
      <c r="B881" s="29" t="s">
        <v>560</v>
      </c>
      <c r="C881" s="5">
        <v>7</v>
      </c>
      <c r="D881" s="5" t="s">
        <v>658</v>
      </c>
      <c r="E881" s="5" t="s">
        <v>659</v>
      </c>
      <c r="F881" s="5" t="s">
        <v>660</v>
      </c>
      <c r="G881" s="4" t="s">
        <v>14754</v>
      </c>
      <c r="H881" s="4" t="s">
        <v>14753</v>
      </c>
      <c r="I881" s="29" t="s">
        <v>15089</v>
      </c>
      <c r="J881" s="29" t="s">
        <v>15090</v>
      </c>
      <c r="K881" s="27">
        <v>27</v>
      </c>
      <c r="L881" s="6" t="s">
        <v>1784</v>
      </c>
      <c r="M881" s="5" t="s">
        <v>1785</v>
      </c>
      <c r="N881" s="7">
        <v>16230.5830078125</v>
      </c>
      <c r="O881" s="8">
        <v>17281.134765625</v>
      </c>
      <c r="P881" s="8">
        <v>13109.2421875</v>
      </c>
      <c r="Q881" s="8">
        <v>19384.197265625</v>
      </c>
      <c r="R881" s="8">
        <v>23742.158203125</v>
      </c>
      <c r="S881" s="8">
        <v>17597.881601738914</v>
      </c>
      <c r="T881" s="11">
        <v>0.97102165222167969</v>
      </c>
      <c r="U881" s="11">
        <v>0.99882233142852783</v>
      </c>
      <c r="V881" s="28">
        <f t="shared" si="26"/>
        <v>15760.247528767213</v>
      </c>
      <c r="W881" s="28">
        <f t="shared" si="27"/>
        <v>16211.468760307529</v>
      </c>
      <c r="X881" s="8">
        <v>15559.2822265625</v>
      </c>
      <c r="Y881" s="8">
        <v>23622.397443678612</v>
      </c>
      <c r="Z881" s="8">
        <v>22081.703092997079</v>
      </c>
      <c r="AA881" s="8">
        <v>22081.703092997079</v>
      </c>
      <c r="AB881" s="7">
        <v>17585.518249726611</v>
      </c>
      <c r="AC881" s="10">
        <v>1.0834803802957613</v>
      </c>
    </row>
    <row r="882" spans="1:29" x14ac:dyDescent="0.6">
      <c r="A882" s="29" t="s">
        <v>559</v>
      </c>
      <c r="B882" s="29" t="s">
        <v>560</v>
      </c>
      <c r="C882" s="5">
        <v>7</v>
      </c>
      <c r="D882" s="5" t="s">
        <v>658</v>
      </c>
      <c r="E882" s="5" t="s">
        <v>659</v>
      </c>
      <c r="F882" s="5" t="s">
        <v>660</v>
      </c>
      <c r="G882" s="4" t="s">
        <v>14754</v>
      </c>
      <c r="H882" s="4" t="s">
        <v>14753</v>
      </c>
      <c r="I882" s="29" t="s">
        <v>15089</v>
      </c>
      <c r="J882" s="29" t="s">
        <v>15090</v>
      </c>
      <c r="K882" s="27">
        <v>27</v>
      </c>
      <c r="L882" s="6" t="s">
        <v>1786</v>
      </c>
      <c r="M882" s="5" t="s">
        <v>1787</v>
      </c>
      <c r="N882" s="7">
        <v>2318.25</v>
      </c>
      <c r="O882" s="8">
        <v>2410.894287109375</v>
      </c>
      <c r="P882" s="8">
        <v>2054.999267578125</v>
      </c>
      <c r="Q882" s="8">
        <v>3032.458740234375</v>
      </c>
      <c r="R882" s="8">
        <v>2839.19287109375</v>
      </c>
      <c r="S882" s="8">
        <v>2499.055717953609</v>
      </c>
      <c r="T882" s="11">
        <v>0.97102165222167969</v>
      </c>
      <c r="U882" s="11">
        <v>0.99882233142852783</v>
      </c>
      <c r="V882" s="28">
        <f t="shared" si="26"/>
        <v>2251.0709452629089</v>
      </c>
      <c r="W882" s="28">
        <f t="shared" si="27"/>
        <v>2315.5198698341846</v>
      </c>
      <c r="X882" s="8">
        <v>2390.205810546875</v>
      </c>
      <c r="Y882" s="8">
        <v>3239.9740248587145</v>
      </c>
      <c r="Z882" s="8">
        <v>3146.3103057808548</v>
      </c>
      <c r="AA882" s="8">
        <v>3146.3103057808548</v>
      </c>
      <c r="AB882" s="7">
        <v>2505.6716444647409</v>
      </c>
      <c r="AC882" s="10">
        <v>1.0808461746855347</v>
      </c>
    </row>
    <row r="883" spans="1:29" x14ac:dyDescent="0.6">
      <c r="A883" s="29" t="s">
        <v>559</v>
      </c>
      <c r="B883" s="29" t="s">
        <v>560</v>
      </c>
      <c r="C883" s="5">
        <v>8</v>
      </c>
      <c r="D883" s="5" t="s">
        <v>1081</v>
      </c>
      <c r="E883" s="5" t="s">
        <v>1082</v>
      </c>
      <c r="F883" s="5" t="s">
        <v>1083</v>
      </c>
      <c r="G883" s="4" t="s">
        <v>14752</v>
      </c>
      <c r="H883" s="4" t="s">
        <v>14751</v>
      </c>
      <c r="I883" s="29" t="s">
        <v>15093</v>
      </c>
      <c r="J883" s="29" t="s">
        <v>15094</v>
      </c>
      <c r="K883" s="27">
        <v>28</v>
      </c>
      <c r="L883" s="6" t="s">
        <v>1788</v>
      </c>
      <c r="M883" s="5" t="s">
        <v>1789</v>
      </c>
      <c r="N883" s="7">
        <v>14668</v>
      </c>
      <c r="O883" s="8">
        <v>17685.669921875</v>
      </c>
      <c r="P883" s="8">
        <v>15606.4404296875</v>
      </c>
      <c r="Q883" s="8">
        <v>17467.60546875</v>
      </c>
      <c r="R883" s="8">
        <v>15975.271484375</v>
      </c>
      <c r="S883" s="8">
        <v>17448.376300278935</v>
      </c>
      <c r="T883" s="11">
        <v>0.95828640460968018</v>
      </c>
      <c r="U883" s="11">
        <v>0.99967676401138306</v>
      </c>
      <c r="V883" s="28">
        <f t="shared" si="26"/>
        <v>14056.144982814789</v>
      </c>
      <c r="W883" s="28">
        <f t="shared" si="27"/>
        <v>14663.258774518967</v>
      </c>
      <c r="X883" s="8">
        <v>17204.341796875</v>
      </c>
      <c r="Y883" s="8">
        <v>21233.273666252611</v>
      </c>
      <c r="Z883" s="8">
        <v>21631.547296187018</v>
      </c>
      <c r="AA883" s="8">
        <v>21631.547296187018</v>
      </c>
      <c r="AB883" s="7">
        <v>17227.021310125332</v>
      </c>
      <c r="AC883" s="10">
        <v>1.1744628654298699</v>
      </c>
    </row>
    <row r="884" spans="1:29" x14ac:dyDescent="0.6">
      <c r="A884" s="29" t="s">
        <v>559</v>
      </c>
      <c r="B884" s="29" t="s">
        <v>560</v>
      </c>
      <c r="C884" s="5">
        <v>8</v>
      </c>
      <c r="D884" s="5" t="s">
        <v>1081</v>
      </c>
      <c r="E884" s="5" t="s">
        <v>1082</v>
      </c>
      <c r="F884" s="5" t="s">
        <v>1083</v>
      </c>
      <c r="G884" s="4" t="s">
        <v>14752</v>
      </c>
      <c r="H884" s="4" t="s">
        <v>14751</v>
      </c>
      <c r="I884" s="29" t="s">
        <v>15095</v>
      </c>
      <c r="J884" s="29" t="s">
        <v>15096</v>
      </c>
      <c r="K884" s="27">
        <v>28</v>
      </c>
      <c r="L884" s="6" t="s">
        <v>1790</v>
      </c>
      <c r="M884" s="5" t="s">
        <v>1791</v>
      </c>
      <c r="N884" s="7">
        <v>12604.083984375</v>
      </c>
      <c r="O884" s="8">
        <v>14763.47265625</v>
      </c>
      <c r="P884" s="8">
        <v>14036.9873046875</v>
      </c>
      <c r="Q884" s="8">
        <v>13847.05859375</v>
      </c>
      <c r="R884" s="8">
        <v>14425.2509765625</v>
      </c>
      <c r="S884" s="8">
        <v>14565.456645977385</v>
      </c>
      <c r="T884" s="11">
        <v>0.95828640460968018</v>
      </c>
      <c r="U884" s="11">
        <v>0.99967676401138306</v>
      </c>
      <c r="V884" s="28">
        <f t="shared" si="26"/>
        <v>12078.322324785171</v>
      </c>
      <c r="W884" s="28">
        <f t="shared" si="27"/>
        <v>12600.0098908277</v>
      </c>
      <c r="X884" s="8">
        <v>14331.4130859375</v>
      </c>
      <c r="Y884" s="8">
        <v>17213.564579075675</v>
      </c>
      <c r="Z884" s="8">
        <v>17991.178334955701</v>
      </c>
      <c r="AA884" s="8">
        <v>17991.178334955701</v>
      </c>
      <c r="AB884" s="7">
        <v>14327.889185494329</v>
      </c>
      <c r="AC884" s="10">
        <v>1.1367656073425321</v>
      </c>
    </row>
    <row r="885" spans="1:29" x14ac:dyDescent="0.6">
      <c r="A885" s="29" t="s">
        <v>559</v>
      </c>
      <c r="B885" s="29" t="s">
        <v>560</v>
      </c>
      <c r="C885" s="5">
        <v>8</v>
      </c>
      <c r="D885" s="5" t="s">
        <v>1081</v>
      </c>
      <c r="E885" s="5" t="s">
        <v>1082</v>
      </c>
      <c r="F885" s="5" t="s">
        <v>1083</v>
      </c>
      <c r="G885" s="4" t="s">
        <v>14752</v>
      </c>
      <c r="H885" s="4" t="s">
        <v>14751</v>
      </c>
      <c r="I885" s="29" t="s">
        <v>15097</v>
      </c>
      <c r="J885" s="29" t="s">
        <v>15098</v>
      </c>
      <c r="K885" s="27">
        <v>28</v>
      </c>
      <c r="L885" s="6" t="s">
        <v>1792</v>
      </c>
      <c r="M885" s="5" t="s">
        <v>1793</v>
      </c>
      <c r="N885" s="7">
        <v>7836.833984375</v>
      </c>
      <c r="O885" s="8">
        <v>10876.92578125</v>
      </c>
      <c r="P885" s="8">
        <v>11165.2998046875</v>
      </c>
      <c r="Q885" s="8">
        <v>10231.822265625</v>
      </c>
      <c r="R885" s="8">
        <v>7059.95849609375</v>
      </c>
      <c r="S885" s="8">
        <v>10639.731718086608</v>
      </c>
      <c r="T885" s="11">
        <v>0.95828640460968018</v>
      </c>
      <c r="U885" s="11">
        <v>0.99967676401138306</v>
      </c>
      <c r="V885" s="28">
        <f t="shared" si="26"/>
        <v>7509.9314624096733</v>
      </c>
      <c r="W885" s="28">
        <f t="shared" si="27"/>
        <v>7834.3008375944337</v>
      </c>
      <c r="X885" s="8">
        <v>10510.232421875</v>
      </c>
      <c r="Y885" s="8">
        <v>11230.730810709254</v>
      </c>
      <c r="Z885" s="8">
        <v>12984.527846278301</v>
      </c>
      <c r="AA885" s="8">
        <v>12984.527846278301</v>
      </c>
      <c r="AB885" s="7">
        <v>10340.672114064668</v>
      </c>
      <c r="AC885" s="10">
        <v>1.3194961300292689</v>
      </c>
    </row>
    <row r="886" spans="1:29" x14ac:dyDescent="0.6">
      <c r="A886" s="29" t="s">
        <v>559</v>
      </c>
      <c r="B886" s="29" t="s">
        <v>560</v>
      </c>
      <c r="C886" s="5">
        <v>8</v>
      </c>
      <c r="D886" s="5" t="s">
        <v>1081</v>
      </c>
      <c r="E886" s="5" t="s">
        <v>1082</v>
      </c>
      <c r="F886" s="5" t="s">
        <v>1083</v>
      </c>
      <c r="G886" s="4" t="s">
        <v>14752</v>
      </c>
      <c r="H886" s="4" t="s">
        <v>14751</v>
      </c>
      <c r="I886" s="29" t="s">
        <v>15095</v>
      </c>
      <c r="J886" s="29" t="s">
        <v>15096</v>
      </c>
      <c r="K886" s="27">
        <v>28</v>
      </c>
      <c r="L886" s="6" t="s">
        <v>1794</v>
      </c>
      <c r="M886" s="5" t="s">
        <v>1795</v>
      </c>
      <c r="N886" s="7">
        <v>7706.41650390625</v>
      </c>
      <c r="O886" s="8">
        <v>10282.3740234375</v>
      </c>
      <c r="P886" s="8">
        <v>11300.2529296875</v>
      </c>
      <c r="Q886" s="8">
        <v>9607.65625</v>
      </c>
      <c r="R886" s="8">
        <v>7065.9892578125</v>
      </c>
      <c r="S886" s="8">
        <v>10112.552285816108</v>
      </c>
      <c r="T886" s="11">
        <v>0.95828640460968018</v>
      </c>
      <c r="U886" s="11">
        <v>0.99967676401138306</v>
      </c>
      <c r="V886" s="28">
        <f t="shared" si="26"/>
        <v>7384.9541639530216</v>
      </c>
      <c r="W886" s="28">
        <f t="shared" si="27"/>
        <v>7703.9255127489159</v>
      </c>
      <c r="X886" s="8">
        <v>9977.3515625</v>
      </c>
      <c r="Y886" s="8">
        <v>10584.459912365428</v>
      </c>
      <c r="Z886" s="8">
        <v>12328.604021429752</v>
      </c>
      <c r="AA886" s="8">
        <v>12328.604021429752</v>
      </c>
      <c r="AB886" s="7">
        <v>9818.3047792750476</v>
      </c>
      <c r="AC886" s="10">
        <v>1.2740428413515306</v>
      </c>
    </row>
    <row r="887" spans="1:29" x14ac:dyDescent="0.6">
      <c r="A887" s="29" t="s">
        <v>559</v>
      </c>
      <c r="B887" s="29" t="s">
        <v>560</v>
      </c>
      <c r="C887" s="5">
        <v>8</v>
      </c>
      <c r="D887" s="5" t="s">
        <v>1081</v>
      </c>
      <c r="E887" s="5" t="s">
        <v>1082</v>
      </c>
      <c r="F887" s="5" t="s">
        <v>1083</v>
      </c>
      <c r="G887" s="4" t="s">
        <v>14752</v>
      </c>
      <c r="H887" s="4" t="s">
        <v>14751</v>
      </c>
      <c r="I887" s="29" t="s">
        <v>15097</v>
      </c>
      <c r="J887" s="29" t="s">
        <v>15098</v>
      </c>
      <c r="K887" s="27">
        <v>28</v>
      </c>
      <c r="L887" s="6" t="s">
        <v>1796</v>
      </c>
      <c r="M887" s="5" t="s">
        <v>1797</v>
      </c>
      <c r="N887" s="7">
        <v>3357.66650390625</v>
      </c>
      <c r="O887" s="8">
        <v>4379.115234375</v>
      </c>
      <c r="P887" s="8">
        <v>4131.32080078125</v>
      </c>
      <c r="Q887" s="8">
        <v>4597.33203125</v>
      </c>
      <c r="R887" s="8">
        <v>3521.15673828125</v>
      </c>
      <c r="S887" s="8">
        <v>4360.1798159877371</v>
      </c>
      <c r="T887" s="11">
        <v>0.95828640460968018</v>
      </c>
      <c r="U887" s="11">
        <v>0.99967676401138306</v>
      </c>
      <c r="V887" s="28">
        <f t="shared" si="26"/>
        <v>3217.606161906675</v>
      </c>
      <c r="W887" s="28">
        <f t="shared" si="27"/>
        <v>3356.5811852544139</v>
      </c>
      <c r="X887" s="8">
        <v>4305.64990234375</v>
      </c>
      <c r="Y887" s="8">
        <v>4910.4814716258616</v>
      </c>
      <c r="Z887" s="8">
        <v>5358.3264381962945</v>
      </c>
      <c r="AA887" s="8">
        <v>5358.3264381962945</v>
      </c>
      <c r="AB887" s="7">
        <v>4267.2862219933122</v>
      </c>
      <c r="AC887" s="10">
        <v>1.2709082980780928</v>
      </c>
    </row>
    <row r="888" spans="1:29" x14ac:dyDescent="0.6">
      <c r="A888" s="29" t="s">
        <v>559</v>
      </c>
      <c r="B888" s="29" t="s">
        <v>560</v>
      </c>
      <c r="C888" s="5">
        <v>8</v>
      </c>
      <c r="D888" s="5" t="s">
        <v>1081</v>
      </c>
      <c r="E888" s="5" t="s">
        <v>1082</v>
      </c>
      <c r="F888" s="5" t="s">
        <v>1083</v>
      </c>
      <c r="G888" s="4" t="s">
        <v>14752</v>
      </c>
      <c r="H888" s="4" t="s">
        <v>14751</v>
      </c>
      <c r="I888" s="29" t="s">
        <v>15097</v>
      </c>
      <c r="J888" s="29" t="s">
        <v>15098</v>
      </c>
      <c r="K888" s="27">
        <v>28</v>
      </c>
      <c r="L888" s="6" t="s">
        <v>1798</v>
      </c>
      <c r="M888" s="5" t="s">
        <v>1799</v>
      </c>
      <c r="N888" s="7">
        <v>2374.083251953125</v>
      </c>
      <c r="O888" s="8">
        <v>3276.76904296875</v>
      </c>
      <c r="P888" s="8">
        <v>3032.80419921875</v>
      </c>
      <c r="Q888" s="8">
        <v>3528.3720703125</v>
      </c>
      <c r="R888" s="8">
        <v>1915.353759765625</v>
      </c>
      <c r="S888" s="8">
        <v>3242.10797223802</v>
      </c>
      <c r="T888" s="11">
        <v>0.95828640460968018</v>
      </c>
      <c r="U888" s="11">
        <v>0.99967676401138306</v>
      </c>
      <c r="V888" s="28">
        <f t="shared" si="26"/>
        <v>2275.0517037582176</v>
      </c>
      <c r="W888" s="28">
        <f t="shared" si="27"/>
        <v>2373.315862806121</v>
      </c>
      <c r="X888" s="8">
        <v>3110.98095703125</v>
      </c>
      <c r="Y888" s="8">
        <v>3541.946118505035</v>
      </c>
      <c r="Z888" s="8">
        <v>3958.6815076918538</v>
      </c>
      <c r="AA888" s="8">
        <v>3958.6815076918538</v>
      </c>
      <c r="AB888" s="7">
        <v>3152.6311899578063</v>
      </c>
      <c r="AC888" s="10">
        <v>1.3279362412266633</v>
      </c>
    </row>
    <row r="889" spans="1:29" x14ac:dyDescent="0.6">
      <c r="A889" s="29" t="s">
        <v>559</v>
      </c>
      <c r="B889" s="29" t="s">
        <v>560</v>
      </c>
      <c r="C889" s="5">
        <v>8</v>
      </c>
      <c r="D889" s="5" t="s">
        <v>1081</v>
      </c>
      <c r="E889" s="5" t="s">
        <v>1082</v>
      </c>
      <c r="F889" s="5" t="s">
        <v>1083</v>
      </c>
      <c r="G889" s="4" t="s">
        <v>14752</v>
      </c>
      <c r="H889" s="4" t="s">
        <v>14751</v>
      </c>
      <c r="I889" s="29" t="s">
        <v>15093</v>
      </c>
      <c r="J889" s="29" t="s">
        <v>15094</v>
      </c>
      <c r="K889" s="27">
        <v>28</v>
      </c>
      <c r="L889" s="6" t="s">
        <v>1800</v>
      </c>
      <c r="M889" s="5" t="s">
        <v>1801</v>
      </c>
      <c r="N889" s="7">
        <v>8104.333984375</v>
      </c>
      <c r="O889" s="8">
        <v>10381.8134765625</v>
      </c>
      <c r="P889" s="8">
        <v>8673.8544921875</v>
      </c>
      <c r="Q889" s="8">
        <v>11416.73828125</v>
      </c>
      <c r="R889" s="8">
        <v>8655.890625</v>
      </c>
      <c r="S889" s="8">
        <v>10355.453162087762</v>
      </c>
      <c r="T889" s="11">
        <v>0.95828640460968018</v>
      </c>
      <c r="U889" s="11">
        <v>0.99967676401138306</v>
      </c>
      <c r="V889" s="28">
        <f t="shared" si="26"/>
        <v>7766.2730756427627</v>
      </c>
      <c r="W889" s="28">
        <f t="shared" si="27"/>
        <v>8101.7143719674787</v>
      </c>
      <c r="X889" s="8">
        <v>10320.1162109375</v>
      </c>
      <c r="Y889" s="8">
        <v>13926.355207789607</v>
      </c>
      <c r="Z889" s="8">
        <v>13014.010380982603</v>
      </c>
      <c r="AA889" s="8">
        <v>13014.010380982603</v>
      </c>
      <c r="AB889" s="7">
        <v>10364.15153727343</v>
      </c>
      <c r="AC889" s="10">
        <v>1.2788406249366469</v>
      </c>
    </row>
    <row r="890" spans="1:29" x14ac:dyDescent="0.6">
      <c r="A890" s="29" t="s">
        <v>559</v>
      </c>
      <c r="B890" s="29" t="s">
        <v>560</v>
      </c>
      <c r="C890" s="5">
        <v>8</v>
      </c>
      <c r="D890" s="5" t="s">
        <v>1081</v>
      </c>
      <c r="E890" s="5" t="s">
        <v>1082</v>
      </c>
      <c r="F890" s="5" t="s">
        <v>1083</v>
      </c>
      <c r="G890" s="4" t="s">
        <v>14752</v>
      </c>
      <c r="H890" s="4" t="s">
        <v>14751</v>
      </c>
      <c r="I890" s="29" t="s">
        <v>15093</v>
      </c>
      <c r="J890" s="29" t="s">
        <v>15094</v>
      </c>
      <c r="K890" s="27">
        <v>28</v>
      </c>
      <c r="L890" s="6" t="s">
        <v>1802</v>
      </c>
      <c r="M890" s="5" t="s">
        <v>1803</v>
      </c>
      <c r="N890" s="7">
        <v>6980.9169921875</v>
      </c>
      <c r="O890" s="8">
        <v>8902.37109375</v>
      </c>
      <c r="P890" s="8">
        <v>9773.900390625</v>
      </c>
      <c r="Q890" s="8">
        <v>6123.91357421875</v>
      </c>
      <c r="R890" s="8">
        <v>4419.71240234375</v>
      </c>
      <c r="S890" s="8">
        <v>8355.1518989562792</v>
      </c>
      <c r="T890" s="11">
        <v>0.95828640460968018</v>
      </c>
      <c r="U890" s="11">
        <v>0.99967676401138306</v>
      </c>
      <c r="V890" s="28">
        <f t="shared" si="26"/>
        <v>6689.7178453219822</v>
      </c>
      <c r="W890" s="28">
        <f t="shared" si="27"/>
        <v>6978.6605085820775</v>
      </c>
      <c r="X890" s="8">
        <v>8434.4345703125</v>
      </c>
      <c r="Y890" s="8">
        <v>6429.4858742087363</v>
      </c>
      <c r="Z890" s="8">
        <v>9930.6817757146346</v>
      </c>
      <c r="AA890" s="8">
        <v>9930.6817757146346</v>
      </c>
      <c r="AB890" s="7">
        <v>7908.6375205561362</v>
      </c>
      <c r="AC890" s="10">
        <v>1.1328937916618789</v>
      </c>
    </row>
    <row r="891" spans="1:29" x14ac:dyDescent="0.6">
      <c r="A891" s="29" t="s">
        <v>559</v>
      </c>
      <c r="B891" s="29" t="s">
        <v>560</v>
      </c>
      <c r="C891" s="5">
        <v>8</v>
      </c>
      <c r="D891" s="5" t="s">
        <v>1081</v>
      </c>
      <c r="E891" s="5" t="s">
        <v>1082</v>
      </c>
      <c r="F891" s="5" t="s">
        <v>1083</v>
      </c>
      <c r="G891" s="4" t="s">
        <v>14752</v>
      </c>
      <c r="H891" s="4" t="s">
        <v>14751</v>
      </c>
      <c r="I891" s="29" t="s">
        <v>15093</v>
      </c>
      <c r="J891" s="29" t="s">
        <v>15094</v>
      </c>
      <c r="K891" s="27">
        <v>28</v>
      </c>
      <c r="L891" s="6" t="s">
        <v>1804</v>
      </c>
      <c r="M891" s="5" t="s">
        <v>1805</v>
      </c>
      <c r="N891" s="7">
        <v>11491.416015625</v>
      </c>
      <c r="O891" s="8">
        <v>14178.4140625</v>
      </c>
      <c r="P891" s="8">
        <v>13970.6171875</v>
      </c>
      <c r="Q891" s="8">
        <v>14329.8115234375</v>
      </c>
      <c r="R891" s="8">
        <v>10196.630859375</v>
      </c>
      <c r="S891" s="8">
        <v>14021.889921696738</v>
      </c>
      <c r="T891" s="11">
        <v>0.95828640460968018</v>
      </c>
      <c r="U891" s="11">
        <v>0.99967676401138306</v>
      </c>
      <c r="V891" s="28">
        <f t="shared" si="26"/>
        <v>11012.067737487378</v>
      </c>
      <c r="W891" s="28">
        <f t="shared" si="27"/>
        <v>11487.701576408581</v>
      </c>
      <c r="X891" s="8">
        <v>14131.4072265625</v>
      </c>
      <c r="Y891" s="8">
        <v>15538.060649699892</v>
      </c>
      <c r="Z891" s="8">
        <v>17239.796312337363</v>
      </c>
      <c r="AA891" s="8">
        <v>17239.796312337363</v>
      </c>
      <c r="AB891" s="7">
        <v>13729.500455439274</v>
      </c>
      <c r="AC891" s="10">
        <v>1.1947614146743211</v>
      </c>
    </row>
    <row r="892" spans="1:29" x14ac:dyDescent="0.6">
      <c r="A892" s="29" t="s">
        <v>559</v>
      </c>
      <c r="B892" s="29" t="s">
        <v>560</v>
      </c>
      <c r="C892" s="5">
        <v>8</v>
      </c>
      <c r="D892" s="5" t="s">
        <v>1081</v>
      </c>
      <c r="E892" s="5" t="s">
        <v>1082</v>
      </c>
      <c r="F892" s="5" t="s">
        <v>1083</v>
      </c>
      <c r="G892" s="4" t="s">
        <v>14752</v>
      </c>
      <c r="H892" s="4" t="s">
        <v>14751</v>
      </c>
      <c r="I892" s="29" t="s">
        <v>15097</v>
      </c>
      <c r="J892" s="29" t="s">
        <v>15098</v>
      </c>
      <c r="K892" s="27">
        <v>28</v>
      </c>
      <c r="L892" s="6" t="s">
        <v>1806</v>
      </c>
      <c r="M892" s="5" t="s">
        <v>1807</v>
      </c>
      <c r="N892" s="7">
        <v>4148.41650390625</v>
      </c>
      <c r="O892" s="8">
        <v>5710.31298828125</v>
      </c>
      <c r="P892" s="8">
        <v>6599.31640625</v>
      </c>
      <c r="Q892" s="8">
        <v>6087.30859375</v>
      </c>
      <c r="R892" s="8">
        <v>3567.735595703125</v>
      </c>
      <c r="S892" s="8">
        <v>5734.5659506966986</v>
      </c>
      <c r="T892" s="11">
        <v>0.95828640460968018</v>
      </c>
      <c r="U892" s="11">
        <v>0.99967676401138306</v>
      </c>
      <c r="V892" s="28">
        <f t="shared" si="26"/>
        <v>3975.3711363517796</v>
      </c>
      <c r="W892" s="28">
        <f t="shared" si="27"/>
        <v>4147.075586396415</v>
      </c>
      <c r="X892" s="8">
        <v>5892.048828125</v>
      </c>
      <c r="Y892" s="8">
        <v>6387.6798559447461</v>
      </c>
      <c r="Z892" s="8">
        <v>7069.9579393111126</v>
      </c>
      <c r="AA892" s="8">
        <v>7069.9579393111126</v>
      </c>
      <c r="AB892" s="7">
        <v>5630.4024124834996</v>
      </c>
      <c r="AC892" s="10">
        <v>1.3572413491224364</v>
      </c>
    </row>
    <row r="893" spans="1:29" x14ac:dyDescent="0.6">
      <c r="A893" s="29" t="s">
        <v>559</v>
      </c>
      <c r="B893" s="29" t="s">
        <v>560</v>
      </c>
      <c r="C893" s="5">
        <v>8</v>
      </c>
      <c r="D893" s="5" t="s">
        <v>1081</v>
      </c>
      <c r="E893" s="5" t="s">
        <v>1082</v>
      </c>
      <c r="F893" s="5" t="s">
        <v>1083</v>
      </c>
      <c r="G893" s="4" t="s">
        <v>14752</v>
      </c>
      <c r="H893" s="4" t="s">
        <v>14751</v>
      </c>
      <c r="I893" s="29" t="s">
        <v>15099</v>
      </c>
      <c r="J893" s="29" t="s">
        <v>15100</v>
      </c>
      <c r="K893" s="27">
        <v>28</v>
      </c>
      <c r="L893" s="6" t="s">
        <v>1808</v>
      </c>
      <c r="M893" s="5" t="s">
        <v>1809</v>
      </c>
      <c r="N893" s="7">
        <v>9854.166015625</v>
      </c>
      <c r="O893" s="8">
        <v>12691.7900390625</v>
      </c>
      <c r="P893" s="8">
        <v>10689.24609375</v>
      </c>
      <c r="Q893" s="8">
        <v>8360.3828125</v>
      </c>
      <c r="R893" s="8">
        <v>6929.9853515625</v>
      </c>
      <c r="S893" s="8">
        <v>11674.223473061293</v>
      </c>
      <c r="T893" s="11">
        <v>0.95828640460968018</v>
      </c>
      <c r="U893" s="11">
        <v>0.99967676401138306</v>
      </c>
      <c r="V893" s="28">
        <f t="shared" si="26"/>
        <v>9443.1133215401787</v>
      </c>
      <c r="W893" s="28">
        <f t="shared" si="27"/>
        <v>9850.980794530944</v>
      </c>
      <c r="X893" s="8">
        <v>11358.28125</v>
      </c>
      <c r="Y893" s="8">
        <v>7298.2458532368228</v>
      </c>
      <c r="Z893" s="8">
        <v>13612.720839572818</v>
      </c>
      <c r="AA893" s="8">
        <v>13612.720839572818</v>
      </c>
      <c r="AB893" s="7">
        <v>10840.955054262091</v>
      </c>
      <c r="AC893" s="10">
        <v>1.1001392748074688</v>
      </c>
    </row>
    <row r="894" spans="1:29" x14ac:dyDescent="0.6">
      <c r="A894" s="29" t="s">
        <v>559</v>
      </c>
      <c r="B894" s="29" t="s">
        <v>560</v>
      </c>
      <c r="C894" s="5">
        <v>8</v>
      </c>
      <c r="D894" s="5" t="s">
        <v>1081</v>
      </c>
      <c r="E894" s="5" t="s">
        <v>1082</v>
      </c>
      <c r="F894" s="5" t="s">
        <v>1083</v>
      </c>
      <c r="G894" s="4" t="s">
        <v>14752</v>
      </c>
      <c r="H894" s="4" t="s">
        <v>14751</v>
      </c>
      <c r="I894" s="29" t="s">
        <v>15095</v>
      </c>
      <c r="J894" s="29" t="s">
        <v>15096</v>
      </c>
      <c r="K894" s="27">
        <v>28</v>
      </c>
      <c r="L894" s="6" t="s">
        <v>1810</v>
      </c>
      <c r="M894" s="5" t="s">
        <v>1811</v>
      </c>
      <c r="N894" s="7">
        <v>7428.1669921875</v>
      </c>
      <c r="O894" s="8">
        <v>10531.154296875</v>
      </c>
      <c r="P894" s="8">
        <v>9581.6103515625</v>
      </c>
      <c r="Q894" s="8">
        <v>7840.34619140625</v>
      </c>
      <c r="R894" s="8">
        <v>6518.451171875</v>
      </c>
      <c r="S894" s="8">
        <v>9899.8473431884977</v>
      </c>
      <c r="T894" s="11">
        <v>0.95828640460968018</v>
      </c>
      <c r="U894" s="11">
        <v>0.99967676401138306</v>
      </c>
      <c r="V894" s="28">
        <f t="shared" si="26"/>
        <v>7118.3114397836616</v>
      </c>
      <c r="W894" s="28">
        <f t="shared" si="27"/>
        <v>7425.7659412861685</v>
      </c>
      <c r="X894" s="8">
        <v>9357.853515625</v>
      </c>
      <c r="Y894" s="8">
        <v>7878.7816037381681</v>
      </c>
      <c r="Z894" s="8">
        <v>11711.759445558575</v>
      </c>
      <c r="AA894" s="8">
        <v>11711.759445558575</v>
      </c>
      <c r="AB894" s="7">
        <v>9327.0595387905105</v>
      </c>
      <c r="AC894" s="10">
        <v>1.2556340680816884</v>
      </c>
    </row>
    <row r="895" spans="1:29" x14ac:dyDescent="0.6">
      <c r="A895" s="29" t="s">
        <v>559</v>
      </c>
      <c r="B895" s="29" t="s">
        <v>560</v>
      </c>
      <c r="C895" s="5">
        <v>8</v>
      </c>
      <c r="D895" s="5" t="s">
        <v>1081</v>
      </c>
      <c r="E895" s="5" t="s">
        <v>1082</v>
      </c>
      <c r="F895" s="5" t="s">
        <v>1083</v>
      </c>
      <c r="G895" s="4" t="s">
        <v>14752</v>
      </c>
      <c r="H895" s="4" t="s">
        <v>14751</v>
      </c>
      <c r="I895" s="29" t="s">
        <v>15093</v>
      </c>
      <c r="J895" s="29" t="s">
        <v>15094</v>
      </c>
      <c r="K895" s="27">
        <v>28</v>
      </c>
      <c r="L895" s="6" t="s">
        <v>1812</v>
      </c>
      <c r="M895" s="5" t="s">
        <v>1813</v>
      </c>
      <c r="N895" s="7">
        <v>8379.8330078125</v>
      </c>
      <c r="O895" s="8">
        <v>10203.3232421875</v>
      </c>
      <c r="P895" s="8">
        <v>9468.0791015625</v>
      </c>
      <c r="Q895" s="8">
        <v>10817.884765625</v>
      </c>
      <c r="R895" s="8">
        <v>8595.82421875</v>
      </c>
      <c r="S895" s="8">
        <v>10181.291451854673</v>
      </c>
      <c r="T895" s="11">
        <v>0.95828640460968018</v>
      </c>
      <c r="U895" s="11">
        <v>0.99967676401138306</v>
      </c>
      <c r="V895" s="28">
        <f t="shared" si="26"/>
        <v>8030.2800442861626</v>
      </c>
      <c r="W895" s="28">
        <f t="shared" si="27"/>
        <v>8377.1243442057748</v>
      </c>
      <c r="X895" s="8">
        <v>10571.712890625</v>
      </c>
      <c r="Y895" s="8">
        <v>11019.408043363239</v>
      </c>
      <c r="Z895" s="8">
        <v>12528.202578766677</v>
      </c>
      <c r="AA895" s="8">
        <v>12528.202578766677</v>
      </c>
      <c r="AB895" s="7">
        <v>9977.2619058103082</v>
      </c>
      <c r="AC895" s="10">
        <v>1.1906277722370515</v>
      </c>
    </row>
    <row r="896" spans="1:29" x14ac:dyDescent="0.6">
      <c r="A896" s="29" t="s">
        <v>559</v>
      </c>
      <c r="B896" s="29" t="s">
        <v>560</v>
      </c>
      <c r="C896" s="5">
        <v>8</v>
      </c>
      <c r="D896" s="5" t="s">
        <v>1081</v>
      </c>
      <c r="E896" s="5" t="s">
        <v>1082</v>
      </c>
      <c r="F896" s="5" t="s">
        <v>1083</v>
      </c>
      <c r="G896" s="4" t="s">
        <v>14752</v>
      </c>
      <c r="H896" s="4" t="s">
        <v>14751</v>
      </c>
      <c r="I896" s="29" t="s">
        <v>14823</v>
      </c>
      <c r="J896" s="29" t="s">
        <v>14823</v>
      </c>
      <c r="K896" s="27">
        <v>28</v>
      </c>
      <c r="L896" s="6" t="s">
        <v>1814</v>
      </c>
      <c r="M896" s="5" t="s">
        <v>1815</v>
      </c>
      <c r="N896" s="7">
        <v>8019.5</v>
      </c>
      <c r="O896" s="8">
        <v>10786.0966796875</v>
      </c>
      <c r="P896" s="8">
        <v>10552.7412109375</v>
      </c>
      <c r="Q896" s="8">
        <v>8623.5751953125</v>
      </c>
      <c r="R896" s="8">
        <v>8039.837890625</v>
      </c>
      <c r="S896" s="8">
        <v>10332.652744299474</v>
      </c>
      <c r="T896" s="11">
        <v>0.95828640460968018</v>
      </c>
      <c r="U896" s="11">
        <v>0.99967676401138306</v>
      </c>
      <c r="V896" s="28">
        <f t="shared" si="26"/>
        <v>7684.9778217673302</v>
      </c>
      <c r="W896" s="28">
        <f t="shared" si="27"/>
        <v>8016.9078089892864</v>
      </c>
      <c r="X896" s="8">
        <v>10224.498046875</v>
      </c>
      <c r="Y896" s="8">
        <v>10404.175697905317</v>
      </c>
      <c r="Z896" s="8">
        <v>12551.113045854288</v>
      </c>
      <c r="AA896" s="8">
        <v>12551.113045854288</v>
      </c>
      <c r="AB896" s="7">
        <v>9995.5074385657372</v>
      </c>
      <c r="AC896" s="10">
        <v>1.246400329018734</v>
      </c>
    </row>
    <row r="897" spans="1:29" x14ac:dyDescent="0.6">
      <c r="A897" s="29" t="s">
        <v>559</v>
      </c>
      <c r="B897" s="29" t="s">
        <v>560</v>
      </c>
      <c r="C897" s="5">
        <v>8</v>
      </c>
      <c r="D897" s="5" t="s">
        <v>1081</v>
      </c>
      <c r="E897" s="5" t="s">
        <v>1082</v>
      </c>
      <c r="F897" s="5" t="s">
        <v>1083</v>
      </c>
      <c r="G897" s="4" t="s">
        <v>14752</v>
      </c>
      <c r="H897" s="4" t="s">
        <v>14751</v>
      </c>
      <c r="I897" s="29" t="s">
        <v>15093</v>
      </c>
      <c r="J897" s="29" t="s">
        <v>15094</v>
      </c>
      <c r="K897" s="27">
        <v>28</v>
      </c>
      <c r="L897" s="6" t="s">
        <v>1816</v>
      </c>
      <c r="M897" s="5" t="s">
        <v>1817</v>
      </c>
      <c r="N897" s="7">
        <v>6740.1669921875</v>
      </c>
      <c r="O897" s="8">
        <v>8972.291015625</v>
      </c>
      <c r="P897" s="8">
        <v>9001.4658203125</v>
      </c>
      <c r="Q897" s="8">
        <v>9269.205078125</v>
      </c>
      <c r="R897" s="8">
        <v>6719.06201171875</v>
      </c>
      <c r="S897" s="8">
        <v>8924.785236491125</v>
      </c>
      <c r="T897" s="11">
        <v>0.95828640460968018</v>
      </c>
      <c r="U897" s="11">
        <v>0.99967676401138306</v>
      </c>
      <c r="V897" s="28">
        <f t="shared" si="26"/>
        <v>6459.0103934122017</v>
      </c>
      <c r="W897" s="28">
        <f t="shared" si="27"/>
        <v>6737.988327646337</v>
      </c>
      <c r="X897" s="8">
        <v>9164.232421875</v>
      </c>
      <c r="Y897" s="8">
        <v>11632.556026872704</v>
      </c>
      <c r="Z897" s="8">
        <v>11207.849985291037</v>
      </c>
      <c r="AA897" s="8">
        <v>11207.849985291037</v>
      </c>
      <c r="AB897" s="7">
        <v>8925.7540338471463</v>
      </c>
      <c r="AC897" s="10">
        <v>1.324263040395431</v>
      </c>
    </row>
    <row r="898" spans="1:29" x14ac:dyDescent="0.6">
      <c r="A898" s="29" t="s">
        <v>559</v>
      </c>
      <c r="B898" s="29" t="s">
        <v>560</v>
      </c>
      <c r="C898" s="5">
        <v>8</v>
      </c>
      <c r="D898" s="5" t="s">
        <v>1081</v>
      </c>
      <c r="E898" s="5" t="s">
        <v>1082</v>
      </c>
      <c r="F898" s="5" t="s">
        <v>1083</v>
      </c>
      <c r="G898" s="4" t="s">
        <v>14752</v>
      </c>
      <c r="H898" s="4" t="s">
        <v>14751</v>
      </c>
      <c r="I898" s="29" t="s">
        <v>15097</v>
      </c>
      <c r="J898" s="29" t="s">
        <v>15098</v>
      </c>
      <c r="K898" s="27">
        <v>28</v>
      </c>
      <c r="L898" s="6" t="s">
        <v>1818</v>
      </c>
      <c r="M898" s="5" t="s">
        <v>1819</v>
      </c>
      <c r="N898" s="7">
        <v>2630.83349609375</v>
      </c>
      <c r="O898" s="8">
        <v>3495.304931640625</v>
      </c>
      <c r="P898" s="8">
        <v>3781.724853515625</v>
      </c>
      <c r="Q898" s="8">
        <v>3302.606689453125</v>
      </c>
      <c r="R898" s="8">
        <v>2329.59716796875</v>
      </c>
      <c r="S898" s="8">
        <v>3436.2343838619636</v>
      </c>
      <c r="T898" s="11">
        <v>0.95828640460968018</v>
      </c>
      <c r="U898" s="11">
        <v>0.99967676401138306</v>
      </c>
      <c r="V898" s="28">
        <f t="shared" ref="V898:V961" si="28">$N898*T898</f>
        <v>2521.0919720983948</v>
      </c>
      <c r="W898" s="28">
        <f t="shared" ref="W898:W961" si="29">$N898*U898</f>
        <v>2629.9831160277536</v>
      </c>
      <c r="X898" s="8">
        <v>3740.9248046875</v>
      </c>
      <c r="Y898" s="8">
        <v>3949.2837373810121</v>
      </c>
      <c r="Z898" s="8">
        <v>4279.8423987810611</v>
      </c>
      <c r="AA898" s="8">
        <v>4279.8423987810611</v>
      </c>
      <c r="AB898" s="7">
        <v>3408.3986317879085</v>
      </c>
      <c r="AC898" s="10">
        <v>1.2955584748516711</v>
      </c>
    </row>
    <row r="899" spans="1:29" x14ac:dyDescent="0.6">
      <c r="A899" s="29" t="s">
        <v>559</v>
      </c>
      <c r="B899" s="29" t="s">
        <v>560</v>
      </c>
      <c r="C899" s="5">
        <v>8</v>
      </c>
      <c r="D899" s="5" t="s">
        <v>1081</v>
      </c>
      <c r="E899" s="5" t="s">
        <v>1082</v>
      </c>
      <c r="F899" s="5" t="s">
        <v>1083</v>
      </c>
      <c r="G899" s="4" t="s">
        <v>14752</v>
      </c>
      <c r="H899" s="4" t="s">
        <v>14751</v>
      </c>
      <c r="I899" s="29" t="s">
        <v>15097</v>
      </c>
      <c r="J899" s="29" t="s">
        <v>15098</v>
      </c>
      <c r="K899" s="27">
        <v>28</v>
      </c>
      <c r="L899" s="6" t="s">
        <v>1820</v>
      </c>
      <c r="M899" s="5" t="s">
        <v>448</v>
      </c>
      <c r="N899" s="7">
        <v>6484.25</v>
      </c>
      <c r="O899" s="8">
        <v>9173.05078125</v>
      </c>
      <c r="P899" s="8">
        <v>8869.5986328125</v>
      </c>
      <c r="Q899" s="8">
        <v>8280.3447265625</v>
      </c>
      <c r="R899" s="8">
        <v>6011.24755859375</v>
      </c>
      <c r="S899" s="8">
        <v>8888.0878128759978</v>
      </c>
      <c r="T899" s="11">
        <v>0.95828640460968018</v>
      </c>
      <c r="U899" s="11">
        <v>0.99967676401138306</v>
      </c>
      <c r="V899" s="28">
        <f t="shared" si="28"/>
        <v>6213.7686190903187</v>
      </c>
      <c r="W899" s="28">
        <f t="shared" si="29"/>
        <v>6482.1540570408106</v>
      </c>
      <c r="X899" s="8">
        <v>8267.9521484375</v>
      </c>
      <c r="Y899" s="8">
        <v>8504.7734072708772</v>
      </c>
      <c r="Z899" s="8">
        <v>10670.576663155302</v>
      </c>
      <c r="AA899" s="8">
        <v>10670.576663155302</v>
      </c>
      <c r="AB899" s="7">
        <v>8497.8780782780486</v>
      </c>
      <c r="AC899" s="10">
        <v>1.3105414008216909</v>
      </c>
    </row>
    <row r="900" spans="1:29" x14ac:dyDescent="0.6">
      <c r="A900" s="29" t="s">
        <v>559</v>
      </c>
      <c r="B900" s="29" t="s">
        <v>560</v>
      </c>
      <c r="C900" s="5">
        <v>8</v>
      </c>
      <c r="D900" s="5" t="s">
        <v>1081</v>
      </c>
      <c r="E900" s="5" t="s">
        <v>1082</v>
      </c>
      <c r="F900" s="5" t="s">
        <v>1083</v>
      </c>
      <c r="G900" s="4" t="s">
        <v>14752</v>
      </c>
      <c r="H900" s="4" t="s">
        <v>14751</v>
      </c>
      <c r="I900" s="29" t="s">
        <v>15093</v>
      </c>
      <c r="J900" s="29" t="s">
        <v>15094</v>
      </c>
      <c r="K900" s="27">
        <v>28</v>
      </c>
      <c r="L900" s="6" t="s">
        <v>1821</v>
      </c>
      <c r="M900" s="5" t="s">
        <v>1822</v>
      </c>
      <c r="N900" s="7">
        <v>7325.083984375</v>
      </c>
      <c r="O900" s="8">
        <v>9304.375</v>
      </c>
      <c r="P900" s="8">
        <v>8245.177734375</v>
      </c>
      <c r="Q900" s="8">
        <v>10523.8681640625</v>
      </c>
      <c r="R900" s="8">
        <v>6856.03857421875</v>
      </c>
      <c r="S900" s="8">
        <v>9317.1876801362287</v>
      </c>
      <c r="T900" s="11">
        <v>0.95828640460968018</v>
      </c>
      <c r="U900" s="11">
        <v>0.99967676401138306</v>
      </c>
      <c r="V900" s="28">
        <f t="shared" si="28"/>
        <v>7019.5283948506694</v>
      </c>
      <c r="W900" s="28">
        <f t="shared" si="29"/>
        <v>7322.7162536116084</v>
      </c>
      <c r="X900" s="8">
        <v>8523.7275390625</v>
      </c>
      <c r="Y900" s="8">
        <v>9498.375172801092</v>
      </c>
      <c r="Z900" s="8">
        <v>11237.06402472857</v>
      </c>
      <c r="AA900" s="8">
        <v>11237.06402472857</v>
      </c>
      <c r="AB900" s="7">
        <v>8949.0196316823021</v>
      </c>
      <c r="AC900" s="10">
        <v>1.2216951574577559</v>
      </c>
    </row>
    <row r="901" spans="1:29" x14ac:dyDescent="0.6">
      <c r="A901" s="29" t="s">
        <v>559</v>
      </c>
      <c r="B901" s="29" t="s">
        <v>560</v>
      </c>
      <c r="C901" s="5">
        <v>8</v>
      </c>
      <c r="D901" s="5" t="s">
        <v>1081</v>
      </c>
      <c r="E901" s="5" t="s">
        <v>1082</v>
      </c>
      <c r="F901" s="5" t="s">
        <v>1083</v>
      </c>
      <c r="G901" s="4" t="s">
        <v>14752</v>
      </c>
      <c r="H901" s="4" t="s">
        <v>14751</v>
      </c>
      <c r="I901" s="29" t="s">
        <v>15099</v>
      </c>
      <c r="J901" s="29" t="s">
        <v>15100</v>
      </c>
      <c r="K901" s="27">
        <v>28</v>
      </c>
      <c r="L901" s="6" t="s">
        <v>1823</v>
      </c>
      <c r="M901" s="5" t="s">
        <v>1824</v>
      </c>
      <c r="N901" s="7">
        <v>4872.08349609375</v>
      </c>
      <c r="O901" s="8">
        <v>5355.41259765625</v>
      </c>
      <c r="P901" s="8">
        <v>5452.13720703125</v>
      </c>
      <c r="Q901" s="8">
        <v>3529.12744140625</v>
      </c>
      <c r="R901" s="8">
        <v>2774.8623046875</v>
      </c>
      <c r="S901" s="8">
        <v>4980.4299436735791</v>
      </c>
      <c r="T901" s="11">
        <v>0.95828640460968018</v>
      </c>
      <c r="U901" s="11">
        <v>0.99967676401138306</v>
      </c>
      <c r="V901" s="28">
        <f t="shared" si="28"/>
        <v>4668.8513764298405</v>
      </c>
      <c r="W901" s="28">
        <f t="shared" si="29"/>
        <v>4870.5086633682658</v>
      </c>
      <c r="X901" s="8">
        <v>5758.29541015625</v>
      </c>
      <c r="Y901" s="8">
        <v>2996.21824592144</v>
      </c>
      <c r="Z901" s="8">
        <v>5917.4109323762414</v>
      </c>
      <c r="AA901" s="8">
        <v>5917.4109323762414</v>
      </c>
      <c r="AB901" s="7">
        <v>4712.5322491740071</v>
      </c>
      <c r="AC901" s="10">
        <v>0.9672519473347152</v>
      </c>
    </row>
    <row r="902" spans="1:29" x14ac:dyDescent="0.6">
      <c r="A902" s="29" t="s">
        <v>559</v>
      </c>
      <c r="B902" s="29" t="s">
        <v>560</v>
      </c>
      <c r="C902" s="5">
        <v>8</v>
      </c>
      <c r="D902" s="5" t="s">
        <v>1081</v>
      </c>
      <c r="E902" s="5" t="s">
        <v>1082</v>
      </c>
      <c r="F902" s="5" t="s">
        <v>1083</v>
      </c>
      <c r="G902" s="4" t="s">
        <v>14752</v>
      </c>
      <c r="H902" s="4" t="s">
        <v>14751</v>
      </c>
      <c r="I902" s="29" t="s">
        <v>15095</v>
      </c>
      <c r="J902" s="29" t="s">
        <v>15096</v>
      </c>
      <c r="K902" s="27">
        <v>28</v>
      </c>
      <c r="L902" s="6" t="s">
        <v>1825</v>
      </c>
      <c r="M902" s="5" t="s">
        <v>1826</v>
      </c>
      <c r="N902" s="7">
        <v>4621.75</v>
      </c>
      <c r="O902" s="8">
        <v>5395.056640625</v>
      </c>
      <c r="P902" s="8">
        <v>4211.6474609375</v>
      </c>
      <c r="Q902" s="8">
        <v>6480.73291015625</v>
      </c>
      <c r="R902" s="8">
        <v>5968.56982421875</v>
      </c>
      <c r="S902" s="8">
        <v>5505.7418552560384</v>
      </c>
      <c r="T902" s="11">
        <v>0.95828640460968018</v>
      </c>
      <c r="U902" s="11">
        <v>0.99967676401138306</v>
      </c>
      <c r="V902" s="28">
        <f t="shared" si="28"/>
        <v>4428.9601905047894</v>
      </c>
      <c r="W902" s="28">
        <f t="shared" si="29"/>
        <v>4620.2560840696096</v>
      </c>
      <c r="X902" s="8">
        <v>4939.75048828125</v>
      </c>
      <c r="Y902" s="8">
        <v>6549.0412509044654</v>
      </c>
      <c r="Z902" s="8">
        <v>6740.7991620305384</v>
      </c>
      <c r="AA902" s="8">
        <v>6740.7991620305384</v>
      </c>
      <c r="AB902" s="7">
        <v>5368.2655808927811</v>
      </c>
      <c r="AC902" s="10">
        <v>1.1615222763872519</v>
      </c>
    </row>
    <row r="903" spans="1:29" x14ac:dyDescent="0.6">
      <c r="A903" s="29" t="s">
        <v>559</v>
      </c>
      <c r="B903" s="29" t="s">
        <v>560</v>
      </c>
      <c r="C903" s="5">
        <v>8</v>
      </c>
      <c r="D903" s="5" t="s">
        <v>1081</v>
      </c>
      <c r="E903" s="5" t="s">
        <v>1082</v>
      </c>
      <c r="F903" s="5" t="s">
        <v>1083</v>
      </c>
      <c r="G903" s="4" t="s">
        <v>14752</v>
      </c>
      <c r="H903" s="4" t="s">
        <v>14751</v>
      </c>
      <c r="I903" s="29" t="s">
        <v>15099</v>
      </c>
      <c r="J903" s="29" t="s">
        <v>15100</v>
      </c>
      <c r="K903" s="27">
        <v>28</v>
      </c>
      <c r="L903" s="6" t="s">
        <v>1827</v>
      </c>
      <c r="M903" s="5" t="s">
        <v>1828</v>
      </c>
      <c r="N903" s="7">
        <v>3812.25</v>
      </c>
      <c r="O903" s="8">
        <v>5185.41845703125</v>
      </c>
      <c r="P903" s="8">
        <v>5214.89453125</v>
      </c>
      <c r="Q903" s="8">
        <v>3974.06982421875</v>
      </c>
      <c r="R903" s="8">
        <v>1810.1307373046875</v>
      </c>
      <c r="S903" s="8">
        <v>4865.1648081297244</v>
      </c>
      <c r="T903" s="11">
        <v>0.95828640460968018</v>
      </c>
      <c r="U903" s="11">
        <v>0.99967676401138306</v>
      </c>
      <c r="V903" s="28">
        <f t="shared" si="28"/>
        <v>3653.2273459732533</v>
      </c>
      <c r="W903" s="28">
        <f t="shared" si="29"/>
        <v>3811.0177436023951</v>
      </c>
      <c r="X903" s="8">
        <v>4522.05712890625</v>
      </c>
      <c r="Y903" s="8">
        <v>2495.8212738917673</v>
      </c>
      <c r="Z903" s="8">
        <v>5577.9219269148443</v>
      </c>
      <c r="AA903" s="8">
        <v>5577.9219269148443</v>
      </c>
      <c r="AB903" s="7">
        <v>4442.168587640298</v>
      </c>
      <c r="AC903" s="10">
        <v>1.1652353826848445</v>
      </c>
    </row>
    <row r="904" spans="1:29" x14ac:dyDescent="0.6">
      <c r="A904" s="29" t="s">
        <v>559</v>
      </c>
      <c r="B904" s="29" t="s">
        <v>560</v>
      </c>
      <c r="C904" s="5">
        <v>8</v>
      </c>
      <c r="D904" s="5" t="s">
        <v>1081</v>
      </c>
      <c r="E904" s="5" t="s">
        <v>1082</v>
      </c>
      <c r="F904" s="5" t="s">
        <v>1083</v>
      </c>
      <c r="G904" s="4" t="s">
        <v>14752</v>
      </c>
      <c r="H904" s="4" t="s">
        <v>14751</v>
      </c>
      <c r="I904" s="29" t="s">
        <v>15093</v>
      </c>
      <c r="J904" s="29" t="s">
        <v>15094</v>
      </c>
      <c r="K904" s="27">
        <v>28</v>
      </c>
      <c r="L904" s="6" t="s">
        <v>1829</v>
      </c>
      <c r="M904" s="5" t="s">
        <v>1830</v>
      </c>
      <c r="N904" s="7">
        <v>3822.083251953125</v>
      </c>
      <c r="O904" s="8">
        <v>5111.892578125</v>
      </c>
      <c r="P904" s="8">
        <v>4425.384765625</v>
      </c>
      <c r="Q904" s="8">
        <v>6184.82861328125</v>
      </c>
      <c r="R904" s="8">
        <v>3556.127197265625</v>
      </c>
      <c r="S904" s="8">
        <v>5163.8318527108404</v>
      </c>
      <c r="T904" s="11">
        <v>0.95828640460968018</v>
      </c>
      <c r="U904" s="11">
        <v>0.99967676401138306</v>
      </c>
      <c r="V904" s="28">
        <f t="shared" si="28"/>
        <v>3662.6504176330345</v>
      </c>
      <c r="W904" s="28">
        <f t="shared" si="29"/>
        <v>3820.8478170946037</v>
      </c>
      <c r="X904" s="8">
        <v>4559.3271484375</v>
      </c>
      <c r="Y904" s="8">
        <v>5213.7786342289037</v>
      </c>
      <c r="Z904" s="8">
        <v>6199.3162410055556</v>
      </c>
      <c r="AA904" s="8">
        <v>6199.3162410055556</v>
      </c>
      <c r="AB904" s="7">
        <v>4937.0371675092156</v>
      </c>
      <c r="AC904" s="10">
        <v>1.2917136655739607</v>
      </c>
    </row>
    <row r="905" spans="1:29" x14ac:dyDescent="0.6">
      <c r="A905" s="29" t="s">
        <v>559</v>
      </c>
      <c r="B905" s="29" t="s">
        <v>560</v>
      </c>
      <c r="C905" s="5">
        <v>8</v>
      </c>
      <c r="D905" s="5" t="s">
        <v>1081</v>
      </c>
      <c r="E905" s="5" t="s">
        <v>1082</v>
      </c>
      <c r="F905" s="5" t="s">
        <v>1083</v>
      </c>
      <c r="G905" s="4" t="s">
        <v>14752</v>
      </c>
      <c r="H905" s="4" t="s">
        <v>14751</v>
      </c>
      <c r="I905" s="29" t="s">
        <v>15093</v>
      </c>
      <c r="J905" s="29" t="s">
        <v>15094</v>
      </c>
      <c r="K905" s="27">
        <v>28</v>
      </c>
      <c r="L905" s="6" t="s">
        <v>1831</v>
      </c>
      <c r="M905" s="5" t="s">
        <v>1832</v>
      </c>
      <c r="N905" s="7">
        <v>5325.0830078125</v>
      </c>
      <c r="O905" s="8">
        <v>6134.32568359375</v>
      </c>
      <c r="P905" s="8">
        <v>4900.90185546875</v>
      </c>
      <c r="Q905" s="8">
        <v>4519.64501953125</v>
      </c>
      <c r="R905" s="8">
        <v>4314.77490234375</v>
      </c>
      <c r="S905" s="8">
        <v>5737.4429833592349</v>
      </c>
      <c r="T905" s="11">
        <v>0.95828640460968018</v>
      </c>
      <c r="U905" s="11">
        <v>0.99967676401138306</v>
      </c>
      <c r="V905" s="28">
        <f t="shared" si="28"/>
        <v>5102.9546498047421</v>
      </c>
      <c r="W905" s="28">
        <f t="shared" si="29"/>
        <v>5323.3617493420024</v>
      </c>
      <c r="X905" s="8">
        <v>5618.52490234375</v>
      </c>
      <c r="Y905" s="8">
        <v>5342.3159019722571</v>
      </c>
      <c r="Z905" s="8">
        <v>6908.4349814885436</v>
      </c>
      <c r="AA905" s="8">
        <v>6908.4349814885436</v>
      </c>
      <c r="AB905" s="7">
        <v>5501.768089733303</v>
      </c>
      <c r="AC905" s="10">
        <v>1.0331797798572504</v>
      </c>
    </row>
    <row r="906" spans="1:29" x14ac:dyDescent="0.6">
      <c r="A906" s="29" t="s">
        <v>559</v>
      </c>
      <c r="B906" s="29" t="s">
        <v>560</v>
      </c>
      <c r="C906" s="5">
        <v>8</v>
      </c>
      <c r="D906" s="5" t="s">
        <v>1081</v>
      </c>
      <c r="E906" s="5" t="s">
        <v>1082</v>
      </c>
      <c r="F906" s="5" t="s">
        <v>1083</v>
      </c>
      <c r="G906" s="4" t="s">
        <v>14752</v>
      </c>
      <c r="H906" s="4" t="s">
        <v>14751</v>
      </c>
      <c r="I906" s="29" t="s">
        <v>15099</v>
      </c>
      <c r="J906" s="29" t="s">
        <v>15100</v>
      </c>
      <c r="K906" s="27">
        <v>28</v>
      </c>
      <c r="L906" s="6" t="s">
        <v>1833</v>
      </c>
      <c r="M906" s="5" t="s">
        <v>1834</v>
      </c>
      <c r="N906" s="7">
        <v>3978.833251953125</v>
      </c>
      <c r="O906" s="8">
        <v>4543.97314453125</v>
      </c>
      <c r="P906" s="8">
        <v>3943.824951171875</v>
      </c>
      <c r="Q906" s="8">
        <v>4382.35400390625</v>
      </c>
      <c r="R906" s="8">
        <v>3975.13818359375</v>
      </c>
      <c r="S906" s="8">
        <v>4457.5628435457693</v>
      </c>
      <c r="T906" s="11">
        <v>0.95828640460968018</v>
      </c>
      <c r="U906" s="11">
        <v>0.99967676401138306</v>
      </c>
      <c r="V906" s="28">
        <f t="shared" si="28"/>
        <v>3812.8618115556019</v>
      </c>
      <c r="W906" s="28">
        <f t="shared" si="29"/>
        <v>3977.547149853388</v>
      </c>
      <c r="X906" s="8">
        <v>4503.85888671875</v>
      </c>
      <c r="Y906" s="8">
        <v>4995.9511398357809</v>
      </c>
      <c r="Z906" s="8">
        <v>5488.9529886411128</v>
      </c>
      <c r="AA906" s="8">
        <v>5488.9529886411128</v>
      </c>
      <c r="AB906" s="7">
        <v>4371.3151357538036</v>
      </c>
      <c r="AC906" s="10">
        <v>1.0986424559531409</v>
      </c>
    </row>
    <row r="907" spans="1:29" x14ac:dyDescent="0.6">
      <c r="A907" s="29" t="s">
        <v>559</v>
      </c>
      <c r="B907" s="29" t="s">
        <v>560</v>
      </c>
      <c r="C907" s="5">
        <v>8</v>
      </c>
      <c r="D907" s="5" t="s">
        <v>1081</v>
      </c>
      <c r="E907" s="5" t="s">
        <v>1082</v>
      </c>
      <c r="F907" s="5" t="s">
        <v>1083</v>
      </c>
      <c r="G907" s="4" t="s">
        <v>14752</v>
      </c>
      <c r="H907" s="4" t="s">
        <v>14751</v>
      </c>
      <c r="I907" s="29" t="s">
        <v>15093</v>
      </c>
      <c r="J907" s="29" t="s">
        <v>15094</v>
      </c>
      <c r="K907" s="27">
        <v>28</v>
      </c>
      <c r="L907" s="6" t="s">
        <v>1835</v>
      </c>
      <c r="M907" s="5" t="s">
        <v>1836</v>
      </c>
      <c r="N907" s="7">
        <v>3750.08349609375</v>
      </c>
      <c r="O907" s="8">
        <v>5724.06494140625</v>
      </c>
      <c r="P907" s="8">
        <v>5922.95849609375</v>
      </c>
      <c r="Q907" s="8">
        <v>4778.73583984375</v>
      </c>
      <c r="R907" s="8">
        <v>3457.6650390625</v>
      </c>
      <c r="S907" s="8">
        <v>5500.7390749657634</v>
      </c>
      <c r="T907" s="11">
        <v>0.95828640460968018</v>
      </c>
      <c r="U907" s="11">
        <v>0.99967676401138306</v>
      </c>
      <c r="V907" s="28">
        <f t="shared" si="28"/>
        <v>3593.6540304577793</v>
      </c>
      <c r="W907" s="28">
        <f t="shared" si="29"/>
        <v>3748.8713341474941</v>
      </c>
      <c r="X907" s="8">
        <v>5517.80615234375</v>
      </c>
      <c r="Y907" s="8">
        <v>6129.6856173898705</v>
      </c>
      <c r="Z907" s="8">
        <v>6763.7384493457994</v>
      </c>
      <c r="AA907" s="8">
        <v>6763.7384493457994</v>
      </c>
      <c r="AB907" s="7">
        <v>5386.5340656205817</v>
      </c>
      <c r="AC907" s="10">
        <v>1.4363771023315695</v>
      </c>
    </row>
    <row r="908" spans="1:29" x14ac:dyDescent="0.6">
      <c r="A908" s="29" t="s">
        <v>559</v>
      </c>
      <c r="B908" s="29" t="s">
        <v>560</v>
      </c>
      <c r="C908" s="5">
        <v>8</v>
      </c>
      <c r="D908" s="5" t="s">
        <v>1081</v>
      </c>
      <c r="E908" s="5" t="s">
        <v>1082</v>
      </c>
      <c r="F908" s="5" t="s">
        <v>1083</v>
      </c>
      <c r="G908" s="4" t="s">
        <v>14752</v>
      </c>
      <c r="H908" s="4" t="s">
        <v>14751</v>
      </c>
      <c r="I908" s="29" t="s">
        <v>15093</v>
      </c>
      <c r="J908" s="29" t="s">
        <v>15094</v>
      </c>
      <c r="K908" s="27">
        <v>28</v>
      </c>
      <c r="L908" s="6" t="s">
        <v>1837</v>
      </c>
      <c r="M908" s="5" t="s">
        <v>734</v>
      </c>
      <c r="N908" s="7">
        <v>2609.9169921875</v>
      </c>
      <c r="O908" s="8">
        <v>3504.871826171875</v>
      </c>
      <c r="P908" s="8">
        <v>3045.820068359375</v>
      </c>
      <c r="Q908" s="8">
        <v>3854.509765625</v>
      </c>
      <c r="R908" s="8">
        <v>2256.706787109375</v>
      </c>
      <c r="S908" s="8">
        <v>3475.8245243987008</v>
      </c>
      <c r="T908" s="11">
        <v>0.95828640460968018</v>
      </c>
      <c r="U908" s="11">
        <v>0.99967676401138306</v>
      </c>
      <c r="V908" s="28">
        <f t="shared" si="28"/>
        <v>2501.0479707730701</v>
      </c>
      <c r="W908" s="28">
        <f t="shared" si="29"/>
        <v>2609.0733730883221</v>
      </c>
      <c r="X908" s="8">
        <v>3395.330078125</v>
      </c>
      <c r="Y908" s="8">
        <v>4098.1469525267139</v>
      </c>
      <c r="Z908" s="8">
        <v>4288.7983319946234</v>
      </c>
      <c r="AA908" s="8">
        <v>4288.7983319946234</v>
      </c>
      <c r="AB908" s="7">
        <v>3415.5309950076812</v>
      </c>
      <c r="AC908" s="10">
        <v>1.3086741858962174</v>
      </c>
    </row>
    <row r="909" spans="1:29" x14ac:dyDescent="0.6">
      <c r="A909" s="29" t="s">
        <v>559</v>
      </c>
      <c r="B909" s="29" t="s">
        <v>560</v>
      </c>
      <c r="C909" s="5">
        <v>8</v>
      </c>
      <c r="D909" s="5" t="s">
        <v>1081</v>
      </c>
      <c r="E909" s="5" t="s">
        <v>1082</v>
      </c>
      <c r="F909" s="5" t="s">
        <v>1083</v>
      </c>
      <c r="G909" s="4" t="s">
        <v>14752</v>
      </c>
      <c r="H909" s="4" t="s">
        <v>14751</v>
      </c>
      <c r="I909" s="29" t="s">
        <v>15093</v>
      </c>
      <c r="J909" s="29" t="s">
        <v>15094</v>
      </c>
      <c r="K909" s="27">
        <v>28</v>
      </c>
      <c r="L909" s="6" t="s">
        <v>1838</v>
      </c>
      <c r="M909" s="5" t="s">
        <v>1839</v>
      </c>
      <c r="N909" s="7">
        <v>3049.66650390625</v>
      </c>
      <c r="O909" s="8">
        <v>3315.67236328125</v>
      </c>
      <c r="P909" s="8">
        <v>3086.82470703125</v>
      </c>
      <c r="Q909" s="8">
        <v>2164.15478515625</v>
      </c>
      <c r="R909" s="8">
        <v>2239.5185546875</v>
      </c>
      <c r="S909" s="8">
        <v>3083.5998216518301</v>
      </c>
      <c r="T909" s="11">
        <v>0.95828640460968018</v>
      </c>
      <c r="U909" s="11">
        <v>0.99967676401138306</v>
      </c>
      <c r="V909" s="28">
        <f t="shared" si="28"/>
        <v>2922.4539492868935</v>
      </c>
      <c r="W909" s="28">
        <f t="shared" si="29"/>
        <v>3048.6807419389079</v>
      </c>
      <c r="X909" s="8">
        <v>3105.612060546875</v>
      </c>
      <c r="Y909" s="8">
        <v>2756.963209561548</v>
      </c>
      <c r="Z909" s="8">
        <v>3710.7614928190246</v>
      </c>
      <c r="AA909" s="8">
        <v>3710.7614928190246</v>
      </c>
      <c r="AB909" s="7">
        <v>2955.1916207516938</v>
      </c>
      <c r="AC909" s="10">
        <v>0.96902124116405997</v>
      </c>
    </row>
    <row r="910" spans="1:29" x14ac:dyDescent="0.6">
      <c r="A910" s="29" t="s">
        <v>559</v>
      </c>
      <c r="B910" s="29" t="s">
        <v>560</v>
      </c>
      <c r="C910" s="5">
        <v>8</v>
      </c>
      <c r="D910" s="5" t="s">
        <v>1081</v>
      </c>
      <c r="E910" s="5" t="s">
        <v>1082</v>
      </c>
      <c r="F910" s="5" t="s">
        <v>1083</v>
      </c>
      <c r="G910" s="4" t="s">
        <v>14752</v>
      </c>
      <c r="H910" s="4" t="s">
        <v>14751</v>
      </c>
      <c r="I910" s="29" t="s">
        <v>15099</v>
      </c>
      <c r="J910" s="29" t="s">
        <v>15100</v>
      </c>
      <c r="K910" s="27">
        <v>28</v>
      </c>
      <c r="L910" s="6" t="s">
        <v>1840</v>
      </c>
      <c r="M910" s="5" t="s">
        <v>1841</v>
      </c>
      <c r="N910" s="7">
        <v>3011.000244140625</v>
      </c>
      <c r="O910" s="8">
        <v>3494.194091796875</v>
      </c>
      <c r="P910" s="8">
        <v>3267.492431640625</v>
      </c>
      <c r="Q910" s="8">
        <v>4203.88916015625</v>
      </c>
      <c r="R910" s="8">
        <v>2931.51953125</v>
      </c>
      <c r="S910" s="8">
        <v>3562.5639837253561</v>
      </c>
      <c r="T910" s="11">
        <v>0.95828640460968018</v>
      </c>
      <c r="U910" s="11">
        <v>0.99967676401138306</v>
      </c>
      <c r="V910" s="28">
        <f t="shared" si="28"/>
        <v>2885.4005982363888</v>
      </c>
      <c r="W910" s="28">
        <f t="shared" si="29"/>
        <v>3010.0269804999843</v>
      </c>
      <c r="X910" s="8">
        <v>3607.40966796875</v>
      </c>
      <c r="Y910" s="8">
        <v>4037.2322100502038</v>
      </c>
      <c r="Z910" s="8">
        <v>4393.3307167089361</v>
      </c>
      <c r="AA910" s="8">
        <v>4393.3307167089361</v>
      </c>
      <c r="AB910" s="7">
        <v>3498.7789288893737</v>
      </c>
      <c r="AC910" s="10">
        <v>1.1619988858180801</v>
      </c>
    </row>
    <row r="911" spans="1:29" x14ac:dyDescent="0.6">
      <c r="A911" s="29" t="s">
        <v>559</v>
      </c>
      <c r="B911" s="29" t="s">
        <v>560</v>
      </c>
      <c r="C911" s="5">
        <v>8</v>
      </c>
      <c r="D911" s="5" t="s">
        <v>1081</v>
      </c>
      <c r="E911" s="5" t="s">
        <v>1082</v>
      </c>
      <c r="F911" s="5" t="s">
        <v>1083</v>
      </c>
      <c r="G911" s="4" t="s">
        <v>14752</v>
      </c>
      <c r="H911" s="4" t="s">
        <v>14751</v>
      </c>
      <c r="I911" s="29" t="s">
        <v>15095</v>
      </c>
      <c r="J911" s="29" t="s">
        <v>15096</v>
      </c>
      <c r="K911" s="27">
        <v>28</v>
      </c>
      <c r="L911" s="6" t="s">
        <v>1842</v>
      </c>
      <c r="M911" s="5" t="s">
        <v>1843</v>
      </c>
      <c r="N911" s="7">
        <v>2951.5830078125</v>
      </c>
      <c r="O911" s="8">
        <v>3593.850341796875</v>
      </c>
      <c r="P911" s="8">
        <v>2942.33251953125</v>
      </c>
      <c r="Q911" s="8">
        <v>2886.34765625</v>
      </c>
      <c r="R911" s="8">
        <v>2927.293212890625</v>
      </c>
      <c r="S911" s="8">
        <v>3418.2704574226332</v>
      </c>
      <c r="T911" s="11">
        <v>0.95828640460968018</v>
      </c>
      <c r="U911" s="11">
        <v>0.99967676401138306</v>
      </c>
      <c r="V911" s="28">
        <f t="shared" si="28"/>
        <v>2828.4618684636662</v>
      </c>
      <c r="W911" s="28">
        <f t="shared" si="29"/>
        <v>2950.6289499609848</v>
      </c>
      <c r="X911" s="8">
        <v>3483.95654296875</v>
      </c>
      <c r="Y911" s="8">
        <v>3393.1679984836042</v>
      </c>
      <c r="Z911" s="8">
        <v>4160.0731903534033</v>
      </c>
      <c r="AA911" s="8">
        <v>4160.0731903534033</v>
      </c>
      <c r="AB911" s="7">
        <v>3313.0163330725595</v>
      </c>
      <c r="AC911" s="10">
        <v>1.1224540608559499</v>
      </c>
    </row>
    <row r="912" spans="1:29" x14ac:dyDescent="0.6">
      <c r="A912" s="29" t="s">
        <v>559</v>
      </c>
      <c r="B912" s="29" t="s">
        <v>560</v>
      </c>
      <c r="C912" s="5">
        <v>8</v>
      </c>
      <c r="D912" s="5" t="s">
        <v>1081</v>
      </c>
      <c r="E912" s="5" t="s">
        <v>1082</v>
      </c>
      <c r="F912" s="5" t="s">
        <v>1083</v>
      </c>
      <c r="G912" s="4" t="s">
        <v>14752</v>
      </c>
      <c r="H912" s="4" t="s">
        <v>14751</v>
      </c>
      <c r="I912" s="29" t="s">
        <v>15095</v>
      </c>
      <c r="J912" s="29" t="s">
        <v>15096</v>
      </c>
      <c r="K912" s="27">
        <v>28</v>
      </c>
      <c r="L912" s="6" t="s">
        <v>1844</v>
      </c>
      <c r="M912" s="5" t="s">
        <v>1845</v>
      </c>
      <c r="N912" s="7">
        <v>3422</v>
      </c>
      <c r="O912" s="8">
        <v>3977.232177734375</v>
      </c>
      <c r="P912" s="8">
        <v>2918.707275390625</v>
      </c>
      <c r="Q912" s="8">
        <v>4658.5966796875</v>
      </c>
      <c r="R912" s="8">
        <v>4509.4169921875</v>
      </c>
      <c r="S912" s="8">
        <v>4033.6172092475404</v>
      </c>
      <c r="T912" s="11">
        <v>0.95828640460968018</v>
      </c>
      <c r="U912" s="11">
        <v>0.99967676401138306</v>
      </c>
      <c r="V912" s="28">
        <f t="shared" si="28"/>
        <v>3279.2560765743256</v>
      </c>
      <c r="W912" s="28">
        <f t="shared" si="29"/>
        <v>3420.8938864469528</v>
      </c>
      <c r="X912" s="8">
        <v>3609.827392578125</v>
      </c>
      <c r="Y912" s="8">
        <v>4606.7910450878744</v>
      </c>
      <c r="Z912" s="8">
        <v>4913.9692401132133</v>
      </c>
      <c r="AA912" s="8">
        <v>4913.9692401132133</v>
      </c>
      <c r="AB912" s="7">
        <v>3913.4071944845327</v>
      </c>
      <c r="AC912" s="10">
        <v>1.1436023362023766</v>
      </c>
    </row>
    <row r="913" spans="1:29" x14ac:dyDescent="0.6">
      <c r="A913" s="29" t="s">
        <v>559</v>
      </c>
      <c r="B913" s="29" t="s">
        <v>560</v>
      </c>
      <c r="C913" s="5">
        <v>8</v>
      </c>
      <c r="D913" s="5" t="s">
        <v>1081</v>
      </c>
      <c r="E913" s="5" t="s">
        <v>1082</v>
      </c>
      <c r="F913" s="5" t="s">
        <v>1083</v>
      </c>
      <c r="G913" s="4" t="s">
        <v>14752</v>
      </c>
      <c r="H913" s="4" t="s">
        <v>14751</v>
      </c>
      <c r="I913" s="29" t="s">
        <v>15093</v>
      </c>
      <c r="J913" s="29" t="s">
        <v>15094</v>
      </c>
      <c r="K913" s="27">
        <v>28</v>
      </c>
      <c r="L913" s="6" t="s">
        <v>1846</v>
      </c>
      <c r="M913" s="5" t="s">
        <v>1847</v>
      </c>
      <c r="N913" s="7">
        <v>2748.41650390625</v>
      </c>
      <c r="O913" s="8">
        <v>3545.492919921875</v>
      </c>
      <c r="P913" s="8">
        <v>3299.3515625</v>
      </c>
      <c r="Q913" s="8">
        <v>2556.9775390625</v>
      </c>
      <c r="R913" s="8">
        <v>2071.898193359375</v>
      </c>
      <c r="S913" s="8">
        <v>3320.1802659646783</v>
      </c>
      <c r="T913" s="11">
        <v>0.95828640460968018</v>
      </c>
      <c r="U913" s="11">
        <v>0.99967676401138306</v>
      </c>
      <c r="V913" s="28">
        <f t="shared" si="28"/>
        <v>2633.7701698982273</v>
      </c>
      <c r="W913" s="28">
        <f t="shared" si="29"/>
        <v>2747.5281167804787</v>
      </c>
      <c r="X913" s="8">
        <v>3141.78173828125</v>
      </c>
      <c r="Y913" s="8">
        <v>2687.8914689344456</v>
      </c>
      <c r="Z913" s="8">
        <v>3933.8462407005968</v>
      </c>
      <c r="AA913" s="8">
        <v>3933.8462407005968</v>
      </c>
      <c r="AB913" s="7">
        <v>3132.8527770757814</v>
      </c>
      <c r="AC913" s="10">
        <v>1.1398755511121195</v>
      </c>
    </row>
    <row r="914" spans="1:29" x14ac:dyDescent="0.6">
      <c r="A914" s="29" t="s">
        <v>559</v>
      </c>
      <c r="B914" s="29" t="s">
        <v>560</v>
      </c>
      <c r="C914" s="5">
        <v>8</v>
      </c>
      <c r="D914" s="5" t="s">
        <v>1081</v>
      </c>
      <c r="E914" s="5" t="s">
        <v>1082</v>
      </c>
      <c r="F914" s="5" t="s">
        <v>1083</v>
      </c>
      <c r="G914" s="4" t="s">
        <v>14752</v>
      </c>
      <c r="H914" s="4" t="s">
        <v>14751</v>
      </c>
      <c r="I914" s="29" t="s">
        <v>15097</v>
      </c>
      <c r="J914" s="29" t="s">
        <v>15098</v>
      </c>
      <c r="K914" s="27">
        <v>28</v>
      </c>
      <c r="L914" s="6" t="s">
        <v>1848</v>
      </c>
      <c r="M914" s="5" t="s">
        <v>1849</v>
      </c>
      <c r="N914" s="7">
        <v>3465.25</v>
      </c>
      <c r="O914" s="8">
        <v>4680.47509765625</v>
      </c>
      <c r="P914" s="8">
        <v>4121.8193359375</v>
      </c>
      <c r="Q914" s="8">
        <v>4321.17529296875</v>
      </c>
      <c r="R914" s="8">
        <v>3689.609619140625</v>
      </c>
      <c r="S914" s="8">
        <v>4549.5204337922787</v>
      </c>
      <c r="T914" s="11">
        <v>0.95828640460968018</v>
      </c>
      <c r="U914" s="11">
        <v>0.99967676401138306</v>
      </c>
      <c r="V914" s="28">
        <f t="shared" si="28"/>
        <v>3320.7019635736942</v>
      </c>
      <c r="W914" s="28">
        <f t="shared" si="29"/>
        <v>3464.1299064904451</v>
      </c>
      <c r="X914" s="8">
        <v>4335.52978515625</v>
      </c>
      <c r="Y914" s="8">
        <v>5148.1793761116351</v>
      </c>
      <c r="Z914" s="8">
        <v>5572.5982917073297</v>
      </c>
      <c r="AA914" s="8">
        <v>5572.5982917073297</v>
      </c>
      <c r="AB914" s="7">
        <v>4437.9289289644084</v>
      </c>
      <c r="AC914" s="10">
        <v>1.280695167437965</v>
      </c>
    </row>
    <row r="915" spans="1:29" x14ac:dyDescent="0.6">
      <c r="A915" s="29" t="s">
        <v>559</v>
      </c>
      <c r="B915" s="29" t="s">
        <v>560</v>
      </c>
      <c r="C915" s="5">
        <v>8</v>
      </c>
      <c r="D915" s="5" t="s">
        <v>1081</v>
      </c>
      <c r="E915" s="5" t="s">
        <v>1082</v>
      </c>
      <c r="F915" s="5" t="s">
        <v>1083</v>
      </c>
      <c r="G915" s="4" t="s">
        <v>14752</v>
      </c>
      <c r="H915" s="4" t="s">
        <v>14751</v>
      </c>
      <c r="I915" s="29" t="s">
        <v>15099</v>
      </c>
      <c r="J915" s="29" t="s">
        <v>15100</v>
      </c>
      <c r="K915" s="27">
        <v>28</v>
      </c>
      <c r="L915" s="6" t="s">
        <v>1850</v>
      </c>
      <c r="M915" s="5" t="s">
        <v>1851</v>
      </c>
      <c r="N915" s="7">
        <v>4972.08349609375</v>
      </c>
      <c r="O915" s="8">
        <v>5772.935546875</v>
      </c>
      <c r="P915" s="8">
        <v>3996.686279296875</v>
      </c>
      <c r="Q915" s="8">
        <v>3796.5498046875</v>
      </c>
      <c r="R915" s="8">
        <v>4581.39794921875</v>
      </c>
      <c r="S915" s="8">
        <v>5313.1967693396809</v>
      </c>
      <c r="T915" s="11">
        <v>0.95828640460968018</v>
      </c>
      <c r="U915" s="11">
        <v>0.99967676401138306</v>
      </c>
      <c r="V915" s="28">
        <f t="shared" si="28"/>
        <v>4764.6800168908085</v>
      </c>
      <c r="W915" s="28">
        <f t="shared" si="29"/>
        <v>4970.4763397694041</v>
      </c>
      <c r="X915" s="8">
        <v>4868.56640625</v>
      </c>
      <c r="Y915" s="8">
        <v>3928.4359890124624</v>
      </c>
      <c r="Z915" s="8">
        <v>6228.2438977443408</v>
      </c>
      <c r="AA915" s="8">
        <v>6228.2438977443408</v>
      </c>
      <c r="AB915" s="7">
        <v>4960.0746947035313</v>
      </c>
      <c r="AC915" s="10">
        <v>0.99758475468087915</v>
      </c>
    </row>
    <row r="916" spans="1:29" x14ac:dyDescent="0.6">
      <c r="A916" s="29" t="s">
        <v>559</v>
      </c>
      <c r="B916" s="29" t="s">
        <v>560</v>
      </c>
      <c r="C916" s="5">
        <v>8</v>
      </c>
      <c r="D916" s="5" t="s">
        <v>1081</v>
      </c>
      <c r="E916" s="5" t="s">
        <v>1082</v>
      </c>
      <c r="F916" s="5" t="s">
        <v>1083</v>
      </c>
      <c r="G916" s="4" t="s">
        <v>14752</v>
      </c>
      <c r="H916" s="4" t="s">
        <v>14751</v>
      </c>
      <c r="I916" s="29" t="s">
        <v>15097</v>
      </c>
      <c r="J916" s="29" t="s">
        <v>15098</v>
      </c>
      <c r="K916" s="27">
        <v>28</v>
      </c>
      <c r="L916" s="6" t="s">
        <v>1852</v>
      </c>
      <c r="M916" s="5" t="s">
        <v>1853</v>
      </c>
      <c r="N916" s="7">
        <v>5043.2490234375</v>
      </c>
      <c r="O916" s="8">
        <v>6919.94677734375</v>
      </c>
      <c r="P916" s="8">
        <v>8070.43212890625</v>
      </c>
      <c r="Q916" s="8">
        <v>5972.47802734375</v>
      </c>
      <c r="R916" s="8">
        <v>6463.74267578125</v>
      </c>
      <c r="S916" s="8">
        <v>6832.7482067719784</v>
      </c>
      <c r="T916" s="11">
        <v>0.95828640460968018</v>
      </c>
      <c r="U916" s="11">
        <v>0.99967676401138306</v>
      </c>
      <c r="V916" s="28">
        <f t="shared" si="28"/>
        <v>4832.8769742212025</v>
      </c>
      <c r="W916" s="28">
        <f t="shared" si="29"/>
        <v>5041.6188638535677</v>
      </c>
      <c r="X916" s="8">
        <v>5901.181640625</v>
      </c>
      <c r="Y916" s="8">
        <v>7694.4607473409806</v>
      </c>
      <c r="Z916" s="8">
        <v>8281.657760865919</v>
      </c>
      <c r="AA916" s="8">
        <v>8281.657760865919</v>
      </c>
      <c r="AB916" s="7">
        <v>6595.3809395202215</v>
      </c>
      <c r="AC916" s="10">
        <v>1.3077642822849904</v>
      </c>
    </row>
    <row r="917" spans="1:29" x14ac:dyDescent="0.6">
      <c r="A917" s="29" t="s">
        <v>559</v>
      </c>
      <c r="B917" s="29" t="s">
        <v>560</v>
      </c>
      <c r="C917" s="5">
        <v>7</v>
      </c>
      <c r="D917" s="5" t="s">
        <v>658</v>
      </c>
      <c r="E917" s="5" t="s">
        <v>659</v>
      </c>
      <c r="F917" s="5" t="s">
        <v>660</v>
      </c>
      <c r="G917" s="4" t="s">
        <v>14750</v>
      </c>
      <c r="H917" s="4" t="s">
        <v>14749</v>
      </c>
      <c r="I917" s="29" t="s">
        <v>15101</v>
      </c>
      <c r="J917" s="29" t="s">
        <v>15102</v>
      </c>
      <c r="K917" s="27">
        <v>29</v>
      </c>
      <c r="L917" s="6" t="s">
        <v>1854</v>
      </c>
      <c r="M917" s="5" t="s">
        <v>1855</v>
      </c>
      <c r="N917" s="7">
        <v>3500.08349609375</v>
      </c>
      <c r="O917" s="8">
        <v>4027.19287109375</v>
      </c>
      <c r="P917" s="8">
        <v>3667.904296875</v>
      </c>
      <c r="Q917" s="8">
        <v>3553.496826171875</v>
      </c>
      <c r="R917" s="8">
        <v>2996.888671875</v>
      </c>
      <c r="S917" s="8">
        <v>3890.239405009082</v>
      </c>
      <c r="T917" s="11">
        <v>0.9675142765045166</v>
      </c>
      <c r="U917" s="11">
        <v>0.99887168407440186</v>
      </c>
      <c r="V917" s="28">
        <f t="shared" si="28"/>
        <v>3386.3807514285436</v>
      </c>
      <c r="W917" s="28">
        <f t="shared" si="29"/>
        <v>3496.1342961441842</v>
      </c>
      <c r="X917" s="8">
        <v>3818.738525390625</v>
      </c>
      <c r="Y917" s="8">
        <v>3446.0674328207374</v>
      </c>
      <c r="Z917" s="8">
        <v>4700.123633429911</v>
      </c>
      <c r="AA917" s="8">
        <v>4700.123633429911</v>
      </c>
      <c r="AB917" s="7">
        <v>3743.1039437291279</v>
      </c>
      <c r="AC917" s="10">
        <v>1.0694327572203919</v>
      </c>
    </row>
    <row r="918" spans="1:29" x14ac:dyDescent="0.6">
      <c r="A918" s="29" t="s">
        <v>559</v>
      </c>
      <c r="B918" s="29" t="s">
        <v>560</v>
      </c>
      <c r="C918" s="5">
        <v>7</v>
      </c>
      <c r="D918" s="5" t="s">
        <v>658</v>
      </c>
      <c r="E918" s="5" t="s">
        <v>659</v>
      </c>
      <c r="F918" s="5" t="s">
        <v>660</v>
      </c>
      <c r="G918" s="4" t="s">
        <v>14750</v>
      </c>
      <c r="H918" s="4" t="s">
        <v>14749</v>
      </c>
      <c r="I918" s="29" t="s">
        <v>15101</v>
      </c>
      <c r="J918" s="29" t="s">
        <v>15102</v>
      </c>
      <c r="K918" s="27">
        <v>29</v>
      </c>
      <c r="L918" s="6" t="s">
        <v>1856</v>
      </c>
      <c r="M918" s="5" t="s">
        <v>1857</v>
      </c>
      <c r="N918" s="7">
        <v>13429.75</v>
      </c>
      <c r="O918" s="8">
        <v>15178.556640625</v>
      </c>
      <c r="P918" s="8">
        <v>13090.046875</v>
      </c>
      <c r="Q918" s="8">
        <v>11259.49609375</v>
      </c>
      <c r="R918" s="8">
        <v>11469.2802734375</v>
      </c>
      <c r="S918" s="8">
        <v>14302.778603037532</v>
      </c>
      <c r="T918" s="11">
        <v>0.9675142765045166</v>
      </c>
      <c r="U918" s="11">
        <v>0.99887168407440186</v>
      </c>
      <c r="V918" s="28">
        <f t="shared" si="28"/>
        <v>12993.474854886532</v>
      </c>
      <c r="W918" s="28">
        <f t="shared" si="29"/>
        <v>13414.596999198198</v>
      </c>
      <c r="X918" s="8">
        <v>13743.751953125</v>
      </c>
      <c r="Y918" s="8">
        <v>12661.543532782358</v>
      </c>
      <c r="Z918" s="8">
        <v>17239.062653524546</v>
      </c>
      <c r="AA918" s="8">
        <v>17239.062653524546</v>
      </c>
      <c r="AB918" s="7">
        <v>13728.916181192513</v>
      </c>
      <c r="AC918" s="10">
        <v>1.0222763775343928</v>
      </c>
    </row>
    <row r="919" spans="1:29" x14ac:dyDescent="0.6">
      <c r="A919" s="29" t="s">
        <v>559</v>
      </c>
      <c r="B919" s="29" t="s">
        <v>560</v>
      </c>
      <c r="C919" s="5">
        <v>7</v>
      </c>
      <c r="D919" s="5" t="s">
        <v>658</v>
      </c>
      <c r="E919" s="5" t="s">
        <v>659</v>
      </c>
      <c r="F919" s="5" t="s">
        <v>660</v>
      </c>
      <c r="G919" s="4" t="s">
        <v>14750</v>
      </c>
      <c r="H919" s="4" t="s">
        <v>14749</v>
      </c>
      <c r="I919" s="29" t="s">
        <v>15101</v>
      </c>
      <c r="J919" s="29" t="s">
        <v>15102</v>
      </c>
      <c r="K919" s="27">
        <v>29</v>
      </c>
      <c r="L919" s="6" t="s">
        <v>1858</v>
      </c>
      <c r="M919" s="5" t="s">
        <v>1859</v>
      </c>
      <c r="N919" s="7">
        <v>6504.8330078125</v>
      </c>
      <c r="O919" s="8">
        <v>6911.43115234375</v>
      </c>
      <c r="P919" s="8">
        <v>5402.97021484375</v>
      </c>
      <c r="Q919" s="8">
        <v>5810.67529296875</v>
      </c>
      <c r="R919" s="8">
        <v>6084.02392578125</v>
      </c>
      <c r="S919" s="8">
        <v>6615.2558155334345</v>
      </c>
      <c r="T919" s="11">
        <v>0.9675142765045166</v>
      </c>
      <c r="U919" s="11">
        <v>0.99887168407440186</v>
      </c>
      <c r="V919" s="28">
        <f t="shared" si="28"/>
        <v>6293.5188013364095</v>
      </c>
      <c r="W919" s="28">
        <f t="shared" si="29"/>
        <v>6497.4935011364287</v>
      </c>
      <c r="X919" s="8">
        <v>6418.0830078125</v>
      </c>
      <c r="Y919" s="8">
        <v>6247.782911136318</v>
      </c>
      <c r="Z919" s="8">
        <v>8029.6501738513443</v>
      </c>
      <c r="AA919" s="8">
        <v>8029.6501738513443</v>
      </c>
      <c r="AB919" s="7">
        <v>6394.6860926666823</v>
      </c>
      <c r="AC919" s="10">
        <v>0.98306691116996736</v>
      </c>
    </row>
    <row r="920" spans="1:29" x14ac:dyDescent="0.6">
      <c r="A920" s="29" t="s">
        <v>559</v>
      </c>
      <c r="B920" s="29" t="s">
        <v>560</v>
      </c>
      <c r="C920" s="5">
        <v>7</v>
      </c>
      <c r="D920" s="5" t="s">
        <v>658</v>
      </c>
      <c r="E920" s="5" t="s">
        <v>659</v>
      </c>
      <c r="F920" s="5" t="s">
        <v>660</v>
      </c>
      <c r="G920" s="4" t="s">
        <v>14750</v>
      </c>
      <c r="H920" s="4" t="s">
        <v>14749</v>
      </c>
      <c r="I920" s="29" t="s">
        <v>15101</v>
      </c>
      <c r="J920" s="29" t="s">
        <v>15102</v>
      </c>
      <c r="K920" s="27">
        <v>29</v>
      </c>
      <c r="L920" s="6" t="s">
        <v>1860</v>
      </c>
      <c r="M920" s="5" t="s">
        <v>1861</v>
      </c>
      <c r="N920" s="7">
        <v>2172.25</v>
      </c>
      <c r="O920" s="8">
        <v>2452.647216796875</v>
      </c>
      <c r="P920" s="8">
        <v>2141.0703125</v>
      </c>
      <c r="Q920" s="8">
        <v>3043.63037109375</v>
      </c>
      <c r="R920" s="8">
        <v>2035.5767822265625</v>
      </c>
      <c r="S920" s="8">
        <v>2503.8496731652749</v>
      </c>
      <c r="T920" s="11">
        <v>0.9675142765045166</v>
      </c>
      <c r="U920" s="11">
        <v>0.99887168407440186</v>
      </c>
      <c r="V920" s="28">
        <f t="shared" si="28"/>
        <v>2101.6828871369362</v>
      </c>
      <c r="W920" s="28">
        <f t="shared" si="29"/>
        <v>2169.7990157306194</v>
      </c>
      <c r="X920" s="8">
        <v>2401.2275390625</v>
      </c>
      <c r="Y920" s="8">
        <v>2336.6066749577503</v>
      </c>
      <c r="Z920" s="8">
        <v>3031.9336727231362</v>
      </c>
      <c r="AA920" s="8">
        <v>3031.9336727231362</v>
      </c>
      <c r="AB920" s="7">
        <v>2414.5839072776266</v>
      </c>
      <c r="AC920" s="10">
        <v>1.1115589399367598</v>
      </c>
    </row>
    <row r="921" spans="1:29" x14ac:dyDescent="0.6">
      <c r="A921" s="29" t="s">
        <v>559</v>
      </c>
      <c r="B921" s="29" t="s">
        <v>560</v>
      </c>
      <c r="C921" s="5">
        <v>7</v>
      </c>
      <c r="D921" s="5" t="s">
        <v>658</v>
      </c>
      <c r="E921" s="5" t="s">
        <v>659</v>
      </c>
      <c r="F921" s="5" t="s">
        <v>660</v>
      </c>
      <c r="G921" s="4" t="s">
        <v>14750</v>
      </c>
      <c r="H921" s="4" t="s">
        <v>14749</v>
      </c>
      <c r="I921" s="29" t="s">
        <v>15101</v>
      </c>
      <c r="J921" s="29" t="s">
        <v>15102</v>
      </c>
      <c r="K921" s="27">
        <v>29</v>
      </c>
      <c r="L921" s="6" t="s">
        <v>1862</v>
      </c>
      <c r="M921" s="5" t="s">
        <v>1863</v>
      </c>
      <c r="N921" s="7">
        <v>3674</v>
      </c>
      <c r="O921" s="8">
        <v>3519.80859375</v>
      </c>
      <c r="P921" s="8">
        <v>2210.17431640625</v>
      </c>
      <c r="Q921" s="8">
        <v>2075.734130859375</v>
      </c>
      <c r="R921" s="8">
        <v>3123.4716796875</v>
      </c>
      <c r="S921" s="8">
        <v>3202.8962794412382</v>
      </c>
      <c r="T921" s="11">
        <v>0.9675142765045166</v>
      </c>
      <c r="U921" s="11">
        <v>0.99887168407440186</v>
      </c>
      <c r="V921" s="28">
        <f t="shared" si="28"/>
        <v>3554.647451877594</v>
      </c>
      <c r="W921" s="28">
        <f t="shared" si="29"/>
        <v>3669.8545672893524</v>
      </c>
      <c r="X921" s="8">
        <v>3241.100830078125</v>
      </c>
      <c r="Y921" s="8">
        <v>2848.2006683924851</v>
      </c>
      <c r="Z921" s="8">
        <v>3884.2488180398636</v>
      </c>
      <c r="AA921" s="8">
        <v>3884.2488180398636</v>
      </c>
      <c r="AB921" s="7">
        <v>3093.3541760092571</v>
      </c>
      <c r="AC921" s="10">
        <v>0.84195813173904654</v>
      </c>
    </row>
    <row r="922" spans="1:29" x14ac:dyDescent="0.6">
      <c r="A922" s="29" t="s">
        <v>559</v>
      </c>
      <c r="B922" s="29" t="s">
        <v>560</v>
      </c>
      <c r="C922" s="5">
        <v>7</v>
      </c>
      <c r="D922" s="5" t="s">
        <v>658</v>
      </c>
      <c r="E922" s="5" t="s">
        <v>659</v>
      </c>
      <c r="F922" s="5" t="s">
        <v>660</v>
      </c>
      <c r="G922" s="4" t="s">
        <v>14750</v>
      </c>
      <c r="H922" s="4" t="s">
        <v>14749</v>
      </c>
      <c r="I922" s="29" t="s">
        <v>15101</v>
      </c>
      <c r="J922" s="29" t="s">
        <v>15102</v>
      </c>
      <c r="K922" s="27">
        <v>29</v>
      </c>
      <c r="L922" s="6" t="s">
        <v>1864</v>
      </c>
      <c r="M922" s="5" t="s">
        <v>1865</v>
      </c>
      <c r="N922" s="7">
        <v>3198.0830078125</v>
      </c>
      <c r="O922" s="8">
        <v>3502.41064453125</v>
      </c>
      <c r="P922" s="8">
        <v>2798.993408203125</v>
      </c>
      <c r="Q922" s="8">
        <v>3170.463623046875</v>
      </c>
      <c r="R922" s="8">
        <v>2924.717529296875</v>
      </c>
      <c r="S922" s="8">
        <v>3383.4832063145013</v>
      </c>
      <c r="T922" s="11">
        <v>0.9675142765045166</v>
      </c>
      <c r="U922" s="11">
        <v>0.99887168407440186</v>
      </c>
      <c r="V922" s="28">
        <f t="shared" si="28"/>
        <v>3094.1909675050993</v>
      </c>
      <c r="W922" s="28">
        <f t="shared" si="29"/>
        <v>3194.4745598234003</v>
      </c>
      <c r="X922" s="8">
        <v>3238.075439453125</v>
      </c>
      <c r="Y922" s="8">
        <v>3010.9722872413136</v>
      </c>
      <c r="Z922" s="8">
        <v>4078.2300242850274</v>
      </c>
      <c r="AA922" s="8">
        <v>4078.2300242850274</v>
      </c>
      <c r="AB922" s="7">
        <v>3247.8377331951224</v>
      </c>
      <c r="AC922" s="10">
        <v>1.0155576716617667</v>
      </c>
    </row>
    <row r="923" spans="1:29" x14ac:dyDescent="0.6">
      <c r="A923" s="29" t="s">
        <v>559</v>
      </c>
      <c r="B923" s="29" t="s">
        <v>560</v>
      </c>
      <c r="C923" s="5">
        <v>7</v>
      </c>
      <c r="D923" s="5" t="s">
        <v>658</v>
      </c>
      <c r="E923" s="5" t="s">
        <v>659</v>
      </c>
      <c r="F923" s="5" t="s">
        <v>660</v>
      </c>
      <c r="G923" s="4" t="s">
        <v>14750</v>
      </c>
      <c r="H923" s="4" t="s">
        <v>14749</v>
      </c>
      <c r="I923" s="29" t="s">
        <v>15103</v>
      </c>
      <c r="J923" s="29" t="s">
        <v>15104</v>
      </c>
      <c r="K923" s="27">
        <v>29</v>
      </c>
      <c r="L923" s="6" t="s">
        <v>1866</v>
      </c>
      <c r="M923" s="5" t="s">
        <v>1867</v>
      </c>
      <c r="N923" s="7">
        <v>10364.583984375</v>
      </c>
      <c r="O923" s="8">
        <v>12143.857421875</v>
      </c>
      <c r="P923" s="8">
        <v>11574.607421875</v>
      </c>
      <c r="Q923" s="8">
        <v>11489.138671875</v>
      </c>
      <c r="R923" s="8">
        <v>11191.8642578125</v>
      </c>
      <c r="S923" s="8">
        <v>11969.572567683037</v>
      </c>
      <c r="T923" s="11">
        <v>0.9675142765045166</v>
      </c>
      <c r="U923" s="11">
        <v>0.99887168407440186</v>
      </c>
      <c r="V923" s="28">
        <f t="shared" si="28"/>
        <v>10027.882974912878</v>
      </c>
      <c r="W923" s="28">
        <f t="shared" si="29"/>
        <v>10352.88945920323</v>
      </c>
      <c r="X923" s="8">
        <v>11703.6474609375</v>
      </c>
      <c r="Y923" s="8">
        <v>14599.613887078756</v>
      </c>
      <c r="Z923" s="8">
        <v>14944.649918288569</v>
      </c>
      <c r="AA923" s="8">
        <v>14944.649918288569</v>
      </c>
      <c r="AB923" s="7">
        <v>11901.682255531527</v>
      </c>
      <c r="AC923" s="10">
        <v>1.1483029394593898</v>
      </c>
    </row>
    <row r="924" spans="1:29" x14ac:dyDescent="0.6">
      <c r="A924" s="29" t="s">
        <v>559</v>
      </c>
      <c r="B924" s="29" t="s">
        <v>560</v>
      </c>
      <c r="C924" s="5">
        <v>7</v>
      </c>
      <c r="D924" s="5" t="s">
        <v>658</v>
      </c>
      <c r="E924" s="5" t="s">
        <v>659</v>
      </c>
      <c r="F924" s="5" t="s">
        <v>660</v>
      </c>
      <c r="G924" s="4" t="s">
        <v>14750</v>
      </c>
      <c r="H924" s="4" t="s">
        <v>14749</v>
      </c>
      <c r="I924" s="29" t="s">
        <v>15105</v>
      </c>
      <c r="J924" s="29" t="s">
        <v>15106</v>
      </c>
      <c r="K924" s="27">
        <v>29</v>
      </c>
      <c r="L924" s="6" t="s">
        <v>1868</v>
      </c>
      <c r="M924" s="5" t="s">
        <v>1869</v>
      </c>
      <c r="N924" s="7">
        <v>9508.8330078125</v>
      </c>
      <c r="O924" s="8">
        <v>12127.267578125</v>
      </c>
      <c r="P924" s="8">
        <v>12195.3544921875</v>
      </c>
      <c r="Q924" s="8">
        <v>11585.4677734375</v>
      </c>
      <c r="R924" s="8">
        <v>10362.6806640625</v>
      </c>
      <c r="S924" s="8">
        <v>11976.928918015015</v>
      </c>
      <c r="T924" s="11">
        <v>0.9675142765045166</v>
      </c>
      <c r="U924" s="11">
        <v>0.99887168407440186</v>
      </c>
      <c r="V924" s="28">
        <f t="shared" si="28"/>
        <v>9199.9316879559774</v>
      </c>
      <c r="W924" s="28">
        <f t="shared" si="29"/>
        <v>9498.1040400959319</v>
      </c>
      <c r="X924" s="8">
        <v>11999.7294921875</v>
      </c>
      <c r="Y924" s="8">
        <v>17052.76001094827</v>
      </c>
      <c r="Z924" s="8">
        <v>15292.492970807145</v>
      </c>
      <c r="AA924" s="8">
        <v>15292.492970807145</v>
      </c>
      <c r="AB924" s="7">
        <v>12178.698947692646</v>
      </c>
      <c r="AC924" s="10">
        <v>1.2807774558335994</v>
      </c>
    </row>
    <row r="925" spans="1:29" x14ac:dyDescent="0.6">
      <c r="A925" s="29" t="s">
        <v>559</v>
      </c>
      <c r="B925" s="29" t="s">
        <v>560</v>
      </c>
      <c r="C925" s="5">
        <v>7</v>
      </c>
      <c r="D925" s="5" t="s">
        <v>658</v>
      </c>
      <c r="E925" s="5" t="s">
        <v>659</v>
      </c>
      <c r="F925" s="5" t="s">
        <v>660</v>
      </c>
      <c r="G925" s="4" t="s">
        <v>14750</v>
      </c>
      <c r="H925" s="4" t="s">
        <v>14749</v>
      </c>
      <c r="I925" s="29" t="s">
        <v>15103</v>
      </c>
      <c r="J925" s="29" t="s">
        <v>15104</v>
      </c>
      <c r="K925" s="27">
        <v>29</v>
      </c>
      <c r="L925" s="6" t="s">
        <v>1870</v>
      </c>
      <c r="M925" s="5" t="s">
        <v>1871</v>
      </c>
      <c r="N925" s="7">
        <v>7125</v>
      </c>
      <c r="O925" s="8">
        <v>8089.06396484375</v>
      </c>
      <c r="P925" s="8">
        <v>8233.412109375</v>
      </c>
      <c r="Q925" s="8">
        <v>6177.4697265625</v>
      </c>
      <c r="R925" s="8">
        <v>5505.98193359375</v>
      </c>
      <c r="S925" s="8">
        <v>7704.2463154983952</v>
      </c>
      <c r="T925" s="11">
        <v>0.9675142765045166</v>
      </c>
      <c r="U925" s="11">
        <v>0.99887168407440186</v>
      </c>
      <c r="V925" s="28">
        <f t="shared" si="28"/>
        <v>6893.5392200946808</v>
      </c>
      <c r="W925" s="28">
        <f t="shared" si="29"/>
        <v>7116.9607490301132</v>
      </c>
      <c r="X925" s="8">
        <v>8513.3359375</v>
      </c>
      <c r="Y925" s="8">
        <v>9127.8172913378603</v>
      </c>
      <c r="Z925" s="8">
        <v>9719.6340116879473</v>
      </c>
      <c r="AA925" s="8">
        <v>9719.6340116879473</v>
      </c>
      <c r="AB925" s="7">
        <v>7740.5624273341682</v>
      </c>
      <c r="AC925" s="10">
        <v>1.086394726643392</v>
      </c>
    </row>
    <row r="926" spans="1:29" x14ac:dyDescent="0.6">
      <c r="A926" s="29" t="s">
        <v>559</v>
      </c>
      <c r="B926" s="29" t="s">
        <v>560</v>
      </c>
      <c r="C926" s="5">
        <v>7</v>
      </c>
      <c r="D926" s="5" t="s">
        <v>658</v>
      </c>
      <c r="E926" s="5" t="s">
        <v>659</v>
      </c>
      <c r="F926" s="5" t="s">
        <v>660</v>
      </c>
      <c r="G926" s="4" t="s">
        <v>14750</v>
      </c>
      <c r="H926" s="4" t="s">
        <v>14749</v>
      </c>
      <c r="I926" s="29" t="s">
        <v>15107</v>
      </c>
      <c r="J926" s="29" t="s">
        <v>15108</v>
      </c>
      <c r="K926" s="27">
        <v>29</v>
      </c>
      <c r="L926" s="6" t="s">
        <v>1872</v>
      </c>
      <c r="M926" s="5" t="s">
        <v>1873</v>
      </c>
      <c r="N926" s="7">
        <v>7743.0830078125</v>
      </c>
      <c r="O926" s="8">
        <v>8128.9931640625</v>
      </c>
      <c r="P926" s="8">
        <v>6691.6728515625</v>
      </c>
      <c r="Q926" s="8">
        <v>6833.416015625</v>
      </c>
      <c r="R926" s="8">
        <v>8225.1357421875</v>
      </c>
      <c r="S926" s="8">
        <v>7846.6614340103215</v>
      </c>
      <c r="T926" s="11">
        <v>0.9675142765045166</v>
      </c>
      <c r="U926" s="11">
        <v>0.99887168407440186</v>
      </c>
      <c r="V926" s="28">
        <f t="shared" si="28"/>
        <v>7491.5433542181272</v>
      </c>
      <c r="W926" s="28">
        <f t="shared" si="29"/>
        <v>7734.3463639415568</v>
      </c>
      <c r="X926" s="8">
        <v>7765.08056640625</v>
      </c>
      <c r="Y926" s="8">
        <v>9492.9456680051717</v>
      </c>
      <c r="Z926" s="8">
        <v>9800.0685379585411</v>
      </c>
      <c r="AA926" s="8">
        <v>9800.0685379585411</v>
      </c>
      <c r="AB926" s="7">
        <v>7804.6192088098796</v>
      </c>
      <c r="AC926" s="10">
        <v>1.0079472480064195</v>
      </c>
    </row>
    <row r="927" spans="1:29" x14ac:dyDescent="0.6">
      <c r="A927" s="29" t="s">
        <v>559</v>
      </c>
      <c r="B927" s="29" t="s">
        <v>560</v>
      </c>
      <c r="C927" s="5">
        <v>7</v>
      </c>
      <c r="D927" s="5" t="s">
        <v>658</v>
      </c>
      <c r="E927" s="5" t="s">
        <v>659</v>
      </c>
      <c r="F927" s="5" t="s">
        <v>660</v>
      </c>
      <c r="G927" s="4" t="s">
        <v>14750</v>
      </c>
      <c r="H927" s="4" t="s">
        <v>14749</v>
      </c>
      <c r="I927" s="29" t="s">
        <v>15107</v>
      </c>
      <c r="J927" s="29" t="s">
        <v>15108</v>
      </c>
      <c r="K927" s="27">
        <v>29</v>
      </c>
      <c r="L927" s="6" t="s">
        <v>1874</v>
      </c>
      <c r="M927" s="5" t="s">
        <v>1875</v>
      </c>
      <c r="N927" s="7">
        <v>6599.91650390625</v>
      </c>
      <c r="O927" s="8">
        <v>7992.69140625</v>
      </c>
      <c r="P927" s="8">
        <v>8108.76953125</v>
      </c>
      <c r="Q927" s="8">
        <v>7070.70556640625</v>
      </c>
      <c r="R927" s="8">
        <v>6299.3818359375</v>
      </c>
      <c r="S927" s="8">
        <v>7791.4273552679533</v>
      </c>
      <c r="T927" s="11">
        <v>0.9675142765045166</v>
      </c>
      <c r="U927" s="11">
        <v>0.99887168407440186</v>
      </c>
      <c r="V927" s="28">
        <f t="shared" si="28"/>
        <v>6385.5134412670741</v>
      </c>
      <c r="W927" s="28">
        <f t="shared" si="29"/>
        <v>6592.4697130072745</v>
      </c>
      <c r="X927" s="8">
        <v>7790.12109375</v>
      </c>
      <c r="Y927" s="8">
        <v>9770.5347942272801</v>
      </c>
      <c r="Z927" s="8">
        <v>9784.1131257018278</v>
      </c>
      <c r="AA927" s="8">
        <v>9784.1131257018278</v>
      </c>
      <c r="AB927" s="7">
        <v>7791.9125714531201</v>
      </c>
      <c r="AC927" s="10">
        <v>1.1806077496346159</v>
      </c>
    </row>
    <row r="928" spans="1:29" x14ac:dyDescent="0.6">
      <c r="A928" s="29" t="s">
        <v>559</v>
      </c>
      <c r="B928" s="29" t="s">
        <v>560</v>
      </c>
      <c r="C928" s="5">
        <v>7</v>
      </c>
      <c r="D928" s="5" t="s">
        <v>658</v>
      </c>
      <c r="E928" s="5" t="s">
        <v>659</v>
      </c>
      <c r="F928" s="5" t="s">
        <v>660</v>
      </c>
      <c r="G928" s="4" t="s">
        <v>14750</v>
      </c>
      <c r="H928" s="4" t="s">
        <v>14749</v>
      </c>
      <c r="I928" s="29" t="s">
        <v>15105</v>
      </c>
      <c r="J928" s="29" t="s">
        <v>15106</v>
      </c>
      <c r="K928" s="27">
        <v>29</v>
      </c>
      <c r="L928" s="6" t="s">
        <v>1876</v>
      </c>
      <c r="M928" s="5" t="s">
        <v>1877</v>
      </c>
      <c r="N928" s="7">
        <v>9981.416015625</v>
      </c>
      <c r="O928" s="8">
        <v>12721.6103515625</v>
      </c>
      <c r="P928" s="8">
        <v>12813.2900390625</v>
      </c>
      <c r="Q928" s="8">
        <v>12086.38671875</v>
      </c>
      <c r="R928" s="8">
        <v>6811.8701171875</v>
      </c>
      <c r="S928" s="8">
        <v>12386.094646985837</v>
      </c>
      <c r="T928" s="11">
        <v>0.9675142765045166</v>
      </c>
      <c r="U928" s="11">
        <v>0.99887168407440186</v>
      </c>
      <c r="V928" s="28">
        <f t="shared" si="28"/>
        <v>9657.1624948480166</v>
      </c>
      <c r="W928" s="28">
        <f t="shared" si="29"/>
        <v>9970.1538249745499</v>
      </c>
      <c r="X928" s="8">
        <v>12007.9814453125</v>
      </c>
      <c r="Y928" s="8">
        <v>17379.545721597726</v>
      </c>
      <c r="Z928" s="8">
        <v>15728.91798592857</v>
      </c>
      <c r="AA928" s="8">
        <v>15728.91798592857</v>
      </c>
      <c r="AB928" s="7">
        <v>12526.260910451263</v>
      </c>
      <c r="AC928" s="10">
        <v>1.2549583035956562</v>
      </c>
    </row>
    <row r="929" spans="1:29" x14ac:dyDescent="0.6">
      <c r="A929" s="29" t="s">
        <v>559</v>
      </c>
      <c r="B929" s="29" t="s">
        <v>560</v>
      </c>
      <c r="C929" s="5">
        <v>7</v>
      </c>
      <c r="D929" s="5" t="s">
        <v>658</v>
      </c>
      <c r="E929" s="5" t="s">
        <v>659</v>
      </c>
      <c r="F929" s="5" t="s">
        <v>660</v>
      </c>
      <c r="G929" s="4" t="s">
        <v>14750</v>
      </c>
      <c r="H929" s="4" t="s">
        <v>14749</v>
      </c>
      <c r="I929" s="29" t="s">
        <v>15109</v>
      </c>
      <c r="J929" s="29" t="s">
        <v>15110</v>
      </c>
      <c r="K929" s="27">
        <v>29</v>
      </c>
      <c r="L929" s="6" t="s">
        <v>1878</v>
      </c>
      <c r="M929" s="5" t="s">
        <v>1879</v>
      </c>
      <c r="N929" s="7">
        <v>8110</v>
      </c>
      <c r="O929" s="8">
        <v>10075.3251953125</v>
      </c>
      <c r="P929" s="8">
        <v>11147.0654296875</v>
      </c>
      <c r="Q929" s="8">
        <v>7420.5869140625</v>
      </c>
      <c r="R929" s="8">
        <v>6801.56298828125</v>
      </c>
      <c r="S929" s="8">
        <v>9609.8507950934036</v>
      </c>
      <c r="T929" s="11">
        <v>0.9675142765045166</v>
      </c>
      <c r="U929" s="11">
        <v>0.99887168407440186</v>
      </c>
      <c r="V929" s="28">
        <f t="shared" si="28"/>
        <v>7846.5407824516296</v>
      </c>
      <c r="W929" s="28">
        <f t="shared" si="29"/>
        <v>8100.849357843399</v>
      </c>
      <c r="X929" s="8">
        <v>9487.298828125</v>
      </c>
      <c r="Y929" s="8">
        <v>9568.6565382658537</v>
      </c>
      <c r="Z929" s="8">
        <v>11747.153265512279</v>
      </c>
      <c r="AA929" s="8">
        <v>11747.153265512279</v>
      </c>
      <c r="AB929" s="7">
        <v>9355.2466158516472</v>
      </c>
      <c r="AC929" s="10">
        <v>1.1535445888842968</v>
      </c>
    </row>
    <row r="930" spans="1:29" x14ac:dyDescent="0.6">
      <c r="A930" s="29" t="s">
        <v>559</v>
      </c>
      <c r="B930" s="29" t="s">
        <v>560</v>
      </c>
      <c r="C930" s="5">
        <v>7</v>
      </c>
      <c r="D930" s="5" t="s">
        <v>658</v>
      </c>
      <c r="E930" s="5" t="s">
        <v>659</v>
      </c>
      <c r="F930" s="5" t="s">
        <v>660</v>
      </c>
      <c r="G930" s="4" t="s">
        <v>14750</v>
      </c>
      <c r="H930" s="4" t="s">
        <v>14749</v>
      </c>
      <c r="I930" s="29" t="s">
        <v>15105</v>
      </c>
      <c r="J930" s="29" t="s">
        <v>15106</v>
      </c>
      <c r="K930" s="27">
        <v>29</v>
      </c>
      <c r="L930" s="6" t="s">
        <v>1880</v>
      </c>
      <c r="M930" s="5" t="s">
        <v>1881</v>
      </c>
      <c r="N930" s="7">
        <v>4594.75</v>
      </c>
      <c r="O930" s="8">
        <v>5165.947265625</v>
      </c>
      <c r="P930" s="8">
        <v>3716.713134765625</v>
      </c>
      <c r="Q930" s="8">
        <v>5203.57861328125</v>
      </c>
      <c r="R930" s="8">
        <v>6404.5263671875</v>
      </c>
      <c r="S930" s="8">
        <v>5130.2347204529469</v>
      </c>
      <c r="T930" s="11">
        <v>0.9675142765045166</v>
      </c>
      <c r="U930" s="11">
        <v>0.99887168407440186</v>
      </c>
      <c r="V930" s="28">
        <f t="shared" si="28"/>
        <v>4445.4862219691277</v>
      </c>
      <c r="W930" s="28">
        <f t="shared" si="29"/>
        <v>4589.5656704008579</v>
      </c>
      <c r="X930" s="8">
        <v>4588.787109375</v>
      </c>
      <c r="Y930" s="8">
        <v>7667.5884850746106</v>
      </c>
      <c r="Z930" s="8">
        <v>6519.868565102267</v>
      </c>
      <c r="AA930" s="8">
        <v>6519.868565102267</v>
      </c>
      <c r="AB930" s="7">
        <v>5192.3199562349964</v>
      </c>
      <c r="AC930" s="10">
        <v>1.1300549444986119</v>
      </c>
    </row>
    <row r="931" spans="1:29" x14ac:dyDescent="0.6">
      <c r="A931" s="29" t="s">
        <v>559</v>
      </c>
      <c r="B931" s="29" t="s">
        <v>560</v>
      </c>
      <c r="C931" s="5">
        <v>7</v>
      </c>
      <c r="D931" s="5" t="s">
        <v>658</v>
      </c>
      <c r="E931" s="5" t="s">
        <v>659</v>
      </c>
      <c r="F931" s="5" t="s">
        <v>660</v>
      </c>
      <c r="G931" s="4" t="s">
        <v>14750</v>
      </c>
      <c r="H931" s="4" t="s">
        <v>14749</v>
      </c>
      <c r="I931" s="29" t="s">
        <v>15103</v>
      </c>
      <c r="J931" s="29" t="s">
        <v>15104</v>
      </c>
      <c r="K931" s="27">
        <v>29</v>
      </c>
      <c r="L931" s="6" t="s">
        <v>1882</v>
      </c>
      <c r="M931" s="5" t="s">
        <v>1883</v>
      </c>
      <c r="N931" s="7">
        <v>7963.166015625</v>
      </c>
      <c r="O931" s="8">
        <v>9680.607421875</v>
      </c>
      <c r="P931" s="8">
        <v>9800.1416015625</v>
      </c>
      <c r="Q931" s="8">
        <v>9724.115234375</v>
      </c>
      <c r="R931" s="8">
        <v>8284.8798828125</v>
      </c>
      <c r="S931" s="8">
        <v>9636.6470154143699</v>
      </c>
      <c r="T931" s="11">
        <v>0.9675142765045166</v>
      </c>
      <c r="U931" s="11">
        <v>0.99887168407440186</v>
      </c>
      <c r="V931" s="28">
        <f t="shared" si="28"/>
        <v>7704.476806292776</v>
      </c>
      <c r="W931" s="28">
        <f t="shared" si="29"/>
        <v>7954.1810485913884</v>
      </c>
      <c r="X931" s="8">
        <v>9313.16796875</v>
      </c>
      <c r="Y931" s="8">
        <v>11919.636743427876</v>
      </c>
      <c r="Z931" s="8">
        <v>12037.251964443718</v>
      </c>
      <c r="AA931" s="8">
        <v>12037.251964443718</v>
      </c>
      <c r="AB931" s="7">
        <v>9586.2766203216652</v>
      </c>
      <c r="AC931" s="10">
        <v>1.2038272970212933</v>
      </c>
    </row>
    <row r="932" spans="1:29" x14ac:dyDescent="0.6">
      <c r="A932" s="29" t="s">
        <v>559</v>
      </c>
      <c r="B932" s="29" t="s">
        <v>560</v>
      </c>
      <c r="C932" s="5">
        <v>7</v>
      </c>
      <c r="D932" s="5" t="s">
        <v>658</v>
      </c>
      <c r="E932" s="5" t="s">
        <v>659</v>
      </c>
      <c r="F932" s="5" t="s">
        <v>660</v>
      </c>
      <c r="G932" s="4" t="s">
        <v>14750</v>
      </c>
      <c r="H932" s="4" t="s">
        <v>14749</v>
      </c>
      <c r="I932" s="29" t="s">
        <v>15103</v>
      </c>
      <c r="J932" s="29" t="s">
        <v>15104</v>
      </c>
      <c r="K932" s="27">
        <v>29</v>
      </c>
      <c r="L932" s="6" t="s">
        <v>1884</v>
      </c>
      <c r="M932" s="5" t="s">
        <v>1885</v>
      </c>
      <c r="N932" s="7">
        <v>5491.75</v>
      </c>
      <c r="O932" s="8">
        <v>6718.02783203125</v>
      </c>
      <c r="P932" s="8">
        <v>6228.560546875</v>
      </c>
      <c r="Q932" s="8">
        <v>8452.962890625</v>
      </c>
      <c r="R932" s="8">
        <v>7250.05126953125</v>
      </c>
      <c r="S932" s="8">
        <v>6968.7880271579234</v>
      </c>
      <c r="T932" s="11">
        <v>0.9675142765045166</v>
      </c>
      <c r="U932" s="11">
        <v>0.99887168407440186</v>
      </c>
      <c r="V932" s="28">
        <f t="shared" si="28"/>
        <v>5313.346527993679</v>
      </c>
      <c r="W932" s="28">
        <f t="shared" si="29"/>
        <v>5485.5535710155964</v>
      </c>
      <c r="X932" s="8">
        <v>6843.1416015625</v>
      </c>
      <c r="Y932" s="8">
        <v>13444.499012886899</v>
      </c>
      <c r="Z932" s="8">
        <v>9310.4104167421574</v>
      </c>
      <c r="AA932" s="8">
        <v>9310.4104167421574</v>
      </c>
      <c r="AB932" s="7">
        <v>7414.663244339531</v>
      </c>
      <c r="AC932" s="10">
        <v>1.350145808592804</v>
      </c>
    </row>
    <row r="933" spans="1:29" x14ac:dyDescent="0.6">
      <c r="A933" s="29" t="s">
        <v>559</v>
      </c>
      <c r="B933" s="29" t="s">
        <v>560</v>
      </c>
      <c r="C933" s="5">
        <v>7</v>
      </c>
      <c r="D933" s="5" t="s">
        <v>658</v>
      </c>
      <c r="E933" s="5" t="s">
        <v>659</v>
      </c>
      <c r="F933" s="5" t="s">
        <v>660</v>
      </c>
      <c r="G933" s="4" t="s">
        <v>14750</v>
      </c>
      <c r="H933" s="4" t="s">
        <v>14749</v>
      </c>
      <c r="I933" s="29" t="s">
        <v>15103</v>
      </c>
      <c r="J933" s="29" t="s">
        <v>15104</v>
      </c>
      <c r="K933" s="27">
        <v>29</v>
      </c>
      <c r="L933" s="6" t="s">
        <v>1886</v>
      </c>
      <c r="M933" s="5" t="s">
        <v>1887</v>
      </c>
      <c r="N933" s="7">
        <v>12279.75</v>
      </c>
      <c r="O933" s="8">
        <v>14197.853515625</v>
      </c>
      <c r="P933" s="8">
        <v>14007.4482421875</v>
      </c>
      <c r="Q933" s="8">
        <v>14618.376953125</v>
      </c>
      <c r="R933" s="8">
        <v>13587.15625</v>
      </c>
      <c r="S933" s="8">
        <v>14223.216801897659</v>
      </c>
      <c r="T933" s="11">
        <v>0.9675142765045166</v>
      </c>
      <c r="U933" s="11">
        <v>0.99887168407440186</v>
      </c>
      <c r="V933" s="28">
        <f t="shared" si="28"/>
        <v>11880.833436906338</v>
      </c>
      <c r="W933" s="28">
        <f t="shared" si="29"/>
        <v>12265.894562512636</v>
      </c>
      <c r="X933" s="8">
        <v>13587.9580078125</v>
      </c>
      <c r="Y933" s="8">
        <v>17480.646087899095</v>
      </c>
      <c r="Z933" s="8">
        <v>17731.171934415459</v>
      </c>
      <c r="AA933" s="8">
        <v>17731.171934415459</v>
      </c>
      <c r="AB933" s="7">
        <v>14120.824210365839</v>
      </c>
      <c r="AC933" s="10">
        <v>1.1499276622378989</v>
      </c>
    </row>
    <row r="934" spans="1:29" x14ac:dyDescent="0.6">
      <c r="A934" s="29" t="s">
        <v>559</v>
      </c>
      <c r="B934" s="29" t="s">
        <v>560</v>
      </c>
      <c r="C934" s="5">
        <v>7</v>
      </c>
      <c r="D934" s="5" t="s">
        <v>658</v>
      </c>
      <c r="E934" s="5" t="s">
        <v>659</v>
      </c>
      <c r="F934" s="5" t="s">
        <v>660</v>
      </c>
      <c r="G934" s="4" t="s">
        <v>14750</v>
      </c>
      <c r="H934" s="4" t="s">
        <v>14749</v>
      </c>
      <c r="I934" s="29" t="s">
        <v>15109</v>
      </c>
      <c r="J934" s="29" t="s">
        <v>15110</v>
      </c>
      <c r="K934" s="27">
        <v>29</v>
      </c>
      <c r="L934" s="6" t="s">
        <v>1888</v>
      </c>
      <c r="M934" s="5" t="s">
        <v>1889</v>
      </c>
      <c r="N934" s="7">
        <v>20741.416015625</v>
      </c>
      <c r="O934" s="8">
        <v>25124.2734375</v>
      </c>
      <c r="P934" s="8">
        <v>25355.576171875</v>
      </c>
      <c r="Q934" s="8">
        <v>20802.51953125</v>
      </c>
      <c r="R934" s="8">
        <v>19637.765625</v>
      </c>
      <c r="S934" s="8">
        <v>24262.898485063215</v>
      </c>
      <c r="T934" s="11">
        <v>0.9675142765045166</v>
      </c>
      <c r="U934" s="11">
        <v>0.99887168407440186</v>
      </c>
      <c r="V934" s="28">
        <f t="shared" si="28"/>
        <v>20067.616110036615</v>
      </c>
      <c r="W934" s="28">
        <f t="shared" si="29"/>
        <v>20718.013145615114</v>
      </c>
      <c r="X934" s="8">
        <v>24088.751953125</v>
      </c>
      <c r="Y934" s="8">
        <v>22795.460818851789</v>
      </c>
      <c r="Z934" s="8">
        <v>29510.588267064104</v>
      </c>
      <c r="AA934" s="8">
        <v>29510.588267064104</v>
      </c>
      <c r="AB934" s="7">
        <v>23501.764621371294</v>
      </c>
      <c r="AC934" s="10">
        <v>1.1330839034165681</v>
      </c>
    </row>
    <row r="935" spans="1:29" x14ac:dyDescent="0.6">
      <c r="A935" s="29" t="s">
        <v>559</v>
      </c>
      <c r="B935" s="29" t="s">
        <v>560</v>
      </c>
      <c r="C935" s="5">
        <v>7</v>
      </c>
      <c r="D935" s="5" t="s">
        <v>658</v>
      </c>
      <c r="E935" s="5" t="s">
        <v>659</v>
      </c>
      <c r="F935" s="5" t="s">
        <v>660</v>
      </c>
      <c r="G935" s="4" t="s">
        <v>14750</v>
      </c>
      <c r="H935" s="4" t="s">
        <v>14749</v>
      </c>
      <c r="I935" s="29" t="s">
        <v>15103</v>
      </c>
      <c r="J935" s="29" t="s">
        <v>15104</v>
      </c>
      <c r="K935" s="27">
        <v>29</v>
      </c>
      <c r="L935" s="6" t="s">
        <v>1890</v>
      </c>
      <c r="M935" s="5" t="s">
        <v>1891</v>
      </c>
      <c r="N935" s="7">
        <v>9428.833984375</v>
      </c>
      <c r="O935" s="8">
        <v>11666.095703125</v>
      </c>
      <c r="P935" s="8">
        <v>11834.99609375</v>
      </c>
      <c r="Q935" s="8">
        <v>10817.1064453125</v>
      </c>
      <c r="R935" s="8">
        <v>9540.2587890625</v>
      </c>
      <c r="S935" s="8">
        <v>11461.139125221474</v>
      </c>
      <c r="T935" s="11">
        <v>0.9675142765045166</v>
      </c>
      <c r="U935" s="11">
        <v>0.99887168407440186</v>
      </c>
      <c r="V935" s="28">
        <f t="shared" si="28"/>
        <v>9122.5314906737767</v>
      </c>
      <c r="W935" s="28">
        <f t="shared" si="29"/>
        <v>9418.1952808306087</v>
      </c>
      <c r="X935" s="8">
        <v>11166.3876953125</v>
      </c>
      <c r="Y935" s="8">
        <v>13975.738054810354</v>
      </c>
      <c r="Z935" s="8">
        <v>14303.92533205506</v>
      </c>
      <c r="AA935" s="8">
        <v>14303.92533205506</v>
      </c>
      <c r="AB935" s="7">
        <v>11391.419353399162</v>
      </c>
      <c r="AC935" s="10">
        <v>1.2081471974452473</v>
      </c>
    </row>
    <row r="936" spans="1:29" x14ac:dyDescent="0.6">
      <c r="A936" s="29" t="s">
        <v>559</v>
      </c>
      <c r="B936" s="29" t="s">
        <v>560</v>
      </c>
      <c r="C936" s="5">
        <v>7</v>
      </c>
      <c r="D936" s="5" t="s">
        <v>658</v>
      </c>
      <c r="E936" s="5" t="s">
        <v>659</v>
      </c>
      <c r="F936" s="5" t="s">
        <v>660</v>
      </c>
      <c r="G936" s="4" t="s">
        <v>14750</v>
      </c>
      <c r="H936" s="4" t="s">
        <v>14749</v>
      </c>
      <c r="I936" s="29" t="s">
        <v>14823</v>
      </c>
      <c r="J936" s="29" t="s">
        <v>14823</v>
      </c>
      <c r="K936" s="27">
        <v>29</v>
      </c>
      <c r="L936" s="6" t="s">
        <v>1892</v>
      </c>
      <c r="M936" s="5" t="s">
        <v>1893</v>
      </c>
      <c r="N936" s="7">
        <v>4693.4169921875</v>
      </c>
      <c r="O936" s="8">
        <v>5296.220703125</v>
      </c>
      <c r="P936" s="8">
        <v>5273.3544921875</v>
      </c>
      <c r="Q936" s="8">
        <v>5109.5625</v>
      </c>
      <c r="R936" s="8">
        <v>6309.88916015625</v>
      </c>
      <c r="S936" s="8">
        <v>5309.0125304978446</v>
      </c>
      <c r="T936" s="11">
        <v>0.9675142765045166</v>
      </c>
      <c r="U936" s="11">
        <v>0.99887168407440186</v>
      </c>
      <c r="V936" s="28">
        <f t="shared" si="28"/>
        <v>4540.9479455302935</v>
      </c>
      <c r="W936" s="28">
        <f t="shared" si="29"/>
        <v>4688.1213350497419</v>
      </c>
      <c r="X936" s="8">
        <v>5460.7236328125</v>
      </c>
      <c r="Y936" s="8">
        <v>6823.6197321964964</v>
      </c>
      <c r="Z936" s="8">
        <v>6707.9230058005678</v>
      </c>
      <c r="AA936" s="8">
        <v>6707.9230058005678</v>
      </c>
      <c r="AB936" s="7">
        <v>5342.0835313050229</v>
      </c>
      <c r="AC936" s="10">
        <v>1.138207736537638</v>
      </c>
    </row>
    <row r="937" spans="1:29" x14ac:dyDescent="0.6">
      <c r="A937" s="29" t="s">
        <v>559</v>
      </c>
      <c r="B937" s="29" t="s">
        <v>560</v>
      </c>
      <c r="C937" s="5">
        <v>7</v>
      </c>
      <c r="D937" s="5" t="s">
        <v>658</v>
      </c>
      <c r="E937" s="5" t="s">
        <v>659</v>
      </c>
      <c r="F937" s="5" t="s">
        <v>660</v>
      </c>
      <c r="G937" s="4" t="s">
        <v>14750</v>
      </c>
      <c r="H937" s="4" t="s">
        <v>14749</v>
      </c>
      <c r="I937" s="29" t="s">
        <v>15109</v>
      </c>
      <c r="J937" s="29" t="s">
        <v>15110</v>
      </c>
      <c r="K937" s="27">
        <v>29</v>
      </c>
      <c r="L937" s="6" t="s">
        <v>1894</v>
      </c>
      <c r="M937" s="5" t="s">
        <v>1895</v>
      </c>
      <c r="N937" s="7">
        <v>7565.1669921875</v>
      </c>
      <c r="O937" s="8">
        <v>9158.005859375</v>
      </c>
      <c r="P937" s="8">
        <v>9266.6357421875</v>
      </c>
      <c r="Q937" s="8">
        <v>8590.0927734375</v>
      </c>
      <c r="R937" s="8">
        <v>8106.732421875</v>
      </c>
      <c r="S937" s="8">
        <v>9036.0715256735002</v>
      </c>
      <c r="T937" s="11">
        <v>0.9675142765045166</v>
      </c>
      <c r="U937" s="11">
        <v>0.99887168407440186</v>
      </c>
      <c r="V937" s="28">
        <f t="shared" si="28"/>
        <v>7319.4070690821391</v>
      </c>
      <c r="W937" s="28">
        <f t="shared" si="29"/>
        <v>7556.6310937904054</v>
      </c>
      <c r="X937" s="8">
        <v>8780.7294921875</v>
      </c>
      <c r="Y937" s="8">
        <v>9208.735723841568</v>
      </c>
      <c r="Z937" s="8">
        <v>11052.576994208703</v>
      </c>
      <c r="AA937" s="8">
        <v>11052.576994208703</v>
      </c>
      <c r="AB937" s="7">
        <v>8802.097085519008</v>
      </c>
      <c r="AC937" s="10">
        <v>1.1635033429676935</v>
      </c>
    </row>
    <row r="938" spans="1:29" x14ac:dyDescent="0.6">
      <c r="A938" s="29" t="s">
        <v>559</v>
      </c>
      <c r="B938" s="29" t="s">
        <v>560</v>
      </c>
      <c r="C938" s="5">
        <v>7</v>
      </c>
      <c r="D938" s="5" t="s">
        <v>658</v>
      </c>
      <c r="E938" s="5" t="s">
        <v>659</v>
      </c>
      <c r="F938" s="5" t="s">
        <v>660</v>
      </c>
      <c r="G938" s="4" t="s">
        <v>14750</v>
      </c>
      <c r="H938" s="4" t="s">
        <v>14749</v>
      </c>
      <c r="I938" s="29" t="s">
        <v>15105</v>
      </c>
      <c r="J938" s="29" t="s">
        <v>15106</v>
      </c>
      <c r="K938" s="27">
        <v>29</v>
      </c>
      <c r="L938" s="6" t="s">
        <v>1896</v>
      </c>
      <c r="M938" s="5" t="s">
        <v>1897</v>
      </c>
      <c r="N938" s="7">
        <v>8206.75</v>
      </c>
      <c r="O938" s="8">
        <v>9090.5244140625</v>
      </c>
      <c r="P938" s="8">
        <v>8807.626953125</v>
      </c>
      <c r="Q938" s="8">
        <v>9583.8525390625</v>
      </c>
      <c r="R938" s="8">
        <v>9229.708984375</v>
      </c>
      <c r="S938" s="8">
        <v>9152.1061919321073</v>
      </c>
      <c r="T938" s="11">
        <v>0.9675142765045166</v>
      </c>
      <c r="U938" s="11">
        <v>0.99887168407440186</v>
      </c>
      <c r="V938" s="28">
        <f t="shared" si="28"/>
        <v>7940.1477887034416</v>
      </c>
      <c r="W938" s="28">
        <f t="shared" si="29"/>
        <v>8197.4901932775974</v>
      </c>
      <c r="X938" s="8">
        <v>9194.5869140625</v>
      </c>
      <c r="Y938" s="8">
        <v>22921.79384051852</v>
      </c>
      <c r="Z938" s="8">
        <v>12900.409890785888</v>
      </c>
      <c r="AA938" s="8">
        <v>12900.409890785888</v>
      </c>
      <c r="AB938" s="7">
        <v>10273.681907955492</v>
      </c>
      <c r="AC938" s="10">
        <v>1.251857545064184</v>
      </c>
    </row>
    <row r="939" spans="1:29" x14ac:dyDescent="0.6">
      <c r="A939" s="29" t="s">
        <v>559</v>
      </c>
      <c r="B939" s="29" t="s">
        <v>560</v>
      </c>
      <c r="C939" s="5">
        <v>7</v>
      </c>
      <c r="D939" s="5" t="s">
        <v>658</v>
      </c>
      <c r="E939" s="5" t="s">
        <v>659</v>
      </c>
      <c r="F939" s="5" t="s">
        <v>660</v>
      </c>
      <c r="G939" s="4" t="s">
        <v>14750</v>
      </c>
      <c r="H939" s="4" t="s">
        <v>14749</v>
      </c>
      <c r="I939" s="29" t="s">
        <v>15103</v>
      </c>
      <c r="J939" s="29" t="s">
        <v>15104</v>
      </c>
      <c r="K939" s="27">
        <v>29</v>
      </c>
      <c r="L939" s="6" t="s">
        <v>1898</v>
      </c>
      <c r="M939" s="5" t="s">
        <v>1899</v>
      </c>
      <c r="N939" s="7">
        <v>10837.416015625</v>
      </c>
      <c r="O939" s="8">
        <v>13085.0771484375</v>
      </c>
      <c r="P939" s="8">
        <v>11932.7861328125</v>
      </c>
      <c r="Q939" s="8">
        <v>11194.23828125</v>
      </c>
      <c r="R939" s="8">
        <v>11149.3271484375</v>
      </c>
      <c r="S939" s="8">
        <v>12647.173439531814</v>
      </c>
      <c r="T939" s="11">
        <v>0.9675142765045166</v>
      </c>
      <c r="U939" s="11">
        <v>0.99887168407440186</v>
      </c>
      <c r="V939" s="28">
        <f t="shared" si="28"/>
        <v>10485.354715535883</v>
      </c>
      <c r="W939" s="28">
        <f t="shared" si="29"/>
        <v>10825.187986542238</v>
      </c>
      <c r="X939" s="8">
        <v>12015.662109375</v>
      </c>
      <c r="Y939" s="8">
        <v>14542.025158407387</v>
      </c>
      <c r="Z939" s="8">
        <v>15634.680800647862</v>
      </c>
      <c r="AA939" s="8">
        <v>15634.680800647862</v>
      </c>
      <c r="AB939" s="7">
        <v>12451.211910173635</v>
      </c>
      <c r="AC939" s="10">
        <v>1.1489096563444572</v>
      </c>
    </row>
    <row r="940" spans="1:29" x14ac:dyDescent="0.6">
      <c r="A940" s="29" t="s">
        <v>559</v>
      </c>
      <c r="B940" s="29" t="s">
        <v>560</v>
      </c>
      <c r="C940" s="5">
        <v>7</v>
      </c>
      <c r="D940" s="5" t="s">
        <v>658</v>
      </c>
      <c r="E940" s="5" t="s">
        <v>659</v>
      </c>
      <c r="F940" s="5" t="s">
        <v>660</v>
      </c>
      <c r="G940" s="4" t="s">
        <v>14750</v>
      </c>
      <c r="H940" s="4" t="s">
        <v>14749</v>
      </c>
      <c r="I940" s="29" t="s">
        <v>15107</v>
      </c>
      <c r="J940" s="29" t="s">
        <v>15108</v>
      </c>
      <c r="K940" s="27">
        <v>29</v>
      </c>
      <c r="L940" s="6" t="s">
        <v>1900</v>
      </c>
      <c r="M940" s="5" t="s">
        <v>1901</v>
      </c>
      <c r="N940" s="7">
        <v>3679.416748046875</v>
      </c>
      <c r="O940" s="8">
        <v>4109.74853515625</v>
      </c>
      <c r="P940" s="8">
        <v>3797.34375</v>
      </c>
      <c r="Q940" s="8">
        <v>4337.68994140625</v>
      </c>
      <c r="R940" s="8">
        <v>3919.458251953125</v>
      </c>
      <c r="S940" s="8">
        <v>4115.9419374309136</v>
      </c>
      <c r="T940" s="11">
        <v>0.9675142765045166</v>
      </c>
      <c r="U940" s="11">
        <v>0.99887168407440186</v>
      </c>
      <c r="V940" s="28">
        <f t="shared" si="28"/>
        <v>3559.8882329451735</v>
      </c>
      <c r="W940" s="28">
        <f t="shared" si="29"/>
        <v>3675.2652035331412</v>
      </c>
      <c r="X940" s="8">
        <v>4138.8203125</v>
      </c>
      <c r="Y940" s="8">
        <v>5618.6801558532416</v>
      </c>
      <c r="Z940" s="8">
        <v>5227.8147437841853</v>
      </c>
      <c r="AA940" s="8">
        <v>5227.8147437841853</v>
      </c>
      <c r="AB940" s="7">
        <v>4163.3487777562877</v>
      </c>
      <c r="AC940" s="10">
        <v>1.1315241145125232</v>
      </c>
    </row>
    <row r="941" spans="1:29" x14ac:dyDescent="0.6">
      <c r="A941" s="29" t="s">
        <v>559</v>
      </c>
      <c r="B941" s="29" t="s">
        <v>560</v>
      </c>
      <c r="C941" s="5">
        <v>7</v>
      </c>
      <c r="D941" s="5" t="s">
        <v>658</v>
      </c>
      <c r="E941" s="5" t="s">
        <v>659</v>
      </c>
      <c r="F941" s="5" t="s">
        <v>660</v>
      </c>
      <c r="G941" s="4" t="s">
        <v>14750</v>
      </c>
      <c r="H941" s="4" t="s">
        <v>14749</v>
      </c>
      <c r="I941" s="29" t="s">
        <v>15107</v>
      </c>
      <c r="J941" s="29" t="s">
        <v>15108</v>
      </c>
      <c r="K941" s="27">
        <v>29</v>
      </c>
      <c r="L941" s="6" t="s">
        <v>1902</v>
      </c>
      <c r="M941" s="5" t="s">
        <v>1903</v>
      </c>
      <c r="N941" s="7">
        <v>5419.8330078125</v>
      </c>
      <c r="O941" s="8">
        <v>6886.560546875</v>
      </c>
      <c r="P941" s="8">
        <v>6044.8427734375</v>
      </c>
      <c r="Q941" s="8">
        <v>5677.28173828125</v>
      </c>
      <c r="R941" s="8">
        <v>5067.67578125</v>
      </c>
      <c r="S941" s="8">
        <v>6575.5807741220824</v>
      </c>
      <c r="T941" s="11">
        <v>0.9675142765045166</v>
      </c>
      <c r="U941" s="11">
        <v>0.99887168407440186</v>
      </c>
      <c r="V941" s="28">
        <f t="shared" si="28"/>
        <v>5243.765811329009</v>
      </c>
      <c r="W941" s="28">
        <f t="shared" si="29"/>
        <v>5413.7177239157027</v>
      </c>
      <c r="X941" s="8">
        <v>6199.52099609375</v>
      </c>
      <c r="Y941" s="8">
        <v>8030.2273851486661</v>
      </c>
      <c r="Z941" s="8">
        <v>8179.8577937063646</v>
      </c>
      <c r="AA941" s="8">
        <v>8179.8577937063646</v>
      </c>
      <c r="AB941" s="7">
        <v>6514.309059658126</v>
      </c>
      <c r="AC941" s="10">
        <v>1.2019390727109076</v>
      </c>
    </row>
    <row r="942" spans="1:29" x14ac:dyDescent="0.6">
      <c r="A942" s="29" t="s">
        <v>559</v>
      </c>
      <c r="B942" s="29" t="s">
        <v>560</v>
      </c>
      <c r="C942" s="5">
        <v>7</v>
      </c>
      <c r="D942" s="5" t="s">
        <v>658</v>
      </c>
      <c r="E942" s="5" t="s">
        <v>659</v>
      </c>
      <c r="F942" s="5" t="s">
        <v>660</v>
      </c>
      <c r="G942" s="4" t="s">
        <v>14750</v>
      </c>
      <c r="H942" s="4" t="s">
        <v>14749</v>
      </c>
      <c r="I942" s="29" t="s">
        <v>15107</v>
      </c>
      <c r="J942" s="29" t="s">
        <v>15108</v>
      </c>
      <c r="K942" s="27">
        <v>29</v>
      </c>
      <c r="L942" s="6" t="s">
        <v>1904</v>
      </c>
      <c r="M942" s="5" t="s">
        <v>1905</v>
      </c>
      <c r="N942" s="7">
        <v>3161.1669921875</v>
      </c>
      <c r="O942" s="8">
        <v>3606.385498046875</v>
      </c>
      <c r="P942" s="8">
        <v>3814.7138671875</v>
      </c>
      <c r="Q942" s="8">
        <v>3534.817138671875</v>
      </c>
      <c r="R942" s="8">
        <v>3112.22021484375</v>
      </c>
      <c r="S942" s="8">
        <v>3588.435197260399</v>
      </c>
      <c r="T942" s="11">
        <v>0.9675142765045166</v>
      </c>
      <c r="U942" s="11">
        <v>0.99887168407440186</v>
      </c>
      <c r="V942" s="28">
        <f t="shared" si="28"/>
        <v>3058.4741953562479</v>
      </c>
      <c r="W942" s="28">
        <f t="shared" si="29"/>
        <v>3157.6001971267397</v>
      </c>
      <c r="X942" s="8">
        <v>3631.914794921875</v>
      </c>
      <c r="Y942" s="8">
        <v>4633.3706849857472</v>
      </c>
      <c r="Z942" s="8">
        <v>4528.5327349880463</v>
      </c>
      <c r="AA942" s="8">
        <v>4528.5327349880463</v>
      </c>
      <c r="AB942" s="7">
        <v>3606.4516726915126</v>
      </c>
      <c r="AC942" s="10">
        <v>1.140860853477367</v>
      </c>
    </row>
    <row r="943" spans="1:29" x14ac:dyDescent="0.6">
      <c r="A943" s="29" t="s">
        <v>559</v>
      </c>
      <c r="B943" s="29" t="s">
        <v>560</v>
      </c>
      <c r="C943" s="5">
        <v>7</v>
      </c>
      <c r="D943" s="5" t="s">
        <v>658</v>
      </c>
      <c r="E943" s="5" t="s">
        <v>659</v>
      </c>
      <c r="F943" s="5" t="s">
        <v>660</v>
      </c>
      <c r="G943" s="4" t="s">
        <v>14750</v>
      </c>
      <c r="H943" s="4" t="s">
        <v>14749</v>
      </c>
      <c r="I943" s="29" t="s">
        <v>15107</v>
      </c>
      <c r="J943" s="29" t="s">
        <v>15108</v>
      </c>
      <c r="K943" s="27">
        <v>29</v>
      </c>
      <c r="L943" s="6" t="s">
        <v>1906</v>
      </c>
      <c r="M943" s="5" t="s">
        <v>1597</v>
      </c>
      <c r="N943" s="7">
        <v>6112</v>
      </c>
      <c r="O943" s="8">
        <v>7204.42236328125</v>
      </c>
      <c r="P943" s="8">
        <v>6428.544921875</v>
      </c>
      <c r="Q943" s="8">
        <v>6438.39794921875</v>
      </c>
      <c r="R943" s="8">
        <v>6671.34765625</v>
      </c>
      <c r="S943" s="8">
        <v>7017.6573966008118</v>
      </c>
      <c r="T943" s="11">
        <v>0.9675142765045166</v>
      </c>
      <c r="U943" s="11">
        <v>0.99887168407440186</v>
      </c>
      <c r="V943" s="28">
        <f t="shared" si="28"/>
        <v>5913.4472579956055</v>
      </c>
      <c r="W943" s="28">
        <f t="shared" si="29"/>
        <v>6105.1037330627441</v>
      </c>
      <c r="X943" s="8">
        <v>6711.01318359375</v>
      </c>
      <c r="Y943" s="8">
        <v>8111.9593059071631</v>
      </c>
      <c r="Z943" s="8">
        <v>8686.5747553404599</v>
      </c>
      <c r="AA943" s="8">
        <v>8686.5747553404599</v>
      </c>
      <c r="AB943" s="7">
        <v>6917.8504141783924</v>
      </c>
      <c r="AC943" s="10">
        <v>1.1318472536286637</v>
      </c>
    </row>
    <row r="944" spans="1:29" x14ac:dyDescent="0.6">
      <c r="A944" s="29" t="s">
        <v>559</v>
      </c>
      <c r="B944" s="29" t="s">
        <v>560</v>
      </c>
      <c r="C944" s="5">
        <v>7</v>
      </c>
      <c r="D944" s="5" t="s">
        <v>658</v>
      </c>
      <c r="E944" s="5" t="s">
        <v>659</v>
      </c>
      <c r="F944" s="5" t="s">
        <v>660</v>
      </c>
      <c r="G944" s="4" t="s">
        <v>14750</v>
      </c>
      <c r="H944" s="4" t="s">
        <v>14749</v>
      </c>
      <c r="I944" s="29" t="s">
        <v>15109</v>
      </c>
      <c r="J944" s="29" t="s">
        <v>15110</v>
      </c>
      <c r="K944" s="27">
        <v>29</v>
      </c>
      <c r="L944" s="6" t="s">
        <v>1907</v>
      </c>
      <c r="M944" s="5" t="s">
        <v>1908</v>
      </c>
      <c r="N944" s="7">
        <v>5978.9169921875</v>
      </c>
      <c r="O944" s="8">
        <v>7141.74365234375</v>
      </c>
      <c r="P944" s="8">
        <v>7509.7255859375</v>
      </c>
      <c r="Q944" s="8">
        <v>6452.25439453125</v>
      </c>
      <c r="R944" s="8">
        <v>6046.23095703125</v>
      </c>
      <c r="S944" s="8">
        <v>7016.3819194346315</v>
      </c>
      <c r="T944" s="11">
        <v>0.9675142765045166</v>
      </c>
      <c r="U944" s="11">
        <v>0.99887168407440186</v>
      </c>
      <c r="V944" s="28">
        <f t="shared" si="28"/>
        <v>5784.6875479768496</v>
      </c>
      <c r="W944" s="28">
        <f t="shared" si="29"/>
        <v>5972.1708849273855</v>
      </c>
      <c r="X944" s="8">
        <v>6703.8408203125</v>
      </c>
      <c r="Y944" s="8">
        <v>7692.3409960811259</v>
      </c>
      <c r="Z944" s="8">
        <v>8632.9768134321785</v>
      </c>
      <c r="AA944" s="8">
        <v>8632.9768134321785</v>
      </c>
      <c r="AB944" s="7">
        <v>6875.1658630092043</v>
      </c>
      <c r="AC944" s="10">
        <v>1.1499015410303923</v>
      </c>
    </row>
    <row r="945" spans="1:29" x14ac:dyDescent="0.6">
      <c r="A945" s="29" t="s">
        <v>559</v>
      </c>
      <c r="B945" s="29" t="s">
        <v>560</v>
      </c>
      <c r="C945" s="5">
        <v>7</v>
      </c>
      <c r="D945" s="5" t="s">
        <v>658</v>
      </c>
      <c r="E945" s="5" t="s">
        <v>659</v>
      </c>
      <c r="F945" s="5" t="s">
        <v>660</v>
      </c>
      <c r="G945" s="4" t="s">
        <v>14750</v>
      </c>
      <c r="H945" s="4" t="s">
        <v>14749</v>
      </c>
      <c r="I945" s="29" t="s">
        <v>15105</v>
      </c>
      <c r="J945" s="29" t="s">
        <v>15106</v>
      </c>
      <c r="K945" s="27">
        <v>29</v>
      </c>
      <c r="L945" s="6" t="s">
        <v>1909</v>
      </c>
      <c r="M945" s="5" t="s">
        <v>1910</v>
      </c>
      <c r="N945" s="7">
        <v>4546.74951171875</v>
      </c>
      <c r="O945" s="8">
        <v>5225.21533203125</v>
      </c>
      <c r="P945" s="8">
        <v>4515.162109375</v>
      </c>
      <c r="Q945" s="8">
        <v>5314.05078125</v>
      </c>
      <c r="R945" s="8">
        <v>5232.77685546875</v>
      </c>
      <c r="S945" s="8">
        <v>5193.3009634363871</v>
      </c>
      <c r="T945" s="11">
        <v>0.9675142765045166</v>
      </c>
      <c r="U945" s="11">
        <v>0.99887168407440186</v>
      </c>
      <c r="V945" s="28">
        <f t="shared" si="28"/>
        <v>4399.0450642778305</v>
      </c>
      <c r="W945" s="28">
        <f t="shared" si="29"/>
        <v>4541.6193418349721</v>
      </c>
      <c r="X945" s="8">
        <v>5592.98046875</v>
      </c>
      <c r="Y945" s="8">
        <v>12952.247816947089</v>
      </c>
      <c r="Z945" s="8">
        <v>7364.6965945060565</v>
      </c>
      <c r="AA945" s="8">
        <v>7364.6965945060565</v>
      </c>
      <c r="AB945" s="7">
        <v>5865.1276045577624</v>
      </c>
      <c r="AC945" s="10">
        <v>1.2899605728094405</v>
      </c>
    </row>
    <row r="946" spans="1:29" x14ac:dyDescent="0.6">
      <c r="A946" s="29" t="s">
        <v>559</v>
      </c>
      <c r="B946" s="29" t="s">
        <v>560</v>
      </c>
      <c r="C946" s="5">
        <v>7</v>
      </c>
      <c r="D946" s="5" t="s">
        <v>658</v>
      </c>
      <c r="E946" s="5" t="s">
        <v>659</v>
      </c>
      <c r="F946" s="5" t="s">
        <v>660</v>
      </c>
      <c r="G946" s="4" t="s">
        <v>14750</v>
      </c>
      <c r="H946" s="4" t="s">
        <v>14749</v>
      </c>
      <c r="I946" s="29" t="s">
        <v>14823</v>
      </c>
      <c r="J946" s="29" t="s">
        <v>14823</v>
      </c>
      <c r="K946" s="27">
        <v>29</v>
      </c>
      <c r="L946" s="6" t="s">
        <v>1911</v>
      </c>
      <c r="M946" s="5" t="s">
        <v>1912</v>
      </c>
      <c r="N946" s="7">
        <v>4595.83349609375</v>
      </c>
      <c r="O946" s="8">
        <v>5116.966796875</v>
      </c>
      <c r="P946" s="8">
        <v>4697.96923828125</v>
      </c>
      <c r="Q946" s="8">
        <v>5561.70849609375</v>
      </c>
      <c r="R946" s="8">
        <v>8016.13134765625</v>
      </c>
      <c r="S946" s="8">
        <v>5277.5211831738034</v>
      </c>
      <c r="T946" s="11">
        <v>0.9675142765045166</v>
      </c>
      <c r="U946" s="11">
        <v>0.99887168407440186</v>
      </c>
      <c r="V946" s="28">
        <f t="shared" si="28"/>
        <v>4446.5345199083677</v>
      </c>
      <c r="W946" s="28">
        <f t="shared" si="29"/>
        <v>4590.64794396871</v>
      </c>
      <c r="X946" s="8">
        <v>5024.75634765625</v>
      </c>
      <c r="Y946" s="8">
        <v>6681.7473723685725</v>
      </c>
      <c r="Z946" s="8">
        <v>6600.7750366168693</v>
      </c>
      <c r="AA946" s="8">
        <v>6600.7750366168693</v>
      </c>
      <c r="AB946" s="7">
        <v>5256.7525874205967</v>
      </c>
      <c r="AC946" s="10">
        <v>1.1438083194024757</v>
      </c>
    </row>
    <row r="947" spans="1:29" x14ac:dyDescent="0.6">
      <c r="A947" s="29" t="s">
        <v>559</v>
      </c>
      <c r="B947" s="29" t="s">
        <v>560</v>
      </c>
      <c r="C947" s="5">
        <v>7</v>
      </c>
      <c r="D947" s="5" t="s">
        <v>658</v>
      </c>
      <c r="E947" s="5" t="s">
        <v>659</v>
      </c>
      <c r="F947" s="5" t="s">
        <v>660</v>
      </c>
      <c r="G947" s="4" t="s">
        <v>14750</v>
      </c>
      <c r="H947" s="4" t="s">
        <v>14749</v>
      </c>
      <c r="I947" s="29" t="s">
        <v>15103</v>
      </c>
      <c r="J947" s="29" t="s">
        <v>15104</v>
      </c>
      <c r="K947" s="27">
        <v>29</v>
      </c>
      <c r="L947" s="6" t="s">
        <v>1913</v>
      </c>
      <c r="M947" s="5" t="s">
        <v>1914</v>
      </c>
      <c r="N947" s="7">
        <v>4379.25</v>
      </c>
      <c r="O947" s="8">
        <v>5067.9521484375</v>
      </c>
      <c r="P947" s="8">
        <v>3990.9677734375</v>
      </c>
      <c r="Q947" s="8">
        <v>3785.468505859375</v>
      </c>
      <c r="R947" s="8">
        <v>3776.140625</v>
      </c>
      <c r="S947" s="8">
        <v>4752.8708120400397</v>
      </c>
      <c r="T947" s="11">
        <v>0.9675142765045166</v>
      </c>
      <c r="U947" s="11">
        <v>0.99887168407440186</v>
      </c>
      <c r="V947" s="28">
        <f t="shared" si="28"/>
        <v>4236.9868953824043</v>
      </c>
      <c r="W947" s="28">
        <f t="shared" si="29"/>
        <v>4374.3088224828243</v>
      </c>
      <c r="X947" s="8">
        <v>4568.2333984375</v>
      </c>
      <c r="Y947" s="8">
        <v>4452.1664591364324</v>
      </c>
      <c r="Z947" s="8">
        <v>5758.7293125621145</v>
      </c>
      <c r="AA947" s="8">
        <v>5758.7293125621145</v>
      </c>
      <c r="AB947" s="7">
        <v>4586.1607229658466</v>
      </c>
      <c r="AC947" s="10">
        <v>1.0472479814958833</v>
      </c>
    </row>
    <row r="948" spans="1:29" x14ac:dyDescent="0.6">
      <c r="A948" s="29" t="s">
        <v>559</v>
      </c>
      <c r="B948" s="29" t="s">
        <v>560</v>
      </c>
      <c r="C948" s="5">
        <v>7</v>
      </c>
      <c r="D948" s="5" t="s">
        <v>658</v>
      </c>
      <c r="E948" s="5" t="s">
        <v>659</v>
      </c>
      <c r="F948" s="5" t="s">
        <v>660</v>
      </c>
      <c r="G948" s="4" t="s">
        <v>14750</v>
      </c>
      <c r="H948" s="4" t="s">
        <v>14749</v>
      </c>
      <c r="I948" s="29" t="s">
        <v>15105</v>
      </c>
      <c r="J948" s="29" t="s">
        <v>15106</v>
      </c>
      <c r="K948" s="27">
        <v>29</v>
      </c>
      <c r="L948" s="6" t="s">
        <v>1915</v>
      </c>
      <c r="M948" s="5" t="s">
        <v>1916</v>
      </c>
      <c r="N948" s="7">
        <v>4486.6669921875</v>
      </c>
      <c r="O948" s="8">
        <v>4701.23583984375</v>
      </c>
      <c r="P948" s="8">
        <v>3702.1005859375</v>
      </c>
      <c r="Q948" s="8">
        <v>5172.0703125</v>
      </c>
      <c r="R948" s="8">
        <v>5791.1044921875</v>
      </c>
      <c r="S948" s="8">
        <v>4753.1144963806355</v>
      </c>
      <c r="T948" s="11">
        <v>0.9675142765045166</v>
      </c>
      <c r="U948" s="11">
        <v>0.99887168407440186</v>
      </c>
      <c r="V948" s="28">
        <f t="shared" si="28"/>
        <v>4340.9143688629847</v>
      </c>
      <c r="W948" s="28">
        <f t="shared" si="29"/>
        <v>4481.6046143673593</v>
      </c>
      <c r="X948" s="8">
        <v>4614.025390625</v>
      </c>
      <c r="Y948" s="8">
        <v>7155.5713301662336</v>
      </c>
      <c r="Z948" s="8">
        <v>6096.2761259953459</v>
      </c>
      <c r="AA948" s="8">
        <v>6096.2761259953459</v>
      </c>
      <c r="AB948" s="7">
        <v>4854.9776535607361</v>
      </c>
      <c r="AC948" s="10">
        <v>1.0820900374408362</v>
      </c>
    </row>
    <row r="949" spans="1:29" x14ac:dyDescent="0.6">
      <c r="A949" s="29" t="s">
        <v>559</v>
      </c>
      <c r="B949" s="29" t="s">
        <v>560</v>
      </c>
      <c r="C949" s="5">
        <v>7</v>
      </c>
      <c r="D949" s="5" t="s">
        <v>658</v>
      </c>
      <c r="E949" s="5" t="s">
        <v>659</v>
      </c>
      <c r="F949" s="5" t="s">
        <v>660</v>
      </c>
      <c r="G949" s="4" t="s">
        <v>14750</v>
      </c>
      <c r="H949" s="4" t="s">
        <v>14749</v>
      </c>
      <c r="I949" s="29" t="s">
        <v>15107</v>
      </c>
      <c r="J949" s="29" t="s">
        <v>15108</v>
      </c>
      <c r="K949" s="27">
        <v>29</v>
      </c>
      <c r="L949" s="6" t="s">
        <v>1917</v>
      </c>
      <c r="M949" s="5" t="s">
        <v>1918</v>
      </c>
      <c r="N949" s="7">
        <v>2156.25</v>
      </c>
      <c r="O949" s="8">
        <v>2253.779296875</v>
      </c>
      <c r="P949" s="8">
        <v>1371.9461669921875</v>
      </c>
      <c r="Q949" s="8">
        <v>1985.639892578125</v>
      </c>
      <c r="R949" s="8">
        <v>2211.6689453125</v>
      </c>
      <c r="S949" s="8">
        <v>2155.2831992493025</v>
      </c>
      <c r="T949" s="11">
        <v>0.9675142765045166</v>
      </c>
      <c r="U949" s="11">
        <v>0.99887168407440186</v>
      </c>
      <c r="V949" s="28">
        <f t="shared" si="28"/>
        <v>2086.2026587128639</v>
      </c>
      <c r="W949" s="28">
        <f t="shared" si="29"/>
        <v>2153.817068785429</v>
      </c>
      <c r="X949" s="8">
        <v>2016.3953857421875</v>
      </c>
      <c r="Y949" s="8">
        <v>2286.5703948983519</v>
      </c>
      <c r="Z949" s="8">
        <v>2636.6782919129218</v>
      </c>
      <c r="AA949" s="8">
        <v>2636.6782919129218</v>
      </c>
      <c r="AB949" s="7">
        <v>2099.8087885620325</v>
      </c>
      <c r="AC949" s="10">
        <v>0.97382436570992814</v>
      </c>
    </row>
    <row r="950" spans="1:29" x14ac:dyDescent="0.6">
      <c r="A950" s="29" t="s">
        <v>559</v>
      </c>
      <c r="B950" s="29" t="s">
        <v>560</v>
      </c>
      <c r="C950" s="5">
        <v>7</v>
      </c>
      <c r="D950" s="5" t="s">
        <v>658</v>
      </c>
      <c r="E950" s="5" t="s">
        <v>659</v>
      </c>
      <c r="F950" s="5" t="s">
        <v>660</v>
      </c>
      <c r="G950" s="4" t="s">
        <v>14750</v>
      </c>
      <c r="H950" s="4" t="s">
        <v>14749</v>
      </c>
      <c r="I950" s="29" t="s">
        <v>15105</v>
      </c>
      <c r="J950" s="29" t="s">
        <v>15106</v>
      </c>
      <c r="K950" s="27">
        <v>29</v>
      </c>
      <c r="L950" s="6" t="s">
        <v>1919</v>
      </c>
      <c r="M950" s="5" t="s">
        <v>617</v>
      </c>
      <c r="N950" s="7">
        <v>2862.00048828125</v>
      </c>
      <c r="O950" s="8">
        <v>2856.613037109375</v>
      </c>
      <c r="P950" s="8">
        <v>2463.400146484375</v>
      </c>
      <c r="Q950" s="8">
        <v>2550.213134765625</v>
      </c>
      <c r="R950" s="8">
        <v>3067.60009765625</v>
      </c>
      <c r="S950" s="8">
        <v>2794.2670709036856</v>
      </c>
      <c r="T950" s="11">
        <v>0.9675142765045166</v>
      </c>
      <c r="U950" s="11">
        <v>0.99887168407440186</v>
      </c>
      <c r="V950" s="28">
        <f t="shared" si="28"/>
        <v>2769.0263317750068</v>
      </c>
      <c r="W950" s="28">
        <f t="shared" si="29"/>
        <v>2858.7712475512526</v>
      </c>
      <c r="X950" s="8">
        <v>2893.762451171875</v>
      </c>
      <c r="Y950" s="8">
        <v>4068.4569932580453</v>
      </c>
      <c r="Z950" s="8">
        <v>3591.6418221632039</v>
      </c>
      <c r="AA950" s="8">
        <v>3591.6418221632039</v>
      </c>
      <c r="AB950" s="7">
        <v>2860.3266036197638</v>
      </c>
      <c r="AC950" s="10">
        <v>0.99941513473937549</v>
      </c>
    </row>
    <row r="951" spans="1:29" x14ac:dyDescent="0.6">
      <c r="A951" s="29" t="s">
        <v>559</v>
      </c>
      <c r="B951" s="29" t="s">
        <v>560</v>
      </c>
      <c r="C951" s="5">
        <v>7</v>
      </c>
      <c r="D951" s="5" t="s">
        <v>658</v>
      </c>
      <c r="E951" s="5" t="s">
        <v>659</v>
      </c>
      <c r="F951" s="5" t="s">
        <v>660</v>
      </c>
      <c r="G951" s="4" t="s">
        <v>14750</v>
      </c>
      <c r="H951" s="4" t="s">
        <v>14749</v>
      </c>
      <c r="I951" s="29" t="s">
        <v>15107</v>
      </c>
      <c r="J951" s="29" t="s">
        <v>15108</v>
      </c>
      <c r="K951" s="27">
        <v>29</v>
      </c>
      <c r="L951" s="6" t="s">
        <v>1920</v>
      </c>
      <c r="M951" s="5" t="s">
        <v>1921</v>
      </c>
      <c r="N951" s="7">
        <v>1939.666748046875</v>
      </c>
      <c r="O951" s="8">
        <v>2125.565673828125</v>
      </c>
      <c r="P951" s="8">
        <v>1553.2103271484375</v>
      </c>
      <c r="Q951" s="8">
        <v>2210.37890625</v>
      </c>
      <c r="R951" s="8">
        <v>2186.34912109375</v>
      </c>
      <c r="S951" s="8">
        <v>2104.0975767575578</v>
      </c>
      <c r="T951" s="11">
        <v>0.9675142765045166</v>
      </c>
      <c r="U951" s="11">
        <v>0.99887168407440186</v>
      </c>
      <c r="V951" s="28">
        <f t="shared" si="28"/>
        <v>1876.6552703964408</v>
      </c>
      <c r="W951" s="28">
        <f t="shared" si="29"/>
        <v>1937.4781911647005</v>
      </c>
      <c r="X951" s="8">
        <v>1917.24560546875</v>
      </c>
      <c r="Y951" s="8">
        <v>2101.1734664258834</v>
      </c>
      <c r="Z951" s="8">
        <v>2551.0268149074241</v>
      </c>
      <c r="AA951" s="8">
        <v>2551.0268149074241</v>
      </c>
      <c r="AB951" s="7">
        <v>2031.5973102329945</v>
      </c>
      <c r="AC951" s="10">
        <v>1.0473950292124603</v>
      </c>
    </row>
    <row r="952" spans="1:29" x14ac:dyDescent="0.6">
      <c r="A952" s="29" t="s">
        <v>559</v>
      </c>
      <c r="B952" s="29" t="s">
        <v>560</v>
      </c>
      <c r="C952" s="5">
        <v>7</v>
      </c>
      <c r="D952" s="5" t="s">
        <v>658</v>
      </c>
      <c r="E952" s="5" t="s">
        <v>659</v>
      </c>
      <c r="F952" s="5" t="s">
        <v>660</v>
      </c>
      <c r="G952" s="4" t="s">
        <v>14750</v>
      </c>
      <c r="H952" s="4" t="s">
        <v>14749</v>
      </c>
      <c r="I952" s="29" t="s">
        <v>15105</v>
      </c>
      <c r="J952" s="29" t="s">
        <v>15106</v>
      </c>
      <c r="K952" s="27">
        <v>29</v>
      </c>
      <c r="L952" s="6" t="s">
        <v>1922</v>
      </c>
      <c r="M952" s="5" t="s">
        <v>1923</v>
      </c>
      <c r="N952" s="7">
        <v>3682.666748046875</v>
      </c>
      <c r="O952" s="8">
        <v>3428.115234375</v>
      </c>
      <c r="P952" s="8">
        <v>1547.3797607421875</v>
      </c>
      <c r="Q952" s="8">
        <v>5446.96923828125</v>
      </c>
      <c r="R952" s="8">
        <v>7268.6025390625</v>
      </c>
      <c r="S952" s="8">
        <v>3770.0212270452525</v>
      </c>
      <c r="T952" s="11">
        <v>0.9675142765045166</v>
      </c>
      <c r="U952" s="11">
        <v>0.99887168407440186</v>
      </c>
      <c r="V952" s="28">
        <f t="shared" si="28"/>
        <v>3563.0326543438132</v>
      </c>
      <c r="W952" s="28">
        <f t="shared" si="29"/>
        <v>3678.511536506383</v>
      </c>
      <c r="X952" s="8">
        <v>3047.166259765625</v>
      </c>
      <c r="Y952" s="8">
        <v>12306.105358785235</v>
      </c>
      <c r="Z952" s="8">
        <v>5564.0075726572186</v>
      </c>
      <c r="AA952" s="8">
        <v>5564.0075726572186</v>
      </c>
      <c r="AB952" s="7">
        <v>4431.087416514134</v>
      </c>
      <c r="AC952" s="10">
        <v>1.203227910552642</v>
      </c>
    </row>
    <row r="953" spans="1:29" x14ac:dyDescent="0.6">
      <c r="A953" s="29" t="s">
        <v>559</v>
      </c>
      <c r="B953" s="29" t="s">
        <v>560</v>
      </c>
      <c r="C953" s="5">
        <v>7</v>
      </c>
      <c r="D953" s="5" t="s">
        <v>658</v>
      </c>
      <c r="E953" s="5" t="s">
        <v>659</v>
      </c>
      <c r="F953" s="5" t="s">
        <v>660</v>
      </c>
      <c r="G953" s="4" t="s">
        <v>14750</v>
      </c>
      <c r="H953" s="4" t="s">
        <v>14749</v>
      </c>
      <c r="I953" s="29" t="s">
        <v>15109</v>
      </c>
      <c r="J953" s="29" t="s">
        <v>15110</v>
      </c>
      <c r="K953" s="27">
        <v>29</v>
      </c>
      <c r="L953" s="6" t="s">
        <v>1924</v>
      </c>
      <c r="M953" s="5" t="s">
        <v>1925</v>
      </c>
      <c r="N953" s="7">
        <v>3855.75</v>
      </c>
      <c r="O953" s="8">
        <v>3930.948974609375</v>
      </c>
      <c r="P953" s="8">
        <v>2589.836669921875</v>
      </c>
      <c r="Q953" s="8">
        <v>3165.98046875</v>
      </c>
      <c r="R953" s="8">
        <v>5613.8857421875</v>
      </c>
      <c r="S953" s="8">
        <v>3800.4095267889575</v>
      </c>
      <c r="T953" s="11">
        <v>0.9675142765045166</v>
      </c>
      <c r="U953" s="11">
        <v>0.99887168407440186</v>
      </c>
      <c r="V953" s="28">
        <f t="shared" si="28"/>
        <v>3730.4931716322899</v>
      </c>
      <c r="W953" s="28">
        <f t="shared" si="29"/>
        <v>3851.399495869875</v>
      </c>
      <c r="X953" s="8">
        <v>3238.623291015625</v>
      </c>
      <c r="Y953" s="8">
        <v>4725.8126193394546</v>
      </c>
      <c r="Z953" s="8">
        <v>4691.0941657024869</v>
      </c>
      <c r="AA953" s="8">
        <v>4691.0941657024869</v>
      </c>
      <c r="AB953" s="7">
        <v>3735.9130187883657</v>
      </c>
      <c r="AC953" s="10">
        <v>0.96891992966047225</v>
      </c>
    </row>
    <row r="954" spans="1:29" x14ac:dyDescent="0.6">
      <c r="A954" s="29" t="s">
        <v>559</v>
      </c>
      <c r="B954" s="29" t="s">
        <v>560</v>
      </c>
      <c r="C954" s="5">
        <v>7</v>
      </c>
      <c r="D954" s="5" t="s">
        <v>658</v>
      </c>
      <c r="E954" s="5" t="s">
        <v>659</v>
      </c>
      <c r="F954" s="5" t="s">
        <v>660</v>
      </c>
      <c r="G954" s="4" t="s">
        <v>14750</v>
      </c>
      <c r="H954" s="4" t="s">
        <v>14749</v>
      </c>
      <c r="I954" s="29" t="s">
        <v>15109</v>
      </c>
      <c r="J954" s="29" t="s">
        <v>15110</v>
      </c>
      <c r="K954" s="27">
        <v>29</v>
      </c>
      <c r="L954" s="6" t="s">
        <v>1926</v>
      </c>
      <c r="M954" s="5" t="s">
        <v>1927</v>
      </c>
      <c r="N954" s="7">
        <v>4124.0830078125</v>
      </c>
      <c r="O954" s="8">
        <v>4085.965576171875</v>
      </c>
      <c r="P954" s="8">
        <v>2832.380615234375</v>
      </c>
      <c r="Q954" s="8">
        <v>4554.6396484375</v>
      </c>
      <c r="R954" s="8">
        <v>5512.70068359375</v>
      </c>
      <c r="S954" s="8">
        <v>4135.2345292668961</v>
      </c>
      <c r="T954" s="11">
        <v>0.9675142765045166</v>
      </c>
      <c r="U954" s="11">
        <v>0.99887168407440186</v>
      </c>
      <c r="V954" s="28">
        <f t="shared" si="28"/>
        <v>3990.1091875482816</v>
      </c>
      <c r="W954" s="28">
        <f t="shared" si="29"/>
        <v>4119.4297392762965</v>
      </c>
      <c r="X954" s="8">
        <v>3797.427978515625</v>
      </c>
      <c r="Y954" s="8">
        <v>7633.2159684660437</v>
      </c>
      <c r="Z954" s="8">
        <v>5446.6909472002753</v>
      </c>
      <c r="AA954" s="8">
        <v>5446.6909472002753</v>
      </c>
      <c r="AB954" s="7">
        <v>4337.6583159922775</v>
      </c>
      <c r="AC954" s="10">
        <v>1.0517873446715764</v>
      </c>
    </row>
    <row r="955" spans="1:29" x14ac:dyDescent="0.6">
      <c r="A955" s="29" t="s">
        <v>559</v>
      </c>
      <c r="B955" s="29" t="s">
        <v>560</v>
      </c>
      <c r="C955" s="5">
        <v>7</v>
      </c>
      <c r="D955" s="5" t="s">
        <v>658</v>
      </c>
      <c r="E955" s="5" t="s">
        <v>659</v>
      </c>
      <c r="F955" s="5" t="s">
        <v>660</v>
      </c>
      <c r="G955" s="4" t="s">
        <v>14750</v>
      </c>
      <c r="H955" s="4" t="s">
        <v>14749</v>
      </c>
      <c r="I955" s="29" t="s">
        <v>15107</v>
      </c>
      <c r="J955" s="29" t="s">
        <v>15108</v>
      </c>
      <c r="K955" s="27">
        <v>29</v>
      </c>
      <c r="L955" s="6" t="s">
        <v>1928</v>
      </c>
      <c r="M955" s="5" t="s">
        <v>1929</v>
      </c>
      <c r="N955" s="7">
        <v>3210.25</v>
      </c>
      <c r="O955" s="8">
        <v>2684.711181640625</v>
      </c>
      <c r="P955" s="8">
        <v>1536.7886962890625</v>
      </c>
      <c r="Q955" s="8">
        <v>2739.991943359375</v>
      </c>
      <c r="R955" s="8">
        <v>4695.1298828125</v>
      </c>
      <c r="S955" s="8">
        <v>2703.1246374369161</v>
      </c>
      <c r="T955" s="11">
        <v>0.9675142765045166</v>
      </c>
      <c r="U955" s="11">
        <v>0.99887168407440186</v>
      </c>
      <c r="V955" s="28">
        <f t="shared" si="28"/>
        <v>3105.9627061486244</v>
      </c>
      <c r="W955" s="28">
        <f t="shared" si="29"/>
        <v>3206.6278237998486</v>
      </c>
      <c r="X955" s="8">
        <v>2612.777587890625</v>
      </c>
      <c r="Y955" s="8">
        <v>3649.0001155262121</v>
      </c>
      <c r="Z955" s="8">
        <v>3413.9706409183159</v>
      </c>
      <c r="AA955" s="8">
        <v>3413.9706409183159</v>
      </c>
      <c r="AB955" s="7">
        <v>2718.8320917574365</v>
      </c>
      <c r="AC955" s="10">
        <v>0.84692223090333663</v>
      </c>
    </row>
    <row r="956" spans="1:29" x14ac:dyDescent="0.6">
      <c r="A956" s="29" t="s">
        <v>559</v>
      </c>
      <c r="B956" s="29" t="s">
        <v>560</v>
      </c>
      <c r="C956" s="5">
        <v>7</v>
      </c>
      <c r="D956" s="5" t="s">
        <v>658</v>
      </c>
      <c r="E956" s="5" t="s">
        <v>659</v>
      </c>
      <c r="F956" s="5" t="s">
        <v>660</v>
      </c>
      <c r="G956" s="4" t="s">
        <v>14748</v>
      </c>
      <c r="H956" s="4" t="s">
        <v>14747</v>
      </c>
      <c r="I956" s="29" t="s">
        <v>15111</v>
      </c>
      <c r="J956" s="29" t="s">
        <v>15112</v>
      </c>
      <c r="K956" s="27">
        <v>30</v>
      </c>
      <c r="L956" s="6" t="s">
        <v>1930</v>
      </c>
      <c r="M956" s="5" t="s">
        <v>1931</v>
      </c>
      <c r="N956" s="7">
        <v>6255.916015625</v>
      </c>
      <c r="O956" s="8">
        <v>6426.8056640625</v>
      </c>
      <c r="P956" s="8">
        <v>5389.125</v>
      </c>
      <c r="Q956" s="8">
        <v>3754.59716796875</v>
      </c>
      <c r="R956" s="8">
        <v>5711.91650390625</v>
      </c>
      <c r="S956" s="8">
        <v>5930.022384956048</v>
      </c>
      <c r="T956" s="11">
        <v>0.97133713960647583</v>
      </c>
      <c r="U956" s="11">
        <v>0.9996417760848999</v>
      </c>
      <c r="V956" s="28">
        <f t="shared" si="28"/>
        <v>6076.6035682355287</v>
      </c>
      <c r="W956" s="28">
        <f t="shared" si="29"/>
        <v>6253.6749968973454</v>
      </c>
      <c r="X956" s="8">
        <v>5707.8193359375</v>
      </c>
      <c r="Y956" s="8">
        <v>4483.2565069708589</v>
      </c>
      <c r="Z956" s="8">
        <v>7084.2250589025607</v>
      </c>
      <c r="AA956" s="8">
        <v>7084.2250589025607</v>
      </c>
      <c r="AB956" s="7">
        <v>5641.7645203286156</v>
      </c>
      <c r="AC956" s="10">
        <v>0.90182868603695165</v>
      </c>
    </row>
    <row r="957" spans="1:29" x14ac:dyDescent="0.6">
      <c r="A957" s="29" t="s">
        <v>559</v>
      </c>
      <c r="B957" s="29" t="s">
        <v>560</v>
      </c>
      <c r="C957" s="5">
        <v>7</v>
      </c>
      <c r="D957" s="5" t="s">
        <v>658</v>
      </c>
      <c r="E957" s="5" t="s">
        <v>659</v>
      </c>
      <c r="F957" s="5" t="s">
        <v>660</v>
      </c>
      <c r="G957" s="4" t="s">
        <v>14748</v>
      </c>
      <c r="H957" s="4" t="s">
        <v>14747</v>
      </c>
      <c r="I957" s="29" t="s">
        <v>15111</v>
      </c>
      <c r="J957" s="29" t="s">
        <v>15112</v>
      </c>
      <c r="K957" s="27">
        <v>30</v>
      </c>
      <c r="L957" s="6" t="s">
        <v>1932</v>
      </c>
      <c r="M957" s="5" t="s">
        <v>1933</v>
      </c>
      <c r="N957" s="7">
        <v>7471.0830078125</v>
      </c>
      <c r="O957" s="8">
        <v>6351.298828125</v>
      </c>
      <c r="P957" s="8">
        <v>5102.43359375</v>
      </c>
      <c r="Q957" s="8">
        <v>5954.85107421875</v>
      </c>
      <c r="R957" s="8">
        <v>8534.845703125</v>
      </c>
      <c r="S957" s="8">
        <v>6302.7566189847666</v>
      </c>
      <c r="T957" s="11">
        <v>0.97133713960647583</v>
      </c>
      <c r="U957" s="11">
        <v>0.9996417760848999</v>
      </c>
      <c r="V957" s="28">
        <f t="shared" si="28"/>
        <v>7256.9403985711397</v>
      </c>
      <c r="W957" s="28">
        <f t="shared" si="29"/>
        <v>7468.4066872074036</v>
      </c>
      <c r="X957" s="8">
        <v>5938.51806640625</v>
      </c>
      <c r="Y957" s="8">
        <v>4783.6709835640677</v>
      </c>
      <c r="Z957" s="8">
        <v>7514.3619751132201</v>
      </c>
      <c r="AA957" s="8">
        <v>7514.3619751132201</v>
      </c>
      <c r="AB957" s="7">
        <v>5984.3187408091253</v>
      </c>
      <c r="AC957" s="10">
        <v>0.80099749053133695</v>
      </c>
    </row>
    <row r="958" spans="1:29" x14ac:dyDescent="0.6">
      <c r="A958" s="29" t="s">
        <v>559</v>
      </c>
      <c r="B958" s="29" t="s">
        <v>560</v>
      </c>
      <c r="C958" s="5">
        <v>7</v>
      </c>
      <c r="D958" s="5" t="s">
        <v>658</v>
      </c>
      <c r="E958" s="5" t="s">
        <v>659</v>
      </c>
      <c r="F958" s="5" t="s">
        <v>660</v>
      </c>
      <c r="G958" s="4" t="s">
        <v>14748</v>
      </c>
      <c r="H958" s="4" t="s">
        <v>14747</v>
      </c>
      <c r="I958" s="29" t="s">
        <v>15113</v>
      </c>
      <c r="J958" s="29" t="s">
        <v>15114</v>
      </c>
      <c r="K958" s="27">
        <v>30</v>
      </c>
      <c r="L958" s="6" t="s">
        <v>1934</v>
      </c>
      <c r="M958" s="5" t="s">
        <v>1935</v>
      </c>
      <c r="N958" s="7">
        <v>12448.33203125</v>
      </c>
      <c r="O958" s="8">
        <v>14952.2197265625</v>
      </c>
      <c r="P958" s="8">
        <v>11582.123046875</v>
      </c>
      <c r="Q958" s="8">
        <v>11022.4921875</v>
      </c>
      <c r="R958" s="8">
        <v>11948.7880859375</v>
      </c>
      <c r="S958" s="8">
        <v>14022.0499304648</v>
      </c>
      <c r="T958" s="11">
        <v>0.97133713960647583</v>
      </c>
      <c r="U958" s="11">
        <v>0.9996417760848999</v>
      </c>
      <c r="V958" s="28">
        <f t="shared" si="28"/>
        <v>12091.527228106046</v>
      </c>
      <c r="W958" s="28">
        <f t="shared" si="29"/>
        <v>12443.8727410133</v>
      </c>
      <c r="X958" s="8">
        <v>12374.19921875</v>
      </c>
      <c r="Y958" s="8">
        <v>11090.650227941796</v>
      </c>
      <c r="Z958" s="8">
        <v>16658.667512141852</v>
      </c>
      <c r="AA958" s="8">
        <v>16658.667512141852</v>
      </c>
      <c r="AB958" s="7">
        <v>13266.69869244841</v>
      </c>
      <c r="AC958" s="10">
        <v>1.0657410694978253</v>
      </c>
    </row>
    <row r="959" spans="1:29" x14ac:dyDescent="0.6">
      <c r="A959" s="29" t="s">
        <v>559</v>
      </c>
      <c r="B959" s="29" t="s">
        <v>560</v>
      </c>
      <c r="C959" s="5">
        <v>7</v>
      </c>
      <c r="D959" s="5" t="s">
        <v>658</v>
      </c>
      <c r="E959" s="5" t="s">
        <v>659</v>
      </c>
      <c r="F959" s="5" t="s">
        <v>660</v>
      </c>
      <c r="G959" s="4" t="s">
        <v>14748</v>
      </c>
      <c r="H959" s="4" t="s">
        <v>14747</v>
      </c>
      <c r="I959" s="29" t="s">
        <v>15115</v>
      </c>
      <c r="J959" s="29" t="s">
        <v>15116</v>
      </c>
      <c r="K959" s="27">
        <v>30</v>
      </c>
      <c r="L959" s="6" t="s">
        <v>1936</v>
      </c>
      <c r="M959" s="5" t="s">
        <v>1937</v>
      </c>
      <c r="N959" s="7">
        <v>4254.8330078125</v>
      </c>
      <c r="O959" s="8">
        <v>4391.41064453125</v>
      </c>
      <c r="P959" s="8">
        <v>4169.630859375</v>
      </c>
      <c r="Q959" s="8">
        <v>3907.807373046875</v>
      </c>
      <c r="R959" s="8">
        <v>3955.65283203125</v>
      </c>
      <c r="S959" s="8">
        <v>4286.5614028297477</v>
      </c>
      <c r="T959" s="11">
        <v>0.97133713960647583</v>
      </c>
      <c r="U959" s="11">
        <v>0.9996417760848999</v>
      </c>
      <c r="V959" s="28">
        <f t="shared" si="28"/>
        <v>4132.8773233118118</v>
      </c>
      <c r="W959" s="28">
        <f t="shared" si="29"/>
        <v>4253.3088248743443</v>
      </c>
      <c r="X959" s="8">
        <v>4307.21044921875</v>
      </c>
      <c r="Y959" s="8">
        <v>3420.771434123068</v>
      </c>
      <c r="Z959" s="8">
        <v>5167.7000567967043</v>
      </c>
      <c r="AA959" s="8">
        <v>5167.7000567967043</v>
      </c>
      <c r="AB959" s="7">
        <v>4115.4743941255165</v>
      </c>
      <c r="AC959" s="10">
        <v>0.96724698397537567</v>
      </c>
    </row>
    <row r="960" spans="1:29" x14ac:dyDescent="0.6">
      <c r="A960" s="29" t="s">
        <v>559</v>
      </c>
      <c r="B960" s="29" t="s">
        <v>560</v>
      </c>
      <c r="C960" s="5">
        <v>7</v>
      </c>
      <c r="D960" s="5" t="s">
        <v>658</v>
      </c>
      <c r="E960" s="5" t="s">
        <v>659</v>
      </c>
      <c r="F960" s="5" t="s">
        <v>660</v>
      </c>
      <c r="G960" s="4" t="s">
        <v>14748</v>
      </c>
      <c r="H960" s="4" t="s">
        <v>14747</v>
      </c>
      <c r="I960" s="29" t="s">
        <v>15111</v>
      </c>
      <c r="J960" s="29" t="s">
        <v>15112</v>
      </c>
      <c r="K960" s="27">
        <v>30</v>
      </c>
      <c r="L960" s="6" t="s">
        <v>1938</v>
      </c>
      <c r="M960" s="5" t="s">
        <v>1939</v>
      </c>
      <c r="N960" s="7">
        <v>6141.9169921875</v>
      </c>
      <c r="O960" s="8">
        <v>6102.34423828125</v>
      </c>
      <c r="P960" s="8">
        <v>6731.84228515625</v>
      </c>
      <c r="Q960" s="8">
        <v>4010.84814453125</v>
      </c>
      <c r="R960" s="8">
        <v>4394.60009765625</v>
      </c>
      <c r="S960" s="8">
        <v>5758.1514109760274</v>
      </c>
      <c r="T960" s="11">
        <v>0.97133713960647583</v>
      </c>
      <c r="U960" s="11">
        <v>0.9996417760848999</v>
      </c>
      <c r="V960" s="28">
        <f t="shared" si="28"/>
        <v>5965.8720828918158</v>
      </c>
      <c r="W960" s="28">
        <f t="shared" si="29"/>
        <v>6139.7168106363388</v>
      </c>
      <c r="X960" s="8">
        <v>6041.98974609375</v>
      </c>
      <c r="Y960" s="8">
        <v>3509.3821150920862</v>
      </c>
      <c r="Z960" s="8">
        <v>6843.1328654936033</v>
      </c>
      <c r="AA960" s="8">
        <v>6843.1328654936033</v>
      </c>
      <c r="AB960" s="7">
        <v>5449.76251988489</v>
      </c>
      <c r="AC960" s="10">
        <v>0.88730644305629192</v>
      </c>
    </row>
    <row r="961" spans="1:29" x14ac:dyDescent="0.6">
      <c r="A961" s="29" t="s">
        <v>559</v>
      </c>
      <c r="B961" s="29" t="s">
        <v>560</v>
      </c>
      <c r="C961" s="5">
        <v>7</v>
      </c>
      <c r="D961" s="5" t="s">
        <v>658</v>
      </c>
      <c r="E961" s="5" t="s">
        <v>659</v>
      </c>
      <c r="F961" s="5" t="s">
        <v>660</v>
      </c>
      <c r="G961" s="4" t="s">
        <v>14748</v>
      </c>
      <c r="H961" s="4" t="s">
        <v>14747</v>
      </c>
      <c r="I961" s="29" t="s">
        <v>15113</v>
      </c>
      <c r="J961" s="29" t="s">
        <v>15114</v>
      </c>
      <c r="K961" s="27">
        <v>30</v>
      </c>
      <c r="L961" s="6" t="s">
        <v>1940</v>
      </c>
      <c r="M961" s="5" t="s">
        <v>1941</v>
      </c>
      <c r="N961" s="7">
        <v>11767.25</v>
      </c>
      <c r="O961" s="8">
        <v>14885.2421875</v>
      </c>
      <c r="P961" s="8">
        <v>11845.0048828125</v>
      </c>
      <c r="Q961" s="8">
        <v>10188.2421875</v>
      </c>
      <c r="R961" s="8">
        <v>10819.2626953125</v>
      </c>
      <c r="S961" s="8">
        <v>13816.982631502689</v>
      </c>
      <c r="T961" s="11">
        <v>0.97133713960647583</v>
      </c>
      <c r="U961" s="11">
        <v>0.9996417760848999</v>
      </c>
      <c r="V961" s="28">
        <f t="shared" si="28"/>
        <v>11429.966956034303</v>
      </c>
      <c r="W961" s="28">
        <f t="shared" si="29"/>
        <v>11763.034689635038</v>
      </c>
      <c r="X961" s="8">
        <v>12113.0830078125</v>
      </c>
      <c r="Y961" s="8">
        <v>9809.6046822585504</v>
      </c>
      <c r="Z961" s="8">
        <v>16266.540266640603</v>
      </c>
      <c r="AA961" s="8">
        <v>16266.540266640603</v>
      </c>
      <c r="AB961" s="7">
        <v>12954.414771097971</v>
      </c>
      <c r="AC961" s="10">
        <v>1.1008871886887734</v>
      </c>
    </row>
    <row r="962" spans="1:29" x14ac:dyDescent="0.6">
      <c r="A962" s="29" t="s">
        <v>559</v>
      </c>
      <c r="B962" s="29" t="s">
        <v>560</v>
      </c>
      <c r="C962" s="5">
        <v>7</v>
      </c>
      <c r="D962" s="5" t="s">
        <v>658</v>
      </c>
      <c r="E962" s="5" t="s">
        <v>659</v>
      </c>
      <c r="F962" s="5" t="s">
        <v>660</v>
      </c>
      <c r="G962" s="4" t="s">
        <v>14748</v>
      </c>
      <c r="H962" s="4" t="s">
        <v>14747</v>
      </c>
      <c r="I962" s="29" t="s">
        <v>15115</v>
      </c>
      <c r="J962" s="29" t="s">
        <v>15116</v>
      </c>
      <c r="K962" s="27">
        <v>30</v>
      </c>
      <c r="L962" s="6" t="s">
        <v>1942</v>
      </c>
      <c r="M962" s="5" t="s">
        <v>1943</v>
      </c>
      <c r="N962" s="7">
        <v>5827.1669921875</v>
      </c>
      <c r="O962" s="8">
        <v>5744.9658203125</v>
      </c>
      <c r="P962" s="8">
        <v>5169.587890625</v>
      </c>
      <c r="Q962" s="8">
        <v>2659.3720703125</v>
      </c>
      <c r="R962" s="8">
        <v>3973.822998046875</v>
      </c>
      <c r="S962" s="8">
        <v>5171.8816693452964</v>
      </c>
      <c r="T962" s="11">
        <v>0.97133713960647583</v>
      </c>
      <c r="U962" s="11">
        <v>0.9996417760848999</v>
      </c>
      <c r="V962" s="28">
        <f t="shared" ref="V962:V1025" si="30">$N962*T962</f>
        <v>5660.1437182006775</v>
      </c>
      <c r="W962" s="28">
        <f t="shared" ref="W962:W1025" si="31">$N962*U962</f>
        <v>5825.0795616136165</v>
      </c>
      <c r="X962" s="8">
        <v>5263.2861328125</v>
      </c>
      <c r="Y962" s="8">
        <v>3180.2632445736976</v>
      </c>
      <c r="Z962" s="8">
        <v>6127.5989727835959</v>
      </c>
      <c r="AA962" s="8">
        <v>6127.5989727835959</v>
      </c>
      <c r="AB962" s="7">
        <v>4879.9226721359946</v>
      </c>
      <c r="AC962" s="10">
        <v>0.83744342296668717</v>
      </c>
    </row>
    <row r="963" spans="1:29" x14ac:dyDescent="0.6">
      <c r="A963" s="29" t="s">
        <v>559</v>
      </c>
      <c r="B963" s="29" t="s">
        <v>560</v>
      </c>
      <c r="C963" s="5">
        <v>7</v>
      </c>
      <c r="D963" s="5" t="s">
        <v>658</v>
      </c>
      <c r="E963" s="5" t="s">
        <v>659</v>
      </c>
      <c r="F963" s="5" t="s">
        <v>660</v>
      </c>
      <c r="G963" s="4" t="s">
        <v>14748</v>
      </c>
      <c r="H963" s="4" t="s">
        <v>14747</v>
      </c>
      <c r="I963" s="29" t="s">
        <v>15113</v>
      </c>
      <c r="J963" s="29" t="s">
        <v>15114</v>
      </c>
      <c r="K963" s="27">
        <v>30</v>
      </c>
      <c r="L963" s="6" t="s">
        <v>1944</v>
      </c>
      <c r="M963" s="5" t="s">
        <v>1945</v>
      </c>
      <c r="N963" s="7">
        <v>5767.4169921875</v>
      </c>
      <c r="O963" s="8">
        <v>7335.4130859375</v>
      </c>
      <c r="P963" s="8">
        <v>6825.7080078125</v>
      </c>
      <c r="Q963" s="8">
        <v>5007.083984375</v>
      </c>
      <c r="R963" s="8">
        <v>5920.09375</v>
      </c>
      <c r="S963" s="8">
        <v>6894.8452125311796</v>
      </c>
      <c r="T963" s="11">
        <v>0.97133713960647583</v>
      </c>
      <c r="U963" s="11">
        <v>0.9996417760848999</v>
      </c>
      <c r="V963" s="28">
        <f t="shared" si="30"/>
        <v>5602.1063241091906</v>
      </c>
      <c r="W963" s="28">
        <f t="shared" si="31"/>
        <v>5765.3509654925438</v>
      </c>
      <c r="X963" s="8">
        <v>6314.15673828125</v>
      </c>
      <c r="Y963" s="8">
        <v>5345.4371843915042</v>
      </c>
      <c r="Z963" s="8">
        <v>8209.2820088834142</v>
      </c>
      <c r="AA963" s="8">
        <v>8209.2820088834142</v>
      </c>
      <c r="AB963" s="7">
        <v>6537.7420381200091</v>
      </c>
      <c r="AC963" s="10">
        <v>1.1335649991973851</v>
      </c>
    </row>
    <row r="964" spans="1:29" x14ac:dyDescent="0.6">
      <c r="A964" s="29" t="s">
        <v>559</v>
      </c>
      <c r="B964" s="29" t="s">
        <v>560</v>
      </c>
      <c r="C964" s="5">
        <v>7</v>
      </c>
      <c r="D964" s="5" t="s">
        <v>658</v>
      </c>
      <c r="E964" s="5" t="s">
        <v>659</v>
      </c>
      <c r="F964" s="5" t="s">
        <v>660</v>
      </c>
      <c r="G964" s="4" t="s">
        <v>14748</v>
      </c>
      <c r="H964" s="4" t="s">
        <v>14747</v>
      </c>
      <c r="I964" s="29" t="s">
        <v>15117</v>
      </c>
      <c r="J964" s="29" t="s">
        <v>15118</v>
      </c>
      <c r="K964" s="27">
        <v>30</v>
      </c>
      <c r="L964" s="6" t="s">
        <v>1946</v>
      </c>
      <c r="M964" s="5" t="s">
        <v>1947</v>
      </c>
      <c r="N964" s="7">
        <v>10618.083984375</v>
      </c>
      <c r="O964" s="8">
        <v>11805.8603515625</v>
      </c>
      <c r="P964" s="8">
        <v>10809.9482421875</v>
      </c>
      <c r="Q964" s="8">
        <v>10733.96484375</v>
      </c>
      <c r="R964" s="8">
        <v>11390.2822265625</v>
      </c>
      <c r="S964" s="8">
        <v>11564.041199876008</v>
      </c>
      <c r="T964" s="11">
        <v>0.97133713960647583</v>
      </c>
      <c r="U964" s="11">
        <v>0.9996417760848999</v>
      </c>
      <c r="V964" s="28">
        <f t="shared" si="30"/>
        <v>10313.739325484145</v>
      </c>
      <c r="W964" s="28">
        <f t="shared" si="31"/>
        <v>10614.280332759256</v>
      </c>
      <c r="X964" s="8">
        <v>10983.28125</v>
      </c>
      <c r="Y964" s="8">
        <v>12749.148380682323</v>
      </c>
      <c r="Z964" s="8">
        <v>14287.446716577775</v>
      </c>
      <c r="AA964" s="8">
        <v>14287.446716577775</v>
      </c>
      <c r="AB964" s="7">
        <v>11378.296045292645</v>
      </c>
      <c r="AC964" s="10">
        <v>1.0715959736272884</v>
      </c>
    </row>
    <row r="965" spans="1:29" x14ac:dyDescent="0.6">
      <c r="A965" s="29" t="s">
        <v>559</v>
      </c>
      <c r="B965" s="29" t="s">
        <v>560</v>
      </c>
      <c r="C965" s="5">
        <v>7</v>
      </c>
      <c r="D965" s="5" t="s">
        <v>658</v>
      </c>
      <c r="E965" s="5" t="s">
        <v>659</v>
      </c>
      <c r="F965" s="5" t="s">
        <v>660</v>
      </c>
      <c r="G965" s="4" t="s">
        <v>14748</v>
      </c>
      <c r="H965" s="4" t="s">
        <v>14747</v>
      </c>
      <c r="I965" s="29" t="s">
        <v>15117</v>
      </c>
      <c r="J965" s="29" t="s">
        <v>15118</v>
      </c>
      <c r="K965" s="27">
        <v>30</v>
      </c>
      <c r="L965" s="6" t="s">
        <v>1948</v>
      </c>
      <c r="M965" s="5" t="s">
        <v>1949</v>
      </c>
      <c r="N965" s="7">
        <v>15541.166015625</v>
      </c>
      <c r="O965" s="8">
        <v>16210.5830078125</v>
      </c>
      <c r="P965" s="8">
        <v>12924.9111328125</v>
      </c>
      <c r="Q965" s="8">
        <v>11647.80078125</v>
      </c>
      <c r="R965" s="8">
        <v>16697.4921875</v>
      </c>
      <c r="S965" s="8">
        <v>15336.371614642319</v>
      </c>
      <c r="T965" s="11">
        <v>0.97133713960647583</v>
      </c>
      <c r="U965" s="11">
        <v>0.9996417760848999</v>
      </c>
      <c r="V965" s="28">
        <f t="shared" si="30"/>
        <v>15095.711743766558</v>
      </c>
      <c r="W965" s="28">
        <f t="shared" si="31"/>
        <v>15535.598798289662</v>
      </c>
      <c r="X965" s="8">
        <v>13863.07421875</v>
      </c>
      <c r="Y965" s="8">
        <v>10687.746045862697</v>
      </c>
      <c r="Z965" s="8">
        <v>18087.530925709903</v>
      </c>
      <c r="AA965" s="8">
        <v>18087.530925709903</v>
      </c>
      <c r="AB965" s="7">
        <v>14404.622861152428</v>
      </c>
      <c r="AC965" s="10">
        <v>0.92686886213493258</v>
      </c>
    </row>
    <row r="966" spans="1:29" x14ac:dyDescent="0.6">
      <c r="A966" s="29" t="s">
        <v>559</v>
      </c>
      <c r="B966" s="29" t="s">
        <v>560</v>
      </c>
      <c r="C966" s="5">
        <v>7</v>
      </c>
      <c r="D966" s="5" t="s">
        <v>658</v>
      </c>
      <c r="E966" s="5" t="s">
        <v>659</v>
      </c>
      <c r="F966" s="5" t="s">
        <v>660</v>
      </c>
      <c r="G966" s="4" t="s">
        <v>14748</v>
      </c>
      <c r="H966" s="4" t="s">
        <v>14747</v>
      </c>
      <c r="I966" s="29" t="s">
        <v>15111</v>
      </c>
      <c r="J966" s="29" t="s">
        <v>15112</v>
      </c>
      <c r="K966" s="27">
        <v>30</v>
      </c>
      <c r="L966" s="6" t="s">
        <v>1950</v>
      </c>
      <c r="M966" s="5" t="s">
        <v>1951</v>
      </c>
      <c r="N966" s="7">
        <v>8503.083984375</v>
      </c>
      <c r="O966" s="8">
        <v>7805.6103515625</v>
      </c>
      <c r="P966" s="8">
        <v>5438.19970703125</v>
      </c>
      <c r="Q966" s="8">
        <v>5302.69287109375</v>
      </c>
      <c r="R966" s="8">
        <v>10560.9619140625</v>
      </c>
      <c r="S966" s="8">
        <v>7393.4819726952619</v>
      </c>
      <c r="T966" s="11">
        <v>0.97133713960647583</v>
      </c>
      <c r="U966" s="11">
        <v>0.9996417760848999</v>
      </c>
      <c r="V966" s="28">
        <f t="shared" si="30"/>
        <v>8259.3612752164481</v>
      </c>
      <c r="W966" s="28">
        <f t="shared" si="31"/>
        <v>8500.0379763396922</v>
      </c>
      <c r="X966" s="8">
        <v>7101.89013671875</v>
      </c>
      <c r="Y966" s="8">
        <v>7459.9190399870831</v>
      </c>
      <c r="Z966" s="8">
        <v>9060.5392112779064</v>
      </c>
      <c r="AA966" s="8">
        <v>9060.5392112779064</v>
      </c>
      <c r="AB966" s="7">
        <v>7215.6697778814869</v>
      </c>
      <c r="AC966" s="10">
        <v>0.84859443834034509</v>
      </c>
    </row>
    <row r="967" spans="1:29" x14ac:dyDescent="0.6">
      <c r="A967" s="29" t="s">
        <v>559</v>
      </c>
      <c r="B967" s="29" t="s">
        <v>560</v>
      </c>
      <c r="C967" s="5">
        <v>7</v>
      </c>
      <c r="D967" s="5" t="s">
        <v>658</v>
      </c>
      <c r="E967" s="5" t="s">
        <v>659</v>
      </c>
      <c r="F967" s="5" t="s">
        <v>660</v>
      </c>
      <c r="G967" s="4" t="s">
        <v>14748</v>
      </c>
      <c r="H967" s="4" t="s">
        <v>14747</v>
      </c>
      <c r="I967" s="29" t="s">
        <v>15117</v>
      </c>
      <c r="J967" s="29" t="s">
        <v>15118</v>
      </c>
      <c r="K967" s="27">
        <v>30</v>
      </c>
      <c r="L967" s="6" t="s">
        <v>1952</v>
      </c>
      <c r="M967" s="5" t="s">
        <v>1953</v>
      </c>
      <c r="N967" s="7">
        <v>8125.00048828125</v>
      </c>
      <c r="O967" s="8">
        <v>9235.912109375</v>
      </c>
      <c r="P967" s="8">
        <v>7382.36669921875</v>
      </c>
      <c r="Q967" s="8">
        <v>6770.40283203125</v>
      </c>
      <c r="R967" s="8">
        <v>8579.251953125</v>
      </c>
      <c r="S967" s="8">
        <v>8720.2012257127572</v>
      </c>
      <c r="T967" s="11">
        <v>0.97133713960647583</v>
      </c>
      <c r="U967" s="11">
        <v>0.9996417760848999</v>
      </c>
      <c r="V967" s="28">
        <f t="shared" si="30"/>
        <v>7892.1147335883288</v>
      </c>
      <c r="W967" s="28">
        <f t="shared" si="31"/>
        <v>8122.0899187961477</v>
      </c>
      <c r="X967" s="8">
        <v>8039.0087890625</v>
      </c>
      <c r="Y967" s="8">
        <v>6893.2211153407879</v>
      </c>
      <c r="Z967" s="8">
        <v>10406.180140866685</v>
      </c>
      <c r="AA967" s="8">
        <v>10406.180140866685</v>
      </c>
      <c r="AB967" s="7">
        <v>8287.3168797921735</v>
      </c>
      <c r="AC967" s="10">
        <v>1.0199774008315488</v>
      </c>
    </row>
    <row r="968" spans="1:29" x14ac:dyDescent="0.6">
      <c r="A968" s="29" t="s">
        <v>559</v>
      </c>
      <c r="B968" s="29" t="s">
        <v>560</v>
      </c>
      <c r="C968" s="5">
        <v>7</v>
      </c>
      <c r="D968" s="5" t="s">
        <v>658</v>
      </c>
      <c r="E968" s="5" t="s">
        <v>659</v>
      </c>
      <c r="F968" s="5" t="s">
        <v>660</v>
      </c>
      <c r="G968" s="4" t="s">
        <v>14748</v>
      </c>
      <c r="H968" s="4" t="s">
        <v>14747</v>
      </c>
      <c r="I968" s="29" t="s">
        <v>15119</v>
      </c>
      <c r="J968" s="29" t="s">
        <v>15120</v>
      </c>
      <c r="K968" s="27">
        <v>30</v>
      </c>
      <c r="L968" s="6" t="s">
        <v>1954</v>
      </c>
      <c r="M968" s="5" t="s">
        <v>1955</v>
      </c>
      <c r="N968" s="7">
        <v>15658.91796875</v>
      </c>
      <c r="O968" s="8">
        <v>16631.8359375</v>
      </c>
      <c r="P968" s="8">
        <v>14680.173828125</v>
      </c>
      <c r="Q968" s="8">
        <v>16563.23828125</v>
      </c>
      <c r="R968" s="8">
        <v>18961.580078125</v>
      </c>
      <c r="S968" s="8">
        <v>16593.438089046693</v>
      </c>
      <c r="T968" s="11">
        <v>0.97133713960647583</v>
      </c>
      <c r="U968" s="11">
        <v>0.9996417760848999</v>
      </c>
      <c r="V968" s="28">
        <f t="shared" si="30"/>
        <v>15210.088589098072</v>
      </c>
      <c r="W968" s="28">
        <f t="shared" si="31"/>
        <v>15653.308569849003</v>
      </c>
      <c r="X968" s="8">
        <v>15247.634765625</v>
      </c>
      <c r="Y968" s="8">
        <v>16855.214940495371</v>
      </c>
      <c r="Z968" s="8">
        <v>20254.605228497978</v>
      </c>
      <c r="AA968" s="8">
        <v>20254.605228497978</v>
      </c>
      <c r="AB968" s="7">
        <v>16130.446478094324</v>
      </c>
      <c r="AC968" s="10">
        <v>1.0301124579798768</v>
      </c>
    </row>
    <row r="969" spans="1:29" x14ac:dyDescent="0.6">
      <c r="A969" s="29" t="s">
        <v>559</v>
      </c>
      <c r="B969" s="29" t="s">
        <v>560</v>
      </c>
      <c r="C969" s="5">
        <v>7</v>
      </c>
      <c r="D969" s="5" t="s">
        <v>658</v>
      </c>
      <c r="E969" s="5" t="s">
        <v>659</v>
      </c>
      <c r="F969" s="5" t="s">
        <v>660</v>
      </c>
      <c r="G969" s="4" t="s">
        <v>14748</v>
      </c>
      <c r="H969" s="4" t="s">
        <v>14747</v>
      </c>
      <c r="I969" s="29" t="s">
        <v>15113</v>
      </c>
      <c r="J969" s="29" t="s">
        <v>15114</v>
      </c>
      <c r="K969" s="27">
        <v>30</v>
      </c>
      <c r="L969" s="6" t="s">
        <v>1956</v>
      </c>
      <c r="M969" s="5" t="s">
        <v>1957</v>
      </c>
      <c r="N969" s="7">
        <v>3623.5830078125</v>
      </c>
      <c r="O969" s="8">
        <v>4215.68017578125</v>
      </c>
      <c r="P969" s="8">
        <v>3413.679443359375</v>
      </c>
      <c r="Q969" s="8">
        <v>4673.7841796875</v>
      </c>
      <c r="R969" s="8">
        <v>5106.701171875</v>
      </c>
      <c r="S969" s="8">
        <v>4270.0109047526212</v>
      </c>
      <c r="T969" s="11">
        <v>0.97133713960647583</v>
      </c>
      <c r="U969" s="11">
        <v>0.9996417760848999</v>
      </c>
      <c r="V969" s="28">
        <f t="shared" si="30"/>
        <v>3519.7207539352239</v>
      </c>
      <c r="W969" s="28">
        <f t="shared" si="31"/>
        <v>3622.2849537207512</v>
      </c>
      <c r="X969" s="8">
        <v>4101.3876953125</v>
      </c>
      <c r="Y969" s="8">
        <v>7700.6995347702086</v>
      </c>
      <c r="Z969" s="8">
        <v>5649.9360114008487</v>
      </c>
      <c r="AA969" s="8">
        <v>5649.9360114008487</v>
      </c>
      <c r="AB969" s="7">
        <v>4499.5194627803412</v>
      </c>
      <c r="AC969" s="10">
        <v>1.2417321344865866</v>
      </c>
    </row>
    <row r="970" spans="1:29" x14ac:dyDescent="0.6">
      <c r="A970" s="29" t="s">
        <v>559</v>
      </c>
      <c r="B970" s="29" t="s">
        <v>560</v>
      </c>
      <c r="C970" s="5">
        <v>7</v>
      </c>
      <c r="D970" s="5" t="s">
        <v>658</v>
      </c>
      <c r="E970" s="5" t="s">
        <v>659</v>
      </c>
      <c r="F970" s="5" t="s">
        <v>660</v>
      </c>
      <c r="G970" s="4" t="s">
        <v>14748</v>
      </c>
      <c r="H970" s="4" t="s">
        <v>14747</v>
      </c>
      <c r="I970" s="29" t="s">
        <v>15119</v>
      </c>
      <c r="J970" s="29" t="s">
        <v>15120</v>
      </c>
      <c r="K970" s="27">
        <v>30</v>
      </c>
      <c r="L970" s="6" t="s">
        <v>1958</v>
      </c>
      <c r="M970" s="5" t="s">
        <v>1959</v>
      </c>
      <c r="N970" s="7">
        <v>5106.75048828125</v>
      </c>
      <c r="O970" s="8">
        <v>5364.4189453125</v>
      </c>
      <c r="P970" s="8">
        <v>5152.4111328125</v>
      </c>
      <c r="Q970" s="8">
        <v>11061.7705078125</v>
      </c>
      <c r="R970" s="8">
        <v>5799.875</v>
      </c>
      <c r="S970" s="8">
        <v>6222.7416685083817</v>
      </c>
      <c r="T970" s="11">
        <v>0.97133713960647583</v>
      </c>
      <c r="U970" s="11">
        <v>0.9996417760848999</v>
      </c>
      <c r="V970" s="28">
        <f t="shared" si="30"/>
        <v>4960.3764119710831</v>
      </c>
      <c r="W970" s="28">
        <f t="shared" si="31"/>
        <v>5104.9211281278986</v>
      </c>
      <c r="X970" s="8">
        <v>5384.5498046875</v>
      </c>
      <c r="Y970" s="8">
        <v>7306.877431471934</v>
      </c>
      <c r="Z970" s="8">
        <v>7671.5712293325005</v>
      </c>
      <c r="AA970" s="8">
        <v>7671.5712293325005</v>
      </c>
      <c r="AB970" s="7">
        <v>6109.517698401115</v>
      </c>
      <c r="AC970" s="10">
        <v>1.196361113083745</v>
      </c>
    </row>
    <row r="971" spans="1:29" x14ac:dyDescent="0.6">
      <c r="A971" s="29" t="s">
        <v>559</v>
      </c>
      <c r="B971" s="29" t="s">
        <v>560</v>
      </c>
      <c r="C971" s="5">
        <v>7</v>
      </c>
      <c r="D971" s="5" t="s">
        <v>658</v>
      </c>
      <c r="E971" s="5" t="s">
        <v>659</v>
      </c>
      <c r="F971" s="5" t="s">
        <v>660</v>
      </c>
      <c r="G971" s="4" t="s">
        <v>14748</v>
      </c>
      <c r="H971" s="4" t="s">
        <v>14747</v>
      </c>
      <c r="I971" s="29" t="s">
        <v>15117</v>
      </c>
      <c r="J971" s="29" t="s">
        <v>15118</v>
      </c>
      <c r="K971" s="27">
        <v>30</v>
      </c>
      <c r="L971" s="6" t="s">
        <v>1960</v>
      </c>
      <c r="M971" s="5" t="s">
        <v>1961</v>
      </c>
      <c r="N971" s="7">
        <v>15571.833984375</v>
      </c>
      <c r="O971" s="8">
        <v>17353.30859375</v>
      </c>
      <c r="P971" s="8">
        <v>13711.046875</v>
      </c>
      <c r="Q971" s="8">
        <v>12721.0908203125</v>
      </c>
      <c r="R971" s="8">
        <v>15093.3916015625</v>
      </c>
      <c r="S971" s="8">
        <v>16331.385879840906</v>
      </c>
      <c r="T971" s="11">
        <v>0.97133713960647583</v>
      </c>
      <c r="U971" s="11">
        <v>0.9996417760848999</v>
      </c>
      <c r="V971" s="28">
        <f t="shared" si="30"/>
        <v>15125.500680809724</v>
      </c>
      <c r="W971" s="28">
        <f t="shared" si="31"/>
        <v>15566.255781039828</v>
      </c>
      <c r="X971" s="8">
        <v>15438.546875</v>
      </c>
      <c r="Y971" s="8">
        <v>13008.105653086181</v>
      </c>
      <c r="Z971" s="8">
        <v>19553.144424273014</v>
      </c>
      <c r="AA971" s="8">
        <v>19553.144424273014</v>
      </c>
      <c r="AB971" s="7">
        <v>15571.814214893662</v>
      </c>
      <c r="AC971" s="10">
        <v>0.99999873043333509</v>
      </c>
    </row>
    <row r="972" spans="1:29" x14ac:dyDescent="0.6">
      <c r="A972" s="29" t="s">
        <v>559</v>
      </c>
      <c r="B972" s="29" t="s">
        <v>560</v>
      </c>
      <c r="C972" s="5">
        <v>7</v>
      </c>
      <c r="D972" s="5" t="s">
        <v>658</v>
      </c>
      <c r="E972" s="5" t="s">
        <v>659</v>
      </c>
      <c r="F972" s="5" t="s">
        <v>660</v>
      </c>
      <c r="G972" s="4" t="s">
        <v>14748</v>
      </c>
      <c r="H972" s="4" t="s">
        <v>14747</v>
      </c>
      <c r="I972" s="29" t="s">
        <v>15113</v>
      </c>
      <c r="J972" s="29" t="s">
        <v>15114</v>
      </c>
      <c r="K972" s="27">
        <v>30</v>
      </c>
      <c r="L972" s="6" t="s">
        <v>1962</v>
      </c>
      <c r="M972" s="5" t="s">
        <v>1963</v>
      </c>
      <c r="N972" s="7">
        <v>5276.083984375</v>
      </c>
      <c r="O972" s="8">
        <v>6586.5625</v>
      </c>
      <c r="P972" s="8">
        <v>6055.87109375</v>
      </c>
      <c r="Q972" s="8">
        <v>6367.642578125</v>
      </c>
      <c r="R972" s="8">
        <v>6864.46240234375</v>
      </c>
      <c r="S972" s="8">
        <v>6531.2958367501915</v>
      </c>
      <c r="T972" s="11">
        <v>0.97133713960647583</v>
      </c>
      <c r="U972" s="11">
        <v>0.9996417760848999</v>
      </c>
      <c r="V972" s="28">
        <f t="shared" si="30"/>
        <v>5124.8563257063506</v>
      </c>
      <c r="W972" s="28">
        <f t="shared" si="31"/>
        <v>5274.1939649137203</v>
      </c>
      <c r="X972" s="8">
        <v>6343.52880859375</v>
      </c>
      <c r="Y972" s="8">
        <v>11405.739512943353</v>
      </c>
      <c r="Z972" s="8">
        <v>8605.6682299562872</v>
      </c>
      <c r="AA972" s="8">
        <v>8605.6682299562872</v>
      </c>
      <c r="AB972" s="7">
        <v>6853.4177400919198</v>
      </c>
      <c r="AC972" s="10">
        <v>1.2989591826794564</v>
      </c>
    </row>
    <row r="973" spans="1:29" x14ac:dyDescent="0.6">
      <c r="A973" s="29" t="s">
        <v>559</v>
      </c>
      <c r="B973" s="29" t="s">
        <v>560</v>
      </c>
      <c r="C973" s="5">
        <v>7</v>
      </c>
      <c r="D973" s="5" t="s">
        <v>658</v>
      </c>
      <c r="E973" s="5" t="s">
        <v>659</v>
      </c>
      <c r="F973" s="5" t="s">
        <v>660</v>
      </c>
      <c r="G973" s="4" t="s">
        <v>14748</v>
      </c>
      <c r="H973" s="4" t="s">
        <v>14747</v>
      </c>
      <c r="I973" s="29" t="s">
        <v>15113</v>
      </c>
      <c r="J973" s="29" t="s">
        <v>15114</v>
      </c>
      <c r="K973" s="27">
        <v>30</v>
      </c>
      <c r="L973" s="6" t="s">
        <v>1964</v>
      </c>
      <c r="M973" s="5" t="s">
        <v>1965</v>
      </c>
      <c r="N973" s="7">
        <v>5301.75</v>
      </c>
      <c r="O973" s="8">
        <v>6423.04443359375</v>
      </c>
      <c r="P973" s="8">
        <v>5136.26171875</v>
      </c>
      <c r="Q973" s="8">
        <v>4712.76123046875</v>
      </c>
      <c r="R973" s="8">
        <v>3991.50048828125</v>
      </c>
      <c r="S973" s="8">
        <v>5982.9167116902108</v>
      </c>
      <c r="T973" s="11">
        <v>0.97133713960647583</v>
      </c>
      <c r="U973" s="11">
        <v>0.9996417760848999</v>
      </c>
      <c r="V973" s="28">
        <f t="shared" si="30"/>
        <v>5149.7866799086332</v>
      </c>
      <c r="W973" s="28">
        <f t="shared" si="31"/>
        <v>5299.8507863581181</v>
      </c>
      <c r="X973" s="8">
        <v>5420.498046875</v>
      </c>
      <c r="Y973" s="8">
        <v>4800.9832389264102</v>
      </c>
      <c r="Z973" s="8">
        <v>7135.5234906062997</v>
      </c>
      <c r="AA973" s="8">
        <v>7135.5234906062997</v>
      </c>
      <c r="AB973" s="7">
        <v>5682.6177780284052</v>
      </c>
      <c r="AC973" s="10">
        <v>1.0718381247754807</v>
      </c>
    </row>
    <row r="974" spans="1:29" x14ac:dyDescent="0.6">
      <c r="A974" s="29" t="s">
        <v>559</v>
      </c>
      <c r="B974" s="29" t="s">
        <v>560</v>
      </c>
      <c r="C974" s="5">
        <v>7</v>
      </c>
      <c r="D974" s="5" t="s">
        <v>658</v>
      </c>
      <c r="E974" s="5" t="s">
        <v>659</v>
      </c>
      <c r="F974" s="5" t="s">
        <v>660</v>
      </c>
      <c r="G974" s="4" t="s">
        <v>14748</v>
      </c>
      <c r="H974" s="4" t="s">
        <v>14747</v>
      </c>
      <c r="I974" s="29" t="s">
        <v>14823</v>
      </c>
      <c r="J974" s="29" t="s">
        <v>14823</v>
      </c>
      <c r="K974" s="27">
        <v>30</v>
      </c>
      <c r="L974" s="6" t="s">
        <v>1966</v>
      </c>
      <c r="M974" s="5" t="s">
        <v>1967</v>
      </c>
      <c r="N974" s="7">
        <v>4899.166015625</v>
      </c>
      <c r="O974" s="8">
        <v>4618.74462890625</v>
      </c>
      <c r="P974" s="8">
        <v>4246.373046875</v>
      </c>
      <c r="Q974" s="8">
        <v>3860.79150390625</v>
      </c>
      <c r="R974" s="8">
        <v>5337.67041015625</v>
      </c>
      <c r="S974" s="8">
        <v>4511.2287903503338</v>
      </c>
      <c r="T974" s="11">
        <v>0.97133713960647583</v>
      </c>
      <c r="U974" s="11">
        <v>0.9996417760848999</v>
      </c>
      <c r="V974" s="28">
        <f t="shared" si="30"/>
        <v>4758.7419040744426</v>
      </c>
      <c r="W974" s="28">
        <f t="shared" si="31"/>
        <v>4897.4110171941575</v>
      </c>
      <c r="X974" s="8">
        <v>4397.314453125</v>
      </c>
      <c r="Y974" s="8">
        <v>3441.3880626233581</v>
      </c>
      <c r="Z974" s="8">
        <v>5400.5708801553801</v>
      </c>
      <c r="AA974" s="8">
        <v>5400.5708801553801</v>
      </c>
      <c r="AB974" s="7">
        <v>4300.9290258066012</v>
      </c>
      <c r="AC974" s="10">
        <v>0.87789003517936914</v>
      </c>
    </row>
    <row r="975" spans="1:29" x14ac:dyDescent="0.6">
      <c r="A975" s="29" t="s">
        <v>559</v>
      </c>
      <c r="B975" s="29" t="s">
        <v>560</v>
      </c>
      <c r="C975" s="5">
        <v>7</v>
      </c>
      <c r="D975" s="5" t="s">
        <v>658</v>
      </c>
      <c r="E975" s="5" t="s">
        <v>659</v>
      </c>
      <c r="F975" s="5" t="s">
        <v>660</v>
      </c>
      <c r="G975" s="4" t="s">
        <v>14748</v>
      </c>
      <c r="H975" s="4" t="s">
        <v>14747</v>
      </c>
      <c r="I975" s="29" t="s">
        <v>15117</v>
      </c>
      <c r="J975" s="29" t="s">
        <v>15118</v>
      </c>
      <c r="K975" s="27">
        <v>30</v>
      </c>
      <c r="L975" s="6" t="s">
        <v>1968</v>
      </c>
      <c r="M975" s="5" t="s">
        <v>1969</v>
      </c>
      <c r="N975" s="7">
        <v>8414.5830078125</v>
      </c>
      <c r="O975" s="8">
        <v>8804.7841796875</v>
      </c>
      <c r="P975" s="8">
        <v>7417.62255859375</v>
      </c>
      <c r="Q975" s="8">
        <v>6659.6767578125</v>
      </c>
      <c r="R975" s="8">
        <v>10505.4384765625</v>
      </c>
      <c r="S975" s="8">
        <v>8465.2079741200123</v>
      </c>
      <c r="T975" s="11">
        <v>0.97133713960647583</v>
      </c>
      <c r="U975" s="11">
        <v>0.9996417760848999</v>
      </c>
      <c r="V975" s="28">
        <f t="shared" si="30"/>
        <v>8173.3969897898496</v>
      </c>
      <c r="W975" s="28">
        <f t="shared" si="31"/>
        <v>8411.5687029435067</v>
      </c>
      <c r="X975" s="8">
        <v>7910.17724609375</v>
      </c>
      <c r="Y975" s="8">
        <v>6154.9116413038219</v>
      </c>
      <c r="Z975" s="8">
        <v>10050.344294938875</v>
      </c>
      <c r="AA975" s="8">
        <v>10050.344294938875</v>
      </c>
      <c r="AB975" s="7">
        <v>8003.9348536813832</v>
      </c>
      <c r="AC975" s="10">
        <v>0.95119803872041531</v>
      </c>
    </row>
    <row r="976" spans="1:29" x14ac:dyDescent="0.6">
      <c r="A976" s="29" t="s">
        <v>559</v>
      </c>
      <c r="B976" s="29" t="s">
        <v>560</v>
      </c>
      <c r="C976" s="5">
        <v>7</v>
      </c>
      <c r="D976" s="5" t="s">
        <v>658</v>
      </c>
      <c r="E976" s="5" t="s">
        <v>659</v>
      </c>
      <c r="F976" s="5" t="s">
        <v>660</v>
      </c>
      <c r="G976" s="4" t="s">
        <v>14748</v>
      </c>
      <c r="H976" s="4" t="s">
        <v>14747</v>
      </c>
      <c r="I976" s="29" t="s">
        <v>15115</v>
      </c>
      <c r="J976" s="29" t="s">
        <v>15116</v>
      </c>
      <c r="K976" s="27">
        <v>30</v>
      </c>
      <c r="L976" s="6" t="s">
        <v>1970</v>
      </c>
      <c r="M976" s="5" t="s">
        <v>1971</v>
      </c>
      <c r="N976" s="7">
        <v>7284</v>
      </c>
      <c r="O976" s="8">
        <v>6934.3505859375</v>
      </c>
      <c r="P976" s="8">
        <v>5485.67138671875</v>
      </c>
      <c r="Q976" s="8">
        <v>4896.48095703125</v>
      </c>
      <c r="R976" s="8">
        <v>7449.70556640625</v>
      </c>
      <c r="S976" s="8">
        <v>6557.5184383696715</v>
      </c>
      <c r="T976" s="11">
        <v>0.97133713960647583</v>
      </c>
      <c r="U976" s="11">
        <v>0.9996417760848999</v>
      </c>
      <c r="V976" s="28">
        <f t="shared" si="30"/>
        <v>7075.2197248935699</v>
      </c>
      <c r="W976" s="28">
        <f t="shared" si="31"/>
        <v>7281.3906970024109</v>
      </c>
      <c r="X976" s="8">
        <v>6205.36181640625</v>
      </c>
      <c r="Y976" s="8">
        <v>5228.4421115767691</v>
      </c>
      <c r="Z976" s="8">
        <v>7852.6639292277359</v>
      </c>
      <c r="AA976" s="8">
        <v>7852.6639292277359</v>
      </c>
      <c r="AB976" s="7">
        <v>6253.7370534702395</v>
      </c>
      <c r="AC976" s="10">
        <v>0.85855807982842391</v>
      </c>
    </row>
    <row r="977" spans="1:29" x14ac:dyDescent="0.6">
      <c r="A977" s="29" t="s">
        <v>559</v>
      </c>
      <c r="B977" s="29" t="s">
        <v>560</v>
      </c>
      <c r="C977" s="5">
        <v>7</v>
      </c>
      <c r="D977" s="5" t="s">
        <v>658</v>
      </c>
      <c r="E977" s="5" t="s">
        <v>659</v>
      </c>
      <c r="F977" s="5" t="s">
        <v>660</v>
      </c>
      <c r="G977" s="4" t="s">
        <v>14748</v>
      </c>
      <c r="H977" s="4" t="s">
        <v>14747</v>
      </c>
      <c r="I977" s="29" t="s">
        <v>15111</v>
      </c>
      <c r="J977" s="29" t="s">
        <v>15112</v>
      </c>
      <c r="K977" s="27">
        <v>30</v>
      </c>
      <c r="L977" s="6" t="s">
        <v>1972</v>
      </c>
      <c r="M977" s="5" t="s">
        <v>1973</v>
      </c>
      <c r="N977" s="7">
        <v>16790.333984375</v>
      </c>
      <c r="O977" s="8">
        <v>15984.4658203125</v>
      </c>
      <c r="P977" s="8">
        <v>15721.2861328125</v>
      </c>
      <c r="Q977" s="8">
        <v>10084.0185546875</v>
      </c>
      <c r="R977" s="8">
        <v>13476.65625</v>
      </c>
      <c r="S977" s="8">
        <v>14978.894412810081</v>
      </c>
      <c r="T977" s="11">
        <v>0.97133713960647583</v>
      </c>
      <c r="U977" s="11">
        <v>0.9996417760848999</v>
      </c>
      <c r="V977" s="28">
        <f t="shared" si="30"/>
        <v>16309.074985420215</v>
      </c>
      <c r="W977" s="28">
        <f t="shared" si="31"/>
        <v>16784.319285199279</v>
      </c>
      <c r="X977" s="8">
        <v>15504.5009765625</v>
      </c>
      <c r="Y977" s="8">
        <v>10075.954441798722</v>
      </c>
      <c r="Z977" s="8">
        <v>17888.774194372196</v>
      </c>
      <c r="AA977" s="8">
        <v>17888.774194372196</v>
      </c>
      <c r="AB977" s="7">
        <v>14246.336151496243</v>
      </c>
      <c r="AC977" s="10">
        <v>0.84848438183265518</v>
      </c>
    </row>
    <row r="978" spans="1:29" x14ac:dyDescent="0.6">
      <c r="A978" s="29" t="s">
        <v>559</v>
      </c>
      <c r="B978" s="29" t="s">
        <v>560</v>
      </c>
      <c r="C978" s="5">
        <v>7</v>
      </c>
      <c r="D978" s="5" t="s">
        <v>658</v>
      </c>
      <c r="E978" s="5" t="s">
        <v>659</v>
      </c>
      <c r="F978" s="5" t="s">
        <v>660</v>
      </c>
      <c r="G978" s="4" t="s">
        <v>14748</v>
      </c>
      <c r="H978" s="4" t="s">
        <v>14747</v>
      </c>
      <c r="I978" s="29" t="s">
        <v>14823</v>
      </c>
      <c r="J978" s="29" t="s">
        <v>14823</v>
      </c>
      <c r="K978" s="27">
        <v>30</v>
      </c>
      <c r="L978" s="6" t="s">
        <v>1974</v>
      </c>
      <c r="M978" s="5" t="s">
        <v>1975</v>
      </c>
      <c r="N978" s="7">
        <v>5907.5</v>
      </c>
      <c r="O978" s="8">
        <v>5483.3525390625</v>
      </c>
      <c r="P978" s="8">
        <v>4371.33740234375</v>
      </c>
      <c r="Q978" s="8">
        <v>6505.01123046875</v>
      </c>
      <c r="R978" s="8">
        <v>7088.775390625</v>
      </c>
      <c r="S978" s="8">
        <v>5632.0136164646865</v>
      </c>
      <c r="T978" s="11">
        <v>0.97133713960647583</v>
      </c>
      <c r="U978" s="11">
        <v>0.9996417760848999</v>
      </c>
      <c r="V978" s="28">
        <f t="shared" si="30"/>
        <v>5738.174152225256</v>
      </c>
      <c r="W978" s="28">
        <f t="shared" si="31"/>
        <v>5905.3837922215462</v>
      </c>
      <c r="X978" s="8">
        <v>5374.03076171875</v>
      </c>
      <c r="Y978" s="8">
        <v>7759.9508239491379</v>
      </c>
      <c r="Z978" s="8">
        <v>7152.4764323467125</v>
      </c>
      <c r="AA978" s="8">
        <v>7152.4764323467125</v>
      </c>
      <c r="AB978" s="7">
        <v>5696.118832050689</v>
      </c>
      <c r="AC978" s="10">
        <v>0.9642181687770951</v>
      </c>
    </row>
    <row r="979" spans="1:29" x14ac:dyDescent="0.6">
      <c r="A979" s="29" t="s">
        <v>559</v>
      </c>
      <c r="B979" s="29" t="s">
        <v>560</v>
      </c>
      <c r="C979" s="5">
        <v>7</v>
      </c>
      <c r="D979" s="5" t="s">
        <v>658</v>
      </c>
      <c r="E979" s="5" t="s">
        <v>659</v>
      </c>
      <c r="F979" s="5" t="s">
        <v>660</v>
      </c>
      <c r="G979" s="4" t="s">
        <v>14748</v>
      </c>
      <c r="H979" s="4" t="s">
        <v>14747</v>
      </c>
      <c r="I979" s="29" t="s">
        <v>15115</v>
      </c>
      <c r="J979" s="29" t="s">
        <v>15116</v>
      </c>
      <c r="K979" s="27">
        <v>30</v>
      </c>
      <c r="L979" s="6" t="s">
        <v>1976</v>
      </c>
      <c r="M979" s="5" t="s">
        <v>1711</v>
      </c>
      <c r="N979" s="7">
        <v>2331.5</v>
      </c>
      <c r="O979" s="8">
        <v>2248.9443359375</v>
      </c>
      <c r="P979" s="8">
        <v>1751.520751953125</v>
      </c>
      <c r="Q979" s="8">
        <v>2122.88134765625</v>
      </c>
      <c r="R979" s="8">
        <v>3118.615478515625</v>
      </c>
      <c r="S979" s="8">
        <v>2234.3801759615417</v>
      </c>
      <c r="T979" s="11">
        <v>0.97133713960647583</v>
      </c>
      <c r="U979" s="11">
        <v>0.9996417760848999</v>
      </c>
      <c r="V979" s="28">
        <f t="shared" si="30"/>
        <v>2264.6725409924984</v>
      </c>
      <c r="W979" s="28">
        <f t="shared" si="31"/>
        <v>2330.6648009419441</v>
      </c>
      <c r="X979" s="8">
        <v>1934.12353515625</v>
      </c>
      <c r="Y979" s="8">
        <v>1882.9694251365318</v>
      </c>
      <c r="Z979" s="8">
        <v>2663.6181107581347</v>
      </c>
      <c r="AA979" s="8">
        <v>2663.6181107581347</v>
      </c>
      <c r="AB979" s="7">
        <v>2121.2632331740092</v>
      </c>
      <c r="AC979" s="10">
        <v>0.90982767882222138</v>
      </c>
    </row>
    <row r="980" spans="1:29" x14ac:dyDescent="0.6">
      <c r="A980" s="29" t="s">
        <v>559</v>
      </c>
      <c r="B980" s="29" t="s">
        <v>560</v>
      </c>
      <c r="C980" s="5">
        <v>7</v>
      </c>
      <c r="D980" s="5" t="s">
        <v>658</v>
      </c>
      <c r="E980" s="5" t="s">
        <v>659</v>
      </c>
      <c r="F980" s="5" t="s">
        <v>660</v>
      </c>
      <c r="G980" s="4" t="s">
        <v>14748</v>
      </c>
      <c r="H980" s="4" t="s">
        <v>14747</v>
      </c>
      <c r="I980" s="29" t="s">
        <v>14823</v>
      </c>
      <c r="J980" s="29" t="s">
        <v>14823</v>
      </c>
      <c r="K980" s="27">
        <v>30</v>
      </c>
      <c r="L980" s="6" t="s">
        <v>1977</v>
      </c>
      <c r="M980" s="5" t="s">
        <v>1978</v>
      </c>
      <c r="N980" s="7">
        <v>4397.5830078125</v>
      </c>
      <c r="O980" s="8">
        <v>3566.852294921875</v>
      </c>
      <c r="P980" s="8">
        <v>2856.6962890625</v>
      </c>
      <c r="Q980" s="8">
        <v>5968.78076171875</v>
      </c>
      <c r="R980" s="8">
        <v>5918.46142578125</v>
      </c>
      <c r="S980" s="8">
        <v>3979.2157087644332</v>
      </c>
      <c r="T980" s="11">
        <v>0.97133713960647583</v>
      </c>
      <c r="U980" s="11">
        <v>0.9996417760848999</v>
      </c>
      <c r="V980" s="28">
        <f t="shared" si="30"/>
        <v>4271.5356999906362</v>
      </c>
      <c r="W980" s="28">
        <f t="shared" si="31"/>
        <v>4396.0076884104637</v>
      </c>
      <c r="X980" s="8">
        <v>3555.35107421875</v>
      </c>
      <c r="Y980" s="8">
        <v>5972.3534742105039</v>
      </c>
      <c r="Z980" s="8">
        <v>5080.8044828659858</v>
      </c>
      <c r="AA980" s="8">
        <v>5080.8044828659858</v>
      </c>
      <c r="AB980" s="7">
        <v>4046.2721367297208</v>
      </c>
      <c r="AC980" s="10">
        <v>0.9201127368241464</v>
      </c>
    </row>
    <row r="981" spans="1:29" x14ac:dyDescent="0.6">
      <c r="A981" s="29" t="s">
        <v>559</v>
      </c>
      <c r="B981" s="29" t="s">
        <v>560</v>
      </c>
      <c r="C981" s="5">
        <v>7</v>
      </c>
      <c r="D981" s="5" t="s">
        <v>658</v>
      </c>
      <c r="E981" s="5" t="s">
        <v>659</v>
      </c>
      <c r="F981" s="5" t="s">
        <v>660</v>
      </c>
      <c r="G981" s="4" t="s">
        <v>14748</v>
      </c>
      <c r="H981" s="4" t="s">
        <v>14747</v>
      </c>
      <c r="I981" s="29" t="s">
        <v>15115</v>
      </c>
      <c r="J981" s="29" t="s">
        <v>15116</v>
      </c>
      <c r="K981" s="27">
        <v>30</v>
      </c>
      <c r="L981" s="6" t="s">
        <v>1979</v>
      </c>
      <c r="M981" s="5" t="s">
        <v>1980</v>
      </c>
      <c r="N981" s="7">
        <v>5257.75</v>
      </c>
      <c r="O981" s="8">
        <v>5731.916015625</v>
      </c>
      <c r="P981" s="8">
        <v>5015.39111328125</v>
      </c>
      <c r="Q981" s="8">
        <v>3473.44482421875</v>
      </c>
      <c r="R981" s="8">
        <v>4761.96240234375</v>
      </c>
      <c r="S981" s="8">
        <v>5307.1058527756531</v>
      </c>
      <c r="T981" s="11">
        <v>0.97133713960647583</v>
      </c>
      <c r="U981" s="11">
        <v>0.9996417760848999</v>
      </c>
      <c r="V981" s="28">
        <f t="shared" si="30"/>
        <v>5107.0478457659483</v>
      </c>
      <c r="W981" s="28">
        <f t="shared" si="31"/>
        <v>5255.8665482103825</v>
      </c>
      <c r="X981" s="8">
        <v>5259.15576171875</v>
      </c>
      <c r="Y981" s="8">
        <v>3882.422932301728</v>
      </c>
      <c r="Z981" s="8">
        <v>6344.636919421021</v>
      </c>
      <c r="AA981" s="8">
        <v>6344.636919421021</v>
      </c>
      <c r="AB981" s="7">
        <v>5052.7682518180281</v>
      </c>
      <c r="AC981" s="10">
        <v>0.96101340912329958</v>
      </c>
    </row>
    <row r="982" spans="1:29" x14ac:dyDescent="0.6">
      <c r="A982" s="29" t="s">
        <v>559</v>
      </c>
      <c r="B982" s="29" t="s">
        <v>560</v>
      </c>
      <c r="C982" s="5">
        <v>7</v>
      </c>
      <c r="D982" s="5" t="s">
        <v>658</v>
      </c>
      <c r="E982" s="5" t="s">
        <v>659</v>
      </c>
      <c r="F982" s="5" t="s">
        <v>660</v>
      </c>
      <c r="G982" s="4" t="s">
        <v>14748</v>
      </c>
      <c r="H982" s="4" t="s">
        <v>14747</v>
      </c>
      <c r="I982" s="29" t="s">
        <v>15113</v>
      </c>
      <c r="J982" s="29" t="s">
        <v>15114</v>
      </c>
      <c r="K982" s="27">
        <v>30</v>
      </c>
      <c r="L982" s="6" t="s">
        <v>1981</v>
      </c>
      <c r="M982" s="5" t="s">
        <v>1982</v>
      </c>
      <c r="N982" s="7">
        <v>5004.3330078125</v>
      </c>
      <c r="O982" s="8">
        <v>5915.732421875</v>
      </c>
      <c r="P982" s="8">
        <v>5320.61181640625</v>
      </c>
      <c r="Q982" s="8">
        <v>5203.1728515625</v>
      </c>
      <c r="R982" s="8">
        <v>4927.35986328125</v>
      </c>
      <c r="S982" s="8">
        <v>5729.604906613512</v>
      </c>
      <c r="T982" s="11">
        <v>0.97133713960647583</v>
      </c>
      <c r="U982" s="11">
        <v>0.9996417760848999</v>
      </c>
      <c r="V982" s="28">
        <f t="shared" si="30"/>
        <v>4860.8945094468654</v>
      </c>
      <c r="W982" s="28">
        <f t="shared" si="31"/>
        <v>5002.5403360499768</v>
      </c>
      <c r="X982" s="8">
        <v>5241.97607421875</v>
      </c>
      <c r="Y982" s="8">
        <v>5061.6524247925054</v>
      </c>
      <c r="Z982" s="8">
        <v>6897.4035469639366</v>
      </c>
      <c r="AA982" s="8">
        <v>6897.4035469639366</v>
      </c>
      <c r="AB982" s="7">
        <v>5492.9828301753723</v>
      </c>
      <c r="AC982" s="10">
        <v>1.0976453448641443</v>
      </c>
    </row>
    <row r="983" spans="1:29" x14ac:dyDescent="0.6">
      <c r="A983" s="29" t="s">
        <v>559</v>
      </c>
      <c r="B983" s="29" t="s">
        <v>560</v>
      </c>
      <c r="C983" s="5">
        <v>7</v>
      </c>
      <c r="D983" s="5" t="s">
        <v>658</v>
      </c>
      <c r="E983" s="5" t="s">
        <v>659</v>
      </c>
      <c r="F983" s="5" t="s">
        <v>660</v>
      </c>
      <c r="G983" s="4" t="s">
        <v>14748</v>
      </c>
      <c r="H983" s="4" t="s">
        <v>14747</v>
      </c>
      <c r="I983" s="29" t="s">
        <v>15119</v>
      </c>
      <c r="J983" s="29" t="s">
        <v>15120</v>
      </c>
      <c r="K983" s="27">
        <v>30</v>
      </c>
      <c r="L983" s="6" t="s">
        <v>1983</v>
      </c>
      <c r="M983" s="5" t="s">
        <v>1984</v>
      </c>
      <c r="N983" s="7">
        <v>5808.3330078125</v>
      </c>
      <c r="O983" s="8">
        <v>6676.55517578125</v>
      </c>
      <c r="P983" s="8">
        <v>4963.59619140625</v>
      </c>
      <c r="Q983" s="8">
        <v>6502.3896484375</v>
      </c>
      <c r="R983" s="8">
        <v>7588.517578125</v>
      </c>
      <c r="S983" s="8">
        <v>6578.5816591614384</v>
      </c>
      <c r="T983" s="11">
        <v>0.97133713960647583</v>
      </c>
      <c r="U983" s="11">
        <v>0.9996417760848999</v>
      </c>
      <c r="V983" s="28">
        <f t="shared" si="30"/>
        <v>5641.849569690472</v>
      </c>
      <c r="W983" s="28">
        <f t="shared" si="31"/>
        <v>5806.2523240222363</v>
      </c>
      <c r="X983" s="8">
        <v>5369.23095703125</v>
      </c>
      <c r="Y983" s="8">
        <v>5962.3148711909816</v>
      </c>
      <c r="Z983" s="8">
        <v>7849.5288570023649</v>
      </c>
      <c r="AA983" s="8">
        <v>7849.5288570023649</v>
      </c>
      <c r="AB983" s="7">
        <v>6251.2403316548398</v>
      </c>
      <c r="AC983" s="10">
        <v>1.0762537759537216</v>
      </c>
    </row>
    <row r="984" spans="1:29" x14ac:dyDescent="0.6">
      <c r="A984" s="29" t="s">
        <v>559</v>
      </c>
      <c r="B984" s="29" t="s">
        <v>560</v>
      </c>
      <c r="C984" s="5">
        <v>7</v>
      </c>
      <c r="D984" s="5" t="s">
        <v>658</v>
      </c>
      <c r="E984" s="5" t="s">
        <v>659</v>
      </c>
      <c r="F984" s="5" t="s">
        <v>660</v>
      </c>
      <c r="G984" s="4" t="s">
        <v>14748</v>
      </c>
      <c r="H984" s="4" t="s">
        <v>14747</v>
      </c>
      <c r="I984" s="29" t="s">
        <v>15119</v>
      </c>
      <c r="J984" s="29" t="s">
        <v>15120</v>
      </c>
      <c r="K984" s="27">
        <v>30</v>
      </c>
      <c r="L984" s="6" t="s">
        <v>1985</v>
      </c>
      <c r="M984" s="5" t="s">
        <v>1986</v>
      </c>
      <c r="N984" s="7">
        <v>9246.583984375</v>
      </c>
      <c r="O984" s="8">
        <v>8759.6845703125</v>
      </c>
      <c r="P984" s="8">
        <v>6514.1298828125</v>
      </c>
      <c r="Q984" s="8">
        <v>11523.3291015625</v>
      </c>
      <c r="R984" s="8">
        <v>12710.8427734375</v>
      </c>
      <c r="S984" s="8">
        <v>9194.4131004300179</v>
      </c>
      <c r="T984" s="11">
        <v>0.97133713960647583</v>
      </c>
      <c r="U984" s="11">
        <v>0.9996417760848999</v>
      </c>
      <c r="V984" s="28">
        <f t="shared" si="30"/>
        <v>8981.5504385138629</v>
      </c>
      <c r="W984" s="28">
        <f t="shared" si="31"/>
        <v>9243.2716368588153</v>
      </c>
      <c r="X984" s="8">
        <v>7882.689453125</v>
      </c>
      <c r="Y984" s="8">
        <v>11706.434982892193</v>
      </c>
      <c r="Z984" s="8">
        <v>11437.084834808453</v>
      </c>
      <c r="AA984" s="8">
        <v>11437.084834808453</v>
      </c>
      <c r="AB984" s="7">
        <v>9108.3130336074646</v>
      </c>
      <c r="AC984" s="10">
        <v>0.98504626670766338</v>
      </c>
    </row>
    <row r="985" spans="1:29" x14ac:dyDescent="0.6">
      <c r="A985" s="29" t="s">
        <v>559</v>
      </c>
      <c r="B985" s="29" t="s">
        <v>560</v>
      </c>
      <c r="C985" s="5">
        <v>7</v>
      </c>
      <c r="D985" s="5" t="s">
        <v>658</v>
      </c>
      <c r="E985" s="5" t="s">
        <v>659</v>
      </c>
      <c r="F985" s="5" t="s">
        <v>660</v>
      </c>
      <c r="G985" s="4" t="s">
        <v>14748</v>
      </c>
      <c r="H985" s="4" t="s">
        <v>14747</v>
      </c>
      <c r="I985" s="29" t="s">
        <v>15115</v>
      </c>
      <c r="J985" s="29" t="s">
        <v>15116</v>
      </c>
      <c r="K985" s="27">
        <v>30</v>
      </c>
      <c r="L985" s="6" t="s">
        <v>1987</v>
      </c>
      <c r="M985" s="5" t="s">
        <v>1988</v>
      </c>
      <c r="N985" s="7">
        <v>3424.25048828125</v>
      </c>
      <c r="O985" s="8">
        <v>3278.839599609375</v>
      </c>
      <c r="P985" s="8">
        <v>2489.5498046875</v>
      </c>
      <c r="Q985" s="8">
        <v>2017.2266845703125</v>
      </c>
      <c r="R985" s="8">
        <v>3538.2255859375</v>
      </c>
      <c r="S985" s="8">
        <v>3049.9622478529127</v>
      </c>
      <c r="T985" s="11">
        <v>0.97133713960647583</v>
      </c>
      <c r="U985" s="11">
        <v>0.9996417760848999</v>
      </c>
      <c r="V985" s="28">
        <f t="shared" si="30"/>
        <v>3326.1016745831876</v>
      </c>
      <c r="W985" s="28">
        <f t="shared" si="31"/>
        <v>3423.0238398650545</v>
      </c>
      <c r="X985" s="8">
        <v>2941.36962890625</v>
      </c>
      <c r="Y985" s="8">
        <v>2443.7129134533689</v>
      </c>
      <c r="Z985" s="8">
        <v>3661.3262394876247</v>
      </c>
      <c r="AA985" s="8">
        <v>3661.3262394876247</v>
      </c>
      <c r="AB985" s="7">
        <v>2915.8221687679429</v>
      </c>
      <c r="AC985" s="10">
        <v>0.85152128290459705</v>
      </c>
    </row>
    <row r="986" spans="1:29" x14ac:dyDescent="0.6">
      <c r="A986" s="29" t="s">
        <v>559</v>
      </c>
      <c r="B986" s="29" t="s">
        <v>560</v>
      </c>
      <c r="C986" s="5">
        <v>7</v>
      </c>
      <c r="D986" s="5" t="s">
        <v>658</v>
      </c>
      <c r="E986" s="5" t="s">
        <v>659</v>
      </c>
      <c r="F986" s="5" t="s">
        <v>660</v>
      </c>
      <c r="G986" s="4" t="s">
        <v>14748</v>
      </c>
      <c r="H986" s="4" t="s">
        <v>14747</v>
      </c>
      <c r="I986" s="29" t="s">
        <v>15115</v>
      </c>
      <c r="J986" s="29" t="s">
        <v>15116</v>
      </c>
      <c r="K986" s="27">
        <v>30</v>
      </c>
      <c r="L986" s="6" t="s">
        <v>1989</v>
      </c>
      <c r="M986" s="5" t="s">
        <v>1990</v>
      </c>
      <c r="N986" s="7">
        <v>5255.916015625</v>
      </c>
      <c r="O986" s="8">
        <v>5292.1220703125</v>
      </c>
      <c r="P986" s="8">
        <v>4259.42236328125</v>
      </c>
      <c r="Q986" s="8">
        <v>3023.130859375</v>
      </c>
      <c r="R986" s="8">
        <v>3974.4033203125</v>
      </c>
      <c r="S986" s="8">
        <v>4830.9682408602375</v>
      </c>
      <c r="T986" s="11">
        <v>0.97133713960647583</v>
      </c>
      <c r="U986" s="11">
        <v>0.9996417760848999</v>
      </c>
      <c r="V986" s="28">
        <f t="shared" si="30"/>
        <v>5105.2664286290528</v>
      </c>
      <c r="W986" s="28">
        <f t="shared" si="31"/>
        <v>5254.0332208124455</v>
      </c>
      <c r="X986" s="8">
        <v>4664.29736328125</v>
      </c>
      <c r="Y986" s="8">
        <v>3849.2576224541867</v>
      </c>
      <c r="Z986" s="8">
        <v>5797.4231570754737</v>
      </c>
      <c r="AA986" s="8">
        <v>5797.4231570754737</v>
      </c>
      <c r="AB986" s="7">
        <v>4616.9758872661741</v>
      </c>
      <c r="AC986" s="10">
        <v>0.87843410616544126</v>
      </c>
    </row>
    <row r="987" spans="1:29" x14ac:dyDescent="0.6">
      <c r="A987" s="29" t="s">
        <v>559</v>
      </c>
      <c r="B987" s="29" t="s">
        <v>560</v>
      </c>
      <c r="C987" s="5">
        <v>7</v>
      </c>
      <c r="D987" s="5" t="s">
        <v>658</v>
      </c>
      <c r="E987" s="5" t="s">
        <v>659</v>
      </c>
      <c r="F987" s="5" t="s">
        <v>660</v>
      </c>
      <c r="G987" s="4" t="s">
        <v>14748</v>
      </c>
      <c r="H987" s="4" t="s">
        <v>14747</v>
      </c>
      <c r="I987" s="29" t="s">
        <v>14823</v>
      </c>
      <c r="J987" s="29" t="s">
        <v>14823</v>
      </c>
      <c r="K987" s="27">
        <v>30</v>
      </c>
      <c r="L987" s="6" t="s">
        <v>1991</v>
      </c>
      <c r="M987" s="5" t="s">
        <v>1992</v>
      </c>
      <c r="N987" s="7">
        <v>4745</v>
      </c>
      <c r="O987" s="8">
        <v>5304.66259765625</v>
      </c>
      <c r="P987" s="8">
        <v>3158.932861328125</v>
      </c>
      <c r="Q987" s="8">
        <v>4054.281982421875</v>
      </c>
      <c r="R987" s="8">
        <v>7067.23388671875</v>
      </c>
      <c r="S987" s="8">
        <v>5053.0920466094003</v>
      </c>
      <c r="T987" s="11">
        <v>0.97133713960647583</v>
      </c>
      <c r="U987" s="11">
        <v>0.9996417760848999</v>
      </c>
      <c r="V987" s="28">
        <f t="shared" si="30"/>
        <v>4608.9947274327278</v>
      </c>
      <c r="W987" s="28">
        <f t="shared" si="31"/>
        <v>4743.30022752285</v>
      </c>
      <c r="X987" s="8">
        <v>4069.83154296875</v>
      </c>
      <c r="Y987" s="8">
        <v>4629.667999834227</v>
      </c>
      <c r="Z987" s="8">
        <v>6028.0658407420633</v>
      </c>
      <c r="AA987" s="8">
        <v>6028.0658407420633</v>
      </c>
      <c r="AB987" s="7">
        <v>4800.65606382244</v>
      </c>
      <c r="AC987" s="10">
        <v>1.011729412818217</v>
      </c>
    </row>
    <row r="988" spans="1:29" x14ac:dyDescent="0.6">
      <c r="A988" s="29" t="s">
        <v>559</v>
      </c>
      <c r="B988" s="29" t="s">
        <v>560</v>
      </c>
      <c r="C988" s="5">
        <v>8</v>
      </c>
      <c r="D988" s="5" t="s">
        <v>1081</v>
      </c>
      <c r="E988" s="5" t="s">
        <v>1082</v>
      </c>
      <c r="F988" s="5" t="s">
        <v>1083</v>
      </c>
      <c r="G988" s="4" t="s">
        <v>14746</v>
      </c>
      <c r="H988" s="4" t="s">
        <v>14745</v>
      </c>
      <c r="I988" s="29" t="s">
        <v>15121</v>
      </c>
      <c r="J988" s="29" t="s">
        <v>15122</v>
      </c>
      <c r="K988" s="27">
        <v>31</v>
      </c>
      <c r="L988" s="6" t="s">
        <v>1993</v>
      </c>
      <c r="M988" s="5" t="s">
        <v>1994</v>
      </c>
      <c r="N988" s="7">
        <v>10202.3330078125</v>
      </c>
      <c r="O988" s="8">
        <v>12247.3291015625</v>
      </c>
      <c r="P988" s="8">
        <v>11284.3466796875</v>
      </c>
      <c r="Q988" s="8">
        <v>10034.115234375</v>
      </c>
      <c r="R988" s="8">
        <v>11135.5126953125</v>
      </c>
      <c r="S988" s="8">
        <v>11807.583430021954</v>
      </c>
      <c r="T988" s="11">
        <v>0.95877450704574585</v>
      </c>
      <c r="U988" s="11">
        <v>1.0025678873062134</v>
      </c>
      <c r="V988" s="28">
        <f t="shared" si="30"/>
        <v>9781.7368002819712</v>
      </c>
      <c r="W988" s="28">
        <f t="shared" si="31"/>
        <v>10228.531449237023</v>
      </c>
      <c r="X988" s="8">
        <v>11162.365234375</v>
      </c>
      <c r="Y988" s="8">
        <v>12103.981838886097</v>
      </c>
      <c r="Z988" s="8">
        <v>14340.653150475537</v>
      </c>
      <c r="AA988" s="8">
        <v>14340.653150475537</v>
      </c>
      <c r="AB988" s="7">
        <v>11420.668805689405</v>
      </c>
      <c r="AC988" s="10">
        <v>1.1194173721779084</v>
      </c>
    </row>
    <row r="989" spans="1:29" x14ac:dyDescent="0.6">
      <c r="A989" s="29" t="s">
        <v>559</v>
      </c>
      <c r="B989" s="29" t="s">
        <v>560</v>
      </c>
      <c r="C989" s="5">
        <v>8</v>
      </c>
      <c r="D989" s="5" t="s">
        <v>1081</v>
      </c>
      <c r="E989" s="5" t="s">
        <v>1082</v>
      </c>
      <c r="F989" s="5" t="s">
        <v>1083</v>
      </c>
      <c r="G989" s="4" t="s">
        <v>14746</v>
      </c>
      <c r="H989" s="4" t="s">
        <v>14745</v>
      </c>
      <c r="I989" s="29" t="s">
        <v>15123</v>
      </c>
      <c r="J989" s="29" t="s">
        <v>15124</v>
      </c>
      <c r="K989" s="27">
        <v>31</v>
      </c>
      <c r="L989" s="6" t="s">
        <v>1995</v>
      </c>
      <c r="M989" s="5" t="s">
        <v>1996</v>
      </c>
      <c r="N989" s="7">
        <v>8884.916015625</v>
      </c>
      <c r="O989" s="8">
        <v>9632.4501953125</v>
      </c>
      <c r="P989" s="8">
        <v>7961.8525390625</v>
      </c>
      <c r="Q989" s="8">
        <v>7344.36572265625</v>
      </c>
      <c r="R989" s="8">
        <v>8311.248046875</v>
      </c>
      <c r="S989" s="8">
        <v>9127.3760944648147</v>
      </c>
      <c r="T989" s="11">
        <v>0.95877450704574585</v>
      </c>
      <c r="U989" s="11">
        <v>1.0025678873062134</v>
      </c>
      <c r="V989" s="28">
        <f t="shared" si="30"/>
        <v>8518.6309730237117</v>
      </c>
      <c r="W989" s="28">
        <f t="shared" si="31"/>
        <v>8907.7314786782954</v>
      </c>
      <c r="X989" s="8">
        <v>8384.5791015625</v>
      </c>
      <c r="Y989" s="8">
        <v>8848.8761737798523</v>
      </c>
      <c r="Z989" s="8">
        <v>10990.36730714407</v>
      </c>
      <c r="AA989" s="8">
        <v>10990.36730714407</v>
      </c>
      <c r="AB989" s="7">
        <v>8752.5542770418924</v>
      </c>
      <c r="AC989" s="10">
        <v>0.98510264606324516</v>
      </c>
    </row>
    <row r="990" spans="1:29" x14ac:dyDescent="0.6">
      <c r="A990" s="29" t="s">
        <v>559</v>
      </c>
      <c r="B990" s="29" t="s">
        <v>560</v>
      </c>
      <c r="C990" s="5">
        <v>8</v>
      </c>
      <c r="D990" s="5" t="s">
        <v>1081</v>
      </c>
      <c r="E990" s="5" t="s">
        <v>1082</v>
      </c>
      <c r="F990" s="5" t="s">
        <v>1083</v>
      </c>
      <c r="G990" s="4" t="s">
        <v>14746</v>
      </c>
      <c r="H990" s="4" t="s">
        <v>14745</v>
      </c>
      <c r="I990" s="29" t="s">
        <v>15121</v>
      </c>
      <c r="J990" s="29" t="s">
        <v>15122</v>
      </c>
      <c r="K990" s="27">
        <v>31</v>
      </c>
      <c r="L990" s="6" t="s">
        <v>1997</v>
      </c>
      <c r="M990" s="5" t="s">
        <v>1998</v>
      </c>
      <c r="N990" s="7">
        <v>5895.1669921875</v>
      </c>
      <c r="O990" s="8">
        <v>5964.390625</v>
      </c>
      <c r="P990" s="8">
        <v>4973.6025390625</v>
      </c>
      <c r="Q990" s="8">
        <v>5875.79052734375</v>
      </c>
      <c r="R990" s="8">
        <v>6781.6328125</v>
      </c>
      <c r="S990" s="8">
        <v>5921.6125149209438</v>
      </c>
      <c r="T990" s="11">
        <v>0.95877450704574585</v>
      </c>
      <c r="U990" s="11">
        <v>1.0025678873062134</v>
      </c>
      <c r="V990" s="28">
        <f t="shared" si="30"/>
        <v>5652.1358268869226</v>
      </c>
      <c r="W990" s="28">
        <f t="shared" si="31"/>
        <v>5910.3051166747464</v>
      </c>
      <c r="X990" s="8">
        <v>5941.990234375</v>
      </c>
      <c r="Y990" s="8">
        <v>7211.8339925390355</v>
      </c>
      <c r="Z990" s="8">
        <v>7377.9431905036809</v>
      </c>
      <c r="AA990" s="8">
        <v>7377.9431905036809</v>
      </c>
      <c r="AB990" s="7">
        <v>5875.6769835926098</v>
      </c>
      <c r="AC990" s="10">
        <v>0.99669390050854889</v>
      </c>
    </row>
    <row r="991" spans="1:29" x14ac:dyDescent="0.6">
      <c r="A991" s="29" t="s">
        <v>559</v>
      </c>
      <c r="B991" s="29" t="s">
        <v>560</v>
      </c>
      <c r="C991" s="5">
        <v>8</v>
      </c>
      <c r="D991" s="5" t="s">
        <v>1081</v>
      </c>
      <c r="E991" s="5" t="s">
        <v>1082</v>
      </c>
      <c r="F991" s="5" t="s">
        <v>1083</v>
      </c>
      <c r="G991" s="4" t="s">
        <v>14746</v>
      </c>
      <c r="H991" s="4" t="s">
        <v>14745</v>
      </c>
      <c r="I991" s="29" t="s">
        <v>15123</v>
      </c>
      <c r="J991" s="29" t="s">
        <v>15124</v>
      </c>
      <c r="K991" s="27">
        <v>31</v>
      </c>
      <c r="L991" s="6" t="s">
        <v>1999</v>
      </c>
      <c r="M991" s="5" t="s">
        <v>2000</v>
      </c>
      <c r="N991" s="7">
        <v>7474.41650390625</v>
      </c>
      <c r="O991" s="8">
        <v>8941.4794921875</v>
      </c>
      <c r="P991" s="8">
        <v>8427.28125</v>
      </c>
      <c r="Q991" s="8">
        <v>6120.3486328125</v>
      </c>
      <c r="R991" s="8">
        <v>6707.67431640625</v>
      </c>
      <c r="S991" s="8">
        <v>8392.6756714453531</v>
      </c>
      <c r="T991" s="11">
        <v>0.95877450704574585</v>
      </c>
      <c r="U991" s="11">
        <v>1.0025678873062134</v>
      </c>
      <c r="V991" s="28">
        <f t="shared" si="30"/>
        <v>7166.279998987302</v>
      </c>
      <c r="W991" s="28">
        <f t="shared" si="31"/>
        <v>7493.6099631679826</v>
      </c>
      <c r="X991" s="8">
        <v>8257.25390625</v>
      </c>
      <c r="Y991" s="8">
        <v>6078.3638122049379</v>
      </c>
      <c r="Z991" s="8">
        <v>9929.3732846729963</v>
      </c>
      <c r="AA991" s="8">
        <v>9929.3732846729963</v>
      </c>
      <c r="AB991" s="7">
        <v>7907.5954590359979</v>
      </c>
      <c r="AC991" s="10">
        <v>1.0579548858299992</v>
      </c>
    </row>
    <row r="992" spans="1:29" x14ac:dyDescent="0.6">
      <c r="A992" s="29" t="s">
        <v>559</v>
      </c>
      <c r="B992" s="29" t="s">
        <v>560</v>
      </c>
      <c r="C992" s="5">
        <v>8</v>
      </c>
      <c r="D992" s="5" t="s">
        <v>1081</v>
      </c>
      <c r="E992" s="5" t="s">
        <v>1082</v>
      </c>
      <c r="F992" s="5" t="s">
        <v>1083</v>
      </c>
      <c r="G992" s="4" t="s">
        <v>14746</v>
      </c>
      <c r="H992" s="4" t="s">
        <v>14745</v>
      </c>
      <c r="I992" s="29" t="s">
        <v>15123</v>
      </c>
      <c r="J992" s="29" t="s">
        <v>15124</v>
      </c>
      <c r="K992" s="27">
        <v>31</v>
      </c>
      <c r="L992" s="6" t="s">
        <v>2001</v>
      </c>
      <c r="M992" s="5" t="s">
        <v>2002</v>
      </c>
      <c r="N992" s="7">
        <v>7660.25048828125</v>
      </c>
      <c r="O992" s="8">
        <v>8426.3466796875</v>
      </c>
      <c r="P992" s="8">
        <v>7740.1826171875</v>
      </c>
      <c r="Q992" s="8">
        <v>6749.23388671875</v>
      </c>
      <c r="R992" s="8">
        <v>7268.689453125</v>
      </c>
      <c r="S992" s="8">
        <v>8082.7836735949313</v>
      </c>
      <c r="T992" s="11">
        <v>0.95877450704574585</v>
      </c>
      <c r="U992" s="11">
        <v>1.0025678873062134</v>
      </c>
      <c r="V992" s="28">
        <f t="shared" si="30"/>
        <v>7344.4528857487894</v>
      </c>
      <c r="W992" s="28">
        <f t="shared" si="31"/>
        <v>7679.9211482725223</v>
      </c>
      <c r="X992" s="8">
        <v>7957.724609375</v>
      </c>
      <c r="Y992" s="8">
        <v>7194.101538044727</v>
      </c>
      <c r="Z992" s="8">
        <v>9726.8252701401434</v>
      </c>
      <c r="AA992" s="8">
        <v>9726.8252701401434</v>
      </c>
      <c r="AB992" s="7">
        <v>7746.2894315519598</v>
      </c>
      <c r="AC992" s="10">
        <v>1.0112318707335137</v>
      </c>
    </row>
    <row r="993" spans="1:29" x14ac:dyDescent="0.6">
      <c r="A993" s="29" t="s">
        <v>559</v>
      </c>
      <c r="B993" s="29" t="s">
        <v>560</v>
      </c>
      <c r="C993" s="5">
        <v>8</v>
      </c>
      <c r="D993" s="5" t="s">
        <v>1081</v>
      </c>
      <c r="E993" s="5" t="s">
        <v>1082</v>
      </c>
      <c r="F993" s="5" t="s">
        <v>1083</v>
      </c>
      <c r="G993" s="4" t="s">
        <v>14746</v>
      </c>
      <c r="H993" s="4" t="s">
        <v>14745</v>
      </c>
      <c r="I993" s="29" t="s">
        <v>15123</v>
      </c>
      <c r="J993" s="29" t="s">
        <v>15124</v>
      </c>
      <c r="K993" s="27">
        <v>31</v>
      </c>
      <c r="L993" s="6" t="s">
        <v>2003</v>
      </c>
      <c r="M993" s="5" t="s">
        <v>2004</v>
      </c>
      <c r="N993" s="7">
        <v>7602.58349609375</v>
      </c>
      <c r="O993" s="8">
        <v>8689.01171875</v>
      </c>
      <c r="P993" s="8">
        <v>7922.787109375</v>
      </c>
      <c r="Q993" s="8">
        <v>6941.6640625</v>
      </c>
      <c r="R993" s="8">
        <v>7533.97802734375</v>
      </c>
      <c r="S993" s="8">
        <v>8329.8979575104386</v>
      </c>
      <c r="T993" s="11">
        <v>0.95877450704574585</v>
      </c>
      <c r="U993" s="11">
        <v>1.0025678873062134</v>
      </c>
      <c r="V993" s="28">
        <f t="shared" si="30"/>
        <v>7289.1632437414082</v>
      </c>
      <c r="W993" s="28">
        <f t="shared" si="31"/>
        <v>7622.1060737477965</v>
      </c>
      <c r="X993" s="8">
        <v>8114.6796875</v>
      </c>
      <c r="Y993" s="8">
        <v>7571.206371642822</v>
      </c>
      <c r="Z993" s="8">
        <v>10031.605729474781</v>
      </c>
      <c r="AA993" s="8">
        <v>10031.605729474781</v>
      </c>
      <c r="AB993" s="7">
        <v>7989.0117572356639</v>
      </c>
      <c r="AC993" s="10">
        <v>1.0508285454991009</v>
      </c>
    </row>
    <row r="994" spans="1:29" x14ac:dyDescent="0.6">
      <c r="A994" s="29" t="s">
        <v>559</v>
      </c>
      <c r="B994" s="29" t="s">
        <v>560</v>
      </c>
      <c r="C994" s="5">
        <v>8</v>
      </c>
      <c r="D994" s="5" t="s">
        <v>1081</v>
      </c>
      <c r="E994" s="5" t="s">
        <v>1082</v>
      </c>
      <c r="F994" s="5" t="s">
        <v>1083</v>
      </c>
      <c r="G994" s="4" t="s">
        <v>14746</v>
      </c>
      <c r="H994" s="4" t="s">
        <v>14745</v>
      </c>
      <c r="I994" s="29" t="s">
        <v>15123</v>
      </c>
      <c r="J994" s="29" t="s">
        <v>15124</v>
      </c>
      <c r="K994" s="27">
        <v>31</v>
      </c>
      <c r="L994" s="6" t="s">
        <v>2005</v>
      </c>
      <c r="M994" s="5" t="s">
        <v>2006</v>
      </c>
      <c r="N994" s="7">
        <v>8809.916015625</v>
      </c>
      <c r="O994" s="8">
        <v>9235.1240234375</v>
      </c>
      <c r="P994" s="8">
        <v>7730.67822265625</v>
      </c>
      <c r="Q994" s="8">
        <v>6079.97509765625</v>
      </c>
      <c r="R994" s="8">
        <v>8112.81396484375</v>
      </c>
      <c r="S994" s="8">
        <v>8619.0583374000016</v>
      </c>
      <c r="T994" s="11">
        <v>0.95877450704574585</v>
      </c>
      <c r="U994" s="11">
        <v>1.0025678873062134</v>
      </c>
      <c r="V994" s="28">
        <f t="shared" si="30"/>
        <v>8446.7228849952808</v>
      </c>
      <c r="W994" s="28">
        <f t="shared" si="31"/>
        <v>8832.5388871303294</v>
      </c>
      <c r="X994" s="8">
        <v>8517.4677734375</v>
      </c>
      <c r="Y994" s="8">
        <v>7335.1505290641671</v>
      </c>
      <c r="Z994" s="8">
        <v>10335.515437815091</v>
      </c>
      <c r="AA994" s="8">
        <v>10335.515437815091</v>
      </c>
      <c r="AB994" s="7">
        <v>8231.0406306327768</v>
      </c>
      <c r="AC994" s="10">
        <v>0.93429274649547767</v>
      </c>
    </row>
    <row r="995" spans="1:29" x14ac:dyDescent="0.6">
      <c r="A995" s="29" t="s">
        <v>559</v>
      </c>
      <c r="B995" s="29" t="s">
        <v>560</v>
      </c>
      <c r="C995" s="5">
        <v>8</v>
      </c>
      <c r="D995" s="5" t="s">
        <v>1081</v>
      </c>
      <c r="E995" s="5" t="s">
        <v>1082</v>
      </c>
      <c r="F995" s="5" t="s">
        <v>1083</v>
      </c>
      <c r="G995" s="4" t="s">
        <v>14746</v>
      </c>
      <c r="H995" s="4" t="s">
        <v>14745</v>
      </c>
      <c r="I995" s="29" t="s">
        <v>15121</v>
      </c>
      <c r="J995" s="29" t="s">
        <v>15122</v>
      </c>
      <c r="K995" s="27">
        <v>31</v>
      </c>
      <c r="L995" s="6" t="s">
        <v>2007</v>
      </c>
      <c r="M995" s="5" t="s">
        <v>2008</v>
      </c>
      <c r="N995" s="7">
        <v>4890.4169921875</v>
      </c>
      <c r="O995" s="8">
        <v>5358.95751953125</v>
      </c>
      <c r="P995" s="8">
        <v>4310.3095703125</v>
      </c>
      <c r="Q995" s="8">
        <v>5651.60107421875</v>
      </c>
      <c r="R995" s="8">
        <v>5321.80908203125</v>
      </c>
      <c r="S995" s="8">
        <v>5334.0052436603482</v>
      </c>
      <c r="T995" s="11">
        <v>0.95877450704574585</v>
      </c>
      <c r="U995" s="11">
        <v>1.0025678873062134</v>
      </c>
      <c r="V995" s="28">
        <f t="shared" si="30"/>
        <v>4688.8071409327094</v>
      </c>
      <c r="W995" s="28">
        <f t="shared" si="31"/>
        <v>4902.9750319038285</v>
      </c>
      <c r="X995" s="8">
        <v>4911.8984375</v>
      </c>
      <c r="Y995" s="8">
        <v>5846.2533282908507</v>
      </c>
      <c r="Z995" s="8">
        <v>6506.6381542219433</v>
      </c>
      <c r="AA995" s="8">
        <v>6506.6381542219433</v>
      </c>
      <c r="AB995" s="7">
        <v>5181.7834667709621</v>
      </c>
      <c r="AC995" s="10">
        <v>1.0595790655579931</v>
      </c>
    </row>
    <row r="996" spans="1:29" x14ac:dyDescent="0.6">
      <c r="A996" s="29" t="s">
        <v>559</v>
      </c>
      <c r="B996" s="29" t="s">
        <v>560</v>
      </c>
      <c r="C996" s="5">
        <v>8</v>
      </c>
      <c r="D996" s="5" t="s">
        <v>1081</v>
      </c>
      <c r="E996" s="5" t="s">
        <v>1082</v>
      </c>
      <c r="F996" s="5" t="s">
        <v>1083</v>
      </c>
      <c r="G996" s="4" t="s">
        <v>14746</v>
      </c>
      <c r="H996" s="4" t="s">
        <v>14745</v>
      </c>
      <c r="I996" s="29" t="s">
        <v>15123</v>
      </c>
      <c r="J996" s="29" t="s">
        <v>15124</v>
      </c>
      <c r="K996" s="27">
        <v>31</v>
      </c>
      <c r="L996" s="6" t="s">
        <v>2009</v>
      </c>
      <c r="M996" s="5" t="s">
        <v>2010</v>
      </c>
      <c r="N996" s="7">
        <v>24471.75</v>
      </c>
      <c r="O996" s="8">
        <v>27219.9921875</v>
      </c>
      <c r="P996" s="8">
        <v>25813.234375</v>
      </c>
      <c r="Q996" s="8">
        <v>18375.669921875</v>
      </c>
      <c r="R996" s="8">
        <v>21008.46875</v>
      </c>
      <c r="S996" s="8">
        <v>25545.618002903226</v>
      </c>
      <c r="T996" s="11">
        <v>0.95877450704574585</v>
      </c>
      <c r="U996" s="11">
        <v>1.0025678873062134</v>
      </c>
      <c r="V996" s="28">
        <f t="shared" si="30"/>
        <v>23462.890042796731</v>
      </c>
      <c r="W996" s="28">
        <f t="shared" si="31"/>
        <v>24534.590696185827</v>
      </c>
      <c r="X996" s="8">
        <v>24704.63671875</v>
      </c>
      <c r="Y996" s="8">
        <v>19560.355961513163</v>
      </c>
      <c r="Z996" s="8">
        <v>30293.730969276658</v>
      </c>
      <c r="AA996" s="8">
        <v>30293.730969276658</v>
      </c>
      <c r="AB996" s="7">
        <v>24125.447053106673</v>
      </c>
      <c r="AC996" s="10">
        <v>0.9858488687203274</v>
      </c>
    </row>
    <row r="997" spans="1:29" x14ac:dyDescent="0.6">
      <c r="A997" s="29" t="s">
        <v>559</v>
      </c>
      <c r="B997" s="29" t="s">
        <v>560</v>
      </c>
      <c r="C997" s="5">
        <v>8</v>
      </c>
      <c r="D997" s="5" t="s">
        <v>1081</v>
      </c>
      <c r="E997" s="5" t="s">
        <v>1082</v>
      </c>
      <c r="F997" s="5" t="s">
        <v>1083</v>
      </c>
      <c r="G997" s="4" t="s">
        <v>14746</v>
      </c>
      <c r="H997" s="4" t="s">
        <v>14745</v>
      </c>
      <c r="I997" s="29" t="s">
        <v>15123</v>
      </c>
      <c r="J997" s="29" t="s">
        <v>15124</v>
      </c>
      <c r="K997" s="27">
        <v>31</v>
      </c>
      <c r="L997" s="6" t="s">
        <v>2011</v>
      </c>
      <c r="M997" s="5" t="s">
        <v>2012</v>
      </c>
      <c r="N997" s="7">
        <v>6944.50048828125</v>
      </c>
      <c r="O997" s="8">
        <v>7356.83544921875</v>
      </c>
      <c r="P997" s="8">
        <v>5913.4931640625</v>
      </c>
      <c r="Q997" s="8">
        <v>6134.14990234375</v>
      </c>
      <c r="R997" s="8">
        <v>7148.35595703125</v>
      </c>
      <c r="S997" s="8">
        <v>7072.3498988562014</v>
      </c>
      <c r="T997" s="11">
        <v>0.95877450704574585</v>
      </c>
      <c r="U997" s="11">
        <v>1.0025678873062134</v>
      </c>
      <c r="V997" s="28">
        <f t="shared" si="30"/>
        <v>6658.2100323307968</v>
      </c>
      <c r="W997" s="28">
        <f t="shared" si="31"/>
        <v>6962.3331829331</v>
      </c>
      <c r="X997" s="8">
        <v>6820.35546875</v>
      </c>
      <c r="Y997" s="8">
        <v>7205.1162907584048</v>
      </c>
      <c r="Z997" s="8">
        <v>8602.4239303765917</v>
      </c>
      <c r="AA997" s="8">
        <v>8602.4239303765917</v>
      </c>
      <c r="AB997" s="7">
        <v>6850.8340313432764</v>
      </c>
      <c r="AC997" s="10">
        <v>0.9865121390521846</v>
      </c>
    </row>
    <row r="998" spans="1:29" x14ac:dyDescent="0.6">
      <c r="A998" s="29" t="s">
        <v>559</v>
      </c>
      <c r="B998" s="29" t="s">
        <v>560</v>
      </c>
      <c r="C998" s="5">
        <v>8</v>
      </c>
      <c r="D998" s="5" t="s">
        <v>1081</v>
      </c>
      <c r="E998" s="5" t="s">
        <v>1082</v>
      </c>
      <c r="F998" s="5" t="s">
        <v>1083</v>
      </c>
      <c r="G998" s="4" t="s">
        <v>14746</v>
      </c>
      <c r="H998" s="4" t="s">
        <v>14745</v>
      </c>
      <c r="I998" s="29" t="s">
        <v>15121</v>
      </c>
      <c r="J998" s="29" t="s">
        <v>15122</v>
      </c>
      <c r="K998" s="27">
        <v>31</v>
      </c>
      <c r="L998" s="6" t="s">
        <v>2013</v>
      </c>
      <c r="M998" s="5" t="s">
        <v>2014</v>
      </c>
      <c r="N998" s="7">
        <v>6146.3330078125</v>
      </c>
      <c r="O998" s="8">
        <v>6430.56103515625</v>
      </c>
      <c r="P998" s="8">
        <v>4462.1552734375</v>
      </c>
      <c r="Q998" s="8">
        <v>6038.08251953125</v>
      </c>
      <c r="R998" s="8">
        <v>7754.35107421875</v>
      </c>
      <c r="S998" s="8">
        <v>6300.6451592979192</v>
      </c>
      <c r="T998" s="11">
        <v>0.95877450704574585</v>
      </c>
      <c r="U998" s="11">
        <v>1.0025678873062134</v>
      </c>
      <c r="V998" s="28">
        <f t="shared" si="30"/>
        <v>5892.9473997044261</v>
      </c>
      <c r="W998" s="28">
        <f t="shared" si="31"/>
        <v>6162.116098323022</v>
      </c>
      <c r="X998" s="8">
        <v>5823.85986328125</v>
      </c>
      <c r="Y998" s="8">
        <v>8537.5539341446802</v>
      </c>
      <c r="Z998" s="8">
        <v>7887.6602628985875</v>
      </c>
      <c r="AA998" s="8">
        <v>7887.6602628985875</v>
      </c>
      <c r="AB998" s="7">
        <v>6281.6075787576419</v>
      </c>
      <c r="AC998" s="10">
        <v>1.0220089882492858</v>
      </c>
    </row>
    <row r="999" spans="1:29" x14ac:dyDescent="0.6">
      <c r="A999" s="29" t="s">
        <v>559</v>
      </c>
      <c r="B999" s="29" t="s">
        <v>560</v>
      </c>
      <c r="C999" s="5">
        <v>8</v>
      </c>
      <c r="D999" s="5" t="s">
        <v>1081</v>
      </c>
      <c r="E999" s="5" t="s">
        <v>1082</v>
      </c>
      <c r="F999" s="5" t="s">
        <v>1083</v>
      </c>
      <c r="G999" s="4" t="s">
        <v>14746</v>
      </c>
      <c r="H999" s="4" t="s">
        <v>14745</v>
      </c>
      <c r="I999" s="29" t="s">
        <v>15121</v>
      </c>
      <c r="J999" s="29" t="s">
        <v>15122</v>
      </c>
      <c r="K999" s="27">
        <v>31</v>
      </c>
      <c r="L999" s="6" t="s">
        <v>2015</v>
      </c>
      <c r="M999" s="5" t="s">
        <v>2016</v>
      </c>
      <c r="N999" s="7">
        <v>8035.6669921875</v>
      </c>
      <c r="O999" s="8">
        <v>10472.564453125</v>
      </c>
      <c r="P999" s="8">
        <v>9805.6318359375</v>
      </c>
      <c r="Q999" s="8">
        <v>8455.0498046875</v>
      </c>
      <c r="R999" s="8">
        <v>8773.564453125</v>
      </c>
      <c r="S999" s="8">
        <v>10056.671107866618</v>
      </c>
      <c r="T999" s="11">
        <v>0.95877450704574585</v>
      </c>
      <c r="U999" s="11">
        <v>1.0025678873062134</v>
      </c>
      <c r="V999" s="28">
        <f t="shared" si="30"/>
        <v>7704.3926592183416</v>
      </c>
      <c r="W999" s="28">
        <f t="shared" si="31"/>
        <v>8056.3016794536961</v>
      </c>
      <c r="X999" s="8">
        <v>9079.7158203125</v>
      </c>
      <c r="Y999" s="8">
        <v>10023.753104131263</v>
      </c>
      <c r="Z999" s="8">
        <v>12121.149703273282</v>
      </c>
      <c r="AA999" s="8">
        <v>12121.149703273282</v>
      </c>
      <c r="AB999" s="7">
        <v>9653.0914493719665</v>
      </c>
      <c r="AC999" s="10">
        <v>1.2012806726258034</v>
      </c>
    </row>
    <row r="1000" spans="1:29" x14ac:dyDescent="0.6">
      <c r="A1000" s="29" t="s">
        <v>559</v>
      </c>
      <c r="B1000" s="29" t="s">
        <v>560</v>
      </c>
      <c r="C1000" s="5">
        <v>8</v>
      </c>
      <c r="D1000" s="5" t="s">
        <v>1081</v>
      </c>
      <c r="E1000" s="5" t="s">
        <v>1082</v>
      </c>
      <c r="F1000" s="5" t="s">
        <v>1083</v>
      </c>
      <c r="G1000" s="4" t="s">
        <v>14744</v>
      </c>
      <c r="H1000" s="4" t="s">
        <v>14743</v>
      </c>
      <c r="I1000" s="29" t="s">
        <v>15125</v>
      </c>
      <c r="J1000" s="29" t="s">
        <v>15126</v>
      </c>
      <c r="K1000" s="27">
        <v>32</v>
      </c>
      <c r="L1000" s="6" t="s">
        <v>2017</v>
      </c>
      <c r="M1000" s="5" t="s">
        <v>2018</v>
      </c>
      <c r="N1000" s="7">
        <v>10446.8330078125</v>
      </c>
      <c r="O1000" s="8">
        <v>11094.9052734375</v>
      </c>
      <c r="P1000" s="8">
        <v>10003.447265625</v>
      </c>
      <c r="Q1000" s="8">
        <v>8899.0634765625</v>
      </c>
      <c r="R1000" s="8">
        <v>8414.2734375</v>
      </c>
      <c r="S1000" s="8">
        <v>10584.164626598691</v>
      </c>
      <c r="T1000" s="11">
        <v>0.9637332558631897</v>
      </c>
      <c r="U1000" s="11">
        <v>0.99905723333358765</v>
      </c>
      <c r="V1000" s="28">
        <f t="shared" si="30"/>
        <v>10067.96038807818</v>
      </c>
      <c r="W1000" s="28">
        <f t="shared" si="31"/>
        <v>10436.984081883158</v>
      </c>
      <c r="X1000" s="8">
        <v>11357.375</v>
      </c>
      <c r="Y1000" s="8">
        <v>11152.193307221045</v>
      </c>
      <c r="Z1000" s="8">
        <v>13094.395567358675</v>
      </c>
      <c r="AA1000" s="8">
        <v>13094.395567358675</v>
      </c>
      <c r="AB1000" s="7">
        <v>10428.169025239402</v>
      </c>
      <c r="AC1000" s="10">
        <v>0.99821343151947195</v>
      </c>
    </row>
    <row r="1001" spans="1:29" x14ac:dyDescent="0.6">
      <c r="A1001" s="29" t="s">
        <v>559</v>
      </c>
      <c r="B1001" s="29" t="s">
        <v>560</v>
      </c>
      <c r="C1001" s="5">
        <v>8</v>
      </c>
      <c r="D1001" s="5" t="s">
        <v>1081</v>
      </c>
      <c r="E1001" s="5" t="s">
        <v>1082</v>
      </c>
      <c r="F1001" s="5" t="s">
        <v>1083</v>
      </c>
      <c r="G1001" s="4" t="s">
        <v>14744</v>
      </c>
      <c r="H1001" s="4" t="s">
        <v>14743</v>
      </c>
      <c r="I1001" s="29" t="s">
        <v>15127</v>
      </c>
      <c r="J1001" s="29" t="s">
        <v>15128</v>
      </c>
      <c r="K1001" s="27">
        <v>32</v>
      </c>
      <c r="L1001" s="6" t="s">
        <v>2019</v>
      </c>
      <c r="M1001" s="5" t="s">
        <v>2020</v>
      </c>
      <c r="N1001" s="7">
        <v>10259.7509765625</v>
      </c>
      <c r="O1001" s="8">
        <v>11419.9248046875</v>
      </c>
      <c r="P1001" s="8">
        <v>8947.1669921875</v>
      </c>
      <c r="Q1001" s="8">
        <v>12970.1953125</v>
      </c>
      <c r="R1001" s="8">
        <v>11493.419921875</v>
      </c>
      <c r="S1001" s="8">
        <v>11496.70377665665</v>
      </c>
      <c r="T1001" s="11">
        <v>0.9637332558631897</v>
      </c>
      <c r="U1001" s="11">
        <v>0.99905723333358765</v>
      </c>
      <c r="V1001" s="28">
        <f t="shared" si="30"/>
        <v>9887.6632129881182</v>
      </c>
      <c r="W1001" s="28">
        <f t="shared" si="31"/>
        <v>10250.078425336105</v>
      </c>
      <c r="X1001" s="8">
        <v>10480.271484375</v>
      </c>
      <c r="Y1001" s="8">
        <v>14427.271798536873</v>
      </c>
      <c r="Z1001" s="8">
        <v>14253.061751231546</v>
      </c>
      <c r="AA1001" s="8">
        <v>14253.061751231546</v>
      </c>
      <c r="AB1001" s="7">
        <v>11350.912404046056</v>
      </c>
      <c r="AC1001" s="10">
        <v>1.1063535976629666</v>
      </c>
    </row>
    <row r="1002" spans="1:29" x14ac:dyDescent="0.6">
      <c r="A1002" s="29" t="s">
        <v>559</v>
      </c>
      <c r="B1002" s="29" t="s">
        <v>560</v>
      </c>
      <c r="C1002" s="5">
        <v>8</v>
      </c>
      <c r="D1002" s="5" t="s">
        <v>1081</v>
      </c>
      <c r="E1002" s="5" t="s">
        <v>1082</v>
      </c>
      <c r="F1002" s="5" t="s">
        <v>1083</v>
      </c>
      <c r="G1002" s="4" t="s">
        <v>14744</v>
      </c>
      <c r="H1002" s="4" t="s">
        <v>14743</v>
      </c>
      <c r="I1002" s="29" t="s">
        <v>15129</v>
      </c>
      <c r="J1002" s="29" t="s">
        <v>15130</v>
      </c>
      <c r="K1002" s="27">
        <v>32</v>
      </c>
      <c r="L1002" s="6" t="s">
        <v>2021</v>
      </c>
      <c r="M1002" s="5" t="s">
        <v>2022</v>
      </c>
      <c r="N1002" s="7">
        <v>8950.1669921875</v>
      </c>
      <c r="O1002" s="8">
        <v>9262.3076171875</v>
      </c>
      <c r="P1002" s="8">
        <v>7721.22900390625</v>
      </c>
      <c r="Q1002" s="8">
        <v>4957.1728515625</v>
      </c>
      <c r="R1002" s="8">
        <v>7252.01171875</v>
      </c>
      <c r="S1002" s="8">
        <v>8434.5665498958551</v>
      </c>
      <c r="T1002" s="11">
        <v>0.9637332558631897</v>
      </c>
      <c r="U1002" s="11">
        <v>0.99905723333358765</v>
      </c>
      <c r="V1002" s="28">
        <f t="shared" si="30"/>
        <v>8625.5735759001109</v>
      </c>
      <c r="W1002" s="28">
        <f t="shared" si="31"/>
        <v>8941.7290730884415</v>
      </c>
      <c r="X1002" s="8">
        <v>8513.494140625</v>
      </c>
      <c r="Y1002" s="8">
        <v>5679.9698324255869</v>
      </c>
      <c r="Z1002" s="8">
        <v>9970.3405986462549</v>
      </c>
      <c r="AA1002" s="8">
        <v>9970.3405986462549</v>
      </c>
      <c r="AB1002" s="7">
        <v>7940.2211783695539</v>
      </c>
      <c r="AC1002" s="10">
        <v>0.8871589977371912</v>
      </c>
    </row>
    <row r="1003" spans="1:29" x14ac:dyDescent="0.6">
      <c r="A1003" s="29" t="s">
        <v>559</v>
      </c>
      <c r="B1003" s="29" t="s">
        <v>560</v>
      </c>
      <c r="C1003" s="5">
        <v>8</v>
      </c>
      <c r="D1003" s="5" t="s">
        <v>1081</v>
      </c>
      <c r="E1003" s="5" t="s">
        <v>1082</v>
      </c>
      <c r="F1003" s="5" t="s">
        <v>1083</v>
      </c>
      <c r="G1003" s="4" t="s">
        <v>14744</v>
      </c>
      <c r="H1003" s="4" t="s">
        <v>14743</v>
      </c>
      <c r="I1003" s="29" t="s">
        <v>15131</v>
      </c>
      <c r="J1003" s="29" t="s">
        <v>15132</v>
      </c>
      <c r="K1003" s="27">
        <v>32</v>
      </c>
      <c r="L1003" s="6" t="s">
        <v>2023</v>
      </c>
      <c r="M1003" s="5" t="s">
        <v>2024</v>
      </c>
      <c r="N1003" s="7">
        <v>14394.41796875</v>
      </c>
      <c r="O1003" s="8">
        <v>19402.357421875</v>
      </c>
      <c r="P1003" s="8">
        <v>16803.46875</v>
      </c>
      <c r="Q1003" s="8">
        <v>10946.9111328125</v>
      </c>
      <c r="R1003" s="8">
        <v>10119.4091796875</v>
      </c>
      <c r="S1003" s="8">
        <v>17581.838892859741</v>
      </c>
      <c r="T1003" s="11">
        <v>0.9637332558631897</v>
      </c>
      <c r="U1003" s="11">
        <v>0.99905723333358765</v>
      </c>
      <c r="V1003" s="28">
        <f t="shared" si="30"/>
        <v>13872.379295279039</v>
      </c>
      <c r="W1003" s="28">
        <f t="shared" si="31"/>
        <v>14380.847391306655</v>
      </c>
      <c r="X1003" s="8">
        <v>16173.2783203125</v>
      </c>
      <c r="Y1003" s="8">
        <v>10230.318340626736</v>
      </c>
      <c r="Z1003" s="8">
        <v>20372.529020449081</v>
      </c>
      <c r="AA1003" s="8">
        <v>20372.529020449081</v>
      </c>
      <c r="AB1003" s="7">
        <v>16224.359116385831</v>
      </c>
      <c r="AC1003" s="10">
        <v>1.1271285266002833</v>
      </c>
    </row>
    <row r="1004" spans="1:29" x14ac:dyDescent="0.6">
      <c r="A1004" s="29" t="s">
        <v>559</v>
      </c>
      <c r="B1004" s="29" t="s">
        <v>560</v>
      </c>
      <c r="C1004" s="5">
        <v>8</v>
      </c>
      <c r="D1004" s="5" t="s">
        <v>1081</v>
      </c>
      <c r="E1004" s="5" t="s">
        <v>1082</v>
      </c>
      <c r="F1004" s="5" t="s">
        <v>1083</v>
      </c>
      <c r="G1004" s="4" t="s">
        <v>14744</v>
      </c>
      <c r="H1004" s="4" t="s">
        <v>14743</v>
      </c>
      <c r="I1004" s="29" t="s">
        <v>15131</v>
      </c>
      <c r="J1004" s="29" t="s">
        <v>15132</v>
      </c>
      <c r="K1004" s="27">
        <v>32</v>
      </c>
      <c r="L1004" s="6" t="s">
        <v>2025</v>
      </c>
      <c r="M1004" s="5" t="s">
        <v>2026</v>
      </c>
      <c r="N1004" s="7">
        <v>8255.1669921875</v>
      </c>
      <c r="O1004" s="8">
        <v>7954.70947265625</v>
      </c>
      <c r="P1004" s="8">
        <v>7054.67919921875</v>
      </c>
      <c r="Q1004" s="8">
        <v>7377.888671875</v>
      </c>
      <c r="R1004" s="8">
        <v>9549.119140625</v>
      </c>
      <c r="S1004" s="8">
        <v>7876.9672905927418</v>
      </c>
      <c r="T1004" s="11">
        <v>0.9637332558631897</v>
      </c>
      <c r="U1004" s="11">
        <v>0.99905723333358765</v>
      </c>
      <c r="V1004" s="28">
        <f t="shared" si="30"/>
        <v>7955.778963075194</v>
      </c>
      <c r="W1004" s="28">
        <f t="shared" si="31"/>
        <v>8247.3842959215981</v>
      </c>
      <c r="X1004" s="8">
        <v>8374.51171875</v>
      </c>
      <c r="Y1004" s="8">
        <v>9903.2803374078994</v>
      </c>
      <c r="Z1004" s="8">
        <v>9930.2756089450886</v>
      </c>
      <c r="AA1004" s="8">
        <v>9930.2756089450886</v>
      </c>
      <c r="AB1004" s="7">
        <v>7908.3140557804263</v>
      </c>
      <c r="AC1004" s="10">
        <v>0.95798353482911647</v>
      </c>
    </row>
    <row r="1005" spans="1:29" x14ac:dyDescent="0.6">
      <c r="A1005" s="29" t="s">
        <v>559</v>
      </c>
      <c r="B1005" s="29" t="s">
        <v>560</v>
      </c>
      <c r="C1005" s="5">
        <v>8</v>
      </c>
      <c r="D1005" s="5" t="s">
        <v>1081</v>
      </c>
      <c r="E1005" s="5" t="s">
        <v>1082</v>
      </c>
      <c r="F1005" s="5" t="s">
        <v>1083</v>
      </c>
      <c r="G1005" s="4" t="s">
        <v>14744</v>
      </c>
      <c r="H1005" s="4" t="s">
        <v>14743</v>
      </c>
      <c r="I1005" s="29" t="s">
        <v>15127</v>
      </c>
      <c r="J1005" s="29" t="s">
        <v>15128</v>
      </c>
      <c r="K1005" s="27">
        <v>32</v>
      </c>
      <c r="L1005" s="6" t="s">
        <v>2027</v>
      </c>
      <c r="M1005" s="5" t="s">
        <v>2028</v>
      </c>
      <c r="N1005" s="7">
        <v>6939.9169921875</v>
      </c>
      <c r="O1005" s="8">
        <v>8045.22607421875</v>
      </c>
      <c r="P1005" s="8">
        <v>6974.31640625</v>
      </c>
      <c r="Q1005" s="8">
        <v>7122.21484375</v>
      </c>
      <c r="R1005" s="8">
        <v>7608.50390625</v>
      </c>
      <c r="S1005" s="8">
        <v>7820.0269235822034</v>
      </c>
      <c r="T1005" s="11">
        <v>0.9637332558631897</v>
      </c>
      <c r="U1005" s="11">
        <v>0.99905723333358765</v>
      </c>
      <c r="V1005" s="28">
        <f t="shared" si="30"/>
        <v>6688.2287983011338</v>
      </c>
      <c r="W1005" s="28">
        <f t="shared" si="31"/>
        <v>6933.3742697795969</v>
      </c>
      <c r="X1005" s="8">
        <v>7647.17236328125</v>
      </c>
      <c r="Y1005" s="8">
        <v>9616.682939061262</v>
      </c>
      <c r="Z1005" s="8">
        <v>9741.4714509003879</v>
      </c>
      <c r="AA1005" s="8">
        <v>9741.4714509003879</v>
      </c>
      <c r="AB1005" s="7">
        <v>7757.9534177020914</v>
      </c>
      <c r="AC1005" s="10">
        <v>1.117874093657818</v>
      </c>
    </row>
    <row r="1006" spans="1:29" x14ac:dyDescent="0.6">
      <c r="A1006" s="29" t="s">
        <v>559</v>
      </c>
      <c r="B1006" s="29" t="s">
        <v>560</v>
      </c>
      <c r="C1006" s="5">
        <v>8</v>
      </c>
      <c r="D1006" s="5" t="s">
        <v>1081</v>
      </c>
      <c r="E1006" s="5" t="s">
        <v>1082</v>
      </c>
      <c r="F1006" s="5" t="s">
        <v>1083</v>
      </c>
      <c r="G1006" s="4" t="s">
        <v>14744</v>
      </c>
      <c r="H1006" s="4" t="s">
        <v>14743</v>
      </c>
      <c r="I1006" s="29" t="s">
        <v>15131</v>
      </c>
      <c r="J1006" s="29" t="s">
        <v>15132</v>
      </c>
      <c r="K1006" s="27">
        <v>32</v>
      </c>
      <c r="L1006" s="6" t="s">
        <v>2029</v>
      </c>
      <c r="M1006" s="5" t="s">
        <v>2030</v>
      </c>
      <c r="N1006" s="7">
        <v>8451.25</v>
      </c>
      <c r="O1006" s="8">
        <v>9922.9697265625</v>
      </c>
      <c r="P1006" s="8">
        <v>9597.267578125</v>
      </c>
      <c r="Q1006" s="8">
        <v>8448.888671875</v>
      </c>
      <c r="R1006" s="8">
        <v>8151.97900390625</v>
      </c>
      <c r="S1006" s="8">
        <v>9607.3997468414982</v>
      </c>
      <c r="T1006" s="11">
        <v>0.9637332558631897</v>
      </c>
      <c r="U1006" s="11">
        <v>0.99905723333358765</v>
      </c>
      <c r="V1006" s="28">
        <f t="shared" si="30"/>
        <v>8144.7506786137819</v>
      </c>
      <c r="W1006" s="28">
        <f t="shared" si="31"/>
        <v>8443.2824432104826</v>
      </c>
      <c r="X1006" s="8">
        <v>9636.4306640625</v>
      </c>
      <c r="Y1006" s="8">
        <v>11458.499291239499</v>
      </c>
      <c r="Z1006" s="8">
        <v>11957.397476381175</v>
      </c>
      <c r="AA1006" s="8">
        <v>11957.397476381175</v>
      </c>
      <c r="AB1006" s="7">
        <v>9522.681772078653</v>
      </c>
      <c r="AC1006" s="10">
        <v>1.1267779052895908</v>
      </c>
    </row>
    <row r="1007" spans="1:29" x14ac:dyDescent="0.6">
      <c r="A1007" s="29" t="s">
        <v>559</v>
      </c>
      <c r="B1007" s="29" t="s">
        <v>560</v>
      </c>
      <c r="C1007" s="5">
        <v>8</v>
      </c>
      <c r="D1007" s="5" t="s">
        <v>1081</v>
      </c>
      <c r="E1007" s="5" t="s">
        <v>1082</v>
      </c>
      <c r="F1007" s="5" t="s">
        <v>1083</v>
      </c>
      <c r="G1007" s="4" t="s">
        <v>14744</v>
      </c>
      <c r="H1007" s="4" t="s">
        <v>14743</v>
      </c>
      <c r="I1007" s="29" t="s">
        <v>15133</v>
      </c>
      <c r="J1007" s="29" t="s">
        <v>15134</v>
      </c>
      <c r="K1007" s="27">
        <v>32</v>
      </c>
      <c r="L1007" s="6" t="s">
        <v>2031</v>
      </c>
      <c r="M1007" s="5" t="s">
        <v>2032</v>
      </c>
      <c r="N1007" s="7">
        <v>14209.083984375</v>
      </c>
      <c r="O1007" s="8">
        <v>16569.75</v>
      </c>
      <c r="P1007" s="8">
        <v>13863.5751953125</v>
      </c>
      <c r="Q1007" s="8">
        <v>15606.4169921875</v>
      </c>
      <c r="R1007" s="8">
        <v>15922.75390625</v>
      </c>
      <c r="S1007" s="8">
        <v>16224.864524269351</v>
      </c>
      <c r="T1007" s="11">
        <v>0.9637332558631897</v>
      </c>
      <c r="U1007" s="11">
        <v>0.99905723333358765</v>
      </c>
      <c r="V1007" s="28">
        <f t="shared" si="30"/>
        <v>13693.766771095223</v>
      </c>
      <c r="W1007" s="28">
        <f t="shared" si="31"/>
        <v>14195.688133634278</v>
      </c>
      <c r="X1007" s="8">
        <v>15900.390625</v>
      </c>
      <c r="Y1007" s="8">
        <v>19833.966534404903</v>
      </c>
      <c r="Z1007" s="8">
        <v>20201.623400435365</v>
      </c>
      <c r="AA1007" s="8">
        <v>20201.623400435365</v>
      </c>
      <c r="AB1007" s="7">
        <v>16088.252590223672</v>
      </c>
      <c r="AC1007" s="10">
        <v>1.1322512139357539</v>
      </c>
    </row>
    <row r="1008" spans="1:29" x14ac:dyDescent="0.6">
      <c r="A1008" s="29" t="s">
        <v>559</v>
      </c>
      <c r="B1008" s="29" t="s">
        <v>560</v>
      </c>
      <c r="C1008" s="5">
        <v>8</v>
      </c>
      <c r="D1008" s="5" t="s">
        <v>1081</v>
      </c>
      <c r="E1008" s="5" t="s">
        <v>1082</v>
      </c>
      <c r="F1008" s="5" t="s">
        <v>1083</v>
      </c>
      <c r="G1008" s="4" t="s">
        <v>14744</v>
      </c>
      <c r="H1008" s="4" t="s">
        <v>14743</v>
      </c>
      <c r="I1008" s="29" t="s">
        <v>15131</v>
      </c>
      <c r="J1008" s="29" t="s">
        <v>15132</v>
      </c>
      <c r="K1008" s="27">
        <v>32</v>
      </c>
      <c r="L1008" s="6" t="s">
        <v>2033</v>
      </c>
      <c r="M1008" s="5" t="s">
        <v>2034</v>
      </c>
      <c r="N1008" s="7">
        <v>10356.833984375</v>
      </c>
      <c r="O1008" s="8">
        <v>12548.146484375</v>
      </c>
      <c r="P1008" s="8">
        <v>9846.517578125</v>
      </c>
      <c r="Q1008" s="8">
        <v>12965.6083984375</v>
      </c>
      <c r="R1008" s="8">
        <v>11209.7958984375</v>
      </c>
      <c r="S1008" s="8">
        <v>12381.669879727307</v>
      </c>
      <c r="T1008" s="11">
        <v>0.9637332558631897</v>
      </c>
      <c r="U1008" s="11">
        <v>0.99905723333358765</v>
      </c>
      <c r="V1008" s="28">
        <f t="shared" si="30"/>
        <v>9981.2253361962503</v>
      </c>
      <c r="W1008" s="28">
        <f t="shared" si="31"/>
        <v>10347.069906524965</v>
      </c>
      <c r="X1008" s="8">
        <v>11179.1171875</v>
      </c>
      <c r="Y1008" s="8">
        <v>17054.69670589373</v>
      </c>
      <c r="Z1008" s="8">
        <v>15520.674905135586</v>
      </c>
      <c r="AA1008" s="8">
        <v>15520.674905135586</v>
      </c>
      <c r="AB1008" s="7">
        <v>12360.419422489869</v>
      </c>
      <c r="AC1008" s="10">
        <v>1.1934553977728726</v>
      </c>
    </row>
    <row r="1009" spans="1:29" x14ac:dyDescent="0.6">
      <c r="A1009" s="29" t="s">
        <v>559</v>
      </c>
      <c r="B1009" s="29" t="s">
        <v>560</v>
      </c>
      <c r="C1009" s="5">
        <v>8</v>
      </c>
      <c r="D1009" s="5" t="s">
        <v>1081</v>
      </c>
      <c r="E1009" s="5" t="s">
        <v>1082</v>
      </c>
      <c r="F1009" s="5" t="s">
        <v>1083</v>
      </c>
      <c r="G1009" s="4" t="s">
        <v>14744</v>
      </c>
      <c r="H1009" s="4" t="s">
        <v>14743</v>
      </c>
      <c r="I1009" s="29" t="s">
        <v>15127</v>
      </c>
      <c r="J1009" s="29" t="s">
        <v>15128</v>
      </c>
      <c r="K1009" s="27">
        <v>32</v>
      </c>
      <c r="L1009" s="6" t="s">
        <v>2035</v>
      </c>
      <c r="M1009" s="5" t="s">
        <v>2036</v>
      </c>
      <c r="N1009" s="7">
        <v>9766.0009765625</v>
      </c>
      <c r="O1009" s="8">
        <v>10885.5791015625</v>
      </c>
      <c r="P1009" s="8">
        <v>11324.2783203125</v>
      </c>
      <c r="Q1009" s="8">
        <v>8499.5458984375</v>
      </c>
      <c r="R1009" s="8">
        <v>4520.04248046875</v>
      </c>
      <c r="S1009" s="8">
        <v>10290.9635872334</v>
      </c>
      <c r="T1009" s="11">
        <v>0.9637332558631897</v>
      </c>
      <c r="U1009" s="11">
        <v>0.99905723333358765</v>
      </c>
      <c r="V1009" s="28">
        <f t="shared" si="30"/>
        <v>9411.8199179056683</v>
      </c>
      <c r="W1009" s="28">
        <f t="shared" si="31"/>
        <v>9756.7939163776464</v>
      </c>
      <c r="X1009" s="8">
        <v>10563.5625</v>
      </c>
      <c r="Y1009" s="8">
        <v>7127.4609811227292</v>
      </c>
      <c r="Z1009" s="8">
        <v>12212.844553053004</v>
      </c>
      <c r="AA1009" s="8">
        <v>12212.844553053004</v>
      </c>
      <c r="AB1009" s="7">
        <v>9726.1157739639693</v>
      </c>
      <c r="AC1009" s="10">
        <v>0.99591591249127953</v>
      </c>
    </row>
    <row r="1010" spans="1:29" x14ac:dyDescent="0.6">
      <c r="A1010" s="29" t="s">
        <v>559</v>
      </c>
      <c r="B1010" s="29" t="s">
        <v>560</v>
      </c>
      <c r="C1010" s="5">
        <v>8</v>
      </c>
      <c r="D1010" s="5" t="s">
        <v>1081</v>
      </c>
      <c r="E1010" s="5" t="s">
        <v>1082</v>
      </c>
      <c r="F1010" s="5" t="s">
        <v>1083</v>
      </c>
      <c r="G1010" s="4" t="s">
        <v>14744</v>
      </c>
      <c r="H1010" s="4" t="s">
        <v>14743</v>
      </c>
      <c r="I1010" s="29" t="s">
        <v>15129</v>
      </c>
      <c r="J1010" s="29" t="s">
        <v>15130</v>
      </c>
      <c r="K1010" s="27">
        <v>32</v>
      </c>
      <c r="L1010" s="6" t="s">
        <v>2037</v>
      </c>
      <c r="M1010" s="5" t="s">
        <v>2038</v>
      </c>
      <c r="N1010" s="7">
        <v>6859.666015625</v>
      </c>
      <c r="O1010" s="8">
        <v>7291.8232421875</v>
      </c>
      <c r="P1010" s="8">
        <v>6312.69091796875</v>
      </c>
      <c r="Q1010" s="8">
        <v>7450.46240234375</v>
      </c>
      <c r="R1010" s="8">
        <v>9177.0234375</v>
      </c>
      <c r="S1010" s="8">
        <v>7331.3347961823638</v>
      </c>
      <c r="T1010" s="11">
        <v>0.9637332558631897</v>
      </c>
      <c r="U1010" s="11">
        <v>0.99905723333358765</v>
      </c>
      <c r="V1010" s="28">
        <f t="shared" si="30"/>
        <v>6610.8882633723551</v>
      </c>
      <c r="W1010" s="28">
        <f t="shared" si="31"/>
        <v>6853.1989511627471</v>
      </c>
      <c r="X1010" s="8">
        <v>6910.3095703125</v>
      </c>
      <c r="Y1010" s="8">
        <v>14160.935828191856</v>
      </c>
      <c r="Z1010" s="8">
        <v>9725.5113528948077</v>
      </c>
      <c r="AA1010" s="8">
        <v>9725.5113528948077</v>
      </c>
      <c r="AB1010" s="7">
        <v>7745.2430486892263</v>
      </c>
      <c r="AC1010" s="10">
        <v>1.1290991472539702</v>
      </c>
    </row>
    <row r="1011" spans="1:29" x14ac:dyDescent="0.6">
      <c r="A1011" s="29" t="s">
        <v>559</v>
      </c>
      <c r="B1011" s="29" t="s">
        <v>560</v>
      </c>
      <c r="C1011" s="5">
        <v>8</v>
      </c>
      <c r="D1011" s="5" t="s">
        <v>1081</v>
      </c>
      <c r="E1011" s="5" t="s">
        <v>1082</v>
      </c>
      <c r="F1011" s="5" t="s">
        <v>1083</v>
      </c>
      <c r="G1011" s="4" t="s">
        <v>14744</v>
      </c>
      <c r="H1011" s="4" t="s">
        <v>14743</v>
      </c>
      <c r="I1011" s="29" t="s">
        <v>15129</v>
      </c>
      <c r="J1011" s="29" t="s">
        <v>15130</v>
      </c>
      <c r="K1011" s="27">
        <v>32</v>
      </c>
      <c r="L1011" s="6" t="s">
        <v>2039</v>
      </c>
      <c r="M1011" s="5" t="s">
        <v>2040</v>
      </c>
      <c r="N1011" s="7">
        <v>16245.0009765625</v>
      </c>
      <c r="O1011" s="8">
        <v>19049.3984375</v>
      </c>
      <c r="P1011" s="8">
        <v>18868.306640625</v>
      </c>
      <c r="Q1011" s="8">
        <v>12192.7197265625</v>
      </c>
      <c r="R1011" s="8">
        <v>11922.10546875</v>
      </c>
      <c r="S1011" s="8">
        <v>17713.344412903203</v>
      </c>
      <c r="T1011" s="11">
        <v>0.9637332558631897</v>
      </c>
      <c r="U1011" s="11">
        <v>0.99905723333358765</v>
      </c>
      <c r="V1011" s="28">
        <f t="shared" si="30"/>
        <v>15655.847682643274</v>
      </c>
      <c r="W1011" s="28">
        <f t="shared" si="31"/>
        <v>16229.685731145961</v>
      </c>
      <c r="X1011" s="8">
        <v>17311.86328125</v>
      </c>
      <c r="Y1011" s="8">
        <v>14595.312415902101</v>
      </c>
      <c r="Z1011" s="8">
        <v>21186.923545546164</v>
      </c>
      <c r="AA1011" s="8">
        <v>21186.923545546164</v>
      </c>
      <c r="AB1011" s="7">
        <v>16872.930004385591</v>
      </c>
      <c r="AC1011" s="10">
        <v>1.0386536774438511</v>
      </c>
    </row>
    <row r="1012" spans="1:29" x14ac:dyDescent="0.6">
      <c r="A1012" s="29" t="s">
        <v>559</v>
      </c>
      <c r="B1012" s="29" t="s">
        <v>560</v>
      </c>
      <c r="C1012" s="5">
        <v>8</v>
      </c>
      <c r="D1012" s="5" t="s">
        <v>1081</v>
      </c>
      <c r="E1012" s="5" t="s">
        <v>1082</v>
      </c>
      <c r="F1012" s="5" t="s">
        <v>1083</v>
      </c>
      <c r="G1012" s="4" t="s">
        <v>14744</v>
      </c>
      <c r="H1012" s="4" t="s">
        <v>14743</v>
      </c>
      <c r="I1012" s="29" t="s">
        <v>15127</v>
      </c>
      <c r="J1012" s="29" t="s">
        <v>15128</v>
      </c>
      <c r="K1012" s="27">
        <v>32</v>
      </c>
      <c r="L1012" s="6" t="s">
        <v>2041</v>
      </c>
      <c r="M1012" s="5" t="s">
        <v>2042</v>
      </c>
      <c r="N1012" s="7">
        <v>5906</v>
      </c>
      <c r="O1012" s="8">
        <v>5911.56591796875</v>
      </c>
      <c r="P1012" s="8">
        <v>4339.97900390625</v>
      </c>
      <c r="Q1012" s="8">
        <v>5598.64208984375</v>
      </c>
      <c r="R1012" s="8">
        <v>6023.33984375</v>
      </c>
      <c r="S1012" s="8">
        <v>5768.5296792591544</v>
      </c>
      <c r="T1012" s="11">
        <v>0.9637332558631897</v>
      </c>
      <c r="U1012" s="11">
        <v>0.99905723333358765</v>
      </c>
      <c r="V1012" s="28">
        <f t="shared" si="30"/>
        <v>5691.8086091279984</v>
      </c>
      <c r="W1012" s="28">
        <f t="shared" si="31"/>
        <v>5900.4320200681686</v>
      </c>
      <c r="X1012" s="8">
        <v>5284.1826171875</v>
      </c>
      <c r="Y1012" s="8">
        <v>7314.9292032605581</v>
      </c>
      <c r="Z1012" s="8">
        <v>7164.3123192790481</v>
      </c>
      <c r="AA1012" s="8">
        <v>7164.3123192790481</v>
      </c>
      <c r="AB1012" s="7">
        <v>5705.5447447519737</v>
      </c>
      <c r="AC1012" s="10">
        <v>0.96605904922993124</v>
      </c>
    </row>
    <row r="1013" spans="1:29" x14ac:dyDescent="0.6">
      <c r="A1013" s="29" t="s">
        <v>559</v>
      </c>
      <c r="B1013" s="29" t="s">
        <v>560</v>
      </c>
      <c r="C1013" s="5">
        <v>8</v>
      </c>
      <c r="D1013" s="5" t="s">
        <v>1081</v>
      </c>
      <c r="E1013" s="5" t="s">
        <v>1082</v>
      </c>
      <c r="F1013" s="5" t="s">
        <v>1083</v>
      </c>
      <c r="G1013" s="4" t="s">
        <v>14744</v>
      </c>
      <c r="H1013" s="4" t="s">
        <v>14743</v>
      </c>
      <c r="I1013" s="29" t="s">
        <v>15125</v>
      </c>
      <c r="J1013" s="29" t="s">
        <v>15126</v>
      </c>
      <c r="K1013" s="27">
        <v>32</v>
      </c>
      <c r="L1013" s="6" t="s">
        <v>2043</v>
      </c>
      <c r="M1013" s="5" t="s">
        <v>2044</v>
      </c>
      <c r="N1013" s="7">
        <v>8884.4169921875</v>
      </c>
      <c r="O1013" s="8">
        <v>11190.263671875</v>
      </c>
      <c r="P1013" s="8">
        <v>10267.51953125</v>
      </c>
      <c r="Q1013" s="8">
        <v>9805.76171875</v>
      </c>
      <c r="R1013" s="8">
        <v>9138.087890625</v>
      </c>
      <c r="S1013" s="8">
        <v>10838.109754772466</v>
      </c>
      <c r="T1013" s="11">
        <v>0.9637332558631897</v>
      </c>
      <c r="U1013" s="11">
        <v>0.99905723333358765</v>
      </c>
      <c r="V1013" s="28">
        <f t="shared" si="30"/>
        <v>8562.2081143271062</v>
      </c>
      <c r="W1013" s="28">
        <f t="shared" si="31"/>
        <v>8876.0410599967581</v>
      </c>
      <c r="X1013" s="8">
        <v>10282.013671875</v>
      </c>
      <c r="Y1013" s="8">
        <v>12054.645111808464</v>
      </c>
      <c r="Z1013" s="8">
        <v>13302.575104193789</v>
      </c>
      <c r="AA1013" s="8">
        <v>13302.575104193789</v>
      </c>
      <c r="AB1013" s="7">
        <v>10593.959907800203</v>
      </c>
      <c r="AC1013" s="10">
        <v>1.1924203824647117</v>
      </c>
    </row>
    <row r="1014" spans="1:29" x14ac:dyDescent="0.6">
      <c r="A1014" s="29" t="s">
        <v>559</v>
      </c>
      <c r="B1014" s="29" t="s">
        <v>560</v>
      </c>
      <c r="C1014" s="5">
        <v>8</v>
      </c>
      <c r="D1014" s="5" t="s">
        <v>1081</v>
      </c>
      <c r="E1014" s="5" t="s">
        <v>1082</v>
      </c>
      <c r="F1014" s="5" t="s">
        <v>1083</v>
      </c>
      <c r="G1014" s="4" t="s">
        <v>14744</v>
      </c>
      <c r="H1014" s="4" t="s">
        <v>14743</v>
      </c>
      <c r="I1014" s="29" t="s">
        <v>15131</v>
      </c>
      <c r="J1014" s="29" t="s">
        <v>15132</v>
      </c>
      <c r="K1014" s="27">
        <v>32</v>
      </c>
      <c r="L1014" s="6" t="s">
        <v>2045</v>
      </c>
      <c r="M1014" s="5" t="s">
        <v>2046</v>
      </c>
      <c r="N1014" s="7">
        <v>2765.4169921875</v>
      </c>
      <c r="O1014" s="8">
        <v>3427.13037109375</v>
      </c>
      <c r="P1014" s="8">
        <v>3382.23193359375</v>
      </c>
      <c r="Q1014" s="8">
        <v>3531.63720703125</v>
      </c>
      <c r="R1014" s="8">
        <v>2540.087646484375</v>
      </c>
      <c r="S1014" s="8">
        <v>3402.9567021208086</v>
      </c>
      <c r="T1014" s="11">
        <v>0.9637332558631897</v>
      </c>
      <c r="U1014" s="11">
        <v>0.99905723333358765</v>
      </c>
      <c r="V1014" s="28">
        <f t="shared" si="30"/>
        <v>2665.1243217002484</v>
      </c>
      <c r="W1014" s="28">
        <f t="shared" si="31"/>
        <v>2762.8098492285353</v>
      </c>
      <c r="X1014" s="8">
        <v>3406.178955078125</v>
      </c>
      <c r="Y1014" s="8">
        <v>4247.1541912195435</v>
      </c>
      <c r="Z1014" s="8">
        <v>4257.3824965332878</v>
      </c>
      <c r="AA1014" s="8">
        <v>4257.3824965332878</v>
      </c>
      <c r="AB1014" s="7">
        <v>3390.5119217274628</v>
      </c>
      <c r="AC1014" s="10">
        <v>1.2260400262621878</v>
      </c>
    </row>
    <row r="1015" spans="1:29" x14ac:dyDescent="0.6">
      <c r="A1015" s="29" t="s">
        <v>559</v>
      </c>
      <c r="B1015" s="29" t="s">
        <v>560</v>
      </c>
      <c r="C1015" s="5">
        <v>8</v>
      </c>
      <c r="D1015" s="5" t="s">
        <v>1081</v>
      </c>
      <c r="E1015" s="5" t="s">
        <v>1082</v>
      </c>
      <c r="F1015" s="5" t="s">
        <v>1083</v>
      </c>
      <c r="G1015" s="4" t="s">
        <v>14744</v>
      </c>
      <c r="H1015" s="4" t="s">
        <v>14743</v>
      </c>
      <c r="I1015" s="29" t="s">
        <v>15125</v>
      </c>
      <c r="J1015" s="29" t="s">
        <v>15126</v>
      </c>
      <c r="K1015" s="27">
        <v>32</v>
      </c>
      <c r="L1015" s="6" t="s">
        <v>2047</v>
      </c>
      <c r="M1015" s="5" t="s">
        <v>980</v>
      </c>
      <c r="N1015" s="7">
        <v>3035.58349609375</v>
      </c>
      <c r="O1015" s="8">
        <v>3580.373779296875</v>
      </c>
      <c r="P1015" s="8">
        <v>2484.18310546875</v>
      </c>
      <c r="Q1015" s="8">
        <v>3272.563720703125</v>
      </c>
      <c r="R1015" s="8">
        <v>3492.0419921875</v>
      </c>
      <c r="S1015" s="8">
        <v>3460.2585922075705</v>
      </c>
      <c r="T1015" s="11">
        <v>0.9637332558631897</v>
      </c>
      <c r="U1015" s="11">
        <v>0.99905723333358765</v>
      </c>
      <c r="V1015" s="28">
        <f t="shared" si="30"/>
        <v>2925.4927661349939</v>
      </c>
      <c r="W1015" s="28">
        <f t="shared" si="31"/>
        <v>3032.7216491605213</v>
      </c>
      <c r="X1015" s="8">
        <v>3078.806884765625</v>
      </c>
      <c r="Y1015" s="8">
        <v>3979.5142521131452</v>
      </c>
      <c r="Z1015" s="8">
        <v>4235.296835665783</v>
      </c>
      <c r="AA1015" s="8">
        <v>4235.296835665783</v>
      </c>
      <c r="AB1015" s="7">
        <v>3372.9232515688659</v>
      </c>
      <c r="AC1015" s="10">
        <v>1.1111284719755565</v>
      </c>
    </row>
    <row r="1016" spans="1:29" x14ac:dyDescent="0.6">
      <c r="A1016" s="29" t="s">
        <v>559</v>
      </c>
      <c r="B1016" s="29" t="s">
        <v>560</v>
      </c>
      <c r="C1016" s="5">
        <v>8</v>
      </c>
      <c r="D1016" s="5" t="s">
        <v>1081</v>
      </c>
      <c r="E1016" s="5" t="s">
        <v>1082</v>
      </c>
      <c r="F1016" s="5" t="s">
        <v>1083</v>
      </c>
      <c r="G1016" s="4" t="s">
        <v>14744</v>
      </c>
      <c r="H1016" s="4" t="s">
        <v>14743</v>
      </c>
      <c r="I1016" s="29" t="s">
        <v>15129</v>
      </c>
      <c r="J1016" s="29" t="s">
        <v>15130</v>
      </c>
      <c r="K1016" s="27">
        <v>32</v>
      </c>
      <c r="L1016" s="6" t="s">
        <v>2048</v>
      </c>
      <c r="M1016" s="5" t="s">
        <v>2049</v>
      </c>
      <c r="N1016" s="7">
        <v>10627.083984375</v>
      </c>
      <c r="O1016" s="8">
        <v>10676.4501953125</v>
      </c>
      <c r="P1016" s="8">
        <v>8817.2431640625</v>
      </c>
      <c r="Q1016" s="8">
        <v>6858.8916015625</v>
      </c>
      <c r="R1016" s="8">
        <v>9386.9970703125</v>
      </c>
      <c r="S1016" s="8">
        <v>9931.4015930880269</v>
      </c>
      <c r="T1016" s="11">
        <v>0.9637332558631897</v>
      </c>
      <c r="U1016" s="11">
        <v>0.99905723333358765</v>
      </c>
      <c r="V1016" s="28">
        <f t="shared" si="30"/>
        <v>10241.674248593277</v>
      </c>
      <c r="W1016" s="28">
        <f t="shared" si="31"/>
        <v>10617.065123833367</v>
      </c>
      <c r="X1016" s="8">
        <v>10043.1162109375</v>
      </c>
      <c r="Y1016" s="8">
        <v>6829.0875611365909</v>
      </c>
      <c r="Z1016" s="8">
        <v>11759.504259221518</v>
      </c>
      <c r="AA1016" s="8">
        <v>11759.504259221518</v>
      </c>
      <c r="AB1016" s="7">
        <v>9365.0827514233151</v>
      </c>
      <c r="AC1016" s="10">
        <v>0.88124670560548823</v>
      </c>
    </row>
    <row r="1017" spans="1:29" x14ac:dyDescent="0.6">
      <c r="A1017" s="29" t="s">
        <v>559</v>
      </c>
      <c r="B1017" s="29" t="s">
        <v>560</v>
      </c>
      <c r="C1017" s="5">
        <v>8</v>
      </c>
      <c r="D1017" s="5" t="s">
        <v>1081</v>
      </c>
      <c r="E1017" s="5" t="s">
        <v>1082</v>
      </c>
      <c r="F1017" s="5" t="s">
        <v>1083</v>
      </c>
      <c r="G1017" s="4" t="s">
        <v>14744</v>
      </c>
      <c r="H1017" s="4" t="s">
        <v>14743</v>
      </c>
      <c r="I1017" s="29" t="s">
        <v>15133</v>
      </c>
      <c r="J1017" s="29" t="s">
        <v>15134</v>
      </c>
      <c r="K1017" s="27">
        <v>32</v>
      </c>
      <c r="L1017" s="6" t="s">
        <v>2050</v>
      </c>
      <c r="M1017" s="5" t="s">
        <v>2051</v>
      </c>
      <c r="N1017" s="7">
        <v>6728.0830078125</v>
      </c>
      <c r="O1017" s="8">
        <v>7738.40234375</v>
      </c>
      <c r="P1017" s="8">
        <v>5636.80859375</v>
      </c>
      <c r="Q1017" s="8">
        <v>6566.31396484375</v>
      </c>
      <c r="R1017" s="8">
        <v>6144.3662109375</v>
      </c>
      <c r="S1017" s="8">
        <v>7361.5563620562434</v>
      </c>
      <c r="T1017" s="11">
        <v>0.9637332558631897</v>
      </c>
      <c r="U1017" s="11">
        <v>0.99905723333358765</v>
      </c>
      <c r="V1017" s="28">
        <f t="shared" si="30"/>
        <v>6484.077342836943</v>
      </c>
      <c r="W1017" s="28">
        <f t="shared" si="31"/>
        <v>6721.739995423879</v>
      </c>
      <c r="X1017" s="8">
        <v>6731.89794921875</v>
      </c>
      <c r="Y1017" s="8">
        <v>6775.9076673689133</v>
      </c>
      <c r="Z1017" s="8">
        <v>8828.8406257648803</v>
      </c>
      <c r="AA1017" s="8">
        <v>8828.8406257648803</v>
      </c>
      <c r="AB1017" s="7">
        <v>7031.1486978354769</v>
      </c>
      <c r="AC1017" s="10">
        <v>1.045044879748223</v>
      </c>
    </row>
    <row r="1018" spans="1:29" x14ac:dyDescent="0.6">
      <c r="A1018" s="29" t="s">
        <v>559</v>
      </c>
      <c r="B1018" s="29" t="s">
        <v>560</v>
      </c>
      <c r="C1018" s="5">
        <v>8</v>
      </c>
      <c r="D1018" s="5" t="s">
        <v>1081</v>
      </c>
      <c r="E1018" s="5" t="s">
        <v>1082</v>
      </c>
      <c r="F1018" s="5" t="s">
        <v>1083</v>
      </c>
      <c r="G1018" s="4" t="s">
        <v>14744</v>
      </c>
      <c r="H1018" s="4" t="s">
        <v>14743</v>
      </c>
      <c r="I1018" s="29" t="s">
        <v>15133</v>
      </c>
      <c r="J1018" s="29" t="s">
        <v>15134</v>
      </c>
      <c r="K1018" s="27">
        <v>32</v>
      </c>
      <c r="L1018" s="6" t="s">
        <v>2052</v>
      </c>
      <c r="M1018" s="5" t="s">
        <v>2053</v>
      </c>
      <c r="N1018" s="7">
        <v>11202.083984375</v>
      </c>
      <c r="O1018" s="8">
        <v>13262.72265625</v>
      </c>
      <c r="P1018" s="8">
        <v>8369.2099609375</v>
      </c>
      <c r="Q1018" s="8">
        <v>11808.9833984375</v>
      </c>
      <c r="R1018" s="8">
        <v>9858.052734375</v>
      </c>
      <c r="S1018" s="8">
        <v>12589.167452701991</v>
      </c>
      <c r="T1018" s="11">
        <v>0.9637332558631897</v>
      </c>
      <c r="U1018" s="11">
        <v>0.99905723333358765</v>
      </c>
      <c r="V1018" s="28">
        <f t="shared" si="30"/>
        <v>10795.820870714611</v>
      </c>
      <c r="W1018" s="28">
        <f t="shared" si="31"/>
        <v>11191.52303300018</v>
      </c>
      <c r="X1018" s="8">
        <v>11820.5263671875</v>
      </c>
      <c r="Y1018" s="8">
        <v>13344.232954348745</v>
      </c>
      <c r="Z1018" s="8">
        <v>15354.777486933521</v>
      </c>
      <c r="AA1018" s="8">
        <v>15354.777486933521</v>
      </c>
      <c r="AB1018" s="7">
        <v>12228.301348848159</v>
      </c>
      <c r="AC1018" s="10">
        <v>1.0916095046157981</v>
      </c>
    </row>
    <row r="1019" spans="1:29" x14ac:dyDescent="0.6">
      <c r="A1019" s="29" t="s">
        <v>559</v>
      </c>
      <c r="B1019" s="29" t="s">
        <v>560</v>
      </c>
      <c r="C1019" s="5">
        <v>8</v>
      </c>
      <c r="D1019" s="5" t="s">
        <v>1081</v>
      </c>
      <c r="E1019" s="5" t="s">
        <v>1082</v>
      </c>
      <c r="F1019" s="5" t="s">
        <v>1083</v>
      </c>
      <c r="G1019" s="4" t="s">
        <v>14744</v>
      </c>
      <c r="H1019" s="4" t="s">
        <v>14743</v>
      </c>
      <c r="I1019" s="29" t="s">
        <v>15127</v>
      </c>
      <c r="J1019" s="29" t="s">
        <v>15128</v>
      </c>
      <c r="K1019" s="27">
        <v>32</v>
      </c>
      <c r="L1019" s="6" t="s">
        <v>2054</v>
      </c>
      <c r="M1019" s="5" t="s">
        <v>2055</v>
      </c>
      <c r="N1019" s="7">
        <v>10448.7490234375</v>
      </c>
      <c r="O1019" s="8">
        <v>10322.771484375</v>
      </c>
      <c r="P1019" s="8">
        <v>6684.50244140625</v>
      </c>
      <c r="Q1019" s="8">
        <v>6733.24951171875</v>
      </c>
      <c r="R1019" s="8">
        <v>9644.6337890625</v>
      </c>
      <c r="S1019" s="8">
        <v>9523.2566132891952</v>
      </c>
      <c r="T1019" s="11">
        <v>0.9637332558631897</v>
      </c>
      <c r="U1019" s="11">
        <v>0.99905723333358765</v>
      </c>
      <c r="V1019" s="28">
        <f t="shared" si="30"/>
        <v>10069.806916054746</v>
      </c>
      <c r="W1019" s="28">
        <f t="shared" si="31"/>
        <v>10438.898291152494</v>
      </c>
      <c r="X1019" s="8">
        <v>9671.7861328125</v>
      </c>
      <c r="Y1019" s="8">
        <v>7978.7921596945034</v>
      </c>
      <c r="Z1019" s="8">
        <v>11456.46718196341</v>
      </c>
      <c r="AA1019" s="8">
        <v>11456.46718196341</v>
      </c>
      <c r="AB1019" s="7">
        <v>9123.7488275849719</v>
      </c>
      <c r="AC1019" s="10">
        <v>0.87319054243905836</v>
      </c>
    </row>
    <row r="1020" spans="1:29" x14ac:dyDescent="0.6">
      <c r="A1020" s="29" t="s">
        <v>559</v>
      </c>
      <c r="B1020" s="29" t="s">
        <v>560</v>
      </c>
      <c r="C1020" s="5">
        <v>8</v>
      </c>
      <c r="D1020" s="5" t="s">
        <v>1081</v>
      </c>
      <c r="E1020" s="5" t="s">
        <v>1082</v>
      </c>
      <c r="F1020" s="5" t="s">
        <v>1083</v>
      </c>
      <c r="G1020" s="4" t="s">
        <v>14744</v>
      </c>
      <c r="H1020" s="4" t="s">
        <v>14743</v>
      </c>
      <c r="I1020" s="29" t="s">
        <v>15129</v>
      </c>
      <c r="J1020" s="29" t="s">
        <v>15130</v>
      </c>
      <c r="K1020" s="27">
        <v>32</v>
      </c>
      <c r="L1020" s="6" t="s">
        <v>2056</v>
      </c>
      <c r="M1020" s="5" t="s">
        <v>2057</v>
      </c>
      <c r="N1020" s="7">
        <v>3680.5</v>
      </c>
      <c r="O1020" s="8">
        <v>3266.55224609375</v>
      </c>
      <c r="P1020" s="8">
        <v>2696.734130859375</v>
      </c>
      <c r="Q1020" s="8">
        <v>1887.4671630859375</v>
      </c>
      <c r="R1020" s="8">
        <v>2123.3232421875</v>
      </c>
      <c r="S1020" s="8">
        <v>2975.7136812549638</v>
      </c>
      <c r="T1020" s="11">
        <v>0.9637332558631897</v>
      </c>
      <c r="U1020" s="11">
        <v>0.99905723333358765</v>
      </c>
      <c r="V1020" s="28">
        <f t="shared" si="30"/>
        <v>3547.0202482044697</v>
      </c>
      <c r="W1020" s="28">
        <f t="shared" si="31"/>
        <v>3677.0301472842693</v>
      </c>
      <c r="X1020" s="8">
        <v>3461.64990234375</v>
      </c>
      <c r="Y1020" s="8">
        <v>2477.05299701387</v>
      </c>
      <c r="Z1020" s="8">
        <v>3637.6542551149723</v>
      </c>
      <c r="AA1020" s="8">
        <v>3637.6542551149723</v>
      </c>
      <c r="AB1020" s="7">
        <v>2896.9701757201537</v>
      </c>
      <c r="AC1020" s="10">
        <v>0.78711321171584125</v>
      </c>
    </row>
    <row r="1021" spans="1:29" x14ac:dyDescent="0.6">
      <c r="A1021" s="29" t="s">
        <v>559</v>
      </c>
      <c r="B1021" s="29" t="s">
        <v>560</v>
      </c>
      <c r="C1021" s="5">
        <v>8</v>
      </c>
      <c r="D1021" s="5" t="s">
        <v>1081</v>
      </c>
      <c r="E1021" s="5" t="s">
        <v>1082</v>
      </c>
      <c r="F1021" s="5" t="s">
        <v>1083</v>
      </c>
      <c r="G1021" s="4" t="s">
        <v>14744</v>
      </c>
      <c r="H1021" s="4" t="s">
        <v>14743</v>
      </c>
      <c r="I1021" s="29" t="s">
        <v>15131</v>
      </c>
      <c r="J1021" s="29" t="s">
        <v>15132</v>
      </c>
      <c r="K1021" s="27">
        <v>32</v>
      </c>
      <c r="L1021" s="6" t="s">
        <v>2058</v>
      </c>
      <c r="M1021" s="5" t="s">
        <v>2059</v>
      </c>
      <c r="N1021" s="7">
        <v>10048.83203125</v>
      </c>
      <c r="O1021" s="8">
        <v>10614.82421875</v>
      </c>
      <c r="P1021" s="8">
        <v>7567.578125</v>
      </c>
      <c r="Q1021" s="8">
        <v>12554.462890625</v>
      </c>
      <c r="R1021" s="8">
        <v>13012.1796875</v>
      </c>
      <c r="S1021" s="8">
        <v>10809.91898129113</v>
      </c>
      <c r="T1021" s="11">
        <v>0.9637332558631897</v>
      </c>
      <c r="U1021" s="11">
        <v>0.99905723333358765</v>
      </c>
      <c r="V1021" s="28">
        <f t="shared" si="30"/>
        <v>9684.3936110988725</v>
      </c>
      <c r="W1021" s="28">
        <f t="shared" si="31"/>
        <v>10039.358327374561</v>
      </c>
      <c r="X1021" s="8">
        <v>9739.7626953125</v>
      </c>
      <c r="Y1021" s="8">
        <v>16739.741720473365</v>
      </c>
      <c r="Z1021" s="8">
        <v>13773.519553684549</v>
      </c>
      <c r="AA1021" s="8">
        <v>13773.519553684549</v>
      </c>
      <c r="AB1021" s="7">
        <v>10969.012600803473</v>
      </c>
      <c r="AC1021" s="10">
        <v>1.0915708976617264</v>
      </c>
    </row>
    <row r="1022" spans="1:29" x14ac:dyDescent="0.6">
      <c r="A1022" s="29" t="s">
        <v>559</v>
      </c>
      <c r="B1022" s="29" t="s">
        <v>560</v>
      </c>
      <c r="C1022" s="5">
        <v>8</v>
      </c>
      <c r="D1022" s="5" t="s">
        <v>1081</v>
      </c>
      <c r="E1022" s="5" t="s">
        <v>1082</v>
      </c>
      <c r="F1022" s="5" t="s">
        <v>1083</v>
      </c>
      <c r="G1022" s="4" t="s">
        <v>14744</v>
      </c>
      <c r="H1022" s="4" t="s">
        <v>14743</v>
      </c>
      <c r="I1022" s="29" t="s">
        <v>15125</v>
      </c>
      <c r="J1022" s="29" t="s">
        <v>15126</v>
      </c>
      <c r="K1022" s="27">
        <v>32</v>
      </c>
      <c r="L1022" s="6" t="s">
        <v>2060</v>
      </c>
      <c r="M1022" s="5" t="s">
        <v>2061</v>
      </c>
      <c r="N1022" s="7">
        <v>3077.08349609375</v>
      </c>
      <c r="O1022" s="8">
        <v>2489.05078125</v>
      </c>
      <c r="P1022" s="8">
        <v>1873.3138427734375</v>
      </c>
      <c r="Q1022" s="8">
        <v>3848.854248046875</v>
      </c>
      <c r="R1022" s="8">
        <v>4413.2412109375</v>
      </c>
      <c r="S1022" s="8">
        <v>2733.4954120374991</v>
      </c>
      <c r="T1022" s="11">
        <v>0.9637332558631897</v>
      </c>
      <c r="U1022" s="11">
        <v>0.99905723333358765</v>
      </c>
      <c r="V1022" s="28">
        <f t="shared" si="30"/>
        <v>2965.4876962533162</v>
      </c>
      <c r="W1022" s="28">
        <f t="shared" si="31"/>
        <v>3074.1825243438652</v>
      </c>
      <c r="X1022" s="8">
        <v>2744.845947265625</v>
      </c>
      <c r="Y1022" s="8">
        <v>5077.3841028808647</v>
      </c>
      <c r="Z1022" s="8">
        <v>3624.3593415219061</v>
      </c>
      <c r="AA1022" s="8">
        <v>3624.3593415219061</v>
      </c>
      <c r="AB1022" s="7">
        <v>2886.3823173183464</v>
      </c>
      <c r="AC1022" s="10">
        <v>0.93802534802273252</v>
      </c>
    </row>
    <row r="1023" spans="1:29" x14ac:dyDescent="0.6">
      <c r="A1023" s="29" t="s">
        <v>559</v>
      </c>
      <c r="B1023" s="29" t="s">
        <v>560</v>
      </c>
      <c r="C1023" s="5">
        <v>8</v>
      </c>
      <c r="D1023" s="5" t="s">
        <v>1081</v>
      </c>
      <c r="E1023" s="5" t="s">
        <v>1082</v>
      </c>
      <c r="F1023" s="5" t="s">
        <v>1083</v>
      </c>
      <c r="G1023" s="4" t="s">
        <v>14744</v>
      </c>
      <c r="H1023" s="4" t="s">
        <v>14743</v>
      </c>
      <c r="I1023" s="29" t="s">
        <v>15127</v>
      </c>
      <c r="J1023" s="29" t="s">
        <v>15128</v>
      </c>
      <c r="K1023" s="27">
        <v>32</v>
      </c>
      <c r="L1023" s="6" t="s">
        <v>2062</v>
      </c>
      <c r="M1023" s="5" t="s">
        <v>2063</v>
      </c>
      <c r="N1023" s="7">
        <v>2559</v>
      </c>
      <c r="O1023" s="8">
        <v>2663.536376953125</v>
      </c>
      <c r="P1023" s="8">
        <v>2430.74462890625</v>
      </c>
      <c r="Q1023" s="8">
        <v>3026.444580078125</v>
      </c>
      <c r="R1023" s="8">
        <v>3032.462646484375</v>
      </c>
      <c r="S1023" s="8">
        <v>2718.3589425962055</v>
      </c>
      <c r="T1023" s="11">
        <v>0.9637332558631897</v>
      </c>
      <c r="U1023" s="11">
        <v>0.99905723333358765</v>
      </c>
      <c r="V1023" s="28">
        <f t="shared" si="30"/>
        <v>2466.1934017539024</v>
      </c>
      <c r="W1023" s="28">
        <f t="shared" si="31"/>
        <v>2556.5874601006508</v>
      </c>
      <c r="X1023" s="8">
        <v>2798.0869140625</v>
      </c>
      <c r="Y1023" s="8">
        <v>4142.9414860542047</v>
      </c>
      <c r="Z1023" s="8">
        <v>3502.9741069524507</v>
      </c>
      <c r="AA1023" s="8">
        <v>3502.9741069524507</v>
      </c>
      <c r="AB1023" s="7">
        <v>2789.7130410048962</v>
      </c>
      <c r="AC1023" s="10">
        <v>1.0901574994157468</v>
      </c>
    </row>
    <row r="1024" spans="1:29" x14ac:dyDescent="0.6">
      <c r="A1024" s="29" t="s">
        <v>559</v>
      </c>
      <c r="B1024" s="29" t="s">
        <v>560</v>
      </c>
      <c r="C1024" s="5">
        <v>8</v>
      </c>
      <c r="D1024" s="5" t="s">
        <v>1081</v>
      </c>
      <c r="E1024" s="5" t="s">
        <v>1082</v>
      </c>
      <c r="F1024" s="5" t="s">
        <v>1083</v>
      </c>
      <c r="G1024" s="4" t="s">
        <v>14744</v>
      </c>
      <c r="H1024" s="4" t="s">
        <v>14743</v>
      </c>
      <c r="I1024" s="29" t="s">
        <v>15125</v>
      </c>
      <c r="J1024" s="29" t="s">
        <v>15126</v>
      </c>
      <c r="K1024" s="27">
        <v>32</v>
      </c>
      <c r="L1024" s="6" t="s">
        <v>2064</v>
      </c>
      <c r="M1024" s="5" t="s">
        <v>2065</v>
      </c>
      <c r="N1024" s="7">
        <v>3193.25</v>
      </c>
      <c r="O1024" s="8">
        <v>2702.98046875</v>
      </c>
      <c r="P1024" s="8">
        <v>2287.82763671875</v>
      </c>
      <c r="Q1024" s="8">
        <v>2767.892578125</v>
      </c>
      <c r="R1024" s="8">
        <v>3515.242431640625</v>
      </c>
      <c r="S1024" s="8">
        <v>2719.9199950982479</v>
      </c>
      <c r="T1024" s="11">
        <v>0.9637332558631897</v>
      </c>
      <c r="U1024" s="11">
        <v>0.99905723333358765</v>
      </c>
      <c r="V1024" s="28">
        <f t="shared" si="30"/>
        <v>3077.4412192851305</v>
      </c>
      <c r="W1024" s="28">
        <f t="shared" si="31"/>
        <v>3190.2395103424788</v>
      </c>
      <c r="X1024" s="8">
        <v>3058.712646484375</v>
      </c>
      <c r="Y1024" s="8">
        <v>4069.3554471340494</v>
      </c>
      <c r="Z1024" s="8">
        <v>3530.9745159348213</v>
      </c>
      <c r="AA1024" s="8">
        <v>3530.9745159348213</v>
      </c>
      <c r="AB1024" s="7">
        <v>2812.0121227870186</v>
      </c>
      <c r="AC1024" s="10">
        <v>0.88061132789071284</v>
      </c>
    </row>
    <row r="1025" spans="1:29" x14ac:dyDescent="0.6">
      <c r="A1025" s="29" t="s">
        <v>559</v>
      </c>
      <c r="B1025" s="29" t="s">
        <v>560</v>
      </c>
      <c r="C1025" s="5">
        <v>8</v>
      </c>
      <c r="D1025" s="5" t="s">
        <v>1081</v>
      </c>
      <c r="E1025" s="5" t="s">
        <v>1082</v>
      </c>
      <c r="F1025" s="5" t="s">
        <v>1083</v>
      </c>
      <c r="G1025" s="4" t="s">
        <v>14744</v>
      </c>
      <c r="H1025" s="4" t="s">
        <v>14743</v>
      </c>
      <c r="I1025" s="29" t="s">
        <v>15127</v>
      </c>
      <c r="J1025" s="29" t="s">
        <v>15128</v>
      </c>
      <c r="K1025" s="27">
        <v>32</v>
      </c>
      <c r="L1025" s="6" t="s">
        <v>2066</v>
      </c>
      <c r="M1025" s="5" t="s">
        <v>2067</v>
      </c>
      <c r="N1025" s="7">
        <v>4744.33349609375</v>
      </c>
      <c r="O1025" s="8">
        <v>3804.77783203125</v>
      </c>
      <c r="P1025" s="8">
        <v>1419.69287109375</v>
      </c>
      <c r="Q1025" s="8">
        <v>3870.01123046875</v>
      </c>
      <c r="R1025" s="8">
        <v>6238.41357421875</v>
      </c>
      <c r="S1025" s="8">
        <v>3762.964336710621</v>
      </c>
      <c r="T1025" s="11">
        <v>0.9637332558631897</v>
      </c>
      <c r="U1025" s="11">
        <v>0.99905723333358765</v>
      </c>
      <c r="V1025" s="28">
        <f t="shared" si="30"/>
        <v>4572.2719670912193</v>
      </c>
      <c r="W1025" s="28">
        <f t="shared" si="31"/>
        <v>4739.8606966192892</v>
      </c>
      <c r="X1025" s="8">
        <v>3606.7861328125</v>
      </c>
      <c r="Y1025" s="8">
        <v>3586.69776105239</v>
      </c>
      <c r="Z1025" s="8">
        <v>4550.5685779184269</v>
      </c>
      <c r="AA1025" s="8">
        <v>4550.5685779184269</v>
      </c>
      <c r="AB1025" s="7">
        <v>3624.0006686348192</v>
      </c>
      <c r="AC1025" s="10">
        <v>0.76385875310381168</v>
      </c>
    </row>
    <row r="1026" spans="1:29" x14ac:dyDescent="0.6">
      <c r="A1026" s="29" t="s">
        <v>559</v>
      </c>
      <c r="B1026" s="29" t="s">
        <v>560</v>
      </c>
      <c r="C1026" s="5">
        <v>8</v>
      </c>
      <c r="D1026" s="5" t="s">
        <v>1081</v>
      </c>
      <c r="E1026" s="5" t="s">
        <v>1082</v>
      </c>
      <c r="F1026" s="5" t="s">
        <v>1083</v>
      </c>
      <c r="G1026" s="4" t="s">
        <v>14744</v>
      </c>
      <c r="H1026" s="4" t="s">
        <v>14743</v>
      </c>
      <c r="I1026" s="29" t="s">
        <v>14823</v>
      </c>
      <c r="J1026" s="29" t="s">
        <v>14823</v>
      </c>
      <c r="K1026" s="27">
        <v>32</v>
      </c>
      <c r="L1026" s="6" t="s">
        <v>2068</v>
      </c>
      <c r="M1026" s="5" t="s">
        <v>2069</v>
      </c>
      <c r="N1026" s="7">
        <v>3602.583251953125</v>
      </c>
      <c r="O1026" s="8">
        <v>3946.750732421875</v>
      </c>
      <c r="P1026" s="8">
        <v>2432.125</v>
      </c>
      <c r="Q1026" s="8">
        <v>3272.8125</v>
      </c>
      <c r="R1026" s="8">
        <v>2526.684814453125</v>
      </c>
      <c r="S1026" s="8">
        <v>3689.4503387705522</v>
      </c>
      <c r="T1026" s="11">
        <v>0.9637332558631897</v>
      </c>
      <c r="U1026" s="11">
        <v>0.99905723333358765</v>
      </c>
      <c r="V1026" s="28">
        <f t="shared" ref="V1026:V1089" si="32">$N1026*T1026</f>
        <v>3471.929286922983</v>
      </c>
      <c r="W1026" s="28">
        <f t="shared" ref="W1026:W1089" si="33">$N1026*U1026</f>
        <v>3599.1868565502082</v>
      </c>
      <c r="X1026" s="8">
        <v>3792.62353515625</v>
      </c>
      <c r="Y1026" s="8">
        <v>4143.2824054246548</v>
      </c>
      <c r="Z1026" s="8">
        <v>4573.0533783809924</v>
      </c>
      <c r="AA1026" s="8">
        <v>4573.0533783809924</v>
      </c>
      <c r="AB1026" s="7">
        <v>3641.907207238778</v>
      </c>
      <c r="AC1026" s="10">
        <v>1.0109154882858942</v>
      </c>
    </row>
    <row r="1027" spans="1:29" x14ac:dyDescent="0.6">
      <c r="A1027" s="29" t="s">
        <v>559</v>
      </c>
      <c r="B1027" s="29" t="s">
        <v>560</v>
      </c>
      <c r="C1027" s="5">
        <v>8</v>
      </c>
      <c r="D1027" s="5" t="s">
        <v>1081</v>
      </c>
      <c r="E1027" s="5" t="s">
        <v>1082</v>
      </c>
      <c r="F1027" s="5" t="s">
        <v>1083</v>
      </c>
      <c r="G1027" s="4" t="s">
        <v>14744</v>
      </c>
      <c r="H1027" s="4" t="s">
        <v>14743</v>
      </c>
      <c r="I1027" s="29" t="s">
        <v>14823</v>
      </c>
      <c r="J1027" s="29" t="s">
        <v>14823</v>
      </c>
      <c r="K1027" s="27">
        <v>32</v>
      </c>
      <c r="L1027" s="6" t="s">
        <v>2070</v>
      </c>
      <c r="M1027" s="5" t="s">
        <v>2071</v>
      </c>
      <c r="N1027" s="7">
        <v>2571.9169921875</v>
      </c>
      <c r="O1027" s="8">
        <v>3176.216064453125</v>
      </c>
      <c r="P1027" s="8">
        <v>2631.3125</v>
      </c>
      <c r="Q1027" s="8">
        <v>2419.95703125</v>
      </c>
      <c r="R1027" s="8">
        <v>3282.81884765625</v>
      </c>
      <c r="S1027" s="8">
        <v>3032.3782908165986</v>
      </c>
      <c r="T1027" s="11">
        <v>0.9637332558631897</v>
      </c>
      <c r="U1027" s="11">
        <v>0.99905723333358765</v>
      </c>
      <c r="V1027" s="28">
        <f t="shared" si="32"/>
        <v>2478.6419366907212</v>
      </c>
      <c r="W1027" s="28">
        <f t="shared" si="33"/>
        <v>2569.4922745784861</v>
      </c>
      <c r="X1027" s="8">
        <v>3047.38525390625</v>
      </c>
      <c r="Y1027" s="8">
        <v>2957.9270419818804</v>
      </c>
      <c r="Z1027" s="8">
        <v>3694.4951042175699</v>
      </c>
      <c r="AA1027" s="8">
        <v>3694.4951042175699</v>
      </c>
      <c r="AB1027" s="7">
        <v>2942.2373267643452</v>
      </c>
      <c r="AC1027" s="10">
        <v>1.1439861145214782</v>
      </c>
    </row>
    <row r="1028" spans="1:29" x14ac:dyDescent="0.6">
      <c r="A1028" s="29" t="s">
        <v>559</v>
      </c>
      <c r="B1028" s="29" t="s">
        <v>560</v>
      </c>
      <c r="C1028" s="5">
        <v>8</v>
      </c>
      <c r="D1028" s="5" t="s">
        <v>1081</v>
      </c>
      <c r="E1028" s="5" t="s">
        <v>1082</v>
      </c>
      <c r="F1028" s="5" t="s">
        <v>1083</v>
      </c>
      <c r="G1028" s="4" t="s">
        <v>14742</v>
      </c>
      <c r="H1028" s="4" t="s">
        <v>14741</v>
      </c>
      <c r="I1028" s="29" t="s">
        <v>15135</v>
      </c>
      <c r="J1028" s="29" t="s">
        <v>15136</v>
      </c>
      <c r="K1028" s="27">
        <v>33</v>
      </c>
      <c r="L1028" s="6" t="s">
        <v>2072</v>
      </c>
      <c r="M1028" s="5" t="s">
        <v>2073</v>
      </c>
      <c r="N1028" s="7">
        <v>9371.8330078125</v>
      </c>
      <c r="O1028" s="8">
        <v>10729.5400390625</v>
      </c>
      <c r="P1028" s="8">
        <v>8845.9208984375</v>
      </c>
      <c r="Q1028" s="8">
        <v>7245.9052734375</v>
      </c>
      <c r="R1028" s="8">
        <v>8403.408203125</v>
      </c>
      <c r="S1028" s="8">
        <v>9989.7771737529984</v>
      </c>
      <c r="T1028" s="11">
        <v>0.95639050006866455</v>
      </c>
      <c r="U1028" s="11">
        <v>1.0004390478134155</v>
      </c>
      <c r="V1028" s="28">
        <f t="shared" si="32"/>
        <v>8963.1320569018135</v>
      </c>
      <c r="W1028" s="28">
        <f t="shared" si="33"/>
        <v>9375.9476906022755</v>
      </c>
      <c r="X1028" s="8">
        <v>9435.67578125</v>
      </c>
      <c r="Y1028" s="8">
        <v>7316.2528414471863</v>
      </c>
      <c r="Z1028" s="8">
        <v>11727.515296676753</v>
      </c>
      <c r="AA1028" s="8">
        <v>11727.515296676753</v>
      </c>
      <c r="AB1028" s="7">
        <v>9339.6072488204754</v>
      </c>
      <c r="AC1028" s="10">
        <v>0.99656142411360071</v>
      </c>
    </row>
    <row r="1029" spans="1:29" x14ac:dyDescent="0.6">
      <c r="A1029" s="29" t="s">
        <v>559</v>
      </c>
      <c r="B1029" s="29" t="s">
        <v>560</v>
      </c>
      <c r="C1029" s="5">
        <v>8</v>
      </c>
      <c r="D1029" s="5" t="s">
        <v>1081</v>
      </c>
      <c r="E1029" s="5" t="s">
        <v>1082</v>
      </c>
      <c r="F1029" s="5" t="s">
        <v>1083</v>
      </c>
      <c r="G1029" s="4" t="s">
        <v>14742</v>
      </c>
      <c r="H1029" s="4" t="s">
        <v>14741</v>
      </c>
      <c r="I1029" s="29" t="s">
        <v>15137</v>
      </c>
      <c r="J1029" s="29" t="s">
        <v>15138</v>
      </c>
      <c r="K1029" s="27">
        <v>33</v>
      </c>
      <c r="L1029" s="6" t="s">
        <v>2074</v>
      </c>
      <c r="M1029" s="5" t="s">
        <v>2075</v>
      </c>
      <c r="N1029" s="7">
        <v>5113.66650390625</v>
      </c>
      <c r="O1029" s="8">
        <v>5526.8388671875</v>
      </c>
      <c r="P1029" s="8">
        <v>5290.23974609375</v>
      </c>
      <c r="Q1029" s="8">
        <v>3065.66748046875</v>
      </c>
      <c r="R1029" s="8">
        <v>2720.917724609375</v>
      </c>
      <c r="S1029" s="8">
        <v>5025.9469938280881</v>
      </c>
      <c r="T1029" s="11">
        <v>0.95639050006866455</v>
      </c>
      <c r="U1029" s="11">
        <v>1.0004390478134155</v>
      </c>
      <c r="V1029" s="28">
        <f t="shared" si="32"/>
        <v>4890.662064855278</v>
      </c>
      <c r="W1029" s="28">
        <f t="shared" si="33"/>
        <v>5115.9116480033263</v>
      </c>
      <c r="X1029" s="8">
        <v>5461.7490234375</v>
      </c>
      <c r="Y1029" s="8">
        <v>3372.343681395047</v>
      </c>
      <c r="Z1029" s="8">
        <v>5960.0425320310724</v>
      </c>
      <c r="AA1029" s="8">
        <v>5960.0425320310724</v>
      </c>
      <c r="AB1029" s="7">
        <v>4746.4833792380123</v>
      </c>
      <c r="AC1029" s="10">
        <v>0.92819572328626587</v>
      </c>
    </row>
    <row r="1030" spans="1:29" x14ac:dyDescent="0.6">
      <c r="A1030" s="29" t="s">
        <v>559</v>
      </c>
      <c r="B1030" s="29" t="s">
        <v>560</v>
      </c>
      <c r="C1030" s="5">
        <v>8</v>
      </c>
      <c r="D1030" s="5" t="s">
        <v>1081</v>
      </c>
      <c r="E1030" s="5" t="s">
        <v>1082</v>
      </c>
      <c r="F1030" s="5" t="s">
        <v>1083</v>
      </c>
      <c r="G1030" s="4" t="s">
        <v>14742</v>
      </c>
      <c r="H1030" s="4" t="s">
        <v>14741</v>
      </c>
      <c r="I1030" s="29" t="s">
        <v>15139</v>
      </c>
      <c r="J1030" s="29" t="s">
        <v>15140</v>
      </c>
      <c r="K1030" s="27">
        <v>33</v>
      </c>
      <c r="L1030" s="6" t="s">
        <v>2076</v>
      </c>
      <c r="M1030" s="5" t="s">
        <v>2077</v>
      </c>
      <c r="N1030" s="7">
        <v>7340.5</v>
      </c>
      <c r="O1030" s="8">
        <v>7997.3671875</v>
      </c>
      <c r="P1030" s="8">
        <v>8136.8115234375</v>
      </c>
      <c r="Q1030" s="8">
        <v>5311.19482421875</v>
      </c>
      <c r="R1030" s="8">
        <v>5383.32470703125</v>
      </c>
      <c r="S1030" s="8">
        <v>7494.8704236128151</v>
      </c>
      <c r="T1030" s="11">
        <v>0.95639050006866455</v>
      </c>
      <c r="U1030" s="11">
        <v>1.0004390478134155</v>
      </c>
      <c r="V1030" s="28">
        <f t="shared" si="32"/>
        <v>7020.3844657540321</v>
      </c>
      <c r="W1030" s="28">
        <f t="shared" si="33"/>
        <v>7343.7228304743767</v>
      </c>
      <c r="X1030" s="8">
        <v>7503.8837890625</v>
      </c>
      <c r="Y1030" s="8">
        <v>5344.8443778345381</v>
      </c>
      <c r="Z1030" s="8">
        <v>8838.9300187472072</v>
      </c>
      <c r="AA1030" s="8">
        <v>8838.9300187472072</v>
      </c>
      <c r="AB1030" s="7">
        <v>7039.1837304446972</v>
      </c>
      <c r="AC1030" s="10">
        <v>0.95895153333488148</v>
      </c>
    </row>
    <row r="1031" spans="1:29" x14ac:dyDescent="0.6">
      <c r="A1031" s="29" t="s">
        <v>559</v>
      </c>
      <c r="B1031" s="29" t="s">
        <v>560</v>
      </c>
      <c r="C1031" s="5">
        <v>8</v>
      </c>
      <c r="D1031" s="5" t="s">
        <v>1081</v>
      </c>
      <c r="E1031" s="5" t="s">
        <v>1082</v>
      </c>
      <c r="F1031" s="5" t="s">
        <v>1083</v>
      </c>
      <c r="G1031" s="4" t="s">
        <v>14742</v>
      </c>
      <c r="H1031" s="4" t="s">
        <v>14741</v>
      </c>
      <c r="I1031" s="29" t="s">
        <v>14823</v>
      </c>
      <c r="J1031" s="29" t="s">
        <v>14823</v>
      </c>
      <c r="K1031" s="27">
        <v>33</v>
      </c>
      <c r="L1031" s="6" t="s">
        <v>2078</v>
      </c>
      <c r="M1031" s="5" t="s">
        <v>2079</v>
      </c>
      <c r="N1031" s="7">
        <v>907.75</v>
      </c>
      <c r="O1031" s="8">
        <v>1026.9635009765625</v>
      </c>
      <c r="P1031" s="8">
        <v>929.358642578125</v>
      </c>
      <c r="Q1031" s="8">
        <v>743.0556640625</v>
      </c>
      <c r="R1031" s="8">
        <v>4285.18701171875</v>
      </c>
      <c r="S1031" s="8">
        <v>1113.8981436251411</v>
      </c>
      <c r="T1031" s="11">
        <v>0.95639050006866455</v>
      </c>
      <c r="U1031" s="11">
        <v>1.0004390478134155</v>
      </c>
      <c r="V1031" s="28">
        <f t="shared" si="32"/>
        <v>868.16347643733025</v>
      </c>
      <c r="W1031" s="28">
        <f t="shared" si="33"/>
        <v>908.14854565262794</v>
      </c>
      <c r="X1031" s="8">
        <v>941.13690185546875</v>
      </c>
      <c r="Y1031" s="8">
        <v>852.5752318558815</v>
      </c>
      <c r="Z1031" s="8">
        <v>1297.0203748451192</v>
      </c>
      <c r="AA1031" s="8">
        <v>1297.0203748451192</v>
      </c>
      <c r="AB1031" s="7">
        <v>1032.9264629656034</v>
      </c>
      <c r="AC1031" s="10">
        <v>1.1378975080865914</v>
      </c>
    </row>
    <row r="1032" spans="1:29" x14ac:dyDescent="0.6">
      <c r="A1032" s="29" t="s">
        <v>559</v>
      </c>
      <c r="B1032" s="29" t="s">
        <v>560</v>
      </c>
      <c r="C1032" s="5">
        <v>8</v>
      </c>
      <c r="D1032" s="5" t="s">
        <v>1081</v>
      </c>
      <c r="E1032" s="5" t="s">
        <v>1082</v>
      </c>
      <c r="F1032" s="5" t="s">
        <v>1083</v>
      </c>
      <c r="G1032" s="4" t="s">
        <v>14742</v>
      </c>
      <c r="H1032" s="4" t="s">
        <v>14741</v>
      </c>
      <c r="I1032" s="29" t="s">
        <v>15137</v>
      </c>
      <c r="J1032" s="29" t="s">
        <v>15138</v>
      </c>
      <c r="K1032" s="27">
        <v>33</v>
      </c>
      <c r="L1032" s="6" t="s">
        <v>2080</v>
      </c>
      <c r="M1032" s="5" t="s">
        <v>2081</v>
      </c>
      <c r="N1032" s="7">
        <v>7934.583984375</v>
      </c>
      <c r="O1032" s="8">
        <v>8927.8271484375</v>
      </c>
      <c r="P1032" s="8">
        <v>8706.88671875</v>
      </c>
      <c r="Q1032" s="8">
        <v>4502.017578125</v>
      </c>
      <c r="R1032" s="8">
        <v>4998.6796875</v>
      </c>
      <c r="S1032" s="8">
        <v>8086.7334113256575</v>
      </c>
      <c r="T1032" s="11">
        <v>0.95639050006866455</v>
      </c>
      <c r="U1032" s="11">
        <v>1.0004390478134155</v>
      </c>
      <c r="V1032" s="28">
        <f t="shared" si="32"/>
        <v>7588.5607446532231</v>
      </c>
      <c r="W1032" s="28">
        <f t="shared" si="33"/>
        <v>7938.0676461237017</v>
      </c>
      <c r="X1032" s="8">
        <v>8357.953125</v>
      </c>
      <c r="Y1032" s="8">
        <v>4583.6239909421447</v>
      </c>
      <c r="Z1032" s="8">
        <v>9428.8793825208104</v>
      </c>
      <c r="AA1032" s="8">
        <v>9428.8793825208104</v>
      </c>
      <c r="AB1032" s="7">
        <v>7509.0100504238608</v>
      </c>
      <c r="AC1032" s="10">
        <v>0.94636468215735181</v>
      </c>
    </row>
    <row r="1033" spans="1:29" x14ac:dyDescent="0.6">
      <c r="A1033" s="29" t="s">
        <v>559</v>
      </c>
      <c r="B1033" s="29" t="s">
        <v>560</v>
      </c>
      <c r="C1033" s="5">
        <v>8</v>
      </c>
      <c r="D1033" s="5" t="s">
        <v>1081</v>
      </c>
      <c r="E1033" s="5" t="s">
        <v>1082</v>
      </c>
      <c r="F1033" s="5" t="s">
        <v>1083</v>
      </c>
      <c r="G1033" s="4" t="s">
        <v>14742</v>
      </c>
      <c r="H1033" s="4" t="s">
        <v>14741</v>
      </c>
      <c r="I1033" s="29" t="s">
        <v>14823</v>
      </c>
      <c r="J1033" s="29" t="s">
        <v>14823</v>
      </c>
      <c r="K1033" s="27">
        <v>33</v>
      </c>
      <c r="L1033" s="6" t="s">
        <v>2082</v>
      </c>
      <c r="M1033" s="5" t="s">
        <v>2083</v>
      </c>
      <c r="N1033" s="7">
        <v>5109.58349609375</v>
      </c>
      <c r="O1033" s="8">
        <v>6095.54931640625</v>
      </c>
      <c r="P1033" s="8">
        <v>5494.3369140625</v>
      </c>
      <c r="Q1033" s="8">
        <v>5733.24365234375</v>
      </c>
      <c r="R1033" s="8">
        <v>4970.01123046875</v>
      </c>
      <c r="S1033" s="8">
        <v>5955.8041207182532</v>
      </c>
      <c r="T1033" s="11">
        <v>0.95639050006866455</v>
      </c>
      <c r="U1033" s="11">
        <v>1.0004390478134155</v>
      </c>
      <c r="V1033" s="28">
        <f t="shared" si="32"/>
        <v>4886.7571149716969</v>
      </c>
      <c r="W1033" s="28">
        <f t="shared" si="33"/>
        <v>5111.826847555174</v>
      </c>
      <c r="X1033" s="8">
        <v>5714.45947265625</v>
      </c>
      <c r="Y1033" s="8">
        <v>6548.2302295702457</v>
      </c>
      <c r="Z1033" s="8">
        <v>7269.3644567668571</v>
      </c>
      <c r="AA1033" s="8">
        <v>7269.3644567668571</v>
      </c>
      <c r="AB1033" s="7">
        <v>5789.2066015020782</v>
      </c>
      <c r="AC1033" s="10">
        <v>1.133009492051142</v>
      </c>
    </row>
    <row r="1034" spans="1:29" x14ac:dyDescent="0.6">
      <c r="A1034" s="29" t="s">
        <v>559</v>
      </c>
      <c r="B1034" s="29" t="s">
        <v>560</v>
      </c>
      <c r="C1034" s="5">
        <v>8</v>
      </c>
      <c r="D1034" s="5" t="s">
        <v>1081</v>
      </c>
      <c r="E1034" s="5" t="s">
        <v>1082</v>
      </c>
      <c r="F1034" s="5" t="s">
        <v>1083</v>
      </c>
      <c r="G1034" s="4" t="s">
        <v>14742</v>
      </c>
      <c r="H1034" s="4" t="s">
        <v>14741</v>
      </c>
      <c r="I1034" s="29" t="s">
        <v>15135</v>
      </c>
      <c r="J1034" s="29" t="s">
        <v>15136</v>
      </c>
      <c r="K1034" s="27">
        <v>33</v>
      </c>
      <c r="L1034" s="6" t="s">
        <v>2084</v>
      </c>
      <c r="M1034" s="5" t="s">
        <v>2085</v>
      </c>
      <c r="N1034" s="7">
        <v>16690.16796875</v>
      </c>
      <c r="O1034" s="8">
        <v>19125.18359375</v>
      </c>
      <c r="P1034" s="8">
        <v>18499.521484375</v>
      </c>
      <c r="Q1034" s="8">
        <v>11352.00390625</v>
      </c>
      <c r="R1034" s="8">
        <v>7716.359375</v>
      </c>
      <c r="S1034" s="8">
        <v>17444.900965800793</v>
      </c>
      <c r="T1034" s="11">
        <v>0.95639050006866455</v>
      </c>
      <c r="U1034" s="11">
        <v>1.0004390478134155</v>
      </c>
      <c r="V1034" s="28">
        <f t="shared" si="32"/>
        <v>15962.31808986282</v>
      </c>
      <c r="W1034" s="28">
        <f t="shared" si="33"/>
        <v>16697.495750502218</v>
      </c>
      <c r="X1034" s="8">
        <v>18464.62890625</v>
      </c>
      <c r="Y1034" s="8">
        <v>11122.607342820011</v>
      </c>
      <c r="Z1034" s="8">
        <v>20549.273788813549</v>
      </c>
      <c r="AA1034" s="8">
        <v>20549.273788813549</v>
      </c>
      <c r="AB1034" s="7">
        <v>16365.115847717969</v>
      </c>
      <c r="AC1034" s="10">
        <v>0.9805243349473387</v>
      </c>
    </row>
    <row r="1035" spans="1:29" x14ac:dyDescent="0.6">
      <c r="A1035" s="29" t="s">
        <v>559</v>
      </c>
      <c r="B1035" s="29" t="s">
        <v>560</v>
      </c>
      <c r="C1035" s="5">
        <v>8</v>
      </c>
      <c r="D1035" s="5" t="s">
        <v>1081</v>
      </c>
      <c r="E1035" s="5" t="s">
        <v>1082</v>
      </c>
      <c r="F1035" s="5" t="s">
        <v>1083</v>
      </c>
      <c r="G1035" s="4" t="s">
        <v>14742</v>
      </c>
      <c r="H1035" s="4" t="s">
        <v>14741</v>
      </c>
      <c r="I1035" s="29" t="s">
        <v>15137</v>
      </c>
      <c r="J1035" s="29" t="s">
        <v>15138</v>
      </c>
      <c r="K1035" s="27">
        <v>33</v>
      </c>
      <c r="L1035" s="6" t="s">
        <v>2086</v>
      </c>
      <c r="M1035" s="5" t="s">
        <v>2087</v>
      </c>
      <c r="N1035" s="7">
        <v>5692.25</v>
      </c>
      <c r="O1035" s="8">
        <v>6425.49755859375</v>
      </c>
      <c r="P1035" s="8">
        <v>6997.10205078125</v>
      </c>
      <c r="Q1035" s="8">
        <v>3421.471435546875</v>
      </c>
      <c r="R1035" s="8">
        <v>3500.727294921875</v>
      </c>
      <c r="S1035" s="8">
        <v>5890.141698441158</v>
      </c>
      <c r="T1035" s="11">
        <v>0.95639050006866455</v>
      </c>
      <c r="U1035" s="11">
        <v>1.0004390478134155</v>
      </c>
      <c r="V1035" s="28">
        <f t="shared" si="32"/>
        <v>5444.0138240158558</v>
      </c>
      <c r="W1035" s="28">
        <f t="shared" si="33"/>
        <v>5694.7491699159145</v>
      </c>
      <c r="X1035" s="8">
        <v>6475.25244140625</v>
      </c>
      <c r="Y1035" s="8">
        <v>3143.3859657405396</v>
      </c>
      <c r="Z1035" s="8">
        <v>6896.7865363217215</v>
      </c>
      <c r="AA1035" s="8">
        <v>6896.7865363217215</v>
      </c>
      <c r="AB1035" s="7">
        <v>5492.4914526822849</v>
      </c>
      <c r="AC1035" s="10">
        <v>0.96490692655492727</v>
      </c>
    </row>
    <row r="1036" spans="1:29" x14ac:dyDescent="0.6">
      <c r="A1036" s="29" t="s">
        <v>559</v>
      </c>
      <c r="B1036" s="29" t="s">
        <v>560</v>
      </c>
      <c r="C1036" s="5">
        <v>8</v>
      </c>
      <c r="D1036" s="5" t="s">
        <v>1081</v>
      </c>
      <c r="E1036" s="5" t="s">
        <v>1082</v>
      </c>
      <c r="F1036" s="5" t="s">
        <v>1083</v>
      </c>
      <c r="G1036" s="4" t="s">
        <v>14742</v>
      </c>
      <c r="H1036" s="4" t="s">
        <v>14741</v>
      </c>
      <c r="I1036" s="29" t="s">
        <v>15139</v>
      </c>
      <c r="J1036" s="29" t="s">
        <v>15140</v>
      </c>
      <c r="K1036" s="27">
        <v>33</v>
      </c>
      <c r="L1036" s="6" t="s">
        <v>2088</v>
      </c>
      <c r="M1036" s="5" t="s">
        <v>2089</v>
      </c>
      <c r="N1036" s="7">
        <v>12861.8330078125</v>
      </c>
      <c r="O1036" s="8">
        <v>13091.1279296875</v>
      </c>
      <c r="P1036" s="8">
        <v>11763.1396484375</v>
      </c>
      <c r="Q1036" s="8">
        <v>12523.083984375</v>
      </c>
      <c r="R1036" s="8">
        <v>13517.1416015625</v>
      </c>
      <c r="S1036" s="8">
        <v>12938.576103323163</v>
      </c>
      <c r="T1036" s="11">
        <v>0.95639050006866455</v>
      </c>
      <c r="U1036" s="11">
        <v>1.0004390478134155</v>
      </c>
      <c r="V1036" s="28">
        <f t="shared" si="32"/>
        <v>12300.934902141453</v>
      </c>
      <c r="W1036" s="28">
        <f t="shared" si="33"/>
        <v>12867.479967471096</v>
      </c>
      <c r="X1036" s="8">
        <v>12530.0400390625</v>
      </c>
      <c r="Y1036" s="8">
        <v>11983.603793004633</v>
      </c>
      <c r="Z1036" s="8">
        <v>15535.781764276886</v>
      </c>
      <c r="AA1036" s="8">
        <v>15535.781764276886</v>
      </c>
      <c r="AB1036" s="7">
        <v>12372.450285598867</v>
      </c>
      <c r="AC1036" s="10">
        <v>0.96195077933943207</v>
      </c>
    </row>
    <row r="1037" spans="1:29" x14ac:dyDescent="0.6">
      <c r="A1037" s="29" t="s">
        <v>559</v>
      </c>
      <c r="B1037" s="29" t="s">
        <v>560</v>
      </c>
      <c r="C1037" s="5">
        <v>8</v>
      </c>
      <c r="D1037" s="5" t="s">
        <v>1081</v>
      </c>
      <c r="E1037" s="5" t="s">
        <v>1082</v>
      </c>
      <c r="F1037" s="5" t="s">
        <v>1083</v>
      </c>
      <c r="G1037" s="4" t="s">
        <v>14742</v>
      </c>
      <c r="H1037" s="4" t="s">
        <v>14741</v>
      </c>
      <c r="I1037" s="29" t="s">
        <v>15137</v>
      </c>
      <c r="J1037" s="29" t="s">
        <v>15138</v>
      </c>
      <c r="K1037" s="27">
        <v>33</v>
      </c>
      <c r="L1037" s="6" t="s">
        <v>2090</v>
      </c>
      <c r="M1037" s="5" t="s">
        <v>2091</v>
      </c>
      <c r="N1037" s="7">
        <v>7041</v>
      </c>
      <c r="O1037" s="8">
        <v>7568.00732421875</v>
      </c>
      <c r="P1037" s="8">
        <v>8202.7236328125</v>
      </c>
      <c r="Q1037" s="8">
        <v>5493.41650390625</v>
      </c>
      <c r="R1037" s="8">
        <v>4511.8525390625</v>
      </c>
      <c r="S1037" s="8">
        <v>7170.5067420535433</v>
      </c>
      <c r="T1037" s="11">
        <v>0.95639050006866455</v>
      </c>
      <c r="U1037" s="11">
        <v>1.0004390478134155</v>
      </c>
      <c r="V1037" s="28">
        <f t="shared" si="32"/>
        <v>6733.9455109834671</v>
      </c>
      <c r="W1037" s="28">
        <f t="shared" si="33"/>
        <v>7044.0913356542587</v>
      </c>
      <c r="X1037" s="8">
        <v>6988.10498046875</v>
      </c>
      <c r="Y1037" s="8">
        <v>4914.8924991084505</v>
      </c>
      <c r="Z1037" s="8">
        <v>8406.2783298781142</v>
      </c>
      <c r="AA1037" s="8">
        <v>8406.2783298781142</v>
      </c>
      <c r="AB1037" s="7">
        <v>6694.6267848893804</v>
      </c>
      <c r="AC1037" s="10">
        <v>0.95080624696625204</v>
      </c>
    </row>
    <row r="1038" spans="1:29" x14ac:dyDescent="0.6">
      <c r="A1038" s="29" t="s">
        <v>559</v>
      </c>
      <c r="B1038" s="29" t="s">
        <v>560</v>
      </c>
      <c r="C1038" s="5">
        <v>8</v>
      </c>
      <c r="D1038" s="5" t="s">
        <v>1081</v>
      </c>
      <c r="E1038" s="5" t="s">
        <v>1082</v>
      </c>
      <c r="F1038" s="5" t="s">
        <v>1083</v>
      </c>
      <c r="G1038" s="4" t="s">
        <v>14742</v>
      </c>
      <c r="H1038" s="4" t="s">
        <v>14741</v>
      </c>
      <c r="I1038" s="29" t="s">
        <v>15139</v>
      </c>
      <c r="J1038" s="29" t="s">
        <v>15140</v>
      </c>
      <c r="K1038" s="27">
        <v>33</v>
      </c>
      <c r="L1038" s="6" t="s">
        <v>2092</v>
      </c>
      <c r="M1038" s="5" t="s">
        <v>2093</v>
      </c>
      <c r="N1038" s="7">
        <v>9677.5830078125</v>
      </c>
      <c r="O1038" s="8">
        <v>10217.76953125</v>
      </c>
      <c r="P1038" s="8">
        <v>9388.193359375</v>
      </c>
      <c r="Q1038" s="8">
        <v>9115.1123046875</v>
      </c>
      <c r="R1038" s="8">
        <v>9747.216796875</v>
      </c>
      <c r="S1038" s="8">
        <v>9979.7188494908314</v>
      </c>
      <c r="T1038" s="11">
        <v>0.95639050006866455</v>
      </c>
      <c r="U1038" s="11">
        <v>1.0004390478134155</v>
      </c>
      <c r="V1038" s="28">
        <f t="shared" si="32"/>
        <v>9255.5484522978077</v>
      </c>
      <c r="W1038" s="28">
        <f t="shared" si="33"/>
        <v>9681.8319294712273</v>
      </c>
      <c r="X1038" s="8">
        <v>9812.3876953125</v>
      </c>
      <c r="Y1038" s="8">
        <v>8900.5414546170396</v>
      </c>
      <c r="Z1038" s="8">
        <v>11961.510168299033</v>
      </c>
      <c r="AA1038" s="8">
        <v>11961.510168299033</v>
      </c>
      <c r="AB1038" s="7">
        <v>9525.9570547175153</v>
      </c>
      <c r="AC1038" s="10">
        <v>0.98433224980115586</v>
      </c>
    </row>
    <row r="1039" spans="1:29" x14ac:dyDescent="0.6">
      <c r="A1039" s="29" t="s">
        <v>559</v>
      </c>
      <c r="B1039" s="29" t="s">
        <v>560</v>
      </c>
      <c r="C1039" s="5">
        <v>8</v>
      </c>
      <c r="D1039" s="5" t="s">
        <v>1081</v>
      </c>
      <c r="E1039" s="5" t="s">
        <v>1082</v>
      </c>
      <c r="F1039" s="5" t="s">
        <v>1083</v>
      </c>
      <c r="G1039" s="4" t="s">
        <v>14742</v>
      </c>
      <c r="H1039" s="4" t="s">
        <v>14741</v>
      </c>
      <c r="I1039" s="29" t="s">
        <v>15141</v>
      </c>
      <c r="J1039" s="29" t="s">
        <v>15142</v>
      </c>
      <c r="K1039" s="27">
        <v>33</v>
      </c>
      <c r="L1039" s="6" t="s">
        <v>2094</v>
      </c>
      <c r="M1039" s="5" t="s">
        <v>2095</v>
      </c>
      <c r="N1039" s="7">
        <v>7495.08349609375</v>
      </c>
      <c r="O1039" s="8">
        <v>9156.2412109375</v>
      </c>
      <c r="P1039" s="8">
        <v>8129.82177734375</v>
      </c>
      <c r="Q1039" s="8">
        <v>7200.23193359375</v>
      </c>
      <c r="R1039" s="8">
        <v>6973.85888671875</v>
      </c>
      <c r="S1039" s="8">
        <v>8706.3697087659348</v>
      </c>
      <c r="T1039" s="11">
        <v>0.95639050006866455</v>
      </c>
      <c r="U1039" s="11">
        <v>1.0004390478134155</v>
      </c>
      <c r="V1039" s="28">
        <f t="shared" si="32"/>
        <v>7168.2266528854962</v>
      </c>
      <c r="W1039" s="28">
        <f t="shared" si="33"/>
        <v>7498.3741961140768</v>
      </c>
      <c r="X1039" s="8">
        <v>8283.142578125</v>
      </c>
      <c r="Y1039" s="8">
        <v>7963.6969141170366</v>
      </c>
      <c r="Z1039" s="8">
        <v>10421.689100153391</v>
      </c>
      <c r="AA1039" s="8">
        <v>10421.689100153391</v>
      </c>
      <c r="AB1039" s="7">
        <v>8299.667969081891</v>
      </c>
      <c r="AC1039" s="10">
        <v>1.1073483001767053</v>
      </c>
    </row>
    <row r="1040" spans="1:29" x14ac:dyDescent="0.6">
      <c r="A1040" s="29" t="s">
        <v>559</v>
      </c>
      <c r="B1040" s="29" t="s">
        <v>560</v>
      </c>
      <c r="C1040" s="5">
        <v>8</v>
      </c>
      <c r="D1040" s="5" t="s">
        <v>1081</v>
      </c>
      <c r="E1040" s="5" t="s">
        <v>1082</v>
      </c>
      <c r="F1040" s="5" t="s">
        <v>1083</v>
      </c>
      <c r="G1040" s="4" t="s">
        <v>14742</v>
      </c>
      <c r="H1040" s="4" t="s">
        <v>14741</v>
      </c>
      <c r="I1040" s="29" t="s">
        <v>15143</v>
      </c>
      <c r="J1040" s="29" t="s">
        <v>15144</v>
      </c>
      <c r="K1040" s="27">
        <v>33</v>
      </c>
      <c r="L1040" s="6" t="s">
        <v>2096</v>
      </c>
      <c r="M1040" s="5" t="s">
        <v>2097</v>
      </c>
      <c r="N1040" s="7">
        <v>9052</v>
      </c>
      <c r="O1040" s="8">
        <v>12912.3798828125</v>
      </c>
      <c r="P1040" s="8">
        <v>11808.4423828125</v>
      </c>
      <c r="Q1040" s="8">
        <v>7881.708984375</v>
      </c>
      <c r="R1040" s="8">
        <v>7035.76123046875</v>
      </c>
      <c r="S1040" s="8">
        <v>11842.877022537288</v>
      </c>
      <c r="T1040" s="11">
        <v>0.95639050006866455</v>
      </c>
      <c r="U1040" s="11">
        <v>1.0004390478134155</v>
      </c>
      <c r="V1040" s="28">
        <f t="shared" si="32"/>
        <v>8657.2468066215515</v>
      </c>
      <c r="W1040" s="28">
        <f t="shared" si="33"/>
        <v>9055.9742608070374</v>
      </c>
      <c r="X1040" s="8">
        <v>10210.625</v>
      </c>
      <c r="Y1040" s="8">
        <v>5953.4398863104898</v>
      </c>
      <c r="Z1040" s="8">
        <v>13439.980338900437</v>
      </c>
      <c r="AA1040" s="8">
        <v>13439.980338900437</v>
      </c>
      <c r="AB1040" s="7">
        <v>10703.387258234419</v>
      </c>
      <c r="AC1040" s="10">
        <v>1.1824334134152032</v>
      </c>
    </row>
    <row r="1041" spans="1:29" x14ac:dyDescent="0.6">
      <c r="A1041" s="29" t="s">
        <v>559</v>
      </c>
      <c r="B1041" s="29" t="s">
        <v>560</v>
      </c>
      <c r="C1041" s="5">
        <v>8</v>
      </c>
      <c r="D1041" s="5" t="s">
        <v>1081</v>
      </c>
      <c r="E1041" s="5" t="s">
        <v>1082</v>
      </c>
      <c r="F1041" s="5" t="s">
        <v>1083</v>
      </c>
      <c r="G1041" s="4" t="s">
        <v>14742</v>
      </c>
      <c r="H1041" s="4" t="s">
        <v>14741</v>
      </c>
      <c r="I1041" s="29" t="s">
        <v>15141</v>
      </c>
      <c r="J1041" s="29" t="s">
        <v>15142</v>
      </c>
      <c r="K1041" s="27">
        <v>33</v>
      </c>
      <c r="L1041" s="6" t="s">
        <v>2098</v>
      </c>
      <c r="M1041" s="5" t="s">
        <v>2099</v>
      </c>
      <c r="N1041" s="7">
        <v>11321.25</v>
      </c>
      <c r="O1041" s="8">
        <v>13073.8466796875</v>
      </c>
      <c r="P1041" s="8">
        <v>11801.546875</v>
      </c>
      <c r="Q1041" s="8">
        <v>13418.072265625</v>
      </c>
      <c r="R1041" s="8">
        <v>15171.4794921875</v>
      </c>
      <c r="S1041" s="8">
        <v>13131.216103006864</v>
      </c>
      <c r="T1041" s="11">
        <v>0.95639050006866455</v>
      </c>
      <c r="U1041" s="11">
        <v>1.0004390478134155</v>
      </c>
      <c r="V1041" s="28">
        <f t="shared" si="32"/>
        <v>10827.535948902369</v>
      </c>
      <c r="W1041" s="28">
        <f t="shared" si="33"/>
        <v>11326.220570057631</v>
      </c>
      <c r="X1041" s="8">
        <v>12686.708984375</v>
      </c>
      <c r="Y1041" s="8">
        <v>19551.597672988199</v>
      </c>
      <c r="Z1041" s="8">
        <v>16660.110525429205</v>
      </c>
      <c r="AA1041" s="8">
        <v>16660.110525429205</v>
      </c>
      <c r="AB1041" s="7">
        <v>13267.847885352257</v>
      </c>
      <c r="AC1041" s="10">
        <v>1.1719419574121459</v>
      </c>
    </row>
    <row r="1042" spans="1:29" x14ac:dyDescent="0.6">
      <c r="A1042" s="29" t="s">
        <v>559</v>
      </c>
      <c r="B1042" s="29" t="s">
        <v>560</v>
      </c>
      <c r="C1042" s="5">
        <v>8</v>
      </c>
      <c r="D1042" s="5" t="s">
        <v>1081</v>
      </c>
      <c r="E1042" s="5" t="s">
        <v>1082</v>
      </c>
      <c r="F1042" s="5" t="s">
        <v>1083</v>
      </c>
      <c r="G1042" s="4" t="s">
        <v>14742</v>
      </c>
      <c r="H1042" s="4" t="s">
        <v>14741</v>
      </c>
      <c r="I1042" s="29" t="s">
        <v>15145</v>
      </c>
      <c r="J1042" s="29" t="s">
        <v>15146</v>
      </c>
      <c r="K1042" s="27">
        <v>33</v>
      </c>
      <c r="L1042" s="6" t="s">
        <v>2100</v>
      </c>
      <c r="M1042" s="5" t="s">
        <v>804</v>
      </c>
      <c r="N1042" s="7">
        <v>9915.9169921875</v>
      </c>
      <c r="O1042" s="8">
        <v>10059.439453125</v>
      </c>
      <c r="P1042" s="8">
        <v>9390.1923828125</v>
      </c>
      <c r="Q1042" s="8">
        <v>9872.9267578125</v>
      </c>
      <c r="R1042" s="8">
        <v>10230.6796875</v>
      </c>
      <c r="S1042" s="8">
        <v>9995.6988931181259</v>
      </c>
      <c r="T1042" s="11">
        <v>0.95639050006866455</v>
      </c>
      <c r="U1042" s="11">
        <v>1.0004390478134155</v>
      </c>
      <c r="V1042" s="28">
        <f t="shared" si="32"/>
        <v>9483.4888107975712</v>
      </c>
      <c r="W1042" s="28">
        <f t="shared" si="33"/>
        <v>9920.2705538609298</v>
      </c>
      <c r="X1042" s="8">
        <v>9894.73828125</v>
      </c>
      <c r="Y1042" s="8">
        <v>10662.892310438674</v>
      </c>
      <c r="Z1042" s="8">
        <v>12201.953257150684</v>
      </c>
      <c r="AA1042" s="8">
        <v>12201.953257150684</v>
      </c>
      <c r="AB1042" s="7">
        <v>9717.4421185830051</v>
      </c>
      <c r="AC1042" s="10">
        <v>0.97998421388956081</v>
      </c>
    </row>
    <row r="1043" spans="1:29" x14ac:dyDescent="0.6">
      <c r="A1043" s="29" t="s">
        <v>559</v>
      </c>
      <c r="B1043" s="29" t="s">
        <v>560</v>
      </c>
      <c r="C1043" s="5">
        <v>8</v>
      </c>
      <c r="D1043" s="5" t="s">
        <v>1081</v>
      </c>
      <c r="E1043" s="5" t="s">
        <v>1082</v>
      </c>
      <c r="F1043" s="5" t="s">
        <v>1083</v>
      </c>
      <c r="G1043" s="4" t="s">
        <v>14742</v>
      </c>
      <c r="H1043" s="4" t="s">
        <v>14741</v>
      </c>
      <c r="I1043" s="29" t="s">
        <v>15145</v>
      </c>
      <c r="J1043" s="29" t="s">
        <v>15146</v>
      </c>
      <c r="K1043" s="27">
        <v>33</v>
      </c>
      <c r="L1043" s="6" t="s">
        <v>2101</v>
      </c>
      <c r="M1043" s="5" t="s">
        <v>2102</v>
      </c>
      <c r="N1043" s="7">
        <v>7344.1669921875</v>
      </c>
      <c r="O1043" s="8">
        <v>7959.7373046875</v>
      </c>
      <c r="P1043" s="8">
        <v>8285.044921875</v>
      </c>
      <c r="Q1043" s="8">
        <v>9574.25</v>
      </c>
      <c r="R1043" s="8">
        <v>6630.13330078125</v>
      </c>
      <c r="S1043" s="8">
        <v>8167.1533345896487</v>
      </c>
      <c r="T1043" s="11">
        <v>0.95639050006866455</v>
      </c>
      <c r="U1043" s="11">
        <v>1.0004390478134155</v>
      </c>
      <c r="V1043" s="28">
        <f t="shared" si="32"/>
        <v>7023.8915422459831</v>
      </c>
      <c r="W1043" s="28">
        <f t="shared" si="33"/>
        <v>7347.3914326467784</v>
      </c>
      <c r="X1043" s="8">
        <v>7200.4248046875</v>
      </c>
      <c r="Y1043" s="8">
        <v>7751.8320898067668</v>
      </c>
      <c r="Z1043" s="8">
        <v>9732.8350564332923</v>
      </c>
      <c r="AA1043" s="8">
        <v>9732.8350564332923</v>
      </c>
      <c r="AB1043" s="7">
        <v>7751.0755300738911</v>
      </c>
      <c r="AC1043" s="10">
        <v>1.0554056761398873</v>
      </c>
    </row>
    <row r="1044" spans="1:29" x14ac:dyDescent="0.6">
      <c r="A1044" s="29" t="s">
        <v>559</v>
      </c>
      <c r="B1044" s="29" t="s">
        <v>560</v>
      </c>
      <c r="C1044" s="5">
        <v>8</v>
      </c>
      <c r="D1044" s="5" t="s">
        <v>1081</v>
      </c>
      <c r="E1044" s="5" t="s">
        <v>1082</v>
      </c>
      <c r="F1044" s="5" t="s">
        <v>1083</v>
      </c>
      <c r="G1044" s="4" t="s">
        <v>14742</v>
      </c>
      <c r="H1044" s="4" t="s">
        <v>14741</v>
      </c>
      <c r="I1044" s="29" t="s">
        <v>15145</v>
      </c>
      <c r="J1044" s="29" t="s">
        <v>15146</v>
      </c>
      <c r="K1044" s="27">
        <v>33</v>
      </c>
      <c r="L1044" s="6" t="s">
        <v>2103</v>
      </c>
      <c r="M1044" s="5" t="s">
        <v>2104</v>
      </c>
      <c r="N1044" s="7">
        <v>11675.75</v>
      </c>
      <c r="O1044" s="8">
        <v>10242.6357421875</v>
      </c>
      <c r="P1044" s="8">
        <v>10645.9873046875</v>
      </c>
      <c r="Q1044" s="8">
        <v>9724.8154296875</v>
      </c>
      <c r="R1044" s="8">
        <v>11084.4609375</v>
      </c>
      <c r="S1044" s="8">
        <v>10225.979040957875</v>
      </c>
      <c r="T1044" s="11">
        <v>0.95639050006866455</v>
      </c>
      <c r="U1044" s="11">
        <v>1.0004390478134155</v>
      </c>
      <c r="V1044" s="28">
        <f t="shared" si="32"/>
        <v>11166.57638117671</v>
      </c>
      <c r="W1044" s="28">
        <f t="shared" si="33"/>
        <v>11680.876212507486</v>
      </c>
      <c r="X1044" s="8">
        <v>7507.49072265625</v>
      </c>
      <c r="Y1044" s="8">
        <v>11194.454258997885</v>
      </c>
      <c r="Z1044" s="8">
        <v>12161.748774106456</v>
      </c>
      <c r="AA1044" s="8">
        <v>12161.748774106456</v>
      </c>
      <c r="AB1044" s="7">
        <v>9685.4239057070554</v>
      </c>
      <c r="AC1044" s="10">
        <v>0.82953334095942921</v>
      </c>
    </row>
    <row r="1045" spans="1:29" x14ac:dyDescent="0.6">
      <c r="A1045" s="29" t="s">
        <v>559</v>
      </c>
      <c r="B1045" s="29" t="s">
        <v>560</v>
      </c>
      <c r="C1045" s="5">
        <v>8</v>
      </c>
      <c r="D1045" s="5" t="s">
        <v>1081</v>
      </c>
      <c r="E1045" s="5" t="s">
        <v>1082</v>
      </c>
      <c r="F1045" s="5" t="s">
        <v>1083</v>
      </c>
      <c r="G1045" s="4" t="s">
        <v>14742</v>
      </c>
      <c r="H1045" s="4" t="s">
        <v>14741</v>
      </c>
      <c r="I1045" s="29" t="s">
        <v>15147</v>
      </c>
      <c r="J1045" s="29" t="s">
        <v>15148</v>
      </c>
      <c r="K1045" s="27">
        <v>33</v>
      </c>
      <c r="L1045" s="6" t="s">
        <v>2105</v>
      </c>
      <c r="M1045" s="5" t="s">
        <v>2106</v>
      </c>
      <c r="N1045" s="7">
        <v>16068</v>
      </c>
      <c r="O1045" s="8">
        <v>19437.474609375</v>
      </c>
      <c r="P1045" s="8">
        <v>19841.59765625</v>
      </c>
      <c r="Q1045" s="8">
        <v>18017.818359375</v>
      </c>
      <c r="R1045" s="8">
        <v>12616.52734375</v>
      </c>
      <c r="S1045" s="8">
        <v>18966.485533589213</v>
      </c>
      <c r="T1045" s="11">
        <v>0.95639050006866455</v>
      </c>
      <c r="U1045" s="11">
        <v>1.0004390478134155</v>
      </c>
      <c r="V1045" s="28">
        <f t="shared" si="32"/>
        <v>15367.282555103302</v>
      </c>
      <c r="W1045" s="28">
        <f t="shared" si="33"/>
        <v>16075.054620265961</v>
      </c>
      <c r="X1045" s="8">
        <v>17750.671875</v>
      </c>
      <c r="Y1045" s="8">
        <v>14884.917036939989</v>
      </c>
      <c r="Z1045" s="8">
        <v>22364.151583477113</v>
      </c>
      <c r="AA1045" s="8">
        <v>22364.151583477113</v>
      </c>
      <c r="AB1045" s="7">
        <v>17810.455749475877</v>
      </c>
      <c r="AC1045" s="10">
        <v>1.1084426032783095</v>
      </c>
    </row>
    <row r="1046" spans="1:29" x14ac:dyDescent="0.6">
      <c r="A1046" s="29" t="s">
        <v>559</v>
      </c>
      <c r="B1046" s="29" t="s">
        <v>560</v>
      </c>
      <c r="C1046" s="5">
        <v>8</v>
      </c>
      <c r="D1046" s="5" t="s">
        <v>1081</v>
      </c>
      <c r="E1046" s="5" t="s">
        <v>1082</v>
      </c>
      <c r="F1046" s="5" t="s">
        <v>1083</v>
      </c>
      <c r="G1046" s="4" t="s">
        <v>14742</v>
      </c>
      <c r="H1046" s="4" t="s">
        <v>14741</v>
      </c>
      <c r="I1046" s="29" t="s">
        <v>14823</v>
      </c>
      <c r="J1046" s="29" t="s">
        <v>14823</v>
      </c>
      <c r="K1046" s="27">
        <v>33</v>
      </c>
      <c r="L1046" s="6" t="s">
        <v>2107</v>
      </c>
      <c r="M1046" s="5" t="s">
        <v>2108</v>
      </c>
      <c r="N1046" s="7">
        <v>4988.75</v>
      </c>
      <c r="O1046" s="8">
        <v>5854.91748046875</v>
      </c>
      <c r="P1046" s="8">
        <v>5205.7275390625</v>
      </c>
      <c r="Q1046" s="8">
        <v>4703.68359375</v>
      </c>
      <c r="R1046" s="8">
        <v>5402.1044921875</v>
      </c>
      <c r="S1046" s="8">
        <v>5621.896103885204</v>
      </c>
      <c r="T1046" s="11">
        <v>0.95639050006866455</v>
      </c>
      <c r="U1046" s="11">
        <v>1.0004390478134155</v>
      </c>
      <c r="V1046" s="28">
        <f t="shared" si="32"/>
        <v>4771.1931072175503</v>
      </c>
      <c r="W1046" s="28">
        <f t="shared" si="33"/>
        <v>4990.9402997791767</v>
      </c>
      <c r="X1046" s="8">
        <v>5365.947265625</v>
      </c>
      <c r="Y1046" s="8">
        <v>6301.8243631885298</v>
      </c>
      <c r="Z1046" s="8">
        <v>6872.6372640821819</v>
      </c>
      <c r="AA1046" s="8">
        <v>6872.6372640821819</v>
      </c>
      <c r="AB1046" s="7">
        <v>5473.2593551444497</v>
      </c>
      <c r="AC1046" s="10">
        <v>1.0971203919106889</v>
      </c>
    </row>
    <row r="1047" spans="1:29" x14ac:dyDescent="0.6">
      <c r="A1047" s="29" t="s">
        <v>559</v>
      </c>
      <c r="B1047" s="29" t="s">
        <v>560</v>
      </c>
      <c r="C1047" s="5">
        <v>8</v>
      </c>
      <c r="D1047" s="5" t="s">
        <v>1081</v>
      </c>
      <c r="E1047" s="5" t="s">
        <v>1082</v>
      </c>
      <c r="F1047" s="5" t="s">
        <v>1083</v>
      </c>
      <c r="G1047" s="4" t="s">
        <v>14742</v>
      </c>
      <c r="H1047" s="4" t="s">
        <v>14741</v>
      </c>
      <c r="I1047" s="29" t="s">
        <v>15141</v>
      </c>
      <c r="J1047" s="29" t="s">
        <v>15142</v>
      </c>
      <c r="K1047" s="27">
        <v>33</v>
      </c>
      <c r="L1047" s="6" t="s">
        <v>2109</v>
      </c>
      <c r="M1047" s="5" t="s">
        <v>2110</v>
      </c>
      <c r="N1047" s="7">
        <v>12086.75</v>
      </c>
      <c r="O1047" s="8">
        <v>14207.93359375</v>
      </c>
      <c r="P1047" s="8">
        <v>13128.607421875</v>
      </c>
      <c r="Q1047" s="8">
        <v>10754.8408203125</v>
      </c>
      <c r="R1047" s="8">
        <v>13172.8876953125</v>
      </c>
      <c r="S1047" s="8">
        <v>13578.121491952252</v>
      </c>
      <c r="T1047" s="11">
        <v>0.95639050006866455</v>
      </c>
      <c r="U1047" s="11">
        <v>1.0004390478134155</v>
      </c>
      <c r="V1047" s="28">
        <f t="shared" si="32"/>
        <v>11559.652876704931</v>
      </c>
      <c r="W1047" s="28">
        <f t="shared" si="33"/>
        <v>12092.0566611588</v>
      </c>
      <c r="X1047" s="8">
        <v>13022.2109375</v>
      </c>
      <c r="Y1047" s="8">
        <v>13180.775066807462</v>
      </c>
      <c r="Z1047" s="8">
        <v>16359.817362678874</v>
      </c>
      <c r="AA1047" s="8">
        <v>16359.817362678874</v>
      </c>
      <c r="AB1047" s="7">
        <v>13028.699171524617</v>
      </c>
      <c r="AC1047" s="10">
        <v>1.0779323781433898</v>
      </c>
    </row>
    <row r="1048" spans="1:29" x14ac:dyDescent="0.6">
      <c r="A1048" s="29" t="s">
        <v>559</v>
      </c>
      <c r="B1048" s="29" t="s">
        <v>560</v>
      </c>
      <c r="C1048" s="5">
        <v>8</v>
      </c>
      <c r="D1048" s="5" t="s">
        <v>1081</v>
      </c>
      <c r="E1048" s="5" t="s">
        <v>1082</v>
      </c>
      <c r="F1048" s="5" t="s">
        <v>1083</v>
      </c>
      <c r="G1048" s="4" t="s">
        <v>14742</v>
      </c>
      <c r="H1048" s="4" t="s">
        <v>14741</v>
      </c>
      <c r="I1048" s="29" t="s">
        <v>15141</v>
      </c>
      <c r="J1048" s="29" t="s">
        <v>15142</v>
      </c>
      <c r="K1048" s="27">
        <v>33</v>
      </c>
      <c r="L1048" s="6" t="s">
        <v>2111</v>
      </c>
      <c r="M1048" s="5" t="s">
        <v>2112</v>
      </c>
      <c r="N1048" s="7">
        <v>6121.9169921875</v>
      </c>
      <c r="O1048" s="8">
        <v>7480.93798828125</v>
      </c>
      <c r="P1048" s="8">
        <v>7295.8603515625</v>
      </c>
      <c r="Q1048" s="8">
        <v>5708.35986328125</v>
      </c>
      <c r="R1048" s="8">
        <v>6052.59375</v>
      </c>
      <c r="S1048" s="8">
        <v>7143.9309715415302</v>
      </c>
      <c r="T1048" s="11">
        <v>0.95639050006866455</v>
      </c>
      <c r="U1048" s="11">
        <v>1.0004390478134155</v>
      </c>
      <c r="V1048" s="28">
        <f t="shared" si="32"/>
        <v>5854.9432535370579</v>
      </c>
      <c r="W1048" s="28">
        <f t="shared" si="33"/>
        <v>6124.6048064568313</v>
      </c>
      <c r="X1048" s="8">
        <v>7171.5537109375</v>
      </c>
      <c r="Y1048" s="8">
        <v>7775.0224843048609</v>
      </c>
      <c r="Z1048" s="8">
        <v>8753.0511557683349</v>
      </c>
      <c r="AA1048" s="8">
        <v>8753.0511557683349</v>
      </c>
      <c r="AB1048" s="7">
        <v>6970.7911655315474</v>
      </c>
      <c r="AC1048" s="10">
        <v>1.1386614967872548</v>
      </c>
    </row>
    <row r="1049" spans="1:29" x14ac:dyDescent="0.6">
      <c r="A1049" s="29" t="s">
        <v>559</v>
      </c>
      <c r="B1049" s="29" t="s">
        <v>560</v>
      </c>
      <c r="C1049" s="5">
        <v>8</v>
      </c>
      <c r="D1049" s="5" t="s">
        <v>1081</v>
      </c>
      <c r="E1049" s="5" t="s">
        <v>1082</v>
      </c>
      <c r="F1049" s="5" t="s">
        <v>1083</v>
      </c>
      <c r="G1049" s="4" t="s">
        <v>14742</v>
      </c>
      <c r="H1049" s="4" t="s">
        <v>14741</v>
      </c>
      <c r="I1049" s="29" t="s">
        <v>14823</v>
      </c>
      <c r="J1049" s="29" t="s">
        <v>14823</v>
      </c>
      <c r="K1049" s="27">
        <v>33</v>
      </c>
      <c r="L1049" s="6" t="s">
        <v>2113</v>
      </c>
      <c r="M1049" s="5" t="s">
        <v>2114</v>
      </c>
      <c r="N1049" s="7">
        <v>6438.916015625</v>
      </c>
      <c r="O1049" s="8">
        <v>7331.6611328125</v>
      </c>
      <c r="P1049" s="8">
        <v>6964.72705078125</v>
      </c>
      <c r="Q1049" s="8">
        <v>5763.58203125</v>
      </c>
      <c r="R1049" s="8">
        <v>6842.83447265625</v>
      </c>
      <c r="S1049" s="8">
        <v>7052.7763846874295</v>
      </c>
      <c r="T1049" s="11">
        <v>0.95639050006866455</v>
      </c>
      <c r="U1049" s="11">
        <v>1.0004390478134155</v>
      </c>
      <c r="V1049" s="28">
        <f t="shared" si="32"/>
        <v>6158.1181080837268</v>
      </c>
      <c r="W1049" s="28">
        <f t="shared" si="33"/>
        <v>6441.7430076224264</v>
      </c>
      <c r="X1049" s="8">
        <v>6832.10302734375</v>
      </c>
      <c r="Y1049" s="8">
        <v>6961.9788828787323</v>
      </c>
      <c r="Z1049" s="8">
        <v>8520.9515424525234</v>
      </c>
      <c r="AA1049" s="8">
        <v>8520.9515424525234</v>
      </c>
      <c r="AB1049" s="7">
        <v>6785.9507133014777</v>
      </c>
      <c r="AC1049" s="10">
        <v>1.0538964472955301</v>
      </c>
    </row>
    <row r="1050" spans="1:29" x14ac:dyDescent="0.6">
      <c r="A1050" s="29" t="s">
        <v>559</v>
      </c>
      <c r="B1050" s="29" t="s">
        <v>560</v>
      </c>
      <c r="C1050" s="5">
        <v>8</v>
      </c>
      <c r="D1050" s="5" t="s">
        <v>1081</v>
      </c>
      <c r="E1050" s="5" t="s">
        <v>1082</v>
      </c>
      <c r="F1050" s="5" t="s">
        <v>1083</v>
      </c>
      <c r="G1050" s="4" t="s">
        <v>14742</v>
      </c>
      <c r="H1050" s="4" t="s">
        <v>14741</v>
      </c>
      <c r="I1050" s="29" t="s">
        <v>14823</v>
      </c>
      <c r="J1050" s="29" t="s">
        <v>14823</v>
      </c>
      <c r="K1050" s="27">
        <v>33</v>
      </c>
      <c r="L1050" s="6" t="s">
        <v>2115</v>
      </c>
      <c r="M1050" s="5" t="s">
        <v>2116</v>
      </c>
      <c r="N1050" s="7">
        <v>5980.16650390625</v>
      </c>
      <c r="O1050" s="8">
        <v>7543.3876953125</v>
      </c>
      <c r="P1050" s="8">
        <v>6503.3623046875</v>
      </c>
      <c r="Q1050" s="8">
        <v>6413.560546875</v>
      </c>
      <c r="R1050" s="8">
        <v>5814.70654296875</v>
      </c>
      <c r="S1050" s="8">
        <v>7235.3529516855815</v>
      </c>
      <c r="T1050" s="11">
        <v>0.95639050006866455</v>
      </c>
      <c r="U1050" s="11">
        <v>1.0004390478134155</v>
      </c>
      <c r="V1050" s="28">
        <f t="shared" si="32"/>
        <v>5719.3744331647758</v>
      </c>
      <c r="W1050" s="28">
        <f t="shared" si="33"/>
        <v>5982.7920829336508</v>
      </c>
      <c r="X1050" s="8">
        <v>6627.61279296875</v>
      </c>
      <c r="Y1050" s="8">
        <v>6185.92904489801</v>
      </c>
      <c r="Z1050" s="8">
        <v>8573.5280834215882</v>
      </c>
      <c r="AA1050" s="8">
        <v>8573.5280834215882</v>
      </c>
      <c r="AB1050" s="7">
        <v>6827.8218369564374</v>
      </c>
      <c r="AC1050" s="10">
        <v>1.1417444367972862</v>
      </c>
    </row>
    <row r="1051" spans="1:29" x14ac:dyDescent="0.6">
      <c r="A1051" s="29" t="s">
        <v>559</v>
      </c>
      <c r="B1051" s="29" t="s">
        <v>560</v>
      </c>
      <c r="C1051" s="5">
        <v>8</v>
      </c>
      <c r="D1051" s="5" t="s">
        <v>1081</v>
      </c>
      <c r="E1051" s="5" t="s">
        <v>1082</v>
      </c>
      <c r="F1051" s="5" t="s">
        <v>1083</v>
      </c>
      <c r="G1051" s="4" t="s">
        <v>14742</v>
      </c>
      <c r="H1051" s="4" t="s">
        <v>14741</v>
      </c>
      <c r="I1051" s="29" t="s">
        <v>15139</v>
      </c>
      <c r="J1051" s="29" t="s">
        <v>15140</v>
      </c>
      <c r="K1051" s="27">
        <v>33</v>
      </c>
      <c r="L1051" s="6" t="s">
        <v>2117</v>
      </c>
      <c r="M1051" s="5" t="s">
        <v>2118</v>
      </c>
      <c r="N1051" s="7">
        <v>6924.25</v>
      </c>
      <c r="O1051" s="8">
        <v>7192.08642578125</v>
      </c>
      <c r="P1051" s="8">
        <v>6958.67041015625</v>
      </c>
      <c r="Q1051" s="8">
        <v>5390.52001953125</v>
      </c>
      <c r="R1051" s="8">
        <v>7114.0087890625</v>
      </c>
      <c r="S1051" s="8">
        <v>6903.8881132274691</v>
      </c>
      <c r="T1051" s="11">
        <v>0.95639050006866455</v>
      </c>
      <c r="U1051" s="11">
        <v>1.0004390478134155</v>
      </c>
      <c r="V1051" s="28">
        <f t="shared" si="32"/>
        <v>6622.2869201004505</v>
      </c>
      <c r="W1051" s="28">
        <f t="shared" si="33"/>
        <v>6927.2900768220425</v>
      </c>
      <c r="X1051" s="8">
        <v>6864.1982421875</v>
      </c>
      <c r="Y1051" s="8">
        <v>4901.1470618767589</v>
      </c>
      <c r="Z1051" s="8">
        <v>8132.7321343566446</v>
      </c>
      <c r="AA1051" s="8">
        <v>8132.7321343566446</v>
      </c>
      <c r="AB1051" s="7">
        <v>6476.7789317040133</v>
      </c>
      <c r="AC1051" s="10">
        <v>0.9353762402720891</v>
      </c>
    </row>
    <row r="1052" spans="1:29" x14ac:dyDescent="0.6">
      <c r="A1052" s="29" t="s">
        <v>559</v>
      </c>
      <c r="B1052" s="29" t="s">
        <v>560</v>
      </c>
      <c r="C1052" s="5">
        <v>8</v>
      </c>
      <c r="D1052" s="5" t="s">
        <v>1081</v>
      </c>
      <c r="E1052" s="5" t="s">
        <v>1082</v>
      </c>
      <c r="F1052" s="5" t="s">
        <v>1083</v>
      </c>
      <c r="G1052" s="4" t="s">
        <v>14742</v>
      </c>
      <c r="H1052" s="4" t="s">
        <v>14741</v>
      </c>
      <c r="I1052" s="29" t="s">
        <v>15147</v>
      </c>
      <c r="J1052" s="29" t="s">
        <v>15148</v>
      </c>
      <c r="K1052" s="27">
        <v>33</v>
      </c>
      <c r="L1052" s="6" t="s">
        <v>2119</v>
      </c>
      <c r="M1052" s="5" t="s">
        <v>2120</v>
      </c>
      <c r="N1052" s="7">
        <v>7180.33349609375</v>
      </c>
      <c r="O1052" s="8">
        <v>7204.8740234375</v>
      </c>
      <c r="P1052" s="8">
        <v>7206.3232421875</v>
      </c>
      <c r="Q1052" s="8">
        <v>6187.1826171875</v>
      </c>
      <c r="R1052" s="8">
        <v>5273.1552734375</v>
      </c>
      <c r="S1052" s="8">
        <v>6971.9835223161372</v>
      </c>
      <c r="T1052" s="11">
        <v>0.95639050006866455</v>
      </c>
      <c r="U1052" s="11">
        <v>1.0004390478134155</v>
      </c>
      <c r="V1052" s="28">
        <f t="shared" si="32"/>
        <v>6867.202742988884</v>
      </c>
      <c r="W1052" s="28">
        <f t="shared" si="33"/>
        <v>7183.4860058148042</v>
      </c>
      <c r="X1052" s="8">
        <v>6995.93505859375</v>
      </c>
      <c r="Y1052" s="8">
        <v>5077.9854731868954</v>
      </c>
      <c r="Z1052" s="8">
        <v>8237.2645961773796</v>
      </c>
      <c r="AA1052" s="8">
        <v>8237.2645961773796</v>
      </c>
      <c r="AB1052" s="7">
        <v>6560.0269269920382</v>
      </c>
      <c r="AC1052" s="10">
        <v>0.91361034004351305</v>
      </c>
    </row>
    <row r="1053" spans="1:29" x14ac:dyDescent="0.6">
      <c r="A1053" s="29" t="s">
        <v>559</v>
      </c>
      <c r="B1053" s="29" t="s">
        <v>560</v>
      </c>
      <c r="C1053" s="5">
        <v>8</v>
      </c>
      <c r="D1053" s="5" t="s">
        <v>1081</v>
      </c>
      <c r="E1053" s="5" t="s">
        <v>1082</v>
      </c>
      <c r="F1053" s="5" t="s">
        <v>1083</v>
      </c>
      <c r="G1053" s="4" t="s">
        <v>14742</v>
      </c>
      <c r="H1053" s="4" t="s">
        <v>14741</v>
      </c>
      <c r="I1053" s="29" t="s">
        <v>15145</v>
      </c>
      <c r="J1053" s="29" t="s">
        <v>15146</v>
      </c>
      <c r="K1053" s="27">
        <v>33</v>
      </c>
      <c r="L1053" s="6" t="s">
        <v>2121</v>
      </c>
      <c r="M1053" s="5" t="s">
        <v>2122</v>
      </c>
      <c r="N1053" s="7">
        <v>2468.25</v>
      </c>
      <c r="O1053" s="8">
        <v>3339.27685546875</v>
      </c>
      <c r="P1053" s="8">
        <v>4166.0283203125</v>
      </c>
      <c r="Q1053" s="8">
        <v>3596.378662109375</v>
      </c>
      <c r="R1053" s="8">
        <v>2332.82177734375</v>
      </c>
      <c r="S1053" s="8">
        <v>3388.9020256210065</v>
      </c>
      <c r="T1053" s="11">
        <v>0.95639050006866455</v>
      </c>
      <c r="U1053" s="11">
        <v>1.0004390478134155</v>
      </c>
      <c r="V1053" s="28">
        <f t="shared" si="32"/>
        <v>2360.6108517944813</v>
      </c>
      <c r="W1053" s="28">
        <f t="shared" si="33"/>
        <v>2469.3336797654629</v>
      </c>
      <c r="X1053" s="8">
        <v>2885.848388671875</v>
      </c>
      <c r="Y1053" s="8">
        <v>2409.1616941835323</v>
      </c>
      <c r="Z1053" s="8">
        <v>3926.6776122532601</v>
      </c>
      <c r="AA1053" s="8">
        <v>3926.6776122532601</v>
      </c>
      <c r="AB1053" s="7">
        <v>3127.1437950350742</v>
      </c>
      <c r="AC1053" s="10">
        <v>1.2669477544961305</v>
      </c>
    </row>
    <row r="1054" spans="1:29" x14ac:dyDescent="0.6">
      <c r="A1054" s="29" t="s">
        <v>559</v>
      </c>
      <c r="B1054" s="29" t="s">
        <v>560</v>
      </c>
      <c r="C1054" s="5">
        <v>8</v>
      </c>
      <c r="D1054" s="5" t="s">
        <v>1081</v>
      </c>
      <c r="E1054" s="5" t="s">
        <v>1082</v>
      </c>
      <c r="F1054" s="5" t="s">
        <v>1083</v>
      </c>
      <c r="G1054" s="4" t="s">
        <v>14742</v>
      </c>
      <c r="H1054" s="4" t="s">
        <v>14741</v>
      </c>
      <c r="I1054" s="29" t="s">
        <v>15147</v>
      </c>
      <c r="J1054" s="29" t="s">
        <v>15148</v>
      </c>
      <c r="K1054" s="27">
        <v>33</v>
      </c>
      <c r="L1054" s="6" t="s">
        <v>2123</v>
      </c>
      <c r="M1054" s="5" t="s">
        <v>2124</v>
      </c>
      <c r="N1054" s="7">
        <v>6820.5</v>
      </c>
      <c r="O1054" s="8">
        <v>7123.52197265625</v>
      </c>
      <c r="P1054" s="8">
        <v>5380.1279296875</v>
      </c>
      <c r="Q1054" s="8">
        <v>7201.08251953125</v>
      </c>
      <c r="R1054" s="8">
        <v>6032.0966796875</v>
      </c>
      <c r="S1054" s="8">
        <v>6977.8562891160664</v>
      </c>
      <c r="T1054" s="11">
        <v>0.95639050006866455</v>
      </c>
      <c r="U1054" s="11">
        <v>1.0004390478134155</v>
      </c>
      <c r="V1054" s="28">
        <f t="shared" si="32"/>
        <v>6523.0614057183266</v>
      </c>
      <c r="W1054" s="28">
        <f t="shared" si="33"/>
        <v>6823.4945256114006</v>
      </c>
      <c r="X1054" s="8">
        <v>5980.4931640625</v>
      </c>
      <c r="Y1054" s="8">
        <v>5717.3387605981552</v>
      </c>
      <c r="Z1054" s="8">
        <v>8182.2610569396529</v>
      </c>
      <c r="AA1054" s="8">
        <v>8182.2610569396529</v>
      </c>
      <c r="AB1054" s="7">
        <v>6516.2229803946693</v>
      </c>
      <c r="AC1054" s="10">
        <v>0.95538787191476715</v>
      </c>
    </row>
    <row r="1055" spans="1:29" x14ac:dyDescent="0.6">
      <c r="A1055" s="29" t="s">
        <v>559</v>
      </c>
      <c r="B1055" s="29" t="s">
        <v>560</v>
      </c>
      <c r="C1055" s="5">
        <v>8</v>
      </c>
      <c r="D1055" s="5" t="s">
        <v>1081</v>
      </c>
      <c r="E1055" s="5" t="s">
        <v>1082</v>
      </c>
      <c r="F1055" s="5" t="s">
        <v>1083</v>
      </c>
      <c r="G1055" s="4" t="s">
        <v>14742</v>
      </c>
      <c r="H1055" s="4" t="s">
        <v>14741</v>
      </c>
      <c r="I1055" s="29" t="s">
        <v>15141</v>
      </c>
      <c r="J1055" s="29" t="s">
        <v>15142</v>
      </c>
      <c r="K1055" s="27">
        <v>33</v>
      </c>
      <c r="L1055" s="6" t="s">
        <v>2125</v>
      </c>
      <c r="M1055" s="5" t="s">
        <v>2126</v>
      </c>
      <c r="N1055" s="7">
        <v>5657.416015625</v>
      </c>
      <c r="O1055" s="8">
        <v>6715.23291015625</v>
      </c>
      <c r="P1055" s="8">
        <v>5998.923828125</v>
      </c>
      <c r="Q1055" s="8">
        <v>7376.91259765625</v>
      </c>
      <c r="R1055" s="8">
        <v>7370.01953125</v>
      </c>
      <c r="S1055" s="8">
        <v>6795.7250126056633</v>
      </c>
      <c r="T1055" s="11">
        <v>0.95639050006866455</v>
      </c>
      <c r="U1055" s="11">
        <v>1.0004390478134155</v>
      </c>
      <c r="V1055" s="28">
        <f t="shared" si="32"/>
        <v>5410.6989322800655</v>
      </c>
      <c r="W1055" s="28">
        <f t="shared" si="33"/>
        <v>5659.8998917562421</v>
      </c>
      <c r="X1055" s="8">
        <v>6340.04736328125</v>
      </c>
      <c r="Y1055" s="8">
        <v>9297.5938003453502</v>
      </c>
      <c r="Z1055" s="8">
        <v>8491.6484447945295</v>
      </c>
      <c r="AA1055" s="8">
        <v>8491.6484447945295</v>
      </c>
      <c r="AB1055" s="7">
        <v>6762.6141909115177</v>
      </c>
      <c r="AC1055" s="10">
        <v>1.1953538810358144</v>
      </c>
    </row>
    <row r="1056" spans="1:29" x14ac:dyDescent="0.6">
      <c r="A1056" s="29" t="s">
        <v>559</v>
      </c>
      <c r="B1056" s="29" t="s">
        <v>560</v>
      </c>
      <c r="C1056" s="5">
        <v>8</v>
      </c>
      <c r="D1056" s="5" t="s">
        <v>1081</v>
      </c>
      <c r="E1056" s="5" t="s">
        <v>1082</v>
      </c>
      <c r="F1056" s="5" t="s">
        <v>1083</v>
      </c>
      <c r="G1056" s="4" t="s">
        <v>14742</v>
      </c>
      <c r="H1056" s="4" t="s">
        <v>14741</v>
      </c>
      <c r="I1056" s="29" t="s">
        <v>15137</v>
      </c>
      <c r="J1056" s="29" t="s">
        <v>15138</v>
      </c>
      <c r="K1056" s="27">
        <v>33</v>
      </c>
      <c r="L1056" s="6" t="s">
        <v>2127</v>
      </c>
      <c r="M1056" s="5" t="s">
        <v>2128</v>
      </c>
      <c r="N1056" s="7">
        <v>5061.3330078125</v>
      </c>
      <c r="O1056" s="8">
        <v>5328.13134765625</v>
      </c>
      <c r="P1056" s="8">
        <v>4360.6005859375</v>
      </c>
      <c r="Q1056" s="8">
        <v>3480.950439453125</v>
      </c>
      <c r="R1056" s="8">
        <v>3038.4912109375</v>
      </c>
      <c r="S1056" s="8">
        <v>4893.8769700305729</v>
      </c>
      <c r="T1056" s="11">
        <v>0.95639050006866455</v>
      </c>
      <c r="U1056" s="11">
        <v>1.0004390478134155</v>
      </c>
      <c r="V1056" s="28">
        <f t="shared" si="32"/>
        <v>4840.6108063558349</v>
      </c>
      <c r="W1056" s="28">
        <f t="shared" si="33"/>
        <v>5063.5551750025479</v>
      </c>
      <c r="X1056" s="8">
        <v>4926.86474609375</v>
      </c>
      <c r="Y1056" s="8">
        <v>2846.6928646365873</v>
      </c>
      <c r="Z1056" s="8">
        <v>5697.0928687441865</v>
      </c>
      <c r="AA1056" s="8">
        <v>5697.0928687441865</v>
      </c>
      <c r="AB1056" s="7">
        <v>4537.0744363219428</v>
      </c>
      <c r="AC1056" s="10">
        <v>0.8964188741026663</v>
      </c>
    </row>
    <row r="1057" spans="1:29" x14ac:dyDescent="0.6">
      <c r="A1057" s="29" t="s">
        <v>559</v>
      </c>
      <c r="B1057" s="29" t="s">
        <v>560</v>
      </c>
      <c r="C1057" s="5">
        <v>8</v>
      </c>
      <c r="D1057" s="5" t="s">
        <v>1081</v>
      </c>
      <c r="E1057" s="5" t="s">
        <v>1082</v>
      </c>
      <c r="F1057" s="5" t="s">
        <v>1083</v>
      </c>
      <c r="G1057" s="4" t="s">
        <v>14742</v>
      </c>
      <c r="H1057" s="4" t="s">
        <v>14741</v>
      </c>
      <c r="I1057" s="29" t="s">
        <v>15145</v>
      </c>
      <c r="J1057" s="29" t="s">
        <v>15146</v>
      </c>
      <c r="K1057" s="27">
        <v>33</v>
      </c>
      <c r="L1057" s="6" t="s">
        <v>2129</v>
      </c>
      <c r="M1057" s="5" t="s">
        <v>2130</v>
      </c>
      <c r="N1057" s="7">
        <v>6797.25</v>
      </c>
      <c r="O1057" s="8">
        <v>7533.025390625</v>
      </c>
      <c r="P1057" s="8">
        <v>7814.62451171875</v>
      </c>
      <c r="Q1057" s="8">
        <v>9029.0029296875</v>
      </c>
      <c r="R1057" s="8">
        <v>5683.27490234375</v>
      </c>
      <c r="S1057" s="8">
        <v>7698.2051855538484</v>
      </c>
      <c r="T1057" s="11">
        <v>0.95639050006866455</v>
      </c>
      <c r="U1057" s="11">
        <v>1.0004390478134155</v>
      </c>
      <c r="V1057" s="28">
        <f t="shared" si="32"/>
        <v>6500.8253265917301</v>
      </c>
      <c r="W1057" s="28">
        <f t="shared" si="33"/>
        <v>6800.2343177497387</v>
      </c>
      <c r="X1057" s="8">
        <v>6980.43603515625</v>
      </c>
      <c r="Y1057" s="8">
        <v>6940.5243076689312</v>
      </c>
      <c r="Z1057" s="8">
        <v>9155.8656365476163</v>
      </c>
      <c r="AA1057" s="8">
        <v>9155.8656365476163</v>
      </c>
      <c r="AB1057" s="7">
        <v>7291.5862316170387</v>
      </c>
      <c r="AC1057" s="10">
        <v>1.0727259158655396</v>
      </c>
    </row>
    <row r="1058" spans="1:29" x14ac:dyDescent="0.6">
      <c r="A1058" s="29" t="s">
        <v>559</v>
      </c>
      <c r="B1058" s="29" t="s">
        <v>560</v>
      </c>
      <c r="C1058" s="5">
        <v>8</v>
      </c>
      <c r="D1058" s="5" t="s">
        <v>1081</v>
      </c>
      <c r="E1058" s="5" t="s">
        <v>1082</v>
      </c>
      <c r="F1058" s="5" t="s">
        <v>1083</v>
      </c>
      <c r="G1058" s="4" t="s">
        <v>14742</v>
      </c>
      <c r="H1058" s="4" t="s">
        <v>14741</v>
      </c>
      <c r="I1058" s="29" t="s">
        <v>15143</v>
      </c>
      <c r="J1058" s="29" t="s">
        <v>15144</v>
      </c>
      <c r="K1058" s="27">
        <v>33</v>
      </c>
      <c r="L1058" s="6" t="s">
        <v>2131</v>
      </c>
      <c r="M1058" s="5" t="s">
        <v>2132</v>
      </c>
      <c r="N1058" s="7">
        <v>7292.5830078125</v>
      </c>
      <c r="O1058" s="8">
        <v>9663.87890625</v>
      </c>
      <c r="P1058" s="8">
        <v>9083.806640625</v>
      </c>
      <c r="Q1058" s="8">
        <v>6397.14453125</v>
      </c>
      <c r="R1058" s="8">
        <v>5145.30419921875</v>
      </c>
      <c r="S1058" s="8">
        <v>8948.8886921511603</v>
      </c>
      <c r="T1058" s="11">
        <v>0.95639050006866455</v>
      </c>
      <c r="U1058" s="11">
        <v>1.0004390478134155</v>
      </c>
      <c r="V1058" s="28">
        <f t="shared" si="32"/>
        <v>6974.5571096340427</v>
      </c>
      <c r="W1058" s="28">
        <f t="shared" si="33"/>
        <v>7295.7848004362313</v>
      </c>
      <c r="X1058" s="8">
        <v>8329.84765625</v>
      </c>
      <c r="Y1058" s="8">
        <v>4948.1568052011444</v>
      </c>
      <c r="Z1058" s="8">
        <v>10293.922215681838</v>
      </c>
      <c r="AA1058" s="8">
        <v>10293.922215681838</v>
      </c>
      <c r="AB1058" s="7">
        <v>8197.9164479640403</v>
      </c>
      <c r="AC1058" s="10">
        <v>1.1241444134652512</v>
      </c>
    </row>
    <row r="1059" spans="1:29" x14ac:dyDescent="0.6">
      <c r="A1059" s="29" t="s">
        <v>559</v>
      </c>
      <c r="B1059" s="29" t="s">
        <v>560</v>
      </c>
      <c r="C1059" s="5">
        <v>8</v>
      </c>
      <c r="D1059" s="5" t="s">
        <v>1081</v>
      </c>
      <c r="E1059" s="5" t="s">
        <v>1082</v>
      </c>
      <c r="F1059" s="5" t="s">
        <v>1083</v>
      </c>
      <c r="G1059" s="4" t="s">
        <v>14742</v>
      </c>
      <c r="H1059" s="4" t="s">
        <v>14741</v>
      </c>
      <c r="I1059" s="29" t="s">
        <v>15141</v>
      </c>
      <c r="J1059" s="29" t="s">
        <v>15142</v>
      </c>
      <c r="K1059" s="27">
        <v>33</v>
      </c>
      <c r="L1059" s="6" t="s">
        <v>2133</v>
      </c>
      <c r="M1059" s="5" t="s">
        <v>2134</v>
      </c>
      <c r="N1059" s="7">
        <v>2634.08349609375</v>
      </c>
      <c r="O1059" s="8">
        <v>3057.481689453125</v>
      </c>
      <c r="P1059" s="8">
        <v>2444.989013671875</v>
      </c>
      <c r="Q1059" s="8">
        <v>3783.48388671875</v>
      </c>
      <c r="R1059" s="8">
        <v>3829.458251953125</v>
      </c>
      <c r="S1059" s="8">
        <v>3159.1537365993745</v>
      </c>
      <c r="T1059" s="11">
        <v>0.95639050006866455</v>
      </c>
      <c r="U1059" s="11">
        <v>1.0004390478134155</v>
      </c>
      <c r="V1059" s="28">
        <f t="shared" si="32"/>
        <v>2519.2124320517178</v>
      </c>
      <c r="W1059" s="28">
        <f t="shared" si="33"/>
        <v>2635.2399846930639</v>
      </c>
      <c r="X1059" s="8">
        <v>2900.7861328125</v>
      </c>
      <c r="Y1059" s="8">
        <v>5637.4974996730452</v>
      </c>
      <c r="Z1059" s="8">
        <v>4100.8841268344522</v>
      </c>
      <c r="AA1059" s="8">
        <v>4100.8841268344522</v>
      </c>
      <c r="AB1059" s="7">
        <v>3265.8791012968622</v>
      </c>
      <c r="AC1059" s="10">
        <v>1.2398540540343699</v>
      </c>
    </row>
    <row r="1060" spans="1:29" x14ac:dyDescent="0.6">
      <c r="A1060" s="29" t="s">
        <v>559</v>
      </c>
      <c r="B1060" s="29" t="s">
        <v>560</v>
      </c>
      <c r="C1060" s="5">
        <v>8</v>
      </c>
      <c r="D1060" s="5" t="s">
        <v>1081</v>
      </c>
      <c r="E1060" s="5" t="s">
        <v>1082</v>
      </c>
      <c r="F1060" s="5" t="s">
        <v>1083</v>
      </c>
      <c r="G1060" s="4" t="s">
        <v>14742</v>
      </c>
      <c r="H1060" s="4" t="s">
        <v>14741</v>
      </c>
      <c r="I1060" s="29" t="s">
        <v>15137</v>
      </c>
      <c r="J1060" s="29" t="s">
        <v>15138</v>
      </c>
      <c r="K1060" s="27">
        <v>33</v>
      </c>
      <c r="L1060" s="6" t="s">
        <v>2135</v>
      </c>
      <c r="M1060" s="5" t="s">
        <v>2136</v>
      </c>
      <c r="N1060" s="7">
        <v>8101.666015625</v>
      </c>
      <c r="O1060" s="8">
        <v>8972.9833984375</v>
      </c>
      <c r="P1060" s="8">
        <v>9271.9287109375</v>
      </c>
      <c r="Q1060" s="8">
        <v>5264.01171875</v>
      </c>
      <c r="R1060" s="8">
        <v>4687.94677734375</v>
      </c>
      <c r="S1060" s="8">
        <v>8257.8298954984148</v>
      </c>
      <c r="T1060" s="11">
        <v>0.95639050006866455</v>
      </c>
      <c r="U1060" s="11">
        <v>1.0004390478134155</v>
      </c>
      <c r="V1060" s="28">
        <f t="shared" si="32"/>
        <v>7748.3564120728988</v>
      </c>
      <c r="W1060" s="28">
        <f t="shared" si="33"/>
        <v>8105.223034374183</v>
      </c>
      <c r="X1060" s="8">
        <v>8605.8955078125</v>
      </c>
      <c r="Y1060" s="8">
        <v>5292.5264679570464</v>
      </c>
      <c r="Z1060" s="8">
        <v>9712.3398617659241</v>
      </c>
      <c r="AA1060" s="8">
        <v>9712.3398617659241</v>
      </c>
      <c r="AB1060" s="7">
        <v>7734.7534819810971</v>
      </c>
      <c r="AC1060" s="10">
        <v>0.95471147132746903</v>
      </c>
    </row>
    <row r="1061" spans="1:29" x14ac:dyDescent="0.6">
      <c r="A1061" s="29" t="s">
        <v>559</v>
      </c>
      <c r="B1061" s="29" t="s">
        <v>560</v>
      </c>
      <c r="C1061" s="5">
        <v>8</v>
      </c>
      <c r="D1061" s="5" t="s">
        <v>1081</v>
      </c>
      <c r="E1061" s="5" t="s">
        <v>1082</v>
      </c>
      <c r="F1061" s="5" t="s">
        <v>1083</v>
      </c>
      <c r="G1061" s="4" t="s">
        <v>14742</v>
      </c>
      <c r="H1061" s="4" t="s">
        <v>14741</v>
      </c>
      <c r="I1061" s="29" t="s">
        <v>15147</v>
      </c>
      <c r="J1061" s="29" t="s">
        <v>15148</v>
      </c>
      <c r="K1061" s="27">
        <v>33</v>
      </c>
      <c r="L1061" s="6" t="s">
        <v>2137</v>
      </c>
      <c r="M1061" s="5" t="s">
        <v>2138</v>
      </c>
      <c r="N1061" s="7">
        <v>3998.16650390625</v>
      </c>
      <c r="O1061" s="8">
        <v>4525.89794921875</v>
      </c>
      <c r="P1061" s="8">
        <v>3528.963134765625</v>
      </c>
      <c r="Q1061" s="8">
        <v>4756.68896484375</v>
      </c>
      <c r="R1061" s="8">
        <v>5451.09765625</v>
      </c>
      <c r="S1061" s="8">
        <v>4535.0856868833253</v>
      </c>
      <c r="T1061" s="11">
        <v>0.95639050006866455</v>
      </c>
      <c r="U1061" s="11">
        <v>1.0004390478134155</v>
      </c>
      <c r="V1061" s="28">
        <f t="shared" si="32"/>
        <v>3823.8084620286827</v>
      </c>
      <c r="W1061" s="28">
        <f t="shared" si="33"/>
        <v>3999.9218901674612</v>
      </c>
      <c r="X1061" s="8">
        <v>4265.4755859375</v>
      </c>
      <c r="Y1061" s="8">
        <v>5350.4908830046506</v>
      </c>
      <c r="Z1061" s="8">
        <v>5567.844873913129</v>
      </c>
      <c r="AA1061" s="8">
        <v>5567.844873913129</v>
      </c>
      <c r="AB1061" s="7">
        <v>4434.1433823959915</v>
      </c>
      <c r="AC1061" s="10">
        <v>1.1090442026523377</v>
      </c>
    </row>
    <row r="1062" spans="1:29" x14ac:dyDescent="0.6">
      <c r="A1062" s="29" t="s">
        <v>559</v>
      </c>
      <c r="B1062" s="29" t="s">
        <v>560</v>
      </c>
      <c r="C1062" s="5">
        <v>8</v>
      </c>
      <c r="D1062" s="5" t="s">
        <v>1081</v>
      </c>
      <c r="E1062" s="5" t="s">
        <v>1082</v>
      </c>
      <c r="F1062" s="5" t="s">
        <v>1083</v>
      </c>
      <c r="G1062" s="4" t="s">
        <v>14742</v>
      </c>
      <c r="H1062" s="4" t="s">
        <v>14741</v>
      </c>
      <c r="I1062" s="29" t="s">
        <v>15145</v>
      </c>
      <c r="J1062" s="29" t="s">
        <v>15146</v>
      </c>
      <c r="K1062" s="27">
        <v>33</v>
      </c>
      <c r="L1062" s="6" t="s">
        <v>2139</v>
      </c>
      <c r="M1062" s="5" t="s">
        <v>2140</v>
      </c>
      <c r="N1062" s="7">
        <v>384.66668701171875</v>
      </c>
      <c r="O1062" s="8">
        <v>570.11273193359375</v>
      </c>
      <c r="P1062" s="8">
        <v>99.209297180175781</v>
      </c>
      <c r="Q1062" s="8">
        <v>384.01712036132813</v>
      </c>
      <c r="R1062" s="8">
        <v>140.65553283691406</v>
      </c>
      <c r="S1062" s="8">
        <v>494.13066588493166</v>
      </c>
      <c r="T1062" s="11">
        <v>0.95639050006866455</v>
      </c>
      <c r="U1062" s="11">
        <v>1.0004390478134155</v>
      </c>
      <c r="V1062" s="28">
        <f t="shared" si="32"/>
        <v>367.89156515089417</v>
      </c>
      <c r="W1062" s="28">
        <f t="shared" si="33"/>
        <v>384.83557407954504</v>
      </c>
      <c r="X1062" s="8">
        <v>292.9591064453125</v>
      </c>
      <c r="Y1062" s="8">
        <v>467.2612890008412</v>
      </c>
      <c r="Z1062" s="8">
        <v>569.22229852701025</v>
      </c>
      <c r="AA1062" s="8">
        <v>569.22229852701025</v>
      </c>
      <c r="AB1062" s="7">
        <v>453.31961383325682</v>
      </c>
      <c r="AC1062" s="10">
        <v>1.1784738037880742</v>
      </c>
    </row>
    <row r="1063" spans="1:29" x14ac:dyDescent="0.6">
      <c r="A1063" s="29" t="s">
        <v>559</v>
      </c>
      <c r="B1063" s="29" t="s">
        <v>560</v>
      </c>
      <c r="C1063" s="5">
        <v>8</v>
      </c>
      <c r="D1063" s="5" t="s">
        <v>1081</v>
      </c>
      <c r="E1063" s="5" t="s">
        <v>1082</v>
      </c>
      <c r="F1063" s="5" t="s">
        <v>1083</v>
      </c>
      <c r="G1063" s="4" t="s">
        <v>14742</v>
      </c>
      <c r="H1063" s="4" t="s">
        <v>14741</v>
      </c>
      <c r="I1063" s="29" t="s">
        <v>15143</v>
      </c>
      <c r="J1063" s="29" t="s">
        <v>15144</v>
      </c>
      <c r="K1063" s="27">
        <v>33</v>
      </c>
      <c r="L1063" s="6" t="s">
        <v>2141</v>
      </c>
      <c r="M1063" s="5" t="s">
        <v>2142</v>
      </c>
      <c r="N1063" s="7">
        <v>4357.5</v>
      </c>
      <c r="O1063" s="8">
        <v>5843.4306640625</v>
      </c>
      <c r="P1063" s="8">
        <v>4465.40771484375</v>
      </c>
      <c r="Q1063" s="8">
        <v>3167.921875</v>
      </c>
      <c r="R1063" s="8">
        <v>2402.9697265625</v>
      </c>
      <c r="S1063" s="8">
        <v>5210.7743632365246</v>
      </c>
      <c r="T1063" s="11">
        <v>0.95639050006866455</v>
      </c>
      <c r="U1063" s="11">
        <v>1.0004390478134155</v>
      </c>
      <c r="V1063" s="28">
        <f t="shared" si="32"/>
        <v>4167.4716040492058</v>
      </c>
      <c r="W1063" s="28">
        <f t="shared" si="33"/>
        <v>4359.4131508469582</v>
      </c>
      <c r="X1063" s="8">
        <v>5436.42919921875</v>
      </c>
      <c r="Y1063" s="8">
        <v>2528.9866726546898</v>
      </c>
      <c r="Z1063" s="8">
        <v>6030.9922665504391</v>
      </c>
      <c r="AA1063" s="8">
        <v>6030.9922665504391</v>
      </c>
      <c r="AB1063" s="7">
        <v>4802.986622939321</v>
      </c>
      <c r="AC1063" s="10">
        <v>1.1022344516211866</v>
      </c>
    </row>
    <row r="1064" spans="1:29" x14ac:dyDescent="0.6">
      <c r="A1064" s="29" t="s">
        <v>559</v>
      </c>
      <c r="B1064" s="29" t="s">
        <v>560</v>
      </c>
      <c r="C1064" s="5">
        <v>4</v>
      </c>
      <c r="D1064" s="5" t="s">
        <v>561</v>
      </c>
      <c r="E1064" s="5" t="s">
        <v>562</v>
      </c>
      <c r="F1064" s="5" t="s">
        <v>563</v>
      </c>
      <c r="G1064" s="4" t="s">
        <v>14740</v>
      </c>
      <c r="H1064" s="4" t="s">
        <v>14739</v>
      </c>
      <c r="I1064" s="29" t="s">
        <v>15149</v>
      </c>
      <c r="J1064" s="29" t="s">
        <v>15150</v>
      </c>
      <c r="K1064" s="27">
        <v>34</v>
      </c>
      <c r="L1064" s="6" t="s">
        <v>2143</v>
      </c>
      <c r="M1064" s="5" t="s">
        <v>2144</v>
      </c>
      <c r="N1064" s="7">
        <v>8740.5</v>
      </c>
      <c r="O1064" s="8">
        <v>11358.7822265625</v>
      </c>
      <c r="P1064" s="8">
        <v>11924.765625</v>
      </c>
      <c r="Q1064" s="8">
        <v>7164.70751953125</v>
      </c>
      <c r="R1064" s="8">
        <v>5246.20751953125</v>
      </c>
      <c r="S1064" s="8">
        <v>10511.924253890073</v>
      </c>
      <c r="T1064" s="11">
        <v>0.95350950956344604</v>
      </c>
      <c r="U1064" s="11">
        <v>1.0018961429595947</v>
      </c>
      <c r="V1064" s="28">
        <f t="shared" si="32"/>
        <v>8334.1498683393002</v>
      </c>
      <c r="W1064" s="28">
        <f t="shared" si="33"/>
        <v>8757.0732375383377</v>
      </c>
      <c r="X1064" s="8">
        <v>10376.7314453125</v>
      </c>
      <c r="Y1064" s="8">
        <v>6209.4865160078671</v>
      </c>
      <c r="Z1064" s="8">
        <v>12203.960143372062</v>
      </c>
      <c r="AA1064" s="8">
        <v>12203.960143372062</v>
      </c>
      <c r="AB1064" s="7">
        <v>9719.0403709516086</v>
      </c>
      <c r="AC1064" s="10">
        <v>1.1119547361079583</v>
      </c>
    </row>
    <row r="1065" spans="1:29" x14ac:dyDescent="0.6">
      <c r="A1065" s="29" t="s">
        <v>559</v>
      </c>
      <c r="B1065" s="29" t="s">
        <v>560</v>
      </c>
      <c r="C1065" s="5">
        <v>4</v>
      </c>
      <c r="D1065" s="5" t="s">
        <v>561</v>
      </c>
      <c r="E1065" s="5" t="s">
        <v>562</v>
      </c>
      <c r="F1065" s="5" t="s">
        <v>563</v>
      </c>
      <c r="G1065" s="4" t="s">
        <v>14740</v>
      </c>
      <c r="H1065" s="4" t="s">
        <v>14739</v>
      </c>
      <c r="I1065" s="29" t="s">
        <v>15151</v>
      </c>
      <c r="J1065" s="29" t="s">
        <v>15152</v>
      </c>
      <c r="K1065" s="27">
        <v>34</v>
      </c>
      <c r="L1065" s="6" t="s">
        <v>2145</v>
      </c>
      <c r="M1065" s="5" t="s">
        <v>2146</v>
      </c>
      <c r="N1065" s="7">
        <v>5302</v>
      </c>
      <c r="O1065" s="8">
        <v>5195.02587890625</v>
      </c>
      <c r="P1065" s="8">
        <v>4895.77001953125</v>
      </c>
      <c r="Q1065" s="8">
        <v>5981.3818359375</v>
      </c>
      <c r="R1065" s="8">
        <v>5910.44140625</v>
      </c>
      <c r="S1065" s="8">
        <v>5323.4764813944976</v>
      </c>
      <c r="T1065" s="11">
        <v>0.95350950956344604</v>
      </c>
      <c r="U1065" s="11">
        <v>1.0018961429595947</v>
      </c>
      <c r="V1065" s="28">
        <f t="shared" si="32"/>
        <v>5055.5074197053909</v>
      </c>
      <c r="W1065" s="28">
        <f t="shared" si="33"/>
        <v>5312.0533499717712</v>
      </c>
      <c r="X1065" s="8">
        <v>5998.57373046875</v>
      </c>
      <c r="Y1065" s="8">
        <v>8395.7243568484973</v>
      </c>
      <c r="Z1065" s="8">
        <v>6918.1955845472876</v>
      </c>
      <c r="AA1065" s="8">
        <v>6918.1955845472876</v>
      </c>
      <c r="AB1065" s="7">
        <v>5509.541279260171</v>
      </c>
      <c r="AC1065" s="10">
        <v>1.0391439606299833</v>
      </c>
    </row>
    <row r="1066" spans="1:29" x14ac:dyDescent="0.6">
      <c r="A1066" s="29" t="s">
        <v>559</v>
      </c>
      <c r="B1066" s="29" t="s">
        <v>560</v>
      </c>
      <c r="C1066" s="5">
        <v>4</v>
      </c>
      <c r="D1066" s="5" t="s">
        <v>561</v>
      </c>
      <c r="E1066" s="5" t="s">
        <v>562</v>
      </c>
      <c r="F1066" s="5" t="s">
        <v>563</v>
      </c>
      <c r="G1066" s="4" t="s">
        <v>14740</v>
      </c>
      <c r="H1066" s="4" t="s">
        <v>14739</v>
      </c>
      <c r="I1066" s="29" t="s">
        <v>15149</v>
      </c>
      <c r="J1066" s="29" t="s">
        <v>15150</v>
      </c>
      <c r="K1066" s="27">
        <v>34</v>
      </c>
      <c r="L1066" s="6" t="s">
        <v>2147</v>
      </c>
      <c r="M1066" s="5" t="s">
        <v>44</v>
      </c>
      <c r="N1066" s="7">
        <v>6742.41650390625</v>
      </c>
      <c r="O1066" s="8">
        <v>7956.55615234375</v>
      </c>
      <c r="P1066" s="8">
        <v>9196.8837890625</v>
      </c>
      <c r="Q1066" s="8">
        <v>5102.9697265625</v>
      </c>
      <c r="R1066" s="8">
        <v>4352.13037109375</v>
      </c>
      <c r="S1066" s="8">
        <v>7458.3205524199202</v>
      </c>
      <c r="T1066" s="11">
        <v>0.95350950956344604</v>
      </c>
      <c r="U1066" s="11">
        <v>1.0018961429595947</v>
      </c>
      <c r="V1066" s="28">
        <f t="shared" si="32"/>
        <v>6428.9582539121329</v>
      </c>
      <c r="W1066" s="28">
        <f t="shared" si="33"/>
        <v>6755.2010894907871</v>
      </c>
      <c r="X1066" s="8">
        <v>7943.0029296875</v>
      </c>
      <c r="Y1066" s="8">
        <v>4746.8561025463014</v>
      </c>
      <c r="Z1066" s="8">
        <v>8779.238422639839</v>
      </c>
      <c r="AA1066" s="8">
        <v>8779.238422639839</v>
      </c>
      <c r="AB1066" s="7">
        <v>6991.6462896829689</v>
      </c>
      <c r="AC1066" s="10">
        <v>1.0369644600911745</v>
      </c>
    </row>
    <row r="1067" spans="1:29" x14ac:dyDescent="0.6">
      <c r="A1067" s="29" t="s">
        <v>559</v>
      </c>
      <c r="B1067" s="29" t="s">
        <v>560</v>
      </c>
      <c r="C1067" s="5">
        <v>4</v>
      </c>
      <c r="D1067" s="5" t="s">
        <v>561</v>
      </c>
      <c r="E1067" s="5" t="s">
        <v>562</v>
      </c>
      <c r="F1067" s="5" t="s">
        <v>563</v>
      </c>
      <c r="G1067" s="4" t="s">
        <v>14740</v>
      </c>
      <c r="H1067" s="4" t="s">
        <v>14739</v>
      </c>
      <c r="I1067" s="29" t="s">
        <v>15149</v>
      </c>
      <c r="J1067" s="29" t="s">
        <v>15150</v>
      </c>
      <c r="K1067" s="27">
        <v>34</v>
      </c>
      <c r="L1067" s="6" t="s">
        <v>2148</v>
      </c>
      <c r="M1067" s="5" t="s">
        <v>2149</v>
      </c>
      <c r="N1067" s="7">
        <v>5633.75</v>
      </c>
      <c r="O1067" s="8">
        <v>6664.5556640625</v>
      </c>
      <c r="P1067" s="8">
        <v>6001.5234375</v>
      </c>
      <c r="Q1067" s="8">
        <v>4673.41064453125</v>
      </c>
      <c r="R1067" s="8">
        <v>3599.683837890625</v>
      </c>
      <c r="S1067" s="8">
        <v>6195.9608768572571</v>
      </c>
      <c r="T1067" s="11">
        <v>0.95350950956344604</v>
      </c>
      <c r="U1067" s="11">
        <v>1.0018961429595947</v>
      </c>
      <c r="V1067" s="28">
        <f t="shared" si="32"/>
        <v>5371.8341995030642</v>
      </c>
      <c r="W1067" s="28">
        <f t="shared" si="33"/>
        <v>5644.4323953986168</v>
      </c>
      <c r="X1067" s="8">
        <v>5721.86962890625</v>
      </c>
      <c r="Y1067" s="8">
        <v>4040.9468753076462</v>
      </c>
      <c r="Z1067" s="8">
        <v>7185.774143191119</v>
      </c>
      <c r="AA1067" s="8">
        <v>7185.774143191119</v>
      </c>
      <c r="AB1067" s="7">
        <v>5722.6366010498623</v>
      </c>
      <c r="AC1067" s="10">
        <v>1.0157775196005969</v>
      </c>
    </row>
    <row r="1068" spans="1:29" x14ac:dyDescent="0.6">
      <c r="A1068" s="29" t="s">
        <v>559</v>
      </c>
      <c r="B1068" s="29" t="s">
        <v>560</v>
      </c>
      <c r="C1068" s="5">
        <v>4</v>
      </c>
      <c r="D1068" s="5" t="s">
        <v>561</v>
      </c>
      <c r="E1068" s="5" t="s">
        <v>562</v>
      </c>
      <c r="F1068" s="5" t="s">
        <v>563</v>
      </c>
      <c r="G1068" s="4" t="s">
        <v>14740</v>
      </c>
      <c r="H1068" s="4" t="s">
        <v>14739</v>
      </c>
      <c r="I1068" s="29" t="s">
        <v>15151</v>
      </c>
      <c r="J1068" s="29" t="s">
        <v>15152</v>
      </c>
      <c r="K1068" s="27">
        <v>34</v>
      </c>
      <c r="L1068" s="6" t="s">
        <v>2150</v>
      </c>
      <c r="M1068" s="5" t="s">
        <v>2151</v>
      </c>
      <c r="N1068" s="7">
        <v>7195.41650390625</v>
      </c>
      <c r="O1068" s="8">
        <v>9402.4423828125</v>
      </c>
      <c r="P1068" s="8">
        <v>9580.53515625</v>
      </c>
      <c r="Q1068" s="8">
        <v>6039.16552734375</v>
      </c>
      <c r="R1068" s="8">
        <v>4813.0263671875</v>
      </c>
      <c r="S1068" s="8">
        <v>8718.6611410770911</v>
      </c>
      <c r="T1068" s="11">
        <v>0.95350950956344604</v>
      </c>
      <c r="U1068" s="11">
        <v>1.0018961429595947</v>
      </c>
      <c r="V1068" s="28">
        <f t="shared" si="32"/>
        <v>6860.898061744374</v>
      </c>
      <c r="W1068" s="28">
        <f t="shared" si="33"/>
        <v>7209.0600422514835</v>
      </c>
      <c r="X1068" s="8">
        <v>8448.3779296875</v>
      </c>
      <c r="Y1068" s="8">
        <v>5793.7088628451584</v>
      </c>
      <c r="Z1068" s="8">
        <v>10178.53285484134</v>
      </c>
      <c r="AA1068" s="8">
        <v>10178.53285484134</v>
      </c>
      <c r="AB1068" s="7">
        <v>8106.0221904269756</v>
      </c>
      <c r="AC1068" s="10">
        <v>1.1265535756027987</v>
      </c>
    </row>
    <row r="1069" spans="1:29" x14ac:dyDescent="0.6">
      <c r="A1069" s="29" t="s">
        <v>559</v>
      </c>
      <c r="B1069" s="29" t="s">
        <v>560</v>
      </c>
      <c r="C1069" s="5">
        <v>4</v>
      </c>
      <c r="D1069" s="5" t="s">
        <v>561</v>
      </c>
      <c r="E1069" s="5" t="s">
        <v>562</v>
      </c>
      <c r="F1069" s="5" t="s">
        <v>563</v>
      </c>
      <c r="G1069" s="4" t="s">
        <v>14740</v>
      </c>
      <c r="H1069" s="4" t="s">
        <v>14739</v>
      </c>
      <c r="I1069" s="29" t="s">
        <v>15153</v>
      </c>
      <c r="J1069" s="29" t="s">
        <v>15154</v>
      </c>
      <c r="K1069" s="27">
        <v>34</v>
      </c>
      <c r="L1069" s="6" t="s">
        <v>2152</v>
      </c>
      <c r="M1069" s="5" t="s">
        <v>2153</v>
      </c>
      <c r="N1069" s="7">
        <v>6996.25</v>
      </c>
      <c r="O1069" s="8">
        <v>8541.732421875</v>
      </c>
      <c r="P1069" s="8">
        <v>6891.9677734375</v>
      </c>
      <c r="Q1069" s="8">
        <v>4162.0419921875</v>
      </c>
      <c r="R1069" s="8">
        <v>4402.63623046875</v>
      </c>
      <c r="S1069" s="8">
        <v>7607.1603947094281</v>
      </c>
      <c r="T1069" s="11">
        <v>0.95350950956344604</v>
      </c>
      <c r="U1069" s="11">
        <v>1.0018961429595947</v>
      </c>
      <c r="V1069" s="28">
        <f t="shared" si="32"/>
        <v>6670.9909062832594</v>
      </c>
      <c r="W1069" s="28">
        <f t="shared" si="33"/>
        <v>7009.5158901810646</v>
      </c>
      <c r="X1069" s="8">
        <v>7485.36767578125</v>
      </c>
      <c r="Y1069" s="8">
        <v>4276.9048317645311</v>
      </c>
      <c r="Z1069" s="8">
        <v>8802.1011518157593</v>
      </c>
      <c r="AA1069" s="8">
        <v>8802.1011518157593</v>
      </c>
      <c r="AB1069" s="7">
        <v>7009.8538047223865</v>
      </c>
      <c r="AC1069" s="10">
        <v>1.001944442340166</v>
      </c>
    </row>
    <row r="1070" spans="1:29" x14ac:dyDescent="0.6">
      <c r="A1070" s="29" t="s">
        <v>559</v>
      </c>
      <c r="B1070" s="29" t="s">
        <v>560</v>
      </c>
      <c r="C1070" s="5">
        <v>4</v>
      </c>
      <c r="D1070" s="5" t="s">
        <v>561</v>
      </c>
      <c r="E1070" s="5" t="s">
        <v>562</v>
      </c>
      <c r="F1070" s="5" t="s">
        <v>563</v>
      </c>
      <c r="G1070" s="4" t="s">
        <v>14740</v>
      </c>
      <c r="H1070" s="4" t="s">
        <v>14739</v>
      </c>
      <c r="I1070" s="29" t="s">
        <v>15151</v>
      </c>
      <c r="J1070" s="29" t="s">
        <v>15152</v>
      </c>
      <c r="K1070" s="27">
        <v>34</v>
      </c>
      <c r="L1070" s="6" t="s">
        <v>2154</v>
      </c>
      <c r="M1070" s="5" t="s">
        <v>2155</v>
      </c>
      <c r="N1070" s="7">
        <v>16085.0830078125</v>
      </c>
      <c r="O1070" s="8">
        <v>18419.884765625</v>
      </c>
      <c r="P1070" s="8">
        <v>15956.6494140625</v>
      </c>
      <c r="Q1070" s="8">
        <v>19401.078125</v>
      </c>
      <c r="R1070" s="8">
        <v>13862.1962890625</v>
      </c>
      <c r="S1070" s="8">
        <v>18219.056614373214</v>
      </c>
      <c r="T1070" s="11">
        <v>0.95350950956344604</v>
      </c>
      <c r="U1070" s="11">
        <v>1.0018961429595947</v>
      </c>
      <c r="V1070" s="28">
        <f t="shared" si="32"/>
        <v>15337.279610066616</v>
      </c>
      <c r="W1070" s="28">
        <f t="shared" si="33"/>
        <v>16115.58262471226</v>
      </c>
      <c r="X1070" s="8">
        <v>17693.224609375</v>
      </c>
      <c r="Y1070" s="8">
        <v>19698.579827496251</v>
      </c>
      <c r="Z1070" s="8">
        <v>22195.366241118067</v>
      </c>
      <c r="AA1070" s="8">
        <v>22195.366241118067</v>
      </c>
      <c r="AB1070" s="7">
        <v>17676.037778822036</v>
      </c>
      <c r="AC1070" s="10">
        <v>1.0989087075420632</v>
      </c>
    </row>
    <row r="1071" spans="1:29" x14ac:dyDescent="0.6">
      <c r="A1071" s="29" t="s">
        <v>559</v>
      </c>
      <c r="B1071" s="29" t="s">
        <v>560</v>
      </c>
      <c r="C1071" s="5">
        <v>4</v>
      </c>
      <c r="D1071" s="5" t="s">
        <v>561</v>
      </c>
      <c r="E1071" s="5" t="s">
        <v>562</v>
      </c>
      <c r="F1071" s="5" t="s">
        <v>563</v>
      </c>
      <c r="G1071" s="4" t="s">
        <v>14740</v>
      </c>
      <c r="H1071" s="4" t="s">
        <v>14739</v>
      </c>
      <c r="I1071" s="29" t="s">
        <v>15151</v>
      </c>
      <c r="J1071" s="29" t="s">
        <v>15152</v>
      </c>
      <c r="K1071" s="27">
        <v>34</v>
      </c>
      <c r="L1071" s="6" t="s">
        <v>2156</v>
      </c>
      <c r="M1071" s="5" t="s">
        <v>2157</v>
      </c>
      <c r="N1071" s="7">
        <v>2468.08349609375</v>
      </c>
      <c r="O1071" s="8">
        <v>3300.09619140625</v>
      </c>
      <c r="P1071" s="8">
        <v>3661.178466796875</v>
      </c>
      <c r="Q1071" s="8">
        <v>2542.203125</v>
      </c>
      <c r="R1071" s="8">
        <v>2050.490966796875</v>
      </c>
      <c r="S1071" s="8">
        <v>3157.6216301017271</v>
      </c>
      <c r="T1071" s="11">
        <v>0.95350950956344604</v>
      </c>
      <c r="U1071" s="11">
        <v>1.0018961429595947</v>
      </c>
      <c r="V1071" s="28">
        <f t="shared" si="32"/>
        <v>2353.3410839219869</v>
      </c>
      <c r="W1071" s="28">
        <f t="shared" si="33"/>
        <v>2472.7633352385601</v>
      </c>
      <c r="X1071" s="8">
        <v>3299.75048828125</v>
      </c>
      <c r="Y1071" s="8">
        <v>3746.5803681518209</v>
      </c>
      <c r="Z1071" s="8">
        <v>3918.8425062672359</v>
      </c>
      <c r="AA1071" s="8">
        <v>3918.8425062672359</v>
      </c>
      <c r="AB1071" s="7">
        <v>3120.9040408491996</v>
      </c>
      <c r="AC1071" s="10">
        <v>1.2645050484672307</v>
      </c>
    </row>
    <row r="1072" spans="1:29" x14ac:dyDescent="0.6">
      <c r="A1072" s="29" t="s">
        <v>559</v>
      </c>
      <c r="B1072" s="29" t="s">
        <v>560</v>
      </c>
      <c r="C1072" s="5">
        <v>4</v>
      </c>
      <c r="D1072" s="5" t="s">
        <v>561</v>
      </c>
      <c r="E1072" s="5" t="s">
        <v>562</v>
      </c>
      <c r="F1072" s="5" t="s">
        <v>563</v>
      </c>
      <c r="G1072" s="4" t="s">
        <v>14740</v>
      </c>
      <c r="H1072" s="4" t="s">
        <v>14739</v>
      </c>
      <c r="I1072" s="29" t="s">
        <v>15153</v>
      </c>
      <c r="J1072" s="29" t="s">
        <v>15154</v>
      </c>
      <c r="K1072" s="27">
        <v>34</v>
      </c>
      <c r="L1072" s="6" t="s">
        <v>2158</v>
      </c>
      <c r="M1072" s="5" t="s">
        <v>2159</v>
      </c>
      <c r="N1072" s="7">
        <v>2768.83349609375</v>
      </c>
      <c r="O1072" s="8">
        <v>3395.806396484375</v>
      </c>
      <c r="P1072" s="8">
        <v>3410.090576171875</v>
      </c>
      <c r="Q1072" s="8">
        <v>2024.4415283203125</v>
      </c>
      <c r="R1072" s="8">
        <v>1866.9471435546875</v>
      </c>
      <c r="S1072" s="8">
        <v>3127.5226434766387</v>
      </c>
      <c r="T1072" s="11">
        <v>0.95350950956344604</v>
      </c>
      <c r="U1072" s="11">
        <v>1.0018961429595947</v>
      </c>
      <c r="V1072" s="28">
        <f t="shared" si="32"/>
        <v>2640.1090689231933</v>
      </c>
      <c r="W1072" s="28">
        <f t="shared" si="33"/>
        <v>2774.0836002336582</v>
      </c>
      <c r="X1072" s="8">
        <v>3268.46044921875</v>
      </c>
      <c r="Y1072" s="8">
        <v>2082.9983112228988</v>
      </c>
      <c r="Z1072" s="8">
        <v>3684.1576181567671</v>
      </c>
      <c r="AA1072" s="8">
        <v>3684.1576181567671</v>
      </c>
      <c r="AB1072" s="7">
        <v>2934.0047167608082</v>
      </c>
      <c r="AC1072" s="10">
        <v>1.059653720926188</v>
      </c>
    </row>
    <row r="1073" spans="1:29" x14ac:dyDescent="0.6">
      <c r="A1073" s="29" t="s">
        <v>559</v>
      </c>
      <c r="B1073" s="29" t="s">
        <v>560</v>
      </c>
      <c r="C1073" s="5">
        <v>4</v>
      </c>
      <c r="D1073" s="5" t="s">
        <v>561</v>
      </c>
      <c r="E1073" s="5" t="s">
        <v>562</v>
      </c>
      <c r="F1073" s="5" t="s">
        <v>563</v>
      </c>
      <c r="G1073" s="4" t="s">
        <v>14740</v>
      </c>
      <c r="H1073" s="4" t="s">
        <v>14739</v>
      </c>
      <c r="I1073" s="29" t="s">
        <v>14823</v>
      </c>
      <c r="J1073" s="29" t="s">
        <v>14823</v>
      </c>
      <c r="K1073" s="27">
        <v>34</v>
      </c>
      <c r="L1073" s="6" t="s">
        <v>2160</v>
      </c>
      <c r="M1073" s="5" t="s">
        <v>2161</v>
      </c>
      <c r="N1073" s="7">
        <v>2161.91650390625</v>
      </c>
      <c r="O1073" s="8">
        <v>2735.9482421875</v>
      </c>
      <c r="P1073" s="8">
        <v>2532.962890625</v>
      </c>
      <c r="Q1073" s="8">
        <v>1668.10546875</v>
      </c>
      <c r="R1073" s="8">
        <v>1318.069580078125</v>
      </c>
      <c r="S1073" s="8">
        <v>2503.8370872623473</v>
      </c>
      <c r="T1073" s="11">
        <v>0.95350950956344604</v>
      </c>
      <c r="U1073" s="11">
        <v>1.0018961429595947</v>
      </c>
      <c r="V1073" s="28">
        <f t="shared" si="32"/>
        <v>2061.4079453567683</v>
      </c>
      <c r="W1073" s="28">
        <f t="shared" si="33"/>
        <v>2166.0158066643635</v>
      </c>
      <c r="X1073" s="8">
        <v>2458.615234375</v>
      </c>
      <c r="Y1073" s="8">
        <v>1495.8505856357779</v>
      </c>
      <c r="Z1073" s="8">
        <v>2907.1290599103472</v>
      </c>
      <c r="AA1073" s="8">
        <v>2907.1290599103472</v>
      </c>
      <c r="AB1073" s="7">
        <v>2315.1914923435902</v>
      </c>
      <c r="AC1073" s="10">
        <v>1.0708977373364772</v>
      </c>
    </row>
    <row r="1074" spans="1:29" x14ac:dyDescent="0.6">
      <c r="A1074" s="29" t="s">
        <v>559</v>
      </c>
      <c r="B1074" s="29" t="s">
        <v>560</v>
      </c>
      <c r="C1074" s="5">
        <v>4</v>
      </c>
      <c r="D1074" s="5" t="s">
        <v>561</v>
      </c>
      <c r="E1074" s="5" t="s">
        <v>562</v>
      </c>
      <c r="F1074" s="5" t="s">
        <v>563</v>
      </c>
      <c r="G1074" s="4" t="s">
        <v>14740</v>
      </c>
      <c r="H1074" s="4" t="s">
        <v>14739</v>
      </c>
      <c r="I1074" s="29" t="s">
        <v>15151</v>
      </c>
      <c r="J1074" s="29" t="s">
        <v>15152</v>
      </c>
      <c r="K1074" s="27">
        <v>34</v>
      </c>
      <c r="L1074" s="6" t="s">
        <v>2162</v>
      </c>
      <c r="M1074" s="5" t="s">
        <v>2163</v>
      </c>
      <c r="N1074" s="7">
        <v>5162.1669921875</v>
      </c>
      <c r="O1074" s="8">
        <v>5425.126953125</v>
      </c>
      <c r="P1074" s="8">
        <v>4264.576171875</v>
      </c>
      <c r="Q1074" s="8">
        <v>6244.92578125</v>
      </c>
      <c r="R1074" s="8">
        <v>4987.1689453125</v>
      </c>
      <c r="S1074" s="8">
        <v>5455.2964452656679</v>
      </c>
      <c r="T1074" s="11">
        <v>0.95350950956344604</v>
      </c>
      <c r="U1074" s="11">
        <v>1.0018961429595947</v>
      </c>
      <c r="V1074" s="28">
        <f t="shared" si="32"/>
        <v>4922.1753170053125</v>
      </c>
      <c r="W1074" s="28">
        <f t="shared" si="33"/>
        <v>5171.9551987859886</v>
      </c>
      <c r="X1074" s="8">
        <v>5682.9560546875</v>
      </c>
      <c r="Y1074" s="8">
        <v>7834.410428748819</v>
      </c>
      <c r="Z1074" s="8">
        <v>6933.0623341073388</v>
      </c>
      <c r="AA1074" s="8">
        <v>6933.0623341073388</v>
      </c>
      <c r="AB1074" s="7">
        <v>5521.3809229054705</v>
      </c>
      <c r="AC1074" s="10">
        <v>1.0695858795853777</v>
      </c>
    </row>
    <row r="1075" spans="1:29" x14ac:dyDescent="0.6">
      <c r="A1075" s="29" t="s">
        <v>559</v>
      </c>
      <c r="B1075" s="29" t="s">
        <v>560</v>
      </c>
      <c r="C1075" s="5">
        <v>4</v>
      </c>
      <c r="D1075" s="5" t="s">
        <v>561</v>
      </c>
      <c r="E1075" s="5" t="s">
        <v>562</v>
      </c>
      <c r="F1075" s="5" t="s">
        <v>563</v>
      </c>
      <c r="G1075" s="4" t="s">
        <v>14740</v>
      </c>
      <c r="H1075" s="4" t="s">
        <v>14739</v>
      </c>
      <c r="I1075" s="29" t="s">
        <v>15151</v>
      </c>
      <c r="J1075" s="29" t="s">
        <v>15152</v>
      </c>
      <c r="K1075" s="27">
        <v>34</v>
      </c>
      <c r="L1075" s="6" t="s">
        <v>2164</v>
      </c>
      <c r="M1075" s="5" t="s">
        <v>2165</v>
      </c>
      <c r="N1075" s="7">
        <v>15422.166015625</v>
      </c>
      <c r="O1075" s="8">
        <v>18183.31640625</v>
      </c>
      <c r="P1075" s="8">
        <v>14960.4326171875</v>
      </c>
      <c r="Q1075" s="8">
        <v>20086.8828125</v>
      </c>
      <c r="R1075" s="8">
        <v>16266.923828125</v>
      </c>
      <c r="S1075" s="8">
        <v>18182.026410716884</v>
      </c>
      <c r="T1075" s="11">
        <v>0.95350950956344604</v>
      </c>
      <c r="U1075" s="11">
        <v>1.0018961429595947</v>
      </c>
      <c r="V1075" s="28">
        <f t="shared" si="32"/>
        <v>14705.181953964639</v>
      </c>
      <c r="W1075" s="28">
        <f t="shared" si="33"/>
        <v>15451.408647137228</v>
      </c>
      <c r="X1075" s="8">
        <v>18855.9453125</v>
      </c>
      <c r="Y1075" s="8">
        <v>24291.274709164765</v>
      </c>
      <c r="Z1075" s="8">
        <v>22875.079171184636</v>
      </c>
      <c r="AA1075" s="8">
        <v>22875.079171184636</v>
      </c>
      <c r="AB1075" s="7">
        <v>18217.350379843807</v>
      </c>
      <c r="AC1075" s="10">
        <v>1.1812446034744315</v>
      </c>
    </row>
    <row r="1076" spans="1:29" x14ac:dyDescent="0.6">
      <c r="A1076" s="29" t="s">
        <v>559</v>
      </c>
      <c r="B1076" s="29" t="s">
        <v>560</v>
      </c>
      <c r="C1076" s="5">
        <v>4</v>
      </c>
      <c r="D1076" s="5" t="s">
        <v>561</v>
      </c>
      <c r="E1076" s="5" t="s">
        <v>562</v>
      </c>
      <c r="F1076" s="5" t="s">
        <v>563</v>
      </c>
      <c r="G1076" s="4" t="s">
        <v>14740</v>
      </c>
      <c r="H1076" s="4" t="s">
        <v>14739</v>
      </c>
      <c r="I1076" s="29" t="s">
        <v>15153</v>
      </c>
      <c r="J1076" s="29" t="s">
        <v>15154</v>
      </c>
      <c r="K1076" s="27">
        <v>34</v>
      </c>
      <c r="L1076" s="6" t="s">
        <v>2166</v>
      </c>
      <c r="M1076" s="5" t="s">
        <v>2167</v>
      </c>
      <c r="N1076" s="7">
        <v>4373.08349609375</v>
      </c>
      <c r="O1076" s="8">
        <v>5391.224609375</v>
      </c>
      <c r="P1076" s="8">
        <v>4629.703125</v>
      </c>
      <c r="Q1076" s="8">
        <v>3571.39208984375</v>
      </c>
      <c r="R1076" s="8">
        <v>2917.830810546875</v>
      </c>
      <c r="S1076" s="8">
        <v>4966.6263815337315</v>
      </c>
      <c r="T1076" s="11">
        <v>0.95350950956344604</v>
      </c>
      <c r="U1076" s="11">
        <v>1.0018961429595947</v>
      </c>
      <c r="V1076" s="28">
        <f t="shared" si="32"/>
        <v>4169.7766996403516</v>
      </c>
      <c r="W1076" s="28">
        <f t="shared" si="33"/>
        <v>4381.3754875765881</v>
      </c>
      <c r="X1076" s="8">
        <v>4765.134765625</v>
      </c>
      <c r="Y1076" s="8">
        <v>3241.0505605010712</v>
      </c>
      <c r="Z1076" s="8">
        <v>5784.5827705394759</v>
      </c>
      <c r="AA1076" s="8">
        <v>5784.5827705394759</v>
      </c>
      <c r="AB1076" s="7">
        <v>4606.7500070063343</v>
      </c>
      <c r="AC1076" s="10">
        <v>1.0534328949175809</v>
      </c>
    </row>
    <row r="1077" spans="1:29" x14ac:dyDescent="0.6">
      <c r="A1077" s="29" t="s">
        <v>559</v>
      </c>
      <c r="B1077" s="29" t="s">
        <v>560</v>
      </c>
      <c r="C1077" s="5">
        <v>4</v>
      </c>
      <c r="D1077" s="5" t="s">
        <v>561</v>
      </c>
      <c r="E1077" s="5" t="s">
        <v>562</v>
      </c>
      <c r="F1077" s="5" t="s">
        <v>563</v>
      </c>
      <c r="G1077" s="4" t="s">
        <v>14740</v>
      </c>
      <c r="H1077" s="4" t="s">
        <v>14739</v>
      </c>
      <c r="I1077" s="29" t="s">
        <v>15153</v>
      </c>
      <c r="J1077" s="29" t="s">
        <v>15154</v>
      </c>
      <c r="K1077" s="27">
        <v>34</v>
      </c>
      <c r="L1077" s="6" t="s">
        <v>2168</v>
      </c>
      <c r="M1077" s="5" t="s">
        <v>2169</v>
      </c>
      <c r="N1077" s="7">
        <v>5491.5</v>
      </c>
      <c r="O1077" s="8">
        <v>5872.91650390625</v>
      </c>
      <c r="P1077" s="8">
        <v>5555.71337890625</v>
      </c>
      <c r="Q1077" s="8">
        <v>4169.70654296875</v>
      </c>
      <c r="R1077" s="8">
        <v>4144.9384765625</v>
      </c>
      <c r="S1077" s="8">
        <v>5525.3473652754346</v>
      </c>
      <c r="T1077" s="11">
        <v>0.95350950956344604</v>
      </c>
      <c r="U1077" s="11">
        <v>1.0018961429595947</v>
      </c>
      <c r="V1077" s="28">
        <f t="shared" si="32"/>
        <v>5236.197471767664</v>
      </c>
      <c r="W1077" s="28">
        <f t="shared" si="33"/>
        <v>5501.9126690626144</v>
      </c>
      <c r="X1077" s="8">
        <v>6067.68017578125</v>
      </c>
      <c r="Y1077" s="8">
        <v>4109.8457076473669</v>
      </c>
      <c r="Z1077" s="8">
        <v>6600.791431217227</v>
      </c>
      <c r="AA1077" s="8">
        <v>6600.791431217227</v>
      </c>
      <c r="AB1077" s="7">
        <v>5256.7656438203949</v>
      </c>
      <c r="AC1077" s="10">
        <v>0.9572549656415178</v>
      </c>
    </row>
    <row r="1078" spans="1:29" x14ac:dyDescent="0.6">
      <c r="A1078" s="29" t="s">
        <v>559</v>
      </c>
      <c r="B1078" s="29" t="s">
        <v>560</v>
      </c>
      <c r="C1078" s="5">
        <v>4</v>
      </c>
      <c r="D1078" s="5" t="s">
        <v>561</v>
      </c>
      <c r="E1078" s="5" t="s">
        <v>562</v>
      </c>
      <c r="F1078" s="5" t="s">
        <v>563</v>
      </c>
      <c r="G1078" s="4" t="s">
        <v>14740</v>
      </c>
      <c r="H1078" s="4" t="s">
        <v>14739</v>
      </c>
      <c r="I1078" s="29" t="s">
        <v>15149</v>
      </c>
      <c r="J1078" s="29" t="s">
        <v>15150</v>
      </c>
      <c r="K1078" s="27">
        <v>34</v>
      </c>
      <c r="L1078" s="6" t="s">
        <v>2170</v>
      </c>
      <c r="M1078" s="5" t="s">
        <v>2171</v>
      </c>
      <c r="N1078" s="7">
        <v>5973.75048828125</v>
      </c>
      <c r="O1078" s="8">
        <v>7167.1748046875</v>
      </c>
      <c r="P1078" s="8">
        <v>6676.85205078125</v>
      </c>
      <c r="Q1078" s="8">
        <v>4034.41162109375</v>
      </c>
      <c r="R1078" s="8">
        <v>3094.65283203125</v>
      </c>
      <c r="S1078" s="8">
        <v>6496.6002077738876</v>
      </c>
      <c r="T1078" s="11">
        <v>0.95350950956344604</v>
      </c>
      <c r="U1078" s="11">
        <v>1.0018961429595947</v>
      </c>
      <c r="V1078" s="28">
        <f t="shared" si="32"/>
        <v>5696.027898335451</v>
      </c>
      <c r="W1078" s="28">
        <f t="shared" si="33"/>
        <v>5985.0775732119801</v>
      </c>
      <c r="X1078" s="8">
        <v>6315.1962890625</v>
      </c>
      <c r="Y1078" s="8">
        <v>3609.3775807276006</v>
      </c>
      <c r="Z1078" s="8">
        <v>7501.3264046074491</v>
      </c>
      <c r="AA1078" s="8">
        <v>7501.3264046074491</v>
      </c>
      <c r="AB1078" s="7">
        <v>5973.937419130295</v>
      </c>
      <c r="AC1078" s="10">
        <v>1.0000312920416432</v>
      </c>
    </row>
    <row r="1079" spans="1:29" x14ac:dyDescent="0.6">
      <c r="A1079" s="29" t="s">
        <v>559</v>
      </c>
      <c r="B1079" s="29" t="s">
        <v>560</v>
      </c>
      <c r="C1079" s="5">
        <v>4</v>
      </c>
      <c r="D1079" s="5" t="s">
        <v>561</v>
      </c>
      <c r="E1079" s="5" t="s">
        <v>562</v>
      </c>
      <c r="F1079" s="5" t="s">
        <v>563</v>
      </c>
      <c r="G1079" s="4" t="s">
        <v>14740</v>
      </c>
      <c r="H1079" s="4" t="s">
        <v>14739</v>
      </c>
      <c r="I1079" s="29" t="s">
        <v>15153</v>
      </c>
      <c r="J1079" s="29" t="s">
        <v>15154</v>
      </c>
      <c r="K1079" s="27">
        <v>34</v>
      </c>
      <c r="L1079" s="6" t="s">
        <v>2172</v>
      </c>
      <c r="M1079" s="5" t="s">
        <v>2173</v>
      </c>
      <c r="N1079" s="7">
        <v>8335.5</v>
      </c>
      <c r="O1079" s="8">
        <v>10297.376953125</v>
      </c>
      <c r="P1079" s="8">
        <v>7877.71630859375</v>
      </c>
      <c r="Q1079" s="8">
        <v>5057.78564453125</v>
      </c>
      <c r="R1079" s="8">
        <v>4762.49853515625</v>
      </c>
      <c r="S1079" s="8">
        <v>9126.4146614415768</v>
      </c>
      <c r="T1079" s="11">
        <v>0.95350950956344604</v>
      </c>
      <c r="U1079" s="11">
        <v>1.0018961429595947</v>
      </c>
      <c r="V1079" s="28">
        <f t="shared" si="32"/>
        <v>7947.9785169661045</v>
      </c>
      <c r="W1079" s="28">
        <f t="shared" si="33"/>
        <v>8351.3052996397018</v>
      </c>
      <c r="X1079" s="8">
        <v>8667.3359375</v>
      </c>
      <c r="Y1079" s="8">
        <v>5710.6063230334257</v>
      </c>
      <c r="Z1079" s="8">
        <v>10587.656433302192</v>
      </c>
      <c r="AA1079" s="8">
        <v>10587.656433302192</v>
      </c>
      <c r="AB1079" s="7">
        <v>8431.8417218787163</v>
      </c>
      <c r="AC1079" s="10">
        <v>1.0115580015450443</v>
      </c>
    </row>
    <row r="1080" spans="1:29" x14ac:dyDescent="0.6">
      <c r="A1080" s="29" t="s">
        <v>559</v>
      </c>
      <c r="B1080" s="29" t="s">
        <v>560</v>
      </c>
      <c r="C1080" s="5">
        <v>4</v>
      </c>
      <c r="D1080" s="5" t="s">
        <v>561</v>
      </c>
      <c r="E1080" s="5" t="s">
        <v>562</v>
      </c>
      <c r="F1080" s="5" t="s">
        <v>563</v>
      </c>
      <c r="G1080" s="4" t="s">
        <v>14740</v>
      </c>
      <c r="H1080" s="4" t="s">
        <v>14739</v>
      </c>
      <c r="I1080" s="29" t="s">
        <v>14823</v>
      </c>
      <c r="J1080" s="29" t="s">
        <v>14823</v>
      </c>
      <c r="K1080" s="27">
        <v>34</v>
      </c>
      <c r="L1080" s="6" t="s">
        <v>2174</v>
      </c>
      <c r="M1080" s="5" t="s">
        <v>2175</v>
      </c>
      <c r="N1080" s="7">
        <v>1974.916748046875</v>
      </c>
      <c r="O1080" s="8">
        <v>2320.771484375</v>
      </c>
      <c r="P1080" s="8">
        <v>2024.1253662109375</v>
      </c>
      <c r="Q1080" s="8">
        <v>2178.632080078125</v>
      </c>
      <c r="R1080" s="8">
        <v>1260.88525390625</v>
      </c>
      <c r="S1080" s="8">
        <v>2236.2889824915669</v>
      </c>
      <c r="T1080" s="11">
        <v>0.95350950956344604</v>
      </c>
      <c r="U1080" s="11">
        <v>1.0018961429595947</v>
      </c>
      <c r="V1080" s="28">
        <f t="shared" si="32"/>
        <v>1883.1018998588115</v>
      </c>
      <c r="W1080" s="28">
        <f t="shared" si="33"/>
        <v>1978.6614725344698</v>
      </c>
      <c r="X1080" s="8">
        <v>2190.712646484375</v>
      </c>
      <c r="Y1080" s="8">
        <v>1547.6737892631479</v>
      </c>
      <c r="Z1080" s="8">
        <v>2621.4415926272281</v>
      </c>
      <c r="AA1080" s="8">
        <v>2621.4415926272281</v>
      </c>
      <c r="AB1080" s="7">
        <v>2087.6745228205855</v>
      </c>
      <c r="AC1080" s="10">
        <v>1.0570949509062719</v>
      </c>
    </row>
    <row r="1081" spans="1:29" x14ac:dyDescent="0.6">
      <c r="A1081" s="29" t="s">
        <v>559</v>
      </c>
      <c r="B1081" s="29" t="s">
        <v>560</v>
      </c>
      <c r="C1081" s="5">
        <v>4</v>
      </c>
      <c r="D1081" s="5" t="s">
        <v>561</v>
      </c>
      <c r="E1081" s="5" t="s">
        <v>562</v>
      </c>
      <c r="F1081" s="5" t="s">
        <v>563</v>
      </c>
      <c r="G1081" s="4" t="s">
        <v>14740</v>
      </c>
      <c r="H1081" s="4" t="s">
        <v>14739</v>
      </c>
      <c r="I1081" s="29" t="s">
        <v>14823</v>
      </c>
      <c r="J1081" s="29" t="s">
        <v>14823</v>
      </c>
      <c r="K1081" s="27">
        <v>34</v>
      </c>
      <c r="L1081" s="6" t="s">
        <v>2176</v>
      </c>
      <c r="M1081" s="5" t="s">
        <v>2177</v>
      </c>
      <c r="N1081" s="7">
        <v>2771.1669921875</v>
      </c>
      <c r="O1081" s="8">
        <v>2745.293212890625</v>
      </c>
      <c r="P1081" s="8">
        <v>2111.893798828125</v>
      </c>
      <c r="Q1081" s="8">
        <v>2111.18212890625</v>
      </c>
      <c r="R1081" s="8">
        <v>2229.41552734375</v>
      </c>
      <c r="S1081" s="8">
        <v>2588.1509687902649</v>
      </c>
      <c r="T1081" s="11">
        <v>0.95350950956344604</v>
      </c>
      <c r="U1081" s="11">
        <v>1.0018961429595947</v>
      </c>
      <c r="V1081" s="28">
        <f t="shared" si="32"/>
        <v>2642.334079639113</v>
      </c>
      <c r="W1081" s="28">
        <f t="shared" si="33"/>
        <v>2776.4215209695976</v>
      </c>
      <c r="X1081" s="8">
        <v>2735.173583984375</v>
      </c>
      <c r="Y1081" s="8">
        <v>2771.2805130870161</v>
      </c>
      <c r="Z1081" s="8">
        <v>3179.9199829938298</v>
      </c>
      <c r="AA1081" s="8">
        <v>3179.9199829938298</v>
      </c>
      <c r="AB1081" s="7">
        <v>2532.4378585337827</v>
      </c>
      <c r="AC1081" s="10">
        <v>0.91385249090843501</v>
      </c>
    </row>
    <row r="1082" spans="1:29" x14ac:dyDescent="0.6">
      <c r="A1082" s="29" t="s">
        <v>559</v>
      </c>
      <c r="B1082" s="29" t="s">
        <v>560</v>
      </c>
      <c r="C1082" s="5">
        <v>7</v>
      </c>
      <c r="D1082" s="5" t="s">
        <v>658</v>
      </c>
      <c r="E1082" s="5" t="s">
        <v>659</v>
      </c>
      <c r="F1082" s="5" t="s">
        <v>660</v>
      </c>
      <c r="G1082" s="4" t="s">
        <v>14738</v>
      </c>
      <c r="H1082" s="4" t="s">
        <v>14737</v>
      </c>
      <c r="I1082" s="29" t="s">
        <v>15155</v>
      </c>
      <c r="J1082" s="29" t="s">
        <v>15156</v>
      </c>
      <c r="K1082" s="27">
        <v>35</v>
      </c>
      <c r="L1082" s="6" t="s">
        <v>2178</v>
      </c>
      <c r="M1082" s="5" t="s">
        <v>2179</v>
      </c>
      <c r="N1082" s="7">
        <v>5371.4169921875</v>
      </c>
      <c r="O1082" s="8">
        <v>6267.22021484375</v>
      </c>
      <c r="P1082" s="8">
        <v>5495.73779296875</v>
      </c>
      <c r="Q1082" s="8">
        <v>3835.626953125</v>
      </c>
      <c r="R1082" s="8">
        <v>4097.291015625</v>
      </c>
      <c r="S1082" s="8">
        <v>5762.949984864309</v>
      </c>
      <c r="T1082" s="11">
        <v>0.95875930786132813</v>
      </c>
      <c r="U1082" s="11">
        <v>0.99927568435668945</v>
      </c>
      <c r="V1082" s="28">
        <f t="shared" si="32"/>
        <v>5149.8960376642644</v>
      </c>
      <c r="W1082" s="28">
        <f t="shared" si="33"/>
        <v>5367.5263908333145</v>
      </c>
      <c r="X1082" s="8">
        <v>6018.677734375</v>
      </c>
      <c r="Y1082" s="8">
        <v>5455.7618166544835</v>
      </c>
      <c r="Z1082" s="8">
        <v>7001.6846142057993</v>
      </c>
      <c r="AA1082" s="8">
        <v>7001.6846142057993</v>
      </c>
      <c r="AB1082" s="7">
        <v>5576.0306188065097</v>
      </c>
      <c r="AC1082" s="10">
        <v>1.0380930445200236</v>
      </c>
    </row>
    <row r="1083" spans="1:29" x14ac:dyDescent="0.6">
      <c r="A1083" s="29" t="s">
        <v>559</v>
      </c>
      <c r="B1083" s="29" t="s">
        <v>560</v>
      </c>
      <c r="C1083" s="5">
        <v>7</v>
      </c>
      <c r="D1083" s="5" t="s">
        <v>658</v>
      </c>
      <c r="E1083" s="5" t="s">
        <v>659</v>
      </c>
      <c r="F1083" s="5" t="s">
        <v>660</v>
      </c>
      <c r="G1083" s="4" t="s">
        <v>14738</v>
      </c>
      <c r="H1083" s="4" t="s">
        <v>14737</v>
      </c>
      <c r="I1083" s="29" t="s">
        <v>15157</v>
      </c>
      <c r="J1083" s="29" t="s">
        <v>15158</v>
      </c>
      <c r="K1083" s="27">
        <v>35</v>
      </c>
      <c r="L1083" s="6" t="s">
        <v>2180</v>
      </c>
      <c r="M1083" s="5" t="s">
        <v>2181</v>
      </c>
      <c r="N1083" s="7">
        <v>5206.9169921875</v>
      </c>
      <c r="O1083" s="8">
        <v>6411.50244140625</v>
      </c>
      <c r="P1083" s="8">
        <v>4832.3408203125</v>
      </c>
      <c r="Q1083" s="8">
        <v>4858.07861328125</v>
      </c>
      <c r="R1083" s="8">
        <v>4444.9814453125</v>
      </c>
      <c r="S1083" s="8">
        <v>5995.501363623458</v>
      </c>
      <c r="T1083" s="11">
        <v>0.95875930786132813</v>
      </c>
      <c r="U1083" s="11">
        <v>0.99927568435668945</v>
      </c>
      <c r="V1083" s="28">
        <f t="shared" si="32"/>
        <v>4992.180131521076</v>
      </c>
      <c r="W1083" s="28">
        <f t="shared" si="33"/>
        <v>5203.1455407566391</v>
      </c>
      <c r="X1083" s="8">
        <v>5728.61474609375</v>
      </c>
      <c r="Y1083" s="8">
        <v>4653.1535956798443</v>
      </c>
      <c r="Z1083" s="8">
        <v>7087.366085862709</v>
      </c>
      <c r="AA1083" s="8">
        <v>7087.366085862709</v>
      </c>
      <c r="AB1083" s="7">
        <v>5644.2659844003829</v>
      </c>
      <c r="AC1083" s="10">
        <v>1.0839938475818003</v>
      </c>
    </row>
    <row r="1084" spans="1:29" x14ac:dyDescent="0.6">
      <c r="A1084" s="29" t="s">
        <v>559</v>
      </c>
      <c r="B1084" s="29" t="s">
        <v>560</v>
      </c>
      <c r="C1084" s="5">
        <v>7</v>
      </c>
      <c r="D1084" s="5" t="s">
        <v>658</v>
      </c>
      <c r="E1084" s="5" t="s">
        <v>659</v>
      </c>
      <c r="F1084" s="5" t="s">
        <v>660</v>
      </c>
      <c r="G1084" s="4" t="s">
        <v>14738</v>
      </c>
      <c r="H1084" s="4" t="s">
        <v>14737</v>
      </c>
      <c r="I1084" s="29" t="s">
        <v>15159</v>
      </c>
      <c r="J1084" s="29" t="s">
        <v>15160</v>
      </c>
      <c r="K1084" s="27">
        <v>35</v>
      </c>
      <c r="L1084" s="6" t="s">
        <v>2182</v>
      </c>
      <c r="M1084" s="5" t="s">
        <v>2183</v>
      </c>
      <c r="N1084" s="7">
        <v>8711.25</v>
      </c>
      <c r="O1084" s="8">
        <v>10752.7734375</v>
      </c>
      <c r="P1084" s="8">
        <v>9507.30078125</v>
      </c>
      <c r="Q1084" s="8">
        <v>10551.9951171875</v>
      </c>
      <c r="R1084" s="8">
        <v>10220.2509765625</v>
      </c>
      <c r="S1084" s="8">
        <v>10620.617478104452</v>
      </c>
      <c r="T1084" s="11">
        <v>0.95875930786132813</v>
      </c>
      <c r="U1084" s="11">
        <v>0.99927568435668945</v>
      </c>
      <c r="V1084" s="28">
        <f t="shared" si="32"/>
        <v>8351.9920206069946</v>
      </c>
      <c r="W1084" s="28">
        <f t="shared" si="33"/>
        <v>8704.940305352211</v>
      </c>
      <c r="X1084" s="8">
        <v>10147.59765625</v>
      </c>
      <c r="Y1084" s="8">
        <v>13660.596747753734</v>
      </c>
      <c r="Z1084" s="8">
        <v>13213.225123823713</v>
      </c>
      <c r="AA1084" s="8">
        <v>13213.225123823713</v>
      </c>
      <c r="AB1084" s="7">
        <v>10522.803000029397</v>
      </c>
      <c r="AC1084" s="10">
        <v>1.2079555746912782</v>
      </c>
    </row>
    <row r="1085" spans="1:29" x14ac:dyDescent="0.6">
      <c r="A1085" s="29" t="s">
        <v>559</v>
      </c>
      <c r="B1085" s="29" t="s">
        <v>560</v>
      </c>
      <c r="C1085" s="5">
        <v>7</v>
      </c>
      <c r="D1085" s="5" t="s">
        <v>658</v>
      </c>
      <c r="E1085" s="5" t="s">
        <v>659</v>
      </c>
      <c r="F1085" s="5" t="s">
        <v>660</v>
      </c>
      <c r="G1085" s="4" t="s">
        <v>14738</v>
      </c>
      <c r="H1085" s="4" t="s">
        <v>14737</v>
      </c>
      <c r="I1085" s="29" t="s">
        <v>15161</v>
      </c>
      <c r="J1085" s="29" t="s">
        <v>15162</v>
      </c>
      <c r="K1085" s="27">
        <v>35</v>
      </c>
      <c r="L1085" s="6" t="s">
        <v>2184</v>
      </c>
      <c r="M1085" s="5" t="s">
        <v>2185</v>
      </c>
      <c r="N1085" s="7">
        <v>8018.75</v>
      </c>
      <c r="O1085" s="8">
        <v>9520.0341796875</v>
      </c>
      <c r="P1085" s="8">
        <v>9579.806640625</v>
      </c>
      <c r="Q1085" s="8">
        <v>8157.84521484375</v>
      </c>
      <c r="R1085" s="8">
        <v>7725.1201171875</v>
      </c>
      <c r="S1085" s="8">
        <v>9244.9590012414192</v>
      </c>
      <c r="T1085" s="11">
        <v>0.95875930786132813</v>
      </c>
      <c r="U1085" s="11">
        <v>0.99927568435668945</v>
      </c>
      <c r="V1085" s="28">
        <f t="shared" si="32"/>
        <v>7688.0511999130249</v>
      </c>
      <c r="W1085" s="28">
        <f t="shared" si="33"/>
        <v>8012.9418939352036</v>
      </c>
      <c r="X1085" s="8">
        <v>9493.2919921875</v>
      </c>
      <c r="Y1085" s="8">
        <v>9464.1359778352999</v>
      </c>
      <c r="Z1085" s="8">
        <v>11296.63508076272</v>
      </c>
      <c r="AA1085" s="8">
        <v>11296.63508076272</v>
      </c>
      <c r="AB1085" s="7">
        <v>8996.4610762408174</v>
      </c>
      <c r="AC1085" s="10">
        <v>1.121928115509377</v>
      </c>
    </row>
    <row r="1086" spans="1:29" x14ac:dyDescent="0.6">
      <c r="A1086" s="29" t="s">
        <v>559</v>
      </c>
      <c r="B1086" s="29" t="s">
        <v>560</v>
      </c>
      <c r="C1086" s="5">
        <v>7</v>
      </c>
      <c r="D1086" s="5" t="s">
        <v>658</v>
      </c>
      <c r="E1086" s="5" t="s">
        <v>659</v>
      </c>
      <c r="F1086" s="5" t="s">
        <v>660</v>
      </c>
      <c r="G1086" s="4" t="s">
        <v>14738</v>
      </c>
      <c r="H1086" s="4" t="s">
        <v>14737</v>
      </c>
      <c r="I1086" s="29" t="s">
        <v>15155</v>
      </c>
      <c r="J1086" s="29" t="s">
        <v>15156</v>
      </c>
      <c r="K1086" s="27">
        <v>35</v>
      </c>
      <c r="L1086" s="6" t="s">
        <v>2186</v>
      </c>
      <c r="M1086" s="5" t="s">
        <v>2187</v>
      </c>
      <c r="N1086" s="7">
        <v>4154.41650390625</v>
      </c>
      <c r="O1086" s="8">
        <v>5210.52587890625</v>
      </c>
      <c r="P1086" s="8">
        <v>4096.5654296875</v>
      </c>
      <c r="Q1086" s="8">
        <v>3430.7724609375</v>
      </c>
      <c r="R1086" s="8">
        <v>4234.53662109375</v>
      </c>
      <c r="S1086" s="8">
        <v>4831.7117508711744</v>
      </c>
      <c r="T1086" s="11">
        <v>0.95875930786132813</v>
      </c>
      <c r="U1086" s="11">
        <v>0.99927568435668945</v>
      </c>
      <c r="V1086" s="28">
        <f t="shared" si="32"/>
        <v>3983.0854918528348</v>
      </c>
      <c r="W1086" s="28">
        <f t="shared" si="33"/>
        <v>4151.4073950436432</v>
      </c>
      <c r="X1086" s="8">
        <v>4641.1796875</v>
      </c>
      <c r="Y1086" s="8">
        <v>6280.8944565724923</v>
      </c>
      <c r="Z1086" s="8">
        <v>6022.5861316314049</v>
      </c>
      <c r="AA1086" s="8">
        <v>6022.5861316314049</v>
      </c>
      <c r="AB1086" s="7">
        <v>4796.2921103645549</v>
      </c>
      <c r="AC1086" s="10">
        <v>1.1545043945051663</v>
      </c>
    </row>
    <row r="1087" spans="1:29" x14ac:dyDescent="0.6">
      <c r="A1087" s="29" t="s">
        <v>559</v>
      </c>
      <c r="B1087" s="29" t="s">
        <v>560</v>
      </c>
      <c r="C1087" s="5">
        <v>7</v>
      </c>
      <c r="D1087" s="5" t="s">
        <v>658</v>
      </c>
      <c r="E1087" s="5" t="s">
        <v>659</v>
      </c>
      <c r="F1087" s="5" t="s">
        <v>660</v>
      </c>
      <c r="G1087" s="4" t="s">
        <v>14738</v>
      </c>
      <c r="H1087" s="4" t="s">
        <v>14737</v>
      </c>
      <c r="I1087" s="29" t="s">
        <v>15161</v>
      </c>
      <c r="J1087" s="29" t="s">
        <v>15162</v>
      </c>
      <c r="K1087" s="27">
        <v>35</v>
      </c>
      <c r="L1087" s="6" t="s">
        <v>2188</v>
      </c>
      <c r="M1087" s="5" t="s">
        <v>2189</v>
      </c>
      <c r="N1087" s="7">
        <v>5975.1669921875</v>
      </c>
      <c r="O1087" s="8">
        <v>7848.1728515625</v>
      </c>
      <c r="P1087" s="8">
        <v>8498.4267578125</v>
      </c>
      <c r="Q1087" s="8">
        <v>7102.8759765625</v>
      </c>
      <c r="R1087" s="8">
        <v>6633.7041015625</v>
      </c>
      <c r="S1087" s="8">
        <v>7727.5967915266565</v>
      </c>
      <c r="T1087" s="11">
        <v>0.95875930786132813</v>
      </c>
      <c r="U1087" s="11">
        <v>0.99927568435668945</v>
      </c>
      <c r="V1087" s="28">
        <f t="shared" si="32"/>
        <v>5728.7469697855413</v>
      </c>
      <c r="W1087" s="28">
        <f t="shared" si="33"/>
        <v>5970.8390852636658</v>
      </c>
      <c r="X1087" s="8">
        <v>7701.29638671875</v>
      </c>
      <c r="Y1087" s="8">
        <v>8410.8894967967499</v>
      </c>
      <c r="Z1087" s="8">
        <v>9471.4755841649094</v>
      </c>
      <c r="AA1087" s="8">
        <v>9471.4755841649094</v>
      </c>
      <c r="AB1087" s="7">
        <v>7542.9329900733337</v>
      </c>
      <c r="AC1087" s="10">
        <v>1.2623802815780178</v>
      </c>
    </row>
    <row r="1088" spans="1:29" x14ac:dyDescent="0.6">
      <c r="A1088" s="29" t="s">
        <v>559</v>
      </c>
      <c r="B1088" s="29" t="s">
        <v>560</v>
      </c>
      <c r="C1088" s="5">
        <v>7</v>
      </c>
      <c r="D1088" s="5" t="s">
        <v>658</v>
      </c>
      <c r="E1088" s="5" t="s">
        <v>659</v>
      </c>
      <c r="F1088" s="5" t="s">
        <v>660</v>
      </c>
      <c r="G1088" s="4" t="s">
        <v>14738</v>
      </c>
      <c r="H1088" s="4" t="s">
        <v>14737</v>
      </c>
      <c r="I1088" s="29" t="s">
        <v>15163</v>
      </c>
      <c r="J1088" s="29" t="s">
        <v>15164</v>
      </c>
      <c r="K1088" s="27">
        <v>35</v>
      </c>
      <c r="L1088" s="6" t="s">
        <v>2190</v>
      </c>
      <c r="M1088" s="5" t="s">
        <v>2191</v>
      </c>
      <c r="N1088" s="7">
        <v>6841.58349609375</v>
      </c>
      <c r="O1088" s="8">
        <v>8348.4560546875</v>
      </c>
      <c r="P1088" s="8">
        <v>6849.24267578125</v>
      </c>
      <c r="Q1088" s="8">
        <v>8269.1337890625</v>
      </c>
      <c r="R1088" s="8">
        <v>7293.04638671875</v>
      </c>
      <c r="S1088" s="8">
        <v>8196.4424852481588</v>
      </c>
      <c r="T1088" s="11">
        <v>0.95875930786132813</v>
      </c>
      <c r="U1088" s="11">
        <v>0.99927568435668945</v>
      </c>
      <c r="V1088" s="28">
        <f t="shared" si="32"/>
        <v>6559.4318573903292</v>
      </c>
      <c r="W1088" s="28">
        <f t="shared" si="33"/>
        <v>6836.628030142514</v>
      </c>
      <c r="X1088" s="8">
        <v>7965.23828125</v>
      </c>
      <c r="Y1088" s="8">
        <v>10258.934685580016</v>
      </c>
      <c r="Z1088" s="8">
        <v>10181.035128374484</v>
      </c>
      <c r="AA1088" s="8">
        <v>10181.035128374484</v>
      </c>
      <c r="AB1088" s="7">
        <v>8108.0149613965696</v>
      </c>
      <c r="AC1088" s="10">
        <v>1.1851079455546947</v>
      </c>
    </row>
    <row r="1089" spans="1:29" x14ac:dyDescent="0.6">
      <c r="A1089" s="29" t="s">
        <v>559</v>
      </c>
      <c r="B1089" s="29" t="s">
        <v>560</v>
      </c>
      <c r="C1089" s="5">
        <v>7</v>
      </c>
      <c r="D1089" s="5" t="s">
        <v>658</v>
      </c>
      <c r="E1089" s="5" t="s">
        <v>659</v>
      </c>
      <c r="F1089" s="5" t="s">
        <v>660</v>
      </c>
      <c r="G1089" s="4" t="s">
        <v>14738</v>
      </c>
      <c r="H1089" s="4" t="s">
        <v>14737</v>
      </c>
      <c r="I1089" s="29" t="s">
        <v>15159</v>
      </c>
      <c r="J1089" s="29" t="s">
        <v>15160</v>
      </c>
      <c r="K1089" s="27">
        <v>35</v>
      </c>
      <c r="L1089" s="6" t="s">
        <v>2192</v>
      </c>
      <c r="M1089" s="5" t="s">
        <v>2193</v>
      </c>
      <c r="N1089" s="7">
        <v>8714.16796875</v>
      </c>
      <c r="O1089" s="8">
        <v>11384.1806640625</v>
      </c>
      <c r="P1089" s="8">
        <v>10993.0693359375</v>
      </c>
      <c r="Q1089" s="8">
        <v>8339.3330078125</v>
      </c>
      <c r="R1089" s="8">
        <v>8753.8310546875</v>
      </c>
      <c r="S1089" s="8">
        <v>10793.225954213722</v>
      </c>
      <c r="T1089" s="11">
        <v>0.95875930786132813</v>
      </c>
      <c r="U1089" s="11">
        <v>0.99927568435668945</v>
      </c>
      <c r="V1089" s="28">
        <f t="shared" si="32"/>
        <v>8354.7896503061056</v>
      </c>
      <c r="W1089" s="28">
        <f t="shared" si="33"/>
        <v>8707.8561605717987</v>
      </c>
      <c r="X1089" s="8">
        <v>10559.150390625</v>
      </c>
      <c r="Y1089" s="8">
        <v>11634.486782072703</v>
      </c>
      <c r="Z1089" s="8">
        <v>13188.310679689976</v>
      </c>
      <c r="AA1089" s="8">
        <v>13188.310679689976</v>
      </c>
      <c r="AB1089" s="7">
        <v>10502.961531726412</v>
      </c>
      <c r="AC1089" s="10">
        <v>1.2052741660926471</v>
      </c>
    </row>
    <row r="1090" spans="1:29" x14ac:dyDescent="0.6">
      <c r="A1090" s="29" t="s">
        <v>559</v>
      </c>
      <c r="B1090" s="29" t="s">
        <v>560</v>
      </c>
      <c r="C1090" s="5">
        <v>7</v>
      </c>
      <c r="D1090" s="5" t="s">
        <v>658</v>
      </c>
      <c r="E1090" s="5" t="s">
        <v>659</v>
      </c>
      <c r="F1090" s="5" t="s">
        <v>660</v>
      </c>
      <c r="G1090" s="4" t="s">
        <v>14738</v>
      </c>
      <c r="H1090" s="4" t="s">
        <v>14737</v>
      </c>
      <c r="I1090" s="29" t="s">
        <v>15165</v>
      </c>
      <c r="J1090" s="29" t="s">
        <v>15166</v>
      </c>
      <c r="K1090" s="27">
        <v>35</v>
      </c>
      <c r="L1090" s="6" t="s">
        <v>2194</v>
      </c>
      <c r="M1090" s="5" t="s">
        <v>2195</v>
      </c>
      <c r="N1090" s="7">
        <v>12791.4169921875</v>
      </c>
      <c r="O1090" s="8">
        <v>15900.916015625</v>
      </c>
      <c r="P1090" s="8">
        <v>14915.9423828125</v>
      </c>
      <c r="Q1090" s="8">
        <v>11991.8681640625</v>
      </c>
      <c r="R1090" s="8">
        <v>12781.927734375</v>
      </c>
      <c r="S1090" s="8">
        <v>15122.00960874828</v>
      </c>
      <c r="T1090" s="11">
        <v>0.95875930786132813</v>
      </c>
      <c r="U1090" s="11">
        <v>0.99927568435668945</v>
      </c>
      <c r="V1090" s="28">
        <f t="shared" ref="V1090:V1153" si="34">$N1090*T1090</f>
        <v>12263.890101995319</v>
      </c>
      <c r="W1090" s="28">
        <f t="shared" ref="W1090:W1153" si="35">$N1090*U1090</f>
        <v>12782.15196875995</v>
      </c>
      <c r="X1090" s="8">
        <v>14670.7529296875</v>
      </c>
      <c r="Y1090" s="8">
        <v>14240.652298652312</v>
      </c>
      <c r="Z1090" s="8">
        <v>18210.521287655218</v>
      </c>
      <c r="AA1090" s="8">
        <v>18210.521287655218</v>
      </c>
      <c r="AB1090" s="7">
        <v>14502.57043545958</v>
      </c>
      <c r="AC1090" s="10">
        <v>1.1337735642827675</v>
      </c>
    </row>
    <row r="1091" spans="1:29" x14ac:dyDescent="0.6">
      <c r="A1091" s="29" t="s">
        <v>559</v>
      </c>
      <c r="B1091" s="29" t="s">
        <v>560</v>
      </c>
      <c r="C1091" s="5">
        <v>7</v>
      </c>
      <c r="D1091" s="5" t="s">
        <v>658</v>
      </c>
      <c r="E1091" s="5" t="s">
        <v>659</v>
      </c>
      <c r="F1091" s="5" t="s">
        <v>660</v>
      </c>
      <c r="G1091" s="4" t="s">
        <v>14738</v>
      </c>
      <c r="H1091" s="4" t="s">
        <v>14737</v>
      </c>
      <c r="I1091" s="29" t="s">
        <v>15159</v>
      </c>
      <c r="J1091" s="29" t="s">
        <v>15160</v>
      </c>
      <c r="K1091" s="27">
        <v>35</v>
      </c>
      <c r="L1091" s="6" t="s">
        <v>2196</v>
      </c>
      <c r="M1091" s="5" t="s">
        <v>2197</v>
      </c>
      <c r="N1091" s="7">
        <v>7576.1669921875</v>
      </c>
      <c r="O1091" s="8">
        <v>9944.5263671875</v>
      </c>
      <c r="P1091" s="8">
        <v>8551.0126953125</v>
      </c>
      <c r="Q1091" s="8">
        <v>9154.291015625</v>
      </c>
      <c r="R1091" s="8">
        <v>8220.9072265625</v>
      </c>
      <c r="S1091" s="8">
        <v>9664.9199276793443</v>
      </c>
      <c r="T1091" s="11">
        <v>0.95875930786132813</v>
      </c>
      <c r="U1091" s="11">
        <v>0.99927568435668945</v>
      </c>
      <c r="V1091" s="28">
        <f t="shared" si="34"/>
        <v>7263.7206216715276</v>
      </c>
      <c r="W1091" s="28">
        <f t="shared" si="35"/>
        <v>7570.6794559187256</v>
      </c>
      <c r="X1091" s="8">
        <v>9100.2275390625</v>
      </c>
      <c r="Y1091" s="8">
        <v>15949.146399100053</v>
      </c>
      <c r="Z1091" s="8">
        <v>12433.50535732446</v>
      </c>
      <c r="AA1091" s="8">
        <v>12433.50535732446</v>
      </c>
      <c r="AB1091" s="7">
        <v>9901.8465400272835</v>
      </c>
      <c r="AC1091" s="10">
        <v>1.3069731105766293</v>
      </c>
    </row>
    <row r="1092" spans="1:29" x14ac:dyDescent="0.6">
      <c r="A1092" s="29" t="s">
        <v>559</v>
      </c>
      <c r="B1092" s="29" t="s">
        <v>560</v>
      </c>
      <c r="C1092" s="5">
        <v>7</v>
      </c>
      <c r="D1092" s="5" t="s">
        <v>658</v>
      </c>
      <c r="E1092" s="5" t="s">
        <v>659</v>
      </c>
      <c r="F1092" s="5" t="s">
        <v>660</v>
      </c>
      <c r="G1092" s="4" t="s">
        <v>14738</v>
      </c>
      <c r="H1092" s="4" t="s">
        <v>14737</v>
      </c>
      <c r="I1092" s="29" t="s">
        <v>15157</v>
      </c>
      <c r="J1092" s="29" t="s">
        <v>15158</v>
      </c>
      <c r="K1092" s="27">
        <v>35</v>
      </c>
      <c r="L1092" s="6" t="s">
        <v>2198</v>
      </c>
      <c r="M1092" s="5" t="s">
        <v>2199</v>
      </c>
      <c r="N1092" s="7">
        <v>4748.6669921875</v>
      </c>
      <c r="O1092" s="8">
        <v>6025.42578125</v>
      </c>
      <c r="P1092" s="8">
        <v>5747.7763671875</v>
      </c>
      <c r="Q1092" s="8">
        <v>4695.15966796875</v>
      </c>
      <c r="R1092" s="8">
        <v>4514.43701171875</v>
      </c>
      <c r="S1092" s="8">
        <v>5745.3211683011177</v>
      </c>
      <c r="T1092" s="11">
        <v>0.95875930786132813</v>
      </c>
      <c r="U1092" s="11">
        <v>0.99927568435668945</v>
      </c>
      <c r="V1092" s="28">
        <f t="shared" si="34"/>
        <v>4552.8286786936224</v>
      </c>
      <c r="W1092" s="28">
        <f t="shared" si="35"/>
        <v>4745.2274584001862</v>
      </c>
      <c r="X1092" s="8">
        <v>5570.8115234375</v>
      </c>
      <c r="Y1092" s="8">
        <v>4856.9454446632017</v>
      </c>
      <c r="Z1092" s="8">
        <v>6851.0515705459839</v>
      </c>
      <c r="AA1092" s="8">
        <v>6851.0515705459839</v>
      </c>
      <c r="AB1092" s="7">
        <v>5456.0688510417922</v>
      </c>
      <c r="AC1092" s="10">
        <v>1.1489685126411493</v>
      </c>
    </row>
    <row r="1093" spans="1:29" x14ac:dyDescent="0.6">
      <c r="A1093" s="29" t="s">
        <v>559</v>
      </c>
      <c r="B1093" s="29" t="s">
        <v>560</v>
      </c>
      <c r="C1093" s="5">
        <v>7</v>
      </c>
      <c r="D1093" s="5" t="s">
        <v>658</v>
      </c>
      <c r="E1093" s="5" t="s">
        <v>659</v>
      </c>
      <c r="F1093" s="5" t="s">
        <v>660</v>
      </c>
      <c r="G1093" s="4" t="s">
        <v>14738</v>
      </c>
      <c r="H1093" s="4" t="s">
        <v>14737</v>
      </c>
      <c r="I1093" s="29" t="s">
        <v>15165</v>
      </c>
      <c r="J1093" s="29" t="s">
        <v>15166</v>
      </c>
      <c r="K1093" s="27">
        <v>35</v>
      </c>
      <c r="L1093" s="6" t="s">
        <v>2200</v>
      </c>
      <c r="M1093" s="5" t="s">
        <v>2201</v>
      </c>
      <c r="N1093" s="7">
        <v>12096.75</v>
      </c>
      <c r="O1093" s="8">
        <v>14357.30859375</v>
      </c>
      <c r="P1093" s="8">
        <v>12303.4580078125</v>
      </c>
      <c r="Q1093" s="8">
        <v>9354.857421875</v>
      </c>
      <c r="R1093" s="8">
        <v>9100.66015625</v>
      </c>
      <c r="S1093" s="8">
        <v>13256.936881099817</v>
      </c>
      <c r="T1093" s="11">
        <v>0.95875930786132813</v>
      </c>
      <c r="U1093" s="11">
        <v>0.99927568435668945</v>
      </c>
      <c r="V1093" s="28">
        <f t="shared" si="34"/>
        <v>11597.871657371521</v>
      </c>
      <c r="W1093" s="28">
        <f t="shared" si="35"/>
        <v>12087.988134741783</v>
      </c>
      <c r="X1093" s="8">
        <v>12580.4677734375</v>
      </c>
      <c r="Y1093" s="8">
        <v>8115.8346249497381</v>
      </c>
      <c r="Z1093" s="8">
        <v>15395.356182322288</v>
      </c>
      <c r="AA1093" s="8">
        <v>15395.356182322288</v>
      </c>
      <c r="AB1093" s="7">
        <v>12260.617578502364</v>
      </c>
      <c r="AC1093" s="10">
        <v>1.013546413582356</v>
      </c>
    </row>
    <row r="1094" spans="1:29" x14ac:dyDescent="0.6">
      <c r="A1094" s="29" t="s">
        <v>559</v>
      </c>
      <c r="B1094" s="29" t="s">
        <v>560</v>
      </c>
      <c r="C1094" s="5">
        <v>7</v>
      </c>
      <c r="D1094" s="5" t="s">
        <v>658</v>
      </c>
      <c r="E1094" s="5" t="s">
        <v>659</v>
      </c>
      <c r="F1094" s="5" t="s">
        <v>660</v>
      </c>
      <c r="G1094" s="4" t="s">
        <v>14738</v>
      </c>
      <c r="H1094" s="4" t="s">
        <v>14737</v>
      </c>
      <c r="I1094" s="29" t="s">
        <v>15165</v>
      </c>
      <c r="J1094" s="29" t="s">
        <v>15166</v>
      </c>
      <c r="K1094" s="27">
        <v>35</v>
      </c>
      <c r="L1094" s="6" t="s">
        <v>2202</v>
      </c>
      <c r="M1094" s="5" t="s">
        <v>2203</v>
      </c>
      <c r="N1094" s="7">
        <v>5467.25</v>
      </c>
      <c r="O1094" s="8">
        <v>6957.279296875</v>
      </c>
      <c r="P1094" s="8">
        <v>6544.16259765625</v>
      </c>
      <c r="Q1094" s="8">
        <v>5439.24951171875</v>
      </c>
      <c r="R1094" s="8">
        <v>4254.02099609375</v>
      </c>
      <c r="S1094" s="8">
        <v>6590.6777443073033</v>
      </c>
      <c r="T1094" s="11">
        <v>0.95875930786132813</v>
      </c>
      <c r="U1094" s="11">
        <v>0.99927568435668945</v>
      </c>
      <c r="V1094" s="28">
        <f t="shared" si="34"/>
        <v>5241.7768259048462</v>
      </c>
      <c r="W1094" s="28">
        <f t="shared" si="35"/>
        <v>5463.2899852991104</v>
      </c>
      <c r="X1094" s="8">
        <v>6712.2646484375</v>
      </c>
      <c r="Y1094" s="8">
        <v>5675.2326157669877</v>
      </c>
      <c r="Z1094" s="8">
        <v>7915.504994627785</v>
      </c>
      <c r="AA1094" s="8">
        <v>7915.504994627785</v>
      </c>
      <c r="AB1094" s="7">
        <v>6303.7826816435172</v>
      </c>
      <c r="AC1094" s="10">
        <v>1.1530079439651593</v>
      </c>
    </row>
    <row r="1095" spans="1:29" x14ac:dyDescent="0.6">
      <c r="A1095" s="29" t="s">
        <v>559</v>
      </c>
      <c r="B1095" s="29" t="s">
        <v>560</v>
      </c>
      <c r="C1095" s="5">
        <v>7</v>
      </c>
      <c r="D1095" s="5" t="s">
        <v>658</v>
      </c>
      <c r="E1095" s="5" t="s">
        <v>659</v>
      </c>
      <c r="F1095" s="5" t="s">
        <v>660</v>
      </c>
      <c r="G1095" s="4" t="s">
        <v>14738</v>
      </c>
      <c r="H1095" s="4" t="s">
        <v>14737</v>
      </c>
      <c r="I1095" s="29" t="s">
        <v>15161</v>
      </c>
      <c r="J1095" s="29" t="s">
        <v>15162</v>
      </c>
      <c r="K1095" s="27">
        <v>35</v>
      </c>
      <c r="L1095" s="6" t="s">
        <v>2204</v>
      </c>
      <c r="M1095" s="5" t="s">
        <v>2205</v>
      </c>
      <c r="N1095" s="7">
        <v>17177.916015625</v>
      </c>
      <c r="O1095" s="8">
        <v>21109.03125</v>
      </c>
      <c r="P1095" s="8">
        <v>19452.55859375</v>
      </c>
      <c r="Q1095" s="8">
        <v>16008.390625</v>
      </c>
      <c r="R1095" s="8">
        <v>17345.625</v>
      </c>
      <c r="S1095" s="8">
        <v>20081.642186038218</v>
      </c>
      <c r="T1095" s="11">
        <v>0.95875930786132813</v>
      </c>
      <c r="U1095" s="11">
        <v>0.99927568435668945</v>
      </c>
      <c r="V1095" s="28">
        <f t="shared" si="34"/>
        <v>16469.486869640648</v>
      </c>
      <c r="W1095" s="28">
        <f t="shared" si="35"/>
        <v>17165.473782335408</v>
      </c>
      <c r="X1095" s="8">
        <v>19862.853515625</v>
      </c>
      <c r="Y1095" s="8">
        <v>20974.416117153294</v>
      </c>
      <c r="Z1095" s="8">
        <v>24485.659603301097</v>
      </c>
      <c r="AA1095" s="8">
        <v>24485.659603301097</v>
      </c>
      <c r="AB1095" s="7">
        <v>19499.991101094103</v>
      </c>
      <c r="AC1095" s="10">
        <v>1.1351779274829932</v>
      </c>
    </row>
    <row r="1096" spans="1:29" x14ac:dyDescent="0.6">
      <c r="A1096" s="29" t="s">
        <v>559</v>
      </c>
      <c r="B1096" s="29" t="s">
        <v>560</v>
      </c>
      <c r="C1096" s="5">
        <v>7</v>
      </c>
      <c r="D1096" s="5" t="s">
        <v>658</v>
      </c>
      <c r="E1096" s="5" t="s">
        <v>659</v>
      </c>
      <c r="F1096" s="5" t="s">
        <v>660</v>
      </c>
      <c r="G1096" s="4" t="s">
        <v>14738</v>
      </c>
      <c r="H1096" s="4" t="s">
        <v>14737</v>
      </c>
      <c r="I1096" s="29" t="s">
        <v>15165</v>
      </c>
      <c r="J1096" s="29" t="s">
        <v>15166</v>
      </c>
      <c r="K1096" s="27">
        <v>35</v>
      </c>
      <c r="L1096" s="6" t="s">
        <v>2206</v>
      </c>
      <c r="M1096" s="5" t="s">
        <v>2207</v>
      </c>
      <c r="N1096" s="7">
        <v>12638.83203125</v>
      </c>
      <c r="O1096" s="8">
        <v>15381.818359375</v>
      </c>
      <c r="P1096" s="8">
        <v>11746.935546875</v>
      </c>
      <c r="Q1096" s="8">
        <v>8970.646484375</v>
      </c>
      <c r="R1096" s="8">
        <v>9648.8916015625</v>
      </c>
      <c r="S1096" s="8">
        <v>13949.094766019707</v>
      </c>
      <c r="T1096" s="11">
        <v>0.95875930786132813</v>
      </c>
      <c r="U1096" s="11">
        <v>0.99927568435668945</v>
      </c>
      <c r="V1096" s="28">
        <f t="shared" si="34"/>
        <v>12117.597850456834</v>
      </c>
      <c r="W1096" s="28">
        <f t="shared" si="35"/>
        <v>12629.677527496591</v>
      </c>
      <c r="X1096" s="8">
        <v>12983.46875</v>
      </c>
      <c r="Y1096" s="8">
        <v>8701.7123959037617</v>
      </c>
      <c r="Z1096" s="8">
        <v>16184.313262437456</v>
      </c>
      <c r="AA1096" s="8">
        <v>16184.313262437456</v>
      </c>
      <c r="AB1096" s="7">
        <v>12888.93048861555</v>
      </c>
      <c r="AC1096" s="10">
        <v>1.0197880988328012</v>
      </c>
    </row>
    <row r="1097" spans="1:29" x14ac:dyDescent="0.6">
      <c r="A1097" s="29" t="s">
        <v>559</v>
      </c>
      <c r="B1097" s="29" t="s">
        <v>560</v>
      </c>
      <c r="C1097" s="5">
        <v>7</v>
      </c>
      <c r="D1097" s="5" t="s">
        <v>658</v>
      </c>
      <c r="E1097" s="5" t="s">
        <v>659</v>
      </c>
      <c r="F1097" s="5" t="s">
        <v>660</v>
      </c>
      <c r="G1097" s="4" t="s">
        <v>14738</v>
      </c>
      <c r="H1097" s="4" t="s">
        <v>14737</v>
      </c>
      <c r="I1097" s="29" t="s">
        <v>15159</v>
      </c>
      <c r="J1097" s="29" t="s">
        <v>15160</v>
      </c>
      <c r="K1097" s="27">
        <v>35</v>
      </c>
      <c r="L1097" s="6" t="s">
        <v>2208</v>
      </c>
      <c r="M1097" s="5" t="s">
        <v>2209</v>
      </c>
      <c r="N1097" s="7">
        <v>9899.1669921875</v>
      </c>
      <c r="O1097" s="8">
        <v>11627.6796875</v>
      </c>
      <c r="P1097" s="8">
        <v>10116.2978515625</v>
      </c>
      <c r="Q1097" s="8">
        <v>11957.2861328125</v>
      </c>
      <c r="R1097" s="8">
        <v>12841.74609375</v>
      </c>
      <c r="S1097" s="8">
        <v>11630.713914837781</v>
      </c>
      <c r="T1097" s="11">
        <v>0.95875930786132813</v>
      </c>
      <c r="U1097" s="11">
        <v>0.99927568435668945</v>
      </c>
      <c r="V1097" s="28">
        <f t="shared" si="34"/>
        <v>9490.9184938333929</v>
      </c>
      <c r="W1097" s="28">
        <f t="shared" si="35"/>
        <v>9891.9968706793152</v>
      </c>
      <c r="X1097" s="8">
        <v>11540.37890625</v>
      </c>
      <c r="Y1097" s="8">
        <v>21437.537939889389</v>
      </c>
      <c r="Z1097" s="8">
        <v>15315.411244109908</v>
      </c>
      <c r="AA1097" s="8">
        <v>15315.411244109908</v>
      </c>
      <c r="AB1097" s="7">
        <v>12196.950697194061</v>
      </c>
      <c r="AC1097" s="10">
        <v>1.2321188951373372</v>
      </c>
    </row>
    <row r="1098" spans="1:29" x14ac:dyDescent="0.6">
      <c r="A1098" s="29" t="s">
        <v>559</v>
      </c>
      <c r="B1098" s="29" t="s">
        <v>560</v>
      </c>
      <c r="C1098" s="5">
        <v>7</v>
      </c>
      <c r="D1098" s="5" t="s">
        <v>658</v>
      </c>
      <c r="E1098" s="5" t="s">
        <v>659</v>
      </c>
      <c r="F1098" s="5" t="s">
        <v>660</v>
      </c>
      <c r="G1098" s="4" t="s">
        <v>14738</v>
      </c>
      <c r="H1098" s="4" t="s">
        <v>14737</v>
      </c>
      <c r="I1098" s="29" t="s">
        <v>15167</v>
      </c>
      <c r="J1098" s="29" t="s">
        <v>15168</v>
      </c>
      <c r="K1098" s="27">
        <v>35</v>
      </c>
      <c r="L1098" s="6" t="s">
        <v>2210</v>
      </c>
      <c r="M1098" s="5" t="s">
        <v>2211</v>
      </c>
      <c r="N1098" s="7">
        <v>4521</v>
      </c>
      <c r="O1098" s="8">
        <v>5224.9140625</v>
      </c>
      <c r="P1098" s="8">
        <v>3309.944580078125</v>
      </c>
      <c r="Q1098" s="8">
        <v>2918.975341796875</v>
      </c>
      <c r="R1098" s="8">
        <v>4352.646484375</v>
      </c>
      <c r="S1098" s="8">
        <v>4720.1936727495377</v>
      </c>
      <c r="T1098" s="11">
        <v>0.95875930786132813</v>
      </c>
      <c r="U1098" s="11">
        <v>0.99927568435668945</v>
      </c>
      <c r="V1098" s="28">
        <f t="shared" si="34"/>
        <v>4334.5508308410645</v>
      </c>
      <c r="W1098" s="28">
        <f t="shared" si="35"/>
        <v>4517.725368976593</v>
      </c>
      <c r="X1098" s="8">
        <v>4675.12158203125</v>
      </c>
      <c r="Y1098" s="8">
        <v>4099.9810258720972</v>
      </c>
      <c r="Z1098" s="8">
        <v>5655.339596268479</v>
      </c>
      <c r="AA1098" s="8">
        <v>5655.339596268479</v>
      </c>
      <c r="AB1098" s="7">
        <v>4503.822792097988</v>
      </c>
      <c r="AC1098" s="10">
        <v>0.99620057334615975</v>
      </c>
    </row>
    <row r="1099" spans="1:29" x14ac:dyDescent="0.6">
      <c r="A1099" s="29" t="s">
        <v>559</v>
      </c>
      <c r="B1099" s="29" t="s">
        <v>560</v>
      </c>
      <c r="C1099" s="5">
        <v>7</v>
      </c>
      <c r="D1099" s="5" t="s">
        <v>658</v>
      </c>
      <c r="E1099" s="5" t="s">
        <v>659</v>
      </c>
      <c r="F1099" s="5" t="s">
        <v>660</v>
      </c>
      <c r="G1099" s="4" t="s">
        <v>14738</v>
      </c>
      <c r="H1099" s="4" t="s">
        <v>14737</v>
      </c>
      <c r="I1099" s="29" t="s">
        <v>15159</v>
      </c>
      <c r="J1099" s="29" t="s">
        <v>15160</v>
      </c>
      <c r="K1099" s="27">
        <v>35</v>
      </c>
      <c r="L1099" s="6" t="s">
        <v>2212</v>
      </c>
      <c r="M1099" s="5" t="s">
        <v>2213</v>
      </c>
      <c r="N1099" s="7">
        <v>6351.8330078125</v>
      </c>
      <c r="O1099" s="8">
        <v>8678.607421875</v>
      </c>
      <c r="P1099" s="8">
        <v>8071.96484375</v>
      </c>
      <c r="Q1099" s="8">
        <v>6904.1748046875</v>
      </c>
      <c r="R1099" s="8">
        <v>7121.55029296875</v>
      </c>
      <c r="S1099" s="8">
        <v>8308.9216128652533</v>
      </c>
      <c r="T1099" s="11">
        <v>0.95875930786132813</v>
      </c>
      <c r="U1099" s="11">
        <v>0.99927568435668945</v>
      </c>
      <c r="V1099" s="28">
        <f t="shared" si="34"/>
        <v>6089.8790182210505</v>
      </c>
      <c r="W1099" s="28">
        <f t="shared" si="35"/>
        <v>6347.2322758012451</v>
      </c>
      <c r="X1099" s="8">
        <v>8256.0244140625</v>
      </c>
      <c r="Y1099" s="8">
        <v>13563.06571872604</v>
      </c>
      <c r="Z1099" s="8">
        <v>10729.923296530978</v>
      </c>
      <c r="AA1099" s="8">
        <v>10729.923296530978</v>
      </c>
      <c r="AB1099" s="7">
        <v>8545.1407961894583</v>
      </c>
      <c r="AC1099" s="10">
        <v>1.3453031252048469</v>
      </c>
    </row>
    <row r="1100" spans="1:29" x14ac:dyDescent="0.6">
      <c r="A1100" s="29" t="s">
        <v>559</v>
      </c>
      <c r="B1100" s="29" t="s">
        <v>560</v>
      </c>
      <c r="C1100" s="5">
        <v>7</v>
      </c>
      <c r="D1100" s="5" t="s">
        <v>658</v>
      </c>
      <c r="E1100" s="5" t="s">
        <v>659</v>
      </c>
      <c r="F1100" s="5" t="s">
        <v>660</v>
      </c>
      <c r="G1100" s="4" t="s">
        <v>14738</v>
      </c>
      <c r="H1100" s="4" t="s">
        <v>14737</v>
      </c>
      <c r="I1100" s="29" t="s">
        <v>15163</v>
      </c>
      <c r="J1100" s="29" t="s">
        <v>15164</v>
      </c>
      <c r="K1100" s="27">
        <v>35</v>
      </c>
      <c r="L1100" s="6" t="s">
        <v>2214</v>
      </c>
      <c r="M1100" s="5" t="s">
        <v>2215</v>
      </c>
      <c r="N1100" s="7">
        <v>8436.25</v>
      </c>
      <c r="O1100" s="8">
        <v>11229.4111328125</v>
      </c>
      <c r="P1100" s="8">
        <v>11849.2099609375</v>
      </c>
      <c r="Q1100" s="8">
        <v>9259.5439453125</v>
      </c>
      <c r="R1100" s="8">
        <v>7652.47216796875</v>
      </c>
      <c r="S1100" s="8">
        <v>10824.950912883218</v>
      </c>
      <c r="T1100" s="11">
        <v>0.95875930786132813</v>
      </c>
      <c r="U1100" s="11">
        <v>0.99927568435668945</v>
      </c>
      <c r="V1100" s="28">
        <f t="shared" si="34"/>
        <v>8088.3332109451294</v>
      </c>
      <c r="W1100" s="28">
        <f t="shared" si="35"/>
        <v>8430.1394921541214</v>
      </c>
      <c r="X1100" s="8">
        <v>10805.1650390625</v>
      </c>
      <c r="Y1100" s="8">
        <v>12305.526686610519</v>
      </c>
      <c r="Z1100" s="8">
        <v>13333.742563882208</v>
      </c>
      <c r="AA1100" s="8">
        <v>13333.742563882208</v>
      </c>
      <c r="AB1100" s="7">
        <v>10618.781178552734</v>
      </c>
      <c r="AC1100" s="10">
        <v>1.2587086891157486</v>
      </c>
    </row>
    <row r="1101" spans="1:29" x14ac:dyDescent="0.6">
      <c r="A1101" s="29" t="s">
        <v>559</v>
      </c>
      <c r="B1101" s="29" t="s">
        <v>560</v>
      </c>
      <c r="C1101" s="5">
        <v>7</v>
      </c>
      <c r="D1101" s="5" t="s">
        <v>658</v>
      </c>
      <c r="E1101" s="5" t="s">
        <v>659</v>
      </c>
      <c r="F1101" s="5" t="s">
        <v>660</v>
      </c>
      <c r="G1101" s="4" t="s">
        <v>14738</v>
      </c>
      <c r="H1101" s="4" t="s">
        <v>14737</v>
      </c>
      <c r="I1101" s="29" t="s">
        <v>15155</v>
      </c>
      <c r="J1101" s="29" t="s">
        <v>15156</v>
      </c>
      <c r="K1101" s="27">
        <v>35</v>
      </c>
      <c r="L1101" s="6" t="s">
        <v>2216</v>
      </c>
      <c r="M1101" s="5" t="s">
        <v>2217</v>
      </c>
      <c r="N1101" s="7">
        <v>4318.4169921875</v>
      </c>
      <c r="O1101" s="8">
        <v>4620.25439453125</v>
      </c>
      <c r="P1101" s="8">
        <v>3054.190673828125</v>
      </c>
      <c r="Q1101" s="8">
        <v>3342.901123046875</v>
      </c>
      <c r="R1101" s="8">
        <v>4303.56591796875</v>
      </c>
      <c r="S1101" s="8">
        <v>4315.1973317608972</v>
      </c>
      <c r="T1101" s="11">
        <v>0.95875930786132813</v>
      </c>
      <c r="U1101" s="11">
        <v>0.99927568435668945</v>
      </c>
      <c r="V1101" s="28">
        <f t="shared" si="34"/>
        <v>4140.3224864862859</v>
      </c>
      <c r="W1101" s="28">
        <f t="shared" si="35"/>
        <v>4315.2890952057205</v>
      </c>
      <c r="X1101" s="8">
        <v>4450.25830078125</v>
      </c>
      <c r="Y1101" s="8">
        <v>6795.0531248206935</v>
      </c>
      <c r="Z1101" s="8">
        <v>5564.4132181882233</v>
      </c>
      <c r="AA1101" s="8">
        <v>5564.4132181882233</v>
      </c>
      <c r="AB1101" s="7">
        <v>4431.4104661837346</v>
      </c>
      <c r="AC1101" s="10">
        <v>1.0261654847599599</v>
      </c>
    </row>
    <row r="1102" spans="1:29" x14ac:dyDescent="0.6">
      <c r="A1102" s="29" t="s">
        <v>559</v>
      </c>
      <c r="B1102" s="29" t="s">
        <v>560</v>
      </c>
      <c r="C1102" s="5">
        <v>7</v>
      </c>
      <c r="D1102" s="5" t="s">
        <v>658</v>
      </c>
      <c r="E1102" s="5" t="s">
        <v>659</v>
      </c>
      <c r="F1102" s="5" t="s">
        <v>660</v>
      </c>
      <c r="G1102" s="4" t="s">
        <v>14738</v>
      </c>
      <c r="H1102" s="4" t="s">
        <v>14737</v>
      </c>
      <c r="I1102" s="29" t="s">
        <v>15159</v>
      </c>
      <c r="J1102" s="29" t="s">
        <v>15160</v>
      </c>
      <c r="K1102" s="27">
        <v>35</v>
      </c>
      <c r="L1102" s="6" t="s">
        <v>2218</v>
      </c>
      <c r="M1102" s="5" t="s">
        <v>2219</v>
      </c>
      <c r="N1102" s="7">
        <v>7787.5830078125</v>
      </c>
      <c r="O1102" s="8">
        <v>9786.7431640625</v>
      </c>
      <c r="P1102" s="8">
        <v>8143.3515625</v>
      </c>
      <c r="Q1102" s="8">
        <v>9051.171875</v>
      </c>
      <c r="R1102" s="8">
        <v>8228.216796875</v>
      </c>
      <c r="S1102" s="8">
        <v>9506.1794845159548</v>
      </c>
      <c r="T1102" s="11">
        <v>0.95875930786132813</v>
      </c>
      <c r="U1102" s="11">
        <v>0.99927568435668945</v>
      </c>
      <c r="V1102" s="28">
        <f t="shared" si="34"/>
        <v>7466.4176944829524</v>
      </c>
      <c r="W1102" s="28">
        <f t="shared" si="35"/>
        <v>7781.942339616362</v>
      </c>
      <c r="X1102" s="8">
        <v>9063.779296875</v>
      </c>
      <c r="Y1102" s="8">
        <v>16614.727484514875</v>
      </c>
      <c r="Z1102" s="8">
        <v>12357.409659989182</v>
      </c>
      <c r="AA1102" s="8">
        <v>12357.409659989182</v>
      </c>
      <c r="AB1102" s="7">
        <v>9841.2451331258562</v>
      </c>
      <c r="AC1102" s="10">
        <v>1.2637098215522227</v>
      </c>
    </row>
    <row r="1103" spans="1:29" x14ac:dyDescent="0.6">
      <c r="A1103" s="29" t="s">
        <v>559</v>
      </c>
      <c r="B1103" s="29" t="s">
        <v>560</v>
      </c>
      <c r="C1103" s="5">
        <v>7</v>
      </c>
      <c r="D1103" s="5" t="s">
        <v>658</v>
      </c>
      <c r="E1103" s="5" t="s">
        <v>659</v>
      </c>
      <c r="F1103" s="5" t="s">
        <v>660</v>
      </c>
      <c r="G1103" s="4" t="s">
        <v>14738</v>
      </c>
      <c r="H1103" s="4" t="s">
        <v>14737</v>
      </c>
      <c r="I1103" s="29" t="s">
        <v>15167</v>
      </c>
      <c r="J1103" s="29" t="s">
        <v>15168</v>
      </c>
      <c r="K1103" s="27">
        <v>35</v>
      </c>
      <c r="L1103" s="6" t="s">
        <v>2220</v>
      </c>
      <c r="M1103" s="5" t="s">
        <v>2221</v>
      </c>
      <c r="N1103" s="7">
        <v>4933.1669921875</v>
      </c>
      <c r="O1103" s="8">
        <v>6458.505859375</v>
      </c>
      <c r="P1103" s="8">
        <v>4940.8486328125</v>
      </c>
      <c r="Q1103" s="8">
        <v>5180.0771484375</v>
      </c>
      <c r="R1103" s="8">
        <v>6598.83349609375</v>
      </c>
      <c r="S1103" s="8">
        <v>6175.4319965382692</v>
      </c>
      <c r="T1103" s="11">
        <v>0.95875930786132813</v>
      </c>
      <c r="U1103" s="11">
        <v>0.99927568435668945</v>
      </c>
      <c r="V1103" s="28">
        <f t="shared" si="34"/>
        <v>4729.7197709940374</v>
      </c>
      <c r="W1103" s="28">
        <f t="shared" si="35"/>
        <v>4929.5938221639954</v>
      </c>
      <c r="X1103" s="8">
        <v>5483.4453125</v>
      </c>
      <c r="Y1103" s="8">
        <v>4738.7958162881778</v>
      </c>
      <c r="Z1103" s="8">
        <v>7236.7203364603729</v>
      </c>
      <c r="AA1103" s="8">
        <v>7236.7203364603729</v>
      </c>
      <c r="AB1103" s="7">
        <v>5763.2093416449798</v>
      </c>
      <c r="AC1103" s="10">
        <v>1.1682575008654665</v>
      </c>
    </row>
    <row r="1104" spans="1:29" x14ac:dyDescent="0.6">
      <c r="A1104" s="29" t="s">
        <v>559</v>
      </c>
      <c r="B1104" s="29" t="s">
        <v>560</v>
      </c>
      <c r="C1104" s="5">
        <v>7</v>
      </c>
      <c r="D1104" s="5" t="s">
        <v>658</v>
      </c>
      <c r="E1104" s="5" t="s">
        <v>659</v>
      </c>
      <c r="F1104" s="5" t="s">
        <v>660</v>
      </c>
      <c r="G1104" s="4" t="s">
        <v>14738</v>
      </c>
      <c r="H1104" s="4" t="s">
        <v>14737</v>
      </c>
      <c r="I1104" s="29" t="s">
        <v>15163</v>
      </c>
      <c r="J1104" s="29" t="s">
        <v>15164</v>
      </c>
      <c r="K1104" s="27">
        <v>35</v>
      </c>
      <c r="L1104" s="6" t="s">
        <v>2222</v>
      </c>
      <c r="M1104" s="5" t="s">
        <v>2223</v>
      </c>
      <c r="N1104" s="7">
        <v>4073.41650390625</v>
      </c>
      <c r="O1104" s="8">
        <v>4451.94091796875</v>
      </c>
      <c r="P1104" s="8">
        <v>3801.323974609375</v>
      </c>
      <c r="Q1104" s="8">
        <v>4558.9599609375</v>
      </c>
      <c r="R1104" s="8">
        <v>4979.85546875</v>
      </c>
      <c r="S1104" s="8">
        <v>4448.2419192519446</v>
      </c>
      <c r="T1104" s="11">
        <v>0.95875930786132813</v>
      </c>
      <c r="U1104" s="11">
        <v>0.99927568435668945</v>
      </c>
      <c r="V1104" s="28">
        <f t="shared" si="34"/>
        <v>3905.4259879160672</v>
      </c>
      <c r="W1104" s="28">
        <f t="shared" si="35"/>
        <v>4070.4660646107513</v>
      </c>
      <c r="X1104" s="8">
        <v>4445.42431640625</v>
      </c>
      <c r="Y1104" s="8">
        <v>6020.8733626489357</v>
      </c>
      <c r="Z1104" s="8">
        <v>5597.0807974913678</v>
      </c>
      <c r="AA1104" s="8">
        <v>5597.0807974913678</v>
      </c>
      <c r="AB1104" s="7">
        <v>4457.4264084138431</v>
      </c>
      <c r="AC1104" s="10">
        <v>1.0942721924309342</v>
      </c>
    </row>
    <row r="1105" spans="1:29" x14ac:dyDescent="0.6">
      <c r="A1105" s="29" t="s">
        <v>559</v>
      </c>
      <c r="B1105" s="29" t="s">
        <v>560</v>
      </c>
      <c r="C1105" s="5">
        <v>7</v>
      </c>
      <c r="D1105" s="5" t="s">
        <v>658</v>
      </c>
      <c r="E1105" s="5" t="s">
        <v>659</v>
      </c>
      <c r="F1105" s="5" t="s">
        <v>660</v>
      </c>
      <c r="G1105" s="4" t="s">
        <v>14738</v>
      </c>
      <c r="H1105" s="4" t="s">
        <v>14737</v>
      </c>
      <c r="I1105" s="29" t="s">
        <v>15159</v>
      </c>
      <c r="J1105" s="29" t="s">
        <v>15160</v>
      </c>
      <c r="K1105" s="27">
        <v>35</v>
      </c>
      <c r="L1105" s="6" t="s">
        <v>2224</v>
      </c>
      <c r="M1105" s="5" t="s">
        <v>2225</v>
      </c>
      <c r="N1105" s="7">
        <v>4413.49951171875</v>
      </c>
      <c r="O1105" s="8">
        <v>4674.46435546875</v>
      </c>
      <c r="P1105" s="8">
        <v>4413.0625</v>
      </c>
      <c r="Q1105" s="8">
        <v>4472.6025390625</v>
      </c>
      <c r="R1105" s="8">
        <v>4722.5947265625</v>
      </c>
      <c r="S1105" s="8">
        <v>4629.4534435580208</v>
      </c>
      <c r="T1105" s="11">
        <v>0.95875930786132813</v>
      </c>
      <c r="U1105" s="11">
        <v>0.99927568435668945</v>
      </c>
      <c r="V1105" s="28">
        <f t="shared" si="34"/>
        <v>4231.4837371017784</v>
      </c>
      <c r="W1105" s="28">
        <f t="shared" si="35"/>
        <v>4410.3027449806686</v>
      </c>
      <c r="X1105" s="8">
        <v>4758.49560546875</v>
      </c>
      <c r="Y1105" s="8">
        <v>5988.8856470722203</v>
      </c>
      <c r="Z1105" s="8">
        <v>5809.3615217122124</v>
      </c>
      <c r="AA1105" s="8">
        <v>5809.3615217122124</v>
      </c>
      <c r="AB1105" s="7">
        <v>4626.4834115865169</v>
      </c>
      <c r="AC1105" s="10">
        <v>1.0482573747436135</v>
      </c>
    </row>
    <row r="1106" spans="1:29" x14ac:dyDescent="0.6">
      <c r="A1106" s="29" t="s">
        <v>559</v>
      </c>
      <c r="B1106" s="29" t="s">
        <v>560</v>
      </c>
      <c r="C1106" s="5">
        <v>7</v>
      </c>
      <c r="D1106" s="5" t="s">
        <v>658</v>
      </c>
      <c r="E1106" s="5" t="s">
        <v>659</v>
      </c>
      <c r="F1106" s="5" t="s">
        <v>660</v>
      </c>
      <c r="G1106" s="4" t="s">
        <v>14738</v>
      </c>
      <c r="H1106" s="4" t="s">
        <v>14737</v>
      </c>
      <c r="I1106" s="29" t="s">
        <v>15161</v>
      </c>
      <c r="J1106" s="29" t="s">
        <v>15162</v>
      </c>
      <c r="K1106" s="27">
        <v>35</v>
      </c>
      <c r="L1106" s="6" t="s">
        <v>2226</v>
      </c>
      <c r="M1106" s="5" t="s">
        <v>2227</v>
      </c>
      <c r="N1106" s="7">
        <v>3441.750244140625</v>
      </c>
      <c r="O1106" s="8">
        <v>3953.4296875</v>
      </c>
      <c r="P1106" s="8">
        <v>3744.639892578125</v>
      </c>
      <c r="Q1106" s="8">
        <v>3444.0654296875</v>
      </c>
      <c r="R1106" s="8">
        <v>3980.732421875</v>
      </c>
      <c r="S1106" s="8">
        <v>3864.8446303762817</v>
      </c>
      <c r="T1106" s="11">
        <v>0.95875930786132813</v>
      </c>
      <c r="U1106" s="11">
        <v>0.99927568435668945</v>
      </c>
      <c r="V1106" s="28">
        <f t="shared" si="34"/>
        <v>3299.8100819038227</v>
      </c>
      <c r="W1106" s="28">
        <f t="shared" si="35"/>
        <v>3439.2573305984261</v>
      </c>
      <c r="X1106" s="8">
        <v>3980.1416015625</v>
      </c>
      <c r="Y1106" s="8">
        <v>4787.8844221842592</v>
      </c>
      <c r="Z1106" s="8">
        <v>4825.1572966838312</v>
      </c>
      <c r="AA1106" s="8">
        <v>4825.1572966838312</v>
      </c>
      <c r="AB1106" s="7">
        <v>3842.6787708030101</v>
      </c>
      <c r="AC1106" s="10">
        <v>1.1164897212820548</v>
      </c>
    </row>
    <row r="1107" spans="1:29" x14ac:dyDescent="0.6">
      <c r="A1107" s="29" t="s">
        <v>559</v>
      </c>
      <c r="B1107" s="29" t="s">
        <v>560</v>
      </c>
      <c r="C1107" s="5">
        <v>7</v>
      </c>
      <c r="D1107" s="5" t="s">
        <v>658</v>
      </c>
      <c r="E1107" s="5" t="s">
        <v>659</v>
      </c>
      <c r="F1107" s="5" t="s">
        <v>660</v>
      </c>
      <c r="G1107" s="4" t="s">
        <v>14738</v>
      </c>
      <c r="H1107" s="4" t="s">
        <v>14737</v>
      </c>
      <c r="I1107" s="29" t="s">
        <v>15167</v>
      </c>
      <c r="J1107" s="29" t="s">
        <v>15168</v>
      </c>
      <c r="K1107" s="27">
        <v>35</v>
      </c>
      <c r="L1107" s="6" t="s">
        <v>2228</v>
      </c>
      <c r="M1107" s="5" t="s">
        <v>2229</v>
      </c>
      <c r="N1107" s="7">
        <v>4719.75</v>
      </c>
      <c r="O1107" s="8">
        <v>5284.75634765625</v>
      </c>
      <c r="P1107" s="8">
        <v>4569.01416015625</v>
      </c>
      <c r="Q1107" s="8">
        <v>4523.4521484375</v>
      </c>
      <c r="R1107" s="8">
        <v>4832.873046875</v>
      </c>
      <c r="S1107" s="8">
        <v>5105.9382202661382</v>
      </c>
      <c r="T1107" s="11">
        <v>0.95875930786132813</v>
      </c>
      <c r="U1107" s="11">
        <v>0.99927568435668945</v>
      </c>
      <c r="V1107" s="28">
        <f t="shared" si="34"/>
        <v>4525.1042432785034</v>
      </c>
      <c r="W1107" s="28">
        <f t="shared" si="35"/>
        <v>4716.331411242485</v>
      </c>
      <c r="X1107" s="8">
        <v>5284.54296875</v>
      </c>
      <c r="Y1107" s="8">
        <v>4717.8654891801707</v>
      </c>
      <c r="Z1107" s="8">
        <v>6182.8322363194902</v>
      </c>
      <c r="AA1107" s="8">
        <v>6182.8322363194902</v>
      </c>
      <c r="AB1107" s="7">
        <v>4923.9095675222688</v>
      </c>
      <c r="AC1107" s="10">
        <v>1.0432564367863275</v>
      </c>
    </row>
    <row r="1108" spans="1:29" x14ac:dyDescent="0.6">
      <c r="A1108" s="29" t="s">
        <v>559</v>
      </c>
      <c r="B1108" s="29" t="s">
        <v>560</v>
      </c>
      <c r="C1108" s="5">
        <v>7</v>
      </c>
      <c r="D1108" s="5" t="s">
        <v>658</v>
      </c>
      <c r="E1108" s="5" t="s">
        <v>659</v>
      </c>
      <c r="F1108" s="5" t="s">
        <v>660</v>
      </c>
      <c r="G1108" s="4" t="s">
        <v>14738</v>
      </c>
      <c r="H1108" s="4" t="s">
        <v>14737</v>
      </c>
      <c r="I1108" s="29" t="s">
        <v>15155</v>
      </c>
      <c r="J1108" s="29" t="s">
        <v>15156</v>
      </c>
      <c r="K1108" s="27">
        <v>35</v>
      </c>
      <c r="L1108" s="6" t="s">
        <v>2230</v>
      </c>
      <c r="M1108" s="5" t="s">
        <v>2231</v>
      </c>
      <c r="N1108" s="7">
        <v>5767.33349609375</v>
      </c>
      <c r="O1108" s="8">
        <v>7224.0751953125</v>
      </c>
      <c r="P1108" s="8">
        <v>5855.26416015625</v>
      </c>
      <c r="Q1108" s="8">
        <v>4811.06396484375</v>
      </c>
      <c r="R1108" s="8">
        <v>5020.08349609375</v>
      </c>
      <c r="S1108" s="8">
        <v>6682.8586567316324</v>
      </c>
      <c r="T1108" s="11">
        <v>0.95875930786132813</v>
      </c>
      <c r="U1108" s="11">
        <v>0.99927568435668945</v>
      </c>
      <c r="V1108" s="28">
        <f t="shared" si="34"/>
        <v>5529.4846709202975</v>
      </c>
      <c r="W1108" s="28">
        <f t="shared" si="35"/>
        <v>5763.1561262223404</v>
      </c>
      <c r="X1108" s="8">
        <v>6392.92041015625</v>
      </c>
      <c r="Y1108" s="8">
        <v>6142.5571753753966</v>
      </c>
      <c r="Z1108" s="8">
        <v>8017.1116230366042</v>
      </c>
      <c r="AA1108" s="8">
        <v>8017.1116230366042</v>
      </c>
      <c r="AB1108" s="7">
        <v>6384.7005895898083</v>
      </c>
      <c r="AC1108" s="10">
        <v>1.1070454992613492</v>
      </c>
    </row>
    <row r="1109" spans="1:29" x14ac:dyDescent="0.6">
      <c r="A1109" s="29" t="s">
        <v>559</v>
      </c>
      <c r="B1109" s="29" t="s">
        <v>560</v>
      </c>
      <c r="C1109" s="5">
        <v>7</v>
      </c>
      <c r="D1109" s="5" t="s">
        <v>658</v>
      </c>
      <c r="E1109" s="5" t="s">
        <v>659</v>
      </c>
      <c r="F1109" s="5" t="s">
        <v>660</v>
      </c>
      <c r="G1109" s="4" t="s">
        <v>14738</v>
      </c>
      <c r="H1109" s="4" t="s">
        <v>14737</v>
      </c>
      <c r="I1109" s="29" t="s">
        <v>15163</v>
      </c>
      <c r="J1109" s="29" t="s">
        <v>15164</v>
      </c>
      <c r="K1109" s="27">
        <v>35</v>
      </c>
      <c r="L1109" s="6" t="s">
        <v>2232</v>
      </c>
      <c r="M1109" s="5" t="s">
        <v>2233</v>
      </c>
      <c r="N1109" s="7">
        <v>4015.666748046875</v>
      </c>
      <c r="O1109" s="8">
        <v>4226.98583984375</v>
      </c>
      <c r="P1109" s="8">
        <v>3622.743408203125</v>
      </c>
      <c r="Q1109" s="8">
        <v>4483.142578125</v>
      </c>
      <c r="R1109" s="8">
        <v>4169.15185546875</v>
      </c>
      <c r="S1109" s="8">
        <v>4224.2076156014409</v>
      </c>
      <c r="T1109" s="11">
        <v>0.95875930786132813</v>
      </c>
      <c r="U1109" s="11">
        <v>0.99927568435668945</v>
      </c>
      <c r="V1109" s="28">
        <f t="shared" si="34"/>
        <v>3850.0578719591722</v>
      </c>
      <c r="W1109" s="28">
        <f t="shared" si="35"/>
        <v>4012.7581378029427</v>
      </c>
      <c r="X1109" s="8">
        <v>4364.5419921875</v>
      </c>
      <c r="Y1109" s="8">
        <v>5986.9702666228923</v>
      </c>
      <c r="Z1109" s="8">
        <v>5367.3890627012888</v>
      </c>
      <c r="AA1109" s="8">
        <v>5367.3890627012888</v>
      </c>
      <c r="AB1109" s="7">
        <v>4274.5035524660479</v>
      </c>
      <c r="AC1109" s="10">
        <v>1.0644567442119208</v>
      </c>
    </row>
    <row r="1110" spans="1:29" x14ac:dyDescent="0.6">
      <c r="A1110" s="29" t="s">
        <v>559</v>
      </c>
      <c r="B1110" s="29" t="s">
        <v>560</v>
      </c>
      <c r="C1110" s="5">
        <v>7</v>
      </c>
      <c r="D1110" s="5" t="s">
        <v>658</v>
      </c>
      <c r="E1110" s="5" t="s">
        <v>659</v>
      </c>
      <c r="F1110" s="5" t="s">
        <v>660</v>
      </c>
      <c r="G1110" s="4" t="s">
        <v>14738</v>
      </c>
      <c r="H1110" s="4" t="s">
        <v>14737</v>
      </c>
      <c r="I1110" s="29" t="s">
        <v>15155</v>
      </c>
      <c r="J1110" s="29" t="s">
        <v>15156</v>
      </c>
      <c r="K1110" s="27">
        <v>35</v>
      </c>
      <c r="L1110" s="6" t="s">
        <v>2234</v>
      </c>
      <c r="M1110" s="5" t="s">
        <v>2235</v>
      </c>
      <c r="N1110" s="7">
        <v>3148.08349609375</v>
      </c>
      <c r="O1110" s="8">
        <v>3233.267333984375</v>
      </c>
      <c r="P1110" s="8">
        <v>1856.2750244140625</v>
      </c>
      <c r="Q1110" s="8">
        <v>1753.8662109375</v>
      </c>
      <c r="R1110" s="8">
        <v>3104.37109375</v>
      </c>
      <c r="S1110" s="8">
        <v>2917.8826511876191</v>
      </c>
      <c r="T1110" s="11">
        <v>0.95875930786132813</v>
      </c>
      <c r="U1110" s="11">
        <v>0.99927568435668945</v>
      </c>
      <c r="V1110" s="28">
        <f t="shared" si="34"/>
        <v>3018.2543538045138</v>
      </c>
      <c r="W1110" s="28">
        <f t="shared" si="35"/>
        <v>3145.8032899710815</v>
      </c>
      <c r="X1110" s="8">
        <v>2778.130126953125</v>
      </c>
      <c r="Y1110" s="8">
        <v>2664.8408064156638</v>
      </c>
      <c r="Z1110" s="8">
        <v>3496.572848338767</v>
      </c>
      <c r="AA1110" s="8">
        <v>3496.572848338767</v>
      </c>
      <c r="AB1110" s="7">
        <v>2784.615180133474</v>
      </c>
      <c r="AC1110" s="10">
        <v>0.88454298737270476</v>
      </c>
    </row>
    <row r="1111" spans="1:29" x14ac:dyDescent="0.6">
      <c r="A1111" s="29" t="s">
        <v>559</v>
      </c>
      <c r="B1111" s="29" t="s">
        <v>560</v>
      </c>
      <c r="C1111" s="5">
        <v>7</v>
      </c>
      <c r="D1111" s="5" t="s">
        <v>658</v>
      </c>
      <c r="E1111" s="5" t="s">
        <v>659</v>
      </c>
      <c r="F1111" s="5" t="s">
        <v>660</v>
      </c>
      <c r="G1111" s="4" t="s">
        <v>14738</v>
      </c>
      <c r="H1111" s="4" t="s">
        <v>14737</v>
      </c>
      <c r="I1111" s="29" t="s">
        <v>15157</v>
      </c>
      <c r="J1111" s="29" t="s">
        <v>15158</v>
      </c>
      <c r="K1111" s="27">
        <v>35</v>
      </c>
      <c r="L1111" s="6" t="s">
        <v>2236</v>
      </c>
      <c r="M1111" s="5" t="s">
        <v>2237</v>
      </c>
      <c r="N1111" s="7">
        <v>7825.9169921875</v>
      </c>
      <c r="O1111" s="8">
        <v>9306.3271484375</v>
      </c>
      <c r="P1111" s="8">
        <v>8235.5966796875</v>
      </c>
      <c r="Q1111" s="8">
        <v>7692.14697265625</v>
      </c>
      <c r="R1111" s="8">
        <v>7823.14697265625</v>
      </c>
      <c r="S1111" s="8">
        <v>8933.9678341697982</v>
      </c>
      <c r="T1111" s="11">
        <v>0.95875930786132813</v>
      </c>
      <c r="U1111" s="11">
        <v>0.99927568435668945</v>
      </c>
      <c r="V1111" s="28">
        <f t="shared" si="34"/>
        <v>7503.1707588098943</v>
      </c>
      <c r="W1111" s="28">
        <f t="shared" si="35"/>
        <v>7820.2485580868088</v>
      </c>
      <c r="X1111" s="8">
        <v>8509.7001953125</v>
      </c>
      <c r="Y1111" s="8">
        <v>8177.2152344880878</v>
      </c>
      <c r="Z1111" s="8">
        <v>10708.483080666512</v>
      </c>
      <c r="AA1111" s="8">
        <v>10708.483080666512</v>
      </c>
      <c r="AB1111" s="7">
        <v>8528.0661481980969</v>
      </c>
      <c r="AC1111" s="10">
        <v>1.0897210073543513</v>
      </c>
    </row>
    <row r="1112" spans="1:29" x14ac:dyDescent="0.6">
      <c r="A1112" s="29" t="s">
        <v>559</v>
      </c>
      <c r="B1112" s="29" t="s">
        <v>560</v>
      </c>
      <c r="C1112" s="5">
        <v>7</v>
      </c>
      <c r="D1112" s="5" t="s">
        <v>658</v>
      </c>
      <c r="E1112" s="5" t="s">
        <v>659</v>
      </c>
      <c r="F1112" s="5" t="s">
        <v>660</v>
      </c>
      <c r="G1112" s="4" t="s">
        <v>14738</v>
      </c>
      <c r="H1112" s="4" t="s">
        <v>14737</v>
      </c>
      <c r="I1112" s="29" t="s">
        <v>15167</v>
      </c>
      <c r="J1112" s="29" t="s">
        <v>15168</v>
      </c>
      <c r="K1112" s="27">
        <v>35</v>
      </c>
      <c r="L1112" s="6" t="s">
        <v>2238</v>
      </c>
      <c r="M1112" s="5" t="s">
        <v>2239</v>
      </c>
      <c r="N1112" s="7">
        <v>4358.3330078125</v>
      </c>
      <c r="O1112" s="8">
        <v>5787.4091796875</v>
      </c>
      <c r="P1112" s="8">
        <v>5491.0341796875</v>
      </c>
      <c r="Q1112" s="8">
        <v>4637.2509765625</v>
      </c>
      <c r="R1112" s="8">
        <v>4727.48486328125</v>
      </c>
      <c r="S1112" s="8">
        <v>5551.8853670945564</v>
      </c>
      <c r="T1112" s="11">
        <v>0.95875930786132813</v>
      </c>
      <c r="U1112" s="11">
        <v>0.99927568435668945</v>
      </c>
      <c r="V1112" s="28">
        <f t="shared" si="34"/>
        <v>4178.5923379994929</v>
      </c>
      <c r="W1112" s="28">
        <f t="shared" si="35"/>
        <v>4355.1761990361847</v>
      </c>
      <c r="X1112" s="8">
        <v>5411.9130859375</v>
      </c>
      <c r="Y1112" s="8">
        <v>6487.7516160586138</v>
      </c>
      <c r="Z1112" s="8">
        <v>6842.3699837406994</v>
      </c>
      <c r="AA1112" s="8">
        <v>6842.3699837406994</v>
      </c>
      <c r="AB1112" s="7">
        <v>5449.1549729519575</v>
      </c>
      <c r="AC1112" s="10">
        <v>1.2502842171959123</v>
      </c>
    </row>
    <row r="1113" spans="1:29" x14ac:dyDescent="0.6">
      <c r="A1113" s="29" t="s">
        <v>559</v>
      </c>
      <c r="B1113" s="29" t="s">
        <v>560</v>
      </c>
      <c r="C1113" s="5">
        <v>7</v>
      </c>
      <c r="D1113" s="5" t="s">
        <v>658</v>
      </c>
      <c r="E1113" s="5" t="s">
        <v>659</v>
      </c>
      <c r="F1113" s="5" t="s">
        <v>660</v>
      </c>
      <c r="G1113" s="4" t="s">
        <v>14738</v>
      </c>
      <c r="H1113" s="4" t="s">
        <v>14737</v>
      </c>
      <c r="I1113" s="29" t="s">
        <v>15163</v>
      </c>
      <c r="J1113" s="29" t="s">
        <v>15164</v>
      </c>
      <c r="K1113" s="27">
        <v>35</v>
      </c>
      <c r="L1113" s="6" t="s">
        <v>2240</v>
      </c>
      <c r="M1113" s="5" t="s">
        <v>2241</v>
      </c>
      <c r="N1113" s="7">
        <v>2318.583251953125</v>
      </c>
      <c r="O1113" s="8">
        <v>2745.622802734375</v>
      </c>
      <c r="P1113" s="8">
        <v>2935.37841796875</v>
      </c>
      <c r="Q1113" s="8">
        <v>2873.639892578125</v>
      </c>
      <c r="R1113" s="8">
        <v>2260.555908203125</v>
      </c>
      <c r="S1113" s="8">
        <v>2756.7692838231569</v>
      </c>
      <c r="T1113" s="11">
        <v>0.95875930786132813</v>
      </c>
      <c r="U1113" s="11">
        <v>0.99927568435668945</v>
      </c>
      <c r="V1113" s="28">
        <f t="shared" si="34"/>
        <v>2222.9632738614455</v>
      </c>
      <c r="W1113" s="28">
        <f t="shared" si="35"/>
        <v>2316.9038658334175</v>
      </c>
      <c r="X1113" s="8">
        <v>2889.7607421875</v>
      </c>
      <c r="Y1113" s="8">
        <v>3309.8482847913851</v>
      </c>
      <c r="Z1113" s="8">
        <v>3435.8628612975235</v>
      </c>
      <c r="AA1113" s="8">
        <v>3435.8628612975235</v>
      </c>
      <c r="AB1113" s="7">
        <v>2736.2667089780475</v>
      </c>
      <c r="AC1113" s="10">
        <v>1.18014598210915</v>
      </c>
    </row>
    <row r="1114" spans="1:29" x14ac:dyDescent="0.6">
      <c r="A1114" s="29" t="s">
        <v>559</v>
      </c>
      <c r="B1114" s="29" t="s">
        <v>560</v>
      </c>
      <c r="C1114" s="5">
        <v>7</v>
      </c>
      <c r="D1114" s="5" t="s">
        <v>658</v>
      </c>
      <c r="E1114" s="5" t="s">
        <v>659</v>
      </c>
      <c r="F1114" s="5" t="s">
        <v>660</v>
      </c>
      <c r="G1114" s="4" t="s">
        <v>14738</v>
      </c>
      <c r="H1114" s="4" t="s">
        <v>14737</v>
      </c>
      <c r="I1114" s="29" t="s">
        <v>15167</v>
      </c>
      <c r="J1114" s="29" t="s">
        <v>15168</v>
      </c>
      <c r="K1114" s="27">
        <v>35</v>
      </c>
      <c r="L1114" s="6" t="s">
        <v>2242</v>
      </c>
      <c r="M1114" s="5" t="s">
        <v>2243</v>
      </c>
      <c r="N1114" s="7">
        <v>5805.25</v>
      </c>
      <c r="O1114" s="8">
        <v>6543.22998046875</v>
      </c>
      <c r="P1114" s="8">
        <v>4580.38916015625</v>
      </c>
      <c r="Q1114" s="8">
        <v>3928.01953125</v>
      </c>
      <c r="R1114" s="8">
        <v>5380.630859375</v>
      </c>
      <c r="S1114" s="8">
        <v>5976.9977034144767</v>
      </c>
      <c r="T1114" s="11">
        <v>0.95875930786132813</v>
      </c>
      <c r="U1114" s="11">
        <v>0.99927568435668945</v>
      </c>
      <c r="V1114" s="28">
        <f t="shared" si="34"/>
        <v>5565.8374719619751</v>
      </c>
      <c r="W1114" s="28">
        <f t="shared" si="35"/>
        <v>5801.0451666116714</v>
      </c>
      <c r="X1114" s="8">
        <v>5476.03466796875</v>
      </c>
      <c r="Y1114" s="8">
        <v>4826.9260581699609</v>
      </c>
      <c r="Z1114" s="8">
        <v>7056.3798809568971</v>
      </c>
      <c r="AA1114" s="8">
        <v>7056.3798809568971</v>
      </c>
      <c r="AB1114" s="7">
        <v>5619.5890620830214</v>
      </c>
      <c r="AC1114" s="10">
        <v>0.96801844228638245</v>
      </c>
    </row>
    <row r="1115" spans="1:29" x14ac:dyDescent="0.6">
      <c r="A1115" s="29" t="s">
        <v>559</v>
      </c>
      <c r="B1115" s="29" t="s">
        <v>560</v>
      </c>
      <c r="C1115" s="5">
        <v>7</v>
      </c>
      <c r="D1115" s="5" t="s">
        <v>658</v>
      </c>
      <c r="E1115" s="5" t="s">
        <v>659</v>
      </c>
      <c r="F1115" s="5" t="s">
        <v>660</v>
      </c>
      <c r="G1115" s="4" t="s">
        <v>14738</v>
      </c>
      <c r="H1115" s="4" t="s">
        <v>14737</v>
      </c>
      <c r="I1115" s="29" t="s">
        <v>15163</v>
      </c>
      <c r="J1115" s="29" t="s">
        <v>15164</v>
      </c>
      <c r="K1115" s="27">
        <v>35</v>
      </c>
      <c r="L1115" s="6" t="s">
        <v>2244</v>
      </c>
      <c r="M1115" s="5" t="s">
        <v>2245</v>
      </c>
      <c r="N1115" s="7">
        <v>8134.16650390625</v>
      </c>
      <c r="O1115" s="8">
        <v>9948.2822265625</v>
      </c>
      <c r="P1115" s="8">
        <v>9948.951171875</v>
      </c>
      <c r="Q1115" s="8">
        <v>7915.39892578125</v>
      </c>
      <c r="R1115" s="8">
        <v>8527.31640625</v>
      </c>
      <c r="S1115" s="8">
        <v>9584.4879876018749</v>
      </c>
      <c r="T1115" s="11">
        <v>0.95875930786132813</v>
      </c>
      <c r="U1115" s="11">
        <v>0.99927568435668945</v>
      </c>
      <c r="V1115" s="28">
        <f t="shared" si="34"/>
        <v>7798.7078473139554</v>
      </c>
      <c r="W1115" s="28">
        <f t="shared" si="35"/>
        <v>8128.274799862178</v>
      </c>
      <c r="X1115" s="8">
        <v>9906.19921875</v>
      </c>
      <c r="Y1115" s="8">
        <v>12075.18955539962</v>
      </c>
      <c r="Z1115" s="8">
        <v>11995.360905218235</v>
      </c>
      <c r="AA1115" s="8">
        <v>11995.360905218235</v>
      </c>
      <c r="AB1115" s="7">
        <v>9552.9152449147223</v>
      </c>
      <c r="AC1115" s="10">
        <v>1.1744184533630029</v>
      </c>
    </row>
    <row r="1116" spans="1:29" x14ac:dyDescent="0.6">
      <c r="A1116" s="29" t="s">
        <v>559</v>
      </c>
      <c r="B1116" s="29" t="s">
        <v>560</v>
      </c>
      <c r="C1116" s="5">
        <v>7</v>
      </c>
      <c r="D1116" s="5" t="s">
        <v>658</v>
      </c>
      <c r="E1116" s="5" t="s">
        <v>659</v>
      </c>
      <c r="F1116" s="5" t="s">
        <v>660</v>
      </c>
      <c r="G1116" s="4" t="s">
        <v>14738</v>
      </c>
      <c r="H1116" s="4" t="s">
        <v>14737</v>
      </c>
      <c r="I1116" s="29" t="s">
        <v>15163</v>
      </c>
      <c r="J1116" s="29" t="s">
        <v>15164</v>
      </c>
      <c r="K1116" s="27">
        <v>35</v>
      </c>
      <c r="L1116" s="6" t="s">
        <v>2246</v>
      </c>
      <c r="M1116" s="5" t="s">
        <v>2247</v>
      </c>
      <c r="N1116" s="7">
        <v>2716.4169921875</v>
      </c>
      <c r="O1116" s="8">
        <v>3127.67138671875</v>
      </c>
      <c r="P1116" s="8">
        <v>2889.757568359375</v>
      </c>
      <c r="Q1116" s="8">
        <v>3001.26416015625</v>
      </c>
      <c r="R1116" s="8">
        <v>2886.296142578125</v>
      </c>
      <c r="S1116" s="8">
        <v>3083.4132276212031</v>
      </c>
      <c r="T1116" s="11">
        <v>0.95875930786132813</v>
      </c>
      <c r="U1116" s="11">
        <v>0.99927568435668945</v>
      </c>
      <c r="V1116" s="28">
        <f t="shared" si="34"/>
        <v>2604.3900752924383</v>
      </c>
      <c r="W1116" s="28">
        <f t="shared" si="35"/>
        <v>2714.449448866304</v>
      </c>
      <c r="X1116" s="8">
        <v>3263.981201171875</v>
      </c>
      <c r="Y1116" s="8">
        <v>4355.5982803609568</v>
      </c>
      <c r="Z1116" s="8">
        <v>3926.7371546367858</v>
      </c>
      <c r="AA1116" s="8">
        <v>3926.7371546367858</v>
      </c>
      <c r="AB1116" s="7">
        <v>3127.1912136453016</v>
      </c>
      <c r="AC1116" s="10">
        <v>1.1512191326439207</v>
      </c>
    </row>
    <row r="1117" spans="1:29" x14ac:dyDescent="0.6">
      <c r="A1117" s="29" t="s">
        <v>559</v>
      </c>
      <c r="B1117" s="29" t="s">
        <v>560</v>
      </c>
      <c r="C1117" s="5">
        <v>7</v>
      </c>
      <c r="D1117" s="5" t="s">
        <v>658</v>
      </c>
      <c r="E1117" s="5" t="s">
        <v>659</v>
      </c>
      <c r="F1117" s="5" t="s">
        <v>660</v>
      </c>
      <c r="G1117" s="4" t="s">
        <v>14738</v>
      </c>
      <c r="H1117" s="4" t="s">
        <v>14737</v>
      </c>
      <c r="I1117" s="29" t="s">
        <v>15161</v>
      </c>
      <c r="J1117" s="29" t="s">
        <v>15162</v>
      </c>
      <c r="K1117" s="27">
        <v>35</v>
      </c>
      <c r="L1117" s="6" t="s">
        <v>2248</v>
      </c>
      <c r="M1117" s="5" t="s">
        <v>2249</v>
      </c>
      <c r="N1117" s="7">
        <v>3357.66650390625</v>
      </c>
      <c r="O1117" s="8">
        <v>4149.95458984375</v>
      </c>
      <c r="P1117" s="8">
        <v>4125.990234375</v>
      </c>
      <c r="Q1117" s="8">
        <v>4149.88232421875</v>
      </c>
      <c r="R1117" s="8">
        <v>4153.86962890625</v>
      </c>
      <c r="S1117" s="8">
        <v>4148.5698221986459</v>
      </c>
      <c r="T1117" s="11">
        <v>0.95875930786132813</v>
      </c>
      <c r="U1117" s="11">
        <v>0.99927568435668945</v>
      </c>
      <c r="V1117" s="28">
        <f t="shared" si="34"/>
        <v>3219.1940133143216</v>
      </c>
      <c r="W1117" s="28">
        <f t="shared" si="35"/>
        <v>3355.2344935324509</v>
      </c>
      <c r="X1117" s="8">
        <v>3996.414794921875</v>
      </c>
      <c r="Y1117" s="8">
        <v>6789.7145848919408</v>
      </c>
      <c r="Z1117" s="8">
        <v>5342.3991135873621</v>
      </c>
      <c r="AA1117" s="8">
        <v>5342.3991135873621</v>
      </c>
      <c r="AB1117" s="7">
        <v>4254.601953193931</v>
      </c>
      <c r="AC1117" s="10">
        <v>1.2671305944900133</v>
      </c>
    </row>
    <row r="1118" spans="1:29" x14ac:dyDescent="0.6">
      <c r="A1118" s="29" t="s">
        <v>559</v>
      </c>
      <c r="B1118" s="29" t="s">
        <v>560</v>
      </c>
      <c r="C1118" s="5">
        <v>7</v>
      </c>
      <c r="D1118" s="5" t="s">
        <v>658</v>
      </c>
      <c r="E1118" s="5" t="s">
        <v>659</v>
      </c>
      <c r="F1118" s="5" t="s">
        <v>660</v>
      </c>
      <c r="G1118" s="4" t="s">
        <v>14738</v>
      </c>
      <c r="H1118" s="4" t="s">
        <v>14737</v>
      </c>
      <c r="I1118" s="29" t="s">
        <v>14823</v>
      </c>
      <c r="J1118" s="29" t="s">
        <v>14823</v>
      </c>
      <c r="K1118" s="27">
        <v>35</v>
      </c>
      <c r="L1118" s="6" t="s">
        <v>2250</v>
      </c>
      <c r="M1118" s="5" t="s">
        <v>2251</v>
      </c>
      <c r="N1118" s="7">
        <v>1697</v>
      </c>
      <c r="O1118" s="8">
        <v>2152.06884765625</v>
      </c>
      <c r="P1118" s="8">
        <v>2355.251708984375</v>
      </c>
      <c r="Q1118" s="8">
        <v>1818.5306396484375</v>
      </c>
      <c r="R1118" s="8">
        <v>1599.6851806640625</v>
      </c>
      <c r="S1118" s="8">
        <v>2092.105489335137</v>
      </c>
      <c r="T1118" s="11">
        <v>0.95875930786132813</v>
      </c>
      <c r="U1118" s="11">
        <v>0.99927568435668945</v>
      </c>
      <c r="V1118" s="28">
        <f t="shared" si="34"/>
        <v>1627.0145454406738</v>
      </c>
      <c r="W1118" s="28">
        <f t="shared" si="35"/>
        <v>1695.770836353302</v>
      </c>
      <c r="X1118" s="8">
        <v>2268.0625</v>
      </c>
      <c r="Y1118" s="8">
        <v>2835.3232369051375</v>
      </c>
      <c r="Z1118" s="8">
        <v>2656.9984012813889</v>
      </c>
      <c r="AA1118" s="8">
        <v>2656.9984012813889</v>
      </c>
      <c r="AB1118" s="7">
        <v>2115.9914014986648</v>
      </c>
      <c r="AC1118" s="10">
        <v>1.2469012383610281</v>
      </c>
    </row>
    <row r="1119" spans="1:29" x14ac:dyDescent="0.6">
      <c r="A1119" s="29" t="s">
        <v>559</v>
      </c>
      <c r="B1119" s="29" t="s">
        <v>560</v>
      </c>
      <c r="C1119" s="5">
        <v>7</v>
      </c>
      <c r="D1119" s="5" t="s">
        <v>658</v>
      </c>
      <c r="E1119" s="5" t="s">
        <v>659</v>
      </c>
      <c r="F1119" s="5" t="s">
        <v>660</v>
      </c>
      <c r="G1119" s="4" t="s">
        <v>14738</v>
      </c>
      <c r="H1119" s="4" t="s">
        <v>14737</v>
      </c>
      <c r="I1119" s="29" t="s">
        <v>15161</v>
      </c>
      <c r="J1119" s="29" t="s">
        <v>15162</v>
      </c>
      <c r="K1119" s="27">
        <v>35</v>
      </c>
      <c r="L1119" s="6" t="s">
        <v>2252</v>
      </c>
      <c r="M1119" s="5" t="s">
        <v>2253</v>
      </c>
      <c r="N1119" s="7">
        <v>4061.33349609375</v>
      </c>
      <c r="O1119" s="8">
        <v>4194.40283203125</v>
      </c>
      <c r="P1119" s="8">
        <v>2873.94091796875</v>
      </c>
      <c r="Q1119" s="8">
        <v>5181.51171875</v>
      </c>
      <c r="R1119" s="8">
        <v>5375.5400390625</v>
      </c>
      <c r="S1119" s="8">
        <v>4306.840878542861</v>
      </c>
      <c r="T1119" s="11">
        <v>0.95875930786132813</v>
      </c>
      <c r="U1119" s="11">
        <v>0.99927568435668945</v>
      </c>
      <c r="V1119" s="28">
        <f t="shared" si="34"/>
        <v>3893.8412917088717</v>
      </c>
      <c r="W1119" s="28">
        <f t="shared" si="35"/>
        <v>4058.3918087098282</v>
      </c>
      <c r="X1119" s="8">
        <v>3967.132080078125</v>
      </c>
      <c r="Y1119" s="8">
        <v>7364.5140248690768</v>
      </c>
      <c r="Z1119" s="8">
        <v>5559.8510224100646</v>
      </c>
      <c r="AA1119" s="8">
        <v>5559.8510224100646</v>
      </c>
      <c r="AB1119" s="7">
        <v>4427.7772057971706</v>
      </c>
      <c r="AC1119" s="10">
        <v>1.0902274363964131</v>
      </c>
    </row>
    <row r="1120" spans="1:29" x14ac:dyDescent="0.6">
      <c r="A1120" s="29" t="s">
        <v>559</v>
      </c>
      <c r="B1120" s="29" t="s">
        <v>560</v>
      </c>
      <c r="C1120" s="5">
        <v>7</v>
      </c>
      <c r="D1120" s="5" t="s">
        <v>658</v>
      </c>
      <c r="E1120" s="5" t="s">
        <v>659</v>
      </c>
      <c r="F1120" s="5" t="s">
        <v>660</v>
      </c>
      <c r="G1120" s="4" t="s">
        <v>14738</v>
      </c>
      <c r="H1120" s="4" t="s">
        <v>14737</v>
      </c>
      <c r="I1120" s="29" t="s">
        <v>15163</v>
      </c>
      <c r="J1120" s="29" t="s">
        <v>15164</v>
      </c>
      <c r="K1120" s="27">
        <v>35</v>
      </c>
      <c r="L1120" s="6" t="s">
        <v>2254</v>
      </c>
      <c r="M1120" s="5" t="s">
        <v>2255</v>
      </c>
      <c r="N1120" s="7">
        <v>2977.5</v>
      </c>
      <c r="O1120" s="8">
        <v>3317.760498046875</v>
      </c>
      <c r="P1120" s="8">
        <v>3222.685546875</v>
      </c>
      <c r="Q1120" s="8">
        <v>3113.00341796875</v>
      </c>
      <c r="R1120" s="8">
        <v>2826.993408203125</v>
      </c>
      <c r="S1120" s="8">
        <v>3260.5328294796163</v>
      </c>
      <c r="T1120" s="11">
        <v>0.95875930786132813</v>
      </c>
      <c r="U1120" s="11">
        <v>0.99927568435668945</v>
      </c>
      <c r="V1120" s="28">
        <f t="shared" si="34"/>
        <v>2854.7058391571045</v>
      </c>
      <c r="W1120" s="28">
        <f t="shared" si="35"/>
        <v>2975.3433501720428</v>
      </c>
      <c r="X1120" s="8">
        <v>3572.99072265625</v>
      </c>
      <c r="Y1120" s="8">
        <v>4247.4022362692585</v>
      </c>
      <c r="Z1120" s="8">
        <v>4125.2837966354446</v>
      </c>
      <c r="AA1120" s="8">
        <v>4125.2837966354446</v>
      </c>
      <c r="AB1120" s="7">
        <v>3285.3106114827197</v>
      </c>
      <c r="AC1120" s="10">
        <v>1.1033788787515431</v>
      </c>
    </row>
    <row r="1121" spans="1:29" x14ac:dyDescent="0.6">
      <c r="A1121" s="29" t="s">
        <v>559</v>
      </c>
      <c r="B1121" s="29" t="s">
        <v>560</v>
      </c>
      <c r="C1121" s="5">
        <v>7</v>
      </c>
      <c r="D1121" s="5" t="s">
        <v>658</v>
      </c>
      <c r="E1121" s="5" t="s">
        <v>659</v>
      </c>
      <c r="F1121" s="5" t="s">
        <v>660</v>
      </c>
      <c r="G1121" s="4" t="s">
        <v>14738</v>
      </c>
      <c r="H1121" s="4" t="s">
        <v>14737</v>
      </c>
      <c r="I1121" s="29" t="s">
        <v>14823</v>
      </c>
      <c r="J1121" s="29" t="s">
        <v>14823</v>
      </c>
      <c r="K1121" s="27">
        <v>35</v>
      </c>
      <c r="L1121" s="6" t="s">
        <v>2256</v>
      </c>
      <c r="M1121" s="5" t="s">
        <v>2257</v>
      </c>
      <c r="N1121" s="7">
        <v>2206.5</v>
      </c>
      <c r="O1121" s="8">
        <v>2760.513427734375</v>
      </c>
      <c r="P1121" s="8">
        <v>2740.501953125</v>
      </c>
      <c r="Q1121" s="8">
        <v>2331.0078125</v>
      </c>
      <c r="R1121" s="8">
        <v>2475.427001953125</v>
      </c>
      <c r="S1121" s="8">
        <v>2682.9892467941536</v>
      </c>
      <c r="T1121" s="11">
        <v>0.95875930786132813</v>
      </c>
      <c r="U1121" s="11">
        <v>0.99927568435668945</v>
      </c>
      <c r="V1121" s="28">
        <f t="shared" si="34"/>
        <v>2115.5024127960205</v>
      </c>
      <c r="W1121" s="28">
        <f t="shared" si="35"/>
        <v>2204.9017975330353</v>
      </c>
      <c r="X1121" s="8">
        <v>2659.211181640625</v>
      </c>
      <c r="Y1121" s="8">
        <v>3398.4779958315607</v>
      </c>
      <c r="Z1121" s="8">
        <v>3344.5888345331541</v>
      </c>
      <c r="AA1121" s="8">
        <v>3344.5888345331541</v>
      </c>
      <c r="AB1121" s="7">
        <v>2663.5775211635491</v>
      </c>
      <c r="AC1121" s="10">
        <v>1.207150474128053</v>
      </c>
    </row>
    <row r="1122" spans="1:29" x14ac:dyDescent="0.6">
      <c r="A1122" s="29" t="s">
        <v>559</v>
      </c>
      <c r="B1122" s="29" t="s">
        <v>560</v>
      </c>
      <c r="C1122" s="5">
        <v>7</v>
      </c>
      <c r="D1122" s="5" t="s">
        <v>658</v>
      </c>
      <c r="E1122" s="5" t="s">
        <v>659</v>
      </c>
      <c r="F1122" s="5" t="s">
        <v>660</v>
      </c>
      <c r="G1122" s="4" t="s">
        <v>14738</v>
      </c>
      <c r="H1122" s="4" t="s">
        <v>14737</v>
      </c>
      <c r="I1122" s="29" t="s">
        <v>15167</v>
      </c>
      <c r="J1122" s="29" t="s">
        <v>15168</v>
      </c>
      <c r="K1122" s="27">
        <v>35</v>
      </c>
      <c r="L1122" s="6" t="s">
        <v>2258</v>
      </c>
      <c r="M1122" s="5" t="s">
        <v>2259</v>
      </c>
      <c r="N1122" s="7">
        <v>4904.416015625</v>
      </c>
      <c r="O1122" s="8">
        <v>5970.9365234375</v>
      </c>
      <c r="P1122" s="8">
        <v>6465.75341796875</v>
      </c>
      <c r="Q1122" s="8">
        <v>4985.52001953125</v>
      </c>
      <c r="R1122" s="8">
        <v>4962.376953125</v>
      </c>
      <c r="S1122" s="8">
        <v>5812.9860360120711</v>
      </c>
      <c r="T1122" s="11">
        <v>0.95875930786132813</v>
      </c>
      <c r="U1122" s="11">
        <v>0.99927568435668945</v>
      </c>
      <c r="V1122" s="28">
        <f t="shared" si="34"/>
        <v>4702.1545046046376</v>
      </c>
      <c r="W1122" s="28">
        <f t="shared" si="35"/>
        <v>4900.86367038358</v>
      </c>
      <c r="X1122" s="8">
        <v>6159.48828125</v>
      </c>
      <c r="Y1122" s="8">
        <v>7966.212077542843</v>
      </c>
      <c r="Z1122" s="8">
        <v>7373.8905217898946</v>
      </c>
      <c r="AA1122" s="8">
        <v>7373.8905217898946</v>
      </c>
      <c r="AB1122" s="7">
        <v>5872.4495024818343</v>
      </c>
      <c r="AC1122" s="10">
        <v>1.1973799701682672</v>
      </c>
    </row>
    <row r="1123" spans="1:29" x14ac:dyDescent="0.6">
      <c r="A1123" s="29" t="s">
        <v>559</v>
      </c>
      <c r="B1123" s="29" t="s">
        <v>560</v>
      </c>
      <c r="C1123" s="5">
        <v>7</v>
      </c>
      <c r="D1123" s="5" t="s">
        <v>658</v>
      </c>
      <c r="E1123" s="5" t="s">
        <v>659</v>
      </c>
      <c r="F1123" s="5" t="s">
        <v>660</v>
      </c>
      <c r="G1123" s="4" t="s">
        <v>14738</v>
      </c>
      <c r="H1123" s="4" t="s">
        <v>14737</v>
      </c>
      <c r="I1123" s="29" t="s">
        <v>15157</v>
      </c>
      <c r="J1123" s="29" t="s">
        <v>15158</v>
      </c>
      <c r="K1123" s="27">
        <v>35</v>
      </c>
      <c r="L1123" s="6" t="s">
        <v>2260</v>
      </c>
      <c r="M1123" s="5" t="s">
        <v>2261</v>
      </c>
      <c r="N1123" s="7">
        <v>2578.25</v>
      </c>
      <c r="O1123" s="8">
        <v>2580.77001953125</v>
      </c>
      <c r="P1123" s="8">
        <v>2214.308349609375</v>
      </c>
      <c r="Q1123" s="8">
        <v>2530.256591796875</v>
      </c>
      <c r="R1123" s="8">
        <v>2613.233642578125</v>
      </c>
      <c r="S1123" s="8">
        <v>2551.0484045143317</v>
      </c>
      <c r="T1123" s="11">
        <v>0.95875930786132813</v>
      </c>
      <c r="U1123" s="11">
        <v>0.99927568435668945</v>
      </c>
      <c r="V1123" s="28">
        <f t="shared" si="34"/>
        <v>2471.9211854934692</v>
      </c>
      <c r="W1123" s="28">
        <f t="shared" si="35"/>
        <v>2576.3825331926346</v>
      </c>
      <c r="X1123" s="8">
        <v>2813.92578125</v>
      </c>
      <c r="Y1123" s="8">
        <v>2663.9065829428077</v>
      </c>
      <c r="Z1123" s="8">
        <v>3150.010941800736</v>
      </c>
      <c r="AA1123" s="8">
        <v>3150.010941800736</v>
      </c>
      <c r="AB1123" s="7">
        <v>2508.6187723193784</v>
      </c>
      <c r="AC1123" s="10">
        <v>0.97299283324711661</v>
      </c>
    </row>
    <row r="1124" spans="1:29" x14ac:dyDescent="0.6">
      <c r="A1124" s="29" t="s">
        <v>559</v>
      </c>
      <c r="B1124" s="29" t="s">
        <v>560</v>
      </c>
      <c r="C1124" s="5">
        <v>7</v>
      </c>
      <c r="D1124" s="5" t="s">
        <v>658</v>
      </c>
      <c r="E1124" s="5" t="s">
        <v>659</v>
      </c>
      <c r="F1124" s="5" t="s">
        <v>660</v>
      </c>
      <c r="G1124" s="4" t="s">
        <v>14738</v>
      </c>
      <c r="H1124" s="4" t="s">
        <v>14737</v>
      </c>
      <c r="I1124" s="29" t="s">
        <v>15167</v>
      </c>
      <c r="J1124" s="29" t="s">
        <v>15168</v>
      </c>
      <c r="K1124" s="27">
        <v>35</v>
      </c>
      <c r="L1124" s="6" t="s">
        <v>2262</v>
      </c>
      <c r="M1124" s="5" t="s">
        <v>2263</v>
      </c>
      <c r="N1124" s="7">
        <v>1889.41650390625</v>
      </c>
      <c r="O1124" s="8">
        <v>2603.779052734375</v>
      </c>
      <c r="P1124" s="8">
        <v>2485.25439453125</v>
      </c>
      <c r="Q1124" s="8">
        <v>1857.5648193359375</v>
      </c>
      <c r="R1124" s="8">
        <v>2017.5013427734375</v>
      </c>
      <c r="S1124" s="8">
        <v>2459.9280008658011</v>
      </c>
      <c r="T1124" s="11">
        <v>0.95875930786132813</v>
      </c>
      <c r="U1124" s="11">
        <v>0.99927568435668945</v>
      </c>
      <c r="V1124" s="28">
        <f t="shared" si="34"/>
        <v>1811.4956595469266</v>
      </c>
      <c r="W1124" s="28">
        <f t="shared" si="35"/>
        <v>1888.0479699757416</v>
      </c>
      <c r="X1124" s="8">
        <v>2405.711181640625</v>
      </c>
      <c r="Y1124" s="8">
        <v>2762.9772402962926</v>
      </c>
      <c r="Z1124" s="8">
        <v>3019.2123216968475</v>
      </c>
      <c r="AA1124" s="8">
        <v>3019.2123216968475</v>
      </c>
      <c r="AB1124" s="7">
        <v>2404.452825010475</v>
      </c>
      <c r="AC1124" s="10">
        <v>1.2725901462379627</v>
      </c>
    </row>
    <row r="1125" spans="1:29" x14ac:dyDescent="0.6">
      <c r="A1125" s="29" t="s">
        <v>559</v>
      </c>
      <c r="B1125" s="29" t="s">
        <v>560</v>
      </c>
      <c r="C1125" s="5">
        <v>7</v>
      </c>
      <c r="D1125" s="5" t="s">
        <v>658</v>
      </c>
      <c r="E1125" s="5" t="s">
        <v>659</v>
      </c>
      <c r="F1125" s="5" t="s">
        <v>660</v>
      </c>
      <c r="G1125" s="4" t="s">
        <v>14738</v>
      </c>
      <c r="H1125" s="4" t="s">
        <v>14737</v>
      </c>
      <c r="I1125" s="29" t="s">
        <v>15159</v>
      </c>
      <c r="J1125" s="29" t="s">
        <v>15160</v>
      </c>
      <c r="K1125" s="27">
        <v>35</v>
      </c>
      <c r="L1125" s="6" t="s">
        <v>2264</v>
      </c>
      <c r="M1125" s="5" t="s">
        <v>2265</v>
      </c>
      <c r="N1125" s="7">
        <v>4379.25</v>
      </c>
      <c r="O1125" s="8">
        <v>4914.0615234375</v>
      </c>
      <c r="P1125" s="8">
        <v>4802.025390625</v>
      </c>
      <c r="Q1125" s="8">
        <v>5401.66650390625</v>
      </c>
      <c r="R1125" s="8">
        <v>4379.39453125</v>
      </c>
      <c r="S1125" s="8">
        <v>4957.671314493894</v>
      </c>
      <c r="T1125" s="11">
        <v>0.95875930786132813</v>
      </c>
      <c r="U1125" s="11">
        <v>0.99927568435668945</v>
      </c>
      <c r="V1125" s="28">
        <f t="shared" si="34"/>
        <v>4198.6466989517212</v>
      </c>
      <c r="W1125" s="28">
        <f t="shared" si="35"/>
        <v>4376.0780407190323</v>
      </c>
      <c r="X1125" s="8">
        <v>4945.52197265625</v>
      </c>
      <c r="Y1125" s="8">
        <v>5856.6075529516238</v>
      </c>
      <c r="Z1125" s="8">
        <v>6133.0836080631025</v>
      </c>
      <c r="AA1125" s="8">
        <v>6133.0836080631025</v>
      </c>
      <c r="AB1125" s="7">
        <v>4884.2905487166481</v>
      </c>
      <c r="AC1125" s="10">
        <v>1.1153258089208535</v>
      </c>
    </row>
    <row r="1126" spans="1:29" x14ac:dyDescent="0.6">
      <c r="A1126" s="29" t="s">
        <v>559</v>
      </c>
      <c r="B1126" s="29" t="s">
        <v>560</v>
      </c>
      <c r="C1126" s="5">
        <v>7</v>
      </c>
      <c r="D1126" s="5" t="s">
        <v>658</v>
      </c>
      <c r="E1126" s="5" t="s">
        <v>659</v>
      </c>
      <c r="F1126" s="5" t="s">
        <v>660</v>
      </c>
      <c r="G1126" s="4" t="s">
        <v>14738</v>
      </c>
      <c r="H1126" s="4" t="s">
        <v>14737</v>
      </c>
      <c r="I1126" s="29" t="s">
        <v>15167</v>
      </c>
      <c r="J1126" s="29" t="s">
        <v>15168</v>
      </c>
      <c r="K1126" s="27">
        <v>35</v>
      </c>
      <c r="L1126" s="6" t="s">
        <v>2266</v>
      </c>
      <c r="M1126" s="5" t="s">
        <v>2267</v>
      </c>
      <c r="N1126" s="7">
        <v>2325.08349609375</v>
      </c>
      <c r="O1126" s="8">
        <v>2995.81884765625</v>
      </c>
      <c r="P1126" s="8">
        <v>2658.786376953125</v>
      </c>
      <c r="Q1126" s="8">
        <v>3017.729248046875</v>
      </c>
      <c r="R1126" s="8">
        <v>2518.3720703125</v>
      </c>
      <c r="S1126" s="8">
        <v>2957.594639502177</v>
      </c>
      <c r="T1126" s="11">
        <v>0.95875930786132813</v>
      </c>
      <c r="U1126" s="11">
        <v>0.99927568435668945</v>
      </c>
      <c r="V1126" s="28">
        <f t="shared" si="34"/>
        <v>2229.1954434346408</v>
      </c>
      <c r="W1126" s="28">
        <f t="shared" si="35"/>
        <v>2323.3994017455261</v>
      </c>
      <c r="X1126" s="8">
        <v>2939.34033203125</v>
      </c>
      <c r="Y1126" s="8">
        <v>3745.1349469009078</v>
      </c>
      <c r="Z1126" s="8">
        <v>3687.849286184392</v>
      </c>
      <c r="AA1126" s="8">
        <v>3687.849286184392</v>
      </c>
      <c r="AB1126" s="7">
        <v>2936.9447026485959</v>
      </c>
      <c r="AC1126" s="10">
        <v>1.2631566597856816</v>
      </c>
    </row>
    <row r="1127" spans="1:29" x14ac:dyDescent="0.6">
      <c r="A1127" s="29" t="s">
        <v>559</v>
      </c>
      <c r="B1127" s="29" t="s">
        <v>560</v>
      </c>
      <c r="C1127" s="5">
        <v>7</v>
      </c>
      <c r="D1127" s="5" t="s">
        <v>658</v>
      </c>
      <c r="E1127" s="5" t="s">
        <v>659</v>
      </c>
      <c r="F1127" s="5" t="s">
        <v>660</v>
      </c>
      <c r="G1127" s="4" t="s">
        <v>14738</v>
      </c>
      <c r="H1127" s="4" t="s">
        <v>14737</v>
      </c>
      <c r="I1127" s="29" t="s">
        <v>15167</v>
      </c>
      <c r="J1127" s="29" t="s">
        <v>15168</v>
      </c>
      <c r="K1127" s="27">
        <v>35</v>
      </c>
      <c r="L1127" s="6" t="s">
        <v>2268</v>
      </c>
      <c r="M1127" s="5" t="s">
        <v>2269</v>
      </c>
      <c r="N1127" s="7">
        <v>2920.5</v>
      </c>
      <c r="O1127" s="8">
        <v>2557.873779296875</v>
      </c>
      <c r="P1127" s="8">
        <v>1640.49609375</v>
      </c>
      <c r="Q1127" s="8">
        <v>1797.283203125</v>
      </c>
      <c r="R1127" s="8">
        <v>3266.474365234375</v>
      </c>
      <c r="S1127" s="8">
        <v>2414.5765866190877</v>
      </c>
      <c r="T1127" s="11">
        <v>0.95875930786132813</v>
      </c>
      <c r="U1127" s="11">
        <v>0.99927568435668945</v>
      </c>
      <c r="V1127" s="28">
        <f t="shared" si="34"/>
        <v>2800.0565586090088</v>
      </c>
      <c r="W1127" s="28">
        <f t="shared" si="35"/>
        <v>2918.3846361637115</v>
      </c>
      <c r="X1127" s="8">
        <v>2466.67431640625</v>
      </c>
      <c r="Y1127" s="8">
        <v>2681.5623466178063</v>
      </c>
      <c r="Z1127" s="8">
        <v>2974.1829374501062</v>
      </c>
      <c r="AA1127" s="8">
        <v>2974.1829374501062</v>
      </c>
      <c r="AB1127" s="7">
        <v>2368.5921373130591</v>
      </c>
      <c r="AC1127" s="10">
        <v>0.81102281709058688</v>
      </c>
    </row>
    <row r="1128" spans="1:29" x14ac:dyDescent="0.6">
      <c r="A1128" s="29" t="s">
        <v>559</v>
      </c>
      <c r="B1128" s="29" t="s">
        <v>560</v>
      </c>
      <c r="C1128" s="5">
        <v>7</v>
      </c>
      <c r="D1128" s="5" t="s">
        <v>658</v>
      </c>
      <c r="E1128" s="5" t="s">
        <v>659</v>
      </c>
      <c r="F1128" s="5" t="s">
        <v>660</v>
      </c>
      <c r="G1128" s="4" t="s">
        <v>14738</v>
      </c>
      <c r="H1128" s="4" t="s">
        <v>14737</v>
      </c>
      <c r="I1128" s="29" t="s">
        <v>15157</v>
      </c>
      <c r="J1128" s="29" t="s">
        <v>15158</v>
      </c>
      <c r="K1128" s="27">
        <v>35</v>
      </c>
      <c r="L1128" s="6" t="s">
        <v>2270</v>
      </c>
      <c r="M1128" s="5" t="s">
        <v>2271</v>
      </c>
      <c r="N1128" s="7">
        <v>3010.583251953125</v>
      </c>
      <c r="O1128" s="8">
        <v>3659.777587890625</v>
      </c>
      <c r="P1128" s="8">
        <v>3371.26611328125</v>
      </c>
      <c r="Q1128" s="8">
        <v>2317.62548828125</v>
      </c>
      <c r="R1128" s="8">
        <v>2930.878173828125</v>
      </c>
      <c r="S1128" s="8">
        <v>3409.7775437460609</v>
      </c>
      <c r="T1128" s="11">
        <v>0.95875930786132813</v>
      </c>
      <c r="U1128" s="11">
        <v>0.99927568435668945</v>
      </c>
      <c r="V1128" s="28">
        <f t="shared" si="34"/>
        <v>2886.4247149014845</v>
      </c>
      <c r="W1128" s="28">
        <f t="shared" si="35"/>
        <v>3008.4026394082466</v>
      </c>
      <c r="X1128" s="8">
        <v>3381.560546875</v>
      </c>
      <c r="Y1128" s="8">
        <v>2962.6050451153892</v>
      </c>
      <c r="Z1128" s="8">
        <v>4086.0043738800782</v>
      </c>
      <c r="AA1128" s="8">
        <v>4086.0043738800782</v>
      </c>
      <c r="AB1128" s="7">
        <v>3254.0291019544857</v>
      </c>
      <c r="AC1128" s="10">
        <v>1.0808633509282377</v>
      </c>
    </row>
    <row r="1129" spans="1:29" x14ac:dyDescent="0.6">
      <c r="A1129" s="29" t="s">
        <v>559</v>
      </c>
      <c r="B1129" s="29" t="s">
        <v>560</v>
      </c>
      <c r="C1129" s="5">
        <v>7</v>
      </c>
      <c r="D1129" s="5" t="s">
        <v>658</v>
      </c>
      <c r="E1129" s="5" t="s">
        <v>659</v>
      </c>
      <c r="F1129" s="5" t="s">
        <v>660</v>
      </c>
      <c r="G1129" s="4" t="s">
        <v>14738</v>
      </c>
      <c r="H1129" s="4" t="s">
        <v>14737</v>
      </c>
      <c r="I1129" s="29" t="s">
        <v>15155</v>
      </c>
      <c r="J1129" s="29" t="s">
        <v>15156</v>
      </c>
      <c r="K1129" s="27">
        <v>35</v>
      </c>
      <c r="L1129" s="6" t="s">
        <v>2272</v>
      </c>
      <c r="M1129" s="5" t="s">
        <v>2273</v>
      </c>
      <c r="N1129" s="7">
        <v>5261.4169921875</v>
      </c>
      <c r="O1129" s="8">
        <v>6252.85693359375</v>
      </c>
      <c r="P1129" s="8">
        <v>4157.34033203125</v>
      </c>
      <c r="Q1129" s="8">
        <v>4190.5546875</v>
      </c>
      <c r="R1129" s="8">
        <v>5570.73583984375</v>
      </c>
      <c r="S1129" s="8">
        <v>5780.9883918658043</v>
      </c>
      <c r="T1129" s="11">
        <v>0.95875930786132813</v>
      </c>
      <c r="U1129" s="11">
        <v>0.99927568435668945</v>
      </c>
      <c r="V1129" s="28">
        <f t="shared" si="34"/>
        <v>5044.4325137995183</v>
      </c>
      <c r="W1129" s="28">
        <f t="shared" si="35"/>
        <v>5257.6060655540787</v>
      </c>
      <c r="X1129" s="8">
        <v>5286.05615234375</v>
      </c>
      <c r="Y1129" s="8">
        <v>7563.3894206471905</v>
      </c>
      <c r="Z1129" s="8">
        <v>7175.3824936436258</v>
      </c>
      <c r="AA1129" s="8">
        <v>7175.3824936436258</v>
      </c>
      <c r="AB1129" s="7">
        <v>5714.3608561042583</v>
      </c>
      <c r="AC1129" s="10">
        <v>1.0860878095367312</v>
      </c>
    </row>
    <row r="1130" spans="1:29" x14ac:dyDescent="0.6">
      <c r="A1130" s="29" t="s">
        <v>559</v>
      </c>
      <c r="B1130" s="29" t="s">
        <v>560</v>
      </c>
      <c r="C1130" s="5">
        <v>7</v>
      </c>
      <c r="D1130" s="5" t="s">
        <v>658</v>
      </c>
      <c r="E1130" s="5" t="s">
        <v>659</v>
      </c>
      <c r="F1130" s="5" t="s">
        <v>660</v>
      </c>
      <c r="G1130" s="4" t="s">
        <v>14738</v>
      </c>
      <c r="H1130" s="4" t="s">
        <v>14737</v>
      </c>
      <c r="I1130" s="29" t="s">
        <v>15167</v>
      </c>
      <c r="J1130" s="29" t="s">
        <v>15168</v>
      </c>
      <c r="K1130" s="27">
        <v>35</v>
      </c>
      <c r="L1130" s="6" t="s">
        <v>2274</v>
      </c>
      <c r="M1130" s="5" t="s">
        <v>2275</v>
      </c>
      <c r="N1130" s="7">
        <v>3113.1669921875</v>
      </c>
      <c r="O1130" s="8">
        <v>3442.02099609375</v>
      </c>
      <c r="P1130" s="8">
        <v>2189.515869140625</v>
      </c>
      <c r="Q1130" s="8">
        <v>2168.00830078125</v>
      </c>
      <c r="R1130" s="8">
        <v>2956.487548828125</v>
      </c>
      <c r="S1130" s="8">
        <v>3150.5415579903761</v>
      </c>
      <c r="T1130" s="11">
        <v>0.95875930786132813</v>
      </c>
      <c r="U1130" s="11">
        <v>0.99927568435668945</v>
      </c>
      <c r="V1130" s="28">
        <f t="shared" si="34"/>
        <v>2984.7778306864202</v>
      </c>
      <c r="W1130" s="28">
        <f t="shared" si="35"/>
        <v>3110.9120766348206</v>
      </c>
      <c r="X1130" s="8">
        <v>3078.676025390625</v>
      </c>
      <c r="Y1130" s="8">
        <v>2751.4191309926964</v>
      </c>
      <c r="Z1130" s="8">
        <v>3770.8305245716178</v>
      </c>
      <c r="AA1130" s="8">
        <v>3770.8305245716178</v>
      </c>
      <c r="AB1130" s="7">
        <v>3003.0296452772404</v>
      </c>
      <c r="AC1130" s="10">
        <v>0.96462208831500218</v>
      </c>
    </row>
    <row r="1131" spans="1:29" x14ac:dyDescent="0.6">
      <c r="A1131" s="29" t="s">
        <v>559</v>
      </c>
      <c r="B1131" s="29" t="s">
        <v>560</v>
      </c>
      <c r="C1131" s="5">
        <v>7</v>
      </c>
      <c r="D1131" s="5" t="s">
        <v>658</v>
      </c>
      <c r="E1131" s="5" t="s">
        <v>659</v>
      </c>
      <c r="F1131" s="5" t="s">
        <v>660</v>
      </c>
      <c r="G1131" s="4" t="s">
        <v>14738</v>
      </c>
      <c r="H1131" s="4" t="s">
        <v>14737</v>
      </c>
      <c r="I1131" s="29" t="s">
        <v>15155</v>
      </c>
      <c r="J1131" s="29" t="s">
        <v>15156</v>
      </c>
      <c r="K1131" s="27">
        <v>35</v>
      </c>
      <c r="L1131" s="6" t="s">
        <v>2276</v>
      </c>
      <c r="M1131" s="5" t="s">
        <v>2277</v>
      </c>
      <c r="N1131" s="7">
        <v>3234.5</v>
      </c>
      <c r="O1131" s="8">
        <v>4597.6845703125</v>
      </c>
      <c r="P1131" s="8">
        <v>4053.224365234375</v>
      </c>
      <c r="Q1131" s="8">
        <v>2521.17041015625</v>
      </c>
      <c r="R1131" s="8">
        <v>2623.43701171875</v>
      </c>
      <c r="S1131" s="8">
        <v>4169.3380243175534</v>
      </c>
      <c r="T1131" s="11">
        <v>0.95875930786132813</v>
      </c>
      <c r="U1131" s="11">
        <v>0.99927568435668945</v>
      </c>
      <c r="V1131" s="28">
        <f t="shared" si="34"/>
        <v>3101.1069812774658</v>
      </c>
      <c r="W1131" s="28">
        <f t="shared" si="35"/>
        <v>3232.157201051712</v>
      </c>
      <c r="X1131" s="8">
        <v>3832.6396484375</v>
      </c>
      <c r="Y1131" s="8">
        <v>4294.4037135062999</v>
      </c>
      <c r="Z1131" s="8">
        <v>5036.7169862665251</v>
      </c>
      <c r="AA1131" s="8">
        <v>5036.7169862665251</v>
      </c>
      <c r="AB1131" s="7">
        <v>4011.161553421477</v>
      </c>
      <c r="AC1131" s="10">
        <v>1.2401179636486248</v>
      </c>
    </row>
    <row r="1132" spans="1:29" x14ac:dyDescent="0.6">
      <c r="A1132" s="29" t="s">
        <v>559</v>
      </c>
      <c r="B1132" s="29" t="s">
        <v>560</v>
      </c>
      <c r="C1132" s="5">
        <v>7</v>
      </c>
      <c r="D1132" s="5" t="s">
        <v>658</v>
      </c>
      <c r="E1132" s="5" t="s">
        <v>659</v>
      </c>
      <c r="F1132" s="5" t="s">
        <v>660</v>
      </c>
      <c r="G1132" s="4" t="s">
        <v>14738</v>
      </c>
      <c r="H1132" s="4" t="s">
        <v>14737</v>
      </c>
      <c r="I1132" s="29" t="s">
        <v>15157</v>
      </c>
      <c r="J1132" s="29" t="s">
        <v>15158</v>
      </c>
      <c r="K1132" s="27">
        <v>35</v>
      </c>
      <c r="L1132" s="6" t="s">
        <v>2278</v>
      </c>
      <c r="M1132" s="5" t="s">
        <v>2279</v>
      </c>
      <c r="N1132" s="7">
        <v>2744</v>
      </c>
      <c r="O1132" s="8">
        <v>3169.408203125</v>
      </c>
      <c r="P1132" s="8">
        <v>2727.371826171875</v>
      </c>
      <c r="Q1132" s="8">
        <v>2109.215087890625</v>
      </c>
      <c r="R1132" s="8">
        <v>2330.965087890625</v>
      </c>
      <c r="S1132" s="8">
        <v>2947.2506959063699</v>
      </c>
      <c r="T1132" s="11">
        <v>0.95875930786132813</v>
      </c>
      <c r="U1132" s="11">
        <v>0.99927568435668945</v>
      </c>
      <c r="V1132" s="28">
        <f t="shared" si="34"/>
        <v>2630.8355407714844</v>
      </c>
      <c r="W1132" s="28">
        <f t="shared" si="35"/>
        <v>2742.0124778747559</v>
      </c>
      <c r="X1132" s="8">
        <v>2900.367919921875</v>
      </c>
      <c r="Y1132" s="8">
        <v>2610.770536762021</v>
      </c>
      <c r="Z1132" s="8">
        <v>3534.7682336045277</v>
      </c>
      <c r="AA1132" s="8">
        <v>3534.7682336045277</v>
      </c>
      <c r="AB1132" s="7">
        <v>2815.033379391818</v>
      </c>
      <c r="AC1132" s="10">
        <v>1.0258868000699046</v>
      </c>
    </row>
    <row r="1133" spans="1:29" x14ac:dyDescent="0.6">
      <c r="A1133" s="29" t="s">
        <v>559</v>
      </c>
      <c r="B1133" s="29" t="s">
        <v>560</v>
      </c>
      <c r="C1133" s="5">
        <v>7</v>
      </c>
      <c r="D1133" s="5" t="s">
        <v>658</v>
      </c>
      <c r="E1133" s="5" t="s">
        <v>659</v>
      </c>
      <c r="F1133" s="5" t="s">
        <v>660</v>
      </c>
      <c r="G1133" s="4" t="s">
        <v>14738</v>
      </c>
      <c r="H1133" s="4" t="s">
        <v>14737</v>
      </c>
      <c r="I1133" s="29" t="s">
        <v>15157</v>
      </c>
      <c r="J1133" s="29" t="s">
        <v>15158</v>
      </c>
      <c r="K1133" s="27">
        <v>35</v>
      </c>
      <c r="L1133" s="6" t="s">
        <v>2280</v>
      </c>
      <c r="M1133" s="5" t="s">
        <v>2281</v>
      </c>
      <c r="N1133" s="7">
        <v>4764.5830078125</v>
      </c>
      <c r="O1133" s="8">
        <v>5383.8564453125</v>
      </c>
      <c r="P1133" s="8">
        <v>4557.0029296875</v>
      </c>
      <c r="Q1133" s="8">
        <v>4829.97802734375</v>
      </c>
      <c r="R1133" s="8">
        <v>4393.91357421875</v>
      </c>
      <c r="S1133" s="8">
        <v>5206.5797067093463</v>
      </c>
      <c r="T1133" s="11">
        <v>0.95875930786132813</v>
      </c>
      <c r="U1133" s="11">
        <v>0.99927568435668945</v>
      </c>
      <c r="V1133" s="28">
        <f t="shared" si="34"/>
        <v>4568.0883068181574</v>
      </c>
      <c r="W1133" s="28">
        <f t="shared" si="35"/>
        <v>4761.1319458060898</v>
      </c>
      <c r="X1133" s="8">
        <v>5268.17578125</v>
      </c>
      <c r="Y1133" s="8">
        <v>5757.2621332993112</v>
      </c>
      <c r="Z1133" s="8">
        <v>6403.3163707832955</v>
      </c>
      <c r="AA1133" s="8">
        <v>6403.3163707832955</v>
      </c>
      <c r="AB1133" s="7">
        <v>5099.4996365517754</v>
      </c>
      <c r="AC1133" s="10">
        <v>1.0702929570520887</v>
      </c>
    </row>
    <row r="1134" spans="1:29" x14ac:dyDescent="0.6">
      <c r="A1134" s="29" t="s">
        <v>559</v>
      </c>
      <c r="B1134" s="29" t="s">
        <v>560</v>
      </c>
      <c r="C1134" s="5">
        <v>7</v>
      </c>
      <c r="D1134" s="5" t="s">
        <v>658</v>
      </c>
      <c r="E1134" s="5" t="s">
        <v>659</v>
      </c>
      <c r="F1134" s="5" t="s">
        <v>660</v>
      </c>
      <c r="G1134" s="4" t="s">
        <v>14738</v>
      </c>
      <c r="H1134" s="4" t="s">
        <v>14737</v>
      </c>
      <c r="I1134" s="29" t="s">
        <v>14823</v>
      </c>
      <c r="J1134" s="29" t="s">
        <v>14823</v>
      </c>
      <c r="K1134" s="27">
        <v>35</v>
      </c>
      <c r="L1134" s="6" t="s">
        <v>2282</v>
      </c>
      <c r="M1134" s="5" t="s">
        <v>2283</v>
      </c>
      <c r="N1134" s="7">
        <v>4033.08349609375</v>
      </c>
      <c r="O1134" s="8">
        <v>4826.43701171875</v>
      </c>
      <c r="P1134" s="8">
        <v>4267.4619140625</v>
      </c>
      <c r="Q1134" s="8">
        <v>5786.25048828125</v>
      </c>
      <c r="R1134" s="8">
        <v>4267.77978515625</v>
      </c>
      <c r="S1134" s="8">
        <v>4911.1443022650938</v>
      </c>
      <c r="T1134" s="11">
        <v>0.95875930786132813</v>
      </c>
      <c r="U1134" s="11">
        <v>0.99927568435668945</v>
      </c>
      <c r="V1134" s="28">
        <f t="shared" si="34"/>
        <v>3866.7563412617892</v>
      </c>
      <c r="W1134" s="28">
        <f t="shared" si="35"/>
        <v>4030.1622706267517</v>
      </c>
      <c r="X1134" s="8">
        <v>4688.28662109375</v>
      </c>
      <c r="Y1134" s="8">
        <v>6179.3983242801387</v>
      </c>
      <c r="Z1134" s="8">
        <v>6092.7368361583476</v>
      </c>
      <c r="AA1134" s="8">
        <v>6092.7368361583476</v>
      </c>
      <c r="AB1134" s="7">
        <v>4852.159019248089</v>
      </c>
      <c r="AC1134" s="10">
        <v>1.2030891559640795</v>
      </c>
    </row>
    <row r="1135" spans="1:29" x14ac:dyDescent="0.6">
      <c r="A1135" s="29" t="s">
        <v>559</v>
      </c>
      <c r="B1135" s="29" t="s">
        <v>560</v>
      </c>
      <c r="C1135" s="5">
        <v>7</v>
      </c>
      <c r="D1135" s="5" t="s">
        <v>658</v>
      </c>
      <c r="E1135" s="5" t="s">
        <v>659</v>
      </c>
      <c r="F1135" s="5" t="s">
        <v>660</v>
      </c>
      <c r="G1135" s="4" t="s">
        <v>14738</v>
      </c>
      <c r="H1135" s="4" t="s">
        <v>14737</v>
      </c>
      <c r="I1135" s="29" t="s">
        <v>15155</v>
      </c>
      <c r="J1135" s="29" t="s">
        <v>15156</v>
      </c>
      <c r="K1135" s="27">
        <v>35</v>
      </c>
      <c r="L1135" s="6" t="s">
        <v>2284</v>
      </c>
      <c r="M1135" s="5" t="s">
        <v>2285</v>
      </c>
      <c r="N1135" s="7">
        <v>3158.416748046875</v>
      </c>
      <c r="O1135" s="8">
        <v>3667.540771484375</v>
      </c>
      <c r="P1135" s="8">
        <v>2566.3369140625</v>
      </c>
      <c r="Q1135" s="8">
        <v>3762.800048828125</v>
      </c>
      <c r="R1135" s="8">
        <v>3552.3193359375</v>
      </c>
      <c r="S1135" s="8">
        <v>3606.3859403743591</v>
      </c>
      <c r="T1135" s="11">
        <v>0.95875930786132813</v>
      </c>
      <c r="U1135" s="11">
        <v>0.99927568435668945</v>
      </c>
      <c r="V1135" s="28">
        <f t="shared" si="34"/>
        <v>3028.1614552950487</v>
      </c>
      <c r="W1135" s="28">
        <f t="shared" si="35"/>
        <v>3156.1290573881706</v>
      </c>
      <c r="X1135" s="8">
        <v>3444.189453125</v>
      </c>
      <c r="Y1135" s="8">
        <v>6809.120112980967</v>
      </c>
      <c r="Z1135" s="8">
        <v>4750.3244182317721</v>
      </c>
      <c r="AA1135" s="8">
        <v>4750.3244182317721</v>
      </c>
      <c r="AB1135" s="7">
        <v>3783.0830528388642</v>
      </c>
      <c r="AC1135" s="10">
        <v>1.1977783030622147</v>
      </c>
    </row>
    <row r="1136" spans="1:29" x14ac:dyDescent="0.6">
      <c r="A1136" s="29" t="s">
        <v>559</v>
      </c>
      <c r="B1136" s="29" t="s">
        <v>560</v>
      </c>
      <c r="C1136" s="5">
        <v>7</v>
      </c>
      <c r="D1136" s="5" t="s">
        <v>658</v>
      </c>
      <c r="E1136" s="5" t="s">
        <v>659</v>
      </c>
      <c r="F1136" s="5" t="s">
        <v>660</v>
      </c>
      <c r="G1136" s="4" t="s">
        <v>14738</v>
      </c>
      <c r="H1136" s="4" t="s">
        <v>14737</v>
      </c>
      <c r="I1136" s="29" t="s">
        <v>15163</v>
      </c>
      <c r="J1136" s="29" t="s">
        <v>15164</v>
      </c>
      <c r="K1136" s="27">
        <v>35</v>
      </c>
      <c r="L1136" s="6" t="s">
        <v>2286</v>
      </c>
      <c r="M1136" s="5" t="s">
        <v>2287</v>
      </c>
      <c r="N1136" s="7">
        <v>2078.5</v>
      </c>
      <c r="O1136" s="8">
        <v>2038.3555908203125</v>
      </c>
      <c r="P1136" s="8">
        <v>1720.364990234375</v>
      </c>
      <c r="Q1136" s="8">
        <v>2529.724365234375</v>
      </c>
      <c r="R1136" s="8">
        <v>2534.004638671875</v>
      </c>
      <c r="S1136" s="8">
        <v>2112.2434986733883</v>
      </c>
      <c r="T1136" s="11">
        <v>0.95875930786132813</v>
      </c>
      <c r="U1136" s="11">
        <v>0.99927568435668945</v>
      </c>
      <c r="V1136" s="28">
        <f t="shared" si="34"/>
        <v>1992.7812213897705</v>
      </c>
      <c r="W1136" s="28">
        <f t="shared" si="35"/>
        <v>2076.994509935379</v>
      </c>
      <c r="X1136" s="8">
        <v>2198.2939453125</v>
      </c>
      <c r="Y1136" s="8">
        <v>3065.0431612163188</v>
      </c>
      <c r="Z1136" s="8">
        <v>2694.7066648708701</v>
      </c>
      <c r="AA1136" s="8">
        <v>2694.7066648708701</v>
      </c>
      <c r="AB1136" s="7">
        <v>2146.0216647770726</v>
      </c>
      <c r="AC1136" s="10">
        <v>1.032485766070278</v>
      </c>
    </row>
    <row r="1137" spans="1:29" x14ac:dyDescent="0.6">
      <c r="A1137" s="29" t="s">
        <v>559</v>
      </c>
      <c r="B1137" s="29" t="s">
        <v>560</v>
      </c>
      <c r="C1137" s="5">
        <v>7</v>
      </c>
      <c r="D1137" s="5" t="s">
        <v>658</v>
      </c>
      <c r="E1137" s="5" t="s">
        <v>659</v>
      </c>
      <c r="F1137" s="5" t="s">
        <v>660</v>
      </c>
      <c r="G1137" s="4" t="s">
        <v>14738</v>
      </c>
      <c r="H1137" s="4" t="s">
        <v>14737</v>
      </c>
      <c r="I1137" s="29" t="s">
        <v>15161</v>
      </c>
      <c r="J1137" s="29" t="s">
        <v>15162</v>
      </c>
      <c r="K1137" s="27">
        <v>35</v>
      </c>
      <c r="L1137" s="6" t="s">
        <v>2288</v>
      </c>
      <c r="M1137" s="5" t="s">
        <v>2289</v>
      </c>
      <c r="N1137" s="7">
        <v>3604.083251953125</v>
      </c>
      <c r="O1137" s="8">
        <v>3615.24267578125</v>
      </c>
      <c r="P1137" s="8">
        <v>2000.655029296875</v>
      </c>
      <c r="Q1137" s="8">
        <v>4205.93310546875</v>
      </c>
      <c r="R1137" s="8">
        <v>6238.05615234375</v>
      </c>
      <c r="S1137" s="8">
        <v>3709.4717342608819</v>
      </c>
      <c r="T1137" s="11">
        <v>0.95875930786132813</v>
      </c>
      <c r="U1137" s="11">
        <v>0.99927568435668945</v>
      </c>
      <c r="V1137" s="28">
        <f t="shared" si="34"/>
        <v>3455.4483641171828</v>
      </c>
      <c r="W1137" s="28">
        <f t="shared" si="35"/>
        <v>3601.4727580739418</v>
      </c>
      <c r="X1137" s="8">
        <v>3088.326904296875</v>
      </c>
      <c r="Y1137" s="8">
        <v>6095.1007741464691</v>
      </c>
      <c r="Z1137" s="8">
        <v>4713.8245114671126</v>
      </c>
      <c r="AA1137" s="8">
        <v>4713.8245114671126</v>
      </c>
      <c r="AB1137" s="7">
        <v>3754.0151057778971</v>
      </c>
      <c r="AC1137" s="10">
        <v>1.0416005523023146</v>
      </c>
    </row>
    <row r="1138" spans="1:29" x14ac:dyDescent="0.6">
      <c r="A1138" s="29" t="s">
        <v>559</v>
      </c>
      <c r="B1138" s="29" t="s">
        <v>560</v>
      </c>
      <c r="C1138" s="5">
        <v>7</v>
      </c>
      <c r="D1138" s="5" t="s">
        <v>658</v>
      </c>
      <c r="E1138" s="5" t="s">
        <v>659</v>
      </c>
      <c r="F1138" s="5" t="s">
        <v>660</v>
      </c>
      <c r="G1138" s="4" t="s">
        <v>14738</v>
      </c>
      <c r="H1138" s="4" t="s">
        <v>14737</v>
      </c>
      <c r="I1138" s="29" t="s">
        <v>15167</v>
      </c>
      <c r="J1138" s="29" t="s">
        <v>15168</v>
      </c>
      <c r="K1138" s="27">
        <v>35</v>
      </c>
      <c r="L1138" s="6" t="s">
        <v>2290</v>
      </c>
      <c r="M1138" s="5" t="s">
        <v>2291</v>
      </c>
      <c r="N1138" s="7">
        <v>5151.50048828125</v>
      </c>
      <c r="O1138" s="8">
        <v>5869.2509765625</v>
      </c>
      <c r="P1138" s="8">
        <v>4189.8544921875</v>
      </c>
      <c r="Q1138" s="8">
        <v>6439.5869140625</v>
      </c>
      <c r="R1138" s="8">
        <v>7605.2822265625</v>
      </c>
      <c r="S1138" s="8">
        <v>5919.3290413490058</v>
      </c>
      <c r="T1138" s="11">
        <v>0.95875930786132813</v>
      </c>
      <c r="U1138" s="11">
        <v>0.99927568435668945</v>
      </c>
      <c r="V1138" s="28">
        <f t="shared" si="34"/>
        <v>4939.0490425918251</v>
      </c>
      <c r="W1138" s="28">
        <f t="shared" si="35"/>
        <v>5147.769175891066</v>
      </c>
      <c r="X1138" s="8">
        <v>5338.400390625</v>
      </c>
      <c r="Y1138" s="8">
        <v>7227.3129988740375</v>
      </c>
      <c r="Z1138" s="8">
        <v>7274.1526005693031</v>
      </c>
      <c r="AA1138" s="8">
        <v>7274.1526005693031</v>
      </c>
      <c r="AB1138" s="7">
        <v>5793.0198033128991</v>
      </c>
      <c r="AC1138" s="10">
        <v>1.1245305744396203</v>
      </c>
    </row>
    <row r="1139" spans="1:29" x14ac:dyDescent="0.6">
      <c r="A1139" s="29" t="s">
        <v>559</v>
      </c>
      <c r="B1139" s="29" t="s">
        <v>560</v>
      </c>
      <c r="C1139" s="5">
        <v>7</v>
      </c>
      <c r="D1139" s="5" t="s">
        <v>658</v>
      </c>
      <c r="E1139" s="5" t="s">
        <v>659</v>
      </c>
      <c r="F1139" s="5" t="s">
        <v>660</v>
      </c>
      <c r="G1139" s="4" t="s">
        <v>14738</v>
      </c>
      <c r="H1139" s="4" t="s">
        <v>14737</v>
      </c>
      <c r="I1139" s="29" t="s">
        <v>15163</v>
      </c>
      <c r="J1139" s="29" t="s">
        <v>15164</v>
      </c>
      <c r="K1139" s="27">
        <v>35</v>
      </c>
      <c r="L1139" s="6" t="s">
        <v>2292</v>
      </c>
      <c r="M1139" s="5" t="s">
        <v>2293</v>
      </c>
      <c r="N1139" s="7">
        <v>8833.416015625</v>
      </c>
      <c r="O1139" s="8">
        <v>10552.1396484375</v>
      </c>
      <c r="P1139" s="8">
        <v>9248.009765625</v>
      </c>
      <c r="Q1139" s="8">
        <v>11275.6044921875</v>
      </c>
      <c r="R1139" s="8">
        <v>10939.203125</v>
      </c>
      <c r="S1139" s="8">
        <v>10593.035007529876</v>
      </c>
      <c r="T1139" s="11">
        <v>0.95875930786132813</v>
      </c>
      <c r="U1139" s="11">
        <v>0.99927568435668945</v>
      </c>
      <c r="V1139" s="28">
        <f t="shared" si="34"/>
        <v>8469.1198251917958</v>
      </c>
      <c r="W1139" s="28">
        <f t="shared" si="35"/>
        <v>8827.0178342210129</v>
      </c>
      <c r="X1139" s="8">
        <v>10232.48046875</v>
      </c>
      <c r="Y1139" s="8">
        <v>14631.317946748701</v>
      </c>
      <c r="Z1139" s="8">
        <v>13316.344679995313</v>
      </c>
      <c r="AA1139" s="8">
        <v>13316.344679995313</v>
      </c>
      <c r="AB1139" s="7">
        <v>10604.92577965931</v>
      </c>
      <c r="AC1139" s="10">
        <v>1.2005463980073816</v>
      </c>
    </row>
    <row r="1140" spans="1:29" x14ac:dyDescent="0.6">
      <c r="A1140" s="29" t="s">
        <v>559</v>
      </c>
      <c r="B1140" s="29" t="s">
        <v>560</v>
      </c>
      <c r="C1140" s="5">
        <v>7</v>
      </c>
      <c r="D1140" s="5" t="s">
        <v>658</v>
      </c>
      <c r="E1140" s="5" t="s">
        <v>659</v>
      </c>
      <c r="F1140" s="5" t="s">
        <v>660</v>
      </c>
      <c r="G1140" s="4" t="s">
        <v>14738</v>
      </c>
      <c r="H1140" s="4" t="s">
        <v>14737</v>
      </c>
      <c r="I1140" s="29" t="s">
        <v>15157</v>
      </c>
      <c r="J1140" s="29" t="s">
        <v>15158</v>
      </c>
      <c r="K1140" s="27">
        <v>35</v>
      </c>
      <c r="L1140" s="6" t="s">
        <v>2294</v>
      </c>
      <c r="M1140" s="5" t="s">
        <v>2295</v>
      </c>
      <c r="N1140" s="7">
        <v>6239.083984375</v>
      </c>
      <c r="O1140" s="8">
        <v>7835.61376953125</v>
      </c>
      <c r="P1140" s="8">
        <v>5740.65771484375</v>
      </c>
      <c r="Q1140" s="8">
        <v>6776.6298828125</v>
      </c>
      <c r="R1140" s="8">
        <v>6465.53955078125</v>
      </c>
      <c r="S1140" s="8">
        <v>7485.4732662034512</v>
      </c>
      <c r="T1140" s="11">
        <v>0.95875930786132813</v>
      </c>
      <c r="U1140" s="11">
        <v>0.99927568435668945</v>
      </c>
      <c r="V1140" s="28">
        <f t="shared" si="34"/>
        <v>5981.7798425480723</v>
      </c>
      <c r="W1140" s="28">
        <f t="shared" si="35"/>
        <v>6234.5649182451889</v>
      </c>
      <c r="X1140" s="8">
        <v>6558.34326171875</v>
      </c>
      <c r="Y1140" s="8">
        <v>6434.9989423672496</v>
      </c>
      <c r="Z1140" s="8">
        <v>8843.8478105310842</v>
      </c>
      <c r="AA1140" s="8">
        <v>8843.8478105310842</v>
      </c>
      <c r="AB1140" s="7">
        <v>7043.100181852431</v>
      </c>
      <c r="AC1140" s="10">
        <v>1.128867667031088</v>
      </c>
    </row>
    <row r="1141" spans="1:29" x14ac:dyDescent="0.6">
      <c r="A1141" s="29" t="s">
        <v>559</v>
      </c>
      <c r="B1141" s="29" t="s">
        <v>560</v>
      </c>
      <c r="C1141" s="5">
        <v>7</v>
      </c>
      <c r="D1141" s="5" t="s">
        <v>658</v>
      </c>
      <c r="E1141" s="5" t="s">
        <v>659</v>
      </c>
      <c r="F1141" s="5" t="s">
        <v>660</v>
      </c>
      <c r="G1141" s="4" t="s">
        <v>14738</v>
      </c>
      <c r="H1141" s="4" t="s">
        <v>14737</v>
      </c>
      <c r="I1141" s="29" t="s">
        <v>15159</v>
      </c>
      <c r="J1141" s="29" t="s">
        <v>15160</v>
      </c>
      <c r="K1141" s="27">
        <v>35</v>
      </c>
      <c r="L1141" s="6" t="s">
        <v>2296</v>
      </c>
      <c r="M1141" s="5" t="s">
        <v>2297</v>
      </c>
      <c r="N1141" s="7">
        <v>2929.5</v>
      </c>
      <c r="O1141" s="8">
        <v>3146.558837890625</v>
      </c>
      <c r="P1141" s="8">
        <v>1907.2139892578125</v>
      </c>
      <c r="Q1141" s="8">
        <v>5111.5166015625</v>
      </c>
      <c r="R1141" s="8">
        <v>5364.83154296875</v>
      </c>
      <c r="S1141" s="8">
        <v>3453.9434498291516</v>
      </c>
      <c r="T1141" s="11">
        <v>0.95875930786132813</v>
      </c>
      <c r="U1141" s="11">
        <v>0.99927568435668945</v>
      </c>
      <c r="V1141" s="28">
        <f t="shared" si="34"/>
        <v>2808.6853923797607</v>
      </c>
      <c r="W1141" s="28">
        <f t="shared" si="35"/>
        <v>2927.3781173229218</v>
      </c>
      <c r="X1141" s="8">
        <v>2967.154541015625</v>
      </c>
      <c r="Y1141" s="8">
        <v>10395.62718283612</v>
      </c>
      <c r="Z1141" s="8">
        <v>4975.2860303175639</v>
      </c>
      <c r="AA1141" s="8">
        <v>4975.2860303175639</v>
      </c>
      <c r="AB1141" s="7">
        <v>3962.2389140585192</v>
      </c>
      <c r="AC1141" s="10">
        <v>1.3525307779684312</v>
      </c>
    </row>
    <row r="1142" spans="1:29" x14ac:dyDescent="0.6">
      <c r="A1142" s="29" t="s">
        <v>559</v>
      </c>
      <c r="B1142" s="29" t="s">
        <v>560</v>
      </c>
      <c r="C1142" s="5">
        <v>7</v>
      </c>
      <c r="D1142" s="5" t="s">
        <v>658</v>
      </c>
      <c r="E1142" s="5" t="s">
        <v>659</v>
      </c>
      <c r="F1142" s="5" t="s">
        <v>660</v>
      </c>
      <c r="G1142" s="4" t="s">
        <v>14738</v>
      </c>
      <c r="H1142" s="4" t="s">
        <v>14737</v>
      </c>
      <c r="I1142" s="29" t="s">
        <v>15163</v>
      </c>
      <c r="J1142" s="29" t="s">
        <v>15164</v>
      </c>
      <c r="K1142" s="27">
        <v>35</v>
      </c>
      <c r="L1142" s="6" t="s">
        <v>2298</v>
      </c>
      <c r="M1142" s="5" t="s">
        <v>2299</v>
      </c>
      <c r="N1142" s="7">
        <v>2401.6669921875</v>
      </c>
      <c r="O1142" s="8">
        <v>2740.115478515625</v>
      </c>
      <c r="P1142" s="8">
        <v>1586.460205078125</v>
      </c>
      <c r="Q1142" s="8">
        <v>1973.0230712890625</v>
      </c>
      <c r="R1142" s="8">
        <v>2369.261962890625</v>
      </c>
      <c r="S1142" s="8">
        <v>2535.71855850359</v>
      </c>
      <c r="T1142" s="11">
        <v>0.95875930786132813</v>
      </c>
      <c r="U1142" s="11">
        <v>0.99927568435668945</v>
      </c>
      <c r="V1142" s="28">
        <f t="shared" si="34"/>
        <v>2302.6205831430852</v>
      </c>
      <c r="W1142" s="28">
        <f t="shared" si="35"/>
        <v>2399.927427215036</v>
      </c>
      <c r="X1142" s="8">
        <v>2299.570068359375</v>
      </c>
      <c r="Y1142" s="8">
        <v>2964.8298584099089</v>
      </c>
      <c r="Z1142" s="8">
        <v>3101.8811322351539</v>
      </c>
      <c r="AA1142" s="8">
        <v>3101.8811322351539</v>
      </c>
      <c r="AB1142" s="7">
        <v>2470.2889550536156</v>
      </c>
      <c r="AC1142" s="10">
        <v>1.0285726385420375</v>
      </c>
    </row>
    <row r="1143" spans="1:29" x14ac:dyDescent="0.6">
      <c r="A1143" s="29" t="s">
        <v>559</v>
      </c>
      <c r="B1143" s="29" t="s">
        <v>560</v>
      </c>
      <c r="C1143" s="5">
        <v>7</v>
      </c>
      <c r="D1143" s="5" t="s">
        <v>658</v>
      </c>
      <c r="E1143" s="5" t="s">
        <v>659</v>
      </c>
      <c r="F1143" s="5" t="s">
        <v>660</v>
      </c>
      <c r="G1143" s="4" t="s">
        <v>14738</v>
      </c>
      <c r="H1143" s="4" t="s">
        <v>14737</v>
      </c>
      <c r="I1143" s="29" t="s">
        <v>14823</v>
      </c>
      <c r="J1143" s="29" t="s">
        <v>14823</v>
      </c>
      <c r="K1143" s="27">
        <v>35</v>
      </c>
      <c r="L1143" s="6" t="s">
        <v>2300</v>
      </c>
      <c r="M1143" s="5" t="s">
        <v>2301</v>
      </c>
      <c r="N1143" s="7">
        <v>1573.0001220703125</v>
      </c>
      <c r="O1143" s="8">
        <v>1394.3997802734375</v>
      </c>
      <c r="P1143" s="8">
        <v>661.96185302734375</v>
      </c>
      <c r="Q1143" s="8">
        <v>1272.529052734375</v>
      </c>
      <c r="R1143" s="8">
        <v>2774.904052734375</v>
      </c>
      <c r="S1143" s="8">
        <v>1386.6720376030562</v>
      </c>
      <c r="T1143" s="11">
        <v>0.95875930786132813</v>
      </c>
      <c r="U1143" s="11">
        <v>0.99927568435668945</v>
      </c>
      <c r="V1143" s="28">
        <f t="shared" si="34"/>
        <v>1508.1285083019175</v>
      </c>
      <c r="W1143" s="28">
        <f t="shared" si="35"/>
        <v>1571.8607734749676</v>
      </c>
      <c r="X1143" s="8">
        <v>1296.8824462890625</v>
      </c>
      <c r="Y1143" s="8">
        <v>2137.7116911732824</v>
      </c>
      <c r="Z1143" s="8">
        <v>1764.3979114417177</v>
      </c>
      <c r="AA1143" s="8">
        <v>1764.3979114417177</v>
      </c>
      <c r="AB1143" s="7">
        <v>1405.1385230914514</v>
      </c>
      <c r="AC1143" s="10">
        <v>0.8932857050526295</v>
      </c>
    </row>
    <row r="1144" spans="1:29" x14ac:dyDescent="0.6">
      <c r="A1144" s="29" t="s">
        <v>559</v>
      </c>
      <c r="B1144" s="29" t="s">
        <v>560</v>
      </c>
      <c r="C1144" s="5">
        <v>4</v>
      </c>
      <c r="D1144" s="5" t="s">
        <v>561</v>
      </c>
      <c r="E1144" s="5" t="s">
        <v>562</v>
      </c>
      <c r="F1144" s="5" t="s">
        <v>563</v>
      </c>
      <c r="G1144" s="4" t="s">
        <v>14736</v>
      </c>
      <c r="H1144" s="4" t="s">
        <v>14735</v>
      </c>
      <c r="I1144" s="29" t="s">
        <v>15169</v>
      </c>
      <c r="J1144" s="29" t="s">
        <v>15170</v>
      </c>
      <c r="K1144" s="27">
        <v>36</v>
      </c>
      <c r="L1144" s="6" t="s">
        <v>2302</v>
      </c>
      <c r="M1144" s="5" t="s">
        <v>2303</v>
      </c>
      <c r="N1144" s="7">
        <v>18321.25</v>
      </c>
      <c r="O1144" s="8">
        <v>23679.37890625</v>
      </c>
      <c r="P1144" s="8">
        <v>22107.669921875</v>
      </c>
      <c r="Q1144" s="8">
        <v>13045.4501953125</v>
      </c>
      <c r="R1144" s="8">
        <v>6630.65966796875</v>
      </c>
      <c r="S1144" s="8">
        <v>21274.757019190401</v>
      </c>
      <c r="T1144" s="11">
        <v>0.94512498378753662</v>
      </c>
      <c r="U1144" s="11">
        <v>1.0010418891906738</v>
      </c>
      <c r="V1144" s="28">
        <f t="shared" si="34"/>
        <v>17315.871109217405</v>
      </c>
      <c r="W1144" s="28">
        <f t="shared" si="35"/>
        <v>18340.338712334633</v>
      </c>
      <c r="X1144" s="8">
        <v>20291.65234375</v>
      </c>
      <c r="Y1144" s="8">
        <v>13754.191785535788</v>
      </c>
      <c r="Z1144" s="8">
        <v>24536.645489806477</v>
      </c>
      <c r="AA1144" s="8">
        <v>24536.645489806477</v>
      </c>
      <c r="AB1144" s="7">
        <v>19540.595452753154</v>
      </c>
      <c r="AC1144" s="10">
        <v>1.0665536168521883</v>
      </c>
    </row>
    <row r="1145" spans="1:29" x14ac:dyDescent="0.6">
      <c r="A1145" s="29" t="s">
        <v>559</v>
      </c>
      <c r="B1145" s="29" t="s">
        <v>560</v>
      </c>
      <c r="C1145" s="5">
        <v>4</v>
      </c>
      <c r="D1145" s="5" t="s">
        <v>561</v>
      </c>
      <c r="E1145" s="5" t="s">
        <v>562</v>
      </c>
      <c r="F1145" s="5" t="s">
        <v>563</v>
      </c>
      <c r="G1145" s="4" t="s">
        <v>14736</v>
      </c>
      <c r="H1145" s="4" t="s">
        <v>14735</v>
      </c>
      <c r="I1145" s="29" t="s">
        <v>15171</v>
      </c>
      <c r="J1145" s="29" t="s">
        <v>15172</v>
      </c>
      <c r="K1145" s="27">
        <v>36</v>
      </c>
      <c r="L1145" s="6" t="s">
        <v>2304</v>
      </c>
      <c r="M1145" s="5" t="s">
        <v>2305</v>
      </c>
      <c r="N1145" s="7">
        <v>7327.08349609375</v>
      </c>
      <c r="O1145" s="8">
        <v>9318.6796875</v>
      </c>
      <c r="P1145" s="8">
        <v>10419.171875</v>
      </c>
      <c r="Q1145" s="8">
        <v>9584.13671875</v>
      </c>
      <c r="R1145" s="8">
        <v>4840.27490234375</v>
      </c>
      <c r="S1145" s="8">
        <v>9242.470279329702</v>
      </c>
      <c r="T1145" s="11">
        <v>0.94512498378753662</v>
      </c>
      <c r="U1145" s="11">
        <v>1.0010418891906738</v>
      </c>
      <c r="V1145" s="28">
        <f t="shared" si="34"/>
        <v>6925.0096704555326</v>
      </c>
      <c r="W1145" s="28">
        <f t="shared" si="35"/>
        <v>7334.7175051874947</v>
      </c>
      <c r="X1145" s="8">
        <v>8825.998046875</v>
      </c>
      <c r="Y1145" s="8">
        <v>7841.0400126919076</v>
      </c>
      <c r="Z1145" s="8">
        <v>10885.274210618352</v>
      </c>
      <c r="AA1145" s="8">
        <v>10885.274210618352</v>
      </c>
      <c r="AB1145" s="7">
        <v>8668.8598011633803</v>
      </c>
      <c r="AC1145" s="10">
        <v>1.1831255650061807</v>
      </c>
    </row>
    <row r="1146" spans="1:29" x14ac:dyDescent="0.6">
      <c r="A1146" s="29" t="s">
        <v>559</v>
      </c>
      <c r="B1146" s="29" t="s">
        <v>560</v>
      </c>
      <c r="C1146" s="5">
        <v>4</v>
      </c>
      <c r="D1146" s="5" t="s">
        <v>561</v>
      </c>
      <c r="E1146" s="5" t="s">
        <v>562</v>
      </c>
      <c r="F1146" s="5" t="s">
        <v>563</v>
      </c>
      <c r="G1146" s="4" t="s">
        <v>14736</v>
      </c>
      <c r="H1146" s="4" t="s">
        <v>14735</v>
      </c>
      <c r="I1146" s="29" t="s">
        <v>15171</v>
      </c>
      <c r="J1146" s="29" t="s">
        <v>15172</v>
      </c>
      <c r="K1146" s="27">
        <v>36</v>
      </c>
      <c r="L1146" s="6" t="s">
        <v>2306</v>
      </c>
      <c r="M1146" s="5" t="s">
        <v>2307</v>
      </c>
      <c r="N1146" s="7">
        <v>8971</v>
      </c>
      <c r="O1146" s="8">
        <v>12768.2021484375</v>
      </c>
      <c r="P1146" s="8">
        <v>15562.228515625</v>
      </c>
      <c r="Q1146" s="8">
        <v>9643.375</v>
      </c>
      <c r="R1146" s="8">
        <v>4990.9365234375</v>
      </c>
      <c r="S1146" s="8">
        <v>12155.128180625799</v>
      </c>
      <c r="T1146" s="11">
        <v>0.94512498378753662</v>
      </c>
      <c r="U1146" s="11">
        <v>1.0010418891906738</v>
      </c>
      <c r="V1146" s="28">
        <f t="shared" si="34"/>
        <v>8478.716229557991</v>
      </c>
      <c r="W1146" s="28">
        <f t="shared" si="35"/>
        <v>8980.3467879295349</v>
      </c>
      <c r="X1146" s="8">
        <v>11744.25390625</v>
      </c>
      <c r="Y1146" s="8">
        <v>7316.2504679671174</v>
      </c>
      <c r="Z1146" s="8">
        <v>13974.144642337362</v>
      </c>
      <c r="AA1146" s="8">
        <v>13974.144642337362</v>
      </c>
      <c r="AB1146" s="7">
        <v>11128.787240603604</v>
      </c>
      <c r="AC1146" s="10">
        <v>1.2405291763018174</v>
      </c>
    </row>
    <row r="1147" spans="1:29" x14ac:dyDescent="0.6">
      <c r="A1147" s="29" t="s">
        <v>559</v>
      </c>
      <c r="B1147" s="29" t="s">
        <v>560</v>
      </c>
      <c r="C1147" s="5">
        <v>4</v>
      </c>
      <c r="D1147" s="5" t="s">
        <v>561</v>
      </c>
      <c r="E1147" s="5" t="s">
        <v>562</v>
      </c>
      <c r="F1147" s="5" t="s">
        <v>563</v>
      </c>
      <c r="G1147" s="4" t="s">
        <v>14736</v>
      </c>
      <c r="H1147" s="4" t="s">
        <v>14735</v>
      </c>
      <c r="I1147" s="29" t="s">
        <v>15169</v>
      </c>
      <c r="J1147" s="29" t="s">
        <v>15170</v>
      </c>
      <c r="K1147" s="27">
        <v>36</v>
      </c>
      <c r="L1147" s="6" t="s">
        <v>2308</v>
      </c>
      <c r="M1147" s="5" t="s">
        <v>2309</v>
      </c>
      <c r="N1147" s="7">
        <v>7467.25</v>
      </c>
      <c r="O1147" s="8">
        <v>9464.826171875</v>
      </c>
      <c r="P1147" s="8">
        <v>8584.9384765625</v>
      </c>
      <c r="Q1147" s="8">
        <v>5204.5</v>
      </c>
      <c r="R1147" s="8">
        <v>4989.611328125</v>
      </c>
      <c r="S1147" s="8">
        <v>8583.5174532467063</v>
      </c>
      <c r="T1147" s="11">
        <v>0.94512498378753662</v>
      </c>
      <c r="U1147" s="11">
        <v>1.0010418891906738</v>
      </c>
      <c r="V1147" s="28">
        <f t="shared" si="34"/>
        <v>7057.4845351874828</v>
      </c>
      <c r="W1147" s="28">
        <f t="shared" si="35"/>
        <v>7475.0300470590591</v>
      </c>
      <c r="X1147" s="8">
        <v>8651.9560546875</v>
      </c>
      <c r="Y1147" s="8">
        <v>5960.1636570977316</v>
      </c>
      <c r="Z1147" s="8">
        <v>10012.267692692943</v>
      </c>
      <c r="AA1147" s="8">
        <v>10012.267692692943</v>
      </c>
      <c r="AB1147" s="7">
        <v>7973.6112513367916</v>
      </c>
      <c r="AC1147" s="10">
        <v>1.0678109412885322</v>
      </c>
    </row>
    <row r="1148" spans="1:29" x14ac:dyDescent="0.6">
      <c r="A1148" s="29" t="s">
        <v>559</v>
      </c>
      <c r="B1148" s="29" t="s">
        <v>560</v>
      </c>
      <c r="C1148" s="5">
        <v>4</v>
      </c>
      <c r="D1148" s="5" t="s">
        <v>561</v>
      </c>
      <c r="E1148" s="5" t="s">
        <v>562</v>
      </c>
      <c r="F1148" s="5" t="s">
        <v>563</v>
      </c>
      <c r="G1148" s="4" t="s">
        <v>14736</v>
      </c>
      <c r="H1148" s="4" t="s">
        <v>14735</v>
      </c>
      <c r="I1148" s="29" t="s">
        <v>15171</v>
      </c>
      <c r="J1148" s="29" t="s">
        <v>15172</v>
      </c>
      <c r="K1148" s="27">
        <v>36</v>
      </c>
      <c r="L1148" s="6" t="s">
        <v>2310</v>
      </c>
      <c r="M1148" s="5" t="s">
        <v>2311</v>
      </c>
      <c r="N1148" s="7">
        <v>10936.583984375</v>
      </c>
      <c r="O1148" s="8">
        <v>14777.1787109375</v>
      </c>
      <c r="P1148" s="8">
        <v>16273.80859375</v>
      </c>
      <c r="Q1148" s="8">
        <v>10053.275390625</v>
      </c>
      <c r="R1148" s="8">
        <v>6400.60009765625</v>
      </c>
      <c r="S1148" s="8">
        <v>13816.293358399354</v>
      </c>
      <c r="T1148" s="11">
        <v>0.94512498378753662</v>
      </c>
      <c r="U1148" s="11">
        <v>1.0010418891906738</v>
      </c>
      <c r="V1148" s="28">
        <f t="shared" si="34"/>
        <v>10336.438760923455</v>
      </c>
      <c r="W1148" s="28">
        <f t="shared" si="35"/>
        <v>10947.978693011217</v>
      </c>
      <c r="X1148" s="8">
        <v>13370.3330078125</v>
      </c>
      <c r="Y1148" s="8">
        <v>7799.1005340032298</v>
      </c>
      <c r="Z1148" s="8">
        <v>15824.620307372474</v>
      </c>
      <c r="AA1148" s="8">
        <v>15824.620307372474</v>
      </c>
      <c r="AB1148" s="7">
        <v>12602.476721940309</v>
      </c>
      <c r="AC1148" s="10">
        <v>1.1523229501959071</v>
      </c>
    </row>
    <row r="1149" spans="1:29" x14ac:dyDescent="0.6">
      <c r="A1149" s="29" t="s">
        <v>559</v>
      </c>
      <c r="B1149" s="29" t="s">
        <v>560</v>
      </c>
      <c r="C1149" s="5">
        <v>4</v>
      </c>
      <c r="D1149" s="5" t="s">
        <v>561</v>
      </c>
      <c r="E1149" s="5" t="s">
        <v>562</v>
      </c>
      <c r="F1149" s="5" t="s">
        <v>563</v>
      </c>
      <c r="G1149" s="4" t="s">
        <v>14736</v>
      </c>
      <c r="H1149" s="4" t="s">
        <v>14735</v>
      </c>
      <c r="I1149" s="29" t="s">
        <v>14917</v>
      </c>
      <c r="J1149" s="29" t="s">
        <v>14918</v>
      </c>
      <c r="K1149" s="27">
        <v>36</v>
      </c>
      <c r="L1149" s="6" t="s">
        <v>2312</v>
      </c>
      <c r="M1149" s="5" t="s">
        <v>2313</v>
      </c>
      <c r="N1149" s="7">
        <v>12611.41796875</v>
      </c>
      <c r="O1149" s="8">
        <v>15706.23046875</v>
      </c>
      <c r="P1149" s="8">
        <v>15295.8876953125</v>
      </c>
      <c r="Q1149" s="8">
        <v>9768.8251953125</v>
      </c>
      <c r="R1149" s="8">
        <v>9562.8349609375</v>
      </c>
      <c r="S1149" s="8">
        <v>14534.220633226038</v>
      </c>
      <c r="T1149" s="11">
        <v>0.94512498378753662</v>
      </c>
      <c r="U1149" s="11">
        <v>1.0010418891906738</v>
      </c>
      <c r="V1149" s="28">
        <f t="shared" si="34"/>
        <v>11919.366203252692</v>
      </c>
      <c r="W1149" s="28">
        <f t="shared" si="35"/>
        <v>12624.55766881071</v>
      </c>
      <c r="X1149" s="8">
        <v>14427.419921875</v>
      </c>
      <c r="Y1149" s="8">
        <v>11677.775961122206</v>
      </c>
      <c r="Z1149" s="8">
        <v>17113.773034583755</v>
      </c>
      <c r="AA1149" s="8">
        <v>17113.773034583755</v>
      </c>
      <c r="AB1149" s="7">
        <v>13629.137515067649</v>
      </c>
      <c r="AC1149" s="10">
        <v>1.0806982647660612</v>
      </c>
    </row>
    <row r="1150" spans="1:29" x14ac:dyDescent="0.6">
      <c r="A1150" s="29" t="s">
        <v>559</v>
      </c>
      <c r="B1150" s="29" t="s">
        <v>560</v>
      </c>
      <c r="C1150" s="5">
        <v>4</v>
      </c>
      <c r="D1150" s="5" t="s">
        <v>561</v>
      </c>
      <c r="E1150" s="5" t="s">
        <v>562</v>
      </c>
      <c r="F1150" s="5" t="s">
        <v>563</v>
      </c>
      <c r="G1150" s="4" t="s">
        <v>14736</v>
      </c>
      <c r="H1150" s="4" t="s">
        <v>14735</v>
      </c>
      <c r="I1150" s="29" t="s">
        <v>15173</v>
      </c>
      <c r="J1150" s="29" t="s">
        <v>15174</v>
      </c>
      <c r="K1150" s="27">
        <v>36</v>
      </c>
      <c r="L1150" s="6" t="s">
        <v>2314</v>
      </c>
      <c r="M1150" s="5" t="s">
        <v>2315</v>
      </c>
      <c r="N1150" s="7">
        <v>10335.41796875</v>
      </c>
      <c r="O1150" s="8">
        <v>12641.552734375</v>
      </c>
      <c r="P1150" s="8">
        <v>14672.2001953125</v>
      </c>
      <c r="Q1150" s="8">
        <v>12088.2451171875</v>
      </c>
      <c r="R1150" s="8">
        <v>11259.412109375</v>
      </c>
      <c r="S1150" s="8">
        <v>12631.298571703477</v>
      </c>
      <c r="T1150" s="11">
        <v>0.94512498378753662</v>
      </c>
      <c r="U1150" s="11">
        <v>1.0010418891906738</v>
      </c>
      <c r="V1150" s="28">
        <f t="shared" si="34"/>
        <v>9768.2617401522584</v>
      </c>
      <c r="W1150" s="28">
        <f t="shared" si="35"/>
        <v>10346.186329012737</v>
      </c>
      <c r="X1150" s="8">
        <v>13048.431640625</v>
      </c>
      <c r="Y1150" s="8">
        <v>16845.445135174767</v>
      </c>
      <c r="Z1150" s="8">
        <v>15747.543821919799</v>
      </c>
      <c r="AA1150" s="8">
        <v>15747.543821919799</v>
      </c>
      <c r="AB1150" s="7">
        <v>12541.094230932054</v>
      </c>
      <c r="AC1150" s="10">
        <v>1.2134094885036193</v>
      </c>
    </row>
    <row r="1151" spans="1:29" x14ac:dyDescent="0.6">
      <c r="A1151" s="29" t="s">
        <v>559</v>
      </c>
      <c r="B1151" s="29" t="s">
        <v>560</v>
      </c>
      <c r="C1151" s="5">
        <v>4</v>
      </c>
      <c r="D1151" s="5" t="s">
        <v>561</v>
      </c>
      <c r="E1151" s="5" t="s">
        <v>562</v>
      </c>
      <c r="F1151" s="5" t="s">
        <v>563</v>
      </c>
      <c r="G1151" s="4" t="s">
        <v>14736</v>
      </c>
      <c r="H1151" s="4" t="s">
        <v>14735</v>
      </c>
      <c r="I1151" s="29" t="s">
        <v>15169</v>
      </c>
      <c r="J1151" s="29" t="s">
        <v>15170</v>
      </c>
      <c r="K1151" s="27">
        <v>36</v>
      </c>
      <c r="L1151" s="6" t="s">
        <v>2316</v>
      </c>
      <c r="M1151" s="5" t="s">
        <v>2317</v>
      </c>
      <c r="N1151" s="7">
        <v>11230.83203125</v>
      </c>
      <c r="O1151" s="8">
        <v>16929.412109375</v>
      </c>
      <c r="P1151" s="8">
        <v>19101.28515625</v>
      </c>
      <c r="Q1151" s="8">
        <v>11067.744140625</v>
      </c>
      <c r="R1151" s="8">
        <v>6803.1123046875</v>
      </c>
      <c r="S1151" s="8">
        <v>15768.44102211262</v>
      </c>
      <c r="T1151" s="11">
        <v>0.94512498378753662</v>
      </c>
      <c r="U1151" s="11">
        <v>1.0010418891906738</v>
      </c>
      <c r="V1151" s="28">
        <f t="shared" si="34"/>
        <v>10614.539941455703</v>
      </c>
      <c r="W1151" s="28">
        <f t="shared" si="35"/>
        <v>11242.533313745633</v>
      </c>
      <c r="X1151" s="8">
        <v>15454.42578125</v>
      </c>
      <c r="Y1151" s="8">
        <v>10157.532899520984</v>
      </c>
      <c r="Z1151" s="8">
        <v>18238.112741145738</v>
      </c>
      <c r="AA1151" s="8">
        <v>18238.112741145738</v>
      </c>
      <c r="AB1151" s="7">
        <v>14524.543831571764</v>
      </c>
      <c r="AC1151" s="10">
        <v>1.2932740683109629</v>
      </c>
    </row>
    <row r="1152" spans="1:29" x14ac:dyDescent="0.6">
      <c r="A1152" s="29" t="s">
        <v>559</v>
      </c>
      <c r="B1152" s="29" t="s">
        <v>560</v>
      </c>
      <c r="C1152" s="5">
        <v>4</v>
      </c>
      <c r="D1152" s="5" t="s">
        <v>561</v>
      </c>
      <c r="E1152" s="5" t="s">
        <v>562</v>
      </c>
      <c r="F1152" s="5" t="s">
        <v>563</v>
      </c>
      <c r="G1152" s="4" t="s">
        <v>14736</v>
      </c>
      <c r="H1152" s="4" t="s">
        <v>14735</v>
      </c>
      <c r="I1152" s="29" t="s">
        <v>15173</v>
      </c>
      <c r="J1152" s="29" t="s">
        <v>15174</v>
      </c>
      <c r="K1152" s="27">
        <v>36</v>
      </c>
      <c r="L1152" s="6" t="s">
        <v>2318</v>
      </c>
      <c r="M1152" s="5" t="s">
        <v>2319</v>
      </c>
      <c r="N1152" s="7">
        <v>11830</v>
      </c>
      <c r="O1152" s="8">
        <v>14685.169921875</v>
      </c>
      <c r="P1152" s="8">
        <v>17587.8359375</v>
      </c>
      <c r="Q1152" s="8">
        <v>17852.4921875</v>
      </c>
      <c r="R1152" s="8">
        <v>12369.6171875</v>
      </c>
      <c r="S1152" s="8">
        <v>15249.515891501815</v>
      </c>
      <c r="T1152" s="11">
        <v>0.94512498378753662</v>
      </c>
      <c r="U1152" s="11">
        <v>1.0010418891906738</v>
      </c>
      <c r="V1152" s="28">
        <f t="shared" si="34"/>
        <v>11180.828558206558</v>
      </c>
      <c r="W1152" s="28">
        <f t="shared" si="35"/>
        <v>11842.325549125671</v>
      </c>
      <c r="X1152" s="8">
        <v>15873.208984375</v>
      </c>
      <c r="Y1152" s="8">
        <v>20208.072522873437</v>
      </c>
      <c r="Z1152" s="8">
        <v>19012.527232375884</v>
      </c>
      <c r="AA1152" s="8">
        <v>19012.527232375884</v>
      </c>
      <c r="AB1152" s="7">
        <v>15141.275254461847</v>
      </c>
      <c r="AC1152" s="10">
        <v>1.2799049242993954</v>
      </c>
    </row>
    <row r="1153" spans="1:29" x14ac:dyDescent="0.6">
      <c r="A1153" s="29" t="s">
        <v>559</v>
      </c>
      <c r="B1153" s="29" t="s">
        <v>560</v>
      </c>
      <c r="C1153" s="5">
        <v>4</v>
      </c>
      <c r="D1153" s="5" t="s">
        <v>561</v>
      </c>
      <c r="E1153" s="5" t="s">
        <v>562</v>
      </c>
      <c r="F1153" s="5" t="s">
        <v>563</v>
      </c>
      <c r="G1153" s="4" t="s">
        <v>14736</v>
      </c>
      <c r="H1153" s="4" t="s">
        <v>14735</v>
      </c>
      <c r="I1153" s="29" t="s">
        <v>15169</v>
      </c>
      <c r="J1153" s="29" t="s">
        <v>15170</v>
      </c>
      <c r="K1153" s="27">
        <v>36</v>
      </c>
      <c r="L1153" s="6" t="s">
        <v>2320</v>
      </c>
      <c r="M1153" s="5" t="s">
        <v>2321</v>
      </c>
      <c r="N1153" s="7">
        <v>9012.1669921875</v>
      </c>
      <c r="O1153" s="8">
        <v>10524.2294921875</v>
      </c>
      <c r="P1153" s="8">
        <v>8412.3486328125</v>
      </c>
      <c r="Q1153" s="8">
        <v>7651.478515625</v>
      </c>
      <c r="R1153" s="8">
        <v>7677.74169921875</v>
      </c>
      <c r="S1153" s="8">
        <v>9839.6920743995706</v>
      </c>
      <c r="T1153" s="11">
        <v>0.94512498378753662</v>
      </c>
      <c r="U1153" s="11">
        <v>1.0010418891906738</v>
      </c>
      <c r="V1153" s="28">
        <f t="shared" si="34"/>
        <v>8517.6241823817836</v>
      </c>
      <c r="W1153" s="28">
        <f t="shared" si="35"/>
        <v>9021.5566715612076</v>
      </c>
      <c r="X1153" s="8">
        <v>9273.380859375</v>
      </c>
      <c r="Y1153" s="8">
        <v>8116.3943893144324</v>
      </c>
      <c r="Z1153" s="8">
        <v>11544.108384114274</v>
      </c>
      <c r="AA1153" s="8">
        <v>11544.108384114274</v>
      </c>
      <c r="AB1153" s="7">
        <v>9193.5448914737572</v>
      </c>
      <c r="AC1153" s="10">
        <v>1.0201258919684346</v>
      </c>
    </row>
    <row r="1154" spans="1:29" x14ac:dyDescent="0.6">
      <c r="A1154" s="29" t="s">
        <v>559</v>
      </c>
      <c r="B1154" s="29" t="s">
        <v>560</v>
      </c>
      <c r="C1154" s="5">
        <v>4</v>
      </c>
      <c r="D1154" s="5" t="s">
        <v>561</v>
      </c>
      <c r="E1154" s="5" t="s">
        <v>562</v>
      </c>
      <c r="F1154" s="5" t="s">
        <v>563</v>
      </c>
      <c r="G1154" s="4" t="s">
        <v>14736</v>
      </c>
      <c r="H1154" s="4" t="s">
        <v>14735</v>
      </c>
      <c r="I1154" s="29" t="s">
        <v>15169</v>
      </c>
      <c r="J1154" s="29" t="s">
        <v>15170</v>
      </c>
      <c r="K1154" s="27">
        <v>36</v>
      </c>
      <c r="L1154" s="6" t="s">
        <v>2322</v>
      </c>
      <c r="M1154" s="5" t="s">
        <v>2323</v>
      </c>
      <c r="N1154" s="7">
        <v>10800.33203125</v>
      </c>
      <c r="O1154" s="8">
        <v>12412.0390625</v>
      </c>
      <c r="P1154" s="8">
        <v>9666.2021484375</v>
      </c>
      <c r="Q1154" s="8">
        <v>8739.9873046875</v>
      </c>
      <c r="R1154" s="8">
        <v>9336.9609375</v>
      </c>
      <c r="S1154" s="8">
        <v>11557.537727326455</v>
      </c>
      <c r="T1154" s="11">
        <v>0.94512498378753662</v>
      </c>
      <c r="U1154" s="11">
        <v>1.0010418891906738</v>
      </c>
      <c r="V1154" s="28">
        <f t="shared" ref="V1154:V1217" si="36">$N1154*T1154</f>
        <v>10207.663635935169</v>
      </c>
      <c r="W1154" s="28">
        <f t="shared" ref="W1154:W1217" si="37">$N1154*U1154</f>
        <v>10811.584780449048</v>
      </c>
      <c r="X1154" s="8">
        <v>11108.013671875</v>
      </c>
      <c r="Y1154" s="8">
        <v>9644.9733963857234</v>
      </c>
      <c r="Z1154" s="8">
        <v>13602.289568298906</v>
      </c>
      <c r="AA1154" s="8">
        <v>13602.289568298906</v>
      </c>
      <c r="AB1154" s="7">
        <v>10832.64775520175</v>
      </c>
      <c r="AC1154" s="10">
        <v>1.0029921046740273</v>
      </c>
    </row>
    <row r="1155" spans="1:29" x14ac:dyDescent="0.6">
      <c r="A1155" s="29" t="s">
        <v>559</v>
      </c>
      <c r="B1155" s="29" t="s">
        <v>560</v>
      </c>
      <c r="C1155" s="5">
        <v>4</v>
      </c>
      <c r="D1155" s="5" t="s">
        <v>561</v>
      </c>
      <c r="E1155" s="5" t="s">
        <v>562</v>
      </c>
      <c r="F1155" s="5" t="s">
        <v>563</v>
      </c>
      <c r="G1155" s="4" t="s">
        <v>14736</v>
      </c>
      <c r="H1155" s="4" t="s">
        <v>14735</v>
      </c>
      <c r="I1155" s="29" t="s">
        <v>15175</v>
      </c>
      <c r="J1155" s="29" t="s">
        <v>15176</v>
      </c>
      <c r="K1155" s="27">
        <v>36</v>
      </c>
      <c r="L1155" s="6" t="s">
        <v>2324</v>
      </c>
      <c r="M1155" s="5" t="s">
        <v>2325</v>
      </c>
      <c r="N1155" s="7">
        <v>8884</v>
      </c>
      <c r="O1155" s="8">
        <v>11113.9501953125</v>
      </c>
      <c r="P1155" s="8">
        <v>11043.74609375</v>
      </c>
      <c r="Q1155" s="8">
        <v>7531.47265625</v>
      </c>
      <c r="R1155" s="8">
        <v>6736.18798828125</v>
      </c>
      <c r="S1155" s="8">
        <v>10390.212762336188</v>
      </c>
      <c r="T1155" s="11">
        <v>0.94512498378753662</v>
      </c>
      <c r="U1155" s="11">
        <v>1.0010418891906738</v>
      </c>
      <c r="V1155" s="28">
        <f t="shared" si="36"/>
        <v>8396.4903559684753</v>
      </c>
      <c r="W1155" s="28">
        <f t="shared" si="37"/>
        <v>8893.2561435699463</v>
      </c>
      <c r="X1155" s="8">
        <v>10233.4462890625</v>
      </c>
      <c r="Y1155" s="8">
        <v>8562.6000586927839</v>
      </c>
      <c r="Z1155" s="8">
        <v>12249.106882111333</v>
      </c>
      <c r="AA1155" s="8">
        <v>12249.106882111333</v>
      </c>
      <c r="AB1155" s="7">
        <v>9754.9945179062815</v>
      </c>
      <c r="AC1155" s="10">
        <v>1.0980408057075959</v>
      </c>
    </row>
    <row r="1156" spans="1:29" x14ac:dyDescent="0.6">
      <c r="A1156" s="29" t="s">
        <v>559</v>
      </c>
      <c r="B1156" s="29" t="s">
        <v>560</v>
      </c>
      <c r="C1156" s="5">
        <v>4</v>
      </c>
      <c r="D1156" s="5" t="s">
        <v>561</v>
      </c>
      <c r="E1156" s="5" t="s">
        <v>562</v>
      </c>
      <c r="F1156" s="5" t="s">
        <v>563</v>
      </c>
      <c r="G1156" s="4" t="s">
        <v>14736</v>
      </c>
      <c r="H1156" s="4" t="s">
        <v>14735</v>
      </c>
      <c r="I1156" s="29" t="s">
        <v>15175</v>
      </c>
      <c r="J1156" s="29" t="s">
        <v>15176</v>
      </c>
      <c r="K1156" s="27">
        <v>36</v>
      </c>
      <c r="L1156" s="6" t="s">
        <v>2326</v>
      </c>
      <c r="M1156" s="5" t="s">
        <v>2327</v>
      </c>
      <c r="N1156" s="7">
        <v>6987.5830078125</v>
      </c>
      <c r="O1156" s="8">
        <v>9134.056640625</v>
      </c>
      <c r="P1156" s="8">
        <v>9843.5302734375</v>
      </c>
      <c r="Q1156" s="8">
        <v>5785.2958984375</v>
      </c>
      <c r="R1156" s="8">
        <v>4850.5283203125</v>
      </c>
      <c r="S1156" s="8">
        <v>8499.2762848728817</v>
      </c>
      <c r="T1156" s="11">
        <v>0.94512498378753662</v>
      </c>
      <c r="U1156" s="11">
        <v>1.0010418891906738</v>
      </c>
      <c r="V1156" s="28">
        <f t="shared" si="36"/>
        <v>6604.1392769728554</v>
      </c>
      <c r="W1156" s="28">
        <f t="shared" si="37"/>
        <v>6994.863295017276</v>
      </c>
      <c r="X1156" s="8">
        <v>8482.3466796875</v>
      </c>
      <c r="Y1156" s="8">
        <v>6135.8344068326151</v>
      </c>
      <c r="Z1156" s="8">
        <v>9930.6233566194878</v>
      </c>
      <c r="AA1156" s="8">
        <v>9930.6233566194878</v>
      </c>
      <c r="AB1156" s="7">
        <v>7908.590996514964</v>
      </c>
      <c r="AC1156" s="10">
        <v>1.1318063753479175</v>
      </c>
    </row>
    <row r="1157" spans="1:29" x14ac:dyDescent="0.6">
      <c r="A1157" s="29" t="s">
        <v>559</v>
      </c>
      <c r="B1157" s="29" t="s">
        <v>560</v>
      </c>
      <c r="C1157" s="5">
        <v>4</v>
      </c>
      <c r="D1157" s="5" t="s">
        <v>561</v>
      </c>
      <c r="E1157" s="5" t="s">
        <v>562</v>
      </c>
      <c r="F1157" s="5" t="s">
        <v>563</v>
      </c>
      <c r="G1157" s="4" t="s">
        <v>14736</v>
      </c>
      <c r="H1157" s="4" t="s">
        <v>14735</v>
      </c>
      <c r="I1157" s="29" t="s">
        <v>15171</v>
      </c>
      <c r="J1157" s="29" t="s">
        <v>15172</v>
      </c>
      <c r="K1157" s="27">
        <v>36</v>
      </c>
      <c r="L1157" s="6" t="s">
        <v>2328</v>
      </c>
      <c r="M1157" s="5" t="s">
        <v>2329</v>
      </c>
      <c r="N1157" s="7">
        <v>5932.08349609375</v>
      </c>
      <c r="O1157" s="8">
        <v>8881.107421875</v>
      </c>
      <c r="P1157" s="8">
        <v>13259.353515625</v>
      </c>
      <c r="Q1157" s="8">
        <v>8773.3544921875</v>
      </c>
      <c r="R1157" s="8">
        <v>3416.7490234375</v>
      </c>
      <c r="S1157" s="8">
        <v>8918.1256525593308</v>
      </c>
      <c r="T1157" s="11">
        <v>0.94512498378753662</v>
      </c>
      <c r="U1157" s="11">
        <v>1.0010418891906738</v>
      </c>
      <c r="V1157" s="28">
        <f t="shared" si="36"/>
        <v>5606.560318071919</v>
      </c>
      <c r="W1157" s="28">
        <f t="shared" si="37"/>
        <v>5938.2640697665047</v>
      </c>
      <c r="X1157" s="8">
        <v>8577.1015625</v>
      </c>
      <c r="Y1157" s="8">
        <v>6505.9879351789723</v>
      </c>
      <c r="Z1157" s="8">
        <v>10384.150599557159</v>
      </c>
      <c r="AA1157" s="8">
        <v>10384.150599557159</v>
      </c>
      <c r="AB1157" s="7">
        <v>8269.7729023598058</v>
      </c>
      <c r="AC1157" s="10">
        <v>1.3940756072980789</v>
      </c>
    </row>
    <row r="1158" spans="1:29" x14ac:dyDescent="0.6">
      <c r="A1158" s="29" t="s">
        <v>559</v>
      </c>
      <c r="B1158" s="29" t="s">
        <v>560</v>
      </c>
      <c r="C1158" s="5">
        <v>4</v>
      </c>
      <c r="D1158" s="5" t="s">
        <v>561</v>
      </c>
      <c r="E1158" s="5" t="s">
        <v>562</v>
      </c>
      <c r="F1158" s="5" t="s">
        <v>563</v>
      </c>
      <c r="G1158" s="4" t="s">
        <v>14736</v>
      </c>
      <c r="H1158" s="4" t="s">
        <v>14735</v>
      </c>
      <c r="I1158" s="29" t="s">
        <v>15171</v>
      </c>
      <c r="J1158" s="29" t="s">
        <v>15172</v>
      </c>
      <c r="K1158" s="27">
        <v>36</v>
      </c>
      <c r="L1158" s="6" t="s">
        <v>2330</v>
      </c>
      <c r="M1158" s="5" t="s">
        <v>2331</v>
      </c>
      <c r="N1158" s="7">
        <v>10702.25</v>
      </c>
      <c r="O1158" s="8">
        <v>13398.921875</v>
      </c>
      <c r="P1158" s="8">
        <v>12945.892578125</v>
      </c>
      <c r="Q1158" s="8">
        <v>9081.0283203125</v>
      </c>
      <c r="R1158" s="8">
        <v>7779.08642578125</v>
      </c>
      <c r="S1158" s="8">
        <v>12488.678747424479</v>
      </c>
      <c r="T1158" s="11">
        <v>0.94512498378753662</v>
      </c>
      <c r="U1158" s="11">
        <v>1.0010418891906738</v>
      </c>
      <c r="V1158" s="28">
        <f t="shared" si="36"/>
        <v>10114.963857740164</v>
      </c>
      <c r="W1158" s="28">
        <f t="shared" si="37"/>
        <v>10713.400558590889</v>
      </c>
      <c r="X1158" s="8">
        <v>12385.19140625</v>
      </c>
      <c r="Y1158" s="8">
        <v>7844.3086201533806</v>
      </c>
      <c r="Z1158" s="8">
        <v>14440.336229569613</v>
      </c>
      <c r="AA1158" s="8">
        <v>14440.336229569613</v>
      </c>
      <c r="AB1158" s="7">
        <v>11500.054829458275</v>
      </c>
      <c r="AC1158" s="10">
        <v>1.0745455235542316</v>
      </c>
    </row>
    <row r="1159" spans="1:29" x14ac:dyDescent="0.6">
      <c r="A1159" s="29" t="s">
        <v>559</v>
      </c>
      <c r="B1159" s="29" t="s">
        <v>560</v>
      </c>
      <c r="C1159" s="5">
        <v>4</v>
      </c>
      <c r="D1159" s="5" t="s">
        <v>561</v>
      </c>
      <c r="E1159" s="5" t="s">
        <v>562</v>
      </c>
      <c r="F1159" s="5" t="s">
        <v>563</v>
      </c>
      <c r="G1159" s="4" t="s">
        <v>14736</v>
      </c>
      <c r="H1159" s="4" t="s">
        <v>14735</v>
      </c>
      <c r="I1159" s="29" t="s">
        <v>15175</v>
      </c>
      <c r="J1159" s="29" t="s">
        <v>15176</v>
      </c>
      <c r="K1159" s="27">
        <v>36</v>
      </c>
      <c r="L1159" s="6" t="s">
        <v>2332</v>
      </c>
      <c r="M1159" s="5" t="s">
        <v>2333</v>
      </c>
      <c r="N1159" s="7">
        <v>9122.083984375</v>
      </c>
      <c r="O1159" s="8">
        <v>11879.2197265625</v>
      </c>
      <c r="P1159" s="8">
        <v>12482.958984375</v>
      </c>
      <c r="Q1159" s="8">
        <v>6745.4609375</v>
      </c>
      <c r="R1159" s="8">
        <v>6553.79150390625</v>
      </c>
      <c r="S1159" s="8">
        <v>10926.759691386842</v>
      </c>
      <c r="T1159" s="11">
        <v>0.94512498378753662</v>
      </c>
      <c r="U1159" s="11">
        <v>1.0010418891906738</v>
      </c>
      <c r="V1159" s="28">
        <f t="shared" si="36"/>
        <v>8621.5094778409693</v>
      </c>
      <c r="W1159" s="28">
        <f t="shared" si="37"/>
        <v>9131.5881850747392</v>
      </c>
      <c r="X1159" s="8">
        <v>10837.6552734375</v>
      </c>
      <c r="Y1159" s="8">
        <v>7551.5078210721958</v>
      </c>
      <c r="Z1159" s="8">
        <v>12717.262094160866</v>
      </c>
      <c r="AA1159" s="8">
        <v>12717.262094160866</v>
      </c>
      <c r="AB1159" s="7">
        <v>10127.825906433221</v>
      </c>
      <c r="AC1159" s="10">
        <v>1.1102535258150366</v>
      </c>
    </row>
    <row r="1160" spans="1:29" x14ac:dyDescent="0.6">
      <c r="A1160" s="29" t="s">
        <v>559</v>
      </c>
      <c r="B1160" s="29" t="s">
        <v>560</v>
      </c>
      <c r="C1160" s="5">
        <v>4</v>
      </c>
      <c r="D1160" s="5" t="s">
        <v>561</v>
      </c>
      <c r="E1160" s="5" t="s">
        <v>562</v>
      </c>
      <c r="F1160" s="5" t="s">
        <v>563</v>
      </c>
      <c r="G1160" s="4" t="s">
        <v>14736</v>
      </c>
      <c r="H1160" s="4" t="s">
        <v>14735</v>
      </c>
      <c r="I1160" s="29" t="s">
        <v>14823</v>
      </c>
      <c r="J1160" s="29" t="s">
        <v>14823</v>
      </c>
      <c r="K1160" s="27">
        <v>36</v>
      </c>
      <c r="L1160" s="6" t="s">
        <v>2334</v>
      </c>
      <c r="M1160" s="5" t="s">
        <v>1931</v>
      </c>
      <c r="N1160" s="7">
        <v>6542.25</v>
      </c>
      <c r="O1160" s="8">
        <v>8874.9794921875</v>
      </c>
      <c r="P1160" s="8">
        <v>10610.173828125</v>
      </c>
      <c r="Q1160" s="8">
        <v>9975.9609375</v>
      </c>
      <c r="R1160" s="8">
        <v>4727.20166015625</v>
      </c>
      <c r="S1160" s="8">
        <v>8978.4610855886676</v>
      </c>
      <c r="T1160" s="11">
        <v>0.94512498378753662</v>
      </c>
      <c r="U1160" s="11">
        <v>1.0010418891906738</v>
      </c>
      <c r="V1160" s="28">
        <f t="shared" si="36"/>
        <v>6183.2439251840115</v>
      </c>
      <c r="W1160" s="28">
        <f t="shared" si="37"/>
        <v>6549.0662995576859</v>
      </c>
      <c r="X1160" s="8">
        <v>8246.3056640625</v>
      </c>
      <c r="Y1160" s="8">
        <v>7139.51475486862</v>
      </c>
      <c r="Z1160" s="8">
        <v>10472.337158917147</v>
      </c>
      <c r="AA1160" s="8">
        <v>10472.337158917147</v>
      </c>
      <c r="AB1160" s="7">
        <v>8340.0032800835925</v>
      </c>
      <c r="AC1160" s="10">
        <v>1.2747912843568485</v>
      </c>
    </row>
    <row r="1161" spans="1:29" x14ac:dyDescent="0.6">
      <c r="A1161" s="29" t="s">
        <v>559</v>
      </c>
      <c r="B1161" s="29" t="s">
        <v>560</v>
      </c>
      <c r="C1161" s="5">
        <v>4</v>
      </c>
      <c r="D1161" s="5" t="s">
        <v>561</v>
      </c>
      <c r="E1161" s="5" t="s">
        <v>562</v>
      </c>
      <c r="F1161" s="5" t="s">
        <v>563</v>
      </c>
      <c r="G1161" s="4" t="s">
        <v>14736</v>
      </c>
      <c r="H1161" s="4" t="s">
        <v>14735</v>
      </c>
      <c r="I1161" s="29" t="s">
        <v>15173</v>
      </c>
      <c r="J1161" s="29" t="s">
        <v>15174</v>
      </c>
      <c r="K1161" s="27">
        <v>36</v>
      </c>
      <c r="L1161" s="6" t="s">
        <v>2335</v>
      </c>
      <c r="M1161" s="5" t="s">
        <v>2336</v>
      </c>
      <c r="N1161" s="7">
        <v>6197.1669921875</v>
      </c>
      <c r="O1161" s="8">
        <v>7931.23095703125</v>
      </c>
      <c r="P1161" s="8">
        <v>7452.4873046875</v>
      </c>
      <c r="Q1161" s="8">
        <v>8517.96875</v>
      </c>
      <c r="R1161" s="8">
        <v>6672.80322265625</v>
      </c>
      <c r="S1161" s="8">
        <v>7936.0237977605657</v>
      </c>
      <c r="T1161" s="11">
        <v>0.94512498378753662</v>
      </c>
      <c r="U1161" s="11">
        <v>1.0010418891906738</v>
      </c>
      <c r="V1161" s="28">
        <f t="shared" si="36"/>
        <v>5857.097353019868</v>
      </c>
      <c r="W1161" s="28">
        <f t="shared" si="37"/>
        <v>6203.6237534894608</v>
      </c>
      <c r="X1161" s="8">
        <v>7999.66015625</v>
      </c>
      <c r="Y1161" s="8">
        <v>10128.004944385792</v>
      </c>
      <c r="Z1161" s="8">
        <v>9812.1120747611985</v>
      </c>
      <c r="AA1161" s="8">
        <v>9812.1120747611985</v>
      </c>
      <c r="AB1161" s="7">
        <v>7814.2104905757114</v>
      </c>
      <c r="AC1161" s="10">
        <v>1.2609326972190273</v>
      </c>
    </row>
    <row r="1162" spans="1:29" x14ac:dyDescent="0.6">
      <c r="A1162" s="29" t="s">
        <v>559</v>
      </c>
      <c r="B1162" s="29" t="s">
        <v>560</v>
      </c>
      <c r="C1162" s="5">
        <v>4</v>
      </c>
      <c r="D1162" s="5" t="s">
        <v>561</v>
      </c>
      <c r="E1162" s="5" t="s">
        <v>562</v>
      </c>
      <c r="F1162" s="5" t="s">
        <v>563</v>
      </c>
      <c r="G1162" s="4" t="s">
        <v>14736</v>
      </c>
      <c r="H1162" s="4" t="s">
        <v>14735</v>
      </c>
      <c r="I1162" s="29" t="s">
        <v>14823</v>
      </c>
      <c r="J1162" s="29" t="s">
        <v>14823</v>
      </c>
      <c r="K1162" s="27">
        <v>36</v>
      </c>
      <c r="L1162" s="6" t="s">
        <v>2337</v>
      </c>
      <c r="M1162" s="5" t="s">
        <v>2338</v>
      </c>
      <c r="N1162" s="7">
        <v>5.9166669845581055</v>
      </c>
      <c r="O1162" s="8">
        <v>4.2784180641174316</v>
      </c>
      <c r="P1162" s="8">
        <v>1.9391981363296509</v>
      </c>
      <c r="Q1162" s="8">
        <v>8.5266714096069336</v>
      </c>
      <c r="R1162" s="8">
        <v>32.924247741699219</v>
      </c>
      <c r="S1162" s="8">
        <v>5.9584142147902774</v>
      </c>
      <c r="T1162" s="11">
        <v>0.94512498378753662</v>
      </c>
      <c r="U1162" s="11">
        <v>1.0010418891906738</v>
      </c>
      <c r="V1162" s="28">
        <f t="shared" si="36"/>
        <v>5.5919897878567326</v>
      </c>
      <c r="W1162" s="28">
        <f t="shared" si="37"/>
        <v>5.9228314959341333</v>
      </c>
      <c r="X1162" s="8">
        <v>4.8168087005615234</v>
      </c>
      <c r="Y1162" s="8">
        <v>5.9165686114696987</v>
      </c>
      <c r="Z1162" s="8">
        <v>7.0022079122042671</v>
      </c>
      <c r="AA1162" s="8">
        <v>7.0022079122042671</v>
      </c>
      <c r="AB1162" s="7">
        <v>5.5764473650358806</v>
      </c>
      <c r="AC1162" s="10">
        <v>0.94249809556458675</v>
      </c>
    </row>
    <row r="1163" spans="1:29" x14ac:dyDescent="0.6">
      <c r="A1163" s="29" t="s">
        <v>559</v>
      </c>
      <c r="B1163" s="29" t="s">
        <v>560</v>
      </c>
      <c r="C1163" s="5">
        <v>4</v>
      </c>
      <c r="D1163" s="5" t="s">
        <v>561</v>
      </c>
      <c r="E1163" s="5" t="s">
        <v>562</v>
      </c>
      <c r="F1163" s="5" t="s">
        <v>563</v>
      </c>
      <c r="G1163" s="4" t="s">
        <v>14736</v>
      </c>
      <c r="H1163" s="4" t="s">
        <v>14735</v>
      </c>
      <c r="I1163" s="29" t="s">
        <v>15171</v>
      </c>
      <c r="J1163" s="29" t="s">
        <v>15172</v>
      </c>
      <c r="K1163" s="27">
        <v>36</v>
      </c>
      <c r="L1163" s="6" t="s">
        <v>2339</v>
      </c>
      <c r="M1163" s="5" t="s">
        <v>2340</v>
      </c>
      <c r="N1163" s="7">
        <v>1958</v>
      </c>
      <c r="O1163" s="8">
        <v>2648.06396484375</v>
      </c>
      <c r="P1163" s="8">
        <v>3374.644775390625</v>
      </c>
      <c r="Q1163" s="8">
        <v>1748.892578125</v>
      </c>
      <c r="R1163" s="8">
        <v>1278.61962890625</v>
      </c>
      <c r="S1163" s="8">
        <v>2502.8680770980059</v>
      </c>
      <c r="T1163" s="11">
        <v>0.94512498378753662</v>
      </c>
      <c r="U1163" s="11">
        <v>1.0010418891906738</v>
      </c>
      <c r="V1163" s="28">
        <f t="shared" si="36"/>
        <v>1850.5547182559967</v>
      </c>
      <c r="W1163" s="28">
        <f t="shared" si="37"/>
        <v>1960.0400190353394</v>
      </c>
      <c r="X1163" s="8">
        <v>2717.18408203125</v>
      </c>
      <c r="Y1163" s="8">
        <v>2070.0292811107388</v>
      </c>
      <c r="Z1163" s="8">
        <v>2985.8592442907211</v>
      </c>
      <c r="AA1163" s="8">
        <v>2985.8592442907211</v>
      </c>
      <c r="AB1163" s="7">
        <v>2377.8909629593545</v>
      </c>
      <c r="AC1163" s="10">
        <v>1.2144489085594252</v>
      </c>
    </row>
    <row r="1164" spans="1:29" x14ac:dyDescent="0.6">
      <c r="A1164" s="29" t="s">
        <v>559</v>
      </c>
      <c r="B1164" s="29" t="s">
        <v>560</v>
      </c>
      <c r="C1164" s="5">
        <v>4</v>
      </c>
      <c r="D1164" s="5" t="s">
        <v>561</v>
      </c>
      <c r="E1164" s="5" t="s">
        <v>562</v>
      </c>
      <c r="F1164" s="5" t="s">
        <v>563</v>
      </c>
      <c r="G1164" s="4" t="s">
        <v>14736</v>
      </c>
      <c r="H1164" s="4" t="s">
        <v>14735</v>
      </c>
      <c r="I1164" s="29" t="s">
        <v>15175</v>
      </c>
      <c r="J1164" s="29" t="s">
        <v>15176</v>
      </c>
      <c r="K1164" s="27">
        <v>36</v>
      </c>
      <c r="L1164" s="6" t="s">
        <v>2341</v>
      </c>
      <c r="M1164" s="5" t="s">
        <v>2342</v>
      </c>
      <c r="N1164" s="7">
        <v>2422</v>
      </c>
      <c r="O1164" s="8">
        <v>3403.049072265625</v>
      </c>
      <c r="P1164" s="8">
        <v>3378.7763671875</v>
      </c>
      <c r="Q1164" s="8">
        <v>2632.25634765625</v>
      </c>
      <c r="R1164" s="8">
        <v>1357.8682861328125</v>
      </c>
      <c r="S1164" s="8">
        <v>3200.7810018385576</v>
      </c>
      <c r="T1164" s="11">
        <v>0.94512498378753662</v>
      </c>
      <c r="U1164" s="11">
        <v>1.0010418891906738</v>
      </c>
      <c r="V1164" s="28">
        <f t="shared" si="36"/>
        <v>2289.0927107334137</v>
      </c>
      <c r="W1164" s="28">
        <f t="shared" si="37"/>
        <v>2424.523455619812</v>
      </c>
      <c r="X1164" s="8">
        <v>3027.090087890625</v>
      </c>
      <c r="Y1164" s="8">
        <v>2329.0735974061186</v>
      </c>
      <c r="Z1164" s="8">
        <v>3719.2470436538279</v>
      </c>
      <c r="AA1164" s="8">
        <v>3719.2470436538279</v>
      </c>
      <c r="AB1164" s="7">
        <v>2961.9493789026824</v>
      </c>
      <c r="AC1164" s="10">
        <v>1.2229353339812892</v>
      </c>
    </row>
    <row r="1165" spans="1:29" x14ac:dyDescent="0.6">
      <c r="A1165" s="29" t="s">
        <v>18</v>
      </c>
      <c r="B1165" s="29" t="s">
        <v>19</v>
      </c>
      <c r="C1165" s="5">
        <v>5</v>
      </c>
      <c r="D1165" s="5" t="s">
        <v>2343</v>
      </c>
      <c r="E1165" s="5" t="s">
        <v>2344</v>
      </c>
      <c r="F1165" s="5" t="s">
        <v>2345</v>
      </c>
      <c r="G1165" s="4" t="s">
        <v>14734</v>
      </c>
      <c r="H1165" s="4" t="s">
        <v>14733</v>
      </c>
      <c r="I1165" s="29" t="s">
        <v>15177</v>
      </c>
      <c r="J1165" s="29" t="s">
        <v>15178</v>
      </c>
      <c r="K1165" s="27">
        <v>37</v>
      </c>
      <c r="L1165" s="6" t="s">
        <v>2346</v>
      </c>
      <c r="M1165" s="5" t="s">
        <v>2347</v>
      </c>
      <c r="N1165" s="7">
        <v>9450.0830078125</v>
      </c>
      <c r="O1165" s="8">
        <v>11921.017578125</v>
      </c>
      <c r="P1165" s="8">
        <v>12581.0224609375</v>
      </c>
      <c r="Q1165" s="8">
        <v>8341.1591796875</v>
      </c>
      <c r="R1165" s="8">
        <v>5326.91357421875</v>
      </c>
      <c r="S1165" s="8">
        <v>11152.172810335021</v>
      </c>
      <c r="T1165" s="11">
        <v>0.94812554121017456</v>
      </c>
      <c r="U1165" s="11">
        <v>1.0013197660446167</v>
      </c>
      <c r="V1165" s="28">
        <f t="shared" si="36"/>
        <v>8959.8650662633008</v>
      </c>
      <c r="W1165" s="28">
        <f t="shared" si="37"/>
        <v>9462.5549064850202</v>
      </c>
      <c r="X1165" s="8">
        <v>11426.740234375</v>
      </c>
      <c r="Y1165" s="8">
        <v>6055.9766669075925</v>
      </c>
      <c r="Z1165" s="8">
        <v>12869.485421336505</v>
      </c>
      <c r="AA1165" s="8">
        <v>12869.485421336505</v>
      </c>
      <c r="AB1165" s="7">
        <v>10249.054150776848</v>
      </c>
      <c r="AC1165" s="10">
        <v>1.0845464682483561</v>
      </c>
    </row>
    <row r="1166" spans="1:29" x14ac:dyDescent="0.6">
      <c r="A1166" s="29" t="s">
        <v>18</v>
      </c>
      <c r="B1166" s="29" t="s">
        <v>19</v>
      </c>
      <c r="C1166" s="5">
        <v>5</v>
      </c>
      <c r="D1166" s="5" t="s">
        <v>2343</v>
      </c>
      <c r="E1166" s="5" t="s">
        <v>2344</v>
      </c>
      <c r="F1166" s="5" t="s">
        <v>2345</v>
      </c>
      <c r="G1166" s="4" t="s">
        <v>14734</v>
      </c>
      <c r="H1166" s="4" t="s">
        <v>14733</v>
      </c>
      <c r="I1166" s="29" t="s">
        <v>15179</v>
      </c>
      <c r="J1166" s="29" t="s">
        <v>15180</v>
      </c>
      <c r="K1166" s="27">
        <v>37</v>
      </c>
      <c r="L1166" s="6" t="s">
        <v>2348</v>
      </c>
      <c r="M1166" s="5" t="s">
        <v>2349</v>
      </c>
      <c r="N1166" s="7">
        <v>12003.5</v>
      </c>
      <c r="O1166" s="8">
        <v>14643.810546875</v>
      </c>
      <c r="P1166" s="8">
        <v>12924.634765625</v>
      </c>
      <c r="Q1166" s="8">
        <v>9636.4521484375</v>
      </c>
      <c r="R1166" s="8">
        <v>10130.7158203125</v>
      </c>
      <c r="S1166" s="8">
        <v>13595.146056751966</v>
      </c>
      <c r="T1166" s="11">
        <v>0.94812554121017456</v>
      </c>
      <c r="U1166" s="11">
        <v>1.0013197660446167</v>
      </c>
      <c r="V1166" s="28">
        <f t="shared" si="36"/>
        <v>11380.82493391633</v>
      </c>
      <c r="W1166" s="28">
        <f t="shared" si="37"/>
        <v>12019.341811716557</v>
      </c>
      <c r="X1166" s="8">
        <v>12460</v>
      </c>
      <c r="Y1166" s="8">
        <v>8018.2687264732185</v>
      </c>
      <c r="Z1166" s="8">
        <v>15565.196297858409</v>
      </c>
      <c r="AA1166" s="8">
        <v>15565.196297858409</v>
      </c>
      <c r="AB1166" s="7">
        <v>12395.875553791569</v>
      </c>
      <c r="AC1166" s="10">
        <v>1.0326884286909292</v>
      </c>
    </row>
    <row r="1167" spans="1:29" x14ac:dyDescent="0.6">
      <c r="A1167" s="29" t="s">
        <v>18</v>
      </c>
      <c r="B1167" s="29" t="s">
        <v>19</v>
      </c>
      <c r="C1167" s="5">
        <v>5</v>
      </c>
      <c r="D1167" s="5" t="s">
        <v>2343</v>
      </c>
      <c r="E1167" s="5" t="s">
        <v>2344</v>
      </c>
      <c r="F1167" s="5" t="s">
        <v>2345</v>
      </c>
      <c r="G1167" s="4" t="s">
        <v>14734</v>
      </c>
      <c r="H1167" s="4" t="s">
        <v>14733</v>
      </c>
      <c r="I1167" s="29" t="s">
        <v>15179</v>
      </c>
      <c r="J1167" s="29" t="s">
        <v>15180</v>
      </c>
      <c r="K1167" s="27">
        <v>37</v>
      </c>
      <c r="L1167" s="6" t="s">
        <v>2350</v>
      </c>
      <c r="M1167" s="5" t="s">
        <v>2351</v>
      </c>
      <c r="N1167" s="7">
        <v>14140.75</v>
      </c>
      <c r="O1167" s="8">
        <v>16743.255859375</v>
      </c>
      <c r="P1167" s="8">
        <v>17271.271484375</v>
      </c>
      <c r="Q1167" s="8">
        <v>12011.7158203125</v>
      </c>
      <c r="R1167" s="8">
        <v>10131.4921875</v>
      </c>
      <c r="S1167" s="8">
        <v>15792.623988880101</v>
      </c>
      <c r="T1167" s="11">
        <v>0.94812554121017456</v>
      </c>
      <c r="U1167" s="11">
        <v>1.0013197660446167</v>
      </c>
      <c r="V1167" s="28">
        <f t="shared" si="36"/>
        <v>13407.206246867776</v>
      </c>
      <c r="W1167" s="28">
        <f t="shared" si="37"/>
        <v>14159.412481695414</v>
      </c>
      <c r="X1167" s="8">
        <v>15844.8515625</v>
      </c>
      <c r="Y1167" s="8">
        <v>9962.1873069636968</v>
      </c>
      <c r="Z1167" s="8">
        <v>18345.84506627309</v>
      </c>
      <c r="AA1167" s="8">
        <v>18345.84506627309</v>
      </c>
      <c r="AB1167" s="7">
        <v>14610.340147265064</v>
      </c>
      <c r="AC1167" s="10">
        <v>1.0332082914460028</v>
      </c>
    </row>
    <row r="1168" spans="1:29" x14ac:dyDescent="0.6">
      <c r="A1168" s="29" t="s">
        <v>18</v>
      </c>
      <c r="B1168" s="29" t="s">
        <v>19</v>
      </c>
      <c r="C1168" s="5">
        <v>5</v>
      </c>
      <c r="D1168" s="5" t="s">
        <v>2343</v>
      </c>
      <c r="E1168" s="5" t="s">
        <v>2344</v>
      </c>
      <c r="F1168" s="5" t="s">
        <v>2345</v>
      </c>
      <c r="G1168" s="4" t="s">
        <v>14734</v>
      </c>
      <c r="H1168" s="4" t="s">
        <v>14733</v>
      </c>
      <c r="I1168" s="29" t="s">
        <v>15177</v>
      </c>
      <c r="J1168" s="29" t="s">
        <v>15178</v>
      </c>
      <c r="K1168" s="27">
        <v>37</v>
      </c>
      <c r="L1168" s="6" t="s">
        <v>2352</v>
      </c>
      <c r="M1168" s="5" t="s">
        <v>2353</v>
      </c>
      <c r="N1168" s="7">
        <v>12397.25</v>
      </c>
      <c r="O1168" s="8">
        <v>13542.359375</v>
      </c>
      <c r="P1168" s="8">
        <v>12922.77734375</v>
      </c>
      <c r="Q1168" s="8">
        <v>11495.6767578125</v>
      </c>
      <c r="R1168" s="8">
        <v>10613.6005859375</v>
      </c>
      <c r="S1168" s="8">
        <v>13073.899384156182</v>
      </c>
      <c r="T1168" s="11">
        <v>0.94812554121017456</v>
      </c>
      <c r="U1168" s="11">
        <v>1.0013197660446167</v>
      </c>
      <c r="V1168" s="28">
        <f t="shared" si="36"/>
        <v>11754.149365767837</v>
      </c>
      <c r="W1168" s="28">
        <f t="shared" si="37"/>
        <v>12413.611469596624</v>
      </c>
      <c r="X1168" s="8">
        <v>12904.3779296875</v>
      </c>
      <c r="Y1168" s="8">
        <v>9627.5947007461473</v>
      </c>
      <c r="Z1168" s="8">
        <v>15325.056992079661</v>
      </c>
      <c r="AA1168" s="8">
        <v>15325.056992079661</v>
      </c>
      <c r="AB1168" s="7">
        <v>12204.63241794902</v>
      </c>
      <c r="AC1168" s="10">
        <v>0.98446287829551071</v>
      </c>
    </row>
    <row r="1169" spans="1:29" x14ac:dyDescent="0.6">
      <c r="A1169" s="29" t="s">
        <v>18</v>
      </c>
      <c r="B1169" s="29" t="s">
        <v>19</v>
      </c>
      <c r="C1169" s="5">
        <v>5</v>
      </c>
      <c r="D1169" s="5" t="s">
        <v>2343</v>
      </c>
      <c r="E1169" s="5" t="s">
        <v>2344</v>
      </c>
      <c r="F1169" s="5" t="s">
        <v>2345</v>
      </c>
      <c r="G1169" s="4" t="s">
        <v>14734</v>
      </c>
      <c r="H1169" s="4" t="s">
        <v>14733</v>
      </c>
      <c r="I1169" s="29" t="s">
        <v>15177</v>
      </c>
      <c r="J1169" s="29" t="s">
        <v>15178</v>
      </c>
      <c r="K1169" s="27">
        <v>37</v>
      </c>
      <c r="L1169" s="6" t="s">
        <v>2354</v>
      </c>
      <c r="M1169" s="5" t="s">
        <v>2355</v>
      </c>
      <c r="N1169" s="7">
        <v>4664.41650390625</v>
      </c>
      <c r="O1169" s="8">
        <v>5087.14013671875</v>
      </c>
      <c r="P1169" s="8">
        <v>5857.11767578125</v>
      </c>
      <c r="Q1169" s="8">
        <v>2871.4619140625</v>
      </c>
      <c r="R1169" s="8">
        <v>3141.95166015625</v>
      </c>
      <c r="S1169" s="8">
        <v>4723.4559986028171</v>
      </c>
      <c r="T1169" s="11">
        <v>0.94812554121017456</v>
      </c>
      <c r="U1169" s="11">
        <v>1.0013197660446167</v>
      </c>
      <c r="V1169" s="28">
        <f t="shared" si="36"/>
        <v>4422.4524221957836</v>
      </c>
      <c r="W1169" s="28">
        <f t="shared" si="37"/>
        <v>4670.5724424260552</v>
      </c>
      <c r="X1169" s="8">
        <v>4980.4248046875</v>
      </c>
      <c r="Y1169" s="8">
        <v>2576.7381814436189</v>
      </c>
      <c r="Z1169" s="8">
        <v>5471.3849612637887</v>
      </c>
      <c r="AA1169" s="8">
        <v>5471.3849612637887</v>
      </c>
      <c r="AB1169" s="7">
        <v>4357.3242372821369</v>
      </c>
      <c r="AC1169" s="10">
        <v>0.93416276904797491</v>
      </c>
    </row>
    <row r="1170" spans="1:29" x14ac:dyDescent="0.6">
      <c r="A1170" s="29" t="s">
        <v>18</v>
      </c>
      <c r="B1170" s="29" t="s">
        <v>19</v>
      </c>
      <c r="C1170" s="5">
        <v>5</v>
      </c>
      <c r="D1170" s="5" t="s">
        <v>2343</v>
      </c>
      <c r="E1170" s="5" t="s">
        <v>2344</v>
      </c>
      <c r="F1170" s="5" t="s">
        <v>2345</v>
      </c>
      <c r="G1170" s="4" t="s">
        <v>14734</v>
      </c>
      <c r="H1170" s="4" t="s">
        <v>14733</v>
      </c>
      <c r="I1170" s="29" t="s">
        <v>15179</v>
      </c>
      <c r="J1170" s="29" t="s">
        <v>15180</v>
      </c>
      <c r="K1170" s="27">
        <v>37</v>
      </c>
      <c r="L1170" s="6" t="s">
        <v>2356</v>
      </c>
      <c r="M1170" s="5" t="s">
        <v>2357</v>
      </c>
      <c r="N1170" s="7">
        <v>11536.6669921875</v>
      </c>
      <c r="O1170" s="8">
        <v>14287.197265625</v>
      </c>
      <c r="P1170" s="8">
        <v>12827.599609375</v>
      </c>
      <c r="Q1170" s="8">
        <v>9680.94140625</v>
      </c>
      <c r="R1170" s="8">
        <v>10930.9765625</v>
      </c>
      <c r="S1170" s="8">
        <v>13363.485407519907</v>
      </c>
      <c r="T1170" s="11">
        <v>0.94812554121017456</v>
      </c>
      <c r="U1170" s="11">
        <v>1.0013197660446167</v>
      </c>
      <c r="V1170" s="28">
        <f t="shared" si="36"/>
        <v>10938.20863572933</v>
      </c>
      <c r="W1170" s="28">
        <f t="shared" si="37"/>
        <v>11551.892693551839</v>
      </c>
      <c r="X1170" s="8">
        <v>12235.9052734375</v>
      </c>
      <c r="Y1170" s="8">
        <v>8577.865233431372</v>
      </c>
      <c r="Z1170" s="8">
        <v>15382.309462048053</v>
      </c>
      <c r="AA1170" s="8">
        <v>15382.309462048053</v>
      </c>
      <c r="AB1170" s="7">
        <v>12250.227377324703</v>
      </c>
      <c r="AC1170" s="10">
        <v>1.061851519647782</v>
      </c>
    </row>
    <row r="1171" spans="1:29" x14ac:dyDescent="0.6">
      <c r="A1171" s="29" t="s">
        <v>18</v>
      </c>
      <c r="B1171" s="29" t="s">
        <v>19</v>
      </c>
      <c r="C1171" s="5">
        <v>5</v>
      </c>
      <c r="D1171" s="5" t="s">
        <v>2343</v>
      </c>
      <c r="E1171" s="5" t="s">
        <v>2344</v>
      </c>
      <c r="F1171" s="5" t="s">
        <v>2345</v>
      </c>
      <c r="G1171" s="4" t="s">
        <v>14734</v>
      </c>
      <c r="H1171" s="4" t="s">
        <v>14733</v>
      </c>
      <c r="I1171" s="29" t="s">
        <v>15177</v>
      </c>
      <c r="J1171" s="29" t="s">
        <v>15178</v>
      </c>
      <c r="K1171" s="27">
        <v>37</v>
      </c>
      <c r="L1171" s="6" t="s">
        <v>2358</v>
      </c>
      <c r="M1171" s="5" t="s">
        <v>2359</v>
      </c>
      <c r="N1171" s="7">
        <v>11710.25</v>
      </c>
      <c r="O1171" s="8">
        <v>12591.990234375</v>
      </c>
      <c r="P1171" s="8">
        <v>12347.876953125</v>
      </c>
      <c r="Q1171" s="8">
        <v>15606.755859375</v>
      </c>
      <c r="R1171" s="8">
        <v>18068.90625</v>
      </c>
      <c r="S1171" s="8">
        <v>13256.284613817525</v>
      </c>
      <c r="T1171" s="11">
        <v>0.94812554121017456</v>
      </c>
      <c r="U1171" s="11">
        <v>1.0013197660446167</v>
      </c>
      <c r="V1171" s="28">
        <f t="shared" si="36"/>
        <v>11102.787118956447</v>
      </c>
      <c r="W1171" s="28">
        <f t="shared" si="37"/>
        <v>11725.704790323973</v>
      </c>
      <c r="X1171" s="8">
        <v>12325.76171875</v>
      </c>
      <c r="Y1171" s="8">
        <v>17372.868356795272</v>
      </c>
      <c r="Z1171" s="8">
        <v>16353.250665477315</v>
      </c>
      <c r="AA1171" s="8">
        <v>16353.250665477315</v>
      </c>
      <c r="AB1171" s="7">
        <v>13023.469557984752</v>
      </c>
      <c r="AC1171" s="10">
        <v>1.1121427431510644</v>
      </c>
    </row>
    <row r="1172" spans="1:29" x14ac:dyDescent="0.6">
      <c r="A1172" s="29" t="s">
        <v>18</v>
      </c>
      <c r="B1172" s="29" t="s">
        <v>19</v>
      </c>
      <c r="C1172" s="5">
        <v>5</v>
      </c>
      <c r="D1172" s="5" t="s">
        <v>2343</v>
      </c>
      <c r="E1172" s="5" t="s">
        <v>2344</v>
      </c>
      <c r="F1172" s="5" t="s">
        <v>2345</v>
      </c>
      <c r="G1172" s="4" t="s">
        <v>14734</v>
      </c>
      <c r="H1172" s="4" t="s">
        <v>14733</v>
      </c>
      <c r="I1172" s="29" t="s">
        <v>15177</v>
      </c>
      <c r="J1172" s="29" t="s">
        <v>15178</v>
      </c>
      <c r="K1172" s="27">
        <v>37</v>
      </c>
      <c r="L1172" s="6" t="s">
        <v>2360</v>
      </c>
      <c r="M1172" s="5" t="s">
        <v>2361</v>
      </c>
      <c r="N1172" s="7">
        <v>6714.6669921875</v>
      </c>
      <c r="O1172" s="8">
        <v>6784.7001953125</v>
      </c>
      <c r="P1172" s="8">
        <v>6050.248046875</v>
      </c>
      <c r="Q1172" s="8">
        <v>3939.6416015625</v>
      </c>
      <c r="R1172" s="8">
        <v>4767.6728515625</v>
      </c>
      <c r="S1172" s="8">
        <v>6227.2150086274787</v>
      </c>
      <c r="T1172" s="11">
        <v>0.94812554121017456</v>
      </c>
      <c r="U1172" s="11">
        <v>1.0013197660446167</v>
      </c>
      <c r="V1172" s="28">
        <f t="shared" si="36"/>
        <v>6366.3472760138684</v>
      </c>
      <c r="W1172" s="28">
        <f t="shared" si="37"/>
        <v>6723.5287816846976</v>
      </c>
      <c r="X1172" s="8">
        <v>6357.20556640625</v>
      </c>
      <c r="Y1172" s="8">
        <v>4037.5845805199101</v>
      </c>
      <c r="Z1172" s="8">
        <v>7262.0606285691238</v>
      </c>
      <c r="AA1172" s="8">
        <v>7262.0606285691238</v>
      </c>
      <c r="AB1172" s="7">
        <v>5783.3899485236752</v>
      </c>
      <c r="AC1172" s="10">
        <v>0.8613070395378708</v>
      </c>
    </row>
    <row r="1173" spans="1:29" x14ac:dyDescent="0.6">
      <c r="A1173" s="29" t="s">
        <v>18</v>
      </c>
      <c r="B1173" s="29" t="s">
        <v>19</v>
      </c>
      <c r="C1173" s="5">
        <v>5</v>
      </c>
      <c r="D1173" s="5" t="s">
        <v>2343</v>
      </c>
      <c r="E1173" s="5" t="s">
        <v>2344</v>
      </c>
      <c r="F1173" s="5" t="s">
        <v>2345</v>
      </c>
      <c r="G1173" s="4" t="s">
        <v>14734</v>
      </c>
      <c r="H1173" s="4" t="s">
        <v>14733</v>
      </c>
      <c r="I1173" s="29" t="s">
        <v>15179</v>
      </c>
      <c r="J1173" s="29" t="s">
        <v>15180</v>
      </c>
      <c r="K1173" s="27">
        <v>37</v>
      </c>
      <c r="L1173" s="6" t="s">
        <v>2362</v>
      </c>
      <c r="M1173" s="5" t="s">
        <v>2363</v>
      </c>
      <c r="N1173" s="7">
        <v>12877.9169921875</v>
      </c>
      <c r="O1173" s="8">
        <v>15817.6669921875</v>
      </c>
      <c r="P1173" s="8">
        <v>14788.45703125</v>
      </c>
      <c r="Q1173" s="8">
        <v>15132.0732421875</v>
      </c>
      <c r="R1173" s="8">
        <v>16715.75</v>
      </c>
      <c r="S1173" s="8">
        <v>15686.32968952165</v>
      </c>
      <c r="T1173" s="11">
        <v>0.94812554121017456</v>
      </c>
      <c r="U1173" s="11">
        <v>1.0013197660446167</v>
      </c>
      <c r="V1173" s="28">
        <f t="shared" si="36"/>
        <v>12209.882017877477</v>
      </c>
      <c r="W1173" s="28">
        <f t="shared" si="37"/>
        <v>12894.912829759181</v>
      </c>
      <c r="X1173" s="8">
        <v>14504.392578125</v>
      </c>
      <c r="Y1173" s="8">
        <v>18900.040432787897</v>
      </c>
      <c r="Z1173" s="8">
        <v>19140.15393582562</v>
      </c>
      <c r="AA1173" s="8">
        <v>19140.15393582562</v>
      </c>
      <c r="AB1173" s="7">
        <v>15242.915137636417</v>
      </c>
      <c r="AC1173" s="10">
        <v>1.1836475686932648</v>
      </c>
    </row>
    <row r="1174" spans="1:29" x14ac:dyDescent="0.6">
      <c r="A1174" s="29" t="s">
        <v>18</v>
      </c>
      <c r="B1174" s="29" t="s">
        <v>19</v>
      </c>
      <c r="C1174" s="5">
        <v>5</v>
      </c>
      <c r="D1174" s="5" t="s">
        <v>2343</v>
      </c>
      <c r="E1174" s="5" t="s">
        <v>2344</v>
      </c>
      <c r="F1174" s="5" t="s">
        <v>2345</v>
      </c>
      <c r="G1174" s="4" t="s">
        <v>14734</v>
      </c>
      <c r="H1174" s="4" t="s">
        <v>14733</v>
      </c>
      <c r="I1174" s="29" t="s">
        <v>15179</v>
      </c>
      <c r="J1174" s="29" t="s">
        <v>15180</v>
      </c>
      <c r="K1174" s="27">
        <v>37</v>
      </c>
      <c r="L1174" s="6" t="s">
        <v>2364</v>
      </c>
      <c r="M1174" s="5" t="s">
        <v>2365</v>
      </c>
      <c r="N1174" s="7">
        <v>9924</v>
      </c>
      <c r="O1174" s="8">
        <v>11719.654296875</v>
      </c>
      <c r="P1174" s="8">
        <v>11728.806640625</v>
      </c>
      <c r="Q1174" s="8">
        <v>13760.703125</v>
      </c>
      <c r="R1174" s="8">
        <v>13450.4404296875</v>
      </c>
      <c r="S1174" s="8">
        <v>12098.209454596044</v>
      </c>
      <c r="T1174" s="11">
        <v>0.94812554121017456</v>
      </c>
      <c r="U1174" s="11">
        <v>1.0013197660446167</v>
      </c>
      <c r="V1174" s="28">
        <f t="shared" si="36"/>
        <v>9409.1978709697723</v>
      </c>
      <c r="W1174" s="28">
        <f t="shared" si="37"/>
        <v>9937.0973582267761</v>
      </c>
      <c r="X1174" s="8">
        <v>11072.869140625</v>
      </c>
      <c r="Y1174" s="8">
        <v>14908.064782134312</v>
      </c>
      <c r="Z1174" s="8">
        <v>14786.453095123105</v>
      </c>
      <c r="AA1174" s="8">
        <v>14786.453095123105</v>
      </c>
      <c r="AB1174" s="7">
        <v>11775.69681368817</v>
      </c>
      <c r="AC1174" s="10">
        <v>1.1865877482555591</v>
      </c>
    </row>
    <row r="1175" spans="1:29" x14ac:dyDescent="0.6">
      <c r="A1175" s="29" t="s">
        <v>18</v>
      </c>
      <c r="B1175" s="29" t="s">
        <v>19</v>
      </c>
      <c r="C1175" s="5">
        <v>5</v>
      </c>
      <c r="D1175" s="5" t="s">
        <v>2343</v>
      </c>
      <c r="E1175" s="5" t="s">
        <v>2344</v>
      </c>
      <c r="F1175" s="5" t="s">
        <v>2345</v>
      </c>
      <c r="G1175" s="4" t="s">
        <v>14734</v>
      </c>
      <c r="H1175" s="4" t="s">
        <v>14733</v>
      </c>
      <c r="I1175" s="29" t="s">
        <v>15179</v>
      </c>
      <c r="J1175" s="29" t="s">
        <v>15180</v>
      </c>
      <c r="K1175" s="27">
        <v>37</v>
      </c>
      <c r="L1175" s="6" t="s">
        <v>2366</v>
      </c>
      <c r="M1175" s="5" t="s">
        <v>2367</v>
      </c>
      <c r="N1175" s="7">
        <v>9378.416015625</v>
      </c>
      <c r="O1175" s="8">
        <v>11934.658203125</v>
      </c>
      <c r="P1175" s="8">
        <v>9889.623046875</v>
      </c>
      <c r="Q1175" s="8">
        <v>8386.625</v>
      </c>
      <c r="R1175" s="8">
        <v>8210.6611328125</v>
      </c>
      <c r="S1175" s="8">
        <v>11116.65576380176</v>
      </c>
      <c r="T1175" s="11">
        <v>0.94812554121017456</v>
      </c>
      <c r="U1175" s="11">
        <v>1.0013197660446167</v>
      </c>
      <c r="V1175" s="28">
        <f t="shared" si="36"/>
        <v>8891.915760508622</v>
      </c>
      <c r="W1175" s="28">
        <f t="shared" si="37"/>
        <v>9390.7933306347113</v>
      </c>
      <c r="X1175" s="8">
        <v>10123.6767578125</v>
      </c>
      <c r="Y1175" s="8">
        <v>6769.4201938424521</v>
      </c>
      <c r="Z1175" s="8">
        <v>12744.40816838405</v>
      </c>
      <c r="AA1175" s="8">
        <v>12744.40816838405</v>
      </c>
      <c r="AB1175" s="7">
        <v>10149.444609558144</v>
      </c>
      <c r="AC1175" s="10">
        <v>1.0822130936235463</v>
      </c>
    </row>
    <row r="1176" spans="1:29" x14ac:dyDescent="0.6">
      <c r="A1176" s="29" t="s">
        <v>18</v>
      </c>
      <c r="B1176" s="29" t="s">
        <v>19</v>
      </c>
      <c r="C1176" s="5">
        <v>5</v>
      </c>
      <c r="D1176" s="5" t="s">
        <v>2343</v>
      </c>
      <c r="E1176" s="5" t="s">
        <v>2344</v>
      </c>
      <c r="F1176" s="5" t="s">
        <v>2345</v>
      </c>
      <c r="G1176" s="4" t="s">
        <v>14734</v>
      </c>
      <c r="H1176" s="4" t="s">
        <v>14733</v>
      </c>
      <c r="I1176" s="29" t="s">
        <v>15179</v>
      </c>
      <c r="J1176" s="29" t="s">
        <v>15180</v>
      </c>
      <c r="K1176" s="27">
        <v>37</v>
      </c>
      <c r="L1176" s="6" t="s">
        <v>2368</v>
      </c>
      <c r="M1176" s="5" t="s">
        <v>2369</v>
      </c>
      <c r="N1176" s="7">
        <v>13402.416015625</v>
      </c>
      <c r="O1176" s="8">
        <v>15118.443359375</v>
      </c>
      <c r="P1176" s="8">
        <v>14095.3232421875</v>
      </c>
      <c r="Q1176" s="8">
        <v>15993.798828125</v>
      </c>
      <c r="R1176" s="8">
        <v>17396.76171875</v>
      </c>
      <c r="S1176" s="8">
        <v>15278.915038218287</v>
      </c>
      <c r="T1176" s="11">
        <v>0.94812554121017456</v>
      </c>
      <c r="U1176" s="11">
        <v>1.0013197660446167</v>
      </c>
      <c r="V1176" s="28">
        <f t="shared" si="36"/>
        <v>12707.172938338364</v>
      </c>
      <c r="W1176" s="28">
        <f t="shared" si="37"/>
        <v>13420.104069198249</v>
      </c>
      <c r="X1176" s="8">
        <v>14512.4521484375</v>
      </c>
      <c r="Y1176" s="8">
        <v>19908.492419653601</v>
      </c>
      <c r="Z1176" s="8">
        <v>18876.196370135822</v>
      </c>
      <c r="AA1176" s="8">
        <v>18876.196370135822</v>
      </c>
      <c r="AB1176" s="7">
        <v>15032.70351722642</v>
      </c>
      <c r="AC1176" s="10">
        <v>1.1216413144988766</v>
      </c>
    </row>
    <row r="1177" spans="1:29" x14ac:dyDescent="0.6">
      <c r="A1177" s="29" t="s">
        <v>18</v>
      </c>
      <c r="B1177" s="29" t="s">
        <v>19</v>
      </c>
      <c r="C1177" s="5">
        <v>5</v>
      </c>
      <c r="D1177" s="5" t="s">
        <v>2343</v>
      </c>
      <c r="E1177" s="5" t="s">
        <v>2344</v>
      </c>
      <c r="F1177" s="5" t="s">
        <v>2345</v>
      </c>
      <c r="G1177" s="4" t="s">
        <v>14734</v>
      </c>
      <c r="H1177" s="4" t="s">
        <v>14733</v>
      </c>
      <c r="I1177" s="29" t="s">
        <v>15179</v>
      </c>
      <c r="J1177" s="29" t="s">
        <v>15180</v>
      </c>
      <c r="K1177" s="27">
        <v>37</v>
      </c>
      <c r="L1177" s="6" t="s">
        <v>2370</v>
      </c>
      <c r="M1177" s="5" t="s">
        <v>2371</v>
      </c>
      <c r="N1177" s="7">
        <v>3482.333251953125</v>
      </c>
      <c r="O1177" s="8">
        <v>3995.099609375</v>
      </c>
      <c r="P1177" s="8">
        <v>3274.6572265625</v>
      </c>
      <c r="Q1177" s="8">
        <v>2712.601806640625</v>
      </c>
      <c r="R1177" s="8">
        <v>3735.518798828125</v>
      </c>
      <c r="S1177" s="8">
        <v>3745.8877798512626</v>
      </c>
      <c r="T1177" s="11">
        <v>0.94812554121017456</v>
      </c>
      <c r="U1177" s="11">
        <v>1.0013197660446167</v>
      </c>
      <c r="V1177" s="28">
        <f t="shared" si="36"/>
        <v>3301.6890991822438</v>
      </c>
      <c r="W1177" s="28">
        <f t="shared" si="37"/>
        <v>3486.9291171350924</v>
      </c>
      <c r="X1177" s="8">
        <v>3602.5166015625</v>
      </c>
      <c r="Y1177" s="8">
        <v>3268.9129671024921</v>
      </c>
      <c r="Z1177" s="8">
        <v>4439.5224365079312</v>
      </c>
      <c r="AA1177" s="8">
        <v>4439.5224365079312</v>
      </c>
      <c r="AB1177" s="7">
        <v>3535.5652821923986</v>
      </c>
      <c r="AC1177" s="10">
        <v>1.0152863113285948</v>
      </c>
    </row>
    <row r="1178" spans="1:29" x14ac:dyDescent="0.6">
      <c r="A1178" s="29" t="s">
        <v>18</v>
      </c>
      <c r="B1178" s="29" t="s">
        <v>19</v>
      </c>
      <c r="C1178" s="5">
        <v>5</v>
      </c>
      <c r="D1178" s="5" t="s">
        <v>2343</v>
      </c>
      <c r="E1178" s="5" t="s">
        <v>2344</v>
      </c>
      <c r="F1178" s="5" t="s">
        <v>2345</v>
      </c>
      <c r="G1178" s="4" t="s">
        <v>14734</v>
      </c>
      <c r="H1178" s="4" t="s">
        <v>14733</v>
      </c>
      <c r="I1178" s="29" t="s">
        <v>15177</v>
      </c>
      <c r="J1178" s="29" t="s">
        <v>15178</v>
      </c>
      <c r="K1178" s="27">
        <v>37</v>
      </c>
      <c r="L1178" s="6" t="s">
        <v>2372</v>
      </c>
      <c r="M1178" s="5" t="s">
        <v>2373</v>
      </c>
      <c r="N1178" s="7">
        <v>6533.25</v>
      </c>
      <c r="O1178" s="8">
        <v>5049.6357421875</v>
      </c>
      <c r="P1178" s="8">
        <v>4284.7763671875</v>
      </c>
      <c r="Q1178" s="8">
        <v>6653.73828125</v>
      </c>
      <c r="R1178" s="8">
        <v>11085.845703125</v>
      </c>
      <c r="S1178" s="8">
        <v>5492.4352123673589</v>
      </c>
      <c r="T1178" s="11">
        <v>0.94812554121017456</v>
      </c>
      <c r="U1178" s="11">
        <v>1.0013197660446167</v>
      </c>
      <c r="V1178" s="28">
        <f t="shared" si="36"/>
        <v>6194.3411921113729</v>
      </c>
      <c r="W1178" s="28">
        <f t="shared" si="37"/>
        <v>6541.8723615109921</v>
      </c>
      <c r="X1178" s="8">
        <v>5238.00732421875</v>
      </c>
      <c r="Y1178" s="8">
        <v>9853.3720842498333</v>
      </c>
      <c r="Z1178" s="8">
        <v>7113.6027185825915</v>
      </c>
      <c r="AA1178" s="8">
        <v>7113.6027185825915</v>
      </c>
      <c r="AB1178" s="7">
        <v>5665.1604227307844</v>
      </c>
      <c r="AC1178" s="10">
        <v>0.8671274515334304</v>
      </c>
    </row>
    <row r="1179" spans="1:29" x14ac:dyDescent="0.6">
      <c r="A1179" s="29" t="s">
        <v>18</v>
      </c>
      <c r="B1179" s="29" t="s">
        <v>19</v>
      </c>
      <c r="C1179" s="5">
        <v>5</v>
      </c>
      <c r="D1179" s="5" t="s">
        <v>2343</v>
      </c>
      <c r="E1179" s="5" t="s">
        <v>2344</v>
      </c>
      <c r="F1179" s="5" t="s">
        <v>2345</v>
      </c>
      <c r="G1179" s="4" t="s">
        <v>14734</v>
      </c>
      <c r="H1179" s="4" t="s">
        <v>14733</v>
      </c>
      <c r="I1179" s="29" t="s">
        <v>15177</v>
      </c>
      <c r="J1179" s="29" t="s">
        <v>15178</v>
      </c>
      <c r="K1179" s="27">
        <v>37</v>
      </c>
      <c r="L1179" s="6" t="s">
        <v>2374</v>
      </c>
      <c r="M1179" s="5" t="s">
        <v>2375</v>
      </c>
      <c r="N1179" s="7">
        <v>2943.58349609375</v>
      </c>
      <c r="O1179" s="8">
        <v>4154.11669921875</v>
      </c>
      <c r="P1179" s="8">
        <v>4094.354736328125</v>
      </c>
      <c r="Q1179" s="8">
        <v>2246.2724609375</v>
      </c>
      <c r="R1179" s="8">
        <v>1820.7421875</v>
      </c>
      <c r="S1179" s="8">
        <v>3767.1726603732773</v>
      </c>
      <c r="T1179" s="11">
        <v>0.94812554121017456</v>
      </c>
      <c r="U1179" s="11">
        <v>1.0013197660446167</v>
      </c>
      <c r="V1179" s="28">
        <f t="shared" si="36"/>
        <v>2790.8866953312245</v>
      </c>
      <c r="W1179" s="28">
        <f t="shared" si="37"/>
        <v>2947.4683376413886</v>
      </c>
      <c r="X1179" s="8">
        <v>3703.567138671875</v>
      </c>
      <c r="Y1179" s="8">
        <v>1609.3680311070784</v>
      </c>
      <c r="Z1179" s="8">
        <v>4273.3816441817025</v>
      </c>
      <c r="AA1179" s="8">
        <v>4273.3816441817025</v>
      </c>
      <c r="AB1179" s="7">
        <v>3403.2533892567717</v>
      </c>
      <c r="AC1179" s="10">
        <v>1.1561599641297831</v>
      </c>
    </row>
    <row r="1180" spans="1:29" x14ac:dyDescent="0.6">
      <c r="A1180" s="29" t="s">
        <v>18</v>
      </c>
      <c r="B1180" s="29" t="s">
        <v>19</v>
      </c>
      <c r="C1180" s="5">
        <v>5</v>
      </c>
      <c r="D1180" s="5" t="s">
        <v>2343</v>
      </c>
      <c r="E1180" s="5" t="s">
        <v>2344</v>
      </c>
      <c r="F1180" s="5" t="s">
        <v>2345</v>
      </c>
      <c r="G1180" s="4" t="s">
        <v>14734</v>
      </c>
      <c r="H1180" s="4" t="s">
        <v>14733</v>
      </c>
      <c r="I1180" s="29" t="s">
        <v>15177</v>
      </c>
      <c r="J1180" s="29" t="s">
        <v>15178</v>
      </c>
      <c r="K1180" s="27">
        <v>37</v>
      </c>
      <c r="L1180" s="6" t="s">
        <v>2376</v>
      </c>
      <c r="M1180" s="5" t="s">
        <v>2377</v>
      </c>
      <c r="N1180" s="7">
        <v>18018.66796875</v>
      </c>
      <c r="O1180" s="8">
        <v>21670.021484375</v>
      </c>
      <c r="P1180" s="8">
        <v>24182.447265625</v>
      </c>
      <c r="Q1180" s="8">
        <v>13638.9072265625</v>
      </c>
      <c r="R1180" s="8">
        <v>9449.42578125</v>
      </c>
      <c r="S1180" s="8">
        <v>20118.539707298787</v>
      </c>
      <c r="T1180" s="11">
        <v>0.94812554121017456</v>
      </c>
      <c r="U1180" s="11">
        <v>1.0013197660446167</v>
      </c>
      <c r="V1180" s="28">
        <f t="shared" si="36"/>
        <v>17083.95931975753</v>
      </c>
      <c r="W1180" s="28">
        <f t="shared" si="37"/>
        <v>18042.448394904379</v>
      </c>
      <c r="X1180" s="8">
        <v>19381.630859375</v>
      </c>
      <c r="Y1180" s="8">
        <v>9823.495335841515</v>
      </c>
      <c r="Z1180" s="8">
        <v>22916.01326930301</v>
      </c>
      <c r="AA1180" s="8">
        <v>22916.01326930301</v>
      </c>
      <c r="AB1180" s="7">
        <v>18249.949646597153</v>
      </c>
      <c r="AC1180" s="10">
        <v>1.0128356701088155</v>
      </c>
    </row>
    <row r="1181" spans="1:29" x14ac:dyDescent="0.6">
      <c r="A1181" s="29" t="s">
        <v>18</v>
      </c>
      <c r="B1181" s="29" t="s">
        <v>19</v>
      </c>
      <c r="C1181" s="5">
        <v>9</v>
      </c>
      <c r="D1181" s="5" t="s">
        <v>2378</v>
      </c>
      <c r="E1181" s="5" t="s">
        <v>2379</v>
      </c>
      <c r="F1181" s="5" t="s">
        <v>2380</v>
      </c>
      <c r="G1181" s="4" t="s">
        <v>14732</v>
      </c>
      <c r="H1181" s="4" t="s">
        <v>14731</v>
      </c>
      <c r="I1181" s="29" t="s">
        <v>15181</v>
      </c>
      <c r="J1181" s="29" t="s">
        <v>15182</v>
      </c>
      <c r="K1181" s="27">
        <v>38</v>
      </c>
      <c r="L1181" s="6" t="s">
        <v>2381</v>
      </c>
      <c r="M1181" s="5" t="s">
        <v>2382</v>
      </c>
      <c r="N1181" s="7">
        <v>4375.0830078125</v>
      </c>
      <c r="O1181" s="8">
        <v>5552.4833984375</v>
      </c>
      <c r="P1181" s="8">
        <v>6431.3359375</v>
      </c>
      <c r="Q1181" s="8">
        <v>5515.86865234375</v>
      </c>
      <c r="R1181" s="8">
        <v>4219.0556640625</v>
      </c>
      <c r="S1181" s="8">
        <v>5547.8133098069266</v>
      </c>
      <c r="T1181" s="11">
        <v>0.94820064306259155</v>
      </c>
      <c r="U1181" s="11">
        <v>0.99965971708297729</v>
      </c>
      <c r="V1181" s="28">
        <f t="shared" si="36"/>
        <v>4148.4565214600298</v>
      </c>
      <c r="W1181" s="28">
        <f t="shared" si="37"/>
        <v>4373.5942418043851</v>
      </c>
      <c r="X1181" s="8">
        <v>6175.7744140625</v>
      </c>
      <c r="Y1181" s="8">
        <v>6431.8003758454843</v>
      </c>
      <c r="Z1181" s="8">
        <v>6871.8870936775811</v>
      </c>
      <c r="AA1181" s="8">
        <v>6871.8870936775811</v>
      </c>
      <c r="AB1181" s="7">
        <v>5472.6619313277743</v>
      </c>
      <c r="AC1181" s="10">
        <v>1.2508704226994891</v>
      </c>
    </row>
    <row r="1182" spans="1:29" x14ac:dyDescent="0.6">
      <c r="A1182" s="29" t="s">
        <v>18</v>
      </c>
      <c r="B1182" s="29" t="s">
        <v>19</v>
      </c>
      <c r="C1182" s="5">
        <v>9</v>
      </c>
      <c r="D1182" s="5" t="s">
        <v>2378</v>
      </c>
      <c r="E1182" s="5" t="s">
        <v>2379</v>
      </c>
      <c r="F1182" s="5" t="s">
        <v>2380</v>
      </c>
      <c r="G1182" s="4" t="s">
        <v>14732</v>
      </c>
      <c r="H1182" s="4" t="s">
        <v>14731</v>
      </c>
      <c r="I1182" s="29" t="s">
        <v>15181</v>
      </c>
      <c r="J1182" s="29" t="s">
        <v>15182</v>
      </c>
      <c r="K1182" s="27">
        <v>38</v>
      </c>
      <c r="L1182" s="6" t="s">
        <v>2383</v>
      </c>
      <c r="M1182" s="5" t="s">
        <v>2384</v>
      </c>
      <c r="N1182" s="7">
        <v>11634.25</v>
      </c>
      <c r="O1182" s="8">
        <v>14739.6298828125</v>
      </c>
      <c r="P1182" s="8">
        <v>14970.0654296875</v>
      </c>
      <c r="Q1182" s="8">
        <v>14754.615234375</v>
      </c>
      <c r="R1182" s="8">
        <v>12735.015625</v>
      </c>
      <c r="S1182" s="8">
        <v>14673.141619900027</v>
      </c>
      <c r="T1182" s="11">
        <v>0.94820064306259155</v>
      </c>
      <c r="U1182" s="11">
        <v>0.99965971708297729</v>
      </c>
      <c r="V1182" s="28">
        <f t="shared" si="36"/>
        <v>11031.603331550956</v>
      </c>
      <c r="W1182" s="28">
        <f t="shared" si="37"/>
        <v>11630.291063472629</v>
      </c>
      <c r="X1182" s="8">
        <v>14337.9462890625</v>
      </c>
      <c r="Y1182" s="8">
        <v>14218.029965161431</v>
      </c>
      <c r="Z1182" s="8">
        <v>17567.073475929272</v>
      </c>
      <c r="AA1182" s="8">
        <v>17567.073475929272</v>
      </c>
      <c r="AB1182" s="7">
        <v>13990.138799720315</v>
      </c>
      <c r="AC1182" s="10">
        <v>1.2024959752214637</v>
      </c>
    </row>
    <row r="1183" spans="1:29" x14ac:dyDescent="0.6">
      <c r="A1183" s="29" t="s">
        <v>18</v>
      </c>
      <c r="B1183" s="29" t="s">
        <v>19</v>
      </c>
      <c r="C1183" s="5">
        <v>9</v>
      </c>
      <c r="D1183" s="5" t="s">
        <v>2378</v>
      </c>
      <c r="E1183" s="5" t="s">
        <v>2379</v>
      </c>
      <c r="F1183" s="5" t="s">
        <v>2380</v>
      </c>
      <c r="G1183" s="4" t="s">
        <v>14732</v>
      </c>
      <c r="H1183" s="4" t="s">
        <v>14731</v>
      </c>
      <c r="I1183" s="29" t="s">
        <v>15181</v>
      </c>
      <c r="J1183" s="29" t="s">
        <v>15182</v>
      </c>
      <c r="K1183" s="27">
        <v>38</v>
      </c>
      <c r="L1183" s="6" t="s">
        <v>2385</v>
      </c>
      <c r="M1183" s="5" t="s">
        <v>2386</v>
      </c>
      <c r="N1183" s="7">
        <v>17077.08203125</v>
      </c>
      <c r="O1183" s="8">
        <v>19072.623046875</v>
      </c>
      <c r="P1183" s="8">
        <v>16370.62890625</v>
      </c>
      <c r="Q1183" s="8">
        <v>11522.185546875</v>
      </c>
      <c r="R1183" s="8">
        <v>11517.4921875</v>
      </c>
      <c r="S1183" s="8">
        <v>17453.094135274678</v>
      </c>
      <c r="T1183" s="11">
        <v>0.94820064306259155</v>
      </c>
      <c r="U1183" s="11">
        <v>0.99965971708297729</v>
      </c>
      <c r="V1183" s="28">
        <f t="shared" si="36"/>
        <v>16192.500163663877</v>
      </c>
      <c r="W1183" s="28">
        <f t="shared" si="37"/>
        <v>17071.27099196217</v>
      </c>
      <c r="X1183" s="8">
        <v>17461.95703125</v>
      </c>
      <c r="Y1183" s="8">
        <v>11059.637800528171</v>
      </c>
      <c r="Z1183" s="8">
        <v>20246.153291739727</v>
      </c>
      <c r="AA1183" s="8">
        <v>20246.153291739727</v>
      </c>
      <c r="AB1183" s="7">
        <v>16123.715489660968</v>
      </c>
      <c r="AC1183" s="10">
        <v>0.94417274919424576</v>
      </c>
    </row>
    <row r="1184" spans="1:29" x14ac:dyDescent="0.6">
      <c r="A1184" s="29" t="s">
        <v>18</v>
      </c>
      <c r="B1184" s="29" t="s">
        <v>19</v>
      </c>
      <c r="C1184" s="5">
        <v>9</v>
      </c>
      <c r="D1184" s="5" t="s">
        <v>2378</v>
      </c>
      <c r="E1184" s="5" t="s">
        <v>2379</v>
      </c>
      <c r="F1184" s="5" t="s">
        <v>2380</v>
      </c>
      <c r="G1184" s="4" t="s">
        <v>14732</v>
      </c>
      <c r="H1184" s="4" t="s">
        <v>14731</v>
      </c>
      <c r="I1184" s="29" t="s">
        <v>15181</v>
      </c>
      <c r="J1184" s="29" t="s">
        <v>15182</v>
      </c>
      <c r="K1184" s="27">
        <v>38</v>
      </c>
      <c r="L1184" s="6" t="s">
        <v>2387</v>
      </c>
      <c r="M1184" s="5" t="s">
        <v>2388</v>
      </c>
      <c r="N1184" s="7">
        <v>7963.083984375</v>
      </c>
      <c r="O1184" s="8">
        <v>9871.84375</v>
      </c>
      <c r="P1184" s="8">
        <v>9530.4853515625</v>
      </c>
      <c r="Q1184" s="8">
        <v>9121.42578125</v>
      </c>
      <c r="R1184" s="8">
        <v>6591.1484375</v>
      </c>
      <c r="S1184" s="8">
        <v>9600.8190376970597</v>
      </c>
      <c r="T1184" s="11">
        <v>0.94820064306259155</v>
      </c>
      <c r="U1184" s="11">
        <v>0.99965971708297729</v>
      </c>
      <c r="V1184" s="28">
        <f t="shared" si="36"/>
        <v>7550.6013547457987</v>
      </c>
      <c r="W1184" s="28">
        <f t="shared" si="37"/>
        <v>7960.3742829283001</v>
      </c>
      <c r="X1184" s="8">
        <v>9405.91015625</v>
      </c>
      <c r="Y1184" s="8">
        <v>6818.605809495044</v>
      </c>
      <c r="Z1184" s="8">
        <v>11198.535425458795</v>
      </c>
      <c r="AA1184" s="8">
        <v>11198.535425458795</v>
      </c>
      <c r="AB1184" s="7">
        <v>8918.3360660740873</v>
      </c>
      <c r="AC1184" s="10">
        <v>1.1199600661720337</v>
      </c>
    </row>
    <row r="1185" spans="1:29" x14ac:dyDescent="0.6">
      <c r="A1185" s="29" t="s">
        <v>18</v>
      </c>
      <c r="B1185" s="29" t="s">
        <v>19</v>
      </c>
      <c r="C1185" s="5">
        <v>9</v>
      </c>
      <c r="D1185" s="5" t="s">
        <v>2378</v>
      </c>
      <c r="E1185" s="5" t="s">
        <v>2379</v>
      </c>
      <c r="F1185" s="5" t="s">
        <v>2380</v>
      </c>
      <c r="G1185" s="4" t="s">
        <v>14732</v>
      </c>
      <c r="H1185" s="4" t="s">
        <v>14731</v>
      </c>
      <c r="I1185" s="29" t="s">
        <v>15181</v>
      </c>
      <c r="J1185" s="29" t="s">
        <v>15182</v>
      </c>
      <c r="K1185" s="27">
        <v>38</v>
      </c>
      <c r="L1185" s="6" t="s">
        <v>2389</v>
      </c>
      <c r="M1185" s="5" t="s">
        <v>2390</v>
      </c>
      <c r="N1185" s="7">
        <v>4895.25</v>
      </c>
      <c r="O1185" s="8">
        <v>5942.39208984375</v>
      </c>
      <c r="P1185" s="8">
        <v>6762.04736328125</v>
      </c>
      <c r="Q1185" s="8">
        <v>5612.50341796875</v>
      </c>
      <c r="R1185" s="8">
        <v>3477.291748046875</v>
      </c>
      <c r="S1185" s="8">
        <v>5842.8301448775346</v>
      </c>
      <c r="T1185" s="11">
        <v>0.94820064306259155</v>
      </c>
      <c r="U1185" s="11">
        <v>0.99965971708297729</v>
      </c>
      <c r="V1185" s="28">
        <f t="shared" si="36"/>
        <v>4641.6791979521513</v>
      </c>
      <c r="W1185" s="28">
        <f t="shared" si="37"/>
        <v>4893.5842300504446</v>
      </c>
      <c r="X1185" s="8">
        <v>6337.8505859375</v>
      </c>
      <c r="Y1185" s="8">
        <v>4914.9616882856162</v>
      </c>
      <c r="Z1185" s="8">
        <v>6990.8501088156154</v>
      </c>
      <c r="AA1185" s="8">
        <v>6990.8501088156154</v>
      </c>
      <c r="AB1185" s="7">
        <v>5567.4021904890278</v>
      </c>
      <c r="AC1185" s="10">
        <v>1.137307020170375</v>
      </c>
    </row>
    <row r="1186" spans="1:29" x14ac:dyDescent="0.6">
      <c r="A1186" s="29" t="s">
        <v>18</v>
      </c>
      <c r="B1186" s="29" t="s">
        <v>19</v>
      </c>
      <c r="C1186" s="5">
        <v>9</v>
      </c>
      <c r="D1186" s="5" t="s">
        <v>2378</v>
      </c>
      <c r="E1186" s="5" t="s">
        <v>2379</v>
      </c>
      <c r="F1186" s="5" t="s">
        <v>2380</v>
      </c>
      <c r="G1186" s="4" t="s">
        <v>14732</v>
      </c>
      <c r="H1186" s="4" t="s">
        <v>14731</v>
      </c>
      <c r="I1186" s="29" t="s">
        <v>15181</v>
      </c>
      <c r="J1186" s="29" t="s">
        <v>15182</v>
      </c>
      <c r="K1186" s="27">
        <v>38</v>
      </c>
      <c r="L1186" s="6" t="s">
        <v>2391</v>
      </c>
      <c r="M1186" s="5" t="s">
        <v>2392</v>
      </c>
      <c r="N1186" s="7">
        <v>10481</v>
      </c>
      <c r="O1186" s="8">
        <v>14022.09765625</v>
      </c>
      <c r="P1186" s="8">
        <v>15770.5830078125</v>
      </c>
      <c r="Q1186" s="8">
        <v>13404.8935546875</v>
      </c>
      <c r="R1186" s="8">
        <v>10009.7255859375</v>
      </c>
      <c r="S1186" s="8">
        <v>13874.593350258869</v>
      </c>
      <c r="T1186" s="11">
        <v>0.94820064306259155</v>
      </c>
      <c r="U1186" s="11">
        <v>0.99965971708297729</v>
      </c>
      <c r="V1186" s="28">
        <f t="shared" si="36"/>
        <v>9938.0909399390221</v>
      </c>
      <c r="W1186" s="28">
        <f t="shared" si="37"/>
        <v>10477.433494746685</v>
      </c>
      <c r="X1186" s="8">
        <v>14018.03125</v>
      </c>
      <c r="Y1186" s="8">
        <v>12631.086478447869</v>
      </c>
      <c r="Z1186" s="8">
        <v>16575.795217112493</v>
      </c>
      <c r="AA1186" s="8">
        <v>16575.795217112493</v>
      </c>
      <c r="AB1186" s="7">
        <v>13200.700510582732</v>
      </c>
      <c r="AC1186" s="10">
        <v>1.2594886471312596</v>
      </c>
    </row>
    <row r="1187" spans="1:29" x14ac:dyDescent="0.6">
      <c r="A1187" s="29" t="s">
        <v>18</v>
      </c>
      <c r="B1187" s="29" t="s">
        <v>19</v>
      </c>
      <c r="C1187" s="5">
        <v>9</v>
      </c>
      <c r="D1187" s="5" t="s">
        <v>2378</v>
      </c>
      <c r="E1187" s="5" t="s">
        <v>2379</v>
      </c>
      <c r="F1187" s="5" t="s">
        <v>2380</v>
      </c>
      <c r="G1187" s="4" t="s">
        <v>14732</v>
      </c>
      <c r="H1187" s="4" t="s">
        <v>14731</v>
      </c>
      <c r="I1187" s="29" t="s">
        <v>15181</v>
      </c>
      <c r="J1187" s="29" t="s">
        <v>15182</v>
      </c>
      <c r="K1187" s="27">
        <v>38</v>
      </c>
      <c r="L1187" s="6" t="s">
        <v>2393</v>
      </c>
      <c r="M1187" s="5" t="s">
        <v>2394</v>
      </c>
      <c r="N1187" s="7">
        <v>13027.083984375</v>
      </c>
      <c r="O1187" s="8">
        <v>13765.2978515625</v>
      </c>
      <c r="P1187" s="8">
        <v>15907.8916015625</v>
      </c>
      <c r="Q1187" s="8">
        <v>12875.458984375</v>
      </c>
      <c r="R1187" s="8">
        <v>11446.6240234375</v>
      </c>
      <c r="S1187" s="8">
        <v>13672.776058626792</v>
      </c>
      <c r="T1187" s="11">
        <v>0.94820064306259155</v>
      </c>
      <c r="U1187" s="11">
        <v>0.99965971708297729</v>
      </c>
      <c r="V1187" s="28">
        <f t="shared" si="36"/>
        <v>12352.289411214762</v>
      </c>
      <c r="W1187" s="28">
        <f t="shared" si="37"/>
        <v>13022.651090236497</v>
      </c>
      <c r="X1187" s="8">
        <v>15507.111328125</v>
      </c>
      <c r="Y1187" s="8">
        <v>13575.849557233962</v>
      </c>
      <c r="Z1187" s="8">
        <v>16701.040270109599</v>
      </c>
      <c r="AA1187" s="8">
        <v>16701.040270109599</v>
      </c>
      <c r="AB1187" s="7">
        <v>13300.443685096616</v>
      </c>
      <c r="AC1187" s="10">
        <v>1.0209839516694212</v>
      </c>
    </row>
    <row r="1188" spans="1:29" x14ac:dyDescent="0.6">
      <c r="A1188" s="29" t="s">
        <v>18</v>
      </c>
      <c r="B1188" s="29" t="s">
        <v>19</v>
      </c>
      <c r="C1188" s="5">
        <v>9</v>
      </c>
      <c r="D1188" s="5" t="s">
        <v>2378</v>
      </c>
      <c r="E1188" s="5" t="s">
        <v>2379</v>
      </c>
      <c r="F1188" s="5" t="s">
        <v>2380</v>
      </c>
      <c r="G1188" s="4" t="s">
        <v>14732</v>
      </c>
      <c r="H1188" s="4" t="s">
        <v>14731</v>
      </c>
      <c r="I1188" s="29" t="s">
        <v>15181</v>
      </c>
      <c r="J1188" s="29" t="s">
        <v>15182</v>
      </c>
      <c r="K1188" s="27">
        <v>38</v>
      </c>
      <c r="L1188" s="6" t="s">
        <v>2395</v>
      </c>
      <c r="M1188" s="5" t="s">
        <v>2396</v>
      </c>
      <c r="N1188" s="7">
        <v>6599</v>
      </c>
      <c r="O1188" s="8">
        <v>7050.5439453125</v>
      </c>
      <c r="P1188" s="8">
        <v>5817.3232421875</v>
      </c>
      <c r="Q1188" s="8">
        <v>12156.0654296875</v>
      </c>
      <c r="R1188" s="8">
        <v>7550.85498046875</v>
      </c>
      <c r="S1188" s="8">
        <v>7757.3803827447846</v>
      </c>
      <c r="T1188" s="11">
        <v>0.94820064306259155</v>
      </c>
      <c r="U1188" s="11">
        <v>0.99965971708297729</v>
      </c>
      <c r="V1188" s="28">
        <f t="shared" si="36"/>
        <v>6257.1760435700417</v>
      </c>
      <c r="W1188" s="28">
        <f t="shared" si="37"/>
        <v>6596.7544730305672</v>
      </c>
      <c r="X1188" s="8">
        <v>6730.56396484375</v>
      </c>
      <c r="Y1188" s="8">
        <v>8361.4023502032433</v>
      </c>
      <c r="Z1188" s="8">
        <v>9273.3791198516919</v>
      </c>
      <c r="AA1188" s="8">
        <v>9273.3791198516919</v>
      </c>
      <c r="AB1188" s="7">
        <v>7385.172106607276</v>
      </c>
      <c r="AC1188" s="10">
        <v>1.1191350366127104</v>
      </c>
    </row>
    <row r="1189" spans="1:29" x14ac:dyDescent="0.6">
      <c r="A1189" s="29" t="s">
        <v>18</v>
      </c>
      <c r="B1189" s="29" t="s">
        <v>19</v>
      </c>
      <c r="C1189" s="5">
        <v>9</v>
      </c>
      <c r="D1189" s="5" t="s">
        <v>2378</v>
      </c>
      <c r="E1189" s="5" t="s">
        <v>2379</v>
      </c>
      <c r="F1189" s="5" t="s">
        <v>2380</v>
      </c>
      <c r="G1189" s="4" t="s">
        <v>14732</v>
      </c>
      <c r="H1189" s="4" t="s">
        <v>14731</v>
      </c>
      <c r="I1189" s="29" t="s">
        <v>15181</v>
      </c>
      <c r="J1189" s="29" t="s">
        <v>15182</v>
      </c>
      <c r="K1189" s="27">
        <v>38</v>
      </c>
      <c r="L1189" s="6" t="s">
        <v>2397</v>
      </c>
      <c r="M1189" s="5" t="s">
        <v>2398</v>
      </c>
      <c r="N1189" s="7">
        <v>16853.91796875</v>
      </c>
      <c r="O1189" s="8">
        <v>20419.44140625</v>
      </c>
      <c r="P1189" s="8">
        <v>17869.931640625</v>
      </c>
      <c r="Q1189" s="8">
        <v>14180.828125</v>
      </c>
      <c r="R1189" s="8">
        <v>9628.7802734375</v>
      </c>
      <c r="S1189" s="8">
        <v>18871.482042471835</v>
      </c>
      <c r="T1189" s="11">
        <v>0.94820064306259155</v>
      </c>
      <c r="U1189" s="11">
        <v>0.99965971708297729</v>
      </c>
      <c r="V1189" s="28">
        <f t="shared" si="36"/>
        <v>15980.895856092917</v>
      </c>
      <c r="W1189" s="28">
        <f t="shared" si="37"/>
        <v>16848.182868380332</v>
      </c>
      <c r="X1189" s="8">
        <v>18430.4453125</v>
      </c>
      <c r="Y1189" s="8">
        <v>14406.514304371627</v>
      </c>
      <c r="Z1189" s="8">
        <v>22124.949470758373</v>
      </c>
      <c r="AA1189" s="8">
        <v>22124.949470758373</v>
      </c>
      <c r="AB1189" s="7">
        <v>17619.958979327628</v>
      </c>
      <c r="AC1189" s="10">
        <v>1.0454518060428439</v>
      </c>
    </row>
    <row r="1190" spans="1:29" x14ac:dyDescent="0.6">
      <c r="A1190" s="29" t="s">
        <v>18</v>
      </c>
      <c r="B1190" s="29" t="s">
        <v>19</v>
      </c>
      <c r="C1190" s="5">
        <v>9</v>
      </c>
      <c r="D1190" s="5" t="s">
        <v>2378</v>
      </c>
      <c r="E1190" s="5" t="s">
        <v>2379</v>
      </c>
      <c r="F1190" s="5" t="s">
        <v>2380</v>
      </c>
      <c r="G1190" s="4" t="s">
        <v>14732</v>
      </c>
      <c r="H1190" s="4" t="s">
        <v>14731</v>
      </c>
      <c r="I1190" s="29" t="s">
        <v>15181</v>
      </c>
      <c r="J1190" s="29" t="s">
        <v>15182</v>
      </c>
      <c r="K1190" s="27">
        <v>38</v>
      </c>
      <c r="L1190" s="6" t="s">
        <v>2399</v>
      </c>
      <c r="M1190" s="5" t="s">
        <v>2400</v>
      </c>
      <c r="N1190" s="7">
        <v>10361.9169921875</v>
      </c>
      <c r="O1190" s="8">
        <v>13249.787109375</v>
      </c>
      <c r="P1190" s="8">
        <v>13379.205078125</v>
      </c>
      <c r="Q1190" s="8">
        <v>11600.46875</v>
      </c>
      <c r="R1190" s="8">
        <v>11375.3349609375</v>
      </c>
      <c r="S1190" s="8">
        <v>12932.837379226792</v>
      </c>
      <c r="T1190" s="11">
        <v>0.94820064306259155</v>
      </c>
      <c r="U1190" s="11">
        <v>0.99965971708297729</v>
      </c>
      <c r="V1190" s="28">
        <f t="shared" si="36"/>
        <v>9825.176355353382</v>
      </c>
      <c r="W1190" s="28">
        <f t="shared" si="37"/>
        <v>10358.391008847451</v>
      </c>
      <c r="X1190" s="8">
        <v>12420.662109375</v>
      </c>
      <c r="Y1190" s="8">
        <v>13775.456526397196</v>
      </c>
      <c r="Z1190" s="8">
        <v>15603.786399411963</v>
      </c>
      <c r="AA1190" s="8">
        <v>15603.786399411963</v>
      </c>
      <c r="AB1190" s="7">
        <v>12426.608098843497</v>
      </c>
      <c r="AC1190" s="10">
        <v>1.1992576381583346</v>
      </c>
    </row>
    <row r="1191" spans="1:29" x14ac:dyDescent="0.6">
      <c r="A1191" s="29" t="s">
        <v>18</v>
      </c>
      <c r="B1191" s="29" t="s">
        <v>19</v>
      </c>
      <c r="C1191" s="5">
        <v>9</v>
      </c>
      <c r="D1191" s="5" t="s">
        <v>2378</v>
      </c>
      <c r="E1191" s="5" t="s">
        <v>2379</v>
      </c>
      <c r="F1191" s="5" t="s">
        <v>2380</v>
      </c>
      <c r="G1191" s="4" t="s">
        <v>14732</v>
      </c>
      <c r="H1191" s="4" t="s">
        <v>14731</v>
      </c>
      <c r="I1191" s="29" t="s">
        <v>15181</v>
      </c>
      <c r="J1191" s="29" t="s">
        <v>15182</v>
      </c>
      <c r="K1191" s="27">
        <v>38</v>
      </c>
      <c r="L1191" s="6" t="s">
        <v>2401</v>
      </c>
      <c r="M1191" s="5" t="s">
        <v>2402</v>
      </c>
      <c r="N1191" s="7">
        <v>8648.9169921875</v>
      </c>
      <c r="O1191" s="8">
        <v>10413.61328125</v>
      </c>
      <c r="P1191" s="8">
        <v>10922.7255859375</v>
      </c>
      <c r="Q1191" s="8">
        <v>8997.0166015625</v>
      </c>
      <c r="R1191" s="8">
        <v>8611.162109375</v>
      </c>
      <c r="S1191" s="8">
        <v>10158.890864894913</v>
      </c>
      <c r="T1191" s="11">
        <v>0.94820064306259155</v>
      </c>
      <c r="U1191" s="11">
        <v>0.99965971708297729</v>
      </c>
      <c r="V1191" s="28">
        <f t="shared" si="36"/>
        <v>8200.9086537871626</v>
      </c>
      <c r="W1191" s="28">
        <f t="shared" si="37"/>
        <v>8645.9739134843112</v>
      </c>
      <c r="X1191" s="8">
        <v>10945.3525390625</v>
      </c>
      <c r="Y1191" s="8">
        <v>9285.9279444333351</v>
      </c>
      <c r="Z1191" s="8">
        <v>12233.9800797636</v>
      </c>
      <c r="AA1191" s="8">
        <v>12233.9800797636</v>
      </c>
      <c r="AB1191" s="7">
        <v>9742.9477723438686</v>
      </c>
      <c r="AC1191" s="10">
        <v>1.126493384217307</v>
      </c>
    </row>
    <row r="1192" spans="1:29" x14ac:dyDescent="0.6">
      <c r="A1192" s="29" t="s">
        <v>18</v>
      </c>
      <c r="B1192" s="29" t="s">
        <v>19</v>
      </c>
      <c r="C1192" s="5">
        <v>9</v>
      </c>
      <c r="D1192" s="5" t="s">
        <v>2378</v>
      </c>
      <c r="E1192" s="5" t="s">
        <v>2379</v>
      </c>
      <c r="F1192" s="5" t="s">
        <v>2380</v>
      </c>
      <c r="G1192" s="4" t="s">
        <v>14732</v>
      </c>
      <c r="H1192" s="4" t="s">
        <v>14731</v>
      </c>
      <c r="I1192" s="29" t="s">
        <v>14823</v>
      </c>
      <c r="J1192" s="29" t="s">
        <v>14823</v>
      </c>
      <c r="K1192" s="27">
        <v>38</v>
      </c>
      <c r="L1192" s="6" t="s">
        <v>2403</v>
      </c>
      <c r="M1192" s="5" t="s">
        <v>2404</v>
      </c>
      <c r="N1192" s="7">
        <v>427.8333740234375</v>
      </c>
      <c r="O1192" s="8">
        <v>550.3443603515625</v>
      </c>
      <c r="P1192" s="8">
        <v>599.67840576171875</v>
      </c>
      <c r="Q1192" s="8">
        <v>444.01739501953125</v>
      </c>
      <c r="R1192" s="8">
        <v>4803.517578125</v>
      </c>
      <c r="S1192" s="8">
        <v>714.76527749070749</v>
      </c>
      <c r="T1192" s="11">
        <v>0.94820064306259155</v>
      </c>
      <c r="U1192" s="11">
        <v>0.99965971708297729</v>
      </c>
      <c r="V1192" s="28">
        <f t="shared" si="36"/>
        <v>405.67188037266169</v>
      </c>
      <c r="W1192" s="28">
        <f t="shared" si="37"/>
        <v>427.68778963492514</v>
      </c>
      <c r="X1192" s="8">
        <v>575.8482666015625</v>
      </c>
      <c r="Y1192" s="8">
        <v>467.25126352105713</v>
      </c>
      <c r="Z1192" s="8">
        <v>811.91416592697385</v>
      </c>
      <c r="AA1192" s="8">
        <v>811.91416592697385</v>
      </c>
      <c r="AB1192" s="7">
        <v>646.59556928144809</v>
      </c>
      <c r="AC1192" s="10">
        <v>1.5113256901880365</v>
      </c>
    </row>
    <row r="1193" spans="1:29" x14ac:dyDescent="0.6">
      <c r="A1193" s="29" t="s">
        <v>18</v>
      </c>
      <c r="B1193" s="29" t="s">
        <v>19</v>
      </c>
      <c r="C1193" s="5">
        <v>9</v>
      </c>
      <c r="D1193" s="5" t="s">
        <v>2378</v>
      </c>
      <c r="E1193" s="5" t="s">
        <v>2379</v>
      </c>
      <c r="F1193" s="5" t="s">
        <v>2380</v>
      </c>
      <c r="G1193" s="4" t="s">
        <v>14732</v>
      </c>
      <c r="H1193" s="4" t="s">
        <v>14731</v>
      </c>
      <c r="I1193" s="29" t="s">
        <v>15181</v>
      </c>
      <c r="J1193" s="29" t="s">
        <v>15182</v>
      </c>
      <c r="K1193" s="27">
        <v>38</v>
      </c>
      <c r="L1193" s="6" t="s">
        <v>2405</v>
      </c>
      <c r="M1193" s="5" t="s">
        <v>2406</v>
      </c>
      <c r="N1193" s="7">
        <v>11886.833984375</v>
      </c>
      <c r="O1193" s="8">
        <v>14654.328125</v>
      </c>
      <c r="P1193" s="8">
        <v>14610.50390625</v>
      </c>
      <c r="Q1193" s="8">
        <v>12534.3408203125</v>
      </c>
      <c r="R1193" s="8">
        <v>11185.2783203125</v>
      </c>
      <c r="S1193" s="8">
        <v>14189.302435594554</v>
      </c>
      <c r="T1193" s="11">
        <v>0.94820064306259155</v>
      </c>
      <c r="U1193" s="11">
        <v>0.99965971708297729</v>
      </c>
      <c r="V1193" s="28">
        <f t="shared" si="36"/>
        <v>11271.103627962642</v>
      </c>
      <c r="W1193" s="28">
        <f t="shared" si="37"/>
        <v>11882.789097832632</v>
      </c>
      <c r="X1193" s="8">
        <v>14216.40234375</v>
      </c>
      <c r="Y1193" s="8">
        <v>13660.861976303142</v>
      </c>
      <c r="Z1193" s="8">
        <v>17024.988649329825</v>
      </c>
      <c r="AA1193" s="8">
        <v>17024.988649329825</v>
      </c>
      <c r="AB1193" s="7">
        <v>13558.431038280136</v>
      </c>
      <c r="AC1193" s="10">
        <v>1.1406259274843424</v>
      </c>
    </row>
    <row r="1194" spans="1:29" x14ac:dyDescent="0.6">
      <c r="A1194" s="29" t="s">
        <v>18</v>
      </c>
      <c r="B1194" s="29" t="s">
        <v>19</v>
      </c>
      <c r="C1194" s="5">
        <v>9</v>
      </c>
      <c r="D1194" s="5" t="s">
        <v>2378</v>
      </c>
      <c r="E1194" s="5" t="s">
        <v>2379</v>
      </c>
      <c r="F1194" s="5" t="s">
        <v>2380</v>
      </c>
      <c r="G1194" s="4" t="s">
        <v>14732</v>
      </c>
      <c r="H1194" s="4" t="s">
        <v>14731</v>
      </c>
      <c r="I1194" s="29" t="s">
        <v>15181</v>
      </c>
      <c r="J1194" s="29" t="s">
        <v>15182</v>
      </c>
      <c r="K1194" s="27">
        <v>38</v>
      </c>
      <c r="L1194" s="6" t="s">
        <v>2407</v>
      </c>
      <c r="M1194" s="5" t="s">
        <v>2408</v>
      </c>
      <c r="N1194" s="7">
        <v>11148.33203125</v>
      </c>
      <c r="O1194" s="8">
        <v>14876.576171875</v>
      </c>
      <c r="P1194" s="8">
        <v>15578.7890625</v>
      </c>
      <c r="Q1194" s="8">
        <v>14609.4384765625</v>
      </c>
      <c r="R1194" s="8">
        <v>10187.6474609375</v>
      </c>
      <c r="S1194" s="8">
        <v>14686.238854736137</v>
      </c>
      <c r="T1194" s="11">
        <v>0.94820064306259155</v>
      </c>
      <c r="U1194" s="11">
        <v>0.99965971708297729</v>
      </c>
      <c r="V1194" s="28">
        <f t="shared" si="36"/>
        <v>10570.855601106538</v>
      </c>
      <c r="W1194" s="28">
        <f t="shared" si="37"/>
        <v>11144.538444306469</v>
      </c>
      <c r="X1194" s="8">
        <v>14589.9580078125</v>
      </c>
      <c r="Y1194" s="8">
        <v>13317.539788797842</v>
      </c>
      <c r="Z1194" s="8">
        <v>17505.365784707301</v>
      </c>
      <c r="AA1194" s="8">
        <v>17505.365784707301</v>
      </c>
      <c r="AB1194" s="7">
        <v>13940.995772773422</v>
      </c>
      <c r="AC1194" s="10">
        <v>1.2505005891190968</v>
      </c>
    </row>
    <row r="1195" spans="1:29" x14ac:dyDescent="0.6">
      <c r="A1195" s="29" t="s">
        <v>18</v>
      </c>
      <c r="B1195" s="29" t="s">
        <v>19</v>
      </c>
      <c r="C1195" s="5">
        <v>9</v>
      </c>
      <c r="D1195" s="5" t="s">
        <v>2378</v>
      </c>
      <c r="E1195" s="5" t="s">
        <v>2379</v>
      </c>
      <c r="F1195" s="5" t="s">
        <v>2380</v>
      </c>
      <c r="G1195" s="4" t="s">
        <v>14732</v>
      </c>
      <c r="H1195" s="4" t="s">
        <v>14731</v>
      </c>
      <c r="I1195" s="29" t="s">
        <v>15181</v>
      </c>
      <c r="J1195" s="29" t="s">
        <v>15182</v>
      </c>
      <c r="K1195" s="27">
        <v>38</v>
      </c>
      <c r="L1195" s="6" t="s">
        <v>2409</v>
      </c>
      <c r="M1195" s="5" t="s">
        <v>2410</v>
      </c>
      <c r="N1195" s="7">
        <v>6808.6669921875</v>
      </c>
      <c r="O1195" s="8">
        <v>8563.712890625</v>
      </c>
      <c r="P1195" s="8">
        <v>8415.90234375</v>
      </c>
      <c r="Q1195" s="8">
        <v>7769.81591796875</v>
      </c>
      <c r="R1195" s="8">
        <v>7615.11279296875</v>
      </c>
      <c r="S1195" s="8">
        <v>8395.7433412804403</v>
      </c>
      <c r="T1195" s="11">
        <v>0.94820064306259155</v>
      </c>
      <c r="U1195" s="11">
        <v>0.99965971708297729</v>
      </c>
      <c r="V1195" s="28">
        <f t="shared" si="36"/>
        <v>6455.9824203912285</v>
      </c>
      <c r="W1195" s="28">
        <f t="shared" si="37"/>
        <v>6806.3501191223622</v>
      </c>
      <c r="X1195" s="8">
        <v>8461.3740234375</v>
      </c>
      <c r="Y1195" s="8">
        <v>9540.8569445399717</v>
      </c>
      <c r="Z1195" s="8">
        <v>10255.885429054635</v>
      </c>
      <c r="AA1195" s="8">
        <v>10255.885429054635</v>
      </c>
      <c r="AB1195" s="7">
        <v>8167.6245541469461</v>
      </c>
      <c r="AC1195" s="10">
        <v>1.1995923083797109</v>
      </c>
    </row>
    <row r="1196" spans="1:29" x14ac:dyDescent="0.6">
      <c r="A1196" s="29" t="s">
        <v>18</v>
      </c>
      <c r="B1196" s="29" t="s">
        <v>19</v>
      </c>
      <c r="C1196" s="5">
        <v>9</v>
      </c>
      <c r="D1196" s="5" t="s">
        <v>2378</v>
      </c>
      <c r="E1196" s="5" t="s">
        <v>2379</v>
      </c>
      <c r="F1196" s="5" t="s">
        <v>2380</v>
      </c>
      <c r="G1196" s="4" t="s">
        <v>14732</v>
      </c>
      <c r="H1196" s="4" t="s">
        <v>14731</v>
      </c>
      <c r="I1196" s="29" t="s">
        <v>15181</v>
      </c>
      <c r="J1196" s="29" t="s">
        <v>15182</v>
      </c>
      <c r="K1196" s="27">
        <v>38</v>
      </c>
      <c r="L1196" s="6" t="s">
        <v>2411</v>
      </c>
      <c r="M1196" s="5" t="s">
        <v>2412</v>
      </c>
      <c r="N1196" s="7">
        <v>5000.583984375</v>
      </c>
      <c r="O1196" s="8">
        <v>5654.53271484375</v>
      </c>
      <c r="P1196" s="8">
        <v>6271.62451171875</v>
      </c>
      <c r="Q1196" s="8">
        <v>5975.28759765625</v>
      </c>
      <c r="R1196" s="8">
        <v>4661.03515625</v>
      </c>
      <c r="S1196" s="8">
        <v>5700.7891748602797</v>
      </c>
      <c r="T1196" s="11">
        <v>0.94820064306259155</v>
      </c>
      <c r="U1196" s="11">
        <v>0.99965971708297729</v>
      </c>
      <c r="V1196" s="28">
        <f t="shared" si="36"/>
        <v>4741.5569496728713</v>
      </c>
      <c r="W1196" s="28">
        <f t="shared" si="37"/>
        <v>4998.8823710699799</v>
      </c>
      <c r="X1196" s="8">
        <v>6082.53466796875</v>
      </c>
      <c r="Y1196" s="8">
        <v>5502.5026384778121</v>
      </c>
      <c r="Z1196" s="8">
        <v>6892.248810325309</v>
      </c>
      <c r="AA1196" s="8">
        <v>6892.248810325309</v>
      </c>
      <c r="AB1196" s="7">
        <v>5488.8776796419488</v>
      </c>
      <c r="AC1196" s="10">
        <v>1.0976473341499089</v>
      </c>
    </row>
    <row r="1197" spans="1:29" x14ac:dyDescent="0.6">
      <c r="A1197" s="29" t="s">
        <v>18</v>
      </c>
      <c r="B1197" s="29" t="s">
        <v>19</v>
      </c>
      <c r="C1197" s="5">
        <v>9</v>
      </c>
      <c r="D1197" s="5" t="s">
        <v>2378</v>
      </c>
      <c r="E1197" s="5" t="s">
        <v>2379</v>
      </c>
      <c r="F1197" s="5" t="s">
        <v>2380</v>
      </c>
      <c r="G1197" s="4" t="s">
        <v>14732</v>
      </c>
      <c r="H1197" s="4" t="s">
        <v>14731</v>
      </c>
      <c r="I1197" s="29" t="s">
        <v>15181</v>
      </c>
      <c r="J1197" s="29" t="s">
        <v>15182</v>
      </c>
      <c r="K1197" s="27">
        <v>38</v>
      </c>
      <c r="L1197" s="6" t="s">
        <v>2413</v>
      </c>
      <c r="M1197" s="5" t="s">
        <v>2414</v>
      </c>
      <c r="N1197" s="7">
        <v>13575.916015625</v>
      </c>
      <c r="O1197" s="8">
        <v>15739.880859375</v>
      </c>
      <c r="P1197" s="8">
        <v>16001.078125</v>
      </c>
      <c r="Q1197" s="8">
        <v>14322.66015625</v>
      </c>
      <c r="R1197" s="8">
        <v>11559.568359375</v>
      </c>
      <c r="S1197" s="8">
        <v>15370.100511812023</v>
      </c>
      <c r="T1197" s="11">
        <v>0.94820064306259155</v>
      </c>
      <c r="U1197" s="11">
        <v>0.99965971708297729</v>
      </c>
      <c r="V1197" s="28">
        <f t="shared" si="36"/>
        <v>12872.692296179361</v>
      </c>
      <c r="W1197" s="28">
        <f t="shared" si="37"/>
        <v>13571.296363321948</v>
      </c>
      <c r="X1197" s="8">
        <v>15754.1904296875</v>
      </c>
      <c r="Y1197" s="8">
        <v>12617.666231909459</v>
      </c>
      <c r="Z1197" s="8">
        <v>18227.567686293467</v>
      </c>
      <c r="AA1197" s="8">
        <v>18227.567686293467</v>
      </c>
      <c r="AB1197" s="7">
        <v>14516.145917073592</v>
      </c>
      <c r="AC1197" s="10">
        <v>1.0692571978470145</v>
      </c>
    </row>
    <row r="1198" spans="1:29" x14ac:dyDescent="0.6">
      <c r="A1198" s="29" t="s">
        <v>18</v>
      </c>
      <c r="B1198" s="29" t="s">
        <v>19</v>
      </c>
      <c r="C1198" s="5">
        <v>9</v>
      </c>
      <c r="D1198" s="5" t="s">
        <v>2378</v>
      </c>
      <c r="E1198" s="5" t="s">
        <v>2379</v>
      </c>
      <c r="F1198" s="5" t="s">
        <v>2380</v>
      </c>
      <c r="G1198" s="4" t="s">
        <v>14732</v>
      </c>
      <c r="H1198" s="4" t="s">
        <v>14731</v>
      </c>
      <c r="I1198" s="29" t="s">
        <v>15181</v>
      </c>
      <c r="J1198" s="29" t="s">
        <v>15182</v>
      </c>
      <c r="K1198" s="27">
        <v>38</v>
      </c>
      <c r="L1198" s="6" t="s">
        <v>2415</v>
      </c>
      <c r="M1198" s="5" t="s">
        <v>2416</v>
      </c>
      <c r="N1198" s="7">
        <v>11897.25</v>
      </c>
      <c r="O1198" s="8">
        <v>14437.39453125</v>
      </c>
      <c r="P1198" s="8">
        <v>13833.27734375</v>
      </c>
      <c r="Q1198" s="8">
        <v>12559.8046875</v>
      </c>
      <c r="R1198" s="8">
        <v>10178.0869140625</v>
      </c>
      <c r="S1198" s="8">
        <v>13939.834250891532</v>
      </c>
      <c r="T1198" s="11">
        <v>0.94820064306259155</v>
      </c>
      <c r="U1198" s="11">
        <v>0.99965971708297729</v>
      </c>
      <c r="V1198" s="28">
        <f t="shared" si="36"/>
        <v>11280.980100676417</v>
      </c>
      <c r="W1198" s="28">
        <f t="shared" si="37"/>
        <v>11893.201569065452</v>
      </c>
      <c r="X1198" s="8">
        <v>13368.91796875</v>
      </c>
      <c r="Y1198" s="8">
        <v>11943.726306952021</v>
      </c>
      <c r="Z1198" s="8">
        <v>16466.482491905001</v>
      </c>
      <c r="AA1198" s="8">
        <v>16466.482491905001</v>
      </c>
      <c r="AB1198" s="7">
        <v>13113.645589322001</v>
      </c>
      <c r="AC1198" s="10">
        <v>1.1022417440435395</v>
      </c>
    </row>
    <row r="1199" spans="1:29" x14ac:dyDescent="0.6">
      <c r="A1199" s="29" t="s">
        <v>18</v>
      </c>
      <c r="B1199" s="29" t="s">
        <v>19</v>
      </c>
      <c r="C1199" s="5">
        <v>9</v>
      </c>
      <c r="D1199" s="5" t="s">
        <v>2378</v>
      </c>
      <c r="E1199" s="5" t="s">
        <v>2379</v>
      </c>
      <c r="F1199" s="5" t="s">
        <v>2380</v>
      </c>
      <c r="G1199" s="4" t="s">
        <v>14732</v>
      </c>
      <c r="H1199" s="4" t="s">
        <v>14731</v>
      </c>
      <c r="I1199" s="29" t="s">
        <v>15181</v>
      </c>
      <c r="J1199" s="29" t="s">
        <v>15182</v>
      </c>
      <c r="K1199" s="27">
        <v>38</v>
      </c>
      <c r="L1199" s="6" t="s">
        <v>2417</v>
      </c>
      <c r="M1199" s="5" t="s">
        <v>2418</v>
      </c>
      <c r="N1199" s="7">
        <v>10927.0830078125</v>
      </c>
      <c r="O1199" s="8">
        <v>14197.3427734375</v>
      </c>
      <c r="P1199" s="8">
        <v>14829.7822265625</v>
      </c>
      <c r="Q1199" s="8">
        <v>13523.0439453125</v>
      </c>
      <c r="R1199" s="8">
        <v>10520.4658203125</v>
      </c>
      <c r="S1199" s="8">
        <v>13983.677797723325</v>
      </c>
      <c r="T1199" s="11">
        <v>0.94820064306259155</v>
      </c>
      <c r="U1199" s="11">
        <v>0.99965971708297729</v>
      </c>
      <c r="V1199" s="28">
        <f t="shared" si="36"/>
        <v>10361.06713480613</v>
      </c>
      <c r="W1199" s="28">
        <f t="shared" si="37"/>
        <v>10923.364708132052</v>
      </c>
      <c r="X1199" s="8">
        <v>14987.3515625</v>
      </c>
      <c r="Y1199" s="8">
        <v>15214.790714588999</v>
      </c>
      <c r="Z1199" s="8">
        <v>17122.210974172187</v>
      </c>
      <c r="AA1199" s="8">
        <v>17122.210974172187</v>
      </c>
      <c r="AB1199" s="7">
        <v>13635.857356376879</v>
      </c>
      <c r="AC1199" s="10">
        <v>1.2478954673106899</v>
      </c>
    </row>
    <row r="1200" spans="1:29" x14ac:dyDescent="0.6">
      <c r="A1200" s="29" t="s">
        <v>18</v>
      </c>
      <c r="B1200" s="29" t="s">
        <v>19</v>
      </c>
      <c r="C1200" s="5">
        <v>9</v>
      </c>
      <c r="D1200" s="5" t="s">
        <v>2378</v>
      </c>
      <c r="E1200" s="5" t="s">
        <v>2379</v>
      </c>
      <c r="F1200" s="5" t="s">
        <v>2380</v>
      </c>
      <c r="G1200" s="4" t="s">
        <v>14732</v>
      </c>
      <c r="H1200" s="4" t="s">
        <v>14731</v>
      </c>
      <c r="I1200" s="29" t="s">
        <v>15181</v>
      </c>
      <c r="J1200" s="29" t="s">
        <v>15182</v>
      </c>
      <c r="K1200" s="27">
        <v>38</v>
      </c>
      <c r="L1200" s="6" t="s">
        <v>2419</v>
      </c>
      <c r="M1200" s="5" t="s">
        <v>2420</v>
      </c>
      <c r="N1200" s="7">
        <v>6033.5830078125</v>
      </c>
      <c r="O1200" s="8">
        <v>8214.5</v>
      </c>
      <c r="P1200" s="8">
        <v>7924.447265625</v>
      </c>
      <c r="Q1200" s="8">
        <v>6145.53125</v>
      </c>
      <c r="R1200" s="8">
        <v>4415.3330078125</v>
      </c>
      <c r="S1200" s="8">
        <v>7727.5740230218771</v>
      </c>
      <c r="T1200" s="11">
        <v>0.94820064306259155</v>
      </c>
      <c r="U1200" s="11">
        <v>0.99965971708297729</v>
      </c>
      <c r="V1200" s="28">
        <f t="shared" si="36"/>
        <v>5721.0472879793379</v>
      </c>
      <c r="W1200" s="28">
        <f t="shared" si="37"/>
        <v>6031.5298825865029</v>
      </c>
      <c r="X1200" s="8">
        <v>7413.00341796875</v>
      </c>
      <c r="Y1200" s="8">
        <v>5127.5271426219442</v>
      </c>
      <c r="Z1200" s="8">
        <v>8948.6593788136033</v>
      </c>
      <c r="AA1200" s="8">
        <v>8948.6593788136033</v>
      </c>
      <c r="AB1200" s="7">
        <v>7126.570453101539</v>
      </c>
      <c r="AC1200" s="10">
        <v>1.181150643634769</v>
      </c>
    </row>
    <row r="1201" spans="1:29" x14ac:dyDescent="0.6">
      <c r="A1201" s="29" t="s">
        <v>18</v>
      </c>
      <c r="B1201" s="29" t="s">
        <v>19</v>
      </c>
      <c r="C1201" s="5">
        <v>9</v>
      </c>
      <c r="D1201" s="5" t="s">
        <v>2378</v>
      </c>
      <c r="E1201" s="5" t="s">
        <v>2379</v>
      </c>
      <c r="F1201" s="5" t="s">
        <v>2380</v>
      </c>
      <c r="G1201" s="4" t="s">
        <v>14732</v>
      </c>
      <c r="H1201" s="4" t="s">
        <v>14731</v>
      </c>
      <c r="I1201" s="29" t="s">
        <v>15181</v>
      </c>
      <c r="J1201" s="29" t="s">
        <v>15182</v>
      </c>
      <c r="K1201" s="27">
        <v>38</v>
      </c>
      <c r="L1201" s="6" t="s">
        <v>2421</v>
      </c>
      <c r="M1201" s="5" t="s">
        <v>2422</v>
      </c>
      <c r="N1201" s="7">
        <v>5496.16650390625</v>
      </c>
      <c r="O1201" s="8">
        <v>7016.5458984375</v>
      </c>
      <c r="P1201" s="8">
        <v>6589.24365234375</v>
      </c>
      <c r="Q1201" s="8">
        <v>5075.50830078125</v>
      </c>
      <c r="R1201" s="8">
        <v>3905.489013671875</v>
      </c>
      <c r="S1201" s="8">
        <v>6568.6552831438539</v>
      </c>
      <c r="T1201" s="11">
        <v>0.94820064306259155</v>
      </c>
      <c r="U1201" s="11">
        <v>0.99965971708297729</v>
      </c>
      <c r="V1201" s="28">
        <f t="shared" si="36"/>
        <v>5211.4686133829819</v>
      </c>
      <c r="W1201" s="28">
        <f t="shared" si="37"/>
        <v>5494.2962523358583</v>
      </c>
      <c r="X1201" s="8">
        <v>6496.95703125</v>
      </c>
      <c r="Y1201" s="8">
        <v>5223.8490698180549</v>
      </c>
      <c r="Z1201" s="8">
        <v>7737.4423596179604</v>
      </c>
      <c r="AA1201" s="8">
        <v>7737.4423596179604</v>
      </c>
      <c r="AB1201" s="7">
        <v>6161.9764222090826</v>
      </c>
      <c r="AC1201" s="10">
        <v>1.1211407838226202</v>
      </c>
    </row>
    <row r="1202" spans="1:29" x14ac:dyDescent="0.6">
      <c r="A1202" s="29" t="s">
        <v>18</v>
      </c>
      <c r="B1202" s="29" t="s">
        <v>19</v>
      </c>
      <c r="C1202" s="5">
        <v>9</v>
      </c>
      <c r="D1202" s="5" t="s">
        <v>2378</v>
      </c>
      <c r="E1202" s="5" t="s">
        <v>2379</v>
      </c>
      <c r="F1202" s="5" t="s">
        <v>2380</v>
      </c>
      <c r="G1202" s="4" t="s">
        <v>14732</v>
      </c>
      <c r="H1202" s="4" t="s">
        <v>14731</v>
      </c>
      <c r="I1202" s="29" t="s">
        <v>15181</v>
      </c>
      <c r="J1202" s="29" t="s">
        <v>15182</v>
      </c>
      <c r="K1202" s="27">
        <v>38</v>
      </c>
      <c r="L1202" s="6" t="s">
        <v>2423</v>
      </c>
      <c r="M1202" s="5" t="s">
        <v>2424</v>
      </c>
      <c r="N1202" s="7">
        <v>4562.83349609375</v>
      </c>
      <c r="O1202" s="8">
        <v>5148.556640625</v>
      </c>
      <c r="P1202" s="8">
        <v>5249.396484375</v>
      </c>
      <c r="Q1202" s="8">
        <v>4789.71533203125</v>
      </c>
      <c r="R1202" s="8">
        <v>3512.235595703125</v>
      </c>
      <c r="S1202" s="8">
        <v>5033.07968972873</v>
      </c>
      <c r="T1202" s="11">
        <v>0.94820064306259155</v>
      </c>
      <c r="U1202" s="11">
        <v>0.99965971708297729</v>
      </c>
      <c r="V1202" s="28">
        <f t="shared" si="36"/>
        <v>4326.4816551836266</v>
      </c>
      <c r="W1202" s="28">
        <f t="shared" si="37"/>
        <v>4561.2808418018103</v>
      </c>
      <c r="X1202" s="8">
        <v>5627.82958984375</v>
      </c>
      <c r="Y1202" s="8">
        <v>5165.781291315925</v>
      </c>
      <c r="Z1202" s="8">
        <v>6157.1299527744704</v>
      </c>
      <c r="AA1202" s="8">
        <v>6157.1299527744704</v>
      </c>
      <c r="AB1202" s="7">
        <v>4903.440676402909</v>
      </c>
      <c r="AC1202" s="10">
        <v>1.0746481721502119</v>
      </c>
    </row>
    <row r="1203" spans="1:29" x14ac:dyDescent="0.6">
      <c r="A1203" s="29" t="s">
        <v>18</v>
      </c>
      <c r="B1203" s="29" t="s">
        <v>19</v>
      </c>
      <c r="C1203" s="5">
        <v>9</v>
      </c>
      <c r="D1203" s="5" t="s">
        <v>2378</v>
      </c>
      <c r="E1203" s="5" t="s">
        <v>2379</v>
      </c>
      <c r="F1203" s="5" t="s">
        <v>2380</v>
      </c>
      <c r="G1203" s="4" t="s">
        <v>14732</v>
      </c>
      <c r="H1203" s="4" t="s">
        <v>14731</v>
      </c>
      <c r="I1203" s="29" t="s">
        <v>15181</v>
      </c>
      <c r="J1203" s="29" t="s">
        <v>15182</v>
      </c>
      <c r="K1203" s="27">
        <v>38</v>
      </c>
      <c r="L1203" s="6" t="s">
        <v>2425</v>
      </c>
      <c r="M1203" s="5" t="s">
        <v>2426</v>
      </c>
      <c r="N1203" s="7">
        <v>9822.083984375</v>
      </c>
      <c r="O1203" s="8">
        <v>11497.9775390625</v>
      </c>
      <c r="P1203" s="8">
        <v>11074.8193359375</v>
      </c>
      <c r="Q1203" s="8">
        <v>10028.439453125</v>
      </c>
      <c r="R1203" s="8">
        <v>9984.369140625</v>
      </c>
      <c r="S1203" s="8">
        <v>11187.560386881407</v>
      </c>
      <c r="T1203" s="11">
        <v>0.94820064306259155</v>
      </c>
      <c r="U1203" s="11">
        <v>0.99965971708297729</v>
      </c>
      <c r="V1203" s="28">
        <f t="shared" si="36"/>
        <v>9313.3063501991564</v>
      </c>
      <c r="W1203" s="28">
        <f t="shared" si="37"/>
        <v>9818.7416969855549</v>
      </c>
      <c r="X1203" s="8">
        <v>11349.482421875</v>
      </c>
      <c r="Y1203" s="8">
        <v>13314.249180478273</v>
      </c>
      <c r="Z1203" s="8">
        <v>13748.728614202357</v>
      </c>
      <c r="AA1203" s="8">
        <v>13748.728614202357</v>
      </c>
      <c r="AB1203" s="7">
        <v>10949.269489646878</v>
      </c>
      <c r="AC1203" s="10">
        <v>1.1147603204233447</v>
      </c>
    </row>
    <row r="1204" spans="1:29" x14ac:dyDescent="0.6">
      <c r="A1204" s="29" t="s">
        <v>18</v>
      </c>
      <c r="B1204" s="29" t="s">
        <v>19</v>
      </c>
      <c r="C1204" s="5">
        <v>9</v>
      </c>
      <c r="D1204" s="5" t="s">
        <v>2378</v>
      </c>
      <c r="E1204" s="5" t="s">
        <v>2379</v>
      </c>
      <c r="F1204" s="5" t="s">
        <v>2380</v>
      </c>
      <c r="G1204" s="4" t="s">
        <v>14732</v>
      </c>
      <c r="H1204" s="4" t="s">
        <v>14731</v>
      </c>
      <c r="I1204" s="29" t="s">
        <v>15181</v>
      </c>
      <c r="J1204" s="29" t="s">
        <v>15182</v>
      </c>
      <c r="K1204" s="27">
        <v>38</v>
      </c>
      <c r="L1204" s="6" t="s">
        <v>2427</v>
      </c>
      <c r="M1204" s="5" t="s">
        <v>2428</v>
      </c>
      <c r="N1204" s="7">
        <v>11351.416015625</v>
      </c>
      <c r="O1204" s="8">
        <v>11944.8251953125</v>
      </c>
      <c r="P1204" s="8">
        <v>10512.9267578125</v>
      </c>
      <c r="Q1204" s="8">
        <v>12250.19921875</v>
      </c>
      <c r="R1204" s="8">
        <v>10997.994140625</v>
      </c>
      <c r="S1204" s="8">
        <v>11859.301418737328</v>
      </c>
      <c r="T1204" s="11">
        <v>0.94820064306259155</v>
      </c>
      <c r="U1204" s="11">
        <v>0.99965971708297729</v>
      </c>
      <c r="V1204" s="28">
        <f t="shared" si="36"/>
        <v>10763.419965686626</v>
      </c>
      <c r="W1204" s="28">
        <f t="shared" si="37"/>
        <v>11347.553322670865</v>
      </c>
      <c r="X1204" s="8">
        <v>11378.9287109375</v>
      </c>
      <c r="Y1204" s="8">
        <v>11164.259120869621</v>
      </c>
      <c r="Z1204" s="8">
        <v>14130.356998033036</v>
      </c>
      <c r="AA1204" s="8">
        <v>14130.356998033036</v>
      </c>
      <c r="AB1204" s="7">
        <v>11253.192284016684</v>
      </c>
      <c r="AC1204" s="10">
        <v>0.99134700627013295</v>
      </c>
    </row>
    <row r="1205" spans="1:29" x14ac:dyDescent="0.6">
      <c r="A1205" s="29" t="s">
        <v>18</v>
      </c>
      <c r="B1205" s="29" t="s">
        <v>19</v>
      </c>
      <c r="C1205" s="5">
        <v>9</v>
      </c>
      <c r="D1205" s="5" t="s">
        <v>2378</v>
      </c>
      <c r="E1205" s="5" t="s">
        <v>2379</v>
      </c>
      <c r="F1205" s="5" t="s">
        <v>2380</v>
      </c>
      <c r="G1205" s="4" t="s">
        <v>14732</v>
      </c>
      <c r="H1205" s="4" t="s">
        <v>14731</v>
      </c>
      <c r="I1205" s="29" t="s">
        <v>15181</v>
      </c>
      <c r="J1205" s="29" t="s">
        <v>15182</v>
      </c>
      <c r="K1205" s="27">
        <v>38</v>
      </c>
      <c r="L1205" s="6" t="s">
        <v>2429</v>
      </c>
      <c r="M1205" s="5" t="s">
        <v>2430</v>
      </c>
      <c r="N1205" s="7">
        <v>2978.333251953125</v>
      </c>
      <c r="O1205" s="8">
        <v>3444.189208984375</v>
      </c>
      <c r="P1205" s="8">
        <v>2886.276123046875</v>
      </c>
      <c r="Q1205" s="8">
        <v>2730.25927734375</v>
      </c>
      <c r="R1205" s="8">
        <v>2330.6591796875</v>
      </c>
      <c r="S1205" s="8">
        <v>3255.0286244199478</v>
      </c>
      <c r="T1205" s="11">
        <v>0.94820064306259155</v>
      </c>
      <c r="U1205" s="11">
        <v>0.99965971708297729</v>
      </c>
      <c r="V1205" s="28">
        <f t="shared" si="36"/>
        <v>2824.0575047566526</v>
      </c>
      <c r="W1205" s="28">
        <f t="shared" si="37"/>
        <v>2977.3197760262847</v>
      </c>
      <c r="X1205" s="8">
        <v>3135.627685546875</v>
      </c>
      <c r="Y1205" s="8">
        <v>2144.9193171049442</v>
      </c>
      <c r="Z1205" s="8">
        <v>3769.3657905551204</v>
      </c>
      <c r="AA1205" s="8">
        <v>3769.3657905551204</v>
      </c>
      <c r="AB1205" s="7">
        <v>3001.8631543290726</v>
      </c>
      <c r="AC1205" s="10">
        <v>1.0079003591557516</v>
      </c>
    </row>
    <row r="1206" spans="1:29" x14ac:dyDescent="0.6">
      <c r="A1206" s="29" t="s">
        <v>18</v>
      </c>
      <c r="B1206" s="29" t="s">
        <v>19</v>
      </c>
      <c r="C1206" s="5">
        <v>9</v>
      </c>
      <c r="D1206" s="5" t="s">
        <v>2378</v>
      </c>
      <c r="E1206" s="5" t="s">
        <v>2379</v>
      </c>
      <c r="F1206" s="5" t="s">
        <v>2380</v>
      </c>
      <c r="G1206" s="4" t="s">
        <v>14732</v>
      </c>
      <c r="H1206" s="4" t="s">
        <v>14731</v>
      </c>
      <c r="I1206" s="29" t="s">
        <v>15181</v>
      </c>
      <c r="J1206" s="29" t="s">
        <v>15182</v>
      </c>
      <c r="K1206" s="27">
        <v>38</v>
      </c>
      <c r="L1206" s="6" t="s">
        <v>2431</v>
      </c>
      <c r="M1206" s="5" t="s">
        <v>2432</v>
      </c>
      <c r="N1206" s="7">
        <v>6915.5</v>
      </c>
      <c r="O1206" s="8">
        <v>7751.38330078125</v>
      </c>
      <c r="P1206" s="8">
        <v>6065.3818359375</v>
      </c>
      <c r="Q1206" s="8">
        <v>7098.02197265625</v>
      </c>
      <c r="R1206" s="8">
        <v>6947.951171875</v>
      </c>
      <c r="S1206" s="8">
        <v>7511.8640824524009</v>
      </c>
      <c r="T1206" s="11">
        <v>0.94820064306259155</v>
      </c>
      <c r="U1206" s="11">
        <v>0.99965971708297729</v>
      </c>
      <c r="V1206" s="28">
        <f t="shared" si="36"/>
        <v>6557.2815470993519</v>
      </c>
      <c r="W1206" s="28">
        <f t="shared" si="37"/>
        <v>6913.1467734873295</v>
      </c>
      <c r="X1206" s="8">
        <v>7255.43212890625</v>
      </c>
      <c r="Y1206" s="8">
        <v>7284.9913789507864</v>
      </c>
      <c r="Z1206" s="8">
        <v>8982.591043427783</v>
      </c>
      <c r="AA1206" s="8">
        <v>8982.591043427783</v>
      </c>
      <c r="AB1206" s="7">
        <v>7153.5930928319631</v>
      </c>
      <c r="AC1206" s="10">
        <v>1.0344289050440263</v>
      </c>
    </row>
    <row r="1207" spans="1:29" x14ac:dyDescent="0.6">
      <c r="A1207" s="29" t="s">
        <v>18</v>
      </c>
      <c r="B1207" s="29" t="s">
        <v>19</v>
      </c>
      <c r="C1207" s="5">
        <v>9</v>
      </c>
      <c r="D1207" s="5" t="s">
        <v>2378</v>
      </c>
      <c r="E1207" s="5" t="s">
        <v>2379</v>
      </c>
      <c r="F1207" s="5" t="s">
        <v>2380</v>
      </c>
      <c r="G1207" s="4" t="s">
        <v>14732</v>
      </c>
      <c r="H1207" s="4" t="s">
        <v>14731</v>
      </c>
      <c r="I1207" s="29" t="s">
        <v>15181</v>
      </c>
      <c r="J1207" s="29" t="s">
        <v>15182</v>
      </c>
      <c r="K1207" s="27">
        <v>38</v>
      </c>
      <c r="L1207" s="6" t="s">
        <v>2433</v>
      </c>
      <c r="M1207" s="5" t="s">
        <v>2434</v>
      </c>
      <c r="N1207" s="7">
        <v>2084.666748046875</v>
      </c>
      <c r="O1207" s="8">
        <v>2284.494140625</v>
      </c>
      <c r="P1207" s="8">
        <v>2061.468017578125</v>
      </c>
      <c r="Q1207" s="8">
        <v>2221.327880859375</v>
      </c>
      <c r="R1207" s="8">
        <v>1898.141845703125</v>
      </c>
      <c r="S1207" s="8">
        <v>2244.6280098602774</v>
      </c>
      <c r="T1207" s="11">
        <v>0.94820064306259155</v>
      </c>
      <c r="U1207" s="11">
        <v>0.99965971708297729</v>
      </c>
      <c r="V1207" s="28">
        <f t="shared" si="36"/>
        <v>1976.6823510692484</v>
      </c>
      <c r="W1207" s="28">
        <f t="shared" si="37"/>
        <v>2083.9573715648294</v>
      </c>
      <c r="X1207" s="8">
        <v>2279.452392578125</v>
      </c>
      <c r="Y1207" s="8">
        <v>2048.6945348867098</v>
      </c>
      <c r="Z1207" s="8">
        <v>2683.8405110471626</v>
      </c>
      <c r="AA1207" s="8">
        <v>2683.8405110471626</v>
      </c>
      <c r="AB1207" s="7">
        <v>2137.3680321489014</v>
      </c>
      <c r="AC1207" s="10">
        <v>1.0252804359024781</v>
      </c>
    </row>
    <row r="1208" spans="1:29" x14ac:dyDescent="0.6">
      <c r="A1208" s="29" t="s">
        <v>18</v>
      </c>
      <c r="B1208" s="29" t="s">
        <v>19</v>
      </c>
      <c r="C1208" s="5">
        <v>9</v>
      </c>
      <c r="D1208" s="5" t="s">
        <v>2378</v>
      </c>
      <c r="E1208" s="5" t="s">
        <v>2379</v>
      </c>
      <c r="F1208" s="5" t="s">
        <v>2380</v>
      </c>
      <c r="G1208" s="4" t="s">
        <v>14732</v>
      </c>
      <c r="H1208" s="4" t="s">
        <v>14731</v>
      </c>
      <c r="I1208" s="29" t="s">
        <v>15181</v>
      </c>
      <c r="J1208" s="29" t="s">
        <v>15182</v>
      </c>
      <c r="K1208" s="27">
        <v>38</v>
      </c>
      <c r="L1208" s="6" t="s">
        <v>2435</v>
      </c>
      <c r="M1208" s="5" t="s">
        <v>2436</v>
      </c>
      <c r="N1208" s="7">
        <v>3950.83349609375</v>
      </c>
      <c r="O1208" s="8">
        <v>3268.713134765625</v>
      </c>
      <c r="P1208" s="8">
        <v>2468.344970703125</v>
      </c>
      <c r="Q1208" s="8">
        <v>2167.0576171875</v>
      </c>
      <c r="R1208" s="8">
        <v>3936.55078125</v>
      </c>
      <c r="S1208" s="8">
        <v>3080.112120639671</v>
      </c>
      <c r="T1208" s="11">
        <v>0.94820064306259155</v>
      </c>
      <c r="U1208" s="11">
        <v>0.99965971708297729</v>
      </c>
      <c r="V1208" s="28">
        <f t="shared" si="36"/>
        <v>3746.1828616293205</v>
      </c>
      <c r="W1208" s="28">
        <f t="shared" si="37"/>
        <v>3949.4890949470282</v>
      </c>
      <c r="X1208" s="8">
        <v>3539.865478515625</v>
      </c>
      <c r="Y1208" s="8">
        <v>2645.8387409527495</v>
      </c>
      <c r="Z1208" s="8">
        <v>3718.9727459419291</v>
      </c>
      <c r="AA1208" s="8">
        <v>3718.9727459419291</v>
      </c>
      <c r="AB1208" s="7">
        <v>2961.730932553769</v>
      </c>
      <c r="AC1208" s="10">
        <v>0.74964711509155679</v>
      </c>
    </row>
    <row r="1209" spans="1:29" x14ac:dyDescent="0.6">
      <c r="A1209" s="29" t="s">
        <v>18</v>
      </c>
      <c r="B1209" s="29" t="s">
        <v>19</v>
      </c>
      <c r="C1209" s="5">
        <v>9</v>
      </c>
      <c r="D1209" s="5" t="s">
        <v>2378</v>
      </c>
      <c r="E1209" s="5" t="s">
        <v>2379</v>
      </c>
      <c r="F1209" s="5" t="s">
        <v>2380</v>
      </c>
      <c r="G1209" s="4" t="s">
        <v>14732</v>
      </c>
      <c r="H1209" s="4" t="s">
        <v>14731</v>
      </c>
      <c r="I1209" s="29" t="s">
        <v>14823</v>
      </c>
      <c r="J1209" s="29" t="s">
        <v>14823</v>
      </c>
      <c r="K1209" s="27">
        <v>38</v>
      </c>
      <c r="L1209" s="6" t="s">
        <v>2437</v>
      </c>
      <c r="M1209" s="5" t="s">
        <v>2438</v>
      </c>
      <c r="N1209" s="7">
        <v>1007.9166870117188</v>
      </c>
      <c r="O1209" s="8">
        <v>1323.4024658203125</v>
      </c>
      <c r="P1209" s="8">
        <v>1217.5623779296875</v>
      </c>
      <c r="Q1209" s="8">
        <v>1508.0296630859375</v>
      </c>
      <c r="R1209" s="8">
        <v>990.914794921875</v>
      </c>
      <c r="S1209" s="8">
        <v>1330.4297316576308</v>
      </c>
      <c r="T1209" s="11">
        <v>0.94820064306259155</v>
      </c>
      <c r="U1209" s="11">
        <v>0.99965971708297729</v>
      </c>
      <c r="V1209" s="28">
        <f t="shared" si="36"/>
        <v>955.70725077802854</v>
      </c>
      <c r="W1209" s="28">
        <f t="shared" si="37"/>
        <v>1007.5737101813465</v>
      </c>
      <c r="X1209" s="8">
        <v>1259.8013916015625</v>
      </c>
      <c r="Y1209" s="8">
        <v>1220.9221776009788</v>
      </c>
      <c r="Z1209" s="8">
        <v>1579.1313349929485</v>
      </c>
      <c r="AA1209" s="8">
        <v>1579.1313349929485</v>
      </c>
      <c r="AB1209" s="7">
        <v>1257.5951589096624</v>
      </c>
      <c r="AC1209" s="10">
        <v>1.2477173710043366</v>
      </c>
    </row>
    <row r="1210" spans="1:29" x14ac:dyDescent="0.6">
      <c r="A1210" s="29" t="s">
        <v>18</v>
      </c>
      <c r="B1210" s="29" t="s">
        <v>19</v>
      </c>
      <c r="C1210" s="5">
        <v>9</v>
      </c>
      <c r="D1210" s="5" t="s">
        <v>2378</v>
      </c>
      <c r="E1210" s="5" t="s">
        <v>2379</v>
      </c>
      <c r="F1210" s="5" t="s">
        <v>2380</v>
      </c>
      <c r="G1210" s="4" t="s">
        <v>14732</v>
      </c>
      <c r="H1210" s="4" t="s">
        <v>14731</v>
      </c>
      <c r="I1210" s="29" t="s">
        <v>15181</v>
      </c>
      <c r="J1210" s="29" t="s">
        <v>15182</v>
      </c>
      <c r="K1210" s="27">
        <v>38</v>
      </c>
      <c r="L1210" s="6" t="s">
        <v>2439</v>
      </c>
      <c r="M1210" s="5" t="s">
        <v>2440</v>
      </c>
      <c r="N1210" s="7">
        <v>10093.9150390625</v>
      </c>
      <c r="O1210" s="8">
        <v>11787.1904296875</v>
      </c>
      <c r="P1210" s="8">
        <v>10966.8271484375</v>
      </c>
      <c r="Q1210" s="8">
        <v>13362.455078125</v>
      </c>
      <c r="R1210" s="8">
        <v>12143.6279296875</v>
      </c>
      <c r="S1210" s="8">
        <v>11985.484875459986</v>
      </c>
      <c r="T1210" s="11">
        <v>0.94820064306259155</v>
      </c>
      <c r="U1210" s="11">
        <v>0.99965971708297729</v>
      </c>
      <c r="V1210" s="28">
        <f t="shared" si="36"/>
        <v>9571.0567310582264</v>
      </c>
      <c r="W1210" s="28">
        <f t="shared" si="37"/>
        <v>10090.480252208828</v>
      </c>
      <c r="X1210" s="8">
        <v>13094.9404296875</v>
      </c>
      <c r="Y1210" s="8">
        <v>14612.751629868508</v>
      </c>
      <c r="Z1210" s="8">
        <v>14898.752330485624</v>
      </c>
      <c r="AA1210" s="8">
        <v>14898.752330485624</v>
      </c>
      <c r="AB1210" s="7">
        <v>11865.13014428685</v>
      </c>
      <c r="AC1210" s="10">
        <v>1.1754735499922393</v>
      </c>
    </row>
    <row r="1211" spans="1:29" x14ac:dyDescent="0.6">
      <c r="A1211" s="29" t="s">
        <v>18</v>
      </c>
      <c r="B1211" s="29" t="s">
        <v>19</v>
      </c>
      <c r="C1211" s="5">
        <v>9</v>
      </c>
      <c r="D1211" s="5" t="s">
        <v>2378</v>
      </c>
      <c r="E1211" s="5" t="s">
        <v>2379</v>
      </c>
      <c r="F1211" s="5" t="s">
        <v>2380</v>
      </c>
      <c r="G1211" s="4" t="s">
        <v>14732</v>
      </c>
      <c r="H1211" s="4" t="s">
        <v>14731</v>
      </c>
      <c r="I1211" s="29" t="s">
        <v>15181</v>
      </c>
      <c r="J1211" s="29" t="s">
        <v>15182</v>
      </c>
      <c r="K1211" s="27">
        <v>38</v>
      </c>
      <c r="L1211" s="6" t="s">
        <v>2441</v>
      </c>
      <c r="M1211" s="5" t="s">
        <v>2442</v>
      </c>
      <c r="N1211" s="7">
        <v>2387.16650390625</v>
      </c>
      <c r="O1211" s="8">
        <v>2242.9140625</v>
      </c>
      <c r="P1211" s="8">
        <v>1692.6026611328125</v>
      </c>
      <c r="Q1211" s="8">
        <v>2635.56396484375</v>
      </c>
      <c r="R1211" s="8">
        <v>3282.227783203125</v>
      </c>
      <c r="S1211" s="8">
        <v>2309.7571401020214</v>
      </c>
      <c r="T1211" s="11">
        <v>0.94820064306259155</v>
      </c>
      <c r="U1211" s="11">
        <v>0.99965971708297729</v>
      </c>
      <c r="V1211" s="28">
        <f t="shared" si="36"/>
        <v>2263.5128141013847</v>
      </c>
      <c r="W1211" s="28">
        <f t="shared" si="37"/>
        <v>2386.3541919248819</v>
      </c>
      <c r="X1211" s="8">
        <v>2161.413330078125</v>
      </c>
      <c r="Y1211" s="8">
        <v>3496.0292658391263</v>
      </c>
      <c r="Z1211" s="8">
        <v>2903.7522987677207</v>
      </c>
      <c r="AA1211" s="8">
        <v>2903.7522987677207</v>
      </c>
      <c r="AB1211" s="7">
        <v>2312.502293306336</v>
      </c>
      <c r="AC1211" s="10">
        <v>0.96872266325883138</v>
      </c>
    </row>
    <row r="1212" spans="1:29" x14ac:dyDescent="0.6">
      <c r="A1212" s="29" t="s">
        <v>18</v>
      </c>
      <c r="B1212" s="29" t="s">
        <v>19</v>
      </c>
      <c r="C1212" s="5">
        <v>9</v>
      </c>
      <c r="D1212" s="5" t="s">
        <v>2378</v>
      </c>
      <c r="E1212" s="5" t="s">
        <v>2379</v>
      </c>
      <c r="F1212" s="5" t="s">
        <v>2380</v>
      </c>
      <c r="G1212" s="4" t="s">
        <v>14732</v>
      </c>
      <c r="H1212" s="4" t="s">
        <v>14731</v>
      </c>
      <c r="I1212" s="29" t="s">
        <v>15181</v>
      </c>
      <c r="J1212" s="29" t="s">
        <v>15182</v>
      </c>
      <c r="K1212" s="27">
        <v>38</v>
      </c>
      <c r="L1212" s="6" t="s">
        <v>2443</v>
      </c>
      <c r="M1212" s="5" t="s">
        <v>2444</v>
      </c>
      <c r="N1212" s="7">
        <v>2967.33349609375</v>
      </c>
      <c r="O1212" s="8">
        <v>3330.457763671875</v>
      </c>
      <c r="P1212" s="8">
        <v>3028.77392578125</v>
      </c>
      <c r="Q1212" s="8">
        <v>3142.802490234375</v>
      </c>
      <c r="R1212" s="8">
        <v>2815.807861328125</v>
      </c>
      <c r="S1212" s="8">
        <v>3261.5463006903378</v>
      </c>
      <c r="T1212" s="11">
        <v>0.94820064306259155</v>
      </c>
      <c r="U1212" s="11">
        <v>0.99965971708297729</v>
      </c>
      <c r="V1212" s="28">
        <f t="shared" si="36"/>
        <v>2813.6275291772617</v>
      </c>
      <c r="W1212" s="28">
        <f t="shared" si="37"/>
        <v>2966.32376319592</v>
      </c>
      <c r="X1212" s="8">
        <v>3263.851318359375</v>
      </c>
      <c r="Y1212" s="8">
        <v>4284.9907858486795</v>
      </c>
      <c r="Z1212" s="8">
        <v>4050.67704587966</v>
      </c>
      <c r="AA1212" s="8">
        <v>4050.67704587966</v>
      </c>
      <c r="AB1212" s="7">
        <v>3225.8949780307539</v>
      </c>
      <c r="AC1212" s="10">
        <v>1.0871359698117447</v>
      </c>
    </row>
    <row r="1213" spans="1:29" x14ac:dyDescent="0.6">
      <c r="A1213" s="29" t="s">
        <v>18</v>
      </c>
      <c r="B1213" s="29" t="s">
        <v>19</v>
      </c>
      <c r="C1213" s="5">
        <v>9</v>
      </c>
      <c r="D1213" s="5" t="s">
        <v>2378</v>
      </c>
      <c r="E1213" s="5" t="s">
        <v>2379</v>
      </c>
      <c r="F1213" s="5" t="s">
        <v>2380</v>
      </c>
      <c r="G1213" s="4" t="s">
        <v>14732</v>
      </c>
      <c r="H1213" s="4" t="s">
        <v>14731</v>
      </c>
      <c r="I1213" s="29" t="s">
        <v>15181</v>
      </c>
      <c r="J1213" s="29" t="s">
        <v>15182</v>
      </c>
      <c r="K1213" s="27">
        <v>38</v>
      </c>
      <c r="L1213" s="6" t="s">
        <v>2445</v>
      </c>
      <c r="M1213" s="5" t="s">
        <v>2446</v>
      </c>
      <c r="N1213" s="7">
        <v>3557.58349609375</v>
      </c>
      <c r="O1213" s="8">
        <v>3603.990966796875</v>
      </c>
      <c r="P1213" s="8">
        <v>2870.607177734375</v>
      </c>
      <c r="Q1213" s="8">
        <v>3595.533447265625</v>
      </c>
      <c r="R1213" s="8">
        <v>4787.146484375</v>
      </c>
      <c r="S1213" s="8">
        <v>3604.9764488858459</v>
      </c>
      <c r="T1213" s="11">
        <v>0.94820064306259155</v>
      </c>
      <c r="U1213" s="11">
        <v>0.99965971708297729</v>
      </c>
      <c r="V1213" s="28">
        <f t="shared" si="36"/>
        <v>3373.3029587449564</v>
      </c>
      <c r="W1213" s="28">
        <f t="shared" si="37"/>
        <v>3556.3729112041474</v>
      </c>
      <c r="X1213" s="8">
        <v>3444.944091796875</v>
      </c>
      <c r="Y1213" s="8">
        <v>4504.9198664434216</v>
      </c>
      <c r="Z1213" s="8">
        <v>4427.2210550760774</v>
      </c>
      <c r="AA1213" s="8">
        <v>4427.2210550760774</v>
      </c>
      <c r="AB1213" s="7">
        <v>3525.7686570518626</v>
      </c>
      <c r="AC1213" s="10">
        <v>0.99105717713250574</v>
      </c>
    </row>
    <row r="1214" spans="1:29" x14ac:dyDescent="0.6">
      <c r="A1214" s="29" t="s">
        <v>18</v>
      </c>
      <c r="B1214" s="29" t="s">
        <v>19</v>
      </c>
      <c r="C1214" s="5">
        <v>9</v>
      </c>
      <c r="D1214" s="5" t="s">
        <v>2378</v>
      </c>
      <c r="E1214" s="5" t="s">
        <v>2379</v>
      </c>
      <c r="F1214" s="5" t="s">
        <v>2380</v>
      </c>
      <c r="G1214" s="4" t="s">
        <v>14732</v>
      </c>
      <c r="H1214" s="4" t="s">
        <v>14731</v>
      </c>
      <c r="I1214" s="29" t="s">
        <v>15181</v>
      </c>
      <c r="J1214" s="29" t="s">
        <v>15182</v>
      </c>
      <c r="K1214" s="27">
        <v>38</v>
      </c>
      <c r="L1214" s="6" t="s">
        <v>2447</v>
      </c>
      <c r="M1214" s="5" t="s">
        <v>2448</v>
      </c>
      <c r="N1214" s="7">
        <v>3551.25</v>
      </c>
      <c r="O1214" s="8">
        <v>3390.825439453125</v>
      </c>
      <c r="P1214" s="8">
        <v>2938.08251953125</v>
      </c>
      <c r="Q1214" s="8">
        <v>3541.779541015625</v>
      </c>
      <c r="R1214" s="8">
        <v>4489.94287109375</v>
      </c>
      <c r="S1214" s="8">
        <v>3430.1984626053249</v>
      </c>
      <c r="T1214" s="11">
        <v>0.94820064306259155</v>
      </c>
      <c r="U1214" s="11">
        <v>0.99965971708297729</v>
      </c>
      <c r="V1214" s="28">
        <f t="shared" si="36"/>
        <v>3367.2975336760283</v>
      </c>
      <c r="W1214" s="28">
        <f t="shared" si="37"/>
        <v>3550.0415702909231</v>
      </c>
      <c r="X1214" s="8">
        <v>3218.892578125</v>
      </c>
      <c r="Y1214" s="8">
        <v>4352.4640819071637</v>
      </c>
      <c r="Z1214" s="8">
        <v>4212.4835623973722</v>
      </c>
      <c r="AA1214" s="8">
        <v>4212.4835623973722</v>
      </c>
      <c r="AB1214" s="7">
        <v>3354.7551224300919</v>
      </c>
      <c r="AC1214" s="10">
        <v>0.94466881307429551</v>
      </c>
    </row>
    <row r="1215" spans="1:29" x14ac:dyDescent="0.6">
      <c r="A1215" s="29" t="s">
        <v>18</v>
      </c>
      <c r="B1215" s="29" t="s">
        <v>19</v>
      </c>
      <c r="C1215" s="5">
        <v>9</v>
      </c>
      <c r="D1215" s="5" t="s">
        <v>2378</v>
      </c>
      <c r="E1215" s="5" t="s">
        <v>2379</v>
      </c>
      <c r="F1215" s="5" t="s">
        <v>2380</v>
      </c>
      <c r="G1215" s="4" t="s">
        <v>14730</v>
      </c>
      <c r="H1215" s="4" t="s">
        <v>14729</v>
      </c>
      <c r="I1215" s="29" t="s">
        <v>15183</v>
      </c>
      <c r="J1215" s="29" t="s">
        <v>15184</v>
      </c>
      <c r="K1215" s="27">
        <v>39</v>
      </c>
      <c r="L1215" s="6" t="s">
        <v>2449</v>
      </c>
      <c r="M1215" s="5" t="s">
        <v>2450</v>
      </c>
      <c r="N1215" s="7">
        <v>29131.16796875</v>
      </c>
      <c r="O1215" s="8">
        <v>34482.59375</v>
      </c>
      <c r="P1215" s="8">
        <v>31449.21875</v>
      </c>
      <c r="Q1215" s="8">
        <v>28037.470703125</v>
      </c>
      <c r="R1215" s="8">
        <v>30421.630859375</v>
      </c>
      <c r="S1215" s="8">
        <v>33153.017558283515</v>
      </c>
      <c r="T1215" s="11">
        <v>0.95117050409317017</v>
      </c>
      <c r="U1215" s="11">
        <v>1.0008813142776489</v>
      </c>
      <c r="V1215" s="28">
        <f t="shared" si="36"/>
        <v>27708.70772165875</v>
      </c>
      <c r="W1215" s="28">
        <f t="shared" si="37"/>
        <v>29156.841683005448</v>
      </c>
      <c r="X1215" s="8">
        <v>32492.751953125</v>
      </c>
      <c r="Y1215" s="8">
        <v>30300.899462148169</v>
      </c>
      <c r="Z1215" s="8">
        <v>39636.085974256188</v>
      </c>
      <c r="AA1215" s="8">
        <v>39636.085974256188</v>
      </c>
      <c r="AB1215" s="7">
        <v>31565.550461054172</v>
      </c>
      <c r="AC1215" s="10">
        <v>1.083566250928065</v>
      </c>
    </row>
    <row r="1216" spans="1:29" x14ac:dyDescent="0.6">
      <c r="A1216" s="29" t="s">
        <v>18</v>
      </c>
      <c r="B1216" s="29" t="s">
        <v>19</v>
      </c>
      <c r="C1216" s="5">
        <v>9</v>
      </c>
      <c r="D1216" s="5" t="s">
        <v>2378</v>
      </c>
      <c r="E1216" s="5" t="s">
        <v>2379</v>
      </c>
      <c r="F1216" s="5" t="s">
        <v>2380</v>
      </c>
      <c r="G1216" s="4" t="s">
        <v>14730</v>
      </c>
      <c r="H1216" s="4" t="s">
        <v>14729</v>
      </c>
      <c r="I1216" s="29" t="s">
        <v>15185</v>
      </c>
      <c r="J1216" s="29" t="s">
        <v>15186</v>
      </c>
      <c r="K1216" s="27">
        <v>39</v>
      </c>
      <c r="L1216" s="6" t="s">
        <v>2451</v>
      </c>
      <c r="M1216" s="5" t="s">
        <v>2452</v>
      </c>
      <c r="N1216" s="7">
        <v>4809.9169921875</v>
      </c>
      <c r="O1216" s="8">
        <v>5461.9697265625</v>
      </c>
      <c r="P1216" s="8">
        <v>6036.84716796875</v>
      </c>
      <c r="Q1216" s="8">
        <v>3754.509765625</v>
      </c>
      <c r="R1216" s="8">
        <v>3036.040283203125</v>
      </c>
      <c r="S1216" s="8">
        <v>5141.9033790098829</v>
      </c>
      <c r="T1216" s="11">
        <v>0.95117050409317017</v>
      </c>
      <c r="U1216" s="11">
        <v>1.0008813142776489</v>
      </c>
      <c r="V1216" s="28">
        <f t="shared" si="36"/>
        <v>4575.0511701052892</v>
      </c>
      <c r="W1216" s="28">
        <f t="shared" si="37"/>
        <v>4814.156040707021</v>
      </c>
      <c r="X1216" s="8">
        <v>5730.1669921875</v>
      </c>
      <c r="Y1216" s="8">
        <v>3143.0696375505131</v>
      </c>
      <c r="Z1216" s="8">
        <v>6053.3007974652419</v>
      </c>
      <c r="AA1216" s="8">
        <v>6053.3007974652419</v>
      </c>
      <c r="AB1216" s="7">
        <v>4820.7527832701016</v>
      </c>
      <c r="AC1216" s="10">
        <v>1.0022528020962111</v>
      </c>
    </row>
    <row r="1217" spans="1:29" x14ac:dyDescent="0.6">
      <c r="A1217" s="29" t="s">
        <v>18</v>
      </c>
      <c r="B1217" s="29" t="s">
        <v>19</v>
      </c>
      <c r="C1217" s="5">
        <v>9</v>
      </c>
      <c r="D1217" s="5" t="s">
        <v>2378</v>
      </c>
      <c r="E1217" s="5" t="s">
        <v>2379</v>
      </c>
      <c r="F1217" s="5" t="s">
        <v>2380</v>
      </c>
      <c r="G1217" s="4" t="s">
        <v>14730</v>
      </c>
      <c r="H1217" s="4" t="s">
        <v>14729</v>
      </c>
      <c r="I1217" s="29" t="s">
        <v>15185</v>
      </c>
      <c r="J1217" s="29" t="s">
        <v>15186</v>
      </c>
      <c r="K1217" s="27">
        <v>39</v>
      </c>
      <c r="L1217" s="6" t="s">
        <v>2453</v>
      </c>
      <c r="M1217" s="5" t="s">
        <v>2454</v>
      </c>
      <c r="N1217" s="7">
        <v>13442.75</v>
      </c>
      <c r="O1217" s="8">
        <v>15816.1162109375</v>
      </c>
      <c r="P1217" s="8">
        <v>16206.185546875</v>
      </c>
      <c r="Q1217" s="8">
        <v>12495.9482421875</v>
      </c>
      <c r="R1217" s="8">
        <v>13103.115234375</v>
      </c>
      <c r="S1217" s="8">
        <v>15230.563816078631</v>
      </c>
      <c r="T1217" s="11">
        <v>0.95117050409317017</v>
      </c>
      <c r="U1217" s="11">
        <v>1.0008813142776489</v>
      </c>
      <c r="V1217" s="28">
        <f t="shared" si="36"/>
        <v>12786.347293898463</v>
      </c>
      <c r="W1217" s="28">
        <f t="shared" si="37"/>
        <v>13454.597287505865</v>
      </c>
      <c r="X1217" s="8">
        <v>15672.3349609375</v>
      </c>
      <c r="Y1217" s="8">
        <v>11555.669402948395</v>
      </c>
      <c r="Z1217" s="8">
        <v>18024.53032477192</v>
      </c>
      <c r="AA1217" s="8">
        <v>18024.53032477192</v>
      </c>
      <c r="AB1217" s="7">
        <v>14354.450181406091</v>
      </c>
      <c r="AC1217" s="10">
        <v>1.0678209578699367</v>
      </c>
    </row>
    <row r="1218" spans="1:29" x14ac:dyDescent="0.6">
      <c r="A1218" s="29" t="s">
        <v>18</v>
      </c>
      <c r="B1218" s="29" t="s">
        <v>19</v>
      </c>
      <c r="C1218" s="5">
        <v>9</v>
      </c>
      <c r="D1218" s="5" t="s">
        <v>2378</v>
      </c>
      <c r="E1218" s="5" t="s">
        <v>2379</v>
      </c>
      <c r="F1218" s="5" t="s">
        <v>2380</v>
      </c>
      <c r="G1218" s="4" t="s">
        <v>14730</v>
      </c>
      <c r="H1218" s="4" t="s">
        <v>14729</v>
      </c>
      <c r="I1218" s="29" t="s">
        <v>15187</v>
      </c>
      <c r="J1218" s="29" t="s">
        <v>15188</v>
      </c>
      <c r="K1218" s="27">
        <v>39</v>
      </c>
      <c r="L1218" s="6" t="s">
        <v>2455</v>
      </c>
      <c r="M1218" s="5" t="s">
        <v>2456</v>
      </c>
      <c r="N1218" s="7">
        <v>30306.666015625</v>
      </c>
      <c r="O1218" s="8">
        <v>36070.1875</v>
      </c>
      <c r="P1218" s="8">
        <v>35514.65625</v>
      </c>
      <c r="Q1218" s="8">
        <v>32152.646484375</v>
      </c>
      <c r="R1218" s="8">
        <v>30561.498046875</v>
      </c>
      <c r="S1218" s="8">
        <v>35217.995470378606</v>
      </c>
      <c r="T1218" s="11">
        <v>0.95117050409317017</v>
      </c>
      <c r="U1218" s="11">
        <v>1.0008813142776489</v>
      </c>
      <c r="V1218" s="28">
        <f t="shared" ref="V1218:V1281" si="38">$N1218*T1218</f>
        <v>28826.80679146538</v>
      </c>
      <c r="W1218" s="28">
        <f t="shared" ref="W1218:W1281" si="39">$N1218*U1218</f>
        <v>30333.375713092508</v>
      </c>
      <c r="X1218" s="8">
        <v>36377.97265625</v>
      </c>
      <c r="Y1218" s="8">
        <v>39727.139681894885</v>
      </c>
      <c r="Z1218" s="8">
        <v>43269.465372251056</v>
      </c>
      <c r="AA1218" s="8">
        <v>43269.465372251056</v>
      </c>
      <c r="AB1218" s="7">
        <v>34459.116208339437</v>
      </c>
      <c r="AC1218" s="10">
        <v>1.1370144175731367</v>
      </c>
    </row>
    <row r="1219" spans="1:29" x14ac:dyDescent="0.6">
      <c r="A1219" s="29" t="s">
        <v>18</v>
      </c>
      <c r="B1219" s="29" t="s">
        <v>19</v>
      </c>
      <c r="C1219" s="5">
        <v>9</v>
      </c>
      <c r="D1219" s="5" t="s">
        <v>2378</v>
      </c>
      <c r="E1219" s="5" t="s">
        <v>2379</v>
      </c>
      <c r="F1219" s="5" t="s">
        <v>2380</v>
      </c>
      <c r="G1219" s="4" t="s">
        <v>14730</v>
      </c>
      <c r="H1219" s="4" t="s">
        <v>14729</v>
      </c>
      <c r="I1219" s="29" t="s">
        <v>15185</v>
      </c>
      <c r="J1219" s="29" t="s">
        <v>15186</v>
      </c>
      <c r="K1219" s="27">
        <v>39</v>
      </c>
      <c r="L1219" s="6" t="s">
        <v>2457</v>
      </c>
      <c r="M1219" s="5" t="s">
        <v>2458</v>
      </c>
      <c r="N1219" s="7">
        <v>12097.166015625</v>
      </c>
      <c r="O1219" s="8">
        <v>14467.0927734375</v>
      </c>
      <c r="P1219" s="8">
        <v>16657.595703125</v>
      </c>
      <c r="Q1219" s="8">
        <v>10813.8916015625</v>
      </c>
      <c r="R1219" s="8">
        <v>10186.6318359375</v>
      </c>
      <c r="S1219" s="8">
        <v>13881.809386492596</v>
      </c>
      <c r="T1219" s="11">
        <v>0.95117050409317017</v>
      </c>
      <c r="U1219" s="11">
        <v>1.0008813142776489</v>
      </c>
      <c r="V1219" s="28">
        <f t="shared" si="38"/>
        <v>11506.467497180798</v>
      </c>
      <c r="W1219" s="28">
        <f t="shared" si="39"/>
        <v>12107.82742075366</v>
      </c>
      <c r="X1219" s="8">
        <v>14672.9921875</v>
      </c>
      <c r="Y1219" s="8">
        <v>10276.027749576218</v>
      </c>
      <c r="Z1219" s="8">
        <v>16450.2667241698</v>
      </c>
      <c r="AA1219" s="8">
        <v>16450.2667241698</v>
      </c>
      <c r="AB1219" s="7">
        <v>13100.73160898997</v>
      </c>
      <c r="AC1219" s="10">
        <v>1.082958735299552</v>
      </c>
    </row>
    <row r="1220" spans="1:29" x14ac:dyDescent="0.6">
      <c r="A1220" s="29" t="s">
        <v>18</v>
      </c>
      <c r="B1220" s="29" t="s">
        <v>19</v>
      </c>
      <c r="C1220" s="5">
        <v>9</v>
      </c>
      <c r="D1220" s="5" t="s">
        <v>2378</v>
      </c>
      <c r="E1220" s="5" t="s">
        <v>2379</v>
      </c>
      <c r="F1220" s="5" t="s">
        <v>2380</v>
      </c>
      <c r="G1220" s="4" t="s">
        <v>14730</v>
      </c>
      <c r="H1220" s="4" t="s">
        <v>14729</v>
      </c>
      <c r="I1220" s="29" t="s">
        <v>14823</v>
      </c>
      <c r="J1220" s="29" t="s">
        <v>14823</v>
      </c>
      <c r="K1220" s="27">
        <v>39</v>
      </c>
      <c r="L1220" s="6" t="s">
        <v>2459</v>
      </c>
      <c r="M1220" s="5" t="s">
        <v>2460</v>
      </c>
      <c r="N1220" s="7">
        <v>2558.58349609375</v>
      </c>
      <c r="O1220" s="8">
        <v>2811.97412109375</v>
      </c>
      <c r="P1220" s="8">
        <v>2819.341064453125</v>
      </c>
      <c r="Q1220" s="8">
        <v>1731.693359375</v>
      </c>
      <c r="R1220" s="8">
        <v>3544.694580078125</v>
      </c>
      <c r="S1220" s="8">
        <v>2681.0863462571106</v>
      </c>
      <c r="T1220" s="11">
        <v>0.95117050409317017</v>
      </c>
      <c r="U1220" s="11">
        <v>1.0008813142776489</v>
      </c>
      <c r="V1220" s="28">
        <f t="shared" si="38"/>
        <v>2433.6491537439579</v>
      </c>
      <c r="W1220" s="28">
        <f t="shared" si="39"/>
        <v>2560.8384122594143</v>
      </c>
      <c r="X1220" s="8">
        <v>2852.0078125</v>
      </c>
      <c r="Y1220" s="8">
        <v>2631.1359248346412</v>
      </c>
      <c r="Z1220" s="8">
        <v>3257.750485433819</v>
      </c>
      <c r="AA1220" s="8">
        <v>3257.750485433819</v>
      </c>
      <c r="AB1220" s="7">
        <v>2594.4208367161987</v>
      </c>
      <c r="AC1220" s="10">
        <v>1.0140067113999454</v>
      </c>
    </row>
    <row r="1221" spans="1:29" x14ac:dyDescent="0.6">
      <c r="A1221" s="29" t="s">
        <v>18</v>
      </c>
      <c r="B1221" s="29" t="s">
        <v>19</v>
      </c>
      <c r="C1221" s="5">
        <v>9</v>
      </c>
      <c r="D1221" s="5" t="s">
        <v>2378</v>
      </c>
      <c r="E1221" s="5" t="s">
        <v>2379</v>
      </c>
      <c r="F1221" s="5" t="s">
        <v>2380</v>
      </c>
      <c r="G1221" s="4" t="s">
        <v>14730</v>
      </c>
      <c r="H1221" s="4" t="s">
        <v>14729</v>
      </c>
      <c r="I1221" s="29" t="s">
        <v>15185</v>
      </c>
      <c r="J1221" s="29" t="s">
        <v>15186</v>
      </c>
      <c r="K1221" s="27">
        <v>39</v>
      </c>
      <c r="L1221" s="6" t="s">
        <v>2461</v>
      </c>
      <c r="M1221" s="5" t="s">
        <v>2462</v>
      </c>
      <c r="N1221" s="7">
        <v>15861.5</v>
      </c>
      <c r="O1221" s="8">
        <v>18443.734375</v>
      </c>
      <c r="P1221" s="8">
        <v>18475.08203125</v>
      </c>
      <c r="Q1221" s="8">
        <v>16999.591796875</v>
      </c>
      <c r="R1221" s="8">
        <v>11807.67578125</v>
      </c>
      <c r="S1221" s="8">
        <v>17952.869174767373</v>
      </c>
      <c r="T1221" s="11">
        <v>0.95117050409317017</v>
      </c>
      <c r="U1221" s="11">
        <v>1.0008813142776489</v>
      </c>
      <c r="V1221" s="28">
        <f t="shared" si="38"/>
        <v>15086.990950673819</v>
      </c>
      <c r="W1221" s="28">
        <f t="shared" si="39"/>
        <v>15875.478966414928</v>
      </c>
      <c r="X1221" s="8">
        <v>17807.568359375</v>
      </c>
      <c r="Y1221" s="8">
        <v>12850.206005661596</v>
      </c>
      <c r="Z1221" s="8">
        <v>21062.379545758045</v>
      </c>
      <c r="AA1221" s="8">
        <v>21062.379545758045</v>
      </c>
      <c r="AB1221" s="7">
        <v>16773.745137532525</v>
      </c>
      <c r="AC1221" s="10">
        <v>1.0575131694689988</v>
      </c>
    </row>
    <row r="1222" spans="1:29" x14ac:dyDescent="0.6">
      <c r="A1222" s="29" t="s">
        <v>18</v>
      </c>
      <c r="B1222" s="29" t="s">
        <v>19</v>
      </c>
      <c r="C1222" s="5">
        <v>9</v>
      </c>
      <c r="D1222" s="5" t="s">
        <v>2378</v>
      </c>
      <c r="E1222" s="5" t="s">
        <v>2379</v>
      </c>
      <c r="F1222" s="5" t="s">
        <v>2380</v>
      </c>
      <c r="G1222" s="4" t="s">
        <v>14730</v>
      </c>
      <c r="H1222" s="4" t="s">
        <v>14729</v>
      </c>
      <c r="I1222" s="29" t="s">
        <v>15183</v>
      </c>
      <c r="J1222" s="29" t="s">
        <v>15184</v>
      </c>
      <c r="K1222" s="27">
        <v>39</v>
      </c>
      <c r="L1222" s="6" t="s">
        <v>2463</v>
      </c>
      <c r="M1222" s="5" t="s">
        <v>2464</v>
      </c>
      <c r="N1222" s="7">
        <v>3031.25</v>
      </c>
      <c r="O1222" s="8">
        <v>3386.447021484375</v>
      </c>
      <c r="P1222" s="8">
        <v>3489.755615234375</v>
      </c>
      <c r="Q1222" s="8">
        <v>2295.55224609375</v>
      </c>
      <c r="R1222" s="8">
        <v>2140.115478515625</v>
      </c>
      <c r="S1222" s="8">
        <v>3177.6734633615361</v>
      </c>
      <c r="T1222" s="11">
        <v>0.95117050409317017</v>
      </c>
      <c r="U1222" s="11">
        <v>1.0008813142776489</v>
      </c>
      <c r="V1222" s="28">
        <f t="shared" si="38"/>
        <v>2883.2355905324221</v>
      </c>
      <c r="W1222" s="28">
        <f t="shared" si="39"/>
        <v>3033.9214839041233</v>
      </c>
      <c r="X1222" s="8">
        <v>3581.252197265625</v>
      </c>
      <c r="Y1222" s="8">
        <v>2458.2312608877241</v>
      </c>
      <c r="Z1222" s="8">
        <v>3808.7091659672647</v>
      </c>
      <c r="AA1222" s="8">
        <v>3808.7091659672647</v>
      </c>
      <c r="AB1222" s="7">
        <v>3033.1955947392294</v>
      </c>
      <c r="AC1222" s="10">
        <v>1.0006418456871684</v>
      </c>
    </row>
    <row r="1223" spans="1:29" x14ac:dyDescent="0.6">
      <c r="A1223" s="29" t="s">
        <v>18</v>
      </c>
      <c r="B1223" s="29" t="s">
        <v>19</v>
      </c>
      <c r="C1223" s="5">
        <v>9</v>
      </c>
      <c r="D1223" s="5" t="s">
        <v>2378</v>
      </c>
      <c r="E1223" s="5" t="s">
        <v>2379</v>
      </c>
      <c r="F1223" s="5" t="s">
        <v>2380</v>
      </c>
      <c r="G1223" s="4" t="s">
        <v>14730</v>
      </c>
      <c r="H1223" s="4" t="s">
        <v>14729</v>
      </c>
      <c r="I1223" s="29" t="s">
        <v>15185</v>
      </c>
      <c r="J1223" s="29" t="s">
        <v>15186</v>
      </c>
      <c r="K1223" s="27">
        <v>39</v>
      </c>
      <c r="L1223" s="6" t="s">
        <v>2465</v>
      </c>
      <c r="M1223" s="5" t="s">
        <v>2466</v>
      </c>
      <c r="N1223" s="7">
        <v>2583.416748046875</v>
      </c>
      <c r="O1223" s="8">
        <v>3258.483642578125</v>
      </c>
      <c r="P1223" s="8">
        <v>3614.78515625</v>
      </c>
      <c r="Q1223" s="8">
        <v>1731.7430419921875</v>
      </c>
      <c r="R1223" s="8">
        <v>1379.5556640625</v>
      </c>
      <c r="S1223" s="8">
        <v>2974.2683985411586</v>
      </c>
      <c r="T1223" s="11">
        <v>0.95117050409317017</v>
      </c>
      <c r="U1223" s="11">
        <v>1.0008813142776489</v>
      </c>
      <c r="V1223" s="28">
        <f t="shared" si="38"/>
        <v>2457.2698105224845</v>
      </c>
      <c r="W1223" s="28">
        <f t="shared" si="39"/>
        <v>2585.6935501120461</v>
      </c>
      <c r="X1223" s="8">
        <v>3281.33056640625</v>
      </c>
      <c r="Y1223" s="8">
        <v>1749.4075223661221</v>
      </c>
      <c r="Z1223" s="8">
        <v>3488.6345824353384</v>
      </c>
      <c r="AA1223" s="8">
        <v>3488.6345824353384</v>
      </c>
      <c r="AB1223" s="7">
        <v>2778.2932710249238</v>
      </c>
      <c r="AC1223" s="10">
        <v>1.0754336376913947</v>
      </c>
    </row>
    <row r="1224" spans="1:29" x14ac:dyDescent="0.6">
      <c r="A1224" s="29" t="s">
        <v>18</v>
      </c>
      <c r="B1224" s="29" t="s">
        <v>19</v>
      </c>
      <c r="C1224" s="5">
        <v>9</v>
      </c>
      <c r="D1224" s="5" t="s">
        <v>2378</v>
      </c>
      <c r="E1224" s="5" t="s">
        <v>2379</v>
      </c>
      <c r="F1224" s="5" t="s">
        <v>2380</v>
      </c>
      <c r="G1224" s="4" t="s">
        <v>14730</v>
      </c>
      <c r="H1224" s="4" t="s">
        <v>14729</v>
      </c>
      <c r="I1224" s="29" t="s">
        <v>15183</v>
      </c>
      <c r="J1224" s="29" t="s">
        <v>15184</v>
      </c>
      <c r="K1224" s="27">
        <v>39</v>
      </c>
      <c r="L1224" s="6" t="s">
        <v>2467</v>
      </c>
      <c r="M1224" s="5" t="s">
        <v>2468</v>
      </c>
      <c r="N1224" s="7">
        <v>3560.249755859375</v>
      </c>
      <c r="O1224" s="8">
        <v>2784.162841796875</v>
      </c>
      <c r="P1224" s="8">
        <v>1984.975341796875</v>
      </c>
      <c r="Q1224" s="8">
        <v>3091.1904296875</v>
      </c>
      <c r="R1224" s="8">
        <v>5732.46533203125</v>
      </c>
      <c r="S1224" s="8">
        <v>2901.7422666939856</v>
      </c>
      <c r="T1224" s="11">
        <v>0.95117050409317017</v>
      </c>
      <c r="U1224" s="11">
        <v>1.0008813142776489</v>
      </c>
      <c r="V1224" s="28">
        <f t="shared" si="38"/>
        <v>3386.4045549783477</v>
      </c>
      <c r="W1224" s="28">
        <f t="shared" si="39"/>
        <v>3563.38745480121</v>
      </c>
      <c r="X1224" s="8">
        <v>2638.841552734375</v>
      </c>
      <c r="Y1224" s="8">
        <v>6019.4399146317483</v>
      </c>
      <c r="Z1224" s="8">
        <v>3848.2503672102412</v>
      </c>
      <c r="AA1224" s="8">
        <v>3848.2503672102412</v>
      </c>
      <c r="AB1224" s="7">
        <v>3064.6855805046389</v>
      </c>
      <c r="AC1224" s="10">
        <v>0.860806345246103</v>
      </c>
    </row>
    <row r="1225" spans="1:29" x14ac:dyDescent="0.6">
      <c r="A1225" s="29" t="s">
        <v>18</v>
      </c>
      <c r="B1225" s="29" t="s">
        <v>19</v>
      </c>
      <c r="C1225" s="5">
        <v>5</v>
      </c>
      <c r="D1225" s="5" t="s">
        <v>2343</v>
      </c>
      <c r="E1225" s="5" t="s">
        <v>2344</v>
      </c>
      <c r="F1225" s="5" t="s">
        <v>2345</v>
      </c>
      <c r="G1225" s="4" t="s">
        <v>14728</v>
      </c>
      <c r="H1225" s="4" t="s">
        <v>14727</v>
      </c>
      <c r="I1225" s="29" t="s">
        <v>14823</v>
      </c>
      <c r="J1225" s="29" t="s">
        <v>14823</v>
      </c>
      <c r="K1225" s="27">
        <v>40</v>
      </c>
      <c r="L1225" s="6" t="s">
        <v>2469</v>
      </c>
      <c r="M1225" s="5" t="s">
        <v>2470</v>
      </c>
      <c r="N1225" s="7">
        <v>5620.3330078125</v>
      </c>
      <c r="O1225" s="8">
        <v>5032.09619140625</v>
      </c>
      <c r="P1225" s="8">
        <v>4863.556640625</v>
      </c>
      <c r="Q1225" s="8">
        <v>7131.61328125</v>
      </c>
      <c r="R1225" s="8">
        <v>7621.63916015625</v>
      </c>
      <c r="S1225" s="8">
        <v>5443.7926677482656</v>
      </c>
      <c r="T1225" s="11">
        <v>0.95017737150192261</v>
      </c>
      <c r="U1225" s="11">
        <v>0.99839723110198975</v>
      </c>
      <c r="V1225" s="28">
        <f t="shared" si="38"/>
        <v>5340.3132443287759</v>
      </c>
      <c r="W1225" s="28">
        <f t="shared" si="39"/>
        <v>5611.3249128711177</v>
      </c>
      <c r="X1225" s="8">
        <v>4737.443359375</v>
      </c>
      <c r="Y1225" s="8">
        <v>7856.6490410745218</v>
      </c>
      <c r="Z1225" s="8">
        <v>6753.9816603937352</v>
      </c>
      <c r="AA1225" s="8">
        <v>6753.9816603937352</v>
      </c>
      <c r="AB1225" s="7">
        <v>5378.7639135878035</v>
      </c>
      <c r="AC1225" s="10">
        <v>0.95701872222003481</v>
      </c>
    </row>
    <row r="1226" spans="1:29" x14ac:dyDescent="0.6">
      <c r="A1226" s="29" t="s">
        <v>18</v>
      </c>
      <c r="B1226" s="29" t="s">
        <v>19</v>
      </c>
      <c r="C1226" s="5">
        <v>5</v>
      </c>
      <c r="D1226" s="5" t="s">
        <v>2343</v>
      </c>
      <c r="E1226" s="5" t="s">
        <v>2344</v>
      </c>
      <c r="F1226" s="5" t="s">
        <v>2345</v>
      </c>
      <c r="G1226" s="4" t="s">
        <v>14728</v>
      </c>
      <c r="H1226" s="4" t="s">
        <v>14727</v>
      </c>
      <c r="I1226" s="29" t="s">
        <v>15189</v>
      </c>
      <c r="J1226" s="29" t="s">
        <v>15190</v>
      </c>
      <c r="K1226" s="27">
        <v>40</v>
      </c>
      <c r="L1226" s="6" t="s">
        <v>2471</v>
      </c>
      <c r="M1226" s="5" t="s">
        <v>2472</v>
      </c>
      <c r="N1226" s="7">
        <v>10517.75</v>
      </c>
      <c r="O1226" s="8">
        <v>12439.501953125</v>
      </c>
      <c r="P1226" s="8">
        <v>11902.4970703125</v>
      </c>
      <c r="Q1226" s="8">
        <v>10257.4404296875</v>
      </c>
      <c r="R1226" s="8">
        <v>10864.654296875</v>
      </c>
      <c r="S1226" s="8">
        <v>12012.456031891659</v>
      </c>
      <c r="T1226" s="11">
        <v>0.95017737150192261</v>
      </c>
      <c r="U1226" s="11">
        <v>0.99839723110198975</v>
      </c>
      <c r="V1226" s="28">
        <f t="shared" si="38"/>
        <v>9993.7280491143465</v>
      </c>
      <c r="W1226" s="28">
        <f t="shared" si="39"/>
        <v>10500.892477422953</v>
      </c>
      <c r="X1226" s="8">
        <v>11602.23828125</v>
      </c>
      <c r="Y1226" s="8">
        <v>10241.386684626725</v>
      </c>
      <c r="Z1226" s="8">
        <v>14204.96242111329</v>
      </c>
      <c r="AA1226" s="8">
        <v>14204.96242111329</v>
      </c>
      <c r="AB1226" s="7">
        <v>11312.60686012891</v>
      </c>
      <c r="AC1226" s="10">
        <v>1.0755728991589371</v>
      </c>
    </row>
    <row r="1227" spans="1:29" x14ac:dyDescent="0.6">
      <c r="A1227" s="29" t="s">
        <v>18</v>
      </c>
      <c r="B1227" s="29" t="s">
        <v>19</v>
      </c>
      <c r="C1227" s="5">
        <v>5</v>
      </c>
      <c r="D1227" s="5" t="s">
        <v>2343</v>
      </c>
      <c r="E1227" s="5" t="s">
        <v>2344</v>
      </c>
      <c r="F1227" s="5" t="s">
        <v>2345</v>
      </c>
      <c r="G1227" s="4" t="s">
        <v>14728</v>
      </c>
      <c r="H1227" s="4" t="s">
        <v>14727</v>
      </c>
      <c r="I1227" s="29" t="s">
        <v>15191</v>
      </c>
      <c r="J1227" s="29" t="s">
        <v>15192</v>
      </c>
      <c r="K1227" s="27">
        <v>40</v>
      </c>
      <c r="L1227" s="6" t="s">
        <v>2473</v>
      </c>
      <c r="M1227" s="5" t="s">
        <v>2474</v>
      </c>
      <c r="N1227" s="7">
        <v>10425.666015625</v>
      </c>
      <c r="O1227" s="8">
        <v>12362.134765625</v>
      </c>
      <c r="P1227" s="8">
        <v>12605.87890625</v>
      </c>
      <c r="Q1227" s="8">
        <v>14772.1572265625</v>
      </c>
      <c r="R1227" s="8">
        <v>12287.251953125</v>
      </c>
      <c r="S1227" s="8">
        <v>12735.803521108926</v>
      </c>
      <c r="T1227" s="11">
        <v>0.95017737150192261</v>
      </c>
      <c r="U1227" s="11">
        <v>0.99839723110198975</v>
      </c>
      <c r="V1227" s="28">
        <f t="shared" si="38"/>
        <v>9906.2319308834849</v>
      </c>
      <c r="W1227" s="28">
        <f t="shared" si="39"/>
        <v>10408.956082394114</v>
      </c>
      <c r="X1227" s="8">
        <v>11659.015625</v>
      </c>
      <c r="Y1227" s="8">
        <v>16447.971371500636</v>
      </c>
      <c r="Z1227" s="8">
        <v>15646.497760103797</v>
      </c>
      <c r="AA1227" s="8">
        <v>15646.497760103797</v>
      </c>
      <c r="AB1227" s="7">
        <v>12460.622749332801</v>
      </c>
      <c r="AC1227" s="10">
        <v>1.1951872168797657</v>
      </c>
    </row>
    <row r="1228" spans="1:29" x14ac:dyDescent="0.6">
      <c r="A1228" s="29" t="s">
        <v>18</v>
      </c>
      <c r="B1228" s="29" t="s">
        <v>19</v>
      </c>
      <c r="C1228" s="5">
        <v>5</v>
      </c>
      <c r="D1228" s="5" t="s">
        <v>2343</v>
      </c>
      <c r="E1228" s="5" t="s">
        <v>2344</v>
      </c>
      <c r="F1228" s="5" t="s">
        <v>2345</v>
      </c>
      <c r="G1228" s="4" t="s">
        <v>14728</v>
      </c>
      <c r="H1228" s="4" t="s">
        <v>14727</v>
      </c>
      <c r="I1228" s="29" t="s">
        <v>14823</v>
      </c>
      <c r="J1228" s="29" t="s">
        <v>14823</v>
      </c>
      <c r="K1228" s="27">
        <v>40</v>
      </c>
      <c r="L1228" s="6" t="s">
        <v>2475</v>
      </c>
      <c r="M1228" s="5" t="s">
        <v>2476</v>
      </c>
      <c r="N1228" s="7">
        <v>7971.0830078125</v>
      </c>
      <c r="O1228" s="8">
        <v>7272.80078125</v>
      </c>
      <c r="P1228" s="8">
        <v>6572.6123046875</v>
      </c>
      <c r="Q1228" s="8">
        <v>9200.95703125</v>
      </c>
      <c r="R1228" s="8">
        <v>7505.2275390625</v>
      </c>
      <c r="S1228" s="8">
        <v>7526.519428691905</v>
      </c>
      <c r="T1228" s="11">
        <v>0.95017737150192261</v>
      </c>
      <c r="U1228" s="11">
        <v>0.99839723110198975</v>
      </c>
      <c r="V1228" s="28">
        <f t="shared" si="38"/>
        <v>7573.9427003869205</v>
      </c>
      <c r="W1228" s="28">
        <f t="shared" si="39"/>
        <v>7958.3072038841201</v>
      </c>
      <c r="X1228" s="8">
        <v>7126.17138671875</v>
      </c>
      <c r="Y1228" s="8">
        <v>14621.257485913768</v>
      </c>
      <c r="Z1228" s="8">
        <v>9869.3218949473594</v>
      </c>
      <c r="AA1228" s="8">
        <v>9869.3218949473594</v>
      </c>
      <c r="AB1228" s="7">
        <v>7859.771484341014</v>
      </c>
      <c r="AC1228" s="10">
        <v>0.98603558345053122</v>
      </c>
    </row>
    <row r="1229" spans="1:29" x14ac:dyDescent="0.6">
      <c r="A1229" s="29" t="s">
        <v>18</v>
      </c>
      <c r="B1229" s="29" t="s">
        <v>19</v>
      </c>
      <c r="C1229" s="5">
        <v>5</v>
      </c>
      <c r="D1229" s="5" t="s">
        <v>2343</v>
      </c>
      <c r="E1229" s="5" t="s">
        <v>2344</v>
      </c>
      <c r="F1229" s="5" t="s">
        <v>2345</v>
      </c>
      <c r="G1229" s="4" t="s">
        <v>14728</v>
      </c>
      <c r="H1229" s="4" t="s">
        <v>14727</v>
      </c>
      <c r="I1229" s="29" t="s">
        <v>15193</v>
      </c>
      <c r="J1229" s="29" t="s">
        <v>15194</v>
      </c>
      <c r="K1229" s="27">
        <v>40</v>
      </c>
      <c r="L1229" s="6" t="s">
        <v>2477</v>
      </c>
      <c r="M1229" s="5" t="s">
        <v>1709</v>
      </c>
      <c r="N1229" s="7">
        <v>9938.666015625</v>
      </c>
      <c r="O1229" s="8">
        <v>9748.2060546875</v>
      </c>
      <c r="P1229" s="8">
        <v>10659.341796875</v>
      </c>
      <c r="Q1229" s="8">
        <v>13238.8076171875</v>
      </c>
      <c r="R1229" s="8">
        <v>12151.66796875</v>
      </c>
      <c r="S1229" s="8">
        <v>10429.860777184071</v>
      </c>
      <c r="T1229" s="11">
        <v>0.95017737150192261</v>
      </c>
      <c r="U1229" s="11">
        <v>0.99839723110198975</v>
      </c>
      <c r="V1229" s="28">
        <f t="shared" si="38"/>
        <v>9443.4955509620486</v>
      </c>
      <c r="W1229" s="28">
        <f t="shared" si="39"/>
        <v>9922.7366308474448</v>
      </c>
      <c r="X1229" s="8">
        <v>9381.75390625</v>
      </c>
      <c r="Y1229" s="8">
        <v>15891.502982952799</v>
      </c>
      <c r="Z1229" s="8">
        <v>13082.694813650091</v>
      </c>
      <c r="AA1229" s="8">
        <v>13082.694813650091</v>
      </c>
      <c r="AB1229" s="7">
        <v>10418.850730495047</v>
      </c>
      <c r="AC1229" s="10">
        <v>1.0483148054391935</v>
      </c>
    </row>
    <row r="1230" spans="1:29" x14ac:dyDescent="0.6">
      <c r="A1230" s="29" t="s">
        <v>18</v>
      </c>
      <c r="B1230" s="29" t="s">
        <v>19</v>
      </c>
      <c r="C1230" s="5">
        <v>5</v>
      </c>
      <c r="D1230" s="5" t="s">
        <v>2343</v>
      </c>
      <c r="E1230" s="5" t="s">
        <v>2344</v>
      </c>
      <c r="F1230" s="5" t="s">
        <v>2345</v>
      </c>
      <c r="G1230" s="4" t="s">
        <v>14728</v>
      </c>
      <c r="H1230" s="4" t="s">
        <v>14727</v>
      </c>
      <c r="I1230" s="29" t="s">
        <v>14823</v>
      </c>
      <c r="J1230" s="29" t="s">
        <v>14823</v>
      </c>
      <c r="K1230" s="27">
        <v>40</v>
      </c>
      <c r="L1230" s="6" t="s">
        <v>2478</v>
      </c>
      <c r="M1230" s="5" t="s">
        <v>2479</v>
      </c>
      <c r="N1230" s="7">
        <v>11434.75</v>
      </c>
      <c r="O1230" s="8">
        <v>12258.1669921875</v>
      </c>
      <c r="P1230" s="8">
        <v>11596.291015625</v>
      </c>
      <c r="Q1230" s="8">
        <v>13240.1376953125</v>
      </c>
      <c r="R1230" s="8">
        <v>12531.708984375</v>
      </c>
      <c r="S1230" s="8">
        <v>12374.264780266345</v>
      </c>
      <c r="T1230" s="11">
        <v>0.95017737150192261</v>
      </c>
      <c r="U1230" s="11">
        <v>0.99839723110198975</v>
      </c>
      <c r="V1230" s="28">
        <f t="shared" si="38"/>
        <v>10865.04069878161</v>
      </c>
      <c r="W1230" s="28">
        <f t="shared" si="39"/>
        <v>11416.422738343477</v>
      </c>
      <c r="X1230" s="8">
        <v>11121.6328125</v>
      </c>
      <c r="Y1230" s="8">
        <v>13381.0364374045</v>
      </c>
      <c r="Z1230" s="8">
        <v>14860.946822270369</v>
      </c>
      <c r="AA1230" s="8">
        <v>14860.946822270369</v>
      </c>
      <c r="AB1230" s="7">
        <v>11835.02243693024</v>
      </c>
      <c r="AC1230" s="10">
        <v>1.0350049136999269</v>
      </c>
    </row>
    <row r="1231" spans="1:29" x14ac:dyDescent="0.6">
      <c r="A1231" s="29" t="s">
        <v>18</v>
      </c>
      <c r="B1231" s="29" t="s">
        <v>19</v>
      </c>
      <c r="C1231" s="5">
        <v>5</v>
      </c>
      <c r="D1231" s="5" t="s">
        <v>2343</v>
      </c>
      <c r="E1231" s="5" t="s">
        <v>2344</v>
      </c>
      <c r="F1231" s="5" t="s">
        <v>2345</v>
      </c>
      <c r="G1231" s="4" t="s">
        <v>14728</v>
      </c>
      <c r="H1231" s="4" t="s">
        <v>14727</v>
      </c>
      <c r="I1231" s="29" t="s">
        <v>15195</v>
      </c>
      <c r="J1231" s="29" t="s">
        <v>15196</v>
      </c>
      <c r="K1231" s="27">
        <v>40</v>
      </c>
      <c r="L1231" s="6" t="s">
        <v>2480</v>
      </c>
      <c r="M1231" s="5" t="s">
        <v>2481</v>
      </c>
      <c r="N1231" s="7">
        <v>12913.583984375</v>
      </c>
      <c r="O1231" s="8">
        <v>14063.4638671875</v>
      </c>
      <c r="P1231" s="8">
        <v>13338.8076171875</v>
      </c>
      <c r="Q1231" s="8">
        <v>10892.3271484375</v>
      </c>
      <c r="R1231" s="8">
        <v>12147.3369140625</v>
      </c>
      <c r="S1231" s="8">
        <v>13461.94597700289</v>
      </c>
      <c r="T1231" s="11">
        <v>0.95017737150192261</v>
      </c>
      <c r="U1231" s="11">
        <v>0.99839723110198975</v>
      </c>
      <c r="V1231" s="28">
        <f t="shared" si="38"/>
        <v>12270.195286942762</v>
      </c>
      <c r="W1231" s="28">
        <f t="shared" si="39"/>
        <v>12892.886493603</v>
      </c>
      <c r="X1231" s="8">
        <v>12637.6357421875</v>
      </c>
      <c r="Y1231" s="8">
        <v>11453.548333988441</v>
      </c>
      <c r="Z1231" s="8">
        <v>15866.532163660366</v>
      </c>
      <c r="AA1231" s="8">
        <v>15866.532163660366</v>
      </c>
      <c r="AB1231" s="7">
        <v>12635.854659798026</v>
      </c>
      <c r="AC1231" s="10">
        <v>0.97849324208422561</v>
      </c>
    </row>
    <row r="1232" spans="1:29" x14ac:dyDescent="0.6">
      <c r="A1232" s="29" t="s">
        <v>18</v>
      </c>
      <c r="B1232" s="29" t="s">
        <v>19</v>
      </c>
      <c r="C1232" s="5">
        <v>5</v>
      </c>
      <c r="D1232" s="5" t="s">
        <v>2343</v>
      </c>
      <c r="E1232" s="5" t="s">
        <v>2344</v>
      </c>
      <c r="F1232" s="5" t="s">
        <v>2345</v>
      </c>
      <c r="G1232" s="4" t="s">
        <v>14728</v>
      </c>
      <c r="H1232" s="4" t="s">
        <v>14727</v>
      </c>
      <c r="I1232" s="29" t="s">
        <v>15197</v>
      </c>
      <c r="J1232" s="29" t="s">
        <v>15198</v>
      </c>
      <c r="K1232" s="27">
        <v>40</v>
      </c>
      <c r="L1232" s="6" t="s">
        <v>2482</v>
      </c>
      <c r="M1232" s="5" t="s">
        <v>2483</v>
      </c>
      <c r="N1232" s="7">
        <v>8679.5</v>
      </c>
      <c r="O1232" s="8">
        <v>9695.5478515625</v>
      </c>
      <c r="P1232" s="8">
        <v>8207.4267578125</v>
      </c>
      <c r="Q1232" s="8">
        <v>12425.671875</v>
      </c>
      <c r="R1232" s="8">
        <v>11391.7177734375</v>
      </c>
      <c r="S1232" s="8">
        <v>10079.889432116488</v>
      </c>
      <c r="T1232" s="11">
        <v>0.95017737150192261</v>
      </c>
      <c r="U1232" s="11">
        <v>0.99839723110198975</v>
      </c>
      <c r="V1232" s="28">
        <f t="shared" si="38"/>
        <v>8247.0644959509373</v>
      </c>
      <c r="W1232" s="28">
        <f t="shared" si="39"/>
        <v>8665.58876734972</v>
      </c>
      <c r="X1232" s="8">
        <v>9412.1103515625</v>
      </c>
      <c r="Y1232" s="8">
        <v>16064.407261061504</v>
      </c>
      <c r="Z1232" s="8">
        <v>12775.781751686545</v>
      </c>
      <c r="AA1232" s="8">
        <v>12775.781751686545</v>
      </c>
      <c r="AB1232" s="7">
        <v>10174.430033888948</v>
      </c>
      <c r="AC1232" s="10">
        <v>1.1722368839090902</v>
      </c>
    </row>
    <row r="1233" spans="1:29" x14ac:dyDescent="0.6">
      <c r="A1233" s="29" t="s">
        <v>18</v>
      </c>
      <c r="B1233" s="29" t="s">
        <v>19</v>
      </c>
      <c r="C1233" s="5">
        <v>5</v>
      </c>
      <c r="D1233" s="5" t="s">
        <v>2343</v>
      </c>
      <c r="E1233" s="5" t="s">
        <v>2344</v>
      </c>
      <c r="F1233" s="5" t="s">
        <v>2345</v>
      </c>
      <c r="G1233" s="4" t="s">
        <v>14728</v>
      </c>
      <c r="H1233" s="4" t="s">
        <v>14727</v>
      </c>
      <c r="I1233" s="29" t="s">
        <v>15191</v>
      </c>
      <c r="J1233" s="29" t="s">
        <v>15192</v>
      </c>
      <c r="K1233" s="27">
        <v>40</v>
      </c>
      <c r="L1233" s="6" t="s">
        <v>2484</v>
      </c>
      <c r="M1233" s="5" t="s">
        <v>2485</v>
      </c>
      <c r="N1233" s="7">
        <v>8036.08349609375</v>
      </c>
      <c r="O1233" s="8">
        <v>8896.08984375</v>
      </c>
      <c r="P1233" s="8">
        <v>8933.30078125</v>
      </c>
      <c r="Q1233" s="8">
        <v>8439.2880859375</v>
      </c>
      <c r="R1233" s="8">
        <v>8727.55859375</v>
      </c>
      <c r="S1233" s="8">
        <v>8823.0011316489945</v>
      </c>
      <c r="T1233" s="11">
        <v>0.95017737150192261</v>
      </c>
      <c r="U1233" s="11">
        <v>0.99839723110198975</v>
      </c>
      <c r="V1233" s="28">
        <f t="shared" si="38"/>
        <v>7635.7046934883401</v>
      </c>
      <c r="W1233" s="28">
        <f t="shared" si="39"/>
        <v>8023.2035114043974</v>
      </c>
      <c r="X1233" s="8">
        <v>8305.25</v>
      </c>
      <c r="Y1233" s="8">
        <v>8823.7752390618571</v>
      </c>
      <c r="Z1233" s="8">
        <v>10560.73788249756</v>
      </c>
      <c r="AA1233" s="8">
        <v>10560.73788249756</v>
      </c>
      <c r="AB1233" s="7">
        <v>8410.4042147970649</v>
      </c>
      <c r="AC1233" s="10">
        <v>1.046579993710278</v>
      </c>
    </row>
    <row r="1234" spans="1:29" x14ac:dyDescent="0.6">
      <c r="A1234" s="29" t="s">
        <v>18</v>
      </c>
      <c r="B1234" s="29" t="s">
        <v>19</v>
      </c>
      <c r="C1234" s="5">
        <v>5</v>
      </c>
      <c r="D1234" s="5" t="s">
        <v>2343</v>
      </c>
      <c r="E1234" s="5" t="s">
        <v>2344</v>
      </c>
      <c r="F1234" s="5" t="s">
        <v>2345</v>
      </c>
      <c r="G1234" s="4" t="s">
        <v>14728</v>
      </c>
      <c r="H1234" s="4" t="s">
        <v>14727</v>
      </c>
      <c r="I1234" s="29" t="s">
        <v>15199</v>
      </c>
      <c r="J1234" s="29" t="s">
        <v>15200</v>
      </c>
      <c r="K1234" s="27">
        <v>40</v>
      </c>
      <c r="L1234" s="6" t="s">
        <v>2486</v>
      </c>
      <c r="M1234" s="5" t="s">
        <v>2487</v>
      </c>
      <c r="N1234" s="7">
        <v>11750.416015625</v>
      </c>
      <c r="O1234" s="8">
        <v>12789.1220703125</v>
      </c>
      <c r="P1234" s="8">
        <v>11836.361328125</v>
      </c>
      <c r="Q1234" s="8">
        <v>10569.8369140625</v>
      </c>
      <c r="R1234" s="8">
        <v>11866.1865234375</v>
      </c>
      <c r="S1234" s="8">
        <v>12356.991105539972</v>
      </c>
      <c r="T1234" s="11">
        <v>0.95017737150192261</v>
      </c>
      <c r="U1234" s="11">
        <v>0.99839723110198975</v>
      </c>
      <c r="V1234" s="28">
        <f t="shared" si="38"/>
        <v>11164.979403780657</v>
      </c>
      <c r="W1234" s="28">
        <f t="shared" si="39"/>
        <v>11731.582814296475</v>
      </c>
      <c r="X1234" s="8">
        <v>11491.642578125</v>
      </c>
      <c r="Y1234" s="8">
        <v>13018.534572320432</v>
      </c>
      <c r="Z1234" s="8">
        <v>14851.258480703114</v>
      </c>
      <c r="AA1234" s="8">
        <v>14851.258480703114</v>
      </c>
      <c r="AB1234" s="7">
        <v>11827.306795309527</v>
      </c>
      <c r="AC1234" s="10">
        <v>1.006543664461095</v>
      </c>
    </row>
    <row r="1235" spans="1:29" x14ac:dyDescent="0.6">
      <c r="A1235" s="29" t="s">
        <v>18</v>
      </c>
      <c r="B1235" s="29" t="s">
        <v>19</v>
      </c>
      <c r="C1235" s="5">
        <v>5</v>
      </c>
      <c r="D1235" s="5" t="s">
        <v>2343</v>
      </c>
      <c r="E1235" s="5" t="s">
        <v>2344</v>
      </c>
      <c r="F1235" s="5" t="s">
        <v>2345</v>
      </c>
      <c r="G1235" s="4" t="s">
        <v>14728</v>
      </c>
      <c r="H1235" s="4" t="s">
        <v>14727</v>
      </c>
      <c r="I1235" s="29" t="s">
        <v>15189</v>
      </c>
      <c r="J1235" s="29" t="s">
        <v>15190</v>
      </c>
      <c r="K1235" s="27">
        <v>40</v>
      </c>
      <c r="L1235" s="6" t="s">
        <v>2488</v>
      </c>
      <c r="M1235" s="5" t="s">
        <v>2489</v>
      </c>
      <c r="N1235" s="7">
        <v>7969.6669921875</v>
      </c>
      <c r="O1235" s="8">
        <v>8160.34033203125</v>
      </c>
      <c r="P1235" s="8">
        <v>7051.7958984375</v>
      </c>
      <c r="Q1235" s="8">
        <v>5929.73779296875</v>
      </c>
      <c r="R1235" s="8">
        <v>8182.27880859375</v>
      </c>
      <c r="S1235" s="8">
        <v>7755.8857957346618</v>
      </c>
      <c r="T1235" s="11">
        <v>0.95017737150192261</v>
      </c>
      <c r="U1235" s="11">
        <v>0.99839723110198975</v>
      </c>
      <c r="V1235" s="28">
        <f t="shared" si="38"/>
        <v>7572.5972343823523</v>
      </c>
      <c r="W1235" s="28">
        <f t="shared" si="39"/>
        <v>7956.8934578049229</v>
      </c>
      <c r="X1235" s="8">
        <v>7723.095703125</v>
      </c>
      <c r="Y1235" s="8">
        <v>7590.3332224518272</v>
      </c>
      <c r="Z1235" s="8">
        <v>9320.914064636434</v>
      </c>
      <c r="AA1235" s="8">
        <v>9320.914064636434</v>
      </c>
      <c r="AB1235" s="7">
        <v>7423.028182992839</v>
      </c>
      <c r="AC1235" s="10">
        <v>0.93141008153408167</v>
      </c>
    </row>
    <row r="1236" spans="1:29" x14ac:dyDescent="0.6">
      <c r="A1236" s="29" t="s">
        <v>18</v>
      </c>
      <c r="B1236" s="29" t="s">
        <v>19</v>
      </c>
      <c r="C1236" s="5">
        <v>5</v>
      </c>
      <c r="D1236" s="5" t="s">
        <v>2343</v>
      </c>
      <c r="E1236" s="5" t="s">
        <v>2344</v>
      </c>
      <c r="F1236" s="5" t="s">
        <v>2345</v>
      </c>
      <c r="G1236" s="4" t="s">
        <v>14728</v>
      </c>
      <c r="H1236" s="4" t="s">
        <v>14727</v>
      </c>
      <c r="I1236" s="29" t="s">
        <v>15195</v>
      </c>
      <c r="J1236" s="29" t="s">
        <v>15196</v>
      </c>
      <c r="K1236" s="27">
        <v>40</v>
      </c>
      <c r="L1236" s="6" t="s">
        <v>2490</v>
      </c>
      <c r="M1236" s="5" t="s">
        <v>2491</v>
      </c>
      <c r="N1236" s="7">
        <v>9160.75</v>
      </c>
      <c r="O1236" s="8">
        <v>11268.9677734375</v>
      </c>
      <c r="P1236" s="8">
        <v>10410.4248046875</v>
      </c>
      <c r="Q1236" s="8">
        <v>7151.4072265625</v>
      </c>
      <c r="R1236" s="8">
        <v>6997.67578125</v>
      </c>
      <c r="S1236" s="8">
        <v>10418.917862650311</v>
      </c>
      <c r="T1236" s="11">
        <v>0.95017737150192261</v>
      </c>
      <c r="U1236" s="11">
        <v>0.99839723110198975</v>
      </c>
      <c r="V1236" s="28">
        <f t="shared" si="38"/>
        <v>8704.3373559862375</v>
      </c>
      <c r="W1236" s="28">
        <f t="shared" si="39"/>
        <v>9146.0674348175526</v>
      </c>
      <c r="X1236" s="8">
        <v>9899.6376953125</v>
      </c>
      <c r="Y1236" s="8">
        <v>7428.4092652478794</v>
      </c>
      <c r="Z1236" s="8">
        <v>12123.07347177156</v>
      </c>
      <c r="AA1236" s="8">
        <v>12123.07347177156</v>
      </c>
      <c r="AB1236" s="7">
        <v>9654.6235081036812</v>
      </c>
      <c r="AC1236" s="10">
        <v>1.0539119076608008</v>
      </c>
    </row>
    <row r="1237" spans="1:29" x14ac:dyDescent="0.6">
      <c r="A1237" s="29" t="s">
        <v>18</v>
      </c>
      <c r="B1237" s="29" t="s">
        <v>19</v>
      </c>
      <c r="C1237" s="5">
        <v>5</v>
      </c>
      <c r="D1237" s="5" t="s">
        <v>2343</v>
      </c>
      <c r="E1237" s="5" t="s">
        <v>2344</v>
      </c>
      <c r="F1237" s="5" t="s">
        <v>2345</v>
      </c>
      <c r="G1237" s="4" t="s">
        <v>14728</v>
      </c>
      <c r="H1237" s="4" t="s">
        <v>14727</v>
      </c>
      <c r="I1237" s="29" t="s">
        <v>15191</v>
      </c>
      <c r="J1237" s="29" t="s">
        <v>15192</v>
      </c>
      <c r="K1237" s="27">
        <v>40</v>
      </c>
      <c r="L1237" s="6" t="s">
        <v>2492</v>
      </c>
      <c r="M1237" s="5" t="s">
        <v>2493</v>
      </c>
      <c r="N1237" s="7">
        <v>11209.83203125</v>
      </c>
      <c r="O1237" s="8">
        <v>12783.7041015625</v>
      </c>
      <c r="P1237" s="8">
        <v>13165.7578125</v>
      </c>
      <c r="Q1237" s="8">
        <v>10543.3427734375</v>
      </c>
      <c r="R1237" s="8">
        <v>11483.1064453125</v>
      </c>
      <c r="S1237" s="8">
        <v>12418.294285184658</v>
      </c>
      <c r="T1237" s="11">
        <v>0.95017737150192261</v>
      </c>
      <c r="U1237" s="11">
        <v>0.99839723110198975</v>
      </c>
      <c r="V1237" s="28">
        <f t="shared" si="38"/>
        <v>10651.328734431183</v>
      </c>
      <c r="W1237" s="28">
        <f t="shared" si="39"/>
        <v>11191.865261118393</v>
      </c>
      <c r="X1237" s="8">
        <v>12147.455078125</v>
      </c>
      <c r="Y1237" s="8">
        <v>12692.205700039352</v>
      </c>
      <c r="Z1237" s="8">
        <v>14959.351410647132</v>
      </c>
      <c r="AA1237" s="8">
        <v>14959.351410647132</v>
      </c>
      <c r="AB1237" s="7">
        <v>11913.390290961624</v>
      </c>
      <c r="AC1237" s="10">
        <v>1.0627626049837582</v>
      </c>
    </row>
    <row r="1238" spans="1:29" x14ac:dyDescent="0.6">
      <c r="A1238" s="29" t="s">
        <v>18</v>
      </c>
      <c r="B1238" s="29" t="s">
        <v>19</v>
      </c>
      <c r="C1238" s="5">
        <v>5</v>
      </c>
      <c r="D1238" s="5" t="s">
        <v>2343</v>
      </c>
      <c r="E1238" s="5" t="s">
        <v>2344</v>
      </c>
      <c r="F1238" s="5" t="s">
        <v>2345</v>
      </c>
      <c r="G1238" s="4" t="s">
        <v>14728</v>
      </c>
      <c r="H1238" s="4" t="s">
        <v>14727</v>
      </c>
      <c r="I1238" s="29" t="s">
        <v>15197</v>
      </c>
      <c r="J1238" s="29" t="s">
        <v>15198</v>
      </c>
      <c r="K1238" s="27">
        <v>40</v>
      </c>
      <c r="L1238" s="6" t="s">
        <v>2494</v>
      </c>
      <c r="M1238" s="5" t="s">
        <v>2495</v>
      </c>
      <c r="N1238" s="7">
        <v>9985.8330078125</v>
      </c>
      <c r="O1238" s="8">
        <v>12263.103515625</v>
      </c>
      <c r="P1238" s="8">
        <v>11844.9345703125</v>
      </c>
      <c r="Q1238" s="8">
        <v>10041.4189453125</v>
      </c>
      <c r="R1238" s="8">
        <v>10642.8955078125</v>
      </c>
      <c r="S1238" s="8">
        <v>11835.852096693518</v>
      </c>
      <c r="T1238" s="11">
        <v>0.95017737150192261</v>
      </c>
      <c r="U1238" s="11">
        <v>0.99839723110198975</v>
      </c>
      <c r="V1238" s="28">
        <f t="shared" si="38"/>
        <v>9488.3125596204191</v>
      </c>
      <c r="W1238" s="28">
        <f t="shared" si="39"/>
        <v>9969.8280252468539</v>
      </c>
      <c r="X1238" s="8">
        <v>10467.599609375</v>
      </c>
      <c r="Y1238" s="8">
        <v>10233.545155730379</v>
      </c>
      <c r="Z1238" s="8">
        <v>13882.078746984944</v>
      </c>
      <c r="AA1238" s="8">
        <v>13882.078746984944</v>
      </c>
      <c r="AB1238" s="7">
        <v>11055.467421200236</v>
      </c>
      <c r="AC1238" s="10">
        <v>1.1071151913466706</v>
      </c>
    </row>
    <row r="1239" spans="1:29" x14ac:dyDescent="0.6">
      <c r="A1239" s="29" t="s">
        <v>18</v>
      </c>
      <c r="B1239" s="29" t="s">
        <v>19</v>
      </c>
      <c r="C1239" s="5">
        <v>5</v>
      </c>
      <c r="D1239" s="5" t="s">
        <v>2343</v>
      </c>
      <c r="E1239" s="5" t="s">
        <v>2344</v>
      </c>
      <c r="F1239" s="5" t="s">
        <v>2345</v>
      </c>
      <c r="G1239" s="4" t="s">
        <v>14728</v>
      </c>
      <c r="H1239" s="4" t="s">
        <v>14727</v>
      </c>
      <c r="I1239" s="29" t="s">
        <v>15189</v>
      </c>
      <c r="J1239" s="29" t="s">
        <v>15190</v>
      </c>
      <c r="K1239" s="27">
        <v>40</v>
      </c>
      <c r="L1239" s="6" t="s">
        <v>2496</v>
      </c>
      <c r="M1239" s="5" t="s">
        <v>2497</v>
      </c>
      <c r="N1239" s="7">
        <v>8701.75</v>
      </c>
      <c r="O1239" s="8">
        <v>10169.4267578125</v>
      </c>
      <c r="P1239" s="8">
        <v>9037.3349609375</v>
      </c>
      <c r="Q1239" s="8">
        <v>8140.40576171875</v>
      </c>
      <c r="R1239" s="8">
        <v>8101.15576171875</v>
      </c>
      <c r="S1239" s="8">
        <v>9706.5903306479613</v>
      </c>
      <c r="T1239" s="11">
        <v>0.95017737150192261</v>
      </c>
      <c r="U1239" s="11">
        <v>0.99839723110198975</v>
      </c>
      <c r="V1239" s="28">
        <f t="shared" si="38"/>
        <v>8268.205942466855</v>
      </c>
      <c r="W1239" s="28">
        <f t="shared" si="39"/>
        <v>8687.8031057417393</v>
      </c>
      <c r="X1239" s="8">
        <v>8611.1513671875</v>
      </c>
      <c r="Y1239" s="8">
        <v>8516.2275244290031</v>
      </c>
      <c r="Z1239" s="8">
        <v>11403.23620315379</v>
      </c>
      <c r="AA1239" s="8">
        <v>11403.23620315379</v>
      </c>
      <c r="AB1239" s="7">
        <v>9081.3565200095563</v>
      </c>
      <c r="AC1239" s="10">
        <v>1.043624158360049</v>
      </c>
    </row>
    <row r="1240" spans="1:29" x14ac:dyDescent="0.6">
      <c r="A1240" s="29" t="s">
        <v>18</v>
      </c>
      <c r="B1240" s="29" t="s">
        <v>19</v>
      </c>
      <c r="C1240" s="5">
        <v>5</v>
      </c>
      <c r="D1240" s="5" t="s">
        <v>2343</v>
      </c>
      <c r="E1240" s="5" t="s">
        <v>2344</v>
      </c>
      <c r="F1240" s="5" t="s">
        <v>2345</v>
      </c>
      <c r="G1240" s="4" t="s">
        <v>14728</v>
      </c>
      <c r="H1240" s="4" t="s">
        <v>14727</v>
      </c>
      <c r="I1240" s="29" t="s">
        <v>15195</v>
      </c>
      <c r="J1240" s="29" t="s">
        <v>15196</v>
      </c>
      <c r="K1240" s="27">
        <v>40</v>
      </c>
      <c r="L1240" s="6" t="s">
        <v>2498</v>
      </c>
      <c r="M1240" s="5" t="s">
        <v>2499</v>
      </c>
      <c r="N1240" s="7">
        <v>3678.33349609375</v>
      </c>
      <c r="O1240" s="8">
        <v>4005.776123046875</v>
      </c>
      <c r="P1240" s="8">
        <v>3011.72607421875</v>
      </c>
      <c r="Q1240" s="8">
        <v>3084.976318359375</v>
      </c>
      <c r="R1240" s="8">
        <v>3522.59765625</v>
      </c>
      <c r="S1240" s="8">
        <v>3783.9026356575773</v>
      </c>
      <c r="T1240" s="11">
        <v>0.95017737150192261</v>
      </c>
      <c r="U1240" s="11">
        <v>0.99839723110198975</v>
      </c>
      <c r="V1240" s="28">
        <f t="shared" si="38"/>
        <v>3495.0692528258369</v>
      </c>
      <c r="W1240" s="28">
        <f t="shared" si="39"/>
        <v>3672.4379775697016</v>
      </c>
      <c r="X1240" s="8">
        <v>3413.157958984375</v>
      </c>
      <c r="Y1240" s="8">
        <v>3040.994342850759</v>
      </c>
      <c r="Z1240" s="8">
        <v>4419.3637399903046</v>
      </c>
      <c r="AA1240" s="8">
        <v>4419.3637399903046</v>
      </c>
      <c r="AB1240" s="7">
        <v>3519.5112158910611</v>
      </c>
      <c r="AC1240" s="10">
        <v>0.95682221843904258</v>
      </c>
    </row>
    <row r="1241" spans="1:29" x14ac:dyDescent="0.6">
      <c r="A1241" s="29" t="s">
        <v>18</v>
      </c>
      <c r="B1241" s="29" t="s">
        <v>19</v>
      </c>
      <c r="C1241" s="5">
        <v>5</v>
      </c>
      <c r="D1241" s="5" t="s">
        <v>2343</v>
      </c>
      <c r="E1241" s="5" t="s">
        <v>2344</v>
      </c>
      <c r="F1241" s="5" t="s">
        <v>2345</v>
      </c>
      <c r="G1241" s="4" t="s">
        <v>14728</v>
      </c>
      <c r="H1241" s="4" t="s">
        <v>14727</v>
      </c>
      <c r="I1241" s="29" t="s">
        <v>15201</v>
      </c>
      <c r="J1241" s="29" t="s">
        <v>15202</v>
      </c>
      <c r="K1241" s="27">
        <v>40</v>
      </c>
      <c r="L1241" s="6" t="s">
        <v>2500</v>
      </c>
      <c r="M1241" s="5" t="s">
        <v>2501</v>
      </c>
      <c r="N1241" s="7">
        <v>3709.16650390625</v>
      </c>
      <c r="O1241" s="8">
        <v>3467.86181640625</v>
      </c>
      <c r="P1241" s="8">
        <v>2976.017333984375</v>
      </c>
      <c r="Q1241" s="8">
        <v>3886.670654296875</v>
      </c>
      <c r="R1241" s="8">
        <v>5641.318359375</v>
      </c>
      <c r="S1241" s="8">
        <v>3589.6241801624437</v>
      </c>
      <c r="T1241" s="11">
        <v>0.95017737150192261</v>
      </c>
      <c r="U1241" s="11">
        <v>0.99839723110198975</v>
      </c>
      <c r="V1241" s="28">
        <f t="shared" si="38"/>
        <v>3524.3660791446164</v>
      </c>
      <c r="W1241" s="28">
        <f t="shared" si="39"/>
        <v>3703.2215671962476</v>
      </c>
      <c r="X1241" s="8">
        <v>3404.96044921875</v>
      </c>
      <c r="Y1241" s="8">
        <v>7439.9863117856776</v>
      </c>
      <c r="Z1241" s="8">
        <v>4764.0618415554936</v>
      </c>
      <c r="AA1241" s="8">
        <v>4764.0618415554936</v>
      </c>
      <c r="AB1241" s="7">
        <v>3794.0233189744117</v>
      </c>
      <c r="AC1241" s="10">
        <v>1.0228775966187542</v>
      </c>
    </row>
    <row r="1242" spans="1:29" x14ac:dyDescent="0.6">
      <c r="A1242" s="29" t="s">
        <v>18</v>
      </c>
      <c r="B1242" s="29" t="s">
        <v>19</v>
      </c>
      <c r="C1242" s="5">
        <v>5</v>
      </c>
      <c r="D1242" s="5" t="s">
        <v>2343</v>
      </c>
      <c r="E1242" s="5" t="s">
        <v>2344</v>
      </c>
      <c r="F1242" s="5" t="s">
        <v>2345</v>
      </c>
      <c r="G1242" s="4" t="s">
        <v>14728</v>
      </c>
      <c r="H1242" s="4" t="s">
        <v>14727</v>
      </c>
      <c r="I1242" s="29" t="s">
        <v>15191</v>
      </c>
      <c r="J1242" s="29" t="s">
        <v>15192</v>
      </c>
      <c r="K1242" s="27">
        <v>40</v>
      </c>
      <c r="L1242" s="6" t="s">
        <v>2502</v>
      </c>
      <c r="M1242" s="5" t="s">
        <v>2503</v>
      </c>
      <c r="N1242" s="7">
        <v>9986.1669921875</v>
      </c>
      <c r="O1242" s="8">
        <v>9275.3720703125</v>
      </c>
      <c r="P1242" s="8">
        <v>7912.25146484375</v>
      </c>
      <c r="Q1242" s="8">
        <v>13430.2529296875</v>
      </c>
      <c r="R1242" s="8">
        <v>13952.5009765625</v>
      </c>
      <c r="S1242" s="8">
        <v>10005.427573013239</v>
      </c>
      <c r="T1242" s="11">
        <v>0.95017737150192261</v>
      </c>
      <c r="U1242" s="11">
        <v>0.99839723110198975</v>
      </c>
      <c r="V1242" s="28">
        <f t="shared" si="38"/>
        <v>9488.6299040159793</v>
      </c>
      <c r="W1242" s="28">
        <f t="shared" si="39"/>
        <v>9970.1614743220853</v>
      </c>
      <c r="X1242" s="8">
        <v>8856.7138671875</v>
      </c>
      <c r="Y1242" s="8">
        <v>16512.451544975742</v>
      </c>
      <c r="Z1242" s="8">
        <v>12683.546455145392</v>
      </c>
      <c r="AA1242" s="8">
        <v>12683.546455145392</v>
      </c>
      <c r="AB1242" s="7">
        <v>10100.975306064634</v>
      </c>
      <c r="AC1242" s="10">
        <v>1.0114967348299855</v>
      </c>
    </row>
    <row r="1243" spans="1:29" x14ac:dyDescent="0.6">
      <c r="A1243" s="29" t="s">
        <v>18</v>
      </c>
      <c r="B1243" s="29" t="s">
        <v>19</v>
      </c>
      <c r="C1243" s="5">
        <v>5</v>
      </c>
      <c r="D1243" s="5" t="s">
        <v>2343</v>
      </c>
      <c r="E1243" s="5" t="s">
        <v>2344</v>
      </c>
      <c r="F1243" s="5" t="s">
        <v>2345</v>
      </c>
      <c r="G1243" s="4" t="s">
        <v>14728</v>
      </c>
      <c r="H1243" s="4" t="s">
        <v>14727</v>
      </c>
      <c r="I1243" s="29" t="s">
        <v>15195</v>
      </c>
      <c r="J1243" s="29" t="s">
        <v>15196</v>
      </c>
      <c r="K1243" s="27">
        <v>40</v>
      </c>
      <c r="L1243" s="6" t="s">
        <v>2504</v>
      </c>
      <c r="M1243" s="5" t="s">
        <v>2505</v>
      </c>
      <c r="N1243" s="7">
        <v>10143.333984375</v>
      </c>
      <c r="O1243" s="8">
        <v>12320.3544921875</v>
      </c>
      <c r="P1243" s="8">
        <v>10659.4482421875</v>
      </c>
      <c r="Q1243" s="8">
        <v>7379.6015625</v>
      </c>
      <c r="R1243" s="8">
        <v>7392.53125</v>
      </c>
      <c r="S1243" s="8">
        <v>11268.130624773752</v>
      </c>
      <c r="T1243" s="11">
        <v>0.95017737150192261</v>
      </c>
      <c r="U1243" s="11">
        <v>0.99839723110198975</v>
      </c>
      <c r="V1243" s="28">
        <f t="shared" si="38"/>
        <v>9637.9664235395612</v>
      </c>
      <c r="W1243" s="28">
        <f t="shared" si="39"/>
        <v>10127.076564142713</v>
      </c>
      <c r="X1243" s="8">
        <v>10593.267578125</v>
      </c>
      <c r="Y1243" s="8">
        <v>8147.7500994929924</v>
      </c>
      <c r="Z1243" s="8">
        <v>13109.489263885394</v>
      </c>
      <c r="AA1243" s="8">
        <v>13109.489263885394</v>
      </c>
      <c r="AB1243" s="7">
        <v>10440.189405850833</v>
      </c>
      <c r="AC1243" s="10">
        <v>1.0292660600482164</v>
      </c>
    </row>
    <row r="1244" spans="1:29" x14ac:dyDescent="0.6">
      <c r="A1244" s="29" t="s">
        <v>18</v>
      </c>
      <c r="B1244" s="29" t="s">
        <v>19</v>
      </c>
      <c r="C1244" s="5">
        <v>5</v>
      </c>
      <c r="D1244" s="5" t="s">
        <v>2343</v>
      </c>
      <c r="E1244" s="5" t="s">
        <v>2344</v>
      </c>
      <c r="F1244" s="5" t="s">
        <v>2345</v>
      </c>
      <c r="G1244" s="4" t="s">
        <v>14728</v>
      </c>
      <c r="H1244" s="4" t="s">
        <v>14727</v>
      </c>
      <c r="I1244" s="29" t="s">
        <v>15193</v>
      </c>
      <c r="J1244" s="29" t="s">
        <v>15194</v>
      </c>
      <c r="K1244" s="27">
        <v>40</v>
      </c>
      <c r="L1244" s="6" t="s">
        <v>2506</v>
      </c>
      <c r="M1244" s="5" t="s">
        <v>2507</v>
      </c>
      <c r="N1244" s="7">
        <v>12700.833984375</v>
      </c>
      <c r="O1244" s="8">
        <v>13188.1572265625</v>
      </c>
      <c r="P1244" s="8">
        <v>12712.4462890625</v>
      </c>
      <c r="Q1244" s="8">
        <v>13641.0068359375</v>
      </c>
      <c r="R1244" s="8">
        <v>15154.1748046875</v>
      </c>
      <c r="S1244" s="8">
        <v>13307.413507305557</v>
      </c>
      <c r="T1244" s="11">
        <v>0.95017737150192261</v>
      </c>
      <c r="U1244" s="11">
        <v>0.99839723110198975</v>
      </c>
      <c r="V1244" s="28">
        <f t="shared" si="38"/>
        <v>12068.045051155728</v>
      </c>
      <c r="W1244" s="28">
        <f t="shared" si="39"/>
        <v>12680.477482686052</v>
      </c>
      <c r="X1244" s="8">
        <v>11564.8779296875</v>
      </c>
      <c r="Y1244" s="8">
        <v>18813.730322845444</v>
      </c>
      <c r="Z1244" s="8">
        <v>16460.800910879509</v>
      </c>
      <c r="AA1244" s="8">
        <v>16460.800910879509</v>
      </c>
      <c r="AB1244" s="7">
        <v>13109.120868271713</v>
      </c>
      <c r="AC1244" s="10">
        <v>1.0321464625393106</v>
      </c>
    </row>
    <row r="1245" spans="1:29" x14ac:dyDescent="0.6">
      <c r="A1245" s="29" t="s">
        <v>18</v>
      </c>
      <c r="B1245" s="29" t="s">
        <v>19</v>
      </c>
      <c r="C1245" s="5">
        <v>5</v>
      </c>
      <c r="D1245" s="5" t="s">
        <v>2343</v>
      </c>
      <c r="E1245" s="5" t="s">
        <v>2344</v>
      </c>
      <c r="F1245" s="5" t="s">
        <v>2345</v>
      </c>
      <c r="G1245" s="4" t="s">
        <v>14728</v>
      </c>
      <c r="H1245" s="4" t="s">
        <v>14727</v>
      </c>
      <c r="I1245" s="29" t="s">
        <v>15199</v>
      </c>
      <c r="J1245" s="29" t="s">
        <v>15200</v>
      </c>
      <c r="K1245" s="27">
        <v>40</v>
      </c>
      <c r="L1245" s="6" t="s">
        <v>2508</v>
      </c>
      <c r="M1245" s="5" t="s">
        <v>2509</v>
      </c>
      <c r="N1245" s="7">
        <v>12669.4990234375</v>
      </c>
      <c r="O1245" s="8">
        <v>15354.7724609375</v>
      </c>
      <c r="P1245" s="8">
        <v>12979.1572265625</v>
      </c>
      <c r="Q1245" s="8">
        <v>14136.2998046875</v>
      </c>
      <c r="R1245" s="8">
        <v>12952.7900390625</v>
      </c>
      <c r="S1245" s="8">
        <v>14919.740525110901</v>
      </c>
      <c r="T1245" s="11">
        <v>0.95017737150192261</v>
      </c>
      <c r="U1245" s="11">
        <v>0.99839723110198975</v>
      </c>
      <c r="V1245" s="28">
        <f t="shared" si="38"/>
        <v>12038.271280336019</v>
      </c>
      <c r="W1245" s="28">
        <f t="shared" si="39"/>
        <v>12649.192744449363</v>
      </c>
      <c r="X1245" s="8">
        <v>13152.4638671875</v>
      </c>
      <c r="Y1245" s="8">
        <v>12850.146915675723</v>
      </c>
      <c r="Z1245" s="8">
        <v>17487.332709719183</v>
      </c>
      <c r="AA1245" s="8">
        <v>17487.332709719183</v>
      </c>
      <c r="AB1245" s="7">
        <v>13926.634517757597</v>
      </c>
      <c r="AC1245" s="10">
        <v>1.0992253515308303</v>
      </c>
    </row>
    <row r="1246" spans="1:29" x14ac:dyDescent="0.6">
      <c r="A1246" s="29" t="s">
        <v>18</v>
      </c>
      <c r="B1246" s="29" t="s">
        <v>19</v>
      </c>
      <c r="C1246" s="5">
        <v>5</v>
      </c>
      <c r="D1246" s="5" t="s">
        <v>2343</v>
      </c>
      <c r="E1246" s="5" t="s">
        <v>2344</v>
      </c>
      <c r="F1246" s="5" t="s">
        <v>2345</v>
      </c>
      <c r="G1246" s="4" t="s">
        <v>14728</v>
      </c>
      <c r="H1246" s="4" t="s">
        <v>14727</v>
      </c>
      <c r="I1246" s="29" t="s">
        <v>14823</v>
      </c>
      <c r="J1246" s="29" t="s">
        <v>14823</v>
      </c>
      <c r="K1246" s="27">
        <v>40</v>
      </c>
      <c r="L1246" s="6" t="s">
        <v>2510</v>
      </c>
      <c r="M1246" s="5" t="s">
        <v>2511</v>
      </c>
      <c r="N1246" s="7">
        <v>11185.58203125</v>
      </c>
      <c r="O1246" s="8">
        <v>12142.11328125</v>
      </c>
      <c r="P1246" s="8">
        <v>12628.6201171875</v>
      </c>
      <c r="Q1246" s="8">
        <v>11014.05078125</v>
      </c>
      <c r="R1246" s="8">
        <v>10781.30859375</v>
      </c>
      <c r="S1246" s="8">
        <v>11947.578722823724</v>
      </c>
      <c r="T1246" s="11">
        <v>0.95017737150192261</v>
      </c>
      <c r="U1246" s="11">
        <v>0.99839723110198975</v>
      </c>
      <c r="V1246" s="28">
        <f t="shared" si="38"/>
        <v>10628.286933172261</v>
      </c>
      <c r="W1246" s="28">
        <f t="shared" si="39"/>
        <v>11167.65412826417</v>
      </c>
      <c r="X1246" s="8">
        <v>11198.59765625</v>
      </c>
      <c r="Y1246" s="8">
        <v>11354.676691051918</v>
      </c>
      <c r="Z1246" s="8">
        <v>14222.633222022549</v>
      </c>
      <c r="AA1246" s="8">
        <v>14222.633222022549</v>
      </c>
      <c r="AB1246" s="7">
        <v>11326.679605811989</v>
      </c>
      <c r="AC1246" s="10">
        <v>1.0126142362702086</v>
      </c>
    </row>
    <row r="1247" spans="1:29" x14ac:dyDescent="0.6">
      <c r="A1247" s="29" t="s">
        <v>18</v>
      </c>
      <c r="B1247" s="29" t="s">
        <v>19</v>
      </c>
      <c r="C1247" s="5">
        <v>5</v>
      </c>
      <c r="D1247" s="5" t="s">
        <v>2343</v>
      </c>
      <c r="E1247" s="5" t="s">
        <v>2344</v>
      </c>
      <c r="F1247" s="5" t="s">
        <v>2345</v>
      </c>
      <c r="G1247" s="4" t="s">
        <v>14728</v>
      </c>
      <c r="H1247" s="4" t="s">
        <v>14727</v>
      </c>
      <c r="I1247" s="29" t="s">
        <v>15197</v>
      </c>
      <c r="J1247" s="29" t="s">
        <v>15198</v>
      </c>
      <c r="K1247" s="27">
        <v>40</v>
      </c>
      <c r="L1247" s="6" t="s">
        <v>2512</v>
      </c>
      <c r="M1247" s="5" t="s">
        <v>2513</v>
      </c>
      <c r="N1247" s="7">
        <v>13438.75</v>
      </c>
      <c r="O1247" s="8">
        <v>13543.591796875</v>
      </c>
      <c r="P1247" s="8">
        <v>12815.6181640625</v>
      </c>
      <c r="Q1247" s="8">
        <v>15277.5615234375</v>
      </c>
      <c r="R1247" s="8">
        <v>11022.7529296875</v>
      </c>
      <c r="S1247" s="8">
        <v>13651.725329874451</v>
      </c>
      <c r="T1247" s="11">
        <v>0.95017737150192261</v>
      </c>
      <c r="U1247" s="11">
        <v>0.99839723110198975</v>
      </c>
      <c r="V1247" s="28">
        <f t="shared" si="38"/>
        <v>12769.196151271462</v>
      </c>
      <c r="W1247" s="28">
        <f t="shared" si="39"/>
        <v>13417.210789471865</v>
      </c>
      <c r="X1247" s="8">
        <v>13435.4208984375</v>
      </c>
      <c r="Y1247" s="8">
        <v>23377.553673532555</v>
      </c>
      <c r="Z1247" s="8">
        <v>17591.870853854365</v>
      </c>
      <c r="AA1247" s="8">
        <v>17591.870853854365</v>
      </c>
      <c r="AB1247" s="7">
        <v>14009.887038350758</v>
      </c>
      <c r="AC1247" s="10">
        <v>1.0424992680383784</v>
      </c>
    </row>
    <row r="1248" spans="1:29" x14ac:dyDescent="0.6">
      <c r="A1248" s="29" t="s">
        <v>18</v>
      </c>
      <c r="B1248" s="29" t="s">
        <v>19</v>
      </c>
      <c r="C1248" s="5">
        <v>5</v>
      </c>
      <c r="D1248" s="5" t="s">
        <v>2343</v>
      </c>
      <c r="E1248" s="5" t="s">
        <v>2344</v>
      </c>
      <c r="F1248" s="5" t="s">
        <v>2345</v>
      </c>
      <c r="G1248" s="4" t="s">
        <v>14728</v>
      </c>
      <c r="H1248" s="4" t="s">
        <v>14727</v>
      </c>
      <c r="I1248" s="29" t="s">
        <v>15197</v>
      </c>
      <c r="J1248" s="29" t="s">
        <v>15198</v>
      </c>
      <c r="K1248" s="27">
        <v>40</v>
      </c>
      <c r="L1248" s="6" t="s">
        <v>2514</v>
      </c>
      <c r="M1248" s="5" t="s">
        <v>2515</v>
      </c>
      <c r="N1248" s="7">
        <v>7500.8330078125</v>
      </c>
      <c r="O1248" s="8">
        <v>8457.6279296875</v>
      </c>
      <c r="P1248" s="8">
        <v>8103.31103515625</v>
      </c>
      <c r="Q1248" s="8">
        <v>8961.5927734375</v>
      </c>
      <c r="R1248" s="8">
        <v>8727.71875</v>
      </c>
      <c r="S1248" s="8">
        <v>8521.6765830863442</v>
      </c>
      <c r="T1248" s="11">
        <v>0.95017737150192261</v>
      </c>
      <c r="U1248" s="11">
        <v>0.99839723110198975</v>
      </c>
      <c r="V1248" s="28">
        <f t="shared" si="38"/>
        <v>7127.1217914381414</v>
      </c>
      <c r="W1248" s="28">
        <f t="shared" si="39"/>
        <v>7488.8109059584094</v>
      </c>
      <c r="X1248" s="8">
        <v>8015.15771484375</v>
      </c>
      <c r="Y1248" s="8">
        <v>12025.126752829314</v>
      </c>
      <c r="Z1248" s="8">
        <v>10621.24011662339</v>
      </c>
      <c r="AA1248" s="8">
        <v>10621.24011662339</v>
      </c>
      <c r="AB1248" s="7">
        <v>8458.5872348244666</v>
      </c>
      <c r="AC1248" s="10">
        <v>1.1276863817677871</v>
      </c>
    </row>
    <row r="1249" spans="1:29" x14ac:dyDescent="0.6">
      <c r="A1249" s="29" t="s">
        <v>18</v>
      </c>
      <c r="B1249" s="29" t="s">
        <v>19</v>
      </c>
      <c r="C1249" s="5">
        <v>5</v>
      </c>
      <c r="D1249" s="5" t="s">
        <v>2343</v>
      </c>
      <c r="E1249" s="5" t="s">
        <v>2344</v>
      </c>
      <c r="F1249" s="5" t="s">
        <v>2345</v>
      </c>
      <c r="G1249" s="4" t="s">
        <v>14728</v>
      </c>
      <c r="H1249" s="4" t="s">
        <v>14727</v>
      </c>
      <c r="I1249" s="29" t="s">
        <v>14823</v>
      </c>
      <c r="J1249" s="29" t="s">
        <v>14823</v>
      </c>
      <c r="K1249" s="27">
        <v>40</v>
      </c>
      <c r="L1249" s="6" t="s">
        <v>2516</v>
      </c>
      <c r="M1249" s="5" t="s">
        <v>2517</v>
      </c>
      <c r="N1249" s="7">
        <v>2344.500244140625</v>
      </c>
      <c r="O1249" s="8">
        <v>1814.480712890625</v>
      </c>
      <c r="P1249" s="8">
        <v>1641.6182861328125</v>
      </c>
      <c r="Q1249" s="8">
        <v>2859.2275390625</v>
      </c>
      <c r="R1249" s="8">
        <v>7037.5361328125</v>
      </c>
      <c r="S1249" s="8">
        <v>2177.5509463547719</v>
      </c>
      <c r="T1249" s="11">
        <v>0.95017737150192261</v>
      </c>
      <c r="U1249" s="11">
        <v>0.99839723110198975</v>
      </c>
      <c r="V1249" s="28">
        <f t="shared" si="38"/>
        <v>2227.6910794631549</v>
      </c>
      <c r="W1249" s="28">
        <f t="shared" si="39"/>
        <v>2340.742552067939</v>
      </c>
      <c r="X1249" s="8">
        <v>2011.65869140625</v>
      </c>
      <c r="Y1249" s="8">
        <v>3021.0750064741596</v>
      </c>
      <c r="Z1249" s="8">
        <v>2702.8591175551196</v>
      </c>
      <c r="AA1249" s="8">
        <v>2702.8591175551196</v>
      </c>
      <c r="AB1249" s="7">
        <v>2152.5141488420522</v>
      </c>
      <c r="AC1249" s="10">
        <v>0.91811214531609264</v>
      </c>
    </row>
    <row r="1250" spans="1:29" x14ac:dyDescent="0.6">
      <c r="A1250" s="29" t="s">
        <v>18</v>
      </c>
      <c r="B1250" s="29" t="s">
        <v>19</v>
      </c>
      <c r="C1250" s="5">
        <v>5</v>
      </c>
      <c r="D1250" s="5" t="s">
        <v>2343</v>
      </c>
      <c r="E1250" s="5" t="s">
        <v>2344</v>
      </c>
      <c r="F1250" s="5" t="s">
        <v>2345</v>
      </c>
      <c r="G1250" s="4" t="s">
        <v>14728</v>
      </c>
      <c r="H1250" s="4" t="s">
        <v>14727</v>
      </c>
      <c r="I1250" s="29" t="s">
        <v>14823</v>
      </c>
      <c r="J1250" s="29" t="s">
        <v>14823</v>
      </c>
      <c r="K1250" s="27">
        <v>40</v>
      </c>
      <c r="L1250" s="6" t="s">
        <v>2518</v>
      </c>
      <c r="M1250" s="5" t="s">
        <v>2519</v>
      </c>
      <c r="N1250" s="7">
        <v>1465.0833740234375</v>
      </c>
      <c r="O1250" s="8">
        <v>1836.616455078125</v>
      </c>
      <c r="P1250" s="8">
        <v>1740.0123291015625</v>
      </c>
      <c r="Q1250" s="8">
        <v>1933.0977783203125</v>
      </c>
      <c r="R1250" s="8">
        <v>8900.27734375</v>
      </c>
      <c r="S1250" s="8">
        <v>2139.1560365305954</v>
      </c>
      <c r="T1250" s="11">
        <v>0.95017737150192261</v>
      </c>
      <c r="U1250" s="11">
        <v>0.99839723110198975</v>
      </c>
      <c r="V1250" s="28">
        <f t="shared" si="38"/>
        <v>1392.089069360758</v>
      </c>
      <c r="W1250" s="28">
        <f t="shared" si="39"/>
        <v>1462.7351839585608</v>
      </c>
      <c r="X1250" s="8">
        <v>1801.3785400390625</v>
      </c>
      <c r="Y1250" s="8">
        <v>1887.8767892713206</v>
      </c>
      <c r="Z1250" s="8">
        <v>2501.2796339236802</v>
      </c>
      <c r="AA1250" s="8">
        <v>2501.2796339236802</v>
      </c>
      <c r="AB1250" s="7">
        <v>1991.9794440123621</v>
      </c>
      <c r="AC1250" s="10">
        <v>1.3596355533964961</v>
      </c>
    </row>
    <row r="1251" spans="1:29" x14ac:dyDescent="0.6">
      <c r="A1251" s="29" t="s">
        <v>18</v>
      </c>
      <c r="B1251" s="29" t="s">
        <v>19</v>
      </c>
      <c r="C1251" s="5">
        <v>5</v>
      </c>
      <c r="D1251" s="5" t="s">
        <v>2343</v>
      </c>
      <c r="E1251" s="5" t="s">
        <v>2344</v>
      </c>
      <c r="F1251" s="5" t="s">
        <v>2345</v>
      </c>
      <c r="G1251" s="4" t="s">
        <v>14728</v>
      </c>
      <c r="H1251" s="4" t="s">
        <v>14727</v>
      </c>
      <c r="I1251" s="29" t="s">
        <v>15193</v>
      </c>
      <c r="J1251" s="29" t="s">
        <v>15194</v>
      </c>
      <c r="K1251" s="27">
        <v>40</v>
      </c>
      <c r="L1251" s="6" t="s">
        <v>2520</v>
      </c>
      <c r="M1251" s="5" t="s">
        <v>2521</v>
      </c>
      <c r="N1251" s="7">
        <v>10239.16796875</v>
      </c>
      <c r="O1251" s="8">
        <v>11108.3642578125</v>
      </c>
      <c r="P1251" s="8">
        <v>10598.06640625</v>
      </c>
      <c r="Q1251" s="8">
        <v>11240.2880859375</v>
      </c>
      <c r="R1251" s="8">
        <v>5955.859375</v>
      </c>
      <c r="S1251" s="8">
        <v>10880.746739429211</v>
      </c>
      <c r="T1251" s="11">
        <v>0.95017737150192261</v>
      </c>
      <c r="U1251" s="11">
        <v>0.99839723110198975</v>
      </c>
      <c r="V1251" s="28">
        <f t="shared" si="38"/>
        <v>9729.025706913555</v>
      </c>
      <c r="W1251" s="28">
        <f t="shared" si="39"/>
        <v>10222.756948788185</v>
      </c>
      <c r="X1251" s="8">
        <v>10567.5703125</v>
      </c>
      <c r="Y1251" s="8">
        <v>13786.607485588182</v>
      </c>
      <c r="Z1251" s="8">
        <v>13418.077774080723</v>
      </c>
      <c r="AA1251" s="8">
        <v>13418.077774080723</v>
      </c>
      <c r="AB1251" s="7">
        <v>10685.944402865394</v>
      </c>
      <c r="AC1251" s="10">
        <v>1.0436340565443363</v>
      </c>
    </row>
    <row r="1252" spans="1:29" x14ac:dyDescent="0.6">
      <c r="A1252" s="29" t="s">
        <v>18</v>
      </c>
      <c r="B1252" s="29" t="s">
        <v>19</v>
      </c>
      <c r="C1252" s="5">
        <v>5</v>
      </c>
      <c r="D1252" s="5" t="s">
        <v>2343</v>
      </c>
      <c r="E1252" s="5" t="s">
        <v>2344</v>
      </c>
      <c r="F1252" s="5" t="s">
        <v>2345</v>
      </c>
      <c r="G1252" s="4" t="s">
        <v>14728</v>
      </c>
      <c r="H1252" s="4" t="s">
        <v>14727</v>
      </c>
      <c r="I1252" s="29" t="s">
        <v>15189</v>
      </c>
      <c r="J1252" s="29" t="s">
        <v>15190</v>
      </c>
      <c r="K1252" s="27">
        <v>40</v>
      </c>
      <c r="L1252" s="6" t="s">
        <v>2522</v>
      </c>
      <c r="M1252" s="5" t="s">
        <v>2523</v>
      </c>
      <c r="N1252" s="7">
        <v>4454.6669921875</v>
      </c>
      <c r="O1252" s="8">
        <v>4881.046875</v>
      </c>
      <c r="P1252" s="8">
        <v>5226.875</v>
      </c>
      <c r="Q1252" s="8">
        <v>5640.25439453125</v>
      </c>
      <c r="R1252" s="8">
        <v>4114.1748046875</v>
      </c>
      <c r="S1252" s="8">
        <v>4985.0507513799048</v>
      </c>
      <c r="T1252" s="11">
        <v>0.95017737150192261</v>
      </c>
      <c r="U1252" s="11">
        <v>0.99839723110198975</v>
      </c>
      <c r="V1252" s="28">
        <f t="shared" si="38"/>
        <v>4232.7237735530944</v>
      </c>
      <c r="W1252" s="28">
        <f t="shared" si="39"/>
        <v>4447.527190481429</v>
      </c>
      <c r="X1252" s="8">
        <v>4821.11767578125</v>
      </c>
      <c r="Y1252" s="8">
        <v>5063.1611012070016</v>
      </c>
      <c r="Z1252" s="8">
        <v>5993.7488967509498</v>
      </c>
      <c r="AA1252" s="8">
        <v>5993.7488967509498</v>
      </c>
      <c r="AB1252" s="7">
        <v>4773.3265937046226</v>
      </c>
      <c r="AC1252" s="10">
        <v>1.0715338771845304</v>
      </c>
    </row>
    <row r="1253" spans="1:29" x14ac:dyDescent="0.6">
      <c r="A1253" s="29" t="s">
        <v>18</v>
      </c>
      <c r="B1253" s="29" t="s">
        <v>19</v>
      </c>
      <c r="C1253" s="5">
        <v>5</v>
      </c>
      <c r="D1253" s="5" t="s">
        <v>2343</v>
      </c>
      <c r="E1253" s="5" t="s">
        <v>2344</v>
      </c>
      <c r="F1253" s="5" t="s">
        <v>2345</v>
      </c>
      <c r="G1253" s="4" t="s">
        <v>14728</v>
      </c>
      <c r="H1253" s="4" t="s">
        <v>14727</v>
      </c>
      <c r="I1253" s="29" t="s">
        <v>14823</v>
      </c>
      <c r="J1253" s="29" t="s">
        <v>14823</v>
      </c>
      <c r="K1253" s="27">
        <v>40</v>
      </c>
      <c r="L1253" s="6" t="s">
        <v>2524</v>
      </c>
      <c r="M1253" s="5" t="s">
        <v>2525</v>
      </c>
      <c r="N1253" s="7">
        <v>3873.0830078125</v>
      </c>
      <c r="O1253" s="8">
        <v>4652.24560546875</v>
      </c>
      <c r="P1253" s="8">
        <v>5465.310546875</v>
      </c>
      <c r="Q1253" s="8">
        <v>5130.4638671875</v>
      </c>
      <c r="R1253" s="8">
        <v>8885.921875</v>
      </c>
      <c r="S1253" s="8">
        <v>4952.4362325592256</v>
      </c>
      <c r="T1253" s="11">
        <v>0.95017737150192261</v>
      </c>
      <c r="U1253" s="11">
        <v>0.99839723110198975</v>
      </c>
      <c r="V1253" s="28">
        <f t="shared" si="38"/>
        <v>3680.1158319720416</v>
      </c>
      <c r="W1253" s="28">
        <f t="shared" si="39"/>
        <v>3866.8753508281661</v>
      </c>
      <c r="X1253" s="8">
        <v>4370.45556640625</v>
      </c>
      <c r="Y1253" s="8">
        <v>4990.7759747929658</v>
      </c>
      <c r="Z1253" s="8">
        <v>5892.747405710028</v>
      </c>
      <c r="AA1253" s="8">
        <v>5892.747405710028</v>
      </c>
      <c r="AB1253" s="7">
        <v>4692.890607563997</v>
      </c>
      <c r="AC1253" s="10">
        <v>1.2116679653128635</v>
      </c>
    </row>
    <row r="1254" spans="1:29" x14ac:dyDescent="0.6">
      <c r="A1254" s="29" t="s">
        <v>18</v>
      </c>
      <c r="B1254" s="29" t="s">
        <v>19</v>
      </c>
      <c r="C1254" s="5">
        <v>5</v>
      </c>
      <c r="D1254" s="5" t="s">
        <v>2343</v>
      </c>
      <c r="E1254" s="5" t="s">
        <v>2344</v>
      </c>
      <c r="F1254" s="5" t="s">
        <v>2345</v>
      </c>
      <c r="G1254" s="4" t="s">
        <v>14728</v>
      </c>
      <c r="H1254" s="4" t="s">
        <v>14727</v>
      </c>
      <c r="I1254" s="29" t="s">
        <v>15189</v>
      </c>
      <c r="J1254" s="29" t="s">
        <v>15190</v>
      </c>
      <c r="K1254" s="27">
        <v>40</v>
      </c>
      <c r="L1254" s="6" t="s">
        <v>2526</v>
      </c>
      <c r="M1254" s="5" t="s">
        <v>2527</v>
      </c>
      <c r="N1254" s="7">
        <v>5231.8330078125</v>
      </c>
      <c r="O1254" s="8">
        <v>6040.3310546875</v>
      </c>
      <c r="P1254" s="8">
        <v>6011.14501953125</v>
      </c>
      <c r="Q1254" s="8">
        <v>5765.68408203125</v>
      </c>
      <c r="R1254" s="8">
        <v>5497.6943359375</v>
      </c>
      <c r="S1254" s="8">
        <v>5974.6951040870463</v>
      </c>
      <c r="T1254" s="11">
        <v>0.95017737150192261</v>
      </c>
      <c r="U1254" s="11">
        <v>0.99839723110198975</v>
      </c>
      <c r="V1254" s="28">
        <f t="shared" si="38"/>
        <v>4971.169335500279</v>
      </c>
      <c r="W1254" s="28">
        <f t="shared" si="39"/>
        <v>5223.4475885879947</v>
      </c>
      <c r="X1254" s="8">
        <v>5776.37451171875</v>
      </c>
      <c r="Y1254" s="8">
        <v>6096.9934815843371</v>
      </c>
      <c r="Z1254" s="8">
        <v>7186.8474488104666</v>
      </c>
      <c r="AA1254" s="8">
        <v>7186.8474488104666</v>
      </c>
      <c r="AB1254" s="7">
        <v>5723.4913646284267</v>
      </c>
      <c r="AC1254" s="10">
        <v>1.0939743978987386</v>
      </c>
    </row>
    <row r="1255" spans="1:29" x14ac:dyDescent="0.6">
      <c r="A1255" s="29" t="s">
        <v>18</v>
      </c>
      <c r="B1255" s="29" t="s">
        <v>19</v>
      </c>
      <c r="C1255" s="5">
        <v>5</v>
      </c>
      <c r="D1255" s="5" t="s">
        <v>2343</v>
      </c>
      <c r="E1255" s="5" t="s">
        <v>2344</v>
      </c>
      <c r="F1255" s="5" t="s">
        <v>2345</v>
      </c>
      <c r="G1255" s="4" t="s">
        <v>14728</v>
      </c>
      <c r="H1255" s="4" t="s">
        <v>14727</v>
      </c>
      <c r="I1255" s="29" t="s">
        <v>15191</v>
      </c>
      <c r="J1255" s="29" t="s">
        <v>15192</v>
      </c>
      <c r="K1255" s="27">
        <v>40</v>
      </c>
      <c r="L1255" s="6" t="s">
        <v>2528</v>
      </c>
      <c r="M1255" s="5" t="s">
        <v>2529</v>
      </c>
      <c r="N1255" s="7">
        <v>23045.333984375</v>
      </c>
      <c r="O1255" s="8">
        <v>23369.05859375</v>
      </c>
      <c r="P1255" s="8">
        <v>21653.978515625</v>
      </c>
      <c r="Q1255" s="8">
        <v>27160.05078125</v>
      </c>
      <c r="R1255" s="8">
        <v>31317.388671875</v>
      </c>
      <c r="S1255" s="8">
        <v>24158.289869278538</v>
      </c>
      <c r="T1255" s="11">
        <v>0.95017737150192261</v>
      </c>
      <c r="U1255" s="11">
        <v>0.99839723110198975</v>
      </c>
      <c r="V1255" s="28">
        <f t="shared" si="38"/>
        <v>21897.154870657367</v>
      </c>
      <c r="W1255" s="28">
        <f t="shared" si="39"/>
        <v>23008.397639820585</v>
      </c>
      <c r="X1255" s="8">
        <v>21859.640625</v>
      </c>
      <c r="Y1255" s="8">
        <v>30527.461606702898</v>
      </c>
      <c r="Z1255" s="8">
        <v>29563.645913861263</v>
      </c>
      <c r="AA1255" s="8">
        <v>29563.645913861263</v>
      </c>
      <c r="AB1255" s="7">
        <v>23544.018890080075</v>
      </c>
      <c r="AC1255" s="10">
        <v>1.0216393004346644</v>
      </c>
    </row>
    <row r="1256" spans="1:29" x14ac:dyDescent="0.6">
      <c r="A1256" s="29" t="s">
        <v>18</v>
      </c>
      <c r="B1256" s="29" t="s">
        <v>19</v>
      </c>
      <c r="C1256" s="5">
        <v>5</v>
      </c>
      <c r="D1256" s="5" t="s">
        <v>2343</v>
      </c>
      <c r="E1256" s="5" t="s">
        <v>2344</v>
      </c>
      <c r="F1256" s="5" t="s">
        <v>2345</v>
      </c>
      <c r="G1256" s="4" t="s">
        <v>14728</v>
      </c>
      <c r="H1256" s="4" t="s">
        <v>14727</v>
      </c>
      <c r="I1256" s="29" t="s">
        <v>15203</v>
      </c>
      <c r="J1256" s="29" t="s">
        <v>15204</v>
      </c>
      <c r="K1256" s="27">
        <v>40</v>
      </c>
      <c r="L1256" s="6" t="s">
        <v>2530</v>
      </c>
      <c r="M1256" s="5" t="s">
        <v>2531</v>
      </c>
      <c r="N1256" s="7">
        <v>7607.583984375</v>
      </c>
      <c r="O1256" s="8">
        <v>9610.7978515625</v>
      </c>
      <c r="P1256" s="8">
        <v>11487.7880859375</v>
      </c>
      <c r="Q1256" s="8">
        <v>8474.4482421875</v>
      </c>
      <c r="R1256" s="8">
        <v>8393.673828125</v>
      </c>
      <c r="S1256" s="8">
        <v>9510.1910132876801</v>
      </c>
      <c r="T1256" s="11">
        <v>0.95017737150192261</v>
      </c>
      <c r="U1256" s="11">
        <v>0.99839723110198975</v>
      </c>
      <c r="V1256" s="28">
        <f t="shared" si="38"/>
        <v>7228.554153753561</v>
      </c>
      <c r="W1256" s="28">
        <f t="shared" si="39"/>
        <v>7595.3907853758428</v>
      </c>
      <c r="X1256" s="8">
        <v>8320.4169921875</v>
      </c>
      <c r="Y1256" s="8">
        <v>9929.7587238422548</v>
      </c>
      <c r="Z1256" s="8">
        <v>11347.731670211584</v>
      </c>
      <c r="AA1256" s="8">
        <v>11347.731670211584</v>
      </c>
      <c r="AB1256" s="7">
        <v>9037.1535899689243</v>
      </c>
      <c r="AC1256" s="10">
        <v>1.1879137461420177</v>
      </c>
    </row>
    <row r="1257" spans="1:29" x14ac:dyDescent="0.6">
      <c r="A1257" s="29" t="s">
        <v>18</v>
      </c>
      <c r="B1257" s="29" t="s">
        <v>19</v>
      </c>
      <c r="C1257" s="5">
        <v>5</v>
      </c>
      <c r="D1257" s="5" t="s">
        <v>2343</v>
      </c>
      <c r="E1257" s="5" t="s">
        <v>2344</v>
      </c>
      <c r="F1257" s="5" t="s">
        <v>2345</v>
      </c>
      <c r="G1257" s="4" t="s">
        <v>14728</v>
      </c>
      <c r="H1257" s="4" t="s">
        <v>14727</v>
      </c>
      <c r="I1257" s="29" t="s">
        <v>15203</v>
      </c>
      <c r="J1257" s="29" t="s">
        <v>15204</v>
      </c>
      <c r="K1257" s="27">
        <v>40</v>
      </c>
      <c r="L1257" s="6" t="s">
        <v>2532</v>
      </c>
      <c r="M1257" s="5" t="s">
        <v>2533</v>
      </c>
      <c r="N1257" s="7">
        <v>8882.7490234375</v>
      </c>
      <c r="O1257" s="8">
        <v>9179.677734375</v>
      </c>
      <c r="P1257" s="8">
        <v>8786.646484375</v>
      </c>
      <c r="Q1257" s="8">
        <v>8863.958984375</v>
      </c>
      <c r="R1257" s="8">
        <v>11836.052734375</v>
      </c>
      <c r="S1257" s="8">
        <v>9217.8236262528699</v>
      </c>
      <c r="T1257" s="11">
        <v>0.95017737150192261</v>
      </c>
      <c r="U1257" s="11">
        <v>0.99839723110198975</v>
      </c>
      <c r="V1257" s="28">
        <f t="shared" si="38"/>
        <v>8440.1871188011137</v>
      </c>
      <c r="W1257" s="28">
        <f t="shared" si="39"/>
        <v>8868.5120295739034</v>
      </c>
      <c r="X1257" s="8">
        <v>8633.4091796875</v>
      </c>
      <c r="Y1257" s="8">
        <v>11983.01907306302</v>
      </c>
      <c r="Z1257" s="8">
        <v>11360.491825366766</v>
      </c>
      <c r="AA1257" s="8">
        <v>11360.491825366766</v>
      </c>
      <c r="AB1257" s="7">
        <v>9047.3155752291077</v>
      </c>
      <c r="AC1257" s="10">
        <v>1.0185265339994851</v>
      </c>
    </row>
    <row r="1258" spans="1:29" x14ac:dyDescent="0.6">
      <c r="A1258" s="29" t="s">
        <v>18</v>
      </c>
      <c r="B1258" s="29" t="s">
        <v>19</v>
      </c>
      <c r="C1258" s="5">
        <v>5</v>
      </c>
      <c r="D1258" s="5" t="s">
        <v>2343</v>
      </c>
      <c r="E1258" s="5" t="s">
        <v>2344</v>
      </c>
      <c r="F1258" s="5" t="s">
        <v>2345</v>
      </c>
      <c r="G1258" s="4" t="s">
        <v>14728</v>
      </c>
      <c r="H1258" s="4" t="s">
        <v>14727</v>
      </c>
      <c r="I1258" s="29" t="s">
        <v>15189</v>
      </c>
      <c r="J1258" s="29" t="s">
        <v>15190</v>
      </c>
      <c r="K1258" s="27">
        <v>40</v>
      </c>
      <c r="L1258" s="6" t="s">
        <v>2534</v>
      </c>
      <c r="M1258" s="5" t="s">
        <v>2535</v>
      </c>
      <c r="N1258" s="7">
        <v>8267.41796875</v>
      </c>
      <c r="O1258" s="8">
        <v>9406.8564453125</v>
      </c>
      <c r="P1258" s="8">
        <v>8364.53515625</v>
      </c>
      <c r="Q1258" s="8">
        <v>13450.4951171875</v>
      </c>
      <c r="R1258" s="8">
        <v>9145.8779296875</v>
      </c>
      <c r="S1258" s="8">
        <v>9935.0920951520475</v>
      </c>
      <c r="T1258" s="11">
        <v>0.95017737150192261</v>
      </c>
      <c r="U1258" s="11">
        <v>0.99839723110198975</v>
      </c>
      <c r="V1258" s="28">
        <f t="shared" si="38"/>
        <v>7855.5134746546391</v>
      </c>
      <c r="W1258" s="28">
        <f t="shared" si="39"/>
        <v>8254.1672083628364</v>
      </c>
      <c r="X1258" s="8">
        <v>8131.46142578125</v>
      </c>
      <c r="Y1258" s="8">
        <v>10908.210384067313</v>
      </c>
      <c r="Z1258" s="8">
        <v>11842.840721792136</v>
      </c>
      <c r="AA1258" s="8">
        <v>11842.840721792136</v>
      </c>
      <c r="AB1258" s="7">
        <v>9431.4505889597258</v>
      </c>
      <c r="AC1258" s="10">
        <v>1.1407976014530354</v>
      </c>
    </row>
    <row r="1259" spans="1:29" x14ac:dyDescent="0.6">
      <c r="A1259" s="29" t="s">
        <v>18</v>
      </c>
      <c r="B1259" s="29" t="s">
        <v>19</v>
      </c>
      <c r="C1259" s="5">
        <v>5</v>
      </c>
      <c r="D1259" s="5" t="s">
        <v>2343</v>
      </c>
      <c r="E1259" s="5" t="s">
        <v>2344</v>
      </c>
      <c r="F1259" s="5" t="s">
        <v>2345</v>
      </c>
      <c r="G1259" s="4" t="s">
        <v>14728</v>
      </c>
      <c r="H1259" s="4" t="s">
        <v>14727</v>
      </c>
      <c r="I1259" s="29" t="s">
        <v>15203</v>
      </c>
      <c r="J1259" s="29" t="s">
        <v>15204</v>
      </c>
      <c r="K1259" s="27">
        <v>40</v>
      </c>
      <c r="L1259" s="6" t="s">
        <v>2536</v>
      </c>
      <c r="M1259" s="5" t="s">
        <v>2537</v>
      </c>
      <c r="N1259" s="7">
        <v>10071.083984375</v>
      </c>
      <c r="O1259" s="8">
        <v>10515.80859375</v>
      </c>
      <c r="P1259" s="8">
        <v>9945.8095703125</v>
      </c>
      <c r="Q1259" s="8">
        <v>10034.7109375</v>
      </c>
      <c r="R1259" s="8">
        <v>11354.8701171875</v>
      </c>
      <c r="S1259" s="8">
        <v>10442.110441783696</v>
      </c>
      <c r="T1259" s="11">
        <v>0.95017737150192261</v>
      </c>
      <c r="U1259" s="11">
        <v>0.99839723110198975</v>
      </c>
      <c r="V1259" s="28">
        <f t="shared" si="38"/>
        <v>9569.3161084485473</v>
      </c>
      <c r="W1259" s="28">
        <f t="shared" si="39"/>
        <v>10054.942364195595</v>
      </c>
      <c r="X1259" s="8">
        <v>9597.4638671875</v>
      </c>
      <c r="Y1259" s="8">
        <v>11756.473279190921</v>
      </c>
      <c r="Z1259" s="8">
        <v>12625.433443550044</v>
      </c>
      <c r="AA1259" s="8">
        <v>12625.433443550044</v>
      </c>
      <c r="AB1259" s="7">
        <v>10054.69502498067</v>
      </c>
      <c r="AC1259" s="10">
        <v>0.99837267175809907</v>
      </c>
    </row>
    <row r="1260" spans="1:29" x14ac:dyDescent="0.6">
      <c r="A1260" s="29" t="s">
        <v>18</v>
      </c>
      <c r="B1260" s="29" t="s">
        <v>19</v>
      </c>
      <c r="C1260" s="5">
        <v>5</v>
      </c>
      <c r="D1260" s="5" t="s">
        <v>2343</v>
      </c>
      <c r="E1260" s="5" t="s">
        <v>2344</v>
      </c>
      <c r="F1260" s="5" t="s">
        <v>2345</v>
      </c>
      <c r="G1260" s="4" t="s">
        <v>14728</v>
      </c>
      <c r="H1260" s="4" t="s">
        <v>14727</v>
      </c>
      <c r="I1260" s="29" t="s">
        <v>15195</v>
      </c>
      <c r="J1260" s="29" t="s">
        <v>15196</v>
      </c>
      <c r="K1260" s="27">
        <v>40</v>
      </c>
      <c r="L1260" s="6" t="s">
        <v>2538</v>
      </c>
      <c r="M1260" s="5" t="s">
        <v>2539</v>
      </c>
      <c r="N1260" s="7">
        <v>7416.33349609375</v>
      </c>
      <c r="O1260" s="8">
        <v>7944.2158203125</v>
      </c>
      <c r="P1260" s="8">
        <v>7527.1337890625</v>
      </c>
      <c r="Q1260" s="8">
        <v>7242.86279296875</v>
      </c>
      <c r="R1260" s="8">
        <v>7285.607421875</v>
      </c>
      <c r="S1260" s="8">
        <v>7784.9250437911223</v>
      </c>
      <c r="T1260" s="11">
        <v>0.95017737150192261</v>
      </c>
      <c r="U1260" s="11">
        <v>0.99839723110198975</v>
      </c>
      <c r="V1260" s="28">
        <f t="shared" si="38"/>
        <v>7046.8322675000236</v>
      </c>
      <c r="W1260" s="28">
        <f t="shared" si="39"/>
        <v>7404.4468274289393</v>
      </c>
      <c r="X1260" s="8">
        <v>7417.07080078125</v>
      </c>
      <c r="Y1260" s="8">
        <v>6783.7218667337311</v>
      </c>
      <c r="Z1260" s="8">
        <v>9209.6000008032061</v>
      </c>
      <c r="AA1260" s="8">
        <v>9209.6000008032061</v>
      </c>
      <c r="AB1260" s="7">
        <v>7334.3794273807207</v>
      </c>
      <c r="AC1260" s="10">
        <v>0.98894951679880694</v>
      </c>
    </row>
    <row r="1261" spans="1:29" x14ac:dyDescent="0.6">
      <c r="A1261" s="29" t="s">
        <v>18</v>
      </c>
      <c r="B1261" s="29" t="s">
        <v>19</v>
      </c>
      <c r="C1261" s="5">
        <v>5</v>
      </c>
      <c r="D1261" s="5" t="s">
        <v>2343</v>
      </c>
      <c r="E1261" s="5" t="s">
        <v>2344</v>
      </c>
      <c r="F1261" s="5" t="s">
        <v>2345</v>
      </c>
      <c r="G1261" s="4" t="s">
        <v>14728</v>
      </c>
      <c r="H1261" s="4" t="s">
        <v>14727</v>
      </c>
      <c r="I1261" s="29" t="s">
        <v>14823</v>
      </c>
      <c r="J1261" s="29" t="s">
        <v>14823</v>
      </c>
      <c r="K1261" s="27">
        <v>40</v>
      </c>
      <c r="L1261" s="6" t="s">
        <v>2540</v>
      </c>
      <c r="M1261" s="5" t="s">
        <v>2541</v>
      </c>
      <c r="N1261" s="7">
        <v>32.25</v>
      </c>
      <c r="O1261" s="8">
        <v>22.210638046264648</v>
      </c>
      <c r="P1261" s="8">
        <v>16.799333572387695</v>
      </c>
      <c r="Q1261" s="8">
        <v>36.355476379394531</v>
      </c>
      <c r="R1261" s="8">
        <v>253.62471008300781</v>
      </c>
      <c r="S1261" s="8">
        <v>33.624128450411177</v>
      </c>
      <c r="T1261" s="11">
        <v>0.95017737150192261</v>
      </c>
      <c r="U1261" s="11">
        <v>0.99839723110198975</v>
      </c>
      <c r="V1261" s="28">
        <f t="shared" si="38"/>
        <v>30.643220230937004</v>
      </c>
      <c r="W1261" s="28">
        <f t="shared" si="39"/>
        <v>32.198310703039169</v>
      </c>
      <c r="X1261" s="8">
        <v>21.990657806396484</v>
      </c>
      <c r="Y1261" s="8">
        <v>41.556693947021387</v>
      </c>
      <c r="Z1261" s="8">
        <v>39.886930030712094</v>
      </c>
      <c r="AA1261" s="8">
        <v>39.886930030712094</v>
      </c>
      <c r="AB1261" s="7">
        <v>31.765318690617939</v>
      </c>
      <c r="AC1261" s="10">
        <v>0.98497112218970351</v>
      </c>
    </row>
    <row r="1262" spans="1:29" x14ac:dyDescent="0.6">
      <c r="A1262" s="29" t="s">
        <v>18</v>
      </c>
      <c r="B1262" s="29" t="s">
        <v>19</v>
      </c>
      <c r="C1262" s="5">
        <v>5</v>
      </c>
      <c r="D1262" s="5" t="s">
        <v>2343</v>
      </c>
      <c r="E1262" s="5" t="s">
        <v>2344</v>
      </c>
      <c r="F1262" s="5" t="s">
        <v>2345</v>
      </c>
      <c r="G1262" s="4" t="s">
        <v>14728</v>
      </c>
      <c r="H1262" s="4" t="s">
        <v>14727</v>
      </c>
      <c r="I1262" s="29" t="s">
        <v>15193</v>
      </c>
      <c r="J1262" s="29" t="s">
        <v>15194</v>
      </c>
      <c r="K1262" s="27">
        <v>40</v>
      </c>
      <c r="L1262" s="6" t="s">
        <v>2542</v>
      </c>
      <c r="M1262" s="5" t="s">
        <v>2543</v>
      </c>
      <c r="N1262" s="7">
        <v>7644.66650390625</v>
      </c>
      <c r="O1262" s="8">
        <v>6335.92578125</v>
      </c>
      <c r="P1262" s="8">
        <v>5531.58203125</v>
      </c>
      <c r="Q1262" s="8">
        <v>9208.443359375</v>
      </c>
      <c r="R1262" s="8">
        <v>11547.0419921875</v>
      </c>
      <c r="S1262" s="8">
        <v>6931.8976641249847</v>
      </c>
      <c r="T1262" s="11">
        <v>0.95017737150192261</v>
      </c>
      <c r="U1262" s="11">
        <v>0.99839723110198975</v>
      </c>
      <c r="V1262" s="28">
        <f t="shared" si="38"/>
        <v>7263.7891246904328</v>
      </c>
      <c r="W1262" s="28">
        <f t="shared" si="39"/>
        <v>7632.4138701981283</v>
      </c>
      <c r="X1262" s="8">
        <v>6203.3369140625</v>
      </c>
      <c r="Y1262" s="8">
        <v>20468.177456166992</v>
      </c>
      <c r="Z1262" s="8">
        <v>9884.3237825475717</v>
      </c>
      <c r="AA1262" s="8">
        <v>9884.3237825475717</v>
      </c>
      <c r="AB1262" s="7">
        <v>7871.7187497789564</v>
      </c>
      <c r="AC1262" s="10">
        <v>1.0297007391698105</v>
      </c>
    </row>
    <row r="1263" spans="1:29" x14ac:dyDescent="0.6">
      <c r="A1263" s="29" t="s">
        <v>18</v>
      </c>
      <c r="B1263" s="29" t="s">
        <v>19</v>
      </c>
      <c r="C1263" s="5">
        <v>5</v>
      </c>
      <c r="D1263" s="5" t="s">
        <v>2343</v>
      </c>
      <c r="E1263" s="5" t="s">
        <v>2344</v>
      </c>
      <c r="F1263" s="5" t="s">
        <v>2345</v>
      </c>
      <c r="G1263" s="4" t="s">
        <v>14728</v>
      </c>
      <c r="H1263" s="4" t="s">
        <v>14727</v>
      </c>
      <c r="I1263" s="29" t="s">
        <v>15201</v>
      </c>
      <c r="J1263" s="29" t="s">
        <v>15202</v>
      </c>
      <c r="K1263" s="27">
        <v>40</v>
      </c>
      <c r="L1263" s="6" t="s">
        <v>2544</v>
      </c>
      <c r="M1263" s="5" t="s">
        <v>2545</v>
      </c>
      <c r="N1263" s="7">
        <v>3275.33349609375</v>
      </c>
      <c r="O1263" s="8">
        <v>3433.655517578125</v>
      </c>
      <c r="P1263" s="8">
        <v>3673.761962890625</v>
      </c>
      <c r="Q1263" s="8">
        <v>4842.65234375</v>
      </c>
      <c r="R1263" s="8">
        <v>3329.230224609375</v>
      </c>
      <c r="S1263" s="8">
        <v>3655.851044937137</v>
      </c>
      <c r="T1263" s="11">
        <v>0.95017737150192261</v>
      </c>
      <c r="U1263" s="11">
        <v>0.99839723110198975</v>
      </c>
      <c r="V1263" s="28">
        <f t="shared" si="38"/>
        <v>3112.1477721105621</v>
      </c>
      <c r="W1263" s="28">
        <f t="shared" si="39"/>
        <v>3270.0838934355997</v>
      </c>
      <c r="X1263" s="8">
        <v>3263.583251953125</v>
      </c>
      <c r="Y1263" s="8">
        <v>4259.9241445241105</v>
      </c>
      <c r="Z1263" s="8">
        <v>4424.4423304223446</v>
      </c>
      <c r="AA1263" s="8">
        <v>4424.4423304223446</v>
      </c>
      <c r="AB1263" s="7">
        <v>3523.5557247928155</v>
      </c>
      <c r="AC1263" s="10">
        <v>1.0757853296450886</v>
      </c>
    </row>
    <row r="1264" spans="1:29" x14ac:dyDescent="0.6">
      <c r="A1264" s="29" t="s">
        <v>18</v>
      </c>
      <c r="B1264" s="29" t="s">
        <v>19</v>
      </c>
      <c r="C1264" s="5">
        <v>5</v>
      </c>
      <c r="D1264" s="5" t="s">
        <v>2343</v>
      </c>
      <c r="E1264" s="5" t="s">
        <v>2344</v>
      </c>
      <c r="F1264" s="5" t="s">
        <v>2345</v>
      </c>
      <c r="G1264" s="4" t="s">
        <v>14726</v>
      </c>
      <c r="H1264" s="4" t="s">
        <v>14725</v>
      </c>
      <c r="I1264" s="29" t="s">
        <v>15205</v>
      </c>
      <c r="J1264" s="29" t="s">
        <v>15206</v>
      </c>
      <c r="K1264" s="27">
        <v>41</v>
      </c>
      <c r="L1264" s="6" t="s">
        <v>2546</v>
      </c>
      <c r="M1264" s="5" t="s">
        <v>62</v>
      </c>
      <c r="N1264" s="7">
        <v>8773.916015625</v>
      </c>
      <c r="O1264" s="8">
        <v>9450.2451171875</v>
      </c>
      <c r="P1264" s="8">
        <v>8518.2978515625</v>
      </c>
      <c r="Q1264" s="8">
        <v>9960.916015625</v>
      </c>
      <c r="R1264" s="8">
        <v>9376.06640625</v>
      </c>
      <c r="S1264" s="8">
        <v>9463.9077444272698</v>
      </c>
      <c r="T1264" s="11">
        <v>0.95454955101013184</v>
      </c>
      <c r="U1264" s="11">
        <v>0.99930065870285034</v>
      </c>
      <c r="V1264" s="28">
        <f t="shared" si="38"/>
        <v>8375.1375933154486</v>
      </c>
      <c r="W1264" s="28">
        <f t="shared" si="39"/>
        <v>8767.7800538175507</v>
      </c>
      <c r="X1264" s="8">
        <v>9301.310546875</v>
      </c>
      <c r="Y1264" s="8">
        <v>9536.2823935460401</v>
      </c>
      <c r="Z1264" s="8">
        <v>11444.95577258618</v>
      </c>
      <c r="AA1264" s="8">
        <v>11444.95577258618</v>
      </c>
      <c r="AB1264" s="7">
        <v>9114.5813236641552</v>
      </c>
      <c r="AC1264" s="10">
        <v>1.0388270536705027</v>
      </c>
    </row>
    <row r="1265" spans="1:29" x14ac:dyDescent="0.6">
      <c r="A1265" s="29" t="s">
        <v>18</v>
      </c>
      <c r="B1265" s="29" t="s">
        <v>19</v>
      </c>
      <c r="C1265" s="5">
        <v>5</v>
      </c>
      <c r="D1265" s="5" t="s">
        <v>2343</v>
      </c>
      <c r="E1265" s="5" t="s">
        <v>2344</v>
      </c>
      <c r="F1265" s="5" t="s">
        <v>2345</v>
      </c>
      <c r="G1265" s="4" t="s">
        <v>14726</v>
      </c>
      <c r="H1265" s="4" t="s">
        <v>14725</v>
      </c>
      <c r="I1265" s="29" t="s">
        <v>14823</v>
      </c>
      <c r="J1265" s="29" t="s">
        <v>14823</v>
      </c>
      <c r="K1265" s="27">
        <v>41</v>
      </c>
      <c r="L1265" s="6" t="s">
        <v>2547</v>
      </c>
      <c r="M1265" s="5" t="s">
        <v>154</v>
      </c>
      <c r="N1265" s="7">
        <v>6453</v>
      </c>
      <c r="O1265" s="8">
        <v>4740.01171875</v>
      </c>
      <c r="P1265" s="8">
        <v>4939.087890625</v>
      </c>
      <c r="Q1265" s="8">
        <v>6378.71240234375</v>
      </c>
      <c r="R1265" s="8">
        <v>10719.6513671875</v>
      </c>
      <c r="S1265" s="8">
        <v>5247.4646844214694</v>
      </c>
      <c r="T1265" s="11">
        <v>0.95454955101013184</v>
      </c>
      <c r="U1265" s="11">
        <v>0.99930065870285034</v>
      </c>
      <c r="V1265" s="28">
        <f t="shared" si="38"/>
        <v>6159.7082526683807</v>
      </c>
      <c r="W1265" s="28">
        <f t="shared" si="39"/>
        <v>6448.4871506094933</v>
      </c>
      <c r="X1265" s="8">
        <v>5846.65966796875</v>
      </c>
      <c r="Y1265" s="8">
        <v>11572.781081749918</v>
      </c>
      <c r="Z1265" s="8">
        <v>7200.7163194569866</v>
      </c>
      <c r="AA1265" s="8">
        <v>7200.7163194569866</v>
      </c>
      <c r="AB1265" s="7">
        <v>5734.5363133278242</v>
      </c>
      <c r="AC1265" s="10">
        <v>0.88866206622157506</v>
      </c>
    </row>
    <row r="1266" spans="1:29" x14ac:dyDescent="0.6">
      <c r="A1266" s="29" t="s">
        <v>18</v>
      </c>
      <c r="B1266" s="29" t="s">
        <v>19</v>
      </c>
      <c r="C1266" s="5">
        <v>5</v>
      </c>
      <c r="D1266" s="5" t="s">
        <v>2343</v>
      </c>
      <c r="E1266" s="5" t="s">
        <v>2344</v>
      </c>
      <c r="F1266" s="5" t="s">
        <v>2345</v>
      </c>
      <c r="G1266" s="4" t="s">
        <v>14726</v>
      </c>
      <c r="H1266" s="4" t="s">
        <v>14725</v>
      </c>
      <c r="I1266" s="29" t="s">
        <v>15207</v>
      </c>
      <c r="J1266" s="29" t="s">
        <v>15208</v>
      </c>
      <c r="K1266" s="27">
        <v>41</v>
      </c>
      <c r="L1266" s="6" t="s">
        <v>2548</v>
      </c>
      <c r="M1266" s="5" t="s">
        <v>2549</v>
      </c>
      <c r="N1266" s="7">
        <v>8529.583984375</v>
      </c>
      <c r="O1266" s="8">
        <v>9338.390625</v>
      </c>
      <c r="P1266" s="8">
        <v>9074.28125</v>
      </c>
      <c r="Q1266" s="8">
        <v>8223.90234375</v>
      </c>
      <c r="R1266" s="8">
        <v>6975.7587890625</v>
      </c>
      <c r="S1266" s="8">
        <v>9056.0098504472408</v>
      </c>
      <c r="T1266" s="11">
        <v>0.95454955101013184</v>
      </c>
      <c r="U1266" s="11">
        <v>0.99930065870285034</v>
      </c>
      <c r="V1266" s="28">
        <f t="shared" si="38"/>
        <v>8141.9105625883676</v>
      </c>
      <c r="W1266" s="28">
        <f t="shared" si="39"/>
        <v>8523.6188940472202</v>
      </c>
      <c r="X1266" s="8">
        <v>9321.330078125</v>
      </c>
      <c r="Y1266" s="8">
        <v>7804.6511472336033</v>
      </c>
      <c r="Z1266" s="8">
        <v>10849.082683337105</v>
      </c>
      <c r="AA1266" s="8">
        <v>10849.082683337105</v>
      </c>
      <c r="AB1266" s="7">
        <v>8640.037442633813</v>
      </c>
      <c r="AC1266" s="10">
        <v>1.012949454329912</v>
      </c>
    </row>
    <row r="1267" spans="1:29" x14ac:dyDescent="0.6">
      <c r="A1267" s="29" t="s">
        <v>18</v>
      </c>
      <c r="B1267" s="29" t="s">
        <v>19</v>
      </c>
      <c r="C1267" s="5">
        <v>5</v>
      </c>
      <c r="D1267" s="5" t="s">
        <v>2343</v>
      </c>
      <c r="E1267" s="5" t="s">
        <v>2344</v>
      </c>
      <c r="F1267" s="5" t="s">
        <v>2345</v>
      </c>
      <c r="G1267" s="4" t="s">
        <v>14726</v>
      </c>
      <c r="H1267" s="4" t="s">
        <v>14725</v>
      </c>
      <c r="I1267" s="29" t="s">
        <v>15209</v>
      </c>
      <c r="J1267" s="29" t="s">
        <v>15210</v>
      </c>
      <c r="K1267" s="27">
        <v>41</v>
      </c>
      <c r="L1267" s="6" t="s">
        <v>2550</v>
      </c>
      <c r="M1267" s="5" t="s">
        <v>2551</v>
      </c>
      <c r="N1267" s="7">
        <v>18884.58203125</v>
      </c>
      <c r="O1267" s="8">
        <v>19634.18359375</v>
      </c>
      <c r="P1267" s="8">
        <v>17555.880859375</v>
      </c>
      <c r="Q1267" s="8">
        <v>18757.939453125</v>
      </c>
      <c r="R1267" s="8">
        <v>11111.26953125</v>
      </c>
      <c r="S1267" s="8">
        <v>19014.503109060279</v>
      </c>
      <c r="T1267" s="11">
        <v>0.95454955101013184</v>
      </c>
      <c r="U1267" s="11">
        <v>0.99930065870285034</v>
      </c>
      <c r="V1267" s="28">
        <f t="shared" si="38"/>
        <v>18026.269298943691</v>
      </c>
      <c r="W1267" s="28">
        <f t="shared" si="39"/>
        <v>18871.375263156136</v>
      </c>
      <c r="X1267" s="8">
        <v>19520.001953125</v>
      </c>
      <c r="Y1267" s="8">
        <v>15860.724838534346</v>
      </c>
      <c r="Z1267" s="8">
        <v>22708.588626329827</v>
      </c>
      <c r="AA1267" s="8">
        <v>22708.588626329827</v>
      </c>
      <c r="AB1267" s="7">
        <v>18084.759949539559</v>
      </c>
      <c r="AC1267" s="10">
        <v>0.95764682107409604</v>
      </c>
    </row>
    <row r="1268" spans="1:29" x14ac:dyDescent="0.6">
      <c r="A1268" s="29" t="s">
        <v>18</v>
      </c>
      <c r="B1268" s="29" t="s">
        <v>19</v>
      </c>
      <c r="C1268" s="5">
        <v>5</v>
      </c>
      <c r="D1268" s="5" t="s">
        <v>2343</v>
      </c>
      <c r="E1268" s="5" t="s">
        <v>2344</v>
      </c>
      <c r="F1268" s="5" t="s">
        <v>2345</v>
      </c>
      <c r="G1268" s="4" t="s">
        <v>14726</v>
      </c>
      <c r="H1268" s="4" t="s">
        <v>14725</v>
      </c>
      <c r="I1268" s="29" t="s">
        <v>15211</v>
      </c>
      <c r="J1268" s="29" t="s">
        <v>15212</v>
      </c>
      <c r="K1268" s="27">
        <v>41</v>
      </c>
      <c r="L1268" s="6" t="s">
        <v>2552</v>
      </c>
      <c r="M1268" s="5" t="s">
        <v>2553</v>
      </c>
      <c r="N1268" s="7">
        <v>10046.583984375</v>
      </c>
      <c r="O1268" s="8">
        <v>10913.5126953125</v>
      </c>
      <c r="P1268" s="8">
        <v>12946.1669921875</v>
      </c>
      <c r="Q1268" s="8">
        <v>9464.1943359375</v>
      </c>
      <c r="R1268" s="8">
        <v>9679.2646484375</v>
      </c>
      <c r="S1268" s="8">
        <v>10775.27646850822</v>
      </c>
      <c r="T1268" s="11">
        <v>0.95454955101013184</v>
      </c>
      <c r="U1268" s="11">
        <v>0.99930065870285034</v>
      </c>
      <c r="V1268" s="28">
        <f t="shared" si="38"/>
        <v>9589.9622314707376</v>
      </c>
      <c r="W1268" s="28">
        <f t="shared" si="39"/>
        <v>10039.557993299444</v>
      </c>
      <c r="X1268" s="8">
        <v>11360.158203125</v>
      </c>
      <c r="Y1268" s="8">
        <v>9968.554013601015</v>
      </c>
      <c r="Z1268" s="8">
        <v>13028.00444704523</v>
      </c>
      <c r="AA1268" s="8">
        <v>13028.00444704523</v>
      </c>
      <c r="AB1268" s="7">
        <v>10375.296189617309</v>
      </c>
      <c r="AC1268" s="10">
        <v>1.0327188033020518</v>
      </c>
    </row>
    <row r="1269" spans="1:29" x14ac:dyDescent="0.6">
      <c r="A1269" s="29" t="s">
        <v>18</v>
      </c>
      <c r="B1269" s="29" t="s">
        <v>19</v>
      </c>
      <c r="C1269" s="5">
        <v>5</v>
      </c>
      <c r="D1269" s="5" t="s">
        <v>2343</v>
      </c>
      <c r="E1269" s="5" t="s">
        <v>2344</v>
      </c>
      <c r="F1269" s="5" t="s">
        <v>2345</v>
      </c>
      <c r="G1269" s="4" t="s">
        <v>14726</v>
      </c>
      <c r="H1269" s="4" t="s">
        <v>14725</v>
      </c>
      <c r="I1269" s="29" t="s">
        <v>15209</v>
      </c>
      <c r="J1269" s="29" t="s">
        <v>15210</v>
      </c>
      <c r="K1269" s="27">
        <v>41</v>
      </c>
      <c r="L1269" s="6" t="s">
        <v>2554</v>
      </c>
      <c r="M1269" s="5" t="s">
        <v>2555</v>
      </c>
      <c r="N1269" s="7">
        <v>13492.166015625</v>
      </c>
      <c r="O1269" s="8">
        <v>15390.603515625</v>
      </c>
      <c r="P1269" s="8">
        <v>16771.685546875</v>
      </c>
      <c r="Q1269" s="8">
        <v>16849.388671875</v>
      </c>
      <c r="R1269" s="8">
        <v>12504.8515625</v>
      </c>
      <c r="S1269" s="8">
        <v>15577.568597277261</v>
      </c>
      <c r="T1269" s="11">
        <v>0.95454955101013184</v>
      </c>
      <c r="U1269" s="11">
        <v>0.99930065870285034</v>
      </c>
      <c r="V1269" s="28">
        <f t="shared" si="38"/>
        <v>12878.941012369003</v>
      </c>
      <c r="W1269" s="28">
        <f t="shared" si="39"/>
        <v>13482.730386742274</v>
      </c>
      <c r="X1269" s="8">
        <v>15661.1689453125</v>
      </c>
      <c r="Y1269" s="8">
        <v>15442.232860003494</v>
      </c>
      <c r="Z1269" s="8">
        <v>18855.375235102096</v>
      </c>
      <c r="AA1269" s="8">
        <v>18855.375235102096</v>
      </c>
      <c r="AB1269" s="7">
        <v>15016.121895393468</v>
      </c>
      <c r="AC1269" s="10">
        <v>1.1129511657359987</v>
      </c>
    </row>
    <row r="1270" spans="1:29" x14ac:dyDescent="0.6">
      <c r="A1270" s="29" t="s">
        <v>18</v>
      </c>
      <c r="B1270" s="29" t="s">
        <v>19</v>
      </c>
      <c r="C1270" s="5">
        <v>5</v>
      </c>
      <c r="D1270" s="5" t="s">
        <v>2343</v>
      </c>
      <c r="E1270" s="5" t="s">
        <v>2344</v>
      </c>
      <c r="F1270" s="5" t="s">
        <v>2345</v>
      </c>
      <c r="G1270" s="4" t="s">
        <v>14726</v>
      </c>
      <c r="H1270" s="4" t="s">
        <v>14725</v>
      </c>
      <c r="I1270" s="29" t="s">
        <v>15205</v>
      </c>
      <c r="J1270" s="29" t="s">
        <v>15206</v>
      </c>
      <c r="K1270" s="27">
        <v>41</v>
      </c>
      <c r="L1270" s="6" t="s">
        <v>2556</v>
      </c>
      <c r="M1270" s="5" t="s">
        <v>2557</v>
      </c>
      <c r="N1270" s="7">
        <v>10328.916015625</v>
      </c>
      <c r="O1270" s="8">
        <v>9652.7880859375</v>
      </c>
      <c r="P1270" s="8">
        <v>7565.7998046875</v>
      </c>
      <c r="Q1270" s="8">
        <v>6932.009765625</v>
      </c>
      <c r="R1270" s="8">
        <v>7824.1806640625</v>
      </c>
      <c r="S1270" s="8">
        <v>9035.0268324892022</v>
      </c>
      <c r="T1270" s="11">
        <v>0.95454955101013184</v>
      </c>
      <c r="U1270" s="11">
        <v>0.99930065870285034</v>
      </c>
      <c r="V1270" s="28">
        <f t="shared" si="38"/>
        <v>9859.4621451362036</v>
      </c>
      <c r="W1270" s="28">
        <f t="shared" si="39"/>
        <v>10321.692578100483</v>
      </c>
      <c r="X1270" s="8">
        <v>9527.029296875</v>
      </c>
      <c r="Y1270" s="8">
        <v>6413.3536768364302</v>
      </c>
      <c r="Z1270" s="8">
        <v>10688.627783961285</v>
      </c>
      <c r="AA1270" s="8">
        <v>10688.627783961285</v>
      </c>
      <c r="AB1270" s="7">
        <v>8512.2537046971138</v>
      </c>
      <c r="AC1270" s="10">
        <v>0.82411878379301928</v>
      </c>
    </row>
    <row r="1271" spans="1:29" x14ac:dyDescent="0.6">
      <c r="A1271" s="29" t="s">
        <v>18</v>
      </c>
      <c r="B1271" s="29" t="s">
        <v>19</v>
      </c>
      <c r="C1271" s="5">
        <v>5</v>
      </c>
      <c r="D1271" s="5" t="s">
        <v>2343</v>
      </c>
      <c r="E1271" s="5" t="s">
        <v>2344</v>
      </c>
      <c r="F1271" s="5" t="s">
        <v>2345</v>
      </c>
      <c r="G1271" s="4" t="s">
        <v>14726</v>
      </c>
      <c r="H1271" s="4" t="s">
        <v>14725</v>
      </c>
      <c r="I1271" s="29" t="s">
        <v>15207</v>
      </c>
      <c r="J1271" s="29" t="s">
        <v>15208</v>
      </c>
      <c r="K1271" s="27">
        <v>41</v>
      </c>
      <c r="L1271" s="6" t="s">
        <v>2558</v>
      </c>
      <c r="M1271" s="5" t="s">
        <v>2559</v>
      </c>
      <c r="N1271" s="7">
        <v>14895.416015625</v>
      </c>
      <c r="O1271" s="8">
        <v>14090.4453125</v>
      </c>
      <c r="P1271" s="8">
        <v>14021.9677734375</v>
      </c>
      <c r="Q1271" s="8">
        <v>9507.84375</v>
      </c>
      <c r="R1271" s="8">
        <v>10720.619140625</v>
      </c>
      <c r="S1271" s="8">
        <v>13258.935948949971</v>
      </c>
      <c r="T1271" s="11">
        <v>0.95454955101013184</v>
      </c>
      <c r="U1271" s="11">
        <v>0.99930065870285034</v>
      </c>
      <c r="V1271" s="28">
        <f t="shared" si="38"/>
        <v>14218.412669823971</v>
      </c>
      <c r="W1271" s="28">
        <f t="shared" si="39"/>
        <v>14884.999036067049</v>
      </c>
      <c r="X1271" s="8">
        <v>14624.4052734375</v>
      </c>
      <c r="Y1271" s="8">
        <v>11576.438797723793</v>
      </c>
      <c r="Z1271" s="8">
        <v>16035.301535208613</v>
      </c>
      <c r="AA1271" s="8">
        <v>16035.301535208613</v>
      </c>
      <c r="AB1271" s="7">
        <v>12770.259911551359</v>
      </c>
      <c r="AC1271" s="10">
        <v>0.85732818057284244</v>
      </c>
    </row>
    <row r="1272" spans="1:29" x14ac:dyDescent="0.6">
      <c r="A1272" s="29" t="s">
        <v>18</v>
      </c>
      <c r="B1272" s="29" t="s">
        <v>19</v>
      </c>
      <c r="C1272" s="5">
        <v>5</v>
      </c>
      <c r="D1272" s="5" t="s">
        <v>2343</v>
      </c>
      <c r="E1272" s="5" t="s">
        <v>2344</v>
      </c>
      <c r="F1272" s="5" t="s">
        <v>2345</v>
      </c>
      <c r="G1272" s="4" t="s">
        <v>14726</v>
      </c>
      <c r="H1272" s="4" t="s">
        <v>14725</v>
      </c>
      <c r="I1272" s="29" t="s">
        <v>15205</v>
      </c>
      <c r="J1272" s="29" t="s">
        <v>15206</v>
      </c>
      <c r="K1272" s="27">
        <v>41</v>
      </c>
      <c r="L1272" s="6" t="s">
        <v>2560</v>
      </c>
      <c r="M1272" s="5" t="s">
        <v>2561</v>
      </c>
      <c r="N1272" s="7">
        <v>11203.25</v>
      </c>
      <c r="O1272" s="8">
        <v>10446.4794921875</v>
      </c>
      <c r="P1272" s="8">
        <v>10053.990234375</v>
      </c>
      <c r="Q1272" s="8">
        <v>9038.1025390625</v>
      </c>
      <c r="R1272" s="8">
        <v>10556.1806640625</v>
      </c>
      <c r="S1272" s="8">
        <v>10214.823023514184</v>
      </c>
      <c r="T1272" s="11">
        <v>0.95454955101013184</v>
      </c>
      <c r="U1272" s="11">
        <v>0.99930065870285034</v>
      </c>
      <c r="V1272" s="28">
        <f t="shared" si="38"/>
        <v>10694.057257354259</v>
      </c>
      <c r="W1272" s="28">
        <f t="shared" si="39"/>
        <v>11195.415104612708</v>
      </c>
      <c r="X1272" s="8">
        <v>11261.26953125</v>
      </c>
      <c r="Y1272" s="8">
        <v>9651.1091359835973</v>
      </c>
      <c r="Z1272" s="8">
        <v>12441.698554715011</v>
      </c>
      <c r="AA1272" s="8">
        <v>12441.698554715011</v>
      </c>
      <c r="AB1272" s="7">
        <v>9908.3714725303762</v>
      </c>
      <c r="AC1272" s="10">
        <v>0.88441938477945026</v>
      </c>
    </row>
    <row r="1273" spans="1:29" x14ac:dyDescent="0.6">
      <c r="A1273" s="29" t="s">
        <v>18</v>
      </c>
      <c r="B1273" s="29" t="s">
        <v>19</v>
      </c>
      <c r="C1273" s="5">
        <v>5</v>
      </c>
      <c r="D1273" s="5" t="s">
        <v>2343</v>
      </c>
      <c r="E1273" s="5" t="s">
        <v>2344</v>
      </c>
      <c r="F1273" s="5" t="s">
        <v>2345</v>
      </c>
      <c r="G1273" s="4" t="s">
        <v>14726</v>
      </c>
      <c r="H1273" s="4" t="s">
        <v>14725</v>
      </c>
      <c r="I1273" s="29" t="s">
        <v>15213</v>
      </c>
      <c r="J1273" s="29" t="s">
        <v>15214</v>
      </c>
      <c r="K1273" s="27">
        <v>41</v>
      </c>
      <c r="L1273" s="6" t="s">
        <v>2562</v>
      </c>
      <c r="M1273" s="5" t="s">
        <v>2563</v>
      </c>
      <c r="N1273" s="7">
        <v>10160.666015625</v>
      </c>
      <c r="O1273" s="8">
        <v>11521.4296875</v>
      </c>
      <c r="P1273" s="8">
        <v>10733.9033203125</v>
      </c>
      <c r="Q1273" s="8">
        <v>10728.9482421875</v>
      </c>
      <c r="R1273" s="8">
        <v>9723.2001953125</v>
      </c>
      <c r="S1273" s="8">
        <v>11277.245550616841</v>
      </c>
      <c r="T1273" s="11">
        <v>0.95454955101013184</v>
      </c>
      <c r="U1273" s="11">
        <v>0.99930065870285034</v>
      </c>
      <c r="V1273" s="28">
        <f t="shared" si="38"/>
        <v>9698.8591831787489</v>
      </c>
      <c r="W1273" s="28">
        <f t="shared" si="39"/>
        <v>10153.560242273728</v>
      </c>
      <c r="X1273" s="8">
        <v>11597.4453125</v>
      </c>
      <c r="Y1273" s="8">
        <v>15216.675223974258</v>
      </c>
      <c r="Z1273" s="8">
        <v>14174.361186348075</v>
      </c>
      <c r="AA1273" s="8">
        <v>14174.361186348075</v>
      </c>
      <c r="AB1273" s="7">
        <v>11288.236521928024</v>
      </c>
      <c r="AC1273" s="10">
        <v>1.1109740743932586</v>
      </c>
    </row>
    <row r="1274" spans="1:29" x14ac:dyDescent="0.6">
      <c r="A1274" s="29" t="s">
        <v>18</v>
      </c>
      <c r="B1274" s="29" t="s">
        <v>19</v>
      </c>
      <c r="C1274" s="5">
        <v>5</v>
      </c>
      <c r="D1274" s="5" t="s">
        <v>2343</v>
      </c>
      <c r="E1274" s="5" t="s">
        <v>2344</v>
      </c>
      <c r="F1274" s="5" t="s">
        <v>2345</v>
      </c>
      <c r="G1274" s="4" t="s">
        <v>14726</v>
      </c>
      <c r="H1274" s="4" t="s">
        <v>14725</v>
      </c>
      <c r="I1274" s="29" t="s">
        <v>15207</v>
      </c>
      <c r="J1274" s="29" t="s">
        <v>15208</v>
      </c>
      <c r="K1274" s="27">
        <v>41</v>
      </c>
      <c r="L1274" s="6" t="s">
        <v>2564</v>
      </c>
      <c r="M1274" s="5" t="s">
        <v>2565</v>
      </c>
      <c r="N1274" s="7">
        <v>11771.8330078125</v>
      </c>
      <c r="O1274" s="8">
        <v>13326.8623046875</v>
      </c>
      <c r="P1274" s="8">
        <v>12975.5673828125</v>
      </c>
      <c r="Q1274" s="8">
        <v>11247.59375</v>
      </c>
      <c r="R1274" s="8">
        <v>9377.94140625</v>
      </c>
      <c r="S1274" s="8">
        <v>12828.225994259117</v>
      </c>
      <c r="T1274" s="11">
        <v>0.95454955101013184</v>
      </c>
      <c r="U1274" s="11">
        <v>0.99930065870285034</v>
      </c>
      <c r="V1274" s="28">
        <f t="shared" si="38"/>
        <v>11236.797912173672</v>
      </c>
      <c r="W1274" s="28">
        <f t="shared" si="39"/>
        <v>11763.600478846987</v>
      </c>
      <c r="X1274" s="8">
        <v>12929.9306640625</v>
      </c>
      <c r="Y1274" s="8">
        <v>10667.057417399392</v>
      </c>
      <c r="Z1274" s="8">
        <v>15283.826168059551</v>
      </c>
      <c r="AA1274" s="8">
        <v>15283.826168059551</v>
      </c>
      <c r="AB1274" s="7">
        <v>12171.796843391963</v>
      </c>
      <c r="AC1274" s="10">
        <v>1.0339763429632431</v>
      </c>
    </row>
    <row r="1275" spans="1:29" x14ac:dyDescent="0.6">
      <c r="A1275" s="29" t="s">
        <v>18</v>
      </c>
      <c r="B1275" s="29" t="s">
        <v>19</v>
      </c>
      <c r="C1275" s="5">
        <v>5</v>
      </c>
      <c r="D1275" s="5" t="s">
        <v>2343</v>
      </c>
      <c r="E1275" s="5" t="s">
        <v>2344</v>
      </c>
      <c r="F1275" s="5" t="s">
        <v>2345</v>
      </c>
      <c r="G1275" s="4" t="s">
        <v>14726</v>
      </c>
      <c r="H1275" s="4" t="s">
        <v>14725</v>
      </c>
      <c r="I1275" s="29" t="s">
        <v>15211</v>
      </c>
      <c r="J1275" s="29" t="s">
        <v>15212</v>
      </c>
      <c r="K1275" s="27">
        <v>41</v>
      </c>
      <c r="L1275" s="6" t="s">
        <v>2566</v>
      </c>
      <c r="M1275" s="5" t="s">
        <v>2567</v>
      </c>
      <c r="N1275" s="7">
        <v>8665.833984375</v>
      </c>
      <c r="O1275" s="8">
        <v>7872.22509765625</v>
      </c>
      <c r="P1275" s="8">
        <v>11116.751953125</v>
      </c>
      <c r="Q1275" s="8">
        <v>10414.30859375</v>
      </c>
      <c r="R1275" s="8">
        <v>11299.869140625</v>
      </c>
      <c r="S1275" s="8">
        <v>8604.0679928522404</v>
      </c>
      <c r="T1275" s="11">
        <v>0.95454955101013184</v>
      </c>
      <c r="U1275" s="11">
        <v>0.99930065870285034</v>
      </c>
      <c r="V1275" s="28">
        <f t="shared" si="38"/>
        <v>8271.9679389134981</v>
      </c>
      <c r="W1275" s="28">
        <f t="shared" si="39"/>
        <v>8659.7736087954836</v>
      </c>
      <c r="X1275" s="8">
        <v>9772.2275390625</v>
      </c>
      <c r="Y1275" s="8">
        <v>13029.580501042716</v>
      </c>
      <c r="Z1275" s="8">
        <v>11112.128450784596</v>
      </c>
      <c r="AA1275" s="8">
        <v>11112.128450784596</v>
      </c>
      <c r="AB1275" s="7">
        <v>8849.5229213797084</v>
      </c>
      <c r="AC1275" s="10">
        <v>1.0211969139191808</v>
      </c>
    </row>
    <row r="1276" spans="1:29" x14ac:dyDescent="0.6">
      <c r="A1276" s="29" t="s">
        <v>18</v>
      </c>
      <c r="B1276" s="29" t="s">
        <v>19</v>
      </c>
      <c r="C1276" s="5">
        <v>5</v>
      </c>
      <c r="D1276" s="5" t="s">
        <v>2343</v>
      </c>
      <c r="E1276" s="5" t="s">
        <v>2344</v>
      </c>
      <c r="F1276" s="5" t="s">
        <v>2345</v>
      </c>
      <c r="G1276" s="4" t="s">
        <v>14726</v>
      </c>
      <c r="H1276" s="4" t="s">
        <v>14725</v>
      </c>
      <c r="I1276" s="29" t="s">
        <v>15213</v>
      </c>
      <c r="J1276" s="29" t="s">
        <v>15214</v>
      </c>
      <c r="K1276" s="27">
        <v>41</v>
      </c>
      <c r="L1276" s="6" t="s">
        <v>2568</v>
      </c>
      <c r="M1276" s="5" t="s">
        <v>2569</v>
      </c>
      <c r="N1276" s="7">
        <v>8485.75</v>
      </c>
      <c r="O1276" s="8">
        <v>9733.9951171875</v>
      </c>
      <c r="P1276" s="8">
        <v>10291.45703125</v>
      </c>
      <c r="Q1276" s="8">
        <v>9524.900390625</v>
      </c>
      <c r="R1276" s="8">
        <v>9834.8046875</v>
      </c>
      <c r="S1276" s="8">
        <v>9742.6157956865645</v>
      </c>
      <c r="T1276" s="11">
        <v>0.95454955101013184</v>
      </c>
      <c r="U1276" s="11">
        <v>0.99930065870285034</v>
      </c>
      <c r="V1276" s="28">
        <f t="shared" si="38"/>
        <v>8100.0688524842262</v>
      </c>
      <c r="W1276" s="28">
        <f t="shared" si="39"/>
        <v>8479.8155645877123</v>
      </c>
      <c r="X1276" s="8">
        <v>10031.8203125</v>
      </c>
      <c r="Y1276" s="8">
        <v>11165.260297494571</v>
      </c>
      <c r="Z1276" s="8">
        <v>12007.387389808135</v>
      </c>
      <c r="AA1276" s="8">
        <v>12007.387389808135</v>
      </c>
      <c r="AB1276" s="7">
        <v>9562.492946568671</v>
      </c>
      <c r="AC1276" s="10">
        <v>1.1268883653853425</v>
      </c>
    </row>
    <row r="1277" spans="1:29" x14ac:dyDescent="0.6">
      <c r="A1277" s="29" t="s">
        <v>18</v>
      </c>
      <c r="B1277" s="29" t="s">
        <v>19</v>
      </c>
      <c r="C1277" s="5">
        <v>5</v>
      </c>
      <c r="D1277" s="5" t="s">
        <v>2343</v>
      </c>
      <c r="E1277" s="5" t="s">
        <v>2344</v>
      </c>
      <c r="F1277" s="5" t="s">
        <v>2345</v>
      </c>
      <c r="G1277" s="4" t="s">
        <v>14726</v>
      </c>
      <c r="H1277" s="4" t="s">
        <v>14725</v>
      </c>
      <c r="I1277" s="29" t="s">
        <v>15207</v>
      </c>
      <c r="J1277" s="29" t="s">
        <v>15208</v>
      </c>
      <c r="K1277" s="27">
        <v>41</v>
      </c>
      <c r="L1277" s="6" t="s">
        <v>2570</v>
      </c>
      <c r="M1277" s="5" t="s">
        <v>2571</v>
      </c>
      <c r="N1277" s="7">
        <v>4718.4169921875</v>
      </c>
      <c r="O1277" s="8">
        <v>5695.009765625</v>
      </c>
      <c r="P1277" s="8">
        <v>6416.18798828125</v>
      </c>
      <c r="Q1277" s="8">
        <v>4377.06103515625</v>
      </c>
      <c r="R1277" s="8">
        <v>3217.751220703125</v>
      </c>
      <c r="S1277" s="8">
        <v>5440.558927418474</v>
      </c>
      <c r="T1277" s="11">
        <v>0.95454955101013184</v>
      </c>
      <c r="U1277" s="11">
        <v>0.99930065870285034</v>
      </c>
      <c r="V1277" s="28">
        <f t="shared" si="38"/>
        <v>4503.9628213711549</v>
      </c>
      <c r="W1277" s="28">
        <f t="shared" si="39"/>
        <v>4715.1172083276906</v>
      </c>
      <c r="X1277" s="8">
        <v>5728.46240234375</v>
      </c>
      <c r="Y1277" s="8">
        <v>4458.4709457560484</v>
      </c>
      <c r="Z1277" s="8">
        <v>6507.3889625661623</v>
      </c>
      <c r="AA1277" s="8">
        <v>6507.3889625661623</v>
      </c>
      <c r="AB1277" s="7">
        <v>5182.381398632635</v>
      </c>
      <c r="AC1277" s="10">
        <v>1.0983305221249715</v>
      </c>
    </row>
    <row r="1278" spans="1:29" x14ac:dyDescent="0.6">
      <c r="A1278" s="29" t="s">
        <v>18</v>
      </c>
      <c r="B1278" s="29" t="s">
        <v>19</v>
      </c>
      <c r="C1278" s="5">
        <v>5</v>
      </c>
      <c r="D1278" s="5" t="s">
        <v>2343</v>
      </c>
      <c r="E1278" s="5" t="s">
        <v>2344</v>
      </c>
      <c r="F1278" s="5" t="s">
        <v>2345</v>
      </c>
      <c r="G1278" s="4" t="s">
        <v>14726</v>
      </c>
      <c r="H1278" s="4" t="s">
        <v>14725</v>
      </c>
      <c r="I1278" s="29" t="s">
        <v>15205</v>
      </c>
      <c r="J1278" s="29" t="s">
        <v>15206</v>
      </c>
      <c r="K1278" s="27">
        <v>41</v>
      </c>
      <c r="L1278" s="6" t="s">
        <v>2572</v>
      </c>
      <c r="M1278" s="5" t="s">
        <v>2573</v>
      </c>
      <c r="N1278" s="7">
        <v>8669.25</v>
      </c>
      <c r="O1278" s="8">
        <v>8338.978515625</v>
      </c>
      <c r="P1278" s="8">
        <v>9480.4892578125</v>
      </c>
      <c r="Q1278" s="8">
        <v>9411.7177734375</v>
      </c>
      <c r="R1278" s="8">
        <v>9052.7783203125</v>
      </c>
      <c r="S1278" s="8">
        <v>8602.6867472855592</v>
      </c>
      <c r="T1278" s="11">
        <v>0.95454955101013184</v>
      </c>
      <c r="U1278" s="11">
        <v>0.99930065870285034</v>
      </c>
      <c r="V1278" s="28">
        <f t="shared" si="38"/>
        <v>8275.2286950945854</v>
      </c>
      <c r="W1278" s="28">
        <f t="shared" si="39"/>
        <v>8663.1872354596853</v>
      </c>
      <c r="X1278" s="8">
        <v>9033.1865234375</v>
      </c>
      <c r="Y1278" s="8">
        <v>9711.796386944141</v>
      </c>
      <c r="Z1278" s="8">
        <v>10608.504473484323</v>
      </c>
      <c r="AA1278" s="8">
        <v>10608.504473484323</v>
      </c>
      <c r="AB1278" s="7">
        <v>8448.4447705452912</v>
      </c>
      <c r="AC1278" s="10">
        <v>0.97453006552415622</v>
      </c>
    </row>
    <row r="1279" spans="1:29" x14ac:dyDescent="0.6">
      <c r="A1279" s="29" t="s">
        <v>18</v>
      </c>
      <c r="B1279" s="29" t="s">
        <v>19</v>
      </c>
      <c r="C1279" s="5">
        <v>5</v>
      </c>
      <c r="D1279" s="5" t="s">
        <v>2343</v>
      </c>
      <c r="E1279" s="5" t="s">
        <v>2344</v>
      </c>
      <c r="F1279" s="5" t="s">
        <v>2345</v>
      </c>
      <c r="G1279" s="4" t="s">
        <v>14726</v>
      </c>
      <c r="H1279" s="4" t="s">
        <v>14725</v>
      </c>
      <c r="I1279" s="29" t="s">
        <v>14823</v>
      </c>
      <c r="J1279" s="29" t="s">
        <v>14823</v>
      </c>
      <c r="K1279" s="27">
        <v>41</v>
      </c>
      <c r="L1279" s="6" t="s">
        <v>2574</v>
      </c>
      <c r="M1279" s="5" t="s">
        <v>2575</v>
      </c>
      <c r="N1279" s="7">
        <v>1359.75</v>
      </c>
      <c r="O1279" s="8">
        <v>1480.8148193359375</v>
      </c>
      <c r="P1279" s="8">
        <v>1729.12939453125</v>
      </c>
      <c r="Q1279" s="8">
        <v>1385.1776123046875</v>
      </c>
      <c r="R1279" s="8">
        <v>1884.4241943359375</v>
      </c>
      <c r="S1279" s="8">
        <v>1499.2242950667633</v>
      </c>
      <c r="T1279" s="11">
        <v>0.95454955101013184</v>
      </c>
      <c r="U1279" s="11">
        <v>0.99930065870285034</v>
      </c>
      <c r="V1279" s="28">
        <f t="shared" si="38"/>
        <v>1297.9487519860268</v>
      </c>
      <c r="W1279" s="28">
        <f t="shared" si="39"/>
        <v>1358.7990706712008</v>
      </c>
      <c r="X1279" s="8">
        <v>1561.65478515625</v>
      </c>
      <c r="Y1279" s="8">
        <v>1378.9086454146277</v>
      </c>
      <c r="Z1279" s="8">
        <v>1809.1022003800106</v>
      </c>
      <c r="AA1279" s="8">
        <v>1809.1022003800106</v>
      </c>
      <c r="AB1279" s="7">
        <v>1440.7403100394299</v>
      </c>
      <c r="AC1279" s="10">
        <v>1.0595626475745026</v>
      </c>
    </row>
    <row r="1280" spans="1:29" x14ac:dyDescent="0.6">
      <c r="A1280" s="29" t="s">
        <v>18</v>
      </c>
      <c r="B1280" s="29" t="s">
        <v>19</v>
      </c>
      <c r="C1280" s="5">
        <v>5</v>
      </c>
      <c r="D1280" s="5" t="s">
        <v>2343</v>
      </c>
      <c r="E1280" s="5" t="s">
        <v>2344</v>
      </c>
      <c r="F1280" s="5" t="s">
        <v>2345</v>
      </c>
      <c r="G1280" s="4" t="s">
        <v>14726</v>
      </c>
      <c r="H1280" s="4" t="s">
        <v>14725</v>
      </c>
      <c r="I1280" s="29" t="s">
        <v>15211</v>
      </c>
      <c r="J1280" s="29" t="s">
        <v>15212</v>
      </c>
      <c r="K1280" s="27">
        <v>41</v>
      </c>
      <c r="L1280" s="6" t="s">
        <v>2576</v>
      </c>
      <c r="M1280" s="5" t="s">
        <v>2577</v>
      </c>
      <c r="N1280" s="7">
        <v>10084.916015625</v>
      </c>
      <c r="O1280" s="8">
        <v>9219.361328125</v>
      </c>
      <c r="P1280" s="8">
        <v>10845.53125</v>
      </c>
      <c r="Q1280" s="8">
        <v>11367.083984375</v>
      </c>
      <c r="R1280" s="8">
        <v>11696.90234375</v>
      </c>
      <c r="S1280" s="8">
        <v>9748.7258509055137</v>
      </c>
      <c r="T1280" s="11">
        <v>0.95454955101013184</v>
      </c>
      <c r="U1280" s="11">
        <v>0.99930065870285034</v>
      </c>
      <c r="V1280" s="28">
        <f t="shared" si="38"/>
        <v>9626.5520546897314</v>
      </c>
      <c r="W1280" s="28">
        <f t="shared" si="39"/>
        <v>10077.863217376987</v>
      </c>
      <c r="X1280" s="8">
        <v>10483.416015625</v>
      </c>
      <c r="Y1280" s="8">
        <v>11763.054088951312</v>
      </c>
      <c r="Z1280" s="8">
        <v>12147.06893667646</v>
      </c>
      <c r="AA1280" s="8">
        <v>12147.06893667646</v>
      </c>
      <c r="AB1280" s="7">
        <v>9673.7331159187397</v>
      </c>
      <c r="AC1280" s="10">
        <v>0.95922793020098562</v>
      </c>
    </row>
    <row r="1281" spans="1:29" x14ac:dyDescent="0.6">
      <c r="A1281" s="29" t="s">
        <v>18</v>
      </c>
      <c r="B1281" s="29" t="s">
        <v>19</v>
      </c>
      <c r="C1281" s="5">
        <v>5</v>
      </c>
      <c r="D1281" s="5" t="s">
        <v>2343</v>
      </c>
      <c r="E1281" s="5" t="s">
        <v>2344</v>
      </c>
      <c r="F1281" s="5" t="s">
        <v>2345</v>
      </c>
      <c r="G1281" s="4" t="s">
        <v>14726</v>
      </c>
      <c r="H1281" s="4" t="s">
        <v>14725</v>
      </c>
      <c r="I1281" s="29" t="s">
        <v>15211</v>
      </c>
      <c r="J1281" s="29" t="s">
        <v>15212</v>
      </c>
      <c r="K1281" s="27">
        <v>41</v>
      </c>
      <c r="L1281" s="6" t="s">
        <v>2578</v>
      </c>
      <c r="M1281" s="5" t="s">
        <v>2579</v>
      </c>
      <c r="N1281" s="7">
        <v>7938.333984375</v>
      </c>
      <c r="O1281" s="8">
        <v>8383.4169921875</v>
      </c>
      <c r="P1281" s="8">
        <v>10234.8623046875</v>
      </c>
      <c r="Q1281" s="8">
        <v>8589.9453125</v>
      </c>
      <c r="R1281" s="8">
        <v>8982.7861328125</v>
      </c>
      <c r="S1281" s="8">
        <v>8558.0857785003682</v>
      </c>
      <c r="T1281" s="11">
        <v>0.95454955101013184</v>
      </c>
      <c r="U1281" s="11">
        <v>0.99930065870285034</v>
      </c>
      <c r="V1281" s="28">
        <f t="shared" si="38"/>
        <v>7577.5331405536272</v>
      </c>
      <c r="W1281" s="28">
        <f t="shared" si="39"/>
        <v>7932.78237958916</v>
      </c>
      <c r="X1281" s="8">
        <v>9237.7431640625</v>
      </c>
      <c r="Y1281" s="8">
        <v>9002.6541380487124</v>
      </c>
      <c r="Z1281" s="8">
        <v>10507.964834566472</v>
      </c>
      <c r="AA1281" s="8">
        <v>10507.964834566472</v>
      </c>
      <c r="AB1281" s="7">
        <v>8368.3765961130612</v>
      </c>
      <c r="AC1281" s="10">
        <v>1.0541729048670052</v>
      </c>
    </row>
    <row r="1282" spans="1:29" x14ac:dyDescent="0.6">
      <c r="A1282" s="29" t="s">
        <v>18</v>
      </c>
      <c r="B1282" s="29" t="s">
        <v>19</v>
      </c>
      <c r="C1282" s="5">
        <v>5</v>
      </c>
      <c r="D1282" s="5" t="s">
        <v>2343</v>
      </c>
      <c r="E1282" s="5" t="s">
        <v>2344</v>
      </c>
      <c r="F1282" s="5" t="s">
        <v>2345</v>
      </c>
      <c r="G1282" s="4" t="s">
        <v>14726</v>
      </c>
      <c r="H1282" s="4" t="s">
        <v>14725</v>
      </c>
      <c r="I1282" s="29" t="s">
        <v>14823</v>
      </c>
      <c r="J1282" s="29" t="s">
        <v>14823</v>
      </c>
      <c r="K1282" s="27">
        <v>41</v>
      </c>
      <c r="L1282" s="6" t="s">
        <v>2580</v>
      </c>
      <c r="M1282" s="5" t="s">
        <v>2581</v>
      </c>
      <c r="N1282" s="7">
        <v>4175.4169921875</v>
      </c>
      <c r="O1282" s="8">
        <v>2942.046875</v>
      </c>
      <c r="P1282" s="8">
        <v>2603.34423828125</v>
      </c>
      <c r="Q1282" s="8">
        <v>4988.62646484375</v>
      </c>
      <c r="R1282" s="8">
        <v>7476.33349609375</v>
      </c>
      <c r="S1282" s="8">
        <v>3415.9158187455355</v>
      </c>
      <c r="T1282" s="11">
        <v>0.95454955101013184</v>
      </c>
      <c r="U1282" s="11">
        <v>0.99930065870285034</v>
      </c>
      <c r="V1282" s="28">
        <f t="shared" ref="V1282:V1345" si="40">$N1282*T1282</f>
        <v>3985.6424151726533</v>
      </c>
      <c r="W1282" s="28">
        <f t="shared" ref="W1282:W1345" si="41">$N1282*U1282</f>
        <v>4172.4969506520429</v>
      </c>
      <c r="X1282" s="8">
        <v>3502.020263671875</v>
      </c>
      <c r="Y1282" s="8">
        <v>7619.8282468365151</v>
      </c>
      <c r="Z1282" s="8">
        <v>4656.4909197647148</v>
      </c>
      <c r="AA1282" s="8">
        <v>4656.4909197647148</v>
      </c>
      <c r="AB1282" s="7">
        <v>3708.3555423393937</v>
      </c>
      <c r="AC1282" s="10">
        <v>0.88814016642600935</v>
      </c>
    </row>
    <row r="1283" spans="1:29" x14ac:dyDescent="0.6">
      <c r="A1283" s="29" t="s">
        <v>18</v>
      </c>
      <c r="B1283" s="29" t="s">
        <v>19</v>
      </c>
      <c r="C1283" s="5">
        <v>5</v>
      </c>
      <c r="D1283" s="5" t="s">
        <v>2343</v>
      </c>
      <c r="E1283" s="5" t="s">
        <v>2344</v>
      </c>
      <c r="F1283" s="5" t="s">
        <v>2345</v>
      </c>
      <c r="G1283" s="4" t="s">
        <v>14726</v>
      </c>
      <c r="H1283" s="4" t="s">
        <v>14725</v>
      </c>
      <c r="I1283" s="29" t="s">
        <v>15213</v>
      </c>
      <c r="J1283" s="29" t="s">
        <v>15214</v>
      </c>
      <c r="K1283" s="27">
        <v>41</v>
      </c>
      <c r="L1283" s="6" t="s">
        <v>2582</v>
      </c>
      <c r="M1283" s="5" t="s">
        <v>2583</v>
      </c>
      <c r="N1283" s="7">
        <v>7567.9169921875</v>
      </c>
      <c r="O1283" s="8">
        <v>7048.361328125</v>
      </c>
      <c r="P1283" s="8">
        <v>8008.814453125</v>
      </c>
      <c r="Q1283" s="8">
        <v>9738.0830078125</v>
      </c>
      <c r="R1283" s="8">
        <v>9462.2119140625</v>
      </c>
      <c r="S1283" s="8">
        <v>7613.5957842072321</v>
      </c>
      <c r="T1283" s="11">
        <v>0.95454955101013184</v>
      </c>
      <c r="U1283" s="11">
        <v>0.99930065870285034</v>
      </c>
      <c r="V1283" s="28">
        <f t="shared" si="40"/>
        <v>7223.9517669745255</v>
      </c>
      <c r="W1283" s="28">
        <f t="shared" si="41"/>
        <v>7562.6244353014627</v>
      </c>
      <c r="X1283" s="8">
        <v>8354.173828125</v>
      </c>
      <c r="Y1283" s="8">
        <v>13250.915614266412</v>
      </c>
      <c r="Z1283" s="8">
        <v>10001.433818498135</v>
      </c>
      <c r="AA1283" s="8">
        <v>10001.433818498135</v>
      </c>
      <c r="AB1283" s="7">
        <v>7964.9833256932989</v>
      </c>
      <c r="AC1283" s="10">
        <v>1.0524670571724952</v>
      </c>
    </row>
    <row r="1284" spans="1:29" x14ac:dyDescent="0.6">
      <c r="A1284" s="29" t="s">
        <v>18</v>
      </c>
      <c r="B1284" s="29" t="s">
        <v>19</v>
      </c>
      <c r="C1284" s="5">
        <v>5</v>
      </c>
      <c r="D1284" s="5" t="s">
        <v>2343</v>
      </c>
      <c r="E1284" s="5" t="s">
        <v>2344</v>
      </c>
      <c r="F1284" s="5" t="s">
        <v>2345</v>
      </c>
      <c r="G1284" s="4" t="s">
        <v>14726</v>
      </c>
      <c r="H1284" s="4" t="s">
        <v>14725</v>
      </c>
      <c r="I1284" s="29" t="s">
        <v>15213</v>
      </c>
      <c r="J1284" s="29" t="s">
        <v>15214</v>
      </c>
      <c r="K1284" s="27">
        <v>41</v>
      </c>
      <c r="L1284" s="6" t="s">
        <v>2584</v>
      </c>
      <c r="M1284" s="5" t="s">
        <v>2585</v>
      </c>
      <c r="N1284" s="7">
        <v>8652.0830078125</v>
      </c>
      <c r="O1284" s="8">
        <v>8698.6376953125</v>
      </c>
      <c r="P1284" s="8">
        <v>7931.1943359375</v>
      </c>
      <c r="Q1284" s="8">
        <v>11840.6826171875</v>
      </c>
      <c r="R1284" s="8">
        <v>11815.9990234375</v>
      </c>
      <c r="S1284" s="8">
        <v>9250.1390696671151</v>
      </c>
      <c r="T1284" s="11">
        <v>0.95454955101013184</v>
      </c>
      <c r="U1284" s="11">
        <v>0.99930065870285034</v>
      </c>
      <c r="V1284" s="28">
        <f t="shared" si="40"/>
        <v>8258.8419504098129</v>
      </c>
      <c r="W1284" s="28">
        <f t="shared" si="41"/>
        <v>8646.0322488587699</v>
      </c>
      <c r="X1284" s="8">
        <v>9128.27734375</v>
      </c>
      <c r="Y1284" s="8">
        <v>14240.242773312621</v>
      </c>
      <c r="Z1284" s="8">
        <v>11787.092056241876</v>
      </c>
      <c r="AA1284" s="8">
        <v>11787.092056241876</v>
      </c>
      <c r="AB1284" s="7">
        <v>9387.0532355806336</v>
      </c>
      <c r="AC1284" s="10">
        <v>1.0849472002412002</v>
      </c>
    </row>
    <row r="1285" spans="1:29" x14ac:dyDescent="0.6">
      <c r="A1285" s="29" t="s">
        <v>18</v>
      </c>
      <c r="B1285" s="29" t="s">
        <v>19</v>
      </c>
      <c r="C1285" s="5">
        <v>5</v>
      </c>
      <c r="D1285" s="5" t="s">
        <v>2343</v>
      </c>
      <c r="E1285" s="5" t="s">
        <v>2344</v>
      </c>
      <c r="F1285" s="5" t="s">
        <v>2345</v>
      </c>
      <c r="G1285" s="4" t="s">
        <v>14726</v>
      </c>
      <c r="H1285" s="4" t="s">
        <v>14725</v>
      </c>
      <c r="I1285" s="29" t="s">
        <v>14823</v>
      </c>
      <c r="J1285" s="29" t="s">
        <v>14823</v>
      </c>
      <c r="K1285" s="27">
        <v>41</v>
      </c>
      <c r="L1285" s="6" t="s">
        <v>2586</v>
      </c>
      <c r="M1285" s="5" t="s">
        <v>2587</v>
      </c>
      <c r="N1285" s="7">
        <v>2995.16650390625</v>
      </c>
      <c r="O1285" s="8">
        <v>2642.8994140625</v>
      </c>
      <c r="P1285" s="8">
        <v>2387.82861328125</v>
      </c>
      <c r="Q1285" s="8">
        <v>2501.598388671875</v>
      </c>
      <c r="R1285" s="8">
        <v>3389.121826171875</v>
      </c>
      <c r="S1285" s="8">
        <v>2636.4529681045033</v>
      </c>
      <c r="T1285" s="11">
        <v>0.95454955101013184</v>
      </c>
      <c r="U1285" s="11">
        <v>0.99930065870285034</v>
      </c>
      <c r="V1285" s="28">
        <f t="shared" si="40"/>
        <v>2859.0348415042972</v>
      </c>
      <c r="W1285" s="28">
        <f t="shared" si="41"/>
        <v>2993.071860278229</v>
      </c>
      <c r="X1285" s="8">
        <v>2845.96142578125</v>
      </c>
      <c r="Y1285" s="8">
        <v>3250.5231075054462</v>
      </c>
      <c r="Z1285" s="8">
        <v>3294.9275588265432</v>
      </c>
      <c r="AA1285" s="8">
        <v>3294.9275588265432</v>
      </c>
      <c r="AB1285" s="7">
        <v>2624.0280685436442</v>
      </c>
      <c r="AC1285" s="10">
        <v>0.87608754475633566</v>
      </c>
    </row>
    <row r="1286" spans="1:29" x14ac:dyDescent="0.6">
      <c r="A1286" s="29" t="s">
        <v>18</v>
      </c>
      <c r="B1286" s="29" t="s">
        <v>19</v>
      </c>
      <c r="C1286" s="5">
        <v>5</v>
      </c>
      <c r="D1286" s="5" t="s">
        <v>2343</v>
      </c>
      <c r="E1286" s="5" t="s">
        <v>2344</v>
      </c>
      <c r="F1286" s="5" t="s">
        <v>2345</v>
      </c>
      <c r="G1286" s="4" t="s">
        <v>14726</v>
      </c>
      <c r="H1286" s="4" t="s">
        <v>14725</v>
      </c>
      <c r="I1286" s="29" t="s">
        <v>15213</v>
      </c>
      <c r="J1286" s="29" t="s">
        <v>15214</v>
      </c>
      <c r="K1286" s="27">
        <v>41</v>
      </c>
      <c r="L1286" s="6" t="s">
        <v>2588</v>
      </c>
      <c r="M1286" s="5" t="s">
        <v>2589</v>
      </c>
      <c r="N1286" s="7">
        <v>9149</v>
      </c>
      <c r="O1286" s="8">
        <v>8592.1630859375</v>
      </c>
      <c r="P1286" s="8">
        <v>8350.0078125</v>
      </c>
      <c r="Q1286" s="8">
        <v>11343.6279296875</v>
      </c>
      <c r="R1286" s="8">
        <v>11263.9833984375</v>
      </c>
      <c r="S1286" s="8">
        <v>9100.2636095460894</v>
      </c>
      <c r="T1286" s="11">
        <v>0.95454955101013184</v>
      </c>
      <c r="U1286" s="11">
        <v>0.99930065870285034</v>
      </c>
      <c r="V1286" s="28">
        <f t="shared" si="40"/>
        <v>8733.1738421916962</v>
      </c>
      <c r="W1286" s="28">
        <f t="shared" si="41"/>
        <v>9142.6017264723778</v>
      </c>
      <c r="X1286" s="8">
        <v>10047.5205078125</v>
      </c>
      <c r="Y1286" s="8">
        <v>14596.570963546374</v>
      </c>
      <c r="Z1286" s="8">
        <v>11812.464864479671</v>
      </c>
      <c r="AA1286" s="8">
        <v>11812.464864479671</v>
      </c>
      <c r="AB1286" s="7">
        <v>9407.2597377889724</v>
      </c>
      <c r="AC1286" s="10">
        <v>1.0282281930034947</v>
      </c>
    </row>
    <row r="1287" spans="1:29" x14ac:dyDescent="0.6">
      <c r="A1287" s="29" t="s">
        <v>18</v>
      </c>
      <c r="B1287" s="29" t="s">
        <v>19</v>
      </c>
      <c r="C1287" s="5">
        <v>5</v>
      </c>
      <c r="D1287" s="5" t="s">
        <v>2343</v>
      </c>
      <c r="E1287" s="5" t="s">
        <v>2344</v>
      </c>
      <c r="F1287" s="5" t="s">
        <v>2345</v>
      </c>
      <c r="G1287" s="4" t="s">
        <v>14726</v>
      </c>
      <c r="H1287" s="4" t="s">
        <v>14725</v>
      </c>
      <c r="I1287" s="29" t="s">
        <v>15207</v>
      </c>
      <c r="J1287" s="29" t="s">
        <v>15208</v>
      </c>
      <c r="K1287" s="27">
        <v>41</v>
      </c>
      <c r="L1287" s="6" t="s">
        <v>2590</v>
      </c>
      <c r="M1287" s="5" t="s">
        <v>2591</v>
      </c>
      <c r="N1287" s="7">
        <v>4356.083984375</v>
      </c>
      <c r="O1287" s="8">
        <v>3992.65380859375</v>
      </c>
      <c r="P1287" s="8">
        <v>3588.341064453125</v>
      </c>
      <c r="Q1287" s="8">
        <v>4523.06982421875</v>
      </c>
      <c r="R1287" s="8">
        <v>5110.9755859375</v>
      </c>
      <c r="S1287" s="8">
        <v>4092.7975826329503</v>
      </c>
      <c r="T1287" s="11">
        <v>0.95454955101013184</v>
      </c>
      <c r="U1287" s="11">
        <v>0.99930065870285034</v>
      </c>
      <c r="V1287" s="28">
        <f t="shared" si="40"/>
        <v>4158.0980114475824</v>
      </c>
      <c r="W1287" s="28">
        <f t="shared" si="41"/>
        <v>4353.0375949508743</v>
      </c>
      <c r="X1287" s="8">
        <v>4162.1943359375</v>
      </c>
      <c r="Y1287" s="8">
        <v>4151.6405344099949</v>
      </c>
      <c r="Z1287" s="8">
        <v>4971.8840039409315</v>
      </c>
      <c r="AA1287" s="8">
        <v>4971.8840039409315</v>
      </c>
      <c r="AB1287" s="7">
        <v>3959.5295941894692</v>
      </c>
      <c r="AC1287" s="10">
        <v>0.90896539377846097</v>
      </c>
    </row>
    <row r="1288" spans="1:29" x14ac:dyDescent="0.6">
      <c r="A1288" s="29" t="s">
        <v>18</v>
      </c>
      <c r="B1288" s="29" t="s">
        <v>19</v>
      </c>
      <c r="C1288" s="5">
        <v>5</v>
      </c>
      <c r="D1288" s="5" t="s">
        <v>2343</v>
      </c>
      <c r="E1288" s="5" t="s">
        <v>2344</v>
      </c>
      <c r="F1288" s="5" t="s">
        <v>2345</v>
      </c>
      <c r="G1288" s="4" t="s">
        <v>14726</v>
      </c>
      <c r="H1288" s="4" t="s">
        <v>14725</v>
      </c>
      <c r="I1288" s="29" t="s">
        <v>15209</v>
      </c>
      <c r="J1288" s="29" t="s">
        <v>15210</v>
      </c>
      <c r="K1288" s="27">
        <v>41</v>
      </c>
      <c r="L1288" s="6" t="s">
        <v>2592</v>
      </c>
      <c r="M1288" s="5" t="s">
        <v>2593</v>
      </c>
      <c r="N1288" s="7">
        <v>5458.6669921875</v>
      </c>
      <c r="O1288" s="8">
        <v>4503.23828125</v>
      </c>
      <c r="P1288" s="8">
        <v>2867.00634765625</v>
      </c>
      <c r="Q1288" s="8">
        <v>7271.28955078125</v>
      </c>
      <c r="R1288" s="8">
        <v>7305.84423828125</v>
      </c>
      <c r="S1288" s="8">
        <v>4929.8587869390039</v>
      </c>
      <c r="T1288" s="11">
        <v>0.95454955101013184</v>
      </c>
      <c r="U1288" s="11">
        <v>0.99930065870285034</v>
      </c>
      <c r="V1288" s="28">
        <f t="shared" si="40"/>
        <v>5210.568126506405</v>
      </c>
      <c r="W1288" s="28">
        <f t="shared" si="41"/>
        <v>5454.8495209324756</v>
      </c>
      <c r="X1288" s="8">
        <v>4770.5302734375</v>
      </c>
      <c r="Y1288" s="8">
        <v>8201.4076985030333</v>
      </c>
      <c r="Z1288" s="8">
        <v>6343.1846340859956</v>
      </c>
      <c r="AA1288" s="8">
        <v>6343.1846340859956</v>
      </c>
      <c r="AB1288" s="7">
        <v>5051.6116748024178</v>
      </c>
      <c r="AC1288" s="10">
        <v>0.92542953838956221</v>
      </c>
    </row>
    <row r="1289" spans="1:29" x14ac:dyDescent="0.6">
      <c r="A1289" s="29" t="s">
        <v>18</v>
      </c>
      <c r="B1289" s="29" t="s">
        <v>19</v>
      </c>
      <c r="C1289" s="5">
        <v>5</v>
      </c>
      <c r="D1289" s="5" t="s">
        <v>2343</v>
      </c>
      <c r="E1289" s="5" t="s">
        <v>2344</v>
      </c>
      <c r="F1289" s="5" t="s">
        <v>2345</v>
      </c>
      <c r="G1289" s="4" t="s">
        <v>14726</v>
      </c>
      <c r="H1289" s="4" t="s">
        <v>14725</v>
      </c>
      <c r="I1289" s="29" t="s">
        <v>15211</v>
      </c>
      <c r="J1289" s="29" t="s">
        <v>15212</v>
      </c>
      <c r="K1289" s="27">
        <v>41</v>
      </c>
      <c r="L1289" s="6" t="s">
        <v>2594</v>
      </c>
      <c r="M1289" s="5" t="s">
        <v>2595</v>
      </c>
      <c r="N1289" s="7">
        <v>5.2500004768371582</v>
      </c>
      <c r="O1289" s="8">
        <v>4.9462156295776367</v>
      </c>
      <c r="P1289" s="8">
        <v>2.4207956790924072</v>
      </c>
      <c r="Q1289" s="8">
        <v>6.089085578918457</v>
      </c>
      <c r="R1289" s="8">
        <v>0</v>
      </c>
      <c r="S1289" s="8">
        <v>4.7494408284983409</v>
      </c>
      <c r="T1289" s="11">
        <v>0.95454955101013184</v>
      </c>
      <c r="U1289" s="11">
        <v>0.99930065870285034</v>
      </c>
      <c r="V1289" s="28">
        <f t="shared" si="40"/>
        <v>5.0113855979678874</v>
      </c>
      <c r="W1289" s="28">
        <f t="shared" si="41"/>
        <v>5.2463289346936506</v>
      </c>
      <c r="X1289" s="8">
        <v>6.24310302734375</v>
      </c>
      <c r="Y1289" s="8">
        <v>7.2788723206097838</v>
      </c>
      <c r="Z1289" s="8">
        <v>6.2599249053596866</v>
      </c>
      <c r="AA1289" s="8">
        <v>6.2599249053596866</v>
      </c>
      <c r="AB1289" s="7">
        <v>4.9853049468830415</v>
      </c>
      <c r="AC1289" s="10">
        <v>0.94958180839755246</v>
      </c>
    </row>
    <row r="1290" spans="1:29" x14ac:dyDescent="0.6">
      <c r="A1290" s="29" t="s">
        <v>18</v>
      </c>
      <c r="B1290" s="29" t="s">
        <v>19</v>
      </c>
      <c r="C1290" s="5">
        <v>5</v>
      </c>
      <c r="D1290" s="5" t="s">
        <v>2343</v>
      </c>
      <c r="E1290" s="5" t="s">
        <v>2344</v>
      </c>
      <c r="F1290" s="5" t="s">
        <v>2345</v>
      </c>
      <c r="G1290" s="4" t="s">
        <v>14726</v>
      </c>
      <c r="H1290" s="4" t="s">
        <v>14725</v>
      </c>
      <c r="I1290" s="29" t="s">
        <v>14823</v>
      </c>
      <c r="J1290" s="29" t="s">
        <v>14823</v>
      </c>
      <c r="K1290" s="27">
        <v>41</v>
      </c>
      <c r="L1290" s="6" t="s">
        <v>2596</v>
      </c>
      <c r="M1290" s="5" t="s">
        <v>2597</v>
      </c>
      <c r="N1290" s="7">
        <v>3792.91650390625</v>
      </c>
      <c r="O1290" s="8">
        <v>3991.298583984375</v>
      </c>
      <c r="P1290" s="8">
        <v>2904.4267578125</v>
      </c>
      <c r="Q1290" s="8">
        <v>4538.291015625</v>
      </c>
      <c r="R1290" s="8">
        <v>5273.9541015625</v>
      </c>
      <c r="S1290" s="8">
        <v>4056.9942643562472</v>
      </c>
      <c r="T1290" s="11">
        <v>0.95454955101013184</v>
      </c>
      <c r="U1290" s="11">
        <v>0.99930065870285034</v>
      </c>
      <c r="V1290" s="28">
        <f t="shared" si="40"/>
        <v>3620.5267458226299</v>
      </c>
      <c r="W1290" s="28">
        <f t="shared" si="41"/>
        <v>3790.2639607584279</v>
      </c>
      <c r="X1290" s="8">
        <v>3627.720703125</v>
      </c>
      <c r="Y1290" s="8">
        <v>4734.9909740609301</v>
      </c>
      <c r="Z1290" s="8">
        <v>4935.6122266161719</v>
      </c>
      <c r="AA1290" s="8">
        <v>4935.6122266161719</v>
      </c>
      <c r="AB1290" s="7">
        <v>3930.6433257975687</v>
      </c>
      <c r="AC1290" s="10">
        <v>1.0363115881273623</v>
      </c>
    </row>
    <row r="1291" spans="1:29" x14ac:dyDescent="0.6">
      <c r="A1291" s="29" t="s">
        <v>18</v>
      </c>
      <c r="B1291" s="29" t="s">
        <v>19</v>
      </c>
      <c r="C1291" s="5">
        <v>5</v>
      </c>
      <c r="D1291" s="5" t="s">
        <v>2343</v>
      </c>
      <c r="E1291" s="5" t="s">
        <v>2344</v>
      </c>
      <c r="F1291" s="5" t="s">
        <v>2345</v>
      </c>
      <c r="G1291" s="4" t="s">
        <v>14724</v>
      </c>
      <c r="H1291" s="4" t="s">
        <v>14723</v>
      </c>
      <c r="I1291" s="29" t="s">
        <v>15201</v>
      </c>
      <c r="J1291" s="29" t="s">
        <v>15202</v>
      </c>
      <c r="K1291" s="27">
        <v>42</v>
      </c>
      <c r="L1291" s="6" t="s">
        <v>2598</v>
      </c>
      <c r="M1291" s="5" t="s">
        <v>2599</v>
      </c>
      <c r="N1291" s="7">
        <v>6806.83349609375</v>
      </c>
      <c r="O1291" s="8">
        <v>6211.48193359375</v>
      </c>
      <c r="P1291" s="8">
        <v>5940.99658203125</v>
      </c>
      <c r="Q1291" s="8">
        <v>7675.34814453125</v>
      </c>
      <c r="R1291" s="8">
        <v>10035.7265625</v>
      </c>
      <c r="S1291" s="8">
        <v>6572.8225859705044</v>
      </c>
      <c r="T1291" s="11">
        <v>0.95049756765365601</v>
      </c>
      <c r="U1291" s="11">
        <v>0.99668014049530029</v>
      </c>
      <c r="V1291" s="28">
        <f t="shared" si="40"/>
        <v>6469.878681460541</v>
      </c>
      <c r="W1291" s="28">
        <f t="shared" si="41"/>
        <v>6784.2357652148348</v>
      </c>
      <c r="X1291" s="8">
        <v>6406.1552734375</v>
      </c>
      <c r="Y1291" s="8">
        <v>11024.025458042561</v>
      </c>
      <c r="Z1291" s="8">
        <v>8423.2345296890908</v>
      </c>
      <c r="AA1291" s="8">
        <v>8423.2345296890908</v>
      </c>
      <c r="AB1291" s="7">
        <v>6708.1304335874065</v>
      </c>
      <c r="AC1291" s="10">
        <v>0.98549941576167743</v>
      </c>
    </row>
    <row r="1292" spans="1:29" x14ac:dyDescent="0.6">
      <c r="A1292" s="29" t="s">
        <v>18</v>
      </c>
      <c r="B1292" s="29" t="s">
        <v>19</v>
      </c>
      <c r="C1292" s="5">
        <v>5</v>
      </c>
      <c r="D1292" s="5" t="s">
        <v>2343</v>
      </c>
      <c r="E1292" s="5" t="s">
        <v>2344</v>
      </c>
      <c r="F1292" s="5" t="s">
        <v>2345</v>
      </c>
      <c r="G1292" s="4" t="s">
        <v>14724</v>
      </c>
      <c r="H1292" s="4" t="s">
        <v>14723</v>
      </c>
      <c r="I1292" s="29" t="s">
        <v>15203</v>
      </c>
      <c r="J1292" s="29" t="s">
        <v>15204</v>
      </c>
      <c r="K1292" s="27">
        <v>42</v>
      </c>
      <c r="L1292" s="6" t="s">
        <v>2600</v>
      </c>
      <c r="M1292" s="5" t="s">
        <v>2601</v>
      </c>
      <c r="N1292" s="7">
        <v>6857.4169921875</v>
      </c>
      <c r="O1292" s="8">
        <v>6695.54248046875</v>
      </c>
      <c r="P1292" s="8">
        <v>7115.6337890625</v>
      </c>
      <c r="Q1292" s="8">
        <v>8889.3974609375</v>
      </c>
      <c r="R1292" s="8">
        <v>8877.5517578125</v>
      </c>
      <c r="S1292" s="8">
        <v>7142.151841932211</v>
      </c>
      <c r="T1292" s="11">
        <v>0.95049756765365601</v>
      </c>
      <c r="U1292" s="11">
        <v>0.99668014049530029</v>
      </c>
      <c r="V1292" s="28">
        <f t="shared" si="40"/>
        <v>6517.9581714610686</v>
      </c>
      <c r="W1292" s="28">
        <f t="shared" si="41"/>
        <v>6834.6513312082971</v>
      </c>
      <c r="X1292" s="8">
        <v>6688.15234375</v>
      </c>
      <c r="Y1292" s="8">
        <v>13807.237903882466</v>
      </c>
      <c r="Z1292" s="8">
        <v>9335.7278514885347</v>
      </c>
      <c r="AA1292" s="8">
        <v>9335.7278514885347</v>
      </c>
      <c r="AB1292" s="7">
        <v>7434.8256479772226</v>
      </c>
      <c r="AC1292" s="10">
        <v>1.084202062736968</v>
      </c>
    </row>
    <row r="1293" spans="1:29" x14ac:dyDescent="0.6">
      <c r="A1293" s="29" t="s">
        <v>18</v>
      </c>
      <c r="B1293" s="29" t="s">
        <v>19</v>
      </c>
      <c r="C1293" s="5">
        <v>5</v>
      </c>
      <c r="D1293" s="5" t="s">
        <v>2343</v>
      </c>
      <c r="E1293" s="5" t="s">
        <v>2344</v>
      </c>
      <c r="F1293" s="5" t="s">
        <v>2345</v>
      </c>
      <c r="G1293" s="4" t="s">
        <v>14724</v>
      </c>
      <c r="H1293" s="4" t="s">
        <v>14723</v>
      </c>
      <c r="I1293" s="29" t="s">
        <v>15215</v>
      </c>
      <c r="J1293" s="29" t="s">
        <v>15216</v>
      </c>
      <c r="K1293" s="27">
        <v>42</v>
      </c>
      <c r="L1293" s="6" t="s">
        <v>2602</v>
      </c>
      <c r="M1293" s="5" t="s">
        <v>2603</v>
      </c>
      <c r="N1293" s="7">
        <v>4300.75048828125</v>
      </c>
      <c r="O1293" s="8">
        <v>3706.9892578125</v>
      </c>
      <c r="P1293" s="8">
        <v>3537.5478515625</v>
      </c>
      <c r="Q1293" s="8">
        <v>5540.4375</v>
      </c>
      <c r="R1293" s="8">
        <v>5470.05419921875</v>
      </c>
      <c r="S1293" s="8">
        <v>4044.3243308834899</v>
      </c>
      <c r="T1293" s="11">
        <v>0.95049756765365601</v>
      </c>
      <c r="U1293" s="11">
        <v>0.99668014049530029</v>
      </c>
      <c r="V1293" s="28">
        <f t="shared" si="40"/>
        <v>4087.8528781966015</v>
      </c>
      <c r="W1293" s="28">
        <f t="shared" si="41"/>
        <v>4286.4726008953876</v>
      </c>
      <c r="X1293" s="8">
        <v>3947.887451171875</v>
      </c>
      <c r="Y1293" s="8">
        <v>7721.3805509122803</v>
      </c>
      <c r="Z1293" s="8">
        <v>5296.6424501841775</v>
      </c>
      <c r="AA1293" s="8">
        <v>5296.6424501841775</v>
      </c>
      <c r="AB1293" s="7">
        <v>4218.1620719069433</v>
      </c>
      <c r="AC1293" s="10">
        <v>0.98079674312672993</v>
      </c>
    </row>
    <row r="1294" spans="1:29" x14ac:dyDescent="0.6">
      <c r="A1294" s="29" t="s">
        <v>18</v>
      </c>
      <c r="B1294" s="29" t="s">
        <v>19</v>
      </c>
      <c r="C1294" s="5">
        <v>5</v>
      </c>
      <c r="D1294" s="5" t="s">
        <v>2343</v>
      </c>
      <c r="E1294" s="5" t="s">
        <v>2344</v>
      </c>
      <c r="F1294" s="5" t="s">
        <v>2345</v>
      </c>
      <c r="G1294" s="4" t="s">
        <v>14724</v>
      </c>
      <c r="H1294" s="4" t="s">
        <v>14723</v>
      </c>
      <c r="I1294" s="29" t="s">
        <v>15201</v>
      </c>
      <c r="J1294" s="29" t="s">
        <v>15202</v>
      </c>
      <c r="K1294" s="27">
        <v>42</v>
      </c>
      <c r="L1294" s="6" t="s">
        <v>2604</v>
      </c>
      <c r="M1294" s="5" t="s">
        <v>1945</v>
      </c>
      <c r="N1294" s="7">
        <v>5340.75</v>
      </c>
      <c r="O1294" s="8">
        <v>4081.526123046875</v>
      </c>
      <c r="P1294" s="8">
        <v>3041.818603515625</v>
      </c>
      <c r="Q1294" s="8">
        <v>5795.25927734375</v>
      </c>
      <c r="R1294" s="8">
        <v>8742.57421875</v>
      </c>
      <c r="S1294" s="8">
        <v>4465.8356759746248</v>
      </c>
      <c r="T1294" s="11">
        <v>0.95049756765365601</v>
      </c>
      <c r="U1294" s="11">
        <v>0.99668014049530029</v>
      </c>
      <c r="V1294" s="28">
        <f t="shared" si="40"/>
        <v>5076.3698844462633</v>
      </c>
      <c r="W1294" s="28">
        <f t="shared" si="41"/>
        <v>5323.019460350275</v>
      </c>
      <c r="X1294" s="8">
        <v>4139.87158203125</v>
      </c>
      <c r="Y1294" s="8">
        <v>12412.494060054943</v>
      </c>
      <c r="Z1294" s="8">
        <v>6286.5105951702053</v>
      </c>
      <c r="AA1294" s="8">
        <v>6286.5105951702053</v>
      </c>
      <c r="AB1294" s="7">
        <v>5006.4773687463139</v>
      </c>
      <c r="AC1294" s="10">
        <v>0.93741091957989309</v>
      </c>
    </row>
    <row r="1295" spans="1:29" x14ac:dyDescent="0.6">
      <c r="A1295" s="29" t="s">
        <v>18</v>
      </c>
      <c r="B1295" s="29" t="s">
        <v>19</v>
      </c>
      <c r="C1295" s="5">
        <v>5</v>
      </c>
      <c r="D1295" s="5" t="s">
        <v>2343</v>
      </c>
      <c r="E1295" s="5" t="s">
        <v>2344</v>
      </c>
      <c r="F1295" s="5" t="s">
        <v>2345</v>
      </c>
      <c r="G1295" s="4" t="s">
        <v>14724</v>
      </c>
      <c r="H1295" s="4" t="s">
        <v>14723</v>
      </c>
      <c r="I1295" s="29" t="s">
        <v>15215</v>
      </c>
      <c r="J1295" s="29" t="s">
        <v>15216</v>
      </c>
      <c r="K1295" s="27">
        <v>42</v>
      </c>
      <c r="L1295" s="6" t="s">
        <v>2605</v>
      </c>
      <c r="M1295" s="5" t="s">
        <v>2606</v>
      </c>
      <c r="N1295" s="7">
        <v>6526.08349609375</v>
      </c>
      <c r="O1295" s="8">
        <v>5818.3251953125</v>
      </c>
      <c r="P1295" s="8">
        <v>5320.22705078125</v>
      </c>
      <c r="Q1295" s="8">
        <v>7266.74658203125</v>
      </c>
      <c r="R1295" s="8">
        <v>9312.6376953125</v>
      </c>
      <c r="S1295" s="8">
        <v>6149.0073576242503</v>
      </c>
      <c r="T1295" s="11">
        <v>0.95049756765365601</v>
      </c>
      <c r="U1295" s="11">
        <v>0.99668014049530029</v>
      </c>
      <c r="V1295" s="28">
        <f t="shared" si="40"/>
        <v>6203.0264893417771</v>
      </c>
      <c r="W1295" s="28">
        <f t="shared" si="41"/>
        <v>6504.4178157707793</v>
      </c>
      <c r="X1295" s="8">
        <v>5395.41259765625</v>
      </c>
      <c r="Y1295" s="8">
        <v>14932.980460427339</v>
      </c>
      <c r="Z1295" s="8">
        <v>8354.7199695708478</v>
      </c>
      <c r="AA1295" s="8">
        <v>8354.7199695708478</v>
      </c>
      <c r="AB1295" s="7">
        <v>6653.5665241707702</v>
      </c>
      <c r="AC1295" s="10">
        <v>1.019534385080014</v>
      </c>
    </row>
    <row r="1296" spans="1:29" x14ac:dyDescent="0.6">
      <c r="A1296" s="29" t="s">
        <v>18</v>
      </c>
      <c r="B1296" s="29" t="s">
        <v>19</v>
      </c>
      <c r="C1296" s="5">
        <v>5</v>
      </c>
      <c r="D1296" s="5" t="s">
        <v>2343</v>
      </c>
      <c r="E1296" s="5" t="s">
        <v>2344</v>
      </c>
      <c r="F1296" s="5" t="s">
        <v>2345</v>
      </c>
      <c r="G1296" s="4" t="s">
        <v>14724</v>
      </c>
      <c r="H1296" s="4" t="s">
        <v>14723</v>
      </c>
      <c r="I1296" s="29" t="s">
        <v>15215</v>
      </c>
      <c r="J1296" s="29" t="s">
        <v>15216</v>
      </c>
      <c r="K1296" s="27">
        <v>42</v>
      </c>
      <c r="L1296" s="6" t="s">
        <v>2607</v>
      </c>
      <c r="M1296" s="5" t="s">
        <v>2608</v>
      </c>
      <c r="N1296" s="7">
        <v>9442.833984375</v>
      </c>
      <c r="O1296" s="8">
        <v>2083.726806640625</v>
      </c>
      <c r="P1296" s="8">
        <v>3240.5546875</v>
      </c>
      <c r="Q1296" s="8">
        <v>13776.69921875</v>
      </c>
      <c r="R1296" s="8">
        <v>8169.95263671875</v>
      </c>
      <c r="S1296" s="8">
        <v>4163.7365844593678</v>
      </c>
      <c r="T1296" s="11">
        <v>0.95049756765365601</v>
      </c>
      <c r="U1296" s="11">
        <v>0.99668014049530029</v>
      </c>
      <c r="V1296" s="28">
        <f t="shared" si="40"/>
        <v>8975.3907339057187</v>
      </c>
      <c r="W1296" s="28">
        <f t="shared" si="41"/>
        <v>9411.4851022206713</v>
      </c>
      <c r="X1296" s="8">
        <v>3337.43603515625</v>
      </c>
      <c r="Y1296" s="8">
        <v>14683.015692946135</v>
      </c>
      <c r="Z1296" s="8">
        <v>6164.4368300075103</v>
      </c>
      <c r="AA1296" s="8">
        <v>6164.4368300075103</v>
      </c>
      <c r="AB1296" s="7">
        <v>4909.2597575846903</v>
      </c>
      <c r="AC1296" s="10">
        <v>0.51989262605993203</v>
      </c>
    </row>
    <row r="1297" spans="1:29" x14ac:dyDescent="0.6">
      <c r="A1297" s="29" t="s">
        <v>18</v>
      </c>
      <c r="B1297" s="29" t="s">
        <v>19</v>
      </c>
      <c r="C1297" s="5">
        <v>5</v>
      </c>
      <c r="D1297" s="5" t="s">
        <v>2343</v>
      </c>
      <c r="E1297" s="5" t="s">
        <v>2344</v>
      </c>
      <c r="F1297" s="5" t="s">
        <v>2345</v>
      </c>
      <c r="G1297" s="4" t="s">
        <v>14724</v>
      </c>
      <c r="H1297" s="4" t="s">
        <v>14723</v>
      </c>
      <c r="I1297" s="29" t="s">
        <v>15217</v>
      </c>
      <c r="J1297" s="29" t="s">
        <v>15218</v>
      </c>
      <c r="K1297" s="27">
        <v>42</v>
      </c>
      <c r="L1297" s="6" t="s">
        <v>2609</v>
      </c>
      <c r="M1297" s="5" t="s">
        <v>2610</v>
      </c>
      <c r="N1297" s="7">
        <v>12587.583984375</v>
      </c>
      <c r="O1297" s="8">
        <v>11543.5634765625</v>
      </c>
      <c r="P1297" s="8">
        <v>9258.5078125</v>
      </c>
      <c r="Q1297" s="8">
        <v>14883.6328125</v>
      </c>
      <c r="R1297" s="8">
        <v>14892.869140625</v>
      </c>
      <c r="S1297" s="8">
        <v>12037.065240496893</v>
      </c>
      <c r="T1297" s="11">
        <v>0.95049756765365601</v>
      </c>
      <c r="U1297" s="11">
        <v>0.99668014049530029</v>
      </c>
      <c r="V1297" s="28">
        <f t="shared" si="40"/>
        <v>11964.467959784553</v>
      </c>
      <c r="W1297" s="28">
        <f t="shared" si="41"/>
        <v>12545.794974043267</v>
      </c>
      <c r="X1297" s="8">
        <v>10321.7333984375</v>
      </c>
      <c r="Y1297" s="8">
        <v>20610.223623225178</v>
      </c>
      <c r="Z1297" s="8">
        <v>15284.557169923621</v>
      </c>
      <c r="AA1297" s="8">
        <v>15284.557169923621</v>
      </c>
      <c r="AB1297" s="7">
        <v>12172.379001686866</v>
      </c>
      <c r="AC1297" s="10">
        <v>0.96701471996504418</v>
      </c>
    </row>
    <row r="1298" spans="1:29" x14ac:dyDescent="0.6">
      <c r="A1298" s="29" t="s">
        <v>18</v>
      </c>
      <c r="B1298" s="29" t="s">
        <v>19</v>
      </c>
      <c r="C1298" s="5">
        <v>5</v>
      </c>
      <c r="D1298" s="5" t="s">
        <v>2343</v>
      </c>
      <c r="E1298" s="5" t="s">
        <v>2344</v>
      </c>
      <c r="F1298" s="5" t="s">
        <v>2345</v>
      </c>
      <c r="G1298" s="4" t="s">
        <v>14724</v>
      </c>
      <c r="H1298" s="4" t="s">
        <v>14723</v>
      </c>
      <c r="I1298" s="29" t="s">
        <v>15201</v>
      </c>
      <c r="J1298" s="29" t="s">
        <v>15202</v>
      </c>
      <c r="K1298" s="27">
        <v>42</v>
      </c>
      <c r="L1298" s="6" t="s">
        <v>2611</v>
      </c>
      <c r="M1298" s="5" t="s">
        <v>2612</v>
      </c>
      <c r="N1298" s="7">
        <v>6928.8330078125</v>
      </c>
      <c r="O1298" s="8">
        <v>5158.08642578125</v>
      </c>
      <c r="P1298" s="8">
        <v>3526.912353515625</v>
      </c>
      <c r="Q1298" s="8">
        <v>7064.11181640625</v>
      </c>
      <c r="R1298" s="8">
        <v>11889.7197265625</v>
      </c>
      <c r="S1298" s="8">
        <v>5619.5382715699643</v>
      </c>
      <c r="T1298" s="11">
        <v>0.95049756765365601</v>
      </c>
      <c r="U1298" s="11">
        <v>0.99668014049530029</v>
      </c>
      <c r="V1298" s="28">
        <f t="shared" si="40"/>
        <v>6585.8389206041466</v>
      </c>
      <c r="W1298" s="28">
        <f t="shared" si="41"/>
        <v>6905.8302556950366</v>
      </c>
      <c r="X1298" s="8">
        <v>4959.8486328125</v>
      </c>
      <c r="Y1298" s="8">
        <v>14988.964424762895</v>
      </c>
      <c r="Z1298" s="8">
        <v>7800.7584441204926</v>
      </c>
      <c r="AA1298" s="8">
        <v>7800.7584441204926</v>
      </c>
      <c r="AB1298" s="7">
        <v>6212.4003480644051</v>
      </c>
      <c r="AC1298" s="10">
        <v>0.8966012517634222</v>
      </c>
    </row>
    <row r="1299" spans="1:29" x14ac:dyDescent="0.6">
      <c r="A1299" s="29" t="s">
        <v>18</v>
      </c>
      <c r="B1299" s="29" t="s">
        <v>19</v>
      </c>
      <c r="C1299" s="5">
        <v>5</v>
      </c>
      <c r="D1299" s="5" t="s">
        <v>2343</v>
      </c>
      <c r="E1299" s="5" t="s">
        <v>2344</v>
      </c>
      <c r="F1299" s="5" t="s">
        <v>2345</v>
      </c>
      <c r="G1299" s="4" t="s">
        <v>14724</v>
      </c>
      <c r="H1299" s="4" t="s">
        <v>14723</v>
      </c>
      <c r="I1299" s="29" t="s">
        <v>14823</v>
      </c>
      <c r="J1299" s="29" t="s">
        <v>14823</v>
      </c>
      <c r="K1299" s="27">
        <v>42</v>
      </c>
      <c r="L1299" s="6" t="s">
        <v>2613</v>
      </c>
      <c r="M1299" s="5" t="s">
        <v>2614</v>
      </c>
      <c r="N1299" s="7">
        <v>529.91668701171875</v>
      </c>
      <c r="O1299" s="8">
        <v>432.54202270507813</v>
      </c>
      <c r="P1299" s="8">
        <v>521.271240234375</v>
      </c>
      <c r="Q1299" s="8">
        <v>591.62884521484375</v>
      </c>
      <c r="R1299" s="8">
        <v>2496.208740234375</v>
      </c>
      <c r="S1299" s="8">
        <v>548.0469205898911</v>
      </c>
      <c r="T1299" s="11">
        <v>0.95049756765365601</v>
      </c>
      <c r="U1299" s="11">
        <v>0.99668014049530029</v>
      </c>
      <c r="V1299" s="28">
        <f t="shared" si="40"/>
        <v>503.6845220637224</v>
      </c>
      <c r="W1299" s="28">
        <f t="shared" si="41"/>
        <v>528.15743806164392</v>
      </c>
      <c r="X1299" s="8">
        <v>469.44448852539063</v>
      </c>
      <c r="Y1299" s="8">
        <v>1116.8508595607382</v>
      </c>
      <c r="Z1299" s="8">
        <v>717.31476198302698</v>
      </c>
      <c r="AA1299" s="8">
        <v>717.31476198302698</v>
      </c>
      <c r="AB1299" s="7">
        <v>571.25810380320252</v>
      </c>
      <c r="AC1299" s="10">
        <v>1.0780149366962084</v>
      </c>
    </row>
    <row r="1300" spans="1:29" x14ac:dyDescent="0.6">
      <c r="A1300" s="29" t="s">
        <v>18</v>
      </c>
      <c r="B1300" s="29" t="s">
        <v>19</v>
      </c>
      <c r="C1300" s="5">
        <v>5</v>
      </c>
      <c r="D1300" s="5" t="s">
        <v>2343</v>
      </c>
      <c r="E1300" s="5" t="s">
        <v>2344</v>
      </c>
      <c r="F1300" s="5" t="s">
        <v>2345</v>
      </c>
      <c r="G1300" s="4" t="s">
        <v>14724</v>
      </c>
      <c r="H1300" s="4" t="s">
        <v>14723</v>
      </c>
      <c r="I1300" s="29" t="s">
        <v>14823</v>
      </c>
      <c r="J1300" s="29" t="s">
        <v>14823</v>
      </c>
      <c r="K1300" s="27">
        <v>42</v>
      </c>
      <c r="L1300" s="6" t="s">
        <v>2615</v>
      </c>
      <c r="M1300" s="5" t="s">
        <v>2616</v>
      </c>
      <c r="N1300" s="7">
        <v>1149.91650390625</v>
      </c>
      <c r="O1300" s="8">
        <v>917.7904052734375</v>
      </c>
      <c r="P1300" s="8">
        <v>780.6962890625</v>
      </c>
      <c r="Q1300" s="8">
        <v>1042.7431640625</v>
      </c>
      <c r="R1300" s="8">
        <v>6964.96435546875</v>
      </c>
      <c r="S1300" s="8">
        <v>1179.6520077026987</v>
      </c>
      <c r="T1300" s="11">
        <v>0.95049756765365601</v>
      </c>
      <c r="U1300" s="11">
        <v>0.99668014049530029</v>
      </c>
      <c r="V1300" s="28">
        <f t="shared" si="40"/>
        <v>1092.9928399676865</v>
      </c>
      <c r="W1300" s="28">
        <f t="shared" si="41"/>
        <v>1146.0989426711458</v>
      </c>
      <c r="X1300" s="8">
        <v>862.08013916015625</v>
      </c>
      <c r="Y1300" s="8">
        <v>2423.5606601729323</v>
      </c>
      <c r="Z1300" s="8">
        <v>1526.1511630616742</v>
      </c>
      <c r="AA1300" s="8">
        <v>1526.1511630616742</v>
      </c>
      <c r="AB1300" s="7">
        <v>1215.402589955751</v>
      </c>
      <c r="AC1300" s="10">
        <v>1.056948557418774</v>
      </c>
    </row>
    <row r="1301" spans="1:29" x14ac:dyDescent="0.6">
      <c r="A1301" s="29" t="s">
        <v>18</v>
      </c>
      <c r="B1301" s="29" t="s">
        <v>19</v>
      </c>
      <c r="C1301" s="5">
        <v>5</v>
      </c>
      <c r="D1301" s="5" t="s">
        <v>2343</v>
      </c>
      <c r="E1301" s="5" t="s">
        <v>2344</v>
      </c>
      <c r="F1301" s="5" t="s">
        <v>2345</v>
      </c>
      <c r="G1301" s="4" t="s">
        <v>14724</v>
      </c>
      <c r="H1301" s="4" t="s">
        <v>14723</v>
      </c>
      <c r="I1301" s="29" t="s">
        <v>15217</v>
      </c>
      <c r="J1301" s="29" t="s">
        <v>15218</v>
      </c>
      <c r="K1301" s="27">
        <v>42</v>
      </c>
      <c r="L1301" s="6" t="s">
        <v>2617</v>
      </c>
      <c r="M1301" s="5" t="s">
        <v>2618</v>
      </c>
      <c r="N1301" s="7">
        <v>3111.999755859375</v>
      </c>
      <c r="O1301" s="8">
        <v>2638.793212890625</v>
      </c>
      <c r="P1301" s="8">
        <v>2226.251708984375</v>
      </c>
      <c r="Q1301" s="8">
        <v>3470.787109375</v>
      </c>
      <c r="R1301" s="8">
        <v>4930.66064453125</v>
      </c>
      <c r="S1301" s="8">
        <v>2832.4930835572163</v>
      </c>
      <c r="T1301" s="11">
        <v>0.95049756765365601</v>
      </c>
      <c r="U1301" s="11">
        <v>0.99668014049530029</v>
      </c>
      <c r="V1301" s="28">
        <f t="shared" si="40"/>
        <v>2957.9481984831073</v>
      </c>
      <c r="W1301" s="28">
        <f t="shared" si="41"/>
        <v>3101.6683538912621</v>
      </c>
      <c r="X1301" s="8">
        <v>2511.54345703125</v>
      </c>
      <c r="Y1301" s="8">
        <v>9869.625588286839</v>
      </c>
      <c r="Z1301" s="8">
        <v>4212.0458584948428</v>
      </c>
      <c r="AA1301" s="8">
        <v>4212.0458584948428</v>
      </c>
      <c r="AB1301" s="7">
        <v>3354.4065419816779</v>
      </c>
      <c r="AC1301" s="10">
        <v>1.0778942175897963</v>
      </c>
    </row>
    <row r="1302" spans="1:29" x14ac:dyDescent="0.6">
      <c r="A1302" s="29" t="s">
        <v>18</v>
      </c>
      <c r="B1302" s="29" t="s">
        <v>19</v>
      </c>
      <c r="C1302" s="5">
        <v>5</v>
      </c>
      <c r="D1302" s="5" t="s">
        <v>2343</v>
      </c>
      <c r="E1302" s="5" t="s">
        <v>2344</v>
      </c>
      <c r="F1302" s="5" t="s">
        <v>2345</v>
      </c>
      <c r="G1302" s="4" t="s">
        <v>14724</v>
      </c>
      <c r="H1302" s="4" t="s">
        <v>14723</v>
      </c>
      <c r="I1302" s="29" t="s">
        <v>15201</v>
      </c>
      <c r="J1302" s="29" t="s">
        <v>15202</v>
      </c>
      <c r="K1302" s="27">
        <v>42</v>
      </c>
      <c r="L1302" s="6" t="s">
        <v>2619</v>
      </c>
      <c r="M1302" s="5" t="s">
        <v>2620</v>
      </c>
      <c r="N1302" s="7">
        <v>2232.75</v>
      </c>
      <c r="O1302" s="8">
        <v>1946.3681640625</v>
      </c>
      <c r="P1302" s="8">
        <v>2035.2088623046875</v>
      </c>
      <c r="Q1302" s="8">
        <v>2158.5126953125</v>
      </c>
      <c r="R1302" s="8">
        <v>2805.177978515625</v>
      </c>
      <c r="S1302" s="8">
        <v>2019.6359606252331</v>
      </c>
      <c r="T1302" s="11">
        <v>0.95049756765365601</v>
      </c>
      <c r="U1302" s="11">
        <v>0.99668014049530029</v>
      </c>
      <c r="V1302" s="28">
        <f t="shared" si="40"/>
        <v>2122.2234441787004</v>
      </c>
      <c r="W1302" s="28">
        <f t="shared" si="41"/>
        <v>2225.3375836908817</v>
      </c>
      <c r="X1302" s="8">
        <v>2030.8658447265625</v>
      </c>
      <c r="Y1302" s="8">
        <v>4467.313578373677</v>
      </c>
      <c r="Z1302" s="8">
        <v>2726.6836842649891</v>
      </c>
      <c r="AA1302" s="8">
        <v>2726.6836842649891</v>
      </c>
      <c r="AB1302" s="7">
        <v>2171.4876560440903</v>
      </c>
      <c r="AC1302" s="10">
        <v>0.97256193306195959</v>
      </c>
    </row>
    <row r="1303" spans="1:29" x14ac:dyDescent="0.6">
      <c r="A1303" s="29" t="s">
        <v>18</v>
      </c>
      <c r="B1303" s="29" t="s">
        <v>19</v>
      </c>
      <c r="C1303" s="5">
        <v>5</v>
      </c>
      <c r="D1303" s="5" t="s">
        <v>2343</v>
      </c>
      <c r="E1303" s="5" t="s">
        <v>2344</v>
      </c>
      <c r="F1303" s="5" t="s">
        <v>2345</v>
      </c>
      <c r="G1303" s="4" t="s">
        <v>14724</v>
      </c>
      <c r="H1303" s="4" t="s">
        <v>14723</v>
      </c>
      <c r="I1303" s="29" t="s">
        <v>14823</v>
      </c>
      <c r="J1303" s="29" t="s">
        <v>14823</v>
      </c>
      <c r="K1303" s="27">
        <v>42</v>
      </c>
      <c r="L1303" s="6" t="s">
        <v>2621</v>
      </c>
      <c r="M1303" s="5" t="s">
        <v>2622</v>
      </c>
      <c r="N1303" s="7">
        <v>1164.1666259765625</v>
      </c>
      <c r="O1303" s="8">
        <v>883.729248046875</v>
      </c>
      <c r="P1303" s="8">
        <v>822.715576171875</v>
      </c>
      <c r="Q1303" s="8">
        <v>1679.3966064453125</v>
      </c>
      <c r="R1303" s="8">
        <v>5597.2509765625</v>
      </c>
      <c r="S1303" s="8">
        <v>1195.4198405142595</v>
      </c>
      <c r="T1303" s="11">
        <v>0.95049756765365601</v>
      </c>
      <c r="U1303" s="11">
        <v>0.99668014049530029</v>
      </c>
      <c r="V1303" s="28">
        <f t="shared" si="40"/>
        <v>1106.5375463342862</v>
      </c>
      <c r="W1303" s="28">
        <f t="shared" si="41"/>
        <v>1160.30175633826</v>
      </c>
      <c r="X1303" s="8">
        <v>999.11126708984375</v>
      </c>
      <c r="Y1303" s="8">
        <v>2453.5944330423181</v>
      </c>
      <c r="Z1303" s="8">
        <v>1563.3524649224762</v>
      </c>
      <c r="AA1303" s="8">
        <v>1563.3524649224762</v>
      </c>
      <c r="AB1303" s="7">
        <v>1245.029116951044</v>
      </c>
      <c r="AC1303" s="10">
        <v>1.069459550866827</v>
      </c>
    </row>
    <row r="1304" spans="1:29" x14ac:dyDescent="0.6">
      <c r="A1304" s="29" t="s">
        <v>18</v>
      </c>
      <c r="B1304" s="29" t="s">
        <v>19</v>
      </c>
      <c r="C1304" s="5">
        <v>5</v>
      </c>
      <c r="D1304" s="5" t="s">
        <v>2343</v>
      </c>
      <c r="E1304" s="5" t="s">
        <v>2344</v>
      </c>
      <c r="F1304" s="5" t="s">
        <v>2345</v>
      </c>
      <c r="G1304" s="4" t="s">
        <v>14724</v>
      </c>
      <c r="H1304" s="4" t="s">
        <v>14723</v>
      </c>
      <c r="I1304" s="29" t="s">
        <v>15217</v>
      </c>
      <c r="J1304" s="29" t="s">
        <v>15218</v>
      </c>
      <c r="K1304" s="27">
        <v>42</v>
      </c>
      <c r="L1304" s="6" t="s">
        <v>2623</v>
      </c>
      <c r="M1304" s="5" t="s">
        <v>2624</v>
      </c>
      <c r="N1304" s="7">
        <v>7981.75048828125</v>
      </c>
      <c r="O1304" s="8">
        <v>6925.3291015625</v>
      </c>
      <c r="P1304" s="8">
        <v>6132.302734375</v>
      </c>
      <c r="Q1304" s="8">
        <v>10554.7626953125</v>
      </c>
      <c r="R1304" s="8">
        <v>10006.3251953125</v>
      </c>
      <c r="S1304" s="8">
        <v>7546.7124631404222</v>
      </c>
      <c r="T1304" s="11">
        <v>0.95049756765365601</v>
      </c>
      <c r="U1304" s="11">
        <v>0.99668014049530029</v>
      </c>
      <c r="V1304" s="28">
        <f t="shared" si="40"/>
        <v>7586.6344247297093</v>
      </c>
      <c r="W1304" s="28">
        <f t="shared" si="41"/>
        <v>7955.252198058588</v>
      </c>
      <c r="X1304" s="8">
        <v>6418.40185546875</v>
      </c>
      <c r="Y1304" s="8">
        <v>25667.114195326762</v>
      </c>
      <c r="Z1304" s="8">
        <v>11109.42855359735</v>
      </c>
      <c r="AA1304" s="8">
        <v>11109.42855359735</v>
      </c>
      <c r="AB1304" s="7">
        <v>8847.3727660652039</v>
      </c>
      <c r="AC1304" s="10">
        <v>1.1084501800770212</v>
      </c>
    </row>
    <row r="1305" spans="1:29" x14ac:dyDescent="0.6">
      <c r="A1305" s="29" t="s">
        <v>18</v>
      </c>
      <c r="B1305" s="29" t="s">
        <v>19</v>
      </c>
      <c r="C1305" s="5">
        <v>5</v>
      </c>
      <c r="D1305" s="5" t="s">
        <v>2343</v>
      </c>
      <c r="E1305" s="5" t="s">
        <v>2344</v>
      </c>
      <c r="F1305" s="5" t="s">
        <v>2345</v>
      </c>
      <c r="G1305" s="4" t="s">
        <v>14724</v>
      </c>
      <c r="H1305" s="4" t="s">
        <v>14723</v>
      </c>
      <c r="I1305" s="29" t="s">
        <v>15215</v>
      </c>
      <c r="J1305" s="29" t="s">
        <v>15216</v>
      </c>
      <c r="K1305" s="27">
        <v>42</v>
      </c>
      <c r="L1305" s="6" t="s">
        <v>2625</v>
      </c>
      <c r="M1305" s="5" t="s">
        <v>2626</v>
      </c>
      <c r="N1305" s="7">
        <v>2269.916748046875</v>
      </c>
      <c r="O1305" s="8">
        <v>2020.7205810546875</v>
      </c>
      <c r="P1305" s="8">
        <v>1599.5899658203125</v>
      </c>
      <c r="Q1305" s="8">
        <v>2323.799560546875</v>
      </c>
      <c r="R1305" s="8">
        <v>3444.422119140625</v>
      </c>
      <c r="S1305" s="8">
        <v>2098.4403338555148</v>
      </c>
      <c r="T1305" s="11">
        <v>0.95049756765365601</v>
      </c>
      <c r="U1305" s="11">
        <v>0.99668014049530029</v>
      </c>
      <c r="V1305" s="28">
        <f t="shared" si="40"/>
        <v>2157.5503477948514</v>
      </c>
      <c r="W1305" s="28">
        <f t="shared" si="41"/>
        <v>2262.3809433559945</v>
      </c>
      <c r="X1305" s="8">
        <v>1804.7431640625</v>
      </c>
      <c r="Y1305" s="8">
        <v>5584.9886957208691</v>
      </c>
      <c r="Z1305" s="8">
        <v>2905.0370405435183</v>
      </c>
      <c r="AA1305" s="8">
        <v>2905.0370405435183</v>
      </c>
      <c r="AB1305" s="7">
        <v>2313.5254412876907</v>
      </c>
      <c r="AC1305" s="10">
        <v>1.0192115826619361</v>
      </c>
    </row>
    <row r="1306" spans="1:29" x14ac:dyDescent="0.6">
      <c r="A1306" s="29" t="s">
        <v>18</v>
      </c>
      <c r="B1306" s="29" t="s">
        <v>19</v>
      </c>
      <c r="C1306" s="5">
        <v>5</v>
      </c>
      <c r="D1306" s="5" t="s">
        <v>2343</v>
      </c>
      <c r="E1306" s="5" t="s">
        <v>2344</v>
      </c>
      <c r="F1306" s="5" t="s">
        <v>2345</v>
      </c>
      <c r="G1306" s="4" t="s">
        <v>14724</v>
      </c>
      <c r="H1306" s="4" t="s">
        <v>14723</v>
      </c>
      <c r="I1306" s="29" t="s">
        <v>15215</v>
      </c>
      <c r="J1306" s="29" t="s">
        <v>15216</v>
      </c>
      <c r="K1306" s="27">
        <v>42</v>
      </c>
      <c r="L1306" s="6" t="s">
        <v>2627</v>
      </c>
      <c r="M1306" s="5" t="s">
        <v>2628</v>
      </c>
      <c r="N1306" s="7">
        <v>3966.41650390625</v>
      </c>
      <c r="O1306" s="8">
        <v>3027.490478515625</v>
      </c>
      <c r="P1306" s="8">
        <v>2776.200439453125</v>
      </c>
      <c r="Q1306" s="8">
        <v>4812.84375</v>
      </c>
      <c r="R1306" s="8">
        <v>4835.17236328125</v>
      </c>
      <c r="S1306" s="8">
        <v>3354.2273713701197</v>
      </c>
      <c r="T1306" s="11">
        <v>0.95049756765365601</v>
      </c>
      <c r="U1306" s="11">
        <v>0.99668014049530029</v>
      </c>
      <c r="V1306" s="28">
        <f t="shared" si="40"/>
        <v>3770.0692392642086</v>
      </c>
      <c r="W1306" s="28">
        <f t="shared" si="41"/>
        <v>3953.2485583761591</v>
      </c>
      <c r="X1306" s="8">
        <v>3154.67041015625</v>
      </c>
      <c r="Y1306" s="8">
        <v>5927.3869048039287</v>
      </c>
      <c r="Z1306" s="8">
        <v>4319.2379361130843</v>
      </c>
      <c r="AA1306" s="8">
        <v>4319.2379361130843</v>
      </c>
      <c r="AB1306" s="7">
        <v>3439.7726131240579</v>
      </c>
      <c r="AC1306" s="10">
        <v>0.86722425890888244</v>
      </c>
    </row>
    <row r="1307" spans="1:29" x14ac:dyDescent="0.6">
      <c r="A1307" s="29" t="s">
        <v>18</v>
      </c>
      <c r="B1307" s="29" t="s">
        <v>19</v>
      </c>
      <c r="C1307" s="5">
        <v>5</v>
      </c>
      <c r="D1307" s="5" t="s">
        <v>2343</v>
      </c>
      <c r="E1307" s="5" t="s">
        <v>2344</v>
      </c>
      <c r="F1307" s="5" t="s">
        <v>2345</v>
      </c>
      <c r="G1307" s="4" t="s">
        <v>14724</v>
      </c>
      <c r="H1307" s="4" t="s">
        <v>14723</v>
      </c>
      <c r="I1307" s="29" t="s">
        <v>15215</v>
      </c>
      <c r="J1307" s="29" t="s">
        <v>15216</v>
      </c>
      <c r="K1307" s="27">
        <v>42</v>
      </c>
      <c r="L1307" s="6" t="s">
        <v>2629</v>
      </c>
      <c r="M1307" s="5" t="s">
        <v>2630</v>
      </c>
      <c r="N1307" s="7">
        <v>5130.833984375</v>
      </c>
      <c r="O1307" s="8">
        <v>3994.203125</v>
      </c>
      <c r="P1307" s="8">
        <v>2810.039306640625</v>
      </c>
      <c r="Q1307" s="8">
        <v>4840.12060546875</v>
      </c>
      <c r="R1307" s="8">
        <v>8724.5634765625</v>
      </c>
      <c r="S1307" s="8">
        <v>4242.0881340874193</v>
      </c>
      <c r="T1307" s="11">
        <v>0.95049756765365601</v>
      </c>
      <c r="U1307" s="11">
        <v>0.99668014049530029</v>
      </c>
      <c r="V1307" s="28">
        <f t="shared" si="40"/>
        <v>4876.845222183154</v>
      </c>
      <c r="W1307" s="28">
        <f t="shared" si="41"/>
        <v>5113.8003364049364</v>
      </c>
      <c r="X1307" s="8">
        <v>3848.370361328125</v>
      </c>
      <c r="Y1307" s="8">
        <v>8630.1317018440914</v>
      </c>
      <c r="Z1307" s="8">
        <v>5579.7415345551171</v>
      </c>
      <c r="AA1307" s="8">
        <v>5579.7415345551171</v>
      </c>
      <c r="AB1307" s="7">
        <v>4443.6176943161099</v>
      </c>
      <c r="AC1307" s="10">
        <v>0.86606148393191451</v>
      </c>
    </row>
    <row r="1308" spans="1:29" x14ac:dyDescent="0.6">
      <c r="A1308" s="29" t="s">
        <v>18</v>
      </c>
      <c r="B1308" s="29" t="s">
        <v>19</v>
      </c>
      <c r="C1308" s="5">
        <v>5</v>
      </c>
      <c r="D1308" s="5" t="s">
        <v>2343</v>
      </c>
      <c r="E1308" s="5" t="s">
        <v>2344</v>
      </c>
      <c r="F1308" s="5" t="s">
        <v>2345</v>
      </c>
      <c r="G1308" s="4" t="s">
        <v>14724</v>
      </c>
      <c r="H1308" s="4" t="s">
        <v>14723</v>
      </c>
      <c r="I1308" s="29" t="s">
        <v>15201</v>
      </c>
      <c r="J1308" s="29" t="s">
        <v>15202</v>
      </c>
      <c r="K1308" s="27">
        <v>42</v>
      </c>
      <c r="L1308" s="6" t="s">
        <v>2631</v>
      </c>
      <c r="M1308" s="5" t="s">
        <v>2632</v>
      </c>
      <c r="N1308" s="7">
        <v>6520.8330078125</v>
      </c>
      <c r="O1308" s="8">
        <v>5257.93603515625</v>
      </c>
      <c r="P1308" s="8">
        <v>4202.88037109375</v>
      </c>
      <c r="Q1308" s="8">
        <v>6421.73876953125</v>
      </c>
      <c r="R1308" s="8">
        <v>11024.0517578125</v>
      </c>
      <c r="S1308" s="8">
        <v>5604.889049452494</v>
      </c>
      <c r="T1308" s="11">
        <v>0.95049756765365601</v>
      </c>
      <c r="U1308" s="11">
        <v>0.99668014049530029</v>
      </c>
      <c r="V1308" s="28">
        <f t="shared" si="40"/>
        <v>6198.0359130014549</v>
      </c>
      <c r="W1308" s="28">
        <f t="shared" si="41"/>
        <v>6499.1847583729541</v>
      </c>
      <c r="X1308" s="8">
        <v>5190.17724609375</v>
      </c>
      <c r="Y1308" s="8">
        <v>13068.747280967729</v>
      </c>
      <c r="Z1308" s="8">
        <v>7587.1481429616078</v>
      </c>
      <c r="AA1308" s="8">
        <v>7587.1481429616078</v>
      </c>
      <c r="AB1308" s="7">
        <v>6042.2844908980042</v>
      </c>
      <c r="AC1308" s="10">
        <v>0.92661236434959227</v>
      </c>
    </row>
    <row r="1309" spans="1:29" x14ac:dyDescent="0.6">
      <c r="A1309" s="29" t="s">
        <v>18</v>
      </c>
      <c r="B1309" s="29" t="s">
        <v>19</v>
      </c>
      <c r="C1309" s="5">
        <v>5</v>
      </c>
      <c r="D1309" s="5" t="s">
        <v>2343</v>
      </c>
      <c r="E1309" s="5" t="s">
        <v>2344</v>
      </c>
      <c r="F1309" s="5" t="s">
        <v>2345</v>
      </c>
      <c r="G1309" s="4" t="s">
        <v>14724</v>
      </c>
      <c r="H1309" s="4" t="s">
        <v>14723</v>
      </c>
      <c r="I1309" s="29" t="s">
        <v>15215</v>
      </c>
      <c r="J1309" s="29" t="s">
        <v>15216</v>
      </c>
      <c r="K1309" s="27">
        <v>42</v>
      </c>
      <c r="L1309" s="6" t="s">
        <v>2633</v>
      </c>
      <c r="M1309" s="5" t="s">
        <v>2634</v>
      </c>
      <c r="N1309" s="7">
        <v>3744.5830078125</v>
      </c>
      <c r="O1309" s="8">
        <v>3145.4560546875</v>
      </c>
      <c r="P1309" s="8">
        <v>2842.3798828125</v>
      </c>
      <c r="Q1309" s="8">
        <v>5447.3291015625</v>
      </c>
      <c r="R1309" s="8">
        <v>4769.58056640625</v>
      </c>
      <c r="S1309" s="8">
        <v>3538.6276216462516</v>
      </c>
      <c r="T1309" s="11">
        <v>0.95049756765365601</v>
      </c>
      <c r="U1309" s="11">
        <v>0.99668014049530029</v>
      </c>
      <c r="V1309" s="28">
        <f t="shared" si="40"/>
        <v>3559.2170408029924</v>
      </c>
      <c r="W1309" s="28">
        <f t="shared" si="41"/>
        <v>3732.1515183228767</v>
      </c>
      <c r="X1309" s="8">
        <v>3138.84326171875</v>
      </c>
      <c r="Y1309" s="8">
        <v>6598.9132386078636</v>
      </c>
      <c r="Z1309" s="8">
        <v>4572.5255652619453</v>
      </c>
      <c r="AA1309" s="8">
        <v>4572.5255652619453</v>
      </c>
      <c r="AB1309" s="7">
        <v>3641.4868652389623</v>
      </c>
      <c r="AC1309" s="10">
        <v>0.97246792437009855</v>
      </c>
    </row>
    <row r="1310" spans="1:29" x14ac:dyDescent="0.6">
      <c r="A1310" s="29" t="s">
        <v>18</v>
      </c>
      <c r="B1310" s="29" t="s">
        <v>19</v>
      </c>
      <c r="C1310" s="5">
        <v>5</v>
      </c>
      <c r="D1310" s="5" t="s">
        <v>2343</v>
      </c>
      <c r="E1310" s="5" t="s">
        <v>2344</v>
      </c>
      <c r="F1310" s="5" t="s">
        <v>2345</v>
      </c>
      <c r="G1310" s="4" t="s">
        <v>14724</v>
      </c>
      <c r="H1310" s="4" t="s">
        <v>14723</v>
      </c>
      <c r="I1310" s="29" t="s">
        <v>15215</v>
      </c>
      <c r="J1310" s="29" t="s">
        <v>15216</v>
      </c>
      <c r="K1310" s="27">
        <v>42</v>
      </c>
      <c r="L1310" s="6" t="s">
        <v>2635</v>
      </c>
      <c r="M1310" s="5" t="s">
        <v>2636</v>
      </c>
      <c r="N1310" s="7">
        <v>7282.9169921875</v>
      </c>
      <c r="O1310" s="8">
        <v>5410.23193359375</v>
      </c>
      <c r="P1310" s="8">
        <v>4563.94775390625</v>
      </c>
      <c r="Q1310" s="8">
        <v>9115.376953125</v>
      </c>
      <c r="R1310" s="8">
        <v>7051.587890625</v>
      </c>
      <c r="S1310" s="8">
        <v>5979.5686969265444</v>
      </c>
      <c r="T1310" s="11">
        <v>0.95049756765365601</v>
      </c>
      <c r="U1310" s="11">
        <v>0.99668014049530029</v>
      </c>
      <c r="V1310" s="28">
        <f t="shared" si="40"/>
        <v>6922.3948864976992</v>
      </c>
      <c r="W1310" s="28">
        <f t="shared" si="41"/>
        <v>7258.7387309890473</v>
      </c>
      <c r="X1310" s="8">
        <v>5744.46826171875</v>
      </c>
      <c r="Y1310" s="8">
        <v>22994.676970571094</v>
      </c>
      <c r="Z1310" s="8">
        <v>9211.9872179211416</v>
      </c>
      <c r="AA1310" s="8">
        <v>9211.9872179211416</v>
      </c>
      <c r="AB1310" s="7">
        <v>7336.2805692453994</v>
      </c>
      <c r="AC1310" s="10">
        <v>1.0073272257688977</v>
      </c>
    </row>
    <row r="1311" spans="1:29" x14ac:dyDescent="0.6">
      <c r="A1311" s="29" t="s">
        <v>18</v>
      </c>
      <c r="B1311" s="29" t="s">
        <v>19</v>
      </c>
      <c r="C1311" s="5">
        <v>5</v>
      </c>
      <c r="D1311" s="5" t="s">
        <v>2343</v>
      </c>
      <c r="E1311" s="5" t="s">
        <v>2344</v>
      </c>
      <c r="F1311" s="5" t="s">
        <v>2345</v>
      </c>
      <c r="G1311" s="4" t="s">
        <v>14724</v>
      </c>
      <c r="H1311" s="4" t="s">
        <v>14723</v>
      </c>
      <c r="I1311" s="29" t="s">
        <v>15201</v>
      </c>
      <c r="J1311" s="29" t="s">
        <v>15202</v>
      </c>
      <c r="K1311" s="27">
        <v>42</v>
      </c>
      <c r="L1311" s="6" t="s">
        <v>2637</v>
      </c>
      <c r="M1311" s="5" t="s">
        <v>2638</v>
      </c>
      <c r="N1311" s="7">
        <v>2989.91650390625</v>
      </c>
      <c r="O1311" s="8">
        <v>2809.073974609375</v>
      </c>
      <c r="P1311" s="8">
        <v>2286.510009765625</v>
      </c>
      <c r="Q1311" s="8">
        <v>3583.6650390625</v>
      </c>
      <c r="R1311" s="8">
        <v>4527.04296875</v>
      </c>
      <c r="S1311" s="8">
        <v>2963.20598690717</v>
      </c>
      <c r="T1311" s="11">
        <v>0.95049756765365601</v>
      </c>
      <c r="U1311" s="11">
        <v>0.99668014049530029</v>
      </c>
      <c r="V1311" s="28">
        <f t="shared" si="40"/>
        <v>2841.9083644504135</v>
      </c>
      <c r="W1311" s="28">
        <f t="shared" si="41"/>
        <v>2979.9904011824983</v>
      </c>
      <c r="X1311" s="8">
        <v>2701.148681640625</v>
      </c>
      <c r="Y1311" s="8">
        <v>5452.1872246145194</v>
      </c>
      <c r="Z1311" s="8">
        <v>3830.0140314452933</v>
      </c>
      <c r="AA1311" s="8">
        <v>3830.0140314452933</v>
      </c>
      <c r="AB1311" s="7">
        <v>3050.1624518287381</v>
      </c>
      <c r="AC1311" s="10">
        <v>1.0201497091453151</v>
      </c>
    </row>
    <row r="1312" spans="1:29" x14ac:dyDescent="0.6">
      <c r="A1312" s="29" t="s">
        <v>18</v>
      </c>
      <c r="B1312" s="29" t="s">
        <v>19</v>
      </c>
      <c r="C1312" s="5">
        <v>5</v>
      </c>
      <c r="D1312" s="5" t="s">
        <v>2343</v>
      </c>
      <c r="E1312" s="5" t="s">
        <v>2344</v>
      </c>
      <c r="F1312" s="5" t="s">
        <v>2345</v>
      </c>
      <c r="G1312" s="4" t="s">
        <v>14724</v>
      </c>
      <c r="H1312" s="4" t="s">
        <v>14723</v>
      </c>
      <c r="I1312" s="29" t="s">
        <v>14823</v>
      </c>
      <c r="J1312" s="29" t="s">
        <v>14823</v>
      </c>
      <c r="K1312" s="27">
        <v>42</v>
      </c>
      <c r="L1312" s="6" t="s">
        <v>2639</v>
      </c>
      <c r="M1312" s="5" t="s">
        <v>2640</v>
      </c>
      <c r="N1312" s="7">
        <v>5283</v>
      </c>
      <c r="O1312" s="8">
        <v>4025.23388671875</v>
      </c>
      <c r="P1312" s="8">
        <v>3000.384521484375</v>
      </c>
      <c r="Q1312" s="8">
        <v>7996.958984375</v>
      </c>
      <c r="R1312" s="8">
        <v>9433.60546875</v>
      </c>
      <c r="S1312" s="8">
        <v>4780.0028807067729</v>
      </c>
      <c r="T1312" s="11">
        <v>0.95049756765365601</v>
      </c>
      <c r="U1312" s="11">
        <v>0.99668014049530029</v>
      </c>
      <c r="V1312" s="28">
        <f t="shared" si="40"/>
        <v>5021.4786499142647</v>
      </c>
      <c r="W1312" s="28">
        <f t="shared" si="41"/>
        <v>5265.4611822366714</v>
      </c>
      <c r="X1312" s="8">
        <v>4147.638671875</v>
      </c>
      <c r="Y1312" s="8">
        <v>12638.564986467161</v>
      </c>
      <c r="Z1312" s="8">
        <v>6612.2891239014025</v>
      </c>
      <c r="AA1312" s="8">
        <v>6612.2891239014025</v>
      </c>
      <c r="AB1312" s="7">
        <v>5265.9222239843339</v>
      </c>
      <c r="AC1312" s="10">
        <v>0.99676740942349684</v>
      </c>
    </row>
    <row r="1313" spans="1:29" x14ac:dyDescent="0.6">
      <c r="A1313" s="29" t="s">
        <v>18</v>
      </c>
      <c r="B1313" s="29" t="s">
        <v>19</v>
      </c>
      <c r="C1313" s="5">
        <v>5</v>
      </c>
      <c r="D1313" s="5" t="s">
        <v>2343</v>
      </c>
      <c r="E1313" s="5" t="s">
        <v>2344</v>
      </c>
      <c r="F1313" s="5" t="s">
        <v>2345</v>
      </c>
      <c r="G1313" s="4" t="s">
        <v>14724</v>
      </c>
      <c r="H1313" s="4" t="s">
        <v>14723</v>
      </c>
      <c r="I1313" s="29" t="s">
        <v>15217</v>
      </c>
      <c r="J1313" s="29" t="s">
        <v>15218</v>
      </c>
      <c r="K1313" s="27">
        <v>42</v>
      </c>
      <c r="L1313" s="6" t="s">
        <v>2641</v>
      </c>
      <c r="M1313" s="5" t="s">
        <v>2642</v>
      </c>
      <c r="N1313" s="7">
        <v>2740.33349609375</v>
      </c>
      <c r="O1313" s="8">
        <v>2342.7314453125</v>
      </c>
      <c r="P1313" s="8">
        <v>1839.9151611328125</v>
      </c>
      <c r="Q1313" s="8">
        <v>3139.695068359375</v>
      </c>
      <c r="R1313" s="8">
        <v>3536.305908203125</v>
      </c>
      <c r="S1313" s="8">
        <v>2479.6360294744109</v>
      </c>
      <c r="T1313" s="11">
        <v>0.95049756765365601</v>
      </c>
      <c r="U1313" s="11">
        <v>0.99668014049530029</v>
      </c>
      <c r="V1313" s="28">
        <f t="shared" si="40"/>
        <v>2604.6803225969488</v>
      </c>
      <c r="W1313" s="28">
        <f t="shared" si="41"/>
        <v>2731.2359738906962</v>
      </c>
      <c r="X1313" s="8">
        <v>2294.380126953125</v>
      </c>
      <c r="Y1313" s="8">
        <v>8336.9371545304002</v>
      </c>
      <c r="Z1313" s="8">
        <v>3663.873838313958</v>
      </c>
      <c r="AA1313" s="8">
        <v>3663.873838313958</v>
      </c>
      <c r="AB1313" s="7">
        <v>2917.8510360824243</v>
      </c>
      <c r="AC1313" s="10">
        <v>1.0647795387830421</v>
      </c>
    </row>
    <row r="1314" spans="1:29" x14ac:dyDescent="0.6">
      <c r="A1314" s="29" t="s">
        <v>18</v>
      </c>
      <c r="B1314" s="29" t="s">
        <v>19</v>
      </c>
      <c r="C1314" s="5">
        <v>5</v>
      </c>
      <c r="D1314" s="5" t="s">
        <v>2343</v>
      </c>
      <c r="E1314" s="5" t="s">
        <v>2344</v>
      </c>
      <c r="F1314" s="5" t="s">
        <v>2345</v>
      </c>
      <c r="G1314" s="4" t="s">
        <v>14724</v>
      </c>
      <c r="H1314" s="4" t="s">
        <v>14723</v>
      </c>
      <c r="I1314" s="29" t="s">
        <v>15215</v>
      </c>
      <c r="J1314" s="29" t="s">
        <v>15216</v>
      </c>
      <c r="K1314" s="27">
        <v>42</v>
      </c>
      <c r="L1314" s="6" t="s">
        <v>2643</v>
      </c>
      <c r="M1314" s="5" t="s">
        <v>2644</v>
      </c>
      <c r="N1314" s="7">
        <v>8987.66796875</v>
      </c>
      <c r="O1314" s="8">
        <v>6706.04248046875</v>
      </c>
      <c r="P1314" s="8">
        <v>4974.10693359375</v>
      </c>
      <c r="Q1314" s="8">
        <v>9148.20703125</v>
      </c>
      <c r="R1314" s="8">
        <v>14579.470703125</v>
      </c>
      <c r="S1314" s="8">
        <v>7288.9430257601171</v>
      </c>
      <c r="T1314" s="11">
        <v>0.95049756765365601</v>
      </c>
      <c r="U1314" s="11">
        <v>0.99668014049530029</v>
      </c>
      <c r="V1314" s="28">
        <f t="shared" si="40"/>
        <v>8542.7565431755502</v>
      </c>
      <c r="W1314" s="28">
        <f t="shared" si="41"/>
        <v>8957.8301738188602</v>
      </c>
      <c r="X1314" s="8">
        <v>6705.470703125</v>
      </c>
      <c r="Y1314" s="8">
        <v>16402.107174563127</v>
      </c>
      <c r="Z1314" s="8">
        <v>9789.381896647732</v>
      </c>
      <c r="AA1314" s="8">
        <v>9789.381896647732</v>
      </c>
      <c r="AB1314" s="7">
        <v>7796.1085371009058</v>
      </c>
      <c r="AC1314" s="10">
        <v>0.86742284697297112</v>
      </c>
    </row>
    <row r="1315" spans="1:29" x14ac:dyDescent="0.6">
      <c r="A1315" s="29" t="s">
        <v>18</v>
      </c>
      <c r="B1315" s="29" t="s">
        <v>19</v>
      </c>
      <c r="C1315" s="5">
        <v>5</v>
      </c>
      <c r="D1315" s="5" t="s">
        <v>2343</v>
      </c>
      <c r="E1315" s="5" t="s">
        <v>2344</v>
      </c>
      <c r="F1315" s="5" t="s">
        <v>2345</v>
      </c>
      <c r="G1315" s="4" t="s">
        <v>14724</v>
      </c>
      <c r="H1315" s="4" t="s">
        <v>14723</v>
      </c>
      <c r="I1315" s="29" t="s">
        <v>15201</v>
      </c>
      <c r="J1315" s="29" t="s">
        <v>15202</v>
      </c>
      <c r="K1315" s="27">
        <v>42</v>
      </c>
      <c r="L1315" s="6" t="s">
        <v>2645</v>
      </c>
      <c r="M1315" s="5" t="s">
        <v>2646</v>
      </c>
      <c r="N1315" s="7">
        <v>4540.25</v>
      </c>
      <c r="O1315" s="8">
        <v>3952.495361328125</v>
      </c>
      <c r="P1315" s="8">
        <v>1491.878173828125</v>
      </c>
      <c r="Q1315" s="8">
        <v>12359.5390625</v>
      </c>
      <c r="R1315" s="8">
        <v>5845.291015625</v>
      </c>
      <c r="S1315" s="8">
        <v>5133.3712852047911</v>
      </c>
      <c r="T1315" s="11">
        <v>0.95049756765365601</v>
      </c>
      <c r="U1315" s="11">
        <v>0.99668014049530029</v>
      </c>
      <c r="V1315" s="28">
        <f t="shared" si="40"/>
        <v>4315.4965815395117</v>
      </c>
      <c r="W1315" s="28">
        <f t="shared" si="41"/>
        <v>4525.1770078837872</v>
      </c>
      <c r="X1315" s="8">
        <v>3030.391845703125</v>
      </c>
      <c r="Y1315" s="8">
        <v>10168.849976728668</v>
      </c>
      <c r="Z1315" s="8">
        <v>6497.6053980201514</v>
      </c>
      <c r="AA1315" s="8">
        <v>6497.6053980201514</v>
      </c>
      <c r="AB1315" s="7">
        <v>5174.5899229413499</v>
      </c>
      <c r="AC1315" s="10">
        <v>1.1397147564432244</v>
      </c>
    </row>
    <row r="1316" spans="1:29" x14ac:dyDescent="0.6">
      <c r="A1316" s="29" t="s">
        <v>18</v>
      </c>
      <c r="B1316" s="29" t="s">
        <v>19</v>
      </c>
      <c r="C1316" s="5">
        <v>5</v>
      </c>
      <c r="D1316" s="5" t="s">
        <v>2343</v>
      </c>
      <c r="E1316" s="5" t="s">
        <v>2344</v>
      </c>
      <c r="F1316" s="5" t="s">
        <v>2345</v>
      </c>
      <c r="G1316" s="4" t="s">
        <v>14724</v>
      </c>
      <c r="H1316" s="4" t="s">
        <v>14723</v>
      </c>
      <c r="I1316" s="29" t="s">
        <v>15215</v>
      </c>
      <c r="J1316" s="29" t="s">
        <v>15216</v>
      </c>
      <c r="K1316" s="27">
        <v>42</v>
      </c>
      <c r="L1316" s="6" t="s">
        <v>2647</v>
      </c>
      <c r="M1316" s="5" t="s">
        <v>2648</v>
      </c>
      <c r="N1316" s="7">
        <v>3114.08349609375</v>
      </c>
      <c r="O1316" s="8">
        <v>2209.61572265625</v>
      </c>
      <c r="P1316" s="8">
        <v>1927.42431640625</v>
      </c>
      <c r="Q1316" s="8">
        <v>3070.353515625</v>
      </c>
      <c r="R1316" s="8">
        <v>4188.44482421875</v>
      </c>
      <c r="S1316" s="8">
        <v>2402.9420931676823</v>
      </c>
      <c r="T1316" s="11">
        <v>0.95049756765365601</v>
      </c>
      <c r="U1316" s="11">
        <v>0.99668014049530029</v>
      </c>
      <c r="V1316" s="28">
        <f t="shared" si="40"/>
        <v>2959.9287885075028</v>
      </c>
      <c r="W1316" s="28">
        <f t="shared" si="41"/>
        <v>3103.7451764008147</v>
      </c>
      <c r="X1316" s="8">
        <v>2211.542724609375</v>
      </c>
      <c r="Y1316" s="8">
        <v>4219.2704638186005</v>
      </c>
      <c r="Z1316" s="8">
        <v>3084.416945541886</v>
      </c>
      <c r="AA1316" s="8">
        <v>3084.416945541886</v>
      </c>
      <c r="AB1316" s="7">
        <v>2456.3807536563922</v>
      </c>
      <c r="AC1316" s="10">
        <v>0.78879733210032155</v>
      </c>
    </row>
    <row r="1317" spans="1:29" x14ac:dyDescent="0.6">
      <c r="A1317" s="29" t="s">
        <v>18</v>
      </c>
      <c r="B1317" s="29" t="s">
        <v>19</v>
      </c>
      <c r="C1317" s="5">
        <v>5</v>
      </c>
      <c r="D1317" s="5" t="s">
        <v>2343</v>
      </c>
      <c r="E1317" s="5" t="s">
        <v>2344</v>
      </c>
      <c r="F1317" s="5" t="s">
        <v>2345</v>
      </c>
      <c r="G1317" s="4" t="s">
        <v>14724</v>
      </c>
      <c r="H1317" s="4" t="s">
        <v>14723</v>
      </c>
      <c r="I1317" s="29" t="s">
        <v>15217</v>
      </c>
      <c r="J1317" s="29" t="s">
        <v>15218</v>
      </c>
      <c r="K1317" s="27">
        <v>42</v>
      </c>
      <c r="L1317" s="6" t="s">
        <v>2649</v>
      </c>
      <c r="M1317" s="5" t="s">
        <v>2650</v>
      </c>
      <c r="N1317" s="7">
        <v>5509.8330078125</v>
      </c>
      <c r="O1317" s="8">
        <v>4859.3603515625</v>
      </c>
      <c r="P1317" s="8">
        <v>3333.332763671875</v>
      </c>
      <c r="Q1317" s="8">
        <v>7372.74560546875</v>
      </c>
      <c r="R1317" s="8">
        <v>8211.95703125</v>
      </c>
      <c r="S1317" s="8">
        <v>5277.7991498473557</v>
      </c>
      <c r="T1317" s="11">
        <v>0.95049756765365601</v>
      </c>
      <c r="U1317" s="11">
        <v>0.99668014049530029</v>
      </c>
      <c r="V1317" s="28">
        <f t="shared" si="40"/>
        <v>5237.0828721036087</v>
      </c>
      <c r="W1317" s="28">
        <f t="shared" si="41"/>
        <v>5491.5411363322055</v>
      </c>
      <c r="X1317" s="8">
        <v>4464.5400390625</v>
      </c>
      <c r="Y1317" s="8">
        <v>13191.373456855017</v>
      </c>
      <c r="Z1317" s="8">
        <v>7193.3692329597243</v>
      </c>
      <c r="AA1317" s="8">
        <v>7193.3692329597243</v>
      </c>
      <c r="AB1317" s="7">
        <v>5728.6852101255126</v>
      </c>
      <c r="AC1317" s="10">
        <v>1.0397202967862542</v>
      </c>
    </row>
    <row r="1318" spans="1:29" x14ac:dyDescent="0.6">
      <c r="A1318" s="29" t="s">
        <v>18</v>
      </c>
      <c r="B1318" s="29" t="s">
        <v>19</v>
      </c>
      <c r="C1318" s="5">
        <v>5</v>
      </c>
      <c r="D1318" s="5" t="s">
        <v>2343</v>
      </c>
      <c r="E1318" s="5" t="s">
        <v>2344</v>
      </c>
      <c r="F1318" s="5" t="s">
        <v>2345</v>
      </c>
      <c r="G1318" s="4" t="s">
        <v>14724</v>
      </c>
      <c r="H1318" s="4" t="s">
        <v>14723</v>
      </c>
      <c r="I1318" s="29" t="s">
        <v>15201</v>
      </c>
      <c r="J1318" s="29" t="s">
        <v>15202</v>
      </c>
      <c r="K1318" s="27">
        <v>42</v>
      </c>
      <c r="L1318" s="6" t="s">
        <v>2651</v>
      </c>
      <c r="M1318" s="5" t="s">
        <v>2652</v>
      </c>
      <c r="N1318" s="7">
        <v>2905.41650390625</v>
      </c>
      <c r="O1318" s="8">
        <v>2386.449951171875</v>
      </c>
      <c r="P1318" s="8">
        <v>1992.291015625</v>
      </c>
      <c r="Q1318" s="8">
        <v>2473.440673828125</v>
      </c>
      <c r="R1318" s="8">
        <v>4608.95458984375</v>
      </c>
      <c r="S1318" s="8">
        <v>2466.7963617259288</v>
      </c>
      <c r="T1318" s="11">
        <v>0.95049756765365601</v>
      </c>
      <c r="U1318" s="11">
        <v>0.99668014049530029</v>
      </c>
      <c r="V1318" s="28">
        <f t="shared" si="40"/>
        <v>2761.5913199836796</v>
      </c>
      <c r="W1318" s="28">
        <f t="shared" si="41"/>
        <v>2895.7709293106454</v>
      </c>
      <c r="X1318" s="8">
        <v>2433.114501953125</v>
      </c>
      <c r="Y1318" s="8">
        <v>5571.8213595504185</v>
      </c>
      <c r="Z1318" s="8">
        <v>3337.8264529170169</v>
      </c>
      <c r="AA1318" s="8">
        <v>3337.8264529170169</v>
      </c>
      <c r="AB1318" s="7">
        <v>2658.1920676583841</v>
      </c>
      <c r="AC1318" s="10">
        <v>0.91490912372959965</v>
      </c>
    </row>
    <row r="1319" spans="1:29" x14ac:dyDescent="0.6">
      <c r="A1319" s="29" t="s">
        <v>18</v>
      </c>
      <c r="B1319" s="29" t="s">
        <v>19</v>
      </c>
      <c r="C1319" s="5">
        <v>5</v>
      </c>
      <c r="D1319" s="5" t="s">
        <v>2343</v>
      </c>
      <c r="E1319" s="5" t="s">
        <v>2344</v>
      </c>
      <c r="F1319" s="5" t="s">
        <v>2345</v>
      </c>
      <c r="G1319" s="4" t="s">
        <v>14724</v>
      </c>
      <c r="H1319" s="4" t="s">
        <v>14723</v>
      </c>
      <c r="I1319" s="29" t="s">
        <v>14823</v>
      </c>
      <c r="J1319" s="29" t="s">
        <v>14823</v>
      </c>
      <c r="K1319" s="27">
        <v>42</v>
      </c>
      <c r="L1319" s="6" t="s">
        <v>2653</v>
      </c>
      <c r="M1319" s="5" t="s">
        <v>2654</v>
      </c>
      <c r="N1319" s="7">
        <v>30.833332061767578</v>
      </c>
      <c r="O1319" s="8">
        <v>23.107307434082031</v>
      </c>
      <c r="P1319" s="8">
        <v>11.74213981628418</v>
      </c>
      <c r="Q1319" s="8">
        <v>47.89990234375</v>
      </c>
      <c r="R1319" s="8">
        <v>18.456018447875977</v>
      </c>
      <c r="S1319" s="8">
        <v>25.899890142526239</v>
      </c>
      <c r="T1319" s="11">
        <v>0.95049756765365601</v>
      </c>
      <c r="U1319" s="11">
        <v>0.99668014049530029</v>
      </c>
      <c r="V1319" s="28">
        <f t="shared" si="40"/>
        <v>29.307007127367569</v>
      </c>
      <c r="W1319" s="28">
        <f t="shared" si="41"/>
        <v>30.730969731260757</v>
      </c>
      <c r="X1319" s="8">
        <v>24.195304870605469</v>
      </c>
      <c r="Y1319" s="8">
        <v>53.768299390456157</v>
      </c>
      <c r="Z1319" s="8">
        <v>34.291729927017627</v>
      </c>
      <c r="AA1319" s="8">
        <v>34.291729927017627</v>
      </c>
      <c r="AB1319" s="7">
        <v>27.309390036926555</v>
      </c>
      <c r="AC1319" s="10">
        <v>0.88570998367021747</v>
      </c>
    </row>
    <row r="1320" spans="1:29" x14ac:dyDescent="0.6">
      <c r="A1320" s="29" t="s">
        <v>18</v>
      </c>
      <c r="B1320" s="29" t="s">
        <v>19</v>
      </c>
      <c r="C1320" s="5">
        <v>5</v>
      </c>
      <c r="D1320" s="5" t="s">
        <v>2343</v>
      </c>
      <c r="E1320" s="5" t="s">
        <v>2344</v>
      </c>
      <c r="F1320" s="5" t="s">
        <v>2345</v>
      </c>
      <c r="G1320" s="4" t="s">
        <v>14724</v>
      </c>
      <c r="H1320" s="4" t="s">
        <v>14723</v>
      </c>
      <c r="I1320" s="29" t="s">
        <v>14823</v>
      </c>
      <c r="J1320" s="29" t="s">
        <v>14823</v>
      </c>
      <c r="K1320" s="27">
        <v>42</v>
      </c>
      <c r="L1320" s="6" t="s">
        <v>2655</v>
      </c>
      <c r="M1320" s="5" t="s">
        <v>2656</v>
      </c>
      <c r="N1320" s="7">
        <v>444.24996948242188</v>
      </c>
      <c r="O1320" s="8">
        <v>387.58975219726563</v>
      </c>
      <c r="P1320" s="8">
        <v>434.4488525390625</v>
      </c>
      <c r="Q1320" s="8">
        <v>530.21630859375</v>
      </c>
      <c r="R1320" s="8">
        <v>1900.143798828125</v>
      </c>
      <c r="S1320" s="8">
        <v>474.98273065826879</v>
      </c>
      <c r="T1320" s="11">
        <v>0.95049756765365601</v>
      </c>
      <c r="U1320" s="11">
        <v>0.99668014049530029</v>
      </c>
      <c r="V1320" s="28">
        <f t="shared" si="40"/>
        <v>422.2585154232529</v>
      </c>
      <c r="W1320" s="28">
        <f t="shared" si="41"/>
        <v>442.7751219987731</v>
      </c>
      <c r="X1320" s="8">
        <v>380.21044921875</v>
      </c>
      <c r="Y1320" s="8">
        <v>936.29987194896353</v>
      </c>
      <c r="Z1320" s="8">
        <v>614.24671945559476</v>
      </c>
      <c r="AA1320" s="8">
        <v>614.24671945559476</v>
      </c>
      <c r="AB1320" s="7">
        <v>489.17634882278293</v>
      </c>
      <c r="AC1320" s="10">
        <v>1.1011286042241106</v>
      </c>
    </row>
    <row r="1321" spans="1:29" x14ac:dyDescent="0.6">
      <c r="A1321" s="29" t="s">
        <v>18</v>
      </c>
      <c r="B1321" s="29" t="s">
        <v>19</v>
      </c>
      <c r="C1321" s="5">
        <v>9</v>
      </c>
      <c r="D1321" s="5" t="s">
        <v>2378</v>
      </c>
      <c r="E1321" s="5" t="s">
        <v>2379</v>
      </c>
      <c r="F1321" s="5" t="s">
        <v>2380</v>
      </c>
      <c r="G1321" s="4" t="s">
        <v>14722</v>
      </c>
      <c r="H1321" s="4" t="s">
        <v>14721</v>
      </c>
      <c r="I1321" s="29" t="s">
        <v>15219</v>
      </c>
      <c r="J1321" s="29" t="s">
        <v>15220</v>
      </c>
      <c r="K1321" s="27">
        <v>43</v>
      </c>
      <c r="L1321" s="6" t="s">
        <v>2657</v>
      </c>
      <c r="M1321" s="5" t="s">
        <v>2658</v>
      </c>
      <c r="N1321" s="7">
        <v>12711.16796875</v>
      </c>
      <c r="O1321" s="8">
        <v>13506.607421875</v>
      </c>
      <c r="P1321" s="8">
        <v>17270.337890625</v>
      </c>
      <c r="Q1321" s="8">
        <v>13862.240234375</v>
      </c>
      <c r="R1321" s="8">
        <v>10235.0478515625</v>
      </c>
      <c r="S1321" s="8">
        <v>13665.005959556782</v>
      </c>
      <c r="T1321" s="11">
        <v>0.95120984315872192</v>
      </c>
      <c r="U1321" s="11">
        <v>1.0000592470169067</v>
      </c>
      <c r="V1321" s="28">
        <f t="shared" si="40"/>
        <v>12090.988089918857</v>
      </c>
      <c r="W1321" s="28">
        <f t="shared" si="41"/>
        <v>12711.921067533549</v>
      </c>
      <c r="X1321" s="8">
        <v>15826.30078125</v>
      </c>
      <c r="Y1321" s="8">
        <v>17247.493986588019</v>
      </c>
      <c r="Z1321" s="8">
        <v>17231.996530850727</v>
      </c>
      <c r="AA1321" s="8">
        <v>17231.996530850727</v>
      </c>
      <c r="AB1321" s="7">
        <v>13723.288833124661</v>
      </c>
      <c r="AC1321" s="10">
        <v>1.0796245370105193</v>
      </c>
    </row>
    <row r="1322" spans="1:29" x14ac:dyDescent="0.6">
      <c r="A1322" s="29" t="s">
        <v>18</v>
      </c>
      <c r="B1322" s="29" t="s">
        <v>19</v>
      </c>
      <c r="C1322" s="5">
        <v>9</v>
      </c>
      <c r="D1322" s="5" t="s">
        <v>2378</v>
      </c>
      <c r="E1322" s="5" t="s">
        <v>2379</v>
      </c>
      <c r="F1322" s="5" t="s">
        <v>2380</v>
      </c>
      <c r="G1322" s="4" t="s">
        <v>14722</v>
      </c>
      <c r="H1322" s="4" t="s">
        <v>14721</v>
      </c>
      <c r="I1322" s="29" t="s">
        <v>15219</v>
      </c>
      <c r="J1322" s="29" t="s">
        <v>15220</v>
      </c>
      <c r="K1322" s="27">
        <v>43</v>
      </c>
      <c r="L1322" s="6" t="s">
        <v>2659</v>
      </c>
      <c r="M1322" s="5" t="s">
        <v>2660</v>
      </c>
      <c r="N1322" s="7">
        <v>6089.3330078125</v>
      </c>
      <c r="O1322" s="8">
        <v>7071.14501953125</v>
      </c>
      <c r="P1322" s="8">
        <v>7066.3095703125</v>
      </c>
      <c r="Q1322" s="8">
        <v>7319.2998046875</v>
      </c>
      <c r="R1322" s="8">
        <v>7107.1865234375</v>
      </c>
      <c r="S1322" s="8">
        <v>7109.5237438672384</v>
      </c>
      <c r="T1322" s="11">
        <v>0.95120984315872192</v>
      </c>
      <c r="U1322" s="11">
        <v>1.0000592470169067</v>
      </c>
      <c r="V1322" s="28">
        <f t="shared" si="40"/>
        <v>5792.2334953025565</v>
      </c>
      <c r="W1322" s="28">
        <f t="shared" si="41"/>
        <v>6089.6937826281646</v>
      </c>
      <c r="X1322" s="8">
        <v>7206.86376953125</v>
      </c>
      <c r="Y1322" s="8">
        <v>8627.1728221551675</v>
      </c>
      <c r="Z1322" s="8">
        <v>8783.6847661205848</v>
      </c>
      <c r="AA1322" s="8">
        <v>8783.6847661205848</v>
      </c>
      <c r="AB1322" s="7">
        <v>6995.1872871366486</v>
      </c>
      <c r="AC1322" s="10">
        <v>1.1487608377078335</v>
      </c>
    </row>
    <row r="1323" spans="1:29" x14ac:dyDescent="0.6">
      <c r="A1323" s="29" t="s">
        <v>18</v>
      </c>
      <c r="B1323" s="29" t="s">
        <v>19</v>
      </c>
      <c r="C1323" s="5">
        <v>9</v>
      </c>
      <c r="D1323" s="5" t="s">
        <v>2378</v>
      </c>
      <c r="E1323" s="5" t="s">
        <v>2379</v>
      </c>
      <c r="F1323" s="5" t="s">
        <v>2380</v>
      </c>
      <c r="G1323" s="4" t="s">
        <v>14722</v>
      </c>
      <c r="H1323" s="4" t="s">
        <v>14721</v>
      </c>
      <c r="I1323" s="29" t="s">
        <v>15221</v>
      </c>
      <c r="J1323" s="29" t="s">
        <v>15222</v>
      </c>
      <c r="K1323" s="27">
        <v>43</v>
      </c>
      <c r="L1323" s="6" t="s">
        <v>2661</v>
      </c>
      <c r="M1323" s="5" t="s">
        <v>2662</v>
      </c>
      <c r="N1323" s="7">
        <v>9693</v>
      </c>
      <c r="O1323" s="8">
        <v>11988.298828125</v>
      </c>
      <c r="P1323" s="8">
        <v>13475.5458984375</v>
      </c>
      <c r="Q1323" s="8">
        <v>9720.1591796875</v>
      </c>
      <c r="R1323" s="8">
        <v>9473.58203125</v>
      </c>
      <c r="S1323" s="8">
        <v>11639.030792229052</v>
      </c>
      <c r="T1323" s="11">
        <v>0.95120984315872192</v>
      </c>
      <c r="U1323" s="11">
        <v>1.0000592470169067</v>
      </c>
      <c r="V1323" s="28">
        <f t="shared" si="40"/>
        <v>9220.0770097374916</v>
      </c>
      <c r="W1323" s="28">
        <f t="shared" si="41"/>
        <v>9693.574281334877</v>
      </c>
      <c r="X1323" s="8">
        <v>12341.5498046875</v>
      </c>
      <c r="Y1323" s="8">
        <v>10158.786831799476</v>
      </c>
      <c r="Z1323" s="8">
        <v>13974.869129264596</v>
      </c>
      <c r="AA1323" s="8">
        <v>13974.869129264596</v>
      </c>
      <c r="AB1323" s="7">
        <v>11129.364210506103</v>
      </c>
      <c r="AC1323" s="10">
        <v>1.148185722738688</v>
      </c>
    </row>
    <row r="1324" spans="1:29" x14ac:dyDescent="0.6">
      <c r="A1324" s="29" t="s">
        <v>18</v>
      </c>
      <c r="B1324" s="29" t="s">
        <v>19</v>
      </c>
      <c r="C1324" s="5">
        <v>9</v>
      </c>
      <c r="D1324" s="5" t="s">
        <v>2378</v>
      </c>
      <c r="E1324" s="5" t="s">
        <v>2379</v>
      </c>
      <c r="F1324" s="5" t="s">
        <v>2380</v>
      </c>
      <c r="G1324" s="4" t="s">
        <v>14722</v>
      </c>
      <c r="H1324" s="4" t="s">
        <v>14721</v>
      </c>
      <c r="I1324" s="29" t="s">
        <v>15223</v>
      </c>
      <c r="J1324" s="29" t="s">
        <v>15224</v>
      </c>
      <c r="K1324" s="27">
        <v>43</v>
      </c>
      <c r="L1324" s="6" t="s">
        <v>2663</v>
      </c>
      <c r="M1324" s="5" t="s">
        <v>2664</v>
      </c>
      <c r="N1324" s="7">
        <v>5551.75</v>
      </c>
      <c r="O1324" s="8">
        <v>6238.02001953125</v>
      </c>
      <c r="P1324" s="8">
        <v>8615.5009765625</v>
      </c>
      <c r="Q1324" s="8">
        <v>5757.36083984375</v>
      </c>
      <c r="R1324" s="8">
        <v>6543.9306640625</v>
      </c>
      <c r="S1324" s="8">
        <v>6331.2235344556184</v>
      </c>
      <c r="T1324" s="11">
        <v>0.95120984315872192</v>
      </c>
      <c r="U1324" s="11">
        <v>1.0000592470169067</v>
      </c>
      <c r="V1324" s="28">
        <f t="shared" si="40"/>
        <v>5280.8792467564344</v>
      </c>
      <c r="W1324" s="28">
        <f t="shared" si="41"/>
        <v>5552.078924626112</v>
      </c>
      <c r="X1324" s="8">
        <v>7956.296875</v>
      </c>
      <c r="Y1324" s="8">
        <v>9174.2968425473937</v>
      </c>
      <c r="Z1324" s="8">
        <v>8211.6949551720572</v>
      </c>
      <c r="AA1324" s="8">
        <v>8211.6949551720572</v>
      </c>
      <c r="AB1324" s="7">
        <v>6539.663670288317</v>
      </c>
      <c r="AC1324" s="10">
        <v>1.1779463539043216</v>
      </c>
    </row>
    <row r="1325" spans="1:29" x14ac:dyDescent="0.6">
      <c r="A1325" s="29" t="s">
        <v>18</v>
      </c>
      <c r="B1325" s="29" t="s">
        <v>19</v>
      </c>
      <c r="C1325" s="5">
        <v>9</v>
      </c>
      <c r="D1325" s="5" t="s">
        <v>2378</v>
      </c>
      <c r="E1325" s="5" t="s">
        <v>2379</v>
      </c>
      <c r="F1325" s="5" t="s">
        <v>2380</v>
      </c>
      <c r="G1325" s="4" t="s">
        <v>14722</v>
      </c>
      <c r="H1325" s="4" t="s">
        <v>14721</v>
      </c>
      <c r="I1325" s="29" t="s">
        <v>15225</v>
      </c>
      <c r="J1325" s="29" t="s">
        <v>15226</v>
      </c>
      <c r="K1325" s="27">
        <v>43</v>
      </c>
      <c r="L1325" s="6" t="s">
        <v>2665</v>
      </c>
      <c r="M1325" s="5" t="s">
        <v>2666</v>
      </c>
      <c r="N1325" s="7">
        <v>9838.5</v>
      </c>
      <c r="O1325" s="8">
        <v>11059.857421875</v>
      </c>
      <c r="P1325" s="8">
        <v>11647.296875</v>
      </c>
      <c r="Q1325" s="8">
        <v>11044.537109375</v>
      </c>
      <c r="R1325" s="8">
        <v>9916.47265625</v>
      </c>
      <c r="S1325" s="8">
        <v>11047.604906786892</v>
      </c>
      <c r="T1325" s="11">
        <v>0.95120984315872192</v>
      </c>
      <c r="U1325" s="11">
        <v>1.0000592470169067</v>
      </c>
      <c r="V1325" s="28">
        <f t="shared" si="40"/>
        <v>9358.4780419170856</v>
      </c>
      <c r="W1325" s="28">
        <f t="shared" si="41"/>
        <v>9839.0829017758369</v>
      </c>
      <c r="X1325" s="8">
        <v>11145.6591796875</v>
      </c>
      <c r="Y1325" s="8">
        <v>11885.918496684904</v>
      </c>
      <c r="Z1325" s="8">
        <v>13458.278953512408</v>
      </c>
      <c r="AA1325" s="8">
        <v>13458.278953512408</v>
      </c>
      <c r="AB1325" s="7">
        <v>10717.959984796693</v>
      </c>
      <c r="AC1325" s="10">
        <v>1.0893896411848039</v>
      </c>
    </row>
    <row r="1326" spans="1:29" x14ac:dyDescent="0.6">
      <c r="A1326" s="29" t="s">
        <v>18</v>
      </c>
      <c r="B1326" s="29" t="s">
        <v>19</v>
      </c>
      <c r="C1326" s="5">
        <v>9</v>
      </c>
      <c r="D1326" s="5" t="s">
        <v>2378</v>
      </c>
      <c r="E1326" s="5" t="s">
        <v>2379</v>
      </c>
      <c r="F1326" s="5" t="s">
        <v>2380</v>
      </c>
      <c r="G1326" s="4" t="s">
        <v>14722</v>
      </c>
      <c r="H1326" s="4" t="s">
        <v>14721</v>
      </c>
      <c r="I1326" s="29" t="s">
        <v>15227</v>
      </c>
      <c r="J1326" s="29" t="s">
        <v>15228</v>
      </c>
      <c r="K1326" s="27">
        <v>43</v>
      </c>
      <c r="L1326" s="6" t="s">
        <v>2667</v>
      </c>
      <c r="M1326" s="5" t="s">
        <v>2668</v>
      </c>
      <c r="N1326" s="7">
        <v>11578.5009765625</v>
      </c>
      <c r="O1326" s="8">
        <v>13078.4033203125</v>
      </c>
      <c r="P1326" s="8">
        <v>13676.7646484375</v>
      </c>
      <c r="Q1326" s="8">
        <v>11755.4287109375</v>
      </c>
      <c r="R1326" s="8">
        <v>10672.478515625</v>
      </c>
      <c r="S1326" s="8">
        <v>12818.293832343439</v>
      </c>
      <c r="T1326" s="11">
        <v>0.95120984315872192</v>
      </c>
      <c r="U1326" s="11">
        <v>1.0000592470169067</v>
      </c>
      <c r="V1326" s="28">
        <f t="shared" si="40"/>
        <v>11013.584097929124</v>
      </c>
      <c r="W1326" s="28">
        <f t="shared" si="41"/>
        <v>11579.186968205613</v>
      </c>
      <c r="X1326" s="8">
        <v>13322.630859375</v>
      </c>
      <c r="Y1326" s="8">
        <v>11468.154829177314</v>
      </c>
      <c r="Z1326" s="8">
        <v>15387.958392775001</v>
      </c>
      <c r="AA1326" s="8">
        <v>15387.958392775001</v>
      </c>
      <c r="AB1326" s="7">
        <v>12254.726096194883</v>
      </c>
      <c r="AC1326" s="10">
        <v>1.0584035119054889</v>
      </c>
    </row>
    <row r="1327" spans="1:29" x14ac:dyDescent="0.6">
      <c r="A1327" s="29" t="s">
        <v>18</v>
      </c>
      <c r="B1327" s="29" t="s">
        <v>19</v>
      </c>
      <c r="C1327" s="5">
        <v>9</v>
      </c>
      <c r="D1327" s="5" t="s">
        <v>2378</v>
      </c>
      <c r="E1327" s="5" t="s">
        <v>2379</v>
      </c>
      <c r="F1327" s="5" t="s">
        <v>2380</v>
      </c>
      <c r="G1327" s="4" t="s">
        <v>14722</v>
      </c>
      <c r="H1327" s="4" t="s">
        <v>14721</v>
      </c>
      <c r="I1327" s="29" t="s">
        <v>15223</v>
      </c>
      <c r="J1327" s="29" t="s">
        <v>15224</v>
      </c>
      <c r="K1327" s="27">
        <v>43</v>
      </c>
      <c r="L1327" s="6" t="s">
        <v>2669</v>
      </c>
      <c r="M1327" s="5" t="s">
        <v>2670</v>
      </c>
      <c r="N1327" s="7">
        <v>7953.0830078125</v>
      </c>
      <c r="O1327" s="8">
        <v>9483.935546875</v>
      </c>
      <c r="P1327" s="8">
        <v>7893.6611328125</v>
      </c>
      <c r="Q1327" s="8">
        <v>5838.15087890625</v>
      </c>
      <c r="R1327" s="8">
        <v>5561.748046875</v>
      </c>
      <c r="S1327" s="8">
        <v>8672.19550182491</v>
      </c>
      <c r="T1327" s="11">
        <v>0.95120984315872192</v>
      </c>
      <c r="U1327" s="11">
        <v>1.0000592470169067</v>
      </c>
      <c r="V1327" s="28">
        <f t="shared" si="40"/>
        <v>7565.0508404896245</v>
      </c>
      <c r="W1327" s="28">
        <f t="shared" si="41"/>
        <v>7953.5542042559246</v>
      </c>
      <c r="X1327" s="8">
        <v>8341.169921875</v>
      </c>
      <c r="Y1327" s="8">
        <v>5682.2913053735674</v>
      </c>
      <c r="Z1327" s="8">
        <v>10068.379824989077</v>
      </c>
      <c r="AA1327" s="8">
        <v>10068.379824989077</v>
      </c>
      <c r="AB1327" s="7">
        <v>8018.2980638697263</v>
      </c>
      <c r="AC1327" s="10">
        <v>1.0081999717585197</v>
      </c>
    </row>
    <row r="1328" spans="1:29" x14ac:dyDescent="0.6">
      <c r="A1328" s="29" t="s">
        <v>18</v>
      </c>
      <c r="B1328" s="29" t="s">
        <v>19</v>
      </c>
      <c r="C1328" s="5">
        <v>9</v>
      </c>
      <c r="D1328" s="5" t="s">
        <v>2378</v>
      </c>
      <c r="E1328" s="5" t="s">
        <v>2379</v>
      </c>
      <c r="F1328" s="5" t="s">
        <v>2380</v>
      </c>
      <c r="G1328" s="4" t="s">
        <v>14722</v>
      </c>
      <c r="H1328" s="4" t="s">
        <v>14721</v>
      </c>
      <c r="I1328" s="29" t="s">
        <v>15227</v>
      </c>
      <c r="J1328" s="29" t="s">
        <v>15228</v>
      </c>
      <c r="K1328" s="27">
        <v>43</v>
      </c>
      <c r="L1328" s="6" t="s">
        <v>2671</v>
      </c>
      <c r="M1328" s="5" t="s">
        <v>2672</v>
      </c>
      <c r="N1328" s="7">
        <v>13183.083984375</v>
      </c>
      <c r="O1328" s="8">
        <v>14565.453125</v>
      </c>
      <c r="P1328" s="8">
        <v>14436.1689453125</v>
      </c>
      <c r="Q1328" s="8">
        <v>13676.0068359375</v>
      </c>
      <c r="R1328" s="8">
        <v>11767.5830078125</v>
      </c>
      <c r="S1328" s="8">
        <v>14307.311275777978</v>
      </c>
      <c r="T1328" s="11">
        <v>0.95120984315872192</v>
      </c>
      <c r="U1328" s="11">
        <v>1.0000592470169067</v>
      </c>
      <c r="V1328" s="28">
        <f t="shared" si="40"/>
        <v>12539.879249125603</v>
      </c>
      <c r="W1328" s="28">
        <f t="shared" si="41"/>
        <v>13183.865042774705</v>
      </c>
      <c r="X1328" s="8">
        <v>14212.205078125</v>
      </c>
      <c r="Y1328" s="8">
        <v>12675.054700685547</v>
      </c>
      <c r="Z1328" s="8">
        <v>17070.764134944369</v>
      </c>
      <c r="AA1328" s="8">
        <v>17070.764134944369</v>
      </c>
      <c r="AB1328" s="7">
        <v>13594.885909277833</v>
      </c>
      <c r="AC1328" s="10">
        <v>1.0312371464363659</v>
      </c>
    </row>
    <row r="1329" spans="1:29" x14ac:dyDescent="0.6">
      <c r="A1329" s="29" t="s">
        <v>18</v>
      </c>
      <c r="B1329" s="29" t="s">
        <v>19</v>
      </c>
      <c r="C1329" s="5">
        <v>9</v>
      </c>
      <c r="D1329" s="5" t="s">
        <v>2378</v>
      </c>
      <c r="E1329" s="5" t="s">
        <v>2379</v>
      </c>
      <c r="F1329" s="5" t="s">
        <v>2380</v>
      </c>
      <c r="G1329" s="4" t="s">
        <v>14722</v>
      </c>
      <c r="H1329" s="4" t="s">
        <v>14721</v>
      </c>
      <c r="I1329" s="29" t="s">
        <v>15225</v>
      </c>
      <c r="J1329" s="29" t="s">
        <v>15226</v>
      </c>
      <c r="K1329" s="27">
        <v>43</v>
      </c>
      <c r="L1329" s="6" t="s">
        <v>2673</v>
      </c>
      <c r="M1329" s="5" t="s">
        <v>2674</v>
      </c>
      <c r="N1329" s="7">
        <v>5595.5830078125</v>
      </c>
      <c r="O1329" s="8">
        <v>6687.671875</v>
      </c>
      <c r="P1329" s="8">
        <v>7066.1298828125</v>
      </c>
      <c r="Q1329" s="8">
        <v>5205.658203125</v>
      </c>
      <c r="R1329" s="8">
        <v>4455.8671875</v>
      </c>
      <c r="S1329" s="8">
        <v>6396.8791857320393</v>
      </c>
      <c r="T1329" s="11">
        <v>0.95120984315872192</v>
      </c>
      <c r="U1329" s="11">
        <v>1.0000592470169067</v>
      </c>
      <c r="V1329" s="28">
        <f t="shared" si="40"/>
        <v>5322.5736352429376</v>
      </c>
      <c r="W1329" s="28">
        <f t="shared" si="41"/>
        <v>5595.9145294135669</v>
      </c>
      <c r="X1329" s="8">
        <v>6298.841796875</v>
      </c>
      <c r="Y1329" s="8">
        <v>4521.7459760274533</v>
      </c>
      <c r="Z1329" s="8">
        <v>7486.5385835563175</v>
      </c>
      <c r="AA1329" s="8">
        <v>7486.5385835563175</v>
      </c>
      <c r="AB1329" s="7">
        <v>5962.1606328981288</v>
      </c>
      <c r="AC1329" s="10">
        <v>1.0655119626630176</v>
      </c>
    </row>
    <row r="1330" spans="1:29" x14ac:dyDescent="0.6">
      <c r="A1330" s="29" t="s">
        <v>18</v>
      </c>
      <c r="B1330" s="29" t="s">
        <v>19</v>
      </c>
      <c r="C1330" s="5">
        <v>9</v>
      </c>
      <c r="D1330" s="5" t="s">
        <v>2378</v>
      </c>
      <c r="E1330" s="5" t="s">
        <v>2379</v>
      </c>
      <c r="F1330" s="5" t="s">
        <v>2380</v>
      </c>
      <c r="G1330" s="4" t="s">
        <v>14722</v>
      </c>
      <c r="H1330" s="4" t="s">
        <v>14721</v>
      </c>
      <c r="I1330" s="29" t="s">
        <v>15223</v>
      </c>
      <c r="J1330" s="29" t="s">
        <v>15224</v>
      </c>
      <c r="K1330" s="27">
        <v>43</v>
      </c>
      <c r="L1330" s="6" t="s">
        <v>2675</v>
      </c>
      <c r="M1330" s="5" t="s">
        <v>2676</v>
      </c>
      <c r="N1330" s="7">
        <v>8943.0830078125</v>
      </c>
      <c r="O1330" s="8">
        <v>11813.7763671875</v>
      </c>
      <c r="P1330" s="8">
        <v>13172.2626953125</v>
      </c>
      <c r="Q1330" s="8">
        <v>8121.33056640625</v>
      </c>
      <c r="R1330" s="8">
        <v>6563.7724609375</v>
      </c>
      <c r="S1330" s="8">
        <v>11128.855642689741</v>
      </c>
      <c r="T1330" s="11">
        <v>0.95120984315872192</v>
      </c>
      <c r="U1330" s="11">
        <v>1.0000592470169067</v>
      </c>
      <c r="V1330" s="28">
        <f t="shared" si="40"/>
        <v>8506.7485852167592</v>
      </c>
      <c r="W1330" s="28">
        <f t="shared" si="41"/>
        <v>8943.6128588026622</v>
      </c>
      <c r="X1330" s="8">
        <v>11281.84375</v>
      </c>
      <c r="Y1330" s="8">
        <v>7074.1055671690019</v>
      </c>
      <c r="Z1330" s="8">
        <v>12972.893814377003</v>
      </c>
      <c r="AA1330" s="8">
        <v>12972.893814377003</v>
      </c>
      <c r="AB1330" s="7">
        <v>10331.406955509799</v>
      </c>
      <c r="AC1330" s="10">
        <v>1.1552399711021901</v>
      </c>
    </row>
    <row r="1331" spans="1:29" x14ac:dyDescent="0.6">
      <c r="A1331" s="29" t="s">
        <v>18</v>
      </c>
      <c r="B1331" s="29" t="s">
        <v>19</v>
      </c>
      <c r="C1331" s="5">
        <v>9</v>
      </c>
      <c r="D1331" s="5" t="s">
        <v>2378</v>
      </c>
      <c r="E1331" s="5" t="s">
        <v>2379</v>
      </c>
      <c r="F1331" s="5" t="s">
        <v>2380</v>
      </c>
      <c r="G1331" s="4" t="s">
        <v>14722</v>
      </c>
      <c r="H1331" s="4" t="s">
        <v>14721</v>
      </c>
      <c r="I1331" s="29" t="s">
        <v>14823</v>
      </c>
      <c r="J1331" s="29" t="s">
        <v>14823</v>
      </c>
      <c r="K1331" s="27">
        <v>43</v>
      </c>
      <c r="L1331" s="6" t="s">
        <v>2677</v>
      </c>
      <c r="M1331" s="5" t="s">
        <v>2678</v>
      </c>
      <c r="N1331" s="7">
        <v>4207.75</v>
      </c>
      <c r="O1331" s="8">
        <v>4360.5595703125</v>
      </c>
      <c r="P1331" s="8">
        <v>4657.68310546875</v>
      </c>
      <c r="Q1331" s="8">
        <v>4310.62939453125</v>
      </c>
      <c r="R1331" s="8">
        <v>7945.25244140625</v>
      </c>
      <c r="S1331" s="8">
        <v>4521.4753496961948</v>
      </c>
      <c r="T1331" s="11">
        <v>0.95120984315872192</v>
      </c>
      <c r="U1331" s="11">
        <v>1.0000592470169067</v>
      </c>
      <c r="V1331" s="28">
        <f t="shared" si="40"/>
        <v>4002.4532175511122</v>
      </c>
      <c r="W1331" s="28">
        <f t="shared" si="41"/>
        <v>4207.9992966353893</v>
      </c>
      <c r="X1331" s="8">
        <v>4862.20263671875</v>
      </c>
      <c r="Y1331" s="8">
        <v>5190.629196171697</v>
      </c>
      <c r="Z1331" s="8">
        <v>5588.4006584323588</v>
      </c>
      <c r="AA1331" s="8">
        <v>5588.4006584323588</v>
      </c>
      <c r="AB1331" s="7">
        <v>4450.513683286189</v>
      </c>
      <c r="AC1331" s="10">
        <v>1.0576944170367035</v>
      </c>
    </row>
    <row r="1332" spans="1:29" x14ac:dyDescent="0.6">
      <c r="A1332" s="29" t="s">
        <v>18</v>
      </c>
      <c r="B1332" s="29" t="s">
        <v>19</v>
      </c>
      <c r="C1332" s="5">
        <v>9</v>
      </c>
      <c r="D1332" s="5" t="s">
        <v>2378</v>
      </c>
      <c r="E1332" s="5" t="s">
        <v>2379</v>
      </c>
      <c r="F1332" s="5" t="s">
        <v>2380</v>
      </c>
      <c r="G1332" s="4" t="s">
        <v>14722</v>
      </c>
      <c r="H1332" s="4" t="s">
        <v>14721</v>
      </c>
      <c r="I1332" s="29" t="s">
        <v>15223</v>
      </c>
      <c r="J1332" s="29" t="s">
        <v>15224</v>
      </c>
      <c r="K1332" s="27">
        <v>43</v>
      </c>
      <c r="L1332" s="6" t="s">
        <v>2679</v>
      </c>
      <c r="M1332" s="5" t="s">
        <v>2680</v>
      </c>
      <c r="N1332" s="7">
        <v>7707</v>
      </c>
      <c r="O1332" s="8">
        <v>9789.34765625</v>
      </c>
      <c r="P1332" s="8">
        <v>10835.021484375</v>
      </c>
      <c r="Q1332" s="8">
        <v>7585.79296875</v>
      </c>
      <c r="R1332" s="8">
        <v>7639.955078125</v>
      </c>
      <c r="S1332" s="8">
        <v>9436.6557917240352</v>
      </c>
      <c r="T1332" s="11">
        <v>0.95120984315872192</v>
      </c>
      <c r="U1332" s="11">
        <v>1.0000592470169067</v>
      </c>
      <c r="V1332" s="28">
        <f t="shared" si="40"/>
        <v>7330.9742612242699</v>
      </c>
      <c r="W1332" s="28">
        <f t="shared" si="41"/>
        <v>7707.4566167593002</v>
      </c>
      <c r="X1332" s="8">
        <v>9784.0244140625</v>
      </c>
      <c r="Y1332" s="8">
        <v>12618.547303681638</v>
      </c>
      <c r="Z1332" s="8">
        <v>11829.525273225776</v>
      </c>
      <c r="AA1332" s="8">
        <v>11829.525273225776</v>
      </c>
      <c r="AB1332" s="7">
        <v>9420.8463768307574</v>
      </c>
      <c r="AC1332" s="10">
        <v>1.2223752921799347</v>
      </c>
    </row>
    <row r="1333" spans="1:29" x14ac:dyDescent="0.6">
      <c r="A1333" s="29" t="s">
        <v>18</v>
      </c>
      <c r="B1333" s="29" t="s">
        <v>19</v>
      </c>
      <c r="C1333" s="5">
        <v>9</v>
      </c>
      <c r="D1333" s="5" t="s">
        <v>2378</v>
      </c>
      <c r="E1333" s="5" t="s">
        <v>2379</v>
      </c>
      <c r="F1333" s="5" t="s">
        <v>2380</v>
      </c>
      <c r="G1333" s="4" t="s">
        <v>14722</v>
      </c>
      <c r="H1333" s="4" t="s">
        <v>14721</v>
      </c>
      <c r="I1333" s="29" t="s">
        <v>15219</v>
      </c>
      <c r="J1333" s="29" t="s">
        <v>15220</v>
      </c>
      <c r="K1333" s="27">
        <v>43</v>
      </c>
      <c r="L1333" s="6" t="s">
        <v>2681</v>
      </c>
      <c r="M1333" s="5" t="s">
        <v>2682</v>
      </c>
      <c r="N1333" s="7">
        <v>7767.833984375</v>
      </c>
      <c r="O1333" s="8">
        <v>9131.904296875</v>
      </c>
      <c r="P1333" s="8">
        <v>9751.9873046875</v>
      </c>
      <c r="Q1333" s="8">
        <v>6674.28466796875</v>
      </c>
      <c r="R1333" s="8">
        <v>7178.73828125</v>
      </c>
      <c r="S1333" s="8">
        <v>8722.0175349274759</v>
      </c>
      <c r="T1333" s="11">
        <v>0.95120984315872192</v>
      </c>
      <c r="U1333" s="11">
        <v>1.0000592470169067</v>
      </c>
      <c r="V1333" s="28">
        <f t="shared" si="40"/>
        <v>7388.8401459603338</v>
      </c>
      <c r="W1333" s="28">
        <f t="shared" si="41"/>
        <v>7768.294205366401</v>
      </c>
      <c r="X1333" s="8">
        <v>9252.7353515625</v>
      </c>
      <c r="Y1333" s="8">
        <v>8945.8315461520378</v>
      </c>
      <c r="Z1333" s="8">
        <v>10634.034264180837</v>
      </c>
      <c r="AA1333" s="8">
        <v>10634.034264180837</v>
      </c>
      <c r="AB1333" s="7">
        <v>8468.7762910948823</v>
      </c>
      <c r="AC1333" s="10">
        <v>1.0902365200041386</v>
      </c>
    </row>
    <row r="1334" spans="1:29" x14ac:dyDescent="0.6">
      <c r="A1334" s="29" t="s">
        <v>18</v>
      </c>
      <c r="B1334" s="29" t="s">
        <v>19</v>
      </c>
      <c r="C1334" s="5">
        <v>9</v>
      </c>
      <c r="D1334" s="5" t="s">
        <v>2378</v>
      </c>
      <c r="E1334" s="5" t="s">
        <v>2379</v>
      </c>
      <c r="F1334" s="5" t="s">
        <v>2380</v>
      </c>
      <c r="G1334" s="4" t="s">
        <v>14722</v>
      </c>
      <c r="H1334" s="4" t="s">
        <v>14721</v>
      </c>
      <c r="I1334" s="29" t="s">
        <v>15227</v>
      </c>
      <c r="J1334" s="29" t="s">
        <v>15228</v>
      </c>
      <c r="K1334" s="27">
        <v>43</v>
      </c>
      <c r="L1334" s="6" t="s">
        <v>2683</v>
      </c>
      <c r="M1334" s="5" t="s">
        <v>2684</v>
      </c>
      <c r="N1334" s="7">
        <v>11189.25</v>
      </c>
      <c r="O1334" s="8">
        <v>11864.1923828125</v>
      </c>
      <c r="P1334" s="8">
        <v>11611.578125</v>
      </c>
      <c r="Q1334" s="8">
        <v>12653.88671875</v>
      </c>
      <c r="R1334" s="8">
        <v>12106.5439453125</v>
      </c>
      <c r="S1334" s="8">
        <v>11976.42659139725</v>
      </c>
      <c r="T1334" s="11">
        <v>0.95120984315872192</v>
      </c>
      <c r="U1334" s="11">
        <v>1.0000592470169067</v>
      </c>
      <c r="V1334" s="28">
        <f t="shared" si="40"/>
        <v>10643.324737563729</v>
      </c>
      <c r="W1334" s="28">
        <f t="shared" si="41"/>
        <v>11189.912929683924</v>
      </c>
      <c r="X1334" s="8">
        <v>11931.537109375</v>
      </c>
      <c r="Y1334" s="8">
        <v>12936.264966209223</v>
      </c>
      <c r="Z1334" s="8">
        <v>14575.360098709019</v>
      </c>
      <c r="AA1334" s="8">
        <v>14575.360098709019</v>
      </c>
      <c r="AB1334" s="7">
        <v>11607.585698110013</v>
      </c>
      <c r="AC1334" s="10">
        <v>1.0373872867359308</v>
      </c>
    </row>
    <row r="1335" spans="1:29" x14ac:dyDescent="0.6">
      <c r="A1335" s="29" t="s">
        <v>18</v>
      </c>
      <c r="B1335" s="29" t="s">
        <v>19</v>
      </c>
      <c r="C1335" s="5">
        <v>9</v>
      </c>
      <c r="D1335" s="5" t="s">
        <v>2378</v>
      </c>
      <c r="E1335" s="5" t="s">
        <v>2379</v>
      </c>
      <c r="F1335" s="5" t="s">
        <v>2380</v>
      </c>
      <c r="G1335" s="4" t="s">
        <v>14722</v>
      </c>
      <c r="H1335" s="4" t="s">
        <v>14721</v>
      </c>
      <c r="I1335" s="29" t="s">
        <v>15221</v>
      </c>
      <c r="J1335" s="29" t="s">
        <v>15222</v>
      </c>
      <c r="K1335" s="27">
        <v>43</v>
      </c>
      <c r="L1335" s="6" t="s">
        <v>2685</v>
      </c>
      <c r="M1335" s="5" t="s">
        <v>2686</v>
      </c>
      <c r="N1335" s="7">
        <v>9784.166015625</v>
      </c>
      <c r="O1335" s="8">
        <v>11932.869140625</v>
      </c>
      <c r="P1335" s="8">
        <v>14494.826171875</v>
      </c>
      <c r="Q1335" s="8">
        <v>10490.5888671875</v>
      </c>
      <c r="R1335" s="8">
        <v>9949.39453125</v>
      </c>
      <c r="S1335" s="8">
        <v>11798.423040425731</v>
      </c>
      <c r="T1335" s="11">
        <v>0.95120984315872192</v>
      </c>
      <c r="U1335" s="11">
        <v>1.0000592470169067</v>
      </c>
      <c r="V1335" s="28">
        <f t="shared" si="40"/>
        <v>9306.7950211615534</v>
      </c>
      <c r="W1335" s="28">
        <f t="shared" si="41"/>
        <v>9784.7456982743461</v>
      </c>
      <c r="X1335" s="8">
        <v>12197.7900390625</v>
      </c>
      <c r="Y1335" s="8">
        <v>11433.608732303186</v>
      </c>
      <c r="Z1335" s="8">
        <v>14260.844248053287</v>
      </c>
      <c r="AA1335" s="8">
        <v>14260.844248053287</v>
      </c>
      <c r="AB1335" s="7">
        <v>11357.110261127586</v>
      </c>
      <c r="AC1335" s="10">
        <v>1.1607642637083879</v>
      </c>
    </row>
    <row r="1336" spans="1:29" x14ac:dyDescent="0.6">
      <c r="A1336" s="29" t="s">
        <v>18</v>
      </c>
      <c r="B1336" s="29" t="s">
        <v>19</v>
      </c>
      <c r="C1336" s="5">
        <v>9</v>
      </c>
      <c r="D1336" s="5" t="s">
        <v>2378</v>
      </c>
      <c r="E1336" s="5" t="s">
        <v>2379</v>
      </c>
      <c r="F1336" s="5" t="s">
        <v>2380</v>
      </c>
      <c r="G1336" s="4" t="s">
        <v>14722</v>
      </c>
      <c r="H1336" s="4" t="s">
        <v>14721</v>
      </c>
      <c r="I1336" s="29" t="s">
        <v>15225</v>
      </c>
      <c r="J1336" s="29" t="s">
        <v>15226</v>
      </c>
      <c r="K1336" s="27">
        <v>43</v>
      </c>
      <c r="L1336" s="6" t="s">
        <v>2687</v>
      </c>
      <c r="M1336" s="5" t="s">
        <v>2688</v>
      </c>
      <c r="N1336" s="7">
        <v>14327.75</v>
      </c>
      <c r="O1336" s="8">
        <v>16131.04296875</v>
      </c>
      <c r="P1336" s="8">
        <v>15428.0166015625</v>
      </c>
      <c r="Q1336" s="8">
        <v>16216.177734375</v>
      </c>
      <c r="R1336" s="8">
        <v>15162.119140625</v>
      </c>
      <c r="S1336" s="8">
        <v>16058.343616562255</v>
      </c>
      <c r="T1336" s="11">
        <v>0.95120984315872192</v>
      </c>
      <c r="U1336" s="11">
        <v>1.0000592470169067</v>
      </c>
      <c r="V1336" s="28">
        <f t="shared" si="40"/>
        <v>13628.696830317378</v>
      </c>
      <c r="W1336" s="28">
        <f t="shared" si="41"/>
        <v>14328.598876446486</v>
      </c>
      <c r="X1336" s="8">
        <v>15758.6220703125</v>
      </c>
      <c r="Y1336" s="8">
        <v>18480.104744788343</v>
      </c>
      <c r="Z1336" s="8">
        <v>19647.523783287823</v>
      </c>
      <c r="AA1336" s="8">
        <v>19647.523783287823</v>
      </c>
      <c r="AB1336" s="7">
        <v>15646.976440079035</v>
      </c>
      <c r="AC1336" s="10">
        <v>1.0920749203523956</v>
      </c>
    </row>
    <row r="1337" spans="1:29" x14ac:dyDescent="0.6">
      <c r="A1337" s="29" t="s">
        <v>18</v>
      </c>
      <c r="B1337" s="29" t="s">
        <v>19</v>
      </c>
      <c r="C1337" s="5">
        <v>9</v>
      </c>
      <c r="D1337" s="5" t="s">
        <v>2378</v>
      </c>
      <c r="E1337" s="5" t="s">
        <v>2379</v>
      </c>
      <c r="F1337" s="5" t="s">
        <v>2380</v>
      </c>
      <c r="G1337" s="4" t="s">
        <v>14722</v>
      </c>
      <c r="H1337" s="4" t="s">
        <v>14721</v>
      </c>
      <c r="I1337" s="29" t="s">
        <v>15225</v>
      </c>
      <c r="J1337" s="29" t="s">
        <v>15226</v>
      </c>
      <c r="K1337" s="27">
        <v>43</v>
      </c>
      <c r="L1337" s="6" t="s">
        <v>2689</v>
      </c>
      <c r="M1337" s="5" t="s">
        <v>2690</v>
      </c>
      <c r="N1337" s="7">
        <v>8779</v>
      </c>
      <c r="O1337" s="8">
        <v>10491.7548828125</v>
      </c>
      <c r="P1337" s="8">
        <v>12053.86328125</v>
      </c>
      <c r="Q1337" s="8">
        <v>10621.39453125</v>
      </c>
      <c r="R1337" s="8">
        <v>9370.1455078125</v>
      </c>
      <c r="S1337" s="8">
        <v>10564.646549471723</v>
      </c>
      <c r="T1337" s="11">
        <v>0.95120984315872192</v>
      </c>
      <c r="U1337" s="11">
        <v>1.0000592470169067</v>
      </c>
      <c r="V1337" s="28">
        <f t="shared" si="40"/>
        <v>8350.6712130904198</v>
      </c>
      <c r="W1337" s="28">
        <f t="shared" si="41"/>
        <v>8779.5201295614243</v>
      </c>
      <c r="X1337" s="8">
        <v>10713.1953125</v>
      </c>
      <c r="Y1337" s="8">
        <v>12314.431621057993</v>
      </c>
      <c r="Z1337" s="8">
        <v>12991.910031607602</v>
      </c>
      <c r="AA1337" s="8">
        <v>12991.910031607602</v>
      </c>
      <c r="AB1337" s="7">
        <v>10346.551169420343</v>
      </c>
      <c r="AC1337" s="10">
        <v>1.1785569164392691</v>
      </c>
    </row>
    <row r="1338" spans="1:29" x14ac:dyDescent="0.6">
      <c r="A1338" s="29" t="s">
        <v>18</v>
      </c>
      <c r="B1338" s="29" t="s">
        <v>19</v>
      </c>
      <c r="C1338" s="5">
        <v>9</v>
      </c>
      <c r="D1338" s="5" t="s">
        <v>2378</v>
      </c>
      <c r="E1338" s="5" t="s">
        <v>2379</v>
      </c>
      <c r="F1338" s="5" t="s">
        <v>2380</v>
      </c>
      <c r="G1338" s="4" t="s">
        <v>14722</v>
      </c>
      <c r="H1338" s="4" t="s">
        <v>14721</v>
      </c>
      <c r="I1338" s="29" t="s">
        <v>15221</v>
      </c>
      <c r="J1338" s="29" t="s">
        <v>15222</v>
      </c>
      <c r="K1338" s="27">
        <v>43</v>
      </c>
      <c r="L1338" s="6" t="s">
        <v>2691</v>
      </c>
      <c r="M1338" s="5" t="s">
        <v>2692</v>
      </c>
      <c r="N1338" s="7">
        <v>6265.25</v>
      </c>
      <c r="O1338" s="8">
        <v>7833.58642578125</v>
      </c>
      <c r="P1338" s="8">
        <v>7990.62548828125</v>
      </c>
      <c r="Q1338" s="8">
        <v>5806.45703125</v>
      </c>
      <c r="R1338" s="8">
        <v>6495.9296875</v>
      </c>
      <c r="S1338" s="8">
        <v>7484.1545297406183</v>
      </c>
      <c r="T1338" s="11">
        <v>0.95120984315872192</v>
      </c>
      <c r="U1338" s="11">
        <v>1.0000592470169067</v>
      </c>
      <c r="V1338" s="28">
        <f t="shared" si="40"/>
        <v>5959.5674698501825</v>
      </c>
      <c r="W1338" s="28">
        <f t="shared" si="41"/>
        <v>6265.6211973726749</v>
      </c>
      <c r="X1338" s="8">
        <v>7635.13818359375</v>
      </c>
      <c r="Y1338" s="8">
        <v>7119.431811078357</v>
      </c>
      <c r="Z1338" s="8">
        <v>9016.120149601853</v>
      </c>
      <c r="AA1338" s="8">
        <v>9016.120149601853</v>
      </c>
      <c r="AB1338" s="7">
        <v>7180.2951414030313</v>
      </c>
      <c r="AC1338" s="10">
        <v>1.1460508585296727</v>
      </c>
    </row>
    <row r="1339" spans="1:29" x14ac:dyDescent="0.6">
      <c r="A1339" s="29" t="s">
        <v>18</v>
      </c>
      <c r="B1339" s="29" t="s">
        <v>19</v>
      </c>
      <c r="C1339" s="5">
        <v>9</v>
      </c>
      <c r="D1339" s="5" t="s">
        <v>2378</v>
      </c>
      <c r="E1339" s="5" t="s">
        <v>2379</v>
      </c>
      <c r="F1339" s="5" t="s">
        <v>2380</v>
      </c>
      <c r="G1339" s="4" t="s">
        <v>14722</v>
      </c>
      <c r="H1339" s="4" t="s">
        <v>14721</v>
      </c>
      <c r="I1339" s="29" t="s">
        <v>15225</v>
      </c>
      <c r="J1339" s="29" t="s">
        <v>15226</v>
      </c>
      <c r="K1339" s="27">
        <v>43</v>
      </c>
      <c r="L1339" s="6" t="s">
        <v>2693</v>
      </c>
      <c r="M1339" s="5" t="s">
        <v>2694</v>
      </c>
      <c r="N1339" s="7">
        <v>9722.4169921875</v>
      </c>
      <c r="O1339" s="8">
        <v>10930.4775390625</v>
      </c>
      <c r="P1339" s="8">
        <v>11066.8330078125</v>
      </c>
      <c r="Q1339" s="8">
        <v>10255.30078125</v>
      </c>
      <c r="R1339" s="8">
        <v>10175.0546875</v>
      </c>
      <c r="S1339" s="8">
        <v>10806.572797651839</v>
      </c>
      <c r="T1339" s="11">
        <v>0.95120984315872192</v>
      </c>
      <c r="U1339" s="11">
        <v>1.0000592470169067</v>
      </c>
      <c r="V1339" s="28">
        <f t="shared" si="40"/>
        <v>9248.0587422623648</v>
      </c>
      <c r="W1339" s="28">
        <f t="shared" si="41"/>
        <v>9722.9930163914105</v>
      </c>
      <c r="X1339" s="8">
        <v>10704.2216796875</v>
      </c>
      <c r="Y1339" s="8">
        <v>10559.685696866291</v>
      </c>
      <c r="Z1339" s="8">
        <v>13008.795583183421</v>
      </c>
      <c r="AA1339" s="8">
        <v>13008.795583183421</v>
      </c>
      <c r="AB1339" s="7">
        <v>10359.998554983978</v>
      </c>
      <c r="AC1339" s="10">
        <v>1.0655785041218464</v>
      </c>
    </row>
    <row r="1340" spans="1:29" x14ac:dyDescent="0.6">
      <c r="A1340" s="29" t="s">
        <v>18</v>
      </c>
      <c r="B1340" s="29" t="s">
        <v>19</v>
      </c>
      <c r="C1340" s="5">
        <v>9</v>
      </c>
      <c r="D1340" s="5" t="s">
        <v>2378</v>
      </c>
      <c r="E1340" s="5" t="s">
        <v>2379</v>
      </c>
      <c r="F1340" s="5" t="s">
        <v>2380</v>
      </c>
      <c r="G1340" s="4" t="s">
        <v>14722</v>
      </c>
      <c r="H1340" s="4" t="s">
        <v>14721</v>
      </c>
      <c r="I1340" s="29" t="s">
        <v>15219</v>
      </c>
      <c r="J1340" s="29" t="s">
        <v>15220</v>
      </c>
      <c r="K1340" s="27">
        <v>43</v>
      </c>
      <c r="L1340" s="6" t="s">
        <v>2695</v>
      </c>
      <c r="M1340" s="5" t="s">
        <v>2696</v>
      </c>
      <c r="N1340" s="7">
        <v>7724.1669921875</v>
      </c>
      <c r="O1340" s="8">
        <v>7214.57666015625</v>
      </c>
      <c r="P1340" s="8">
        <v>8730.43359375</v>
      </c>
      <c r="Q1340" s="8">
        <v>8706.4365234375</v>
      </c>
      <c r="R1340" s="8">
        <v>10439.2392578125</v>
      </c>
      <c r="S1340" s="8">
        <v>7669.7068830022827</v>
      </c>
      <c r="T1340" s="11">
        <v>0.95120984315872192</v>
      </c>
      <c r="U1340" s="11">
        <v>1.0000592470169067</v>
      </c>
      <c r="V1340" s="28">
        <f t="shared" si="40"/>
        <v>7347.3036731704487</v>
      </c>
      <c r="W1340" s="28">
        <f t="shared" si="41"/>
        <v>7724.6246260398766</v>
      </c>
      <c r="X1340" s="8">
        <v>8740.560546875</v>
      </c>
      <c r="Y1340" s="8">
        <v>11049.728093590173</v>
      </c>
      <c r="Z1340" s="8">
        <v>9817.7665186594077</v>
      </c>
      <c r="AA1340" s="8">
        <v>9817.7665186594077</v>
      </c>
      <c r="AB1340" s="7">
        <v>7818.713600048075</v>
      </c>
      <c r="AC1340" s="10">
        <v>1.0122403630004637</v>
      </c>
    </row>
    <row r="1341" spans="1:29" x14ac:dyDescent="0.6">
      <c r="A1341" s="29" t="s">
        <v>18</v>
      </c>
      <c r="B1341" s="29" t="s">
        <v>19</v>
      </c>
      <c r="C1341" s="5">
        <v>9</v>
      </c>
      <c r="D1341" s="5" t="s">
        <v>2378</v>
      </c>
      <c r="E1341" s="5" t="s">
        <v>2379</v>
      </c>
      <c r="F1341" s="5" t="s">
        <v>2380</v>
      </c>
      <c r="G1341" s="4" t="s">
        <v>14722</v>
      </c>
      <c r="H1341" s="4" t="s">
        <v>14721</v>
      </c>
      <c r="I1341" s="29" t="s">
        <v>15223</v>
      </c>
      <c r="J1341" s="29" t="s">
        <v>15224</v>
      </c>
      <c r="K1341" s="27">
        <v>43</v>
      </c>
      <c r="L1341" s="6" t="s">
        <v>2697</v>
      </c>
      <c r="M1341" s="5" t="s">
        <v>2698</v>
      </c>
      <c r="N1341" s="7">
        <v>10933</v>
      </c>
      <c r="O1341" s="8">
        <v>13682.5927734375</v>
      </c>
      <c r="P1341" s="8">
        <v>14786.40625</v>
      </c>
      <c r="Q1341" s="8">
        <v>11467.4052734375</v>
      </c>
      <c r="R1341" s="8">
        <v>11490.7998046875</v>
      </c>
      <c r="S1341" s="8">
        <v>13330.120235856339</v>
      </c>
      <c r="T1341" s="11">
        <v>0.95120984315872192</v>
      </c>
      <c r="U1341" s="11">
        <v>1.0000592470169067</v>
      </c>
      <c r="V1341" s="28">
        <f t="shared" si="40"/>
        <v>10399.577215254307</v>
      </c>
      <c r="W1341" s="28">
        <f t="shared" si="41"/>
        <v>10933.647747635841</v>
      </c>
      <c r="X1341" s="8">
        <v>13795.6962890625</v>
      </c>
      <c r="Y1341" s="8">
        <v>17432.900658036855</v>
      </c>
      <c r="Z1341" s="8">
        <v>16659.505427575281</v>
      </c>
      <c r="AA1341" s="8">
        <v>16659.505427575281</v>
      </c>
      <c r="AB1341" s="7">
        <v>13267.365995014894</v>
      </c>
      <c r="AC1341" s="10">
        <v>1.2135155945316833</v>
      </c>
    </row>
    <row r="1342" spans="1:29" x14ac:dyDescent="0.6">
      <c r="A1342" s="29" t="s">
        <v>18</v>
      </c>
      <c r="B1342" s="29" t="s">
        <v>19</v>
      </c>
      <c r="C1342" s="5">
        <v>9</v>
      </c>
      <c r="D1342" s="5" t="s">
        <v>2378</v>
      </c>
      <c r="E1342" s="5" t="s">
        <v>2379</v>
      </c>
      <c r="F1342" s="5" t="s">
        <v>2380</v>
      </c>
      <c r="G1342" s="4" t="s">
        <v>14722</v>
      </c>
      <c r="H1342" s="4" t="s">
        <v>14721</v>
      </c>
      <c r="I1342" s="29" t="s">
        <v>15225</v>
      </c>
      <c r="J1342" s="29" t="s">
        <v>15226</v>
      </c>
      <c r="K1342" s="27">
        <v>43</v>
      </c>
      <c r="L1342" s="6" t="s">
        <v>2699</v>
      </c>
      <c r="M1342" s="5" t="s">
        <v>2700</v>
      </c>
      <c r="N1342" s="7">
        <v>7537.0830078125</v>
      </c>
      <c r="O1342" s="8">
        <v>8803.7919921875</v>
      </c>
      <c r="P1342" s="8">
        <v>9709.81640625</v>
      </c>
      <c r="Q1342" s="8">
        <v>10271.447265625</v>
      </c>
      <c r="R1342" s="8">
        <v>8507.9755859375</v>
      </c>
      <c r="S1342" s="8">
        <v>9069.515398578229</v>
      </c>
      <c r="T1342" s="11">
        <v>0.95120984315872192</v>
      </c>
      <c r="U1342" s="11">
        <v>1.0000592470169067</v>
      </c>
      <c r="V1342" s="28">
        <f t="shared" si="40"/>
        <v>7169.3475457355962</v>
      </c>
      <c r="W1342" s="28">
        <f t="shared" si="41"/>
        <v>7537.5295574968914</v>
      </c>
      <c r="X1342" s="8">
        <v>9083.240234375</v>
      </c>
      <c r="Y1342" s="8">
        <v>9758.9362295054052</v>
      </c>
      <c r="Z1342" s="8">
        <v>11039.610639463453</v>
      </c>
      <c r="AA1342" s="8">
        <v>11039.610639463453</v>
      </c>
      <c r="AB1342" s="7">
        <v>8791.7708861744777</v>
      </c>
      <c r="AC1342" s="10">
        <v>1.1664686294500726</v>
      </c>
    </row>
    <row r="1343" spans="1:29" x14ac:dyDescent="0.6">
      <c r="A1343" s="29" t="s">
        <v>18</v>
      </c>
      <c r="B1343" s="29" t="s">
        <v>19</v>
      </c>
      <c r="C1343" s="5">
        <v>9</v>
      </c>
      <c r="D1343" s="5" t="s">
        <v>2378</v>
      </c>
      <c r="E1343" s="5" t="s">
        <v>2379</v>
      </c>
      <c r="F1343" s="5" t="s">
        <v>2380</v>
      </c>
      <c r="G1343" s="4" t="s">
        <v>14722</v>
      </c>
      <c r="H1343" s="4" t="s">
        <v>14721</v>
      </c>
      <c r="I1343" s="29" t="s">
        <v>15223</v>
      </c>
      <c r="J1343" s="29" t="s">
        <v>15224</v>
      </c>
      <c r="K1343" s="27">
        <v>43</v>
      </c>
      <c r="L1343" s="6" t="s">
        <v>2701</v>
      </c>
      <c r="M1343" s="5" t="s">
        <v>2702</v>
      </c>
      <c r="N1343" s="7">
        <v>4766.75048828125</v>
      </c>
      <c r="O1343" s="8">
        <v>5441.0341796875</v>
      </c>
      <c r="P1343" s="8">
        <v>6515.59326171875</v>
      </c>
      <c r="Q1343" s="8">
        <v>5125.3583984375</v>
      </c>
      <c r="R1343" s="8">
        <v>5204.04248046875</v>
      </c>
      <c r="S1343" s="8">
        <v>5452.7759733667217</v>
      </c>
      <c r="T1343" s="11">
        <v>0.95120984315872192</v>
      </c>
      <c r="U1343" s="11">
        <v>1.0000592470169067</v>
      </c>
      <c r="V1343" s="28">
        <f t="shared" si="40"/>
        <v>4534.179984334769</v>
      </c>
      <c r="W1343" s="28">
        <f t="shared" si="41"/>
        <v>4767.0329040280194</v>
      </c>
      <c r="X1343" s="8">
        <v>5815.22216796875</v>
      </c>
      <c r="Y1343" s="8">
        <v>6276.175696367548</v>
      </c>
      <c r="Z1343" s="8">
        <v>6734.8445335369115</v>
      </c>
      <c r="AA1343" s="8">
        <v>6734.8445335369115</v>
      </c>
      <c r="AB1343" s="7">
        <v>5363.5234091678913</v>
      </c>
      <c r="AC1343" s="10">
        <v>1.1251949147230946</v>
      </c>
    </row>
    <row r="1344" spans="1:29" x14ac:dyDescent="0.6">
      <c r="A1344" s="29" t="s">
        <v>18</v>
      </c>
      <c r="B1344" s="29" t="s">
        <v>19</v>
      </c>
      <c r="C1344" s="5">
        <v>9</v>
      </c>
      <c r="D1344" s="5" t="s">
        <v>2378</v>
      </c>
      <c r="E1344" s="5" t="s">
        <v>2379</v>
      </c>
      <c r="F1344" s="5" t="s">
        <v>2380</v>
      </c>
      <c r="G1344" s="4" t="s">
        <v>14722</v>
      </c>
      <c r="H1344" s="4" t="s">
        <v>14721</v>
      </c>
      <c r="I1344" s="29" t="s">
        <v>15227</v>
      </c>
      <c r="J1344" s="29" t="s">
        <v>15228</v>
      </c>
      <c r="K1344" s="27">
        <v>43</v>
      </c>
      <c r="L1344" s="6" t="s">
        <v>2703</v>
      </c>
      <c r="M1344" s="5" t="s">
        <v>2704</v>
      </c>
      <c r="N1344" s="7">
        <v>14652.25</v>
      </c>
      <c r="O1344" s="8">
        <v>16230.5234375</v>
      </c>
      <c r="P1344" s="8">
        <v>17009.974609375</v>
      </c>
      <c r="Q1344" s="8">
        <v>15172.8515625</v>
      </c>
      <c r="R1344" s="8">
        <v>13756.669921875</v>
      </c>
      <c r="S1344" s="8">
        <v>16018.955910297451</v>
      </c>
      <c r="T1344" s="11">
        <v>0.95120984315872192</v>
      </c>
      <c r="U1344" s="11">
        <v>1.0000592470169067</v>
      </c>
      <c r="V1344" s="28">
        <f t="shared" si="40"/>
        <v>13937.364424422383</v>
      </c>
      <c r="W1344" s="28">
        <f t="shared" si="41"/>
        <v>14653.118102103472</v>
      </c>
      <c r="X1344" s="8">
        <v>16302.61328125</v>
      </c>
      <c r="Y1344" s="8">
        <v>15757.751677763059</v>
      </c>
      <c r="Z1344" s="8">
        <v>19355.310728050983</v>
      </c>
      <c r="AA1344" s="8">
        <v>19355.310728050983</v>
      </c>
      <c r="AB1344" s="7">
        <v>15414.262595769378</v>
      </c>
      <c r="AC1344" s="10">
        <v>1.0520065243064634</v>
      </c>
    </row>
    <row r="1345" spans="1:29" x14ac:dyDescent="0.6">
      <c r="A1345" s="29" t="s">
        <v>18</v>
      </c>
      <c r="B1345" s="29" t="s">
        <v>19</v>
      </c>
      <c r="C1345" s="5">
        <v>9</v>
      </c>
      <c r="D1345" s="5" t="s">
        <v>2378</v>
      </c>
      <c r="E1345" s="5" t="s">
        <v>2379</v>
      </c>
      <c r="F1345" s="5" t="s">
        <v>2380</v>
      </c>
      <c r="G1345" s="4" t="s">
        <v>14722</v>
      </c>
      <c r="H1345" s="4" t="s">
        <v>14721</v>
      </c>
      <c r="I1345" s="29" t="s">
        <v>14823</v>
      </c>
      <c r="J1345" s="29" t="s">
        <v>14823</v>
      </c>
      <c r="K1345" s="27">
        <v>43</v>
      </c>
      <c r="L1345" s="6" t="s">
        <v>2705</v>
      </c>
      <c r="M1345" s="5" t="s">
        <v>2706</v>
      </c>
      <c r="N1345" s="7">
        <v>814.5</v>
      </c>
      <c r="O1345" s="8">
        <v>891.1871337890625</v>
      </c>
      <c r="P1345" s="8">
        <v>1071.00830078125</v>
      </c>
      <c r="Q1345" s="8">
        <v>1082.2550048828125</v>
      </c>
      <c r="R1345" s="8">
        <v>1827.6317138671875</v>
      </c>
      <c r="S1345" s="8">
        <v>970.36616577559892</v>
      </c>
      <c r="T1345" s="11">
        <v>0.95120984315872192</v>
      </c>
      <c r="U1345" s="11">
        <v>1.0000592470169067</v>
      </c>
      <c r="V1345" s="28">
        <f t="shared" si="40"/>
        <v>774.76041725277901</v>
      </c>
      <c r="W1345" s="28">
        <f t="shared" si="41"/>
        <v>814.54825669527054</v>
      </c>
      <c r="X1345" s="8">
        <v>1008.6888427734375</v>
      </c>
      <c r="Y1345" s="8">
        <v>1004.7572884039801</v>
      </c>
      <c r="Z1345" s="8">
        <v>1181.4124686817074</v>
      </c>
      <c r="AA1345" s="8">
        <v>1181.4124686817074</v>
      </c>
      <c r="AB1345" s="7">
        <v>940.85815939828888</v>
      </c>
      <c r="AC1345" s="10">
        <v>1.1551358617535774</v>
      </c>
    </row>
    <row r="1346" spans="1:29" x14ac:dyDescent="0.6">
      <c r="A1346" s="29" t="s">
        <v>18</v>
      </c>
      <c r="B1346" s="29" t="s">
        <v>19</v>
      </c>
      <c r="C1346" s="5">
        <v>9</v>
      </c>
      <c r="D1346" s="5" t="s">
        <v>2378</v>
      </c>
      <c r="E1346" s="5" t="s">
        <v>2379</v>
      </c>
      <c r="F1346" s="5" t="s">
        <v>2380</v>
      </c>
      <c r="G1346" s="4" t="s">
        <v>14722</v>
      </c>
      <c r="H1346" s="4" t="s">
        <v>14721</v>
      </c>
      <c r="I1346" s="29" t="s">
        <v>15219</v>
      </c>
      <c r="J1346" s="29" t="s">
        <v>15220</v>
      </c>
      <c r="K1346" s="27">
        <v>43</v>
      </c>
      <c r="L1346" s="6" t="s">
        <v>2707</v>
      </c>
      <c r="M1346" s="5" t="s">
        <v>2708</v>
      </c>
      <c r="N1346" s="7">
        <v>5733</v>
      </c>
      <c r="O1346" s="8">
        <v>5118.9677734375</v>
      </c>
      <c r="P1346" s="8">
        <v>5862.994140625</v>
      </c>
      <c r="Q1346" s="8">
        <v>4491.37158203125</v>
      </c>
      <c r="R1346" s="8">
        <v>5248.04736328125</v>
      </c>
      <c r="S1346" s="8">
        <v>5078.017470125048</v>
      </c>
      <c r="T1346" s="11">
        <v>0.95120984315872192</v>
      </c>
      <c r="U1346" s="11">
        <v>1.0000592470169067</v>
      </c>
      <c r="V1346" s="28">
        <f t="shared" ref="V1346:V1409" si="42">$N1346*T1346</f>
        <v>5453.2860308289528</v>
      </c>
      <c r="W1346" s="28">
        <f t="shared" ref="W1346:W1409" si="43">$N1346*U1346</f>
        <v>5733.3396631479263</v>
      </c>
      <c r="X1346" s="8">
        <v>6162.50048828125</v>
      </c>
      <c r="Y1346" s="8">
        <v>5858.4668715236585</v>
      </c>
      <c r="Z1346" s="8">
        <v>6375.3054486292158</v>
      </c>
      <c r="AA1346" s="8">
        <v>6375.3054486292158</v>
      </c>
      <c r="AB1346" s="7">
        <v>5077.1921822463846</v>
      </c>
      <c r="AC1346" s="10">
        <v>0.88560826482581279</v>
      </c>
    </row>
    <row r="1347" spans="1:29" x14ac:dyDescent="0.6">
      <c r="A1347" s="29" t="s">
        <v>18</v>
      </c>
      <c r="B1347" s="29" t="s">
        <v>19</v>
      </c>
      <c r="C1347" s="5">
        <v>9</v>
      </c>
      <c r="D1347" s="5" t="s">
        <v>2378</v>
      </c>
      <c r="E1347" s="5" t="s">
        <v>2379</v>
      </c>
      <c r="F1347" s="5" t="s">
        <v>2380</v>
      </c>
      <c r="G1347" s="4" t="s">
        <v>14722</v>
      </c>
      <c r="H1347" s="4" t="s">
        <v>14721</v>
      </c>
      <c r="I1347" s="29" t="s">
        <v>15223</v>
      </c>
      <c r="J1347" s="29" t="s">
        <v>15224</v>
      </c>
      <c r="K1347" s="27">
        <v>43</v>
      </c>
      <c r="L1347" s="6" t="s">
        <v>2709</v>
      </c>
      <c r="M1347" s="5" t="s">
        <v>2710</v>
      </c>
      <c r="N1347" s="7">
        <v>4743.3330078125</v>
      </c>
      <c r="O1347" s="8">
        <v>5733.11865234375</v>
      </c>
      <c r="P1347" s="8">
        <v>4972.54052734375</v>
      </c>
      <c r="Q1347" s="8">
        <v>5022.78369140625</v>
      </c>
      <c r="R1347" s="8">
        <v>5646.591796875</v>
      </c>
      <c r="S1347" s="8">
        <v>5574.2838485686261</v>
      </c>
      <c r="T1347" s="11">
        <v>0.95120984315872192</v>
      </c>
      <c r="U1347" s="11">
        <v>1.0000592470169067</v>
      </c>
      <c r="V1347" s="28">
        <f t="shared" si="42"/>
        <v>4511.9050464109168</v>
      </c>
      <c r="W1347" s="28">
        <f t="shared" si="43"/>
        <v>4743.6140361434082</v>
      </c>
      <c r="X1347" s="8">
        <v>5318.01171875</v>
      </c>
      <c r="Y1347" s="8">
        <v>6359.9121991330321</v>
      </c>
      <c r="Z1347" s="8">
        <v>6792.8142905775512</v>
      </c>
      <c r="AA1347" s="8">
        <v>6792.8142905775512</v>
      </c>
      <c r="AB1347" s="7">
        <v>5409.6896045957119</v>
      </c>
      <c r="AC1347" s="10">
        <v>1.1404827777610576</v>
      </c>
    </row>
    <row r="1348" spans="1:29" x14ac:dyDescent="0.6">
      <c r="A1348" s="29" t="s">
        <v>18</v>
      </c>
      <c r="B1348" s="29" t="s">
        <v>19</v>
      </c>
      <c r="C1348" s="5">
        <v>9</v>
      </c>
      <c r="D1348" s="5" t="s">
        <v>2378</v>
      </c>
      <c r="E1348" s="5" t="s">
        <v>2379</v>
      </c>
      <c r="F1348" s="5" t="s">
        <v>2380</v>
      </c>
      <c r="G1348" s="4" t="s">
        <v>14722</v>
      </c>
      <c r="H1348" s="4" t="s">
        <v>14721</v>
      </c>
      <c r="I1348" s="29" t="s">
        <v>15223</v>
      </c>
      <c r="J1348" s="29" t="s">
        <v>15224</v>
      </c>
      <c r="K1348" s="27">
        <v>43</v>
      </c>
      <c r="L1348" s="6" t="s">
        <v>2711</v>
      </c>
      <c r="M1348" s="5" t="s">
        <v>2712</v>
      </c>
      <c r="N1348" s="7">
        <v>7491.9169921875</v>
      </c>
      <c r="O1348" s="8">
        <v>8545.09375</v>
      </c>
      <c r="P1348" s="8">
        <v>8272.3935546875</v>
      </c>
      <c r="Q1348" s="8">
        <v>9019.3662109375</v>
      </c>
      <c r="R1348" s="8">
        <v>9009.4677734375</v>
      </c>
      <c r="S1348" s="8">
        <v>8618.0216071870236</v>
      </c>
      <c r="T1348" s="11">
        <v>0.95120984315872192</v>
      </c>
      <c r="U1348" s="11">
        <v>1.0000592470169067</v>
      </c>
      <c r="V1348" s="28">
        <f t="shared" si="42"/>
        <v>7126.3851870968356</v>
      </c>
      <c r="W1348" s="28">
        <f t="shared" si="43"/>
        <v>7492.3608659202</v>
      </c>
      <c r="X1348" s="8">
        <v>9097.6923828125</v>
      </c>
      <c r="Y1348" s="8">
        <v>12684.666345804797</v>
      </c>
      <c r="Z1348" s="8">
        <v>10965.625376742384</v>
      </c>
      <c r="AA1348" s="8">
        <v>10965.625376742384</v>
      </c>
      <c r="AB1348" s="7">
        <v>8732.85019594</v>
      </c>
      <c r="AC1348" s="10">
        <v>1.165636272404851</v>
      </c>
    </row>
    <row r="1349" spans="1:29" x14ac:dyDescent="0.6">
      <c r="A1349" s="29" t="s">
        <v>18</v>
      </c>
      <c r="B1349" s="29" t="s">
        <v>19</v>
      </c>
      <c r="C1349" s="5">
        <v>9</v>
      </c>
      <c r="D1349" s="5" t="s">
        <v>2378</v>
      </c>
      <c r="E1349" s="5" t="s">
        <v>2379</v>
      </c>
      <c r="F1349" s="5" t="s">
        <v>2380</v>
      </c>
      <c r="G1349" s="4" t="s">
        <v>14722</v>
      </c>
      <c r="H1349" s="4" t="s">
        <v>14721</v>
      </c>
      <c r="I1349" s="29" t="s">
        <v>15221</v>
      </c>
      <c r="J1349" s="29" t="s">
        <v>15222</v>
      </c>
      <c r="K1349" s="27">
        <v>43</v>
      </c>
      <c r="L1349" s="6" t="s">
        <v>2713</v>
      </c>
      <c r="M1349" s="5" t="s">
        <v>2714</v>
      </c>
      <c r="N1349" s="7">
        <v>10621.2509765625</v>
      </c>
      <c r="O1349" s="8">
        <v>13664.4658203125</v>
      </c>
      <c r="P1349" s="8">
        <v>15224.384765625</v>
      </c>
      <c r="Q1349" s="8">
        <v>12328.5390625</v>
      </c>
      <c r="R1349" s="8">
        <v>11043.04296875</v>
      </c>
      <c r="S1349" s="8">
        <v>13455.110591821353</v>
      </c>
      <c r="T1349" s="11">
        <v>0.95120984315872192</v>
      </c>
      <c r="U1349" s="11">
        <v>1.0000592470169067</v>
      </c>
      <c r="V1349" s="28">
        <f t="shared" si="42"/>
        <v>10103.038475565438</v>
      </c>
      <c r="W1349" s="28">
        <f t="shared" si="43"/>
        <v>10621.880253998679</v>
      </c>
      <c r="X1349" s="8">
        <v>14356.580078125</v>
      </c>
      <c r="Y1349" s="8">
        <v>13571.040565919477</v>
      </c>
      <c r="Z1349" s="8">
        <v>16388.268125433689</v>
      </c>
      <c r="AA1349" s="8">
        <v>16388.268125433689</v>
      </c>
      <c r="AB1349" s="7">
        <v>13051.356907910998</v>
      </c>
      <c r="AC1349" s="10">
        <v>1.2287965830683145</v>
      </c>
    </row>
    <row r="1350" spans="1:29" x14ac:dyDescent="0.6">
      <c r="A1350" s="29" t="s">
        <v>18</v>
      </c>
      <c r="B1350" s="29" t="s">
        <v>19</v>
      </c>
      <c r="C1350" s="5">
        <v>9</v>
      </c>
      <c r="D1350" s="5" t="s">
        <v>2378</v>
      </c>
      <c r="E1350" s="5" t="s">
        <v>2379</v>
      </c>
      <c r="F1350" s="5" t="s">
        <v>2380</v>
      </c>
      <c r="G1350" s="4" t="s">
        <v>14722</v>
      </c>
      <c r="H1350" s="4" t="s">
        <v>14721</v>
      </c>
      <c r="I1350" s="29" t="s">
        <v>15219</v>
      </c>
      <c r="J1350" s="29" t="s">
        <v>15220</v>
      </c>
      <c r="K1350" s="27">
        <v>43</v>
      </c>
      <c r="L1350" s="6" t="s">
        <v>2715</v>
      </c>
      <c r="M1350" s="5" t="s">
        <v>2716</v>
      </c>
      <c r="N1350" s="7">
        <v>9006.666015625</v>
      </c>
      <c r="O1350" s="8">
        <v>10184.486328125</v>
      </c>
      <c r="P1350" s="8">
        <v>10031.48828125</v>
      </c>
      <c r="Q1350" s="8">
        <v>8100.85595703125</v>
      </c>
      <c r="R1350" s="8">
        <v>9229.3916015625</v>
      </c>
      <c r="S1350" s="8">
        <v>9822.6399064158468</v>
      </c>
      <c r="T1350" s="11">
        <v>0.95120984315872192</v>
      </c>
      <c r="U1350" s="11">
        <v>1.0000592470169067</v>
      </c>
      <c r="V1350" s="28">
        <f t="shared" si="42"/>
        <v>8567.2293681056472</v>
      </c>
      <c r="W1350" s="28">
        <f t="shared" si="43"/>
        <v>9007.1996337187011</v>
      </c>
      <c r="X1350" s="8">
        <v>9757.8251953125</v>
      </c>
      <c r="Y1350" s="8">
        <v>9355.5275066778431</v>
      </c>
      <c r="Z1350" s="8">
        <v>11798.878176002456</v>
      </c>
      <c r="AA1350" s="8">
        <v>11798.878176002456</v>
      </c>
      <c r="AB1350" s="7">
        <v>9396.4395144953633</v>
      </c>
      <c r="AC1350" s="10">
        <v>1.0432761132914414</v>
      </c>
    </row>
    <row r="1351" spans="1:29" x14ac:dyDescent="0.6">
      <c r="A1351" s="29" t="s">
        <v>18</v>
      </c>
      <c r="B1351" s="29" t="s">
        <v>19</v>
      </c>
      <c r="C1351" s="5">
        <v>9</v>
      </c>
      <c r="D1351" s="5" t="s">
        <v>2378</v>
      </c>
      <c r="E1351" s="5" t="s">
        <v>2379</v>
      </c>
      <c r="F1351" s="5" t="s">
        <v>2380</v>
      </c>
      <c r="G1351" s="4" t="s">
        <v>14722</v>
      </c>
      <c r="H1351" s="4" t="s">
        <v>14721</v>
      </c>
      <c r="I1351" s="29" t="s">
        <v>14823</v>
      </c>
      <c r="J1351" s="29" t="s">
        <v>14823</v>
      </c>
      <c r="K1351" s="27">
        <v>43</v>
      </c>
      <c r="L1351" s="6" t="s">
        <v>2717</v>
      </c>
      <c r="M1351" s="5" t="s">
        <v>2325</v>
      </c>
      <c r="N1351" s="7">
        <v>4743.41650390625</v>
      </c>
      <c r="O1351" s="8">
        <v>5605.0908203125</v>
      </c>
      <c r="P1351" s="8">
        <v>4637.70556640625</v>
      </c>
      <c r="Q1351" s="8">
        <v>3834.4033203125</v>
      </c>
      <c r="R1351" s="8">
        <v>6862.4755859375</v>
      </c>
      <c r="S1351" s="8">
        <v>5330.0804363793186</v>
      </c>
      <c r="T1351" s="11">
        <v>0.95120984315872192</v>
      </c>
      <c r="U1351" s="11">
        <v>1.0000592470169067</v>
      </c>
      <c r="V1351" s="28">
        <f t="shared" si="42"/>
        <v>4511.9844687171571</v>
      </c>
      <c r="W1351" s="28">
        <f t="shared" si="43"/>
        <v>4743.6975371840526</v>
      </c>
      <c r="X1351" s="8">
        <v>5184.01220703125</v>
      </c>
      <c r="Y1351" s="8">
        <v>5851.4208769005909</v>
      </c>
      <c r="Z1351" s="8">
        <v>6480.9380901645327</v>
      </c>
      <c r="AA1351" s="8">
        <v>6480.9380901645327</v>
      </c>
      <c r="AB1351" s="7">
        <v>5161.3163432163446</v>
      </c>
      <c r="AC1351" s="10">
        <v>1.0881010214822902</v>
      </c>
    </row>
    <row r="1352" spans="1:29" x14ac:dyDescent="0.6">
      <c r="A1352" s="29" t="s">
        <v>18</v>
      </c>
      <c r="B1352" s="29" t="s">
        <v>19</v>
      </c>
      <c r="C1352" s="5">
        <v>9</v>
      </c>
      <c r="D1352" s="5" t="s">
        <v>2378</v>
      </c>
      <c r="E1352" s="5" t="s">
        <v>2379</v>
      </c>
      <c r="F1352" s="5" t="s">
        <v>2380</v>
      </c>
      <c r="G1352" s="4" t="s">
        <v>14722</v>
      </c>
      <c r="H1352" s="4" t="s">
        <v>14721</v>
      </c>
      <c r="I1352" s="29" t="s">
        <v>15219</v>
      </c>
      <c r="J1352" s="29" t="s">
        <v>15220</v>
      </c>
      <c r="K1352" s="27">
        <v>43</v>
      </c>
      <c r="L1352" s="6" t="s">
        <v>2718</v>
      </c>
      <c r="M1352" s="5" t="s">
        <v>2719</v>
      </c>
      <c r="N1352" s="7">
        <v>8059.5</v>
      </c>
      <c r="O1352" s="8">
        <v>9224.7138671875</v>
      </c>
      <c r="P1352" s="8">
        <v>9683.296875</v>
      </c>
      <c r="Q1352" s="8">
        <v>10027.68359375</v>
      </c>
      <c r="R1352" s="8">
        <v>8484.6650390625</v>
      </c>
      <c r="S1352" s="8">
        <v>9343.625172538952</v>
      </c>
      <c r="T1352" s="11">
        <v>0.95120984315872192</v>
      </c>
      <c r="U1352" s="11">
        <v>1.0000592470169067</v>
      </c>
      <c r="V1352" s="28">
        <f t="shared" si="42"/>
        <v>7666.2757309377193</v>
      </c>
      <c r="W1352" s="28">
        <f t="shared" si="43"/>
        <v>8059.9775013327599</v>
      </c>
      <c r="X1352" s="8">
        <v>10059.8671875</v>
      </c>
      <c r="Y1352" s="8">
        <v>12007.348068539593</v>
      </c>
      <c r="Z1352" s="8">
        <v>11704.790246001272</v>
      </c>
      <c r="AA1352" s="8">
        <v>11704.790246001272</v>
      </c>
      <c r="AB1352" s="7">
        <v>9321.509378755989</v>
      </c>
      <c r="AC1352" s="10">
        <v>1.1565865598059419</v>
      </c>
    </row>
    <row r="1353" spans="1:29" x14ac:dyDescent="0.6">
      <c r="A1353" s="29" t="s">
        <v>18</v>
      </c>
      <c r="B1353" s="29" t="s">
        <v>19</v>
      </c>
      <c r="C1353" s="5">
        <v>9</v>
      </c>
      <c r="D1353" s="5" t="s">
        <v>2378</v>
      </c>
      <c r="E1353" s="5" t="s">
        <v>2379</v>
      </c>
      <c r="F1353" s="5" t="s">
        <v>2380</v>
      </c>
      <c r="G1353" s="4" t="s">
        <v>14722</v>
      </c>
      <c r="H1353" s="4" t="s">
        <v>14721</v>
      </c>
      <c r="I1353" s="29" t="s">
        <v>15223</v>
      </c>
      <c r="J1353" s="29" t="s">
        <v>15224</v>
      </c>
      <c r="K1353" s="27">
        <v>43</v>
      </c>
      <c r="L1353" s="6" t="s">
        <v>2720</v>
      </c>
      <c r="M1353" s="5" t="s">
        <v>2721</v>
      </c>
      <c r="N1353" s="7">
        <v>2929.25</v>
      </c>
      <c r="O1353" s="8">
        <v>2856.919189453125</v>
      </c>
      <c r="P1353" s="8">
        <v>3003.5087890625</v>
      </c>
      <c r="Q1353" s="8">
        <v>2199.56640625</v>
      </c>
      <c r="R1353" s="8">
        <v>2624.32470703125</v>
      </c>
      <c r="S1353" s="8">
        <v>2758.1232916446797</v>
      </c>
      <c r="T1353" s="11">
        <v>0.95120984315872192</v>
      </c>
      <c r="U1353" s="11">
        <v>1.0000592470169067</v>
      </c>
      <c r="V1353" s="28">
        <f t="shared" si="42"/>
        <v>2786.3314330726862</v>
      </c>
      <c r="W1353" s="28">
        <f t="shared" si="43"/>
        <v>2929.4235493242741</v>
      </c>
      <c r="X1353" s="8">
        <v>3350.16455078125</v>
      </c>
      <c r="Y1353" s="8">
        <v>3258.3240362801716</v>
      </c>
      <c r="Z1353" s="8">
        <v>3472.3695890378071</v>
      </c>
      <c r="AA1353" s="8">
        <v>3472.3695890378071</v>
      </c>
      <c r="AB1353" s="7">
        <v>2765.3400881558591</v>
      </c>
      <c r="AC1353" s="10">
        <v>0.94404372728714148</v>
      </c>
    </row>
    <row r="1354" spans="1:29" x14ac:dyDescent="0.6">
      <c r="A1354" s="29" t="s">
        <v>18</v>
      </c>
      <c r="B1354" s="29" t="s">
        <v>19</v>
      </c>
      <c r="C1354" s="5">
        <v>9</v>
      </c>
      <c r="D1354" s="5" t="s">
        <v>2378</v>
      </c>
      <c r="E1354" s="5" t="s">
        <v>2379</v>
      </c>
      <c r="F1354" s="5" t="s">
        <v>2380</v>
      </c>
      <c r="G1354" s="4" t="s">
        <v>14722</v>
      </c>
      <c r="H1354" s="4" t="s">
        <v>14721</v>
      </c>
      <c r="I1354" s="29" t="s">
        <v>15221</v>
      </c>
      <c r="J1354" s="29" t="s">
        <v>15222</v>
      </c>
      <c r="K1354" s="27">
        <v>43</v>
      </c>
      <c r="L1354" s="6" t="s">
        <v>2722</v>
      </c>
      <c r="M1354" s="5" t="s">
        <v>2723</v>
      </c>
      <c r="N1354" s="7">
        <v>4486.33349609375</v>
      </c>
      <c r="O1354" s="8">
        <v>4505.89208984375</v>
      </c>
      <c r="P1354" s="8">
        <v>3109.894775390625</v>
      </c>
      <c r="Q1354" s="8">
        <v>3021.43359375</v>
      </c>
      <c r="R1354" s="8">
        <v>2968.522705078125</v>
      </c>
      <c r="S1354" s="8">
        <v>4129.8525333377829</v>
      </c>
      <c r="T1354" s="11">
        <v>0.95120984315872192</v>
      </c>
      <c r="U1354" s="11">
        <v>1.0000592470169067</v>
      </c>
      <c r="V1354" s="28">
        <f t="shared" si="42"/>
        <v>4267.4445811770565</v>
      </c>
      <c r="W1354" s="28">
        <f t="shared" si="43"/>
        <v>4486.5992979702423</v>
      </c>
      <c r="X1354" s="8">
        <v>3818.035888671875</v>
      </c>
      <c r="Y1354" s="8">
        <v>4440.0627703254358</v>
      </c>
      <c r="Z1354" s="8">
        <v>4983.1964304321027</v>
      </c>
      <c r="AA1354" s="8">
        <v>4983.1964304321027</v>
      </c>
      <c r="AB1354" s="7">
        <v>3968.5386312945948</v>
      </c>
      <c r="AC1354" s="10">
        <v>0.88458395586284455</v>
      </c>
    </row>
    <row r="1355" spans="1:29" x14ac:dyDescent="0.6">
      <c r="A1355" s="29" t="s">
        <v>18</v>
      </c>
      <c r="B1355" s="29" t="s">
        <v>19</v>
      </c>
      <c r="C1355" s="5">
        <v>9</v>
      </c>
      <c r="D1355" s="5" t="s">
        <v>2378</v>
      </c>
      <c r="E1355" s="5" t="s">
        <v>2379</v>
      </c>
      <c r="F1355" s="5" t="s">
        <v>2380</v>
      </c>
      <c r="G1355" s="4" t="s">
        <v>14722</v>
      </c>
      <c r="H1355" s="4" t="s">
        <v>14721</v>
      </c>
      <c r="I1355" s="29" t="s">
        <v>15221</v>
      </c>
      <c r="J1355" s="29" t="s">
        <v>15222</v>
      </c>
      <c r="K1355" s="27">
        <v>43</v>
      </c>
      <c r="L1355" s="6" t="s">
        <v>2724</v>
      </c>
      <c r="M1355" s="5" t="s">
        <v>2725</v>
      </c>
      <c r="N1355" s="7">
        <v>5079.3330078125</v>
      </c>
      <c r="O1355" s="8">
        <v>5016.212890625</v>
      </c>
      <c r="P1355" s="8">
        <v>5256.88720703125</v>
      </c>
      <c r="Q1355" s="8">
        <v>3734.78369140625</v>
      </c>
      <c r="R1355" s="8">
        <v>4517.71630859375</v>
      </c>
      <c r="S1355" s="8">
        <v>4818.8525269201564</v>
      </c>
      <c r="T1355" s="11">
        <v>0.95120984315872192</v>
      </c>
      <c r="U1355" s="11">
        <v>1.0000592470169067</v>
      </c>
      <c r="V1355" s="28">
        <f t="shared" si="42"/>
        <v>4831.5115537122474</v>
      </c>
      <c r="W1355" s="28">
        <f t="shared" si="43"/>
        <v>5079.6339431410888</v>
      </c>
      <c r="X1355" s="8">
        <v>5684.923828125</v>
      </c>
      <c r="Y1355" s="8">
        <v>5271.6325524957983</v>
      </c>
      <c r="Z1355" s="8">
        <v>5992.966550357597</v>
      </c>
      <c r="AA1355" s="8">
        <v>5992.966550357597</v>
      </c>
      <c r="AB1355" s="7">
        <v>4772.7035454406387</v>
      </c>
      <c r="AC1355" s="10">
        <v>0.93963194342638379</v>
      </c>
    </row>
    <row r="1356" spans="1:29" x14ac:dyDescent="0.6">
      <c r="A1356" s="29" t="s">
        <v>18</v>
      </c>
      <c r="B1356" s="29" t="s">
        <v>19</v>
      </c>
      <c r="C1356" s="5">
        <v>9</v>
      </c>
      <c r="D1356" s="5" t="s">
        <v>2378</v>
      </c>
      <c r="E1356" s="5" t="s">
        <v>2379</v>
      </c>
      <c r="F1356" s="5" t="s">
        <v>2380</v>
      </c>
      <c r="G1356" s="4" t="s">
        <v>14722</v>
      </c>
      <c r="H1356" s="4" t="s">
        <v>14721</v>
      </c>
      <c r="I1356" s="29" t="s">
        <v>14823</v>
      </c>
      <c r="J1356" s="29" t="s">
        <v>14823</v>
      </c>
      <c r="K1356" s="27">
        <v>43</v>
      </c>
      <c r="L1356" s="6" t="s">
        <v>2726</v>
      </c>
      <c r="M1356" s="5" t="s">
        <v>2727</v>
      </c>
      <c r="N1356" s="7">
        <v>4534.5830078125</v>
      </c>
      <c r="O1356" s="8">
        <v>5094.02685546875</v>
      </c>
      <c r="P1356" s="8">
        <v>4894.396484375</v>
      </c>
      <c r="Q1356" s="8">
        <v>3859.2490234375</v>
      </c>
      <c r="R1356" s="8">
        <v>4335.7041015625</v>
      </c>
      <c r="S1356" s="8">
        <v>4864.5923475278732</v>
      </c>
      <c r="T1356" s="11">
        <v>0.95120984315872192</v>
      </c>
      <c r="U1356" s="11">
        <v>1.0000592470169067</v>
      </c>
      <c r="V1356" s="28">
        <f t="shared" si="42"/>
        <v>4313.3399916515336</v>
      </c>
      <c r="W1356" s="28">
        <f t="shared" si="43"/>
        <v>4534.8516683286289</v>
      </c>
      <c r="X1356" s="8">
        <v>4718.18701171875</v>
      </c>
      <c r="Y1356" s="8">
        <v>4107.4431920637862</v>
      </c>
      <c r="Z1356" s="8">
        <v>5764.2393719267875</v>
      </c>
      <c r="AA1356" s="8">
        <v>5764.2393719267875</v>
      </c>
      <c r="AB1356" s="7">
        <v>4590.5488468848416</v>
      </c>
      <c r="AC1356" s="10">
        <v>1.0123420034380051</v>
      </c>
    </row>
    <row r="1357" spans="1:29" x14ac:dyDescent="0.6">
      <c r="A1357" s="29" t="s">
        <v>18</v>
      </c>
      <c r="B1357" s="29" t="s">
        <v>19</v>
      </c>
      <c r="C1357" s="5">
        <v>9</v>
      </c>
      <c r="D1357" s="5" t="s">
        <v>2378</v>
      </c>
      <c r="E1357" s="5" t="s">
        <v>2379</v>
      </c>
      <c r="F1357" s="5" t="s">
        <v>2380</v>
      </c>
      <c r="G1357" s="4" t="s">
        <v>14722</v>
      </c>
      <c r="H1357" s="4" t="s">
        <v>14721</v>
      </c>
      <c r="I1357" s="29" t="s">
        <v>15221</v>
      </c>
      <c r="J1357" s="29" t="s">
        <v>15222</v>
      </c>
      <c r="K1357" s="27">
        <v>43</v>
      </c>
      <c r="L1357" s="6" t="s">
        <v>2728</v>
      </c>
      <c r="M1357" s="5" t="s">
        <v>2729</v>
      </c>
      <c r="N1357" s="7">
        <v>9143.166015625</v>
      </c>
      <c r="O1357" s="8">
        <v>11190.361328125</v>
      </c>
      <c r="P1357" s="8">
        <v>11222.1201171875</v>
      </c>
      <c r="Q1357" s="8">
        <v>9873.1181640625</v>
      </c>
      <c r="R1357" s="8">
        <v>9634.8955078125</v>
      </c>
      <c r="S1357" s="8">
        <v>10930.200356169709</v>
      </c>
      <c r="T1357" s="11">
        <v>0.95120984315872192</v>
      </c>
      <c r="U1357" s="11">
        <v>1.0000592470169067</v>
      </c>
      <c r="V1357" s="28">
        <f t="shared" si="42"/>
        <v>8697.0695116968127</v>
      </c>
      <c r="W1357" s="28">
        <f t="shared" si="43"/>
        <v>9143.7077209365088</v>
      </c>
      <c r="X1357" s="8">
        <v>10331.869140625</v>
      </c>
      <c r="Y1357" s="8">
        <v>10883.341690832394</v>
      </c>
      <c r="Z1357" s="8">
        <v>13114.756859429239</v>
      </c>
      <c r="AA1357" s="8">
        <v>13114.756859429239</v>
      </c>
      <c r="AB1357" s="7">
        <v>10444.384435427055</v>
      </c>
      <c r="AC1357" s="10">
        <v>1.142315956811718</v>
      </c>
    </row>
    <row r="1358" spans="1:29" x14ac:dyDescent="0.6">
      <c r="A1358" s="29" t="s">
        <v>18</v>
      </c>
      <c r="B1358" s="29" t="s">
        <v>19</v>
      </c>
      <c r="C1358" s="5">
        <v>9</v>
      </c>
      <c r="D1358" s="5" t="s">
        <v>2378</v>
      </c>
      <c r="E1358" s="5" t="s">
        <v>2379</v>
      </c>
      <c r="F1358" s="5" t="s">
        <v>2380</v>
      </c>
      <c r="G1358" s="4" t="s">
        <v>14722</v>
      </c>
      <c r="H1358" s="4" t="s">
        <v>14721</v>
      </c>
      <c r="I1358" s="29" t="s">
        <v>15219</v>
      </c>
      <c r="J1358" s="29" t="s">
        <v>15220</v>
      </c>
      <c r="K1358" s="27">
        <v>43</v>
      </c>
      <c r="L1358" s="6" t="s">
        <v>2730</v>
      </c>
      <c r="M1358" s="5" t="s">
        <v>2731</v>
      </c>
      <c r="N1358" s="7">
        <v>4008.083251953125</v>
      </c>
      <c r="O1358" s="8">
        <v>4907.0029296875</v>
      </c>
      <c r="P1358" s="8">
        <v>4916.5498046875</v>
      </c>
      <c r="Q1358" s="8">
        <v>5844.7587890625</v>
      </c>
      <c r="R1358" s="8">
        <v>4603.419921875</v>
      </c>
      <c r="S1358" s="8">
        <v>5035.4955872195633</v>
      </c>
      <c r="T1358" s="11">
        <v>0.95120984315872192</v>
      </c>
      <c r="U1358" s="11">
        <v>1.0000592470169067</v>
      </c>
      <c r="V1358" s="28">
        <f t="shared" si="42"/>
        <v>3812.5282414574322</v>
      </c>
      <c r="W1358" s="28">
        <f t="shared" si="43"/>
        <v>4008.3207189293171</v>
      </c>
      <c r="X1358" s="8">
        <v>5456.6689453125</v>
      </c>
      <c r="Y1358" s="8">
        <v>8570.618020759257</v>
      </c>
      <c r="Z1358" s="8">
        <v>6566.3649893312468</v>
      </c>
      <c r="AA1358" s="8">
        <v>6566.3649893312468</v>
      </c>
      <c r="AB1358" s="7">
        <v>5229.3489713151357</v>
      </c>
      <c r="AC1358" s="10">
        <v>1.30470068673521</v>
      </c>
    </row>
    <row r="1359" spans="1:29" x14ac:dyDescent="0.6">
      <c r="A1359" s="29" t="s">
        <v>18</v>
      </c>
      <c r="B1359" s="29" t="s">
        <v>19</v>
      </c>
      <c r="C1359" s="5">
        <v>9</v>
      </c>
      <c r="D1359" s="5" t="s">
        <v>2378</v>
      </c>
      <c r="E1359" s="5" t="s">
        <v>2379</v>
      </c>
      <c r="F1359" s="5" t="s">
        <v>2380</v>
      </c>
      <c r="G1359" s="4" t="s">
        <v>14722</v>
      </c>
      <c r="H1359" s="4" t="s">
        <v>14721</v>
      </c>
      <c r="I1359" s="29" t="s">
        <v>15223</v>
      </c>
      <c r="J1359" s="29" t="s">
        <v>15224</v>
      </c>
      <c r="K1359" s="27">
        <v>43</v>
      </c>
      <c r="L1359" s="6" t="s">
        <v>2732</v>
      </c>
      <c r="M1359" s="5" t="s">
        <v>2733</v>
      </c>
      <c r="N1359" s="7">
        <v>4662.0830078125</v>
      </c>
      <c r="O1359" s="8">
        <v>5682.9580078125</v>
      </c>
      <c r="P1359" s="8">
        <v>4758.49267578125</v>
      </c>
      <c r="Q1359" s="8">
        <v>5615.4619140625</v>
      </c>
      <c r="R1359" s="8">
        <v>5525.1943359375</v>
      </c>
      <c r="S1359" s="8">
        <v>5606.9768281541792</v>
      </c>
      <c r="T1359" s="11">
        <v>0.95120984315872192</v>
      </c>
      <c r="U1359" s="11">
        <v>1.0000592470169067</v>
      </c>
      <c r="V1359" s="28">
        <f t="shared" si="42"/>
        <v>4434.6192466542707</v>
      </c>
      <c r="W1359" s="28">
        <f t="shared" si="43"/>
        <v>4662.3592223232845</v>
      </c>
      <c r="X1359" s="8">
        <v>5144.05908203125</v>
      </c>
      <c r="Y1359" s="8">
        <v>7931.5360973505622</v>
      </c>
      <c r="Z1359" s="8">
        <v>6990.0475608996167</v>
      </c>
      <c r="AA1359" s="8">
        <v>6990.0475608996167</v>
      </c>
      <c r="AB1359" s="7">
        <v>5566.7630540526925</v>
      </c>
      <c r="AC1359" s="10">
        <v>1.1940506088639289</v>
      </c>
    </row>
    <row r="1360" spans="1:29" x14ac:dyDescent="0.6">
      <c r="A1360" s="29" t="s">
        <v>18</v>
      </c>
      <c r="B1360" s="29" t="s">
        <v>19</v>
      </c>
      <c r="C1360" s="5">
        <v>9</v>
      </c>
      <c r="D1360" s="5" t="s">
        <v>2378</v>
      </c>
      <c r="E1360" s="5" t="s">
        <v>2379</v>
      </c>
      <c r="F1360" s="5" t="s">
        <v>2380</v>
      </c>
      <c r="G1360" s="4" t="s">
        <v>14722</v>
      </c>
      <c r="H1360" s="4" t="s">
        <v>14721</v>
      </c>
      <c r="I1360" s="29" t="s">
        <v>14823</v>
      </c>
      <c r="J1360" s="29" t="s">
        <v>14823</v>
      </c>
      <c r="K1360" s="27">
        <v>43</v>
      </c>
      <c r="L1360" s="6" t="s">
        <v>2734</v>
      </c>
      <c r="M1360" s="5" t="s">
        <v>2735</v>
      </c>
      <c r="N1360" s="7">
        <v>1935.333251953125</v>
      </c>
      <c r="O1360" s="8">
        <v>2077.925537109375</v>
      </c>
      <c r="P1360" s="8">
        <v>2126.046630859375</v>
      </c>
      <c r="Q1360" s="8">
        <v>2549.54345703125</v>
      </c>
      <c r="R1360" s="8">
        <v>2525.536865234375</v>
      </c>
      <c r="S1360" s="8">
        <v>2170.3342987092824</v>
      </c>
      <c r="T1360" s="11">
        <v>0.95120984315872192</v>
      </c>
      <c r="U1360" s="11">
        <v>1.0000592470169067</v>
      </c>
      <c r="V1360" s="28">
        <f t="shared" si="42"/>
        <v>1840.9080390501913</v>
      </c>
      <c r="W1360" s="28">
        <f t="shared" si="43"/>
        <v>1935.4479146750236</v>
      </c>
      <c r="X1360" s="8">
        <v>2216.85888671875</v>
      </c>
      <c r="Y1360" s="8">
        <v>2868.1144245296646</v>
      </c>
      <c r="Z1360" s="8">
        <v>2712.0180815799258</v>
      </c>
      <c r="AA1360" s="8">
        <v>2712.0180815799258</v>
      </c>
      <c r="AB1360" s="7">
        <v>2159.8082025809554</v>
      </c>
      <c r="AC1360" s="10">
        <v>1.1159877506374118</v>
      </c>
    </row>
    <row r="1361" spans="1:29" x14ac:dyDescent="0.6">
      <c r="A1361" s="29" t="s">
        <v>18</v>
      </c>
      <c r="B1361" s="29" t="s">
        <v>19</v>
      </c>
      <c r="C1361" s="5">
        <v>9</v>
      </c>
      <c r="D1361" s="5" t="s">
        <v>2378</v>
      </c>
      <c r="E1361" s="5" t="s">
        <v>2379</v>
      </c>
      <c r="F1361" s="5" t="s">
        <v>2380</v>
      </c>
      <c r="G1361" s="4" t="s">
        <v>14722</v>
      </c>
      <c r="H1361" s="4" t="s">
        <v>14721</v>
      </c>
      <c r="I1361" s="29" t="s">
        <v>15219</v>
      </c>
      <c r="J1361" s="29" t="s">
        <v>15220</v>
      </c>
      <c r="K1361" s="27">
        <v>43</v>
      </c>
      <c r="L1361" s="6" t="s">
        <v>2736</v>
      </c>
      <c r="M1361" s="5" t="s">
        <v>2737</v>
      </c>
      <c r="N1361" s="7">
        <v>1680.0833740234375</v>
      </c>
      <c r="O1361" s="8">
        <v>1913.8287353515625</v>
      </c>
      <c r="P1361" s="8">
        <v>1939.0694580078125</v>
      </c>
      <c r="Q1361" s="8">
        <v>1965.8287353515625</v>
      </c>
      <c r="R1361" s="8">
        <v>1883.9830322265625</v>
      </c>
      <c r="S1361" s="8">
        <v>1921.9967307774004</v>
      </c>
      <c r="T1361" s="11">
        <v>0.95120984315872192</v>
      </c>
      <c r="U1361" s="11">
        <v>1.0000592470169067</v>
      </c>
      <c r="V1361" s="28">
        <f t="shared" si="42"/>
        <v>1598.1118426984103</v>
      </c>
      <c r="W1361" s="28">
        <f t="shared" si="43"/>
        <v>1680.182913951503</v>
      </c>
      <c r="X1361" s="8">
        <v>2035.756103515625</v>
      </c>
      <c r="Y1361" s="8">
        <v>2784.3942570143236</v>
      </c>
      <c r="Z1361" s="8">
        <v>2441.1035422111668</v>
      </c>
      <c r="AA1361" s="8">
        <v>2441.1035422111668</v>
      </c>
      <c r="AB1361" s="7">
        <v>1944.056158632113</v>
      </c>
      <c r="AC1361" s="10">
        <v>1.1571188601054467</v>
      </c>
    </row>
    <row r="1362" spans="1:29" x14ac:dyDescent="0.6">
      <c r="A1362" s="29" t="s">
        <v>18</v>
      </c>
      <c r="B1362" s="29" t="s">
        <v>19</v>
      </c>
      <c r="C1362" s="5">
        <v>9</v>
      </c>
      <c r="D1362" s="5" t="s">
        <v>2378</v>
      </c>
      <c r="E1362" s="5" t="s">
        <v>2379</v>
      </c>
      <c r="F1362" s="5" t="s">
        <v>2380</v>
      </c>
      <c r="G1362" s="4" t="s">
        <v>14722</v>
      </c>
      <c r="H1362" s="4" t="s">
        <v>14721</v>
      </c>
      <c r="I1362" s="29" t="s">
        <v>15219</v>
      </c>
      <c r="J1362" s="29" t="s">
        <v>15220</v>
      </c>
      <c r="K1362" s="27">
        <v>43</v>
      </c>
      <c r="L1362" s="6" t="s">
        <v>2738</v>
      </c>
      <c r="M1362" s="5" t="s">
        <v>1208</v>
      </c>
      <c r="N1362" s="7">
        <v>2324.66650390625</v>
      </c>
      <c r="O1362" s="8">
        <v>2221.27001953125</v>
      </c>
      <c r="P1362" s="8">
        <v>2088.25341796875</v>
      </c>
      <c r="Q1362" s="8">
        <v>1662.6043701171875</v>
      </c>
      <c r="R1362" s="8">
        <v>1947.2296142578125</v>
      </c>
      <c r="S1362" s="8">
        <v>2117.6026910380624</v>
      </c>
      <c r="T1362" s="11">
        <v>0.95120984315872192</v>
      </c>
      <c r="U1362" s="11">
        <v>1.0000592470169067</v>
      </c>
      <c r="V1362" s="28">
        <f t="shared" si="42"/>
        <v>2211.2456605769985</v>
      </c>
      <c r="W1362" s="28">
        <f t="shared" si="43"/>
        <v>2324.8042334619095</v>
      </c>
      <c r="X1362" s="8">
        <v>2163.27197265625</v>
      </c>
      <c r="Y1362" s="8">
        <v>1936.0470607163111</v>
      </c>
      <c r="Z1362" s="8">
        <v>2542.00141387244</v>
      </c>
      <c r="AA1362" s="8">
        <v>2542.00141387244</v>
      </c>
      <c r="AB1362" s="7">
        <v>2024.4096239416165</v>
      </c>
      <c r="AC1362" s="10">
        <v>0.87083872914239646</v>
      </c>
    </row>
    <row r="1363" spans="1:29" x14ac:dyDescent="0.6">
      <c r="A1363" s="29" t="s">
        <v>18</v>
      </c>
      <c r="B1363" s="29" t="s">
        <v>19</v>
      </c>
      <c r="C1363" s="5">
        <v>9</v>
      </c>
      <c r="D1363" s="5" t="s">
        <v>2378</v>
      </c>
      <c r="E1363" s="5" t="s">
        <v>2379</v>
      </c>
      <c r="F1363" s="5" t="s">
        <v>2380</v>
      </c>
      <c r="G1363" s="4" t="s">
        <v>14722</v>
      </c>
      <c r="H1363" s="4" t="s">
        <v>14721</v>
      </c>
      <c r="I1363" s="29" t="s">
        <v>15225</v>
      </c>
      <c r="J1363" s="29" t="s">
        <v>15226</v>
      </c>
      <c r="K1363" s="27">
        <v>43</v>
      </c>
      <c r="L1363" s="6" t="s">
        <v>2739</v>
      </c>
      <c r="M1363" s="5" t="s">
        <v>2740</v>
      </c>
      <c r="N1363" s="7">
        <v>12234.166015625</v>
      </c>
      <c r="O1363" s="8">
        <v>8778.884765625</v>
      </c>
      <c r="P1363" s="8">
        <v>5078.5966796875</v>
      </c>
      <c r="Q1363" s="8">
        <v>12195.7666015625</v>
      </c>
      <c r="R1363" s="8">
        <v>20402.939453125</v>
      </c>
      <c r="S1363" s="8">
        <v>9537.8584121157692</v>
      </c>
      <c r="T1363" s="11">
        <v>0.95120984315872192</v>
      </c>
      <c r="U1363" s="11">
        <v>1.0000592470169067</v>
      </c>
      <c r="V1363" s="28">
        <f t="shared" si="42"/>
        <v>11637.259136900422</v>
      </c>
      <c r="W1363" s="28">
        <f t="shared" si="43"/>
        <v>12234.890853465768</v>
      </c>
      <c r="X1363" s="8">
        <v>8267.6513671875</v>
      </c>
      <c r="Y1363" s="8">
        <v>18516.671842949589</v>
      </c>
      <c r="Z1363" s="8">
        <v>12431.724064257814</v>
      </c>
      <c r="AA1363" s="8">
        <v>12431.724064257814</v>
      </c>
      <c r="AB1363" s="7">
        <v>9900.4279464704505</v>
      </c>
      <c r="AC1363" s="10">
        <v>0.80924420461729962</v>
      </c>
    </row>
    <row r="1364" spans="1:29" x14ac:dyDescent="0.6">
      <c r="A1364" s="29" t="s">
        <v>18</v>
      </c>
      <c r="B1364" s="29" t="s">
        <v>19</v>
      </c>
      <c r="C1364" s="5">
        <v>6</v>
      </c>
      <c r="D1364" s="5" t="s">
        <v>2741</v>
      </c>
      <c r="E1364" s="5" t="s">
        <v>2742</v>
      </c>
      <c r="F1364" s="5" t="s">
        <v>2743</v>
      </c>
      <c r="G1364" s="4" t="s">
        <v>14720</v>
      </c>
      <c r="H1364" s="4" t="s">
        <v>14719</v>
      </c>
      <c r="I1364" s="29" t="s">
        <v>15229</v>
      </c>
      <c r="J1364" s="29" t="s">
        <v>15230</v>
      </c>
      <c r="K1364" s="27">
        <v>44</v>
      </c>
      <c r="L1364" s="6" t="s">
        <v>2744</v>
      </c>
      <c r="M1364" s="5" t="s">
        <v>2745</v>
      </c>
      <c r="N1364" s="7">
        <v>12617.7490234375</v>
      </c>
      <c r="O1364" s="8">
        <v>17110.619140625</v>
      </c>
      <c r="P1364" s="8">
        <v>20325.865234375</v>
      </c>
      <c r="Q1364" s="8">
        <v>12863.4638671875</v>
      </c>
      <c r="R1364" s="8">
        <v>8257.453125</v>
      </c>
      <c r="S1364" s="8">
        <v>16311.551839701335</v>
      </c>
      <c r="T1364" s="11">
        <v>0.93838977813720703</v>
      </c>
      <c r="U1364" s="11">
        <v>1.0040770769119263</v>
      </c>
      <c r="V1364" s="28">
        <f t="shared" si="42"/>
        <v>11840.366706694476</v>
      </c>
      <c r="W1364" s="28">
        <f t="shared" si="43"/>
        <v>12669.192556661437</v>
      </c>
      <c r="X1364" s="8">
        <v>17323.1640625</v>
      </c>
      <c r="Y1364" s="8">
        <v>11387.407728103168</v>
      </c>
      <c r="Z1364" s="8">
        <v>19085.591732878282</v>
      </c>
      <c r="AA1364" s="8">
        <v>19085.591732878282</v>
      </c>
      <c r="AB1364" s="7">
        <v>15199.462664263565</v>
      </c>
      <c r="AC1364" s="10">
        <v>1.2046096840276761</v>
      </c>
    </row>
    <row r="1365" spans="1:29" x14ac:dyDescent="0.6">
      <c r="A1365" s="29" t="s">
        <v>18</v>
      </c>
      <c r="B1365" s="29" t="s">
        <v>19</v>
      </c>
      <c r="C1365" s="5">
        <v>6</v>
      </c>
      <c r="D1365" s="5" t="s">
        <v>2741</v>
      </c>
      <c r="E1365" s="5" t="s">
        <v>2742</v>
      </c>
      <c r="F1365" s="5" t="s">
        <v>2743</v>
      </c>
      <c r="G1365" s="4" t="s">
        <v>14720</v>
      </c>
      <c r="H1365" s="4" t="s">
        <v>14719</v>
      </c>
      <c r="I1365" s="29" t="s">
        <v>15231</v>
      </c>
      <c r="J1365" s="29" t="s">
        <v>15232</v>
      </c>
      <c r="K1365" s="27">
        <v>44</v>
      </c>
      <c r="L1365" s="6" t="s">
        <v>2746</v>
      </c>
      <c r="M1365" s="5" t="s">
        <v>2747</v>
      </c>
      <c r="N1365" s="7">
        <v>8467.0830078125</v>
      </c>
      <c r="O1365" s="8">
        <v>12873.5263671875</v>
      </c>
      <c r="P1365" s="8">
        <v>17001.21875</v>
      </c>
      <c r="Q1365" s="8">
        <v>10300.87109375</v>
      </c>
      <c r="R1365" s="8">
        <v>6000.70654296875</v>
      </c>
      <c r="S1365" s="8">
        <v>12466.417807105841</v>
      </c>
      <c r="T1365" s="11">
        <v>0.93838977813720703</v>
      </c>
      <c r="U1365" s="11">
        <v>1.0040770769119263</v>
      </c>
      <c r="V1365" s="28">
        <f t="shared" si="42"/>
        <v>7945.4241451704875</v>
      </c>
      <c r="W1365" s="28">
        <f t="shared" si="43"/>
        <v>8501.6039564550156</v>
      </c>
      <c r="X1365" s="8">
        <v>12945.908203125</v>
      </c>
      <c r="Y1365" s="8">
        <v>10132.475493830878</v>
      </c>
      <c r="Z1365" s="8">
        <v>14717.769076048133</v>
      </c>
      <c r="AA1365" s="8">
        <v>14717.769076048133</v>
      </c>
      <c r="AB1365" s="7">
        <v>11720.997949845076</v>
      </c>
      <c r="AC1365" s="10">
        <v>1.3843017647317521</v>
      </c>
    </row>
    <row r="1366" spans="1:29" x14ac:dyDescent="0.6">
      <c r="A1366" s="29" t="s">
        <v>18</v>
      </c>
      <c r="B1366" s="29" t="s">
        <v>19</v>
      </c>
      <c r="C1366" s="5">
        <v>6</v>
      </c>
      <c r="D1366" s="5" t="s">
        <v>2741</v>
      </c>
      <c r="E1366" s="5" t="s">
        <v>2742</v>
      </c>
      <c r="F1366" s="5" t="s">
        <v>2743</v>
      </c>
      <c r="G1366" s="4" t="s">
        <v>14720</v>
      </c>
      <c r="H1366" s="4" t="s">
        <v>14719</v>
      </c>
      <c r="I1366" s="29" t="s">
        <v>15233</v>
      </c>
      <c r="J1366" s="29" t="s">
        <v>15234</v>
      </c>
      <c r="K1366" s="27">
        <v>44</v>
      </c>
      <c r="L1366" s="6" t="s">
        <v>2748</v>
      </c>
      <c r="M1366" s="5" t="s">
        <v>2749</v>
      </c>
      <c r="N1366" s="7">
        <v>9360.08203125</v>
      </c>
      <c r="O1366" s="8">
        <v>9851.2158203125</v>
      </c>
      <c r="P1366" s="8">
        <v>8179.580078125</v>
      </c>
      <c r="Q1366" s="8">
        <v>6109.419921875</v>
      </c>
      <c r="R1366" s="8">
        <v>7323.341796875</v>
      </c>
      <c r="S1366" s="8">
        <v>9077.9577029972734</v>
      </c>
      <c r="T1366" s="11">
        <v>0.93838977813720703</v>
      </c>
      <c r="U1366" s="11">
        <v>1.0040770769119263</v>
      </c>
      <c r="V1366" s="28">
        <f t="shared" si="42"/>
        <v>8783.4053006507456</v>
      </c>
      <c r="W1366" s="28">
        <f t="shared" si="43"/>
        <v>9398.2438055933453</v>
      </c>
      <c r="X1366" s="8">
        <v>9282.8623046875</v>
      </c>
      <c r="Y1366" s="8">
        <v>6416.9389679753685</v>
      </c>
      <c r="Z1366" s="8">
        <v>10582.575639485178</v>
      </c>
      <c r="AA1366" s="8">
        <v>10582.575639485178</v>
      </c>
      <c r="AB1366" s="7">
        <v>8427.7954582361017</v>
      </c>
      <c r="AC1366" s="10">
        <v>0.90039760656997203</v>
      </c>
    </row>
    <row r="1367" spans="1:29" x14ac:dyDescent="0.6">
      <c r="A1367" s="29" t="s">
        <v>18</v>
      </c>
      <c r="B1367" s="29" t="s">
        <v>19</v>
      </c>
      <c r="C1367" s="5">
        <v>6</v>
      </c>
      <c r="D1367" s="5" t="s">
        <v>2741</v>
      </c>
      <c r="E1367" s="5" t="s">
        <v>2742</v>
      </c>
      <c r="F1367" s="5" t="s">
        <v>2743</v>
      </c>
      <c r="G1367" s="4" t="s">
        <v>14720</v>
      </c>
      <c r="H1367" s="4" t="s">
        <v>14719</v>
      </c>
      <c r="I1367" s="29" t="s">
        <v>15235</v>
      </c>
      <c r="J1367" s="29" t="s">
        <v>15236</v>
      </c>
      <c r="K1367" s="27">
        <v>44</v>
      </c>
      <c r="L1367" s="6" t="s">
        <v>2750</v>
      </c>
      <c r="M1367" s="5" t="s">
        <v>2751</v>
      </c>
      <c r="N1367" s="7">
        <v>12619.583984375</v>
      </c>
      <c r="O1367" s="8">
        <v>14727.927734375</v>
      </c>
      <c r="P1367" s="8">
        <v>15063.91015625</v>
      </c>
      <c r="Q1367" s="8">
        <v>9507.5166015625</v>
      </c>
      <c r="R1367" s="8">
        <v>9968.6650390625</v>
      </c>
      <c r="S1367" s="8">
        <v>13768.895686527103</v>
      </c>
      <c r="T1367" s="11">
        <v>0.93838977813720703</v>
      </c>
      <c r="U1367" s="11">
        <v>1.0040770769119263</v>
      </c>
      <c r="V1367" s="28">
        <f t="shared" si="42"/>
        <v>11842.088615281507</v>
      </c>
      <c r="W1367" s="28">
        <f t="shared" si="43"/>
        <v>12671.03499887581</v>
      </c>
      <c r="X1367" s="8">
        <v>13888.5361328125</v>
      </c>
      <c r="Y1367" s="8">
        <v>10589.857909259143</v>
      </c>
      <c r="Z1367" s="8">
        <v>16127.641109114851</v>
      </c>
      <c r="AA1367" s="8">
        <v>16127.641109114851</v>
      </c>
      <c r="AB1367" s="7">
        <v>12843.797684215964</v>
      </c>
      <c r="AC1367" s="10">
        <v>1.0177671229193115</v>
      </c>
    </row>
    <row r="1368" spans="1:29" x14ac:dyDescent="0.6">
      <c r="A1368" s="29" t="s">
        <v>18</v>
      </c>
      <c r="B1368" s="29" t="s">
        <v>19</v>
      </c>
      <c r="C1368" s="5">
        <v>6</v>
      </c>
      <c r="D1368" s="5" t="s">
        <v>2741</v>
      </c>
      <c r="E1368" s="5" t="s">
        <v>2742</v>
      </c>
      <c r="F1368" s="5" t="s">
        <v>2743</v>
      </c>
      <c r="G1368" s="4" t="s">
        <v>14720</v>
      </c>
      <c r="H1368" s="4" t="s">
        <v>14719</v>
      </c>
      <c r="I1368" s="29" t="s">
        <v>15237</v>
      </c>
      <c r="J1368" s="29" t="s">
        <v>15238</v>
      </c>
      <c r="K1368" s="27">
        <v>44</v>
      </c>
      <c r="L1368" s="6" t="s">
        <v>2752</v>
      </c>
      <c r="M1368" s="5" t="s">
        <v>2753</v>
      </c>
      <c r="N1368" s="7">
        <v>9169.6669921875</v>
      </c>
      <c r="O1368" s="8">
        <v>9206.5615234375</v>
      </c>
      <c r="P1368" s="8">
        <v>9593.5107421875</v>
      </c>
      <c r="Q1368" s="8">
        <v>7936.2353515625</v>
      </c>
      <c r="R1368" s="8">
        <v>10781.984375</v>
      </c>
      <c r="S1368" s="8">
        <v>9106.647918082137</v>
      </c>
      <c r="T1368" s="11">
        <v>0.93838977813720703</v>
      </c>
      <c r="U1368" s="11">
        <v>1.0040770769119263</v>
      </c>
      <c r="V1368" s="28">
        <f t="shared" si="42"/>
        <v>8604.7217743908986</v>
      </c>
      <c r="W1368" s="28">
        <f t="shared" si="43"/>
        <v>9207.0524297714001</v>
      </c>
      <c r="X1368" s="8">
        <v>9368.0927734375</v>
      </c>
      <c r="Y1368" s="8">
        <v>8719.3304028838011</v>
      </c>
      <c r="Z1368" s="8">
        <v>10896.977190430409</v>
      </c>
      <c r="AA1368" s="8">
        <v>10896.977190430409</v>
      </c>
      <c r="AB1368" s="7">
        <v>8678.1798687412465</v>
      </c>
      <c r="AC1368" s="10">
        <v>0.9464007663675249</v>
      </c>
    </row>
    <row r="1369" spans="1:29" x14ac:dyDescent="0.6">
      <c r="A1369" s="29" t="s">
        <v>18</v>
      </c>
      <c r="B1369" s="29" t="s">
        <v>19</v>
      </c>
      <c r="C1369" s="5">
        <v>6</v>
      </c>
      <c r="D1369" s="5" t="s">
        <v>2741</v>
      </c>
      <c r="E1369" s="5" t="s">
        <v>2742</v>
      </c>
      <c r="F1369" s="5" t="s">
        <v>2743</v>
      </c>
      <c r="G1369" s="4" t="s">
        <v>14720</v>
      </c>
      <c r="H1369" s="4" t="s">
        <v>14719</v>
      </c>
      <c r="I1369" s="29" t="s">
        <v>15231</v>
      </c>
      <c r="J1369" s="29" t="s">
        <v>15232</v>
      </c>
      <c r="K1369" s="27">
        <v>44</v>
      </c>
      <c r="L1369" s="6" t="s">
        <v>2754</v>
      </c>
      <c r="M1369" s="5" t="s">
        <v>2755</v>
      </c>
      <c r="N1369" s="7">
        <v>7135.0830078125</v>
      </c>
      <c r="O1369" s="8">
        <v>10139.83203125</v>
      </c>
      <c r="P1369" s="8">
        <v>13348.2431640625</v>
      </c>
      <c r="Q1369" s="8">
        <v>8664.369140625</v>
      </c>
      <c r="R1369" s="8">
        <v>6845.84033203125</v>
      </c>
      <c r="S1369" s="8">
        <v>9987.2789153501471</v>
      </c>
      <c r="T1369" s="11">
        <v>0.93838977813720703</v>
      </c>
      <c r="U1369" s="11">
        <v>1.0040770769119263</v>
      </c>
      <c r="V1369" s="28">
        <f t="shared" si="42"/>
        <v>6695.4889606917277</v>
      </c>
      <c r="W1369" s="28">
        <f t="shared" si="43"/>
        <v>7164.1732900083298</v>
      </c>
      <c r="X1369" s="8">
        <v>10277.7900390625</v>
      </c>
      <c r="Y1369" s="8">
        <v>9358.5618180666952</v>
      </c>
      <c r="Z1369" s="8">
        <v>11926.823549254746</v>
      </c>
      <c r="AA1369" s="8">
        <v>11926.823549254746</v>
      </c>
      <c r="AB1369" s="7">
        <v>9498.3331812483502</v>
      </c>
      <c r="AC1369" s="10">
        <v>1.3312155122579834</v>
      </c>
    </row>
    <row r="1370" spans="1:29" x14ac:dyDescent="0.6">
      <c r="A1370" s="29" t="s">
        <v>18</v>
      </c>
      <c r="B1370" s="29" t="s">
        <v>19</v>
      </c>
      <c r="C1370" s="5">
        <v>6</v>
      </c>
      <c r="D1370" s="5" t="s">
        <v>2741</v>
      </c>
      <c r="E1370" s="5" t="s">
        <v>2742</v>
      </c>
      <c r="F1370" s="5" t="s">
        <v>2743</v>
      </c>
      <c r="G1370" s="4" t="s">
        <v>14720</v>
      </c>
      <c r="H1370" s="4" t="s">
        <v>14719</v>
      </c>
      <c r="I1370" s="29" t="s">
        <v>15233</v>
      </c>
      <c r="J1370" s="29" t="s">
        <v>15234</v>
      </c>
      <c r="K1370" s="27">
        <v>44</v>
      </c>
      <c r="L1370" s="6" t="s">
        <v>2756</v>
      </c>
      <c r="M1370" s="5" t="s">
        <v>2757</v>
      </c>
      <c r="N1370" s="7">
        <v>8552.666015625</v>
      </c>
      <c r="O1370" s="8">
        <v>10371.9833984375</v>
      </c>
      <c r="P1370" s="8">
        <v>11474.580078125</v>
      </c>
      <c r="Q1370" s="8">
        <v>5050.94677734375</v>
      </c>
      <c r="R1370" s="8">
        <v>4176.60302734375</v>
      </c>
      <c r="S1370" s="8">
        <v>9387.2119503686245</v>
      </c>
      <c r="T1370" s="11">
        <v>0.93838977813720703</v>
      </c>
      <c r="U1370" s="11">
        <v>1.0040770769119263</v>
      </c>
      <c r="V1370" s="28">
        <f t="shared" si="42"/>
        <v>8025.7343648839742</v>
      </c>
      <c r="W1370" s="28">
        <f t="shared" si="43"/>
        <v>8587.5358927727211</v>
      </c>
      <c r="X1370" s="8">
        <v>9644.9951171875</v>
      </c>
      <c r="Y1370" s="8">
        <v>5000.9753652195159</v>
      </c>
      <c r="Z1370" s="8">
        <v>10753.549943935541</v>
      </c>
      <c r="AA1370" s="8">
        <v>10753.549943935541</v>
      </c>
      <c r="AB1370" s="7">
        <v>8563.9566835946534</v>
      </c>
      <c r="AC1370" s="10">
        <v>1.0013201343240841</v>
      </c>
    </row>
    <row r="1371" spans="1:29" x14ac:dyDescent="0.6">
      <c r="A1371" s="29" t="s">
        <v>18</v>
      </c>
      <c r="B1371" s="29" t="s">
        <v>19</v>
      </c>
      <c r="C1371" s="5">
        <v>6</v>
      </c>
      <c r="D1371" s="5" t="s">
        <v>2741</v>
      </c>
      <c r="E1371" s="5" t="s">
        <v>2742</v>
      </c>
      <c r="F1371" s="5" t="s">
        <v>2743</v>
      </c>
      <c r="G1371" s="4" t="s">
        <v>14720</v>
      </c>
      <c r="H1371" s="4" t="s">
        <v>14719</v>
      </c>
      <c r="I1371" s="29" t="s">
        <v>15239</v>
      </c>
      <c r="J1371" s="29" t="s">
        <v>15240</v>
      </c>
      <c r="K1371" s="27">
        <v>44</v>
      </c>
      <c r="L1371" s="6" t="s">
        <v>2758</v>
      </c>
      <c r="M1371" s="5" t="s">
        <v>2759</v>
      </c>
      <c r="N1371" s="7">
        <v>12248.5830078125</v>
      </c>
      <c r="O1371" s="8">
        <v>17252.375</v>
      </c>
      <c r="P1371" s="8">
        <v>21100.3125</v>
      </c>
      <c r="Q1371" s="8">
        <v>15879.4580078125</v>
      </c>
      <c r="R1371" s="8">
        <v>10917.248046875</v>
      </c>
      <c r="S1371" s="8">
        <v>17029.511345583342</v>
      </c>
      <c r="T1371" s="11">
        <v>0.93838977813720703</v>
      </c>
      <c r="U1371" s="11">
        <v>1.0040770769119263</v>
      </c>
      <c r="V1371" s="28">
        <f t="shared" si="42"/>
        <v>11493.945091196336</v>
      </c>
      <c r="W1371" s="28">
        <f t="shared" si="43"/>
        <v>12298.521422797465</v>
      </c>
      <c r="X1371" s="8">
        <v>17987.41015625</v>
      </c>
      <c r="Y1371" s="8">
        <v>14410.139478668112</v>
      </c>
      <c r="Z1371" s="8">
        <v>20214.299726236583</v>
      </c>
      <c r="AA1371" s="8">
        <v>20214.299726236583</v>
      </c>
      <c r="AB1371" s="7">
        <v>16098.347815115425</v>
      </c>
      <c r="AC1371" s="10">
        <v>1.3143028711849716</v>
      </c>
    </row>
    <row r="1372" spans="1:29" x14ac:dyDescent="0.6">
      <c r="A1372" s="29" t="s">
        <v>18</v>
      </c>
      <c r="B1372" s="29" t="s">
        <v>19</v>
      </c>
      <c r="C1372" s="5">
        <v>6</v>
      </c>
      <c r="D1372" s="5" t="s">
        <v>2741</v>
      </c>
      <c r="E1372" s="5" t="s">
        <v>2742</v>
      </c>
      <c r="F1372" s="5" t="s">
        <v>2743</v>
      </c>
      <c r="G1372" s="4" t="s">
        <v>14720</v>
      </c>
      <c r="H1372" s="4" t="s">
        <v>14719</v>
      </c>
      <c r="I1372" s="29" t="s">
        <v>15237</v>
      </c>
      <c r="J1372" s="29" t="s">
        <v>15238</v>
      </c>
      <c r="K1372" s="27">
        <v>44</v>
      </c>
      <c r="L1372" s="6" t="s">
        <v>2760</v>
      </c>
      <c r="M1372" s="5" t="s">
        <v>2761</v>
      </c>
      <c r="N1372" s="7">
        <v>10579.7490234375</v>
      </c>
      <c r="O1372" s="8">
        <v>11264.8544921875</v>
      </c>
      <c r="P1372" s="8">
        <v>9439.982421875</v>
      </c>
      <c r="Q1372" s="8">
        <v>6351.89013671875</v>
      </c>
      <c r="R1372" s="8">
        <v>7285.37939453125</v>
      </c>
      <c r="S1372" s="8">
        <v>10245.787237812274</v>
      </c>
      <c r="T1372" s="11">
        <v>0.93838977813720703</v>
      </c>
      <c r="U1372" s="11">
        <v>1.0040770769119263</v>
      </c>
      <c r="V1372" s="28">
        <f t="shared" si="42"/>
        <v>9927.9283388508484</v>
      </c>
      <c r="W1372" s="28">
        <f t="shared" si="43"/>
        <v>10622.883473914932</v>
      </c>
      <c r="X1372" s="8">
        <v>10779.921875</v>
      </c>
      <c r="Y1372" s="8">
        <v>8103.4568681141754</v>
      </c>
      <c r="Z1372" s="8">
        <v>12088.328057534292</v>
      </c>
      <c r="AA1372" s="8">
        <v>12088.328057534292</v>
      </c>
      <c r="AB1372" s="7">
        <v>9626.9528110749907</v>
      </c>
      <c r="AC1372" s="10">
        <v>0.90994151087594199</v>
      </c>
    </row>
    <row r="1373" spans="1:29" x14ac:dyDescent="0.6">
      <c r="A1373" s="29" t="s">
        <v>18</v>
      </c>
      <c r="B1373" s="29" t="s">
        <v>19</v>
      </c>
      <c r="C1373" s="5">
        <v>6</v>
      </c>
      <c r="D1373" s="5" t="s">
        <v>2741</v>
      </c>
      <c r="E1373" s="5" t="s">
        <v>2742</v>
      </c>
      <c r="F1373" s="5" t="s">
        <v>2743</v>
      </c>
      <c r="G1373" s="4" t="s">
        <v>14720</v>
      </c>
      <c r="H1373" s="4" t="s">
        <v>14719</v>
      </c>
      <c r="I1373" s="29" t="s">
        <v>15229</v>
      </c>
      <c r="J1373" s="29" t="s">
        <v>15230</v>
      </c>
      <c r="K1373" s="27">
        <v>44</v>
      </c>
      <c r="L1373" s="6" t="s">
        <v>2762</v>
      </c>
      <c r="M1373" s="5" t="s">
        <v>2763</v>
      </c>
      <c r="N1373" s="7">
        <v>11100.5</v>
      </c>
      <c r="O1373" s="8">
        <v>13428.1904296875</v>
      </c>
      <c r="P1373" s="8">
        <v>13190.5078125</v>
      </c>
      <c r="Q1373" s="8">
        <v>7004.611328125</v>
      </c>
      <c r="R1373" s="8">
        <v>7037.462890625</v>
      </c>
      <c r="S1373" s="8">
        <v>12184.094949450671</v>
      </c>
      <c r="T1373" s="11">
        <v>0.93838977813720703</v>
      </c>
      <c r="U1373" s="11">
        <v>1.0040770769119263</v>
      </c>
      <c r="V1373" s="28">
        <f t="shared" si="42"/>
        <v>10416.595732212067</v>
      </c>
      <c r="W1373" s="28">
        <f t="shared" si="43"/>
        <v>11145.757592260838</v>
      </c>
      <c r="X1373" s="8">
        <v>13129.5341796875</v>
      </c>
      <c r="Y1373" s="8">
        <v>7449.9544302123641</v>
      </c>
      <c r="Z1373" s="8">
        <v>14155.548631845992</v>
      </c>
      <c r="AA1373" s="8">
        <v>14155.548631845992</v>
      </c>
      <c r="AB1373" s="7">
        <v>11273.254501785506</v>
      </c>
      <c r="AC1373" s="10">
        <v>1.0155627676037571</v>
      </c>
    </row>
    <row r="1374" spans="1:29" x14ac:dyDescent="0.6">
      <c r="A1374" s="29" t="s">
        <v>18</v>
      </c>
      <c r="B1374" s="29" t="s">
        <v>19</v>
      </c>
      <c r="C1374" s="5">
        <v>6</v>
      </c>
      <c r="D1374" s="5" t="s">
        <v>2741</v>
      </c>
      <c r="E1374" s="5" t="s">
        <v>2742</v>
      </c>
      <c r="F1374" s="5" t="s">
        <v>2743</v>
      </c>
      <c r="G1374" s="4" t="s">
        <v>14720</v>
      </c>
      <c r="H1374" s="4" t="s">
        <v>14719</v>
      </c>
      <c r="I1374" s="29" t="s">
        <v>15229</v>
      </c>
      <c r="J1374" s="29" t="s">
        <v>15230</v>
      </c>
      <c r="K1374" s="27">
        <v>44</v>
      </c>
      <c r="L1374" s="6" t="s">
        <v>2764</v>
      </c>
      <c r="M1374" s="5" t="s">
        <v>464</v>
      </c>
      <c r="N1374" s="7">
        <v>15156.4169921875</v>
      </c>
      <c r="O1374" s="8">
        <v>18981.0859375</v>
      </c>
      <c r="P1374" s="8">
        <v>20445.341796875</v>
      </c>
      <c r="Q1374" s="8">
        <v>11618.6806640625</v>
      </c>
      <c r="R1374" s="8">
        <v>11124.0498046875</v>
      </c>
      <c r="S1374" s="8">
        <v>17644.374782217899</v>
      </c>
      <c r="T1374" s="11">
        <v>0.93838977813720703</v>
      </c>
      <c r="U1374" s="11">
        <v>1.0040770769119263</v>
      </c>
      <c r="V1374" s="28">
        <f t="shared" si="42"/>
        <v>14222.626778653823</v>
      </c>
      <c r="W1374" s="28">
        <f t="shared" si="43"/>
        <v>15218.210869973875</v>
      </c>
      <c r="X1374" s="8">
        <v>17933.30078125</v>
      </c>
      <c r="Y1374" s="8">
        <v>12814.025051235185</v>
      </c>
      <c r="Z1374" s="8">
        <v>20594.874191991737</v>
      </c>
      <c r="AA1374" s="8">
        <v>20594.874191991737</v>
      </c>
      <c r="AB1374" s="7">
        <v>16401.43128583919</v>
      </c>
      <c r="AC1374" s="10">
        <v>1.0821443679131713</v>
      </c>
    </row>
    <row r="1375" spans="1:29" x14ac:dyDescent="0.6">
      <c r="A1375" s="29" t="s">
        <v>18</v>
      </c>
      <c r="B1375" s="29" t="s">
        <v>19</v>
      </c>
      <c r="C1375" s="5">
        <v>6</v>
      </c>
      <c r="D1375" s="5" t="s">
        <v>2741</v>
      </c>
      <c r="E1375" s="5" t="s">
        <v>2742</v>
      </c>
      <c r="F1375" s="5" t="s">
        <v>2743</v>
      </c>
      <c r="G1375" s="4" t="s">
        <v>14720</v>
      </c>
      <c r="H1375" s="4" t="s">
        <v>14719</v>
      </c>
      <c r="I1375" s="29" t="s">
        <v>15237</v>
      </c>
      <c r="J1375" s="29" t="s">
        <v>15238</v>
      </c>
      <c r="K1375" s="27">
        <v>44</v>
      </c>
      <c r="L1375" s="6" t="s">
        <v>2765</v>
      </c>
      <c r="M1375" s="5" t="s">
        <v>2766</v>
      </c>
      <c r="N1375" s="7">
        <v>6116.9169921875</v>
      </c>
      <c r="O1375" s="8">
        <v>7129.814453125</v>
      </c>
      <c r="P1375" s="8">
        <v>6169.4775390625</v>
      </c>
      <c r="Q1375" s="8">
        <v>4146.19482421875</v>
      </c>
      <c r="R1375" s="8">
        <v>4668.76904296875</v>
      </c>
      <c r="S1375" s="8">
        <v>6518.5790688753304</v>
      </c>
      <c r="T1375" s="11">
        <v>0.93838977813720703</v>
      </c>
      <c r="U1375" s="11">
        <v>1.0040770769119263</v>
      </c>
      <c r="V1375" s="28">
        <f t="shared" si="42"/>
        <v>5740.0523791825399</v>
      </c>
      <c r="W1375" s="28">
        <f t="shared" si="43"/>
        <v>6141.8561332285171</v>
      </c>
      <c r="X1375" s="8">
        <v>6699.05029296875</v>
      </c>
      <c r="Y1375" s="8">
        <v>5359.7170778606269</v>
      </c>
      <c r="Z1375" s="8">
        <v>7693.5977543485587</v>
      </c>
      <c r="AA1375" s="8">
        <v>7693.5977543485587</v>
      </c>
      <c r="AB1375" s="7">
        <v>6127.0592737051866</v>
      </c>
      <c r="AC1375" s="10">
        <v>1.0016580708109395</v>
      </c>
    </row>
    <row r="1376" spans="1:29" x14ac:dyDescent="0.6">
      <c r="A1376" s="29" t="s">
        <v>18</v>
      </c>
      <c r="B1376" s="29" t="s">
        <v>19</v>
      </c>
      <c r="C1376" s="5">
        <v>6</v>
      </c>
      <c r="D1376" s="5" t="s">
        <v>2741</v>
      </c>
      <c r="E1376" s="5" t="s">
        <v>2742</v>
      </c>
      <c r="F1376" s="5" t="s">
        <v>2743</v>
      </c>
      <c r="G1376" s="4" t="s">
        <v>14720</v>
      </c>
      <c r="H1376" s="4" t="s">
        <v>14719</v>
      </c>
      <c r="I1376" s="29" t="s">
        <v>15241</v>
      </c>
      <c r="J1376" s="29" t="s">
        <v>15242</v>
      </c>
      <c r="K1376" s="27">
        <v>44</v>
      </c>
      <c r="L1376" s="6" t="s">
        <v>2767</v>
      </c>
      <c r="M1376" s="5" t="s">
        <v>2768</v>
      </c>
      <c r="N1376" s="7">
        <v>12521.4169921875</v>
      </c>
      <c r="O1376" s="8">
        <v>13922.7177734375</v>
      </c>
      <c r="P1376" s="8">
        <v>14514.3740234375</v>
      </c>
      <c r="Q1376" s="8">
        <v>10968.5244140625</v>
      </c>
      <c r="R1376" s="8">
        <v>9519.2001953125</v>
      </c>
      <c r="S1376" s="8">
        <v>13334.509999948308</v>
      </c>
      <c r="T1376" s="11">
        <v>0.93838977813720703</v>
      </c>
      <c r="U1376" s="11">
        <v>1.0040770769119263</v>
      </c>
      <c r="V1376" s="28">
        <f t="shared" si="42"/>
        <v>11749.969713262282</v>
      </c>
      <c r="W1376" s="28">
        <f t="shared" si="43"/>
        <v>12572.467772310949</v>
      </c>
      <c r="X1376" s="8">
        <v>13526.4951171875</v>
      </c>
      <c r="Y1376" s="8">
        <v>8425.6997336505519</v>
      </c>
      <c r="Z1376" s="8">
        <v>15410.001486414434</v>
      </c>
      <c r="AA1376" s="8">
        <v>15410.001486414434</v>
      </c>
      <c r="AB1376" s="7">
        <v>12272.280866487923</v>
      </c>
      <c r="AC1376" s="10">
        <v>0.98010320031231124</v>
      </c>
    </row>
    <row r="1377" spans="1:29" x14ac:dyDescent="0.6">
      <c r="A1377" s="29" t="s">
        <v>18</v>
      </c>
      <c r="B1377" s="29" t="s">
        <v>19</v>
      </c>
      <c r="C1377" s="5">
        <v>6</v>
      </c>
      <c r="D1377" s="5" t="s">
        <v>2741</v>
      </c>
      <c r="E1377" s="5" t="s">
        <v>2742</v>
      </c>
      <c r="F1377" s="5" t="s">
        <v>2743</v>
      </c>
      <c r="G1377" s="4" t="s">
        <v>14720</v>
      </c>
      <c r="H1377" s="4" t="s">
        <v>14719</v>
      </c>
      <c r="I1377" s="29" t="s">
        <v>14823</v>
      </c>
      <c r="J1377" s="29" t="s">
        <v>14823</v>
      </c>
      <c r="K1377" s="27">
        <v>44</v>
      </c>
      <c r="L1377" s="6" t="s">
        <v>2769</v>
      </c>
      <c r="M1377" s="5" t="s">
        <v>2770</v>
      </c>
      <c r="N1377" s="7">
        <v>11929.75</v>
      </c>
      <c r="O1377" s="8">
        <v>13904.705078125</v>
      </c>
      <c r="P1377" s="8">
        <v>13528.19140625</v>
      </c>
      <c r="Q1377" s="8">
        <v>9402.53515625</v>
      </c>
      <c r="R1377" s="8">
        <v>8503.2685546875</v>
      </c>
      <c r="S1377" s="8">
        <v>12980.853404359665</v>
      </c>
      <c r="T1377" s="11">
        <v>0.93838977813720703</v>
      </c>
      <c r="U1377" s="11">
        <v>1.0040770769119263</v>
      </c>
      <c r="V1377" s="28">
        <f t="shared" si="42"/>
        <v>11194.755455732346</v>
      </c>
      <c r="W1377" s="28">
        <f t="shared" si="43"/>
        <v>11978.388508290052</v>
      </c>
      <c r="X1377" s="8">
        <v>13583.62890625</v>
      </c>
      <c r="Y1377" s="8">
        <v>8292.4445461962805</v>
      </c>
      <c r="Z1377" s="8">
        <v>15068.720431335461</v>
      </c>
      <c r="AA1377" s="8">
        <v>15068.720431335461</v>
      </c>
      <c r="AB1377" s="7">
        <v>12000.490045050761</v>
      </c>
      <c r="AC1377" s="10">
        <v>1.0059297173076351</v>
      </c>
    </row>
    <row r="1378" spans="1:29" x14ac:dyDescent="0.6">
      <c r="A1378" s="29" t="s">
        <v>18</v>
      </c>
      <c r="B1378" s="29" t="s">
        <v>19</v>
      </c>
      <c r="C1378" s="5">
        <v>6</v>
      </c>
      <c r="D1378" s="5" t="s">
        <v>2741</v>
      </c>
      <c r="E1378" s="5" t="s">
        <v>2742</v>
      </c>
      <c r="F1378" s="5" t="s">
        <v>2743</v>
      </c>
      <c r="G1378" s="4" t="s">
        <v>14720</v>
      </c>
      <c r="H1378" s="4" t="s">
        <v>14719</v>
      </c>
      <c r="I1378" s="29" t="s">
        <v>15241</v>
      </c>
      <c r="J1378" s="29" t="s">
        <v>15242</v>
      </c>
      <c r="K1378" s="27">
        <v>44</v>
      </c>
      <c r="L1378" s="6" t="s">
        <v>2771</v>
      </c>
      <c r="M1378" s="5" t="s">
        <v>2772</v>
      </c>
      <c r="N1378" s="7">
        <v>10007</v>
      </c>
      <c r="O1378" s="8">
        <v>11899.8203125</v>
      </c>
      <c r="P1378" s="8">
        <v>12175.3388671875</v>
      </c>
      <c r="Q1378" s="8">
        <v>7704.63427734375</v>
      </c>
      <c r="R1378" s="8">
        <v>5925.74267578125</v>
      </c>
      <c r="S1378" s="8">
        <v>11039.935666166692</v>
      </c>
      <c r="T1378" s="11">
        <v>0.93838977813720703</v>
      </c>
      <c r="U1378" s="11">
        <v>1.0040770769119263</v>
      </c>
      <c r="V1378" s="28">
        <f t="shared" si="42"/>
        <v>9390.4665098190308</v>
      </c>
      <c r="W1378" s="28">
        <f t="shared" si="43"/>
        <v>10047.799308657646</v>
      </c>
      <c r="X1378" s="8">
        <v>11437.3505859375</v>
      </c>
      <c r="Y1378" s="8">
        <v>6604.4335263781841</v>
      </c>
      <c r="Z1378" s="8">
        <v>12746.260279015276</v>
      </c>
      <c r="AA1378" s="8">
        <v>12746.260279015276</v>
      </c>
      <c r="AB1378" s="7">
        <v>10150.919601100635</v>
      </c>
      <c r="AC1378" s="10">
        <v>1.014381892785114</v>
      </c>
    </row>
    <row r="1379" spans="1:29" x14ac:dyDescent="0.6">
      <c r="A1379" s="29" t="s">
        <v>18</v>
      </c>
      <c r="B1379" s="29" t="s">
        <v>19</v>
      </c>
      <c r="C1379" s="5">
        <v>6</v>
      </c>
      <c r="D1379" s="5" t="s">
        <v>2741</v>
      </c>
      <c r="E1379" s="5" t="s">
        <v>2742</v>
      </c>
      <c r="F1379" s="5" t="s">
        <v>2743</v>
      </c>
      <c r="G1379" s="4" t="s">
        <v>14720</v>
      </c>
      <c r="H1379" s="4" t="s">
        <v>14719</v>
      </c>
      <c r="I1379" s="29" t="s">
        <v>15231</v>
      </c>
      <c r="J1379" s="29" t="s">
        <v>15232</v>
      </c>
      <c r="K1379" s="27">
        <v>44</v>
      </c>
      <c r="L1379" s="6" t="s">
        <v>2773</v>
      </c>
      <c r="M1379" s="5" t="s">
        <v>2774</v>
      </c>
      <c r="N1379" s="7">
        <v>6352.4169921875</v>
      </c>
      <c r="O1379" s="8">
        <v>8608.4404296875</v>
      </c>
      <c r="P1379" s="8">
        <v>11383.9921875</v>
      </c>
      <c r="Q1379" s="8">
        <v>9355.109375</v>
      </c>
      <c r="R1379" s="8">
        <v>4791.744140625</v>
      </c>
      <c r="S1379" s="8">
        <v>8739.3466006391609</v>
      </c>
      <c r="T1379" s="11">
        <v>0.93838977813720703</v>
      </c>
      <c r="U1379" s="11">
        <v>1.0040770769119263</v>
      </c>
      <c r="V1379" s="28">
        <f t="shared" si="42"/>
        <v>5961.0431719338521</v>
      </c>
      <c r="W1379" s="28">
        <f t="shared" si="43"/>
        <v>6378.3162848412758</v>
      </c>
      <c r="X1379" s="8">
        <v>9251.9345703125</v>
      </c>
      <c r="Y1379" s="8">
        <v>8366.590357511428</v>
      </c>
      <c r="Z1379" s="8">
        <v>10492.963933355291</v>
      </c>
      <c r="AA1379" s="8">
        <v>10492.963933355291</v>
      </c>
      <c r="AB1379" s="7">
        <v>8356.4301162197062</v>
      </c>
      <c r="AC1379" s="10">
        <v>1.3154725400578764</v>
      </c>
    </row>
    <row r="1380" spans="1:29" x14ac:dyDescent="0.6">
      <c r="A1380" s="29" t="s">
        <v>18</v>
      </c>
      <c r="B1380" s="29" t="s">
        <v>19</v>
      </c>
      <c r="C1380" s="5">
        <v>6</v>
      </c>
      <c r="D1380" s="5" t="s">
        <v>2741</v>
      </c>
      <c r="E1380" s="5" t="s">
        <v>2742</v>
      </c>
      <c r="F1380" s="5" t="s">
        <v>2743</v>
      </c>
      <c r="G1380" s="4" t="s">
        <v>14720</v>
      </c>
      <c r="H1380" s="4" t="s">
        <v>14719</v>
      </c>
      <c r="I1380" s="29" t="s">
        <v>15235</v>
      </c>
      <c r="J1380" s="29" t="s">
        <v>15236</v>
      </c>
      <c r="K1380" s="27">
        <v>44</v>
      </c>
      <c r="L1380" s="6" t="s">
        <v>2775</v>
      </c>
      <c r="M1380" s="5" t="s">
        <v>2776</v>
      </c>
      <c r="N1380" s="7">
        <v>27088.16796875</v>
      </c>
      <c r="O1380" s="8">
        <v>26681.263671875</v>
      </c>
      <c r="P1380" s="8">
        <v>22537.791015625</v>
      </c>
      <c r="Q1380" s="8">
        <v>14178.1484375</v>
      </c>
      <c r="R1380" s="8">
        <v>21333.208984375</v>
      </c>
      <c r="S1380" s="8">
        <v>24319.042935854985</v>
      </c>
      <c r="T1380" s="11">
        <v>0.93838977813720703</v>
      </c>
      <c r="U1380" s="11">
        <v>1.0040770769119263</v>
      </c>
      <c r="V1380" s="28">
        <f t="shared" si="42"/>
        <v>25419.259930338711</v>
      </c>
      <c r="W1380" s="28">
        <f t="shared" si="43"/>
        <v>27198.608512961771</v>
      </c>
      <c r="X1380" s="8">
        <v>24811.087890625</v>
      </c>
      <c r="Y1380" s="8">
        <v>16239.26575726392</v>
      </c>
      <c r="Z1380" s="8">
        <v>28228.1116415898</v>
      </c>
      <c r="AA1380" s="8">
        <v>28228.1116415898</v>
      </c>
      <c r="AB1380" s="7">
        <v>22480.420569821279</v>
      </c>
      <c r="AC1380" s="10">
        <v>0.82989815316250237</v>
      </c>
    </row>
    <row r="1381" spans="1:29" x14ac:dyDescent="0.6">
      <c r="A1381" s="29" t="s">
        <v>18</v>
      </c>
      <c r="B1381" s="29" t="s">
        <v>19</v>
      </c>
      <c r="C1381" s="5">
        <v>6</v>
      </c>
      <c r="D1381" s="5" t="s">
        <v>2741</v>
      </c>
      <c r="E1381" s="5" t="s">
        <v>2742</v>
      </c>
      <c r="F1381" s="5" t="s">
        <v>2743</v>
      </c>
      <c r="G1381" s="4" t="s">
        <v>14720</v>
      </c>
      <c r="H1381" s="4" t="s">
        <v>14719</v>
      </c>
      <c r="I1381" s="29" t="s">
        <v>14823</v>
      </c>
      <c r="J1381" s="29" t="s">
        <v>14823</v>
      </c>
      <c r="K1381" s="27">
        <v>44</v>
      </c>
      <c r="L1381" s="6" t="s">
        <v>2777</v>
      </c>
      <c r="M1381" s="5" t="s">
        <v>2778</v>
      </c>
      <c r="N1381" s="7">
        <v>11739.16796875</v>
      </c>
      <c r="O1381" s="8">
        <v>13987.1220703125</v>
      </c>
      <c r="P1381" s="8">
        <v>13575.8232421875</v>
      </c>
      <c r="Q1381" s="8">
        <v>8440.5400390625</v>
      </c>
      <c r="R1381" s="8">
        <v>7992.33984375</v>
      </c>
      <c r="S1381" s="8">
        <v>12879.809248803018</v>
      </c>
      <c r="T1381" s="11">
        <v>0.93838977813720703</v>
      </c>
      <c r="U1381" s="11">
        <v>1.0040770769119263</v>
      </c>
      <c r="V1381" s="28">
        <f t="shared" si="42"/>
        <v>11015.91522571072</v>
      </c>
      <c r="W1381" s="28">
        <f t="shared" si="43"/>
        <v>11787.029459440615</v>
      </c>
      <c r="X1381" s="8">
        <v>13268.73046875</v>
      </c>
      <c r="Y1381" s="8">
        <v>8183.2107018313518</v>
      </c>
      <c r="Z1381" s="8">
        <v>14917.597493629613</v>
      </c>
      <c r="AA1381" s="8">
        <v>14917.597493629613</v>
      </c>
      <c r="AB1381" s="7">
        <v>11880.13813343479</v>
      </c>
      <c r="AC1381" s="10">
        <v>1.0120085311889273</v>
      </c>
    </row>
    <row r="1382" spans="1:29" x14ac:dyDescent="0.6">
      <c r="A1382" s="29" t="s">
        <v>18</v>
      </c>
      <c r="B1382" s="29" t="s">
        <v>19</v>
      </c>
      <c r="C1382" s="5">
        <v>6</v>
      </c>
      <c r="D1382" s="5" t="s">
        <v>2741</v>
      </c>
      <c r="E1382" s="5" t="s">
        <v>2742</v>
      </c>
      <c r="F1382" s="5" t="s">
        <v>2743</v>
      </c>
      <c r="G1382" s="4" t="s">
        <v>14720</v>
      </c>
      <c r="H1382" s="4" t="s">
        <v>14719</v>
      </c>
      <c r="I1382" s="29" t="s">
        <v>15237</v>
      </c>
      <c r="J1382" s="29" t="s">
        <v>15238</v>
      </c>
      <c r="K1382" s="27">
        <v>44</v>
      </c>
      <c r="L1382" s="6" t="s">
        <v>2779</v>
      </c>
      <c r="M1382" s="5" t="s">
        <v>2780</v>
      </c>
      <c r="N1382" s="7">
        <v>16597.166015625</v>
      </c>
      <c r="O1382" s="8">
        <v>18712.576171875</v>
      </c>
      <c r="P1382" s="8">
        <v>19059.728515625</v>
      </c>
      <c r="Q1382" s="8">
        <v>16143.9208984375</v>
      </c>
      <c r="R1382" s="8">
        <v>16847.3203125</v>
      </c>
      <c r="S1382" s="8">
        <v>18272.207108299543</v>
      </c>
      <c r="T1382" s="11">
        <v>0.93838977813720703</v>
      </c>
      <c r="U1382" s="11">
        <v>1.0040770769119263</v>
      </c>
      <c r="V1382" s="28">
        <f t="shared" si="42"/>
        <v>15574.610935108736</v>
      </c>
      <c r="W1382" s="28">
        <f t="shared" si="43"/>
        <v>16664.833937990712</v>
      </c>
      <c r="X1382" s="8">
        <v>18243.080078125</v>
      </c>
      <c r="Y1382" s="8">
        <v>15848.585996694021</v>
      </c>
      <c r="Z1382" s="8">
        <v>21591.855657289012</v>
      </c>
      <c r="AA1382" s="8">
        <v>21591.855657289012</v>
      </c>
      <c r="AB1382" s="7">
        <v>17195.411518196568</v>
      </c>
      <c r="AC1382" s="10">
        <v>1.0360450393765035</v>
      </c>
    </row>
    <row r="1383" spans="1:29" x14ac:dyDescent="0.6">
      <c r="A1383" s="29" t="s">
        <v>18</v>
      </c>
      <c r="B1383" s="29" t="s">
        <v>19</v>
      </c>
      <c r="C1383" s="5">
        <v>6</v>
      </c>
      <c r="D1383" s="5" t="s">
        <v>2741</v>
      </c>
      <c r="E1383" s="5" t="s">
        <v>2742</v>
      </c>
      <c r="F1383" s="5" t="s">
        <v>2743</v>
      </c>
      <c r="G1383" s="4" t="s">
        <v>14720</v>
      </c>
      <c r="H1383" s="4" t="s">
        <v>14719</v>
      </c>
      <c r="I1383" s="29" t="s">
        <v>15231</v>
      </c>
      <c r="J1383" s="29" t="s">
        <v>15232</v>
      </c>
      <c r="K1383" s="27">
        <v>44</v>
      </c>
      <c r="L1383" s="6" t="s">
        <v>2781</v>
      </c>
      <c r="M1383" s="5" t="s">
        <v>2782</v>
      </c>
      <c r="N1383" s="7">
        <v>10257.666015625</v>
      </c>
      <c r="O1383" s="8">
        <v>14785.423828125</v>
      </c>
      <c r="P1383" s="8">
        <v>19608.822265625</v>
      </c>
      <c r="Q1383" s="8">
        <v>13280.9267578125</v>
      </c>
      <c r="R1383" s="8">
        <v>9267.4931640625</v>
      </c>
      <c r="S1383" s="8">
        <v>14639.451948832853</v>
      </c>
      <c r="T1383" s="11">
        <v>0.93838977813720703</v>
      </c>
      <c r="U1383" s="11">
        <v>1.0040770769119263</v>
      </c>
      <c r="V1383" s="28">
        <f t="shared" si="42"/>
        <v>9625.6889366079122</v>
      </c>
      <c r="W1383" s="28">
        <f t="shared" si="43"/>
        <v>10299.487308907555</v>
      </c>
      <c r="X1383" s="8">
        <v>15179.5634765625</v>
      </c>
      <c r="Y1383" s="8">
        <v>13663.420610217507</v>
      </c>
      <c r="Z1383" s="8">
        <v>17491.490696111185</v>
      </c>
      <c r="AA1383" s="8">
        <v>17491.490696111185</v>
      </c>
      <c r="AB1383" s="7">
        <v>13929.945872197548</v>
      </c>
      <c r="AC1383" s="10">
        <v>1.3580034533176206</v>
      </c>
    </row>
    <row r="1384" spans="1:29" x14ac:dyDescent="0.6">
      <c r="A1384" s="29" t="s">
        <v>18</v>
      </c>
      <c r="B1384" s="29" t="s">
        <v>19</v>
      </c>
      <c r="C1384" s="5">
        <v>6</v>
      </c>
      <c r="D1384" s="5" t="s">
        <v>2741</v>
      </c>
      <c r="E1384" s="5" t="s">
        <v>2742</v>
      </c>
      <c r="F1384" s="5" t="s">
        <v>2743</v>
      </c>
      <c r="G1384" s="4" t="s">
        <v>14720</v>
      </c>
      <c r="H1384" s="4" t="s">
        <v>14719</v>
      </c>
      <c r="I1384" s="29" t="s">
        <v>15231</v>
      </c>
      <c r="J1384" s="29" t="s">
        <v>15232</v>
      </c>
      <c r="K1384" s="27">
        <v>44</v>
      </c>
      <c r="L1384" s="6" t="s">
        <v>2783</v>
      </c>
      <c r="M1384" s="5" t="s">
        <v>2784</v>
      </c>
      <c r="N1384" s="7">
        <v>5909.9169921875</v>
      </c>
      <c r="O1384" s="8">
        <v>7676.57861328125</v>
      </c>
      <c r="P1384" s="8">
        <v>9830.8330078125</v>
      </c>
      <c r="Q1384" s="8">
        <v>8038.013671875</v>
      </c>
      <c r="R1384" s="8">
        <v>5594.896484375</v>
      </c>
      <c r="S1384" s="8">
        <v>7782.1881899727596</v>
      </c>
      <c r="T1384" s="11">
        <v>0.93838977813720703</v>
      </c>
      <c r="U1384" s="11">
        <v>1.0040770769119263</v>
      </c>
      <c r="V1384" s="28">
        <f t="shared" si="42"/>
        <v>5545.805695108138</v>
      </c>
      <c r="W1384" s="28">
        <f t="shared" si="43"/>
        <v>5934.0121783077484</v>
      </c>
      <c r="X1384" s="8">
        <v>8065.154296875</v>
      </c>
      <c r="Y1384" s="8">
        <v>7907.5563115616906</v>
      </c>
      <c r="Z1384" s="8">
        <v>9374.9017416434726</v>
      </c>
      <c r="AA1384" s="8">
        <v>9374.9017416434726</v>
      </c>
      <c r="AB1384" s="7">
        <v>7466.0231130156371</v>
      </c>
      <c r="AC1384" s="10">
        <v>1.2633042262497429</v>
      </c>
    </row>
    <row r="1385" spans="1:29" x14ac:dyDescent="0.6">
      <c r="A1385" s="29" t="s">
        <v>18</v>
      </c>
      <c r="B1385" s="29" t="s">
        <v>19</v>
      </c>
      <c r="C1385" s="5">
        <v>6</v>
      </c>
      <c r="D1385" s="5" t="s">
        <v>2741</v>
      </c>
      <c r="E1385" s="5" t="s">
        <v>2742</v>
      </c>
      <c r="F1385" s="5" t="s">
        <v>2743</v>
      </c>
      <c r="G1385" s="4" t="s">
        <v>14720</v>
      </c>
      <c r="H1385" s="4" t="s">
        <v>14719</v>
      </c>
      <c r="I1385" s="29" t="s">
        <v>15241</v>
      </c>
      <c r="J1385" s="29" t="s">
        <v>15242</v>
      </c>
      <c r="K1385" s="27">
        <v>44</v>
      </c>
      <c r="L1385" s="6" t="s">
        <v>2785</v>
      </c>
      <c r="M1385" s="5" t="s">
        <v>2786</v>
      </c>
      <c r="N1385" s="7">
        <v>6571.5830078125</v>
      </c>
      <c r="O1385" s="8">
        <v>6530.87158203125</v>
      </c>
      <c r="P1385" s="8">
        <v>5861.44091796875</v>
      </c>
      <c r="Q1385" s="8">
        <v>3793.66455078125</v>
      </c>
      <c r="R1385" s="8">
        <v>4327.95458984375</v>
      </c>
      <c r="S1385" s="8">
        <v>5985.9746294642737</v>
      </c>
      <c r="T1385" s="11">
        <v>0.93838977813720703</v>
      </c>
      <c r="U1385" s="11">
        <v>1.0040770769119263</v>
      </c>
      <c r="V1385" s="28">
        <f t="shared" si="42"/>
        <v>6166.7063207114115</v>
      </c>
      <c r="W1385" s="28">
        <f t="shared" si="43"/>
        <v>6598.3758571684593</v>
      </c>
      <c r="X1385" s="8">
        <v>6420.53759765625</v>
      </c>
      <c r="Y1385" s="8">
        <v>3955.6058590897273</v>
      </c>
      <c r="Z1385" s="8">
        <v>6985.857211008587</v>
      </c>
      <c r="AA1385" s="8">
        <v>6985.857211008587</v>
      </c>
      <c r="AB1385" s="7">
        <v>5563.4259258352222</v>
      </c>
      <c r="AC1385" s="10">
        <v>0.84658839722807278</v>
      </c>
    </row>
    <row r="1386" spans="1:29" x14ac:dyDescent="0.6">
      <c r="A1386" s="29" t="s">
        <v>18</v>
      </c>
      <c r="B1386" s="29" t="s">
        <v>19</v>
      </c>
      <c r="C1386" s="5">
        <v>6</v>
      </c>
      <c r="D1386" s="5" t="s">
        <v>2741</v>
      </c>
      <c r="E1386" s="5" t="s">
        <v>2742</v>
      </c>
      <c r="F1386" s="5" t="s">
        <v>2743</v>
      </c>
      <c r="G1386" s="4" t="s">
        <v>14720</v>
      </c>
      <c r="H1386" s="4" t="s">
        <v>14719</v>
      </c>
      <c r="I1386" s="29" t="s">
        <v>14823</v>
      </c>
      <c r="J1386" s="29" t="s">
        <v>14823</v>
      </c>
      <c r="K1386" s="27">
        <v>44</v>
      </c>
      <c r="L1386" s="6" t="s">
        <v>2787</v>
      </c>
      <c r="M1386" s="5" t="s">
        <v>2788</v>
      </c>
      <c r="N1386" s="7">
        <v>587.1666259765625</v>
      </c>
      <c r="O1386" s="8">
        <v>742.48992919921875</v>
      </c>
      <c r="P1386" s="8">
        <v>887.0362548828125</v>
      </c>
      <c r="Q1386" s="8">
        <v>552.31640625</v>
      </c>
      <c r="R1386" s="8">
        <v>3589.14453125</v>
      </c>
      <c r="S1386" s="8">
        <v>841.85615471969481</v>
      </c>
      <c r="T1386" s="11">
        <v>0.93838977813720703</v>
      </c>
      <c r="U1386" s="11">
        <v>1.0040770769119263</v>
      </c>
      <c r="V1386" s="28">
        <f t="shared" si="42"/>
        <v>550.99115987971891</v>
      </c>
      <c r="W1386" s="28">
        <f t="shared" si="43"/>
        <v>589.56054947078519</v>
      </c>
      <c r="X1386" s="8">
        <v>708.09088134765625</v>
      </c>
      <c r="Y1386" s="8">
        <v>492.97101340752585</v>
      </c>
      <c r="Z1386" s="8">
        <v>948.36099521153233</v>
      </c>
      <c r="AA1386" s="8">
        <v>948.36099521153233</v>
      </c>
      <c r="AB1386" s="7">
        <v>755.25966083251603</v>
      </c>
      <c r="AC1386" s="10">
        <v>1.2862782512142699</v>
      </c>
    </row>
    <row r="1387" spans="1:29" x14ac:dyDescent="0.6">
      <c r="A1387" s="29" t="s">
        <v>18</v>
      </c>
      <c r="B1387" s="29" t="s">
        <v>19</v>
      </c>
      <c r="C1387" s="5">
        <v>6</v>
      </c>
      <c r="D1387" s="5" t="s">
        <v>2741</v>
      </c>
      <c r="E1387" s="5" t="s">
        <v>2742</v>
      </c>
      <c r="F1387" s="5" t="s">
        <v>2743</v>
      </c>
      <c r="G1387" s="4" t="s">
        <v>14720</v>
      </c>
      <c r="H1387" s="4" t="s">
        <v>14719</v>
      </c>
      <c r="I1387" s="29" t="s">
        <v>15237</v>
      </c>
      <c r="J1387" s="29" t="s">
        <v>15238</v>
      </c>
      <c r="K1387" s="27">
        <v>44</v>
      </c>
      <c r="L1387" s="6" t="s">
        <v>2789</v>
      </c>
      <c r="M1387" s="5" t="s">
        <v>2790</v>
      </c>
      <c r="N1387" s="7">
        <v>7318.6669921875</v>
      </c>
      <c r="O1387" s="8">
        <v>7884.6708984375</v>
      </c>
      <c r="P1387" s="8">
        <v>6846.08251953125</v>
      </c>
      <c r="Q1387" s="8">
        <v>4880.92822265625</v>
      </c>
      <c r="R1387" s="8">
        <v>4832.5703125</v>
      </c>
      <c r="S1387" s="8">
        <v>7240.7772215437772</v>
      </c>
      <c r="T1387" s="11">
        <v>0.93838977813720703</v>
      </c>
      <c r="U1387" s="11">
        <v>1.0040770769119263</v>
      </c>
      <c r="V1387" s="28">
        <f t="shared" si="42"/>
        <v>6867.7622950589284</v>
      </c>
      <c r="W1387" s="28">
        <f t="shared" si="43"/>
        <v>7348.5057604074245</v>
      </c>
      <c r="X1387" s="8">
        <v>7590.09375</v>
      </c>
      <c r="Y1387" s="8">
        <v>6252.3511868659725</v>
      </c>
      <c r="Z1387" s="8">
        <v>8602.033916586468</v>
      </c>
      <c r="AA1387" s="8">
        <v>8602.033916586468</v>
      </c>
      <c r="AB1387" s="7">
        <v>6850.5234305442818</v>
      </c>
      <c r="AC1387" s="10">
        <v>0.93603431305961182</v>
      </c>
    </row>
    <row r="1388" spans="1:29" x14ac:dyDescent="0.6">
      <c r="A1388" s="29" t="s">
        <v>18</v>
      </c>
      <c r="B1388" s="29" t="s">
        <v>19</v>
      </c>
      <c r="C1388" s="5">
        <v>6</v>
      </c>
      <c r="D1388" s="5" t="s">
        <v>2741</v>
      </c>
      <c r="E1388" s="5" t="s">
        <v>2742</v>
      </c>
      <c r="F1388" s="5" t="s">
        <v>2743</v>
      </c>
      <c r="G1388" s="4" t="s">
        <v>14720</v>
      </c>
      <c r="H1388" s="4" t="s">
        <v>14719</v>
      </c>
      <c r="I1388" s="29" t="s">
        <v>15229</v>
      </c>
      <c r="J1388" s="29" t="s">
        <v>15230</v>
      </c>
      <c r="K1388" s="27">
        <v>44</v>
      </c>
      <c r="L1388" s="6" t="s">
        <v>2791</v>
      </c>
      <c r="M1388" s="5" t="s">
        <v>2792</v>
      </c>
      <c r="N1388" s="7">
        <v>10391.8330078125</v>
      </c>
      <c r="O1388" s="8">
        <v>12263.8095703125</v>
      </c>
      <c r="P1388" s="8">
        <v>13056.3076171875</v>
      </c>
      <c r="Q1388" s="8">
        <v>8230.376953125</v>
      </c>
      <c r="R1388" s="8">
        <v>8370.068359375</v>
      </c>
      <c r="S1388" s="8">
        <v>11547.991297904708</v>
      </c>
      <c r="T1388" s="11">
        <v>0.93838977813720703</v>
      </c>
      <c r="U1388" s="11">
        <v>1.0040770769119263</v>
      </c>
      <c r="V1388" s="28">
        <f t="shared" si="42"/>
        <v>9751.5898706400767</v>
      </c>
      <c r="W1388" s="28">
        <f t="shared" si="43"/>
        <v>10434.201310241246</v>
      </c>
      <c r="X1388" s="8">
        <v>11766.4404296875</v>
      </c>
      <c r="Y1388" s="8">
        <v>8578.0061843053281</v>
      </c>
      <c r="Z1388" s="8">
        <v>13505.973476665678</v>
      </c>
      <c r="AA1388" s="8">
        <v>13505.973476665678</v>
      </c>
      <c r="AB1388" s="7">
        <v>10755.943146864922</v>
      </c>
      <c r="AC1388" s="10">
        <v>1.0350381052869775</v>
      </c>
    </row>
    <row r="1389" spans="1:29" x14ac:dyDescent="0.6">
      <c r="A1389" s="29" t="s">
        <v>18</v>
      </c>
      <c r="B1389" s="29" t="s">
        <v>19</v>
      </c>
      <c r="C1389" s="5">
        <v>6</v>
      </c>
      <c r="D1389" s="5" t="s">
        <v>2741</v>
      </c>
      <c r="E1389" s="5" t="s">
        <v>2742</v>
      </c>
      <c r="F1389" s="5" t="s">
        <v>2743</v>
      </c>
      <c r="G1389" s="4" t="s">
        <v>14720</v>
      </c>
      <c r="H1389" s="4" t="s">
        <v>14719</v>
      </c>
      <c r="I1389" s="29" t="s">
        <v>15233</v>
      </c>
      <c r="J1389" s="29" t="s">
        <v>15234</v>
      </c>
      <c r="K1389" s="27">
        <v>44</v>
      </c>
      <c r="L1389" s="6" t="s">
        <v>2793</v>
      </c>
      <c r="M1389" s="5" t="s">
        <v>2794</v>
      </c>
      <c r="N1389" s="7">
        <v>3808.58349609375</v>
      </c>
      <c r="O1389" s="8">
        <v>4582.22900390625</v>
      </c>
      <c r="P1389" s="8">
        <v>5481.5986328125</v>
      </c>
      <c r="Q1389" s="8">
        <v>2827.832275390625</v>
      </c>
      <c r="R1389" s="8">
        <v>3080.380126953125</v>
      </c>
      <c r="S1389" s="8">
        <v>4314.4393071872964</v>
      </c>
      <c r="T1389" s="11">
        <v>0.93838977813720703</v>
      </c>
      <c r="U1389" s="11">
        <v>1.0040770769119263</v>
      </c>
      <c r="V1389" s="28">
        <f t="shared" si="42"/>
        <v>3573.9358219164424</v>
      </c>
      <c r="W1389" s="28">
        <f t="shared" si="43"/>
        <v>3824.1113839328173</v>
      </c>
      <c r="X1389" s="8">
        <v>4528.06689453125</v>
      </c>
      <c r="Y1389" s="8">
        <v>2638.1117553904887</v>
      </c>
      <c r="Z1389" s="8">
        <v>4996.0518492761112</v>
      </c>
      <c r="AA1389" s="8">
        <v>4996.0518492761112</v>
      </c>
      <c r="AB1389" s="7">
        <v>3978.7764830462056</v>
      </c>
      <c r="AC1389" s="10">
        <v>1.0446866891921927</v>
      </c>
    </row>
    <row r="1390" spans="1:29" x14ac:dyDescent="0.6">
      <c r="A1390" s="29" t="s">
        <v>18</v>
      </c>
      <c r="B1390" s="29" t="s">
        <v>19</v>
      </c>
      <c r="C1390" s="5">
        <v>6</v>
      </c>
      <c r="D1390" s="5" t="s">
        <v>2741</v>
      </c>
      <c r="E1390" s="5" t="s">
        <v>2742</v>
      </c>
      <c r="F1390" s="5" t="s">
        <v>2743</v>
      </c>
      <c r="G1390" s="4" t="s">
        <v>14720</v>
      </c>
      <c r="H1390" s="4" t="s">
        <v>14719</v>
      </c>
      <c r="I1390" s="29" t="s">
        <v>15241</v>
      </c>
      <c r="J1390" s="29" t="s">
        <v>15242</v>
      </c>
      <c r="K1390" s="27">
        <v>44</v>
      </c>
      <c r="L1390" s="6" t="s">
        <v>2795</v>
      </c>
      <c r="M1390" s="5" t="s">
        <v>2796</v>
      </c>
      <c r="N1390" s="7">
        <v>19294.58203125</v>
      </c>
      <c r="O1390" s="8">
        <v>21489.38671875</v>
      </c>
      <c r="P1390" s="8">
        <v>21686.505859375</v>
      </c>
      <c r="Q1390" s="8">
        <v>19068.89453125</v>
      </c>
      <c r="R1390" s="8">
        <v>7272.35546875</v>
      </c>
      <c r="S1390" s="8">
        <v>20547.013584160704</v>
      </c>
      <c r="T1390" s="11">
        <v>0.93838977813720703</v>
      </c>
      <c r="U1390" s="11">
        <v>1.0040770769119263</v>
      </c>
      <c r="V1390" s="28">
        <f t="shared" si="42"/>
        <v>18105.838551554829</v>
      </c>
      <c r="W1390" s="28">
        <f t="shared" si="43"/>
        <v>19373.247526174877</v>
      </c>
      <c r="X1390" s="8">
        <v>20203.55078125</v>
      </c>
      <c r="Y1390" s="8">
        <v>12458.744056750977</v>
      </c>
      <c r="Z1390" s="8">
        <v>23595.284014874822</v>
      </c>
      <c r="AA1390" s="8">
        <v>23595.284014874822</v>
      </c>
      <c r="AB1390" s="7">
        <v>18790.910098897901</v>
      </c>
      <c r="AC1390" s="10">
        <v>0.97389568058347475</v>
      </c>
    </row>
    <row r="1391" spans="1:29" x14ac:dyDescent="0.6">
      <c r="A1391" s="29" t="s">
        <v>18</v>
      </c>
      <c r="B1391" s="29" t="s">
        <v>19</v>
      </c>
      <c r="C1391" s="5">
        <v>6</v>
      </c>
      <c r="D1391" s="5" t="s">
        <v>2741</v>
      </c>
      <c r="E1391" s="5" t="s">
        <v>2742</v>
      </c>
      <c r="F1391" s="5" t="s">
        <v>2743</v>
      </c>
      <c r="G1391" s="4" t="s">
        <v>14720</v>
      </c>
      <c r="H1391" s="4" t="s">
        <v>14719</v>
      </c>
      <c r="I1391" s="29" t="s">
        <v>14823</v>
      </c>
      <c r="J1391" s="29" t="s">
        <v>14823</v>
      </c>
      <c r="K1391" s="27">
        <v>44</v>
      </c>
      <c r="L1391" s="6" t="s">
        <v>2797</v>
      </c>
      <c r="M1391" s="5" t="s">
        <v>2798</v>
      </c>
      <c r="N1391" s="7">
        <v>1042.333251953125</v>
      </c>
      <c r="O1391" s="8">
        <v>902.81988525390625</v>
      </c>
      <c r="P1391" s="8">
        <v>801.2232666015625</v>
      </c>
      <c r="Q1391" s="8">
        <v>666.28411865234375</v>
      </c>
      <c r="R1391" s="8">
        <v>3263.367431640625</v>
      </c>
      <c r="S1391" s="8">
        <v>959.19961361723222</v>
      </c>
      <c r="T1391" s="11">
        <v>0.93838977813720703</v>
      </c>
      <c r="U1391" s="11">
        <v>1.0040770769119263</v>
      </c>
      <c r="V1391" s="28">
        <f t="shared" si="42"/>
        <v>978.11486904532649</v>
      </c>
      <c r="W1391" s="28">
        <f t="shared" si="43"/>
        <v>1046.5829247891961</v>
      </c>
      <c r="X1391" s="8">
        <v>836.81500244140625</v>
      </c>
      <c r="Y1391" s="8">
        <v>875.11790244571353</v>
      </c>
      <c r="Z1391" s="8">
        <v>1122.1798439457959</v>
      </c>
      <c r="AA1391" s="8">
        <v>1122.1798439457959</v>
      </c>
      <c r="AB1391" s="7">
        <v>893.68623616004379</v>
      </c>
      <c r="AC1391" s="10">
        <v>0.85739012401787407</v>
      </c>
    </row>
    <row r="1392" spans="1:29" x14ac:dyDescent="0.6">
      <c r="A1392" s="29" t="s">
        <v>18</v>
      </c>
      <c r="B1392" s="29" t="s">
        <v>19</v>
      </c>
      <c r="C1392" s="5">
        <v>6</v>
      </c>
      <c r="D1392" s="5" t="s">
        <v>2741</v>
      </c>
      <c r="E1392" s="5" t="s">
        <v>2742</v>
      </c>
      <c r="F1392" s="5" t="s">
        <v>2743</v>
      </c>
      <c r="G1392" s="4" t="s">
        <v>14720</v>
      </c>
      <c r="H1392" s="4" t="s">
        <v>14719</v>
      </c>
      <c r="I1392" s="29" t="s">
        <v>14823</v>
      </c>
      <c r="J1392" s="29" t="s">
        <v>14823</v>
      </c>
      <c r="K1392" s="27">
        <v>44</v>
      </c>
      <c r="L1392" s="6" t="s">
        <v>2799</v>
      </c>
      <c r="M1392" s="5" t="s">
        <v>2800</v>
      </c>
      <c r="N1392" s="7">
        <v>2799.58349609375</v>
      </c>
      <c r="O1392" s="8">
        <v>3763.44580078125</v>
      </c>
      <c r="P1392" s="8">
        <v>4626.38818359375</v>
      </c>
      <c r="Q1392" s="8">
        <v>2979.998046875</v>
      </c>
      <c r="R1392" s="8">
        <v>1468.177001953125</v>
      </c>
      <c r="S1392" s="8">
        <v>3605.76724057509</v>
      </c>
      <c r="T1392" s="11">
        <v>0.93838977813720703</v>
      </c>
      <c r="U1392" s="11">
        <v>1.0040770769119263</v>
      </c>
      <c r="V1392" s="28">
        <f t="shared" si="42"/>
        <v>2627.1005357760005</v>
      </c>
      <c r="W1392" s="28">
        <f t="shared" si="43"/>
        <v>2810.9976133286837</v>
      </c>
      <c r="X1392" s="8">
        <v>3349.71875</v>
      </c>
      <c r="Y1392" s="8">
        <v>1695.5278603133906</v>
      </c>
      <c r="Z1392" s="8">
        <v>4055.2602461621609</v>
      </c>
      <c r="AA1392" s="8">
        <v>4055.2602461621609</v>
      </c>
      <c r="AB1392" s="7">
        <v>3229.5449660715603</v>
      </c>
      <c r="AC1392" s="10">
        <v>1.1535805131648098</v>
      </c>
    </row>
    <row r="1393" spans="1:29" x14ac:dyDescent="0.6">
      <c r="A1393" s="29" t="s">
        <v>18</v>
      </c>
      <c r="B1393" s="29" t="s">
        <v>19</v>
      </c>
      <c r="C1393" s="5">
        <v>6</v>
      </c>
      <c r="D1393" s="5" t="s">
        <v>2741</v>
      </c>
      <c r="E1393" s="5" t="s">
        <v>2742</v>
      </c>
      <c r="F1393" s="5" t="s">
        <v>2743</v>
      </c>
      <c r="G1393" s="4" t="s">
        <v>14720</v>
      </c>
      <c r="H1393" s="4" t="s">
        <v>14719</v>
      </c>
      <c r="I1393" s="29" t="s">
        <v>15233</v>
      </c>
      <c r="J1393" s="29" t="s">
        <v>15234</v>
      </c>
      <c r="K1393" s="27">
        <v>44</v>
      </c>
      <c r="L1393" s="6" t="s">
        <v>2801</v>
      </c>
      <c r="M1393" s="5" t="s">
        <v>1208</v>
      </c>
      <c r="N1393" s="7">
        <v>4425.1669921875</v>
      </c>
      <c r="O1393" s="8">
        <v>4864.84619140625</v>
      </c>
      <c r="P1393" s="8">
        <v>5450.80615234375</v>
      </c>
      <c r="Q1393" s="8">
        <v>3236.97900390625</v>
      </c>
      <c r="R1393" s="8">
        <v>3726.021728515625</v>
      </c>
      <c r="S1393" s="8">
        <v>4611.0398277354852</v>
      </c>
      <c r="T1393" s="11">
        <v>0.93838977813720703</v>
      </c>
      <c r="U1393" s="11">
        <v>1.0040770769119263</v>
      </c>
      <c r="V1393" s="28">
        <f t="shared" si="42"/>
        <v>4152.5314720189199</v>
      </c>
      <c r="W1393" s="28">
        <f t="shared" si="43"/>
        <v>4443.2087383627659</v>
      </c>
      <c r="X1393" s="8">
        <v>4801.20947265625</v>
      </c>
      <c r="Y1393" s="8">
        <v>3894.1045300275373</v>
      </c>
      <c r="Z1393" s="8">
        <v>5463.0353713476707</v>
      </c>
      <c r="AA1393" s="8">
        <v>5463.0353713476707</v>
      </c>
      <c r="AB1393" s="7">
        <v>4350.674756251201</v>
      </c>
      <c r="AC1393" s="10">
        <v>0.98316623167717443</v>
      </c>
    </row>
    <row r="1394" spans="1:29" x14ac:dyDescent="0.6">
      <c r="A1394" s="29" t="s">
        <v>18</v>
      </c>
      <c r="B1394" s="29" t="s">
        <v>19</v>
      </c>
      <c r="C1394" s="5">
        <v>6</v>
      </c>
      <c r="D1394" s="5" t="s">
        <v>2741</v>
      </c>
      <c r="E1394" s="5" t="s">
        <v>2742</v>
      </c>
      <c r="F1394" s="5" t="s">
        <v>2743</v>
      </c>
      <c r="G1394" s="4" t="s">
        <v>14720</v>
      </c>
      <c r="H1394" s="4" t="s">
        <v>14719</v>
      </c>
      <c r="I1394" s="29" t="s">
        <v>15233</v>
      </c>
      <c r="J1394" s="29" t="s">
        <v>15234</v>
      </c>
      <c r="K1394" s="27">
        <v>44</v>
      </c>
      <c r="L1394" s="6" t="s">
        <v>2802</v>
      </c>
      <c r="M1394" s="5" t="s">
        <v>2803</v>
      </c>
      <c r="N1394" s="7">
        <v>4307.75</v>
      </c>
      <c r="O1394" s="8">
        <v>4495.3662109375</v>
      </c>
      <c r="P1394" s="8">
        <v>4511.41748046875</v>
      </c>
      <c r="Q1394" s="8">
        <v>3849.529296875</v>
      </c>
      <c r="R1394" s="8">
        <v>3138.799560546875</v>
      </c>
      <c r="S1394" s="8">
        <v>4343.0979550436423</v>
      </c>
      <c r="T1394" s="11">
        <v>0.93838977813720703</v>
      </c>
      <c r="U1394" s="11">
        <v>1.0040770769119263</v>
      </c>
      <c r="V1394" s="28">
        <f t="shared" si="42"/>
        <v>4042.3485667705536</v>
      </c>
      <c r="W1394" s="28">
        <f t="shared" si="43"/>
        <v>4325.3130280673504</v>
      </c>
      <c r="X1394" s="8">
        <v>4517.58984375</v>
      </c>
      <c r="Y1394" s="8">
        <v>2816.3158254334903</v>
      </c>
      <c r="Z1394" s="8">
        <v>5042.9631824170119</v>
      </c>
      <c r="AA1394" s="8">
        <v>5042.9631824170119</v>
      </c>
      <c r="AB1394" s="7">
        <v>4016.1359250056416</v>
      </c>
      <c r="AC1394" s="10">
        <v>0.93230478208012113</v>
      </c>
    </row>
    <row r="1395" spans="1:29" x14ac:dyDescent="0.6">
      <c r="A1395" s="29" t="s">
        <v>18</v>
      </c>
      <c r="B1395" s="29" t="s">
        <v>19</v>
      </c>
      <c r="C1395" s="5">
        <v>6</v>
      </c>
      <c r="D1395" s="5" t="s">
        <v>2741</v>
      </c>
      <c r="E1395" s="5" t="s">
        <v>2742</v>
      </c>
      <c r="F1395" s="5" t="s">
        <v>2743</v>
      </c>
      <c r="G1395" s="4" t="s">
        <v>14720</v>
      </c>
      <c r="H1395" s="4" t="s">
        <v>14719</v>
      </c>
      <c r="I1395" s="29" t="s">
        <v>15233</v>
      </c>
      <c r="J1395" s="29" t="s">
        <v>15234</v>
      </c>
      <c r="K1395" s="27">
        <v>44</v>
      </c>
      <c r="L1395" s="6" t="s">
        <v>2804</v>
      </c>
      <c r="M1395" s="5" t="s">
        <v>2805</v>
      </c>
      <c r="N1395" s="7">
        <v>2556.91650390625</v>
      </c>
      <c r="O1395" s="8">
        <v>2775.136962890625</v>
      </c>
      <c r="P1395" s="8">
        <v>2404.043701171875</v>
      </c>
      <c r="Q1395" s="8">
        <v>2867.902099609375</v>
      </c>
      <c r="R1395" s="8">
        <v>2542.838623046875</v>
      </c>
      <c r="S1395" s="8">
        <v>2755.5591767490073</v>
      </c>
      <c r="T1395" s="11">
        <v>0.93838977813720703</v>
      </c>
      <c r="U1395" s="11">
        <v>1.0040770769119263</v>
      </c>
      <c r="V1395" s="28">
        <f t="shared" si="42"/>
        <v>2399.384310815949</v>
      </c>
      <c r="W1395" s="28">
        <f t="shared" si="43"/>
        <v>2567.3412491500494</v>
      </c>
      <c r="X1395" s="8">
        <v>2877.103759765625</v>
      </c>
      <c r="Y1395" s="8">
        <v>2530.926618689075</v>
      </c>
      <c r="Z1395" s="8">
        <v>3290.1991751556789</v>
      </c>
      <c r="AA1395" s="8">
        <v>3290.1991751556789</v>
      </c>
      <c r="AB1395" s="7">
        <v>2620.2624587541495</v>
      </c>
      <c r="AC1395" s="10">
        <v>1.0247743540906107</v>
      </c>
    </row>
    <row r="1396" spans="1:29" x14ac:dyDescent="0.6">
      <c r="A1396" s="29" t="s">
        <v>18</v>
      </c>
      <c r="B1396" s="29" t="s">
        <v>19</v>
      </c>
      <c r="C1396" s="5">
        <v>6</v>
      </c>
      <c r="D1396" s="5" t="s">
        <v>2741</v>
      </c>
      <c r="E1396" s="5" t="s">
        <v>2742</v>
      </c>
      <c r="F1396" s="5" t="s">
        <v>2743</v>
      </c>
      <c r="G1396" s="4" t="s">
        <v>14720</v>
      </c>
      <c r="H1396" s="4" t="s">
        <v>14719</v>
      </c>
      <c r="I1396" s="29" t="s">
        <v>15233</v>
      </c>
      <c r="J1396" s="29" t="s">
        <v>15234</v>
      </c>
      <c r="K1396" s="27">
        <v>44</v>
      </c>
      <c r="L1396" s="6" t="s">
        <v>2806</v>
      </c>
      <c r="M1396" s="5" t="s">
        <v>2807</v>
      </c>
      <c r="N1396" s="7">
        <v>2034.33349609375</v>
      </c>
      <c r="O1396" s="8">
        <v>2062.412841796875</v>
      </c>
      <c r="P1396" s="8">
        <v>2094.46484375</v>
      </c>
      <c r="Q1396" s="8">
        <v>1263.082275390625</v>
      </c>
      <c r="R1396" s="8">
        <v>1212.14306640625</v>
      </c>
      <c r="S1396" s="8">
        <v>1909.261696721323</v>
      </c>
      <c r="T1396" s="11">
        <v>0.93838977813720703</v>
      </c>
      <c r="U1396" s="11">
        <v>1.0040770769119263</v>
      </c>
      <c r="V1396" s="28">
        <f t="shared" si="42"/>
        <v>1908.9977580565028</v>
      </c>
      <c r="W1396" s="28">
        <f t="shared" si="43"/>
        <v>2042.6276302218321</v>
      </c>
      <c r="X1396" s="8">
        <v>2070.249267578125</v>
      </c>
      <c r="Y1396" s="8">
        <v>1200.6945799921928</v>
      </c>
      <c r="Z1396" s="8">
        <v>2223.9242083993786</v>
      </c>
      <c r="AA1396" s="8">
        <v>2223.9242083993786</v>
      </c>
      <c r="AB1396" s="7">
        <v>1771.0979804460346</v>
      </c>
      <c r="AC1396" s="10">
        <v>0.87060355828915459</v>
      </c>
    </row>
    <row r="1397" spans="1:29" x14ac:dyDescent="0.6">
      <c r="A1397" s="29" t="s">
        <v>18</v>
      </c>
      <c r="B1397" s="29" t="s">
        <v>19</v>
      </c>
      <c r="C1397" s="5">
        <v>6</v>
      </c>
      <c r="D1397" s="5" t="s">
        <v>2741</v>
      </c>
      <c r="E1397" s="5" t="s">
        <v>2742</v>
      </c>
      <c r="F1397" s="5" t="s">
        <v>2743</v>
      </c>
      <c r="G1397" s="4" t="s">
        <v>14720</v>
      </c>
      <c r="H1397" s="4" t="s">
        <v>14719</v>
      </c>
      <c r="I1397" s="29" t="s">
        <v>15231</v>
      </c>
      <c r="J1397" s="29" t="s">
        <v>15232</v>
      </c>
      <c r="K1397" s="27">
        <v>44</v>
      </c>
      <c r="L1397" s="6" t="s">
        <v>2808</v>
      </c>
      <c r="M1397" s="5" t="s">
        <v>2809</v>
      </c>
      <c r="N1397" s="7">
        <v>3619.75</v>
      </c>
      <c r="O1397" s="8">
        <v>4629.88818359375</v>
      </c>
      <c r="P1397" s="8">
        <v>4081.45361328125</v>
      </c>
      <c r="Q1397" s="8">
        <v>5129.10791015625</v>
      </c>
      <c r="R1397" s="8">
        <v>4713.2060546875</v>
      </c>
      <c r="S1397" s="8">
        <v>4672.9942067222946</v>
      </c>
      <c r="T1397" s="11">
        <v>0.93838977813720703</v>
      </c>
      <c r="U1397" s="11">
        <v>1.0040770769119263</v>
      </c>
      <c r="V1397" s="28">
        <f t="shared" si="42"/>
        <v>3396.7363994121552</v>
      </c>
      <c r="W1397" s="28">
        <f t="shared" si="43"/>
        <v>3634.5079991519451</v>
      </c>
      <c r="X1397" s="8">
        <v>4563.625</v>
      </c>
      <c r="Y1397" s="8">
        <v>4807.8338695546563</v>
      </c>
      <c r="Z1397" s="8">
        <v>5598.4894189295046</v>
      </c>
      <c r="AA1397" s="8">
        <v>5598.4894189295046</v>
      </c>
      <c r="AB1397" s="7">
        <v>4458.5482121942396</v>
      </c>
      <c r="AC1397" s="10">
        <v>1.2317282166432044</v>
      </c>
    </row>
    <row r="1398" spans="1:29" x14ac:dyDescent="0.6">
      <c r="A1398" s="29" t="s">
        <v>18</v>
      </c>
      <c r="B1398" s="29" t="s">
        <v>19</v>
      </c>
      <c r="C1398" s="5">
        <v>5</v>
      </c>
      <c r="D1398" s="5" t="s">
        <v>2343</v>
      </c>
      <c r="E1398" s="5" t="s">
        <v>2344</v>
      </c>
      <c r="F1398" s="5" t="s">
        <v>2345</v>
      </c>
      <c r="G1398" s="4" t="s">
        <v>14718</v>
      </c>
      <c r="H1398" s="4" t="s">
        <v>14717</v>
      </c>
      <c r="I1398" s="29" t="s">
        <v>15243</v>
      </c>
      <c r="J1398" s="29" t="s">
        <v>15244</v>
      </c>
      <c r="K1398" s="27">
        <v>45</v>
      </c>
      <c r="L1398" s="6" t="s">
        <v>2810</v>
      </c>
      <c r="M1398" s="5" t="s">
        <v>2811</v>
      </c>
      <c r="N1398" s="7">
        <v>3896.33349609375</v>
      </c>
      <c r="O1398" s="8">
        <v>3973.677734375</v>
      </c>
      <c r="P1398" s="8">
        <v>3484.696533203125</v>
      </c>
      <c r="Q1398" s="8">
        <v>2801.6953125</v>
      </c>
      <c r="R1398" s="8">
        <v>3414.488525390625</v>
      </c>
      <c r="S1398" s="8">
        <v>3743.3909381214216</v>
      </c>
      <c r="T1398" s="11">
        <v>0.95443487167358398</v>
      </c>
      <c r="U1398" s="11">
        <v>0.99929791688919067</v>
      </c>
      <c r="V1398" s="28">
        <f t="shared" si="42"/>
        <v>3718.7965603417251</v>
      </c>
      <c r="W1398" s="28">
        <f t="shared" si="43"/>
        <v>3893.5979461520619</v>
      </c>
      <c r="X1398" s="8">
        <v>3879.38623046875</v>
      </c>
      <c r="Y1398" s="8">
        <v>2970.7559637113818</v>
      </c>
      <c r="Z1398" s="8">
        <v>4456.7623154734511</v>
      </c>
      <c r="AA1398" s="8">
        <v>4456.7623154734511</v>
      </c>
      <c r="AB1398" s="7">
        <v>3549.2948484715221</v>
      </c>
      <c r="AC1398" s="10">
        <v>0.91093199594692043</v>
      </c>
    </row>
    <row r="1399" spans="1:29" x14ac:dyDescent="0.6">
      <c r="A1399" s="29" t="s">
        <v>18</v>
      </c>
      <c r="B1399" s="29" t="s">
        <v>19</v>
      </c>
      <c r="C1399" s="5">
        <v>5</v>
      </c>
      <c r="D1399" s="5" t="s">
        <v>2343</v>
      </c>
      <c r="E1399" s="5" t="s">
        <v>2344</v>
      </c>
      <c r="F1399" s="5" t="s">
        <v>2345</v>
      </c>
      <c r="G1399" s="4" t="s">
        <v>14718</v>
      </c>
      <c r="H1399" s="4" t="s">
        <v>14717</v>
      </c>
      <c r="I1399" s="29" t="s">
        <v>15243</v>
      </c>
      <c r="J1399" s="29" t="s">
        <v>15244</v>
      </c>
      <c r="K1399" s="27">
        <v>45</v>
      </c>
      <c r="L1399" s="6" t="s">
        <v>2812</v>
      </c>
      <c r="M1399" s="5" t="s">
        <v>2813</v>
      </c>
      <c r="N1399" s="7">
        <v>6474.3330078125</v>
      </c>
      <c r="O1399" s="8">
        <v>6834.49609375</v>
      </c>
      <c r="P1399" s="8">
        <v>5634.236328125</v>
      </c>
      <c r="Q1399" s="8">
        <v>3307.13037109375</v>
      </c>
      <c r="R1399" s="8">
        <v>3631.4150390625</v>
      </c>
      <c r="S1399" s="8">
        <v>6095.4753027075421</v>
      </c>
      <c r="T1399" s="11">
        <v>0.95443487167358398</v>
      </c>
      <c r="U1399" s="11">
        <v>0.99929791688919067</v>
      </c>
      <c r="V1399" s="28">
        <f t="shared" si="42"/>
        <v>6179.3291934835725</v>
      </c>
      <c r="W1399" s="28">
        <f t="shared" si="43"/>
        <v>6469.7874879539595</v>
      </c>
      <c r="X1399" s="8">
        <v>6504.21923828125</v>
      </c>
      <c r="Y1399" s="8">
        <v>4105.7962860421521</v>
      </c>
      <c r="Z1399" s="8">
        <v>7194.0121279765272</v>
      </c>
      <c r="AA1399" s="8">
        <v>7194.0121279765272</v>
      </c>
      <c r="AB1399" s="7">
        <v>5729.1972015241399</v>
      </c>
      <c r="AC1399" s="10">
        <v>0.8849092554570156</v>
      </c>
    </row>
    <row r="1400" spans="1:29" x14ac:dyDescent="0.6">
      <c r="A1400" s="29" t="s">
        <v>18</v>
      </c>
      <c r="B1400" s="29" t="s">
        <v>19</v>
      </c>
      <c r="C1400" s="5">
        <v>5</v>
      </c>
      <c r="D1400" s="5" t="s">
        <v>2343</v>
      </c>
      <c r="E1400" s="5" t="s">
        <v>2344</v>
      </c>
      <c r="F1400" s="5" t="s">
        <v>2345</v>
      </c>
      <c r="G1400" s="4" t="s">
        <v>14718</v>
      </c>
      <c r="H1400" s="4" t="s">
        <v>14717</v>
      </c>
      <c r="I1400" s="29" t="s">
        <v>15245</v>
      </c>
      <c r="J1400" s="29" t="s">
        <v>15246</v>
      </c>
      <c r="K1400" s="27">
        <v>45</v>
      </c>
      <c r="L1400" s="6" t="s">
        <v>2814</v>
      </c>
      <c r="M1400" s="5" t="s">
        <v>2815</v>
      </c>
      <c r="N1400" s="7">
        <v>14730.5</v>
      </c>
      <c r="O1400" s="8">
        <v>14898.4248046875</v>
      </c>
      <c r="P1400" s="8">
        <v>13278.8212890625</v>
      </c>
      <c r="Q1400" s="8">
        <v>10365.634765625</v>
      </c>
      <c r="R1400" s="8">
        <v>9173.546875</v>
      </c>
      <c r="S1400" s="8">
        <v>13876.779609351835</v>
      </c>
      <c r="T1400" s="11">
        <v>0.95443487167358398</v>
      </c>
      <c r="U1400" s="11">
        <v>0.99929791688919067</v>
      </c>
      <c r="V1400" s="28">
        <f t="shared" si="42"/>
        <v>14059.302877187729</v>
      </c>
      <c r="W1400" s="28">
        <f t="shared" si="43"/>
        <v>14720.157964736223</v>
      </c>
      <c r="X1400" s="8">
        <v>14641.7724609375</v>
      </c>
      <c r="Y1400" s="8">
        <v>9335.4600784995437</v>
      </c>
      <c r="Z1400" s="8">
        <v>16353.726766969161</v>
      </c>
      <c r="AA1400" s="8">
        <v>16353.726766969161</v>
      </c>
      <c r="AB1400" s="7">
        <v>13023.848717664523</v>
      </c>
      <c r="AC1400" s="10">
        <v>0.88414165966291181</v>
      </c>
    </row>
    <row r="1401" spans="1:29" x14ac:dyDescent="0.6">
      <c r="A1401" s="29" t="s">
        <v>18</v>
      </c>
      <c r="B1401" s="29" t="s">
        <v>19</v>
      </c>
      <c r="C1401" s="5">
        <v>5</v>
      </c>
      <c r="D1401" s="5" t="s">
        <v>2343</v>
      </c>
      <c r="E1401" s="5" t="s">
        <v>2344</v>
      </c>
      <c r="F1401" s="5" t="s">
        <v>2345</v>
      </c>
      <c r="G1401" s="4" t="s">
        <v>14718</v>
      </c>
      <c r="H1401" s="4" t="s">
        <v>14717</v>
      </c>
      <c r="I1401" s="29" t="s">
        <v>15247</v>
      </c>
      <c r="J1401" s="29" t="s">
        <v>15248</v>
      </c>
      <c r="K1401" s="27">
        <v>45</v>
      </c>
      <c r="L1401" s="6" t="s">
        <v>2816</v>
      </c>
      <c r="M1401" s="5" t="s">
        <v>1530</v>
      </c>
      <c r="N1401" s="7">
        <v>6953</v>
      </c>
      <c r="O1401" s="8">
        <v>6956.96337890625</v>
      </c>
      <c r="P1401" s="8">
        <v>7648.95751953125</v>
      </c>
      <c r="Q1401" s="8">
        <v>7059.23681640625</v>
      </c>
      <c r="R1401" s="8">
        <v>6729.28955078125</v>
      </c>
      <c r="S1401" s="8">
        <v>7007.1881278107112</v>
      </c>
      <c r="T1401" s="11">
        <v>0.95443487167358398</v>
      </c>
      <c r="U1401" s="11">
        <v>0.99929791688919067</v>
      </c>
      <c r="V1401" s="28">
        <f t="shared" si="42"/>
        <v>6636.1856627464294</v>
      </c>
      <c r="W1401" s="28">
        <f t="shared" si="43"/>
        <v>6948.1184161305428</v>
      </c>
      <c r="X1401" s="8">
        <v>7566.47509765625</v>
      </c>
      <c r="Y1401" s="8">
        <v>7456.0218121022481</v>
      </c>
      <c r="Z1401" s="8">
        <v>8613.4431829076093</v>
      </c>
      <c r="AA1401" s="8">
        <v>8613.4431829076093</v>
      </c>
      <c r="AB1401" s="7">
        <v>6859.6095893546517</v>
      </c>
      <c r="AC1401" s="10">
        <v>0.98656832868612854</v>
      </c>
    </row>
    <row r="1402" spans="1:29" x14ac:dyDescent="0.6">
      <c r="A1402" s="29" t="s">
        <v>18</v>
      </c>
      <c r="B1402" s="29" t="s">
        <v>19</v>
      </c>
      <c r="C1402" s="5">
        <v>5</v>
      </c>
      <c r="D1402" s="5" t="s">
        <v>2343</v>
      </c>
      <c r="E1402" s="5" t="s">
        <v>2344</v>
      </c>
      <c r="F1402" s="5" t="s">
        <v>2345</v>
      </c>
      <c r="G1402" s="4" t="s">
        <v>14718</v>
      </c>
      <c r="H1402" s="4" t="s">
        <v>14717</v>
      </c>
      <c r="I1402" s="29" t="s">
        <v>15249</v>
      </c>
      <c r="J1402" s="29" t="s">
        <v>15250</v>
      </c>
      <c r="K1402" s="27">
        <v>45</v>
      </c>
      <c r="L1402" s="6" t="s">
        <v>2817</v>
      </c>
      <c r="M1402" s="5" t="s">
        <v>2818</v>
      </c>
      <c r="N1402" s="7">
        <v>9831</v>
      </c>
      <c r="O1402" s="8">
        <v>9286.0966796875</v>
      </c>
      <c r="P1402" s="8">
        <v>8996.48046875</v>
      </c>
      <c r="Q1402" s="8">
        <v>11826.7158203125</v>
      </c>
      <c r="R1402" s="8">
        <v>13190.419921875</v>
      </c>
      <c r="S1402" s="8">
        <v>9810.903736634802</v>
      </c>
      <c r="T1402" s="11">
        <v>0.95443487167358398</v>
      </c>
      <c r="U1402" s="11">
        <v>0.99929791688919067</v>
      </c>
      <c r="V1402" s="28">
        <f t="shared" si="42"/>
        <v>9383.0492234230042</v>
      </c>
      <c r="W1402" s="28">
        <f t="shared" si="43"/>
        <v>9824.0978209376335</v>
      </c>
      <c r="X1402" s="8">
        <v>10206.037109375</v>
      </c>
      <c r="Y1402" s="8">
        <v>14858.136534439285</v>
      </c>
      <c r="Z1402" s="8">
        <v>12541.987237291878</v>
      </c>
      <c r="AA1402" s="8">
        <v>12541.987237291878</v>
      </c>
      <c r="AB1402" s="7">
        <v>9988.239789311423</v>
      </c>
      <c r="AC1402" s="10">
        <v>1.0159942823020469</v>
      </c>
    </row>
    <row r="1403" spans="1:29" x14ac:dyDescent="0.6">
      <c r="A1403" s="29" t="s">
        <v>18</v>
      </c>
      <c r="B1403" s="29" t="s">
        <v>19</v>
      </c>
      <c r="C1403" s="5">
        <v>5</v>
      </c>
      <c r="D1403" s="5" t="s">
        <v>2343</v>
      </c>
      <c r="E1403" s="5" t="s">
        <v>2344</v>
      </c>
      <c r="F1403" s="5" t="s">
        <v>2345</v>
      </c>
      <c r="G1403" s="4" t="s">
        <v>14718</v>
      </c>
      <c r="H1403" s="4" t="s">
        <v>14717</v>
      </c>
      <c r="I1403" s="29" t="s">
        <v>15245</v>
      </c>
      <c r="J1403" s="29" t="s">
        <v>15246</v>
      </c>
      <c r="K1403" s="27">
        <v>45</v>
      </c>
      <c r="L1403" s="6" t="s">
        <v>2819</v>
      </c>
      <c r="M1403" s="5" t="s">
        <v>2820</v>
      </c>
      <c r="N1403" s="7">
        <v>7704.5830078125</v>
      </c>
      <c r="O1403" s="8">
        <v>9045.7900390625</v>
      </c>
      <c r="P1403" s="8">
        <v>8825.26953125</v>
      </c>
      <c r="Q1403" s="8">
        <v>6625.3017578125</v>
      </c>
      <c r="R1403" s="8">
        <v>5353.11279296875</v>
      </c>
      <c r="S1403" s="8">
        <v>8515.08309003051</v>
      </c>
      <c r="T1403" s="11">
        <v>0.95443487167358398</v>
      </c>
      <c r="U1403" s="11">
        <v>0.99929791688919067</v>
      </c>
      <c r="V1403" s="28">
        <f t="shared" si="42"/>
        <v>7353.5226943599992</v>
      </c>
      <c r="W1403" s="28">
        <f t="shared" si="43"/>
        <v>7699.1737502068863</v>
      </c>
      <c r="X1403" s="8">
        <v>8456.1787109375</v>
      </c>
      <c r="Y1403" s="8">
        <v>4845.3452957441068</v>
      </c>
      <c r="Z1403" s="8">
        <v>9856.1591999529592</v>
      </c>
      <c r="AA1403" s="8">
        <v>9856.1591999529592</v>
      </c>
      <c r="AB1403" s="7">
        <v>7849.2889227349297</v>
      </c>
      <c r="AC1403" s="10">
        <v>1.0187817971168196</v>
      </c>
    </row>
    <row r="1404" spans="1:29" x14ac:dyDescent="0.6">
      <c r="A1404" s="29" t="s">
        <v>18</v>
      </c>
      <c r="B1404" s="29" t="s">
        <v>19</v>
      </c>
      <c r="C1404" s="5">
        <v>5</v>
      </c>
      <c r="D1404" s="5" t="s">
        <v>2343</v>
      </c>
      <c r="E1404" s="5" t="s">
        <v>2344</v>
      </c>
      <c r="F1404" s="5" t="s">
        <v>2345</v>
      </c>
      <c r="G1404" s="4" t="s">
        <v>14718</v>
      </c>
      <c r="H1404" s="4" t="s">
        <v>14717</v>
      </c>
      <c r="I1404" s="29" t="s">
        <v>15247</v>
      </c>
      <c r="J1404" s="29" t="s">
        <v>15248</v>
      </c>
      <c r="K1404" s="27">
        <v>45</v>
      </c>
      <c r="L1404" s="6" t="s">
        <v>2821</v>
      </c>
      <c r="M1404" s="5" t="s">
        <v>2822</v>
      </c>
      <c r="N1404" s="7">
        <v>6522.83349609375</v>
      </c>
      <c r="O1404" s="8">
        <v>7151.0302734375</v>
      </c>
      <c r="P1404" s="8">
        <v>8345.6689453125</v>
      </c>
      <c r="Q1404" s="8">
        <v>7808.29296875</v>
      </c>
      <c r="R1404" s="8">
        <v>5775.36865234375</v>
      </c>
      <c r="S1404" s="8">
        <v>7268.8361075480043</v>
      </c>
      <c r="T1404" s="11">
        <v>0.95443487167358398</v>
      </c>
      <c r="U1404" s="11">
        <v>0.99929791688919067</v>
      </c>
      <c r="V1404" s="28">
        <f t="shared" si="42"/>
        <v>6225.6197507923935</v>
      </c>
      <c r="W1404" s="28">
        <f t="shared" si="43"/>
        <v>6518.2539248615212</v>
      </c>
      <c r="X1404" s="8">
        <v>7515.314453125</v>
      </c>
      <c r="Y1404" s="8">
        <v>6960.376725934454</v>
      </c>
      <c r="Z1404" s="8">
        <v>8795.9337605993096</v>
      </c>
      <c r="AA1404" s="8">
        <v>8795.9337605993096</v>
      </c>
      <c r="AB1404" s="7">
        <v>7004.94219213828</v>
      </c>
      <c r="AC1404" s="10">
        <v>1.073910930937183</v>
      </c>
    </row>
    <row r="1405" spans="1:29" x14ac:dyDescent="0.6">
      <c r="A1405" s="29" t="s">
        <v>18</v>
      </c>
      <c r="B1405" s="29" t="s">
        <v>19</v>
      </c>
      <c r="C1405" s="5">
        <v>5</v>
      </c>
      <c r="D1405" s="5" t="s">
        <v>2343</v>
      </c>
      <c r="E1405" s="5" t="s">
        <v>2344</v>
      </c>
      <c r="F1405" s="5" t="s">
        <v>2345</v>
      </c>
      <c r="G1405" s="4" t="s">
        <v>14718</v>
      </c>
      <c r="H1405" s="4" t="s">
        <v>14717</v>
      </c>
      <c r="I1405" s="29" t="s">
        <v>15247</v>
      </c>
      <c r="J1405" s="29" t="s">
        <v>15248</v>
      </c>
      <c r="K1405" s="27">
        <v>45</v>
      </c>
      <c r="L1405" s="6" t="s">
        <v>2823</v>
      </c>
      <c r="M1405" s="5" t="s">
        <v>2824</v>
      </c>
      <c r="N1405" s="7">
        <v>9639.916015625</v>
      </c>
      <c r="O1405" s="8">
        <v>10958.5390625</v>
      </c>
      <c r="P1405" s="8">
        <v>11898.6435546875</v>
      </c>
      <c r="Q1405" s="8">
        <v>11281.6875</v>
      </c>
      <c r="R1405" s="8">
        <v>9464.08984375</v>
      </c>
      <c r="S1405" s="8">
        <v>11005.001791541812</v>
      </c>
      <c r="T1405" s="11">
        <v>0.95443487167358398</v>
      </c>
      <c r="U1405" s="11">
        <v>0.99929791688919067</v>
      </c>
      <c r="V1405" s="28">
        <f t="shared" si="42"/>
        <v>9200.6720053171739</v>
      </c>
      <c r="W1405" s="28">
        <f t="shared" si="43"/>
        <v>9633.1479934008094</v>
      </c>
      <c r="X1405" s="8">
        <v>11188.533203125</v>
      </c>
      <c r="Y1405" s="8">
        <v>9660.7212748715538</v>
      </c>
      <c r="Z1405" s="8">
        <v>13185.00447094865</v>
      </c>
      <c r="AA1405" s="8">
        <v>13185.00447094865</v>
      </c>
      <c r="AB1405" s="7">
        <v>10500.328519502982</v>
      </c>
      <c r="AC1405" s="10">
        <v>1.0892551867135949</v>
      </c>
    </row>
    <row r="1406" spans="1:29" x14ac:dyDescent="0.6">
      <c r="A1406" s="29" t="s">
        <v>18</v>
      </c>
      <c r="B1406" s="29" t="s">
        <v>19</v>
      </c>
      <c r="C1406" s="5">
        <v>5</v>
      </c>
      <c r="D1406" s="5" t="s">
        <v>2343</v>
      </c>
      <c r="E1406" s="5" t="s">
        <v>2344</v>
      </c>
      <c r="F1406" s="5" t="s">
        <v>2345</v>
      </c>
      <c r="G1406" s="4" t="s">
        <v>14718</v>
      </c>
      <c r="H1406" s="4" t="s">
        <v>14717</v>
      </c>
      <c r="I1406" s="29" t="s">
        <v>15243</v>
      </c>
      <c r="J1406" s="29" t="s">
        <v>15244</v>
      </c>
      <c r="K1406" s="27">
        <v>45</v>
      </c>
      <c r="L1406" s="6" t="s">
        <v>2825</v>
      </c>
      <c r="M1406" s="5" t="s">
        <v>2826</v>
      </c>
      <c r="N1406" s="7">
        <v>8115.5830078125</v>
      </c>
      <c r="O1406" s="8">
        <v>8167.43359375</v>
      </c>
      <c r="P1406" s="8">
        <v>6802.45458984375</v>
      </c>
      <c r="Q1406" s="8">
        <v>5394.921875</v>
      </c>
      <c r="R1406" s="8">
        <v>5209.39306640625</v>
      </c>
      <c r="S1406" s="8">
        <v>7541.1754908170115</v>
      </c>
      <c r="T1406" s="11">
        <v>0.95443487167358398</v>
      </c>
      <c r="U1406" s="11">
        <v>0.99929791688919067</v>
      </c>
      <c r="V1406" s="28">
        <f t="shared" si="42"/>
        <v>7745.7954266178422</v>
      </c>
      <c r="W1406" s="28">
        <f t="shared" si="43"/>
        <v>8109.8851940483437</v>
      </c>
      <c r="X1406" s="8">
        <v>7718.18603515625</v>
      </c>
      <c r="Y1406" s="8">
        <v>5649.4276310630139</v>
      </c>
      <c r="Z1406" s="8">
        <v>8924.4989661646068</v>
      </c>
      <c r="AA1406" s="8">
        <v>8924.4989661646068</v>
      </c>
      <c r="AB1406" s="7">
        <v>7107.3294835182369</v>
      </c>
      <c r="AC1406" s="10">
        <v>0.87576326638225943</v>
      </c>
    </row>
    <row r="1407" spans="1:29" x14ac:dyDescent="0.6">
      <c r="A1407" s="29" t="s">
        <v>18</v>
      </c>
      <c r="B1407" s="29" t="s">
        <v>19</v>
      </c>
      <c r="C1407" s="5">
        <v>5</v>
      </c>
      <c r="D1407" s="5" t="s">
        <v>2343</v>
      </c>
      <c r="E1407" s="5" t="s">
        <v>2344</v>
      </c>
      <c r="F1407" s="5" t="s">
        <v>2345</v>
      </c>
      <c r="G1407" s="4" t="s">
        <v>14718</v>
      </c>
      <c r="H1407" s="4" t="s">
        <v>14717</v>
      </c>
      <c r="I1407" s="29" t="s">
        <v>15251</v>
      </c>
      <c r="J1407" s="29" t="s">
        <v>15252</v>
      </c>
      <c r="K1407" s="27">
        <v>45</v>
      </c>
      <c r="L1407" s="6" t="s">
        <v>2827</v>
      </c>
      <c r="M1407" s="5" t="s">
        <v>2828</v>
      </c>
      <c r="N1407" s="7">
        <v>10759.25</v>
      </c>
      <c r="O1407" s="8">
        <v>9966.1376953125</v>
      </c>
      <c r="P1407" s="8">
        <v>10264.3427734375</v>
      </c>
      <c r="Q1407" s="8">
        <v>8998.3251953125</v>
      </c>
      <c r="R1407" s="8">
        <v>10650.4921875</v>
      </c>
      <c r="S1407" s="8">
        <v>9868.7429092820712</v>
      </c>
      <c r="T1407" s="11">
        <v>0.95443487167358398</v>
      </c>
      <c r="U1407" s="11">
        <v>0.99929791688919067</v>
      </c>
      <c r="V1407" s="28">
        <f t="shared" si="42"/>
        <v>10269.003393054008</v>
      </c>
      <c r="W1407" s="28">
        <f t="shared" si="43"/>
        <v>10751.696112290025</v>
      </c>
      <c r="X1407" s="8">
        <v>10639.24609375</v>
      </c>
      <c r="Y1407" s="8">
        <v>9413.3581508563329</v>
      </c>
      <c r="Z1407" s="8">
        <v>11996.956920413455</v>
      </c>
      <c r="AA1407" s="8">
        <v>11996.956920413455</v>
      </c>
      <c r="AB1407" s="7">
        <v>9554.1862861122336</v>
      </c>
      <c r="AC1407" s="10">
        <v>0.88799742418033167</v>
      </c>
    </row>
    <row r="1408" spans="1:29" x14ac:dyDescent="0.6">
      <c r="A1408" s="29" t="s">
        <v>18</v>
      </c>
      <c r="B1408" s="29" t="s">
        <v>19</v>
      </c>
      <c r="C1408" s="5">
        <v>5</v>
      </c>
      <c r="D1408" s="5" t="s">
        <v>2343</v>
      </c>
      <c r="E1408" s="5" t="s">
        <v>2344</v>
      </c>
      <c r="F1408" s="5" t="s">
        <v>2345</v>
      </c>
      <c r="G1408" s="4" t="s">
        <v>14718</v>
      </c>
      <c r="H1408" s="4" t="s">
        <v>14717</v>
      </c>
      <c r="I1408" s="29" t="s">
        <v>15251</v>
      </c>
      <c r="J1408" s="29" t="s">
        <v>15252</v>
      </c>
      <c r="K1408" s="27">
        <v>45</v>
      </c>
      <c r="L1408" s="6" t="s">
        <v>2829</v>
      </c>
      <c r="M1408" s="5" t="s">
        <v>2830</v>
      </c>
      <c r="N1408" s="7">
        <v>15872.916015625</v>
      </c>
      <c r="O1408" s="8">
        <v>16199.6220703125</v>
      </c>
      <c r="P1408" s="8">
        <v>18404.0703125</v>
      </c>
      <c r="Q1408" s="8">
        <v>20851.462890625</v>
      </c>
      <c r="R1408" s="8">
        <v>19687.224609375</v>
      </c>
      <c r="S1408" s="8">
        <v>17183.412268850676</v>
      </c>
      <c r="T1408" s="11">
        <v>0.95443487167358398</v>
      </c>
      <c r="U1408" s="11">
        <v>0.99929791688919067</v>
      </c>
      <c r="V1408" s="28">
        <f t="shared" si="42"/>
        <v>15149.664560458623</v>
      </c>
      <c r="W1408" s="28">
        <f t="shared" si="43"/>
        <v>15861.771909371135</v>
      </c>
      <c r="X1408" s="8">
        <v>17605.544921875</v>
      </c>
      <c r="Y1408" s="8">
        <v>21049.745420371673</v>
      </c>
      <c r="Z1408" s="8">
        <v>21327.930502667976</v>
      </c>
      <c r="AA1408" s="8">
        <v>21327.930502667976</v>
      </c>
      <c r="AB1408" s="7">
        <v>16985.22570944787</v>
      </c>
      <c r="AC1408" s="10">
        <v>1.0700759515597471</v>
      </c>
    </row>
    <row r="1409" spans="1:29" x14ac:dyDescent="0.6">
      <c r="A1409" s="29" t="s">
        <v>18</v>
      </c>
      <c r="B1409" s="29" t="s">
        <v>19</v>
      </c>
      <c r="C1409" s="5">
        <v>5</v>
      </c>
      <c r="D1409" s="5" t="s">
        <v>2343</v>
      </c>
      <c r="E1409" s="5" t="s">
        <v>2344</v>
      </c>
      <c r="F1409" s="5" t="s">
        <v>2345</v>
      </c>
      <c r="G1409" s="4" t="s">
        <v>14718</v>
      </c>
      <c r="H1409" s="4" t="s">
        <v>14717</v>
      </c>
      <c r="I1409" s="29" t="s">
        <v>15243</v>
      </c>
      <c r="J1409" s="29" t="s">
        <v>15244</v>
      </c>
      <c r="K1409" s="27">
        <v>45</v>
      </c>
      <c r="L1409" s="6" t="s">
        <v>2831</v>
      </c>
      <c r="M1409" s="5" t="s">
        <v>2832</v>
      </c>
      <c r="N1409" s="7">
        <v>7152.5</v>
      </c>
      <c r="O1409" s="8">
        <v>7926.818359375</v>
      </c>
      <c r="P1409" s="8">
        <v>7772.87744140625</v>
      </c>
      <c r="Q1409" s="8">
        <v>5796.0400390625</v>
      </c>
      <c r="R1409" s="8">
        <v>4830.70263671875</v>
      </c>
      <c r="S1409" s="8">
        <v>7468.6495520776716</v>
      </c>
      <c r="T1409" s="11">
        <v>0.95443487167358398</v>
      </c>
      <c r="U1409" s="11">
        <v>0.99929791688919067</v>
      </c>
      <c r="V1409" s="28">
        <f t="shared" si="42"/>
        <v>6826.5954196453094</v>
      </c>
      <c r="W1409" s="28">
        <f t="shared" si="43"/>
        <v>7147.4783505499363</v>
      </c>
      <c r="X1409" s="8">
        <v>7660.2548828125</v>
      </c>
      <c r="Y1409" s="8">
        <v>5375.3206561915931</v>
      </c>
      <c r="Z1409" s="8">
        <v>8814.281655196899</v>
      </c>
      <c r="AA1409" s="8">
        <v>8814.281655196899</v>
      </c>
      <c r="AB1409" s="7">
        <v>7019.5541644997911</v>
      </c>
      <c r="AC1409" s="10">
        <v>0.98141267591748216</v>
      </c>
    </row>
    <row r="1410" spans="1:29" x14ac:dyDescent="0.6">
      <c r="A1410" s="29" t="s">
        <v>18</v>
      </c>
      <c r="B1410" s="29" t="s">
        <v>19</v>
      </c>
      <c r="C1410" s="5">
        <v>5</v>
      </c>
      <c r="D1410" s="5" t="s">
        <v>2343</v>
      </c>
      <c r="E1410" s="5" t="s">
        <v>2344</v>
      </c>
      <c r="F1410" s="5" t="s">
        <v>2345</v>
      </c>
      <c r="G1410" s="4" t="s">
        <v>14718</v>
      </c>
      <c r="H1410" s="4" t="s">
        <v>14717</v>
      </c>
      <c r="I1410" s="29" t="s">
        <v>15245</v>
      </c>
      <c r="J1410" s="29" t="s">
        <v>15246</v>
      </c>
      <c r="K1410" s="27">
        <v>45</v>
      </c>
      <c r="L1410" s="6" t="s">
        <v>2833</v>
      </c>
      <c r="M1410" s="5" t="s">
        <v>2834</v>
      </c>
      <c r="N1410" s="7">
        <v>6320.416015625</v>
      </c>
      <c r="O1410" s="8">
        <v>6453.8330078125</v>
      </c>
      <c r="P1410" s="8">
        <v>6091.30029296875</v>
      </c>
      <c r="Q1410" s="8">
        <v>5406.98681640625</v>
      </c>
      <c r="R1410" s="8">
        <v>5604.90673828125</v>
      </c>
      <c r="S1410" s="8">
        <v>6238.3381323875128</v>
      </c>
      <c r="T1410" s="11">
        <v>0.95443487167358398</v>
      </c>
      <c r="U1410" s="11">
        <v>0.99929791688919067</v>
      </c>
      <c r="V1410" s="28">
        <f t="shared" ref="V1410:V1473" si="44">$N1410*T1410</f>
        <v>6032.4254487967119</v>
      </c>
      <c r="W1410" s="28">
        <f t="shared" ref="W1410:W1473" si="45">$N1410*U1410</f>
        <v>6315.9785582871409</v>
      </c>
      <c r="X1410" s="8">
        <v>6591.05322265625</v>
      </c>
      <c r="Y1410" s="8">
        <v>4635.0140284263989</v>
      </c>
      <c r="Z1410" s="8">
        <v>7406.1082023368217</v>
      </c>
      <c r="AA1410" s="8">
        <v>7406.1082023368217</v>
      </c>
      <c r="AB1410" s="7">
        <v>5898.1071524753952</v>
      </c>
      <c r="AC1410" s="10">
        <v>0.93318337557122899</v>
      </c>
    </row>
    <row r="1411" spans="1:29" x14ac:dyDescent="0.6">
      <c r="A1411" s="29" t="s">
        <v>18</v>
      </c>
      <c r="B1411" s="29" t="s">
        <v>19</v>
      </c>
      <c r="C1411" s="5">
        <v>5</v>
      </c>
      <c r="D1411" s="5" t="s">
        <v>2343</v>
      </c>
      <c r="E1411" s="5" t="s">
        <v>2344</v>
      </c>
      <c r="F1411" s="5" t="s">
        <v>2345</v>
      </c>
      <c r="G1411" s="4" t="s">
        <v>14718</v>
      </c>
      <c r="H1411" s="4" t="s">
        <v>14717</v>
      </c>
      <c r="I1411" s="29" t="s">
        <v>15251</v>
      </c>
      <c r="J1411" s="29" t="s">
        <v>15252</v>
      </c>
      <c r="K1411" s="27">
        <v>45</v>
      </c>
      <c r="L1411" s="6" t="s">
        <v>2835</v>
      </c>
      <c r="M1411" s="5" t="s">
        <v>2836</v>
      </c>
      <c r="N1411" s="7">
        <v>4828.9169921875</v>
      </c>
      <c r="O1411" s="8">
        <v>4568.64453125</v>
      </c>
      <c r="P1411" s="8">
        <v>5865.3369140625</v>
      </c>
      <c r="Q1411" s="8">
        <v>4357.529296875</v>
      </c>
      <c r="R1411" s="8">
        <v>4326.1455078125</v>
      </c>
      <c r="S1411" s="8">
        <v>4610.0731864768659</v>
      </c>
      <c r="T1411" s="11">
        <v>0.95443487167358398</v>
      </c>
      <c r="U1411" s="11">
        <v>0.99929791688919067</v>
      </c>
      <c r="V1411" s="28">
        <f t="shared" si="44"/>
        <v>4608.8867697608657</v>
      </c>
      <c r="W1411" s="28">
        <f t="shared" si="45"/>
        <v>4825.526691123785</v>
      </c>
      <c r="X1411" s="8">
        <v>5009.66064453125</v>
      </c>
      <c r="Y1411" s="8">
        <v>3959.4621257857702</v>
      </c>
      <c r="Z1411" s="8">
        <v>5556.6325938840591</v>
      </c>
      <c r="AA1411" s="8">
        <v>5556.6325938840591</v>
      </c>
      <c r="AB1411" s="7">
        <v>4425.2141003455145</v>
      </c>
      <c r="AC1411" s="10">
        <v>0.91639887525606278</v>
      </c>
    </row>
    <row r="1412" spans="1:29" x14ac:dyDescent="0.6">
      <c r="A1412" s="29" t="s">
        <v>18</v>
      </c>
      <c r="B1412" s="29" t="s">
        <v>19</v>
      </c>
      <c r="C1412" s="5">
        <v>5</v>
      </c>
      <c r="D1412" s="5" t="s">
        <v>2343</v>
      </c>
      <c r="E1412" s="5" t="s">
        <v>2344</v>
      </c>
      <c r="F1412" s="5" t="s">
        <v>2345</v>
      </c>
      <c r="G1412" s="4" t="s">
        <v>14718</v>
      </c>
      <c r="H1412" s="4" t="s">
        <v>14717</v>
      </c>
      <c r="I1412" s="29" t="s">
        <v>15249</v>
      </c>
      <c r="J1412" s="29" t="s">
        <v>15250</v>
      </c>
      <c r="K1412" s="27">
        <v>45</v>
      </c>
      <c r="L1412" s="6" t="s">
        <v>2837</v>
      </c>
      <c r="M1412" s="5" t="s">
        <v>2838</v>
      </c>
      <c r="N1412" s="7">
        <v>7375.25</v>
      </c>
      <c r="O1412" s="8">
        <v>7830.34765625</v>
      </c>
      <c r="P1412" s="8">
        <v>8027.12548828125</v>
      </c>
      <c r="Q1412" s="8">
        <v>9054.15234375</v>
      </c>
      <c r="R1412" s="8">
        <v>8158.1552734375</v>
      </c>
      <c r="S1412" s="8">
        <v>8040.0192384638149</v>
      </c>
      <c r="T1412" s="11">
        <v>0.95443487167358398</v>
      </c>
      <c r="U1412" s="11">
        <v>0.99929791688919067</v>
      </c>
      <c r="V1412" s="28">
        <f t="shared" si="44"/>
        <v>7039.1957873106003</v>
      </c>
      <c r="W1412" s="28">
        <f t="shared" si="45"/>
        <v>7370.0719615370035</v>
      </c>
      <c r="X1412" s="8">
        <v>7906.00341796875</v>
      </c>
      <c r="Y1412" s="8">
        <v>7633.3948817323153</v>
      </c>
      <c r="Z1412" s="8">
        <v>9665.8526817566235</v>
      </c>
      <c r="AA1412" s="8">
        <v>9665.8526817566235</v>
      </c>
      <c r="AB1412" s="7">
        <v>7697.7318288509477</v>
      </c>
      <c r="AC1412" s="10">
        <v>1.0437248674758073</v>
      </c>
    </row>
    <row r="1413" spans="1:29" x14ac:dyDescent="0.6">
      <c r="A1413" s="29" t="s">
        <v>18</v>
      </c>
      <c r="B1413" s="29" t="s">
        <v>19</v>
      </c>
      <c r="C1413" s="5">
        <v>5</v>
      </c>
      <c r="D1413" s="5" t="s">
        <v>2343</v>
      </c>
      <c r="E1413" s="5" t="s">
        <v>2344</v>
      </c>
      <c r="F1413" s="5" t="s">
        <v>2345</v>
      </c>
      <c r="G1413" s="4" t="s">
        <v>14718</v>
      </c>
      <c r="H1413" s="4" t="s">
        <v>14717</v>
      </c>
      <c r="I1413" s="29" t="s">
        <v>15249</v>
      </c>
      <c r="J1413" s="29" t="s">
        <v>15250</v>
      </c>
      <c r="K1413" s="27">
        <v>45</v>
      </c>
      <c r="L1413" s="6" t="s">
        <v>2839</v>
      </c>
      <c r="M1413" s="5" t="s">
        <v>2840</v>
      </c>
      <c r="N1413" s="7">
        <v>6229.666015625</v>
      </c>
      <c r="O1413" s="8">
        <v>6135.4462890625</v>
      </c>
      <c r="P1413" s="8">
        <v>7082.65771484375</v>
      </c>
      <c r="Q1413" s="8">
        <v>8117.85302734375</v>
      </c>
      <c r="R1413" s="8">
        <v>5168.13818359375</v>
      </c>
      <c r="S1413" s="8">
        <v>6452.9748432164324</v>
      </c>
      <c r="T1413" s="11">
        <v>0.95443487167358398</v>
      </c>
      <c r="U1413" s="11">
        <v>0.99929791688919067</v>
      </c>
      <c r="V1413" s="28">
        <f t="shared" si="44"/>
        <v>5945.8104841923341</v>
      </c>
      <c r="W1413" s="28">
        <f t="shared" si="45"/>
        <v>6225.2922723294469</v>
      </c>
      <c r="X1413" s="8">
        <v>7049.48095703125</v>
      </c>
      <c r="Y1413" s="8">
        <v>8133.6783363402537</v>
      </c>
      <c r="Z1413" s="8">
        <v>8096.7055072216053</v>
      </c>
      <c r="AA1413" s="8">
        <v>8096.7055072216053</v>
      </c>
      <c r="AB1413" s="7">
        <v>6448.087897036482</v>
      </c>
      <c r="AC1413" s="10">
        <v>1.0350615716578777</v>
      </c>
    </row>
    <row r="1414" spans="1:29" x14ac:dyDescent="0.6">
      <c r="A1414" s="29" t="s">
        <v>18</v>
      </c>
      <c r="B1414" s="29" t="s">
        <v>19</v>
      </c>
      <c r="C1414" s="5">
        <v>5</v>
      </c>
      <c r="D1414" s="5" t="s">
        <v>2343</v>
      </c>
      <c r="E1414" s="5" t="s">
        <v>2344</v>
      </c>
      <c r="F1414" s="5" t="s">
        <v>2345</v>
      </c>
      <c r="G1414" s="4" t="s">
        <v>14718</v>
      </c>
      <c r="H1414" s="4" t="s">
        <v>14717</v>
      </c>
      <c r="I1414" s="29" t="s">
        <v>15249</v>
      </c>
      <c r="J1414" s="29" t="s">
        <v>15250</v>
      </c>
      <c r="K1414" s="27">
        <v>45</v>
      </c>
      <c r="L1414" s="6" t="s">
        <v>2841</v>
      </c>
      <c r="M1414" s="5" t="s">
        <v>2842</v>
      </c>
      <c r="N1414" s="7">
        <v>8745.5</v>
      </c>
      <c r="O1414" s="8">
        <v>8555.4267578125</v>
      </c>
      <c r="P1414" s="8">
        <v>8493.6748046875</v>
      </c>
      <c r="Q1414" s="8">
        <v>11008.724609375</v>
      </c>
      <c r="R1414" s="8">
        <v>9687.486328125</v>
      </c>
      <c r="S1414" s="8">
        <v>8966.2685769367254</v>
      </c>
      <c r="T1414" s="11">
        <v>0.95443487167358398</v>
      </c>
      <c r="U1414" s="11">
        <v>0.99929791688919067</v>
      </c>
      <c r="V1414" s="28">
        <f t="shared" si="44"/>
        <v>8347.0101702213287</v>
      </c>
      <c r="W1414" s="28">
        <f t="shared" si="45"/>
        <v>8739.359932154417</v>
      </c>
      <c r="X1414" s="8">
        <v>8751.486328125</v>
      </c>
      <c r="Y1414" s="8">
        <v>9914.9877649242972</v>
      </c>
      <c r="Z1414" s="8">
        <v>10940.262889803606</v>
      </c>
      <c r="AA1414" s="8">
        <v>10940.262889803606</v>
      </c>
      <c r="AB1414" s="7">
        <v>8712.6519134505579</v>
      </c>
      <c r="AC1414" s="10">
        <v>0.99624400130930857</v>
      </c>
    </row>
    <row r="1415" spans="1:29" x14ac:dyDescent="0.6">
      <c r="A1415" s="29" t="s">
        <v>18</v>
      </c>
      <c r="B1415" s="29" t="s">
        <v>19</v>
      </c>
      <c r="C1415" s="5">
        <v>5</v>
      </c>
      <c r="D1415" s="5" t="s">
        <v>2343</v>
      </c>
      <c r="E1415" s="5" t="s">
        <v>2344</v>
      </c>
      <c r="F1415" s="5" t="s">
        <v>2345</v>
      </c>
      <c r="G1415" s="4" t="s">
        <v>14718</v>
      </c>
      <c r="H1415" s="4" t="s">
        <v>14717</v>
      </c>
      <c r="I1415" s="29" t="s">
        <v>15249</v>
      </c>
      <c r="J1415" s="29" t="s">
        <v>15250</v>
      </c>
      <c r="K1415" s="27">
        <v>45</v>
      </c>
      <c r="L1415" s="6" t="s">
        <v>2843</v>
      </c>
      <c r="M1415" s="5" t="s">
        <v>2844</v>
      </c>
      <c r="N1415" s="7">
        <v>2464.25</v>
      </c>
      <c r="O1415" s="8">
        <v>1477.7269287109375</v>
      </c>
      <c r="P1415" s="8">
        <v>1367.7333984375</v>
      </c>
      <c r="Q1415" s="8">
        <v>2510.68798828125</v>
      </c>
      <c r="R1415" s="8">
        <v>3363.39990234375</v>
      </c>
      <c r="S1415" s="8">
        <v>1704.0254822807244</v>
      </c>
      <c r="T1415" s="11">
        <v>0.95443487167358398</v>
      </c>
      <c r="U1415" s="11">
        <v>0.99929791688919067</v>
      </c>
      <c r="V1415" s="28">
        <f t="shared" si="44"/>
        <v>2351.9661325216293</v>
      </c>
      <c r="W1415" s="28">
        <f t="shared" si="45"/>
        <v>2462.5198916941881</v>
      </c>
      <c r="X1415" s="8">
        <v>1930.33544921875</v>
      </c>
      <c r="Y1415" s="8">
        <v>4518.1304206045779</v>
      </c>
      <c r="Z1415" s="8">
        <v>2434.3963616791038</v>
      </c>
      <c r="AA1415" s="8">
        <v>2434.3963616791038</v>
      </c>
      <c r="AB1415" s="7">
        <v>1938.7146663951212</v>
      </c>
      <c r="AC1415" s="10">
        <v>0.78673619413416707</v>
      </c>
    </row>
    <row r="1416" spans="1:29" x14ac:dyDescent="0.6">
      <c r="A1416" s="29" t="s">
        <v>18</v>
      </c>
      <c r="B1416" s="29" t="s">
        <v>19</v>
      </c>
      <c r="C1416" s="5">
        <v>5</v>
      </c>
      <c r="D1416" s="5" t="s">
        <v>2343</v>
      </c>
      <c r="E1416" s="5" t="s">
        <v>2344</v>
      </c>
      <c r="F1416" s="5" t="s">
        <v>2345</v>
      </c>
      <c r="G1416" s="4" t="s">
        <v>14718</v>
      </c>
      <c r="H1416" s="4" t="s">
        <v>14717</v>
      </c>
      <c r="I1416" s="29" t="s">
        <v>15251</v>
      </c>
      <c r="J1416" s="29" t="s">
        <v>15252</v>
      </c>
      <c r="K1416" s="27">
        <v>45</v>
      </c>
      <c r="L1416" s="6" t="s">
        <v>2845</v>
      </c>
      <c r="M1416" s="5" t="s">
        <v>2846</v>
      </c>
      <c r="N1416" s="7">
        <v>3818.33349609375</v>
      </c>
      <c r="O1416" s="8">
        <v>3650.92626953125</v>
      </c>
      <c r="P1416" s="8">
        <v>3074.54345703125</v>
      </c>
      <c r="Q1416" s="8">
        <v>5602.2255859375</v>
      </c>
      <c r="R1416" s="8">
        <v>5250.55615234375</v>
      </c>
      <c r="S1416" s="8">
        <v>3973.0124646757677</v>
      </c>
      <c r="T1416" s="11">
        <v>0.95443487167358398</v>
      </c>
      <c r="U1416" s="11">
        <v>0.99929791688919067</v>
      </c>
      <c r="V1416" s="28">
        <f t="shared" si="44"/>
        <v>3644.3506403511856</v>
      </c>
      <c r="W1416" s="28">
        <f t="shared" si="45"/>
        <v>3815.652708634705</v>
      </c>
      <c r="X1416" s="8">
        <v>3661.196533203125</v>
      </c>
      <c r="Y1416" s="8">
        <v>5916.4486257356966</v>
      </c>
      <c r="Z1416" s="8">
        <v>5002.591488064093</v>
      </c>
      <c r="AA1416" s="8">
        <v>5002.591488064093</v>
      </c>
      <c r="AB1416" s="7">
        <v>3983.9845476944961</v>
      </c>
      <c r="AC1416" s="10">
        <v>1.0433830758288167</v>
      </c>
    </row>
    <row r="1417" spans="1:29" x14ac:dyDescent="0.6">
      <c r="A1417" s="29" t="s">
        <v>18</v>
      </c>
      <c r="B1417" s="29" t="s">
        <v>19</v>
      </c>
      <c r="C1417" s="5">
        <v>5</v>
      </c>
      <c r="D1417" s="5" t="s">
        <v>2343</v>
      </c>
      <c r="E1417" s="5" t="s">
        <v>2344</v>
      </c>
      <c r="F1417" s="5" t="s">
        <v>2345</v>
      </c>
      <c r="G1417" s="4" t="s">
        <v>14718</v>
      </c>
      <c r="H1417" s="4" t="s">
        <v>14717</v>
      </c>
      <c r="I1417" s="29" t="s">
        <v>15249</v>
      </c>
      <c r="J1417" s="29" t="s">
        <v>15250</v>
      </c>
      <c r="K1417" s="27">
        <v>45</v>
      </c>
      <c r="L1417" s="6" t="s">
        <v>2847</v>
      </c>
      <c r="M1417" s="5" t="s">
        <v>2848</v>
      </c>
      <c r="N1417" s="7">
        <v>8172.1669921875</v>
      </c>
      <c r="O1417" s="8">
        <v>8292.173828125</v>
      </c>
      <c r="P1417" s="8">
        <v>7417.92578125</v>
      </c>
      <c r="Q1417" s="8">
        <v>7407.4287109375</v>
      </c>
      <c r="R1417" s="8">
        <v>8374.541015625</v>
      </c>
      <c r="S1417" s="8">
        <v>8106.9483267368423</v>
      </c>
      <c r="T1417" s="11">
        <v>0.95443487167358398</v>
      </c>
      <c r="U1417" s="11">
        <v>0.99929791688919067</v>
      </c>
      <c r="V1417" s="28">
        <f t="shared" si="44"/>
        <v>7799.8011544835754</v>
      </c>
      <c r="W1417" s="28">
        <f t="shared" si="45"/>
        <v>8166.4294517635717</v>
      </c>
      <c r="X1417" s="8">
        <v>8503.2509765625</v>
      </c>
      <c r="Y1417" s="8">
        <v>7737.2257323462627</v>
      </c>
      <c r="Z1417" s="8">
        <v>9823.5401459006371</v>
      </c>
      <c r="AA1417" s="8">
        <v>9823.5401459006371</v>
      </c>
      <c r="AB1417" s="7">
        <v>7823.3116252452337</v>
      </c>
      <c r="AC1417" s="10">
        <v>0.95731176721232347</v>
      </c>
    </row>
    <row r="1418" spans="1:29" x14ac:dyDescent="0.6">
      <c r="A1418" s="29" t="s">
        <v>18</v>
      </c>
      <c r="B1418" s="29" t="s">
        <v>19</v>
      </c>
      <c r="C1418" s="5">
        <v>5</v>
      </c>
      <c r="D1418" s="5" t="s">
        <v>2343</v>
      </c>
      <c r="E1418" s="5" t="s">
        <v>2344</v>
      </c>
      <c r="F1418" s="5" t="s">
        <v>2345</v>
      </c>
      <c r="G1418" s="4" t="s">
        <v>14718</v>
      </c>
      <c r="H1418" s="4" t="s">
        <v>14717</v>
      </c>
      <c r="I1418" s="29" t="s">
        <v>15245</v>
      </c>
      <c r="J1418" s="29" t="s">
        <v>15246</v>
      </c>
      <c r="K1418" s="27">
        <v>45</v>
      </c>
      <c r="L1418" s="6" t="s">
        <v>2849</v>
      </c>
      <c r="M1418" s="5" t="s">
        <v>2850</v>
      </c>
      <c r="N1418" s="7">
        <v>10372.833984375</v>
      </c>
      <c r="O1418" s="8">
        <v>10674.7890625</v>
      </c>
      <c r="P1418" s="8">
        <v>10734.7666015625</v>
      </c>
      <c r="Q1418" s="8">
        <v>8659.224609375</v>
      </c>
      <c r="R1418" s="8">
        <v>10213.2939453125</v>
      </c>
      <c r="S1418" s="8">
        <v>10357.366387272139</v>
      </c>
      <c r="T1418" s="11">
        <v>0.95443487167358398</v>
      </c>
      <c r="U1418" s="11">
        <v>0.99929791688919067</v>
      </c>
      <c r="V1418" s="28">
        <f t="shared" si="44"/>
        <v>9900.194472768344</v>
      </c>
      <c r="W1418" s="28">
        <f t="shared" si="45"/>
        <v>10365.551392823341</v>
      </c>
      <c r="X1418" s="8">
        <v>10780.6708984375</v>
      </c>
      <c r="Y1418" s="8">
        <v>7626.5964809947345</v>
      </c>
      <c r="Z1418" s="8">
        <v>12265.762816603372</v>
      </c>
      <c r="AA1418" s="8">
        <v>12265.762816603372</v>
      </c>
      <c r="AB1418" s="7">
        <v>9768.2590400648496</v>
      </c>
      <c r="AC1418" s="10">
        <v>0.9417155480150512</v>
      </c>
    </row>
    <row r="1419" spans="1:29" x14ac:dyDescent="0.6">
      <c r="A1419" s="29" t="s">
        <v>18</v>
      </c>
      <c r="B1419" s="29" t="s">
        <v>19</v>
      </c>
      <c r="C1419" s="5">
        <v>5</v>
      </c>
      <c r="D1419" s="5" t="s">
        <v>2343</v>
      </c>
      <c r="E1419" s="5" t="s">
        <v>2344</v>
      </c>
      <c r="F1419" s="5" t="s">
        <v>2345</v>
      </c>
      <c r="G1419" s="4" t="s">
        <v>14718</v>
      </c>
      <c r="H1419" s="4" t="s">
        <v>14717</v>
      </c>
      <c r="I1419" s="29" t="s">
        <v>15247</v>
      </c>
      <c r="J1419" s="29" t="s">
        <v>15248</v>
      </c>
      <c r="K1419" s="27">
        <v>45</v>
      </c>
      <c r="L1419" s="6" t="s">
        <v>2851</v>
      </c>
      <c r="M1419" s="5" t="s">
        <v>2852</v>
      </c>
      <c r="N1419" s="7">
        <v>2559.74951171875</v>
      </c>
      <c r="O1419" s="8">
        <v>2107.570068359375</v>
      </c>
      <c r="P1419" s="8">
        <v>2831.0166015625</v>
      </c>
      <c r="Q1419" s="8">
        <v>4716.6826171875</v>
      </c>
      <c r="R1419" s="8">
        <v>2567.084228515625</v>
      </c>
      <c r="S1419" s="8">
        <v>2564.1044057495419</v>
      </c>
      <c r="T1419" s="11">
        <v>0.95443487167358398</v>
      </c>
      <c r="U1419" s="11">
        <v>0.99929791688919067</v>
      </c>
      <c r="V1419" s="28">
        <f t="shared" si="44"/>
        <v>2443.1141967338044</v>
      </c>
      <c r="W1419" s="28">
        <f t="shared" si="45"/>
        <v>2557.9523548186698</v>
      </c>
      <c r="X1419" s="8">
        <v>2768.3623046875</v>
      </c>
      <c r="Y1419" s="8">
        <v>3325.312632716249</v>
      </c>
      <c r="Z1419" s="8">
        <v>3224.0883545111383</v>
      </c>
      <c r="AA1419" s="8">
        <v>3224.0883545111383</v>
      </c>
      <c r="AB1419" s="7">
        <v>2567.6128493443725</v>
      </c>
      <c r="AC1419" s="10">
        <v>1.0030719168378091</v>
      </c>
    </row>
    <row r="1420" spans="1:29" x14ac:dyDescent="0.6">
      <c r="A1420" s="29" t="s">
        <v>18</v>
      </c>
      <c r="B1420" s="29" t="s">
        <v>19</v>
      </c>
      <c r="C1420" s="5">
        <v>5</v>
      </c>
      <c r="D1420" s="5" t="s">
        <v>2343</v>
      </c>
      <c r="E1420" s="5" t="s">
        <v>2344</v>
      </c>
      <c r="F1420" s="5" t="s">
        <v>2345</v>
      </c>
      <c r="G1420" s="4" t="s">
        <v>14718</v>
      </c>
      <c r="H1420" s="4" t="s">
        <v>14717</v>
      </c>
      <c r="I1420" s="29" t="s">
        <v>15245</v>
      </c>
      <c r="J1420" s="29" t="s">
        <v>15246</v>
      </c>
      <c r="K1420" s="27">
        <v>45</v>
      </c>
      <c r="L1420" s="6" t="s">
        <v>2853</v>
      </c>
      <c r="M1420" s="5" t="s">
        <v>2854</v>
      </c>
      <c r="N1420" s="7">
        <v>5274.41650390625</v>
      </c>
      <c r="O1420" s="8">
        <v>4625.63330078125</v>
      </c>
      <c r="P1420" s="8">
        <v>3869.238037109375</v>
      </c>
      <c r="Q1420" s="8">
        <v>4026.849365234375</v>
      </c>
      <c r="R1420" s="8">
        <v>6833.0126953125</v>
      </c>
      <c r="S1420" s="8">
        <v>4579.3491572206276</v>
      </c>
      <c r="T1420" s="11">
        <v>0.95443487167358398</v>
      </c>
      <c r="U1420" s="11">
        <v>0.99929791688919067</v>
      </c>
      <c r="V1420" s="28">
        <f t="shared" si="44"/>
        <v>5034.0870390587952</v>
      </c>
      <c r="W1420" s="28">
        <f t="shared" si="45"/>
        <v>5270.7134251594834</v>
      </c>
      <c r="X1420" s="8">
        <v>4888.91455078125</v>
      </c>
      <c r="Y1420" s="8">
        <v>4159.56199664426</v>
      </c>
      <c r="Z1420" s="8">
        <v>5535.1263637867851</v>
      </c>
      <c r="AA1420" s="8">
        <v>5535.1263637867851</v>
      </c>
      <c r="AB1420" s="7">
        <v>4408.0868796657669</v>
      </c>
      <c r="AC1420" s="10">
        <v>0.83574872716273418</v>
      </c>
    </row>
    <row r="1421" spans="1:29" x14ac:dyDescent="0.6">
      <c r="A1421" s="29" t="s">
        <v>18</v>
      </c>
      <c r="B1421" s="29" t="s">
        <v>19</v>
      </c>
      <c r="C1421" s="5">
        <v>5</v>
      </c>
      <c r="D1421" s="5" t="s">
        <v>2343</v>
      </c>
      <c r="E1421" s="5" t="s">
        <v>2344</v>
      </c>
      <c r="F1421" s="5" t="s">
        <v>2345</v>
      </c>
      <c r="G1421" s="4" t="s">
        <v>14718</v>
      </c>
      <c r="H1421" s="4" t="s">
        <v>14717</v>
      </c>
      <c r="I1421" s="29" t="s">
        <v>15247</v>
      </c>
      <c r="J1421" s="29" t="s">
        <v>15248</v>
      </c>
      <c r="K1421" s="27">
        <v>45</v>
      </c>
      <c r="L1421" s="6" t="s">
        <v>2855</v>
      </c>
      <c r="M1421" s="5" t="s">
        <v>2856</v>
      </c>
      <c r="N1421" s="7">
        <v>2674.16650390625</v>
      </c>
      <c r="O1421" s="8">
        <v>3738.142333984375</v>
      </c>
      <c r="P1421" s="8">
        <v>5050.53515625</v>
      </c>
      <c r="Q1421" s="8">
        <v>4323.56640625</v>
      </c>
      <c r="R1421" s="8">
        <v>1945.15234375</v>
      </c>
      <c r="S1421" s="8">
        <v>3835.3491408387604</v>
      </c>
      <c r="T1421" s="11">
        <v>0.95443487167358398</v>
      </c>
      <c r="U1421" s="11">
        <v>0.99929791688919067</v>
      </c>
      <c r="V1421" s="28">
        <f t="shared" si="44"/>
        <v>2552.3177639895584</v>
      </c>
      <c r="W1421" s="28">
        <f t="shared" si="45"/>
        <v>2672.2890167683654</v>
      </c>
      <c r="X1421" s="8">
        <v>3688.423583984375</v>
      </c>
      <c r="Y1421" s="8">
        <v>2967.9235560005022</v>
      </c>
      <c r="Z1421" s="8">
        <v>4518.0968024421754</v>
      </c>
      <c r="AA1421" s="8">
        <v>4518.0968024421754</v>
      </c>
      <c r="AB1421" s="7">
        <v>3598.1406614680832</v>
      </c>
      <c r="AC1421" s="10">
        <v>1.3455185592266417</v>
      </c>
    </row>
    <row r="1422" spans="1:29" x14ac:dyDescent="0.6">
      <c r="A1422" s="29" t="s">
        <v>18</v>
      </c>
      <c r="B1422" s="29" t="s">
        <v>19</v>
      </c>
      <c r="C1422" s="5">
        <v>5</v>
      </c>
      <c r="D1422" s="5" t="s">
        <v>2343</v>
      </c>
      <c r="E1422" s="5" t="s">
        <v>2344</v>
      </c>
      <c r="F1422" s="5" t="s">
        <v>2345</v>
      </c>
      <c r="G1422" s="4" t="s">
        <v>14718</v>
      </c>
      <c r="H1422" s="4" t="s">
        <v>14717</v>
      </c>
      <c r="I1422" s="29" t="s">
        <v>15243</v>
      </c>
      <c r="J1422" s="29" t="s">
        <v>15244</v>
      </c>
      <c r="K1422" s="27">
        <v>45</v>
      </c>
      <c r="L1422" s="6" t="s">
        <v>2857</v>
      </c>
      <c r="M1422" s="5" t="s">
        <v>2858</v>
      </c>
      <c r="N1422" s="7">
        <v>9432.583984375</v>
      </c>
      <c r="O1422" s="8">
        <v>10480.7705078125</v>
      </c>
      <c r="P1422" s="8">
        <v>9002.298828125</v>
      </c>
      <c r="Q1422" s="8">
        <v>6871.6015625</v>
      </c>
      <c r="R1422" s="8">
        <v>6613.16748046875</v>
      </c>
      <c r="S1422" s="8">
        <v>9683.9624361538881</v>
      </c>
      <c r="T1422" s="11">
        <v>0.95443487167358398</v>
      </c>
      <c r="U1422" s="11">
        <v>0.99929791688919067</v>
      </c>
      <c r="V1422" s="28">
        <f t="shared" si="44"/>
        <v>9002.7870846772566</v>
      </c>
      <c r="W1422" s="28">
        <f t="shared" si="45"/>
        <v>9425.9615264682798</v>
      </c>
      <c r="X1422" s="8">
        <v>9784.685546875</v>
      </c>
      <c r="Y1422" s="8">
        <v>6954.7681273259359</v>
      </c>
      <c r="Z1422" s="8">
        <v>11406.809623121371</v>
      </c>
      <c r="AA1422" s="8">
        <v>11406.809623121371</v>
      </c>
      <c r="AB1422" s="7">
        <v>9084.2023350170821</v>
      </c>
      <c r="AC1422" s="10">
        <v>0.96306614921902534</v>
      </c>
    </row>
    <row r="1423" spans="1:29" x14ac:dyDescent="0.6">
      <c r="A1423" s="29" t="s">
        <v>18</v>
      </c>
      <c r="B1423" s="29" t="s">
        <v>19</v>
      </c>
      <c r="C1423" s="5">
        <v>5</v>
      </c>
      <c r="D1423" s="5" t="s">
        <v>2343</v>
      </c>
      <c r="E1423" s="5" t="s">
        <v>2344</v>
      </c>
      <c r="F1423" s="5" t="s">
        <v>2345</v>
      </c>
      <c r="G1423" s="4" t="s">
        <v>14718</v>
      </c>
      <c r="H1423" s="4" t="s">
        <v>14717</v>
      </c>
      <c r="I1423" s="29" t="s">
        <v>15247</v>
      </c>
      <c r="J1423" s="29" t="s">
        <v>15248</v>
      </c>
      <c r="K1423" s="27">
        <v>45</v>
      </c>
      <c r="L1423" s="6" t="s">
        <v>2859</v>
      </c>
      <c r="M1423" s="5" t="s">
        <v>2860</v>
      </c>
      <c r="N1423" s="7">
        <v>14465.16796875</v>
      </c>
      <c r="O1423" s="8">
        <v>4793.96142578125</v>
      </c>
      <c r="P1423" s="8">
        <v>3652.456787109375</v>
      </c>
      <c r="Q1423" s="8">
        <v>20056.2890625</v>
      </c>
      <c r="R1423" s="8">
        <v>16822.92578125</v>
      </c>
      <c r="S1423" s="8">
        <v>7509.0254984242119</v>
      </c>
      <c r="T1423" s="11">
        <v>0.95443487167358398</v>
      </c>
      <c r="U1423" s="11">
        <v>0.99929791688919067</v>
      </c>
      <c r="V1423" s="28">
        <f t="shared" si="44"/>
        <v>13806.060733990744</v>
      </c>
      <c r="W1423" s="28">
        <f t="shared" si="45"/>
        <v>14455.012218624121</v>
      </c>
      <c r="X1423" s="8">
        <v>5365.7197265625</v>
      </c>
      <c r="Y1423" s="8">
        <v>19300.676657590669</v>
      </c>
      <c r="Z1423" s="8">
        <v>10226.22592414992</v>
      </c>
      <c r="AA1423" s="8">
        <v>10226.22592414992</v>
      </c>
      <c r="AB1423" s="7">
        <v>8144.004194676344</v>
      </c>
      <c r="AC1423" s="10">
        <v>0.56300792443408476</v>
      </c>
    </row>
    <row r="1424" spans="1:29" x14ac:dyDescent="0.6">
      <c r="A1424" s="29" t="s">
        <v>18</v>
      </c>
      <c r="B1424" s="29" t="s">
        <v>19</v>
      </c>
      <c r="C1424" s="5">
        <v>5</v>
      </c>
      <c r="D1424" s="5" t="s">
        <v>2343</v>
      </c>
      <c r="E1424" s="5" t="s">
        <v>2344</v>
      </c>
      <c r="F1424" s="5" t="s">
        <v>2345</v>
      </c>
      <c r="G1424" s="4" t="s">
        <v>14718</v>
      </c>
      <c r="H1424" s="4" t="s">
        <v>14717</v>
      </c>
      <c r="I1424" s="29" t="s">
        <v>15245</v>
      </c>
      <c r="J1424" s="29" t="s">
        <v>15246</v>
      </c>
      <c r="K1424" s="27">
        <v>45</v>
      </c>
      <c r="L1424" s="6" t="s">
        <v>2861</v>
      </c>
      <c r="M1424" s="5" t="s">
        <v>2862</v>
      </c>
      <c r="N1424" s="7">
        <v>9561</v>
      </c>
      <c r="O1424" s="8">
        <v>9109.755859375</v>
      </c>
      <c r="P1424" s="8">
        <v>6422.306640625</v>
      </c>
      <c r="Q1424" s="8">
        <v>6223.79150390625</v>
      </c>
      <c r="R1424" s="8">
        <v>7732.2265625</v>
      </c>
      <c r="S1424" s="8">
        <v>8447.5200682943942</v>
      </c>
      <c r="T1424" s="11">
        <v>0.95443487167358398</v>
      </c>
      <c r="U1424" s="11">
        <v>0.99929791688919067</v>
      </c>
      <c r="V1424" s="28">
        <f t="shared" si="44"/>
        <v>9125.3518080711365</v>
      </c>
      <c r="W1424" s="28">
        <f t="shared" si="45"/>
        <v>9554.287383377552</v>
      </c>
      <c r="X1424" s="8">
        <v>8900.0166015625</v>
      </c>
      <c r="Y1424" s="8">
        <v>6025.4117073845709</v>
      </c>
      <c r="Z1424" s="8">
        <v>9995.025731457461</v>
      </c>
      <c r="AA1424" s="8">
        <v>9995.025731457461</v>
      </c>
      <c r="AB1424" s="7">
        <v>7959.8800267708812</v>
      </c>
      <c r="AC1424" s="10">
        <v>0.83253634837055546</v>
      </c>
    </row>
    <row r="1425" spans="1:29" x14ac:dyDescent="0.6">
      <c r="A1425" s="29" t="s">
        <v>18</v>
      </c>
      <c r="B1425" s="29" t="s">
        <v>19</v>
      </c>
      <c r="C1425" s="5">
        <v>5</v>
      </c>
      <c r="D1425" s="5" t="s">
        <v>2343</v>
      </c>
      <c r="E1425" s="5" t="s">
        <v>2344</v>
      </c>
      <c r="F1425" s="5" t="s">
        <v>2345</v>
      </c>
      <c r="G1425" s="4" t="s">
        <v>14718</v>
      </c>
      <c r="H1425" s="4" t="s">
        <v>14717</v>
      </c>
      <c r="I1425" s="29" t="s">
        <v>15251</v>
      </c>
      <c r="J1425" s="29" t="s">
        <v>15252</v>
      </c>
      <c r="K1425" s="27">
        <v>45</v>
      </c>
      <c r="L1425" s="6" t="s">
        <v>2863</v>
      </c>
      <c r="M1425" s="5" t="s">
        <v>2864</v>
      </c>
      <c r="N1425" s="7">
        <v>3631.08349609375</v>
      </c>
      <c r="O1425" s="8">
        <v>2988.123046875</v>
      </c>
      <c r="P1425" s="8">
        <v>3638.930419921875</v>
      </c>
      <c r="Q1425" s="8">
        <v>4467.02197265625</v>
      </c>
      <c r="R1425" s="8">
        <v>4190.12158203125</v>
      </c>
      <c r="S1425" s="8">
        <v>3301.5621854938918</v>
      </c>
      <c r="T1425" s="11">
        <v>0.95443487167358398</v>
      </c>
      <c r="U1425" s="11">
        <v>0.99929791688919067</v>
      </c>
      <c r="V1425" s="28">
        <f t="shared" si="44"/>
        <v>3465.632710630307</v>
      </c>
      <c r="W1425" s="28">
        <f t="shared" si="45"/>
        <v>3628.5341736972041</v>
      </c>
      <c r="X1425" s="8">
        <v>3737.990234375</v>
      </c>
      <c r="Y1425" s="8">
        <v>5084.4035264701479</v>
      </c>
      <c r="Z1425" s="8">
        <v>4272.1481612242142</v>
      </c>
      <c r="AA1425" s="8">
        <v>4272.1481612242142</v>
      </c>
      <c r="AB1425" s="7">
        <v>3402.2710629856374</v>
      </c>
      <c r="AC1425" s="10">
        <v>0.93698508080184206</v>
      </c>
    </row>
    <row r="1426" spans="1:29" x14ac:dyDescent="0.6">
      <c r="A1426" s="29" t="s">
        <v>18</v>
      </c>
      <c r="B1426" s="29" t="s">
        <v>19</v>
      </c>
      <c r="C1426" s="5">
        <v>5</v>
      </c>
      <c r="D1426" s="5" t="s">
        <v>2343</v>
      </c>
      <c r="E1426" s="5" t="s">
        <v>2344</v>
      </c>
      <c r="F1426" s="5" t="s">
        <v>2345</v>
      </c>
      <c r="G1426" s="4" t="s">
        <v>14718</v>
      </c>
      <c r="H1426" s="4" t="s">
        <v>14717</v>
      </c>
      <c r="I1426" s="29" t="s">
        <v>15251</v>
      </c>
      <c r="J1426" s="29" t="s">
        <v>15252</v>
      </c>
      <c r="K1426" s="27">
        <v>45</v>
      </c>
      <c r="L1426" s="6" t="s">
        <v>2865</v>
      </c>
      <c r="M1426" s="5" t="s">
        <v>2866</v>
      </c>
      <c r="N1426" s="7">
        <v>5103.083984375</v>
      </c>
      <c r="O1426" s="8">
        <v>3804.571044921875</v>
      </c>
      <c r="P1426" s="8">
        <v>3538.19091796875</v>
      </c>
      <c r="Q1426" s="8">
        <v>6502.63623046875</v>
      </c>
      <c r="R1426" s="8">
        <v>7285.85498046875</v>
      </c>
      <c r="S1426" s="8">
        <v>4336.8384480229352</v>
      </c>
      <c r="T1426" s="11">
        <v>0.95443487167358398</v>
      </c>
      <c r="U1426" s="11">
        <v>0.99929791688919067</v>
      </c>
      <c r="V1426" s="28">
        <f t="shared" si="44"/>
        <v>4870.5613077664748</v>
      </c>
      <c r="W1426" s="28">
        <f t="shared" si="45"/>
        <v>5099.5011952965287</v>
      </c>
      <c r="X1426" s="8">
        <v>4559.0263671875</v>
      </c>
      <c r="Y1426" s="8">
        <v>8013.5004211913038</v>
      </c>
      <c r="Z1426" s="8">
        <v>5725.5654445420187</v>
      </c>
      <c r="AA1426" s="8">
        <v>5725.5654445420187</v>
      </c>
      <c r="AB1426" s="7">
        <v>4559.7495442699483</v>
      </c>
      <c r="AC1426" s="10">
        <v>0.89352821905955826</v>
      </c>
    </row>
    <row r="1427" spans="1:29" x14ac:dyDescent="0.6">
      <c r="A1427" s="29" t="s">
        <v>18</v>
      </c>
      <c r="B1427" s="29" t="s">
        <v>19</v>
      </c>
      <c r="C1427" s="5">
        <v>5</v>
      </c>
      <c r="D1427" s="5" t="s">
        <v>2343</v>
      </c>
      <c r="E1427" s="5" t="s">
        <v>2344</v>
      </c>
      <c r="F1427" s="5" t="s">
        <v>2345</v>
      </c>
      <c r="G1427" s="4" t="s">
        <v>14718</v>
      </c>
      <c r="H1427" s="4" t="s">
        <v>14717</v>
      </c>
      <c r="I1427" s="29" t="s">
        <v>15251</v>
      </c>
      <c r="J1427" s="29" t="s">
        <v>15252</v>
      </c>
      <c r="K1427" s="27">
        <v>45</v>
      </c>
      <c r="L1427" s="6" t="s">
        <v>2867</v>
      </c>
      <c r="M1427" s="5" t="s">
        <v>2868</v>
      </c>
      <c r="N1427" s="7">
        <v>2950.08349609375</v>
      </c>
      <c r="O1427" s="8">
        <v>2535.212646484375</v>
      </c>
      <c r="P1427" s="8">
        <v>2875.97900390625</v>
      </c>
      <c r="Q1427" s="8">
        <v>3539.3583984375</v>
      </c>
      <c r="R1427" s="8">
        <v>3554.2763671875</v>
      </c>
      <c r="S1427" s="8">
        <v>2750.000616482931</v>
      </c>
      <c r="T1427" s="11">
        <v>0.95443487167358398</v>
      </c>
      <c r="U1427" s="11">
        <v>0.99929791688919067</v>
      </c>
      <c r="V1427" s="28">
        <f t="shared" si="44"/>
        <v>2815.6625630205963</v>
      </c>
      <c r="W1427" s="28">
        <f t="shared" si="45"/>
        <v>2948.0122922956652</v>
      </c>
      <c r="X1427" s="8">
        <v>2830.778076171875</v>
      </c>
      <c r="Y1427" s="8">
        <v>3473.3936434793509</v>
      </c>
      <c r="Z1427" s="8">
        <v>3427.7480625260446</v>
      </c>
      <c r="AA1427" s="8">
        <v>3427.7480625260446</v>
      </c>
      <c r="AB1427" s="7">
        <v>2729.8042118922158</v>
      </c>
      <c r="AC1427" s="10">
        <v>0.9253311696115688</v>
      </c>
    </row>
    <row r="1428" spans="1:29" x14ac:dyDescent="0.6">
      <c r="A1428" s="29" t="s">
        <v>18</v>
      </c>
      <c r="B1428" s="29" t="s">
        <v>19</v>
      </c>
      <c r="C1428" s="5">
        <v>5</v>
      </c>
      <c r="D1428" s="5" t="s">
        <v>2343</v>
      </c>
      <c r="E1428" s="5" t="s">
        <v>2344</v>
      </c>
      <c r="F1428" s="5" t="s">
        <v>2345</v>
      </c>
      <c r="G1428" s="4" t="s">
        <v>14718</v>
      </c>
      <c r="H1428" s="4" t="s">
        <v>14717</v>
      </c>
      <c r="I1428" s="29" t="s">
        <v>15251</v>
      </c>
      <c r="J1428" s="29" t="s">
        <v>15252</v>
      </c>
      <c r="K1428" s="27">
        <v>45</v>
      </c>
      <c r="L1428" s="6" t="s">
        <v>2869</v>
      </c>
      <c r="M1428" s="5" t="s">
        <v>2870</v>
      </c>
      <c r="N1428" s="7">
        <v>3517.333251953125</v>
      </c>
      <c r="O1428" s="8">
        <v>2702.135986328125</v>
      </c>
      <c r="P1428" s="8">
        <v>2152.2265625</v>
      </c>
      <c r="Q1428" s="8">
        <v>3720.92529296875</v>
      </c>
      <c r="R1428" s="8">
        <v>5780.6669921875</v>
      </c>
      <c r="S1428" s="8">
        <v>2947.7905651599058</v>
      </c>
      <c r="T1428" s="11">
        <v>0.95443487167358398</v>
      </c>
      <c r="U1428" s="11">
        <v>0.99929791688919067</v>
      </c>
      <c r="V1428" s="28">
        <f t="shared" si="44"/>
        <v>3357.0655109611107</v>
      </c>
      <c r="W1428" s="28">
        <f t="shared" si="45"/>
        <v>3514.8637916818407</v>
      </c>
      <c r="X1428" s="8">
        <v>2866.148193359375</v>
      </c>
      <c r="Y1428" s="8">
        <v>4181.1406964140642</v>
      </c>
      <c r="Z1428" s="8">
        <v>3706.8192456389675</v>
      </c>
      <c r="AA1428" s="8">
        <v>3706.8192456389675</v>
      </c>
      <c r="AB1428" s="7">
        <v>2952.0520775997065</v>
      </c>
      <c r="AC1428" s="10">
        <v>0.83928700129863276</v>
      </c>
    </row>
    <row r="1429" spans="1:29" x14ac:dyDescent="0.6">
      <c r="A1429" s="29" t="s">
        <v>18</v>
      </c>
      <c r="B1429" s="29" t="s">
        <v>19</v>
      </c>
      <c r="C1429" s="5">
        <v>5</v>
      </c>
      <c r="D1429" s="5" t="s">
        <v>2343</v>
      </c>
      <c r="E1429" s="5" t="s">
        <v>2344</v>
      </c>
      <c r="F1429" s="5" t="s">
        <v>2345</v>
      </c>
      <c r="G1429" s="4" t="s">
        <v>14718</v>
      </c>
      <c r="H1429" s="4" t="s">
        <v>14717</v>
      </c>
      <c r="I1429" s="29" t="s">
        <v>15251</v>
      </c>
      <c r="J1429" s="29" t="s">
        <v>15252</v>
      </c>
      <c r="K1429" s="27">
        <v>45</v>
      </c>
      <c r="L1429" s="6" t="s">
        <v>2871</v>
      </c>
      <c r="M1429" s="5" t="s">
        <v>2872</v>
      </c>
      <c r="N1429" s="7">
        <v>3739.41650390625</v>
      </c>
      <c r="O1429" s="8">
        <v>3765.798095703125</v>
      </c>
      <c r="P1429" s="8">
        <v>4939.28955078125</v>
      </c>
      <c r="Q1429" s="8">
        <v>3618.98388671875</v>
      </c>
      <c r="R1429" s="8">
        <v>3776.050537109375</v>
      </c>
      <c r="S1429" s="8">
        <v>3819.4904823109391</v>
      </c>
      <c r="T1429" s="11">
        <v>0.95443487167358398</v>
      </c>
      <c r="U1429" s="11">
        <v>0.99929791688919067</v>
      </c>
      <c r="V1429" s="28">
        <f t="shared" si="44"/>
        <v>3569.0295110398438</v>
      </c>
      <c r="W1429" s="28">
        <f t="shared" si="45"/>
        <v>3736.7911227345758</v>
      </c>
      <c r="X1429" s="8">
        <v>4041.738037109375</v>
      </c>
      <c r="Y1429" s="8">
        <v>3988.9294974206127</v>
      </c>
      <c r="Z1429" s="8">
        <v>4674.679496958066</v>
      </c>
      <c r="AA1429" s="8">
        <v>4674.679496958066</v>
      </c>
      <c r="AB1429" s="7">
        <v>3722.8406368460619</v>
      </c>
      <c r="AC1429" s="10">
        <v>0.99556725840973515</v>
      </c>
    </row>
    <row r="1430" spans="1:29" x14ac:dyDescent="0.6">
      <c r="A1430" s="29" t="s">
        <v>18</v>
      </c>
      <c r="B1430" s="29" t="s">
        <v>19</v>
      </c>
      <c r="C1430" s="5">
        <v>5</v>
      </c>
      <c r="D1430" s="5" t="s">
        <v>2343</v>
      </c>
      <c r="E1430" s="5" t="s">
        <v>2344</v>
      </c>
      <c r="F1430" s="5" t="s">
        <v>2345</v>
      </c>
      <c r="G1430" s="4" t="s">
        <v>14718</v>
      </c>
      <c r="H1430" s="4" t="s">
        <v>14717</v>
      </c>
      <c r="I1430" s="29" t="s">
        <v>14823</v>
      </c>
      <c r="J1430" s="29" t="s">
        <v>14823</v>
      </c>
      <c r="K1430" s="27">
        <v>45</v>
      </c>
      <c r="L1430" s="6" t="s">
        <v>2873</v>
      </c>
      <c r="M1430" s="5" t="s">
        <v>2874</v>
      </c>
      <c r="N1430" s="7">
        <v>4036.25</v>
      </c>
      <c r="O1430" s="8">
        <v>4456.37939453125</v>
      </c>
      <c r="P1430" s="8">
        <v>4549.25341796875</v>
      </c>
      <c r="Q1430" s="8">
        <v>3480.529541015625</v>
      </c>
      <c r="R1430" s="8">
        <v>3013.119140625</v>
      </c>
      <c r="S1430" s="8">
        <v>4255.9724886637732</v>
      </c>
      <c r="T1430" s="11">
        <v>0.95443487167358398</v>
      </c>
      <c r="U1430" s="11">
        <v>0.99929791688919067</v>
      </c>
      <c r="V1430" s="28">
        <f t="shared" si="44"/>
        <v>3852.3377507925034</v>
      </c>
      <c r="W1430" s="28">
        <f t="shared" si="45"/>
        <v>4033.4162170439959</v>
      </c>
      <c r="X1430" s="8">
        <v>4324.3203125</v>
      </c>
      <c r="Y1430" s="8">
        <v>3413.975351751596</v>
      </c>
      <c r="Z1430" s="8">
        <v>5059.6921230921225</v>
      </c>
      <c r="AA1430" s="8">
        <v>5059.6921230921225</v>
      </c>
      <c r="AB1430" s="7">
        <v>4029.4585881309349</v>
      </c>
      <c r="AC1430" s="10">
        <v>0.99831739563479338</v>
      </c>
    </row>
    <row r="1431" spans="1:29" x14ac:dyDescent="0.6">
      <c r="A1431" s="29" t="s">
        <v>18</v>
      </c>
      <c r="B1431" s="29" t="s">
        <v>19</v>
      </c>
      <c r="C1431" s="5">
        <v>5</v>
      </c>
      <c r="D1431" s="5" t="s">
        <v>2343</v>
      </c>
      <c r="E1431" s="5" t="s">
        <v>2344</v>
      </c>
      <c r="F1431" s="5" t="s">
        <v>2345</v>
      </c>
      <c r="G1431" s="4" t="s">
        <v>14718</v>
      </c>
      <c r="H1431" s="4" t="s">
        <v>14717</v>
      </c>
      <c r="I1431" s="29" t="s">
        <v>15249</v>
      </c>
      <c r="J1431" s="29" t="s">
        <v>15250</v>
      </c>
      <c r="K1431" s="27">
        <v>45</v>
      </c>
      <c r="L1431" s="6" t="s">
        <v>2875</v>
      </c>
      <c r="M1431" s="5" t="s">
        <v>2876</v>
      </c>
      <c r="N1431" s="7">
        <v>4732.3330078125</v>
      </c>
      <c r="O1431" s="8">
        <v>5148.17333984375</v>
      </c>
      <c r="P1431" s="8">
        <v>6919.05322265625</v>
      </c>
      <c r="Q1431" s="8">
        <v>6880.0712890625</v>
      </c>
      <c r="R1431" s="8">
        <v>4600.654296875</v>
      </c>
      <c r="S1431" s="8">
        <v>5498.4795048321394</v>
      </c>
      <c r="T1431" s="11">
        <v>0.95443487167358398</v>
      </c>
      <c r="U1431" s="11">
        <v>0.99929791688919067</v>
      </c>
      <c r="V1431" s="28">
        <f t="shared" si="44"/>
        <v>4516.7036470281892</v>
      </c>
      <c r="W1431" s="28">
        <f t="shared" si="45"/>
        <v>4729.0105167329893</v>
      </c>
      <c r="X1431" s="8">
        <v>6081.93994140625</v>
      </c>
      <c r="Y1431" s="8">
        <v>6567.9885269963888</v>
      </c>
      <c r="Z1431" s="8">
        <v>6865.4166669564765</v>
      </c>
      <c r="AA1431" s="8">
        <v>6865.4166669564765</v>
      </c>
      <c r="AB1431" s="7">
        <v>5467.5089860722246</v>
      </c>
      <c r="AC1431" s="10">
        <v>1.1553517001119826</v>
      </c>
    </row>
    <row r="1432" spans="1:29" x14ac:dyDescent="0.6">
      <c r="A1432" s="29" t="s">
        <v>18</v>
      </c>
      <c r="B1432" s="29" t="s">
        <v>19</v>
      </c>
      <c r="C1432" s="5">
        <v>5</v>
      </c>
      <c r="D1432" s="5" t="s">
        <v>2343</v>
      </c>
      <c r="E1432" s="5" t="s">
        <v>2344</v>
      </c>
      <c r="F1432" s="5" t="s">
        <v>2345</v>
      </c>
      <c r="G1432" s="4" t="s">
        <v>14718</v>
      </c>
      <c r="H1432" s="4" t="s">
        <v>14717</v>
      </c>
      <c r="I1432" s="29" t="s">
        <v>15247</v>
      </c>
      <c r="J1432" s="29" t="s">
        <v>15248</v>
      </c>
      <c r="K1432" s="27">
        <v>45</v>
      </c>
      <c r="L1432" s="6" t="s">
        <v>2877</v>
      </c>
      <c r="M1432" s="5" t="s">
        <v>2878</v>
      </c>
      <c r="N1432" s="7">
        <v>1447.0833740234375</v>
      </c>
      <c r="O1432" s="8">
        <v>1027.60888671875</v>
      </c>
      <c r="P1432" s="8">
        <v>331.14190673828125</v>
      </c>
      <c r="Q1432" s="8">
        <v>3349.748291015625</v>
      </c>
      <c r="R1432" s="8">
        <v>1685.78369140625</v>
      </c>
      <c r="S1432" s="8">
        <v>1358.3437314436069</v>
      </c>
      <c r="T1432" s="11">
        <v>0.95443487167358398</v>
      </c>
      <c r="U1432" s="11">
        <v>0.99929791688919067</v>
      </c>
      <c r="V1432" s="28">
        <f t="shared" si="44"/>
        <v>1381.1468343870365</v>
      </c>
      <c r="W1432" s="28">
        <f t="shared" si="45"/>
        <v>1446.0674012266027</v>
      </c>
      <c r="X1432" s="8">
        <v>967.2301025390625</v>
      </c>
      <c r="Y1432" s="8">
        <v>2266.9980163356618</v>
      </c>
      <c r="Z1432" s="8">
        <v>1701.181902474827</v>
      </c>
      <c r="AA1432" s="8">
        <v>1701.181902474827</v>
      </c>
      <c r="AB1432" s="7">
        <v>1354.7942958060705</v>
      </c>
      <c r="AC1432" s="10">
        <v>0.93622407673666475</v>
      </c>
    </row>
    <row r="1433" spans="1:29" x14ac:dyDescent="0.6">
      <c r="A1433" s="29" t="s">
        <v>18</v>
      </c>
      <c r="B1433" s="29" t="s">
        <v>19</v>
      </c>
      <c r="C1433" s="5">
        <v>5</v>
      </c>
      <c r="D1433" s="5" t="s">
        <v>2343</v>
      </c>
      <c r="E1433" s="5" t="s">
        <v>2344</v>
      </c>
      <c r="F1433" s="5" t="s">
        <v>2345</v>
      </c>
      <c r="G1433" s="4" t="s">
        <v>14718</v>
      </c>
      <c r="H1433" s="4" t="s">
        <v>14717</v>
      </c>
      <c r="I1433" s="29" t="s">
        <v>15247</v>
      </c>
      <c r="J1433" s="29" t="s">
        <v>15248</v>
      </c>
      <c r="K1433" s="27">
        <v>45</v>
      </c>
      <c r="L1433" s="6" t="s">
        <v>2879</v>
      </c>
      <c r="M1433" s="5" t="s">
        <v>1150</v>
      </c>
      <c r="N1433" s="7">
        <v>5623.416015625</v>
      </c>
      <c r="O1433" s="8">
        <v>5739.228515625</v>
      </c>
      <c r="P1433" s="8">
        <v>6316.51123046875</v>
      </c>
      <c r="Q1433" s="8">
        <v>6231.7275390625</v>
      </c>
      <c r="R1433" s="8">
        <v>5591.90283203125</v>
      </c>
      <c r="S1433" s="8">
        <v>5843.9206226004026</v>
      </c>
      <c r="T1433" s="11">
        <v>0.95443487167358398</v>
      </c>
      <c r="U1433" s="11">
        <v>0.99929791688919067</v>
      </c>
      <c r="V1433" s="28">
        <f t="shared" si="44"/>
        <v>5367.1843432402238</v>
      </c>
      <c r="W1433" s="28">
        <f t="shared" si="45"/>
        <v>5619.467910215375</v>
      </c>
      <c r="X1433" s="8">
        <v>6218.65625</v>
      </c>
      <c r="Y1433" s="8">
        <v>6312.8788806497214</v>
      </c>
      <c r="Z1433" s="8">
        <v>7182.4928724161446</v>
      </c>
      <c r="AA1433" s="8">
        <v>7182.4928724161446</v>
      </c>
      <c r="AB1433" s="7">
        <v>5720.023449027457</v>
      </c>
      <c r="AC1433" s="10">
        <v>1.0171794925244775</v>
      </c>
    </row>
    <row r="1434" spans="1:29" x14ac:dyDescent="0.6">
      <c r="A1434" s="29" t="s">
        <v>18</v>
      </c>
      <c r="B1434" s="29" t="s">
        <v>19</v>
      </c>
      <c r="C1434" s="5">
        <v>5</v>
      </c>
      <c r="D1434" s="5" t="s">
        <v>2343</v>
      </c>
      <c r="E1434" s="5" t="s">
        <v>2344</v>
      </c>
      <c r="F1434" s="5" t="s">
        <v>2345</v>
      </c>
      <c r="G1434" s="4" t="s">
        <v>14718</v>
      </c>
      <c r="H1434" s="4" t="s">
        <v>14717</v>
      </c>
      <c r="I1434" s="29" t="s">
        <v>15249</v>
      </c>
      <c r="J1434" s="29" t="s">
        <v>15250</v>
      </c>
      <c r="K1434" s="27">
        <v>45</v>
      </c>
      <c r="L1434" s="6" t="s">
        <v>2880</v>
      </c>
      <c r="M1434" s="5" t="s">
        <v>2881</v>
      </c>
      <c r="N1434" s="7">
        <v>4075.50048828125</v>
      </c>
      <c r="O1434" s="8">
        <v>4090.928466796875</v>
      </c>
      <c r="P1434" s="8">
        <v>5524.9814453125</v>
      </c>
      <c r="Q1434" s="8">
        <v>5481.26806640625</v>
      </c>
      <c r="R1434" s="8">
        <v>4532.73681640625</v>
      </c>
      <c r="S1434" s="8">
        <v>4409.6627418616026</v>
      </c>
      <c r="T1434" s="11">
        <v>0.95443487167358398</v>
      </c>
      <c r="U1434" s="11">
        <v>0.99929791688919067</v>
      </c>
      <c r="V1434" s="28">
        <f t="shared" si="44"/>
        <v>3889.7997855383437</v>
      </c>
      <c r="W1434" s="28">
        <f t="shared" si="45"/>
        <v>4072.6391482203326</v>
      </c>
      <c r="X1434" s="8">
        <v>4506.82568359375</v>
      </c>
      <c r="Y1434" s="8">
        <v>5387.8262849113034</v>
      </c>
      <c r="Z1434" s="8">
        <v>5470.0241270753277</v>
      </c>
      <c r="AA1434" s="8">
        <v>5470.0241270753277</v>
      </c>
      <c r="AB1434" s="7">
        <v>4356.240490509741</v>
      </c>
      <c r="AC1434" s="10">
        <v>1.0688847917049047</v>
      </c>
    </row>
    <row r="1435" spans="1:29" x14ac:dyDescent="0.6">
      <c r="A1435" s="29" t="s">
        <v>18</v>
      </c>
      <c r="B1435" s="29" t="s">
        <v>19</v>
      </c>
      <c r="C1435" s="5">
        <v>6</v>
      </c>
      <c r="D1435" s="5" t="s">
        <v>2741</v>
      </c>
      <c r="E1435" s="5" t="s">
        <v>2742</v>
      </c>
      <c r="F1435" s="5" t="s">
        <v>2743</v>
      </c>
      <c r="G1435" s="4" t="s">
        <v>14716</v>
      </c>
      <c r="H1435" s="4" t="s">
        <v>14715</v>
      </c>
      <c r="I1435" s="29" t="s">
        <v>15253</v>
      </c>
      <c r="J1435" s="29" t="s">
        <v>15254</v>
      </c>
      <c r="K1435" s="27">
        <v>46</v>
      </c>
      <c r="L1435" s="6" t="s">
        <v>2882</v>
      </c>
      <c r="M1435" s="5" t="s">
        <v>2883</v>
      </c>
      <c r="N1435" s="7">
        <v>14033.916015625</v>
      </c>
      <c r="O1435" s="8">
        <v>17138.310546875</v>
      </c>
      <c r="P1435" s="8">
        <v>20429.482421875</v>
      </c>
      <c r="Q1435" s="8">
        <v>15294.591796875</v>
      </c>
      <c r="R1435" s="8">
        <v>9232.66015625</v>
      </c>
      <c r="S1435" s="8">
        <v>16743.755300279681</v>
      </c>
      <c r="T1435" s="11">
        <v>0.9461439847946167</v>
      </c>
      <c r="U1435" s="11">
        <v>1.0038988590240479</v>
      </c>
      <c r="V1435" s="28">
        <f t="shared" si="44"/>
        <v>13278.105221296428</v>
      </c>
      <c r="W1435" s="28">
        <f t="shared" si="45"/>
        <v>14088.632275725249</v>
      </c>
      <c r="X1435" s="8">
        <v>17558.578125</v>
      </c>
      <c r="Y1435" s="8">
        <v>14991.426536741203</v>
      </c>
      <c r="Z1435" s="8">
        <v>20096.578398476999</v>
      </c>
      <c r="AA1435" s="8">
        <v>20096.578398476999</v>
      </c>
      <c r="AB1435" s="7">
        <v>16004.596416096083</v>
      </c>
      <c r="AC1435" s="10">
        <v>1.140422701566475</v>
      </c>
    </row>
    <row r="1436" spans="1:29" x14ac:dyDescent="0.6">
      <c r="A1436" s="29" t="s">
        <v>18</v>
      </c>
      <c r="B1436" s="29" t="s">
        <v>19</v>
      </c>
      <c r="C1436" s="5">
        <v>6</v>
      </c>
      <c r="D1436" s="5" t="s">
        <v>2741</v>
      </c>
      <c r="E1436" s="5" t="s">
        <v>2742</v>
      </c>
      <c r="F1436" s="5" t="s">
        <v>2743</v>
      </c>
      <c r="G1436" s="4" t="s">
        <v>14716</v>
      </c>
      <c r="H1436" s="4" t="s">
        <v>14715</v>
      </c>
      <c r="I1436" s="29" t="s">
        <v>15255</v>
      </c>
      <c r="J1436" s="29" t="s">
        <v>15256</v>
      </c>
      <c r="K1436" s="27">
        <v>46</v>
      </c>
      <c r="L1436" s="6" t="s">
        <v>2884</v>
      </c>
      <c r="M1436" s="5" t="s">
        <v>2885</v>
      </c>
      <c r="N1436" s="7">
        <v>3113</v>
      </c>
      <c r="O1436" s="8">
        <v>2624.0595703125</v>
      </c>
      <c r="P1436" s="8">
        <v>1965.237060546875</v>
      </c>
      <c r="Q1436" s="8">
        <v>1434.3150634765625</v>
      </c>
      <c r="R1436" s="8">
        <v>4173.6796875</v>
      </c>
      <c r="S1436" s="8">
        <v>2468.0722060796556</v>
      </c>
      <c r="T1436" s="11">
        <v>0.9461439847946167</v>
      </c>
      <c r="U1436" s="11">
        <v>1.0038988590240479</v>
      </c>
      <c r="V1436" s="28">
        <f t="shared" si="44"/>
        <v>2945.3462246656418</v>
      </c>
      <c r="W1436" s="28">
        <f t="shared" si="45"/>
        <v>3125.137148141861</v>
      </c>
      <c r="X1436" s="8">
        <v>2795.12353515625</v>
      </c>
      <c r="Y1436" s="8">
        <v>1709.8732764784779</v>
      </c>
      <c r="Z1436" s="8">
        <v>2930.1591330417273</v>
      </c>
      <c r="AA1436" s="8">
        <v>2930.1591330417273</v>
      </c>
      <c r="AB1436" s="7">
        <v>2333.5322774559877</v>
      </c>
      <c r="AC1436" s="10">
        <v>0.74960882668036866</v>
      </c>
    </row>
    <row r="1437" spans="1:29" x14ac:dyDescent="0.6">
      <c r="A1437" s="29" t="s">
        <v>18</v>
      </c>
      <c r="B1437" s="29" t="s">
        <v>19</v>
      </c>
      <c r="C1437" s="5">
        <v>6</v>
      </c>
      <c r="D1437" s="5" t="s">
        <v>2741</v>
      </c>
      <c r="E1437" s="5" t="s">
        <v>2742</v>
      </c>
      <c r="F1437" s="5" t="s">
        <v>2743</v>
      </c>
      <c r="G1437" s="4" t="s">
        <v>14716</v>
      </c>
      <c r="H1437" s="4" t="s">
        <v>14715</v>
      </c>
      <c r="I1437" s="29" t="s">
        <v>15257</v>
      </c>
      <c r="J1437" s="29" t="s">
        <v>15258</v>
      </c>
      <c r="K1437" s="27">
        <v>46</v>
      </c>
      <c r="L1437" s="6" t="s">
        <v>2886</v>
      </c>
      <c r="M1437" s="5" t="s">
        <v>2887</v>
      </c>
      <c r="N1437" s="7">
        <v>5490</v>
      </c>
      <c r="O1437" s="8">
        <v>7032.21533203125</v>
      </c>
      <c r="P1437" s="8">
        <v>7131.66455078125</v>
      </c>
      <c r="Q1437" s="8">
        <v>4135.20263671875</v>
      </c>
      <c r="R1437" s="8">
        <v>3062.748779296875</v>
      </c>
      <c r="S1437" s="8">
        <v>6439.0897822615025</v>
      </c>
      <c r="T1437" s="11">
        <v>0.9461439847946167</v>
      </c>
      <c r="U1437" s="11">
        <v>1.0038988590240479</v>
      </c>
      <c r="V1437" s="28">
        <f t="shared" si="44"/>
        <v>5194.3304765224457</v>
      </c>
      <c r="W1437" s="28">
        <f t="shared" si="45"/>
        <v>5511.4047360420227</v>
      </c>
      <c r="X1437" s="8">
        <v>6366.85009765625</v>
      </c>
      <c r="Y1437" s="8">
        <v>3561.7270573230644</v>
      </c>
      <c r="Z1437" s="8">
        <v>7410.1882697168658</v>
      </c>
      <c r="AA1437" s="8">
        <v>7410.1882697168658</v>
      </c>
      <c r="AB1437" s="7">
        <v>5901.3564534495872</v>
      </c>
      <c r="AC1437" s="10">
        <v>1.0749283157467373</v>
      </c>
    </row>
    <row r="1438" spans="1:29" x14ac:dyDescent="0.6">
      <c r="A1438" s="29" t="s">
        <v>18</v>
      </c>
      <c r="B1438" s="29" t="s">
        <v>19</v>
      </c>
      <c r="C1438" s="5">
        <v>6</v>
      </c>
      <c r="D1438" s="5" t="s">
        <v>2741</v>
      </c>
      <c r="E1438" s="5" t="s">
        <v>2742</v>
      </c>
      <c r="F1438" s="5" t="s">
        <v>2743</v>
      </c>
      <c r="G1438" s="4" t="s">
        <v>14716</v>
      </c>
      <c r="H1438" s="4" t="s">
        <v>14715</v>
      </c>
      <c r="I1438" s="29" t="s">
        <v>15259</v>
      </c>
      <c r="J1438" s="29" t="s">
        <v>15260</v>
      </c>
      <c r="K1438" s="27">
        <v>46</v>
      </c>
      <c r="L1438" s="6" t="s">
        <v>2888</v>
      </c>
      <c r="M1438" s="5" t="s">
        <v>2889</v>
      </c>
      <c r="N1438" s="7">
        <v>6682.1669921875</v>
      </c>
      <c r="O1438" s="8">
        <v>6977.32958984375</v>
      </c>
      <c r="P1438" s="8">
        <v>6211.0185546875</v>
      </c>
      <c r="Q1438" s="8">
        <v>5518.88330078125</v>
      </c>
      <c r="R1438" s="8">
        <v>6904.39013671875</v>
      </c>
      <c r="S1438" s="8">
        <v>6706.5845846515112</v>
      </c>
      <c r="T1438" s="11">
        <v>0.9461439847946167</v>
      </c>
      <c r="U1438" s="11">
        <v>1.0038988590240479</v>
      </c>
      <c r="V1438" s="28">
        <f t="shared" si="44"/>
        <v>6322.2921050513396</v>
      </c>
      <c r="W1438" s="28">
        <f t="shared" si="45"/>
        <v>6708.2198192651849</v>
      </c>
      <c r="X1438" s="8">
        <v>6722.02294921875</v>
      </c>
      <c r="Y1438" s="8">
        <v>6313.2944826024013</v>
      </c>
      <c r="Z1438" s="8">
        <v>8044.4272354649638</v>
      </c>
      <c r="AA1438" s="8">
        <v>8044.4272354649638</v>
      </c>
      <c r="AB1438" s="7">
        <v>6406.454310253398</v>
      </c>
      <c r="AC1438" s="10">
        <v>0.95873903147639783</v>
      </c>
    </row>
    <row r="1439" spans="1:29" x14ac:dyDescent="0.6">
      <c r="A1439" s="29" t="s">
        <v>18</v>
      </c>
      <c r="B1439" s="29" t="s">
        <v>19</v>
      </c>
      <c r="C1439" s="5">
        <v>6</v>
      </c>
      <c r="D1439" s="5" t="s">
        <v>2741</v>
      </c>
      <c r="E1439" s="5" t="s">
        <v>2742</v>
      </c>
      <c r="F1439" s="5" t="s">
        <v>2743</v>
      </c>
      <c r="G1439" s="4" t="s">
        <v>14716</v>
      </c>
      <c r="H1439" s="4" t="s">
        <v>14715</v>
      </c>
      <c r="I1439" s="29" t="s">
        <v>15259</v>
      </c>
      <c r="J1439" s="29" t="s">
        <v>15260</v>
      </c>
      <c r="K1439" s="27">
        <v>46</v>
      </c>
      <c r="L1439" s="6" t="s">
        <v>2890</v>
      </c>
      <c r="M1439" s="5" t="s">
        <v>2891</v>
      </c>
      <c r="N1439" s="7">
        <v>3242.916748046875</v>
      </c>
      <c r="O1439" s="8">
        <v>3348.8984375</v>
      </c>
      <c r="P1439" s="8">
        <v>3348.014404296875</v>
      </c>
      <c r="Q1439" s="8">
        <v>1578.220703125</v>
      </c>
      <c r="R1439" s="8">
        <v>1673.0650634765625</v>
      </c>
      <c r="S1439" s="8">
        <v>3013.6795537146618</v>
      </c>
      <c r="T1439" s="11">
        <v>0.9461439847946167</v>
      </c>
      <c r="U1439" s="11">
        <v>1.0038988590240479</v>
      </c>
      <c r="V1439" s="28">
        <f t="shared" si="44"/>
        <v>3068.2661743542703</v>
      </c>
      <c r="W1439" s="28">
        <f t="shared" si="45"/>
        <v>3255.5604232742335</v>
      </c>
      <c r="X1439" s="8">
        <v>3577.50537109375</v>
      </c>
      <c r="Y1439" s="8">
        <v>1712.6924958229993</v>
      </c>
      <c r="Z1439" s="8">
        <v>3555.0537709746204</v>
      </c>
      <c r="AA1439" s="8">
        <v>3555.0537709746204</v>
      </c>
      <c r="AB1439" s="7">
        <v>2831.1884597370654</v>
      </c>
      <c r="AC1439" s="10">
        <v>0.87303766322160969</v>
      </c>
    </row>
    <row r="1440" spans="1:29" x14ac:dyDescent="0.6">
      <c r="A1440" s="29" t="s">
        <v>18</v>
      </c>
      <c r="B1440" s="29" t="s">
        <v>19</v>
      </c>
      <c r="C1440" s="5">
        <v>6</v>
      </c>
      <c r="D1440" s="5" t="s">
        <v>2741</v>
      </c>
      <c r="E1440" s="5" t="s">
        <v>2742</v>
      </c>
      <c r="F1440" s="5" t="s">
        <v>2743</v>
      </c>
      <c r="G1440" s="4" t="s">
        <v>14716</v>
      </c>
      <c r="H1440" s="4" t="s">
        <v>14715</v>
      </c>
      <c r="I1440" s="29" t="s">
        <v>15259</v>
      </c>
      <c r="J1440" s="29" t="s">
        <v>15260</v>
      </c>
      <c r="K1440" s="27">
        <v>46</v>
      </c>
      <c r="L1440" s="6" t="s">
        <v>2892</v>
      </c>
      <c r="M1440" s="5" t="s">
        <v>2893</v>
      </c>
      <c r="N1440" s="7">
        <v>6304.4169921875</v>
      </c>
      <c r="O1440" s="8">
        <v>7620.9873046875</v>
      </c>
      <c r="P1440" s="8">
        <v>8355.177734375</v>
      </c>
      <c r="Q1440" s="8">
        <v>5704.97314453125</v>
      </c>
      <c r="R1440" s="8">
        <v>3115.564453125</v>
      </c>
      <c r="S1440" s="8">
        <v>7193.2528466108361</v>
      </c>
      <c r="T1440" s="11">
        <v>0.9461439847946167</v>
      </c>
      <c r="U1440" s="11">
        <v>1.0038988590240479</v>
      </c>
      <c r="V1440" s="28">
        <f t="shared" si="44"/>
        <v>5964.8862147951731</v>
      </c>
      <c r="W1440" s="28">
        <f t="shared" si="45"/>
        <v>6328.9970252688508</v>
      </c>
      <c r="X1440" s="8">
        <v>7154.9052734375</v>
      </c>
      <c r="Y1440" s="8">
        <v>4480.791038396208</v>
      </c>
      <c r="Z1440" s="8">
        <v>8344.3966013513818</v>
      </c>
      <c r="AA1440" s="8">
        <v>8344.3966013513818</v>
      </c>
      <c r="AB1440" s="7">
        <v>6645.345157392243</v>
      </c>
      <c r="AC1440" s="10">
        <v>1.0540776673921197</v>
      </c>
    </row>
    <row r="1441" spans="1:29" x14ac:dyDescent="0.6">
      <c r="A1441" s="29" t="s">
        <v>18</v>
      </c>
      <c r="B1441" s="29" t="s">
        <v>19</v>
      </c>
      <c r="C1441" s="5">
        <v>6</v>
      </c>
      <c r="D1441" s="5" t="s">
        <v>2741</v>
      </c>
      <c r="E1441" s="5" t="s">
        <v>2742</v>
      </c>
      <c r="F1441" s="5" t="s">
        <v>2743</v>
      </c>
      <c r="G1441" s="4" t="s">
        <v>14716</v>
      </c>
      <c r="H1441" s="4" t="s">
        <v>14715</v>
      </c>
      <c r="I1441" s="29" t="s">
        <v>15259</v>
      </c>
      <c r="J1441" s="29" t="s">
        <v>15260</v>
      </c>
      <c r="K1441" s="27">
        <v>46</v>
      </c>
      <c r="L1441" s="6" t="s">
        <v>2894</v>
      </c>
      <c r="M1441" s="5" t="s">
        <v>2895</v>
      </c>
      <c r="N1441" s="7">
        <v>3611.33349609375</v>
      </c>
      <c r="O1441" s="8">
        <v>3822.0947265625</v>
      </c>
      <c r="P1441" s="8">
        <v>4158.275390625</v>
      </c>
      <c r="Q1441" s="8">
        <v>2582.825927734375</v>
      </c>
      <c r="R1441" s="8">
        <v>1877.027099609375</v>
      </c>
      <c r="S1441" s="8">
        <v>3576.9127479159224</v>
      </c>
      <c r="T1441" s="11">
        <v>0.9461439847946167</v>
      </c>
      <c r="U1441" s="11">
        <v>1.0038988590240479</v>
      </c>
      <c r="V1441" s="28">
        <f t="shared" si="44"/>
        <v>3416.841464416415</v>
      </c>
      <c r="W1441" s="28">
        <f t="shared" si="45"/>
        <v>3625.4135762838414</v>
      </c>
      <c r="X1441" s="8">
        <v>3842.4169921875</v>
      </c>
      <c r="Y1441" s="8">
        <v>2661.9907031865509</v>
      </c>
      <c r="Z1441" s="8">
        <v>4240.40612865412</v>
      </c>
      <c r="AA1441" s="8">
        <v>4240.40612865412</v>
      </c>
      <c r="AB1441" s="7">
        <v>3376.9922114996834</v>
      </c>
      <c r="AC1441" s="10">
        <v>0.93510948660721993</v>
      </c>
    </row>
    <row r="1442" spans="1:29" x14ac:dyDescent="0.6">
      <c r="A1442" s="29" t="s">
        <v>18</v>
      </c>
      <c r="B1442" s="29" t="s">
        <v>19</v>
      </c>
      <c r="C1442" s="5">
        <v>6</v>
      </c>
      <c r="D1442" s="5" t="s">
        <v>2741</v>
      </c>
      <c r="E1442" s="5" t="s">
        <v>2742</v>
      </c>
      <c r="F1442" s="5" t="s">
        <v>2743</v>
      </c>
      <c r="G1442" s="4" t="s">
        <v>14716</v>
      </c>
      <c r="H1442" s="4" t="s">
        <v>14715</v>
      </c>
      <c r="I1442" s="29" t="s">
        <v>15255</v>
      </c>
      <c r="J1442" s="29" t="s">
        <v>15256</v>
      </c>
      <c r="K1442" s="27">
        <v>46</v>
      </c>
      <c r="L1442" s="6" t="s">
        <v>2896</v>
      </c>
      <c r="M1442" s="5" t="s">
        <v>2897</v>
      </c>
      <c r="N1442" s="7">
        <v>8408</v>
      </c>
      <c r="O1442" s="8">
        <v>9953.04296875</v>
      </c>
      <c r="P1442" s="8">
        <v>10301.4736328125</v>
      </c>
      <c r="Q1442" s="8">
        <v>6343.58984375</v>
      </c>
      <c r="R1442" s="8">
        <v>6690.05126953125</v>
      </c>
      <c r="S1442" s="8">
        <v>9298.5559429105215</v>
      </c>
      <c r="T1442" s="11">
        <v>0.9461439847946167</v>
      </c>
      <c r="U1442" s="11">
        <v>1.0038988590240479</v>
      </c>
      <c r="V1442" s="28">
        <f t="shared" si="44"/>
        <v>7955.1786241531372</v>
      </c>
      <c r="W1442" s="28">
        <f t="shared" si="45"/>
        <v>8440.7816066741943</v>
      </c>
      <c r="X1442" s="8">
        <v>8888.8154296875</v>
      </c>
      <c r="Y1442" s="8">
        <v>5342.2753352151321</v>
      </c>
      <c r="Z1442" s="8">
        <v>10683.307789737693</v>
      </c>
      <c r="AA1442" s="8">
        <v>10683.307789737693</v>
      </c>
      <c r="AB1442" s="7">
        <v>8508.0169456430958</v>
      </c>
      <c r="AC1442" s="10">
        <v>1.0118954502429942</v>
      </c>
    </row>
    <row r="1443" spans="1:29" x14ac:dyDescent="0.6">
      <c r="A1443" s="29" t="s">
        <v>18</v>
      </c>
      <c r="B1443" s="29" t="s">
        <v>19</v>
      </c>
      <c r="C1443" s="5">
        <v>6</v>
      </c>
      <c r="D1443" s="5" t="s">
        <v>2741</v>
      </c>
      <c r="E1443" s="5" t="s">
        <v>2742</v>
      </c>
      <c r="F1443" s="5" t="s">
        <v>2743</v>
      </c>
      <c r="G1443" s="4" t="s">
        <v>14716</v>
      </c>
      <c r="H1443" s="4" t="s">
        <v>14715</v>
      </c>
      <c r="I1443" s="29" t="s">
        <v>15257</v>
      </c>
      <c r="J1443" s="29" t="s">
        <v>15258</v>
      </c>
      <c r="K1443" s="27">
        <v>46</v>
      </c>
      <c r="L1443" s="6" t="s">
        <v>2898</v>
      </c>
      <c r="M1443" s="5" t="s">
        <v>2899</v>
      </c>
      <c r="N1443" s="7">
        <v>9161.5</v>
      </c>
      <c r="O1443" s="8">
        <v>10972.947265625</v>
      </c>
      <c r="P1443" s="8">
        <v>12019.5556640625</v>
      </c>
      <c r="Q1443" s="8">
        <v>6210</v>
      </c>
      <c r="R1443" s="8">
        <v>4432.310546875</v>
      </c>
      <c r="S1443" s="8">
        <v>10053.833899656396</v>
      </c>
      <c r="T1443" s="11">
        <v>0.9461439847946167</v>
      </c>
      <c r="U1443" s="11">
        <v>1.0038988590240479</v>
      </c>
      <c r="V1443" s="28">
        <f t="shared" si="44"/>
        <v>8668.0981166958809</v>
      </c>
      <c r="W1443" s="28">
        <f t="shared" si="45"/>
        <v>9197.2193969488144</v>
      </c>
      <c r="X1443" s="8">
        <v>10399.5478515625</v>
      </c>
      <c r="Y1443" s="8">
        <v>5733.7740127494444</v>
      </c>
      <c r="Z1443" s="8">
        <v>11653.319488102543</v>
      </c>
      <c r="AA1443" s="8">
        <v>11653.319488102543</v>
      </c>
      <c r="AB1443" s="7">
        <v>9280.5188832066488</v>
      </c>
      <c r="AC1443" s="10">
        <v>1.0129912004809964</v>
      </c>
    </row>
    <row r="1444" spans="1:29" x14ac:dyDescent="0.6">
      <c r="A1444" s="29" t="s">
        <v>18</v>
      </c>
      <c r="B1444" s="29" t="s">
        <v>19</v>
      </c>
      <c r="C1444" s="5">
        <v>6</v>
      </c>
      <c r="D1444" s="5" t="s">
        <v>2741</v>
      </c>
      <c r="E1444" s="5" t="s">
        <v>2742</v>
      </c>
      <c r="F1444" s="5" t="s">
        <v>2743</v>
      </c>
      <c r="G1444" s="4" t="s">
        <v>14716</v>
      </c>
      <c r="H1444" s="4" t="s">
        <v>14715</v>
      </c>
      <c r="I1444" s="29" t="s">
        <v>15259</v>
      </c>
      <c r="J1444" s="29" t="s">
        <v>15260</v>
      </c>
      <c r="K1444" s="27">
        <v>46</v>
      </c>
      <c r="L1444" s="6" t="s">
        <v>2900</v>
      </c>
      <c r="M1444" s="5" t="s">
        <v>2901</v>
      </c>
      <c r="N1444" s="7">
        <v>4225.9169921875</v>
      </c>
      <c r="O1444" s="8">
        <v>4888.25732421875</v>
      </c>
      <c r="P1444" s="8">
        <v>5712.7880859375</v>
      </c>
      <c r="Q1444" s="8">
        <v>2875.20556640625</v>
      </c>
      <c r="R1444" s="8">
        <v>2196.0849609375</v>
      </c>
      <c r="S1444" s="8">
        <v>4527.3169307404723</v>
      </c>
      <c r="T1444" s="11">
        <v>0.9461439847946167</v>
      </c>
      <c r="U1444" s="11">
        <v>1.0038988590240479</v>
      </c>
      <c r="V1444" s="28">
        <f t="shared" si="44"/>
        <v>3998.3259423995623</v>
      </c>
      <c r="W1444" s="28">
        <f t="shared" si="45"/>
        <v>4242.3932467873674</v>
      </c>
      <c r="X1444" s="8">
        <v>5137.35693359375</v>
      </c>
      <c r="Y1444" s="8">
        <v>2367.2932372595237</v>
      </c>
      <c r="Z1444" s="8">
        <v>5283.5379190596914</v>
      </c>
      <c r="AA1444" s="8">
        <v>5283.5379190596914</v>
      </c>
      <c r="AB1444" s="7">
        <v>4207.7258310847019</v>
      </c>
      <c r="AC1444" s="10">
        <v>0.99569533402183996</v>
      </c>
    </row>
    <row r="1445" spans="1:29" x14ac:dyDescent="0.6">
      <c r="A1445" s="29" t="s">
        <v>18</v>
      </c>
      <c r="B1445" s="29" t="s">
        <v>19</v>
      </c>
      <c r="C1445" s="5">
        <v>6</v>
      </c>
      <c r="D1445" s="5" t="s">
        <v>2741</v>
      </c>
      <c r="E1445" s="5" t="s">
        <v>2742</v>
      </c>
      <c r="F1445" s="5" t="s">
        <v>2743</v>
      </c>
      <c r="G1445" s="4" t="s">
        <v>14716</v>
      </c>
      <c r="H1445" s="4" t="s">
        <v>14715</v>
      </c>
      <c r="I1445" s="29" t="s">
        <v>15253</v>
      </c>
      <c r="J1445" s="29" t="s">
        <v>15254</v>
      </c>
      <c r="K1445" s="27">
        <v>46</v>
      </c>
      <c r="L1445" s="6" t="s">
        <v>2902</v>
      </c>
      <c r="M1445" s="5" t="s">
        <v>2903</v>
      </c>
      <c r="N1445" s="7">
        <v>2797.16650390625</v>
      </c>
      <c r="O1445" s="8">
        <v>3594.63134765625</v>
      </c>
      <c r="P1445" s="8">
        <v>4482.35498046875</v>
      </c>
      <c r="Q1445" s="8">
        <v>3290.44677734375</v>
      </c>
      <c r="R1445" s="8">
        <v>1497.9232177734375</v>
      </c>
      <c r="S1445" s="8">
        <v>3518.6346106656329</v>
      </c>
      <c r="T1445" s="11">
        <v>0.9461439847946167</v>
      </c>
      <c r="U1445" s="11">
        <v>1.0038988590240479</v>
      </c>
      <c r="V1445" s="28">
        <f t="shared" si="44"/>
        <v>2646.5222621398862</v>
      </c>
      <c r="W1445" s="28">
        <f t="shared" si="45"/>
        <v>2808.0722617717693</v>
      </c>
      <c r="X1445" s="8">
        <v>3696.78662109375</v>
      </c>
      <c r="Y1445" s="8">
        <v>2035.2924730818474</v>
      </c>
      <c r="Z1445" s="8">
        <v>4089.651610352279</v>
      </c>
      <c r="AA1445" s="8">
        <v>4089.651610352279</v>
      </c>
      <c r="AB1445" s="7">
        <v>3256.9337032559724</v>
      </c>
      <c r="AC1445" s="10">
        <v>1.1643689064300091</v>
      </c>
    </row>
    <row r="1446" spans="1:29" x14ac:dyDescent="0.6">
      <c r="A1446" s="29" t="s">
        <v>18</v>
      </c>
      <c r="B1446" s="29" t="s">
        <v>19</v>
      </c>
      <c r="C1446" s="5">
        <v>6</v>
      </c>
      <c r="D1446" s="5" t="s">
        <v>2741</v>
      </c>
      <c r="E1446" s="5" t="s">
        <v>2742</v>
      </c>
      <c r="F1446" s="5" t="s">
        <v>2743</v>
      </c>
      <c r="G1446" s="4" t="s">
        <v>14716</v>
      </c>
      <c r="H1446" s="4" t="s">
        <v>14715</v>
      </c>
      <c r="I1446" s="29" t="s">
        <v>15255</v>
      </c>
      <c r="J1446" s="29" t="s">
        <v>15256</v>
      </c>
      <c r="K1446" s="27">
        <v>46</v>
      </c>
      <c r="L1446" s="6" t="s">
        <v>2904</v>
      </c>
      <c r="M1446" s="5" t="s">
        <v>2905</v>
      </c>
      <c r="N1446" s="7">
        <v>7047.8330078125</v>
      </c>
      <c r="O1446" s="8">
        <v>7810.609375</v>
      </c>
      <c r="P1446" s="8">
        <v>8582.3935546875</v>
      </c>
      <c r="Q1446" s="8">
        <v>5414.107421875</v>
      </c>
      <c r="R1446" s="8">
        <v>5600.814453125</v>
      </c>
      <c r="S1446" s="8">
        <v>7408.9199883060401</v>
      </c>
      <c r="T1446" s="11">
        <v>0.9461439847946167</v>
      </c>
      <c r="U1446" s="11">
        <v>1.0038988590240479</v>
      </c>
      <c r="V1446" s="28">
        <f t="shared" si="44"/>
        <v>6668.2648061787477</v>
      </c>
      <c r="W1446" s="28">
        <f t="shared" si="45"/>
        <v>7075.3115151349921</v>
      </c>
      <c r="X1446" s="8">
        <v>7707.7802734375</v>
      </c>
      <c r="Y1446" s="8">
        <v>4503.2175325853432</v>
      </c>
      <c r="Z1446" s="8">
        <v>8627.1398462746201</v>
      </c>
      <c r="AA1446" s="8">
        <v>8627.1398462746201</v>
      </c>
      <c r="AB1446" s="7">
        <v>6870.5173949069022</v>
      </c>
      <c r="AC1446" s="10">
        <v>0.9748411160268633</v>
      </c>
    </row>
    <row r="1447" spans="1:29" x14ac:dyDescent="0.6">
      <c r="A1447" s="29" t="s">
        <v>18</v>
      </c>
      <c r="B1447" s="29" t="s">
        <v>19</v>
      </c>
      <c r="C1447" s="5">
        <v>6</v>
      </c>
      <c r="D1447" s="5" t="s">
        <v>2741</v>
      </c>
      <c r="E1447" s="5" t="s">
        <v>2742</v>
      </c>
      <c r="F1447" s="5" t="s">
        <v>2743</v>
      </c>
      <c r="G1447" s="4" t="s">
        <v>14716</v>
      </c>
      <c r="H1447" s="4" t="s">
        <v>14715</v>
      </c>
      <c r="I1447" s="29" t="s">
        <v>15257</v>
      </c>
      <c r="J1447" s="29" t="s">
        <v>15258</v>
      </c>
      <c r="K1447" s="27">
        <v>46</v>
      </c>
      <c r="L1447" s="6" t="s">
        <v>2906</v>
      </c>
      <c r="M1447" s="5" t="s">
        <v>2907</v>
      </c>
      <c r="N1447" s="7">
        <v>19765.25</v>
      </c>
      <c r="O1447" s="8">
        <v>20400.203125</v>
      </c>
      <c r="P1447" s="8">
        <v>24034.578125</v>
      </c>
      <c r="Q1447" s="8">
        <v>15772.626953125</v>
      </c>
      <c r="R1447" s="8">
        <v>14089.2587890625</v>
      </c>
      <c r="S1447" s="8">
        <v>19676.920899500419</v>
      </c>
      <c r="T1447" s="11">
        <v>0.9461439847946167</v>
      </c>
      <c r="U1447" s="11">
        <v>1.0038988590240479</v>
      </c>
      <c r="V1447" s="28">
        <f t="shared" si="44"/>
        <v>18700.772395461798</v>
      </c>
      <c r="W1447" s="28">
        <f t="shared" si="45"/>
        <v>19842.311923325062</v>
      </c>
      <c r="X1447" s="8">
        <v>22247.55859375</v>
      </c>
      <c r="Y1447" s="8">
        <v>14307.2484110185</v>
      </c>
      <c r="Z1447" s="8">
        <v>23437.376001800196</v>
      </c>
      <c r="AA1447" s="8">
        <v>23437.376001800196</v>
      </c>
      <c r="AB1447" s="7">
        <v>18665.154660831959</v>
      </c>
      <c r="AC1447" s="10">
        <v>0.94434194664028837</v>
      </c>
    </row>
    <row r="1448" spans="1:29" x14ac:dyDescent="0.6">
      <c r="A1448" s="29" t="s">
        <v>18</v>
      </c>
      <c r="B1448" s="29" t="s">
        <v>19</v>
      </c>
      <c r="C1448" s="5">
        <v>6</v>
      </c>
      <c r="D1448" s="5" t="s">
        <v>2741</v>
      </c>
      <c r="E1448" s="5" t="s">
        <v>2742</v>
      </c>
      <c r="F1448" s="5" t="s">
        <v>2743</v>
      </c>
      <c r="G1448" s="4" t="s">
        <v>14716</v>
      </c>
      <c r="H1448" s="4" t="s">
        <v>14715</v>
      </c>
      <c r="I1448" s="29" t="s">
        <v>15253</v>
      </c>
      <c r="J1448" s="29" t="s">
        <v>15254</v>
      </c>
      <c r="K1448" s="27">
        <v>46</v>
      </c>
      <c r="L1448" s="6" t="s">
        <v>2908</v>
      </c>
      <c r="M1448" s="5" t="s">
        <v>2909</v>
      </c>
      <c r="N1448" s="7">
        <v>2361.083251953125</v>
      </c>
      <c r="O1448" s="8">
        <v>2638.559326171875</v>
      </c>
      <c r="P1448" s="8">
        <v>3039.299072265625</v>
      </c>
      <c r="Q1448" s="8">
        <v>1943.4669189453125</v>
      </c>
      <c r="R1448" s="8">
        <v>1232.481201171875</v>
      </c>
      <c r="S1448" s="8">
        <v>2501.5205852768804</v>
      </c>
      <c r="T1448" s="11">
        <v>0.9461439847946167</v>
      </c>
      <c r="U1448" s="11">
        <v>1.0038988590240479</v>
      </c>
      <c r="V1448" s="28">
        <f t="shared" si="44"/>
        <v>2233.9247164347616</v>
      </c>
      <c r="W1448" s="28">
        <f t="shared" si="45"/>
        <v>2370.2887826965307</v>
      </c>
      <c r="X1448" s="8">
        <v>2838.043701171875</v>
      </c>
      <c r="Y1448" s="8">
        <v>1614.3157351787042</v>
      </c>
      <c r="Z1448" s="8">
        <v>2956.2341879898504</v>
      </c>
      <c r="AA1448" s="8">
        <v>2956.2341879898504</v>
      </c>
      <c r="AB1448" s="7">
        <v>2354.2980378106895</v>
      </c>
      <c r="AC1448" s="10">
        <v>0.99712622833742826</v>
      </c>
    </row>
    <row r="1449" spans="1:29" x14ac:dyDescent="0.6">
      <c r="A1449" s="29" t="s">
        <v>18</v>
      </c>
      <c r="B1449" s="29" t="s">
        <v>19</v>
      </c>
      <c r="C1449" s="5">
        <v>6</v>
      </c>
      <c r="D1449" s="5" t="s">
        <v>2741</v>
      </c>
      <c r="E1449" s="5" t="s">
        <v>2742</v>
      </c>
      <c r="F1449" s="5" t="s">
        <v>2743</v>
      </c>
      <c r="G1449" s="4" t="s">
        <v>14716</v>
      </c>
      <c r="H1449" s="4" t="s">
        <v>14715</v>
      </c>
      <c r="I1449" s="29" t="s">
        <v>15255</v>
      </c>
      <c r="J1449" s="29" t="s">
        <v>15256</v>
      </c>
      <c r="K1449" s="27">
        <v>46</v>
      </c>
      <c r="L1449" s="6" t="s">
        <v>2910</v>
      </c>
      <c r="M1449" s="5" t="s">
        <v>2911</v>
      </c>
      <c r="N1449" s="7">
        <v>9702.666015625</v>
      </c>
      <c r="O1449" s="8">
        <v>11500.6318359375</v>
      </c>
      <c r="P1449" s="8">
        <v>11370.4462890625</v>
      </c>
      <c r="Q1449" s="8">
        <v>7114.50537109375</v>
      </c>
      <c r="R1449" s="8">
        <v>9376.1044921875</v>
      </c>
      <c r="S1449" s="8">
        <v>10746.487547276891</v>
      </c>
      <c r="T1449" s="11">
        <v>0.9461439847946167</v>
      </c>
      <c r="U1449" s="11">
        <v>1.0038988590240479</v>
      </c>
      <c r="V1449" s="28">
        <f t="shared" si="44"/>
        <v>9180.1190871547442</v>
      </c>
      <c r="W1449" s="28">
        <f t="shared" si="45"/>
        <v>9740.4953425773419</v>
      </c>
      <c r="X1449" s="8">
        <v>10424.7646484375</v>
      </c>
      <c r="Y1449" s="8">
        <v>6341.6764475142973</v>
      </c>
      <c r="Z1449" s="8">
        <v>12387.742769931094</v>
      </c>
      <c r="AA1449" s="8">
        <v>12387.742769931094</v>
      </c>
      <c r="AB1449" s="7">
        <v>9865.401940968437</v>
      </c>
      <c r="AC1449" s="10">
        <v>1.0167722897069085</v>
      </c>
    </row>
    <row r="1450" spans="1:29" x14ac:dyDescent="0.6">
      <c r="A1450" s="29" t="s">
        <v>18</v>
      </c>
      <c r="B1450" s="29" t="s">
        <v>19</v>
      </c>
      <c r="C1450" s="5">
        <v>6</v>
      </c>
      <c r="D1450" s="5" t="s">
        <v>2741</v>
      </c>
      <c r="E1450" s="5" t="s">
        <v>2742</v>
      </c>
      <c r="F1450" s="5" t="s">
        <v>2743</v>
      </c>
      <c r="G1450" s="4" t="s">
        <v>14716</v>
      </c>
      <c r="H1450" s="4" t="s">
        <v>14715</v>
      </c>
      <c r="I1450" s="29" t="s">
        <v>15259</v>
      </c>
      <c r="J1450" s="29" t="s">
        <v>15260</v>
      </c>
      <c r="K1450" s="27">
        <v>46</v>
      </c>
      <c r="L1450" s="6" t="s">
        <v>2912</v>
      </c>
      <c r="M1450" s="5" t="s">
        <v>2913</v>
      </c>
      <c r="N1450" s="7">
        <v>5686.333984375</v>
      </c>
      <c r="O1450" s="8">
        <v>6294.943359375</v>
      </c>
      <c r="P1450" s="8">
        <v>6416.51416015625</v>
      </c>
      <c r="Q1450" s="8">
        <v>4842.880859375</v>
      </c>
      <c r="R1450" s="8">
        <v>3806.82275390625</v>
      </c>
      <c r="S1450" s="8">
        <v>5981.4843021553115</v>
      </c>
      <c r="T1450" s="11">
        <v>0.9461439847946167</v>
      </c>
      <c r="U1450" s="11">
        <v>1.0038988590240479</v>
      </c>
      <c r="V1450" s="28">
        <f t="shared" si="44"/>
        <v>5380.0906948496122</v>
      </c>
      <c r="W1450" s="28">
        <f t="shared" si="45"/>
        <v>5708.5041989437304</v>
      </c>
      <c r="X1450" s="8">
        <v>6381.1328125</v>
      </c>
      <c r="Y1450" s="8">
        <v>4238.7004835333191</v>
      </c>
      <c r="Z1450" s="8">
        <v>7059.3035848596319</v>
      </c>
      <c r="AA1450" s="8">
        <v>7059.3035848596319</v>
      </c>
      <c r="AB1450" s="7">
        <v>5621.9174535174061</v>
      </c>
      <c r="AC1450" s="10">
        <v>0.98867169409419164</v>
      </c>
    </row>
    <row r="1451" spans="1:29" x14ac:dyDescent="0.6">
      <c r="A1451" s="29" t="s">
        <v>18</v>
      </c>
      <c r="B1451" s="29" t="s">
        <v>19</v>
      </c>
      <c r="C1451" s="5">
        <v>6</v>
      </c>
      <c r="D1451" s="5" t="s">
        <v>2741</v>
      </c>
      <c r="E1451" s="5" t="s">
        <v>2742</v>
      </c>
      <c r="F1451" s="5" t="s">
        <v>2743</v>
      </c>
      <c r="G1451" s="4" t="s">
        <v>14716</v>
      </c>
      <c r="H1451" s="4" t="s">
        <v>14715</v>
      </c>
      <c r="I1451" s="29" t="s">
        <v>15257</v>
      </c>
      <c r="J1451" s="29" t="s">
        <v>15258</v>
      </c>
      <c r="K1451" s="27">
        <v>46</v>
      </c>
      <c r="L1451" s="6" t="s">
        <v>2914</v>
      </c>
      <c r="M1451" s="5" t="s">
        <v>2915</v>
      </c>
      <c r="N1451" s="7">
        <v>9762.666015625</v>
      </c>
      <c r="O1451" s="8">
        <v>11447.041015625</v>
      </c>
      <c r="P1451" s="8">
        <v>11308.27734375</v>
      </c>
      <c r="Q1451" s="8">
        <v>8257.140625</v>
      </c>
      <c r="R1451" s="8">
        <v>7517.91650390625</v>
      </c>
      <c r="S1451" s="8">
        <v>10796.426671209467</v>
      </c>
      <c r="T1451" s="11">
        <v>0.9461439847946167</v>
      </c>
      <c r="U1451" s="11">
        <v>1.0038988590240479</v>
      </c>
      <c r="V1451" s="28">
        <f t="shared" si="44"/>
        <v>9236.8877262424212</v>
      </c>
      <c r="W1451" s="28">
        <f t="shared" si="45"/>
        <v>9800.7292741187848</v>
      </c>
      <c r="X1451" s="8">
        <v>10668.158203125</v>
      </c>
      <c r="Y1451" s="8">
        <v>7129.5030880608183</v>
      </c>
      <c r="Z1451" s="8">
        <v>12563.324559476061</v>
      </c>
      <c r="AA1451" s="8">
        <v>12563.324559476061</v>
      </c>
      <c r="AB1451" s="7">
        <v>10005.232494407132</v>
      </c>
      <c r="AC1451" s="10">
        <v>1.0248463358670581</v>
      </c>
    </row>
    <row r="1452" spans="1:29" x14ac:dyDescent="0.6">
      <c r="A1452" s="29" t="s">
        <v>18</v>
      </c>
      <c r="B1452" s="29" t="s">
        <v>19</v>
      </c>
      <c r="C1452" s="5">
        <v>6</v>
      </c>
      <c r="D1452" s="5" t="s">
        <v>2741</v>
      </c>
      <c r="E1452" s="5" t="s">
        <v>2742</v>
      </c>
      <c r="F1452" s="5" t="s">
        <v>2743</v>
      </c>
      <c r="G1452" s="4" t="s">
        <v>14716</v>
      </c>
      <c r="H1452" s="4" t="s">
        <v>14715</v>
      </c>
      <c r="I1452" s="29" t="s">
        <v>15259</v>
      </c>
      <c r="J1452" s="29" t="s">
        <v>15260</v>
      </c>
      <c r="K1452" s="27">
        <v>46</v>
      </c>
      <c r="L1452" s="6" t="s">
        <v>2916</v>
      </c>
      <c r="M1452" s="5" t="s">
        <v>2917</v>
      </c>
      <c r="N1452" s="7">
        <v>6032.0830078125</v>
      </c>
      <c r="O1452" s="8">
        <v>7267.99462890625</v>
      </c>
      <c r="P1452" s="8">
        <v>8302.732421875</v>
      </c>
      <c r="Q1452" s="8">
        <v>4101.94287109375</v>
      </c>
      <c r="R1452" s="8">
        <v>3293.87841796875</v>
      </c>
      <c r="S1452" s="8">
        <v>6694.3465583249726</v>
      </c>
      <c r="T1452" s="11">
        <v>0.9461439847946167</v>
      </c>
      <c r="U1452" s="11">
        <v>1.0038988590240479</v>
      </c>
      <c r="V1452" s="28">
        <f t="shared" si="44"/>
        <v>5707.2190536236158</v>
      </c>
      <c r="W1452" s="28">
        <f t="shared" si="45"/>
        <v>6055.6012490813155</v>
      </c>
      <c r="X1452" s="8">
        <v>7087.31396484375</v>
      </c>
      <c r="Y1452" s="8">
        <v>3662.974133244044</v>
      </c>
      <c r="Z1452" s="8">
        <v>7762.8436341735323</v>
      </c>
      <c r="AA1452" s="8">
        <v>7762.8436341735323</v>
      </c>
      <c r="AB1452" s="7">
        <v>6182.2055945415823</v>
      </c>
      <c r="AC1452" s="10">
        <v>1.0248873542579984</v>
      </c>
    </row>
    <row r="1453" spans="1:29" x14ac:dyDescent="0.6">
      <c r="A1453" s="29" t="s">
        <v>18</v>
      </c>
      <c r="B1453" s="29" t="s">
        <v>19</v>
      </c>
      <c r="C1453" s="5">
        <v>6</v>
      </c>
      <c r="D1453" s="5" t="s">
        <v>2741</v>
      </c>
      <c r="E1453" s="5" t="s">
        <v>2742</v>
      </c>
      <c r="F1453" s="5" t="s">
        <v>2743</v>
      </c>
      <c r="G1453" s="4" t="s">
        <v>14716</v>
      </c>
      <c r="H1453" s="4" t="s">
        <v>14715</v>
      </c>
      <c r="I1453" s="29" t="s">
        <v>15253</v>
      </c>
      <c r="J1453" s="29" t="s">
        <v>15254</v>
      </c>
      <c r="K1453" s="27">
        <v>46</v>
      </c>
      <c r="L1453" s="6" t="s">
        <v>2918</v>
      </c>
      <c r="M1453" s="5" t="s">
        <v>2919</v>
      </c>
      <c r="N1453" s="7">
        <v>2372</v>
      </c>
      <c r="O1453" s="8">
        <v>2728.53515625</v>
      </c>
      <c r="P1453" s="8">
        <v>3154.63818359375</v>
      </c>
      <c r="Q1453" s="8">
        <v>2517.474365234375</v>
      </c>
      <c r="R1453" s="8">
        <v>1361.7581787109375</v>
      </c>
      <c r="S1453" s="8">
        <v>2667.2952742868902</v>
      </c>
      <c r="T1453" s="11">
        <v>0.9461439847946167</v>
      </c>
      <c r="U1453" s="11">
        <v>1.0038988590240479</v>
      </c>
      <c r="V1453" s="28">
        <f t="shared" si="44"/>
        <v>2244.2535319328308</v>
      </c>
      <c r="W1453" s="28">
        <f t="shared" si="45"/>
        <v>2381.2480936050415</v>
      </c>
      <c r="X1453" s="8">
        <v>2910.697265625</v>
      </c>
      <c r="Y1453" s="8">
        <v>1534.3926582115573</v>
      </c>
      <c r="Z1453" s="8">
        <v>3113.8844415383965</v>
      </c>
      <c r="AA1453" s="8">
        <v>3113.8844415383965</v>
      </c>
      <c r="AB1453" s="7">
        <v>2479.8482002766996</v>
      </c>
      <c r="AC1453" s="10">
        <v>1.0454672007911887</v>
      </c>
    </row>
    <row r="1454" spans="1:29" x14ac:dyDescent="0.6">
      <c r="A1454" s="29" t="s">
        <v>18</v>
      </c>
      <c r="B1454" s="29" t="s">
        <v>19</v>
      </c>
      <c r="C1454" s="5">
        <v>6</v>
      </c>
      <c r="D1454" s="5" t="s">
        <v>2741</v>
      </c>
      <c r="E1454" s="5" t="s">
        <v>2742</v>
      </c>
      <c r="F1454" s="5" t="s">
        <v>2743</v>
      </c>
      <c r="G1454" s="4" t="s">
        <v>14716</v>
      </c>
      <c r="H1454" s="4" t="s">
        <v>14715</v>
      </c>
      <c r="I1454" s="29" t="s">
        <v>15253</v>
      </c>
      <c r="J1454" s="29" t="s">
        <v>15254</v>
      </c>
      <c r="K1454" s="27">
        <v>46</v>
      </c>
      <c r="L1454" s="6" t="s">
        <v>2920</v>
      </c>
      <c r="M1454" s="5" t="s">
        <v>2921</v>
      </c>
      <c r="N1454" s="7">
        <v>5150.5</v>
      </c>
      <c r="O1454" s="8">
        <v>6531.89208984375</v>
      </c>
      <c r="P1454" s="8">
        <v>7641.39013671875</v>
      </c>
      <c r="Q1454" s="8">
        <v>4603.1826171875</v>
      </c>
      <c r="R1454" s="8">
        <v>2867.3798828125</v>
      </c>
      <c r="S1454" s="8">
        <v>6161.3598639546944</v>
      </c>
      <c r="T1454" s="11">
        <v>0.9461439847946167</v>
      </c>
      <c r="U1454" s="11">
        <v>1.0038988590240479</v>
      </c>
      <c r="V1454" s="28">
        <f t="shared" si="44"/>
        <v>4873.1145936846733</v>
      </c>
      <c r="W1454" s="28">
        <f t="shared" si="45"/>
        <v>5170.5810734033585</v>
      </c>
      <c r="X1454" s="8">
        <v>6621.9560546875</v>
      </c>
      <c r="Y1454" s="8">
        <v>4017.7696369342289</v>
      </c>
      <c r="Z1454" s="8">
        <v>7236.2272648463641</v>
      </c>
      <c r="AA1454" s="8">
        <v>7236.2272648463641</v>
      </c>
      <c r="AB1454" s="7">
        <v>5762.8166672289681</v>
      </c>
      <c r="AC1454" s="10">
        <v>1.1188848980155264</v>
      </c>
    </row>
    <row r="1455" spans="1:29" x14ac:dyDescent="0.6">
      <c r="A1455" s="29" t="s">
        <v>18</v>
      </c>
      <c r="B1455" s="29" t="s">
        <v>19</v>
      </c>
      <c r="C1455" s="5">
        <v>6</v>
      </c>
      <c r="D1455" s="5" t="s">
        <v>2741</v>
      </c>
      <c r="E1455" s="5" t="s">
        <v>2742</v>
      </c>
      <c r="F1455" s="5" t="s">
        <v>2743</v>
      </c>
      <c r="G1455" s="4" t="s">
        <v>14716</v>
      </c>
      <c r="H1455" s="4" t="s">
        <v>14715</v>
      </c>
      <c r="I1455" s="29" t="s">
        <v>15259</v>
      </c>
      <c r="J1455" s="29" t="s">
        <v>15260</v>
      </c>
      <c r="K1455" s="27">
        <v>46</v>
      </c>
      <c r="L1455" s="6" t="s">
        <v>2922</v>
      </c>
      <c r="M1455" s="5" t="s">
        <v>2923</v>
      </c>
      <c r="N1455" s="7">
        <v>7525.9169921875</v>
      </c>
      <c r="O1455" s="8">
        <v>5539.66748046875</v>
      </c>
      <c r="P1455" s="8">
        <v>2828.664794921875</v>
      </c>
      <c r="Q1455" s="8">
        <v>4787.9150390625</v>
      </c>
      <c r="R1455" s="8">
        <v>18639.541015625</v>
      </c>
      <c r="S1455" s="8">
        <v>5798.883708765642</v>
      </c>
      <c r="T1455" s="11">
        <v>0.9461439847946167</v>
      </c>
      <c r="U1455" s="11">
        <v>1.0038988590240479</v>
      </c>
      <c r="V1455" s="28">
        <f t="shared" si="44"/>
        <v>7120.6010922217974</v>
      </c>
      <c r="W1455" s="28">
        <f t="shared" si="45"/>
        <v>7555.2594815667253</v>
      </c>
      <c r="X1455" s="8">
        <v>4666.03759765625</v>
      </c>
      <c r="Y1455" s="8">
        <v>7829.1859712097184</v>
      </c>
      <c r="Z1455" s="8">
        <v>7085.5418615736771</v>
      </c>
      <c r="AA1455" s="8">
        <v>7085.5418615736771</v>
      </c>
      <c r="AB1455" s="7">
        <v>5642.8132010986938</v>
      </c>
      <c r="AC1455" s="10">
        <v>0.74978414018602413</v>
      </c>
    </row>
    <row r="1456" spans="1:29" x14ac:dyDescent="0.6">
      <c r="A1456" s="29" t="s">
        <v>18</v>
      </c>
      <c r="B1456" s="29" t="s">
        <v>19</v>
      </c>
      <c r="C1456" s="5">
        <v>6</v>
      </c>
      <c r="D1456" s="5" t="s">
        <v>2741</v>
      </c>
      <c r="E1456" s="5" t="s">
        <v>2742</v>
      </c>
      <c r="F1456" s="5" t="s">
        <v>2743</v>
      </c>
      <c r="G1456" s="4" t="s">
        <v>14716</v>
      </c>
      <c r="H1456" s="4" t="s">
        <v>14715</v>
      </c>
      <c r="I1456" s="29" t="s">
        <v>14870</v>
      </c>
      <c r="J1456" s="29" t="s">
        <v>14870</v>
      </c>
      <c r="K1456" s="27">
        <v>46</v>
      </c>
      <c r="L1456" s="6" t="s">
        <v>2924</v>
      </c>
      <c r="M1456" s="5" t="s">
        <v>2925</v>
      </c>
      <c r="N1456" s="7">
        <v>1595.333251953125</v>
      </c>
      <c r="O1456" s="8">
        <v>1998.5804443359375</v>
      </c>
      <c r="P1456" s="8">
        <v>2263.22314453125</v>
      </c>
      <c r="Q1456" s="8">
        <v>1300.116943359375</v>
      </c>
      <c r="R1456" s="8">
        <v>652.47021484375</v>
      </c>
      <c r="S1456" s="8">
        <v>1854.8057515345652</v>
      </c>
      <c r="T1456" s="11">
        <v>0.9461439847946167</v>
      </c>
      <c r="U1456" s="11">
        <v>1.0038988590240479</v>
      </c>
      <c r="V1456" s="28">
        <f t="shared" si="44"/>
        <v>1509.4149600782839</v>
      </c>
      <c r="W1456" s="28">
        <f t="shared" si="45"/>
        <v>1601.553231398866</v>
      </c>
      <c r="X1456" s="8">
        <v>2004.8385009765625</v>
      </c>
      <c r="Y1456" s="8">
        <v>887.47587865262176</v>
      </c>
      <c r="Z1456" s="8">
        <v>2141.0864572867495</v>
      </c>
      <c r="AA1456" s="8">
        <v>2141.0864572867495</v>
      </c>
      <c r="AB1456" s="7">
        <v>1705.1273088079652</v>
      </c>
      <c r="AC1456" s="10">
        <v>1.0688220199261955</v>
      </c>
    </row>
    <row r="1457" spans="1:29" x14ac:dyDescent="0.6">
      <c r="A1457" s="29" t="s">
        <v>18</v>
      </c>
      <c r="B1457" s="29" t="s">
        <v>19</v>
      </c>
      <c r="C1457" s="5">
        <v>6</v>
      </c>
      <c r="D1457" s="5" t="s">
        <v>2741</v>
      </c>
      <c r="E1457" s="5" t="s">
        <v>2742</v>
      </c>
      <c r="F1457" s="5" t="s">
        <v>2743</v>
      </c>
      <c r="G1457" s="4" t="s">
        <v>14714</v>
      </c>
      <c r="H1457" s="4" t="s">
        <v>14713</v>
      </c>
      <c r="I1457" s="29" t="s">
        <v>15261</v>
      </c>
      <c r="J1457" s="29" t="s">
        <v>15262</v>
      </c>
      <c r="K1457" s="27">
        <v>47</v>
      </c>
      <c r="L1457" s="6" t="s">
        <v>2926</v>
      </c>
      <c r="M1457" s="5" t="s">
        <v>2927</v>
      </c>
      <c r="N1457" s="7">
        <v>10467.8330078125</v>
      </c>
      <c r="O1457" s="8">
        <v>10977.099609375</v>
      </c>
      <c r="P1457" s="8">
        <v>11151.419921875</v>
      </c>
      <c r="Q1457" s="8">
        <v>6076.63037109375</v>
      </c>
      <c r="R1457" s="8">
        <v>6550.390625</v>
      </c>
      <c r="S1457" s="8">
        <v>10069.498243460401</v>
      </c>
      <c r="T1457" s="11">
        <v>0.95480167865753174</v>
      </c>
      <c r="U1457" s="11">
        <v>1.000388503074646</v>
      </c>
      <c r="V1457" s="28">
        <f t="shared" si="44"/>
        <v>9994.7045277660945</v>
      </c>
      <c r="W1457" s="28">
        <f t="shared" si="45"/>
        <v>10471.899793120916</v>
      </c>
      <c r="X1457" s="8">
        <v>10951.5751953125</v>
      </c>
      <c r="Y1457" s="8">
        <v>6206.634032294558</v>
      </c>
      <c r="Z1457" s="8">
        <v>11857.811253326045</v>
      </c>
      <c r="AA1457" s="8">
        <v>11857.811253326045</v>
      </c>
      <c r="AB1457" s="7">
        <v>9443.3728829235988</v>
      </c>
      <c r="AC1457" s="10">
        <v>0.90213254986735925</v>
      </c>
    </row>
    <row r="1458" spans="1:29" x14ac:dyDescent="0.6">
      <c r="A1458" s="29" t="s">
        <v>18</v>
      </c>
      <c r="B1458" s="29" t="s">
        <v>19</v>
      </c>
      <c r="C1458" s="5">
        <v>6</v>
      </c>
      <c r="D1458" s="5" t="s">
        <v>2741</v>
      </c>
      <c r="E1458" s="5" t="s">
        <v>2742</v>
      </c>
      <c r="F1458" s="5" t="s">
        <v>2743</v>
      </c>
      <c r="G1458" s="4" t="s">
        <v>14714</v>
      </c>
      <c r="H1458" s="4" t="s">
        <v>14713</v>
      </c>
      <c r="I1458" s="29" t="s">
        <v>15263</v>
      </c>
      <c r="J1458" s="29" t="s">
        <v>15264</v>
      </c>
      <c r="K1458" s="27">
        <v>47</v>
      </c>
      <c r="L1458" s="6" t="s">
        <v>2928</v>
      </c>
      <c r="M1458" s="5" t="s">
        <v>64</v>
      </c>
      <c r="N1458" s="7">
        <v>8579.416015625</v>
      </c>
      <c r="O1458" s="8">
        <v>9984.5869140625</v>
      </c>
      <c r="P1458" s="8">
        <v>10403.990234375</v>
      </c>
      <c r="Q1458" s="8">
        <v>6565.45751953125</v>
      </c>
      <c r="R1458" s="8">
        <v>5940.58203125</v>
      </c>
      <c r="S1458" s="8">
        <v>9330.6354356137908</v>
      </c>
      <c r="T1458" s="11">
        <v>0.95480167865753174</v>
      </c>
      <c r="U1458" s="11">
        <v>1.000388503074646</v>
      </c>
      <c r="V1458" s="28">
        <f t="shared" si="44"/>
        <v>8191.6408136200625</v>
      </c>
      <c r="W1458" s="28">
        <f t="shared" si="45"/>
        <v>8582.7491451257374</v>
      </c>
      <c r="X1458" s="8">
        <v>9661.365234375</v>
      </c>
      <c r="Y1458" s="8">
        <v>6130.1176637324679</v>
      </c>
      <c r="Z1458" s="8">
        <v>10967.41159148417</v>
      </c>
      <c r="AA1458" s="8">
        <v>10967.41159148417</v>
      </c>
      <c r="AB1458" s="7">
        <v>8734.2727090408844</v>
      </c>
      <c r="AC1458" s="10">
        <v>1.0180497941973972</v>
      </c>
    </row>
    <row r="1459" spans="1:29" x14ac:dyDescent="0.6">
      <c r="A1459" s="29" t="s">
        <v>18</v>
      </c>
      <c r="B1459" s="29" t="s">
        <v>19</v>
      </c>
      <c r="C1459" s="5">
        <v>6</v>
      </c>
      <c r="D1459" s="5" t="s">
        <v>2741</v>
      </c>
      <c r="E1459" s="5" t="s">
        <v>2742</v>
      </c>
      <c r="F1459" s="5" t="s">
        <v>2743</v>
      </c>
      <c r="G1459" s="4" t="s">
        <v>14714</v>
      </c>
      <c r="H1459" s="4" t="s">
        <v>14713</v>
      </c>
      <c r="I1459" s="29" t="s">
        <v>15263</v>
      </c>
      <c r="J1459" s="29" t="s">
        <v>15264</v>
      </c>
      <c r="K1459" s="27">
        <v>47</v>
      </c>
      <c r="L1459" s="6" t="s">
        <v>2929</v>
      </c>
      <c r="M1459" s="5" t="s">
        <v>2930</v>
      </c>
      <c r="N1459" s="7">
        <v>7253.24951171875</v>
      </c>
      <c r="O1459" s="8">
        <v>8036.978515625</v>
      </c>
      <c r="P1459" s="8">
        <v>8350.8466796875</v>
      </c>
      <c r="Q1459" s="8">
        <v>5495.7412109375</v>
      </c>
      <c r="R1459" s="8">
        <v>5783.82666015625</v>
      </c>
      <c r="S1459" s="8">
        <v>7582.4233444879519</v>
      </c>
      <c r="T1459" s="11">
        <v>0.95480167865753174</v>
      </c>
      <c r="U1459" s="11">
        <v>1.000388503074646</v>
      </c>
      <c r="V1459" s="28">
        <f t="shared" si="44"/>
        <v>6925.4148095109849</v>
      </c>
      <c r="W1459" s="28">
        <f t="shared" si="45"/>
        <v>7256.0674214552273</v>
      </c>
      <c r="X1459" s="8">
        <v>7650.30029296875</v>
      </c>
      <c r="Y1459" s="8">
        <v>5300.3213286193495</v>
      </c>
      <c r="Z1459" s="8">
        <v>8923.8201524640717</v>
      </c>
      <c r="AA1459" s="8">
        <v>8923.8201524640717</v>
      </c>
      <c r="AB1459" s="7">
        <v>7106.7888870493571</v>
      </c>
      <c r="AC1459" s="10">
        <v>0.97980758494068587</v>
      </c>
    </row>
    <row r="1460" spans="1:29" x14ac:dyDescent="0.6">
      <c r="A1460" s="29" t="s">
        <v>18</v>
      </c>
      <c r="B1460" s="29" t="s">
        <v>19</v>
      </c>
      <c r="C1460" s="5">
        <v>6</v>
      </c>
      <c r="D1460" s="5" t="s">
        <v>2741</v>
      </c>
      <c r="E1460" s="5" t="s">
        <v>2742</v>
      </c>
      <c r="F1460" s="5" t="s">
        <v>2743</v>
      </c>
      <c r="G1460" s="4" t="s">
        <v>14714</v>
      </c>
      <c r="H1460" s="4" t="s">
        <v>14713</v>
      </c>
      <c r="I1460" s="29" t="s">
        <v>15265</v>
      </c>
      <c r="J1460" s="29" t="s">
        <v>15266</v>
      </c>
      <c r="K1460" s="27">
        <v>47</v>
      </c>
      <c r="L1460" s="6" t="s">
        <v>2931</v>
      </c>
      <c r="M1460" s="5" t="s">
        <v>2932</v>
      </c>
      <c r="N1460" s="7">
        <v>13483.33203125</v>
      </c>
      <c r="O1460" s="8">
        <v>12934.9384765625</v>
      </c>
      <c r="P1460" s="8">
        <v>13446.1279296875</v>
      </c>
      <c r="Q1460" s="8">
        <v>8221.6689453125</v>
      </c>
      <c r="R1460" s="8">
        <v>8853.671875</v>
      </c>
      <c r="S1460" s="8">
        <v>12091.387731118164</v>
      </c>
      <c r="T1460" s="11">
        <v>0.95480167865753174</v>
      </c>
      <c r="U1460" s="11">
        <v>1.000388503074646</v>
      </c>
      <c r="V1460" s="28">
        <f t="shared" si="44"/>
        <v>12873.908057334367</v>
      </c>
      <c r="W1460" s="28">
        <f t="shared" si="45"/>
        <v>13488.570347200613</v>
      </c>
      <c r="X1460" s="8">
        <v>13052.390625</v>
      </c>
      <c r="Y1460" s="8">
        <v>7276.1405212695508</v>
      </c>
      <c r="Z1460" s="8">
        <v>14203.990703270771</v>
      </c>
      <c r="AA1460" s="8">
        <v>14203.990703270771</v>
      </c>
      <c r="AB1460" s="7">
        <v>11311.832999445191</v>
      </c>
      <c r="AC1460" s="10">
        <v>0.8389493764025111</v>
      </c>
    </row>
    <row r="1461" spans="1:29" x14ac:dyDescent="0.6">
      <c r="A1461" s="29" t="s">
        <v>18</v>
      </c>
      <c r="B1461" s="29" t="s">
        <v>19</v>
      </c>
      <c r="C1461" s="5">
        <v>6</v>
      </c>
      <c r="D1461" s="5" t="s">
        <v>2741</v>
      </c>
      <c r="E1461" s="5" t="s">
        <v>2742</v>
      </c>
      <c r="F1461" s="5" t="s">
        <v>2743</v>
      </c>
      <c r="G1461" s="4" t="s">
        <v>14714</v>
      </c>
      <c r="H1461" s="4" t="s">
        <v>14713</v>
      </c>
      <c r="I1461" s="29" t="s">
        <v>15265</v>
      </c>
      <c r="J1461" s="29" t="s">
        <v>15266</v>
      </c>
      <c r="K1461" s="27">
        <v>47</v>
      </c>
      <c r="L1461" s="6" t="s">
        <v>2933</v>
      </c>
      <c r="M1461" s="5" t="s">
        <v>2934</v>
      </c>
      <c r="N1461" s="7">
        <v>20068.166015625</v>
      </c>
      <c r="O1461" s="8">
        <v>19005.83984375</v>
      </c>
      <c r="P1461" s="8">
        <v>16596.2890625</v>
      </c>
      <c r="Q1461" s="8">
        <v>18562.681640625</v>
      </c>
      <c r="R1461" s="8">
        <v>19107.365234375</v>
      </c>
      <c r="S1461" s="8">
        <v>18789.114430862537</v>
      </c>
      <c r="T1461" s="11">
        <v>0.95480167865753174</v>
      </c>
      <c r="U1461" s="11">
        <v>1.000388503074646</v>
      </c>
      <c r="V1461" s="28">
        <f t="shared" si="44"/>
        <v>19161.11859929678</v>
      </c>
      <c r="W1461" s="28">
        <f t="shared" si="45"/>
        <v>20075.962559824577</v>
      </c>
      <c r="X1461" s="8">
        <v>18711.236328125</v>
      </c>
      <c r="Y1461" s="8">
        <v>14678.735146317435</v>
      </c>
      <c r="Z1461" s="8">
        <v>22266.808883587335</v>
      </c>
      <c r="AA1461" s="8">
        <v>22266.808883587335</v>
      </c>
      <c r="AB1461" s="7">
        <v>17732.933566599855</v>
      </c>
      <c r="AC1461" s="10">
        <v>0.88363498452190692</v>
      </c>
    </row>
    <row r="1462" spans="1:29" x14ac:dyDescent="0.6">
      <c r="A1462" s="29" t="s">
        <v>18</v>
      </c>
      <c r="B1462" s="29" t="s">
        <v>19</v>
      </c>
      <c r="C1462" s="5">
        <v>6</v>
      </c>
      <c r="D1462" s="5" t="s">
        <v>2741</v>
      </c>
      <c r="E1462" s="5" t="s">
        <v>2742</v>
      </c>
      <c r="F1462" s="5" t="s">
        <v>2743</v>
      </c>
      <c r="G1462" s="4" t="s">
        <v>14714</v>
      </c>
      <c r="H1462" s="4" t="s">
        <v>14713</v>
      </c>
      <c r="I1462" s="29" t="s">
        <v>15265</v>
      </c>
      <c r="J1462" s="29" t="s">
        <v>15266</v>
      </c>
      <c r="K1462" s="27">
        <v>47</v>
      </c>
      <c r="L1462" s="6" t="s">
        <v>2935</v>
      </c>
      <c r="M1462" s="5" t="s">
        <v>2936</v>
      </c>
      <c r="N1462" s="7">
        <v>6738.99951171875</v>
      </c>
      <c r="O1462" s="8">
        <v>6864.28466796875</v>
      </c>
      <c r="P1462" s="8">
        <v>6961.6767578125</v>
      </c>
      <c r="Q1462" s="8">
        <v>6171.4287109375</v>
      </c>
      <c r="R1462" s="8">
        <v>5705.666015625</v>
      </c>
      <c r="S1462" s="8">
        <v>6718.434104955636</v>
      </c>
      <c r="T1462" s="11">
        <v>0.95480167865753174</v>
      </c>
      <c r="U1462" s="11">
        <v>1.000388503074646</v>
      </c>
      <c r="V1462" s="28">
        <f t="shared" si="44"/>
        <v>6434.4080462613492</v>
      </c>
      <c r="W1462" s="28">
        <f t="shared" si="45"/>
        <v>6741.6176337490906</v>
      </c>
      <c r="X1462" s="8">
        <v>6787.91455078125</v>
      </c>
      <c r="Y1462" s="8">
        <v>5139.0325373021824</v>
      </c>
      <c r="Z1462" s="8">
        <v>7961.9133502506766</v>
      </c>
      <c r="AA1462" s="8">
        <v>7961.9133502506766</v>
      </c>
      <c r="AB1462" s="7">
        <v>6340.7415602820483</v>
      </c>
      <c r="AC1462" s="10">
        <v>0.94090251071480968</v>
      </c>
    </row>
    <row r="1463" spans="1:29" x14ac:dyDescent="0.6">
      <c r="A1463" s="29" t="s">
        <v>18</v>
      </c>
      <c r="B1463" s="29" t="s">
        <v>19</v>
      </c>
      <c r="C1463" s="5">
        <v>6</v>
      </c>
      <c r="D1463" s="5" t="s">
        <v>2741</v>
      </c>
      <c r="E1463" s="5" t="s">
        <v>2742</v>
      </c>
      <c r="F1463" s="5" t="s">
        <v>2743</v>
      </c>
      <c r="G1463" s="4" t="s">
        <v>14714</v>
      </c>
      <c r="H1463" s="4" t="s">
        <v>14713</v>
      </c>
      <c r="I1463" s="29" t="s">
        <v>15267</v>
      </c>
      <c r="J1463" s="29" t="s">
        <v>15268</v>
      </c>
      <c r="K1463" s="27">
        <v>47</v>
      </c>
      <c r="L1463" s="6" t="s">
        <v>2937</v>
      </c>
      <c r="M1463" s="5" t="s">
        <v>2938</v>
      </c>
      <c r="N1463" s="7">
        <v>7715</v>
      </c>
      <c r="O1463" s="8">
        <v>7432.32373046875</v>
      </c>
      <c r="P1463" s="8">
        <v>6945.47509765625</v>
      </c>
      <c r="Q1463" s="8">
        <v>6902.63134765625</v>
      </c>
      <c r="R1463" s="8">
        <v>7498.48974609375</v>
      </c>
      <c r="S1463" s="8">
        <v>7324.4771444427824</v>
      </c>
      <c r="T1463" s="11">
        <v>0.95480167865753174</v>
      </c>
      <c r="U1463" s="11">
        <v>1.000388503074646</v>
      </c>
      <c r="V1463" s="28">
        <f t="shared" si="44"/>
        <v>7366.2949508428574</v>
      </c>
      <c r="W1463" s="28">
        <f t="shared" si="45"/>
        <v>7717.9973012208939</v>
      </c>
      <c r="X1463" s="8">
        <v>7416.814453125</v>
      </c>
      <c r="Y1463" s="8">
        <v>5878.5594218261567</v>
      </c>
      <c r="Z1463" s="8">
        <v>8715.8346306457697</v>
      </c>
      <c r="AA1463" s="8">
        <v>8715.8346306457697</v>
      </c>
      <c r="AB1463" s="7">
        <v>6941.1525149719419</v>
      </c>
      <c r="AC1463" s="10">
        <v>0.89969572455890368</v>
      </c>
    </row>
    <row r="1464" spans="1:29" x14ac:dyDescent="0.6">
      <c r="A1464" s="29" t="s">
        <v>18</v>
      </c>
      <c r="B1464" s="29" t="s">
        <v>19</v>
      </c>
      <c r="C1464" s="5">
        <v>6</v>
      </c>
      <c r="D1464" s="5" t="s">
        <v>2741</v>
      </c>
      <c r="E1464" s="5" t="s">
        <v>2742</v>
      </c>
      <c r="F1464" s="5" t="s">
        <v>2743</v>
      </c>
      <c r="G1464" s="4" t="s">
        <v>14714</v>
      </c>
      <c r="H1464" s="4" t="s">
        <v>14713</v>
      </c>
      <c r="I1464" s="29" t="s">
        <v>15267</v>
      </c>
      <c r="J1464" s="29" t="s">
        <v>15268</v>
      </c>
      <c r="K1464" s="27">
        <v>47</v>
      </c>
      <c r="L1464" s="6" t="s">
        <v>2939</v>
      </c>
      <c r="M1464" s="5" t="s">
        <v>2940</v>
      </c>
      <c r="N1464" s="7">
        <v>15081.75</v>
      </c>
      <c r="O1464" s="8">
        <v>14749.3046875</v>
      </c>
      <c r="P1464" s="8">
        <v>15524.654296875</v>
      </c>
      <c r="Q1464" s="8">
        <v>13441.0439453125</v>
      </c>
      <c r="R1464" s="8">
        <v>12648.65625</v>
      </c>
      <c r="S1464" s="8">
        <v>14515.469985797759</v>
      </c>
      <c r="T1464" s="11">
        <v>0.95480167865753174</v>
      </c>
      <c r="U1464" s="11">
        <v>1.000388503074646</v>
      </c>
      <c r="V1464" s="28">
        <f t="shared" si="44"/>
        <v>14400.080217093229</v>
      </c>
      <c r="W1464" s="28">
        <f t="shared" si="45"/>
        <v>15087.609306246042</v>
      </c>
      <c r="X1464" s="8">
        <v>14681.2421875</v>
      </c>
      <c r="Y1464" s="8">
        <v>11023.337343448311</v>
      </c>
      <c r="Z1464" s="8">
        <v>17194.523471236571</v>
      </c>
      <c r="AA1464" s="8">
        <v>17194.523471236571</v>
      </c>
      <c r="AB1464" s="7">
        <v>13693.44588256317</v>
      </c>
      <c r="AC1464" s="10">
        <v>0.9079480751612492</v>
      </c>
    </row>
    <row r="1465" spans="1:29" x14ac:dyDescent="0.6">
      <c r="A1465" s="29" t="s">
        <v>18</v>
      </c>
      <c r="B1465" s="29" t="s">
        <v>19</v>
      </c>
      <c r="C1465" s="5">
        <v>6</v>
      </c>
      <c r="D1465" s="5" t="s">
        <v>2741</v>
      </c>
      <c r="E1465" s="5" t="s">
        <v>2742</v>
      </c>
      <c r="F1465" s="5" t="s">
        <v>2743</v>
      </c>
      <c r="G1465" s="4" t="s">
        <v>14714</v>
      </c>
      <c r="H1465" s="4" t="s">
        <v>14713</v>
      </c>
      <c r="I1465" s="29" t="s">
        <v>15263</v>
      </c>
      <c r="J1465" s="29" t="s">
        <v>15264</v>
      </c>
      <c r="K1465" s="27">
        <v>47</v>
      </c>
      <c r="L1465" s="6" t="s">
        <v>2941</v>
      </c>
      <c r="M1465" s="5" t="s">
        <v>2942</v>
      </c>
      <c r="N1465" s="7">
        <v>5617.4169921875</v>
      </c>
      <c r="O1465" s="8">
        <v>6481.388671875</v>
      </c>
      <c r="P1465" s="8">
        <v>6989.04541015625</v>
      </c>
      <c r="Q1465" s="8">
        <v>3608.56982421875</v>
      </c>
      <c r="R1465" s="8">
        <v>3723.864990234375</v>
      </c>
      <c r="S1465" s="8">
        <v>5968.5610314834921</v>
      </c>
      <c r="T1465" s="11">
        <v>0.95480167865753174</v>
      </c>
      <c r="U1465" s="11">
        <v>1.000388503074646</v>
      </c>
      <c r="V1465" s="28">
        <f t="shared" si="44"/>
        <v>5363.5191738599679</v>
      </c>
      <c r="W1465" s="28">
        <f t="shared" si="45"/>
        <v>5619.5993759605335</v>
      </c>
      <c r="X1465" s="8">
        <v>6297.47900390625</v>
      </c>
      <c r="Y1465" s="8">
        <v>3668.9833403386624</v>
      </c>
      <c r="Z1465" s="8">
        <v>7000.9581605830372</v>
      </c>
      <c r="AA1465" s="8">
        <v>7000.9581605830372</v>
      </c>
      <c r="AB1465" s="7">
        <v>5575.4520826588732</v>
      </c>
      <c r="AC1465" s="10">
        <v>0.99252950073192181</v>
      </c>
    </row>
    <row r="1466" spans="1:29" x14ac:dyDescent="0.6">
      <c r="A1466" s="29" t="s">
        <v>18</v>
      </c>
      <c r="B1466" s="29" t="s">
        <v>19</v>
      </c>
      <c r="C1466" s="5">
        <v>6</v>
      </c>
      <c r="D1466" s="5" t="s">
        <v>2741</v>
      </c>
      <c r="E1466" s="5" t="s">
        <v>2742</v>
      </c>
      <c r="F1466" s="5" t="s">
        <v>2743</v>
      </c>
      <c r="G1466" s="4" t="s">
        <v>14714</v>
      </c>
      <c r="H1466" s="4" t="s">
        <v>14713</v>
      </c>
      <c r="I1466" s="29" t="s">
        <v>15261</v>
      </c>
      <c r="J1466" s="29" t="s">
        <v>15262</v>
      </c>
      <c r="K1466" s="27">
        <v>47</v>
      </c>
      <c r="L1466" s="6" t="s">
        <v>2943</v>
      </c>
      <c r="M1466" s="5" t="s">
        <v>2565</v>
      </c>
      <c r="N1466" s="7">
        <v>10435.583984375</v>
      </c>
      <c r="O1466" s="8">
        <v>11191.38671875</v>
      </c>
      <c r="P1466" s="8">
        <v>11235.271484375</v>
      </c>
      <c r="Q1466" s="8">
        <v>7219.51904296875</v>
      </c>
      <c r="R1466" s="8">
        <v>7410.98388671875</v>
      </c>
      <c r="S1466" s="8">
        <v>10441.500995694549</v>
      </c>
      <c r="T1466" s="11">
        <v>0.95480167865753174</v>
      </c>
      <c r="U1466" s="11">
        <v>1.000388503074646</v>
      </c>
      <c r="V1466" s="28">
        <f t="shared" si="44"/>
        <v>9963.9131060529035</v>
      </c>
      <c r="W1466" s="28">
        <f t="shared" si="45"/>
        <v>10439.638240838656</v>
      </c>
      <c r="X1466" s="8">
        <v>11107.9365234375</v>
      </c>
      <c r="Y1466" s="8">
        <v>6139.8548743468591</v>
      </c>
      <c r="Z1466" s="8">
        <v>12226.198605051117</v>
      </c>
      <c r="AA1466" s="8">
        <v>12226.198605051117</v>
      </c>
      <c r="AB1466" s="7">
        <v>9736.7507292539485</v>
      </c>
      <c r="AC1466" s="10">
        <v>0.93303362263507239</v>
      </c>
    </row>
    <row r="1467" spans="1:29" x14ac:dyDescent="0.6">
      <c r="A1467" s="29" t="s">
        <v>18</v>
      </c>
      <c r="B1467" s="29" t="s">
        <v>19</v>
      </c>
      <c r="C1467" s="5">
        <v>6</v>
      </c>
      <c r="D1467" s="5" t="s">
        <v>2741</v>
      </c>
      <c r="E1467" s="5" t="s">
        <v>2742</v>
      </c>
      <c r="F1467" s="5" t="s">
        <v>2743</v>
      </c>
      <c r="G1467" s="4" t="s">
        <v>14714</v>
      </c>
      <c r="H1467" s="4" t="s">
        <v>14713</v>
      </c>
      <c r="I1467" s="29" t="s">
        <v>15263</v>
      </c>
      <c r="J1467" s="29" t="s">
        <v>15264</v>
      </c>
      <c r="K1467" s="27">
        <v>47</v>
      </c>
      <c r="L1467" s="6" t="s">
        <v>2944</v>
      </c>
      <c r="M1467" s="5" t="s">
        <v>2945</v>
      </c>
      <c r="N1467" s="7">
        <v>7384.0830078125</v>
      </c>
      <c r="O1467" s="8">
        <v>8078.03466796875</v>
      </c>
      <c r="P1467" s="8">
        <v>8001.6298828125</v>
      </c>
      <c r="Q1467" s="8">
        <v>6800.75</v>
      </c>
      <c r="R1467" s="8">
        <v>6202.52197265625</v>
      </c>
      <c r="S1467" s="8">
        <v>7803.5908357258477</v>
      </c>
      <c r="T1467" s="11">
        <v>0.95480167865753174</v>
      </c>
      <c r="U1467" s="11">
        <v>1.000388503074646</v>
      </c>
      <c r="V1467" s="28">
        <f t="shared" si="44"/>
        <v>7050.334851205931</v>
      </c>
      <c r="W1467" s="28">
        <f t="shared" si="45"/>
        <v>7386.9517467644764</v>
      </c>
      <c r="X1467" s="8">
        <v>7877.59326171875</v>
      </c>
      <c r="Y1467" s="8">
        <v>5448.6743402569728</v>
      </c>
      <c r="Z1467" s="8">
        <v>9183.9209651839083</v>
      </c>
      <c r="AA1467" s="8">
        <v>9183.9209651839083</v>
      </c>
      <c r="AB1467" s="7">
        <v>7313.9290505408217</v>
      </c>
      <c r="AC1467" s="10">
        <v>0.99049930002175568</v>
      </c>
    </row>
    <row r="1468" spans="1:29" x14ac:dyDescent="0.6">
      <c r="A1468" s="29" t="s">
        <v>18</v>
      </c>
      <c r="B1468" s="29" t="s">
        <v>19</v>
      </c>
      <c r="C1468" s="5">
        <v>6</v>
      </c>
      <c r="D1468" s="5" t="s">
        <v>2741</v>
      </c>
      <c r="E1468" s="5" t="s">
        <v>2742</v>
      </c>
      <c r="F1468" s="5" t="s">
        <v>2743</v>
      </c>
      <c r="G1468" s="4" t="s">
        <v>14714</v>
      </c>
      <c r="H1468" s="4" t="s">
        <v>14713</v>
      </c>
      <c r="I1468" s="29" t="s">
        <v>15261</v>
      </c>
      <c r="J1468" s="29" t="s">
        <v>15262</v>
      </c>
      <c r="K1468" s="27">
        <v>47</v>
      </c>
      <c r="L1468" s="6" t="s">
        <v>2946</v>
      </c>
      <c r="M1468" s="5" t="s">
        <v>2947</v>
      </c>
      <c r="N1468" s="7">
        <v>5962.4169921875</v>
      </c>
      <c r="O1468" s="8">
        <v>5636.49072265625</v>
      </c>
      <c r="P1468" s="8">
        <v>5297.35546875</v>
      </c>
      <c r="Q1468" s="8">
        <v>3767.172607421875</v>
      </c>
      <c r="R1468" s="8">
        <v>4118.87646484375</v>
      </c>
      <c r="S1468" s="8">
        <v>5271.3865857620212</v>
      </c>
      <c r="T1468" s="11">
        <v>0.95480167865753174</v>
      </c>
      <c r="U1468" s="11">
        <v>1.000388503074646</v>
      </c>
      <c r="V1468" s="28">
        <f t="shared" si="44"/>
        <v>5692.9257529968163</v>
      </c>
      <c r="W1468" s="28">
        <f t="shared" si="45"/>
        <v>5964.7334095212864</v>
      </c>
      <c r="X1468" s="8">
        <v>5992.68994140625</v>
      </c>
      <c r="Y1468" s="8">
        <v>3871.8119967174921</v>
      </c>
      <c r="Z1468" s="8">
        <v>6318.3755167299287</v>
      </c>
      <c r="AA1468" s="8">
        <v>6318.3755167299287</v>
      </c>
      <c r="AB1468" s="7">
        <v>5031.8540870752704</v>
      </c>
      <c r="AC1468" s="10">
        <v>0.84392857689565526</v>
      </c>
    </row>
    <row r="1469" spans="1:29" x14ac:dyDescent="0.6">
      <c r="A1469" s="29" t="s">
        <v>18</v>
      </c>
      <c r="B1469" s="29" t="s">
        <v>19</v>
      </c>
      <c r="C1469" s="5">
        <v>6</v>
      </c>
      <c r="D1469" s="5" t="s">
        <v>2741</v>
      </c>
      <c r="E1469" s="5" t="s">
        <v>2742</v>
      </c>
      <c r="F1469" s="5" t="s">
        <v>2743</v>
      </c>
      <c r="G1469" s="4" t="s">
        <v>14714</v>
      </c>
      <c r="H1469" s="4" t="s">
        <v>14713</v>
      </c>
      <c r="I1469" s="29" t="s">
        <v>15265</v>
      </c>
      <c r="J1469" s="29" t="s">
        <v>15266</v>
      </c>
      <c r="K1469" s="27">
        <v>47</v>
      </c>
      <c r="L1469" s="6" t="s">
        <v>2948</v>
      </c>
      <c r="M1469" s="5" t="s">
        <v>2949</v>
      </c>
      <c r="N1469" s="7">
        <v>10844.166015625</v>
      </c>
      <c r="O1469" s="8">
        <v>12308.958984375</v>
      </c>
      <c r="P1469" s="8">
        <v>12301.564453125</v>
      </c>
      <c r="Q1469" s="8">
        <v>9053.861328125</v>
      </c>
      <c r="R1469" s="8">
        <v>8833.3505859375</v>
      </c>
      <c r="S1469" s="8">
        <v>11675.894135158602</v>
      </c>
      <c r="T1469" s="11">
        <v>0.95480167865753174</v>
      </c>
      <c r="U1469" s="11">
        <v>1.000388503074646</v>
      </c>
      <c r="V1469" s="28">
        <f t="shared" si="44"/>
        <v>10354.027915359708</v>
      </c>
      <c r="W1469" s="28">
        <f t="shared" si="45"/>
        <v>10848.379007464042</v>
      </c>
      <c r="X1469" s="8">
        <v>11515.5849609375</v>
      </c>
      <c r="Y1469" s="8">
        <v>8592.174684471529</v>
      </c>
      <c r="Z1469" s="8">
        <v>13757.581406368081</v>
      </c>
      <c r="AA1469" s="8">
        <v>13757.581406368081</v>
      </c>
      <c r="AB1469" s="7">
        <v>10956.319712971399</v>
      </c>
      <c r="AC1469" s="10">
        <v>1.0103423073000544</v>
      </c>
    </row>
    <row r="1470" spans="1:29" x14ac:dyDescent="0.6">
      <c r="A1470" s="29" t="s">
        <v>18</v>
      </c>
      <c r="B1470" s="29" t="s">
        <v>19</v>
      </c>
      <c r="C1470" s="5">
        <v>6</v>
      </c>
      <c r="D1470" s="5" t="s">
        <v>2741</v>
      </c>
      <c r="E1470" s="5" t="s">
        <v>2742</v>
      </c>
      <c r="F1470" s="5" t="s">
        <v>2743</v>
      </c>
      <c r="G1470" s="4" t="s">
        <v>14714</v>
      </c>
      <c r="H1470" s="4" t="s">
        <v>14713</v>
      </c>
      <c r="I1470" s="29" t="s">
        <v>15261</v>
      </c>
      <c r="J1470" s="29" t="s">
        <v>15262</v>
      </c>
      <c r="K1470" s="27">
        <v>47</v>
      </c>
      <c r="L1470" s="6" t="s">
        <v>2950</v>
      </c>
      <c r="M1470" s="5" t="s">
        <v>2951</v>
      </c>
      <c r="N1470" s="7">
        <v>11986.083984375</v>
      </c>
      <c r="O1470" s="8">
        <v>13908.4375</v>
      </c>
      <c r="P1470" s="8">
        <v>14012.04296875</v>
      </c>
      <c r="Q1470" s="8">
        <v>11001.537109375</v>
      </c>
      <c r="R1470" s="8">
        <v>9572.0908203125</v>
      </c>
      <c r="S1470" s="8">
        <v>13298.812301376734</v>
      </c>
      <c r="T1470" s="11">
        <v>0.95480167865753174</v>
      </c>
      <c r="U1470" s="11">
        <v>1.000388503074646</v>
      </c>
      <c r="V1470" s="28">
        <f t="shared" si="44"/>
        <v>11444.333108811406</v>
      </c>
      <c r="W1470" s="28">
        <f t="shared" si="45"/>
        <v>11990.740614855895</v>
      </c>
      <c r="X1470" s="8">
        <v>12812.845703125</v>
      </c>
      <c r="Y1470" s="8">
        <v>10235.49576364866</v>
      </c>
      <c r="Z1470" s="8">
        <v>15682.978913041132</v>
      </c>
      <c r="AA1470" s="8">
        <v>15682.978913041132</v>
      </c>
      <c r="AB1470" s="7">
        <v>12489.675761143018</v>
      </c>
      <c r="AC1470" s="10">
        <v>1.0420147045043651</v>
      </c>
    </row>
    <row r="1471" spans="1:29" x14ac:dyDescent="0.6">
      <c r="A1471" s="29" t="s">
        <v>18</v>
      </c>
      <c r="B1471" s="29" t="s">
        <v>19</v>
      </c>
      <c r="C1471" s="5">
        <v>6</v>
      </c>
      <c r="D1471" s="5" t="s">
        <v>2741</v>
      </c>
      <c r="E1471" s="5" t="s">
        <v>2742</v>
      </c>
      <c r="F1471" s="5" t="s">
        <v>2743</v>
      </c>
      <c r="G1471" s="4" t="s">
        <v>14714</v>
      </c>
      <c r="H1471" s="4" t="s">
        <v>14713</v>
      </c>
      <c r="I1471" s="29" t="s">
        <v>15261</v>
      </c>
      <c r="J1471" s="29" t="s">
        <v>15262</v>
      </c>
      <c r="K1471" s="27">
        <v>47</v>
      </c>
      <c r="L1471" s="6" t="s">
        <v>2952</v>
      </c>
      <c r="M1471" s="5" t="s">
        <v>2953</v>
      </c>
      <c r="N1471" s="7">
        <v>7102.33349609375</v>
      </c>
      <c r="O1471" s="8">
        <v>7438.97265625</v>
      </c>
      <c r="P1471" s="8">
        <v>7327.07568359375</v>
      </c>
      <c r="Q1471" s="8">
        <v>4899.5322265625</v>
      </c>
      <c r="R1471" s="8">
        <v>4989.60400390625</v>
      </c>
      <c r="S1471" s="8">
        <v>6949.2042120634815</v>
      </c>
      <c r="T1471" s="11">
        <v>0.95480167865753174</v>
      </c>
      <c r="U1471" s="11">
        <v>1.000388503074646</v>
      </c>
      <c r="V1471" s="28">
        <f t="shared" si="44"/>
        <v>6781.3199444559286</v>
      </c>
      <c r="W1471" s="28">
        <f t="shared" si="45"/>
        <v>7105.0927744941437</v>
      </c>
      <c r="X1471" s="8">
        <v>7108.98046875</v>
      </c>
      <c r="Y1471" s="8">
        <v>5608.7800761547323</v>
      </c>
      <c r="Z1471" s="8">
        <v>8282.9073359936538</v>
      </c>
      <c r="AA1471" s="8">
        <v>8282.9073359936538</v>
      </c>
      <c r="AB1471" s="7">
        <v>6596.376081340607</v>
      </c>
      <c r="AC1471" s="10">
        <v>0.92876180553455889</v>
      </c>
    </row>
    <row r="1472" spans="1:29" x14ac:dyDescent="0.6">
      <c r="A1472" s="29" t="s">
        <v>18</v>
      </c>
      <c r="B1472" s="29" t="s">
        <v>19</v>
      </c>
      <c r="C1472" s="5">
        <v>6</v>
      </c>
      <c r="D1472" s="5" t="s">
        <v>2741</v>
      </c>
      <c r="E1472" s="5" t="s">
        <v>2742</v>
      </c>
      <c r="F1472" s="5" t="s">
        <v>2743</v>
      </c>
      <c r="G1472" s="4" t="s">
        <v>14714</v>
      </c>
      <c r="H1472" s="4" t="s">
        <v>14713</v>
      </c>
      <c r="I1472" s="29" t="s">
        <v>15261</v>
      </c>
      <c r="J1472" s="29" t="s">
        <v>15262</v>
      </c>
      <c r="K1472" s="27">
        <v>47</v>
      </c>
      <c r="L1472" s="6" t="s">
        <v>2954</v>
      </c>
      <c r="M1472" s="5" t="s">
        <v>2955</v>
      </c>
      <c r="N1472" s="7">
        <v>7511.33349609375</v>
      </c>
      <c r="O1472" s="8">
        <v>8480.51953125</v>
      </c>
      <c r="P1472" s="8">
        <v>8334.4912109375</v>
      </c>
      <c r="Q1472" s="8">
        <v>5309.4912109375</v>
      </c>
      <c r="R1472" s="8">
        <v>4965.2041015625</v>
      </c>
      <c r="S1472" s="8">
        <v>7849.5069200714333</v>
      </c>
      <c r="T1472" s="11">
        <v>0.95480167865753174</v>
      </c>
      <c r="U1472" s="11">
        <v>1.000388503074646</v>
      </c>
      <c r="V1472" s="28">
        <f t="shared" si="44"/>
        <v>7171.8338310268591</v>
      </c>
      <c r="W1472" s="28">
        <f t="shared" si="45"/>
        <v>7514.2516722516739</v>
      </c>
      <c r="X1472" s="8">
        <v>7987.49365234375</v>
      </c>
      <c r="Y1472" s="8">
        <v>5886.5671988867989</v>
      </c>
      <c r="Z1472" s="8">
        <v>9295.804110597599</v>
      </c>
      <c r="AA1472" s="8">
        <v>9295.804110597599</v>
      </c>
      <c r="AB1472" s="7">
        <v>7403.0310137011393</v>
      </c>
      <c r="AC1472" s="10">
        <v>0.98558145734722957</v>
      </c>
    </row>
    <row r="1473" spans="1:29" x14ac:dyDescent="0.6">
      <c r="A1473" s="29" t="s">
        <v>18</v>
      </c>
      <c r="B1473" s="29" t="s">
        <v>19</v>
      </c>
      <c r="C1473" s="5">
        <v>6</v>
      </c>
      <c r="D1473" s="5" t="s">
        <v>2741</v>
      </c>
      <c r="E1473" s="5" t="s">
        <v>2742</v>
      </c>
      <c r="F1473" s="5" t="s">
        <v>2743</v>
      </c>
      <c r="G1473" s="4" t="s">
        <v>14714</v>
      </c>
      <c r="H1473" s="4" t="s">
        <v>14713</v>
      </c>
      <c r="I1473" s="29" t="s">
        <v>15267</v>
      </c>
      <c r="J1473" s="29" t="s">
        <v>15268</v>
      </c>
      <c r="K1473" s="27">
        <v>47</v>
      </c>
      <c r="L1473" s="6" t="s">
        <v>2956</v>
      </c>
      <c r="M1473" s="5" t="s">
        <v>2957</v>
      </c>
      <c r="N1473" s="7">
        <v>6900.9169921875</v>
      </c>
      <c r="O1473" s="8">
        <v>6811.7236328125</v>
      </c>
      <c r="P1473" s="8">
        <v>6968.99267578125</v>
      </c>
      <c r="Q1473" s="8">
        <v>5490.32666015625</v>
      </c>
      <c r="R1473" s="8">
        <v>5308.9052734375</v>
      </c>
      <c r="S1473" s="8">
        <v>6561.1835823059646</v>
      </c>
      <c r="T1473" s="11">
        <v>0.95480167865753174</v>
      </c>
      <c r="U1473" s="11">
        <v>1.000388503074646</v>
      </c>
      <c r="V1473" s="28">
        <f t="shared" si="44"/>
        <v>6589.0071284169098</v>
      </c>
      <c r="W1473" s="28">
        <f t="shared" si="45"/>
        <v>6903.5980196568416</v>
      </c>
      <c r="X1473" s="8">
        <v>6731.0419921875</v>
      </c>
      <c r="Y1473" s="8">
        <v>4959.9516053682783</v>
      </c>
      <c r="Z1473" s="8">
        <v>7782.3172594376047</v>
      </c>
      <c r="AA1473" s="8">
        <v>7782.3172594376047</v>
      </c>
      <c r="AB1473" s="7">
        <v>6197.714080958026</v>
      </c>
      <c r="AC1473" s="10">
        <v>0.898100076841155</v>
      </c>
    </row>
    <row r="1474" spans="1:29" x14ac:dyDescent="0.6">
      <c r="A1474" s="29" t="s">
        <v>18</v>
      </c>
      <c r="B1474" s="29" t="s">
        <v>19</v>
      </c>
      <c r="C1474" s="5">
        <v>6</v>
      </c>
      <c r="D1474" s="5" t="s">
        <v>2741</v>
      </c>
      <c r="E1474" s="5" t="s">
        <v>2742</v>
      </c>
      <c r="F1474" s="5" t="s">
        <v>2743</v>
      </c>
      <c r="G1474" s="4" t="s">
        <v>14712</v>
      </c>
      <c r="H1474" s="4" t="s">
        <v>14711</v>
      </c>
      <c r="I1474" s="29" t="s">
        <v>15269</v>
      </c>
      <c r="J1474" s="29" t="s">
        <v>15270</v>
      </c>
      <c r="K1474" s="27">
        <v>48</v>
      </c>
      <c r="L1474" s="6" t="s">
        <v>2958</v>
      </c>
      <c r="M1474" s="5" t="s">
        <v>2959</v>
      </c>
      <c r="N1474" s="7">
        <v>3409.5</v>
      </c>
      <c r="O1474" s="8">
        <v>3803.24169921875</v>
      </c>
      <c r="P1474" s="8">
        <v>3552.086181640625</v>
      </c>
      <c r="Q1474" s="8">
        <v>4233.63818359375</v>
      </c>
      <c r="R1474" s="8">
        <v>3962.94140625</v>
      </c>
      <c r="S1474" s="8">
        <v>3858.2833893081943</v>
      </c>
      <c r="T1474" s="11">
        <v>0.93324542045593262</v>
      </c>
      <c r="U1474" s="11">
        <v>0.99747961759567261</v>
      </c>
      <c r="V1474" s="28">
        <f t="shared" ref="V1474:V1537" si="46">$N1474*T1474</f>
        <v>3181.9002610445023</v>
      </c>
      <c r="W1474" s="28">
        <f t="shared" ref="W1474:W1537" si="47">$N1474*U1474</f>
        <v>3400.9067561924458</v>
      </c>
      <c r="X1474" s="8">
        <v>4094.42138671875</v>
      </c>
      <c r="Y1474" s="8">
        <v>6287.0067467791741</v>
      </c>
      <c r="Z1474" s="8">
        <v>4892.8613328647416</v>
      </c>
      <c r="AA1474" s="8">
        <v>4892.8613328647416</v>
      </c>
      <c r="AB1474" s="7">
        <v>3896.597191806376</v>
      </c>
      <c r="AC1474" s="10">
        <v>1.1428646991659703</v>
      </c>
    </row>
    <row r="1475" spans="1:29" x14ac:dyDescent="0.6">
      <c r="A1475" s="29" t="s">
        <v>18</v>
      </c>
      <c r="B1475" s="29" t="s">
        <v>19</v>
      </c>
      <c r="C1475" s="5">
        <v>6</v>
      </c>
      <c r="D1475" s="5" t="s">
        <v>2741</v>
      </c>
      <c r="E1475" s="5" t="s">
        <v>2742</v>
      </c>
      <c r="F1475" s="5" t="s">
        <v>2743</v>
      </c>
      <c r="G1475" s="4" t="s">
        <v>14712</v>
      </c>
      <c r="H1475" s="4" t="s">
        <v>14711</v>
      </c>
      <c r="I1475" s="29" t="s">
        <v>15271</v>
      </c>
      <c r="J1475" s="29" t="s">
        <v>15272</v>
      </c>
      <c r="K1475" s="27">
        <v>48</v>
      </c>
      <c r="L1475" s="6" t="s">
        <v>2960</v>
      </c>
      <c r="M1475" s="5" t="s">
        <v>2961</v>
      </c>
      <c r="N1475" s="7">
        <v>25720.08203125</v>
      </c>
      <c r="O1475" s="8">
        <v>28646.923828125</v>
      </c>
      <c r="P1475" s="8">
        <v>29963.224609375</v>
      </c>
      <c r="Q1475" s="8">
        <v>30827.5</v>
      </c>
      <c r="R1475" s="8">
        <v>28537.72265625</v>
      </c>
      <c r="S1475" s="8">
        <v>29053.571425657217</v>
      </c>
      <c r="T1475" s="11">
        <v>0.93324542045593262</v>
      </c>
      <c r="U1475" s="11">
        <v>0.99747961759567261</v>
      </c>
      <c r="V1475" s="28">
        <f t="shared" si="46"/>
        <v>24003.148769414984</v>
      </c>
      <c r="W1475" s="28">
        <f t="shared" si="47"/>
        <v>25655.25758906058</v>
      </c>
      <c r="X1475" s="8">
        <v>30226.248046875</v>
      </c>
      <c r="Y1475" s="8">
        <v>36820.551771842023</v>
      </c>
      <c r="Z1475" s="8">
        <v>35514.658748342932</v>
      </c>
      <c r="AA1475" s="8">
        <v>35514.658748342932</v>
      </c>
      <c r="AB1475" s="7">
        <v>28283.311161350743</v>
      </c>
      <c r="AC1475" s="10">
        <v>1.0996586685449297</v>
      </c>
    </row>
    <row r="1476" spans="1:29" x14ac:dyDescent="0.6">
      <c r="A1476" s="29" t="s">
        <v>18</v>
      </c>
      <c r="B1476" s="29" t="s">
        <v>19</v>
      </c>
      <c r="C1476" s="5">
        <v>6</v>
      </c>
      <c r="D1476" s="5" t="s">
        <v>2741</v>
      </c>
      <c r="E1476" s="5" t="s">
        <v>2742</v>
      </c>
      <c r="F1476" s="5" t="s">
        <v>2743</v>
      </c>
      <c r="G1476" s="4" t="s">
        <v>14712</v>
      </c>
      <c r="H1476" s="4" t="s">
        <v>14711</v>
      </c>
      <c r="I1476" s="29" t="s">
        <v>15273</v>
      </c>
      <c r="J1476" s="29" t="s">
        <v>15274</v>
      </c>
      <c r="K1476" s="27">
        <v>48</v>
      </c>
      <c r="L1476" s="6" t="s">
        <v>2962</v>
      </c>
      <c r="M1476" s="5" t="s">
        <v>2963</v>
      </c>
      <c r="N1476" s="7">
        <v>9223.833984375</v>
      </c>
      <c r="O1476" s="8">
        <v>10304.5400390625</v>
      </c>
      <c r="P1476" s="8">
        <v>11957.5751953125</v>
      </c>
      <c r="Q1476" s="8">
        <v>10809.75</v>
      </c>
      <c r="R1476" s="8">
        <v>10804.701171875</v>
      </c>
      <c r="S1476" s="8">
        <v>10507.109056089845</v>
      </c>
      <c r="T1476" s="11">
        <v>0.93324542045593262</v>
      </c>
      <c r="U1476" s="11">
        <v>0.99747961759567261</v>
      </c>
      <c r="V1476" s="28">
        <f t="shared" si="46"/>
        <v>8608.1008249637671</v>
      </c>
      <c r="W1476" s="28">
        <f t="shared" si="47"/>
        <v>9200.5863955003442</v>
      </c>
      <c r="X1476" s="8">
        <v>11013.0576171875</v>
      </c>
      <c r="Y1476" s="8">
        <v>13803.1597301248</v>
      </c>
      <c r="Z1476" s="8">
        <v>12912.616690648445</v>
      </c>
      <c r="AA1476" s="8">
        <v>12912.616690648445</v>
      </c>
      <c r="AB1476" s="7">
        <v>10283.403209833781</v>
      </c>
      <c r="AC1476" s="10">
        <v>1.1148729722644262</v>
      </c>
    </row>
    <row r="1477" spans="1:29" x14ac:dyDescent="0.6">
      <c r="A1477" s="29" t="s">
        <v>18</v>
      </c>
      <c r="B1477" s="29" t="s">
        <v>19</v>
      </c>
      <c r="C1477" s="5">
        <v>6</v>
      </c>
      <c r="D1477" s="5" t="s">
        <v>2741</v>
      </c>
      <c r="E1477" s="5" t="s">
        <v>2742</v>
      </c>
      <c r="F1477" s="5" t="s">
        <v>2743</v>
      </c>
      <c r="G1477" s="4" t="s">
        <v>14712</v>
      </c>
      <c r="H1477" s="4" t="s">
        <v>14711</v>
      </c>
      <c r="I1477" s="29" t="s">
        <v>15269</v>
      </c>
      <c r="J1477" s="29" t="s">
        <v>15270</v>
      </c>
      <c r="K1477" s="27">
        <v>48</v>
      </c>
      <c r="L1477" s="6" t="s">
        <v>2964</v>
      </c>
      <c r="M1477" s="5" t="s">
        <v>2965</v>
      </c>
      <c r="N1477" s="7">
        <v>14962.083984375</v>
      </c>
      <c r="O1477" s="8">
        <v>12885.236328125</v>
      </c>
      <c r="P1477" s="8">
        <v>12485.8388671875</v>
      </c>
      <c r="Q1477" s="8">
        <v>27303.693359375</v>
      </c>
      <c r="R1477" s="8">
        <v>9193.8525390625</v>
      </c>
      <c r="S1477" s="8">
        <v>14866.51810561672</v>
      </c>
      <c r="T1477" s="11">
        <v>0.93324542045593262</v>
      </c>
      <c r="U1477" s="11">
        <v>0.99747961759567261</v>
      </c>
      <c r="V1477" s="28">
        <f t="shared" si="46"/>
        <v>13963.296358895022</v>
      </c>
      <c r="W1477" s="28">
        <f t="shared" si="47"/>
        <v>14924.373811168713</v>
      </c>
      <c r="X1477" s="8">
        <v>15687.638671875</v>
      </c>
      <c r="Y1477" s="8">
        <v>38373.351624349532</v>
      </c>
      <c r="Z1477" s="8">
        <v>20517.714971094869</v>
      </c>
      <c r="AA1477" s="8">
        <v>20517.714971094869</v>
      </c>
      <c r="AB1477" s="7">
        <v>16339.98290563491</v>
      </c>
      <c r="AC1477" s="10">
        <v>1.092092714002866</v>
      </c>
    </row>
    <row r="1478" spans="1:29" x14ac:dyDescent="0.6">
      <c r="A1478" s="29" t="s">
        <v>18</v>
      </c>
      <c r="B1478" s="29" t="s">
        <v>19</v>
      </c>
      <c r="C1478" s="5">
        <v>6</v>
      </c>
      <c r="D1478" s="5" t="s">
        <v>2741</v>
      </c>
      <c r="E1478" s="5" t="s">
        <v>2742</v>
      </c>
      <c r="F1478" s="5" t="s">
        <v>2743</v>
      </c>
      <c r="G1478" s="4" t="s">
        <v>14712</v>
      </c>
      <c r="H1478" s="4" t="s">
        <v>14711</v>
      </c>
      <c r="I1478" s="29" t="s">
        <v>15275</v>
      </c>
      <c r="J1478" s="29" t="s">
        <v>15276</v>
      </c>
      <c r="K1478" s="27">
        <v>48</v>
      </c>
      <c r="L1478" s="6" t="s">
        <v>2966</v>
      </c>
      <c r="M1478" s="5" t="s">
        <v>2967</v>
      </c>
      <c r="N1478" s="7">
        <v>8772.333984375</v>
      </c>
      <c r="O1478" s="8">
        <v>9764.6533203125</v>
      </c>
      <c r="P1478" s="8">
        <v>9716.05078125</v>
      </c>
      <c r="Q1478" s="8">
        <v>12203.26953125</v>
      </c>
      <c r="R1478" s="8">
        <v>11168.580078125</v>
      </c>
      <c r="S1478" s="8">
        <v>10185.464591454025</v>
      </c>
      <c r="T1478" s="11">
        <v>0.93324542045593262</v>
      </c>
      <c r="U1478" s="11">
        <v>0.99747961759567261</v>
      </c>
      <c r="V1478" s="28">
        <f t="shared" si="46"/>
        <v>8186.7405176279135</v>
      </c>
      <c r="W1478" s="28">
        <f t="shared" si="47"/>
        <v>8750.224348155898</v>
      </c>
      <c r="X1478" s="8">
        <v>11240.6357421875</v>
      </c>
      <c r="Y1478" s="8">
        <v>18807.290444635702</v>
      </c>
      <c r="Z1478" s="8">
        <v>13237.384456951011</v>
      </c>
      <c r="AA1478" s="8">
        <v>13237.384456951011</v>
      </c>
      <c r="AB1478" s="7">
        <v>10542.043109898734</v>
      </c>
      <c r="AC1478" s="10">
        <v>1.2017375454099084</v>
      </c>
    </row>
    <row r="1479" spans="1:29" x14ac:dyDescent="0.6">
      <c r="A1479" s="29" t="s">
        <v>18</v>
      </c>
      <c r="B1479" s="29" t="s">
        <v>19</v>
      </c>
      <c r="C1479" s="5">
        <v>6</v>
      </c>
      <c r="D1479" s="5" t="s">
        <v>2741</v>
      </c>
      <c r="E1479" s="5" t="s">
        <v>2742</v>
      </c>
      <c r="F1479" s="5" t="s">
        <v>2743</v>
      </c>
      <c r="G1479" s="4" t="s">
        <v>14712</v>
      </c>
      <c r="H1479" s="4" t="s">
        <v>14711</v>
      </c>
      <c r="I1479" s="29" t="s">
        <v>15269</v>
      </c>
      <c r="J1479" s="29" t="s">
        <v>15270</v>
      </c>
      <c r="K1479" s="27">
        <v>48</v>
      </c>
      <c r="L1479" s="6" t="s">
        <v>2968</v>
      </c>
      <c r="M1479" s="5" t="s">
        <v>2969</v>
      </c>
      <c r="N1479" s="7">
        <v>7392.083984375</v>
      </c>
      <c r="O1479" s="8">
        <v>8566.0849609375</v>
      </c>
      <c r="P1479" s="8">
        <v>9559.806640625</v>
      </c>
      <c r="Q1479" s="8">
        <v>7204.15869140625</v>
      </c>
      <c r="R1479" s="8">
        <v>7134.05126953125</v>
      </c>
      <c r="S1479" s="8">
        <v>8366.0692695050911</v>
      </c>
      <c r="T1479" s="11">
        <v>0.93324542045593262</v>
      </c>
      <c r="U1479" s="11">
        <v>0.99747961759567261</v>
      </c>
      <c r="V1479" s="28">
        <f t="shared" si="46"/>
        <v>6898.6285260436125</v>
      </c>
      <c r="W1479" s="28">
        <f t="shared" si="47"/>
        <v>7373.4531059694709</v>
      </c>
      <c r="X1479" s="8">
        <v>9128.8583984375</v>
      </c>
      <c r="Y1479" s="8">
        <v>12760.455749908528</v>
      </c>
      <c r="Z1479" s="8">
        <v>10540.183891081424</v>
      </c>
      <c r="AA1479" s="8">
        <v>10540.183891081424</v>
      </c>
      <c r="AB1479" s="7">
        <v>8394.0353419057428</v>
      </c>
      <c r="AC1479" s="10">
        <v>1.1355438276470635</v>
      </c>
    </row>
    <row r="1480" spans="1:29" x14ac:dyDescent="0.6">
      <c r="A1480" s="29" t="s">
        <v>18</v>
      </c>
      <c r="B1480" s="29" t="s">
        <v>19</v>
      </c>
      <c r="C1480" s="5">
        <v>6</v>
      </c>
      <c r="D1480" s="5" t="s">
        <v>2741</v>
      </c>
      <c r="E1480" s="5" t="s">
        <v>2742</v>
      </c>
      <c r="F1480" s="5" t="s">
        <v>2743</v>
      </c>
      <c r="G1480" s="4" t="s">
        <v>14712</v>
      </c>
      <c r="H1480" s="4" t="s">
        <v>14711</v>
      </c>
      <c r="I1480" s="29" t="s">
        <v>14823</v>
      </c>
      <c r="J1480" s="29" t="s">
        <v>14823</v>
      </c>
      <c r="K1480" s="27">
        <v>48</v>
      </c>
      <c r="L1480" s="6" t="s">
        <v>2970</v>
      </c>
      <c r="M1480" s="5" t="s">
        <v>2971</v>
      </c>
      <c r="N1480" s="7">
        <v>7533.49951171875</v>
      </c>
      <c r="O1480" s="8">
        <v>8969.58203125</v>
      </c>
      <c r="P1480" s="8">
        <v>9549.701171875</v>
      </c>
      <c r="Q1480" s="8">
        <v>8339.837890625</v>
      </c>
      <c r="R1480" s="8">
        <v>6329.02587890625</v>
      </c>
      <c r="S1480" s="8">
        <v>8802.4119621368955</v>
      </c>
      <c r="T1480" s="11">
        <v>0.93324542045593262</v>
      </c>
      <c r="U1480" s="11">
        <v>0.99747961759567261</v>
      </c>
      <c r="V1480" s="28">
        <f t="shared" si="46"/>
        <v>7030.6039193185279</v>
      </c>
      <c r="W1480" s="28">
        <f t="shared" si="47"/>
        <v>7514.5122121064051</v>
      </c>
      <c r="X1480" s="8">
        <v>8788.015625</v>
      </c>
      <c r="Y1480" s="8">
        <v>9228.9485715691098</v>
      </c>
      <c r="Z1480" s="8">
        <v>10481.265472158097</v>
      </c>
      <c r="AA1480" s="8">
        <v>10481.265472158097</v>
      </c>
      <c r="AB1480" s="7">
        <v>8347.1136471950758</v>
      </c>
      <c r="AC1480" s="10">
        <v>1.1079994940214315</v>
      </c>
    </row>
    <row r="1481" spans="1:29" x14ac:dyDescent="0.6">
      <c r="A1481" s="29" t="s">
        <v>18</v>
      </c>
      <c r="B1481" s="29" t="s">
        <v>19</v>
      </c>
      <c r="C1481" s="5">
        <v>6</v>
      </c>
      <c r="D1481" s="5" t="s">
        <v>2741</v>
      </c>
      <c r="E1481" s="5" t="s">
        <v>2742</v>
      </c>
      <c r="F1481" s="5" t="s">
        <v>2743</v>
      </c>
      <c r="G1481" s="4" t="s">
        <v>14712</v>
      </c>
      <c r="H1481" s="4" t="s">
        <v>14711</v>
      </c>
      <c r="I1481" s="29" t="s">
        <v>15273</v>
      </c>
      <c r="J1481" s="29" t="s">
        <v>15274</v>
      </c>
      <c r="K1481" s="27">
        <v>48</v>
      </c>
      <c r="L1481" s="6" t="s">
        <v>2972</v>
      </c>
      <c r="M1481" s="5" t="s">
        <v>2973</v>
      </c>
      <c r="N1481" s="7">
        <v>9758.75</v>
      </c>
      <c r="O1481" s="8">
        <v>11048.2529296875</v>
      </c>
      <c r="P1481" s="8">
        <v>12380.271484375</v>
      </c>
      <c r="Q1481" s="8">
        <v>15918.7939453125</v>
      </c>
      <c r="R1481" s="8">
        <v>12095.6865234375</v>
      </c>
      <c r="S1481" s="8">
        <v>11907.200811148025</v>
      </c>
      <c r="T1481" s="11">
        <v>0.93324542045593262</v>
      </c>
      <c r="U1481" s="11">
        <v>0.99747961759567261</v>
      </c>
      <c r="V1481" s="28">
        <f t="shared" si="46"/>
        <v>9107.3087468743324</v>
      </c>
      <c r="W1481" s="28">
        <f t="shared" si="47"/>
        <v>9734.1542182117701</v>
      </c>
      <c r="X1481" s="8">
        <v>12378.9189453125</v>
      </c>
      <c r="Y1481" s="8">
        <v>19922.13504707742</v>
      </c>
      <c r="Z1481" s="8">
        <v>15126.638878476202</v>
      </c>
      <c r="AA1481" s="8">
        <v>15126.638878476202</v>
      </c>
      <c r="AB1481" s="7">
        <v>12046.61537808779</v>
      </c>
      <c r="AC1481" s="10">
        <v>1.2344424622095853</v>
      </c>
    </row>
    <row r="1482" spans="1:29" x14ac:dyDescent="0.6">
      <c r="A1482" s="29" t="s">
        <v>18</v>
      </c>
      <c r="B1482" s="29" t="s">
        <v>19</v>
      </c>
      <c r="C1482" s="5">
        <v>6</v>
      </c>
      <c r="D1482" s="5" t="s">
        <v>2741</v>
      </c>
      <c r="E1482" s="5" t="s">
        <v>2742</v>
      </c>
      <c r="F1482" s="5" t="s">
        <v>2743</v>
      </c>
      <c r="G1482" s="4" t="s">
        <v>14712</v>
      </c>
      <c r="H1482" s="4" t="s">
        <v>14711</v>
      </c>
      <c r="I1482" s="29" t="s">
        <v>15277</v>
      </c>
      <c r="J1482" s="29" t="s">
        <v>15278</v>
      </c>
      <c r="K1482" s="27">
        <v>48</v>
      </c>
      <c r="L1482" s="6" t="s">
        <v>2974</v>
      </c>
      <c r="M1482" s="5" t="s">
        <v>2975</v>
      </c>
      <c r="N1482" s="7">
        <v>3571.08349609375</v>
      </c>
      <c r="O1482" s="8">
        <v>3546.10888671875</v>
      </c>
      <c r="P1482" s="8">
        <v>2722.08349609375</v>
      </c>
      <c r="Q1482" s="8">
        <v>8523.1484375</v>
      </c>
      <c r="R1482" s="8">
        <v>4519.93505859375</v>
      </c>
      <c r="S1482" s="8">
        <v>4279.6638400222519</v>
      </c>
      <c r="T1482" s="11">
        <v>0.93324542045593262</v>
      </c>
      <c r="U1482" s="11">
        <v>0.99747961759567261</v>
      </c>
      <c r="V1482" s="28">
        <f t="shared" si="46"/>
        <v>3332.6973187952535</v>
      </c>
      <c r="W1482" s="28">
        <f t="shared" si="47"/>
        <v>3562.0830000858114</v>
      </c>
      <c r="X1482" s="8">
        <v>3964.271484375</v>
      </c>
      <c r="Y1482" s="8">
        <v>8676.0565587301553</v>
      </c>
      <c r="Z1482" s="8">
        <v>5550.4105550336608</v>
      </c>
      <c r="AA1482" s="8">
        <v>5550.4105550336608</v>
      </c>
      <c r="AB1482" s="7">
        <v>4420.2589672521399</v>
      </c>
      <c r="AC1482" s="10">
        <v>1.2377921076578762</v>
      </c>
    </row>
    <row r="1483" spans="1:29" x14ac:dyDescent="0.6">
      <c r="A1483" s="29" t="s">
        <v>18</v>
      </c>
      <c r="B1483" s="29" t="s">
        <v>19</v>
      </c>
      <c r="C1483" s="5">
        <v>6</v>
      </c>
      <c r="D1483" s="5" t="s">
        <v>2741</v>
      </c>
      <c r="E1483" s="5" t="s">
        <v>2742</v>
      </c>
      <c r="F1483" s="5" t="s">
        <v>2743</v>
      </c>
      <c r="G1483" s="4" t="s">
        <v>14712</v>
      </c>
      <c r="H1483" s="4" t="s">
        <v>14711</v>
      </c>
      <c r="I1483" s="29" t="s">
        <v>15277</v>
      </c>
      <c r="J1483" s="29" t="s">
        <v>15278</v>
      </c>
      <c r="K1483" s="27">
        <v>48</v>
      </c>
      <c r="L1483" s="6" t="s">
        <v>2976</v>
      </c>
      <c r="M1483" s="5" t="s">
        <v>2977</v>
      </c>
      <c r="N1483" s="7">
        <v>6402.1669921875</v>
      </c>
      <c r="O1483" s="8">
        <v>6705.91552734375</v>
      </c>
      <c r="P1483" s="8">
        <v>7391.9228515625</v>
      </c>
      <c r="Q1483" s="8">
        <v>6175.7880859375</v>
      </c>
      <c r="R1483" s="8">
        <v>6250.0966796875</v>
      </c>
      <c r="S1483" s="8">
        <v>6651.4828780985335</v>
      </c>
      <c r="T1483" s="11">
        <v>0.93324542045593262</v>
      </c>
      <c r="U1483" s="11">
        <v>0.99747961759567261</v>
      </c>
      <c r="V1483" s="28">
        <f t="shared" si="46"/>
        <v>5974.7930264531169</v>
      </c>
      <c r="W1483" s="28">
        <f t="shared" si="47"/>
        <v>6386.031083150825</v>
      </c>
      <c r="X1483" s="8">
        <v>6973.29541015625</v>
      </c>
      <c r="Y1483" s="8">
        <v>6591.4196816354861</v>
      </c>
      <c r="Z1483" s="8">
        <v>7920.0691242344465</v>
      </c>
      <c r="AA1483" s="8">
        <v>7920.0691242344465</v>
      </c>
      <c r="AB1483" s="7">
        <v>6307.4174821004399</v>
      </c>
      <c r="AC1483" s="10">
        <v>0.98520040008286536</v>
      </c>
    </row>
    <row r="1484" spans="1:29" x14ac:dyDescent="0.6">
      <c r="A1484" s="29" t="s">
        <v>18</v>
      </c>
      <c r="B1484" s="29" t="s">
        <v>19</v>
      </c>
      <c r="C1484" s="5">
        <v>6</v>
      </c>
      <c r="D1484" s="5" t="s">
        <v>2741</v>
      </c>
      <c r="E1484" s="5" t="s">
        <v>2742</v>
      </c>
      <c r="F1484" s="5" t="s">
        <v>2743</v>
      </c>
      <c r="G1484" s="4" t="s">
        <v>14712</v>
      </c>
      <c r="H1484" s="4" t="s">
        <v>14711</v>
      </c>
      <c r="I1484" s="29" t="s">
        <v>15277</v>
      </c>
      <c r="J1484" s="29" t="s">
        <v>15278</v>
      </c>
      <c r="K1484" s="27">
        <v>48</v>
      </c>
      <c r="L1484" s="6" t="s">
        <v>2978</v>
      </c>
      <c r="M1484" s="5" t="s">
        <v>2979</v>
      </c>
      <c r="N1484" s="7">
        <v>7351.16650390625</v>
      </c>
      <c r="O1484" s="8">
        <v>9046.3369140625</v>
      </c>
      <c r="P1484" s="8">
        <v>10483.7900390625</v>
      </c>
      <c r="Q1484" s="8">
        <v>8231.9794921875</v>
      </c>
      <c r="R1484" s="8">
        <v>7786.513671875</v>
      </c>
      <c r="S1484" s="8">
        <v>8964.0121572320259</v>
      </c>
      <c r="T1484" s="11">
        <v>0.93324542045593262</v>
      </c>
      <c r="U1484" s="11">
        <v>0.99747961759567261</v>
      </c>
      <c r="V1484" s="28">
        <f t="shared" si="46"/>
        <v>6860.4424747795565</v>
      </c>
      <c r="W1484" s="28">
        <f t="shared" si="47"/>
        <v>7332.6387531985238</v>
      </c>
      <c r="X1484" s="8">
        <v>9700.154296875</v>
      </c>
      <c r="Y1484" s="8">
        <v>11099.938591318987</v>
      </c>
      <c r="Z1484" s="8">
        <v>10977.567771113576</v>
      </c>
      <c r="AA1484" s="8">
        <v>10977.567771113576</v>
      </c>
      <c r="AB1484" s="7">
        <v>8742.3609294769722</v>
      </c>
      <c r="AC1484" s="10">
        <v>1.1892481179458352</v>
      </c>
    </row>
    <row r="1485" spans="1:29" x14ac:dyDescent="0.6">
      <c r="A1485" s="29" t="s">
        <v>18</v>
      </c>
      <c r="B1485" s="29" t="s">
        <v>19</v>
      </c>
      <c r="C1485" s="5">
        <v>6</v>
      </c>
      <c r="D1485" s="5" t="s">
        <v>2741</v>
      </c>
      <c r="E1485" s="5" t="s">
        <v>2742</v>
      </c>
      <c r="F1485" s="5" t="s">
        <v>2743</v>
      </c>
      <c r="G1485" s="4" t="s">
        <v>14712</v>
      </c>
      <c r="H1485" s="4" t="s">
        <v>14711</v>
      </c>
      <c r="I1485" s="29" t="s">
        <v>15271</v>
      </c>
      <c r="J1485" s="29" t="s">
        <v>15272</v>
      </c>
      <c r="K1485" s="27">
        <v>48</v>
      </c>
      <c r="L1485" s="6" t="s">
        <v>2980</v>
      </c>
      <c r="M1485" s="5" t="s">
        <v>2981</v>
      </c>
      <c r="N1485" s="7">
        <v>14493.6669921875</v>
      </c>
      <c r="O1485" s="8">
        <v>16980.259765625</v>
      </c>
      <c r="P1485" s="8">
        <v>17346.3046875</v>
      </c>
      <c r="Q1485" s="8">
        <v>17729.228515625</v>
      </c>
      <c r="R1485" s="8">
        <v>18892.224609375</v>
      </c>
      <c r="S1485" s="8">
        <v>17195.628331543499</v>
      </c>
      <c r="T1485" s="11">
        <v>0.93324542045593262</v>
      </c>
      <c r="U1485" s="11">
        <v>0.99747961759567261</v>
      </c>
      <c r="V1485" s="28">
        <f t="shared" si="46"/>
        <v>13526.148346072296</v>
      </c>
      <c r="W1485" s="28">
        <f t="shared" si="47"/>
        <v>14457.13740892621</v>
      </c>
      <c r="X1485" s="8">
        <v>18039.19140625</v>
      </c>
      <c r="Y1485" s="8">
        <v>24172.898293533133</v>
      </c>
      <c r="Z1485" s="8">
        <v>21322.151851224364</v>
      </c>
      <c r="AA1485" s="8">
        <v>21322.151851224364</v>
      </c>
      <c r="AB1485" s="7">
        <v>16980.623683055594</v>
      </c>
      <c r="AC1485" s="10">
        <v>1.1715891976963893</v>
      </c>
    </row>
    <row r="1486" spans="1:29" x14ac:dyDescent="0.6">
      <c r="A1486" s="29" t="s">
        <v>18</v>
      </c>
      <c r="B1486" s="29" t="s">
        <v>19</v>
      </c>
      <c r="C1486" s="5">
        <v>6</v>
      </c>
      <c r="D1486" s="5" t="s">
        <v>2741</v>
      </c>
      <c r="E1486" s="5" t="s">
        <v>2742</v>
      </c>
      <c r="F1486" s="5" t="s">
        <v>2743</v>
      </c>
      <c r="G1486" s="4" t="s">
        <v>14712</v>
      </c>
      <c r="H1486" s="4" t="s">
        <v>14711</v>
      </c>
      <c r="I1486" s="29" t="s">
        <v>15269</v>
      </c>
      <c r="J1486" s="29" t="s">
        <v>15270</v>
      </c>
      <c r="K1486" s="27">
        <v>48</v>
      </c>
      <c r="L1486" s="6" t="s">
        <v>2982</v>
      </c>
      <c r="M1486" s="5" t="s">
        <v>2983</v>
      </c>
      <c r="N1486" s="7">
        <v>8965.9169921875</v>
      </c>
      <c r="O1486" s="8">
        <v>10289.3583984375</v>
      </c>
      <c r="P1486" s="8">
        <v>10796.671875</v>
      </c>
      <c r="Q1486" s="8">
        <v>12615.390625</v>
      </c>
      <c r="R1486" s="8">
        <v>11828.7197265625</v>
      </c>
      <c r="S1486" s="8">
        <v>10734.596360518943</v>
      </c>
      <c r="T1486" s="11">
        <v>0.93324542045593262</v>
      </c>
      <c r="U1486" s="11">
        <v>0.99747961759567261</v>
      </c>
      <c r="V1486" s="28">
        <f t="shared" si="46"/>
        <v>8367.4009731470142</v>
      </c>
      <c r="W1486" s="28">
        <f t="shared" si="47"/>
        <v>8943.3194527617306</v>
      </c>
      <c r="X1486" s="8">
        <v>11726.36328125</v>
      </c>
      <c r="Y1486" s="8">
        <v>20371.631386269411</v>
      </c>
      <c r="Z1486" s="8">
        <v>13999.910399792039</v>
      </c>
      <c r="AA1486" s="8">
        <v>13999.910399792039</v>
      </c>
      <c r="AB1486" s="7">
        <v>11149.30668133827</v>
      </c>
      <c r="AC1486" s="10">
        <v>1.2435210688492073</v>
      </c>
    </row>
    <row r="1487" spans="1:29" x14ac:dyDescent="0.6">
      <c r="A1487" s="29" t="s">
        <v>18</v>
      </c>
      <c r="B1487" s="29" t="s">
        <v>19</v>
      </c>
      <c r="C1487" s="5">
        <v>6</v>
      </c>
      <c r="D1487" s="5" t="s">
        <v>2741</v>
      </c>
      <c r="E1487" s="5" t="s">
        <v>2742</v>
      </c>
      <c r="F1487" s="5" t="s">
        <v>2743</v>
      </c>
      <c r="G1487" s="4" t="s">
        <v>14712</v>
      </c>
      <c r="H1487" s="4" t="s">
        <v>14711</v>
      </c>
      <c r="I1487" s="29" t="s">
        <v>15277</v>
      </c>
      <c r="J1487" s="29" t="s">
        <v>15278</v>
      </c>
      <c r="K1487" s="27">
        <v>48</v>
      </c>
      <c r="L1487" s="6" t="s">
        <v>2984</v>
      </c>
      <c r="M1487" s="5" t="s">
        <v>2985</v>
      </c>
      <c r="N1487" s="7">
        <v>7113.166015625</v>
      </c>
      <c r="O1487" s="8">
        <v>7278.1162109375</v>
      </c>
      <c r="P1487" s="8">
        <v>7466.798828125</v>
      </c>
      <c r="Q1487" s="8">
        <v>11462.853515625</v>
      </c>
      <c r="R1487" s="8">
        <v>7563.81396484375</v>
      </c>
      <c r="S1487" s="8">
        <v>7929.2261455699645</v>
      </c>
      <c r="T1487" s="11">
        <v>0.93324542045593262</v>
      </c>
      <c r="U1487" s="11">
        <v>0.99747961759567261</v>
      </c>
      <c r="V1487" s="28">
        <f t="shared" si="46"/>
        <v>6638.3296090248041</v>
      </c>
      <c r="W1487" s="28">
        <f t="shared" si="47"/>
        <v>7095.2381171601592</v>
      </c>
      <c r="X1487" s="8">
        <v>8647.724609375</v>
      </c>
      <c r="Y1487" s="8">
        <v>15320.544272028521</v>
      </c>
      <c r="Z1487" s="8">
        <v>10371.603401772678</v>
      </c>
      <c r="AA1487" s="8">
        <v>10371.603401772678</v>
      </c>
      <c r="AB1487" s="7">
        <v>8259.7805129733224</v>
      </c>
      <c r="AC1487" s="10">
        <v>1.1611960827048931</v>
      </c>
    </row>
    <row r="1488" spans="1:29" x14ac:dyDescent="0.6">
      <c r="A1488" s="29" t="s">
        <v>18</v>
      </c>
      <c r="B1488" s="29" t="s">
        <v>19</v>
      </c>
      <c r="C1488" s="5">
        <v>6</v>
      </c>
      <c r="D1488" s="5" t="s">
        <v>2741</v>
      </c>
      <c r="E1488" s="5" t="s">
        <v>2742</v>
      </c>
      <c r="F1488" s="5" t="s">
        <v>2743</v>
      </c>
      <c r="G1488" s="4" t="s">
        <v>14712</v>
      </c>
      <c r="H1488" s="4" t="s">
        <v>14711</v>
      </c>
      <c r="I1488" s="29" t="s">
        <v>15273</v>
      </c>
      <c r="J1488" s="29" t="s">
        <v>15274</v>
      </c>
      <c r="K1488" s="27">
        <v>48</v>
      </c>
      <c r="L1488" s="6" t="s">
        <v>2986</v>
      </c>
      <c r="M1488" s="5" t="s">
        <v>2987</v>
      </c>
      <c r="N1488" s="7">
        <v>15039.58203125</v>
      </c>
      <c r="O1488" s="8">
        <v>13068.8046875</v>
      </c>
      <c r="P1488" s="8">
        <v>12429.955078125</v>
      </c>
      <c r="Q1488" s="8">
        <v>17547.279296875</v>
      </c>
      <c r="R1488" s="8">
        <v>16775.427734375</v>
      </c>
      <c r="S1488" s="8">
        <v>13853.374251752675</v>
      </c>
      <c r="T1488" s="11">
        <v>0.93324542045593262</v>
      </c>
      <c r="U1488" s="11">
        <v>0.99747961759567261</v>
      </c>
      <c r="V1488" s="28">
        <f t="shared" si="46"/>
        <v>14035.621056235395</v>
      </c>
      <c r="W1488" s="28">
        <f t="shared" si="47"/>
        <v>15001.676533329999</v>
      </c>
      <c r="X1488" s="8">
        <v>14247.5927734375</v>
      </c>
      <c r="Y1488" s="8">
        <v>22875.176670474229</v>
      </c>
      <c r="Z1488" s="8">
        <v>17542.03960828291</v>
      </c>
      <c r="AA1488" s="8">
        <v>17542.03960828291</v>
      </c>
      <c r="AB1488" s="7">
        <v>13970.202224425273</v>
      </c>
      <c r="AC1488" s="10">
        <v>0.92889564320320095</v>
      </c>
    </row>
    <row r="1489" spans="1:29" x14ac:dyDescent="0.6">
      <c r="A1489" s="29" t="s">
        <v>18</v>
      </c>
      <c r="B1489" s="29" t="s">
        <v>19</v>
      </c>
      <c r="C1489" s="5">
        <v>6</v>
      </c>
      <c r="D1489" s="5" t="s">
        <v>2741</v>
      </c>
      <c r="E1489" s="5" t="s">
        <v>2742</v>
      </c>
      <c r="F1489" s="5" t="s">
        <v>2743</v>
      </c>
      <c r="G1489" s="4" t="s">
        <v>14712</v>
      </c>
      <c r="H1489" s="4" t="s">
        <v>14711</v>
      </c>
      <c r="I1489" s="29" t="s">
        <v>14823</v>
      </c>
      <c r="J1489" s="29" t="s">
        <v>14823</v>
      </c>
      <c r="K1489" s="27">
        <v>48</v>
      </c>
      <c r="L1489" s="6" t="s">
        <v>2988</v>
      </c>
      <c r="M1489" s="5" t="s">
        <v>2989</v>
      </c>
      <c r="N1489" s="7">
        <v>9662.5</v>
      </c>
      <c r="O1489" s="8">
        <v>10277.3349609375</v>
      </c>
      <c r="P1489" s="8">
        <v>10916.3603515625</v>
      </c>
      <c r="Q1489" s="8">
        <v>10744.796875</v>
      </c>
      <c r="R1489" s="8">
        <v>9684.80859375</v>
      </c>
      <c r="S1489" s="8">
        <v>10363.687820179774</v>
      </c>
      <c r="T1489" s="11">
        <v>0.93324542045593262</v>
      </c>
      <c r="U1489" s="11">
        <v>0.99747961759567261</v>
      </c>
      <c r="V1489" s="28">
        <f t="shared" si="46"/>
        <v>9017.4838751554489</v>
      </c>
      <c r="W1489" s="28">
        <f t="shared" si="47"/>
        <v>9638.1468050181866</v>
      </c>
      <c r="X1489" s="8">
        <v>10903.8505859375</v>
      </c>
      <c r="Y1489" s="8">
        <v>12079.227995392415</v>
      </c>
      <c r="Z1489" s="8">
        <v>12559.967676750057</v>
      </c>
      <c r="AA1489" s="8">
        <v>12559.967676750057</v>
      </c>
      <c r="AB1489" s="7">
        <v>10002.559126225713</v>
      </c>
      <c r="AC1489" s="10">
        <v>1.0351936999974864</v>
      </c>
    </row>
    <row r="1490" spans="1:29" x14ac:dyDescent="0.6">
      <c r="A1490" s="29" t="s">
        <v>18</v>
      </c>
      <c r="B1490" s="29" t="s">
        <v>19</v>
      </c>
      <c r="C1490" s="5">
        <v>6</v>
      </c>
      <c r="D1490" s="5" t="s">
        <v>2741</v>
      </c>
      <c r="E1490" s="5" t="s">
        <v>2742</v>
      </c>
      <c r="F1490" s="5" t="s">
        <v>2743</v>
      </c>
      <c r="G1490" s="4" t="s">
        <v>14712</v>
      </c>
      <c r="H1490" s="4" t="s">
        <v>14711</v>
      </c>
      <c r="I1490" s="29" t="s">
        <v>15275</v>
      </c>
      <c r="J1490" s="29" t="s">
        <v>15276</v>
      </c>
      <c r="K1490" s="27">
        <v>48</v>
      </c>
      <c r="L1490" s="6" t="s">
        <v>2990</v>
      </c>
      <c r="M1490" s="5" t="s">
        <v>2991</v>
      </c>
      <c r="N1490" s="7">
        <v>6383.08349609375</v>
      </c>
      <c r="O1490" s="8">
        <v>4943.1357421875</v>
      </c>
      <c r="P1490" s="8">
        <v>5297.04345703125</v>
      </c>
      <c r="Q1490" s="8">
        <v>9057.8330078125</v>
      </c>
      <c r="R1490" s="8">
        <v>7292.9521484375</v>
      </c>
      <c r="S1490" s="8">
        <v>5680.3398365473031</v>
      </c>
      <c r="T1490" s="11">
        <v>0.93324542045593262</v>
      </c>
      <c r="U1490" s="11">
        <v>0.99747961759567261</v>
      </c>
      <c r="V1490" s="28">
        <f t="shared" si="46"/>
        <v>5956.983441117336</v>
      </c>
      <c r="W1490" s="28">
        <f t="shared" si="47"/>
        <v>6366.9956847648427</v>
      </c>
      <c r="X1490" s="8">
        <v>6214.59716796875</v>
      </c>
      <c r="Y1490" s="8">
        <v>9968.7967326283542</v>
      </c>
      <c r="Z1490" s="8">
        <v>7313.3750029663788</v>
      </c>
      <c r="AA1490" s="8">
        <v>7313.3750029663788</v>
      </c>
      <c r="AB1490" s="7">
        <v>5824.2559027318175</v>
      </c>
      <c r="AC1490" s="10">
        <v>0.91245178075707178</v>
      </c>
    </row>
    <row r="1491" spans="1:29" x14ac:dyDescent="0.6">
      <c r="A1491" s="29" t="s">
        <v>18</v>
      </c>
      <c r="B1491" s="29" t="s">
        <v>19</v>
      </c>
      <c r="C1491" s="5">
        <v>6</v>
      </c>
      <c r="D1491" s="5" t="s">
        <v>2741</v>
      </c>
      <c r="E1491" s="5" t="s">
        <v>2742</v>
      </c>
      <c r="F1491" s="5" t="s">
        <v>2743</v>
      </c>
      <c r="G1491" s="4" t="s">
        <v>14712</v>
      </c>
      <c r="H1491" s="4" t="s">
        <v>14711</v>
      </c>
      <c r="I1491" s="29" t="s">
        <v>14823</v>
      </c>
      <c r="J1491" s="29" t="s">
        <v>14823</v>
      </c>
      <c r="K1491" s="27">
        <v>48</v>
      </c>
      <c r="L1491" s="6" t="s">
        <v>2992</v>
      </c>
      <c r="M1491" s="5" t="s">
        <v>2993</v>
      </c>
      <c r="N1491" s="7">
        <v>12175.75</v>
      </c>
      <c r="O1491" s="8">
        <v>14884.515625</v>
      </c>
      <c r="P1491" s="8">
        <v>17944.29296875</v>
      </c>
      <c r="Q1491" s="8">
        <v>14871.2685546875</v>
      </c>
      <c r="R1491" s="8">
        <v>13447.078125</v>
      </c>
      <c r="S1491" s="8">
        <v>15018.895784663298</v>
      </c>
      <c r="T1491" s="11">
        <v>0.93324542045593262</v>
      </c>
      <c r="U1491" s="11">
        <v>0.99747961759567261</v>
      </c>
      <c r="V1491" s="28">
        <f t="shared" si="46"/>
        <v>11362.962928116322</v>
      </c>
      <c r="W1491" s="28">
        <f t="shared" si="47"/>
        <v>12145.062453940511</v>
      </c>
      <c r="X1491" s="8">
        <v>15616.8916015625</v>
      </c>
      <c r="Y1491" s="8">
        <v>17253.36356086333</v>
      </c>
      <c r="Z1491" s="8">
        <v>18146.72507693111</v>
      </c>
      <c r="AA1491" s="8">
        <v>18146.72507693111</v>
      </c>
      <c r="AB1491" s="7">
        <v>14451.764144693539</v>
      </c>
      <c r="AC1491" s="10">
        <v>1.1869300983260611</v>
      </c>
    </row>
    <row r="1492" spans="1:29" x14ac:dyDescent="0.6">
      <c r="A1492" s="29" t="s">
        <v>18</v>
      </c>
      <c r="B1492" s="29" t="s">
        <v>19</v>
      </c>
      <c r="C1492" s="5">
        <v>6</v>
      </c>
      <c r="D1492" s="5" t="s">
        <v>2741</v>
      </c>
      <c r="E1492" s="5" t="s">
        <v>2742</v>
      </c>
      <c r="F1492" s="5" t="s">
        <v>2743</v>
      </c>
      <c r="G1492" s="4" t="s">
        <v>14712</v>
      </c>
      <c r="H1492" s="4" t="s">
        <v>14711</v>
      </c>
      <c r="I1492" s="29" t="s">
        <v>15277</v>
      </c>
      <c r="J1492" s="29" t="s">
        <v>15278</v>
      </c>
      <c r="K1492" s="27">
        <v>48</v>
      </c>
      <c r="L1492" s="6" t="s">
        <v>2994</v>
      </c>
      <c r="M1492" s="5" t="s">
        <v>2995</v>
      </c>
      <c r="N1492" s="7">
        <v>8839.25</v>
      </c>
      <c r="O1492" s="8">
        <v>10435.65625</v>
      </c>
      <c r="P1492" s="8">
        <v>12175.46875</v>
      </c>
      <c r="Q1492" s="8">
        <v>13688.75390625</v>
      </c>
      <c r="R1492" s="8">
        <v>7590.51171875</v>
      </c>
      <c r="S1492" s="8">
        <v>10916.20907103539</v>
      </c>
      <c r="T1492" s="11">
        <v>0.93324542045593262</v>
      </c>
      <c r="U1492" s="11">
        <v>0.99747961759567261</v>
      </c>
      <c r="V1492" s="28">
        <f t="shared" si="46"/>
        <v>8249.1895827651024</v>
      </c>
      <c r="W1492" s="28">
        <f t="shared" si="47"/>
        <v>8816.9717098325491</v>
      </c>
      <c r="X1492" s="8">
        <v>11895.712890625</v>
      </c>
      <c r="Y1492" s="8">
        <v>17682.746412251803</v>
      </c>
      <c r="Z1492" s="8">
        <v>13873.27631829749</v>
      </c>
      <c r="AA1492" s="8">
        <v>13873.27631829749</v>
      </c>
      <c r="AB1492" s="7">
        <v>11048.457306551323</v>
      </c>
      <c r="AC1492" s="10">
        <v>1.2499315333938199</v>
      </c>
    </row>
    <row r="1493" spans="1:29" x14ac:dyDescent="0.6">
      <c r="A1493" s="29" t="s">
        <v>18</v>
      </c>
      <c r="B1493" s="29" t="s">
        <v>19</v>
      </c>
      <c r="C1493" s="5">
        <v>6</v>
      </c>
      <c r="D1493" s="5" t="s">
        <v>2741</v>
      </c>
      <c r="E1493" s="5" t="s">
        <v>2742</v>
      </c>
      <c r="F1493" s="5" t="s">
        <v>2743</v>
      </c>
      <c r="G1493" s="4" t="s">
        <v>14712</v>
      </c>
      <c r="H1493" s="4" t="s">
        <v>14711</v>
      </c>
      <c r="I1493" s="29" t="s">
        <v>14823</v>
      </c>
      <c r="J1493" s="29" t="s">
        <v>14823</v>
      </c>
      <c r="K1493" s="27">
        <v>48</v>
      </c>
      <c r="L1493" s="6" t="s">
        <v>2996</v>
      </c>
      <c r="M1493" s="5" t="s">
        <v>2997</v>
      </c>
      <c r="N1493" s="7">
        <v>16888.5</v>
      </c>
      <c r="O1493" s="8">
        <v>18843.19140625</v>
      </c>
      <c r="P1493" s="8">
        <v>16356.08203125</v>
      </c>
      <c r="Q1493" s="8">
        <v>13101.8818359375</v>
      </c>
      <c r="R1493" s="8">
        <v>16581.7890625</v>
      </c>
      <c r="S1493" s="8">
        <v>17729.093284344766</v>
      </c>
      <c r="T1493" s="11">
        <v>0.93324542045593262</v>
      </c>
      <c r="U1493" s="11">
        <v>0.99747961759567261</v>
      </c>
      <c r="V1493" s="28">
        <f t="shared" si="46"/>
        <v>15761.115283370018</v>
      </c>
      <c r="W1493" s="28">
        <f t="shared" si="47"/>
        <v>16845.934521764517</v>
      </c>
      <c r="X1493" s="8">
        <v>17007.34765625</v>
      </c>
      <c r="Y1493" s="8">
        <v>13580.440072692832</v>
      </c>
      <c r="Z1493" s="8">
        <v>20422.672673054749</v>
      </c>
      <c r="AA1493" s="8">
        <v>20422.672673054749</v>
      </c>
      <c r="AB1493" s="7">
        <v>16264.292726320316</v>
      </c>
      <c r="AC1493" s="10">
        <v>0.96303950773131519</v>
      </c>
    </row>
    <row r="1494" spans="1:29" x14ac:dyDescent="0.6">
      <c r="A1494" s="29" t="s">
        <v>18</v>
      </c>
      <c r="B1494" s="29" t="s">
        <v>19</v>
      </c>
      <c r="C1494" s="5">
        <v>6</v>
      </c>
      <c r="D1494" s="5" t="s">
        <v>2741</v>
      </c>
      <c r="E1494" s="5" t="s">
        <v>2742</v>
      </c>
      <c r="F1494" s="5" t="s">
        <v>2743</v>
      </c>
      <c r="G1494" s="4" t="s">
        <v>14712</v>
      </c>
      <c r="H1494" s="4" t="s">
        <v>14711</v>
      </c>
      <c r="I1494" s="29" t="s">
        <v>15277</v>
      </c>
      <c r="J1494" s="29" t="s">
        <v>15278</v>
      </c>
      <c r="K1494" s="27">
        <v>48</v>
      </c>
      <c r="L1494" s="6" t="s">
        <v>2998</v>
      </c>
      <c r="M1494" s="5" t="s">
        <v>2999</v>
      </c>
      <c r="N1494" s="7">
        <v>8056.5830078125</v>
      </c>
      <c r="O1494" s="8">
        <v>8577.51171875</v>
      </c>
      <c r="P1494" s="8">
        <v>8702.9697265625</v>
      </c>
      <c r="Q1494" s="8">
        <v>11857.244140625</v>
      </c>
      <c r="R1494" s="8">
        <v>9388.38671875</v>
      </c>
      <c r="S1494" s="8">
        <v>9110.8258716686814</v>
      </c>
      <c r="T1494" s="11">
        <v>0.93324542045593262</v>
      </c>
      <c r="U1494" s="11">
        <v>0.99747961759567261</v>
      </c>
      <c r="V1494" s="28">
        <f t="shared" si="46"/>
        <v>7518.7691965640988</v>
      </c>
      <c r="W1494" s="28">
        <f t="shared" si="47"/>
        <v>8036.2773377606063</v>
      </c>
      <c r="X1494" s="8">
        <v>9631.7861328125</v>
      </c>
      <c r="Y1494" s="8">
        <v>17256.537901457272</v>
      </c>
      <c r="Z1494" s="8">
        <v>11834.561831102677</v>
      </c>
      <c r="AA1494" s="8">
        <v>11834.561831102677</v>
      </c>
      <c r="AB1494" s="7">
        <v>9424.8574116720047</v>
      </c>
      <c r="AC1494" s="10">
        <v>1.1698330920854019</v>
      </c>
    </row>
    <row r="1495" spans="1:29" x14ac:dyDescent="0.6">
      <c r="A1495" s="29" t="s">
        <v>18</v>
      </c>
      <c r="B1495" s="29" t="s">
        <v>19</v>
      </c>
      <c r="C1495" s="5">
        <v>6</v>
      </c>
      <c r="D1495" s="5" t="s">
        <v>2741</v>
      </c>
      <c r="E1495" s="5" t="s">
        <v>2742</v>
      </c>
      <c r="F1495" s="5" t="s">
        <v>2743</v>
      </c>
      <c r="G1495" s="4" t="s">
        <v>14712</v>
      </c>
      <c r="H1495" s="4" t="s">
        <v>14711</v>
      </c>
      <c r="I1495" s="29" t="s">
        <v>14823</v>
      </c>
      <c r="J1495" s="29" t="s">
        <v>14823</v>
      </c>
      <c r="K1495" s="27">
        <v>48</v>
      </c>
      <c r="L1495" s="6" t="s">
        <v>3000</v>
      </c>
      <c r="M1495" s="5" t="s">
        <v>3001</v>
      </c>
      <c r="N1495" s="7">
        <v>2483.83349609375</v>
      </c>
      <c r="O1495" s="8">
        <v>2894.81201171875</v>
      </c>
      <c r="P1495" s="8">
        <v>3250.476806640625</v>
      </c>
      <c r="Q1495" s="8">
        <v>2671.14111328125</v>
      </c>
      <c r="R1495" s="8">
        <v>2708.44189453125</v>
      </c>
      <c r="S1495" s="8">
        <v>2876.3412538652092</v>
      </c>
      <c r="T1495" s="11">
        <v>0.93324542045593262</v>
      </c>
      <c r="U1495" s="11">
        <v>0.99747961759567261</v>
      </c>
      <c r="V1495" s="28">
        <f t="shared" si="46"/>
        <v>2318.0262354045408</v>
      </c>
      <c r="W1495" s="28">
        <f t="shared" si="47"/>
        <v>2477.5732858549163</v>
      </c>
      <c r="X1495" s="8">
        <v>3110.960693359375</v>
      </c>
      <c r="Y1495" s="8">
        <v>3721.2663151738375</v>
      </c>
      <c r="Z1495" s="8">
        <v>3541.13810705078</v>
      </c>
      <c r="AA1495" s="8">
        <v>3541.13810705078</v>
      </c>
      <c r="AB1495" s="7">
        <v>2820.1062456134928</v>
      </c>
      <c r="AC1495" s="10">
        <v>1.1353845779310847</v>
      </c>
    </row>
    <row r="1496" spans="1:29" x14ac:dyDescent="0.6">
      <c r="A1496" s="29" t="s">
        <v>18</v>
      </c>
      <c r="B1496" s="29" t="s">
        <v>19</v>
      </c>
      <c r="C1496" s="5">
        <v>6</v>
      </c>
      <c r="D1496" s="5" t="s">
        <v>2741</v>
      </c>
      <c r="E1496" s="5" t="s">
        <v>2742</v>
      </c>
      <c r="F1496" s="5" t="s">
        <v>2743</v>
      </c>
      <c r="G1496" s="4" t="s">
        <v>14712</v>
      </c>
      <c r="H1496" s="4" t="s">
        <v>14711</v>
      </c>
      <c r="I1496" s="29" t="s">
        <v>15269</v>
      </c>
      <c r="J1496" s="29" t="s">
        <v>15270</v>
      </c>
      <c r="K1496" s="27">
        <v>48</v>
      </c>
      <c r="L1496" s="6" t="s">
        <v>3002</v>
      </c>
      <c r="M1496" s="5" t="s">
        <v>3003</v>
      </c>
      <c r="N1496" s="7">
        <v>4216.5</v>
      </c>
      <c r="O1496" s="8">
        <v>4488.03076171875</v>
      </c>
      <c r="P1496" s="8">
        <v>5429.69921875</v>
      </c>
      <c r="Q1496" s="8">
        <v>5376.0166015625</v>
      </c>
      <c r="R1496" s="8">
        <v>3503.331298828125</v>
      </c>
      <c r="S1496" s="8">
        <v>4640.4743214260407</v>
      </c>
      <c r="T1496" s="11">
        <v>0.93324542045593262</v>
      </c>
      <c r="U1496" s="11">
        <v>0.99747961759567261</v>
      </c>
      <c r="V1496" s="28">
        <f t="shared" si="46"/>
        <v>3935.0293153524399</v>
      </c>
      <c r="W1496" s="28">
        <f t="shared" si="47"/>
        <v>4205.8728075921535</v>
      </c>
      <c r="X1496" s="8">
        <v>5229.419921875</v>
      </c>
      <c r="Y1496" s="8">
        <v>6613.0197015002641</v>
      </c>
      <c r="Z1496" s="8">
        <v>5813.881873501633</v>
      </c>
      <c r="AA1496" s="8">
        <v>5813.881873501633</v>
      </c>
      <c r="AB1496" s="7">
        <v>4630.0833480838628</v>
      </c>
      <c r="AC1496" s="10">
        <v>1.0980868844026712</v>
      </c>
    </row>
    <row r="1497" spans="1:29" x14ac:dyDescent="0.6">
      <c r="A1497" s="29" t="s">
        <v>18</v>
      </c>
      <c r="B1497" s="29" t="s">
        <v>19</v>
      </c>
      <c r="C1497" s="5">
        <v>6</v>
      </c>
      <c r="D1497" s="5" t="s">
        <v>2741</v>
      </c>
      <c r="E1497" s="5" t="s">
        <v>2742</v>
      </c>
      <c r="F1497" s="5" t="s">
        <v>2743</v>
      </c>
      <c r="G1497" s="4" t="s">
        <v>14712</v>
      </c>
      <c r="H1497" s="4" t="s">
        <v>14711</v>
      </c>
      <c r="I1497" s="29" t="s">
        <v>15277</v>
      </c>
      <c r="J1497" s="29" t="s">
        <v>15278</v>
      </c>
      <c r="K1497" s="27">
        <v>48</v>
      </c>
      <c r="L1497" s="6" t="s">
        <v>3004</v>
      </c>
      <c r="M1497" s="5" t="s">
        <v>3005</v>
      </c>
      <c r="N1497" s="7">
        <v>2695.916748046875</v>
      </c>
      <c r="O1497" s="8">
        <v>3027.380859375</v>
      </c>
      <c r="P1497" s="8">
        <v>4045.045166015625</v>
      </c>
      <c r="Q1497" s="8">
        <v>1981.4964599609375</v>
      </c>
      <c r="R1497" s="8">
        <v>1977.7784423828125</v>
      </c>
      <c r="S1497" s="8">
        <v>2892.1937859748396</v>
      </c>
      <c r="T1497" s="11">
        <v>0.93324542045593262</v>
      </c>
      <c r="U1497" s="11">
        <v>0.99747961759567261</v>
      </c>
      <c r="V1497" s="28">
        <f t="shared" si="46"/>
        <v>2515.9519590451964</v>
      </c>
      <c r="W1497" s="28">
        <f t="shared" si="47"/>
        <v>2689.1220069115661</v>
      </c>
      <c r="X1497" s="8">
        <v>3350.73193359375</v>
      </c>
      <c r="Y1497" s="8">
        <v>2947.7029788606042</v>
      </c>
      <c r="Z1497" s="8">
        <v>3496.8478393975674</v>
      </c>
      <c r="AA1497" s="8">
        <v>3496.8478393975674</v>
      </c>
      <c r="AB1497" s="7">
        <v>2784.8341786528672</v>
      </c>
      <c r="AC1497" s="10">
        <v>1.03298226129216</v>
      </c>
    </row>
    <row r="1498" spans="1:29" x14ac:dyDescent="0.6">
      <c r="A1498" s="29" t="s">
        <v>18</v>
      </c>
      <c r="B1498" s="29" t="s">
        <v>19</v>
      </c>
      <c r="C1498" s="5">
        <v>6</v>
      </c>
      <c r="D1498" s="5" t="s">
        <v>2741</v>
      </c>
      <c r="E1498" s="5" t="s">
        <v>2742</v>
      </c>
      <c r="F1498" s="5" t="s">
        <v>2743</v>
      </c>
      <c r="G1498" s="4" t="s">
        <v>14712</v>
      </c>
      <c r="H1498" s="4" t="s">
        <v>14711</v>
      </c>
      <c r="I1498" s="29" t="s">
        <v>14823</v>
      </c>
      <c r="J1498" s="29" t="s">
        <v>14823</v>
      </c>
      <c r="K1498" s="27">
        <v>48</v>
      </c>
      <c r="L1498" s="6" t="s">
        <v>3006</v>
      </c>
      <c r="M1498" s="5" t="s">
        <v>3007</v>
      </c>
      <c r="N1498" s="7">
        <v>2077.416748046875</v>
      </c>
      <c r="O1498" s="8">
        <v>2356.689453125</v>
      </c>
      <c r="P1498" s="8">
        <v>2988.277099609375</v>
      </c>
      <c r="Q1498" s="8">
        <v>2294.03076171875</v>
      </c>
      <c r="R1498" s="8">
        <v>2304.83203125</v>
      </c>
      <c r="S1498" s="8">
        <v>2385.6484743125761</v>
      </c>
      <c r="T1498" s="11">
        <v>0.93324542045593262</v>
      </c>
      <c r="U1498" s="11">
        <v>0.99747961759567261</v>
      </c>
      <c r="V1498" s="28">
        <f t="shared" si="46"/>
        <v>1938.7396664932021</v>
      </c>
      <c r="W1498" s="28">
        <f t="shared" si="47"/>
        <v>2072.1808634286426</v>
      </c>
      <c r="X1498" s="8">
        <v>2682.4619140625</v>
      </c>
      <c r="Y1498" s="8">
        <v>2880.0292969573766</v>
      </c>
      <c r="Z1498" s="8">
        <v>2926.4861436001825</v>
      </c>
      <c r="AA1498" s="8">
        <v>2926.4861436001825</v>
      </c>
      <c r="AB1498" s="7">
        <v>2330.6071668980153</v>
      </c>
      <c r="AC1498" s="10">
        <v>1.1218775284685572</v>
      </c>
    </row>
    <row r="1499" spans="1:29" x14ac:dyDescent="0.6">
      <c r="A1499" s="29" t="s">
        <v>18</v>
      </c>
      <c r="B1499" s="29" t="s">
        <v>19</v>
      </c>
      <c r="C1499" s="5">
        <v>6</v>
      </c>
      <c r="D1499" s="5" t="s">
        <v>2741</v>
      </c>
      <c r="E1499" s="5" t="s">
        <v>2742</v>
      </c>
      <c r="F1499" s="5" t="s">
        <v>2743</v>
      </c>
      <c r="G1499" s="4" t="s">
        <v>14712</v>
      </c>
      <c r="H1499" s="4" t="s">
        <v>14711</v>
      </c>
      <c r="I1499" s="29" t="s">
        <v>15269</v>
      </c>
      <c r="J1499" s="29" t="s">
        <v>15270</v>
      </c>
      <c r="K1499" s="27">
        <v>48</v>
      </c>
      <c r="L1499" s="6" t="s">
        <v>3008</v>
      </c>
      <c r="M1499" s="5" t="s">
        <v>3009</v>
      </c>
      <c r="N1499" s="7">
        <v>4733.91650390625</v>
      </c>
      <c r="O1499" s="8">
        <v>5467.2587890625</v>
      </c>
      <c r="P1499" s="8">
        <v>7675.3681640625</v>
      </c>
      <c r="Q1499" s="8">
        <v>4370.45166015625</v>
      </c>
      <c r="R1499" s="8">
        <v>4162.017578125</v>
      </c>
      <c r="S1499" s="8">
        <v>5390.1441179297381</v>
      </c>
      <c r="T1499" s="11">
        <v>0.93324542045593262</v>
      </c>
      <c r="U1499" s="11">
        <v>0.99747961759567261</v>
      </c>
      <c r="V1499" s="28">
        <f t="shared" si="46"/>
        <v>4417.9058980912669</v>
      </c>
      <c r="W1499" s="28">
        <f t="shared" si="47"/>
        <v>4721.9852240462496</v>
      </c>
      <c r="X1499" s="8">
        <v>6057.0751953125</v>
      </c>
      <c r="Y1499" s="8">
        <v>5334.2230240254285</v>
      </c>
      <c r="Z1499" s="8">
        <v>6472.5965639751112</v>
      </c>
      <c r="AA1499" s="8">
        <v>6472.5965639751112</v>
      </c>
      <c r="AB1499" s="7">
        <v>5154.6732840095037</v>
      </c>
      <c r="AC1499" s="10">
        <v>1.0888813268582285</v>
      </c>
    </row>
    <row r="1500" spans="1:29" x14ac:dyDescent="0.6">
      <c r="A1500" s="29" t="s">
        <v>18</v>
      </c>
      <c r="B1500" s="29" t="s">
        <v>19</v>
      </c>
      <c r="C1500" s="5">
        <v>6</v>
      </c>
      <c r="D1500" s="5" t="s">
        <v>2741</v>
      </c>
      <c r="E1500" s="5" t="s">
        <v>2742</v>
      </c>
      <c r="F1500" s="5" t="s">
        <v>2743</v>
      </c>
      <c r="G1500" s="4" t="s">
        <v>14712</v>
      </c>
      <c r="H1500" s="4" t="s">
        <v>14711</v>
      </c>
      <c r="I1500" s="29" t="s">
        <v>14823</v>
      </c>
      <c r="J1500" s="29" t="s">
        <v>14823</v>
      </c>
      <c r="K1500" s="27">
        <v>48</v>
      </c>
      <c r="L1500" s="6" t="s">
        <v>3010</v>
      </c>
      <c r="M1500" s="5" t="s">
        <v>3011</v>
      </c>
      <c r="N1500" s="7">
        <v>2236.41650390625</v>
      </c>
      <c r="O1500" s="8">
        <v>2302.339599609375</v>
      </c>
      <c r="P1500" s="8">
        <v>2777.6650390625</v>
      </c>
      <c r="Q1500" s="8">
        <v>2877.391845703125</v>
      </c>
      <c r="R1500" s="8">
        <v>4178.78857421875</v>
      </c>
      <c r="S1500" s="8">
        <v>2497.1753177058013</v>
      </c>
      <c r="T1500" s="11">
        <v>0.93324542045593262</v>
      </c>
      <c r="U1500" s="11">
        <v>0.99747961759567261</v>
      </c>
      <c r="V1500" s="28">
        <f t="shared" si="46"/>
        <v>2087.1254605025752</v>
      </c>
      <c r="W1500" s="28">
        <f t="shared" si="47"/>
        <v>2230.7798791010573</v>
      </c>
      <c r="X1500" s="8">
        <v>2919.530517578125</v>
      </c>
      <c r="Y1500" s="8">
        <v>3614.2717294756017</v>
      </c>
      <c r="Z1500" s="8">
        <v>3149.5637393613465</v>
      </c>
      <c r="AA1500" s="8">
        <v>3149.5637393613465</v>
      </c>
      <c r="AB1500" s="7">
        <v>2508.2626273868032</v>
      </c>
      <c r="AC1500" s="10">
        <v>1.1215543361470153</v>
      </c>
    </row>
    <row r="1501" spans="1:29" x14ac:dyDescent="0.6">
      <c r="A1501" s="29" t="s">
        <v>18</v>
      </c>
      <c r="B1501" s="29" t="s">
        <v>19</v>
      </c>
      <c r="C1501" s="5">
        <v>6</v>
      </c>
      <c r="D1501" s="5" t="s">
        <v>2741</v>
      </c>
      <c r="E1501" s="5" t="s">
        <v>2742</v>
      </c>
      <c r="F1501" s="5" t="s">
        <v>2743</v>
      </c>
      <c r="G1501" s="4" t="s">
        <v>14712</v>
      </c>
      <c r="H1501" s="4" t="s">
        <v>14711</v>
      </c>
      <c r="I1501" s="29" t="s">
        <v>15273</v>
      </c>
      <c r="J1501" s="29" t="s">
        <v>15274</v>
      </c>
      <c r="K1501" s="27">
        <v>48</v>
      </c>
      <c r="L1501" s="6" t="s">
        <v>3012</v>
      </c>
      <c r="M1501" s="5" t="s">
        <v>3013</v>
      </c>
      <c r="N1501" s="7">
        <v>3588.750244140625</v>
      </c>
      <c r="O1501" s="8">
        <v>4476.13671875</v>
      </c>
      <c r="P1501" s="8">
        <v>5995.56103515625</v>
      </c>
      <c r="Q1501" s="8">
        <v>3343.4990234375</v>
      </c>
      <c r="R1501" s="8">
        <v>2657.447021484375</v>
      </c>
      <c r="S1501" s="8">
        <v>4328.0906561493684</v>
      </c>
      <c r="T1501" s="11">
        <v>0.93324542045593262</v>
      </c>
      <c r="U1501" s="11">
        <v>0.99747961759567261</v>
      </c>
      <c r="V1501" s="28">
        <f t="shared" si="46"/>
        <v>3349.1847305043484</v>
      </c>
      <c r="W1501" s="28">
        <f t="shared" si="47"/>
        <v>3579.7052211717673</v>
      </c>
      <c r="X1501" s="8">
        <v>4799.3046875</v>
      </c>
      <c r="Y1501" s="8">
        <v>4197.7647311676274</v>
      </c>
      <c r="Z1501" s="8">
        <v>5178.3818484154835</v>
      </c>
      <c r="AA1501" s="8">
        <v>5178.3818484154835</v>
      </c>
      <c r="AB1501" s="7">
        <v>4123.9812036166459</v>
      </c>
      <c r="AC1501" s="10">
        <v>1.1491413230413279</v>
      </c>
    </row>
    <row r="1502" spans="1:29" x14ac:dyDescent="0.6">
      <c r="A1502" s="29" t="s">
        <v>18</v>
      </c>
      <c r="B1502" s="29" t="s">
        <v>19</v>
      </c>
      <c r="C1502" s="5">
        <v>6</v>
      </c>
      <c r="D1502" s="5" t="s">
        <v>2741</v>
      </c>
      <c r="E1502" s="5" t="s">
        <v>2742</v>
      </c>
      <c r="F1502" s="5" t="s">
        <v>2743</v>
      </c>
      <c r="G1502" s="4" t="s">
        <v>14712</v>
      </c>
      <c r="H1502" s="4" t="s">
        <v>14711</v>
      </c>
      <c r="I1502" s="29" t="s">
        <v>15273</v>
      </c>
      <c r="J1502" s="29" t="s">
        <v>15274</v>
      </c>
      <c r="K1502" s="27">
        <v>48</v>
      </c>
      <c r="L1502" s="6" t="s">
        <v>3014</v>
      </c>
      <c r="M1502" s="5" t="s">
        <v>3015</v>
      </c>
      <c r="N1502" s="7">
        <v>1771.25</v>
      </c>
      <c r="O1502" s="8">
        <v>1882.9283447265625</v>
      </c>
      <c r="P1502" s="8">
        <v>2653.91357421875</v>
      </c>
      <c r="Q1502" s="8">
        <v>1716.4498291015625</v>
      </c>
      <c r="R1502" s="8">
        <v>1385.2860107421875</v>
      </c>
      <c r="S1502" s="8">
        <v>1886.6984412641561</v>
      </c>
      <c r="T1502" s="11">
        <v>0.93324542045593262</v>
      </c>
      <c r="U1502" s="11">
        <v>0.99747961759567261</v>
      </c>
      <c r="V1502" s="28">
        <f t="shared" si="46"/>
        <v>1653.0109509825706</v>
      </c>
      <c r="W1502" s="28">
        <f t="shared" si="47"/>
        <v>1766.7857726663351</v>
      </c>
      <c r="X1502" s="8">
        <v>2272.3330078125</v>
      </c>
      <c r="Y1502" s="8">
        <v>2288.9878295034569</v>
      </c>
      <c r="Z1502" s="8">
        <v>2336.3045105521715</v>
      </c>
      <c r="AA1502" s="8">
        <v>2336.3045105521715</v>
      </c>
      <c r="AB1502" s="7">
        <v>1860.5958713512191</v>
      </c>
      <c r="AC1502" s="10">
        <v>1.0504422703464893</v>
      </c>
    </row>
    <row r="1503" spans="1:29" x14ac:dyDescent="0.6">
      <c r="A1503" s="29" t="s">
        <v>18</v>
      </c>
      <c r="B1503" s="29" t="s">
        <v>19</v>
      </c>
      <c r="C1503" s="5">
        <v>6</v>
      </c>
      <c r="D1503" s="5" t="s">
        <v>2741</v>
      </c>
      <c r="E1503" s="5" t="s">
        <v>2742</v>
      </c>
      <c r="F1503" s="5" t="s">
        <v>2743</v>
      </c>
      <c r="G1503" s="4" t="s">
        <v>14712</v>
      </c>
      <c r="H1503" s="4" t="s">
        <v>14711</v>
      </c>
      <c r="I1503" s="29" t="s">
        <v>15277</v>
      </c>
      <c r="J1503" s="29" t="s">
        <v>15278</v>
      </c>
      <c r="K1503" s="27">
        <v>48</v>
      </c>
      <c r="L1503" s="6" t="s">
        <v>3016</v>
      </c>
      <c r="M1503" s="5" t="s">
        <v>3017</v>
      </c>
      <c r="N1503" s="7">
        <v>7372.25</v>
      </c>
      <c r="O1503" s="8">
        <v>2280.798095703125</v>
      </c>
      <c r="P1503" s="8">
        <v>2472.13720703125</v>
      </c>
      <c r="Q1503" s="8">
        <v>6137.03173828125</v>
      </c>
      <c r="R1503" s="8">
        <v>6349.26611328125</v>
      </c>
      <c r="S1503" s="8">
        <v>3040.4433839510953</v>
      </c>
      <c r="T1503" s="11">
        <v>0.93324542045593262</v>
      </c>
      <c r="U1503" s="11">
        <v>0.99747961759567261</v>
      </c>
      <c r="V1503" s="28">
        <f t="shared" si="46"/>
        <v>6880.1185509562492</v>
      </c>
      <c r="W1503" s="28">
        <f t="shared" si="47"/>
        <v>7353.6691108196974</v>
      </c>
      <c r="X1503" s="8">
        <v>2879.505615234375</v>
      </c>
      <c r="Y1503" s="8">
        <v>9467.9955182216381</v>
      </c>
      <c r="Z1503" s="8">
        <v>4343.4399483232164</v>
      </c>
      <c r="AA1503" s="8">
        <v>4343.4399483232164</v>
      </c>
      <c r="AB1503" s="7">
        <v>3459.0467119383088</v>
      </c>
      <c r="AC1503" s="10">
        <v>0.46919823824996559</v>
      </c>
    </row>
    <row r="1504" spans="1:29" x14ac:dyDescent="0.6">
      <c r="A1504" s="29" t="s">
        <v>18</v>
      </c>
      <c r="B1504" s="29" t="s">
        <v>19</v>
      </c>
      <c r="C1504" s="5">
        <v>6</v>
      </c>
      <c r="D1504" s="5" t="s">
        <v>2741</v>
      </c>
      <c r="E1504" s="5" t="s">
        <v>2742</v>
      </c>
      <c r="F1504" s="5" t="s">
        <v>2743</v>
      </c>
      <c r="G1504" s="4" t="s">
        <v>14712</v>
      </c>
      <c r="H1504" s="4" t="s">
        <v>14711</v>
      </c>
      <c r="I1504" s="29" t="s">
        <v>15275</v>
      </c>
      <c r="J1504" s="29" t="s">
        <v>15276</v>
      </c>
      <c r="K1504" s="27">
        <v>48</v>
      </c>
      <c r="L1504" s="6" t="s">
        <v>3018</v>
      </c>
      <c r="M1504" s="5" t="s">
        <v>3019</v>
      </c>
      <c r="N1504" s="7">
        <v>7373.75</v>
      </c>
      <c r="O1504" s="8">
        <v>8590.2021484375</v>
      </c>
      <c r="P1504" s="8">
        <v>6880.49951171875</v>
      </c>
      <c r="Q1504" s="8">
        <v>10893.78515625</v>
      </c>
      <c r="R1504" s="8">
        <v>8465.751953125</v>
      </c>
      <c r="S1504" s="8">
        <v>8820.5638944752482</v>
      </c>
      <c r="T1504" s="11">
        <v>0.93324542045593262</v>
      </c>
      <c r="U1504" s="11">
        <v>0.99747961759567261</v>
      </c>
      <c r="V1504" s="28">
        <f t="shared" si="46"/>
        <v>6881.5184190869331</v>
      </c>
      <c r="W1504" s="28">
        <f t="shared" si="47"/>
        <v>7355.1653302460909</v>
      </c>
      <c r="X1504" s="8">
        <v>8789.2021484375</v>
      </c>
      <c r="Y1504" s="8">
        <v>13542.052222041411</v>
      </c>
      <c r="Z1504" s="8">
        <v>11009.509937334131</v>
      </c>
      <c r="AA1504" s="8">
        <v>11009.509937334131</v>
      </c>
      <c r="AB1504" s="7">
        <v>8767.7991642291418</v>
      </c>
      <c r="AC1504" s="10">
        <v>1.1890556588207006</v>
      </c>
    </row>
    <row r="1505" spans="1:29" x14ac:dyDescent="0.6">
      <c r="A1505" s="29" t="s">
        <v>18</v>
      </c>
      <c r="B1505" s="29" t="s">
        <v>19</v>
      </c>
      <c r="C1505" s="5">
        <v>6</v>
      </c>
      <c r="D1505" s="5" t="s">
        <v>2741</v>
      </c>
      <c r="E1505" s="5" t="s">
        <v>2742</v>
      </c>
      <c r="F1505" s="5" t="s">
        <v>2743</v>
      </c>
      <c r="G1505" s="4" t="s">
        <v>14712</v>
      </c>
      <c r="H1505" s="4" t="s">
        <v>14711</v>
      </c>
      <c r="I1505" s="29" t="s">
        <v>15275</v>
      </c>
      <c r="J1505" s="29" t="s">
        <v>15276</v>
      </c>
      <c r="K1505" s="27">
        <v>48</v>
      </c>
      <c r="L1505" s="6" t="s">
        <v>3020</v>
      </c>
      <c r="M1505" s="5" t="s">
        <v>3021</v>
      </c>
      <c r="N1505" s="7">
        <v>4710.91650390625</v>
      </c>
      <c r="O1505" s="8">
        <v>4687.87939453125</v>
      </c>
      <c r="P1505" s="8">
        <v>4366.5888671875</v>
      </c>
      <c r="Q1505" s="8">
        <v>6437.17919921875</v>
      </c>
      <c r="R1505" s="8">
        <v>5741.2236328125</v>
      </c>
      <c r="S1505" s="8">
        <v>4973.2974713686945</v>
      </c>
      <c r="T1505" s="11">
        <v>0.93324542045593262</v>
      </c>
      <c r="U1505" s="11">
        <v>0.99747961759567261</v>
      </c>
      <c r="V1505" s="28">
        <f t="shared" si="46"/>
        <v>4396.4412534207804</v>
      </c>
      <c r="W1505" s="28">
        <f t="shared" si="47"/>
        <v>4699.0431928415492</v>
      </c>
      <c r="X1505" s="8">
        <v>5373.44482421875</v>
      </c>
      <c r="Y1505" s="8">
        <v>9180.2308626435224</v>
      </c>
      <c r="Z1505" s="8">
        <v>6447.464781274849</v>
      </c>
      <c r="AA1505" s="8">
        <v>6447.464781274849</v>
      </c>
      <c r="AB1505" s="7">
        <v>5134.6587307179252</v>
      </c>
      <c r="AC1505" s="10">
        <v>1.0899489996182934</v>
      </c>
    </row>
    <row r="1506" spans="1:29" x14ac:dyDescent="0.6">
      <c r="A1506" s="29" t="s">
        <v>18</v>
      </c>
      <c r="B1506" s="29" t="s">
        <v>19</v>
      </c>
      <c r="C1506" s="5">
        <v>6</v>
      </c>
      <c r="D1506" s="5" t="s">
        <v>2741</v>
      </c>
      <c r="E1506" s="5" t="s">
        <v>2742</v>
      </c>
      <c r="F1506" s="5" t="s">
        <v>2743</v>
      </c>
      <c r="G1506" s="4" t="s">
        <v>14712</v>
      </c>
      <c r="H1506" s="4" t="s">
        <v>14711</v>
      </c>
      <c r="I1506" s="29" t="s">
        <v>15275</v>
      </c>
      <c r="J1506" s="29" t="s">
        <v>15276</v>
      </c>
      <c r="K1506" s="27">
        <v>48</v>
      </c>
      <c r="L1506" s="6" t="s">
        <v>3022</v>
      </c>
      <c r="M1506" s="5" t="s">
        <v>3023</v>
      </c>
      <c r="N1506" s="7">
        <v>2648.333251953125</v>
      </c>
      <c r="O1506" s="8">
        <v>3071.429931640625</v>
      </c>
      <c r="P1506" s="8">
        <v>3762.709716796875</v>
      </c>
      <c r="Q1506" s="8">
        <v>3405.1494140625</v>
      </c>
      <c r="R1506" s="8">
        <v>2831.4345703125</v>
      </c>
      <c r="S1506" s="8">
        <v>3155.7789902444806</v>
      </c>
      <c r="T1506" s="11">
        <v>0.93324542045593262</v>
      </c>
      <c r="U1506" s="11">
        <v>0.99747961759567261</v>
      </c>
      <c r="V1506" s="28">
        <f t="shared" si="46"/>
        <v>2471.5448792264215</v>
      </c>
      <c r="W1506" s="28">
        <f t="shared" si="47"/>
        <v>2641.6584394241072</v>
      </c>
      <c r="X1506" s="8">
        <v>3337.064697265625</v>
      </c>
      <c r="Y1506" s="8">
        <v>4597.834747128546</v>
      </c>
      <c r="Z1506" s="8">
        <v>3935.8410866392119</v>
      </c>
      <c r="AA1506" s="8">
        <v>3935.8410866392119</v>
      </c>
      <c r="AB1506" s="7">
        <v>3134.4414407540844</v>
      </c>
      <c r="AC1506" s="10">
        <v>1.183552499838326</v>
      </c>
    </row>
    <row r="1507" spans="1:29" x14ac:dyDescent="0.6">
      <c r="A1507" s="29" t="s">
        <v>18</v>
      </c>
      <c r="B1507" s="29" t="s">
        <v>19</v>
      </c>
      <c r="C1507" s="5">
        <v>6</v>
      </c>
      <c r="D1507" s="5" t="s">
        <v>2741</v>
      </c>
      <c r="E1507" s="5" t="s">
        <v>2742</v>
      </c>
      <c r="F1507" s="5" t="s">
        <v>2743</v>
      </c>
      <c r="G1507" s="4" t="s">
        <v>14712</v>
      </c>
      <c r="H1507" s="4" t="s">
        <v>14711</v>
      </c>
      <c r="I1507" s="29" t="s">
        <v>15275</v>
      </c>
      <c r="J1507" s="29" t="s">
        <v>15276</v>
      </c>
      <c r="K1507" s="27">
        <v>48</v>
      </c>
      <c r="L1507" s="6" t="s">
        <v>3024</v>
      </c>
      <c r="M1507" s="5" t="s">
        <v>3025</v>
      </c>
      <c r="N1507" s="7">
        <v>4802.9169921875</v>
      </c>
      <c r="O1507" s="8">
        <v>5273.9599609375</v>
      </c>
      <c r="P1507" s="8">
        <v>4136.44921875</v>
      </c>
      <c r="Q1507" s="8">
        <v>6476.521484375</v>
      </c>
      <c r="R1507" s="8">
        <v>6040.859375</v>
      </c>
      <c r="S1507" s="8">
        <v>5413.1615473551474</v>
      </c>
      <c r="T1507" s="11">
        <v>0.93324542045593262</v>
      </c>
      <c r="U1507" s="11">
        <v>0.99747961759567261</v>
      </c>
      <c r="V1507" s="28">
        <f t="shared" si="46"/>
        <v>4482.3002877889667</v>
      </c>
      <c r="W1507" s="28">
        <f t="shared" si="47"/>
        <v>4790.8118047109456</v>
      </c>
      <c r="X1507" s="8">
        <v>5780.8154296875</v>
      </c>
      <c r="Y1507" s="8">
        <v>6587.1672878920772</v>
      </c>
      <c r="Z1507" s="8">
        <v>6604.9064142829002</v>
      </c>
      <c r="AA1507" s="8">
        <v>6604.9064142829002</v>
      </c>
      <c r="AB1507" s="7">
        <v>5260.0427510930522</v>
      </c>
      <c r="AC1507" s="10">
        <v>1.0951766935903993</v>
      </c>
    </row>
    <row r="1508" spans="1:29" x14ac:dyDescent="0.6">
      <c r="A1508" s="29" t="s">
        <v>18</v>
      </c>
      <c r="B1508" s="29" t="s">
        <v>19</v>
      </c>
      <c r="C1508" s="5">
        <v>6</v>
      </c>
      <c r="D1508" s="5" t="s">
        <v>2741</v>
      </c>
      <c r="E1508" s="5" t="s">
        <v>2742</v>
      </c>
      <c r="F1508" s="5" t="s">
        <v>2743</v>
      </c>
      <c r="G1508" s="4" t="s">
        <v>14712</v>
      </c>
      <c r="H1508" s="4" t="s">
        <v>14711</v>
      </c>
      <c r="I1508" s="29" t="s">
        <v>15275</v>
      </c>
      <c r="J1508" s="29" t="s">
        <v>15276</v>
      </c>
      <c r="K1508" s="27">
        <v>48</v>
      </c>
      <c r="L1508" s="6" t="s">
        <v>3026</v>
      </c>
      <c r="M1508" s="5" t="s">
        <v>3027</v>
      </c>
      <c r="N1508" s="7">
        <v>3316.166259765625</v>
      </c>
      <c r="O1508" s="8">
        <v>3800.203857421875</v>
      </c>
      <c r="P1508" s="8">
        <v>3809.58349609375</v>
      </c>
      <c r="Q1508" s="8">
        <v>2192.3310546875</v>
      </c>
      <c r="R1508" s="8">
        <v>2815.122314453125</v>
      </c>
      <c r="S1508" s="8">
        <v>3518.8177157187502</v>
      </c>
      <c r="T1508" s="11">
        <v>0.93324542045593262</v>
      </c>
      <c r="U1508" s="11">
        <v>0.99747961759567261</v>
      </c>
      <c r="V1508" s="28">
        <f t="shared" si="46"/>
        <v>3094.7969753967482</v>
      </c>
      <c r="W1508" s="28">
        <f t="shared" si="47"/>
        <v>3307.8082526746875</v>
      </c>
      <c r="X1508" s="8">
        <v>3890.0546875</v>
      </c>
      <c r="Y1508" s="8">
        <v>3146.3543123936033</v>
      </c>
      <c r="Z1508" s="8">
        <v>4176.9179631059596</v>
      </c>
      <c r="AA1508" s="8">
        <v>4176.9179631059596</v>
      </c>
      <c r="AB1508" s="7">
        <v>3326.4312430278756</v>
      </c>
      <c r="AC1508" s="10">
        <v>1.0030954368563463</v>
      </c>
    </row>
    <row r="1509" spans="1:29" x14ac:dyDescent="0.6">
      <c r="A1509" s="29" t="s">
        <v>18</v>
      </c>
      <c r="B1509" s="29" t="s">
        <v>19</v>
      </c>
      <c r="C1509" s="5">
        <v>6</v>
      </c>
      <c r="D1509" s="5" t="s">
        <v>2741</v>
      </c>
      <c r="E1509" s="5" t="s">
        <v>2742</v>
      </c>
      <c r="F1509" s="5" t="s">
        <v>2743</v>
      </c>
      <c r="G1509" s="4" t="s">
        <v>14712</v>
      </c>
      <c r="H1509" s="4" t="s">
        <v>14711</v>
      </c>
      <c r="I1509" s="29" t="s">
        <v>15269</v>
      </c>
      <c r="J1509" s="29" t="s">
        <v>15270</v>
      </c>
      <c r="K1509" s="27">
        <v>48</v>
      </c>
      <c r="L1509" s="6" t="s">
        <v>3028</v>
      </c>
      <c r="M1509" s="5" t="s">
        <v>3029</v>
      </c>
      <c r="N1509" s="7">
        <v>3748</v>
      </c>
      <c r="O1509" s="8">
        <v>4246.85888671875</v>
      </c>
      <c r="P1509" s="8">
        <v>3833.8876953125</v>
      </c>
      <c r="Q1509" s="8">
        <v>4321.3486328125</v>
      </c>
      <c r="R1509" s="8">
        <v>4347.87548828125</v>
      </c>
      <c r="S1509" s="8">
        <v>4235.7425886765914</v>
      </c>
      <c r="T1509" s="11">
        <v>0.93324542045593262</v>
      </c>
      <c r="U1509" s="11">
        <v>0.99747961759567261</v>
      </c>
      <c r="V1509" s="28">
        <f t="shared" si="46"/>
        <v>3497.8038358688354</v>
      </c>
      <c r="W1509" s="28">
        <f t="shared" si="47"/>
        <v>3738.5536067485809</v>
      </c>
      <c r="X1509" s="8">
        <v>4285.4482421875</v>
      </c>
      <c r="Y1509" s="8">
        <v>5140.3047459182826</v>
      </c>
      <c r="Z1509" s="8">
        <v>5134.2037119643592</v>
      </c>
      <c r="AA1509" s="8">
        <v>5134.2037119643592</v>
      </c>
      <c r="AB1509" s="7">
        <v>4088.798436167584</v>
      </c>
      <c r="AC1509" s="10">
        <v>1.0909280779529307</v>
      </c>
    </row>
    <row r="1510" spans="1:29" x14ac:dyDescent="0.6">
      <c r="A1510" s="29" t="s">
        <v>18</v>
      </c>
      <c r="B1510" s="29" t="s">
        <v>19</v>
      </c>
      <c r="C1510" s="5">
        <v>6</v>
      </c>
      <c r="D1510" s="5" t="s">
        <v>2741</v>
      </c>
      <c r="E1510" s="5" t="s">
        <v>2742</v>
      </c>
      <c r="F1510" s="5" t="s">
        <v>2743</v>
      </c>
      <c r="G1510" s="4" t="s">
        <v>14712</v>
      </c>
      <c r="H1510" s="4" t="s">
        <v>14711</v>
      </c>
      <c r="I1510" s="29" t="s">
        <v>15269</v>
      </c>
      <c r="J1510" s="29" t="s">
        <v>15270</v>
      </c>
      <c r="K1510" s="27">
        <v>48</v>
      </c>
      <c r="L1510" s="6" t="s">
        <v>3030</v>
      </c>
      <c r="M1510" s="5" t="s">
        <v>3031</v>
      </c>
      <c r="N1510" s="7">
        <v>10637.1669921875</v>
      </c>
      <c r="O1510" s="8">
        <v>9868.30078125</v>
      </c>
      <c r="P1510" s="8">
        <v>9552.34765625</v>
      </c>
      <c r="Q1510" s="8">
        <v>13891.130859375</v>
      </c>
      <c r="R1510" s="8">
        <v>11755.080078125</v>
      </c>
      <c r="S1510" s="8">
        <v>10529.483626756819</v>
      </c>
      <c r="T1510" s="11">
        <v>0.93324542045593262</v>
      </c>
      <c r="U1510" s="11">
        <v>0.99747961759567261</v>
      </c>
      <c r="V1510" s="28">
        <f t="shared" si="46"/>
        <v>9927.0873820839915</v>
      </c>
      <c r="W1510" s="28">
        <f t="shared" si="47"/>
        <v>10610.357263668498</v>
      </c>
      <c r="X1510" s="8">
        <v>11286.0341796875</v>
      </c>
      <c r="Y1510" s="8">
        <v>16517.745009561866</v>
      </c>
      <c r="Z1510" s="8">
        <v>13292.333411619435</v>
      </c>
      <c r="AA1510" s="8">
        <v>13292.333411619435</v>
      </c>
      <c r="AB1510" s="7">
        <v>10585.803586210519</v>
      </c>
      <c r="AC1510" s="10">
        <v>0.99517132653697127</v>
      </c>
    </row>
    <row r="1511" spans="1:29" x14ac:dyDescent="0.6">
      <c r="A1511" s="29" t="s">
        <v>18</v>
      </c>
      <c r="B1511" s="29" t="s">
        <v>19</v>
      </c>
      <c r="C1511" s="5">
        <v>6</v>
      </c>
      <c r="D1511" s="5" t="s">
        <v>2741</v>
      </c>
      <c r="E1511" s="5" t="s">
        <v>2742</v>
      </c>
      <c r="F1511" s="5" t="s">
        <v>2743</v>
      </c>
      <c r="G1511" s="4" t="s">
        <v>14712</v>
      </c>
      <c r="H1511" s="4" t="s">
        <v>14711</v>
      </c>
      <c r="I1511" s="29" t="s">
        <v>14823</v>
      </c>
      <c r="J1511" s="29" t="s">
        <v>14823</v>
      </c>
      <c r="K1511" s="27">
        <v>48</v>
      </c>
      <c r="L1511" s="6" t="s">
        <v>3032</v>
      </c>
      <c r="M1511" s="5" t="s">
        <v>3033</v>
      </c>
      <c r="N1511" s="7">
        <v>799.166748046875</v>
      </c>
      <c r="O1511" s="8">
        <v>953.49322509765625</v>
      </c>
      <c r="P1511" s="8">
        <v>1107.88525390625</v>
      </c>
      <c r="Q1511" s="8">
        <v>869.2314453125</v>
      </c>
      <c r="R1511" s="8">
        <v>4697.86669921875</v>
      </c>
      <c r="S1511" s="8">
        <v>1106.7620317566996</v>
      </c>
      <c r="T1511" s="11">
        <v>0.93324542045593262</v>
      </c>
      <c r="U1511" s="11">
        <v>0.99747961759567261</v>
      </c>
      <c r="V1511" s="28">
        <f t="shared" si="46"/>
        <v>745.81870779540623</v>
      </c>
      <c r="W1511" s="28">
        <f t="shared" si="47"/>
        <v>797.15254223697411</v>
      </c>
      <c r="X1511" s="8">
        <v>1005.1085205078125</v>
      </c>
      <c r="Y1511" s="8">
        <v>1291.5328331562755</v>
      </c>
      <c r="Z1511" s="8">
        <v>1319.8015664694572</v>
      </c>
      <c r="AA1511" s="8">
        <v>1319.8015664694572</v>
      </c>
      <c r="AB1511" s="7">
        <v>1051.069042791675</v>
      </c>
      <c r="AC1511" s="10">
        <v>1.3152061761333753</v>
      </c>
    </row>
    <row r="1512" spans="1:29" x14ac:dyDescent="0.6">
      <c r="A1512" s="29" t="s">
        <v>18</v>
      </c>
      <c r="B1512" s="29" t="s">
        <v>19</v>
      </c>
      <c r="C1512" s="5">
        <v>6</v>
      </c>
      <c r="D1512" s="5" t="s">
        <v>2741</v>
      </c>
      <c r="E1512" s="5" t="s">
        <v>2742</v>
      </c>
      <c r="F1512" s="5" t="s">
        <v>2743</v>
      </c>
      <c r="G1512" s="4" t="s">
        <v>14712</v>
      </c>
      <c r="H1512" s="4" t="s">
        <v>14711</v>
      </c>
      <c r="I1512" s="29" t="s">
        <v>14823</v>
      </c>
      <c r="J1512" s="29" t="s">
        <v>14823</v>
      </c>
      <c r="K1512" s="27">
        <v>48</v>
      </c>
      <c r="L1512" s="6" t="s">
        <v>3034</v>
      </c>
      <c r="M1512" s="5" t="s">
        <v>3035</v>
      </c>
      <c r="N1512" s="7">
        <v>1994.8333740234375</v>
      </c>
      <c r="O1512" s="8">
        <v>2034.7073974609375</v>
      </c>
      <c r="P1512" s="8">
        <v>1650.0870361328125</v>
      </c>
      <c r="Q1512" s="8">
        <v>2867.25634765625</v>
      </c>
      <c r="R1512" s="8">
        <v>2831.121337890625</v>
      </c>
      <c r="S1512" s="8">
        <v>2167.9795612780367</v>
      </c>
      <c r="T1512" s="11">
        <v>0.93324542045593262</v>
      </c>
      <c r="U1512" s="11">
        <v>0.99747961759567261</v>
      </c>
      <c r="V1512" s="28">
        <f t="shared" si="46"/>
        <v>1861.6691108800296</v>
      </c>
      <c r="W1512" s="28">
        <f t="shared" si="47"/>
        <v>1989.8056310879838</v>
      </c>
      <c r="X1512" s="8">
        <v>2265.151123046875</v>
      </c>
      <c r="Y1512" s="8">
        <v>3786.1931250569482</v>
      </c>
      <c r="Z1512" s="8">
        <v>2774.5226408984172</v>
      </c>
      <c r="AA1512" s="8">
        <v>2774.5226408984172</v>
      </c>
      <c r="AB1512" s="7">
        <v>2209.5858426460027</v>
      </c>
      <c r="AC1512" s="10">
        <v>1.1076543391638896</v>
      </c>
    </row>
    <row r="1513" spans="1:29" x14ac:dyDescent="0.6">
      <c r="A1513" s="29" t="s">
        <v>18</v>
      </c>
      <c r="B1513" s="29" t="s">
        <v>19</v>
      </c>
      <c r="C1513" s="5">
        <v>6</v>
      </c>
      <c r="D1513" s="5" t="s">
        <v>2741</v>
      </c>
      <c r="E1513" s="5" t="s">
        <v>2742</v>
      </c>
      <c r="F1513" s="5" t="s">
        <v>2743</v>
      </c>
      <c r="G1513" s="4" t="s">
        <v>14712</v>
      </c>
      <c r="H1513" s="4" t="s">
        <v>14711</v>
      </c>
      <c r="I1513" s="29" t="s">
        <v>14823</v>
      </c>
      <c r="J1513" s="29" t="s">
        <v>14823</v>
      </c>
      <c r="K1513" s="27">
        <v>48</v>
      </c>
      <c r="L1513" s="6" t="s">
        <v>3036</v>
      </c>
      <c r="M1513" s="5" t="s">
        <v>1233</v>
      </c>
      <c r="N1513" s="7">
        <v>218.5</v>
      </c>
      <c r="O1513" s="8">
        <v>249.34538269042969</v>
      </c>
      <c r="P1513" s="8">
        <v>260.07855224609375</v>
      </c>
      <c r="Q1513" s="8">
        <v>540.31622314453125</v>
      </c>
      <c r="R1513" s="8">
        <v>3790.023193359375</v>
      </c>
      <c r="S1513" s="8">
        <v>441.14464291286038</v>
      </c>
      <c r="T1513" s="11">
        <v>0.93324542045593262</v>
      </c>
      <c r="U1513" s="11">
        <v>0.99747961759567261</v>
      </c>
      <c r="V1513" s="28">
        <f t="shared" si="46"/>
        <v>203.91412436962128</v>
      </c>
      <c r="W1513" s="28">
        <f t="shared" si="47"/>
        <v>217.94929644465446</v>
      </c>
      <c r="X1513" s="8">
        <v>276.5130615234375</v>
      </c>
      <c r="Y1513" s="8">
        <v>353.11775401006599</v>
      </c>
      <c r="Z1513" s="8">
        <v>490.0021157562079</v>
      </c>
      <c r="AA1513" s="8">
        <v>490.0021157562079</v>
      </c>
      <c r="AB1513" s="7">
        <v>390.22991626801627</v>
      </c>
      <c r="AC1513" s="10">
        <v>1.7859492735378319</v>
      </c>
    </row>
    <row r="1514" spans="1:29" x14ac:dyDescent="0.6">
      <c r="A1514" s="29" t="s">
        <v>18</v>
      </c>
      <c r="B1514" s="29" t="s">
        <v>19</v>
      </c>
      <c r="C1514" s="5">
        <v>6</v>
      </c>
      <c r="D1514" s="5" t="s">
        <v>2741</v>
      </c>
      <c r="E1514" s="5" t="s">
        <v>2742</v>
      </c>
      <c r="F1514" s="5" t="s">
        <v>2743</v>
      </c>
      <c r="G1514" s="4" t="s">
        <v>14712</v>
      </c>
      <c r="H1514" s="4" t="s">
        <v>14711</v>
      </c>
      <c r="I1514" s="29" t="s">
        <v>14823</v>
      </c>
      <c r="J1514" s="29" t="s">
        <v>14823</v>
      </c>
      <c r="K1514" s="27">
        <v>48</v>
      </c>
      <c r="L1514" s="6" t="s">
        <v>3037</v>
      </c>
      <c r="M1514" s="5" t="s">
        <v>3038</v>
      </c>
      <c r="N1514" s="7">
        <v>202.33334350585938</v>
      </c>
      <c r="O1514" s="8">
        <v>224.38333129882813</v>
      </c>
      <c r="P1514" s="8">
        <v>226.0272216796875</v>
      </c>
      <c r="Q1514" s="8">
        <v>196.32115173339844</v>
      </c>
      <c r="R1514" s="8">
        <v>2992.029541015625</v>
      </c>
      <c r="S1514" s="8">
        <v>335.58570587706885</v>
      </c>
      <c r="T1514" s="11">
        <v>0.93324542045593262</v>
      </c>
      <c r="U1514" s="11">
        <v>0.99747961759567261</v>
      </c>
      <c r="V1514" s="28">
        <f t="shared" si="46"/>
        <v>188.82666623238038</v>
      </c>
      <c r="W1514" s="28">
        <f t="shared" si="47"/>
        <v>201.82338610707848</v>
      </c>
      <c r="X1514" s="8">
        <v>203.68534851074219</v>
      </c>
      <c r="Y1514" s="8">
        <v>326.99085221183316</v>
      </c>
      <c r="Z1514" s="8">
        <v>378.76323558231292</v>
      </c>
      <c r="AA1514" s="8">
        <v>378.76323558231292</v>
      </c>
      <c r="AB1514" s="7">
        <v>301.64103573019389</v>
      </c>
      <c r="AC1514" s="10">
        <v>1.4908122927423411</v>
      </c>
    </row>
    <row r="1515" spans="1:29" x14ac:dyDescent="0.6">
      <c r="A1515" s="29" t="s">
        <v>18</v>
      </c>
      <c r="B1515" s="29" t="s">
        <v>19</v>
      </c>
      <c r="C1515" s="5">
        <v>6</v>
      </c>
      <c r="D1515" s="5" t="s">
        <v>2741</v>
      </c>
      <c r="E1515" s="5" t="s">
        <v>2742</v>
      </c>
      <c r="F1515" s="5" t="s">
        <v>2743</v>
      </c>
      <c r="G1515" s="4" t="s">
        <v>14712</v>
      </c>
      <c r="H1515" s="4" t="s">
        <v>14711</v>
      </c>
      <c r="I1515" s="29" t="s">
        <v>15275</v>
      </c>
      <c r="J1515" s="29" t="s">
        <v>15276</v>
      </c>
      <c r="K1515" s="27">
        <v>48</v>
      </c>
      <c r="L1515" s="6" t="s">
        <v>3039</v>
      </c>
      <c r="M1515" s="5" t="s">
        <v>3040</v>
      </c>
      <c r="N1515" s="7">
        <v>3267.75</v>
      </c>
      <c r="O1515" s="8">
        <v>4112.09375</v>
      </c>
      <c r="P1515" s="8">
        <v>3831.020751953125</v>
      </c>
      <c r="Q1515" s="8">
        <v>4962.00634765625</v>
      </c>
      <c r="R1515" s="8">
        <v>4174.09814453125</v>
      </c>
      <c r="S1515" s="8">
        <v>4224.0132901960706</v>
      </c>
      <c r="T1515" s="11">
        <v>0.93324542045593262</v>
      </c>
      <c r="U1515" s="11">
        <v>0.99747961759567261</v>
      </c>
      <c r="V1515" s="28">
        <f t="shared" si="46"/>
        <v>3049.6127226948738</v>
      </c>
      <c r="W1515" s="28">
        <f t="shared" si="47"/>
        <v>3259.5140203982592</v>
      </c>
      <c r="X1515" s="8">
        <v>3971.902587890625</v>
      </c>
      <c r="Y1515" s="8">
        <v>6740.1799414130483</v>
      </c>
      <c r="Z1515" s="8">
        <v>5270.2225276207191</v>
      </c>
      <c r="AA1515" s="8">
        <v>5270.2225276207191</v>
      </c>
      <c r="AB1515" s="7">
        <v>4197.1216644510805</v>
      </c>
      <c r="AC1515" s="10">
        <v>1.284407211215999</v>
      </c>
    </row>
    <row r="1516" spans="1:29" x14ac:dyDescent="0.6">
      <c r="A1516" s="29" t="s">
        <v>18</v>
      </c>
      <c r="B1516" s="29" t="s">
        <v>19</v>
      </c>
      <c r="C1516" s="5">
        <v>6</v>
      </c>
      <c r="D1516" s="5" t="s">
        <v>2741</v>
      </c>
      <c r="E1516" s="5" t="s">
        <v>2742</v>
      </c>
      <c r="F1516" s="5" t="s">
        <v>2743</v>
      </c>
      <c r="G1516" s="4" t="s">
        <v>14712</v>
      </c>
      <c r="H1516" s="4" t="s">
        <v>14711</v>
      </c>
      <c r="I1516" s="29" t="s">
        <v>15269</v>
      </c>
      <c r="J1516" s="29" t="s">
        <v>15270</v>
      </c>
      <c r="K1516" s="27">
        <v>48</v>
      </c>
      <c r="L1516" s="6" t="s">
        <v>3041</v>
      </c>
      <c r="M1516" s="5" t="s">
        <v>3042</v>
      </c>
      <c r="N1516" s="7">
        <v>12470.66796875</v>
      </c>
      <c r="O1516" s="8">
        <v>8823.6298828125</v>
      </c>
      <c r="P1516" s="8">
        <v>5708.5830078125</v>
      </c>
      <c r="Q1516" s="8">
        <v>8895.9150390625</v>
      </c>
      <c r="R1516" s="8">
        <v>21981.96875</v>
      </c>
      <c r="S1516" s="8">
        <v>9182.8534937883451</v>
      </c>
      <c r="T1516" s="11">
        <v>0.93324542045593262</v>
      </c>
      <c r="U1516" s="11">
        <v>0.99747961759567261</v>
      </c>
      <c r="V1516" s="28">
        <f t="shared" si="46"/>
        <v>11638.193771862425</v>
      </c>
      <c r="W1516" s="28">
        <f t="shared" si="47"/>
        <v>12439.237116631353</v>
      </c>
      <c r="X1516" s="8">
        <v>9152.865234375</v>
      </c>
      <c r="Y1516" s="8">
        <v>18138.576116124284</v>
      </c>
      <c r="Z1516" s="8">
        <v>11940.928755793377</v>
      </c>
      <c r="AA1516" s="8">
        <v>11940.928755793377</v>
      </c>
      <c r="AB1516" s="7">
        <v>9509.5663441052457</v>
      </c>
      <c r="AC1516" s="10">
        <v>0.76255468976762752</v>
      </c>
    </row>
    <row r="1517" spans="1:29" x14ac:dyDescent="0.6">
      <c r="A1517" s="29" t="s">
        <v>18</v>
      </c>
      <c r="B1517" s="29" t="s">
        <v>19</v>
      </c>
      <c r="C1517" s="5">
        <v>6</v>
      </c>
      <c r="D1517" s="5" t="s">
        <v>2741</v>
      </c>
      <c r="E1517" s="5" t="s">
        <v>2742</v>
      </c>
      <c r="F1517" s="5" t="s">
        <v>2743</v>
      </c>
      <c r="G1517" s="4" t="s">
        <v>14710</v>
      </c>
      <c r="H1517" s="4" t="s">
        <v>14709</v>
      </c>
      <c r="I1517" s="29" t="s">
        <v>15279</v>
      </c>
      <c r="J1517" s="29" t="s">
        <v>15280</v>
      </c>
      <c r="K1517" s="27">
        <v>49</v>
      </c>
      <c r="L1517" s="6" t="s">
        <v>3043</v>
      </c>
      <c r="M1517" s="5" t="s">
        <v>3044</v>
      </c>
      <c r="N1517" s="7">
        <v>12330.833984375</v>
      </c>
      <c r="O1517" s="8">
        <v>15269.01171875</v>
      </c>
      <c r="P1517" s="8">
        <v>19752.859375</v>
      </c>
      <c r="Q1517" s="8">
        <v>10369.181640625</v>
      </c>
      <c r="R1517" s="8">
        <v>10356.67578125</v>
      </c>
      <c r="S1517" s="8">
        <v>14617.681871145151</v>
      </c>
      <c r="T1517" s="11">
        <v>0.94153827428817749</v>
      </c>
      <c r="U1517" s="11">
        <v>0.99857431650161743</v>
      </c>
      <c r="V1517" s="28">
        <f t="shared" si="46"/>
        <v>11609.952150182449</v>
      </c>
      <c r="W1517" s="28">
        <f t="shared" si="47"/>
        <v>12313.254117842182</v>
      </c>
      <c r="X1517" s="8">
        <v>15649.9375</v>
      </c>
      <c r="Y1517" s="8">
        <v>13799.745648339525</v>
      </c>
      <c r="Z1517" s="8">
        <v>17518.740917868774</v>
      </c>
      <c r="AA1517" s="8">
        <v>17518.740917868774</v>
      </c>
      <c r="AB1517" s="7">
        <v>13951.647516767669</v>
      </c>
      <c r="AC1517" s="10">
        <v>1.1314439505427192</v>
      </c>
    </row>
    <row r="1518" spans="1:29" x14ac:dyDescent="0.6">
      <c r="A1518" s="29" t="s">
        <v>18</v>
      </c>
      <c r="B1518" s="29" t="s">
        <v>19</v>
      </c>
      <c r="C1518" s="5">
        <v>6</v>
      </c>
      <c r="D1518" s="5" t="s">
        <v>2741</v>
      </c>
      <c r="E1518" s="5" t="s">
        <v>2742</v>
      </c>
      <c r="F1518" s="5" t="s">
        <v>2743</v>
      </c>
      <c r="G1518" s="4" t="s">
        <v>14710</v>
      </c>
      <c r="H1518" s="4" t="s">
        <v>14709</v>
      </c>
      <c r="I1518" s="29" t="s">
        <v>15279</v>
      </c>
      <c r="J1518" s="29" t="s">
        <v>15280</v>
      </c>
      <c r="K1518" s="27">
        <v>49</v>
      </c>
      <c r="L1518" s="6" t="s">
        <v>3045</v>
      </c>
      <c r="M1518" s="5" t="s">
        <v>3046</v>
      </c>
      <c r="N1518" s="7">
        <v>3724.25</v>
      </c>
      <c r="O1518" s="8">
        <v>4278.3505859375</v>
      </c>
      <c r="P1518" s="8">
        <v>5037.482421875</v>
      </c>
      <c r="Q1518" s="8">
        <v>5114.92724609375</v>
      </c>
      <c r="R1518" s="8">
        <v>3853.930908203125</v>
      </c>
      <c r="S1518" s="8">
        <v>4434.7242194201935</v>
      </c>
      <c r="T1518" s="11">
        <v>0.94153827428817749</v>
      </c>
      <c r="U1518" s="11">
        <v>0.99857431650161743</v>
      </c>
      <c r="V1518" s="28">
        <f t="shared" si="46"/>
        <v>3506.523918017745</v>
      </c>
      <c r="W1518" s="28">
        <f t="shared" si="47"/>
        <v>3718.9403982311487</v>
      </c>
      <c r="X1518" s="8">
        <v>4895.912109375</v>
      </c>
      <c r="Y1518" s="8">
        <v>7830.6317166491444</v>
      </c>
      <c r="Z1518" s="8">
        <v>5770.6614696142869</v>
      </c>
      <c r="AA1518" s="8">
        <v>5770.6614696142869</v>
      </c>
      <c r="AB1518" s="7">
        <v>4595.6633036642588</v>
      </c>
      <c r="AC1518" s="10">
        <v>1.233983568145065</v>
      </c>
    </row>
    <row r="1519" spans="1:29" x14ac:dyDescent="0.6">
      <c r="A1519" s="29" t="s">
        <v>18</v>
      </c>
      <c r="B1519" s="29" t="s">
        <v>19</v>
      </c>
      <c r="C1519" s="5">
        <v>6</v>
      </c>
      <c r="D1519" s="5" t="s">
        <v>2741</v>
      </c>
      <c r="E1519" s="5" t="s">
        <v>2742</v>
      </c>
      <c r="F1519" s="5" t="s">
        <v>2743</v>
      </c>
      <c r="G1519" s="4" t="s">
        <v>14710</v>
      </c>
      <c r="H1519" s="4" t="s">
        <v>14709</v>
      </c>
      <c r="I1519" s="29" t="s">
        <v>15279</v>
      </c>
      <c r="J1519" s="29" t="s">
        <v>15280</v>
      </c>
      <c r="K1519" s="27">
        <v>49</v>
      </c>
      <c r="L1519" s="6" t="s">
        <v>3047</v>
      </c>
      <c r="M1519" s="5" t="s">
        <v>3048</v>
      </c>
      <c r="N1519" s="7">
        <v>14302.0009765625</v>
      </c>
      <c r="O1519" s="8">
        <v>16027.2841796875</v>
      </c>
      <c r="P1519" s="8">
        <v>18345.787109375</v>
      </c>
      <c r="Q1519" s="8">
        <v>15733.37890625</v>
      </c>
      <c r="R1519" s="8">
        <v>15148.205078125</v>
      </c>
      <c r="S1519" s="8">
        <v>16095.323456064383</v>
      </c>
      <c r="T1519" s="11">
        <v>0.94153827428817749</v>
      </c>
      <c r="U1519" s="11">
        <v>0.99857431650161743</v>
      </c>
      <c r="V1519" s="28">
        <f t="shared" si="46"/>
        <v>13465.881318340485</v>
      </c>
      <c r="W1519" s="28">
        <f t="shared" si="47"/>
        <v>14281.610849776363</v>
      </c>
      <c r="X1519" s="8">
        <v>16847.318359375</v>
      </c>
      <c r="Y1519" s="8">
        <v>21364.338495827138</v>
      </c>
      <c r="Z1519" s="8">
        <v>19974.883426366832</v>
      </c>
      <c r="AA1519" s="8">
        <v>19974.883426366832</v>
      </c>
      <c r="AB1519" s="7">
        <v>15907.680469715935</v>
      </c>
      <c r="AC1519" s="10">
        <v>1.112269569536791</v>
      </c>
    </row>
    <row r="1520" spans="1:29" x14ac:dyDescent="0.6">
      <c r="A1520" s="29" t="s">
        <v>18</v>
      </c>
      <c r="B1520" s="29" t="s">
        <v>19</v>
      </c>
      <c r="C1520" s="5">
        <v>6</v>
      </c>
      <c r="D1520" s="5" t="s">
        <v>2741</v>
      </c>
      <c r="E1520" s="5" t="s">
        <v>2742</v>
      </c>
      <c r="F1520" s="5" t="s">
        <v>2743</v>
      </c>
      <c r="G1520" s="4" t="s">
        <v>14710</v>
      </c>
      <c r="H1520" s="4" t="s">
        <v>14709</v>
      </c>
      <c r="I1520" s="29" t="s">
        <v>15281</v>
      </c>
      <c r="J1520" s="29" t="s">
        <v>15282</v>
      </c>
      <c r="K1520" s="27">
        <v>49</v>
      </c>
      <c r="L1520" s="6" t="s">
        <v>3049</v>
      </c>
      <c r="M1520" s="5" t="s">
        <v>3050</v>
      </c>
      <c r="N1520" s="7">
        <v>9508.75</v>
      </c>
      <c r="O1520" s="8">
        <v>9556.87109375</v>
      </c>
      <c r="P1520" s="8">
        <v>11024.37890625</v>
      </c>
      <c r="Q1520" s="8">
        <v>10566.662109375</v>
      </c>
      <c r="R1520" s="8">
        <v>12502.5107421875</v>
      </c>
      <c r="S1520" s="8">
        <v>9925.0353189078451</v>
      </c>
      <c r="T1520" s="11">
        <v>0.94153827428817749</v>
      </c>
      <c r="U1520" s="11">
        <v>0.99857431650161743</v>
      </c>
      <c r="V1520" s="28">
        <f t="shared" si="46"/>
        <v>8952.8520656377077</v>
      </c>
      <c r="W1520" s="28">
        <f t="shared" si="47"/>
        <v>9495.1935320347548</v>
      </c>
      <c r="X1520" s="8">
        <v>10904.0830078125</v>
      </c>
      <c r="Y1520" s="8">
        <v>14429.199141572964</v>
      </c>
      <c r="Z1520" s="8">
        <v>12537.535262413909</v>
      </c>
      <c r="AA1520" s="8">
        <v>12537.535262413909</v>
      </c>
      <c r="AB1520" s="7">
        <v>9984.6943071022797</v>
      </c>
      <c r="AC1520" s="10">
        <v>1.0500532990248224</v>
      </c>
    </row>
    <row r="1521" spans="1:29" x14ac:dyDescent="0.6">
      <c r="A1521" s="29" t="s">
        <v>18</v>
      </c>
      <c r="B1521" s="29" t="s">
        <v>19</v>
      </c>
      <c r="C1521" s="5">
        <v>6</v>
      </c>
      <c r="D1521" s="5" t="s">
        <v>2741</v>
      </c>
      <c r="E1521" s="5" t="s">
        <v>2742</v>
      </c>
      <c r="F1521" s="5" t="s">
        <v>2743</v>
      </c>
      <c r="G1521" s="4" t="s">
        <v>14710</v>
      </c>
      <c r="H1521" s="4" t="s">
        <v>14709</v>
      </c>
      <c r="I1521" s="29" t="s">
        <v>15279</v>
      </c>
      <c r="J1521" s="29" t="s">
        <v>15280</v>
      </c>
      <c r="K1521" s="27">
        <v>49</v>
      </c>
      <c r="L1521" s="6" t="s">
        <v>3051</v>
      </c>
      <c r="M1521" s="5" t="s">
        <v>3052</v>
      </c>
      <c r="N1521" s="7">
        <v>6197.3330078125</v>
      </c>
      <c r="O1521" s="8">
        <v>7427.35400390625</v>
      </c>
      <c r="P1521" s="8">
        <v>9183.119140625</v>
      </c>
      <c r="Q1521" s="8">
        <v>7436.33837890625</v>
      </c>
      <c r="R1521" s="8">
        <v>7104.74072265625</v>
      </c>
      <c r="S1521" s="8">
        <v>7527.8724781199453</v>
      </c>
      <c r="T1521" s="11">
        <v>0.94153827428817749</v>
      </c>
      <c r="U1521" s="11">
        <v>0.99857431650161743</v>
      </c>
      <c r="V1521" s="28">
        <f t="shared" si="46"/>
        <v>5835.0262253649416</v>
      </c>
      <c r="W1521" s="28">
        <f t="shared" si="47"/>
        <v>6188.4975724092801</v>
      </c>
      <c r="X1521" s="8">
        <v>7960.00537109375</v>
      </c>
      <c r="Y1521" s="8">
        <v>9618.3544396944199</v>
      </c>
      <c r="Z1521" s="8">
        <v>9308.6153094866349</v>
      </c>
      <c r="AA1521" s="8">
        <v>9308.6153094866349</v>
      </c>
      <c r="AB1521" s="7">
        <v>7413.2336493816938</v>
      </c>
      <c r="AC1521" s="10">
        <v>1.1961974029855102</v>
      </c>
    </row>
    <row r="1522" spans="1:29" x14ac:dyDescent="0.6">
      <c r="A1522" s="29" t="s">
        <v>18</v>
      </c>
      <c r="B1522" s="29" t="s">
        <v>19</v>
      </c>
      <c r="C1522" s="5">
        <v>6</v>
      </c>
      <c r="D1522" s="5" t="s">
        <v>2741</v>
      </c>
      <c r="E1522" s="5" t="s">
        <v>2742</v>
      </c>
      <c r="F1522" s="5" t="s">
        <v>2743</v>
      </c>
      <c r="G1522" s="4" t="s">
        <v>14710</v>
      </c>
      <c r="H1522" s="4" t="s">
        <v>14709</v>
      </c>
      <c r="I1522" s="29" t="s">
        <v>15279</v>
      </c>
      <c r="J1522" s="29" t="s">
        <v>15280</v>
      </c>
      <c r="K1522" s="27">
        <v>49</v>
      </c>
      <c r="L1522" s="6" t="s">
        <v>3053</v>
      </c>
      <c r="M1522" s="5" t="s">
        <v>3054</v>
      </c>
      <c r="N1522" s="7">
        <v>13036.75</v>
      </c>
      <c r="O1522" s="8">
        <v>16322.0595703125</v>
      </c>
      <c r="P1522" s="8">
        <v>18392.3515625</v>
      </c>
      <c r="Q1522" s="8">
        <v>10861.6240234375</v>
      </c>
      <c r="R1522" s="8">
        <v>10771.7373046875</v>
      </c>
      <c r="S1522" s="8">
        <v>15405.33871831754</v>
      </c>
      <c r="T1522" s="11">
        <v>0.94153827428817749</v>
      </c>
      <c r="U1522" s="11">
        <v>0.99857431650161743</v>
      </c>
      <c r="V1522" s="28">
        <f t="shared" si="46"/>
        <v>12274.599097326398</v>
      </c>
      <c r="W1522" s="28">
        <f t="shared" si="47"/>
        <v>13018.163720652461</v>
      </c>
      <c r="X1522" s="8">
        <v>15108.515625</v>
      </c>
      <c r="Y1522" s="8">
        <v>10645.746915325662</v>
      </c>
      <c r="Z1522" s="8">
        <v>17808.240255271801</v>
      </c>
      <c r="AA1522" s="8">
        <v>17808.240255271801</v>
      </c>
      <c r="AB1522" s="7">
        <v>14182.200199219018</v>
      </c>
      <c r="AC1522" s="10">
        <v>1.087863171359351</v>
      </c>
    </row>
    <row r="1523" spans="1:29" x14ac:dyDescent="0.6">
      <c r="A1523" s="29" t="s">
        <v>18</v>
      </c>
      <c r="B1523" s="29" t="s">
        <v>19</v>
      </c>
      <c r="C1523" s="5">
        <v>6</v>
      </c>
      <c r="D1523" s="5" t="s">
        <v>2741</v>
      </c>
      <c r="E1523" s="5" t="s">
        <v>2742</v>
      </c>
      <c r="F1523" s="5" t="s">
        <v>2743</v>
      </c>
      <c r="G1523" s="4" t="s">
        <v>14710</v>
      </c>
      <c r="H1523" s="4" t="s">
        <v>14709</v>
      </c>
      <c r="I1523" s="29" t="s">
        <v>15281</v>
      </c>
      <c r="J1523" s="29" t="s">
        <v>15282</v>
      </c>
      <c r="K1523" s="27">
        <v>49</v>
      </c>
      <c r="L1523" s="6" t="s">
        <v>3055</v>
      </c>
      <c r="M1523" s="5" t="s">
        <v>3056</v>
      </c>
      <c r="N1523" s="7">
        <v>13162.66796875</v>
      </c>
      <c r="O1523" s="8">
        <v>13727.9892578125</v>
      </c>
      <c r="P1523" s="8">
        <v>14066.541015625</v>
      </c>
      <c r="Q1523" s="8">
        <v>12470.0361328125</v>
      </c>
      <c r="R1523" s="8">
        <v>14981.6064453125</v>
      </c>
      <c r="S1523" s="8">
        <v>13613.419008276633</v>
      </c>
      <c r="T1523" s="11">
        <v>0.94153827428817749</v>
      </c>
      <c r="U1523" s="11">
        <v>0.99857431650161743</v>
      </c>
      <c r="V1523" s="28">
        <f t="shared" si="46"/>
        <v>12393.155684325146</v>
      </c>
      <c r="W1523" s="28">
        <f t="shared" si="47"/>
        <v>13143.902170232264</v>
      </c>
      <c r="X1523" s="8">
        <v>14688.51953125</v>
      </c>
      <c r="Y1523" s="8">
        <v>16869.070595653164</v>
      </c>
      <c r="Z1523" s="8">
        <v>16810.951799203711</v>
      </c>
      <c r="AA1523" s="8">
        <v>16810.951799203711</v>
      </c>
      <c r="AB1523" s="7">
        <v>13387.975484278937</v>
      </c>
      <c r="AC1523" s="10">
        <v>1.0171171616623504</v>
      </c>
    </row>
    <row r="1524" spans="1:29" x14ac:dyDescent="0.6">
      <c r="A1524" s="29" t="s">
        <v>18</v>
      </c>
      <c r="B1524" s="29" t="s">
        <v>19</v>
      </c>
      <c r="C1524" s="5">
        <v>6</v>
      </c>
      <c r="D1524" s="5" t="s">
        <v>2741</v>
      </c>
      <c r="E1524" s="5" t="s">
        <v>2742</v>
      </c>
      <c r="F1524" s="5" t="s">
        <v>2743</v>
      </c>
      <c r="G1524" s="4" t="s">
        <v>14710</v>
      </c>
      <c r="H1524" s="4" t="s">
        <v>14709</v>
      </c>
      <c r="I1524" s="29" t="s">
        <v>15283</v>
      </c>
      <c r="J1524" s="29" t="s">
        <v>15284</v>
      </c>
      <c r="K1524" s="27">
        <v>49</v>
      </c>
      <c r="L1524" s="6" t="s">
        <v>3057</v>
      </c>
      <c r="M1524" s="5" t="s">
        <v>3058</v>
      </c>
      <c r="N1524" s="7">
        <v>22580.916015625</v>
      </c>
      <c r="O1524" s="8">
        <v>24110.40234375</v>
      </c>
      <c r="P1524" s="8">
        <v>24767.64453125</v>
      </c>
      <c r="Q1524" s="8">
        <v>20772.482421875</v>
      </c>
      <c r="R1524" s="8">
        <v>21390.794921875</v>
      </c>
      <c r="S1524" s="8">
        <v>23539.050601735435</v>
      </c>
      <c r="T1524" s="11">
        <v>0.94153827428817749</v>
      </c>
      <c r="U1524" s="11">
        <v>0.99857431650161743</v>
      </c>
      <c r="V1524" s="28">
        <f t="shared" si="46"/>
        <v>21260.796697197831</v>
      </c>
      <c r="W1524" s="28">
        <f t="shared" si="47"/>
        <v>22548.722776283161</v>
      </c>
      <c r="X1524" s="8">
        <v>25366.12890625</v>
      </c>
      <c r="Y1524" s="8">
        <v>30050.884051317633</v>
      </c>
      <c r="Z1524" s="8">
        <v>29169.086627950375</v>
      </c>
      <c r="AA1524" s="8">
        <v>29169.086627950375</v>
      </c>
      <c r="AB1524" s="7">
        <v>23229.798130306095</v>
      </c>
      <c r="AC1524" s="10">
        <v>1.0287358632498389</v>
      </c>
    </row>
    <row r="1525" spans="1:29" x14ac:dyDescent="0.6">
      <c r="A1525" s="29" t="s">
        <v>18</v>
      </c>
      <c r="B1525" s="29" t="s">
        <v>19</v>
      </c>
      <c r="C1525" s="5">
        <v>6</v>
      </c>
      <c r="D1525" s="5" t="s">
        <v>2741</v>
      </c>
      <c r="E1525" s="5" t="s">
        <v>2742</v>
      </c>
      <c r="F1525" s="5" t="s">
        <v>2743</v>
      </c>
      <c r="G1525" s="4" t="s">
        <v>14710</v>
      </c>
      <c r="H1525" s="4" t="s">
        <v>14709</v>
      </c>
      <c r="I1525" s="29" t="s">
        <v>15279</v>
      </c>
      <c r="J1525" s="29" t="s">
        <v>15280</v>
      </c>
      <c r="K1525" s="27">
        <v>49</v>
      </c>
      <c r="L1525" s="6" t="s">
        <v>3059</v>
      </c>
      <c r="M1525" s="5" t="s">
        <v>3060</v>
      </c>
      <c r="N1525" s="7">
        <v>3897.1669921875</v>
      </c>
      <c r="O1525" s="8">
        <v>4812.16845703125</v>
      </c>
      <c r="P1525" s="8">
        <v>5373.591796875</v>
      </c>
      <c r="Q1525" s="8">
        <v>3709.310546875</v>
      </c>
      <c r="R1525" s="8">
        <v>3073.625</v>
      </c>
      <c r="S1525" s="8">
        <v>4610.4791088787351</v>
      </c>
      <c r="T1525" s="11">
        <v>0.94153827428817749</v>
      </c>
      <c r="U1525" s="11">
        <v>0.99857431650161743</v>
      </c>
      <c r="V1525" s="28">
        <f t="shared" si="46"/>
        <v>3669.331884437066</v>
      </c>
      <c r="W1525" s="28">
        <f t="shared" si="47"/>
        <v>3891.6108655162971</v>
      </c>
      <c r="X1525" s="8">
        <v>4905.83056640625</v>
      </c>
      <c r="Y1525" s="8">
        <v>3960.9162678044281</v>
      </c>
      <c r="Z1525" s="8">
        <v>5474.5554385560044</v>
      </c>
      <c r="AA1525" s="8">
        <v>5474.5554385560044</v>
      </c>
      <c r="AB1525" s="7">
        <v>4359.8491551314428</v>
      </c>
      <c r="AC1525" s="10">
        <v>1.1187226936570756</v>
      </c>
    </row>
    <row r="1526" spans="1:29" x14ac:dyDescent="0.6">
      <c r="A1526" s="29" t="s">
        <v>18</v>
      </c>
      <c r="B1526" s="29" t="s">
        <v>19</v>
      </c>
      <c r="C1526" s="5">
        <v>6</v>
      </c>
      <c r="D1526" s="5" t="s">
        <v>2741</v>
      </c>
      <c r="E1526" s="5" t="s">
        <v>2742</v>
      </c>
      <c r="F1526" s="5" t="s">
        <v>2743</v>
      </c>
      <c r="G1526" s="4" t="s">
        <v>14710</v>
      </c>
      <c r="H1526" s="4" t="s">
        <v>14709</v>
      </c>
      <c r="I1526" s="29" t="s">
        <v>15281</v>
      </c>
      <c r="J1526" s="29" t="s">
        <v>15282</v>
      </c>
      <c r="K1526" s="27">
        <v>49</v>
      </c>
      <c r="L1526" s="6" t="s">
        <v>3061</v>
      </c>
      <c r="M1526" s="5" t="s">
        <v>3062</v>
      </c>
      <c r="N1526" s="7">
        <v>9708.5830078125</v>
      </c>
      <c r="O1526" s="8">
        <v>10192.3046875</v>
      </c>
      <c r="P1526" s="8">
        <v>10943.1015625</v>
      </c>
      <c r="Q1526" s="8">
        <v>8790.9345703125</v>
      </c>
      <c r="R1526" s="8">
        <v>11474.3046875</v>
      </c>
      <c r="S1526" s="8">
        <v>10083.86591916657</v>
      </c>
      <c r="T1526" s="11">
        <v>0.94153827428817749</v>
      </c>
      <c r="U1526" s="11">
        <v>0.99857431650161743</v>
      </c>
      <c r="V1526" s="28">
        <f t="shared" si="46"/>
        <v>9141.0024909593049</v>
      </c>
      <c r="W1526" s="28">
        <f t="shared" si="47"/>
        <v>9694.7416412255843</v>
      </c>
      <c r="X1526" s="8">
        <v>10915.904296875</v>
      </c>
      <c r="Y1526" s="8">
        <v>12401.140208759649</v>
      </c>
      <c r="Z1526" s="8">
        <v>12445.95912457186</v>
      </c>
      <c r="AA1526" s="8">
        <v>12445.95912457186</v>
      </c>
      <c r="AB1526" s="7">
        <v>9911.7645228153251</v>
      </c>
      <c r="AC1526" s="10">
        <v>1.0209280298514547</v>
      </c>
    </row>
    <row r="1527" spans="1:29" x14ac:dyDescent="0.6">
      <c r="A1527" s="29" t="s">
        <v>18</v>
      </c>
      <c r="B1527" s="29" t="s">
        <v>19</v>
      </c>
      <c r="C1527" s="5">
        <v>6</v>
      </c>
      <c r="D1527" s="5" t="s">
        <v>2741</v>
      </c>
      <c r="E1527" s="5" t="s">
        <v>2742</v>
      </c>
      <c r="F1527" s="5" t="s">
        <v>2743</v>
      </c>
      <c r="G1527" s="4" t="s">
        <v>14710</v>
      </c>
      <c r="H1527" s="4" t="s">
        <v>14709</v>
      </c>
      <c r="I1527" s="29" t="s">
        <v>15279</v>
      </c>
      <c r="J1527" s="29" t="s">
        <v>15280</v>
      </c>
      <c r="K1527" s="27">
        <v>49</v>
      </c>
      <c r="L1527" s="6" t="s">
        <v>3063</v>
      </c>
      <c r="M1527" s="5" t="s">
        <v>3064</v>
      </c>
      <c r="N1527" s="7">
        <v>8749.7490234375</v>
      </c>
      <c r="O1527" s="8">
        <v>9522.884765625</v>
      </c>
      <c r="P1527" s="8">
        <v>9796.8896484375</v>
      </c>
      <c r="Q1527" s="8">
        <v>9406.341796875</v>
      </c>
      <c r="R1527" s="8">
        <v>10386.0234375</v>
      </c>
      <c r="S1527" s="8">
        <v>9558.9534746673071</v>
      </c>
      <c r="T1527" s="11">
        <v>0.94153827428817749</v>
      </c>
      <c r="U1527" s="11">
        <v>0.99857431650161743</v>
      </c>
      <c r="V1527" s="28">
        <f t="shared" si="46"/>
        <v>8238.22359598201</v>
      </c>
      <c r="W1527" s="28">
        <f t="shared" si="47"/>
        <v>8737.2746506397962</v>
      </c>
      <c r="X1527" s="8">
        <v>10402.666015625</v>
      </c>
      <c r="Y1527" s="8">
        <v>12105.547927013971</v>
      </c>
      <c r="Z1527" s="8">
        <v>11847.411450920339</v>
      </c>
      <c r="AA1527" s="8">
        <v>11847.411450920339</v>
      </c>
      <c r="AB1527" s="7">
        <v>9435.0906451709725</v>
      </c>
      <c r="AC1527" s="10">
        <v>1.0783270034257764</v>
      </c>
    </row>
    <row r="1528" spans="1:29" x14ac:dyDescent="0.6">
      <c r="A1528" s="29" t="s">
        <v>18</v>
      </c>
      <c r="B1528" s="29" t="s">
        <v>19</v>
      </c>
      <c r="C1528" s="5">
        <v>6</v>
      </c>
      <c r="D1528" s="5" t="s">
        <v>2741</v>
      </c>
      <c r="E1528" s="5" t="s">
        <v>2742</v>
      </c>
      <c r="F1528" s="5" t="s">
        <v>2743</v>
      </c>
      <c r="G1528" s="4" t="s">
        <v>14710</v>
      </c>
      <c r="H1528" s="4" t="s">
        <v>14709</v>
      </c>
      <c r="I1528" s="29" t="s">
        <v>15281</v>
      </c>
      <c r="J1528" s="29" t="s">
        <v>15282</v>
      </c>
      <c r="K1528" s="27">
        <v>49</v>
      </c>
      <c r="L1528" s="6" t="s">
        <v>3065</v>
      </c>
      <c r="M1528" s="5" t="s">
        <v>3066</v>
      </c>
      <c r="N1528" s="7">
        <v>5512.1669921875</v>
      </c>
      <c r="O1528" s="8">
        <v>5324.708984375</v>
      </c>
      <c r="P1528" s="8">
        <v>6361.18359375</v>
      </c>
      <c r="Q1528" s="8">
        <v>4986.00341796875</v>
      </c>
      <c r="R1528" s="8">
        <v>6178.935546875</v>
      </c>
      <c r="S1528" s="8">
        <v>5376.0179198744945</v>
      </c>
      <c r="T1528" s="11">
        <v>0.94153827428817749</v>
      </c>
      <c r="U1528" s="11">
        <v>0.99857431650161743</v>
      </c>
      <c r="V1528" s="28">
        <f t="shared" si="46"/>
        <v>5189.9161974124727</v>
      </c>
      <c r="W1528" s="28">
        <f t="shared" si="47"/>
        <v>5504.3083866664092</v>
      </c>
      <c r="X1528" s="8">
        <v>6414.88427734375</v>
      </c>
      <c r="Y1528" s="8">
        <v>7108.4570952146369</v>
      </c>
      <c r="Z1528" s="8">
        <v>6775.7827918596658</v>
      </c>
      <c r="AA1528" s="8">
        <v>6775.7827918596658</v>
      </c>
      <c r="AB1528" s="7">
        <v>5396.125989042047</v>
      </c>
      <c r="AC1528" s="10">
        <v>0.9789482061574114</v>
      </c>
    </row>
    <row r="1529" spans="1:29" x14ac:dyDescent="0.6">
      <c r="A1529" s="29" t="s">
        <v>18</v>
      </c>
      <c r="B1529" s="29" t="s">
        <v>19</v>
      </c>
      <c r="C1529" s="5">
        <v>6</v>
      </c>
      <c r="D1529" s="5" t="s">
        <v>2741</v>
      </c>
      <c r="E1529" s="5" t="s">
        <v>2742</v>
      </c>
      <c r="F1529" s="5" t="s">
        <v>2743</v>
      </c>
      <c r="G1529" s="4" t="s">
        <v>14710</v>
      </c>
      <c r="H1529" s="4" t="s">
        <v>14709</v>
      </c>
      <c r="I1529" s="29" t="s">
        <v>15279</v>
      </c>
      <c r="J1529" s="29" t="s">
        <v>15280</v>
      </c>
      <c r="K1529" s="27">
        <v>49</v>
      </c>
      <c r="L1529" s="6" t="s">
        <v>3067</v>
      </c>
      <c r="M1529" s="5" t="s">
        <v>3068</v>
      </c>
      <c r="N1529" s="7">
        <v>4389.4169921875</v>
      </c>
      <c r="O1529" s="8">
        <v>4847.25390625</v>
      </c>
      <c r="P1529" s="8">
        <v>4807.314453125</v>
      </c>
      <c r="Q1529" s="8">
        <v>4701.22900390625</v>
      </c>
      <c r="R1529" s="8">
        <v>4457.97021484375</v>
      </c>
      <c r="S1529" s="8">
        <v>4806.591766008687</v>
      </c>
      <c r="T1529" s="11">
        <v>0.94153827428817749</v>
      </c>
      <c r="U1529" s="11">
        <v>0.99857431650161743</v>
      </c>
      <c r="V1529" s="28">
        <f t="shared" si="46"/>
        <v>4132.8040999554214</v>
      </c>
      <c r="W1529" s="28">
        <f t="shared" si="47"/>
        <v>4383.1590728142182</v>
      </c>
      <c r="X1529" s="8">
        <v>4776.05322265625</v>
      </c>
      <c r="Y1529" s="8">
        <v>5010.8603149066666</v>
      </c>
      <c r="Z1529" s="8">
        <v>5766.7293430673217</v>
      </c>
      <c r="AA1529" s="8">
        <v>5766.7293430673217</v>
      </c>
      <c r="AB1529" s="7">
        <v>4592.5318204240093</v>
      </c>
      <c r="AC1529" s="10">
        <v>1.0462737599544594</v>
      </c>
    </row>
    <row r="1530" spans="1:29" x14ac:dyDescent="0.6">
      <c r="A1530" s="29" t="s">
        <v>18</v>
      </c>
      <c r="B1530" s="29" t="s">
        <v>19</v>
      </c>
      <c r="C1530" s="5">
        <v>6</v>
      </c>
      <c r="D1530" s="5" t="s">
        <v>2741</v>
      </c>
      <c r="E1530" s="5" t="s">
        <v>2742</v>
      </c>
      <c r="F1530" s="5" t="s">
        <v>2743</v>
      </c>
      <c r="G1530" s="4" t="s">
        <v>14710</v>
      </c>
      <c r="H1530" s="4" t="s">
        <v>14709</v>
      </c>
      <c r="I1530" s="29" t="s">
        <v>15283</v>
      </c>
      <c r="J1530" s="29" t="s">
        <v>15284</v>
      </c>
      <c r="K1530" s="27">
        <v>49</v>
      </c>
      <c r="L1530" s="6" t="s">
        <v>3069</v>
      </c>
      <c r="M1530" s="5" t="s">
        <v>3070</v>
      </c>
      <c r="N1530" s="7">
        <v>3469.08349609375</v>
      </c>
      <c r="O1530" s="8">
        <v>3146.268798828125</v>
      </c>
      <c r="P1530" s="8">
        <v>3108.8134765625</v>
      </c>
      <c r="Q1530" s="8">
        <v>4434.15087890625</v>
      </c>
      <c r="R1530" s="8">
        <v>5124.40966796875</v>
      </c>
      <c r="S1530" s="8">
        <v>3419.2734424720929</v>
      </c>
      <c r="T1530" s="11">
        <v>0.94153827428817749</v>
      </c>
      <c r="U1530" s="11">
        <v>0.99857431650161743</v>
      </c>
      <c r="V1530" s="28">
        <f t="shared" si="46"/>
        <v>3266.2748882737069</v>
      </c>
      <c r="W1530" s="28">
        <f t="shared" si="47"/>
        <v>3464.1376809988578</v>
      </c>
      <c r="X1530" s="8">
        <v>3672.601806640625</v>
      </c>
      <c r="Y1530" s="8">
        <v>6977.4123834676657</v>
      </c>
      <c r="Z1530" s="8">
        <v>4547.7493013276962</v>
      </c>
      <c r="AA1530" s="8">
        <v>4547.7493013276962</v>
      </c>
      <c r="AB1530" s="7">
        <v>3621.7554414560768</v>
      </c>
      <c r="AC1530" s="10">
        <v>1.0440093026109745</v>
      </c>
    </row>
    <row r="1531" spans="1:29" x14ac:dyDescent="0.6">
      <c r="A1531" s="29" t="s">
        <v>18</v>
      </c>
      <c r="B1531" s="29" t="s">
        <v>19</v>
      </c>
      <c r="C1531" s="5">
        <v>6</v>
      </c>
      <c r="D1531" s="5" t="s">
        <v>2741</v>
      </c>
      <c r="E1531" s="5" t="s">
        <v>2742</v>
      </c>
      <c r="F1531" s="5" t="s">
        <v>2743</v>
      </c>
      <c r="G1531" s="4" t="s">
        <v>14710</v>
      </c>
      <c r="H1531" s="4" t="s">
        <v>14709</v>
      </c>
      <c r="I1531" s="29" t="s">
        <v>15279</v>
      </c>
      <c r="J1531" s="29" t="s">
        <v>15280</v>
      </c>
      <c r="K1531" s="27">
        <v>49</v>
      </c>
      <c r="L1531" s="6" t="s">
        <v>3071</v>
      </c>
      <c r="M1531" s="5" t="s">
        <v>3072</v>
      </c>
      <c r="N1531" s="7">
        <v>4359.6669921875</v>
      </c>
      <c r="O1531" s="8">
        <v>4278.34521484375</v>
      </c>
      <c r="P1531" s="8">
        <v>4276.6650390625</v>
      </c>
      <c r="Q1531" s="8">
        <v>5571.21240234375</v>
      </c>
      <c r="R1531" s="8">
        <v>6180.8857421875</v>
      </c>
      <c r="S1531" s="8">
        <v>4551.2419073436176</v>
      </c>
      <c r="T1531" s="11">
        <v>0.94153827428817749</v>
      </c>
      <c r="U1531" s="11">
        <v>0.99857431650161743</v>
      </c>
      <c r="V1531" s="28">
        <f t="shared" si="46"/>
        <v>4104.7933362953481</v>
      </c>
      <c r="W1531" s="28">
        <f t="shared" si="47"/>
        <v>4353.4514868982951</v>
      </c>
      <c r="X1531" s="8">
        <v>4888.66259765625</v>
      </c>
      <c r="Y1531" s="8">
        <v>8986.0637398187882</v>
      </c>
      <c r="Z1531" s="8">
        <v>6017.3199687511697</v>
      </c>
      <c r="AA1531" s="8">
        <v>6017.3199687511697</v>
      </c>
      <c r="AB1531" s="7">
        <v>4792.0982217389183</v>
      </c>
      <c r="AC1531" s="10">
        <v>1.0991890505229718</v>
      </c>
    </row>
    <row r="1532" spans="1:29" x14ac:dyDescent="0.6">
      <c r="A1532" s="29" t="s">
        <v>18</v>
      </c>
      <c r="B1532" s="29" t="s">
        <v>19</v>
      </c>
      <c r="C1532" s="5">
        <v>6</v>
      </c>
      <c r="D1532" s="5" t="s">
        <v>2741</v>
      </c>
      <c r="E1532" s="5" t="s">
        <v>2742</v>
      </c>
      <c r="F1532" s="5" t="s">
        <v>2743</v>
      </c>
      <c r="G1532" s="4" t="s">
        <v>14710</v>
      </c>
      <c r="H1532" s="4" t="s">
        <v>14709</v>
      </c>
      <c r="I1532" s="29" t="s">
        <v>15279</v>
      </c>
      <c r="J1532" s="29" t="s">
        <v>15280</v>
      </c>
      <c r="K1532" s="27">
        <v>49</v>
      </c>
      <c r="L1532" s="6" t="s">
        <v>3073</v>
      </c>
      <c r="M1532" s="5" t="s">
        <v>3074</v>
      </c>
      <c r="N1532" s="7">
        <v>2808.5</v>
      </c>
      <c r="O1532" s="8">
        <v>3017.613037109375</v>
      </c>
      <c r="P1532" s="8">
        <v>3138.54931640625</v>
      </c>
      <c r="Q1532" s="8">
        <v>3583.38427734375</v>
      </c>
      <c r="R1532" s="8">
        <v>3222.55712890625</v>
      </c>
      <c r="S1532" s="8">
        <v>3118.6917573938249</v>
      </c>
      <c r="T1532" s="11">
        <v>0.94153827428817749</v>
      </c>
      <c r="U1532" s="11">
        <v>0.99857431650161743</v>
      </c>
      <c r="V1532" s="28">
        <f t="shared" si="46"/>
        <v>2644.3102433383465</v>
      </c>
      <c r="W1532" s="28">
        <f t="shared" si="47"/>
        <v>2804.4959678947926</v>
      </c>
      <c r="X1532" s="8">
        <v>3109.06201171875</v>
      </c>
      <c r="Y1532" s="8">
        <v>4810.3780430290371</v>
      </c>
      <c r="Z1532" s="8">
        <v>3929.4528053437393</v>
      </c>
      <c r="AA1532" s="8">
        <v>3929.4528053437393</v>
      </c>
      <c r="AB1532" s="7">
        <v>3129.3539148131367</v>
      </c>
      <c r="AC1532" s="10">
        <v>1.1142438721072234</v>
      </c>
    </row>
    <row r="1533" spans="1:29" x14ac:dyDescent="0.6">
      <c r="A1533" s="29" t="s">
        <v>18</v>
      </c>
      <c r="B1533" s="29" t="s">
        <v>19</v>
      </c>
      <c r="C1533" s="5">
        <v>6</v>
      </c>
      <c r="D1533" s="5" t="s">
        <v>2741</v>
      </c>
      <c r="E1533" s="5" t="s">
        <v>2742</v>
      </c>
      <c r="F1533" s="5" t="s">
        <v>2743</v>
      </c>
      <c r="G1533" s="4" t="s">
        <v>14710</v>
      </c>
      <c r="H1533" s="4" t="s">
        <v>14709</v>
      </c>
      <c r="I1533" s="29" t="s">
        <v>15279</v>
      </c>
      <c r="J1533" s="29" t="s">
        <v>15280</v>
      </c>
      <c r="K1533" s="27">
        <v>49</v>
      </c>
      <c r="L1533" s="6" t="s">
        <v>3075</v>
      </c>
      <c r="M1533" s="5" t="s">
        <v>3076</v>
      </c>
      <c r="N1533" s="7">
        <v>3436.083251953125</v>
      </c>
      <c r="O1533" s="8">
        <v>4553.98876953125</v>
      </c>
      <c r="P1533" s="8">
        <v>4993.67333984375</v>
      </c>
      <c r="Q1533" s="8">
        <v>3328.172119140625</v>
      </c>
      <c r="R1533" s="8">
        <v>3177.55322265625</v>
      </c>
      <c r="S1533" s="8">
        <v>4341.1509079176421</v>
      </c>
      <c r="T1533" s="11">
        <v>0.94153827428817749</v>
      </c>
      <c r="U1533" s="11">
        <v>0.99857431650161743</v>
      </c>
      <c r="V1533" s="28">
        <f t="shared" si="46"/>
        <v>3235.2038953544543</v>
      </c>
      <c r="W1533" s="28">
        <f t="shared" si="47"/>
        <v>3431.1844847617467</v>
      </c>
      <c r="X1533" s="8">
        <v>4277.611328125</v>
      </c>
      <c r="Y1533" s="8">
        <v>3528.5504540212423</v>
      </c>
      <c r="Z1533" s="8">
        <v>5084.213650467158</v>
      </c>
      <c r="AA1533" s="8">
        <v>5084.213650467158</v>
      </c>
      <c r="AB1533" s="7">
        <v>4048.9871437567745</v>
      </c>
      <c r="AC1533" s="10">
        <v>1.1783728294287588</v>
      </c>
    </row>
    <row r="1534" spans="1:29" x14ac:dyDescent="0.6">
      <c r="A1534" s="29" t="s">
        <v>18</v>
      </c>
      <c r="B1534" s="29" t="s">
        <v>19</v>
      </c>
      <c r="C1534" s="5">
        <v>6</v>
      </c>
      <c r="D1534" s="5" t="s">
        <v>2741</v>
      </c>
      <c r="E1534" s="5" t="s">
        <v>2742</v>
      </c>
      <c r="F1534" s="5" t="s">
        <v>2743</v>
      </c>
      <c r="G1534" s="4" t="s">
        <v>14710</v>
      </c>
      <c r="H1534" s="4" t="s">
        <v>14709</v>
      </c>
      <c r="I1534" s="29" t="s">
        <v>15279</v>
      </c>
      <c r="J1534" s="29" t="s">
        <v>15280</v>
      </c>
      <c r="K1534" s="27">
        <v>49</v>
      </c>
      <c r="L1534" s="6" t="s">
        <v>3077</v>
      </c>
      <c r="M1534" s="5" t="s">
        <v>3078</v>
      </c>
      <c r="N1534" s="7">
        <v>2656.91650390625</v>
      </c>
      <c r="O1534" s="8">
        <v>2379.634765625</v>
      </c>
      <c r="P1534" s="8">
        <v>2448.943115234375</v>
      </c>
      <c r="Q1534" s="8">
        <v>2508.04736328125</v>
      </c>
      <c r="R1534" s="8">
        <v>3074.843994140625</v>
      </c>
      <c r="S1534" s="8">
        <v>2432.2863740806565</v>
      </c>
      <c r="T1534" s="11">
        <v>0.94153827428817749</v>
      </c>
      <c r="U1534" s="11">
        <v>0.99857431650161743</v>
      </c>
      <c r="V1534" s="28">
        <f t="shared" si="46"/>
        <v>2501.5885800156684</v>
      </c>
      <c r="W1534" s="28">
        <f t="shared" si="47"/>
        <v>2653.1285818900506</v>
      </c>
      <c r="X1534" s="8">
        <v>2814.544677734375</v>
      </c>
      <c r="Y1534" s="8">
        <v>4645.4320779719601</v>
      </c>
      <c r="Z1534" s="8">
        <v>3224.5210432065492</v>
      </c>
      <c r="AA1534" s="8">
        <v>3224.5210432065492</v>
      </c>
      <c r="AB1534" s="7">
        <v>2567.9574357613506</v>
      </c>
      <c r="AC1534" s="10">
        <v>0.96651792857844421</v>
      </c>
    </row>
    <row r="1535" spans="1:29" x14ac:dyDescent="0.6">
      <c r="A1535" s="29" t="s">
        <v>18</v>
      </c>
      <c r="B1535" s="29" t="s">
        <v>19</v>
      </c>
      <c r="C1535" s="5">
        <v>6</v>
      </c>
      <c r="D1535" s="5" t="s">
        <v>2741</v>
      </c>
      <c r="E1535" s="5" t="s">
        <v>2742</v>
      </c>
      <c r="F1535" s="5" t="s">
        <v>2743</v>
      </c>
      <c r="G1535" s="4" t="s">
        <v>14710</v>
      </c>
      <c r="H1535" s="4" t="s">
        <v>14709</v>
      </c>
      <c r="I1535" s="29" t="s">
        <v>15279</v>
      </c>
      <c r="J1535" s="29" t="s">
        <v>15280</v>
      </c>
      <c r="K1535" s="27">
        <v>49</v>
      </c>
      <c r="L1535" s="6" t="s">
        <v>3079</v>
      </c>
      <c r="M1535" s="5" t="s">
        <v>3080</v>
      </c>
      <c r="N1535" s="7">
        <v>6325.9169921875</v>
      </c>
      <c r="O1535" s="8">
        <v>6096.53369140625</v>
      </c>
      <c r="P1535" s="8">
        <v>5434.91259765625</v>
      </c>
      <c r="Q1535" s="8">
        <v>7988.15869140625</v>
      </c>
      <c r="R1535" s="8">
        <v>9240.8349609375</v>
      </c>
      <c r="S1535" s="8">
        <v>6468.5624592366376</v>
      </c>
      <c r="T1535" s="11">
        <v>0.94153827428817749</v>
      </c>
      <c r="U1535" s="11">
        <v>0.99857431650161743</v>
      </c>
      <c r="V1535" s="28">
        <f t="shared" si="46"/>
        <v>5956.0929681144771</v>
      </c>
      <c r="W1535" s="28">
        <f t="shared" si="47"/>
        <v>6316.8982367196004</v>
      </c>
      <c r="X1535" s="8">
        <v>6697.88427734375</v>
      </c>
      <c r="Y1535" s="8">
        <v>10566.344473243716</v>
      </c>
      <c r="Z1535" s="8">
        <v>8254.5400608753062</v>
      </c>
      <c r="AA1535" s="8">
        <v>8254.5400608753062</v>
      </c>
      <c r="AB1535" s="7">
        <v>6573.7848331842579</v>
      </c>
      <c r="AC1535" s="10">
        <v>1.0391829107626411</v>
      </c>
    </row>
    <row r="1536" spans="1:29" x14ac:dyDescent="0.6">
      <c r="A1536" s="29" t="s">
        <v>18</v>
      </c>
      <c r="B1536" s="29" t="s">
        <v>19</v>
      </c>
      <c r="C1536" s="5">
        <v>6</v>
      </c>
      <c r="D1536" s="5" t="s">
        <v>2741</v>
      </c>
      <c r="E1536" s="5" t="s">
        <v>2742</v>
      </c>
      <c r="F1536" s="5" t="s">
        <v>2743</v>
      </c>
      <c r="G1536" s="4" t="s">
        <v>14710</v>
      </c>
      <c r="H1536" s="4" t="s">
        <v>14709</v>
      </c>
      <c r="I1536" s="29" t="s">
        <v>15279</v>
      </c>
      <c r="J1536" s="29" t="s">
        <v>15280</v>
      </c>
      <c r="K1536" s="27">
        <v>49</v>
      </c>
      <c r="L1536" s="6" t="s">
        <v>3081</v>
      </c>
      <c r="M1536" s="5" t="s">
        <v>3082</v>
      </c>
      <c r="N1536" s="7">
        <v>2558.75</v>
      </c>
      <c r="O1536" s="8">
        <v>2284.185302734375</v>
      </c>
      <c r="P1536" s="8">
        <v>1850.2733154296875</v>
      </c>
      <c r="Q1536" s="8">
        <v>2470.631103515625</v>
      </c>
      <c r="R1536" s="8">
        <v>3217.190673828125</v>
      </c>
      <c r="S1536" s="8">
        <v>2323.1643888438357</v>
      </c>
      <c r="T1536" s="11">
        <v>0.94153827428817749</v>
      </c>
      <c r="U1536" s="11">
        <v>0.99857431650161743</v>
      </c>
      <c r="V1536" s="28">
        <f t="shared" si="46"/>
        <v>2409.1610593348742</v>
      </c>
      <c r="W1536" s="28">
        <f t="shared" si="47"/>
        <v>2555.1020323485136</v>
      </c>
      <c r="X1536" s="8">
        <v>2501.71923828125</v>
      </c>
      <c r="Y1536" s="8">
        <v>3262.4065593626551</v>
      </c>
      <c r="Z1536" s="8">
        <v>2914.030180565459</v>
      </c>
      <c r="AA1536" s="8">
        <v>2914.030180565459</v>
      </c>
      <c r="AB1536" s="7">
        <v>2320.6874354197621</v>
      </c>
      <c r="AC1536" s="10">
        <v>0.90696138169800178</v>
      </c>
    </row>
    <row r="1537" spans="1:29" x14ac:dyDescent="0.6">
      <c r="A1537" s="29" t="s">
        <v>18</v>
      </c>
      <c r="B1537" s="29" t="s">
        <v>19</v>
      </c>
      <c r="C1537" s="5">
        <v>6</v>
      </c>
      <c r="D1537" s="5" t="s">
        <v>2741</v>
      </c>
      <c r="E1537" s="5" t="s">
        <v>2742</v>
      </c>
      <c r="F1537" s="5" t="s">
        <v>2743</v>
      </c>
      <c r="G1537" s="4" t="s">
        <v>14710</v>
      </c>
      <c r="H1537" s="4" t="s">
        <v>14709</v>
      </c>
      <c r="I1537" s="29" t="s">
        <v>15281</v>
      </c>
      <c r="J1537" s="29" t="s">
        <v>15282</v>
      </c>
      <c r="K1537" s="27">
        <v>49</v>
      </c>
      <c r="L1537" s="6" t="s">
        <v>3083</v>
      </c>
      <c r="M1537" s="5" t="s">
        <v>3084</v>
      </c>
      <c r="N1537" s="7">
        <v>1905.41650390625</v>
      </c>
      <c r="O1537" s="8">
        <v>2084.475830078125</v>
      </c>
      <c r="P1537" s="8">
        <v>1954.9300537109375</v>
      </c>
      <c r="Q1537" s="8">
        <v>2415.851806640625</v>
      </c>
      <c r="R1537" s="8">
        <v>3108.341064453125</v>
      </c>
      <c r="S1537" s="8">
        <v>2168.4804245894097</v>
      </c>
      <c r="T1537" s="11">
        <v>0.94153827428817749</v>
      </c>
      <c r="U1537" s="11">
        <v>0.99857431650161743</v>
      </c>
      <c r="V1537" s="28">
        <f t="shared" si="46"/>
        <v>1794.022566888103</v>
      </c>
      <c r="W1537" s="28">
        <f t="shared" si="47"/>
        <v>1902.6999830390851</v>
      </c>
      <c r="X1537" s="8">
        <v>2199.98388671875</v>
      </c>
      <c r="Y1537" s="8">
        <v>4694.3640439237743</v>
      </c>
      <c r="Z1537" s="8">
        <v>2898.7697410319124</v>
      </c>
      <c r="AA1537" s="8">
        <v>2898.7697410319124</v>
      </c>
      <c r="AB1537" s="7">
        <v>2308.5342633213136</v>
      </c>
      <c r="AC1537" s="10">
        <v>1.2115641166058135</v>
      </c>
    </row>
    <row r="1538" spans="1:29" x14ac:dyDescent="0.6">
      <c r="A1538" s="29" t="s">
        <v>18</v>
      </c>
      <c r="B1538" s="29" t="s">
        <v>19</v>
      </c>
      <c r="C1538" s="5">
        <v>6</v>
      </c>
      <c r="D1538" s="5" t="s">
        <v>2741</v>
      </c>
      <c r="E1538" s="5" t="s">
        <v>2742</v>
      </c>
      <c r="F1538" s="5" t="s">
        <v>2743</v>
      </c>
      <c r="G1538" s="4" t="s">
        <v>14710</v>
      </c>
      <c r="H1538" s="4" t="s">
        <v>14709</v>
      </c>
      <c r="I1538" s="29" t="s">
        <v>15279</v>
      </c>
      <c r="J1538" s="29" t="s">
        <v>15280</v>
      </c>
      <c r="K1538" s="27">
        <v>49</v>
      </c>
      <c r="L1538" s="6" t="s">
        <v>3085</v>
      </c>
      <c r="M1538" s="5" t="s">
        <v>3086</v>
      </c>
      <c r="N1538" s="7">
        <v>2229.41650390625</v>
      </c>
      <c r="O1538" s="8">
        <v>1912.5054931640625</v>
      </c>
      <c r="P1538" s="8">
        <v>1598.2564697265625</v>
      </c>
      <c r="Q1538" s="8">
        <v>1729.3499755859375</v>
      </c>
      <c r="R1538" s="8">
        <v>1977.2047119140625</v>
      </c>
      <c r="S1538" s="8">
        <v>1867.5985460455008</v>
      </c>
      <c r="T1538" s="11">
        <v>0.94153827428817749</v>
      </c>
      <c r="U1538" s="11">
        <v>0.99857431650161743</v>
      </c>
      <c r="V1538" s="28">
        <f t="shared" ref="V1538:V1601" si="48">$N1538*T1538</f>
        <v>2099.0809677574725</v>
      </c>
      <c r="W1538" s="28">
        <f t="shared" ref="W1538:W1601" si="49">$N1538*U1538</f>
        <v>2226.2380615856091</v>
      </c>
      <c r="X1538" s="8">
        <v>2064.92724609375</v>
      </c>
      <c r="Y1538" s="8">
        <v>1890.8994493277035</v>
      </c>
      <c r="Z1538" s="8">
        <v>2262.4351435216445</v>
      </c>
      <c r="AA1538" s="8">
        <v>2262.4351435216445</v>
      </c>
      <c r="AB1538" s="7">
        <v>1801.7674786072259</v>
      </c>
      <c r="AC1538" s="10">
        <v>0.80817894523086065</v>
      </c>
    </row>
    <row r="1539" spans="1:29" x14ac:dyDescent="0.6">
      <c r="A1539" s="29" t="s">
        <v>18</v>
      </c>
      <c r="B1539" s="29" t="s">
        <v>19</v>
      </c>
      <c r="C1539" s="5">
        <v>6</v>
      </c>
      <c r="D1539" s="5" t="s">
        <v>2741</v>
      </c>
      <c r="E1539" s="5" t="s">
        <v>2742</v>
      </c>
      <c r="F1539" s="5" t="s">
        <v>2743</v>
      </c>
      <c r="G1539" s="4" t="s">
        <v>14710</v>
      </c>
      <c r="H1539" s="4" t="s">
        <v>14709</v>
      </c>
      <c r="I1539" s="29" t="s">
        <v>14823</v>
      </c>
      <c r="J1539" s="29" t="s">
        <v>14823</v>
      </c>
      <c r="K1539" s="27">
        <v>49</v>
      </c>
      <c r="L1539" s="6" t="s">
        <v>3087</v>
      </c>
      <c r="M1539" s="5" t="s">
        <v>3088</v>
      </c>
      <c r="N1539" s="7">
        <v>4392.5830078125</v>
      </c>
      <c r="O1539" s="8">
        <v>4897.05908203125</v>
      </c>
      <c r="P1539" s="8">
        <v>6037.18896484375</v>
      </c>
      <c r="Q1539" s="8">
        <v>5481.84521484375</v>
      </c>
      <c r="R1539" s="8">
        <v>4781.6669921875</v>
      </c>
      <c r="S1539" s="8">
        <v>5053.0115572439963</v>
      </c>
      <c r="T1539" s="11">
        <v>0.94153827428817749</v>
      </c>
      <c r="U1539" s="11">
        <v>0.99857431650161743</v>
      </c>
      <c r="V1539" s="28">
        <f t="shared" si="48"/>
        <v>4135.7850248433533</v>
      </c>
      <c r="W1539" s="28">
        <f t="shared" si="49"/>
        <v>4386.3205747029861</v>
      </c>
      <c r="X1539" s="8">
        <v>5702.89453125</v>
      </c>
      <c r="Y1539" s="8">
        <v>8267.3876617626956</v>
      </c>
      <c r="Z1539" s="8">
        <v>6513.8331037973821</v>
      </c>
      <c r="AA1539" s="8">
        <v>6513.8331037973821</v>
      </c>
      <c r="AB1539" s="7">
        <v>5187.5134105407815</v>
      </c>
      <c r="AC1539" s="10">
        <v>1.1809710599240686</v>
      </c>
    </row>
    <row r="1540" spans="1:29" x14ac:dyDescent="0.6">
      <c r="A1540" s="29" t="s">
        <v>18</v>
      </c>
      <c r="B1540" s="29" t="s">
        <v>19</v>
      </c>
      <c r="C1540" s="5">
        <v>6</v>
      </c>
      <c r="D1540" s="5" t="s">
        <v>2741</v>
      </c>
      <c r="E1540" s="5" t="s">
        <v>2742</v>
      </c>
      <c r="F1540" s="5" t="s">
        <v>2743</v>
      </c>
      <c r="G1540" s="4" t="s">
        <v>14710</v>
      </c>
      <c r="H1540" s="4" t="s">
        <v>14709</v>
      </c>
      <c r="I1540" s="29" t="s">
        <v>14823</v>
      </c>
      <c r="J1540" s="29" t="s">
        <v>14823</v>
      </c>
      <c r="K1540" s="27">
        <v>49</v>
      </c>
      <c r="L1540" s="6" t="s">
        <v>3089</v>
      </c>
      <c r="M1540" s="5" t="s">
        <v>3090</v>
      </c>
      <c r="N1540" s="7">
        <v>1428.083251953125</v>
      </c>
      <c r="O1540" s="8">
        <v>1273.5472412109375</v>
      </c>
      <c r="P1540" s="8">
        <v>1222.69482421875</v>
      </c>
      <c r="Q1540" s="8">
        <v>1687.90087890625</v>
      </c>
      <c r="R1540" s="8">
        <v>3929.1689453125</v>
      </c>
      <c r="S1540" s="8">
        <v>1443.013970758715</v>
      </c>
      <c r="T1540" s="11">
        <v>0.94153827428817749</v>
      </c>
      <c r="U1540" s="11">
        <v>0.99857431650161743</v>
      </c>
      <c r="V1540" s="28">
        <f t="shared" si="48"/>
        <v>1344.5950405837939</v>
      </c>
      <c r="W1540" s="28">
        <f t="shared" si="49"/>
        <v>1426.0472572264989</v>
      </c>
      <c r="X1540" s="8">
        <v>1518.862548828125</v>
      </c>
      <c r="Y1540" s="8">
        <v>2057.6800792423073</v>
      </c>
      <c r="Z1540" s="8">
        <v>1808.9901708631849</v>
      </c>
      <c r="AA1540" s="8">
        <v>1808.9901708631849</v>
      </c>
      <c r="AB1540" s="7">
        <v>1440.6510915083977</v>
      </c>
      <c r="AC1540" s="10">
        <v>1.0088004950258216</v>
      </c>
    </row>
    <row r="1541" spans="1:29" x14ac:dyDescent="0.6">
      <c r="A1541" s="29" t="s">
        <v>18</v>
      </c>
      <c r="B1541" s="29" t="s">
        <v>19</v>
      </c>
      <c r="C1541" s="5">
        <v>6</v>
      </c>
      <c r="D1541" s="5" t="s">
        <v>2741</v>
      </c>
      <c r="E1541" s="5" t="s">
        <v>2742</v>
      </c>
      <c r="F1541" s="5" t="s">
        <v>2743</v>
      </c>
      <c r="G1541" s="4" t="s">
        <v>14710</v>
      </c>
      <c r="H1541" s="4" t="s">
        <v>14709</v>
      </c>
      <c r="I1541" s="29" t="s">
        <v>15279</v>
      </c>
      <c r="J1541" s="29" t="s">
        <v>15280</v>
      </c>
      <c r="K1541" s="27">
        <v>49</v>
      </c>
      <c r="L1541" s="6" t="s">
        <v>3091</v>
      </c>
      <c r="M1541" s="5" t="s">
        <v>3092</v>
      </c>
      <c r="N1541" s="7">
        <v>2763.500244140625</v>
      </c>
      <c r="O1541" s="8">
        <v>2580.8818359375</v>
      </c>
      <c r="P1541" s="8">
        <v>3033.898193359375</v>
      </c>
      <c r="Q1541" s="8">
        <v>2902.087158203125</v>
      </c>
      <c r="R1541" s="8">
        <v>3230.923583984375</v>
      </c>
      <c r="S1541" s="8">
        <v>2685.1532926679088</v>
      </c>
      <c r="T1541" s="11">
        <v>0.94153827428817749</v>
      </c>
      <c r="U1541" s="11">
        <v>0.99857431650161743</v>
      </c>
      <c r="V1541" s="28">
        <f t="shared" si="48"/>
        <v>2601.9412508631212</v>
      </c>
      <c r="W1541" s="28">
        <f t="shared" si="49"/>
        <v>2759.5603674447775</v>
      </c>
      <c r="X1541" s="8">
        <v>3243.517822265625</v>
      </c>
      <c r="Y1541" s="8">
        <v>4902.3219796472285</v>
      </c>
      <c r="Z1541" s="8">
        <v>3551.2884398392594</v>
      </c>
      <c r="AA1541" s="8">
        <v>3551.2884398392594</v>
      </c>
      <c r="AB1541" s="7">
        <v>2828.1898097181661</v>
      </c>
      <c r="AC1541" s="10">
        <v>1.0234085615569242</v>
      </c>
    </row>
    <row r="1542" spans="1:29" x14ac:dyDescent="0.6">
      <c r="A1542" s="29" t="s">
        <v>18</v>
      </c>
      <c r="B1542" s="29" t="s">
        <v>19</v>
      </c>
      <c r="C1542" s="5">
        <v>6</v>
      </c>
      <c r="D1542" s="5" t="s">
        <v>2741</v>
      </c>
      <c r="E1542" s="5" t="s">
        <v>2742</v>
      </c>
      <c r="F1542" s="5" t="s">
        <v>2743</v>
      </c>
      <c r="G1542" s="4" t="s">
        <v>14710</v>
      </c>
      <c r="H1542" s="4" t="s">
        <v>14709</v>
      </c>
      <c r="I1542" s="29" t="s">
        <v>15283</v>
      </c>
      <c r="J1542" s="29" t="s">
        <v>15284</v>
      </c>
      <c r="K1542" s="27">
        <v>49</v>
      </c>
      <c r="L1542" s="6" t="s">
        <v>3093</v>
      </c>
      <c r="M1542" s="5" t="s">
        <v>3094</v>
      </c>
      <c r="N1542" s="7">
        <v>1438.5</v>
      </c>
      <c r="O1542" s="8">
        <v>1532.702392578125</v>
      </c>
      <c r="P1542" s="8">
        <v>769.9384765625</v>
      </c>
      <c r="Q1542" s="8">
        <v>5406.79248046875</v>
      </c>
      <c r="R1542" s="8">
        <v>2260.024658203125</v>
      </c>
      <c r="S1542" s="8">
        <v>2094.6340472624456</v>
      </c>
      <c r="T1542" s="11">
        <v>0.94153827428817749</v>
      </c>
      <c r="U1542" s="11">
        <v>0.99857431650161743</v>
      </c>
      <c r="V1542" s="28">
        <f t="shared" si="48"/>
        <v>1354.4028075635433</v>
      </c>
      <c r="W1542" s="28">
        <f t="shared" si="49"/>
        <v>1436.4491542875767</v>
      </c>
      <c r="X1542" s="8">
        <v>1437.5570068359375</v>
      </c>
      <c r="Y1542" s="8">
        <v>6081.0012626385378</v>
      </c>
      <c r="Z1542" s="8">
        <v>2891.3498131637111</v>
      </c>
      <c r="AA1542" s="8">
        <v>2891.3498131637111</v>
      </c>
      <c r="AB1542" s="7">
        <v>2302.6251504060469</v>
      </c>
      <c r="AC1542" s="10">
        <v>1.6007126523503976</v>
      </c>
    </row>
    <row r="1543" spans="1:29" x14ac:dyDescent="0.6">
      <c r="A1543" s="29" t="s">
        <v>18</v>
      </c>
      <c r="B1543" s="29" t="s">
        <v>19</v>
      </c>
      <c r="C1543" s="5">
        <v>6</v>
      </c>
      <c r="D1543" s="5" t="s">
        <v>2741</v>
      </c>
      <c r="E1543" s="5" t="s">
        <v>2742</v>
      </c>
      <c r="F1543" s="5" t="s">
        <v>2743</v>
      </c>
      <c r="G1543" s="4" t="s">
        <v>14710</v>
      </c>
      <c r="H1543" s="4" t="s">
        <v>14709</v>
      </c>
      <c r="I1543" s="29" t="s">
        <v>15283</v>
      </c>
      <c r="J1543" s="29" t="s">
        <v>15284</v>
      </c>
      <c r="K1543" s="27">
        <v>49</v>
      </c>
      <c r="L1543" s="6" t="s">
        <v>3095</v>
      </c>
      <c r="M1543" s="5" t="s">
        <v>3096</v>
      </c>
      <c r="N1543" s="7">
        <v>2775.75</v>
      </c>
      <c r="O1543" s="8">
        <v>2455.22998046875</v>
      </c>
      <c r="P1543" s="8">
        <v>1589.9931640625</v>
      </c>
      <c r="Q1543" s="8">
        <v>4438.4814453125</v>
      </c>
      <c r="R1543" s="8">
        <v>5129.4384765625</v>
      </c>
      <c r="S1543" s="8">
        <v>2808.3454175482848</v>
      </c>
      <c r="T1543" s="11">
        <v>0.94153827428817749</v>
      </c>
      <c r="U1543" s="11">
        <v>0.99857431650161743</v>
      </c>
      <c r="V1543" s="28">
        <f t="shared" si="48"/>
        <v>2613.4748648554087</v>
      </c>
      <c r="W1543" s="28">
        <f t="shared" si="49"/>
        <v>2771.7926590293646</v>
      </c>
      <c r="X1543" s="8">
        <v>2628.254638671875</v>
      </c>
      <c r="Y1543" s="8">
        <v>8576.3962244636677</v>
      </c>
      <c r="Z1543" s="8">
        <v>4022.5611024142177</v>
      </c>
      <c r="AA1543" s="8">
        <v>4022.5611024142177</v>
      </c>
      <c r="AB1543" s="7">
        <v>3203.5038864180506</v>
      </c>
      <c r="AC1543" s="10">
        <v>1.1541038949538145</v>
      </c>
    </row>
    <row r="1544" spans="1:29" x14ac:dyDescent="0.6">
      <c r="A1544" s="29" t="s">
        <v>18</v>
      </c>
      <c r="B1544" s="29" t="s">
        <v>19</v>
      </c>
      <c r="C1544" s="5">
        <v>5</v>
      </c>
      <c r="D1544" s="5" t="s">
        <v>2343</v>
      </c>
      <c r="E1544" s="5" t="s">
        <v>2344</v>
      </c>
      <c r="F1544" s="5" t="s">
        <v>2345</v>
      </c>
      <c r="G1544" s="4" t="s">
        <v>14708</v>
      </c>
      <c r="H1544" s="4" t="s">
        <v>14707</v>
      </c>
      <c r="I1544" s="29" t="s">
        <v>15285</v>
      </c>
      <c r="J1544" s="29" t="s">
        <v>15286</v>
      </c>
      <c r="K1544" s="27">
        <v>50</v>
      </c>
      <c r="L1544" s="6" t="s">
        <v>3097</v>
      </c>
      <c r="M1544" s="5" t="s">
        <v>3098</v>
      </c>
      <c r="N1544" s="7">
        <v>7604.6669921875</v>
      </c>
      <c r="O1544" s="8">
        <v>8039.66259765625</v>
      </c>
      <c r="P1544" s="8">
        <v>7852.14453125</v>
      </c>
      <c r="Q1544" s="8">
        <v>6245.32177734375</v>
      </c>
      <c r="R1544" s="8">
        <v>8797.2763671875</v>
      </c>
      <c r="S1544" s="8">
        <v>7790.3064397759517</v>
      </c>
      <c r="T1544" s="11">
        <v>0.95591336488723755</v>
      </c>
      <c r="U1544" s="11">
        <v>0.99806171655654907</v>
      </c>
      <c r="V1544" s="28">
        <f t="shared" si="48"/>
        <v>7269.4028133488609</v>
      </c>
      <c r="W1544" s="28">
        <f t="shared" si="49"/>
        <v>7589.9269920635852</v>
      </c>
      <c r="X1544" s="8">
        <v>8022.6494140625</v>
      </c>
      <c r="Y1544" s="8">
        <v>6663.3974846091724</v>
      </c>
      <c r="Z1544" s="8">
        <v>9328.7461318633123</v>
      </c>
      <c r="AA1544" s="8">
        <v>9328.7461318633123</v>
      </c>
      <c r="AB1544" s="7">
        <v>7429.2655171591077</v>
      </c>
      <c r="AC1544" s="10">
        <v>0.97693502224244833</v>
      </c>
    </row>
    <row r="1545" spans="1:29" x14ac:dyDescent="0.6">
      <c r="A1545" s="29" t="s">
        <v>18</v>
      </c>
      <c r="B1545" s="29" t="s">
        <v>19</v>
      </c>
      <c r="C1545" s="5">
        <v>5</v>
      </c>
      <c r="D1545" s="5" t="s">
        <v>2343</v>
      </c>
      <c r="E1545" s="5" t="s">
        <v>2344</v>
      </c>
      <c r="F1545" s="5" t="s">
        <v>2345</v>
      </c>
      <c r="G1545" s="4" t="s">
        <v>14708</v>
      </c>
      <c r="H1545" s="4" t="s">
        <v>14707</v>
      </c>
      <c r="I1545" s="29" t="s">
        <v>15287</v>
      </c>
      <c r="J1545" s="29" t="s">
        <v>15288</v>
      </c>
      <c r="K1545" s="27">
        <v>50</v>
      </c>
      <c r="L1545" s="6" t="s">
        <v>3099</v>
      </c>
      <c r="M1545" s="5" t="s">
        <v>3100</v>
      </c>
      <c r="N1545" s="7">
        <v>5512.25</v>
      </c>
      <c r="O1545" s="8">
        <v>5739.8203125</v>
      </c>
      <c r="P1545" s="8">
        <v>5778.91650390625</v>
      </c>
      <c r="Q1545" s="8">
        <v>6419.34619140625</v>
      </c>
      <c r="R1545" s="8">
        <v>8371.4990234375</v>
      </c>
      <c r="S1545" s="8">
        <v>5953.7962486569959</v>
      </c>
      <c r="T1545" s="11">
        <v>0.95591336488723755</v>
      </c>
      <c r="U1545" s="11">
        <v>0.99806171655654907</v>
      </c>
      <c r="V1545" s="28">
        <f t="shared" si="48"/>
        <v>5269.2334455996752</v>
      </c>
      <c r="W1545" s="28">
        <f t="shared" si="49"/>
        <v>5501.5656970888376</v>
      </c>
      <c r="X1545" s="8">
        <v>5746.80078125</v>
      </c>
      <c r="Y1545" s="8">
        <v>6720.145537337924</v>
      </c>
      <c r="Z1545" s="8">
        <v>7274.2985586809891</v>
      </c>
      <c r="AA1545" s="8">
        <v>7274.2985586809891</v>
      </c>
      <c r="AB1545" s="7">
        <v>5793.1360420389583</v>
      </c>
      <c r="AC1545" s="10">
        <v>1.0509566950045732</v>
      </c>
    </row>
    <row r="1546" spans="1:29" x14ac:dyDescent="0.6">
      <c r="A1546" s="29" t="s">
        <v>18</v>
      </c>
      <c r="B1546" s="29" t="s">
        <v>19</v>
      </c>
      <c r="C1546" s="5">
        <v>5</v>
      </c>
      <c r="D1546" s="5" t="s">
        <v>2343</v>
      </c>
      <c r="E1546" s="5" t="s">
        <v>2344</v>
      </c>
      <c r="F1546" s="5" t="s">
        <v>2345</v>
      </c>
      <c r="G1546" s="4" t="s">
        <v>14708</v>
      </c>
      <c r="H1546" s="4" t="s">
        <v>14707</v>
      </c>
      <c r="I1546" s="29" t="s">
        <v>15289</v>
      </c>
      <c r="J1546" s="29" t="s">
        <v>15290</v>
      </c>
      <c r="K1546" s="27">
        <v>50</v>
      </c>
      <c r="L1546" s="6" t="s">
        <v>3101</v>
      </c>
      <c r="M1546" s="5" t="s">
        <v>3102</v>
      </c>
      <c r="N1546" s="7">
        <v>5009.9169921875</v>
      </c>
      <c r="O1546" s="8">
        <v>4952.92236328125</v>
      </c>
      <c r="P1546" s="8">
        <v>4954.24267578125</v>
      </c>
      <c r="Q1546" s="8">
        <v>5374.0390625</v>
      </c>
      <c r="R1546" s="8">
        <v>6929.39501953125</v>
      </c>
      <c r="S1546" s="8">
        <v>5098.4550069501638</v>
      </c>
      <c r="T1546" s="11">
        <v>0.95591336488723755</v>
      </c>
      <c r="U1546" s="11">
        <v>0.99806171655654907</v>
      </c>
      <c r="V1546" s="28">
        <f t="shared" si="48"/>
        <v>4789.0466098077013</v>
      </c>
      <c r="W1546" s="28">
        <f t="shared" si="49"/>
        <v>5000.2063530284795</v>
      </c>
      <c r="X1546" s="8">
        <v>5037.626953125</v>
      </c>
      <c r="Y1546" s="8">
        <v>5290.0574171663156</v>
      </c>
      <c r="Z1546" s="8">
        <v>6188.8336667897156</v>
      </c>
      <c r="AA1546" s="8">
        <v>6188.8336667897156</v>
      </c>
      <c r="AB1546" s="7">
        <v>4928.6890115993019</v>
      </c>
      <c r="AC1546" s="10">
        <v>0.98378656159076772</v>
      </c>
    </row>
    <row r="1547" spans="1:29" x14ac:dyDescent="0.6">
      <c r="A1547" s="29" t="s">
        <v>18</v>
      </c>
      <c r="B1547" s="29" t="s">
        <v>19</v>
      </c>
      <c r="C1547" s="5">
        <v>5</v>
      </c>
      <c r="D1547" s="5" t="s">
        <v>2343</v>
      </c>
      <c r="E1547" s="5" t="s">
        <v>2344</v>
      </c>
      <c r="F1547" s="5" t="s">
        <v>2345</v>
      </c>
      <c r="G1547" s="4" t="s">
        <v>14708</v>
      </c>
      <c r="H1547" s="4" t="s">
        <v>14707</v>
      </c>
      <c r="I1547" s="29" t="s">
        <v>15287</v>
      </c>
      <c r="J1547" s="29" t="s">
        <v>15288</v>
      </c>
      <c r="K1547" s="27">
        <v>50</v>
      </c>
      <c r="L1547" s="6" t="s">
        <v>3103</v>
      </c>
      <c r="M1547" s="5" t="s">
        <v>3104</v>
      </c>
      <c r="N1547" s="7">
        <v>8642.6669921875</v>
      </c>
      <c r="O1547" s="8">
        <v>8929.126953125</v>
      </c>
      <c r="P1547" s="8">
        <v>9270.2958984375</v>
      </c>
      <c r="Q1547" s="8">
        <v>9529.0087890625</v>
      </c>
      <c r="R1547" s="8">
        <v>12062.2275390625</v>
      </c>
      <c r="S1547" s="8">
        <v>9171.4319473174146</v>
      </c>
      <c r="T1547" s="11">
        <v>0.95591336488723755</v>
      </c>
      <c r="U1547" s="11">
        <v>0.99806171655654907</v>
      </c>
      <c r="V1547" s="28">
        <f t="shared" si="48"/>
        <v>8261.6408861018135</v>
      </c>
      <c r="W1547" s="28">
        <f t="shared" si="49"/>
        <v>8625.9150538492831</v>
      </c>
      <c r="X1547" s="8">
        <v>9331.8447265625</v>
      </c>
      <c r="Y1547" s="8">
        <v>11450.142283405601</v>
      </c>
      <c r="Z1547" s="8">
        <v>11403.810541629115</v>
      </c>
      <c r="AA1547" s="8">
        <v>11403.810541629115</v>
      </c>
      <c r="AB1547" s="7">
        <v>9081.8139140654748</v>
      </c>
      <c r="AC1547" s="10">
        <v>1.050811505554355</v>
      </c>
    </row>
    <row r="1548" spans="1:29" x14ac:dyDescent="0.6">
      <c r="A1548" s="29" t="s">
        <v>18</v>
      </c>
      <c r="B1548" s="29" t="s">
        <v>19</v>
      </c>
      <c r="C1548" s="5">
        <v>5</v>
      </c>
      <c r="D1548" s="5" t="s">
        <v>2343</v>
      </c>
      <c r="E1548" s="5" t="s">
        <v>2344</v>
      </c>
      <c r="F1548" s="5" t="s">
        <v>2345</v>
      </c>
      <c r="G1548" s="4" t="s">
        <v>14708</v>
      </c>
      <c r="H1548" s="4" t="s">
        <v>14707</v>
      </c>
      <c r="I1548" s="29" t="s">
        <v>15285</v>
      </c>
      <c r="J1548" s="29" t="s">
        <v>15286</v>
      </c>
      <c r="K1548" s="27">
        <v>50</v>
      </c>
      <c r="L1548" s="6" t="s">
        <v>3105</v>
      </c>
      <c r="M1548" s="5" t="s">
        <v>3106</v>
      </c>
      <c r="N1548" s="7">
        <v>10957.8330078125</v>
      </c>
      <c r="O1548" s="8">
        <v>12104.73046875</v>
      </c>
      <c r="P1548" s="8">
        <v>11458.0380859375</v>
      </c>
      <c r="Q1548" s="8">
        <v>11107.48828125</v>
      </c>
      <c r="R1548" s="8">
        <v>15013.9228515625</v>
      </c>
      <c r="S1548" s="8">
        <v>12035.009432849853</v>
      </c>
      <c r="T1548" s="11">
        <v>0.95591336488723755</v>
      </c>
      <c r="U1548" s="11">
        <v>0.99806171655654907</v>
      </c>
      <c r="V1548" s="28">
        <f t="shared" si="48"/>
        <v>10474.739022370486</v>
      </c>
      <c r="W1548" s="28">
        <f t="shared" si="49"/>
        <v>10936.593621517357</v>
      </c>
      <c r="X1548" s="8">
        <v>11247.076171875</v>
      </c>
      <c r="Y1548" s="8">
        <v>11139.162237810111</v>
      </c>
      <c r="Z1548" s="8">
        <v>14357.90250958584</v>
      </c>
      <c r="AA1548" s="8">
        <v>14357.90250958584</v>
      </c>
      <c r="AB1548" s="7">
        <v>11434.40592180553</v>
      </c>
      <c r="AC1548" s="10">
        <v>1.0434915291785567</v>
      </c>
    </row>
    <row r="1549" spans="1:29" x14ac:dyDescent="0.6">
      <c r="A1549" s="29" t="s">
        <v>18</v>
      </c>
      <c r="B1549" s="29" t="s">
        <v>19</v>
      </c>
      <c r="C1549" s="5">
        <v>5</v>
      </c>
      <c r="D1549" s="5" t="s">
        <v>2343</v>
      </c>
      <c r="E1549" s="5" t="s">
        <v>2344</v>
      </c>
      <c r="F1549" s="5" t="s">
        <v>2345</v>
      </c>
      <c r="G1549" s="4" t="s">
        <v>14708</v>
      </c>
      <c r="H1549" s="4" t="s">
        <v>14707</v>
      </c>
      <c r="I1549" s="29" t="s">
        <v>15285</v>
      </c>
      <c r="J1549" s="29" t="s">
        <v>15286</v>
      </c>
      <c r="K1549" s="27">
        <v>50</v>
      </c>
      <c r="L1549" s="6" t="s">
        <v>3107</v>
      </c>
      <c r="M1549" s="5" t="s">
        <v>3108</v>
      </c>
      <c r="N1549" s="7">
        <v>9657</v>
      </c>
      <c r="O1549" s="8">
        <v>10883.513671875</v>
      </c>
      <c r="P1549" s="8">
        <v>11780.3486328125</v>
      </c>
      <c r="Q1549" s="8">
        <v>8737.87109375</v>
      </c>
      <c r="R1549" s="8">
        <v>10862.615234375</v>
      </c>
      <c r="S1549" s="8">
        <v>10618.628582566971</v>
      </c>
      <c r="T1549" s="11">
        <v>0.95591336488723755</v>
      </c>
      <c r="U1549" s="11">
        <v>0.99806171655654907</v>
      </c>
      <c r="V1549" s="28">
        <f t="shared" si="48"/>
        <v>9231.255364716053</v>
      </c>
      <c r="W1549" s="28">
        <f t="shared" si="49"/>
        <v>9638.2819967865944</v>
      </c>
      <c r="X1549" s="8">
        <v>10885.5732421875</v>
      </c>
      <c r="Y1549" s="8">
        <v>9148.2712448161965</v>
      </c>
      <c r="Z1549" s="8">
        <v>12716.789795870955</v>
      </c>
      <c r="AA1549" s="8">
        <v>12716.789795870955</v>
      </c>
      <c r="AB1549" s="7">
        <v>10127.449775563169</v>
      </c>
      <c r="AC1549" s="10">
        <v>1.048715934095803</v>
      </c>
    </row>
    <row r="1550" spans="1:29" x14ac:dyDescent="0.6">
      <c r="A1550" s="29" t="s">
        <v>18</v>
      </c>
      <c r="B1550" s="29" t="s">
        <v>19</v>
      </c>
      <c r="C1550" s="5">
        <v>5</v>
      </c>
      <c r="D1550" s="5" t="s">
        <v>2343</v>
      </c>
      <c r="E1550" s="5" t="s">
        <v>2344</v>
      </c>
      <c r="F1550" s="5" t="s">
        <v>2345</v>
      </c>
      <c r="G1550" s="4" t="s">
        <v>14708</v>
      </c>
      <c r="H1550" s="4" t="s">
        <v>14707</v>
      </c>
      <c r="I1550" s="29" t="s">
        <v>15289</v>
      </c>
      <c r="J1550" s="29" t="s">
        <v>15290</v>
      </c>
      <c r="K1550" s="27">
        <v>50</v>
      </c>
      <c r="L1550" s="6" t="s">
        <v>3109</v>
      </c>
      <c r="M1550" s="5" t="s">
        <v>3110</v>
      </c>
      <c r="N1550" s="7">
        <v>8970.75</v>
      </c>
      <c r="O1550" s="8">
        <v>10180.578125</v>
      </c>
      <c r="P1550" s="8">
        <v>9710.208984375</v>
      </c>
      <c r="Q1550" s="8">
        <v>9311.15625</v>
      </c>
      <c r="R1550" s="8">
        <v>11249.94921875</v>
      </c>
      <c r="S1550" s="8">
        <v>10064.672467645991</v>
      </c>
      <c r="T1550" s="11">
        <v>0.95591336488723755</v>
      </c>
      <c r="U1550" s="11">
        <v>0.99806171655654907</v>
      </c>
      <c r="V1550" s="28">
        <f t="shared" si="48"/>
        <v>8575.2598180621862</v>
      </c>
      <c r="W1550" s="28">
        <f t="shared" si="49"/>
        <v>8953.3621437996626</v>
      </c>
      <c r="X1550" s="8">
        <v>9897.3623046875</v>
      </c>
      <c r="Y1550" s="8">
        <v>9168.9978298033911</v>
      </c>
      <c r="Z1550" s="8">
        <v>12056.456370532134</v>
      </c>
      <c r="AA1550" s="8">
        <v>12056.456370532134</v>
      </c>
      <c r="AB1550" s="7">
        <v>9601.5707048549411</v>
      </c>
      <c r="AC1550" s="10">
        <v>1.0703197285461017</v>
      </c>
    </row>
    <row r="1551" spans="1:29" x14ac:dyDescent="0.6">
      <c r="A1551" s="29" t="s">
        <v>18</v>
      </c>
      <c r="B1551" s="29" t="s">
        <v>19</v>
      </c>
      <c r="C1551" s="5">
        <v>5</v>
      </c>
      <c r="D1551" s="5" t="s">
        <v>2343</v>
      </c>
      <c r="E1551" s="5" t="s">
        <v>2344</v>
      </c>
      <c r="F1551" s="5" t="s">
        <v>2345</v>
      </c>
      <c r="G1551" s="4" t="s">
        <v>14708</v>
      </c>
      <c r="H1551" s="4" t="s">
        <v>14707</v>
      </c>
      <c r="I1551" s="29" t="s">
        <v>15289</v>
      </c>
      <c r="J1551" s="29" t="s">
        <v>15290</v>
      </c>
      <c r="K1551" s="27">
        <v>50</v>
      </c>
      <c r="L1551" s="6" t="s">
        <v>3111</v>
      </c>
      <c r="M1551" s="5" t="s">
        <v>3112</v>
      </c>
      <c r="N1551" s="7">
        <v>9168.3330078125</v>
      </c>
      <c r="O1551" s="8">
        <v>9312.056640625</v>
      </c>
      <c r="P1551" s="8">
        <v>9341.970703125</v>
      </c>
      <c r="Q1551" s="8">
        <v>9732.884765625</v>
      </c>
      <c r="R1551" s="8">
        <v>13603.5498046875</v>
      </c>
      <c r="S1551" s="8">
        <v>9555.8254881987687</v>
      </c>
      <c r="T1551" s="11">
        <v>0.95591336488723755</v>
      </c>
      <c r="U1551" s="11">
        <v>0.99806171655654907</v>
      </c>
      <c r="V1551" s="28">
        <f t="shared" si="48"/>
        <v>8764.1320559047745</v>
      </c>
      <c r="W1551" s="28">
        <f t="shared" si="49"/>
        <v>9150.5621797394124</v>
      </c>
      <c r="X1551" s="8">
        <v>9372.6181640625</v>
      </c>
      <c r="Y1551" s="8">
        <v>9236.3421626628078</v>
      </c>
      <c r="Z1551" s="8">
        <v>11507.883278639571</v>
      </c>
      <c r="AA1551" s="8">
        <v>11507.883278639571</v>
      </c>
      <c r="AB1551" s="7">
        <v>9164.695791803284</v>
      </c>
      <c r="AC1551" s="10">
        <v>0.99960328491492223</v>
      </c>
    </row>
    <row r="1552" spans="1:29" x14ac:dyDescent="0.6">
      <c r="A1552" s="29" t="s">
        <v>18</v>
      </c>
      <c r="B1552" s="29" t="s">
        <v>19</v>
      </c>
      <c r="C1552" s="5">
        <v>5</v>
      </c>
      <c r="D1552" s="5" t="s">
        <v>2343</v>
      </c>
      <c r="E1552" s="5" t="s">
        <v>2344</v>
      </c>
      <c r="F1552" s="5" t="s">
        <v>2345</v>
      </c>
      <c r="G1552" s="4" t="s">
        <v>14708</v>
      </c>
      <c r="H1552" s="4" t="s">
        <v>14707</v>
      </c>
      <c r="I1552" s="29" t="s">
        <v>15287</v>
      </c>
      <c r="J1552" s="29" t="s">
        <v>15288</v>
      </c>
      <c r="K1552" s="27">
        <v>50</v>
      </c>
      <c r="L1552" s="6" t="s">
        <v>3113</v>
      </c>
      <c r="M1552" s="5" t="s">
        <v>3114</v>
      </c>
      <c r="N1552" s="7">
        <v>17287.25</v>
      </c>
      <c r="O1552" s="8">
        <v>19518.3359375</v>
      </c>
      <c r="P1552" s="8">
        <v>19323.099609375</v>
      </c>
      <c r="Q1552" s="8">
        <v>13151.2392578125</v>
      </c>
      <c r="R1552" s="8">
        <v>15285.701171875</v>
      </c>
      <c r="S1552" s="8">
        <v>18375.334861172283</v>
      </c>
      <c r="T1552" s="11">
        <v>0.95591336488723755</v>
      </c>
      <c r="U1552" s="11">
        <v>0.99806171655654907</v>
      </c>
      <c r="V1552" s="28">
        <f t="shared" si="48"/>
        <v>16525.113317146897</v>
      </c>
      <c r="W1552" s="28">
        <f t="shared" si="49"/>
        <v>17253.742409542203</v>
      </c>
      <c r="X1552" s="8">
        <v>18638.7265625</v>
      </c>
      <c r="Y1552" s="8">
        <v>15140.970285214198</v>
      </c>
      <c r="Z1552" s="8">
        <v>21895.585782412836</v>
      </c>
      <c r="AA1552" s="8">
        <v>21895.585782412836</v>
      </c>
      <c r="AB1552" s="7">
        <v>17437.297374367266</v>
      </c>
      <c r="AC1552" s="10">
        <v>1.0086796554898707</v>
      </c>
    </row>
    <row r="1553" spans="1:29" x14ac:dyDescent="0.6">
      <c r="A1553" s="29" t="s">
        <v>18</v>
      </c>
      <c r="B1553" s="29" t="s">
        <v>19</v>
      </c>
      <c r="C1553" s="5">
        <v>5</v>
      </c>
      <c r="D1553" s="5" t="s">
        <v>2343</v>
      </c>
      <c r="E1553" s="5" t="s">
        <v>2344</v>
      </c>
      <c r="F1553" s="5" t="s">
        <v>2345</v>
      </c>
      <c r="G1553" s="4" t="s">
        <v>14708</v>
      </c>
      <c r="H1553" s="4" t="s">
        <v>14707</v>
      </c>
      <c r="I1553" s="29" t="s">
        <v>15287</v>
      </c>
      <c r="J1553" s="29" t="s">
        <v>15288</v>
      </c>
      <c r="K1553" s="27">
        <v>50</v>
      </c>
      <c r="L1553" s="6" t="s">
        <v>3115</v>
      </c>
      <c r="M1553" s="5" t="s">
        <v>3116</v>
      </c>
      <c r="N1553" s="7">
        <v>6630.58349609375</v>
      </c>
      <c r="O1553" s="8">
        <v>7208.66650390625</v>
      </c>
      <c r="P1553" s="8">
        <v>6407.91748046875</v>
      </c>
      <c r="Q1553" s="8">
        <v>8312.513671875</v>
      </c>
      <c r="R1553" s="8">
        <v>9965.9931640625</v>
      </c>
      <c r="S1553" s="8">
        <v>7437.5973377516457</v>
      </c>
      <c r="T1553" s="11">
        <v>0.95591336488723755</v>
      </c>
      <c r="U1553" s="11">
        <v>0.99806171655654907</v>
      </c>
      <c r="V1553" s="28">
        <f t="shared" si="48"/>
        <v>6338.2633809167601</v>
      </c>
      <c r="W1553" s="28">
        <f t="shared" si="49"/>
        <v>6617.7315458828525</v>
      </c>
      <c r="X1553" s="8">
        <v>6903.8642578125</v>
      </c>
      <c r="Y1553" s="8">
        <v>7932.5601817455408</v>
      </c>
      <c r="Z1553" s="8">
        <v>8993.745839227684</v>
      </c>
      <c r="AA1553" s="8">
        <v>8993.745839227684</v>
      </c>
      <c r="AB1553" s="7">
        <v>7162.4765953537108</v>
      </c>
      <c r="AC1553" s="10">
        <v>1.0802181436329568</v>
      </c>
    </row>
    <row r="1554" spans="1:29" x14ac:dyDescent="0.6">
      <c r="A1554" s="29" t="s">
        <v>18</v>
      </c>
      <c r="B1554" s="29" t="s">
        <v>19</v>
      </c>
      <c r="C1554" s="5">
        <v>5</v>
      </c>
      <c r="D1554" s="5" t="s">
        <v>2343</v>
      </c>
      <c r="E1554" s="5" t="s">
        <v>2344</v>
      </c>
      <c r="F1554" s="5" t="s">
        <v>2345</v>
      </c>
      <c r="G1554" s="4" t="s">
        <v>14708</v>
      </c>
      <c r="H1554" s="4" t="s">
        <v>14707</v>
      </c>
      <c r="I1554" s="29" t="s">
        <v>15285</v>
      </c>
      <c r="J1554" s="29" t="s">
        <v>15286</v>
      </c>
      <c r="K1554" s="27">
        <v>50</v>
      </c>
      <c r="L1554" s="6" t="s">
        <v>3117</v>
      </c>
      <c r="M1554" s="5" t="s">
        <v>3118</v>
      </c>
      <c r="N1554" s="7">
        <v>9728.25</v>
      </c>
      <c r="O1554" s="8">
        <v>11446.716796875</v>
      </c>
      <c r="P1554" s="8">
        <v>11586.8447265625</v>
      </c>
      <c r="Q1554" s="8">
        <v>9522.85546875</v>
      </c>
      <c r="R1554" s="8">
        <v>9852.654296875</v>
      </c>
      <c r="S1554" s="8">
        <v>11100.993470671814</v>
      </c>
      <c r="T1554" s="11">
        <v>0.95591336488723755</v>
      </c>
      <c r="U1554" s="11">
        <v>0.99806171655654907</v>
      </c>
      <c r="V1554" s="28">
        <f t="shared" si="48"/>
        <v>9299.3641919642687</v>
      </c>
      <c r="W1554" s="28">
        <f t="shared" si="49"/>
        <v>9709.3938940912485</v>
      </c>
      <c r="X1554" s="8">
        <v>10864.5458984375</v>
      </c>
      <c r="Y1554" s="8">
        <v>8639.9874325288165</v>
      </c>
      <c r="Z1554" s="8">
        <v>13112.412833330571</v>
      </c>
      <c r="AA1554" s="8">
        <v>13112.412833330571</v>
      </c>
      <c r="AB1554" s="7">
        <v>10442.51769020535</v>
      </c>
      <c r="AC1554" s="10">
        <v>1.0734220122021279</v>
      </c>
    </row>
    <row r="1555" spans="1:29" x14ac:dyDescent="0.6">
      <c r="A1555" s="29" t="s">
        <v>18</v>
      </c>
      <c r="B1555" s="29" t="s">
        <v>19</v>
      </c>
      <c r="C1555" s="5">
        <v>5</v>
      </c>
      <c r="D1555" s="5" t="s">
        <v>2343</v>
      </c>
      <c r="E1555" s="5" t="s">
        <v>2344</v>
      </c>
      <c r="F1555" s="5" t="s">
        <v>2345</v>
      </c>
      <c r="G1555" s="4" t="s">
        <v>14708</v>
      </c>
      <c r="H1555" s="4" t="s">
        <v>14707</v>
      </c>
      <c r="I1555" s="29" t="s">
        <v>15289</v>
      </c>
      <c r="J1555" s="29" t="s">
        <v>15290</v>
      </c>
      <c r="K1555" s="27">
        <v>50</v>
      </c>
      <c r="L1555" s="6" t="s">
        <v>3119</v>
      </c>
      <c r="M1555" s="5" t="s">
        <v>3120</v>
      </c>
      <c r="N1555" s="7">
        <v>11782.3330078125</v>
      </c>
      <c r="O1555" s="8">
        <v>12746.4931640625</v>
      </c>
      <c r="P1555" s="8">
        <v>12061.3681640625</v>
      </c>
      <c r="Q1555" s="8">
        <v>10336.2412109375</v>
      </c>
      <c r="R1555" s="8">
        <v>13676.22265625</v>
      </c>
      <c r="S1555" s="8">
        <v>12380.093991275526</v>
      </c>
      <c r="T1555" s="11">
        <v>0.95591336488723755</v>
      </c>
      <c r="U1555" s="11">
        <v>0.99806171655654907</v>
      </c>
      <c r="V1555" s="28">
        <f t="shared" si="48"/>
        <v>11262.889591720013</v>
      </c>
      <c r="W1555" s="28">
        <f t="shared" si="49"/>
        <v>11759.495506818232</v>
      </c>
      <c r="X1555" s="8">
        <v>12188.92578125</v>
      </c>
      <c r="Y1555" s="8">
        <v>9950.3207153881594</v>
      </c>
      <c r="Z1555" s="8">
        <v>14671.270413374172</v>
      </c>
      <c r="AA1555" s="8">
        <v>14671.270413374172</v>
      </c>
      <c r="AB1555" s="7">
        <v>11683.967152102843</v>
      </c>
      <c r="AC1555" s="10">
        <v>0.99165141100286047</v>
      </c>
    </row>
    <row r="1556" spans="1:29" x14ac:dyDescent="0.6">
      <c r="A1556" s="29" t="s">
        <v>18</v>
      </c>
      <c r="B1556" s="29" t="s">
        <v>19</v>
      </c>
      <c r="C1556" s="5">
        <v>5</v>
      </c>
      <c r="D1556" s="5" t="s">
        <v>2343</v>
      </c>
      <c r="E1556" s="5" t="s">
        <v>2344</v>
      </c>
      <c r="F1556" s="5" t="s">
        <v>2345</v>
      </c>
      <c r="G1556" s="4" t="s">
        <v>14708</v>
      </c>
      <c r="H1556" s="4" t="s">
        <v>14707</v>
      </c>
      <c r="I1556" s="29" t="s">
        <v>15285</v>
      </c>
      <c r="J1556" s="29" t="s">
        <v>15286</v>
      </c>
      <c r="K1556" s="27">
        <v>50</v>
      </c>
      <c r="L1556" s="6" t="s">
        <v>3121</v>
      </c>
      <c r="M1556" s="5" t="s">
        <v>3122</v>
      </c>
      <c r="N1556" s="7">
        <v>8275.25</v>
      </c>
      <c r="O1556" s="8">
        <v>8889.345703125</v>
      </c>
      <c r="P1556" s="8">
        <v>8279.0517578125</v>
      </c>
      <c r="Q1556" s="8">
        <v>9017.7392578125</v>
      </c>
      <c r="R1556" s="8">
        <v>9776.955078125</v>
      </c>
      <c r="S1556" s="8">
        <v>8906.4212097153086</v>
      </c>
      <c r="T1556" s="11">
        <v>0.95591336488723755</v>
      </c>
      <c r="U1556" s="11">
        <v>0.99806171655654907</v>
      </c>
      <c r="V1556" s="28">
        <f t="shared" si="48"/>
        <v>7910.4220727831125</v>
      </c>
      <c r="W1556" s="28">
        <f t="shared" si="49"/>
        <v>8259.2102199345827</v>
      </c>
      <c r="X1556" s="8">
        <v>8190.703125</v>
      </c>
      <c r="Y1556" s="8">
        <v>7287.2009647326859</v>
      </c>
      <c r="Z1556" s="8">
        <v>10491.611353611102</v>
      </c>
      <c r="AA1556" s="8">
        <v>10491.611353611102</v>
      </c>
      <c r="AB1556" s="7">
        <v>8355.3529431558582</v>
      </c>
      <c r="AC1556" s="10">
        <v>1.0096798215348006</v>
      </c>
    </row>
    <row r="1557" spans="1:29" x14ac:dyDescent="0.6">
      <c r="A1557" s="29" t="s">
        <v>18</v>
      </c>
      <c r="B1557" s="29" t="s">
        <v>19</v>
      </c>
      <c r="C1557" s="5">
        <v>5</v>
      </c>
      <c r="D1557" s="5" t="s">
        <v>2343</v>
      </c>
      <c r="E1557" s="5" t="s">
        <v>2344</v>
      </c>
      <c r="F1557" s="5" t="s">
        <v>2345</v>
      </c>
      <c r="G1557" s="4" t="s">
        <v>14708</v>
      </c>
      <c r="H1557" s="4" t="s">
        <v>14707</v>
      </c>
      <c r="I1557" s="29" t="s">
        <v>15291</v>
      </c>
      <c r="J1557" s="29" t="s">
        <v>15292</v>
      </c>
      <c r="K1557" s="27">
        <v>50</v>
      </c>
      <c r="L1557" s="6" t="s">
        <v>3123</v>
      </c>
      <c r="M1557" s="5" t="s">
        <v>3124</v>
      </c>
      <c r="N1557" s="7">
        <v>5755.0830078125</v>
      </c>
      <c r="O1557" s="8">
        <v>6467.220703125</v>
      </c>
      <c r="P1557" s="8">
        <v>6502.21826171875</v>
      </c>
      <c r="Q1557" s="8">
        <v>5899.58349609375</v>
      </c>
      <c r="R1557" s="8">
        <v>6376.73095703125</v>
      </c>
      <c r="S1557" s="8">
        <v>6380.6319988141749</v>
      </c>
      <c r="T1557" s="11">
        <v>0.95591336488723755</v>
      </c>
      <c r="U1557" s="11">
        <v>0.99806171655654907</v>
      </c>
      <c r="V1557" s="28">
        <f t="shared" si="48"/>
        <v>5501.3607632034109</v>
      </c>
      <c r="W1557" s="28">
        <f t="shared" si="49"/>
        <v>5743.9280257027713</v>
      </c>
      <c r="X1557" s="8">
        <v>6579.49169921875</v>
      </c>
      <c r="Y1557" s="8">
        <v>6086.8683187587467</v>
      </c>
      <c r="Z1557" s="8">
        <v>7718.0483183839642</v>
      </c>
      <c r="AA1557" s="8">
        <v>7718.0483183839642</v>
      </c>
      <c r="AB1557" s="7">
        <v>6146.5313152524304</v>
      </c>
      <c r="AC1557" s="10">
        <v>1.0680178386495105</v>
      </c>
    </row>
    <row r="1558" spans="1:29" x14ac:dyDescent="0.6">
      <c r="A1558" s="29" t="s">
        <v>18</v>
      </c>
      <c r="B1558" s="29" t="s">
        <v>19</v>
      </c>
      <c r="C1558" s="5">
        <v>5</v>
      </c>
      <c r="D1558" s="5" t="s">
        <v>2343</v>
      </c>
      <c r="E1558" s="5" t="s">
        <v>2344</v>
      </c>
      <c r="F1558" s="5" t="s">
        <v>2345</v>
      </c>
      <c r="G1558" s="4" t="s">
        <v>14708</v>
      </c>
      <c r="H1558" s="4" t="s">
        <v>14707</v>
      </c>
      <c r="I1558" s="29" t="s">
        <v>15289</v>
      </c>
      <c r="J1558" s="29" t="s">
        <v>15290</v>
      </c>
      <c r="K1558" s="27">
        <v>50</v>
      </c>
      <c r="L1558" s="6" t="s">
        <v>3125</v>
      </c>
      <c r="M1558" s="5" t="s">
        <v>3126</v>
      </c>
      <c r="N1558" s="7">
        <v>14843.0009765625</v>
      </c>
      <c r="O1558" s="8">
        <v>12204.2119140625</v>
      </c>
      <c r="P1558" s="8">
        <v>9653.419921875</v>
      </c>
      <c r="Q1558" s="8">
        <v>13715.75</v>
      </c>
      <c r="R1558" s="8">
        <v>21178.62109375</v>
      </c>
      <c r="S1558" s="8">
        <v>12641.000341517149</v>
      </c>
      <c r="T1558" s="11">
        <v>0.95591336488723755</v>
      </c>
      <c r="U1558" s="11">
        <v>0.99806171655654907</v>
      </c>
      <c r="V1558" s="28">
        <f t="shared" si="48"/>
        <v>14188.623008530412</v>
      </c>
      <c r="W1558" s="28">
        <f t="shared" si="49"/>
        <v>14814.231033518503</v>
      </c>
      <c r="X1558" s="8">
        <v>12235.3369140625</v>
      </c>
      <c r="Y1558" s="8">
        <v>16561.700291201756</v>
      </c>
      <c r="Z1558" s="8">
        <v>15727.014326018549</v>
      </c>
      <c r="AA1558" s="8">
        <v>15727.014326018549</v>
      </c>
      <c r="AB1558" s="7">
        <v>12524.744865880426</v>
      </c>
      <c r="AC1558" s="10">
        <v>0.84381486504362135</v>
      </c>
    </row>
    <row r="1559" spans="1:29" x14ac:dyDescent="0.6">
      <c r="A1559" s="29" t="s">
        <v>18</v>
      </c>
      <c r="B1559" s="29" t="s">
        <v>19</v>
      </c>
      <c r="C1559" s="5">
        <v>5</v>
      </c>
      <c r="D1559" s="5" t="s">
        <v>2343</v>
      </c>
      <c r="E1559" s="5" t="s">
        <v>2344</v>
      </c>
      <c r="F1559" s="5" t="s">
        <v>2345</v>
      </c>
      <c r="G1559" s="4" t="s">
        <v>14708</v>
      </c>
      <c r="H1559" s="4" t="s">
        <v>14707</v>
      </c>
      <c r="I1559" s="29" t="s">
        <v>15291</v>
      </c>
      <c r="J1559" s="29" t="s">
        <v>15292</v>
      </c>
      <c r="K1559" s="27">
        <v>50</v>
      </c>
      <c r="L1559" s="6" t="s">
        <v>3127</v>
      </c>
      <c r="M1559" s="5" t="s">
        <v>3128</v>
      </c>
      <c r="N1559" s="7">
        <v>9913.0830078125</v>
      </c>
      <c r="O1559" s="8">
        <v>7271.7568359375</v>
      </c>
      <c r="P1559" s="8">
        <v>5508.78662109375</v>
      </c>
      <c r="Q1559" s="8">
        <v>8987.703125</v>
      </c>
      <c r="R1559" s="8">
        <v>18173.29296875</v>
      </c>
      <c r="S1559" s="8">
        <v>7869.9923302020779</v>
      </c>
      <c r="T1559" s="11">
        <v>0.95591336488723755</v>
      </c>
      <c r="U1559" s="11">
        <v>0.99806171655654907</v>
      </c>
      <c r="V1559" s="28">
        <f t="shared" si="48"/>
        <v>9476.0485344045446</v>
      </c>
      <c r="W1559" s="28">
        <f t="shared" si="49"/>
        <v>9893.8686431449023</v>
      </c>
      <c r="X1559" s="8">
        <v>7365.619140625</v>
      </c>
      <c r="Y1559" s="8">
        <v>12559.393767916788</v>
      </c>
      <c r="Z1559" s="8">
        <v>10029.266752594756</v>
      </c>
      <c r="AA1559" s="8">
        <v>10029.266752594756</v>
      </c>
      <c r="AB1559" s="7">
        <v>7987.1490331316345</v>
      </c>
      <c r="AC1559" s="10">
        <v>0.8057179614895752</v>
      </c>
    </row>
    <row r="1560" spans="1:29" x14ac:dyDescent="0.6">
      <c r="A1560" s="29" t="s">
        <v>18</v>
      </c>
      <c r="B1560" s="29" t="s">
        <v>19</v>
      </c>
      <c r="C1560" s="5">
        <v>5</v>
      </c>
      <c r="D1560" s="5" t="s">
        <v>2343</v>
      </c>
      <c r="E1560" s="5" t="s">
        <v>2344</v>
      </c>
      <c r="F1560" s="5" t="s">
        <v>2345</v>
      </c>
      <c r="G1560" s="4" t="s">
        <v>14708</v>
      </c>
      <c r="H1560" s="4" t="s">
        <v>14707</v>
      </c>
      <c r="I1560" s="29" t="s">
        <v>15291</v>
      </c>
      <c r="J1560" s="29" t="s">
        <v>15292</v>
      </c>
      <c r="K1560" s="27">
        <v>50</v>
      </c>
      <c r="L1560" s="6" t="s">
        <v>3129</v>
      </c>
      <c r="M1560" s="5" t="s">
        <v>3130</v>
      </c>
      <c r="N1560" s="7">
        <v>4889.0830078125</v>
      </c>
      <c r="O1560" s="8">
        <v>4756.97119140625</v>
      </c>
      <c r="P1560" s="8">
        <v>4619.04443359375</v>
      </c>
      <c r="Q1560" s="8">
        <v>5270.88720703125</v>
      </c>
      <c r="R1560" s="8">
        <v>6105.50634765625</v>
      </c>
      <c r="S1560" s="8">
        <v>4881.3188525670639</v>
      </c>
      <c r="T1560" s="11">
        <v>0.95591336488723755</v>
      </c>
      <c r="U1560" s="11">
        <v>0.99806171655654907</v>
      </c>
      <c r="V1560" s="28">
        <f t="shared" si="48"/>
        <v>4673.5397892110632</v>
      </c>
      <c r="W1560" s="28">
        <f t="shared" si="49"/>
        <v>4879.6065791647998</v>
      </c>
      <c r="X1560" s="8">
        <v>5041.94775390625</v>
      </c>
      <c r="Y1560" s="8">
        <v>5823.2158998799105</v>
      </c>
      <c r="Z1560" s="8">
        <v>6046.8994123191833</v>
      </c>
      <c r="AA1560" s="8">
        <v>6046.8994123191833</v>
      </c>
      <c r="AB1560" s="7">
        <v>4815.6548216303017</v>
      </c>
      <c r="AC1560" s="10">
        <v>0.98498119461975508</v>
      </c>
    </row>
    <row r="1561" spans="1:29" x14ac:dyDescent="0.6">
      <c r="A1561" s="29" t="s">
        <v>18</v>
      </c>
      <c r="B1561" s="29" t="s">
        <v>19</v>
      </c>
      <c r="C1561" s="5">
        <v>5</v>
      </c>
      <c r="D1561" s="5" t="s">
        <v>2343</v>
      </c>
      <c r="E1561" s="5" t="s">
        <v>2344</v>
      </c>
      <c r="F1561" s="5" t="s">
        <v>2345</v>
      </c>
      <c r="G1561" s="4" t="s">
        <v>14708</v>
      </c>
      <c r="H1561" s="4" t="s">
        <v>14707</v>
      </c>
      <c r="I1561" s="29" t="s">
        <v>15285</v>
      </c>
      <c r="J1561" s="29" t="s">
        <v>15286</v>
      </c>
      <c r="K1561" s="27">
        <v>50</v>
      </c>
      <c r="L1561" s="6" t="s">
        <v>3131</v>
      </c>
      <c r="M1561" s="5" t="s">
        <v>3132</v>
      </c>
      <c r="N1561" s="7">
        <v>3461.166748046875</v>
      </c>
      <c r="O1561" s="8">
        <v>3741.96142578125</v>
      </c>
      <c r="P1561" s="8">
        <v>3581.375</v>
      </c>
      <c r="Q1561" s="8">
        <v>3673.049560546875</v>
      </c>
      <c r="R1561" s="8">
        <v>4762.10302734375</v>
      </c>
      <c r="S1561" s="8">
        <v>3763.8346696001718</v>
      </c>
      <c r="T1561" s="11">
        <v>0.95591336488723755</v>
      </c>
      <c r="U1561" s="11">
        <v>0.99806171655654907</v>
      </c>
      <c r="V1561" s="28">
        <f t="shared" si="48"/>
        <v>3308.5755525613058</v>
      </c>
      <c r="W1561" s="28">
        <f t="shared" si="49"/>
        <v>3454.4580258441129</v>
      </c>
      <c r="X1561" s="8">
        <v>3588.43994140625</v>
      </c>
      <c r="Y1561" s="8">
        <v>3277.4716620519207</v>
      </c>
      <c r="Z1561" s="8">
        <v>4474.9972663867047</v>
      </c>
      <c r="AA1561" s="8">
        <v>4474.9972663867047</v>
      </c>
      <c r="AB1561" s="7">
        <v>3563.8168742734897</v>
      </c>
      <c r="AC1561" s="10">
        <v>1.0296576656656429</v>
      </c>
    </row>
    <row r="1562" spans="1:29" x14ac:dyDescent="0.6">
      <c r="A1562" s="29" t="s">
        <v>18</v>
      </c>
      <c r="B1562" s="29" t="s">
        <v>19</v>
      </c>
      <c r="C1562" s="5">
        <v>5</v>
      </c>
      <c r="D1562" s="5" t="s">
        <v>2343</v>
      </c>
      <c r="E1562" s="5" t="s">
        <v>2344</v>
      </c>
      <c r="F1562" s="5" t="s">
        <v>2345</v>
      </c>
      <c r="G1562" s="4" t="s">
        <v>14708</v>
      </c>
      <c r="H1562" s="4" t="s">
        <v>14707</v>
      </c>
      <c r="I1562" s="29" t="s">
        <v>15285</v>
      </c>
      <c r="J1562" s="29" t="s">
        <v>15286</v>
      </c>
      <c r="K1562" s="27">
        <v>50</v>
      </c>
      <c r="L1562" s="6" t="s">
        <v>3133</v>
      </c>
      <c r="M1562" s="5" t="s">
        <v>3134</v>
      </c>
      <c r="N1562" s="7">
        <v>2709.666748046875</v>
      </c>
      <c r="O1562" s="8">
        <v>2506.77294921875</v>
      </c>
      <c r="P1562" s="8">
        <v>2634.830078125</v>
      </c>
      <c r="Q1562" s="8">
        <v>2594.901611328125</v>
      </c>
      <c r="R1562" s="8">
        <v>3833.329345703125</v>
      </c>
      <c r="S1562" s="8">
        <v>2583.4582529662425</v>
      </c>
      <c r="T1562" s="11">
        <v>0.95591336488723755</v>
      </c>
      <c r="U1562" s="11">
        <v>0.99806171655654907</v>
      </c>
      <c r="V1562" s="28">
        <f t="shared" si="48"/>
        <v>2590.2066588485468</v>
      </c>
      <c r="W1562" s="28">
        <f t="shared" si="49"/>
        <v>2704.4146458518662</v>
      </c>
      <c r="X1562" s="8">
        <v>2621.9658203125</v>
      </c>
      <c r="Y1562" s="8">
        <v>2857.3543935757589</v>
      </c>
      <c r="Z1562" s="8">
        <v>3166.8170071385439</v>
      </c>
      <c r="AA1562" s="8">
        <v>3166.8170071385439</v>
      </c>
      <c r="AB1562" s="7">
        <v>2522.0028563032743</v>
      </c>
      <c r="AC1562" s="10">
        <v>0.93074281482072707</v>
      </c>
    </row>
    <row r="1563" spans="1:29" x14ac:dyDescent="0.6">
      <c r="A1563" s="29" t="s">
        <v>18</v>
      </c>
      <c r="B1563" s="29" t="s">
        <v>19</v>
      </c>
      <c r="C1563" s="5">
        <v>5</v>
      </c>
      <c r="D1563" s="5" t="s">
        <v>2343</v>
      </c>
      <c r="E1563" s="5" t="s">
        <v>2344</v>
      </c>
      <c r="F1563" s="5" t="s">
        <v>2345</v>
      </c>
      <c r="G1563" s="4" t="s">
        <v>14708</v>
      </c>
      <c r="H1563" s="4" t="s">
        <v>14707</v>
      </c>
      <c r="I1563" s="29" t="s">
        <v>15291</v>
      </c>
      <c r="J1563" s="29" t="s">
        <v>15292</v>
      </c>
      <c r="K1563" s="27">
        <v>50</v>
      </c>
      <c r="L1563" s="6" t="s">
        <v>3135</v>
      </c>
      <c r="M1563" s="5" t="s">
        <v>3136</v>
      </c>
      <c r="N1563" s="7">
        <v>2038.5833740234375</v>
      </c>
      <c r="O1563" s="8">
        <v>2139.7041015625</v>
      </c>
      <c r="P1563" s="8">
        <v>2635.25244140625</v>
      </c>
      <c r="Q1563" s="8">
        <v>2303.578369140625</v>
      </c>
      <c r="R1563" s="8">
        <v>2294.677978515625</v>
      </c>
      <c r="S1563" s="8">
        <v>2202.5016890804659</v>
      </c>
      <c r="T1563" s="11">
        <v>0.95591336488723755</v>
      </c>
      <c r="U1563" s="11">
        <v>0.99806171655654907</v>
      </c>
      <c r="V1563" s="28">
        <f t="shared" si="48"/>
        <v>1948.7090926659221</v>
      </c>
      <c r="W1563" s="28">
        <f t="shared" si="49"/>
        <v>2034.6320216214735</v>
      </c>
      <c r="X1563" s="8">
        <v>2389.105712890625</v>
      </c>
      <c r="Y1563" s="8">
        <v>2154.8603615358443</v>
      </c>
      <c r="Z1563" s="8">
        <v>2686.7272240283251</v>
      </c>
      <c r="AA1563" s="8">
        <v>2686.7272240283251</v>
      </c>
      <c r="AB1563" s="7">
        <v>2139.6669645998163</v>
      </c>
      <c r="AC1563" s="10">
        <v>1.049585212880882</v>
      </c>
    </row>
    <row r="1564" spans="1:29" x14ac:dyDescent="0.6">
      <c r="A1564" s="29" t="s">
        <v>18</v>
      </c>
      <c r="B1564" s="29" t="s">
        <v>19</v>
      </c>
      <c r="C1564" s="5">
        <v>5</v>
      </c>
      <c r="D1564" s="5" t="s">
        <v>2343</v>
      </c>
      <c r="E1564" s="5" t="s">
        <v>2344</v>
      </c>
      <c r="F1564" s="5" t="s">
        <v>2345</v>
      </c>
      <c r="G1564" s="4" t="s">
        <v>14708</v>
      </c>
      <c r="H1564" s="4" t="s">
        <v>14707</v>
      </c>
      <c r="I1564" s="29" t="s">
        <v>15289</v>
      </c>
      <c r="J1564" s="29" t="s">
        <v>15290</v>
      </c>
      <c r="K1564" s="27">
        <v>50</v>
      </c>
      <c r="L1564" s="6" t="s">
        <v>3137</v>
      </c>
      <c r="M1564" s="5" t="s">
        <v>3138</v>
      </c>
      <c r="N1564" s="7">
        <v>3828.6669921875</v>
      </c>
      <c r="O1564" s="8">
        <v>4244.5751953125</v>
      </c>
      <c r="P1564" s="8">
        <v>4836.9306640625</v>
      </c>
      <c r="Q1564" s="8">
        <v>4356.3740234375</v>
      </c>
      <c r="R1564" s="8">
        <v>4568.11181640625</v>
      </c>
      <c r="S1564" s="8">
        <v>4312.8005238439209</v>
      </c>
      <c r="T1564" s="11">
        <v>0.95591336488723755</v>
      </c>
      <c r="U1564" s="11">
        <v>0.99806171655654907</v>
      </c>
      <c r="V1564" s="28">
        <f t="shared" si="48"/>
        <v>3659.873947534652</v>
      </c>
      <c r="W1564" s="28">
        <f t="shared" si="49"/>
        <v>3821.2459503460559</v>
      </c>
      <c r="X1564" s="8">
        <v>4239.1025390625</v>
      </c>
      <c r="Y1564" s="8">
        <v>4072.6131829726664</v>
      </c>
      <c r="Z1564" s="8">
        <v>5183.4157247495668</v>
      </c>
      <c r="AA1564" s="8">
        <v>5183.4157247495668</v>
      </c>
      <c r="AB1564" s="7">
        <v>4127.9901029197063</v>
      </c>
      <c r="AC1564" s="10">
        <v>1.0781794581098287</v>
      </c>
    </row>
    <row r="1565" spans="1:29" x14ac:dyDescent="0.6">
      <c r="A1565" s="29" t="s">
        <v>18</v>
      </c>
      <c r="B1565" s="29" t="s">
        <v>19</v>
      </c>
      <c r="C1565" s="5">
        <v>5</v>
      </c>
      <c r="D1565" s="5" t="s">
        <v>2343</v>
      </c>
      <c r="E1565" s="5" t="s">
        <v>2344</v>
      </c>
      <c r="F1565" s="5" t="s">
        <v>2345</v>
      </c>
      <c r="G1565" s="4" t="s">
        <v>14708</v>
      </c>
      <c r="H1565" s="4" t="s">
        <v>14707</v>
      </c>
      <c r="I1565" s="29" t="s">
        <v>15289</v>
      </c>
      <c r="J1565" s="29" t="s">
        <v>15290</v>
      </c>
      <c r="K1565" s="27">
        <v>50</v>
      </c>
      <c r="L1565" s="6" t="s">
        <v>3139</v>
      </c>
      <c r="M1565" s="5" t="s">
        <v>3140</v>
      </c>
      <c r="N1565" s="7">
        <v>3412.91650390625</v>
      </c>
      <c r="O1565" s="8">
        <v>3644.1982421875</v>
      </c>
      <c r="P1565" s="8">
        <v>2825.481201171875</v>
      </c>
      <c r="Q1565" s="8">
        <v>3851.114013671875</v>
      </c>
      <c r="R1565" s="8">
        <v>3970.84765625</v>
      </c>
      <c r="S1565" s="8">
        <v>3636.302741630901</v>
      </c>
      <c r="T1565" s="11">
        <v>0.95591336488723755</v>
      </c>
      <c r="U1565" s="11">
        <v>0.99806171655654907</v>
      </c>
      <c r="V1565" s="28">
        <f t="shared" si="48"/>
        <v>3262.4524993282103</v>
      </c>
      <c r="W1565" s="28">
        <f t="shared" si="49"/>
        <v>3406.3013043528481</v>
      </c>
      <c r="X1565" s="8">
        <v>3531.7236328125</v>
      </c>
      <c r="Y1565" s="8">
        <v>3228.2497106408896</v>
      </c>
      <c r="Z1565" s="8">
        <v>4339.6873795728452</v>
      </c>
      <c r="AA1565" s="8">
        <v>4339.6873795728452</v>
      </c>
      <c r="AB1565" s="7">
        <v>3456.0582256804746</v>
      </c>
      <c r="AC1565" s="10">
        <v>1.0126407199604346</v>
      </c>
    </row>
    <row r="1566" spans="1:29" x14ac:dyDescent="0.6">
      <c r="A1566" s="29" t="s">
        <v>18</v>
      </c>
      <c r="B1566" s="29" t="s">
        <v>19</v>
      </c>
      <c r="C1566" s="5">
        <v>5</v>
      </c>
      <c r="D1566" s="5" t="s">
        <v>2343</v>
      </c>
      <c r="E1566" s="5" t="s">
        <v>2344</v>
      </c>
      <c r="F1566" s="5" t="s">
        <v>2345</v>
      </c>
      <c r="G1566" s="4" t="s">
        <v>14708</v>
      </c>
      <c r="H1566" s="4" t="s">
        <v>14707</v>
      </c>
      <c r="I1566" s="29" t="s">
        <v>15291</v>
      </c>
      <c r="J1566" s="29" t="s">
        <v>15292</v>
      </c>
      <c r="K1566" s="27">
        <v>50</v>
      </c>
      <c r="L1566" s="6" t="s">
        <v>3141</v>
      </c>
      <c r="M1566" s="5" t="s">
        <v>3142</v>
      </c>
      <c r="N1566" s="7">
        <v>2900.91650390625</v>
      </c>
      <c r="O1566" s="8">
        <v>1921.190185546875</v>
      </c>
      <c r="P1566" s="8">
        <v>1402.0711669921875</v>
      </c>
      <c r="Q1566" s="8">
        <v>2776.2763671875</v>
      </c>
      <c r="R1566" s="8">
        <v>5212.99658203125</v>
      </c>
      <c r="S1566" s="8">
        <v>2153.1730259847686</v>
      </c>
      <c r="T1566" s="11">
        <v>0.95591336488723755</v>
      </c>
      <c r="U1566" s="11">
        <v>0.99806171655654907</v>
      </c>
      <c r="V1566" s="28">
        <f t="shared" si="48"/>
        <v>2773.0248565059446</v>
      </c>
      <c r="W1566" s="28">
        <f t="shared" si="49"/>
        <v>2895.293705475895</v>
      </c>
      <c r="X1566" s="8">
        <v>2071.316162109375</v>
      </c>
      <c r="Y1566" s="8">
        <v>3566.5564430380969</v>
      </c>
      <c r="Z1566" s="8">
        <v>2767.3672755983007</v>
      </c>
      <c r="AA1566" s="8">
        <v>2767.3672755983007</v>
      </c>
      <c r="AB1566" s="7">
        <v>2203.8874231654618</v>
      </c>
      <c r="AC1566" s="10">
        <v>0.7597210813195765</v>
      </c>
    </row>
    <row r="1567" spans="1:29" x14ac:dyDescent="0.6">
      <c r="A1567" s="29" t="s">
        <v>18</v>
      </c>
      <c r="B1567" s="29" t="s">
        <v>19</v>
      </c>
      <c r="C1567" s="5">
        <v>5</v>
      </c>
      <c r="D1567" s="5" t="s">
        <v>2343</v>
      </c>
      <c r="E1567" s="5" t="s">
        <v>2344</v>
      </c>
      <c r="F1567" s="5" t="s">
        <v>2345</v>
      </c>
      <c r="G1567" s="4" t="s">
        <v>14708</v>
      </c>
      <c r="H1567" s="4" t="s">
        <v>14707</v>
      </c>
      <c r="I1567" s="29" t="s">
        <v>15291</v>
      </c>
      <c r="J1567" s="29" t="s">
        <v>15292</v>
      </c>
      <c r="K1567" s="27">
        <v>50</v>
      </c>
      <c r="L1567" s="6" t="s">
        <v>3143</v>
      </c>
      <c r="M1567" s="5" t="s">
        <v>3144</v>
      </c>
      <c r="N1567" s="7">
        <v>6564.583984375</v>
      </c>
      <c r="O1567" s="8">
        <v>6858.23291015625</v>
      </c>
      <c r="P1567" s="8">
        <v>7269.7021484375</v>
      </c>
      <c r="Q1567" s="8">
        <v>8840.3671875</v>
      </c>
      <c r="R1567" s="8">
        <v>9083.1201171875</v>
      </c>
      <c r="S1567" s="8">
        <v>7274.3480883815528</v>
      </c>
      <c r="T1567" s="11">
        <v>0.95591336488723755</v>
      </c>
      <c r="U1567" s="11">
        <v>0.99806171655654907</v>
      </c>
      <c r="V1567" s="28">
        <f t="shared" si="48"/>
        <v>6275.1735655887751</v>
      </c>
      <c r="W1567" s="28">
        <f t="shared" si="49"/>
        <v>6551.8599599249428</v>
      </c>
      <c r="X1567" s="8">
        <v>6994.2216796875</v>
      </c>
      <c r="Y1567" s="8">
        <v>7854.1525511637528</v>
      </c>
      <c r="Z1567" s="8">
        <v>8840.8597659846582</v>
      </c>
      <c r="AA1567" s="8">
        <v>8840.8597659846582</v>
      </c>
      <c r="AB1567" s="7">
        <v>7040.7205505494976</v>
      </c>
      <c r="AC1567" s="10">
        <v>1.0725311104721633</v>
      </c>
    </row>
    <row r="1568" spans="1:29" x14ac:dyDescent="0.6">
      <c r="A1568" s="29" t="s">
        <v>18</v>
      </c>
      <c r="B1568" s="29" t="s">
        <v>19</v>
      </c>
      <c r="C1568" s="5">
        <v>5</v>
      </c>
      <c r="D1568" s="5" t="s">
        <v>2343</v>
      </c>
      <c r="E1568" s="5" t="s">
        <v>2344</v>
      </c>
      <c r="F1568" s="5" t="s">
        <v>2345</v>
      </c>
      <c r="G1568" s="4" t="s">
        <v>14708</v>
      </c>
      <c r="H1568" s="4" t="s">
        <v>14707</v>
      </c>
      <c r="I1568" s="29" t="s">
        <v>15287</v>
      </c>
      <c r="J1568" s="29" t="s">
        <v>15288</v>
      </c>
      <c r="K1568" s="27">
        <v>50</v>
      </c>
      <c r="L1568" s="6" t="s">
        <v>3145</v>
      </c>
      <c r="M1568" s="5" t="s">
        <v>3146</v>
      </c>
      <c r="N1568" s="7">
        <v>4030.750244140625</v>
      </c>
      <c r="O1568" s="8">
        <v>2990.141357421875</v>
      </c>
      <c r="P1568" s="8">
        <v>2095.872314453125</v>
      </c>
      <c r="Q1568" s="8">
        <v>4221.59375</v>
      </c>
      <c r="R1568" s="8">
        <v>7363.568359375</v>
      </c>
      <c r="S1568" s="8">
        <v>3299.5242283124558</v>
      </c>
      <c r="T1568" s="11">
        <v>0.95591336488723755</v>
      </c>
      <c r="U1568" s="11">
        <v>0.99806171655654907</v>
      </c>
      <c r="V1568" s="28">
        <f t="shared" si="48"/>
        <v>3853.0480288965191</v>
      </c>
      <c r="W1568" s="28">
        <f t="shared" si="49"/>
        <v>4022.9375076777214</v>
      </c>
      <c r="X1568" s="8">
        <v>3049.23486328125</v>
      </c>
      <c r="Y1568" s="8">
        <v>6413.7835243428462</v>
      </c>
      <c r="Z1568" s="8">
        <v>4338.5633405119397</v>
      </c>
      <c r="AA1568" s="8">
        <v>4338.5633405119397</v>
      </c>
      <c r="AB1568" s="7">
        <v>3455.1630587934046</v>
      </c>
      <c r="AC1568" s="10">
        <v>0.85720097984638632</v>
      </c>
    </row>
    <row r="1569" spans="1:29" x14ac:dyDescent="0.6">
      <c r="A1569" s="29" t="s">
        <v>18</v>
      </c>
      <c r="B1569" s="29" t="s">
        <v>19</v>
      </c>
      <c r="C1569" s="5">
        <v>5</v>
      </c>
      <c r="D1569" s="5" t="s">
        <v>2343</v>
      </c>
      <c r="E1569" s="5" t="s">
        <v>2344</v>
      </c>
      <c r="F1569" s="5" t="s">
        <v>2345</v>
      </c>
      <c r="G1569" s="4" t="s">
        <v>14708</v>
      </c>
      <c r="H1569" s="4" t="s">
        <v>14707</v>
      </c>
      <c r="I1569" s="29" t="s">
        <v>15291</v>
      </c>
      <c r="J1569" s="29" t="s">
        <v>15292</v>
      </c>
      <c r="K1569" s="27">
        <v>50</v>
      </c>
      <c r="L1569" s="6" t="s">
        <v>3147</v>
      </c>
      <c r="M1569" s="5" t="s">
        <v>3148</v>
      </c>
      <c r="N1569" s="7">
        <v>7636.0830078125</v>
      </c>
      <c r="O1569" s="8">
        <v>6150.326171875</v>
      </c>
      <c r="P1569" s="8">
        <v>4665.83154296875</v>
      </c>
      <c r="Q1569" s="8">
        <v>7666.7978515625</v>
      </c>
      <c r="R1569" s="8">
        <v>12619.98046875</v>
      </c>
      <c r="S1569" s="8">
        <v>6551.8948523409772</v>
      </c>
      <c r="T1569" s="11">
        <v>0.95591336488723755</v>
      </c>
      <c r="U1569" s="11">
        <v>0.99806171655654907</v>
      </c>
      <c r="V1569" s="28">
        <f t="shared" si="48"/>
        <v>7299.4338025563047</v>
      </c>
      <c r="W1569" s="28">
        <f t="shared" si="49"/>
        <v>7621.2821145456401</v>
      </c>
      <c r="X1569" s="8">
        <v>6044.00927734375</v>
      </c>
      <c r="Y1569" s="8">
        <v>9148.0221326532719</v>
      </c>
      <c r="Z1569" s="8">
        <v>8179.1718229692488</v>
      </c>
      <c r="AA1569" s="8">
        <v>8179.1718229692488</v>
      </c>
      <c r="AB1569" s="7">
        <v>6513.7627634387845</v>
      </c>
      <c r="AC1569" s="10">
        <v>0.85302409059389928</v>
      </c>
    </row>
    <row r="1570" spans="1:29" x14ac:dyDescent="0.6">
      <c r="A1570" s="29" t="s">
        <v>18</v>
      </c>
      <c r="B1570" s="29" t="s">
        <v>19</v>
      </c>
      <c r="C1570" s="5">
        <v>5</v>
      </c>
      <c r="D1570" s="5" t="s">
        <v>2343</v>
      </c>
      <c r="E1570" s="5" t="s">
        <v>2344</v>
      </c>
      <c r="F1570" s="5" t="s">
        <v>2345</v>
      </c>
      <c r="G1570" s="4" t="s">
        <v>14708</v>
      </c>
      <c r="H1570" s="4" t="s">
        <v>14707</v>
      </c>
      <c r="I1570" s="29" t="s">
        <v>15289</v>
      </c>
      <c r="J1570" s="29" t="s">
        <v>15290</v>
      </c>
      <c r="K1570" s="27">
        <v>50</v>
      </c>
      <c r="L1570" s="6" t="s">
        <v>3149</v>
      </c>
      <c r="M1570" s="5" t="s">
        <v>3150</v>
      </c>
      <c r="N1570" s="7">
        <v>2481.166748046875</v>
      </c>
      <c r="O1570" s="8">
        <v>2414.937744140625</v>
      </c>
      <c r="P1570" s="8">
        <v>2378.2412109375</v>
      </c>
      <c r="Q1570" s="8">
        <v>3005.0859375</v>
      </c>
      <c r="R1570" s="8">
        <v>3236.286376953125</v>
      </c>
      <c r="S1570" s="8">
        <v>2535.2389996367697</v>
      </c>
      <c r="T1570" s="11">
        <v>0.95591336488723755</v>
      </c>
      <c r="U1570" s="11">
        <v>0.99806171655654907</v>
      </c>
      <c r="V1570" s="28">
        <f t="shared" si="48"/>
        <v>2371.780454971813</v>
      </c>
      <c r="W1570" s="28">
        <f t="shared" si="49"/>
        <v>2476.3575436186948</v>
      </c>
      <c r="X1570" s="8">
        <v>2492.015625</v>
      </c>
      <c r="Y1570" s="8">
        <v>2603.0932190465119</v>
      </c>
      <c r="Z1570" s="8">
        <v>3072.3496110521828</v>
      </c>
      <c r="AA1570" s="8">
        <v>3072.3496110521828</v>
      </c>
      <c r="AB1570" s="7">
        <v>2446.7705197898958</v>
      </c>
      <c r="AC1570" s="10">
        <v>0.98613707511433679</v>
      </c>
    </row>
    <row r="1571" spans="1:29" x14ac:dyDescent="0.6">
      <c r="A1571" s="29" t="s">
        <v>18</v>
      </c>
      <c r="B1571" s="29" t="s">
        <v>19</v>
      </c>
      <c r="C1571" s="5">
        <v>5</v>
      </c>
      <c r="D1571" s="5" t="s">
        <v>2343</v>
      </c>
      <c r="E1571" s="5" t="s">
        <v>2344</v>
      </c>
      <c r="F1571" s="5" t="s">
        <v>2345</v>
      </c>
      <c r="G1571" s="4" t="s">
        <v>14708</v>
      </c>
      <c r="H1571" s="4" t="s">
        <v>14707</v>
      </c>
      <c r="I1571" s="29" t="s">
        <v>15249</v>
      </c>
      <c r="J1571" s="29" t="s">
        <v>15250</v>
      </c>
      <c r="K1571" s="27">
        <v>50</v>
      </c>
      <c r="L1571" s="6" t="s">
        <v>3151</v>
      </c>
      <c r="M1571" s="5" t="s">
        <v>3152</v>
      </c>
      <c r="N1571" s="7">
        <v>40.000003814697266</v>
      </c>
      <c r="O1571" s="8">
        <v>28.118207931518555</v>
      </c>
      <c r="P1571" s="8">
        <v>15.746356964111328</v>
      </c>
      <c r="Q1571" s="8">
        <v>49.380905151367188</v>
      </c>
      <c r="R1571" s="8">
        <v>4.8271069526672363</v>
      </c>
      <c r="S1571" s="8">
        <v>29.540700411541277</v>
      </c>
      <c r="T1571" s="11">
        <v>0.95591336488723755</v>
      </c>
      <c r="U1571" s="11">
        <v>0.99806171655654907</v>
      </c>
      <c r="V1571" s="28">
        <f t="shared" si="48"/>
        <v>38.236538242009601</v>
      </c>
      <c r="W1571" s="28">
        <f t="shared" si="49"/>
        <v>39.922472469565264</v>
      </c>
      <c r="X1571" s="8">
        <v>29.098989486694336</v>
      </c>
      <c r="Y1571" s="8">
        <v>53.027733928638817</v>
      </c>
      <c r="Z1571" s="8">
        <v>38.555956732607669</v>
      </c>
      <c r="AA1571" s="8">
        <v>38.555956732607669</v>
      </c>
      <c r="AB1571" s="7">
        <v>30.705352657873973</v>
      </c>
      <c r="AC1571" s="10">
        <v>0.76763374323959077</v>
      </c>
    </row>
    <row r="1572" spans="1:29" x14ac:dyDescent="0.6">
      <c r="A1572" s="29" t="s">
        <v>18</v>
      </c>
      <c r="B1572" s="29" t="s">
        <v>19</v>
      </c>
      <c r="C1572" s="5">
        <v>5</v>
      </c>
      <c r="D1572" s="5" t="s">
        <v>2343</v>
      </c>
      <c r="E1572" s="5" t="s">
        <v>2344</v>
      </c>
      <c r="F1572" s="5" t="s">
        <v>2345</v>
      </c>
      <c r="G1572" s="4" t="s">
        <v>14708</v>
      </c>
      <c r="H1572" s="4" t="s">
        <v>14707</v>
      </c>
      <c r="I1572" s="29" t="s">
        <v>14823</v>
      </c>
      <c r="J1572" s="29" t="s">
        <v>14823</v>
      </c>
      <c r="K1572" s="27">
        <v>50</v>
      </c>
      <c r="L1572" s="6" t="s">
        <v>3153</v>
      </c>
      <c r="M1572" s="5" t="s">
        <v>3154</v>
      </c>
      <c r="N1572" s="7">
        <v>1.9166667461395264</v>
      </c>
      <c r="O1572" s="8">
        <v>1.0993301868438721</v>
      </c>
      <c r="P1572" s="8">
        <v>0.64673453569412231</v>
      </c>
      <c r="Q1572" s="8">
        <v>3.5882437229156494</v>
      </c>
      <c r="R1572" s="8">
        <v>249.01457214355469</v>
      </c>
      <c r="S1572" s="8">
        <v>11.77161272026197</v>
      </c>
      <c r="T1572" s="11">
        <v>0.95591336488723755</v>
      </c>
      <c r="U1572" s="11">
        <v>0.99806171655654907</v>
      </c>
      <c r="V1572" s="28">
        <f t="shared" si="48"/>
        <v>1.8321673586697074</v>
      </c>
      <c r="W1572" s="28">
        <f t="shared" si="49"/>
        <v>1.9129517027188712</v>
      </c>
      <c r="X1572" s="8">
        <v>1.0289080142974854</v>
      </c>
      <c r="Y1572" s="8">
        <v>2.0185300716866461</v>
      </c>
      <c r="Z1572" s="8">
        <v>11.611192429642944</v>
      </c>
      <c r="AA1572" s="8">
        <v>11.611192429642944</v>
      </c>
      <c r="AB1572" s="7">
        <v>9.2469695617512979</v>
      </c>
      <c r="AC1572" s="10">
        <v>4.8245056582612369</v>
      </c>
    </row>
    <row r="1573" spans="1:29" x14ac:dyDescent="0.6">
      <c r="A1573" s="29" t="s">
        <v>18</v>
      </c>
      <c r="B1573" s="29" t="s">
        <v>19</v>
      </c>
      <c r="C1573" s="5">
        <v>6</v>
      </c>
      <c r="D1573" s="5" t="s">
        <v>2741</v>
      </c>
      <c r="E1573" s="5" t="s">
        <v>2742</v>
      </c>
      <c r="F1573" s="5" t="s">
        <v>2743</v>
      </c>
      <c r="G1573" s="4" t="s">
        <v>14706</v>
      </c>
      <c r="H1573" s="4" t="s">
        <v>14705</v>
      </c>
      <c r="I1573" s="29" t="s">
        <v>15293</v>
      </c>
      <c r="J1573" s="29" t="s">
        <v>15294</v>
      </c>
      <c r="K1573" s="27">
        <v>51</v>
      </c>
      <c r="L1573" s="6" t="s">
        <v>3155</v>
      </c>
      <c r="M1573" s="5" t="s">
        <v>3156</v>
      </c>
      <c r="N1573" s="7">
        <v>16778.333984375</v>
      </c>
      <c r="O1573" s="8">
        <v>18955.3125</v>
      </c>
      <c r="P1573" s="8">
        <v>18616.314453125</v>
      </c>
      <c r="Q1573" s="8">
        <v>13579.82421875</v>
      </c>
      <c r="R1573" s="8">
        <v>13742.3857421875</v>
      </c>
      <c r="S1573" s="8">
        <v>17910.848967988346</v>
      </c>
      <c r="T1573" s="11">
        <v>0.94156908988952637</v>
      </c>
      <c r="U1573" s="11">
        <v>1.0007071495056152</v>
      </c>
      <c r="V1573" s="28">
        <f t="shared" si="48"/>
        <v>15797.960659530479</v>
      </c>
      <c r="W1573" s="28">
        <f t="shared" si="49"/>
        <v>16790.198774957098</v>
      </c>
      <c r="X1573" s="8">
        <v>18816.328125</v>
      </c>
      <c r="Y1573" s="8">
        <v>14369.615338729636</v>
      </c>
      <c r="Z1573" s="8">
        <v>21152.770294996859</v>
      </c>
      <c r="AA1573" s="8">
        <v>21152.770294996859</v>
      </c>
      <c r="AB1573" s="7">
        <v>16845.730897129557</v>
      </c>
      <c r="AC1573" s="10">
        <v>1.0040169013691895</v>
      </c>
    </row>
    <row r="1574" spans="1:29" x14ac:dyDescent="0.6">
      <c r="A1574" s="29" t="s">
        <v>18</v>
      </c>
      <c r="B1574" s="29" t="s">
        <v>19</v>
      </c>
      <c r="C1574" s="5">
        <v>6</v>
      </c>
      <c r="D1574" s="5" t="s">
        <v>2741</v>
      </c>
      <c r="E1574" s="5" t="s">
        <v>2742</v>
      </c>
      <c r="F1574" s="5" t="s">
        <v>2743</v>
      </c>
      <c r="G1574" s="4" t="s">
        <v>14706</v>
      </c>
      <c r="H1574" s="4" t="s">
        <v>14705</v>
      </c>
      <c r="I1574" s="29" t="s">
        <v>15293</v>
      </c>
      <c r="J1574" s="29" t="s">
        <v>15294</v>
      </c>
      <c r="K1574" s="27">
        <v>51</v>
      </c>
      <c r="L1574" s="6" t="s">
        <v>3157</v>
      </c>
      <c r="M1574" s="5" t="s">
        <v>3158</v>
      </c>
      <c r="N1574" s="7">
        <v>9756</v>
      </c>
      <c r="O1574" s="8">
        <v>11304.91015625</v>
      </c>
      <c r="P1574" s="8">
        <v>11051.26953125</v>
      </c>
      <c r="Q1574" s="8">
        <v>6813.935546875</v>
      </c>
      <c r="R1574" s="8">
        <v>7056.76708984375</v>
      </c>
      <c r="S1574" s="8">
        <v>10438.66414076354</v>
      </c>
      <c r="T1574" s="11">
        <v>0.94156908988952637</v>
      </c>
      <c r="U1574" s="11">
        <v>1.0007071495056152</v>
      </c>
      <c r="V1574" s="28">
        <f t="shared" si="48"/>
        <v>9185.9480409622192</v>
      </c>
      <c r="W1574" s="28">
        <f t="shared" si="49"/>
        <v>9762.8989505767822</v>
      </c>
      <c r="X1574" s="8">
        <v>11204.419921875</v>
      </c>
      <c r="Y1574" s="8">
        <v>9253.0832531179931</v>
      </c>
      <c r="Z1574" s="8">
        <v>12465.702766821551</v>
      </c>
      <c r="AA1574" s="8">
        <v>12465.702766821551</v>
      </c>
      <c r="AB1574" s="7">
        <v>9927.4880464781418</v>
      </c>
      <c r="AC1574" s="10">
        <v>1.0175777005410149</v>
      </c>
    </row>
    <row r="1575" spans="1:29" x14ac:dyDescent="0.6">
      <c r="A1575" s="29" t="s">
        <v>18</v>
      </c>
      <c r="B1575" s="29" t="s">
        <v>19</v>
      </c>
      <c r="C1575" s="5">
        <v>6</v>
      </c>
      <c r="D1575" s="5" t="s">
        <v>2741</v>
      </c>
      <c r="E1575" s="5" t="s">
        <v>2742</v>
      </c>
      <c r="F1575" s="5" t="s">
        <v>2743</v>
      </c>
      <c r="G1575" s="4" t="s">
        <v>14706</v>
      </c>
      <c r="H1575" s="4" t="s">
        <v>14705</v>
      </c>
      <c r="I1575" s="29" t="s">
        <v>15295</v>
      </c>
      <c r="J1575" s="29" t="s">
        <v>15296</v>
      </c>
      <c r="K1575" s="27">
        <v>51</v>
      </c>
      <c r="L1575" s="6" t="s">
        <v>3159</v>
      </c>
      <c r="M1575" s="5" t="s">
        <v>3160</v>
      </c>
      <c r="N1575" s="7">
        <v>14173.33203125</v>
      </c>
      <c r="O1575" s="8">
        <v>17122.623046875</v>
      </c>
      <c r="P1575" s="8">
        <v>17993.20703125</v>
      </c>
      <c r="Q1575" s="8">
        <v>11266.2119140625</v>
      </c>
      <c r="R1575" s="8">
        <v>11353.8583984375</v>
      </c>
      <c r="S1575" s="8">
        <v>16060.514954893433</v>
      </c>
      <c r="T1575" s="11">
        <v>0.94156908988952637</v>
      </c>
      <c r="U1575" s="11">
        <v>1.0007071495056152</v>
      </c>
      <c r="V1575" s="28">
        <f t="shared" si="48"/>
        <v>13345.171341366135</v>
      </c>
      <c r="W1575" s="28">
        <f t="shared" si="49"/>
        <v>14183.354695988819</v>
      </c>
      <c r="X1575" s="8">
        <v>16156.1103515625</v>
      </c>
      <c r="Y1575" s="8">
        <v>15050.099341576981</v>
      </c>
      <c r="Z1575" s="8">
        <v>19129.322600381882</v>
      </c>
      <c r="AA1575" s="8">
        <v>19129.322600381882</v>
      </c>
      <c r="AB1575" s="7">
        <v>15234.289233814028</v>
      </c>
      <c r="AC1575" s="10">
        <v>1.0748558772365442</v>
      </c>
    </row>
    <row r="1576" spans="1:29" x14ac:dyDescent="0.6">
      <c r="A1576" s="29" t="s">
        <v>18</v>
      </c>
      <c r="B1576" s="29" t="s">
        <v>19</v>
      </c>
      <c r="C1576" s="5">
        <v>6</v>
      </c>
      <c r="D1576" s="5" t="s">
        <v>2741</v>
      </c>
      <c r="E1576" s="5" t="s">
        <v>2742</v>
      </c>
      <c r="F1576" s="5" t="s">
        <v>2743</v>
      </c>
      <c r="G1576" s="4" t="s">
        <v>14706</v>
      </c>
      <c r="H1576" s="4" t="s">
        <v>14705</v>
      </c>
      <c r="I1576" s="29" t="s">
        <v>15295</v>
      </c>
      <c r="J1576" s="29" t="s">
        <v>15296</v>
      </c>
      <c r="K1576" s="27">
        <v>51</v>
      </c>
      <c r="L1576" s="6" t="s">
        <v>3161</v>
      </c>
      <c r="M1576" s="5" t="s">
        <v>3162</v>
      </c>
      <c r="N1576" s="7">
        <v>19111.583984375</v>
      </c>
      <c r="O1576" s="8">
        <v>20289.390625</v>
      </c>
      <c r="P1576" s="8">
        <v>20722.6796875</v>
      </c>
      <c r="Q1576" s="8">
        <v>20427.53125</v>
      </c>
      <c r="R1576" s="8">
        <v>19362.142578125</v>
      </c>
      <c r="S1576" s="8">
        <v>20299.252485448895</v>
      </c>
      <c r="T1576" s="11">
        <v>0.94156908988952637</v>
      </c>
      <c r="U1576" s="11">
        <v>1.0007071495056152</v>
      </c>
      <c r="V1576" s="28">
        <f t="shared" si="48"/>
        <v>17994.876738515217</v>
      </c>
      <c r="W1576" s="28">
        <f t="shared" si="49"/>
        <v>19125.098731541075</v>
      </c>
      <c r="X1576" s="8">
        <v>21086.69140625</v>
      </c>
      <c r="Y1576" s="8">
        <v>31228.66735038174</v>
      </c>
      <c r="Z1576" s="8">
        <v>25730.837215900945</v>
      </c>
      <c r="AA1576" s="8">
        <v>25730.837215900945</v>
      </c>
      <c r="AB1576" s="7">
        <v>20491.630810146708</v>
      </c>
      <c r="AC1576" s="10">
        <v>1.0722099657935202</v>
      </c>
    </row>
    <row r="1577" spans="1:29" x14ac:dyDescent="0.6">
      <c r="A1577" s="29" t="s">
        <v>18</v>
      </c>
      <c r="B1577" s="29" t="s">
        <v>19</v>
      </c>
      <c r="C1577" s="5">
        <v>6</v>
      </c>
      <c r="D1577" s="5" t="s">
        <v>2741</v>
      </c>
      <c r="E1577" s="5" t="s">
        <v>2742</v>
      </c>
      <c r="F1577" s="5" t="s">
        <v>2743</v>
      </c>
      <c r="G1577" s="4" t="s">
        <v>14706</v>
      </c>
      <c r="H1577" s="4" t="s">
        <v>14705</v>
      </c>
      <c r="I1577" s="29" t="s">
        <v>15297</v>
      </c>
      <c r="J1577" s="29" t="s">
        <v>15298</v>
      </c>
      <c r="K1577" s="27">
        <v>51</v>
      </c>
      <c r="L1577" s="6" t="s">
        <v>3163</v>
      </c>
      <c r="M1577" s="5" t="s">
        <v>3164</v>
      </c>
      <c r="N1577" s="7">
        <v>14864.666015625</v>
      </c>
      <c r="O1577" s="8">
        <v>16933.591796875</v>
      </c>
      <c r="P1577" s="8">
        <v>15303.3515625</v>
      </c>
      <c r="Q1577" s="8">
        <v>9366.5224609375</v>
      </c>
      <c r="R1577" s="8">
        <v>9664.7783203125</v>
      </c>
      <c r="S1577" s="8">
        <v>15392.239571678992</v>
      </c>
      <c r="T1577" s="11">
        <v>0.94156908988952637</v>
      </c>
      <c r="U1577" s="11">
        <v>1.0007071495056152</v>
      </c>
      <c r="V1577" s="28">
        <f t="shared" si="48"/>
        <v>13996.110051843803</v>
      </c>
      <c r="W1577" s="28">
        <f t="shared" si="49"/>
        <v>14875.177556849085</v>
      </c>
      <c r="X1577" s="8">
        <v>16340.5966796875</v>
      </c>
      <c r="Y1577" s="8">
        <v>10603.016717498464</v>
      </c>
      <c r="Z1577" s="8">
        <v>17992.324495369638</v>
      </c>
      <c r="AA1577" s="8">
        <v>17992.324495369638</v>
      </c>
      <c r="AB1577" s="7">
        <v>14328.80196947623</v>
      </c>
      <c r="AC1577" s="10">
        <v>0.96395048192905941</v>
      </c>
    </row>
    <row r="1578" spans="1:29" x14ac:dyDescent="0.6">
      <c r="A1578" s="29" t="s">
        <v>18</v>
      </c>
      <c r="B1578" s="29" t="s">
        <v>19</v>
      </c>
      <c r="C1578" s="5">
        <v>6</v>
      </c>
      <c r="D1578" s="5" t="s">
        <v>2741</v>
      </c>
      <c r="E1578" s="5" t="s">
        <v>2742</v>
      </c>
      <c r="F1578" s="5" t="s">
        <v>2743</v>
      </c>
      <c r="G1578" s="4" t="s">
        <v>14706</v>
      </c>
      <c r="H1578" s="4" t="s">
        <v>14705</v>
      </c>
      <c r="I1578" s="29" t="s">
        <v>15295</v>
      </c>
      <c r="J1578" s="29" t="s">
        <v>15296</v>
      </c>
      <c r="K1578" s="27">
        <v>51</v>
      </c>
      <c r="L1578" s="6" t="s">
        <v>3165</v>
      </c>
      <c r="M1578" s="5" t="s">
        <v>3166</v>
      </c>
      <c r="N1578" s="7">
        <v>12617.5830078125</v>
      </c>
      <c r="O1578" s="8">
        <v>14607.8359375</v>
      </c>
      <c r="P1578" s="8">
        <v>15634.2587890625</v>
      </c>
      <c r="Q1578" s="8">
        <v>12647.4931640625</v>
      </c>
      <c r="R1578" s="8">
        <v>12888.099609375</v>
      </c>
      <c r="S1578" s="8">
        <v>14308.255772802942</v>
      </c>
      <c r="T1578" s="11">
        <v>0.94156908988952637</v>
      </c>
      <c r="U1578" s="11">
        <v>1.0007071495056152</v>
      </c>
      <c r="V1578" s="28">
        <f t="shared" si="48"/>
        <v>11880.326149271568</v>
      </c>
      <c r="W1578" s="28">
        <f t="shared" si="49"/>
        <v>12626.505525398534</v>
      </c>
      <c r="X1578" s="8">
        <v>14299.9130859375</v>
      </c>
      <c r="Y1578" s="8">
        <v>17410.489563604468</v>
      </c>
      <c r="Z1578" s="8">
        <v>17508.92572227542</v>
      </c>
      <c r="AA1578" s="8">
        <v>17508.92572227542</v>
      </c>
      <c r="AB1578" s="7">
        <v>13943.830850611774</v>
      </c>
      <c r="AC1578" s="10">
        <v>1.1051110852195776</v>
      </c>
    </row>
    <row r="1579" spans="1:29" x14ac:dyDescent="0.6">
      <c r="A1579" s="29" t="s">
        <v>18</v>
      </c>
      <c r="B1579" s="29" t="s">
        <v>19</v>
      </c>
      <c r="C1579" s="5">
        <v>6</v>
      </c>
      <c r="D1579" s="5" t="s">
        <v>2741</v>
      </c>
      <c r="E1579" s="5" t="s">
        <v>2742</v>
      </c>
      <c r="F1579" s="5" t="s">
        <v>2743</v>
      </c>
      <c r="G1579" s="4" t="s">
        <v>14706</v>
      </c>
      <c r="H1579" s="4" t="s">
        <v>14705</v>
      </c>
      <c r="I1579" s="29" t="s">
        <v>15293</v>
      </c>
      <c r="J1579" s="29" t="s">
        <v>15294</v>
      </c>
      <c r="K1579" s="27">
        <v>51</v>
      </c>
      <c r="L1579" s="6" t="s">
        <v>3167</v>
      </c>
      <c r="M1579" s="5" t="s">
        <v>3168</v>
      </c>
      <c r="N1579" s="7">
        <v>6367.6669921875</v>
      </c>
      <c r="O1579" s="8">
        <v>7440.2021484375</v>
      </c>
      <c r="P1579" s="8">
        <v>7619.6474609375</v>
      </c>
      <c r="Q1579" s="8">
        <v>5020.748046875</v>
      </c>
      <c r="R1579" s="8">
        <v>3943.69970703125</v>
      </c>
      <c r="S1579" s="8">
        <v>6943.4762383719153</v>
      </c>
      <c r="T1579" s="11">
        <v>0.94156908988952637</v>
      </c>
      <c r="U1579" s="11">
        <v>1.0007071495056152</v>
      </c>
      <c r="V1579" s="28">
        <f t="shared" si="48"/>
        <v>5995.5984145535622</v>
      </c>
      <c r="W1579" s="28">
        <f t="shared" si="49"/>
        <v>6372.1698847529478</v>
      </c>
      <c r="X1579" s="8">
        <v>7307.17041015625</v>
      </c>
      <c r="Y1579" s="8">
        <v>5677.1638057498212</v>
      </c>
      <c r="Z1579" s="8">
        <v>8214.7505622650679</v>
      </c>
      <c r="AA1579" s="8">
        <v>8214.7505622650679</v>
      </c>
      <c r="AB1579" s="7">
        <v>6542.0971073321825</v>
      </c>
      <c r="AC1579" s="10">
        <v>1.0273930963033542</v>
      </c>
    </row>
    <row r="1580" spans="1:29" x14ac:dyDescent="0.6">
      <c r="A1580" s="29" t="s">
        <v>18</v>
      </c>
      <c r="B1580" s="29" t="s">
        <v>19</v>
      </c>
      <c r="C1580" s="5">
        <v>6</v>
      </c>
      <c r="D1580" s="5" t="s">
        <v>2741</v>
      </c>
      <c r="E1580" s="5" t="s">
        <v>2742</v>
      </c>
      <c r="F1580" s="5" t="s">
        <v>2743</v>
      </c>
      <c r="G1580" s="4" t="s">
        <v>14706</v>
      </c>
      <c r="H1580" s="4" t="s">
        <v>14705</v>
      </c>
      <c r="I1580" s="29" t="s">
        <v>15297</v>
      </c>
      <c r="J1580" s="29" t="s">
        <v>15298</v>
      </c>
      <c r="K1580" s="27">
        <v>51</v>
      </c>
      <c r="L1580" s="6" t="s">
        <v>3169</v>
      </c>
      <c r="M1580" s="5" t="s">
        <v>3170</v>
      </c>
      <c r="N1580" s="7">
        <v>8935.916015625</v>
      </c>
      <c r="O1580" s="8">
        <v>10057.2080078125</v>
      </c>
      <c r="P1580" s="8">
        <v>12127.5283203125</v>
      </c>
      <c r="Q1580" s="8">
        <v>8624.7587890625</v>
      </c>
      <c r="R1580" s="8">
        <v>8794.380859375</v>
      </c>
      <c r="S1580" s="8">
        <v>9922.724934842201</v>
      </c>
      <c r="T1580" s="11">
        <v>0.94156908988952637</v>
      </c>
      <c r="U1580" s="11">
        <v>1.0007071495056152</v>
      </c>
      <c r="V1580" s="28">
        <f t="shared" si="48"/>
        <v>8413.7823101612739</v>
      </c>
      <c r="W1580" s="28">
        <f t="shared" si="49"/>
        <v>8942.2350442176685</v>
      </c>
      <c r="X1580" s="8">
        <v>10415.9677734375</v>
      </c>
      <c r="Y1580" s="8">
        <v>12649.448897783219</v>
      </c>
      <c r="Z1580" s="8">
        <v>12279.22760164033</v>
      </c>
      <c r="AA1580" s="8">
        <v>12279.22760164033</v>
      </c>
      <c r="AB1580" s="7">
        <v>9778.9821813913532</v>
      </c>
      <c r="AC1580" s="10">
        <v>1.094345802298522</v>
      </c>
    </row>
    <row r="1581" spans="1:29" x14ac:dyDescent="0.6">
      <c r="A1581" s="29" t="s">
        <v>18</v>
      </c>
      <c r="B1581" s="29" t="s">
        <v>19</v>
      </c>
      <c r="C1581" s="5">
        <v>6</v>
      </c>
      <c r="D1581" s="5" t="s">
        <v>2741</v>
      </c>
      <c r="E1581" s="5" t="s">
        <v>2742</v>
      </c>
      <c r="F1581" s="5" t="s">
        <v>2743</v>
      </c>
      <c r="G1581" s="4" t="s">
        <v>14706</v>
      </c>
      <c r="H1581" s="4" t="s">
        <v>14705</v>
      </c>
      <c r="I1581" s="29" t="s">
        <v>15299</v>
      </c>
      <c r="J1581" s="29" t="s">
        <v>15300</v>
      </c>
      <c r="K1581" s="27">
        <v>51</v>
      </c>
      <c r="L1581" s="6" t="s">
        <v>3171</v>
      </c>
      <c r="M1581" s="5" t="s">
        <v>3172</v>
      </c>
      <c r="N1581" s="7">
        <v>11611.916015625</v>
      </c>
      <c r="O1581" s="8">
        <v>13439.4072265625</v>
      </c>
      <c r="P1581" s="8">
        <v>14275.791015625</v>
      </c>
      <c r="Q1581" s="8">
        <v>9689.1923828125</v>
      </c>
      <c r="R1581" s="8">
        <v>9189.619140625</v>
      </c>
      <c r="S1581" s="8">
        <v>12754.012275780458</v>
      </c>
      <c r="T1581" s="11">
        <v>0.94156908988952637</v>
      </c>
      <c r="U1581" s="11">
        <v>1.0007071495056152</v>
      </c>
      <c r="V1581" s="28">
        <f t="shared" si="48"/>
        <v>10933.421194705646</v>
      </c>
      <c r="W1581" s="28">
        <f t="shared" si="49"/>
        <v>11620.127376294695</v>
      </c>
      <c r="X1581" s="8">
        <v>13437.8642578125</v>
      </c>
      <c r="Y1581" s="8">
        <v>10378.243366263298</v>
      </c>
      <c r="Z1581" s="8">
        <v>15085.323116421632</v>
      </c>
      <c r="AA1581" s="8">
        <v>15085.323116421632</v>
      </c>
      <c r="AB1581" s="7">
        <v>12013.712160226736</v>
      </c>
      <c r="AC1581" s="10">
        <v>1.0346020539643139</v>
      </c>
    </row>
    <row r="1582" spans="1:29" x14ac:dyDescent="0.6">
      <c r="A1582" s="29" t="s">
        <v>18</v>
      </c>
      <c r="B1582" s="29" t="s">
        <v>19</v>
      </c>
      <c r="C1582" s="5">
        <v>6</v>
      </c>
      <c r="D1582" s="5" t="s">
        <v>2741</v>
      </c>
      <c r="E1582" s="5" t="s">
        <v>2742</v>
      </c>
      <c r="F1582" s="5" t="s">
        <v>2743</v>
      </c>
      <c r="G1582" s="4" t="s">
        <v>14706</v>
      </c>
      <c r="H1582" s="4" t="s">
        <v>14705</v>
      </c>
      <c r="I1582" s="29" t="s">
        <v>15297</v>
      </c>
      <c r="J1582" s="29" t="s">
        <v>15298</v>
      </c>
      <c r="K1582" s="27">
        <v>51</v>
      </c>
      <c r="L1582" s="6" t="s">
        <v>3173</v>
      </c>
      <c r="M1582" s="5" t="s">
        <v>3174</v>
      </c>
      <c r="N1582" s="7">
        <v>4531.66650390625</v>
      </c>
      <c r="O1582" s="8">
        <v>4830.87744140625</v>
      </c>
      <c r="P1582" s="8">
        <v>4948.5732421875</v>
      </c>
      <c r="Q1582" s="8">
        <v>4286.22509765625</v>
      </c>
      <c r="R1582" s="8">
        <v>4854.5546875</v>
      </c>
      <c r="S1582" s="8">
        <v>4757.7935809630872</v>
      </c>
      <c r="T1582" s="11">
        <v>0.94156908988952637</v>
      </c>
      <c r="U1582" s="11">
        <v>1.0007071495056152</v>
      </c>
      <c r="V1582" s="28">
        <f t="shared" si="48"/>
        <v>4266.8771057658596</v>
      </c>
      <c r="W1582" s="28">
        <f t="shared" si="49"/>
        <v>4534.8710696341004</v>
      </c>
      <c r="X1582" s="8">
        <v>5016.38623046875</v>
      </c>
      <c r="Y1582" s="8">
        <v>7325.5957182061838</v>
      </c>
      <c r="Z1582" s="8">
        <v>6041.6762706514983</v>
      </c>
      <c r="AA1582" s="8">
        <v>6041.6762706514983</v>
      </c>
      <c r="AB1582" s="7">
        <v>4811.4951944162613</v>
      </c>
      <c r="AC1582" s="10">
        <v>1.0617496213079232</v>
      </c>
    </row>
    <row r="1583" spans="1:29" x14ac:dyDescent="0.6">
      <c r="A1583" s="29" t="s">
        <v>18</v>
      </c>
      <c r="B1583" s="29" t="s">
        <v>19</v>
      </c>
      <c r="C1583" s="5">
        <v>6</v>
      </c>
      <c r="D1583" s="5" t="s">
        <v>2741</v>
      </c>
      <c r="E1583" s="5" t="s">
        <v>2742</v>
      </c>
      <c r="F1583" s="5" t="s">
        <v>2743</v>
      </c>
      <c r="G1583" s="4" t="s">
        <v>14706</v>
      </c>
      <c r="H1583" s="4" t="s">
        <v>14705</v>
      </c>
      <c r="I1583" s="29" t="s">
        <v>15295</v>
      </c>
      <c r="J1583" s="29" t="s">
        <v>15296</v>
      </c>
      <c r="K1583" s="27">
        <v>51</v>
      </c>
      <c r="L1583" s="6" t="s">
        <v>3175</v>
      </c>
      <c r="M1583" s="5" t="s">
        <v>3176</v>
      </c>
      <c r="N1583" s="7">
        <v>8289.833984375</v>
      </c>
      <c r="O1583" s="8">
        <v>9596.619140625</v>
      </c>
      <c r="P1583" s="8">
        <v>8732.4833984375</v>
      </c>
      <c r="Q1583" s="8">
        <v>6977.29052734375</v>
      </c>
      <c r="R1583" s="8">
        <v>3977.193603515625</v>
      </c>
      <c r="S1583" s="8">
        <v>8914.5644907083588</v>
      </c>
      <c r="T1583" s="11">
        <v>0.94156908988952637</v>
      </c>
      <c r="U1583" s="11">
        <v>1.0007071495056152</v>
      </c>
      <c r="V1583" s="28">
        <f t="shared" si="48"/>
        <v>7805.4514400032349</v>
      </c>
      <c r="W1583" s="28">
        <f t="shared" si="49"/>
        <v>8295.6961363786831</v>
      </c>
      <c r="X1583" s="8">
        <v>8856.24609375</v>
      </c>
      <c r="Y1583" s="8">
        <v>6845.5995011378964</v>
      </c>
      <c r="Z1583" s="8">
        <v>10422.133595485893</v>
      </c>
      <c r="AA1583" s="8">
        <v>10422.133595485893</v>
      </c>
      <c r="AB1583" s="7">
        <v>8300.0219581174606</v>
      </c>
      <c r="AC1583" s="10">
        <v>1.0012289719868532</v>
      </c>
    </row>
    <row r="1584" spans="1:29" x14ac:dyDescent="0.6">
      <c r="A1584" s="29" t="s">
        <v>18</v>
      </c>
      <c r="B1584" s="29" t="s">
        <v>19</v>
      </c>
      <c r="C1584" s="5">
        <v>6</v>
      </c>
      <c r="D1584" s="5" t="s">
        <v>2741</v>
      </c>
      <c r="E1584" s="5" t="s">
        <v>2742</v>
      </c>
      <c r="F1584" s="5" t="s">
        <v>2743</v>
      </c>
      <c r="G1584" s="4" t="s">
        <v>14706</v>
      </c>
      <c r="H1584" s="4" t="s">
        <v>14705</v>
      </c>
      <c r="I1584" s="29" t="s">
        <v>15299</v>
      </c>
      <c r="J1584" s="29" t="s">
        <v>15300</v>
      </c>
      <c r="K1584" s="27">
        <v>51</v>
      </c>
      <c r="L1584" s="6" t="s">
        <v>3177</v>
      </c>
      <c r="M1584" s="5" t="s">
        <v>3178</v>
      </c>
      <c r="N1584" s="7">
        <v>12778.3330078125</v>
      </c>
      <c r="O1584" s="8">
        <v>14463.0361328125</v>
      </c>
      <c r="P1584" s="8">
        <v>14917.177734375</v>
      </c>
      <c r="Q1584" s="8">
        <v>11279.9794921875</v>
      </c>
      <c r="R1584" s="8">
        <v>9378.5693359375</v>
      </c>
      <c r="S1584" s="8">
        <v>13803.343090130456</v>
      </c>
      <c r="T1584" s="11">
        <v>0.94156908988952637</v>
      </c>
      <c r="U1584" s="11">
        <v>1.0007071495056152</v>
      </c>
      <c r="V1584" s="28">
        <f t="shared" si="48"/>
        <v>12031.68338047131</v>
      </c>
      <c r="W1584" s="28">
        <f t="shared" si="49"/>
        <v>12787.369199681561</v>
      </c>
      <c r="X1584" s="8">
        <v>14250.1376953125</v>
      </c>
      <c r="Y1584" s="8">
        <v>11701.08798169671</v>
      </c>
      <c r="Z1584" s="8">
        <v>16342.704620290211</v>
      </c>
      <c r="AA1584" s="8">
        <v>16342.704620290211</v>
      </c>
      <c r="AB1584" s="7">
        <v>13015.070854799622</v>
      </c>
      <c r="AC1584" s="10">
        <v>1.0185265047359764</v>
      </c>
    </row>
    <row r="1585" spans="1:29" x14ac:dyDescent="0.6">
      <c r="A1585" s="29" t="s">
        <v>18</v>
      </c>
      <c r="B1585" s="29" t="s">
        <v>19</v>
      </c>
      <c r="C1585" s="5">
        <v>6</v>
      </c>
      <c r="D1585" s="5" t="s">
        <v>2741</v>
      </c>
      <c r="E1585" s="5" t="s">
        <v>2742</v>
      </c>
      <c r="F1585" s="5" t="s">
        <v>2743</v>
      </c>
      <c r="G1585" s="4" t="s">
        <v>14706</v>
      </c>
      <c r="H1585" s="4" t="s">
        <v>14705</v>
      </c>
      <c r="I1585" s="29" t="s">
        <v>15295</v>
      </c>
      <c r="J1585" s="29" t="s">
        <v>15296</v>
      </c>
      <c r="K1585" s="27">
        <v>51</v>
      </c>
      <c r="L1585" s="6" t="s">
        <v>3179</v>
      </c>
      <c r="M1585" s="5" t="s">
        <v>3180</v>
      </c>
      <c r="N1585" s="7">
        <v>7126.33349609375</v>
      </c>
      <c r="O1585" s="8">
        <v>7668.56982421875</v>
      </c>
      <c r="P1585" s="8">
        <v>8007.02197265625</v>
      </c>
      <c r="Q1585" s="8">
        <v>8101.46875</v>
      </c>
      <c r="R1585" s="8">
        <v>7866.56689453125</v>
      </c>
      <c r="S1585" s="8">
        <v>7763.3986624385179</v>
      </c>
      <c r="T1585" s="11">
        <v>0.94156908988952637</v>
      </c>
      <c r="U1585" s="11">
        <v>1.0007071495056152</v>
      </c>
      <c r="V1585" s="28">
        <f t="shared" si="48"/>
        <v>6709.9353441662388</v>
      </c>
      <c r="W1585" s="28">
        <f t="shared" si="49"/>
        <v>7131.372879302362</v>
      </c>
      <c r="X1585" s="8">
        <v>8056.87109375</v>
      </c>
      <c r="Y1585" s="8">
        <v>10866.453986883958</v>
      </c>
      <c r="Z1585" s="8">
        <v>9710.660899364686</v>
      </c>
      <c r="AA1585" s="8">
        <v>9710.660899364686</v>
      </c>
      <c r="AB1585" s="7">
        <v>7733.4163829437966</v>
      </c>
      <c r="AC1585" s="10">
        <v>1.0851886720124473</v>
      </c>
    </row>
    <row r="1586" spans="1:29" x14ac:dyDescent="0.6">
      <c r="A1586" s="29" t="s">
        <v>18</v>
      </c>
      <c r="B1586" s="29" t="s">
        <v>19</v>
      </c>
      <c r="C1586" s="5">
        <v>6</v>
      </c>
      <c r="D1586" s="5" t="s">
        <v>2741</v>
      </c>
      <c r="E1586" s="5" t="s">
        <v>2742</v>
      </c>
      <c r="F1586" s="5" t="s">
        <v>2743</v>
      </c>
      <c r="G1586" s="4" t="s">
        <v>14706</v>
      </c>
      <c r="H1586" s="4" t="s">
        <v>14705</v>
      </c>
      <c r="I1586" s="29" t="s">
        <v>15295</v>
      </c>
      <c r="J1586" s="29" t="s">
        <v>15296</v>
      </c>
      <c r="K1586" s="27">
        <v>51</v>
      </c>
      <c r="L1586" s="6" t="s">
        <v>3181</v>
      </c>
      <c r="M1586" s="5" t="s">
        <v>3182</v>
      </c>
      <c r="N1586" s="7">
        <v>7939.2490234375</v>
      </c>
      <c r="O1586" s="8">
        <v>8788.875</v>
      </c>
      <c r="P1586" s="8">
        <v>9246.3974609375</v>
      </c>
      <c r="Q1586" s="8">
        <v>8306.2734375</v>
      </c>
      <c r="R1586" s="8">
        <v>8417.8857421875</v>
      </c>
      <c r="S1586" s="8">
        <v>8730.4437134650798</v>
      </c>
      <c r="T1586" s="11">
        <v>0.94156908988952637</v>
      </c>
      <c r="U1586" s="11">
        <v>1.0007071495056152</v>
      </c>
      <c r="V1586" s="28">
        <f t="shared" si="48"/>
        <v>7475.3514774043579</v>
      </c>
      <c r="W1586" s="28">
        <f t="shared" si="49"/>
        <v>7944.8632594593801</v>
      </c>
      <c r="X1586" s="8">
        <v>9263.4287109375</v>
      </c>
      <c r="Y1586" s="8">
        <v>9764.6936405161141</v>
      </c>
      <c r="Z1586" s="8">
        <v>10653.794539693639</v>
      </c>
      <c r="AA1586" s="8">
        <v>10653.794539693639</v>
      </c>
      <c r="AB1586" s="7">
        <v>8484.5130612247303</v>
      </c>
      <c r="AC1586" s="10">
        <v>1.0686795484280129</v>
      </c>
    </row>
    <row r="1587" spans="1:29" x14ac:dyDescent="0.6">
      <c r="A1587" s="29" t="s">
        <v>18</v>
      </c>
      <c r="B1587" s="29" t="s">
        <v>19</v>
      </c>
      <c r="C1587" s="5">
        <v>6</v>
      </c>
      <c r="D1587" s="5" t="s">
        <v>2741</v>
      </c>
      <c r="E1587" s="5" t="s">
        <v>2742</v>
      </c>
      <c r="F1587" s="5" t="s">
        <v>2743</v>
      </c>
      <c r="G1587" s="4" t="s">
        <v>14706</v>
      </c>
      <c r="H1587" s="4" t="s">
        <v>14705</v>
      </c>
      <c r="I1587" s="29" t="s">
        <v>15297</v>
      </c>
      <c r="J1587" s="29" t="s">
        <v>15298</v>
      </c>
      <c r="K1587" s="27">
        <v>51</v>
      </c>
      <c r="L1587" s="6" t="s">
        <v>3183</v>
      </c>
      <c r="M1587" s="5" t="s">
        <v>3184</v>
      </c>
      <c r="N1587" s="7">
        <v>8913.91796875</v>
      </c>
      <c r="O1587" s="8">
        <v>8046.0810546875</v>
      </c>
      <c r="P1587" s="8">
        <v>6805.55078125</v>
      </c>
      <c r="Q1587" s="8">
        <v>9195.359375</v>
      </c>
      <c r="R1587" s="8">
        <v>12104.880859375</v>
      </c>
      <c r="S1587" s="8">
        <v>8307.8333566932051</v>
      </c>
      <c r="T1587" s="11">
        <v>0.94156908988952637</v>
      </c>
      <c r="U1587" s="11">
        <v>1.0007071495056152</v>
      </c>
      <c r="V1587" s="28">
        <f t="shared" si="48"/>
        <v>8393.069629185833</v>
      </c>
      <c r="W1587" s="28">
        <f t="shared" si="49"/>
        <v>8920.2214414346963</v>
      </c>
      <c r="X1587" s="8">
        <v>8291.3525390625</v>
      </c>
      <c r="Y1587" s="8">
        <v>16055.167651603788</v>
      </c>
      <c r="Z1587" s="8">
        <v>10876.884155528893</v>
      </c>
      <c r="AA1587" s="8">
        <v>10876.884155528893</v>
      </c>
      <c r="AB1587" s="7">
        <v>8662.1780943099511</v>
      </c>
      <c r="AC1587" s="10">
        <v>0.97175878493356271</v>
      </c>
    </row>
    <row r="1588" spans="1:29" x14ac:dyDescent="0.6">
      <c r="A1588" s="29" t="s">
        <v>18</v>
      </c>
      <c r="B1588" s="29" t="s">
        <v>19</v>
      </c>
      <c r="C1588" s="5">
        <v>6</v>
      </c>
      <c r="D1588" s="5" t="s">
        <v>2741</v>
      </c>
      <c r="E1588" s="5" t="s">
        <v>2742</v>
      </c>
      <c r="F1588" s="5" t="s">
        <v>2743</v>
      </c>
      <c r="G1588" s="4" t="s">
        <v>14706</v>
      </c>
      <c r="H1588" s="4" t="s">
        <v>14705</v>
      </c>
      <c r="I1588" s="29" t="s">
        <v>15299</v>
      </c>
      <c r="J1588" s="29" t="s">
        <v>15300</v>
      </c>
      <c r="K1588" s="27">
        <v>51</v>
      </c>
      <c r="L1588" s="6" t="s">
        <v>3185</v>
      </c>
      <c r="M1588" s="5" t="s">
        <v>3186</v>
      </c>
      <c r="N1588" s="7">
        <v>2979.16650390625</v>
      </c>
      <c r="O1588" s="8">
        <v>3153.174560546875</v>
      </c>
      <c r="P1588" s="8">
        <v>2870.1171875</v>
      </c>
      <c r="Q1588" s="8">
        <v>2187.4951171875</v>
      </c>
      <c r="R1588" s="8">
        <v>2079.69287109375</v>
      </c>
      <c r="S1588" s="8">
        <v>2945.5852604545412</v>
      </c>
      <c r="T1588" s="11">
        <v>0.94156908988952637</v>
      </c>
      <c r="U1588" s="11">
        <v>1.0007071495056152</v>
      </c>
      <c r="V1588" s="28">
        <f t="shared" si="48"/>
        <v>2805.0910937123699</v>
      </c>
      <c r="W1588" s="28">
        <f t="shared" si="49"/>
        <v>2981.2732200266328</v>
      </c>
      <c r="X1588" s="8">
        <v>3218.3798828125</v>
      </c>
      <c r="Y1588" s="8">
        <v>2540.0108683093467</v>
      </c>
      <c r="Z1588" s="8">
        <v>3516.7886937972794</v>
      </c>
      <c r="AA1588" s="8">
        <v>3516.7886937972794</v>
      </c>
      <c r="AB1588" s="7">
        <v>2800.714758945267</v>
      </c>
      <c r="AC1588" s="10">
        <v>0.94010011030702745</v>
      </c>
    </row>
    <row r="1589" spans="1:29" x14ac:dyDescent="0.6">
      <c r="A1589" s="29" t="s">
        <v>18</v>
      </c>
      <c r="B1589" s="29" t="s">
        <v>19</v>
      </c>
      <c r="C1589" s="5">
        <v>6</v>
      </c>
      <c r="D1589" s="5" t="s">
        <v>2741</v>
      </c>
      <c r="E1589" s="5" t="s">
        <v>2742</v>
      </c>
      <c r="F1589" s="5" t="s">
        <v>2743</v>
      </c>
      <c r="G1589" s="4" t="s">
        <v>14706</v>
      </c>
      <c r="H1589" s="4" t="s">
        <v>14705</v>
      </c>
      <c r="I1589" s="29" t="s">
        <v>15299</v>
      </c>
      <c r="J1589" s="29" t="s">
        <v>15300</v>
      </c>
      <c r="K1589" s="27">
        <v>51</v>
      </c>
      <c r="L1589" s="6" t="s">
        <v>3187</v>
      </c>
      <c r="M1589" s="5" t="s">
        <v>3188</v>
      </c>
      <c r="N1589" s="7">
        <v>3080.91650390625</v>
      </c>
      <c r="O1589" s="8">
        <v>3195.01220703125</v>
      </c>
      <c r="P1589" s="8">
        <v>2750.0263671875</v>
      </c>
      <c r="Q1589" s="8">
        <v>3878.467041015625</v>
      </c>
      <c r="R1589" s="8">
        <v>2560.440185546875</v>
      </c>
      <c r="S1589" s="8">
        <v>3242.4540995916154</v>
      </c>
      <c r="T1589" s="11">
        <v>0.94156908988952637</v>
      </c>
      <c r="U1589" s="11">
        <v>1.0007071495056152</v>
      </c>
      <c r="V1589" s="28">
        <f t="shared" si="48"/>
        <v>2900.8957486086292</v>
      </c>
      <c r="W1589" s="28">
        <f t="shared" si="49"/>
        <v>3083.0951724888291</v>
      </c>
      <c r="X1589" s="8">
        <v>3259.445068359375</v>
      </c>
      <c r="Y1589" s="8">
        <v>2640.5902741219043</v>
      </c>
      <c r="Z1589" s="8">
        <v>3814.0436031799009</v>
      </c>
      <c r="AA1589" s="8">
        <v>3814.0436031799009</v>
      </c>
      <c r="AB1589" s="7">
        <v>3037.4438559607374</v>
      </c>
      <c r="AC1589" s="10">
        <v>0.98588970266140152</v>
      </c>
    </row>
    <row r="1590" spans="1:29" x14ac:dyDescent="0.6">
      <c r="A1590" s="29" t="s">
        <v>18</v>
      </c>
      <c r="B1590" s="29" t="s">
        <v>19</v>
      </c>
      <c r="C1590" s="5">
        <v>6</v>
      </c>
      <c r="D1590" s="5" t="s">
        <v>2741</v>
      </c>
      <c r="E1590" s="5" t="s">
        <v>2742</v>
      </c>
      <c r="F1590" s="5" t="s">
        <v>2743</v>
      </c>
      <c r="G1590" s="4" t="s">
        <v>14706</v>
      </c>
      <c r="H1590" s="4" t="s">
        <v>14705</v>
      </c>
      <c r="I1590" s="29" t="s">
        <v>15299</v>
      </c>
      <c r="J1590" s="29" t="s">
        <v>15300</v>
      </c>
      <c r="K1590" s="27">
        <v>51</v>
      </c>
      <c r="L1590" s="6" t="s">
        <v>3189</v>
      </c>
      <c r="M1590" s="5" t="s">
        <v>3190</v>
      </c>
      <c r="N1590" s="7">
        <v>1412</v>
      </c>
      <c r="O1590" s="8">
        <v>1547.1600341796875</v>
      </c>
      <c r="P1590" s="8">
        <v>1054.4505615234375</v>
      </c>
      <c r="Q1590" s="8">
        <v>1163.257080078125</v>
      </c>
      <c r="R1590" s="8">
        <v>1437.5496826171875</v>
      </c>
      <c r="S1590" s="8">
        <v>1453.4619077839877</v>
      </c>
      <c r="T1590" s="11">
        <v>0.94156908988952637</v>
      </c>
      <c r="U1590" s="11">
        <v>1.0007071495056152</v>
      </c>
      <c r="V1590" s="28">
        <f t="shared" si="48"/>
        <v>1329.4955549240112</v>
      </c>
      <c r="W1590" s="28">
        <f t="shared" si="49"/>
        <v>1412.9984951019287</v>
      </c>
      <c r="X1590" s="8">
        <v>1399.7313232421875</v>
      </c>
      <c r="Y1590" s="8">
        <v>1238.0396833390432</v>
      </c>
      <c r="Z1590" s="8">
        <v>1707.843381134734</v>
      </c>
      <c r="AA1590" s="8">
        <v>1707.843381134734</v>
      </c>
      <c r="AB1590" s="7">
        <v>1360.0993917966562</v>
      </c>
      <c r="AC1590" s="10">
        <v>0.96324319532341085</v>
      </c>
    </row>
    <row r="1591" spans="1:29" x14ac:dyDescent="0.6">
      <c r="A1591" s="29" t="s">
        <v>18</v>
      </c>
      <c r="B1591" s="29" t="s">
        <v>19</v>
      </c>
      <c r="C1591" s="5">
        <v>6</v>
      </c>
      <c r="D1591" s="5" t="s">
        <v>2741</v>
      </c>
      <c r="E1591" s="5" t="s">
        <v>2742</v>
      </c>
      <c r="F1591" s="5" t="s">
        <v>2743</v>
      </c>
      <c r="G1591" s="4" t="s">
        <v>14706</v>
      </c>
      <c r="H1591" s="4" t="s">
        <v>14705</v>
      </c>
      <c r="I1591" s="29" t="s">
        <v>15297</v>
      </c>
      <c r="J1591" s="29" t="s">
        <v>15298</v>
      </c>
      <c r="K1591" s="27">
        <v>51</v>
      </c>
      <c r="L1591" s="6" t="s">
        <v>3191</v>
      </c>
      <c r="M1591" s="5" t="s">
        <v>3192</v>
      </c>
      <c r="N1591" s="7">
        <v>5909.75</v>
      </c>
      <c r="O1591" s="8">
        <v>4564.87109375</v>
      </c>
      <c r="P1591" s="8">
        <v>2499.9990234375</v>
      </c>
      <c r="Q1591" s="8">
        <v>7312.5068359375</v>
      </c>
      <c r="R1591" s="8">
        <v>10242.8828125</v>
      </c>
      <c r="S1591" s="8">
        <v>5080.7313681322039</v>
      </c>
      <c r="T1591" s="11">
        <v>0.94156908988952637</v>
      </c>
      <c r="U1591" s="11">
        <v>1.0007071495056152</v>
      </c>
      <c r="V1591" s="28">
        <f t="shared" si="48"/>
        <v>5564.4379289746284</v>
      </c>
      <c r="W1591" s="28">
        <f t="shared" si="49"/>
        <v>5913.9290767908096</v>
      </c>
      <c r="X1591" s="8">
        <v>4444.23193359375</v>
      </c>
      <c r="Y1591" s="8">
        <v>11684.229934479452</v>
      </c>
      <c r="Z1591" s="8">
        <v>6790.0354975185974</v>
      </c>
      <c r="AA1591" s="8">
        <v>6790.0354975185974</v>
      </c>
      <c r="AB1591" s="7">
        <v>5407.4766178598311</v>
      </c>
      <c r="AC1591" s="10">
        <v>0.91500936890051709</v>
      </c>
    </row>
    <row r="1592" spans="1:29" x14ac:dyDescent="0.6">
      <c r="A1592" s="29" t="s">
        <v>18</v>
      </c>
      <c r="B1592" s="29" t="s">
        <v>19</v>
      </c>
      <c r="C1592" s="5">
        <v>9</v>
      </c>
      <c r="D1592" s="5" t="s">
        <v>2378</v>
      </c>
      <c r="E1592" s="5" t="s">
        <v>2379</v>
      </c>
      <c r="F1592" s="5" t="s">
        <v>2380</v>
      </c>
      <c r="G1592" s="4" t="s">
        <v>14704</v>
      </c>
      <c r="H1592" s="4" t="s">
        <v>14703</v>
      </c>
      <c r="I1592" s="29" t="s">
        <v>15301</v>
      </c>
      <c r="J1592" s="29" t="s">
        <v>15302</v>
      </c>
      <c r="K1592" s="27">
        <v>52</v>
      </c>
      <c r="L1592" s="6" t="s">
        <v>3193</v>
      </c>
      <c r="M1592" s="5" t="s">
        <v>3194</v>
      </c>
      <c r="N1592" s="7">
        <v>20818.083984375</v>
      </c>
      <c r="O1592" s="8">
        <v>24040.47265625</v>
      </c>
      <c r="P1592" s="8">
        <v>23343.80859375</v>
      </c>
      <c r="Q1592" s="8">
        <v>18820.4140625</v>
      </c>
      <c r="R1592" s="8">
        <v>20621.958984375</v>
      </c>
      <c r="S1592" s="8">
        <v>23071.117480065092</v>
      </c>
      <c r="T1592" s="11">
        <v>0.94446408748626709</v>
      </c>
      <c r="U1592" s="11">
        <v>0.99974727630615234</v>
      </c>
      <c r="V1592" s="28">
        <f t="shared" si="48"/>
        <v>19661.932693515206</v>
      </c>
      <c r="W1592" s="28">
        <f t="shared" si="49"/>
        <v>20812.822761291638</v>
      </c>
      <c r="X1592" s="8">
        <v>23835.380859375</v>
      </c>
      <c r="Y1592" s="8">
        <v>17607.553348846206</v>
      </c>
      <c r="Z1592" s="8">
        <v>27134.073092369566</v>
      </c>
      <c r="AA1592" s="8">
        <v>27134.073092369566</v>
      </c>
      <c r="AB1592" s="7">
        <v>21609.145614615569</v>
      </c>
      <c r="AC1592" s="10">
        <v>1.0379987721653108</v>
      </c>
    </row>
    <row r="1593" spans="1:29" x14ac:dyDescent="0.6">
      <c r="A1593" s="29" t="s">
        <v>18</v>
      </c>
      <c r="B1593" s="29" t="s">
        <v>19</v>
      </c>
      <c r="C1593" s="5">
        <v>9</v>
      </c>
      <c r="D1593" s="5" t="s">
        <v>2378</v>
      </c>
      <c r="E1593" s="5" t="s">
        <v>2379</v>
      </c>
      <c r="F1593" s="5" t="s">
        <v>2380</v>
      </c>
      <c r="G1593" s="4" t="s">
        <v>14704</v>
      </c>
      <c r="H1593" s="4" t="s">
        <v>14703</v>
      </c>
      <c r="I1593" s="29" t="s">
        <v>15303</v>
      </c>
      <c r="J1593" s="29" t="s">
        <v>15304</v>
      </c>
      <c r="K1593" s="27">
        <v>52</v>
      </c>
      <c r="L1593" s="6" t="s">
        <v>3195</v>
      </c>
      <c r="M1593" s="5" t="s">
        <v>3196</v>
      </c>
      <c r="N1593" s="7">
        <v>11249.5</v>
      </c>
      <c r="O1593" s="8">
        <v>11564.291015625</v>
      </c>
      <c r="P1593" s="8">
        <v>13184.275390625</v>
      </c>
      <c r="Q1593" s="8">
        <v>15842.6318359375</v>
      </c>
      <c r="R1593" s="8">
        <v>13235.763671875</v>
      </c>
      <c r="S1593" s="8">
        <v>12378.962144772117</v>
      </c>
      <c r="T1593" s="11">
        <v>0.94446408748626709</v>
      </c>
      <c r="U1593" s="11">
        <v>0.99974727630615234</v>
      </c>
      <c r="V1593" s="28">
        <f t="shared" si="48"/>
        <v>10624.748752176762</v>
      </c>
      <c r="W1593" s="28">
        <f t="shared" si="49"/>
        <v>11246.656984806061</v>
      </c>
      <c r="X1593" s="8">
        <v>13856.2412109375</v>
      </c>
      <c r="Y1593" s="8">
        <v>21075.171871605424</v>
      </c>
      <c r="Z1593" s="8">
        <v>16099.595878287691</v>
      </c>
      <c r="AA1593" s="8">
        <v>16099.595878287691</v>
      </c>
      <c r="AB1593" s="7">
        <v>12821.462907027277</v>
      </c>
      <c r="AC1593" s="10">
        <v>1.1397362466800549</v>
      </c>
    </row>
    <row r="1594" spans="1:29" x14ac:dyDescent="0.6">
      <c r="A1594" s="29" t="s">
        <v>18</v>
      </c>
      <c r="B1594" s="29" t="s">
        <v>19</v>
      </c>
      <c r="C1594" s="5">
        <v>9</v>
      </c>
      <c r="D1594" s="5" t="s">
        <v>2378</v>
      </c>
      <c r="E1594" s="5" t="s">
        <v>2379</v>
      </c>
      <c r="F1594" s="5" t="s">
        <v>2380</v>
      </c>
      <c r="G1594" s="4" t="s">
        <v>14704</v>
      </c>
      <c r="H1594" s="4" t="s">
        <v>14703</v>
      </c>
      <c r="I1594" s="29" t="s">
        <v>15301</v>
      </c>
      <c r="J1594" s="29" t="s">
        <v>15302</v>
      </c>
      <c r="K1594" s="27">
        <v>52</v>
      </c>
      <c r="L1594" s="6" t="s">
        <v>3197</v>
      </c>
      <c r="M1594" s="5" t="s">
        <v>3198</v>
      </c>
      <c r="N1594" s="7">
        <v>11488.25</v>
      </c>
      <c r="O1594" s="8">
        <v>13298.8232421875</v>
      </c>
      <c r="P1594" s="8">
        <v>11629.1416015625</v>
      </c>
      <c r="Q1594" s="8">
        <v>8518.7138671875</v>
      </c>
      <c r="R1594" s="8">
        <v>9198.3271484375</v>
      </c>
      <c r="S1594" s="8">
        <v>12304.576912468578</v>
      </c>
      <c r="T1594" s="11">
        <v>0.94446408748626709</v>
      </c>
      <c r="U1594" s="11">
        <v>0.99974727630615234</v>
      </c>
      <c r="V1594" s="28">
        <f t="shared" si="48"/>
        <v>10850.239553064108</v>
      </c>
      <c r="W1594" s="28">
        <f t="shared" si="49"/>
        <v>11485.346647024155</v>
      </c>
      <c r="X1594" s="8">
        <v>12309.806640625</v>
      </c>
      <c r="Y1594" s="8">
        <v>7090.0626982904823</v>
      </c>
      <c r="Z1594" s="8">
        <v>14140.628115016756</v>
      </c>
      <c r="AA1594" s="8">
        <v>14140.628115016756</v>
      </c>
      <c r="AB1594" s="7">
        <v>11261.372038739481</v>
      </c>
      <c r="AC1594" s="10">
        <v>0.98025130361364698</v>
      </c>
    </row>
    <row r="1595" spans="1:29" x14ac:dyDescent="0.6">
      <c r="A1595" s="29" t="s">
        <v>18</v>
      </c>
      <c r="B1595" s="29" t="s">
        <v>19</v>
      </c>
      <c r="C1595" s="5">
        <v>9</v>
      </c>
      <c r="D1595" s="5" t="s">
        <v>2378</v>
      </c>
      <c r="E1595" s="5" t="s">
        <v>2379</v>
      </c>
      <c r="F1595" s="5" t="s">
        <v>2380</v>
      </c>
      <c r="G1595" s="4" t="s">
        <v>14704</v>
      </c>
      <c r="H1595" s="4" t="s">
        <v>14703</v>
      </c>
      <c r="I1595" s="29" t="s">
        <v>15305</v>
      </c>
      <c r="J1595" s="29" t="s">
        <v>15306</v>
      </c>
      <c r="K1595" s="27">
        <v>52</v>
      </c>
      <c r="L1595" s="6" t="s">
        <v>3199</v>
      </c>
      <c r="M1595" s="5" t="s">
        <v>3200</v>
      </c>
      <c r="N1595" s="7">
        <v>17512.83203125</v>
      </c>
      <c r="O1595" s="8">
        <v>21318.361328125</v>
      </c>
      <c r="P1595" s="8">
        <v>24400.455078125</v>
      </c>
      <c r="Q1595" s="8">
        <v>23588.783203125</v>
      </c>
      <c r="R1595" s="8">
        <v>18529.208984375</v>
      </c>
      <c r="S1595" s="8">
        <v>21740.079625283863</v>
      </c>
      <c r="T1595" s="11">
        <v>0.94446408748626709</v>
      </c>
      <c r="U1595" s="11">
        <v>0.99974727630615234</v>
      </c>
      <c r="V1595" s="28">
        <f t="shared" si="48"/>
        <v>16540.240923694801</v>
      </c>
      <c r="W1595" s="28">
        <f t="shared" si="49"/>
        <v>17508.406123649329</v>
      </c>
      <c r="X1595" s="8">
        <v>22866.830078125</v>
      </c>
      <c r="Y1595" s="8">
        <v>27143.775964553686</v>
      </c>
      <c r="Z1595" s="8">
        <v>26890.242811271102</v>
      </c>
      <c r="AA1595" s="8">
        <v>26890.242811271102</v>
      </c>
      <c r="AB1595" s="7">
        <v>21414.963044546828</v>
      </c>
      <c r="AC1595" s="10">
        <v>1.2228155335661213</v>
      </c>
    </row>
    <row r="1596" spans="1:29" x14ac:dyDescent="0.6">
      <c r="A1596" s="29" t="s">
        <v>18</v>
      </c>
      <c r="B1596" s="29" t="s">
        <v>19</v>
      </c>
      <c r="C1596" s="5">
        <v>9</v>
      </c>
      <c r="D1596" s="5" t="s">
        <v>2378</v>
      </c>
      <c r="E1596" s="5" t="s">
        <v>2379</v>
      </c>
      <c r="F1596" s="5" t="s">
        <v>2380</v>
      </c>
      <c r="G1596" s="4" t="s">
        <v>14704</v>
      </c>
      <c r="H1596" s="4" t="s">
        <v>14703</v>
      </c>
      <c r="I1596" s="29" t="s">
        <v>15307</v>
      </c>
      <c r="J1596" s="29" t="s">
        <v>15308</v>
      </c>
      <c r="K1596" s="27">
        <v>52</v>
      </c>
      <c r="L1596" s="6" t="s">
        <v>3201</v>
      </c>
      <c r="M1596" s="5" t="s">
        <v>3202</v>
      </c>
      <c r="N1596" s="7">
        <v>12226.7490234375</v>
      </c>
      <c r="O1596" s="8">
        <v>14248.1376953125</v>
      </c>
      <c r="P1596" s="8">
        <v>15675.1533203125</v>
      </c>
      <c r="Q1596" s="8">
        <v>14119.73828125</v>
      </c>
      <c r="R1596" s="8">
        <v>12203.818359375</v>
      </c>
      <c r="S1596" s="8">
        <v>14235.255345609703</v>
      </c>
      <c r="T1596" s="11">
        <v>0.94446408748626709</v>
      </c>
      <c r="U1596" s="11">
        <v>0.99974727630615234</v>
      </c>
      <c r="V1596" s="28">
        <f t="shared" si="48"/>
        <v>11547.725359344506</v>
      </c>
      <c r="W1596" s="28">
        <f t="shared" si="49"/>
        <v>12223.659034260549</v>
      </c>
      <c r="X1596" s="8">
        <v>15054.353515625</v>
      </c>
      <c r="Y1596" s="8">
        <v>16283.155135942743</v>
      </c>
      <c r="Z1596" s="8">
        <v>17439.765552377248</v>
      </c>
      <c r="AA1596" s="8">
        <v>17439.765552377248</v>
      </c>
      <c r="AB1596" s="7">
        <v>13888.752787802199</v>
      </c>
      <c r="AC1596" s="10">
        <v>1.1359317804903657</v>
      </c>
    </row>
    <row r="1597" spans="1:29" x14ac:dyDescent="0.6">
      <c r="A1597" s="29" t="s">
        <v>18</v>
      </c>
      <c r="B1597" s="29" t="s">
        <v>19</v>
      </c>
      <c r="C1597" s="5">
        <v>9</v>
      </c>
      <c r="D1597" s="5" t="s">
        <v>2378</v>
      </c>
      <c r="E1597" s="5" t="s">
        <v>2379</v>
      </c>
      <c r="F1597" s="5" t="s">
        <v>2380</v>
      </c>
      <c r="G1597" s="4" t="s">
        <v>14704</v>
      </c>
      <c r="H1597" s="4" t="s">
        <v>14703</v>
      </c>
      <c r="I1597" s="29" t="s">
        <v>15309</v>
      </c>
      <c r="J1597" s="29" t="s">
        <v>15310</v>
      </c>
      <c r="K1597" s="27">
        <v>52</v>
      </c>
      <c r="L1597" s="6" t="s">
        <v>3203</v>
      </c>
      <c r="M1597" s="5" t="s">
        <v>3204</v>
      </c>
      <c r="N1597" s="7">
        <v>11698.25</v>
      </c>
      <c r="O1597" s="8">
        <v>13787.6064453125</v>
      </c>
      <c r="P1597" s="8">
        <v>15436.7998046875</v>
      </c>
      <c r="Q1597" s="8">
        <v>10034.7041015625</v>
      </c>
      <c r="R1597" s="8">
        <v>8902.3134765625</v>
      </c>
      <c r="S1597" s="8">
        <v>13127.465668332437</v>
      </c>
      <c r="T1597" s="11">
        <v>0.94446408748626709</v>
      </c>
      <c r="U1597" s="11">
        <v>0.99974727630615234</v>
      </c>
      <c r="V1597" s="28">
        <f t="shared" si="48"/>
        <v>11048.577011436224</v>
      </c>
      <c r="W1597" s="28">
        <f t="shared" si="49"/>
        <v>11695.293575048447</v>
      </c>
      <c r="X1597" s="8">
        <v>13750.8046875</v>
      </c>
      <c r="Y1597" s="8">
        <v>10860.446189927461</v>
      </c>
      <c r="Z1597" s="8">
        <v>15565.956248177057</v>
      </c>
      <c r="AA1597" s="8">
        <v>15565.956248177057</v>
      </c>
      <c r="AB1597" s="7">
        <v>12396.480766176737</v>
      </c>
      <c r="AC1597" s="10">
        <v>1.0596867707714177</v>
      </c>
    </row>
    <row r="1598" spans="1:29" x14ac:dyDescent="0.6">
      <c r="A1598" s="29" t="s">
        <v>18</v>
      </c>
      <c r="B1598" s="29" t="s">
        <v>19</v>
      </c>
      <c r="C1598" s="5">
        <v>9</v>
      </c>
      <c r="D1598" s="5" t="s">
        <v>2378</v>
      </c>
      <c r="E1598" s="5" t="s">
        <v>2379</v>
      </c>
      <c r="F1598" s="5" t="s">
        <v>2380</v>
      </c>
      <c r="G1598" s="4" t="s">
        <v>14704</v>
      </c>
      <c r="H1598" s="4" t="s">
        <v>14703</v>
      </c>
      <c r="I1598" s="29" t="s">
        <v>15301</v>
      </c>
      <c r="J1598" s="29" t="s">
        <v>15302</v>
      </c>
      <c r="K1598" s="27">
        <v>52</v>
      </c>
      <c r="L1598" s="6" t="s">
        <v>3205</v>
      </c>
      <c r="M1598" s="5" t="s">
        <v>3206</v>
      </c>
      <c r="N1598" s="7">
        <v>16581.416015625</v>
      </c>
      <c r="O1598" s="8">
        <v>17991.8125</v>
      </c>
      <c r="P1598" s="8">
        <v>16606.70703125</v>
      </c>
      <c r="Q1598" s="8">
        <v>13103.29296875</v>
      </c>
      <c r="R1598" s="8">
        <v>14835.9130859375</v>
      </c>
      <c r="S1598" s="8">
        <v>17038.925255404589</v>
      </c>
      <c r="T1598" s="11">
        <v>0.94446408748626709</v>
      </c>
      <c r="U1598" s="11">
        <v>0.99974727630615234</v>
      </c>
      <c r="V1598" s="28">
        <f t="shared" si="48"/>
        <v>15660.55194642744</v>
      </c>
      <c r="W1598" s="28">
        <f t="shared" si="49"/>
        <v>16577.225498920307</v>
      </c>
      <c r="X1598" s="8">
        <v>17902.099609375</v>
      </c>
      <c r="Y1598" s="8">
        <v>13717.818317361915</v>
      </c>
      <c r="Z1598" s="8">
        <v>20165.92081776034</v>
      </c>
      <c r="AA1598" s="8">
        <v>20165.92081776034</v>
      </c>
      <c r="AB1598" s="7">
        <v>16059.819619426542</v>
      </c>
      <c r="AC1598" s="10">
        <v>0.96854331405068494</v>
      </c>
    </row>
    <row r="1599" spans="1:29" x14ac:dyDescent="0.6">
      <c r="A1599" s="29" t="s">
        <v>18</v>
      </c>
      <c r="B1599" s="29" t="s">
        <v>19</v>
      </c>
      <c r="C1599" s="5">
        <v>9</v>
      </c>
      <c r="D1599" s="5" t="s">
        <v>2378</v>
      </c>
      <c r="E1599" s="5" t="s">
        <v>2379</v>
      </c>
      <c r="F1599" s="5" t="s">
        <v>2380</v>
      </c>
      <c r="G1599" s="4" t="s">
        <v>14704</v>
      </c>
      <c r="H1599" s="4" t="s">
        <v>14703</v>
      </c>
      <c r="I1599" s="29" t="s">
        <v>15309</v>
      </c>
      <c r="J1599" s="29" t="s">
        <v>15310</v>
      </c>
      <c r="K1599" s="27">
        <v>52</v>
      </c>
      <c r="L1599" s="6" t="s">
        <v>3207</v>
      </c>
      <c r="M1599" s="5" t="s">
        <v>3208</v>
      </c>
      <c r="N1599" s="7">
        <v>10003</v>
      </c>
      <c r="O1599" s="8">
        <v>9920.6064453125</v>
      </c>
      <c r="P1599" s="8">
        <v>9891.802734375</v>
      </c>
      <c r="Q1599" s="8">
        <v>7730.8876953125</v>
      </c>
      <c r="R1599" s="8">
        <v>10541.5654296875</v>
      </c>
      <c r="S1599" s="8">
        <v>9616.4873348934507</v>
      </c>
      <c r="T1599" s="11">
        <v>0.94446408748626709</v>
      </c>
      <c r="U1599" s="11">
        <v>0.99974727630615234</v>
      </c>
      <c r="V1599" s="28">
        <f t="shared" si="48"/>
        <v>9447.4742671251297</v>
      </c>
      <c r="W1599" s="28">
        <f t="shared" si="49"/>
        <v>10000.472004890442</v>
      </c>
      <c r="X1599" s="8">
        <v>10316.841796875</v>
      </c>
      <c r="Y1599" s="8">
        <v>9946.34855544333</v>
      </c>
      <c r="Z1599" s="8">
        <v>11674.84677308748</v>
      </c>
      <c r="AA1599" s="8">
        <v>11674.84677308748</v>
      </c>
      <c r="AB1599" s="7">
        <v>9297.6628716651176</v>
      </c>
      <c r="AC1599" s="10">
        <v>0.92948744093423152</v>
      </c>
    </row>
    <row r="1600" spans="1:29" x14ac:dyDescent="0.6">
      <c r="A1600" s="29" t="s">
        <v>18</v>
      </c>
      <c r="B1600" s="29" t="s">
        <v>19</v>
      </c>
      <c r="C1600" s="5">
        <v>9</v>
      </c>
      <c r="D1600" s="5" t="s">
        <v>2378</v>
      </c>
      <c r="E1600" s="5" t="s">
        <v>2379</v>
      </c>
      <c r="F1600" s="5" t="s">
        <v>2380</v>
      </c>
      <c r="G1600" s="4" t="s">
        <v>14704</v>
      </c>
      <c r="H1600" s="4" t="s">
        <v>14703</v>
      </c>
      <c r="I1600" s="29" t="s">
        <v>15307</v>
      </c>
      <c r="J1600" s="29" t="s">
        <v>15308</v>
      </c>
      <c r="K1600" s="27">
        <v>52</v>
      </c>
      <c r="L1600" s="6" t="s">
        <v>3209</v>
      </c>
      <c r="M1600" s="5" t="s">
        <v>3210</v>
      </c>
      <c r="N1600" s="7">
        <v>4602.75</v>
      </c>
      <c r="O1600" s="8">
        <v>4622.7060546875</v>
      </c>
      <c r="P1600" s="8">
        <v>5630.693359375</v>
      </c>
      <c r="Q1600" s="8">
        <v>5414.48486328125</v>
      </c>
      <c r="R1600" s="8">
        <v>5197.42626953125</v>
      </c>
      <c r="S1600" s="8">
        <v>4829.9526568727406</v>
      </c>
      <c r="T1600" s="11">
        <v>0.94446408748626709</v>
      </c>
      <c r="U1600" s="11">
        <v>0.99974727630615234</v>
      </c>
      <c r="V1600" s="28">
        <f t="shared" si="48"/>
        <v>4347.1320786774158</v>
      </c>
      <c r="W1600" s="28">
        <f t="shared" si="49"/>
        <v>4601.5867760181427</v>
      </c>
      <c r="X1600" s="8">
        <v>6044.76123046875</v>
      </c>
      <c r="Y1600" s="8">
        <v>8706.4005710229958</v>
      </c>
      <c r="Z1600" s="8">
        <v>6426.5687007467377</v>
      </c>
      <c r="AA1600" s="8">
        <v>6426.5687007467377</v>
      </c>
      <c r="AB1600" s="7">
        <v>5118.0174234814649</v>
      </c>
      <c r="AC1600" s="10">
        <v>1.1119477320040116</v>
      </c>
    </row>
    <row r="1601" spans="1:29" x14ac:dyDescent="0.6">
      <c r="A1601" s="29" t="s">
        <v>18</v>
      </c>
      <c r="B1601" s="29" t="s">
        <v>19</v>
      </c>
      <c r="C1601" s="5">
        <v>9</v>
      </c>
      <c r="D1601" s="5" t="s">
        <v>2378</v>
      </c>
      <c r="E1601" s="5" t="s">
        <v>2379</v>
      </c>
      <c r="F1601" s="5" t="s">
        <v>2380</v>
      </c>
      <c r="G1601" s="4" t="s">
        <v>14704</v>
      </c>
      <c r="H1601" s="4" t="s">
        <v>14703</v>
      </c>
      <c r="I1601" s="29" t="s">
        <v>15303</v>
      </c>
      <c r="J1601" s="29" t="s">
        <v>15304</v>
      </c>
      <c r="K1601" s="27">
        <v>52</v>
      </c>
      <c r="L1601" s="6" t="s">
        <v>3211</v>
      </c>
      <c r="M1601" s="5" t="s">
        <v>3212</v>
      </c>
      <c r="N1601" s="7">
        <v>13102</v>
      </c>
      <c r="O1601" s="8">
        <v>14747.0341796875</v>
      </c>
      <c r="P1601" s="8">
        <v>15817.9443359375</v>
      </c>
      <c r="Q1601" s="8">
        <v>12563.5517578125</v>
      </c>
      <c r="R1601" s="8">
        <v>13173.8251953125</v>
      </c>
      <c r="S1601" s="8">
        <v>14422.973116801311</v>
      </c>
      <c r="T1601" s="11">
        <v>0.94446408748626709</v>
      </c>
      <c r="U1601" s="11">
        <v>0.99974727630615234</v>
      </c>
      <c r="V1601" s="28">
        <f t="shared" si="48"/>
        <v>12374.368474245071</v>
      </c>
      <c r="W1601" s="28">
        <f t="shared" si="49"/>
        <v>13098.688814163208</v>
      </c>
      <c r="X1601" s="8">
        <v>15116.5009765625</v>
      </c>
      <c r="Y1601" s="8">
        <v>15051.000859244859</v>
      </c>
      <c r="Z1601" s="8">
        <v>17477.548310777511</v>
      </c>
      <c r="AA1601" s="8">
        <v>17477.548310777511</v>
      </c>
      <c r="AB1601" s="7">
        <v>13918.842377566838</v>
      </c>
      <c r="AC1601" s="10">
        <v>1.0623448616674429</v>
      </c>
    </row>
    <row r="1602" spans="1:29" x14ac:dyDescent="0.6">
      <c r="A1602" s="29" t="s">
        <v>18</v>
      </c>
      <c r="B1602" s="29" t="s">
        <v>19</v>
      </c>
      <c r="C1602" s="5">
        <v>9</v>
      </c>
      <c r="D1602" s="5" t="s">
        <v>2378</v>
      </c>
      <c r="E1602" s="5" t="s">
        <v>2379</v>
      </c>
      <c r="F1602" s="5" t="s">
        <v>2380</v>
      </c>
      <c r="G1602" s="4" t="s">
        <v>14704</v>
      </c>
      <c r="H1602" s="4" t="s">
        <v>14703</v>
      </c>
      <c r="I1602" s="29" t="s">
        <v>15307</v>
      </c>
      <c r="J1602" s="29" t="s">
        <v>15308</v>
      </c>
      <c r="K1602" s="27">
        <v>52</v>
      </c>
      <c r="L1602" s="6" t="s">
        <v>3213</v>
      </c>
      <c r="M1602" s="5" t="s">
        <v>3214</v>
      </c>
      <c r="N1602" s="7">
        <v>6286.75</v>
      </c>
      <c r="O1602" s="8">
        <v>7119.3515625</v>
      </c>
      <c r="P1602" s="8">
        <v>8265.5185546875</v>
      </c>
      <c r="Q1602" s="8">
        <v>8476.7841796875</v>
      </c>
      <c r="R1602" s="8">
        <v>6192.498046875</v>
      </c>
      <c r="S1602" s="8">
        <v>7357.6704492495101</v>
      </c>
      <c r="T1602" s="11">
        <v>0.94446408748626709</v>
      </c>
      <c r="U1602" s="11">
        <v>0.99974727630615234</v>
      </c>
      <c r="V1602" s="28">
        <f t="shared" ref="V1602:V1665" si="50">$N1602*T1602</f>
        <v>5937.6096020042896</v>
      </c>
      <c r="W1602" s="28">
        <f t="shared" ref="W1602:W1665" si="51">$N1602*U1602</f>
        <v>6285.1611893177032</v>
      </c>
      <c r="X1602" s="8">
        <v>7910.85205078125</v>
      </c>
      <c r="Y1602" s="8">
        <v>8903.7162668274013</v>
      </c>
      <c r="Z1602" s="8">
        <v>9090.1431947768506</v>
      </c>
      <c r="AA1602" s="8">
        <v>9090.1431947768506</v>
      </c>
      <c r="AB1602" s="7">
        <v>7239.2459209847966</v>
      </c>
      <c r="AC1602" s="10">
        <v>1.1515084775098097</v>
      </c>
    </row>
    <row r="1603" spans="1:29" x14ac:dyDescent="0.6">
      <c r="A1603" s="29" t="s">
        <v>18</v>
      </c>
      <c r="B1603" s="29" t="s">
        <v>19</v>
      </c>
      <c r="C1603" s="5">
        <v>9</v>
      </c>
      <c r="D1603" s="5" t="s">
        <v>2378</v>
      </c>
      <c r="E1603" s="5" t="s">
        <v>2379</v>
      </c>
      <c r="F1603" s="5" t="s">
        <v>2380</v>
      </c>
      <c r="G1603" s="4" t="s">
        <v>14704</v>
      </c>
      <c r="H1603" s="4" t="s">
        <v>14703</v>
      </c>
      <c r="I1603" s="29" t="s">
        <v>15309</v>
      </c>
      <c r="J1603" s="29" t="s">
        <v>15310</v>
      </c>
      <c r="K1603" s="27">
        <v>52</v>
      </c>
      <c r="L1603" s="6" t="s">
        <v>3215</v>
      </c>
      <c r="M1603" s="5" t="s">
        <v>3216</v>
      </c>
      <c r="N1603" s="7">
        <v>6638.75</v>
      </c>
      <c r="O1603" s="8">
        <v>7108.4794921875</v>
      </c>
      <c r="P1603" s="8">
        <v>6462.85302734375</v>
      </c>
      <c r="Q1603" s="8">
        <v>6126.7998046875</v>
      </c>
      <c r="R1603" s="8">
        <v>6779.09375</v>
      </c>
      <c r="S1603" s="8">
        <v>6906.2373647226923</v>
      </c>
      <c r="T1603" s="11">
        <v>0.94446408748626709</v>
      </c>
      <c r="U1603" s="11">
        <v>0.99974727630615234</v>
      </c>
      <c r="V1603" s="28">
        <f t="shared" si="50"/>
        <v>6270.0609607994556</v>
      </c>
      <c r="W1603" s="28">
        <f t="shared" si="51"/>
        <v>6637.0722305774689</v>
      </c>
      <c r="X1603" s="8">
        <v>7101.5205078125</v>
      </c>
      <c r="Y1603" s="8">
        <v>7363.1469428585124</v>
      </c>
      <c r="Z1603" s="8">
        <v>8368.9966224263098</v>
      </c>
      <c r="AA1603" s="8">
        <v>8368.9966224263098</v>
      </c>
      <c r="AB1603" s="7">
        <v>6664.9362241562003</v>
      </c>
      <c r="AC1603" s="10">
        <v>1.003944451012043</v>
      </c>
    </row>
    <row r="1604" spans="1:29" x14ac:dyDescent="0.6">
      <c r="A1604" s="29" t="s">
        <v>18</v>
      </c>
      <c r="B1604" s="29" t="s">
        <v>19</v>
      </c>
      <c r="C1604" s="5">
        <v>9</v>
      </c>
      <c r="D1604" s="5" t="s">
        <v>2378</v>
      </c>
      <c r="E1604" s="5" t="s">
        <v>2379</v>
      </c>
      <c r="F1604" s="5" t="s">
        <v>2380</v>
      </c>
      <c r="G1604" s="4" t="s">
        <v>14704</v>
      </c>
      <c r="H1604" s="4" t="s">
        <v>14703</v>
      </c>
      <c r="I1604" s="29" t="s">
        <v>15311</v>
      </c>
      <c r="J1604" s="29" t="s">
        <v>15312</v>
      </c>
      <c r="K1604" s="27">
        <v>52</v>
      </c>
      <c r="L1604" s="6" t="s">
        <v>3217</v>
      </c>
      <c r="M1604" s="5" t="s">
        <v>3218</v>
      </c>
      <c r="N1604" s="7">
        <v>7019.5830078125</v>
      </c>
      <c r="O1604" s="8">
        <v>8061.5361328125</v>
      </c>
      <c r="P1604" s="8">
        <v>8188.98486328125</v>
      </c>
      <c r="Q1604" s="8">
        <v>5354.55859375</v>
      </c>
      <c r="R1604" s="8">
        <v>5418.42529296875</v>
      </c>
      <c r="S1604" s="8">
        <v>7553.9412082461922</v>
      </c>
      <c r="T1604" s="11">
        <v>0.94446408748626709</v>
      </c>
      <c r="U1604" s="11">
        <v>0.99974727630615234</v>
      </c>
      <c r="V1604" s="28">
        <f t="shared" si="50"/>
        <v>6629.7440600077389</v>
      </c>
      <c r="W1604" s="28">
        <f t="shared" si="51"/>
        <v>7017.8089928654954</v>
      </c>
      <c r="X1604" s="8">
        <v>7878.0205078125</v>
      </c>
      <c r="Y1604" s="8">
        <v>5379.6428862335079</v>
      </c>
      <c r="Z1604" s="8">
        <v>8848.0354064716976</v>
      </c>
      <c r="AA1604" s="8">
        <v>8848.0354064716976</v>
      </c>
      <c r="AB1604" s="7">
        <v>7046.4351168674521</v>
      </c>
      <c r="AC1604" s="10">
        <v>1.0038253139858972</v>
      </c>
    </row>
    <row r="1605" spans="1:29" x14ac:dyDescent="0.6">
      <c r="A1605" s="29" t="s">
        <v>18</v>
      </c>
      <c r="B1605" s="29" t="s">
        <v>19</v>
      </c>
      <c r="C1605" s="5">
        <v>9</v>
      </c>
      <c r="D1605" s="5" t="s">
        <v>2378</v>
      </c>
      <c r="E1605" s="5" t="s">
        <v>2379</v>
      </c>
      <c r="F1605" s="5" t="s">
        <v>2380</v>
      </c>
      <c r="G1605" s="4" t="s">
        <v>14704</v>
      </c>
      <c r="H1605" s="4" t="s">
        <v>14703</v>
      </c>
      <c r="I1605" s="29" t="s">
        <v>15311</v>
      </c>
      <c r="J1605" s="29" t="s">
        <v>15312</v>
      </c>
      <c r="K1605" s="27">
        <v>52</v>
      </c>
      <c r="L1605" s="6" t="s">
        <v>3219</v>
      </c>
      <c r="M1605" s="5" t="s">
        <v>3220</v>
      </c>
      <c r="N1605" s="7">
        <v>11564.916015625</v>
      </c>
      <c r="O1605" s="8">
        <v>12720.4443359375</v>
      </c>
      <c r="P1605" s="8">
        <v>11238.10546875</v>
      </c>
      <c r="Q1605" s="8">
        <v>8467.1572265625</v>
      </c>
      <c r="R1605" s="8">
        <v>8849.6884765625</v>
      </c>
      <c r="S1605" s="8">
        <v>11826.732259801809</v>
      </c>
      <c r="T1605" s="11">
        <v>0.94446408748626709</v>
      </c>
      <c r="U1605" s="11">
        <v>0.99974727630615234</v>
      </c>
      <c r="V1605" s="28">
        <f t="shared" si="50"/>
        <v>10922.647851552581</v>
      </c>
      <c r="W1605" s="28">
        <f t="shared" si="51"/>
        <v>11561.993287330493</v>
      </c>
      <c r="X1605" s="8">
        <v>12283.29296875</v>
      </c>
      <c r="Y1605" s="8">
        <v>8584.7393190059029</v>
      </c>
      <c r="Z1605" s="8">
        <v>13865.355263467342</v>
      </c>
      <c r="AA1605" s="8">
        <v>13865.355263467342</v>
      </c>
      <c r="AB1605" s="7">
        <v>11042.149104068661</v>
      </c>
      <c r="AC1605" s="10">
        <v>0.95479717182121826</v>
      </c>
    </row>
    <row r="1606" spans="1:29" x14ac:dyDescent="0.6">
      <c r="A1606" s="29" t="s">
        <v>18</v>
      </c>
      <c r="B1606" s="29" t="s">
        <v>19</v>
      </c>
      <c r="C1606" s="5">
        <v>9</v>
      </c>
      <c r="D1606" s="5" t="s">
        <v>2378</v>
      </c>
      <c r="E1606" s="5" t="s">
        <v>2379</v>
      </c>
      <c r="F1606" s="5" t="s">
        <v>2380</v>
      </c>
      <c r="G1606" s="4" t="s">
        <v>14704</v>
      </c>
      <c r="H1606" s="4" t="s">
        <v>14703</v>
      </c>
      <c r="I1606" s="29" t="s">
        <v>15305</v>
      </c>
      <c r="J1606" s="29" t="s">
        <v>15306</v>
      </c>
      <c r="K1606" s="27">
        <v>52</v>
      </c>
      <c r="L1606" s="6" t="s">
        <v>3221</v>
      </c>
      <c r="M1606" s="5" t="s">
        <v>3222</v>
      </c>
      <c r="N1606" s="7">
        <v>13313.4169921875</v>
      </c>
      <c r="O1606" s="8">
        <v>14665.6044921875</v>
      </c>
      <c r="P1606" s="8">
        <v>16231.431640625</v>
      </c>
      <c r="Q1606" s="8">
        <v>15893.14453125</v>
      </c>
      <c r="R1606" s="8">
        <v>14371.69140625</v>
      </c>
      <c r="S1606" s="8">
        <v>14937.743479891857</v>
      </c>
      <c r="T1606" s="11">
        <v>0.94446408748626709</v>
      </c>
      <c r="U1606" s="11">
        <v>0.99974727630615234</v>
      </c>
      <c r="V1606" s="28">
        <f t="shared" si="50"/>
        <v>12574.04423085053</v>
      </c>
      <c r="W1606" s="28">
        <f t="shared" si="51"/>
        <v>13310.0523762675</v>
      </c>
      <c r="X1606" s="8">
        <v>16127.1259765625</v>
      </c>
      <c r="Y1606" s="8">
        <v>19303.928344418233</v>
      </c>
      <c r="Z1606" s="8">
        <v>18611.367454642601</v>
      </c>
      <c r="AA1606" s="8">
        <v>18611.367454642601</v>
      </c>
      <c r="AB1606" s="7">
        <v>14821.797967647763</v>
      </c>
      <c r="AC1606" s="10">
        <v>1.1132978089956471</v>
      </c>
    </row>
    <row r="1607" spans="1:29" x14ac:dyDescent="0.6">
      <c r="A1607" s="29" t="s">
        <v>18</v>
      </c>
      <c r="B1607" s="29" t="s">
        <v>19</v>
      </c>
      <c r="C1607" s="5">
        <v>9</v>
      </c>
      <c r="D1607" s="5" t="s">
        <v>2378</v>
      </c>
      <c r="E1607" s="5" t="s">
        <v>2379</v>
      </c>
      <c r="F1607" s="5" t="s">
        <v>2380</v>
      </c>
      <c r="G1607" s="4" t="s">
        <v>14704</v>
      </c>
      <c r="H1607" s="4" t="s">
        <v>14703</v>
      </c>
      <c r="I1607" s="29" t="s">
        <v>15307</v>
      </c>
      <c r="J1607" s="29" t="s">
        <v>15308</v>
      </c>
      <c r="K1607" s="27">
        <v>52</v>
      </c>
      <c r="L1607" s="6" t="s">
        <v>3223</v>
      </c>
      <c r="M1607" s="5" t="s">
        <v>1087</v>
      </c>
      <c r="N1607" s="7">
        <v>7989.5</v>
      </c>
      <c r="O1607" s="8">
        <v>9026.005859375</v>
      </c>
      <c r="P1607" s="8">
        <v>9608.66796875</v>
      </c>
      <c r="Q1607" s="8">
        <v>7913.97021484375</v>
      </c>
      <c r="R1607" s="8">
        <v>7140.86669921875</v>
      </c>
      <c r="S1607" s="8">
        <v>8818.1961174631924</v>
      </c>
      <c r="T1607" s="11">
        <v>0.94446408748626709</v>
      </c>
      <c r="U1607" s="11">
        <v>0.99974727630615234</v>
      </c>
      <c r="V1607" s="28">
        <f t="shared" si="50"/>
        <v>7545.7958269715309</v>
      </c>
      <c r="W1607" s="28">
        <f t="shared" si="51"/>
        <v>7987.4808640480042</v>
      </c>
      <c r="X1607" s="8">
        <v>9331.59375</v>
      </c>
      <c r="Y1607" s="8">
        <v>9677.9410665272007</v>
      </c>
      <c r="Z1607" s="8">
        <v>10755.021444747559</v>
      </c>
      <c r="AA1607" s="8">
        <v>10755.021444747559</v>
      </c>
      <c r="AB1607" s="7">
        <v>8565.1285635114891</v>
      </c>
      <c r="AC1607" s="10">
        <v>1.0720481336143048</v>
      </c>
    </row>
    <row r="1608" spans="1:29" x14ac:dyDescent="0.6">
      <c r="A1608" s="29" t="s">
        <v>18</v>
      </c>
      <c r="B1608" s="29" t="s">
        <v>19</v>
      </c>
      <c r="C1608" s="5">
        <v>9</v>
      </c>
      <c r="D1608" s="5" t="s">
        <v>2378</v>
      </c>
      <c r="E1608" s="5" t="s">
        <v>2379</v>
      </c>
      <c r="F1608" s="5" t="s">
        <v>2380</v>
      </c>
      <c r="G1608" s="4" t="s">
        <v>14704</v>
      </c>
      <c r="H1608" s="4" t="s">
        <v>14703</v>
      </c>
      <c r="I1608" s="29" t="s">
        <v>15303</v>
      </c>
      <c r="J1608" s="29" t="s">
        <v>15304</v>
      </c>
      <c r="K1608" s="27">
        <v>52</v>
      </c>
      <c r="L1608" s="6" t="s">
        <v>3224</v>
      </c>
      <c r="M1608" s="5" t="s">
        <v>3225</v>
      </c>
      <c r="N1608" s="7">
        <v>5974.75</v>
      </c>
      <c r="O1608" s="8">
        <v>7240.2763671875</v>
      </c>
      <c r="P1608" s="8">
        <v>8830.9501953125</v>
      </c>
      <c r="Q1608" s="8">
        <v>7827.783203125</v>
      </c>
      <c r="R1608" s="8">
        <v>5315.41796875</v>
      </c>
      <c r="S1608" s="8">
        <v>7350.1501225686588</v>
      </c>
      <c r="T1608" s="11">
        <v>0.94446408748626709</v>
      </c>
      <c r="U1608" s="11">
        <v>0.99974727630615234</v>
      </c>
      <c r="V1608" s="28">
        <f t="shared" si="50"/>
        <v>5642.9368067085743</v>
      </c>
      <c r="W1608" s="28">
        <f t="shared" si="51"/>
        <v>5973.2400391101837</v>
      </c>
      <c r="X1608" s="8">
        <v>7836.7724609375</v>
      </c>
      <c r="Y1608" s="8">
        <v>7783.686023293757</v>
      </c>
      <c r="Z1608" s="8">
        <v>8938.5548721494852</v>
      </c>
      <c r="AA1608" s="8">
        <v>8938.5548721494852</v>
      </c>
      <c r="AB1608" s="7">
        <v>7118.5233841957579</v>
      </c>
      <c r="AC1608" s="10">
        <v>1.1914345176276426</v>
      </c>
    </row>
    <row r="1609" spans="1:29" x14ac:dyDescent="0.6">
      <c r="A1609" s="29" t="s">
        <v>18</v>
      </c>
      <c r="B1609" s="29" t="s">
        <v>19</v>
      </c>
      <c r="C1609" s="5">
        <v>9</v>
      </c>
      <c r="D1609" s="5" t="s">
        <v>2378</v>
      </c>
      <c r="E1609" s="5" t="s">
        <v>2379</v>
      </c>
      <c r="F1609" s="5" t="s">
        <v>2380</v>
      </c>
      <c r="G1609" s="4" t="s">
        <v>14704</v>
      </c>
      <c r="H1609" s="4" t="s">
        <v>14703</v>
      </c>
      <c r="I1609" s="29" t="s">
        <v>15301</v>
      </c>
      <c r="J1609" s="29" t="s">
        <v>15302</v>
      </c>
      <c r="K1609" s="27">
        <v>52</v>
      </c>
      <c r="L1609" s="6" t="s">
        <v>3226</v>
      </c>
      <c r="M1609" s="5" t="s">
        <v>1980</v>
      </c>
      <c r="N1609" s="7">
        <v>7717.6669921875</v>
      </c>
      <c r="O1609" s="8">
        <v>8774.390625</v>
      </c>
      <c r="P1609" s="8">
        <v>10215.697265625</v>
      </c>
      <c r="Q1609" s="8">
        <v>8031.4990234375</v>
      </c>
      <c r="R1609" s="8">
        <v>9532.6259765625</v>
      </c>
      <c r="S1609" s="8">
        <v>8787.0963986564711</v>
      </c>
      <c r="T1609" s="11">
        <v>0.94446408748626709</v>
      </c>
      <c r="U1609" s="11">
        <v>0.99974727630615234</v>
      </c>
      <c r="V1609" s="28">
        <f t="shared" si="50"/>
        <v>7289.0593132992508</v>
      </c>
      <c r="W1609" s="28">
        <f t="shared" si="51"/>
        <v>7715.7165548773482</v>
      </c>
      <c r="X1609" s="8">
        <v>9065.255859375</v>
      </c>
      <c r="Y1609" s="8">
        <v>8797.9590542853111</v>
      </c>
      <c r="Z1609" s="8">
        <v>10583.810035505157</v>
      </c>
      <c r="AA1609" s="8">
        <v>10583.810035505157</v>
      </c>
      <c r="AB1609" s="7">
        <v>8428.7785116557279</v>
      </c>
      <c r="AC1609" s="10">
        <v>1.0921407363375586</v>
      </c>
    </row>
    <row r="1610" spans="1:29" x14ac:dyDescent="0.6">
      <c r="A1610" s="29" t="s">
        <v>18</v>
      </c>
      <c r="B1610" s="29" t="s">
        <v>19</v>
      </c>
      <c r="C1610" s="5">
        <v>9</v>
      </c>
      <c r="D1610" s="5" t="s">
        <v>2378</v>
      </c>
      <c r="E1610" s="5" t="s">
        <v>2379</v>
      </c>
      <c r="F1610" s="5" t="s">
        <v>2380</v>
      </c>
      <c r="G1610" s="4" t="s">
        <v>14704</v>
      </c>
      <c r="H1610" s="4" t="s">
        <v>14703</v>
      </c>
      <c r="I1610" s="29" t="s">
        <v>14823</v>
      </c>
      <c r="J1610" s="29" t="s">
        <v>14823</v>
      </c>
      <c r="K1610" s="27">
        <v>52</v>
      </c>
      <c r="L1610" s="6" t="s">
        <v>3227</v>
      </c>
      <c r="M1610" s="5" t="s">
        <v>2022</v>
      </c>
      <c r="N1610" s="7">
        <v>1192.1666259765625</v>
      </c>
      <c r="O1610" s="8">
        <v>1451.912353515625</v>
      </c>
      <c r="P1610" s="8">
        <v>1678.4202880859375</v>
      </c>
      <c r="Q1610" s="8">
        <v>1624.4249267578125</v>
      </c>
      <c r="R1610" s="8">
        <v>2067.5703125</v>
      </c>
      <c r="S1610" s="8">
        <v>1517.9409895273775</v>
      </c>
      <c r="T1610" s="11">
        <v>0.94446408748626709</v>
      </c>
      <c r="U1610" s="11">
        <v>0.99974727630615234</v>
      </c>
      <c r="V1610" s="28">
        <f t="shared" si="50"/>
        <v>1125.958564534536</v>
      </c>
      <c r="W1610" s="28">
        <f t="shared" si="51"/>
        <v>1191.8653372231638</v>
      </c>
      <c r="X1610" s="8">
        <v>1800.544189453125</v>
      </c>
      <c r="Y1610" s="8">
        <v>1427.3260964899564</v>
      </c>
      <c r="Z1610" s="8">
        <v>1849.1489012719824</v>
      </c>
      <c r="AA1610" s="8">
        <v>1849.1489012719824</v>
      </c>
      <c r="AB1610" s="7">
        <v>1472.6328677108736</v>
      </c>
      <c r="AC1610" s="10">
        <v>1.2352575853266883</v>
      </c>
    </row>
    <row r="1611" spans="1:29" x14ac:dyDescent="0.6">
      <c r="A1611" s="29" t="s">
        <v>18</v>
      </c>
      <c r="B1611" s="29" t="s">
        <v>19</v>
      </c>
      <c r="C1611" s="5">
        <v>9</v>
      </c>
      <c r="D1611" s="5" t="s">
        <v>2378</v>
      </c>
      <c r="E1611" s="5" t="s">
        <v>2379</v>
      </c>
      <c r="F1611" s="5" t="s">
        <v>2380</v>
      </c>
      <c r="G1611" s="4" t="s">
        <v>14704</v>
      </c>
      <c r="H1611" s="4" t="s">
        <v>14703</v>
      </c>
      <c r="I1611" s="29" t="s">
        <v>15307</v>
      </c>
      <c r="J1611" s="29" t="s">
        <v>15308</v>
      </c>
      <c r="K1611" s="27">
        <v>52</v>
      </c>
      <c r="L1611" s="6" t="s">
        <v>3228</v>
      </c>
      <c r="M1611" s="5" t="s">
        <v>3229</v>
      </c>
      <c r="N1611" s="7">
        <v>4085.75</v>
      </c>
      <c r="O1611" s="8">
        <v>4072.077880859375</v>
      </c>
      <c r="P1611" s="8">
        <v>4204.94189453125</v>
      </c>
      <c r="Q1611" s="8">
        <v>4192.28125</v>
      </c>
      <c r="R1611" s="8">
        <v>4705.10205078125</v>
      </c>
      <c r="S1611" s="8">
        <v>4124.9849909382674</v>
      </c>
      <c r="T1611" s="11">
        <v>0.94446408748626709</v>
      </c>
      <c r="U1611" s="11">
        <v>0.99974727630615234</v>
      </c>
      <c r="V1611" s="28">
        <f t="shared" si="50"/>
        <v>3858.8441454470158</v>
      </c>
      <c r="W1611" s="28">
        <f t="shared" si="51"/>
        <v>4084.7174341678619</v>
      </c>
      <c r="X1611" s="8">
        <v>4628.095703125</v>
      </c>
      <c r="Y1611" s="8">
        <v>5896.2361932452177</v>
      </c>
      <c r="Z1611" s="8">
        <v>5231.083761896678</v>
      </c>
      <c r="AA1611" s="8">
        <v>5231.083761896678</v>
      </c>
      <c r="AB1611" s="7">
        <v>4165.9521719525519</v>
      </c>
      <c r="AC1611" s="10">
        <v>1.0196297306375945</v>
      </c>
    </row>
    <row r="1612" spans="1:29" x14ac:dyDescent="0.6">
      <c r="A1612" s="29" t="s">
        <v>18</v>
      </c>
      <c r="B1612" s="29" t="s">
        <v>19</v>
      </c>
      <c r="C1612" s="5">
        <v>9</v>
      </c>
      <c r="D1612" s="5" t="s">
        <v>2378</v>
      </c>
      <c r="E1612" s="5" t="s">
        <v>2379</v>
      </c>
      <c r="F1612" s="5" t="s">
        <v>2380</v>
      </c>
      <c r="G1612" s="4" t="s">
        <v>14704</v>
      </c>
      <c r="H1612" s="4" t="s">
        <v>14703</v>
      </c>
      <c r="I1612" s="29" t="s">
        <v>15305</v>
      </c>
      <c r="J1612" s="29" t="s">
        <v>15306</v>
      </c>
      <c r="K1612" s="27">
        <v>52</v>
      </c>
      <c r="L1612" s="6" t="s">
        <v>3230</v>
      </c>
      <c r="M1612" s="5" t="s">
        <v>3231</v>
      </c>
      <c r="N1612" s="7">
        <v>11609.5</v>
      </c>
      <c r="O1612" s="8">
        <v>12443.7431640625</v>
      </c>
      <c r="P1612" s="8">
        <v>13082.21484375</v>
      </c>
      <c r="Q1612" s="8">
        <v>12521.8154296875</v>
      </c>
      <c r="R1612" s="8">
        <v>11716.6669921875</v>
      </c>
      <c r="S1612" s="8">
        <v>12466.102901720675</v>
      </c>
      <c r="T1612" s="11">
        <v>0.94446408748626709</v>
      </c>
      <c r="U1612" s="11">
        <v>0.99974727630615234</v>
      </c>
      <c r="V1612" s="28">
        <f t="shared" si="50"/>
        <v>10964.755823671818</v>
      </c>
      <c r="W1612" s="28">
        <f t="shared" si="51"/>
        <v>11606.566004276276</v>
      </c>
      <c r="X1612" s="8">
        <v>12936.79296875</v>
      </c>
      <c r="Y1612" s="8">
        <v>12506.663184070858</v>
      </c>
      <c r="Z1612" s="8">
        <v>15028.443523230962</v>
      </c>
      <c r="AA1612" s="8">
        <v>15028.443523230962</v>
      </c>
      <c r="AB1612" s="7">
        <v>11968.414154005071</v>
      </c>
      <c r="AC1612" s="10">
        <v>1.0309155565704873</v>
      </c>
    </row>
    <row r="1613" spans="1:29" x14ac:dyDescent="0.6">
      <c r="A1613" s="29" t="s">
        <v>18</v>
      </c>
      <c r="B1613" s="29" t="s">
        <v>19</v>
      </c>
      <c r="C1613" s="5">
        <v>9</v>
      </c>
      <c r="D1613" s="5" t="s">
        <v>2378</v>
      </c>
      <c r="E1613" s="5" t="s">
        <v>2379</v>
      </c>
      <c r="F1613" s="5" t="s">
        <v>2380</v>
      </c>
      <c r="G1613" s="4" t="s">
        <v>14704</v>
      </c>
      <c r="H1613" s="4" t="s">
        <v>14703</v>
      </c>
      <c r="I1613" s="29" t="s">
        <v>15307</v>
      </c>
      <c r="J1613" s="29" t="s">
        <v>15308</v>
      </c>
      <c r="K1613" s="27">
        <v>52</v>
      </c>
      <c r="L1613" s="6" t="s">
        <v>3232</v>
      </c>
      <c r="M1613" s="5" t="s">
        <v>3233</v>
      </c>
      <c r="N1613" s="7">
        <v>9144.083984375</v>
      </c>
      <c r="O1613" s="8">
        <v>11301.76171875</v>
      </c>
      <c r="P1613" s="8">
        <v>13739.98046875</v>
      </c>
      <c r="Q1613" s="8">
        <v>9792.5751953125</v>
      </c>
      <c r="R1613" s="8">
        <v>8205.826171875</v>
      </c>
      <c r="S1613" s="8">
        <v>11103.006990812759</v>
      </c>
      <c r="T1613" s="11">
        <v>0.94446408748626709</v>
      </c>
      <c r="U1613" s="11">
        <v>0.99974727630615234</v>
      </c>
      <c r="V1613" s="28">
        <f t="shared" si="50"/>
        <v>8636.2589362005237</v>
      </c>
      <c r="W1613" s="28">
        <f t="shared" si="51"/>
        <v>9141.7730576936156</v>
      </c>
      <c r="X1613" s="8">
        <v>11901.72265625</v>
      </c>
      <c r="Y1613" s="8">
        <v>10958.069037160461</v>
      </c>
      <c r="Z1613" s="8">
        <v>13415.105121808125</v>
      </c>
      <c r="AA1613" s="8">
        <v>13415.105121808125</v>
      </c>
      <c r="AB1613" s="7">
        <v>10683.577029725302</v>
      </c>
      <c r="AC1613" s="10">
        <v>1.1683594603878222</v>
      </c>
    </row>
    <row r="1614" spans="1:29" x14ac:dyDescent="0.6">
      <c r="A1614" s="29" t="s">
        <v>18</v>
      </c>
      <c r="B1614" s="29" t="s">
        <v>19</v>
      </c>
      <c r="C1614" s="5">
        <v>9</v>
      </c>
      <c r="D1614" s="5" t="s">
        <v>2378</v>
      </c>
      <c r="E1614" s="5" t="s">
        <v>2379</v>
      </c>
      <c r="F1614" s="5" t="s">
        <v>2380</v>
      </c>
      <c r="G1614" s="4" t="s">
        <v>14704</v>
      </c>
      <c r="H1614" s="4" t="s">
        <v>14703</v>
      </c>
      <c r="I1614" s="29" t="s">
        <v>15311</v>
      </c>
      <c r="J1614" s="29" t="s">
        <v>15312</v>
      </c>
      <c r="K1614" s="27">
        <v>52</v>
      </c>
      <c r="L1614" s="6" t="s">
        <v>3234</v>
      </c>
      <c r="M1614" s="5" t="s">
        <v>3235</v>
      </c>
      <c r="N1614" s="7">
        <v>3274.25</v>
      </c>
      <c r="O1614" s="8">
        <v>3990.916259765625</v>
      </c>
      <c r="P1614" s="8">
        <v>4214.47216796875</v>
      </c>
      <c r="Q1614" s="8">
        <v>3627.73486328125</v>
      </c>
      <c r="R1614" s="8">
        <v>3201.83544921875</v>
      </c>
      <c r="S1614" s="8">
        <v>3917.9564282028009</v>
      </c>
      <c r="T1614" s="11">
        <v>0.94446408748626709</v>
      </c>
      <c r="U1614" s="11">
        <v>0.99974727630615234</v>
      </c>
      <c r="V1614" s="28">
        <f t="shared" si="50"/>
        <v>3092.41153845191</v>
      </c>
      <c r="W1614" s="28">
        <f t="shared" si="51"/>
        <v>3273.4225194454193</v>
      </c>
      <c r="X1614" s="8">
        <v>4225.494140625</v>
      </c>
      <c r="Y1614" s="8">
        <v>4303.8794984741926</v>
      </c>
      <c r="Z1614" s="8">
        <v>4789.7808472729866</v>
      </c>
      <c r="AA1614" s="8">
        <v>4789.7808472729866</v>
      </c>
      <c r="AB1614" s="7">
        <v>3814.5055273668081</v>
      </c>
      <c r="AC1614" s="10">
        <v>1.1650013063653686</v>
      </c>
    </row>
    <row r="1615" spans="1:29" x14ac:dyDescent="0.6">
      <c r="A1615" s="29" t="s">
        <v>18</v>
      </c>
      <c r="B1615" s="29" t="s">
        <v>19</v>
      </c>
      <c r="C1615" s="5">
        <v>9</v>
      </c>
      <c r="D1615" s="5" t="s">
        <v>2378</v>
      </c>
      <c r="E1615" s="5" t="s">
        <v>2379</v>
      </c>
      <c r="F1615" s="5" t="s">
        <v>2380</v>
      </c>
      <c r="G1615" s="4" t="s">
        <v>14704</v>
      </c>
      <c r="H1615" s="4" t="s">
        <v>14703</v>
      </c>
      <c r="I1615" s="29" t="s">
        <v>15303</v>
      </c>
      <c r="J1615" s="29" t="s">
        <v>15304</v>
      </c>
      <c r="K1615" s="27">
        <v>52</v>
      </c>
      <c r="L1615" s="6" t="s">
        <v>3236</v>
      </c>
      <c r="M1615" s="5" t="s">
        <v>3237</v>
      </c>
      <c r="N1615" s="7">
        <v>3422.166748046875</v>
      </c>
      <c r="O1615" s="8">
        <v>3712.332763671875</v>
      </c>
      <c r="P1615" s="8">
        <v>3949.815185546875</v>
      </c>
      <c r="Q1615" s="8">
        <v>5515.72021484375</v>
      </c>
      <c r="R1615" s="8">
        <v>3520.067138671875</v>
      </c>
      <c r="S1615" s="8">
        <v>3989.8020813891421</v>
      </c>
      <c r="T1615" s="11">
        <v>0.94446408748626709</v>
      </c>
      <c r="U1615" s="11">
        <v>0.99974727630615234</v>
      </c>
      <c r="V1615" s="28">
        <f t="shared" si="50"/>
        <v>3232.1135949199379</v>
      </c>
      <c r="W1615" s="28">
        <f t="shared" si="51"/>
        <v>3421.301885425346</v>
      </c>
      <c r="X1615" s="8">
        <v>4130.576171875</v>
      </c>
      <c r="Y1615" s="8">
        <v>4757.0559074766297</v>
      </c>
      <c r="Z1615" s="8">
        <v>4899.0544355283855</v>
      </c>
      <c r="AA1615" s="8">
        <v>4899.0544355283855</v>
      </c>
      <c r="AB1615" s="7">
        <v>3901.529280579387</v>
      </c>
      <c r="AC1615" s="10">
        <v>1.1400757379242543</v>
      </c>
    </row>
    <row r="1616" spans="1:29" x14ac:dyDescent="0.6">
      <c r="A1616" s="29" t="s">
        <v>18</v>
      </c>
      <c r="B1616" s="29" t="s">
        <v>19</v>
      </c>
      <c r="C1616" s="5">
        <v>9</v>
      </c>
      <c r="D1616" s="5" t="s">
        <v>2378</v>
      </c>
      <c r="E1616" s="5" t="s">
        <v>2379</v>
      </c>
      <c r="F1616" s="5" t="s">
        <v>2380</v>
      </c>
      <c r="G1616" s="4" t="s">
        <v>14704</v>
      </c>
      <c r="H1616" s="4" t="s">
        <v>14703</v>
      </c>
      <c r="I1616" s="29" t="s">
        <v>15309</v>
      </c>
      <c r="J1616" s="29" t="s">
        <v>15310</v>
      </c>
      <c r="K1616" s="27">
        <v>52</v>
      </c>
      <c r="L1616" s="6" t="s">
        <v>3238</v>
      </c>
      <c r="M1616" s="5" t="s">
        <v>3239</v>
      </c>
      <c r="N1616" s="7">
        <v>5776.91650390625</v>
      </c>
      <c r="O1616" s="8">
        <v>6078.85546875</v>
      </c>
      <c r="P1616" s="8">
        <v>5403.8310546875</v>
      </c>
      <c r="Q1616" s="8">
        <v>4732.07421875</v>
      </c>
      <c r="R1616" s="8">
        <v>5274.74365234375</v>
      </c>
      <c r="S1616" s="8">
        <v>5800.2378934869357</v>
      </c>
      <c r="T1616" s="11">
        <v>0.94446408748626709</v>
      </c>
      <c r="U1616" s="11">
        <v>0.99974727630615234</v>
      </c>
      <c r="V1616" s="28">
        <f t="shared" si="50"/>
        <v>5456.0901743461727</v>
      </c>
      <c r="W1616" s="28">
        <f t="shared" si="51"/>
        <v>5775.4565402283333</v>
      </c>
      <c r="X1616" s="8">
        <v>6281.658203125</v>
      </c>
      <c r="Y1616" s="8">
        <v>6292.0620743007339</v>
      </c>
      <c r="Z1616" s="8">
        <v>7084.9249134026804</v>
      </c>
      <c r="AA1616" s="8">
        <v>7084.9249134026804</v>
      </c>
      <c r="AB1616" s="7">
        <v>5642.3218733566937</v>
      </c>
      <c r="AC1616" s="10">
        <v>0.97670130242343889</v>
      </c>
    </row>
    <row r="1617" spans="1:29" x14ac:dyDescent="0.6">
      <c r="A1617" s="29" t="s">
        <v>18</v>
      </c>
      <c r="B1617" s="29" t="s">
        <v>19</v>
      </c>
      <c r="C1617" s="5">
        <v>9</v>
      </c>
      <c r="D1617" s="5" t="s">
        <v>2378</v>
      </c>
      <c r="E1617" s="5" t="s">
        <v>2379</v>
      </c>
      <c r="F1617" s="5" t="s">
        <v>2380</v>
      </c>
      <c r="G1617" s="4" t="s">
        <v>14704</v>
      </c>
      <c r="H1617" s="4" t="s">
        <v>14703</v>
      </c>
      <c r="I1617" s="29" t="s">
        <v>15311</v>
      </c>
      <c r="J1617" s="29" t="s">
        <v>15312</v>
      </c>
      <c r="K1617" s="27">
        <v>52</v>
      </c>
      <c r="L1617" s="6" t="s">
        <v>3240</v>
      </c>
      <c r="M1617" s="5" t="s">
        <v>3241</v>
      </c>
      <c r="N1617" s="7">
        <v>1561.416748046875</v>
      </c>
      <c r="O1617" s="8">
        <v>1688.36962890625</v>
      </c>
      <c r="P1617" s="8">
        <v>1642.7320556640625</v>
      </c>
      <c r="Q1617" s="8">
        <v>2152.433837890625</v>
      </c>
      <c r="R1617" s="8">
        <v>1701.2071533203125</v>
      </c>
      <c r="S1617" s="8">
        <v>1755.5198688744763</v>
      </c>
      <c r="T1617" s="11">
        <v>0.94446408748626709</v>
      </c>
      <c r="U1617" s="11">
        <v>0.99974727630615234</v>
      </c>
      <c r="V1617" s="28">
        <f t="shared" si="50"/>
        <v>1474.7020441298664</v>
      </c>
      <c r="W1617" s="28">
        <f t="shared" si="51"/>
        <v>1561.022141038673</v>
      </c>
      <c r="X1617" s="8">
        <v>1805.6368408203125</v>
      </c>
      <c r="Y1617" s="8">
        <v>2197.2655205173237</v>
      </c>
      <c r="Z1617" s="8">
        <v>2166.481303682272</v>
      </c>
      <c r="AA1617" s="8">
        <v>2166.481303682272</v>
      </c>
      <c r="AB1617" s="7">
        <v>1725.3513618557165</v>
      </c>
      <c r="AC1617" s="10">
        <v>1.104990941088535</v>
      </c>
    </row>
    <row r="1618" spans="1:29" x14ac:dyDescent="0.6">
      <c r="A1618" s="29" t="s">
        <v>18</v>
      </c>
      <c r="B1618" s="29" t="s">
        <v>19</v>
      </c>
      <c r="C1618" s="5">
        <v>9</v>
      </c>
      <c r="D1618" s="5" t="s">
        <v>2378</v>
      </c>
      <c r="E1618" s="5" t="s">
        <v>2379</v>
      </c>
      <c r="F1618" s="5" t="s">
        <v>2380</v>
      </c>
      <c r="G1618" s="4" t="s">
        <v>14704</v>
      </c>
      <c r="H1618" s="4" t="s">
        <v>14703</v>
      </c>
      <c r="I1618" s="29" t="s">
        <v>15307</v>
      </c>
      <c r="J1618" s="29" t="s">
        <v>15308</v>
      </c>
      <c r="K1618" s="27">
        <v>52</v>
      </c>
      <c r="L1618" s="6" t="s">
        <v>3242</v>
      </c>
      <c r="M1618" s="5" t="s">
        <v>3243</v>
      </c>
      <c r="N1618" s="7">
        <v>5468.4169921875</v>
      </c>
      <c r="O1618" s="8">
        <v>4169.1162109375</v>
      </c>
      <c r="P1618" s="8">
        <v>2936.05615234375</v>
      </c>
      <c r="Q1618" s="8">
        <v>6646.3076171875</v>
      </c>
      <c r="R1618" s="8">
        <v>7918.0166015625</v>
      </c>
      <c r="S1618" s="8">
        <v>4617.4320177824575</v>
      </c>
      <c r="T1618" s="11">
        <v>0.94446408748626709</v>
      </c>
      <c r="U1618" s="11">
        <v>0.99974727630615234</v>
      </c>
      <c r="V1618" s="28">
        <f t="shared" si="50"/>
        <v>5164.7234645207645</v>
      </c>
      <c r="W1618" s="28">
        <f t="shared" si="51"/>
        <v>5467.0349936457351</v>
      </c>
      <c r="X1618" s="8">
        <v>4844.0009765625</v>
      </c>
      <c r="Y1618" s="8">
        <v>11183.064590598982</v>
      </c>
      <c r="Z1618" s="8">
        <v>6359.7124943065146</v>
      </c>
      <c r="AA1618" s="8">
        <v>6359.7124943065146</v>
      </c>
      <c r="AB1618" s="7">
        <v>5064.7742006416966</v>
      </c>
      <c r="AC1618" s="10">
        <v>0.92618653769043746</v>
      </c>
    </row>
    <row r="1619" spans="1:29" x14ac:dyDescent="0.6">
      <c r="A1619" s="29" t="s">
        <v>18</v>
      </c>
      <c r="B1619" s="29" t="s">
        <v>19</v>
      </c>
      <c r="C1619" s="5">
        <v>9</v>
      </c>
      <c r="D1619" s="5" t="s">
        <v>2378</v>
      </c>
      <c r="E1619" s="5" t="s">
        <v>2379</v>
      </c>
      <c r="F1619" s="5" t="s">
        <v>2380</v>
      </c>
      <c r="G1619" s="4" t="s">
        <v>14704</v>
      </c>
      <c r="H1619" s="4" t="s">
        <v>14703</v>
      </c>
      <c r="I1619" s="29" t="s">
        <v>15311</v>
      </c>
      <c r="J1619" s="29" t="s">
        <v>15312</v>
      </c>
      <c r="K1619" s="27">
        <v>52</v>
      </c>
      <c r="L1619" s="6" t="s">
        <v>3244</v>
      </c>
      <c r="M1619" s="5" t="s">
        <v>3245</v>
      </c>
      <c r="N1619" s="7">
        <v>5933.0830078125</v>
      </c>
      <c r="O1619" s="8">
        <v>6662.39306640625</v>
      </c>
      <c r="P1619" s="8">
        <v>6856.73681640625</v>
      </c>
      <c r="Q1619" s="8">
        <v>5861.1533203125</v>
      </c>
      <c r="R1619" s="8">
        <v>5828.5791015625</v>
      </c>
      <c r="S1619" s="8">
        <v>6520.0505572982884</v>
      </c>
      <c r="T1619" s="11">
        <v>0.94446408748626709</v>
      </c>
      <c r="U1619" s="11">
        <v>0.99974727630615234</v>
      </c>
      <c r="V1619" s="28">
        <f t="shared" si="50"/>
        <v>5603.5838289539097</v>
      </c>
      <c r="W1619" s="28">
        <f t="shared" si="51"/>
        <v>5931.5835771588609</v>
      </c>
      <c r="X1619" s="8">
        <v>7088.5830078125</v>
      </c>
      <c r="Y1619" s="8">
        <v>7352.5979942652193</v>
      </c>
      <c r="Z1619" s="8">
        <v>8001.4565399624726</v>
      </c>
      <c r="AA1619" s="8">
        <v>8001.4565399624726</v>
      </c>
      <c r="AB1619" s="7">
        <v>6372.2331296324992</v>
      </c>
      <c r="AC1619" s="10">
        <v>1.074017188237842</v>
      </c>
    </row>
    <row r="1620" spans="1:29" x14ac:dyDescent="0.6">
      <c r="A1620" s="29" t="s">
        <v>18</v>
      </c>
      <c r="B1620" s="29" t="s">
        <v>19</v>
      </c>
      <c r="C1620" s="5">
        <v>9</v>
      </c>
      <c r="D1620" s="5" t="s">
        <v>2378</v>
      </c>
      <c r="E1620" s="5" t="s">
        <v>2379</v>
      </c>
      <c r="F1620" s="5" t="s">
        <v>2380</v>
      </c>
      <c r="G1620" s="4" t="s">
        <v>14704</v>
      </c>
      <c r="H1620" s="4" t="s">
        <v>14703</v>
      </c>
      <c r="I1620" s="29" t="s">
        <v>15311</v>
      </c>
      <c r="J1620" s="29" t="s">
        <v>15312</v>
      </c>
      <c r="K1620" s="27">
        <v>52</v>
      </c>
      <c r="L1620" s="6" t="s">
        <v>3246</v>
      </c>
      <c r="M1620" s="5" t="s">
        <v>3247</v>
      </c>
      <c r="N1620" s="7">
        <v>6413.666015625</v>
      </c>
      <c r="O1620" s="8">
        <v>7209.09814453125</v>
      </c>
      <c r="P1620" s="8">
        <v>7222.0693359375</v>
      </c>
      <c r="Q1620" s="8">
        <v>7049.005859375</v>
      </c>
      <c r="R1620" s="8">
        <v>6471.572265625</v>
      </c>
      <c r="S1620" s="8">
        <v>7155.2135185917841</v>
      </c>
      <c r="T1620" s="11">
        <v>0.94446408748626709</v>
      </c>
      <c r="U1620" s="11">
        <v>0.99974727630615234</v>
      </c>
      <c r="V1620" s="28">
        <f t="shared" si="50"/>
        <v>6057.4772208889481</v>
      </c>
      <c r="W1620" s="28">
        <f t="shared" si="51"/>
        <v>6412.0451302584261</v>
      </c>
      <c r="X1620" s="8">
        <v>7598.45361328125</v>
      </c>
      <c r="Y1620" s="8">
        <v>8388.7407512362752</v>
      </c>
      <c r="Z1620" s="8">
        <v>8794.7224332120295</v>
      </c>
      <c r="AA1620" s="8">
        <v>8794.7224332120295</v>
      </c>
      <c r="AB1620" s="7">
        <v>7003.9775102119947</v>
      </c>
      <c r="AC1620" s="10">
        <v>1.0920396374162413</v>
      </c>
    </row>
    <row r="1621" spans="1:29" x14ac:dyDescent="0.6">
      <c r="A1621" s="29" t="s">
        <v>18</v>
      </c>
      <c r="B1621" s="29" t="s">
        <v>19</v>
      </c>
      <c r="C1621" s="5">
        <v>9</v>
      </c>
      <c r="D1621" s="5" t="s">
        <v>2378</v>
      </c>
      <c r="E1621" s="5" t="s">
        <v>2379</v>
      </c>
      <c r="F1621" s="5" t="s">
        <v>2380</v>
      </c>
      <c r="G1621" s="4" t="s">
        <v>14704</v>
      </c>
      <c r="H1621" s="4" t="s">
        <v>14703</v>
      </c>
      <c r="I1621" s="29" t="s">
        <v>14823</v>
      </c>
      <c r="J1621" s="29" t="s">
        <v>14823</v>
      </c>
      <c r="K1621" s="27">
        <v>52</v>
      </c>
      <c r="L1621" s="6" t="s">
        <v>3248</v>
      </c>
      <c r="M1621" s="5" t="s">
        <v>3249</v>
      </c>
      <c r="N1621" s="7">
        <v>1796.833251953125</v>
      </c>
      <c r="O1621" s="8">
        <v>1573.289794921875</v>
      </c>
      <c r="P1621" s="8">
        <v>1946.8311767578125</v>
      </c>
      <c r="Q1621" s="8">
        <v>1922.25439453125</v>
      </c>
      <c r="R1621" s="8">
        <v>1983.285400390625</v>
      </c>
      <c r="S1621" s="8">
        <v>1666.6232105197607</v>
      </c>
      <c r="T1621" s="11">
        <v>0.94446408748626709</v>
      </c>
      <c r="U1621" s="11">
        <v>0.99974727630615234</v>
      </c>
      <c r="V1621" s="28">
        <f t="shared" si="50"/>
        <v>1697.04447767089</v>
      </c>
      <c r="W1621" s="28">
        <f t="shared" si="51"/>
        <v>1796.3791496164631</v>
      </c>
      <c r="X1621" s="8">
        <v>1930.6177978515625</v>
      </c>
      <c r="Y1621" s="8">
        <v>2495.5906384825648</v>
      </c>
      <c r="Z1621" s="8">
        <v>2135.387535585066</v>
      </c>
      <c r="AA1621" s="8">
        <v>2135.387535585066</v>
      </c>
      <c r="AB1621" s="7">
        <v>1700.5887779180855</v>
      </c>
      <c r="AC1621" s="10">
        <v>0.94643661345290475</v>
      </c>
    </row>
    <row r="1622" spans="1:29" x14ac:dyDescent="0.6">
      <c r="A1622" s="29" t="s">
        <v>18</v>
      </c>
      <c r="B1622" s="29" t="s">
        <v>19</v>
      </c>
      <c r="C1622" s="5">
        <v>9</v>
      </c>
      <c r="D1622" s="5" t="s">
        <v>2378</v>
      </c>
      <c r="E1622" s="5" t="s">
        <v>2379</v>
      </c>
      <c r="F1622" s="5" t="s">
        <v>2380</v>
      </c>
      <c r="G1622" s="4" t="s">
        <v>14704</v>
      </c>
      <c r="H1622" s="4" t="s">
        <v>14703</v>
      </c>
      <c r="I1622" s="29" t="s">
        <v>15309</v>
      </c>
      <c r="J1622" s="29" t="s">
        <v>15310</v>
      </c>
      <c r="K1622" s="27">
        <v>52</v>
      </c>
      <c r="L1622" s="6" t="s">
        <v>3250</v>
      </c>
      <c r="M1622" s="5" t="s">
        <v>3251</v>
      </c>
      <c r="N1622" s="7">
        <v>7696.4169921875</v>
      </c>
      <c r="O1622" s="8">
        <v>7531.48046875</v>
      </c>
      <c r="P1622" s="8">
        <v>6049.22314453125</v>
      </c>
      <c r="Q1622" s="8">
        <v>7562.7529296875</v>
      </c>
      <c r="R1622" s="8">
        <v>9538.5703125</v>
      </c>
      <c r="S1622" s="8">
        <v>7524.7136778137692</v>
      </c>
      <c r="T1622" s="11">
        <v>0.94446408748626709</v>
      </c>
      <c r="U1622" s="11">
        <v>0.99974727630615234</v>
      </c>
      <c r="V1622" s="28">
        <f t="shared" si="50"/>
        <v>7268.9894514401676</v>
      </c>
      <c r="W1622" s="28">
        <f t="shared" si="51"/>
        <v>7694.4719252558425</v>
      </c>
      <c r="X1622" s="8">
        <v>8706.115234375</v>
      </c>
      <c r="Y1622" s="8">
        <v>14037.673847992644</v>
      </c>
      <c r="Z1622" s="8">
        <v>9972.1570902622898</v>
      </c>
      <c r="AA1622" s="8">
        <v>9972.1570902622898</v>
      </c>
      <c r="AB1622" s="7">
        <v>7941.6678034930646</v>
      </c>
      <c r="AC1622" s="10">
        <v>1.0318655825892118</v>
      </c>
    </row>
    <row r="1623" spans="1:29" x14ac:dyDescent="0.6">
      <c r="A1623" s="29" t="s">
        <v>18</v>
      </c>
      <c r="B1623" s="29" t="s">
        <v>19</v>
      </c>
      <c r="C1623" s="5">
        <v>6</v>
      </c>
      <c r="D1623" s="5" t="s">
        <v>2741</v>
      </c>
      <c r="E1623" s="5" t="s">
        <v>2742</v>
      </c>
      <c r="F1623" s="5" t="s">
        <v>2743</v>
      </c>
      <c r="G1623" s="4" t="s">
        <v>14702</v>
      </c>
      <c r="H1623" s="4" t="s">
        <v>14701</v>
      </c>
      <c r="I1623" s="29" t="s">
        <v>14823</v>
      </c>
      <c r="J1623" s="29" t="s">
        <v>14823</v>
      </c>
      <c r="K1623" s="27">
        <v>53</v>
      </c>
      <c r="L1623" s="6" t="s">
        <v>3252</v>
      </c>
      <c r="M1623" s="5" t="s">
        <v>3253</v>
      </c>
      <c r="N1623" s="7">
        <v>6847.5830078125</v>
      </c>
      <c r="O1623" s="8">
        <v>8181.26123046875</v>
      </c>
      <c r="P1623" s="8">
        <v>9393.5126953125</v>
      </c>
      <c r="Q1623" s="8">
        <v>7680.80126953125</v>
      </c>
      <c r="R1623" s="8">
        <v>8768.486328125</v>
      </c>
      <c r="S1623" s="8">
        <v>8208.4809998838464</v>
      </c>
      <c r="T1623" s="11">
        <v>0.94935774803161621</v>
      </c>
      <c r="U1623" s="11">
        <v>1.0015649795532227</v>
      </c>
      <c r="V1623" s="28">
        <f t="shared" si="50"/>
        <v>6500.805983756436</v>
      </c>
      <c r="W1623" s="28">
        <f t="shared" si="51"/>
        <v>6858.2993352087215</v>
      </c>
      <c r="X1623" s="8">
        <v>8240.611328125</v>
      </c>
      <c r="Y1623" s="8">
        <v>6427.8360916652318</v>
      </c>
      <c r="Z1623" s="8">
        <v>9700.0159489239486</v>
      </c>
      <c r="AA1623" s="8">
        <v>9862.2297916512198</v>
      </c>
      <c r="AB1623" s="7">
        <v>7854.1234457174551</v>
      </c>
      <c r="AC1623" s="10">
        <v>1.146992075416476</v>
      </c>
    </row>
    <row r="1624" spans="1:29" x14ac:dyDescent="0.6">
      <c r="A1624" s="29" t="s">
        <v>18</v>
      </c>
      <c r="B1624" s="29" t="s">
        <v>19</v>
      </c>
      <c r="C1624" s="5">
        <v>6</v>
      </c>
      <c r="D1624" s="5" t="s">
        <v>2741</v>
      </c>
      <c r="E1624" s="5" t="s">
        <v>2742</v>
      </c>
      <c r="F1624" s="5" t="s">
        <v>2743</v>
      </c>
      <c r="G1624" s="4" t="s">
        <v>14702</v>
      </c>
      <c r="H1624" s="4" t="s">
        <v>14701</v>
      </c>
      <c r="I1624" s="29" t="s">
        <v>15313</v>
      </c>
      <c r="J1624" s="29" t="s">
        <v>15314</v>
      </c>
      <c r="K1624" s="27">
        <v>53</v>
      </c>
      <c r="L1624" s="6" t="s">
        <v>3254</v>
      </c>
      <c r="M1624" s="5" t="s">
        <v>3255</v>
      </c>
      <c r="N1624" s="7">
        <v>5343.33251953125</v>
      </c>
      <c r="O1624" s="8">
        <v>5659.78759765625</v>
      </c>
      <c r="P1624" s="8">
        <v>5839.5322265625</v>
      </c>
      <c r="Q1624" s="8">
        <v>4044.094482421875</v>
      </c>
      <c r="R1624" s="8">
        <v>4631.14599609375</v>
      </c>
      <c r="S1624" s="8">
        <v>5386.3417774570771</v>
      </c>
      <c r="T1624" s="11">
        <v>0.94935774803161621</v>
      </c>
      <c r="U1624" s="11">
        <v>1.0015649795532227</v>
      </c>
      <c r="V1624" s="28">
        <f t="shared" si="50"/>
        <v>5072.7341277262894</v>
      </c>
      <c r="W1624" s="28">
        <f t="shared" si="51"/>
        <v>5351.6947256703861</v>
      </c>
      <c r="X1624" s="8">
        <v>5756.4130859375</v>
      </c>
      <c r="Y1624" s="8">
        <v>4204.1783725908763</v>
      </c>
      <c r="Z1624" s="8">
        <v>6410.9287900582485</v>
      </c>
      <c r="AA1624" s="8">
        <v>6537.5081246897325</v>
      </c>
      <c r="AB1624" s="7">
        <v>5206.367821824716</v>
      </c>
      <c r="AC1624" s="10">
        <v>0.9743671768122435</v>
      </c>
    </row>
    <row r="1625" spans="1:29" x14ac:dyDescent="0.6">
      <c r="A1625" s="29" t="s">
        <v>18</v>
      </c>
      <c r="B1625" s="29" t="s">
        <v>19</v>
      </c>
      <c r="C1625" s="5">
        <v>6</v>
      </c>
      <c r="D1625" s="5" t="s">
        <v>2741</v>
      </c>
      <c r="E1625" s="5" t="s">
        <v>2742</v>
      </c>
      <c r="F1625" s="5" t="s">
        <v>2743</v>
      </c>
      <c r="G1625" s="4" t="s">
        <v>14702</v>
      </c>
      <c r="H1625" s="4" t="s">
        <v>14701</v>
      </c>
      <c r="I1625" s="29" t="s">
        <v>15315</v>
      </c>
      <c r="J1625" s="29" t="s">
        <v>15316</v>
      </c>
      <c r="K1625" s="27">
        <v>53</v>
      </c>
      <c r="L1625" s="6" t="s">
        <v>3256</v>
      </c>
      <c r="M1625" s="5" t="s">
        <v>3257</v>
      </c>
      <c r="N1625" s="7">
        <v>8012.24951171875</v>
      </c>
      <c r="O1625" s="8">
        <v>9604.3564453125</v>
      </c>
      <c r="P1625" s="8">
        <v>9654.638671875</v>
      </c>
      <c r="Q1625" s="8">
        <v>8797.8583984375</v>
      </c>
      <c r="R1625" s="8">
        <v>7605.08203125</v>
      </c>
      <c r="S1625" s="8">
        <v>9403.4320849814885</v>
      </c>
      <c r="T1625" s="11">
        <v>0.94935774803161621</v>
      </c>
      <c r="U1625" s="11">
        <v>1.0015649795532227</v>
      </c>
      <c r="V1625" s="28">
        <f t="shared" si="50"/>
        <v>7606.4911531127291</v>
      </c>
      <c r="W1625" s="28">
        <f t="shared" si="51"/>
        <v>8024.7885183799081</v>
      </c>
      <c r="X1625" s="8">
        <v>9424.498046875</v>
      </c>
      <c r="Y1625" s="8">
        <v>7468.0557693524825</v>
      </c>
      <c r="Z1625" s="8">
        <v>11122.569798252163</v>
      </c>
      <c r="AA1625" s="8">
        <v>11312.373672218024</v>
      </c>
      <c r="AB1625" s="7">
        <v>9008.995040948912</v>
      </c>
      <c r="AC1625" s="10">
        <v>1.1244027071014597</v>
      </c>
    </row>
    <row r="1626" spans="1:29" x14ac:dyDescent="0.6">
      <c r="A1626" s="29" t="s">
        <v>18</v>
      </c>
      <c r="B1626" s="29" t="s">
        <v>19</v>
      </c>
      <c r="C1626" s="5">
        <v>6</v>
      </c>
      <c r="D1626" s="5" t="s">
        <v>2741</v>
      </c>
      <c r="E1626" s="5" t="s">
        <v>2742</v>
      </c>
      <c r="F1626" s="5" t="s">
        <v>2743</v>
      </c>
      <c r="G1626" s="4" t="s">
        <v>14702</v>
      </c>
      <c r="H1626" s="4" t="s">
        <v>14701</v>
      </c>
      <c r="I1626" s="29" t="s">
        <v>15313</v>
      </c>
      <c r="J1626" s="29" t="s">
        <v>15314</v>
      </c>
      <c r="K1626" s="27">
        <v>53</v>
      </c>
      <c r="L1626" s="6" t="s">
        <v>3258</v>
      </c>
      <c r="M1626" s="5" t="s">
        <v>3259</v>
      </c>
      <c r="N1626" s="7">
        <v>20310.75</v>
      </c>
      <c r="O1626" s="8">
        <v>21798.921875</v>
      </c>
      <c r="P1626" s="8">
        <v>23588.455078125</v>
      </c>
      <c r="Q1626" s="8">
        <v>16374.53125</v>
      </c>
      <c r="R1626" s="8">
        <v>18383.845703125</v>
      </c>
      <c r="S1626" s="8">
        <v>20958.55100505866</v>
      </c>
      <c r="T1626" s="11">
        <v>0.94935774803161621</v>
      </c>
      <c r="U1626" s="11">
        <v>1.0015649795532227</v>
      </c>
      <c r="V1626" s="28">
        <f t="shared" si="50"/>
        <v>19282.167880833149</v>
      </c>
      <c r="W1626" s="28">
        <f t="shared" si="51"/>
        <v>20342.535908460617</v>
      </c>
      <c r="X1626" s="8">
        <v>22090.732421875</v>
      </c>
      <c r="Y1626" s="8">
        <v>17552.819556620158</v>
      </c>
      <c r="Z1626" s="8">
        <v>25047.549786318625</v>
      </c>
      <c r="AA1626" s="8">
        <v>25528.695440546398</v>
      </c>
      <c r="AB1626" s="7">
        <v>20330.648305103568</v>
      </c>
      <c r="AC1626" s="10">
        <v>1.0009796932709805</v>
      </c>
    </row>
    <row r="1627" spans="1:29" x14ac:dyDescent="0.6">
      <c r="A1627" s="29" t="s">
        <v>18</v>
      </c>
      <c r="B1627" s="29" t="s">
        <v>19</v>
      </c>
      <c r="C1627" s="5">
        <v>6</v>
      </c>
      <c r="D1627" s="5" t="s">
        <v>2741</v>
      </c>
      <c r="E1627" s="5" t="s">
        <v>2742</v>
      </c>
      <c r="F1627" s="5" t="s">
        <v>2743</v>
      </c>
      <c r="G1627" s="4" t="s">
        <v>14702</v>
      </c>
      <c r="H1627" s="4" t="s">
        <v>14701</v>
      </c>
      <c r="I1627" s="29" t="s">
        <v>15317</v>
      </c>
      <c r="J1627" s="29" t="s">
        <v>15318</v>
      </c>
      <c r="K1627" s="27">
        <v>53</v>
      </c>
      <c r="L1627" s="6" t="s">
        <v>3260</v>
      </c>
      <c r="M1627" s="5" t="s">
        <v>3261</v>
      </c>
      <c r="N1627" s="7">
        <v>9097</v>
      </c>
      <c r="O1627" s="8">
        <v>12522.25390625</v>
      </c>
      <c r="P1627" s="8">
        <v>17701.65625</v>
      </c>
      <c r="Q1627" s="8">
        <v>9961.1923828125</v>
      </c>
      <c r="R1627" s="8">
        <v>6290.60986328125</v>
      </c>
      <c r="S1627" s="8">
        <v>12211.049864611994</v>
      </c>
      <c r="T1627" s="11">
        <v>0.94935774803161621</v>
      </c>
      <c r="U1627" s="11">
        <v>1.0015649795532227</v>
      </c>
      <c r="V1627" s="28">
        <f t="shared" si="50"/>
        <v>8636.3074338436127</v>
      </c>
      <c r="W1627" s="28">
        <f t="shared" si="51"/>
        <v>9111.2366189956665</v>
      </c>
      <c r="X1627" s="8">
        <v>12732.9560546875</v>
      </c>
      <c r="Y1627" s="8">
        <v>7081.7904575184475</v>
      </c>
      <c r="Z1627" s="8">
        <v>14194.952449957418</v>
      </c>
      <c r="AA1627" s="8">
        <v>14410.453207758586</v>
      </c>
      <c r="AB1627" s="7">
        <v>11476.256464667227</v>
      </c>
      <c r="AC1627" s="10">
        <v>1.2615429773185916</v>
      </c>
    </row>
    <row r="1628" spans="1:29" x14ac:dyDescent="0.6">
      <c r="A1628" s="29" t="s">
        <v>18</v>
      </c>
      <c r="B1628" s="29" t="s">
        <v>19</v>
      </c>
      <c r="C1628" s="5">
        <v>6</v>
      </c>
      <c r="D1628" s="5" t="s">
        <v>2741</v>
      </c>
      <c r="E1628" s="5" t="s">
        <v>2742</v>
      </c>
      <c r="F1628" s="5" t="s">
        <v>2743</v>
      </c>
      <c r="G1628" s="4" t="s">
        <v>14702</v>
      </c>
      <c r="H1628" s="4" t="s">
        <v>14701</v>
      </c>
      <c r="I1628" s="29" t="s">
        <v>15315</v>
      </c>
      <c r="J1628" s="29" t="s">
        <v>15316</v>
      </c>
      <c r="K1628" s="27">
        <v>53</v>
      </c>
      <c r="L1628" s="6" t="s">
        <v>3262</v>
      </c>
      <c r="M1628" s="5" t="s">
        <v>3263</v>
      </c>
      <c r="N1628" s="7">
        <v>15181.333984375</v>
      </c>
      <c r="O1628" s="8">
        <v>16320.0390625</v>
      </c>
      <c r="P1628" s="8">
        <v>18598.265625</v>
      </c>
      <c r="Q1628" s="8">
        <v>18013.806640625</v>
      </c>
      <c r="R1628" s="8">
        <v>6789.65576171875</v>
      </c>
      <c r="S1628" s="8">
        <v>16322.938886427795</v>
      </c>
      <c r="T1628" s="11">
        <v>0.94935774803161621</v>
      </c>
      <c r="U1628" s="11">
        <v>1.0015649795532227</v>
      </c>
      <c r="V1628" s="28">
        <f t="shared" si="50"/>
        <v>14412.517043522093</v>
      </c>
      <c r="W1628" s="28">
        <f t="shared" si="51"/>
        <v>15205.092461651191</v>
      </c>
      <c r="X1628" s="8">
        <v>17258.603515625</v>
      </c>
      <c r="Y1628" s="8">
        <v>17879.896331408185</v>
      </c>
      <c r="Z1628" s="8">
        <v>20023.099765090781</v>
      </c>
      <c r="AA1628" s="8">
        <v>20382.733598009923</v>
      </c>
      <c r="AB1628" s="7">
        <v>16232.485880167191</v>
      </c>
      <c r="AC1628" s="10">
        <v>1.0692397583027988</v>
      </c>
    </row>
    <row r="1629" spans="1:29" x14ac:dyDescent="0.6">
      <c r="A1629" s="29" t="s">
        <v>18</v>
      </c>
      <c r="B1629" s="29" t="s">
        <v>19</v>
      </c>
      <c r="C1629" s="5">
        <v>6</v>
      </c>
      <c r="D1629" s="5" t="s">
        <v>2741</v>
      </c>
      <c r="E1629" s="5" t="s">
        <v>2742</v>
      </c>
      <c r="F1629" s="5" t="s">
        <v>2743</v>
      </c>
      <c r="G1629" s="4" t="s">
        <v>14702</v>
      </c>
      <c r="H1629" s="4" t="s">
        <v>14701</v>
      </c>
      <c r="I1629" s="29" t="s">
        <v>15317</v>
      </c>
      <c r="J1629" s="29" t="s">
        <v>15318</v>
      </c>
      <c r="K1629" s="27">
        <v>53</v>
      </c>
      <c r="L1629" s="6" t="s">
        <v>3264</v>
      </c>
      <c r="M1629" s="5" t="s">
        <v>3265</v>
      </c>
      <c r="N1629" s="7">
        <v>13649.916015625</v>
      </c>
      <c r="O1629" s="8">
        <v>17110.810546875</v>
      </c>
      <c r="P1629" s="8">
        <v>23258.837890625</v>
      </c>
      <c r="Q1629" s="8">
        <v>15421.2607421875</v>
      </c>
      <c r="R1629" s="8">
        <v>8318.4326171875</v>
      </c>
      <c r="S1629" s="8">
        <v>16885.651513432043</v>
      </c>
      <c r="T1629" s="11">
        <v>0.94935774803161621</v>
      </c>
      <c r="U1629" s="11">
        <v>1.0015649795532227</v>
      </c>
      <c r="V1629" s="28">
        <f t="shared" si="50"/>
        <v>12958.653529414441</v>
      </c>
      <c r="W1629" s="28">
        <f t="shared" si="51"/>
        <v>13671.27785509266</v>
      </c>
      <c r="X1629" s="8">
        <v>17784.490234375</v>
      </c>
      <c r="Y1629" s="8">
        <v>13912.82139658338</v>
      </c>
      <c r="Z1629" s="8">
        <v>20150.575263733022</v>
      </c>
      <c r="AA1629" s="8">
        <v>20473.931012363282</v>
      </c>
      <c r="AB1629" s="7">
        <v>16305.114055072208</v>
      </c>
      <c r="AC1629" s="10">
        <v>1.1945211997207759</v>
      </c>
    </row>
    <row r="1630" spans="1:29" x14ac:dyDescent="0.6">
      <c r="A1630" s="29" t="s">
        <v>18</v>
      </c>
      <c r="B1630" s="29" t="s">
        <v>19</v>
      </c>
      <c r="C1630" s="5">
        <v>6</v>
      </c>
      <c r="D1630" s="5" t="s">
        <v>2741</v>
      </c>
      <c r="E1630" s="5" t="s">
        <v>2742</v>
      </c>
      <c r="F1630" s="5" t="s">
        <v>2743</v>
      </c>
      <c r="G1630" s="4" t="s">
        <v>14702</v>
      </c>
      <c r="H1630" s="4" t="s">
        <v>14701</v>
      </c>
      <c r="I1630" s="29" t="s">
        <v>15313</v>
      </c>
      <c r="J1630" s="29" t="s">
        <v>15314</v>
      </c>
      <c r="K1630" s="27">
        <v>53</v>
      </c>
      <c r="L1630" s="6" t="s">
        <v>3266</v>
      </c>
      <c r="M1630" s="5" t="s">
        <v>3267</v>
      </c>
      <c r="N1630" s="7">
        <v>8399.166015625</v>
      </c>
      <c r="O1630" s="8">
        <v>9952.255859375</v>
      </c>
      <c r="P1630" s="8">
        <v>11704.9287109375</v>
      </c>
      <c r="Q1630" s="8">
        <v>5771.6416015625</v>
      </c>
      <c r="R1630" s="8">
        <v>4581.505859375</v>
      </c>
      <c r="S1630" s="8">
        <v>9214.4326536698918</v>
      </c>
      <c r="T1630" s="11">
        <v>0.94935774803161621</v>
      </c>
      <c r="U1630" s="11">
        <v>1.0015649795532227</v>
      </c>
      <c r="V1630" s="28">
        <f t="shared" si="50"/>
        <v>7973.8133339374326</v>
      </c>
      <c r="W1630" s="28">
        <f t="shared" si="51"/>
        <v>8412.3105387035757</v>
      </c>
      <c r="X1630" s="8">
        <v>9901.00390625</v>
      </c>
      <c r="Y1630" s="8">
        <v>5569.2155843375094</v>
      </c>
      <c r="Z1630" s="8">
        <v>10778.537225447786</v>
      </c>
      <c r="AA1630" s="8">
        <v>10977.506846340937</v>
      </c>
      <c r="AB1630" s="7">
        <v>8742.3124099539727</v>
      </c>
      <c r="AC1630" s="10">
        <v>1.0408548174533776</v>
      </c>
    </row>
    <row r="1631" spans="1:29" x14ac:dyDescent="0.6">
      <c r="A1631" s="29" t="s">
        <v>18</v>
      </c>
      <c r="B1631" s="29" t="s">
        <v>19</v>
      </c>
      <c r="C1631" s="5">
        <v>6</v>
      </c>
      <c r="D1631" s="5" t="s">
        <v>2741</v>
      </c>
      <c r="E1631" s="5" t="s">
        <v>2742</v>
      </c>
      <c r="F1631" s="5" t="s">
        <v>2743</v>
      </c>
      <c r="G1631" s="4" t="s">
        <v>14702</v>
      </c>
      <c r="H1631" s="4" t="s">
        <v>14701</v>
      </c>
      <c r="I1631" s="29" t="s">
        <v>15315</v>
      </c>
      <c r="J1631" s="29" t="s">
        <v>15316</v>
      </c>
      <c r="K1631" s="27">
        <v>53</v>
      </c>
      <c r="L1631" s="6" t="s">
        <v>3268</v>
      </c>
      <c r="M1631" s="5" t="s">
        <v>3269</v>
      </c>
      <c r="N1631" s="7">
        <v>10460.25</v>
      </c>
      <c r="O1631" s="8">
        <v>11936.3603515625</v>
      </c>
      <c r="P1631" s="8">
        <v>13721.8896484375</v>
      </c>
      <c r="Q1631" s="8">
        <v>12898.6005859375</v>
      </c>
      <c r="R1631" s="8">
        <v>10811.7509765625</v>
      </c>
      <c r="S1631" s="8">
        <v>12148.226691016049</v>
      </c>
      <c r="T1631" s="11">
        <v>0.94935774803161621</v>
      </c>
      <c r="U1631" s="11">
        <v>1.0015649795532227</v>
      </c>
      <c r="V1631" s="28">
        <f t="shared" si="50"/>
        <v>9930.5193838477135</v>
      </c>
      <c r="W1631" s="28">
        <f t="shared" si="51"/>
        <v>10476.620077371597</v>
      </c>
      <c r="X1631" s="8">
        <v>12367.607421875</v>
      </c>
      <c r="Y1631" s="8">
        <v>12065.007062949619</v>
      </c>
      <c r="Z1631" s="8">
        <v>14687.158600109127</v>
      </c>
      <c r="AA1631" s="8">
        <v>14934.953675605408</v>
      </c>
      <c r="AB1631" s="7">
        <v>11893.960321587374</v>
      </c>
      <c r="AC1631" s="10">
        <v>1.137062720450025</v>
      </c>
    </row>
    <row r="1632" spans="1:29" x14ac:dyDescent="0.6">
      <c r="A1632" s="29" t="s">
        <v>18</v>
      </c>
      <c r="B1632" s="29" t="s">
        <v>19</v>
      </c>
      <c r="C1632" s="5">
        <v>6</v>
      </c>
      <c r="D1632" s="5" t="s">
        <v>2741</v>
      </c>
      <c r="E1632" s="5" t="s">
        <v>2742</v>
      </c>
      <c r="F1632" s="5" t="s">
        <v>2743</v>
      </c>
      <c r="G1632" s="4" t="s">
        <v>14702</v>
      </c>
      <c r="H1632" s="4" t="s">
        <v>14701</v>
      </c>
      <c r="I1632" s="29" t="s">
        <v>14823</v>
      </c>
      <c r="J1632" s="29" t="s">
        <v>14823</v>
      </c>
      <c r="K1632" s="27">
        <v>53</v>
      </c>
      <c r="L1632" s="6" t="s">
        <v>3270</v>
      </c>
      <c r="M1632" s="5" t="s">
        <v>3271</v>
      </c>
      <c r="N1632" s="7">
        <v>3496.66650390625</v>
      </c>
      <c r="O1632" s="8">
        <v>3750.322998046875</v>
      </c>
      <c r="P1632" s="8">
        <v>4191.37158203125</v>
      </c>
      <c r="Q1632" s="8">
        <v>5416.52978515625</v>
      </c>
      <c r="R1632" s="8">
        <v>6066.134765625</v>
      </c>
      <c r="S1632" s="8">
        <v>4124.7798840460291</v>
      </c>
      <c r="T1632" s="11">
        <v>0.94935774803161621</v>
      </c>
      <c r="U1632" s="11">
        <v>1.0015649795532227</v>
      </c>
      <c r="V1632" s="28">
        <f t="shared" si="50"/>
        <v>3319.587437766022</v>
      </c>
      <c r="W1632" s="28">
        <f t="shared" si="51"/>
        <v>3502.1387154893018</v>
      </c>
      <c r="X1632" s="8">
        <v>3847.133056640625</v>
      </c>
      <c r="Y1632" s="8">
        <v>3282.3259139293832</v>
      </c>
      <c r="Z1632" s="8">
        <v>4840.6013767995155</v>
      </c>
      <c r="AA1632" s="8">
        <v>4923.4346494575075</v>
      </c>
      <c r="AB1632" s="7">
        <v>3920.9452964173497</v>
      </c>
      <c r="AC1632" s="10">
        <v>1.1213380778627653</v>
      </c>
    </row>
    <row r="1633" spans="1:29" x14ac:dyDescent="0.6">
      <c r="A1633" s="29" t="s">
        <v>18</v>
      </c>
      <c r="B1633" s="29" t="s">
        <v>19</v>
      </c>
      <c r="C1633" s="5">
        <v>6</v>
      </c>
      <c r="D1633" s="5" t="s">
        <v>2741</v>
      </c>
      <c r="E1633" s="5" t="s">
        <v>2742</v>
      </c>
      <c r="F1633" s="5" t="s">
        <v>2743</v>
      </c>
      <c r="G1633" s="4" t="s">
        <v>14702</v>
      </c>
      <c r="H1633" s="4" t="s">
        <v>14701</v>
      </c>
      <c r="I1633" s="29" t="s">
        <v>15317</v>
      </c>
      <c r="J1633" s="29" t="s">
        <v>15318</v>
      </c>
      <c r="K1633" s="27">
        <v>53</v>
      </c>
      <c r="L1633" s="6" t="s">
        <v>3272</v>
      </c>
      <c r="M1633" s="5" t="s">
        <v>3273</v>
      </c>
      <c r="N1633" s="7">
        <v>3331.25</v>
      </c>
      <c r="O1633" s="8">
        <v>4187.41162109375</v>
      </c>
      <c r="P1633" s="8">
        <v>4895.04443359375</v>
      </c>
      <c r="Q1633" s="8">
        <v>3232.268798828125</v>
      </c>
      <c r="R1633" s="8">
        <v>1890.7723388671875</v>
      </c>
      <c r="S1633" s="8">
        <v>3993.9851753165353</v>
      </c>
      <c r="T1633" s="11">
        <v>0.94935774803161621</v>
      </c>
      <c r="U1633" s="11">
        <v>1.0015649795532227</v>
      </c>
      <c r="V1633" s="28">
        <f t="shared" si="50"/>
        <v>3162.5479981303215</v>
      </c>
      <c r="W1633" s="28">
        <f t="shared" si="51"/>
        <v>3336.463338136673</v>
      </c>
      <c r="X1633" s="8">
        <v>4127.337890625</v>
      </c>
      <c r="Y1633" s="8">
        <v>2853.5113422817863</v>
      </c>
      <c r="Z1633" s="8">
        <v>4702.6541726052264</v>
      </c>
      <c r="AA1633" s="8">
        <v>4781.5688587023069</v>
      </c>
      <c r="AB1633" s="7">
        <v>3807.9656298657846</v>
      </c>
      <c r="AC1633" s="10">
        <v>1.1431041290403856</v>
      </c>
    </row>
    <row r="1634" spans="1:29" x14ac:dyDescent="0.6">
      <c r="A1634" s="29" t="s">
        <v>18</v>
      </c>
      <c r="B1634" s="29" t="s">
        <v>19</v>
      </c>
      <c r="C1634" s="5">
        <v>6</v>
      </c>
      <c r="D1634" s="5" t="s">
        <v>2741</v>
      </c>
      <c r="E1634" s="5" t="s">
        <v>2742</v>
      </c>
      <c r="F1634" s="5" t="s">
        <v>2743</v>
      </c>
      <c r="G1634" s="4" t="s">
        <v>14702</v>
      </c>
      <c r="H1634" s="4" t="s">
        <v>14701</v>
      </c>
      <c r="I1634" s="29" t="s">
        <v>15313</v>
      </c>
      <c r="J1634" s="29" t="s">
        <v>15314</v>
      </c>
      <c r="K1634" s="27">
        <v>53</v>
      </c>
      <c r="L1634" s="6" t="s">
        <v>3274</v>
      </c>
      <c r="M1634" s="5" t="s">
        <v>3275</v>
      </c>
      <c r="N1634" s="7">
        <v>3928</v>
      </c>
      <c r="O1634" s="8">
        <v>3804.958251953125</v>
      </c>
      <c r="P1634" s="8">
        <v>4658.5302734375</v>
      </c>
      <c r="Q1634" s="8">
        <v>2800.54052734375</v>
      </c>
      <c r="R1634" s="8">
        <v>2067.096435546875</v>
      </c>
      <c r="S1634" s="8">
        <v>3636.7871255873683</v>
      </c>
      <c r="T1634" s="11">
        <v>0.94935774803161621</v>
      </c>
      <c r="U1634" s="11">
        <v>1.0015649795532227</v>
      </c>
      <c r="V1634" s="28">
        <f t="shared" si="50"/>
        <v>3729.0772342681885</v>
      </c>
      <c r="W1634" s="28">
        <f t="shared" si="51"/>
        <v>3934.1472396850586</v>
      </c>
      <c r="X1634" s="8">
        <v>4238.69970703125</v>
      </c>
      <c r="Y1634" s="8">
        <v>2393.3895344885345</v>
      </c>
      <c r="Z1634" s="8">
        <v>4322.7467672324728</v>
      </c>
      <c r="AA1634" s="8">
        <v>4415.7979903437172</v>
      </c>
      <c r="AB1634" s="7">
        <v>3516.6715094055635</v>
      </c>
      <c r="AC1634" s="10">
        <v>0.89528297082626362</v>
      </c>
    </row>
    <row r="1635" spans="1:29" x14ac:dyDescent="0.6">
      <c r="A1635" s="29" t="s">
        <v>18</v>
      </c>
      <c r="B1635" s="29" t="s">
        <v>19</v>
      </c>
      <c r="C1635" s="5">
        <v>6</v>
      </c>
      <c r="D1635" s="5" t="s">
        <v>2741</v>
      </c>
      <c r="E1635" s="5" t="s">
        <v>2742</v>
      </c>
      <c r="F1635" s="5" t="s">
        <v>2743</v>
      </c>
      <c r="G1635" s="4" t="s">
        <v>14702</v>
      </c>
      <c r="H1635" s="4" t="s">
        <v>14701</v>
      </c>
      <c r="I1635" s="29" t="s">
        <v>14823</v>
      </c>
      <c r="J1635" s="29" t="s">
        <v>14823</v>
      </c>
      <c r="K1635" s="27">
        <v>53</v>
      </c>
      <c r="L1635" s="6" t="s">
        <v>3276</v>
      </c>
      <c r="M1635" s="5" t="s">
        <v>3277</v>
      </c>
      <c r="N1635" s="7">
        <v>5234.00048828125</v>
      </c>
      <c r="O1635" s="8">
        <v>5799.5732421875</v>
      </c>
      <c r="P1635" s="8">
        <v>6590.33544921875</v>
      </c>
      <c r="Q1635" s="8">
        <v>7610.197265625</v>
      </c>
      <c r="R1635" s="8">
        <v>7354.74462890625</v>
      </c>
      <c r="S1635" s="8">
        <v>6186.4131559983889</v>
      </c>
      <c r="T1635" s="11">
        <v>0.94935774803161621</v>
      </c>
      <c r="U1635" s="11">
        <v>1.0015649795532227</v>
      </c>
      <c r="V1635" s="28">
        <f t="shared" si="50"/>
        <v>4968.9389167510672</v>
      </c>
      <c r="W1635" s="28">
        <f t="shared" si="51"/>
        <v>5242.1915920269676</v>
      </c>
      <c r="X1635" s="8">
        <v>6155.29541015625</v>
      </c>
      <c r="Y1635" s="8">
        <v>4913.1643008307319</v>
      </c>
      <c r="Z1635" s="8">
        <v>7311.2934083478003</v>
      </c>
      <c r="AA1635" s="8">
        <v>7435.2827533578356</v>
      </c>
      <c r="AB1635" s="7">
        <v>5921.3413023617022</v>
      </c>
      <c r="AC1635" s="10">
        <v>1.13132226785599</v>
      </c>
    </row>
    <row r="1636" spans="1:29" x14ac:dyDescent="0.6">
      <c r="A1636" s="29" t="s">
        <v>18</v>
      </c>
      <c r="B1636" s="29" t="s">
        <v>19</v>
      </c>
      <c r="C1636" s="5">
        <v>6</v>
      </c>
      <c r="D1636" s="5" t="s">
        <v>2741</v>
      </c>
      <c r="E1636" s="5" t="s">
        <v>2742</v>
      </c>
      <c r="F1636" s="5" t="s">
        <v>2743</v>
      </c>
      <c r="G1636" s="4" t="s">
        <v>14702</v>
      </c>
      <c r="H1636" s="4" t="s">
        <v>14701</v>
      </c>
      <c r="I1636" s="29" t="s">
        <v>15317</v>
      </c>
      <c r="J1636" s="29" t="s">
        <v>15318</v>
      </c>
      <c r="K1636" s="27">
        <v>53</v>
      </c>
      <c r="L1636" s="6" t="s">
        <v>3278</v>
      </c>
      <c r="M1636" s="5" t="s">
        <v>3279</v>
      </c>
      <c r="N1636" s="7">
        <v>4023.3330078125</v>
      </c>
      <c r="O1636" s="8">
        <v>5434.47607421875</v>
      </c>
      <c r="P1636" s="8">
        <v>7419.4208984375</v>
      </c>
      <c r="Q1636" s="8">
        <v>3228.403076171875</v>
      </c>
      <c r="R1636" s="8">
        <v>2532.31982421875</v>
      </c>
      <c r="S1636" s="8">
        <v>5110.289715384567</v>
      </c>
      <c r="T1636" s="11">
        <v>0.94935774803161621</v>
      </c>
      <c r="U1636" s="11">
        <v>1.0015649795532227</v>
      </c>
      <c r="V1636" s="28">
        <f t="shared" si="50"/>
        <v>3819.582363878144</v>
      </c>
      <c r="W1636" s="28">
        <f t="shared" si="51"/>
        <v>4029.6294417055324</v>
      </c>
      <c r="X1636" s="8">
        <v>5559.13525390625</v>
      </c>
      <c r="Y1636" s="8">
        <v>3195.9982834682305</v>
      </c>
      <c r="Z1636" s="8">
        <v>5999.9626625843821</v>
      </c>
      <c r="AA1636" s="8">
        <v>6095.2722494888612</v>
      </c>
      <c r="AB1636" s="7">
        <v>4854.178182226894</v>
      </c>
      <c r="AC1636" s="10">
        <v>1.2065066880621267</v>
      </c>
    </row>
    <row r="1637" spans="1:29" x14ac:dyDescent="0.6">
      <c r="A1637" s="29" t="s">
        <v>18</v>
      </c>
      <c r="B1637" s="29" t="s">
        <v>19</v>
      </c>
      <c r="C1637" s="5">
        <v>6</v>
      </c>
      <c r="D1637" s="5" t="s">
        <v>2741</v>
      </c>
      <c r="E1637" s="5" t="s">
        <v>2742</v>
      </c>
      <c r="F1637" s="5" t="s">
        <v>2743</v>
      </c>
      <c r="G1637" s="4" t="s">
        <v>14702</v>
      </c>
      <c r="H1637" s="4" t="s">
        <v>14701</v>
      </c>
      <c r="I1637" s="29" t="s">
        <v>15315</v>
      </c>
      <c r="J1637" s="29" t="s">
        <v>15316</v>
      </c>
      <c r="K1637" s="27">
        <v>53</v>
      </c>
      <c r="L1637" s="6" t="s">
        <v>3280</v>
      </c>
      <c r="M1637" s="5" t="s">
        <v>3281</v>
      </c>
      <c r="N1637" s="7">
        <v>3164.75</v>
      </c>
      <c r="O1637" s="8">
        <v>3186.334716796875</v>
      </c>
      <c r="P1637" s="8">
        <v>2016.1475830078125</v>
      </c>
      <c r="Q1637" s="8">
        <v>7292.2373046875</v>
      </c>
      <c r="R1637" s="8">
        <v>4437.9091796875</v>
      </c>
      <c r="S1637" s="8">
        <v>3778.7138965463569</v>
      </c>
      <c r="T1637" s="11">
        <v>0.94935774803161621</v>
      </c>
      <c r="U1637" s="11">
        <v>1.0015649795532227</v>
      </c>
      <c r="V1637" s="28">
        <f t="shared" si="50"/>
        <v>3004.4799330830574</v>
      </c>
      <c r="W1637" s="28">
        <f t="shared" si="51"/>
        <v>3169.7027690410614</v>
      </c>
      <c r="X1637" s="8">
        <v>2770.967529296875</v>
      </c>
      <c r="Y1637" s="8">
        <v>4294.3493769754514</v>
      </c>
      <c r="Z1637" s="8">
        <v>4487.3520441230221</v>
      </c>
      <c r="AA1637" s="8">
        <v>4562.3224764909728</v>
      </c>
      <c r="AB1637" s="7">
        <v>3633.3612871062492</v>
      </c>
      <c r="AC1637" s="10">
        <v>1.1480721343253808</v>
      </c>
    </row>
    <row r="1638" spans="1:29" x14ac:dyDescent="0.6">
      <c r="A1638" s="29" t="s">
        <v>18</v>
      </c>
      <c r="B1638" s="29" t="s">
        <v>19</v>
      </c>
      <c r="C1638" s="5">
        <v>9</v>
      </c>
      <c r="D1638" s="5" t="s">
        <v>2378</v>
      </c>
      <c r="E1638" s="5" t="s">
        <v>2379</v>
      </c>
      <c r="F1638" s="5" t="s">
        <v>2380</v>
      </c>
      <c r="G1638" s="4" t="s">
        <v>14700</v>
      </c>
      <c r="H1638" s="4" t="s">
        <v>14699</v>
      </c>
      <c r="I1638" s="29" t="s">
        <v>15319</v>
      </c>
      <c r="J1638" s="29" t="s">
        <v>15320</v>
      </c>
      <c r="K1638" s="27">
        <v>54</v>
      </c>
      <c r="L1638" s="6" t="s">
        <v>3282</v>
      </c>
      <c r="M1638" s="5" t="s">
        <v>3283</v>
      </c>
      <c r="N1638" s="7">
        <v>11754.0830078125</v>
      </c>
      <c r="O1638" s="8">
        <v>11858.1650390625</v>
      </c>
      <c r="P1638" s="8">
        <v>11975.591796875</v>
      </c>
      <c r="Q1638" s="8">
        <v>11176.099609375</v>
      </c>
      <c r="R1638" s="8">
        <v>10782.3720703125</v>
      </c>
      <c r="S1638" s="8">
        <v>11718.667072047872</v>
      </c>
      <c r="T1638" s="11">
        <v>0.94607216119766235</v>
      </c>
      <c r="U1638" s="11">
        <v>0.99916708469390869</v>
      </c>
      <c r="V1638" s="28">
        <f t="shared" si="50"/>
        <v>11120.210714097891</v>
      </c>
      <c r="W1638" s="28">
        <f t="shared" si="51"/>
        <v>11744.292852166225</v>
      </c>
      <c r="X1638" s="8">
        <v>11735.7080078125</v>
      </c>
      <c r="Y1638" s="8">
        <v>10116.761886502492</v>
      </c>
      <c r="Z1638" s="8">
        <v>13886.246588591319</v>
      </c>
      <c r="AA1638" s="8">
        <v>13886.246588591319</v>
      </c>
      <c r="AB1638" s="7">
        <v>11058.786624176664</v>
      </c>
      <c r="AC1638" s="10">
        <v>0.94084639497834932</v>
      </c>
    </row>
    <row r="1639" spans="1:29" x14ac:dyDescent="0.6">
      <c r="A1639" s="29" t="s">
        <v>18</v>
      </c>
      <c r="B1639" s="29" t="s">
        <v>19</v>
      </c>
      <c r="C1639" s="5">
        <v>9</v>
      </c>
      <c r="D1639" s="5" t="s">
        <v>2378</v>
      </c>
      <c r="E1639" s="5" t="s">
        <v>2379</v>
      </c>
      <c r="F1639" s="5" t="s">
        <v>2380</v>
      </c>
      <c r="G1639" s="4" t="s">
        <v>14700</v>
      </c>
      <c r="H1639" s="4" t="s">
        <v>14699</v>
      </c>
      <c r="I1639" s="29" t="s">
        <v>15321</v>
      </c>
      <c r="J1639" s="29" t="s">
        <v>15322</v>
      </c>
      <c r="K1639" s="27">
        <v>54</v>
      </c>
      <c r="L1639" s="6" t="s">
        <v>3284</v>
      </c>
      <c r="M1639" s="5" t="s">
        <v>3285</v>
      </c>
      <c r="N1639" s="7">
        <v>4445.5</v>
      </c>
      <c r="O1639" s="8">
        <v>5208.25439453125</v>
      </c>
      <c r="P1639" s="8">
        <v>5738.17724609375</v>
      </c>
      <c r="Q1639" s="8">
        <v>6543.51171875</v>
      </c>
      <c r="R1639" s="8">
        <v>4772.900390625</v>
      </c>
      <c r="S1639" s="8">
        <v>5424.2013547532606</v>
      </c>
      <c r="T1639" s="11">
        <v>0.94607216119766235</v>
      </c>
      <c r="U1639" s="11">
        <v>0.99916708469390869</v>
      </c>
      <c r="V1639" s="28">
        <f t="shared" si="50"/>
        <v>4205.763792604208</v>
      </c>
      <c r="W1639" s="28">
        <f t="shared" si="51"/>
        <v>4441.7972750067711</v>
      </c>
      <c r="X1639" s="8">
        <v>5297.2470703125</v>
      </c>
      <c r="Y1639" s="8">
        <v>6322.2155566958272</v>
      </c>
      <c r="Z1639" s="8">
        <v>6606.0821468372424</v>
      </c>
      <c r="AA1639" s="8">
        <v>6606.0821468372424</v>
      </c>
      <c r="AB1639" s="7">
        <v>5260.9790858587221</v>
      </c>
      <c r="AC1639" s="10">
        <v>1.1834392275016807</v>
      </c>
    </row>
    <row r="1640" spans="1:29" x14ac:dyDescent="0.6">
      <c r="A1640" s="29" t="s">
        <v>18</v>
      </c>
      <c r="B1640" s="29" t="s">
        <v>19</v>
      </c>
      <c r="C1640" s="5">
        <v>9</v>
      </c>
      <c r="D1640" s="5" t="s">
        <v>2378</v>
      </c>
      <c r="E1640" s="5" t="s">
        <v>2379</v>
      </c>
      <c r="F1640" s="5" t="s">
        <v>2380</v>
      </c>
      <c r="G1640" s="4" t="s">
        <v>14700</v>
      </c>
      <c r="H1640" s="4" t="s">
        <v>14699</v>
      </c>
      <c r="I1640" s="29" t="s">
        <v>15323</v>
      </c>
      <c r="J1640" s="29" t="s">
        <v>15324</v>
      </c>
      <c r="K1640" s="27">
        <v>54</v>
      </c>
      <c r="L1640" s="6" t="s">
        <v>3286</v>
      </c>
      <c r="M1640" s="5" t="s">
        <v>3287</v>
      </c>
      <c r="N1640" s="7">
        <v>28594.666015625</v>
      </c>
      <c r="O1640" s="8">
        <v>11477.005859375</v>
      </c>
      <c r="P1640" s="8">
        <v>12522.9521484375</v>
      </c>
      <c r="Q1640" s="8">
        <v>23675.751953125</v>
      </c>
      <c r="R1640" s="8">
        <v>20602.576171875</v>
      </c>
      <c r="S1640" s="8">
        <v>13752.31814537808</v>
      </c>
      <c r="T1640" s="11">
        <v>0.94607216119766235</v>
      </c>
      <c r="U1640" s="11">
        <v>0.99916708469390869</v>
      </c>
      <c r="V1640" s="28">
        <f t="shared" si="50"/>
        <v>27052.617476127692</v>
      </c>
      <c r="W1640" s="28">
        <f t="shared" si="51"/>
        <v>28570.849080628017</v>
      </c>
      <c r="X1640" s="8">
        <v>12005.0830078125</v>
      </c>
      <c r="Y1640" s="8">
        <v>26000.522443111153</v>
      </c>
      <c r="Z1640" s="8">
        <v>17752.528878638706</v>
      </c>
      <c r="AA1640" s="8">
        <v>17752.528878638706</v>
      </c>
      <c r="AB1640" s="7">
        <v>14137.83254214236</v>
      </c>
      <c r="AC1640" s="10">
        <v>0.49442202033123994</v>
      </c>
    </row>
    <row r="1641" spans="1:29" x14ac:dyDescent="0.6">
      <c r="A1641" s="29" t="s">
        <v>18</v>
      </c>
      <c r="B1641" s="29" t="s">
        <v>19</v>
      </c>
      <c r="C1641" s="5">
        <v>9</v>
      </c>
      <c r="D1641" s="5" t="s">
        <v>2378</v>
      </c>
      <c r="E1641" s="5" t="s">
        <v>2379</v>
      </c>
      <c r="F1641" s="5" t="s">
        <v>2380</v>
      </c>
      <c r="G1641" s="4" t="s">
        <v>14700</v>
      </c>
      <c r="H1641" s="4" t="s">
        <v>14699</v>
      </c>
      <c r="I1641" s="29" t="s">
        <v>15325</v>
      </c>
      <c r="J1641" s="29" t="s">
        <v>15326</v>
      </c>
      <c r="K1641" s="27">
        <v>54</v>
      </c>
      <c r="L1641" s="6" t="s">
        <v>3288</v>
      </c>
      <c r="M1641" s="5" t="s">
        <v>3289</v>
      </c>
      <c r="N1641" s="7">
        <v>9394.8330078125</v>
      </c>
      <c r="O1641" s="8">
        <v>8504.978515625</v>
      </c>
      <c r="P1641" s="8">
        <v>9934.419921875</v>
      </c>
      <c r="Q1641" s="8">
        <v>15811.400390625</v>
      </c>
      <c r="R1641" s="8">
        <v>13812.3173828125</v>
      </c>
      <c r="S1641" s="8">
        <v>9912.675832177345</v>
      </c>
      <c r="T1641" s="11">
        <v>0.94607216119766235</v>
      </c>
      <c r="U1641" s="11">
        <v>0.99916708469390869</v>
      </c>
      <c r="V1641" s="28">
        <f t="shared" si="50"/>
        <v>8888.1899677923066</v>
      </c>
      <c r="W1641" s="28">
        <f t="shared" si="51"/>
        <v>9387.0079076021211</v>
      </c>
      <c r="X1641" s="8">
        <v>10158.2509765625</v>
      </c>
      <c r="Y1641" s="8">
        <v>17227.5796758871</v>
      </c>
      <c r="Z1641" s="8">
        <v>12819.09772910521</v>
      </c>
      <c r="AA1641" s="8">
        <v>12819.09772910521</v>
      </c>
      <c r="AB1641" s="7">
        <v>10208.926191553628</v>
      </c>
      <c r="AC1641" s="10">
        <v>1.0866532894266614</v>
      </c>
    </row>
    <row r="1642" spans="1:29" x14ac:dyDescent="0.6">
      <c r="A1642" s="29" t="s">
        <v>18</v>
      </c>
      <c r="B1642" s="29" t="s">
        <v>19</v>
      </c>
      <c r="C1642" s="5">
        <v>9</v>
      </c>
      <c r="D1642" s="5" t="s">
        <v>2378</v>
      </c>
      <c r="E1642" s="5" t="s">
        <v>2379</v>
      </c>
      <c r="F1642" s="5" t="s">
        <v>2380</v>
      </c>
      <c r="G1642" s="4" t="s">
        <v>14700</v>
      </c>
      <c r="H1642" s="4" t="s">
        <v>14699</v>
      </c>
      <c r="I1642" s="29" t="s">
        <v>15327</v>
      </c>
      <c r="J1642" s="29" t="s">
        <v>15328</v>
      </c>
      <c r="K1642" s="27">
        <v>54</v>
      </c>
      <c r="L1642" s="6" t="s">
        <v>3290</v>
      </c>
      <c r="M1642" s="5" t="s">
        <v>3291</v>
      </c>
      <c r="N1642" s="7">
        <v>6175.1669921875</v>
      </c>
      <c r="O1642" s="8">
        <v>6996.17333984375</v>
      </c>
      <c r="P1642" s="8">
        <v>7469.84033203125</v>
      </c>
      <c r="Q1642" s="8">
        <v>7588.88916015625</v>
      </c>
      <c r="R1642" s="8">
        <v>6576.90673828125</v>
      </c>
      <c r="S1642" s="8">
        <v>7097.9084446743054</v>
      </c>
      <c r="T1642" s="11">
        <v>0.94607216119766235</v>
      </c>
      <c r="U1642" s="11">
        <v>0.99916708469390869</v>
      </c>
      <c r="V1642" s="28">
        <f t="shared" si="50"/>
        <v>5842.1535820552963</v>
      </c>
      <c r="W1642" s="28">
        <f t="shared" si="51"/>
        <v>6170.0236010820372</v>
      </c>
      <c r="X1642" s="8">
        <v>7677.9150390625</v>
      </c>
      <c r="Y1642" s="8">
        <v>7921.1225668968291</v>
      </c>
      <c r="Z1642" s="8">
        <v>8703.7798923068258</v>
      </c>
      <c r="AA1642" s="8">
        <v>8703.7798923068258</v>
      </c>
      <c r="AB1642" s="7">
        <v>6931.5523124802057</v>
      </c>
      <c r="AC1642" s="10">
        <v>1.122488237362592</v>
      </c>
    </row>
    <row r="1643" spans="1:29" x14ac:dyDescent="0.6">
      <c r="A1643" s="29" t="s">
        <v>18</v>
      </c>
      <c r="B1643" s="29" t="s">
        <v>19</v>
      </c>
      <c r="C1643" s="5">
        <v>9</v>
      </c>
      <c r="D1643" s="5" t="s">
        <v>2378</v>
      </c>
      <c r="E1643" s="5" t="s">
        <v>2379</v>
      </c>
      <c r="F1643" s="5" t="s">
        <v>2380</v>
      </c>
      <c r="G1643" s="4" t="s">
        <v>14700</v>
      </c>
      <c r="H1643" s="4" t="s">
        <v>14699</v>
      </c>
      <c r="I1643" s="29" t="s">
        <v>15327</v>
      </c>
      <c r="J1643" s="29" t="s">
        <v>15328</v>
      </c>
      <c r="K1643" s="27">
        <v>54</v>
      </c>
      <c r="L1643" s="6" t="s">
        <v>3292</v>
      </c>
      <c r="M1643" s="5" t="s">
        <v>3293</v>
      </c>
      <c r="N1643" s="7">
        <v>15448.6669921875</v>
      </c>
      <c r="O1643" s="8">
        <v>19449.6640625</v>
      </c>
      <c r="P1643" s="8">
        <v>19524.380859375</v>
      </c>
      <c r="Q1643" s="8">
        <v>12255.86328125</v>
      </c>
      <c r="R1643" s="8">
        <v>11731.8408203125</v>
      </c>
      <c r="S1643" s="8">
        <v>18054.895746229897</v>
      </c>
      <c r="T1643" s="11">
        <v>0.94607216119766235</v>
      </c>
      <c r="U1643" s="11">
        <v>0.99916708469390869</v>
      </c>
      <c r="V1643" s="28">
        <f t="shared" si="50"/>
        <v>14615.553768921818</v>
      </c>
      <c r="W1643" s="28">
        <f t="shared" si="51"/>
        <v>15435.799560990999</v>
      </c>
      <c r="X1643" s="8">
        <v>18245.060546875</v>
      </c>
      <c r="Y1643" s="8">
        <v>12456.37036541335</v>
      </c>
      <c r="Z1643" s="8">
        <v>21040.759509316453</v>
      </c>
      <c r="AA1643" s="8">
        <v>21040.759509316453</v>
      </c>
      <c r="AB1643" s="7">
        <v>16756.527283284497</v>
      </c>
      <c r="AC1643" s="10">
        <v>1.084658455759218</v>
      </c>
    </row>
    <row r="1644" spans="1:29" x14ac:dyDescent="0.6">
      <c r="A1644" s="29" t="s">
        <v>18</v>
      </c>
      <c r="B1644" s="29" t="s">
        <v>19</v>
      </c>
      <c r="C1644" s="5">
        <v>9</v>
      </c>
      <c r="D1644" s="5" t="s">
        <v>2378</v>
      </c>
      <c r="E1644" s="5" t="s">
        <v>2379</v>
      </c>
      <c r="F1644" s="5" t="s">
        <v>2380</v>
      </c>
      <c r="G1644" s="4" t="s">
        <v>14700</v>
      </c>
      <c r="H1644" s="4" t="s">
        <v>14699</v>
      </c>
      <c r="I1644" s="29" t="s">
        <v>15329</v>
      </c>
      <c r="J1644" s="29" t="s">
        <v>15330</v>
      </c>
      <c r="K1644" s="27">
        <v>54</v>
      </c>
      <c r="L1644" s="6" t="s">
        <v>3294</v>
      </c>
      <c r="M1644" s="5" t="s">
        <v>3295</v>
      </c>
      <c r="N1644" s="7">
        <v>4712.9169921875</v>
      </c>
      <c r="O1644" s="8">
        <v>5783.67333984375</v>
      </c>
      <c r="P1644" s="8">
        <v>5831.02294921875</v>
      </c>
      <c r="Q1644" s="8">
        <v>7586.77783203125</v>
      </c>
      <c r="R1644" s="8">
        <v>6617.56005859375</v>
      </c>
      <c r="S1644" s="8">
        <v>6091.6556634711687</v>
      </c>
      <c r="T1644" s="11">
        <v>0.94607216119766235</v>
      </c>
      <c r="U1644" s="11">
        <v>0.99916708469390869</v>
      </c>
      <c r="V1644" s="28">
        <f t="shared" si="50"/>
        <v>4458.7595643440145</v>
      </c>
      <c r="W1644" s="28">
        <f t="shared" si="51"/>
        <v>4708.9915314883692</v>
      </c>
      <c r="X1644" s="8">
        <v>5853.0166015625</v>
      </c>
      <c r="Y1644" s="8">
        <v>6669.3436323460764</v>
      </c>
      <c r="Z1644" s="8">
        <v>7354.1400842011208</v>
      </c>
      <c r="AA1644" s="8">
        <v>7354.1400842011208</v>
      </c>
      <c r="AB1644" s="7">
        <v>5856.7205671187094</v>
      </c>
      <c r="AC1644" s="10">
        <v>1.2426954637281471</v>
      </c>
    </row>
    <row r="1645" spans="1:29" x14ac:dyDescent="0.6">
      <c r="A1645" s="29" t="s">
        <v>18</v>
      </c>
      <c r="B1645" s="29" t="s">
        <v>19</v>
      </c>
      <c r="C1645" s="5">
        <v>9</v>
      </c>
      <c r="D1645" s="5" t="s">
        <v>2378</v>
      </c>
      <c r="E1645" s="5" t="s">
        <v>2379</v>
      </c>
      <c r="F1645" s="5" t="s">
        <v>2380</v>
      </c>
      <c r="G1645" s="4" t="s">
        <v>14700</v>
      </c>
      <c r="H1645" s="4" t="s">
        <v>14699</v>
      </c>
      <c r="I1645" s="29" t="s">
        <v>15329</v>
      </c>
      <c r="J1645" s="29" t="s">
        <v>15330</v>
      </c>
      <c r="K1645" s="27">
        <v>54</v>
      </c>
      <c r="L1645" s="6" t="s">
        <v>3296</v>
      </c>
      <c r="M1645" s="5" t="s">
        <v>1512</v>
      </c>
      <c r="N1645" s="7">
        <v>7992.5</v>
      </c>
      <c r="O1645" s="8">
        <v>9044.7353515625</v>
      </c>
      <c r="P1645" s="8">
        <v>12725.5234375</v>
      </c>
      <c r="Q1645" s="8">
        <v>12487.3291015625</v>
      </c>
      <c r="R1645" s="8">
        <v>9439.677734375</v>
      </c>
      <c r="S1645" s="8">
        <v>9813.1612136570329</v>
      </c>
      <c r="T1645" s="11">
        <v>0.94607216119766235</v>
      </c>
      <c r="U1645" s="11">
        <v>0.99916708469390869</v>
      </c>
      <c r="V1645" s="28">
        <f t="shared" si="50"/>
        <v>7561.4817483723164</v>
      </c>
      <c r="W1645" s="28">
        <f t="shared" si="51"/>
        <v>7985.8429244160652</v>
      </c>
      <c r="X1645" s="8">
        <v>10894.736328125</v>
      </c>
      <c r="Y1645" s="8">
        <v>14659.552742509319</v>
      </c>
      <c r="Z1645" s="8">
        <v>12516.855712641993</v>
      </c>
      <c r="AA1645" s="8">
        <v>12516.855712641993</v>
      </c>
      <c r="AB1645" s="7">
        <v>9968.2254415270745</v>
      </c>
      <c r="AC1645" s="10">
        <v>1.2471974277794275</v>
      </c>
    </row>
    <row r="1646" spans="1:29" x14ac:dyDescent="0.6">
      <c r="A1646" s="29" t="s">
        <v>18</v>
      </c>
      <c r="B1646" s="29" t="s">
        <v>19</v>
      </c>
      <c r="C1646" s="5">
        <v>9</v>
      </c>
      <c r="D1646" s="5" t="s">
        <v>2378</v>
      </c>
      <c r="E1646" s="5" t="s">
        <v>2379</v>
      </c>
      <c r="F1646" s="5" t="s">
        <v>2380</v>
      </c>
      <c r="G1646" s="4" t="s">
        <v>14700</v>
      </c>
      <c r="H1646" s="4" t="s">
        <v>14699</v>
      </c>
      <c r="I1646" s="29" t="s">
        <v>15331</v>
      </c>
      <c r="J1646" s="29" t="s">
        <v>15332</v>
      </c>
      <c r="K1646" s="27">
        <v>54</v>
      </c>
      <c r="L1646" s="6" t="s">
        <v>3297</v>
      </c>
      <c r="M1646" s="5" t="s">
        <v>3298</v>
      </c>
      <c r="N1646" s="7">
        <v>9738.25</v>
      </c>
      <c r="O1646" s="8">
        <v>10968.2333984375</v>
      </c>
      <c r="P1646" s="8">
        <v>13931.2119140625</v>
      </c>
      <c r="Q1646" s="8">
        <v>12435.5537109375</v>
      </c>
      <c r="R1646" s="8">
        <v>10869.3388671875</v>
      </c>
      <c r="S1646" s="8">
        <v>11374.040805645664</v>
      </c>
      <c r="T1646" s="11">
        <v>0.94607216119766235</v>
      </c>
      <c r="U1646" s="11">
        <v>0.99916708469390869</v>
      </c>
      <c r="V1646" s="28">
        <f t="shared" si="50"/>
        <v>9213.0872237831354</v>
      </c>
      <c r="W1646" s="28">
        <f t="shared" si="51"/>
        <v>9730.1388625204563</v>
      </c>
      <c r="X1646" s="8">
        <v>11913.873046875</v>
      </c>
      <c r="Y1646" s="8">
        <v>10287.117413895396</v>
      </c>
      <c r="Z1646" s="8">
        <v>13605.314456344198</v>
      </c>
      <c r="AA1646" s="8">
        <v>13605.314456344198</v>
      </c>
      <c r="AB1646" s="7">
        <v>10835.056728083046</v>
      </c>
      <c r="AC1646" s="10">
        <v>1.1126287298111104</v>
      </c>
    </row>
    <row r="1647" spans="1:29" x14ac:dyDescent="0.6">
      <c r="A1647" s="29" t="s">
        <v>18</v>
      </c>
      <c r="B1647" s="29" t="s">
        <v>19</v>
      </c>
      <c r="C1647" s="5">
        <v>9</v>
      </c>
      <c r="D1647" s="5" t="s">
        <v>2378</v>
      </c>
      <c r="E1647" s="5" t="s">
        <v>2379</v>
      </c>
      <c r="F1647" s="5" t="s">
        <v>2380</v>
      </c>
      <c r="G1647" s="4" t="s">
        <v>14700</v>
      </c>
      <c r="H1647" s="4" t="s">
        <v>14699</v>
      </c>
      <c r="I1647" s="29" t="s">
        <v>15333</v>
      </c>
      <c r="J1647" s="29" t="s">
        <v>15334</v>
      </c>
      <c r="K1647" s="27">
        <v>54</v>
      </c>
      <c r="L1647" s="6" t="s">
        <v>3299</v>
      </c>
      <c r="M1647" s="5" t="s">
        <v>3300</v>
      </c>
      <c r="N1647" s="7">
        <v>12376.333984375</v>
      </c>
      <c r="O1647" s="8">
        <v>12704.1318359375</v>
      </c>
      <c r="P1647" s="8">
        <v>13070.4970703125</v>
      </c>
      <c r="Q1647" s="8">
        <v>8645.490234375</v>
      </c>
      <c r="R1647" s="8">
        <v>9709.27734375</v>
      </c>
      <c r="S1647" s="8">
        <v>11994.652563370684</v>
      </c>
      <c r="T1647" s="11">
        <v>0.94607216119766235</v>
      </c>
      <c r="U1647" s="11">
        <v>0.99916708469390869</v>
      </c>
      <c r="V1647" s="28">
        <f t="shared" si="50"/>
        <v>11708.905040301732</v>
      </c>
      <c r="W1647" s="28">
        <f t="shared" si="51"/>
        <v>12366.025546366116</v>
      </c>
      <c r="X1647" s="8">
        <v>12294.7177734375</v>
      </c>
      <c r="Y1647" s="8">
        <v>7707.7349793613839</v>
      </c>
      <c r="Z1647" s="8">
        <v>13933.766218383274</v>
      </c>
      <c r="AA1647" s="8">
        <v>13933.766218383274</v>
      </c>
      <c r="AB1647" s="7">
        <v>11096.630503944782</v>
      </c>
      <c r="AC1647" s="10">
        <v>0.89660076384122867</v>
      </c>
    </row>
    <row r="1648" spans="1:29" x14ac:dyDescent="0.6">
      <c r="A1648" s="29" t="s">
        <v>18</v>
      </c>
      <c r="B1648" s="29" t="s">
        <v>19</v>
      </c>
      <c r="C1648" s="5">
        <v>9</v>
      </c>
      <c r="D1648" s="5" t="s">
        <v>2378</v>
      </c>
      <c r="E1648" s="5" t="s">
        <v>2379</v>
      </c>
      <c r="F1648" s="5" t="s">
        <v>2380</v>
      </c>
      <c r="G1648" s="4" t="s">
        <v>14700</v>
      </c>
      <c r="H1648" s="4" t="s">
        <v>14699</v>
      </c>
      <c r="I1648" s="29" t="s">
        <v>15335</v>
      </c>
      <c r="J1648" s="29" t="s">
        <v>15336</v>
      </c>
      <c r="K1648" s="27">
        <v>54</v>
      </c>
      <c r="L1648" s="6" t="s">
        <v>3301</v>
      </c>
      <c r="M1648" s="5" t="s">
        <v>3302</v>
      </c>
      <c r="N1648" s="7">
        <v>8545.25</v>
      </c>
      <c r="O1648" s="8">
        <v>9427.658203125</v>
      </c>
      <c r="P1648" s="8">
        <v>10588.84765625</v>
      </c>
      <c r="Q1648" s="8">
        <v>7665.70751953125</v>
      </c>
      <c r="R1648" s="8">
        <v>8277.6015625</v>
      </c>
      <c r="S1648" s="8">
        <v>9190.1852056162734</v>
      </c>
      <c r="T1648" s="11">
        <v>0.94607216119766235</v>
      </c>
      <c r="U1648" s="11">
        <v>0.99916708469390869</v>
      </c>
      <c r="V1648" s="28">
        <f t="shared" si="50"/>
        <v>8084.4231354743242</v>
      </c>
      <c r="W1648" s="28">
        <f t="shared" si="51"/>
        <v>8538.1325304806232</v>
      </c>
      <c r="X1648" s="8">
        <v>9283.603515625</v>
      </c>
      <c r="Y1648" s="8">
        <v>9012.2233509121907</v>
      </c>
      <c r="Z1648" s="8">
        <v>11030.49971423478</v>
      </c>
      <c r="AA1648" s="8">
        <v>11030.49971423478</v>
      </c>
      <c r="AB1648" s="7">
        <v>8784.5150897711865</v>
      </c>
      <c r="AC1648" s="10">
        <v>1.0279997764572348</v>
      </c>
    </row>
    <row r="1649" spans="1:29" x14ac:dyDescent="0.6">
      <c r="A1649" s="29" t="s">
        <v>18</v>
      </c>
      <c r="B1649" s="29" t="s">
        <v>19</v>
      </c>
      <c r="C1649" s="5">
        <v>9</v>
      </c>
      <c r="D1649" s="5" t="s">
        <v>2378</v>
      </c>
      <c r="E1649" s="5" t="s">
        <v>2379</v>
      </c>
      <c r="F1649" s="5" t="s">
        <v>2380</v>
      </c>
      <c r="G1649" s="4" t="s">
        <v>14700</v>
      </c>
      <c r="H1649" s="4" t="s">
        <v>14699</v>
      </c>
      <c r="I1649" s="29" t="s">
        <v>15337</v>
      </c>
      <c r="J1649" s="29" t="s">
        <v>15338</v>
      </c>
      <c r="K1649" s="27">
        <v>54</v>
      </c>
      <c r="L1649" s="6" t="s">
        <v>3303</v>
      </c>
      <c r="M1649" s="5" t="s">
        <v>3304</v>
      </c>
      <c r="N1649" s="7">
        <v>8860.583984375</v>
      </c>
      <c r="O1649" s="8">
        <v>9914.60546875</v>
      </c>
      <c r="P1649" s="8">
        <v>12241.015625</v>
      </c>
      <c r="Q1649" s="8">
        <v>13944.84375</v>
      </c>
      <c r="R1649" s="8">
        <v>11872.8046875</v>
      </c>
      <c r="S1649" s="8">
        <v>10749.3515269094</v>
      </c>
      <c r="T1649" s="11">
        <v>0.94607216119766235</v>
      </c>
      <c r="U1649" s="11">
        <v>0.99916708469390869</v>
      </c>
      <c r="V1649" s="28">
        <f t="shared" si="50"/>
        <v>8382.7518395710504</v>
      </c>
      <c r="W1649" s="28">
        <f t="shared" si="51"/>
        <v>8853.2038683535066</v>
      </c>
      <c r="X1649" s="8">
        <v>11107.4560546875</v>
      </c>
      <c r="Y1649" s="8">
        <v>13170.804647826328</v>
      </c>
      <c r="Z1649" s="8">
        <v>13251.627039527786</v>
      </c>
      <c r="AA1649" s="8">
        <v>13251.627039527786</v>
      </c>
      <c r="AB1649" s="7">
        <v>10553.385676854385</v>
      </c>
      <c r="AC1649" s="10">
        <v>1.1910485466267819</v>
      </c>
    </row>
    <row r="1650" spans="1:29" x14ac:dyDescent="0.6">
      <c r="A1650" s="29" t="s">
        <v>18</v>
      </c>
      <c r="B1650" s="29" t="s">
        <v>19</v>
      </c>
      <c r="C1650" s="5">
        <v>9</v>
      </c>
      <c r="D1650" s="5" t="s">
        <v>2378</v>
      </c>
      <c r="E1650" s="5" t="s">
        <v>2379</v>
      </c>
      <c r="F1650" s="5" t="s">
        <v>2380</v>
      </c>
      <c r="G1650" s="4" t="s">
        <v>14700</v>
      </c>
      <c r="H1650" s="4" t="s">
        <v>14699</v>
      </c>
      <c r="I1650" s="29" t="s">
        <v>15321</v>
      </c>
      <c r="J1650" s="29" t="s">
        <v>15322</v>
      </c>
      <c r="K1650" s="27">
        <v>54</v>
      </c>
      <c r="L1650" s="6" t="s">
        <v>3305</v>
      </c>
      <c r="M1650" s="5" t="s">
        <v>3306</v>
      </c>
      <c r="N1650" s="7">
        <v>6392.5</v>
      </c>
      <c r="O1650" s="8">
        <v>7098.884765625</v>
      </c>
      <c r="P1650" s="8">
        <v>7348.44921875</v>
      </c>
      <c r="Q1650" s="8">
        <v>9448.630859375</v>
      </c>
      <c r="R1650" s="8">
        <v>8455.828125</v>
      </c>
      <c r="S1650" s="8">
        <v>7523.5450336465528</v>
      </c>
      <c r="T1650" s="11">
        <v>0.94607216119766235</v>
      </c>
      <c r="U1650" s="11">
        <v>0.99916708469390869</v>
      </c>
      <c r="V1650" s="28">
        <f t="shared" si="50"/>
        <v>6047.7662904560566</v>
      </c>
      <c r="W1650" s="28">
        <f t="shared" si="51"/>
        <v>6387.1755889058113</v>
      </c>
      <c r="X1650" s="8">
        <v>7993.1328125</v>
      </c>
      <c r="Y1650" s="8">
        <v>11790.730020310009</v>
      </c>
      <c r="Z1650" s="8">
        <v>9613.7047512340559</v>
      </c>
      <c r="AA1650" s="8">
        <v>9613.7047512340559</v>
      </c>
      <c r="AB1650" s="7">
        <v>7656.2020437601905</v>
      </c>
      <c r="AC1650" s="10">
        <v>1.1976851065717935</v>
      </c>
    </row>
    <row r="1651" spans="1:29" x14ac:dyDescent="0.6">
      <c r="A1651" s="29" t="s">
        <v>18</v>
      </c>
      <c r="B1651" s="29" t="s">
        <v>19</v>
      </c>
      <c r="C1651" s="5">
        <v>9</v>
      </c>
      <c r="D1651" s="5" t="s">
        <v>2378</v>
      </c>
      <c r="E1651" s="5" t="s">
        <v>2379</v>
      </c>
      <c r="F1651" s="5" t="s">
        <v>2380</v>
      </c>
      <c r="G1651" s="4" t="s">
        <v>14700</v>
      </c>
      <c r="H1651" s="4" t="s">
        <v>14699</v>
      </c>
      <c r="I1651" s="29" t="s">
        <v>15335</v>
      </c>
      <c r="J1651" s="29" t="s">
        <v>15336</v>
      </c>
      <c r="K1651" s="27">
        <v>54</v>
      </c>
      <c r="L1651" s="6" t="s">
        <v>3307</v>
      </c>
      <c r="M1651" s="5" t="s">
        <v>3308</v>
      </c>
      <c r="N1651" s="7">
        <v>7265.75</v>
      </c>
      <c r="O1651" s="8">
        <v>9222.046875</v>
      </c>
      <c r="P1651" s="8">
        <v>9212.03515625</v>
      </c>
      <c r="Q1651" s="8">
        <v>6262.7548828125</v>
      </c>
      <c r="R1651" s="8">
        <v>5593.10546875</v>
      </c>
      <c r="S1651" s="8">
        <v>8626.7542868737983</v>
      </c>
      <c r="T1651" s="11">
        <v>0.94607216119766235</v>
      </c>
      <c r="U1651" s="11">
        <v>0.99916708469390869</v>
      </c>
      <c r="V1651" s="28">
        <f t="shared" si="50"/>
        <v>6873.9238052219152</v>
      </c>
      <c r="W1651" s="28">
        <f t="shared" si="51"/>
        <v>7259.6982456147671</v>
      </c>
      <c r="X1651" s="8">
        <v>8782.1826171875</v>
      </c>
      <c r="Y1651" s="8">
        <v>7257.3791488066645</v>
      </c>
      <c r="Z1651" s="8">
        <v>10219.042499903957</v>
      </c>
      <c r="AA1651" s="8">
        <v>10219.042499903957</v>
      </c>
      <c r="AB1651" s="7">
        <v>8138.2834294961913</v>
      </c>
      <c r="AC1651" s="10">
        <v>1.1200885565146326</v>
      </c>
    </row>
    <row r="1652" spans="1:29" x14ac:dyDescent="0.6">
      <c r="A1652" s="29" t="s">
        <v>18</v>
      </c>
      <c r="B1652" s="29" t="s">
        <v>19</v>
      </c>
      <c r="C1652" s="5">
        <v>9</v>
      </c>
      <c r="D1652" s="5" t="s">
        <v>2378</v>
      </c>
      <c r="E1652" s="5" t="s">
        <v>2379</v>
      </c>
      <c r="F1652" s="5" t="s">
        <v>2380</v>
      </c>
      <c r="G1652" s="4" t="s">
        <v>14700</v>
      </c>
      <c r="H1652" s="4" t="s">
        <v>14699</v>
      </c>
      <c r="I1652" s="29" t="s">
        <v>15339</v>
      </c>
      <c r="J1652" s="29" t="s">
        <v>15340</v>
      </c>
      <c r="K1652" s="27">
        <v>54</v>
      </c>
      <c r="L1652" s="6" t="s">
        <v>3309</v>
      </c>
      <c r="M1652" s="5" t="s">
        <v>3310</v>
      </c>
      <c r="N1652" s="7">
        <v>4102.08349609375</v>
      </c>
      <c r="O1652" s="8">
        <v>5269.931640625</v>
      </c>
      <c r="P1652" s="8">
        <v>5769.49560546875</v>
      </c>
      <c r="Q1652" s="8">
        <v>3486.6689453125</v>
      </c>
      <c r="R1652" s="8">
        <v>3049.751220703125</v>
      </c>
      <c r="S1652" s="8">
        <v>4942.2469923794761</v>
      </c>
      <c r="T1652" s="11">
        <v>0.94607216119766235</v>
      </c>
      <c r="U1652" s="11">
        <v>0.99916708469390869</v>
      </c>
      <c r="V1652" s="28">
        <f t="shared" si="50"/>
        <v>3880.8669985626766</v>
      </c>
      <c r="W1652" s="28">
        <f t="shared" si="51"/>
        <v>4098.666807962989</v>
      </c>
      <c r="X1652" s="8">
        <v>5226.7919921875</v>
      </c>
      <c r="Y1652" s="8">
        <v>3805.7287849659938</v>
      </c>
      <c r="Z1652" s="8">
        <v>5838.7969901509869</v>
      </c>
      <c r="AA1652" s="8">
        <v>5838.7969901509869</v>
      </c>
      <c r="AB1652" s="7">
        <v>4649.9253519676231</v>
      </c>
      <c r="AC1652" s="10">
        <v>1.1335520977073141</v>
      </c>
    </row>
    <row r="1653" spans="1:29" x14ac:dyDescent="0.6">
      <c r="A1653" s="29" t="s">
        <v>18</v>
      </c>
      <c r="B1653" s="29" t="s">
        <v>19</v>
      </c>
      <c r="C1653" s="5">
        <v>9</v>
      </c>
      <c r="D1653" s="5" t="s">
        <v>2378</v>
      </c>
      <c r="E1653" s="5" t="s">
        <v>2379</v>
      </c>
      <c r="F1653" s="5" t="s">
        <v>2380</v>
      </c>
      <c r="G1653" s="4" t="s">
        <v>14700</v>
      </c>
      <c r="H1653" s="4" t="s">
        <v>14699</v>
      </c>
      <c r="I1653" s="29" t="s">
        <v>15341</v>
      </c>
      <c r="J1653" s="29" t="s">
        <v>15342</v>
      </c>
      <c r="K1653" s="27">
        <v>54</v>
      </c>
      <c r="L1653" s="6" t="s">
        <v>3311</v>
      </c>
      <c r="M1653" s="5" t="s">
        <v>3312</v>
      </c>
      <c r="N1653" s="7">
        <v>10176.416015625</v>
      </c>
      <c r="O1653" s="8">
        <v>11390.3388671875</v>
      </c>
      <c r="P1653" s="8">
        <v>9172.654296875</v>
      </c>
      <c r="Q1653" s="8">
        <v>7908.4033203125</v>
      </c>
      <c r="R1653" s="8">
        <v>9729.275390625</v>
      </c>
      <c r="S1653" s="8">
        <v>10657.111373941179</v>
      </c>
      <c r="T1653" s="11">
        <v>0.94607216119766235</v>
      </c>
      <c r="U1653" s="11">
        <v>0.99916708469390869</v>
      </c>
      <c r="V1653" s="28">
        <f t="shared" si="50"/>
        <v>9627.6238931488479</v>
      </c>
      <c r="W1653" s="28">
        <f t="shared" si="51"/>
        <v>10167.939922964433</v>
      </c>
      <c r="X1653" s="8">
        <v>10723.791015625</v>
      </c>
      <c r="Y1653" s="8">
        <v>9524.8034167105889</v>
      </c>
      <c r="Z1653" s="8">
        <v>12674.281610860176</v>
      </c>
      <c r="AA1653" s="8">
        <v>12674.281610860176</v>
      </c>
      <c r="AB1653" s="7">
        <v>10093.596930965017</v>
      </c>
      <c r="AC1653" s="10">
        <v>0.99186166480096516</v>
      </c>
    </row>
    <row r="1654" spans="1:29" x14ac:dyDescent="0.6">
      <c r="A1654" s="29" t="s">
        <v>18</v>
      </c>
      <c r="B1654" s="29" t="s">
        <v>19</v>
      </c>
      <c r="C1654" s="5">
        <v>9</v>
      </c>
      <c r="D1654" s="5" t="s">
        <v>2378</v>
      </c>
      <c r="E1654" s="5" t="s">
        <v>2379</v>
      </c>
      <c r="F1654" s="5" t="s">
        <v>2380</v>
      </c>
      <c r="G1654" s="4" t="s">
        <v>14700</v>
      </c>
      <c r="H1654" s="4" t="s">
        <v>14699</v>
      </c>
      <c r="I1654" s="29" t="s">
        <v>14823</v>
      </c>
      <c r="J1654" s="29" t="s">
        <v>14823</v>
      </c>
      <c r="K1654" s="27">
        <v>54</v>
      </c>
      <c r="L1654" s="6" t="s">
        <v>3313</v>
      </c>
      <c r="M1654" s="5" t="s">
        <v>3314</v>
      </c>
      <c r="N1654" s="7">
        <v>7169.25</v>
      </c>
      <c r="O1654" s="8">
        <v>8503.349609375</v>
      </c>
      <c r="P1654" s="8">
        <v>8782.126953125</v>
      </c>
      <c r="Q1654" s="8">
        <v>6045.23876953125</v>
      </c>
      <c r="R1654" s="8">
        <v>5202.244140625</v>
      </c>
      <c r="S1654" s="8">
        <v>8015.3421837191963</v>
      </c>
      <c r="T1654" s="11">
        <v>0.94607216119766235</v>
      </c>
      <c r="U1654" s="11">
        <v>0.99916708469390869</v>
      </c>
      <c r="V1654" s="28">
        <f t="shared" si="50"/>
        <v>6782.6278416663408</v>
      </c>
      <c r="W1654" s="28">
        <f t="shared" si="51"/>
        <v>7163.2786219418049</v>
      </c>
      <c r="X1654" s="8">
        <v>8181.40234375</v>
      </c>
      <c r="Y1654" s="8">
        <v>6173.5409994979209</v>
      </c>
      <c r="Z1654" s="8">
        <v>9429.320404850223</v>
      </c>
      <c r="AA1654" s="8">
        <v>9429.320404850223</v>
      </c>
      <c r="AB1654" s="7">
        <v>7509.3612736148316</v>
      </c>
      <c r="AC1654" s="10">
        <v>1.0474402864476524</v>
      </c>
    </row>
    <row r="1655" spans="1:29" x14ac:dyDescent="0.6">
      <c r="A1655" s="29" t="s">
        <v>18</v>
      </c>
      <c r="B1655" s="29" t="s">
        <v>19</v>
      </c>
      <c r="C1655" s="5">
        <v>9</v>
      </c>
      <c r="D1655" s="5" t="s">
        <v>2378</v>
      </c>
      <c r="E1655" s="5" t="s">
        <v>2379</v>
      </c>
      <c r="F1655" s="5" t="s">
        <v>2380</v>
      </c>
      <c r="G1655" s="4" t="s">
        <v>14700</v>
      </c>
      <c r="H1655" s="4" t="s">
        <v>14699</v>
      </c>
      <c r="I1655" s="29" t="s">
        <v>15341</v>
      </c>
      <c r="J1655" s="29" t="s">
        <v>15342</v>
      </c>
      <c r="K1655" s="27">
        <v>54</v>
      </c>
      <c r="L1655" s="6" t="s">
        <v>3315</v>
      </c>
      <c r="M1655" s="5" t="s">
        <v>3316</v>
      </c>
      <c r="N1655" s="7">
        <v>8510.5</v>
      </c>
      <c r="O1655" s="8">
        <v>9568.8779296875</v>
      </c>
      <c r="P1655" s="8">
        <v>9736.9697265625</v>
      </c>
      <c r="Q1655" s="8">
        <v>6793.7841796875</v>
      </c>
      <c r="R1655" s="8">
        <v>7748.98486328125</v>
      </c>
      <c r="S1655" s="8">
        <v>9087.9780787226755</v>
      </c>
      <c r="T1655" s="11">
        <v>0.94607216119766235</v>
      </c>
      <c r="U1655" s="11">
        <v>0.99916708469390869</v>
      </c>
      <c r="V1655" s="28">
        <f t="shared" si="50"/>
        <v>8051.5471278727055</v>
      </c>
      <c r="W1655" s="28">
        <f t="shared" si="51"/>
        <v>8503.4114742875099</v>
      </c>
      <c r="X1655" s="8">
        <v>9280.1298828125</v>
      </c>
      <c r="Y1655" s="8">
        <v>7994.5324297910029</v>
      </c>
      <c r="Z1655" s="8">
        <v>10811.20365648903</v>
      </c>
      <c r="AA1655" s="8">
        <v>10811.20365648903</v>
      </c>
      <c r="AB1655" s="7">
        <v>8609.8711862036198</v>
      </c>
      <c r="AC1655" s="10">
        <v>1.0116763041188672</v>
      </c>
    </row>
    <row r="1656" spans="1:29" x14ac:dyDescent="0.6">
      <c r="A1656" s="29" t="s">
        <v>18</v>
      </c>
      <c r="B1656" s="29" t="s">
        <v>19</v>
      </c>
      <c r="C1656" s="5">
        <v>9</v>
      </c>
      <c r="D1656" s="5" t="s">
        <v>2378</v>
      </c>
      <c r="E1656" s="5" t="s">
        <v>2379</v>
      </c>
      <c r="F1656" s="5" t="s">
        <v>2380</v>
      </c>
      <c r="G1656" s="4" t="s">
        <v>14700</v>
      </c>
      <c r="H1656" s="4" t="s">
        <v>14699</v>
      </c>
      <c r="I1656" s="29" t="s">
        <v>15337</v>
      </c>
      <c r="J1656" s="29" t="s">
        <v>15338</v>
      </c>
      <c r="K1656" s="27">
        <v>54</v>
      </c>
      <c r="L1656" s="6" t="s">
        <v>3317</v>
      </c>
      <c r="M1656" s="5" t="s">
        <v>3318</v>
      </c>
      <c r="N1656" s="7">
        <v>12994.08203125</v>
      </c>
      <c r="O1656" s="8">
        <v>12595.3828125</v>
      </c>
      <c r="P1656" s="8">
        <v>11633.6826171875</v>
      </c>
      <c r="Q1656" s="8">
        <v>14398.6044921875</v>
      </c>
      <c r="R1656" s="8">
        <v>15144.5341796875</v>
      </c>
      <c r="S1656" s="8">
        <v>12910.122799206374</v>
      </c>
      <c r="T1656" s="11">
        <v>0.94607216119766235</v>
      </c>
      <c r="U1656" s="11">
        <v>0.99916708469390869</v>
      </c>
      <c r="V1656" s="28">
        <f t="shared" si="50"/>
        <v>12293.339270084398</v>
      </c>
      <c r="W1656" s="28">
        <f t="shared" si="51"/>
        <v>12983.259061437566</v>
      </c>
      <c r="X1656" s="8">
        <v>12132.14453125</v>
      </c>
      <c r="Y1656" s="8">
        <v>12278.240893259852</v>
      </c>
      <c r="Z1656" s="8">
        <v>15325.699295177672</v>
      </c>
      <c r="AA1656" s="8">
        <v>15325.699295177672</v>
      </c>
      <c r="AB1656" s="7">
        <v>12205.143937952906</v>
      </c>
      <c r="AC1656" s="10">
        <v>0.93928481508738015</v>
      </c>
    </row>
    <row r="1657" spans="1:29" x14ac:dyDescent="0.6">
      <c r="A1657" s="29" t="s">
        <v>18</v>
      </c>
      <c r="B1657" s="29" t="s">
        <v>19</v>
      </c>
      <c r="C1657" s="5">
        <v>9</v>
      </c>
      <c r="D1657" s="5" t="s">
        <v>2378</v>
      </c>
      <c r="E1657" s="5" t="s">
        <v>2379</v>
      </c>
      <c r="F1657" s="5" t="s">
        <v>2380</v>
      </c>
      <c r="G1657" s="4" t="s">
        <v>14700</v>
      </c>
      <c r="H1657" s="4" t="s">
        <v>14699</v>
      </c>
      <c r="I1657" s="29" t="s">
        <v>15325</v>
      </c>
      <c r="J1657" s="29" t="s">
        <v>15326</v>
      </c>
      <c r="K1657" s="27">
        <v>54</v>
      </c>
      <c r="L1657" s="6" t="s">
        <v>3319</v>
      </c>
      <c r="M1657" s="5" t="s">
        <v>3320</v>
      </c>
      <c r="N1657" s="7">
        <v>4743.5</v>
      </c>
      <c r="O1657" s="8">
        <v>4435.1572265625</v>
      </c>
      <c r="P1657" s="8">
        <v>5032.27197265625</v>
      </c>
      <c r="Q1657" s="8">
        <v>6274.68994140625</v>
      </c>
      <c r="R1657" s="8">
        <v>6009.0244140625</v>
      </c>
      <c r="S1657" s="8">
        <v>4814.6878573581107</v>
      </c>
      <c r="T1657" s="11">
        <v>0.94607216119766235</v>
      </c>
      <c r="U1657" s="11">
        <v>0.99916708469390869</v>
      </c>
      <c r="V1657" s="28">
        <f t="shared" si="50"/>
        <v>4487.6932966411114</v>
      </c>
      <c r="W1657" s="28">
        <f t="shared" si="51"/>
        <v>4739.5490662455559</v>
      </c>
      <c r="X1657" s="8">
        <v>4832.994140625</v>
      </c>
      <c r="Y1657" s="8">
        <v>7510.3464550104127</v>
      </c>
      <c r="Z1657" s="8">
        <v>6109.6469711723648</v>
      </c>
      <c r="AA1657" s="8">
        <v>6109.6469711723648</v>
      </c>
      <c r="AB1657" s="7">
        <v>4865.6259826721489</v>
      </c>
      <c r="AC1657" s="10">
        <v>1.0257459645139979</v>
      </c>
    </row>
    <row r="1658" spans="1:29" x14ac:dyDescent="0.6">
      <c r="A1658" s="29" t="s">
        <v>18</v>
      </c>
      <c r="B1658" s="29" t="s">
        <v>19</v>
      </c>
      <c r="C1658" s="5">
        <v>9</v>
      </c>
      <c r="D1658" s="5" t="s">
        <v>2378</v>
      </c>
      <c r="E1658" s="5" t="s">
        <v>2379</v>
      </c>
      <c r="F1658" s="5" t="s">
        <v>2380</v>
      </c>
      <c r="G1658" s="4" t="s">
        <v>14700</v>
      </c>
      <c r="H1658" s="4" t="s">
        <v>14699</v>
      </c>
      <c r="I1658" s="29" t="s">
        <v>15319</v>
      </c>
      <c r="J1658" s="29" t="s">
        <v>15320</v>
      </c>
      <c r="K1658" s="27">
        <v>54</v>
      </c>
      <c r="L1658" s="6" t="s">
        <v>3321</v>
      </c>
      <c r="M1658" s="5" t="s">
        <v>3322</v>
      </c>
      <c r="N1658" s="7">
        <v>9653</v>
      </c>
      <c r="O1658" s="8">
        <v>9002.1181640625</v>
      </c>
      <c r="P1658" s="8">
        <v>10510.4189453125</v>
      </c>
      <c r="Q1658" s="8">
        <v>6794.36376953125</v>
      </c>
      <c r="R1658" s="8">
        <v>5125.40966796875</v>
      </c>
      <c r="S1658" s="8">
        <v>8606.5079530974199</v>
      </c>
      <c r="T1658" s="11">
        <v>0.94607216119766235</v>
      </c>
      <c r="U1658" s="11">
        <v>0.99916708469390869</v>
      </c>
      <c r="V1658" s="28">
        <f t="shared" si="50"/>
        <v>9132.4345720410347</v>
      </c>
      <c r="W1658" s="28">
        <f t="shared" si="51"/>
        <v>9644.9598685503006</v>
      </c>
      <c r="X1658" s="8">
        <v>9120.8447265625</v>
      </c>
      <c r="Y1658" s="8">
        <v>5843.1303036415375</v>
      </c>
      <c r="Z1658" s="8">
        <v>10076.136757889049</v>
      </c>
      <c r="AA1658" s="8">
        <v>10076.136757889049</v>
      </c>
      <c r="AB1658" s="7">
        <v>8024.475562249263</v>
      </c>
      <c r="AC1658" s="10">
        <v>0.83129343854234572</v>
      </c>
    </row>
    <row r="1659" spans="1:29" x14ac:dyDescent="0.6">
      <c r="A1659" s="29" t="s">
        <v>18</v>
      </c>
      <c r="B1659" s="29" t="s">
        <v>19</v>
      </c>
      <c r="C1659" s="5">
        <v>9</v>
      </c>
      <c r="D1659" s="5" t="s">
        <v>2378</v>
      </c>
      <c r="E1659" s="5" t="s">
        <v>2379</v>
      </c>
      <c r="F1659" s="5" t="s">
        <v>2380</v>
      </c>
      <c r="G1659" s="4" t="s">
        <v>14700</v>
      </c>
      <c r="H1659" s="4" t="s">
        <v>14699</v>
      </c>
      <c r="I1659" s="29" t="s">
        <v>15321</v>
      </c>
      <c r="J1659" s="29" t="s">
        <v>15322</v>
      </c>
      <c r="K1659" s="27">
        <v>54</v>
      </c>
      <c r="L1659" s="6" t="s">
        <v>3323</v>
      </c>
      <c r="M1659" s="5" t="s">
        <v>3324</v>
      </c>
      <c r="N1659" s="7">
        <v>6986</v>
      </c>
      <c r="O1659" s="8">
        <v>7522.5185546875</v>
      </c>
      <c r="P1659" s="8">
        <v>8375.8427734375</v>
      </c>
      <c r="Q1659" s="8">
        <v>9709.2333984375</v>
      </c>
      <c r="R1659" s="8">
        <v>7913.93701171875</v>
      </c>
      <c r="S1659" s="8">
        <v>7921.2475560079438</v>
      </c>
      <c r="T1659" s="11">
        <v>0.94607216119766235</v>
      </c>
      <c r="U1659" s="11">
        <v>0.99916708469390869</v>
      </c>
      <c r="V1659" s="28">
        <f t="shared" si="50"/>
        <v>6609.2601181268692</v>
      </c>
      <c r="W1659" s="28">
        <f t="shared" si="51"/>
        <v>6980.1812536716461</v>
      </c>
      <c r="X1659" s="8">
        <v>8260.150390625</v>
      </c>
      <c r="Y1659" s="8">
        <v>8334.4993772722519</v>
      </c>
      <c r="Z1659" s="8">
        <v>9610.6995998515395</v>
      </c>
      <c r="AA1659" s="8">
        <v>9610.6995998515395</v>
      </c>
      <c r="AB1659" s="7">
        <v>7653.8087888442133</v>
      </c>
      <c r="AC1659" s="10">
        <v>1.0955924404300335</v>
      </c>
    </row>
    <row r="1660" spans="1:29" x14ac:dyDescent="0.6">
      <c r="A1660" s="29" t="s">
        <v>18</v>
      </c>
      <c r="B1660" s="29" t="s">
        <v>19</v>
      </c>
      <c r="C1660" s="5">
        <v>9</v>
      </c>
      <c r="D1660" s="5" t="s">
        <v>2378</v>
      </c>
      <c r="E1660" s="5" t="s">
        <v>2379</v>
      </c>
      <c r="F1660" s="5" t="s">
        <v>2380</v>
      </c>
      <c r="G1660" s="4" t="s">
        <v>14700</v>
      </c>
      <c r="H1660" s="4" t="s">
        <v>14699</v>
      </c>
      <c r="I1660" s="29" t="s">
        <v>15323</v>
      </c>
      <c r="J1660" s="29" t="s">
        <v>15324</v>
      </c>
      <c r="K1660" s="27">
        <v>54</v>
      </c>
      <c r="L1660" s="6" t="s">
        <v>3325</v>
      </c>
      <c r="M1660" s="5" t="s">
        <v>3326</v>
      </c>
      <c r="N1660" s="7">
        <v>11435.0830078125</v>
      </c>
      <c r="O1660" s="8">
        <v>10775.90234375</v>
      </c>
      <c r="P1660" s="8">
        <v>13398.8798828125</v>
      </c>
      <c r="Q1660" s="8">
        <v>13427.658203125</v>
      </c>
      <c r="R1660" s="8">
        <v>8410.3125</v>
      </c>
      <c r="S1660" s="8">
        <v>11242.964448249211</v>
      </c>
      <c r="T1660" s="11">
        <v>0.94607216119766235</v>
      </c>
      <c r="U1660" s="11">
        <v>0.99916708469390869</v>
      </c>
      <c r="V1660" s="28">
        <f t="shared" si="50"/>
        <v>10818.413694675837</v>
      </c>
      <c r="W1660" s="28">
        <f t="shared" si="51"/>
        <v>11425.558552148868</v>
      </c>
      <c r="X1660" s="8">
        <v>12434.5029296875</v>
      </c>
      <c r="Y1660" s="8">
        <v>11577.203365534948</v>
      </c>
      <c r="Z1660" s="8">
        <v>13707.295729181111</v>
      </c>
      <c r="AA1660" s="8">
        <v>13707.295729181111</v>
      </c>
      <c r="AB1660" s="7">
        <v>10916.272996912085</v>
      </c>
      <c r="AC1660" s="10">
        <v>0.95462997421654372</v>
      </c>
    </row>
    <row r="1661" spans="1:29" x14ac:dyDescent="0.6">
      <c r="A1661" s="29" t="s">
        <v>18</v>
      </c>
      <c r="B1661" s="29" t="s">
        <v>19</v>
      </c>
      <c r="C1661" s="5">
        <v>9</v>
      </c>
      <c r="D1661" s="5" t="s">
        <v>2378</v>
      </c>
      <c r="E1661" s="5" t="s">
        <v>2379</v>
      </c>
      <c r="F1661" s="5" t="s">
        <v>2380</v>
      </c>
      <c r="G1661" s="4" t="s">
        <v>14700</v>
      </c>
      <c r="H1661" s="4" t="s">
        <v>14699</v>
      </c>
      <c r="I1661" s="29" t="s">
        <v>15339</v>
      </c>
      <c r="J1661" s="29" t="s">
        <v>15340</v>
      </c>
      <c r="K1661" s="27">
        <v>54</v>
      </c>
      <c r="L1661" s="6" t="s">
        <v>3327</v>
      </c>
      <c r="M1661" s="5" t="s">
        <v>3328</v>
      </c>
      <c r="N1661" s="7">
        <v>5388.6669921875</v>
      </c>
      <c r="O1661" s="8">
        <v>6448.173828125</v>
      </c>
      <c r="P1661" s="8">
        <v>7594.375</v>
      </c>
      <c r="Q1661" s="8">
        <v>5180.3857421875</v>
      </c>
      <c r="R1661" s="8">
        <v>4336.962890625</v>
      </c>
      <c r="S1661" s="8">
        <v>6243.7500560669851</v>
      </c>
      <c r="T1661" s="11">
        <v>0.94607216119766235</v>
      </c>
      <c r="U1661" s="11">
        <v>0.99916708469390869</v>
      </c>
      <c r="V1661" s="28">
        <f t="shared" si="50"/>
        <v>5098.0678272733348</v>
      </c>
      <c r="W1661" s="28">
        <f t="shared" si="51"/>
        <v>5384.178688970278</v>
      </c>
      <c r="X1661" s="8">
        <v>6436.83203125</v>
      </c>
      <c r="Y1661" s="8">
        <v>4292.1415863757275</v>
      </c>
      <c r="Z1661" s="8">
        <v>7291.7903006877295</v>
      </c>
      <c r="AA1661" s="8">
        <v>7291.7903006877295</v>
      </c>
      <c r="AB1661" s="7">
        <v>5807.066188050957</v>
      </c>
      <c r="AC1661" s="10">
        <v>1.0776442850281995</v>
      </c>
    </row>
    <row r="1662" spans="1:29" x14ac:dyDescent="0.6">
      <c r="A1662" s="29" t="s">
        <v>18</v>
      </c>
      <c r="B1662" s="29" t="s">
        <v>19</v>
      </c>
      <c r="C1662" s="5">
        <v>9</v>
      </c>
      <c r="D1662" s="5" t="s">
        <v>2378</v>
      </c>
      <c r="E1662" s="5" t="s">
        <v>2379</v>
      </c>
      <c r="F1662" s="5" t="s">
        <v>2380</v>
      </c>
      <c r="G1662" s="4" t="s">
        <v>14700</v>
      </c>
      <c r="H1662" s="4" t="s">
        <v>14699</v>
      </c>
      <c r="I1662" s="29" t="s">
        <v>14823</v>
      </c>
      <c r="J1662" s="29" t="s">
        <v>14823</v>
      </c>
      <c r="K1662" s="27">
        <v>54</v>
      </c>
      <c r="L1662" s="6" t="s">
        <v>3329</v>
      </c>
      <c r="M1662" s="5" t="s">
        <v>3330</v>
      </c>
      <c r="N1662" s="7">
        <v>4903.25</v>
      </c>
      <c r="O1662" s="8">
        <v>5121.36767578125</v>
      </c>
      <c r="P1662" s="8">
        <v>5526.31298828125</v>
      </c>
      <c r="Q1662" s="8">
        <v>6635.9033203125</v>
      </c>
      <c r="R1662" s="8">
        <v>6375.06884765625</v>
      </c>
      <c r="S1662" s="8">
        <v>5426.5318778418468</v>
      </c>
      <c r="T1662" s="11">
        <v>0.94607216119766235</v>
      </c>
      <c r="U1662" s="11">
        <v>0.99916708469390869</v>
      </c>
      <c r="V1662" s="28">
        <f t="shared" si="50"/>
        <v>4638.8283243924379</v>
      </c>
      <c r="W1662" s="28">
        <f t="shared" si="51"/>
        <v>4899.1660080254078</v>
      </c>
      <c r="X1662" s="8">
        <v>5599.72216796875</v>
      </c>
      <c r="Y1662" s="8">
        <v>8079.3791238531776</v>
      </c>
      <c r="Z1662" s="8">
        <v>6860.5306427718333</v>
      </c>
      <c r="AA1662" s="8">
        <v>6860.5306427718333</v>
      </c>
      <c r="AB1662" s="7">
        <v>5463.6178338768632</v>
      </c>
      <c r="AC1662" s="10">
        <v>1.1142849811608349</v>
      </c>
    </row>
    <row r="1663" spans="1:29" x14ac:dyDescent="0.6">
      <c r="A1663" s="29" t="s">
        <v>18</v>
      </c>
      <c r="B1663" s="29" t="s">
        <v>19</v>
      </c>
      <c r="C1663" s="5">
        <v>9</v>
      </c>
      <c r="D1663" s="5" t="s">
        <v>2378</v>
      </c>
      <c r="E1663" s="5" t="s">
        <v>2379</v>
      </c>
      <c r="F1663" s="5" t="s">
        <v>2380</v>
      </c>
      <c r="G1663" s="4" t="s">
        <v>14700</v>
      </c>
      <c r="H1663" s="4" t="s">
        <v>14699</v>
      </c>
      <c r="I1663" s="29" t="s">
        <v>15333</v>
      </c>
      <c r="J1663" s="29" t="s">
        <v>15334</v>
      </c>
      <c r="K1663" s="27">
        <v>54</v>
      </c>
      <c r="L1663" s="6" t="s">
        <v>3331</v>
      </c>
      <c r="M1663" s="5" t="s">
        <v>3332</v>
      </c>
      <c r="N1663" s="7">
        <v>9319.916015625</v>
      </c>
      <c r="O1663" s="8">
        <v>9300.5029296875</v>
      </c>
      <c r="P1663" s="8">
        <v>7668.3955078125</v>
      </c>
      <c r="Q1663" s="8">
        <v>6035.90673828125</v>
      </c>
      <c r="R1663" s="8">
        <v>6194.65771484375</v>
      </c>
      <c r="S1663" s="8">
        <v>8577.2123724368266</v>
      </c>
      <c r="T1663" s="11">
        <v>0.94607216119766235</v>
      </c>
      <c r="U1663" s="11">
        <v>0.99916708469390869</v>
      </c>
      <c r="V1663" s="28">
        <f t="shared" si="50"/>
        <v>8817.31308708305</v>
      </c>
      <c r="W1663" s="28">
        <f t="shared" si="51"/>
        <v>9312.1533149241004</v>
      </c>
      <c r="X1663" s="8">
        <v>8782.9931640625</v>
      </c>
      <c r="Y1663" s="8">
        <v>5094.7903183854751</v>
      </c>
      <c r="Z1663" s="8">
        <v>9912.5709115183327</v>
      </c>
      <c r="AA1663" s="8">
        <v>9912.5709115183327</v>
      </c>
      <c r="AB1663" s="7">
        <v>7894.2143154482219</v>
      </c>
      <c r="AC1663" s="10">
        <v>0.84702633609717459</v>
      </c>
    </row>
    <row r="1664" spans="1:29" x14ac:dyDescent="0.6">
      <c r="A1664" s="29" t="s">
        <v>18</v>
      </c>
      <c r="B1664" s="29" t="s">
        <v>19</v>
      </c>
      <c r="C1664" s="5">
        <v>9</v>
      </c>
      <c r="D1664" s="5" t="s">
        <v>2378</v>
      </c>
      <c r="E1664" s="5" t="s">
        <v>2379</v>
      </c>
      <c r="F1664" s="5" t="s">
        <v>2380</v>
      </c>
      <c r="G1664" s="4" t="s">
        <v>14700</v>
      </c>
      <c r="H1664" s="4" t="s">
        <v>14699</v>
      </c>
      <c r="I1664" s="29" t="s">
        <v>15325</v>
      </c>
      <c r="J1664" s="29" t="s">
        <v>15326</v>
      </c>
      <c r="K1664" s="27">
        <v>54</v>
      </c>
      <c r="L1664" s="6" t="s">
        <v>3333</v>
      </c>
      <c r="M1664" s="5" t="s">
        <v>3334</v>
      </c>
      <c r="N1664" s="7">
        <v>9890.3330078125</v>
      </c>
      <c r="O1664" s="8">
        <v>9347.1162109375</v>
      </c>
      <c r="P1664" s="8">
        <v>10113.166015625</v>
      </c>
      <c r="Q1664" s="8">
        <v>12168.076171875</v>
      </c>
      <c r="R1664" s="8">
        <v>12244.1923828125</v>
      </c>
      <c r="S1664" s="8">
        <v>9939.6802089894845</v>
      </c>
      <c r="T1664" s="11">
        <v>0.94607216119766235</v>
      </c>
      <c r="U1664" s="11">
        <v>0.99916708469390869</v>
      </c>
      <c r="V1664" s="28">
        <f t="shared" si="50"/>
        <v>9356.9687236657483</v>
      </c>
      <c r="W1664" s="28">
        <f t="shared" si="51"/>
        <v>9882.0951980679529</v>
      </c>
      <c r="X1664" s="8">
        <v>10863.234375</v>
      </c>
      <c r="Y1664" s="8">
        <v>16999.630288692239</v>
      </c>
      <c r="Z1664" s="8">
        <v>12913.207267767359</v>
      </c>
      <c r="AA1664" s="8">
        <v>12913.207267767359</v>
      </c>
      <c r="AB1664" s="7">
        <v>10283.873536088</v>
      </c>
      <c r="AC1664" s="10">
        <v>1.0397904224220396</v>
      </c>
    </row>
    <row r="1665" spans="1:29" x14ac:dyDescent="0.6">
      <c r="A1665" s="29" t="s">
        <v>18</v>
      </c>
      <c r="B1665" s="29" t="s">
        <v>19</v>
      </c>
      <c r="C1665" s="5">
        <v>9</v>
      </c>
      <c r="D1665" s="5" t="s">
        <v>2378</v>
      </c>
      <c r="E1665" s="5" t="s">
        <v>2379</v>
      </c>
      <c r="F1665" s="5" t="s">
        <v>2380</v>
      </c>
      <c r="G1665" s="4" t="s">
        <v>14700</v>
      </c>
      <c r="H1665" s="4" t="s">
        <v>14699</v>
      </c>
      <c r="I1665" s="29" t="s">
        <v>15343</v>
      </c>
      <c r="J1665" s="29" t="s">
        <v>15344</v>
      </c>
      <c r="K1665" s="27">
        <v>54</v>
      </c>
      <c r="L1665" s="6" t="s">
        <v>3335</v>
      </c>
      <c r="M1665" s="5" t="s">
        <v>3336</v>
      </c>
      <c r="N1665" s="7">
        <v>9896.833984375</v>
      </c>
      <c r="O1665" s="8">
        <v>10757.5205078125</v>
      </c>
      <c r="P1665" s="8">
        <v>11141.30078125</v>
      </c>
      <c r="Q1665" s="8">
        <v>7922.8388671875</v>
      </c>
      <c r="R1665" s="8">
        <v>11653.2197265625</v>
      </c>
      <c r="S1665" s="8">
        <v>10394.658659749542</v>
      </c>
      <c r="T1665" s="11">
        <v>0.94607216119766235</v>
      </c>
      <c r="U1665" s="11">
        <v>0.99916708469390869</v>
      </c>
      <c r="V1665" s="28">
        <f t="shared" si="50"/>
        <v>9363.119116612128</v>
      </c>
      <c r="W1665" s="28">
        <f t="shared" si="51"/>
        <v>9888.5907598675694</v>
      </c>
      <c r="X1665" s="8">
        <v>10868.3076171875</v>
      </c>
      <c r="Y1665" s="8">
        <v>9907.1925635092466</v>
      </c>
      <c r="Z1665" s="8">
        <v>12491.88671896105</v>
      </c>
      <c r="AA1665" s="8">
        <v>12491.88671896105</v>
      </c>
      <c r="AB1665" s="7">
        <v>9948.3405308295478</v>
      </c>
      <c r="AC1665" s="10">
        <v>1.0052043458075446</v>
      </c>
    </row>
    <row r="1666" spans="1:29" x14ac:dyDescent="0.6">
      <c r="A1666" s="29" t="s">
        <v>18</v>
      </c>
      <c r="B1666" s="29" t="s">
        <v>19</v>
      </c>
      <c r="C1666" s="5">
        <v>9</v>
      </c>
      <c r="D1666" s="5" t="s">
        <v>2378</v>
      </c>
      <c r="E1666" s="5" t="s">
        <v>2379</v>
      </c>
      <c r="F1666" s="5" t="s">
        <v>2380</v>
      </c>
      <c r="G1666" s="4" t="s">
        <v>14700</v>
      </c>
      <c r="H1666" s="4" t="s">
        <v>14699</v>
      </c>
      <c r="I1666" s="29" t="s">
        <v>15331</v>
      </c>
      <c r="J1666" s="29" t="s">
        <v>15332</v>
      </c>
      <c r="K1666" s="27">
        <v>54</v>
      </c>
      <c r="L1666" s="6" t="s">
        <v>3337</v>
      </c>
      <c r="M1666" s="5" t="s">
        <v>3338</v>
      </c>
      <c r="N1666" s="7">
        <v>12655.333984375</v>
      </c>
      <c r="O1666" s="8">
        <v>12807.4501953125</v>
      </c>
      <c r="P1666" s="8">
        <v>15494.759765625</v>
      </c>
      <c r="Q1666" s="8">
        <v>12346.4794921875</v>
      </c>
      <c r="R1666" s="8">
        <v>10875.376953125</v>
      </c>
      <c r="S1666" s="8">
        <v>12830.240048266194</v>
      </c>
      <c r="T1666" s="11">
        <v>0.94607216119766235</v>
      </c>
      <c r="U1666" s="11">
        <v>0.99916708469390869</v>
      </c>
      <c r="V1666" s="28">
        <f t="shared" ref="V1666:V1729" si="52">$N1666*T1666</f>
        <v>11972.85917327588</v>
      </c>
      <c r="W1666" s="28">
        <f t="shared" ref="W1666:W1729" si="53">$N1666*U1666</f>
        <v>12644.793162995717</v>
      </c>
      <c r="X1666" s="8">
        <v>12769.0615234375</v>
      </c>
      <c r="Y1666" s="8">
        <v>11990.588961541614</v>
      </c>
      <c r="Z1666" s="8">
        <v>15302.369721770505</v>
      </c>
      <c r="AA1666" s="8">
        <v>15302.369721770505</v>
      </c>
      <c r="AB1666" s="7">
        <v>12186.564635569288</v>
      </c>
      <c r="AC1666" s="10">
        <v>0.96295875325104174</v>
      </c>
    </row>
    <row r="1667" spans="1:29" x14ac:dyDescent="0.6">
      <c r="A1667" s="29" t="s">
        <v>18</v>
      </c>
      <c r="B1667" s="29" t="s">
        <v>19</v>
      </c>
      <c r="C1667" s="5">
        <v>9</v>
      </c>
      <c r="D1667" s="5" t="s">
        <v>2378</v>
      </c>
      <c r="E1667" s="5" t="s">
        <v>2379</v>
      </c>
      <c r="F1667" s="5" t="s">
        <v>2380</v>
      </c>
      <c r="G1667" s="4" t="s">
        <v>14700</v>
      </c>
      <c r="H1667" s="4" t="s">
        <v>14699</v>
      </c>
      <c r="I1667" s="29" t="s">
        <v>15337</v>
      </c>
      <c r="J1667" s="29" t="s">
        <v>15338</v>
      </c>
      <c r="K1667" s="27">
        <v>54</v>
      </c>
      <c r="L1667" s="6" t="s">
        <v>3339</v>
      </c>
      <c r="M1667" s="5" t="s">
        <v>3340</v>
      </c>
      <c r="N1667" s="7">
        <v>8664.416015625</v>
      </c>
      <c r="O1667" s="8">
        <v>9886.947265625</v>
      </c>
      <c r="P1667" s="8">
        <v>12034.9892578125</v>
      </c>
      <c r="Q1667" s="8">
        <v>9722.9306640625</v>
      </c>
      <c r="R1667" s="8">
        <v>6125.92919921875</v>
      </c>
      <c r="S1667" s="8">
        <v>9843.454201408118</v>
      </c>
      <c r="T1667" s="11">
        <v>0.94607216119766235</v>
      </c>
      <c r="U1667" s="11">
        <v>0.99916708469390869</v>
      </c>
      <c r="V1667" s="28">
        <f t="shared" si="52"/>
        <v>8197.1627854179824</v>
      </c>
      <c r="W1667" s="28">
        <f t="shared" si="53"/>
        <v>8657.1992909072433</v>
      </c>
      <c r="X1667" s="8">
        <v>10038.8466796875</v>
      </c>
      <c r="Y1667" s="8">
        <v>8291.3547755058098</v>
      </c>
      <c r="Z1667" s="8">
        <v>11664.022173856967</v>
      </c>
      <c r="AA1667" s="8">
        <v>11664.022173856967</v>
      </c>
      <c r="AB1667" s="7">
        <v>9289.0423324561416</v>
      </c>
      <c r="AC1667" s="10">
        <v>1.0720909886719105</v>
      </c>
    </row>
    <row r="1668" spans="1:29" x14ac:dyDescent="0.6">
      <c r="A1668" s="29" t="s">
        <v>18</v>
      </c>
      <c r="B1668" s="29" t="s">
        <v>19</v>
      </c>
      <c r="C1668" s="5">
        <v>9</v>
      </c>
      <c r="D1668" s="5" t="s">
        <v>2378</v>
      </c>
      <c r="E1668" s="5" t="s">
        <v>2379</v>
      </c>
      <c r="F1668" s="5" t="s">
        <v>2380</v>
      </c>
      <c r="G1668" s="4" t="s">
        <v>14700</v>
      </c>
      <c r="H1668" s="4" t="s">
        <v>14699</v>
      </c>
      <c r="I1668" s="29" t="s">
        <v>15327</v>
      </c>
      <c r="J1668" s="29" t="s">
        <v>15328</v>
      </c>
      <c r="K1668" s="27">
        <v>54</v>
      </c>
      <c r="L1668" s="6" t="s">
        <v>3341</v>
      </c>
      <c r="M1668" s="5" t="s">
        <v>3342</v>
      </c>
      <c r="N1668" s="7">
        <v>8198.5830078125</v>
      </c>
      <c r="O1668" s="8">
        <v>10109.134765625</v>
      </c>
      <c r="P1668" s="8">
        <v>11748.9072265625</v>
      </c>
      <c r="Q1668" s="8">
        <v>8752.033203125</v>
      </c>
      <c r="R1668" s="8">
        <v>7419.25732421875</v>
      </c>
      <c r="S1668" s="8">
        <v>9898.8762055138359</v>
      </c>
      <c r="T1668" s="11">
        <v>0.94607216119766235</v>
      </c>
      <c r="U1668" s="11">
        <v>0.99916708469390869</v>
      </c>
      <c r="V1668" s="28">
        <f t="shared" si="52"/>
        <v>7756.451144959603</v>
      </c>
      <c r="W1668" s="28">
        <f t="shared" si="53"/>
        <v>8191.7542825370329</v>
      </c>
      <c r="X1668" s="8">
        <v>10435.52734375</v>
      </c>
      <c r="Y1668" s="8">
        <v>8812.8746523159843</v>
      </c>
      <c r="Z1668" s="8">
        <v>11833.039126388236</v>
      </c>
      <c r="AA1668" s="8">
        <v>11833.039126388236</v>
      </c>
      <c r="AB1668" s="7">
        <v>9423.6447537790882</v>
      </c>
      <c r="AC1668" s="10">
        <v>1.1494235948820932</v>
      </c>
    </row>
    <row r="1669" spans="1:29" x14ac:dyDescent="0.6">
      <c r="A1669" s="29" t="s">
        <v>18</v>
      </c>
      <c r="B1669" s="29" t="s">
        <v>19</v>
      </c>
      <c r="C1669" s="5">
        <v>9</v>
      </c>
      <c r="D1669" s="5" t="s">
        <v>2378</v>
      </c>
      <c r="E1669" s="5" t="s">
        <v>2379</v>
      </c>
      <c r="F1669" s="5" t="s">
        <v>2380</v>
      </c>
      <c r="G1669" s="4" t="s">
        <v>14700</v>
      </c>
      <c r="H1669" s="4" t="s">
        <v>14699</v>
      </c>
      <c r="I1669" s="29" t="s">
        <v>15345</v>
      </c>
      <c r="J1669" s="29" t="s">
        <v>15346</v>
      </c>
      <c r="K1669" s="27">
        <v>54</v>
      </c>
      <c r="L1669" s="6" t="s">
        <v>3343</v>
      </c>
      <c r="M1669" s="5" t="s">
        <v>3344</v>
      </c>
      <c r="N1669" s="7">
        <v>5853.99951171875</v>
      </c>
      <c r="O1669" s="8">
        <v>6119.92138671875</v>
      </c>
      <c r="P1669" s="8">
        <v>5670.6025390625</v>
      </c>
      <c r="Q1669" s="8">
        <v>3797.4013671875</v>
      </c>
      <c r="R1669" s="8">
        <v>4362.65087890625</v>
      </c>
      <c r="S1669" s="8">
        <v>5669.8511867369843</v>
      </c>
      <c r="T1669" s="11">
        <v>0.94607216119766235</v>
      </c>
      <c r="U1669" s="11">
        <v>0.99916708469390869</v>
      </c>
      <c r="V1669" s="28">
        <f t="shared" si="52"/>
        <v>5538.305969701818</v>
      </c>
      <c r="W1669" s="28">
        <f t="shared" si="53"/>
        <v>5849.1236259235884</v>
      </c>
      <c r="X1669" s="8">
        <v>6142.94873046875</v>
      </c>
      <c r="Y1669" s="8">
        <v>3576.7948038266741</v>
      </c>
      <c r="Z1669" s="8">
        <v>6623.5581528232824</v>
      </c>
      <c r="AA1669" s="8">
        <v>6623.5581528232824</v>
      </c>
      <c r="AB1669" s="7">
        <v>5274.8966999533204</v>
      </c>
      <c r="AC1669" s="10">
        <v>0.90107569865590864</v>
      </c>
    </row>
    <row r="1670" spans="1:29" x14ac:dyDescent="0.6">
      <c r="A1670" s="29" t="s">
        <v>18</v>
      </c>
      <c r="B1670" s="29" t="s">
        <v>19</v>
      </c>
      <c r="C1670" s="5">
        <v>9</v>
      </c>
      <c r="D1670" s="5" t="s">
        <v>2378</v>
      </c>
      <c r="E1670" s="5" t="s">
        <v>2379</v>
      </c>
      <c r="F1670" s="5" t="s">
        <v>2380</v>
      </c>
      <c r="G1670" s="4" t="s">
        <v>14700</v>
      </c>
      <c r="H1670" s="4" t="s">
        <v>14699</v>
      </c>
      <c r="I1670" s="29" t="s">
        <v>15331</v>
      </c>
      <c r="J1670" s="29" t="s">
        <v>15332</v>
      </c>
      <c r="K1670" s="27">
        <v>54</v>
      </c>
      <c r="L1670" s="6" t="s">
        <v>3345</v>
      </c>
      <c r="M1670" s="5" t="s">
        <v>3346</v>
      </c>
      <c r="N1670" s="7">
        <v>9704</v>
      </c>
      <c r="O1670" s="8">
        <v>10162.7685546875</v>
      </c>
      <c r="P1670" s="8">
        <v>9296.365234375</v>
      </c>
      <c r="Q1670" s="8">
        <v>7888.28564453125</v>
      </c>
      <c r="R1670" s="8">
        <v>9704.6123046875</v>
      </c>
      <c r="S1670" s="8">
        <v>9747.2678076870525</v>
      </c>
      <c r="T1670" s="11">
        <v>0.94607216119766235</v>
      </c>
      <c r="U1670" s="11">
        <v>0.99916708469390869</v>
      </c>
      <c r="V1670" s="28">
        <f t="shared" si="52"/>
        <v>9180.6842522621155</v>
      </c>
      <c r="W1670" s="28">
        <f t="shared" si="53"/>
        <v>9695.9173898696899</v>
      </c>
      <c r="X1670" s="8">
        <v>9827.9287109375</v>
      </c>
      <c r="Y1670" s="8">
        <v>7354.9726784245786</v>
      </c>
      <c r="Z1670" s="8">
        <v>11431.941539422165</v>
      </c>
      <c r="AA1670" s="8">
        <v>11431.941539422165</v>
      </c>
      <c r="AB1670" s="7">
        <v>9104.2169947060065</v>
      </c>
      <c r="AC1670" s="10">
        <v>0.9381921882425811</v>
      </c>
    </row>
    <row r="1671" spans="1:29" x14ac:dyDescent="0.6">
      <c r="A1671" s="29" t="s">
        <v>18</v>
      </c>
      <c r="B1671" s="29" t="s">
        <v>19</v>
      </c>
      <c r="C1671" s="5">
        <v>9</v>
      </c>
      <c r="D1671" s="5" t="s">
        <v>2378</v>
      </c>
      <c r="E1671" s="5" t="s">
        <v>2379</v>
      </c>
      <c r="F1671" s="5" t="s">
        <v>2380</v>
      </c>
      <c r="G1671" s="4" t="s">
        <v>14700</v>
      </c>
      <c r="H1671" s="4" t="s">
        <v>14699</v>
      </c>
      <c r="I1671" s="29" t="s">
        <v>14823</v>
      </c>
      <c r="J1671" s="29" t="s">
        <v>14823</v>
      </c>
      <c r="K1671" s="27">
        <v>54</v>
      </c>
      <c r="L1671" s="6" t="s">
        <v>3347</v>
      </c>
      <c r="M1671" s="5" t="s">
        <v>3348</v>
      </c>
      <c r="N1671" s="7">
        <v>3826.66650390625</v>
      </c>
      <c r="O1671" s="8">
        <v>4365.1123046875</v>
      </c>
      <c r="P1671" s="8">
        <v>3631.36181640625</v>
      </c>
      <c r="Q1671" s="8">
        <v>5396.4873046875</v>
      </c>
      <c r="R1671" s="8">
        <v>5956.396484375</v>
      </c>
      <c r="S1671" s="8">
        <v>4538.9017847631003</v>
      </c>
      <c r="T1671" s="11">
        <v>0.94607216119766235</v>
      </c>
      <c r="U1671" s="11">
        <v>0.99916708469390869</v>
      </c>
      <c r="V1671" s="28">
        <f t="shared" si="52"/>
        <v>3620.3026495332888</v>
      </c>
      <c r="W1671" s="28">
        <f t="shared" si="53"/>
        <v>3823.4792148038396</v>
      </c>
      <c r="X1671" s="8">
        <v>4318.001953125</v>
      </c>
      <c r="Y1671" s="8">
        <v>4072.695127128824</v>
      </c>
      <c r="Z1671" s="8">
        <v>5366.0109734545167</v>
      </c>
      <c r="AA1671" s="8">
        <v>5366.0109734545167</v>
      </c>
      <c r="AB1671" s="7">
        <v>4273.4060640387834</v>
      </c>
      <c r="AC1671" s="10">
        <v>1.1167437924565684</v>
      </c>
    </row>
    <row r="1672" spans="1:29" x14ac:dyDescent="0.6">
      <c r="A1672" s="29" t="s">
        <v>18</v>
      </c>
      <c r="B1672" s="29" t="s">
        <v>19</v>
      </c>
      <c r="C1672" s="5">
        <v>9</v>
      </c>
      <c r="D1672" s="5" t="s">
        <v>2378</v>
      </c>
      <c r="E1672" s="5" t="s">
        <v>2379</v>
      </c>
      <c r="F1672" s="5" t="s">
        <v>2380</v>
      </c>
      <c r="G1672" s="4" t="s">
        <v>14700</v>
      </c>
      <c r="H1672" s="4" t="s">
        <v>14699</v>
      </c>
      <c r="I1672" s="29" t="s">
        <v>15335</v>
      </c>
      <c r="J1672" s="29" t="s">
        <v>15336</v>
      </c>
      <c r="K1672" s="27">
        <v>54</v>
      </c>
      <c r="L1672" s="6" t="s">
        <v>3349</v>
      </c>
      <c r="M1672" s="5" t="s">
        <v>3350</v>
      </c>
      <c r="N1672" s="7">
        <v>10631.08203125</v>
      </c>
      <c r="O1672" s="8">
        <v>9709.79296875</v>
      </c>
      <c r="P1672" s="8">
        <v>8417.5029296875</v>
      </c>
      <c r="Q1672" s="8">
        <v>8974.7216796875</v>
      </c>
      <c r="R1672" s="8">
        <v>11195.560546875</v>
      </c>
      <c r="S1672" s="8">
        <v>9578.6509609800887</v>
      </c>
      <c r="T1672" s="11">
        <v>0.94607216119766235</v>
      </c>
      <c r="U1672" s="11">
        <v>0.99916708469390869</v>
      </c>
      <c r="V1672" s="28">
        <f t="shared" si="52"/>
        <v>10057.770753174322</v>
      </c>
      <c r="W1672" s="28">
        <f t="shared" si="53"/>
        <v>10622.22724030586</v>
      </c>
      <c r="X1672" s="8">
        <v>9597.89453125</v>
      </c>
      <c r="Y1672" s="8">
        <v>10936.789081989169</v>
      </c>
      <c r="Z1672" s="8">
        <v>11671.537892676801</v>
      </c>
      <c r="AA1672" s="8">
        <v>11671.537892676801</v>
      </c>
      <c r="AB1672" s="7">
        <v>9295.027731766575</v>
      </c>
      <c r="AC1672" s="10">
        <v>0.87432565231308523</v>
      </c>
    </row>
    <row r="1673" spans="1:29" x14ac:dyDescent="0.6">
      <c r="A1673" s="29" t="s">
        <v>18</v>
      </c>
      <c r="B1673" s="29" t="s">
        <v>19</v>
      </c>
      <c r="C1673" s="5">
        <v>9</v>
      </c>
      <c r="D1673" s="5" t="s">
        <v>2378</v>
      </c>
      <c r="E1673" s="5" t="s">
        <v>2379</v>
      </c>
      <c r="F1673" s="5" t="s">
        <v>2380</v>
      </c>
      <c r="G1673" s="4" t="s">
        <v>14700</v>
      </c>
      <c r="H1673" s="4" t="s">
        <v>14699</v>
      </c>
      <c r="I1673" s="29" t="s">
        <v>15319</v>
      </c>
      <c r="J1673" s="29" t="s">
        <v>15320</v>
      </c>
      <c r="K1673" s="27">
        <v>54</v>
      </c>
      <c r="L1673" s="6" t="s">
        <v>3351</v>
      </c>
      <c r="M1673" s="5" t="s">
        <v>980</v>
      </c>
      <c r="N1673" s="7">
        <v>4695.5</v>
      </c>
      <c r="O1673" s="8">
        <v>4644.01904296875</v>
      </c>
      <c r="P1673" s="8">
        <v>4784.431640625</v>
      </c>
      <c r="Q1673" s="8">
        <v>3495.294189453125</v>
      </c>
      <c r="R1673" s="8">
        <v>2937.770751953125</v>
      </c>
      <c r="S1673" s="8">
        <v>4409.798658256108</v>
      </c>
      <c r="T1673" s="11">
        <v>0.94607216119766235</v>
      </c>
      <c r="U1673" s="11">
        <v>0.99916708469390869</v>
      </c>
      <c r="V1673" s="28">
        <f t="shared" si="52"/>
        <v>4442.2818329036236</v>
      </c>
      <c r="W1673" s="28">
        <f t="shared" si="53"/>
        <v>4691.5890461802483</v>
      </c>
      <c r="X1673" s="8">
        <v>4343.9150390625</v>
      </c>
      <c r="Y1673" s="8">
        <v>2649.1678109703475</v>
      </c>
      <c r="Z1673" s="8">
        <v>5076.5518372409706</v>
      </c>
      <c r="AA1673" s="8">
        <v>5076.5518372409706</v>
      </c>
      <c r="AB1673" s="7">
        <v>4042.8853971773697</v>
      </c>
      <c r="AC1673" s="10">
        <v>0.86101275629376417</v>
      </c>
    </row>
    <row r="1674" spans="1:29" x14ac:dyDescent="0.6">
      <c r="A1674" s="29" t="s">
        <v>18</v>
      </c>
      <c r="B1674" s="29" t="s">
        <v>19</v>
      </c>
      <c r="C1674" s="5">
        <v>9</v>
      </c>
      <c r="D1674" s="5" t="s">
        <v>2378</v>
      </c>
      <c r="E1674" s="5" t="s">
        <v>2379</v>
      </c>
      <c r="F1674" s="5" t="s">
        <v>2380</v>
      </c>
      <c r="G1674" s="4" t="s">
        <v>14700</v>
      </c>
      <c r="H1674" s="4" t="s">
        <v>14699</v>
      </c>
      <c r="I1674" s="29" t="s">
        <v>15335</v>
      </c>
      <c r="J1674" s="29" t="s">
        <v>15336</v>
      </c>
      <c r="K1674" s="27">
        <v>54</v>
      </c>
      <c r="L1674" s="6" t="s">
        <v>3352</v>
      </c>
      <c r="M1674" s="5" t="s">
        <v>3353</v>
      </c>
      <c r="N1674" s="7">
        <v>9733.416015625</v>
      </c>
      <c r="O1674" s="8">
        <v>11386.544921875</v>
      </c>
      <c r="P1674" s="8">
        <v>11219.3876953125</v>
      </c>
      <c r="Q1674" s="8">
        <v>9408.8076171875</v>
      </c>
      <c r="R1674" s="8">
        <v>8553.369140625</v>
      </c>
      <c r="S1674" s="8">
        <v>10961.416743216112</v>
      </c>
      <c r="T1674" s="11">
        <v>0.94607216119766235</v>
      </c>
      <c r="U1674" s="11">
        <v>0.99916708469390869</v>
      </c>
      <c r="V1674" s="28">
        <f t="shared" si="52"/>
        <v>9208.5139257382834</v>
      </c>
      <c r="W1674" s="28">
        <f t="shared" si="53"/>
        <v>9725.3089044450317</v>
      </c>
      <c r="X1674" s="8">
        <v>10206.3251953125</v>
      </c>
      <c r="Y1674" s="8">
        <v>8314.5101973599867</v>
      </c>
      <c r="Z1674" s="8">
        <v>12746.005966871311</v>
      </c>
      <c r="AA1674" s="8">
        <v>12746.005966871311</v>
      </c>
      <c r="AB1674" s="7">
        <v>10150.717070941164</v>
      </c>
      <c r="AC1674" s="10">
        <v>1.0428730318981818</v>
      </c>
    </row>
    <row r="1675" spans="1:29" x14ac:dyDescent="0.6">
      <c r="A1675" s="29" t="s">
        <v>18</v>
      </c>
      <c r="B1675" s="29" t="s">
        <v>19</v>
      </c>
      <c r="C1675" s="5">
        <v>9</v>
      </c>
      <c r="D1675" s="5" t="s">
        <v>2378</v>
      </c>
      <c r="E1675" s="5" t="s">
        <v>2379</v>
      </c>
      <c r="F1675" s="5" t="s">
        <v>2380</v>
      </c>
      <c r="G1675" s="4" t="s">
        <v>14700</v>
      </c>
      <c r="H1675" s="4" t="s">
        <v>14699</v>
      </c>
      <c r="I1675" s="29" t="s">
        <v>15337</v>
      </c>
      <c r="J1675" s="29" t="s">
        <v>15338</v>
      </c>
      <c r="K1675" s="27">
        <v>54</v>
      </c>
      <c r="L1675" s="6" t="s">
        <v>3354</v>
      </c>
      <c r="M1675" s="5" t="s">
        <v>3355</v>
      </c>
      <c r="N1675" s="7">
        <v>3161.666748046875</v>
      </c>
      <c r="O1675" s="8">
        <v>3068.6513671875</v>
      </c>
      <c r="P1675" s="8">
        <v>3268.562255859375</v>
      </c>
      <c r="Q1675" s="8">
        <v>2282.302734375</v>
      </c>
      <c r="R1675" s="8">
        <v>2742.5361328125</v>
      </c>
      <c r="S1675" s="8">
        <v>2950.04854973789</v>
      </c>
      <c r="T1675" s="11">
        <v>0.94607216119766235</v>
      </c>
      <c r="U1675" s="11">
        <v>0.99916708469390869</v>
      </c>
      <c r="V1675" s="28">
        <f t="shared" si="52"/>
        <v>2991.1648933114921</v>
      </c>
      <c r="W1675" s="28">
        <f t="shared" si="53"/>
        <v>3159.0333474196668</v>
      </c>
      <c r="X1675" s="8">
        <v>3242.148193359375</v>
      </c>
      <c r="Y1675" s="8">
        <v>2276.422966854223</v>
      </c>
      <c r="Z1675" s="8">
        <v>3502.4187521879762</v>
      </c>
      <c r="AA1675" s="8">
        <v>3502.4187521879762</v>
      </c>
      <c r="AB1675" s="7">
        <v>2789.2707652753202</v>
      </c>
      <c r="AC1675" s="10">
        <v>0.88221529577663327</v>
      </c>
    </row>
    <row r="1676" spans="1:29" x14ac:dyDescent="0.6">
      <c r="A1676" s="29" t="s">
        <v>18</v>
      </c>
      <c r="B1676" s="29" t="s">
        <v>19</v>
      </c>
      <c r="C1676" s="5">
        <v>9</v>
      </c>
      <c r="D1676" s="5" t="s">
        <v>2378</v>
      </c>
      <c r="E1676" s="5" t="s">
        <v>2379</v>
      </c>
      <c r="F1676" s="5" t="s">
        <v>2380</v>
      </c>
      <c r="G1676" s="4" t="s">
        <v>14700</v>
      </c>
      <c r="H1676" s="4" t="s">
        <v>14699</v>
      </c>
      <c r="I1676" s="29" t="s">
        <v>15325</v>
      </c>
      <c r="J1676" s="29" t="s">
        <v>15326</v>
      </c>
      <c r="K1676" s="27">
        <v>54</v>
      </c>
      <c r="L1676" s="6" t="s">
        <v>3356</v>
      </c>
      <c r="M1676" s="5" t="s">
        <v>3357</v>
      </c>
      <c r="N1676" s="7">
        <v>7643.333984375</v>
      </c>
      <c r="O1676" s="8">
        <v>8663.0107421875</v>
      </c>
      <c r="P1676" s="8">
        <v>7561.130859375</v>
      </c>
      <c r="Q1676" s="8">
        <v>8987.1240234375</v>
      </c>
      <c r="R1676" s="8">
        <v>9651.8447265625</v>
      </c>
      <c r="S1676" s="8">
        <v>8682.1033454317349</v>
      </c>
      <c r="T1676" s="11">
        <v>0.94607216119766235</v>
      </c>
      <c r="U1676" s="11">
        <v>0.99916708469390869</v>
      </c>
      <c r="V1676" s="28">
        <f t="shared" si="52"/>
        <v>7231.1455013531959</v>
      </c>
      <c r="W1676" s="28">
        <f t="shared" si="53"/>
        <v>7636.9677345098462</v>
      </c>
      <c r="X1676" s="8">
        <v>8200.314453125</v>
      </c>
      <c r="Y1676" s="8">
        <v>9994.3871864320172</v>
      </c>
      <c r="Z1676" s="8">
        <v>10520.897619030091</v>
      </c>
      <c r="AA1676" s="8">
        <v>10520.897619030091</v>
      </c>
      <c r="AB1676" s="7">
        <v>8378.6760606175412</v>
      </c>
      <c r="AC1676" s="10">
        <v>1.0962069795387426</v>
      </c>
    </row>
    <row r="1677" spans="1:29" x14ac:dyDescent="0.6">
      <c r="A1677" s="29" t="s">
        <v>18</v>
      </c>
      <c r="B1677" s="29" t="s">
        <v>19</v>
      </c>
      <c r="C1677" s="5">
        <v>9</v>
      </c>
      <c r="D1677" s="5" t="s">
        <v>2378</v>
      </c>
      <c r="E1677" s="5" t="s">
        <v>2379</v>
      </c>
      <c r="F1677" s="5" t="s">
        <v>2380</v>
      </c>
      <c r="G1677" s="4" t="s">
        <v>14700</v>
      </c>
      <c r="H1677" s="4" t="s">
        <v>14699</v>
      </c>
      <c r="I1677" s="29" t="s">
        <v>15325</v>
      </c>
      <c r="J1677" s="29" t="s">
        <v>15326</v>
      </c>
      <c r="K1677" s="27">
        <v>54</v>
      </c>
      <c r="L1677" s="6" t="s">
        <v>3358</v>
      </c>
      <c r="M1677" s="5" t="s">
        <v>3359</v>
      </c>
      <c r="N1677" s="7">
        <v>6741.24951171875</v>
      </c>
      <c r="O1677" s="8">
        <v>6622.6630859375</v>
      </c>
      <c r="P1677" s="8">
        <v>7525.19287109375</v>
      </c>
      <c r="Q1677" s="8">
        <v>10601.9404296875</v>
      </c>
      <c r="R1677" s="8">
        <v>10227.2041015625</v>
      </c>
      <c r="S1677" s="8">
        <v>7427.0344166270424</v>
      </c>
      <c r="T1677" s="11">
        <v>0.94607216119766235</v>
      </c>
      <c r="U1677" s="11">
        <v>0.99916708469390869</v>
      </c>
      <c r="V1677" s="28">
        <f t="shared" si="52"/>
        <v>6377.7084947244439</v>
      </c>
      <c r="W1677" s="28">
        <f t="shared" si="53"/>
        <v>6735.6346218182589</v>
      </c>
      <c r="X1677" s="8">
        <v>8014.26708984375</v>
      </c>
      <c r="Y1677" s="8">
        <v>11441.065641695757</v>
      </c>
      <c r="Z1677" s="8">
        <v>9483.3842179707262</v>
      </c>
      <c r="AA1677" s="8">
        <v>9483.3842179707262</v>
      </c>
      <c r="AB1677" s="7">
        <v>7552.4168372312979</v>
      </c>
      <c r="AC1677" s="10">
        <v>1.1203289277607131</v>
      </c>
    </row>
    <row r="1678" spans="1:29" x14ac:dyDescent="0.6">
      <c r="A1678" s="29" t="s">
        <v>18</v>
      </c>
      <c r="B1678" s="29" t="s">
        <v>19</v>
      </c>
      <c r="C1678" s="5">
        <v>9</v>
      </c>
      <c r="D1678" s="5" t="s">
        <v>2378</v>
      </c>
      <c r="E1678" s="5" t="s">
        <v>2379</v>
      </c>
      <c r="F1678" s="5" t="s">
        <v>2380</v>
      </c>
      <c r="G1678" s="4" t="s">
        <v>14700</v>
      </c>
      <c r="H1678" s="4" t="s">
        <v>14699</v>
      </c>
      <c r="I1678" s="29" t="s">
        <v>15329</v>
      </c>
      <c r="J1678" s="29" t="s">
        <v>15330</v>
      </c>
      <c r="K1678" s="27">
        <v>54</v>
      </c>
      <c r="L1678" s="6" t="s">
        <v>3360</v>
      </c>
      <c r="M1678" s="5" t="s">
        <v>3361</v>
      </c>
      <c r="N1678" s="7">
        <v>5203.25</v>
      </c>
      <c r="O1678" s="8">
        <v>5907.02734375</v>
      </c>
      <c r="P1678" s="8">
        <v>6697.27734375</v>
      </c>
      <c r="Q1678" s="8">
        <v>5259.3125</v>
      </c>
      <c r="R1678" s="8">
        <v>4805.064453125</v>
      </c>
      <c r="S1678" s="8">
        <v>5814.7407234480333</v>
      </c>
      <c r="T1678" s="11">
        <v>0.94607216119766235</v>
      </c>
      <c r="U1678" s="11">
        <v>0.99916708469390869</v>
      </c>
      <c r="V1678" s="28">
        <f t="shared" si="52"/>
        <v>4922.6499727517366</v>
      </c>
      <c r="W1678" s="28">
        <f t="shared" si="53"/>
        <v>5198.9161334335804</v>
      </c>
      <c r="X1678" s="8">
        <v>6129.88818359375</v>
      </c>
      <c r="Y1678" s="8">
        <v>5608.2801100795214</v>
      </c>
      <c r="Z1678" s="8">
        <v>7002.7114231108326</v>
      </c>
      <c r="AA1678" s="8">
        <v>7002.7114231108326</v>
      </c>
      <c r="AB1678" s="7">
        <v>5576.8483531389747</v>
      </c>
      <c r="AC1678" s="10">
        <v>1.0718009615411472</v>
      </c>
    </row>
    <row r="1679" spans="1:29" x14ac:dyDescent="0.6">
      <c r="A1679" s="29" t="s">
        <v>18</v>
      </c>
      <c r="B1679" s="29" t="s">
        <v>19</v>
      </c>
      <c r="C1679" s="5">
        <v>9</v>
      </c>
      <c r="D1679" s="5" t="s">
        <v>2378</v>
      </c>
      <c r="E1679" s="5" t="s">
        <v>2379</v>
      </c>
      <c r="F1679" s="5" t="s">
        <v>2380</v>
      </c>
      <c r="G1679" s="4" t="s">
        <v>14700</v>
      </c>
      <c r="H1679" s="4" t="s">
        <v>14699</v>
      </c>
      <c r="I1679" s="29" t="s">
        <v>15339</v>
      </c>
      <c r="J1679" s="29" t="s">
        <v>15340</v>
      </c>
      <c r="K1679" s="27">
        <v>54</v>
      </c>
      <c r="L1679" s="6" t="s">
        <v>3362</v>
      </c>
      <c r="M1679" s="5" t="s">
        <v>3363</v>
      </c>
      <c r="N1679" s="7">
        <v>3639.16650390625</v>
      </c>
      <c r="O1679" s="8">
        <v>4605.6640625</v>
      </c>
      <c r="P1679" s="8">
        <v>5757.30029296875</v>
      </c>
      <c r="Q1679" s="8">
        <v>3230.021728515625</v>
      </c>
      <c r="R1679" s="8">
        <v>2941.810302734375</v>
      </c>
      <c r="S1679" s="8">
        <v>4404.0635748464883</v>
      </c>
      <c r="T1679" s="11">
        <v>0.94607216119766235</v>
      </c>
      <c r="U1679" s="11">
        <v>0.99916708469390869</v>
      </c>
      <c r="V1679" s="28">
        <f t="shared" si="52"/>
        <v>3442.9141193087271</v>
      </c>
      <c r="W1679" s="28">
        <f t="shared" si="53"/>
        <v>3636.1353864237317</v>
      </c>
      <c r="X1679" s="8">
        <v>4735.52197265625</v>
      </c>
      <c r="Y1679" s="8">
        <v>3634.4166906950359</v>
      </c>
      <c r="Z1679" s="8">
        <v>5242.7912299258624</v>
      </c>
      <c r="AA1679" s="8">
        <v>5242.7912299258624</v>
      </c>
      <c r="AB1679" s="7">
        <v>4175.2758138753807</v>
      </c>
      <c r="AC1679" s="10">
        <v>1.1473165103585328</v>
      </c>
    </row>
    <row r="1680" spans="1:29" x14ac:dyDescent="0.6">
      <c r="A1680" s="29" t="s">
        <v>18</v>
      </c>
      <c r="B1680" s="29" t="s">
        <v>19</v>
      </c>
      <c r="C1680" s="5">
        <v>9</v>
      </c>
      <c r="D1680" s="5" t="s">
        <v>2378</v>
      </c>
      <c r="E1680" s="5" t="s">
        <v>2379</v>
      </c>
      <c r="F1680" s="5" t="s">
        <v>2380</v>
      </c>
      <c r="G1680" s="4" t="s">
        <v>14700</v>
      </c>
      <c r="H1680" s="4" t="s">
        <v>14699</v>
      </c>
      <c r="I1680" s="29" t="s">
        <v>15325</v>
      </c>
      <c r="J1680" s="29" t="s">
        <v>15326</v>
      </c>
      <c r="K1680" s="27">
        <v>54</v>
      </c>
      <c r="L1680" s="6" t="s">
        <v>3364</v>
      </c>
      <c r="M1680" s="5" t="s">
        <v>3365</v>
      </c>
      <c r="N1680" s="7">
        <v>7648.166015625</v>
      </c>
      <c r="O1680" s="8">
        <v>5946.2490234375</v>
      </c>
      <c r="P1680" s="8">
        <v>6877.857421875</v>
      </c>
      <c r="Q1680" s="8">
        <v>9259.2978515625</v>
      </c>
      <c r="R1680" s="8">
        <v>11569.9580078125</v>
      </c>
      <c r="S1680" s="8">
        <v>6736.7674875387083</v>
      </c>
      <c r="T1680" s="11">
        <v>0.94607216119766235</v>
      </c>
      <c r="U1680" s="11">
        <v>0.99916708469390869</v>
      </c>
      <c r="V1680" s="28">
        <f t="shared" si="52"/>
        <v>7235.716951600858</v>
      </c>
      <c r="W1680" s="28">
        <f t="shared" si="53"/>
        <v>7641.7957410870586</v>
      </c>
      <c r="X1680" s="8">
        <v>7322.017578125</v>
      </c>
      <c r="Y1680" s="8">
        <v>13183.830046301679</v>
      </c>
      <c r="Z1680" s="8">
        <v>8946.2258663590037</v>
      </c>
      <c r="AA1680" s="8">
        <v>8946.2258663590037</v>
      </c>
      <c r="AB1680" s="7">
        <v>7124.6324423647275</v>
      </c>
      <c r="AC1680" s="10">
        <v>0.93154782830410487</v>
      </c>
    </row>
    <row r="1681" spans="1:29" x14ac:dyDescent="0.6">
      <c r="A1681" s="29" t="s">
        <v>18</v>
      </c>
      <c r="B1681" s="29" t="s">
        <v>19</v>
      </c>
      <c r="C1681" s="5">
        <v>9</v>
      </c>
      <c r="D1681" s="5" t="s">
        <v>2378</v>
      </c>
      <c r="E1681" s="5" t="s">
        <v>2379</v>
      </c>
      <c r="F1681" s="5" t="s">
        <v>2380</v>
      </c>
      <c r="G1681" s="4" t="s">
        <v>14700</v>
      </c>
      <c r="H1681" s="4" t="s">
        <v>14699</v>
      </c>
      <c r="I1681" s="29" t="s">
        <v>15333</v>
      </c>
      <c r="J1681" s="29" t="s">
        <v>15334</v>
      </c>
      <c r="K1681" s="27">
        <v>54</v>
      </c>
      <c r="L1681" s="6" t="s">
        <v>3366</v>
      </c>
      <c r="M1681" s="5" t="s">
        <v>1490</v>
      </c>
      <c r="N1681" s="7">
        <v>9065.4150390625</v>
      </c>
      <c r="O1681" s="8">
        <v>8335.978515625</v>
      </c>
      <c r="P1681" s="8">
        <v>7503.6826171875</v>
      </c>
      <c r="Q1681" s="8">
        <v>9462.4404296875</v>
      </c>
      <c r="R1681" s="8">
        <v>6747.17919921875</v>
      </c>
      <c r="S1681" s="8">
        <v>8385.2120637969256</v>
      </c>
      <c r="T1681" s="11">
        <v>0.94607216119766235</v>
      </c>
      <c r="U1681" s="11">
        <v>0.99916708469390869</v>
      </c>
      <c r="V1681" s="28">
        <f t="shared" si="52"/>
        <v>8576.5367981596501</v>
      </c>
      <c r="W1681" s="28">
        <f t="shared" si="53"/>
        <v>9057.8643161203945</v>
      </c>
      <c r="X1681" s="8">
        <v>8190.09716796875</v>
      </c>
      <c r="Y1681" s="8">
        <v>6096.049467836835</v>
      </c>
      <c r="Z1681" s="8">
        <v>9770.6990989088445</v>
      </c>
      <c r="AA1681" s="8">
        <v>9770.6990989088445</v>
      </c>
      <c r="AB1681" s="7">
        <v>7781.2298531873748</v>
      </c>
      <c r="AC1681" s="10">
        <v>0.85834237259500812</v>
      </c>
    </row>
    <row r="1682" spans="1:29" x14ac:dyDescent="0.6">
      <c r="A1682" s="29" t="s">
        <v>18</v>
      </c>
      <c r="B1682" s="29" t="s">
        <v>19</v>
      </c>
      <c r="C1682" s="5">
        <v>9</v>
      </c>
      <c r="D1682" s="5" t="s">
        <v>2378</v>
      </c>
      <c r="E1682" s="5" t="s">
        <v>2379</v>
      </c>
      <c r="F1682" s="5" t="s">
        <v>2380</v>
      </c>
      <c r="G1682" s="4" t="s">
        <v>14700</v>
      </c>
      <c r="H1682" s="4" t="s">
        <v>14699</v>
      </c>
      <c r="I1682" s="29" t="s">
        <v>15333</v>
      </c>
      <c r="J1682" s="29" t="s">
        <v>15334</v>
      </c>
      <c r="K1682" s="27">
        <v>54</v>
      </c>
      <c r="L1682" s="6" t="s">
        <v>3367</v>
      </c>
      <c r="M1682" s="5" t="s">
        <v>3368</v>
      </c>
      <c r="N1682" s="7">
        <v>3967.083251953125</v>
      </c>
      <c r="O1682" s="8">
        <v>3918.76708984375</v>
      </c>
      <c r="P1682" s="8">
        <v>3466.490478515625</v>
      </c>
      <c r="Q1682" s="8">
        <v>1971.119384765625</v>
      </c>
      <c r="R1682" s="8">
        <v>3005.7216796875</v>
      </c>
      <c r="S1682" s="8">
        <v>3559.8548912746214</v>
      </c>
      <c r="T1682" s="11">
        <v>0.94607216119766235</v>
      </c>
      <c r="U1682" s="11">
        <v>0.99916708469390869</v>
      </c>
      <c r="V1682" s="28">
        <f t="shared" si="52"/>
        <v>3753.1470258263435</v>
      </c>
      <c r="W1682" s="28">
        <f t="shared" si="53"/>
        <v>3963.7790075920348</v>
      </c>
      <c r="X1682" s="8">
        <v>3646.27197265625</v>
      </c>
      <c r="Y1682" s="8">
        <v>1813.3022270713691</v>
      </c>
      <c r="Z1682" s="8">
        <v>4078.0324379106692</v>
      </c>
      <c r="AA1682" s="8">
        <v>4078.0324379106692</v>
      </c>
      <c r="AB1682" s="7">
        <v>3247.6803785392094</v>
      </c>
      <c r="AC1682" s="10">
        <v>0.81865697598866116</v>
      </c>
    </row>
    <row r="1683" spans="1:29" x14ac:dyDescent="0.6">
      <c r="A1683" s="29" t="s">
        <v>18</v>
      </c>
      <c r="B1683" s="29" t="s">
        <v>19</v>
      </c>
      <c r="C1683" s="5">
        <v>9</v>
      </c>
      <c r="D1683" s="5" t="s">
        <v>2378</v>
      </c>
      <c r="E1683" s="5" t="s">
        <v>2379</v>
      </c>
      <c r="F1683" s="5" t="s">
        <v>2380</v>
      </c>
      <c r="G1683" s="4" t="s">
        <v>14700</v>
      </c>
      <c r="H1683" s="4" t="s">
        <v>14699</v>
      </c>
      <c r="I1683" s="29" t="s">
        <v>15327</v>
      </c>
      <c r="J1683" s="29" t="s">
        <v>15328</v>
      </c>
      <c r="K1683" s="27">
        <v>54</v>
      </c>
      <c r="L1683" s="6" t="s">
        <v>3369</v>
      </c>
      <c r="M1683" s="5" t="s">
        <v>3370</v>
      </c>
      <c r="N1683" s="7">
        <v>7400.5830078125</v>
      </c>
      <c r="O1683" s="8">
        <v>7370.779296875</v>
      </c>
      <c r="P1683" s="8">
        <v>8745.6015625</v>
      </c>
      <c r="Q1683" s="8">
        <v>6521.4453125</v>
      </c>
      <c r="R1683" s="8">
        <v>6846.728515625</v>
      </c>
      <c r="S1683" s="8">
        <v>7309.8488821916553</v>
      </c>
      <c r="T1683" s="11">
        <v>0.94607216119766235</v>
      </c>
      <c r="U1683" s="11">
        <v>0.99916708469390869</v>
      </c>
      <c r="V1683" s="28">
        <f t="shared" si="52"/>
        <v>7001.4855603238684</v>
      </c>
      <c r="W1683" s="28">
        <f t="shared" si="53"/>
        <v>7394.4189489512937</v>
      </c>
      <c r="X1683" s="8">
        <v>8693.8935546875</v>
      </c>
      <c r="Y1683" s="8">
        <v>7463.1432847521328</v>
      </c>
      <c r="Z1683" s="8">
        <v>8987.3485849039662</v>
      </c>
      <c r="AA1683" s="8">
        <v>8987.3485849039662</v>
      </c>
      <c r="AB1683" s="7">
        <v>7157.3819234353314</v>
      </c>
      <c r="AC1683" s="10">
        <v>0.96713757765835062</v>
      </c>
    </row>
    <row r="1684" spans="1:29" x14ac:dyDescent="0.6">
      <c r="A1684" s="29" t="s">
        <v>18</v>
      </c>
      <c r="B1684" s="29" t="s">
        <v>19</v>
      </c>
      <c r="C1684" s="5">
        <v>9</v>
      </c>
      <c r="D1684" s="5" t="s">
        <v>2378</v>
      </c>
      <c r="E1684" s="5" t="s">
        <v>2379</v>
      </c>
      <c r="F1684" s="5" t="s">
        <v>2380</v>
      </c>
      <c r="G1684" s="4" t="s">
        <v>14700</v>
      </c>
      <c r="H1684" s="4" t="s">
        <v>14699</v>
      </c>
      <c r="I1684" s="29" t="s">
        <v>14823</v>
      </c>
      <c r="J1684" s="29" t="s">
        <v>14823</v>
      </c>
      <c r="K1684" s="27">
        <v>54</v>
      </c>
      <c r="L1684" s="6" t="s">
        <v>3371</v>
      </c>
      <c r="M1684" s="5" t="s">
        <v>3372</v>
      </c>
      <c r="N1684" s="7">
        <v>1365.166748046875</v>
      </c>
      <c r="O1684" s="8">
        <v>1006.0073852539063</v>
      </c>
      <c r="P1684" s="8">
        <v>1084.349853515625</v>
      </c>
      <c r="Q1684" s="8">
        <v>2427.794677734375</v>
      </c>
      <c r="R1684" s="8">
        <v>1720.647705078125</v>
      </c>
      <c r="S1684" s="8">
        <v>1253.8671938517807</v>
      </c>
      <c r="T1684" s="11">
        <v>0.94607216119766235</v>
      </c>
      <c r="U1684" s="11">
        <v>0.99916708469390869</v>
      </c>
      <c r="V1684" s="28">
        <f t="shared" si="52"/>
        <v>1291.5462557198916</v>
      </c>
      <c r="W1684" s="28">
        <f t="shared" si="53"/>
        <v>1364.0296797670599</v>
      </c>
      <c r="X1684" s="8">
        <v>1299.5916748046875</v>
      </c>
      <c r="Y1684" s="8">
        <v>1452.9376826575487</v>
      </c>
      <c r="Z1684" s="8">
        <v>1536.2696318954975</v>
      </c>
      <c r="AA1684" s="8">
        <v>1536.2696318954975</v>
      </c>
      <c r="AB1684" s="7">
        <v>1223.4607781121219</v>
      </c>
      <c r="AC1684" s="10">
        <v>0.89619878294172506</v>
      </c>
    </row>
    <row r="1685" spans="1:29" x14ac:dyDescent="0.6">
      <c r="A1685" s="29" t="s">
        <v>18</v>
      </c>
      <c r="B1685" s="29" t="s">
        <v>19</v>
      </c>
      <c r="C1685" s="5">
        <v>9</v>
      </c>
      <c r="D1685" s="5" t="s">
        <v>2378</v>
      </c>
      <c r="E1685" s="5" t="s">
        <v>2379</v>
      </c>
      <c r="F1685" s="5" t="s">
        <v>2380</v>
      </c>
      <c r="G1685" s="4" t="s">
        <v>14700</v>
      </c>
      <c r="H1685" s="4" t="s">
        <v>14699</v>
      </c>
      <c r="I1685" s="29" t="s">
        <v>15323</v>
      </c>
      <c r="J1685" s="29" t="s">
        <v>15324</v>
      </c>
      <c r="K1685" s="27">
        <v>54</v>
      </c>
      <c r="L1685" s="6" t="s">
        <v>3373</v>
      </c>
      <c r="M1685" s="5" t="s">
        <v>3374</v>
      </c>
      <c r="N1685" s="7">
        <v>2152.5</v>
      </c>
      <c r="O1685" s="8">
        <v>1885.669921875</v>
      </c>
      <c r="P1685" s="8">
        <v>2109.358154296875</v>
      </c>
      <c r="Q1685" s="8">
        <v>4219.88720703125</v>
      </c>
      <c r="R1685" s="8">
        <v>801.406005859375</v>
      </c>
      <c r="S1685" s="8">
        <v>2204.640928640395</v>
      </c>
      <c r="T1685" s="11">
        <v>0.94607216119766235</v>
      </c>
      <c r="U1685" s="11">
        <v>0.99916708469390869</v>
      </c>
      <c r="V1685" s="28">
        <f t="shared" si="52"/>
        <v>2036.4203269779682</v>
      </c>
      <c r="W1685" s="28">
        <f t="shared" si="53"/>
        <v>2150.7071498036385</v>
      </c>
      <c r="X1685" s="8">
        <v>2356.890869140625</v>
      </c>
      <c r="Y1685" s="8">
        <v>2936.0850192729122</v>
      </c>
      <c r="Z1685" s="8">
        <v>2756.7796274825182</v>
      </c>
      <c r="AA1685" s="8">
        <v>2756.7796274825182</v>
      </c>
      <c r="AB1685" s="7">
        <v>2195.4555880675234</v>
      </c>
      <c r="AC1685" s="10">
        <v>1.01995613847504</v>
      </c>
    </row>
    <row r="1686" spans="1:29" x14ac:dyDescent="0.6">
      <c r="A1686" s="29" t="s">
        <v>18</v>
      </c>
      <c r="B1686" s="29" t="s">
        <v>19</v>
      </c>
      <c r="C1686" s="5">
        <v>9</v>
      </c>
      <c r="D1686" s="5" t="s">
        <v>2378</v>
      </c>
      <c r="E1686" s="5" t="s">
        <v>2379</v>
      </c>
      <c r="F1686" s="5" t="s">
        <v>2380</v>
      </c>
      <c r="G1686" s="4" t="s">
        <v>14700</v>
      </c>
      <c r="H1686" s="4" t="s">
        <v>14699</v>
      </c>
      <c r="I1686" s="29" t="s">
        <v>15337</v>
      </c>
      <c r="J1686" s="29" t="s">
        <v>15338</v>
      </c>
      <c r="K1686" s="27">
        <v>54</v>
      </c>
      <c r="L1686" s="6" t="s">
        <v>3375</v>
      </c>
      <c r="M1686" s="5" t="s">
        <v>3376</v>
      </c>
      <c r="N1686" s="7">
        <v>3875.083740234375</v>
      </c>
      <c r="O1686" s="8">
        <v>3241.008544921875</v>
      </c>
      <c r="P1686" s="8">
        <v>2921.034912109375</v>
      </c>
      <c r="Q1686" s="8">
        <v>4624.24365234375</v>
      </c>
      <c r="R1686" s="8">
        <v>3061.56396484375</v>
      </c>
      <c r="S1686" s="8">
        <v>3420.2953918294506</v>
      </c>
      <c r="T1686" s="11">
        <v>0.94607216119766235</v>
      </c>
      <c r="U1686" s="11">
        <v>0.99916708469390869</v>
      </c>
      <c r="V1686" s="28">
        <f t="shared" si="52"/>
        <v>3666.108848945456</v>
      </c>
      <c r="W1686" s="28">
        <f t="shared" si="53"/>
        <v>3871.8561236747482</v>
      </c>
      <c r="X1686" s="8">
        <v>3211.76953125</v>
      </c>
      <c r="Y1686" s="8">
        <v>3586.815592301215</v>
      </c>
      <c r="Z1686" s="8">
        <v>4100.0391892509542</v>
      </c>
      <c r="AA1686" s="8">
        <v>4100.0391892509542</v>
      </c>
      <c r="AB1686" s="7">
        <v>3265.2062064013958</v>
      </c>
      <c r="AC1686" s="10">
        <v>0.84261565046950648</v>
      </c>
    </row>
    <row r="1687" spans="1:29" x14ac:dyDescent="0.6">
      <c r="A1687" s="29" t="s">
        <v>18</v>
      </c>
      <c r="B1687" s="29" t="s">
        <v>19</v>
      </c>
      <c r="C1687" s="5">
        <v>9</v>
      </c>
      <c r="D1687" s="5" t="s">
        <v>2378</v>
      </c>
      <c r="E1687" s="5" t="s">
        <v>2379</v>
      </c>
      <c r="F1687" s="5" t="s">
        <v>2380</v>
      </c>
      <c r="G1687" s="4" t="s">
        <v>14700</v>
      </c>
      <c r="H1687" s="4" t="s">
        <v>14699</v>
      </c>
      <c r="I1687" s="29" t="s">
        <v>15333</v>
      </c>
      <c r="J1687" s="29" t="s">
        <v>15334</v>
      </c>
      <c r="K1687" s="27">
        <v>54</v>
      </c>
      <c r="L1687" s="6" t="s">
        <v>3377</v>
      </c>
      <c r="M1687" s="5" t="s">
        <v>3378</v>
      </c>
      <c r="N1687" s="7">
        <v>4593.0830078125</v>
      </c>
      <c r="O1687" s="8">
        <v>3597.1845703125</v>
      </c>
      <c r="P1687" s="8">
        <v>2615.46435546875</v>
      </c>
      <c r="Q1687" s="8">
        <v>3419.414306640625</v>
      </c>
      <c r="R1687" s="8">
        <v>3094.069580078125</v>
      </c>
      <c r="S1687" s="8">
        <v>3486.6183595753705</v>
      </c>
      <c r="T1687" s="11">
        <v>0.94607216119766235</v>
      </c>
      <c r="U1687" s="11">
        <v>0.99916708469390869</v>
      </c>
      <c r="V1687" s="28">
        <f t="shared" si="52"/>
        <v>4345.3879677614314</v>
      </c>
      <c r="W1687" s="28">
        <f t="shared" si="53"/>
        <v>4589.2573586731451</v>
      </c>
      <c r="X1687" s="8">
        <v>3560.2509765625</v>
      </c>
      <c r="Y1687" s="8">
        <v>2406.624076874924</v>
      </c>
      <c r="Z1687" s="8">
        <v>4068.3873563570969</v>
      </c>
      <c r="AA1687" s="8">
        <v>4068.3873563570969</v>
      </c>
      <c r="AB1687" s="7">
        <v>3239.9991885075297</v>
      </c>
      <c r="AC1687" s="10">
        <v>0.70540836797343454</v>
      </c>
    </row>
    <row r="1688" spans="1:29" x14ac:dyDescent="0.6">
      <c r="A1688" s="29" t="s">
        <v>18</v>
      </c>
      <c r="B1688" s="29" t="s">
        <v>19</v>
      </c>
      <c r="C1688" s="5">
        <v>9</v>
      </c>
      <c r="D1688" s="5" t="s">
        <v>2378</v>
      </c>
      <c r="E1688" s="5" t="s">
        <v>2379</v>
      </c>
      <c r="F1688" s="5" t="s">
        <v>2380</v>
      </c>
      <c r="G1688" s="4" t="s">
        <v>14700</v>
      </c>
      <c r="H1688" s="4" t="s">
        <v>14699</v>
      </c>
      <c r="I1688" s="29" t="s">
        <v>14823</v>
      </c>
      <c r="J1688" s="29" t="s">
        <v>14823</v>
      </c>
      <c r="K1688" s="27">
        <v>54</v>
      </c>
      <c r="L1688" s="6" t="s">
        <v>3379</v>
      </c>
      <c r="M1688" s="5" t="s">
        <v>3380</v>
      </c>
      <c r="N1688" s="7">
        <v>3442.083251953125</v>
      </c>
      <c r="O1688" s="8">
        <v>3523.585693359375</v>
      </c>
      <c r="P1688" s="8">
        <v>3264.693359375</v>
      </c>
      <c r="Q1688" s="8">
        <v>2666.60693359375</v>
      </c>
      <c r="R1688" s="8">
        <v>3056.400634765625</v>
      </c>
      <c r="S1688" s="8">
        <v>3359.0944671518273</v>
      </c>
      <c r="T1688" s="11">
        <v>0.94607216119766235</v>
      </c>
      <c r="U1688" s="11">
        <v>0.99916708469390869</v>
      </c>
      <c r="V1688" s="28">
        <f t="shared" si="52"/>
        <v>3256.4591411975707</v>
      </c>
      <c r="W1688" s="28">
        <f t="shared" si="53"/>
        <v>3439.2162881277327</v>
      </c>
      <c r="X1688" s="8">
        <v>3360.937255859375</v>
      </c>
      <c r="Y1688" s="8">
        <v>2067.0510488799855</v>
      </c>
      <c r="Z1688" s="8">
        <v>3879.9626618358757</v>
      </c>
      <c r="AA1688" s="8">
        <v>3879.9626618358757</v>
      </c>
      <c r="AB1688" s="7">
        <v>3089.9407491631046</v>
      </c>
      <c r="AC1688" s="10">
        <v>0.8976949489556344</v>
      </c>
    </row>
    <row r="1689" spans="1:29" x14ac:dyDescent="0.6">
      <c r="A1689" s="29" t="s">
        <v>18</v>
      </c>
      <c r="B1689" s="29" t="s">
        <v>19</v>
      </c>
      <c r="C1689" s="5">
        <v>9</v>
      </c>
      <c r="D1689" s="5" t="s">
        <v>2378</v>
      </c>
      <c r="E1689" s="5" t="s">
        <v>2379</v>
      </c>
      <c r="F1689" s="5" t="s">
        <v>2380</v>
      </c>
      <c r="G1689" s="4" t="s">
        <v>14700</v>
      </c>
      <c r="H1689" s="4" t="s">
        <v>14699</v>
      </c>
      <c r="I1689" s="29" t="s">
        <v>15343</v>
      </c>
      <c r="J1689" s="29" t="s">
        <v>15344</v>
      </c>
      <c r="K1689" s="27">
        <v>54</v>
      </c>
      <c r="L1689" s="6" t="s">
        <v>3381</v>
      </c>
      <c r="M1689" s="5" t="s">
        <v>3382</v>
      </c>
      <c r="N1689" s="7">
        <v>16440.083984375</v>
      </c>
      <c r="O1689" s="8">
        <v>15261.232421875</v>
      </c>
      <c r="P1689" s="8">
        <v>17114.79296875</v>
      </c>
      <c r="Q1689" s="8">
        <v>22119.640625</v>
      </c>
      <c r="R1689" s="8">
        <v>24627.876953125</v>
      </c>
      <c r="S1689" s="8">
        <v>16798.108587067927</v>
      </c>
      <c r="T1689" s="11">
        <v>0.94607216119766235</v>
      </c>
      <c r="U1689" s="11">
        <v>0.99916708469390869</v>
      </c>
      <c r="V1689" s="28">
        <f t="shared" si="52"/>
        <v>15553.505785368732</v>
      </c>
      <c r="W1689" s="28">
        <f t="shared" si="53"/>
        <v>16426.390786790987</v>
      </c>
      <c r="X1689" s="8">
        <v>16708.822265625</v>
      </c>
      <c r="Y1689" s="8">
        <v>23804.978248219788</v>
      </c>
      <c r="Z1689" s="8">
        <v>21007.223599634115</v>
      </c>
      <c r="AA1689" s="8">
        <v>21007.223599634115</v>
      </c>
      <c r="AB1689" s="7">
        <v>16729.819816507312</v>
      </c>
      <c r="AC1689" s="10">
        <v>1.0176237440397313</v>
      </c>
    </row>
    <row r="1690" spans="1:29" x14ac:dyDescent="0.6">
      <c r="A1690" s="29" t="s">
        <v>18</v>
      </c>
      <c r="B1690" s="29" t="s">
        <v>19</v>
      </c>
      <c r="C1690" s="5">
        <v>9</v>
      </c>
      <c r="D1690" s="5" t="s">
        <v>2378</v>
      </c>
      <c r="E1690" s="5" t="s">
        <v>2379</v>
      </c>
      <c r="F1690" s="5" t="s">
        <v>2380</v>
      </c>
      <c r="G1690" s="4" t="s">
        <v>14700</v>
      </c>
      <c r="H1690" s="4" t="s">
        <v>14699</v>
      </c>
      <c r="I1690" s="29" t="s">
        <v>15329</v>
      </c>
      <c r="J1690" s="29" t="s">
        <v>15330</v>
      </c>
      <c r="K1690" s="27">
        <v>54</v>
      </c>
      <c r="L1690" s="6" t="s">
        <v>3383</v>
      </c>
      <c r="M1690" s="5" t="s">
        <v>3384</v>
      </c>
      <c r="N1690" s="7">
        <v>7836.16650390625</v>
      </c>
      <c r="O1690" s="8">
        <v>8316.6982421875</v>
      </c>
      <c r="P1690" s="8">
        <v>9886.0517578125</v>
      </c>
      <c r="Q1690" s="8">
        <v>10612.96484375</v>
      </c>
      <c r="R1690" s="8">
        <v>10244.0712890625</v>
      </c>
      <c r="S1690" s="8">
        <v>8841.7583483164581</v>
      </c>
      <c r="T1690" s="11">
        <v>0.94607216119766235</v>
      </c>
      <c r="U1690" s="11">
        <v>0.99916708469390869</v>
      </c>
      <c r="V1690" s="28">
        <f t="shared" si="52"/>
        <v>7413.578979855316</v>
      </c>
      <c r="W1690" s="28">
        <f t="shared" si="53"/>
        <v>7829.6396408840665</v>
      </c>
      <c r="X1690" s="8">
        <v>9236.9033203125</v>
      </c>
      <c r="Y1690" s="8">
        <v>12204.968692557737</v>
      </c>
      <c r="Z1690" s="8">
        <v>11078.410599549254</v>
      </c>
      <c r="AA1690" s="8">
        <v>11078.410599549254</v>
      </c>
      <c r="AB1690" s="7">
        <v>8822.6705592342914</v>
      </c>
      <c r="AC1690" s="10">
        <v>1.1258911554312021</v>
      </c>
    </row>
    <row r="1691" spans="1:29" x14ac:dyDescent="0.6">
      <c r="A1691" s="29" t="s">
        <v>18</v>
      </c>
      <c r="B1691" s="29" t="s">
        <v>19</v>
      </c>
      <c r="C1691" s="5">
        <v>9</v>
      </c>
      <c r="D1691" s="5" t="s">
        <v>2378</v>
      </c>
      <c r="E1691" s="5" t="s">
        <v>2379</v>
      </c>
      <c r="F1691" s="5" t="s">
        <v>2380</v>
      </c>
      <c r="G1691" s="4" t="s">
        <v>14700</v>
      </c>
      <c r="H1691" s="4" t="s">
        <v>14699</v>
      </c>
      <c r="I1691" s="29" t="s">
        <v>15339</v>
      </c>
      <c r="J1691" s="29" t="s">
        <v>15340</v>
      </c>
      <c r="K1691" s="27">
        <v>54</v>
      </c>
      <c r="L1691" s="6" t="s">
        <v>3385</v>
      </c>
      <c r="M1691" s="5" t="s">
        <v>3386</v>
      </c>
      <c r="N1691" s="7">
        <v>12197.166015625</v>
      </c>
      <c r="O1691" s="8">
        <v>16548.13671875</v>
      </c>
      <c r="P1691" s="8">
        <v>21327.3828125</v>
      </c>
      <c r="Q1691" s="8">
        <v>16308.2685546875</v>
      </c>
      <c r="R1691" s="8">
        <v>9979.5439453125</v>
      </c>
      <c r="S1691" s="8">
        <v>16545.073135907242</v>
      </c>
      <c r="T1691" s="11">
        <v>0.94607216119766235</v>
      </c>
      <c r="U1691" s="11">
        <v>0.99916708469390869</v>
      </c>
      <c r="V1691" s="28">
        <f t="shared" si="52"/>
        <v>11539.399212889024</v>
      </c>
      <c r="W1691" s="28">
        <f t="shared" si="53"/>
        <v>12187.006809359649</v>
      </c>
      <c r="X1691" s="8">
        <v>16360.94921875</v>
      </c>
      <c r="Y1691" s="8">
        <v>16391.409829093529</v>
      </c>
      <c r="Z1691" s="8">
        <v>19830.253110819263</v>
      </c>
      <c r="AA1691" s="8">
        <v>19830.253110819263</v>
      </c>
      <c r="AB1691" s="7">
        <v>15792.499179449782</v>
      </c>
      <c r="AC1691" s="10">
        <v>1.2947679124166247</v>
      </c>
    </row>
    <row r="1692" spans="1:29" x14ac:dyDescent="0.6">
      <c r="A1692" s="29" t="s">
        <v>18</v>
      </c>
      <c r="B1692" s="29" t="s">
        <v>19</v>
      </c>
      <c r="C1692" s="5">
        <v>9</v>
      </c>
      <c r="D1692" s="5" t="s">
        <v>2378</v>
      </c>
      <c r="E1692" s="5" t="s">
        <v>2379</v>
      </c>
      <c r="F1692" s="5" t="s">
        <v>2380</v>
      </c>
      <c r="G1692" s="4" t="s">
        <v>14700</v>
      </c>
      <c r="H1692" s="4" t="s">
        <v>14699</v>
      </c>
      <c r="I1692" s="29" t="s">
        <v>15337</v>
      </c>
      <c r="J1692" s="29" t="s">
        <v>15338</v>
      </c>
      <c r="K1692" s="27">
        <v>54</v>
      </c>
      <c r="L1692" s="6" t="s">
        <v>3387</v>
      </c>
      <c r="M1692" s="5" t="s">
        <v>3388</v>
      </c>
      <c r="N1692" s="7">
        <v>5887.83349609375</v>
      </c>
      <c r="O1692" s="8">
        <v>5725.943359375</v>
      </c>
      <c r="P1692" s="8">
        <v>6112.63671875</v>
      </c>
      <c r="Q1692" s="8">
        <v>8472.2880859375</v>
      </c>
      <c r="R1692" s="8">
        <v>6123.1689453125</v>
      </c>
      <c r="S1692" s="8">
        <v>6178.8488002859576</v>
      </c>
      <c r="T1692" s="11">
        <v>0.94607216119766235</v>
      </c>
      <c r="U1692" s="11">
        <v>0.99916708469390869</v>
      </c>
      <c r="V1692" s="28">
        <f t="shared" si="52"/>
        <v>5570.3153604214021</v>
      </c>
      <c r="W1692" s="28">
        <f t="shared" si="53"/>
        <v>5882.9294294551364</v>
      </c>
      <c r="X1692" s="8">
        <v>6551.0693359375</v>
      </c>
      <c r="Y1692" s="8">
        <v>9160.1567962146783</v>
      </c>
      <c r="Z1692" s="8">
        <v>7830.7556627534468</v>
      </c>
      <c r="AA1692" s="8">
        <v>7830.7556627534468</v>
      </c>
      <c r="AB1692" s="7">
        <v>6236.2896573939079</v>
      </c>
      <c r="AC1692" s="10">
        <v>1.0591824075071652</v>
      </c>
    </row>
    <row r="1693" spans="1:29" x14ac:dyDescent="0.6">
      <c r="A1693" s="29" t="s">
        <v>18</v>
      </c>
      <c r="B1693" s="29" t="s">
        <v>19</v>
      </c>
      <c r="C1693" s="5">
        <v>9</v>
      </c>
      <c r="D1693" s="5" t="s">
        <v>2378</v>
      </c>
      <c r="E1693" s="5" t="s">
        <v>2379</v>
      </c>
      <c r="F1693" s="5" t="s">
        <v>2380</v>
      </c>
      <c r="G1693" s="4" t="s">
        <v>14700</v>
      </c>
      <c r="H1693" s="4" t="s">
        <v>14699</v>
      </c>
      <c r="I1693" s="29" t="s">
        <v>15345</v>
      </c>
      <c r="J1693" s="29" t="s">
        <v>15346</v>
      </c>
      <c r="K1693" s="27">
        <v>54</v>
      </c>
      <c r="L1693" s="6" t="s">
        <v>3389</v>
      </c>
      <c r="M1693" s="5" t="s">
        <v>3390</v>
      </c>
      <c r="N1693" s="7">
        <v>5210.9169921875</v>
      </c>
      <c r="O1693" s="8">
        <v>5736.8916015625</v>
      </c>
      <c r="P1693" s="8">
        <v>5206.83740234375</v>
      </c>
      <c r="Q1693" s="8">
        <v>4751.08251953125</v>
      </c>
      <c r="R1693" s="8">
        <v>4672.75244140625</v>
      </c>
      <c r="S1693" s="8">
        <v>5510.8329361257165</v>
      </c>
      <c r="T1693" s="11">
        <v>0.94607216119766235</v>
      </c>
      <c r="U1693" s="11">
        <v>0.99916708469390869</v>
      </c>
      <c r="V1693" s="28">
        <f t="shared" si="52"/>
        <v>4929.9035006204504</v>
      </c>
      <c r="W1693" s="28">
        <f t="shared" si="53"/>
        <v>5206.5767396659357</v>
      </c>
      <c r="X1693" s="8">
        <v>5620.29052734375</v>
      </c>
      <c r="Y1693" s="8">
        <v>4144.4088869824027</v>
      </c>
      <c r="Z1693" s="8">
        <v>6470.3250988597629</v>
      </c>
      <c r="AA1693" s="8">
        <v>6470.3250988597629</v>
      </c>
      <c r="AB1693" s="7">
        <v>5152.8643252044994</v>
      </c>
      <c r="AC1693" s="10">
        <v>0.98885941436602498</v>
      </c>
    </row>
    <row r="1694" spans="1:29" x14ac:dyDescent="0.6">
      <c r="A1694" s="29" t="s">
        <v>18</v>
      </c>
      <c r="B1694" s="29" t="s">
        <v>19</v>
      </c>
      <c r="C1694" s="5">
        <v>9</v>
      </c>
      <c r="D1694" s="5" t="s">
        <v>2378</v>
      </c>
      <c r="E1694" s="5" t="s">
        <v>2379</v>
      </c>
      <c r="F1694" s="5" t="s">
        <v>2380</v>
      </c>
      <c r="G1694" s="4" t="s">
        <v>14700</v>
      </c>
      <c r="H1694" s="4" t="s">
        <v>14699</v>
      </c>
      <c r="I1694" s="29" t="s">
        <v>15323</v>
      </c>
      <c r="J1694" s="29" t="s">
        <v>15324</v>
      </c>
      <c r="K1694" s="27">
        <v>54</v>
      </c>
      <c r="L1694" s="6" t="s">
        <v>3391</v>
      </c>
      <c r="M1694" s="5" t="s">
        <v>3392</v>
      </c>
      <c r="N1694" s="7">
        <v>6966.49951171875</v>
      </c>
      <c r="O1694" s="8">
        <v>6243.017578125</v>
      </c>
      <c r="P1694" s="8">
        <v>5569.2978515625</v>
      </c>
      <c r="Q1694" s="8">
        <v>15452.583984375</v>
      </c>
      <c r="R1694" s="8">
        <v>3677.401611328125</v>
      </c>
      <c r="S1694" s="8">
        <v>7473.0243594466983</v>
      </c>
      <c r="T1694" s="11">
        <v>0.94607216119766235</v>
      </c>
      <c r="U1694" s="11">
        <v>0.99916708469390869</v>
      </c>
      <c r="V1694" s="28">
        <f t="shared" si="52"/>
        <v>6590.8112490342173</v>
      </c>
      <c r="W1694" s="28">
        <f t="shared" si="53"/>
        <v>6960.6970076455618</v>
      </c>
      <c r="X1694" s="8">
        <v>6254.4111328125</v>
      </c>
      <c r="Y1694" s="8">
        <v>7899.2420497543026</v>
      </c>
      <c r="Z1694" s="8">
        <v>8861.8227500417961</v>
      </c>
      <c r="AA1694" s="8">
        <v>8861.8227500417961</v>
      </c>
      <c r="AB1694" s="7">
        <v>7057.4151386957556</v>
      </c>
      <c r="AC1694" s="10">
        <v>1.0130504031219798</v>
      </c>
    </row>
    <row r="1695" spans="1:29" x14ac:dyDescent="0.6">
      <c r="A1695" s="29" t="s">
        <v>18</v>
      </c>
      <c r="B1695" s="29" t="s">
        <v>19</v>
      </c>
      <c r="C1695" s="5">
        <v>9</v>
      </c>
      <c r="D1695" s="5" t="s">
        <v>2378</v>
      </c>
      <c r="E1695" s="5" t="s">
        <v>2379</v>
      </c>
      <c r="F1695" s="5" t="s">
        <v>2380</v>
      </c>
      <c r="G1695" s="4" t="s">
        <v>14700</v>
      </c>
      <c r="H1695" s="4" t="s">
        <v>14699</v>
      </c>
      <c r="I1695" s="29" t="s">
        <v>15329</v>
      </c>
      <c r="J1695" s="29" t="s">
        <v>15330</v>
      </c>
      <c r="K1695" s="27">
        <v>54</v>
      </c>
      <c r="L1695" s="6" t="s">
        <v>3393</v>
      </c>
      <c r="M1695" s="5" t="s">
        <v>3394</v>
      </c>
      <c r="N1695" s="7">
        <v>5037.25048828125</v>
      </c>
      <c r="O1695" s="8">
        <v>5821.314453125</v>
      </c>
      <c r="P1695" s="8">
        <v>5360.984375</v>
      </c>
      <c r="Q1695" s="8">
        <v>6378.705078125</v>
      </c>
      <c r="R1695" s="8">
        <v>7175.201171875</v>
      </c>
      <c r="S1695" s="8">
        <v>5931.7214540021678</v>
      </c>
      <c r="T1695" s="11">
        <v>0.94607216119766235</v>
      </c>
      <c r="U1695" s="11">
        <v>0.99916708469390869</v>
      </c>
      <c r="V1695" s="28">
        <f t="shared" si="52"/>
        <v>4765.6024559422222</v>
      </c>
      <c r="W1695" s="28">
        <f t="shared" si="53"/>
        <v>5033.0548852489446</v>
      </c>
      <c r="X1695" s="8">
        <v>5830.2900390625</v>
      </c>
      <c r="Y1695" s="8">
        <v>6659.2289797732174</v>
      </c>
      <c r="Z1695" s="8">
        <v>7198.7037005095217</v>
      </c>
      <c r="AA1695" s="8">
        <v>7198.7037005095217</v>
      </c>
      <c r="AB1695" s="7">
        <v>5732.9334955070553</v>
      </c>
      <c r="AC1695" s="10">
        <v>1.1381076856996202</v>
      </c>
    </row>
    <row r="1696" spans="1:29" x14ac:dyDescent="0.6">
      <c r="A1696" s="29" t="s">
        <v>18</v>
      </c>
      <c r="B1696" s="29" t="s">
        <v>19</v>
      </c>
      <c r="C1696" s="5">
        <v>9</v>
      </c>
      <c r="D1696" s="5" t="s">
        <v>2378</v>
      </c>
      <c r="E1696" s="5" t="s">
        <v>2379</v>
      </c>
      <c r="F1696" s="5" t="s">
        <v>2380</v>
      </c>
      <c r="G1696" s="4" t="s">
        <v>14700</v>
      </c>
      <c r="H1696" s="4" t="s">
        <v>14699</v>
      </c>
      <c r="I1696" s="29" t="s">
        <v>15341</v>
      </c>
      <c r="J1696" s="29" t="s">
        <v>15342</v>
      </c>
      <c r="K1696" s="27">
        <v>54</v>
      </c>
      <c r="L1696" s="6" t="s">
        <v>3395</v>
      </c>
      <c r="M1696" s="5" t="s">
        <v>3396</v>
      </c>
      <c r="N1696" s="7">
        <v>6591</v>
      </c>
      <c r="O1696" s="8">
        <v>6765.1572265625</v>
      </c>
      <c r="P1696" s="8">
        <v>6389.42041015625</v>
      </c>
      <c r="Q1696" s="8">
        <v>5182.65576171875</v>
      </c>
      <c r="R1696" s="8">
        <v>5820.09521484375</v>
      </c>
      <c r="S1696" s="8">
        <v>6464.5395075462684</v>
      </c>
      <c r="T1696" s="11">
        <v>0.94607216119766235</v>
      </c>
      <c r="U1696" s="11">
        <v>0.99916708469390869</v>
      </c>
      <c r="V1696" s="28">
        <f t="shared" si="52"/>
        <v>6235.5616144537926</v>
      </c>
      <c r="W1696" s="28">
        <f t="shared" si="53"/>
        <v>6585.5102552175522</v>
      </c>
      <c r="X1696" s="8">
        <v>6832.8837890625</v>
      </c>
      <c r="Y1696" s="8">
        <v>4558.873774571598</v>
      </c>
      <c r="Z1696" s="8">
        <v>7586.3783860594685</v>
      </c>
      <c r="AA1696" s="8">
        <v>7586.3783860594685</v>
      </c>
      <c r="AB1696" s="7">
        <v>6041.6714687052217</v>
      </c>
      <c r="AC1696" s="10">
        <v>0.9166547517380097</v>
      </c>
    </row>
    <row r="1697" spans="1:29" x14ac:dyDescent="0.6">
      <c r="A1697" s="29" t="s">
        <v>18</v>
      </c>
      <c r="B1697" s="29" t="s">
        <v>19</v>
      </c>
      <c r="C1697" s="5">
        <v>9</v>
      </c>
      <c r="D1697" s="5" t="s">
        <v>2378</v>
      </c>
      <c r="E1697" s="5" t="s">
        <v>2379</v>
      </c>
      <c r="F1697" s="5" t="s">
        <v>2380</v>
      </c>
      <c r="G1697" s="4" t="s">
        <v>14700</v>
      </c>
      <c r="H1697" s="4" t="s">
        <v>14699</v>
      </c>
      <c r="I1697" s="29" t="s">
        <v>15319</v>
      </c>
      <c r="J1697" s="29" t="s">
        <v>15320</v>
      </c>
      <c r="K1697" s="27">
        <v>54</v>
      </c>
      <c r="L1697" s="6" t="s">
        <v>3397</v>
      </c>
      <c r="M1697" s="5" t="s">
        <v>3398</v>
      </c>
      <c r="N1697" s="7">
        <v>7965.5</v>
      </c>
      <c r="O1697" s="8">
        <v>6405.07861328125</v>
      </c>
      <c r="P1697" s="8">
        <v>4739.9052734375</v>
      </c>
      <c r="Q1697" s="8">
        <v>7361.89013671875</v>
      </c>
      <c r="R1697" s="8">
        <v>6479.0234375</v>
      </c>
      <c r="S1697" s="8">
        <v>6444.7406434033783</v>
      </c>
      <c r="T1697" s="11">
        <v>0.94607216119766235</v>
      </c>
      <c r="U1697" s="11">
        <v>0.99916708469390869</v>
      </c>
      <c r="V1697" s="28">
        <f t="shared" si="52"/>
        <v>7535.9378000199795</v>
      </c>
      <c r="W1697" s="28">
        <f t="shared" si="53"/>
        <v>7958.8654131293297</v>
      </c>
      <c r="X1697" s="8">
        <v>6382.70458984375</v>
      </c>
      <c r="Y1697" s="8">
        <v>6416.3726541474971</v>
      </c>
      <c r="Z1697" s="8">
        <v>7729.5053226937025</v>
      </c>
      <c r="AA1697" s="8">
        <v>7729.5053226937025</v>
      </c>
      <c r="AB1697" s="7">
        <v>6155.6554918400589</v>
      </c>
      <c r="AC1697" s="10">
        <v>0.77278959159375538</v>
      </c>
    </row>
    <row r="1698" spans="1:29" x14ac:dyDescent="0.6">
      <c r="A1698" s="29" t="s">
        <v>18</v>
      </c>
      <c r="B1698" s="29" t="s">
        <v>19</v>
      </c>
      <c r="C1698" s="5">
        <v>9</v>
      </c>
      <c r="D1698" s="5" t="s">
        <v>2378</v>
      </c>
      <c r="E1698" s="5" t="s">
        <v>2379</v>
      </c>
      <c r="F1698" s="5" t="s">
        <v>2380</v>
      </c>
      <c r="G1698" s="4" t="s">
        <v>14700</v>
      </c>
      <c r="H1698" s="4" t="s">
        <v>14699</v>
      </c>
      <c r="I1698" s="29" t="s">
        <v>15337</v>
      </c>
      <c r="J1698" s="29" t="s">
        <v>15338</v>
      </c>
      <c r="K1698" s="27">
        <v>54</v>
      </c>
      <c r="L1698" s="6" t="s">
        <v>3399</v>
      </c>
      <c r="M1698" s="5" t="s">
        <v>3400</v>
      </c>
      <c r="N1698" s="7">
        <v>1259.1666259765625</v>
      </c>
      <c r="O1698" s="8">
        <v>1494.943359375</v>
      </c>
      <c r="P1698" s="8">
        <v>1804.8309326171875</v>
      </c>
      <c r="Q1698" s="8">
        <v>1806.222900390625</v>
      </c>
      <c r="R1698" s="8">
        <v>1046.392333984375</v>
      </c>
      <c r="S1698" s="8">
        <v>1542.7790994498357</v>
      </c>
      <c r="T1698" s="11">
        <v>0.94607216119766235</v>
      </c>
      <c r="U1698" s="11">
        <v>0.99916708469390869</v>
      </c>
      <c r="V1698" s="28">
        <f t="shared" si="52"/>
        <v>1191.2624911456151</v>
      </c>
      <c r="W1698" s="28">
        <f t="shared" si="53"/>
        <v>1258.1178468208673</v>
      </c>
      <c r="X1698" s="8">
        <v>1627.0694580078125</v>
      </c>
      <c r="Y1698" s="8">
        <v>1758.4451173198054</v>
      </c>
      <c r="Z1698" s="8">
        <v>1890.5513497527024</v>
      </c>
      <c r="AA1698" s="8">
        <v>1890.5513497527024</v>
      </c>
      <c r="AB1698" s="7">
        <v>1505.6051212673474</v>
      </c>
      <c r="AC1698" s="10">
        <v>1.1957155551987859</v>
      </c>
    </row>
    <row r="1699" spans="1:29" x14ac:dyDescent="0.6">
      <c r="A1699" s="29" t="s">
        <v>18</v>
      </c>
      <c r="B1699" s="29" t="s">
        <v>19</v>
      </c>
      <c r="C1699" s="5">
        <v>9</v>
      </c>
      <c r="D1699" s="5" t="s">
        <v>2378</v>
      </c>
      <c r="E1699" s="5" t="s">
        <v>2379</v>
      </c>
      <c r="F1699" s="5" t="s">
        <v>2380</v>
      </c>
      <c r="G1699" s="4" t="s">
        <v>14700</v>
      </c>
      <c r="H1699" s="4" t="s">
        <v>14699</v>
      </c>
      <c r="I1699" s="29" t="s">
        <v>15319</v>
      </c>
      <c r="J1699" s="29" t="s">
        <v>15320</v>
      </c>
      <c r="K1699" s="27">
        <v>54</v>
      </c>
      <c r="L1699" s="6" t="s">
        <v>3401</v>
      </c>
      <c r="M1699" s="5" t="s">
        <v>3402</v>
      </c>
      <c r="N1699" s="7">
        <v>2731.666748046875</v>
      </c>
      <c r="O1699" s="8">
        <v>2975.970703125</v>
      </c>
      <c r="P1699" s="8">
        <v>2839.97509765625</v>
      </c>
      <c r="Q1699" s="8">
        <v>2169.8203125</v>
      </c>
      <c r="R1699" s="8">
        <v>1043.6004638671875</v>
      </c>
      <c r="S1699" s="8">
        <v>2765.9381079402478</v>
      </c>
      <c r="T1699" s="11">
        <v>0.94607216119766235</v>
      </c>
      <c r="U1699" s="11">
        <v>0.99916708469390869</v>
      </c>
      <c r="V1699" s="28">
        <f t="shared" si="52"/>
        <v>2584.3538639964972</v>
      </c>
      <c r="W1699" s="28">
        <f t="shared" si="53"/>
        <v>2729.3915010012861</v>
      </c>
      <c r="X1699" s="8">
        <v>2801.8935546875</v>
      </c>
      <c r="Y1699" s="8">
        <v>1568.592761645315</v>
      </c>
      <c r="Z1699" s="8">
        <v>3183.4881393555352</v>
      </c>
      <c r="AA1699" s="8">
        <v>3183.4881393555352</v>
      </c>
      <c r="AB1699" s="7">
        <v>2535.2794816890432</v>
      </c>
      <c r="AC1699" s="10">
        <v>0.92810716515905634</v>
      </c>
    </row>
    <row r="1700" spans="1:29" x14ac:dyDescent="0.6">
      <c r="A1700" s="29" t="s">
        <v>18</v>
      </c>
      <c r="B1700" s="29" t="s">
        <v>19</v>
      </c>
      <c r="C1700" s="5">
        <v>9</v>
      </c>
      <c r="D1700" s="5" t="s">
        <v>2378</v>
      </c>
      <c r="E1700" s="5" t="s">
        <v>2379</v>
      </c>
      <c r="F1700" s="5" t="s">
        <v>2380</v>
      </c>
      <c r="G1700" s="4" t="s">
        <v>14700</v>
      </c>
      <c r="H1700" s="4" t="s">
        <v>14699</v>
      </c>
      <c r="I1700" s="29" t="s">
        <v>15343</v>
      </c>
      <c r="J1700" s="29" t="s">
        <v>15344</v>
      </c>
      <c r="K1700" s="27">
        <v>54</v>
      </c>
      <c r="L1700" s="6" t="s">
        <v>3403</v>
      </c>
      <c r="M1700" s="5" t="s">
        <v>3404</v>
      </c>
      <c r="N1700" s="7">
        <v>3427.08349609375</v>
      </c>
      <c r="O1700" s="8">
        <v>3497.9443359375</v>
      </c>
      <c r="P1700" s="8">
        <v>4014.08984375</v>
      </c>
      <c r="Q1700" s="8">
        <v>5009.25537109375</v>
      </c>
      <c r="R1700" s="8">
        <v>4256.958984375</v>
      </c>
      <c r="S1700" s="8">
        <v>3789.1485344076814</v>
      </c>
      <c r="T1700" s="11">
        <v>0.94607216119766235</v>
      </c>
      <c r="U1700" s="11">
        <v>0.99916708469390869</v>
      </c>
      <c r="V1700" s="28">
        <f t="shared" si="52"/>
        <v>3242.2682897542545</v>
      </c>
      <c r="W1700" s="28">
        <f t="shared" si="53"/>
        <v>3424.2290257946006</v>
      </c>
      <c r="X1700" s="8">
        <v>4062.13427734375</v>
      </c>
      <c r="Y1700" s="8">
        <v>4836.2095149008046</v>
      </c>
      <c r="Z1700" s="8">
        <v>4714.4223566330256</v>
      </c>
      <c r="AA1700" s="8">
        <v>4714.4223566330256</v>
      </c>
      <c r="AB1700" s="7">
        <v>3754.4912201895163</v>
      </c>
      <c r="AC1700" s="10">
        <v>1.0955353800013776</v>
      </c>
    </row>
    <row r="1701" spans="1:29" x14ac:dyDescent="0.6">
      <c r="A1701" s="29" t="s">
        <v>18</v>
      </c>
      <c r="B1701" s="29" t="s">
        <v>19</v>
      </c>
      <c r="C1701" s="5">
        <v>9</v>
      </c>
      <c r="D1701" s="5" t="s">
        <v>2378</v>
      </c>
      <c r="E1701" s="5" t="s">
        <v>2379</v>
      </c>
      <c r="F1701" s="5" t="s">
        <v>2380</v>
      </c>
      <c r="G1701" s="4" t="s">
        <v>14700</v>
      </c>
      <c r="H1701" s="4" t="s">
        <v>14699</v>
      </c>
      <c r="I1701" s="29" t="s">
        <v>15339</v>
      </c>
      <c r="J1701" s="29" t="s">
        <v>15340</v>
      </c>
      <c r="K1701" s="27">
        <v>54</v>
      </c>
      <c r="L1701" s="6" t="s">
        <v>3405</v>
      </c>
      <c r="M1701" s="5" t="s">
        <v>1034</v>
      </c>
      <c r="N1701" s="7">
        <v>8810</v>
      </c>
      <c r="O1701" s="8">
        <v>9368.744140625</v>
      </c>
      <c r="P1701" s="8">
        <v>9809.7724609375</v>
      </c>
      <c r="Q1701" s="8">
        <v>9502.669921875</v>
      </c>
      <c r="R1701" s="8">
        <v>10301.6435546875</v>
      </c>
      <c r="S1701" s="8">
        <v>9455.9659019737937</v>
      </c>
      <c r="T1701" s="11">
        <v>0.94607216119766235</v>
      </c>
      <c r="U1701" s="11">
        <v>0.99916708469390869</v>
      </c>
      <c r="V1701" s="28">
        <f t="shared" si="52"/>
        <v>8334.8957401514053</v>
      </c>
      <c r="W1701" s="28">
        <f t="shared" si="53"/>
        <v>8802.6620161533356</v>
      </c>
      <c r="X1701" s="8">
        <v>9821.962890625</v>
      </c>
      <c r="Y1701" s="8">
        <v>10192.351563477192</v>
      </c>
      <c r="Z1701" s="8">
        <v>11496.690952604404</v>
      </c>
      <c r="AA1701" s="8">
        <v>11496.690952604404</v>
      </c>
      <c r="AB1701" s="7">
        <v>9155.7824007971922</v>
      </c>
      <c r="AC1701" s="10">
        <v>1.0392488536659696</v>
      </c>
    </row>
    <row r="1702" spans="1:29" x14ac:dyDescent="0.6">
      <c r="A1702" s="29" t="s">
        <v>18</v>
      </c>
      <c r="B1702" s="29" t="s">
        <v>19</v>
      </c>
      <c r="C1702" s="5">
        <v>9</v>
      </c>
      <c r="D1702" s="5" t="s">
        <v>2378</v>
      </c>
      <c r="E1702" s="5" t="s">
        <v>2379</v>
      </c>
      <c r="F1702" s="5" t="s">
        <v>2380</v>
      </c>
      <c r="G1702" s="4" t="s">
        <v>14700</v>
      </c>
      <c r="H1702" s="4" t="s">
        <v>14699</v>
      </c>
      <c r="I1702" s="29" t="s">
        <v>15325</v>
      </c>
      <c r="J1702" s="29" t="s">
        <v>15326</v>
      </c>
      <c r="K1702" s="27">
        <v>54</v>
      </c>
      <c r="L1702" s="6" t="s">
        <v>3406</v>
      </c>
      <c r="M1702" s="5" t="s">
        <v>3407</v>
      </c>
      <c r="N1702" s="7">
        <v>2987.000244140625</v>
      </c>
      <c r="O1702" s="8">
        <v>3546.80078125</v>
      </c>
      <c r="P1702" s="8">
        <v>4505.0107421875</v>
      </c>
      <c r="Q1702" s="8">
        <v>4221.794921875</v>
      </c>
      <c r="R1702" s="8">
        <v>4187.1591796875</v>
      </c>
      <c r="S1702" s="8">
        <v>3736.0884476987153</v>
      </c>
      <c r="T1702" s="11">
        <v>0.94607216119766235</v>
      </c>
      <c r="U1702" s="11">
        <v>0.99916708469390869</v>
      </c>
      <c r="V1702" s="28">
        <f t="shared" si="52"/>
        <v>2825.9177764720662</v>
      </c>
      <c r="W1702" s="28">
        <f t="shared" si="53"/>
        <v>2984.5123259179818</v>
      </c>
      <c r="X1702" s="8">
        <v>3906.077880859375</v>
      </c>
      <c r="Y1702" s="8">
        <v>4356.551698144528</v>
      </c>
      <c r="Z1702" s="8">
        <v>4585.4231727747247</v>
      </c>
      <c r="AA1702" s="8">
        <v>4585.4231727747247</v>
      </c>
      <c r="AB1702" s="7">
        <v>3651.7583153775035</v>
      </c>
      <c r="AC1702" s="10">
        <v>1.222550390660625</v>
      </c>
    </row>
    <row r="1703" spans="1:29" x14ac:dyDescent="0.6">
      <c r="A1703" s="29" t="s">
        <v>18</v>
      </c>
      <c r="B1703" s="29" t="s">
        <v>19</v>
      </c>
      <c r="C1703" s="5">
        <v>9</v>
      </c>
      <c r="D1703" s="5" t="s">
        <v>2378</v>
      </c>
      <c r="E1703" s="5" t="s">
        <v>2379</v>
      </c>
      <c r="F1703" s="5" t="s">
        <v>2380</v>
      </c>
      <c r="G1703" s="4" t="s">
        <v>14700</v>
      </c>
      <c r="H1703" s="4" t="s">
        <v>14699</v>
      </c>
      <c r="I1703" s="29" t="s">
        <v>15321</v>
      </c>
      <c r="J1703" s="29" t="s">
        <v>15322</v>
      </c>
      <c r="K1703" s="27">
        <v>54</v>
      </c>
      <c r="L1703" s="6" t="s">
        <v>3408</v>
      </c>
      <c r="M1703" s="5" t="s">
        <v>3409</v>
      </c>
      <c r="N1703" s="7">
        <v>8384.5</v>
      </c>
      <c r="O1703" s="8">
        <v>9764.4736328125</v>
      </c>
      <c r="P1703" s="8">
        <v>10156.037109375</v>
      </c>
      <c r="Q1703" s="8">
        <v>11624.0107421875</v>
      </c>
      <c r="R1703" s="8">
        <v>9712.3408203125</v>
      </c>
      <c r="S1703" s="8">
        <v>10066.077873307224</v>
      </c>
      <c r="T1703" s="11">
        <v>0.94607216119766235</v>
      </c>
      <c r="U1703" s="11">
        <v>0.99916708469390869</v>
      </c>
      <c r="V1703" s="28">
        <f t="shared" si="52"/>
        <v>7932.3420355618</v>
      </c>
      <c r="W1703" s="28">
        <f t="shared" si="53"/>
        <v>8377.5164216160774</v>
      </c>
      <c r="X1703" s="8">
        <v>10240.3662109375</v>
      </c>
      <c r="Y1703" s="8">
        <v>11082.167511274776</v>
      </c>
      <c r="Z1703" s="8">
        <v>12237.050794828545</v>
      </c>
      <c r="AA1703" s="8">
        <v>12237.050794828545</v>
      </c>
      <c r="AB1703" s="7">
        <v>9745.3932411370552</v>
      </c>
      <c r="AC1703" s="10">
        <v>1.162310601841142</v>
      </c>
    </row>
    <row r="1704" spans="1:29" x14ac:dyDescent="0.6">
      <c r="A1704" s="29" t="s">
        <v>18</v>
      </c>
      <c r="B1704" s="29" t="s">
        <v>19</v>
      </c>
      <c r="C1704" s="5">
        <v>9</v>
      </c>
      <c r="D1704" s="5" t="s">
        <v>2378</v>
      </c>
      <c r="E1704" s="5" t="s">
        <v>2379</v>
      </c>
      <c r="F1704" s="5" t="s">
        <v>2380</v>
      </c>
      <c r="G1704" s="4" t="s">
        <v>14700</v>
      </c>
      <c r="H1704" s="4" t="s">
        <v>14699</v>
      </c>
      <c r="I1704" s="29" t="s">
        <v>15321</v>
      </c>
      <c r="J1704" s="29" t="s">
        <v>15322</v>
      </c>
      <c r="K1704" s="27">
        <v>54</v>
      </c>
      <c r="L1704" s="6" t="s">
        <v>3410</v>
      </c>
      <c r="M1704" s="5" t="s">
        <v>3411</v>
      </c>
      <c r="N1704" s="7">
        <v>5641.1669921875</v>
      </c>
      <c r="O1704" s="8">
        <v>5709.17041015625</v>
      </c>
      <c r="P1704" s="8">
        <v>6305.72705078125</v>
      </c>
      <c r="Q1704" s="8">
        <v>7136.96728515625</v>
      </c>
      <c r="R1704" s="8">
        <v>7510.7607421875</v>
      </c>
      <c r="S1704" s="8">
        <v>6036.4515005323992</v>
      </c>
      <c r="T1704" s="11">
        <v>0.94607216119766235</v>
      </c>
      <c r="U1704" s="11">
        <v>0.99916708469390869</v>
      </c>
      <c r="V1704" s="28">
        <f t="shared" si="52"/>
        <v>5336.9510479757446</v>
      </c>
      <c r="W1704" s="28">
        <f t="shared" si="53"/>
        <v>5636.46837785549</v>
      </c>
      <c r="X1704" s="8">
        <v>6690.0302734375</v>
      </c>
      <c r="Y1704" s="8">
        <v>7808.5105719875792</v>
      </c>
      <c r="Z1704" s="8">
        <v>7552.7584876952496</v>
      </c>
      <c r="AA1704" s="8">
        <v>7552.7584876952496</v>
      </c>
      <c r="AB1704" s="7">
        <v>6014.8971146733802</v>
      </c>
      <c r="AC1704" s="10">
        <v>1.0662504979915437</v>
      </c>
    </row>
    <row r="1705" spans="1:29" x14ac:dyDescent="0.6">
      <c r="A1705" s="29" t="s">
        <v>18</v>
      </c>
      <c r="B1705" s="29" t="s">
        <v>19</v>
      </c>
      <c r="C1705" s="5">
        <v>9</v>
      </c>
      <c r="D1705" s="5" t="s">
        <v>2378</v>
      </c>
      <c r="E1705" s="5" t="s">
        <v>2379</v>
      </c>
      <c r="F1705" s="5" t="s">
        <v>2380</v>
      </c>
      <c r="G1705" s="4" t="s">
        <v>14700</v>
      </c>
      <c r="H1705" s="4" t="s">
        <v>14699</v>
      </c>
      <c r="I1705" s="29" t="s">
        <v>15321</v>
      </c>
      <c r="J1705" s="29" t="s">
        <v>15322</v>
      </c>
      <c r="K1705" s="27">
        <v>54</v>
      </c>
      <c r="L1705" s="6" t="s">
        <v>3412</v>
      </c>
      <c r="M1705" s="5" t="s">
        <v>3413</v>
      </c>
      <c r="N1705" s="7">
        <v>5655</v>
      </c>
      <c r="O1705" s="8">
        <v>6748.423828125</v>
      </c>
      <c r="P1705" s="8">
        <v>6434.4638671875</v>
      </c>
      <c r="Q1705" s="8">
        <v>8549.189453125</v>
      </c>
      <c r="R1705" s="8">
        <v>5309.068359375</v>
      </c>
      <c r="S1705" s="8">
        <v>6938.1767798697019</v>
      </c>
      <c r="T1705" s="11">
        <v>0.94607216119766235</v>
      </c>
      <c r="U1705" s="11">
        <v>0.99916708469390869</v>
      </c>
      <c r="V1705" s="28">
        <f t="shared" si="52"/>
        <v>5350.0380715727806</v>
      </c>
      <c r="W1705" s="28">
        <f t="shared" si="53"/>
        <v>5650.2898639440536</v>
      </c>
      <c r="X1705" s="8">
        <v>6998.12158203125</v>
      </c>
      <c r="Y1705" s="8">
        <v>8869.7445639802572</v>
      </c>
      <c r="Z1705" s="8">
        <v>8574.2473283582676</v>
      </c>
      <c r="AA1705" s="8">
        <v>8574.2473283582676</v>
      </c>
      <c r="AB1705" s="7">
        <v>6828.3946322207667</v>
      </c>
      <c r="AC1705" s="10">
        <v>1.2074968403573416</v>
      </c>
    </row>
    <row r="1706" spans="1:29" x14ac:dyDescent="0.6">
      <c r="A1706" s="29" t="s">
        <v>18</v>
      </c>
      <c r="B1706" s="29" t="s">
        <v>19</v>
      </c>
      <c r="C1706" s="5">
        <v>9</v>
      </c>
      <c r="D1706" s="5" t="s">
        <v>2378</v>
      </c>
      <c r="E1706" s="5" t="s">
        <v>2379</v>
      </c>
      <c r="F1706" s="5" t="s">
        <v>2380</v>
      </c>
      <c r="G1706" s="4" t="s">
        <v>14700</v>
      </c>
      <c r="H1706" s="4" t="s">
        <v>14699</v>
      </c>
      <c r="I1706" s="29" t="s">
        <v>15329</v>
      </c>
      <c r="J1706" s="29" t="s">
        <v>15330</v>
      </c>
      <c r="K1706" s="27">
        <v>54</v>
      </c>
      <c r="L1706" s="6" t="s">
        <v>3414</v>
      </c>
      <c r="M1706" s="5" t="s">
        <v>3415</v>
      </c>
      <c r="N1706" s="7">
        <v>2641.75</v>
      </c>
      <c r="O1706" s="8">
        <v>2975.41796875</v>
      </c>
      <c r="P1706" s="8">
        <v>3724.988525390625</v>
      </c>
      <c r="Q1706" s="8">
        <v>2904.876953125</v>
      </c>
      <c r="R1706" s="8">
        <v>3397.444091796875</v>
      </c>
      <c r="S1706" s="8">
        <v>3030.505389114719</v>
      </c>
      <c r="T1706" s="11">
        <v>0.94607216119766235</v>
      </c>
      <c r="U1706" s="11">
        <v>0.99916708469390869</v>
      </c>
      <c r="V1706" s="28">
        <f t="shared" si="52"/>
        <v>2499.2861318439245</v>
      </c>
      <c r="W1706" s="28">
        <f t="shared" si="53"/>
        <v>2639.5496459901333</v>
      </c>
      <c r="X1706" s="8">
        <v>3342.053466796875</v>
      </c>
      <c r="Y1706" s="8">
        <v>3694.0860957974537</v>
      </c>
      <c r="Z1706" s="8">
        <v>3762.334210512186</v>
      </c>
      <c r="AA1706" s="8">
        <v>3762.334210512186</v>
      </c>
      <c r="AB1706" s="7">
        <v>2996.2633154648024</v>
      </c>
      <c r="AC1706" s="10">
        <v>1.1341963908260821</v>
      </c>
    </row>
    <row r="1707" spans="1:29" x14ac:dyDescent="0.6">
      <c r="A1707" s="29" t="s">
        <v>18</v>
      </c>
      <c r="B1707" s="29" t="s">
        <v>19</v>
      </c>
      <c r="C1707" s="5">
        <v>9</v>
      </c>
      <c r="D1707" s="5" t="s">
        <v>2378</v>
      </c>
      <c r="E1707" s="5" t="s">
        <v>2379</v>
      </c>
      <c r="F1707" s="5" t="s">
        <v>2380</v>
      </c>
      <c r="G1707" s="4" t="s">
        <v>14700</v>
      </c>
      <c r="H1707" s="4" t="s">
        <v>14699</v>
      </c>
      <c r="I1707" s="29" t="s">
        <v>15345</v>
      </c>
      <c r="J1707" s="29" t="s">
        <v>15346</v>
      </c>
      <c r="K1707" s="27">
        <v>54</v>
      </c>
      <c r="L1707" s="6" t="s">
        <v>3416</v>
      </c>
      <c r="M1707" s="5" t="s">
        <v>3417</v>
      </c>
      <c r="N1707" s="7">
        <v>9609.6669921875</v>
      </c>
      <c r="O1707" s="8">
        <v>11699.7080078125</v>
      </c>
      <c r="P1707" s="8">
        <v>12496.466796875</v>
      </c>
      <c r="Q1707" s="8">
        <v>8661.5263671875</v>
      </c>
      <c r="R1707" s="8">
        <v>7723.03173828125</v>
      </c>
      <c r="S1707" s="8">
        <v>11129.851662617541</v>
      </c>
      <c r="T1707" s="11">
        <v>0.94607216119766235</v>
      </c>
      <c r="U1707" s="11">
        <v>0.99916708469390869</v>
      </c>
      <c r="V1707" s="28">
        <f t="shared" si="52"/>
        <v>9091.4384196886676</v>
      </c>
      <c r="W1707" s="28">
        <f t="shared" si="53"/>
        <v>9601.6629534632666</v>
      </c>
      <c r="X1707" s="8">
        <v>11341.6787109375</v>
      </c>
      <c r="Y1707" s="8">
        <v>7929.1142545533803</v>
      </c>
      <c r="Z1707" s="8">
        <v>13013.434546700924</v>
      </c>
      <c r="AA1707" s="8">
        <v>13013.434546700924</v>
      </c>
      <c r="AB1707" s="7">
        <v>10363.692951981046</v>
      </c>
      <c r="AC1707" s="10">
        <v>1.0784653578949777</v>
      </c>
    </row>
    <row r="1708" spans="1:29" x14ac:dyDescent="0.6">
      <c r="A1708" s="29" t="s">
        <v>18</v>
      </c>
      <c r="B1708" s="29" t="s">
        <v>19</v>
      </c>
      <c r="C1708" s="5">
        <v>9</v>
      </c>
      <c r="D1708" s="5" t="s">
        <v>2378</v>
      </c>
      <c r="E1708" s="5" t="s">
        <v>2379</v>
      </c>
      <c r="F1708" s="5" t="s">
        <v>2380</v>
      </c>
      <c r="G1708" s="4" t="s">
        <v>14700</v>
      </c>
      <c r="H1708" s="4" t="s">
        <v>14699</v>
      </c>
      <c r="I1708" s="29" t="s">
        <v>15327</v>
      </c>
      <c r="J1708" s="29" t="s">
        <v>15328</v>
      </c>
      <c r="K1708" s="27">
        <v>54</v>
      </c>
      <c r="L1708" s="6" t="s">
        <v>3418</v>
      </c>
      <c r="M1708" s="5" t="s">
        <v>3419</v>
      </c>
      <c r="N1708" s="7">
        <v>5268.49951171875</v>
      </c>
      <c r="O1708" s="8">
        <v>6440.7646484375</v>
      </c>
      <c r="P1708" s="8">
        <v>5970.4853515625</v>
      </c>
      <c r="Q1708" s="8">
        <v>3954.160400390625</v>
      </c>
      <c r="R1708" s="8">
        <v>3917.654541015625</v>
      </c>
      <c r="S1708" s="8">
        <v>5932.8557072521462</v>
      </c>
      <c r="T1708" s="11">
        <v>0.94607216119766235</v>
      </c>
      <c r="U1708" s="11">
        <v>0.99916708469390869</v>
      </c>
      <c r="V1708" s="28">
        <f t="shared" si="52"/>
        <v>4984.3807193205866</v>
      </c>
      <c r="W1708" s="28">
        <f t="shared" si="53"/>
        <v>5264.1112978353049</v>
      </c>
      <c r="X1708" s="8">
        <v>5860.08349609375</v>
      </c>
      <c r="Y1708" s="8">
        <v>4585.3994790913066</v>
      </c>
      <c r="Z1708" s="8">
        <v>6954.7251103697881</v>
      </c>
      <c r="AA1708" s="8">
        <v>6954.7251103697881</v>
      </c>
      <c r="AB1708" s="7">
        <v>5538.6328144692079</v>
      </c>
      <c r="AC1708" s="10">
        <v>1.0512732898901478</v>
      </c>
    </row>
    <row r="1709" spans="1:29" x14ac:dyDescent="0.6">
      <c r="A1709" s="29" t="s">
        <v>18</v>
      </c>
      <c r="B1709" s="29" t="s">
        <v>19</v>
      </c>
      <c r="C1709" s="5">
        <v>9</v>
      </c>
      <c r="D1709" s="5" t="s">
        <v>2378</v>
      </c>
      <c r="E1709" s="5" t="s">
        <v>2379</v>
      </c>
      <c r="F1709" s="5" t="s">
        <v>2380</v>
      </c>
      <c r="G1709" s="4" t="s">
        <v>14700</v>
      </c>
      <c r="H1709" s="4" t="s">
        <v>14699</v>
      </c>
      <c r="I1709" s="29" t="s">
        <v>15341</v>
      </c>
      <c r="J1709" s="29" t="s">
        <v>15342</v>
      </c>
      <c r="K1709" s="27">
        <v>54</v>
      </c>
      <c r="L1709" s="6" t="s">
        <v>3420</v>
      </c>
      <c r="M1709" s="5" t="s">
        <v>3421</v>
      </c>
      <c r="N1709" s="7">
        <v>6713.0830078125</v>
      </c>
      <c r="O1709" s="8">
        <v>8019.0458984375</v>
      </c>
      <c r="P1709" s="8">
        <v>9101.548828125</v>
      </c>
      <c r="Q1709" s="8">
        <v>6616.24462890625</v>
      </c>
      <c r="R1709" s="8">
        <v>6453.3623046875</v>
      </c>
      <c r="S1709" s="8">
        <v>7813.0312212284362</v>
      </c>
      <c r="T1709" s="11">
        <v>0.94607216119766235</v>
      </c>
      <c r="U1709" s="11">
        <v>0.99916708469390869</v>
      </c>
      <c r="V1709" s="28">
        <f t="shared" si="52"/>
        <v>6351.0609495004755</v>
      </c>
      <c r="W1709" s="28">
        <f t="shared" si="53"/>
        <v>6707.4915782242315</v>
      </c>
      <c r="X1709" s="8">
        <v>7846.0302734375</v>
      </c>
      <c r="Y1709" s="8">
        <v>6043.7528300576969</v>
      </c>
      <c r="Z1709" s="8">
        <v>9176.9035341868694</v>
      </c>
      <c r="AA1709" s="8">
        <v>9176.9035341868694</v>
      </c>
      <c r="AB1709" s="7">
        <v>7308.3404797523781</v>
      </c>
      <c r="AC1709" s="10">
        <v>1.0886712515318422</v>
      </c>
    </row>
    <row r="1710" spans="1:29" x14ac:dyDescent="0.6">
      <c r="A1710" s="29" t="s">
        <v>18</v>
      </c>
      <c r="B1710" s="29" t="s">
        <v>19</v>
      </c>
      <c r="C1710" s="5">
        <v>9</v>
      </c>
      <c r="D1710" s="5" t="s">
        <v>2378</v>
      </c>
      <c r="E1710" s="5" t="s">
        <v>2379</v>
      </c>
      <c r="F1710" s="5" t="s">
        <v>2380</v>
      </c>
      <c r="G1710" s="4" t="s">
        <v>14700</v>
      </c>
      <c r="H1710" s="4" t="s">
        <v>14699</v>
      </c>
      <c r="I1710" s="29" t="s">
        <v>15325</v>
      </c>
      <c r="J1710" s="29" t="s">
        <v>15326</v>
      </c>
      <c r="K1710" s="27">
        <v>54</v>
      </c>
      <c r="L1710" s="6" t="s">
        <v>3422</v>
      </c>
      <c r="M1710" s="5" t="s">
        <v>3423</v>
      </c>
      <c r="N1710" s="7">
        <v>1713.833251953125</v>
      </c>
      <c r="O1710" s="8">
        <v>1577.8336181640625</v>
      </c>
      <c r="P1710" s="8">
        <v>1888.0904541015625</v>
      </c>
      <c r="Q1710" s="8">
        <v>3304.513916015625</v>
      </c>
      <c r="R1710" s="8">
        <v>2094.625244140625</v>
      </c>
      <c r="S1710" s="8">
        <v>1878.0154589435792</v>
      </c>
      <c r="T1710" s="11">
        <v>0.94607216119766235</v>
      </c>
      <c r="U1710" s="11">
        <v>0.99916708469390869</v>
      </c>
      <c r="V1710" s="28">
        <f t="shared" si="52"/>
        <v>1621.4099286077108</v>
      </c>
      <c r="W1710" s="28">
        <f t="shared" si="53"/>
        <v>1712.405774005485</v>
      </c>
      <c r="X1710" s="8">
        <v>1889.6055908203125</v>
      </c>
      <c r="Y1710" s="8">
        <v>2598.9193781644199</v>
      </c>
      <c r="Z1710" s="8">
        <v>2344.0255185242463</v>
      </c>
      <c r="AA1710" s="8">
        <v>2344.0255185242463</v>
      </c>
      <c r="AB1710" s="7">
        <v>1866.7447596877473</v>
      </c>
      <c r="AC1710" s="10">
        <v>1.0892219284229436</v>
      </c>
    </row>
    <row r="1711" spans="1:29" x14ac:dyDescent="0.6">
      <c r="A1711" s="29" t="s">
        <v>18</v>
      </c>
      <c r="B1711" s="29" t="s">
        <v>19</v>
      </c>
      <c r="C1711" s="5">
        <v>9</v>
      </c>
      <c r="D1711" s="5" t="s">
        <v>2378</v>
      </c>
      <c r="E1711" s="5" t="s">
        <v>2379</v>
      </c>
      <c r="F1711" s="5" t="s">
        <v>2380</v>
      </c>
      <c r="G1711" s="4" t="s">
        <v>14700</v>
      </c>
      <c r="H1711" s="4" t="s">
        <v>14699</v>
      </c>
      <c r="I1711" s="29" t="s">
        <v>15347</v>
      </c>
      <c r="J1711" s="29" t="s">
        <v>15348</v>
      </c>
      <c r="K1711" s="27">
        <v>54</v>
      </c>
      <c r="L1711" s="6" t="s">
        <v>3424</v>
      </c>
      <c r="M1711" s="5" t="s">
        <v>3425</v>
      </c>
      <c r="N1711" s="7">
        <v>33300.08203125</v>
      </c>
      <c r="O1711" s="8">
        <v>6697.44287109375</v>
      </c>
      <c r="P1711" s="8">
        <v>9235.41015625</v>
      </c>
      <c r="Q1711" s="8">
        <v>41113.5859375</v>
      </c>
      <c r="R1711" s="8">
        <v>13971.466796875</v>
      </c>
      <c r="S1711" s="8">
        <v>12320.712657878603</v>
      </c>
      <c r="T1711" s="11">
        <v>0.94607216119766235</v>
      </c>
      <c r="U1711" s="11">
        <v>0.99916708469390869</v>
      </c>
      <c r="V1711" s="28">
        <f t="shared" si="52"/>
        <v>31504.28057536413</v>
      </c>
      <c r="W1711" s="28">
        <f t="shared" si="53"/>
        <v>33272.345883232076</v>
      </c>
      <c r="X1711" s="8">
        <v>8101.072265625</v>
      </c>
      <c r="Y1711" s="8">
        <v>29726.128437593601</v>
      </c>
      <c r="Z1711" s="8">
        <v>16315.795880474388</v>
      </c>
      <c r="AA1711" s="8">
        <v>16315.795880474388</v>
      </c>
      <c r="AB1711" s="7">
        <v>12993.641161033909</v>
      </c>
      <c r="AC1711" s="10">
        <v>0.39019847305001254</v>
      </c>
    </row>
    <row r="1712" spans="1:29" x14ac:dyDescent="0.6">
      <c r="A1712" s="29" t="s">
        <v>18</v>
      </c>
      <c r="B1712" s="29" t="s">
        <v>19</v>
      </c>
      <c r="C1712" s="5">
        <v>9</v>
      </c>
      <c r="D1712" s="5" t="s">
        <v>2378</v>
      </c>
      <c r="E1712" s="5" t="s">
        <v>2379</v>
      </c>
      <c r="F1712" s="5" t="s">
        <v>2380</v>
      </c>
      <c r="G1712" s="4" t="s">
        <v>14700</v>
      </c>
      <c r="H1712" s="4" t="s">
        <v>14699</v>
      </c>
      <c r="I1712" s="29" t="s">
        <v>15337</v>
      </c>
      <c r="J1712" s="29" t="s">
        <v>15338</v>
      </c>
      <c r="K1712" s="27">
        <v>54</v>
      </c>
      <c r="L1712" s="6" t="s">
        <v>3426</v>
      </c>
      <c r="M1712" s="5" t="s">
        <v>3427</v>
      </c>
      <c r="N1712" s="7">
        <v>1467.166748046875</v>
      </c>
      <c r="O1712" s="8">
        <v>1247.7547607421875</v>
      </c>
      <c r="P1712" s="8">
        <v>1449.5467529296875</v>
      </c>
      <c r="Q1712" s="8">
        <v>1794.097412109375</v>
      </c>
      <c r="R1712" s="8">
        <v>950.2110595703125</v>
      </c>
      <c r="S1712" s="8">
        <v>1330.1739615367458</v>
      </c>
      <c r="T1712" s="11">
        <v>0.94607216119766235</v>
      </c>
      <c r="U1712" s="11">
        <v>0.99916708469390869</v>
      </c>
      <c r="V1712" s="28">
        <f t="shared" si="52"/>
        <v>1388.0456161620532</v>
      </c>
      <c r="W1712" s="28">
        <f t="shared" si="53"/>
        <v>1465.9447224058385</v>
      </c>
      <c r="X1712" s="8">
        <v>1487.743896484375</v>
      </c>
      <c r="Y1712" s="8">
        <v>1291.7037354346</v>
      </c>
      <c r="Z1712" s="8">
        <v>1614.6215313748389</v>
      </c>
      <c r="AA1712" s="8">
        <v>1614.6215313748389</v>
      </c>
      <c r="AB1712" s="7">
        <v>1285.8589886302082</v>
      </c>
      <c r="AC1712" s="10">
        <v>0.87642320843351462</v>
      </c>
    </row>
    <row r="1713" spans="1:29" x14ac:dyDescent="0.6">
      <c r="A1713" s="29" t="s">
        <v>18</v>
      </c>
      <c r="B1713" s="29" t="s">
        <v>19</v>
      </c>
      <c r="C1713" s="5">
        <v>9</v>
      </c>
      <c r="D1713" s="5" t="s">
        <v>2378</v>
      </c>
      <c r="E1713" s="5" t="s">
        <v>2379</v>
      </c>
      <c r="F1713" s="5" t="s">
        <v>2380</v>
      </c>
      <c r="G1713" s="4" t="s">
        <v>14700</v>
      </c>
      <c r="H1713" s="4" t="s">
        <v>14699</v>
      </c>
      <c r="I1713" s="29" t="s">
        <v>14823</v>
      </c>
      <c r="J1713" s="29" t="s">
        <v>14823</v>
      </c>
      <c r="K1713" s="27">
        <v>54</v>
      </c>
      <c r="L1713" s="6" t="s">
        <v>3428</v>
      </c>
      <c r="M1713" s="5" t="s">
        <v>3429</v>
      </c>
      <c r="N1713" s="7">
        <v>2984.83349609375</v>
      </c>
      <c r="O1713" s="8">
        <v>2925.419677734375</v>
      </c>
      <c r="P1713" s="8">
        <v>3810.8935546875</v>
      </c>
      <c r="Q1713" s="8">
        <v>3570.74951171875</v>
      </c>
      <c r="R1713" s="8">
        <v>3400.547119140625</v>
      </c>
      <c r="S1713" s="8">
        <v>3098.7131458925164</v>
      </c>
      <c r="T1713" s="11">
        <v>0.94607216119766235</v>
      </c>
      <c r="U1713" s="11">
        <v>0.99916708469390869</v>
      </c>
      <c r="V1713" s="28">
        <f t="shared" si="52"/>
        <v>2823.8678764645883</v>
      </c>
      <c r="W1713" s="28">
        <f t="shared" si="53"/>
        <v>2982.3473825887195</v>
      </c>
      <c r="X1713" s="8">
        <v>3569.44921875</v>
      </c>
      <c r="Y1713" s="8">
        <v>4530.8067589568709</v>
      </c>
      <c r="Z1713" s="8">
        <v>3958.2488116983736</v>
      </c>
      <c r="AA1713" s="8">
        <v>3958.2488116983736</v>
      </c>
      <c r="AB1713" s="7">
        <v>3152.2865977287615</v>
      </c>
      <c r="AC1713" s="10">
        <v>1.0561013208455874</v>
      </c>
    </row>
    <row r="1714" spans="1:29" x14ac:dyDescent="0.6">
      <c r="A1714" s="29" t="s">
        <v>18</v>
      </c>
      <c r="B1714" s="29" t="s">
        <v>19</v>
      </c>
      <c r="C1714" s="5">
        <v>9</v>
      </c>
      <c r="D1714" s="5" t="s">
        <v>2378</v>
      </c>
      <c r="E1714" s="5" t="s">
        <v>2379</v>
      </c>
      <c r="F1714" s="5" t="s">
        <v>2380</v>
      </c>
      <c r="G1714" s="4" t="s">
        <v>14700</v>
      </c>
      <c r="H1714" s="4" t="s">
        <v>14699</v>
      </c>
      <c r="I1714" s="29" t="s">
        <v>15341</v>
      </c>
      <c r="J1714" s="29" t="s">
        <v>15342</v>
      </c>
      <c r="K1714" s="27">
        <v>54</v>
      </c>
      <c r="L1714" s="6" t="s">
        <v>3430</v>
      </c>
      <c r="M1714" s="5" t="s">
        <v>3431</v>
      </c>
      <c r="N1714" s="7">
        <v>4593.3330078125</v>
      </c>
      <c r="O1714" s="8">
        <v>4761.421875</v>
      </c>
      <c r="P1714" s="8">
        <v>4649.3779296875</v>
      </c>
      <c r="Q1714" s="8">
        <v>2942.568603515625</v>
      </c>
      <c r="R1714" s="8">
        <v>3923.388427734375</v>
      </c>
      <c r="S1714" s="8">
        <v>4446.7573469636318</v>
      </c>
      <c r="T1714" s="11">
        <v>0.94607216119766235</v>
      </c>
      <c r="U1714" s="11">
        <v>0.99916708469390869</v>
      </c>
      <c r="V1714" s="28">
        <f t="shared" si="52"/>
        <v>4345.6244858017308</v>
      </c>
      <c r="W1714" s="28">
        <f t="shared" si="53"/>
        <v>4589.5071504443185</v>
      </c>
      <c r="X1714" s="8">
        <v>4852.9990234375</v>
      </c>
      <c r="Y1714" s="8">
        <v>3816.2563568299652</v>
      </c>
      <c r="Z1714" s="8">
        <v>5320.9692802226036</v>
      </c>
      <c r="AA1714" s="8">
        <v>5320.9692802226036</v>
      </c>
      <c r="AB1714" s="7">
        <v>4237.5355736607289</v>
      </c>
      <c r="AC1714" s="10">
        <v>0.92254046603052331</v>
      </c>
    </row>
    <row r="1715" spans="1:29" x14ac:dyDescent="0.6">
      <c r="A1715" s="29" t="s">
        <v>18</v>
      </c>
      <c r="B1715" s="29" t="s">
        <v>19</v>
      </c>
      <c r="C1715" s="5">
        <v>9</v>
      </c>
      <c r="D1715" s="5" t="s">
        <v>2378</v>
      </c>
      <c r="E1715" s="5" t="s">
        <v>2379</v>
      </c>
      <c r="F1715" s="5" t="s">
        <v>2380</v>
      </c>
      <c r="G1715" s="4" t="s">
        <v>14700</v>
      </c>
      <c r="H1715" s="4" t="s">
        <v>14699</v>
      </c>
      <c r="I1715" s="29" t="s">
        <v>15341</v>
      </c>
      <c r="J1715" s="29" t="s">
        <v>15342</v>
      </c>
      <c r="K1715" s="27">
        <v>54</v>
      </c>
      <c r="L1715" s="6" t="s">
        <v>3432</v>
      </c>
      <c r="M1715" s="5" t="s">
        <v>3433</v>
      </c>
      <c r="N1715" s="7">
        <v>6603.41650390625</v>
      </c>
      <c r="O1715" s="8">
        <v>8020.75634765625</v>
      </c>
      <c r="P1715" s="8">
        <v>7994.388671875</v>
      </c>
      <c r="Q1715" s="8">
        <v>6385.12109375</v>
      </c>
      <c r="R1715" s="8">
        <v>5735.95068359375</v>
      </c>
      <c r="S1715" s="8">
        <v>7678.7695886932197</v>
      </c>
      <c r="T1715" s="11">
        <v>0.94607216119766235</v>
      </c>
      <c r="U1715" s="11">
        <v>0.99916708469390869</v>
      </c>
      <c r="V1715" s="28">
        <f t="shared" si="52"/>
        <v>6247.3085231388977</v>
      </c>
      <c r="W1715" s="28">
        <f t="shared" si="53"/>
        <v>6597.9164172276505</v>
      </c>
      <c r="X1715" s="8">
        <v>7853.380859375</v>
      </c>
      <c r="Y1715" s="8">
        <v>5809.8176814904718</v>
      </c>
      <c r="Z1715" s="8">
        <v>9022.9355528565447</v>
      </c>
      <c r="AA1715" s="8">
        <v>9022.9355528565447</v>
      </c>
      <c r="AB1715" s="7">
        <v>7185.7228205005122</v>
      </c>
      <c r="AC1715" s="10">
        <v>1.0881825818876938</v>
      </c>
    </row>
    <row r="1716" spans="1:29" x14ac:dyDescent="0.6">
      <c r="A1716" s="29" t="s">
        <v>18</v>
      </c>
      <c r="B1716" s="29" t="s">
        <v>19</v>
      </c>
      <c r="C1716" s="5">
        <v>9</v>
      </c>
      <c r="D1716" s="5" t="s">
        <v>2378</v>
      </c>
      <c r="E1716" s="5" t="s">
        <v>2379</v>
      </c>
      <c r="F1716" s="5" t="s">
        <v>2380</v>
      </c>
      <c r="G1716" s="4" t="s">
        <v>14700</v>
      </c>
      <c r="H1716" s="4" t="s">
        <v>14699</v>
      </c>
      <c r="I1716" s="29" t="s">
        <v>15333</v>
      </c>
      <c r="J1716" s="29" t="s">
        <v>15334</v>
      </c>
      <c r="K1716" s="27">
        <v>54</v>
      </c>
      <c r="L1716" s="6" t="s">
        <v>3434</v>
      </c>
      <c r="M1716" s="5" t="s">
        <v>3435</v>
      </c>
      <c r="N1716" s="7">
        <v>3699.8330078125</v>
      </c>
      <c r="O1716" s="8">
        <v>2837.80615234375</v>
      </c>
      <c r="P1716" s="8">
        <v>2269.685791015625</v>
      </c>
      <c r="Q1716" s="8">
        <v>2185.083740234375</v>
      </c>
      <c r="R1716" s="8">
        <v>3430.033935546875</v>
      </c>
      <c r="S1716" s="8">
        <v>2728.2263118313099</v>
      </c>
      <c r="T1716" s="11">
        <v>0.94607216119766235</v>
      </c>
      <c r="U1716" s="11">
        <v>0.99916708469390869</v>
      </c>
      <c r="V1716" s="28">
        <f t="shared" si="52"/>
        <v>3500.3090097716195</v>
      </c>
      <c r="W1716" s="28">
        <f t="shared" si="53"/>
        <v>3696.7513602703111</v>
      </c>
      <c r="X1716" s="8">
        <v>2722.927734375</v>
      </c>
      <c r="Y1716" s="8">
        <v>1686.7145700609781</v>
      </c>
      <c r="Z1716" s="8">
        <v>3151.2915503147665</v>
      </c>
      <c r="AA1716" s="8">
        <v>3151.2915503147665</v>
      </c>
      <c r="AB1716" s="7">
        <v>2509.6386286365923</v>
      </c>
      <c r="AC1716" s="10">
        <v>0.67831132468338029</v>
      </c>
    </row>
    <row r="1717" spans="1:29" x14ac:dyDescent="0.6">
      <c r="A1717" s="29" t="s">
        <v>18</v>
      </c>
      <c r="B1717" s="29" t="s">
        <v>19</v>
      </c>
      <c r="C1717" s="5">
        <v>9</v>
      </c>
      <c r="D1717" s="5" t="s">
        <v>2378</v>
      </c>
      <c r="E1717" s="5" t="s">
        <v>2379</v>
      </c>
      <c r="F1717" s="5" t="s">
        <v>2380</v>
      </c>
      <c r="G1717" s="4" t="s">
        <v>14700</v>
      </c>
      <c r="H1717" s="4" t="s">
        <v>14699</v>
      </c>
      <c r="I1717" s="29" t="s">
        <v>15343</v>
      </c>
      <c r="J1717" s="29" t="s">
        <v>15344</v>
      </c>
      <c r="K1717" s="27">
        <v>54</v>
      </c>
      <c r="L1717" s="6" t="s">
        <v>3436</v>
      </c>
      <c r="M1717" s="5" t="s">
        <v>3437</v>
      </c>
      <c r="N1717" s="7">
        <v>1187.75</v>
      </c>
      <c r="O1717" s="8">
        <v>1018.1566772460938</v>
      </c>
      <c r="P1717" s="8">
        <v>1398.31298828125</v>
      </c>
      <c r="Q1717" s="8">
        <v>1189.34423828125</v>
      </c>
      <c r="R1717" s="8">
        <v>1464.36962890625</v>
      </c>
      <c r="S1717" s="8">
        <v>1086.7823486952709</v>
      </c>
      <c r="T1717" s="11">
        <v>0.94607216119766235</v>
      </c>
      <c r="U1717" s="11">
        <v>0.99916708469390869</v>
      </c>
      <c r="V1717" s="28">
        <f t="shared" si="52"/>
        <v>1123.6972094625235</v>
      </c>
      <c r="W1717" s="28">
        <f t="shared" si="53"/>
        <v>1186.76070484519</v>
      </c>
      <c r="X1717" s="8">
        <v>1311.2799072265625</v>
      </c>
      <c r="Y1717" s="8">
        <v>1357.0316694369283</v>
      </c>
      <c r="Z1717" s="8">
        <v>1368.4562568853819</v>
      </c>
      <c r="AA1717" s="8">
        <v>1368.4562568853819</v>
      </c>
      <c r="AB1717" s="7">
        <v>1089.8168668449471</v>
      </c>
      <c r="AC1717" s="10">
        <v>0.91754735158488487</v>
      </c>
    </row>
    <row r="1718" spans="1:29" x14ac:dyDescent="0.6">
      <c r="A1718" s="29" t="s">
        <v>18</v>
      </c>
      <c r="B1718" s="29" t="s">
        <v>19</v>
      </c>
      <c r="C1718" s="5">
        <v>9</v>
      </c>
      <c r="D1718" s="5" t="s">
        <v>2378</v>
      </c>
      <c r="E1718" s="5" t="s">
        <v>2379</v>
      </c>
      <c r="F1718" s="5" t="s">
        <v>2380</v>
      </c>
      <c r="G1718" s="4" t="s">
        <v>14700</v>
      </c>
      <c r="H1718" s="4" t="s">
        <v>14699</v>
      </c>
      <c r="I1718" s="29" t="s">
        <v>14870</v>
      </c>
      <c r="J1718" s="29" t="s">
        <v>14870</v>
      </c>
      <c r="K1718" s="27">
        <v>54</v>
      </c>
      <c r="L1718" s="6" t="s">
        <v>3438</v>
      </c>
      <c r="M1718" s="5" t="s">
        <v>3439</v>
      </c>
      <c r="N1718" s="7">
        <v>3208.5830078125</v>
      </c>
      <c r="O1718" s="8">
        <v>3865.455810546875</v>
      </c>
      <c r="P1718" s="8">
        <v>4163.41552734375</v>
      </c>
      <c r="Q1718" s="8">
        <v>2213.14697265625</v>
      </c>
      <c r="R1718" s="8">
        <v>2147.294189453125</v>
      </c>
      <c r="S1718" s="8">
        <v>3565.3791632243997</v>
      </c>
      <c r="T1718" s="11">
        <v>0.94607216119766235</v>
      </c>
      <c r="U1718" s="11">
        <v>0.99916708469390869</v>
      </c>
      <c r="V1718" s="28">
        <f t="shared" si="52"/>
        <v>3035.5510605832678</v>
      </c>
      <c r="W1718" s="28">
        <f t="shared" si="53"/>
        <v>3205.9105299144285</v>
      </c>
      <c r="X1718" s="8">
        <v>3631.822265625</v>
      </c>
      <c r="Y1718" s="8">
        <v>2206.903206918113</v>
      </c>
      <c r="Z1718" s="8">
        <v>4128.5643596843101</v>
      </c>
      <c r="AA1718" s="8">
        <v>4128.5643596843101</v>
      </c>
      <c r="AB1718" s="7">
        <v>3287.923199883272</v>
      </c>
      <c r="AC1718" s="10">
        <v>1.0247274862073348</v>
      </c>
    </row>
    <row r="1719" spans="1:29" x14ac:dyDescent="0.6">
      <c r="A1719" s="29" t="s">
        <v>18</v>
      </c>
      <c r="B1719" s="29" t="s">
        <v>19</v>
      </c>
      <c r="C1719" s="5">
        <v>9</v>
      </c>
      <c r="D1719" s="5" t="s">
        <v>2378</v>
      </c>
      <c r="E1719" s="5" t="s">
        <v>2379</v>
      </c>
      <c r="F1719" s="5" t="s">
        <v>2380</v>
      </c>
      <c r="G1719" s="4" t="s">
        <v>14700</v>
      </c>
      <c r="H1719" s="4" t="s">
        <v>14699</v>
      </c>
      <c r="I1719" s="29" t="s">
        <v>15323</v>
      </c>
      <c r="J1719" s="29" t="s">
        <v>15324</v>
      </c>
      <c r="K1719" s="27">
        <v>54</v>
      </c>
      <c r="L1719" s="6" t="s">
        <v>3440</v>
      </c>
      <c r="M1719" s="5" t="s">
        <v>3441</v>
      </c>
      <c r="N1719" s="7">
        <v>4426.58349609375</v>
      </c>
      <c r="O1719" s="8">
        <v>2769.7041015625</v>
      </c>
      <c r="P1719" s="8">
        <v>1257.232421875</v>
      </c>
      <c r="Q1719" s="8">
        <v>4902.16259765625</v>
      </c>
      <c r="R1719" s="8">
        <v>5817.40234375</v>
      </c>
      <c r="S1719" s="8">
        <v>3119.226109384691</v>
      </c>
      <c r="T1719" s="11">
        <v>0.94607216119766235</v>
      </c>
      <c r="U1719" s="11">
        <v>0.99916708469390869</v>
      </c>
      <c r="V1719" s="28">
        <f t="shared" si="52"/>
        <v>4187.867414871318</v>
      </c>
      <c r="W1719" s="28">
        <f t="shared" si="53"/>
        <v>4422.8965269461623</v>
      </c>
      <c r="X1719" s="8">
        <v>2742.226806640625</v>
      </c>
      <c r="Y1719" s="8">
        <v>4860.8748638264933</v>
      </c>
      <c r="Z1719" s="8">
        <v>3904.665442658345</v>
      </c>
      <c r="AA1719" s="8">
        <v>3904.665442658345</v>
      </c>
      <c r="AB1719" s="7">
        <v>3109.6136521608037</v>
      </c>
      <c r="AC1719" s="10">
        <v>0.70248616227501193</v>
      </c>
    </row>
    <row r="1720" spans="1:29" x14ac:dyDescent="0.6">
      <c r="A1720" s="29" t="s">
        <v>18</v>
      </c>
      <c r="B1720" s="29" t="s">
        <v>19</v>
      </c>
      <c r="C1720" s="5">
        <v>6</v>
      </c>
      <c r="D1720" s="5" t="s">
        <v>2741</v>
      </c>
      <c r="E1720" s="5" t="s">
        <v>2742</v>
      </c>
      <c r="F1720" s="5" t="s">
        <v>2743</v>
      </c>
      <c r="G1720" s="4" t="s">
        <v>14698</v>
      </c>
      <c r="H1720" s="4" t="s">
        <v>14697</v>
      </c>
      <c r="I1720" s="29" t="s">
        <v>15349</v>
      </c>
      <c r="J1720" s="29" t="s">
        <v>15350</v>
      </c>
      <c r="K1720" s="27">
        <v>55</v>
      </c>
      <c r="L1720" s="6" t="s">
        <v>3442</v>
      </c>
      <c r="M1720" s="5" t="s">
        <v>3443</v>
      </c>
      <c r="N1720" s="7">
        <v>16231.25</v>
      </c>
      <c r="O1720" s="8">
        <v>16754.8671875</v>
      </c>
      <c r="P1720" s="8">
        <v>16388.857421875</v>
      </c>
      <c r="Q1720" s="8">
        <v>10574.1337890625</v>
      </c>
      <c r="R1720" s="8">
        <v>11127.041015625</v>
      </c>
      <c r="S1720" s="8">
        <v>15570.715769135841</v>
      </c>
      <c r="T1720" s="11">
        <v>0.95037519931793213</v>
      </c>
      <c r="U1720" s="11">
        <v>1.0012681484222412</v>
      </c>
      <c r="V1720" s="28">
        <f t="shared" si="52"/>
        <v>15425.777453929186</v>
      </c>
      <c r="W1720" s="28">
        <f t="shared" si="53"/>
        <v>16251.833634078503</v>
      </c>
      <c r="X1720" s="8">
        <v>17093.361328125</v>
      </c>
      <c r="Y1720" s="8">
        <v>12178.590582938008</v>
      </c>
      <c r="Z1720" s="8">
        <v>18609.733510005095</v>
      </c>
      <c r="AA1720" s="8">
        <v>18609.733510005095</v>
      </c>
      <c r="AB1720" s="7">
        <v>14820.496720043766</v>
      </c>
      <c r="AC1720" s="10">
        <v>0.91308412599422506</v>
      </c>
    </row>
    <row r="1721" spans="1:29" x14ac:dyDescent="0.6">
      <c r="A1721" s="29" t="s">
        <v>18</v>
      </c>
      <c r="B1721" s="29" t="s">
        <v>19</v>
      </c>
      <c r="C1721" s="5">
        <v>6</v>
      </c>
      <c r="D1721" s="5" t="s">
        <v>2741</v>
      </c>
      <c r="E1721" s="5" t="s">
        <v>2742</v>
      </c>
      <c r="F1721" s="5" t="s">
        <v>2743</v>
      </c>
      <c r="G1721" s="4" t="s">
        <v>14698</v>
      </c>
      <c r="H1721" s="4" t="s">
        <v>14697</v>
      </c>
      <c r="I1721" s="29" t="s">
        <v>15351</v>
      </c>
      <c r="J1721" s="29" t="s">
        <v>15352</v>
      </c>
      <c r="K1721" s="27">
        <v>55</v>
      </c>
      <c r="L1721" s="6" t="s">
        <v>3444</v>
      </c>
      <c r="M1721" s="5" t="s">
        <v>3445</v>
      </c>
      <c r="N1721" s="7">
        <v>7276.91650390625</v>
      </c>
      <c r="O1721" s="8">
        <v>8089.66943359375</v>
      </c>
      <c r="P1721" s="8">
        <v>8961.9033203125</v>
      </c>
      <c r="Q1721" s="8">
        <v>4964.8701171875</v>
      </c>
      <c r="R1721" s="8">
        <v>5515.27001953125</v>
      </c>
      <c r="S1721" s="8">
        <v>7570.0937303581295</v>
      </c>
      <c r="T1721" s="11">
        <v>0.95037519931793213</v>
      </c>
      <c r="U1721" s="11">
        <v>1.0012681484222412</v>
      </c>
      <c r="V1721" s="28">
        <f t="shared" si="52"/>
        <v>6915.8009728198522</v>
      </c>
      <c r="W1721" s="28">
        <f t="shared" si="53"/>
        <v>7286.1447140894597</v>
      </c>
      <c r="X1721" s="8">
        <v>8127.5986328125</v>
      </c>
      <c r="Y1721" s="8">
        <v>5046.3421570122655</v>
      </c>
      <c r="Z1721" s="8">
        <v>8917.0413770974246</v>
      </c>
      <c r="AA1721" s="8">
        <v>8917.0413770974246</v>
      </c>
      <c r="AB1721" s="7">
        <v>7101.3903778211998</v>
      </c>
      <c r="AC1721" s="10">
        <v>0.97587905179469525</v>
      </c>
    </row>
    <row r="1722" spans="1:29" x14ac:dyDescent="0.6">
      <c r="A1722" s="29" t="s">
        <v>18</v>
      </c>
      <c r="B1722" s="29" t="s">
        <v>19</v>
      </c>
      <c r="C1722" s="5">
        <v>6</v>
      </c>
      <c r="D1722" s="5" t="s">
        <v>2741</v>
      </c>
      <c r="E1722" s="5" t="s">
        <v>2742</v>
      </c>
      <c r="F1722" s="5" t="s">
        <v>2743</v>
      </c>
      <c r="G1722" s="4" t="s">
        <v>14698</v>
      </c>
      <c r="H1722" s="4" t="s">
        <v>14697</v>
      </c>
      <c r="I1722" s="29" t="s">
        <v>15353</v>
      </c>
      <c r="J1722" s="29" t="s">
        <v>15354</v>
      </c>
      <c r="K1722" s="27">
        <v>55</v>
      </c>
      <c r="L1722" s="6" t="s">
        <v>3446</v>
      </c>
      <c r="M1722" s="5" t="s">
        <v>3447</v>
      </c>
      <c r="N1722" s="7">
        <v>57475.8359375</v>
      </c>
      <c r="O1722" s="8">
        <v>55298.30078125</v>
      </c>
      <c r="P1722" s="8">
        <v>48820.203125</v>
      </c>
      <c r="Q1722" s="8">
        <v>52396.5625</v>
      </c>
      <c r="R1722" s="8">
        <v>54660.83984375</v>
      </c>
      <c r="S1722" s="8">
        <v>54421.405862593565</v>
      </c>
      <c r="T1722" s="11">
        <v>0.95037519931793213</v>
      </c>
      <c r="U1722" s="11">
        <v>1.0012681484222412</v>
      </c>
      <c r="V1722" s="28">
        <f t="shared" si="52"/>
        <v>54623.609035066329</v>
      </c>
      <c r="W1722" s="28">
        <f t="shared" si="53"/>
        <v>57548.723828161135</v>
      </c>
      <c r="X1722" s="8">
        <v>51960.609375</v>
      </c>
      <c r="Y1722" s="8">
        <v>53947.642974075337</v>
      </c>
      <c r="Z1722" s="8">
        <v>65358.791885280218</v>
      </c>
      <c r="AA1722" s="8">
        <v>65358.791885280218</v>
      </c>
      <c r="AB1722" s="7">
        <v>52050.705628914373</v>
      </c>
      <c r="AC1722" s="10">
        <v>0.90561024089349507</v>
      </c>
    </row>
    <row r="1723" spans="1:29" x14ac:dyDescent="0.6">
      <c r="A1723" s="29" t="s">
        <v>18</v>
      </c>
      <c r="B1723" s="29" t="s">
        <v>19</v>
      </c>
      <c r="C1723" s="5">
        <v>6</v>
      </c>
      <c r="D1723" s="5" t="s">
        <v>2741</v>
      </c>
      <c r="E1723" s="5" t="s">
        <v>2742</v>
      </c>
      <c r="F1723" s="5" t="s">
        <v>2743</v>
      </c>
      <c r="G1723" s="4" t="s">
        <v>14698</v>
      </c>
      <c r="H1723" s="4" t="s">
        <v>14697</v>
      </c>
      <c r="I1723" s="29" t="s">
        <v>15355</v>
      </c>
      <c r="J1723" s="29" t="s">
        <v>15356</v>
      </c>
      <c r="K1723" s="27">
        <v>55</v>
      </c>
      <c r="L1723" s="6" t="s">
        <v>3448</v>
      </c>
      <c r="M1723" s="5" t="s">
        <v>3449</v>
      </c>
      <c r="N1723" s="7">
        <v>5948.3330078125</v>
      </c>
      <c r="O1723" s="8">
        <v>5743.73486328125</v>
      </c>
      <c r="P1723" s="8">
        <v>5338.5751953125</v>
      </c>
      <c r="Q1723" s="8">
        <v>3006.5546875</v>
      </c>
      <c r="R1723" s="8">
        <v>3798.36865234375</v>
      </c>
      <c r="S1723" s="8">
        <v>5226.5216811957525</v>
      </c>
      <c r="T1723" s="11">
        <v>0.95037519931793213</v>
      </c>
      <c r="U1723" s="11">
        <v>1.0012681484222412</v>
      </c>
      <c r="V1723" s="28">
        <f t="shared" si="52"/>
        <v>5653.1481679092394</v>
      </c>
      <c r="W1723" s="28">
        <f t="shared" si="53"/>
        <v>5955.8763769313227</v>
      </c>
      <c r="X1723" s="8">
        <v>5902.4423828125</v>
      </c>
      <c r="Y1723" s="8">
        <v>3715.6561365457978</v>
      </c>
      <c r="Z1723" s="8">
        <v>6224.0725902876902</v>
      </c>
      <c r="AA1723" s="8">
        <v>6224.0725902876902</v>
      </c>
      <c r="AB1723" s="7">
        <v>4956.752731578893</v>
      </c>
      <c r="AC1723" s="10">
        <v>0.83330114925790599</v>
      </c>
    </row>
    <row r="1724" spans="1:29" x14ac:dyDescent="0.6">
      <c r="A1724" s="29" t="s">
        <v>18</v>
      </c>
      <c r="B1724" s="29" t="s">
        <v>19</v>
      </c>
      <c r="C1724" s="5">
        <v>6</v>
      </c>
      <c r="D1724" s="5" t="s">
        <v>2741</v>
      </c>
      <c r="E1724" s="5" t="s">
        <v>2742</v>
      </c>
      <c r="F1724" s="5" t="s">
        <v>2743</v>
      </c>
      <c r="G1724" s="4" t="s">
        <v>14698</v>
      </c>
      <c r="H1724" s="4" t="s">
        <v>14697</v>
      </c>
      <c r="I1724" s="29" t="s">
        <v>15357</v>
      </c>
      <c r="J1724" s="29" t="s">
        <v>15358</v>
      </c>
      <c r="K1724" s="27">
        <v>55</v>
      </c>
      <c r="L1724" s="6" t="s">
        <v>3450</v>
      </c>
      <c r="M1724" s="5" t="s">
        <v>3451</v>
      </c>
      <c r="N1724" s="7">
        <v>8178</v>
      </c>
      <c r="O1724" s="8">
        <v>8203.5166015625</v>
      </c>
      <c r="P1724" s="8">
        <v>8106.2314453125</v>
      </c>
      <c r="Q1724" s="8">
        <v>7825.21875</v>
      </c>
      <c r="R1724" s="8">
        <v>7241.3837890625</v>
      </c>
      <c r="S1724" s="8">
        <v>8100.5036944980375</v>
      </c>
      <c r="T1724" s="11">
        <v>0.95037519931793213</v>
      </c>
      <c r="U1724" s="11">
        <v>1.0012681484222412</v>
      </c>
      <c r="V1724" s="28">
        <f t="shared" si="52"/>
        <v>7772.168380022049</v>
      </c>
      <c r="W1724" s="28">
        <f t="shared" si="53"/>
        <v>8188.3709177970886</v>
      </c>
      <c r="X1724" s="8">
        <v>8054.541015625</v>
      </c>
      <c r="Y1724" s="8">
        <v>6589.6447171986365</v>
      </c>
      <c r="Z1724" s="8">
        <v>9598.0965191087362</v>
      </c>
      <c r="AA1724" s="8">
        <v>9598.0965191087362</v>
      </c>
      <c r="AB1724" s="7">
        <v>7643.7718951557172</v>
      </c>
      <c r="AC1724" s="10">
        <v>0.93467496883782308</v>
      </c>
    </row>
    <row r="1725" spans="1:29" x14ac:dyDescent="0.6">
      <c r="A1725" s="29" t="s">
        <v>18</v>
      </c>
      <c r="B1725" s="29" t="s">
        <v>19</v>
      </c>
      <c r="C1725" s="5">
        <v>6</v>
      </c>
      <c r="D1725" s="5" t="s">
        <v>2741</v>
      </c>
      <c r="E1725" s="5" t="s">
        <v>2742</v>
      </c>
      <c r="F1725" s="5" t="s">
        <v>2743</v>
      </c>
      <c r="G1725" s="4" t="s">
        <v>14698</v>
      </c>
      <c r="H1725" s="4" t="s">
        <v>14697</v>
      </c>
      <c r="I1725" s="29" t="s">
        <v>15359</v>
      </c>
      <c r="J1725" s="29" t="s">
        <v>15360</v>
      </c>
      <c r="K1725" s="27">
        <v>55</v>
      </c>
      <c r="L1725" s="6" t="s">
        <v>3452</v>
      </c>
      <c r="M1725" s="5" t="s">
        <v>3453</v>
      </c>
      <c r="N1725" s="7">
        <v>32671.4140625</v>
      </c>
      <c r="O1725" s="8">
        <v>40587.7578125</v>
      </c>
      <c r="P1725" s="8">
        <v>43555.109375</v>
      </c>
      <c r="Q1725" s="8">
        <v>23470.361328125</v>
      </c>
      <c r="R1725" s="8">
        <v>22371.353515625</v>
      </c>
      <c r="S1725" s="8">
        <v>37454.035567935331</v>
      </c>
      <c r="T1725" s="11">
        <v>0.95037519931793213</v>
      </c>
      <c r="U1725" s="11">
        <v>1.0012681484222412</v>
      </c>
      <c r="V1725" s="28">
        <f t="shared" si="52"/>
        <v>31050.101651647128</v>
      </c>
      <c r="W1725" s="28">
        <f t="shared" si="53"/>
        <v>32712.846264695749</v>
      </c>
      <c r="X1725" s="8">
        <v>36513.08984375</v>
      </c>
      <c r="Y1725" s="8">
        <v>23698.852720633375</v>
      </c>
      <c r="Z1725" s="8">
        <v>43461.365324754464</v>
      </c>
      <c r="AA1725" s="8">
        <v>43461.365324754464</v>
      </c>
      <c r="AB1725" s="7">
        <v>34611.942288042526</v>
      </c>
      <c r="AC1725" s="10">
        <v>1.0593952934461399</v>
      </c>
    </row>
    <row r="1726" spans="1:29" x14ac:dyDescent="0.6">
      <c r="A1726" s="29" t="s">
        <v>18</v>
      </c>
      <c r="B1726" s="29" t="s">
        <v>19</v>
      </c>
      <c r="C1726" s="5">
        <v>6</v>
      </c>
      <c r="D1726" s="5" t="s">
        <v>2741</v>
      </c>
      <c r="E1726" s="5" t="s">
        <v>2742</v>
      </c>
      <c r="F1726" s="5" t="s">
        <v>2743</v>
      </c>
      <c r="G1726" s="4" t="s">
        <v>14698</v>
      </c>
      <c r="H1726" s="4" t="s">
        <v>14697</v>
      </c>
      <c r="I1726" s="29" t="s">
        <v>15361</v>
      </c>
      <c r="J1726" s="29" t="s">
        <v>15362</v>
      </c>
      <c r="K1726" s="27">
        <v>55</v>
      </c>
      <c r="L1726" s="6" t="s">
        <v>3454</v>
      </c>
      <c r="M1726" s="5" t="s">
        <v>3455</v>
      </c>
      <c r="N1726" s="7">
        <v>9418.83203125</v>
      </c>
      <c r="O1726" s="8">
        <v>9365.1650390625</v>
      </c>
      <c r="P1726" s="8">
        <v>7816.03466796875</v>
      </c>
      <c r="Q1726" s="8">
        <v>6501.7890625</v>
      </c>
      <c r="R1726" s="8">
        <v>9660.697265625</v>
      </c>
      <c r="S1726" s="8">
        <v>8849.0254803774787</v>
      </c>
      <c r="T1726" s="11">
        <v>0.95037519931793213</v>
      </c>
      <c r="U1726" s="11">
        <v>1.0012681484222412</v>
      </c>
      <c r="V1726" s="28">
        <f t="shared" si="52"/>
        <v>8951.4243690413423</v>
      </c>
      <c r="W1726" s="28">
        <f t="shared" si="53"/>
        <v>9430.7765082297847</v>
      </c>
      <c r="X1726" s="8">
        <v>8770.837890625</v>
      </c>
      <c r="Y1726" s="8">
        <v>7315.8635534254881</v>
      </c>
      <c r="Z1726" s="8">
        <v>10495.366469328841</v>
      </c>
      <c r="AA1726" s="8">
        <v>10495.366469328841</v>
      </c>
      <c r="AB1726" s="7">
        <v>8358.3434577781245</v>
      </c>
      <c r="AC1726" s="10">
        <v>0.88740763504929654</v>
      </c>
    </row>
    <row r="1727" spans="1:29" x14ac:dyDescent="0.6">
      <c r="A1727" s="29" t="s">
        <v>18</v>
      </c>
      <c r="B1727" s="29" t="s">
        <v>19</v>
      </c>
      <c r="C1727" s="5">
        <v>6</v>
      </c>
      <c r="D1727" s="5" t="s">
        <v>2741</v>
      </c>
      <c r="E1727" s="5" t="s">
        <v>2742</v>
      </c>
      <c r="F1727" s="5" t="s">
        <v>2743</v>
      </c>
      <c r="G1727" s="4" t="s">
        <v>14698</v>
      </c>
      <c r="H1727" s="4" t="s">
        <v>14697</v>
      </c>
      <c r="I1727" s="29" t="s">
        <v>15351</v>
      </c>
      <c r="J1727" s="29" t="s">
        <v>15352</v>
      </c>
      <c r="K1727" s="27">
        <v>55</v>
      </c>
      <c r="L1727" s="6" t="s">
        <v>3456</v>
      </c>
      <c r="M1727" s="5" t="s">
        <v>3457</v>
      </c>
      <c r="N1727" s="7">
        <v>10541.5830078125</v>
      </c>
      <c r="O1727" s="8">
        <v>12721.51171875</v>
      </c>
      <c r="P1727" s="8">
        <v>15124.4091796875</v>
      </c>
      <c r="Q1727" s="8">
        <v>8457.9033203125</v>
      </c>
      <c r="R1727" s="8">
        <v>5848.619140625</v>
      </c>
      <c r="S1727" s="8">
        <v>11950.375543321255</v>
      </c>
      <c r="T1727" s="11">
        <v>0.95037519931793213</v>
      </c>
      <c r="U1727" s="11">
        <v>1.0012681484222412</v>
      </c>
      <c r="V1727" s="28">
        <f t="shared" si="52"/>
        <v>10018.459052176331</v>
      </c>
      <c r="W1727" s="28">
        <f t="shared" si="53"/>
        <v>10554.951299671782</v>
      </c>
      <c r="X1727" s="8">
        <v>12647.31640625</v>
      </c>
      <c r="Y1727" s="8">
        <v>7114.945589513035</v>
      </c>
      <c r="Z1727" s="8">
        <v>13948.913677440596</v>
      </c>
      <c r="AA1727" s="8">
        <v>13948.913677440596</v>
      </c>
      <c r="AB1727" s="7">
        <v>11108.69370018321</v>
      </c>
      <c r="AC1727" s="10">
        <v>1.0537974886646928</v>
      </c>
    </row>
    <row r="1728" spans="1:29" x14ac:dyDescent="0.6">
      <c r="A1728" s="29" t="s">
        <v>18</v>
      </c>
      <c r="B1728" s="29" t="s">
        <v>19</v>
      </c>
      <c r="C1728" s="5">
        <v>6</v>
      </c>
      <c r="D1728" s="5" t="s">
        <v>2741</v>
      </c>
      <c r="E1728" s="5" t="s">
        <v>2742</v>
      </c>
      <c r="F1728" s="5" t="s">
        <v>2743</v>
      </c>
      <c r="G1728" s="4" t="s">
        <v>14698</v>
      </c>
      <c r="H1728" s="4" t="s">
        <v>14697</v>
      </c>
      <c r="I1728" s="29" t="s">
        <v>15355</v>
      </c>
      <c r="J1728" s="29" t="s">
        <v>15356</v>
      </c>
      <c r="K1728" s="27">
        <v>55</v>
      </c>
      <c r="L1728" s="6" t="s">
        <v>3458</v>
      </c>
      <c r="M1728" s="5" t="s">
        <v>3459</v>
      </c>
      <c r="N1728" s="7">
        <v>15922.4990234375</v>
      </c>
      <c r="O1728" s="8">
        <v>17507.7265625</v>
      </c>
      <c r="P1728" s="8">
        <v>16589.921875</v>
      </c>
      <c r="Q1728" s="8">
        <v>11836.0703125</v>
      </c>
      <c r="R1728" s="8">
        <v>13558.271484375</v>
      </c>
      <c r="S1728" s="8">
        <v>16434.393935834134</v>
      </c>
      <c r="T1728" s="11">
        <v>0.95037519931793213</v>
      </c>
      <c r="U1728" s="11">
        <v>1.0012681484222412</v>
      </c>
      <c r="V1728" s="28">
        <f t="shared" si="52"/>
        <v>15132.348183038994</v>
      </c>
      <c r="W1728" s="28">
        <f t="shared" si="53"/>
        <v>15942.691115452209</v>
      </c>
      <c r="X1728" s="8">
        <v>16891.974609375</v>
      </c>
      <c r="Y1728" s="8">
        <v>13360.29484328224</v>
      </c>
      <c r="Z1728" s="8">
        <v>19546.645381383292</v>
      </c>
      <c r="AA1728" s="8">
        <v>19546.645381383292</v>
      </c>
      <c r="AB1728" s="7">
        <v>15566.638480175121</v>
      </c>
      <c r="AC1728" s="10">
        <v>0.97765045909322645</v>
      </c>
    </row>
    <row r="1729" spans="1:29" x14ac:dyDescent="0.6">
      <c r="A1729" s="29" t="s">
        <v>18</v>
      </c>
      <c r="B1729" s="29" t="s">
        <v>19</v>
      </c>
      <c r="C1729" s="5">
        <v>6</v>
      </c>
      <c r="D1729" s="5" t="s">
        <v>2741</v>
      </c>
      <c r="E1729" s="5" t="s">
        <v>2742</v>
      </c>
      <c r="F1729" s="5" t="s">
        <v>2743</v>
      </c>
      <c r="G1729" s="4" t="s">
        <v>14698</v>
      </c>
      <c r="H1729" s="4" t="s">
        <v>14697</v>
      </c>
      <c r="I1729" s="29" t="s">
        <v>15357</v>
      </c>
      <c r="J1729" s="29" t="s">
        <v>15358</v>
      </c>
      <c r="K1729" s="27">
        <v>55</v>
      </c>
      <c r="L1729" s="6" t="s">
        <v>3460</v>
      </c>
      <c r="M1729" s="5" t="s">
        <v>3461</v>
      </c>
      <c r="N1729" s="7">
        <v>22552.83203125</v>
      </c>
      <c r="O1729" s="8">
        <v>9004.880859375</v>
      </c>
      <c r="P1729" s="8">
        <v>8384.365234375</v>
      </c>
      <c r="Q1729" s="8">
        <v>16525.107421875</v>
      </c>
      <c r="R1729" s="8">
        <v>13770.837890625</v>
      </c>
      <c r="S1729" s="8">
        <v>10290.58210104584</v>
      </c>
      <c r="T1729" s="11">
        <v>0.95037519931793213</v>
      </c>
      <c r="U1729" s="11">
        <v>1.0012681484222412</v>
      </c>
      <c r="V1729" s="28">
        <f t="shared" si="52"/>
        <v>21433.652236883063</v>
      </c>
      <c r="W1729" s="28">
        <f t="shared" si="53"/>
        <v>22581.432369607501</v>
      </c>
      <c r="X1729" s="8">
        <v>8276.1806640625</v>
      </c>
      <c r="Y1729" s="8">
        <v>18047.795229264502</v>
      </c>
      <c r="Z1729" s="8">
        <v>13095.891417531524</v>
      </c>
      <c r="AA1729" s="8">
        <v>13095.891417531524</v>
      </c>
      <c r="AB1729" s="7">
        <v>10429.360296601159</v>
      </c>
      <c r="AC1729" s="10">
        <v>0.46244127044221628</v>
      </c>
    </row>
    <row r="1730" spans="1:29" x14ac:dyDescent="0.6">
      <c r="A1730" s="29" t="s">
        <v>18</v>
      </c>
      <c r="B1730" s="29" t="s">
        <v>19</v>
      </c>
      <c r="C1730" s="5">
        <v>6</v>
      </c>
      <c r="D1730" s="5" t="s">
        <v>2741</v>
      </c>
      <c r="E1730" s="5" t="s">
        <v>2742</v>
      </c>
      <c r="F1730" s="5" t="s">
        <v>2743</v>
      </c>
      <c r="G1730" s="4" t="s">
        <v>14698</v>
      </c>
      <c r="H1730" s="4" t="s">
        <v>14697</v>
      </c>
      <c r="I1730" s="29" t="s">
        <v>15351</v>
      </c>
      <c r="J1730" s="29" t="s">
        <v>15352</v>
      </c>
      <c r="K1730" s="27">
        <v>55</v>
      </c>
      <c r="L1730" s="6" t="s">
        <v>3462</v>
      </c>
      <c r="M1730" s="5" t="s">
        <v>3463</v>
      </c>
      <c r="N1730" s="7">
        <v>3288.66650390625</v>
      </c>
      <c r="O1730" s="8">
        <v>3339.650146484375</v>
      </c>
      <c r="P1730" s="8">
        <v>2765.219970703125</v>
      </c>
      <c r="Q1730" s="8">
        <v>2046.2357177734375</v>
      </c>
      <c r="R1730" s="8">
        <v>2302.131591796875</v>
      </c>
      <c r="S1730" s="8">
        <v>3065.7579611838955</v>
      </c>
      <c r="T1730" s="11">
        <v>0.95037519931793213</v>
      </c>
      <c r="U1730" s="11">
        <v>1.0012681484222412</v>
      </c>
      <c r="V1730" s="28">
        <f t="shared" ref="V1730:V1793" si="54">$N1730*T1730</f>
        <v>3125.4670841401094</v>
      </c>
      <c r="W1730" s="28">
        <f t="shared" ref="W1730:W1793" si="55">$N1730*U1730</f>
        <v>3292.8370211444562</v>
      </c>
      <c r="X1730" s="8">
        <v>3334.287353515625</v>
      </c>
      <c r="Y1730" s="8">
        <v>2215.0320748962381</v>
      </c>
      <c r="Z1730" s="8">
        <v>3637.7705847081497</v>
      </c>
      <c r="AA1730" s="8">
        <v>3637.7705847081497</v>
      </c>
      <c r="AB1730" s="7">
        <v>2897.0628187638172</v>
      </c>
      <c r="AC1730" s="10">
        <v>0.88092326033141721</v>
      </c>
    </row>
    <row r="1731" spans="1:29" x14ac:dyDescent="0.6">
      <c r="A1731" s="29" t="s">
        <v>18</v>
      </c>
      <c r="B1731" s="29" t="s">
        <v>19</v>
      </c>
      <c r="C1731" s="5">
        <v>6</v>
      </c>
      <c r="D1731" s="5" t="s">
        <v>2741</v>
      </c>
      <c r="E1731" s="5" t="s">
        <v>2742</v>
      </c>
      <c r="F1731" s="5" t="s">
        <v>2743</v>
      </c>
      <c r="G1731" s="4" t="s">
        <v>14698</v>
      </c>
      <c r="H1731" s="4" t="s">
        <v>14697</v>
      </c>
      <c r="I1731" s="29" t="s">
        <v>15351</v>
      </c>
      <c r="J1731" s="29" t="s">
        <v>15352</v>
      </c>
      <c r="K1731" s="27">
        <v>55</v>
      </c>
      <c r="L1731" s="6" t="s">
        <v>3464</v>
      </c>
      <c r="M1731" s="5" t="s">
        <v>3465</v>
      </c>
      <c r="N1731" s="7">
        <v>3284.75</v>
      </c>
      <c r="O1731" s="8">
        <v>3688.90283203125</v>
      </c>
      <c r="P1731" s="8">
        <v>4657.07666015625</v>
      </c>
      <c r="Q1731" s="8">
        <v>2568.80126953125</v>
      </c>
      <c r="R1731" s="8">
        <v>2427.2216796875</v>
      </c>
      <c r="S1731" s="8">
        <v>3530.5843004795611</v>
      </c>
      <c r="T1731" s="11">
        <v>0.95037519931793213</v>
      </c>
      <c r="U1731" s="11">
        <v>1.0012681484222412</v>
      </c>
      <c r="V1731" s="28">
        <f t="shared" si="54"/>
        <v>3121.7449359595776</v>
      </c>
      <c r="W1731" s="28">
        <f t="shared" si="55"/>
        <v>3288.9155505299568</v>
      </c>
      <c r="X1731" s="8">
        <v>3857.8173828125</v>
      </c>
      <c r="Y1731" s="8">
        <v>1945.0128721093638</v>
      </c>
      <c r="Z1731" s="8">
        <v>4118.5748362276026</v>
      </c>
      <c r="AA1731" s="8">
        <v>4118.5748362276026</v>
      </c>
      <c r="AB1731" s="7">
        <v>3279.9677017808763</v>
      </c>
      <c r="AC1731" s="10">
        <v>0.99854409065556782</v>
      </c>
    </row>
    <row r="1732" spans="1:29" x14ac:dyDescent="0.6">
      <c r="A1732" s="29" t="s">
        <v>18</v>
      </c>
      <c r="B1732" s="29" t="s">
        <v>19</v>
      </c>
      <c r="C1732" s="5">
        <v>6</v>
      </c>
      <c r="D1732" s="5" t="s">
        <v>2741</v>
      </c>
      <c r="E1732" s="5" t="s">
        <v>2742</v>
      </c>
      <c r="F1732" s="5" t="s">
        <v>2743</v>
      </c>
      <c r="G1732" s="4" t="s">
        <v>14698</v>
      </c>
      <c r="H1732" s="4" t="s">
        <v>14697</v>
      </c>
      <c r="I1732" s="29" t="s">
        <v>15359</v>
      </c>
      <c r="J1732" s="29" t="s">
        <v>15360</v>
      </c>
      <c r="K1732" s="27">
        <v>55</v>
      </c>
      <c r="L1732" s="6" t="s">
        <v>3466</v>
      </c>
      <c r="M1732" s="5" t="s">
        <v>3467</v>
      </c>
      <c r="N1732" s="7">
        <v>7359.3330078125</v>
      </c>
      <c r="O1732" s="8">
        <v>7376.220703125</v>
      </c>
      <c r="P1732" s="8">
        <v>6737.1767578125</v>
      </c>
      <c r="Q1732" s="8">
        <v>2940.398193359375</v>
      </c>
      <c r="R1732" s="8">
        <v>5036.17724609375</v>
      </c>
      <c r="S1732" s="8">
        <v>6573.013132026771</v>
      </c>
      <c r="T1732" s="11">
        <v>0.95037519931793213</v>
      </c>
      <c r="U1732" s="11">
        <v>1.0012681484222412</v>
      </c>
      <c r="V1732" s="28">
        <f t="shared" si="54"/>
        <v>6994.1275741468417</v>
      </c>
      <c r="W1732" s="28">
        <f t="shared" si="55"/>
        <v>7368.6657343551051</v>
      </c>
      <c r="X1732" s="8">
        <v>7284.2431640625</v>
      </c>
      <c r="Y1732" s="8">
        <v>4779.4226917176311</v>
      </c>
      <c r="Z1732" s="8">
        <v>7821.5295481382354</v>
      </c>
      <c r="AA1732" s="8">
        <v>7821.5295481382354</v>
      </c>
      <c r="AB1732" s="7">
        <v>6228.9421259894434</v>
      </c>
      <c r="AC1732" s="10">
        <v>0.84640036255689755</v>
      </c>
    </row>
    <row r="1733" spans="1:29" x14ac:dyDescent="0.6">
      <c r="A1733" s="29" t="s">
        <v>18</v>
      </c>
      <c r="B1733" s="29" t="s">
        <v>19</v>
      </c>
      <c r="C1733" s="5">
        <v>6</v>
      </c>
      <c r="D1733" s="5" t="s">
        <v>2741</v>
      </c>
      <c r="E1733" s="5" t="s">
        <v>2742</v>
      </c>
      <c r="F1733" s="5" t="s">
        <v>2743</v>
      </c>
      <c r="G1733" s="4" t="s">
        <v>14698</v>
      </c>
      <c r="H1733" s="4" t="s">
        <v>14697</v>
      </c>
      <c r="I1733" s="29" t="s">
        <v>15361</v>
      </c>
      <c r="J1733" s="29" t="s">
        <v>15362</v>
      </c>
      <c r="K1733" s="27">
        <v>55</v>
      </c>
      <c r="L1733" s="6" t="s">
        <v>3468</v>
      </c>
      <c r="M1733" s="5" t="s">
        <v>3469</v>
      </c>
      <c r="N1733" s="7">
        <v>9778.916015625</v>
      </c>
      <c r="O1733" s="8">
        <v>9853.5283203125</v>
      </c>
      <c r="P1733" s="8">
        <v>8521.9912109375</v>
      </c>
      <c r="Q1733" s="8">
        <v>6400.56396484375</v>
      </c>
      <c r="R1733" s="8">
        <v>9130.96875</v>
      </c>
      <c r="S1733" s="8">
        <v>9220.5774043677793</v>
      </c>
      <c r="T1733" s="11">
        <v>0.95037519931793213</v>
      </c>
      <c r="U1733" s="11">
        <v>1.0012681484222412</v>
      </c>
      <c r="V1733" s="28">
        <f t="shared" si="54"/>
        <v>9293.6392574629281</v>
      </c>
      <c r="W1733" s="28">
        <f t="shared" si="55"/>
        <v>9791.3171325414442</v>
      </c>
      <c r="X1733" s="8">
        <v>9729.955078125</v>
      </c>
      <c r="Y1733" s="8">
        <v>7137.417650918037</v>
      </c>
      <c r="Z1733" s="8">
        <v>10957.807903377492</v>
      </c>
      <c r="AA1733" s="8">
        <v>10957.807903377492</v>
      </c>
      <c r="AB1733" s="7">
        <v>8726.6244840940399</v>
      </c>
      <c r="AC1733" s="10">
        <v>0.89239180192880463</v>
      </c>
    </row>
    <row r="1734" spans="1:29" x14ac:dyDescent="0.6">
      <c r="A1734" s="29" t="s">
        <v>18</v>
      </c>
      <c r="B1734" s="29" t="s">
        <v>19</v>
      </c>
      <c r="C1734" s="5">
        <v>6</v>
      </c>
      <c r="D1734" s="5" t="s">
        <v>2741</v>
      </c>
      <c r="E1734" s="5" t="s">
        <v>2742</v>
      </c>
      <c r="F1734" s="5" t="s">
        <v>2743</v>
      </c>
      <c r="G1734" s="4" t="s">
        <v>14698</v>
      </c>
      <c r="H1734" s="4" t="s">
        <v>14697</v>
      </c>
      <c r="I1734" s="29" t="s">
        <v>15355</v>
      </c>
      <c r="J1734" s="29" t="s">
        <v>15356</v>
      </c>
      <c r="K1734" s="27">
        <v>55</v>
      </c>
      <c r="L1734" s="6" t="s">
        <v>3470</v>
      </c>
      <c r="M1734" s="5" t="s">
        <v>3471</v>
      </c>
      <c r="N1734" s="7">
        <v>16936.16796875</v>
      </c>
      <c r="O1734" s="8">
        <v>17367.904296875</v>
      </c>
      <c r="P1734" s="8">
        <v>16965.205078125</v>
      </c>
      <c r="Q1734" s="8">
        <v>13480.982421875</v>
      </c>
      <c r="R1734" s="8">
        <v>18366.5390625</v>
      </c>
      <c r="S1734" s="8">
        <v>16801.203141743743</v>
      </c>
      <c r="T1734" s="11">
        <v>0.95037519931793213</v>
      </c>
      <c r="U1734" s="11">
        <v>1.0012681484222412</v>
      </c>
      <c r="V1734" s="28">
        <f t="shared" si="54"/>
        <v>16095.714008982759</v>
      </c>
      <c r="W1734" s="28">
        <f t="shared" si="55"/>
        <v>16957.645543438382</v>
      </c>
      <c r="X1734" s="8">
        <v>17299.890625</v>
      </c>
      <c r="Y1734" s="8">
        <v>16655.863545998371</v>
      </c>
      <c r="Z1734" s="8">
        <v>20349.262048140758</v>
      </c>
      <c r="AA1734" s="8">
        <v>20349.262048140758</v>
      </c>
      <c r="AB1734" s="7">
        <v>16205.829668524824</v>
      </c>
      <c r="AC1734" s="10">
        <v>0.95687700419759836</v>
      </c>
    </row>
    <row r="1735" spans="1:29" x14ac:dyDescent="0.6">
      <c r="A1735" s="29" t="s">
        <v>18</v>
      </c>
      <c r="B1735" s="29" t="s">
        <v>19</v>
      </c>
      <c r="C1735" s="5">
        <v>6</v>
      </c>
      <c r="D1735" s="5" t="s">
        <v>2741</v>
      </c>
      <c r="E1735" s="5" t="s">
        <v>2742</v>
      </c>
      <c r="F1735" s="5" t="s">
        <v>2743</v>
      </c>
      <c r="G1735" s="4" t="s">
        <v>14698</v>
      </c>
      <c r="H1735" s="4" t="s">
        <v>14697</v>
      </c>
      <c r="I1735" s="29" t="s">
        <v>15351</v>
      </c>
      <c r="J1735" s="29" t="s">
        <v>15352</v>
      </c>
      <c r="K1735" s="27">
        <v>55</v>
      </c>
      <c r="L1735" s="6" t="s">
        <v>3472</v>
      </c>
      <c r="M1735" s="5" t="s">
        <v>3473</v>
      </c>
      <c r="N1735" s="7">
        <v>5942.0830078125</v>
      </c>
      <c r="O1735" s="8">
        <v>6542.9150390625</v>
      </c>
      <c r="P1735" s="8">
        <v>8243.8759765625</v>
      </c>
      <c r="Q1735" s="8">
        <v>4756.8134765625</v>
      </c>
      <c r="R1735" s="8">
        <v>3833.635009765625</v>
      </c>
      <c r="S1735" s="8">
        <v>6271.4847105713261</v>
      </c>
      <c r="T1735" s="11">
        <v>0.95037519931793213</v>
      </c>
      <c r="U1735" s="11">
        <v>1.0012681484222412</v>
      </c>
      <c r="V1735" s="28">
        <f t="shared" si="54"/>
        <v>5647.2083229135023</v>
      </c>
      <c r="W1735" s="28">
        <f t="shared" si="55"/>
        <v>5949.6184510036837</v>
      </c>
      <c r="X1735" s="8">
        <v>7061.26123046875</v>
      </c>
      <c r="Y1735" s="8">
        <v>3565.2676252452434</v>
      </c>
      <c r="Z1735" s="8">
        <v>7357.6588828215372</v>
      </c>
      <c r="AA1735" s="8">
        <v>7357.6588828215372</v>
      </c>
      <c r="AB1735" s="7">
        <v>5859.5228825513486</v>
      </c>
      <c r="AC1735" s="10">
        <v>0.98610586133640288</v>
      </c>
    </row>
    <row r="1736" spans="1:29" x14ac:dyDescent="0.6">
      <c r="A1736" s="29" t="s">
        <v>18</v>
      </c>
      <c r="B1736" s="29" t="s">
        <v>19</v>
      </c>
      <c r="C1736" s="5">
        <v>6</v>
      </c>
      <c r="D1736" s="5" t="s">
        <v>2741</v>
      </c>
      <c r="E1736" s="5" t="s">
        <v>2742</v>
      </c>
      <c r="F1736" s="5" t="s">
        <v>2743</v>
      </c>
      <c r="G1736" s="4" t="s">
        <v>14698</v>
      </c>
      <c r="H1736" s="4" t="s">
        <v>14697</v>
      </c>
      <c r="I1736" s="29" t="s">
        <v>15351</v>
      </c>
      <c r="J1736" s="29" t="s">
        <v>15352</v>
      </c>
      <c r="K1736" s="27">
        <v>55</v>
      </c>
      <c r="L1736" s="6" t="s">
        <v>3474</v>
      </c>
      <c r="M1736" s="5" t="s">
        <v>3475</v>
      </c>
      <c r="N1736" s="7">
        <v>3332.75</v>
      </c>
      <c r="O1736" s="8">
        <v>3781.450927734375</v>
      </c>
      <c r="P1736" s="8">
        <v>4752.55615234375</v>
      </c>
      <c r="Q1736" s="8">
        <v>1922.2685546875</v>
      </c>
      <c r="R1736" s="8">
        <v>2112.217041015625</v>
      </c>
      <c r="S1736" s="8">
        <v>3495.5861714522143</v>
      </c>
      <c r="T1736" s="11">
        <v>0.95037519931793213</v>
      </c>
      <c r="U1736" s="11">
        <v>1.0012681484222412</v>
      </c>
      <c r="V1736" s="28">
        <f t="shared" si="54"/>
        <v>3167.3629455268383</v>
      </c>
      <c r="W1736" s="28">
        <f t="shared" si="55"/>
        <v>3336.9764216542244</v>
      </c>
      <c r="X1736" s="8">
        <v>3894.176513671875</v>
      </c>
      <c r="Y1736" s="8">
        <v>2324.1307122564112</v>
      </c>
      <c r="Z1736" s="8">
        <v>4136.0377297130435</v>
      </c>
      <c r="AA1736" s="8">
        <v>4136.0377297130435</v>
      </c>
      <c r="AB1736" s="7">
        <v>3293.8748732878894</v>
      </c>
      <c r="AC1736" s="10">
        <v>0.9883354206849867</v>
      </c>
    </row>
    <row r="1737" spans="1:29" x14ac:dyDescent="0.6">
      <c r="A1737" s="29" t="s">
        <v>18</v>
      </c>
      <c r="B1737" s="29" t="s">
        <v>19</v>
      </c>
      <c r="C1737" s="5">
        <v>6</v>
      </c>
      <c r="D1737" s="5" t="s">
        <v>2741</v>
      </c>
      <c r="E1737" s="5" t="s">
        <v>2742</v>
      </c>
      <c r="F1737" s="5" t="s">
        <v>2743</v>
      </c>
      <c r="G1737" s="4" t="s">
        <v>14698</v>
      </c>
      <c r="H1737" s="4" t="s">
        <v>14697</v>
      </c>
      <c r="I1737" s="29" t="s">
        <v>15349</v>
      </c>
      <c r="J1737" s="29" t="s">
        <v>15350</v>
      </c>
      <c r="K1737" s="27">
        <v>55</v>
      </c>
      <c r="L1737" s="6" t="s">
        <v>3476</v>
      </c>
      <c r="M1737" s="5" t="s">
        <v>3477</v>
      </c>
      <c r="N1737" s="7">
        <v>19220.166015625</v>
      </c>
      <c r="O1737" s="8">
        <v>19981.14453125</v>
      </c>
      <c r="P1737" s="8">
        <v>18295.443359375</v>
      </c>
      <c r="Q1737" s="8">
        <v>12091.982421875</v>
      </c>
      <c r="R1737" s="8">
        <v>13183.48828125</v>
      </c>
      <c r="S1737" s="8">
        <v>18407.596519395458</v>
      </c>
      <c r="T1737" s="11">
        <v>0.95037519931793213</v>
      </c>
      <c r="U1737" s="11">
        <v>1.0012681484222412</v>
      </c>
      <c r="V1737" s="28">
        <f t="shared" si="54"/>
        <v>18266.369108023355</v>
      </c>
      <c r="W1737" s="28">
        <f t="shared" si="55"/>
        <v>19244.540038832929</v>
      </c>
      <c r="X1737" s="8">
        <v>19594.857421875</v>
      </c>
      <c r="Y1737" s="8">
        <v>12847.411435213276</v>
      </c>
      <c r="Z1737" s="8">
        <v>21729.606304603341</v>
      </c>
      <c r="AA1737" s="8">
        <v>21729.606304603341</v>
      </c>
      <c r="AB1737" s="7">
        <v>17305.11394975521</v>
      </c>
      <c r="AC1737" s="10">
        <v>0.90036235564703493</v>
      </c>
    </row>
    <row r="1738" spans="1:29" x14ac:dyDescent="0.6">
      <c r="A1738" s="29" t="s">
        <v>18</v>
      </c>
      <c r="B1738" s="29" t="s">
        <v>19</v>
      </c>
      <c r="C1738" s="5">
        <v>6</v>
      </c>
      <c r="D1738" s="5" t="s">
        <v>2741</v>
      </c>
      <c r="E1738" s="5" t="s">
        <v>2742</v>
      </c>
      <c r="F1738" s="5" t="s">
        <v>2743</v>
      </c>
      <c r="G1738" s="4" t="s">
        <v>14698</v>
      </c>
      <c r="H1738" s="4" t="s">
        <v>14697</v>
      </c>
      <c r="I1738" s="29" t="s">
        <v>15349</v>
      </c>
      <c r="J1738" s="29" t="s">
        <v>15350</v>
      </c>
      <c r="K1738" s="27">
        <v>55</v>
      </c>
      <c r="L1738" s="6" t="s">
        <v>3478</v>
      </c>
      <c r="M1738" s="5" t="s">
        <v>3479</v>
      </c>
      <c r="N1738" s="7">
        <v>7110.75</v>
      </c>
      <c r="O1738" s="8">
        <v>6765.490234375</v>
      </c>
      <c r="P1738" s="8">
        <v>6837.06591796875</v>
      </c>
      <c r="Q1738" s="8">
        <v>3928.019287109375</v>
      </c>
      <c r="R1738" s="8">
        <v>4695.24560546875</v>
      </c>
      <c r="S1738" s="8">
        <v>6258.6225728286172</v>
      </c>
      <c r="T1738" s="11">
        <v>0.95037519931793213</v>
      </c>
      <c r="U1738" s="11">
        <v>1.0012681484222412</v>
      </c>
      <c r="V1738" s="28">
        <f t="shared" si="54"/>
        <v>6757.8804485499859</v>
      </c>
      <c r="W1738" s="28">
        <f t="shared" si="55"/>
        <v>7119.7674863934517</v>
      </c>
      <c r="X1738" s="8">
        <v>6992.876953125</v>
      </c>
      <c r="Y1738" s="8">
        <v>4648.4906613397352</v>
      </c>
      <c r="Z1738" s="8">
        <v>7466.987712641866</v>
      </c>
      <c r="AA1738" s="8">
        <v>7466.987712641866</v>
      </c>
      <c r="AB1738" s="7">
        <v>5946.590629270413</v>
      </c>
      <c r="AC1738" s="10">
        <v>0.83628177467502207</v>
      </c>
    </row>
    <row r="1739" spans="1:29" x14ac:dyDescent="0.6">
      <c r="A1739" s="29" t="s">
        <v>18</v>
      </c>
      <c r="B1739" s="29" t="s">
        <v>19</v>
      </c>
      <c r="C1739" s="5">
        <v>6</v>
      </c>
      <c r="D1739" s="5" t="s">
        <v>2741</v>
      </c>
      <c r="E1739" s="5" t="s">
        <v>2742</v>
      </c>
      <c r="F1739" s="5" t="s">
        <v>2743</v>
      </c>
      <c r="G1739" s="4" t="s">
        <v>14698</v>
      </c>
      <c r="H1739" s="4" t="s">
        <v>14697</v>
      </c>
      <c r="I1739" s="29" t="s">
        <v>15363</v>
      </c>
      <c r="J1739" s="29" t="s">
        <v>15364</v>
      </c>
      <c r="K1739" s="27">
        <v>55</v>
      </c>
      <c r="L1739" s="6" t="s">
        <v>3480</v>
      </c>
      <c r="M1739" s="5" t="s">
        <v>3481</v>
      </c>
      <c r="N1739" s="7">
        <v>44052.5</v>
      </c>
      <c r="O1739" s="8">
        <v>38871.78125</v>
      </c>
      <c r="P1739" s="8">
        <v>33356.5859375</v>
      </c>
      <c r="Q1739" s="8">
        <v>43820.8515625</v>
      </c>
      <c r="R1739" s="8">
        <v>41374.265625</v>
      </c>
      <c r="S1739" s="8">
        <v>39363.944540316057</v>
      </c>
      <c r="T1739" s="11">
        <v>0.95037519931793213</v>
      </c>
      <c r="U1739" s="11">
        <v>1.0012681484222412</v>
      </c>
      <c r="V1739" s="28">
        <f t="shared" si="54"/>
        <v>41866.403467953205</v>
      </c>
      <c r="W1739" s="28">
        <f t="shared" si="55"/>
        <v>44108.365108370781</v>
      </c>
      <c r="X1739" s="8">
        <v>38348.13671875</v>
      </c>
      <c r="Y1739" s="8">
        <v>46266.459042765775</v>
      </c>
      <c r="Z1739" s="8">
        <v>48254.52248377839</v>
      </c>
      <c r="AA1739" s="8">
        <v>48254.52248377839</v>
      </c>
      <c r="AB1739" s="7">
        <v>38429.13665655817</v>
      </c>
      <c r="AC1739" s="10">
        <v>0.8723485989798121</v>
      </c>
    </row>
    <row r="1740" spans="1:29" x14ac:dyDescent="0.6">
      <c r="A1740" s="29" t="s">
        <v>18</v>
      </c>
      <c r="B1740" s="29" t="s">
        <v>19</v>
      </c>
      <c r="C1740" s="5">
        <v>6</v>
      </c>
      <c r="D1740" s="5" t="s">
        <v>2741</v>
      </c>
      <c r="E1740" s="5" t="s">
        <v>2742</v>
      </c>
      <c r="F1740" s="5" t="s">
        <v>2743</v>
      </c>
      <c r="G1740" s="4" t="s">
        <v>14698</v>
      </c>
      <c r="H1740" s="4" t="s">
        <v>14697</v>
      </c>
      <c r="I1740" s="29" t="s">
        <v>15355</v>
      </c>
      <c r="J1740" s="29" t="s">
        <v>15356</v>
      </c>
      <c r="K1740" s="27">
        <v>55</v>
      </c>
      <c r="L1740" s="6" t="s">
        <v>3482</v>
      </c>
      <c r="M1740" s="5" t="s">
        <v>3483</v>
      </c>
      <c r="N1740" s="7">
        <v>10702.4990234375</v>
      </c>
      <c r="O1740" s="8">
        <v>9567.9072265625</v>
      </c>
      <c r="P1740" s="8">
        <v>6576.84716796875</v>
      </c>
      <c r="Q1740" s="8">
        <v>9276.9404296875</v>
      </c>
      <c r="R1740" s="8">
        <v>12878.6220703125</v>
      </c>
      <c r="S1740" s="8">
        <v>9470.3885282252522</v>
      </c>
      <c r="T1740" s="11">
        <v>0.95037519931793213</v>
      </c>
      <c r="U1740" s="11">
        <v>1.0012681484222412</v>
      </c>
      <c r="V1740" s="28">
        <f t="shared" si="54"/>
        <v>10171.389642599388</v>
      </c>
      <c r="W1740" s="28">
        <f t="shared" si="55"/>
        <v>10716.07138068811</v>
      </c>
      <c r="X1740" s="8">
        <v>9727.77734375</v>
      </c>
      <c r="Y1740" s="8">
        <v>11308.11172608909</v>
      </c>
      <c r="Z1740" s="8">
        <v>11699.035445802681</v>
      </c>
      <c r="AA1740" s="8">
        <v>11699.035445802681</v>
      </c>
      <c r="AB1740" s="7">
        <v>9316.926347117098</v>
      </c>
      <c r="AC1740" s="10">
        <v>0.87053746295270629</v>
      </c>
    </row>
    <row r="1741" spans="1:29" x14ac:dyDescent="0.6">
      <c r="A1741" s="29" t="s">
        <v>18</v>
      </c>
      <c r="B1741" s="29" t="s">
        <v>19</v>
      </c>
      <c r="C1741" s="5">
        <v>6</v>
      </c>
      <c r="D1741" s="5" t="s">
        <v>2741</v>
      </c>
      <c r="E1741" s="5" t="s">
        <v>2742</v>
      </c>
      <c r="F1741" s="5" t="s">
        <v>2743</v>
      </c>
      <c r="G1741" s="4" t="s">
        <v>14698</v>
      </c>
      <c r="H1741" s="4" t="s">
        <v>14697</v>
      </c>
      <c r="I1741" s="29" t="s">
        <v>15357</v>
      </c>
      <c r="J1741" s="29" t="s">
        <v>15358</v>
      </c>
      <c r="K1741" s="27">
        <v>55</v>
      </c>
      <c r="L1741" s="6" t="s">
        <v>3484</v>
      </c>
      <c r="M1741" s="5" t="s">
        <v>3485</v>
      </c>
      <c r="N1741" s="7">
        <v>19881.166015625</v>
      </c>
      <c r="O1741" s="8">
        <v>17579.1171875</v>
      </c>
      <c r="P1741" s="8">
        <v>15054.9033203125</v>
      </c>
      <c r="Q1741" s="8">
        <v>19866.216796875</v>
      </c>
      <c r="R1741" s="8">
        <v>16258.47265625</v>
      </c>
      <c r="S1741" s="8">
        <v>17704.932796313296</v>
      </c>
      <c r="T1741" s="11">
        <v>0.95037519931793213</v>
      </c>
      <c r="U1741" s="11">
        <v>1.0012681484222412</v>
      </c>
      <c r="V1741" s="28">
        <f t="shared" si="54"/>
        <v>18894.567114772508</v>
      </c>
      <c r="W1741" s="28">
        <f t="shared" si="55"/>
        <v>19906.37828494003</v>
      </c>
      <c r="X1741" s="8">
        <v>17868.263671875</v>
      </c>
      <c r="Y1741" s="8">
        <v>19385.716761067826</v>
      </c>
      <c r="Z1741" s="8">
        <v>21616.108397060449</v>
      </c>
      <c r="AA1741" s="8">
        <v>21616.108397060449</v>
      </c>
      <c r="AB1741" s="7">
        <v>17214.726015636385</v>
      </c>
      <c r="AC1741" s="10">
        <v>0.86588110587210998</v>
      </c>
    </row>
    <row r="1742" spans="1:29" x14ac:dyDescent="0.6">
      <c r="A1742" s="29" t="s">
        <v>18</v>
      </c>
      <c r="B1742" s="29" t="s">
        <v>19</v>
      </c>
      <c r="C1742" s="5">
        <v>6</v>
      </c>
      <c r="D1742" s="5" t="s">
        <v>2741</v>
      </c>
      <c r="E1742" s="5" t="s">
        <v>2742</v>
      </c>
      <c r="F1742" s="5" t="s">
        <v>2743</v>
      </c>
      <c r="G1742" s="4" t="s">
        <v>14698</v>
      </c>
      <c r="H1742" s="4" t="s">
        <v>14697</v>
      </c>
      <c r="I1742" s="29" t="s">
        <v>15359</v>
      </c>
      <c r="J1742" s="29" t="s">
        <v>15360</v>
      </c>
      <c r="K1742" s="27">
        <v>55</v>
      </c>
      <c r="L1742" s="6" t="s">
        <v>3486</v>
      </c>
      <c r="M1742" s="5" t="s">
        <v>3487</v>
      </c>
      <c r="N1742" s="7">
        <v>8088.5830078125</v>
      </c>
      <c r="O1742" s="8">
        <v>8192.0625</v>
      </c>
      <c r="P1742" s="8">
        <v>8503.591796875</v>
      </c>
      <c r="Q1742" s="8">
        <v>7415.1083984375</v>
      </c>
      <c r="R1742" s="8">
        <v>7693.0283203125</v>
      </c>
      <c r="S1742" s="8">
        <v>8074.8226272374868</v>
      </c>
      <c r="T1742" s="11">
        <v>0.95037519931793213</v>
      </c>
      <c r="U1742" s="11">
        <v>1.0012681484222412</v>
      </c>
      <c r="V1742" s="28">
        <f t="shared" si="54"/>
        <v>7687.1886882494437</v>
      </c>
      <c r="W1742" s="28">
        <f t="shared" si="55"/>
        <v>8098.8405315920245</v>
      </c>
      <c r="X1742" s="8">
        <v>8536.18359375</v>
      </c>
      <c r="Y1742" s="8">
        <v>7125.4739129735271</v>
      </c>
      <c r="Z1742" s="8">
        <v>9703.9745194033985</v>
      </c>
      <c r="AA1742" s="8">
        <v>9703.9745194033985</v>
      </c>
      <c r="AB1742" s="7">
        <v>7728.0914559515886</v>
      </c>
      <c r="AC1742" s="10">
        <v>0.95543205138493059</v>
      </c>
    </row>
    <row r="1743" spans="1:29" x14ac:dyDescent="0.6">
      <c r="A1743" s="29" t="s">
        <v>18</v>
      </c>
      <c r="B1743" s="29" t="s">
        <v>19</v>
      </c>
      <c r="C1743" s="5">
        <v>6</v>
      </c>
      <c r="D1743" s="5" t="s">
        <v>2741</v>
      </c>
      <c r="E1743" s="5" t="s">
        <v>2742</v>
      </c>
      <c r="F1743" s="5" t="s">
        <v>2743</v>
      </c>
      <c r="G1743" s="4" t="s">
        <v>14698</v>
      </c>
      <c r="H1743" s="4" t="s">
        <v>14697</v>
      </c>
      <c r="I1743" s="29" t="s">
        <v>14823</v>
      </c>
      <c r="J1743" s="29" t="s">
        <v>14823</v>
      </c>
      <c r="K1743" s="27">
        <v>55</v>
      </c>
      <c r="L1743" s="6" t="s">
        <v>3488</v>
      </c>
      <c r="M1743" s="5" t="s">
        <v>3489</v>
      </c>
      <c r="N1743" s="7">
        <v>2159.416748046875</v>
      </c>
      <c r="O1743" s="8">
        <v>2308.489990234375</v>
      </c>
      <c r="P1743" s="8">
        <v>2606.236083984375</v>
      </c>
      <c r="Q1743" s="8">
        <v>2105.99609375</v>
      </c>
      <c r="R1743" s="8">
        <v>1202.730712890625</v>
      </c>
      <c r="S1743" s="8">
        <v>2251.1754544763908</v>
      </c>
      <c r="T1743" s="11">
        <v>0.95037519931793213</v>
      </c>
      <c r="U1743" s="11">
        <v>1.0012681484222412</v>
      </c>
      <c r="V1743" s="28">
        <f t="shared" si="54"/>
        <v>2052.2561223355297</v>
      </c>
      <c r="W1743" s="28">
        <f t="shared" si="55"/>
        <v>2162.1552089888719</v>
      </c>
      <c r="X1743" s="8">
        <v>2327.5927734375</v>
      </c>
      <c r="Y1743" s="8">
        <v>1850.5993686883562</v>
      </c>
      <c r="Z1743" s="8">
        <v>2681.8387131480354</v>
      </c>
      <c r="AA1743" s="8">
        <v>2681.8387131480354</v>
      </c>
      <c r="AB1743" s="7">
        <v>2135.7738320394665</v>
      </c>
      <c r="AC1743" s="10">
        <v>0.98905124912604625</v>
      </c>
    </row>
    <row r="1744" spans="1:29" x14ac:dyDescent="0.6">
      <c r="A1744" s="29" t="s">
        <v>18</v>
      </c>
      <c r="B1744" s="29" t="s">
        <v>19</v>
      </c>
      <c r="C1744" s="5">
        <v>6</v>
      </c>
      <c r="D1744" s="5" t="s">
        <v>2741</v>
      </c>
      <c r="E1744" s="5" t="s">
        <v>2742</v>
      </c>
      <c r="F1744" s="5" t="s">
        <v>2743</v>
      </c>
      <c r="G1744" s="4" t="s">
        <v>14698</v>
      </c>
      <c r="H1744" s="4" t="s">
        <v>14697</v>
      </c>
      <c r="I1744" s="29" t="s">
        <v>15361</v>
      </c>
      <c r="J1744" s="29" t="s">
        <v>15362</v>
      </c>
      <c r="K1744" s="27">
        <v>55</v>
      </c>
      <c r="L1744" s="6" t="s">
        <v>3490</v>
      </c>
      <c r="M1744" s="5" t="s">
        <v>3491</v>
      </c>
      <c r="N1744" s="7">
        <v>8595.25</v>
      </c>
      <c r="O1744" s="8">
        <v>9076.203125</v>
      </c>
      <c r="P1744" s="8">
        <v>7561.25927734375</v>
      </c>
      <c r="Q1744" s="8">
        <v>5832.98046875</v>
      </c>
      <c r="R1744" s="8">
        <v>6954.73291015625</v>
      </c>
      <c r="S1744" s="8">
        <v>8404.6400211659638</v>
      </c>
      <c r="T1744" s="11">
        <v>0.95037519931793213</v>
      </c>
      <c r="U1744" s="11">
        <v>1.0012681484222412</v>
      </c>
      <c r="V1744" s="28">
        <f t="shared" si="54"/>
        <v>8168.7124319374561</v>
      </c>
      <c r="W1744" s="28">
        <f t="shared" si="55"/>
        <v>8606.1500527262688</v>
      </c>
      <c r="X1744" s="8">
        <v>8616.2431640625</v>
      </c>
      <c r="Y1744" s="8">
        <v>7241.7699979770996</v>
      </c>
      <c r="Z1744" s="8">
        <v>10042.656212456352</v>
      </c>
      <c r="AA1744" s="8">
        <v>10042.656212456352</v>
      </c>
      <c r="AB1744" s="7">
        <v>7997.8121866827187</v>
      </c>
      <c r="AC1744" s="10">
        <v>0.93049209582998971</v>
      </c>
    </row>
    <row r="1745" spans="1:29" x14ac:dyDescent="0.6">
      <c r="A1745" s="29" t="s">
        <v>18</v>
      </c>
      <c r="B1745" s="29" t="s">
        <v>19</v>
      </c>
      <c r="C1745" s="5">
        <v>6</v>
      </c>
      <c r="D1745" s="5" t="s">
        <v>2741</v>
      </c>
      <c r="E1745" s="5" t="s">
        <v>2742</v>
      </c>
      <c r="F1745" s="5" t="s">
        <v>2743</v>
      </c>
      <c r="G1745" s="4" t="s">
        <v>14698</v>
      </c>
      <c r="H1745" s="4" t="s">
        <v>14697</v>
      </c>
      <c r="I1745" s="29" t="s">
        <v>15351</v>
      </c>
      <c r="J1745" s="29" t="s">
        <v>15352</v>
      </c>
      <c r="K1745" s="27">
        <v>55</v>
      </c>
      <c r="L1745" s="6" t="s">
        <v>3492</v>
      </c>
      <c r="M1745" s="5" t="s">
        <v>3493</v>
      </c>
      <c r="N1745" s="7">
        <v>1201.25</v>
      </c>
      <c r="O1745" s="8">
        <v>1240.248779296875</v>
      </c>
      <c r="P1745" s="8">
        <v>1418.6446533203125</v>
      </c>
      <c r="Q1745" s="8">
        <v>672.96185302734375</v>
      </c>
      <c r="R1745" s="8">
        <v>381.94204711914063</v>
      </c>
      <c r="S1745" s="8">
        <v>1130.9221134458842</v>
      </c>
      <c r="T1745" s="11">
        <v>0.95037519931793213</v>
      </c>
      <c r="U1745" s="11">
        <v>1.0012681484222412</v>
      </c>
      <c r="V1745" s="28">
        <f t="shared" si="54"/>
        <v>1141.638208180666</v>
      </c>
      <c r="W1745" s="28">
        <f t="shared" si="55"/>
        <v>1202.7733632922173</v>
      </c>
      <c r="X1745" s="8">
        <v>1434.0679931640625</v>
      </c>
      <c r="Y1745" s="8">
        <v>731.62891685537363</v>
      </c>
      <c r="Z1745" s="8">
        <v>1359.3881361961196</v>
      </c>
      <c r="AA1745" s="8">
        <v>1359.3881361961196</v>
      </c>
      <c r="AB1745" s="7">
        <v>1082.595159298199</v>
      </c>
      <c r="AC1745" s="10">
        <v>0.90122385789652359</v>
      </c>
    </row>
    <row r="1746" spans="1:29" x14ac:dyDescent="0.6">
      <c r="A1746" s="29" t="s">
        <v>18</v>
      </c>
      <c r="B1746" s="29" t="s">
        <v>19</v>
      </c>
      <c r="C1746" s="5">
        <v>5</v>
      </c>
      <c r="D1746" s="5" t="s">
        <v>2343</v>
      </c>
      <c r="E1746" s="5" t="s">
        <v>2344</v>
      </c>
      <c r="F1746" s="5" t="s">
        <v>2345</v>
      </c>
      <c r="G1746" s="4" t="s">
        <v>14696</v>
      </c>
      <c r="H1746" s="4" t="s">
        <v>14695</v>
      </c>
      <c r="I1746" s="29" t="s">
        <v>15365</v>
      </c>
      <c r="J1746" s="29" t="s">
        <v>15366</v>
      </c>
      <c r="K1746" s="27">
        <v>56</v>
      </c>
      <c r="L1746" s="6" t="s">
        <v>3494</v>
      </c>
      <c r="M1746" s="5" t="s">
        <v>3495</v>
      </c>
      <c r="N1746" s="7">
        <v>8237.5830078125</v>
      </c>
      <c r="O1746" s="8">
        <v>9374.1865234375</v>
      </c>
      <c r="P1746" s="8">
        <v>7464.3662109375</v>
      </c>
      <c r="Q1746" s="8">
        <v>5791.62646484375</v>
      </c>
      <c r="R1746" s="8">
        <v>6747.04443359375</v>
      </c>
      <c r="S1746" s="8">
        <v>8605.3783434773031</v>
      </c>
      <c r="T1746" s="11">
        <v>0.95581501722335815</v>
      </c>
      <c r="U1746" s="11">
        <v>1.0005056858062744</v>
      </c>
      <c r="V1746" s="28">
        <f t="shared" si="54"/>
        <v>7873.6055444911472</v>
      </c>
      <c r="W1746" s="28">
        <f t="shared" si="55"/>
        <v>8241.7486366175581</v>
      </c>
      <c r="X1746" s="8">
        <v>8409.404296875</v>
      </c>
      <c r="Y1746" s="8">
        <v>7017.2824000506516</v>
      </c>
      <c r="Z1746" s="8">
        <v>10222.586061609452</v>
      </c>
      <c r="AA1746" s="8">
        <v>10222.586061609452</v>
      </c>
      <c r="AB1746" s="7">
        <v>8141.1054658571802</v>
      </c>
      <c r="AC1746" s="10">
        <v>0.98828812506486174</v>
      </c>
    </row>
    <row r="1747" spans="1:29" x14ac:dyDescent="0.6">
      <c r="A1747" s="29" t="s">
        <v>18</v>
      </c>
      <c r="B1747" s="29" t="s">
        <v>19</v>
      </c>
      <c r="C1747" s="5">
        <v>5</v>
      </c>
      <c r="D1747" s="5" t="s">
        <v>2343</v>
      </c>
      <c r="E1747" s="5" t="s">
        <v>2344</v>
      </c>
      <c r="F1747" s="5" t="s">
        <v>2345</v>
      </c>
      <c r="G1747" s="4" t="s">
        <v>14696</v>
      </c>
      <c r="H1747" s="4" t="s">
        <v>14695</v>
      </c>
      <c r="I1747" s="29" t="s">
        <v>15365</v>
      </c>
      <c r="J1747" s="29" t="s">
        <v>15366</v>
      </c>
      <c r="K1747" s="27">
        <v>56</v>
      </c>
      <c r="L1747" s="6" t="s">
        <v>3496</v>
      </c>
      <c r="M1747" s="5" t="s">
        <v>3497</v>
      </c>
      <c r="N1747" s="7">
        <v>11494.666015625</v>
      </c>
      <c r="O1747" s="8">
        <v>13060.2802734375</v>
      </c>
      <c r="P1747" s="8">
        <v>12297.4580078125</v>
      </c>
      <c r="Q1747" s="8">
        <v>9782.4990234375</v>
      </c>
      <c r="R1747" s="8">
        <v>9510.8447265625</v>
      </c>
      <c r="S1747" s="8">
        <v>12372.288345648771</v>
      </c>
      <c r="T1747" s="11">
        <v>0.95581501722335815</v>
      </c>
      <c r="U1747" s="11">
        <v>1.0005056858062744</v>
      </c>
      <c r="V1747" s="28">
        <f t="shared" si="54"/>
        <v>10986.774395701359</v>
      </c>
      <c r="W1747" s="28">
        <f t="shared" si="55"/>
        <v>11500.478705076966</v>
      </c>
      <c r="X1747" s="8">
        <v>12169.359375</v>
      </c>
      <c r="Y1747" s="8">
        <v>10057.286699086</v>
      </c>
      <c r="Z1747" s="8">
        <v>14704.291945541167</v>
      </c>
      <c r="AA1747" s="8">
        <v>14704.291945541167</v>
      </c>
      <c r="AB1747" s="7">
        <v>11710.264976781989</v>
      </c>
      <c r="AC1747" s="10">
        <v>1.0187564354513581</v>
      </c>
    </row>
    <row r="1748" spans="1:29" x14ac:dyDescent="0.6">
      <c r="A1748" s="29" t="s">
        <v>18</v>
      </c>
      <c r="B1748" s="29" t="s">
        <v>19</v>
      </c>
      <c r="C1748" s="5">
        <v>5</v>
      </c>
      <c r="D1748" s="5" t="s">
        <v>2343</v>
      </c>
      <c r="E1748" s="5" t="s">
        <v>2344</v>
      </c>
      <c r="F1748" s="5" t="s">
        <v>2345</v>
      </c>
      <c r="G1748" s="4" t="s">
        <v>14696</v>
      </c>
      <c r="H1748" s="4" t="s">
        <v>14695</v>
      </c>
      <c r="I1748" s="29" t="s">
        <v>15367</v>
      </c>
      <c r="J1748" s="29" t="s">
        <v>15368</v>
      </c>
      <c r="K1748" s="27">
        <v>56</v>
      </c>
      <c r="L1748" s="6" t="s">
        <v>3498</v>
      </c>
      <c r="M1748" s="5" t="s">
        <v>3499</v>
      </c>
      <c r="N1748" s="7">
        <v>9626.5830078125</v>
      </c>
      <c r="O1748" s="8">
        <v>10632.5927734375</v>
      </c>
      <c r="P1748" s="8">
        <v>9393.8798828125</v>
      </c>
      <c r="Q1748" s="8">
        <v>6590.173828125</v>
      </c>
      <c r="R1748" s="8">
        <v>8865.1318359375</v>
      </c>
      <c r="S1748" s="8">
        <v>9873.731123038373</v>
      </c>
      <c r="T1748" s="11">
        <v>0.95581501722335815</v>
      </c>
      <c r="U1748" s="11">
        <v>1.0005056858062744</v>
      </c>
      <c r="V1748" s="28">
        <f t="shared" si="54"/>
        <v>9201.2326034143916</v>
      </c>
      <c r="W1748" s="28">
        <f t="shared" si="55"/>
        <v>9631.4510342024732</v>
      </c>
      <c r="X1748" s="8">
        <v>10001.189453125</v>
      </c>
      <c r="Y1748" s="8">
        <v>6975.7191922133834</v>
      </c>
      <c r="Z1748" s="8">
        <v>11646.717447932791</v>
      </c>
      <c r="AA1748" s="8">
        <v>11646.717447932791</v>
      </c>
      <c r="AB1748" s="7">
        <v>9275.261123087259</v>
      </c>
      <c r="AC1748" s="10">
        <v>0.96350502723135256</v>
      </c>
    </row>
    <row r="1749" spans="1:29" x14ac:dyDescent="0.6">
      <c r="A1749" s="29" t="s">
        <v>18</v>
      </c>
      <c r="B1749" s="29" t="s">
        <v>19</v>
      </c>
      <c r="C1749" s="5">
        <v>5</v>
      </c>
      <c r="D1749" s="5" t="s">
        <v>2343</v>
      </c>
      <c r="E1749" s="5" t="s">
        <v>2344</v>
      </c>
      <c r="F1749" s="5" t="s">
        <v>2345</v>
      </c>
      <c r="G1749" s="4" t="s">
        <v>14696</v>
      </c>
      <c r="H1749" s="4" t="s">
        <v>14695</v>
      </c>
      <c r="I1749" s="29" t="s">
        <v>15369</v>
      </c>
      <c r="J1749" s="29" t="s">
        <v>15370</v>
      </c>
      <c r="K1749" s="27">
        <v>56</v>
      </c>
      <c r="L1749" s="6" t="s">
        <v>3500</v>
      </c>
      <c r="M1749" s="5" t="s">
        <v>3501</v>
      </c>
      <c r="N1749" s="7">
        <v>9961</v>
      </c>
      <c r="O1749" s="8">
        <v>10038.8798828125</v>
      </c>
      <c r="P1749" s="8">
        <v>10733.595703125</v>
      </c>
      <c r="Q1749" s="8">
        <v>12620.248046875</v>
      </c>
      <c r="R1749" s="8">
        <v>12710.2236328125</v>
      </c>
      <c r="S1749" s="8">
        <v>10581.560296121912</v>
      </c>
      <c r="T1749" s="11">
        <v>0.95581501722335815</v>
      </c>
      <c r="U1749" s="11">
        <v>1.0005056858062744</v>
      </c>
      <c r="V1749" s="28">
        <f t="shared" si="54"/>
        <v>9520.8733865618706</v>
      </c>
      <c r="W1749" s="28">
        <f t="shared" si="55"/>
        <v>9966.0371363162994</v>
      </c>
      <c r="X1749" s="8">
        <v>10685.7900390625</v>
      </c>
      <c r="Y1749" s="8">
        <v>15614.49118719451</v>
      </c>
      <c r="Z1749" s="8">
        <v>13464.811016498619</v>
      </c>
      <c r="AA1749" s="8">
        <v>13464.811016498619</v>
      </c>
      <c r="AB1749" s="7">
        <v>10723.162016196562</v>
      </c>
      <c r="AC1749" s="10">
        <v>1.0765146085931696</v>
      </c>
    </row>
    <row r="1750" spans="1:29" x14ac:dyDescent="0.6">
      <c r="A1750" s="29" t="s">
        <v>18</v>
      </c>
      <c r="B1750" s="29" t="s">
        <v>19</v>
      </c>
      <c r="C1750" s="5">
        <v>5</v>
      </c>
      <c r="D1750" s="5" t="s">
        <v>2343</v>
      </c>
      <c r="E1750" s="5" t="s">
        <v>2344</v>
      </c>
      <c r="F1750" s="5" t="s">
        <v>2345</v>
      </c>
      <c r="G1750" s="4" t="s">
        <v>14696</v>
      </c>
      <c r="H1750" s="4" t="s">
        <v>14695</v>
      </c>
      <c r="I1750" s="29" t="s">
        <v>15371</v>
      </c>
      <c r="J1750" s="29" t="s">
        <v>15372</v>
      </c>
      <c r="K1750" s="27">
        <v>56</v>
      </c>
      <c r="L1750" s="6" t="s">
        <v>3502</v>
      </c>
      <c r="M1750" s="5" t="s">
        <v>1233</v>
      </c>
      <c r="N1750" s="7">
        <v>11267.333984375</v>
      </c>
      <c r="O1750" s="8">
        <v>13447.7578125</v>
      </c>
      <c r="P1750" s="8">
        <v>12585.23046875</v>
      </c>
      <c r="Q1750" s="8">
        <v>13698.6220703125</v>
      </c>
      <c r="R1750" s="8">
        <v>12745.076171875</v>
      </c>
      <c r="S1750" s="8">
        <v>13400.755597491325</v>
      </c>
      <c r="T1750" s="11">
        <v>0.95581501722335815</v>
      </c>
      <c r="U1750" s="11">
        <v>1.0005056858062744</v>
      </c>
      <c r="V1750" s="28">
        <f t="shared" si="54"/>
        <v>10769.487026336719</v>
      </c>
      <c r="W1750" s="28">
        <f t="shared" si="55"/>
        <v>11273.031715245452</v>
      </c>
      <c r="X1750" s="8">
        <v>13002.7919921875</v>
      </c>
      <c r="Y1750" s="8">
        <v>14248.92238501941</v>
      </c>
      <c r="Z1750" s="8">
        <v>16309.533460159917</v>
      </c>
      <c r="AA1750" s="8">
        <v>16309.533460159917</v>
      </c>
      <c r="AB1750" s="7">
        <v>12988.653868782774</v>
      </c>
      <c r="AC1750" s="10">
        <v>1.1527708228756526</v>
      </c>
    </row>
    <row r="1751" spans="1:29" x14ac:dyDescent="0.6">
      <c r="A1751" s="29" t="s">
        <v>18</v>
      </c>
      <c r="B1751" s="29" t="s">
        <v>19</v>
      </c>
      <c r="C1751" s="5">
        <v>5</v>
      </c>
      <c r="D1751" s="5" t="s">
        <v>2343</v>
      </c>
      <c r="E1751" s="5" t="s">
        <v>2344</v>
      </c>
      <c r="F1751" s="5" t="s">
        <v>2345</v>
      </c>
      <c r="G1751" s="4" t="s">
        <v>14696</v>
      </c>
      <c r="H1751" s="4" t="s">
        <v>14695</v>
      </c>
      <c r="I1751" s="29" t="s">
        <v>15367</v>
      </c>
      <c r="J1751" s="29" t="s">
        <v>15368</v>
      </c>
      <c r="K1751" s="27">
        <v>56</v>
      </c>
      <c r="L1751" s="6" t="s">
        <v>3503</v>
      </c>
      <c r="M1751" s="5" t="s">
        <v>3504</v>
      </c>
      <c r="N1751" s="7">
        <v>10064</v>
      </c>
      <c r="O1751" s="8">
        <v>13203.5703125</v>
      </c>
      <c r="P1751" s="8">
        <v>12989.6376953125</v>
      </c>
      <c r="Q1751" s="8">
        <v>12106.4140625</v>
      </c>
      <c r="R1751" s="8">
        <v>10920.8359375</v>
      </c>
      <c r="S1751" s="8">
        <v>12930.333695346859</v>
      </c>
      <c r="T1751" s="11">
        <v>0.95581501722335815</v>
      </c>
      <c r="U1751" s="11">
        <v>1.0005056858062744</v>
      </c>
      <c r="V1751" s="28">
        <f t="shared" si="54"/>
        <v>9619.3223333358765</v>
      </c>
      <c r="W1751" s="28">
        <f t="shared" si="55"/>
        <v>10069.089221954346</v>
      </c>
      <c r="X1751" s="8">
        <v>13070.11328125</v>
      </c>
      <c r="Y1751" s="8">
        <v>12950.058001077008</v>
      </c>
      <c r="Z1751" s="8">
        <v>15711.393190383138</v>
      </c>
      <c r="AA1751" s="8">
        <v>15711.393190383138</v>
      </c>
      <c r="AB1751" s="7">
        <v>12512.304441125096</v>
      </c>
      <c r="AC1751" s="10">
        <v>1.2432734937524936</v>
      </c>
    </row>
    <row r="1752" spans="1:29" x14ac:dyDescent="0.6">
      <c r="A1752" s="29" t="s">
        <v>18</v>
      </c>
      <c r="B1752" s="29" t="s">
        <v>19</v>
      </c>
      <c r="C1752" s="5">
        <v>5</v>
      </c>
      <c r="D1752" s="5" t="s">
        <v>2343</v>
      </c>
      <c r="E1752" s="5" t="s">
        <v>2344</v>
      </c>
      <c r="F1752" s="5" t="s">
        <v>2345</v>
      </c>
      <c r="G1752" s="4" t="s">
        <v>14696</v>
      </c>
      <c r="H1752" s="4" t="s">
        <v>14695</v>
      </c>
      <c r="I1752" s="29" t="s">
        <v>15373</v>
      </c>
      <c r="J1752" s="29" t="s">
        <v>15374</v>
      </c>
      <c r="K1752" s="27">
        <v>56</v>
      </c>
      <c r="L1752" s="6" t="s">
        <v>3505</v>
      </c>
      <c r="M1752" s="5" t="s">
        <v>3506</v>
      </c>
      <c r="N1752" s="7">
        <v>12205.916015625</v>
      </c>
      <c r="O1752" s="8">
        <v>13556.650390625</v>
      </c>
      <c r="P1752" s="8">
        <v>12821.591796875</v>
      </c>
      <c r="Q1752" s="8">
        <v>14071.2109375</v>
      </c>
      <c r="R1752" s="8">
        <v>13049.1826171875</v>
      </c>
      <c r="S1752" s="8">
        <v>13565.472932925439</v>
      </c>
      <c r="T1752" s="11">
        <v>0.95581501722335815</v>
      </c>
      <c r="U1752" s="11">
        <v>1.0005056858062744</v>
      </c>
      <c r="V1752" s="28">
        <f t="shared" si="54"/>
        <v>11666.597826701473</v>
      </c>
      <c r="W1752" s="28">
        <f t="shared" si="55"/>
        <v>12212.088374106679</v>
      </c>
      <c r="X1752" s="8">
        <v>12949.70703125</v>
      </c>
      <c r="Y1752" s="8">
        <v>13697.586591229954</v>
      </c>
      <c r="Z1752" s="8">
        <v>16392.867175161977</v>
      </c>
      <c r="AA1752" s="8">
        <v>16392.867175161977</v>
      </c>
      <c r="AB1752" s="7">
        <v>13055.019518199144</v>
      </c>
      <c r="AC1752" s="10">
        <v>1.0695649143814518</v>
      </c>
    </row>
    <row r="1753" spans="1:29" x14ac:dyDescent="0.6">
      <c r="A1753" s="29" t="s">
        <v>18</v>
      </c>
      <c r="B1753" s="29" t="s">
        <v>19</v>
      </c>
      <c r="C1753" s="5">
        <v>5</v>
      </c>
      <c r="D1753" s="5" t="s">
        <v>2343</v>
      </c>
      <c r="E1753" s="5" t="s">
        <v>2344</v>
      </c>
      <c r="F1753" s="5" t="s">
        <v>2345</v>
      </c>
      <c r="G1753" s="4" t="s">
        <v>14696</v>
      </c>
      <c r="H1753" s="4" t="s">
        <v>14695</v>
      </c>
      <c r="I1753" s="29" t="s">
        <v>15365</v>
      </c>
      <c r="J1753" s="29" t="s">
        <v>15366</v>
      </c>
      <c r="K1753" s="27">
        <v>56</v>
      </c>
      <c r="L1753" s="6" t="s">
        <v>3507</v>
      </c>
      <c r="M1753" s="5" t="s">
        <v>3508</v>
      </c>
      <c r="N1753" s="7">
        <v>14092.416015625</v>
      </c>
      <c r="O1753" s="8">
        <v>16308.2998046875</v>
      </c>
      <c r="P1753" s="8">
        <v>16587.333984375</v>
      </c>
      <c r="Q1753" s="8">
        <v>17790.298828125</v>
      </c>
      <c r="R1753" s="8">
        <v>15601.2353515625</v>
      </c>
      <c r="S1753" s="8">
        <v>16518.825484624409</v>
      </c>
      <c r="T1753" s="11">
        <v>0.95581501722335815</v>
      </c>
      <c r="U1753" s="11">
        <v>1.0005056858062744</v>
      </c>
      <c r="V1753" s="28">
        <f t="shared" si="54"/>
        <v>13469.742856693338</v>
      </c>
      <c r="W1753" s="28">
        <f t="shared" si="55"/>
        <v>14099.542350380216</v>
      </c>
      <c r="X1753" s="8">
        <v>16122.1220703125</v>
      </c>
      <c r="Y1753" s="8">
        <v>16478.074626827027</v>
      </c>
      <c r="Z1753" s="8">
        <v>19985.380954855144</v>
      </c>
      <c r="AA1753" s="8">
        <v>19985.380954855144</v>
      </c>
      <c r="AB1753" s="7">
        <v>15916.040534971353</v>
      </c>
      <c r="AC1753" s="10">
        <v>1.1294046753462574</v>
      </c>
    </row>
    <row r="1754" spans="1:29" x14ac:dyDescent="0.6">
      <c r="A1754" s="29" t="s">
        <v>18</v>
      </c>
      <c r="B1754" s="29" t="s">
        <v>19</v>
      </c>
      <c r="C1754" s="5">
        <v>5</v>
      </c>
      <c r="D1754" s="5" t="s">
        <v>2343</v>
      </c>
      <c r="E1754" s="5" t="s">
        <v>2344</v>
      </c>
      <c r="F1754" s="5" t="s">
        <v>2345</v>
      </c>
      <c r="G1754" s="4" t="s">
        <v>14696</v>
      </c>
      <c r="H1754" s="4" t="s">
        <v>14695</v>
      </c>
      <c r="I1754" s="29" t="s">
        <v>15371</v>
      </c>
      <c r="J1754" s="29" t="s">
        <v>15372</v>
      </c>
      <c r="K1754" s="27">
        <v>56</v>
      </c>
      <c r="L1754" s="6" t="s">
        <v>3509</v>
      </c>
      <c r="M1754" s="5" t="s">
        <v>3510</v>
      </c>
      <c r="N1754" s="7">
        <v>6313.1669921875</v>
      </c>
      <c r="O1754" s="8">
        <v>8168.716796875</v>
      </c>
      <c r="P1754" s="8">
        <v>8594.8330078125</v>
      </c>
      <c r="Q1754" s="8">
        <v>8444.6220703125</v>
      </c>
      <c r="R1754" s="8">
        <v>6349.55908203125</v>
      </c>
      <c r="S1754" s="8">
        <v>8161.6057610054368</v>
      </c>
      <c r="T1754" s="11">
        <v>0.95581501722335815</v>
      </c>
      <c r="U1754" s="11">
        <v>1.0005056858062744</v>
      </c>
      <c r="V1754" s="28">
        <f t="shared" si="54"/>
        <v>6034.2198173716315</v>
      </c>
      <c r="W1754" s="28">
        <f t="shared" si="55"/>
        <v>6316.3594711280894</v>
      </c>
      <c r="X1754" s="8">
        <v>8234.466796875</v>
      </c>
      <c r="Y1754" s="8">
        <v>6915.2163269746497</v>
      </c>
      <c r="Z1754" s="8">
        <v>9762.1634200940498</v>
      </c>
      <c r="AA1754" s="8">
        <v>9762.1634200940498</v>
      </c>
      <c r="AB1754" s="7">
        <v>7774.4321739078732</v>
      </c>
      <c r="AC1754" s="10">
        <v>1.23146309665635</v>
      </c>
    </row>
    <row r="1755" spans="1:29" x14ac:dyDescent="0.6">
      <c r="A1755" s="29" t="s">
        <v>18</v>
      </c>
      <c r="B1755" s="29" t="s">
        <v>19</v>
      </c>
      <c r="C1755" s="5">
        <v>5</v>
      </c>
      <c r="D1755" s="5" t="s">
        <v>2343</v>
      </c>
      <c r="E1755" s="5" t="s">
        <v>2344</v>
      </c>
      <c r="F1755" s="5" t="s">
        <v>2345</v>
      </c>
      <c r="G1755" s="4" t="s">
        <v>14696</v>
      </c>
      <c r="H1755" s="4" t="s">
        <v>14695</v>
      </c>
      <c r="I1755" s="29" t="s">
        <v>15373</v>
      </c>
      <c r="J1755" s="29" t="s">
        <v>15374</v>
      </c>
      <c r="K1755" s="27">
        <v>56</v>
      </c>
      <c r="L1755" s="6" t="s">
        <v>3511</v>
      </c>
      <c r="M1755" s="5" t="s">
        <v>3512</v>
      </c>
      <c r="N1755" s="7">
        <v>13187</v>
      </c>
      <c r="O1755" s="8">
        <v>16388.880859375</v>
      </c>
      <c r="P1755" s="8">
        <v>17104.921875</v>
      </c>
      <c r="Q1755" s="8">
        <v>13632.705078125</v>
      </c>
      <c r="R1755" s="8">
        <v>12684.716796875</v>
      </c>
      <c r="S1755" s="8">
        <v>15867.460561917194</v>
      </c>
      <c r="T1755" s="11">
        <v>0.95581501722335815</v>
      </c>
      <c r="U1755" s="11">
        <v>1.0005056858062744</v>
      </c>
      <c r="V1755" s="28">
        <f t="shared" si="54"/>
        <v>12604.332632124424</v>
      </c>
      <c r="W1755" s="28">
        <f t="shared" si="55"/>
        <v>13193.668478727341</v>
      </c>
      <c r="X1755" s="8">
        <v>15704.3994140625</v>
      </c>
      <c r="Y1755" s="8">
        <v>15153.89603290143</v>
      </c>
      <c r="Z1755" s="8">
        <v>19145.165636622114</v>
      </c>
      <c r="AA1755" s="8">
        <v>19145.165636622114</v>
      </c>
      <c r="AB1755" s="7">
        <v>15246.906376692923</v>
      </c>
      <c r="AC1755" s="10">
        <v>1.1562073539616988</v>
      </c>
    </row>
    <row r="1756" spans="1:29" x14ac:dyDescent="0.6">
      <c r="A1756" s="29" t="s">
        <v>18</v>
      </c>
      <c r="B1756" s="29" t="s">
        <v>19</v>
      </c>
      <c r="C1756" s="5">
        <v>5</v>
      </c>
      <c r="D1756" s="5" t="s">
        <v>2343</v>
      </c>
      <c r="E1756" s="5" t="s">
        <v>2344</v>
      </c>
      <c r="F1756" s="5" t="s">
        <v>2345</v>
      </c>
      <c r="G1756" s="4" t="s">
        <v>14696</v>
      </c>
      <c r="H1756" s="4" t="s">
        <v>14695</v>
      </c>
      <c r="I1756" s="29" t="s">
        <v>15369</v>
      </c>
      <c r="J1756" s="29" t="s">
        <v>15370</v>
      </c>
      <c r="K1756" s="27">
        <v>56</v>
      </c>
      <c r="L1756" s="6" t="s">
        <v>3513</v>
      </c>
      <c r="M1756" s="5" t="s">
        <v>3514</v>
      </c>
      <c r="N1756" s="7">
        <v>9081.8330078125</v>
      </c>
      <c r="O1756" s="8">
        <v>9235.4423828125</v>
      </c>
      <c r="P1756" s="8">
        <v>7738.41259765625</v>
      </c>
      <c r="Q1756" s="8">
        <v>9788.298828125</v>
      </c>
      <c r="R1756" s="8">
        <v>11179.0732421875</v>
      </c>
      <c r="S1756" s="8">
        <v>9303.2465612780179</v>
      </c>
      <c r="T1756" s="11">
        <v>0.95581501722335815</v>
      </c>
      <c r="U1756" s="11">
        <v>1.0005056858062744</v>
      </c>
      <c r="V1756" s="28">
        <f t="shared" si="54"/>
        <v>8680.5523727819673</v>
      </c>
      <c r="W1756" s="28">
        <f t="shared" si="55"/>
        <v>9086.4255618595053</v>
      </c>
      <c r="X1756" s="8">
        <v>9381.9931640625</v>
      </c>
      <c r="Y1756" s="8">
        <v>14962.300870345705</v>
      </c>
      <c r="Z1756" s="8">
        <v>11986.181212422431</v>
      </c>
      <c r="AA1756" s="8">
        <v>11986.181212422431</v>
      </c>
      <c r="AB1756" s="7">
        <v>9545.6046831112417</v>
      </c>
      <c r="AC1756" s="10">
        <v>1.0510658668684822</v>
      </c>
    </row>
    <row r="1757" spans="1:29" x14ac:dyDescent="0.6">
      <c r="A1757" s="29" t="s">
        <v>18</v>
      </c>
      <c r="B1757" s="29" t="s">
        <v>19</v>
      </c>
      <c r="C1757" s="5">
        <v>5</v>
      </c>
      <c r="D1757" s="5" t="s">
        <v>2343</v>
      </c>
      <c r="E1757" s="5" t="s">
        <v>2344</v>
      </c>
      <c r="F1757" s="5" t="s">
        <v>2345</v>
      </c>
      <c r="G1757" s="4" t="s">
        <v>14696</v>
      </c>
      <c r="H1757" s="4" t="s">
        <v>14695</v>
      </c>
      <c r="I1757" s="29" t="s">
        <v>15375</v>
      </c>
      <c r="J1757" s="29" t="s">
        <v>15376</v>
      </c>
      <c r="K1757" s="27">
        <v>56</v>
      </c>
      <c r="L1757" s="6" t="s">
        <v>3515</v>
      </c>
      <c r="M1757" s="5" t="s">
        <v>3516</v>
      </c>
      <c r="N1757" s="7">
        <v>13219.75</v>
      </c>
      <c r="O1757" s="8">
        <v>15232.8017578125</v>
      </c>
      <c r="P1757" s="8">
        <v>13275.6796875</v>
      </c>
      <c r="Q1757" s="8">
        <v>10004.9091796875</v>
      </c>
      <c r="R1757" s="8">
        <v>11510.6025390625</v>
      </c>
      <c r="S1757" s="8">
        <v>14168.776759350081</v>
      </c>
      <c r="T1757" s="11">
        <v>0.95581501722335815</v>
      </c>
      <c r="U1757" s="11">
        <v>1.0005056858062744</v>
      </c>
      <c r="V1757" s="28">
        <f t="shared" si="54"/>
        <v>12635.635573938489</v>
      </c>
      <c r="W1757" s="28">
        <f t="shared" si="55"/>
        <v>13226.435039937496</v>
      </c>
      <c r="X1757" s="8">
        <v>14090.646484375</v>
      </c>
      <c r="Y1757" s="8">
        <v>11134.004287361202</v>
      </c>
      <c r="Z1757" s="8">
        <v>16813.844051112421</v>
      </c>
      <c r="AA1757" s="8">
        <v>16813.844051112421</v>
      </c>
      <c r="AB1757" s="7">
        <v>13390.278827843935</v>
      </c>
      <c r="AC1757" s="10">
        <v>1.0128995501309734</v>
      </c>
    </row>
    <row r="1758" spans="1:29" x14ac:dyDescent="0.6">
      <c r="A1758" s="29" t="s">
        <v>18</v>
      </c>
      <c r="B1758" s="29" t="s">
        <v>19</v>
      </c>
      <c r="C1758" s="5">
        <v>5</v>
      </c>
      <c r="D1758" s="5" t="s">
        <v>2343</v>
      </c>
      <c r="E1758" s="5" t="s">
        <v>2344</v>
      </c>
      <c r="F1758" s="5" t="s">
        <v>2345</v>
      </c>
      <c r="G1758" s="4" t="s">
        <v>14696</v>
      </c>
      <c r="H1758" s="4" t="s">
        <v>14695</v>
      </c>
      <c r="I1758" s="29" t="s">
        <v>15373</v>
      </c>
      <c r="J1758" s="29" t="s">
        <v>15374</v>
      </c>
      <c r="K1758" s="27">
        <v>56</v>
      </c>
      <c r="L1758" s="6" t="s">
        <v>3517</v>
      </c>
      <c r="M1758" s="5" t="s">
        <v>3518</v>
      </c>
      <c r="N1758" s="7">
        <v>8856.333984375</v>
      </c>
      <c r="O1758" s="8">
        <v>10567.947265625</v>
      </c>
      <c r="P1758" s="8">
        <v>10457.0751953125</v>
      </c>
      <c r="Q1758" s="8">
        <v>10151.205078125</v>
      </c>
      <c r="R1758" s="8">
        <v>9179.4716796875</v>
      </c>
      <c r="S1758" s="8">
        <v>10440.540060335235</v>
      </c>
      <c r="T1758" s="11">
        <v>0.95581501722335815</v>
      </c>
      <c r="U1758" s="11">
        <v>1.0005056858062744</v>
      </c>
      <c r="V1758" s="28">
        <f t="shared" si="54"/>
        <v>8465.0170198112028</v>
      </c>
      <c r="W1758" s="28">
        <f t="shared" si="55"/>
        <v>8860.8125067665242</v>
      </c>
      <c r="X1758" s="8">
        <v>10397.873046875</v>
      </c>
      <c r="Y1758" s="8">
        <v>10152.444183013027</v>
      </c>
      <c r="Z1758" s="8">
        <v>12628.030003762568</v>
      </c>
      <c r="AA1758" s="8">
        <v>12628.030003762568</v>
      </c>
      <c r="AB1758" s="7">
        <v>10056.762884366857</v>
      </c>
      <c r="AC1758" s="10">
        <v>1.135544673688881</v>
      </c>
    </row>
    <row r="1759" spans="1:29" x14ac:dyDescent="0.6">
      <c r="A1759" s="29" t="s">
        <v>18</v>
      </c>
      <c r="B1759" s="29" t="s">
        <v>19</v>
      </c>
      <c r="C1759" s="5">
        <v>5</v>
      </c>
      <c r="D1759" s="5" t="s">
        <v>2343</v>
      </c>
      <c r="E1759" s="5" t="s">
        <v>2344</v>
      </c>
      <c r="F1759" s="5" t="s">
        <v>2345</v>
      </c>
      <c r="G1759" s="4" t="s">
        <v>14696</v>
      </c>
      <c r="H1759" s="4" t="s">
        <v>14695</v>
      </c>
      <c r="I1759" s="29" t="s">
        <v>15367</v>
      </c>
      <c r="J1759" s="29" t="s">
        <v>15368</v>
      </c>
      <c r="K1759" s="27">
        <v>56</v>
      </c>
      <c r="L1759" s="6" t="s">
        <v>3519</v>
      </c>
      <c r="M1759" s="5" t="s">
        <v>3520</v>
      </c>
      <c r="N1759" s="7">
        <v>22389.583984375</v>
      </c>
      <c r="O1759" s="8">
        <v>24615.36328125</v>
      </c>
      <c r="P1759" s="8">
        <v>24804.896484375</v>
      </c>
      <c r="Q1759" s="8">
        <v>24690.15625</v>
      </c>
      <c r="R1759" s="8">
        <v>25891.134765625</v>
      </c>
      <c r="S1759" s="8">
        <v>24691.87741441909</v>
      </c>
      <c r="T1759" s="11">
        <v>0.95581501722335815</v>
      </c>
      <c r="U1759" s="11">
        <v>1.0005056858062744</v>
      </c>
      <c r="V1759" s="28">
        <f t="shared" si="54"/>
        <v>21400.300601649215</v>
      </c>
      <c r="W1759" s="28">
        <f t="shared" si="55"/>
        <v>22400.906079204287</v>
      </c>
      <c r="X1759" s="8">
        <v>26049.78515625</v>
      </c>
      <c r="Y1759" s="8">
        <v>28504.720185219056</v>
      </c>
      <c r="Z1759" s="8">
        <v>30609.223076285001</v>
      </c>
      <c r="AA1759" s="8">
        <v>30609.223076285001</v>
      </c>
      <c r="AB1759" s="7">
        <v>24376.699965170304</v>
      </c>
      <c r="AC1759" s="10">
        <v>1.0887518045079378</v>
      </c>
    </row>
    <row r="1760" spans="1:29" x14ac:dyDescent="0.6">
      <c r="A1760" s="29" t="s">
        <v>18</v>
      </c>
      <c r="B1760" s="29" t="s">
        <v>19</v>
      </c>
      <c r="C1760" s="5">
        <v>5</v>
      </c>
      <c r="D1760" s="5" t="s">
        <v>2343</v>
      </c>
      <c r="E1760" s="5" t="s">
        <v>2344</v>
      </c>
      <c r="F1760" s="5" t="s">
        <v>2345</v>
      </c>
      <c r="G1760" s="4" t="s">
        <v>14696</v>
      </c>
      <c r="H1760" s="4" t="s">
        <v>14695</v>
      </c>
      <c r="I1760" s="29" t="s">
        <v>15369</v>
      </c>
      <c r="J1760" s="29" t="s">
        <v>15370</v>
      </c>
      <c r="K1760" s="27">
        <v>56</v>
      </c>
      <c r="L1760" s="6" t="s">
        <v>3521</v>
      </c>
      <c r="M1760" s="5" t="s">
        <v>440</v>
      </c>
      <c r="N1760" s="7">
        <v>23265.5859375</v>
      </c>
      <c r="O1760" s="8">
        <v>24097.18359375</v>
      </c>
      <c r="P1760" s="8">
        <v>23653.0390625</v>
      </c>
      <c r="Q1760" s="8">
        <v>25270.564453125</v>
      </c>
      <c r="R1760" s="8">
        <v>28612.208984375</v>
      </c>
      <c r="S1760" s="8">
        <v>24432.63360736597</v>
      </c>
      <c r="T1760" s="11">
        <v>0.95581501722335815</v>
      </c>
      <c r="U1760" s="11">
        <v>1.0005056858062744</v>
      </c>
      <c r="V1760" s="28">
        <f t="shared" si="54"/>
        <v>22237.596423563082</v>
      </c>
      <c r="W1760" s="28">
        <f t="shared" si="55"/>
        <v>23277.351014083251</v>
      </c>
      <c r="X1760" s="8">
        <v>23930.056640625</v>
      </c>
      <c r="Y1760" s="8">
        <v>31716.322533268009</v>
      </c>
      <c r="Z1760" s="8">
        <v>30462.533355960222</v>
      </c>
      <c r="AA1760" s="8">
        <v>30462.533355960222</v>
      </c>
      <c r="AB1760" s="7">
        <v>24259.878597590337</v>
      </c>
      <c r="AC1760" s="10">
        <v>1.0427366266536926</v>
      </c>
    </row>
    <row r="1761" spans="1:29" x14ac:dyDescent="0.6">
      <c r="A1761" s="29" t="s">
        <v>18</v>
      </c>
      <c r="B1761" s="29" t="s">
        <v>19</v>
      </c>
      <c r="C1761" s="5">
        <v>5</v>
      </c>
      <c r="D1761" s="5" t="s">
        <v>2343</v>
      </c>
      <c r="E1761" s="5" t="s">
        <v>2344</v>
      </c>
      <c r="F1761" s="5" t="s">
        <v>2345</v>
      </c>
      <c r="G1761" s="4" t="s">
        <v>14696</v>
      </c>
      <c r="H1761" s="4" t="s">
        <v>14695</v>
      </c>
      <c r="I1761" s="29" t="s">
        <v>15371</v>
      </c>
      <c r="J1761" s="29" t="s">
        <v>15372</v>
      </c>
      <c r="K1761" s="27">
        <v>56</v>
      </c>
      <c r="L1761" s="6" t="s">
        <v>3522</v>
      </c>
      <c r="M1761" s="5" t="s">
        <v>3523</v>
      </c>
      <c r="N1761" s="7">
        <v>10465</v>
      </c>
      <c r="O1761" s="8">
        <v>11923.5810546875</v>
      </c>
      <c r="P1761" s="8">
        <v>12709.3388671875</v>
      </c>
      <c r="Q1761" s="8">
        <v>11103.0546875</v>
      </c>
      <c r="R1761" s="8">
        <v>12689</v>
      </c>
      <c r="S1761" s="8">
        <v>11882.906084496744</v>
      </c>
      <c r="T1761" s="11">
        <v>0.95581501722335815</v>
      </c>
      <c r="U1761" s="11">
        <v>1.0005056858062744</v>
      </c>
      <c r="V1761" s="28">
        <f t="shared" si="54"/>
        <v>10002.604155242443</v>
      </c>
      <c r="W1761" s="28">
        <f t="shared" si="55"/>
        <v>10470.292001962662</v>
      </c>
      <c r="X1761" s="8">
        <v>12398.1923828125</v>
      </c>
      <c r="Y1761" s="8">
        <v>13508.922307857887</v>
      </c>
      <c r="Z1761" s="8">
        <v>14686.450898403411</v>
      </c>
      <c r="AA1761" s="8">
        <v>14686.450898403411</v>
      </c>
      <c r="AB1761" s="7">
        <v>11696.056649701695</v>
      </c>
      <c r="AC1761" s="10">
        <v>1.1176356091449302</v>
      </c>
    </row>
    <row r="1762" spans="1:29" x14ac:dyDescent="0.6">
      <c r="A1762" s="29" t="s">
        <v>18</v>
      </c>
      <c r="B1762" s="29" t="s">
        <v>19</v>
      </c>
      <c r="C1762" s="5">
        <v>5</v>
      </c>
      <c r="D1762" s="5" t="s">
        <v>2343</v>
      </c>
      <c r="E1762" s="5" t="s">
        <v>2344</v>
      </c>
      <c r="F1762" s="5" t="s">
        <v>2345</v>
      </c>
      <c r="G1762" s="4" t="s">
        <v>14696</v>
      </c>
      <c r="H1762" s="4" t="s">
        <v>14695</v>
      </c>
      <c r="I1762" s="29" t="s">
        <v>15375</v>
      </c>
      <c r="J1762" s="29" t="s">
        <v>15376</v>
      </c>
      <c r="K1762" s="27">
        <v>56</v>
      </c>
      <c r="L1762" s="6" t="s">
        <v>3524</v>
      </c>
      <c r="M1762" s="5" t="s">
        <v>3525</v>
      </c>
      <c r="N1762" s="7">
        <v>7566.083984375</v>
      </c>
      <c r="O1762" s="8">
        <v>8580.533203125</v>
      </c>
      <c r="P1762" s="8">
        <v>6866.29931640625</v>
      </c>
      <c r="Q1762" s="8">
        <v>6632.34521484375</v>
      </c>
      <c r="R1762" s="8">
        <v>7660.8369140625</v>
      </c>
      <c r="S1762" s="8">
        <v>8140.3227082749645</v>
      </c>
      <c r="T1762" s="11">
        <v>0.95581501722335815</v>
      </c>
      <c r="U1762" s="11">
        <v>1.0005056858062744</v>
      </c>
      <c r="V1762" s="28">
        <f t="shared" si="54"/>
        <v>7231.7766938387649</v>
      </c>
      <c r="W1762" s="28">
        <f t="shared" si="55"/>
        <v>7569.9100456549786</v>
      </c>
      <c r="X1762" s="8">
        <v>7571.6474609375</v>
      </c>
      <c r="Y1762" s="8">
        <v>6268.1971463472919</v>
      </c>
      <c r="Z1762" s="8">
        <v>9573.0739752029967</v>
      </c>
      <c r="AA1762" s="8">
        <v>9573.0739752029967</v>
      </c>
      <c r="AB1762" s="7">
        <v>7623.8443379081727</v>
      </c>
      <c r="AC1762" s="10">
        <v>1.0076341147748895</v>
      </c>
    </row>
    <row r="1763" spans="1:29" x14ac:dyDescent="0.6">
      <c r="A1763" s="29" t="s">
        <v>18</v>
      </c>
      <c r="B1763" s="29" t="s">
        <v>19</v>
      </c>
      <c r="C1763" s="5">
        <v>5</v>
      </c>
      <c r="D1763" s="5" t="s">
        <v>2343</v>
      </c>
      <c r="E1763" s="5" t="s">
        <v>2344</v>
      </c>
      <c r="F1763" s="5" t="s">
        <v>2345</v>
      </c>
      <c r="G1763" s="4" t="s">
        <v>14696</v>
      </c>
      <c r="H1763" s="4" t="s">
        <v>14695</v>
      </c>
      <c r="I1763" s="29" t="s">
        <v>15365</v>
      </c>
      <c r="J1763" s="29" t="s">
        <v>15366</v>
      </c>
      <c r="K1763" s="27">
        <v>56</v>
      </c>
      <c r="L1763" s="6" t="s">
        <v>3526</v>
      </c>
      <c r="M1763" s="5" t="s">
        <v>3527</v>
      </c>
      <c r="N1763" s="7">
        <v>13067.0830078125</v>
      </c>
      <c r="O1763" s="8">
        <v>15441.9140625</v>
      </c>
      <c r="P1763" s="8">
        <v>14096.0595703125</v>
      </c>
      <c r="Q1763" s="8">
        <v>11058.8603515625</v>
      </c>
      <c r="R1763" s="8">
        <v>12228.8125</v>
      </c>
      <c r="S1763" s="8">
        <v>14564.908048001636</v>
      </c>
      <c r="T1763" s="11">
        <v>0.95581501722335815</v>
      </c>
      <c r="U1763" s="11">
        <v>1.0005056858062744</v>
      </c>
      <c r="V1763" s="28">
        <f t="shared" si="54"/>
        <v>12489.714170171355</v>
      </c>
      <c r="W1763" s="28">
        <f t="shared" si="55"/>
        <v>13073.69084621896</v>
      </c>
      <c r="X1763" s="8">
        <v>14208.8642578125</v>
      </c>
      <c r="Y1763" s="8">
        <v>14219.865890960442</v>
      </c>
      <c r="Z1763" s="8">
        <v>17583.063400799932</v>
      </c>
      <c r="AA1763" s="8">
        <v>17583.063400799932</v>
      </c>
      <c r="AB1763" s="7">
        <v>14002.872922375644</v>
      </c>
      <c r="AC1763" s="10">
        <v>1.0716142932591504</v>
      </c>
    </row>
    <row r="1764" spans="1:29" x14ac:dyDescent="0.6">
      <c r="A1764" s="29" t="s">
        <v>18</v>
      </c>
      <c r="B1764" s="29" t="s">
        <v>19</v>
      </c>
      <c r="C1764" s="5">
        <v>5</v>
      </c>
      <c r="D1764" s="5" t="s">
        <v>2343</v>
      </c>
      <c r="E1764" s="5" t="s">
        <v>2344</v>
      </c>
      <c r="F1764" s="5" t="s">
        <v>2345</v>
      </c>
      <c r="G1764" s="4" t="s">
        <v>14696</v>
      </c>
      <c r="H1764" s="4" t="s">
        <v>14695</v>
      </c>
      <c r="I1764" s="29" t="s">
        <v>15373</v>
      </c>
      <c r="J1764" s="29" t="s">
        <v>15374</v>
      </c>
      <c r="K1764" s="27">
        <v>56</v>
      </c>
      <c r="L1764" s="6" t="s">
        <v>3528</v>
      </c>
      <c r="M1764" s="5" t="s">
        <v>3529</v>
      </c>
      <c r="N1764" s="7">
        <v>12263</v>
      </c>
      <c r="O1764" s="8">
        <v>14609.24609375</v>
      </c>
      <c r="P1764" s="8">
        <v>15295.205078125</v>
      </c>
      <c r="Q1764" s="8">
        <v>14033.15625</v>
      </c>
      <c r="R1764" s="8">
        <v>13033.6494140625</v>
      </c>
      <c r="S1764" s="8">
        <v>14501.271846603475</v>
      </c>
      <c r="T1764" s="11">
        <v>0.95581501722335815</v>
      </c>
      <c r="U1764" s="11">
        <v>1.0005056858062744</v>
      </c>
      <c r="V1764" s="28">
        <f t="shared" si="54"/>
        <v>11721.159556210041</v>
      </c>
      <c r="W1764" s="28">
        <f t="shared" si="55"/>
        <v>12269.201225042343</v>
      </c>
      <c r="X1764" s="8">
        <v>14262.662109375</v>
      </c>
      <c r="Y1764" s="8">
        <v>14355.126614526092</v>
      </c>
      <c r="Z1764" s="8">
        <v>17545.967289864253</v>
      </c>
      <c r="AA1764" s="8">
        <v>17545.967289864253</v>
      </c>
      <c r="AB1764" s="7">
        <v>13973.330167765373</v>
      </c>
      <c r="AC1764" s="10">
        <v>1.1394707793986278</v>
      </c>
    </row>
    <row r="1765" spans="1:29" x14ac:dyDescent="0.6">
      <c r="A1765" s="29" t="s">
        <v>18</v>
      </c>
      <c r="B1765" s="29" t="s">
        <v>19</v>
      </c>
      <c r="C1765" s="5">
        <v>5</v>
      </c>
      <c r="D1765" s="5" t="s">
        <v>2343</v>
      </c>
      <c r="E1765" s="5" t="s">
        <v>2344</v>
      </c>
      <c r="F1765" s="5" t="s">
        <v>2345</v>
      </c>
      <c r="G1765" s="4" t="s">
        <v>14696</v>
      </c>
      <c r="H1765" s="4" t="s">
        <v>14695</v>
      </c>
      <c r="I1765" s="29" t="s">
        <v>15375</v>
      </c>
      <c r="J1765" s="29" t="s">
        <v>15376</v>
      </c>
      <c r="K1765" s="27">
        <v>56</v>
      </c>
      <c r="L1765" s="6" t="s">
        <v>3530</v>
      </c>
      <c r="M1765" s="5" t="s">
        <v>3531</v>
      </c>
      <c r="N1765" s="7">
        <v>7498.91650390625</v>
      </c>
      <c r="O1765" s="8">
        <v>7376.82275390625</v>
      </c>
      <c r="P1765" s="8">
        <v>6140.0302734375</v>
      </c>
      <c r="Q1765" s="8">
        <v>9596.3623046875</v>
      </c>
      <c r="R1765" s="8">
        <v>11416.6142578125</v>
      </c>
      <c r="S1765" s="8">
        <v>7798.4073738767447</v>
      </c>
      <c r="T1765" s="11">
        <v>0.95581501722335815</v>
      </c>
      <c r="U1765" s="11">
        <v>1.0005056858062744</v>
      </c>
      <c r="V1765" s="28">
        <f t="shared" si="54"/>
        <v>7167.5770073376771</v>
      </c>
      <c r="W1765" s="28">
        <f t="shared" si="55"/>
        <v>7502.7085995447123</v>
      </c>
      <c r="X1765" s="8">
        <v>6947.9248046875</v>
      </c>
      <c r="Y1765" s="8">
        <v>8952.5385456469176</v>
      </c>
      <c r="Z1765" s="8">
        <v>9487.0350256774072</v>
      </c>
      <c r="AA1765" s="8">
        <v>9487.0350256774072</v>
      </c>
      <c r="AB1765" s="7">
        <v>7555.3242826073028</v>
      </c>
      <c r="AC1765" s="10">
        <v>1.0075221238523817</v>
      </c>
    </row>
    <row r="1766" spans="1:29" x14ac:dyDescent="0.6">
      <c r="A1766" s="29" t="s">
        <v>18</v>
      </c>
      <c r="B1766" s="29" t="s">
        <v>19</v>
      </c>
      <c r="C1766" s="5">
        <v>5</v>
      </c>
      <c r="D1766" s="5" t="s">
        <v>2343</v>
      </c>
      <c r="E1766" s="5" t="s">
        <v>2344</v>
      </c>
      <c r="F1766" s="5" t="s">
        <v>2345</v>
      </c>
      <c r="G1766" s="4" t="s">
        <v>14696</v>
      </c>
      <c r="H1766" s="4" t="s">
        <v>14695</v>
      </c>
      <c r="I1766" s="29" t="s">
        <v>14823</v>
      </c>
      <c r="J1766" s="29" t="s">
        <v>14823</v>
      </c>
      <c r="K1766" s="27">
        <v>56</v>
      </c>
      <c r="L1766" s="6" t="s">
        <v>3532</v>
      </c>
      <c r="M1766" s="5" t="s">
        <v>3533</v>
      </c>
      <c r="N1766" s="7">
        <v>12000</v>
      </c>
      <c r="O1766" s="8">
        <v>13870.7138671875</v>
      </c>
      <c r="P1766" s="8">
        <v>12811.287109375</v>
      </c>
      <c r="Q1766" s="8">
        <v>13666.0625</v>
      </c>
      <c r="R1766" s="8">
        <v>18296.74609375</v>
      </c>
      <c r="S1766" s="8">
        <v>13956.487337469269</v>
      </c>
      <c r="T1766" s="11">
        <v>0.95581501722335815</v>
      </c>
      <c r="U1766" s="11">
        <v>1.0005056858062744</v>
      </c>
      <c r="V1766" s="28">
        <f t="shared" si="54"/>
        <v>11469.780206680298</v>
      </c>
      <c r="W1766" s="28">
        <f t="shared" si="55"/>
        <v>12006.068229675293</v>
      </c>
      <c r="X1766" s="8">
        <v>13286.7333984375</v>
      </c>
      <c r="Y1766" s="8">
        <v>11262.135502138875</v>
      </c>
      <c r="Z1766" s="8">
        <v>16517.013595110693</v>
      </c>
      <c r="AA1766" s="8">
        <v>16517.013595110693</v>
      </c>
      <c r="AB1766" s="7">
        <v>13153.887758771527</v>
      </c>
      <c r="AC1766" s="10">
        <v>1.0961573132309606</v>
      </c>
    </row>
    <row r="1767" spans="1:29" x14ac:dyDescent="0.6">
      <c r="A1767" s="29" t="s">
        <v>18</v>
      </c>
      <c r="B1767" s="29" t="s">
        <v>19</v>
      </c>
      <c r="C1767" s="5">
        <v>5</v>
      </c>
      <c r="D1767" s="5" t="s">
        <v>2343</v>
      </c>
      <c r="E1767" s="5" t="s">
        <v>2344</v>
      </c>
      <c r="F1767" s="5" t="s">
        <v>2345</v>
      </c>
      <c r="G1767" s="4" t="s">
        <v>14696</v>
      </c>
      <c r="H1767" s="4" t="s">
        <v>14695</v>
      </c>
      <c r="I1767" s="29" t="s">
        <v>15377</v>
      </c>
      <c r="J1767" s="29" t="s">
        <v>15378</v>
      </c>
      <c r="K1767" s="27">
        <v>56</v>
      </c>
      <c r="L1767" s="6" t="s">
        <v>3534</v>
      </c>
      <c r="M1767" s="5" t="s">
        <v>3535</v>
      </c>
      <c r="N1767" s="7">
        <v>5910</v>
      </c>
      <c r="O1767" s="8">
        <v>7764.28662109375</v>
      </c>
      <c r="P1767" s="8">
        <v>8187.41943359375</v>
      </c>
      <c r="Q1767" s="8">
        <v>6948.5146484375</v>
      </c>
      <c r="R1767" s="8">
        <v>6329.53173828125</v>
      </c>
      <c r="S1767" s="8">
        <v>7609.4049554908479</v>
      </c>
      <c r="T1767" s="11">
        <v>0.95581501722335815</v>
      </c>
      <c r="U1767" s="11">
        <v>1.0005056858062744</v>
      </c>
      <c r="V1767" s="28">
        <f t="shared" si="54"/>
        <v>5648.8667517900467</v>
      </c>
      <c r="W1767" s="28">
        <f t="shared" si="55"/>
        <v>5912.9886031150818</v>
      </c>
      <c r="X1767" s="8">
        <v>7270.5048828125</v>
      </c>
      <c r="Y1767" s="8">
        <v>7656.9869496461361</v>
      </c>
      <c r="Z1767" s="8">
        <v>9193.0682558486333</v>
      </c>
      <c r="AA1767" s="8">
        <v>9193.0682558486333</v>
      </c>
      <c r="AB1767" s="7">
        <v>7321.2138078008311</v>
      </c>
      <c r="AC1767" s="10">
        <v>1.2387840622336432</v>
      </c>
    </row>
    <row r="1768" spans="1:29" x14ac:dyDescent="0.6">
      <c r="A1768" s="29" t="s">
        <v>18</v>
      </c>
      <c r="B1768" s="29" t="s">
        <v>19</v>
      </c>
      <c r="C1768" s="5">
        <v>5</v>
      </c>
      <c r="D1768" s="5" t="s">
        <v>2343</v>
      </c>
      <c r="E1768" s="5" t="s">
        <v>2344</v>
      </c>
      <c r="F1768" s="5" t="s">
        <v>2345</v>
      </c>
      <c r="G1768" s="4" t="s">
        <v>14696</v>
      </c>
      <c r="H1768" s="4" t="s">
        <v>14695</v>
      </c>
      <c r="I1768" s="29" t="s">
        <v>15367</v>
      </c>
      <c r="J1768" s="29" t="s">
        <v>15368</v>
      </c>
      <c r="K1768" s="27">
        <v>56</v>
      </c>
      <c r="L1768" s="6" t="s">
        <v>3536</v>
      </c>
      <c r="M1768" s="5" t="s">
        <v>3537</v>
      </c>
      <c r="N1768" s="7">
        <v>14909.8330078125</v>
      </c>
      <c r="O1768" s="8">
        <v>19466.359375</v>
      </c>
      <c r="P1768" s="8">
        <v>19790.83203125</v>
      </c>
      <c r="Q1768" s="8">
        <v>19354.05078125</v>
      </c>
      <c r="R1768" s="8">
        <v>16115.89453125</v>
      </c>
      <c r="S1768" s="8">
        <v>19330.757694072843</v>
      </c>
      <c r="T1768" s="11">
        <v>0.95581501722335815</v>
      </c>
      <c r="U1768" s="11">
        <v>1.0005056858062744</v>
      </c>
      <c r="V1768" s="28">
        <f t="shared" si="54"/>
        <v>14251.042293159699</v>
      </c>
      <c r="W1768" s="28">
        <f t="shared" si="55"/>
        <v>14917.372698738473</v>
      </c>
      <c r="X1768" s="8">
        <v>19726.794921875</v>
      </c>
      <c r="Y1768" s="8">
        <v>23524.8377598999</v>
      </c>
      <c r="Z1768" s="8">
        <v>24019.229995080917</v>
      </c>
      <c r="AA1768" s="8">
        <v>24019.229995080917</v>
      </c>
      <c r="AB1768" s="7">
        <v>19128.533956098338</v>
      </c>
      <c r="AC1768" s="10">
        <v>1.2829475652795916</v>
      </c>
    </row>
    <row r="1769" spans="1:29" x14ac:dyDescent="0.6">
      <c r="A1769" s="29" t="s">
        <v>18</v>
      </c>
      <c r="B1769" s="29" t="s">
        <v>19</v>
      </c>
      <c r="C1769" s="5">
        <v>5</v>
      </c>
      <c r="D1769" s="5" t="s">
        <v>2343</v>
      </c>
      <c r="E1769" s="5" t="s">
        <v>2344</v>
      </c>
      <c r="F1769" s="5" t="s">
        <v>2345</v>
      </c>
      <c r="G1769" s="4" t="s">
        <v>14696</v>
      </c>
      <c r="H1769" s="4" t="s">
        <v>14695</v>
      </c>
      <c r="I1769" s="29" t="s">
        <v>15375</v>
      </c>
      <c r="J1769" s="29" t="s">
        <v>15376</v>
      </c>
      <c r="K1769" s="27">
        <v>56</v>
      </c>
      <c r="L1769" s="6" t="s">
        <v>3538</v>
      </c>
      <c r="M1769" s="5" t="s">
        <v>3539</v>
      </c>
      <c r="N1769" s="7">
        <v>12903.66796875</v>
      </c>
      <c r="O1769" s="8">
        <v>14367.771484375</v>
      </c>
      <c r="P1769" s="8">
        <v>13501.0234375</v>
      </c>
      <c r="Q1769" s="8">
        <v>12232.787109375</v>
      </c>
      <c r="R1769" s="8">
        <v>12895.681640625</v>
      </c>
      <c r="S1769" s="8">
        <v>13930.912012348956</v>
      </c>
      <c r="T1769" s="11">
        <v>0.95581501722335815</v>
      </c>
      <c r="U1769" s="11">
        <v>1.0005056858062744</v>
      </c>
      <c r="V1769" s="28">
        <f t="shared" si="54"/>
        <v>12333.519621795276</v>
      </c>
      <c r="W1769" s="28">
        <f t="shared" si="55"/>
        <v>12910.193170490675</v>
      </c>
      <c r="X1769" s="8">
        <v>13787.0244140625</v>
      </c>
      <c r="Y1769" s="8">
        <v>15840.314088242993</v>
      </c>
      <c r="Z1769" s="8">
        <v>17116.199238059413</v>
      </c>
      <c r="AA1769" s="8">
        <v>17116.199238059413</v>
      </c>
      <c r="AB1769" s="7">
        <v>13631.069705049509</v>
      </c>
      <c r="AC1769" s="10">
        <v>1.0563717028414807</v>
      </c>
    </row>
    <row r="1770" spans="1:29" x14ac:dyDescent="0.6">
      <c r="A1770" s="29" t="s">
        <v>18</v>
      </c>
      <c r="B1770" s="29" t="s">
        <v>19</v>
      </c>
      <c r="C1770" s="5">
        <v>5</v>
      </c>
      <c r="D1770" s="5" t="s">
        <v>2343</v>
      </c>
      <c r="E1770" s="5" t="s">
        <v>2344</v>
      </c>
      <c r="F1770" s="5" t="s">
        <v>2345</v>
      </c>
      <c r="G1770" s="4" t="s">
        <v>14696</v>
      </c>
      <c r="H1770" s="4" t="s">
        <v>14695</v>
      </c>
      <c r="I1770" s="29" t="s">
        <v>15369</v>
      </c>
      <c r="J1770" s="29" t="s">
        <v>15370</v>
      </c>
      <c r="K1770" s="27">
        <v>56</v>
      </c>
      <c r="L1770" s="6" t="s">
        <v>3540</v>
      </c>
      <c r="M1770" s="5" t="s">
        <v>3541</v>
      </c>
      <c r="N1770" s="7">
        <v>10392.166015625</v>
      </c>
      <c r="O1770" s="8">
        <v>12160.33984375</v>
      </c>
      <c r="P1770" s="8">
        <v>9850.33203125</v>
      </c>
      <c r="Q1770" s="8">
        <v>7362.6796875</v>
      </c>
      <c r="R1770" s="8">
        <v>9846.25390625</v>
      </c>
      <c r="S1770" s="8">
        <v>11196.816951159384</v>
      </c>
      <c r="T1770" s="11">
        <v>0.95581501722335815</v>
      </c>
      <c r="U1770" s="11">
        <v>1.0005056858062744</v>
      </c>
      <c r="V1770" s="28">
        <f t="shared" si="54"/>
        <v>9932.9883392126067</v>
      </c>
      <c r="W1770" s="28">
        <f t="shared" si="55"/>
        <v>10397.421186475549</v>
      </c>
      <c r="X1770" s="8">
        <v>11019.4033203125</v>
      </c>
      <c r="Y1770" s="8">
        <v>9289.3750275713955</v>
      </c>
      <c r="Z1770" s="8">
        <v>13330.875120412933</v>
      </c>
      <c r="AA1770" s="8">
        <v>13330.875120412933</v>
      </c>
      <c r="AB1770" s="7">
        <v>10616.497592035577</v>
      </c>
      <c r="AC1770" s="10">
        <v>1.0215866043780755</v>
      </c>
    </row>
    <row r="1771" spans="1:29" x14ac:dyDescent="0.6">
      <c r="A1771" s="29" t="s">
        <v>18</v>
      </c>
      <c r="B1771" s="29" t="s">
        <v>19</v>
      </c>
      <c r="C1771" s="5">
        <v>5</v>
      </c>
      <c r="D1771" s="5" t="s">
        <v>2343</v>
      </c>
      <c r="E1771" s="5" t="s">
        <v>2344</v>
      </c>
      <c r="F1771" s="5" t="s">
        <v>2345</v>
      </c>
      <c r="G1771" s="4" t="s">
        <v>14696</v>
      </c>
      <c r="H1771" s="4" t="s">
        <v>14695</v>
      </c>
      <c r="I1771" s="29" t="s">
        <v>15377</v>
      </c>
      <c r="J1771" s="29" t="s">
        <v>15378</v>
      </c>
      <c r="K1771" s="27">
        <v>56</v>
      </c>
      <c r="L1771" s="6" t="s">
        <v>3542</v>
      </c>
      <c r="M1771" s="5" t="s">
        <v>3543</v>
      </c>
      <c r="N1771" s="7">
        <v>14618.916015625</v>
      </c>
      <c r="O1771" s="8">
        <v>16447.478515625</v>
      </c>
      <c r="P1771" s="8">
        <v>15951.2607421875</v>
      </c>
      <c r="Q1771" s="8">
        <v>13857.2275390625</v>
      </c>
      <c r="R1771" s="8">
        <v>12141.15234375</v>
      </c>
      <c r="S1771" s="8">
        <v>15848.083774721263</v>
      </c>
      <c r="T1771" s="11">
        <v>0.95581501722335815</v>
      </c>
      <c r="U1771" s="11">
        <v>1.0005056858062744</v>
      </c>
      <c r="V1771" s="28">
        <f t="shared" si="54"/>
        <v>13972.979463261436</v>
      </c>
      <c r="W1771" s="28">
        <f t="shared" si="55"/>
        <v>14626.308593957219</v>
      </c>
      <c r="X1771" s="8">
        <v>16274.07421875</v>
      </c>
      <c r="Y1771" s="8">
        <v>17187.478966740513</v>
      </c>
      <c r="Z1771" s="8">
        <v>19450.955117404083</v>
      </c>
      <c r="AA1771" s="8">
        <v>19450.955117404083</v>
      </c>
      <c r="AB1771" s="7">
        <v>15490.43227105979</v>
      </c>
      <c r="AC1771" s="10">
        <v>1.0596156551213027</v>
      </c>
    </row>
    <row r="1772" spans="1:29" x14ac:dyDescent="0.6">
      <c r="A1772" s="29" t="s">
        <v>18</v>
      </c>
      <c r="B1772" s="29" t="s">
        <v>19</v>
      </c>
      <c r="C1772" s="5">
        <v>5</v>
      </c>
      <c r="D1772" s="5" t="s">
        <v>2343</v>
      </c>
      <c r="E1772" s="5" t="s">
        <v>2344</v>
      </c>
      <c r="F1772" s="5" t="s">
        <v>2345</v>
      </c>
      <c r="G1772" s="4" t="s">
        <v>14696</v>
      </c>
      <c r="H1772" s="4" t="s">
        <v>14695</v>
      </c>
      <c r="I1772" s="29" t="s">
        <v>15365</v>
      </c>
      <c r="J1772" s="29" t="s">
        <v>15366</v>
      </c>
      <c r="K1772" s="27">
        <v>56</v>
      </c>
      <c r="L1772" s="6" t="s">
        <v>3544</v>
      </c>
      <c r="M1772" s="5" t="s">
        <v>3545</v>
      </c>
      <c r="N1772" s="7">
        <v>12854.751953125</v>
      </c>
      <c r="O1772" s="8">
        <v>14907.2998046875</v>
      </c>
      <c r="P1772" s="8">
        <v>14528.216796875</v>
      </c>
      <c r="Q1772" s="8">
        <v>11250.47265625</v>
      </c>
      <c r="R1772" s="8">
        <v>12556.3134765625</v>
      </c>
      <c r="S1772" s="8">
        <v>14237.046594473512</v>
      </c>
      <c r="T1772" s="11">
        <v>0.95581501722335815</v>
      </c>
      <c r="U1772" s="11">
        <v>1.0005056858062744</v>
      </c>
      <c r="V1772" s="28">
        <f t="shared" si="54"/>
        <v>12286.764959478169</v>
      </c>
      <c r="W1772" s="28">
        <f t="shared" si="55"/>
        <v>12861.252418730874</v>
      </c>
      <c r="X1772" s="8">
        <v>13722.2158203125</v>
      </c>
      <c r="Y1772" s="8">
        <v>11768.546664875641</v>
      </c>
      <c r="Z1772" s="8">
        <v>16905.946719903313</v>
      </c>
      <c r="AA1772" s="8">
        <v>16905.946719903313</v>
      </c>
      <c r="AB1772" s="7">
        <v>13463.627933030681</v>
      </c>
      <c r="AC1772" s="10">
        <v>1.0473658287710221</v>
      </c>
    </row>
    <row r="1773" spans="1:29" x14ac:dyDescent="0.6">
      <c r="A1773" s="29" t="s">
        <v>18</v>
      </c>
      <c r="B1773" s="29" t="s">
        <v>19</v>
      </c>
      <c r="C1773" s="5">
        <v>5</v>
      </c>
      <c r="D1773" s="5" t="s">
        <v>2343</v>
      </c>
      <c r="E1773" s="5" t="s">
        <v>2344</v>
      </c>
      <c r="F1773" s="5" t="s">
        <v>2345</v>
      </c>
      <c r="G1773" s="4" t="s">
        <v>14696</v>
      </c>
      <c r="H1773" s="4" t="s">
        <v>14695</v>
      </c>
      <c r="I1773" s="29" t="s">
        <v>15371</v>
      </c>
      <c r="J1773" s="29" t="s">
        <v>15372</v>
      </c>
      <c r="K1773" s="27">
        <v>56</v>
      </c>
      <c r="L1773" s="6" t="s">
        <v>3546</v>
      </c>
      <c r="M1773" s="5" t="s">
        <v>3547</v>
      </c>
      <c r="N1773" s="7">
        <v>7228.33349609375</v>
      </c>
      <c r="O1773" s="8">
        <v>7284.71240234375</v>
      </c>
      <c r="P1773" s="8">
        <v>7525.65673828125</v>
      </c>
      <c r="Q1773" s="8">
        <v>7344.12255859375</v>
      </c>
      <c r="R1773" s="8">
        <v>9153.130859375</v>
      </c>
      <c r="S1773" s="8">
        <v>7386.908893994605</v>
      </c>
      <c r="T1773" s="11">
        <v>0.95581501722335815</v>
      </c>
      <c r="U1773" s="11">
        <v>1.0005056858062744</v>
      </c>
      <c r="V1773" s="28">
        <f t="shared" si="54"/>
        <v>6908.9497050650243</v>
      </c>
      <c r="W1773" s="28">
        <f t="shared" si="55"/>
        <v>7231.9887617457425</v>
      </c>
      <c r="X1773" s="8">
        <v>7793.40185546875</v>
      </c>
      <c r="Y1773" s="8">
        <v>7844.9127706691716</v>
      </c>
      <c r="Z1773" s="8">
        <v>9074.3622364815365</v>
      </c>
      <c r="AA1773" s="8">
        <v>9074.3622364815365</v>
      </c>
      <c r="AB1773" s="7">
        <v>7226.6782159970226</v>
      </c>
      <c r="AC1773" s="10">
        <v>0.99977100114464534</v>
      </c>
    </row>
    <row r="1774" spans="1:29" x14ac:dyDescent="0.6">
      <c r="A1774" s="29" t="s">
        <v>18</v>
      </c>
      <c r="B1774" s="29" t="s">
        <v>19</v>
      </c>
      <c r="C1774" s="5">
        <v>5</v>
      </c>
      <c r="D1774" s="5" t="s">
        <v>2343</v>
      </c>
      <c r="E1774" s="5" t="s">
        <v>2344</v>
      </c>
      <c r="F1774" s="5" t="s">
        <v>2345</v>
      </c>
      <c r="G1774" s="4" t="s">
        <v>14696</v>
      </c>
      <c r="H1774" s="4" t="s">
        <v>14695</v>
      </c>
      <c r="I1774" s="29" t="s">
        <v>15371</v>
      </c>
      <c r="J1774" s="29" t="s">
        <v>15372</v>
      </c>
      <c r="K1774" s="27">
        <v>56</v>
      </c>
      <c r="L1774" s="6" t="s">
        <v>3548</v>
      </c>
      <c r="M1774" s="5" t="s">
        <v>3549</v>
      </c>
      <c r="N1774" s="7">
        <v>3818.9169921875</v>
      </c>
      <c r="O1774" s="8">
        <v>4326.3583984375</v>
      </c>
      <c r="P1774" s="8">
        <v>4443.669921875</v>
      </c>
      <c r="Q1774" s="8">
        <v>4361.33740234375</v>
      </c>
      <c r="R1774" s="8">
        <v>3927.46435546875</v>
      </c>
      <c r="S1774" s="8">
        <v>4322.5061732945587</v>
      </c>
      <c r="T1774" s="11">
        <v>0.95581501722335815</v>
      </c>
      <c r="U1774" s="11">
        <v>1.0005056858062744</v>
      </c>
      <c r="V1774" s="28">
        <f t="shared" si="54"/>
        <v>3650.1782106622704</v>
      </c>
      <c r="W1774" s="28">
        <f t="shared" si="55"/>
        <v>3820.8481643057894</v>
      </c>
      <c r="X1774" s="8">
        <v>4551.6103515625</v>
      </c>
      <c r="Y1774" s="8">
        <v>5425.4949816546259</v>
      </c>
      <c r="Z1774" s="8">
        <v>5410.059038572741</v>
      </c>
      <c r="AA1774" s="8">
        <v>5410.059038572741</v>
      </c>
      <c r="AB1774" s="7">
        <v>4308.4852447405347</v>
      </c>
      <c r="AC1774" s="10">
        <v>1.128195573130959</v>
      </c>
    </row>
    <row r="1775" spans="1:29" x14ac:dyDescent="0.6">
      <c r="A1775" s="29" t="s">
        <v>18</v>
      </c>
      <c r="B1775" s="29" t="s">
        <v>19</v>
      </c>
      <c r="C1775" s="5">
        <v>5</v>
      </c>
      <c r="D1775" s="5" t="s">
        <v>2343</v>
      </c>
      <c r="E1775" s="5" t="s">
        <v>2344</v>
      </c>
      <c r="F1775" s="5" t="s">
        <v>2345</v>
      </c>
      <c r="G1775" s="4" t="s">
        <v>14696</v>
      </c>
      <c r="H1775" s="4" t="s">
        <v>14695</v>
      </c>
      <c r="I1775" s="29" t="s">
        <v>15367</v>
      </c>
      <c r="J1775" s="29" t="s">
        <v>15368</v>
      </c>
      <c r="K1775" s="27">
        <v>56</v>
      </c>
      <c r="L1775" s="6" t="s">
        <v>3550</v>
      </c>
      <c r="M1775" s="5" t="s">
        <v>3551</v>
      </c>
      <c r="N1775" s="7">
        <v>4188</v>
      </c>
      <c r="O1775" s="8">
        <v>5141.93310546875</v>
      </c>
      <c r="P1775" s="8">
        <v>5177.23681640625</v>
      </c>
      <c r="Q1775" s="8">
        <v>4752.63134765625</v>
      </c>
      <c r="R1775" s="8">
        <v>4429.4521484375</v>
      </c>
      <c r="S1775" s="8">
        <v>5056.1759583746889</v>
      </c>
      <c r="T1775" s="11">
        <v>0.95581501722335815</v>
      </c>
      <c r="U1775" s="11">
        <v>1.0005056858062744</v>
      </c>
      <c r="V1775" s="28">
        <f t="shared" si="54"/>
        <v>4002.953292131424</v>
      </c>
      <c r="W1775" s="28">
        <f t="shared" si="55"/>
        <v>4190.1178121566772</v>
      </c>
      <c r="X1775" s="8">
        <v>5321.16748046875</v>
      </c>
      <c r="Y1775" s="8">
        <v>5127.446295243295</v>
      </c>
      <c r="Z1775" s="8">
        <v>6180.0055947536312</v>
      </c>
      <c r="AA1775" s="8">
        <v>6180.0055947536312</v>
      </c>
      <c r="AB1775" s="7">
        <v>4921.6584749941021</v>
      </c>
      <c r="AC1775" s="10">
        <v>1.1751811067321161</v>
      </c>
    </row>
    <row r="1776" spans="1:29" x14ac:dyDescent="0.6">
      <c r="A1776" s="29" t="s">
        <v>18</v>
      </c>
      <c r="B1776" s="29" t="s">
        <v>19</v>
      </c>
      <c r="C1776" s="5">
        <v>5</v>
      </c>
      <c r="D1776" s="5" t="s">
        <v>2343</v>
      </c>
      <c r="E1776" s="5" t="s">
        <v>2344</v>
      </c>
      <c r="F1776" s="5" t="s">
        <v>2345</v>
      </c>
      <c r="G1776" s="4" t="s">
        <v>14696</v>
      </c>
      <c r="H1776" s="4" t="s">
        <v>14695</v>
      </c>
      <c r="I1776" s="29" t="s">
        <v>15377</v>
      </c>
      <c r="J1776" s="29" t="s">
        <v>15378</v>
      </c>
      <c r="K1776" s="27">
        <v>56</v>
      </c>
      <c r="L1776" s="6" t="s">
        <v>3552</v>
      </c>
      <c r="M1776" s="5" t="s">
        <v>3553</v>
      </c>
      <c r="N1776" s="7">
        <v>14630.416015625</v>
      </c>
      <c r="O1776" s="8">
        <v>16077.373046875</v>
      </c>
      <c r="P1776" s="8">
        <v>13136.5234375</v>
      </c>
      <c r="Q1776" s="8">
        <v>13481.5322265625</v>
      </c>
      <c r="R1776" s="8">
        <v>17590.05078125</v>
      </c>
      <c r="S1776" s="8">
        <v>15562.769271013178</v>
      </c>
      <c r="T1776" s="11">
        <v>0.95581501722335815</v>
      </c>
      <c r="U1776" s="11">
        <v>1.0005056858062744</v>
      </c>
      <c r="V1776" s="28">
        <f t="shared" si="54"/>
        <v>13983.971335959504</v>
      </c>
      <c r="W1776" s="28">
        <f t="shared" si="55"/>
        <v>14637.814409343991</v>
      </c>
      <c r="X1776" s="8">
        <v>14577.0498046875</v>
      </c>
      <c r="Y1776" s="8">
        <v>18630.498713519009</v>
      </c>
      <c r="Z1776" s="8">
        <v>19122.284245228824</v>
      </c>
      <c r="AA1776" s="8">
        <v>19122.284245228824</v>
      </c>
      <c r="AB1776" s="7">
        <v>15228.683999359471</v>
      </c>
      <c r="AC1776" s="10">
        <v>1.040892069172574</v>
      </c>
    </row>
    <row r="1777" spans="1:29" x14ac:dyDescent="0.6">
      <c r="A1777" s="29" t="s">
        <v>18</v>
      </c>
      <c r="B1777" s="29" t="s">
        <v>19</v>
      </c>
      <c r="C1777" s="5">
        <v>5</v>
      </c>
      <c r="D1777" s="5" t="s">
        <v>2343</v>
      </c>
      <c r="E1777" s="5" t="s">
        <v>2344</v>
      </c>
      <c r="F1777" s="5" t="s">
        <v>2345</v>
      </c>
      <c r="G1777" s="4" t="s">
        <v>14696</v>
      </c>
      <c r="H1777" s="4" t="s">
        <v>14695</v>
      </c>
      <c r="I1777" s="29" t="s">
        <v>14823</v>
      </c>
      <c r="J1777" s="29" t="s">
        <v>14823</v>
      </c>
      <c r="K1777" s="27">
        <v>56</v>
      </c>
      <c r="L1777" s="6" t="s">
        <v>3554</v>
      </c>
      <c r="M1777" s="5" t="s">
        <v>370</v>
      </c>
      <c r="N1777" s="7">
        <v>7987.6669921875</v>
      </c>
      <c r="O1777" s="8">
        <v>8730.1611328125</v>
      </c>
      <c r="P1777" s="8">
        <v>7409.73681640625</v>
      </c>
      <c r="Q1777" s="8">
        <v>6654.169921875</v>
      </c>
      <c r="R1777" s="8">
        <v>7727.88525390625</v>
      </c>
      <c r="S1777" s="8">
        <v>8292.6167197902396</v>
      </c>
      <c r="T1777" s="11">
        <v>0.95581501722335815</v>
      </c>
      <c r="U1777" s="11">
        <v>1.0005056858062744</v>
      </c>
      <c r="V1777" s="28">
        <f t="shared" si="54"/>
        <v>7634.7320637121447</v>
      </c>
      <c r="W1777" s="28">
        <f t="shared" si="55"/>
        <v>7991.7062420106959</v>
      </c>
      <c r="X1777" s="8">
        <v>7940.30029296875</v>
      </c>
      <c r="Y1777" s="8">
        <v>7409.5931800077587</v>
      </c>
      <c r="Z1777" s="8">
        <v>9907.3451666278506</v>
      </c>
      <c r="AA1777" s="8">
        <v>9907.3451666278506</v>
      </c>
      <c r="AB1777" s="7">
        <v>7890.0526150688174</v>
      </c>
      <c r="AC1777" s="10">
        <v>0.98777936320903759</v>
      </c>
    </row>
    <row r="1778" spans="1:29" x14ac:dyDescent="0.6">
      <c r="A1778" s="29" t="s">
        <v>18</v>
      </c>
      <c r="B1778" s="29" t="s">
        <v>19</v>
      </c>
      <c r="C1778" s="5">
        <v>5</v>
      </c>
      <c r="D1778" s="5" t="s">
        <v>2343</v>
      </c>
      <c r="E1778" s="5" t="s">
        <v>2344</v>
      </c>
      <c r="F1778" s="5" t="s">
        <v>2345</v>
      </c>
      <c r="G1778" s="4" t="s">
        <v>14696</v>
      </c>
      <c r="H1778" s="4" t="s">
        <v>14695</v>
      </c>
      <c r="I1778" s="29" t="s">
        <v>15377</v>
      </c>
      <c r="J1778" s="29" t="s">
        <v>15378</v>
      </c>
      <c r="K1778" s="27">
        <v>56</v>
      </c>
      <c r="L1778" s="6" t="s">
        <v>3555</v>
      </c>
      <c r="M1778" s="5" t="s">
        <v>1208</v>
      </c>
      <c r="N1778" s="7">
        <v>2706.16650390625</v>
      </c>
      <c r="O1778" s="8">
        <v>3122.75927734375</v>
      </c>
      <c r="P1778" s="8">
        <v>2658.4599609375</v>
      </c>
      <c r="Q1778" s="8">
        <v>2755.2900390625</v>
      </c>
      <c r="R1778" s="8">
        <v>2941.52734375</v>
      </c>
      <c r="S1778" s="8">
        <v>3030.3622136787521</v>
      </c>
      <c r="T1778" s="11">
        <v>0.95581501722335815</v>
      </c>
      <c r="U1778" s="11">
        <v>1.0005056858062744</v>
      </c>
      <c r="V1778" s="28">
        <f t="shared" si="54"/>
        <v>2586.5945835404273</v>
      </c>
      <c r="W1778" s="28">
        <f t="shared" si="55"/>
        <v>2707.5349738966906</v>
      </c>
      <c r="X1778" s="8">
        <v>2828.062255859375</v>
      </c>
      <c r="Y1778" s="8">
        <v>3251.8640721506981</v>
      </c>
      <c r="Z1778" s="8">
        <v>3676.4501133954263</v>
      </c>
      <c r="AA1778" s="8">
        <v>3676.4501133954263</v>
      </c>
      <c r="AB1778" s="7">
        <v>2927.8665821672225</v>
      </c>
      <c r="AC1778" s="10">
        <v>1.0819240345858088</v>
      </c>
    </row>
    <row r="1779" spans="1:29" x14ac:dyDescent="0.6">
      <c r="A1779" s="29" t="s">
        <v>18</v>
      </c>
      <c r="B1779" s="29" t="s">
        <v>19</v>
      </c>
      <c r="C1779" s="5">
        <v>5</v>
      </c>
      <c r="D1779" s="5" t="s">
        <v>2343</v>
      </c>
      <c r="E1779" s="5" t="s">
        <v>2344</v>
      </c>
      <c r="F1779" s="5" t="s">
        <v>2345</v>
      </c>
      <c r="G1779" s="4" t="s">
        <v>14696</v>
      </c>
      <c r="H1779" s="4" t="s">
        <v>14695</v>
      </c>
      <c r="I1779" s="29" t="s">
        <v>15371</v>
      </c>
      <c r="J1779" s="29" t="s">
        <v>15372</v>
      </c>
      <c r="K1779" s="27">
        <v>56</v>
      </c>
      <c r="L1779" s="6" t="s">
        <v>3556</v>
      </c>
      <c r="M1779" s="5" t="s">
        <v>3557</v>
      </c>
      <c r="N1779" s="7">
        <v>5170.5830078125</v>
      </c>
      <c r="O1779" s="8">
        <v>6250.2646484375</v>
      </c>
      <c r="P1779" s="8">
        <v>4391.3212890625</v>
      </c>
      <c r="Q1779" s="8">
        <v>6982.765625</v>
      </c>
      <c r="R1779" s="8">
        <v>7506.88671875</v>
      </c>
      <c r="S1779" s="8">
        <v>6293.1555876728798</v>
      </c>
      <c r="T1779" s="11">
        <v>0.95581501722335815</v>
      </c>
      <c r="U1779" s="11">
        <v>1.0005056858062744</v>
      </c>
      <c r="V1779" s="28">
        <f t="shared" si="54"/>
        <v>4942.1208866671077</v>
      </c>
      <c r="W1779" s="28">
        <f t="shared" si="55"/>
        <v>5173.1976982497144</v>
      </c>
      <c r="X1779" s="8">
        <v>5815.158203125</v>
      </c>
      <c r="Y1779" s="8">
        <v>7889.8311640293678</v>
      </c>
      <c r="Z1779" s="8">
        <v>7764.9349220402628</v>
      </c>
      <c r="AA1779" s="8">
        <v>7764.9349220402628</v>
      </c>
      <c r="AB1779" s="7">
        <v>6183.8710630424011</v>
      </c>
      <c r="AC1779" s="10">
        <v>1.1959717218926516</v>
      </c>
    </row>
    <row r="1780" spans="1:29" x14ac:dyDescent="0.6">
      <c r="A1780" s="29" t="s">
        <v>18</v>
      </c>
      <c r="B1780" s="29" t="s">
        <v>19</v>
      </c>
      <c r="C1780" s="5">
        <v>5</v>
      </c>
      <c r="D1780" s="5" t="s">
        <v>2343</v>
      </c>
      <c r="E1780" s="5" t="s">
        <v>2344</v>
      </c>
      <c r="F1780" s="5" t="s">
        <v>2345</v>
      </c>
      <c r="G1780" s="4" t="s">
        <v>14696</v>
      </c>
      <c r="H1780" s="4" t="s">
        <v>14695</v>
      </c>
      <c r="I1780" s="29" t="s">
        <v>15375</v>
      </c>
      <c r="J1780" s="29" t="s">
        <v>15376</v>
      </c>
      <c r="K1780" s="27">
        <v>56</v>
      </c>
      <c r="L1780" s="6" t="s">
        <v>3558</v>
      </c>
      <c r="M1780" s="5" t="s">
        <v>3559</v>
      </c>
      <c r="N1780" s="7">
        <v>2791.749755859375</v>
      </c>
      <c r="O1780" s="8">
        <v>3036.755859375</v>
      </c>
      <c r="P1780" s="8">
        <v>2918.1044921875</v>
      </c>
      <c r="Q1780" s="8">
        <v>2641.287353515625</v>
      </c>
      <c r="R1780" s="8">
        <v>2824.619873046875</v>
      </c>
      <c r="S1780" s="8">
        <v>2961.0448639118722</v>
      </c>
      <c r="T1780" s="11">
        <v>0.95581501722335815</v>
      </c>
      <c r="U1780" s="11">
        <v>1.0005056858062744</v>
      </c>
      <c r="V1780" s="28">
        <f t="shared" si="54"/>
        <v>2668.3963409800344</v>
      </c>
      <c r="W1780" s="28">
        <f t="shared" si="55"/>
        <v>2793.1615040855831</v>
      </c>
      <c r="X1780" s="8">
        <v>3114.987548828125</v>
      </c>
      <c r="Y1780" s="8">
        <v>3082.7274950150372</v>
      </c>
      <c r="Z1780" s="8">
        <v>3628.7237452777513</v>
      </c>
      <c r="AA1780" s="8">
        <v>3628.7237452777513</v>
      </c>
      <c r="AB1780" s="7">
        <v>2889.8580592742251</v>
      </c>
      <c r="AC1780" s="10">
        <v>1.0351422269166277</v>
      </c>
    </row>
    <row r="1781" spans="1:29" x14ac:dyDescent="0.6">
      <c r="A1781" s="29" t="s">
        <v>18</v>
      </c>
      <c r="B1781" s="29" t="s">
        <v>19</v>
      </c>
      <c r="C1781" s="5">
        <v>5</v>
      </c>
      <c r="D1781" s="5" t="s">
        <v>2343</v>
      </c>
      <c r="E1781" s="5" t="s">
        <v>2344</v>
      </c>
      <c r="F1781" s="5" t="s">
        <v>2345</v>
      </c>
      <c r="G1781" s="4" t="s">
        <v>14696</v>
      </c>
      <c r="H1781" s="4" t="s">
        <v>14695</v>
      </c>
      <c r="I1781" s="29" t="s">
        <v>15377</v>
      </c>
      <c r="J1781" s="29" t="s">
        <v>15378</v>
      </c>
      <c r="K1781" s="27">
        <v>56</v>
      </c>
      <c r="L1781" s="6" t="s">
        <v>3560</v>
      </c>
      <c r="M1781" s="5" t="s">
        <v>3561</v>
      </c>
      <c r="N1781" s="7">
        <v>2426.25</v>
      </c>
      <c r="O1781" s="8">
        <v>2972.90625</v>
      </c>
      <c r="P1781" s="8">
        <v>2962.46923828125</v>
      </c>
      <c r="Q1781" s="8">
        <v>2170.72216796875</v>
      </c>
      <c r="R1781" s="8">
        <v>1983.8311767578125</v>
      </c>
      <c r="S1781" s="8">
        <v>2810.8195691742771</v>
      </c>
      <c r="T1781" s="11">
        <v>0.95581501722335815</v>
      </c>
      <c r="U1781" s="11">
        <v>1.0005056858062744</v>
      </c>
      <c r="V1781" s="28">
        <f t="shared" si="54"/>
        <v>2319.0461855381727</v>
      </c>
      <c r="W1781" s="28">
        <f t="shared" si="55"/>
        <v>2427.4769201874733</v>
      </c>
      <c r="X1781" s="8">
        <v>2973.031494140625</v>
      </c>
      <c r="Y1781" s="8">
        <v>2978.6916503178768</v>
      </c>
      <c r="Z1781" s="8">
        <v>3453.1673141419842</v>
      </c>
      <c r="AA1781" s="8">
        <v>3453.1673141419842</v>
      </c>
      <c r="AB1781" s="7">
        <v>2750.0477008705752</v>
      </c>
      <c r="AC1781" s="10">
        <v>1.1334560333315096</v>
      </c>
    </row>
    <row r="1782" spans="1:29" x14ac:dyDescent="0.6">
      <c r="A1782" s="29" t="s">
        <v>18</v>
      </c>
      <c r="B1782" s="29" t="s">
        <v>19</v>
      </c>
      <c r="C1782" s="5">
        <v>5</v>
      </c>
      <c r="D1782" s="5" t="s">
        <v>2343</v>
      </c>
      <c r="E1782" s="5" t="s">
        <v>2344</v>
      </c>
      <c r="F1782" s="5" t="s">
        <v>2345</v>
      </c>
      <c r="G1782" s="4" t="s">
        <v>14696</v>
      </c>
      <c r="H1782" s="4" t="s">
        <v>14695</v>
      </c>
      <c r="I1782" s="29" t="s">
        <v>15377</v>
      </c>
      <c r="J1782" s="29" t="s">
        <v>15378</v>
      </c>
      <c r="K1782" s="27">
        <v>56</v>
      </c>
      <c r="L1782" s="6" t="s">
        <v>3562</v>
      </c>
      <c r="M1782" s="5" t="s">
        <v>3563</v>
      </c>
      <c r="N1782" s="7">
        <v>2382.25</v>
      </c>
      <c r="O1782" s="8">
        <v>2567.129638671875</v>
      </c>
      <c r="P1782" s="8">
        <v>2384.849853515625</v>
      </c>
      <c r="Q1782" s="8">
        <v>1686.297119140625</v>
      </c>
      <c r="R1782" s="8">
        <v>2086.55712890625</v>
      </c>
      <c r="S1782" s="8">
        <v>2403.4198916715686</v>
      </c>
      <c r="T1782" s="11">
        <v>0.95581501722335815</v>
      </c>
      <c r="U1782" s="11">
        <v>1.0005056858062744</v>
      </c>
      <c r="V1782" s="28">
        <f t="shared" si="54"/>
        <v>2276.990324780345</v>
      </c>
      <c r="W1782" s="28">
        <f t="shared" si="55"/>
        <v>2383.4546700119972</v>
      </c>
      <c r="X1782" s="8">
        <v>2540.8408203125</v>
      </c>
      <c r="Y1782" s="8">
        <v>2318.8026981197731</v>
      </c>
      <c r="Z1782" s="8">
        <v>2924.8063948958302</v>
      </c>
      <c r="AA1782" s="8">
        <v>2924.8063948958302</v>
      </c>
      <c r="AB1782" s="7">
        <v>2329.2694416613822</v>
      </c>
      <c r="AC1782" s="10">
        <v>0.97776028614183319</v>
      </c>
    </row>
    <row r="1783" spans="1:29" x14ac:dyDescent="0.6">
      <c r="A1783" s="29" t="s">
        <v>18</v>
      </c>
      <c r="B1783" s="29" t="s">
        <v>19</v>
      </c>
      <c r="C1783" s="5">
        <v>5</v>
      </c>
      <c r="D1783" s="5" t="s">
        <v>2343</v>
      </c>
      <c r="E1783" s="5" t="s">
        <v>2344</v>
      </c>
      <c r="F1783" s="5" t="s">
        <v>2345</v>
      </c>
      <c r="G1783" s="4" t="s">
        <v>14696</v>
      </c>
      <c r="H1783" s="4" t="s">
        <v>14695</v>
      </c>
      <c r="I1783" s="29" t="s">
        <v>15375</v>
      </c>
      <c r="J1783" s="29" t="s">
        <v>15376</v>
      </c>
      <c r="K1783" s="27">
        <v>56</v>
      </c>
      <c r="L1783" s="6" t="s">
        <v>3564</v>
      </c>
      <c r="M1783" s="5" t="s">
        <v>3565</v>
      </c>
      <c r="N1783" s="7">
        <v>2579.33349609375</v>
      </c>
      <c r="O1783" s="8">
        <v>2972.133544921875</v>
      </c>
      <c r="P1783" s="8">
        <v>2479.220947265625</v>
      </c>
      <c r="Q1783" s="8">
        <v>3776.51708984375</v>
      </c>
      <c r="R1783" s="8">
        <v>3431.764892578125</v>
      </c>
      <c r="S1783" s="8">
        <v>3080.208635671288</v>
      </c>
      <c r="T1783" s="11">
        <v>0.95581501722335815</v>
      </c>
      <c r="U1783" s="11">
        <v>1.0005056858062744</v>
      </c>
      <c r="V1783" s="28">
        <f t="shared" si="54"/>
        <v>2465.3656899936323</v>
      </c>
      <c r="W1783" s="28">
        <f t="shared" si="55"/>
        <v>2580.6378284323728</v>
      </c>
      <c r="X1783" s="8">
        <v>2937.645263671875</v>
      </c>
      <c r="Y1783" s="8">
        <v>3886.7531770599098</v>
      </c>
      <c r="Z1783" s="8">
        <v>3816.0576516390588</v>
      </c>
      <c r="AA1783" s="8">
        <v>3816.0576516390588</v>
      </c>
      <c r="AB1783" s="7">
        <v>3039.0478122219547</v>
      </c>
      <c r="AC1783" s="10">
        <v>1.1782298864510601</v>
      </c>
    </row>
    <row r="1784" spans="1:29" x14ac:dyDescent="0.6">
      <c r="A1784" s="29" t="s">
        <v>18</v>
      </c>
      <c r="B1784" s="29" t="s">
        <v>19</v>
      </c>
      <c r="C1784" s="5">
        <v>5</v>
      </c>
      <c r="D1784" s="5" t="s">
        <v>2343</v>
      </c>
      <c r="E1784" s="5" t="s">
        <v>2344</v>
      </c>
      <c r="F1784" s="5" t="s">
        <v>2345</v>
      </c>
      <c r="G1784" s="4" t="s">
        <v>14696</v>
      </c>
      <c r="H1784" s="4" t="s">
        <v>14695</v>
      </c>
      <c r="I1784" s="29" t="s">
        <v>14823</v>
      </c>
      <c r="J1784" s="29" t="s">
        <v>14823</v>
      </c>
      <c r="K1784" s="27">
        <v>56</v>
      </c>
      <c r="L1784" s="6" t="s">
        <v>3566</v>
      </c>
      <c r="M1784" s="5" t="s">
        <v>3567</v>
      </c>
      <c r="N1784" s="7">
        <v>125.5</v>
      </c>
      <c r="O1784" s="8">
        <v>74.067726135253906</v>
      </c>
      <c r="P1784" s="8">
        <v>35.056121826171875</v>
      </c>
      <c r="Q1784" s="8">
        <v>171.00111389160156</v>
      </c>
      <c r="R1784" s="8">
        <v>440.57443237304688</v>
      </c>
      <c r="S1784" s="8">
        <v>101.36051383431807</v>
      </c>
      <c r="T1784" s="11">
        <v>0.95581501722335815</v>
      </c>
      <c r="U1784" s="11">
        <v>1.0005056858062744</v>
      </c>
      <c r="V1784" s="28">
        <f t="shared" si="54"/>
        <v>119.95478466153145</v>
      </c>
      <c r="W1784" s="28">
        <f t="shared" si="55"/>
        <v>125.56346356868744</v>
      </c>
      <c r="X1784" s="8">
        <v>67.523147583007813</v>
      </c>
      <c r="Y1784" s="8">
        <v>216.70158597838426</v>
      </c>
      <c r="Z1784" s="8">
        <v>132.38252364561589</v>
      </c>
      <c r="AA1784" s="8">
        <v>132.38252364561589</v>
      </c>
      <c r="AB1784" s="7">
        <v>105.4273429775959</v>
      </c>
      <c r="AC1784" s="10">
        <v>0.84005850978164065</v>
      </c>
    </row>
    <row r="1785" spans="1:29" x14ac:dyDescent="0.6">
      <c r="A1785" s="29" t="s">
        <v>3568</v>
      </c>
      <c r="B1785" s="29" t="s">
        <v>3569</v>
      </c>
      <c r="C1785" s="5">
        <v>13</v>
      </c>
      <c r="D1785" s="5" t="s">
        <v>3570</v>
      </c>
      <c r="E1785" s="5" t="s">
        <v>3571</v>
      </c>
      <c r="F1785" s="5" t="s">
        <v>3572</v>
      </c>
      <c r="G1785" s="4" t="s">
        <v>14694</v>
      </c>
      <c r="H1785" s="4" t="s">
        <v>14693</v>
      </c>
      <c r="I1785" s="29" t="s">
        <v>15379</v>
      </c>
      <c r="J1785" s="29" t="s">
        <v>15380</v>
      </c>
      <c r="K1785" s="27">
        <v>57</v>
      </c>
      <c r="L1785" s="6" t="s">
        <v>3573</v>
      </c>
      <c r="M1785" s="5" t="s">
        <v>3574</v>
      </c>
      <c r="N1785" s="7">
        <v>11581</v>
      </c>
      <c r="O1785" s="8">
        <v>12748.224609375</v>
      </c>
      <c r="P1785" s="8">
        <v>14051.8232421875</v>
      </c>
      <c r="Q1785" s="8">
        <v>9839.740234375</v>
      </c>
      <c r="R1785" s="8">
        <v>11054.0625</v>
      </c>
      <c r="S1785" s="8">
        <v>12325.403380828471</v>
      </c>
      <c r="T1785" s="11">
        <v>0.93572843074798584</v>
      </c>
      <c r="U1785" s="11">
        <v>1.0043742656707764</v>
      </c>
      <c r="V1785" s="28">
        <f t="shared" si="54"/>
        <v>10836.670956492424</v>
      </c>
      <c r="W1785" s="28">
        <f t="shared" si="55"/>
        <v>11631.658370733261</v>
      </c>
      <c r="X1785" s="8">
        <v>12303.6533203125</v>
      </c>
      <c r="Y1785" s="8">
        <v>12261.449710666249</v>
      </c>
      <c r="Z1785" s="8">
        <v>14719.765122991261</v>
      </c>
      <c r="AA1785" s="8">
        <v>14859.359282803438</v>
      </c>
      <c r="AB1785" s="7">
        <v>11833.75814566836</v>
      </c>
      <c r="AC1785" s="10">
        <v>1.0218252435599999</v>
      </c>
    </row>
    <row r="1786" spans="1:29" x14ac:dyDescent="0.6">
      <c r="A1786" s="29" t="s">
        <v>3568</v>
      </c>
      <c r="B1786" s="29" t="s">
        <v>3569</v>
      </c>
      <c r="C1786" s="5">
        <v>13</v>
      </c>
      <c r="D1786" s="5" t="s">
        <v>3570</v>
      </c>
      <c r="E1786" s="5" t="s">
        <v>3571</v>
      </c>
      <c r="F1786" s="5" t="s">
        <v>3572</v>
      </c>
      <c r="G1786" s="4" t="s">
        <v>14694</v>
      </c>
      <c r="H1786" s="4" t="s">
        <v>14693</v>
      </c>
      <c r="I1786" s="29" t="s">
        <v>15381</v>
      </c>
      <c r="J1786" s="29" t="s">
        <v>15382</v>
      </c>
      <c r="K1786" s="27">
        <v>57</v>
      </c>
      <c r="L1786" s="6" t="s">
        <v>3575</v>
      </c>
      <c r="M1786" s="5" t="s">
        <v>3576</v>
      </c>
      <c r="N1786" s="7">
        <v>7452.3330078125</v>
      </c>
      <c r="O1786" s="8">
        <v>9718.1494140625</v>
      </c>
      <c r="P1786" s="8">
        <v>14208.046875</v>
      </c>
      <c r="Q1786" s="8">
        <v>8409.6455078125</v>
      </c>
      <c r="R1786" s="8">
        <v>5215.08251953125</v>
      </c>
      <c r="S1786" s="8">
        <v>9622.4378552359049</v>
      </c>
      <c r="T1786" s="11">
        <v>0.93572843074798584</v>
      </c>
      <c r="U1786" s="11">
        <v>1.0043742656707764</v>
      </c>
      <c r="V1786" s="28">
        <f t="shared" si="54"/>
        <v>6973.3598708118079</v>
      </c>
      <c r="W1786" s="28">
        <f t="shared" si="55"/>
        <v>7484.9314922557678</v>
      </c>
      <c r="X1786" s="8">
        <v>9966.4150390625</v>
      </c>
      <c r="Y1786" s="8">
        <v>6038.7867671369349</v>
      </c>
      <c r="Z1786" s="8">
        <v>11118.531071644309</v>
      </c>
      <c r="AA1786" s="8">
        <v>11208.359425401855</v>
      </c>
      <c r="AB1786" s="7">
        <v>8926.1597438745011</v>
      </c>
      <c r="AC1786" s="10">
        <v>1.1977671602324997</v>
      </c>
    </row>
    <row r="1787" spans="1:29" x14ac:dyDescent="0.6">
      <c r="A1787" s="29" t="s">
        <v>3568</v>
      </c>
      <c r="B1787" s="29" t="s">
        <v>3569</v>
      </c>
      <c r="C1787" s="5">
        <v>13</v>
      </c>
      <c r="D1787" s="5" t="s">
        <v>3570</v>
      </c>
      <c r="E1787" s="5" t="s">
        <v>3571</v>
      </c>
      <c r="F1787" s="5" t="s">
        <v>3572</v>
      </c>
      <c r="G1787" s="4" t="s">
        <v>14694</v>
      </c>
      <c r="H1787" s="4" t="s">
        <v>14693</v>
      </c>
      <c r="I1787" s="29" t="s">
        <v>14823</v>
      </c>
      <c r="J1787" s="29" t="s">
        <v>14823</v>
      </c>
      <c r="K1787" s="27">
        <v>57</v>
      </c>
      <c r="L1787" s="6" t="s">
        <v>3577</v>
      </c>
      <c r="M1787" s="5" t="s">
        <v>3578</v>
      </c>
      <c r="N1787" s="7">
        <v>1924.8333740234375</v>
      </c>
      <c r="O1787" s="8">
        <v>2532.1259765625</v>
      </c>
      <c r="P1787" s="8">
        <v>3447.2529296875</v>
      </c>
      <c r="Q1787" s="8">
        <v>2044.057373046875</v>
      </c>
      <c r="R1787" s="8">
        <v>3193.73681640625</v>
      </c>
      <c r="S1787" s="8">
        <v>2545.2444553601435</v>
      </c>
      <c r="T1787" s="11">
        <v>0.93572843074798584</v>
      </c>
      <c r="U1787" s="11">
        <v>1.0043742656707764</v>
      </c>
      <c r="V1787" s="28">
        <f t="shared" si="54"/>
        <v>1801.1213125263021</v>
      </c>
      <c r="W1787" s="28">
        <f t="shared" si="55"/>
        <v>1933.2531065733929</v>
      </c>
      <c r="X1787" s="8">
        <v>2644.842041015625</v>
      </c>
      <c r="Y1787" s="8">
        <v>1887.9707442733134</v>
      </c>
      <c r="Z1787" s="8">
        <v>2976.8859005715472</v>
      </c>
      <c r="AA1787" s="8">
        <v>3000.087307844256</v>
      </c>
      <c r="AB1787" s="7">
        <v>2389.2219671950884</v>
      </c>
      <c r="AC1787" s="10">
        <v>1.2412617109817405</v>
      </c>
    </row>
    <row r="1788" spans="1:29" x14ac:dyDescent="0.6">
      <c r="A1788" s="29" t="s">
        <v>3568</v>
      </c>
      <c r="B1788" s="29" t="s">
        <v>3569</v>
      </c>
      <c r="C1788" s="5">
        <v>13</v>
      </c>
      <c r="D1788" s="5" t="s">
        <v>3570</v>
      </c>
      <c r="E1788" s="5" t="s">
        <v>3571</v>
      </c>
      <c r="F1788" s="5" t="s">
        <v>3572</v>
      </c>
      <c r="G1788" s="4" t="s">
        <v>14694</v>
      </c>
      <c r="H1788" s="4" t="s">
        <v>14693</v>
      </c>
      <c r="I1788" s="29" t="s">
        <v>15379</v>
      </c>
      <c r="J1788" s="29" t="s">
        <v>15380</v>
      </c>
      <c r="K1788" s="27">
        <v>57</v>
      </c>
      <c r="L1788" s="6" t="s">
        <v>3579</v>
      </c>
      <c r="M1788" s="5" t="s">
        <v>3580</v>
      </c>
      <c r="N1788" s="7">
        <v>15876.25</v>
      </c>
      <c r="O1788" s="8">
        <v>14152.787109375</v>
      </c>
      <c r="P1788" s="8">
        <v>15543.994140625</v>
      </c>
      <c r="Q1788" s="8">
        <v>12943.1298828125</v>
      </c>
      <c r="R1788" s="8">
        <v>17856.865234375</v>
      </c>
      <c r="S1788" s="8">
        <v>14215.058197394339</v>
      </c>
      <c r="T1788" s="11">
        <v>0.93572843074798584</v>
      </c>
      <c r="U1788" s="11">
        <v>1.0043742656707764</v>
      </c>
      <c r="V1788" s="28">
        <f t="shared" si="54"/>
        <v>14855.85849866271</v>
      </c>
      <c r="W1788" s="28">
        <f t="shared" si="55"/>
        <v>15945.696935355663</v>
      </c>
      <c r="X1788" s="8">
        <v>15297.0048828125</v>
      </c>
      <c r="Y1788" s="8">
        <v>17818.500311640786</v>
      </c>
      <c r="Z1788" s="8">
        <v>17566.685470098193</v>
      </c>
      <c r="AA1788" s="8">
        <v>17758.053381307767</v>
      </c>
      <c r="AB1788" s="7">
        <v>14142.232168479977</v>
      </c>
      <c r="AC1788" s="10">
        <v>0.89077913036642642</v>
      </c>
    </row>
    <row r="1789" spans="1:29" x14ac:dyDescent="0.6">
      <c r="A1789" s="29" t="s">
        <v>3568</v>
      </c>
      <c r="B1789" s="29" t="s">
        <v>3569</v>
      </c>
      <c r="C1789" s="5">
        <v>13</v>
      </c>
      <c r="D1789" s="5" t="s">
        <v>3570</v>
      </c>
      <c r="E1789" s="5" t="s">
        <v>3571</v>
      </c>
      <c r="F1789" s="5" t="s">
        <v>3572</v>
      </c>
      <c r="G1789" s="4" t="s">
        <v>14694</v>
      </c>
      <c r="H1789" s="4" t="s">
        <v>14693</v>
      </c>
      <c r="I1789" s="29" t="s">
        <v>15379</v>
      </c>
      <c r="J1789" s="29" t="s">
        <v>15380</v>
      </c>
      <c r="K1789" s="27">
        <v>57</v>
      </c>
      <c r="L1789" s="6" t="s">
        <v>3581</v>
      </c>
      <c r="M1789" s="5" t="s">
        <v>3582</v>
      </c>
      <c r="N1789" s="7">
        <v>8415.416015625</v>
      </c>
      <c r="O1789" s="8">
        <v>10385.583984375</v>
      </c>
      <c r="P1789" s="8">
        <v>12609.15234375</v>
      </c>
      <c r="Q1789" s="8">
        <v>6926.40380859375</v>
      </c>
      <c r="R1789" s="8">
        <v>6236.70751953125</v>
      </c>
      <c r="S1789" s="8">
        <v>9836.9783814196053</v>
      </c>
      <c r="T1789" s="11">
        <v>0.93572843074798584</v>
      </c>
      <c r="U1789" s="11">
        <v>1.0043742656707764</v>
      </c>
      <c r="V1789" s="28">
        <f t="shared" si="54"/>
        <v>7874.5440223922487</v>
      </c>
      <c r="W1789" s="28">
        <f t="shared" si="55"/>
        <v>8452.2272810074501</v>
      </c>
      <c r="X1789" s="8">
        <v>10382.6171875</v>
      </c>
      <c r="Y1789" s="8">
        <v>7382.4792388743317</v>
      </c>
      <c r="Z1789" s="8">
        <v>11537.334120363807</v>
      </c>
      <c r="AA1789" s="8">
        <v>11638.771209403709</v>
      </c>
      <c r="AB1789" s="7">
        <v>9268.9328647060393</v>
      </c>
      <c r="AC1789" s="10">
        <v>1.1014230131340275</v>
      </c>
    </row>
    <row r="1790" spans="1:29" x14ac:dyDescent="0.6">
      <c r="A1790" s="29" t="s">
        <v>3568</v>
      </c>
      <c r="B1790" s="29" t="s">
        <v>3569</v>
      </c>
      <c r="C1790" s="5">
        <v>13</v>
      </c>
      <c r="D1790" s="5" t="s">
        <v>3570</v>
      </c>
      <c r="E1790" s="5" t="s">
        <v>3571</v>
      </c>
      <c r="F1790" s="5" t="s">
        <v>3572</v>
      </c>
      <c r="G1790" s="4" t="s">
        <v>14694</v>
      </c>
      <c r="H1790" s="4" t="s">
        <v>14693</v>
      </c>
      <c r="I1790" s="29" t="s">
        <v>15383</v>
      </c>
      <c r="J1790" s="29" t="s">
        <v>15384</v>
      </c>
      <c r="K1790" s="27">
        <v>57</v>
      </c>
      <c r="L1790" s="6" t="s">
        <v>3583</v>
      </c>
      <c r="M1790" s="5" t="s">
        <v>3584</v>
      </c>
      <c r="N1790" s="7">
        <v>22156.833984375</v>
      </c>
      <c r="O1790" s="8">
        <v>30998.306640625</v>
      </c>
      <c r="P1790" s="8">
        <v>44069.1953125</v>
      </c>
      <c r="Q1790" s="8">
        <v>30365.625</v>
      </c>
      <c r="R1790" s="8">
        <v>17759.345703125</v>
      </c>
      <c r="S1790" s="8">
        <v>31190.300158537804</v>
      </c>
      <c r="T1790" s="11">
        <v>0.93572843074798584</v>
      </c>
      <c r="U1790" s="11">
        <v>1.0043742656707764</v>
      </c>
      <c r="V1790" s="28">
        <f t="shared" si="54"/>
        <v>20732.779494542861</v>
      </c>
      <c r="W1790" s="28">
        <f t="shared" si="55"/>
        <v>22253.753862645943</v>
      </c>
      <c r="X1790" s="8">
        <v>34410.953125</v>
      </c>
      <c r="Y1790" s="8">
        <v>31703.694244134371</v>
      </c>
      <c r="Z1790" s="8">
        <v>37776.037389746845</v>
      </c>
      <c r="AA1790" s="8">
        <v>38043.109717192383</v>
      </c>
      <c r="AB1790" s="7">
        <v>30296.929425711074</v>
      </c>
      <c r="AC1790" s="10">
        <v>1.3673853153874092</v>
      </c>
    </row>
    <row r="1791" spans="1:29" x14ac:dyDescent="0.6">
      <c r="A1791" s="29" t="s">
        <v>3568</v>
      </c>
      <c r="B1791" s="29" t="s">
        <v>3569</v>
      </c>
      <c r="C1791" s="5">
        <v>13</v>
      </c>
      <c r="D1791" s="5" t="s">
        <v>3570</v>
      </c>
      <c r="E1791" s="5" t="s">
        <v>3571</v>
      </c>
      <c r="F1791" s="5" t="s">
        <v>3572</v>
      </c>
      <c r="G1791" s="4" t="s">
        <v>14694</v>
      </c>
      <c r="H1791" s="4" t="s">
        <v>14693</v>
      </c>
      <c r="I1791" s="29" t="s">
        <v>15385</v>
      </c>
      <c r="J1791" s="29" t="s">
        <v>15386</v>
      </c>
      <c r="K1791" s="27">
        <v>57</v>
      </c>
      <c r="L1791" s="6" t="s">
        <v>3585</v>
      </c>
      <c r="M1791" s="5" t="s">
        <v>3586</v>
      </c>
      <c r="N1791" s="7">
        <v>9204.66796875</v>
      </c>
      <c r="O1791" s="8">
        <v>11415.4794921875</v>
      </c>
      <c r="P1791" s="8">
        <v>14838.3154296875</v>
      </c>
      <c r="Q1791" s="8">
        <v>8907.1748046875</v>
      </c>
      <c r="R1791" s="8">
        <v>5907.14990234375</v>
      </c>
      <c r="S1791" s="8">
        <v>11029.651351185748</v>
      </c>
      <c r="T1791" s="11">
        <v>0.93572843074798584</v>
      </c>
      <c r="U1791" s="11">
        <v>1.0043742656707764</v>
      </c>
      <c r="V1791" s="28">
        <f t="shared" si="54"/>
        <v>8613.0695139546879</v>
      </c>
      <c r="W1791" s="28">
        <f t="shared" si="55"/>
        <v>9244.931631856598</v>
      </c>
      <c r="X1791" s="8">
        <v>11302.650390625</v>
      </c>
      <c r="Y1791" s="8">
        <v>7499.7499678311151</v>
      </c>
      <c r="Z1791" s="8">
        <v>12797.084970953432</v>
      </c>
      <c r="AA1791" s="8">
        <v>12908.035483987516</v>
      </c>
      <c r="AB1791" s="7">
        <v>10279.754809481587</v>
      </c>
      <c r="AC1791" s="10">
        <v>1.1167980034023524</v>
      </c>
    </row>
    <row r="1792" spans="1:29" x14ac:dyDescent="0.6">
      <c r="A1792" s="29" t="s">
        <v>3568</v>
      </c>
      <c r="B1792" s="29" t="s">
        <v>3569</v>
      </c>
      <c r="C1792" s="5">
        <v>13</v>
      </c>
      <c r="D1792" s="5" t="s">
        <v>3570</v>
      </c>
      <c r="E1792" s="5" t="s">
        <v>3571</v>
      </c>
      <c r="F1792" s="5" t="s">
        <v>3572</v>
      </c>
      <c r="G1792" s="4" t="s">
        <v>14694</v>
      </c>
      <c r="H1792" s="4" t="s">
        <v>14693</v>
      </c>
      <c r="I1792" s="29" t="s">
        <v>15387</v>
      </c>
      <c r="J1792" s="29" t="s">
        <v>15388</v>
      </c>
      <c r="K1792" s="27">
        <v>57</v>
      </c>
      <c r="L1792" s="6" t="s">
        <v>3587</v>
      </c>
      <c r="M1792" s="5" t="s">
        <v>3588</v>
      </c>
      <c r="N1792" s="7">
        <v>8198.8330078125</v>
      </c>
      <c r="O1792" s="8">
        <v>10758.421875</v>
      </c>
      <c r="P1792" s="8">
        <v>12230.279296875</v>
      </c>
      <c r="Q1792" s="8">
        <v>7025.4501953125</v>
      </c>
      <c r="R1792" s="8">
        <v>5929.77685546875</v>
      </c>
      <c r="S1792" s="8">
        <v>10092.253722796138</v>
      </c>
      <c r="T1792" s="11">
        <v>0.93572843074798584</v>
      </c>
      <c r="U1792" s="11">
        <v>1.0043742656707764</v>
      </c>
      <c r="V1792" s="28">
        <f t="shared" si="54"/>
        <v>7671.8811443651794</v>
      </c>
      <c r="W1792" s="28">
        <f t="shared" si="55"/>
        <v>8234.6968815790024</v>
      </c>
      <c r="X1792" s="8">
        <v>9651.0546875</v>
      </c>
      <c r="Y1792" s="8">
        <v>6975.0769607169077</v>
      </c>
      <c r="Z1792" s="8">
        <v>11628.877808265916</v>
      </c>
      <c r="AA1792" s="8">
        <v>11727.704265840041</v>
      </c>
      <c r="AB1792" s="7">
        <v>9339.7577408661127</v>
      </c>
      <c r="AC1792" s="10">
        <v>1.1391569668471657</v>
      </c>
    </row>
    <row r="1793" spans="1:29" x14ac:dyDescent="0.6">
      <c r="A1793" s="29" t="s">
        <v>3568</v>
      </c>
      <c r="B1793" s="29" t="s">
        <v>3569</v>
      </c>
      <c r="C1793" s="5">
        <v>13</v>
      </c>
      <c r="D1793" s="5" t="s">
        <v>3570</v>
      </c>
      <c r="E1793" s="5" t="s">
        <v>3571</v>
      </c>
      <c r="F1793" s="5" t="s">
        <v>3572</v>
      </c>
      <c r="G1793" s="4" t="s">
        <v>14694</v>
      </c>
      <c r="H1793" s="4" t="s">
        <v>14693</v>
      </c>
      <c r="I1793" s="29" t="s">
        <v>15381</v>
      </c>
      <c r="J1793" s="29" t="s">
        <v>15382</v>
      </c>
      <c r="K1793" s="27">
        <v>57</v>
      </c>
      <c r="L1793" s="6" t="s">
        <v>3589</v>
      </c>
      <c r="M1793" s="5" t="s">
        <v>3590</v>
      </c>
      <c r="N1793" s="7">
        <v>7697.58349609375</v>
      </c>
      <c r="O1793" s="8">
        <v>9921.37109375</v>
      </c>
      <c r="P1793" s="8">
        <v>14298.79296875</v>
      </c>
      <c r="Q1793" s="8">
        <v>8038.70361328125</v>
      </c>
      <c r="R1793" s="8">
        <v>5817.4716796875</v>
      </c>
      <c r="S1793" s="8">
        <v>9749.03357449961</v>
      </c>
      <c r="T1793" s="11">
        <v>0.93572843074798584</v>
      </c>
      <c r="U1793" s="11">
        <v>1.0043742656707764</v>
      </c>
      <c r="V1793" s="28">
        <f t="shared" si="54"/>
        <v>7202.8477253513993</v>
      </c>
      <c r="W1793" s="28">
        <f t="shared" si="55"/>
        <v>7731.2547713286476</v>
      </c>
      <c r="X1793" s="8">
        <v>10809.7119140625</v>
      </c>
      <c r="Y1793" s="8">
        <v>7171.4440714646162</v>
      </c>
      <c r="Z1793" s="8">
        <v>11487.633587937795</v>
      </c>
      <c r="AA1793" s="8">
        <v>11580.418123014324</v>
      </c>
      <c r="AB1793" s="7">
        <v>9222.4613918623581</v>
      </c>
      <c r="AC1793" s="10">
        <v>1.1980982598684937</v>
      </c>
    </row>
    <row r="1794" spans="1:29" x14ac:dyDescent="0.6">
      <c r="A1794" s="29" t="s">
        <v>3568</v>
      </c>
      <c r="B1794" s="29" t="s">
        <v>3569</v>
      </c>
      <c r="C1794" s="5">
        <v>13</v>
      </c>
      <c r="D1794" s="5" t="s">
        <v>3570</v>
      </c>
      <c r="E1794" s="5" t="s">
        <v>3571</v>
      </c>
      <c r="F1794" s="5" t="s">
        <v>3572</v>
      </c>
      <c r="G1794" s="4" t="s">
        <v>14694</v>
      </c>
      <c r="H1794" s="4" t="s">
        <v>14693</v>
      </c>
      <c r="I1794" s="29" t="s">
        <v>14870</v>
      </c>
      <c r="J1794" s="29" t="s">
        <v>14870</v>
      </c>
      <c r="K1794" s="27">
        <v>57</v>
      </c>
      <c r="L1794" s="6" t="s">
        <v>3591</v>
      </c>
      <c r="M1794" s="5" t="s">
        <v>3592</v>
      </c>
      <c r="N1794" s="7">
        <v>5795.25</v>
      </c>
      <c r="O1794" s="8">
        <v>7551.7509765625</v>
      </c>
      <c r="P1794" s="8">
        <v>9400.46484375</v>
      </c>
      <c r="Q1794" s="8">
        <v>5311.134765625</v>
      </c>
      <c r="R1794" s="8">
        <v>3601.601806640625</v>
      </c>
      <c r="S1794" s="8">
        <v>7169.9902898117143</v>
      </c>
      <c r="T1794" s="11">
        <v>0.93572843074798584</v>
      </c>
      <c r="U1794" s="11">
        <v>1.0043742656707764</v>
      </c>
      <c r="V1794" s="28">
        <f t="shared" ref="V1794:V1857" si="56">$N1794*T1794</f>
        <v>5422.7801882922649</v>
      </c>
      <c r="W1794" s="28">
        <f t="shared" ref="W1794:W1857" si="57">$N1794*U1794</f>
        <v>5820.5999631285667</v>
      </c>
      <c r="X1794" s="8">
        <v>8011.24365234375</v>
      </c>
      <c r="Y1794" s="8">
        <v>5072.3101197669357</v>
      </c>
      <c r="Z1794" s="8">
        <v>8432.843970591035</v>
      </c>
      <c r="AA1794" s="8">
        <v>8502.6983056788104</v>
      </c>
      <c r="AB1794" s="7">
        <v>6771.4141249301529</v>
      </c>
      <c r="AC1794" s="10">
        <v>1.1684421077486136</v>
      </c>
    </row>
    <row r="1795" spans="1:29" x14ac:dyDescent="0.6">
      <c r="A1795" s="29" t="s">
        <v>3568</v>
      </c>
      <c r="B1795" s="29" t="s">
        <v>3569</v>
      </c>
      <c r="C1795" s="5">
        <v>13</v>
      </c>
      <c r="D1795" s="5" t="s">
        <v>3570</v>
      </c>
      <c r="E1795" s="5" t="s">
        <v>3571</v>
      </c>
      <c r="F1795" s="5" t="s">
        <v>3572</v>
      </c>
      <c r="G1795" s="4" t="s">
        <v>14694</v>
      </c>
      <c r="H1795" s="4" t="s">
        <v>14693</v>
      </c>
      <c r="I1795" s="29" t="s">
        <v>15385</v>
      </c>
      <c r="J1795" s="29" t="s">
        <v>15386</v>
      </c>
      <c r="K1795" s="27">
        <v>57</v>
      </c>
      <c r="L1795" s="6" t="s">
        <v>3593</v>
      </c>
      <c r="M1795" s="5" t="s">
        <v>3594</v>
      </c>
      <c r="N1795" s="7">
        <v>10357.4990234375</v>
      </c>
      <c r="O1795" s="8">
        <v>12101.4736328125</v>
      </c>
      <c r="P1795" s="8">
        <v>13950.4716796875</v>
      </c>
      <c r="Q1795" s="8">
        <v>9528.638671875</v>
      </c>
      <c r="R1795" s="8">
        <v>7878.98193359375</v>
      </c>
      <c r="S1795" s="8">
        <v>11658.600388688459</v>
      </c>
      <c r="T1795" s="11">
        <v>0.93572843074798584</v>
      </c>
      <c r="U1795" s="11">
        <v>1.0043742656707764</v>
      </c>
      <c r="V1795" s="28">
        <f t="shared" si="56"/>
        <v>9691.8063076749677</v>
      </c>
      <c r="W1795" s="28">
        <f t="shared" si="57"/>
        <v>10402.805475850822</v>
      </c>
      <c r="X1795" s="8">
        <v>12025.966796875</v>
      </c>
      <c r="Y1795" s="8">
        <v>7363.9559568023587</v>
      </c>
      <c r="Z1795" s="8">
        <v>13470.206802295224</v>
      </c>
      <c r="AA1795" s="8">
        <v>13595.053220906071</v>
      </c>
      <c r="AB1795" s="7">
        <v>10826.884842866495</v>
      </c>
      <c r="AC1795" s="10">
        <v>1.0453184517195555</v>
      </c>
    </row>
    <row r="1796" spans="1:29" x14ac:dyDescent="0.6">
      <c r="A1796" s="29" t="s">
        <v>3568</v>
      </c>
      <c r="B1796" s="29" t="s">
        <v>3569</v>
      </c>
      <c r="C1796" s="5">
        <v>13</v>
      </c>
      <c r="D1796" s="5" t="s">
        <v>3570</v>
      </c>
      <c r="E1796" s="5" t="s">
        <v>3571</v>
      </c>
      <c r="F1796" s="5" t="s">
        <v>3572</v>
      </c>
      <c r="G1796" s="4" t="s">
        <v>14694</v>
      </c>
      <c r="H1796" s="4" t="s">
        <v>14693</v>
      </c>
      <c r="I1796" s="29" t="s">
        <v>15383</v>
      </c>
      <c r="J1796" s="29" t="s">
        <v>15384</v>
      </c>
      <c r="K1796" s="27">
        <v>57</v>
      </c>
      <c r="L1796" s="6" t="s">
        <v>3595</v>
      </c>
      <c r="M1796" s="5" t="s">
        <v>3596</v>
      </c>
      <c r="N1796" s="7">
        <v>16237.501953125</v>
      </c>
      <c r="O1796" s="8">
        <v>22092.001953125</v>
      </c>
      <c r="P1796" s="8">
        <v>29845.525390625</v>
      </c>
      <c r="Q1796" s="8">
        <v>21457.9140625</v>
      </c>
      <c r="R1796" s="8">
        <v>12797.6005859375</v>
      </c>
      <c r="S1796" s="8">
        <v>22107.069342503633</v>
      </c>
      <c r="T1796" s="11">
        <v>0.93572843074798584</v>
      </c>
      <c r="U1796" s="11">
        <v>1.0043742656707764</v>
      </c>
      <c r="V1796" s="28">
        <f t="shared" si="56"/>
        <v>15193.892221865011</v>
      </c>
      <c r="W1796" s="28">
        <f t="shared" si="57"/>
        <v>16308.529100497719</v>
      </c>
      <c r="X1796" s="8">
        <v>23986.734375</v>
      </c>
      <c r="Y1796" s="8">
        <v>21327.140422365541</v>
      </c>
      <c r="Z1796" s="8">
        <v>26583.338192744737</v>
      </c>
      <c r="AA1796" s="8">
        <v>26779.060534735505</v>
      </c>
      <c r="AB1796" s="7">
        <v>21326.419242249125</v>
      </c>
      <c r="AC1796" s="10">
        <v>1.3134051841111394</v>
      </c>
    </row>
    <row r="1797" spans="1:29" x14ac:dyDescent="0.6">
      <c r="A1797" s="29" t="s">
        <v>3568</v>
      </c>
      <c r="B1797" s="29" t="s">
        <v>3569</v>
      </c>
      <c r="C1797" s="5">
        <v>13</v>
      </c>
      <c r="D1797" s="5" t="s">
        <v>3570</v>
      </c>
      <c r="E1797" s="5" t="s">
        <v>3571</v>
      </c>
      <c r="F1797" s="5" t="s">
        <v>3572</v>
      </c>
      <c r="G1797" s="4" t="s">
        <v>14694</v>
      </c>
      <c r="H1797" s="4" t="s">
        <v>14693</v>
      </c>
      <c r="I1797" s="29" t="s">
        <v>14823</v>
      </c>
      <c r="J1797" s="29" t="s">
        <v>14823</v>
      </c>
      <c r="K1797" s="27">
        <v>57</v>
      </c>
      <c r="L1797" s="6" t="s">
        <v>3597</v>
      </c>
      <c r="M1797" s="5" t="s">
        <v>3598</v>
      </c>
      <c r="N1797" s="7">
        <v>7652.49951171875</v>
      </c>
      <c r="O1797" s="8">
        <v>7351.94287109375</v>
      </c>
      <c r="P1797" s="8">
        <v>7479.048828125</v>
      </c>
      <c r="Q1797" s="8">
        <v>6603.95263671875</v>
      </c>
      <c r="R1797" s="8">
        <v>11301.17578125</v>
      </c>
      <c r="S1797" s="8">
        <v>7412.5328548627549</v>
      </c>
      <c r="T1797" s="11">
        <v>0.93572843074798584</v>
      </c>
      <c r="U1797" s="11">
        <v>1.0043742656707764</v>
      </c>
      <c r="V1797" s="28">
        <f t="shared" si="56"/>
        <v>7160.6613594003138</v>
      </c>
      <c r="W1797" s="28">
        <f t="shared" si="57"/>
        <v>7685.9735776284942</v>
      </c>
      <c r="X1797" s="8">
        <v>7168.30810546875</v>
      </c>
      <c r="Y1797" s="8">
        <v>7505.9454349705084</v>
      </c>
      <c r="Z1797" s="8">
        <v>8836.8025701986353</v>
      </c>
      <c r="AA1797" s="8">
        <v>8929.0436754401071</v>
      </c>
      <c r="AB1797" s="7">
        <v>7110.9488179313212</v>
      </c>
      <c r="AC1797" s="10">
        <v>0.92923218185664458</v>
      </c>
    </row>
    <row r="1798" spans="1:29" x14ac:dyDescent="0.6">
      <c r="A1798" s="29" t="s">
        <v>3568</v>
      </c>
      <c r="B1798" s="29" t="s">
        <v>3569</v>
      </c>
      <c r="C1798" s="5">
        <v>13</v>
      </c>
      <c r="D1798" s="5" t="s">
        <v>3570</v>
      </c>
      <c r="E1798" s="5" t="s">
        <v>3571</v>
      </c>
      <c r="F1798" s="5" t="s">
        <v>3572</v>
      </c>
      <c r="G1798" s="4" t="s">
        <v>14694</v>
      </c>
      <c r="H1798" s="4" t="s">
        <v>14693</v>
      </c>
      <c r="I1798" s="29" t="s">
        <v>15381</v>
      </c>
      <c r="J1798" s="29" t="s">
        <v>15382</v>
      </c>
      <c r="K1798" s="27">
        <v>57</v>
      </c>
      <c r="L1798" s="6" t="s">
        <v>3599</v>
      </c>
      <c r="M1798" s="5" t="s">
        <v>3600</v>
      </c>
      <c r="N1798" s="7">
        <v>6652.58349609375</v>
      </c>
      <c r="O1798" s="8">
        <v>9449.953125</v>
      </c>
      <c r="P1798" s="8">
        <v>11630.26953125</v>
      </c>
      <c r="Q1798" s="8">
        <v>5769.35302734375</v>
      </c>
      <c r="R1798" s="8">
        <v>4003.96484375</v>
      </c>
      <c r="S1798" s="8">
        <v>8811.3537699722256</v>
      </c>
      <c r="T1798" s="11">
        <v>0.93572843074798584</v>
      </c>
      <c r="U1798" s="11">
        <v>1.0043742656707764</v>
      </c>
      <c r="V1798" s="28">
        <f t="shared" si="56"/>
        <v>6225.0115152197541</v>
      </c>
      <c r="W1798" s="28">
        <f t="shared" si="57"/>
        <v>6681.6836637026863</v>
      </c>
      <c r="X1798" s="8">
        <v>8786.6611328125</v>
      </c>
      <c r="Y1798" s="8">
        <v>4861.0886148117715</v>
      </c>
      <c r="Z1798" s="8">
        <v>10055.182181323575</v>
      </c>
      <c r="AA1798" s="8">
        <v>10135.370576429141</v>
      </c>
      <c r="AB1798" s="7">
        <v>8071.6484362142301</v>
      </c>
      <c r="AC1798" s="10">
        <v>1.213310353932983</v>
      </c>
    </row>
    <row r="1799" spans="1:29" x14ac:dyDescent="0.6">
      <c r="A1799" s="29" t="s">
        <v>3568</v>
      </c>
      <c r="B1799" s="29" t="s">
        <v>3569</v>
      </c>
      <c r="C1799" s="5">
        <v>13</v>
      </c>
      <c r="D1799" s="5" t="s">
        <v>3570</v>
      </c>
      <c r="E1799" s="5" t="s">
        <v>3571</v>
      </c>
      <c r="F1799" s="5" t="s">
        <v>3572</v>
      </c>
      <c r="G1799" s="4" t="s">
        <v>14694</v>
      </c>
      <c r="H1799" s="4" t="s">
        <v>14693</v>
      </c>
      <c r="I1799" s="29" t="s">
        <v>15381</v>
      </c>
      <c r="J1799" s="29" t="s">
        <v>15382</v>
      </c>
      <c r="K1799" s="27">
        <v>57</v>
      </c>
      <c r="L1799" s="6" t="s">
        <v>3601</v>
      </c>
      <c r="M1799" s="5" t="s">
        <v>3602</v>
      </c>
      <c r="N1799" s="7">
        <v>5403.75</v>
      </c>
      <c r="O1799" s="8">
        <v>6565.818359375</v>
      </c>
      <c r="P1799" s="8">
        <v>8017.34033203125</v>
      </c>
      <c r="Q1799" s="8">
        <v>3901.424072265625</v>
      </c>
      <c r="R1799" s="8">
        <v>3434.41796875</v>
      </c>
      <c r="S1799" s="8">
        <v>6129.1865462275491</v>
      </c>
      <c r="T1799" s="11">
        <v>0.93572843074798584</v>
      </c>
      <c r="U1799" s="11">
        <v>1.0043742656707764</v>
      </c>
      <c r="V1799" s="28">
        <f t="shared" si="56"/>
        <v>5056.4425076544285</v>
      </c>
      <c r="W1799" s="28">
        <f t="shared" si="57"/>
        <v>5427.3874381184578</v>
      </c>
      <c r="X1799" s="8">
        <v>6620.46533203125</v>
      </c>
      <c r="Y1799" s="8">
        <v>4198.1028115406816</v>
      </c>
      <c r="Z1799" s="8">
        <v>7161.2221845945041</v>
      </c>
      <c r="AA1799" s="8">
        <v>7226.3574873390908</v>
      </c>
      <c r="AB1799" s="7">
        <v>5754.9565329021943</v>
      </c>
      <c r="AC1799" s="10">
        <v>1.0649931127276788</v>
      </c>
    </row>
    <row r="1800" spans="1:29" x14ac:dyDescent="0.6">
      <c r="A1800" s="29" t="s">
        <v>3568</v>
      </c>
      <c r="B1800" s="29" t="s">
        <v>3569</v>
      </c>
      <c r="C1800" s="5">
        <v>13</v>
      </c>
      <c r="D1800" s="5" t="s">
        <v>3570</v>
      </c>
      <c r="E1800" s="5" t="s">
        <v>3571</v>
      </c>
      <c r="F1800" s="5" t="s">
        <v>3572</v>
      </c>
      <c r="G1800" s="4" t="s">
        <v>14694</v>
      </c>
      <c r="H1800" s="4" t="s">
        <v>14693</v>
      </c>
      <c r="I1800" s="29" t="s">
        <v>15385</v>
      </c>
      <c r="J1800" s="29" t="s">
        <v>15386</v>
      </c>
      <c r="K1800" s="27">
        <v>57</v>
      </c>
      <c r="L1800" s="6" t="s">
        <v>3603</v>
      </c>
      <c r="M1800" s="5" t="s">
        <v>3604</v>
      </c>
      <c r="N1800" s="7">
        <v>12381.083984375</v>
      </c>
      <c r="O1800" s="8">
        <v>14959.2158203125</v>
      </c>
      <c r="P1800" s="8">
        <v>17225.36328125</v>
      </c>
      <c r="Q1800" s="8">
        <v>12422.4833984375</v>
      </c>
      <c r="R1800" s="8">
        <v>10552.6884765625</v>
      </c>
      <c r="S1800" s="8">
        <v>14540.841081434168</v>
      </c>
      <c r="T1800" s="11">
        <v>0.93572843074798584</v>
      </c>
      <c r="U1800" s="11">
        <v>1.0043742656707764</v>
      </c>
      <c r="V1800" s="28">
        <f t="shared" si="56"/>
        <v>11585.332287658239</v>
      </c>
      <c r="W1800" s="28">
        <f t="shared" si="57"/>
        <v>12435.242135014851</v>
      </c>
      <c r="X1800" s="8">
        <v>15605.4921875</v>
      </c>
      <c r="Y1800" s="8">
        <v>11354.808703940102</v>
      </c>
      <c r="Z1800" s="8">
        <v>17142.255942154865</v>
      </c>
      <c r="AA1800" s="8">
        <v>17291.494092259592</v>
      </c>
      <c r="AB1800" s="7">
        <v>13770.671747728818</v>
      </c>
      <c r="AC1800" s="10">
        <v>1.1122347417324272</v>
      </c>
    </row>
    <row r="1801" spans="1:29" x14ac:dyDescent="0.6">
      <c r="A1801" s="29" t="s">
        <v>3568</v>
      </c>
      <c r="B1801" s="29" t="s">
        <v>3569</v>
      </c>
      <c r="C1801" s="5">
        <v>13</v>
      </c>
      <c r="D1801" s="5" t="s">
        <v>3570</v>
      </c>
      <c r="E1801" s="5" t="s">
        <v>3571</v>
      </c>
      <c r="F1801" s="5" t="s">
        <v>3572</v>
      </c>
      <c r="G1801" s="4" t="s">
        <v>14694</v>
      </c>
      <c r="H1801" s="4" t="s">
        <v>14693</v>
      </c>
      <c r="I1801" s="29" t="s">
        <v>15379</v>
      </c>
      <c r="J1801" s="29" t="s">
        <v>15380</v>
      </c>
      <c r="K1801" s="27">
        <v>57</v>
      </c>
      <c r="L1801" s="6" t="s">
        <v>3605</v>
      </c>
      <c r="M1801" s="5" t="s">
        <v>3606</v>
      </c>
      <c r="N1801" s="7">
        <v>6407.16650390625</v>
      </c>
      <c r="O1801" s="8">
        <v>7032.78564453125</v>
      </c>
      <c r="P1801" s="8">
        <v>7482.97216796875</v>
      </c>
      <c r="Q1801" s="8">
        <v>5215.900390625</v>
      </c>
      <c r="R1801" s="8">
        <v>5890.27001953125</v>
      </c>
      <c r="S1801" s="8">
        <v>6741.7917897927628</v>
      </c>
      <c r="T1801" s="11">
        <v>0.93572843074798584</v>
      </c>
      <c r="U1801" s="11">
        <v>1.0043742656707764</v>
      </c>
      <c r="V1801" s="28">
        <f t="shared" si="56"/>
        <v>5995.367858241254</v>
      </c>
      <c r="W1801" s="28">
        <f t="shared" si="57"/>
        <v>6435.1931523912353</v>
      </c>
      <c r="X1801" s="8">
        <v>6846.978515625</v>
      </c>
      <c r="Y1801" s="8">
        <v>5169.9910144109581</v>
      </c>
      <c r="Z1801" s="8">
        <v>7883.7385417264704</v>
      </c>
      <c r="AA1801" s="8">
        <v>7960.9687485211789</v>
      </c>
      <c r="AB1801" s="7">
        <v>6339.9892944408284</v>
      </c>
      <c r="AC1801" s="10">
        <v>0.98951530143247168</v>
      </c>
    </row>
    <row r="1802" spans="1:29" x14ac:dyDescent="0.6">
      <c r="A1802" s="29" t="s">
        <v>3568</v>
      </c>
      <c r="B1802" s="29" t="s">
        <v>3569</v>
      </c>
      <c r="C1802" s="5">
        <v>13</v>
      </c>
      <c r="D1802" s="5" t="s">
        <v>3570</v>
      </c>
      <c r="E1802" s="5" t="s">
        <v>3571</v>
      </c>
      <c r="F1802" s="5" t="s">
        <v>3572</v>
      </c>
      <c r="G1802" s="4" t="s">
        <v>14694</v>
      </c>
      <c r="H1802" s="4" t="s">
        <v>14693</v>
      </c>
      <c r="I1802" s="29" t="s">
        <v>15379</v>
      </c>
      <c r="J1802" s="29" t="s">
        <v>15380</v>
      </c>
      <c r="K1802" s="27">
        <v>57</v>
      </c>
      <c r="L1802" s="6" t="s">
        <v>3607</v>
      </c>
      <c r="M1802" s="5" t="s">
        <v>3608</v>
      </c>
      <c r="N1802" s="7">
        <v>11869.333984375</v>
      </c>
      <c r="O1802" s="8">
        <v>12171.98828125</v>
      </c>
      <c r="P1802" s="8">
        <v>12885.6240234375</v>
      </c>
      <c r="Q1802" s="8">
        <v>10442.8359375</v>
      </c>
      <c r="R1802" s="8">
        <v>12190.0087890625</v>
      </c>
      <c r="S1802" s="8">
        <v>11959.387763991319</v>
      </c>
      <c r="T1802" s="11">
        <v>0.93572843074798584</v>
      </c>
      <c r="U1802" s="11">
        <v>1.0043742656707764</v>
      </c>
      <c r="V1802" s="28">
        <f t="shared" si="56"/>
        <v>11106.473263222957</v>
      </c>
      <c r="W1802" s="28">
        <f t="shared" si="57"/>
        <v>11921.253604557831</v>
      </c>
      <c r="X1802" s="8">
        <v>11980.130859375</v>
      </c>
      <c r="Y1802" s="8">
        <v>13001.218233741361</v>
      </c>
      <c r="Z1802" s="8">
        <v>14420.271146926361</v>
      </c>
      <c r="AA1802" s="8">
        <v>14563.340804562054</v>
      </c>
      <c r="AB1802" s="7">
        <v>11598.013722810821</v>
      </c>
      <c r="AC1802" s="10">
        <v>0.97714107110631909</v>
      </c>
    </row>
    <row r="1803" spans="1:29" x14ac:dyDescent="0.6">
      <c r="A1803" s="29" t="s">
        <v>3568</v>
      </c>
      <c r="B1803" s="29" t="s">
        <v>3569</v>
      </c>
      <c r="C1803" s="5">
        <v>13</v>
      </c>
      <c r="D1803" s="5" t="s">
        <v>3570</v>
      </c>
      <c r="E1803" s="5" t="s">
        <v>3571</v>
      </c>
      <c r="F1803" s="5" t="s">
        <v>3572</v>
      </c>
      <c r="G1803" s="4" t="s">
        <v>14694</v>
      </c>
      <c r="H1803" s="4" t="s">
        <v>14693</v>
      </c>
      <c r="I1803" s="29" t="s">
        <v>15379</v>
      </c>
      <c r="J1803" s="29" t="s">
        <v>15380</v>
      </c>
      <c r="K1803" s="27">
        <v>57</v>
      </c>
      <c r="L1803" s="6" t="s">
        <v>3609</v>
      </c>
      <c r="M1803" s="5" t="s">
        <v>3610</v>
      </c>
      <c r="N1803" s="7">
        <v>10591.8330078125</v>
      </c>
      <c r="O1803" s="8">
        <v>11899.263671875</v>
      </c>
      <c r="P1803" s="8">
        <v>12484.0888671875</v>
      </c>
      <c r="Q1803" s="8">
        <v>10256.2353515625</v>
      </c>
      <c r="R1803" s="8">
        <v>7526.45361328125</v>
      </c>
      <c r="S1803" s="8">
        <v>11508.382292042732</v>
      </c>
      <c r="T1803" s="11">
        <v>0.93572843074798584</v>
      </c>
      <c r="U1803" s="11">
        <v>1.0043742656707764</v>
      </c>
      <c r="V1803" s="28">
        <f t="shared" si="56"/>
        <v>9911.0792791451095</v>
      </c>
      <c r="W1803" s="28">
        <f t="shared" si="57"/>
        <v>10638.16449932917</v>
      </c>
      <c r="X1803" s="8">
        <v>11009.8984375</v>
      </c>
      <c r="Y1803" s="8">
        <v>11751.98255374373</v>
      </c>
      <c r="Z1803" s="8">
        <v>13715.180800954176</v>
      </c>
      <c r="AA1803" s="8">
        <v>13842.851816375683</v>
      </c>
      <c r="AB1803" s="7">
        <v>11024.227715584926</v>
      </c>
      <c r="AC1803" s="10">
        <v>1.0408234068129183</v>
      </c>
    </row>
    <row r="1804" spans="1:29" x14ac:dyDescent="0.6">
      <c r="A1804" s="29" t="s">
        <v>3568</v>
      </c>
      <c r="B1804" s="29" t="s">
        <v>3569</v>
      </c>
      <c r="C1804" s="5">
        <v>13</v>
      </c>
      <c r="D1804" s="5" t="s">
        <v>3570</v>
      </c>
      <c r="E1804" s="5" t="s">
        <v>3571</v>
      </c>
      <c r="F1804" s="5" t="s">
        <v>3572</v>
      </c>
      <c r="G1804" s="4" t="s">
        <v>14694</v>
      </c>
      <c r="H1804" s="4" t="s">
        <v>14693</v>
      </c>
      <c r="I1804" s="29" t="s">
        <v>15385</v>
      </c>
      <c r="J1804" s="29" t="s">
        <v>15386</v>
      </c>
      <c r="K1804" s="27">
        <v>57</v>
      </c>
      <c r="L1804" s="6" t="s">
        <v>3611</v>
      </c>
      <c r="M1804" s="5" t="s">
        <v>3612</v>
      </c>
      <c r="N1804" s="7">
        <v>9709</v>
      </c>
      <c r="O1804" s="8">
        <v>11855.3369140625</v>
      </c>
      <c r="P1804" s="8">
        <v>11463.1591796875</v>
      </c>
      <c r="Q1804" s="8">
        <v>6480.90869140625</v>
      </c>
      <c r="R1804" s="8">
        <v>5625.947265625</v>
      </c>
      <c r="S1804" s="8">
        <v>10765.274760377981</v>
      </c>
      <c r="T1804" s="11">
        <v>0.93572843074798584</v>
      </c>
      <c r="U1804" s="11">
        <v>1.0043742656707764</v>
      </c>
      <c r="V1804" s="28">
        <f t="shared" si="56"/>
        <v>9084.9873341321945</v>
      </c>
      <c r="W1804" s="28">
        <f t="shared" si="57"/>
        <v>9751.4697453975677</v>
      </c>
      <c r="X1804" s="8">
        <v>11238.7255859375</v>
      </c>
      <c r="Y1804" s="8">
        <v>6521.0231384840454</v>
      </c>
      <c r="Z1804" s="8">
        <v>12423.037471745214</v>
      </c>
      <c r="AA1804" s="8">
        <v>12540.067063111801</v>
      </c>
      <c r="AB1804" s="7">
        <v>9986.7105930377402</v>
      </c>
      <c r="AC1804" s="10">
        <v>1.0286034187905799</v>
      </c>
    </row>
    <row r="1805" spans="1:29" x14ac:dyDescent="0.6">
      <c r="A1805" s="29" t="s">
        <v>3568</v>
      </c>
      <c r="B1805" s="29" t="s">
        <v>3569</v>
      </c>
      <c r="C1805" s="5">
        <v>13</v>
      </c>
      <c r="D1805" s="5" t="s">
        <v>3570</v>
      </c>
      <c r="E1805" s="5" t="s">
        <v>3571</v>
      </c>
      <c r="F1805" s="5" t="s">
        <v>3572</v>
      </c>
      <c r="G1805" s="4" t="s">
        <v>14694</v>
      </c>
      <c r="H1805" s="4" t="s">
        <v>14693</v>
      </c>
      <c r="I1805" s="29" t="s">
        <v>15383</v>
      </c>
      <c r="J1805" s="29" t="s">
        <v>15384</v>
      </c>
      <c r="K1805" s="27">
        <v>57</v>
      </c>
      <c r="L1805" s="6" t="s">
        <v>3613</v>
      </c>
      <c r="M1805" s="5" t="s">
        <v>3614</v>
      </c>
      <c r="N1805" s="7">
        <v>14043.166015625</v>
      </c>
      <c r="O1805" s="8">
        <v>24501.423828125</v>
      </c>
      <c r="P1805" s="8">
        <v>38274.24609375</v>
      </c>
      <c r="Q1805" s="8">
        <v>22129.421875</v>
      </c>
      <c r="R1805" s="8">
        <v>9311.1640625</v>
      </c>
      <c r="S1805" s="8">
        <v>24396.499228648194</v>
      </c>
      <c r="T1805" s="11">
        <v>0.93572843074798584</v>
      </c>
      <c r="U1805" s="11">
        <v>1.0043742656707764</v>
      </c>
      <c r="V1805" s="28">
        <f t="shared" si="56"/>
        <v>13140.589698534226</v>
      </c>
      <c r="W1805" s="28">
        <f t="shared" si="57"/>
        <v>14104.594554636162</v>
      </c>
      <c r="X1805" s="8">
        <v>26587.07421875</v>
      </c>
      <c r="Y1805" s="8">
        <v>15903.942019849565</v>
      </c>
      <c r="Z1805" s="8">
        <v>28440.05995015131</v>
      </c>
      <c r="AA1805" s="8">
        <v>28609.332375766895</v>
      </c>
      <c r="AB1805" s="7">
        <v>22784.018718470037</v>
      </c>
      <c r="AC1805" s="10">
        <v>1.6224274991208967</v>
      </c>
    </row>
    <row r="1806" spans="1:29" x14ac:dyDescent="0.6">
      <c r="A1806" s="29" t="s">
        <v>3568</v>
      </c>
      <c r="B1806" s="29" t="s">
        <v>3569</v>
      </c>
      <c r="C1806" s="5">
        <v>13</v>
      </c>
      <c r="D1806" s="5" t="s">
        <v>3570</v>
      </c>
      <c r="E1806" s="5" t="s">
        <v>3571</v>
      </c>
      <c r="F1806" s="5" t="s">
        <v>3572</v>
      </c>
      <c r="G1806" s="4" t="s">
        <v>14694</v>
      </c>
      <c r="H1806" s="4" t="s">
        <v>14693</v>
      </c>
      <c r="I1806" s="29" t="s">
        <v>15385</v>
      </c>
      <c r="J1806" s="29" t="s">
        <v>15386</v>
      </c>
      <c r="K1806" s="27">
        <v>57</v>
      </c>
      <c r="L1806" s="6" t="s">
        <v>3615</v>
      </c>
      <c r="M1806" s="5" t="s">
        <v>3616</v>
      </c>
      <c r="N1806" s="7">
        <v>8018.3330078125</v>
      </c>
      <c r="O1806" s="8">
        <v>9463.0673828125</v>
      </c>
      <c r="P1806" s="8">
        <v>9749.7294921875</v>
      </c>
      <c r="Q1806" s="8">
        <v>6194.54736328125</v>
      </c>
      <c r="R1806" s="8">
        <v>9069.2275390625</v>
      </c>
      <c r="S1806" s="8">
        <v>8975.2402985699391</v>
      </c>
      <c r="T1806" s="11">
        <v>0.93572843074798584</v>
      </c>
      <c r="U1806" s="11">
        <v>1.0043742656707764</v>
      </c>
      <c r="V1806" s="28">
        <f t="shared" si="56"/>
        <v>7502.9821626151679</v>
      </c>
      <c r="W1806" s="28">
        <f t="shared" si="57"/>
        <v>8053.4073266254272</v>
      </c>
      <c r="X1806" s="8">
        <v>8704.765625</v>
      </c>
      <c r="Y1806" s="8">
        <v>6217.2998974486682</v>
      </c>
      <c r="Z1806" s="8">
        <v>10360.084494029368</v>
      </c>
      <c r="AA1806" s="8">
        <v>10456.735254699417</v>
      </c>
      <c r="AB1806" s="7">
        <v>8327.5781709243984</v>
      </c>
      <c r="AC1806" s="10">
        <v>1.0385672636457717</v>
      </c>
    </row>
    <row r="1807" spans="1:29" x14ac:dyDescent="0.6">
      <c r="A1807" s="29" t="s">
        <v>3568</v>
      </c>
      <c r="B1807" s="29" t="s">
        <v>3569</v>
      </c>
      <c r="C1807" s="5">
        <v>13</v>
      </c>
      <c r="D1807" s="5" t="s">
        <v>3570</v>
      </c>
      <c r="E1807" s="5" t="s">
        <v>3571</v>
      </c>
      <c r="F1807" s="5" t="s">
        <v>3572</v>
      </c>
      <c r="G1807" s="4" t="s">
        <v>14694</v>
      </c>
      <c r="H1807" s="4" t="s">
        <v>14693</v>
      </c>
      <c r="I1807" s="29" t="s">
        <v>15385</v>
      </c>
      <c r="J1807" s="29" t="s">
        <v>15386</v>
      </c>
      <c r="K1807" s="27">
        <v>57</v>
      </c>
      <c r="L1807" s="6" t="s">
        <v>3617</v>
      </c>
      <c r="M1807" s="5" t="s">
        <v>3618</v>
      </c>
      <c r="N1807" s="7">
        <v>10191.083984375</v>
      </c>
      <c r="O1807" s="8">
        <v>12038.08984375</v>
      </c>
      <c r="P1807" s="8">
        <v>14302.7255859375</v>
      </c>
      <c r="Q1807" s="8">
        <v>9731.677734375</v>
      </c>
      <c r="R1807" s="8">
        <v>8287.1162109375</v>
      </c>
      <c r="S1807" s="8">
        <v>11681.443757125437</v>
      </c>
      <c r="T1807" s="11">
        <v>0.93572843074798584</v>
      </c>
      <c r="U1807" s="11">
        <v>1.0043742656707764</v>
      </c>
      <c r="V1807" s="28">
        <f t="shared" si="56"/>
        <v>9536.0870243201498</v>
      </c>
      <c r="W1807" s="28">
        <f t="shared" si="57"/>
        <v>10235.66249319585</v>
      </c>
      <c r="X1807" s="8">
        <v>12288.837890625</v>
      </c>
      <c r="Y1807" s="8">
        <v>9886.6779921606776</v>
      </c>
      <c r="Z1807" s="8">
        <v>13828.949873099384</v>
      </c>
      <c r="AA1807" s="8">
        <v>13951.790371016159</v>
      </c>
      <c r="AB1807" s="7">
        <v>11110.984653338359</v>
      </c>
      <c r="AC1807" s="10">
        <v>1.0902652426742585</v>
      </c>
    </row>
    <row r="1808" spans="1:29" x14ac:dyDescent="0.6">
      <c r="A1808" s="29" t="s">
        <v>3568</v>
      </c>
      <c r="B1808" s="29" t="s">
        <v>3569</v>
      </c>
      <c r="C1808" s="5">
        <v>13</v>
      </c>
      <c r="D1808" s="5" t="s">
        <v>3570</v>
      </c>
      <c r="E1808" s="5" t="s">
        <v>3571</v>
      </c>
      <c r="F1808" s="5" t="s">
        <v>3572</v>
      </c>
      <c r="G1808" s="4" t="s">
        <v>14694</v>
      </c>
      <c r="H1808" s="4" t="s">
        <v>14693</v>
      </c>
      <c r="I1808" s="29" t="s">
        <v>14823</v>
      </c>
      <c r="J1808" s="29" t="s">
        <v>14823</v>
      </c>
      <c r="K1808" s="27">
        <v>57</v>
      </c>
      <c r="L1808" s="6" t="s">
        <v>3619</v>
      </c>
      <c r="M1808" s="5" t="s">
        <v>3620</v>
      </c>
      <c r="N1808" s="7">
        <v>1676.333251953125</v>
      </c>
      <c r="O1808" s="8">
        <v>2038.2281494140625</v>
      </c>
      <c r="P1808" s="8">
        <v>2511.6298828125</v>
      </c>
      <c r="Q1808" s="8">
        <v>1282.6885986328125</v>
      </c>
      <c r="R1808" s="8">
        <v>1420.24462890625</v>
      </c>
      <c r="S1808" s="8">
        <v>1929.624126980576</v>
      </c>
      <c r="T1808" s="11">
        <v>0.93572843074798584</v>
      </c>
      <c r="U1808" s="11">
        <v>1.0043742656707764</v>
      </c>
      <c r="V1808" s="28">
        <f t="shared" si="56"/>
        <v>1568.5926832607656</v>
      </c>
      <c r="W1808" s="28">
        <f t="shared" si="57"/>
        <v>1683.6659789499245</v>
      </c>
      <c r="X1808" s="8">
        <v>2165.809326171875</v>
      </c>
      <c r="Y1808" s="8">
        <v>1644.2296668644051</v>
      </c>
      <c r="Z1808" s="8">
        <v>2304.1826158222525</v>
      </c>
      <c r="AA1808" s="8">
        <v>2324.3886715921872</v>
      </c>
      <c r="AB1808" s="7">
        <v>1851.106286122711</v>
      </c>
      <c r="AC1808" s="10">
        <v>1.1042591226809795</v>
      </c>
    </row>
    <row r="1809" spans="1:29" x14ac:dyDescent="0.6">
      <c r="A1809" s="29" t="s">
        <v>3568</v>
      </c>
      <c r="B1809" s="29" t="s">
        <v>3569</v>
      </c>
      <c r="C1809" s="5">
        <v>13</v>
      </c>
      <c r="D1809" s="5" t="s">
        <v>3570</v>
      </c>
      <c r="E1809" s="5" t="s">
        <v>3571</v>
      </c>
      <c r="F1809" s="5" t="s">
        <v>3572</v>
      </c>
      <c r="G1809" s="4" t="s">
        <v>14694</v>
      </c>
      <c r="H1809" s="4" t="s">
        <v>14693</v>
      </c>
      <c r="I1809" s="29" t="s">
        <v>15385</v>
      </c>
      <c r="J1809" s="29" t="s">
        <v>15386</v>
      </c>
      <c r="K1809" s="27">
        <v>57</v>
      </c>
      <c r="L1809" s="6" t="s">
        <v>3621</v>
      </c>
      <c r="M1809" s="5" t="s">
        <v>3622</v>
      </c>
      <c r="N1809" s="7">
        <v>5293.66650390625</v>
      </c>
      <c r="O1809" s="8">
        <v>6208.21337890625</v>
      </c>
      <c r="P1809" s="8">
        <v>6638.10595703125</v>
      </c>
      <c r="Q1809" s="8">
        <v>4614.23974609375</v>
      </c>
      <c r="R1809" s="8">
        <v>3840.020751953125</v>
      </c>
      <c r="S1809" s="8">
        <v>5898.2598001365577</v>
      </c>
      <c r="T1809" s="11">
        <v>0.93572843074798584</v>
      </c>
      <c r="U1809" s="11">
        <v>1.0043742656707764</v>
      </c>
      <c r="V1809" s="28">
        <f t="shared" si="56"/>
        <v>4953.4342506033718</v>
      </c>
      <c r="W1809" s="28">
        <f t="shared" si="57"/>
        <v>5316.8224075668259</v>
      </c>
      <c r="X1809" s="8">
        <v>6040.3271484375</v>
      </c>
      <c r="Y1809" s="8">
        <v>3856.8876775352833</v>
      </c>
      <c r="Z1809" s="8">
        <v>6824.5155363012636</v>
      </c>
      <c r="AA1809" s="8">
        <v>6888.3239231364823</v>
      </c>
      <c r="AB1809" s="7">
        <v>5485.751961711745</v>
      </c>
      <c r="AC1809" s="10">
        <v>1.036285900833336</v>
      </c>
    </row>
    <row r="1810" spans="1:29" x14ac:dyDescent="0.6">
      <c r="A1810" s="29" t="s">
        <v>3568</v>
      </c>
      <c r="B1810" s="29" t="s">
        <v>3569</v>
      </c>
      <c r="C1810" s="5">
        <v>13</v>
      </c>
      <c r="D1810" s="5" t="s">
        <v>3570</v>
      </c>
      <c r="E1810" s="5" t="s">
        <v>3571</v>
      </c>
      <c r="F1810" s="5" t="s">
        <v>3572</v>
      </c>
      <c r="G1810" s="4" t="s">
        <v>14694</v>
      </c>
      <c r="H1810" s="4" t="s">
        <v>14693</v>
      </c>
      <c r="I1810" s="29" t="s">
        <v>15385</v>
      </c>
      <c r="J1810" s="29" t="s">
        <v>15386</v>
      </c>
      <c r="K1810" s="27">
        <v>57</v>
      </c>
      <c r="L1810" s="6" t="s">
        <v>3623</v>
      </c>
      <c r="M1810" s="5" t="s">
        <v>3624</v>
      </c>
      <c r="N1810" s="7">
        <v>4000.16650390625</v>
      </c>
      <c r="O1810" s="8">
        <v>5213.3017578125</v>
      </c>
      <c r="P1810" s="8">
        <v>7112.72509765625</v>
      </c>
      <c r="Q1810" s="8">
        <v>3177.729736328125</v>
      </c>
      <c r="R1810" s="8">
        <v>2440.88525390625</v>
      </c>
      <c r="S1810" s="8">
        <v>4914.5857210982858</v>
      </c>
      <c r="T1810" s="11">
        <v>0.93572843074798584</v>
      </c>
      <c r="U1810" s="11">
        <v>1.0043742656707764</v>
      </c>
      <c r="V1810" s="28">
        <f t="shared" si="56"/>
        <v>3743.0695254308521</v>
      </c>
      <c r="W1810" s="28">
        <f t="shared" si="57"/>
        <v>4017.6642949216766</v>
      </c>
      <c r="X1810" s="8">
        <v>5279.947265625</v>
      </c>
      <c r="Y1810" s="8">
        <v>3052.9990987905999</v>
      </c>
      <c r="Z1810" s="8">
        <v>5700.7891354149551</v>
      </c>
      <c r="AA1810" s="8">
        <v>5749.0060322478375</v>
      </c>
      <c r="AB1810" s="7">
        <v>4578.4172566809411</v>
      </c>
      <c r="AC1810" s="10">
        <v>1.1445566708810788</v>
      </c>
    </row>
    <row r="1811" spans="1:29" x14ac:dyDescent="0.6">
      <c r="A1811" s="29" t="s">
        <v>3568</v>
      </c>
      <c r="B1811" s="29" t="s">
        <v>3569</v>
      </c>
      <c r="C1811" s="5">
        <v>13</v>
      </c>
      <c r="D1811" s="5" t="s">
        <v>3570</v>
      </c>
      <c r="E1811" s="5" t="s">
        <v>3571</v>
      </c>
      <c r="F1811" s="5" t="s">
        <v>3572</v>
      </c>
      <c r="G1811" s="4" t="s">
        <v>14694</v>
      </c>
      <c r="H1811" s="4" t="s">
        <v>14693</v>
      </c>
      <c r="I1811" s="29" t="s">
        <v>15385</v>
      </c>
      <c r="J1811" s="29" t="s">
        <v>15386</v>
      </c>
      <c r="K1811" s="27">
        <v>57</v>
      </c>
      <c r="L1811" s="6" t="s">
        <v>3625</v>
      </c>
      <c r="M1811" s="5" t="s">
        <v>3626</v>
      </c>
      <c r="N1811" s="7">
        <v>5829.3330078125</v>
      </c>
      <c r="O1811" s="8">
        <v>7933.41015625</v>
      </c>
      <c r="P1811" s="8">
        <v>9702.0166015625</v>
      </c>
      <c r="Q1811" s="8">
        <v>4661.35888671875</v>
      </c>
      <c r="R1811" s="8">
        <v>4184.19091796875</v>
      </c>
      <c r="S1811" s="8">
        <v>7400.3162102816168</v>
      </c>
      <c r="T1811" s="11">
        <v>0.93572843074798584</v>
      </c>
      <c r="U1811" s="11">
        <v>1.0043742656707764</v>
      </c>
      <c r="V1811" s="28">
        <f t="shared" si="56"/>
        <v>5454.6726277078269</v>
      </c>
      <c r="W1811" s="28">
        <f t="shared" si="57"/>
        <v>5854.8320590720978</v>
      </c>
      <c r="X1811" s="8">
        <v>7557.724609375</v>
      </c>
      <c r="Y1811" s="8">
        <v>4237.0940984901654</v>
      </c>
      <c r="Z1811" s="8">
        <v>8487.6708651417521</v>
      </c>
      <c r="AA1811" s="8">
        <v>8557.9360273463099</v>
      </c>
      <c r="AB1811" s="7">
        <v>6815.4045707017558</v>
      </c>
      <c r="AC1811" s="10">
        <v>1.1691568420551233</v>
      </c>
    </row>
    <row r="1812" spans="1:29" x14ac:dyDescent="0.6">
      <c r="A1812" s="29" t="s">
        <v>3568</v>
      </c>
      <c r="B1812" s="29" t="s">
        <v>3569</v>
      </c>
      <c r="C1812" s="5">
        <v>13</v>
      </c>
      <c r="D1812" s="5" t="s">
        <v>3570</v>
      </c>
      <c r="E1812" s="5" t="s">
        <v>3571</v>
      </c>
      <c r="F1812" s="5" t="s">
        <v>3572</v>
      </c>
      <c r="G1812" s="4" t="s">
        <v>14694</v>
      </c>
      <c r="H1812" s="4" t="s">
        <v>14693</v>
      </c>
      <c r="I1812" s="29" t="s">
        <v>15385</v>
      </c>
      <c r="J1812" s="29" t="s">
        <v>15386</v>
      </c>
      <c r="K1812" s="27">
        <v>57</v>
      </c>
      <c r="L1812" s="6" t="s">
        <v>3627</v>
      </c>
      <c r="M1812" s="5" t="s">
        <v>3628</v>
      </c>
      <c r="N1812" s="7">
        <v>2263.83349609375</v>
      </c>
      <c r="O1812" s="8">
        <v>2864.836669921875</v>
      </c>
      <c r="P1812" s="8">
        <v>3379.1533203125</v>
      </c>
      <c r="Q1812" s="8">
        <v>2314.528076171875</v>
      </c>
      <c r="R1812" s="8">
        <v>1520.8092041015625</v>
      </c>
      <c r="S1812" s="8">
        <v>2759.3643204012533</v>
      </c>
      <c r="T1812" s="11">
        <v>0.93572843074798584</v>
      </c>
      <c r="U1812" s="11">
        <v>1.0043742656707764</v>
      </c>
      <c r="V1812" s="28">
        <f t="shared" si="56"/>
        <v>2118.3333647745312</v>
      </c>
      <c r="W1812" s="28">
        <f t="shared" si="57"/>
        <v>2273.7361052400665</v>
      </c>
      <c r="X1812" s="8">
        <v>2969.3935546875</v>
      </c>
      <c r="Y1812" s="8">
        <v>1584.1399354543403</v>
      </c>
      <c r="Z1812" s="8">
        <v>3185.9176066497985</v>
      </c>
      <c r="AA1812" s="8">
        <v>3213.2052273079344</v>
      </c>
      <c r="AB1812" s="7">
        <v>2558.9456993858739</v>
      </c>
      <c r="AC1812" s="10">
        <v>1.1303595002906974</v>
      </c>
    </row>
    <row r="1813" spans="1:29" x14ac:dyDescent="0.6">
      <c r="A1813" s="29" t="s">
        <v>3568</v>
      </c>
      <c r="B1813" s="29" t="s">
        <v>3569</v>
      </c>
      <c r="C1813" s="5">
        <v>13</v>
      </c>
      <c r="D1813" s="5" t="s">
        <v>3570</v>
      </c>
      <c r="E1813" s="5" t="s">
        <v>3571</v>
      </c>
      <c r="F1813" s="5" t="s">
        <v>3572</v>
      </c>
      <c r="G1813" s="4" t="s">
        <v>14694</v>
      </c>
      <c r="H1813" s="4" t="s">
        <v>14693</v>
      </c>
      <c r="I1813" s="29" t="s">
        <v>15385</v>
      </c>
      <c r="J1813" s="29" t="s">
        <v>15386</v>
      </c>
      <c r="K1813" s="27">
        <v>57</v>
      </c>
      <c r="L1813" s="6" t="s">
        <v>3629</v>
      </c>
      <c r="M1813" s="5" t="s">
        <v>3630</v>
      </c>
      <c r="N1813" s="7">
        <v>3570.166748046875</v>
      </c>
      <c r="O1813" s="8">
        <v>4393.296875</v>
      </c>
      <c r="P1813" s="8">
        <v>5333.5771484375</v>
      </c>
      <c r="Q1813" s="8">
        <v>2842.17138671875</v>
      </c>
      <c r="R1813" s="8">
        <v>2715.896240234375</v>
      </c>
      <c r="S1813" s="8">
        <v>4151.278818613021</v>
      </c>
      <c r="T1813" s="11">
        <v>0.93572843074798584</v>
      </c>
      <c r="U1813" s="11">
        <v>1.0043742656707764</v>
      </c>
      <c r="V1813" s="28">
        <f t="shared" si="56"/>
        <v>3340.7065286585421</v>
      </c>
      <c r="W1813" s="28">
        <f t="shared" si="57"/>
        <v>3585.7836058918037</v>
      </c>
      <c r="X1813" s="8">
        <v>4480.330078125</v>
      </c>
      <c r="Y1813" s="8">
        <v>2404.9324670896976</v>
      </c>
      <c r="Z1813" s="8">
        <v>4797.3732431303852</v>
      </c>
      <c r="AA1813" s="8">
        <v>4840.4070422481627</v>
      </c>
      <c r="AB1813" s="7">
        <v>3854.8234263939225</v>
      </c>
      <c r="AC1813" s="10">
        <v>1.0797320401078674</v>
      </c>
    </row>
    <row r="1814" spans="1:29" x14ac:dyDescent="0.6">
      <c r="A1814" s="29" t="s">
        <v>3568</v>
      </c>
      <c r="B1814" s="29" t="s">
        <v>3569</v>
      </c>
      <c r="C1814" s="5">
        <v>20</v>
      </c>
      <c r="D1814" s="5" t="s">
        <v>3631</v>
      </c>
      <c r="E1814" s="5" t="s">
        <v>3632</v>
      </c>
      <c r="F1814" s="5" t="s">
        <v>3633</v>
      </c>
      <c r="G1814" s="4" t="s">
        <v>14692</v>
      </c>
      <c r="H1814" s="4" t="s">
        <v>14691</v>
      </c>
      <c r="I1814" s="29" t="s">
        <v>15389</v>
      </c>
      <c r="J1814" s="29" t="s">
        <v>15390</v>
      </c>
      <c r="K1814" s="27">
        <v>58</v>
      </c>
      <c r="L1814" s="6" t="s">
        <v>3634</v>
      </c>
      <c r="M1814" s="5" t="s">
        <v>3635</v>
      </c>
      <c r="N1814" s="7">
        <v>48537.5859375</v>
      </c>
      <c r="O1814" s="8">
        <v>48649.58203125</v>
      </c>
      <c r="P1814" s="8">
        <v>46042.43359375</v>
      </c>
      <c r="Q1814" s="8">
        <v>47006.55078125</v>
      </c>
      <c r="R1814" s="8">
        <v>47260.71875</v>
      </c>
      <c r="S1814" s="8">
        <v>48178.284745478668</v>
      </c>
      <c r="T1814" s="11">
        <v>0.96952664852142334</v>
      </c>
      <c r="U1814" s="11">
        <v>1.0005733966827393</v>
      </c>
      <c r="V1814" s="28">
        <f t="shared" si="56"/>
        <v>47058.483021304943</v>
      </c>
      <c r="W1814" s="28">
        <f t="shared" si="57"/>
        <v>48565.417228264734</v>
      </c>
      <c r="X1814" s="8">
        <v>50577.1484375</v>
      </c>
      <c r="Y1814" s="8">
        <v>72229.317352029873</v>
      </c>
      <c r="Z1814" s="8">
        <v>62480.081268052192</v>
      </c>
      <c r="AA1814" s="8">
        <v>62480.081268052192</v>
      </c>
      <c r="AB1814" s="7">
        <v>49758.146133763847</v>
      </c>
      <c r="AC1814" s="10">
        <v>1.0251467017299853</v>
      </c>
    </row>
    <row r="1815" spans="1:29" x14ac:dyDescent="0.6">
      <c r="A1815" s="29" t="s">
        <v>3568</v>
      </c>
      <c r="B1815" s="29" t="s">
        <v>3569</v>
      </c>
      <c r="C1815" s="5">
        <v>20</v>
      </c>
      <c r="D1815" s="5" t="s">
        <v>3631</v>
      </c>
      <c r="E1815" s="5" t="s">
        <v>3632</v>
      </c>
      <c r="F1815" s="5" t="s">
        <v>3633</v>
      </c>
      <c r="G1815" s="4" t="s">
        <v>14692</v>
      </c>
      <c r="H1815" s="4" t="s">
        <v>14691</v>
      </c>
      <c r="I1815" s="29" t="s">
        <v>15391</v>
      </c>
      <c r="J1815" s="29" t="s">
        <v>15392</v>
      </c>
      <c r="K1815" s="27">
        <v>58</v>
      </c>
      <c r="L1815" s="6" t="s">
        <v>3636</v>
      </c>
      <c r="M1815" s="5" t="s">
        <v>3637</v>
      </c>
      <c r="N1815" s="7">
        <v>10275.583984375</v>
      </c>
      <c r="O1815" s="8">
        <v>10342.818359375</v>
      </c>
      <c r="P1815" s="8">
        <v>8656.4765625</v>
      </c>
      <c r="Q1815" s="8">
        <v>11077.720703125</v>
      </c>
      <c r="R1815" s="8">
        <v>10782.892578125</v>
      </c>
      <c r="S1815" s="8">
        <v>10363.121596498499</v>
      </c>
      <c r="T1815" s="11">
        <v>0.96952664852142334</v>
      </c>
      <c r="U1815" s="11">
        <v>1.0005733966827393</v>
      </c>
      <c r="V1815" s="28">
        <f t="shared" si="56"/>
        <v>9962.4525019715074</v>
      </c>
      <c r="W1815" s="28">
        <f t="shared" si="57"/>
        <v>10281.475970144849</v>
      </c>
      <c r="X1815" s="8">
        <v>10291.2880859375</v>
      </c>
      <c r="Y1815" s="8">
        <v>17519.014572015436</v>
      </c>
      <c r="Z1815" s="8">
        <v>13603.005798599643</v>
      </c>
      <c r="AA1815" s="8">
        <v>13603.005798599643</v>
      </c>
      <c r="AB1815" s="7">
        <v>10833.21814965781</v>
      </c>
      <c r="AC1815" s="10">
        <v>1.0542678806509436</v>
      </c>
    </row>
    <row r="1816" spans="1:29" x14ac:dyDescent="0.6">
      <c r="A1816" s="29" t="s">
        <v>3568</v>
      </c>
      <c r="B1816" s="29" t="s">
        <v>3569</v>
      </c>
      <c r="C1816" s="5">
        <v>20</v>
      </c>
      <c r="D1816" s="5" t="s">
        <v>3631</v>
      </c>
      <c r="E1816" s="5" t="s">
        <v>3632</v>
      </c>
      <c r="F1816" s="5" t="s">
        <v>3633</v>
      </c>
      <c r="G1816" s="4" t="s">
        <v>14692</v>
      </c>
      <c r="H1816" s="4" t="s">
        <v>14691</v>
      </c>
      <c r="I1816" s="29" t="s">
        <v>15389</v>
      </c>
      <c r="J1816" s="29" t="s">
        <v>15390</v>
      </c>
      <c r="K1816" s="27">
        <v>58</v>
      </c>
      <c r="L1816" s="6" t="s">
        <v>3638</v>
      </c>
      <c r="M1816" s="5" t="s">
        <v>3639</v>
      </c>
      <c r="N1816" s="7">
        <v>1990.333251953125</v>
      </c>
      <c r="O1816" s="8">
        <v>2210.167724609375</v>
      </c>
      <c r="P1816" s="8">
        <v>2261.580810546875</v>
      </c>
      <c r="Q1816" s="8">
        <v>2039.2376708984375</v>
      </c>
      <c r="R1816" s="8">
        <v>1494.8509521484375</v>
      </c>
      <c r="S1816" s="8">
        <v>2158.0498596073267</v>
      </c>
      <c r="T1816" s="11">
        <v>0.96952664852142334</v>
      </c>
      <c r="U1816" s="11">
        <v>1.0005733966827393</v>
      </c>
      <c r="V1816" s="28">
        <f t="shared" si="56"/>
        <v>1929.6811272068589</v>
      </c>
      <c r="W1816" s="28">
        <f t="shared" si="57"/>
        <v>1991.4745024373406</v>
      </c>
      <c r="X1816" s="8">
        <v>2414.109375</v>
      </c>
      <c r="Y1816" s="8">
        <v>2834.4211787524041</v>
      </c>
      <c r="Z1816" s="8">
        <v>2769.6352658918872</v>
      </c>
      <c r="AA1816" s="8">
        <v>2769.6352658918872</v>
      </c>
      <c r="AB1816" s="7">
        <v>2205.6936146775065</v>
      </c>
      <c r="AC1816" s="10">
        <v>1.1082031677424107</v>
      </c>
    </row>
    <row r="1817" spans="1:29" x14ac:dyDescent="0.6">
      <c r="A1817" s="29" t="s">
        <v>3568</v>
      </c>
      <c r="B1817" s="29" t="s">
        <v>3569</v>
      </c>
      <c r="C1817" s="5">
        <v>20</v>
      </c>
      <c r="D1817" s="5" t="s">
        <v>3631</v>
      </c>
      <c r="E1817" s="5" t="s">
        <v>3632</v>
      </c>
      <c r="F1817" s="5" t="s">
        <v>3633</v>
      </c>
      <c r="G1817" s="4" t="s">
        <v>14692</v>
      </c>
      <c r="H1817" s="4" t="s">
        <v>14691</v>
      </c>
      <c r="I1817" s="29" t="s">
        <v>15389</v>
      </c>
      <c r="J1817" s="29" t="s">
        <v>15390</v>
      </c>
      <c r="K1817" s="27">
        <v>58</v>
      </c>
      <c r="L1817" s="6" t="s">
        <v>3640</v>
      </c>
      <c r="M1817" s="5" t="s">
        <v>3641</v>
      </c>
      <c r="N1817" s="7">
        <v>5545.0830078125</v>
      </c>
      <c r="O1817" s="8">
        <v>5978.6494140625</v>
      </c>
      <c r="P1817" s="8">
        <v>5677.990234375</v>
      </c>
      <c r="Q1817" s="8">
        <v>6048.50390625</v>
      </c>
      <c r="R1817" s="8">
        <v>5730.1630859375</v>
      </c>
      <c r="S1817" s="8">
        <v>5959.4814870261816</v>
      </c>
      <c r="T1817" s="11">
        <v>0.96952664852142334</v>
      </c>
      <c r="U1817" s="11">
        <v>1.0005733966827393</v>
      </c>
      <c r="V1817" s="28">
        <f t="shared" si="56"/>
        <v>5376.1057443375466</v>
      </c>
      <c r="W1817" s="28">
        <f t="shared" si="57"/>
        <v>5548.2625400146935</v>
      </c>
      <c r="X1817" s="8">
        <v>5923.634765625</v>
      </c>
      <c r="Y1817" s="8">
        <v>8293.994196120213</v>
      </c>
      <c r="Z1817" s="8">
        <v>7604.5848686448762</v>
      </c>
      <c r="AA1817" s="8">
        <v>7604.5848686448762</v>
      </c>
      <c r="AB1817" s="7">
        <v>6056.1708227822437</v>
      </c>
      <c r="AC1817" s="10">
        <v>1.0921695517000682</v>
      </c>
    </row>
    <row r="1818" spans="1:29" x14ac:dyDescent="0.6">
      <c r="A1818" s="29" t="s">
        <v>3568</v>
      </c>
      <c r="B1818" s="29" t="s">
        <v>3569</v>
      </c>
      <c r="C1818" s="5">
        <v>20</v>
      </c>
      <c r="D1818" s="5" t="s">
        <v>3631</v>
      </c>
      <c r="E1818" s="5" t="s">
        <v>3632</v>
      </c>
      <c r="F1818" s="5" t="s">
        <v>3633</v>
      </c>
      <c r="G1818" s="4" t="s">
        <v>14692</v>
      </c>
      <c r="H1818" s="4" t="s">
        <v>14691</v>
      </c>
      <c r="I1818" s="29" t="s">
        <v>15393</v>
      </c>
      <c r="J1818" s="29" t="s">
        <v>15394</v>
      </c>
      <c r="K1818" s="27">
        <v>58</v>
      </c>
      <c r="L1818" s="6" t="s">
        <v>3642</v>
      </c>
      <c r="M1818" s="5" t="s">
        <v>3643</v>
      </c>
      <c r="N1818" s="7">
        <v>12289.5</v>
      </c>
      <c r="O1818" s="8">
        <v>9906.33984375</v>
      </c>
      <c r="P1818" s="8">
        <v>6559.25439453125</v>
      </c>
      <c r="Q1818" s="8">
        <v>10549.7119140625</v>
      </c>
      <c r="R1818" s="8">
        <v>13793.0849609375</v>
      </c>
      <c r="S1818" s="8">
        <v>9949.9997782878727</v>
      </c>
      <c r="T1818" s="11">
        <v>0.96952664852142334</v>
      </c>
      <c r="U1818" s="11">
        <v>1.0005733966827393</v>
      </c>
      <c r="V1818" s="28">
        <f t="shared" si="56"/>
        <v>11914.997747004032</v>
      </c>
      <c r="W1818" s="28">
        <f t="shared" si="57"/>
        <v>12296.546758532524</v>
      </c>
      <c r="X1818" s="8">
        <v>9941.869140625</v>
      </c>
      <c r="Y1818" s="8">
        <v>15489.994888582061</v>
      </c>
      <c r="Z1818" s="8">
        <v>12905.510526224562</v>
      </c>
      <c r="AA1818" s="8">
        <v>12905.510526224562</v>
      </c>
      <c r="AB1818" s="7">
        <v>10277.743973151017</v>
      </c>
      <c r="AC1818" s="10">
        <v>0.83630285798047255</v>
      </c>
    </row>
    <row r="1819" spans="1:29" x14ac:dyDescent="0.6">
      <c r="A1819" s="29" t="s">
        <v>3568</v>
      </c>
      <c r="B1819" s="29" t="s">
        <v>3569</v>
      </c>
      <c r="C1819" s="5">
        <v>15</v>
      </c>
      <c r="D1819" s="5" t="s">
        <v>3644</v>
      </c>
      <c r="E1819" s="5" t="s">
        <v>3645</v>
      </c>
      <c r="F1819" s="5" t="s">
        <v>3646</v>
      </c>
      <c r="G1819" s="4" t="s">
        <v>14690</v>
      </c>
      <c r="H1819" s="4" t="s">
        <v>14689</v>
      </c>
      <c r="I1819" s="29" t="s">
        <v>15395</v>
      </c>
      <c r="J1819" s="29" t="s">
        <v>15396</v>
      </c>
      <c r="K1819" s="27">
        <v>59</v>
      </c>
      <c r="L1819" s="6" t="s">
        <v>3647</v>
      </c>
      <c r="M1819" s="5" t="s">
        <v>3648</v>
      </c>
      <c r="N1819" s="7">
        <v>9561.25</v>
      </c>
      <c r="O1819" s="8">
        <v>8598.076171875</v>
      </c>
      <c r="P1819" s="8">
        <v>7809.1337890625</v>
      </c>
      <c r="Q1819" s="8">
        <v>5251.9208984375</v>
      </c>
      <c r="R1819" s="8">
        <v>7079.75341796875</v>
      </c>
      <c r="S1819" s="8">
        <v>7982.7803904992134</v>
      </c>
      <c r="T1819" s="11">
        <v>0.96108412742614746</v>
      </c>
      <c r="U1819" s="11">
        <v>1.0021680593490601</v>
      </c>
      <c r="V1819" s="28">
        <f t="shared" si="56"/>
        <v>9189.1656133532524</v>
      </c>
      <c r="W1819" s="28">
        <f t="shared" si="57"/>
        <v>9581.9793574512005</v>
      </c>
      <c r="X1819" s="8">
        <v>9027.642578125</v>
      </c>
      <c r="Y1819" s="8">
        <v>5984.7729804408082</v>
      </c>
      <c r="Z1819" s="8">
        <v>9645.6766476657631</v>
      </c>
      <c r="AA1819" s="8">
        <v>9645.6766476657631</v>
      </c>
      <c r="AB1819" s="7">
        <v>7681.6639551811631</v>
      </c>
      <c r="AC1819" s="10">
        <v>0.80341628502352336</v>
      </c>
    </row>
    <row r="1820" spans="1:29" x14ac:dyDescent="0.6">
      <c r="A1820" s="29" t="s">
        <v>3568</v>
      </c>
      <c r="B1820" s="29" t="s">
        <v>3569</v>
      </c>
      <c r="C1820" s="5">
        <v>15</v>
      </c>
      <c r="D1820" s="5" t="s">
        <v>3644</v>
      </c>
      <c r="E1820" s="5" t="s">
        <v>3645</v>
      </c>
      <c r="F1820" s="5" t="s">
        <v>3646</v>
      </c>
      <c r="G1820" s="4" t="s">
        <v>14690</v>
      </c>
      <c r="H1820" s="4" t="s">
        <v>14689</v>
      </c>
      <c r="I1820" s="29" t="s">
        <v>15397</v>
      </c>
      <c r="J1820" s="29" t="s">
        <v>15398</v>
      </c>
      <c r="K1820" s="27">
        <v>59</v>
      </c>
      <c r="L1820" s="6" t="s">
        <v>3649</v>
      </c>
      <c r="M1820" s="5" t="s">
        <v>3650</v>
      </c>
      <c r="N1820" s="7">
        <v>10702</v>
      </c>
      <c r="O1820" s="8">
        <v>10181.1005859375</v>
      </c>
      <c r="P1820" s="8">
        <v>8812.3515625</v>
      </c>
      <c r="Q1820" s="8">
        <v>5883.30419921875</v>
      </c>
      <c r="R1820" s="8">
        <v>8400.9765625</v>
      </c>
      <c r="S1820" s="8">
        <v>9375.1013363047423</v>
      </c>
      <c r="T1820" s="11">
        <v>0.96108412742614746</v>
      </c>
      <c r="U1820" s="11">
        <v>1.0021680593490601</v>
      </c>
      <c r="V1820" s="28">
        <f t="shared" si="56"/>
        <v>10285.52233171463</v>
      </c>
      <c r="W1820" s="28">
        <f t="shared" si="57"/>
        <v>10725.202571153641</v>
      </c>
      <c r="X1820" s="8">
        <v>10210.1552734375</v>
      </c>
      <c r="Y1820" s="8">
        <v>6593.1928971898305</v>
      </c>
      <c r="Z1820" s="8">
        <v>11221.494068061031</v>
      </c>
      <c r="AA1820" s="8">
        <v>11221.494068061031</v>
      </c>
      <c r="AB1820" s="7">
        <v>8936.6199650455692</v>
      </c>
      <c r="AC1820" s="10">
        <v>0.83504204494912815</v>
      </c>
    </row>
    <row r="1821" spans="1:29" x14ac:dyDescent="0.6">
      <c r="A1821" s="29" t="s">
        <v>3568</v>
      </c>
      <c r="B1821" s="29" t="s">
        <v>3569</v>
      </c>
      <c r="C1821" s="5">
        <v>15</v>
      </c>
      <c r="D1821" s="5" t="s">
        <v>3644</v>
      </c>
      <c r="E1821" s="5" t="s">
        <v>3645</v>
      </c>
      <c r="F1821" s="5" t="s">
        <v>3646</v>
      </c>
      <c r="G1821" s="4" t="s">
        <v>14690</v>
      </c>
      <c r="H1821" s="4" t="s">
        <v>14689</v>
      </c>
      <c r="I1821" s="29" t="s">
        <v>15399</v>
      </c>
      <c r="J1821" s="29" t="s">
        <v>15400</v>
      </c>
      <c r="K1821" s="27">
        <v>59</v>
      </c>
      <c r="L1821" s="6" t="s">
        <v>3651</v>
      </c>
      <c r="M1821" s="5" t="s">
        <v>3652</v>
      </c>
      <c r="N1821" s="7">
        <v>24744.1640625</v>
      </c>
      <c r="O1821" s="8">
        <v>26412.08203125</v>
      </c>
      <c r="P1821" s="8">
        <v>27313.263671875</v>
      </c>
      <c r="Q1821" s="8">
        <v>19996.9453125</v>
      </c>
      <c r="R1821" s="8">
        <v>18090.232421875</v>
      </c>
      <c r="S1821" s="8">
        <v>25161.844930145144</v>
      </c>
      <c r="T1821" s="11">
        <v>0.96108412742614746</v>
      </c>
      <c r="U1821" s="11">
        <v>1.0021680593490601</v>
      </c>
      <c r="V1821" s="28">
        <f t="shared" si="56"/>
        <v>23781.223326897249</v>
      </c>
      <c r="W1821" s="28">
        <f t="shared" si="57"/>
        <v>24797.810878730379</v>
      </c>
      <c r="X1821" s="8">
        <v>25636.15234375</v>
      </c>
      <c r="Y1821" s="8">
        <v>18748.583522659475</v>
      </c>
      <c r="Z1821" s="8">
        <v>30005.433359958621</v>
      </c>
      <c r="AA1821" s="8">
        <v>30005.433359958621</v>
      </c>
      <c r="AB1821" s="7">
        <v>23895.851407849463</v>
      </c>
      <c r="AC1821" s="10">
        <v>0.9657166573698821</v>
      </c>
    </row>
    <row r="1822" spans="1:29" x14ac:dyDescent="0.6">
      <c r="A1822" s="29" t="s">
        <v>3568</v>
      </c>
      <c r="B1822" s="29" t="s">
        <v>3569</v>
      </c>
      <c r="C1822" s="5">
        <v>15</v>
      </c>
      <c r="D1822" s="5" t="s">
        <v>3644</v>
      </c>
      <c r="E1822" s="5" t="s">
        <v>3645</v>
      </c>
      <c r="F1822" s="5" t="s">
        <v>3646</v>
      </c>
      <c r="G1822" s="4" t="s">
        <v>14690</v>
      </c>
      <c r="H1822" s="4" t="s">
        <v>14689</v>
      </c>
      <c r="I1822" s="29" t="s">
        <v>15401</v>
      </c>
      <c r="J1822" s="29" t="s">
        <v>15402</v>
      </c>
      <c r="K1822" s="27">
        <v>59</v>
      </c>
      <c r="L1822" s="6" t="s">
        <v>3653</v>
      </c>
      <c r="M1822" s="5" t="s">
        <v>3654</v>
      </c>
      <c r="N1822" s="7">
        <v>16008.333984375</v>
      </c>
      <c r="O1822" s="8">
        <v>16424.427734375</v>
      </c>
      <c r="P1822" s="8">
        <v>17644.99609375</v>
      </c>
      <c r="Q1822" s="8">
        <v>11564.7373046875</v>
      </c>
      <c r="R1822" s="8">
        <v>12535.6181640625</v>
      </c>
      <c r="S1822" s="8">
        <v>15612.451536609149</v>
      </c>
      <c r="T1822" s="11">
        <v>0.96108412742614746</v>
      </c>
      <c r="U1822" s="11">
        <v>1.0021680593490601</v>
      </c>
      <c r="V1822" s="28">
        <f t="shared" si="56"/>
        <v>15385.355698919389</v>
      </c>
      <c r="W1822" s="28">
        <f t="shared" si="57"/>
        <v>16043.0410025327</v>
      </c>
      <c r="X1822" s="8">
        <v>16641.95703125</v>
      </c>
      <c r="Y1822" s="8">
        <v>10232.252355110721</v>
      </c>
      <c r="Z1822" s="8">
        <v>18546.838423007466</v>
      </c>
      <c r="AA1822" s="8">
        <v>18546.838423007466</v>
      </c>
      <c r="AB1822" s="7">
        <v>14770.40806992666</v>
      </c>
      <c r="AC1822" s="10">
        <v>0.92266990958230732</v>
      </c>
    </row>
    <row r="1823" spans="1:29" x14ac:dyDescent="0.6">
      <c r="A1823" s="29" t="s">
        <v>3568</v>
      </c>
      <c r="B1823" s="29" t="s">
        <v>3569</v>
      </c>
      <c r="C1823" s="5">
        <v>15</v>
      </c>
      <c r="D1823" s="5" t="s">
        <v>3644</v>
      </c>
      <c r="E1823" s="5" t="s">
        <v>3645</v>
      </c>
      <c r="F1823" s="5" t="s">
        <v>3646</v>
      </c>
      <c r="G1823" s="4" t="s">
        <v>14690</v>
      </c>
      <c r="H1823" s="4" t="s">
        <v>14689</v>
      </c>
      <c r="I1823" s="29" t="s">
        <v>15403</v>
      </c>
      <c r="J1823" s="29" t="s">
        <v>15404</v>
      </c>
      <c r="K1823" s="27">
        <v>59</v>
      </c>
      <c r="L1823" s="6" t="s">
        <v>3655</v>
      </c>
      <c r="M1823" s="5" t="s">
        <v>3656</v>
      </c>
      <c r="N1823" s="7">
        <v>10943.5009765625</v>
      </c>
      <c r="O1823" s="8">
        <v>11995.099609375</v>
      </c>
      <c r="P1823" s="8">
        <v>13126.4462890625</v>
      </c>
      <c r="Q1823" s="8">
        <v>9591.4599609375</v>
      </c>
      <c r="R1823" s="8">
        <v>9444.16796875</v>
      </c>
      <c r="S1823" s="8">
        <v>11601.190447324552</v>
      </c>
      <c r="T1823" s="11">
        <v>0.96108412742614746</v>
      </c>
      <c r="U1823" s="11">
        <v>1.0021680593490601</v>
      </c>
      <c r="V1823" s="28">
        <f t="shared" si="56"/>
        <v>10517.625087046763</v>
      </c>
      <c r="W1823" s="28">
        <f t="shared" si="57"/>
        <v>10967.227136166184</v>
      </c>
      <c r="X1823" s="8">
        <v>11889.9072265625</v>
      </c>
      <c r="Y1823" s="8">
        <v>10593.290232663989</v>
      </c>
      <c r="Z1823" s="8">
        <v>14081.907846491858</v>
      </c>
      <c r="AA1823" s="8">
        <v>14081.907846491858</v>
      </c>
      <c r="AB1823" s="7">
        <v>11214.608147864554</v>
      </c>
      <c r="AC1823" s="10">
        <v>1.0247733492127136</v>
      </c>
    </row>
    <row r="1824" spans="1:29" x14ac:dyDescent="0.6">
      <c r="A1824" s="29" t="s">
        <v>3568</v>
      </c>
      <c r="B1824" s="29" t="s">
        <v>3569</v>
      </c>
      <c r="C1824" s="5">
        <v>15</v>
      </c>
      <c r="D1824" s="5" t="s">
        <v>3644</v>
      </c>
      <c r="E1824" s="5" t="s">
        <v>3645</v>
      </c>
      <c r="F1824" s="5" t="s">
        <v>3646</v>
      </c>
      <c r="G1824" s="4" t="s">
        <v>14690</v>
      </c>
      <c r="H1824" s="4" t="s">
        <v>14689</v>
      </c>
      <c r="I1824" s="29" t="s">
        <v>15405</v>
      </c>
      <c r="J1824" s="29" t="s">
        <v>15406</v>
      </c>
      <c r="K1824" s="27">
        <v>59</v>
      </c>
      <c r="L1824" s="6" t="s">
        <v>3657</v>
      </c>
      <c r="M1824" s="5" t="s">
        <v>3658</v>
      </c>
      <c r="N1824" s="7">
        <v>6643.75</v>
      </c>
      <c r="O1824" s="8">
        <v>6656.267578125</v>
      </c>
      <c r="P1824" s="8">
        <v>6043.240234375</v>
      </c>
      <c r="Q1824" s="8">
        <v>3152.211181640625</v>
      </c>
      <c r="R1824" s="8">
        <v>4802.462890625</v>
      </c>
      <c r="S1824" s="8">
        <v>6014.6159798408607</v>
      </c>
      <c r="T1824" s="11">
        <v>0.96108412742614746</v>
      </c>
      <c r="U1824" s="11">
        <v>1.0021680593490601</v>
      </c>
      <c r="V1824" s="28">
        <f t="shared" si="56"/>
        <v>6385.2026715874672</v>
      </c>
      <c r="W1824" s="28">
        <f t="shared" si="57"/>
        <v>6658.1540443003178</v>
      </c>
      <c r="X1824" s="8">
        <v>6546.47265625</v>
      </c>
      <c r="Y1824" s="8">
        <v>4062.7909386186907</v>
      </c>
      <c r="Z1824" s="8">
        <v>7178.2436681926501</v>
      </c>
      <c r="AA1824" s="8">
        <v>7178.2436681926501</v>
      </c>
      <c r="AB1824" s="7">
        <v>5716.6394501527166</v>
      </c>
      <c r="AC1824" s="10">
        <v>0.86045372721019253</v>
      </c>
    </row>
    <row r="1825" spans="1:29" x14ac:dyDescent="0.6">
      <c r="A1825" s="29" t="s">
        <v>3568</v>
      </c>
      <c r="B1825" s="29" t="s">
        <v>3569</v>
      </c>
      <c r="C1825" s="5">
        <v>15</v>
      </c>
      <c r="D1825" s="5" t="s">
        <v>3644</v>
      </c>
      <c r="E1825" s="5" t="s">
        <v>3645</v>
      </c>
      <c r="F1825" s="5" t="s">
        <v>3646</v>
      </c>
      <c r="G1825" s="4" t="s">
        <v>14690</v>
      </c>
      <c r="H1825" s="4" t="s">
        <v>14689</v>
      </c>
      <c r="I1825" s="29" t="s">
        <v>15403</v>
      </c>
      <c r="J1825" s="29" t="s">
        <v>15404</v>
      </c>
      <c r="K1825" s="27">
        <v>59</v>
      </c>
      <c r="L1825" s="6" t="s">
        <v>3659</v>
      </c>
      <c r="M1825" s="5" t="s">
        <v>3660</v>
      </c>
      <c r="N1825" s="7">
        <v>8704.25</v>
      </c>
      <c r="O1825" s="8">
        <v>9750.2607421875</v>
      </c>
      <c r="P1825" s="8">
        <v>10676.4111328125</v>
      </c>
      <c r="Q1825" s="8">
        <v>6799.43505859375</v>
      </c>
      <c r="R1825" s="8">
        <v>5683.5810546875</v>
      </c>
      <c r="S1825" s="8">
        <v>9198.0445580568303</v>
      </c>
      <c r="T1825" s="11">
        <v>0.96108412742614746</v>
      </c>
      <c r="U1825" s="11">
        <v>1.0021680593490601</v>
      </c>
      <c r="V1825" s="28">
        <f t="shared" si="56"/>
        <v>8365.516516149044</v>
      </c>
      <c r="W1825" s="28">
        <f t="shared" si="57"/>
        <v>8723.121330589056</v>
      </c>
      <c r="X1825" s="8">
        <v>8890.83984375</v>
      </c>
      <c r="Y1825" s="8">
        <v>5404.1970922326909</v>
      </c>
      <c r="Z1825" s="8">
        <v>10726.233288886237</v>
      </c>
      <c r="AA1825" s="8">
        <v>10726.233288886237</v>
      </c>
      <c r="AB1825" s="7">
        <v>8542.2021326042723</v>
      </c>
      <c r="AC1825" s="10">
        <v>0.98138290290424479</v>
      </c>
    </row>
    <row r="1826" spans="1:29" x14ac:dyDescent="0.6">
      <c r="A1826" s="29" t="s">
        <v>3568</v>
      </c>
      <c r="B1826" s="29" t="s">
        <v>3569</v>
      </c>
      <c r="C1826" s="5">
        <v>15</v>
      </c>
      <c r="D1826" s="5" t="s">
        <v>3644</v>
      </c>
      <c r="E1826" s="5" t="s">
        <v>3645</v>
      </c>
      <c r="F1826" s="5" t="s">
        <v>3646</v>
      </c>
      <c r="G1826" s="4" t="s">
        <v>14690</v>
      </c>
      <c r="H1826" s="4" t="s">
        <v>14689</v>
      </c>
      <c r="I1826" s="29" t="s">
        <v>15395</v>
      </c>
      <c r="J1826" s="29" t="s">
        <v>15396</v>
      </c>
      <c r="K1826" s="27">
        <v>59</v>
      </c>
      <c r="L1826" s="6" t="s">
        <v>3661</v>
      </c>
      <c r="M1826" s="5" t="s">
        <v>3662</v>
      </c>
      <c r="N1826" s="7">
        <v>6996.83251953125</v>
      </c>
      <c r="O1826" s="8">
        <v>7093.43994140625</v>
      </c>
      <c r="P1826" s="8">
        <v>7502.92138671875</v>
      </c>
      <c r="Q1826" s="8">
        <v>3994.4765625</v>
      </c>
      <c r="R1826" s="8">
        <v>4133.21484375</v>
      </c>
      <c r="S1826" s="8">
        <v>6531.9817856295531</v>
      </c>
      <c r="T1826" s="11">
        <v>0.96108412742614746</v>
      </c>
      <c r="U1826" s="11">
        <v>1.0021680593490601</v>
      </c>
      <c r="V1826" s="28">
        <f t="shared" si="56"/>
        <v>6724.5446767805843</v>
      </c>
      <c r="W1826" s="28">
        <f t="shared" si="57"/>
        <v>7012.0020676890272</v>
      </c>
      <c r="X1826" s="8">
        <v>7222.6630859375</v>
      </c>
      <c r="Y1826" s="8">
        <v>3980.9563913962511</v>
      </c>
      <c r="Z1826" s="8">
        <v>7758.4310438259154</v>
      </c>
      <c r="AA1826" s="8">
        <v>7758.4310438259154</v>
      </c>
      <c r="AB1826" s="7">
        <v>6178.6914775479891</v>
      </c>
      <c r="AC1826" s="10">
        <v>0.88306979769782001</v>
      </c>
    </row>
    <row r="1827" spans="1:29" x14ac:dyDescent="0.6">
      <c r="A1827" s="29" t="s">
        <v>3568</v>
      </c>
      <c r="B1827" s="29" t="s">
        <v>3569</v>
      </c>
      <c r="C1827" s="5">
        <v>15</v>
      </c>
      <c r="D1827" s="5" t="s">
        <v>3644</v>
      </c>
      <c r="E1827" s="5" t="s">
        <v>3645</v>
      </c>
      <c r="F1827" s="5" t="s">
        <v>3646</v>
      </c>
      <c r="G1827" s="4" t="s">
        <v>14690</v>
      </c>
      <c r="H1827" s="4" t="s">
        <v>14689</v>
      </c>
      <c r="I1827" s="29" t="s">
        <v>15397</v>
      </c>
      <c r="J1827" s="29" t="s">
        <v>15398</v>
      </c>
      <c r="K1827" s="27">
        <v>59</v>
      </c>
      <c r="L1827" s="6" t="s">
        <v>3663</v>
      </c>
      <c r="M1827" s="5" t="s">
        <v>3664</v>
      </c>
      <c r="N1827" s="7">
        <v>10879.75</v>
      </c>
      <c r="O1827" s="8">
        <v>11385.10546875</v>
      </c>
      <c r="P1827" s="8">
        <v>10484.57421875</v>
      </c>
      <c r="Q1827" s="8">
        <v>6663.298828125</v>
      </c>
      <c r="R1827" s="8">
        <v>7337.3828125</v>
      </c>
      <c r="S1827" s="8">
        <v>10451.126979527709</v>
      </c>
      <c r="T1827" s="11">
        <v>0.96108412742614746</v>
      </c>
      <c r="U1827" s="11">
        <v>1.0021680593490601</v>
      </c>
      <c r="V1827" s="28">
        <f t="shared" si="56"/>
        <v>10456.355035364628</v>
      </c>
      <c r="W1827" s="28">
        <f t="shared" si="57"/>
        <v>10903.337943702936</v>
      </c>
      <c r="X1827" s="8">
        <v>10949.6416015625</v>
      </c>
      <c r="Y1827" s="8">
        <v>6615.3264804513192</v>
      </c>
      <c r="Z1827" s="8">
        <v>12360.878096644268</v>
      </c>
      <c r="AA1827" s="8">
        <v>12360.878096644268</v>
      </c>
      <c r="AB1827" s="7">
        <v>9844.0073410877685</v>
      </c>
      <c r="AC1827" s="10">
        <v>0.90480087695836475</v>
      </c>
    </row>
    <row r="1828" spans="1:29" x14ac:dyDescent="0.6">
      <c r="A1828" s="29" t="s">
        <v>3568</v>
      </c>
      <c r="B1828" s="29" t="s">
        <v>3569</v>
      </c>
      <c r="C1828" s="5">
        <v>15</v>
      </c>
      <c r="D1828" s="5" t="s">
        <v>3644</v>
      </c>
      <c r="E1828" s="5" t="s">
        <v>3645</v>
      </c>
      <c r="F1828" s="5" t="s">
        <v>3646</v>
      </c>
      <c r="G1828" s="4" t="s">
        <v>14690</v>
      </c>
      <c r="H1828" s="4" t="s">
        <v>14689</v>
      </c>
      <c r="I1828" s="29" t="s">
        <v>14823</v>
      </c>
      <c r="J1828" s="29" t="s">
        <v>14823</v>
      </c>
      <c r="K1828" s="27">
        <v>59</v>
      </c>
      <c r="L1828" s="6" t="s">
        <v>3665</v>
      </c>
      <c r="M1828" s="5" t="s">
        <v>3666</v>
      </c>
      <c r="N1828" s="7">
        <v>16210.25</v>
      </c>
      <c r="O1828" s="8">
        <v>15127.4755859375</v>
      </c>
      <c r="P1828" s="8">
        <v>13213.3916015625</v>
      </c>
      <c r="Q1828" s="8">
        <v>9823.5537109375</v>
      </c>
      <c r="R1828" s="8">
        <v>13683.966796875</v>
      </c>
      <c r="S1828" s="8">
        <v>14149.749533310007</v>
      </c>
      <c r="T1828" s="11">
        <v>0.96108412742614746</v>
      </c>
      <c r="U1828" s="11">
        <v>1.0021680593490601</v>
      </c>
      <c r="V1828" s="28">
        <f t="shared" si="56"/>
        <v>15579.413976609707</v>
      </c>
      <c r="W1828" s="28">
        <f t="shared" si="57"/>
        <v>16245.394784063101</v>
      </c>
      <c r="X1828" s="8">
        <v>15194.755859375</v>
      </c>
      <c r="Y1828" s="8">
        <v>11080.255573650207</v>
      </c>
      <c r="Z1828" s="8">
        <v>17045.060802404922</v>
      </c>
      <c r="AA1828" s="8">
        <v>17045.060802404922</v>
      </c>
      <c r="AB1828" s="7">
        <v>13574.416182755942</v>
      </c>
      <c r="AC1828" s="10">
        <v>0.83739709028274967</v>
      </c>
    </row>
    <row r="1829" spans="1:29" x14ac:dyDescent="0.6">
      <c r="A1829" s="29" t="s">
        <v>3568</v>
      </c>
      <c r="B1829" s="29" t="s">
        <v>3569</v>
      </c>
      <c r="C1829" s="5">
        <v>15</v>
      </c>
      <c r="D1829" s="5" t="s">
        <v>3644</v>
      </c>
      <c r="E1829" s="5" t="s">
        <v>3645</v>
      </c>
      <c r="F1829" s="5" t="s">
        <v>3646</v>
      </c>
      <c r="G1829" s="4" t="s">
        <v>14690</v>
      </c>
      <c r="H1829" s="4" t="s">
        <v>14689</v>
      </c>
      <c r="I1829" s="29" t="s">
        <v>15405</v>
      </c>
      <c r="J1829" s="29" t="s">
        <v>15406</v>
      </c>
      <c r="K1829" s="27">
        <v>59</v>
      </c>
      <c r="L1829" s="6" t="s">
        <v>3667</v>
      </c>
      <c r="M1829" s="5" t="s">
        <v>3668</v>
      </c>
      <c r="N1829" s="7">
        <v>35600.4140625</v>
      </c>
      <c r="O1829" s="8">
        <v>35946.0703125</v>
      </c>
      <c r="P1829" s="8">
        <v>36275.87890625</v>
      </c>
      <c r="Q1829" s="8">
        <v>25613.30859375</v>
      </c>
      <c r="R1829" s="8">
        <v>31838.099609375</v>
      </c>
      <c r="S1829" s="8">
        <v>34247.661984280909</v>
      </c>
      <c r="T1829" s="11">
        <v>0.96108412742614746</v>
      </c>
      <c r="U1829" s="11">
        <v>1.0021680593490601</v>
      </c>
      <c r="V1829" s="28">
        <f t="shared" si="56"/>
        <v>34214.992885267362</v>
      </c>
      <c r="W1829" s="28">
        <f t="shared" si="57"/>
        <v>35677.597873038612</v>
      </c>
      <c r="X1829" s="8">
        <v>36603.1953125</v>
      </c>
      <c r="Y1829" s="8">
        <v>27217.360684577707</v>
      </c>
      <c r="Z1829" s="8">
        <v>41280.458916399381</v>
      </c>
      <c r="AA1829" s="8">
        <v>41280.458916399381</v>
      </c>
      <c r="AB1829" s="7">
        <v>32875.103001527663</v>
      </c>
      <c r="AC1829" s="10">
        <v>0.92344720889516096</v>
      </c>
    </row>
    <row r="1830" spans="1:29" x14ac:dyDescent="0.6">
      <c r="A1830" s="29" t="s">
        <v>3568</v>
      </c>
      <c r="B1830" s="29" t="s">
        <v>3569</v>
      </c>
      <c r="C1830" s="5">
        <v>15</v>
      </c>
      <c r="D1830" s="5" t="s">
        <v>3644</v>
      </c>
      <c r="E1830" s="5" t="s">
        <v>3645</v>
      </c>
      <c r="F1830" s="5" t="s">
        <v>3646</v>
      </c>
      <c r="G1830" s="4" t="s">
        <v>14690</v>
      </c>
      <c r="H1830" s="4" t="s">
        <v>14689</v>
      </c>
      <c r="I1830" s="29" t="s">
        <v>15407</v>
      </c>
      <c r="J1830" s="29" t="s">
        <v>15408</v>
      </c>
      <c r="K1830" s="27">
        <v>59</v>
      </c>
      <c r="L1830" s="6" t="s">
        <v>3669</v>
      </c>
      <c r="M1830" s="5" t="s">
        <v>1650</v>
      </c>
      <c r="N1830" s="7">
        <v>10291.25</v>
      </c>
      <c r="O1830" s="8">
        <v>9331.3642578125</v>
      </c>
      <c r="P1830" s="8">
        <v>9190.396484375</v>
      </c>
      <c r="Q1830" s="8">
        <v>6927.759765625</v>
      </c>
      <c r="R1830" s="8">
        <v>10326.216796875</v>
      </c>
      <c r="S1830" s="8">
        <v>9003.5758345679187</v>
      </c>
      <c r="T1830" s="11">
        <v>0.96108412742614746</v>
      </c>
      <c r="U1830" s="11">
        <v>1.0021680593490601</v>
      </c>
      <c r="V1830" s="28">
        <f t="shared" si="56"/>
        <v>9890.7570263743401</v>
      </c>
      <c r="W1830" s="28">
        <f t="shared" si="57"/>
        <v>10313.562040776014</v>
      </c>
      <c r="X1830" s="8">
        <v>9361.3896484375</v>
      </c>
      <c r="Y1830" s="8">
        <v>7931.2239585130383</v>
      </c>
      <c r="Z1830" s="8">
        <v>10911.618299260446</v>
      </c>
      <c r="AA1830" s="8">
        <v>10911.618299260446</v>
      </c>
      <c r="AB1830" s="7">
        <v>8689.8398156865769</v>
      </c>
      <c r="AC1830" s="10">
        <v>0.84439109104205778</v>
      </c>
    </row>
    <row r="1831" spans="1:29" x14ac:dyDescent="0.6">
      <c r="A1831" s="29" t="s">
        <v>3568</v>
      </c>
      <c r="B1831" s="29" t="s">
        <v>3569</v>
      </c>
      <c r="C1831" s="5">
        <v>15</v>
      </c>
      <c r="D1831" s="5" t="s">
        <v>3644</v>
      </c>
      <c r="E1831" s="5" t="s">
        <v>3645</v>
      </c>
      <c r="F1831" s="5" t="s">
        <v>3646</v>
      </c>
      <c r="G1831" s="4" t="s">
        <v>14690</v>
      </c>
      <c r="H1831" s="4" t="s">
        <v>14689</v>
      </c>
      <c r="I1831" s="29" t="s">
        <v>15405</v>
      </c>
      <c r="J1831" s="29" t="s">
        <v>15406</v>
      </c>
      <c r="K1831" s="27">
        <v>59</v>
      </c>
      <c r="L1831" s="6" t="s">
        <v>3670</v>
      </c>
      <c r="M1831" s="5" t="s">
        <v>3671</v>
      </c>
      <c r="N1831" s="7">
        <v>11996.5</v>
      </c>
      <c r="O1831" s="8">
        <v>11787.83984375</v>
      </c>
      <c r="P1831" s="8">
        <v>12170.3759765625</v>
      </c>
      <c r="Q1831" s="8">
        <v>7761.708984375</v>
      </c>
      <c r="R1831" s="8">
        <v>9449.4228515625</v>
      </c>
      <c r="S1831" s="8">
        <v>11111.617339500579</v>
      </c>
      <c r="T1831" s="11">
        <v>0.96108412742614746</v>
      </c>
      <c r="U1831" s="11">
        <v>1.0021680593490601</v>
      </c>
      <c r="V1831" s="28">
        <f t="shared" si="56"/>
        <v>11529.645734667778</v>
      </c>
      <c r="W1831" s="28">
        <f t="shared" si="57"/>
        <v>12022.509123980999</v>
      </c>
      <c r="X1831" s="8">
        <v>12097.6435546875</v>
      </c>
      <c r="Y1831" s="8">
        <v>9122.159287875329</v>
      </c>
      <c r="Z1831" s="8">
        <v>13459.187969387141</v>
      </c>
      <c r="AA1831" s="8">
        <v>13459.187969387141</v>
      </c>
      <c r="AB1831" s="7">
        <v>10718.683910627371</v>
      </c>
      <c r="AC1831" s="10">
        <v>0.89348425879442928</v>
      </c>
    </row>
    <row r="1832" spans="1:29" x14ac:dyDescent="0.6">
      <c r="A1832" s="29" t="s">
        <v>3568</v>
      </c>
      <c r="B1832" s="29" t="s">
        <v>3569</v>
      </c>
      <c r="C1832" s="5">
        <v>15</v>
      </c>
      <c r="D1832" s="5" t="s">
        <v>3644</v>
      </c>
      <c r="E1832" s="5" t="s">
        <v>3645</v>
      </c>
      <c r="F1832" s="5" t="s">
        <v>3646</v>
      </c>
      <c r="G1832" s="4" t="s">
        <v>14690</v>
      </c>
      <c r="H1832" s="4" t="s">
        <v>14689</v>
      </c>
      <c r="I1832" s="29" t="s">
        <v>15401</v>
      </c>
      <c r="J1832" s="29" t="s">
        <v>15402</v>
      </c>
      <c r="K1832" s="27">
        <v>59</v>
      </c>
      <c r="L1832" s="6" t="s">
        <v>3672</v>
      </c>
      <c r="M1832" s="5" t="s">
        <v>3673</v>
      </c>
      <c r="N1832" s="7">
        <v>6575.5</v>
      </c>
      <c r="O1832" s="8">
        <v>7075.904296875</v>
      </c>
      <c r="P1832" s="8">
        <v>6501.064453125</v>
      </c>
      <c r="Q1832" s="8">
        <v>3967.043212890625</v>
      </c>
      <c r="R1832" s="8">
        <v>6401.3154296875</v>
      </c>
      <c r="S1832" s="8">
        <v>6545.0511779479639</v>
      </c>
      <c r="T1832" s="11">
        <v>0.96108412742614746</v>
      </c>
      <c r="U1832" s="11">
        <v>1.0021680593490601</v>
      </c>
      <c r="V1832" s="28">
        <f t="shared" si="56"/>
        <v>6319.6086798906326</v>
      </c>
      <c r="W1832" s="28">
        <f t="shared" si="57"/>
        <v>6589.7560742497444</v>
      </c>
      <c r="X1832" s="8">
        <v>7121.32861328125</v>
      </c>
      <c r="Y1832" s="8">
        <v>3893.022946556865</v>
      </c>
      <c r="Z1832" s="8">
        <v>7746.4820686056473</v>
      </c>
      <c r="AA1832" s="8">
        <v>7746.4820686056473</v>
      </c>
      <c r="AB1832" s="7">
        <v>6169.1755031271487</v>
      </c>
      <c r="AC1832" s="10">
        <v>0.93820629657473176</v>
      </c>
    </row>
    <row r="1833" spans="1:29" x14ac:dyDescent="0.6">
      <c r="A1833" s="29" t="s">
        <v>3568</v>
      </c>
      <c r="B1833" s="29" t="s">
        <v>3569</v>
      </c>
      <c r="C1833" s="5">
        <v>15</v>
      </c>
      <c r="D1833" s="5" t="s">
        <v>3644</v>
      </c>
      <c r="E1833" s="5" t="s">
        <v>3645</v>
      </c>
      <c r="F1833" s="5" t="s">
        <v>3646</v>
      </c>
      <c r="G1833" s="4" t="s">
        <v>14690</v>
      </c>
      <c r="H1833" s="4" t="s">
        <v>14689</v>
      </c>
      <c r="I1833" s="29" t="s">
        <v>15403</v>
      </c>
      <c r="J1833" s="29" t="s">
        <v>15404</v>
      </c>
      <c r="K1833" s="27">
        <v>59</v>
      </c>
      <c r="L1833" s="6" t="s">
        <v>3674</v>
      </c>
      <c r="M1833" s="5" t="s">
        <v>3675</v>
      </c>
      <c r="N1833" s="7">
        <v>4236.833984375</v>
      </c>
      <c r="O1833" s="8">
        <v>4484.34912109375</v>
      </c>
      <c r="P1833" s="8">
        <v>5412.5693359375</v>
      </c>
      <c r="Q1833" s="8">
        <v>3032.11865234375</v>
      </c>
      <c r="R1833" s="8">
        <v>2313.590576171875</v>
      </c>
      <c r="S1833" s="8">
        <v>4235.8238475519611</v>
      </c>
      <c r="T1833" s="11">
        <v>0.96108412742614746</v>
      </c>
      <c r="U1833" s="11">
        <v>1.0021680593490601</v>
      </c>
      <c r="V1833" s="28">
        <f t="shared" si="56"/>
        <v>4071.9538929224946</v>
      </c>
      <c r="W1833" s="28">
        <f t="shared" si="57"/>
        <v>4246.0196919052396</v>
      </c>
      <c r="X1833" s="8">
        <v>4421.681640625</v>
      </c>
      <c r="Y1833" s="8">
        <v>2759.0408507282359</v>
      </c>
      <c r="Z1833" s="8">
        <v>5017.1459276536862</v>
      </c>
      <c r="AA1833" s="8">
        <v>5017.1459276536862</v>
      </c>
      <c r="AB1833" s="7">
        <v>3995.5754726308292</v>
      </c>
      <c r="AC1833" s="10">
        <v>0.94305688808343524</v>
      </c>
    </row>
    <row r="1834" spans="1:29" x14ac:dyDescent="0.6">
      <c r="A1834" s="29" t="s">
        <v>3568</v>
      </c>
      <c r="B1834" s="29" t="s">
        <v>3569</v>
      </c>
      <c r="C1834" s="5">
        <v>15</v>
      </c>
      <c r="D1834" s="5" t="s">
        <v>3644</v>
      </c>
      <c r="E1834" s="5" t="s">
        <v>3645</v>
      </c>
      <c r="F1834" s="5" t="s">
        <v>3646</v>
      </c>
      <c r="G1834" s="4" t="s">
        <v>14690</v>
      </c>
      <c r="H1834" s="4" t="s">
        <v>14689</v>
      </c>
      <c r="I1834" s="29" t="s">
        <v>15407</v>
      </c>
      <c r="J1834" s="29" t="s">
        <v>15408</v>
      </c>
      <c r="K1834" s="27">
        <v>59</v>
      </c>
      <c r="L1834" s="6" t="s">
        <v>3676</v>
      </c>
      <c r="M1834" s="5" t="s">
        <v>3677</v>
      </c>
      <c r="N1834" s="7">
        <v>14470.66796875</v>
      </c>
      <c r="O1834" s="8">
        <v>13964.2587890625</v>
      </c>
      <c r="P1834" s="8">
        <v>11876.974609375</v>
      </c>
      <c r="Q1834" s="8">
        <v>9411.01171875</v>
      </c>
      <c r="R1834" s="8">
        <v>12419.0927734375</v>
      </c>
      <c r="S1834" s="8">
        <v>13083.681504139238</v>
      </c>
      <c r="T1834" s="11">
        <v>0.96108412742614746</v>
      </c>
      <c r="U1834" s="11">
        <v>1.0021680593490601</v>
      </c>
      <c r="V1834" s="28">
        <f t="shared" si="56"/>
        <v>13907.529298019595</v>
      </c>
      <c r="W1834" s="28">
        <f t="shared" si="57"/>
        <v>14502.041235726792</v>
      </c>
      <c r="X1834" s="8">
        <v>13480.4345703125</v>
      </c>
      <c r="Y1834" s="8">
        <v>9356.0697606098511</v>
      </c>
      <c r="Z1834" s="8">
        <v>15574.724878062632</v>
      </c>
      <c r="AA1834" s="8">
        <v>15574.724878062632</v>
      </c>
      <c r="AB1834" s="7">
        <v>12403.463963995693</v>
      </c>
      <c r="AC1834" s="10">
        <v>0.8571452258307275</v>
      </c>
    </row>
    <row r="1835" spans="1:29" x14ac:dyDescent="0.6">
      <c r="A1835" s="29" t="s">
        <v>3568</v>
      </c>
      <c r="B1835" s="29" t="s">
        <v>3569</v>
      </c>
      <c r="C1835" s="5">
        <v>15</v>
      </c>
      <c r="D1835" s="5" t="s">
        <v>3644</v>
      </c>
      <c r="E1835" s="5" t="s">
        <v>3645</v>
      </c>
      <c r="F1835" s="5" t="s">
        <v>3646</v>
      </c>
      <c r="G1835" s="4" t="s">
        <v>14690</v>
      </c>
      <c r="H1835" s="4" t="s">
        <v>14689</v>
      </c>
      <c r="I1835" s="29" t="s">
        <v>15407</v>
      </c>
      <c r="J1835" s="29" t="s">
        <v>15408</v>
      </c>
      <c r="K1835" s="27">
        <v>59</v>
      </c>
      <c r="L1835" s="6" t="s">
        <v>3678</v>
      </c>
      <c r="M1835" s="5" t="s">
        <v>3679</v>
      </c>
      <c r="N1835" s="7">
        <v>14025.25</v>
      </c>
      <c r="O1835" s="8">
        <v>14189.2841796875</v>
      </c>
      <c r="P1835" s="8">
        <v>14307.9794921875</v>
      </c>
      <c r="Q1835" s="8">
        <v>7892.14794921875</v>
      </c>
      <c r="R1835" s="8">
        <v>10653.5888671875</v>
      </c>
      <c r="S1835" s="8">
        <v>13105.937231726801</v>
      </c>
      <c r="T1835" s="11">
        <v>0.96108412742614746</v>
      </c>
      <c r="U1835" s="11">
        <v>1.0021680593490601</v>
      </c>
      <c r="V1835" s="28">
        <f t="shared" si="56"/>
        <v>13479.445158183575</v>
      </c>
      <c r="W1835" s="28">
        <f t="shared" si="57"/>
        <v>14055.657574385405</v>
      </c>
      <c r="X1835" s="8">
        <v>13916.533203125</v>
      </c>
      <c r="Y1835" s="8">
        <v>9634.5855418704323</v>
      </c>
      <c r="Z1835" s="8">
        <v>15689.529699535398</v>
      </c>
      <c r="AA1835" s="8">
        <v>15689.529699535398</v>
      </c>
      <c r="AB1835" s="7">
        <v>12494.892703647853</v>
      </c>
      <c r="AC1835" s="10">
        <v>0.89088556023228482</v>
      </c>
    </row>
    <row r="1836" spans="1:29" x14ac:dyDescent="0.6">
      <c r="A1836" s="29" t="s">
        <v>3568</v>
      </c>
      <c r="B1836" s="29" t="s">
        <v>3569</v>
      </c>
      <c r="C1836" s="5">
        <v>15</v>
      </c>
      <c r="D1836" s="5" t="s">
        <v>3644</v>
      </c>
      <c r="E1836" s="5" t="s">
        <v>3645</v>
      </c>
      <c r="F1836" s="5" t="s">
        <v>3646</v>
      </c>
      <c r="G1836" s="4" t="s">
        <v>14690</v>
      </c>
      <c r="H1836" s="4" t="s">
        <v>14689</v>
      </c>
      <c r="I1836" s="29" t="s">
        <v>15407</v>
      </c>
      <c r="J1836" s="29" t="s">
        <v>15408</v>
      </c>
      <c r="K1836" s="27">
        <v>59</v>
      </c>
      <c r="L1836" s="6" t="s">
        <v>3680</v>
      </c>
      <c r="M1836" s="5" t="s">
        <v>3681</v>
      </c>
      <c r="N1836" s="7">
        <v>14610.083984375</v>
      </c>
      <c r="O1836" s="8">
        <v>15455.056640625</v>
      </c>
      <c r="P1836" s="8">
        <v>15087.5478515625</v>
      </c>
      <c r="Q1836" s="8">
        <v>10347.478515625</v>
      </c>
      <c r="R1836" s="8">
        <v>12664.4208984375</v>
      </c>
      <c r="S1836" s="8">
        <v>14549.82671836483</v>
      </c>
      <c r="T1836" s="11">
        <v>0.96108412742614746</v>
      </c>
      <c r="U1836" s="11">
        <v>1.0021680593490601</v>
      </c>
      <c r="V1836" s="28">
        <f t="shared" si="56"/>
        <v>14041.519817745779</v>
      </c>
      <c r="W1836" s="28">
        <f t="shared" si="57"/>
        <v>14641.759513547877</v>
      </c>
      <c r="X1836" s="8">
        <v>14355.296875</v>
      </c>
      <c r="Y1836" s="8">
        <v>9748.1761055723873</v>
      </c>
      <c r="Z1836" s="8">
        <v>17153.326090013725</v>
      </c>
      <c r="AA1836" s="8">
        <v>17153.326090013725</v>
      </c>
      <c r="AB1836" s="7">
        <v>13660.636941319637</v>
      </c>
      <c r="AC1836" s="10">
        <v>0.93501426521088005</v>
      </c>
    </row>
    <row r="1837" spans="1:29" x14ac:dyDescent="0.6">
      <c r="A1837" s="29" t="s">
        <v>3568</v>
      </c>
      <c r="B1837" s="29" t="s">
        <v>3569</v>
      </c>
      <c r="C1837" s="5">
        <v>15</v>
      </c>
      <c r="D1837" s="5" t="s">
        <v>3644</v>
      </c>
      <c r="E1837" s="5" t="s">
        <v>3645</v>
      </c>
      <c r="F1837" s="5" t="s">
        <v>3646</v>
      </c>
      <c r="G1837" s="4" t="s">
        <v>14690</v>
      </c>
      <c r="H1837" s="4" t="s">
        <v>14689</v>
      </c>
      <c r="I1837" s="29" t="s">
        <v>15395</v>
      </c>
      <c r="J1837" s="29" t="s">
        <v>15396</v>
      </c>
      <c r="K1837" s="27">
        <v>59</v>
      </c>
      <c r="L1837" s="6" t="s">
        <v>3682</v>
      </c>
      <c r="M1837" s="5" t="s">
        <v>3683</v>
      </c>
      <c r="N1837" s="7">
        <v>9172.25</v>
      </c>
      <c r="O1837" s="8">
        <v>8858.6416015625</v>
      </c>
      <c r="P1837" s="8">
        <v>10296.6337890625</v>
      </c>
      <c r="Q1837" s="8">
        <v>5692.4501953125</v>
      </c>
      <c r="R1837" s="8">
        <v>5686.625</v>
      </c>
      <c r="S1837" s="8">
        <v>8344.252870084787</v>
      </c>
      <c r="T1837" s="11">
        <v>0.96108412742614746</v>
      </c>
      <c r="U1837" s="11">
        <v>1.0021680593490601</v>
      </c>
      <c r="V1837" s="28">
        <f t="shared" si="56"/>
        <v>8815.303887784481</v>
      </c>
      <c r="W1837" s="28">
        <f t="shared" si="57"/>
        <v>9192.1359823644161</v>
      </c>
      <c r="X1837" s="8">
        <v>8899.19140625</v>
      </c>
      <c r="Y1837" s="8">
        <v>5396.0787665286744</v>
      </c>
      <c r="Z1837" s="8">
        <v>9904.337475900189</v>
      </c>
      <c r="AA1837" s="8">
        <v>9904.337475900189</v>
      </c>
      <c r="AB1837" s="7">
        <v>7887.6573378586281</v>
      </c>
      <c r="AC1837" s="10">
        <v>0.85994792312231216</v>
      </c>
    </row>
    <row r="1838" spans="1:29" x14ac:dyDescent="0.6">
      <c r="A1838" s="29" t="s">
        <v>3568</v>
      </c>
      <c r="B1838" s="29" t="s">
        <v>3569</v>
      </c>
      <c r="C1838" s="5">
        <v>15</v>
      </c>
      <c r="D1838" s="5" t="s">
        <v>3644</v>
      </c>
      <c r="E1838" s="5" t="s">
        <v>3645</v>
      </c>
      <c r="F1838" s="5" t="s">
        <v>3646</v>
      </c>
      <c r="G1838" s="4" t="s">
        <v>14690</v>
      </c>
      <c r="H1838" s="4" t="s">
        <v>14689</v>
      </c>
      <c r="I1838" s="29" t="s">
        <v>15397</v>
      </c>
      <c r="J1838" s="29" t="s">
        <v>15398</v>
      </c>
      <c r="K1838" s="27">
        <v>59</v>
      </c>
      <c r="L1838" s="6" t="s">
        <v>3684</v>
      </c>
      <c r="M1838" s="5" t="s">
        <v>3685</v>
      </c>
      <c r="N1838" s="7">
        <v>11748.4169921875</v>
      </c>
      <c r="O1838" s="8">
        <v>12864.8681640625</v>
      </c>
      <c r="P1838" s="8">
        <v>12917.0576171875</v>
      </c>
      <c r="Q1838" s="8">
        <v>7993.1015625</v>
      </c>
      <c r="R1838" s="8">
        <v>8539.6748046875</v>
      </c>
      <c r="S1838" s="8">
        <v>11957.96395159426</v>
      </c>
      <c r="T1838" s="11">
        <v>0.96108412742614746</v>
      </c>
      <c r="U1838" s="11">
        <v>1.0021680593490601</v>
      </c>
      <c r="V1838" s="28">
        <f t="shared" si="56"/>
        <v>11291.217093575047</v>
      </c>
      <c r="W1838" s="28">
        <f t="shared" si="57"/>
        <v>11773.888257484068</v>
      </c>
      <c r="X1838" s="8">
        <v>12289.8251953125</v>
      </c>
      <c r="Y1838" s="8">
        <v>8020.005625354871</v>
      </c>
      <c r="Z1838" s="8">
        <v>14165.645095010073</v>
      </c>
      <c r="AA1838" s="8">
        <v>14165.645095010073</v>
      </c>
      <c r="AB1838" s="7">
        <v>11281.295164975383</v>
      </c>
      <c r="AC1838" s="10">
        <v>0.96023959419190308</v>
      </c>
    </row>
    <row r="1839" spans="1:29" x14ac:dyDescent="0.6">
      <c r="A1839" s="29" t="s">
        <v>3568</v>
      </c>
      <c r="B1839" s="29" t="s">
        <v>3569</v>
      </c>
      <c r="C1839" s="5">
        <v>15</v>
      </c>
      <c r="D1839" s="5" t="s">
        <v>3644</v>
      </c>
      <c r="E1839" s="5" t="s">
        <v>3645</v>
      </c>
      <c r="F1839" s="5" t="s">
        <v>3646</v>
      </c>
      <c r="G1839" s="4" t="s">
        <v>14690</v>
      </c>
      <c r="H1839" s="4" t="s">
        <v>14689</v>
      </c>
      <c r="I1839" s="29" t="s">
        <v>15403</v>
      </c>
      <c r="J1839" s="29" t="s">
        <v>15404</v>
      </c>
      <c r="K1839" s="27">
        <v>59</v>
      </c>
      <c r="L1839" s="6" t="s">
        <v>3686</v>
      </c>
      <c r="M1839" s="5" t="s">
        <v>3687</v>
      </c>
      <c r="N1839" s="7">
        <v>12103.083984375</v>
      </c>
      <c r="O1839" s="8">
        <v>12922.037109375</v>
      </c>
      <c r="P1839" s="8">
        <v>15362.6220703125</v>
      </c>
      <c r="Q1839" s="8">
        <v>11093.642578125</v>
      </c>
      <c r="R1839" s="8">
        <v>9860.4775390625</v>
      </c>
      <c r="S1839" s="8">
        <v>12677.03121546414</v>
      </c>
      <c r="T1839" s="11">
        <v>0.96108412742614746</v>
      </c>
      <c r="U1839" s="11">
        <v>1.0021680593490601</v>
      </c>
      <c r="V1839" s="28">
        <f t="shared" si="56"/>
        <v>11632.081910288427</v>
      </c>
      <c r="W1839" s="28">
        <f t="shared" si="57"/>
        <v>12129.324188759783</v>
      </c>
      <c r="X1839" s="8">
        <v>12996.2451171875</v>
      </c>
      <c r="Y1839" s="8">
        <v>11712.668436766018</v>
      </c>
      <c r="Z1839" s="8">
        <v>15405.034787350685</v>
      </c>
      <c r="AA1839" s="8">
        <v>15405.034787350685</v>
      </c>
      <c r="AB1839" s="7">
        <v>12268.325466097898</v>
      </c>
      <c r="AC1839" s="10">
        <v>1.0136528410392114</v>
      </c>
    </row>
    <row r="1840" spans="1:29" x14ac:dyDescent="0.6">
      <c r="A1840" s="29" t="s">
        <v>3568</v>
      </c>
      <c r="B1840" s="29" t="s">
        <v>3569</v>
      </c>
      <c r="C1840" s="5">
        <v>15</v>
      </c>
      <c r="D1840" s="5" t="s">
        <v>3644</v>
      </c>
      <c r="E1840" s="5" t="s">
        <v>3645</v>
      </c>
      <c r="F1840" s="5" t="s">
        <v>3646</v>
      </c>
      <c r="G1840" s="4" t="s">
        <v>14690</v>
      </c>
      <c r="H1840" s="4" t="s">
        <v>14689</v>
      </c>
      <c r="I1840" s="29" t="s">
        <v>15401</v>
      </c>
      <c r="J1840" s="29" t="s">
        <v>15402</v>
      </c>
      <c r="K1840" s="27">
        <v>59</v>
      </c>
      <c r="L1840" s="6" t="s">
        <v>3688</v>
      </c>
      <c r="M1840" s="5" t="s">
        <v>3689</v>
      </c>
      <c r="N1840" s="7">
        <v>11181.91796875</v>
      </c>
      <c r="O1840" s="8">
        <v>11083.8603515625</v>
      </c>
      <c r="P1840" s="8">
        <v>11953.7802734375</v>
      </c>
      <c r="Q1840" s="8">
        <v>8055.3046875</v>
      </c>
      <c r="R1840" s="8">
        <v>6232.83154296875</v>
      </c>
      <c r="S1840" s="8">
        <v>10483.712788784282</v>
      </c>
      <c r="T1840" s="11">
        <v>0.96108412742614746</v>
      </c>
      <c r="U1840" s="11">
        <v>1.0021680593490601</v>
      </c>
      <c r="V1840" s="28">
        <f t="shared" si="56"/>
        <v>10746.763873946853</v>
      </c>
      <c r="W1840" s="28">
        <f t="shared" si="57"/>
        <v>11206.161030542571</v>
      </c>
      <c r="X1840" s="8">
        <v>11807.908203125</v>
      </c>
      <c r="Y1840" s="8">
        <v>7301.215822597318</v>
      </c>
      <c r="Z1840" s="8">
        <v>12592.843343241017</v>
      </c>
      <c r="AA1840" s="8">
        <v>12592.843343241017</v>
      </c>
      <c r="AB1840" s="7">
        <v>10028.740785793088</v>
      </c>
      <c r="AC1840" s="10">
        <v>0.8968712535559924</v>
      </c>
    </row>
    <row r="1841" spans="1:29" x14ac:dyDescent="0.6">
      <c r="A1841" s="29" t="s">
        <v>3568</v>
      </c>
      <c r="B1841" s="29" t="s">
        <v>3569</v>
      </c>
      <c r="C1841" s="5">
        <v>15</v>
      </c>
      <c r="D1841" s="5" t="s">
        <v>3644</v>
      </c>
      <c r="E1841" s="5" t="s">
        <v>3645</v>
      </c>
      <c r="F1841" s="5" t="s">
        <v>3646</v>
      </c>
      <c r="G1841" s="4" t="s">
        <v>14690</v>
      </c>
      <c r="H1841" s="4" t="s">
        <v>14689</v>
      </c>
      <c r="I1841" s="29" t="s">
        <v>15405</v>
      </c>
      <c r="J1841" s="29" t="s">
        <v>15406</v>
      </c>
      <c r="K1841" s="27">
        <v>59</v>
      </c>
      <c r="L1841" s="6" t="s">
        <v>3690</v>
      </c>
      <c r="M1841" s="5" t="s">
        <v>3691</v>
      </c>
      <c r="N1841" s="7">
        <v>11312.416015625</v>
      </c>
      <c r="O1841" s="8">
        <v>11574.1201171875</v>
      </c>
      <c r="P1841" s="8">
        <v>11162.16796875</v>
      </c>
      <c r="Q1841" s="8">
        <v>7586.80810546875</v>
      </c>
      <c r="R1841" s="8">
        <v>8608.5205078125</v>
      </c>
      <c r="S1841" s="8">
        <v>10826.628517198924</v>
      </c>
      <c r="T1841" s="11">
        <v>0.96108412742614746</v>
      </c>
      <c r="U1841" s="11">
        <v>1.0021680593490601</v>
      </c>
      <c r="V1841" s="28">
        <f t="shared" si="56"/>
        <v>10872.183475458529</v>
      </c>
      <c r="W1841" s="28">
        <f t="shared" si="57"/>
        <v>11336.942004928133</v>
      </c>
      <c r="X1841" s="8">
        <v>11464.3720703125</v>
      </c>
      <c r="Y1841" s="8">
        <v>8725.7459491736663</v>
      </c>
      <c r="Z1841" s="8">
        <v>13050.182266480502</v>
      </c>
      <c r="AA1841" s="8">
        <v>13050.182266480502</v>
      </c>
      <c r="AB1841" s="7">
        <v>10392.958253398152</v>
      </c>
      <c r="AC1841" s="10">
        <v>0.91872136235470214</v>
      </c>
    </row>
    <row r="1842" spans="1:29" x14ac:dyDescent="0.6">
      <c r="A1842" s="29" t="s">
        <v>3568</v>
      </c>
      <c r="B1842" s="29" t="s">
        <v>3569</v>
      </c>
      <c r="C1842" s="5">
        <v>15</v>
      </c>
      <c r="D1842" s="5" t="s">
        <v>3644</v>
      </c>
      <c r="E1842" s="5" t="s">
        <v>3645</v>
      </c>
      <c r="F1842" s="5" t="s">
        <v>3646</v>
      </c>
      <c r="G1842" s="4" t="s">
        <v>14690</v>
      </c>
      <c r="H1842" s="4" t="s">
        <v>14689</v>
      </c>
      <c r="I1842" s="29" t="s">
        <v>15403</v>
      </c>
      <c r="J1842" s="29" t="s">
        <v>15404</v>
      </c>
      <c r="K1842" s="27">
        <v>59</v>
      </c>
      <c r="L1842" s="6" t="s">
        <v>3692</v>
      </c>
      <c r="M1842" s="5" t="s">
        <v>3693</v>
      </c>
      <c r="N1842" s="7">
        <v>8559.333984375</v>
      </c>
      <c r="O1842" s="8">
        <v>9253.517578125</v>
      </c>
      <c r="P1842" s="8">
        <v>9443.6982421875</v>
      </c>
      <c r="Q1842" s="8">
        <v>8279.5595703125</v>
      </c>
      <c r="R1842" s="8">
        <v>8512.76953125</v>
      </c>
      <c r="S1842" s="8">
        <v>9088.9024766522143</v>
      </c>
      <c r="T1842" s="11">
        <v>0.96108412742614746</v>
      </c>
      <c r="U1842" s="11">
        <v>1.0021680593490601</v>
      </c>
      <c r="V1842" s="28">
        <f t="shared" si="56"/>
        <v>8226.240033722017</v>
      </c>
      <c r="W1842" s="28">
        <f t="shared" si="57"/>
        <v>8577.8911284415517</v>
      </c>
      <c r="X1842" s="8">
        <v>9032.6376953125</v>
      </c>
      <c r="Y1842" s="8">
        <v>7923.9968192302722</v>
      </c>
      <c r="Z1842" s="8">
        <v>10948.134622848278</v>
      </c>
      <c r="AA1842" s="8">
        <v>10948.134622848278</v>
      </c>
      <c r="AB1842" s="7">
        <v>8718.9208368452382</v>
      </c>
      <c r="AC1842" s="10">
        <v>1.0186447745539038</v>
      </c>
    </row>
    <row r="1843" spans="1:29" x14ac:dyDescent="0.6">
      <c r="A1843" s="29" t="s">
        <v>3568</v>
      </c>
      <c r="B1843" s="29" t="s">
        <v>3569</v>
      </c>
      <c r="C1843" s="5">
        <v>15</v>
      </c>
      <c r="D1843" s="5" t="s">
        <v>3644</v>
      </c>
      <c r="E1843" s="5" t="s">
        <v>3645</v>
      </c>
      <c r="F1843" s="5" t="s">
        <v>3646</v>
      </c>
      <c r="G1843" s="4" t="s">
        <v>14690</v>
      </c>
      <c r="H1843" s="4" t="s">
        <v>14689</v>
      </c>
      <c r="I1843" s="29" t="s">
        <v>15397</v>
      </c>
      <c r="J1843" s="29" t="s">
        <v>15398</v>
      </c>
      <c r="K1843" s="27">
        <v>59</v>
      </c>
      <c r="L1843" s="6" t="s">
        <v>3694</v>
      </c>
      <c r="M1843" s="5" t="s">
        <v>3695</v>
      </c>
      <c r="N1843" s="7">
        <v>7463.916015625</v>
      </c>
      <c r="O1843" s="8">
        <v>7610.44140625</v>
      </c>
      <c r="P1843" s="8">
        <v>6489.220703125</v>
      </c>
      <c r="Q1843" s="8">
        <v>5658.7021484375</v>
      </c>
      <c r="R1843" s="8">
        <v>6278.2470703125</v>
      </c>
      <c r="S1843" s="8">
        <v>7190.5488297918755</v>
      </c>
      <c r="T1843" s="11">
        <v>0.96108412742614746</v>
      </c>
      <c r="U1843" s="11">
        <v>1.0021680593490601</v>
      </c>
      <c r="V1843" s="28">
        <f t="shared" si="56"/>
        <v>7173.4512110590003</v>
      </c>
      <c r="W1843" s="28">
        <f t="shared" si="57"/>
        <v>7480.0982285232749</v>
      </c>
      <c r="X1843" s="8">
        <v>7204.19287109375</v>
      </c>
      <c r="Y1843" s="8">
        <v>5099.1272221526215</v>
      </c>
      <c r="Z1843" s="8">
        <v>8526.5279278795861</v>
      </c>
      <c r="AA1843" s="8">
        <v>8526.5279278795861</v>
      </c>
      <c r="AB1843" s="7">
        <v>6790.3916582449965</v>
      </c>
      <c r="AC1843" s="10">
        <v>0.90976260236984929</v>
      </c>
    </row>
    <row r="1844" spans="1:29" x14ac:dyDescent="0.6">
      <c r="A1844" s="29" t="s">
        <v>3568</v>
      </c>
      <c r="B1844" s="29" t="s">
        <v>3569</v>
      </c>
      <c r="C1844" s="5">
        <v>15</v>
      </c>
      <c r="D1844" s="5" t="s">
        <v>3644</v>
      </c>
      <c r="E1844" s="5" t="s">
        <v>3645</v>
      </c>
      <c r="F1844" s="5" t="s">
        <v>3646</v>
      </c>
      <c r="G1844" s="4" t="s">
        <v>14690</v>
      </c>
      <c r="H1844" s="4" t="s">
        <v>14689</v>
      </c>
      <c r="I1844" s="29" t="s">
        <v>15399</v>
      </c>
      <c r="J1844" s="29" t="s">
        <v>15400</v>
      </c>
      <c r="K1844" s="27">
        <v>59</v>
      </c>
      <c r="L1844" s="6" t="s">
        <v>3696</v>
      </c>
      <c r="M1844" s="5" t="s">
        <v>3697</v>
      </c>
      <c r="N1844" s="7">
        <v>3544.916748046875</v>
      </c>
      <c r="O1844" s="8">
        <v>3783.343994140625</v>
      </c>
      <c r="P1844" s="8">
        <v>3913.562255859375</v>
      </c>
      <c r="Q1844" s="8">
        <v>2218.16796875</v>
      </c>
      <c r="R1844" s="8">
        <v>2317.945068359375</v>
      </c>
      <c r="S1844" s="8">
        <v>3496.0962440217631</v>
      </c>
      <c r="T1844" s="11">
        <v>0.96108412742614746</v>
      </c>
      <c r="U1844" s="11">
        <v>1.0021680593490601</v>
      </c>
      <c r="V1844" s="28">
        <f t="shared" si="56"/>
        <v>3406.9632195949671</v>
      </c>
      <c r="W1844" s="28">
        <f t="shared" si="57"/>
        <v>3552.6023379441176</v>
      </c>
      <c r="X1844" s="8">
        <v>3918.41943359375</v>
      </c>
      <c r="Y1844" s="8">
        <v>2622.4660148944854</v>
      </c>
      <c r="Z1844" s="8">
        <v>4219.7384926821514</v>
      </c>
      <c r="AA1844" s="8">
        <v>4219.7384926821514</v>
      </c>
      <c r="AB1844" s="7">
        <v>3360.5328338858694</v>
      </c>
      <c r="AC1844" s="10">
        <v>0.94798639086162051</v>
      </c>
    </row>
    <row r="1845" spans="1:29" x14ac:dyDescent="0.6">
      <c r="A1845" s="29" t="s">
        <v>3568</v>
      </c>
      <c r="B1845" s="29" t="s">
        <v>3569</v>
      </c>
      <c r="C1845" s="5">
        <v>15</v>
      </c>
      <c r="D1845" s="5" t="s">
        <v>3644</v>
      </c>
      <c r="E1845" s="5" t="s">
        <v>3645</v>
      </c>
      <c r="F1845" s="5" t="s">
        <v>3646</v>
      </c>
      <c r="G1845" s="4" t="s">
        <v>14690</v>
      </c>
      <c r="H1845" s="4" t="s">
        <v>14689</v>
      </c>
      <c r="I1845" s="29" t="s">
        <v>15403</v>
      </c>
      <c r="J1845" s="29" t="s">
        <v>15404</v>
      </c>
      <c r="K1845" s="27">
        <v>59</v>
      </c>
      <c r="L1845" s="6" t="s">
        <v>3698</v>
      </c>
      <c r="M1845" s="5" t="s">
        <v>3699</v>
      </c>
      <c r="N1845" s="7">
        <v>4379.91650390625</v>
      </c>
      <c r="O1845" s="8">
        <v>4007.169189453125</v>
      </c>
      <c r="P1845" s="8">
        <v>3287.80908203125</v>
      </c>
      <c r="Q1845" s="8">
        <v>2471.988525390625</v>
      </c>
      <c r="R1845" s="8">
        <v>2514.6240234375</v>
      </c>
      <c r="S1845" s="8">
        <v>3668.7946551587497</v>
      </c>
      <c r="T1845" s="11">
        <v>0.96108412742614746</v>
      </c>
      <c r="U1845" s="11">
        <v>1.0021680593490601</v>
      </c>
      <c r="V1845" s="28">
        <f t="shared" si="56"/>
        <v>4209.4682313561207</v>
      </c>
      <c r="W1845" s="28">
        <f t="shared" si="57"/>
        <v>4389.4124228306464</v>
      </c>
      <c r="X1845" s="8">
        <v>3770.2724609375</v>
      </c>
      <c r="Y1845" s="8">
        <v>2312.6291672872021</v>
      </c>
      <c r="Z1845" s="8">
        <v>4328.0139321571323</v>
      </c>
      <c r="AA1845" s="8">
        <v>4328.0139321571323</v>
      </c>
      <c r="AB1845" s="7">
        <v>3446.7616772348365</v>
      </c>
      <c r="AC1845" s="10">
        <v>0.78694689137585727</v>
      </c>
    </row>
    <row r="1846" spans="1:29" x14ac:dyDescent="0.6">
      <c r="A1846" s="29" t="s">
        <v>3568</v>
      </c>
      <c r="B1846" s="29" t="s">
        <v>3569</v>
      </c>
      <c r="C1846" s="5">
        <v>15</v>
      </c>
      <c r="D1846" s="5" t="s">
        <v>3644</v>
      </c>
      <c r="E1846" s="5" t="s">
        <v>3645</v>
      </c>
      <c r="F1846" s="5" t="s">
        <v>3646</v>
      </c>
      <c r="G1846" s="4" t="s">
        <v>14690</v>
      </c>
      <c r="H1846" s="4" t="s">
        <v>14689</v>
      </c>
      <c r="I1846" s="29" t="s">
        <v>15409</v>
      </c>
      <c r="J1846" s="29" t="s">
        <v>15410</v>
      </c>
      <c r="K1846" s="27">
        <v>59</v>
      </c>
      <c r="L1846" s="6" t="s">
        <v>3700</v>
      </c>
      <c r="M1846" s="5" t="s">
        <v>3701</v>
      </c>
      <c r="N1846" s="7">
        <v>2133.583251953125</v>
      </c>
      <c r="O1846" s="8">
        <v>1731.1116943359375</v>
      </c>
      <c r="P1846" s="8">
        <v>1751.933349609375</v>
      </c>
      <c r="Q1846" s="8">
        <v>1913.2896728515625</v>
      </c>
      <c r="R1846" s="8">
        <v>2097.22802734375</v>
      </c>
      <c r="S1846" s="8">
        <v>1775.0002107326375</v>
      </c>
      <c r="T1846" s="11">
        <v>0.96108412742614746</v>
      </c>
      <c r="U1846" s="11">
        <v>1.0021680593490601</v>
      </c>
      <c r="V1846" s="28">
        <f t="shared" si="56"/>
        <v>2050.5529979944113</v>
      </c>
      <c r="W1846" s="28">
        <f t="shared" si="57"/>
        <v>2138.2089870695199</v>
      </c>
      <c r="X1846" s="8">
        <v>2023.192626953125</v>
      </c>
      <c r="Y1846" s="8">
        <v>2396.2367274830522</v>
      </c>
      <c r="Z1846" s="8">
        <v>2277.0141483018847</v>
      </c>
      <c r="AA1846" s="8">
        <v>2277.0141483018847</v>
      </c>
      <c r="AB1846" s="7">
        <v>1813.3779668719228</v>
      </c>
      <c r="AC1846" s="10">
        <v>0.84992135423444115</v>
      </c>
    </row>
    <row r="1847" spans="1:29" x14ac:dyDescent="0.6">
      <c r="A1847" s="29" t="s">
        <v>3568</v>
      </c>
      <c r="B1847" s="29" t="s">
        <v>3569</v>
      </c>
      <c r="C1847" s="5">
        <v>15</v>
      </c>
      <c r="D1847" s="5" t="s">
        <v>3644</v>
      </c>
      <c r="E1847" s="5" t="s">
        <v>3645</v>
      </c>
      <c r="F1847" s="5" t="s">
        <v>3646</v>
      </c>
      <c r="G1847" s="4" t="s">
        <v>14690</v>
      </c>
      <c r="H1847" s="4" t="s">
        <v>14689</v>
      </c>
      <c r="I1847" s="29" t="s">
        <v>15397</v>
      </c>
      <c r="J1847" s="29" t="s">
        <v>15398</v>
      </c>
      <c r="K1847" s="27">
        <v>59</v>
      </c>
      <c r="L1847" s="6" t="s">
        <v>3702</v>
      </c>
      <c r="M1847" s="5" t="s">
        <v>3703</v>
      </c>
      <c r="N1847" s="7">
        <v>5963</v>
      </c>
      <c r="O1847" s="8">
        <v>5555.12841796875</v>
      </c>
      <c r="P1847" s="8">
        <v>4672.451171875</v>
      </c>
      <c r="Q1847" s="8">
        <v>3785.211181640625</v>
      </c>
      <c r="R1847" s="8">
        <v>4367.30029296875</v>
      </c>
      <c r="S1847" s="8">
        <v>5183.7971251759764</v>
      </c>
      <c r="T1847" s="11">
        <v>0.96108412742614746</v>
      </c>
      <c r="U1847" s="11">
        <v>1.0021680593490601</v>
      </c>
      <c r="V1847" s="28">
        <f t="shared" si="56"/>
        <v>5730.9446518421173</v>
      </c>
      <c r="W1847" s="28">
        <f t="shared" si="57"/>
        <v>5975.9281378984451</v>
      </c>
      <c r="X1847" s="8">
        <v>5453.43798828125</v>
      </c>
      <c r="Y1847" s="8">
        <v>3650.4797582249821</v>
      </c>
      <c r="Z1847" s="8">
        <v>6179.1746333365927</v>
      </c>
      <c r="AA1847" s="8">
        <v>6179.1746333365927</v>
      </c>
      <c r="AB1847" s="7">
        <v>4920.9967104960197</v>
      </c>
      <c r="AC1847" s="10">
        <v>0.82525519210062381</v>
      </c>
    </row>
    <row r="1848" spans="1:29" x14ac:dyDescent="0.6">
      <c r="A1848" s="29" t="s">
        <v>3568</v>
      </c>
      <c r="B1848" s="29" t="s">
        <v>3569</v>
      </c>
      <c r="C1848" s="5">
        <v>15</v>
      </c>
      <c r="D1848" s="5" t="s">
        <v>3644</v>
      </c>
      <c r="E1848" s="5" t="s">
        <v>3645</v>
      </c>
      <c r="F1848" s="5" t="s">
        <v>3646</v>
      </c>
      <c r="G1848" s="4" t="s">
        <v>14690</v>
      </c>
      <c r="H1848" s="4" t="s">
        <v>14689</v>
      </c>
      <c r="I1848" s="29" t="s">
        <v>15407</v>
      </c>
      <c r="J1848" s="29" t="s">
        <v>15408</v>
      </c>
      <c r="K1848" s="27">
        <v>59</v>
      </c>
      <c r="L1848" s="6" t="s">
        <v>3704</v>
      </c>
      <c r="M1848" s="5" t="s">
        <v>3705</v>
      </c>
      <c r="N1848" s="7">
        <v>6397</v>
      </c>
      <c r="O1848" s="8">
        <v>5129.69091796875</v>
      </c>
      <c r="P1848" s="8">
        <v>3571.722900390625</v>
      </c>
      <c r="Q1848" s="8">
        <v>4368.81787109375</v>
      </c>
      <c r="R1848" s="8">
        <v>6165.14208984375</v>
      </c>
      <c r="S1848" s="8">
        <v>4958.8816281795789</v>
      </c>
      <c r="T1848" s="11">
        <v>0.96108412742614746</v>
      </c>
      <c r="U1848" s="11">
        <v>1.0021680593490601</v>
      </c>
      <c r="V1848" s="28">
        <f t="shared" si="56"/>
        <v>6148.0551631450653</v>
      </c>
      <c r="W1848" s="28">
        <f t="shared" si="57"/>
        <v>6410.8690756559372</v>
      </c>
      <c r="X1848" s="8">
        <v>5024.626953125</v>
      </c>
      <c r="Y1848" s="8">
        <v>4475.8433626189008</v>
      </c>
      <c r="Z1848" s="8">
        <v>6005.0280855863148</v>
      </c>
      <c r="AA1848" s="8">
        <v>6005.0280855863148</v>
      </c>
      <c r="AB1848" s="7">
        <v>4782.3091608676295</v>
      </c>
      <c r="AC1848" s="10">
        <v>0.74758623743436448</v>
      </c>
    </row>
    <row r="1849" spans="1:29" x14ac:dyDescent="0.6">
      <c r="A1849" s="29" t="s">
        <v>3568</v>
      </c>
      <c r="B1849" s="29" t="s">
        <v>3569</v>
      </c>
      <c r="C1849" s="5">
        <v>15</v>
      </c>
      <c r="D1849" s="5" t="s">
        <v>3644</v>
      </c>
      <c r="E1849" s="5" t="s">
        <v>3645</v>
      </c>
      <c r="F1849" s="5" t="s">
        <v>3646</v>
      </c>
      <c r="G1849" s="4" t="s">
        <v>14690</v>
      </c>
      <c r="H1849" s="4" t="s">
        <v>14689</v>
      </c>
      <c r="I1849" s="29" t="s">
        <v>15401</v>
      </c>
      <c r="J1849" s="29" t="s">
        <v>15402</v>
      </c>
      <c r="K1849" s="27">
        <v>59</v>
      </c>
      <c r="L1849" s="6" t="s">
        <v>3706</v>
      </c>
      <c r="M1849" s="5" t="s">
        <v>3707</v>
      </c>
      <c r="N1849" s="7">
        <v>4252.16650390625</v>
      </c>
      <c r="O1849" s="8">
        <v>4347.74853515625</v>
      </c>
      <c r="P1849" s="8">
        <v>4545.7333984375</v>
      </c>
      <c r="Q1849" s="8">
        <v>2289.9638671875</v>
      </c>
      <c r="R1849" s="8">
        <v>4132.46044921875</v>
      </c>
      <c r="S1849" s="8">
        <v>4043.107704485541</v>
      </c>
      <c r="T1849" s="11">
        <v>0.96108412742614746</v>
      </c>
      <c r="U1849" s="11">
        <v>1.0021680593490601</v>
      </c>
      <c r="V1849" s="28">
        <f t="shared" si="56"/>
        <v>4086.6897340774303</v>
      </c>
      <c r="W1849" s="28">
        <f t="shared" si="57"/>
        <v>4261.385453248804</v>
      </c>
      <c r="X1849" s="8">
        <v>5001.61376953125</v>
      </c>
      <c r="Y1849" s="8">
        <v>2770.9029857093483</v>
      </c>
      <c r="Z1849" s="8">
        <v>4911.9941009338081</v>
      </c>
      <c r="AA1849" s="8">
        <v>4911.9941009338081</v>
      </c>
      <c r="AB1849" s="7">
        <v>3911.8342249568245</v>
      </c>
      <c r="AC1849" s="10">
        <v>0.91996261702433824</v>
      </c>
    </row>
    <row r="1850" spans="1:29" x14ac:dyDescent="0.6">
      <c r="A1850" s="29" t="s">
        <v>3568</v>
      </c>
      <c r="B1850" s="29" t="s">
        <v>3569</v>
      </c>
      <c r="C1850" s="5">
        <v>15</v>
      </c>
      <c r="D1850" s="5" t="s">
        <v>3644</v>
      </c>
      <c r="E1850" s="5" t="s">
        <v>3645</v>
      </c>
      <c r="F1850" s="5" t="s">
        <v>3646</v>
      </c>
      <c r="G1850" s="4" t="s">
        <v>14690</v>
      </c>
      <c r="H1850" s="4" t="s">
        <v>14689</v>
      </c>
      <c r="I1850" s="29" t="s">
        <v>14870</v>
      </c>
      <c r="J1850" s="29" t="s">
        <v>14870</v>
      </c>
      <c r="K1850" s="27">
        <v>59</v>
      </c>
      <c r="L1850" s="6" t="s">
        <v>3708</v>
      </c>
      <c r="M1850" s="5" t="s">
        <v>3709</v>
      </c>
      <c r="N1850" s="7">
        <v>50.75</v>
      </c>
      <c r="O1850" s="8">
        <v>29.916847229003906</v>
      </c>
      <c r="P1850" s="8">
        <v>11.953511238098145</v>
      </c>
      <c r="Q1850" s="8">
        <v>38.747756958007813</v>
      </c>
      <c r="R1850" s="8">
        <v>5.0044665336608887</v>
      </c>
      <c r="S1850" s="8">
        <v>29.050194477133317</v>
      </c>
      <c r="T1850" s="11">
        <v>0.96108412742614746</v>
      </c>
      <c r="U1850" s="11">
        <v>1.0021680593490601</v>
      </c>
      <c r="V1850" s="28">
        <f t="shared" si="56"/>
        <v>48.775019466876984</v>
      </c>
      <c r="W1850" s="28">
        <f t="shared" si="57"/>
        <v>50.860029011964798</v>
      </c>
      <c r="X1850" s="8">
        <v>33.627777099609375</v>
      </c>
      <c r="Y1850" s="8">
        <v>58.866926057825559</v>
      </c>
      <c r="Z1850" s="8">
        <v>39.735792552788695</v>
      </c>
      <c r="AA1850" s="8">
        <v>39.735792552788695</v>
      </c>
      <c r="AB1850" s="7">
        <v>31.644955199403235</v>
      </c>
      <c r="AC1850" s="10">
        <v>0.62354591525917702</v>
      </c>
    </row>
    <row r="1851" spans="1:29" x14ac:dyDescent="0.6">
      <c r="A1851" s="29" t="s">
        <v>3568</v>
      </c>
      <c r="B1851" s="29" t="s">
        <v>3569</v>
      </c>
      <c r="C1851" s="5">
        <v>15</v>
      </c>
      <c r="D1851" s="5" t="s">
        <v>3644</v>
      </c>
      <c r="E1851" s="5" t="s">
        <v>3645</v>
      </c>
      <c r="F1851" s="5" t="s">
        <v>3646</v>
      </c>
      <c r="G1851" s="4" t="s">
        <v>14690</v>
      </c>
      <c r="H1851" s="4" t="s">
        <v>14689</v>
      </c>
      <c r="I1851" s="29" t="s">
        <v>14870</v>
      </c>
      <c r="J1851" s="29" t="s">
        <v>14870</v>
      </c>
      <c r="K1851" s="27">
        <v>59</v>
      </c>
      <c r="L1851" s="6" t="s">
        <v>3710</v>
      </c>
      <c r="M1851" s="5" t="s">
        <v>3711</v>
      </c>
      <c r="N1851" s="7">
        <v>74.333328247070313</v>
      </c>
      <c r="O1851" s="8">
        <v>26.517175674438477</v>
      </c>
      <c r="P1851" s="8">
        <v>14.12745189666748</v>
      </c>
      <c r="Q1851" s="8">
        <v>64.108146667480469</v>
      </c>
      <c r="R1851" s="8">
        <v>0</v>
      </c>
      <c r="S1851" s="8">
        <v>30.251001988949501</v>
      </c>
      <c r="T1851" s="11">
        <v>0.96108412742614746</v>
      </c>
      <c r="U1851" s="11">
        <v>1.0021680593490601</v>
      </c>
      <c r="V1851" s="28">
        <f t="shared" si="56"/>
        <v>71.440581917016971</v>
      </c>
      <c r="W1851" s="28">
        <f t="shared" si="57"/>
        <v>74.494487314323123</v>
      </c>
      <c r="X1851" s="8">
        <v>26.151876449584961</v>
      </c>
      <c r="Y1851" s="8">
        <v>60.572565202976492</v>
      </c>
      <c r="Z1851" s="8">
        <v>40.08247821184888</v>
      </c>
      <c r="AA1851" s="8">
        <v>40.08247821184888</v>
      </c>
      <c r="AB1851" s="7">
        <v>31.921050161763944</v>
      </c>
      <c r="AC1851" s="10">
        <v>0.42943119747933584</v>
      </c>
    </row>
    <row r="1852" spans="1:29" x14ac:dyDescent="0.6">
      <c r="A1852" s="29" t="s">
        <v>3568</v>
      </c>
      <c r="B1852" s="29" t="s">
        <v>3569</v>
      </c>
      <c r="C1852" s="5">
        <v>15</v>
      </c>
      <c r="D1852" s="5" t="s">
        <v>3644</v>
      </c>
      <c r="E1852" s="5" t="s">
        <v>3645</v>
      </c>
      <c r="F1852" s="5" t="s">
        <v>3646</v>
      </c>
      <c r="G1852" s="4" t="s">
        <v>14688</v>
      </c>
      <c r="H1852" s="4" t="s">
        <v>14687</v>
      </c>
      <c r="I1852" s="29" t="s">
        <v>15411</v>
      </c>
      <c r="J1852" s="29" t="s">
        <v>15412</v>
      </c>
      <c r="K1852" s="27">
        <v>60</v>
      </c>
      <c r="L1852" s="6" t="s">
        <v>3712</v>
      </c>
      <c r="M1852" s="5" t="s">
        <v>3713</v>
      </c>
      <c r="N1852" s="7">
        <v>9335.83203125</v>
      </c>
      <c r="O1852" s="8">
        <v>8946.7373046875</v>
      </c>
      <c r="P1852" s="8">
        <v>9645.6484375</v>
      </c>
      <c r="Q1852" s="8">
        <v>10035.2705078125</v>
      </c>
      <c r="R1852" s="8">
        <v>10641.34375</v>
      </c>
      <c r="S1852" s="8">
        <v>9225.2857355796277</v>
      </c>
      <c r="T1852" s="11">
        <v>0.95946502685546875</v>
      </c>
      <c r="U1852" s="11">
        <v>0.99721992015838623</v>
      </c>
      <c r="V1852" s="28">
        <f t="shared" si="56"/>
        <v>8957.4043305814266</v>
      </c>
      <c r="W1852" s="28">
        <f t="shared" si="57"/>
        <v>9309.8776728152297</v>
      </c>
      <c r="X1852" s="8">
        <v>9627.1552734375</v>
      </c>
      <c r="Y1852" s="8">
        <v>12597.200246817052</v>
      </c>
      <c r="Z1852" s="8">
        <v>11663.346125257989</v>
      </c>
      <c r="AA1852" s="8">
        <v>11663.346125257989</v>
      </c>
      <c r="AB1852" s="7">
        <v>9288.503938070302</v>
      </c>
      <c r="AC1852" s="10">
        <v>0.99493049007080725</v>
      </c>
    </row>
    <row r="1853" spans="1:29" x14ac:dyDescent="0.6">
      <c r="A1853" s="29" t="s">
        <v>3568</v>
      </c>
      <c r="B1853" s="29" t="s">
        <v>3569</v>
      </c>
      <c r="C1853" s="5">
        <v>15</v>
      </c>
      <c r="D1853" s="5" t="s">
        <v>3644</v>
      </c>
      <c r="E1853" s="5" t="s">
        <v>3645</v>
      </c>
      <c r="F1853" s="5" t="s">
        <v>3646</v>
      </c>
      <c r="G1853" s="4" t="s">
        <v>14688</v>
      </c>
      <c r="H1853" s="4" t="s">
        <v>14687</v>
      </c>
      <c r="I1853" s="29" t="s">
        <v>15411</v>
      </c>
      <c r="J1853" s="29" t="s">
        <v>15412</v>
      </c>
      <c r="K1853" s="27">
        <v>60</v>
      </c>
      <c r="L1853" s="6" t="s">
        <v>3714</v>
      </c>
      <c r="M1853" s="5" t="s">
        <v>3715</v>
      </c>
      <c r="N1853" s="7">
        <v>8960.9169921875</v>
      </c>
      <c r="O1853" s="8">
        <v>9514.9951171875</v>
      </c>
      <c r="P1853" s="8">
        <v>9699.3291015625</v>
      </c>
      <c r="Q1853" s="8">
        <v>11494.90234375</v>
      </c>
      <c r="R1853" s="8">
        <v>10765.5947265625</v>
      </c>
      <c r="S1853" s="8">
        <v>9875.6188593831648</v>
      </c>
      <c r="T1853" s="11">
        <v>0.95946502685546875</v>
      </c>
      <c r="U1853" s="11">
        <v>0.99721992015838623</v>
      </c>
      <c r="V1853" s="28">
        <f t="shared" si="56"/>
        <v>8597.6864625588059</v>
      </c>
      <c r="W1853" s="28">
        <f t="shared" si="57"/>
        <v>8936.0049274951452</v>
      </c>
      <c r="X1853" s="8">
        <v>10266.4296875</v>
      </c>
      <c r="Y1853" s="8">
        <v>12730.173622937864</v>
      </c>
      <c r="Z1853" s="8">
        <v>12388.524446181716</v>
      </c>
      <c r="AA1853" s="8">
        <v>12388.524446181716</v>
      </c>
      <c r="AB1853" s="7">
        <v>9866.0244555413756</v>
      </c>
      <c r="AC1853" s="10">
        <v>1.1010061207065065</v>
      </c>
    </row>
    <row r="1854" spans="1:29" x14ac:dyDescent="0.6">
      <c r="A1854" s="29" t="s">
        <v>3568</v>
      </c>
      <c r="B1854" s="29" t="s">
        <v>3569</v>
      </c>
      <c r="C1854" s="5">
        <v>15</v>
      </c>
      <c r="D1854" s="5" t="s">
        <v>3644</v>
      </c>
      <c r="E1854" s="5" t="s">
        <v>3645</v>
      </c>
      <c r="F1854" s="5" t="s">
        <v>3646</v>
      </c>
      <c r="G1854" s="4" t="s">
        <v>14688</v>
      </c>
      <c r="H1854" s="4" t="s">
        <v>14687</v>
      </c>
      <c r="I1854" s="29" t="s">
        <v>14823</v>
      </c>
      <c r="J1854" s="29" t="s">
        <v>14823</v>
      </c>
      <c r="K1854" s="27">
        <v>60</v>
      </c>
      <c r="L1854" s="6" t="s">
        <v>3716</v>
      </c>
      <c r="M1854" s="5" t="s">
        <v>3717</v>
      </c>
      <c r="N1854" s="7">
        <v>182.16667175292969</v>
      </c>
      <c r="O1854" s="8">
        <v>173.472900390625</v>
      </c>
      <c r="P1854" s="8">
        <v>242.27352905273438</v>
      </c>
      <c r="Q1854" s="8">
        <v>189.43246459960938</v>
      </c>
      <c r="R1854" s="8">
        <v>1563.893798828125</v>
      </c>
      <c r="S1854" s="8">
        <v>238.20328152291847</v>
      </c>
      <c r="T1854" s="11">
        <v>0.95946502685546875</v>
      </c>
      <c r="U1854" s="11">
        <v>0.99721992015838623</v>
      </c>
      <c r="V1854" s="28">
        <f t="shared" si="56"/>
        <v>174.78255060559604</v>
      </c>
      <c r="W1854" s="28">
        <f t="shared" si="57"/>
        <v>181.6602338609755</v>
      </c>
      <c r="X1854" s="8">
        <v>216.59405517578125</v>
      </c>
      <c r="Y1854" s="8">
        <v>227.26400693067791</v>
      </c>
      <c r="Z1854" s="8">
        <v>284.90377190224882</v>
      </c>
      <c r="AA1854" s="8">
        <v>284.90377190224882</v>
      </c>
      <c r="AB1854" s="7">
        <v>226.89284694674922</v>
      </c>
      <c r="AC1854" s="10">
        <v>1.2455233702380042</v>
      </c>
    </row>
    <row r="1855" spans="1:29" x14ac:dyDescent="0.6">
      <c r="A1855" s="29" t="s">
        <v>3568</v>
      </c>
      <c r="B1855" s="29" t="s">
        <v>3569</v>
      </c>
      <c r="C1855" s="5">
        <v>15</v>
      </c>
      <c r="D1855" s="5" t="s">
        <v>3644</v>
      </c>
      <c r="E1855" s="5" t="s">
        <v>3645</v>
      </c>
      <c r="F1855" s="5" t="s">
        <v>3646</v>
      </c>
      <c r="G1855" s="4" t="s">
        <v>14688</v>
      </c>
      <c r="H1855" s="4" t="s">
        <v>14687</v>
      </c>
      <c r="I1855" s="29" t="s">
        <v>15413</v>
      </c>
      <c r="J1855" s="29" t="s">
        <v>15414</v>
      </c>
      <c r="K1855" s="27">
        <v>60</v>
      </c>
      <c r="L1855" s="6" t="s">
        <v>3718</v>
      </c>
      <c r="M1855" s="5" t="s">
        <v>3719</v>
      </c>
      <c r="N1855" s="7">
        <v>15970.25</v>
      </c>
      <c r="O1855" s="8">
        <v>15921.4365234375</v>
      </c>
      <c r="P1855" s="8">
        <v>15801.0830078125</v>
      </c>
      <c r="Q1855" s="8">
        <v>15972.072265625</v>
      </c>
      <c r="R1855" s="8">
        <v>16964.41796875</v>
      </c>
      <c r="S1855" s="8">
        <v>15964.756638037028</v>
      </c>
      <c r="T1855" s="11">
        <v>0.95946502685546875</v>
      </c>
      <c r="U1855" s="11">
        <v>0.99721992015838623</v>
      </c>
      <c r="V1855" s="28">
        <f t="shared" si="56"/>
        <v>15322.89634513855</v>
      </c>
      <c r="W1855" s="28">
        <f t="shared" si="57"/>
        <v>15925.851429909468</v>
      </c>
      <c r="X1855" s="8">
        <v>16577.53515625</v>
      </c>
      <c r="Y1855" s="8">
        <v>17903.91665318692</v>
      </c>
      <c r="Z1855" s="8">
        <v>19699.694829418557</v>
      </c>
      <c r="AA1855" s="8">
        <v>19699.694829418557</v>
      </c>
      <c r="AB1855" s="7">
        <v>15688.524634073652</v>
      </c>
      <c r="AC1855" s="10">
        <v>0.98235936407217495</v>
      </c>
    </row>
    <row r="1856" spans="1:29" x14ac:dyDescent="0.6">
      <c r="A1856" s="29" t="s">
        <v>3568</v>
      </c>
      <c r="B1856" s="29" t="s">
        <v>3569</v>
      </c>
      <c r="C1856" s="5">
        <v>15</v>
      </c>
      <c r="D1856" s="5" t="s">
        <v>3644</v>
      </c>
      <c r="E1856" s="5" t="s">
        <v>3645</v>
      </c>
      <c r="F1856" s="5" t="s">
        <v>3646</v>
      </c>
      <c r="G1856" s="4" t="s">
        <v>14688</v>
      </c>
      <c r="H1856" s="4" t="s">
        <v>14687</v>
      </c>
      <c r="I1856" s="29" t="s">
        <v>15415</v>
      </c>
      <c r="J1856" s="29" t="s">
        <v>15416</v>
      </c>
      <c r="K1856" s="27">
        <v>60</v>
      </c>
      <c r="L1856" s="6" t="s">
        <v>3720</v>
      </c>
      <c r="M1856" s="5" t="s">
        <v>3721</v>
      </c>
      <c r="N1856" s="7">
        <v>4809.66650390625</v>
      </c>
      <c r="O1856" s="8">
        <v>4964.41259765625</v>
      </c>
      <c r="P1856" s="8">
        <v>6005.40771484375</v>
      </c>
      <c r="Q1856" s="8">
        <v>5501.73291015625</v>
      </c>
      <c r="R1856" s="8">
        <v>4722.55517578125</v>
      </c>
      <c r="S1856" s="8">
        <v>5101.6250494619935</v>
      </c>
      <c r="T1856" s="11">
        <v>0.95946502685546875</v>
      </c>
      <c r="U1856" s="11">
        <v>0.99721992015838623</v>
      </c>
      <c r="V1856" s="28">
        <f t="shared" si="56"/>
        <v>4614.7068013362586</v>
      </c>
      <c r="W1856" s="28">
        <f t="shared" si="57"/>
        <v>4796.2952470138553</v>
      </c>
      <c r="X1856" s="8">
        <v>5650.5283203125</v>
      </c>
      <c r="Y1856" s="8">
        <v>7428.4453284828687</v>
      </c>
      <c r="Z1856" s="8">
        <v>6550.4568948858087</v>
      </c>
      <c r="AA1856" s="8">
        <v>6550.4568948858087</v>
      </c>
      <c r="AB1856" s="7">
        <v>5216.6800171130781</v>
      </c>
      <c r="AC1856" s="10">
        <v>1.0846240613307108</v>
      </c>
    </row>
    <row r="1857" spans="1:29" x14ac:dyDescent="0.6">
      <c r="A1857" s="29" t="s">
        <v>3568</v>
      </c>
      <c r="B1857" s="29" t="s">
        <v>3569</v>
      </c>
      <c r="C1857" s="5">
        <v>15</v>
      </c>
      <c r="D1857" s="5" t="s">
        <v>3644</v>
      </c>
      <c r="E1857" s="5" t="s">
        <v>3645</v>
      </c>
      <c r="F1857" s="5" t="s">
        <v>3646</v>
      </c>
      <c r="G1857" s="4" t="s">
        <v>14688</v>
      </c>
      <c r="H1857" s="4" t="s">
        <v>14687</v>
      </c>
      <c r="I1857" s="29" t="s">
        <v>15417</v>
      </c>
      <c r="J1857" s="29" t="s">
        <v>15418</v>
      </c>
      <c r="K1857" s="27">
        <v>60</v>
      </c>
      <c r="L1857" s="6" t="s">
        <v>3722</v>
      </c>
      <c r="M1857" s="5" t="s">
        <v>3723</v>
      </c>
      <c r="N1857" s="7">
        <v>20261.5859375</v>
      </c>
      <c r="O1857" s="8">
        <v>7318.3466796875</v>
      </c>
      <c r="P1857" s="8">
        <v>7544.9404296875</v>
      </c>
      <c r="Q1857" s="8">
        <v>29526.087890625</v>
      </c>
      <c r="R1857" s="8">
        <v>13139.5263671875</v>
      </c>
      <c r="S1857" s="8">
        <v>10903.345900380498</v>
      </c>
      <c r="T1857" s="11">
        <v>0.95946502685546875</v>
      </c>
      <c r="U1857" s="11">
        <v>0.99721992015838623</v>
      </c>
      <c r="V1857" s="28">
        <f t="shared" si="56"/>
        <v>19440.283095657825</v>
      </c>
      <c r="W1857" s="28">
        <f t="shared" si="57"/>
        <v>20205.257110876031</v>
      </c>
      <c r="X1857" s="8">
        <v>8442.9326171875</v>
      </c>
      <c r="Y1857" s="8">
        <v>34729.834476229735</v>
      </c>
      <c r="Z1857" s="8">
        <v>15793.95673979305</v>
      </c>
      <c r="AA1857" s="8">
        <v>15793.95673979305</v>
      </c>
      <c r="AB1857" s="7">
        <v>12578.05674287444</v>
      </c>
      <c r="AC1857" s="10">
        <v>0.62078342641456619</v>
      </c>
    </row>
    <row r="1858" spans="1:29" x14ac:dyDescent="0.6">
      <c r="A1858" s="29" t="s">
        <v>3568</v>
      </c>
      <c r="B1858" s="29" t="s">
        <v>3569</v>
      </c>
      <c r="C1858" s="5">
        <v>15</v>
      </c>
      <c r="D1858" s="5" t="s">
        <v>3644</v>
      </c>
      <c r="E1858" s="5" t="s">
        <v>3645</v>
      </c>
      <c r="F1858" s="5" t="s">
        <v>3646</v>
      </c>
      <c r="G1858" s="4" t="s">
        <v>14688</v>
      </c>
      <c r="H1858" s="4" t="s">
        <v>14687</v>
      </c>
      <c r="I1858" s="29" t="s">
        <v>14823</v>
      </c>
      <c r="J1858" s="29" t="s">
        <v>14823</v>
      </c>
      <c r="K1858" s="27">
        <v>60</v>
      </c>
      <c r="L1858" s="6" t="s">
        <v>3724</v>
      </c>
      <c r="M1858" s="5" t="s">
        <v>3725</v>
      </c>
      <c r="N1858" s="7">
        <v>289.91668701171875</v>
      </c>
      <c r="O1858" s="8">
        <v>244.95703125</v>
      </c>
      <c r="P1858" s="8">
        <v>257.37924194335938</v>
      </c>
      <c r="Q1858" s="8">
        <v>353.97293090820313</v>
      </c>
      <c r="R1858" s="8">
        <v>4789.7568359375</v>
      </c>
      <c r="S1858" s="8">
        <v>451.43015658666707</v>
      </c>
      <c r="T1858" s="11">
        <v>0.95946502685546875</v>
      </c>
      <c r="U1858" s="11">
        <v>0.99721992015838623</v>
      </c>
      <c r="V1858" s="28">
        <f t="shared" ref="V1858:V1921" si="58">$N1858*T1858</f>
        <v>278.16492188954726</v>
      </c>
      <c r="W1858" s="28">
        <f t="shared" ref="W1858:W1921" si="59">$N1858*U1858</f>
        <v>289.11069547441002</v>
      </c>
      <c r="X1858" s="8">
        <v>296.27044677734375</v>
      </c>
      <c r="Y1858" s="8">
        <v>361.68867671239963</v>
      </c>
      <c r="Z1858" s="8">
        <v>516.00915626898234</v>
      </c>
      <c r="AA1858" s="8">
        <v>516.00915626898234</v>
      </c>
      <c r="AB1858" s="7">
        <v>410.94151100473817</v>
      </c>
      <c r="AC1858" s="10">
        <v>1.4174469060076127</v>
      </c>
    </row>
    <row r="1859" spans="1:29" x14ac:dyDescent="0.6">
      <c r="A1859" s="29" t="s">
        <v>3568</v>
      </c>
      <c r="B1859" s="29" t="s">
        <v>3569</v>
      </c>
      <c r="C1859" s="5">
        <v>15</v>
      </c>
      <c r="D1859" s="5" t="s">
        <v>3644</v>
      </c>
      <c r="E1859" s="5" t="s">
        <v>3645</v>
      </c>
      <c r="F1859" s="5" t="s">
        <v>3646</v>
      </c>
      <c r="G1859" s="4" t="s">
        <v>14688</v>
      </c>
      <c r="H1859" s="4" t="s">
        <v>14687</v>
      </c>
      <c r="I1859" s="29" t="s">
        <v>15419</v>
      </c>
      <c r="J1859" s="29" t="s">
        <v>15420</v>
      </c>
      <c r="K1859" s="27">
        <v>60</v>
      </c>
      <c r="L1859" s="6" t="s">
        <v>3726</v>
      </c>
      <c r="M1859" s="5" t="s">
        <v>3727</v>
      </c>
      <c r="N1859" s="7">
        <v>20490.833984375</v>
      </c>
      <c r="O1859" s="8">
        <v>16928.591796875</v>
      </c>
      <c r="P1859" s="8">
        <v>18040.375</v>
      </c>
      <c r="Q1859" s="8">
        <v>17788.962890625</v>
      </c>
      <c r="R1859" s="8">
        <v>22125.70703125</v>
      </c>
      <c r="S1859" s="8">
        <v>17345.347086048816</v>
      </c>
      <c r="T1859" s="11">
        <v>0.95946502685546875</v>
      </c>
      <c r="U1859" s="11">
        <v>0.99721992015838623</v>
      </c>
      <c r="V1859" s="28">
        <f t="shared" si="58"/>
        <v>19660.238579109311</v>
      </c>
      <c r="W1859" s="28">
        <f t="shared" si="59"/>
        <v>20433.867829877185</v>
      </c>
      <c r="X1859" s="8">
        <v>19481.630859375</v>
      </c>
      <c r="Y1859" s="8">
        <v>20544.756150916524</v>
      </c>
      <c r="Z1859" s="8">
        <v>21736.095796200654</v>
      </c>
      <c r="AA1859" s="8">
        <v>21736.095796200654</v>
      </c>
      <c r="AB1859" s="7">
        <v>17310.282077975909</v>
      </c>
      <c r="AC1859" s="10">
        <v>0.84478172490078363</v>
      </c>
    </row>
    <row r="1860" spans="1:29" x14ac:dyDescent="0.6">
      <c r="A1860" s="29" t="s">
        <v>3568</v>
      </c>
      <c r="B1860" s="29" t="s">
        <v>3569</v>
      </c>
      <c r="C1860" s="5">
        <v>15</v>
      </c>
      <c r="D1860" s="5" t="s">
        <v>3644</v>
      </c>
      <c r="E1860" s="5" t="s">
        <v>3645</v>
      </c>
      <c r="F1860" s="5" t="s">
        <v>3646</v>
      </c>
      <c r="G1860" s="4" t="s">
        <v>14688</v>
      </c>
      <c r="H1860" s="4" t="s">
        <v>14687</v>
      </c>
      <c r="I1860" s="29" t="s">
        <v>15421</v>
      </c>
      <c r="J1860" s="29" t="s">
        <v>15422</v>
      </c>
      <c r="K1860" s="27">
        <v>60</v>
      </c>
      <c r="L1860" s="6" t="s">
        <v>3728</v>
      </c>
      <c r="M1860" s="5" t="s">
        <v>3729</v>
      </c>
      <c r="N1860" s="7">
        <v>12275.6669921875</v>
      </c>
      <c r="O1860" s="8">
        <v>13893.33203125</v>
      </c>
      <c r="P1860" s="8">
        <v>17815.8671875</v>
      </c>
      <c r="Q1860" s="8">
        <v>14494.4541015625</v>
      </c>
      <c r="R1860" s="8">
        <v>11041.859375</v>
      </c>
      <c r="S1860" s="8">
        <v>14116.205127534606</v>
      </c>
      <c r="T1860" s="11">
        <v>0.95946502685546875</v>
      </c>
      <c r="U1860" s="11">
        <v>0.99721992015838623</v>
      </c>
      <c r="V1860" s="28">
        <f t="shared" si="58"/>
        <v>11778.073160327971</v>
      </c>
      <c r="W1860" s="28">
        <f t="shared" si="59"/>
        <v>12241.539657840156</v>
      </c>
      <c r="X1860" s="8">
        <v>14090.28125</v>
      </c>
      <c r="Y1860" s="8">
        <v>13298.394348294392</v>
      </c>
      <c r="Z1860" s="8">
        <v>17033.953654319641</v>
      </c>
      <c r="AA1860" s="8">
        <v>17033.953654319641</v>
      </c>
      <c r="AB1860" s="7">
        <v>13565.570626118688</v>
      </c>
      <c r="AC1860" s="10">
        <v>1.10507808942293</v>
      </c>
    </row>
    <row r="1861" spans="1:29" x14ac:dyDescent="0.6">
      <c r="A1861" s="29" t="s">
        <v>3568</v>
      </c>
      <c r="B1861" s="29" t="s">
        <v>3569</v>
      </c>
      <c r="C1861" s="5">
        <v>15</v>
      </c>
      <c r="D1861" s="5" t="s">
        <v>3644</v>
      </c>
      <c r="E1861" s="5" t="s">
        <v>3645</v>
      </c>
      <c r="F1861" s="5" t="s">
        <v>3646</v>
      </c>
      <c r="G1861" s="4" t="s">
        <v>14688</v>
      </c>
      <c r="H1861" s="4" t="s">
        <v>14687</v>
      </c>
      <c r="I1861" s="29" t="s">
        <v>15423</v>
      </c>
      <c r="J1861" s="29" t="s">
        <v>15424</v>
      </c>
      <c r="K1861" s="27">
        <v>60</v>
      </c>
      <c r="L1861" s="6" t="s">
        <v>3730</v>
      </c>
      <c r="M1861" s="5" t="s">
        <v>3731</v>
      </c>
      <c r="N1861" s="7">
        <v>6908.74951171875</v>
      </c>
      <c r="O1861" s="8">
        <v>7504.77392578125</v>
      </c>
      <c r="P1861" s="8">
        <v>9430.681640625</v>
      </c>
      <c r="Q1861" s="8">
        <v>5733.0849609375</v>
      </c>
      <c r="R1861" s="8">
        <v>4839.509765625</v>
      </c>
      <c r="S1861" s="8">
        <v>7251.7649229671488</v>
      </c>
      <c r="T1861" s="11">
        <v>0.95946502685546875</v>
      </c>
      <c r="U1861" s="11">
        <v>0.99721992015838623</v>
      </c>
      <c r="V1861" s="28">
        <f t="shared" si="58"/>
        <v>6628.7035357989371</v>
      </c>
      <c r="W1861" s="28">
        <f t="shared" si="59"/>
        <v>6889.5426364704617</v>
      </c>
      <c r="X1861" s="8">
        <v>7604.16796875</v>
      </c>
      <c r="Y1861" s="8">
        <v>5166.216724201221</v>
      </c>
      <c r="Z1861" s="8">
        <v>8598.2770304392234</v>
      </c>
      <c r="AA1861" s="8">
        <v>8598.2770304392234</v>
      </c>
      <c r="AB1861" s="7">
        <v>6847.5315059800269</v>
      </c>
      <c r="AC1861" s="10">
        <v>0.99113906132580376</v>
      </c>
    </row>
    <row r="1862" spans="1:29" x14ac:dyDescent="0.6">
      <c r="A1862" s="29" t="s">
        <v>3568</v>
      </c>
      <c r="B1862" s="29" t="s">
        <v>3569</v>
      </c>
      <c r="C1862" s="5">
        <v>15</v>
      </c>
      <c r="D1862" s="5" t="s">
        <v>3644</v>
      </c>
      <c r="E1862" s="5" t="s">
        <v>3645</v>
      </c>
      <c r="F1862" s="5" t="s">
        <v>3646</v>
      </c>
      <c r="G1862" s="4" t="s">
        <v>14688</v>
      </c>
      <c r="H1862" s="4" t="s">
        <v>14687</v>
      </c>
      <c r="I1862" s="29" t="s">
        <v>15423</v>
      </c>
      <c r="J1862" s="29" t="s">
        <v>15424</v>
      </c>
      <c r="K1862" s="27">
        <v>60</v>
      </c>
      <c r="L1862" s="6" t="s">
        <v>3732</v>
      </c>
      <c r="M1862" s="5" t="s">
        <v>3733</v>
      </c>
      <c r="N1862" s="7">
        <v>12282.5</v>
      </c>
      <c r="O1862" s="8">
        <v>9745.640625</v>
      </c>
      <c r="P1862" s="8">
        <v>7928.38427734375</v>
      </c>
      <c r="Q1862" s="8">
        <v>11340.2265625</v>
      </c>
      <c r="R1862" s="8">
        <v>15824.77734375</v>
      </c>
      <c r="S1862" s="8">
        <v>10121.303007479175</v>
      </c>
      <c r="T1862" s="11">
        <v>0.95946502685546875</v>
      </c>
      <c r="U1862" s="11">
        <v>0.99721992015838623</v>
      </c>
      <c r="V1862" s="28">
        <f t="shared" si="58"/>
        <v>11784.629192352295</v>
      </c>
      <c r="W1862" s="28">
        <f t="shared" si="59"/>
        <v>12248.353669345379</v>
      </c>
      <c r="X1862" s="8">
        <v>9934.3095703125</v>
      </c>
      <c r="Y1862" s="8">
        <v>12457.250831241603</v>
      </c>
      <c r="Z1862" s="8">
        <v>12545.162253711396</v>
      </c>
      <c r="AA1862" s="8">
        <v>12545.162253711396</v>
      </c>
      <c r="AB1862" s="7">
        <v>9990.7683220497493</v>
      </c>
      <c r="AC1862" s="10">
        <v>0.81341488475878276</v>
      </c>
    </row>
    <row r="1863" spans="1:29" x14ac:dyDescent="0.6">
      <c r="A1863" s="29" t="s">
        <v>3568</v>
      </c>
      <c r="B1863" s="29" t="s">
        <v>3569</v>
      </c>
      <c r="C1863" s="5">
        <v>15</v>
      </c>
      <c r="D1863" s="5" t="s">
        <v>3644</v>
      </c>
      <c r="E1863" s="5" t="s">
        <v>3645</v>
      </c>
      <c r="F1863" s="5" t="s">
        <v>3646</v>
      </c>
      <c r="G1863" s="4" t="s">
        <v>14688</v>
      </c>
      <c r="H1863" s="4" t="s">
        <v>14687</v>
      </c>
      <c r="I1863" s="29" t="s">
        <v>15423</v>
      </c>
      <c r="J1863" s="29" t="s">
        <v>15424</v>
      </c>
      <c r="K1863" s="27">
        <v>60</v>
      </c>
      <c r="L1863" s="6" t="s">
        <v>3734</v>
      </c>
      <c r="M1863" s="5" t="s">
        <v>3735</v>
      </c>
      <c r="N1863" s="7">
        <v>10020.833984375</v>
      </c>
      <c r="O1863" s="8">
        <v>9448.6064453125</v>
      </c>
      <c r="P1863" s="8">
        <v>9943.783203125</v>
      </c>
      <c r="Q1863" s="8">
        <v>10497.3037109375</v>
      </c>
      <c r="R1863" s="8">
        <v>10850.2275390625</v>
      </c>
      <c r="S1863" s="8">
        <v>9695.9120049453359</v>
      </c>
      <c r="T1863" s="11">
        <v>0.95946502685546875</v>
      </c>
      <c r="U1863" s="11">
        <v>0.99721992015838623</v>
      </c>
      <c r="V1863" s="28">
        <f t="shared" si="58"/>
        <v>9614.6397479325533</v>
      </c>
      <c r="W1863" s="28">
        <f t="shared" si="59"/>
        <v>9992.9752658188809</v>
      </c>
      <c r="X1863" s="8">
        <v>9803.5810546875</v>
      </c>
      <c r="Y1863" s="8">
        <v>10663.368363782221</v>
      </c>
      <c r="Z1863" s="8">
        <v>11902.729045389093</v>
      </c>
      <c r="AA1863" s="8">
        <v>11902.729045389093</v>
      </c>
      <c r="AB1863" s="7">
        <v>9479.1447003751528</v>
      </c>
      <c r="AC1863" s="10">
        <v>0.94594369242675036</v>
      </c>
    </row>
    <row r="1864" spans="1:29" x14ac:dyDescent="0.6">
      <c r="A1864" s="29" t="s">
        <v>3568</v>
      </c>
      <c r="B1864" s="29" t="s">
        <v>3569</v>
      </c>
      <c r="C1864" s="5">
        <v>15</v>
      </c>
      <c r="D1864" s="5" t="s">
        <v>3644</v>
      </c>
      <c r="E1864" s="5" t="s">
        <v>3645</v>
      </c>
      <c r="F1864" s="5" t="s">
        <v>3646</v>
      </c>
      <c r="G1864" s="4" t="s">
        <v>14688</v>
      </c>
      <c r="H1864" s="4" t="s">
        <v>14687</v>
      </c>
      <c r="I1864" s="29" t="s">
        <v>15419</v>
      </c>
      <c r="J1864" s="29" t="s">
        <v>15420</v>
      </c>
      <c r="K1864" s="27">
        <v>60</v>
      </c>
      <c r="L1864" s="6" t="s">
        <v>3736</v>
      </c>
      <c r="M1864" s="5" t="s">
        <v>3737</v>
      </c>
      <c r="N1864" s="7">
        <v>10412.666015625</v>
      </c>
      <c r="O1864" s="8">
        <v>9529.939453125</v>
      </c>
      <c r="P1864" s="8">
        <v>12376.083984375</v>
      </c>
      <c r="Q1864" s="8">
        <v>9073.23046875</v>
      </c>
      <c r="R1864" s="8">
        <v>9889.1748046875</v>
      </c>
      <c r="S1864" s="8">
        <v>9659.0130371690739</v>
      </c>
      <c r="T1864" s="11">
        <v>0.95946502685546875</v>
      </c>
      <c r="U1864" s="11">
        <v>0.99721992015838623</v>
      </c>
      <c r="V1864" s="28">
        <f t="shared" si="58"/>
        <v>9990.5888783186674</v>
      </c>
      <c r="W1864" s="28">
        <f t="shared" si="59"/>
        <v>10383.717972737504</v>
      </c>
      <c r="X1864" s="8">
        <v>11281.7939453125</v>
      </c>
      <c r="Y1864" s="8">
        <v>9895.4404218177715</v>
      </c>
      <c r="Z1864" s="8">
        <v>11975.449547485439</v>
      </c>
      <c r="AA1864" s="8">
        <v>11975.449547485439</v>
      </c>
      <c r="AB1864" s="7">
        <v>9537.058155300203</v>
      </c>
      <c r="AC1864" s="10">
        <v>0.9159093493433017</v>
      </c>
    </row>
    <row r="1865" spans="1:29" x14ac:dyDescent="0.6">
      <c r="A1865" s="29" t="s">
        <v>3568</v>
      </c>
      <c r="B1865" s="29" t="s">
        <v>3569</v>
      </c>
      <c r="C1865" s="5">
        <v>15</v>
      </c>
      <c r="D1865" s="5" t="s">
        <v>3644</v>
      </c>
      <c r="E1865" s="5" t="s">
        <v>3645</v>
      </c>
      <c r="F1865" s="5" t="s">
        <v>3646</v>
      </c>
      <c r="G1865" s="4" t="s">
        <v>14688</v>
      </c>
      <c r="H1865" s="4" t="s">
        <v>14687</v>
      </c>
      <c r="I1865" s="29" t="s">
        <v>15415</v>
      </c>
      <c r="J1865" s="29" t="s">
        <v>15416</v>
      </c>
      <c r="K1865" s="27">
        <v>60</v>
      </c>
      <c r="L1865" s="6" t="s">
        <v>3738</v>
      </c>
      <c r="M1865" s="5" t="s">
        <v>3739</v>
      </c>
      <c r="N1865" s="7">
        <v>17817.5</v>
      </c>
      <c r="O1865" s="8">
        <v>18390.962890625</v>
      </c>
      <c r="P1865" s="8">
        <v>18874.3125</v>
      </c>
      <c r="Q1865" s="8">
        <v>26175.021484375</v>
      </c>
      <c r="R1865" s="8">
        <v>19897.216796875</v>
      </c>
      <c r="S1865" s="8">
        <v>19651.199573144982</v>
      </c>
      <c r="T1865" s="11">
        <v>0.95946502685546875</v>
      </c>
      <c r="U1865" s="11">
        <v>0.99721992015838623</v>
      </c>
      <c r="V1865" s="28">
        <f t="shared" si="58"/>
        <v>17095.268115997314</v>
      </c>
      <c r="W1865" s="28">
        <f t="shared" si="59"/>
        <v>17767.965927422047</v>
      </c>
      <c r="X1865" s="8">
        <v>20156.794921875</v>
      </c>
      <c r="Y1865" s="8">
        <v>27921.241702471078</v>
      </c>
      <c r="Z1865" s="8">
        <v>24928.919426257013</v>
      </c>
      <c r="AA1865" s="8">
        <v>24928.919426257013</v>
      </c>
      <c r="AB1865" s="7">
        <v>19852.996196449898</v>
      </c>
      <c r="AC1865" s="10">
        <v>1.1142414029156671</v>
      </c>
    </row>
    <row r="1866" spans="1:29" x14ac:dyDescent="0.6">
      <c r="A1866" s="29" t="s">
        <v>3568</v>
      </c>
      <c r="B1866" s="29" t="s">
        <v>3569</v>
      </c>
      <c r="C1866" s="5">
        <v>15</v>
      </c>
      <c r="D1866" s="5" t="s">
        <v>3644</v>
      </c>
      <c r="E1866" s="5" t="s">
        <v>3645</v>
      </c>
      <c r="F1866" s="5" t="s">
        <v>3646</v>
      </c>
      <c r="G1866" s="4" t="s">
        <v>14688</v>
      </c>
      <c r="H1866" s="4" t="s">
        <v>14687</v>
      </c>
      <c r="I1866" s="29" t="s">
        <v>15411</v>
      </c>
      <c r="J1866" s="29" t="s">
        <v>15412</v>
      </c>
      <c r="K1866" s="27">
        <v>60</v>
      </c>
      <c r="L1866" s="6" t="s">
        <v>3740</v>
      </c>
      <c r="M1866" s="5" t="s">
        <v>3741</v>
      </c>
      <c r="N1866" s="7">
        <v>10810.08203125</v>
      </c>
      <c r="O1866" s="8">
        <v>11118.8310546875</v>
      </c>
      <c r="P1866" s="8">
        <v>10742.1142578125</v>
      </c>
      <c r="Q1866" s="8">
        <v>13960.0146484375</v>
      </c>
      <c r="R1866" s="8">
        <v>11864.8818359375</v>
      </c>
      <c r="S1866" s="8">
        <v>11551.516829044922</v>
      </c>
      <c r="T1866" s="11">
        <v>0.95946502685546875</v>
      </c>
      <c r="U1866" s="11">
        <v>0.99721992015838623</v>
      </c>
      <c r="V1866" s="28">
        <f t="shared" si="58"/>
        <v>10371.895646423101</v>
      </c>
      <c r="W1866" s="28">
        <f t="shared" si="59"/>
        <v>10780.029140108731</v>
      </c>
      <c r="X1866" s="8">
        <v>12653.310546875</v>
      </c>
      <c r="Y1866" s="8">
        <v>21531.905683681201</v>
      </c>
      <c r="Z1866" s="8">
        <v>15384.878361997471</v>
      </c>
      <c r="AA1866" s="8">
        <v>15384.878361997471</v>
      </c>
      <c r="AB1866" s="7">
        <v>12252.273208515891</v>
      </c>
      <c r="AC1866" s="10">
        <v>1.1334116774596878</v>
      </c>
    </row>
    <row r="1867" spans="1:29" x14ac:dyDescent="0.6">
      <c r="A1867" s="29" t="s">
        <v>3568</v>
      </c>
      <c r="B1867" s="29" t="s">
        <v>3569</v>
      </c>
      <c r="C1867" s="5">
        <v>15</v>
      </c>
      <c r="D1867" s="5" t="s">
        <v>3644</v>
      </c>
      <c r="E1867" s="5" t="s">
        <v>3645</v>
      </c>
      <c r="F1867" s="5" t="s">
        <v>3646</v>
      </c>
      <c r="G1867" s="4" t="s">
        <v>14688</v>
      </c>
      <c r="H1867" s="4" t="s">
        <v>14687</v>
      </c>
      <c r="I1867" s="29" t="s">
        <v>15413</v>
      </c>
      <c r="J1867" s="29" t="s">
        <v>15414</v>
      </c>
      <c r="K1867" s="27">
        <v>60</v>
      </c>
      <c r="L1867" s="6" t="s">
        <v>3742</v>
      </c>
      <c r="M1867" s="5" t="s">
        <v>3743</v>
      </c>
      <c r="N1867" s="7">
        <v>1380.333251953125</v>
      </c>
      <c r="O1867" s="8">
        <v>1416.8023681640625</v>
      </c>
      <c r="P1867" s="8">
        <v>1900.96337890625</v>
      </c>
      <c r="Q1867" s="8">
        <v>1786.467041015625</v>
      </c>
      <c r="R1867" s="8">
        <v>1083.7117919921875</v>
      </c>
      <c r="S1867" s="8">
        <v>1489.3752722657455</v>
      </c>
      <c r="T1867" s="11">
        <v>0.95946502685546875</v>
      </c>
      <c r="U1867" s="11">
        <v>0.99721992015838623</v>
      </c>
      <c r="V1867" s="28">
        <f t="shared" si="58"/>
        <v>1324.3814806547016</v>
      </c>
      <c r="W1867" s="28">
        <f t="shared" si="59"/>
        <v>1376.4958153046609</v>
      </c>
      <c r="X1867" s="8">
        <v>1407.0238037109375</v>
      </c>
      <c r="Y1867" s="8">
        <v>1859.0807784236877</v>
      </c>
      <c r="Z1867" s="8">
        <v>1841.7393836493441</v>
      </c>
      <c r="AA1867" s="8">
        <v>1841.7393836493441</v>
      </c>
      <c r="AB1867" s="7">
        <v>1466.7320453501247</v>
      </c>
      <c r="AC1867" s="10">
        <v>1.0625927059822318</v>
      </c>
    </row>
    <row r="1868" spans="1:29" x14ac:dyDescent="0.6">
      <c r="A1868" s="29" t="s">
        <v>3568</v>
      </c>
      <c r="B1868" s="29" t="s">
        <v>3569</v>
      </c>
      <c r="C1868" s="5">
        <v>15</v>
      </c>
      <c r="D1868" s="5" t="s">
        <v>3644</v>
      </c>
      <c r="E1868" s="5" t="s">
        <v>3645</v>
      </c>
      <c r="F1868" s="5" t="s">
        <v>3646</v>
      </c>
      <c r="G1868" s="4" t="s">
        <v>14688</v>
      </c>
      <c r="H1868" s="4" t="s">
        <v>14687</v>
      </c>
      <c r="I1868" s="29" t="s">
        <v>15421</v>
      </c>
      <c r="J1868" s="29" t="s">
        <v>15422</v>
      </c>
      <c r="K1868" s="27">
        <v>60</v>
      </c>
      <c r="L1868" s="6" t="s">
        <v>3744</v>
      </c>
      <c r="M1868" s="5" t="s">
        <v>3745</v>
      </c>
      <c r="N1868" s="7">
        <v>4161</v>
      </c>
      <c r="O1868" s="8">
        <v>2748.534912109375</v>
      </c>
      <c r="P1868" s="8">
        <v>2223.44775390625</v>
      </c>
      <c r="Q1868" s="8">
        <v>3243.875732421875</v>
      </c>
      <c r="R1868" s="8">
        <v>4799.35546875</v>
      </c>
      <c r="S1868" s="8">
        <v>2874.5247631801831</v>
      </c>
      <c r="T1868" s="11">
        <v>0.95946502685546875</v>
      </c>
      <c r="U1868" s="11">
        <v>0.99721992015838623</v>
      </c>
      <c r="V1868" s="28">
        <f t="shared" si="58"/>
        <v>3992.3339767456055</v>
      </c>
      <c r="W1868" s="28">
        <f t="shared" si="59"/>
        <v>4149.4320877790451</v>
      </c>
      <c r="X1868" s="8">
        <v>3100.902587890625</v>
      </c>
      <c r="Y1868" s="8">
        <v>4124.5708676803806</v>
      </c>
      <c r="Z1868" s="8">
        <v>3672.1808698553573</v>
      </c>
      <c r="AA1868" s="8">
        <v>3672.1808698553573</v>
      </c>
      <c r="AB1868" s="7">
        <v>2924.4666242984736</v>
      </c>
      <c r="AC1868" s="10">
        <v>0.70282783568816953</v>
      </c>
    </row>
    <row r="1869" spans="1:29" x14ac:dyDescent="0.6">
      <c r="A1869" s="29" t="s">
        <v>3568</v>
      </c>
      <c r="B1869" s="29" t="s">
        <v>3569</v>
      </c>
      <c r="C1869" s="5">
        <v>15</v>
      </c>
      <c r="D1869" s="5" t="s">
        <v>3644</v>
      </c>
      <c r="E1869" s="5" t="s">
        <v>3645</v>
      </c>
      <c r="F1869" s="5" t="s">
        <v>3646</v>
      </c>
      <c r="G1869" s="4" t="s">
        <v>14688</v>
      </c>
      <c r="H1869" s="4" t="s">
        <v>14687</v>
      </c>
      <c r="I1869" s="29" t="s">
        <v>15421</v>
      </c>
      <c r="J1869" s="29" t="s">
        <v>15422</v>
      </c>
      <c r="K1869" s="27">
        <v>60</v>
      </c>
      <c r="L1869" s="6" t="s">
        <v>3746</v>
      </c>
      <c r="M1869" s="5" t="s">
        <v>3747</v>
      </c>
      <c r="N1869" s="7">
        <v>12063</v>
      </c>
      <c r="O1869" s="8">
        <v>11613.615234375</v>
      </c>
      <c r="P1869" s="8">
        <v>11821.310546875</v>
      </c>
      <c r="Q1869" s="8">
        <v>13457.83203125</v>
      </c>
      <c r="R1869" s="8">
        <v>13501.2314453125</v>
      </c>
      <c r="S1869" s="8">
        <v>11981.941977579852</v>
      </c>
      <c r="T1869" s="11">
        <v>0.95946502685546875</v>
      </c>
      <c r="U1869" s="11">
        <v>0.99721992015838623</v>
      </c>
      <c r="V1869" s="28">
        <f t="shared" si="58"/>
        <v>11574.02661895752</v>
      </c>
      <c r="W1869" s="28">
        <f t="shared" si="59"/>
        <v>12029.463896870613</v>
      </c>
      <c r="X1869" s="8">
        <v>11843.9345703125</v>
      </c>
      <c r="Y1869" s="8">
        <v>13581.883520865211</v>
      </c>
      <c r="Z1869" s="8">
        <v>14721.256317083156</v>
      </c>
      <c r="AA1869" s="8">
        <v>14721.256317083156</v>
      </c>
      <c r="AB1869" s="7">
        <v>11723.775133317034</v>
      </c>
      <c r="AC1869" s="10">
        <v>0.97187889690102247</v>
      </c>
    </row>
    <row r="1870" spans="1:29" x14ac:dyDescent="0.6">
      <c r="A1870" s="29" t="s">
        <v>3568</v>
      </c>
      <c r="B1870" s="29" t="s">
        <v>3569</v>
      </c>
      <c r="C1870" s="5">
        <v>15</v>
      </c>
      <c r="D1870" s="5" t="s">
        <v>3644</v>
      </c>
      <c r="E1870" s="5" t="s">
        <v>3645</v>
      </c>
      <c r="F1870" s="5" t="s">
        <v>3646</v>
      </c>
      <c r="G1870" s="4" t="s">
        <v>14688</v>
      </c>
      <c r="H1870" s="4" t="s">
        <v>14687</v>
      </c>
      <c r="I1870" s="29" t="s">
        <v>15425</v>
      </c>
      <c r="J1870" s="29" t="s">
        <v>15426</v>
      </c>
      <c r="K1870" s="27">
        <v>60</v>
      </c>
      <c r="L1870" s="6" t="s">
        <v>3748</v>
      </c>
      <c r="M1870" s="5" t="s">
        <v>3749</v>
      </c>
      <c r="N1870" s="7">
        <v>14969</v>
      </c>
      <c r="O1870" s="8">
        <v>12694.837890625</v>
      </c>
      <c r="P1870" s="8">
        <v>12694.8837890625</v>
      </c>
      <c r="Q1870" s="8">
        <v>17202.5234375</v>
      </c>
      <c r="R1870" s="8">
        <v>16155.845703125</v>
      </c>
      <c r="S1870" s="8">
        <v>13514.530262132808</v>
      </c>
      <c r="T1870" s="11">
        <v>0.95946502685546875</v>
      </c>
      <c r="U1870" s="11">
        <v>0.99721992015838623</v>
      </c>
      <c r="V1870" s="28">
        <f t="shared" si="58"/>
        <v>14362.231986999512</v>
      </c>
      <c r="W1870" s="28">
        <f t="shared" si="59"/>
        <v>14927.384984850883</v>
      </c>
      <c r="X1870" s="8">
        <v>14329.26953125</v>
      </c>
      <c r="Y1870" s="8">
        <v>22629.816405974401</v>
      </c>
      <c r="Z1870" s="8">
        <v>17623.833749949019</v>
      </c>
      <c r="AA1870" s="8">
        <v>17623.833749949019</v>
      </c>
      <c r="AB1870" s="7">
        <v>14035.341782045998</v>
      </c>
      <c r="AC1870" s="10">
        <v>0.93762721504749802</v>
      </c>
    </row>
    <row r="1871" spans="1:29" x14ac:dyDescent="0.6">
      <c r="A1871" s="29" t="s">
        <v>3568</v>
      </c>
      <c r="B1871" s="29" t="s">
        <v>3569</v>
      </c>
      <c r="C1871" s="5">
        <v>15</v>
      </c>
      <c r="D1871" s="5" t="s">
        <v>3644</v>
      </c>
      <c r="E1871" s="5" t="s">
        <v>3645</v>
      </c>
      <c r="F1871" s="5" t="s">
        <v>3646</v>
      </c>
      <c r="G1871" s="4" t="s">
        <v>14688</v>
      </c>
      <c r="H1871" s="4" t="s">
        <v>14687</v>
      </c>
      <c r="I1871" s="29" t="s">
        <v>15427</v>
      </c>
      <c r="J1871" s="29" t="s">
        <v>15428</v>
      </c>
      <c r="K1871" s="27">
        <v>60</v>
      </c>
      <c r="L1871" s="6" t="s">
        <v>3750</v>
      </c>
      <c r="M1871" s="5" t="s">
        <v>3751</v>
      </c>
      <c r="N1871" s="7">
        <v>4750.75</v>
      </c>
      <c r="O1871" s="8">
        <v>3546.243896484375</v>
      </c>
      <c r="P1871" s="8">
        <v>3340.920654296875</v>
      </c>
      <c r="Q1871" s="8">
        <v>6070.16845703125</v>
      </c>
      <c r="R1871" s="8">
        <v>5205.28955078125</v>
      </c>
      <c r="S1871" s="8">
        <v>3980.4156765042244</v>
      </c>
      <c r="T1871" s="11">
        <v>0.95946502685546875</v>
      </c>
      <c r="U1871" s="11">
        <v>0.99721992015838623</v>
      </c>
      <c r="V1871" s="28">
        <f t="shared" si="58"/>
        <v>4558.1784763336182</v>
      </c>
      <c r="W1871" s="28">
        <f t="shared" si="59"/>
        <v>4737.5425356924534</v>
      </c>
      <c r="X1871" s="8">
        <v>4134.13232421875</v>
      </c>
      <c r="Y1871" s="8">
        <v>5716.8172852726339</v>
      </c>
      <c r="Z1871" s="8">
        <v>5063.8589027495873</v>
      </c>
      <c r="AA1871" s="8">
        <v>5063.8589027495873</v>
      </c>
      <c r="AB1871" s="7">
        <v>4032.7769453880878</v>
      </c>
      <c r="AC1871" s="10">
        <v>0.84887164034901597</v>
      </c>
    </row>
    <row r="1872" spans="1:29" x14ac:dyDescent="0.6">
      <c r="A1872" s="29" t="s">
        <v>3568</v>
      </c>
      <c r="B1872" s="29" t="s">
        <v>3569</v>
      </c>
      <c r="C1872" s="5">
        <v>15</v>
      </c>
      <c r="D1872" s="5" t="s">
        <v>3644</v>
      </c>
      <c r="E1872" s="5" t="s">
        <v>3645</v>
      </c>
      <c r="F1872" s="5" t="s">
        <v>3646</v>
      </c>
      <c r="G1872" s="4" t="s">
        <v>14688</v>
      </c>
      <c r="H1872" s="4" t="s">
        <v>14687</v>
      </c>
      <c r="I1872" s="29" t="s">
        <v>15419</v>
      </c>
      <c r="J1872" s="29" t="s">
        <v>15420</v>
      </c>
      <c r="K1872" s="27">
        <v>60</v>
      </c>
      <c r="L1872" s="6" t="s">
        <v>3752</v>
      </c>
      <c r="M1872" s="5" t="s">
        <v>3753</v>
      </c>
      <c r="N1872" s="7">
        <v>3075.5830078125</v>
      </c>
      <c r="O1872" s="8">
        <v>2425.697021484375</v>
      </c>
      <c r="P1872" s="8">
        <v>2726.662841796875</v>
      </c>
      <c r="Q1872" s="8">
        <v>3009.443359375</v>
      </c>
      <c r="R1872" s="8">
        <v>2760.39892578125</v>
      </c>
      <c r="S1872" s="8">
        <v>2546.4220694517853</v>
      </c>
      <c r="T1872" s="11">
        <v>0.95946502685546875</v>
      </c>
      <c r="U1872" s="11">
        <v>0.99721992015838623</v>
      </c>
      <c r="V1872" s="28">
        <f t="shared" si="58"/>
        <v>2950.9143331870437</v>
      </c>
      <c r="W1872" s="28">
        <f t="shared" si="59"/>
        <v>3067.0326414912706</v>
      </c>
      <c r="X1872" s="8">
        <v>3032.5654296875</v>
      </c>
      <c r="Y1872" s="8">
        <v>2883.6927008374682</v>
      </c>
      <c r="Z1872" s="8">
        <v>3198.4257444894502</v>
      </c>
      <c r="AA1872" s="8">
        <v>3198.4257444894502</v>
      </c>
      <c r="AB1872" s="7">
        <v>2547.1755535899911</v>
      </c>
      <c r="AC1872" s="10">
        <v>0.82819275146199445</v>
      </c>
    </row>
    <row r="1873" spans="1:29" x14ac:dyDescent="0.6">
      <c r="A1873" s="29" t="s">
        <v>3568</v>
      </c>
      <c r="B1873" s="29" t="s">
        <v>3569</v>
      </c>
      <c r="C1873" s="5">
        <v>15</v>
      </c>
      <c r="D1873" s="5" t="s">
        <v>3644</v>
      </c>
      <c r="E1873" s="5" t="s">
        <v>3645</v>
      </c>
      <c r="F1873" s="5" t="s">
        <v>3646</v>
      </c>
      <c r="G1873" s="4" t="s">
        <v>14688</v>
      </c>
      <c r="H1873" s="4" t="s">
        <v>14687</v>
      </c>
      <c r="I1873" s="29" t="s">
        <v>15411</v>
      </c>
      <c r="J1873" s="29" t="s">
        <v>15412</v>
      </c>
      <c r="K1873" s="27">
        <v>60</v>
      </c>
      <c r="L1873" s="6" t="s">
        <v>3754</v>
      </c>
      <c r="M1873" s="5" t="s">
        <v>3755</v>
      </c>
      <c r="N1873" s="7">
        <v>8837.5</v>
      </c>
      <c r="O1873" s="8">
        <v>6894.59033203125</v>
      </c>
      <c r="P1873" s="8">
        <v>7386.78564453125</v>
      </c>
      <c r="Q1873" s="8">
        <v>11360.513671875</v>
      </c>
      <c r="R1873" s="8">
        <v>11304.12109375</v>
      </c>
      <c r="S1873" s="8">
        <v>7779.1063886176698</v>
      </c>
      <c r="T1873" s="11">
        <v>0.95946502685546875</v>
      </c>
      <c r="U1873" s="11">
        <v>0.99721992015838623</v>
      </c>
      <c r="V1873" s="28">
        <f t="shared" si="58"/>
        <v>8479.2721748352051</v>
      </c>
      <c r="W1873" s="28">
        <f t="shared" si="59"/>
        <v>8812.9310443997383</v>
      </c>
      <c r="X1873" s="8">
        <v>8386.3466796875</v>
      </c>
      <c r="Y1873" s="8">
        <v>12327.775659011475</v>
      </c>
      <c r="Z1873" s="8">
        <v>10078.529808509527</v>
      </c>
      <c r="AA1873" s="8">
        <v>10078.529808509527</v>
      </c>
      <c r="AB1873" s="7">
        <v>8026.3813498228801</v>
      </c>
      <c r="AC1873" s="10">
        <v>0.90821854029113214</v>
      </c>
    </row>
    <row r="1874" spans="1:29" x14ac:dyDescent="0.6">
      <c r="A1874" s="29" t="s">
        <v>3568</v>
      </c>
      <c r="B1874" s="29" t="s">
        <v>3569</v>
      </c>
      <c r="C1874" s="5">
        <v>15</v>
      </c>
      <c r="D1874" s="5" t="s">
        <v>3644</v>
      </c>
      <c r="E1874" s="5" t="s">
        <v>3645</v>
      </c>
      <c r="F1874" s="5" t="s">
        <v>3646</v>
      </c>
      <c r="G1874" s="4" t="s">
        <v>14688</v>
      </c>
      <c r="H1874" s="4" t="s">
        <v>14687</v>
      </c>
      <c r="I1874" s="29" t="s">
        <v>15409</v>
      </c>
      <c r="J1874" s="29" t="s">
        <v>15410</v>
      </c>
      <c r="K1874" s="27">
        <v>60</v>
      </c>
      <c r="L1874" s="6" t="s">
        <v>3756</v>
      </c>
      <c r="M1874" s="5" t="s">
        <v>3757</v>
      </c>
      <c r="N1874" s="7">
        <v>8831.9169921875</v>
      </c>
      <c r="O1874" s="8">
        <v>7551.42236328125</v>
      </c>
      <c r="P1874" s="8">
        <v>8334.876953125</v>
      </c>
      <c r="Q1874" s="8">
        <v>7788.9892578125</v>
      </c>
      <c r="R1874" s="8">
        <v>7724.49169921875</v>
      </c>
      <c r="S1874" s="8">
        <v>7644.4829847855399</v>
      </c>
      <c r="T1874" s="11">
        <v>0.95946502685546875</v>
      </c>
      <c r="U1874" s="11">
        <v>0.99721992015838623</v>
      </c>
      <c r="V1874" s="28">
        <f t="shared" si="58"/>
        <v>8473.9154740944505</v>
      </c>
      <c r="W1874" s="28">
        <f t="shared" si="59"/>
        <v>8807.3635577947134</v>
      </c>
      <c r="X1874" s="8">
        <v>8439.390625</v>
      </c>
      <c r="Y1874" s="8">
        <v>8330.902649324069</v>
      </c>
      <c r="Z1874" s="8">
        <v>9471.7794929384781</v>
      </c>
      <c r="AA1874" s="8">
        <v>9471.7794929384781</v>
      </c>
      <c r="AB1874" s="7">
        <v>7543.1750182022934</v>
      </c>
      <c r="AC1874" s="10">
        <v>0.85408128550968077</v>
      </c>
    </row>
    <row r="1875" spans="1:29" x14ac:dyDescent="0.6">
      <c r="A1875" s="29" t="s">
        <v>3568</v>
      </c>
      <c r="B1875" s="29" t="s">
        <v>3569</v>
      </c>
      <c r="C1875" s="5">
        <v>15</v>
      </c>
      <c r="D1875" s="5" t="s">
        <v>3644</v>
      </c>
      <c r="E1875" s="5" t="s">
        <v>3645</v>
      </c>
      <c r="F1875" s="5" t="s">
        <v>3646</v>
      </c>
      <c r="G1875" s="4" t="s">
        <v>14688</v>
      </c>
      <c r="H1875" s="4" t="s">
        <v>14687</v>
      </c>
      <c r="I1875" s="29" t="s">
        <v>15413</v>
      </c>
      <c r="J1875" s="29" t="s">
        <v>15414</v>
      </c>
      <c r="K1875" s="27">
        <v>60</v>
      </c>
      <c r="L1875" s="6" t="s">
        <v>3758</v>
      </c>
      <c r="M1875" s="5" t="s">
        <v>3759</v>
      </c>
      <c r="N1875" s="7">
        <v>3280.24951171875</v>
      </c>
      <c r="O1875" s="8">
        <v>2909.7646484375</v>
      </c>
      <c r="P1875" s="8">
        <v>3398.516357421875</v>
      </c>
      <c r="Q1875" s="8">
        <v>3752.60205078125</v>
      </c>
      <c r="R1875" s="8">
        <v>3217.90380859375</v>
      </c>
      <c r="S1875" s="8">
        <v>3080.2536170008661</v>
      </c>
      <c r="T1875" s="11">
        <v>0.95946502685546875</v>
      </c>
      <c r="U1875" s="11">
        <v>0.99721992015838623</v>
      </c>
      <c r="V1875" s="28">
        <f t="shared" si="58"/>
        <v>3147.2846858538687</v>
      </c>
      <c r="W1875" s="28">
        <f t="shared" si="59"/>
        <v>3271.1301561757573</v>
      </c>
      <c r="X1875" s="8">
        <v>3602.34130859375</v>
      </c>
      <c r="Y1875" s="8">
        <v>4239.7569958320964</v>
      </c>
      <c r="Z1875" s="8">
        <v>3951.1960752429327</v>
      </c>
      <c r="AA1875" s="8">
        <v>3951.1960752429327</v>
      </c>
      <c r="AB1875" s="7">
        <v>3146.6699102329944</v>
      </c>
      <c r="AC1875" s="10">
        <v>0.95927760952069652</v>
      </c>
    </row>
    <row r="1876" spans="1:29" x14ac:dyDescent="0.6">
      <c r="A1876" s="29" t="s">
        <v>3568</v>
      </c>
      <c r="B1876" s="29" t="s">
        <v>3569</v>
      </c>
      <c r="C1876" s="5">
        <v>15</v>
      </c>
      <c r="D1876" s="5" t="s">
        <v>3644</v>
      </c>
      <c r="E1876" s="5" t="s">
        <v>3645</v>
      </c>
      <c r="F1876" s="5" t="s">
        <v>3646</v>
      </c>
      <c r="G1876" s="4" t="s">
        <v>14688</v>
      </c>
      <c r="H1876" s="4" t="s">
        <v>14687</v>
      </c>
      <c r="I1876" s="29" t="s">
        <v>15413</v>
      </c>
      <c r="J1876" s="29" t="s">
        <v>15414</v>
      </c>
      <c r="K1876" s="27">
        <v>60</v>
      </c>
      <c r="L1876" s="6" t="s">
        <v>3760</v>
      </c>
      <c r="M1876" s="5" t="s">
        <v>3761</v>
      </c>
      <c r="N1876" s="7">
        <v>6804</v>
      </c>
      <c r="O1876" s="8">
        <v>6139.048828125</v>
      </c>
      <c r="P1876" s="8">
        <v>5359.45556640625</v>
      </c>
      <c r="Q1876" s="8">
        <v>8745.453125</v>
      </c>
      <c r="R1876" s="8">
        <v>9114.0234375</v>
      </c>
      <c r="S1876" s="8">
        <v>6603.5703187354602</v>
      </c>
      <c r="T1876" s="11">
        <v>0.95946502685546875</v>
      </c>
      <c r="U1876" s="11">
        <v>0.99721992015838623</v>
      </c>
      <c r="V1876" s="28">
        <f t="shared" si="58"/>
        <v>6528.2000427246094</v>
      </c>
      <c r="W1876" s="28">
        <f t="shared" si="59"/>
        <v>6785.0843367576599</v>
      </c>
      <c r="X1876" s="8">
        <v>6902.556640625</v>
      </c>
      <c r="Y1876" s="8">
        <v>9065.4972182454403</v>
      </c>
      <c r="Z1876" s="8">
        <v>8356.1645961701015</v>
      </c>
      <c r="AA1876" s="8">
        <v>8356.1645961701015</v>
      </c>
      <c r="AB1876" s="7">
        <v>6654.7170018906363</v>
      </c>
      <c r="AC1876" s="10">
        <v>0.97805952408739516</v>
      </c>
    </row>
    <row r="1877" spans="1:29" x14ac:dyDescent="0.6">
      <c r="A1877" s="29" t="s">
        <v>3568</v>
      </c>
      <c r="B1877" s="29" t="s">
        <v>3569</v>
      </c>
      <c r="C1877" s="5">
        <v>15</v>
      </c>
      <c r="D1877" s="5" t="s">
        <v>3644</v>
      </c>
      <c r="E1877" s="5" t="s">
        <v>3645</v>
      </c>
      <c r="F1877" s="5" t="s">
        <v>3646</v>
      </c>
      <c r="G1877" s="4" t="s">
        <v>14688</v>
      </c>
      <c r="H1877" s="4" t="s">
        <v>14687</v>
      </c>
      <c r="I1877" s="29" t="s">
        <v>15409</v>
      </c>
      <c r="J1877" s="29" t="s">
        <v>15410</v>
      </c>
      <c r="K1877" s="27">
        <v>60</v>
      </c>
      <c r="L1877" s="6" t="s">
        <v>3762</v>
      </c>
      <c r="M1877" s="5" t="s">
        <v>3763</v>
      </c>
      <c r="N1877" s="7">
        <v>4201.1669921875</v>
      </c>
      <c r="O1877" s="8">
        <v>2908.122314453125</v>
      </c>
      <c r="P1877" s="8">
        <v>2827.8388671875</v>
      </c>
      <c r="Q1877" s="8">
        <v>2887.215576171875</v>
      </c>
      <c r="R1877" s="8">
        <v>4650.08203125</v>
      </c>
      <c r="S1877" s="8">
        <v>2972.411395708777</v>
      </c>
      <c r="T1877" s="11">
        <v>0.95946502685546875</v>
      </c>
      <c r="U1877" s="11">
        <v>0.99721992015838623</v>
      </c>
      <c r="V1877" s="28">
        <f t="shared" si="58"/>
        <v>4030.8728009834886</v>
      </c>
      <c r="W1877" s="28">
        <f t="shared" si="59"/>
        <v>4189.4874125212664</v>
      </c>
      <c r="X1877" s="8">
        <v>3578.880615234375</v>
      </c>
      <c r="Y1877" s="8">
        <v>4226.690107870374</v>
      </c>
      <c r="Z1877" s="8">
        <v>3843.2708153673866</v>
      </c>
      <c r="AA1877" s="8">
        <v>3843.2708153673866</v>
      </c>
      <c r="AB1877" s="7">
        <v>3060.7199443651079</v>
      </c>
      <c r="AC1877" s="10">
        <v>0.72854041509343237</v>
      </c>
    </row>
    <row r="1878" spans="1:29" x14ac:dyDescent="0.6">
      <c r="A1878" s="29" t="s">
        <v>3568</v>
      </c>
      <c r="B1878" s="29" t="s">
        <v>3569</v>
      </c>
      <c r="C1878" s="5">
        <v>15</v>
      </c>
      <c r="D1878" s="5" t="s">
        <v>3644</v>
      </c>
      <c r="E1878" s="5" t="s">
        <v>3645</v>
      </c>
      <c r="F1878" s="5" t="s">
        <v>3646</v>
      </c>
      <c r="G1878" s="4" t="s">
        <v>14688</v>
      </c>
      <c r="H1878" s="4" t="s">
        <v>14687</v>
      </c>
      <c r="I1878" s="29" t="s">
        <v>15415</v>
      </c>
      <c r="J1878" s="29" t="s">
        <v>15416</v>
      </c>
      <c r="K1878" s="27">
        <v>60</v>
      </c>
      <c r="L1878" s="6" t="s">
        <v>3764</v>
      </c>
      <c r="M1878" s="5" t="s">
        <v>3765</v>
      </c>
      <c r="N1878" s="7">
        <v>5975.58349609375</v>
      </c>
      <c r="O1878" s="8">
        <v>6544.74462890625</v>
      </c>
      <c r="P1878" s="8">
        <v>6849.66943359375</v>
      </c>
      <c r="Q1878" s="8">
        <v>8493.9345703125</v>
      </c>
      <c r="R1878" s="8">
        <v>6690.6474609375</v>
      </c>
      <c r="S1878" s="8">
        <v>6862.4772594702226</v>
      </c>
      <c r="T1878" s="11">
        <v>0.95946502685546875</v>
      </c>
      <c r="U1878" s="11">
        <v>0.99721992015838623</v>
      </c>
      <c r="V1878" s="28">
        <f t="shared" si="58"/>
        <v>5733.3633795566857</v>
      </c>
      <c r="W1878" s="28">
        <f t="shared" si="59"/>
        <v>5958.9708968743798</v>
      </c>
      <c r="X1878" s="8">
        <v>6510.154296875</v>
      </c>
      <c r="Y1878" s="8">
        <v>10413.983926010509</v>
      </c>
      <c r="Z1878" s="8">
        <v>8714.0782859631272</v>
      </c>
      <c r="AA1878" s="8">
        <v>8714.0782859631272</v>
      </c>
      <c r="AB1878" s="7">
        <v>6939.7537899125864</v>
      </c>
      <c r="AC1878" s="10">
        <v>1.1613516561937618</v>
      </c>
    </row>
    <row r="1879" spans="1:29" x14ac:dyDescent="0.6">
      <c r="A1879" s="29" t="s">
        <v>3568</v>
      </c>
      <c r="B1879" s="29" t="s">
        <v>3569</v>
      </c>
      <c r="C1879" s="5">
        <v>15</v>
      </c>
      <c r="D1879" s="5" t="s">
        <v>3644</v>
      </c>
      <c r="E1879" s="5" t="s">
        <v>3645</v>
      </c>
      <c r="F1879" s="5" t="s">
        <v>3646</v>
      </c>
      <c r="G1879" s="4" t="s">
        <v>14688</v>
      </c>
      <c r="H1879" s="4" t="s">
        <v>14687</v>
      </c>
      <c r="I1879" s="29" t="s">
        <v>14870</v>
      </c>
      <c r="J1879" s="29" t="s">
        <v>14870</v>
      </c>
      <c r="K1879" s="27">
        <v>60</v>
      </c>
      <c r="L1879" s="6" t="s">
        <v>3766</v>
      </c>
      <c r="M1879" s="5" t="s">
        <v>3767</v>
      </c>
      <c r="N1879" s="7">
        <v>2970.166748046875</v>
      </c>
      <c r="O1879" s="8">
        <v>1605.4814453125</v>
      </c>
      <c r="P1879" s="8">
        <v>1380.39599609375</v>
      </c>
      <c r="Q1879" s="8">
        <v>2306.226318359375</v>
      </c>
      <c r="R1879" s="8">
        <v>2742.8896484375</v>
      </c>
      <c r="S1879" s="8">
        <v>1743.4404810140991</v>
      </c>
      <c r="T1879" s="11">
        <v>0.95946502685546875</v>
      </c>
      <c r="U1879" s="11">
        <v>0.99721992015838623</v>
      </c>
      <c r="V1879" s="28">
        <f t="shared" si="58"/>
        <v>2849.7711186800152</v>
      </c>
      <c r="W1879" s="28">
        <f t="shared" si="59"/>
        <v>2961.9094473443984</v>
      </c>
      <c r="X1879" s="8">
        <v>1923.805419921875</v>
      </c>
      <c r="Y1879" s="8">
        <v>2805.8666451182612</v>
      </c>
      <c r="Z1879" s="8">
        <v>2270.028741429413</v>
      </c>
      <c r="AA1879" s="8">
        <v>2270.028741429413</v>
      </c>
      <c r="AB1879" s="7">
        <v>1807.8148995885583</v>
      </c>
      <c r="AC1879" s="10">
        <v>0.60865771282953829</v>
      </c>
    </row>
    <row r="1880" spans="1:29" x14ac:dyDescent="0.6">
      <c r="A1880" s="29" t="s">
        <v>3568</v>
      </c>
      <c r="B1880" s="29" t="s">
        <v>3569</v>
      </c>
      <c r="C1880" s="5">
        <v>15</v>
      </c>
      <c r="D1880" s="5" t="s">
        <v>3644</v>
      </c>
      <c r="E1880" s="5" t="s">
        <v>3645</v>
      </c>
      <c r="F1880" s="5" t="s">
        <v>3646</v>
      </c>
      <c r="G1880" s="4" t="s">
        <v>14688</v>
      </c>
      <c r="H1880" s="4" t="s">
        <v>14687</v>
      </c>
      <c r="I1880" s="29" t="s">
        <v>15413</v>
      </c>
      <c r="J1880" s="29" t="s">
        <v>15414</v>
      </c>
      <c r="K1880" s="27">
        <v>60</v>
      </c>
      <c r="L1880" s="6" t="s">
        <v>3768</v>
      </c>
      <c r="M1880" s="5" t="s">
        <v>3769</v>
      </c>
      <c r="N1880" s="7">
        <v>7039.41650390625</v>
      </c>
      <c r="O1880" s="8">
        <v>6164.4853515625</v>
      </c>
      <c r="P1880" s="8">
        <v>5866.76611328125</v>
      </c>
      <c r="Q1880" s="8">
        <v>8140.87109375</v>
      </c>
      <c r="R1880" s="8">
        <v>6858.61279296875</v>
      </c>
      <c r="S1880" s="8">
        <v>6470.4800851960226</v>
      </c>
      <c r="T1880" s="11">
        <v>0.95946502685546875</v>
      </c>
      <c r="U1880" s="11">
        <v>0.99721992015838623</v>
      </c>
      <c r="V1880" s="28">
        <f t="shared" si="58"/>
        <v>6754.0739449672401</v>
      </c>
      <c r="W1880" s="28">
        <f t="shared" si="59"/>
        <v>7019.846363987017</v>
      </c>
      <c r="X1880" s="8">
        <v>6503.7265625</v>
      </c>
      <c r="Y1880" s="8">
        <v>6752.7993479691131</v>
      </c>
      <c r="Z1880" s="8">
        <v>7893.8197904351409</v>
      </c>
      <c r="AA1880" s="8">
        <v>7893.8197904351409</v>
      </c>
      <c r="AB1880" s="7">
        <v>6286.5129288317539</v>
      </c>
      <c r="AC1880" s="10">
        <v>0.89304460466905156</v>
      </c>
    </row>
    <row r="1881" spans="1:29" x14ac:dyDescent="0.6">
      <c r="A1881" s="29" t="s">
        <v>3568</v>
      </c>
      <c r="B1881" s="29" t="s">
        <v>3569</v>
      </c>
      <c r="C1881" s="5">
        <v>15</v>
      </c>
      <c r="D1881" s="5" t="s">
        <v>3644</v>
      </c>
      <c r="E1881" s="5" t="s">
        <v>3645</v>
      </c>
      <c r="F1881" s="5" t="s">
        <v>3646</v>
      </c>
      <c r="G1881" s="4" t="s">
        <v>14688</v>
      </c>
      <c r="H1881" s="4" t="s">
        <v>14687</v>
      </c>
      <c r="I1881" s="29" t="s">
        <v>15425</v>
      </c>
      <c r="J1881" s="29" t="s">
        <v>15426</v>
      </c>
      <c r="K1881" s="27">
        <v>60</v>
      </c>
      <c r="L1881" s="6" t="s">
        <v>3770</v>
      </c>
      <c r="M1881" s="5" t="s">
        <v>3771</v>
      </c>
      <c r="N1881" s="7">
        <v>2356.25</v>
      </c>
      <c r="O1881" s="8">
        <v>1665.6396484375</v>
      </c>
      <c r="P1881" s="8">
        <v>1932.8284912109375</v>
      </c>
      <c r="Q1881" s="8">
        <v>3137.89208984375</v>
      </c>
      <c r="R1881" s="8">
        <v>2361.046142578125</v>
      </c>
      <c r="S1881" s="8">
        <v>1932.372993026934</v>
      </c>
      <c r="T1881" s="11">
        <v>0.95946502685546875</v>
      </c>
      <c r="U1881" s="11">
        <v>0.99721992015838623</v>
      </c>
      <c r="V1881" s="28">
        <f t="shared" si="58"/>
        <v>2260.7394695281982</v>
      </c>
      <c r="W1881" s="28">
        <f t="shared" si="59"/>
        <v>2349.6994368731976</v>
      </c>
      <c r="X1881" s="8">
        <v>2237.618896484375</v>
      </c>
      <c r="Y1881" s="8">
        <v>3123.3345561849433</v>
      </c>
      <c r="Z1881" s="8">
        <v>2531.9932998069612</v>
      </c>
      <c r="AA1881" s="8">
        <v>2531.9932998069612</v>
      </c>
      <c r="AB1881" s="7">
        <v>2016.4393205731394</v>
      </c>
      <c r="AC1881" s="10">
        <v>0.85578326602573551</v>
      </c>
    </row>
    <row r="1882" spans="1:29" x14ac:dyDescent="0.6">
      <c r="A1882" s="29" t="s">
        <v>3568</v>
      </c>
      <c r="B1882" s="29" t="s">
        <v>3569</v>
      </c>
      <c r="C1882" s="5">
        <v>15</v>
      </c>
      <c r="D1882" s="5" t="s">
        <v>3644</v>
      </c>
      <c r="E1882" s="5" t="s">
        <v>3645</v>
      </c>
      <c r="F1882" s="5" t="s">
        <v>3646</v>
      </c>
      <c r="G1882" s="4" t="s">
        <v>14688</v>
      </c>
      <c r="H1882" s="4" t="s">
        <v>14687</v>
      </c>
      <c r="I1882" s="29" t="s">
        <v>15427</v>
      </c>
      <c r="J1882" s="29" t="s">
        <v>15428</v>
      </c>
      <c r="K1882" s="27">
        <v>60</v>
      </c>
      <c r="L1882" s="6" t="s">
        <v>3772</v>
      </c>
      <c r="M1882" s="5" t="s">
        <v>3773</v>
      </c>
      <c r="N1882" s="7">
        <v>3679.41650390625</v>
      </c>
      <c r="O1882" s="8">
        <v>2920.748291015625</v>
      </c>
      <c r="P1882" s="8">
        <v>3040.212646484375</v>
      </c>
      <c r="Q1882" s="8">
        <v>4871.2099609375</v>
      </c>
      <c r="R1882" s="8">
        <v>3775.810546875</v>
      </c>
      <c r="S1882" s="8">
        <v>3256.3204232109802</v>
      </c>
      <c r="T1882" s="11">
        <v>0.95946502685546875</v>
      </c>
      <c r="U1882" s="11">
        <v>0.99721992015838623</v>
      </c>
      <c r="V1882" s="28">
        <f t="shared" si="58"/>
        <v>3530.2714547328651</v>
      </c>
      <c r="W1882" s="28">
        <f t="shared" si="59"/>
        <v>3669.1874322548392</v>
      </c>
      <c r="X1882" s="8">
        <v>3312.1767578125</v>
      </c>
      <c r="Y1882" s="8">
        <v>4115.9229164441194</v>
      </c>
      <c r="Z1882" s="8">
        <v>4065.0594145275918</v>
      </c>
      <c r="AA1882" s="8">
        <v>4065.0594145275918</v>
      </c>
      <c r="AB1882" s="7">
        <v>3237.3488683972409</v>
      </c>
      <c r="AC1882" s="10">
        <v>0.87985387491747991</v>
      </c>
    </row>
    <row r="1883" spans="1:29" x14ac:dyDescent="0.6">
      <c r="A1883" s="29" t="s">
        <v>3568</v>
      </c>
      <c r="B1883" s="29" t="s">
        <v>3569</v>
      </c>
      <c r="C1883" s="5">
        <v>15</v>
      </c>
      <c r="D1883" s="5" t="s">
        <v>3644</v>
      </c>
      <c r="E1883" s="5" t="s">
        <v>3645</v>
      </c>
      <c r="F1883" s="5" t="s">
        <v>3646</v>
      </c>
      <c r="G1883" s="4" t="s">
        <v>14688</v>
      </c>
      <c r="H1883" s="4" t="s">
        <v>14687</v>
      </c>
      <c r="I1883" s="29" t="s">
        <v>15421</v>
      </c>
      <c r="J1883" s="29" t="s">
        <v>15422</v>
      </c>
      <c r="K1883" s="27">
        <v>60</v>
      </c>
      <c r="L1883" s="6" t="s">
        <v>3774</v>
      </c>
      <c r="M1883" s="5" t="s">
        <v>3775</v>
      </c>
      <c r="N1883" s="7">
        <v>5300.3330078125</v>
      </c>
      <c r="O1883" s="8">
        <v>4415.06640625</v>
      </c>
      <c r="P1883" s="8">
        <v>4592.82421875</v>
      </c>
      <c r="Q1883" s="8">
        <v>5356.97021484375</v>
      </c>
      <c r="R1883" s="8">
        <v>3911.81884765625</v>
      </c>
      <c r="S1883" s="8">
        <v>4546.6513067607075</v>
      </c>
      <c r="T1883" s="11">
        <v>0.95946502685546875</v>
      </c>
      <c r="U1883" s="11">
        <v>0.99721992015838623</v>
      </c>
      <c r="V1883" s="28">
        <f t="shared" si="58"/>
        <v>5085.4841516837478</v>
      </c>
      <c r="W1883" s="28">
        <f t="shared" si="59"/>
        <v>5285.5976588636404</v>
      </c>
      <c r="X1883" s="8">
        <v>4822.541015625</v>
      </c>
      <c r="Y1883" s="8">
        <v>4655.9277494971202</v>
      </c>
      <c r="Z1883" s="8">
        <v>5570.3591854649703</v>
      </c>
      <c r="AA1883" s="8">
        <v>5570.3591854649703</v>
      </c>
      <c r="AB1883" s="7">
        <v>4436.1457402528195</v>
      </c>
      <c r="AC1883" s="10">
        <v>0.836956042896569</v>
      </c>
    </row>
    <row r="1884" spans="1:29" x14ac:dyDescent="0.6">
      <c r="A1884" s="29" t="s">
        <v>3568</v>
      </c>
      <c r="B1884" s="29" t="s">
        <v>3569</v>
      </c>
      <c r="C1884" s="5">
        <v>15</v>
      </c>
      <c r="D1884" s="5" t="s">
        <v>3644</v>
      </c>
      <c r="E1884" s="5" t="s">
        <v>3645</v>
      </c>
      <c r="F1884" s="5" t="s">
        <v>3646</v>
      </c>
      <c r="G1884" s="4" t="s">
        <v>14688</v>
      </c>
      <c r="H1884" s="4" t="s">
        <v>14687</v>
      </c>
      <c r="I1884" s="29" t="s">
        <v>15417</v>
      </c>
      <c r="J1884" s="29" t="s">
        <v>15418</v>
      </c>
      <c r="K1884" s="27">
        <v>60</v>
      </c>
      <c r="L1884" s="6" t="s">
        <v>3776</v>
      </c>
      <c r="M1884" s="5" t="s">
        <v>3777</v>
      </c>
      <c r="N1884" s="7">
        <v>22332.833984375</v>
      </c>
      <c r="O1884" s="8">
        <v>7195.67236328125</v>
      </c>
      <c r="P1884" s="8">
        <v>7239.8486328125</v>
      </c>
      <c r="Q1884" s="8">
        <v>19675.3359375</v>
      </c>
      <c r="R1884" s="8">
        <v>19031.8515625</v>
      </c>
      <c r="S1884" s="8">
        <v>9561.7554673887935</v>
      </c>
      <c r="T1884" s="11">
        <v>0.95946502685546875</v>
      </c>
      <c r="U1884" s="11">
        <v>0.99721992015838623</v>
      </c>
      <c r="V1884" s="28">
        <f t="shared" si="58"/>
        <v>21427.573158577085</v>
      </c>
      <c r="W1884" s="28">
        <f t="shared" si="59"/>
        <v>22270.746922808932</v>
      </c>
      <c r="X1884" s="8">
        <v>8489.3486328125</v>
      </c>
      <c r="Y1884" s="8">
        <v>26494.932765137684</v>
      </c>
      <c r="Z1884" s="8">
        <v>13517.419340624669</v>
      </c>
      <c r="AA1884" s="8">
        <v>13517.419340624669</v>
      </c>
      <c r="AB1884" s="7">
        <v>10765.058451453839</v>
      </c>
      <c r="AC1884" s="10">
        <v>0.48202832022955666</v>
      </c>
    </row>
    <row r="1885" spans="1:29" x14ac:dyDescent="0.6">
      <c r="A1885" s="29" t="s">
        <v>3568</v>
      </c>
      <c r="B1885" s="29" t="s">
        <v>3569</v>
      </c>
      <c r="C1885" s="5">
        <v>15</v>
      </c>
      <c r="D1885" s="5" t="s">
        <v>3644</v>
      </c>
      <c r="E1885" s="5" t="s">
        <v>3645</v>
      </c>
      <c r="F1885" s="5" t="s">
        <v>3646</v>
      </c>
      <c r="G1885" s="4" t="s">
        <v>14688</v>
      </c>
      <c r="H1885" s="4" t="s">
        <v>14687</v>
      </c>
      <c r="I1885" s="29" t="s">
        <v>15425</v>
      </c>
      <c r="J1885" s="29" t="s">
        <v>15426</v>
      </c>
      <c r="K1885" s="27">
        <v>60</v>
      </c>
      <c r="L1885" s="6" t="s">
        <v>3778</v>
      </c>
      <c r="M1885" s="5" t="s">
        <v>3779</v>
      </c>
      <c r="N1885" s="7">
        <v>5546.83349609375</v>
      </c>
      <c r="O1885" s="8">
        <v>4763.97509765625</v>
      </c>
      <c r="P1885" s="8">
        <v>5008.6416015625</v>
      </c>
      <c r="Q1885" s="8">
        <v>6518.95947265625</v>
      </c>
      <c r="R1885" s="8">
        <v>7732.52392578125</v>
      </c>
      <c r="S1885" s="8">
        <v>5166.3336188474623</v>
      </c>
      <c r="T1885" s="11">
        <v>0.95946502685546875</v>
      </c>
      <c r="U1885" s="11">
        <v>0.99721992015838623</v>
      </c>
      <c r="V1885" s="28">
        <f t="shared" si="58"/>
        <v>5321.9927492924035</v>
      </c>
      <c r="W1885" s="28">
        <f t="shared" si="59"/>
        <v>5531.4128561064717</v>
      </c>
      <c r="X1885" s="8">
        <v>5663.0283203125</v>
      </c>
      <c r="Y1885" s="8">
        <v>10537.17198334879</v>
      </c>
      <c r="Z1885" s="8">
        <v>6991.4413593371855</v>
      </c>
      <c r="AA1885" s="8">
        <v>6991.4413593371855</v>
      </c>
      <c r="AB1885" s="7">
        <v>5567.8730530304474</v>
      </c>
      <c r="AC1885" s="10">
        <v>1.0037930752656474</v>
      </c>
    </row>
    <row r="1886" spans="1:29" x14ac:dyDescent="0.6">
      <c r="A1886" s="29" t="s">
        <v>3568</v>
      </c>
      <c r="B1886" s="29" t="s">
        <v>3569</v>
      </c>
      <c r="C1886" s="5">
        <v>15</v>
      </c>
      <c r="D1886" s="5" t="s">
        <v>3644</v>
      </c>
      <c r="E1886" s="5" t="s">
        <v>3645</v>
      </c>
      <c r="F1886" s="5" t="s">
        <v>3646</v>
      </c>
      <c r="G1886" s="4" t="s">
        <v>14688</v>
      </c>
      <c r="H1886" s="4" t="s">
        <v>14687</v>
      </c>
      <c r="I1886" s="29" t="s">
        <v>15425</v>
      </c>
      <c r="J1886" s="29" t="s">
        <v>15426</v>
      </c>
      <c r="K1886" s="27">
        <v>60</v>
      </c>
      <c r="L1886" s="6" t="s">
        <v>3780</v>
      </c>
      <c r="M1886" s="5" t="s">
        <v>3781</v>
      </c>
      <c r="N1886" s="7">
        <v>4047.749755859375</v>
      </c>
      <c r="O1886" s="8">
        <v>3665.802490234375</v>
      </c>
      <c r="P1886" s="8">
        <v>3874.009765625</v>
      </c>
      <c r="Q1886" s="8">
        <v>3962.89306640625</v>
      </c>
      <c r="R1886" s="8">
        <v>3966.8857421875</v>
      </c>
      <c r="S1886" s="8">
        <v>3736.2206221924348</v>
      </c>
      <c r="T1886" s="11">
        <v>0.95946502685546875</v>
      </c>
      <c r="U1886" s="11">
        <v>0.99721992015838623</v>
      </c>
      <c r="V1886" s="28">
        <f t="shared" si="58"/>
        <v>3883.6743282098323</v>
      </c>
      <c r="W1886" s="28">
        <f t="shared" si="59"/>
        <v>4036.4966883592133</v>
      </c>
      <c r="X1886" s="8">
        <v>3727.331787109375</v>
      </c>
      <c r="Y1886" s="8">
        <v>3317.0970183426657</v>
      </c>
      <c r="Z1886" s="8">
        <v>4483.5990733828958</v>
      </c>
      <c r="AA1886" s="8">
        <v>4483.5990733828958</v>
      </c>
      <c r="AB1886" s="7">
        <v>3570.667216988229</v>
      </c>
      <c r="AC1886" s="10">
        <v>0.88213635534643942</v>
      </c>
    </row>
    <row r="1887" spans="1:29" x14ac:dyDescent="0.6">
      <c r="A1887" s="29" t="s">
        <v>3568</v>
      </c>
      <c r="B1887" s="29" t="s">
        <v>3569</v>
      </c>
      <c r="C1887" s="5">
        <v>15</v>
      </c>
      <c r="D1887" s="5" t="s">
        <v>3644</v>
      </c>
      <c r="E1887" s="5" t="s">
        <v>3645</v>
      </c>
      <c r="F1887" s="5" t="s">
        <v>3646</v>
      </c>
      <c r="G1887" s="4" t="s">
        <v>14688</v>
      </c>
      <c r="H1887" s="4" t="s">
        <v>14687</v>
      </c>
      <c r="I1887" s="29" t="s">
        <v>15413</v>
      </c>
      <c r="J1887" s="29" t="s">
        <v>15414</v>
      </c>
      <c r="K1887" s="27">
        <v>60</v>
      </c>
      <c r="L1887" s="6" t="s">
        <v>3782</v>
      </c>
      <c r="M1887" s="5" t="s">
        <v>3783</v>
      </c>
      <c r="N1887" s="7">
        <v>1876.5</v>
      </c>
      <c r="O1887" s="8">
        <v>1262.7767333984375</v>
      </c>
      <c r="P1887" s="8">
        <v>1378.272216796875</v>
      </c>
      <c r="Q1887" s="8">
        <v>1827.0040283203125</v>
      </c>
      <c r="R1887" s="8">
        <v>1701.347900390625</v>
      </c>
      <c r="S1887" s="8">
        <v>1373.0081981393882</v>
      </c>
      <c r="T1887" s="11">
        <v>0.95946502685546875</v>
      </c>
      <c r="U1887" s="11">
        <v>0.99721992015838623</v>
      </c>
      <c r="V1887" s="28">
        <f t="shared" si="58"/>
        <v>1800.4361228942871</v>
      </c>
      <c r="W1887" s="28">
        <f t="shared" si="59"/>
        <v>1871.2831801772118</v>
      </c>
      <c r="X1887" s="8">
        <v>1652.454833984375</v>
      </c>
      <c r="Y1887" s="8">
        <v>2242.7118293542244</v>
      </c>
      <c r="Z1887" s="8">
        <v>1810.4245125938121</v>
      </c>
      <c r="AA1887" s="8">
        <v>1810.4245125938121</v>
      </c>
      <c r="AB1887" s="7">
        <v>1441.7933785219518</v>
      </c>
      <c r="AC1887" s="10">
        <v>0.76834179510895384</v>
      </c>
    </row>
    <row r="1888" spans="1:29" x14ac:dyDescent="0.6">
      <c r="A1888" s="29" t="s">
        <v>3568</v>
      </c>
      <c r="B1888" s="29" t="s">
        <v>3569</v>
      </c>
      <c r="C1888" s="5">
        <v>15</v>
      </c>
      <c r="D1888" s="5" t="s">
        <v>3644</v>
      </c>
      <c r="E1888" s="5" t="s">
        <v>3645</v>
      </c>
      <c r="F1888" s="5" t="s">
        <v>3646</v>
      </c>
      <c r="G1888" s="4" t="s">
        <v>14688</v>
      </c>
      <c r="H1888" s="4" t="s">
        <v>14687</v>
      </c>
      <c r="I1888" s="29" t="s">
        <v>15421</v>
      </c>
      <c r="J1888" s="29" t="s">
        <v>15422</v>
      </c>
      <c r="K1888" s="27">
        <v>60</v>
      </c>
      <c r="L1888" s="6" t="s">
        <v>3784</v>
      </c>
      <c r="M1888" s="5" t="s">
        <v>3785</v>
      </c>
      <c r="N1888" s="7">
        <v>3437.16650390625</v>
      </c>
      <c r="O1888" s="8">
        <v>3029.138671875</v>
      </c>
      <c r="P1888" s="8">
        <v>2482.443115234375</v>
      </c>
      <c r="Q1888" s="8">
        <v>3258.92529296875</v>
      </c>
      <c r="R1888" s="8">
        <v>4115.22802734375</v>
      </c>
      <c r="S1888" s="8">
        <v>3073.7564221022049</v>
      </c>
      <c r="T1888" s="11">
        <v>0.95946502685546875</v>
      </c>
      <c r="U1888" s="11">
        <v>0.99721992015838623</v>
      </c>
      <c r="V1888" s="28">
        <f t="shared" si="58"/>
        <v>3297.8410519771278</v>
      </c>
      <c r="W1888" s="28">
        <f t="shared" si="59"/>
        <v>3427.6109065964702</v>
      </c>
      <c r="X1888" s="8">
        <v>3329.6484375</v>
      </c>
      <c r="Y1888" s="8">
        <v>4420.4569615551336</v>
      </c>
      <c r="Z1888" s="8">
        <v>3929.7952939854395</v>
      </c>
      <c r="AA1888" s="8">
        <v>3929.7952939854395</v>
      </c>
      <c r="AB1888" s="7">
        <v>3129.6266673374134</v>
      </c>
      <c r="AC1888" s="10">
        <v>0.91052518514324932</v>
      </c>
    </row>
    <row r="1889" spans="1:29" x14ac:dyDescent="0.6">
      <c r="A1889" s="29" t="s">
        <v>3568</v>
      </c>
      <c r="B1889" s="29" t="s">
        <v>3569</v>
      </c>
      <c r="C1889" s="5">
        <v>15</v>
      </c>
      <c r="D1889" s="5" t="s">
        <v>3644</v>
      </c>
      <c r="E1889" s="5" t="s">
        <v>3645</v>
      </c>
      <c r="F1889" s="5" t="s">
        <v>3646</v>
      </c>
      <c r="G1889" s="4" t="s">
        <v>14688</v>
      </c>
      <c r="H1889" s="4" t="s">
        <v>14687</v>
      </c>
      <c r="I1889" s="29" t="s">
        <v>15425</v>
      </c>
      <c r="J1889" s="29" t="s">
        <v>15426</v>
      </c>
      <c r="K1889" s="27">
        <v>60</v>
      </c>
      <c r="L1889" s="6" t="s">
        <v>3786</v>
      </c>
      <c r="M1889" s="5" t="s">
        <v>3787</v>
      </c>
      <c r="N1889" s="7">
        <v>6732.16650390625</v>
      </c>
      <c r="O1889" s="8">
        <v>5477.615234375</v>
      </c>
      <c r="P1889" s="8">
        <v>4974.74560546875</v>
      </c>
      <c r="Q1889" s="8">
        <v>9458.7646484375</v>
      </c>
      <c r="R1889" s="8">
        <v>10728.1845703125</v>
      </c>
      <c r="S1889" s="8">
        <v>6260.7014360759749</v>
      </c>
      <c r="T1889" s="11">
        <v>0.95946502685546875</v>
      </c>
      <c r="U1889" s="11">
        <v>0.99721992015838623</v>
      </c>
      <c r="V1889" s="28">
        <f t="shared" si="58"/>
        <v>6459.2783154658973</v>
      </c>
      <c r="W1889" s="28">
        <f t="shared" si="59"/>
        <v>6713.4505435183528</v>
      </c>
      <c r="X1889" s="8">
        <v>6327.130859375</v>
      </c>
      <c r="Y1889" s="8">
        <v>9604.4345650349642</v>
      </c>
      <c r="Z1889" s="8">
        <v>8015.3194125693808</v>
      </c>
      <c r="AA1889" s="8">
        <v>8015.3194125693808</v>
      </c>
      <c r="AB1889" s="7">
        <v>6383.2733015882459</v>
      </c>
      <c r="AC1889" s="10">
        <v>0.94817519707577591</v>
      </c>
    </row>
    <row r="1890" spans="1:29" x14ac:dyDescent="0.6">
      <c r="A1890" s="29" t="s">
        <v>3568</v>
      </c>
      <c r="B1890" s="29" t="s">
        <v>3569</v>
      </c>
      <c r="C1890" s="5">
        <v>15</v>
      </c>
      <c r="D1890" s="5" t="s">
        <v>3644</v>
      </c>
      <c r="E1890" s="5" t="s">
        <v>3645</v>
      </c>
      <c r="F1890" s="5" t="s">
        <v>3646</v>
      </c>
      <c r="G1890" s="4" t="s">
        <v>14688</v>
      </c>
      <c r="H1890" s="4" t="s">
        <v>14687</v>
      </c>
      <c r="I1890" s="29" t="s">
        <v>15421</v>
      </c>
      <c r="J1890" s="29" t="s">
        <v>15422</v>
      </c>
      <c r="K1890" s="27">
        <v>60</v>
      </c>
      <c r="L1890" s="6" t="s">
        <v>3788</v>
      </c>
      <c r="M1890" s="5" t="s">
        <v>3789</v>
      </c>
      <c r="N1890" s="7">
        <v>2233.66650390625</v>
      </c>
      <c r="O1890" s="8">
        <v>2379.6201171875</v>
      </c>
      <c r="P1890" s="8">
        <v>2892.203125</v>
      </c>
      <c r="Q1890" s="8">
        <v>2561.7509765625</v>
      </c>
      <c r="R1890" s="8">
        <v>2361.942626953125</v>
      </c>
      <c r="S1890" s="8">
        <v>2439.0533504317091</v>
      </c>
      <c r="T1890" s="11">
        <v>0.95946502685546875</v>
      </c>
      <c r="U1890" s="11">
        <v>0.99721992015838623</v>
      </c>
      <c r="V1890" s="28">
        <f t="shared" si="58"/>
        <v>2143.1248921565711</v>
      </c>
      <c r="W1890" s="28">
        <f t="shared" si="59"/>
        <v>2227.4567326858523</v>
      </c>
      <c r="X1890" s="8">
        <v>2532.646240234375</v>
      </c>
      <c r="Y1890" s="8">
        <v>3581.9938018884204</v>
      </c>
      <c r="Z1890" s="8">
        <v>3112.4490102713462</v>
      </c>
      <c r="AA1890" s="8">
        <v>3112.4490102713462</v>
      </c>
      <c r="AB1890" s="7">
        <v>2478.7050455736121</v>
      </c>
      <c r="AC1890" s="10">
        <v>1.109702384504955</v>
      </c>
    </row>
    <row r="1891" spans="1:29" x14ac:dyDescent="0.6">
      <c r="A1891" s="29" t="s">
        <v>3568</v>
      </c>
      <c r="B1891" s="29" t="s">
        <v>3569</v>
      </c>
      <c r="C1891" s="5">
        <v>15</v>
      </c>
      <c r="D1891" s="5" t="s">
        <v>3644</v>
      </c>
      <c r="E1891" s="5" t="s">
        <v>3645</v>
      </c>
      <c r="F1891" s="5" t="s">
        <v>3646</v>
      </c>
      <c r="G1891" s="4" t="s">
        <v>14688</v>
      </c>
      <c r="H1891" s="4" t="s">
        <v>14687</v>
      </c>
      <c r="I1891" s="29" t="s">
        <v>15413</v>
      </c>
      <c r="J1891" s="29" t="s">
        <v>15414</v>
      </c>
      <c r="K1891" s="27">
        <v>60</v>
      </c>
      <c r="L1891" s="6" t="s">
        <v>3790</v>
      </c>
      <c r="M1891" s="5" t="s">
        <v>3791</v>
      </c>
      <c r="N1891" s="7">
        <v>5876.833984375</v>
      </c>
      <c r="O1891" s="8">
        <v>5241.75048828125</v>
      </c>
      <c r="P1891" s="8">
        <v>6476.310546875</v>
      </c>
      <c r="Q1891" s="8">
        <v>6373.84619140625</v>
      </c>
      <c r="R1891" s="8">
        <v>5467.3076171875</v>
      </c>
      <c r="S1891" s="8">
        <v>5499.9811110331211</v>
      </c>
      <c r="T1891" s="11">
        <v>0.95946502685546875</v>
      </c>
      <c r="U1891" s="11">
        <v>0.99721992015838623</v>
      </c>
      <c r="V1891" s="28">
        <f t="shared" si="58"/>
        <v>5638.6166766434908</v>
      </c>
      <c r="W1891" s="28">
        <f t="shared" si="59"/>
        <v>5860.4959166825283</v>
      </c>
      <c r="X1891" s="8">
        <v>6062.318359375</v>
      </c>
      <c r="Y1891" s="8">
        <v>7005.5134962313541</v>
      </c>
      <c r="Z1891" s="8">
        <v>6936.1787035772586</v>
      </c>
      <c r="AA1891" s="8">
        <v>6936.1787035772586</v>
      </c>
      <c r="AB1891" s="7">
        <v>5523.862750142951</v>
      </c>
      <c r="AC1891" s="10">
        <v>0.93993853915722148</v>
      </c>
    </row>
    <row r="1892" spans="1:29" x14ac:dyDescent="0.6">
      <c r="A1892" s="29" t="s">
        <v>3568</v>
      </c>
      <c r="B1892" s="29" t="s">
        <v>3569</v>
      </c>
      <c r="C1892" s="5">
        <v>15</v>
      </c>
      <c r="D1892" s="5" t="s">
        <v>3644</v>
      </c>
      <c r="E1892" s="5" t="s">
        <v>3645</v>
      </c>
      <c r="F1892" s="5" t="s">
        <v>3646</v>
      </c>
      <c r="G1892" s="4" t="s">
        <v>14688</v>
      </c>
      <c r="H1892" s="4" t="s">
        <v>14687</v>
      </c>
      <c r="I1892" s="29" t="s">
        <v>15427</v>
      </c>
      <c r="J1892" s="29" t="s">
        <v>15428</v>
      </c>
      <c r="K1892" s="27">
        <v>60</v>
      </c>
      <c r="L1892" s="6" t="s">
        <v>3792</v>
      </c>
      <c r="M1892" s="5" t="s">
        <v>3793</v>
      </c>
      <c r="N1892" s="7">
        <v>8494.083984375</v>
      </c>
      <c r="O1892" s="8">
        <v>6681.60595703125</v>
      </c>
      <c r="P1892" s="8">
        <v>5694.68115234375</v>
      </c>
      <c r="Q1892" s="8">
        <v>7522.890625</v>
      </c>
      <c r="R1892" s="8">
        <v>9448.966796875</v>
      </c>
      <c r="S1892" s="8">
        <v>6859.6673345317176</v>
      </c>
      <c r="T1892" s="11">
        <v>0.95946502685546875</v>
      </c>
      <c r="U1892" s="11">
        <v>0.99721992015838623</v>
      </c>
      <c r="V1892" s="28">
        <f t="shared" si="58"/>
        <v>8149.7765181809664</v>
      </c>
      <c r="W1892" s="28">
        <f t="shared" si="59"/>
        <v>8470.4697527170647</v>
      </c>
      <c r="X1892" s="8">
        <v>7412.390625</v>
      </c>
      <c r="Y1892" s="8">
        <v>8797.1358810871934</v>
      </c>
      <c r="Z1892" s="8">
        <v>8637.9352428208895</v>
      </c>
      <c r="AA1892" s="8">
        <v>8637.9352428208895</v>
      </c>
      <c r="AB1892" s="7">
        <v>6879.1146775611405</v>
      </c>
      <c r="AC1892" s="10">
        <v>0.80987128102516759</v>
      </c>
    </row>
    <row r="1893" spans="1:29" x14ac:dyDescent="0.6">
      <c r="A1893" s="29" t="s">
        <v>3568</v>
      </c>
      <c r="B1893" s="29" t="s">
        <v>3569</v>
      </c>
      <c r="C1893" s="5">
        <v>15</v>
      </c>
      <c r="D1893" s="5" t="s">
        <v>3644</v>
      </c>
      <c r="E1893" s="5" t="s">
        <v>3645</v>
      </c>
      <c r="F1893" s="5" t="s">
        <v>3646</v>
      </c>
      <c r="G1893" s="4" t="s">
        <v>14688</v>
      </c>
      <c r="H1893" s="4" t="s">
        <v>14687</v>
      </c>
      <c r="I1893" s="29" t="s">
        <v>15427</v>
      </c>
      <c r="J1893" s="29" t="s">
        <v>15428</v>
      </c>
      <c r="K1893" s="27">
        <v>60</v>
      </c>
      <c r="L1893" s="6" t="s">
        <v>3794</v>
      </c>
      <c r="M1893" s="5" t="s">
        <v>3795</v>
      </c>
      <c r="N1893" s="7">
        <v>12259.9990234375</v>
      </c>
      <c r="O1893" s="8">
        <v>8099.2607421875</v>
      </c>
      <c r="P1893" s="8">
        <v>7382.88525390625</v>
      </c>
      <c r="Q1893" s="8">
        <v>9972.685546875</v>
      </c>
      <c r="R1893" s="8">
        <v>15791.9404296875</v>
      </c>
      <c r="S1893" s="8">
        <v>8654.5390800000514</v>
      </c>
      <c r="T1893" s="11">
        <v>0.95946502685546875</v>
      </c>
      <c r="U1893" s="11">
        <v>0.99721992015838623</v>
      </c>
      <c r="V1893" s="28">
        <f t="shared" si="58"/>
        <v>11763.040292270482</v>
      </c>
      <c r="W1893" s="28">
        <f t="shared" si="59"/>
        <v>12225.915247294237</v>
      </c>
      <c r="X1893" s="8">
        <v>9687.541015625</v>
      </c>
      <c r="Y1893" s="8">
        <v>14138.294904665056</v>
      </c>
      <c r="Z1893" s="8">
        <v>11312.764570156984</v>
      </c>
      <c r="AA1893" s="8">
        <v>11312.764570156984</v>
      </c>
      <c r="AB1893" s="7">
        <v>9009.3063458700217</v>
      </c>
      <c r="AC1893" s="10">
        <v>0.73485375721864954</v>
      </c>
    </row>
    <row r="1894" spans="1:29" x14ac:dyDescent="0.6">
      <c r="A1894" s="29" t="s">
        <v>3568</v>
      </c>
      <c r="B1894" s="29" t="s">
        <v>3569</v>
      </c>
      <c r="C1894" s="5">
        <v>15</v>
      </c>
      <c r="D1894" s="5" t="s">
        <v>3644</v>
      </c>
      <c r="E1894" s="5" t="s">
        <v>3645</v>
      </c>
      <c r="F1894" s="5" t="s">
        <v>3646</v>
      </c>
      <c r="G1894" s="4" t="s">
        <v>14688</v>
      </c>
      <c r="H1894" s="4" t="s">
        <v>14687</v>
      </c>
      <c r="I1894" s="29" t="s">
        <v>15419</v>
      </c>
      <c r="J1894" s="29" t="s">
        <v>15420</v>
      </c>
      <c r="K1894" s="27">
        <v>60</v>
      </c>
      <c r="L1894" s="6" t="s">
        <v>3796</v>
      </c>
      <c r="M1894" s="5" t="s">
        <v>3797</v>
      </c>
      <c r="N1894" s="7">
        <v>3942.49951171875</v>
      </c>
      <c r="O1894" s="8">
        <v>2984.391357421875</v>
      </c>
      <c r="P1894" s="8">
        <v>4002.72900390625</v>
      </c>
      <c r="Q1894" s="8">
        <v>3420.935791015625</v>
      </c>
      <c r="R1894" s="8">
        <v>3504.234375</v>
      </c>
      <c r="S1894" s="8">
        <v>3136.7817836648142</v>
      </c>
      <c r="T1894" s="11">
        <v>0.95946502685546875</v>
      </c>
      <c r="U1894" s="11">
        <v>0.99721992015838623</v>
      </c>
      <c r="V1894" s="28">
        <f t="shared" si="58"/>
        <v>3782.6903998889029</v>
      </c>
      <c r="W1894" s="28">
        <f t="shared" si="59"/>
        <v>3931.5390483006486</v>
      </c>
      <c r="X1894" s="8">
        <v>3866.59619140625</v>
      </c>
      <c r="Y1894" s="8">
        <v>3614.1539148668603</v>
      </c>
      <c r="Z1894" s="8">
        <v>3965.2897512485742</v>
      </c>
      <c r="AA1894" s="8">
        <v>3965.2897512485742</v>
      </c>
      <c r="AB1894" s="7">
        <v>3157.893890356228</v>
      </c>
      <c r="AC1894" s="10">
        <v>0.80098776955321171</v>
      </c>
    </row>
    <row r="1895" spans="1:29" x14ac:dyDescent="0.6">
      <c r="A1895" s="29" t="s">
        <v>3568</v>
      </c>
      <c r="B1895" s="29" t="s">
        <v>3569</v>
      </c>
      <c r="C1895" s="5">
        <v>15</v>
      </c>
      <c r="D1895" s="5" t="s">
        <v>3644</v>
      </c>
      <c r="E1895" s="5" t="s">
        <v>3645</v>
      </c>
      <c r="F1895" s="5" t="s">
        <v>3646</v>
      </c>
      <c r="G1895" s="4" t="s">
        <v>14688</v>
      </c>
      <c r="H1895" s="4" t="s">
        <v>14687</v>
      </c>
      <c r="I1895" s="29" t="s">
        <v>15413</v>
      </c>
      <c r="J1895" s="29" t="s">
        <v>15414</v>
      </c>
      <c r="K1895" s="27">
        <v>60</v>
      </c>
      <c r="L1895" s="6" t="s">
        <v>3798</v>
      </c>
      <c r="M1895" s="5" t="s">
        <v>3799</v>
      </c>
      <c r="N1895" s="7">
        <v>1406.83349609375</v>
      </c>
      <c r="O1895" s="8">
        <v>1162.6583251953125</v>
      </c>
      <c r="P1895" s="8">
        <v>1104.809814453125</v>
      </c>
      <c r="Q1895" s="8">
        <v>1768.2342529296875</v>
      </c>
      <c r="R1895" s="8">
        <v>1256.9488525390625</v>
      </c>
      <c r="S1895" s="8">
        <v>1253.625067548905</v>
      </c>
      <c r="T1895" s="11">
        <v>0.95946502685546875</v>
      </c>
      <c r="U1895" s="11">
        <v>0.99721992015838623</v>
      </c>
      <c r="V1895" s="28">
        <f t="shared" si="58"/>
        <v>1349.8075381107628</v>
      </c>
      <c r="W1895" s="28">
        <f t="shared" si="59"/>
        <v>1402.9223866507527</v>
      </c>
      <c r="X1895" s="8">
        <v>1314.2955322265625</v>
      </c>
      <c r="Y1895" s="8">
        <v>2110.2786270179886</v>
      </c>
      <c r="Z1895" s="8">
        <v>1634.1285811968783</v>
      </c>
      <c r="AA1895" s="8">
        <v>1634.1285811968783</v>
      </c>
      <c r="AB1895" s="7">
        <v>1301.394093834688</v>
      </c>
      <c r="AC1895" s="10">
        <v>0.9250519677333332</v>
      </c>
    </row>
    <row r="1896" spans="1:29" x14ac:dyDescent="0.6">
      <c r="A1896" s="29" t="s">
        <v>3568</v>
      </c>
      <c r="B1896" s="29" t="s">
        <v>3569</v>
      </c>
      <c r="C1896" s="5">
        <v>15</v>
      </c>
      <c r="D1896" s="5" t="s">
        <v>3644</v>
      </c>
      <c r="E1896" s="5" t="s">
        <v>3645</v>
      </c>
      <c r="F1896" s="5" t="s">
        <v>3646</v>
      </c>
      <c r="G1896" s="4" t="s">
        <v>14688</v>
      </c>
      <c r="H1896" s="4" t="s">
        <v>14687</v>
      </c>
      <c r="I1896" s="29" t="s">
        <v>15409</v>
      </c>
      <c r="J1896" s="29" t="s">
        <v>15410</v>
      </c>
      <c r="K1896" s="27">
        <v>60</v>
      </c>
      <c r="L1896" s="6" t="s">
        <v>3800</v>
      </c>
      <c r="M1896" s="5" t="s">
        <v>3801</v>
      </c>
      <c r="N1896" s="7">
        <v>2746.08349609375</v>
      </c>
      <c r="O1896" s="8">
        <v>1639.73681640625</v>
      </c>
      <c r="P1896" s="8">
        <v>1529.91357421875</v>
      </c>
      <c r="Q1896" s="8">
        <v>2276.06982421875</v>
      </c>
      <c r="R1896" s="8">
        <v>3068.026611328125</v>
      </c>
      <c r="S1896" s="8">
        <v>1787.5544910286019</v>
      </c>
      <c r="T1896" s="11">
        <v>0.95946502685546875</v>
      </c>
      <c r="U1896" s="11">
        <v>0.99721992015838623</v>
      </c>
      <c r="V1896" s="28">
        <f t="shared" si="58"/>
        <v>2634.7710753269494</v>
      </c>
      <c r="W1896" s="28">
        <f t="shared" si="59"/>
        <v>2738.4491647228715</v>
      </c>
      <c r="X1896" s="8">
        <v>2216.158935546875</v>
      </c>
      <c r="Y1896" s="8">
        <v>3036.2548964164616</v>
      </c>
      <c r="Z1896" s="8">
        <v>2379.9896489606185</v>
      </c>
      <c r="AA1896" s="8">
        <v>2379.9896489606185</v>
      </c>
      <c r="AB1896" s="7">
        <v>1895.3860229753125</v>
      </c>
      <c r="AC1896" s="10">
        <v>0.69021427268015045</v>
      </c>
    </row>
    <row r="1897" spans="1:29" x14ac:dyDescent="0.6">
      <c r="A1897" s="29" t="s">
        <v>3568</v>
      </c>
      <c r="B1897" s="29" t="s">
        <v>3569</v>
      </c>
      <c r="C1897" s="5">
        <v>15</v>
      </c>
      <c r="D1897" s="5" t="s">
        <v>3644</v>
      </c>
      <c r="E1897" s="5" t="s">
        <v>3645</v>
      </c>
      <c r="F1897" s="5" t="s">
        <v>3646</v>
      </c>
      <c r="G1897" s="4" t="s">
        <v>14688</v>
      </c>
      <c r="H1897" s="4" t="s">
        <v>14687</v>
      </c>
      <c r="I1897" s="29" t="s">
        <v>15409</v>
      </c>
      <c r="J1897" s="29" t="s">
        <v>15410</v>
      </c>
      <c r="K1897" s="27">
        <v>60</v>
      </c>
      <c r="L1897" s="6" t="s">
        <v>3802</v>
      </c>
      <c r="M1897" s="5" t="s">
        <v>3803</v>
      </c>
      <c r="N1897" s="7">
        <v>6421.75</v>
      </c>
      <c r="O1897" s="8">
        <v>5647.97216796875</v>
      </c>
      <c r="P1897" s="8">
        <v>6269.21142578125</v>
      </c>
      <c r="Q1897" s="8">
        <v>8906.1474609375</v>
      </c>
      <c r="R1897" s="8">
        <v>5903.05419921875</v>
      </c>
      <c r="S1897" s="8">
        <v>6186.6998634655738</v>
      </c>
      <c r="T1897" s="11">
        <v>0.95946502685546875</v>
      </c>
      <c r="U1897" s="11">
        <v>0.99721992015838623</v>
      </c>
      <c r="V1897" s="28">
        <f t="shared" si="58"/>
        <v>6161.4445362091064</v>
      </c>
      <c r="W1897" s="28">
        <f t="shared" si="59"/>
        <v>6403.8970222771168</v>
      </c>
      <c r="X1897" s="8">
        <v>6302.07470703125</v>
      </c>
      <c r="Y1897" s="8">
        <v>6798.8756667195867</v>
      </c>
      <c r="Z1897" s="8">
        <v>7600.5412665841332</v>
      </c>
      <c r="AA1897" s="8">
        <v>7600.5412665841332</v>
      </c>
      <c r="AB1897" s="7">
        <v>6052.9505622102051</v>
      </c>
      <c r="AC1897" s="10">
        <v>0.9425702592299926</v>
      </c>
    </row>
    <row r="1898" spans="1:29" x14ac:dyDescent="0.6">
      <c r="A1898" s="29" t="s">
        <v>3568</v>
      </c>
      <c r="B1898" s="29" t="s">
        <v>3569</v>
      </c>
      <c r="C1898" s="5">
        <v>15</v>
      </c>
      <c r="D1898" s="5" t="s">
        <v>3644</v>
      </c>
      <c r="E1898" s="5" t="s">
        <v>3645</v>
      </c>
      <c r="F1898" s="5" t="s">
        <v>3646</v>
      </c>
      <c r="G1898" s="4" t="s">
        <v>14688</v>
      </c>
      <c r="H1898" s="4" t="s">
        <v>14687</v>
      </c>
      <c r="I1898" s="29" t="s">
        <v>15415</v>
      </c>
      <c r="J1898" s="29" t="s">
        <v>15416</v>
      </c>
      <c r="K1898" s="27">
        <v>60</v>
      </c>
      <c r="L1898" s="6" t="s">
        <v>3804</v>
      </c>
      <c r="M1898" s="5" t="s">
        <v>3805</v>
      </c>
      <c r="N1898" s="7">
        <v>4145.50048828125</v>
      </c>
      <c r="O1898" s="8">
        <v>2685.51806640625</v>
      </c>
      <c r="P1898" s="8">
        <v>1987.4658203125</v>
      </c>
      <c r="Q1898" s="8">
        <v>4779.1328125</v>
      </c>
      <c r="R1898" s="8">
        <v>2921.55126953125</v>
      </c>
      <c r="S1898" s="8">
        <v>2964.3188338117652</v>
      </c>
      <c r="T1898" s="11">
        <v>0.95946502685546875</v>
      </c>
      <c r="U1898" s="11">
        <v>0.99721992015838623</v>
      </c>
      <c r="V1898" s="28">
        <f t="shared" si="58"/>
        <v>3977.4627373181283</v>
      </c>
      <c r="W1898" s="28">
        <f t="shared" si="59"/>
        <v>4133.9756659403793</v>
      </c>
      <c r="X1898" s="8">
        <v>2930.854248046875</v>
      </c>
      <c r="Y1898" s="8">
        <v>7476.1891258018122</v>
      </c>
      <c r="Z1898" s="8">
        <v>4141.7934500002693</v>
      </c>
      <c r="AA1898" s="8">
        <v>4141.7934500002693</v>
      </c>
      <c r="AB1898" s="7">
        <v>3298.4586376707844</v>
      </c>
      <c r="AC1898" s="10">
        <v>0.79567199352528495</v>
      </c>
    </row>
    <row r="1899" spans="1:29" x14ac:dyDescent="0.6">
      <c r="A1899" s="29" t="s">
        <v>3568</v>
      </c>
      <c r="B1899" s="29" t="s">
        <v>3569</v>
      </c>
      <c r="C1899" s="5">
        <v>15</v>
      </c>
      <c r="D1899" s="5" t="s">
        <v>3644</v>
      </c>
      <c r="E1899" s="5" t="s">
        <v>3645</v>
      </c>
      <c r="F1899" s="5" t="s">
        <v>3646</v>
      </c>
      <c r="G1899" s="4" t="s">
        <v>14688</v>
      </c>
      <c r="H1899" s="4" t="s">
        <v>14687</v>
      </c>
      <c r="I1899" s="29" t="s">
        <v>15419</v>
      </c>
      <c r="J1899" s="29" t="s">
        <v>15420</v>
      </c>
      <c r="K1899" s="27">
        <v>60</v>
      </c>
      <c r="L1899" s="6" t="s">
        <v>3806</v>
      </c>
      <c r="M1899" s="5" t="s">
        <v>3807</v>
      </c>
      <c r="N1899" s="7">
        <v>7156.25</v>
      </c>
      <c r="O1899" s="8">
        <v>6041.19677734375</v>
      </c>
      <c r="P1899" s="8">
        <v>6856.5576171875</v>
      </c>
      <c r="Q1899" s="8">
        <v>8815.392578125</v>
      </c>
      <c r="R1899" s="8">
        <v>9222.3720703125</v>
      </c>
      <c r="S1899" s="8">
        <v>6641.7514364200815</v>
      </c>
      <c r="T1899" s="11">
        <v>0.95946502685546875</v>
      </c>
      <c r="U1899" s="11">
        <v>0.99721992015838623</v>
      </c>
      <c r="V1899" s="28">
        <f t="shared" si="58"/>
        <v>6866.1715984344482</v>
      </c>
      <c r="W1899" s="28">
        <f t="shared" si="59"/>
        <v>7136.3550536334515</v>
      </c>
      <c r="X1899" s="8">
        <v>6717.23486328125</v>
      </c>
      <c r="Y1899" s="8">
        <v>7856.5862673219672</v>
      </c>
      <c r="Z1899" s="8">
        <v>8220.6947396964206</v>
      </c>
      <c r="AA1899" s="8">
        <v>8220.6947396964206</v>
      </c>
      <c r="AB1899" s="7">
        <v>6546.8309559967738</v>
      </c>
      <c r="AC1899" s="10">
        <v>0.91484100695151427</v>
      </c>
    </row>
    <row r="1900" spans="1:29" x14ac:dyDescent="0.6">
      <c r="A1900" s="29" t="s">
        <v>3568</v>
      </c>
      <c r="B1900" s="29" t="s">
        <v>3569</v>
      </c>
      <c r="C1900" s="5">
        <v>15</v>
      </c>
      <c r="D1900" s="5" t="s">
        <v>3644</v>
      </c>
      <c r="E1900" s="5" t="s">
        <v>3645</v>
      </c>
      <c r="F1900" s="5" t="s">
        <v>3646</v>
      </c>
      <c r="G1900" s="4" t="s">
        <v>14688</v>
      </c>
      <c r="H1900" s="4" t="s">
        <v>14687</v>
      </c>
      <c r="I1900" s="29" t="s">
        <v>15409</v>
      </c>
      <c r="J1900" s="29" t="s">
        <v>15410</v>
      </c>
      <c r="K1900" s="27">
        <v>60</v>
      </c>
      <c r="L1900" s="6" t="s">
        <v>3808</v>
      </c>
      <c r="M1900" s="5" t="s">
        <v>3809</v>
      </c>
      <c r="N1900" s="7">
        <v>4020.25</v>
      </c>
      <c r="O1900" s="8">
        <v>3492.439453125</v>
      </c>
      <c r="P1900" s="8">
        <v>3314.808349609375</v>
      </c>
      <c r="Q1900" s="8">
        <v>4771.32421875</v>
      </c>
      <c r="R1900" s="8">
        <v>4289.4541015625</v>
      </c>
      <c r="S1900" s="8">
        <v>3705.8985125248305</v>
      </c>
      <c r="T1900" s="11">
        <v>0.95946502685546875</v>
      </c>
      <c r="U1900" s="11">
        <v>0.99721992015838623</v>
      </c>
      <c r="V1900" s="28">
        <f t="shared" si="58"/>
        <v>3857.2892742156982</v>
      </c>
      <c r="W1900" s="28">
        <f t="shared" si="59"/>
        <v>4009.0733840167522</v>
      </c>
      <c r="X1900" s="8">
        <v>3686.068359375</v>
      </c>
      <c r="Y1900" s="8">
        <v>5101.1382927975283</v>
      </c>
      <c r="Z1900" s="8">
        <v>4665.5589302212393</v>
      </c>
      <c r="AA1900" s="8">
        <v>4665.5589302212393</v>
      </c>
      <c r="AB1900" s="7">
        <v>3715.577162098537</v>
      </c>
      <c r="AC1900" s="10">
        <v>0.92421544980997128</v>
      </c>
    </row>
    <row r="1901" spans="1:29" x14ac:dyDescent="0.6">
      <c r="A1901" s="29" t="s">
        <v>3568</v>
      </c>
      <c r="B1901" s="29" t="s">
        <v>3569</v>
      </c>
      <c r="C1901" s="5">
        <v>15</v>
      </c>
      <c r="D1901" s="5" t="s">
        <v>3644</v>
      </c>
      <c r="E1901" s="5" t="s">
        <v>3645</v>
      </c>
      <c r="F1901" s="5" t="s">
        <v>3646</v>
      </c>
      <c r="G1901" s="4" t="s">
        <v>14688</v>
      </c>
      <c r="H1901" s="4" t="s">
        <v>14687</v>
      </c>
      <c r="I1901" s="29" t="s">
        <v>15415</v>
      </c>
      <c r="J1901" s="29" t="s">
        <v>15416</v>
      </c>
      <c r="K1901" s="27">
        <v>60</v>
      </c>
      <c r="L1901" s="6" t="s">
        <v>3810</v>
      </c>
      <c r="M1901" s="5" t="s">
        <v>3811</v>
      </c>
      <c r="N1901" s="7">
        <v>1122.5</v>
      </c>
      <c r="O1901" s="8">
        <v>1513.4783935546875</v>
      </c>
      <c r="P1901" s="8">
        <v>367.70242309570313</v>
      </c>
      <c r="Q1901" s="8">
        <v>6539.5546875</v>
      </c>
      <c r="R1901" s="8">
        <v>708.59967041015625</v>
      </c>
      <c r="S1901" s="8">
        <v>2159.6429440111519</v>
      </c>
      <c r="T1901" s="11">
        <v>0.95946502685546875</v>
      </c>
      <c r="U1901" s="11">
        <v>0.99721992015838623</v>
      </c>
      <c r="V1901" s="28">
        <f t="shared" si="58"/>
        <v>1076.9994926452637</v>
      </c>
      <c r="W1901" s="28">
        <f t="shared" si="59"/>
        <v>1119.3793603777885</v>
      </c>
      <c r="X1901" s="8">
        <v>801.4112548828125</v>
      </c>
      <c r="Y1901" s="8">
        <v>2048.0768946372996</v>
      </c>
      <c r="Z1901" s="8">
        <v>2423.311858705239</v>
      </c>
      <c r="AA1901" s="8">
        <v>2423.311858705239</v>
      </c>
      <c r="AB1901" s="7">
        <v>1929.8871439655734</v>
      </c>
      <c r="AC1901" s="10">
        <v>1.7192758520851432</v>
      </c>
    </row>
    <row r="1902" spans="1:29" x14ac:dyDescent="0.6">
      <c r="A1902" s="29" t="s">
        <v>3568</v>
      </c>
      <c r="B1902" s="29" t="s">
        <v>3569</v>
      </c>
      <c r="C1902" s="5">
        <v>15</v>
      </c>
      <c r="D1902" s="5" t="s">
        <v>3644</v>
      </c>
      <c r="E1902" s="5" t="s">
        <v>3645</v>
      </c>
      <c r="F1902" s="5" t="s">
        <v>3646</v>
      </c>
      <c r="G1902" s="4" t="s">
        <v>14688</v>
      </c>
      <c r="H1902" s="4" t="s">
        <v>14687</v>
      </c>
      <c r="I1902" s="29" t="s">
        <v>15409</v>
      </c>
      <c r="J1902" s="29" t="s">
        <v>15410</v>
      </c>
      <c r="K1902" s="27">
        <v>60</v>
      </c>
      <c r="L1902" s="6" t="s">
        <v>3812</v>
      </c>
      <c r="M1902" s="5" t="s">
        <v>3813</v>
      </c>
      <c r="N1902" s="7">
        <v>4703.33349609375</v>
      </c>
      <c r="O1902" s="8">
        <v>3113.215087890625</v>
      </c>
      <c r="P1902" s="8">
        <v>2968.59521484375</v>
      </c>
      <c r="Q1902" s="8">
        <v>4276.8603515625</v>
      </c>
      <c r="R1902" s="8">
        <v>5050.02685546875</v>
      </c>
      <c r="S1902" s="8">
        <v>3359.006975045676</v>
      </c>
      <c r="T1902" s="11">
        <v>0.95946502685546875</v>
      </c>
      <c r="U1902" s="11">
        <v>0.99721992015838623</v>
      </c>
      <c r="V1902" s="28">
        <f t="shared" si="58"/>
        <v>4512.6839991398156</v>
      </c>
      <c r="W1902" s="28">
        <f t="shared" si="59"/>
        <v>4690.257853452873</v>
      </c>
      <c r="X1902" s="8">
        <v>4103.3330078125</v>
      </c>
      <c r="Y1902" s="8">
        <v>4511.5947359971879</v>
      </c>
      <c r="Z1902" s="8">
        <v>4319.0114983775729</v>
      </c>
      <c r="AA1902" s="8">
        <v>4319.0114983775729</v>
      </c>
      <c r="AB1902" s="7">
        <v>3439.5922817015453</v>
      </c>
      <c r="AC1902" s="10">
        <v>0.73130946052586376</v>
      </c>
    </row>
    <row r="1903" spans="1:29" x14ac:dyDescent="0.6">
      <c r="A1903" s="29" t="s">
        <v>3568</v>
      </c>
      <c r="B1903" s="29" t="s">
        <v>3569</v>
      </c>
      <c r="C1903" s="5">
        <v>15</v>
      </c>
      <c r="D1903" s="5" t="s">
        <v>3644</v>
      </c>
      <c r="E1903" s="5" t="s">
        <v>3645</v>
      </c>
      <c r="F1903" s="5" t="s">
        <v>3646</v>
      </c>
      <c r="G1903" s="4" t="s">
        <v>14688</v>
      </c>
      <c r="H1903" s="4" t="s">
        <v>14687</v>
      </c>
      <c r="I1903" s="29" t="s">
        <v>15423</v>
      </c>
      <c r="J1903" s="29" t="s">
        <v>15424</v>
      </c>
      <c r="K1903" s="27">
        <v>60</v>
      </c>
      <c r="L1903" s="6" t="s">
        <v>3814</v>
      </c>
      <c r="M1903" s="5" t="s">
        <v>3815</v>
      </c>
      <c r="N1903" s="7">
        <v>5381.3330078125</v>
      </c>
      <c r="O1903" s="8">
        <v>5897.26171875</v>
      </c>
      <c r="P1903" s="8">
        <v>7234.6787109375</v>
      </c>
      <c r="Q1903" s="8">
        <v>5534.4306640625</v>
      </c>
      <c r="R1903" s="8">
        <v>5215.82421875</v>
      </c>
      <c r="S1903" s="8">
        <v>5900.280448262567</v>
      </c>
      <c r="T1903" s="11">
        <v>0.95946502685546875</v>
      </c>
      <c r="U1903" s="11">
        <v>0.99721992015838623</v>
      </c>
      <c r="V1903" s="28">
        <f t="shared" si="58"/>
        <v>5163.2008188590407</v>
      </c>
      <c r="W1903" s="28">
        <f t="shared" si="59"/>
        <v>5366.3724723964697</v>
      </c>
      <c r="X1903" s="8">
        <v>5744.41650390625</v>
      </c>
      <c r="Y1903" s="8">
        <v>6219.4058979199808</v>
      </c>
      <c r="Z1903" s="8">
        <v>7180.3335124165696</v>
      </c>
      <c r="AA1903" s="8">
        <v>7180.3335124165696</v>
      </c>
      <c r="AB1903" s="7">
        <v>5718.3037689592884</v>
      </c>
      <c r="AC1903" s="10">
        <v>1.062618455438008</v>
      </c>
    </row>
    <row r="1904" spans="1:29" x14ac:dyDescent="0.6">
      <c r="A1904" s="29" t="s">
        <v>3568</v>
      </c>
      <c r="B1904" s="29" t="s">
        <v>3569</v>
      </c>
      <c r="C1904" s="5">
        <v>15</v>
      </c>
      <c r="D1904" s="5" t="s">
        <v>3644</v>
      </c>
      <c r="E1904" s="5" t="s">
        <v>3645</v>
      </c>
      <c r="F1904" s="5" t="s">
        <v>3646</v>
      </c>
      <c r="G1904" s="4" t="s">
        <v>14688</v>
      </c>
      <c r="H1904" s="4" t="s">
        <v>14687</v>
      </c>
      <c r="I1904" s="29" t="s">
        <v>15425</v>
      </c>
      <c r="J1904" s="29" t="s">
        <v>15426</v>
      </c>
      <c r="K1904" s="27">
        <v>60</v>
      </c>
      <c r="L1904" s="6" t="s">
        <v>3816</v>
      </c>
      <c r="M1904" s="5" t="s">
        <v>3717</v>
      </c>
      <c r="N1904" s="7">
        <v>4455.3330078125</v>
      </c>
      <c r="O1904" s="8">
        <v>4308.10888671875</v>
      </c>
      <c r="P1904" s="8">
        <v>5909.6171875</v>
      </c>
      <c r="Q1904" s="8">
        <v>4961.28662109375</v>
      </c>
      <c r="R1904" s="8">
        <v>2157.375732421875</v>
      </c>
      <c r="S1904" s="8">
        <v>4419.1085818432484</v>
      </c>
      <c r="T1904" s="11">
        <v>0.95946502685546875</v>
      </c>
      <c r="U1904" s="11">
        <v>0.99721992015838623</v>
      </c>
      <c r="V1904" s="28">
        <f t="shared" si="58"/>
        <v>4274.7362039908767</v>
      </c>
      <c r="W1904" s="28">
        <f t="shared" si="59"/>
        <v>4442.946826329804</v>
      </c>
      <c r="X1904" s="8">
        <v>4975.1025390625</v>
      </c>
      <c r="Y1904" s="8">
        <v>4023.11182453127</v>
      </c>
      <c r="Z1904" s="8">
        <v>5392.318161368481</v>
      </c>
      <c r="AA1904" s="8">
        <v>5392.318161368481</v>
      </c>
      <c r="AB1904" s="7">
        <v>4294.3566914071371</v>
      </c>
      <c r="AC1904" s="10">
        <v>0.96386884748612767</v>
      </c>
    </row>
    <row r="1905" spans="1:29" x14ac:dyDescent="0.6">
      <c r="A1905" s="29" t="s">
        <v>3568</v>
      </c>
      <c r="B1905" s="29" t="s">
        <v>3569</v>
      </c>
      <c r="C1905" s="5">
        <v>15</v>
      </c>
      <c r="D1905" s="5" t="s">
        <v>3644</v>
      </c>
      <c r="E1905" s="5" t="s">
        <v>3645</v>
      </c>
      <c r="F1905" s="5" t="s">
        <v>3646</v>
      </c>
      <c r="G1905" s="4" t="s">
        <v>14688</v>
      </c>
      <c r="H1905" s="4" t="s">
        <v>14687</v>
      </c>
      <c r="I1905" s="29" t="s">
        <v>15421</v>
      </c>
      <c r="J1905" s="29" t="s">
        <v>15422</v>
      </c>
      <c r="K1905" s="27">
        <v>60</v>
      </c>
      <c r="L1905" s="6" t="s">
        <v>3817</v>
      </c>
      <c r="M1905" s="5" t="s">
        <v>3818</v>
      </c>
      <c r="N1905" s="7">
        <v>5422.833984375</v>
      </c>
      <c r="O1905" s="8">
        <v>4182.22412109375</v>
      </c>
      <c r="P1905" s="8">
        <v>3822.66748046875</v>
      </c>
      <c r="Q1905" s="8">
        <v>5946.1484375</v>
      </c>
      <c r="R1905" s="8">
        <v>7609.2451171875</v>
      </c>
      <c r="S1905" s="8">
        <v>4566.2685700809197</v>
      </c>
      <c r="T1905" s="11">
        <v>0.95946502685546875</v>
      </c>
      <c r="U1905" s="11">
        <v>0.99721992015838623</v>
      </c>
      <c r="V1905" s="28">
        <f t="shared" si="58"/>
        <v>5203.019554451108</v>
      </c>
      <c r="W1905" s="28">
        <f t="shared" si="59"/>
        <v>5407.758072930621</v>
      </c>
      <c r="X1905" s="8">
        <v>4889.7197265625</v>
      </c>
      <c r="Y1905" s="8">
        <v>6696.5291704329329</v>
      </c>
      <c r="Z1905" s="8">
        <v>5845.9919508273197</v>
      </c>
      <c r="AA1905" s="8">
        <v>5845.9919508273197</v>
      </c>
      <c r="AB1905" s="7">
        <v>4655.6553045780202</v>
      </c>
      <c r="AC1905" s="10">
        <v>0.85852809029236776</v>
      </c>
    </row>
    <row r="1906" spans="1:29" x14ac:dyDescent="0.6">
      <c r="A1906" s="29" t="s">
        <v>3568</v>
      </c>
      <c r="B1906" s="29" t="s">
        <v>3569</v>
      </c>
      <c r="C1906" s="5">
        <v>15</v>
      </c>
      <c r="D1906" s="5" t="s">
        <v>3644</v>
      </c>
      <c r="E1906" s="5" t="s">
        <v>3645</v>
      </c>
      <c r="F1906" s="5" t="s">
        <v>3646</v>
      </c>
      <c r="G1906" s="4" t="s">
        <v>14688</v>
      </c>
      <c r="H1906" s="4" t="s">
        <v>14687</v>
      </c>
      <c r="I1906" s="29" t="s">
        <v>14823</v>
      </c>
      <c r="J1906" s="29" t="s">
        <v>14823</v>
      </c>
      <c r="K1906" s="27">
        <v>60</v>
      </c>
      <c r="L1906" s="6" t="s">
        <v>3819</v>
      </c>
      <c r="M1906" s="5" t="s">
        <v>3820</v>
      </c>
      <c r="N1906" s="7">
        <v>1318.166748046875</v>
      </c>
      <c r="O1906" s="8">
        <v>866.095947265625</v>
      </c>
      <c r="P1906" s="8">
        <v>952.71771240234375</v>
      </c>
      <c r="Q1906" s="8">
        <v>1045.3919677734375</v>
      </c>
      <c r="R1906" s="8">
        <v>2628.317626953125</v>
      </c>
      <c r="S1906" s="8">
        <v>971.93570905600313</v>
      </c>
      <c r="T1906" s="11">
        <v>0.95946502685546875</v>
      </c>
      <c r="U1906" s="11">
        <v>0.99721992015838623</v>
      </c>
      <c r="V1906" s="28">
        <f t="shared" si="58"/>
        <v>1264.7348943147808</v>
      </c>
      <c r="W1906" s="28">
        <f t="shared" si="59"/>
        <v>1314.5021392427443</v>
      </c>
      <c r="X1906" s="8">
        <v>1105.9913330078125</v>
      </c>
      <c r="Y1906" s="8">
        <v>1644.4930842083259</v>
      </c>
      <c r="Z1906" s="8">
        <v>1279.8053265646349</v>
      </c>
      <c r="AA1906" s="8">
        <v>1279.8053265646349</v>
      </c>
      <c r="AB1906" s="7">
        <v>1019.2166714503651</v>
      </c>
      <c r="AC1906" s="10">
        <v>0.77320769391318389</v>
      </c>
    </row>
    <row r="1907" spans="1:29" x14ac:dyDescent="0.6">
      <c r="A1907" s="29" t="s">
        <v>3568</v>
      </c>
      <c r="B1907" s="29" t="s">
        <v>3569</v>
      </c>
      <c r="C1907" s="5">
        <v>15</v>
      </c>
      <c r="D1907" s="5" t="s">
        <v>3644</v>
      </c>
      <c r="E1907" s="5" t="s">
        <v>3645</v>
      </c>
      <c r="F1907" s="5" t="s">
        <v>3646</v>
      </c>
      <c r="G1907" s="4" t="s">
        <v>14688</v>
      </c>
      <c r="H1907" s="4" t="s">
        <v>14687</v>
      </c>
      <c r="I1907" s="29" t="s">
        <v>15415</v>
      </c>
      <c r="J1907" s="29" t="s">
        <v>15416</v>
      </c>
      <c r="K1907" s="27">
        <v>60</v>
      </c>
      <c r="L1907" s="6" t="s">
        <v>3821</v>
      </c>
      <c r="M1907" s="5" t="s">
        <v>3822</v>
      </c>
      <c r="N1907" s="7">
        <v>1279.5833740234375</v>
      </c>
      <c r="O1907" s="8">
        <v>606.15362548828125</v>
      </c>
      <c r="P1907" s="8">
        <v>365.13104248046875</v>
      </c>
      <c r="Q1907" s="8">
        <v>1395.8087158203125</v>
      </c>
      <c r="R1907" s="8">
        <v>1468.291259765625</v>
      </c>
      <c r="S1907" s="8">
        <v>744.94617809014994</v>
      </c>
      <c r="T1907" s="11">
        <v>0.95946502685546875</v>
      </c>
      <c r="U1907" s="11">
        <v>0.99721992015838623</v>
      </c>
      <c r="V1907" s="28">
        <f t="shared" si="58"/>
        <v>1227.7154963212088</v>
      </c>
      <c r="W1907" s="28">
        <f t="shared" si="59"/>
        <v>1276.0260300796508</v>
      </c>
      <c r="X1907" s="8">
        <v>743.38421630859375</v>
      </c>
      <c r="Y1907" s="8">
        <v>1657.04318549801</v>
      </c>
      <c r="Z1907" s="8">
        <v>1014.8622492256986</v>
      </c>
      <c r="AA1907" s="8">
        <v>1014.8622492256986</v>
      </c>
      <c r="AB1907" s="7">
        <v>808.22020518775219</v>
      </c>
      <c r="AC1907" s="10">
        <v>0.631627623174282</v>
      </c>
    </row>
    <row r="1908" spans="1:29" x14ac:dyDescent="0.6">
      <c r="A1908" s="29" t="s">
        <v>3568</v>
      </c>
      <c r="B1908" s="29" t="s">
        <v>3569</v>
      </c>
      <c r="C1908" s="5">
        <v>15</v>
      </c>
      <c r="D1908" s="5" t="s">
        <v>3644</v>
      </c>
      <c r="E1908" s="5" t="s">
        <v>3645</v>
      </c>
      <c r="F1908" s="5" t="s">
        <v>3646</v>
      </c>
      <c r="G1908" s="4" t="s">
        <v>14688</v>
      </c>
      <c r="H1908" s="4" t="s">
        <v>14687</v>
      </c>
      <c r="I1908" s="29" t="s">
        <v>15427</v>
      </c>
      <c r="J1908" s="29" t="s">
        <v>15428</v>
      </c>
      <c r="K1908" s="27">
        <v>60</v>
      </c>
      <c r="L1908" s="6" t="s">
        <v>3823</v>
      </c>
      <c r="M1908" s="5" t="s">
        <v>3824</v>
      </c>
      <c r="N1908" s="7">
        <v>8605.25</v>
      </c>
      <c r="O1908" s="8">
        <v>5545.50927734375</v>
      </c>
      <c r="P1908" s="8">
        <v>5116.2529296875</v>
      </c>
      <c r="Q1908" s="8">
        <v>8720.59765625</v>
      </c>
      <c r="R1908" s="8">
        <v>7995.8681640625</v>
      </c>
      <c r="S1908" s="8">
        <v>6095.8654364890999</v>
      </c>
      <c r="T1908" s="11">
        <v>0.95946502685546875</v>
      </c>
      <c r="U1908" s="11">
        <v>0.99721992015838623</v>
      </c>
      <c r="V1908" s="28">
        <f t="shared" si="58"/>
        <v>8256.4364223480225</v>
      </c>
      <c r="W1908" s="28">
        <f t="shared" si="59"/>
        <v>8581.3267179429531</v>
      </c>
      <c r="X1908" s="8">
        <v>6965.703125</v>
      </c>
      <c r="Y1908" s="8">
        <v>10489.734874201198</v>
      </c>
      <c r="Z1908" s="8">
        <v>8052.0686718905063</v>
      </c>
      <c r="AA1908" s="8">
        <v>8052.0686718905063</v>
      </c>
      <c r="AB1908" s="7">
        <v>6412.5398290718322</v>
      </c>
      <c r="AC1908" s="10">
        <v>0.74518925412647308</v>
      </c>
    </row>
    <row r="1909" spans="1:29" x14ac:dyDescent="0.6">
      <c r="A1909" s="29" t="s">
        <v>3568</v>
      </c>
      <c r="B1909" s="29" t="s">
        <v>3569</v>
      </c>
      <c r="C1909" s="5">
        <v>15</v>
      </c>
      <c r="D1909" s="5" t="s">
        <v>3644</v>
      </c>
      <c r="E1909" s="5" t="s">
        <v>3645</v>
      </c>
      <c r="F1909" s="5" t="s">
        <v>3646</v>
      </c>
      <c r="G1909" s="4" t="s">
        <v>14688</v>
      </c>
      <c r="H1909" s="4" t="s">
        <v>14687</v>
      </c>
      <c r="I1909" s="29" t="s">
        <v>15427</v>
      </c>
      <c r="J1909" s="29" t="s">
        <v>15428</v>
      </c>
      <c r="K1909" s="27">
        <v>60</v>
      </c>
      <c r="L1909" s="6" t="s">
        <v>3825</v>
      </c>
      <c r="M1909" s="5" t="s">
        <v>3826</v>
      </c>
      <c r="N1909" s="7">
        <v>4242.58349609375</v>
      </c>
      <c r="O1909" s="8">
        <v>2781.229736328125</v>
      </c>
      <c r="P1909" s="8">
        <v>1551.432861328125</v>
      </c>
      <c r="Q1909" s="8">
        <v>7446.576171875</v>
      </c>
      <c r="R1909" s="8">
        <v>4551.4375</v>
      </c>
      <c r="S1909" s="8">
        <v>3475.2279886175311</v>
      </c>
      <c r="T1909" s="11">
        <v>0.95946502685546875</v>
      </c>
      <c r="U1909" s="11">
        <v>0.99721992015838623</v>
      </c>
      <c r="V1909" s="28">
        <f t="shared" si="58"/>
        <v>4070.6104880161583</v>
      </c>
      <c r="W1909" s="28">
        <f t="shared" si="59"/>
        <v>4230.7887752398965</v>
      </c>
      <c r="X1909" s="8">
        <v>3010.28125</v>
      </c>
      <c r="Y1909" s="8">
        <v>5775.1612797808421</v>
      </c>
      <c r="Z1909" s="8">
        <v>4434.761660605619</v>
      </c>
      <c r="AA1909" s="8">
        <v>4434.761660605619</v>
      </c>
      <c r="AB1909" s="7">
        <v>3531.7738757433408</v>
      </c>
      <c r="AC1909" s="10">
        <v>0.83245830730146642</v>
      </c>
    </row>
    <row r="1910" spans="1:29" x14ac:dyDescent="0.6">
      <c r="A1910" s="29" t="s">
        <v>3568</v>
      </c>
      <c r="B1910" s="29" t="s">
        <v>3569</v>
      </c>
      <c r="C1910" s="5">
        <v>15</v>
      </c>
      <c r="D1910" s="5" t="s">
        <v>3644</v>
      </c>
      <c r="E1910" s="5" t="s">
        <v>3645</v>
      </c>
      <c r="F1910" s="5" t="s">
        <v>3646</v>
      </c>
      <c r="G1910" s="4" t="s">
        <v>14688</v>
      </c>
      <c r="H1910" s="4" t="s">
        <v>14687</v>
      </c>
      <c r="I1910" s="29" t="s">
        <v>14823</v>
      </c>
      <c r="J1910" s="29" t="s">
        <v>14823</v>
      </c>
      <c r="K1910" s="27">
        <v>60</v>
      </c>
      <c r="L1910" s="6" t="s">
        <v>3827</v>
      </c>
      <c r="M1910" s="5" t="s">
        <v>3828</v>
      </c>
      <c r="N1910" s="7">
        <v>6466.16650390625</v>
      </c>
      <c r="O1910" s="8">
        <v>5457.4375</v>
      </c>
      <c r="P1910" s="8">
        <v>5294.36865234375</v>
      </c>
      <c r="Q1910" s="8">
        <v>8932.390625</v>
      </c>
      <c r="R1910" s="8">
        <v>7387.99169921875</v>
      </c>
      <c r="S1910" s="8">
        <v>6048.1474849464557</v>
      </c>
      <c r="T1910" s="11">
        <v>0.95946502685546875</v>
      </c>
      <c r="U1910" s="11">
        <v>0.99721992015838623</v>
      </c>
      <c r="V1910" s="28">
        <f t="shared" si="58"/>
        <v>6204.0606183223426</v>
      </c>
      <c r="W1910" s="28">
        <f t="shared" si="59"/>
        <v>6448.1900447562221</v>
      </c>
      <c r="X1910" s="8">
        <v>5880.98583984375</v>
      </c>
      <c r="Y1910" s="8">
        <v>9223.0874869404543</v>
      </c>
      <c r="Z1910" s="8">
        <v>7704.9924526415025</v>
      </c>
      <c r="AA1910" s="8">
        <v>7704.9924526415025</v>
      </c>
      <c r="AB1910" s="7">
        <v>6136.1338307688693</v>
      </c>
      <c r="AC1910" s="10">
        <v>0.9489600719471103</v>
      </c>
    </row>
    <row r="1911" spans="1:29" x14ac:dyDescent="0.6">
      <c r="A1911" s="29" t="s">
        <v>3568</v>
      </c>
      <c r="B1911" s="29" t="s">
        <v>3569</v>
      </c>
      <c r="C1911" s="5">
        <v>13</v>
      </c>
      <c r="D1911" s="5" t="s">
        <v>3570</v>
      </c>
      <c r="E1911" s="5" t="s">
        <v>3571</v>
      </c>
      <c r="F1911" s="5" t="s">
        <v>3572</v>
      </c>
      <c r="G1911" s="4" t="s">
        <v>14686</v>
      </c>
      <c r="H1911" s="4" t="s">
        <v>14685</v>
      </c>
      <c r="I1911" s="29" t="s">
        <v>15429</v>
      </c>
      <c r="J1911" s="29" t="s">
        <v>15430</v>
      </c>
      <c r="K1911" s="27">
        <v>61</v>
      </c>
      <c r="L1911" s="6" t="s">
        <v>3829</v>
      </c>
      <c r="M1911" s="5" t="s">
        <v>3830</v>
      </c>
      <c r="N1911" s="7">
        <v>10358.4169921875</v>
      </c>
      <c r="O1911" s="8">
        <v>9031.3193359375</v>
      </c>
      <c r="P1911" s="8">
        <v>9721.75</v>
      </c>
      <c r="Q1911" s="8">
        <v>13817.537109375</v>
      </c>
      <c r="R1911" s="8">
        <v>9362.7353515625</v>
      </c>
      <c r="S1911" s="8">
        <v>9806.6505037402294</v>
      </c>
      <c r="T1911" s="11">
        <v>0.93541854619979858</v>
      </c>
      <c r="U1911" s="11">
        <v>1.000693678855896</v>
      </c>
      <c r="V1911" s="28">
        <f t="shared" si="58"/>
        <v>9689.4553637633217</v>
      </c>
      <c r="W1911" s="28">
        <f t="shared" si="59"/>
        <v>10365.602407035534</v>
      </c>
      <c r="X1911" s="8">
        <v>10148.248046875</v>
      </c>
      <c r="Y1911" s="8">
        <v>20343.283887033198</v>
      </c>
      <c r="Z1911" s="8">
        <v>12980.626648781221</v>
      </c>
      <c r="AA1911" s="8">
        <v>12980.626648781221</v>
      </c>
      <c r="AB1911" s="7">
        <v>10337.565262229384</v>
      </c>
      <c r="AC1911" s="10">
        <v>0.9979869771632246</v>
      </c>
    </row>
    <row r="1912" spans="1:29" x14ac:dyDescent="0.6">
      <c r="A1912" s="29" t="s">
        <v>3568</v>
      </c>
      <c r="B1912" s="29" t="s">
        <v>3569</v>
      </c>
      <c r="C1912" s="5">
        <v>13</v>
      </c>
      <c r="D1912" s="5" t="s">
        <v>3570</v>
      </c>
      <c r="E1912" s="5" t="s">
        <v>3571</v>
      </c>
      <c r="F1912" s="5" t="s">
        <v>3572</v>
      </c>
      <c r="G1912" s="4" t="s">
        <v>14686</v>
      </c>
      <c r="H1912" s="4" t="s">
        <v>14685</v>
      </c>
      <c r="I1912" s="29" t="s">
        <v>15431</v>
      </c>
      <c r="J1912" s="29" t="s">
        <v>15432</v>
      </c>
      <c r="K1912" s="27">
        <v>61</v>
      </c>
      <c r="L1912" s="6" t="s">
        <v>3831</v>
      </c>
      <c r="M1912" s="5" t="s">
        <v>3832</v>
      </c>
      <c r="N1912" s="7">
        <v>8352.6669921875</v>
      </c>
      <c r="O1912" s="8">
        <v>9134.802734375</v>
      </c>
      <c r="P1912" s="8">
        <v>9227.96484375</v>
      </c>
      <c r="Q1912" s="8">
        <v>5265.64599609375</v>
      </c>
      <c r="R1912" s="8">
        <v>7857.685546875</v>
      </c>
      <c r="S1912" s="8">
        <v>8507.758137898245</v>
      </c>
      <c r="T1912" s="11">
        <v>0.93541854619979858</v>
      </c>
      <c r="U1912" s="11">
        <v>1.000693678855896</v>
      </c>
      <c r="V1912" s="28">
        <f t="shared" si="58"/>
        <v>7813.2396147230756</v>
      </c>
      <c r="W1912" s="28">
        <f t="shared" si="59"/>
        <v>8358.4610606703209</v>
      </c>
      <c r="X1912" s="8">
        <v>8624.0380859375</v>
      </c>
      <c r="Y1912" s="8">
        <v>5723.8030847456712</v>
      </c>
      <c r="Z1912" s="8">
        <v>9816.613766087441</v>
      </c>
      <c r="AA1912" s="8">
        <v>9816.613766087441</v>
      </c>
      <c r="AB1912" s="7">
        <v>7817.7955661760343</v>
      </c>
      <c r="AC1912" s="10">
        <v>0.93596399491183513</v>
      </c>
    </row>
    <row r="1913" spans="1:29" x14ac:dyDescent="0.6">
      <c r="A1913" s="29" t="s">
        <v>3568</v>
      </c>
      <c r="B1913" s="29" t="s">
        <v>3569</v>
      </c>
      <c r="C1913" s="5">
        <v>13</v>
      </c>
      <c r="D1913" s="5" t="s">
        <v>3570</v>
      </c>
      <c r="E1913" s="5" t="s">
        <v>3571</v>
      </c>
      <c r="F1913" s="5" t="s">
        <v>3572</v>
      </c>
      <c r="G1913" s="4" t="s">
        <v>14686</v>
      </c>
      <c r="H1913" s="4" t="s">
        <v>14685</v>
      </c>
      <c r="I1913" s="29" t="s">
        <v>15433</v>
      </c>
      <c r="J1913" s="29" t="s">
        <v>15434</v>
      </c>
      <c r="K1913" s="27">
        <v>61</v>
      </c>
      <c r="L1913" s="6" t="s">
        <v>3833</v>
      </c>
      <c r="M1913" s="5" t="s">
        <v>3834</v>
      </c>
      <c r="N1913" s="7">
        <v>9605.083984375</v>
      </c>
      <c r="O1913" s="8">
        <v>10460.7333984375</v>
      </c>
      <c r="P1913" s="8">
        <v>11717.302734375</v>
      </c>
      <c r="Q1913" s="8">
        <v>11420.525390625</v>
      </c>
      <c r="R1913" s="8">
        <v>12704.1787109375</v>
      </c>
      <c r="S1913" s="8">
        <v>10778.621745129425</v>
      </c>
      <c r="T1913" s="11">
        <v>0.93541854619979858</v>
      </c>
      <c r="U1913" s="11">
        <v>1.000693678855896</v>
      </c>
      <c r="V1913" s="28">
        <f t="shared" si="58"/>
        <v>8984.7736967910314</v>
      </c>
      <c r="W1913" s="28">
        <f t="shared" si="59"/>
        <v>9611.7468280440662</v>
      </c>
      <c r="X1913" s="8">
        <v>10443.08984375</v>
      </c>
      <c r="Y1913" s="8">
        <v>11696.257749053624</v>
      </c>
      <c r="Z1913" s="8">
        <v>12900.440050921707</v>
      </c>
      <c r="AA1913" s="8">
        <v>12900.440050921707</v>
      </c>
      <c r="AB1913" s="7">
        <v>10273.705927009485</v>
      </c>
      <c r="AC1913" s="10">
        <v>1.0696112541777001</v>
      </c>
    </row>
    <row r="1914" spans="1:29" x14ac:dyDescent="0.6">
      <c r="A1914" s="29" t="s">
        <v>3568</v>
      </c>
      <c r="B1914" s="29" t="s">
        <v>3569</v>
      </c>
      <c r="C1914" s="5">
        <v>13</v>
      </c>
      <c r="D1914" s="5" t="s">
        <v>3570</v>
      </c>
      <c r="E1914" s="5" t="s">
        <v>3571</v>
      </c>
      <c r="F1914" s="5" t="s">
        <v>3572</v>
      </c>
      <c r="G1914" s="4" t="s">
        <v>14686</v>
      </c>
      <c r="H1914" s="4" t="s">
        <v>14685</v>
      </c>
      <c r="I1914" s="29" t="s">
        <v>15435</v>
      </c>
      <c r="J1914" s="29" t="s">
        <v>15436</v>
      </c>
      <c r="K1914" s="27">
        <v>61</v>
      </c>
      <c r="L1914" s="6" t="s">
        <v>3835</v>
      </c>
      <c r="M1914" s="5" t="s">
        <v>3836</v>
      </c>
      <c r="N1914" s="7">
        <v>9955.91796875</v>
      </c>
      <c r="O1914" s="8">
        <v>11015.703125</v>
      </c>
      <c r="P1914" s="8">
        <v>11940.0869140625</v>
      </c>
      <c r="Q1914" s="8">
        <v>10753.1865234375</v>
      </c>
      <c r="R1914" s="8">
        <v>8999.2861328125</v>
      </c>
      <c r="S1914" s="8">
        <v>10951.646882460822</v>
      </c>
      <c r="T1914" s="11">
        <v>0.93541854619979858</v>
      </c>
      <c r="U1914" s="11">
        <v>1.000693678855896</v>
      </c>
      <c r="V1914" s="28">
        <f t="shared" si="58"/>
        <v>9312.9503124125767</v>
      </c>
      <c r="W1914" s="28">
        <f t="shared" si="59"/>
        <v>9962.8241785359569</v>
      </c>
      <c r="X1914" s="8">
        <v>11135.7470703125</v>
      </c>
      <c r="Y1914" s="8">
        <v>13214.226129454597</v>
      </c>
      <c r="Z1914" s="8">
        <v>13337.421590229656</v>
      </c>
      <c r="AA1914" s="8">
        <v>13337.421590229656</v>
      </c>
      <c r="AB1914" s="7">
        <v>10621.711096806855</v>
      </c>
      <c r="AC1914" s="10">
        <v>1.0668741074551509</v>
      </c>
    </row>
    <row r="1915" spans="1:29" x14ac:dyDescent="0.6">
      <c r="A1915" s="29" t="s">
        <v>3568</v>
      </c>
      <c r="B1915" s="29" t="s">
        <v>3569</v>
      </c>
      <c r="C1915" s="5">
        <v>13</v>
      </c>
      <c r="D1915" s="5" t="s">
        <v>3570</v>
      </c>
      <c r="E1915" s="5" t="s">
        <v>3571</v>
      </c>
      <c r="F1915" s="5" t="s">
        <v>3572</v>
      </c>
      <c r="G1915" s="4" t="s">
        <v>14686</v>
      </c>
      <c r="H1915" s="4" t="s">
        <v>14685</v>
      </c>
      <c r="I1915" s="29" t="s">
        <v>14823</v>
      </c>
      <c r="J1915" s="29" t="s">
        <v>14823</v>
      </c>
      <c r="K1915" s="27">
        <v>61</v>
      </c>
      <c r="L1915" s="6" t="s">
        <v>3837</v>
      </c>
      <c r="M1915" s="5" t="s">
        <v>3838</v>
      </c>
      <c r="N1915" s="7">
        <v>1224.16650390625</v>
      </c>
      <c r="O1915" s="8">
        <v>1307.134033203125</v>
      </c>
      <c r="P1915" s="8">
        <v>1770.8746337890625</v>
      </c>
      <c r="Q1915" s="8">
        <v>2050.2080078125</v>
      </c>
      <c r="R1915" s="8">
        <v>2599.291015625</v>
      </c>
      <c r="S1915" s="8">
        <v>1502.0636465770158</v>
      </c>
      <c r="T1915" s="11">
        <v>0.93541854619979858</v>
      </c>
      <c r="U1915" s="11">
        <v>1.000693678855896</v>
      </c>
      <c r="V1915" s="28">
        <f t="shared" si="58"/>
        <v>1145.1080513904744</v>
      </c>
      <c r="W1915" s="28">
        <f t="shared" si="59"/>
        <v>1225.0156823261059</v>
      </c>
      <c r="X1915" s="8">
        <v>1379.1282958984375</v>
      </c>
      <c r="Y1915" s="8">
        <v>1250.3128930328471</v>
      </c>
      <c r="Z1915" s="8">
        <v>1742.1689921512561</v>
      </c>
      <c r="AA1915" s="8">
        <v>1742.1689921512561</v>
      </c>
      <c r="AB1915" s="7">
        <v>1387.4357641960976</v>
      </c>
      <c r="AC1915" s="10">
        <v>1.1333717756276325</v>
      </c>
    </row>
    <row r="1916" spans="1:29" x14ac:dyDescent="0.6">
      <c r="A1916" s="29" t="s">
        <v>3568</v>
      </c>
      <c r="B1916" s="29" t="s">
        <v>3569</v>
      </c>
      <c r="C1916" s="5">
        <v>13</v>
      </c>
      <c r="D1916" s="5" t="s">
        <v>3570</v>
      </c>
      <c r="E1916" s="5" t="s">
        <v>3571</v>
      </c>
      <c r="F1916" s="5" t="s">
        <v>3572</v>
      </c>
      <c r="G1916" s="4" t="s">
        <v>14686</v>
      </c>
      <c r="H1916" s="4" t="s">
        <v>14685</v>
      </c>
      <c r="I1916" s="29" t="s">
        <v>15437</v>
      </c>
      <c r="J1916" s="29" t="s">
        <v>15438</v>
      </c>
      <c r="K1916" s="27">
        <v>61</v>
      </c>
      <c r="L1916" s="6" t="s">
        <v>3839</v>
      </c>
      <c r="M1916" s="5" t="s">
        <v>3840</v>
      </c>
      <c r="N1916" s="7">
        <v>13084.916015625</v>
      </c>
      <c r="O1916" s="8">
        <v>13730.4189453125</v>
      </c>
      <c r="P1916" s="8">
        <v>16985.01171875</v>
      </c>
      <c r="Q1916" s="8">
        <v>16100.234375</v>
      </c>
      <c r="R1916" s="8">
        <v>15095.814453125</v>
      </c>
      <c r="S1916" s="8">
        <v>14351.177331708841</v>
      </c>
      <c r="T1916" s="11">
        <v>0.93541854619979858</v>
      </c>
      <c r="U1916" s="11">
        <v>1.000693678855896</v>
      </c>
      <c r="V1916" s="28">
        <f t="shared" si="58"/>
        <v>12239.873116482398</v>
      </c>
      <c r="W1916" s="28">
        <f t="shared" si="59"/>
        <v>13093.992745196214</v>
      </c>
      <c r="X1916" s="8">
        <v>14839.947265625</v>
      </c>
      <c r="Y1916" s="8">
        <v>17942.861789145802</v>
      </c>
      <c r="Z1916" s="8">
        <v>17585.869026313932</v>
      </c>
      <c r="AA1916" s="8">
        <v>17585.869026313932</v>
      </c>
      <c r="AB1916" s="7">
        <v>14005.107278053309</v>
      </c>
      <c r="AC1916" s="10">
        <v>1.0703245830030157</v>
      </c>
    </row>
    <row r="1917" spans="1:29" x14ac:dyDescent="0.6">
      <c r="A1917" s="29" t="s">
        <v>3568</v>
      </c>
      <c r="B1917" s="29" t="s">
        <v>3569</v>
      </c>
      <c r="C1917" s="5">
        <v>13</v>
      </c>
      <c r="D1917" s="5" t="s">
        <v>3570</v>
      </c>
      <c r="E1917" s="5" t="s">
        <v>3571</v>
      </c>
      <c r="F1917" s="5" t="s">
        <v>3572</v>
      </c>
      <c r="G1917" s="4" t="s">
        <v>14686</v>
      </c>
      <c r="H1917" s="4" t="s">
        <v>14685</v>
      </c>
      <c r="I1917" s="29" t="s">
        <v>15435</v>
      </c>
      <c r="J1917" s="29" t="s">
        <v>15436</v>
      </c>
      <c r="K1917" s="27">
        <v>61</v>
      </c>
      <c r="L1917" s="6" t="s">
        <v>3841</v>
      </c>
      <c r="M1917" s="5" t="s">
        <v>1034</v>
      </c>
      <c r="N1917" s="7">
        <v>10825.583984375</v>
      </c>
      <c r="O1917" s="8">
        <v>11396.6181640625</v>
      </c>
      <c r="P1917" s="8">
        <v>10723.0263671875</v>
      </c>
      <c r="Q1917" s="8">
        <v>7435.3740234375</v>
      </c>
      <c r="R1917" s="8">
        <v>9658.2939453125</v>
      </c>
      <c r="S1917" s="8">
        <v>10687.380969109903</v>
      </c>
      <c r="T1917" s="11">
        <v>0.93541854619979858</v>
      </c>
      <c r="U1917" s="11">
        <v>1.000693678855896</v>
      </c>
      <c r="V1917" s="28">
        <f t="shared" si="58"/>
        <v>10126.452032427886</v>
      </c>
      <c r="W1917" s="28">
        <f t="shared" si="59"/>
        <v>10833.093463087687</v>
      </c>
      <c r="X1917" s="8">
        <v>10424.4443359375</v>
      </c>
      <c r="Y1917" s="8">
        <v>7373.5513648364777</v>
      </c>
      <c r="Z1917" s="8">
        <v>12297.711704895672</v>
      </c>
      <c r="AA1917" s="8">
        <v>12297.711704895672</v>
      </c>
      <c r="AB1917" s="7">
        <v>9793.7026281683829</v>
      </c>
      <c r="AC1917" s="10">
        <v>0.90468122941949614</v>
      </c>
    </row>
    <row r="1918" spans="1:29" x14ac:dyDescent="0.6">
      <c r="A1918" s="29" t="s">
        <v>3568</v>
      </c>
      <c r="B1918" s="29" t="s">
        <v>3569</v>
      </c>
      <c r="C1918" s="5">
        <v>13</v>
      </c>
      <c r="D1918" s="5" t="s">
        <v>3570</v>
      </c>
      <c r="E1918" s="5" t="s">
        <v>3571</v>
      </c>
      <c r="F1918" s="5" t="s">
        <v>3572</v>
      </c>
      <c r="G1918" s="4" t="s">
        <v>14686</v>
      </c>
      <c r="H1918" s="4" t="s">
        <v>14685</v>
      </c>
      <c r="I1918" s="29" t="s">
        <v>15431</v>
      </c>
      <c r="J1918" s="29" t="s">
        <v>15432</v>
      </c>
      <c r="K1918" s="27">
        <v>61</v>
      </c>
      <c r="L1918" s="6" t="s">
        <v>3842</v>
      </c>
      <c r="M1918" s="5" t="s">
        <v>3843</v>
      </c>
      <c r="N1918" s="7">
        <v>5801.5</v>
      </c>
      <c r="O1918" s="8">
        <v>5645.9208984375</v>
      </c>
      <c r="P1918" s="8">
        <v>6488.357421875</v>
      </c>
      <c r="Q1918" s="8">
        <v>4498.30712890625</v>
      </c>
      <c r="R1918" s="8">
        <v>3706.101318359375</v>
      </c>
      <c r="S1918" s="8">
        <v>5447.1631367461741</v>
      </c>
      <c r="T1918" s="11">
        <v>0.93541854619979858</v>
      </c>
      <c r="U1918" s="11">
        <v>1.000693678855896</v>
      </c>
      <c r="V1918" s="28">
        <f t="shared" si="58"/>
        <v>5426.8306957781315</v>
      </c>
      <c r="W1918" s="28">
        <f t="shared" si="59"/>
        <v>5805.5243778824806</v>
      </c>
      <c r="X1918" s="8">
        <v>5959.5400390625</v>
      </c>
      <c r="Y1918" s="8">
        <v>3857.8941008994702</v>
      </c>
      <c r="Z1918" s="8">
        <v>6367.7933322803156</v>
      </c>
      <c r="AA1918" s="8">
        <v>6367.7933322803156</v>
      </c>
      <c r="AB1918" s="7">
        <v>5071.2096518866883</v>
      </c>
      <c r="AC1918" s="10">
        <v>0.87412042607716767</v>
      </c>
    </row>
    <row r="1919" spans="1:29" x14ac:dyDescent="0.6">
      <c r="A1919" s="29" t="s">
        <v>3568</v>
      </c>
      <c r="B1919" s="29" t="s">
        <v>3569</v>
      </c>
      <c r="C1919" s="5">
        <v>13</v>
      </c>
      <c r="D1919" s="5" t="s">
        <v>3570</v>
      </c>
      <c r="E1919" s="5" t="s">
        <v>3571</v>
      </c>
      <c r="F1919" s="5" t="s">
        <v>3572</v>
      </c>
      <c r="G1919" s="4" t="s">
        <v>14686</v>
      </c>
      <c r="H1919" s="4" t="s">
        <v>14685</v>
      </c>
      <c r="I1919" s="29" t="s">
        <v>15433</v>
      </c>
      <c r="J1919" s="29" t="s">
        <v>15434</v>
      </c>
      <c r="K1919" s="27">
        <v>61</v>
      </c>
      <c r="L1919" s="6" t="s">
        <v>3844</v>
      </c>
      <c r="M1919" s="5" t="s">
        <v>3845</v>
      </c>
      <c r="N1919" s="7">
        <v>11641.083984375</v>
      </c>
      <c r="O1919" s="8">
        <v>14400.115234375</v>
      </c>
      <c r="P1919" s="8">
        <v>15572.5439453125</v>
      </c>
      <c r="Q1919" s="8">
        <v>8312.01171875</v>
      </c>
      <c r="R1919" s="8">
        <v>6665.86474609375</v>
      </c>
      <c r="S1919" s="8">
        <v>13240.763084353708</v>
      </c>
      <c r="T1919" s="11">
        <v>0.93541854619979858</v>
      </c>
      <c r="U1919" s="11">
        <v>1.000693678855896</v>
      </c>
      <c r="V1919" s="28">
        <f t="shared" si="58"/>
        <v>10889.285856853821</v>
      </c>
      <c r="W1919" s="28">
        <f t="shared" si="59"/>
        <v>11649.15915819467</v>
      </c>
      <c r="X1919" s="8">
        <v>13080.9853515625</v>
      </c>
      <c r="Y1919" s="8">
        <v>7544.653216954136</v>
      </c>
      <c r="Z1919" s="8">
        <v>15068.994943593583</v>
      </c>
      <c r="AA1919" s="8">
        <v>15068.994943593583</v>
      </c>
      <c r="AB1919" s="7">
        <v>12000.708662260884</v>
      </c>
      <c r="AC1919" s="10">
        <v>1.0308927139747968</v>
      </c>
    </row>
    <row r="1920" spans="1:29" x14ac:dyDescent="0.6">
      <c r="A1920" s="29" t="s">
        <v>3568</v>
      </c>
      <c r="B1920" s="29" t="s">
        <v>3569</v>
      </c>
      <c r="C1920" s="5">
        <v>13</v>
      </c>
      <c r="D1920" s="5" t="s">
        <v>3570</v>
      </c>
      <c r="E1920" s="5" t="s">
        <v>3571</v>
      </c>
      <c r="F1920" s="5" t="s">
        <v>3572</v>
      </c>
      <c r="G1920" s="4" t="s">
        <v>14686</v>
      </c>
      <c r="H1920" s="4" t="s">
        <v>14685</v>
      </c>
      <c r="I1920" s="29" t="s">
        <v>15437</v>
      </c>
      <c r="J1920" s="29" t="s">
        <v>15438</v>
      </c>
      <c r="K1920" s="27">
        <v>61</v>
      </c>
      <c r="L1920" s="6" t="s">
        <v>3846</v>
      </c>
      <c r="M1920" s="5" t="s">
        <v>3847</v>
      </c>
      <c r="N1920" s="7">
        <v>3452.16650390625</v>
      </c>
      <c r="O1920" s="8">
        <v>4034.185791015625</v>
      </c>
      <c r="P1920" s="8">
        <v>4033.591552734375</v>
      </c>
      <c r="Q1920" s="8">
        <v>2742.581298828125</v>
      </c>
      <c r="R1920" s="8">
        <v>2156.231201171875</v>
      </c>
      <c r="S1920" s="8">
        <v>3762.3567109376081</v>
      </c>
      <c r="T1920" s="11">
        <v>0.93541854619979858</v>
      </c>
      <c r="U1920" s="11">
        <v>1.000693678855896</v>
      </c>
      <c r="V1920" s="28">
        <f t="shared" si="58"/>
        <v>3229.2205723236257</v>
      </c>
      <c r="W1920" s="28">
        <f t="shared" si="59"/>
        <v>3454.5611988170422</v>
      </c>
      <c r="X1920" s="8">
        <v>3901.646484375</v>
      </c>
      <c r="Y1920" s="8">
        <v>2959.7421357418889</v>
      </c>
      <c r="Z1920" s="8">
        <v>4404.16458249273</v>
      </c>
      <c r="AA1920" s="8">
        <v>4404.16458249273</v>
      </c>
      <c r="AB1920" s="7">
        <v>3507.406847834467</v>
      </c>
      <c r="AC1920" s="10">
        <v>1.0160016453046834</v>
      </c>
    </row>
    <row r="1921" spans="1:29" x14ac:dyDescent="0.6">
      <c r="A1921" s="29" t="s">
        <v>3568</v>
      </c>
      <c r="B1921" s="29" t="s">
        <v>3569</v>
      </c>
      <c r="C1921" s="5">
        <v>13</v>
      </c>
      <c r="D1921" s="5" t="s">
        <v>3570</v>
      </c>
      <c r="E1921" s="5" t="s">
        <v>3571</v>
      </c>
      <c r="F1921" s="5" t="s">
        <v>3572</v>
      </c>
      <c r="G1921" s="4" t="s">
        <v>14686</v>
      </c>
      <c r="H1921" s="4" t="s">
        <v>14685</v>
      </c>
      <c r="I1921" s="29" t="s">
        <v>15433</v>
      </c>
      <c r="J1921" s="29" t="s">
        <v>15434</v>
      </c>
      <c r="K1921" s="27">
        <v>61</v>
      </c>
      <c r="L1921" s="6" t="s">
        <v>3848</v>
      </c>
      <c r="M1921" s="5" t="s">
        <v>3849</v>
      </c>
      <c r="N1921" s="7">
        <v>9288.083984375</v>
      </c>
      <c r="O1921" s="8">
        <v>9549.185546875</v>
      </c>
      <c r="P1921" s="8">
        <v>8356.185546875</v>
      </c>
      <c r="Q1921" s="8">
        <v>5986.78857421875</v>
      </c>
      <c r="R1921" s="8">
        <v>6596.92431640625</v>
      </c>
      <c r="S1921" s="8">
        <v>8815.8301048838675</v>
      </c>
      <c r="T1921" s="11">
        <v>0.93541854619979858</v>
      </c>
      <c r="U1921" s="11">
        <v>1.000693678855896</v>
      </c>
      <c r="V1921" s="28">
        <f t="shared" si="58"/>
        <v>8688.2460176456952</v>
      </c>
      <c r="W1921" s="28">
        <f t="shared" si="59"/>
        <v>9294.5269318467472</v>
      </c>
      <c r="X1921" s="8">
        <v>8697.4990234375</v>
      </c>
      <c r="Y1921" s="8">
        <v>6512.3992206032553</v>
      </c>
      <c r="Z1921" s="8">
        <v>10208.802296901549</v>
      </c>
      <c r="AA1921" s="8">
        <v>10208.802296901549</v>
      </c>
      <c r="AB1921" s="7">
        <v>8130.1282941779891</v>
      </c>
      <c r="AC1921" s="10">
        <v>0.87532889537336256</v>
      </c>
    </row>
    <row r="1922" spans="1:29" x14ac:dyDescent="0.6">
      <c r="A1922" s="29" t="s">
        <v>3568</v>
      </c>
      <c r="B1922" s="29" t="s">
        <v>3569</v>
      </c>
      <c r="C1922" s="5">
        <v>13</v>
      </c>
      <c r="D1922" s="5" t="s">
        <v>3570</v>
      </c>
      <c r="E1922" s="5" t="s">
        <v>3571</v>
      </c>
      <c r="F1922" s="5" t="s">
        <v>3572</v>
      </c>
      <c r="G1922" s="4" t="s">
        <v>14686</v>
      </c>
      <c r="H1922" s="4" t="s">
        <v>14685</v>
      </c>
      <c r="I1922" s="29" t="s">
        <v>15437</v>
      </c>
      <c r="J1922" s="29" t="s">
        <v>15438</v>
      </c>
      <c r="K1922" s="27">
        <v>61</v>
      </c>
      <c r="L1922" s="6" t="s">
        <v>3850</v>
      </c>
      <c r="M1922" s="5" t="s">
        <v>3851</v>
      </c>
      <c r="N1922" s="7">
        <v>8282.916015625</v>
      </c>
      <c r="O1922" s="8">
        <v>9370.8720703125</v>
      </c>
      <c r="P1922" s="8">
        <v>9590.66796875</v>
      </c>
      <c r="Q1922" s="8">
        <v>5915.306640625</v>
      </c>
      <c r="R1922" s="8">
        <v>5398.72998046875</v>
      </c>
      <c r="S1922" s="8">
        <v>8701.6517579685133</v>
      </c>
      <c r="T1922" s="11">
        <v>0.93541854619979858</v>
      </c>
      <c r="U1922" s="11">
        <v>1.000693678855896</v>
      </c>
      <c r="V1922" s="28">
        <f t="shared" ref="V1922:V1985" si="60">$N1922*T1922</f>
        <v>7747.9932576309657</v>
      </c>
      <c r="W1922" s="28">
        <f t="shared" ref="W1922:W1985" si="61">$N1922*U1922</f>
        <v>8288.6616993302014</v>
      </c>
      <c r="X1922" s="8">
        <v>9258.0595703125</v>
      </c>
      <c r="Y1922" s="8">
        <v>5622.2252771356661</v>
      </c>
      <c r="Z1922" s="8">
        <v>10072.259673945056</v>
      </c>
      <c r="AA1922" s="8">
        <v>10072.259673945056</v>
      </c>
      <c r="AB1922" s="7">
        <v>8021.3879140653498</v>
      </c>
      <c r="AC1922" s="10">
        <v>0.96842560022746815</v>
      </c>
    </row>
    <row r="1923" spans="1:29" x14ac:dyDescent="0.6">
      <c r="A1923" s="29" t="s">
        <v>3568</v>
      </c>
      <c r="B1923" s="29" t="s">
        <v>3569</v>
      </c>
      <c r="C1923" s="5">
        <v>13</v>
      </c>
      <c r="D1923" s="5" t="s">
        <v>3570</v>
      </c>
      <c r="E1923" s="5" t="s">
        <v>3571</v>
      </c>
      <c r="F1923" s="5" t="s">
        <v>3572</v>
      </c>
      <c r="G1923" s="4" t="s">
        <v>14686</v>
      </c>
      <c r="H1923" s="4" t="s">
        <v>14685</v>
      </c>
      <c r="I1923" s="29" t="s">
        <v>15435</v>
      </c>
      <c r="J1923" s="29" t="s">
        <v>15436</v>
      </c>
      <c r="K1923" s="27">
        <v>61</v>
      </c>
      <c r="L1923" s="6" t="s">
        <v>3852</v>
      </c>
      <c r="M1923" s="5" t="s">
        <v>3853</v>
      </c>
      <c r="N1923" s="7">
        <v>7895.49951171875</v>
      </c>
      <c r="O1923" s="8">
        <v>7103.46240234375</v>
      </c>
      <c r="P1923" s="8">
        <v>8938.4814453125</v>
      </c>
      <c r="Q1923" s="8">
        <v>6682.9794921875</v>
      </c>
      <c r="R1923" s="8">
        <v>8214.798828125</v>
      </c>
      <c r="S1923" s="8">
        <v>7204.4455175616895</v>
      </c>
      <c r="T1923" s="11">
        <v>0.93541854619979858</v>
      </c>
      <c r="U1923" s="11">
        <v>1.000693678855896</v>
      </c>
      <c r="V1923" s="28">
        <f t="shared" si="60"/>
        <v>7385.5966747731727</v>
      </c>
      <c r="W1923" s="28">
        <f t="shared" si="61"/>
        <v>7900.9764527867665</v>
      </c>
      <c r="X1923" s="8">
        <v>8579.2197265625</v>
      </c>
      <c r="Y1923" s="8">
        <v>7532.9307243937565</v>
      </c>
      <c r="Z1923" s="8">
        <v>8806.432331742204</v>
      </c>
      <c r="AA1923" s="8">
        <v>8806.432331742204</v>
      </c>
      <c r="AB1923" s="7">
        <v>7013.3030877472775</v>
      </c>
      <c r="AC1923" s="10">
        <v>0.8882659136813208</v>
      </c>
    </row>
    <row r="1924" spans="1:29" x14ac:dyDescent="0.6">
      <c r="A1924" s="29" t="s">
        <v>3568</v>
      </c>
      <c r="B1924" s="29" t="s">
        <v>3569</v>
      </c>
      <c r="C1924" s="5">
        <v>13</v>
      </c>
      <c r="D1924" s="5" t="s">
        <v>3570</v>
      </c>
      <c r="E1924" s="5" t="s">
        <v>3571</v>
      </c>
      <c r="F1924" s="5" t="s">
        <v>3572</v>
      </c>
      <c r="G1924" s="4" t="s">
        <v>14686</v>
      </c>
      <c r="H1924" s="4" t="s">
        <v>14685</v>
      </c>
      <c r="I1924" s="29" t="s">
        <v>15437</v>
      </c>
      <c r="J1924" s="29" t="s">
        <v>15438</v>
      </c>
      <c r="K1924" s="27">
        <v>61</v>
      </c>
      <c r="L1924" s="6" t="s">
        <v>3854</v>
      </c>
      <c r="M1924" s="5" t="s">
        <v>3855</v>
      </c>
      <c r="N1924" s="7">
        <v>10962.3330078125</v>
      </c>
      <c r="O1924" s="8">
        <v>11842.798828125</v>
      </c>
      <c r="P1924" s="8">
        <v>14177.2275390625</v>
      </c>
      <c r="Q1924" s="8">
        <v>14091.62890625</v>
      </c>
      <c r="R1924" s="8">
        <v>12904.52734375</v>
      </c>
      <c r="S1924" s="8">
        <v>12373.757814305429</v>
      </c>
      <c r="T1924" s="11">
        <v>0.93541854619979858</v>
      </c>
      <c r="U1924" s="11">
        <v>1.000693678855896</v>
      </c>
      <c r="V1924" s="28">
        <f t="shared" si="60"/>
        <v>10254.369605126034</v>
      </c>
      <c r="W1924" s="28">
        <f t="shared" si="61"/>
        <v>10969.93734643131</v>
      </c>
      <c r="X1924" s="8">
        <v>12557.40234375</v>
      </c>
      <c r="Y1924" s="8">
        <v>15550.513614638008</v>
      </c>
      <c r="Z1924" s="8">
        <v>15139.900939943967</v>
      </c>
      <c r="AA1924" s="8">
        <v>15139.900939943967</v>
      </c>
      <c r="AB1924" s="7">
        <v>12057.177073577861</v>
      </c>
      <c r="AC1924" s="10">
        <v>1.0998732719563529</v>
      </c>
    </row>
    <row r="1925" spans="1:29" x14ac:dyDescent="0.6">
      <c r="A1925" s="29" t="s">
        <v>3568</v>
      </c>
      <c r="B1925" s="29" t="s">
        <v>3569</v>
      </c>
      <c r="C1925" s="5">
        <v>13</v>
      </c>
      <c r="D1925" s="5" t="s">
        <v>3570</v>
      </c>
      <c r="E1925" s="5" t="s">
        <v>3571</v>
      </c>
      <c r="F1925" s="5" t="s">
        <v>3572</v>
      </c>
      <c r="G1925" s="4" t="s">
        <v>14686</v>
      </c>
      <c r="H1925" s="4" t="s">
        <v>14685</v>
      </c>
      <c r="I1925" s="29" t="s">
        <v>15431</v>
      </c>
      <c r="J1925" s="29" t="s">
        <v>15432</v>
      </c>
      <c r="K1925" s="27">
        <v>61</v>
      </c>
      <c r="L1925" s="6" t="s">
        <v>3856</v>
      </c>
      <c r="M1925" s="5" t="s">
        <v>3857</v>
      </c>
      <c r="N1925" s="7">
        <v>6044.5830078125</v>
      </c>
      <c r="O1925" s="8">
        <v>5797.4140625</v>
      </c>
      <c r="P1925" s="8">
        <v>5445.44873046875</v>
      </c>
      <c r="Q1925" s="8">
        <v>4902.4892578125</v>
      </c>
      <c r="R1925" s="8">
        <v>5758.28955078125</v>
      </c>
      <c r="S1925" s="8">
        <v>5639.1001590895457</v>
      </c>
      <c r="T1925" s="11">
        <v>0.93541854619979858</v>
      </c>
      <c r="U1925" s="11">
        <v>1.000693678855896</v>
      </c>
      <c r="V1925" s="28">
        <f t="shared" si="60"/>
        <v>5654.2150495519745</v>
      </c>
      <c r="W1925" s="28">
        <f t="shared" si="61"/>
        <v>6048.7760072377278</v>
      </c>
      <c r="X1925" s="8">
        <v>5604.154296875</v>
      </c>
      <c r="Y1925" s="8">
        <v>5584.0928762733447</v>
      </c>
      <c r="Z1925" s="8">
        <v>6704.5946604835181</v>
      </c>
      <c r="AA1925" s="8">
        <v>6704.5946604835181</v>
      </c>
      <c r="AB1925" s="7">
        <v>5339.4328898636504</v>
      </c>
      <c r="AC1925" s="10">
        <v>0.88334180918064031</v>
      </c>
    </row>
    <row r="1926" spans="1:29" x14ac:dyDescent="0.6">
      <c r="A1926" s="29" t="s">
        <v>3568</v>
      </c>
      <c r="B1926" s="29" t="s">
        <v>3569</v>
      </c>
      <c r="C1926" s="5">
        <v>13</v>
      </c>
      <c r="D1926" s="5" t="s">
        <v>3570</v>
      </c>
      <c r="E1926" s="5" t="s">
        <v>3571</v>
      </c>
      <c r="F1926" s="5" t="s">
        <v>3572</v>
      </c>
      <c r="G1926" s="4" t="s">
        <v>14686</v>
      </c>
      <c r="H1926" s="4" t="s">
        <v>14685</v>
      </c>
      <c r="I1926" s="29" t="s">
        <v>15433</v>
      </c>
      <c r="J1926" s="29" t="s">
        <v>15434</v>
      </c>
      <c r="K1926" s="27">
        <v>61</v>
      </c>
      <c r="L1926" s="6" t="s">
        <v>3858</v>
      </c>
      <c r="M1926" s="5" t="s">
        <v>3859</v>
      </c>
      <c r="N1926" s="7">
        <v>7413.25</v>
      </c>
      <c r="O1926" s="8">
        <v>6688.1806640625</v>
      </c>
      <c r="P1926" s="8">
        <v>6883.71337890625</v>
      </c>
      <c r="Q1926" s="8">
        <v>10297.4384765625</v>
      </c>
      <c r="R1926" s="8">
        <v>7366.3125</v>
      </c>
      <c r="S1926" s="8">
        <v>7269.8403120844323</v>
      </c>
      <c r="T1926" s="11">
        <v>0.93541854619979858</v>
      </c>
      <c r="U1926" s="11">
        <v>1.000693678855896</v>
      </c>
      <c r="V1926" s="28">
        <f t="shared" si="60"/>
        <v>6934.4915376156569</v>
      </c>
      <c r="W1926" s="28">
        <f t="shared" si="61"/>
        <v>7418.392414778471</v>
      </c>
      <c r="X1926" s="8">
        <v>7105.63427734375</v>
      </c>
      <c r="Y1926" s="8">
        <v>11967.871563965247</v>
      </c>
      <c r="Z1926" s="8">
        <v>9195.1971608845688</v>
      </c>
      <c r="AA1926" s="8">
        <v>9195.1971608845688</v>
      </c>
      <c r="AB1926" s="7">
        <v>7322.9092340188054</v>
      </c>
      <c r="AC1926" s="10">
        <v>0.98781360860874856</v>
      </c>
    </row>
    <row r="1927" spans="1:29" x14ac:dyDescent="0.6">
      <c r="A1927" s="29" t="s">
        <v>3568</v>
      </c>
      <c r="B1927" s="29" t="s">
        <v>3569</v>
      </c>
      <c r="C1927" s="5">
        <v>13</v>
      </c>
      <c r="D1927" s="5" t="s">
        <v>3570</v>
      </c>
      <c r="E1927" s="5" t="s">
        <v>3571</v>
      </c>
      <c r="F1927" s="5" t="s">
        <v>3572</v>
      </c>
      <c r="G1927" s="4" t="s">
        <v>14686</v>
      </c>
      <c r="H1927" s="4" t="s">
        <v>14685</v>
      </c>
      <c r="I1927" s="29" t="s">
        <v>15433</v>
      </c>
      <c r="J1927" s="29" t="s">
        <v>15434</v>
      </c>
      <c r="K1927" s="27">
        <v>61</v>
      </c>
      <c r="L1927" s="6" t="s">
        <v>3860</v>
      </c>
      <c r="M1927" s="5" t="s">
        <v>3861</v>
      </c>
      <c r="N1927" s="7">
        <v>3406.66650390625</v>
      </c>
      <c r="O1927" s="8">
        <v>3537.63525390625</v>
      </c>
      <c r="P1927" s="8">
        <v>3145.63818359375</v>
      </c>
      <c r="Q1927" s="8">
        <v>3055.23095703125</v>
      </c>
      <c r="R1927" s="8">
        <v>2885.40087890625</v>
      </c>
      <c r="S1927" s="8">
        <v>3413.0296008641963</v>
      </c>
      <c r="T1927" s="11">
        <v>0.93541854619979858</v>
      </c>
      <c r="U1927" s="11">
        <v>1.000693678855896</v>
      </c>
      <c r="V1927" s="28">
        <f t="shared" si="60"/>
        <v>3186.6590284715348</v>
      </c>
      <c r="W1927" s="28">
        <f t="shared" si="61"/>
        <v>3409.0296364290989</v>
      </c>
      <c r="X1927" s="8">
        <v>3390.9248046875</v>
      </c>
      <c r="Y1927" s="8">
        <v>2481.8445942215735</v>
      </c>
      <c r="Z1927" s="8">
        <v>3950.8487723645344</v>
      </c>
      <c r="AA1927" s="8">
        <v>3950.8487723645344</v>
      </c>
      <c r="AB1927" s="7">
        <v>3146.3933237269389</v>
      </c>
      <c r="AC1927" s="10">
        <v>0.92359886713863271</v>
      </c>
    </row>
    <row r="1928" spans="1:29" x14ac:dyDescent="0.6">
      <c r="A1928" s="29" t="s">
        <v>3568</v>
      </c>
      <c r="B1928" s="29" t="s">
        <v>3569</v>
      </c>
      <c r="C1928" s="5">
        <v>13</v>
      </c>
      <c r="D1928" s="5" t="s">
        <v>3570</v>
      </c>
      <c r="E1928" s="5" t="s">
        <v>3571</v>
      </c>
      <c r="F1928" s="5" t="s">
        <v>3572</v>
      </c>
      <c r="G1928" s="4" t="s">
        <v>14686</v>
      </c>
      <c r="H1928" s="4" t="s">
        <v>14685</v>
      </c>
      <c r="I1928" s="29" t="s">
        <v>15431</v>
      </c>
      <c r="J1928" s="29" t="s">
        <v>15432</v>
      </c>
      <c r="K1928" s="27">
        <v>61</v>
      </c>
      <c r="L1928" s="6" t="s">
        <v>3862</v>
      </c>
      <c r="M1928" s="5" t="s">
        <v>3863</v>
      </c>
      <c r="N1928" s="7">
        <v>7135.1669921875</v>
      </c>
      <c r="O1928" s="8">
        <v>8560.6123046875</v>
      </c>
      <c r="P1928" s="8">
        <v>8191.98583984375</v>
      </c>
      <c r="Q1928" s="8">
        <v>5061.96435546875</v>
      </c>
      <c r="R1928" s="8">
        <v>4251.71484375</v>
      </c>
      <c r="S1928" s="8">
        <v>7833.1657384518076</v>
      </c>
      <c r="T1928" s="11">
        <v>0.93541854619979858</v>
      </c>
      <c r="U1928" s="11">
        <v>1.000693678855896</v>
      </c>
      <c r="V1928" s="28">
        <f t="shared" si="60"/>
        <v>6674.3675347248209</v>
      </c>
      <c r="W1928" s="28">
        <f t="shared" si="61"/>
        <v>7140.1165066632675</v>
      </c>
      <c r="X1928" s="8">
        <v>7671.626953125</v>
      </c>
      <c r="Y1928" s="8">
        <v>4331.830483925356</v>
      </c>
      <c r="Z1928" s="8">
        <v>8889.9483657339915</v>
      </c>
      <c r="AA1928" s="8">
        <v>8889.9483657339915</v>
      </c>
      <c r="AB1928" s="7">
        <v>7079.8139331164975</v>
      </c>
      <c r="AC1928" s="10">
        <v>0.99224221953997571</v>
      </c>
    </row>
    <row r="1929" spans="1:29" x14ac:dyDescent="0.6">
      <c r="A1929" s="29" t="s">
        <v>3568</v>
      </c>
      <c r="B1929" s="29" t="s">
        <v>3569</v>
      </c>
      <c r="C1929" s="5">
        <v>13</v>
      </c>
      <c r="D1929" s="5" t="s">
        <v>3570</v>
      </c>
      <c r="E1929" s="5" t="s">
        <v>3571</v>
      </c>
      <c r="F1929" s="5" t="s">
        <v>3572</v>
      </c>
      <c r="G1929" s="4" t="s">
        <v>14686</v>
      </c>
      <c r="H1929" s="4" t="s">
        <v>14685</v>
      </c>
      <c r="I1929" s="29" t="s">
        <v>15431</v>
      </c>
      <c r="J1929" s="29" t="s">
        <v>15432</v>
      </c>
      <c r="K1929" s="27">
        <v>61</v>
      </c>
      <c r="L1929" s="6" t="s">
        <v>3864</v>
      </c>
      <c r="M1929" s="5" t="s">
        <v>3865</v>
      </c>
      <c r="N1929" s="7">
        <v>5684.4169921875</v>
      </c>
      <c r="O1929" s="8">
        <v>6189.623046875</v>
      </c>
      <c r="P1929" s="8">
        <v>6045.24267578125</v>
      </c>
      <c r="Q1929" s="8">
        <v>4221.2041015625</v>
      </c>
      <c r="R1929" s="8">
        <v>5355.494140625</v>
      </c>
      <c r="S1929" s="8">
        <v>5850.6339381232328</v>
      </c>
      <c r="T1929" s="11">
        <v>0.93541854619979858</v>
      </c>
      <c r="U1929" s="11">
        <v>1.000693678855896</v>
      </c>
      <c r="V1929" s="28">
        <f t="shared" si="60"/>
        <v>5317.3090788254631</v>
      </c>
      <c r="W1929" s="28">
        <f t="shared" si="61"/>
        <v>5688.3601520630764</v>
      </c>
      <c r="X1929" s="8">
        <v>5899.419921875</v>
      </c>
      <c r="Y1929" s="8">
        <v>4041.2526854882904</v>
      </c>
      <c r="Z1929" s="8">
        <v>6758.982622237113</v>
      </c>
      <c r="AA1929" s="8">
        <v>6758.982622237113</v>
      </c>
      <c r="AB1929" s="7">
        <v>5382.7466003123072</v>
      </c>
      <c r="AC1929" s="10">
        <v>0.94693028462025219</v>
      </c>
    </row>
    <row r="1930" spans="1:29" x14ac:dyDescent="0.6">
      <c r="A1930" s="29" t="s">
        <v>3568</v>
      </c>
      <c r="B1930" s="29" t="s">
        <v>3569</v>
      </c>
      <c r="C1930" s="5">
        <v>13</v>
      </c>
      <c r="D1930" s="5" t="s">
        <v>3570</v>
      </c>
      <c r="E1930" s="5" t="s">
        <v>3571</v>
      </c>
      <c r="F1930" s="5" t="s">
        <v>3572</v>
      </c>
      <c r="G1930" s="4" t="s">
        <v>14686</v>
      </c>
      <c r="H1930" s="4" t="s">
        <v>14685</v>
      </c>
      <c r="I1930" s="29" t="s">
        <v>15435</v>
      </c>
      <c r="J1930" s="29" t="s">
        <v>15436</v>
      </c>
      <c r="K1930" s="27">
        <v>61</v>
      </c>
      <c r="L1930" s="6" t="s">
        <v>3866</v>
      </c>
      <c r="M1930" s="5" t="s">
        <v>3867</v>
      </c>
      <c r="N1930" s="7">
        <v>7349.3330078125</v>
      </c>
      <c r="O1930" s="8">
        <v>7249.0458984375</v>
      </c>
      <c r="P1930" s="8">
        <v>8178.80859375</v>
      </c>
      <c r="Q1930" s="8">
        <v>6780.34912109375</v>
      </c>
      <c r="R1930" s="8">
        <v>5352.9990234375</v>
      </c>
      <c r="S1930" s="8">
        <v>7159.4521372078789</v>
      </c>
      <c r="T1930" s="11">
        <v>0.93541854619979858</v>
      </c>
      <c r="U1930" s="11">
        <v>1.000693678855896</v>
      </c>
      <c r="V1930" s="28">
        <f t="shared" si="60"/>
        <v>6874.7023977061617</v>
      </c>
      <c r="W1930" s="28">
        <f t="shared" si="61"/>
        <v>7354.4310847249581</v>
      </c>
      <c r="X1930" s="8">
        <v>7900.03955078125</v>
      </c>
      <c r="Y1930" s="8">
        <v>7545.6580120802055</v>
      </c>
      <c r="Z1930" s="8">
        <v>8673.3863211182816</v>
      </c>
      <c r="AA1930" s="8">
        <v>8673.3863211182816</v>
      </c>
      <c r="AB1930" s="7">
        <v>6907.3473542593874</v>
      </c>
      <c r="AC1930" s="10">
        <v>0.93986043997689694</v>
      </c>
    </row>
    <row r="1931" spans="1:29" x14ac:dyDescent="0.6">
      <c r="A1931" s="29" t="s">
        <v>3568</v>
      </c>
      <c r="B1931" s="29" t="s">
        <v>3569</v>
      </c>
      <c r="C1931" s="5">
        <v>13</v>
      </c>
      <c r="D1931" s="5" t="s">
        <v>3570</v>
      </c>
      <c r="E1931" s="5" t="s">
        <v>3571</v>
      </c>
      <c r="F1931" s="5" t="s">
        <v>3572</v>
      </c>
      <c r="G1931" s="4" t="s">
        <v>14686</v>
      </c>
      <c r="H1931" s="4" t="s">
        <v>14685</v>
      </c>
      <c r="I1931" s="29" t="s">
        <v>15433</v>
      </c>
      <c r="J1931" s="29" t="s">
        <v>15434</v>
      </c>
      <c r="K1931" s="27">
        <v>61</v>
      </c>
      <c r="L1931" s="6" t="s">
        <v>3868</v>
      </c>
      <c r="M1931" s="5" t="s">
        <v>3869</v>
      </c>
      <c r="N1931" s="7">
        <v>10504.75</v>
      </c>
      <c r="O1931" s="8">
        <v>11160.837890625</v>
      </c>
      <c r="P1931" s="8">
        <v>13800.97265625</v>
      </c>
      <c r="Q1931" s="8">
        <v>11178.119140625</v>
      </c>
      <c r="R1931" s="8">
        <v>10554.8779296875</v>
      </c>
      <c r="S1931" s="8">
        <v>11307.517547317359</v>
      </c>
      <c r="T1931" s="11">
        <v>0.93541854619979858</v>
      </c>
      <c r="U1931" s="11">
        <v>1.000693678855896</v>
      </c>
      <c r="V1931" s="28">
        <f t="shared" si="60"/>
        <v>9826.3379731923342</v>
      </c>
      <c r="W1931" s="28">
        <f t="shared" si="61"/>
        <v>10512.036922961473</v>
      </c>
      <c r="X1931" s="8">
        <v>11737.8271484375</v>
      </c>
      <c r="Y1931" s="8">
        <v>11812.506185122535</v>
      </c>
      <c r="Z1931" s="8">
        <v>13585.443857554756</v>
      </c>
      <c r="AA1931" s="8">
        <v>13585.443857554756</v>
      </c>
      <c r="AB1931" s="7">
        <v>10819.232098244798</v>
      </c>
      <c r="AC1931" s="10">
        <v>1.0299371330345604</v>
      </c>
    </row>
    <row r="1932" spans="1:29" x14ac:dyDescent="0.6">
      <c r="A1932" s="29" t="s">
        <v>3568</v>
      </c>
      <c r="B1932" s="29" t="s">
        <v>3569</v>
      </c>
      <c r="C1932" s="5">
        <v>13</v>
      </c>
      <c r="D1932" s="5" t="s">
        <v>3570</v>
      </c>
      <c r="E1932" s="5" t="s">
        <v>3571</v>
      </c>
      <c r="F1932" s="5" t="s">
        <v>3572</v>
      </c>
      <c r="G1932" s="4" t="s">
        <v>14686</v>
      </c>
      <c r="H1932" s="4" t="s">
        <v>14685</v>
      </c>
      <c r="I1932" s="29" t="s">
        <v>15433</v>
      </c>
      <c r="J1932" s="29" t="s">
        <v>15434</v>
      </c>
      <c r="K1932" s="27">
        <v>61</v>
      </c>
      <c r="L1932" s="6" t="s">
        <v>3870</v>
      </c>
      <c r="M1932" s="5" t="s">
        <v>3871</v>
      </c>
      <c r="N1932" s="7">
        <v>6153.00048828125</v>
      </c>
      <c r="O1932" s="8">
        <v>5331.29833984375</v>
      </c>
      <c r="P1932" s="8">
        <v>5717.13916015625</v>
      </c>
      <c r="Q1932" s="8">
        <v>7374.498046875</v>
      </c>
      <c r="R1932" s="8">
        <v>5831.91455078125</v>
      </c>
      <c r="S1932" s="8">
        <v>5683.0863156599053</v>
      </c>
      <c r="T1932" s="11">
        <v>0.93541854619979858</v>
      </c>
      <c r="U1932" s="11">
        <v>1.000693678855896</v>
      </c>
      <c r="V1932" s="28">
        <f t="shared" si="60"/>
        <v>5755.6307715146977</v>
      </c>
      <c r="W1932" s="28">
        <f t="shared" si="61"/>
        <v>6157.2686946202884</v>
      </c>
      <c r="X1932" s="8">
        <v>5617.79052734375</v>
      </c>
      <c r="Y1932" s="8">
        <v>6300.0445453016609</v>
      </c>
      <c r="Z1932" s="8">
        <v>6832.8763384612539</v>
      </c>
      <c r="AA1932" s="8">
        <v>6832.8763384612539</v>
      </c>
      <c r="AB1932" s="7">
        <v>5441.5943843680507</v>
      </c>
      <c r="AC1932" s="10">
        <v>0.88438061962320436</v>
      </c>
    </row>
    <row r="1933" spans="1:29" x14ac:dyDescent="0.6">
      <c r="A1933" s="29" t="s">
        <v>3568</v>
      </c>
      <c r="B1933" s="29" t="s">
        <v>3569</v>
      </c>
      <c r="C1933" s="5">
        <v>13</v>
      </c>
      <c r="D1933" s="5" t="s">
        <v>3570</v>
      </c>
      <c r="E1933" s="5" t="s">
        <v>3571</v>
      </c>
      <c r="F1933" s="5" t="s">
        <v>3572</v>
      </c>
      <c r="G1933" s="4" t="s">
        <v>14686</v>
      </c>
      <c r="H1933" s="4" t="s">
        <v>14685</v>
      </c>
      <c r="I1933" s="29" t="s">
        <v>15433</v>
      </c>
      <c r="J1933" s="29" t="s">
        <v>15434</v>
      </c>
      <c r="K1933" s="27">
        <v>61</v>
      </c>
      <c r="L1933" s="6" t="s">
        <v>3872</v>
      </c>
      <c r="M1933" s="5" t="s">
        <v>3873</v>
      </c>
      <c r="N1933" s="7">
        <v>4021.91650390625</v>
      </c>
      <c r="O1933" s="8">
        <v>4900.51953125</v>
      </c>
      <c r="P1933" s="8">
        <v>5095.27685546875</v>
      </c>
      <c r="Q1933" s="8">
        <v>4103.22021484375</v>
      </c>
      <c r="R1933" s="8">
        <v>2078.015380859375</v>
      </c>
      <c r="S1933" s="8">
        <v>4675.9437246213774</v>
      </c>
      <c r="T1933" s="11">
        <v>0.93541854619979858</v>
      </c>
      <c r="U1933" s="11">
        <v>1.000693678855896</v>
      </c>
      <c r="V1933" s="28">
        <f t="shared" si="60"/>
        <v>3762.1752890209609</v>
      </c>
      <c r="W1933" s="28">
        <f t="shared" si="61"/>
        <v>4024.7064223451889</v>
      </c>
      <c r="X1933" s="8">
        <v>4932.39697265625</v>
      </c>
      <c r="Y1933" s="8">
        <v>3062.1913717085654</v>
      </c>
      <c r="Z1933" s="8">
        <v>5411.5511594100462</v>
      </c>
      <c r="AA1933" s="8">
        <v>5411.5511594100462</v>
      </c>
      <c r="AB1933" s="7">
        <v>4309.6735461185908</v>
      </c>
      <c r="AC1933" s="10">
        <v>1.0715472441888985</v>
      </c>
    </row>
    <row r="1934" spans="1:29" x14ac:dyDescent="0.6">
      <c r="A1934" s="29" t="s">
        <v>3568</v>
      </c>
      <c r="B1934" s="29" t="s">
        <v>3569</v>
      </c>
      <c r="C1934" s="5">
        <v>13</v>
      </c>
      <c r="D1934" s="5" t="s">
        <v>3570</v>
      </c>
      <c r="E1934" s="5" t="s">
        <v>3571</v>
      </c>
      <c r="F1934" s="5" t="s">
        <v>3572</v>
      </c>
      <c r="G1934" s="4" t="s">
        <v>14686</v>
      </c>
      <c r="H1934" s="4" t="s">
        <v>14685</v>
      </c>
      <c r="I1934" s="29" t="s">
        <v>15431</v>
      </c>
      <c r="J1934" s="29" t="s">
        <v>15432</v>
      </c>
      <c r="K1934" s="27">
        <v>61</v>
      </c>
      <c r="L1934" s="6" t="s">
        <v>3874</v>
      </c>
      <c r="M1934" s="5" t="s">
        <v>3875</v>
      </c>
      <c r="N1934" s="7">
        <v>8340.416015625</v>
      </c>
      <c r="O1934" s="8">
        <v>8534.056640625</v>
      </c>
      <c r="P1934" s="8">
        <v>7570.47900390625</v>
      </c>
      <c r="Q1934" s="8">
        <v>6726.47705078125</v>
      </c>
      <c r="R1934" s="8">
        <v>5983.70263671875</v>
      </c>
      <c r="S1934" s="8">
        <v>8095.1287501930865</v>
      </c>
      <c r="T1934" s="11">
        <v>0.93541854619979858</v>
      </c>
      <c r="U1934" s="11">
        <v>1.000693678855896</v>
      </c>
      <c r="V1934" s="28">
        <f t="shared" si="60"/>
        <v>7801.7798240374541</v>
      </c>
      <c r="W1934" s="28">
        <f t="shared" si="61"/>
        <v>8346.2015858644154</v>
      </c>
      <c r="X1934" s="8">
        <v>8056.43994140625</v>
      </c>
      <c r="Y1934" s="8">
        <v>9064.8622677888179</v>
      </c>
      <c r="Z1934" s="8">
        <v>9751.1414930629289</v>
      </c>
      <c r="AA1934" s="8">
        <v>9751.1414930629289</v>
      </c>
      <c r="AB1934" s="7">
        <v>7765.6544859670184</v>
      </c>
      <c r="AC1934" s="10">
        <v>0.9310871869483226</v>
      </c>
    </row>
    <row r="1935" spans="1:29" x14ac:dyDescent="0.6">
      <c r="A1935" s="29" t="s">
        <v>3568</v>
      </c>
      <c r="B1935" s="29" t="s">
        <v>3569</v>
      </c>
      <c r="C1935" s="5">
        <v>13</v>
      </c>
      <c r="D1935" s="5" t="s">
        <v>3570</v>
      </c>
      <c r="E1935" s="5" t="s">
        <v>3571</v>
      </c>
      <c r="F1935" s="5" t="s">
        <v>3572</v>
      </c>
      <c r="G1935" s="4" t="s">
        <v>14686</v>
      </c>
      <c r="H1935" s="4" t="s">
        <v>14685</v>
      </c>
      <c r="I1935" s="29" t="s">
        <v>15433</v>
      </c>
      <c r="J1935" s="29" t="s">
        <v>15434</v>
      </c>
      <c r="K1935" s="27">
        <v>61</v>
      </c>
      <c r="L1935" s="6" t="s">
        <v>3876</v>
      </c>
      <c r="M1935" s="5" t="s">
        <v>3877</v>
      </c>
      <c r="N1935" s="7">
        <v>4705.4169921875</v>
      </c>
      <c r="O1935" s="8">
        <v>4574.18115234375</v>
      </c>
      <c r="P1935" s="8">
        <v>4039.140380859375</v>
      </c>
      <c r="Q1935" s="8">
        <v>4304.94287109375</v>
      </c>
      <c r="R1935" s="8">
        <v>4856.83349609375</v>
      </c>
      <c r="S1935" s="8">
        <v>4511.2930363745591</v>
      </c>
      <c r="T1935" s="11">
        <v>0.93541854619979858</v>
      </c>
      <c r="U1935" s="11">
        <v>1.000693678855896</v>
      </c>
      <c r="V1935" s="28">
        <f t="shared" si="60"/>
        <v>4401.5343220958603</v>
      </c>
      <c r="W1935" s="28">
        <f t="shared" si="61"/>
        <v>4708.6810404631542</v>
      </c>
      <c r="X1935" s="8">
        <v>4496.35107421875</v>
      </c>
      <c r="Y1935" s="8">
        <v>5077.5536383386961</v>
      </c>
      <c r="Z1935" s="8">
        <v>5438.1427297333366</v>
      </c>
      <c r="AA1935" s="8">
        <v>5438.1427297333366</v>
      </c>
      <c r="AB1935" s="7">
        <v>4330.8506511290016</v>
      </c>
      <c r="AC1935" s="10">
        <v>0.92039678062955976</v>
      </c>
    </row>
    <row r="1936" spans="1:29" x14ac:dyDescent="0.6">
      <c r="A1936" s="29" t="s">
        <v>3568</v>
      </c>
      <c r="B1936" s="29" t="s">
        <v>3569</v>
      </c>
      <c r="C1936" s="5">
        <v>13</v>
      </c>
      <c r="D1936" s="5" t="s">
        <v>3570</v>
      </c>
      <c r="E1936" s="5" t="s">
        <v>3571</v>
      </c>
      <c r="F1936" s="5" t="s">
        <v>3572</v>
      </c>
      <c r="G1936" s="4" t="s">
        <v>14686</v>
      </c>
      <c r="H1936" s="4" t="s">
        <v>14685</v>
      </c>
      <c r="I1936" s="29" t="s">
        <v>15435</v>
      </c>
      <c r="J1936" s="29" t="s">
        <v>15436</v>
      </c>
      <c r="K1936" s="27">
        <v>61</v>
      </c>
      <c r="L1936" s="6" t="s">
        <v>3878</v>
      </c>
      <c r="M1936" s="5" t="s">
        <v>3879</v>
      </c>
      <c r="N1936" s="7">
        <v>9731</v>
      </c>
      <c r="O1936" s="8">
        <v>10051.517578125</v>
      </c>
      <c r="P1936" s="8">
        <v>9589.0009765625</v>
      </c>
      <c r="Q1936" s="8">
        <v>9618.970703125</v>
      </c>
      <c r="R1936" s="8">
        <v>11484.9462890625</v>
      </c>
      <c r="S1936" s="8">
        <v>10016.750585158516</v>
      </c>
      <c r="T1936" s="11">
        <v>0.93541854619979858</v>
      </c>
      <c r="U1936" s="11">
        <v>1.000693678855896</v>
      </c>
      <c r="V1936" s="28">
        <f t="shared" si="60"/>
        <v>9102.55787307024</v>
      </c>
      <c r="W1936" s="28">
        <f t="shared" si="61"/>
        <v>9737.7501889467239</v>
      </c>
      <c r="X1936" s="8">
        <v>10054.0380859375</v>
      </c>
      <c r="Y1936" s="8">
        <v>9634.5056903654277</v>
      </c>
      <c r="Z1936" s="8">
        <v>11889.031536594901</v>
      </c>
      <c r="AA1936" s="8">
        <v>11889.031536594901</v>
      </c>
      <c r="AB1936" s="7">
        <v>9468.2362215380999</v>
      </c>
      <c r="AC1936" s="10">
        <v>0.97299724812846577</v>
      </c>
    </row>
    <row r="1937" spans="1:29" x14ac:dyDescent="0.6">
      <c r="A1937" s="29" t="s">
        <v>3568</v>
      </c>
      <c r="B1937" s="29" t="s">
        <v>3569</v>
      </c>
      <c r="C1937" s="5">
        <v>13</v>
      </c>
      <c r="D1937" s="5" t="s">
        <v>3570</v>
      </c>
      <c r="E1937" s="5" t="s">
        <v>3571</v>
      </c>
      <c r="F1937" s="5" t="s">
        <v>3572</v>
      </c>
      <c r="G1937" s="4" t="s">
        <v>14686</v>
      </c>
      <c r="H1937" s="4" t="s">
        <v>14685</v>
      </c>
      <c r="I1937" s="29" t="s">
        <v>15431</v>
      </c>
      <c r="J1937" s="29" t="s">
        <v>15432</v>
      </c>
      <c r="K1937" s="27">
        <v>61</v>
      </c>
      <c r="L1937" s="6" t="s">
        <v>3880</v>
      </c>
      <c r="M1937" s="5" t="s">
        <v>3881</v>
      </c>
      <c r="N1937" s="7">
        <v>6348.3330078125</v>
      </c>
      <c r="O1937" s="8">
        <v>5720.39794921875</v>
      </c>
      <c r="P1937" s="8">
        <v>4195.20458984375</v>
      </c>
      <c r="Q1937" s="8">
        <v>4111.34228515625</v>
      </c>
      <c r="R1937" s="8">
        <v>6810.6591796875</v>
      </c>
      <c r="S1937" s="8">
        <v>5426.8694202780507</v>
      </c>
      <c r="T1937" s="11">
        <v>0.93541854619979858</v>
      </c>
      <c r="U1937" s="11">
        <v>1.000693678855896</v>
      </c>
      <c r="V1937" s="28">
        <f t="shared" si="60"/>
        <v>5938.3484329601633</v>
      </c>
      <c r="W1937" s="28">
        <f t="shared" si="61"/>
        <v>6352.7367121902062</v>
      </c>
      <c r="X1937" s="8">
        <v>5218.763671875</v>
      </c>
      <c r="Y1937" s="8">
        <v>3695.8544863322995</v>
      </c>
      <c r="Z1937" s="8">
        <v>6228.6600094175046</v>
      </c>
      <c r="AA1937" s="8">
        <v>6228.6600094175046</v>
      </c>
      <c r="AB1937" s="7">
        <v>4960.4060794428115</v>
      </c>
      <c r="AC1937" s="10">
        <v>0.78137143614526006</v>
      </c>
    </row>
    <row r="1938" spans="1:29" x14ac:dyDescent="0.6">
      <c r="A1938" s="29" t="s">
        <v>3568</v>
      </c>
      <c r="B1938" s="29" t="s">
        <v>3569</v>
      </c>
      <c r="C1938" s="5">
        <v>13</v>
      </c>
      <c r="D1938" s="5" t="s">
        <v>3570</v>
      </c>
      <c r="E1938" s="5" t="s">
        <v>3571</v>
      </c>
      <c r="F1938" s="5" t="s">
        <v>3572</v>
      </c>
      <c r="G1938" s="4" t="s">
        <v>14686</v>
      </c>
      <c r="H1938" s="4" t="s">
        <v>14685</v>
      </c>
      <c r="I1938" s="29" t="s">
        <v>15429</v>
      </c>
      <c r="J1938" s="29" t="s">
        <v>15430</v>
      </c>
      <c r="K1938" s="27">
        <v>61</v>
      </c>
      <c r="L1938" s="6" t="s">
        <v>3882</v>
      </c>
      <c r="M1938" s="5" t="s">
        <v>3883</v>
      </c>
      <c r="N1938" s="7">
        <v>7319.75</v>
      </c>
      <c r="O1938" s="8">
        <v>5768.3955078125</v>
      </c>
      <c r="P1938" s="8">
        <v>4794.3271484375</v>
      </c>
      <c r="Q1938" s="8">
        <v>9268.8115234375</v>
      </c>
      <c r="R1938" s="8">
        <v>7383.8515625</v>
      </c>
      <c r="S1938" s="8">
        <v>6297.7775980316528</v>
      </c>
      <c r="T1938" s="11">
        <v>0.93541854619979858</v>
      </c>
      <c r="U1938" s="11">
        <v>1.000693678855896</v>
      </c>
      <c r="V1938" s="28">
        <f t="shared" si="60"/>
        <v>6847.0299035459757</v>
      </c>
      <c r="W1938" s="28">
        <f t="shared" si="61"/>
        <v>7324.8275558054447</v>
      </c>
      <c r="X1938" s="8">
        <v>5996.33447265625</v>
      </c>
      <c r="Y1938" s="8">
        <v>9183.3107793838153</v>
      </c>
      <c r="Z1938" s="8">
        <v>7802.9733515572498</v>
      </c>
      <c r="AA1938" s="8">
        <v>7802.9733515572498</v>
      </c>
      <c r="AB1938" s="7">
        <v>6214.164265230871</v>
      </c>
      <c r="AC1938" s="10">
        <v>0.84895853891606554</v>
      </c>
    </row>
    <row r="1939" spans="1:29" x14ac:dyDescent="0.6">
      <c r="A1939" s="29" t="s">
        <v>3568</v>
      </c>
      <c r="B1939" s="29" t="s">
        <v>3569</v>
      </c>
      <c r="C1939" s="5">
        <v>13</v>
      </c>
      <c r="D1939" s="5" t="s">
        <v>3570</v>
      </c>
      <c r="E1939" s="5" t="s">
        <v>3571</v>
      </c>
      <c r="F1939" s="5" t="s">
        <v>3572</v>
      </c>
      <c r="G1939" s="4" t="s">
        <v>14686</v>
      </c>
      <c r="H1939" s="4" t="s">
        <v>14685</v>
      </c>
      <c r="I1939" s="29" t="s">
        <v>14823</v>
      </c>
      <c r="J1939" s="29" t="s">
        <v>14823</v>
      </c>
      <c r="K1939" s="27">
        <v>61</v>
      </c>
      <c r="L1939" s="6" t="s">
        <v>3884</v>
      </c>
      <c r="M1939" s="5" t="s">
        <v>3885</v>
      </c>
      <c r="N1939" s="7">
        <v>1843.416748046875</v>
      </c>
      <c r="O1939" s="8">
        <v>1920.2210693359375</v>
      </c>
      <c r="P1939" s="8">
        <v>1989.4525146484375</v>
      </c>
      <c r="Q1939" s="8">
        <v>1265.7001953125</v>
      </c>
      <c r="R1939" s="8">
        <v>3080.551513671875</v>
      </c>
      <c r="S1939" s="8">
        <v>1874.9181928676753</v>
      </c>
      <c r="T1939" s="11">
        <v>0.93541854619979858</v>
      </c>
      <c r="U1939" s="11">
        <v>1.000693678855896</v>
      </c>
      <c r="V1939" s="28">
        <f t="shared" si="60"/>
        <v>1724.3662144983682</v>
      </c>
      <c r="W1939" s="28">
        <f t="shared" si="61"/>
        <v>1844.6954872675997</v>
      </c>
      <c r="X1939" s="8">
        <v>1949.6363525390625</v>
      </c>
      <c r="Y1939" s="8">
        <v>1882.7892203620809</v>
      </c>
      <c r="Z1939" s="8">
        <v>2244.048597327479</v>
      </c>
      <c r="AA1939" s="8">
        <v>2244.048597327479</v>
      </c>
      <c r="AB1939" s="7">
        <v>1787.1247247270019</v>
      </c>
      <c r="AC1939" s="10">
        <v>0.96946321368756394</v>
      </c>
    </row>
    <row r="1940" spans="1:29" x14ac:dyDescent="0.6">
      <c r="A1940" s="29" t="s">
        <v>3568</v>
      </c>
      <c r="B1940" s="29" t="s">
        <v>3569</v>
      </c>
      <c r="C1940" s="5">
        <v>13</v>
      </c>
      <c r="D1940" s="5" t="s">
        <v>3570</v>
      </c>
      <c r="E1940" s="5" t="s">
        <v>3571</v>
      </c>
      <c r="F1940" s="5" t="s">
        <v>3572</v>
      </c>
      <c r="G1940" s="4" t="s">
        <v>14686</v>
      </c>
      <c r="H1940" s="4" t="s">
        <v>14685</v>
      </c>
      <c r="I1940" s="29" t="s">
        <v>14823</v>
      </c>
      <c r="J1940" s="29" t="s">
        <v>14823</v>
      </c>
      <c r="K1940" s="27">
        <v>61</v>
      </c>
      <c r="L1940" s="6" t="s">
        <v>3886</v>
      </c>
      <c r="M1940" s="5" t="s">
        <v>3887</v>
      </c>
      <c r="N1940" s="7">
        <v>6351.16650390625</v>
      </c>
      <c r="O1940" s="8">
        <v>7332.61474609375</v>
      </c>
      <c r="P1940" s="8">
        <v>7711.36181640625</v>
      </c>
      <c r="Q1940" s="8">
        <v>4903.841796875</v>
      </c>
      <c r="R1940" s="8">
        <v>4910.181640625</v>
      </c>
      <c r="S1940" s="8">
        <v>6892.0218347657483</v>
      </c>
      <c r="T1940" s="11">
        <v>0.93541854619979858</v>
      </c>
      <c r="U1940" s="11">
        <v>1.000693678855896</v>
      </c>
      <c r="V1940" s="28">
        <f t="shared" si="60"/>
        <v>5940.9989377568418</v>
      </c>
      <c r="W1940" s="28">
        <f t="shared" si="61"/>
        <v>6355.5721738202847</v>
      </c>
      <c r="X1940" s="8">
        <v>6591.5751953125</v>
      </c>
      <c r="Y1940" s="8">
        <v>4325.5612167039271</v>
      </c>
      <c r="Z1940" s="8">
        <v>7861.5191269050247</v>
      </c>
      <c r="AA1940" s="8">
        <v>7861.5191269050247</v>
      </c>
      <c r="AB1940" s="7">
        <v>6260.7891925060321</v>
      </c>
      <c r="AC1940" s="10">
        <v>0.9857699666124905</v>
      </c>
    </row>
    <row r="1941" spans="1:29" x14ac:dyDescent="0.6">
      <c r="A1941" s="29" t="s">
        <v>3568</v>
      </c>
      <c r="B1941" s="29" t="s">
        <v>3569</v>
      </c>
      <c r="C1941" s="5">
        <v>13</v>
      </c>
      <c r="D1941" s="5" t="s">
        <v>3570</v>
      </c>
      <c r="E1941" s="5" t="s">
        <v>3571</v>
      </c>
      <c r="F1941" s="5" t="s">
        <v>3572</v>
      </c>
      <c r="G1941" s="4" t="s">
        <v>14686</v>
      </c>
      <c r="H1941" s="4" t="s">
        <v>14685</v>
      </c>
      <c r="I1941" s="29" t="s">
        <v>15437</v>
      </c>
      <c r="J1941" s="29" t="s">
        <v>15438</v>
      </c>
      <c r="K1941" s="27">
        <v>61</v>
      </c>
      <c r="L1941" s="6" t="s">
        <v>3888</v>
      </c>
      <c r="M1941" s="5" t="s">
        <v>3889</v>
      </c>
      <c r="N1941" s="7">
        <v>4343.333984375</v>
      </c>
      <c r="O1941" s="8">
        <v>5405.9765625</v>
      </c>
      <c r="P1941" s="8">
        <v>6076.296875</v>
      </c>
      <c r="Q1941" s="8">
        <v>5033.74169921875</v>
      </c>
      <c r="R1941" s="8">
        <v>2400.53564453125</v>
      </c>
      <c r="S1941" s="8">
        <v>5267.9796732705245</v>
      </c>
      <c r="T1941" s="11">
        <v>0.93541854619979858</v>
      </c>
      <c r="U1941" s="11">
        <v>1.000693678855896</v>
      </c>
      <c r="V1941" s="28">
        <f t="shared" si="60"/>
        <v>4062.8351613242412</v>
      </c>
      <c r="W1941" s="28">
        <f t="shared" si="61"/>
        <v>4346.3468633240554</v>
      </c>
      <c r="X1941" s="8">
        <v>5580.474609375</v>
      </c>
      <c r="Y1941" s="8">
        <v>3167.6115895466173</v>
      </c>
      <c r="Z1941" s="8">
        <v>6066.3137485380576</v>
      </c>
      <c r="AA1941" s="8">
        <v>6066.3137485380576</v>
      </c>
      <c r="AB1941" s="7">
        <v>4831.1160911911447</v>
      </c>
      <c r="AC1941" s="10">
        <v>1.1123059171988441</v>
      </c>
    </row>
    <row r="1942" spans="1:29" x14ac:dyDescent="0.6">
      <c r="A1942" s="29" t="s">
        <v>3568</v>
      </c>
      <c r="B1942" s="29" t="s">
        <v>3569</v>
      </c>
      <c r="C1942" s="5">
        <v>13</v>
      </c>
      <c r="D1942" s="5" t="s">
        <v>3570</v>
      </c>
      <c r="E1942" s="5" t="s">
        <v>3571</v>
      </c>
      <c r="F1942" s="5" t="s">
        <v>3572</v>
      </c>
      <c r="G1942" s="4" t="s">
        <v>14686</v>
      </c>
      <c r="H1942" s="4" t="s">
        <v>14685</v>
      </c>
      <c r="I1942" s="29" t="s">
        <v>14823</v>
      </c>
      <c r="J1942" s="29" t="s">
        <v>14823</v>
      </c>
      <c r="K1942" s="27">
        <v>61</v>
      </c>
      <c r="L1942" s="6" t="s">
        <v>3890</v>
      </c>
      <c r="M1942" s="5" t="s">
        <v>3891</v>
      </c>
      <c r="N1942" s="7">
        <v>1026.8333740234375</v>
      </c>
      <c r="O1942" s="8">
        <v>869.48321533203125</v>
      </c>
      <c r="P1942" s="8">
        <v>1045.0938720703125</v>
      </c>
      <c r="Q1942" s="8">
        <v>2882.39697265625</v>
      </c>
      <c r="R1942" s="8">
        <v>1374.4622802734375</v>
      </c>
      <c r="S1942" s="8">
        <v>1203.4305547764438</v>
      </c>
      <c r="T1942" s="11">
        <v>0.93541854619979858</v>
      </c>
      <c r="U1942" s="11">
        <v>1.000693678855896</v>
      </c>
      <c r="V1942" s="28">
        <f t="shared" si="60"/>
        <v>960.51898191843793</v>
      </c>
      <c r="W1942" s="28">
        <f t="shared" si="61"/>
        <v>1027.5456666235259</v>
      </c>
      <c r="X1942" s="8">
        <v>995.71697998046875</v>
      </c>
      <c r="Y1942" s="8">
        <v>1048.7649142646239</v>
      </c>
      <c r="Z1942" s="8">
        <v>1386.5320849712436</v>
      </c>
      <c r="AA1942" s="8">
        <v>1386.5320849712436</v>
      </c>
      <c r="AB1942" s="7">
        <v>1104.2121697499865</v>
      </c>
      <c r="AC1942" s="10">
        <v>1.0753567206560066</v>
      </c>
    </row>
    <row r="1943" spans="1:29" x14ac:dyDescent="0.6">
      <c r="A1943" s="29" t="s">
        <v>3568</v>
      </c>
      <c r="B1943" s="29" t="s">
        <v>3569</v>
      </c>
      <c r="C1943" s="5">
        <v>13</v>
      </c>
      <c r="D1943" s="5" t="s">
        <v>3570</v>
      </c>
      <c r="E1943" s="5" t="s">
        <v>3571</v>
      </c>
      <c r="F1943" s="5" t="s">
        <v>3572</v>
      </c>
      <c r="G1943" s="4" t="s">
        <v>14686</v>
      </c>
      <c r="H1943" s="4" t="s">
        <v>14685</v>
      </c>
      <c r="I1943" s="29" t="s">
        <v>15429</v>
      </c>
      <c r="J1943" s="29" t="s">
        <v>15430</v>
      </c>
      <c r="K1943" s="27">
        <v>61</v>
      </c>
      <c r="L1943" s="6" t="s">
        <v>3892</v>
      </c>
      <c r="M1943" s="5" t="s">
        <v>2860</v>
      </c>
      <c r="N1943" s="7">
        <v>9063.251953125</v>
      </c>
      <c r="O1943" s="8">
        <v>4306.56689453125</v>
      </c>
      <c r="P1943" s="8">
        <v>2275.61572265625</v>
      </c>
      <c r="Q1943" s="8">
        <v>11298.94921875</v>
      </c>
      <c r="R1943" s="8">
        <v>7658.2177734375</v>
      </c>
      <c r="S1943" s="8">
        <v>5363.7832993894826</v>
      </c>
      <c r="T1943" s="11">
        <v>0.93541854619979858</v>
      </c>
      <c r="U1943" s="11">
        <v>1.000693678855896</v>
      </c>
      <c r="V1943" s="28">
        <f t="shared" si="60"/>
        <v>8477.9339658346726</v>
      </c>
      <c r="W1943" s="28">
        <f t="shared" si="61"/>
        <v>9069.5389393705409</v>
      </c>
      <c r="X1943" s="8">
        <v>3429.613037109375</v>
      </c>
      <c r="Y1943" s="8">
        <v>11256.551191158505</v>
      </c>
      <c r="Z1943" s="8">
        <v>6826.5056174446008</v>
      </c>
      <c r="AA1943" s="8">
        <v>6826.5056174446008</v>
      </c>
      <c r="AB1943" s="7">
        <v>5436.5208431547471</v>
      </c>
      <c r="AC1943" s="10">
        <v>0.59984218371864195</v>
      </c>
    </row>
    <row r="1944" spans="1:29" x14ac:dyDescent="0.6">
      <c r="A1944" s="29" t="s">
        <v>3568</v>
      </c>
      <c r="B1944" s="29" t="s">
        <v>3569</v>
      </c>
      <c r="C1944" s="5">
        <v>14</v>
      </c>
      <c r="D1944" s="5" t="s">
        <v>3893</v>
      </c>
      <c r="E1944" s="5" t="s">
        <v>3894</v>
      </c>
      <c r="F1944" s="5" t="s">
        <v>3895</v>
      </c>
      <c r="G1944" s="4" t="s">
        <v>14684</v>
      </c>
      <c r="H1944" s="4" t="s">
        <v>14683</v>
      </c>
      <c r="I1944" s="29" t="s">
        <v>15439</v>
      </c>
      <c r="J1944" s="29" t="s">
        <v>15440</v>
      </c>
      <c r="K1944" s="27">
        <v>62</v>
      </c>
      <c r="L1944" s="6" t="s">
        <v>3896</v>
      </c>
      <c r="M1944" s="5" t="s">
        <v>3897</v>
      </c>
      <c r="N1944" s="7">
        <v>14455.6669921875</v>
      </c>
      <c r="O1944" s="8">
        <v>18137.697265625</v>
      </c>
      <c r="P1944" s="8">
        <v>19386.724609375</v>
      </c>
      <c r="Q1944" s="8">
        <v>16760.55078125</v>
      </c>
      <c r="R1944" s="8">
        <v>14854.228515625</v>
      </c>
      <c r="S1944" s="8">
        <v>17874.643538352986</v>
      </c>
      <c r="T1944" s="11">
        <v>0.94813770055770874</v>
      </c>
      <c r="U1944" s="11">
        <v>0.99895501136779785</v>
      </c>
      <c r="V1944" s="28">
        <f t="shared" si="60"/>
        <v>13705.962862000626</v>
      </c>
      <c r="W1944" s="28">
        <f t="shared" si="61"/>
        <v>14440.560984509764</v>
      </c>
      <c r="X1944" s="8">
        <v>17688.830078125</v>
      </c>
      <c r="Y1944" s="8">
        <v>22123.625806843542</v>
      </c>
      <c r="Z1944" s="8">
        <v>21993.792085889792</v>
      </c>
      <c r="AA1944" s="8">
        <v>21993.792085889792</v>
      </c>
      <c r="AB1944" s="7">
        <v>17515.507317448144</v>
      </c>
      <c r="AC1944" s="10">
        <v>1.2116706428637516</v>
      </c>
    </row>
    <row r="1945" spans="1:29" x14ac:dyDescent="0.6">
      <c r="A1945" s="29" t="s">
        <v>3568</v>
      </c>
      <c r="B1945" s="29" t="s">
        <v>3569</v>
      </c>
      <c r="C1945" s="5">
        <v>14</v>
      </c>
      <c r="D1945" s="5" t="s">
        <v>3893</v>
      </c>
      <c r="E1945" s="5" t="s">
        <v>3894</v>
      </c>
      <c r="F1945" s="5" t="s">
        <v>3895</v>
      </c>
      <c r="G1945" s="4" t="s">
        <v>14684</v>
      </c>
      <c r="H1945" s="4" t="s">
        <v>14683</v>
      </c>
      <c r="I1945" s="29" t="s">
        <v>15439</v>
      </c>
      <c r="J1945" s="29" t="s">
        <v>15440</v>
      </c>
      <c r="K1945" s="27">
        <v>62</v>
      </c>
      <c r="L1945" s="6" t="s">
        <v>3898</v>
      </c>
      <c r="M1945" s="5" t="s">
        <v>896</v>
      </c>
      <c r="N1945" s="7">
        <v>10143.6669921875</v>
      </c>
      <c r="O1945" s="8">
        <v>11659.6171875</v>
      </c>
      <c r="P1945" s="8">
        <v>11638.0078125</v>
      </c>
      <c r="Q1945" s="8">
        <v>9329.8818359375</v>
      </c>
      <c r="R1945" s="8">
        <v>9927.267578125</v>
      </c>
      <c r="S1945" s="8">
        <v>11236.936667272899</v>
      </c>
      <c r="T1945" s="11">
        <v>0.94813770055770874</v>
      </c>
      <c r="U1945" s="11">
        <v>0.99895501136779785</v>
      </c>
      <c r="V1945" s="28">
        <f t="shared" si="60"/>
        <v>9617.593097195786</v>
      </c>
      <c r="W1945" s="28">
        <f t="shared" si="61"/>
        <v>10133.06697549182</v>
      </c>
      <c r="X1945" s="8">
        <v>11117.12890625</v>
      </c>
      <c r="Y1945" s="8">
        <v>12942.706822191192</v>
      </c>
      <c r="Z1945" s="8">
        <v>13709.88314891586</v>
      </c>
      <c r="AA1945" s="8">
        <v>13709.88314891586</v>
      </c>
      <c r="AB1945" s="7">
        <v>10918.33357696669</v>
      </c>
      <c r="AC1945" s="10">
        <v>1.0763694811132727</v>
      </c>
    </row>
    <row r="1946" spans="1:29" x14ac:dyDescent="0.6">
      <c r="A1946" s="29" t="s">
        <v>3568</v>
      </c>
      <c r="B1946" s="29" t="s">
        <v>3569</v>
      </c>
      <c r="C1946" s="5">
        <v>14</v>
      </c>
      <c r="D1946" s="5" t="s">
        <v>3893</v>
      </c>
      <c r="E1946" s="5" t="s">
        <v>3894</v>
      </c>
      <c r="F1946" s="5" t="s">
        <v>3895</v>
      </c>
      <c r="G1946" s="4" t="s">
        <v>14684</v>
      </c>
      <c r="H1946" s="4" t="s">
        <v>14683</v>
      </c>
      <c r="I1946" s="29" t="s">
        <v>15441</v>
      </c>
      <c r="J1946" s="29" t="s">
        <v>15442</v>
      </c>
      <c r="K1946" s="27">
        <v>62</v>
      </c>
      <c r="L1946" s="6" t="s">
        <v>3899</v>
      </c>
      <c r="M1946" s="5" t="s">
        <v>3900</v>
      </c>
      <c r="N1946" s="7">
        <v>13210.416015625</v>
      </c>
      <c r="O1946" s="8">
        <v>17080.087890625</v>
      </c>
      <c r="P1946" s="8">
        <v>17052.783203125</v>
      </c>
      <c r="Q1946" s="8">
        <v>12412.59765625</v>
      </c>
      <c r="R1946" s="8">
        <v>12426.505859375</v>
      </c>
      <c r="S1946" s="8">
        <v>16185.016040414157</v>
      </c>
      <c r="T1946" s="11">
        <v>0.94813770055770874</v>
      </c>
      <c r="U1946" s="11">
        <v>0.99895501136779785</v>
      </c>
      <c r="V1946" s="28">
        <f t="shared" si="60"/>
        <v>12525.293464465416</v>
      </c>
      <c r="W1946" s="28">
        <f t="shared" si="61"/>
        <v>13196.611281062011</v>
      </c>
      <c r="X1946" s="8">
        <v>16283.890625</v>
      </c>
      <c r="Y1946" s="8">
        <v>12368.416969230044</v>
      </c>
      <c r="Z1946" s="8">
        <v>19028.990439661691</v>
      </c>
      <c r="AA1946" s="8">
        <v>19028.990439661691</v>
      </c>
      <c r="AB1946" s="7">
        <v>15154.386291728961</v>
      </c>
      <c r="AC1946" s="10">
        <v>1.1471543571227942</v>
      </c>
    </row>
    <row r="1947" spans="1:29" x14ac:dyDescent="0.6">
      <c r="A1947" s="29" t="s">
        <v>3568</v>
      </c>
      <c r="B1947" s="29" t="s">
        <v>3569</v>
      </c>
      <c r="C1947" s="5">
        <v>14</v>
      </c>
      <c r="D1947" s="5" t="s">
        <v>3893</v>
      </c>
      <c r="E1947" s="5" t="s">
        <v>3894</v>
      </c>
      <c r="F1947" s="5" t="s">
        <v>3895</v>
      </c>
      <c r="G1947" s="4" t="s">
        <v>14684</v>
      </c>
      <c r="H1947" s="4" t="s">
        <v>14683</v>
      </c>
      <c r="I1947" s="29" t="s">
        <v>15443</v>
      </c>
      <c r="J1947" s="29" t="s">
        <v>15444</v>
      </c>
      <c r="K1947" s="27">
        <v>62</v>
      </c>
      <c r="L1947" s="6" t="s">
        <v>3901</v>
      </c>
      <c r="M1947" s="5" t="s">
        <v>3902</v>
      </c>
      <c r="N1947" s="7">
        <v>6242.9169921875</v>
      </c>
      <c r="O1947" s="8">
        <v>6964.53369140625</v>
      </c>
      <c r="P1947" s="8">
        <v>7507.3935546875</v>
      </c>
      <c r="Q1947" s="8">
        <v>7244.5908203125</v>
      </c>
      <c r="R1947" s="8">
        <v>7481.5029296875</v>
      </c>
      <c r="S1947" s="8">
        <v>7062.857409121254</v>
      </c>
      <c r="T1947" s="11">
        <v>0.94813770055770874</v>
      </c>
      <c r="U1947" s="11">
        <v>0.99895501136779785</v>
      </c>
      <c r="V1947" s="28">
        <f t="shared" si="60"/>
        <v>5919.1449617453036</v>
      </c>
      <c r="W1947" s="28">
        <f t="shared" si="61"/>
        <v>6236.3932148988824</v>
      </c>
      <c r="X1947" s="8">
        <v>7203.28662109375</v>
      </c>
      <c r="Y1947" s="8">
        <v>7478.7090627901389</v>
      </c>
      <c r="Z1947" s="8">
        <v>8567.6016793719828</v>
      </c>
      <c r="AA1947" s="8">
        <v>8567.6016793719828</v>
      </c>
      <c r="AB1947" s="7">
        <v>6823.1021427312835</v>
      </c>
      <c r="AC1947" s="10">
        <v>1.0929349455182309</v>
      </c>
    </row>
    <row r="1948" spans="1:29" x14ac:dyDescent="0.6">
      <c r="A1948" s="29" t="s">
        <v>3568</v>
      </c>
      <c r="B1948" s="29" t="s">
        <v>3569</v>
      </c>
      <c r="C1948" s="5">
        <v>14</v>
      </c>
      <c r="D1948" s="5" t="s">
        <v>3893</v>
      </c>
      <c r="E1948" s="5" t="s">
        <v>3894</v>
      </c>
      <c r="F1948" s="5" t="s">
        <v>3895</v>
      </c>
      <c r="G1948" s="4" t="s">
        <v>14684</v>
      </c>
      <c r="H1948" s="4" t="s">
        <v>14683</v>
      </c>
      <c r="I1948" s="29" t="s">
        <v>15441</v>
      </c>
      <c r="J1948" s="29" t="s">
        <v>15442</v>
      </c>
      <c r="K1948" s="27">
        <v>62</v>
      </c>
      <c r="L1948" s="6" t="s">
        <v>3903</v>
      </c>
      <c r="M1948" s="5" t="s">
        <v>3904</v>
      </c>
      <c r="N1948" s="7">
        <v>2775.16650390625</v>
      </c>
      <c r="O1948" s="8">
        <v>3145.283203125</v>
      </c>
      <c r="P1948" s="8">
        <v>2902.970703125</v>
      </c>
      <c r="Q1948" s="8">
        <v>3052.554931640625</v>
      </c>
      <c r="R1948" s="8">
        <v>2731.781494140625</v>
      </c>
      <c r="S1948" s="8">
        <v>3098.6189764357564</v>
      </c>
      <c r="T1948" s="11">
        <v>0.94813770055770874</v>
      </c>
      <c r="U1948" s="11">
        <v>0.99895501136779785</v>
      </c>
      <c r="V1948" s="28">
        <f t="shared" si="60"/>
        <v>2631.2399876784475</v>
      </c>
      <c r="W1948" s="28">
        <f t="shared" si="61"/>
        <v>2772.2664864571998</v>
      </c>
      <c r="X1948" s="8">
        <v>3266.06103515625</v>
      </c>
      <c r="Y1948" s="8">
        <v>3395.1576364765128</v>
      </c>
      <c r="Z1948" s="8">
        <v>3786.9171661213641</v>
      </c>
      <c r="AA1948" s="8">
        <v>3786.9171661213641</v>
      </c>
      <c r="AB1948" s="7">
        <v>3015.8407915624011</v>
      </c>
      <c r="AC1948" s="10">
        <v>1.0867242694509984</v>
      </c>
    </row>
    <row r="1949" spans="1:29" x14ac:dyDescent="0.6">
      <c r="A1949" s="29" t="s">
        <v>3568</v>
      </c>
      <c r="B1949" s="29" t="s">
        <v>3569</v>
      </c>
      <c r="C1949" s="5">
        <v>14</v>
      </c>
      <c r="D1949" s="5" t="s">
        <v>3893</v>
      </c>
      <c r="E1949" s="5" t="s">
        <v>3894</v>
      </c>
      <c r="F1949" s="5" t="s">
        <v>3895</v>
      </c>
      <c r="G1949" s="4" t="s">
        <v>14684</v>
      </c>
      <c r="H1949" s="4" t="s">
        <v>14683</v>
      </c>
      <c r="I1949" s="29" t="s">
        <v>15443</v>
      </c>
      <c r="J1949" s="29" t="s">
        <v>15444</v>
      </c>
      <c r="K1949" s="27">
        <v>62</v>
      </c>
      <c r="L1949" s="6" t="s">
        <v>3905</v>
      </c>
      <c r="M1949" s="5" t="s">
        <v>3906</v>
      </c>
      <c r="N1949" s="7">
        <v>15003.5</v>
      </c>
      <c r="O1949" s="8">
        <v>16772.982421875</v>
      </c>
      <c r="P1949" s="8">
        <v>15647.298828125</v>
      </c>
      <c r="Q1949" s="8">
        <v>17792.529296875</v>
      </c>
      <c r="R1949" s="8">
        <v>16386.326171875</v>
      </c>
      <c r="S1949" s="8">
        <v>16837.458852262887</v>
      </c>
      <c r="T1949" s="11">
        <v>0.94813770055770874</v>
      </c>
      <c r="U1949" s="11">
        <v>0.99895501136779785</v>
      </c>
      <c r="V1949" s="28">
        <f t="shared" si="60"/>
        <v>14225.383990317583</v>
      </c>
      <c r="W1949" s="28">
        <f t="shared" si="61"/>
        <v>14987.821513056755</v>
      </c>
      <c r="X1949" s="8">
        <v>16585.8359375</v>
      </c>
      <c r="Y1949" s="8">
        <v>18183.770041262505</v>
      </c>
      <c r="Z1949" s="8">
        <v>20387.564804152913</v>
      </c>
      <c r="AA1949" s="8">
        <v>20387.564804152913</v>
      </c>
      <c r="AB1949" s="7">
        <v>16236.333376143291</v>
      </c>
      <c r="AC1949" s="10">
        <v>1.0821697188084975</v>
      </c>
    </row>
    <row r="1950" spans="1:29" x14ac:dyDescent="0.6">
      <c r="A1950" s="29" t="s">
        <v>3568</v>
      </c>
      <c r="B1950" s="29" t="s">
        <v>3569</v>
      </c>
      <c r="C1950" s="5">
        <v>14</v>
      </c>
      <c r="D1950" s="5" t="s">
        <v>3893</v>
      </c>
      <c r="E1950" s="5" t="s">
        <v>3894</v>
      </c>
      <c r="F1950" s="5" t="s">
        <v>3895</v>
      </c>
      <c r="G1950" s="4" t="s">
        <v>14684</v>
      </c>
      <c r="H1950" s="4" t="s">
        <v>14683</v>
      </c>
      <c r="I1950" s="29" t="s">
        <v>15441</v>
      </c>
      <c r="J1950" s="29" t="s">
        <v>15442</v>
      </c>
      <c r="K1950" s="27">
        <v>62</v>
      </c>
      <c r="L1950" s="6" t="s">
        <v>3907</v>
      </c>
      <c r="M1950" s="5" t="s">
        <v>1341</v>
      </c>
      <c r="N1950" s="7">
        <v>19360.91796875</v>
      </c>
      <c r="O1950" s="8">
        <v>22104.71484375</v>
      </c>
      <c r="P1950" s="8">
        <v>20765.779296875</v>
      </c>
      <c r="Q1950" s="8">
        <v>19106.390625</v>
      </c>
      <c r="R1950" s="8">
        <v>21252.58203125</v>
      </c>
      <c r="S1950" s="8">
        <v>21534.021587264036</v>
      </c>
      <c r="T1950" s="11">
        <v>0.94813770055770874</v>
      </c>
      <c r="U1950" s="11">
        <v>0.99895501136779785</v>
      </c>
      <c r="V1950" s="28">
        <f t="shared" si="60"/>
        <v>18356.81624357705</v>
      </c>
      <c r="W1950" s="28">
        <f t="shared" si="61"/>
        <v>19340.686029563658</v>
      </c>
      <c r="X1950" s="8">
        <v>20487.884765625</v>
      </c>
      <c r="Y1950" s="8">
        <v>21637.08455681421</v>
      </c>
      <c r="Z1950" s="8">
        <v>25780.989645592315</v>
      </c>
      <c r="AA1950" s="8">
        <v>25780.989645592315</v>
      </c>
      <c r="AB1950" s="7">
        <v>20531.57141001309</v>
      </c>
      <c r="AC1950" s="10">
        <v>1.0604647694470177</v>
      </c>
    </row>
    <row r="1951" spans="1:29" x14ac:dyDescent="0.6">
      <c r="A1951" s="29" t="s">
        <v>3568</v>
      </c>
      <c r="B1951" s="29" t="s">
        <v>3569</v>
      </c>
      <c r="C1951" s="5">
        <v>14</v>
      </c>
      <c r="D1951" s="5" t="s">
        <v>3893</v>
      </c>
      <c r="E1951" s="5" t="s">
        <v>3894</v>
      </c>
      <c r="F1951" s="5" t="s">
        <v>3895</v>
      </c>
      <c r="G1951" s="4" t="s">
        <v>14684</v>
      </c>
      <c r="H1951" s="4" t="s">
        <v>14683</v>
      </c>
      <c r="I1951" s="29" t="s">
        <v>15441</v>
      </c>
      <c r="J1951" s="29" t="s">
        <v>15442</v>
      </c>
      <c r="K1951" s="27">
        <v>62</v>
      </c>
      <c r="L1951" s="6" t="s">
        <v>3908</v>
      </c>
      <c r="M1951" s="5" t="s">
        <v>3909</v>
      </c>
      <c r="N1951" s="7">
        <v>3405.5</v>
      </c>
      <c r="O1951" s="8">
        <v>3961.07080078125</v>
      </c>
      <c r="P1951" s="8">
        <v>3809.112548828125</v>
      </c>
      <c r="Q1951" s="8">
        <v>3273.6845703125</v>
      </c>
      <c r="R1951" s="8">
        <v>3268.932373046875</v>
      </c>
      <c r="S1951" s="8">
        <v>3819.4808233647282</v>
      </c>
      <c r="T1951" s="11">
        <v>0.94813770055770874</v>
      </c>
      <c r="U1951" s="11">
        <v>0.99895501136779785</v>
      </c>
      <c r="V1951" s="28">
        <f t="shared" si="60"/>
        <v>3228.8829392492771</v>
      </c>
      <c r="W1951" s="28">
        <f t="shared" si="61"/>
        <v>3401.9412912130356</v>
      </c>
      <c r="X1951" s="8">
        <v>4068.412353515625</v>
      </c>
      <c r="Y1951" s="8">
        <v>3886.2227985978693</v>
      </c>
      <c r="Z1951" s="8">
        <v>4637.7437625597076</v>
      </c>
      <c r="AA1951" s="8">
        <v>4637.7437625597076</v>
      </c>
      <c r="AB1951" s="7">
        <v>3693.4256035674293</v>
      </c>
      <c r="AC1951" s="10">
        <v>1.0845472334656965</v>
      </c>
    </row>
    <row r="1952" spans="1:29" x14ac:dyDescent="0.6">
      <c r="A1952" s="29" t="s">
        <v>3568</v>
      </c>
      <c r="B1952" s="29" t="s">
        <v>3569</v>
      </c>
      <c r="C1952" s="5">
        <v>14</v>
      </c>
      <c r="D1952" s="5" t="s">
        <v>3893</v>
      </c>
      <c r="E1952" s="5" t="s">
        <v>3894</v>
      </c>
      <c r="F1952" s="5" t="s">
        <v>3895</v>
      </c>
      <c r="G1952" s="4" t="s">
        <v>14684</v>
      </c>
      <c r="H1952" s="4" t="s">
        <v>14683</v>
      </c>
      <c r="I1952" s="29" t="s">
        <v>15439</v>
      </c>
      <c r="J1952" s="29" t="s">
        <v>15440</v>
      </c>
      <c r="K1952" s="27">
        <v>62</v>
      </c>
      <c r="L1952" s="6" t="s">
        <v>3910</v>
      </c>
      <c r="M1952" s="5" t="s">
        <v>3911</v>
      </c>
      <c r="N1952" s="7">
        <v>6223.5830078125</v>
      </c>
      <c r="O1952" s="8">
        <v>7084.2890625</v>
      </c>
      <c r="P1952" s="8">
        <v>6206.763671875</v>
      </c>
      <c r="Q1952" s="8">
        <v>8294.1474609375</v>
      </c>
      <c r="R1952" s="8">
        <v>6306.61572265625</v>
      </c>
      <c r="S1952" s="8">
        <v>7176.9111834700088</v>
      </c>
      <c r="T1952" s="11">
        <v>0.94813770055770874</v>
      </c>
      <c r="U1952" s="11">
        <v>0.99895501136779785</v>
      </c>
      <c r="V1952" s="28">
        <f t="shared" si="60"/>
        <v>5900.8136822573724</v>
      </c>
      <c r="W1952" s="28">
        <f t="shared" si="61"/>
        <v>6217.0794343177695</v>
      </c>
      <c r="X1952" s="8">
        <v>6569.615234375</v>
      </c>
      <c r="Y1952" s="8">
        <v>9098.3985123535713</v>
      </c>
      <c r="Z1952" s="8">
        <v>8784.2130103068775</v>
      </c>
      <c r="AA1952" s="8">
        <v>8784.2130103068775</v>
      </c>
      <c r="AB1952" s="7">
        <v>6995.6079724315841</v>
      </c>
      <c r="AC1952" s="10">
        <v>1.1240483116638689</v>
      </c>
    </row>
    <row r="1953" spans="1:29" x14ac:dyDescent="0.6">
      <c r="A1953" s="29" t="s">
        <v>3568</v>
      </c>
      <c r="B1953" s="29" t="s">
        <v>3569</v>
      </c>
      <c r="C1953" s="5">
        <v>14</v>
      </c>
      <c r="D1953" s="5" t="s">
        <v>3893</v>
      </c>
      <c r="E1953" s="5" t="s">
        <v>3894</v>
      </c>
      <c r="F1953" s="5" t="s">
        <v>3895</v>
      </c>
      <c r="G1953" s="4" t="s">
        <v>14684</v>
      </c>
      <c r="H1953" s="4" t="s">
        <v>14683</v>
      </c>
      <c r="I1953" s="29" t="s">
        <v>15445</v>
      </c>
      <c r="J1953" s="29" t="s">
        <v>15446</v>
      </c>
      <c r="K1953" s="27">
        <v>62</v>
      </c>
      <c r="L1953" s="6" t="s">
        <v>3912</v>
      </c>
      <c r="M1953" s="5" t="s">
        <v>3913</v>
      </c>
      <c r="N1953" s="7">
        <v>6003.33349609375</v>
      </c>
      <c r="O1953" s="8">
        <v>7627.330078125</v>
      </c>
      <c r="P1953" s="8">
        <v>7933.9755859375</v>
      </c>
      <c r="Q1953" s="8">
        <v>6057.193359375</v>
      </c>
      <c r="R1953" s="8">
        <v>5750.4853515625</v>
      </c>
      <c r="S1953" s="8">
        <v>7333.5136092155544</v>
      </c>
      <c r="T1953" s="11">
        <v>0.94813770055770874</v>
      </c>
      <c r="U1953" s="11">
        <v>0.99895501136779785</v>
      </c>
      <c r="V1953" s="28">
        <f t="shared" si="60"/>
        <v>5691.9868166673987</v>
      </c>
      <c r="W1953" s="28">
        <f t="shared" si="61"/>
        <v>5997.0600808350137</v>
      </c>
      <c r="X1953" s="8">
        <v>7157.1826171875</v>
      </c>
      <c r="Y1953" s="8">
        <v>5137.1786540046369</v>
      </c>
      <c r="Z1953" s="8">
        <v>8535.8352073962014</v>
      </c>
      <c r="AA1953" s="8">
        <v>8535.8352073962014</v>
      </c>
      <c r="AB1953" s="7">
        <v>6797.8038280901137</v>
      </c>
      <c r="AC1953" s="10">
        <v>1.1323381971888302</v>
      </c>
    </row>
    <row r="1954" spans="1:29" x14ac:dyDescent="0.6">
      <c r="A1954" s="29" t="s">
        <v>3568</v>
      </c>
      <c r="B1954" s="29" t="s">
        <v>3569</v>
      </c>
      <c r="C1954" s="5">
        <v>14</v>
      </c>
      <c r="D1954" s="5" t="s">
        <v>3893</v>
      </c>
      <c r="E1954" s="5" t="s">
        <v>3894</v>
      </c>
      <c r="F1954" s="5" t="s">
        <v>3895</v>
      </c>
      <c r="G1954" s="4" t="s">
        <v>14684</v>
      </c>
      <c r="H1954" s="4" t="s">
        <v>14683</v>
      </c>
      <c r="I1954" s="29" t="s">
        <v>15443</v>
      </c>
      <c r="J1954" s="29" t="s">
        <v>15444</v>
      </c>
      <c r="K1954" s="27">
        <v>62</v>
      </c>
      <c r="L1954" s="6" t="s">
        <v>3914</v>
      </c>
      <c r="M1954" s="5" t="s">
        <v>3915</v>
      </c>
      <c r="N1954" s="7">
        <v>13187.9169921875</v>
      </c>
      <c r="O1954" s="8">
        <v>15328.6494140625</v>
      </c>
      <c r="P1954" s="8">
        <v>14585.267578125</v>
      </c>
      <c r="Q1954" s="8">
        <v>12717.853515625</v>
      </c>
      <c r="R1954" s="8">
        <v>14516.7294921875</v>
      </c>
      <c r="S1954" s="8">
        <v>14855.902706661729</v>
      </c>
      <c r="T1954" s="11">
        <v>0.94813770055770874</v>
      </c>
      <c r="U1954" s="11">
        <v>0.99895501136779785</v>
      </c>
      <c r="V1954" s="28">
        <f t="shared" si="60"/>
        <v>12503.961292118591</v>
      </c>
      <c r="W1954" s="28">
        <f t="shared" si="61"/>
        <v>13174.135768848239</v>
      </c>
      <c r="X1954" s="8">
        <v>15052.912109375</v>
      </c>
      <c r="Y1954" s="8">
        <v>15252.267858088986</v>
      </c>
      <c r="Z1954" s="8">
        <v>17950.011215185808</v>
      </c>
      <c r="AA1954" s="8">
        <v>17950.011215185808</v>
      </c>
      <c r="AB1954" s="7">
        <v>14295.104343992149</v>
      </c>
      <c r="AC1954" s="10">
        <v>1.0839546800651343</v>
      </c>
    </row>
    <row r="1955" spans="1:29" x14ac:dyDescent="0.6">
      <c r="A1955" s="29" t="s">
        <v>3568</v>
      </c>
      <c r="B1955" s="29" t="s">
        <v>3569</v>
      </c>
      <c r="C1955" s="5">
        <v>14</v>
      </c>
      <c r="D1955" s="5" t="s">
        <v>3893</v>
      </c>
      <c r="E1955" s="5" t="s">
        <v>3894</v>
      </c>
      <c r="F1955" s="5" t="s">
        <v>3895</v>
      </c>
      <c r="G1955" s="4" t="s">
        <v>14684</v>
      </c>
      <c r="H1955" s="4" t="s">
        <v>14683</v>
      </c>
      <c r="I1955" s="29" t="s">
        <v>15445</v>
      </c>
      <c r="J1955" s="29" t="s">
        <v>15446</v>
      </c>
      <c r="K1955" s="27">
        <v>62</v>
      </c>
      <c r="L1955" s="6" t="s">
        <v>3916</v>
      </c>
      <c r="M1955" s="5" t="s">
        <v>3917</v>
      </c>
      <c r="N1955" s="7">
        <v>4058.25</v>
      </c>
      <c r="O1955" s="8">
        <v>4846.03857421875</v>
      </c>
      <c r="P1955" s="8">
        <v>5141.24658203125</v>
      </c>
      <c r="Q1955" s="8">
        <v>3972.9658203125</v>
      </c>
      <c r="R1955" s="8">
        <v>4839.74755859375</v>
      </c>
      <c r="S1955" s="8">
        <v>4733.8760199224344</v>
      </c>
      <c r="T1955" s="11">
        <v>0.94813770055770874</v>
      </c>
      <c r="U1955" s="11">
        <v>0.99895501136779785</v>
      </c>
      <c r="V1955" s="28">
        <f t="shared" si="60"/>
        <v>3847.7798232883215</v>
      </c>
      <c r="W1955" s="28">
        <f t="shared" si="61"/>
        <v>4054.0091748833656</v>
      </c>
      <c r="X1955" s="8">
        <v>4771.89697265625</v>
      </c>
      <c r="Y1955" s="8">
        <v>4062.8928508665372</v>
      </c>
      <c r="Z1955" s="8">
        <v>5620.5181548368982</v>
      </c>
      <c r="AA1955" s="8">
        <v>5620.5181548368982</v>
      </c>
      <c r="AB1955" s="7">
        <v>4476.0915482171176</v>
      </c>
      <c r="AC1955" s="10">
        <v>1.1029610172407116</v>
      </c>
    </row>
    <row r="1956" spans="1:29" x14ac:dyDescent="0.6">
      <c r="A1956" s="29" t="s">
        <v>3568</v>
      </c>
      <c r="B1956" s="29" t="s">
        <v>3569</v>
      </c>
      <c r="C1956" s="5">
        <v>14</v>
      </c>
      <c r="D1956" s="5" t="s">
        <v>3893</v>
      </c>
      <c r="E1956" s="5" t="s">
        <v>3894</v>
      </c>
      <c r="F1956" s="5" t="s">
        <v>3895</v>
      </c>
      <c r="G1956" s="4" t="s">
        <v>14684</v>
      </c>
      <c r="H1956" s="4" t="s">
        <v>14683</v>
      </c>
      <c r="I1956" s="29" t="s">
        <v>15445</v>
      </c>
      <c r="J1956" s="29" t="s">
        <v>15446</v>
      </c>
      <c r="K1956" s="27">
        <v>62</v>
      </c>
      <c r="L1956" s="6" t="s">
        <v>3918</v>
      </c>
      <c r="M1956" s="5" t="s">
        <v>3919</v>
      </c>
      <c r="N1956" s="7">
        <v>4174.25</v>
      </c>
      <c r="O1956" s="8">
        <v>4568.16162109375</v>
      </c>
      <c r="P1956" s="8">
        <v>5015.35302734375</v>
      </c>
      <c r="Q1956" s="8">
        <v>4013.9931640625</v>
      </c>
      <c r="R1956" s="8">
        <v>4343.845703125</v>
      </c>
      <c r="S1956" s="8">
        <v>4504.4535460611223</v>
      </c>
      <c r="T1956" s="11">
        <v>0.94813770055770874</v>
      </c>
      <c r="U1956" s="11">
        <v>0.99895501136779785</v>
      </c>
      <c r="V1956" s="28">
        <f t="shared" si="60"/>
        <v>3957.7637965530157</v>
      </c>
      <c r="W1956" s="28">
        <f t="shared" si="61"/>
        <v>4169.8879562020302</v>
      </c>
      <c r="X1956" s="8">
        <v>4721.626953125</v>
      </c>
      <c r="Y1956" s="8">
        <v>4202.4089288168689</v>
      </c>
      <c r="Z1956" s="8">
        <v>5413.2453566580725</v>
      </c>
      <c r="AA1956" s="8">
        <v>5413.2453566580725</v>
      </c>
      <c r="AB1956" s="7">
        <v>4311.0227779463321</v>
      </c>
      <c r="AC1956" s="10">
        <v>1.0327658328912577</v>
      </c>
    </row>
    <row r="1957" spans="1:29" x14ac:dyDescent="0.6">
      <c r="A1957" s="29" t="s">
        <v>3568</v>
      </c>
      <c r="B1957" s="29" t="s">
        <v>3569</v>
      </c>
      <c r="C1957" s="5">
        <v>14</v>
      </c>
      <c r="D1957" s="5" t="s">
        <v>3893</v>
      </c>
      <c r="E1957" s="5" t="s">
        <v>3894</v>
      </c>
      <c r="F1957" s="5" t="s">
        <v>3895</v>
      </c>
      <c r="G1957" s="4" t="s">
        <v>14684</v>
      </c>
      <c r="H1957" s="4" t="s">
        <v>14683</v>
      </c>
      <c r="I1957" s="29" t="s">
        <v>15439</v>
      </c>
      <c r="J1957" s="29" t="s">
        <v>15440</v>
      </c>
      <c r="K1957" s="27">
        <v>62</v>
      </c>
      <c r="L1957" s="6" t="s">
        <v>3920</v>
      </c>
      <c r="M1957" s="5" t="s">
        <v>3921</v>
      </c>
      <c r="N1957" s="7">
        <v>9165.166015625</v>
      </c>
      <c r="O1957" s="8">
        <v>10991.4951171875</v>
      </c>
      <c r="P1957" s="8">
        <v>9934.5439453125</v>
      </c>
      <c r="Q1957" s="8">
        <v>9160.4775390625</v>
      </c>
      <c r="R1957" s="8">
        <v>10286.6982421875</v>
      </c>
      <c r="S1957" s="8">
        <v>10619.953351238541</v>
      </c>
      <c r="T1957" s="11">
        <v>0.94813770055770874</v>
      </c>
      <c r="U1957" s="11">
        <v>0.99895501136779785</v>
      </c>
      <c r="V1957" s="28">
        <f t="shared" si="60"/>
        <v>8689.8394312843448</v>
      </c>
      <c r="W1957" s="28">
        <f t="shared" si="61"/>
        <v>9155.5885213264264</v>
      </c>
      <c r="X1957" s="8">
        <v>10211.51171875</v>
      </c>
      <c r="Y1957" s="8">
        <v>14930.546384665211</v>
      </c>
      <c r="Z1957" s="8">
        <v>13241.626800691089</v>
      </c>
      <c r="AA1957" s="8">
        <v>13241.626800691089</v>
      </c>
      <c r="AB1957" s="7">
        <v>10545.42164519325</v>
      </c>
      <c r="AC1957" s="10">
        <v>1.1505979954116659</v>
      </c>
    </row>
    <row r="1958" spans="1:29" x14ac:dyDescent="0.6">
      <c r="A1958" s="29" t="s">
        <v>3568</v>
      </c>
      <c r="B1958" s="29" t="s">
        <v>3569</v>
      </c>
      <c r="C1958" s="5">
        <v>14</v>
      </c>
      <c r="D1958" s="5" t="s">
        <v>3893</v>
      </c>
      <c r="E1958" s="5" t="s">
        <v>3894</v>
      </c>
      <c r="F1958" s="5" t="s">
        <v>3895</v>
      </c>
      <c r="G1958" s="4" t="s">
        <v>14684</v>
      </c>
      <c r="H1958" s="4" t="s">
        <v>14683</v>
      </c>
      <c r="I1958" s="29" t="s">
        <v>15443</v>
      </c>
      <c r="J1958" s="29" t="s">
        <v>15444</v>
      </c>
      <c r="K1958" s="27">
        <v>62</v>
      </c>
      <c r="L1958" s="6" t="s">
        <v>3922</v>
      </c>
      <c r="M1958" s="5" t="s">
        <v>3923</v>
      </c>
      <c r="N1958" s="7">
        <v>8451.08203125</v>
      </c>
      <c r="O1958" s="8">
        <v>9980.9267578125</v>
      </c>
      <c r="P1958" s="8">
        <v>10794.671875</v>
      </c>
      <c r="Q1958" s="8">
        <v>10347.337890625</v>
      </c>
      <c r="R1958" s="8">
        <v>9682.45703125</v>
      </c>
      <c r="S1958" s="8">
        <v>10075.5935153009</v>
      </c>
      <c r="T1958" s="11">
        <v>0.94813770055770874</v>
      </c>
      <c r="U1958" s="11">
        <v>0.99895501136779785</v>
      </c>
      <c r="V1958" s="28">
        <f t="shared" si="60"/>
        <v>8012.7894843339454</v>
      </c>
      <c r="W1958" s="28">
        <f t="shared" si="61"/>
        <v>8442.2507465975359</v>
      </c>
      <c r="X1958" s="8">
        <v>9980.76953125</v>
      </c>
      <c r="Y1958" s="8">
        <v>10189.760755411897</v>
      </c>
      <c r="Z1958" s="8">
        <v>12124.376704889632</v>
      </c>
      <c r="AA1958" s="8">
        <v>12124.376704889632</v>
      </c>
      <c r="AB1958" s="7">
        <v>9655.6613822968502</v>
      </c>
      <c r="AC1958" s="10">
        <v>1.1425355175340406</v>
      </c>
    </row>
    <row r="1959" spans="1:29" x14ac:dyDescent="0.6">
      <c r="A1959" s="29" t="s">
        <v>3568</v>
      </c>
      <c r="B1959" s="29" t="s">
        <v>3569</v>
      </c>
      <c r="C1959" s="5">
        <v>14</v>
      </c>
      <c r="D1959" s="5" t="s">
        <v>3893</v>
      </c>
      <c r="E1959" s="5" t="s">
        <v>3894</v>
      </c>
      <c r="F1959" s="5" t="s">
        <v>3895</v>
      </c>
      <c r="G1959" s="4" t="s">
        <v>14684</v>
      </c>
      <c r="H1959" s="4" t="s">
        <v>14683</v>
      </c>
      <c r="I1959" s="29" t="s">
        <v>15439</v>
      </c>
      <c r="J1959" s="29" t="s">
        <v>15440</v>
      </c>
      <c r="K1959" s="27">
        <v>62</v>
      </c>
      <c r="L1959" s="6" t="s">
        <v>3924</v>
      </c>
      <c r="M1959" s="5" t="s">
        <v>3925</v>
      </c>
      <c r="N1959" s="7">
        <v>8915.25</v>
      </c>
      <c r="O1959" s="8">
        <v>9955.9609375</v>
      </c>
      <c r="P1959" s="8">
        <v>10911.4267578125</v>
      </c>
      <c r="Q1959" s="8">
        <v>9231.560546875</v>
      </c>
      <c r="R1959" s="8">
        <v>9318.9111328125</v>
      </c>
      <c r="S1959" s="8">
        <v>9882.1479179587259</v>
      </c>
      <c r="T1959" s="11">
        <v>0.94813770055770874</v>
      </c>
      <c r="U1959" s="11">
        <v>0.99895501136779785</v>
      </c>
      <c r="V1959" s="28">
        <f t="shared" si="60"/>
        <v>8452.8846348971128</v>
      </c>
      <c r="W1959" s="28">
        <f t="shared" si="61"/>
        <v>8905.9336650967598</v>
      </c>
      <c r="X1959" s="8">
        <v>10201.9541015625</v>
      </c>
      <c r="Y1959" s="8">
        <v>9529.3532629114088</v>
      </c>
      <c r="Z1959" s="8">
        <v>11891.869786448495</v>
      </c>
      <c r="AA1959" s="8">
        <v>11891.869786448495</v>
      </c>
      <c r="AB1959" s="7">
        <v>9470.4965587225779</v>
      </c>
      <c r="AC1959" s="10">
        <v>1.062280537138339</v>
      </c>
    </row>
    <row r="1960" spans="1:29" x14ac:dyDescent="0.6">
      <c r="A1960" s="29" t="s">
        <v>3568</v>
      </c>
      <c r="B1960" s="29" t="s">
        <v>3569</v>
      </c>
      <c r="C1960" s="5">
        <v>14</v>
      </c>
      <c r="D1960" s="5" t="s">
        <v>3893</v>
      </c>
      <c r="E1960" s="5" t="s">
        <v>3894</v>
      </c>
      <c r="F1960" s="5" t="s">
        <v>3895</v>
      </c>
      <c r="G1960" s="4" t="s">
        <v>14684</v>
      </c>
      <c r="H1960" s="4" t="s">
        <v>14683</v>
      </c>
      <c r="I1960" s="29" t="s">
        <v>15441</v>
      </c>
      <c r="J1960" s="29" t="s">
        <v>15442</v>
      </c>
      <c r="K1960" s="27">
        <v>62</v>
      </c>
      <c r="L1960" s="6" t="s">
        <v>3926</v>
      </c>
      <c r="M1960" s="5" t="s">
        <v>3927</v>
      </c>
      <c r="N1960" s="7">
        <v>4516.0830078125</v>
      </c>
      <c r="O1960" s="8">
        <v>5668.75390625</v>
      </c>
      <c r="P1960" s="8">
        <v>5733.50048828125</v>
      </c>
      <c r="Q1960" s="8">
        <v>4970.10009765625</v>
      </c>
      <c r="R1960" s="8">
        <v>5091.162109375</v>
      </c>
      <c r="S1960" s="8">
        <v>5544.146677142322</v>
      </c>
      <c r="T1960" s="11">
        <v>0.94813770055770874</v>
      </c>
      <c r="U1960" s="11">
        <v>0.99895501136779785</v>
      </c>
      <c r="V1960" s="28">
        <f t="shared" si="60"/>
        <v>4281.8685585550847</v>
      </c>
      <c r="W1960" s="28">
        <f t="shared" si="61"/>
        <v>4511.3637524072547</v>
      </c>
      <c r="X1960" s="8">
        <v>5384.31689453125</v>
      </c>
      <c r="Y1960" s="8">
        <v>6391.8633420191682</v>
      </c>
      <c r="Z1960" s="8">
        <v>6751.2880281026837</v>
      </c>
      <c r="AA1960" s="8">
        <v>6751.2880281026837</v>
      </c>
      <c r="AB1960" s="7">
        <v>5376.6187475373026</v>
      </c>
      <c r="AC1960" s="10">
        <v>1.1905491414210363</v>
      </c>
    </row>
    <row r="1961" spans="1:29" x14ac:dyDescent="0.6">
      <c r="A1961" s="29" t="s">
        <v>3568</v>
      </c>
      <c r="B1961" s="29" t="s">
        <v>3569</v>
      </c>
      <c r="C1961" s="5">
        <v>14</v>
      </c>
      <c r="D1961" s="5" t="s">
        <v>3893</v>
      </c>
      <c r="E1961" s="5" t="s">
        <v>3894</v>
      </c>
      <c r="F1961" s="5" t="s">
        <v>3895</v>
      </c>
      <c r="G1961" s="4" t="s">
        <v>14684</v>
      </c>
      <c r="H1961" s="4" t="s">
        <v>14683</v>
      </c>
      <c r="I1961" s="29" t="s">
        <v>15445</v>
      </c>
      <c r="J1961" s="29" t="s">
        <v>15446</v>
      </c>
      <c r="K1961" s="27">
        <v>62</v>
      </c>
      <c r="L1961" s="6" t="s">
        <v>3928</v>
      </c>
      <c r="M1961" s="5" t="s">
        <v>3929</v>
      </c>
      <c r="N1961" s="7">
        <v>5196.75</v>
      </c>
      <c r="O1961" s="8">
        <v>6818.3408203125</v>
      </c>
      <c r="P1961" s="8">
        <v>6535.70068359375</v>
      </c>
      <c r="Q1961" s="8">
        <v>4854.83349609375</v>
      </c>
      <c r="R1961" s="8">
        <v>4805.05224609375</v>
      </c>
      <c r="S1961" s="8">
        <v>6422.0952758806379</v>
      </c>
      <c r="T1961" s="11">
        <v>0.94813770055770874</v>
      </c>
      <c r="U1961" s="11">
        <v>0.99895501136779785</v>
      </c>
      <c r="V1961" s="28">
        <f t="shared" si="60"/>
        <v>4927.2345953732729</v>
      </c>
      <c r="W1961" s="28">
        <f t="shared" si="61"/>
        <v>5191.3194553256035</v>
      </c>
      <c r="X1961" s="8">
        <v>6283.5869140625</v>
      </c>
      <c r="Y1961" s="8">
        <v>5226.166224622214</v>
      </c>
      <c r="Z1961" s="8">
        <v>7564.6866544898585</v>
      </c>
      <c r="AA1961" s="8">
        <v>7564.6866544898585</v>
      </c>
      <c r="AB1961" s="7">
        <v>6024.396517593932</v>
      </c>
      <c r="AC1961" s="10">
        <v>1.159262330801738</v>
      </c>
    </row>
    <row r="1962" spans="1:29" x14ac:dyDescent="0.6">
      <c r="A1962" s="29" t="s">
        <v>3568</v>
      </c>
      <c r="B1962" s="29" t="s">
        <v>3569</v>
      </c>
      <c r="C1962" s="5">
        <v>14</v>
      </c>
      <c r="D1962" s="5" t="s">
        <v>3893</v>
      </c>
      <c r="E1962" s="5" t="s">
        <v>3894</v>
      </c>
      <c r="F1962" s="5" t="s">
        <v>3895</v>
      </c>
      <c r="G1962" s="4" t="s">
        <v>14684</v>
      </c>
      <c r="H1962" s="4" t="s">
        <v>14683</v>
      </c>
      <c r="I1962" s="29" t="s">
        <v>15445</v>
      </c>
      <c r="J1962" s="29" t="s">
        <v>15446</v>
      </c>
      <c r="K1962" s="27">
        <v>62</v>
      </c>
      <c r="L1962" s="6" t="s">
        <v>3930</v>
      </c>
      <c r="M1962" s="5" t="s">
        <v>3931</v>
      </c>
      <c r="N1962" s="7">
        <v>5008.66650390625</v>
      </c>
      <c r="O1962" s="8">
        <v>5563.498046875</v>
      </c>
      <c r="P1962" s="8">
        <v>5346.52783203125</v>
      </c>
      <c r="Q1962" s="8">
        <v>3961.037109375</v>
      </c>
      <c r="R1962" s="8">
        <v>3927.58203125</v>
      </c>
      <c r="S1962" s="8">
        <v>5241.2908756643637</v>
      </c>
      <c r="T1962" s="11">
        <v>0.94813770055770874</v>
      </c>
      <c r="U1962" s="11">
        <v>0.99895501136779785</v>
      </c>
      <c r="V1962" s="28">
        <f t="shared" si="60"/>
        <v>4748.90554187409</v>
      </c>
      <c r="W1962" s="28">
        <f t="shared" si="61"/>
        <v>5003.4325043471763</v>
      </c>
      <c r="X1962" s="8">
        <v>5628.81005859375</v>
      </c>
      <c r="Y1962" s="8">
        <v>5132.8704747004676</v>
      </c>
      <c r="Z1962" s="8">
        <v>6346.3395841413976</v>
      </c>
      <c r="AA1962" s="8">
        <v>6346.3395841413976</v>
      </c>
      <c r="AB1962" s="7">
        <v>5054.1242270065022</v>
      </c>
      <c r="AC1962" s="10">
        <v>1.009075813505411</v>
      </c>
    </row>
    <row r="1963" spans="1:29" x14ac:dyDescent="0.6">
      <c r="A1963" s="29" t="s">
        <v>3568</v>
      </c>
      <c r="B1963" s="29" t="s">
        <v>3569</v>
      </c>
      <c r="C1963" s="5">
        <v>14</v>
      </c>
      <c r="D1963" s="5" t="s">
        <v>3893</v>
      </c>
      <c r="E1963" s="5" t="s">
        <v>3894</v>
      </c>
      <c r="F1963" s="5" t="s">
        <v>3895</v>
      </c>
      <c r="G1963" s="4" t="s">
        <v>14684</v>
      </c>
      <c r="H1963" s="4" t="s">
        <v>14683</v>
      </c>
      <c r="I1963" s="29" t="s">
        <v>15445</v>
      </c>
      <c r="J1963" s="29" t="s">
        <v>15446</v>
      </c>
      <c r="K1963" s="27">
        <v>62</v>
      </c>
      <c r="L1963" s="6" t="s">
        <v>3932</v>
      </c>
      <c r="M1963" s="5" t="s">
        <v>3933</v>
      </c>
      <c r="N1963" s="7">
        <v>4058.75</v>
      </c>
      <c r="O1963" s="8">
        <v>4864.95458984375</v>
      </c>
      <c r="P1963" s="8">
        <v>4426.33056640625</v>
      </c>
      <c r="Q1963" s="8">
        <v>4815.212890625</v>
      </c>
      <c r="R1963" s="8">
        <v>4811.51220703125</v>
      </c>
      <c r="S1963" s="8">
        <v>4827.141317374073</v>
      </c>
      <c r="T1963" s="11">
        <v>0.94813770055770874</v>
      </c>
      <c r="U1963" s="11">
        <v>0.99895501136779785</v>
      </c>
      <c r="V1963" s="28">
        <f t="shared" si="60"/>
        <v>3848.2538921386003</v>
      </c>
      <c r="W1963" s="28">
        <f t="shared" si="61"/>
        <v>4054.5086523890495</v>
      </c>
      <c r="X1963" s="8">
        <v>4643.0947265625</v>
      </c>
      <c r="Y1963" s="8">
        <v>4277.6461121713446</v>
      </c>
      <c r="Z1963" s="8">
        <v>5717.127356455484</v>
      </c>
      <c r="AA1963" s="8">
        <v>5717.127356455484</v>
      </c>
      <c r="AB1963" s="7">
        <v>4553.0295846991839</v>
      </c>
      <c r="AC1963" s="10">
        <v>1.1217812342960725</v>
      </c>
    </row>
    <row r="1964" spans="1:29" x14ac:dyDescent="0.6">
      <c r="A1964" s="29" t="s">
        <v>3568</v>
      </c>
      <c r="B1964" s="29" t="s">
        <v>3569</v>
      </c>
      <c r="C1964" s="5">
        <v>14</v>
      </c>
      <c r="D1964" s="5" t="s">
        <v>3893</v>
      </c>
      <c r="E1964" s="5" t="s">
        <v>3894</v>
      </c>
      <c r="F1964" s="5" t="s">
        <v>3895</v>
      </c>
      <c r="G1964" s="4" t="s">
        <v>14684</v>
      </c>
      <c r="H1964" s="4" t="s">
        <v>14683</v>
      </c>
      <c r="I1964" s="29" t="s">
        <v>15441</v>
      </c>
      <c r="J1964" s="29" t="s">
        <v>15442</v>
      </c>
      <c r="K1964" s="27">
        <v>62</v>
      </c>
      <c r="L1964" s="6" t="s">
        <v>3934</v>
      </c>
      <c r="M1964" s="5" t="s">
        <v>832</v>
      </c>
      <c r="N1964" s="7">
        <v>5961.58349609375</v>
      </c>
      <c r="O1964" s="8">
        <v>6565.82080078125</v>
      </c>
      <c r="P1964" s="8">
        <v>6390.35205078125</v>
      </c>
      <c r="Q1964" s="8">
        <v>7166.40234375</v>
      </c>
      <c r="R1964" s="8">
        <v>6841.05419921875</v>
      </c>
      <c r="S1964" s="8">
        <v>6656.0333177169596</v>
      </c>
      <c r="T1964" s="11">
        <v>0.94813770055770874</v>
      </c>
      <c r="U1964" s="11">
        <v>0.99895501136779785</v>
      </c>
      <c r="V1964" s="28">
        <f t="shared" si="60"/>
        <v>5652.4020676691143</v>
      </c>
      <c r="W1964" s="28">
        <f t="shared" si="61"/>
        <v>5955.3537091104081</v>
      </c>
      <c r="X1964" s="8">
        <v>6973.400390625</v>
      </c>
      <c r="Y1964" s="8">
        <v>7958.1886249819017</v>
      </c>
      <c r="Z1964" s="8">
        <v>8208.8197283129484</v>
      </c>
      <c r="AA1964" s="8">
        <v>8208.8197283129484</v>
      </c>
      <c r="AB1964" s="7">
        <v>6537.3738852029001</v>
      </c>
      <c r="AC1964" s="10">
        <v>1.0965834646929677</v>
      </c>
    </row>
    <row r="1965" spans="1:29" x14ac:dyDescent="0.6">
      <c r="A1965" s="29" t="s">
        <v>3568</v>
      </c>
      <c r="B1965" s="29" t="s">
        <v>3569</v>
      </c>
      <c r="C1965" s="5">
        <v>14</v>
      </c>
      <c r="D1965" s="5" t="s">
        <v>3893</v>
      </c>
      <c r="E1965" s="5" t="s">
        <v>3894</v>
      </c>
      <c r="F1965" s="5" t="s">
        <v>3895</v>
      </c>
      <c r="G1965" s="4" t="s">
        <v>14684</v>
      </c>
      <c r="H1965" s="4" t="s">
        <v>14683</v>
      </c>
      <c r="I1965" s="29" t="s">
        <v>15445</v>
      </c>
      <c r="J1965" s="29" t="s">
        <v>15446</v>
      </c>
      <c r="K1965" s="27">
        <v>62</v>
      </c>
      <c r="L1965" s="6" t="s">
        <v>3935</v>
      </c>
      <c r="M1965" s="5" t="s">
        <v>3936</v>
      </c>
      <c r="N1965" s="7">
        <v>3939.4169921875</v>
      </c>
      <c r="O1965" s="8">
        <v>4265.685546875</v>
      </c>
      <c r="P1965" s="8">
        <v>3704.852294921875</v>
      </c>
      <c r="Q1965" s="8">
        <v>2808.527099609375</v>
      </c>
      <c r="R1965" s="8">
        <v>2816.6201171875</v>
      </c>
      <c r="S1965" s="8">
        <v>3950.9821658926967</v>
      </c>
      <c r="T1965" s="11">
        <v>0.94813770055770874</v>
      </c>
      <c r="U1965" s="11">
        <v>0.99895501136779785</v>
      </c>
      <c r="V1965" s="28">
        <f t="shared" si="60"/>
        <v>3735.1097685106215</v>
      </c>
      <c r="W1965" s="28">
        <f t="shared" si="61"/>
        <v>3935.3003462131601</v>
      </c>
      <c r="X1965" s="8">
        <v>4200.9951171875</v>
      </c>
      <c r="Y1965" s="8">
        <v>3545.5534798508447</v>
      </c>
      <c r="Z1965" s="8">
        <v>4739.3067943197548</v>
      </c>
      <c r="AA1965" s="8">
        <v>4739.3067943197548</v>
      </c>
      <c r="AB1965" s="7">
        <v>3774.3087918338401</v>
      </c>
      <c r="AC1965" s="10">
        <v>0.958088163634087</v>
      </c>
    </row>
    <row r="1966" spans="1:29" x14ac:dyDescent="0.6">
      <c r="A1966" s="29" t="s">
        <v>3568</v>
      </c>
      <c r="B1966" s="29" t="s">
        <v>3569</v>
      </c>
      <c r="C1966" s="5">
        <v>14</v>
      </c>
      <c r="D1966" s="5" t="s">
        <v>3893</v>
      </c>
      <c r="E1966" s="5" t="s">
        <v>3894</v>
      </c>
      <c r="F1966" s="5" t="s">
        <v>3895</v>
      </c>
      <c r="G1966" s="4" t="s">
        <v>14684</v>
      </c>
      <c r="H1966" s="4" t="s">
        <v>14683</v>
      </c>
      <c r="I1966" s="29" t="s">
        <v>15441</v>
      </c>
      <c r="J1966" s="29" t="s">
        <v>15442</v>
      </c>
      <c r="K1966" s="27">
        <v>62</v>
      </c>
      <c r="L1966" s="6" t="s">
        <v>3937</v>
      </c>
      <c r="M1966" s="5" t="s">
        <v>3938</v>
      </c>
      <c r="N1966" s="7">
        <v>6105.41748046875</v>
      </c>
      <c r="O1966" s="8">
        <v>7538.4794921875</v>
      </c>
      <c r="P1966" s="8">
        <v>7902.7978515625</v>
      </c>
      <c r="Q1966" s="8">
        <v>5841.51220703125</v>
      </c>
      <c r="R1966" s="8">
        <v>6594.14697265625</v>
      </c>
      <c r="S1966" s="8">
        <v>7268.2049859477856</v>
      </c>
      <c r="T1966" s="11">
        <v>0.94813770055770874</v>
      </c>
      <c r="U1966" s="11">
        <v>0.99895501136779785</v>
      </c>
      <c r="V1966" s="28">
        <f t="shared" si="60"/>
        <v>5788.7764908764802</v>
      </c>
      <c r="W1966" s="28">
        <f t="shared" si="61"/>
        <v>6099.0373886068119</v>
      </c>
      <c r="X1966" s="8">
        <v>7139.0712890625</v>
      </c>
      <c r="Y1966" s="8">
        <v>7876.4305992017162</v>
      </c>
      <c r="Z1966" s="8">
        <v>8801.1385103387129</v>
      </c>
      <c r="AA1966" s="8">
        <v>8801.1385103387129</v>
      </c>
      <c r="AB1966" s="7">
        <v>7009.0871723122309</v>
      </c>
      <c r="AC1966" s="10">
        <v>1.1480111220460063</v>
      </c>
    </row>
    <row r="1967" spans="1:29" x14ac:dyDescent="0.6">
      <c r="A1967" s="29" t="s">
        <v>3568</v>
      </c>
      <c r="B1967" s="29" t="s">
        <v>3569</v>
      </c>
      <c r="C1967" s="5">
        <v>14</v>
      </c>
      <c r="D1967" s="5" t="s">
        <v>3893</v>
      </c>
      <c r="E1967" s="5" t="s">
        <v>3894</v>
      </c>
      <c r="F1967" s="5" t="s">
        <v>3895</v>
      </c>
      <c r="G1967" s="4" t="s">
        <v>14684</v>
      </c>
      <c r="H1967" s="4" t="s">
        <v>14683</v>
      </c>
      <c r="I1967" s="29" t="s">
        <v>15443</v>
      </c>
      <c r="J1967" s="29" t="s">
        <v>15444</v>
      </c>
      <c r="K1967" s="27">
        <v>62</v>
      </c>
      <c r="L1967" s="6" t="s">
        <v>3939</v>
      </c>
      <c r="M1967" s="5" t="s">
        <v>3940</v>
      </c>
      <c r="N1967" s="7">
        <v>3002.99951171875</v>
      </c>
      <c r="O1967" s="8">
        <v>3234.194091796875</v>
      </c>
      <c r="P1967" s="8">
        <v>2422.216064453125</v>
      </c>
      <c r="Q1967" s="8">
        <v>3758.3125</v>
      </c>
      <c r="R1967" s="8">
        <v>3522.526611328125</v>
      </c>
      <c r="S1967" s="8">
        <v>3272.6690567601172</v>
      </c>
      <c r="T1967" s="11">
        <v>0.94813770055770874</v>
      </c>
      <c r="U1967" s="11">
        <v>0.99895501136779785</v>
      </c>
      <c r="V1967" s="28">
        <f t="shared" si="60"/>
        <v>2847.2570518169377</v>
      </c>
      <c r="W1967" s="28">
        <f t="shared" si="61"/>
        <v>2999.8614113664953</v>
      </c>
      <c r="X1967" s="8">
        <v>3037.712158203125</v>
      </c>
      <c r="Y1967" s="8">
        <v>3967.355728798032</v>
      </c>
      <c r="Z1967" s="8">
        <v>3989.4712630387921</v>
      </c>
      <c r="AA1967" s="8">
        <v>3989.4712630387921</v>
      </c>
      <c r="AB1967" s="7">
        <v>3177.1516629610828</v>
      </c>
      <c r="AC1967" s="10">
        <v>1.0579927337859132</v>
      </c>
    </row>
    <row r="1968" spans="1:29" x14ac:dyDescent="0.6">
      <c r="A1968" s="29" t="s">
        <v>3568</v>
      </c>
      <c r="B1968" s="29" t="s">
        <v>3569</v>
      </c>
      <c r="C1968" s="5">
        <v>14</v>
      </c>
      <c r="D1968" s="5" t="s">
        <v>3893</v>
      </c>
      <c r="E1968" s="5" t="s">
        <v>3894</v>
      </c>
      <c r="F1968" s="5" t="s">
        <v>3895</v>
      </c>
      <c r="G1968" s="4" t="s">
        <v>14684</v>
      </c>
      <c r="H1968" s="4" t="s">
        <v>14683</v>
      </c>
      <c r="I1968" s="29" t="s">
        <v>14823</v>
      </c>
      <c r="J1968" s="29" t="s">
        <v>14823</v>
      </c>
      <c r="K1968" s="27">
        <v>62</v>
      </c>
      <c r="L1968" s="6" t="s">
        <v>3941</v>
      </c>
      <c r="M1968" s="5" t="s">
        <v>3942</v>
      </c>
      <c r="N1968" s="7">
        <v>2692.41650390625</v>
      </c>
      <c r="O1968" s="8">
        <v>3477.687255859375</v>
      </c>
      <c r="P1968" s="8">
        <v>3618.105224609375</v>
      </c>
      <c r="Q1968" s="8">
        <v>3712.553466796875</v>
      </c>
      <c r="R1968" s="8">
        <v>2983.86279296875</v>
      </c>
      <c r="S1968" s="8">
        <v>3501.3163628563411</v>
      </c>
      <c r="T1968" s="11">
        <v>0.94813770055770874</v>
      </c>
      <c r="U1968" s="11">
        <v>0.99895501136779785</v>
      </c>
      <c r="V1968" s="28">
        <f t="shared" si="60"/>
        <v>2552.7815929572971</v>
      </c>
      <c r="W1968" s="28">
        <f t="shared" si="61"/>
        <v>2689.6029592665145</v>
      </c>
      <c r="X1968" s="8">
        <v>3234.69775390625</v>
      </c>
      <c r="Y1968" s="8">
        <v>2867.2726176921378</v>
      </c>
      <c r="Z1968" s="8">
        <v>4100.4022267876417</v>
      </c>
      <c r="AA1968" s="8">
        <v>4100.4022267876417</v>
      </c>
      <c r="AB1968" s="7">
        <v>3265.4953237398486</v>
      </c>
      <c r="AC1968" s="10">
        <v>1.2128492449077459</v>
      </c>
    </row>
    <row r="1969" spans="1:29" x14ac:dyDescent="0.6">
      <c r="A1969" s="29" t="s">
        <v>3568</v>
      </c>
      <c r="B1969" s="29" t="s">
        <v>3569</v>
      </c>
      <c r="C1969" s="5">
        <v>14</v>
      </c>
      <c r="D1969" s="5" t="s">
        <v>3893</v>
      </c>
      <c r="E1969" s="5" t="s">
        <v>3894</v>
      </c>
      <c r="F1969" s="5" t="s">
        <v>3895</v>
      </c>
      <c r="G1969" s="4" t="s">
        <v>14684</v>
      </c>
      <c r="H1969" s="4" t="s">
        <v>14683</v>
      </c>
      <c r="I1969" s="29" t="s">
        <v>14823</v>
      </c>
      <c r="J1969" s="29" t="s">
        <v>14823</v>
      </c>
      <c r="K1969" s="27">
        <v>62</v>
      </c>
      <c r="L1969" s="6" t="s">
        <v>3943</v>
      </c>
      <c r="M1969" s="5" t="s">
        <v>3944</v>
      </c>
      <c r="N1969" s="7">
        <v>2756.91650390625</v>
      </c>
      <c r="O1969" s="8">
        <v>2579.797607421875</v>
      </c>
      <c r="P1969" s="8">
        <v>2188.9970703125</v>
      </c>
      <c r="Q1969" s="8">
        <v>3069.3642578125</v>
      </c>
      <c r="R1969" s="8">
        <v>5479.05810546875</v>
      </c>
      <c r="S1969" s="8">
        <v>2748.8817735285511</v>
      </c>
      <c r="T1969" s="11">
        <v>0.94813770055770874</v>
      </c>
      <c r="U1969" s="11">
        <v>0.99895501136779785</v>
      </c>
      <c r="V1969" s="28">
        <f t="shared" si="60"/>
        <v>2613.9364746432693</v>
      </c>
      <c r="W1969" s="28">
        <f t="shared" si="61"/>
        <v>2754.0355574997375</v>
      </c>
      <c r="X1969" s="8">
        <v>2666.057861328125</v>
      </c>
      <c r="Y1969" s="8">
        <v>3282.0690971143695</v>
      </c>
      <c r="Z1969" s="8">
        <v>3360.497643536311</v>
      </c>
      <c r="AA1969" s="8">
        <v>3360.497643536311</v>
      </c>
      <c r="AB1969" s="7">
        <v>2676.2470444280457</v>
      </c>
      <c r="AC1969" s="10">
        <v>0.97073924460029726</v>
      </c>
    </row>
    <row r="1970" spans="1:29" x14ac:dyDescent="0.6">
      <c r="A1970" s="29" t="s">
        <v>3568</v>
      </c>
      <c r="B1970" s="29" t="s">
        <v>3569</v>
      </c>
      <c r="C1970" s="5">
        <v>14</v>
      </c>
      <c r="D1970" s="5" t="s">
        <v>3893</v>
      </c>
      <c r="E1970" s="5" t="s">
        <v>3894</v>
      </c>
      <c r="F1970" s="5" t="s">
        <v>3895</v>
      </c>
      <c r="G1970" s="4" t="s">
        <v>14684</v>
      </c>
      <c r="H1970" s="4" t="s">
        <v>14683</v>
      </c>
      <c r="I1970" s="29" t="s">
        <v>14823</v>
      </c>
      <c r="J1970" s="29" t="s">
        <v>14823</v>
      </c>
      <c r="K1970" s="27">
        <v>62</v>
      </c>
      <c r="L1970" s="6" t="s">
        <v>3945</v>
      </c>
      <c r="M1970" s="5" t="s">
        <v>3946</v>
      </c>
      <c r="N1970" s="7">
        <v>5</v>
      </c>
      <c r="O1970" s="8">
        <v>3.0944044589996338</v>
      </c>
      <c r="P1970" s="8">
        <v>1.467109203338623</v>
      </c>
      <c r="Q1970" s="8">
        <v>6.3004927635192871</v>
      </c>
      <c r="R1970" s="8">
        <v>0</v>
      </c>
      <c r="S1970" s="8">
        <v>3.3415665308884157</v>
      </c>
      <c r="T1970" s="11">
        <v>0.94813770055770874</v>
      </c>
      <c r="U1970" s="11">
        <v>0.99895501136779785</v>
      </c>
      <c r="V1970" s="28">
        <f t="shared" si="60"/>
        <v>4.7406885027885437</v>
      </c>
      <c r="W1970" s="28">
        <f t="shared" si="61"/>
        <v>4.9947750568389893</v>
      </c>
      <c r="X1970" s="8">
        <v>2.9076573848724365</v>
      </c>
      <c r="Y1970" s="8">
        <v>6.7710047999969909</v>
      </c>
      <c r="Z1970" s="8">
        <v>4.3743497646908152</v>
      </c>
      <c r="AA1970" s="8">
        <v>4.3743497646908152</v>
      </c>
      <c r="AB1970" s="7">
        <v>3.4836627996349367</v>
      </c>
      <c r="AC1970" s="10">
        <v>0.69673255992698735</v>
      </c>
    </row>
    <row r="1971" spans="1:29" x14ac:dyDescent="0.6">
      <c r="A1971" s="29" t="s">
        <v>3568</v>
      </c>
      <c r="B1971" s="29" t="s">
        <v>3569</v>
      </c>
      <c r="C1971" s="5">
        <v>14</v>
      </c>
      <c r="D1971" s="5" t="s">
        <v>3893</v>
      </c>
      <c r="E1971" s="5" t="s">
        <v>3894</v>
      </c>
      <c r="F1971" s="5" t="s">
        <v>3895</v>
      </c>
      <c r="G1971" s="4" t="s">
        <v>14684</v>
      </c>
      <c r="H1971" s="4" t="s">
        <v>14683</v>
      </c>
      <c r="I1971" s="29" t="s">
        <v>15445</v>
      </c>
      <c r="J1971" s="29" t="s">
        <v>15446</v>
      </c>
      <c r="K1971" s="27">
        <v>62</v>
      </c>
      <c r="L1971" s="6" t="s">
        <v>3947</v>
      </c>
      <c r="M1971" s="5" t="s">
        <v>3948</v>
      </c>
      <c r="N1971" s="7">
        <v>5939.833984375</v>
      </c>
      <c r="O1971" s="8">
        <v>5674.65380859375</v>
      </c>
      <c r="P1971" s="8">
        <v>4534.18017578125</v>
      </c>
      <c r="Q1971" s="8">
        <v>5583.38525390625</v>
      </c>
      <c r="R1971" s="8">
        <v>7919.48681640625</v>
      </c>
      <c r="S1971" s="8">
        <v>5681.3496848096638</v>
      </c>
      <c r="T1971" s="11">
        <v>0.94813770055770874</v>
      </c>
      <c r="U1971" s="11">
        <v>0.99895501136779785</v>
      </c>
      <c r="V1971" s="28">
        <f t="shared" si="60"/>
        <v>5631.7805356398458</v>
      </c>
      <c r="W1971" s="28">
        <f t="shared" si="61"/>
        <v>5933.6269253841601</v>
      </c>
      <c r="X1971" s="8">
        <v>5401.07080078125</v>
      </c>
      <c r="Y1971" s="8">
        <v>5956.3742927225749</v>
      </c>
      <c r="Z1971" s="8">
        <v>6831.0717066727439</v>
      </c>
      <c r="AA1971" s="8">
        <v>6831.0717066727439</v>
      </c>
      <c r="AB1971" s="7">
        <v>5440.1572042231492</v>
      </c>
      <c r="AC1971" s="10">
        <v>0.91587697880676922</v>
      </c>
    </row>
    <row r="1972" spans="1:29" x14ac:dyDescent="0.6">
      <c r="A1972" s="29" t="s">
        <v>3949</v>
      </c>
      <c r="B1972" s="29" t="s">
        <v>3950</v>
      </c>
      <c r="C1972" s="5">
        <v>24</v>
      </c>
      <c r="D1972" s="5" t="s">
        <v>3951</v>
      </c>
      <c r="E1972" s="5" t="s">
        <v>3952</v>
      </c>
      <c r="F1972" s="5" t="s">
        <v>3953</v>
      </c>
      <c r="G1972" s="4" t="s">
        <v>14682</v>
      </c>
      <c r="H1972" s="4" t="s">
        <v>14681</v>
      </c>
      <c r="I1972" s="29" t="s">
        <v>15447</v>
      </c>
      <c r="J1972" s="29" t="s">
        <v>15448</v>
      </c>
      <c r="K1972" s="27">
        <v>63</v>
      </c>
      <c r="L1972" s="6" t="s">
        <v>3954</v>
      </c>
      <c r="M1972" s="5" t="s">
        <v>3955</v>
      </c>
      <c r="N1972" s="7">
        <v>15771.5</v>
      </c>
      <c r="O1972" s="8">
        <v>13691.125</v>
      </c>
      <c r="P1972" s="8">
        <v>10157.466796875</v>
      </c>
      <c r="Q1972" s="8">
        <v>15632.107421875</v>
      </c>
      <c r="R1972" s="8">
        <v>22955.6015625</v>
      </c>
      <c r="S1972" s="8">
        <v>14141.312702712978</v>
      </c>
      <c r="T1972" s="11">
        <v>1.0168994665145874</v>
      </c>
      <c r="U1972" s="11">
        <v>0.99866980314254761</v>
      </c>
      <c r="V1972" s="28">
        <f t="shared" si="60"/>
        <v>16038.029936134815</v>
      </c>
      <c r="W1972" s="28">
        <f t="shared" si="61"/>
        <v>15750.52080026269</v>
      </c>
      <c r="X1972" s="8">
        <v>13566.5595703125</v>
      </c>
      <c r="Y1972" s="8">
        <v>19548.44354628936</v>
      </c>
      <c r="Z1972" s="8">
        <v>18703.455683247281</v>
      </c>
      <c r="AA1972" s="8">
        <v>18703.455683247281</v>
      </c>
      <c r="AB1972" s="7">
        <v>14895.135572899149</v>
      </c>
      <c r="AC1972" s="10">
        <v>0.94443366660743422</v>
      </c>
    </row>
    <row r="1973" spans="1:29" x14ac:dyDescent="0.6">
      <c r="A1973" s="29" t="s">
        <v>3949</v>
      </c>
      <c r="B1973" s="29" t="s">
        <v>3950</v>
      </c>
      <c r="C1973" s="5">
        <v>24</v>
      </c>
      <c r="D1973" s="5" t="s">
        <v>3951</v>
      </c>
      <c r="E1973" s="5" t="s">
        <v>3952</v>
      </c>
      <c r="F1973" s="5" t="s">
        <v>3953</v>
      </c>
      <c r="G1973" s="4" t="s">
        <v>14682</v>
      </c>
      <c r="H1973" s="4" t="s">
        <v>14681</v>
      </c>
      <c r="I1973" s="29" t="s">
        <v>15449</v>
      </c>
      <c r="J1973" s="29" t="s">
        <v>15450</v>
      </c>
      <c r="K1973" s="27">
        <v>63</v>
      </c>
      <c r="L1973" s="6" t="s">
        <v>3956</v>
      </c>
      <c r="M1973" s="5" t="s">
        <v>3957</v>
      </c>
      <c r="N1973" s="7">
        <v>11175.833984375</v>
      </c>
      <c r="O1973" s="8">
        <v>11467.6357421875</v>
      </c>
      <c r="P1973" s="8">
        <v>10045.404296875</v>
      </c>
      <c r="Q1973" s="8">
        <v>7448.17529296875</v>
      </c>
      <c r="R1973" s="8">
        <v>9811.2138671875</v>
      </c>
      <c r="S1973" s="8">
        <v>10705.069883312925</v>
      </c>
      <c r="T1973" s="11">
        <v>1.0168994665145874</v>
      </c>
      <c r="U1973" s="11">
        <v>0.99866980314254761</v>
      </c>
      <c r="V1973" s="28">
        <f t="shared" si="60"/>
        <v>11364.699616566533</v>
      </c>
      <c r="W1973" s="28">
        <f t="shared" si="61"/>
        <v>11160.967925129575</v>
      </c>
      <c r="X1973" s="8">
        <v>11440.7666015625</v>
      </c>
      <c r="Y1973" s="8">
        <v>8652.4173299703052</v>
      </c>
      <c r="Z1973" s="8">
        <v>13531.8280776872</v>
      </c>
      <c r="AA1973" s="8">
        <v>13531.8280776872</v>
      </c>
      <c r="AB1973" s="7">
        <v>10776.533341207656</v>
      </c>
      <c r="AC1973" s="10">
        <v>0.96427106525333062</v>
      </c>
    </row>
    <row r="1974" spans="1:29" x14ac:dyDescent="0.6">
      <c r="A1974" s="29" t="s">
        <v>3949</v>
      </c>
      <c r="B1974" s="29" t="s">
        <v>3950</v>
      </c>
      <c r="C1974" s="5">
        <v>24</v>
      </c>
      <c r="D1974" s="5" t="s">
        <v>3951</v>
      </c>
      <c r="E1974" s="5" t="s">
        <v>3952</v>
      </c>
      <c r="F1974" s="5" t="s">
        <v>3953</v>
      </c>
      <c r="G1974" s="4" t="s">
        <v>14682</v>
      </c>
      <c r="H1974" s="4" t="s">
        <v>14681</v>
      </c>
      <c r="I1974" s="29" t="s">
        <v>15451</v>
      </c>
      <c r="J1974" s="29" t="s">
        <v>15452</v>
      </c>
      <c r="K1974" s="27">
        <v>63</v>
      </c>
      <c r="L1974" s="6" t="s">
        <v>3958</v>
      </c>
      <c r="M1974" s="5" t="s">
        <v>3959</v>
      </c>
      <c r="N1974" s="7">
        <v>13619.0830078125</v>
      </c>
      <c r="O1974" s="8">
        <v>15968.2041015625</v>
      </c>
      <c r="P1974" s="8">
        <v>15248.1591796875</v>
      </c>
      <c r="Q1974" s="8">
        <v>13160.17578125</v>
      </c>
      <c r="R1974" s="8">
        <v>13090.1884765625</v>
      </c>
      <c r="S1974" s="8">
        <v>15381.322748621769</v>
      </c>
      <c r="T1974" s="11">
        <v>1.0168994665145874</v>
      </c>
      <c r="U1974" s="11">
        <v>0.99866980314254761</v>
      </c>
      <c r="V1974" s="28">
        <f t="shared" si="60"/>
        <v>13849.238245062414</v>
      </c>
      <c r="W1974" s="28">
        <f t="shared" si="61"/>
        <v>13600.966946394125</v>
      </c>
      <c r="X1974" s="8">
        <v>14682.845703125</v>
      </c>
      <c r="Y1974" s="8">
        <v>12533.930506367782</v>
      </c>
      <c r="Z1974" s="8">
        <v>19216.927514802661</v>
      </c>
      <c r="AA1974" s="8">
        <v>19216.927514802661</v>
      </c>
      <c r="AB1974" s="7">
        <v>15304.056398729896</v>
      </c>
      <c r="AC1974" s="10">
        <v>1.1237215009226995</v>
      </c>
    </row>
    <row r="1975" spans="1:29" x14ac:dyDescent="0.6">
      <c r="A1975" s="29" t="s">
        <v>3949</v>
      </c>
      <c r="B1975" s="29" t="s">
        <v>3950</v>
      </c>
      <c r="C1975" s="5">
        <v>24</v>
      </c>
      <c r="D1975" s="5" t="s">
        <v>3951</v>
      </c>
      <c r="E1975" s="5" t="s">
        <v>3952</v>
      </c>
      <c r="F1975" s="5" t="s">
        <v>3953</v>
      </c>
      <c r="G1975" s="4" t="s">
        <v>14682</v>
      </c>
      <c r="H1975" s="4" t="s">
        <v>14681</v>
      </c>
      <c r="I1975" s="29" t="s">
        <v>15453</v>
      </c>
      <c r="J1975" s="29" t="s">
        <v>15454</v>
      </c>
      <c r="K1975" s="27">
        <v>63</v>
      </c>
      <c r="L1975" s="6" t="s">
        <v>3960</v>
      </c>
      <c r="M1975" s="5" t="s">
        <v>3580</v>
      </c>
      <c r="N1975" s="7">
        <v>10753.6669921875</v>
      </c>
      <c r="O1975" s="8">
        <v>10623.220703125</v>
      </c>
      <c r="P1975" s="8">
        <v>9975.0634765625</v>
      </c>
      <c r="Q1975" s="8">
        <v>8974.3212890625</v>
      </c>
      <c r="R1975" s="8">
        <v>11909.5458984375</v>
      </c>
      <c r="S1975" s="8">
        <v>10388.14146641922</v>
      </c>
      <c r="T1975" s="11">
        <v>1.0168994665145874</v>
      </c>
      <c r="U1975" s="11">
        <v>0.99866980314254761</v>
      </c>
      <c r="V1975" s="28">
        <f t="shared" si="60"/>
        <v>10935.398227430996</v>
      </c>
      <c r="W1975" s="28">
        <f t="shared" si="61"/>
        <v>10739.362498148403</v>
      </c>
      <c r="X1975" s="8">
        <v>10328.296875</v>
      </c>
      <c r="Y1975" s="8">
        <v>8343.5513405630772</v>
      </c>
      <c r="Z1975" s="8">
        <v>13019.133517708689</v>
      </c>
      <c r="AA1975" s="8">
        <v>13019.133517708689</v>
      </c>
      <c r="AB1975" s="7">
        <v>10368.231522137507</v>
      </c>
      <c r="AC1975" s="10">
        <v>0.96415776401389308</v>
      </c>
    </row>
    <row r="1976" spans="1:29" x14ac:dyDescent="0.6">
      <c r="A1976" s="29" t="s">
        <v>3949</v>
      </c>
      <c r="B1976" s="29" t="s">
        <v>3950</v>
      </c>
      <c r="C1976" s="5">
        <v>24</v>
      </c>
      <c r="D1976" s="5" t="s">
        <v>3951</v>
      </c>
      <c r="E1976" s="5" t="s">
        <v>3952</v>
      </c>
      <c r="F1976" s="5" t="s">
        <v>3953</v>
      </c>
      <c r="G1976" s="4" t="s">
        <v>14682</v>
      </c>
      <c r="H1976" s="4" t="s">
        <v>14681</v>
      </c>
      <c r="I1976" s="29" t="s">
        <v>15455</v>
      </c>
      <c r="J1976" s="29" t="s">
        <v>15456</v>
      </c>
      <c r="K1976" s="27">
        <v>63</v>
      </c>
      <c r="L1976" s="6" t="s">
        <v>3961</v>
      </c>
      <c r="M1976" s="5" t="s">
        <v>3962</v>
      </c>
      <c r="N1976" s="7">
        <v>21492.583984375</v>
      </c>
      <c r="O1976" s="8">
        <v>20729.732421875</v>
      </c>
      <c r="P1976" s="8">
        <v>19346.265625</v>
      </c>
      <c r="Q1976" s="8">
        <v>13556.7548828125</v>
      </c>
      <c r="R1976" s="8">
        <v>19488.021484375</v>
      </c>
      <c r="S1976" s="8">
        <v>19514.358312785356</v>
      </c>
      <c r="T1976" s="11">
        <v>1.0168994665145874</v>
      </c>
      <c r="U1976" s="11">
        <v>0.99866980314254761</v>
      </c>
      <c r="V1976" s="28">
        <f t="shared" si="60"/>
        <v>21855.797187730903</v>
      </c>
      <c r="W1976" s="28">
        <f t="shared" si="61"/>
        <v>21463.994616700453</v>
      </c>
      <c r="X1976" s="8">
        <v>20562.705078125</v>
      </c>
      <c r="Y1976" s="8">
        <v>14073.331868037052</v>
      </c>
      <c r="Z1976" s="8">
        <v>24410.052869636467</v>
      </c>
      <c r="AA1976" s="8">
        <v>24410.052869636467</v>
      </c>
      <c r="AB1976" s="7">
        <v>19439.779097107723</v>
      </c>
      <c r="AC1976" s="10">
        <v>0.9044877577884699</v>
      </c>
    </row>
    <row r="1977" spans="1:29" x14ac:dyDescent="0.6">
      <c r="A1977" s="29" t="s">
        <v>3949</v>
      </c>
      <c r="B1977" s="29" t="s">
        <v>3950</v>
      </c>
      <c r="C1977" s="5">
        <v>24</v>
      </c>
      <c r="D1977" s="5" t="s">
        <v>3951</v>
      </c>
      <c r="E1977" s="5" t="s">
        <v>3952</v>
      </c>
      <c r="F1977" s="5" t="s">
        <v>3953</v>
      </c>
      <c r="G1977" s="4" t="s">
        <v>14682</v>
      </c>
      <c r="H1977" s="4" t="s">
        <v>14681</v>
      </c>
      <c r="I1977" s="29" t="s">
        <v>15447</v>
      </c>
      <c r="J1977" s="29" t="s">
        <v>15448</v>
      </c>
      <c r="K1977" s="27">
        <v>63</v>
      </c>
      <c r="L1977" s="6" t="s">
        <v>3963</v>
      </c>
      <c r="M1977" s="5" t="s">
        <v>3964</v>
      </c>
      <c r="N1977" s="7">
        <v>10418.583984375</v>
      </c>
      <c r="O1977" s="8">
        <v>10677.9033203125</v>
      </c>
      <c r="P1977" s="8">
        <v>9564.6474609375</v>
      </c>
      <c r="Q1977" s="8">
        <v>9354.8525390625</v>
      </c>
      <c r="R1977" s="8">
        <v>9230.1201171875</v>
      </c>
      <c r="S1977" s="8">
        <v>10347.918475841574</v>
      </c>
      <c r="T1977" s="11">
        <v>1.0168994665145874</v>
      </c>
      <c r="U1977" s="11">
        <v>0.99866980314254761</v>
      </c>
      <c r="V1977" s="28">
        <f t="shared" si="60"/>
        <v>10594.652495548362</v>
      </c>
      <c r="W1977" s="28">
        <f t="shared" si="61"/>
        <v>10404.725216699881</v>
      </c>
      <c r="X1977" s="8">
        <v>10902.4208984375</v>
      </c>
      <c r="Y1977" s="8">
        <v>9708.9308518124799</v>
      </c>
      <c r="Z1977" s="8">
        <v>13231.122406758492</v>
      </c>
      <c r="AA1977" s="8">
        <v>13231.122406758492</v>
      </c>
      <c r="AB1977" s="7">
        <v>10537.056112406852</v>
      </c>
      <c r="AC1977" s="10">
        <v>1.0113712312738015</v>
      </c>
    </row>
    <row r="1978" spans="1:29" x14ac:dyDescent="0.6">
      <c r="A1978" s="29" t="s">
        <v>3949</v>
      </c>
      <c r="B1978" s="29" t="s">
        <v>3950</v>
      </c>
      <c r="C1978" s="5">
        <v>24</v>
      </c>
      <c r="D1978" s="5" t="s">
        <v>3951</v>
      </c>
      <c r="E1978" s="5" t="s">
        <v>3952</v>
      </c>
      <c r="F1978" s="5" t="s">
        <v>3953</v>
      </c>
      <c r="G1978" s="4" t="s">
        <v>14682</v>
      </c>
      <c r="H1978" s="4" t="s">
        <v>14681</v>
      </c>
      <c r="I1978" s="29" t="s">
        <v>15451</v>
      </c>
      <c r="J1978" s="29" t="s">
        <v>15452</v>
      </c>
      <c r="K1978" s="27">
        <v>63</v>
      </c>
      <c r="L1978" s="6" t="s">
        <v>3965</v>
      </c>
      <c r="M1978" s="5" t="s">
        <v>3966</v>
      </c>
      <c r="N1978" s="7">
        <v>13229</v>
      </c>
      <c r="O1978" s="8">
        <v>14069.1240234375</v>
      </c>
      <c r="P1978" s="8">
        <v>12032.5166015625</v>
      </c>
      <c r="Q1978" s="8">
        <v>11888.154296875</v>
      </c>
      <c r="R1978" s="8">
        <v>14728.1572265625</v>
      </c>
      <c r="S1978" s="8">
        <v>13639.124358427223</v>
      </c>
      <c r="T1978" s="11">
        <v>1.0168994665145874</v>
      </c>
      <c r="U1978" s="11">
        <v>0.99866980314254761</v>
      </c>
      <c r="V1978" s="28">
        <f t="shared" si="60"/>
        <v>13452.563042521477</v>
      </c>
      <c r="W1978" s="28">
        <f t="shared" si="61"/>
        <v>13211.402825772762</v>
      </c>
      <c r="X1978" s="8">
        <v>12754.48828125</v>
      </c>
      <c r="Y1978" s="8">
        <v>10075.037437939893</v>
      </c>
      <c r="Z1978" s="8">
        <v>16871.229008836137</v>
      </c>
      <c r="AA1978" s="8">
        <v>16871.229008836137</v>
      </c>
      <c r="AB1978" s="7">
        <v>13435.979298367436</v>
      </c>
      <c r="AC1978" s="10">
        <v>1.0156458763600753</v>
      </c>
    </row>
    <row r="1979" spans="1:29" x14ac:dyDescent="0.6">
      <c r="A1979" s="29" t="s">
        <v>3949</v>
      </c>
      <c r="B1979" s="29" t="s">
        <v>3950</v>
      </c>
      <c r="C1979" s="5">
        <v>24</v>
      </c>
      <c r="D1979" s="5" t="s">
        <v>3951</v>
      </c>
      <c r="E1979" s="5" t="s">
        <v>3952</v>
      </c>
      <c r="F1979" s="5" t="s">
        <v>3953</v>
      </c>
      <c r="G1979" s="4" t="s">
        <v>14682</v>
      </c>
      <c r="H1979" s="4" t="s">
        <v>14681</v>
      </c>
      <c r="I1979" s="29" t="s">
        <v>15447</v>
      </c>
      <c r="J1979" s="29" t="s">
        <v>15448</v>
      </c>
      <c r="K1979" s="27">
        <v>63</v>
      </c>
      <c r="L1979" s="6" t="s">
        <v>3967</v>
      </c>
      <c r="M1979" s="5" t="s">
        <v>3968</v>
      </c>
      <c r="N1979" s="7">
        <v>6847.8330078125</v>
      </c>
      <c r="O1979" s="8">
        <v>6094.70263671875</v>
      </c>
      <c r="P1979" s="8">
        <v>5495.86328125</v>
      </c>
      <c r="Q1979" s="8">
        <v>6284.0478515625</v>
      </c>
      <c r="R1979" s="8">
        <v>7770.16845703125</v>
      </c>
      <c r="S1979" s="8">
        <v>6154.4694519524692</v>
      </c>
      <c r="T1979" s="11">
        <v>1.0168994665145874</v>
      </c>
      <c r="U1979" s="11">
        <v>0.99866980314254761</v>
      </c>
      <c r="V1979" s="28">
        <f t="shared" si="60"/>
        <v>6963.5577324255137</v>
      </c>
      <c r="W1979" s="28">
        <f t="shared" si="61"/>
        <v>6838.724041865149</v>
      </c>
      <c r="X1979" s="8">
        <v>6524.685546875</v>
      </c>
      <c r="Y1979" s="8">
        <v>8569.1424863126886</v>
      </c>
      <c r="Z1979" s="8">
        <v>8232.278952954739</v>
      </c>
      <c r="AA1979" s="8">
        <v>8232.278952954739</v>
      </c>
      <c r="AB1979" s="7">
        <v>6556.0564397742219</v>
      </c>
      <c r="AC1979" s="10">
        <v>0.95739140138122547</v>
      </c>
    </row>
    <row r="1980" spans="1:29" x14ac:dyDescent="0.6">
      <c r="A1980" s="29" t="s">
        <v>3949</v>
      </c>
      <c r="B1980" s="29" t="s">
        <v>3950</v>
      </c>
      <c r="C1980" s="5">
        <v>24</v>
      </c>
      <c r="D1980" s="5" t="s">
        <v>3951</v>
      </c>
      <c r="E1980" s="5" t="s">
        <v>3952</v>
      </c>
      <c r="F1980" s="5" t="s">
        <v>3953</v>
      </c>
      <c r="G1980" s="4" t="s">
        <v>14682</v>
      </c>
      <c r="H1980" s="4" t="s">
        <v>14681</v>
      </c>
      <c r="I1980" s="29" t="s">
        <v>15447</v>
      </c>
      <c r="J1980" s="29" t="s">
        <v>15448</v>
      </c>
      <c r="K1980" s="27">
        <v>63</v>
      </c>
      <c r="L1980" s="6" t="s">
        <v>3969</v>
      </c>
      <c r="M1980" s="5" t="s">
        <v>3970</v>
      </c>
      <c r="N1980" s="7">
        <v>12506.75</v>
      </c>
      <c r="O1980" s="8">
        <v>11051.4150390625</v>
      </c>
      <c r="P1980" s="8">
        <v>7930.25244140625</v>
      </c>
      <c r="Q1980" s="8">
        <v>11183.818359375</v>
      </c>
      <c r="R1980" s="8">
        <v>17406.20703125</v>
      </c>
      <c r="S1980" s="8">
        <v>11135.814586033404</v>
      </c>
      <c r="T1980" s="11">
        <v>1.0168994665145874</v>
      </c>
      <c r="U1980" s="11">
        <v>0.99866980314254761</v>
      </c>
      <c r="V1980" s="28">
        <f t="shared" si="60"/>
        <v>12718.107402831316</v>
      </c>
      <c r="W1980" s="28">
        <f t="shared" si="61"/>
        <v>12490.113560453057</v>
      </c>
      <c r="X1980" s="8">
        <v>10926.068359375</v>
      </c>
      <c r="Y1980" s="8">
        <v>14035.174791014422</v>
      </c>
      <c r="Z1980" s="8">
        <v>14587.618464256107</v>
      </c>
      <c r="AA1980" s="8">
        <v>14587.618464256107</v>
      </c>
      <c r="AB1980" s="7">
        <v>11617.348066081915</v>
      </c>
      <c r="AC1980" s="10">
        <v>0.92888624671332798</v>
      </c>
    </row>
    <row r="1981" spans="1:29" x14ac:dyDescent="0.6">
      <c r="A1981" s="29" t="s">
        <v>3949</v>
      </c>
      <c r="B1981" s="29" t="s">
        <v>3950</v>
      </c>
      <c r="C1981" s="5">
        <v>24</v>
      </c>
      <c r="D1981" s="5" t="s">
        <v>3951</v>
      </c>
      <c r="E1981" s="5" t="s">
        <v>3952</v>
      </c>
      <c r="F1981" s="5" t="s">
        <v>3953</v>
      </c>
      <c r="G1981" s="4" t="s">
        <v>14682</v>
      </c>
      <c r="H1981" s="4" t="s">
        <v>14681</v>
      </c>
      <c r="I1981" s="29" t="s">
        <v>15453</v>
      </c>
      <c r="J1981" s="29" t="s">
        <v>15454</v>
      </c>
      <c r="K1981" s="27">
        <v>63</v>
      </c>
      <c r="L1981" s="6" t="s">
        <v>3971</v>
      </c>
      <c r="M1981" s="5" t="s">
        <v>3972</v>
      </c>
      <c r="N1981" s="7">
        <v>12783.5</v>
      </c>
      <c r="O1981" s="8">
        <v>11444.9375</v>
      </c>
      <c r="P1981" s="8">
        <v>9276.357421875</v>
      </c>
      <c r="Q1981" s="8">
        <v>12913.8046875</v>
      </c>
      <c r="R1981" s="8">
        <v>15549.3212890625</v>
      </c>
      <c r="S1981" s="8">
        <v>11696.957126265561</v>
      </c>
      <c r="T1981" s="11">
        <v>1.0168994665145874</v>
      </c>
      <c r="U1981" s="11">
        <v>0.99866980314254761</v>
      </c>
      <c r="V1981" s="28">
        <f t="shared" si="60"/>
        <v>12999.534330189228</v>
      </c>
      <c r="W1981" s="28">
        <f t="shared" si="61"/>
        <v>12766.495428472757</v>
      </c>
      <c r="X1981" s="8">
        <v>10724.43359375</v>
      </c>
      <c r="Y1981" s="8">
        <v>11235.854056971271</v>
      </c>
      <c r="Z1981" s="8">
        <v>14771.727487370827</v>
      </c>
      <c r="AA1981" s="8">
        <v>14771.727487370827</v>
      </c>
      <c r="AB1981" s="7">
        <v>11763.969573140854</v>
      </c>
      <c r="AC1981" s="10">
        <v>0.92024637799826758</v>
      </c>
    </row>
    <row r="1982" spans="1:29" x14ac:dyDescent="0.6">
      <c r="A1982" s="29" t="s">
        <v>3949</v>
      </c>
      <c r="B1982" s="29" t="s">
        <v>3950</v>
      </c>
      <c r="C1982" s="5">
        <v>24</v>
      </c>
      <c r="D1982" s="5" t="s">
        <v>3951</v>
      </c>
      <c r="E1982" s="5" t="s">
        <v>3952</v>
      </c>
      <c r="F1982" s="5" t="s">
        <v>3953</v>
      </c>
      <c r="G1982" s="4" t="s">
        <v>14682</v>
      </c>
      <c r="H1982" s="4" t="s">
        <v>14681</v>
      </c>
      <c r="I1982" s="29" t="s">
        <v>14823</v>
      </c>
      <c r="J1982" s="29" t="s">
        <v>14823</v>
      </c>
      <c r="K1982" s="27">
        <v>63</v>
      </c>
      <c r="L1982" s="6" t="s">
        <v>3973</v>
      </c>
      <c r="M1982" s="5" t="s">
        <v>3974</v>
      </c>
      <c r="N1982" s="7">
        <v>6346.1669921875</v>
      </c>
      <c r="O1982" s="8">
        <v>5990.35888671875</v>
      </c>
      <c r="P1982" s="8">
        <v>4557.216796875</v>
      </c>
      <c r="Q1982" s="8">
        <v>6883.5419921875</v>
      </c>
      <c r="R1982" s="8">
        <v>9890.0869140625</v>
      </c>
      <c r="S1982" s="8">
        <v>6194.7530111624592</v>
      </c>
      <c r="T1982" s="11">
        <v>1.0168994665145874</v>
      </c>
      <c r="U1982" s="11">
        <v>0.99866980314254761</v>
      </c>
      <c r="V1982" s="28">
        <f t="shared" si="60"/>
        <v>6453.4138287679525</v>
      </c>
      <c r="W1982" s="28">
        <f t="shared" si="61"/>
        <v>6337.7253407976241</v>
      </c>
      <c r="X1982" s="8">
        <v>5905.55908203125</v>
      </c>
      <c r="Y1982" s="8">
        <v>10141.368626135849</v>
      </c>
      <c r="Z1982" s="8">
        <v>8390.0126957514276</v>
      </c>
      <c r="AA1982" s="8">
        <v>8390.0126957514276</v>
      </c>
      <c r="AB1982" s="7">
        <v>6681.6730917537752</v>
      </c>
      <c r="AC1982" s="10">
        <v>1.0528675182955796</v>
      </c>
    </row>
    <row r="1983" spans="1:29" x14ac:dyDescent="0.6">
      <c r="A1983" s="29" t="s">
        <v>3949</v>
      </c>
      <c r="B1983" s="29" t="s">
        <v>3950</v>
      </c>
      <c r="C1983" s="5">
        <v>24</v>
      </c>
      <c r="D1983" s="5" t="s">
        <v>3951</v>
      </c>
      <c r="E1983" s="5" t="s">
        <v>3952</v>
      </c>
      <c r="F1983" s="5" t="s">
        <v>3953</v>
      </c>
      <c r="G1983" s="4" t="s">
        <v>14682</v>
      </c>
      <c r="H1983" s="4" t="s">
        <v>14681</v>
      </c>
      <c r="I1983" s="29" t="s">
        <v>15457</v>
      </c>
      <c r="J1983" s="29" t="s">
        <v>15458</v>
      </c>
      <c r="K1983" s="27">
        <v>63</v>
      </c>
      <c r="L1983" s="6" t="s">
        <v>3975</v>
      </c>
      <c r="M1983" s="5" t="s">
        <v>3944</v>
      </c>
      <c r="N1983" s="7">
        <v>11568.333984375</v>
      </c>
      <c r="O1983" s="8">
        <v>11199.5087890625</v>
      </c>
      <c r="P1983" s="8">
        <v>10162.138671875</v>
      </c>
      <c r="Q1983" s="8">
        <v>15120.0732421875</v>
      </c>
      <c r="R1983" s="8">
        <v>14604.337890625</v>
      </c>
      <c r="S1983" s="8">
        <v>11862.338941046328</v>
      </c>
      <c r="T1983" s="11">
        <v>1.0168994665145874</v>
      </c>
      <c r="U1983" s="11">
        <v>0.99866980314254761</v>
      </c>
      <c r="V1983" s="28">
        <f t="shared" si="60"/>
        <v>11763.832657173509</v>
      </c>
      <c r="W1983" s="28">
        <f t="shared" si="61"/>
        <v>11552.945822863025</v>
      </c>
      <c r="X1983" s="8">
        <v>12323.8125</v>
      </c>
      <c r="Y1983" s="8">
        <v>16552.568713216064</v>
      </c>
      <c r="Z1983" s="8">
        <v>15837.481138879852</v>
      </c>
      <c r="AA1983" s="8">
        <v>15837.481138879852</v>
      </c>
      <c r="AB1983" s="7">
        <v>12612.718884251211</v>
      </c>
      <c r="AC1983" s="10">
        <v>1.0902796289670431</v>
      </c>
    </row>
    <row r="1984" spans="1:29" x14ac:dyDescent="0.6">
      <c r="A1984" s="29" t="s">
        <v>3949</v>
      </c>
      <c r="B1984" s="29" t="s">
        <v>3950</v>
      </c>
      <c r="C1984" s="5">
        <v>24</v>
      </c>
      <c r="D1984" s="5" t="s">
        <v>3951</v>
      </c>
      <c r="E1984" s="5" t="s">
        <v>3952</v>
      </c>
      <c r="F1984" s="5" t="s">
        <v>3953</v>
      </c>
      <c r="G1984" s="4" t="s">
        <v>14682</v>
      </c>
      <c r="H1984" s="4" t="s">
        <v>14681</v>
      </c>
      <c r="I1984" s="29" t="s">
        <v>15451</v>
      </c>
      <c r="J1984" s="29" t="s">
        <v>15452</v>
      </c>
      <c r="K1984" s="27">
        <v>63</v>
      </c>
      <c r="L1984" s="6" t="s">
        <v>3976</v>
      </c>
      <c r="M1984" s="5" t="s">
        <v>3977</v>
      </c>
      <c r="N1984" s="7">
        <v>8424.75</v>
      </c>
      <c r="O1984" s="8">
        <v>7889.79931640625</v>
      </c>
      <c r="P1984" s="8">
        <v>8191.07861328125</v>
      </c>
      <c r="Q1984" s="8">
        <v>4967.8310546875</v>
      </c>
      <c r="R1984" s="8">
        <v>5806.80419921875</v>
      </c>
      <c r="S1984" s="8">
        <v>7384.4709591497121</v>
      </c>
      <c r="T1984" s="11">
        <v>1.0168994665145874</v>
      </c>
      <c r="U1984" s="11">
        <v>0.99866980314254761</v>
      </c>
      <c r="V1984" s="28">
        <f t="shared" si="60"/>
        <v>8567.1237805187702</v>
      </c>
      <c r="W1984" s="28">
        <f t="shared" si="61"/>
        <v>8413.543424025178</v>
      </c>
      <c r="X1984" s="8">
        <v>8214.6220703125</v>
      </c>
      <c r="Y1984" s="8">
        <v>4420.6207176971266</v>
      </c>
      <c r="Z1984" s="8">
        <v>9180.3109529733701</v>
      </c>
      <c r="AA1984" s="8">
        <v>9180.3109529733701</v>
      </c>
      <c r="AB1984" s="7">
        <v>7311.0540940511537</v>
      </c>
      <c r="AC1984" s="10">
        <v>0.86780665231029452</v>
      </c>
    </row>
    <row r="1985" spans="1:29" x14ac:dyDescent="0.6">
      <c r="A1985" s="29" t="s">
        <v>3949</v>
      </c>
      <c r="B1985" s="29" t="s">
        <v>3950</v>
      </c>
      <c r="C1985" s="5">
        <v>24</v>
      </c>
      <c r="D1985" s="5" t="s">
        <v>3951</v>
      </c>
      <c r="E1985" s="5" t="s">
        <v>3952</v>
      </c>
      <c r="F1985" s="5" t="s">
        <v>3953</v>
      </c>
      <c r="G1985" s="4" t="s">
        <v>14682</v>
      </c>
      <c r="H1985" s="4" t="s">
        <v>14681</v>
      </c>
      <c r="I1985" s="29" t="s">
        <v>15453</v>
      </c>
      <c r="J1985" s="29" t="s">
        <v>15454</v>
      </c>
      <c r="K1985" s="27">
        <v>63</v>
      </c>
      <c r="L1985" s="6" t="s">
        <v>3978</v>
      </c>
      <c r="M1985" s="5" t="s">
        <v>3979</v>
      </c>
      <c r="N1985" s="7">
        <v>5984.16650390625</v>
      </c>
      <c r="O1985" s="8">
        <v>6077.2939453125</v>
      </c>
      <c r="P1985" s="8">
        <v>5922.49609375</v>
      </c>
      <c r="Q1985" s="8">
        <v>6131.03515625</v>
      </c>
      <c r="R1985" s="8">
        <v>6706.501953125</v>
      </c>
      <c r="S1985" s="8">
        <v>6101.6321072560249</v>
      </c>
      <c r="T1985" s="11">
        <v>1.0168994665145874</v>
      </c>
      <c r="U1985" s="11">
        <v>0.99866980314254761</v>
      </c>
      <c r="V1985" s="28">
        <f t="shared" si="60"/>
        <v>6085.2957253567292</v>
      </c>
      <c r="W1985" s="28">
        <f t="shared" si="61"/>
        <v>5976.206384428282</v>
      </c>
      <c r="X1985" s="8">
        <v>6068</v>
      </c>
      <c r="Y1985" s="8">
        <v>6758.2241104399391</v>
      </c>
      <c r="Z1985" s="8">
        <v>7884.8106137823006</v>
      </c>
      <c r="AA1985" s="8">
        <v>7884.8106137823006</v>
      </c>
      <c r="AB1985" s="7">
        <v>6279.3381633810868</v>
      </c>
      <c r="AC1985" s="10">
        <v>1.0493254422787466</v>
      </c>
    </row>
    <row r="1986" spans="1:29" x14ac:dyDescent="0.6">
      <c r="A1986" s="29" t="s">
        <v>3949</v>
      </c>
      <c r="B1986" s="29" t="s">
        <v>3950</v>
      </c>
      <c r="C1986" s="5">
        <v>24</v>
      </c>
      <c r="D1986" s="5" t="s">
        <v>3951</v>
      </c>
      <c r="E1986" s="5" t="s">
        <v>3952</v>
      </c>
      <c r="F1986" s="5" t="s">
        <v>3953</v>
      </c>
      <c r="G1986" s="4" t="s">
        <v>14682</v>
      </c>
      <c r="H1986" s="4" t="s">
        <v>14681</v>
      </c>
      <c r="I1986" s="29" t="s">
        <v>15447</v>
      </c>
      <c r="J1986" s="29" t="s">
        <v>15448</v>
      </c>
      <c r="K1986" s="27">
        <v>63</v>
      </c>
      <c r="L1986" s="6" t="s">
        <v>3980</v>
      </c>
      <c r="M1986" s="5" t="s">
        <v>3981</v>
      </c>
      <c r="N1986" s="7">
        <v>3895.583251953125</v>
      </c>
      <c r="O1986" s="8">
        <v>3230.480224609375</v>
      </c>
      <c r="P1986" s="8">
        <v>2266.782958984375</v>
      </c>
      <c r="Q1986" s="8">
        <v>3055.91943359375</v>
      </c>
      <c r="R1986" s="8">
        <v>4234.17431640625</v>
      </c>
      <c r="S1986" s="8">
        <v>3184.3257304996987</v>
      </c>
      <c r="T1986" s="11">
        <v>1.0168994665145874</v>
      </c>
      <c r="U1986" s="11">
        <v>0.99866980314254761</v>
      </c>
      <c r="V1986" s="28">
        <f t="shared" ref="V1986:V2049" si="62">$N1986*T1986</f>
        <v>3961.4165306742943</v>
      </c>
      <c r="W1986" s="28">
        <f t="shared" ref="W1986:W2049" si="63">$N1986*U1986</f>
        <v>3890.4013593534328</v>
      </c>
      <c r="X1986" s="8">
        <v>3423.8232421875</v>
      </c>
      <c r="Y1986" s="8">
        <v>3797.248782304468</v>
      </c>
      <c r="Z1986" s="8">
        <v>4184.4987189076919</v>
      </c>
      <c r="AA1986" s="8">
        <v>4184.4987189076919</v>
      </c>
      <c r="AB1986" s="7">
        <v>3332.468436759566</v>
      </c>
      <c r="AC1986" s="10">
        <v>0.85544788064502775</v>
      </c>
    </row>
    <row r="1987" spans="1:29" x14ac:dyDescent="0.6">
      <c r="A1987" s="29" t="s">
        <v>3949</v>
      </c>
      <c r="B1987" s="29" t="s">
        <v>3950</v>
      </c>
      <c r="C1987" s="5">
        <v>24</v>
      </c>
      <c r="D1987" s="5" t="s">
        <v>3951</v>
      </c>
      <c r="E1987" s="5" t="s">
        <v>3952</v>
      </c>
      <c r="F1987" s="5" t="s">
        <v>3953</v>
      </c>
      <c r="G1987" s="4" t="s">
        <v>14682</v>
      </c>
      <c r="H1987" s="4" t="s">
        <v>14681</v>
      </c>
      <c r="I1987" s="29" t="s">
        <v>14823</v>
      </c>
      <c r="J1987" s="29" t="s">
        <v>14823</v>
      </c>
      <c r="K1987" s="27">
        <v>63</v>
      </c>
      <c r="L1987" s="6" t="s">
        <v>3982</v>
      </c>
      <c r="M1987" s="5" t="s">
        <v>3983</v>
      </c>
      <c r="N1987" s="7">
        <v>3064.000244140625</v>
      </c>
      <c r="O1987" s="8">
        <v>2521.064453125</v>
      </c>
      <c r="P1987" s="8">
        <v>2417.410400390625</v>
      </c>
      <c r="Q1987" s="8">
        <v>2818.460205078125</v>
      </c>
      <c r="R1987" s="8">
        <v>3812.852294921875</v>
      </c>
      <c r="S1987" s="8">
        <v>2612.7994421550106</v>
      </c>
      <c r="T1987" s="11">
        <v>1.0168994665145874</v>
      </c>
      <c r="U1987" s="11">
        <v>0.99866980314254761</v>
      </c>
      <c r="V1987" s="28">
        <f t="shared" si="62"/>
        <v>3115.7802136671671</v>
      </c>
      <c r="W1987" s="28">
        <f t="shared" si="63"/>
        <v>3059.9245206446358</v>
      </c>
      <c r="X1987" s="8">
        <v>2968.216064453125</v>
      </c>
      <c r="Y1987" s="8">
        <v>4426.1159217119166</v>
      </c>
      <c r="Z1987" s="8">
        <v>3622.7233960290496</v>
      </c>
      <c r="AA1987" s="8">
        <v>3622.7233960290496</v>
      </c>
      <c r="AB1987" s="7">
        <v>2885.079476264872</v>
      </c>
      <c r="AC1987" s="10">
        <v>0.94160549816603045</v>
      </c>
    </row>
    <row r="1988" spans="1:29" x14ac:dyDescent="0.6">
      <c r="A1988" s="29" t="s">
        <v>3949</v>
      </c>
      <c r="B1988" s="29" t="s">
        <v>3950</v>
      </c>
      <c r="C1988" s="5">
        <v>24</v>
      </c>
      <c r="D1988" s="5" t="s">
        <v>3951</v>
      </c>
      <c r="E1988" s="5" t="s">
        <v>3952</v>
      </c>
      <c r="F1988" s="5" t="s">
        <v>3953</v>
      </c>
      <c r="G1988" s="4" t="s">
        <v>14682</v>
      </c>
      <c r="H1988" s="4" t="s">
        <v>14681</v>
      </c>
      <c r="I1988" s="29" t="s">
        <v>15459</v>
      </c>
      <c r="J1988" s="29" t="s">
        <v>15460</v>
      </c>
      <c r="K1988" s="27">
        <v>63</v>
      </c>
      <c r="L1988" s="6" t="s">
        <v>3984</v>
      </c>
      <c r="M1988" s="5" t="s">
        <v>3985</v>
      </c>
      <c r="N1988" s="7">
        <v>7057.7509765625</v>
      </c>
      <c r="O1988" s="8">
        <v>4963.17529296875</v>
      </c>
      <c r="P1988" s="8">
        <v>3563.759033203125</v>
      </c>
      <c r="Q1988" s="8">
        <v>7096.732421875</v>
      </c>
      <c r="R1988" s="8">
        <v>10256.29296875</v>
      </c>
      <c r="S1988" s="8">
        <v>5413.6590110062225</v>
      </c>
      <c r="T1988" s="11">
        <v>1.0168994665145874</v>
      </c>
      <c r="U1988" s="11">
        <v>0.99866980314254761</v>
      </c>
      <c r="V1988" s="28">
        <f t="shared" si="62"/>
        <v>7177.0232028592145</v>
      </c>
      <c r="W1988" s="28">
        <f t="shared" si="63"/>
        <v>7048.362778392795</v>
      </c>
      <c r="X1988" s="8">
        <v>5539.798828125</v>
      </c>
      <c r="Y1988" s="8">
        <v>8511.8568498647164</v>
      </c>
      <c r="Z1988" s="8">
        <v>7338.8225821574752</v>
      </c>
      <c r="AA1988" s="8">
        <v>7338.8225821574752</v>
      </c>
      <c r="AB1988" s="7">
        <v>5844.5219513419133</v>
      </c>
      <c r="AC1988" s="10">
        <v>0.82809976871534596</v>
      </c>
    </row>
    <row r="1989" spans="1:29" x14ac:dyDescent="0.6">
      <c r="A1989" s="29" t="s">
        <v>3949</v>
      </c>
      <c r="B1989" s="29" t="s">
        <v>3950</v>
      </c>
      <c r="C1989" s="5">
        <v>24</v>
      </c>
      <c r="D1989" s="5" t="s">
        <v>3951</v>
      </c>
      <c r="E1989" s="5" t="s">
        <v>3952</v>
      </c>
      <c r="F1989" s="5" t="s">
        <v>3953</v>
      </c>
      <c r="G1989" s="4" t="s">
        <v>14682</v>
      </c>
      <c r="H1989" s="4" t="s">
        <v>14681</v>
      </c>
      <c r="I1989" s="29" t="s">
        <v>15457</v>
      </c>
      <c r="J1989" s="29" t="s">
        <v>15458</v>
      </c>
      <c r="K1989" s="27">
        <v>63</v>
      </c>
      <c r="L1989" s="6" t="s">
        <v>3986</v>
      </c>
      <c r="M1989" s="5" t="s">
        <v>3987</v>
      </c>
      <c r="N1989" s="7">
        <v>18844.416015625</v>
      </c>
      <c r="O1989" s="8">
        <v>13943.8251953125</v>
      </c>
      <c r="P1989" s="8">
        <v>10557.5625</v>
      </c>
      <c r="Q1989" s="8">
        <v>17361.12890625</v>
      </c>
      <c r="R1989" s="8">
        <v>24083.638671875</v>
      </c>
      <c r="S1989" s="8">
        <v>14661.168633069161</v>
      </c>
      <c r="T1989" s="11">
        <v>1.0168994665145874</v>
      </c>
      <c r="U1989" s="11">
        <v>0.99866980314254761</v>
      </c>
      <c r="V1989" s="28">
        <f t="shared" si="62"/>
        <v>19162.876593068009</v>
      </c>
      <c r="W1989" s="28">
        <f t="shared" si="63"/>
        <v>18819.34923266049</v>
      </c>
      <c r="X1989" s="8">
        <v>14898.244140625</v>
      </c>
      <c r="Y1989" s="8">
        <v>19202.230231862377</v>
      </c>
      <c r="Z1989" s="8">
        <v>19368.199778713199</v>
      </c>
      <c r="AA1989" s="8">
        <v>19368.199778713199</v>
      </c>
      <c r="AB1989" s="7">
        <v>15424.527231367794</v>
      </c>
      <c r="AC1989" s="10">
        <v>0.81851977894026662</v>
      </c>
    </row>
    <row r="1990" spans="1:29" x14ac:dyDescent="0.6">
      <c r="A1990" s="29" t="s">
        <v>3949</v>
      </c>
      <c r="B1990" s="29" t="s">
        <v>3950</v>
      </c>
      <c r="C1990" s="5">
        <v>24</v>
      </c>
      <c r="D1990" s="5" t="s">
        <v>3951</v>
      </c>
      <c r="E1990" s="5" t="s">
        <v>3952</v>
      </c>
      <c r="F1990" s="5" t="s">
        <v>3953</v>
      </c>
      <c r="G1990" s="4" t="s">
        <v>14682</v>
      </c>
      <c r="H1990" s="4" t="s">
        <v>14681</v>
      </c>
      <c r="I1990" s="29" t="s">
        <v>15449</v>
      </c>
      <c r="J1990" s="29" t="s">
        <v>15450</v>
      </c>
      <c r="K1990" s="27">
        <v>63</v>
      </c>
      <c r="L1990" s="6" t="s">
        <v>3988</v>
      </c>
      <c r="M1990" s="5" t="s">
        <v>3989</v>
      </c>
      <c r="N1990" s="7">
        <v>16300.33203125</v>
      </c>
      <c r="O1990" s="8">
        <v>14275.6806640625</v>
      </c>
      <c r="P1990" s="8">
        <v>9006.8984375</v>
      </c>
      <c r="Q1990" s="8">
        <v>12358.421875</v>
      </c>
      <c r="R1990" s="8">
        <v>16304.2412109375</v>
      </c>
      <c r="S1990" s="8">
        <v>13734.947685197209</v>
      </c>
      <c r="T1990" s="11">
        <v>1.0168994665145874</v>
      </c>
      <c r="U1990" s="11">
        <v>0.99866980314254761</v>
      </c>
      <c r="V1990" s="28">
        <f t="shared" si="62"/>
        <v>16575.798946588766</v>
      </c>
      <c r="W1990" s="28">
        <f t="shared" si="63"/>
        <v>16278.649380806601</v>
      </c>
      <c r="X1990" s="8">
        <v>13124.658203125</v>
      </c>
      <c r="Y1990" s="8">
        <v>12675.541625208492</v>
      </c>
      <c r="Z1990" s="8">
        <v>17351.563940095333</v>
      </c>
      <c r="AA1990" s="8">
        <v>17351.563940095333</v>
      </c>
      <c r="AB1990" s="7">
        <v>13818.510422170046</v>
      </c>
      <c r="AC1990" s="10">
        <v>0.8477441070327919</v>
      </c>
    </row>
    <row r="1991" spans="1:29" x14ac:dyDescent="0.6">
      <c r="A1991" s="29" t="s">
        <v>3949</v>
      </c>
      <c r="B1991" s="29" t="s">
        <v>3950</v>
      </c>
      <c r="C1991" s="5">
        <v>24</v>
      </c>
      <c r="D1991" s="5" t="s">
        <v>3951</v>
      </c>
      <c r="E1991" s="5" t="s">
        <v>3952</v>
      </c>
      <c r="F1991" s="5" t="s">
        <v>3953</v>
      </c>
      <c r="G1991" s="4" t="s">
        <v>14682</v>
      </c>
      <c r="H1991" s="4" t="s">
        <v>14681</v>
      </c>
      <c r="I1991" s="29" t="s">
        <v>15455</v>
      </c>
      <c r="J1991" s="29" t="s">
        <v>15456</v>
      </c>
      <c r="K1991" s="27">
        <v>63</v>
      </c>
      <c r="L1991" s="6" t="s">
        <v>3990</v>
      </c>
      <c r="M1991" s="5" t="s">
        <v>3991</v>
      </c>
      <c r="N1991" s="7">
        <v>4586.4169921875</v>
      </c>
      <c r="O1991" s="8">
        <v>4143.70166015625</v>
      </c>
      <c r="P1991" s="8">
        <v>3113.717529296875</v>
      </c>
      <c r="Q1991" s="8">
        <v>3223.520263671875</v>
      </c>
      <c r="R1991" s="8">
        <v>4583.013671875</v>
      </c>
      <c r="S1991" s="8">
        <v>3958.0477230087172</v>
      </c>
      <c r="T1991" s="11">
        <v>1.0168994665145874</v>
      </c>
      <c r="U1991" s="11">
        <v>0.99866980314254761</v>
      </c>
      <c r="V1991" s="28">
        <f t="shared" si="62"/>
        <v>4663.9249925689073</v>
      </c>
      <c r="W1991" s="28">
        <f t="shared" si="63"/>
        <v>4580.3161547175259</v>
      </c>
      <c r="X1991" s="8">
        <v>3992.64501953125</v>
      </c>
      <c r="Y1991" s="8">
        <v>3266.768674895513</v>
      </c>
      <c r="Z1991" s="8">
        <v>4979.5360156023398</v>
      </c>
      <c r="AA1991" s="8">
        <v>4979.5360156023398</v>
      </c>
      <c r="AB1991" s="7">
        <v>3965.6235349580825</v>
      </c>
      <c r="AC1991" s="10">
        <v>0.86464522125073306</v>
      </c>
    </row>
    <row r="1992" spans="1:29" x14ac:dyDescent="0.6">
      <c r="A1992" s="29" t="s">
        <v>3949</v>
      </c>
      <c r="B1992" s="29" t="s">
        <v>3950</v>
      </c>
      <c r="C1992" s="5">
        <v>24</v>
      </c>
      <c r="D1992" s="5" t="s">
        <v>3951</v>
      </c>
      <c r="E1992" s="5" t="s">
        <v>3952</v>
      </c>
      <c r="F1992" s="5" t="s">
        <v>3953</v>
      </c>
      <c r="G1992" s="4" t="s">
        <v>14682</v>
      </c>
      <c r="H1992" s="4" t="s">
        <v>14681</v>
      </c>
      <c r="I1992" s="29" t="s">
        <v>15449</v>
      </c>
      <c r="J1992" s="29" t="s">
        <v>15450</v>
      </c>
      <c r="K1992" s="27">
        <v>63</v>
      </c>
      <c r="L1992" s="6" t="s">
        <v>3992</v>
      </c>
      <c r="M1992" s="5" t="s">
        <v>3993</v>
      </c>
      <c r="N1992" s="7">
        <v>13181.66796875</v>
      </c>
      <c r="O1992" s="8">
        <v>10001.6220703125</v>
      </c>
      <c r="P1992" s="8">
        <v>6692.37060546875</v>
      </c>
      <c r="Q1992" s="8">
        <v>8322.2412109375</v>
      </c>
      <c r="R1992" s="8">
        <v>12655.794921875</v>
      </c>
      <c r="S1992" s="8">
        <v>9648.2815535821774</v>
      </c>
      <c r="T1992" s="11">
        <v>1.0168994665145874</v>
      </c>
      <c r="U1992" s="11">
        <v>0.99866980314254761</v>
      </c>
      <c r="V1992" s="28">
        <f t="shared" si="62"/>
        <v>13404.4311251943</v>
      </c>
      <c r="W1992" s="28">
        <f t="shared" si="63"/>
        <v>13164.133755441988</v>
      </c>
      <c r="X1992" s="8">
        <v>10005.0625</v>
      </c>
      <c r="Y1992" s="8">
        <v>10380.536235372514</v>
      </c>
      <c r="Z1992" s="8">
        <v>12484.621941923184</v>
      </c>
      <c r="AA1992" s="8">
        <v>12484.621941923184</v>
      </c>
      <c r="AB1992" s="7">
        <v>9942.5549775757281</v>
      </c>
      <c r="AC1992" s="10">
        <v>0.75427138668237659</v>
      </c>
    </row>
    <row r="1993" spans="1:29" x14ac:dyDescent="0.6">
      <c r="A1993" s="29" t="s">
        <v>3949</v>
      </c>
      <c r="B1993" s="29" t="s">
        <v>3950</v>
      </c>
      <c r="C1993" s="5">
        <v>24</v>
      </c>
      <c r="D1993" s="5" t="s">
        <v>3951</v>
      </c>
      <c r="E1993" s="5" t="s">
        <v>3952</v>
      </c>
      <c r="F1993" s="5" t="s">
        <v>3953</v>
      </c>
      <c r="G1993" s="4" t="s">
        <v>14682</v>
      </c>
      <c r="H1993" s="4" t="s">
        <v>14681</v>
      </c>
      <c r="I1993" s="29" t="s">
        <v>15457</v>
      </c>
      <c r="J1993" s="29" t="s">
        <v>15458</v>
      </c>
      <c r="K1993" s="27">
        <v>63</v>
      </c>
      <c r="L1993" s="6" t="s">
        <v>3994</v>
      </c>
      <c r="M1993" s="5" t="s">
        <v>3995</v>
      </c>
      <c r="N1993" s="7">
        <v>7541.666015625</v>
      </c>
      <c r="O1993" s="8">
        <v>6236.48779296875</v>
      </c>
      <c r="P1993" s="8">
        <v>4087.086669921875</v>
      </c>
      <c r="Q1993" s="8">
        <v>10878.0400390625</v>
      </c>
      <c r="R1993" s="8">
        <v>10995.4326171875</v>
      </c>
      <c r="S1993" s="8">
        <v>6992.4511883125488</v>
      </c>
      <c r="T1993" s="11">
        <v>1.0168994665145874</v>
      </c>
      <c r="U1993" s="11">
        <v>0.99866980314254761</v>
      </c>
      <c r="V1993" s="28">
        <f t="shared" si="62"/>
        <v>7669.1161479202565</v>
      </c>
      <c r="W1993" s="28">
        <f t="shared" si="63"/>
        <v>7531.6341151910601</v>
      </c>
      <c r="X1993" s="8">
        <v>6924.900390625</v>
      </c>
      <c r="Y1993" s="8">
        <v>11202.148206044636</v>
      </c>
      <c r="Z1993" s="8">
        <v>9474.2804506242337</v>
      </c>
      <c r="AA1993" s="8">
        <v>9474.2804506242337</v>
      </c>
      <c r="AB1993" s="7">
        <v>7545.1667412518891</v>
      </c>
      <c r="AC1993" s="10">
        <v>1.0004641846535813</v>
      </c>
    </row>
    <row r="1994" spans="1:29" x14ac:dyDescent="0.6">
      <c r="A1994" s="29" t="s">
        <v>3949</v>
      </c>
      <c r="B1994" s="29" t="s">
        <v>3950</v>
      </c>
      <c r="C1994" s="5">
        <v>24</v>
      </c>
      <c r="D1994" s="5" t="s">
        <v>3951</v>
      </c>
      <c r="E1994" s="5" t="s">
        <v>3952</v>
      </c>
      <c r="F1994" s="5" t="s">
        <v>3953</v>
      </c>
      <c r="G1994" s="4" t="s">
        <v>14682</v>
      </c>
      <c r="H1994" s="4" t="s">
        <v>14681</v>
      </c>
      <c r="I1994" s="29" t="s">
        <v>15459</v>
      </c>
      <c r="J1994" s="29" t="s">
        <v>15460</v>
      </c>
      <c r="K1994" s="27">
        <v>63</v>
      </c>
      <c r="L1994" s="6" t="s">
        <v>3996</v>
      </c>
      <c r="M1994" s="5" t="s">
        <v>3997</v>
      </c>
      <c r="N1994" s="7">
        <v>10598.333984375</v>
      </c>
      <c r="O1994" s="8">
        <v>7971.68994140625</v>
      </c>
      <c r="P1994" s="8">
        <v>4195.03564453125</v>
      </c>
      <c r="Q1994" s="8">
        <v>7743.78369140625</v>
      </c>
      <c r="R1994" s="8">
        <v>11885.271484375</v>
      </c>
      <c r="S1994" s="8">
        <v>7858.3501234022124</v>
      </c>
      <c r="T1994" s="11">
        <v>1.0168994665145874</v>
      </c>
      <c r="U1994" s="11">
        <v>0.99866980314254761</v>
      </c>
      <c r="V1994" s="28">
        <f t="shared" si="62"/>
        <v>10777.440174654359</v>
      </c>
      <c r="W1994" s="28">
        <f t="shared" si="63"/>
        <v>10584.236113814753</v>
      </c>
      <c r="X1994" s="8">
        <v>7790.7578125</v>
      </c>
      <c r="Y1994" s="8">
        <v>9105.2426856385919</v>
      </c>
      <c r="Z1994" s="8">
        <v>10202.948328279233</v>
      </c>
      <c r="AA1994" s="8">
        <v>10202.948328279233</v>
      </c>
      <c r="AB1994" s="7">
        <v>8125.4662863787025</v>
      </c>
      <c r="AC1994" s="10">
        <v>0.76667392236911791</v>
      </c>
    </row>
    <row r="1995" spans="1:29" x14ac:dyDescent="0.6">
      <c r="A1995" s="29" t="s">
        <v>3949</v>
      </c>
      <c r="B1995" s="29" t="s">
        <v>3950</v>
      </c>
      <c r="C1995" s="5">
        <v>24</v>
      </c>
      <c r="D1995" s="5" t="s">
        <v>3951</v>
      </c>
      <c r="E1995" s="5" t="s">
        <v>3952</v>
      </c>
      <c r="F1995" s="5" t="s">
        <v>3953</v>
      </c>
      <c r="G1995" s="4" t="s">
        <v>14682</v>
      </c>
      <c r="H1995" s="4" t="s">
        <v>14681</v>
      </c>
      <c r="I1995" s="29" t="s">
        <v>15447</v>
      </c>
      <c r="J1995" s="29" t="s">
        <v>15448</v>
      </c>
      <c r="K1995" s="27">
        <v>63</v>
      </c>
      <c r="L1995" s="6" t="s">
        <v>3998</v>
      </c>
      <c r="M1995" s="5" t="s">
        <v>3999</v>
      </c>
      <c r="N1995" s="7">
        <v>7363.25</v>
      </c>
      <c r="O1995" s="8">
        <v>6462.24755859375</v>
      </c>
      <c r="P1995" s="8">
        <v>4599.5556640625</v>
      </c>
      <c r="Q1995" s="8">
        <v>4948.52099609375</v>
      </c>
      <c r="R1995" s="8">
        <v>8575.0126953125</v>
      </c>
      <c r="S1995" s="8">
        <v>6203.9561872292852</v>
      </c>
      <c r="T1995" s="11">
        <v>1.0168994665145874</v>
      </c>
      <c r="U1995" s="11">
        <v>0.99866980314254761</v>
      </c>
      <c r="V1995" s="28">
        <f t="shared" si="62"/>
        <v>7487.6849968135357</v>
      </c>
      <c r="W1995" s="28">
        <f t="shared" si="63"/>
        <v>7353.4554279893637</v>
      </c>
      <c r="X1995" s="8">
        <v>6093.0205078125</v>
      </c>
      <c r="Y1995" s="8">
        <v>5489.6466741369986</v>
      </c>
      <c r="Z1995" s="8">
        <v>7829.8130309438639</v>
      </c>
      <c r="AA1995" s="8">
        <v>7829.8130309438639</v>
      </c>
      <c r="AB1995" s="7">
        <v>6235.5389603656768</v>
      </c>
      <c r="AC1995" s="10">
        <v>0.84684602048900648</v>
      </c>
    </row>
    <row r="1996" spans="1:29" x14ac:dyDescent="0.6">
      <c r="A1996" s="29" t="s">
        <v>3949</v>
      </c>
      <c r="B1996" s="29" t="s">
        <v>3950</v>
      </c>
      <c r="C1996" s="5">
        <v>24</v>
      </c>
      <c r="D1996" s="5" t="s">
        <v>3951</v>
      </c>
      <c r="E1996" s="5" t="s">
        <v>3952</v>
      </c>
      <c r="F1996" s="5" t="s">
        <v>3953</v>
      </c>
      <c r="G1996" s="4" t="s">
        <v>14682</v>
      </c>
      <c r="H1996" s="4" t="s">
        <v>14681</v>
      </c>
      <c r="I1996" s="29" t="s">
        <v>15457</v>
      </c>
      <c r="J1996" s="29" t="s">
        <v>15458</v>
      </c>
      <c r="K1996" s="27">
        <v>63</v>
      </c>
      <c r="L1996" s="6" t="s">
        <v>4000</v>
      </c>
      <c r="M1996" s="5" t="s">
        <v>4001</v>
      </c>
      <c r="N1996" s="7">
        <v>14867.0830078125</v>
      </c>
      <c r="O1996" s="8">
        <v>9476.142578125</v>
      </c>
      <c r="P1996" s="8">
        <v>4660.556640625</v>
      </c>
      <c r="Q1996" s="8">
        <v>9848.2529296875</v>
      </c>
      <c r="R1996" s="8">
        <v>16377.751953125</v>
      </c>
      <c r="S1996" s="8">
        <v>9510.5663052010241</v>
      </c>
      <c r="T1996" s="11">
        <v>1.0168994665145874</v>
      </c>
      <c r="U1996" s="11">
        <v>0.99866980314254761</v>
      </c>
      <c r="V1996" s="28">
        <f t="shared" si="62"/>
        <v>15118.328779272619</v>
      </c>
      <c r="W1996" s="28">
        <f t="shared" si="63"/>
        <v>14847.306860716024</v>
      </c>
      <c r="X1996" s="8">
        <v>10170.3447265625</v>
      </c>
      <c r="Y1996" s="8">
        <v>13103.96247654326</v>
      </c>
      <c r="Z1996" s="8">
        <v>12715.707070776105</v>
      </c>
      <c r="AA1996" s="8">
        <v>12715.707070776105</v>
      </c>
      <c r="AB1996" s="7">
        <v>10126.587510463656</v>
      </c>
      <c r="AC1996" s="10">
        <v>0.6811415194993018</v>
      </c>
    </row>
    <row r="1997" spans="1:29" x14ac:dyDescent="0.6">
      <c r="A1997" s="29" t="s">
        <v>3949</v>
      </c>
      <c r="B1997" s="29" t="s">
        <v>3950</v>
      </c>
      <c r="C1997" s="5">
        <v>24</v>
      </c>
      <c r="D1997" s="5" t="s">
        <v>3951</v>
      </c>
      <c r="E1997" s="5" t="s">
        <v>3952</v>
      </c>
      <c r="F1997" s="5" t="s">
        <v>3953</v>
      </c>
      <c r="G1997" s="4" t="s">
        <v>14682</v>
      </c>
      <c r="H1997" s="4" t="s">
        <v>14681</v>
      </c>
      <c r="I1997" s="29" t="s">
        <v>15453</v>
      </c>
      <c r="J1997" s="29" t="s">
        <v>15454</v>
      </c>
      <c r="K1997" s="27">
        <v>63</v>
      </c>
      <c r="L1997" s="6" t="s">
        <v>4002</v>
      </c>
      <c r="M1997" s="5" t="s">
        <v>4003</v>
      </c>
      <c r="N1997" s="7">
        <v>14073.333984375</v>
      </c>
      <c r="O1997" s="8">
        <v>8783.81640625</v>
      </c>
      <c r="P1997" s="8">
        <v>4984.71044921875</v>
      </c>
      <c r="Q1997" s="8">
        <v>8582.8408203125</v>
      </c>
      <c r="R1997" s="8">
        <v>17469.88671875</v>
      </c>
      <c r="S1997" s="8">
        <v>8871.8977223804613</v>
      </c>
      <c r="T1997" s="11">
        <v>1.0168994665145874</v>
      </c>
      <c r="U1997" s="11">
        <v>0.99866980314254761</v>
      </c>
      <c r="V1997" s="28">
        <f t="shared" si="62"/>
        <v>14311.16582079255</v>
      </c>
      <c r="W1997" s="28">
        <f t="shared" si="63"/>
        <v>14054.613679735106</v>
      </c>
      <c r="X1997" s="8">
        <v>9106.3095703125</v>
      </c>
      <c r="Y1997" s="8">
        <v>10162.233828241831</v>
      </c>
      <c r="Z1997" s="8">
        <v>11546.180544985235</v>
      </c>
      <c r="AA1997" s="8">
        <v>11546.180544985235</v>
      </c>
      <c r="AB1997" s="7">
        <v>9195.1951275383944</v>
      </c>
      <c r="AC1997" s="10">
        <v>0.65337716974154192</v>
      </c>
    </row>
    <row r="1998" spans="1:29" x14ac:dyDescent="0.6">
      <c r="A1998" s="29" t="s">
        <v>3949</v>
      </c>
      <c r="B1998" s="29" t="s">
        <v>3950</v>
      </c>
      <c r="C1998" s="5">
        <v>24</v>
      </c>
      <c r="D1998" s="5" t="s">
        <v>3951</v>
      </c>
      <c r="E1998" s="5" t="s">
        <v>3952</v>
      </c>
      <c r="F1998" s="5" t="s">
        <v>3953</v>
      </c>
      <c r="G1998" s="4" t="s">
        <v>14682</v>
      </c>
      <c r="H1998" s="4" t="s">
        <v>14681</v>
      </c>
      <c r="I1998" s="29" t="s">
        <v>15455</v>
      </c>
      <c r="J1998" s="29" t="s">
        <v>15456</v>
      </c>
      <c r="K1998" s="27">
        <v>63</v>
      </c>
      <c r="L1998" s="6" t="s">
        <v>4004</v>
      </c>
      <c r="M1998" s="5" t="s">
        <v>4005</v>
      </c>
      <c r="N1998" s="7">
        <v>12021.083984375</v>
      </c>
      <c r="O1998" s="8">
        <v>7213.203125</v>
      </c>
      <c r="P1998" s="8">
        <v>3918.23291015625</v>
      </c>
      <c r="Q1998" s="8">
        <v>9621.587890625</v>
      </c>
      <c r="R1998" s="8">
        <v>19305.1953125</v>
      </c>
      <c r="S1998" s="8">
        <v>7866.5391584695399</v>
      </c>
      <c r="T1998" s="11">
        <v>1.0168994665145874</v>
      </c>
      <c r="U1998" s="11">
        <v>0.99866980314254761</v>
      </c>
      <c r="V1998" s="28">
        <f t="shared" si="62"/>
        <v>12224.233890637988</v>
      </c>
      <c r="W1998" s="28">
        <f t="shared" si="63"/>
        <v>12005.093576235813</v>
      </c>
      <c r="X1998" s="8">
        <v>7493.49755859375</v>
      </c>
      <c r="Y1998" s="8">
        <v>10927.746425407367</v>
      </c>
      <c r="Z1998" s="8">
        <v>10403.934263765175</v>
      </c>
      <c r="AA1998" s="8">
        <v>10403.934263765175</v>
      </c>
      <c r="AB1998" s="7">
        <v>8285.5282988757044</v>
      </c>
      <c r="AC1998" s="10">
        <v>0.68924968078130311</v>
      </c>
    </row>
    <row r="1999" spans="1:29" x14ac:dyDescent="0.6">
      <c r="A1999" s="29" t="s">
        <v>3568</v>
      </c>
      <c r="B1999" s="29" t="s">
        <v>3569</v>
      </c>
      <c r="C1999" s="5">
        <v>20</v>
      </c>
      <c r="D1999" s="5" t="s">
        <v>3631</v>
      </c>
      <c r="E1999" s="5" t="s">
        <v>3632</v>
      </c>
      <c r="F1999" s="5" t="s">
        <v>3633</v>
      </c>
      <c r="G1999" s="4" t="s">
        <v>14680</v>
      </c>
      <c r="H1999" s="4" t="s">
        <v>14679</v>
      </c>
      <c r="I1999" s="29" t="s">
        <v>15461</v>
      </c>
      <c r="J1999" s="29" t="s">
        <v>15462</v>
      </c>
      <c r="K1999" s="27">
        <v>64</v>
      </c>
      <c r="L1999" s="6" t="s">
        <v>4006</v>
      </c>
      <c r="M1999" s="5" t="s">
        <v>4007</v>
      </c>
      <c r="N1999" s="7">
        <v>8847.0830078125</v>
      </c>
      <c r="O1999" s="8">
        <v>8694.00390625</v>
      </c>
      <c r="P1999" s="8">
        <v>9155.0732421875</v>
      </c>
      <c r="Q1999" s="8">
        <v>9217.072265625</v>
      </c>
      <c r="R1999" s="8">
        <v>8163.82275390625</v>
      </c>
      <c r="S1999" s="8">
        <v>8779.8731794637024</v>
      </c>
      <c r="T1999" s="11">
        <v>0.9754214882850647</v>
      </c>
      <c r="U1999" s="11">
        <v>1.0006183385848999</v>
      </c>
      <c r="V1999" s="28">
        <f t="shared" si="62"/>
        <v>8629.6348744619754</v>
      </c>
      <c r="W1999" s="28">
        <f t="shared" si="63"/>
        <v>8852.5535006000428</v>
      </c>
      <c r="X1999" s="8">
        <v>9334.45703125</v>
      </c>
      <c r="Y1999" s="8">
        <v>12637.408300488207</v>
      </c>
      <c r="Z1999" s="8">
        <v>11398.10421173637</v>
      </c>
      <c r="AA1999" s="8">
        <v>11398.10421173637</v>
      </c>
      <c r="AB1999" s="7">
        <v>9077.2694834096874</v>
      </c>
      <c r="AC1999" s="10">
        <v>1.026018346995718</v>
      </c>
    </row>
    <row r="2000" spans="1:29" x14ac:dyDescent="0.6">
      <c r="A2000" s="29" t="s">
        <v>3568</v>
      </c>
      <c r="B2000" s="29" t="s">
        <v>3569</v>
      </c>
      <c r="C2000" s="5">
        <v>20</v>
      </c>
      <c r="D2000" s="5" t="s">
        <v>3631</v>
      </c>
      <c r="E2000" s="5" t="s">
        <v>3632</v>
      </c>
      <c r="F2000" s="5" t="s">
        <v>3633</v>
      </c>
      <c r="G2000" s="4" t="s">
        <v>14680</v>
      </c>
      <c r="H2000" s="4" t="s">
        <v>14679</v>
      </c>
      <c r="I2000" s="29" t="s">
        <v>15463</v>
      </c>
      <c r="J2000" s="29" t="s">
        <v>15464</v>
      </c>
      <c r="K2000" s="27">
        <v>64</v>
      </c>
      <c r="L2000" s="6" t="s">
        <v>4008</v>
      </c>
      <c r="M2000" s="5" t="s">
        <v>2333</v>
      </c>
      <c r="N2000" s="7">
        <v>13152.5009765625</v>
      </c>
      <c r="O2000" s="8">
        <v>12504.2265625</v>
      </c>
      <c r="P2000" s="8">
        <v>11984.3359375</v>
      </c>
      <c r="Q2000" s="8">
        <v>14163.0947265625</v>
      </c>
      <c r="R2000" s="8">
        <v>12857.5849609375</v>
      </c>
      <c r="S2000" s="8">
        <v>12734.193087441878</v>
      </c>
      <c r="T2000" s="11">
        <v>0.9754214882850647</v>
      </c>
      <c r="U2000" s="11">
        <v>1.0006183385848999</v>
      </c>
      <c r="V2000" s="28">
        <f t="shared" si="62"/>
        <v>12829.232077229361</v>
      </c>
      <c r="W2000" s="28">
        <f t="shared" si="63"/>
        <v>13160.633675404242</v>
      </c>
      <c r="X2000" s="8">
        <v>13088.392578125</v>
      </c>
      <c r="Y2000" s="8">
        <v>15035.449022960209</v>
      </c>
      <c r="Z2000" s="8">
        <v>16063.476286033278</v>
      </c>
      <c r="AA2000" s="8">
        <v>16063.476286033278</v>
      </c>
      <c r="AB2000" s="7">
        <v>12792.697836412588</v>
      </c>
      <c r="AC2000" s="10">
        <v>0.97264374731535286</v>
      </c>
    </row>
    <row r="2001" spans="1:29" x14ac:dyDescent="0.6">
      <c r="A2001" s="29" t="s">
        <v>3568</v>
      </c>
      <c r="B2001" s="29" t="s">
        <v>3569</v>
      </c>
      <c r="C2001" s="5">
        <v>20</v>
      </c>
      <c r="D2001" s="5" t="s">
        <v>3631</v>
      </c>
      <c r="E2001" s="5" t="s">
        <v>3632</v>
      </c>
      <c r="F2001" s="5" t="s">
        <v>3633</v>
      </c>
      <c r="G2001" s="4" t="s">
        <v>14680</v>
      </c>
      <c r="H2001" s="4" t="s">
        <v>14679</v>
      </c>
      <c r="I2001" s="29" t="s">
        <v>15389</v>
      </c>
      <c r="J2001" s="29" t="s">
        <v>15390</v>
      </c>
      <c r="K2001" s="27">
        <v>64</v>
      </c>
      <c r="L2001" s="6" t="s">
        <v>4009</v>
      </c>
      <c r="M2001" s="5" t="s">
        <v>4010</v>
      </c>
      <c r="N2001" s="7">
        <v>10501.0830078125</v>
      </c>
      <c r="O2001" s="8">
        <v>11154.466796875</v>
      </c>
      <c r="P2001" s="8">
        <v>10124.09765625</v>
      </c>
      <c r="Q2001" s="8">
        <v>11749.36328125</v>
      </c>
      <c r="R2001" s="8">
        <v>9081.720703125</v>
      </c>
      <c r="S2001" s="8">
        <v>11091.176630109285</v>
      </c>
      <c r="T2001" s="11">
        <v>0.9754214882850647</v>
      </c>
      <c r="U2001" s="11">
        <v>1.0006183385848999</v>
      </c>
      <c r="V2001" s="28">
        <f t="shared" si="62"/>
        <v>10242.982016085472</v>
      </c>
      <c r="W2001" s="28">
        <f t="shared" si="63"/>
        <v>10507.576232619467</v>
      </c>
      <c r="X2001" s="8">
        <v>10660.7021484375</v>
      </c>
      <c r="Y2001" s="8">
        <v>10733.661066426821</v>
      </c>
      <c r="Z2001" s="8">
        <v>13598.534159333174</v>
      </c>
      <c r="AA2001" s="8">
        <v>13598.534159333174</v>
      </c>
      <c r="AB2001" s="7">
        <v>10829.657007041433</v>
      </c>
      <c r="AC2001" s="10">
        <v>1.0312895345160573</v>
      </c>
    </row>
    <row r="2002" spans="1:29" x14ac:dyDescent="0.6">
      <c r="A2002" s="29" t="s">
        <v>3568</v>
      </c>
      <c r="B2002" s="29" t="s">
        <v>3569</v>
      </c>
      <c r="C2002" s="5">
        <v>20</v>
      </c>
      <c r="D2002" s="5" t="s">
        <v>3631</v>
      </c>
      <c r="E2002" s="5" t="s">
        <v>3632</v>
      </c>
      <c r="F2002" s="5" t="s">
        <v>3633</v>
      </c>
      <c r="G2002" s="4" t="s">
        <v>14680</v>
      </c>
      <c r="H2002" s="4" t="s">
        <v>14679</v>
      </c>
      <c r="I2002" s="29" t="s">
        <v>15465</v>
      </c>
      <c r="J2002" s="29" t="s">
        <v>15466</v>
      </c>
      <c r="K2002" s="27">
        <v>64</v>
      </c>
      <c r="L2002" s="6" t="s">
        <v>4011</v>
      </c>
      <c r="M2002" s="5" t="s">
        <v>4012</v>
      </c>
      <c r="N2002" s="7">
        <v>12457.41796875</v>
      </c>
      <c r="O2002" s="8">
        <v>12461.1611328125</v>
      </c>
      <c r="P2002" s="8">
        <v>10972.1220703125</v>
      </c>
      <c r="Q2002" s="8">
        <v>10971.3408203125</v>
      </c>
      <c r="R2002" s="8">
        <v>13485.5</v>
      </c>
      <c r="S2002" s="8">
        <v>12185.073184768289</v>
      </c>
      <c r="T2002" s="11">
        <v>0.9754214882850647</v>
      </c>
      <c r="U2002" s="11">
        <v>1.0006183385848999</v>
      </c>
      <c r="V2002" s="28">
        <f t="shared" si="62"/>
        <v>12151.233175267233</v>
      </c>
      <c r="W2002" s="28">
        <f t="shared" si="63"/>
        <v>12465.120870948303</v>
      </c>
      <c r="X2002" s="8">
        <v>12129.6005859375</v>
      </c>
      <c r="Y2002" s="8">
        <v>10698.118911776613</v>
      </c>
      <c r="Z2002" s="8">
        <v>14861.388903221679</v>
      </c>
      <c r="AA2002" s="8">
        <v>14861.388903221679</v>
      </c>
      <c r="AB2002" s="7">
        <v>11835.374503190907</v>
      </c>
      <c r="AC2002" s="10">
        <v>0.95006642089721027</v>
      </c>
    </row>
    <row r="2003" spans="1:29" x14ac:dyDescent="0.6">
      <c r="A2003" s="29" t="s">
        <v>3568</v>
      </c>
      <c r="B2003" s="29" t="s">
        <v>3569</v>
      </c>
      <c r="C2003" s="5">
        <v>20</v>
      </c>
      <c r="D2003" s="5" t="s">
        <v>3631</v>
      </c>
      <c r="E2003" s="5" t="s">
        <v>3632</v>
      </c>
      <c r="F2003" s="5" t="s">
        <v>3633</v>
      </c>
      <c r="G2003" s="4" t="s">
        <v>14680</v>
      </c>
      <c r="H2003" s="4" t="s">
        <v>14679</v>
      </c>
      <c r="I2003" s="29" t="s">
        <v>15461</v>
      </c>
      <c r="J2003" s="29" t="s">
        <v>15462</v>
      </c>
      <c r="K2003" s="27">
        <v>64</v>
      </c>
      <c r="L2003" s="6" t="s">
        <v>4013</v>
      </c>
      <c r="M2003" s="5" t="s">
        <v>4014</v>
      </c>
      <c r="N2003" s="7">
        <v>8759.333984375</v>
      </c>
      <c r="O2003" s="8">
        <v>9445.7041015625</v>
      </c>
      <c r="P2003" s="8">
        <v>10225.4697265625</v>
      </c>
      <c r="Q2003" s="8">
        <v>8470.173828125</v>
      </c>
      <c r="R2003" s="8">
        <v>6656.9296875</v>
      </c>
      <c r="S2003" s="8">
        <v>9233.3462699851443</v>
      </c>
      <c r="T2003" s="11">
        <v>0.9754214882850647</v>
      </c>
      <c r="U2003" s="11">
        <v>1.0006183385848999</v>
      </c>
      <c r="V2003" s="28">
        <f t="shared" si="62"/>
        <v>8544.0425914250081</v>
      </c>
      <c r="W2003" s="28">
        <f t="shared" si="63"/>
        <v>8764.7502185555641</v>
      </c>
      <c r="X2003" s="8">
        <v>9662.5458984375</v>
      </c>
      <c r="Y2003" s="8">
        <v>8475.186835384653</v>
      </c>
      <c r="Z2003" s="8">
        <v>11371.033269890933</v>
      </c>
      <c r="AA2003" s="8">
        <v>11371.033269890933</v>
      </c>
      <c r="AB2003" s="7">
        <v>9055.7106145192174</v>
      </c>
      <c r="AC2003" s="10">
        <v>1.0338355211335586</v>
      </c>
    </row>
    <row r="2004" spans="1:29" x14ac:dyDescent="0.6">
      <c r="A2004" s="29" t="s">
        <v>3568</v>
      </c>
      <c r="B2004" s="29" t="s">
        <v>3569</v>
      </c>
      <c r="C2004" s="5">
        <v>20</v>
      </c>
      <c r="D2004" s="5" t="s">
        <v>3631</v>
      </c>
      <c r="E2004" s="5" t="s">
        <v>3632</v>
      </c>
      <c r="F2004" s="5" t="s">
        <v>3633</v>
      </c>
      <c r="G2004" s="4" t="s">
        <v>14680</v>
      </c>
      <c r="H2004" s="4" t="s">
        <v>14679</v>
      </c>
      <c r="I2004" s="29" t="s">
        <v>15467</v>
      </c>
      <c r="J2004" s="29" t="s">
        <v>15468</v>
      </c>
      <c r="K2004" s="27">
        <v>64</v>
      </c>
      <c r="L2004" s="6" t="s">
        <v>4015</v>
      </c>
      <c r="M2004" s="5" t="s">
        <v>4016</v>
      </c>
      <c r="N2004" s="7">
        <v>11649.666015625</v>
      </c>
      <c r="O2004" s="8">
        <v>9513.6416015625</v>
      </c>
      <c r="P2004" s="8">
        <v>9112.72265625</v>
      </c>
      <c r="Q2004" s="8">
        <v>6752.7626953125</v>
      </c>
      <c r="R2004" s="8">
        <v>9034.0771484375</v>
      </c>
      <c r="S2004" s="8">
        <v>9054.2154258220689</v>
      </c>
      <c r="T2004" s="11">
        <v>0.9754214882850647</v>
      </c>
      <c r="U2004" s="11">
        <v>1.0006183385848999</v>
      </c>
      <c r="V2004" s="28">
        <f t="shared" si="62"/>
        <v>11363.334562984877</v>
      </c>
      <c r="W2004" s="28">
        <f t="shared" si="63"/>
        <v>11656.869453623658</v>
      </c>
      <c r="X2004" s="8">
        <v>7415.3544921875</v>
      </c>
      <c r="Y2004" s="8">
        <v>9873.5654764416158</v>
      </c>
      <c r="Z2004" s="8">
        <v>11063.085725466382</v>
      </c>
      <c r="AA2004" s="8">
        <v>11063.085725466382</v>
      </c>
      <c r="AB2004" s="7">
        <v>8810.466072482337</v>
      </c>
      <c r="AC2004" s="10">
        <v>0.75628486350298674</v>
      </c>
    </row>
    <row r="2005" spans="1:29" x14ac:dyDescent="0.6">
      <c r="A2005" s="29" t="s">
        <v>3568</v>
      </c>
      <c r="B2005" s="29" t="s">
        <v>3569</v>
      </c>
      <c r="C2005" s="5">
        <v>20</v>
      </c>
      <c r="D2005" s="5" t="s">
        <v>3631</v>
      </c>
      <c r="E2005" s="5" t="s">
        <v>3632</v>
      </c>
      <c r="F2005" s="5" t="s">
        <v>3633</v>
      </c>
      <c r="G2005" s="4" t="s">
        <v>14680</v>
      </c>
      <c r="H2005" s="4" t="s">
        <v>14679</v>
      </c>
      <c r="I2005" s="29" t="s">
        <v>15469</v>
      </c>
      <c r="J2005" s="29" t="s">
        <v>15470</v>
      </c>
      <c r="K2005" s="27">
        <v>64</v>
      </c>
      <c r="L2005" s="6" t="s">
        <v>4017</v>
      </c>
      <c r="M2005" s="5" t="s">
        <v>4018</v>
      </c>
      <c r="N2005" s="7">
        <v>18023.91796875</v>
      </c>
      <c r="O2005" s="8">
        <v>15960.2060546875</v>
      </c>
      <c r="P2005" s="8">
        <v>13069.84765625</v>
      </c>
      <c r="Q2005" s="8">
        <v>14212.1484375</v>
      </c>
      <c r="R2005" s="8">
        <v>21725.673828125</v>
      </c>
      <c r="S2005" s="8">
        <v>15753.06006248429</v>
      </c>
      <c r="T2005" s="11">
        <v>0.9754214882850647</v>
      </c>
      <c r="U2005" s="11">
        <v>1.0006183385848999</v>
      </c>
      <c r="V2005" s="28">
        <f t="shared" si="62"/>
        <v>17580.916889806045</v>
      </c>
      <c r="W2005" s="28">
        <f t="shared" si="63"/>
        <v>18035.062852681149</v>
      </c>
      <c r="X2005" s="8">
        <v>16008.1337890625</v>
      </c>
      <c r="Y2005" s="8">
        <v>20219.907278536877</v>
      </c>
      <c r="Z2005" s="8">
        <v>20046.81201954545</v>
      </c>
      <c r="AA2005" s="8">
        <v>20046.81201954545</v>
      </c>
      <c r="AB2005" s="7">
        <v>15964.963260934193</v>
      </c>
      <c r="AC2005" s="10">
        <v>0.88576541951724164</v>
      </c>
    </row>
    <row r="2006" spans="1:29" x14ac:dyDescent="0.6">
      <c r="A2006" s="29" t="s">
        <v>3568</v>
      </c>
      <c r="B2006" s="29" t="s">
        <v>3569</v>
      </c>
      <c r="C2006" s="5">
        <v>20</v>
      </c>
      <c r="D2006" s="5" t="s">
        <v>3631</v>
      </c>
      <c r="E2006" s="5" t="s">
        <v>3632</v>
      </c>
      <c r="F2006" s="5" t="s">
        <v>3633</v>
      </c>
      <c r="G2006" s="4" t="s">
        <v>14680</v>
      </c>
      <c r="H2006" s="4" t="s">
        <v>14679</v>
      </c>
      <c r="I2006" s="29" t="s">
        <v>15463</v>
      </c>
      <c r="J2006" s="29" t="s">
        <v>15464</v>
      </c>
      <c r="K2006" s="27">
        <v>64</v>
      </c>
      <c r="L2006" s="6" t="s">
        <v>4019</v>
      </c>
      <c r="M2006" s="5" t="s">
        <v>4020</v>
      </c>
      <c r="N2006" s="7">
        <v>12076.083984375</v>
      </c>
      <c r="O2006" s="8">
        <v>12775.5673828125</v>
      </c>
      <c r="P2006" s="8">
        <v>13912.4404296875</v>
      </c>
      <c r="Q2006" s="8">
        <v>10492.6689453125</v>
      </c>
      <c r="R2006" s="8">
        <v>10129.041015625</v>
      </c>
      <c r="S2006" s="8">
        <v>12396.12385564569</v>
      </c>
      <c r="T2006" s="11">
        <v>0.9754214882850647</v>
      </c>
      <c r="U2006" s="11">
        <v>1.0006183385848999</v>
      </c>
      <c r="V2006" s="28">
        <f t="shared" si="62"/>
        <v>11779.271812694496</v>
      </c>
      <c r="W2006" s="28">
        <f t="shared" si="63"/>
        <v>12083.551093057031</v>
      </c>
      <c r="X2006" s="8">
        <v>13158.3046875</v>
      </c>
      <c r="Y2006" s="8">
        <v>11497.913488815284</v>
      </c>
      <c r="Z2006" s="8">
        <v>15306.147948112004</v>
      </c>
      <c r="AA2006" s="8">
        <v>15306.147948112004</v>
      </c>
      <c r="AB2006" s="7">
        <v>12189.573555125909</v>
      </c>
      <c r="AC2006" s="10">
        <v>1.0093978785587903</v>
      </c>
    </row>
    <row r="2007" spans="1:29" x14ac:dyDescent="0.6">
      <c r="A2007" s="29" t="s">
        <v>3568</v>
      </c>
      <c r="B2007" s="29" t="s">
        <v>3569</v>
      </c>
      <c r="C2007" s="5">
        <v>20</v>
      </c>
      <c r="D2007" s="5" t="s">
        <v>3631</v>
      </c>
      <c r="E2007" s="5" t="s">
        <v>3632</v>
      </c>
      <c r="F2007" s="5" t="s">
        <v>3633</v>
      </c>
      <c r="G2007" s="4" t="s">
        <v>14680</v>
      </c>
      <c r="H2007" s="4" t="s">
        <v>14679</v>
      </c>
      <c r="I2007" s="29" t="s">
        <v>15471</v>
      </c>
      <c r="J2007" s="29" t="s">
        <v>15472</v>
      </c>
      <c r="K2007" s="27">
        <v>64</v>
      </c>
      <c r="L2007" s="6" t="s">
        <v>4021</v>
      </c>
      <c r="M2007" s="5" t="s">
        <v>4022</v>
      </c>
      <c r="N2007" s="7">
        <v>11903.8330078125</v>
      </c>
      <c r="O2007" s="8">
        <v>11208.64453125</v>
      </c>
      <c r="P2007" s="8">
        <v>12608.666015625</v>
      </c>
      <c r="Q2007" s="8">
        <v>12508.09765625</v>
      </c>
      <c r="R2007" s="8">
        <v>12037.978515625</v>
      </c>
      <c r="S2007" s="8">
        <v>11527.72084542483</v>
      </c>
      <c r="T2007" s="11">
        <v>0.9754214882850647</v>
      </c>
      <c r="U2007" s="11">
        <v>1.0006183385848999</v>
      </c>
      <c r="V2007" s="28">
        <f t="shared" si="62"/>
        <v>11611.254508777347</v>
      </c>
      <c r="W2007" s="28">
        <f t="shared" si="63"/>
        <v>11911.193607069436</v>
      </c>
      <c r="X2007" s="8">
        <v>11746.236328125</v>
      </c>
      <c r="Y2007" s="8">
        <v>15108.443699502339</v>
      </c>
      <c r="Z2007" s="8">
        <v>14712.666144952094</v>
      </c>
      <c r="AA2007" s="8">
        <v>14712.666144952094</v>
      </c>
      <c r="AB2007" s="7">
        <v>11716.934056424419</v>
      </c>
      <c r="AC2007" s="10">
        <v>0.98429926299659798</v>
      </c>
    </row>
    <row r="2008" spans="1:29" x14ac:dyDescent="0.6">
      <c r="A2008" s="29" t="s">
        <v>3568</v>
      </c>
      <c r="B2008" s="29" t="s">
        <v>3569</v>
      </c>
      <c r="C2008" s="5">
        <v>20</v>
      </c>
      <c r="D2008" s="5" t="s">
        <v>3631</v>
      </c>
      <c r="E2008" s="5" t="s">
        <v>3632</v>
      </c>
      <c r="F2008" s="5" t="s">
        <v>3633</v>
      </c>
      <c r="G2008" s="4" t="s">
        <v>14680</v>
      </c>
      <c r="H2008" s="4" t="s">
        <v>14679</v>
      </c>
      <c r="I2008" s="29" t="s">
        <v>15391</v>
      </c>
      <c r="J2008" s="29" t="s">
        <v>15392</v>
      </c>
      <c r="K2008" s="27">
        <v>64</v>
      </c>
      <c r="L2008" s="6" t="s">
        <v>4023</v>
      </c>
      <c r="M2008" s="5" t="s">
        <v>4024</v>
      </c>
      <c r="N2008" s="7">
        <v>13781.0830078125</v>
      </c>
      <c r="O2008" s="8">
        <v>13535.8974609375</v>
      </c>
      <c r="P2008" s="8">
        <v>12223.0556640625</v>
      </c>
      <c r="Q2008" s="8">
        <v>15695.361328125</v>
      </c>
      <c r="R2008" s="8">
        <v>14544.0771484375</v>
      </c>
      <c r="S2008" s="8">
        <v>13817.302498155424</v>
      </c>
      <c r="T2008" s="11">
        <v>0.9754214882850647</v>
      </c>
      <c r="U2008" s="11">
        <v>1.0006183385848999</v>
      </c>
      <c r="V2008" s="28">
        <f t="shared" si="62"/>
        <v>13442.364497660485</v>
      </c>
      <c r="W2008" s="28">
        <f t="shared" si="63"/>
        <v>13789.604383177939</v>
      </c>
      <c r="X2008" s="8">
        <v>13107.5888671875</v>
      </c>
      <c r="Y2008" s="8">
        <v>15101.963754815044</v>
      </c>
      <c r="Z2008" s="8">
        <v>17131.058047150102</v>
      </c>
      <c r="AA2008" s="8">
        <v>17131.058047150102</v>
      </c>
      <c r="AB2008" s="7">
        <v>13642.903025030901</v>
      </c>
      <c r="AC2008" s="10">
        <v>0.98997321308468533</v>
      </c>
    </row>
    <row r="2009" spans="1:29" x14ac:dyDescent="0.6">
      <c r="A2009" s="29" t="s">
        <v>3568</v>
      </c>
      <c r="B2009" s="29" t="s">
        <v>3569</v>
      </c>
      <c r="C2009" s="5">
        <v>20</v>
      </c>
      <c r="D2009" s="5" t="s">
        <v>3631</v>
      </c>
      <c r="E2009" s="5" t="s">
        <v>3632</v>
      </c>
      <c r="F2009" s="5" t="s">
        <v>3633</v>
      </c>
      <c r="G2009" s="4" t="s">
        <v>14680</v>
      </c>
      <c r="H2009" s="4" t="s">
        <v>14679</v>
      </c>
      <c r="I2009" s="29" t="s">
        <v>15471</v>
      </c>
      <c r="J2009" s="29" t="s">
        <v>15472</v>
      </c>
      <c r="K2009" s="27">
        <v>64</v>
      </c>
      <c r="L2009" s="6" t="s">
        <v>4025</v>
      </c>
      <c r="M2009" s="5" t="s">
        <v>4026</v>
      </c>
      <c r="N2009" s="7">
        <v>17856.5</v>
      </c>
      <c r="O2009" s="8">
        <v>16269.568359375</v>
      </c>
      <c r="P2009" s="8">
        <v>16224.4765625</v>
      </c>
      <c r="Q2009" s="8">
        <v>19794.642578125</v>
      </c>
      <c r="R2009" s="8">
        <v>21578.509765625</v>
      </c>
      <c r="S2009" s="8">
        <v>17016.102288079685</v>
      </c>
      <c r="T2009" s="11">
        <v>0.9754214882850647</v>
      </c>
      <c r="U2009" s="11">
        <v>1.0006183385848999</v>
      </c>
      <c r="V2009" s="28">
        <f t="shared" si="62"/>
        <v>17417.613805562258</v>
      </c>
      <c r="W2009" s="28">
        <f t="shared" si="63"/>
        <v>17867.541362941265</v>
      </c>
      <c r="X2009" s="8">
        <v>17510.763671875</v>
      </c>
      <c r="Y2009" s="8">
        <v>28103.59454686239</v>
      </c>
      <c r="Z2009" s="8">
        <v>22457.577218553215</v>
      </c>
      <c r="AA2009" s="8">
        <v>22457.577218553215</v>
      </c>
      <c r="AB2009" s="7">
        <v>17884.858444037243</v>
      </c>
      <c r="AC2009" s="10">
        <v>1.001588130038767</v>
      </c>
    </row>
    <row r="2010" spans="1:29" x14ac:dyDescent="0.6">
      <c r="A2010" s="29" t="s">
        <v>3568</v>
      </c>
      <c r="B2010" s="29" t="s">
        <v>3569</v>
      </c>
      <c r="C2010" s="5">
        <v>20</v>
      </c>
      <c r="D2010" s="5" t="s">
        <v>3631</v>
      </c>
      <c r="E2010" s="5" t="s">
        <v>3632</v>
      </c>
      <c r="F2010" s="5" t="s">
        <v>3633</v>
      </c>
      <c r="G2010" s="4" t="s">
        <v>14680</v>
      </c>
      <c r="H2010" s="4" t="s">
        <v>14679</v>
      </c>
      <c r="I2010" s="29" t="s">
        <v>15473</v>
      </c>
      <c r="J2010" s="29" t="s">
        <v>15474</v>
      </c>
      <c r="K2010" s="27">
        <v>64</v>
      </c>
      <c r="L2010" s="6" t="s">
        <v>4027</v>
      </c>
      <c r="M2010" s="5" t="s">
        <v>4028</v>
      </c>
      <c r="N2010" s="7">
        <v>12562.166015625</v>
      </c>
      <c r="O2010" s="8">
        <v>13331.45703125</v>
      </c>
      <c r="P2010" s="8">
        <v>12606.5224609375</v>
      </c>
      <c r="Q2010" s="8">
        <v>10410.9248046875</v>
      </c>
      <c r="R2010" s="8">
        <v>12521.21484375</v>
      </c>
      <c r="S2010" s="8">
        <v>12813.547724862023</v>
      </c>
      <c r="T2010" s="11">
        <v>0.9754214882850647</v>
      </c>
      <c r="U2010" s="11">
        <v>1.0006183385848999</v>
      </c>
      <c r="V2010" s="28">
        <f t="shared" si="62"/>
        <v>12253.406671044999</v>
      </c>
      <c r="W2010" s="28">
        <f t="shared" si="63"/>
        <v>12569.933687582379</v>
      </c>
      <c r="X2010" s="8">
        <v>13314.5869140625</v>
      </c>
      <c r="Y2010" s="8">
        <v>10381.076696803426</v>
      </c>
      <c r="Z2010" s="8">
        <v>15596.722657876087</v>
      </c>
      <c r="AA2010" s="8">
        <v>15596.722657876087</v>
      </c>
      <c r="AB2010" s="7">
        <v>12420.982647076151</v>
      </c>
      <c r="AC2010" s="10">
        <v>0.98876122410950129</v>
      </c>
    </row>
    <row r="2011" spans="1:29" x14ac:dyDescent="0.6">
      <c r="A2011" s="29" t="s">
        <v>3568</v>
      </c>
      <c r="B2011" s="29" t="s">
        <v>3569</v>
      </c>
      <c r="C2011" s="5">
        <v>20</v>
      </c>
      <c r="D2011" s="5" t="s">
        <v>3631</v>
      </c>
      <c r="E2011" s="5" t="s">
        <v>3632</v>
      </c>
      <c r="F2011" s="5" t="s">
        <v>3633</v>
      </c>
      <c r="G2011" s="4" t="s">
        <v>14680</v>
      </c>
      <c r="H2011" s="4" t="s">
        <v>14679</v>
      </c>
      <c r="I2011" s="29" t="s">
        <v>15475</v>
      </c>
      <c r="J2011" s="29" t="s">
        <v>15476</v>
      </c>
      <c r="K2011" s="27">
        <v>64</v>
      </c>
      <c r="L2011" s="6" t="s">
        <v>4029</v>
      </c>
      <c r="M2011" s="5" t="s">
        <v>1769</v>
      </c>
      <c r="N2011" s="7">
        <v>10832.333984375</v>
      </c>
      <c r="O2011" s="8">
        <v>9735.2666015625</v>
      </c>
      <c r="P2011" s="8">
        <v>8440.6455078125</v>
      </c>
      <c r="Q2011" s="8">
        <v>6317.12744140625</v>
      </c>
      <c r="R2011" s="8">
        <v>9237.3720703125</v>
      </c>
      <c r="S2011" s="8">
        <v>9119.261888202198</v>
      </c>
      <c r="T2011" s="11">
        <v>0.9754214882850647</v>
      </c>
      <c r="U2011" s="11">
        <v>1.0006183385848999</v>
      </c>
      <c r="V2011" s="28">
        <f t="shared" si="62"/>
        <v>10566.091336639947</v>
      </c>
      <c r="W2011" s="28">
        <f t="shared" si="63"/>
        <v>10839.032034442062</v>
      </c>
      <c r="X2011" s="8">
        <v>9250.96484375</v>
      </c>
      <c r="Y2011" s="8">
        <v>6733.8596313521039</v>
      </c>
      <c r="Z2011" s="8">
        <v>10988.58242627556</v>
      </c>
      <c r="AA2011" s="8">
        <v>10988.58242627556</v>
      </c>
      <c r="AB2011" s="7">
        <v>8751.1328262165371</v>
      </c>
      <c r="AC2011" s="10">
        <v>0.80787140046083583</v>
      </c>
    </row>
    <row r="2012" spans="1:29" x14ac:dyDescent="0.6">
      <c r="A2012" s="29" t="s">
        <v>3568</v>
      </c>
      <c r="B2012" s="29" t="s">
        <v>3569</v>
      </c>
      <c r="C2012" s="5">
        <v>20</v>
      </c>
      <c r="D2012" s="5" t="s">
        <v>3631</v>
      </c>
      <c r="E2012" s="5" t="s">
        <v>3632</v>
      </c>
      <c r="F2012" s="5" t="s">
        <v>3633</v>
      </c>
      <c r="G2012" s="4" t="s">
        <v>14680</v>
      </c>
      <c r="H2012" s="4" t="s">
        <v>14679</v>
      </c>
      <c r="I2012" s="29" t="s">
        <v>15477</v>
      </c>
      <c r="J2012" s="29" t="s">
        <v>15478</v>
      </c>
      <c r="K2012" s="27">
        <v>64</v>
      </c>
      <c r="L2012" s="6" t="s">
        <v>4030</v>
      </c>
      <c r="M2012" s="5" t="s">
        <v>4031</v>
      </c>
      <c r="N2012" s="7">
        <v>6032.75</v>
      </c>
      <c r="O2012" s="8">
        <v>6158.45068359375</v>
      </c>
      <c r="P2012" s="8">
        <v>5693.01708984375</v>
      </c>
      <c r="Q2012" s="8">
        <v>3885.25341796875</v>
      </c>
      <c r="R2012" s="8">
        <v>3834.868896484375</v>
      </c>
      <c r="S2012" s="8">
        <v>5691.1452380837172</v>
      </c>
      <c r="T2012" s="11">
        <v>0.9754214882850647</v>
      </c>
      <c r="U2012" s="11">
        <v>1.0006183385848999</v>
      </c>
      <c r="V2012" s="28">
        <f t="shared" si="62"/>
        <v>5884.4739834517241</v>
      </c>
      <c r="W2012" s="28">
        <f t="shared" si="63"/>
        <v>6036.4802820980549</v>
      </c>
      <c r="X2012" s="8">
        <v>6041.17626953125</v>
      </c>
      <c r="Y2012" s="8">
        <v>3641.3829133893109</v>
      </c>
      <c r="Z2012" s="8">
        <v>6824.8999836672492</v>
      </c>
      <c r="AA2012" s="8">
        <v>6824.8999836672492</v>
      </c>
      <c r="AB2012" s="7">
        <v>5435.2421418709246</v>
      </c>
      <c r="AC2012" s="10">
        <v>0.9009559722963697</v>
      </c>
    </row>
    <row r="2013" spans="1:29" x14ac:dyDescent="0.6">
      <c r="A2013" s="29" t="s">
        <v>3568</v>
      </c>
      <c r="B2013" s="29" t="s">
        <v>3569</v>
      </c>
      <c r="C2013" s="5">
        <v>20</v>
      </c>
      <c r="D2013" s="5" t="s">
        <v>3631</v>
      </c>
      <c r="E2013" s="5" t="s">
        <v>3632</v>
      </c>
      <c r="F2013" s="5" t="s">
        <v>3633</v>
      </c>
      <c r="G2013" s="4" t="s">
        <v>14680</v>
      </c>
      <c r="H2013" s="4" t="s">
        <v>14679</v>
      </c>
      <c r="I2013" s="29" t="s">
        <v>15469</v>
      </c>
      <c r="J2013" s="29" t="s">
        <v>15470</v>
      </c>
      <c r="K2013" s="27">
        <v>64</v>
      </c>
      <c r="L2013" s="6" t="s">
        <v>4032</v>
      </c>
      <c r="M2013" s="5" t="s">
        <v>4033</v>
      </c>
      <c r="N2013" s="7">
        <v>3349.833251953125</v>
      </c>
      <c r="O2013" s="8">
        <v>2698.636474609375</v>
      </c>
      <c r="P2013" s="8">
        <v>2202.387939453125</v>
      </c>
      <c r="Q2013" s="8">
        <v>3636.25732421875</v>
      </c>
      <c r="R2013" s="8">
        <v>4053.2421875</v>
      </c>
      <c r="S2013" s="8">
        <v>2863.7492398838276</v>
      </c>
      <c r="T2013" s="11">
        <v>0.9754214882850647</v>
      </c>
      <c r="U2013" s="11">
        <v>1.0006183385848999</v>
      </c>
      <c r="V2013" s="28">
        <f t="shared" si="62"/>
        <v>3267.4993361269153</v>
      </c>
      <c r="W2013" s="28">
        <f t="shared" si="63"/>
        <v>3351.9045831057883</v>
      </c>
      <c r="X2013" s="8">
        <v>3049.81884765625</v>
      </c>
      <c r="Y2013" s="8">
        <v>3883.1077112520388</v>
      </c>
      <c r="Z2013" s="8">
        <v>3688.940804289542</v>
      </c>
      <c r="AA2013" s="8">
        <v>3688.940804289542</v>
      </c>
      <c r="AB2013" s="7">
        <v>2937.8139703621046</v>
      </c>
      <c r="AC2013" s="10">
        <v>0.87700304743503521</v>
      </c>
    </row>
    <row r="2014" spans="1:29" x14ac:dyDescent="0.6">
      <c r="A2014" s="29" t="s">
        <v>3568</v>
      </c>
      <c r="B2014" s="29" t="s">
        <v>3569</v>
      </c>
      <c r="C2014" s="5">
        <v>20</v>
      </c>
      <c r="D2014" s="5" t="s">
        <v>3631</v>
      </c>
      <c r="E2014" s="5" t="s">
        <v>3632</v>
      </c>
      <c r="F2014" s="5" t="s">
        <v>3633</v>
      </c>
      <c r="G2014" s="4" t="s">
        <v>14680</v>
      </c>
      <c r="H2014" s="4" t="s">
        <v>14679</v>
      </c>
      <c r="I2014" s="29" t="s">
        <v>15393</v>
      </c>
      <c r="J2014" s="29" t="s">
        <v>15394</v>
      </c>
      <c r="K2014" s="27">
        <v>64</v>
      </c>
      <c r="L2014" s="6" t="s">
        <v>4034</v>
      </c>
      <c r="M2014" s="5" t="s">
        <v>4035</v>
      </c>
      <c r="N2014" s="7">
        <v>20669.16796875</v>
      </c>
      <c r="O2014" s="8">
        <v>20796.169921875</v>
      </c>
      <c r="P2014" s="8">
        <v>19784.38671875</v>
      </c>
      <c r="Q2014" s="8">
        <v>16155.3173828125</v>
      </c>
      <c r="R2014" s="8">
        <v>17935.4140625</v>
      </c>
      <c r="S2014" s="8">
        <v>19916.63721804542</v>
      </c>
      <c r="T2014" s="11">
        <v>0.9754214882850647</v>
      </c>
      <c r="U2014" s="11">
        <v>1.0006183385848999</v>
      </c>
      <c r="V2014" s="28">
        <f t="shared" si="62"/>
        <v>20161.150581692113</v>
      </c>
      <c r="W2014" s="28">
        <f t="shared" si="63"/>
        <v>20681.948512822855</v>
      </c>
      <c r="X2014" s="8">
        <v>21080.69921875</v>
      </c>
      <c r="Y2014" s="8">
        <v>14507.753193339709</v>
      </c>
      <c r="Z2014" s="8">
        <v>24093.981680796893</v>
      </c>
      <c r="AA2014" s="8">
        <v>24093.981680796893</v>
      </c>
      <c r="AB2014" s="7">
        <v>19188.065013454736</v>
      </c>
      <c r="AC2014" s="10">
        <v>0.92834240074227636</v>
      </c>
    </row>
    <row r="2015" spans="1:29" x14ac:dyDescent="0.6">
      <c r="A2015" s="29" t="s">
        <v>3568</v>
      </c>
      <c r="B2015" s="29" t="s">
        <v>3569</v>
      </c>
      <c r="C2015" s="5">
        <v>20</v>
      </c>
      <c r="D2015" s="5" t="s">
        <v>3631</v>
      </c>
      <c r="E2015" s="5" t="s">
        <v>3632</v>
      </c>
      <c r="F2015" s="5" t="s">
        <v>3633</v>
      </c>
      <c r="G2015" s="4" t="s">
        <v>14680</v>
      </c>
      <c r="H2015" s="4" t="s">
        <v>14679</v>
      </c>
      <c r="I2015" s="29" t="s">
        <v>15475</v>
      </c>
      <c r="J2015" s="29" t="s">
        <v>15476</v>
      </c>
      <c r="K2015" s="27">
        <v>64</v>
      </c>
      <c r="L2015" s="6" t="s">
        <v>4036</v>
      </c>
      <c r="M2015" s="5" t="s">
        <v>4037</v>
      </c>
      <c r="N2015" s="7">
        <v>8943.166015625</v>
      </c>
      <c r="O2015" s="8">
        <v>8039.80859375</v>
      </c>
      <c r="P2015" s="8">
        <v>7106.67138671875</v>
      </c>
      <c r="Q2015" s="8">
        <v>4842.85693359375</v>
      </c>
      <c r="R2015" s="8">
        <v>7506.30712890625</v>
      </c>
      <c r="S2015" s="8">
        <v>7478.651714707411</v>
      </c>
      <c r="T2015" s="11">
        <v>0.9754214882850647</v>
      </c>
      <c r="U2015" s="11">
        <v>1.0006183385848999</v>
      </c>
      <c r="V2015" s="28">
        <f t="shared" si="62"/>
        <v>8723.3563049413497</v>
      </c>
      <c r="W2015" s="28">
        <f t="shared" si="63"/>
        <v>8948.6959202436265</v>
      </c>
      <c r="X2015" s="8">
        <v>8009.125</v>
      </c>
      <c r="Y2015" s="8">
        <v>5996.8980672863554</v>
      </c>
      <c r="Z2015" s="8">
        <v>9127.799211903186</v>
      </c>
      <c r="AA2015" s="8">
        <v>9127.799211903186</v>
      </c>
      <c r="AB2015" s="7">
        <v>7269.2345760082944</v>
      </c>
      <c r="AC2015" s="10">
        <v>0.81282563281369191</v>
      </c>
    </row>
    <row r="2016" spans="1:29" x14ac:dyDescent="0.6">
      <c r="A2016" s="29" t="s">
        <v>3568</v>
      </c>
      <c r="B2016" s="29" t="s">
        <v>3569</v>
      </c>
      <c r="C2016" s="5">
        <v>20</v>
      </c>
      <c r="D2016" s="5" t="s">
        <v>3631</v>
      </c>
      <c r="E2016" s="5" t="s">
        <v>3632</v>
      </c>
      <c r="F2016" s="5" t="s">
        <v>3633</v>
      </c>
      <c r="G2016" s="4" t="s">
        <v>14680</v>
      </c>
      <c r="H2016" s="4" t="s">
        <v>14679</v>
      </c>
      <c r="I2016" s="29" t="s">
        <v>15465</v>
      </c>
      <c r="J2016" s="29" t="s">
        <v>15466</v>
      </c>
      <c r="K2016" s="27">
        <v>64</v>
      </c>
      <c r="L2016" s="6" t="s">
        <v>4038</v>
      </c>
      <c r="M2016" s="5" t="s">
        <v>4039</v>
      </c>
      <c r="N2016" s="7">
        <v>11079.91796875</v>
      </c>
      <c r="O2016" s="8">
        <v>11251.884765625</v>
      </c>
      <c r="P2016" s="8">
        <v>10786.3994140625</v>
      </c>
      <c r="Q2016" s="8">
        <v>9702.37890625</v>
      </c>
      <c r="R2016" s="8">
        <v>10031.359375</v>
      </c>
      <c r="S2016" s="8">
        <v>10938.979256911678</v>
      </c>
      <c r="T2016" s="11">
        <v>0.9754214882850647</v>
      </c>
      <c r="U2016" s="11">
        <v>1.0006183385848999</v>
      </c>
      <c r="V2016" s="28">
        <f t="shared" si="62"/>
        <v>10807.590075154556</v>
      </c>
      <c r="W2016" s="28">
        <f t="shared" si="63"/>
        <v>11086.769109547604</v>
      </c>
      <c r="X2016" s="8">
        <v>11054.578125</v>
      </c>
      <c r="Y2016" s="8">
        <v>9505.384539668019</v>
      </c>
      <c r="Z2016" s="8">
        <v>13351.92789394853</v>
      </c>
      <c r="AA2016" s="8">
        <v>13351.92789394853</v>
      </c>
      <c r="AB2016" s="7">
        <v>10633.263687098917</v>
      </c>
      <c r="AC2016" s="10">
        <v>0.95968794327621965</v>
      </c>
    </row>
    <row r="2017" spans="1:29" x14ac:dyDescent="0.6">
      <c r="A2017" s="29" t="s">
        <v>3568</v>
      </c>
      <c r="B2017" s="29" t="s">
        <v>3569</v>
      </c>
      <c r="C2017" s="5">
        <v>20</v>
      </c>
      <c r="D2017" s="5" t="s">
        <v>3631</v>
      </c>
      <c r="E2017" s="5" t="s">
        <v>3632</v>
      </c>
      <c r="F2017" s="5" t="s">
        <v>3633</v>
      </c>
      <c r="G2017" s="4" t="s">
        <v>14680</v>
      </c>
      <c r="H2017" s="4" t="s">
        <v>14679</v>
      </c>
      <c r="I2017" s="29" t="s">
        <v>15479</v>
      </c>
      <c r="J2017" s="29" t="s">
        <v>15480</v>
      </c>
      <c r="K2017" s="27">
        <v>64</v>
      </c>
      <c r="L2017" s="6" t="s">
        <v>4040</v>
      </c>
      <c r="M2017" s="5" t="s">
        <v>4041</v>
      </c>
      <c r="N2017" s="7">
        <v>15376.916015625</v>
      </c>
      <c r="O2017" s="8">
        <v>12921.361328125</v>
      </c>
      <c r="P2017" s="8">
        <v>11541.0390625</v>
      </c>
      <c r="Q2017" s="8">
        <v>17822.412109375</v>
      </c>
      <c r="R2017" s="8">
        <v>21401.548828125</v>
      </c>
      <c r="S2017" s="8">
        <v>13920.569432141512</v>
      </c>
      <c r="T2017" s="11">
        <v>0.9754214882850647</v>
      </c>
      <c r="U2017" s="11">
        <v>1.0006183385848999</v>
      </c>
      <c r="V2017" s="28">
        <f t="shared" si="62"/>
        <v>14998.974305195385</v>
      </c>
      <c r="W2017" s="28">
        <f t="shared" si="63"/>
        <v>15386.424156114226</v>
      </c>
      <c r="X2017" s="8">
        <v>14305.375</v>
      </c>
      <c r="Y2017" s="8">
        <v>24994.431607178383</v>
      </c>
      <c r="Z2017" s="8">
        <v>18616.922739955244</v>
      </c>
      <c r="AA2017" s="8">
        <v>18616.922739955244</v>
      </c>
      <c r="AB2017" s="7">
        <v>14826.222108794685</v>
      </c>
      <c r="AC2017" s="10">
        <v>0.96418697310496226</v>
      </c>
    </row>
    <row r="2018" spans="1:29" x14ac:dyDescent="0.6">
      <c r="A2018" s="29" t="s">
        <v>3568</v>
      </c>
      <c r="B2018" s="29" t="s">
        <v>3569</v>
      </c>
      <c r="C2018" s="5">
        <v>20</v>
      </c>
      <c r="D2018" s="5" t="s">
        <v>3631</v>
      </c>
      <c r="E2018" s="5" t="s">
        <v>3632</v>
      </c>
      <c r="F2018" s="5" t="s">
        <v>3633</v>
      </c>
      <c r="G2018" s="4" t="s">
        <v>14680</v>
      </c>
      <c r="H2018" s="4" t="s">
        <v>14679</v>
      </c>
      <c r="I2018" s="29" t="s">
        <v>15463</v>
      </c>
      <c r="J2018" s="29" t="s">
        <v>15464</v>
      </c>
      <c r="K2018" s="27">
        <v>64</v>
      </c>
      <c r="L2018" s="6" t="s">
        <v>4042</v>
      </c>
      <c r="M2018" s="5" t="s">
        <v>4043</v>
      </c>
      <c r="N2018" s="7">
        <v>18625.16796875</v>
      </c>
      <c r="O2018" s="8">
        <v>17127.240234375</v>
      </c>
      <c r="P2018" s="8">
        <v>17387.267578125</v>
      </c>
      <c r="Q2018" s="8">
        <v>20676.5</v>
      </c>
      <c r="R2018" s="8">
        <v>21027.443359375</v>
      </c>
      <c r="S2018" s="8">
        <v>17838.279343630918</v>
      </c>
      <c r="T2018" s="11">
        <v>0.9754214882850647</v>
      </c>
      <c r="U2018" s="11">
        <v>1.0006183385848999</v>
      </c>
      <c r="V2018" s="28">
        <f t="shared" si="62"/>
        <v>18167.38905963744</v>
      </c>
      <c r="W2018" s="28">
        <f t="shared" si="63"/>
        <v>18636.68462875532</v>
      </c>
      <c r="X2018" s="8">
        <v>17856.9375</v>
      </c>
      <c r="Y2018" s="8">
        <v>19926.23446701885</v>
      </c>
      <c r="Z2018" s="8">
        <v>22296.696219513924</v>
      </c>
      <c r="AA2018" s="8">
        <v>22296.696219513924</v>
      </c>
      <c r="AB2018" s="7">
        <v>17756.73536708414</v>
      </c>
      <c r="AC2018" s="10">
        <v>0.95337316672134453</v>
      </c>
    </row>
    <row r="2019" spans="1:29" x14ac:dyDescent="0.6">
      <c r="A2019" s="29" t="s">
        <v>3568</v>
      </c>
      <c r="B2019" s="29" t="s">
        <v>3569</v>
      </c>
      <c r="C2019" s="5">
        <v>20</v>
      </c>
      <c r="D2019" s="5" t="s">
        <v>3631</v>
      </c>
      <c r="E2019" s="5" t="s">
        <v>3632</v>
      </c>
      <c r="F2019" s="5" t="s">
        <v>3633</v>
      </c>
      <c r="G2019" s="4" t="s">
        <v>14680</v>
      </c>
      <c r="H2019" s="4" t="s">
        <v>14679</v>
      </c>
      <c r="I2019" s="29" t="s">
        <v>15461</v>
      </c>
      <c r="J2019" s="29" t="s">
        <v>15462</v>
      </c>
      <c r="K2019" s="27">
        <v>64</v>
      </c>
      <c r="L2019" s="6" t="s">
        <v>4044</v>
      </c>
      <c r="M2019" s="5" t="s">
        <v>4045</v>
      </c>
      <c r="N2019" s="7">
        <v>10252.833984375</v>
      </c>
      <c r="O2019" s="8">
        <v>9617.9775390625</v>
      </c>
      <c r="P2019" s="8">
        <v>9110.1416015625</v>
      </c>
      <c r="Q2019" s="8">
        <v>12580.3359375</v>
      </c>
      <c r="R2019" s="8">
        <v>13252.4052734375</v>
      </c>
      <c r="S2019" s="8">
        <v>10180.744153550868</v>
      </c>
      <c r="T2019" s="11">
        <v>0.9754214882850647</v>
      </c>
      <c r="U2019" s="11">
        <v>1.0006183385848999</v>
      </c>
      <c r="V2019" s="28">
        <f t="shared" si="62"/>
        <v>10000.834584178752</v>
      </c>
      <c r="W2019" s="28">
        <f t="shared" si="63"/>
        <v>10259.173707232112</v>
      </c>
      <c r="X2019" s="8">
        <v>9676.439453125</v>
      </c>
      <c r="Y2019" s="8">
        <v>16414.169128160473</v>
      </c>
      <c r="Z2019" s="8">
        <v>13277.99647932852</v>
      </c>
      <c r="AA2019" s="8">
        <v>13277.99647932852</v>
      </c>
      <c r="AB2019" s="7">
        <v>10574.385880638391</v>
      </c>
      <c r="AC2019" s="10">
        <v>1.0313622454780236</v>
      </c>
    </row>
    <row r="2020" spans="1:29" x14ac:dyDescent="0.6">
      <c r="A2020" s="29" t="s">
        <v>3568</v>
      </c>
      <c r="B2020" s="29" t="s">
        <v>3569</v>
      </c>
      <c r="C2020" s="5">
        <v>20</v>
      </c>
      <c r="D2020" s="5" t="s">
        <v>3631</v>
      </c>
      <c r="E2020" s="5" t="s">
        <v>3632</v>
      </c>
      <c r="F2020" s="5" t="s">
        <v>3633</v>
      </c>
      <c r="G2020" s="4" t="s">
        <v>14680</v>
      </c>
      <c r="H2020" s="4" t="s">
        <v>14679</v>
      </c>
      <c r="I2020" s="29" t="s">
        <v>15465</v>
      </c>
      <c r="J2020" s="29" t="s">
        <v>15466</v>
      </c>
      <c r="K2020" s="27">
        <v>64</v>
      </c>
      <c r="L2020" s="6" t="s">
        <v>4046</v>
      </c>
      <c r="M2020" s="5" t="s">
        <v>4047</v>
      </c>
      <c r="N2020" s="7">
        <v>11433.25</v>
      </c>
      <c r="O2020" s="8">
        <v>12365.5087890625</v>
      </c>
      <c r="P2020" s="8">
        <v>11592.5029296875</v>
      </c>
      <c r="Q2020" s="8">
        <v>10000.4013671875</v>
      </c>
      <c r="R2020" s="8">
        <v>11167.728515625</v>
      </c>
      <c r="S2020" s="8">
        <v>11911.604563801715</v>
      </c>
      <c r="T2020" s="11">
        <v>0.9754214882850647</v>
      </c>
      <c r="U2020" s="11">
        <v>1.0006183385848999</v>
      </c>
      <c r="V2020" s="28">
        <f t="shared" si="62"/>
        <v>11152.237730935216</v>
      </c>
      <c r="W2020" s="28">
        <f t="shared" si="63"/>
        <v>11440.319619625807</v>
      </c>
      <c r="X2020" s="8">
        <v>11743.8935546875</v>
      </c>
      <c r="Y2020" s="8">
        <v>9061.6887752963812</v>
      </c>
      <c r="Z2020" s="8">
        <v>14339.913131357605</v>
      </c>
      <c r="AA2020" s="8">
        <v>14339.913131357605</v>
      </c>
      <c r="AB2020" s="7">
        <v>11420.07946619649</v>
      </c>
      <c r="AC2020" s="10">
        <v>0.99884804987177667</v>
      </c>
    </row>
    <row r="2021" spans="1:29" x14ac:dyDescent="0.6">
      <c r="A2021" s="29" t="s">
        <v>3568</v>
      </c>
      <c r="B2021" s="29" t="s">
        <v>3569</v>
      </c>
      <c r="C2021" s="5">
        <v>20</v>
      </c>
      <c r="D2021" s="5" t="s">
        <v>3631</v>
      </c>
      <c r="E2021" s="5" t="s">
        <v>3632</v>
      </c>
      <c r="F2021" s="5" t="s">
        <v>3633</v>
      </c>
      <c r="G2021" s="4" t="s">
        <v>14680</v>
      </c>
      <c r="H2021" s="4" t="s">
        <v>14679</v>
      </c>
      <c r="I2021" s="29" t="s">
        <v>15471</v>
      </c>
      <c r="J2021" s="29" t="s">
        <v>15472</v>
      </c>
      <c r="K2021" s="27">
        <v>64</v>
      </c>
      <c r="L2021" s="6" t="s">
        <v>4048</v>
      </c>
      <c r="M2021" s="5" t="s">
        <v>4049</v>
      </c>
      <c r="N2021" s="7">
        <v>12618.5</v>
      </c>
      <c r="O2021" s="8">
        <v>11581.5166015625</v>
      </c>
      <c r="P2021" s="8">
        <v>12261.49609375</v>
      </c>
      <c r="Q2021" s="8">
        <v>11317.1103515625</v>
      </c>
      <c r="R2021" s="8">
        <v>13603.0634765625</v>
      </c>
      <c r="S2021" s="8">
        <v>11669.726010960481</v>
      </c>
      <c r="T2021" s="11">
        <v>0.9754214882850647</v>
      </c>
      <c r="U2021" s="11">
        <v>1.0006183385848999</v>
      </c>
      <c r="V2021" s="28">
        <f t="shared" si="62"/>
        <v>12308.356049925089</v>
      </c>
      <c r="W2021" s="28">
        <f t="shared" si="63"/>
        <v>12626.302505433559</v>
      </c>
      <c r="X2021" s="8">
        <v>12496.576171875</v>
      </c>
      <c r="Y2021" s="8">
        <v>14992.846790685278</v>
      </c>
      <c r="Z2021" s="8">
        <v>14939.083318311819</v>
      </c>
      <c r="AA2021" s="8">
        <v>14939.083318311819</v>
      </c>
      <c r="AB2021" s="7">
        <v>11897.249103565495</v>
      </c>
      <c r="AC2021" s="10">
        <v>0.94284178813373176</v>
      </c>
    </row>
    <row r="2022" spans="1:29" x14ac:dyDescent="0.6">
      <c r="A2022" s="29" t="s">
        <v>3568</v>
      </c>
      <c r="B2022" s="29" t="s">
        <v>3569</v>
      </c>
      <c r="C2022" s="5">
        <v>20</v>
      </c>
      <c r="D2022" s="5" t="s">
        <v>3631</v>
      </c>
      <c r="E2022" s="5" t="s">
        <v>3632</v>
      </c>
      <c r="F2022" s="5" t="s">
        <v>3633</v>
      </c>
      <c r="G2022" s="4" t="s">
        <v>14680</v>
      </c>
      <c r="H2022" s="4" t="s">
        <v>14679</v>
      </c>
      <c r="I2022" s="29" t="s">
        <v>15465</v>
      </c>
      <c r="J2022" s="29" t="s">
        <v>15466</v>
      </c>
      <c r="K2022" s="27">
        <v>64</v>
      </c>
      <c r="L2022" s="6" t="s">
        <v>4050</v>
      </c>
      <c r="M2022" s="5" t="s">
        <v>4051</v>
      </c>
      <c r="N2022" s="7">
        <v>9412.416015625</v>
      </c>
      <c r="O2022" s="8">
        <v>10211.9248046875</v>
      </c>
      <c r="P2022" s="8">
        <v>9274.759765625</v>
      </c>
      <c r="Q2022" s="8">
        <v>7166.783203125</v>
      </c>
      <c r="R2022" s="8">
        <v>6979.7900390625</v>
      </c>
      <c r="S2022" s="8">
        <v>9560.832071972518</v>
      </c>
      <c r="T2022" s="11">
        <v>0.9754214882850647</v>
      </c>
      <c r="U2022" s="11">
        <v>1.0006183385848999</v>
      </c>
      <c r="V2022" s="28">
        <f t="shared" si="62"/>
        <v>9181.0728383191163</v>
      </c>
      <c r="W2022" s="28">
        <f t="shared" si="63"/>
        <v>9418.2360756245907</v>
      </c>
      <c r="X2022" s="8">
        <v>9916.251953125</v>
      </c>
      <c r="Y2022" s="8">
        <v>7709.9241890402736</v>
      </c>
      <c r="Z2022" s="8">
        <v>11630.552540685612</v>
      </c>
      <c r="AA2022" s="8">
        <v>11630.552540685612</v>
      </c>
      <c r="AB2022" s="7">
        <v>9262.3876472415213</v>
      </c>
      <c r="AC2022" s="10">
        <v>0.98406058889296588</v>
      </c>
    </row>
    <row r="2023" spans="1:29" x14ac:dyDescent="0.6">
      <c r="A2023" s="29" t="s">
        <v>3568</v>
      </c>
      <c r="B2023" s="29" t="s">
        <v>3569</v>
      </c>
      <c r="C2023" s="5">
        <v>20</v>
      </c>
      <c r="D2023" s="5" t="s">
        <v>3631</v>
      </c>
      <c r="E2023" s="5" t="s">
        <v>3632</v>
      </c>
      <c r="F2023" s="5" t="s">
        <v>3633</v>
      </c>
      <c r="G2023" s="4" t="s">
        <v>14680</v>
      </c>
      <c r="H2023" s="4" t="s">
        <v>14679</v>
      </c>
      <c r="I2023" s="29" t="s">
        <v>15477</v>
      </c>
      <c r="J2023" s="29" t="s">
        <v>15478</v>
      </c>
      <c r="K2023" s="27">
        <v>64</v>
      </c>
      <c r="L2023" s="6" t="s">
        <v>4052</v>
      </c>
      <c r="M2023" s="5" t="s">
        <v>4053</v>
      </c>
      <c r="N2023" s="7">
        <v>8155.41650390625</v>
      </c>
      <c r="O2023" s="8">
        <v>7594.78564453125</v>
      </c>
      <c r="P2023" s="8">
        <v>6798.328125</v>
      </c>
      <c r="Q2023" s="8">
        <v>6446.4443359375</v>
      </c>
      <c r="R2023" s="8">
        <v>6658.904296875</v>
      </c>
      <c r="S2023" s="8">
        <v>7332.6272024572099</v>
      </c>
      <c r="T2023" s="11">
        <v>0.9754214882850647</v>
      </c>
      <c r="U2023" s="11">
        <v>1.0006183385848999</v>
      </c>
      <c r="V2023" s="28">
        <f t="shared" si="62"/>
        <v>7954.9685038248135</v>
      </c>
      <c r="W2023" s="28">
        <f t="shared" si="63"/>
        <v>8160.4593126065447</v>
      </c>
      <c r="X2023" s="8">
        <v>7815.10400390625</v>
      </c>
      <c r="Y2023" s="8">
        <v>5520.6379925413194</v>
      </c>
      <c r="Z2023" s="8">
        <v>8900.0811140809619</v>
      </c>
      <c r="AA2023" s="8">
        <v>8900.0811140809619</v>
      </c>
      <c r="AB2023" s="7">
        <v>7087.8834932507452</v>
      </c>
      <c r="AC2023" s="10">
        <v>0.86910134998694644</v>
      </c>
    </row>
    <row r="2024" spans="1:29" x14ac:dyDescent="0.6">
      <c r="A2024" s="29" t="s">
        <v>3568</v>
      </c>
      <c r="B2024" s="29" t="s">
        <v>3569</v>
      </c>
      <c r="C2024" s="5">
        <v>20</v>
      </c>
      <c r="D2024" s="5" t="s">
        <v>3631</v>
      </c>
      <c r="E2024" s="5" t="s">
        <v>3632</v>
      </c>
      <c r="F2024" s="5" t="s">
        <v>3633</v>
      </c>
      <c r="G2024" s="4" t="s">
        <v>14680</v>
      </c>
      <c r="H2024" s="4" t="s">
        <v>14679</v>
      </c>
      <c r="I2024" s="29" t="s">
        <v>15473</v>
      </c>
      <c r="J2024" s="29" t="s">
        <v>15474</v>
      </c>
      <c r="K2024" s="27">
        <v>64</v>
      </c>
      <c r="L2024" s="6" t="s">
        <v>4054</v>
      </c>
      <c r="M2024" s="5" t="s">
        <v>4055</v>
      </c>
      <c r="N2024" s="7">
        <v>20838.16796875</v>
      </c>
      <c r="O2024" s="8">
        <v>20517.5078125</v>
      </c>
      <c r="P2024" s="8">
        <v>18236.35546875</v>
      </c>
      <c r="Q2024" s="8">
        <v>18644.111328125</v>
      </c>
      <c r="R2024" s="8">
        <v>21727.50390625</v>
      </c>
      <c r="S2024" s="8">
        <v>20140.868416278732</v>
      </c>
      <c r="T2024" s="11">
        <v>0.9754214882850647</v>
      </c>
      <c r="U2024" s="11">
        <v>1.0006183385848999</v>
      </c>
      <c r="V2024" s="28">
        <f t="shared" si="62"/>
        <v>20325.996813212289</v>
      </c>
      <c r="W2024" s="28">
        <f t="shared" si="63"/>
        <v>20851.053012043703</v>
      </c>
      <c r="X2024" s="8">
        <v>19859.51953125</v>
      </c>
      <c r="Y2024" s="8">
        <v>16495.24610025674</v>
      </c>
      <c r="Z2024" s="8">
        <v>24392.032035390541</v>
      </c>
      <c r="AA2024" s="8">
        <v>24392.032035390541</v>
      </c>
      <c r="AB2024" s="7">
        <v>19425.427590424908</v>
      </c>
      <c r="AC2024" s="10">
        <v>0.93220419470446203</v>
      </c>
    </row>
    <row r="2025" spans="1:29" x14ac:dyDescent="0.6">
      <c r="A2025" s="29" t="s">
        <v>3568</v>
      </c>
      <c r="B2025" s="29" t="s">
        <v>3569</v>
      </c>
      <c r="C2025" s="5">
        <v>20</v>
      </c>
      <c r="D2025" s="5" t="s">
        <v>3631</v>
      </c>
      <c r="E2025" s="5" t="s">
        <v>3632</v>
      </c>
      <c r="F2025" s="5" t="s">
        <v>3633</v>
      </c>
      <c r="G2025" s="4" t="s">
        <v>14680</v>
      </c>
      <c r="H2025" s="4" t="s">
        <v>14679</v>
      </c>
      <c r="I2025" s="29" t="s">
        <v>14823</v>
      </c>
      <c r="J2025" s="29" t="s">
        <v>14823</v>
      </c>
      <c r="K2025" s="27">
        <v>64</v>
      </c>
      <c r="L2025" s="6" t="s">
        <v>4056</v>
      </c>
      <c r="M2025" s="5" t="s">
        <v>4057</v>
      </c>
      <c r="N2025" s="7">
        <v>4415.6669921875</v>
      </c>
      <c r="O2025" s="8">
        <v>3681.83203125</v>
      </c>
      <c r="P2025" s="8">
        <v>3874.012451171875</v>
      </c>
      <c r="Q2025" s="8">
        <v>4091.8857421875</v>
      </c>
      <c r="R2025" s="8">
        <v>5454.8271484375</v>
      </c>
      <c r="S2025" s="8">
        <v>3829.4713114938031</v>
      </c>
      <c r="T2025" s="11">
        <v>0.9754214882850647</v>
      </c>
      <c r="U2025" s="11">
        <v>1.0006183385848999</v>
      </c>
      <c r="V2025" s="28">
        <f t="shared" si="62"/>
        <v>4307.1364692907664</v>
      </c>
      <c r="W2025" s="28">
        <f t="shared" si="63"/>
        <v>4418.3973694668384</v>
      </c>
      <c r="X2025" s="8">
        <v>4408.328125</v>
      </c>
      <c r="Y2025" s="8">
        <v>5155.779144961064</v>
      </c>
      <c r="Z2025" s="8">
        <v>4973.3203577862323</v>
      </c>
      <c r="AA2025" s="8">
        <v>4973.3203577862323</v>
      </c>
      <c r="AB2025" s="7">
        <v>3960.6734836192486</v>
      </c>
      <c r="AC2025" s="10">
        <v>0.89695927945353282</v>
      </c>
    </row>
    <row r="2026" spans="1:29" x14ac:dyDescent="0.6">
      <c r="A2026" s="29" t="s">
        <v>3568</v>
      </c>
      <c r="B2026" s="29" t="s">
        <v>3569</v>
      </c>
      <c r="C2026" s="5">
        <v>20</v>
      </c>
      <c r="D2026" s="5" t="s">
        <v>3631</v>
      </c>
      <c r="E2026" s="5" t="s">
        <v>3632</v>
      </c>
      <c r="F2026" s="5" t="s">
        <v>3633</v>
      </c>
      <c r="G2026" s="4" t="s">
        <v>14680</v>
      </c>
      <c r="H2026" s="4" t="s">
        <v>14679</v>
      </c>
      <c r="I2026" s="29" t="s">
        <v>15461</v>
      </c>
      <c r="J2026" s="29" t="s">
        <v>15462</v>
      </c>
      <c r="K2026" s="27">
        <v>64</v>
      </c>
      <c r="L2026" s="6" t="s">
        <v>4058</v>
      </c>
      <c r="M2026" s="5" t="s">
        <v>4059</v>
      </c>
      <c r="N2026" s="7">
        <v>5683.0830078125</v>
      </c>
      <c r="O2026" s="8">
        <v>5262.845703125</v>
      </c>
      <c r="P2026" s="8">
        <v>5746.259765625</v>
      </c>
      <c r="Q2026" s="8">
        <v>6065.75341796875</v>
      </c>
      <c r="R2026" s="8">
        <v>5896.73828125</v>
      </c>
      <c r="S2026" s="8">
        <v>5440.5797714966366</v>
      </c>
      <c r="T2026" s="11">
        <v>0.9754214882850647</v>
      </c>
      <c r="U2026" s="11">
        <v>1.0006183385848999</v>
      </c>
      <c r="V2026" s="28">
        <f t="shared" si="62"/>
        <v>5543.4012855280307</v>
      </c>
      <c r="W2026" s="28">
        <f t="shared" si="63"/>
        <v>5686.5970773174195</v>
      </c>
      <c r="X2026" s="8">
        <v>5740.95751953125</v>
      </c>
      <c r="Y2026" s="8">
        <v>7742.550717959175</v>
      </c>
      <c r="Z2026" s="8">
        <v>7046.1926891363764</v>
      </c>
      <c r="AA2026" s="8">
        <v>7046.1926891363764</v>
      </c>
      <c r="AB2026" s="7">
        <v>5611.4761440296106</v>
      </c>
      <c r="AC2026" s="10">
        <v>0.98739999685303703</v>
      </c>
    </row>
    <row r="2027" spans="1:29" x14ac:dyDescent="0.6">
      <c r="A2027" s="29" t="s">
        <v>3568</v>
      </c>
      <c r="B2027" s="29" t="s">
        <v>3569</v>
      </c>
      <c r="C2027" s="5">
        <v>20</v>
      </c>
      <c r="D2027" s="5" t="s">
        <v>3631</v>
      </c>
      <c r="E2027" s="5" t="s">
        <v>3632</v>
      </c>
      <c r="F2027" s="5" t="s">
        <v>3633</v>
      </c>
      <c r="G2027" s="4" t="s">
        <v>14680</v>
      </c>
      <c r="H2027" s="4" t="s">
        <v>14679</v>
      </c>
      <c r="I2027" s="29" t="s">
        <v>15391</v>
      </c>
      <c r="J2027" s="29" t="s">
        <v>15392</v>
      </c>
      <c r="K2027" s="27">
        <v>64</v>
      </c>
      <c r="L2027" s="6" t="s">
        <v>4060</v>
      </c>
      <c r="M2027" s="5" t="s">
        <v>4061</v>
      </c>
      <c r="N2027" s="7">
        <v>14547.16796875</v>
      </c>
      <c r="O2027" s="8">
        <v>14787.6220703125</v>
      </c>
      <c r="P2027" s="8">
        <v>14734.9833984375</v>
      </c>
      <c r="Q2027" s="8">
        <v>14553.287109375</v>
      </c>
      <c r="R2027" s="8">
        <v>11876.5654296875</v>
      </c>
      <c r="S2027" s="8">
        <v>14627.852730796025</v>
      </c>
      <c r="T2027" s="11">
        <v>0.9754214882850647</v>
      </c>
      <c r="U2027" s="11">
        <v>1.0006183385848999</v>
      </c>
      <c r="V2027" s="28">
        <f t="shared" si="62"/>
        <v>14189.620230410947</v>
      </c>
      <c r="W2027" s="28">
        <f t="shared" si="63"/>
        <v>14556.163044006098</v>
      </c>
      <c r="X2027" s="8">
        <v>14916.3662109375</v>
      </c>
      <c r="Y2027" s="8">
        <v>14604.584722704754</v>
      </c>
      <c r="Z2027" s="8">
        <v>18106.679063561605</v>
      </c>
      <c r="AA2027" s="8">
        <v>18106.679063561605</v>
      </c>
      <c r="AB2027" s="7">
        <v>14419.872134554087</v>
      </c>
      <c r="AC2027" s="10">
        <v>0.99124944219594024</v>
      </c>
    </row>
    <row r="2028" spans="1:29" x14ac:dyDescent="0.6">
      <c r="A2028" s="29" t="s">
        <v>3568</v>
      </c>
      <c r="B2028" s="29" t="s">
        <v>3569</v>
      </c>
      <c r="C2028" s="5">
        <v>20</v>
      </c>
      <c r="D2028" s="5" t="s">
        <v>3631</v>
      </c>
      <c r="E2028" s="5" t="s">
        <v>3632</v>
      </c>
      <c r="F2028" s="5" t="s">
        <v>3633</v>
      </c>
      <c r="G2028" s="4" t="s">
        <v>14680</v>
      </c>
      <c r="H2028" s="4" t="s">
        <v>14679</v>
      </c>
      <c r="I2028" s="29" t="s">
        <v>15481</v>
      </c>
      <c r="J2028" s="29" t="s">
        <v>15482</v>
      </c>
      <c r="K2028" s="27">
        <v>64</v>
      </c>
      <c r="L2028" s="6" t="s">
        <v>4062</v>
      </c>
      <c r="M2028" s="5" t="s">
        <v>4063</v>
      </c>
      <c r="N2028" s="7">
        <v>13760.83203125</v>
      </c>
      <c r="O2028" s="8">
        <v>13894.134765625</v>
      </c>
      <c r="P2028" s="8">
        <v>11888.595703125</v>
      </c>
      <c r="Q2028" s="8">
        <v>9767.353515625</v>
      </c>
      <c r="R2028" s="8">
        <v>12330.3994140625</v>
      </c>
      <c r="S2028" s="8">
        <v>13081.935119207184</v>
      </c>
      <c r="T2028" s="11">
        <v>0.9754214882850647</v>
      </c>
      <c r="U2028" s="11">
        <v>1.0006183385848999</v>
      </c>
      <c r="V2028" s="28">
        <f t="shared" si="62"/>
        <v>13422.611259962665</v>
      </c>
      <c r="W2028" s="28">
        <f t="shared" si="63"/>
        <v>13769.340884655248</v>
      </c>
      <c r="X2028" s="8">
        <v>13175.2607421875</v>
      </c>
      <c r="Y2028" s="8">
        <v>9641.2663165559807</v>
      </c>
      <c r="Z2028" s="8">
        <v>15748.220301185193</v>
      </c>
      <c r="AA2028" s="8">
        <v>15748.220301185193</v>
      </c>
      <c r="AB2028" s="7">
        <v>12541.632968293799</v>
      </c>
      <c r="AC2028" s="10">
        <v>0.91140077430002231</v>
      </c>
    </row>
    <row r="2029" spans="1:29" x14ac:dyDescent="0.6">
      <c r="A2029" s="29" t="s">
        <v>3568</v>
      </c>
      <c r="B2029" s="29" t="s">
        <v>3569</v>
      </c>
      <c r="C2029" s="5">
        <v>20</v>
      </c>
      <c r="D2029" s="5" t="s">
        <v>3631</v>
      </c>
      <c r="E2029" s="5" t="s">
        <v>3632</v>
      </c>
      <c r="F2029" s="5" t="s">
        <v>3633</v>
      </c>
      <c r="G2029" s="4" t="s">
        <v>14680</v>
      </c>
      <c r="H2029" s="4" t="s">
        <v>14679</v>
      </c>
      <c r="I2029" s="29" t="s">
        <v>15481</v>
      </c>
      <c r="J2029" s="29" t="s">
        <v>15482</v>
      </c>
      <c r="K2029" s="27">
        <v>64</v>
      </c>
      <c r="L2029" s="6" t="s">
        <v>4064</v>
      </c>
      <c r="M2029" s="5" t="s">
        <v>4065</v>
      </c>
      <c r="N2029" s="7">
        <v>10795.916015625</v>
      </c>
      <c r="O2029" s="8">
        <v>12423.6357421875</v>
      </c>
      <c r="P2029" s="8">
        <v>14280.4072265625</v>
      </c>
      <c r="Q2029" s="8">
        <v>10473.591796875</v>
      </c>
      <c r="R2029" s="8">
        <v>7520.76220703125</v>
      </c>
      <c r="S2029" s="8">
        <v>12046.244489908257</v>
      </c>
      <c r="T2029" s="11">
        <v>0.9754214882850647</v>
      </c>
      <c r="U2029" s="11">
        <v>1.0006183385848999</v>
      </c>
      <c r="V2029" s="28">
        <f t="shared" si="62"/>
        <v>10530.568467361503</v>
      </c>
      <c r="W2029" s="28">
        <f t="shared" si="63"/>
        <v>10802.5915470568</v>
      </c>
      <c r="X2029" s="8">
        <v>12518.4775390625</v>
      </c>
      <c r="Y2029" s="8">
        <v>10818.783227833563</v>
      </c>
      <c r="Z2029" s="8">
        <v>14793.784623637303</v>
      </c>
      <c r="AA2029" s="8">
        <v>14793.784623637303</v>
      </c>
      <c r="AB2029" s="7">
        <v>11781.535526759433</v>
      </c>
      <c r="AC2029" s="10">
        <v>1.0912955889716018</v>
      </c>
    </row>
    <row r="2030" spans="1:29" x14ac:dyDescent="0.6">
      <c r="A2030" s="29" t="s">
        <v>3568</v>
      </c>
      <c r="B2030" s="29" t="s">
        <v>3569</v>
      </c>
      <c r="C2030" s="5">
        <v>20</v>
      </c>
      <c r="D2030" s="5" t="s">
        <v>3631</v>
      </c>
      <c r="E2030" s="5" t="s">
        <v>3632</v>
      </c>
      <c r="F2030" s="5" t="s">
        <v>3633</v>
      </c>
      <c r="G2030" s="4" t="s">
        <v>14680</v>
      </c>
      <c r="H2030" s="4" t="s">
        <v>14679</v>
      </c>
      <c r="I2030" s="29" t="s">
        <v>15467</v>
      </c>
      <c r="J2030" s="29" t="s">
        <v>15468</v>
      </c>
      <c r="K2030" s="27">
        <v>64</v>
      </c>
      <c r="L2030" s="6" t="s">
        <v>4066</v>
      </c>
      <c r="M2030" s="5" t="s">
        <v>4067</v>
      </c>
      <c r="N2030" s="7">
        <v>9874.583984375</v>
      </c>
      <c r="O2030" s="8">
        <v>9249.8271484375</v>
      </c>
      <c r="P2030" s="8">
        <v>8527.595703125</v>
      </c>
      <c r="Q2030" s="8">
        <v>10161.15234375</v>
      </c>
      <c r="R2030" s="8">
        <v>12311.8642578125</v>
      </c>
      <c r="S2030" s="8">
        <v>9467.6379922827946</v>
      </c>
      <c r="T2030" s="11">
        <v>0.9754214882850647</v>
      </c>
      <c r="U2030" s="11">
        <v>1.0006183385848999</v>
      </c>
      <c r="V2030" s="28">
        <f t="shared" si="62"/>
        <v>9631.8814062349265</v>
      </c>
      <c r="W2030" s="28">
        <f t="shared" si="63"/>
        <v>9880.6898206623737</v>
      </c>
      <c r="X2030" s="8">
        <v>10163.2685546875</v>
      </c>
      <c r="Y2030" s="8">
        <v>10555.516048931684</v>
      </c>
      <c r="Z2030" s="8">
        <v>11924.779560241643</v>
      </c>
      <c r="AA2030" s="8">
        <v>11924.779560241643</v>
      </c>
      <c r="AB2030" s="7">
        <v>9496.7053808046603</v>
      </c>
      <c r="AC2030" s="10">
        <v>0.96173220014450489</v>
      </c>
    </row>
    <row r="2031" spans="1:29" x14ac:dyDescent="0.6">
      <c r="A2031" s="29" t="s">
        <v>3568</v>
      </c>
      <c r="B2031" s="29" t="s">
        <v>3569</v>
      </c>
      <c r="C2031" s="5">
        <v>20</v>
      </c>
      <c r="D2031" s="5" t="s">
        <v>3631</v>
      </c>
      <c r="E2031" s="5" t="s">
        <v>3632</v>
      </c>
      <c r="F2031" s="5" t="s">
        <v>3633</v>
      </c>
      <c r="G2031" s="4" t="s">
        <v>14680</v>
      </c>
      <c r="H2031" s="4" t="s">
        <v>14679</v>
      </c>
      <c r="I2031" s="29" t="s">
        <v>15483</v>
      </c>
      <c r="J2031" s="29" t="s">
        <v>15484</v>
      </c>
      <c r="K2031" s="27">
        <v>64</v>
      </c>
      <c r="L2031" s="6" t="s">
        <v>4068</v>
      </c>
      <c r="M2031" s="5" t="s">
        <v>4069</v>
      </c>
      <c r="N2031" s="7">
        <v>21660.9140625</v>
      </c>
      <c r="O2031" s="8">
        <v>20908.865234375</v>
      </c>
      <c r="P2031" s="8">
        <v>20180.1015625</v>
      </c>
      <c r="Q2031" s="8">
        <v>17908.19140625</v>
      </c>
      <c r="R2031" s="8">
        <v>25544.962890625</v>
      </c>
      <c r="S2031" s="8">
        <v>20605.599264359396</v>
      </c>
      <c r="T2031" s="11">
        <v>0.9754214882850647</v>
      </c>
      <c r="U2031" s="11">
        <v>1.0006183385848999</v>
      </c>
      <c r="V2031" s="28">
        <f t="shared" si="62"/>
        <v>21128.521032458637</v>
      </c>
      <c r="W2031" s="28">
        <f t="shared" si="63"/>
        <v>21674.307841449045</v>
      </c>
      <c r="X2031" s="8">
        <v>21370.140625</v>
      </c>
      <c r="Y2031" s="8">
        <v>21630.860089838985</v>
      </c>
      <c r="Z2031" s="8">
        <v>25685.522146880736</v>
      </c>
      <c r="AA2031" s="8">
        <v>25685.522146880736</v>
      </c>
      <c r="AB2031" s="7">
        <v>20455.542607625081</v>
      </c>
      <c r="AC2031" s="10">
        <v>0.94435269668690047</v>
      </c>
    </row>
    <row r="2032" spans="1:29" x14ac:dyDescent="0.6">
      <c r="A2032" s="29" t="s">
        <v>3568</v>
      </c>
      <c r="B2032" s="29" t="s">
        <v>3569</v>
      </c>
      <c r="C2032" s="5">
        <v>20</v>
      </c>
      <c r="D2032" s="5" t="s">
        <v>3631</v>
      </c>
      <c r="E2032" s="5" t="s">
        <v>3632</v>
      </c>
      <c r="F2032" s="5" t="s">
        <v>3633</v>
      </c>
      <c r="G2032" s="4" t="s">
        <v>14680</v>
      </c>
      <c r="H2032" s="4" t="s">
        <v>14679</v>
      </c>
      <c r="I2032" s="29" t="s">
        <v>15483</v>
      </c>
      <c r="J2032" s="29" t="s">
        <v>15484</v>
      </c>
      <c r="K2032" s="27">
        <v>64</v>
      </c>
      <c r="L2032" s="6" t="s">
        <v>4070</v>
      </c>
      <c r="M2032" s="5" t="s">
        <v>4071</v>
      </c>
      <c r="N2032" s="7">
        <v>10365.083984375</v>
      </c>
      <c r="O2032" s="8">
        <v>11041.3583984375</v>
      </c>
      <c r="P2032" s="8">
        <v>12260.439453125</v>
      </c>
      <c r="Q2032" s="8">
        <v>11730.9814453125</v>
      </c>
      <c r="R2032" s="8">
        <v>10007.9130859375</v>
      </c>
      <c r="S2032" s="8">
        <v>11179.838296424732</v>
      </c>
      <c r="T2032" s="11">
        <v>0.9754214882850647</v>
      </c>
      <c r="U2032" s="11">
        <v>1.0006183385848999</v>
      </c>
      <c r="V2032" s="28">
        <f t="shared" si="62"/>
        <v>10110.325646238751</v>
      </c>
      <c r="W2032" s="28">
        <f t="shared" si="63"/>
        <v>10371.493115738267</v>
      </c>
      <c r="X2032" s="8">
        <v>11554.7490234375</v>
      </c>
      <c r="Y2032" s="8">
        <v>11352.638026521452</v>
      </c>
      <c r="Z2032" s="8">
        <v>13883.213945109861</v>
      </c>
      <c r="AA2032" s="8">
        <v>13883.213945109861</v>
      </c>
      <c r="AB2032" s="7">
        <v>11056.371474988964</v>
      </c>
      <c r="AC2032" s="10">
        <v>1.0666938629398524</v>
      </c>
    </row>
    <row r="2033" spans="1:29" x14ac:dyDescent="0.6">
      <c r="A2033" s="29" t="s">
        <v>3568</v>
      </c>
      <c r="B2033" s="29" t="s">
        <v>3569</v>
      </c>
      <c r="C2033" s="5">
        <v>20</v>
      </c>
      <c r="D2033" s="5" t="s">
        <v>3631</v>
      </c>
      <c r="E2033" s="5" t="s">
        <v>3632</v>
      </c>
      <c r="F2033" s="5" t="s">
        <v>3633</v>
      </c>
      <c r="G2033" s="4" t="s">
        <v>14680</v>
      </c>
      <c r="H2033" s="4" t="s">
        <v>14679</v>
      </c>
      <c r="I2033" s="29" t="s">
        <v>15471</v>
      </c>
      <c r="J2033" s="29" t="s">
        <v>15472</v>
      </c>
      <c r="K2033" s="27">
        <v>64</v>
      </c>
      <c r="L2033" s="6" t="s">
        <v>4072</v>
      </c>
      <c r="M2033" s="5" t="s">
        <v>4073</v>
      </c>
      <c r="N2033" s="7">
        <v>14469.916015625</v>
      </c>
      <c r="O2033" s="8">
        <v>14277.8271484375</v>
      </c>
      <c r="P2033" s="8">
        <v>14520.2978515625</v>
      </c>
      <c r="Q2033" s="8">
        <v>14528.6123046875</v>
      </c>
      <c r="R2033" s="8">
        <v>15223.4013671875</v>
      </c>
      <c r="S2033" s="8">
        <v>14370.353746207191</v>
      </c>
      <c r="T2033" s="11">
        <v>0.9754214882850647</v>
      </c>
      <c r="U2033" s="11">
        <v>1.0006183385848999</v>
      </c>
      <c r="V2033" s="28">
        <f t="shared" si="62"/>
        <v>14114.267015320831</v>
      </c>
      <c r="W2033" s="28">
        <f t="shared" si="63"/>
        <v>14478.863323017722</v>
      </c>
      <c r="X2033" s="8">
        <v>14336.1025390625</v>
      </c>
      <c r="Y2033" s="8">
        <v>16233.500729121208</v>
      </c>
      <c r="Z2033" s="8">
        <v>17977.677406429393</v>
      </c>
      <c r="AA2033" s="8">
        <v>17977.677406429393</v>
      </c>
      <c r="AB2033" s="7">
        <v>14317.137260065945</v>
      </c>
      <c r="AC2033" s="10">
        <v>0.98944162803750346</v>
      </c>
    </row>
    <row r="2034" spans="1:29" x14ac:dyDescent="0.6">
      <c r="A2034" s="29" t="s">
        <v>3568</v>
      </c>
      <c r="B2034" s="29" t="s">
        <v>3569</v>
      </c>
      <c r="C2034" s="5">
        <v>20</v>
      </c>
      <c r="D2034" s="5" t="s">
        <v>3631</v>
      </c>
      <c r="E2034" s="5" t="s">
        <v>3632</v>
      </c>
      <c r="F2034" s="5" t="s">
        <v>3633</v>
      </c>
      <c r="G2034" s="4" t="s">
        <v>14680</v>
      </c>
      <c r="H2034" s="4" t="s">
        <v>14679</v>
      </c>
      <c r="I2034" s="29" t="s">
        <v>15465</v>
      </c>
      <c r="J2034" s="29" t="s">
        <v>15466</v>
      </c>
      <c r="K2034" s="27">
        <v>64</v>
      </c>
      <c r="L2034" s="6" t="s">
        <v>4074</v>
      </c>
      <c r="M2034" s="5" t="s">
        <v>4075</v>
      </c>
      <c r="N2034" s="7">
        <v>12228.25</v>
      </c>
      <c r="O2034" s="8">
        <v>13149.146484375</v>
      </c>
      <c r="P2034" s="8">
        <v>14176.935546875</v>
      </c>
      <c r="Q2034" s="8">
        <v>10155.6591796875</v>
      </c>
      <c r="R2034" s="8">
        <v>9168.537109375</v>
      </c>
      <c r="S2034" s="8">
        <v>12600.641945653269</v>
      </c>
      <c r="T2034" s="11">
        <v>0.9754214882850647</v>
      </c>
      <c r="U2034" s="11">
        <v>1.0006183385848999</v>
      </c>
      <c r="V2034" s="28">
        <f t="shared" si="62"/>
        <v>11927.697814121842</v>
      </c>
      <c r="W2034" s="28">
        <f t="shared" si="63"/>
        <v>12235.811198800802</v>
      </c>
      <c r="X2034" s="8">
        <v>12759.0615234375</v>
      </c>
      <c r="Y2034" s="8">
        <v>9816.4743014546584</v>
      </c>
      <c r="Z2034" s="8">
        <v>15243.624098391901</v>
      </c>
      <c r="AA2034" s="8">
        <v>15243.624098391901</v>
      </c>
      <c r="AB2034" s="7">
        <v>12139.780552490858</v>
      </c>
      <c r="AC2034" s="10">
        <v>0.99276515875050464</v>
      </c>
    </row>
    <row r="2035" spans="1:29" x14ac:dyDescent="0.6">
      <c r="A2035" s="29" t="s">
        <v>3568</v>
      </c>
      <c r="B2035" s="29" t="s">
        <v>3569</v>
      </c>
      <c r="C2035" s="5">
        <v>20</v>
      </c>
      <c r="D2035" s="5" t="s">
        <v>3631</v>
      </c>
      <c r="E2035" s="5" t="s">
        <v>3632</v>
      </c>
      <c r="F2035" s="5" t="s">
        <v>3633</v>
      </c>
      <c r="G2035" s="4" t="s">
        <v>14680</v>
      </c>
      <c r="H2035" s="4" t="s">
        <v>14679</v>
      </c>
      <c r="I2035" s="29" t="s">
        <v>15463</v>
      </c>
      <c r="J2035" s="29" t="s">
        <v>15464</v>
      </c>
      <c r="K2035" s="27">
        <v>64</v>
      </c>
      <c r="L2035" s="6" t="s">
        <v>4076</v>
      </c>
      <c r="M2035" s="5" t="s">
        <v>3859</v>
      </c>
      <c r="N2035" s="7">
        <v>17214.33203125</v>
      </c>
      <c r="O2035" s="8">
        <v>17042.884765625</v>
      </c>
      <c r="P2035" s="8">
        <v>17906.099609375</v>
      </c>
      <c r="Q2035" s="8">
        <v>17081.173828125</v>
      </c>
      <c r="R2035" s="8">
        <v>17130.283203125</v>
      </c>
      <c r="S2035" s="8">
        <v>17107.62911980701</v>
      </c>
      <c r="T2035" s="11">
        <v>0.9754214882850647</v>
      </c>
      <c r="U2035" s="11">
        <v>1.0006183385848999</v>
      </c>
      <c r="V2035" s="28">
        <f t="shared" si="62"/>
        <v>16791.229369755136</v>
      </c>
      <c r="W2035" s="28">
        <f t="shared" si="63"/>
        <v>17224.9763169582</v>
      </c>
      <c r="X2035" s="8">
        <v>17617.478515625</v>
      </c>
      <c r="Y2035" s="8">
        <v>16889.710146675094</v>
      </c>
      <c r="Z2035" s="8">
        <v>21176.115681201591</v>
      </c>
      <c r="AA2035" s="8">
        <v>21176.115681201591</v>
      </c>
      <c r="AB2035" s="7">
        <v>16864.322792574454</v>
      </c>
      <c r="AC2035" s="10">
        <v>0.97966756781267161</v>
      </c>
    </row>
    <row r="2036" spans="1:29" x14ac:dyDescent="0.6">
      <c r="A2036" s="29" t="s">
        <v>3568</v>
      </c>
      <c r="B2036" s="29" t="s">
        <v>3569</v>
      </c>
      <c r="C2036" s="5">
        <v>20</v>
      </c>
      <c r="D2036" s="5" t="s">
        <v>3631</v>
      </c>
      <c r="E2036" s="5" t="s">
        <v>3632</v>
      </c>
      <c r="F2036" s="5" t="s">
        <v>3633</v>
      </c>
      <c r="G2036" s="4" t="s">
        <v>14680</v>
      </c>
      <c r="H2036" s="4" t="s">
        <v>14679</v>
      </c>
      <c r="I2036" s="29" t="s">
        <v>15483</v>
      </c>
      <c r="J2036" s="29" t="s">
        <v>15484</v>
      </c>
      <c r="K2036" s="27">
        <v>64</v>
      </c>
      <c r="L2036" s="6" t="s">
        <v>4077</v>
      </c>
      <c r="M2036" s="5" t="s">
        <v>4078</v>
      </c>
      <c r="N2036" s="7">
        <v>6217.00048828125</v>
      </c>
      <c r="O2036" s="8">
        <v>6112.58544921875</v>
      </c>
      <c r="P2036" s="8">
        <v>5258.64306640625</v>
      </c>
      <c r="Q2036" s="8">
        <v>6843.5966796875</v>
      </c>
      <c r="R2036" s="8">
        <v>6189.58935546875</v>
      </c>
      <c r="S2036" s="8">
        <v>6170.5687861827446</v>
      </c>
      <c r="T2036" s="11">
        <v>0.9754214882850647</v>
      </c>
      <c r="U2036" s="11">
        <v>1.0006183385848999</v>
      </c>
      <c r="V2036" s="28">
        <f t="shared" si="62"/>
        <v>6064.1958689482708</v>
      </c>
      <c r="W2036" s="28">
        <f t="shared" si="63"/>
        <v>6220.8446995654958</v>
      </c>
      <c r="X2036" s="8">
        <v>6624.53759765625</v>
      </c>
      <c r="Y2036" s="8">
        <v>9932.5185642705783</v>
      </c>
      <c r="Z2036" s="8">
        <v>8149.2378316323993</v>
      </c>
      <c r="AA2036" s="8">
        <v>8149.2378316323993</v>
      </c>
      <c r="AB2036" s="7">
        <v>6489.9238073254646</v>
      </c>
      <c r="AC2036" s="10">
        <v>1.0438995170675411</v>
      </c>
    </row>
    <row r="2037" spans="1:29" x14ac:dyDescent="0.6">
      <c r="A2037" s="29" t="s">
        <v>3568</v>
      </c>
      <c r="B2037" s="29" t="s">
        <v>3569</v>
      </c>
      <c r="C2037" s="5">
        <v>20</v>
      </c>
      <c r="D2037" s="5" t="s">
        <v>3631</v>
      </c>
      <c r="E2037" s="5" t="s">
        <v>3632</v>
      </c>
      <c r="F2037" s="5" t="s">
        <v>3633</v>
      </c>
      <c r="G2037" s="4" t="s">
        <v>14680</v>
      </c>
      <c r="H2037" s="4" t="s">
        <v>14679</v>
      </c>
      <c r="I2037" s="29" t="s">
        <v>15475</v>
      </c>
      <c r="J2037" s="29" t="s">
        <v>15476</v>
      </c>
      <c r="K2037" s="27">
        <v>64</v>
      </c>
      <c r="L2037" s="6" t="s">
        <v>4079</v>
      </c>
      <c r="M2037" s="5" t="s">
        <v>4080</v>
      </c>
      <c r="N2037" s="7">
        <v>13619.8330078125</v>
      </c>
      <c r="O2037" s="8">
        <v>12667.74609375</v>
      </c>
      <c r="P2037" s="8">
        <v>11290.24609375</v>
      </c>
      <c r="Q2037" s="8">
        <v>8737.62890625</v>
      </c>
      <c r="R2037" s="8">
        <v>9990.1513671875</v>
      </c>
      <c r="S2037" s="8">
        <v>11878.895001126759</v>
      </c>
      <c r="T2037" s="11">
        <v>0.9754214882850647</v>
      </c>
      <c r="U2037" s="11">
        <v>1.0006183385848999</v>
      </c>
      <c r="V2037" s="28">
        <f t="shared" si="62"/>
        <v>13285.077782674518</v>
      </c>
      <c r="W2037" s="28">
        <f t="shared" si="63"/>
        <v>13628.254676081124</v>
      </c>
      <c r="X2037" s="8">
        <v>12157.8974609375</v>
      </c>
      <c r="Y2037" s="8">
        <v>8616.1249354039264</v>
      </c>
      <c r="Z2037" s="8">
        <v>14309.318155616822</v>
      </c>
      <c r="AA2037" s="8">
        <v>14309.318155616822</v>
      </c>
      <c r="AB2037" s="7">
        <v>11395.71411258343</v>
      </c>
      <c r="AC2037" s="10">
        <v>0.83669998788140143</v>
      </c>
    </row>
    <row r="2038" spans="1:29" x14ac:dyDescent="0.6">
      <c r="A2038" s="29" t="s">
        <v>3568</v>
      </c>
      <c r="B2038" s="29" t="s">
        <v>3569</v>
      </c>
      <c r="C2038" s="5">
        <v>20</v>
      </c>
      <c r="D2038" s="5" t="s">
        <v>3631</v>
      </c>
      <c r="E2038" s="5" t="s">
        <v>3632</v>
      </c>
      <c r="F2038" s="5" t="s">
        <v>3633</v>
      </c>
      <c r="G2038" s="4" t="s">
        <v>14680</v>
      </c>
      <c r="H2038" s="4" t="s">
        <v>14679</v>
      </c>
      <c r="I2038" s="29" t="s">
        <v>15483</v>
      </c>
      <c r="J2038" s="29" t="s">
        <v>15484</v>
      </c>
      <c r="K2038" s="27">
        <v>64</v>
      </c>
      <c r="L2038" s="6" t="s">
        <v>4081</v>
      </c>
      <c r="M2038" s="5" t="s">
        <v>4082</v>
      </c>
      <c r="N2038" s="7">
        <v>4291.66650390625</v>
      </c>
      <c r="O2038" s="8">
        <v>3583.4326171875</v>
      </c>
      <c r="P2038" s="8">
        <v>4607.21435546875</v>
      </c>
      <c r="Q2038" s="8">
        <v>4751.82568359375</v>
      </c>
      <c r="R2038" s="8">
        <v>4357.91162109375</v>
      </c>
      <c r="S2038" s="8">
        <v>3856.4520535695719</v>
      </c>
      <c r="T2038" s="11">
        <v>0.9754214882850647</v>
      </c>
      <c r="U2038" s="11">
        <v>1.0006183385848999</v>
      </c>
      <c r="V2038" s="28">
        <f t="shared" si="62"/>
        <v>4186.1837284633948</v>
      </c>
      <c r="W2038" s="28">
        <f t="shared" si="63"/>
        <v>4294.3202068991377</v>
      </c>
      <c r="X2038" s="8">
        <v>4266.58837890625</v>
      </c>
      <c r="Y2038" s="8">
        <v>5826.2386961742513</v>
      </c>
      <c r="Z2038" s="8">
        <v>5063.1728350342373</v>
      </c>
      <c r="AA2038" s="8">
        <v>5063.1728350342373</v>
      </c>
      <c r="AB2038" s="7">
        <v>4032.2305719368178</v>
      </c>
      <c r="AC2038" s="10">
        <v>0.93954890676307323</v>
      </c>
    </row>
    <row r="2039" spans="1:29" x14ac:dyDescent="0.6">
      <c r="A2039" s="29" t="s">
        <v>3568</v>
      </c>
      <c r="B2039" s="29" t="s">
        <v>3569</v>
      </c>
      <c r="C2039" s="5">
        <v>20</v>
      </c>
      <c r="D2039" s="5" t="s">
        <v>3631</v>
      </c>
      <c r="E2039" s="5" t="s">
        <v>3632</v>
      </c>
      <c r="F2039" s="5" t="s">
        <v>3633</v>
      </c>
      <c r="G2039" s="4" t="s">
        <v>14680</v>
      </c>
      <c r="H2039" s="4" t="s">
        <v>14679</v>
      </c>
      <c r="I2039" s="29" t="s">
        <v>15391</v>
      </c>
      <c r="J2039" s="29" t="s">
        <v>15392</v>
      </c>
      <c r="K2039" s="27">
        <v>64</v>
      </c>
      <c r="L2039" s="6" t="s">
        <v>4083</v>
      </c>
      <c r="M2039" s="5" t="s">
        <v>4084</v>
      </c>
      <c r="N2039" s="7">
        <v>18815.1640625</v>
      </c>
      <c r="O2039" s="8">
        <v>18253.337890625</v>
      </c>
      <c r="P2039" s="8">
        <v>16636.33203125</v>
      </c>
      <c r="Q2039" s="8">
        <v>19515.44921875</v>
      </c>
      <c r="R2039" s="8">
        <v>19802.40234375</v>
      </c>
      <c r="S2039" s="8">
        <v>18403.294744380979</v>
      </c>
      <c r="T2039" s="11">
        <v>0.9754214882850647</v>
      </c>
      <c r="U2039" s="11">
        <v>1.0006183385848999</v>
      </c>
      <c r="V2039" s="28">
        <f t="shared" si="62"/>
        <v>18352.715332171414</v>
      </c>
      <c r="W2039" s="28">
        <f t="shared" si="63"/>
        <v>18826.798204421066</v>
      </c>
      <c r="X2039" s="8">
        <v>18260.4140625</v>
      </c>
      <c r="Y2039" s="8">
        <v>20006.048703169457</v>
      </c>
      <c r="Z2039" s="8">
        <v>22912.748994185389</v>
      </c>
      <c r="AA2039" s="8">
        <v>22912.748994185389</v>
      </c>
      <c r="AB2039" s="7">
        <v>18247.350029646808</v>
      </c>
      <c r="AC2039" s="10">
        <v>0.96982146788797408</v>
      </c>
    </row>
    <row r="2040" spans="1:29" x14ac:dyDescent="0.6">
      <c r="A2040" s="29" t="s">
        <v>3568</v>
      </c>
      <c r="B2040" s="29" t="s">
        <v>3569</v>
      </c>
      <c r="C2040" s="5">
        <v>20</v>
      </c>
      <c r="D2040" s="5" t="s">
        <v>3631</v>
      </c>
      <c r="E2040" s="5" t="s">
        <v>3632</v>
      </c>
      <c r="F2040" s="5" t="s">
        <v>3633</v>
      </c>
      <c r="G2040" s="4" t="s">
        <v>14680</v>
      </c>
      <c r="H2040" s="4" t="s">
        <v>14679</v>
      </c>
      <c r="I2040" s="29" t="s">
        <v>15485</v>
      </c>
      <c r="J2040" s="29" t="s">
        <v>15486</v>
      </c>
      <c r="K2040" s="27">
        <v>64</v>
      </c>
      <c r="L2040" s="6" t="s">
        <v>4085</v>
      </c>
      <c r="M2040" s="5" t="s">
        <v>890</v>
      </c>
      <c r="N2040" s="7">
        <v>20746.416015625</v>
      </c>
      <c r="O2040" s="8">
        <v>19032.751953125</v>
      </c>
      <c r="P2040" s="8">
        <v>15025.41015625</v>
      </c>
      <c r="Q2040" s="8">
        <v>12370.572265625</v>
      </c>
      <c r="R2040" s="8">
        <v>18093.63671875</v>
      </c>
      <c r="S2040" s="8">
        <v>17738.238218086652</v>
      </c>
      <c r="T2040" s="11">
        <v>0.9754214882850647</v>
      </c>
      <c r="U2040" s="11">
        <v>1.0006183385848999</v>
      </c>
      <c r="V2040" s="28">
        <f t="shared" si="62"/>
        <v>20236.49998654204</v>
      </c>
      <c r="W2040" s="28">
        <f t="shared" si="63"/>
        <v>20759.244325145846</v>
      </c>
      <c r="X2040" s="8">
        <v>18187.8046875</v>
      </c>
      <c r="Y2040" s="8">
        <v>13652.24334614986</v>
      </c>
      <c r="Z2040" s="8">
        <v>21469.085212339724</v>
      </c>
      <c r="AA2040" s="8">
        <v>21469.085212339724</v>
      </c>
      <c r="AB2040" s="7">
        <v>17097.639082298381</v>
      </c>
      <c r="AC2040" s="10">
        <v>0.82412495099979821</v>
      </c>
    </row>
    <row r="2041" spans="1:29" x14ac:dyDescent="0.6">
      <c r="A2041" s="29" t="s">
        <v>3568</v>
      </c>
      <c r="B2041" s="29" t="s">
        <v>3569</v>
      </c>
      <c r="C2041" s="5">
        <v>20</v>
      </c>
      <c r="D2041" s="5" t="s">
        <v>3631</v>
      </c>
      <c r="E2041" s="5" t="s">
        <v>3632</v>
      </c>
      <c r="F2041" s="5" t="s">
        <v>3633</v>
      </c>
      <c r="G2041" s="4" t="s">
        <v>14680</v>
      </c>
      <c r="H2041" s="4" t="s">
        <v>14679</v>
      </c>
      <c r="I2041" s="29" t="s">
        <v>15477</v>
      </c>
      <c r="J2041" s="29" t="s">
        <v>15478</v>
      </c>
      <c r="K2041" s="27">
        <v>64</v>
      </c>
      <c r="L2041" s="6" t="s">
        <v>4086</v>
      </c>
      <c r="M2041" s="5" t="s">
        <v>4087</v>
      </c>
      <c r="N2041" s="7">
        <v>5387.6669921875</v>
      </c>
      <c r="O2041" s="8">
        <v>5284.43701171875</v>
      </c>
      <c r="P2041" s="8">
        <v>4725.927734375</v>
      </c>
      <c r="Q2041" s="8">
        <v>3026.046630859375</v>
      </c>
      <c r="R2041" s="8">
        <v>3333.500732421875</v>
      </c>
      <c r="S2041" s="8">
        <v>4828.9053989877675</v>
      </c>
      <c r="T2041" s="11">
        <v>0.9754214882850647</v>
      </c>
      <c r="U2041" s="11">
        <v>1.0006183385848999</v>
      </c>
      <c r="V2041" s="28">
        <f t="shared" si="62"/>
        <v>5255.2461559038493</v>
      </c>
      <c r="W2041" s="28">
        <f t="shared" si="63"/>
        <v>5390.9983945713611</v>
      </c>
      <c r="X2041" s="8">
        <v>5380.2587890625</v>
      </c>
      <c r="Y2041" s="8">
        <v>3425.598067491554</v>
      </c>
      <c r="Z2041" s="8">
        <v>5867.0120736437511</v>
      </c>
      <c r="AA2041" s="8">
        <v>5867.0120736437511</v>
      </c>
      <c r="AB2041" s="7">
        <v>4672.3953971262745</v>
      </c>
      <c r="AC2041" s="10">
        <v>0.86723908584208709</v>
      </c>
    </row>
    <row r="2042" spans="1:29" x14ac:dyDescent="0.6">
      <c r="A2042" s="29" t="s">
        <v>3568</v>
      </c>
      <c r="B2042" s="29" t="s">
        <v>3569</v>
      </c>
      <c r="C2042" s="5">
        <v>20</v>
      </c>
      <c r="D2042" s="5" t="s">
        <v>3631</v>
      </c>
      <c r="E2042" s="5" t="s">
        <v>3632</v>
      </c>
      <c r="F2042" s="5" t="s">
        <v>3633</v>
      </c>
      <c r="G2042" s="4" t="s">
        <v>14680</v>
      </c>
      <c r="H2042" s="4" t="s">
        <v>14679</v>
      </c>
      <c r="I2042" s="29" t="s">
        <v>15485</v>
      </c>
      <c r="J2042" s="29" t="s">
        <v>15486</v>
      </c>
      <c r="K2042" s="27">
        <v>64</v>
      </c>
      <c r="L2042" s="6" t="s">
        <v>4088</v>
      </c>
      <c r="M2042" s="5" t="s">
        <v>4089</v>
      </c>
      <c r="N2042" s="7">
        <v>6930.91650390625</v>
      </c>
      <c r="O2042" s="8">
        <v>6148.0595703125</v>
      </c>
      <c r="P2042" s="8">
        <v>5156.51416015625</v>
      </c>
      <c r="Q2042" s="8">
        <v>3867.92822265625</v>
      </c>
      <c r="R2042" s="8">
        <v>5237.671875</v>
      </c>
      <c r="S2042" s="8">
        <v>5704.8456281501831</v>
      </c>
      <c r="T2042" s="11">
        <v>0.9754214882850647</v>
      </c>
      <c r="U2042" s="11">
        <v>1.0006183385848999</v>
      </c>
      <c r="V2042" s="28">
        <f t="shared" si="62"/>
        <v>6760.5648914197518</v>
      </c>
      <c r="W2042" s="28">
        <f t="shared" si="63"/>
        <v>6935.2021570093348</v>
      </c>
      <c r="X2042" s="8">
        <v>5895.2958984375</v>
      </c>
      <c r="Y2042" s="8">
        <v>4934.9210603160545</v>
      </c>
      <c r="Z2042" s="8">
        <v>6978.202590258994</v>
      </c>
      <c r="AA2042" s="8">
        <v>6978.202590258994</v>
      </c>
      <c r="AB2042" s="7">
        <v>5557.3299072301443</v>
      </c>
      <c r="AC2042" s="10">
        <v>0.80181746585722746</v>
      </c>
    </row>
    <row r="2043" spans="1:29" x14ac:dyDescent="0.6">
      <c r="A2043" s="29" t="s">
        <v>3568</v>
      </c>
      <c r="B2043" s="29" t="s">
        <v>3569</v>
      </c>
      <c r="C2043" s="5">
        <v>20</v>
      </c>
      <c r="D2043" s="5" t="s">
        <v>3631</v>
      </c>
      <c r="E2043" s="5" t="s">
        <v>3632</v>
      </c>
      <c r="F2043" s="5" t="s">
        <v>3633</v>
      </c>
      <c r="G2043" s="4" t="s">
        <v>14680</v>
      </c>
      <c r="H2043" s="4" t="s">
        <v>14679</v>
      </c>
      <c r="I2043" s="29" t="s">
        <v>15483</v>
      </c>
      <c r="J2043" s="29" t="s">
        <v>15484</v>
      </c>
      <c r="K2043" s="27">
        <v>64</v>
      </c>
      <c r="L2043" s="6" t="s">
        <v>4090</v>
      </c>
      <c r="M2043" s="5" t="s">
        <v>4091</v>
      </c>
      <c r="N2043" s="7">
        <v>4145.9169921875</v>
      </c>
      <c r="O2043" s="8">
        <v>3435.900390625</v>
      </c>
      <c r="P2043" s="8">
        <v>3497.34521484375</v>
      </c>
      <c r="Q2043" s="8">
        <v>5274.66748046875</v>
      </c>
      <c r="R2043" s="8">
        <v>4278.701171875</v>
      </c>
      <c r="S2043" s="8">
        <v>3750.502363684041</v>
      </c>
      <c r="T2043" s="11">
        <v>0.9754214882850647</v>
      </c>
      <c r="U2043" s="11">
        <v>1.0006183385848999</v>
      </c>
      <c r="V2043" s="28">
        <f t="shared" si="62"/>
        <v>4044.0165228258702</v>
      </c>
      <c r="W2043" s="28">
        <f t="shared" si="63"/>
        <v>4148.4805726335617</v>
      </c>
      <c r="X2043" s="8">
        <v>4050.15283203125</v>
      </c>
      <c r="Y2043" s="8">
        <v>5237.9898929506026</v>
      </c>
      <c r="Z2043" s="8">
        <v>4857.6685724448416</v>
      </c>
      <c r="AA2043" s="8">
        <v>4857.6685724448416</v>
      </c>
      <c r="AB2043" s="7">
        <v>3868.5702353702723</v>
      </c>
      <c r="AC2043" s="10">
        <v>0.9331036397159288</v>
      </c>
    </row>
    <row r="2044" spans="1:29" x14ac:dyDescent="0.6">
      <c r="A2044" s="29" t="s">
        <v>3568</v>
      </c>
      <c r="B2044" s="29" t="s">
        <v>3569</v>
      </c>
      <c r="C2044" s="5">
        <v>20</v>
      </c>
      <c r="D2044" s="5" t="s">
        <v>3631</v>
      </c>
      <c r="E2044" s="5" t="s">
        <v>3632</v>
      </c>
      <c r="F2044" s="5" t="s">
        <v>3633</v>
      </c>
      <c r="G2044" s="4" t="s">
        <v>14680</v>
      </c>
      <c r="H2044" s="4" t="s">
        <v>14679</v>
      </c>
      <c r="I2044" s="29" t="s">
        <v>15477</v>
      </c>
      <c r="J2044" s="29" t="s">
        <v>15478</v>
      </c>
      <c r="K2044" s="27">
        <v>64</v>
      </c>
      <c r="L2044" s="6" t="s">
        <v>4092</v>
      </c>
      <c r="M2044" s="5" t="s">
        <v>4093</v>
      </c>
      <c r="N2044" s="7">
        <v>15748.166015625</v>
      </c>
      <c r="O2044" s="8">
        <v>14060.7275390625</v>
      </c>
      <c r="P2044" s="8">
        <v>12083.462890625</v>
      </c>
      <c r="Q2044" s="8">
        <v>8884.353515625</v>
      </c>
      <c r="R2044" s="8">
        <v>9163.048828125</v>
      </c>
      <c r="S2044" s="8">
        <v>12954.159605294126</v>
      </c>
      <c r="T2044" s="11">
        <v>0.9754214882850647</v>
      </c>
      <c r="U2044" s="11">
        <v>1.0006183385848999</v>
      </c>
      <c r="V2044" s="28">
        <f t="shared" si="62"/>
        <v>15361.099532721215</v>
      </c>
      <c r="W2044" s="28">
        <f t="shared" si="63"/>
        <v>15757.90371431387</v>
      </c>
      <c r="X2044" s="8">
        <v>14602.564453125</v>
      </c>
      <c r="Y2044" s="8">
        <v>10921.24389792347</v>
      </c>
      <c r="Z2044" s="8">
        <v>15975.980709936388</v>
      </c>
      <c r="AA2044" s="8">
        <v>15975.980709936388</v>
      </c>
      <c r="AB2044" s="7">
        <v>12723.017746804364</v>
      </c>
      <c r="AC2044" s="10">
        <v>0.80790472580622108</v>
      </c>
    </row>
    <row r="2045" spans="1:29" x14ac:dyDescent="0.6">
      <c r="A2045" s="29" t="s">
        <v>3568</v>
      </c>
      <c r="B2045" s="29" t="s">
        <v>3569</v>
      </c>
      <c r="C2045" s="5">
        <v>20</v>
      </c>
      <c r="D2045" s="5" t="s">
        <v>3631</v>
      </c>
      <c r="E2045" s="5" t="s">
        <v>3632</v>
      </c>
      <c r="F2045" s="5" t="s">
        <v>3633</v>
      </c>
      <c r="G2045" s="4" t="s">
        <v>14680</v>
      </c>
      <c r="H2045" s="4" t="s">
        <v>14679</v>
      </c>
      <c r="I2045" s="29" t="s">
        <v>15465</v>
      </c>
      <c r="J2045" s="29" t="s">
        <v>15466</v>
      </c>
      <c r="K2045" s="27">
        <v>64</v>
      </c>
      <c r="L2045" s="6" t="s">
        <v>4094</v>
      </c>
      <c r="M2045" s="5" t="s">
        <v>4095</v>
      </c>
      <c r="N2045" s="7">
        <v>6377.666015625</v>
      </c>
      <c r="O2045" s="8">
        <v>6054.19091796875</v>
      </c>
      <c r="P2045" s="8">
        <v>5317.71533203125</v>
      </c>
      <c r="Q2045" s="8">
        <v>3337.305419921875</v>
      </c>
      <c r="R2045" s="8">
        <v>4285.21240234375</v>
      </c>
      <c r="S2045" s="8">
        <v>5526.1172874066278</v>
      </c>
      <c r="T2045" s="11">
        <v>0.9754214882850647</v>
      </c>
      <c r="U2045" s="11">
        <v>1.0006183385848999</v>
      </c>
      <c r="V2045" s="28">
        <f t="shared" si="62"/>
        <v>6220.9124767460162</v>
      </c>
      <c r="W2045" s="28">
        <f t="shared" si="63"/>
        <v>6381.6095726040658</v>
      </c>
      <c r="X2045" s="8">
        <v>6135.4521484375</v>
      </c>
      <c r="Y2045" s="8">
        <v>4745.7641517368538</v>
      </c>
      <c r="Z2045" s="8">
        <v>6813.1502267830338</v>
      </c>
      <c r="AA2045" s="8">
        <v>6813.1502267830338</v>
      </c>
      <c r="AB2045" s="7">
        <v>5425.8848217744171</v>
      </c>
      <c r="AC2045" s="10">
        <v>0.85076339972667725</v>
      </c>
    </row>
    <row r="2046" spans="1:29" x14ac:dyDescent="0.6">
      <c r="A2046" s="29" t="s">
        <v>3568</v>
      </c>
      <c r="B2046" s="29" t="s">
        <v>3569</v>
      </c>
      <c r="C2046" s="5">
        <v>20</v>
      </c>
      <c r="D2046" s="5" t="s">
        <v>3631</v>
      </c>
      <c r="E2046" s="5" t="s">
        <v>3632</v>
      </c>
      <c r="F2046" s="5" t="s">
        <v>3633</v>
      </c>
      <c r="G2046" s="4" t="s">
        <v>14680</v>
      </c>
      <c r="H2046" s="4" t="s">
        <v>14679</v>
      </c>
      <c r="I2046" s="29" t="s">
        <v>15477</v>
      </c>
      <c r="J2046" s="29" t="s">
        <v>15478</v>
      </c>
      <c r="K2046" s="27">
        <v>64</v>
      </c>
      <c r="L2046" s="6" t="s">
        <v>4096</v>
      </c>
      <c r="M2046" s="5" t="s">
        <v>4097</v>
      </c>
      <c r="N2046" s="7">
        <v>13326.66796875</v>
      </c>
      <c r="O2046" s="8">
        <v>13824.017578125</v>
      </c>
      <c r="P2046" s="8">
        <v>13275.2890625</v>
      </c>
      <c r="Q2046" s="8">
        <v>8433.2333984375</v>
      </c>
      <c r="R2046" s="8">
        <v>9300.400390625</v>
      </c>
      <c r="S2046" s="8">
        <v>12792.527192205524</v>
      </c>
      <c r="T2046" s="11">
        <v>0.9754214882850647</v>
      </c>
      <c r="U2046" s="11">
        <v>1.0006183385848999</v>
      </c>
      <c r="V2046" s="28">
        <f t="shared" si="62"/>
        <v>12999.118303959025</v>
      </c>
      <c r="W2046" s="28">
        <f t="shared" si="63"/>
        <v>13334.908361763228</v>
      </c>
      <c r="X2046" s="8">
        <v>13690.4375</v>
      </c>
      <c r="Y2046" s="8">
        <v>8141.3316226754105</v>
      </c>
      <c r="Z2046" s="8">
        <v>15350.697020652926</v>
      </c>
      <c r="AA2046" s="8">
        <v>15350.697020652926</v>
      </c>
      <c r="AB2046" s="7">
        <v>12225.051730195895</v>
      </c>
      <c r="AC2046" s="10">
        <v>0.91733745891041119</v>
      </c>
    </row>
    <row r="2047" spans="1:29" x14ac:dyDescent="0.6">
      <c r="A2047" s="29" t="s">
        <v>3568</v>
      </c>
      <c r="B2047" s="29" t="s">
        <v>3569</v>
      </c>
      <c r="C2047" s="5">
        <v>20</v>
      </c>
      <c r="D2047" s="5" t="s">
        <v>3631</v>
      </c>
      <c r="E2047" s="5" t="s">
        <v>3632</v>
      </c>
      <c r="F2047" s="5" t="s">
        <v>3633</v>
      </c>
      <c r="G2047" s="4" t="s">
        <v>14680</v>
      </c>
      <c r="H2047" s="4" t="s">
        <v>14679</v>
      </c>
      <c r="I2047" s="29" t="s">
        <v>15485</v>
      </c>
      <c r="J2047" s="29" t="s">
        <v>15486</v>
      </c>
      <c r="K2047" s="27">
        <v>64</v>
      </c>
      <c r="L2047" s="6" t="s">
        <v>4098</v>
      </c>
      <c r="M2047" s="5" t="s">
        <v>4099</v>
      </c>
      <c r="N2047" s="7">
        <v>5932.75</v>
      </c>
      <c r="O2047" s="8">
        <v>6070.09912109375</v>
      </c>
      <c r="P2047" s="8">
        <v>5338.33837890625</v>
      </c>
      <c r="Q2047" s="8">
        <v>3765.452392578125</v>
      </c>
      <c r="R2047" s="8">
        <v>3726.66015625</v>
      </c>
      <c r="S2047" s="8">
        <v>5580.1716702462481</v>
      </c>
      <c r="T2047" s="11">
        <v>0.9754214882850647</v>
      </c>
      <c r="U2047" s="11">
        <v>1.0006183385848999</v>
      </c>
      <c r="V2047" s="28">
        <f t="shared" si="62"/>
        <v>5786.9318346232176</v>
      </c>
      <c r="W2047" s="28">
        <f t="shared" si="63"/>
        <v>5936.4184482395649</v>
      </c>
      <c r="X2047" s="8">
        <v>6125.5146484375</v>
      </c>
      <c r="Y2047" s="8">
        <v>3826.9522193020362</v>
      </c>
      <c r="Z2047" s="8">
        <v>6751.0324213133972</v>
      </c>
      <c r="AA2047" s="8">
        <v>6751.0324213133972</v>
      </c>
      <c r="AB2047" s="7">
        <v>5376.4151863428233</v>
      </c>
      <c r="AC2047" s="10">
        <v>0.90622648625727076</v>
      </c>
    </row>
    <row r="2048" spans="1:29" x14ac:dyDescent="0.6">
      <c r="A2048" s="29" t="s">
        <v>3568</v>
      </c>
      <c r="B2048" s="29" t="s">
        <v>3569</v>
      </c>
      <c r="C2048" s="5">
        <v>20</v>
      </c>
      <c r="D2048" s="5" t="s">
        <v>3631</v>
      </c>
      <c r="E2048" s="5" t="s">
        <v>3632</v>
      </c>
      <c r="F2048" s="5" t="s">
        <v>3633</v>
      </c>
      <c r="G2048" s="4" t="s">
        <v>14680</v>
      </c>
      <c r="H2048" s="4" t="s">
        <v>14679</v>
      </c>
      <c r="I2048" s="29" t="s">
        <v>15465</v>
      </c>
      <c r="J2048" s="29" t="s">
        <v>15466</v>
      </c>
      <c r="K2048" s="27">
        <v>64</v>
      </c>
      <c r="L2048" s="6" t="s">
        <v>4100</v>
      </c>
      <c r="M2048" s="5" t="s">
        <v>4101</v>
      </c>
      <c r="N2048" s="7">
        <v>2574.25</v>
      </c>
      <c r="O2048" s="8">
        <v>3166.98046875</v>
      </c>
      <c r="P2048" s="8">
        <v>3042.19970703125</v>
      </c>
      <c r="Q2048" s="8">
        <v>2030.62353515625</v>
      </c>
      <c r="R2048" s="8">
        <v>1879.3917236328125</v>
      </c>
      <c r="S2048" s="8">
        <v>2935.046006376705</v>
      </c>
      <c r="T2048" s="11">
        <v>0.9754214882850647</v>
      </c>
      <c r="U2048" s="11">
        <v>1.0006183385848999</v>
      </c>
      <c r="V2048" s="28">
        <f t="shared" si="62"/>
        <v>2510.9787662178278</v>
      </c>
      <c r="W2048" s="28">
        <f t="shared" si="63"/>
        <v>2575.8417581021786</v>
      </c>
      <c r="X2048" s="8">
        <v>2870.94970703125</v>
      </c>
      <c r="Y2048" s="8">
        <v>2106.8404827680383</v>
      </c>
      <c r="Z2048" s="8">
        <v>3514.7238837354062</v>
      </c>
      <c r="AA2048" s="8">
        <v>3514.7238837354062</v>
      </c>
      <c r="AB2048" s="7">
        <v>2799.0703769484448</v>
      </c>
      <c r="AC2048" s="10">
        <v>1.087334321432823</v>
      </c>
    </row>
    <row r="2049" spans="1:29" x14ac:dyDescent="0.6">
      <c r="A2049" s="29" t="s">
        <v>3568</v>
      </c>
      <c r="B2049" s="29" t="s">
        <v>3569</v>
      </c>
      <c r="C2049" s="5">
        <v>20</v>
      </c>
      <c r="D2049" s="5" t="s">
        <v>3631</v>
      </c>
      <c r="E2049" s="5" t="s">
        <v>3632</v>
      </c>
      <c r="F2049" s="5" t="s">
        <v>3633</v>
      </c>
      <c r="G2049" s="4" t="s">
        <v>14680</v>
      </c>
      <c r="H2049" s="4" t="s">
        <v>14679</v>
      </c>
      <c r="I2049" s="29" t="s">
        <v>15483</v>
      </c>
      <c r="J2049" s="29" t="s">
        <v>15484</v>
      </c>
      <c r="K2049" s="27">
        <v>64</v>
      </c>
      <c r="L2049" s="6" t="s">
        <v>4102</v>
      </c>
      <c r="M2049" s="5" t="s">
        <v>4103</v>
      </c>
      <c r="N2049" s="7">
        <v>10474.083984375</v>
      </c>
      <c r="O2049" s="8">
        <v>9824.9775390625</v>
      </c>
      <c r="P2049" s="8">
        <v>7987.3828125</v>
      </c>
      <c r="Q2049" s="8">
        <v>6863.8994140625</v>
      </c>
      <c r="R2049" s="8">
        <v>7828.0322265625</v>
      </c>
      <c r="S2049" s="8">
        <v>9180.1887363457608</v>
      </c>
      <c r="T2049" s="11">
        <v>0.9754214882850647</v>
      </c>
      <c r="U2049" s="11">
        <v>1.0006183385848999</v>
      </c>
      <c r="V2049" s="28">
        <f t="shared" si="62"/>
        <v>10216.646588461823</v>
      </c>
      <c r="W2049" s="28">
        <f t="shared" si="63"/>
        <v>10480.560514644021</v>
      </c>
      <c r="X2049" s="8">
        <v>9525.365234375</v>
      </c>
      <c r="Y2049" s="8">
        <v>7450.1439459559324</v>
      </c>
      <c r="Z2049" s="8">
        <v>11173.867211567591</v>
      </c>
      <c r="AA2049" s="8">
        <v>11173.867211567591</v>
      </c>
      <c r="AB2049" s="7">
        <v>8898.6906916324078</v>
      </c>
      <c r="AC2049" s="10">
        <v>0.84959130601848065</v>
      </c>
    </row>
    <row r="2050" spans="1:29" x14ac:dyDescent="0.6">
      <c r="A2050" s="29" t="s">
        <v>3568</v>
      </c>
      <c r="B2050" s="29" t="s">
        <v>3569</v>
      </c>
      <c r="C2050" s="5">
        <v>20</v>
      </c>
      <c r="D2050" s="5" t="s">
        <v>3631</v>
      </c>
      <c r="E2050" s="5" t="s">
        <v>3632</v>
      </c>
      <c r="F2050" s="5" t="s">
        <v>3633</v>
      </c>
      <c r="G2050" s="4" t="s">
        <v>14680</v>
      </c>
      <c r="H2050" s="4" t="s">
        <v>14679</v>
      </c>
      <c r="I2050" s="29" t="s">
        <v>15479</v>
      </c>
      <c r="J2050" s="29" t="s">
        <v>15480</v>
      </c>
      <c r="K2050" s="27">
        <v>64</v>
      </c>
      <c r="L2050" s="6" t="s">
        <v>4104</v>
      </c>
      <c r="M2050" s="5" t="s">
        <v>4105</v>
      </c>
      <c r="N2050" s="7">
        <v>5845.75</v>
      </c>
      <c r="O2050" s="8">
        <v>4934.36572265625</v>
      </c>
      <c r="P2050" s="8">
        <v>3966.857177734375</v>
      </c>
      <c r="Q2050" s="8">
        <v>5668.38427734375</v>
      </c>
      <c r="R2050" s="8">
        <v>7792.02587890625</v>
      </c>
      <c r="S2050" s="8">
        <v>5101.3599581097878</v>
      </c>
      <c r="T2050" s="11">
        <v>0.9754214882850647</v>
      </c>
      <c r="U2050" s="11">
        <v>1.0006183385848999</v>
      </c>
      <c r="V2050" s="28">
        <f t="shared" ref="V2050:V2113" si="64">$N2050*T2050</f>
        <v>5702.070165142417</v>
      </c>
      <c r="W2050" s="28">
        <f t="shared" ref="W2050:W2113" si="65">$N2050*U2050</f>
        <v>5849.3646527826786</v>
      </c>
      <c r="X2050" s="8">
        <v>5232.8369140625</v>
      </c>
      <c r="Y2050" s="8">
        <v>6755.5078277069242</v>
      </c>
      <c r="Z2050" s="8">
        <v>6524.1219578918854</v>
      </c>
      <c r="AA2050" s="8">
        <v>6524.1219578918854</v>
      </c>
      <c r="AB2050" s="7">
        <v>5195.7072908173914</v>
      </c>
      <c r="AC2050" s="10">
        <v>0.88880080243209025</v>
      </c>
    </row>
    <row r="2051" spans="1:29" x14ac:dyDescent="0.6">
      <c r="A2051" s="29" t="s">
        <v>3568</v>
      </c>
      <c r="B2051" s="29" t="s">
        <v>3569</v>
      </c>
      <c r="C2051" s="5">
        <v>20</v>
      </c>
      <c r="D2051" s="5" t="s">
        <v>3631</v>
      </c>
      <c r="E2051" s="5" t="s">
        <v>3632</v>
      </c>
      <c r="F2051" s="5" t="s">
        <v>3633</v>
      </c>
      <c r="G2051" s="4" t="s">
        <v>14680</v>
      </c>
      <c r="H2051" s="4" t="s">
        <v>14679</v>
      </c>
      <c r="I2051" s="29" t="s">
        <v>15471</v>
      </c>
      <c r="J2051" s="29" t="s">
        <v>15472</v>
      </c>
      <c r="K2051" s="27">
        <v>64</v>
      </c>
      <c r="L2051" s="6" t="s">
        <v>4106</v>
      </c>
      <c r="M2051" s="5" t="s">
        <v>4107</v>
      </c>
      <c r="N2051" s="7">
        <v>9270.083984375</v>
      </c>
      <c r="O2051" s="8">
        <v>9775.265625</v>
      </c>
      <c r="P2051" s="8">
        <v>10651.126953125</v>
      </c>
      <c r="Q2051" s="8">
        <v>11719.8310546875</v>
      </c>
      <c r="R2051" s="8">
        <v>8634.69921875</v>
      </c>
      <c r="S2051" s="8">
        <v>10075.32908270852</v>
      </c>
      <c r="T2051" s="11">
        <v>0.9754214882850647</v>
      </c>
      <c r="U2051" s="11">
        <v>1.0006183385848999</v>
      </c>
      <c r="V2051" s="28">
        <f t="shared" si="64"/>
        <v>9042.2391165666049</v>
      </c>
      <c r="W2051" s="28">
        <f t="shared" si="65"/>
        <v>9275.8160349878017</v>
      </c>
      <c r="X2051" s="8">
        <v>9966.3251953125</v>
      </c>
      <c r="Y2051" s="8">
        <v>11436.446153452031</v>
      </c>
      <c r="Z2051" s="8">
        <v>12599.695624711749</v>
      </c>
      <c r="AA2051" s="8">
        <v>12599.695624711749</v>
      </c>
      <c r="AB2051" s="7">
        <v>10034.197834117138</v>
      </c>
      <c r="AC2051" s="10">
        <v>1.0824279317242513</v>
      </c>
    </row>
    <row r="2052" spans="1:29" x14ac:dyDescent="0.6">
      <c r="A2052" s="29" t="s">
        <v>3568</v>
      </c>
      <c r="B2052" s="29" t="s">
        <v>3569</v>
      </c>
      <c r="C2052" s="5">
        <v>20</v>
      </c>
      <c r="D2052" s="5" t="s">
        <v>3631</v>
      </c>
      <c r="E2052" s="5" t="s">
        <v>3632</v>
      </c>
      <c r="F2052" s="5" t="s">
        <v>3633</v>
      </c>
      <c r="G2052" s="4" t="s">
        <v>14680</v>
      </c>
      <c r="H2052" s="4" t="s">
        <v>14679</v>
      </c>
      <c r="I2052" s="29" t="s">
        <v>15463</v>
      </c>
      <c r="J2052" s="29" t="s">
        <v>15464</v>
      </c>
      <c r="K2052" s="27">
        <v>64</v>
      </c>
      <c r="L2052" s="6" t="s">
        <v>4108</v>
      </c>
      <c r="M2052" s="5" t="s">
        <v>4109</v>
      </c>
      <c r="N2052" s="7">
        <v>5181.24951171875</v>
      </c>
      <c r="O2052" s="8">
        <v>5089.83935546875</v>
      </c>
      <c r="P2052" s="8">
        <v>4126.49658203125</v>
      </c>
      <c r="Q2052" s="8">
        <v>2997.603759765625</v>
      </c>
      <c r="R2052" s="8">
        <v>3570.358154296875</v>
      </c>
      <c r="S2052" s="8">
        <v>4651.2162052279937</v>
      </c>
      <c r="T2052" s="11">
        <v>0.9754214882850647</v>
      </c>
      <c r="U2052" s="11">
        <v>1.0006183385848999</v>
      </c>
      <c r="V2052" s="28">
        <f t="shared" si="64"/>
        <v>5053.9021098969679</v>
      </c>
      <c r="W2052" s="28">
        <f t="shared" si="65"/>
        <v>5184.4532782098395</v>
      </c>
      <c r="X2052" s="8">
        <v>4972.3818359375</v>
      </c>
      <c r="Y2052" s="8">
        <v>3692.7600472830291</v>
      </c>
      <c r="Z2052" s="8">
        <v>5671.1239137287848</v>
      </c>
      <c r="AA2052" s="8">
        <v>5671.1239137287848</v>
      </c>
      <c r="AB2052" s="7">
        <v>4516.3931722715042</v>
      </c>
      <c r="AC2052" s="10">
        <v>0.8716803083998369</v>
      </c>
    </row>
    <row r="2053" spans="1:29" x14ac:dyDescent="0.6">
      <c r="A2053" s="29" t="s">
        <v>3568</v>
      </c>
      <c r="B2053" s="29" t="s">
        <v>3569</v>
      </c>
      <c r="C2053" s="5">
        <v>20</v>
      </c>
      <c r="D2053" s="5" t="s">
        <v>3631</v>
      </c>
      <c r="E2053" s="5" t="s">
        <v>3632</v>
      </c>
      <c r="F2053" s="5" t="s">
        <v>3633</v>
      </c>
      <c r="G2053" s="4" t="s">
        <v>14680</v>
      </c>
      <c r="H2053" s="4" t="s">
        <v>14679</v>
      </c>
      <c r="I2053" s="29" t="s">
        <v>15465</v>
      </c>
      <c r="J2053" s="29" t="s">
        <v>15466</v>
      </c>
      <c r="K2053" s="27">
        <v>64</v>
      </c>
      <c r="L2053" s="6" t="s">
        <v>4110</v>
      </c>
      <c r="M2053" s="5" t="s">
        <v>4111</v>
      </c>
      <c r="N2053" s="7">
        <v>6171.41650390625</v>
      </c>
      <c r="O2053" s="8">
        <v>5720.2705078125</v>
      </c>
      <c r="P2053" s="8">
        <v>5375.53125</v>
      </c>
      <c r="Q2053" s="8">
        <v>4612.44921875</v>
      </c>
      <c r="R2053" s="8">
        <v>6219.10400390625</v>
      </c>
      <c r="S2053" s="8">
        <v>5552.9281085524299</v>
      </c>
      <c r="T2053" s="11">
        <v>0.9754214882850647</v>
      </c>
      <c r="U2053" s="11">
        <v>1.0006183385848999</v>
      </c>
      <c r="V2053" s="28">
        <f t="shared" si="64"/>
        <v>6019.7322710672452</v>
      </c>
      <c r="W2053" s="28">
        <f t="shared" si="65"/>
        <v>6175.2325288541033</v>
      </c>
      <c r="X2053" s="8">
        <v>5636.56591796875</v>
      </c>
      <c r="Y2053" s="8">
        <v>5124.1080425507116</v>
      </c>
      <c r="Z2053" s="8">
        <v>6818.1306139977105</v>
      </c>
      <c r="AA2053" s="8">
        <v>6818.1306139977105</v>
      </c>
      <c r="AB2053" s="7">
        <v>5429.8511231908233</v>
      </c>
      <c r="AC2053" s="10">
        <v>0.87983870797797448</v>
      </c>
    </row>
    <row r="2054" spans="1:29" x14ac:dyDescent="0.6">
      <c r="A2054" s="29" t="s">
        <v>3568</v>
      </c>
      <c r="B2054" s="29" t="s">
        <v>3569</v>
      </c>
      <c r="C2054" s="5">
        <v>20</v>
      </c>
      <c r="D2054" s="5" t="s">
        <v>3631</v>
      </c>
      <c r="E2054" s="5" t="s">
        <v>3632</v>
      </c>
      <c r="F2054" s="5" t="s">
        <v>3633</v>
      </c>
      <c r="G2054" s="4" t="s">
        <v>14680</v>
      </c>
      <c r="H2054" s="4" t="s">
        <v>14679</v>
      </c>
      <c r="I2054" s="29" t="s">
        <v>15463</v>
      </c>
      <c r="J2054" s="29" t="s">
        <v>15464</v>
      </c>
      <c r="K2054" s="27">
        <v>64</v>
      </c>
      <c r="L2054" s="6" t="s">
        <v>4112</v>
      </c>
      <c r="M2054" s="5" t="s">
        <v>4113</v>
      </c>
      <c r="N2054" s="7">
        <v>1292.75</v>
      </c>
      <c r="O2054" s="8">
        <v>1285.513427734375</v>
      </c>
      <c r="P2054" s="8">
        <v>1199.088623046875</v>
      </c>
      <c r="Q2054" s="8">
        <v>1350.0413818359375</v>
      </c>
      <c r="R2054" s="8">
        <v>1049.3748779296875</v>
      </c>
      <c r="S2054" s="8">
        <v>1279.8024137863122</v>
      </c>
      <c r="T2054" s="11">
        <v>0.9754214882850647</v>
      </c>
      <c r="U2054" s="11">
        <v>1.0006183385848999</v>
      </c>
      <c r="V2054" s="28">
        <f t="shared" si="64"/>
        <v>1260.9761289805174</v>
      </c>
      <c r="W2054" s="28">
        <f t="shared" si="65"/>
        <v>1293.5493572056293</v>
      </c>
      <c r="X2054" s="8">
        <v>1361.3323974609375</v>
      </c>
      <c r="Y2054" s="8">
        <v>893.32966289597152</v>
      </c>
      <c r="Z2054" s="8">
        <v>1544.3396406973368</v>
      </c>
      <c r="AA2054" s="8">
        <v>1544.3396406973368</v>
      </c>
      <c r="AB2054" s="7">
        <v>1229.8876051762538</v>
      </c>
      <c r="AC2054" s="10">
        <v>0.95137312332334467</v>
      </c>
    </row>
    <row r="2055" spans="1:29" x14ac:dyDescent="0.6">
      <c r="A2055" s="29" t="s">
        <v>3568</v>
      </c>
      <c r="B2055" s="29" t="s">
        <v>3569</v>
      </c>
      <c r="C2055" s="5">
        <v>20</v>
      </c>
      <c r="D2055" s="5" t="s">
        <v>3631</v>
      </c>
      <c r="E2055" s="5" t="s">
        <v>3632</v>
      </c>
      <c r="F2055" s="5" t="s">
        <v>3633</v>
      </c>
      <c r="G2055" s="4" t="s">
        <v>14680</v>
      </c>
      <c r="H2055" s="4" t="s">
        <v>14679</v>
      </c>
      <c r="I2055" s="29" t="s">
        <v>15467</v>
      </c>
      <c r="J2055" s="29" t="s">
        <v>15468</v>
      </c>
      <c r="K2055" s="27">
        <v>64</v>
      </c>
      <c r="L2055" s="6" t="s">
        <v>4114</v>
      </c>
      <c r="M2055" s="5" t="s">
        <v>4115</v>
      </c>
      <c r="N2055" s="7">
        <v>9560.416015625</v>
      </c>
      <c r="O2055" s="8">
        <v>9164.2412109375</v>
      </c>
      <c r="P2055" s="8">
        <v>6195.10888671875</v>
      </c>
      <c r="Q2055" s="8">
        <v>6900.17236328125</v>
      </c>
      <c r="R2055" s="8">
        <v>9046.5</v>
      </c>
      <c r="S2055" s="8">
        <v>8629.6167876280779</v>
      </c>
      <c r="T2055" s="11">
        <v>0.9754214882850647</v>
      </c>
      <c r="U2055" s="11">
        <v>1.0006183385848999</v>
      </c>
      <c r="V2055" s="28">
        <f t="shared" si="64"/>
        <v>9325.4352185853058</v>
      </c>
      <c r="W2055" s="28">
        <f t="shared" si="65"/>
        <v>9566.3275897351559</v>
      </c>
      <c r="X2055" s="8">
        <v>8516.7919921875</v>
      </c>
      <c r="Y2055" s="8">
        <v>7076.9386786405566</v>
      </c>
      <c r="Z2055" s="8">
        <v>10453.287751039845</v>
      </c>
      <c r="AA2055" s="8">
        <v>10453.287751039845</v>
      </c>
      <c r="AB2055" s="7">
        <v>8324.832633668233</v>
      </c>
      <c r="AC2055" s="10">
        <v>0.87076050038644759</v>
      </c>
    </row>
    <row r="2056" spans="1:29" x14ac:dyDescent="0.6">
      <c r="A2056" s="29" t="s">
        <v>3568</v>
      </c>
      <c r="B2056" s="29" t="s">
        <v>3569</v>
      </c>
      <c r="C2056" s="5">
        <v>20</v>
      </c>
      <c r="D2056" s="5" t="s">
        <v>3631</v>
      </c>
      <c r="E2056" s="5" t="s">
        <v>3632</v>
      </c>
      <c r="F2056" s="5" t="s">
        <v>3633</v>
      </c>
      <c r="G2056" s="4" t="s">
        <v>14680</v>
      </c>
      <c r="H2056" s="4" t="s">
        <v>14679</v>
      </c>
      <c r="I2056" s="29" t="s">
        <v>15469</v>
      </c>
      <c r="J2056" s="29" t="s">
        <v>15470</v>
      </c>
      <c r="K2056" s="27">
        <v>64</v>
      </c>
      <c r="L2056" s="6" t="s">
        <v>4116</v>
      </c>
      <c r="M2056" s="5" t="s">
        <v>4117</v>
      </c>
      <c r="N2056" s="7">
        <v>9462.083984375</v>
      </c>
      <c r="O2056" s="8">
        <v>7027.703125</v>
      </c>
      <c r="P2056" s="8">
        <v>5185.46533203125</v>
      </c>
      <c r="Q2056" s="8">
        <v>4404.568359375</v>
      </c>
      <c r="R2056" s="8">
        <v>10018.3291015625</v>
      </c>
      <c r="S2056" s="8">
        <v>6641.045122379116</v>
      </c>
      <c r="T2056" s="11">
        <v>0.9754214882850647</v>
      </c>
      <c r="U2056" s="11">
        <v>1.0006183385848999</v>
      </c>
      <c r="V2056" s="28">
        <f t="shared" si="64"/>
        <v>9229.5200423173374</v>
      </c>
      <c r="W2056" s="28">
        <f t="shared" si="65"/>
        <v>9467.9347559961025</v>
      </c>
      <c r="X2056" s="8">
        <v>6976.1689453125</v>
      </c>
      <c r="Y2056" s="8">
        <v>6960.0231568084491</v>
      </c>
      <c r="Z2056" s="8">
        <v>8288.9321679566328</v>
      </c>
      <c r="AA2056" s="8">
        <v>8288.9321679566328</v>
      </c>
      <c r="AB2056" s="7">
        <v>6601.174161995451</v>
      </c>
      <c r="AC2056" s="10">
        <v>0.69764485000303866</v>
      </c>
    </row>
    <row r="2057" spans="1:29" x14ac:dyDescent="0.6">
      <c r="A2057" s="29" t="s">
        <v>3568</v>
      </c>
      <c r="B2057" s="29" t="s">
        <v>3569</v>
      </c>
      <c r="C2057" s="5">
        <v>20</v>
      </c>
      <c r="D2057" s="5" t="s">
        <v>3631</v>
      </c>
      <c r="E2057" s="5" t="s">
        <v>3632</v>
      </c>
      <c r="F2057" s="5" t="s">
        <v>3633</v>
      </c>
      <c r="G2057" s="4" t="s">
        <v>14680</v>
      </c>
      <c r="H2057" s="4" t="s">
        <v>14679</v>
      </c>
      <c r="I2057" s="29" t="s">
        <v>15465</v>
      </c>
      <c r="J2057" s="29" t="s">
        <v>15466</v>
      </c>
      <c r="K2057" s="27">
        <v>64</v>
      </c>
      <c r="L2057" s="6" t="s">
        <v>4118</v>
      </c>
      <c r="M2057" s="5" t="s">
        <v>4119</v>
      </c>
      <c r="N2057" s="7">
        <v>5236.08349609375</v>
      </c>
      <c r="O2057" s="8">
        <v>4979.91015625</v>
      </c>
      <c r="P2057" s="8">
        <v>3726.179931640625</v>
      </c>
      <c r="Q2057" s="8">
        <v>3594.06298828125</v>
      </c>
      <c r="R2057" s="8">
        <v>3893.8759765625</v>
      </c>
      <c r="S2057" s="8">
        <v>4646.5758274931204</v>
      </c>
      <c r="T2057" s="11">
        <v>0.9754214882850647</v>
      </c>
      <c r="U2057" s="11">
        <v>1.0006183385848999</v>
      </c>
      <c r="V2057" s="28">
        <f t="shared" si="64"/>
        <v>5107.3883565446304</v>
      </c>
      <c r="W2057" s="28">
        <f t="shared" si="65"/>
        <v>5239.3211685531423</v>
      </c>
      <c r="X2057" s="8">
        <v>4642.65185546875</v>
      </c>
      <c r="Y2057" s="8">
        <v>3954.8086216921415</v>
      </c>
      <c r="Z2057" s="8">
        <v>5654.0802776477331</v>
      </c>
      <c r="AA2057" s="8">
        <v>5654.0802776477331</v>
      </c>
      <c r="AB2057" s="7">
        <v>4502.819890714246</v>
      </c>
      <c r="AC2057" s="10">
        <v>0.85995952777939133</v>
      </c>
    </row>
    <row r="2058" spans="1:29" x14ac:dyDescent="0.6">
      <c r="A2058" s="29" t="s">
        <v>3568</v>
      </c>
      <c r="B2058" s="29" t="s">
        <v>3569</v>
      </c>
      <c r="C2058" s="5">
        <v>20</v>
      </c>
      <c r="D2058" s="5" t="s">
        <v>3631</v>
      </c>
      <c r="E2058" s="5" t="s">
        <v>3632</v>
      </c>
      <c r="F2058" s="5" t="s">
        <v>3633</v>
      </c>
      <c r="G2058" s="4" t="s">
        <v>14680</v>
      </c>
      <c r="H2058" s="4" t="s">
        <v>14679</v>
      </c>
      <c r="I2058" s="29" t="s">
        <v>15479</v>
      </c>
      <c r="J2058" s="29" t="s">
        <v>15480</v>
      </c>
      <c r="K2058" s="27">
        <v>64</v>
      </c>
      <c r="L2058" s="6" t="s">
        <v>4120</v>
      </c>
      <c r="M2058" s="5" t="s">
        <v>4121</v>
      </c>
      <c r="N2058" s="7">
        <v>8970.5</v>
      </c>
      <c r="O2058" s="8">
        <v>7185.53955078125</v>
      </c>
      <c r="P2058" s="8">
        <v>5875.2177734375</v>
      </c>
      <c r="Q2058" s="8">
        <v>8996.8037109375</v>
      </c>
      <c r="R2058" s="8">
        <v>11426.5078125</v>
      </c>
      <c r="S2058" s="8">
        <v>7549.6069806261785</v>
      </c>
      <c r="T2058" s="11">
        <v>0.9754214882850647</v>
      </c>
      <c r="U2058" s="11">
        <v>1.0006183385848999</v>
      </c>
      <c r="V2058" s="28">
        <f t="shared" si="64"/>
        <v>8750.0184606611729</v>
      </c>
      <c r="W2058" s="28">
        <f t="shared" si="65"/>
        <v>8976.0468062758446</v>
      </c>
      <c r="X2058" s="8">
        <v>7843.0458984375</v>
      </c>
      <c r="Y2058" s="8">
        <v>10253.685132811384</v>
      </c>
      <c r="Z2058" s="8">
        <v>9700.2736872261539</v>
      </c>
      <c r="AA2058" s="8">
        <v>9700.2736872261539</v>
      </c>
      <c r="AB2058" s="7">
        <v>7725.1441718803371</v>
      </c>
      <c r="AC2058" s="10">
        <v>0.86117208314813409</v>
      </c>
    </row>
    <row r="2059" spans="1:29" x14ac:dyDescent="0.6">
      <c r="A2059" s="29" t="s">
        <v>3568</v>
      </c>
      <c r="B2059" s="29" t="s">
        <v>3569</v>
      </c>
      <c r="C2059" s="5">
        <v>20</v>
      </c>
      <c r="D2059" s="5" t="s">
        <v>3631</v>
      </c>
      <c r="E2059" s="5" t="s">
        <v>3632</v>
      </c>
      <c r="F2059" s="5" t="s">
        <v>3633</v>
      </c>
      <c r="G2059" s="4" t="s">
        <v>14680</v>
      </c>
      <c r="H2059" s="4" t="s">
        <v>14679</v>
      </c>
      <c r="I2059" s="29" t="s">
        <v>15475</v>
      </c>
      <c r="J2059" s="29" t="s">
        <v>15476</v>
      </c>
      <c r="K2059" s="27">
        <v>64</v>
      </c>
      <c r="L2059" s="6" t="s">
        <v>4122</v>
      </c>
      <c r="M2059" s="5" t="s">
        <v>4123</v>
      </c>
      <c r="N2059" s="7">
        <v>8563.416015625</v>
      </c>
      <c r="O2059" s="8">
        <v>7745.2607421875</v>
      </c>
      <c r="P2059" s="8">
        <v>6099.69921875</v>
      </c>
      <c r="Q2059" s="8">
        <v>5551.85205078125</v>
      </c>
      <c r="R2059" s="8">
        <v>6769.59521484375</v>
      </c>
      <c r="S2059" s="8">
        <v>7270.3754211563746</v>
      </c>
      <c r="T2059" s="11">
        <v>0.9754214882850647</v>
      </c>
      <c r="U2059" s="11">
        <v>1.0006183385848999</v>
      </c>
      <c r="V2059" s="28">
        <f t="shared" si="64"/>
        <v>8352.9399947650963</v>
      </c>
      <c r="W2059" s="28">
        <f t="shared" si="65"/>
        <v>8568.7111061660107</v>
      </c>
      <c r="X2059" s="8">
        <v>7727.0244140625</v>
      </c>
      <c r="Y2059" s="8">
        <v>5493.0216634270273</v>
      </c>
      <c r="Z2059" s="8">
        <v>8823.9419575833053</v>
      </c>
      <c r="AA2059" s="8">
        <v>8823.9419575833053</v>
      </c>
      <c r="AB2059" s="7">
        <v>7027.2474761614212</v>
      </c>
      <c r="AC2059" s="10">
        <v>0.82061264609115669</v>
      </c>
    </row>
    <row r="2060" spans="1:29" x14ac:dyDescent="0.6">
      <c r="A2060" s="29" t="s">
        <v>3568</v>
      </c>
      <c r="B2060" s="29" t="s">
        <v>3569</v>
      </c>
      <c r="C2060" s="5">
        <v>20</v>
      </c>
      <c r="D2060" s="5" t="s">
        <v>3631</v>
      </c>
      <c r="E2060" s="5" t="s">
        <v>3632</v>
      </c>
      <c r="F2060" s="5" t="s">
        <v>3633</v>
      </c>
      <c r="G2060" s="4" t="s">
        <v>14680</v>
      </c>
      <c r="H2060" s="4" t="s">
        <v>14679</v>
      </c>
      <c r="I2060" s="29" t="s">
        <v>15479</v>
      </c>
      <c r="J2060" s="29" t="s">
        <v>15480</v>
      </c>
      <c r="K2060" s="27">
        <v>64</v>
      </c>
      <c r="L2060" s="6" t="s">
        <v>4124</v>
      </c>
      <c r="M2060" s="5" t="s">
        <v>4125</v>
      </c>
      <c r="N2060" s="7">
        <v>10590.1669921875</v>
      </c>
      <c r="O2060" s="8">
        <v>7615.583984375</v>
      </c>
      <c r="P2060" s="8">
        <v>4558.7734375</v>
      </c>
      <c r="Q2060" s="8">
        <v>21546.962890625</v>
      </c>
      <c r="R2060" s="8">
        <v>16490.2109375</v>
      </c>
      <c r="S2060" s="8">
        <v>9876.9409221244478</v>
      </c>
      <c r="T2060" s="11">
        <v>0.9754214882850647</v>
      </c>
      <c r="U2060" s="11">
        <v>1.0006183385848999</v>
      </c>
      <c r="V2060" s="28">
        <f t="shared" si="64"/>
        <v>10329.876448706898</v>
      </c>
      <c r="W2060" s="28">
        <f t="shared" si="65"/>
        <v>10596.715301059303</v>
      </c>
      <c r="X2060" s="8">
        <v>7627.14501953125</v>
      </c>
      <c r="Y2060" s="8">
        <v>19730.682415072504</v>
      </c>
      <c r="Z2060" s="8">
        <v>13112.304862233952</v>
      </c>
      <c r="AA2060" s="8">
        <v>13112.304862233952</v>
      </c>
      <c r="AB2060" s="7">
        <v>10442.431703735827</v>
      </c>
      <c r="AC2060" s="10">
        <v>0.98604976781190901</v>
      </c>
    </row>
    <row r="2061" spans="1:29" x14ac:dyDescent="0.6">
      <c r="A2061" s="29" t="s">
        <v>3568</v>
      </c>
      <c r="B2061" s="29" t="s">
        <v>3569</v>
      </c>
      <c r="C2061" s="5">
        <v>20</v>
      </c>
      <c r="D2061" s="5" t="s">
        <v>3631</v>
      </c>
      <c r="E2061" s="5" t="s">
        <v>3632</v>
      </c>
      <c r="F2061" s="5" t="s">
        <v>3633</v>
      </c>
      <c r="G2061" s="4" t="s">
        <v>14680</v>
      </c>
      <c r="H2061" s="4" t="s">
        <v>14679</v>
      </c>
      <c r="I2061" s="29" t="s">
        <v>15481</v>
      </c>
      <c r="J2061" s="29" t="s">
        <v>15482</v>
      </c>
      <c r="K2061" s="27">
        <v>64</v>
      </c>
      <c r="L2061" s="6" t="s">
        <v>4126</v>
      </c>
      <c r="M2061" s="5" t="s">
        <v>4127</v>
      </c>
      <c r="N2061" s="7">
        <v>5354.00048828125</v>
      </c>
      <c r="O2061" s="8">
        <v>3962.711669921875</v>
      </c>
      <c r="P2061" s="8">
        <v>2209.421142578125</v>
      </c>
      <c r="Q2061" s="8">
        <v>3624.068603515625</v>
      </c>
      <c r="R2061" s="8">
        <v>5134.3681640625</v>
      </c>
      <c r="S2061" s="8">
        <v>3848.3225358909694</v>
      </c>
      <c r="T2061" s="11">
        <v>0.9754214882850647</v>
      </c>
      <c r="U2061" s="11">
        <v>1.0006183385848999</v>
      </c>
      <c r="V2061" s="28">
        <f t="shared" si="64"/>
        <v>5222.40712455826</v>
      </c>
      <c r="W2061" s="28">
        <f t="shared" si="65"/>
        <v>5357.3110733667272</v>
      </c>
      <c r="X2061" s="8">
        <v>3944.20703125</v>
      </c>
      <c r="Y2061" s="8">
        <v>4003.2601091407041</v>
      </c>
      <c r="Z2061" s="8">
        <v>4786.1549865907627</v>
      </c>
      <c r="AA2061" s="8">
        <v>4786.1549865907627</v>
      </c>
      <c r="AB2061" s="7">
        <v>3811.6179494055573</v>
      </c>
      <c r="AC2061" s="10">
        <v>0.71191961183947694</v>
      </c>
    </row>
    <row r="2062" spans="1:29" x14ac:dyDescent="0.6">
      <c r="A2062" s="29" t="s">
        <v>3568</v>
      </c>
      <c r="B2062" s="29" t="s">
        <v>3569</v>
      </c>
      <c r="C2062" s="5">
        <v>20</v>
      </c>
      <c r="D2062" s="5" t="s">
        <v>3631</v>
      </c>
      <c r="E2062" s="5" t="s">
        <v>3632</v>
      </c>
      <c r="F2062" s="5" t="s">
        <v>3633</v>
      </c>
      <c r="G2062" s="4" t="s">
        <v>14680</v>
      </c>
      <c r="H2062" s="4" t="s">
        <v>14679</v>
      </c>
      <c r="I2062" s="29" t="s">
        <v>14823</v>
      </c>
      <c r="J2062" s="29" t="s">
        <v>14823</v>
      </c>
      <c r="K2062" s="27">
        <v>64</v>
      </c>
      <c r="L2062" s="6" t="s">
        <v>4128</v>
      </c>
      <c r="M2062" s="5" t="s">
        <v>4129</v>
      </c>
      <c r="N2062" s="7">
        <v>3531.5</v>
      </c>
      <c r="O2062" s="8">
        <v>2818.492431640625</v>
      </c>
      <c r="P2062" s="8">
        <v>2185.454833984375</v>
      </c>
      <c r="Q2062" s="8">
        <v>4153.6728515625</v>
      </c>
      <c r="R2062" s="8">
        <v>5632.6591796875</v>
      </c>
      <c r="S2062" s="8">
        <v>3095.2146016142451</v>
      </c>
      <c r="T2062" s="11">
        <v>0.9754214882850647</v>
      </c>
      <c r="U2062" s="11">
        <v>1.0006183385848999</v>
      </c>
      <c r="V2062" s="28">
        <f t="shared" si="64"/>
        <v>3444.700985878706</v>
      </c>
      <c r="W2062" s="28">
        <f t="shared" si="65"/>
        <v>3533.683662712574</v>
      </c>
      <c r="X2062" s="8">
        <v>2885.731689453125</v>
      </c>
      <c r="Y2062" s="8">
        <v>5788.374921069727</v>
      </c>
      <c r="Z2062" s="8">
        <v>4127.7993712386005</v>
      </c>
      <c r="AA2062" s="8">
        <v>4127.7993712386005</v>
      </c>
      <c r="AB2062" s="7">
        <v>3287.3139752135894</v>
      </c>
      <c r="AC2062" s="10">
        <v>0.93085487051213067</v>
      </c>
    </row>
    <row r="2063" spans="1:29" x14ac:dyDescent="0.6">
      <c r="A2063" s="29" t="s">
        <v>3568</v>
      </c>
      <c r="B2063" s="29" t="s">
        <v>3569</v>
      </c>
      <c r="C2063" s="5">
        <v>20</v>
      </c>
      <c r="D2063" s="5" t="s">
        <v>3631</v>
      </c>
      <c r="E2063" s="5" t="s">
        <v>3632</v>
      </c>
      <c r="F2063" s="5" t="s">
        <v>3633</v>
      </c>
      <c r="G2063" s="4" t="s">
        <v>14680</v>
      </c>
      <c r="H2063" s="4" t="s">
        <v>14679</v>
      </c>
      <c r="I2063" s="29" t="s">
        <v>15463</v>
      </c>
      <c r="J2063" s="29" t="s">
        <v>15464</v>
      </c>
      <c r="K2063" s="27">
        <v>64</v>
      </c>
      <c r="L2063" s="6" t="s">
        <v>4130</v>
      </c>
      <c r="M2063" s="5" t="s">
        <v>4131</v>
      </c>
      <c r="N2063" s="7">
        <v>4239.5830078125</v>
      </c>
      <c r="O2063" s="8">
        <v>5064.82666015625</v>
      </c>
      <c r="P2063" s="8">
        <v>4609.107421875</v>
      </c>
      <c r="Q2063" s="8">
        <v>3994.562744140625</v>
      </c>
      <c r="R2063" s="8">
        <v>3646.516357421875</v>
      </c>
      <c r="S2063" s="8">
        <v>4816.1246879736209</v>
      </c>
      <c r="T2063" s="11">
        <v>0.9754214882850647</v>
      </c>
      <c r="U2063" s="11">
        <v>1.0006183385848999</v>
      </c>
      <c r="V2063" s="28">
        <f t="shared" si="64"/>
        <v>4135.3803671885398</v>
      </c>
      <c r="W2063" s="28">
        <f t="shared" si="65"/>
        <v>4242.2045055701165</v>
      </c>
      <c r="X2063" s="8">
        <v>4590.9990234375</v>
      </c>
      <c r="Y2063" s="8">
        <v>3131.2083422134274</v>
      </c>
      <c r="Z2063" s="8">
        <v>5710.7292447708769</v>
      </c>
      <c r="AA2063" s="8">
        <v>5710.7292447708769</v>
      </c>
      <c r="AB2063" s="7">
        <v>4547.9342299921855</v>
      </c>
      <c r="AC2063" s="10">
        <v>1.0727314977938798</v>
      </c>
    </row>
    <row r="2064" spans="1:29" x14ac:dyDescent="0.6">
      <c r="A2064" s="29" t="s">
        <v>3568</v>
      </c>
      <c r="B2064" s="29" t="s">
        <v>3569</v>
      </c>
      <c r="C2064" s="5">
        <v>20</v>
      </c>
      <c r="D2064" s="5" t="s">
        <v>3631</v>
      </c>
      <c r="E2064" s="5" t="s">
        <v>3632</v>
      </c>
      <c r="F2064" s="5" t="s">
        <v>3633</v>
      </c>
      <c r="G2064" s="4" t="s">
        <v>14680</v>
      </c>
      <c r="H2064" s="4" t="s">
        <v>14679</v>
      </c>
      <c r="I2064" s="29" t="s">
        <v>14823</v>
      </c>
      <c r="J2064" s="29" t="s">
        <v>14823</v>
      </c>
      <c r="K2064" s="27">
        <v>64</v>
      </c>
      <c r="L2064" s="6" t="s">
        <v>4132</v>
      </c>
      <c r="M2064" s="5" t="s">
        <v>4133</v>
      </c>
      <c r="N2064" s="7">
        <v>3931.5</v>
      </c>
      <c r="O2064" s="8">
        <v>3696.9326171875</v>
      </c>
      <c r="P2064" s="8">
        <v>3732.426025390625</v>
      </c>
      <c r="Q2064" s="8">
        <v>4402.14111328125</v>
      </c>
      <c r="R2064" s="8">
        <v>3596.258056640625</v>
      </c>
      <c r="S2064" s="8">
        <v>3800.6942777718059</v>
      </c>
      <c r="T2064" s="11">
        <v>0.9754214882850647</v>
      </c>
      <c r="U2064" s="11">
        <v>1.0006183385848999</v>
      </c>
      <c r="V2064" s="28">
        <f t="shared" si="64"/>
        <v>3834.8695811927319</v>
      </c>
      <c r="W2064" s="28">
        <f t="shared" si="65"/>
        <v>3933.930998146534</v>
      </c>
      <c r="X2064" s="8">
        <v>4015.057373046875</v>
      </c>
      <c r="Y2064" s="8">
        <v>4169.8054811107031</v>
      </c>
      <c r="Z2064" s="8">
        <v>4769.9049208299884</v>
      </c>
      <c r="AA2064" s="8">
        <v>4769.9049208299884</v>
      </c>
      <c r="AB2064" s="7">
        <v>3798.6766546697372</v>
      </c>
      <c r="AC2064" s="10">
        <v>0.96621560591879363</v>
      </c>
    </row>
    <row r="2065" spans="1:29" x14ac:dyDescent="0.6">
      <c r="A2065" s="29" t="s">
        <v>3568</v>
      </c>
      <c r="B2065" s="29" t="s">
        <v>3569</v>
      </c>
      <c r="C2065" s="5">
        <v>14</v>
      </c>
      <c r="D2065" s="5" t="s">
        <v>3893</v>
      </c>
      <c r="E2065" s="5" t="s">
        <v>3894</v>
      </c>
      <c r="F2065" s="5" t="s">
        <v>3895</v>
      </c>
      <c r="G2065" s="4" t="s">
        <v>14678</v>
      </c>
      <c r="H2065" s="4" t="s">
        <v>14677</v>
      </c>
      <c r="I2065" s="29" t="s">
        <v>15487</v>
      </c>
      <c r="J2065" s="29" t="s">
        <v>15488</v>
      </c>
      <c r="K2065" s="27">
        <v>65</v>
      </c>
      <c r="L2065" s="6" t="s">
        <v>4134</v>
      </c>
      <c r="M2065" s="5" t="s">
        <v>4135</v>
      </c>
      <c r="N2065" s="7">
        <v>14164.5830078125</v>
      </c>
      <c r="O2065" s="8">
        <v>14741.4443359375</v>
      </c>
      <c r="P2065" s="8">
        <v>15616.7314453125</v>
      </c>
      <c r="Q2065" s="8">
        <v>12838.6357421875</v>
      </c>
      <c r="R2065" s="8">
        <v>14558.3935546875</v>
      </c>
      <c r="S2065" s="8">
        <v>14504.811805104382</v>
      </c>
      <c r="T2065" s="11">
        <v>0.94825392961502075</v>
      </c>
      <c r="U2065" s="11">
        <v>1.0041687488555908</v>
      </c>
      <c r="V2065" s="28">
        <f t="shared" si="64"/>
        <v>13431.621498516353</v>
      </c>
      <c r="W2065" s="28">
        <f t="shared" si="65"/>
        <v>14223.63159701624</v>
      </c>
      <c r="X2065" s="8">
        <v>14996.5791015625</v>
      </c>
      <c r="Y2065" s="8">
        <v>12819.121088902632</v>
      </c>
      <c r="Z2065" s="8">
        <v>17397.732372232174</v>
      </c>
      <c r="AA2065" s="8">
        <v>17397.732372232174</v>
      </c>
      <c r="AB2065" s="7">
        <v>13855.278229548147</v>
      </c>
      <c r="AC2065" s="10">
        <v>0.97816350978396216</v>
      </c>
    </row>
    <row r="2066" spans="1:29" x14ac:dyDescent="0.6">
      <c r="A2066" s="29" t="s">
        <v>3568</v>
      </c>
      <c r="B2066" s="29" t="s">
        <v>3569</v>
      </c>
      <c r="C2066" s="5">
        <v>14</v>
      </c>
      <c r="D2066" s="5" t="s">
        <v>3893</v>
      </c>
      <c r="E2066" s="5" t="s">
        <v>3894</v>
      </c>
      <c r="F2066" s="5" t="s">
        <v>3895</v>
      </c>
      <c r="G2066" s="4" t="s">
        <v>14678</v>
      </c>
      <c r="H2066" s="4" t="s">
        <v>14677</v>
      </c>
      <c r="I2066" s="29" t="s">
        <v>15487</v>
      </c>
      <c r="J2066" s="29" t="s">
        <v>15488</v>
      </c>
      <c r="K2066" s="27">
        <v>65</v>
      </c>
      <c r="L2066" s="6" t="s">
        <v>4136</v>
      </c>
      <c r="M2066" s="5" t="s">
        <v>4137</v>
      </c>
      <c r="N2066" s="7">
        <v>14179.2490234375</v>
      </c>
      <c r="O2066" s="8">
        <v>15312.0068359375</v>
      </c>
      <c r="P2066" s="8">
        <v>17641.84375</v>
      </c>
      <c r="Q2066" s="8">
        <v>13041.0927734375</v>
      </c>
      <c r="R2066" s="8">
        <v>14658.37109375</v>
      </c>
      <c r="S2066" s="8">
        <v>15093.899651061023</v>
      </c>
      <c r="T2066" s="11">
        <v>0.94825392961502075</v>
      </c>
      <c r="U2066" s="11">
        <v>1.0041687488555908</v>
      </c>
      <c r="V2066" s="28">
        <f t="shared" si="64"/>
        <v>13445.528605464555</v>
      </c>
      <c r="W2066" s="28">
        <f t="shared" si="65"/>
        <v>14238.358751577092</v>
      </c>
      <c r="X2066" s="8">
        <v>15655.66015625</v>
      </c>
      <c r="Y2066" s="8">
        <v>12617.529209148857</v>
      </c>
      <c r="Z2066" s="8">
        <v>18023.813334456368</v>
      </c>
      <c r="AA2066" s="8">
        <v>18023.813334456368</v>
      </c>
      <c r="AB2066" s="7">
        <v>14353.879181686281</v>
      </c>
      <c r="AC2066" s="10">
        <v>1.0123158961352698</v>
      </c>
    </row>
    <row r="2067" spans="1:29" x14ac:dyDescent="0.6">
      <c r="A2067" s="29" t="s">
        <v>3568</v>
      </c>
      <c r="B2067" s="29" t="s">
        <v>3569</v>
      </c>
      <c r="C2067" s="5">
        <v>14</v>
      </c>
      <c r="D2067" s="5" t="s">
        <v>3893</v>
      </c>
      <c r="E2067" s="5" t="s">
        <v>3894</v>
      </c>
      <c r="F2067" s="5" t="s">
        <v>3895</v>
      </c>
      <c r="G2067" s="4" t="s">
        <v>14678</v>
      </c>
      <c r="H2067" s="4" t="s">
        <v>14677</v>
      </c>
      <c r="I2067" s="29" t="s">
        <v>15489</v>
      </c>
      <c r="J2067" s="29" t="s">
        <v>15490</v>
      </c>
      <c r="K2067" s="27">
        <v>65</v>
      </c>
      <c r="L2067" s="6" t="s">
        <v>4138</v>
      </c>
      <c r="M2067" s="5" t="s">
        <v>4139</v>
      </c>
      <c r="N2067" s="7">
        <v>12740.75</v>
      </c>
      <c r="O2067" s="8">
        <v>16907.05078125</v>
      </c>
      <c r="P2067" s="8">
        <v>14881.9013671875</v>
      </c>
      <c r="Q2067" s="8">
        <v>12926.310546875</v>
      </c>
      <c r="R2067" s="8">
        <v>13007.802734375</v>
      </c>
      <c r="S2067" s="8">
        <v>16018.179192300309</v>
      </c>
      <c r="T2067" s="11">
        <v>0.94825392961502075</v>
      </c>
      <c r="U2067" s="11">
        <v>1.0041687488555908</v>
      </c>
      <c r="V2067" s="28">
        <f t="shared" si="64"/>
        <v>12081.466253742576</v>
      </c>
      <c r="W2067" s="28">
        <f t="shared" si="65"/>
        <v>12793.862986981869</v>
      </c>
      <c r="X2067" s="8">
        <v>15121.580078125</v>
      </c>
      <c r="Y2067" s="8">
        <v>15129.00129070384</v>
      </c>
      <c r="Z2067" s="8">
        <v>19134.49367188647</v>
      </c>
      <c r="AA2067" s="8">
        <v>19134.49367188647</v>
      </c>
      <c r="AB2067" s="7">
        <v>15238.407393175723</v>
      </c>
      <c r="AC2067" s="10">
        <v>1.1960369203677745</v>
      </c>
    </row>
    <row r="2068" spans="1:29" x14ac:dyDescent="0.6">
      <c r="A2068" s="29" t="s">
        <v>3568</v>
      </c>
      <c r="B2068" s="29" t="s">
        <v>3569</v>
      </c>
      <c r="C2068" s="5">
        <v>14</v>
      </c>
      <c r="D2068" s="5" t="s">
        <v>3893</v>
      </c>
      <c r="E2068" s="5" t="s">
        <v>3894</v>
      </c>
      <c r="F2068" s="5" t="s">
        <v>3895</v>
      </c>
      <c r="G2068" s="4" t="s">
        <v>14678</v>
      </c>
      <c r="H2068" s="4" t="s">
        <v>14677</v>
      </c>
      <c r="I2068" s="29" t="s">
        <v>15487</v>
      </c>
      <c r="J2068" s="29" t="s">
        <v>15488</v>
      </c>
      <c r="K2068" s="27">
        <v>65</v>
      </c>
      <c r="L2068" s="6" t="s">
        <v>4140</v>
      </c>
      <c r="M2068" s="5" t="s">
        <v>4141</v>
      </c>
      <c r="N2068" s="7">
        <v>18561.16796875</v>
      </c>
      <c r="O2068" s="8">
        <v>19661.5703125</v>
      </c>
      <c r="P2068" s="8">
        <v>19955.396484375</v>
      </c>
      <c r="Q2068" s="8">
        <v>19962.146484375</v>
      </c>
      <c r="R2068" s="8">
        <v>20973.75390625</v>
      </c>
      <c r="S2068" s="8">
        <v>19780.125456887734</v>
      </c>
      <c r="T2068" s="11">
        <v>0.94825392961502075</v>
      </c>
      <c r="U2068" s="11">
        <v>1.0041687488555908</v>
      </c>
      <c r="V2068" s="28">
        <f t="shared" si="64"/>
        <v>17600.70046461164</v>
      </c>
      <c r="W2068" s="28">
        <f t="shared" si="65"/>
        <v>18638.544816478156</v>
      </c>
      <c r="X2068" s="8">
        <v>19660.634765625</v>
      </c>
      <c r="Y2068" s="8">
        <v>17208.030761992351</v>
      </c>
      <c r="Z2068" s="8">
        <v>23584.579862059538</v>
      </c>
      <c r="AA2068" s="8">
        <v>23584.579862059538</v>
      </c>
      <c r="AB2068" s="7">
        <v>18782.385481304398</v>
      </c>
      <c r="AC2068" s="10">
        <v>1.0119182970019367</v>
      </c>
    </row>
    <row r="2069" spans="1:29" x14ac:dyDescent="0.6">
      <c r="A2069" s="29" t="s">
        <v>3568</v>
      </c>
      <c r="B2069" s="29" t="s">
        <v>3569</v>
      </c>
      <c r="C2069" s="5">
        <v>14</v>
      </c>
      <c r="D2069" s="5" t="s">
        <v>3893</v>
      </c>
      <c r="E2069" s="5" t="s">
        <v>3894</v>
      </c>
      <c r="F2069" s="5" t="s">
        <v>3895</v>
      </c>
      <c r="G2069" s="4" t="s">
        <v>14678</v>
      </c>
      <c r="H2069" s="4" t="s">
        <v>14677</v>
      </c>
      <c r="I2069" s="29" t="s">
        <v>15489</v>
      </c>
      <c r="J2069" s="29" t="s">
        <v>15490</v>
      </c>
      <c r="K2069" s="27">
        <v>65</v>
      </c>
      <c r="L2069" s="6" t="s">
        <v>4142</v>
      </c>
      <c r="M2069" s="5" t="s">
        <v>4143</v>
      </c>
      <c r="N2069" s="7">
        <v>11969.333984375</v>
      </c>
      <c r="O2069" s="8">
        <v>14288.513671875</v>
      </c>
      <c r="P2069" s="8">
        <v>13518.3701171875</v>
      </c>
      <c r="Q2069" s="8">
        <v>9587.78125</v>
      </c>
      <c r="R2069" s="8">
        <v>9031.4296875</v>
      </c>
      <c r="S2069" s="8">
        <v>13315.673265367624</v>
      </c>
      <c r="T2069" s="11">
        <v>0.94825392961502075</v>
      </c>
      <c r="U2069" s="11">
        <v>1.0041687488555908</v>
      </c>
      <c r="V2069" s="28">
        <f t="shared" si="64"/>
        <v>11349.967985558207</v>
      </c>
      <c r="W2069" s="28">
        <f t="shared" si="65"/>
        <v>12019.231131724548</v>
      </c>
      <c r="X2069" s="8">
        <v>13229.7861328125</v>
      </c>
      <c r="Y2069" s="8">
        <v>9430.2115775819038</v>
      </c>
      <c r="Z2069" s="8">
        <v>15615.642594726834</v>
      </c>
      <c r="AA2069" s="8">
        <v>15615.642594726834</v>
      </c>
      <c r="AB2069" s="7">
        <v>12436.050184818654</v>
      </c>
      <c r="AC2069" s="10">
        <v>1.0389926625034371</v>
      </c>
    </row>
    <row r="2070" spans="1:29" x14ac:dyDescent="0.6">
      <c r="A2070" s="29" t="s">
        <v>3568</v>
      </c>
      <c r="B2070" s="29" t="s">
        <v>3569</v>
      </c>
      <c r="C2070" s="5">
        <v>14</v>
      </c>
      <c r="D2070" s="5" t="s">
        <v>3893</v>
      </c>
      <c r="E2070" s="5" t="s">
        <v>3894</v>
      </c>
      <c r="F2070" s="5" t="s">
        <v>3895</v>
      </c>
      <c r="G2070" s="4" t="s">
        <v>14678</v>
      </c>
      <c r="H2070" s="4" t="s">
        <v>14677</v>
      </c>
      <c r="I2070" s="29" t="s">
        <v>15487</v>
      </c>
      <c r="J2070" s="29" t="s">
        <v>15488</v>
      </c>
      <c r="K2070" s="27">
        <v>65</v>
      </c>
      <c r="L2070" s="6" t="s">
        <v>4144</v>
      </c>
      <c r="M2070" s="5" t="s">
        <v>4145</v>
      </c>
      <c r="N2070" s="7">
        <v>7000.5830078125</v>
      </c>
      <c r="O2070" s="8">
        <v>8787.806640625</v>
      </c>
      <c r="P2070" s="8">
        <v>8355.0419921875</v>
      </c>
      <c r="Q2070" s="8">
        <v>4778.341796875</v>
      </c>
      <c r="R2070" s="8">
        <v>4031.46630859375</v>
      </c>
      <c r="S2070" s="8">
        <v>7961.0568360455873</v>
      </c>
      <c r="T2070" s="11">
        <v>0.94825392961502075</v>
      </c>
      <c r="U2070" s="11">
        <v>1.0041687488555908</v>
      </c>
      <c r="V2070" s="28">
        <f t="shared" si="64"/>
        <v>6638.3303467543446</v>
      </c>
      <c r="W2070" s="28">
        <f t="shared" si="65"/>
        <v>7029.7666802147869</v>
      </c>
      <c r="X2070" s="8">
        <v>7928.70947265625</v>
      </c>
      <c r="Y2070" s="8">
        <v>4499.3829398984035</v>
      </c>
      <c r="Z2070" s="8">
        <v>9201.0777294545223</v>
      </c>
      <c r="AA2070" s="8">
        <v>9201.0777294545223</v>
      </c>
      <c r="AB2070" s="7">
        <v>7327.5924255946611</v>
      </c>
      <c r="AC2070" s="10">
        <v>1.046711740638919</v>
      </c>
    </row>
    <row r="2071" spans="1:29" x14ac:dyDescent="0.6">
      <c r="A2071" s="29" t="s">
        <v>3568</v>
      </c>
      <c r="B2071" s="29" t="s">
        <v>3569</v>
      </c>
      <c r="C2071" s="5">
        <v>14</v>
      </c>
      <c r="D2071" s="5" t="s">
        <v>3893</v>
      </c>
      <c r="E2071" s="5" t="s">
        <v>3894</v>
      </c>
      <c r="F2071" s="5" t="s">
        <v>3895</v>
      </c>
      <c r="G2071" s="4" t="s">
        <v>14678</v>
      </c>
      <c r="H2071" s="4" t="s">
        <v>14677</v>
      </c>
      <c r="I2071" s="29" t="s">
        <v>15487</v>
      </c>
      <c r="J2071" s="29" t="s">
        <v>15488</v>
      </c>
      <c r="K2071" s="27">
        <v>65</v>
      </c>
      <c r="L2071" s="6" t="s">
        <v>4146</v>
      </c>
      <c r="M2071" s="5" t="s">
        <v>4147</v>
      </c>
      <c r="N2071" s="7">
        <v>12328.5</v>
      </c>
      <c r="O2071" s="8">
        <v>13731.2529296875</v>
      </c>
      <c r="P2071" s="8">
        <v>14287.6064453125</v>
      </c>
      <c r="Q2071" s="8">
        <v>7199.552734375</v>
      </c>
      <c r="R2071" s="8">
        <v>5107.30419921875</v>
      </c>
      <c r="S2071" s="8">
        <v>12428.845666435403</v>
      </c>
      <c r="T2071" s="11">
        <v>0.94825392961502075</v>
      </c>
      <c r="U2071" s="11">
        <v>1.0041687488555908</v>
      </c>
      <c r="V2071" s="28">
        <f t="shared" si="64"/>
        <v>11690.548571258783</v>
      </c>
      <c r="W2071" s="28">
        <f t="shared" si="65"/>
        <v>12379.894420266151</v>
      </c>
      <c r="X2071" s="8">
        <v>12917.7919921875</v>
      </c>
      <c r="Y2071" s="8">
        <v>6784.8147240358476</v>
      </c>
      <c r="Z2071" s="8">
        <v>14409.240572929102</v>
      </c>
      <c r="AA2071" s="8">
        <v>14409.240572929102</v>
      </c>
      <c r="AB2071" s="7">
        <v>11475.290741514698</v>
      </c>
      <c r="AC2071" s="10">
        <v>0.93079374956521055</v>
      </c>
    </row>
    <row r="2072" spans="1:29" x14ac:dyDescent="0.6">
      <c r="A2072" s="29" t="s">
        <v>3568</v>
      </c>
      <c r="B2072" s="29" t="s">
        <v>3569</v>
      </c>
      <c r="C2072" s="5">
        <v>14</v>
      </c>
      <c r="D2072" s="5" t="s">
        <v>3893</v>
      </c>
      <c r="E2072" s="5" t="s">
        <v>3894</v>
      </c>
      <c r="F2072" s="5" t="s">
        <v>3895</v>
      </c>
      <c r="G2072" s="4" t="s">
        <v>14678</v>
      </c>
      <c r="H2072" s="4" t="s">
        <v>14677</v>
      </c>
      <c r="I2072" s="29" t="s">
        <v>15489</v>
      </c>
      <c r="J2072" s="29" t="s">
        <v>15490</v>
      </c>
      <c r="K2072" s="27">
        <v>65</v>
      </c>
      <c r="L2072" s="6" t="s">
        <v>4148</v>
      </c>
      <c r="M2072" s="5" t="s">
        <v>4149</v>
      </c>
      <c r="N2072" s="7">
        <v>15680.66796875</v>
      </c>
      <c r="O2072" s="8">
        <v>18312.50390625</v>
      </c>
      <c r="P2072" s="8">
        <v>15870.083984375</v>
      </c>
      <c r="Q2072" s="8">
        <v>13270.0693359375</v>
      </c>
      <c r="R2072" s="8">
        <v>14728.4775390625</v>
      </c>
      <c r="S2072" s="8">
        <v>17250.900830721057</v>
      </c>
      <c r="T2072" s="11">
        <v>0.94825392961502075</v>
      </c>
      <c r="U2072" s="11">
        <v>1.0041687488555908</v>
      </c>
      <c r="V2072" s="28">
        <f t="shared" si="64"/>
        <v>14869.255020355573</v>
      </c>
      <c r="W2072" s="28">
        <f t="shared" si="65"/>
        <v>15746.036735399626</v>
      </c>
      <c r="X2072" s="8">
        <v>17123.12890625</v>
      </c>
      <c r="Y2072" s="8">
        <v>13795.928770165536</v>
      </c>
      <c r="Z2072" s="8">
        <v>20419.196280381926</v>
      </c>
      <c r="AA2072" s="8">
        <v>20419.196280381926</v>
      </c>
      <c r="AB2072" s="7">
        <v>16261.52418231202</v>
      </c>
      <c r="AC2072" s="10">
        <v>1.0370428233490823</v>
      </c>
    </row>
    <row r="2073" spans="1:29" x14ac:dyDescent="0.6">
      <c r="A2073" s="29" t="s">
        <v>3568</v>
      </c>
      <c r="B2073" s="29" t="s">
        <v>3569</v>
      </c>
      <c r="C2073" s="5">
        <v>14</v>
      </c>
      <c r="D2073" s="5" t="s">
        <v>3893</v>
      </c>
      <c r="E2073" s="5" t="s">
        <v>3894</v>
      </c>
      <c r="F2073" s="5" t="s">
        <v>3895</v>
      </c>
      <c r="G2073" s="4" t="s">
        <v>14678</v>
      </c>
      <c r="H2073" s="4" t="s">
        <v>14677</v>
      </c>
      <c r="I2073" s="29" t="s">
        <v>15489</v>
      </c>
      <c r="J2073" s="29" t="s">
        <v>15490</v>
      </c>
      <c r="K2073" s="27">
        <v>65</v>
      </c>
      <c r="L2073" s="6" t="s">
        <v>4150</v>
      </c>
      <c r="M2073" s="5" t="s">
        <v>4151</v>
      </c>
      <c r="N2073" s="7">
        <v>6017.4169921875</v>
      </c>
      <c r="O2073" s="8">
        <v>7562.841796875</v>
      </c>
      <c r="P2073" s="8">
        <v>7382.92333984375</v>
      </c>
      <c r="Q2073" s="8">
        <v>6397.43310546875</v>
      </c>
      <c r="R2073" s="8">
        <v>5121.0517578125</v>
      </c>
      <c r="S2073" s="8">
        <v>7274.9324241958748</v>
      </c>
      <c r="T2073" s="11">
        <v>0.94825392961502075</v>
      </c>
      <c r="U2073" s="11">
        <v>1.0041687488555908</v>
      </c>
      <c r="V2073" s="28">
        <f t="shared" si="64"/>
        <v>5706.0393089739955</v>
      </c>
      <c r="W2073" s="28">
        <f t="shared" si="65"/>
        <v>6042.5020923872944</v>
      </c>
      <c r="X2073" s="8">
        <v>6901.0341796875</v>
      </c>
      <c r="Y2073" s="8">
        <v>7238.4556247769069</v>
      </c>
      <c r="Z2073" s="8">
        <v>8739.2039926305551</v>
      </c>
      <c r="AA2073" s="8">
        <v>8739.2039926305551</v>
      </c>
      <c r="AB2073" s="7">
        <v>6959.7635043479495</v>
      </c>
      <c r="AC2073" s="10">
        <v>1.1566031593595578</v>
      </c>
    </row>
    <row r="2074" spans="1:29" x14ac:dyDescent="0.6">
      <c r="A2074" s="29" t="s">
        <v>3568</v>
      </c>
      <c r="B2074" s="29" t="s">
        <v>3569</v>
      </c>
      <c r="C2074" s="5">
        <v>14</v>
      </c>
      <c r="D2074" s="5" t="s">
        <v>3893</v>
      </c>
      <c r="E2074" s="5" t="s">
        <v>3894</v>
      </c>
      <c r="F2074" s="5" t="s">
        <v>3895</v>
      </c>
      <c r="G2074" s="4" t="s">
        <v>14678</v>
      </c>
      <c r="H2074" s="4" t="s">
        <v>14677</v>
      </c>
      <c r="I2074" s="29" t="s">
        <v>15489</v>
      </c>
      <c r="J2074" s="29" t="s">
        <v>15490</v>
      </c>
      <c r="K2074" s="27">
        <v>65</v>
      </c>
      <c r="L2074" s="6" t="s">
        <v>4152</v>
      </c>
      <c r="M2074" s="5" t="s">
        <v>4153</v>
      </c>
      <c r="N2074" s="7">
        <v>6407.6669921875</v>
      </c>
      <c r="O2074" s="8">
        <v>7706.68359375</v>
      </c>
      <c r="P2074" s="8">
        <v>8240.3125</v>
      </c>
      <c r="Q2074" s="8">
        <v>5078.1025390625</v>
      </c>
      <c r="R2074" s="8">
        <v>5511.9609375</v>
      </c>
      <c r="S2074" s="8">
        <v>7255.5688495119957</v>
      </c>
      <c r="T2074" s="11">
        <v>0.94825392961502075</v>
      </c>
      <c r="U2074" s="11">
        <v>1.0041687488555908</v>
      </c>
      <c r="V2074" s="28">
        <f t="shared" si="64"/>
        <v>6076.0954050062574</v>
      </c>
      <c r="W2074" s="28">
        <f t="shared" si="65"/>
        <v>6434.3789466281887</v>
      </c>
      <c r="X2074" s="8">
        <v>7624.708984375</v>
      </c>
      <c r="Y2074" s="8">
        <v>6226.5679001756034</v>
      </c>
      <c r="Z2074" s="8">
        <v>8696.9654154994478</v>
      </c>
      <c r="AA2074" s="8">
        <v>8696.9654154994478</v>
      </c>
      <c r="AB2074" s="7">
        <v>6926.1253711906775</v>
      </c>
      <c r="AC2074" s="10">
        <v>1.080912191541056</v>
      </c>
    </row>
    <row r="2075" spans="1:29" x14ac:dyDescent="0.6">
      <c r="A2075" s="29" t="s">
        <v>3568</v>
      </c>
      <c r="B2075" s="29" t="s">
        <v>3569</v>
      </c>
      <c r="C2075" s="5">
        <v>14</v>
      </c>
      <c r="D2075" s="5" t="s">
        <v>3893</v>
      </c>
      <c r="E2075" s="5" t="s">
        <v>3894</v>
      </c>
      <c r="F2075" s="5" t="s">
        <v>3895</v>
      </c>
      <c r="G2075" s="4" t="s">
        <v>14678</v>
      </c>
      <c r="H2075" s="4" t="s">
        <v>14677</v>
      </c>
      <c r="I2075" s="29" t="s">
        <v>15489</v>
      </c>
      <c r="J2075" s="29" t="s">
        <v>15490</v>
      </c>
      <c r="K2075" s="27">
        <v>65</v>
      </c>
      <c r="L2075" s="6" t="s">
        <v>4154</v>
      </c>
      <c r="M2075" s="5" t="s">
        <v>4155</v>
      </c>
      <c r="N2075" s="7">
        <v>3250.66650390625</v>
      </c>
      <c r="O2075" s="8">
        <v>4068.409912109375</v>
      </c>
      <c r="P2075" s="8">
        <v>3728.842529296875</v>
      </c>
      <c r="Q2075" s="8">
        <v>2610.282470703125</v>
      </c>
      <c r="R2075" s="8">
        <v>3160.020751953125</v>
      </c>
      <c r="S2075" s="8">
        <v>3790.2779961165561</v>
      </c>
      <c r="T2075" s="11">
        <v>0.94825392961502075</v>
      </c>
      <c r="U2075" s="11">
        <v>1.0041687488555908</v>
      </c>
      <c r="V2075" s="28">
        <f t="shared" si="64"/>
        <v>3082.4572861970228</v>
      </c>
      <c r="W2075" s="28">
        <f t="shared" si="65"/>
        <v>3264.2177161743166</v>
      </c>
      <c r="X2075" s="8">
        <v>3932.035888671875</v>
      </c>
      <c r="Y2075" s="8">
        <v>2289.1925846967683</v>
      </c>
      <c r="Z2075" s="8">
        <v>4419.8233520891645</v>
      </c>
      <c r="AA2075" s="8">
        <v>4419.8233520891645</v>
      </c>
      <c r="AB2075" s="7">
        <v>3519.8772436796903</v>
      </c>
      <c r="AC2075" s="10">
        <v>1.0828170898029483</v>
      </c>
    </row>
    <row r="2076" spans="1:29" x14ac:dyDescent="0.6">
      <c r="A2076" s="29" t="s">
        <v>3568</v>
      </c>
      <c r="B2076" s="29" t="s">
        <v>3569</v>
      </c>
      <c r="C2076" s="5">
        <v>14</v>
      </c>
      <c r="D2076" s="5" t="s">
        <v>3893</v>
      </c>
      <c r="E2076" s="5" t="s">
        <v>3894</v>
      </c>
      <c r="F2076" s="5" t="s">
        <v>3895</v>
      </c>
      <c r="G2076" s="4" t="s">
        <v>14678</v>
      </c>
      <c r="H2076" s="4" t="s">
        <v>14677</v>
      </c>
      <c r="I2076" s="29" t="s">
        <v>15489</v>
      </c>
      <c r="J2076" s="29" t="s">
        <v>15490</v>
      </c>
      <c r="K2076" s="27">
        <v>65</v>
      </c>
      <c r="L2076" s="6" t="s">
        <v>4156</v>
      </c>
      <c r="M2076" s="5" t="s">
        <v>4157</v>
      </c>
      <c r="N2076" s="7">
        <v>3116.16650390625</v>
      </c>
      <c r="O2076" s="8">
        <v>3659.777099609375</v>
      </c>
      <c r="P2076" s="8">
        <v>2534.587646484375</v>
      </c>
      <c r="Q2076" s="8">
        <v>4142.703125</v>
      </c>
      <c r="R2076" s="8">
        <v>3093.052001953125</v>
      </c>
      <c r="S2076" s="8">
        <v>3636.3678606155663</v>
      </c>
      <c r="T2076" s="11">
        <v>0.94825392961502075</v>
      </c>
      <c r="U2076" s="11">
        <v>1.0041687488555908</v>
      </c>
      <c r="V2076" s="28">
        <f t="shared" si="64"/>
        <v>2954.9171326638025</v>
      </c>
      <c r="W2076" s="28">
        <f t="shared" si="65"/>
        <v>3129.1570194532396</v>
      </c>
      <c r="X2076" s="8">
        <v>3240.484375</v>
      </c>
      <c r="Y2076" s="8">
        <v>3459.4127523082047</v>
      </c>
      <c r="Z2076" s="8">
        <v>4320.6439272874777</v>
      </c>
      <c r="AA2076" s="8">
        <v>4320.6439272874777</v>
      </c>
      <c r="AB2076" s="7">
        <v>3440.8923222041099</v>
      </c>
      <c r="AC2076" s="10">
        <v>1.1042068252421049</v>
      </c>
    </row>
    <row r="2077" spans="1:29" x14ac:dyDescent="0.6">
      <c r="A2077" s="29" t="s">
        <v>3568</v>
      </c>
      <c r="B2077" s="29" t="s">
        <v>3569</v>
      </c>
      <c r="C2077" s="5">
        <v>14</v>
      </c>
      <c r="D2077" s="5" t="s">
        <v>3893</v>
      </c>
      <c r="E2077" s="5" t="s">
        <v>3894</v>
      </c>
      <c r="F2077" s="5" t="s">
        <v>3895</v>
      </c>
      <c r="G2077" s="4" t="s">
        <v>14678</v>
      </c>
      <c r="H2077" s="4" t="s">
        <v>14677</v>
      </c>
      <c r="I2077" s="29" t="s">
        <v>15487</v>
      </c>
      <c r="J2077" s="29" t="s">
        <v>15488</v>
      </c>
      <c r="K2077" s="27">
        <v>65</v>
      </c>
      <c r="L2077" s="6" t="s">
        <v>4158</v>
      </c>
      <c r="M2077" s="5" t="s">
        <v>4159</v>
      </c>
      <c r="N2077" s="7">
        <v>4074.000244140625</v>
      </c>
      <c r="O2077" s="8">
        <v>4261.6083984375</v>
      </c>
      <c r="P2077" s="8">
        <v>3732.637451171875</v>
      </c>
      <c r="Q2077" s="8">
        <v>2386.30419921875</v>
      </c>
      <c r="R2077" s="8">
        <v>2519.090087890625</v>
      </c>
      <c r="S2077" s="8">
        <v>3874.0617360032215</v>
      </c>
      <c r="T2077" s="11">
        <v>0.94825392961502075</v>
      </c>
      <c r="U2077" s="11">
        <v>1.0041687488555908</v>
      </c>
      <c r="V2077" s="28">
        <f t="shared" si="64"/>
        <v>3863.1867407589016</v>
      </c>
      <c r="W2077" s="28">
        <f t="shared" si="65"/>
        <v>4090.983727996063</v>
      </c>
      <c r="X2077" s="8">
        <v>4170.83935546875</v>
      </c>
      <c r="Y2077" s="8">
        <v>2295.3960486627871</v>
      </c>
      <c r="Z2077" s="8">
        <v>4532.832925106909</v>
      </c>
      <c r="AA2077" s="8">
        <v>4532.832925106909</v>
      </c>
      <c r="AB2077" s="7">
        <v>3609.8762759249712</v>
      </c>
      <c r="AC2077" s="10">
        <v>0.88607659783939052</v>
      </c>
    </row>
    <row r="2078" spans="1:29" x14ac:dyDescent="0.6">
      <c r="A2078" s="29" t="s">
        <v>3568</v>
      </c>
      <c r="B2078" s="29" t="s">
        <v>3569</v>
      </c>
      <c r="C2078" s="5">
        <v>14</v>
      </c>
      <c r="D2078" s="5" t="s">
        <v>3893</v>
      </c>
      <c r="E2078" s="5" t="s">
        <v>3894</v>
      </c>
      <c r="F2078" s="5" t="s">
        <v>3895</v>
      </c>
      <c r="G2078" s="4" t="s">
        <v>14678</v>
      </c>
      <c r="H2078" s="4" t="s">
        <v>14677</v>
      </c>
      <c r="I2078" s="29" t="s">
        <v>15487</v>
      </c>
      <c r="J2078" s="29" t="s">
        <v>15488</v>
      </c>
      <c r="K2078" s="27">
        <v>65</v>
      </c>
      <c r="L2078" s="6" t="s">
        <v>4160</v>
      </c>
      <c r="M2078" s="5" t="s">
        <v>4161</v>
      </c>
      <c r="N2078" s="7">
        <v>5537.333984375</v>
      </c>
      <c r="O2078" s="8">
        <v>5591.7734375</v>
      </c>
      <c r="P2078" s="8">
        <v>3927.263671875</v>
      </c>
      <c r="Q2078" s="8">
        <v>4590.8251953125</v>
      </c>
      <c r="R2078" s="8">
        <v>6442.34130859375</v>
      </c>
      <c r="S2078" s="8">
        <v>5370.451749113191</v>
      </c>
      <c r="T2078" s="11">
        <v>0.94825392961502075</v>
      </c>
      <c r="U2078" s="11">
        <v>1.0041687488555908</v>
      </c>
      <c r="V2078" s="28">
        <f t="shared" si="64"/>
        <v>5250.7987102743937</v>
      </c>
      <c r="W2078" s="28">
        <f t="shared" si="65"/>
        <v>5560.4177390853874</v>
      </c>
      <c r="X2078" s="8">
        <v>5329.77880859375</v>
      </c>
      <c r="Y2078" s="8">
        <v>4444.0797269503428</v>
      </c>
      <c r="Z2078" s="8">
        <v>6374.7031230543244</v>
      </c>
      <c r="AA2078" s="8">
        <v>6374.7031230543244</v>
      </c>
      <c r="AB2078" s="7">
        <v>5076.7124997080891</v>
      </c>
      <c r="AC2078" s="10">
        <v>0.91681529668127804</v>
      </c>
    </row>
    <row r="2079" spans="1:29" x14ac:dyDescent="0.6">
      <c r="A2079" s="29" t="s">
        <v>3568</v>
      </c>
      <c r="B2079" s="29" t="s">
        <v>3569</v>
      </c>
      <c r="C2079" s="5">
        <v>14</v>
      </c>
      <c r="D2079" s="5" t="s">
        <v>3893</v>
      </c>
      <c r="E2079" s="5" t="s">
        <v>3894</v>
      </c>
      <c r="F2079" s="5" t="s">
        <v>3895</v>
      </c>
      <c r="G2079" s="4" t="s">
        <v>14676</v>
      </c>
      <c r="H2079" s="4" t="s">
        <v>14675</v>
      </c>
      <c r="I2079" s="29" t="s">
        <v>15491</v>
      </c>
      <c r="J2079" s="29" t="s">
        <v>15492</v>
      </c>
      <c r="K2079" s="27">
        <v>66</v>
      </c>
      <c r="L2079" s="6" t="s">
        <v>4162</v>
      </c>
      <c r="M2079" s="5" t="s">
        <v>4163</v>
      </c>
      <c r="N2079" s="7">
        <v>7299.833984375</v>
      </c>
      <c r="O2079" s="8">
        <v>8399.5224609375</v>
      </c>
      <c r="P2079" s="8">
        <v>7846.53515625</v>
      </c>
      <c r="Q2079" s="8">
        <v>9523.9892578125</v>
      </c>
      <c r="R2079" s="8">
        <v>8707.8779296875</v>
      </c>
      <c r="S2079" s="8">
        <v>8545.4083947892923</v>
      </c>
      <c r="T2079" s="11">
        <v>0.95538896322250366</v>
      </c>
      <c r="U2079" s="11">
        <v>0.9976496696472168</v>
      </c>
      <c r="V2079" s="28">
        <f t="shared" si="64"/>
        <v>6974.1808220284292</v>
      </c>
      <c r="W2079" s="28">
        <f t="shared" si="65"/>
        <v>7282.6769629912451</v>
      </c>
      <c r="X2079" s="8">
        <v>8419.642578125</v>
      </c>
      <c r="Y2079" s="8">
        <v>11886.738950519235</v>
      </c>
      <c r="Z2079" s="8">
        <v>10726.408116521414</v>
      </c>
      <c r="AA2079" s="8">
        <v>10726.408116521414</v>
      </c>
      <c r="AB2079" s="7">
        <v>8542.3413625611302</v>
      </c>
      <c r="AC2079" s="10">
        <v>1.1702103610637813</v>
      </c>
    </row>
    <row r="2080" spans="1:29" x14ac:dyDescent="0.6">
      <c r="A2080" s="29" t="s">
        <v>3568</v>
      </c>
      <c r="B2080" s="29" t="s">
        <v>3569</v>
      </c>
      <c r="C2080" s="5">
        <v>14</v>
      </c>
      <c r="D2080" s="5" t="s">
        <v>3893</v>
      </c>
      <c r="E2080" s="5" t="s">
        <v>3894</v>
      </c>
      <c r="F2080" s="5" t="s">
        <v>3895</v>
      </c>
      <c r="G2080" s="4" t="s">
        <v>14676</v>
      </c>
      <c r="H2080" s="4" t="s">
        <v>14675</v>
      </c>
      <c r="I2080" s="29" t="s">
        <v>15493</v>
      </c>
      <c r="J2080" s="29" t="s">
        <v>15494</v>
      </c>
      <c r="K2080" s="27">
        <v>66</v>
      </c>
      <c r="L2080" s="6" t="s">
        <v>4164</v>
      </c>
      <c r="M2080" s="5" t="s">
        <v>4165</v>
      </c>
      <c r="N2080" s="7">
        <v>8997.66796875</v>
      </c>
      <c r="O2080" s="8">
        <v>10283.478515625</v>
      </c>
      <c r="P2080" s="8">
        <v>12520.8037109375</v>
      </c>
      <c r="Q2080" s="8">
        <v>11065.36328125</v>
      </c>
      <c r="R2080" s="8">
        <v>7501.6552734375</v>
      </c>
      <c r="S2080" s="8">
        <v>10428.25442170319</v>
      </c>
      <c r="T2080" s="11">
        <v>0.95538896322250366</v>
      </c>
      <c r="U2080" s="11">
        <v>0.9976496696472168</v>
      </c>
      <c r="V2080" s="28">
        <f t="shared" si="64"/>
        <v>8596.272672084393</v>
      </c>
      <c r="W2080" s="28">
        <f t="shared" si="65"/>
        <v>8976.5204766187817</v>
      </c>
      <c r="X2080" s="8">
        <v>10183.1611328125</v>
      </c>
      <c r="Y2080" s="8">
        <v>9381.1146499726365</v>
      </c>
      <c r="Z2080" s="8">
        <v>12457.28579314441</v>
      </c>
      <c r="AA2080" s="8">
        <v>12457.28579314441</v>
      </c>
      <c r="AB2080" s="7">
        <v>9920.7849020882604</v>
      </c>
      <c r="AC2080" s="10">
        <v>1.1025951320435872</v>
      </c>
    </row>
    <row r="2081" spans="1:29" x14ac:dyDescent="0.6">
      <c r="A2081" s="29" t="s">
        <v>3568</v>
      </c>
      <c r="B2081" s="29" t="s">
        <v>3569</v>
      </c>
      <c r="C2081" s="5">
        <v>14</v>
      </c>
      <c r="D2081" s="5" t="s">
        <v>3893</v>
      </c>
      <c r="E2081" s="5" t="s">
        <v>3894</v>
      </c>
      <c r="F2081" s="5" t="s">
        <v>3895</v>
      </c>
      <c r="G2081" s="4" t="s">
        <v>14676</v>
      </c>
      <c r="H2081" s="4" t="s">
        <v>14675</v>
      </c>
      <c r="I2081" s="29" t="s">
        <v>15495</v>
      </c>
      <c r="J2081" s="29" t="s">
        <v>15496</v>
      </c>
      <c r="K2081" s="27">
        <v>66</v>
      </c>
      <c r="L2081" s="6" t="s">
        <v>4166</v>
      </c>
      <c r="M2081" s="5" t="s">
        <v>4167</v>
      </c>
      <c r="N2081" s="7">
        <v>9908.083984375</v>
      </c>
      <c r="O2081" s="8">
        <v>10234.2734375</v>
      </c>
      <c r="P2081" s="8">
        <v>8974.9560546875</v>
      </c>
      <c r="Q2081" s="8">
        <v>15194.18359375</v>
      </c>
      <c r="R2081" s="8">
        <v>11647.4384765625</v>
      </c>
      <c r="S2081" s="8">
        <v>10955.6455969703</v>
      </c>
      <c r="T2081" s="11">
        <v>0.95538896322250366</v>
      </c>
      <c r="U2081" s="11">
        <v>0.9976496696472168</v>
      </c>
      <c r="V2081" s="28">
        <f t="shared" si="64"/>
        <v>9466.0740853535244</v>
      </c>
      <c r="W2081" s="28">
        <f t="shared" si="65"/>
        <v>9884.7967138485983</v>
      </c>
      <c r="X2081" s="8">
        <v>10248.1611328125</v>
      </c>
      <c r="Y2081" s="8">
        <v>14721.074589113767</v>
      </c>
      <c r="Z2081" s="8">
        <v>13614.7208138733</v>
      </c>
      <c r="AA2081" s="8">
        <v>13614.7208138733</v>
      </c>
      <c r="AB2081" s="7">
        <v>10842.547802086479</v>
      </c>
      <c r="AC2081" s="10">
        <v>1.0943132717874742</v>
      </c>
    </row>
    <row r="2082" spans="1:29" x14ac:dyDescent="0.6">
      <c r="A2082" s="29" t="s">
        <v>3568</v>
      </c>
      <c r="B2082" s="29" t="s">
        <v>3569</v>
      </c>
      <c r="C2082" s="5">
        <v>14</v>
      </c>
      <c r="D2082" s="5" t="s">
        <v>3893</v>
      </c>
      <c r="E2082" s="5" t="s">
        <v>3894</v>
      </c>
      <c r="F2082" s="5" t="s">
        <v>3895</v>
      </c>
      <c r="G2082" s="4" t="s">
        <v>14676</v>
      </c>
      <c r="H2082" s="4" t="s">
        <v>14675</v>
      </c>
      <c r="I2082" s="29" t="s">
        <v>15497</v>
      </c>
      <c r="J2082" s="29" t="s">
        <v>15498</v>
      </c>
      <c r="K2082" s="27">
        <v>66</v>
      </c>
      <c r="L2082" s="6" t="s">
        <v>4168</v>
      </c>
      <c r="M2082" s="5" t="s">
        <v>4169</v>
      </c>
      <c r="N2082" s="7">
        <v>41300.33203125</v>
      </c>
      <c r="O2082" s="8">
        <v>9793.6005859375</v>
      </c>
      <c r="P2082" s="8">
        <v>11565.8681640625</v>
      </c>
      <c r="Q2082" s="8">
        <v>36579.2265625</v>
      </c>
      <c r="R2082" s="8">
        <v>19180.04296875</v>
      </c>
      <c r="S2082" s="8">
        <v>14312.289757679797</v>
      </c>
      <c r="T2082" s="11">
        <v>0.95538896322250366</v>
      </c>
      <c r="U2082" s="11">
        <v>0.9976496696472168</v>
      </c>
      <c r="V2082" s="28">
        <f t="shared" si="64"/>
        <v>39457.881400081096</v>
      </c>
      <c r="W2082" s="28">
        <f t="shared" si="65"/>
        <v>41203.262607296929</v>
      </c>
      <c r="X2082" s="8">
        <v>11893.1875</v>
      </c>
      <c r="Y2082" s="8">
        <v>57966.479666877938</v>
      </c>
      <c r="Z2082" s="8">
        <v>22269.196365555865</v>
      </c>
      <c r="AA2082" s="8">
        <v>22269.196365555865</v>
      </c>
      <c r="AB2082" s="7">
        <v>17734.834919387347</v>
      </c>
      <c r="AC2082" s="10">
        <v>0.42941143683707528</v>
      </c>
    </row>
    <row r="2083" spans="1:29" x14ac:dyDescent="0.6">
      <c r="A2083" s="29" t="s">
        <v>3568</v>
      </c>
      <c r="B2083" s="29" t="s">
        <v>3569</v>
      </c>
      <c r="C2083" s="5">
        <v>14</v>
      </c>
      <c r="D2083" s="5" t="s">
        <v>3893</v>
      </c>
      <c r="E2083" s="5" t="s">
        <v>3894</v>
      </c>
      <c r="F2083" s="5" t="s">
        <v>3895</v>
      </c>
      <c r="G2083" s="4" t="s">
        <v>14676</v>
      </c>
      <c r="H2083" s="4" t="s">
        <v>14675</v>
      </c>
      <c r="I2083" s="29" t="s">
        <v>15499</v>
      </c>
      <c r="J2083" s="29" t="s">
        <v>15500</v>
      </c>
      <c r="K2083" s="27">
        <v>66</v>
      </c>
      <c r="L2083" s="6" t="s">
        <v>4170</v>
      </c>
      <c r="M2083" s="5" t="s">
        <v>4171</v>
      </c>
      <c r="N2083" s="7">
        <v>9675.666015625</v>
      </c>
      <c r="O2083" s="8">
        <v>10917.6357421875</v>
      </c>
      <c r="P2083" s="8">
        <v>11116.162109375</v>
      </c>
      <c r="Q2083" s="8">
        <v>14143.8720703125</v>
      </c>
      <c r="R2083" s="8">
        <v>11333.556640625</v>
      </c>
      <c r="S2083" s="8">
        <v>11431.165637723527</v>
      </c>
      <c r="T2083" s="11">
        <v>0.95538896322250366</v>
      </c>
      <c r="U2083" s="11">
        <v>0.9976496696472168</v>
      </c>
      <c r="V2083" s="28">
        <f t="shared" si="64"/>
        <v>9244.0245231551817</v>
      </c>
      <c r="W2083" s="28">
        <f t="shared" si="65"/>
        <v>9652.9250041050836</v>
      </c>
      <c r="X2083" s="8">
        <v>10993.97265625</v>
      </c>
      <c r="Y2083" s="8">
        <v>10893.454687406944</v>
      </c>
      <c r="Z2083" s="8">
        <v>13706.212723648483</v>
      </c>
      <c r="AA2083" s="8">
        <v>13706.212723648483</v>
      </c>
      <c r="AB2083" s="7">
        <v>10915.410508476372</v>
      </c>
      <c r="AC2083" s="10">
        <v>1.1281301453408312</v>
      </c>
    </row>
    <row r="2084" spans="1:29" x14ac:dyDescent="0.6">
      <c r="A2084" s="29" t="s">
        <v>3568</v>
      </c>
      <c r="B2084" s="29" t="s">
        <v>3569</v>
      </c>
      <c r="C2084" s="5">
        <v>14</v>
      </c>
      <c r="D2084" s="5" t="s">
        <v>3893</v>
      </c>
      <c r="E2084" s="5" t="s">
        <v>3894</v>
      </c>
      <c r="F2084" s="5" t="s">
        <v>3895</v>
      </c>
      <c r="G2084" s="4" t="s">
        <v>14676</v>
      </c>
      <c r="H2084" s="4" t="s">
        <v>14675</v>
      </c>
      <c r="I2084" s="29" t="s">
        <v>15501</v>
      </c>
      <c r="J2084" s="29" t="s">
        <v>15502</v>
      </c>
      <c r="K2084" s="27">
        <v>66</v>
      </c>
      <c r="L2084" s="6" t="s">
        <v>4172</v>
      </c>
      <c r="M2084" s="5" t="s">
        <v>4173</v>
      </c>
      <c r="N2084" s="7">
        <v>12153.3330078125</v>
      </c>
      <c r="O2084" s="8">
        <v>10614.6376953125</v>
      </c>
      <c r="P2084" s="8">
        <v>10278.63671875</v>
      </c>
      <c r="Q2084" s="8">
        <v>14713.482421875</v>
      </c>
      <c r="R2084" s="8">
        <v>8184.107421875</v>
      </c>
      <c r="S2084" s="8">
        <v>11106.063566659006</v>
      </c>
      <c r="T2084" s="11">
        <v>0.95538896322250366</v>
      </c>
      <c r="U2084" s="11">
        <v>0.9976496696472168</v>
      </c>
      <c r="V2084" s="28">
        <f t="shared" si="64"/>
        <v>11611.160222031816</v>
      </c>
      <c r="W2084" s="28">
        <f t="shared" si="65"/>
        <v>12124.768660356756</v>
      </c>
      <c r="X2084" s="8">
        <v>10235.5888671875</v>
      </c>
      <c r="Y2084" s="8">
        <v>16942.934833846604</v>
      </c>
      <c r="Z2084" s="8">
        <v>14025.15350600384</v>
      </c>
      <c r="AA2084" s="8">
        <v>14025.15350600384</v>
      </c>
      <c r="AB2084" s="7">
        <v>11169.409890909465</v>
      </c>
      <c r="AC2084" s="10">
        <v>0.91904088234309533</v>
      </c>
    </row>
    <row r="2085" spans="1:29" x14ac:dyDescent="0.6">
      <c r="A2085" s="29" t="s">
        <v>3568</v>
      </c>
      <c r="B2085" s="29" t="s">
        <v>3569</v>
      </c>
      <c r="C2085" s="5">
        <v>14</v>
      </c>
      <c r="D2085" s="5" t="s">
        <v>3893</v>
      </c>
      <c r="E2085" s="5" t="s">
        <v>3894</v>
      </c>
      <c r="F2085" s="5" t="s">
        <v>3895</v>
      </c>
      <c r="G2085" s="4" t="s">
        <v>14676</v>
      </c>
      <c r="H2085" s="4" t="s">
        <v>14675</v>
      </c>
      <c r="I2085" s="29" t="s">
        <v>15491</v>
      </c>
      <c r="J2085" s="29" t="s">
        <v>15492</v>
      </c>
      <c r="K2085" s="27">
        <v>66</v>
      </c>
      <c r="L2085" s="6" t="s">
        <v>4174</v>
      </c>
      <c r="M2085" s="5" t="s">
        <v>4175</v>
      </c>
      <c r="N2085" s="7">
        <v>9182.083984375</v>
      </c>
      <c r="O2085" s="8">
        <v>10750.4052734375</v>
      </c>
      <c r="P2085" s="8">
        <v>12038.0498046875</v>
      </c>
      <c r="Q2085" s="8">
        <v>12948.212890625</v>
      </c>
      <c r="R2085" s="8">
        <v>10723.912109375</v>
      </c>
      <c r="S2085" s="8">
        <v>11161.242800847058</v>
      </c>
      <c r="T2085" s="11">
        <v>0.95538896322250366</v>
      </c>
      <c r="U2085" s="11">
        <v>0.9976496696472168</v>
      </c>
      <c r="V2085" s="28">
        <f t="shared" si="64"/>
        <v>8772.4616980539868</v>
      </c>
      <c r="W2085" s="28">
        <f t="shared" si="65"/>
        <v>9160.5030536847189</v>
      </c>
      <c r="X2085" s="8">
        <v>10943.703125</v>
      </c>
      <c r="Y2085" s="8">
        <v>14244.226666962306</v>
      </c>
      <c r="Z2085" s="8">
        <v>13847.605324742362</v>
      </c>
      <c r="AA2085" s="8">
        <v>13847.605324742362</v>
      </c>
      <c r="AB2085" s="7">
        <v>11028.013334283827</v>
      </c>
      <c r="AC2085" s="10">
        <v>1.2010359906367678</v>
      </c>
    </row>
    <row r="2086" spans="1:29" x14ac:dyDescent="0.6">
      <c r="A2086" s="29" t="s">
        <v>3568</v>
      </c>
      <c r="B2086" s="29" t="s">
        <v>3569</v>
      </c>
      <c r="C2086" s="5">
        <v>14</v>
      </c>
      <c r="D2086" s="5" t="s">
        <v>3893</v>
      </c>
      <c r="E2086" s="5" t="s">
        <v>3894</v>
      </c>
      <c r="F2086" s="5" t="s">
        <v>3895</v>
      </c>
      <c r="G2086" s="4" t="s">
        <v>14676</v>
      </c>
      <c r="H2086" s="4" t="s">
        <v>14675</v>
      </c>
      <c r="I2086" s="29" t="s">
        <v>15501</v>
      </c>
      <c r="J2086" s="29" t="s">
        <v>15502</v>
      </c>
      <c r="K2086" s="27">
        <v>66</v>
      </c>
      <c r="L2086" s="6" t="s">
        <v>4176</v>
      </c>
      <c r="M2086" s="5" t="s">
        <v>4177</v>
      </c>
      <c r="N2086" s="7">
        <v>9971.4990234375</v>
      </c>
      <c r="O2086" s="8">
        <v>10159.4736328125</v>
      </c>
      <c r="P2086" s="8">
        <v>11527.697265625</v>
      </c>
      <c r="Q2086" s="8">
        <v>7012.22607421875</v>
      </c>
      <c r="R2086" s="8">
        <v>8716.6396484375</v>
      </c>
      <c r="S2086" s="8">
        <v>9715.4879178059782</v>
      </c>
      <c r="T2086" s="11">
        <v>0.95538896322250366</v>
      </c>
      <c r="U2086" s="11">
        <v>0.9976496696472168</v>
      </c>
      <c r="V2086" s="28">
        <f t="shared" si="64"/>
        <v>9526.6601137761609</v>
      </c>
      <c r="W2086" s="28">
        <f t="shared" si="65"/>
        <v>9948.0627066199668</v>
      </c>
      <c r="X2086" s="8">
        <v>10444.978515625</v>
      </c>
      <c r="Y2086" s="8">
        <v>6612.089216131787</v>
      </c>
      <c r="Z2086" s="8">
        <v>11478.780395839603</v>
      </c>
      <c r="AA2086" s="8">
        <v>11478.780395839603</v>
      </c>
      <c r="AB2086" s="7">
        <v>9141.5187173519571</v>
      </c>
      <c r="AC2086" s="10">
        <v>0.91676474077420889</v>
      </c>
    </row>
    <row r="2087" spans="1:29" x14ac:dyDescent="0.6">
      <c r="A2087" s="29" t="s">
        <v>3568</v>
      </c>
      <c r="B2087" s="29" t="s">
        <v>3569</v>
      </c>
      <c r="C2087" s="5">
        <v>14</v>
      </c>
      <c r="D2087" s="5" t="s">
        <v>3893</v>
      </c>
      <c r="E2087" s="5" t="s">
        <v>3894</v>
      </c>
      <c r="F2087" s="5" t="s">
        <v>3895</v>
      </c>
      <c r="G2087" s="4" t="s">
        <v>14676</v>
      </c>
      <c r="H2087" s="4" t="s">
        <v>14675</v>
      </c>
      <c r="I2087" s="29" t="s">
        <v>15503</v>
      </c>
      <c r="J2087" s="29" t="s">
        <v>15504</v>
      </c>
      <c r="K2087" s="27">
        <v>66</v>
      </c>
      <c r="L2087" s="6" t="s">
        <v>4178</v>
      </c>
      <c r="M2087" s="5" t="s">
        <v>2329</v>
      </c>
      <c r="N2087" s="7">
        <v>8229.75</v>
      </c>
      <c r="O2087" s="8">
        <v>10412.869140625</v>
      </c>
      <c r="P2087" s="8">
        <v>14856.572265625</v>
      </c>
      <c r="Q2087" s="8">
        <v>9151.3603515625</v>
      </c>
      <c r="R2087" s="8">
        <v>8911.0615234375</v>
      </c>
      <c r="S2087" s="8">
        <v>10446.271916590322</v>
      </c>
      <c r="T2087" s="11">
        <v>0.95538896322250366</v>
      </c>
      <c r="U2087" s="11">
        <v>0.9976496696472168</v>
      </c>
      <c r="V2087" s="28">
        <f t="shared" si="64"/>
        <v>7862.6123200803995</v>
      </c>
      <c r="W2087" s="28">
        <f t="shared" si="65"/>
        <v>8210.4073687791824</v>
      </c>
      <c r="X2087" s="8">
        <v>9916.8037109375</v>
      </c>
      <c r="Y2087" s="8">
        <v>9727.2379550835831</v>
      </c>
      <c r="Z2087" s="8">
        <v>12480.070175452809</v>
      </c>
      <c r="AA2087" s="8">
        <v>12480.070175452809</v>
      </c>
      <c r="AB2087" s="7">
        <v>9938.9300229245328</v>
      </c>
      <c r="AC2087" s="10">
        <v>1.2076831037303117</v>
      </c>
    </row>
    <row r="2088" spans="1:29" x14ac:dyDescent="0.6">
      <c r="A2088" s="29" t="s">
        <v>3568</v>
      </c>
      <c r="B2088" s="29" t="s">
        <v>3569</v>
      </c>
      <c r="C2088" s="5">
        <v>14</v>
      </c>
      <c r="D2088" s="5" t="s">
        <v>3893</v>
      </c>
      <c r="E2088" s="5" t="s">
        <v>3894</v>
      </c>
      <c r="F2088" s="5" t="s">
        <v>3895</v>
      </c>
      <c r="G2088" s="4" t="s">
        <v>14676</v>
      </c>
      <c r="H2088" s="4" t="s">
        <v>14675</v>
      </c>
      <c r="I2088" s="29" t="s">
        <v>15503</v>
      </c>
      <c r="J2088" s="29" t="s">
        <v>15504</v>
      </c>
      <c r="K2088" s="27">
        <v>66</v>
      </c>
      <c r="L2088" s="6" t="s">
        <v>4179</v>
      </c>
      <c r="M2088" s="5" t="s">
        <v>4180</v>
      </c>
      <c r="N2088" s="7">
        <v>8938.9169921875</v>
      </c>
      <c r="O2088" s="8">
        <v>11242.69921875</v>
      </c>
      <c r="P2088" s="8">
        <v>14176.28125</v>
      </c>
      <c r="Q2088" s="8">
        <v>9867.40625</v>
      </c>
      <c r="R2088" s="8">
        <v>9837.5302734375</v>
      </c>
      <c r="S2088" s="8">
        <v>11166.219707622718</v>
      </c>
      <c r="T2088" s="11">
        <v>0.95538896322250366</v>
      </c>
      <c r="U2088" s="11">
        <v>0.9976496696472168</v>
      </c>
      <c r="V2088" s="28">
        <f t="shared" si="64"/>
        <v>8540.1426374980365</v>
      </c>
      <c r="W2088" s="28">
        <f t="shared" si="65"/>
        <v>8917.9075842597522</v>
      </c>
      <c r="X2088" s="8">
        <v>10762.1162109375</v>
      </c>
      <c r="Y2088" s="8">
        <v>10096.199912314729</v>
      </c>
      <c r="Z2088" s="8">
        <v>13325.749079166155</v>
      </c>
      <c r="AA2088" s="8">
        <v>13325.749079166155</v>
      </c>
      <c r="AB2088" s="7">
        <v>10612.415294057273</v>
      </c>
      <c r="AC2088" s="10">
        <v>1.187214883339043</v>
      </c>
    </row>
    <row r="2089" spans="1:29" x14ac:dyDescent="0.6">
      <c r="A2089" s="29" t="s">
        <v>3568</v>
      </c>
      <c r="B2089" s="29" t="s">
        <v>3569</v>
      </c>
      <c r="C2089" s="5">
        <v>14</v>
      </c>
      <c r="D2089" s="5" t="s">
        <v>3893</v>
      </c>
      <c r="E2089" s="5" t="s">
        <v>3894</v>
      </c>
      <c r="F2089" s="5" t="s">
        <v>3895</v>
      </c>
      <c r="G2089" s="4" t="s">
        <v>14676</v>
      </c>
      <c r="H2089" s="4" t="s">
        <v>14675</v>
      </c>
      <c r="I2089" s="29" t="s">
        <v>15495</v>
      </c>
      <c r="J2089" s="29" t="s">
        <v>15496</v>
      </c>
      <c r="K2089" s="27">
        <v>66</v>
      </c>
      <c r="L2089" s="6" t="s">
        <v>4181</v>
      </c>
      <c r="M2089" s="5" t="s">
        <v>4182</v>
      </c>
      <c r="N2089" s="7">
        <v>8210.25</v>
      </c>
      <c r="O2089" s="8">
        <v>7678.3251953125</v>
      </c>
      <c r="P2089" s="8">
        <v>7800.14013671875</v>
      </c>
      <c r="Q2089" s="8">
        <v>10198.4873046875</v>
      </c>
      <c r="R2089" s="8">
        <v>8253.111328125</v>
      </c>
      <c r="S2089" s="8">
        <v>8087.7442954351327</v>
      </c>
      <c r="T2089" s="11">
        <v>0.95538896322250366</v>
      </c>
      <c r="U2089" s="11">
        <v>0.9976496696472168</v>
      </c>
      <c r="V2089" s="28">
        <f t="shared" si="64"/>
        <v>7843.9822352975607</v>
      </c>
      <c r="W2089" s="28">
        <f t="shared" si="65"/>
        <v>8190.9532002210617</v>
      </c>
      <c r="X2089" s="8">
        <v>8194.203125</v>
      </c>
      <c r="Y2089" s="8">
        <v>12971.528754227376</v>
      </c>
      <c r="Z2089" s="8">
        <v>10390.909933986048</v>
      </c>
      <c r="AA2089" s="8">
        <v>10390.909933986048</v>
      </c>
      <c r="AB2089" s="7">
        <v>8275.1559291333597</v>
      </c>
      <c r="AC2089" s="10">
        <v>1.0079054753671763</v>
      </c>
    </row>
    <row r="2090" spans="1:29" x14ac:dyDescent="0.6">
      <c r="A2090" s="29" t="s">
        <v>3568</v>
      </c>
      <c r="B2090" s="29" t="s">
        <v>3569</v>
      </c>
      <c r="C2090" s="5">
        <v>14</v>
      </c>
      <c r="D2090" s="5" t="s">
        <v>3893</v>
      </c>
      <c r="E2090" s="5" t="s">
        <v>3894</v>
      </c>
      <c r="F2090" s="5" t="s">
        <v>3895</v>
      </c>
      <c r="G2090" s="4" t="s">
        <v>14676</v>
      </c>
      <c r="H2090" s="4" t="s">
        <v>14675</v>
      </c>
      <c r="I2090" s="29" t="s">
        <v>15491</v>
      </c>
      <c r="J2090" s="29" t="s">
        <v>15492</v>
      </c>
      <c r="K2090" s="27">
        <v>66</v>
      </c>
      <c r="L2090" s="6" t="s">
        <v>4183</v>
      </c>
      <c r="M2090" s="5" t="s">
        <v>3580</v>
      </c>
      <c r="N2090" s="7">
        <v>7309.8330078125</v>
      </c>
      <c r="O2090" s="8">
        <v>8373.873046875</v>
      </c>
      <c r="P2090" s="8">
        <v>8916.841796875</v>
      </c>
      <c r="Q2090" s="8">
        <v>10707.068359375</v>
      </c>
      <c r="R2090" s="8">
        <v>9794.1376953125</v>
      </c>
      <c r="S2090" s="8">
        <v>8817.5096613472451</v>
      </c>
      <c r="T2090" s="11">
        <v>0.95538896322250366</v>
      </c>
      <c r="U2090" s="11">
        <v>0.9976496696472168</v>
      </c>
      <c r="V2090" s="28">
        <f t="shared" si="64"/>
        <v>6983.7337786636199</v>
      </c>
      <c r="W2090" s="28">
        <f t="shared" si="65"/>
        <v>7292.6524854204617</v>
      </c>
      <c r="X2090" s="8">
        <v>8555.873046875</v>
      </c>
      <c r="Y2090" s="8">
        <v>11117.816581328583</v>
      </c>
      <c r="Z2090" s="8">
        <v>10911.176420406633</v>
      </c>
      <c r="AA2090" s="8">
        <v>10911.176420406633</v>
      </c>
      <c r="AB2090" s="7">
        <v>8689.487910373151</v>
      </c>
      <c r="AC2090" s="10">
        <v>1.1887395924210749</v>
      </c>
    </row>
    <row r="2091" spans="1:29" x14ac:dyDescent="0.6">
      <c r="A2091" s="29" t="s">
        <v>3568</v>
      </c>
      <c r="B2091" s="29" t="s">
        <v>3569</v>
      </c>
      <c r="C2091" s="5">
        <v>14</v>
      </c>
      <c r="D2091" s="5" t="s">
        <v>3893</v>
      </c>
      <c r="E2091" s="5" t="s">
        <v>3894</v>
      </c>
      <c r="F2091" s="5" t="s">
        <v>3895</v>
      </c>
      <c r="G2091" s="4" t="s">
        <v>14676</v>
      </c>
      <c r="H2091" s="4" t="s">
        <v>14675</v>
      </c>
      <c r="I2091" s="29" t="s">
        <v>15495</v>
      </c>
      <c r="J2091" s="29" t="s">
        <v>15496</v>
      </c>
      <c r="K2091" s="27">
        <v>66</v>
      </c>
      <c r="L2091" s="6" t="s">
        <v>4184</v>
      </c>
      <c r="M2091" s="5" t="s">
        <v>4185</v>
      </c>
      <c r="N2091" s="7">
        <v>9723.1669921875</v>
      </c>
      <c r="O2091" s="8">
        <v>9813.099609375</v>
      </c>
      <c r="P2091" s="8">
        <v>9618.9287109375</v>
      </c>
      <c r="Q2091" s="8">
        <v>17910.09765625</v>
      </c>
      <c r="R2091" s="8">
        <v>12697.15625</v>
      </c>
      <c r="S2091" s="8">
        <v>11134.177007294087</v>
      </c>
      <c r="T2091" s="11">
        <v>0.95538896322250366</v>
      </c>
      <c r="U2091" s="11">
        <v>0.9976496696472168</v>
      </c>
      <c r="V2091" s="28">
        <f t="shared" si="64"/>
        <v>9289.406431905285</v>
      </c>
      <c r="W2091" s="28">
        <f t="shared" si="65"/>
        <v>9700.314337680582</v>
      </c>
      <c r="X2091" s="8">
        <v>10956.5947265625</v>
      </c>
      <c r="Y2091" s="8">
        <v>14965.720830286742</v>
      </c>
      <c r="Z2091" s="8">
        <v>13910.867232327586</v>
      </c>
      <c r="AA2091" s="8">
        <v>13910.867232327586</v>
      </c>
      <c r="AB2091" s="7">
        <v>11078.39411450115</v>
      </c>
      <c r="AC2091" s="10">
        <v>1.1393812451645196</v>
      </c>
    </row>
    <row r="2092" spans="1:29" x14ac:dyDescent="0.6">
      <c r="A2092" s="29" t="s">
        <v>3568</v>
      </c>
      <c r="B2092" s="29" t="s">
        <v>3569</v>
      </c>
      <c r="C2092" s="5">
        <v>14</v>
      </c>
      <c r="D2092" s="5" t="s">
        <v>3893</v>
      </c>
      <c r="E2092" s="5" t="s">
        <v>3894</v>
      </c>
      <c r="F2092" s="5" t="s">
        <v>3895</v>
      </c>
      <c r="G2092" s="4" t="s">
        <v>14676</v>
      </c>
      <c r="H2092" s="4" t="s">
        <v>14675</v>
      </c>
      <c r="I2092" s="29" t="s">
        <v>15493</v>
      </c>
      <c r="J2092" s="29" t="s">
        <v>15494</v>
      </c>
      <c r="K2092" s="27">
        <v>66</v>
      </c>
      <c r="L2092" s="6" t="s">
        <v>4186</v>
      </c>
      <c r="M2092" s="5" t="s">
        <v>4187</v>
      </c>
      <c r="N2092" s="7">
        <v>13125.666015625</v>
      </c>
      <c r="O2092" s="8">
        <v>13698.1533203125</v>
      </c>
      <c r="P2092" s="8">
        <v>13163.470703125</v>
      </c>
      <c r="Q2092" s="8">
        <v>15925.44140625</v>
      </c>
      <c r="R2092" s="8">
        <v>16805.296875</v>
      </c>
      <c r="S2092" s="8">
        <v>14127.076677663497</v>
      </c>
      <c r="T2092" s="11">
        <v>0.95538896322250366</v>
      </c>
      <c r="U2092" s="11">
        <v>0.9976496696472168</v>
      </c>
      <c r="V2092" s="28">
        <f t="shared" si="64"/>
        <v>12540.116446272819</v>
      </c>
      <c r="W2092" s="28">
        <f t="shared" si="65"/>
        <v>13094.816364387982</v>
      </c>
      <c r="X2092" s="8">
        <v>13754.7333984375</v>
      </c>
      <c r="Y2092" s="8">
        <v>15710.244220028744</v>
      </c>
      <c r="Z2092" s="8">
        <v>17233.485279691293</v>
      </c>
      <c r="AA2092" s="8">
        <v>17233.485279691293</v>
      </c>
      <c r="AB2092" s="7">
        <v>13724.474449097976</v>
      </c>
      <c r="AC2092" s="10">
        <v>1.0456211846896108</v>
      </c>
    </row>
    <row r="2093" spans="1:29" x14ac:dyDescent="0.6">
      <c r="A2093" s="29" t="s">
        <v>3568</v>
      </c>
      <c r="B2093" s="29" t="s">
        <v>3569</v>
      </c>
      <c r="C2093" s="5">
        <v>14</v>
      </c>
      <c r="D2093" s="5" t="s">
        <v>3893</v>
      </c>
      <c r="E2093" s="5" t="s">
        <v>3894</v>
      </c>
      <c r="F2093" s="5" t="s">
        <v>3895</v>
      </c>
      <c r="G2093" s="4" t="s">
        <v>14676</v>
      </c>
      <c r="H2093" s="4" t="s">
        <v>14675</v>
      </c>
      <c r="I2093" s="29" t="s">
        <v>15503</v>
      </c>
      <c r="J2093" s="29" t="s">
        <v>15504</v>
      </c>
      <c r="K2093" s="27">
        <v>66</v>
      </c>
      <c r="L2093" s="6" t="s">
        <v>4188</v>
      </c>
      <c r="M2093" s="5" t="s">
        <v>4189</v>
      </c>
      <c r="N2093" s="7">
        <v>6292.8330078125</v>
      </c>
      <c r="O2093" s="8">
        <v>7735.48291015625</v>
      </c>
      <c r="P2093" s="8">
        <v>9934.5849609375</v>
      </c>
      <c r="Q2093" s="8">
        <v>7447.7275390625</v>
      </c>
      <c r="R2093" s="8">
        <v>6763.19091796875</v>
      </c>
      <c r="S2093" s="8">
        <v>7792.9022516561135</v>
      </c>
      <c r="T2093" s="11">
        <v>0.95538896322250366</v>
      </c>
      <c r="U2093" s="11">
        <v>0.9976496696472168</v>
      </c>
      <c r="V2093" s="28">
        <f t="shared" si="64"/>
        <v>6012.1032030663337</v>
      </c>
      <c r="W2093" s="28">
        <f t="shared" si="65"/>
        <v>6278.0427713892423</v>
      </c>
      <c r="X2093" s="8">
        <v>7702.55712890625</v>
      </c>
      <c r="Y2093" s="8">
        <v>7346.0443487882339</v>
      </c>
      <c r="Z2093" s="8">
        <v>9362.4180962419487</v>
      </c>
      <c r="AA2093" s="8">
        <v>9362.4180962419487</v>
      </c>
      <c r="AB2093" s="7">
        <v>7456.0813357393536</v>
      </c>
      <c r="AC2093" s="10">
        <v>1.1848528836666554</v>
      </c>
    </row>
    <row r="2094" spans="1:29" x14ac:dyDescent="0.6">
      <c r="A2094" s="29" t="s">
        <v>3568</v>
      </c>
      <c r="B2094" s="29" t="s">
        <v>3569</v>
      </c>
      <c r="C2094" s="5">
        <v>14</v>
      </c>
      <c r="D2094" s="5" t="s">
        <v>3893</v>
      </c>
      <c r="E2094" s="5" t="s">
        <v>3894</v>
      </c>
      <c r="F2094" s="5" t="s">
        <v>3895</v>
      </c>
      <c r="G2094" s="4" t="s">
        <v>14676</v>
      </c>
      <c r="H2094" s="4" t="s">
        <v>14675</v>
      </c>
      <c r="I2094" s="29" t="s">
        <v>15495</v>
      </c>
      <c r="J2094" s="29" t="s">
        <v>15496</v>
      </c>
      <c r="K2094" s="27">
        <v>66</v>
      </c>
      <c r="L2094" s="6" t="s">
        <v>4190</v>
      </c>
      <c r="M2094" s="5" t="s">
        <v>4191</v>
      </c>
      <c r="N2094" s="7">
        <v>8651.333984375</v>
      </c>
      <c r="O2094" s="8">
        <v>8682.263671875</v>
      </c>
      <c r="P2094" s="8">
        <v>7940.56982421875</v>
      </c>
      <c r="Q2094" s="8">
        <v>13435.384765625</v>
      </c>
      <c r="R2094" s="8">
        <v>7005.88671875</v>
      </c>
      <c r="S2094" s="8">
        <v>9277.1344168694995</v>
      </c>
      <c r="T2094" s="11">
        <v>0.95538896322250366</v>
      </c>
      <c r="U2094" s="11">
        <v>0.9976496696472168</v>
      </c>
      <c r="V2094" s="28">
        <f t="shared" si="64"/>
        <v>8265.3890058236429</v>
      </c>
      <c r="W2094" s="28">
        <f t="shared" si="65"/>
        <v>8631.0004915194586</v>
      </c>
      <c r="X2094" s="8">
        <v>8992.80859375</v>
      </c>
      <c r="Y2094" s="8">
        <v>11607.025536876856</v>
      </c>
      <c r="Z2094" s="8">
        <v>11467.775965429229</v>
      </c>
      <c r="AA2094" s="8">
        <v>11467.775965429229</v>
      </c>
      <c r="AB2094" s="7">
        <v>9132.7549634424668</v>
      </c>
      <c r="AC2094" s="10">
        <v>1.0556470227524393</v>
      </c>
    </row>
    <row r="2095" spans="1:29" x14ac:dyDescent="0.6">
      <c r="A2095" s="29" t="s">
        <v>3568</v>
      </c>
      <c r="B2095" s="29" t="s">
        <v>3569</v>
      </c>
      <c r="C2095" s="5">
        <v>14</v>
      </c>
      <c r="D2095" s="5" t="s">
        <v>3893</v>
      </c>
      <c r="E2095" s="5" t="s">
        <v>3894</v>
      </c>
      <c r="F2095" s="5" t="s">
        <v>3895</v>
      </c>
      <c r="G2095" s="4" t="s">
        <v>14676</v>
      </c>
      <c r="H2095" s="4" t="s">
        <v>14675</v>
      </c>
      <c r="I2095" s="29" t="s">
        <v>15499</v>
      </c>
      <c r="J2095" s="29" t="s">
        <v>15500</v>
      </c>
      <c r="K2095" s="27">
        <v>66</v>
      </c>
      <c r="L2095" s="6" t="s">
        <v>4192</v>
      </c>
      <c r="M2095" s="5" t="s">
        <v>4193</v>
      </c>
      <c r="N2095" s="7">
        <v>7527.00048828125</v>
      </c>
      <c r="O2095" s="8">
        <v>7933.7353515625</v>
      </c>
      <c r="P2095" s="8">
        <v>8463.662109375</v>
      </c>
      <c r="Q2095" s="8">
        <v>9089.3544921875</v>
      </c>
      <c r="R2095" s="8">
        <v>10036.1875</v>
      </c>
      <c r="S2095" s="8">
        <v>8228.4897008516182</v>
      </c>
      <c r="T2095" s="11">
        <v>0.95538896322250366</v>
      </c>
      <c r="U2095" s="11">
        <v>0.9976496696472168</v>
      </c>
      <c r="V2095" s="28">
        <f t="shared" si="64"/>
        <v>7191.2131926743023</v>
      </c>
      <c r="W2095" s="28">
        <f t="shared" si="65"/>
        <v>7509.3095505682286</v>
      </c>
      <c r="X2095" s="8">
        <v>8706.9296875</v>
      </c>
      <c r="Y2095" s="8">
        <v>13007.590823331673</v>
      </c>
      <c r="Z2095" s="8">
        <v>10599.174490080735</v>
      </c>
      <c r="AA2095" s="8">
        <v>10599.174490080735</v>
      </c>
      <c r="AB2095" s="7">
        <v>8441.0145196845478</v>
      </c>
      <c r="AC2095" s="10">
        <v>1.1214313766587796</v>
      </c>
    </row>
    <row r="2096" spans="1:29" x14ac:dyDescent="0.6">
      <c r="A2096" s="29" t="s">
        <v>3568</v>
      </c>
      <c r="B2096" s="29" t="s">
        <v>3569</v>
      </c>
      <c r="C2096" s="5">
        <v>14</v>
      </c>
      <c r="D2096" s="5" t="s">
        <v>3893</v>
      </c>
      <c r="E2096" s="5" t="s">
        <v>3894</v>
      </c>
      <c r="F2096" s="5" t="s">
        <v>3895</v>
      </c>
      <c r="G2096" s="4" t="s">
        <v>14676</v>
      </c>
      <c r="H2096" s="4" t="s">
        <v>14675</v>
      </c>
      <c r="I2096" s="29" t="s">
        <v>15503</v>
      </c>
      <c r="J2096" s="29" t="s">
        <v>15504</v>
      </c>
      <c r="K2096" s="27">
        <v>66</v>
      </c>
      <c r="L2096" s="6" t="s">
        <v>4194</v>
      </c>
      <c r="M2096" s="5" t="s">
        <v>4195</v>
      </c>
      <c r="N2096" s="7">
        <v>4430.25</v>
      </c>
      <c r="O2096" s="8">
        <v>4368.32177734375</v>
      </c>
      <c r="P2096" s="8">
        <v>4444.42919921875</v>
      </c>
      <c r="Q2096" s="8">
        <v>6693.626953125</v>
      </c>
      <c r="R2096" s="8">
        <v>4485.8837890625</v>
      </c>
      <c r="S2096" s="8">
        <v>4726.5605859798243</v>
      </c>
      <c r="T2096" s="11">
        <v>0.95538896322250366</v>
      </c>
      <c r="U2096" s="11">
        <v>0.9976496696472168</v>
      </c>
      <c r="V2096" s="28">
        <f t="shared" si="64"/>
        <v>4232.6119543164968</v>
      </c>
      <c r="W2096" s="28">
        <f t="shared" si="65"/>
        <v>4419.8374489545822</v>
      </c>
      <c r="X2096" s="8">
        <v>4569.79443359375</v>
      </c>
      <c r="Y2096" s="8">
        <v>8629.5603082833768</v>
      </c>
      <c r="Z2096" s="8">
        <v>6169.6473373790604</v>
      </c>
      <c r="AA2096" s="8">
        <v>6169.6473373790604</v>
      </c>
      <c r="AB2096" s="7">
        <v>4913.4093230455983</v>
      </c>
      <c r="AC2096" s="10">
        <v>1.1090591553626992</v>
      </c>
    </row>
    <row r="2097" spans="1:29" x14ac:dyDescent="0.6">
      <c r="A2097" s="29" t="s">
        <v>3568</v>
      </c>
      <c r="B2097" s="29" t="s">
        <v>3569</v>
      </c>
      <c r="C2097" s="5">
        <v>14</v>
      </c>
      <c r="D2097" s="5" t="s">
        <v>3893</v>
      </c>
      <c r="E2097" s="5" t="s">
        <v>3894</v>
      </c>
      <c r="F2097" s="5" t="s">
        <v>3895</v>
      </c>
      <c r="G2097" s="4" t="s">
        <v>14676</v>
      </c>
      <c r="H2097" s="4" t="s">
        <v>14675</v>
      </c>
      <c r="I2097" s="29" t="s">
        <v>14823</v>
      </c>
      <c r="J2097" s="29" t="s">
        <v>14823</v>
      </c>
      <c r="K2097" s="27">
        <v>66</v>
      </c>
      <c r="L2097" s="6" t="s">
        <v>4196</v>
      </c>
      <c r="M2097" s="5" t="s">
        <v>4197</v>
      </c>
      <c r="N2097" s="7">
        <v>3500.66650390625</v>
      </c>
      <c r="O2097" s="8">
        <v>3745.2822265625</v>
      </c>
      <c r="P2097" s="8">
        <v>3364.378173828125</v>
      </c>
      <c r="Q2097" s="8">
        <v>4489.05517578125</v>
      </c>
      <c r="R2097" s="8">
        <v>3617.973388671875</v>
      </c>
      <c r="S2097" s="8">
        <v>3827.0062007703013</v>
      </c>
      <c r="T2097" s="11">
        <v>0.95538896322250366</v>
      </c>
      <c r="U2097" s="11">
        <v>0.9976496696472168</v>
      </c>
      <c r="V2097" s="28">
        <f t="shared" si="64"/>
        <v>3344.4981417547388</v>
      </c>
      <c r="W2097" s="28">
        <f t="shared" si="65"/>
        <v>3492.4387811671477</v>
      </c>
      <c r="X2097" s="8">
        <v>3407.926025390625</v>
      </c>
      <c r="Y2097" s="8">
        <v>5555.2281207907863</v>
      </c>
      <c r="Z2097" s="8">
        <v>4782.418247812313</v>
      </c>
      <c r="AA2097" s="8">
        <v>4782.418247812313</v>
      </c>
      <c r="AB2097" s="7">
        <v>3808.6420698863853</v>
      </c>
      <c r="AC2097" s="10">
        <v>1.0879762655587095</v>
      </c>
    </row>
    <row r="2098" spans="1:29" x14ac:dyDescent="0.6">
      <c r="A2098" s="29" t="s">
        <v>3568</v>
      </c>
      <c r="B2098" s="29" t="s">
        <v>3569</v>
      </c>
      <c r="C2098" s="5">
        <v>14</v>
      </c>
      <c r="D2098" s="5" t="s">
        <v>3893</v>
      </c>
      <c r="E2098" s="5" t="s">
        <v>3894</v>
      </c>
      <c r="F2098" s="5" t="s">
        <v>3895</v>
      </c>
      <c r="G2098" s="4" t="s">
        <v>14676</v>
      </c>
      <c r="H2098" s="4" t="s">
        <v>14675</v>
      </c>
      <c r="I2098" s="29" t="s">
        <v>15505</v>
      </c>
      <c r="J2098" s="29" t="s">
        <v>15506</v>
      </c>
      <c r="K2098" s="27">
        <v>66</v>
      </c>
      <c r="L2098" s="6" t="s">
        <v>4198</v>
      </c>
      <c r="M2098" s="5" t="s">
        <v>4199</v>
      </c>
      <c r="N2098" s="7">
        <v>4668.6669921875</v>
      </c>
      <c r="O2098" s="8">
        <v>4414.0400390625</v>
      </c>
      <c r="P2098" s="8">
        <v>4056.78076171875</v>
      </c>
      <c r="Q2098" s="8">
        <v>7411.0234375</v>
      </c>
      <c r="R2098" s="8">
        <v>5778.275390625</v>
      </c>
      <c r="S2098" s="8">
        <v>4897.0752738383098</v>
      </c>
      <c r="T2098" s="11">
        <v>0.95538896322250366</v>
      </c>
      <c r="U2098" s="11">
        <v>0.9976496696472168</v>
      </c>
      <c r="V2098" s="28">
        <f t="shared" si="64"/>
        <v>4460.3929172971402</v>
      </c>
      <c r="W2098" s="28">
        <f t="shared" si="65"/>
        <v>4657.6940824487247</v>
      </c>
      <c r="X2098" s="8">
        <v>4675.185546875</v>
      </c>
      <c r="Y2098" s="8">
        <v>7504.7048569254621</v>
      </c>
      <c r="Z2098" s="8">
        <v>6210.3613956679746</v>
      </c>
      <c r="AA2098" s="8">
        <v>6210.3613956679746</v>
      </c>
      <c r="AB2098" s="7">
        <v>4945.8333535673737</v>
      </c>
      <c r="AC2098" s="10">
        <v>1.0593673444355061</v>
      </c>
    </row>
    <row r="2099" spans="1:29" x14ac:dyDescent="0.6">
      <c r="A2099" s="29" t="s">
        <v>3568</v>
      </c>
      <c r="B2099" s="29" t="s">
        <v>3569</v>
      </c>
      <c r="C2099" s="5">
        <v>14</v>
      </c>
      <c r="D2099" s="5" t="s">
        <v>3893</v>
      </c>
      <c r="E2099" s="5" t="s">
        <v>3894</v>
      </c>
      <c r="F2099" s="5" t="s">
        <v>3895</v>
      </c>
      <c r="G2099" s="4" t="s">
        <v>14676</v>
      </c>
      <c r="H2099" s="4" t="s">
        <v>14675</v>
      </c>
      <c r="I2099" s="29" t="s">
        <v>14823</v>
      </c>
      <c r="J2099" s="29" t="s">
        <v>14823</v>
      </c>
      <c r="K2099" s="27">
        <v>66</v>
      </c>
      <c r="L2099" s="6" t="s">
        <v>4200</v>
      </c>
      <c r="M2099" s="5" t="s">
        <v>4201</v>
      </c>
      <c r="N2099" s="7">
        <v>2582.91650390625</v>
      </c>
      <c r="O2099" s="8">
        <v>1820.7060546875</v>
      </c>
      <c r="P2099" s="8">
        <v>1757.0799560546875</v>
      </c>
      <c r="Q2099" s="8">
        <v>4073.514404296875</v>
      </c>
      <c r="R2099" s="8">
        <v>3325.806884765625</v>
      </c>
      <c r="S2099" s="8">
        <v>2216.9244011074111</v>
      </c>
      <c r="T2099" s="11">
        <v>0.95538896322250366</v>
      </c>
      <c r="U2099" s="11">
        <v>0.9976496696472168</v>
      </c>
      <c r="V2099" s="28">
        <f t="shared" si="64"/>
        <v>2467.689920757286</v>
      </c>
      <c r="W2099" s="28">
        <f t="shared" si="65"/>
        <v>2576.8457968484145</v>
      </c>
      <c r="X2099" s="8">
        <v>2313.093017578125</v>
      </c>
      <c r="Y2099" s="8">
        <v>3866.7543786964634</v>
      </c>
      <c r="Z2099" s="8">
        <v>2895.0078784483353</v>
      </c>
      <c r="AA2099" s="8">
        <v>2895.0078784483353</v>
      </c>
      <c r="AB2099" s="7">
        <v>2305.5383756020624</v>
      </c>
      <c r="AC2099" s="10">
        <v>0.89261049364751155</v>
      </c>
    </row>
    <row r="2100" spans="1:29" x14ac:dyDescent="0.6">
      <c r="A2100" s="29" t="s">
        <v>3568</v>
      </c>
      <c r="B2100" s="29" t="s">
        <v>3569</v>
      </c>
      <c r="C2100" s="5">
        <v>14</v>
      </c>
      <c r="D2100" s="5" t="s">
        <v>3893</v>
      </c>
      <c r="E2100" s="5" t="s">
        <v>3894</v>
      </c>
      <c r="F2100" s="5" t="s">
        <v>3895</v>
      </c>
      <c r="G2100" s="4" t="s">
        <v>14676</v>
      </c>
      <c r="H2100" s="4" t="s">
        <v>14675</v>
      </c>
      <c r="I2100" s="29" t="s">
        <v>15505</v>
      </c>
      <c r="J2100" s="29" t="s">
        <v>15506</v>
      </c>
      <c r="K2100" s="27">
        <v>66</v>
      </c>
      <c r="L2100" s="6" t="s">
        <v>4202</v>
      </c>
      <c r="M2100" s="5" t="s">
        <v>4203</v>
      </c>
      <c r="N2100" s="7">
        <v>7344.00048828125</v>
      </c>
      <c r="O2100" s="8">
        <v>5985.40625</v>
      </c>
      <c r="P2100" s="8">
        <v>5072.89404296875</v>
      </c>
      <c r="Q2100" s="8">
        <v>10556.3232421875</v>
      </c>
      <c r="R2100" s="8">
        <v>10251.5146484375</v>
      </c>
      <c r="S2100" s="8">
        <v>6789.5850340929737</v>
      </c>
      <c r="T2100" s="11">
        <v>0.95538896322250366</v>
      </c>
      <c r="U2100" s="11">
        <v>0.9976496696472168</v>
      </c>
      <c r="V2100" s="28">
        <f t="shared" si="64"/>
        <v>7016.3770124045841</v>
      </c>
      <c r="W2100" s="28">
        <f t="shared" si="65"/>
        <v>7326.7396610227879</v>
      </c>
      <c r="X2100" s="8">
        <v>6451.302734375</v>
      </c>
      <c r="Y2100" s="8">
        <v>11833.624669313873</v>
      </c>
      <c r="Z2100" s="8">
        <v>8779.086458725249</v>
      </c>
      <c r="AA2100" s="8">
        <v>8779.086458725249</v>
      </c>
      <c r="AB2100" s="7">
        <v>6991.5252680306958</v>
      </c>
      <c r="AC2100" s="10">
        <v>0.95200501132686532</v>
      </c>
    </row>
    <row r="2101" spans="1:29" x14ac:dyDescent="0.6">
      <c r="A2101" s="29" t="s">
        <v>3568</v>
      </c>
      <c r="B2101" s="29" t="s">
        <v>3569</v>
      </c>
      <c r="C2101" s="5">
        <v>14</v>
      </c>
      <c r="D2101" s="5" t="s">
        <v>3893</v>
      </c>
      <c r="E2101" s="5" t="s">
        <v>3894</v>
      </c>
      <c r="F2101" s="5" t="s">
        <v>3895</v>
      </c>
      <c r="G2101" s="4" t="s">
        <v>14676</v>
      </c>
      <c r="H2101" s="4" t="s">
        <v>14675</v>
      </c>
      <c r="I2101" s="29" t="s">
        <v>15499</v>
      </c>
      <c r="J2101" s="29" t="s">
        <v>15500</v>
      </c>
      <c r="K2101" s="27">
        <v>66</v>
      </c>
      <c r="L2101" s="6" t="s">
        <v>4204</v>
      </c>
      <c r="M2101" s="5" t="s">
        <v>4205</v>
      </c>
      <c r="N2101" s="7">
        <v>8336.75</v>
      </c>
      <c r="O2101" s="8">
        <v>9201.5927734375</v>
      </c>
      <c r="P2101" s="8">
        <v>8643.7861328125</v>
      </c>
      <c r="Q2101" s="8">
        <v>9414.7978515625</v>
      </c>
      <c r="R2101" s="8">
        <v>9130.2666015625</v>
      </c>
      <c r="S2101" s="8">
        <v>9194.7942436312314</v>
      </c>
      <c r="T2101" s="11">
        <v>0.95538896322250366</v>
      </c>
      <c r="U2101" s="11">
        <v>0.9976496696472168</v>
      </c>
      <c r="V2101" s="28">
        <f t="shared" si="64"/>
        <v>7964.8389391452074</v>
      </c>
      <c r="W2101" s="28">
        <f t="shared" si="65"/>
        <v>8317.1558834314346</v>
      </c>
      <c r="X2101" s="8">
        <v>9469.5126953125</v>
      </c>
      <c r="Y2101" s="8">
        <v>11574.779418088485</v>
      </c>
      <c r="Z2101" s="8">
        <v>11450.317684319118</v>
      </c>
      <c r="AA2101" s="8">
        <v>11450.317684319118</v>
      </c>
      <c r="AB2101" s="7">
        <v>9118.851465158039</v>
      </c>
      <c r="AC2101" s="10">
        <v>1.093813712196964</v>
      </c>
    </row>
    <row r="2102" spans="1:29" x14ac:dyDescent="0.6">
      <c r="A2102" s="29" t="s">
        <v>3568</v>
      </c>
      <c r="B2102" s="29" t="s">
        <v>3569</v>
      </c>
      <c r="C2102" s="5">
        <v>14</v>
      </c>
      <c r="D2102" s="5" t="s">
        <v>3893</v>
      </c>
      <c r="E2102" s="5" t="s">
        <v>3894</v>
      </c>
      <c r="F2102" s="5" t="s">
        <v>3895</v>
      </c>
      <c r="G2102" s="4" t="s">
        <v>14676</v>
      </c>
      <c r="H2102" s="4" t="s">
        <v>14675</v>
      </c>
      <c r="I2102" s="29" t="s">
        <v>15505</v>
      </c>
      <c r="J2102" s="29" t="s">
        <v>15506</v>
      </c>
      <c r="K2102" s="27">
        <v>66</v>
      </c>
      <c r="L2102" s="6" t="s">
        <v>4206</v>
      </c>
      <c r="M2102" s="5" t="s">
        <v>4207</v>
      </c>
      <c r="N2102" s="7">
        <v>18547.083984375</v>
      </c>
      <c r="O2102" s="8">
        <v>7703.70458984375</v>
      </c>
      <c r="P2102" s="8">
        <v>7905.64990234375</v>
      </c>
      <c r="Q2102" s="8">
        <v>21701.673828125</v>
      </c>
      <c r="R2102" s="8">
        <v>10347.103515625</v>
      </c>
      <c r="S2102" s="8">
        <v>9924.4550792202972</v>
      </c>
      <c r="T2102" s="11">
        <v>0.95538896322250366</v>
      </c>
      <c r="U2102" s="11">
        <v>0.9976496696472168</v>
      </c>
      <c r="V2102" s="28">
        <f t="shared" si="64"/>
        <v>17719.679338632734</v>
      </c>
      <c r="W2102" s="28">
        <f t="shared" si="65"/>
        <v>18503.492209930904</v>
      </c>
      <c r="X2102" s="8">
        <v>8129.9384765625</v>
      </c>
      <c r="Y2102" s="8">
        <v>41576.02939045323</v>
      </c>
      <c r="Z2102" s="8">
        <v>15593.07863897493</v>
      </c>
      <c r="AA2102" s="8">
        <v>15593.07863897493</v>
      </c>
      <c r="AB2102" s="7">
        <v>12418.08060819723</v>
      </c>
      <c r="AC2102" s="10">
        <v>0.66954355836523127</v>
      </c>
    </row>
    <row r="2103" spans="1:29" x14ac:dyDescent="0.6">
      <c r="A2103" s="29" t="s">
        <v>3568</v>
      </c>
      <c r="B2103" s="29" t="s">
        <v>3569</v>
      </c>
      <c r="C2103" s="5">
        <v>14</v>
      </c>
      <c r="D2103" s="5" t="s">
        <v>3893</v>
      </c>
      <c r="E2103" s="5" t="s">
        <v>3894</v>
      </c>
      <c r="F2103" s="5" t="s">
        <v>3895</v>
      </c>
      <c r="G2103" s="4" t="s">
        <v>14676</v>
      </c>
      <c r="H2103" s="4" t="s">
        <v>14675</v>
      </c>
      <c r="I2103" s="29" t="s">
        <v>15501</v>
      </c>
      <c r="J2103" s="29" t="s">
        <v>15502</v>
      </c>
      <c r="K2103" s="27">
        <v>66</v>
      </c>
      <c r="L2103" s="6" t="s">
        <v>4208</v>
      </c>
      <c r="M2103" s="5" t="s">
        <v>4209</v>
      </c>
      <c r="N2103" s="7">
        <v>8472.166015625</v>
      </c>
      <c r="O2103" s="8">
        <v>9183.9794921875</v>
      </c>
      <c r="P2103" s="8">
        <v>8765.6103515625</v>
      </c>
      <c r="Q2103" s="8">
        <v>6788.50341796875</v>
      </c>
      <c r="R2103" s="8">
        <v>7300.287109375</v>
      </c>
      <c r="S2103" s="8">
        <v>8719.6946726863935</v>
      </c>
      <c r="T2103" s="11">
        <v>0.95538896322250366</v>
      </c>
      <c r="U2103" s="11">
        <v>0.9976496696472168</v>
      </c>
      <c r="V2103" s="28">
        <f t="shared" si="64"/>
        <v>8094.2139059168985</v>
      </c>
      <c r="W2103" s="28">
        <f t="shared" si="65"/>
        <v>8452.2536266846582</v>
      </c>
      <c r="X2103" s="8">
        <v>8314.6982421875</v>
      </c>
      <c r="Y2103" s="8">
        <v>7647.3670906083353</v>
      </c>
      <c r="Z2103" s="8">
        <v>10365.250239648685</v>
      </c>
      <c r="AA2103" s="8">
        <v>10365.250239648685</v>
      </c>
      <c r="AB2103" s="7">
        <v>8254.7209553837474</v>
      </c>
      <c r="AC2103" s="10">
        <v>0.97433418327258647</v>
      </c>
    </row>
    <row r="2104" spans="1:29" x14ac:dyDescent="0.6">
      <c r="A2104" s="29" t="s">
        <v>3568</v>
      </c>
      <c r="B2104" s="29" t="s">
        <v>3569</v>
      </c>
      <c r="C2104" s="5">
        <v>14</v>
      </c>
      <c r="D2104" s="5" t="s">
        <v>3893</v>
      </c>
      <c r="E2104" s="5" t="s">
        <v>3894</v>
      </c>
      <c r="F2104" s="5" t="s">
        <v>3895</v>
      </c>
      <c r="G2104" s="4" t="s">
        <v>14676</v>
      </c>
      <c r="H2104" s="4" t="s">
        <v>14675</v>
      </c>
      <c r="I2104" s="29" t="s">
        <v>15491</v>
      </c>
      <c r="J2104" s="29" t="s">
        <v>15492</v>
      </c>
      <c r="K2104" s="27">
        <v>66</v>
      </c>
      <c r="L2104" s="6" t="s">
        <v>4210</v>
      </c>
      <c r="M2104" s="5" t="s">
        <v>4211</v>
      </c>
      <c r="N2104" s="7">
        <v>7402.5830078125</v>
      </c>
      <c r="O2104" s="8">
        <v>8454.994140625</v>
      </c>
      <c r="P2104" s="8">
        <v>7790.908203125</v>
      </c>
      <c r="Q2104" s="8">
        <v>6872.4365234375</v>
      </c>
      <c r="R2104" s="8">
        <v>7462.05712890625</v>
      </c>
      <c r="S2104" s="8">
        <v>8133.879171761273</v>
      </c>
      <c r="T2104" s="11">
        <v>0.95538896322250366</v>
      </c>
      <c r="U2104" s="11">
        <v>0.9976496696472168</v>
      </c>
      <c r="V2104" s="28">
        <f t="shared" si="64"/>
        <v>7072.3461050025071</v>
      </c>
      <c r="W2104" s="28">
        <f t="shared" si="65"/>
        <v>7385.1844922802411</v>
      </c>
      <c r="X2104" s="8">
        <v>8097.11865234375</v>
      </c>
      <c r="Y2104" s="8">
        <v>7467.9084044085421</v>
      </c>
      <c r="Z2104" s="8">
        <v>9755.7565514154194</v>
      </c>
      <c r="AA2104" s="8">
        <v>9755.7565514154194</v>
      </c>
      <c r="AB2104" s="7">
        <v>7769.3298452696718</v>
      </c>
      <c r="AC2104" s="10">
        <v>1.0495430901713789</v>
      </c>
    </row>
    <row r="2105" spans="1:29" x14ac:dyDescent="0.6">
      <c r="A2105" s="29" t="s">
        <v>3568</v>
      </c>
      <c r="B2105" s="29" t="s">
        <v>3569</v>
      </c>
      <c r="C2105" s="5">
        <v>14</v>
      </c>
      <c r="D2105" s="5" t="s">
        <v>3893</v>
      </c>
      <c r="E2105" s="5" t="s">
        <v>3894</v>
      </c>
      <c r="F2105" s="5" t="s">
        <v>3895</v>
      </c>
      <c r="G2105" s="4" t="s">
        <v>14676</v>
      </c>
      <c r="H2105" s="4" t="s">
        <v>14675</v>
      </c>
      <c r="I2105" s="29" t="s">
        <v>15491</v>
      </c>
      <c r="J2105" s="29" t="s">
        <v>15492</v>
      </c>
      <c r="K2105" s="27">
        <v>66</v>
      </c>
      <c r="L2105" s="6" t="s">
        <v>4212</v>
      </c>
      <c r="M2105" s="5" t="s">
        <v>4213</v>
      </c>
      <c r="N2105" s="7">
        <v>4333.33349609375</v>
      </c>
      <c r="O2105" s="8">
        <v>4634.8486328125</v>
      </c>
      <c r="P2105" s="8">
        <v>4811.18896484375</v>
      </c>
      <c r="Q2105" s="8">
        <v>5519.5224609375</v>
      </c>
      <c r="R2105" s="8">
        <v>4593.95361328125</v>
      </c>
      <c r="S2105" s="8">
        <v>4777.0283455159579</v>
      </c>
      <c r="T2105" s="11">
        <v>0.95538896322250366</v>
      </c>
      <c r="U2105" s="11">
        <v>0.9976496696472168</v>
      </c>
      <c r="V2105" s="28">
        <f t="shared" si="64"/>
        <v>4140.0189961303549</v>
      </c>
      <c r="W2105" s="28">
        <f t="shared" si="65"/>
        <v>4323.1487308491487</v>
      </c>
      <c r="X2105" s="8">
        <v>4706.2021484375</v>
      </c>
      <c r="Y2105" s="8">
        <v>6623.9119777354272</v>
      </c>
      <c r="Z2105" s="8">
        <v>5993.6352568769407</v>
      </c>
      <c r="AA2105" s="8">
        <v>5993.6352568769407</v>
      </c>
      <c r="AB2105" s="7">
        <v>4773.2360927106611</v>
      </c>
      <c r="AC2105" s="10">
        <v>1.1015159800217218</v>
      </c>
    </row>
    <row r="2106" spans="1:29" x14ac:dyDescent="0.6">
      <c r="A2106" s="29" t="s">
        <v>3568</v>
      </c>
      <c r="B2106" s="29" t="s">
        <v>3569</v>
      </c>
      <c r="C2106" s="5">
        <v>14</v>
      </c>
      <c r="D2106" s="5" t="s">
        <v>3893</v>
      </c>
      <c r="E2106" s="5" t="s">
        <v>3894</v>
      </c>
      <c r="F2106" s="5" t="s">
        <v>3895</v>
      </c>
      <c r="G2106" s="4" t="s">
        <v>14676</v>
      </c>
      <c r="H2106" s="4" t="s">
        <v>14675</v>
      </c>
      <c r="I2106" s="29" t="s">
        <v>15505</v>
      </c>
      <c r="J2106" s="29" t="s">
        <v>15506</v>
      </c>
      <c r="K2106" s="27">
        <v>66</v>
      </c>
      <c r="L2106" s="6" t="s">
        <v>4214</v>
      </c>
      <c r="M2106" s="5" t="s">
        <v>4215</v>
      </c>
      <c r="N2106" s="7">
        <v>3674.75</v>
      </c>
      <c r="O2106" s="8">
        <v>3333.949951171875</v>
      </c>
      <c r="P2106" s="8">
        <v>2780.46044921875</v>
      </c>
      <c r="Q2106" s="8">
        <v>6667.19677734375</v>
      </c>
      <c r="R2106" s="8">
        <v>3791.43994140625</v>
      </c>
      <c r="S2106" s="8">
        <v>3817.0144609716212</v>
      </c>
      <c r="T2106" s="11">
        <v>0.95538896322250366</v>
      </c>
      <c r="U2106" s="11">
        <v>0.9976496696472168</v>
      </c>
      <c r="V2106" s="28">
        <f t="shared" si="64"/>
        <v>3510.8155926018953</v>
      </c>
      <c r="W2106" s="28">
        <f t="shared" si="65"/>
        <v>3666.1131235361099</v>
      </c>
      <c r="X2106" s="8">
        <v>3447.000244140625</v>
      </c>
      <c r="Y2106" s="8">
        <v>6970.8499448081666</v>
      </c>
      <c r="Z2106" s="8">
        <v>4949.4964099412873</v>
      </c>
      <c r="AA2106" s="8">
        <v>4949.4964099412873</v>
      </c>
      <c r="AB2106" s="7">
        <v>3941.7004692714249</v>
      </c>
      <c r="AC2106" s="10">
        <v>1.0726445252796584</v>
      </c>
    </row>
    <row r="2107" spans="1:29" x14ac:dyDescent="0.6">
      <c r="A2107" s="29" t="s">
        <v>3568</v>
      </c>
      <c r="B2107" s="29" t="s">
        <v>3569</v>
      </c>
      <c r="C2107" s="5">
        <v>14</v>
      </c>
      <c r="D2107" s="5" t="s">
        <v>3893</v>
      </c>
      <c r="E2107" s="5" t="s">
        <v>3894</v>
      </c>
      <c r="F2107" s="5" t="s">
        <v>3895</v>
      </c>
      <c r="G2107" s="4" t="s">
        <v>14676</v>
      </c>
      <c r="H2107" s="4" t="s">
        <v>14675</v>
      </c>
      <c r="I2107" s="29" t="s">
        <v>15491</v>
      </c>
      <c r="J2107" s="29" t="s">
        <v>15492</v>
      </c>
      <c r="K2107" s="27">
        <v>66</v>
      </c>
      <c r="L2107" s="6" t="s">
        <v>4216</v>
      </c>
      <c r="M2107" s="5" t="s">
        <v>4217</v>
      </c>
      <c r="N2107" s="7">
        <v>2682.33349609375</v>
      </c>
      <c r="O2107" s="8">
        <v>2611.721923828125</v>
      </c>
      <c r="P2107" s="8">
        <v>2701.471923828125</v>
      </c>
      <c r="Q2107" s="8">
        <v>4175.056640625</v>
      </c>
      <c r="R2107" s="8">
        <v>3361.59814453125</v>
      </c>
      <c r="S2107" s="8">
        <v>2882.9930035125849</v>
      </c>
      <c r="T2107" s="11">
        <v>0.95538896322250366</v>
      </c>
      <c r="U2107" s="11">
        <v>0.9976496696472168</v>
      </c>
      <c r="V2107" s="28">
        <f t="shared" si="64"/>
        <v>2562.6718178500014</v>
      </c>
      <c r="W2107" s="28">
        <f t="shared" si="65"/>
        <v>2676.0291262615938</v>
      </c>
      <c r="X2107" s="8">
        <v>3131.477294921875</v>
      </c>
      <c r="Y2107" s="8">
        <v>4305.2913864131888</v>
      </c>
      <c r="Z2107" s="8">
        <v>3694.1032556818277</v>
      </c>
      <c r="AA2107" s="8">
        <v>3694.1032556818277</v>
      </c>
      <c r="AB2107" s="7">
        <v>2941.9252648030279</v>
      </c>
      <c r="AC2107" s="10">
        <v>1.0967783346430704</v>
      </c>
    </row>
    <row r="2108" spans="1:29" x14ac:dyDescent="0.6">
      <c r="A2108" s="29" t="s">
        <v>3568</v>
      </c>
      <c r="B2108" s="29" t="s">
        <v>3569</v>
      </c>
      <c r="C2108" s="5">
        <v>14</v>
      </c>
      <c r="D2108" s="5" t="s">
        <v>3893</v>
      </c>
      <c r="E2108" s="5" t="s">
        <v>3894</v>
      </c>
      <c r="F2108" s="5" t="s">
        <v>3895</v>
      </c>
      <c r="G2108" s="4" t="s">
        <v>14676</v>
      </c>
      <c r="H2108" s="4" t="s">
        <v>14675</v>
      </c>
      <c r="I2108" s="29" t="s">
        <v>15503</v>
      </c>
      <c r="J2108" s="29" t="s">
        <v>15504</v>
      </c>
      <c r="K2108" s="27">
        <v>66</v>
      </c>
      <c r="L2108" s="6" t="s">
        <v>4218</v>
      </c>
      <c r="M2108" s="5" t="s">
        <v>4219</v>
      </c>
      <c r="N2108" s="7">
        <v>3658.666748046875</v>
      </c>
      <c r="O2108" s="8">
        <v>3302.395263671875</v>
      </c>
      <c r="P2108" s="8">
        <v>3207.675537109375</v>
      </c>
      <c r="Q2108" s="8">
        <v>4649.52490234375</v>
      </c>
      <c r="R2108" s="8">
        <v>4639.5927734375</v>
      </c>
      <c r="S2108" s="8">
        <v>3553.9034356609845</v>
      </c>
      <c r="T2108" s="11">
        <v>0.95538896322250366</v>
      </c>
      <c r="U2108" s="11">
        <v>0.9976496696472168</v>
      </c>
      <c r="V2108" s="28">
        <f t="shared" si="64"/>
        <v>3495.4498311931529</v>
      </c>
      <c r="W2108" s="28">
        <f t="shared" si="65"/>
        <v>3650.0676725382218</v>
      </c>
      <c r="X2108" s="8">
        <v>3491.423828125</v>
      </c>
      <c r="Y2108" s="8">
        <v>7649.9494380619999</v>
      </c>
      <c r="Z2108" s="8">
        <v>4787.0195035370707</v>
      </c>
      <c r="AA2108" s="8">
        <v>4787.0195035370707</v>
      </c>
      <c r="AB2108" s="7">
        <v>3812.3064369951462</v>
      </c>
      <c r="AC2108" s="10">
        <v>1.0419933542813893</v>
      </c>
    </row>
    <row r="2109" spans="1:29" x14ac:dyDescent="0.6">
      <c r="A2109" s="29" t="s">
        <v>3568</v>
      </c>
      <c r="B2109" s="29" t="s">
        <v>3569</v>
      </c>
      <c r="C2109" s="5">
        <v>14</v>
      </c>
      <c r="D2109" s="5" t="s">
        <v>3893</v>
      </c>
      <c r="E2109" s="5" t="s">
        <v>3894</v>
      </c>
      <c r="F2109" s="5" t="s">
        <v>3895</v>
      </c>
      <c r="G2109" s="4" t="s">
        <v>14676</v>
      </c>
      <c r="H2109" s="4" t="s">
        <v>14675</v>
      </c>
      <c r="I2109" s="29" t="s">
        <v>15493</v>
      </c>
      <c r="J2109" s="29" t="s">
        <v>15494</v>
      </c>
      <c r="K2109" s="27">
        <v>66</v>
      </c>
      <c r="L2109" s="6" t="s">
        <v>4220</v>
      </c>
      <c r="M2109" s="5" t="s">
        <v>4221</v>
      </c>
      <c r="N2109" s="7">
        <v>2372.08349609375</v>
      </c>
      <c r="O2109" s="8">
        <v>1862.2918701171875</v>
      </c>
      <c r="P2109" s="8">
        <v>1937.1348876953125</v>
      </c>
      <c r="Q2109" s="8">
        <v>3516.0439453125</v>
      </c>
      <c r="R2109" s="8">
        <v>3039.081787109375</v>
      </c>
      <c r="S2109" s="8">
        <v>2163.941913495984</v>
      </c>
      <c r="T2109" s="11">
        <v>0.95538896322250366</v>
      </c>
      <c r="U2109" s="11">
        <v>0.9976496696472168</v>
      </c>
      <c r="V2109" s="28">
        <f t="shared" si="64"/>
        <v>2266.2623920102196</v>
      </c>
      <c r="W2109" s="28">
        <f t="shared" si="65"/>
        <v>2366.5083162535448</v>
      </c>
      <c r="X2109" s="8">
        <v>2239.718505859375</v>
      </c>
      <c r="Y2109" s="8">
        <v>2503.5202779014271</v>
      </c>
      <c r="Z2109" s="8">
        <v>2669.5973814722192</v>
      </c>
      <c r="AA2109" s="8">
        <v>2669.5973814722192</v>
      </c>
      <c r="AB2109" s="7">
        <v>2126.0250295725818</v>
      </c>
      <c r="AC2109" s="10">
        <v>0.89626905337591734</v>
      </c>
    </row>
    <row r="2110" spans="1:29" x14ac:dyDescent="0.6">
      <c r="A2110" s="29" t="s">
        <v>3568</v>
      </c>
      <c r="B2110" s="29" t="s">
        <v>3569</v>
      </c>
      <c r="C2110" s="5">
        <v>14</v>
      </c>
      <c r="D2110" s="5" t="s">
        <v>3893</v>
      </c>
      <c r="E2110" s="5" t="s">
        <v>3894</v>
      </c>
      <c r="F2110" s="5" t="s">
        <v>3895</v>
      </c>
      <c r="G2110" s="4" t="s">
        <v>14676</v>
      </c>
      <c r="H2110" s="4" t="s">
        <v>14675</v>
      </c>
      <c r="I2110" s="29" t="s">
        <v>14823</v>
      </c>
      <c r="J2110" s="29" t="s">
        <v>14823</v>
      </c>
      <c r="K2110" s="27">
        <v>66</v>
      </c>
      <c r="L2110" s="6" t="s">
        <v>4222</v>
      </c>
      <c r="M2110" s="5" t="s">
        <v>4223</v>
      </c>
      <c r="N2110" s="7">
        <v>2107.58349609375</v>
      </c>
      <c r="O2110" s="8">
        <v>1508.0103759765625</v>
      </c>
      <c r="P2110" s="8">
        <v>1634.173828125</v>
      </c>
      <c r="Q2110" s="8">
        <v>2968.3310546875</v>
      </c>
      <c r="R2110" s="8">
        <v>1566.8304443359375</v>
      </c>
      <c r="S2110" s="8">
        <v>1737.3898350198208</v>
      </c>
      <c r="T2110" s="11">
        <v>0.95538896322250366</v>
      </c>
      <c r="U2110" s="11">
        <v>0.9976496696472168</v>
      </c>
      <c r="V2110" s="28">
        <f t="shared" si="64"/>
        <v>2013.5620112378674</v>
      </c>
      <c r="W2110" s="28">
        <f t="shared" si="65"/>
        <v>2102.6299786318559</v>
      </c>
      <c r="X2110" s="8">
        <v>1976.9354248046875</v>
      </c>
      <c r="Y2110" s="8">
        <v>2715.4434117292994</v>
      </c>
      <c r="Z2110" s="8">
        <v>2253.04886533733</v>
      </c>
      <c r="AA2110" s="8">
        <v>2253.04886533733</v>
      </c>
      <c r="AB2110" s="7">
        <v>1794.2923954756343</v>
      </c>
      <c r="AC2110" s="10">
        <v>0.85135056276594612</v>
      </c>
    </row>
    <row r="2111" spans="1:29" x14ac:dyDescent="0.6">
      <c r="A2111" s="29" t="s">
        <v>3568</v>
      </c>
      <c r="B2111" s="29" t="s">
        <v>3569</v>
      </c>
      <c r="C2111" s="5">
        <v>14</v>
      </c>
      <c r="D2111" s="5" t="s">
        <v>3893</v>
      </c>
      <c r="E2111" s="5" t="s">
        <v>3894</v>
      </c>
      <c r="F2111" s="5" t="s">
        <v>3895</v>
      </c>
      <c r="G2111" s="4" t="s">
        <v>14676</v>
      </c>
      <c r="H2111" s="4" t="s">
        <v>14675</v>
      </c>
      <c r="I2111" s="29" t="s">
        <v>15493</v>
      </c>
      <c r="J2111" s="29" t="s">
        <v>15494</v>
      </c>
      <c r="K2111" s="27">
        <v>66</v>
      </c>
      <c r="L2111" s="6" t="s">
        <v>4224</v>
      </c>
      <c r="M2111" s="5" t="s">
        <v>4225</v>
      </c>
      <c r="N2111" s="7">
        <v>6527.3330078125</v>
      </c>
      <c r="O2111" s="8">
        <v>6889.52783203125</v>
      </c>
      <c r="P2111" s="8">
        <v>6855.8017578125</v>
      </c>
      <c r="Q2111" s="8">
        <v>7546.4599609375</v>
      </c>
      <c r="R2111" s="8">
        <v>6648.56201171875</v>
      </c>
      <c r="S2111" s="8">
        <v>6975.7707321058251</v>
      </c>
      <c r="T2111" s="11">
        <v>0.95538896322250366</v>
      </c>
      <c r="U2111" s="11">
        <v>0.9976496696472168</v>
      </c>
      <c r="V2111" s="28">
        <f t="shared" si="64"/>
        <v>6236.1419149420108</v>
      </c>
      <c r="W2111" s="28">
        <f t="shared" si="65"/>
        <v>6511.9916189215146</v>
      </c>
      <c r="X2111" s="8">
        <v>6594.34814453125</v>
      </c>
      <c r="Y2111" s="8">
        <v>8413.7067365383082</v>
      </c>
      <c r="Z2111" s="8">
        <v>8562.1737557660726</v>
      </c>
      <c r="AA2111" s="8">
        <v>8562.1737557660726</v>
      </c>
      <c r="AB2111" s="7">
        <v>6818.779430428348</v>
      </c>
      <c r="AC2111" s="10">
        <v>1.0446501537867026</v>
      </c>
    </row>
    <row r="2112" spans="1:29" x14ac:dyDescent="0.6">
      <c r="A2112" s="29" t="s">
        <v>3568</v>
      </c>
      <c r="B2112" s="29" t="s">
        <v>3569</v>
      </c>
      <c r="C2112" s="5">
        <v>14</v>
      </c>
      <c r="D2112" s="5" t="s">
        <v>3893</v>
      </c>
      <c r="E2112" s="5" t="s">
        <v>3894</v>
      </c>
      <c r="F2112" s="5" t="s">
        <v>3895</v>
      </c>
      <c r="G2112" s="4" t="s">
        <v>14676</v>
      </c>
      <c r="H2112" s="4" t="s">
        <v>14675</v>
      </c>
      <c r="I2112" s="29" t="s">
        <v>15493</v>
      </c>
      <c r="J2112" s="29" t="s">
        <v>15494</v>
      </c>
      <c r="K2112" s="27">
        <v>66</v>
      </c>
      <c r="L2112" s="6" t="s">
        <v>4226</v>
      </c>
      <c r="M2112" s="5" t="s">
        <v>4227</v>
      </c>
      <c r="N2112" s="7">
        <v>5797.5</v>
      </c>
      <c r="O2112" s="8">
        <v>4271.80859375</v>
      </c>
      <c r="P2112" s="8">
        <v>3876.956298828125</v>
      </c>
      <c r="Q2112" s="8">
        <v>8418.4951171875</v>
      </c>
      <c r="R2112" s="8">
        <v>7752.9599609375</v>
      </c>
      <c r="S2112" s="8">
        <v>5012.9142469985636</v>
      </c>
      <c r="T2112" s="11">
        <v>0.95538896322250366</v>
      </c>
      <c r="U2112" s="11">
        <v>0.9976496696472168</v>
      </c>
      <c r="V2112" s="28">
        <f t="shared" si="64"/>
        <v>5538.867514282465</v>
      </c>
      <c r="W2112" s="28">
        <f t="shared" si="65"/>
        <v>5783.8739597797394</v>
      </c>
      <c r="X2112" s="8">
        <v>4867.58203125</v>
      </c>
      <c r="Y2112" s="8">
        <v>6616.9209866358415</v>
      </c>
      <c r="Z2112" s="8">
        <v>6239.5091285076051</v>
      </c>
      <c r="AA2112" s="8">
        <v>6239.5091285076051</v>
      </c>
      <c r="AB2112" s="7">
        <v>4969.0461458792151</v>
      </c>
      <c r="AC2112" s="10">
        <v>0.85710153443367232</v>
      </c>
    </row>
    <row r="2113" spans="1:29" x14ac:dyDescent="0.6">
      <c r="A2113" s="29" t="s">
        <v>3568</v>
      </c>
      <c r="B2113" s="29" t="s">
        <v>3569</v>
      </c>
      <c r="C2113" s="5">
        <v>14</v>
      </c>
      <c r="D2113" s="5" t="s">
        <v>3893</v>
      </c>
      <c r="E2113" s="5" t="s">
        <v>3894</v>
      </c>
      <c r="F2113" s="5" t="s">
        <v>3895</v>
      </c>
      <c r="G2113" s="4" t="s">
        <v>14676</v>
      </c>
      <c r="H2113" s="4" t="s">
        <v>14675</v>
      </c>
      <c r="I2113" s="29" t="s">
        <v>14823</v>
      </c>
      <c r="J2113" s="29" t="s">
        <v>14823</v>
      </c>
      <c r="K2113" s="27">
        <v>66</v>
      </c>
      <c r="L2113" s="6" t="s">
        <v>4228</v>
      </c>
      <c r="M2113" s="5" t="s">
        <v>4229</v>
      </c>
      <c r="N2113" s="7">
        <v>1440.33349609375</v>
      </c>
      <c r="O2113" s="8">
        <v>2034.2978515625</v>
      </c>
      <c r="P2113" s="8">
        <v>3145.97412109375</v>
      </c>
      <c r="Q2113" s="8">
        <v>1882.7310791015625</v>
      </c>
      <c r="R2113" s="8">
        <v>1038.622802734375</v>
      </c>
      <c r="S2113" s="8">
        <v>2041.4056067447973</v>
      </c>
      <c r="T2113" s="11">
        <v>0.95538896322250366</v>
      </c>
      <c r="U2113" s="11">
        <v>0.9976496696472168</v>
      </c>
      <c r="V2113" s="28">
        <f t="shared" si="64"/>
        <v>1376.0787255276518</v>
      </c>
      <c r="W2113" s="28">
        <f t="shared" si="65"/>
        <v>1436.9482365597505</v>
      </c>
      <c r="X2113" s="8">
        <v>2358.9208984375</v>
      </c>
      <c r="Y2113" s="8">
        <v>2805.9319677985941</v>
      </c>
      <c r="Z2113" s="8">
        <v>2605.6628042618295</v>
      </c>
      <c r="AA2113" s="8">
        <v>2605.6628042618295</v>
      </c>
      <c r="AB2113" s="7">
        <v>2075.1085459305918</v>
      </c>
      <c r="AC2113" s="10">
        <v>1.4407139399023772</v>
      </c>
    </row>
    <row r="2114" spans="1:29" x14ac:dyDescent="0.6">
      <c r="A2114" s="29" t="s">
        <v>3568</v>
      </c>
      <c r="B2114" s="29" t="s">
        <v>3569</v>
      </c>
      <c r="C2114" s="5">
        <v>14</v>
      </c>
      <c r="D2114" s="5" t="s">
        <v>3893</v>
      </c>
      <c r="E2114" s="5" t="s">
        <v>3894</v>
      </c>
      <c r="F2114" s="5" t="s">
        <v>3895</v>
      </c>
      <c r="G2114" s="4" t="s">
        <v>14676</v>
      </c>
      <c r="H2114" s="4" t="s">
        <v>14675</v>
      </c>
      <c r="I2114" s="29" t="s">
        <v>14823</v>
      </c>
      <c r="J2114" s="29" t="s">
        <v>14823</v>
      </c>
      <c r="K2114" s="27">
        <v>66</v>
      </c>
      <c r="L2114" s="6" t="s">
        <v>4230</v>
      </c>
      <c r="M2114" s="5" t="s">
        <v>4231</v>
      </c>
      <c r="N2114" s="7">
        <v>1854</v>
      </c>
      <c r="O2114" s="8">
        <v>1997.1263427734375</v>
      </c>
      <c r="P2114" s="8">
        <v>2528.632568359375</v>
      </c>
      <c r="Q2114" s="8">
        <v>2289.85009765625</v>
      </c>
      <c r="R2114" s="8">
        <v>1917.2550048828125</v>
      </c>
      <c r="S2114" s="8">
        <v>2071.7551921368504</v>
      </c>
      <c r="T2114" s="11">
        <v>0.95538896322250366</v>
      </c>
      <c r="U2114" s="11">
        <v>0.9976496696472168</v>
      </c>
      <c r="V2114" s="28">
        <f t="shared" ref="V2114:V2177" si="66">$N2114*T2114</f>
        <v>1771.2911378145218</v>
      </c>
      <c r="W2114" s="28">
        <f t="shared" ref="W2114:W2177" si="67">$N2114*U2114</f>
        <v>1849.6424875259399</v>
      </c>
      <c r="X2114" s="8">
        <v>2171.18896484375</v>
      </c>
      <c r="Y2114" s="8">
        <v>2244.3530051831367</v>
      </c>
      <c r="Z2114" s="8">
        <v>2541.076159696694</v>
      </c>
      <c r="AA2114" s="8">
        <v>2541.076159696694</v>
      </c>
      <c r="AB2114" s="7">
        <v>2023.6727661854602</v>
      </c>
      <c r="AC2114" s="10">
        <v>1.0915171338648653</v>
      </c>
    </row>
    <row r="2115" spans="1:29" x14ac:dyDescent="0.6">
      <c r="A2115" s="29" t="s">
        <v>3568</v>
      </c>
      <c r="B2115" s="29" t="s">
        <v>3569</v>
      </c>
      <c r="C2115" s="5">
        <v>14</v>
      </c>
      <c r="D2115" s="5" t="s">
        <v>3893</v>
      </c>
      <c r="E2115" s="5" t="s">
        <v>3894</v>
      </c>
      <c r="F2115" s="5" t="s">
        <v>3895</v>
      </c>
      <c r="G2115" s="4" t="s">
        <v>14676</v>
      </c>
      <c r="H2115" s="4" t="s">
        <v>14675</v>
      </c>
      <c r="I2115" s="29" t="s">
        <v>15493</v>
      </c>
      <c r="J2115" s="29" t="s">
        <v>15494</v>
      </c>
      <c r="K2115" s="27">
        <v>66</v>
      </c>
      <c r="L2115" s="6" t="s">
        <v>4232</v>
      </c>
      <c r="M2115" s="5" t="s">
        <v>4233</v>
      </c>
      <c r="N2115" s="7">
        <v>4041.0830078125</v>
      </c>
      <c r="O2115" s="8">
        <v>3690.23974609375</v>
      </c>
      <c r="P2115" s="8">
        <v>4005.47705078125</v>
      </c>
      <c r="Q2115" s="8">
        <v>5666.80078125</v>
      </c>
      <c r="R2115" s="8">
        <v>4691.634765625</v>
      </c>
      <c r="S2115" s="8">
        <v>4048.3759577511246</v>
      </c>
      <c r="T2115" s="11">
        <v>0.95538896322250366</v>
      </c>
      <c r="U2115" s="11">
        <v>0.9976496696472168</v>
      </c>
      <c r="V2115" s="28">
        <f t="shared" si="66"/>
        <v>3860.806105130061</v>
      </c>
      <c r="W2115" s="28">
        <f t="shared" si="67"/>
        <v>4031.5851277611218</v>
      </c>
      <c r="X2115" s="8">
        <v>3800.8154296875</v>
      </c>
      <c r="Y2115" s="8">
        <v>3962.326974813524</v>
      </c>
      <c r="Z2115" s="8">
        <v>4854.0955494332529</v>
      </c>
      <c r="AA2115" s="8">
        <v>4854.0955494332529</v>
      </c>
      <c r="AB2115" s="7">
        <v>3865.7247364922027</v>
      </c>
      <c r="AC2115" s="10">
        <v>0.9566061199482212</v>
      </c>
    </row>
    <row r="2116" spans="1:29" x14ac:dyDescent="0.6">
      <c r="A2116" s="29" t="s">
        <v>3568</v>
      </c>
      <c r="B2116" s="29" t="s">
        <v>3569</v>
      </c>
      <c r="C2116" s="5">
        <v>14</v>
      </c>
      <c r="D2116" s="5" t="s">
        <v>3893</v>
      </c>
      <c r="E2116" s="5" t="s">
        <v>3894</v>
      </c>
      <c r="F2116" s="5" t="s">
        <v>3895</v>
      </c>
      <c r="G2116" s="4" t="s">
        <v>14676</v>
      </c>
      <c r="H2116" s="4" t="s">
        <v>14675</v>
      </c>
      <c r="I2116" s="29" t="s">
        <v>14823</v>
      </c>
      <c r="J2116" s="29" t="s">
        <v>14823</v>
      </c>
      <c r="K2116" s="27">
        <v>66</v>
      </c>
      <c r="L2116" s="6" t="s">
        <v>4234</v>
      </c>
      <c r="M2116" s="5" t="s">
        <v>4235</v>
      </c>
      <c r="N2116" s="7">
        <v>1873.91650390625</v>
      </c>
      <c r="O2116" s="8">
        <v>1491.3563232421875</v>
      </c>
      <c r="P2116" s="8">
        <v>1200.2613525390625</v>
      </c>
      <c r="Q2116" s="8">
        <v>2131.948486328125</v>
      </c>
      <c r="R2116" s="8">
        <v>5906.66357421875</v>
      </c>
      <c r="S2116" s="8">
        <v>1752.6271075911707</v>
      </c>
      <c r="T2116" s="11">
        <v>0.95538896322250366</v>
      </c>
      <c r="U2116" s="11">
        <v>0.9976496696472168</v>
      </c>
      <c r="V2116" s="28">
        <f t="shared" si="66"/>
        <v>1790.3191458325309</v>
      </c>
      <c r="W2116" s="28">
        <f t="shared" si="67"/>
        <v>1869.5121810685378</v>
      </c>
      <c r="X2116" s="8">
        <v>1526.442138671875</v>
      </c>
      <c r="Y2116" s="8">
        <v>2694.928869710453</v>
      </c>
      <c r="Z2116" s="8">
        <v>2203.7566414727326</v>
      </c>
      <c r="AA2116" s="8">
        <v>2203.7566414727326</v>
      </c>
      <c r="AB2116" s="7">
        <v>1755.0368498915898</v>
      </c>
      <c r="AC2116" s="10">
        <v>0.9365608586258507</v>
      </c>
    </row>
    <row r="2117" spans="1:29" x14ac:dyDescent="0.6">
      <c r="A2117" s="29" t="s">
        <v>3568</v>
      </c>
      <c r="B2117" s="29" t="s">
        <v>3569</v>
      </c>
      <c r="C2117" s="5">
        <v>14</v>
      </c>
      <c r="D2117" s="5" t="s">
        <v>3893</v>
      </c>
      <c r="E2117" s="5" t="s">
        <v>3894</v>
      </c>
      <c r="F2117" s="5" t="s">
        <v>3895</v>
      </c>
      <c r="G2117" s="4" t="s">
        <v>14676</v>
      </c>
      <c r="H2117" s="4" t="s">
        <v>14675</v>
      </c>
      <c r="I2117" s="29" t="s">
        <v>15499</v>
      </c>
      <c r="J2117" s="29" t="s">
        <v>15500</v>
      </c>
      <c r="K2117" s="27">
        <v>66</v>
      </c>
      <c r="L2117" s="6" t="s">
        <v>4236</v>
      </c>
      <c r="M2117" s="5" t="s">
        <v>4237</v>
      </c>
      <c r="N2117" s="7">
        <v>3207.08349609375</v>
      </c>
      <c r="O2117" s="8">
        <v>2279.2431640625</v>
      </c>
      <c r="P2117" s="8">
        <v>2138.32763671875</v>
      </c>
      <c r="Q2117" s="8">
        <v>5207.46142578125</v>
      </c>
      <c r="R2117" s="8">
        <v>3855.6796875</v>
      </c>
      <c r="S2117" s="8">
        <v>2774.6900261629212</v>
      </c>
      <c r="T2117" s="11">
        <v>0.95538896322250366</v>
      </c>
      <c r="U2117" s="11">
        <v>0.9976496696472168</v>
      </c>
      <c r="V2117" s="28">
        <f t="shared" si="66"/>
        <v>3064.0121763010102</v>
      </c>
      <c r="W2117" s="28">
        <f t="shared" si="67"/>
        <v>3199.5457904089708</v>
      </c>
      <c r="X2117" s="8">
        <v>2789.583740234375</v>
      </c>
      <c r="Y2117" s="8">
        <v>4792.8559367503767</v>
      </c>
      <c r="Z2117" s="8">
        <v>3603.360605698188</v>
      </c>
      <c r="AA2117" s="8">
        <v>3603.360605698188</v>
      </c>
      <c r="AB2117" s="7">
        <v>2869.6592570320095</v>
      </c>
      <c r="AC2117" s="10">
        <v>0.89478782218401065</v>
      </c>
    </row>
    <row r="2118" spans="1:29" x14ac:dyDescent="0.6">
      <c r="A2118" s="29" t="s">
        <v>3568</v>
      </c>
      <c r="B2118" s="29" t="s">
        <v>3569</v>
      </c>
      <c r="C2118" s="5">
        <v>14</v>
      </c>
      <c r="D2118" s="5" t="s">
        <v>3893</v>
      </c>
      <c r="E2118" s="5" t="s">
        <v>3894</v>
      </c>
      <c r="F2118" s="5" t="s">
        <v>3895</v>
      </c>
      <c r="G2118" s="4" t="s">
        <v>14676</v>
      </c>
      <c r="H2118" s="4" t="s">
        <v>14675</v>
      </c>
      <c r="I2118" s="29" t="s">
        <v>14823</v>
      </c>
      <c r="J2118" s="29" t="s">
        <v>14823</v>
      </c>
      <c r="K2118" s="27">
        <v>66</v>
      </c>
      <c r="L2118" s="6" t="s">
        <v>4238</v>
      </c>
      <c r="M2118" s="5" t="s">
        <v>4239</v>
      </c>
      <c r="N2118" s="7">
        <v>3025.91650390625</v>
      </c>
      <c r="O2118" s="8">
        <v>2903.6689453125</v>
      </c>
      <c r="P2118" s="8">
        <v>1999.9847412109375</v>
      </c>
      <c r="Q2118" s="8">
        <v>4008.2109375</v>
      </c>
      <c r="R2118" s="8">
        <v>4206.5517578125</v>
      </c>
      <c r="S2118" s="8">
        <v>3065.5085605572926</v>
      </c>
      <c r="T2118" s="11">
        <v>0.95538896322250366</v>
      </c>
      <c r="U2118" s="11">
        <v>0.9976496696472168</v>
      </c>
      <c r="V2118" s="28">
        <f t="shared" si="66"/>
        <v>2890.9272314648551</v>
      </c>
      <c r="W2118" s="28">
        <f t="shared" si="67"/>
        <v>3018.8046005021315</v>
      </c>
      <c r="X2118" s="8">
        <v>2911.110107421875</v>
      </c>
      <c r="Y2118" s="8">
        <v>5256.5018703933974</v>
      </c>
      <c r="Z2118" s="8">
        <v>3953.0916526460455</v>
      </c>
      <c r="AA2118" s="8">
        <v>3953.0916526460455</v>
      </c>
      <c r="AB2118" s="7">
        <v>3148.1795180234726</v>
      </c>
      <c r="AC2118" s="10">
        <v>1.0404052834767217</v>
      </c>
    </row>
    <row r="2119" spans="1:29" x14ac:dyDescent="0.6">
      <c r="A2119" s="29" t="s">
        <v>3568</v>
      </c>
      <c r="B2119" s="29" t="s">
        <v>3569</v>
      </c>
      <c r="C2119" s="5">
        <v>14</v>
      </c>
      <c r="D2119" s="5" t="s">
        <v>3893</v>
      </c>
      <c r="E2119" s="5" t="s">
        <v>3894</v>
      </c>
      <c r="F2119" s="5" t="s">
        <v>3895</v>
      </c>
      <c r="G2119" s="4" t="s">
        <v>14676</v>
      </c>
      <c r="H2119" s="4" t="s">
        <v>14675</v>
      </c>
      <c r="I2119" s="29" t="s">
        <v>15493</v>
      </c>
      <c r="J2119" s="29" t="s">
        <v>15494</v>
      </c>
      <c r="K2119" s="27">
        <v>66</v>
      </c>
      <c r="L2119" s="6" t="s">
        <v>4240</v>
      </c>
      <c r="M2119" s="5" t="s">
        <v>4241</v>
      </c>
      <c r="N2119" s="7">
        <v>4585.0830078125</v>
      </c>
      <c r="O2119" s="8">
        <v>3671.642333984375</v>
      </c>
      <c r="P2119" s="8">
        <v>4067.29248046875</v>
      </c>
      <c r="Q2119" s="8">
        <v>6571.38330078125</v>
      </c>
      <c r="R2119" s="8">
        <v>4137.59375</v>
      </c>
      <c r="S2119" s="8">
        <v>4150.9726836347954</v>
      </c>
      <c r="T2119" s="11">
        <v>0.95538896322250366</v>
      </c>
      <c r="U2119" s="11">
        <v>0.9976496696472168</v>
      </c>
      <c r="V2119" s="28">
        <f t="shared" si="66"/>
        <v>4380.537701123103</v>
      </c>
      <c r="W2119" s="28">
        <f t="shared" si="67"/>
        <v>4574.3065480492078</v>
      </c>
      <c r="X2119" s="8">
        <v>4337.6826171875</v>
      </c>
      <c r="Y2119" s="8">
        <v>4990.7708126967937</v>
      </c>
      <c r="Z2119" s="8">
        <v>5149.368934142004</v>
      </c>
      <c r="AA2119" s="8">
        <v>5149.368934142004</v>
      </c>
      <c r="AB2119" s="7">
        <v>4100.8757786734122</v>
      </c>
      <c r="AC2119" s="10">
        <v>0.89439510073993223</v>
      </c>
    </row>
    <row r="2120" spans="1:29" x14ac:dyDescent="0.6">
      <c r="A2120" s="29" t="s">
        <v>3568</v>
      </c>
      <c r="B2120" s="29" t="s">
        <v>3569</v>
      </c>
      <c r="C2120" s="5">
        <v>14</v>
      </c>
      <c r="D2120" s="5" t="s">
        <v>3893</v>
      </c>
      <c r="E2120" s="5" t="s">
        <v>3894</v>
      </c>
      <c r="F2120" s="5" t="s">
        <v>3895</v>
      </c>
      <c r="G2120" s="4" t="s">
        <v>14676</v>
      </c>
      <c r="H2120" s="4" t="s">
        <v>14675</v>
      </c>
      <c r="I2120" s="29" t="s">
        <v>15495</v>
      </c>
      <c r="J2120" s="29" t="s">
        <v>15496</v>
      </c>
      <c r="K2120" s="27">
        <v>66</v>
      </c>
      <c r="L2120" s="6" t="s">
        <v>4242</v>
      </c>
      <c r="M2120" s="5" t="s">
        <v>4243</v>
      </c>
      <c r="N2120" s="7">
        <v>8629.166015625</v>
      </c>
      <c r="O2120" s="8">
        <v>8591.322265625</v>
      </c>
      <c r="P2120" s="8">
        <v>7294.97021484375</v>
      </c>
      <c r="Q2120" s="8">
        <v>15744.1787109375</v>
      </c>
      <c r="R2120" s="8">
        <v>11002.140625</v>
      </c>
      <c r="S2120" s="8">
        <v>9680.5070118627245</v>
      </c>
      <c r="T2120" s="11">
        <v>0.95538896322250366</v>
      </c>
      <c r="U2120" s="11">
        <v>0.9976496696472168</v>
      </c>
      <c r="V2120" s="28">
        <f t="shared" si="66"/>
        <v>8244.2099731428316</v>
      </c>
      <c r="W2120" s="28">
        <f t="shared" si="67"/>
        <v>8608.8846248192713</v>
      </c>
      <c r="X2120" s="8">
        <v>8379.99609375</v>
      </c>
      <c r="Y2120" s="8">
        <v>14515.508512902239</v>
      </c>
      <c r="Z2120" s="8">
        <v>12120.583686003656</v>
      </c>
      <c r="AA2120" s="8">
        <v>12120.583686003656</v>
      </c>
      <c r="AB2120" s="7">
        <v>9652.6406821923356</v>
      </c>
      <c r="AC2120" s="10">
        <v>1.1186064406124658</v>
      </c>
    </row>
    <row r="2121" spans="1:29" x14ac:dyDescent="0.6">
      <c r="A2121" s="29" t="s">
        <v>3568</v>
      </c>
      <c r="B2121" s="29" t="s">
        <v>3569</v>
      </c>
      <c r="C2121" s="5">
        <v>14</v>
      </c>
      <c r="D2121" s="5" t="s">
        <v>3893</v>
      </c>
      <c r="E2121" s="5" t="s">
        <v>3894</v>
      </c>
      <c r="F2121" s="5" t="s">
        <v>3895</v>
      </c>
      <c r="G2121" s="4" t="s">
        <v>14676</v>
      </c>
      <c r="H2121" s="4" t="s">
        <v>14675</v>
      </c>
      <c r="I2121" s="29" t="s">
        <v>14823</v>
      </c>
      <c r="J2121" s="29" t="s">
        <v>14823</v>
      </c>
      <c r="K2121" s="27">
        <v>66</v>
      </c>
      <c r="L2121" s="6" t="s">
        <v>4244</v>
      </c>
      <c r="M2121" s="5" t="s">
        <v>4245</v>
      </c>
      <c r="N2121" s="7">
        <v>9118.333984375</v>
      </c>
      <c r="O2121" s="8">
        <v>10074.2861328125</v>
      </c>
      <c r="P2121" s="8">
        <v>8050.3876953125</v>
      </c>
      <c r="Q2121" s="8">
        <v>10298.1826171875</v>
      </c>
      <c r="R2121" s="8">
        <v>11747.177734375</v>
      </c>
      <c r="S2121" s="8">
        <v>10047.722017314882</v>
      </c>
      <c r="T2121" s="11">
        <v>0.95538896322250366</v>
      </c>
      <c r="U2121" s="11">
        <v>0.9976496696472168</v>
      </c>
      <c r="V2121" s="28">
        <f t="shared" si="66"/>
        <v>8711.5556516485522</v>
      </c>
      <c r="W2121" s="28">
        <f t="shared" si="67"/>
        <v>9096.9028872447088</v>
      </c>
      <c r="X2121" s="8">
        <v>9284.6494140625</v>
      </c>
      <c r="Y2121" s="8">
        <v>14363.406718888944</v>
      </c>
      <c r="Z2121" s="8">
        <v>12575.215469747158</v>
      </c>
      <c r="AA2121" s="8">
        <v>12575.215469747158</v>
      </c>
      <c r="AB2121" s="7">
        <v>10014.702226823041</v>
      </c>
      <c r="AC2121" s="10">
        <v>1.0983039493819857</v>
      </c>
    </row>
    <row r="2122" spans="1:29" x14ac:dyDescent="0.6">
      <c r="A2122" s="29" t="s">
        <v>3568</v>
      </c>
      <c r="B2122" s="29" t="s">
        <v>3569</v>
      </c>
      <c r="C2122" s="5">
        <v>14</v>
      </c>
      <c r="D2122" s="5" t="s">
        <v>3893</v>
      </c>
      <c r="E2122" s="5" t="s">
        <v>3894</v>
      </c>
      <c r="F2122" s="5" t="s">
        <v>3895</v>
      </c>
      <c r="G2122" s="4" t="s">
        <v>14676</v>
      </c>
      <c r="H2122" s="4" t="s">
        <v>14675</v>
      </c>
      <c r="I2122" s="29" t="s">
        <v>15505</v>
      </c>
      <c r="J2122" s="29" t="s">
        <v>15506</v>
      </c>
      <c r="K2122" s="27">
        <v>66</v>
      </c>
      <c r="L2122" s="6" t="s">
        <v>4246</v>
      </c>
      <c r="M2122" s="5" t="s">
        <v>4247</v>
      </c>
      <c r="N2122" s="7">
        <v>9911.166015625</v>
      </c>
      <c r="O2122" s="8">
        <v>6517.7109375</v>
      </c>
      <c r="P2122" s="8">
        <v>5297.439453125</v>
      </c>
      <c r="Q2122" s="8">
        <v>13447.2001953125</v>
      </c>
      <c r="R2122" s="8">
        <v>13415.314453125</v>
      </c>
      <c r="S2122" s="8">
        <v>7765.2254193451181</v>
      </c>
      <c r="T2122" s="11">
        <v>0.95538896322250366</v>
      </c>
      <c r="U2122" s="11">
        <v>0.9976496696472168</v>
      </c>
      <c r="V2122" s="28">
        <f t="shared" si="66"/>
        <v>9469.0186239940813</v>
      </c>
      <c r="W2122" s="28">
        <f t="shared" si="67"/>
        <v>9887.8715013070032</v>
      </c>
      <c r="X2122" s="8">
        <v>7707.17578125</v>
      </c>
      <c r="Y2122" s="8">
        <v>15949.586445099358</v>
      </c>
      <c r="Z2122" s="8">
        <v>10377.635825400848</v>
      </c>
      <c r="AA2122" s="8">
        <v>10377.635825400848</v>
      </c>
      <c r="AB2122" s="7">
        <v>8264.5846395099634</v>
      </c>
      <c r="AC2122" s="10">
        <v>0.83386602812230237</v>
      </c>
    </row>
    <row r="2123" spans="1:29" x14ac:dyDescent="0.6">
      <c r="A2123" s="29" t="s">
        <v>3568</v>
      </c>
      <c r="B2123" s="29" t="s">
        <v>3569</v>
      </c>
      <c r="C2123" s="5">
        <v>14</v>
      </c>
      <c r="D2123" s="5" t="s">
        <v>3893</v>
      </c>
      <c r="E2123" s="5" t="s">
        <v>3894</v>
      </c>
      <c r="F2123" s="5" t="s">
        <v>3895</v>
      </c>
      <c r="G2123" s="4" t="s">
        <v>14676</v>
      </c>
      <c r="H2123" s="4" t="s">
        <v>14675</v>
      </c>
      <c r="I2123" s="29" t="s">
        <v>15495</v>
      </c>
      <c r="J2123" s="29" t="s">
        <v>15496</v>
      </c>
      <c r="K2123" s="27">
        <v>66</v>
      </c>
      <c r="L2123" s="6" t="s">
        <v>4248</v>
      </c>
      <c r="M2123" s="5" t="s">
        <v>4249</v>
      </c>
      <c r="N2123" s="7">
        <v>5511.6669921875</v>
      </c>
      <c r="O2123" s="8">
        <v>5343.82958984375</v>
      </c>
      <c r="P2123" s="8">
        <v>6047.59326171875</v>
      </c>
      <c r="Q2123" s="8">
        <v>5100.93994140625</v>
      </c>
      <c r="R2123" s="8">
        <v>4793.2578125</v>
      </c>
      <c r="S2123" s="8">
        <v>5329.632480585713</v>
      </c>
      <c r="T2123" s="11">
        <v>0.95538896322250366</v>
      </c>
      <c r="U2123" s="11">
        <v>0.9976496696472168</v>
      </c>
      <c r="V2123" s="28">
        <f t="shared" si="66"/>
        <v>5265.7858132937108</v>
      </c>
      <c r="W2123" s="28">
        <f t="shared" si="67"/>
        <v>5498.7127539613284</v>
      </c>
      <c r="X2123" s="8">
        <v>5652.79248046875</v>
      </c>
      <c r="Y2123" s="8">
        <v>6120.0999340921326</v>
      </c>
      <c r="Z2123" s="8">
        <v>6588.0593358900369</v>
      </c>
      <c r="AA2123" s="8">
        <v>6588.0593358900369</v>
      </c>
      <c r="AB2123" s="7">
        <v>5246.6260049623497</v>
      </c>
      <c r="AC2123" s="10">
        <v>0.95191273572934798</v>
      </c>
    </row>
    <row r="2124" spans="1:29" x14ac:dyDescent="0.6">
      <c r="A2124" s="29" t="s">
        <v>3568</v>
      </c>
      <c r="B2124" s="29" t="s">
        <v>3569</v>
      </c>
      <c r="C2124" s="5">
        <v>14</v>
      </c>
      <c r="D2124" s="5" t="s">
        <v>3893</v>
      </c>
      <c r="E2124" s="5" t="s">
        <v>3894</v>
      </c>
      <c r="F2124" s="5" t="s">
        <v>3895</v>
      </c>
      <c r="G2124" s="4" t="s">
        <v>14676</v>
      </c>
      <c r="H2124" s="4" t="s">
        <v>14675</v>
      </c>
      <c r="I2124" s="29" t="s">
        <v>15499</v>
      </c>
      <c r="J2124" s="29" t="s">
        <v>15500</v>
      </c>
      <c r="K2124" s="27">
        <v>66</v>
      </c>
      <c r="L2124" s="6" t="s">
        <v>4250</v>
      </c>
      <c r="M2124" s="5" t="s">
        <v>4251</v>
      </c>
      <c r="N2124" s="7">
        <v>3571.5</v>
      </c>
      <c r="O2124" s="8">
        <v>3760.169677734375</v>
      </c>
      <c r="P2124" s="8">
        <v>4077.7841796875</v>
      </c>
      <c r="Q2124" s="8">
        <v>4409.97412109375</v>
      </c>
      <c r="R2124" s="8">
        <v>4191.9462890625</v>
      </c>
      <c r="S2124" s="8">
        <v>3895.9059219520245</v>
      </c>
      <c r="T2124" s="11">
        <v>0.95538896322250366</v>
      </c>
      <c r="U2124" s="11">
        <v>0.9976496696472168</v>
      </c>
      <c r="V2124" s="28">
        <f t="shared" si="66"/>
        <v>3412.1716821491718</v>
      </c>
      <c r="W2124" s="28">
        <f t="shared" si="67"/>
        <v>3563.1057951450348</v>
      </c>
      <c r="X2124" s="8">
        <v>4133.453125</v>
      </c>
      <c r="Y2124" s="8">
        <v>4596.1798846133097</v>
      </c>
      <c r="Z2124" s="8">
        <v>4830.7981682134732</v>
      </c>
      <c r="AA2124" s="8">
        <v>4830.7981682134732</v>
      </c>
      <c r="AB2124" s="7">
        <v>3847.17107145623</v>
      </c>
      <c r="AC2124" s="10">
        <v>1.0771863562806188</v>
      </c>
    </row>
    <row r="2125" spans="1:29" x14ac:dyDescent="0.6">
      <c r="A2125" s="29" t="s">
        <v>3568</v>
      </c>
      <c r="B2125" s="29" t="s">
        <v>3569</v>
      </c>
      <c r="C2125" s="5">
        <v>14</v>
      </c>
      <c r="D2125" s="5" t="s">
        <v>3893</v>
      </c>
      <c r="E2125" s="5" t="s">
        <v>3894</v>
      </c>
      <c r="F2125" s="5" t="s">
        <v>3895</v>
      </c>
      <c r="G2125" s="4" t="s">
        <v>14676</v>
      </c>
      <c r="H2125" s="4" t="s">
        <v>14675</v>
      </c>
      <c r="I2125" s="29" t="s">
        <v>15493</v>
      </c>
      <c r="J2125" s="29" t="s">
        <v>15494</v>
      </c>
      <c r="K2125" s="27">
        <v>66</v>
      </c>
      <c r="L2125" s="6" t="s">
        <v>4252</v>
      </c>
      <c r="M2125" s="5" t="s">
        <v>4253</v>
      </c>
      <c r="N2125" s="7">
        <v>3419</v>
      </c>
      <c r="O2125" s="8">
        <v>3146.9326171875</v>
      </c>
      <c r="P2125" s="8">
        <v>3347.91650390625</v>
      </c>
      <c r="Q2125" s="8">
        <v>5182.0673828125</v>
      </c>
      <c r="R2125" s="8">
        <v>4597.9697265625</v>
      </c>
      <c r="S2125" s="8">
        <v>3525.2507856557704</v>
      </c>
      <c r="T2125" s="11">
        <v>0.95538896322250366</v>
      </c>
      <c r="U2125" s="11">
        <v>0.9976496696472168</v>
      </c>
      <c r="V2125" s="28">
        <f t="shared" si="66"/>
        <v>3266.47486525774</v>
      </c>
      <c r="W2125" s="28">
        <f t="shared" si="67"/>
        <v>3410.9642205238342</v>
      </c>
      <c r="X2125" s="8">
        <v>3388.683349609375</v>
      </c>
      <c r="Y2125" s="8">
        <v>5056.8137130951054</v>
      </c>
      <c r="Z2125" s="8">
        <v>4431.9843536415165</v>
      </c>
      <c r="AA2125" s="8">
        <v>4431.9843536415165</v>
      </c>
      <c r="AB2125" s="7">
        <v>3529.5620725098388</v>
      </c>
      <c r="AC2125" s="10">
        <v>1.0323375468001867</v>
      </c>
    </row>
    <row r="2126" spans="1:29" x14ac:dyDescent="0.6">
      <c r="A2126" s="29" t="s">
        <v>3568</v>
      </c>
      <c r="B2126" s="29" t="s">
        <v>3569</v>
      </c>
      <c r="C2126" s="5">
        <v>14</v>
      </c>
      <c r="D2126" s="5" t="s">
        <v>3893</v>
      </c>
      <c r="E2126" s="5" t="s">
        <v>3894</v>
      </c>
      <c r="F2126" s="5" t="s">
        <v>3895</v>
      </c>
      <c r="G2126" s="4" t="s">
        <v>14676</v>
      </c>
      <c r="H2126" s="4" t="s">
        <v>14675</v>
      </c>
      <c r="I2126" s="29" t="s">
        <v>14823</v>
      </c>
      <c r="J2126" s="29" t="s">
        <v>14823</v>
      </c>
      <c r="K2126" s="27">
        <v>66</v>
      </c>
      <c r="L2126" s="6" t="s">
        <v>4254</v>
      </c>
      <c r="M2126" s="5" t="s">
        <v>4255</v>
      </c>
      <c r="N2126" s="7">
        <v>4251.75</v>
      </c>
      <c r="O2126" s="8">
        <v>4018.327880859375</v>
      </c>
      <c r="P2126" s="8">
        <v>3984.434814453125</v>
      </c>
      <c r="Q2126" s="8">
        <v>5755.419921875</v>
      </c>
      <c r="R2126" s="8">
        <v>5273.060546875</v>
      </c>
      <c r="S2126" s="8">
        <v>4328.7398387110197</v>
      </c>
      <c r="T2126" s="11">
        <v>0.95538896322250366</v>
      </c>
      <c r="U2126" s="11">
        <v>0.9976496696472168</v>
      </c>
      <c r="V2126" s="28">
        <f t="shared" si="66"/>
        <v>4062.0750243812799</v>
      </c>
      <c r="W2126" s="28">
        <f t="shared" si="67"/>
        <v>4241.756982922554</v>
      </c>
      <c r="X2126" s="8">
        <v>4518.8251953125</v>
      </c>
      <c r="Y2126" s="8">
        <v>7476.2473128071269</v>
      </c>
      <c r="Z2126" s="8">
        <v>5644.1266011794496</v>
      </c>
      <c r="AA2126" s="8">
        <v>5644.1266011794496</v>
      </c>
      <c r="AB2126" s="7">
        <v>4494.8929405850959</v>
      </c>
      <c r="AC2126" s="10">
        <v>1.0571865562615619</v>
      </c>
    </row>
    <row r="2127" spans="1:29" x14ac:dyDescent="0.6">
      <c r="A2127" s="29" t="s">
        <v>3568</v>
      </c>
      <c r="B2127" s="29" t="s">
        <v>3569</v>
      </c>
      <c r="C2127" s="5">
        <v>14</v>
      </c>
      <c r="D2127" s="5" t="s">
        <v>3893</v>
      </c>
      <c r="E2127" s="5" t="s">
        <v>3894</v>
      </c>
      <c r="F2127" s="5" t="s">
        <v>3895</v>
      </c>
      <c r="G2127" s="4" t="s">
        <v>14676</v>
      </c>
      <c r="H2127" s="4" t="s">
        <v>14675</v>
      </c>
      <c r="I2127" s="29" t="s">
        <v>15499</v>
      </c>
      <c r="J2127" s="29" t="s">
        <v>15500</v>
      </c>
      <c r="K2127" s="27">
        <v>66</v>
      </c>
      <c r="L2127" s="6" t="s">
        <v>4256</v>
      </c>
      <c r="M2127" s="5" t="s">
        <v>4257</v>
      </c>
      <c r="N2127" s="7">
        <v>4071.91650390625</v>
      </c>
      <c r="O2127" s="8">
        <v>5223.0048828125</v>
      </c>
      <c r="P2127" s="8">
        <v>5402.83642578125</v>
      </c>
      <c r="Q2127" s="8">
        <v>6119.5</v>
      </c>
      <c r="R2127" s="8">
        <v>3888.153076171875</v>
      </c>
      <c r="S2127" s="8">
        <v>5313.2727955226819</v>
      </c>
      <c r="T2127" s="11">
        <v>0.95538896322250366</v>
      </c>
      <c r="U2127" s="11">
        <v>0.9976496696472168</v>
      </c>
      <c r="V2127" s="28">
        <f t="shared" si="66"/>
        <v>3890.264086995594</v>
      </c>
      <c r="W2127" s="28">
        <f t="shared" si="67"/>
        <v>4062.3461549531203</v>
      </c>
      <c r="X2127" s="8">
        <v>4797.1318359375</v>
      </c>
      <c r="Y2127" s="8">
        <v>7491.513149315685</v>
      </c>
      <c r="Z2127" s="8">
        <v>6621.9162004451764</v>
      </c>
      <c r="AA2127" s="8">
        <v>6621.9162004451764</v>
      </c>
      <c r="AB2127" s="7">
        <v>5273.5890751116694</v>
      </c>
      <c r="AC2127" s="10">
        <v>1.2951122819077054</v>
      </c>
    </row>
    <row r="2128" spans="1:29" x14ac:dyDescent="0.6">
      <c r="A2128" s="29" t="s">
        <v>3568</v>
      </c>
      <c r="B2128" s="29" t="s">
        <v>3569</v>
      </c>
      <c r="C2128" s="5">
        <v>14</v>
      </c>
      <c r="D2128" s="5" t="s">
        <v>3893</v>
      </c>
      <c r="E2128" s="5" t="s">
        <v>3894</v>
      </c>
      <c r="F2128" s="5" t="s">
        <v>3895</v>
      </c>
      <c r="G2128" s="4" t="s">
        <v>14676</v>
      </c>
      <c r="H2128" s="4" t="s">
        <v>14675</v>
      </c>
      <c r="I2128" s="29" t="s">
        <v>15497</v>
      </c>
      <c r="J2128" s="29" t="s">
        <v>15498</v>
      </c>
      <c r="K2128" s="27">
        <v>66</v>
      </c>
      <c r="L2128" s="6" t="s">
        <v>4258</v>
      </c>
      <c r="M2128" s="5" t="s">
        <v>4259</v>
      </c>
      <c r="N2128" s="7">
        <v>6704.99951171875</v>
      </c>
      <c r="O2128" s="8">
        <v>2374.265625</v>
      </c>
      <c r="P2128" s="8">
        <v>2271.203369140625</v>
      </c>
      <c r="Q2128" s="8">
        <v>9007.24609375</v>
      </c>
      <c r="R2128" s="8">
        <v>4344.3505859375</v>
      </c>
      <c r="S2128" s="8">
        <v>3443.7188499718895</v>
      </c>
      <c r="T2128" s="11">
        <v>0.95538896322250366</v>
      </c>
      <c r="U2128" s="11">
        <v>0.9976496696472168</v>
      </c>
      <c r="V2128" s="28">
        <f t="shared" si="66"/>
        <v>6405.8825319083699</v>
      </c>
      <c r="W2128" s="28">
        <f t="shared" si="67"/>
        <v>6689.2405478509609</v>
      </c>
      <c r="X2128" s="8">
        <v>2409.976318359375</v>
      </c>
      <c r="Y2128" s="8">
        <v>10040.782542266705</v>
      </c>
      <c r="Z2128" s="8">
        <v>4824.0847528029717</v>
      </c>
      <c r="AA2128" s="8">
        <v>4824.0847528029717</v>
      </c>
      <c r="AB2128" s="7">
        <v>3841.8246138609002</v>
      </c>
      <c r="AC2128" s="10">
        <v>0.57297910419624953</v>
      </c>
    </row>
    <row r="2129" spans="1:29" x14ac:dyDescent="0.6">
      <c r="A2129" s="29" t="s">
        <v>3568</v>
      </c>
      <c r="B2129" s="29" t="s">
        <v>3569</v>
      </c>
      <c r="C2129" s="5">
        <v>14</v>
      </c>
      <c r="D2129" s="5" t="s">
        <v>3893</v>
      </c>
      <c r="E2129" s="5" t="s">
        <v>3894</v>
      </c>
      <c r="F2129" s="5" t="s">
        <v>3895</v>
      </c>
      <c r="G2129" s="4" t="s">
        <v>14676</v>
      </c>
      <c r="H2129" s="4" t="s">
        <v>14675</v>
      </c>
      <c r="I2129" s="29" t="s">
        <v>15491</v>
      </c>
      <c r="J2129" s="29" t="s">
        <v>15492</v>
      </c>
      <c r="K2129" s="27">
        <v>66</v>
      </c>
      <c r="L2129" s="6" t="s">
        <v>4260</v>
      </c>
      <c r="M2129" s="5" t="s">
        <v>4261</v>
      </c>
      <c r="N2129" s="7">
        <v>3042.5</v>
      </c>
      <c r="O2129" s="8">
        <v>3180.7724609375</v>
      </c>
      <c r="P2129" s="8">
        <v>3326.286376953125</v>
      </c>
      <c r="Q2129" s="8">
        <v>4436.294921875</v>
      </c>
      <c r="R2129" s="8">
        <v>3564.716064453125</v>
      </c>
      <c r="S2129" s="8">
        <v>3394.2477925701583</v>
      </c>
      <c r="T2129" s="11">
        <v>0.95538896322250366</v>
      </c>
      <c r="U2129" s="11">
        <v>0.9976496696472168</v>
      </c>
      <c r="V2129" s="28">
        <f t="shared" si="66"/>
        <v>2906.7709206044674</v>
      </c>
      <c r="W2129" s="28">
        <f t="shared" si="67"/>
        <v>3035.3491199016571</v>
      </c>
      <c r="X2129" s="8">
        <v>3505.46142578125</v>
      </c>
      <c r="Y2129" s="8">
        <v>4685.4436917261492</v>
      </c>
      <c r="Z2129" s="8">
        <v>4278.1305946454768</v>
      </c>
      <c r="AA2129" s="8">
        <v>4278.1305946454768</v>
      </c>
      <c r="AB2129" s="7">
        <v>3407.0353781140639</v>
      </c>
      <c r="AC2129" s="10">
        <v>1.1198144217301771</v>
      </c>
    </row>
    <row r="2130" spans="1:29" x14ac:dyDescent="0.6">
      <c r="A2130" s="29" t="s">
        <v>3568</v>
      </c>
      <c r="B2130" s="29" t="s">
        <v>3569</v>
      </c>
      <c r="C2130" s="5">
        <v>14</v>
      </c>
      <c r="D2130" s="5" t="s">
        <v>3893</v>
      </c>
      <c r="E2130" s="5" t="s">
        <v>3894</v>
      </c>
      <c r="F2130" s="5" t="s">
        <v>3895</v>
      </c>
      <c r="G2130" s="4" t="s">
        <v>14676</v>
      </c>
      <c r="H2130" s="4" t="s">
        <v>14675</v>
      </c>
      <c r="I2130" s="29" t="s">
        <v>14823</v>
      </c>
      <c r="J2130" s="29" t="s">
        <v>14823</v>
      </c>
      <c r="K2130" s="27">
        <v>66</v>
      </c>
      <c r="L2130" s="6" t="s">
        <v>4262</v>
      </c>
      <c r="M2130" s="5" t="s">
        <v>4263</v>
      </c>
      <c r="N2130" s="7">
        <v>33.833332061767578</v>
      </c>
      <c r="O2130" s="8">
        <v>22.957509994506836</v>
      </c>
      <c r="P2130" s="8">
        <v>12.341062545776367</v>
      </c>
      <c r="Q2130" s="8">
        <v>52.266639709472656</v>
      </c>
      <c r="R2130" s="8">
        <v>23.036935806274414</v>
      </c>
      <c r="S2130" s="8">
        <v>26.672027091540876</v>
      </c>
      <c r="T2130" s="11">
        <v>0.95538896322250366</v>
      </c>
      <c r="U2130" s="11">
        <v>0.9976496696472168</v>
      </c>
      <c r="V2130" s="28">
        <f t="shared" si="66"/>
        <v>32.323992040854819</v>
      </c>
      <c r="W2130" s="28">
        <f t="shared" si="67"/>
        <v>33.753812554487013</v>
      </c>
      <c r="X2130" s="8">
        <v>25.687580108642578</v>
      </c>
      <c r="Y2130" s="8">
        <v>56.95261064782769</v>
      </c>
      <c r="Z2130" s="8">
        <v>35.800690922139594</v>
      </c>
      <c r="AA2130" s="8">
        <v>35.800690922139594</v>
      </c>
      <c r="AB2130" s="7">
        <v>28.511102649675998</v>
      </c>
      <c r="AC2130" s="10">
        <v>0.84269272082409463</v>
      </c>
    </row>
    <row r="2131" spans="1:29" x14ac:dyDescent="0.6">
      <c r="A2131" s="29" t="s">
        <v>3568</v>
      </c>
      <c r="B2131" s="29" t="s">
        <v>3569</v>
      </c>
      <c r="C2131" s="5">
        <v>14</v>
      </c>
      <c r="D2131" s="5" t="s">
        <v>3893</v>
      </c>
      <c r="E2131" s="5" t="s">
        <v>3894</v>
      </c>
      <c r="F2131" s="5" t="s">
        <v>3895</v>
      </c>
      <c r="G2131" s="4" t="s">
        <v>14676</v>
      </c>
      <c r="H2131" s="4" t="s">
        <v>14675</v>
      </c>
      <c r="I2131" s="29" t="s">
        <v>15495</v>
      </c>
      <c r="J2131" s="29" t="s">
        <v>15496</v>
      </c>
      <c r="K2131" s="27">
        <v>66</v>
      </c>
      <c r="L2131" s="6" t="s">
        <v>4264</v>
      </c>
      <c r="M2131" s="5" t="s">
        <v>4265</v>
      </c>
      <c r="N2131" s="7">
        <v>10349.5</v>
      </c>
      <c r="O2131" s="8">
        <v>6752.7001953125</v>
      </c>
      <c r="P2131" s="8">
        <v>3927.60400390625</v>
      </c>
      <c r="Q2131" s="8">
        <v>13895.2939453125</v>
      </c>
      <c r="R2131" s="8">
        <v>14642.9765625</v>
      </c>
      <c r="S2131" s="8">
        <v>7970.5737300124028</v>
      </c>
      <c r="T2131" s="11">
        <v>0.95538896322250366</v>
      </c>
      <c r="U2131" s="11">
        <v>0.9976496696472168</v>
      </c>
      <c r="V2131" s="28">
        <f t="shared" si="66"/>
        <v>9887.7980748713017</v>
      </c>
      <c r="W2131" s="28">
        <f t="shared" si="67"/>
        <v>10325.17525601387</v>
      </c>
      <c r="X2131" s="8">
        <v>6821.55517578125</v>
      </c>
      <c r="Y2131" s="8">
        <v>15662.342105326134</v>
      </c>
      <c r="Z2131" s="8">
        <v>10417.971501715714</v>
      </c>
      <c r="AA2131" s="8">
        <v>10417.971501715714</v>
      </c>
      <c r="AB2131" s="7">
        <v>8296.7073326266509</v>
      </c>
      <c r="AC2131" s="10">
        <v>0.80165296223263449</v>
      </c>
    </row>
    <row r="2132" spans="1:29" x14ac:dyDescent="0.6">
      <c r="A2132" s="29" t="s">
        <v>3568</v>
      </c>
      <c r="B2132" s="29" t="s">
        <v>3569</v>
      </c>
      <c r="C2132" s="5">
        <v>14</v>
      </c>
      <c r="D2132" s="5" t="s">
        <v>3893</v>
      </c>
      <c r="E2132" s="5" t="s">
        <v>3894</v>
      </c>
      <c r="F2132" s="5" t="s">
        <v>3895</v>
      </c>
      <c r="G2132" s="4" t="s">
        <v>14676</v>
      </c>
      <c r="H2132" s="4" t="s">
        <v>14675</v>
      </c>
      <c r="I2132" s="29" t="s">
        <v>15501</v>
      </c>
      <c r="J2132" s="29" t="s">
        <v>15502</v>
      </c>
      <c r="K2132" s="27">
        <v>66</v>
      </c>
      <c r="L2132" s="6" t="s">
        <v>4266</v>
      </c>
      <c r="M2132" s="5" t="s">
        <v>4267</v>
      </c>
      <c r="N2132" s="7">
        <v>4964.4169921875</v>
      </c>
      <c r="O2132" s="8">
        <v>6371.2001953125</v>
      </c>
      <c r="P2132" s="8">
        <v>5859.90625</v>
      </c>
      <c r="Q2132" s="8">
        <v>6777.181640625</v>
      </c>
      <c r="R2132" s="8">
        <v>5654.87744140625</v>
      </c>
      <c r="S2132" s="8">
        <v>6369.4024779242955</v>
      </c>
      <c r="T2132" s="11">
        <v>0.95538896322250366</v>
      </c>
      <c r="U2132" s="11">
        <v>0.9976496696472168</v>
      </c>
      <c r="V2132" s="28">
        <f t="shared" si="66"/>
        <v>4742.9492031701957</v>
      </c>
      <c r="W2132" s="28">
        <f t="shared" si="67"/>
        <v>4952.748972246889</v>
      </c>
      <c r="X2132" s="8">
        <v>5771.19189453125</v>
      </c>
      <c r="Y2132" s="8">
        <v>8256.6059809656908</v>
      </c>
      <c r="Z2132" s="8">
        <v>7853.3622787493368</v>
      </c>
      <c r="AA2132" s="8">
        <v>7853.3622787493368</v>
      </c>
      <c r="AB2132" s="7">
        <v>6254.2932079572865</v>
      </c>
      <c r="AC2132" s="10">
        <v>1.2598243092390635</v>
      </c>
    </row>
    <row r="2133" spans="1:29" x14ac:dyDescent="0.6">
      <c r="A2133" s="29" t="s">
        <v>3568</v>
      </c>
      <c r="B2133" s="29" t="s">
        <v>3569</v>
      </c>
      <c r="C2133" s="5">
        <v>14</v>
      </c>
      <c r="D2133" s="5" t="s">
        <v>3893</v>
      </c>
      <c r="E2133" s="5" t="s">
        <v>3894</v>
      </c>
      <c r="F2133" s="5" t="s">
        <v>3895</v>
      </c>
      <c r="G2133" s="4" t="s">
        <v>14676</v>
      </c>
      <c r="H2133" s="4" t="s">
        <v>14675</v>
      </c>
      <c r="I2133" s="29" t="s">
        <v>15491</v>
      </c>
      <c r="J2133" s="29" t="s">
        <v>15492</v>
      </c>
      <c r="K2133" s="27">
        <v>66</v>
      </c>
      <c r="L2133" s="6" t="s">
        <v>4268</v>
      </c>
      <c r="M2133" s="5" t="s">
        <v>4269</v>
      </c>
      <c r="N2133" s="7">
        <v>2791.000244140625</v>
      </c>
      <c r="O2133" s="8">
        <v>2183.83642578125</v>
      </c>
      <c r="P2133" s="8">
        <v>1751.3458251953125</v>
      </c>
      <c r="Q2133" s="8">
        <v>3041.691650390625</v>
      </c>
      <c r="R2133" s="8">
        <v>4746.0087890625</v>
      </c>
      <c r="S2133" s="8">
        <v>2391.3933544472684</v>
      </c>
      <c r="T2133" s="11">
        <v>0.95538896322250366</v>
      </c>
      <c r="U2133" s="11">
        <v>0.9976496696472168</v>
      </c>
      <c r="V2133" s="28">
        <f t="shared" si="66"/>
        <v>2666.4908296032663</v>
      </c>
      <c r="W2133" s="28">
        <f t="shared" si="67"/>
        <v>2784.440471552196</v>
      </c>
      <c r="X2133" s="8">
        <v>2201.963623046875</v>
      </c>
      <c r="Y2133" s="8">
        <v>3858.1499404175865</v>
      </c>
      <c r="Z2133" s="8">
        <v>3045.0707979055014</v>
      </c>
      <c r="AA2133" s="8">
        <v>3045.0707979055014</v>
      </c>
      <c r="AB2133" s="7">
        <v>2425.0461054908023</v>
      </c>
      <c r="AC2133" s="10">
        <v>0.86888064971756984</v>
      </c>
    </row>
    <row r="2134" spans="1:29" x14ac:dyDescent="0.6">
      <c r="A2134" s="29" t="s">
        <v>3568</v>
      </c>
      <c r="B2134" s="29" t="s">
        <v>3569</v>
      </c>
      <c r="C2134" s="5">
        <v>14</v>
      </c>
      <c r="D2134" s="5" t="s">
        <v>3893</v>
      </c>
      <c r="E2134" s="5" t="s">
        <v>3894</v>
      </c>
      <c r="F2134" s="5" t="s">
        <v>3895</v>
      </c>
      <c r="G2134" s="4" t="s">
        <v>14674</v>
      </c>
      <c r="H2134" s="4" t="s">
        <v>14673</v>
      </c>
      <c r="I2134" s="29" t="s">
        <v>15507</v>
      </c>
      <c r="J2134" s="29" t="s">
        <v>15508</v>
      </c>
      <c r="K2134" s="27">
        <v>67</v>
      </c>
      <c r="L2134" s="6" t="s">
        <v>4270</v>
      </c>
      <c r="M2134" s="5" t="s">
        <v>4271</v>
      </c>
      <c r="N2134" s="7">
        <v>11603.5830078125</v>
      </c>
      <c r="O2134" s="8">
        <v>12303.537109375</v>
      </c>
      <c r="P2134" s="8">
        <v>11545.1884765625</v>
      </c>
      <c r="Q2134" s="8">
        <v>12072.0498046875</v>
      </c>
      <c r="R2134" s="8">
        <v>13742.2900390625</v>
      </c>
      <c r="S2134" s="8">
        <v>12280.147529516193</v>
      </c>
      <c r="T2134" s="11">
        <v>0.95372265577316284</v>
      </c>
      <c r="U2134" s="11">
        <v>1.0004595518112183</v>
      </c>
      <c r="V2134" s="28">
        <f t="shared" si="66"/>
        <v>11066.600002695282</v>
      </c>
      <c r="W2134" s="28">
        <f t="shared" si="67"/>
        <v>11608.915455400362</v>
      </c>
      <c r="X2134" s="8">
        <v>11404.1962890625</v>
      </c>
      <c r="Y2134" s="8">
        <v>11923.503349593433</v>
      </c>
      <c r="Z2134" s="8">
        <v>14709.426841205948</v>
      </c>
      <c r="AA2134" s="8">
        <v>14709.426841205948</v>
      </c>
      <c r="AB2134" s="7">
        <v>11714.35432627841</v>
      </c>
      <c r="AC2134" s="10">
        <v>1.009546302929994</v>
      </c>
    </row>
    <row r="2135" spans="1:29" x14ac:dyDescent="0.6">
      <c r="A2135" s="29" t="s">
        <v>3568</v>
      </c>
      <c r="B2135" s="29" t="s">
        <v>3569</v>
      </c>
      <c r="C2135" s="5">
        <v>14</v>
      </c>
      <c r="D2135" s="5" t="s">
        <v>3893</v>
      </c>
      <c r="E2135" s="5" t="s">
        <v>3894</v>
      </c>
      <c r="F2135" s="5" t="s">
        <v>3895</v>
      </c>
      <c r="G2135" s="4" t="s">
        <v>14674</v>
      </c>
      <c r="H2135" s="4" t="s">
        <v>14673</v>
      </c>
      <c r="I2135" s="29" t="s">
        <v>15509</v>
      </c>
      <c r="J2135" s="29" t="s">
        <v>15510</v>
      </c>
      <c r="K2135" s="27">
        <v>67</v>
      </c>
      <c r="L2135" s="6" t="s">
        <v>4272</v>
      </c>
      <c r="M2135" s="5" t="s">
        <v>4273</v>
      </c>
      <c r="N2135" s="7">
        <v>12143.75</v>
      </c>
      <c r="O2135" s="8">
        <v>14507.0380859375</v>
      </c>
      <c r="P2135" s="8">
        <v>14936.6162109375</v>
      </c>
      <c r="Q2135" s="8">
        <v>11460.4365234375</v>
      </c>
      <c r="R2135" s="8">
        <v>10122.9267578125</v>
      </c>
      <c r="S2135" s="8">
        <v>13895.395444129725</v>
      </c>
      <c r="T2135" s="11">
        <v>0.95372265577316284</v>
      </c>
      <c r="U2135" s="11">
        <v>1.0004595518112183</v>
      </c>
      <c r="V2135" s="28">
        <f t="shared" si="66"/>
        <v>11581.769501045346</v>
      </c>
      <c r="W2135" s="28">
        <f t="shared" si="67"/>
        <v>12149.330682307482</v>
      </c>
      <c r="X2135" s="8">
        <v>13462.5791015625</v>
      </c>
      <c r="Y2135" s="8">
        <v>10923.863905910623</v>
      </c>
      <c r="Z2135" s="8">
        <v>16409.222524901394</v>
      </c>
      <c r="AA2135" s="8">
        <v>16409.222524901394</v>
      </c>
      <c r="AB2135" s="7">
        <v>13068.044659426336</v>
      </c>
      <c r="AC2135" s="10">
        <v>1.0761127871889931</v>
      </c>
    </row>
    <row r="2136" spans="1:29" x14ac:dyDescent="0.6">
      <c r="A2136" s="29" t="s">
        <v>3568</v>
      </c>
      <c r="B2136" s="29" t="s">
        <v>3569</v>
      </c>
      <c r="C2136" s="5">
        <v>14</v>
      </c>
      <c r="D2136" s="5" t="s">
        <v>3893</v>
      </c>
      <c r="E2136" s="5" t="s">
        <v>3894</v>
      </c>
      <c r="F2136" s="5" t="s">
        <v>3895</v>
      </c>
      <c r="G2136" s="4" t="s">
        <v>14674</v>
      </c>
      <c r="H2136" s="4" t="s">
        <v>14673</v>
      </c>
      <c r="I2136" s="29" t="s">
        <v>15511</v>
      </c>
      <c r="J2136" s="29" t="s">
        <v>15512</v>
      </c>
      <c r="K2136" s="27">
        <v>67</v>
      </c>
      <c r="L2136" s="6" t="s">
        <v>4274</v>
      </c>
      <c r="M2136" s="5" t="s">
        <v>4275</v>
      </c>
      <c r="N2136" s="7">
        <v>7929.4169921875</v>
      </c>
      <c r="O2136" s="8">
        <v>9693.2099609375</v>
      </c>
      <c r="P2136" s="8">
        <v>10520.7158203125</v>
      </c>
      <c r="Q2136" s="8">
        <v>7456.361328125</v>
      </c>
      <c r="R2136" s="8">
        <v>6303.2958984375</v>
      </c>
      <c r="S2136" s="8">
        <v>9269.8547639466015</v>
      </c>
      <c r="T2136" s="11">
        <v>0.95372265577316284</v>
      </c>
      <c r="U2136" s="11">
        <v>1.0004595518112183</v>
      </c>
      <c r="V2136" s="28">
        <f t="shared" si="66"/>
        <v>7562.4646325219073</v>
      </c>
      <c r="W2136" s="28">
        <f t="shared" si="67"/>
        <v>7933.0609701281646</v>
      </c>
      <c r="X2136" s="8">
        <v>9196.8408203125</v>
      </c>
      <c r="Y2136" s="8">
        <v>6894.4861994477615</v>
      </c>
      <c r="Z2136" s="8">
        <v>10928.644052810801</v>
      </c>
      <c r="AA2136" s="8">
        <v>10928.644052810801</v>
      </c>
      <c r="AB2136" s="7">
        <v>8703.3988558799065</v>
      </c>
      <c r="AC2136" s="10">
        <v>1.0976089243956997</v>
      </c>
    </row>
    <row r="2137" spans="1:29" x14ac:dyDescent="0.6">
      <c r="A2137" s="29" t="s">
        <v>3568</v>
      </c>
      <c r="B2137" s="29" t="s">
        <v>3569</v>
      </c>
      <c r="C2137" s="5">
        <v>14</v>
      </c>
      <c r="D2137" s="5" t="s">
        <v>3893</v>
      </c>
      <c r="E2137" s="5" t="s">
        <v>3894</v>
      </c>
      <c r="F2137" s="5" t="s">
        <v>3895</v>
      </c>
      <c r="G2137" s="4" t="s">
        <v>14674</v>
      </c>
      <c r="H2137" s="4" t="s">
        <v>14673</v>
      </c>
      <c r="I2137" s="29" t="s">
        <v>15509</v>
      </c>
      <c r="J2137" s="29" t="s">
        <v>15510</v>
      </c>
      <c r="K2137" s="27">
        <v>67</v>
      </c>
      <c r="L2137" s="6" t="s">
        <v>4276</v>
      </c>
      <c r="M2137" s="5" t="s">
        <v>4277</v>
      </c>
      <c r="N2137" s="7">
        <v>9688.333984375</v>
      </c>
      <c r="O2137" s="8">
        <v>11462.44921875</v>
      </c>
      <c r="P2137" s="8">
        <v>10232.142578125</v>
      </c>
      <c r="Q2137" s="8">
        <v>6609.66064453125</v>
      </c>
      <c r="R2137" s="8">
        <v>7475.80126953125</v>
      </c>
      <c r="S2137" s="8">
        <v>10490.235438158523</v>
      </c>
      <c r="T2137" s="11">
        <v>0.95372265577316284</v>
      </c>
      <c r="U2137" s="11">
        <v>1.0004595518112183</v>
      </c>
      <c r="V2137" s="28">
        <f t="shared" si="66"/>
        <v>9239.9836175955134</v>
      </c>
      <c r="W2137" s="28">
        <f t="shared" si="67"/>
        <v>9692.786275805207</v>
      </c>
      <c r="X2137" s="8">
        <v>10526.7744140625</v>
      </c>
      <c r="Y2137" s="8">
        <v>6744.6501463725381</v>
      </c>
      <c r="Z2137" s="8">
        <v>12255.559429854547</v>
      </c>
      <c r="AA2137" s="8">
        <v>12255.559429854547</v>
      </c>
      <c r="AB2137" s="7">
        <v>9760.1332246272996</v>
      </c>
      <c r="AC2137" s="10">
        <v>1.007410896483141</v>
      </c>
    </row>
    <row r="2138" spans="1:29" x14ac:dyDescent="0.6">
      <c r="A2138" s="29" t="s">
        <v>3568</v>
      </c>
      <c r="B2138" s="29" t="s">
        <v>3569</v>
      </c>
      <c r="C2138" s="5">
        <v>14</v>
      </c>
      <c r="D2138" s="5" t="s">
        <v>3893</v>
      </c>
      <c r="E2138" s="5" t="s">
        <v>3894</v>
      </c>
      <c r="F2138" s="5" t="s">
        <v>3895</v>
      </c>
      <c r="G2138" s="4" t="s">
        <v>14674</v>
      </c>
      <c r="H2138" s="4" t="s">
        <v>14673</v>
      </c>
      <c r="I2138" s="29" t="s">
        <v>15513</v>
      </c>
      <c r="J2138" s="29" t="s">
        <v>15514</v>
      </c>
      <c r="K2138" s="27">
        <v>67</v>
      </c>
      <c r="L2138" s="6" t="s">
        <v>4278</v>
      </c>
      <c r="M2138" s="5" t="s">
        <v>4279</v>
      </c>
      <c r="N2138" s="7">
        <v>15166.83203125</v>
      </c>
      <c r="O2138" s="8">
        <v>16905.9140625</v>
      </c>
      <c r="P2138" s="8">
        <v>15613.3291015625</v>
      </c>
      <c r="Q2138" s="8">
        <v>13637.505859375</v>
      </c>
      <c r="R2138" s="8">
        <v>15712.8017578125</v>
      </c>
      <c r="S2138" s="8">
        <v>16283.514652583368</v>
      </c>
      <c r="T2138" s="11">
        <v>0.95372265577316284</v>
      </c>
      <c r="U2138" s="11">
        <v>1.0004595518112183</v>
      </c>
      <c r="V2138" s="28">
        <f t="shared" si="66"/>
        <v>14464.951324509224</v>
      </c>
      <c r="W2138" s="28">
        <f t="shared" si="67"/>
        <v>15173.801976380404</v>
      </c>
      <c r="X2138" s="8">
        <v>16110.595703125</v>
      </c>
      <c r="Y2138" s="8">
        <v>13009.137133919168</v>
      </c>
      <c r="Z2138" s="8">
        <v>19300.0581199193</v>
      </c>
      <c r="AA2138" s="8">
        <v>19300.0581199193</v>
      </c>
      <c r="AB2138" s="7">
        <v>15370.260294653715</v>
      </c>
      <c r="AC2138" s="10">
        <v>1.0134127062912393</v>
      </c>
    </row>
    <row r="2139" spans="1:29" x14ac:dyDescent="0.6">
      <c r="A2139" s="29" t="s">
        <v>3568</v>
      </c>
      <c r="B2139" s="29" t="s">
        <v>3569</v>
      </c>
      <c r="C2139" s="5">
        <v>14</v>
      </c>
      <c r="D2139" s="5" t="s">
        <v>3893</v>
      </c>
      <c r="E2139" s="5" t="s">
        <v>3894</v>
      </c>
      <c r="F2139" s="5" t="s">
        <v>3895</v>
      </c>
      <c r="G2139" s="4" t="s">
        <v>14674</v>
      </c>
      <c r="H2139" s="4" t="s">
        <v>14673</v>
      </c>
      <c r="I2139" s="29" t="s">
        <v>15509</v>
      </c>
      <c r="J2139" s="29" t="s">
        <v>15510</v>
      </c>
      <c r="K2139" s="27">
        <v>67</v>
      </c>
      <c r="L2139" s="6" t="s">
        <v>4280</v>
      </c>
      <c r="M2139" s="5" t="s">
        <v>4281</v>
      </c>
      <c r="N2139" s="7">
        <v>11992.91796875</v>
      </c>
      <c r="O2139" s="8">
        <v>13359.4365234375</v>
      </c>
      <c r="P2139" s="8">
        <v>14355.3212890625</v>
      </c>
      <c r="Q2139" s="8">
        <v>10231.4345703125</v>
      </c>
      <c r="R2139" s="8">
        <v>11673.76953125</v>
      </c>
      <c r="S2139" s="8">
        <v>12884.336946065643</v>
      </c>
      <c r="T2139" s="11">
        <v>0.95372265577316284</v>
      </c>
      <c r="U2139" s="11">
        <v>1.0004595518112183</v>
      </c>
      <c r="V2139" s="28">
        <f t="shared" si="66"/>
        <v>11437.917575625936</v>
      </c>
      <c r="W2139" s="28">
        <f t="shared" si="67"/>
        <v>11998.429335924331</v>
      </c>
      <c r="X2139" s="8">
        <v>12292.0615234375</v>
      </c>
      <c r="Y2139" s="8">
        <v>11039.656602074934</v>
      </c>
      <c r="Z2139" s="8">
        <v>15299.539893857809</v>
      </c>
      <c r="AA2139" s="8">
        <v>15299.539893857809</v>
      </c>
      <c r="AB2139" s="7">
        <v>12184.311005485019</v>
      </c>
      <c r="AC2139" s="10">
        <v>1.015958838143789</v>
      </c>
    </row>
    <row r="2140" spans="1:29" x14ac:dyDescent="0.6">
      <c r="A2140" s="29" t="s">
        <v>3568</v>
      </c>
      <c r="B2140" s="29" t="s">
        <v>3569</v>
      </c>
      <c r="C2140" s="5">
        <v>14</v>
      </c>
      <c r="D2140" s="5" t="s">
        <v>3893</v>
      </c>
      <c r="E2140" s="5" t="s">
        <v>3894</v>
      </c>
      <c r="F2140" s="5" t="s">
        <v>3895</v>
      </c>
      <c r="G2140" s="4" t="s">
        <v>14674</v>
      </c>
      <c r="H2140" s="4" t="s">
        <v>14673</v>
      </c>
      <c r="I2140" s="29" t="s">
        <v>15511</v>
      </c>
      <c r="J2140" s="29" t="s">
        <v>15512</v>
      </c>
      <c r="K2140" s="27">
        <v>67</v>
      </c>
      <c r="L2140" s="6" t="s">
        <v>4282</v>
      </c>
      <c r="M2140" s="5" t="s">
        <v>4283</v>
      </c>
      <c r="N2140" s="7">
        <v>9500.1669921875</v>
      </c>
      <c r="O2140" s="8">
        <v>11205.666015625</v>
      </c>
      <c r="P2140" s="8">
        <v>11076.81640625</v>
      </c>
      <c r="Q2140" s="8">
        <v>9961.8359375</v>
      </c>
      <c r="R2140" s="8">
        <v>9486.2578125</v>
      </c>
      <c r="S2140" s="8">
        <v>10939.375224958094</v>
      </c>
      <c r="T2140" s="11">
        <v>0.95372265577316284</v>
      </c>
      <c r="U2140" s="11">
        <v>1.0004595518112183</v>
      </c>
      <c r="V2140" s="28">
        <f t="shared" si="66"/>
        <v>9060.5244940776029</v>
      </c>
      <c r="W2140" s="28">
        <f t="shared" si="67"/>
        <v>9504.5328111356357</v>
      </c>
      <c r="X2140" s="8">
        <v>10557.2880859375</v>
      </c>
      <c r="Y2140" s="8">
        <v>10670.218664603537</v>
      </c>
      <c r="Z2140" s="8">
        <v>13163.512817834042</v>
      </c>
      <c r="AA2140" s="8">
        <v>13163.512817834042</v>
      </c>
      <c r="AB2140" s="7">
        <v>10483.212907701121</v>
      </c>
      <c r="AC2140" s="10">
        <v>1.1034766984961457</v>
      </c>
    </row>
    <row r="2141" spans="1:29" x14ac:dyDescent="0.6">
      <c r="A2141" s="29" t="s">
        <v>3568</v>
      </c>
      <c r="B2141" s="29" t="s">
        <v>3569</v>
      </c>
      <c r="C2141" s="5">
        <v>14</v>
      </c>
      <c r="D2141" s="5" t="s">
        <v>3893</v>
      </c>
      <c r="E2141" s="5" t="s">
        <v>3894</v>
      </c>
      <c r="F2141" s="5" t="s">
        <v>3895</v>
      </c>
      <c r="G2141" s="4" t="s">
        <v>14674</v>
      </c>
      <c r="H2141" s="4" t="s">
        <v>14673</v>
      </c>
      <c r="I2141" s="29" t="s">
        <v>15513</v>
      </c>
      <c r="J2141" s="29" t="s">
        <v>15514</v>
      </c>
      <c r="K2141" s="27">
        <v>67</v>
      </c>
      <c r="L2141" s="6" t="s">
        <v>4284</v>
      </c>
      <c r="M2141" s="5" t="s">
        <v>4285</v>
      </c>
      <c r="N2141" s="7">
        <v>7266.1669921875</v>
      </c>
      <c r="O2141" s="8">
        <v>7945.6015625</v>
      </c>
      <c r="P2141" s="8">
        <v>8625.376953125</v>
      </c>
      <c r="Q2141" s="8">
        <v>6290.0244140625</v>
      </c>
      <c r="R2141" s="8">
        <v>7664.99658203125</v>
      </c>
      <c r="S2141" s="8">
        <v>7729.413970888907</v>
      </c>
      <c r="T2141" s="11">
        <v>0.95372265577316284</v>
      </c>
      <c r="U2141" s="11">
        <v>1.0004595518112183</v>
      </c>
      <c r="V2141" s="28">
        <f t="shared" si="66"/>
        <v>6929.9080810803571</v>
      </c>
      <c r="W2141" s="28">
        <f t="shared" si="67"/>
        <v>7269.5061723893741</v>
      </c>
      <c r="X2141" s="8">
        <v>8186.0439453125</v>
      </c>
      <c r="Y2141" s="8">
        <v>6435.6723174242679</v>
      </c>
      <c r="Z2141" s="8">
        <v>9266.1876977416869</v>
      </c>
      <c r="AA2141" s="8">
        <v>9266.1876977416869</v>
      </c>
      <c r="AB2141" s="7">
        <v>7379.444972055001</v>
      </c>
      <c r="AC2141" s="10">
        <v>1.015589784819052</v>
      </c>
    </row>
    <row r="2142" spans="1:29" x14ac:dyDescent="0.6">
      <c r="A2142" s="29" t="s">
        <v>3568</v>
      </c>
      <c r="B2142" s="29" t="s">
        <v>3569</v>
      </c>
      <c r="C2142" s="5">
        <v>14</v>
      </c>
      <c r="D2142" s="5" t="s">
        <v>3893</v>
      </c>
      <c r="E2142" s="5" t="s">
        <v>3894</v>
      </c>
      <c r="F2142" s="5" t="s">
        <v>3895</v>
      </c>
      <c r="G2142" s="4" t="s">
        <v>14674</v>
      </c>
      <c r="H2142" s="4" t="s">
        <v>14673</v>
      </c>
      <c r="I2142" s="29" t="s">
        <v>15511</v>
      </c>
      <c r="J2142" s="29" t="s">
        <v>15512</v>
      </c>
      <c r="K2142" s="27">
        <v>67</v>
      </c>
      <c r="L2142" s="6" t="s">
        <v>4286</v>
      </c>
      <c r="M2142" s="5" t="s">
        <v>4287</v>
      </c>
      <c r="N2142" s="7">
        <v>6626.74951171875</v>
      </c>
      <c r="O2142" s="8">
        <v>6962.94873046875</v>
      </c>
      <c r="P2142" s="8">
        <v>6240.1494140625</v>
      </c>
      <c r="Q2142" s="8">
        <v>4541.92431640625</v>
      </c>
      <c r="R2142" s="8">
        <v>5148.66650390625</v>
      </c>
      <c r="S2142" s="8">
        <v>6478.201287705193</v>
      </c>
      <c r="T2142" s="11">
        <v>0.95372265577316284</v>
      </c>
      <c r="U2142" s="11">
        <v>1.0004595518112183</v>
      </c>
      <c r="V2142" s="28">
        <f t="shared" si="66"/>
        <v>6320.0811434599163</v>
      </c>
      <c r="W2142" s="28">
        <f t="shared" si="67"/>
        <v>6629.7948464593501</v>
      </c>
      <c r="X2142" s="8">
        <v>6403.80029296875</v>
      </c>
      <c r="Y2142" s="8">
        <v>4737.4658023812481</v>
      </c>
      <c r="Z2142" s="8">
        <v>7624.4819625575119</v>
      </c>
      <c r="AA2142" s="8">
        <v>7624.4819625575119</v>
      </c>
      <c r="AB2142" s="7">
        <v>6072.0165529165342</v>
      </c>
      <c r="AC2142" s="10">
        <v>0.91628882941459833</v>
      </c>
    </row>
    <row r="2143" spans="1:29" x14ac:dyDescent="0.6">
      <c r="A2143" s="29" t="s">
        <v>3568</v>
      </c>
      <c r="B2143" s="29" t="s">
        <v>3569</v>
      </c>
      <c r="C2143" s="5">
        <v>14</v>
      </c>
      <c r="D2143" s="5" t="s">
        <v>3893</v>
      </c>
      <c r="E2143" s="5" t="s">
        <v>3894</v>
      </c>
      <c r="F2143" s="5" t="s">
        <v>3895</v>
      </c>
      <c r="G2143" s="4" t="s">
        <v>14674</v>
      </c>
      <c r="H2143" s="4" t="s">
        <v>14673</v>
      </c>
      <c r="I2143" s="29" t="s">
        <v>14823</v>
      </c>
      <c r="J2143" s="29" t="s">
        <v>14823</v>
      </c>
      <c r="K2143" s="27">
        <v>67</v>
      </c>
      <c r="L2143" s="6" t="s">
        <v>4288</v>
      </c>
      <c r="M2143" s="5" t="s">
        <v>4289</v>
      </c>
      <c r="N2143" s="7">
        <v>11983.583984375</v>
      </c>
      <c r="O2143" s="8">
        <v>13599.4111328125</v>
      </c>
      <c r="P2143" s="8">
        <v>13168.6904296875</v>
      </c>
      <c r="Q2143" s="8">
        <v>11154.3623046875</v>
      </c>
      <c r="R2143" s="8">
        <v>13613.970703125</v>
      </c>
      <c r="S2143" s="8">
        <v>13205.987947331527</v>
      </c>
      <c r="T2143" s="11">
        <v>0.95372265577316284</v>
      </c>
      <c r="U2143" s="11">
        <v>1.0004595518112183</v>
      </c>
      <c r="V2143" s="28">
        <f t="shared" si="66"/>
        <v>11429.015543258865</v>
      </c>
      <c r="W2143" s="28">
        <f t="shared" si="67"/>
        <v>11989.091062099906</v>
      </c>
      <c r="X2143" s="8">
        <v>12828.701171875</v>
      </c>
      <c r="Y2143" s="8">
        <v>10380.129978352657</v>
      </c>
      <c r="Z2143" s="8">
        <v>15599.517269259291</v>
      </c>
      <c r="AA2143" s="8">
        <v>15599.517269259291</v>
      </c>
      <c r="AB2143" s="7">
        <v>12423.208231274673</v>
      </c>
      <c r="AC2143" s="10">
        <v>1.0366855397744852</v>
      </c>
    </row>
    <row r="2144" spans="1:29" x14ac:dyDescent="0.6">
      <c r="A2144" s="29" t="s">
        <v>3568</v>
      </c>
      <c r="B2144" s="29" t="s">
        <v>3569</v>
      </c>
      <c r="C2144" s="5">
        <v>14</v>
      </c>
      <c r="D2144" s="5" t="s">
        <v>3893</v>
      </c>
      <c r="E2144" s="5" t="s">
        <v>3894</v>
      </c>
      <c r="F2144" s="5" t="s">
        <v>3895</v>
      </c>
      <c r="G2144" s="4" t="s">
        <v>14674</v>
      </c>
      <c r="H2144" s="4" t="s">
        <v>14673</v>
      </c>
      <c r="I2144" s="29" t="s">
        <v>14823</v>
      </c>
      <c r="J2144" s="29" t="s">
        <v>14823</v>
      </c>
      <c r="K2144" s="27">
        <v>67</v>
      </c>
      <c r="L2144" s="6" t="s">
        <v>4290</v>
      </c>
      <c r="M2144" s="5" t="s">
        <v>4291</v>
      </c>
      <c r="N2144" s="7">
        <v>1413.416748046875</v>
      </c>
      <c r="O2144" s="8">
        <v>1751.3795166015625</v>
      </c>
      <c r="P2144" s="8">
        <v>1744.5257568359375</v>
      </c>
      <c r="Q2144" s="8">
        <v>932.9193115234375</v>
      </c>
      <c r="R2144" s="8">
        <v>1617.6112060546875</v>
      </c>
      <c r="S2144" s="8">
        <v>1622.7163135451767</v>
      </c>
      <c r="T2144" s="11">
        <v>0.95372265577316284</v>
      </c>
      <c r="U2144" s="11">
        <v>1.0004595518112183</v>
      </c>
      <c r="V2144" s="28">
        <f t="shared" si="66"/>
        <v>1348.007574661533</v>
      </c>
      <c r="W2144" s="28">
        <f t="shared" si="67"/>
        <v>1414.0662862734462</v>
      </c>
      <c r="X2144" s="8">
        <v>1567.44970703125</v>
      </c>
      <c r="Y2144" s="8">
        <v>1230.6313179403239</v>
      </c>
      <c r="Z2144" s="8">
        <v>1910.1825610546039</v>
      </c>
      <c r="AA2144" s="8">
        <v>1910.1825610546039</v>
      </c>
      <c r="AB2144" s="7">
        <v>1521.2391067058759</v>
      </c>
      <c r="AC2144" s="10">
        <v>1.0762849023884815</v>
      </c>
    </row>
    <row r="2145" spans="1:29" x14ac:dyDescent="0.6">
      <c r="A2145" s="29" t="s">
        <v>3568</v>
      </c>
      <c r="B2145" s="29" t="s">
        <v>3569</v>
      </c>
      <c r="C2145" s="5">
        <v>14</v>
      </c>
      <c r="D2145" s="5" t="s">
        <v>3893</v>
      </c>
      <c r="E2145" s="5" t="s">
        <v>3894</v>
      </c>
      <c r="F2145" s="5" t="s">
        <v>3895</v>
      </c>
      <c r="G2145" s="4" t="s">
        <v>14674</v>
      </c>
      <c r="H2145" s="4" t="s">
        <v>14673</v>
      </c>
      <c r="I2145" s="29" t="s">
        <v>15515</v>
      </c>
      <c r="J2145" s="29" t="s">
        <v>15516</v>
      </c>
      <c r="K2145" s="27">
        <v>67</v>
      </c>
      <c r="L2145" s="6" t="s">
        <v>4292</v>
      </c>
      <c r="M2145" s="5" t="s">
        <v>4293</v>
      </c>
      <c r="N2145" s="7">
        <v>7159.583984375</v>
      </c>
      <c r="O2145" s="8">
        <v>7954.05029296875</v>
      </c>
      <c r="P2145" s="8">
        <v>6561.783203125</v>
      </c>
      <c r="Q2145" s="8">
        <v>5712.30810546875</v>
      </c>
      <c r="R2145" s="8">
        <v>7052.6337890625</v>
      </c>
      <c r="S2145" s="8">
        <v>7491.2611698820783</v>
      </c>
      <c r="T2145" s="11">
        <v>0.95372265577316284</v>
      </c>
      <c r="U2145" s="11">
        <v>1.0004595518112183</v>
      </c>
      <c r="V2145" s="28">
        <f t="shared" si="66"/>
        <v>6828.2574518091278</v>
      </c>
      <c r="W2145" s="28">
        <f t="shared" si="67"/>
        <v>7162.8741841625888</v>
      </c>
      <c r="X2145" s="8">
        <v>7289.83251953125</v>
      </c>
      <c r="Y2145" s="8">
        <v>5500.1375349713417</v>
      </c>
      <c r="Z2145" s="8">
        <v>8803.7313943990503</v>
      </c>
      <c r="AA2145" s="8">
        <v>8803.7313943990503</v>
      </c>
      <c r="AB2145" s="7">
        <v>7011.1521040690996</v>
      </c>
      <c r="AC2145" s="10">
        <v>0.9792680858790348</v>
      </c>
    </row>
    <row r="2146" spans="1:29" x14ac:dyDescent="0.6">
      <c r="A2146" s="29" t="s">
        <v>3568</v>
      </c>
      <c r="B2146" s="29" t="s">
        <v>3569</v>
      </c>
      <c r="C2146" s="5">
        <v>14</v>
      </c>
      <c r="D2146" s="5" t="s">
        <v>3893</v>
      </c>
      <c r="E2146" s="5" t="s">
        <v>3894</v>
      </c>
      <c r="F2146" s="5" t="s">
        <v>3895</v>
      </c>
      <c r="G2146" s="4" t="s">
        <v>14674</v>
      </c>
      <c r="H2146" s="4" t="s">
        <v>14673</v>
      </c>
      <c r="I2146" s="29" t="s">
        <v>14823</v>
      </c>
      <c r="J2146" s="29" t="s">
        <v>14823</v>
      </c>
      <c r="K2146" s="27">
        <v>67</v>
      </c>
      <c r="L2146" s="6" t="s">
        <v>4294</v>
      </c>
      <c r="M2146" s="5" t="s">
        <v>4295</v>
      </c>
      <c r="N2146" s="7">
        <v>5703.5830078125</v>
      </c>
      <c r="O2146" s="8">
        <v>6019.01904296875</v>
      </c>
      <c r="P2146" s="8">
        <v>6074.1357421875</v>
      </c>
      <c r="Q2146" s="8">
        <v>6638.16064453125</v>
      </c>
      <c r="R2146" s="8">
        <v>5992.60986328125</v>
      </c>
      <c r="S2146" s="8">
        <v>6114.2356730002048</v>
      </c>
      <c r="T2146" s="11">
        <v>0.95372265577316284</v>
      </c>
      <c r="U2146" s="11">
        <v>1.0004595518112183</v>
      </c>
      <c r="V2146" s="28">
        <f t="shared" si="66"/>
        <v>5439.6363336336217</v>
      </c>
      <c r="W2146" s="28">
        <f t="shared" si="67"/>
        <v>5706.2040997141739</v>
      </c>
      <c r="X2146" s="8">
        <v>5938.5673828125</v>
      </c>
      <c r="Y2146" s="8">
        <v>6150.897046901302</v>
      </c>
      <c r="Z2146" s="8">
        <v>7385.1670864457492</v>
      </c>
      <c r="AA2146" s="8">
        <v>7385.1670864457492</v>
      </c>
      <c r="AB2146" s="7">
        <v>5881.4299797898839</v>
      </c>
      <c r="AC2146" s="10">
        <v>1.0311816224527244</v>
      </c>
    </row>
    <row r="2147" spans="1:29" x14ac:dyDescent="0.6">
      <c r="A2147" s="29" t="s">
        <v>3568</v>
      </c>
      <c r="B2147" s="29" t="s">
        <v>3569</v>
      </c>
      <c r="C2147" s="5">
        <v>14</v>
      </c>
      <c r="D2147" s="5" t="s">
        <v>3893</v>
      </c>
      <c r="E2147" s="5" t="s">
        <v>3894</v>
      </c>
      <c r="F2147" s="5" t="s">
        <v>3895</v>
      </c>
      <c r="G2147" s="4" t="s">
        <v>14674</v>
      </c>
      <c r="H2147" s="4" t="s">
        <v>14673</v>
      </c>
      <c r="I2147" s="29" t="s">
        <v>15511</v>
      </c>
      <c r="J2147" s="29" t="s">
        <v>15512</v>
      </c>
      <c r="K2147" s="27">
        <v>67</v>
      </c>
      <c r="L2147" s="6" t="s">
        <v>4296</v>
      </c>
      <c r="M2147" s="5" t="s">
        <v>4297</v>
      </c>
      <c r="N2147" s="7">
        <v>3777.6669921875</v>
      </c>
      <c r="O2147" s="8">
        <v>4127.39208984375</v>
      </c>
      <c r="P2147" s="8">
        <v>4043.25537109375</v>
      </c>
      <c r="Q2147" s="8">
        <v>2721.053466796875</v>
      </c>
      <c r="R2147" s="8">
        <v>3305.441650390625</v>
      </c>
      <c r="S2147" s="8">
        <v>3877.0050933850739</v>
      </c>
      <c r="T2147" s="11">
        <v>0.95372265577316284</v>
      </c>
      <c r="U2147" s="11">
        <v>1.0004595518112183</v>
      </c>
      <c r="V2147" s="28">
        <f t="shared" si="66"/>
        <v>3602.8465964156785</v>
      </c>
      <c r="W2147" s="28">
        <f t="shared" si="67"/>
        <v>3779.4030258959392</v>
      </c>
      <c r="X2147" s="8">
        <v>3837.2451171875</v>
      </c>
      <c r="Y2147" s="8">
        <v>3038.8467782428856</v>
      </c>
      <c r="Z2147" s="8">
        <v>4588.3271135772684</v>
      </c>
      <c r="AA2147" s="8">
        <v>4588.3271135772684</v>
      </c>
      <c r="AB2147" s="7">
        <v>3654.0709677922287</v>
      </c>
      <c r="AC2147" s="10">
        <v>0.96728244584531209</v>
      </c>
    </row>
    <row r="2148" spans="1:29" x14ac:dyDescent="0.6">
      <c r="A2148" s="29" t="s">
        <v>3568</v>
      </c>
      <c r="B2148" s="29" t="s">
        <v>3569</v>
      </c>
      <c r="C2148" s="5">
        <v>14</v>
      </c>
      <c r="D2148" s="5" t="s">
        <v>3893</v>
      </c>
      <c r="E2148" s="5" t="s">
        <v>3894</v>
      </c>
      <c r="F2148" s="5" t="s">
        <v>3895</v>
      </c>
      <c r="G2148" s="4" t="s">
        <v>14674</v>
      </c>
      <c r="H2148" s="4" t="s">
        <v>14673</v>
      </c>
      <c r="I2148" s="29" t="s">
        <v>15507</v>
      </c>
      <c r="J2148" s="29" t="s">
        <v>15508</v>
      </c>
      <c r="K2148" s="27">
        <v>67</v>
      </c>
      <c r="L2148" s="6" t="s">
        <v>4298</v>
      </c>
      <c r="M2148" s="5" t="s">
        <v>4299</v>
      </c>
      <c r="N2148" s="7">
        <v>2348.5</v>
      </c>
      <c r="O2148" s="8">
        <v>2849.20654296875</v>
      </c>
      <c r="P2148" s="8">
        <v>2907.360595703125</v>
      </c>
      <c r="Q2148" s="8">
        <v>1396.9744873046875</v>
      </c>
      <c r="R2148" s="8">
        <v>1293.800537109375</v>
      </c>
      <c r="S2148" s="8">
        <v>2570.5121984000739</v>
      </c>
      <c r="T2148" s="11">
        <v>0.95372265577316284</v>
      </c>
      <c r="U2148" s="11">
        <v>1.0004595518112183</v>
      </c>
      <c r="V2148" s="28">
        <f t="shared" si="66"/>
        <v>2239.8176570832729</v>
      </c>
      <c r="W2148" s="28">
        <f t="shared" si="67"/>
        <v>2349.5792574286461</v>
      </c>
      <c r="X2148" s="8">
        <v>2716.200927734375</v>
      </c>
      <c r="Y2148" s="8">
        <v>1300.2120351125643</v>
      </c>
      <c r="Z2148" s="8">
        <v>2979.0111998357438</v>
      </c>
      <c r="AA2148" s="8">
        <v>2979.0111998357438</v>
      </c>
      <c r="AB2148" s="7">
        <v>2372.4372889274755</v>
      </c>
      <c r="AC2148" s="10">
        <v>1.0101925863008199</v>
      </c>
    </row>
    <row r="2149" spans="1:29" x14ac:dyDescent="0.6">
      <c r="A2149" s="29" t="s">
        <v>3568</v>
      </c>
      <c r="B2149" s="29" t="s">
        <v>3569</v>
      </c>
      <c r="C2149" s="5">
        <v>14</v>
      </c>
      <c r="D2149" s="5" t="s">
        <v>3893</v>
      </c>
      <c r="E2149" s="5" t="s">
        <v>3894</v>
      </c>
      <c r="F2149" s="5" t="s">
        <v>3895</v>
      </c>
      <c r="G2149" s="4" t="s">
        <v>14674</v>
      </c>
      <c r="H2149" s="4" t="s">
        <v>14673</v>
      </c>
      <c r="I2149" s="29" t="s">
        <v>15511</v>
      </c>
      <c r="J2149" s="29" t="s">
        <v>15512</v>
      </c>
      <c r="K2149" s="27">
        <v>67</v>
      </c>
      <c r="L2149" s="6" t="s">
        <v>4300</v>
      </c>
      <c r="M2149" s="5" t="s">
        <v>4301</v>
      </c>
      <c r="N2149" s="7">
        <v>5685.33349609375</v>
      </c>
      <c r="O2149" s="8">
        <v>7176.56982421875</v>
      </c>
      <c r="P2149" s="8">
        <v>6627.38232421875</v>
      </c>
      <c r="Q2149" s="8">
        <v>3212.280517578125</v>
      </c>
      <c r="R2149" s="8">
        <v>2212.605224609375</v>
      </c>
      <c r="S2149" s="8">
        <v>6340.4728321886914</v>
      </c>
      <c r="T2149" s="11">
        <v>0.95372265577316284</v>
      </c>
      <c r="U2149" s="11">
        <v>1.0004595518112183</v>
      </c>
      <c r="V2149" s="28">
        <f t="shared" si="66"/>
        <v>5422.231360850652</v>
      </c>
      <c r="W2149" s="28">
        <f t="shared" si="67"/>
        <v>5687.9462013992597</v>
      </c>
      <c r="X2149" s="8">
        <v>6272.34912109375</v>
      </c>
      <c r="Y2149" s="8">
        <v>3364.4166612072527</v>
      </c>
      <c r="Z2149" s="8">
        <v>7308.937103244949</v>
      </c>
      <c r="AA2149" s="8">
        <v>7308.937103244949</v>
      </c>
      <c r="AB2149" s="7">
        <v>5820.7216297541863</v>
      </c>
      <c r="AC2149" s="10">
        <v>1.0238135781750461</v>
      </c>
    </row>
    <row r="2150" spans="1:29" x14ac:dyDescent="0.6">
      <c r="A2150" s="29" t="s">
        <v>3568</v>
      </c>
      <c r="B2150" s="29" t="s">
        <v>3569</v>
      </c>
      <c r="C2150" s="5">
        <v>14</v>
      </c>
      <c r="D2150" s="5" t="s">
        <v>3893</v>
      </c>
      <c r="E2150" s="5" t="s">
        <v>3894</v>
      </c>
      <c r="F2150" s="5" t="s">
        <v>3895</v>
      </c>
      <c r="G2150" s="4" t="s">
        <v>14674</v>
      </c>
      <c r="H2150" s="4" t="s">
        <v>14673</v>
      </c>
      <c r="I2150" s="29" t="s">
        <v>15515</v>
      </c>
      <c r="J2150" s="29" t="s">
        <v>15516</v>
      </c>
      <c r="K2150" s="27">
        <v>67</v>
      </c>
      <c r="L2150" s="6" t="s">
        <v>4302</v>
      </c>
      <c r="M2150" s="5" t="s">
        <v>4303</v>
      </c>
      <c r="N2150" s="7">
        <v>4728.33349609375</v>
      </c>
      <c r="O2150" s="8">
        <v>5227.62548828125</v>
      </c>
      <c r="P2150" s="8">
        <v>4437.578125</v>
      </c>
      <c r="Q2150" s="8">
        <v>3498.06494140625</v>
      </c>
      <c r="R2150" s="8">
        <v>4523.0537109375</v>
      </c>
      <c r="S2150" s="8">
        <v>4888.4158425928144</v>
      </c>
      <c r="T2150" s="11">
        <v>0.95372265577316284</v>
      </c>
      <c r="U2150" s="11">
        <v>1.0004595518112183</v>
      </c>
      <c r="V2150" s="28">
        <f t="shared" si="66"/>
        <v>4509.5187792757351</v>
      </c>
      <c r="W2150" s="28">
        <f t="shared" si="67"/>
        <v>4730.5064103159239</v>
      </c>
      <c r="X2150" s="8">
        <v>4730.21728515625</v>
      </c>
      <c r="Y2150" s="8">
        <v>3408.223518488021</v>
      </c>
      <c r="Z2150" s="8">
        <v>5719.318389716188</v>
      </c>
      <c r="AA2150" s="8">
        <v>5719.318389716188</v>
      </c>
      <c r="AB2150" s="7">
        <v>4554.7744888503539</v>
      </c>
      <c r="AC2150" s="10">
        <v>0.96329383124376067</v>
      </c>
    </row>
    <row r="2151" spans="1:29" x14ac:dyDescent="0.6">
      <c r="A2151" s="29" t="s">
        <v>3568</v>
      </c>
      <c r="B2151" s="29" t="s">
        <v>3569</v>
      </c>
      <c r="C2151" s="5">
        <v>14</v>
      </c>
      <c r="D2151" s="5" t="s">
        <v>3893</v>
      </c>
      <c r="E2151" s="5" t="s">
        <v>3894</v>
      </c>
      <c r="F2151" s="5" t="s">
        <v>3895</v>
      </c>
      <c r="G2151" s="4" t="s">
        <v>14674</v>
      </c>
      <c r="H2151" s="4" t="s">
        <v>14673</v>
      </c>
      <c r="I2151" s="29" t="s">
        <v>15507</v>
      </c>
      <c r="J2151" s="29" t="s">
        <v>15508</v>
      </c>
      <c r="K2151" s="27">
        <v>67</v>
      </c>
      <c r="L2151" s="6" t="s">
        <v>4304</v>
      </c>
      <c r="M2151" s="5" t="s">
        <v>4305</v>
      </c>
      <c r="N2151" s="7">
        <v>5599.4169921875</v>
      </c>
      <c r="O2151" s="8">
        <v>5464.5986328125</v>
      </c>
      <c r="P2151" s="8">
        <v>4722.81298828125</v>
      </c>
      <c r="Q2151" s="8">
        <v>4395.740234375</v>
      </c>
      <c r="R2151" s="8">
        <v>5709.18896484375</v>
      </c>
      <c r="S2151" s="8">
        <v>5267.0370509962222</v>
      </c>
      <c r="T2151" s="11">
        <v>0.95372265577316284</v>
      </c>
      <c r="U2151" s="11">
        <v>1.0004595518112183</v>
      </c>
      <c r="V2151" s="28">
        <f t="shared" si="66"/>
        <v>5340.2908445704379</v>
      </c>
      <c r="W2151" s="28">
        <f t="shared" si="67"/>
        <v>5601.9902144080261</v>
      </c>
      <c r="X2151" s="8">
        <v>5206.64111328125</v>
      </c>
      <c r="Y2151" s="8">
        <v>4466.4388548700854</v>
      </c>
      <c r="Z2151" s="8">
        <v>6273.4640136737307</v>
      </c>
      <c r="AA2151" s="8">
        <v>6273.4640136737307</v>
      </c>
      <c r="AB2151" s="7">
        <v>4996.0872780890595</v>
      </c>
      <c r="AC2151" s="10">
        <v>0.89225133349771468</v>
      </c>
    </row>
    <row r="2152" spans="1:29" x14ac:dyDescent="0.6">
      <c r="A2152" s="29" t="s">
        <v>3568</v>
      </c>
      <c r="B2152" s="29" t="s">
        <v>3569</v>
      </c>
      <c r="C2152" s="5">
        <v>14</v>
      </c>
      <c r="D2152" s="5" t="s">
        <v>3893</v>
      </c>
      <c r="E2152" s="5" t="s">
        <v>3894</v>
      </c>
      <c r="F2152" s="5" t="s">
        <v>3895</v>
      </c>
      <c r="G2152" s="4" t="s">
        <v>14674</v>
      </c>
      <c r="H2152" s="4" t="s">
        <v>14673</v>
      </c>
      <c r="I2152" s="29" t="s">
        <v>14823</v>
      </c>
      <c r="J2152" s="29" t="s">
        <v>14823</v>
      </c>
      <c r="K2152" s="27">
        <v>67</v>
      </c>
      <c r="L2152" s="6" t="s">
        <v>4306</v>
      </c>
      <c r="M2152" s="5" t="s">
        <v>1466</v>
      </c>
      <c r="N2152" s="7">
        <v>10032.5</v>
      </c>
      <c r="O2152" s="8">
        <v>10293.6748046875</v>
      </c>
      <c r="P2152" s="8">
        <v>9008.658203125</v>
      </c>
      <c r="Q2152" s="8">
        <v>8731.5224609375</v>
      </c>
      <c r="R2152" s="8">
        <v>11043.376953125</v>
      </c>
      <c r="S2152" s="8">
        <v>10008.391664233015</v>
      </c>
      <c r="T2152" s="11">
        <v>0.95372265577316284</v>
      </c>
      <c r="U2152" s="11">
        <v>1.0004595518112183</v>
      </c>
      <c r="V2152" s="28">
        <f t="shared" si="66"/>
        <v>9568.2225440442562</v>
      </c>
      <c r="W2152" s="28">
        <f t="shared" si="67"/>
        <v>10037.110453546047</v>
      </c>
      <c r="X2152" s="8">
        <v>9640.52734375</v>
      </c>
      <c r="Y2152" s="8">
        <v>9684.0436166629825</v>
      </c>
      <c r="Z2152" s="8">
        <v>12031.297934843424</v>
      </c>
      <c r="AA2152" s="8">
        <v>12031.297934843424</v>
      </c>
      <c r="AB2152" s="7">
        <v>9581.5349255459314</v>
      </c>
      <c r="AC2152" s="10">
        <v>0.95504958141499441</v>
      </c>
    </row>
    <row r="2153" spans="1:29" x14ac:dyDescent="0.6">
      <c r="A2153" s="29" t="s">
        <v>3568</v>
      </c>
      <c r="B2153" s="29" t="s">
        <v>3569</v>
      </c>
      <c r="C2153" s="5">
        <v>14</v>
      </c>
      <c r="D2153" s="5" t="s">
        <v>3893</v>
      </c>
      <c r="E2153" s="5" t="s">
        <v>3894</v>
      </c>
      <c r="F2153" s="5" t="s">
        <v>3895</v>
      </c>
      <c r="G2153" s="4" t="s">
        <v>14674</v>
      </c>
      <c r="H2153" s="4" t="s">
        <v>14673</v>
      </c>
      <c r="I2153" s="29" t="s">
        <v>15513</v>
      </c>
      <c r="J2153" s="29" t="s">
        <v>15514</v>
      </c>
      <c r="K2153" s="27">
        <v>67</v>
      </c>
      <c r="L2153" s="6" t="s">
        <v>4307</v>
      </c>
      <c r="M2153" s="5" t="s">
        <v>4308</v>
      </c>
      <c r="N2153" s="7">
        <v>2121.916748046875</v>
      </c>
      <c r="O2153" s="8">
        <v>2248.308349609375</v>
      </c>
      <c r="P2153" s="8">
        <v>1785.1285400390625</v>
      </c>
      <c r="Q2153" s="8">
        <v>2038.0887451171875</v>
      </c>
      <c r="R2153" s="8">
        <v>2231.069580078125</v>
      </c>
      <c r="S2153" s="8">
        <v>2186.3798823363231</v>
      </c>
      <c r="T2153" s="11">
        <v>0.95372265577316284</v>
      </c>
      <c r="U2153" s="11">
        <v>1.0004595518112183</v>
      </c>
      <c r="V2153" s="28">
        <f t="shared" si="66"/>
        <v>2023.7200762768189</v>
      </c>
      <c r="W2153" s="28">
        <f t="shared" si="67"/>
        <v>2122.8918787316943</v>
      </c>
      <c r="X2153" s="8">
        <v>2036.12841796875</v>
      </c>
      <c r="Y2153" s="8">
        <v>1851.2279105230616</v>
      </c>
      <c r="Z2153" s="8">
        <v>2586.7710981833879</v>
      </c>
      <c r="AA2153" s="8">
        <v>2586.7710981833879</v>
      </c>
      <c r="AB2153" s="7">
        <v>2060.0634907275694</v>
      </c>
      <c r="AC2153" s="10">
        <v>0.9708502902499645</v>
      </c>
    </row>
    <row r="2154" spans="1:29" x14ac:dyDescent="0.6">
      <c r="A2154" s="29" t="s">
        <v>3568</v>
      </c>
      <c r="B2154" s="29" t="s">
        <v>3569</v>
      </c>
      <c r="C2154" s="5">
        <v>14</v>
      </c>
      <c r="D2154" s="5" t="s">
        <v>3893</v>
      </c>
      <c r="E2154" s="5" t="s">
        <v>3894</v>
      </c>
      <c r="F2154" s="5" t="s">
        <v>3895</v>
      </c>
      <c r="G2154" s="4" t="s">
        <v>14672</v>
      </c>
      <c r="H2154" s="4" t="s">
        <v>14671</v>
      </c>
      <c r="I2154" s="29" t="s">
        <v>14823</v>
      </c>
      <c r="J2154" s="29" t="s">
        <v>14823</v>
      </c>
      <c r="K2154" s="27">
        <v>68</v>
      </c>
      <c r="L2154" s="6" t="s">
        <v>4309</v>
      </c>
      <c r="M2154" s="5" t="s">
        <v>3865</v>
      </c>
      <c r="N2154" s="7">
        <v>6808.916015625</v>
      </c>
      <c r="O2154" s="8">
        <v>8686.2275390625</v>
      </c>
      <c r="P2154" s="8">
        <v>9102.119140625</v>
      </c>
      <c r="Q2154" s="8">
        <v>6510.5302734375</v>
      </c>
      <c r="R2154" s="8">
        <v>9992.9345703125</v>
      </c>
      <c r="S2154" s="8">
        <v>8441.3005627507337</v>
      </c>
      <c r="T2154" s="11">
        <v>0.95400106906890869</v>
      </c>
      <c r="U2154" s="11">
        <v>0.99984902143478394</v>
      </c>
      <c r="V2154" s="28">
        <f t="shared" si="66"/>
        <v>6495.7131581066642</v>
      </c>
      <c r="W2154" s="28">
        <f t="shared" si="67"/>
        <v>6807.8880152542843</v>
      </c>
      <c r="X2154" s="8">
        <v>8345.734375</v>
      </c>
      <c r="Y2154" s="8">
        <v>5501.1368842014745</v>
      </c>
      <c r="Z2154" s="8">
        <v>9851.0041828536268</v>
      </c>
      <c r="AA2154" s="8">
        <v>9851.0041828536268</v>
      </c>
      <c r="AB2154" s="7">
        <v>7845.1835488470479</v>
      </c>
      <c r="AC2154" s="10">
        <v>1.1521927324179115</v>
      </c>
    </row>
    <row r="2155" spans="1:29" x14ac:dyDescent="0.6">
      <c r="A2155" s="29" t="s">
        <v>3568</v>
      </c>
      <c r="B2155" s="29" t="s">
        <v>3569</v>
      </c>
      <c r="C2155" s="5">
        <v>14</v>
      </c>
      <c r="D2155" s="5" t="s">
        <v>3893</v>
      </c>
      <c r="E2155" s="5" t="s">
        <v>3894</v>
      </c>
      <c r="F2155" s="5" t="s">
        <v>3895</v>
      </c>
      <c r="G2155" s="4" t="s">
        <v>14672</v>
      </c>
      <c r="H2155" s="4" t="s">
        <v>14671</v>
      </c>
      <c r="I2155" s="29" t="s">
        <v>14823</v>
      </c>
      <c r="J2155" s="29" t="s">
        <v>14823</v>
      </c>
      <c r="K2155" s="27">
        <v>68</v>
      </c>
      <c r="L2155" s="6" t="s">
        <v>4310</v>
      </c>
      <c r="M2155" s="5" t="s">
        <v>4311</v>
      </c>
      <c r="N2155" s="7">
        <v>2388.833251953125</v>
      </c>
      <c r="O2155" s="8">
        <v>2507.482666015625</v>
      </c>
      <c r="P2155" s="8">
        <v>2390.46533203125</v>
      </c>
      <c r="Q2155" s="8">
        <v>2332.66748046875</v>
      </c>
      <c r="R2155" s="8">
        <v>2805.029541015625</v>
      </c>
      <c r="S2155" s="8">
        <v>2486.1763470935375</v>
      </c>
      <c r="T2155" s="11">
        <v>0.95400106906890869</v>
      </c>
      <c r="U2155" s="11">
        <v>0.99984902143478394</v>
      </c>
      <c r="V2155" s="28">
        <f t="shared" si="66"/>
        <v>2278.949476190639</v>
      </c>
      <c r="W2155" s="28">
        <f t="shared" si="67"/>
        <v>2388.4725893362047</v>
      </c>
      <c r="X2155" s="8">
        <v>2390.15283203125</v>
      </c>
      <c r="Y2155" s="8">
        <v>2159.0336472298322</v>
      </c>
      <c r="Z2155" s="8">
        <v>2957.3635928113486</v>
      </c>
      <c r="AA2155" s="8">
        <v>2957.3635928113486</v>
      </c>
      <c r="AB2155" s="7">
        <v>2355.1974779044235</v>
      </c>
      <c r="AC2155" s="10">
        <v>0.98591958060647367</v>
      </c>
    </row>
    <row r="2156" spans="1:29" x14ac:dyDescent="0.6">
      <c r="A2156" s="29" t="s">
        <v>3568</v>
      </c>
      <c r="B2156" s="29" t="s">
        <v>3569</v>
      </c>
      <c r="C2156" s="5">
        <v>14</v>
      </c>
      <c r="D2156" s="5" t="s">
        <v>3893</v>
      </c>
      <c r="E2156" s="5" t="s">
        <v>3894</v>
      </c>
      <c r="F2156" s="5" t="s">
        <v>3895</v>
      </c>
      <c r="G2156" s="4" t="s">
        <v>14672</v>
      </c>
      <c r="H2156" s="4" t="s">
        <v>14671</v>
      </c>
      <c r="I2156" s="29" t="s">
        <v>15515</v>
      </c>
      <c r="J2156" s="29" t="s">
        <v>15516</v>
      </c>
      <c r="K2156" s="27">
        <v>68</v>
      </c>
      <c r="L2156" s="6" t="s">
        <v>4312</v>
      </c>
      <c r="M2156" s="5" t="s">
        <v>4313</v>
      </c>
      <c r="N2156" s="7">
        <v>9667.166015625</v>
      </c>
      <c r="O2156" s="8">
        <v>9042.23046875</v>
      </c>
      <c r="P2156" s="8">
        <v>8921.958984375</v>
      </c>
      <c r="Q2156" s="8">
        <v>9262.357421875</v>
      </c>
      <c r="R2156" s="8">
        <v>8488.498046875</v>
      </c>
      <c r="S2156" s="8">
        <v>9044.4347345259084</v>
      </c>
      <c r="T2156" s="11">
        <v>0.95400106906890869</v>
      </c>
      <c r="U2156" s="11">
        <v>0.99984902143478394</v>
      </c>
      <c r="V2156" s="28">
        <f t="shared" si="66"/>
        <v>9222.4867137728725</v>
      </c>
      <c r="W2156" s="28">
        <f t="shared" si="67"/>
        <v>9665.7064807702554</v>
      </c>
      <c r="X2156" s="8">
        <v>8746.552734375</v>
      </c>
      <c r="Y2156" s="8">
        <v>8493.4799660949921</v>
      </c>
      <c r="Z2156" s="8">
        <v>10842.947944914446</v>
      </c>
      <c r="AA2156" s="8">
        <v>10842.947944914446</v>
      </c>
      <c r="AB2156" s="7">
        <v>8635.1518342169875</v>
      </c>
      <c r="AC2156" s="10">
        <v>0.89324542686657371</v>
      </c>
    </row>
    <row r="2157" spans="1:29" x14ac:dyDescent="0.6">
      <c r="A2157" s="29" t="s">
        <v>3568</v>
      </c>
      <c r="B2157" s="29" t="s">
        <v>3569</v>
      </c>
      <c r="C2157" s="5">
        <v>14</v>
      </c>
      <c r="D2157" s="5" t="s">
        <v>3893</v>
      </c>
      <c r="E2157" s="5" t="s">
        <v>3894</v>
      </c>
      <c r="F2157" s="5" t="s">
        <v>3895</v>
      </c>
      <c r="G2157" s="4" t="s">
        <v>14672</v>
      </c>
      <c r="H2157" s="4" t="s">
        <v>14671</v>
      </c>
      <c r="I2157" s="29" t="s">
        <v>15515</v>
      </c>
      <c r="J2157" s="29" t="s">
        <v>15516</v>
      </c>
      <c r="K2157" s="27">
        <v>68</v>
      </c>
      <c r="L2157" s="6" t="s">
        <v>4314</v>
      </c>
      <c r="M2157" s="5" t="s">
        <v>4315</v>
      </c>
      <c r="N2157" s="7">
        <v>13138.0830078125</v>
      </c>
      <c r="O2157" s="8">
        <v>17126.0625</v>
      </c>
      <c r="P2157" s="8">
        <v>17149.033203125</v>
      </c>
      <c r="Q2157" s="8">
        <v>12710.068359375</v>
      </c>
      <c r="R2157" s="8">
        <v>6637.80029296875</v>
      </c>
      <c r="S2157" s="8">
        <v>16028.826172929039</v>
      </c>
      <c r="T2157" s="11">
        <v>0.95400106906890869</v>
      </c>
      <c r="U2157" s="11">
        <v>0.99984902143478394</v>
      </c>
      <c r="V2157" s="28">
        <f t="shared" si="66"/>
        <v>12533.745234969188</v>
      </c>
      <c r="W2157" s="28">
        <f t="shared" si="67"/>
        <v>13136.099438890291</v>
      </c>
      <c r="X2157" s="8">
        <v>15670.8359375</v>
      </c>
      <c r="Y2157" s="8">
        <v>11134.475352829602</v>
      </c>
      <c r="Z2157" s="8">
        <v>18764.990944370027</v>
      </c>
      <c r="AA2157" s="8">
        <v>18764.990944370027</v>
      </c>
      <c r="AB2157" s="7">
        <v>14944.141279248808</v>
      </c>
      <c r="AC2157" s="10">
        <v>1.1374674121302433</v>
      </c>
    </row>
    <row r="2158" spans="1:29" x14ac:dyDescent="0.6">
      <c r="A2158" s="29" t="s">
        <v>3568</v>
      </c>
      <c r="B2158" s="29" t="s">
        <v>3569</v>
      </c>
      <c r="C2158" s="5">
        <v>14</v>
      </c>
      <c r="D2158" s="5" t="s">
        <v>3893</v>
      </c>
      <c r="E2158" s="5" t="s">
        <v>3894</v>
      </c>
      <c r="F2158" s="5" t="s">
        <v>3895</v>
      </c>
      <c r="G2158" s="4" t="s">
        <v>14672</v>
      </c>
      <c r="H2158" s="4" t="s">
        <v>14671</v>
      </c>
      <c r="I2158" s="29" t="s">
        <v>15515</v>
      </c>
      <c r="J2158" s="29" t="s">
        <v>15516</v>
      </c>
      <c r="K2158" s="27">
        <v>68</v>
      </c>
      <c r="L2158" s="6" t="s">
        <v>4316</v>
      </c>
      <c r="M2158" s="5" t="s">
        <v>4317</v>
      </c>
      <c r="N2158" s="7">
        <v>7488.58349609375</v>
      </c>
      <c r="O2158" s="8">
        <v>7795.5224609375</v>
      </c>
      <c r="P2158" s="8">
        <v>7526.48291015625</v>
      </c>
      <c r="Q2158" s="8">
        <v>5911.48779296875</v>
      </c>
      <c r="R2158" s="8">
        <v>8415.26953125</v>
      </c>
      <c r="S2158" s="8">
        <v>7521.7528823289067</v>
      </c>
      <c r="T2158" s="11">
        <v>0.95400106906890869</v>
      </c>
      <c r="U2158" s="11">
        <v>0.99984902143478394</v>
      </c>
      <c r="V2158" s="28">
        <f t="shared" si="66"/>
        <v>7144.1166610852233</v>
      </c>
      <c r="W2158" s="28">
        <f t="shared" si="67"/>
        <v>7487.4528805020091</v>
      </c>
      <c r="X2158" s="8">
        <v>7351.04638671875</v>
      </c>
      <c r="Y2158" s="8">
        <v>6300.1879714894703</v>
      </c>
      <c r="Z2158" s="8">
        <v>8935.5403879352598</v>
      </c>
      <c r="AA2158" s="8">
        <v>8935.5403879352598</v>
      </c>
      <c r="AB2158" s="7">
        <v>7116.1226967605762</v>
      </c>
      <c r="AC2158" s="10">
        <v>0.95026285017353951</v>
      </c>
    </row>
    <row r="2159" spans="1:29" x14ac:dyDescent="0.6">
      <c r="A2159" s="29" t="s">
        <v>3568</v>
      </c>
      <c r="B2159" s="29" t="s">
        <v>3569</v>
      </c>
      <c r="C2159" s="5">
        <v>14</v>
      </c>
      <c r="D2159" s="5" t="s">
        <v>3893</v>
      </c>
      <c r="E2159" s="5" t="s">
        <v>3894</v>
      </c>
      <c r="F2159" s="5" t="s">
        <v>3895</v>
      </c>
      <c r="G2159" s="4" t="s">
        <v>14672</v>
      </c>
      <c r="H2159" s="4" t="s">
        <v>14671</v>
      </c>
      <c r="I2159" s="29" t="s">
        <v>15515</v>
      </c>
      <c r="J2159" s="29" t="s">
        <v>15516</v>
      </c>
      <c r="K2159" s="27">
        <v>68</v>
      </c>
      <c r="L2159" s="6" t="s">
        <v>4318</v>
      </c>
      <c r="M2159" s="5" t="s">
        <v>4319</v>
      </c>
      <c r="N2159" s="7">
        <v>5485.4169921875</v>
      </c>
      <c r="O2159" s="8">
        <v>5689.9423828125</v>
      </c>
      <c r="P2159" s="8">
        <v>6091.8974609375</v>
      </c>
      <c r="Q2159" s="8">
        <v>5038.58544921875</v>
      </c>
      <c r="R2159" s="8">
        <v>4686.6025390625</v>
      </c>
      <c r="S2159" s="8">
        <v>5576.3139684813168</v>
      </c>
      <c r="T2159" s="11">
        <v>0.95400106906890869</v>
      </c>
      <c r="U2159" s="11">
        <v>0.99984902143478394</v>
      </c>
      <c r="V2159" s="28">
        <f t="shared" si="66"/>
        <v>5233.0936748356326</v>
      </c>
      <c r="W2159" s="28">
        <f t="shared" si="67"/>
        <v>5484.5888118004077</v>
      </c>
      <c r="X2159" s="8">
        <v>5459.42236328125</v>
      </c>
      <c r="Y2159" s="8">
        <v>4531.6437324056997</v>
      </c>
      <c r="Z2159" s="8">
        <v>6608.917257975012</v>
      </c>
      <c r="AA2159" s="8">
        <v>6608.917257975012</v>
      </c>
      <c r="AB2159" s="7">
        <v>5263.2369234196776</v>
      </c>
      <c r="AC2159" s="10">
        <v>0.95949622989751593</v>
      </c>
    </row>
    <row r="2160" spans="1:29" x14ac:dyDescent="0.6">
      <c r="A2160" s="29" t="s">
        <v>3568</v>
      </c>
      <c r="B2160" s="29" t="s">
        <v>3569</v>
      </c>
      <c r="C2160" s="5">
        <v>14</v>
      </c>
      <c r="D2160" s="5" t="s">
        <v>3893</v>
      </c>
      <c r="E2160" s="5" t="s">
        <v>3894</v>
      </c>
      <c r="F2160" s="5" t="s">
        <v>3895</v>
      </c>
      <c r="G2160" s="4" t="s">
        <v>14672</v>
      </c>
      <c r="H2160" s="4" t="s">
        <v>14671</v>
      </c>
      <c r="I2160" s="29" t="s">
        <v>15515</v>
      </c>
      <c r="J2160" s="29" t="s">
        <v>15516</v>
      </c>
      <c r="K2160" s="27">
        <v>68</v>
      </c>
      <c r="L2160" s="6" t="s">
        <v>4320</v>
      </c>
      <c r="M2160" s="5" t="s">
        <v>4321</v>
      </c>
      <c r="N2160" s="7">
        <v>12022.666015625</v>
      </c>
      <c r="O2160" s="8">
        <v>12721.1904296875</v>
      </c>
      <c r="P2160" s="8">
        <v>13572.7890625</v>
      </c>
      <c r="Q2160" s="8">
        <v>11320.6865234375</v>
      </c>
      <c r="R2160" s="8">
        <v>10897.0830078125</v>
      </c>
      <c r="S2160" s="8">
        <v>12489.944002512166</v>
      </c>
      <c r="T2160" s="11">
        <v>0.95400106906890869</v>
      </c>
      <c r="U2160" s="11">
        <v>0.99984902143478394</v>
      </c>
      <c r="V2160" s="28">
        <f t="shared" si="66"/>
        <v>11469.636231964687</v>
      </c>
      <c r="W2160" s="28">
        <f t="shared" si="67"/>
        <v>12020.850850759889</v>
      </c>
      <c r="X2160" s="8">
        <v>12196.1865234375</v>
      </c>
      <c r="Y2160" s="8">
        <v>10614.11020590672</v>
      </c>
      <c r="Z2160" s="8">
        <v>14854.623909771291</v>
      </c>
      <c r="AA2160" s="8">
        <v>14854.623909771291</v>
      </c>
      <c r="AB2160" s="7">
        <v>11829.986969662354</v>
      </c>
      <c r="AC2160" s="10">
        <v>0.98397368389737894</v>
      </c>
    </row>
    <row r="2161" spans="1:29" x14ac:dyDescent="0.6">
      <c r="A2161" s="29" t="s">
        <v>3568</v>
      </c>
      <c r="B2161" s="29" t="s">
        <v>3569</v>
      </c>
      <c r="C2161" s="5">
        <v>14</v>
      </c>
      <c r="D2161" s="5" t="s">
        <v>3893</v>
      </c>
      <c r="E2161" s="5" t="s">
        <v>3894</v>
      </c>
      <c r="F2161" s="5" t="s">
        <v>3895</v>
      </c>
      <c r="G2161" s="4" t="s">
        <v>14672</v>
      </c>
      <c r="H2161" s="4" t="s">
        <v>14671</v>
      </c>
      <c r="I2161" s="29" t="s">
        <v>15515</v>
      </c>
      <c r="J2161" s="29" t="s">
        <v>15516</v>
      </c>
      <c r="K2161" s="27">
        <v>68</v>
      </c>
      <c r="L2161" s="6" t="s">
        <v>4322</v>
      </c>
      <c r="M2161" s="5" t="s">
        <v>4323</v>
      </c>
      <c r="N2161" s="7">
        <v>8144.9169921875</v>
      </c>
      <c r="O2161" s="8">
        <v>9179.1015625</v>
      </c>
      <c r="P2161" s="8">
        <v>9447.8134765625</v>
      </c>
      <c r="Q2161" s="8">
        <v>7134.64990234375</v>
      </c>
      <c r="R2161" s="8">
        <v>6895.52099609375</v>
      </c>
      <c r="S2161" s="8">
        <v>8794.8284846082115</v>
      </c>
      <c r="T2161" s="11">
        <v>0.95400106906890869</v>
      </c>
      <c r="U2161" s="11">
        <v>0.99984902143478394</v>
      </c>
      <c r="V2161" s="28">
        <f t="shared" si="66"/>
        <v>7770.2595180243952</v>
      </c>
      <c r="W2161" s="28">
        <f t="shared" si="67"/>
        <v>8143.6872843062156</v>
      </c>
      <c r="X2161" s="8">
        <v>8952.8720703125</v>
      </c>
      <c r="Y2161" s="8">
        <v>6614.9170789385016</v>
      </c>
      <c r="Z2161" s="8">
        <v>10405.594569427954</v>
      </c>
      <c r="AA2161" s="8">
        <v>10405.594569427954</v>
      </c>
      <c r="AB2161" s="7">
        <v>8286.850539982288</v>
      </c>
      <c r="AC2161" s="10">
        <v>1.0174260275372884</v>
      </c>
    </row>
    <row r="2162" spans="1:29" x14ac:dyDescent="0.6">
      <c r="A2162" s="29" t="s">
        <v>3568</v>
      </c>
      <c r="B2162" s="29" t="s">
        <v>3569</v>
      </c>
      <c r="C2162" s="5">
        <v>14</v>
      </c>
      <c r="D2162" s="5" t="s">
        <v>3893</v>
      </c>
      <c r="E2162" s="5" t="s">
        <v>3894</v>
      </c>
      <c r="F2162" s="5" t="s">
        <v>3895</v>
      </c>
      <c r="G2162" s="4" t="s">
        <v>14672</v>
      </c>
      <c r="H2162" s="4" t="s">
        <v>14671</v>
      </c>
      <c r="I2162" s="29" t="s">
        <v>15515</v>
      </c>
      <c r="J2162" s="29" t="s">
        <v>15516</v>
      </c>
      <c r="K2162" s="27">
        <v>68</v>
      </c>
      <c r="L2162" s="6" t="s">
        <v>4324</v>
      </c>
      <c r="M2162" s="5" t="s">
        <v>4325</v>
      </c>
      <c r="N2162" s="7">
        <v>3468.4169921875</v>
      </c>
      <c r="O2162" s="8">
        <v>3856.609619140625</v>
      </c>
      <c r="P2162" s="8">
        <v>4160.81689453125</v>
      </c>
      <c r="Q2162" s="8">
        <v>2788.34375</v>
      </c>
      <c r="R2162" s="8">
        <v>2797.77734375</v>
      </c>
      <c r="S2162" s="8">
        <v>3671.9238581986669</v>
      </c>
      <c r="T2162" s="11">
        <v>0.95400106906890869</v>
      </c>
      <c r="U2162" s="11">
        <v>0.99984902143478394</v>
      </c>
      <c r="V2162" s="28">
        <f t="shared" si="66"/>
        <v>3308.8735185236437</v>
      </c>
      <c r="W2162" s="28">
        <f t="shared" si="67"/>
        <v>3467.8933355664485</v>
      </c>
      <c r="X2162" s="8">
        <v>3620.366455078125</v>
      </c>
      <c r="Y2162" s="8">
        <v>2158.759323982466</v>
      </c>
      <c r="Z2162" s="8">
        <v>4255.4225774964598</v>
      </c>
      <c r="AA2162" s="8">
        <v>4255.4225774964598</v>
      </c>
      <c r="AB2162" s="7">
        <v>3388.9510732799954</v>
      </c>
      <c r="AC2162" s="10">
        <v>0.97708870672514314</v>
      </c>
    </row>
    <row r="2163" spans="1:29" x14ac:dyDescent="0.6">
      <c r="A2163" s="29" t="s">
        <v>3568</v>
      </c>
      <c r="B2163" s="29" t="s">
        <v>3569</v>
      </c>
      <c r="C2163" s="5">
        <v>14</v>
      </c>
      <c r="D2163" s="5" t="s">
        <v>3893</v>
      </c>
      <c r="E2163" s="5" t="s">
        <v>3894</v>
      </c>
      <c r="F2163" s="5" t="s">
        <v>3895</v>
      </c>
      <c r="G2163" s="4" t="s">
        <v>14672</v>
      </c>
      <c r="H2163" s="4" t="s">
        <v>14671</v>
      </c>
      <c r="I2163" s="29" t="s">
        <v>15515</v>
      </c>
      <c r="J2163" s="29" t="s">
        <v>15516</v>
      </c>
      <c r="K2163" s="27">
        <v>68</v>
      </c>
      <c r="L2163" s="6" t="s">
        <v>4326</v>
      </c>
      <c r="M2163" s="5" t="s">
        <v>4327</v>
      </c>
      <c r="N2163" s="7">
        <v>14842.25</v>
      </c>
      <c r="O2163" s="8">
        <v>15359.2099609375</v>
      </c>
      <c r="P2163" s="8">
        <v>13663.3408203125</v>
      </c>
      <c r="Q2163" s="8">
        <v>11032.9990234375</v>
      </c>
      <c r="R2163" s="8">
        <v>14622.3212890625</v>
      </c>
      <c r="S2163" s="8">
        <v>14571.433553210809</v>
      </c>
      <c r="T2163" s="11">
        <v>0.95400106906890869</v>
      </c>
      <c r="U2163" s="11">
        <v>0.99984902143478394</v>
      </c>
      <c r="V2163" s="28">
        <f t="shared" si="66"/>
        <v>14159.52236738801</v>
      </c>
      <c r="W2163" s="28">
        <f t="shared" si="67"/>
        <v>14840.009138390422</v>
      </c>
      <c r="X2163" s="8">
        <v>13814.0048828125</v>
      </c>
      <c r="Y2163" s="8">
        <v>10108.205214195332</v>
      </c>
      <c r="Z2163" s="8">
        <v>16998.327125042142</v>
      </c>
      <c r="AA2163" s="8">
        <v>16998.327125042142</v>
      </c>
      <c r="AB2163" s="7">
        <v>13537.198223041565</v>
      </c>
      <c r="AC2163" s="10">
        <v>0.91207183702212036</v>
      </c>
    </row>
    <row r="2164" spans="1:29" x14ac:dyDescent="0.6">
      <c r="A2164" s="29" t="s">
        <v>3568</v>
      </c>
      <c r="B2164" s="29" t="s">
        <v>3569</v>
      </c>
      <c r="C2164" s="5">
        <v>14</v>
      </c>
      <c r="D2164" s="5" t="s">
        <v>3893</v>
      </c>
      <c r="E2164" s="5" t="s">
        <v>3894</v>
      </c>
      <c r="F2164" s="5" t="s">
        <v>3895</v>
      </c>
      <c r="G2164" s="4" t="s">
        <v>14672</v>
      </c>
      <c r="H2164" s="4" t="s">
        <v>14671</v>
      </c>
      <c r="I2164" s="29" t="s">
        <v>15515</v>
      </c>
      <c r="J2164" s="29" t="s">
        <v>15516</v>
      </c>
      <c r="K2164" s="27">
        <v>68</v>
      </c>
      <c r="L2164" s="6" t="s">
        <v>4328</v>
      </c>
      <c r="M2164" s="5" t="s">
        <v>4329</v>
      </c>
      <c r="N2164" s="7">
        <v>5102.4169921875</v>
      </c>
      <c r="O2164" s="8">
        <v>4921.8818359375</v>
      </c>
      <c r="P2164" s="8">
        <v>4194.1171875</v>
      </c>
      <c r="Q2164" s="8">
        <v>4385.53515625</v>
      </c>
      <c r="R2164" s="8">
        <v>4573.5849609375</v>
      </c>
      <c r="S2164" s="8">
        <v>4780.3192027260529</v>
      </c>
      <c r="T2164" s="11">
        <v>0.95400106906890869</v>
      </c>
      <c r="U2164" s="11">
        <v>0.99984902143478394</v>
      </c>
      <c r="V2164" s="28">
        <f t="shared" si="66"/>
        <v>4867.7112653822405</v>
      </c>
      <c r="W2164" s="28">
        <f t="shared" si="67"/>
        <v>5101.6466365908855</v>
      </c>
      <c r="X2164" s="8">
        <v>4966.9296875</v>
      </c>
      <c r="Y2164" s="8">
        <v>3862.9705088685159</v>
      </c>
      <c r="Z2164" s="8">
        <v>5701.9292516355226</v>
      </c>
      <c r="AA2164" s="8">
        <v>5701.9292516355226</v>
      </c>
      <c r="AB2164" s="7">
        <v>4540.9260549783521</v>
      </c>
      <c r="AC2164" s="10">
        <v>0.88995588991082708</v>
      </c>
    </row>
    <row r="2165" spans="1:29" x14ac:dyDescent="0.6">
      <c r="A2165" s="29" t="s">
        <v>3568</v>
      </c>
      <c r="B2165" s="29" t="s">
        <v>3569</v>
      </c>
      <c r="C2165" s="5">
        <v>14</v>
      </c>
      <c r="D2165" s="5" t="s">
        <v>3893</v>
      </c>
      <c r="E2165" s="5" t="s">
        <v>3894</v>
      </c>
      <c r="F2165" s="5" t="s">
        <v>3895</v>
      </c>
      <c r="G2165" s="4" t="s">
        <v>14672</v>
      </c>
      <c r="H2165" s="4" t="s">
        <v>14671</v>
      </c>
      <c r="I2165" s="29" t="s">
        <v>15515</v>
      </c>
      <c r="J2165" s="29" t="s">
        <v>15516</v>
      </c>
      <c r="K2165" s="27">
        <v>68</v>
      </c>
      <c r="L2165" s="6" t="s">
        <v>4330</v>
      </c>
      <c r="M2165" s="5" t="s">
        <v>4331</v>
      </c>
      <c r="N2165" s="7">
        <v>5565.6669921875</v>
      </c>
      <c r="O2165" s="8">
        <v>5850.04248046875</v>
      </c>
      <c r="P2165" s="8">
        <v>5039.9990234375</v>
      </c>
      <c r="Q2165" s="8">
        <v>5295.36083984375</v>
      </c>
      <c r="R2165" s="8">
        <v>6049.8583984375</v>
      </c>
      <c r="S2165" s="8">
        <v>5723.2897890280956</v>
      </c>
      <c r="T2165" s="11">
        <v>0.95400106906890869</v>
      </c>
      <c r="U2165" s="11">
        <v>0.99984902143478394</v>
      </c>
      <c r="V2165" s="28">
        <f t="shared" si="66"/>
        <v>5309.6522606284125</v>
      </c>
      <c r="W2165" s="28">
        <f t="shared" si="67"/>
        <v>5564.8266957705491</v>
      </c>
      <c r="X2165" s="8">
        <v>5325.61083984375</v>
      </c>
      <c r="Y2165" s="8">
        <v>4566.2754263573888</v>
      </c>
      <c r="Z2165" s="8">
        <v>6735.035902899047</v>
      </c>
      <c r="AA2165" s="8">
        <v>6735.035902899047</v>
      </c>
      <c r="AB2165" s="7">
        <v>5363.6758126938375</v>
      </c>
      <c r="AC2165" s="10">
        <v>0.96370764190937108</v>
      </c>
    </row>
    <row r="2166" spans="1:29" x14ac:dyDescent="0.6">
      <c r="A2166" s="29" t="s">
        <v>3568</v>
      </c>
      <c r="B2166" s="29" t="s">
        <v>3569</v>
      </c>
      <c r="C2166" s="5">
        <v>14</v>
      </c>
      <c r="D2166" s="5" t="s">
        <v>3893</v>
      </c>
      <c r="E2166" s="5" t="s">
        <v>3894</v>
      </c>
      <c r="F2166" s="5" t="s">
        <v>3895</v>
      </c>
      <c r="G2166" s="4" t="s">
        <v>14670</v>
      </c>
      <c r="H2166" s="4" t="s">
        <v>14669</v>
      </c>
      <c r="I2166" s="29" t="s">
        <v>15517</v>
      </c>
      <c r="J2166" s="29" t="s">
        <v>15518</v>
      </c>
      <c r="K2166" s="27">
        <v>69</v>
      </c>
      <c r="L2166" s="6" t="s">
        <v>4332</v>
      </c>
      <c r="M2166" s="5" t="s">
        <v>4333</v>
      </c>
      <c r="N2166" s="7">
        <v>8464.083984375</v>
      </c>
      <c r="O2166" s="8">
        <v>7913.9296875</v>
      </c>
      <c r="P2166" s="8">
        <v>6337.61181640625</v>
      </c>
      <c r="Q2166" s="8">
        <v>6421.353515625</v>
      </c>
      <c r="R2166" s="8">
        <v>5429.53173828125</v>
      </c>
      <c r="S2166" s="8">
        <v>7485.654216423779</v>
      </c>
      <c r="T2166" s="11">
        <v>0.95448565483093262</v>
      </c>
      <c r="U2166" s="11">
        <v>1.0016814470291138</v>
      </c>
      <c r="V2166" s="28">
        <f t="shared" si="66"/>
        <v>8078.8467443701811</v>
      </c>
      <c r="W2166" s="28">
        <f t="shared" si="67"/>
        <v>8478.3158932446968</v>
      </c>
      <c r="X2166" s="8">
        <v>7195.080078125</v>
      </c>
      <c r="Y2166" s="8">
        <v>5570.9075653109385</v>
      </c>
      <c r="Z2166" s="8">
        <v>8809.6880778291506</v>
      </c>
      <c r="AA2166" s="8">
        <v>8809.6880778291506</v>
      </c>
      <c r="AB2166" s="7">
        <v>7015.895912312817</v>
      </c>
      <c r="AC2166" s="10">
        <v>0.8289019727668594</v>
      </c>
    </row>
    <row r="2167" spans="1:29" x14ac:dyDescent="0.6">
      <c r="A2167" s="29" t="s">
        <v>3568</v>
      </c>
      <c r="B2167" s="29" t="s">
        <v>3569</v>
      </c>
      <c r="C2167" s="5">
        <v>14</v>
      </c>
      <c r="D2167" s="5" t="s">
        <v>3893</v>
      </c>
      <c r="E2167" s="5" t="s">
        <v>3894</v>
      </c>
      <c r="F2167" s="5" t="s">
        <v>3895</v>
      </c>
      <c r="G2167" s="4" t="s">
        <v>14670</v>
      </c>
      <c r="H2167" s="4" t="s">
        <v>14669</v>
      </c>
      <c r="I2167" s="29" t="s">
        <v>15517</v>
      </c>
      <c r="J2167" s="29" t="s">
        <v>15518</v>
      </c>
      <c r="K2167" s="27">
        <v>69</v>
      </c>
      <c r="L2167" s="6" t="s">
        <v>4334</v>
      </c>
      <c r="M2167" s="5" t="s">
        <v>4335</v>
      </c>
      <c r="N2167" s="7">
        <v>13759.083984375</v>
      </c>
      <c r="O2167" s="8">
        <v>14660.107421875</v>
      </c>
      <c r="P2167" s="8">
        <v>13384.1064453125</v>
      </c>
      <c r="Q2167" s="8">
        <v>8135.994140625</v>
      </c>
      <c r="R2167" s="8">
        <v>10361.3603515625</v>
      </c>
      <c r="S2167" s="8">
        <v>13421.503465052134</v>
      </c>
      <c r="T2167" s="11">
        <v>0.95448565483093262</v>
      </c>
      <c r="U2167" s="11">
        <v>1.0016814470291138</v>
      </c>
      <c r="V2167" s="28">
        <f t="shared" si="66"/>
        <v>13132.848286699969</v>
      </c>
      <c r="W2167" s="28">
        <f t="shared" si="67"/>
        <v>13782.219155263854</v>
      </c>
      <c r="X2167" s="8">
        <v>13473.0263671875</v>
      </c>
      <c r="Y2167" s="8">
        <v>8039.1517286841863</v>
      </c>
      <c r="Z2167" s="8">
        <v>15636.901344144426</v>
      </c>
      <c r="AA2167" s="8">
        <v>15636.901344144426</v>
      </c>
      <c r="AB2167" s="7">
        <v>12452.980315808776</v>
      </c>
      <c r="AC2167" s="10">
        <v>0.90507335589713289</v>
      </c>
    </row>
    <row r="2168" spans="1:29" x14ac:dyDescent="0.6">
      <c r="A2168" s="29" t="s">
        <v>3568</v>
      </c>
      <c r="B2168" s="29" t="s">
        <v>3569</v>
      </c>
      <c r="C2168" s="5">
        <v>14</v>
      </c>
      <c r="D2168" s="5" t="s">
        <v>3893</v>
      </c>
      <c r="E2168" s="5" t="s">
        <v>3894</v>
      </c>
      <c r="F2168" s="5" t="s">
        <v>3895</v>
      </c>
      <c r="G2168" s="4" t="s">
        <v>14670</v>
      </c>
      <c r="H2168" s="4" t="s">
        <v>14669</v>
      </c>
      <c r="I2168" s="29" t="s">
        <v>15517</v>
      </c>
      <c r="J2168" s="29" t="s">
        <v>15518</v>
      </c>
      <c r="K2168" s="27">
        <v>69</v>
      </c>
      <c r="L2168" s="6" t="s">
        <v>4336</v>
      </c>
      <c r="M2168" s="5" t="s">
        <v>4337</v>
      </c>
      <c r="N2168" s="7">
        <v>24467.08203125</v>
      </c>
      <c r="O2168" s="8">
        <v>26601.392578125</v>
      </c>
      <c r="P2168" s="8">
        <v>22319.560546875</v>
      </c>
      <c r="Q2168" s="8">
        <v>16620.826171875</v>
      </c>
      <c r="R2168" s="8">
        <v>21911.255859375</v>
      </c>
      <c r="S2168" s="8">
        <v>24635.724706846453</v>
      </c>
      <c r="T2168" s="11">
        <v>0.95448565483093262</v>
      </c>
      <c r="U2168" s="11">
        <v>1.0016814470291138</v>
      </c>
      <c r="V2168" s="28">
        <f t="shared" si="66"/>
        <v>23353.478814399801</v>
      </c>
      <c r="W2168" s="28">
        <f t="shared" si="67"/>
        <v>24508.222133642528</v>
      </c>
      <c r="X2168" s="8">
        <v>24389.876953125</v>
      </c>
      <c r="Y2168" s="8">
        <v>18517.222330680233</v>
      </c>
      <c r="Z2168" s="8">
        <v>29112.120942476744</v>
      </c>
      <c r="AA2168" s="8">
        <v>29112.120942476744</v>
      </c>
      <c r="AB2168" s="7">
        <v>23184.431561555226</v>
      </c>
      <c r="AC2168" s="10">
        <v>0.94757648386282678</v>
      </c>
    </row>
    <row r="2169" spans="1:29" x14ac:dyDescent="0.6">
      <c r="A2169" s="29" t="s">
        <v>3568</v>
      </c>
      <c r="B2169" s="29" t="s">
        <v>3569</v>
      </c>
      <c r="C2169" s="5">
        <v>14</v>
      </c>
      <c r="D2169" s="5" t="s">
        <v>3893</v>
      </c>
      <c r="E2169" s="5" t="s">
        <v>3894</v>
      </c>
      <c r="F2169" s="5" t="s">
        <v>3895</v>
      </c>
      <c r="G2169" s="4" t="s">
        <v>14670</v>
      </c>
      <c r="H2169" s="4" t="s">
        <v>14669</v>
      </c>
      <c r="I2169" s="29" t="s">
        <v>15517</v>
      </c>
      <c r="J2169" s="29" t="s">
        <v>15518</v>
      </c>
      <c r="K2169" s="27">
        <v>69</v>
      </c>
      <c r="L2169" s="6" t="s">
        <v>4338</v>
      </c>
      <c r="M2169" s="5" t="s">
        <v>4339</v>
      </c>
      <c r="N2169" s="7">
        <v>6880.8330078125</v>
      </c>
      <c r="O2169" s="8">
        <v>7250.89111328125</v>
      </c>
      <c r="P2169" s="8">
        <v>6688.30078125</v>
      </c>
      <c r="Q2169" s="8">
        <v>4627.76220703125</v>
      </c>
      <c r="R2169" s="8">
        <v>4880.12255859375</v>
      </c>
      <c r="S2169" s="8">
        <v>6722.9491642465255</v>
      </c>
      <c r="T2169" s="11">
        <v>0.95448565483093262</v>
      </c>
      <c r="U2169" s="11">
        <v>1.0016814470291138</v>
      </c>
      <c r="V2169" s="28">
        <f t="shared" si="66"/>
        <v>6567.6563992442098</v>
      </c>
      <c r="W2169" s="28">
        <f t="shared" si="67"/>
        <v>6892.4027640313143</v>
      </c>
      <c r="X2169" s="8">
        <v>6934.99462890625</v>
      </c>
      <c r="Y2169" s="8">
        <v>4558.9432390914571</v>
      </c>
      <c r="Z2169" s="8">
        <v>7922.564228820961</v>
      </c>
      <c r="AA2169" s="8">
        <v>7922.564228820961</v>
      </c>
      <c r="AB2169" s="7">
        <v>6309.4045438345975</v>
      </c>
      <c r="AC2169" s="10">
        <v>0.91695359219892381</v>
      </c>
    </row>
    <row r="2170" spans="1:29" x14ac:dyDescent="0.6">
      <c r="A2170" s="29" t="s">
        <v>3568</v>
      </c>
      <c r="B2170" s="29" t="s">
        <v>3569</v>
      </c>
      <c r="C2170" s="5">
        <v>14</v>
      </c>
      <c r="D2170" s="5" t="s">
        <v>3893</v>
      </c>
      <c r="E2170" s="5" t="s">
        <v>3894</v>
      </c>
      <c r="F2170" s="5" t="s">
        <v>3895</v>
      </c>
      <c r="G2170" s="4" t="s">
        <v>14670</v>
      </c>
      <c r="H2170" s="4" t="s">
        <v>14669</v>
      </c>
      <c r="I2170" s="29" t="s">
        <v>15517</v>
      </c>
      <c r="J2170" s="29" t="s">
        <v>15518</v>
      </c>
      <c r="K2170" s="27">
        <v>69</v>
      </c>
      <c r="L2170" s="6" t="s">
        <v>4340</v>
      </c>
      <c r="M2170" s="5" t="s">
        <v>4341</v>
      </c>
      <c r="N2170" s="7">
        <v>6883.75</v>
      </c>
      <c r="O2170" s="8">
        <v>7209.3115234375</v>
      </c>
      <c r="P2170" s="8">
        <v>6967.58935546875</v>
      </c>
      <c r="Q2170" s="8">
        <v>4997.39208984375</v>
      </c>
      <c r="R2170" s="8">
        <v>6741.28173828125</v>
      </c>
      <c r="S2170" s="8">
        <v>6842.841129046883</v>
      </c>
      <c r="T2170" s="11">
        <v>0.95448565483093262</v>
      </c>
      <c r="U2170" s="11">
        <v>1.0016814470291138</v>
      </c>
      <c r="V2170" s="28">
        <f t="shared" si="66"/>
        <v>6570.4406264424324</v>
      </c>
      <c r="W2170" s="28">
        <f t="shared" si="67"/>
        <v>6895.3246609866619</v>
      </c>
      <c r="X2170" s="8">
        <v>6664.84521484375</v>
      </c>
      <c r="Y2170" s="8">
        <v>4422.6650781574908</v>
      </c>
      <c r="Z2170" s="8">
        <v>7983.83947672063</v>
      </c>
      <c r="AA2170" s="8">
        <v>7983.83947672063</v>
      </c>
      <c r="AB2170" s="7">
        <v>6358.2031797757663</v>
      </c>
      <c r="AC2170" s="10">
        <v>0.92365399379346524</v>
      </c>
    </row>
    <row r="2171" spans="1:29" x14ac:dyDescent="0.6">
      <c r="A2171" s="29" t="s">
        <v>3568</v>
      </c>
      <c r="B2171" s="29" t="s">
        <v>3569</v>
      </c>
      <c r="C2171" s="5">
        <v>14</v>
      </c>
      <c r="D2171" s="5" t="s">
        <v>3893</v>
      </c>
      <c r="E2171" s="5" t="s">
        <v>3894</v>
      </c>
      <c r="F2171" s="5" t="s">
        <v>3895</v>
      </c>
      <c r="G2171" s="4" t="s">
        <v>14670</v>
      </c>
      <c r="H2171" s="4" t="s">
        <v>14669</v>
      </c>
      <c r="I2171" s="29" t="s">
        <v>14823</v>
      </c>
      <c r="J2171" s="29" t="s">
        <v>14823</v>
      </c>
      <c r="K2171" s="27">
        <v>69</v>
      </c>
      <c r="L2171" s="6" t="s">
        <v>4342</v>
      </c>
      <c r="M2171" s="5" t="s">
        <v>4343</v>
      </c>
      <c r="N2171" s="7">
        <v>10922.916015625</v>
      </c>
      <c r="O2171" s="8">
        <v>12785.7314453125</v>
      </c>
      <c r="P2171" s="8">
        <v>13244.404296875</v>
      </c>
      <c r="Q2171" s="8">
        <v>6429.1474609375</v>
      </c>
      <c r="R2171" s="8">
        <v>7198.900390625</v>
      </c>
      <c r="S2171" s="8">
        <v>11629.829784782265</v>
      </c>
      <c r="T2171" s="11">
        <v>0.95448565483093262</v>
      </c>
      <c r="U2171" s="11">
        <v>1.0016814470291138</v>
      </c>
      <c r="V2171" s="28">
        <f t="shared" si="66"/>
        <v>10425.76664583711</v>
      </c>
      <c r="W2171" s="28">
        <f t="shared" si="67"/>
        <v>10941.282320308732</v>
      </c>
      <c r="X2171" s="8">
        <v>11404.3642578125</v>
      </c>
      <c r="Y2171" s="8">
        <v>5942.0632603729146</v>
      </c>
      <c r="Z2171" s="8">
        <v>13388.495256181599</v>
      </c>
      <c r="AA2171" s="8">
        <v>13388.495256181599</v>
      </c>
      <c r="AB2171" s="7">
        <v>10662.385354625456</v>
      </c>
      <c r="AC2171" s="10">
        <v>0.97614825009852124</v>
      </c>
    </row>
    <row r="2172" spans="1:29" x14ac:dyDescent="0.6">
      <c r="A2172" s="29" t="s">
        <v>3568</v>
      </c>
      <c r="B2172" s="29" t="s">
        <v>3569</v>
      </c>
      <c r="C2172" s="5">
        <v>14</v>
      </c>
      <c r="D2172" s="5" t="s">
        <v>3893</v>
      </c>
      <c r="E2172" s="5" t="s">
        <v>3894</v>
      </c>
      <c r="F2172" s="5" t="s">
        <v>3895</v>
      </c>
      <c r="G2172" s="4" t="s">
        <v>14670</v>
      </c>
      <c r="H2172" s="4" t="s">
        <v>14669</v>
      </c>
      <c r="I2172" s="29" t="s">
        <v>15517</v>
      </c>
      <c r="J2172" s="29" t="s">
        <v>15518</v>
      </c>
      <c r="K2172" s="27">
        <v>69</v>
      </c>
      <c r="L2172" s="6" t="s">
        <v>4344</v>
      </c>
      <c r="M2172" s="5" t="s">
        <v>4345</v>
      </c>
      <c r="N2172" s="7">
        <v>8168.5830078125</v>
      </c>
      <c r="O2172" s="8">
        <v>10061.08203125</v>
      </c>
      <c r="P2172" s="8">
        <v>10754.1318359375</v>
      </c>
      <c r="Q2172" s="8">
        <v>5723.3701171875</v>
      </c>
      <c r="R2172" s="8">
        <v>6490.7548828125</v>
      </c>
      <c r="S2172" s="8">
        <v>9306.761041335245</v>
      </c>
      <c r="T2172" s="11">
        <v>0.95448565483093262</v>
      </c>
      <c r="U2172" s="11">
        <v>1.0016814470291138</v>
      </c>
      <c r="V2172" s="28">
        <f t="shared" si="66"/>
        <v>7796.7953012527432</v>
      </c>
      <c r="W2172" s="28">
        <f t="shared" si="67"/>
        <v>8182.3180474430555</v>
      </c>
      <c r="X2172" s="8">
        <v>9077.0322265625</v>
      </c>
      <c r="Y2172" s="8">
        <v>5680.6786281667428</v>
      </c>
      <c r="Z2172" s="8">
        <v>10819.706807471213</v>
      </c>
      <c r="AA2172" s="8">
        <v>10819.706807471213</v>
      </c>
      <c r="AB2172" s="7">
        <v>8616.6429608329418</v>
      </c>
      <c r="AC2172" s="10">
        <v>1.0548516128919683</v>
      </c>
    </row>
    <row r="2173" spans="1:29" x14ac:dyDescent="0.6">
      <c r="A2173" s="29" t="s">
        <v>3568</v>
      </c>
      <c r="B2173" s="29" t="s">
        <v>3569</v>
      </c>
      <c r="C2173" s="5">
        <v>14</v>
      </c>
      <c r="D2173" s="5" t="s">
        <v>3893</v>
      </c>
      <c r="E2173" s="5" t="s">
        <v>3894</v>
      </c>
      <c r="F2173" s="5" t="s">
        <v>3895</v>
      </c>
      <c r="G2173" s="4" t="s">
        <v>14670</v>
      </c>
      <c r="H2173" s="4" t="s">
        <v>14669</v>
      </c>
      <c r="I2173" s="29" t="s">
        <v>15517</v>
      </c>
      <c r="J2173" s="29" t="s">
        <v>15518</v>
      </c>
      <c r="K2173" s="27">
        <v>69</v>
      </c>
      <c r="L2173" s="6" t="s">
        <v>4346</v>
      </c>
      <c r="M2173" s="5" t="s">
        <v>4347</v>
      </c>
      <c r="N2173" s="7">
        <v>11099.5009765625</v>
      </c>
      <c r="O2173" s="8">
        <v>10341.4013671875</v>
      </c>
      <c r="P2173" s="8">
        <v>9443.0087890625</v>
      </c>
      <c r="Q2173" s="8">
        <v>8546.1396484375</v>
      </c>
      <c r="R2173" s="8">
        <v>10603.064453125</v>
      </c>
      <c r="S2173" s="8">
        <v>10025.650991621866</v>
      </c>
      <c r="T2173" s="11">
        <v>0.95448565483093262</v>
      </c>
      <c r="U2173" s="11">
        <v>1.0016814470291138</v>
      </c>
      <c r="V2173" s="28">
        <f t="shared" si="66"/>
        <v>10594.314457910834</v>
      </c>
      <c r="W2173" s="28">
        <f t="shared" si="67"/>
        <v>11118.164199504186</v>
      </c>
      <c r="X2173" s="8">
        <v>9490.923828125</v>
      </c>
      <c r="Y2173" s="8">
        <v>7201.5071260963032</v>
      </c>
      <c r="Z2173" s="8">
        <v>11747.62838857526</v>
      </c>
      <c r="AA2173" s="8">
        <v>11747.62838857526</v>
      </c>
      <c r="AB2173" s="7">
        <v>9355.6249963261835</v>
      </c>
      <c r="AC2173" s="10">
        <v>0.84288699249464882</v>
      </c>
    </row>
    <row r="2174" spans="1:29" x14ac:dyDescent="0.6">
      <c r="A2174" s="29" t="s">
        <v>3568</v>
      </c>
      <c r="B2174" s="29" t="s">
        <v>3569</v>
      </c>
      <c r="C2174" s="5">
        <v>14</v>
      </c>
      <c r="D2174" s="5" t="s">
        <v>3893</v>
      </c>
      <c r="E2174" s="5" t="s">
        <v>3894</v>
      </c>
      <c r="F2174" s="5" t="s">
        <v>3895</v>
      </c>
      <c r="G2174" s="4" t="s">
        <v>14670</v>
      </c>
      <c r="H2174" s="4" t="s">
        <v>14669</v>
      </c>
      <c r="I2174" s="29" t="s">
        <v>15517</v>
      </c>
      <c r="J2174" s="29" t="s">
        <v>15518</v>
      </c>
      <c r="K2174" s="27">
        <v>69</v>
      </c>
      <c r="L2174" s="6" t="s">
        <v>4348</v>
      </c>
      <c r="M2174" s="5" t="s">
        <v>4349</v>
      </c>
      <c r="N2174" s="7">
        <v>9719.5</v>
      </c>
      <c r="O2174" s="8">
        <v>8652.1416015625</v>
      </c>
      <c r="P2174" s="8">
        <v>7422.3701171875</v>
      </c>
      <c r="Q2174" s="8">
        <v>6030.88525390625</v>
      </c>
      <c r="R2174" s="8">
        <v>8374.099609375</v>
      </c>
      <c r="S2174" s="8">
        <v>8168.8727107910236</v>
      </c>
      <c r="T2174" s="11">
        <v>0.95448565483093262</v>
      </c>
      <c r="U2174" s="11">
        <v>1.0016814470291138</v>
      </c>
      <c r="V2174" s="28">
        <f t="shared" si="66"/>
        <v>9277.1233221292496</v>
      </c>
      <c r="W2174" s="28">
        <f t="shared" si="67"/>
        <v>9735.8428243994713</v>
      </c>
      <c r="X2174" s="8">
        <v>8282.404296875</v>
      </c>
      <c r="Y2174" s="8">
        <v>6502.0158589305347</v>
      </c>
      <c r="Z2174" s="8">
        <v>9723.6506814534223</v>
      </c>
      <c r="AA2174" s="8">
        <v>9723.6506814534223</v>
      </c>
      <c r="AB2174" s="7">
        <v>7743.7612394532516</v>
      </c>
      <c r="AC2174" s="10">
        <v>0.79672423884492527</v>
      </c>
    </row>
    <row r="2175" spans="1:29" x14ac:dyDescent="0.6">
      <c r="A2175" s="29" t="s">
        <v>3568</v>
      </c>
      <c r="B2175" s="29" t="s">
        <v>3569</v>
      </c>
      <c r="C2175" s="5">
        <v>14</v>
      </c>
      <c r="D2175" s="5" t="s">
        <v>3893</v>
      </c>
      <c r="E2175" s="5" t="s">
        <v>3894</v>
      </c>
      <c r="F2175" s="5" t="s">
        <v>3895</v>
      </c>
      <c r="G2175" s="4" t="s">
        <v>14670</v>
      </c>
      <c r="H2175" s="4" t="s">
        <v>14669</v>
      </c>
      <c r="I2175" s="29" t="s">
        <v>15517</v>
      </c>
      <c r="J2175" s="29" t="s">
        <v>15518</v>
      </c>
      <c r="K2175" s="27">
        <v>69</v>
      </c>
      <c r="L2175" s="6" t="s">
        <v>4350</v>
      </c>
      <c r="M2175" s="5" t="s">
        <v>4351</v>
      </c>
      <c r="N2175" s="7">
        <v>16780.5859375</v>
      </c>
      <c r="O2175" s="8">
        <v>15580.728515625</v>
      </c>
      <c r="P2175" s="8">
        <v>14842.841796875</v>
      </c>
      <c r="Q2175" s="8">
        <v>11508.6162109375</v>
      </c>
      <c r="R2175" s="8">
        <v>13550.8828125</v>
      </c>
      <c r="S2175" s="8">
        <v>14838.608328735589</v>
      </c>
      <c r="T2175" s="11">
        <v>0.95448565483093262</v>
      </c>
      <c r="U2175" s="11">
        <v>1.0016814470291138</v>
      </c>
      <c r="V2175" s="28">
        <f t="shared" si="66"/>
        <v>16016.828557001427</v>
      </c>
      <c r="W2175" s="28">
        <f t="shared" si="67"/>
        <v>16808.801603871398</v>
      </c>
      <c r="X2175" s="8">
        <v>15254.84375</v>
      </c>
      <c r="Y2175" s="8">
        <v>11898.410486620473</v>
      </c>
      <c r="Z2175" s="8">
        <v>17702.053257810858</v>
      </c>
      <c r="AA2175" s="8">
        <v>17702.053257810858</v>
      </c>
      <c r="AB2175" s="7">
        <v>14097.634557978903</v>
      </c>
      <c r="AC2175" s="10">
        <v>0.84011575105220626</v>
      </c>
    </row>
    <row r="2176" spans="1:29" x14ac:dyDescent="0.6">
      <c r="A2176" s="29" t="s">
        <v>3568</v>
      </c>
      <c r="B2176" s="29" t="s">
        <v>3569</v>
      </c>
      <c r="C2176" s="5">
        <v>14</v>
      </c>
      <c r="D2176" s="5" t="s">
        <v>3893</v>
      </c>
      <c r="E2176" s="5" t="s">
        <v>3894</v>
      </c>
      <c r="F2176" s="5" t="s">
        <v>3895</v>
      </c>
      <c r="G2176" s="4" t="s">
        <v>14670</v>
      </c>
      <c r="H2176" s="4" t="s">
        <v>14669</v>
      </c>
      <c r="I2176" s="29" t="s">
        <v>15517</v>
      </c>
      <c r="J2176" s="29" t="s">
        <v>15518</v>
      </c>
      <c r="K2176" s="27">
        <v>69</v>
      </c>
      <c r="L2176" s="6" t="s">
        <v>4352</v>
      </c>
      <c r="M2176" s="5" t="s">
        <v>4353</v>
      </c>
      <c r="N2176" s="7">
        <v>4419.33349609375</v>
      </c>
      <c r="O2176" s="8">
        <v>3279.9833984375</v>
      </c>
      <c r="P2176" s="8">
        <v>2544.76220703125</v>
      </c>
      <c r="Q2176" s="8">
        <v>4271.17138671875</v>
      </c>
      <c r="R2176" s="8">
        <v>4642.96142578125</v>
      </c>
      <c r="S2176" s="8">
        <v>3438.1449019289903</v>
      </c>
      <c r="T2176" s="11">
        <v>0.95448565483093262</v>
      </c>
      <c r="U2176" s="11">
        <v>1.0016814470291138</v>
      </c>
      <c r="V2176" s="28">
        <f t="shared" si="66"/>
        <v>4218.1904259353178</v>
      </c>
      <c r="W2176" s="28">
        <f t="shared" si="67"/>
        <v>4426.7643712714198</v>
      </c>
      <c r="X2176" s="8">
        <v>3066.663818359375</v>
      </c>
      <c r="Y2176" s="8">
        <v>3007.7082878291258</v>
      </c>
      <c r="Z2176" s="8">
        <v>4068.3403718204218</v>
      </c>
      <c r="AA2176" s="8">
        <v>4068.3403718204218</v>
      </c>
      <c r="AB2176" s="7">
        <v>3239.9617707674356</v>
      </c>
      <c r="AC2176" s="10">
        <v>0.73313357628050446</v>
      </c>
    </row>
    <row r="2177" spans="1:29" x14ac:dyDescent="0.6">
      <c r="A2177" s="29" t="s">
        <v>3568</v>
      </c>
      <c r="B2177" s="29" t="s">
        <v>3569</v>
      </c>
      <c r="C2177" s="5">
        <v>14</v>
      </c>
      <c r="D2177" s="5" t="s">
        <v>3893</v>
      </c>
      <c r="E2177" s="5" t="s">
        <v>3894</v>
      </c>
      <c r="F2177" s="5" t="s">
        <v>3895</v>
      </c>
      <c r="G2177" s="4" t="s">
        <v>14670</v>
      </c>
      <c r="H2177" s="4" t="s">
        <v>14669</v>
      </c>
      <c r="I2177" s="29" t="s">
        <v>15517</v>
      </c>
      <c r="J2177" s="29" t="s">
        <v>15518</v>
      </c>
      <c r="K2177" s="27">
        <v>69</v>
      </c>
      <c r="L2177" s="6" t="s">
        <v>4354</v>
      </c>
      <c r="M2177" s="5" t="s">
        <v>4355</v>
      </c>
      <c r="N2177" s="7">
        <v>5553.1669921875</v>
      </c>
      <c r="O2177" s="8">
        <v>4595.31787109375</v>
      </c>
      <c r="P2177" s="8">
        <v>3462.0078125</v>
      </c>
      <c r="Q2177" s="8">
        <v>3652.821044921875</v>
      </c>
      <c r="R2177" s="8">
        <v>5327.89111328125</v>
      </c>
      <c r="S2177" s="8">
        <v>4411.9101402645374</v>
      </c>
      <c r="T2177" s="11">
        <v>0.95448565483093262</v>
      </c>
      <c r="U2177" s="11">
        <v>1.0016814470291138</v>
      </c>
      <c r="V2177" s="28">
        <f t="shared" si="66"/>
        <v>5300.4182329236064</v>
      </c>
      <c r="W2177" s="28">
        <f t="shared" si="67"/>
        <v>5562.5043483286863</v>
      </c>
      <c r="X2177" s="8">
        <v>4208.10986328125</v>
      </c>
      <c r="Y2177" s="8">
        <v>3373.4685975595853</v>
      </c>
      <c r="Z2177" s="8">
        <v>5198.7698442481487</v>
      </c>
      <c r="AA2177" s="8">
        <v>5198.7698442481487</v>
      </c>
      <c r="AB2177" s="7">
        <v>4140.2178802570634</v>
      </c>
      <c r="AC2177" s="10">
        <v>0.7455597654602768</v>
      </c>
    </row>
    <row r="2178" spans="1:29" x14ac:dyDescent="0.6">
      <c r="A2178" s="29" t="s">
        <v>3568</v>
      </c>
      <c r="B2178" s="29" t="s">
        <v>3569</v>
      </c>
      <c r="C2178" s="5">
        <v>13</v>
      </c>
      <c r="D2178" s="5" t="s">
        <v>3570</v>
      </c>
      <c r="E2178" s="5" t="s">
        <v>3571</v>
      </c>
      <c r="F2178" s="5" t="s">
        <v>3572</v>
      </c>
      <c r="G2178" s="4" t="s">
        <v>14668</v>
      </c>
      <c r="H2178" s="4" t="s">
        <v>14667</v>
      </c>
      <c r="I2178" s="29" t="s">
        <v>15519</v>
      </c>
      <c r="J2178" s="29" t="s">
        <v>15520</v>
      </c>
      <c r="K2178" s="27">
        <v>70</v>
      </c>
      <c r="L2178" s="6" t="s">
        <v>4356</v>
      </c>
      <c r="M2178" s="5" t="s">
        <v>4357</v>
      </c>
      <c r="N2178" s="7">
        <v>5340.0830078125</v>
      </c>
      <c r="O2178" s="8">
        <v>5573.1953125</v>
      </c>
      <c r="P2178" s="8">
        <v>5865.37841796875</v>
      </c>
      <c r="Q2178" s="8">
        <v>3037.93115234375</v>
      </c>
      <c r="R2178" s="8">
        <v>2719.5234375</v>
      </c>
      <c r="S2178" s="8">
        <v>5093.1262864479877</v>
      </c>
      <c r="T2178" s="11">
        <v>0.93941777944564819</v>
      </c>
      <c r="U2178" s="11">
        <v>1.0016380548477173</v>
      </c>
      <c r="V2178" s="28">
        <f t="shared" ref="V2178:V2241" si="68">$N2178*T2178</f>
        <v>5016.5689212546567</v>
      </c>
      <c r="W2178" s="28">
        <f t="shared" ref="W2178:W2241" si="69">$N2178*U2178</f>
        <v>5348.83035667066</v>
      </c>
      <c r="X2178" s="8">
        <v>5805.0859375</v>
      </c>
      <c r="Y2178" s="8">
        <v>3375.7172654846895</v>
      </c>
      <c r="Z2178" s="8">
        <v>5984.7866339429711</v>
      </c>
      <c r="AA2178" s="8">
        <v>5984.7866339429711</v>
      </c>
      <c r="AB2178" s="7">
        <v>4766.1891896962088</v>
      </c>
      <c r="AC2178" s="10">
        <v>0.89253091810058216</v>
      </c>
    </row>
    <row r="2179" spans="1:29" x14ac:dyDescent="0.6">
      <c r="A2179" s="29" t="s">
        <v>3568</v>
      </c>
      <c r="B2179" s="29" t="s">
        <v>3569</v>
      </c>
      <c r="C2179" s="5">
        <v>13</v>
      </c>
      <c r="D2179" s="5" t="s">
        <v>3570</v>
      </c>
      <c r="E2179" s="5" t="s">
        <v>3571</v>
      </c>
      <c r="F2179" s="5" t="s">
        <v>3572</v>
      </c>
      <c r="G2179" s="4" t="s">
        <v>14668</v>
      </c>
      <c r="H2179" s="4" t="s">
        <v>14667</v>
      </c>
      <c r="I2179" s="29" t="s">
        <v>14823</v>
      </c>
      <c r="J2179" s="29" t="s">
        <v>14823</v>
      </c>
      <c r="K2179" s="27">
        <v>70</v>
      </c>
      <c r="L2179" s="6" t="s">
        <v>4358</v>
      </c>
      <c r="M2179" s="5" t="s">
        <v>4359</v>
      </c>
      <c r="N2179" s="7">
        <v>2508.1669921875</v>
      </c>
      <c r="O2179" s="8">
        <v>2740.5615234375</v>
      </c>
      <c r="P2179" s="8">
        <v>2549.808837890625</v>
      </c>
      <c r="Q2179" s="8">
        <v>1351.5869140625</v>
      </c>
      <c r="R2179" s="8">
        <v>1451.461181640625</v>
      </c>
      <c r="S2179" s="8">
        <v>2466.4765997834957</v>
      </c>
      <c r="T2179" s="11">
        <v>0.93941777944564819</v>
      </c>
      <c r="U2179" s="11">
        <v>1.0016380548477173</v>
      </c>
      <c r="V2179" s="28">
        <f t="shared" si="68"/>
        <v>2356.2166662796517</v>
      </c>
      <c r="W2179" s="28">
        <f t="shared" si="69"/>
        <v>2512.2755072879372</v>
      </c>
      <c r="X2179" s="8">
        <v>2561.67333984375</v>
      </c>
      <c r="Y2179" s="8">
        <v>2079.5199427667894</v>
      </c>
      <c r="Z2179" s="8">
        <v>2917.5164277359968</v>
      </c>
      <c r="AA2179" s="8">
        <v>2917.5164277359968</v>
      </c>
      <c r="AB2179" s="7">
        <v>2323.4638273938026</v>
      </c>
      <c r="AC2179" s="10">
        <v>0.92635930328043736</v>
      </c>
    </row>
    <row r="2180" spans="1:29" x14ac:dyDescent="0.6">
      <c r="A2180" s="29" t="s">
        <v>3568</v>
      </c>
      <c r="B2180" s="29" t="s">
        <v>3569</v>
      </c>
      <c r="C2180" s="5">
        <v>13</v>
      </c>
      <c r="D2180" s="5" t="s">
        <v>3570</v>
      </c>
      <c r="E2180" s="5" t="s">
        <v>3571</v>
      </c>
      <c r="F2180" s="5" t="s">
        <v>3572</v>
      </c>
      <c r="G2180" s="4" t="s">
        <v>14668</v>
      </c>
      <c r="H2180" s="4" t="s">
        <v>14667</v>
      </c>
      <c r="I2180" s="29" t="s">
        <v>15519</v>
      </c>
      <c r="J2180" s="29" t="s">
        <v>15520</v>
      </c>
      <c r="K2180" s="27">
        <v>70</v>
      </c>
      <c r="L2180" s="6" t="s">
        <v>4360</v>
      </c>
      <c r="M2180" s="5" t="s">
        <v>4361</v>
      </c>
      <c r="N2180" s="7">
        <v>6147.83349609375</v>
      </c>
      <c r="O2180" s="8">
        <v>6161.25390625</v>
      </c>
      <c r="P2180" s="8">
        <v>5198.87255859375</v>
      </c>
      <c r="Q2180" s="8">
        <v>4720.36181640625</v>
      </c>
      <c r="R2180" s="8">
        <v>6919.29248046875</v>
      </c>
      <c r="S2180" s="8">
        <v>5915.1829712764065</v>
      </c>
      <c r="T2180" s="11">
        <v>0.93941777944564819</v>
      </c>
      <c r="U2180" s="11">
        <v>1.0016380548477173</v>
      </c>
      <c r="V2180" s="28">
        <f t="shared" si="68"/>
        <v>5775.3840913019667</v>
      </c>
      <c r="W2180" s="28">
        <f t="shared" si="69"/>
        <v>6157.9039845549851</v>
      </c>
      <c r="X2180" s="8">
        <v>5854.90673828125</v>
      </c>
      <c r="Y2180" s="8">
        <v>7238.9207749898778</v>
      </c>
      <c r="Z2180" s="8">
        <v>7226.9907133378683</v>
      </c>
      <c r="AA2180" s="8">
        <v>7226.9907133378683</v>
      </c>
      <c r="AB2180" s="7">
        <v>5755.460824048163</v>
      </c>
      <c r="AC2180" s="10">
        <v>0.93617708217132178</v>
      </c>
    </row>
    <row r="2181" spans="1:29" x14ac:dyDescent="0.6">
      <c r="A2181" s="29" t="s">
        <v>3568</v>
      </c>
      <c r="B2181" s="29" t="s">
        <v>3569</v>
      </c>
      <c r="C2181" s="5">
        <v>13</v>
      </c>
      <c r="D2181" s="5" t="s">
        <v>3570</v>
      </c>
      <c r="E2181" s="5" t="s">
        <v>3571</v>
      </c>
      <c r="F2181" s="5" t="s">
        <v>3572</v>
      </c>
      <c r="G2181" s="4" t="s">
        <v>14668</v>
      </c>
      <c r="H2181" s="4" t="s">
        <v>14667</v>
      </c>
      <c r="I2181" s="29" t="s">
        <v>15521</v>
      </c>
      <c r="J2181" s="29" t="s">
        <v>15522</v>
      </c>
      <c r="K2181" s="27">
        <v>70</v>
      </c>
      <c r="L2181" s="6" t="s">
        <v>4362</v>
      </c>
      <c r="M2181" s="5" t="s">
        <v>4363</v>
      </c>
      <c r="N2181" s="7">
        <v>9861.75</v>
      </c>
      <c r="O2181" s="8">
        <v>11016.556640625</v>
      </c>
      <c r="P2181" s="8">
        <v>10664.1884765625</v>
      </c>
      <c r="Q2181" s="8">
        <v>6999.59619140625</v>
      </c>
      <c r="R2181" s="8">
        <v>7367.82275390625</v>
      </c>
      <c r="S2181" s="8">
        <v>10239.983813432684</v>
      </c>
      <c r="T2181" s="11">
        <v>0.93941777944564819</v>
      </c>
      <c r="U2181" s="11">
        <v>1.0016380548477173</v>
      </c>
      <c r="V2181" s="28">
        <f t="shared" si="68"/>
        <v>9264.3032864481211</v>
      </c>
      <c r="W2181" s="28">
        <f t="shared" si="69"/>
        <v>9877.9040873944759</v>
      </c>
      <c r="X2181" s="8">
        <v>10138.8466796875</v>
      </c>
      <c r="Y2181" s="8">
        <v>6765.1270791792158</v>
      </c>
      <c r="Z2181" s="8">
        <v>11821.452107451076</v>
      </c>
      <c r="AA2181" s="8">
        <v>11821.452107451076</v>
      </c>
      <c r="AB2181" s="7">
        <v>9414.417035603492</v>
      </c>
      <c r="AC2181" s="10">
        <v>0.95463959597469938</v>
      </c>
    </row>
    <row r="2182" spans="1:29" x14ac:dyDescent="0.6">
      <c r="A2182" s="29" t="s">
        <v>3568</v>
      </c>
      <c r="B2182" s="29" t="s">
        <v>3569</v>
      </c>
      <c r="C2182" s="5">
        <v>13</v>
      </c>
      <c r="D2182" s="5" t="s">
        <v>3570</v>
      </c>
      <c r="E2182" s="5" t="s">
        <v>3571</v>
      </c>
      <c r="F2182" s="5" t="s">
        <v>3572</v>
      </c>
      <c r="G2182" s="4" t="s">
        <v>14668</v>
      </c>
      <c r="H2182" s="4" t="s">
        <v>14667</v>
      </c>
      <c r="I2182" s="29" t="s">
        <v>15521</v>
      </c>
      <c r="J2182" s="29" t="s">
        <v>15522</v>
      </c>
      <c r="K2182" s="27">
        <v>70</v>
      </c>
      <c r="L2182" s="6" t="s">
        <v>4364</v>
      </c>
      <c r="M2182" s="5" t="s">
        <v>4365</v>
      </c>
      <c r="N2182" s="7">
        <v>7691.75</v>
      </c>
      <c r="O2182" s="8">
        <v>9567.0556640625</v>
      </c>
      <c r="P2182" s="8">
        <v>9509.29296875</v>
      </c>
      <c r="Q2182" s="8">
        <v>6140.74755859375</v>
      </c>
      <c r="R2182" s="8">
        <v>5262.12939453125</v>
      </c>
      <c r="S2182" s="8">
        <v>8870.5534469260347</v>
      </c>
      <c r="T2182" s="11">
        <v>0.93941777944564819</v>
      </c>
      <c r="U2182" s="11">
        <v>1.0016380548477173</v>
      </c>
      <c r="V2182" s="28">
        <f t="shared" si="68"/>
        <v>7225.7667050510645</v>
      </c>
      <c r="W2182" s="28">
        <f t="shared" si="69"/>
        <v>7704.3495083749294</v>
      </c>
      <c r="X2182" s="8">
        <v>8768.7236328125</v>
      </c>
      <c r="Y2182" s="8">
        <v>5538.1870921814889</v>
      </c>
      <c r="Z2182" s="8">
        <v>10200.041378463686</v>
      </c>
      <c r="AA2182" s="8">
        <v>10200.041378463686</v>
      </c>
      <c r="AB2182" s="7">
        <v>8123.1512376337287</v>
      </c>
      <c r="AC2182" s="10">
        <v>1.0560862271438527</v>
      </c>
    </row>
    <row r="2183" spans="1:29" x14ac:dyDescent="0.6">
      <c r="A2183" s="29" t="s">
        <v>3568</v>
      </c>
      <c r="B2183" s="29" t="s">
        <v>3569</v>
      </c>
      <c r="C2183" s="5">
        <v>13</v>
      </c>
      <c r="D2183" s="5" t="s">
        <v>3570</v>
      </c>
      <c r="E2183" s="5" t="s">
        <v>3571</v>
      </c>
      <c r="F2183" s="5" t="s">
        <v>3572</v>
      </c>
      <c r="G2183" s="4" t="s">
        <v>14668</v>
      </c>
      <c r="H2183" s="4" t="s">
        <v>14667</v>
      </c>
      <c r="I2183" s="29" t="s">
        <v>15521</v>
      </c>
      <c r="J2183" s="29" t="s">
        <v>15522</v>
      </c>
      <c r="K2183" s="27">
        <v>70</v>
      </c>
      <c r="L2183" s="6" t="s">
        <v>4366</v>
      </c>
      <c r="M2183" s="5" t="s">
        <v>4367</v>
      </c>
      <c r="N2183" s="7">
        <v>9041.6669921875</v>
      </c>
      <c r="O2183" s="8">
        <v>10159.12109375</v>
      </c>
      <c r="P2183" s="8">
        <v>10395.85546875</v>
      </c>
      <c r="Q2183" s="8">
        <v>5719.798828125</v>
      </c>
      <c r="R2183" s="8">
        <v>5751.69384765625</v>
      </c>
      <c r="S2183" s="8">
        <v>9325.4315621546175</v>
      </c>
      <c r="T2183" s="11">
        <v>0.93941777944564819</v>
      </c>
      <c r="U2183" s="11">
        <v>1.0016380548477173</v>
      </c>
      <c r="V2183" s="28">
        <f t="shared" si="68"/>
        <v>8493.9027282877942</v>
      </c>
      <c r="W2183" s="28">
        <f t="shared" si="69"/>
        <v>9056.4777386354981</v>
      </c>
      <c r="X2183" s="8">
        <v>9927.767578125</v>
      </c>
      <c r="Y2183" s="8">
        <v>6158.0759239353183</v>
      </c>
      <c r="Z2183" s="8">
        <v>10859.853501561573</v>
      </c>
      <c r="AA2183" s="8">
        <v>10859.853501561573</v>
      </c>
      <c r="AB2183" s="7">
        <v>8648.615151502243</v>
      </c>
      <c r="AC2183" s="10">
        <v>0.95652883024503388</v>
      </c>
    </row>
    <row r="2184" spans="1:29" x14ac:dyDescent="0.6">
      <c r="A2184" s="29" t="s">
        <v>3568</v>
      </c>
      <c r="B2184" s="29" t="s">
        <v>3569</v>
      </c>
      <c r="C2184" s="5">
        <v>13</v>
      </c>
      <c r="D2184" s="5" t="s">
        <v>3570</v>
      </c>
      <c r="E2184" s="5" t="s">
        <v>3571</v>
      </c>
      <c r="F2184" s="5" t="s">
        <v>3572</v>
      </c>
      <c r="G2184" s="4" t="s">
        <v>14668</v>
      </c>
      <c r="H2184" s="4" t="s">
        <v>14667</v>
      </c>
      <c r="I2184" s="29" t="s">
        <v>15521</v>
      </c>
      <c r="J2184" s="29" t="s">
        <v>15522</v>
      </c>
      <c r="K2184" s="27">
        <v>70</v>
      </c>
      <c r="L2184" s="6" t="s">
        <v>4368</v>
      </c>
      <c r="M2184" s="5" t="s">
        <v>4369</v>
      </c>
      <c r="N2184" s="7">
        <v>18004.5</v>
      </c>
      <c r="O2184" s="8">
        <v>19341.9609375</v>
      </c>
      <c r="P2184" s="8">
        <v>19847.435546875</v>
      </c>
      <c r="Q2184" s="8">
        <v>15001.048828125</v>
      </c>
      <c r="R2184" s="8">
        <v>17121.0703125</v>
      </c>
      <c r="S2184" s="8">
        <v>18631.348092258369</v>
      </c>
      <c r="T2184" s="11">
        <v>0.93941777944564819</v>
      </c>
      <c r="U2184" s="11">
        <v>1.0016380548477173</v>
      </c>
      <c r="V2184" s="28">
        <f t="shared" si="68"/>
        <v>16913.747410029173</v>
      </c>
      <c r="W2184" s="28">
        <f t="shared" si="69"/>
        <v>18033.992358505726</v>
      </c>
      <c r="X2184" s="8">
        <v>18447.84375</v>
      </c>
      <c r="Y2184" s="8">
        <v>13746.532970539731</v>
      </c>
      <c r="Z2184" s="8">
        <v>21680.84277039798</v>
      </c>
      <c r="AA2184" s="8">
        <v>21680.84277039798</v>
      </c>
      <c r="AB2184" s="7">
        <v>17266.279444233693</v>
      </c>
      <c r="AC2184" s="10">
        <v>0.95899799740252123</v>
      </c>
    </row>
    <row r="2185" spans="1:29" x14ac:dyDescent="0.6">
      <c r="A2185" s="29" t="s">
        <v>3568</v>
      </c>
      <c r="B2185" s="29" t="s">
        <v>3569</v>
      </c>
      <c r="C2185" s="5">
        <v>13</v>
      </c>
      <c r="D2185" s="5" t="s">
        <v>3570</v>
      </c>
      <c r="E2185" s="5" t="s">
        <v>3571</v>
      </c>
      <c r="F2185" s="5" t="s">
        <v>3572</v>
      </c>
      <c r="G2185" s="4" t="s">
        <v>14668</v>
      </c>
      <c r="H2185" s="4" t="s">
        <v>14667</v>
      </c>
      <c r="I2185" s="29" t="s">
        <v>15519</v>
      </c>
      <c r="J2185" s="29" t="s">
        <v>15520</v>
      </c>
      <c r="K2185" s="27">
        <v>70</v>
      </c>
      <c r="L2185" s="6" t="s">
        <v>4370</v>
      </c>
      <c r="M2185" s="5" t="s">
        <v>4371</v>
      </c>
      <c r="N2185" s="7">
        <v>3434.41650390625</v>
      </c>
      <c r="O2185" s="8">
        <v>3639.438232421875</v>
      </c>
      <c r="P2185" s="8">
        <v>3582.158447265625</v>
      </c>
      <c r="Q2185" s="8">
        <v>2818.5380859375</v>
      </c>
      <c r="R2185" s="8">
        <v>2086.630126953125</v>
      </c>
      <c r="S2185" s="8">
        <v>3448.0568752932249</v>
      </c>
      <c r="T2185" s="11">
        <v>0.93941777944564819</v>
      </c>
      <c r="U2185" s="11">
        <v>1.0016380548477173</v>
      </c>
      <c r="V2185" s="28">
        <f t="shared" si="68"/>
        <v>3226.3519257910957</v>
      </c>
      <c r="W2185" s="28">
        <f t="shared" si="69"/>
        <v>3440.0422665095539</v>
      </c>
      <c r="X2185" s="8">
        <v>3771.382080078125</v>
      </c>
      <c r="Y2185" s="8">
        <v>2407.0655609402816</v>
      </c>
      <c r="Z2185" s="8">
        <v>4044.6715032382531</v>
      </c>
      <c r="AA2185" s="8">
        <v>4044.6715032382531</v>
      </c>
      <c r="AB2185" s="7">
        <v>3221.112259085789</v>
      </c>
      <c r="AC2185" s="10">
        <v>0.93789214424696243</v>
      </c>
    </row>
    <row r="2186" spans="1:29" x14ac:dyDescent="0.6">
      <c r="A2186" s="29" t="s">
        <v>3568</v>
      </c>
      <c r="B2186" s="29" t="s">
        <v>3569</v>
      </c>
      <c r="C2186" s="5">
        <v>13</v>
      </c>
      <c r="D2186" s="5" t="s">
        <v>3570</v>
      </c>
      <c r="E2186" s="5" t="s">
        <v>3571</v>
      </c>
      <c r="F2186" s="5" t="s">
        <v>3572</v>
      </c>
      <c r="G2186" s="4" t="s">
        <v>14668</v>
      </c>
      <c r="H2186" s="4" t="s">
        <v>14667</v>
      </c>
      <c r="I2186" s="29" t="s">
        <v>15521</v>
      </c>
      <c r="J2186" s="29" t="s">
        <v>15522</v>
      </c>
      <c r="K2186" s="27">
        <v>70</v>
      </c>
      <c r="L2186" s="6" t="s">
        <v>4372</v>
      </c>
      <c r="M2186" s="5" t="s">
        <v>4373</v>
      </c>
      <c r="N2186" s="7">
        <v>4761.25</v>
      </c>
      <c r="O2186" s="8">
        <v>6180.56884765625</v>
      </c>
      <c r="P2186" s="8">
        <v>6672.42724609375</v>
      </c>
      <c r="Q2186" s="8">
        <v>4380.54052734375</v>
      </c>
      <c r="R2186" s="8">
        <v>3384.369140625</v>
      </c>
      <c r="S2186" s="8">
        <v>5825.8801606381076</v>
      </c>
      <c r="T2186" s="11">
        <v>0.93941777944564819</v>
      </c>
      <c r="U2186" s="11">
        <v>1.0016380548477173</v>
      </c>
      <c r="V2186" s="28">
        <f t="shared" si="68"/>
        <v>4472.8029023855925</v>
      </c>
      <c r="W2186" s="28">
        <f t="shared" si="69"/>
        <v>4769.0491886436939</v>
      </c>
      <c r="X2186" s="8">
        <v>5905.01025390625</v>
      </c>
      <c r="Y2186" s="8">
        <v>3574.9742028295113</v>
      </c>
      <c r="Z2186" s="8">
        <v>6711.464007673907</v>
      </c>
      <c r="AA2186" s="8">
        <v>6711.464007673907</v>
      </c>
      <c r="AB2186" s="7">
        <v>5344.9035290562679</v>
      </c>
      <c r="AC2186" s="10">
        <v>1.1225840964150733</v>
      </c>
    </row>
    <row r="2187" spans="1:29" x14ac:dyDescent="0.6">
      <c r="A2187" s="29" t="s">
        <v>3568</v>
      </c>
      <c r="B2187" s="29" t="s">
        <v>3569</v>
      </c>
      <c r="C2187" s="5">
        <v>13</v>
      </c>
      <c r="D2187" s="5" t="s">
        <v>3570</v>
      </c>
      <c r="E2187" s="5" t="s">
        <v>3571</v>
      </c>
      <c r="F2187" s="5" t="s">
        <v>3572</v>
      </c>
      <c r="G2187" s="4" t="s">
        <v>14668</v>
      </c>
      <c r="H2187" s="4" t="s">
        <v>14667</v>
      </c>
      <c r="I2187" s="29" t="s">
        <v>15519</v>
      </c>
      <c r="J2187" s="29" t="s">
        <v>15520</v>
      </c>
      <c r="K2187" s="27">
        <v>70</v>
      </c>
      <c r="L2187" s="6" t="s">
        <v>4374</v>
      </c>
      <c r="M2187" s="5" t="s">
        <v>4375</v>
      </c>
      <c r="N2187" s="7">
        <v>15728.33203125</v>
      </c>
      <c r="O2187" s="8">
        <v>17963.974609375</v>
      </c>
      <c r="P2187" s="8">
        <v>20586.94921875</v>
      </c>
      <c r="Q2187" s="8">
        <v>15747.2109375</v>
      </c>
      <c r="R2187" s="8">
        <v>13121.0576171875</v>
      </c>
      <c r="S2187" s="8">
        <v>17598.255029516731</v>
      </c>
      <c r="T2187" s="11">
        <v>0.93941777944564819</v>
      </c>
      <c r="U2187" s="11">
        <v>1.0016380548477173</v>
      </c>
      <c r="V2187" s="28">
        <f t="shared" si="68"/>
        <v>14775.474751180736</v>
      </c>
      <c r="W2187" s="28">
        <f t="shared" si="69"/>
        <v>15754.095901780296</v>
      </c>
      <c r="X2187" s="8">
        <v>17478.306640625</v>
      </c>
      <c r="Y2187" s="8">
        <v>16473.403022997361</v>
      </c>
      <c r="Z2187" s="8">
        <v>20903.355347084173</v>
      </c>
      <c r="AA2187" s="8">
        <v>20903.355347084173</v>
      </c>
      <c r="AB2187" s="7">
        <v>16647.100786951862</v>
      </c>
      <c r="AC2187" s="10">
        <v>1.0584148881061513</v>
      </c>
    </row>
    <row r="2188" spans="1:29" x14ac:dyDescent="0.6">
      <c r="A2188" s="29" t="s">
        <v>3568</v>
      </c>
      <c r="B2188" s="29" t="s">
        <v>3569</v>
      </c>
      <c r="C2188" s="5">
        <v>13</v>
      </c>
      <c r="D2188" s="5" t="s">
        <v>3570</v>
      </c>
      <c r="E2188" s="5" t="s">
        <v>3571</v>
      </c>
      <c r="F2188" s="5" t="s">
        <v>3572</v>
      </c>
      <c r="G2188" s="4" t="s">
        <v>14668</v>
      </c>
      <c r="H2188" s="4" t="s">
        <v>14667</v>
      </c>
      <c r="I2188" s="29" t="s">
        <v>15519</v>
      </c>
      <c r="J2188" s="29" t="s">
        <v>15520</v>
      </c>
      <c r="K2188" s="27">
        <v>70</v>
      </c>
      <c r="L2188" s="6" t="s">
        <v>4376</v>
      </c>
      <c r="M2188" s="5" t="s">
        <v>4377</v>
      </c>
      <c r="N2188" s="7">
        <v>14968.583984375</v>
      </c>
      <c r="O2188" s="8">
        <v>14108.1171875</v>
      </c>
      <c r="P2188" s="8">
        <v>13329.55078125</v>
      </c>
      <c r="Q2188" s="8">
        <v>12416.51171875</v>
      </c>
      <c r="R2188" s="8">
        <v>16214.34765625</v>
      </c>
      <c r="S2188" s="8">
        <v>13892.431811413744</v>
      </c>
      <c r="T2188" s="11">
        <v>0.93941777944564819</v>
      </c>
      <c r="U2188" s="11">
        <v>1.0016380548477173</v>
      </c>
      <c r="V2188" s="28">
        <f t="shared" si="68"/>
        <v>14061.753928047256</v>
      </c>
      <c r="W2188" s="28">
        <f t="shared" si="69"/>
        <v>14993.103345934069</v>
      </c>
      <c r="X2188" s="8">
        <v>13865.5087890625</v>
      </c>
      <c r="Y2188" s="8">
        <v>16076.666452955154</v>
      </c>
      <c r="Z2188" s="8">
        <v>16878.327681055169</v>
      </c>
      <c r="AA2188" s="8">
        <v>16878.327681055169</v>
      </c>
      <c r="AB2188" s="7">
        <v>13441.632568377039</v>
      </c>
      <c r="AC2188" s="10">
        <v>0.89798958822077801</v>
      </c>
    </row>
    <row r="2189" spans="1:29" x14ac:dyDescent="0.6">
      <c r="A2189" s="29" t="s">
        <v>3568</v>
      </c>
      <c r="B2189" s="29" t="s">
        <v>3569</v>
      </c>
      <c r="C2189" s="5">
        <v>13</v>
      </c>
      <c r="D2189" s="5" t="s">
        <v>3570</v>
      </c>
      <c r="E2189" s="5" t="s">
        <v>3571</v>
      </c>
      <c r="F2189" s="5" t="s">
        <v>3572</v>
      </c>
      <c r="G2189" s="4" t="s">
        <v>14668</v>
      </c>
      <c r="H2189" s="4" t="s">
        <v>14667</v>
      </c>
      <c r="I2189" s="29" t="s">
        <v>15519</v>
      </c>
      <c r="J2189" s="29" t="s">
        <v>15520</v>
      </c>
      <c r="K2189" s="27">
        <v>70</v>
      </c>
      <c r="L2189" s="6" t="s">
        <v>4378</v>
      </c>
      <c r="M2189" s="5" t="s">
        <v>4379</v>
      </c>
      <c r="N2189" s="7">
        <v>2337.666748046875</v>
      </c>
      <c r="O2189" s="8">
        <v>2461.58056640625</v>
      </c>
      <c r="P2189" s="8">
        <v>2595.457763671875</v>
      </c>
      <c r="Q2189" s="8">
        <v>1593.6053466796875</v>
      </c>
      <c r="R2189" s="8">
        <v>1898.7467041015625</v>
      </c>
      <c r="S2189" s="8">
        <v>2316.6483723742904</v>
      </c>
      <c r="T2189" s="11">
        <v>0.93941777944564819</v>
      </c>
      <c r="U2189" s="11">
        <v>1.0016380548477173</v>
      </c>
      <c r="V2189" s="28">
        <f t="shared" si="68"/>
        <v>2196.0457055341249</v>
      </c>
      <c r="W2189" s="28">
        <f t="shared" si="69"/>
        <v>2341.4959743958607</v>
      </c>
      <c r="X2189" s="8">
        <v>2572.574951171875</v>
      </c>
      <c r="Y2189" s="8">
        <v>1929.3178169223991</v>
      </c>
      <c r="Z2189" s="8">
        <v>2760.1007128674769</v>
      </c>
      <c r="AA2189" s="8">
        <v>2760.1007128674769</v>
      </c>
      <c r="AB2189" s="7">
        <v>2198.1004478140803</v>
      </c>
      <c r="AC2189" s="10">
        <v>0.94029675087374942</v>
      </c>
    </row>
    <row r="2190" spans="1:29" x14ac:dyDescent="0.6">
      <c r="A2190" s="29" t="s">
        <v>3568</v>
      </c>
      <c r="B2190" s="29" t="s">
        <v>3569</v>
      </c>
      <c r="C2190" s="5">
        <v>13</v>
      </c>
      <c r="D2190" s="5" t="s">
        <v>3570</v>
      </c>
      <c r="E2190" s="5" t="s">
        <v>3571</v>
      </c>
      <c r="F2190" s="5" t="s">
        <v>3572</v>
      </c>
      <c r="G2190" s="4" t="s">
        <v>14668</v>
      </c>
      <c r="H2190" s="4" t="s">
        <v>14667</v>
      </c>
      <c r="I2190" s="29" t="s">
        <v>15519</v>
      </c>
      <c r="J2190" s="29" t="s">
        <v>15520</v>
      </c>
      <c r="K2190" s="27">
        <v>70</v>
      </c>
      <c r="L2190" s="6" t="s">
        <v>4380</v>
      </c>
      <c r="M2190" s="5" t="s">
        <v>4381</v>
      </c>
      <c r="N2190" s="7">
        <v>5893.6669921875</v>
      </c>
      <c r="O2190" s="8">
        <v>6545.21630859375</v>
      </c>
      <c r="P2190" s="8">
        <v>6175.4072265625</v>
      </c>
      <c r="Q2190" s="8">
        <v>3039.9228515625</v>
      </c>
      <c r="R2190" s="8">
        <v>2872.64794921875</v>
      </c>
      <c r="S2190" s="8">
        <v>5843.2079709419531</v>
      </c>
      <c r="T2190" s="11">
        <v>0.93941777944564819</v>
      </c>
      <c r="U2190" s="11">
        <v>1.0016380548477173</v>
      </c>
      <c r="V2190" s="28">
        <f t="shared" si="68"/>
        <v>5536.6155585928936</v>
      </c>
      <c r="W2190" s="28">
        <f t="shared" si="69"/>
        <v>5903.3211419748841</v>
      </c>
      <c r="X2190" s="8">
        <v>6522.76708984375</v>
      </c>
      <c r="Y2190" s="8">
        <v>3791.6109817512793</v>
      </c>
      <c r="Z2190" s="8">
        <v>6837.779349053737</v>
      </c>
      <c r="AA2190" s="8">
        <v>6837.779349053737</v>
      </c>
      <c r="AB2190" s="7">
        <v>5445.4990642693065</v>
      </c>
      <c r="AC2190" s="10">
        <v>0.92395771113090142</v>
      </c>
    </row>
    <row r="2191" spans="1:29" x14ac:dyDescent="0.6">
      <c r="A2191" s="29" t="s">
        <v>3568</v>
      </c>
      <c r="B2191" s="29" t="s">
        <v>3569</v>
      </c>
      <c r="C2191" s="5">
        <v>13</v>
      </c>
      <c r="D2191" s="5" t="s">
        <v>3570</v>
      </c>
      <c r="E2191" s="5" t="s">
        <v>3571</v>
      </c>
      <c r="F2191" s="5" t="s">
        <v>3572</v>
      </c>
      <c r="G2191" s="4" t="s">
        <v>14668</v>
      </c>
      <c r="H2191" s="4" t="s">
        <v>14667</v>
      </c>
      <c r="I2191" s="29" t="s">
        <v>15519</v>
      </c>
      <c r="J2191" s="29" t="s">
        <v>15520</v>
      </c>
      <c r="K2191" s="27">
        <v>70</v>
      </c>
      <c r="L2191" s="6" t="s">
        <v>4382</v>
      </c>
      <c r="M2191" s="5" t="s">
        <v>4383</v>
      </c>
      <c r="N2191" s="7">
        <v>7671.6669921875</v>
      </c>
      <c r="O2191" s="8">
        <v>8172.8583984375</v>
      </c>
      <c r="P2191" s="8">
        <v>8367.9599609375</v>
      </c>
      <c r="Q2191" s="8">
        <v>6272.30078125</v>
      </c>
      <c r="R2191" s="8">
        <v>6894.5</v>
      </c>
      <c r="S2191" s="8">
        <v>7847.3056643137816</v>
      </c>
      <c r="T2191" s="11">
        <v>0.93941777944564819</v>
      </c>
      <c r="U2191" s="11">
        <v>1.0016380548477173</v>
      </c>
      <c r="V2191" s="28">
        <f t="shared" si="68"/>
        <v>7206.9003704472561</v>
      </c>
      <c r="W2191" s="28">
        <f t="shared" si="69"/>
        <v>7684.2336034941254</v>
      </c>
      <c r="X2191" s="8">
        <v>7988.97412109375</v>
      </c>
      <c r="Y2191" s="8">
        <v>7372.2960538155912</v>
      </c>
      <c r="Z2191" s="8">
        <v>9350.8428764590481</v>
      </c>
      <c r="AA2191" s="8">
        <v>9350.8428764590481</v>
      </c>
      <c r="AB2191" s="7">
        <v>7446.8630142231405</v>
      </c>
      <c r="AC2191" s="10">
        <v>0.97069685399623185</v>
      </c>
    </row>
    <row r="2192" spans="1:29" x14ac:dyDescent="0.6">
      <c r="A2192" s="29" t="s">
        <v>3568</v>
      </c>
      <c r="B2192" s="29" t="s">
        <v>3569</v>
      </c>
      <c r="C2192" s="5">
        <v>13</v>
      </c>
      <c r="D2192" s="5" t="s">
        <v>3570</v>
      </c>
      <c r="E2192" s="5" t="s">
        <v>3571</v>
      </c>
      <c r="F2192" s="5" t="s">
        <v>3572</v>
      </c>
      <c r="G2192" s="4" t="s">
        <v>14668</v>
      </c>
      <c r="H2192" s="4" t="s">
        <v>14667</v>
      </c>
      <c r="I2192" s="29" t="s">
        <v>15519</v>
      </c>
      <c r="J2192" s="29" t="s">
        <v>15520</v>
      </c>
      <c r="K2192" s="27">
        <v>70</v>
      </c>
      <c r="L2192" s="6" t="s">
        <v>4384</v>
      </c>
      <c r="M2192" s="5" t="s">
        <v>4385</v>
      </c>
      <c r="N2192" s="7">
        <v>5767.8330078125</v>
      </c>
      <c r="O2192" s="8">
        <v>5718.3330078125</v>
      </c>
      <c r="P2192" s="8">
        <v>5059.79443359375</v>
      </c>
      <c r="Q2192" s="8">
        <v>4336.2314453125</v>
      </c>
      <c r="R2192" s="8">
        <v>5508.17578125</v>
      </c>
      <c r="S2192" s="8">
        <v>5460.2244626909969</v>
      </c>
      <c r="T2192" s="11">
        <v>0.93941777944564819</v>
      </c>
      <c r="U2192" s="11">
        <v>1.0016380548477173</v>
      </c>
      <c r="V2192" s="28">
        <f t="shared" si="68"/>
        <v>5418.4048764125328</v>
      </c>
      <c r="W2192" s="28">
        <f t="shared" si="69"/>
        <v>5777.281034631771</v>
      </c>
      <c r="X2192" s="8">
        <v>5573.3310546875</v>
      </c>
      <c r="Y2192" s="8">
        <v>4877.4730715929072</v>
      </c>
      <c r="Z2192" s="8">
        <v>6478.2002500319877</v>
      </c>
      <c r="AA2192" s="8">
        <v>6478.2002500319877</v>
      </c>
      <c r="AB2192" s="7">
        <v>5159.1359707417696</v>
      </c>
      <c r="AC2192" s="10">
        <v>0.89446694516879155</v>
      </c>
    </row>
    <row r="2193" spans="1:29" x14ac:dyDescent="0.6">
      <c r="A2193" s="29" t="s">
        <v>3568</v>
      </c>
      <c r="B2193" s="29" t="s">
        <v>3569</v>
      </c>
      <c r="C2193" s="5">
        <v>13</v>
      </c>
      <c r="D2193" s="5" t="s">
        <v>3570</v>
      </c>
      <c r="E2193" s="5" t="s">
        <v>3571</v>
      </c>
      <c r="F2193" s="5" t="s">
        <v>3572</v>
      </c>
      <c r="G2193" s="4" t="s">
        <v>14668</v>
      </c>
      <c r="H2193" s="4" t="s">
        <v>14667</v>
      </c>
      <c r="I2193" s="29" t="s">
        <v>14823</v>
      </c>
      <c r="J2193" s="29" t="s">
        <v>14823</v>
      </c>
      <c r="K2193" s="27">
        <v>70</v>
      </c>
      <c r="L2193" s="6" t="s">
        <v>4386</v>
      </c>
      <c r="M2193" s="5" t="s">
        <v>4387</v>
      </c>
      <c r="N2193" s="7">
        <v>739.583251953125</v>
      </c>
      <c r="O2193" s="8">
        <v>783.69061279296875</v>
      </c>
      <c r="P2193" s="8">
        <v>867.17437744140625</v>
      </c>
      <c r="Q2193" s="8">
        <v>430.92568969726563</v>
      </c>
      <c r="R2193" s="8">
        <v>976.36041259765625</v>
      </c>
      <c r="S2193" s="8">
        <v>744.20817037399581</v>
      </c>
      <c r="T2193" s="11">
        <v>0.93941777944564819</v>
      </c>
      <c r="U2193" s="11">
        <v>1.0016380548477173</v>
      </c>
      <c r="V2193" s="28">
        <f t="shared" si="68"/>
        <v>694.77765626499604</v>
      </c>
      <c r="W2193" s="28">
        <f t="shared" si="69"/>
        <v>740.79472988427733</v>
      </c>
      <c r="X2193" s="8">
        <v>788.85650634765625</v>
      </c>
      <c r="Y2193" s="8">
        <v>613.18808778018797</v>
      </c>
      <c r="Z2193" s="8">
        <v>880.76148689335434</v>
      </c>
      <c r="AA2193" s="8">
        <v>880.76148689335434</v>
      </c>
      <c r="AB2193" s="7">
        <v>701.42448416179684</v>
      </c>
      <c r="AC2193" s="10">
        <v>0.94840504068939269</v>
      </c>
    </row>
    <row r="2194" spans="1:29" x14ac:dyDescent="0.6">
      <c r="A2194" s="29" t="s">
        <v>3568</v>
      </c>
      <c r="B2194" s="29" t="s">
        <v>3569</v>
      </c>
      <c r="C2194" s="5">
        <v>13</v>
      </c>
      <c r="D2194" s="5" t="s">
        <v>3570</v>
      </c>
      <c r="E2194" s="5" t="s">
        <v>3571</v>
      </c>
      <c r="F2194" s="5" t="s">
        <v>3572</v>
      </c>
      <c r="G2194" s="4" t="s">
        <v>14668</v>
      </c>
      <c r="H2194" s="4" t="s">
        <v>14667</v>
      </c>
      <c r="I2194" s="29" t="s">
        <v>15519</v>
      </c>
      <c r="J2194" s="29" t="s">
        <v>15520</v>
      </c>
      <c r="K2194" s="27">
        <v>70</v>
      </c>
      <c r="L2194" s="6" t="s">
        <v>4388</v>
      </c>
      <c r="M2194" s="5" t="s">
        <v>4389</v>
      </c>
      <c r="N2194" s="7">
        <v>4707.5</v>
      </c>
      <c r="O2194" s="8">
        <v>4936.3876953125</v>
      </c>
      <c r="P2194" s="8">
        <v>4627.0654296875</v>
      </c>
      <c r="Q2194" s="8">
        <v>3104.204345703125</v>
      </c>
      <c r="R2194" s="8">
        <v>3147.005615234375</v>
      </c>
      <c r="S2194" s="8">
        <v>4567.4385202450658</v>
      </c>
      <c r="T2194" s="11">
        <v>0.93941777944564819</v>
      </c>
      <c r="U2194" s="11">
        <v>1.0016380548477173</v>
      </c>
      <c r="V2194" s="28">
        <f t="shared" si="68"/>
        <v>4422.3091967403889</v>
      </c>
      <c r="W2194" s="28">
        <f t="shared" si="69"/>
        <v>4715.2111431956291</v>
      </c>
      <c r="X2194" s="8">
        <v>4934.15673828125</v>
      </c>
      <c r="Y2194" s="8">
        <v>3289.9792221440862</v>
      </c>
      <c r="Z2194" s="8">
        <v>5361.4977975478087</v>
      </c>
      <c r="AA2194" s="8">
        <v>5361.4977975478087</v>
      </c>
      <c r="AB2194" s="7">
        <v>4269.8118423006599</v>
      </c>
      <c r="AC2194" s="10">
        <v>0.90702322725452145</v>
      </c>
    </row>
    <row r="2195" spans="1:29" x14ac:dyDescent="0.6">
      <c r="A2195" s="29" t="s">
        <v>3568</v>
      </c>
      <c r="B2195" s="29" t="s">
        <v>3569</v>
      </c>
      <c r="C2195" s="5">
        <v>13</v>
      </c>
      <c r="D2195" s="5" t="s">
        <v>3570</v>
      </c>
      <c r="E2195" s="5" t="s">
        <v>3571</v>
      </c>
      <c r="F2195" s="5" t="s">
        <v>3572</v>
      </c>
      <c r="G2195" s="4" t="s">
        <v>14668</v>
      </c>
      <c r="H2195" s="4" t="s">
        <v>14667</v>
      </c>
      <c r="I2195" s="29" t="s">
        <v>15405</v>
      </c>
      <c r="J2195" s="29" t="s">
        <v>15406</v>
      </c>
      <c r="K2195" s="27">
        <v>70</v>
      </c>
      <c r="L2195" s="6" t="s">
        <v>4390</v>
      </c>
      <c r="M2195" s="5" t="s">
        <v>4391</v>
      </c>
      <c r="N2195" s="7">
        <v>2614.08349609375</v>
      </c>
      <c r="O2195" s="8">
        <v>2431.8955078125</v>
      </c>
      <c r="P2195" s="8">
        <v>2502.143798828125</v>
      </c>
      <c r="Q2195" s="8">
        <v>1206.931884765625</v>
      </c>
      <c r="R2195" s="8">
        <v>932.808837890625</v>
      </c>
      <c r="S2195" s="8">
        <v>2190.3805909046528</v>
      </c>
      <c r="T2195" s="11">
        <v>0.93941777944564819</v>
      </c>
      <c r="U2195" s="11">
        <v>1.0016380548477173</v>
      </c>
      <c r="V2195" s="28">
        <f t="shared" si="68"/>
        <v>2455.7165131859074</v>
      </c>
      <c r="W2195" s="28">
        <f t="shared" si="69"/>
        <v>2618.3655082368641</v>
      </c>
      <c r="X2195" s="8">
        <v>2640.465576171875</v>
      </c>
      <c r="Y2195" s="8">
        <v>1855.0427583711507</v>
      </c>
      <c r="Z2195" s="8">
        <v>2641.6881910510647</v>
      </c>
      <c r="AA2195" s="8">
        <v>2641.6881910510647</v>
      </c>
      <c r="AB2195" s="7">
        <v>2103.7985928063908</v>
      </c>
      <c r="AC2195" s="10">
        <v>0.80479395396134712</v>
      </c>
    </row>
    <row r="2196" spans="1:29" x14ac:dyDescent="0.6">
      <c r="A2196" s="29" t="s">
        <v>3568</v>
      </c>
      <c r="B2196" s="29" t="s">
        <v>3569</v>
      </c>
      <c r="C2196" s="5">
        <v>13</v>
      </c>
      <c r="D2196" s="5" t="s">
        <v>3570</v>
      </c>
      <c r="E2196" s="5" t="s">
        <v>3571</v>
      </c>
      <c r="F2196" s="5" t="s">
        <v>3572</v>
      </c>
      <c r="G2196" s="4" t="s">
        <v>14668</v>
      </c>
      <c r="H2196" s="4" t="s">
        <v>14667</v>
      </c>
      <c r="I2196" s="29" t="s">
        <v>15521</v>
      </c>
      <c r="J2196" s="29" t="s">
        <v>15522</v>
      </c>
      <c r="K2196" s="27">
        <v>70</v>
      </c>
      <c r="L2196" s="6" t="s">
        <v>4392</v>
      </c>
      <c r="M2196" s="5" t="s">
        <v>4393</v>
      </c>
      <c r="N2196" s="7">
        <v>6430</v>
      </c>
      <c r="O2196" s="8">
        <v>7792.9658203125</v>
      </c>
      <c r="P2196" s="8">
        <v>8532.9609375</v>
      </c>
      <c r="Q2196" s="8">
        <v>5399.0283203125</v>
      </c>
      <c r="R2196" s="8">
        <v>4260.94384765625</v>
      </c>
      <c r="S2196" s="8">
        <v>7334.5368564498176</v>
      </c>
      <c r="T2196" s="11">
        <v>0.93941777944564819</v>
      </c>
      <c r="U2196" s="11">
        <v>1.0016380548477173</v>
      </c>
      <c r="V2196" s="28">
        <f t="shared" si="68"/>
        <v>6040.4563218355179</v>
      </c>
      <c r="W2196" s="28">
        <f t="shared" si="69"/>
        <v>6440.5326926708221</v>
      </c>
      <c r="X2196" s="8">
        <v>7566.75830078125</v>
      </c>
      <c r="Y2196" s="8">
        <v>3646.3235938229768</v>
      </c>
      <c r="Z2196" s="8">
        <v>8365.27991157828</v>
      </c>
      <c r="AA2196" s="8">
        <v>8365.27991157828</v>
      </c>
      <c r="AB2196" s="7">
        <v>6661.9762945632829</v>
      </c>
      <c r="AC2196" s="10">
        <v>1.0360771842244607</v>
      </c>
    </row>
    <row r="2197" spans="1:29" x14ac:dyDescent="0.6">
      <c r="A2197" s="29" t="s">
        <v>3568</v>
      </c>
      <c r="B2197" s="29" t="s">
        <v>3569</v>
      </c>
      <c r="C2197" s="5">
        <v>15</v>
      </c>
      <c r="D2197" s="5" t="s">
        <v>3644</v>
      </c>
      <c r="E2197" s="5" t="s">
        <v>3645</v>
      </c>
      <c r="F2197" s="5" t="s">
        <v>3646</v>
      </c>
      <c r="G2197" s="4" t="s">
        <v>14666</v>
      </c>
      <c r="H2197" s="4" t="s">
        <v>14665</v>
      </c>
      <c r="I2197" s="29" t="s">
        <v>15523</v>
      </c>
      <c r="J2197" s="29" t="s">
        <v>15524</v>
      </c>
      <c r="K2197" s="27">
        <v>71</v>
      </c>
      <c r="L2197" s="6" t="s">
        <v>4394</v>
      </c>
      <c r="M2197" s="5" t="s">
        <v>4395</v>
      </c>
      <c r="N2197" s="7">
        <v>11567.5009765625</v>
      </c>
      <c r="O2197" s="8">
        <v>11117.5703125</v>
      </c>
      <c r="P2197" s="8">
        <v>11222.7353515625</v>
      </c>
      <c r="Q2197" s="8">
        <v>6655.90185546875</v>
      </c>
      <c r="R2197" s="8">
        <v>10153.5634765625</v>
      </c>
      <c r="S2197" s="8">
        <v>10415.548867289057</v>
      </c>
      <c r="T2197" s="11">
        <v>0.95948189496994019</v>
      </c>
      <c r="U2197" s="11">
        <v>1.0027496814727783</v>
      </c>
      <c r="V2197" s="28">
        <f t="shared" si="68"/>
        <v>11098.807757058821</v>
      </c>
      <c r="W2197" s="28">
        <f t="shared" si="69"/>
        <v>11599.307919684099</v>
      </c>
      <c r="X2197" s="8">
        <v>11048.982421875</v>
      </c>
      <c r="Y2197" s="8">
        <v>7122.7595634068257</v>
      </c>
      <c r="Z2197" s="8">
        <v>12390.370478202567</v>
      </c>
      <c r="AA2197" s="8">
        <v>12390.370478202567</v>
      </c>
      <c r="AB2197" s="7">
        <v>9867.4946061749361</v>
      </c>
      <c r="AC2197" s="10">
        <v>0.85303598643890044</v>
      </c>
    </row>
    <row r="2198" spans="1:29" x14ac:dyDescent="0.6">
      <c r="A2198" s="29" t="s">
        <v>3568</v>
      </c>
      <c r="B2198" s="29" t="s">
        <v>3569</v>
      </c>
      <c r="C2198" s="5">
        <v>15</v>
      </c>
      <c r="D2198" s="5" t="s">
        <v>3644</v>
      </c>
      <c r="E2198" s="5" t="s">
        <v>3645</v>
      </c>
      <c r="F2198" s="5" t="s">
        <v>3646</v>
      </c>
      <c r="G2198" s="4" t="s">
        <v>14666</v>
      </c>
      <c r="H2198" s="4" t="s">
        <v>14665</v>
      </c>
      <c r="I2198" s="29" t="s">
        <v>15525</v>
      </c>
      <c r="J2198" s="29" t="s">
        <v>15526</v>
      </c>
      <c r="K2198" s="27">
        <v>71</v>
      </c>
      <c r="L2198" s="6" t="s">
        <v>4396</v>
      </c>
      <c r="M2198" s="5" t="s">
        <v>4397</v>
      </c>
      <c r="N2198" s="7">
        <v>9680.8330078125</v>
      </c>
      <c r="O2198" s="8">
        <v>10386.294921875</v>
      </c>
      <c r="P2198" s="8">
        <v>9006.376953125</v>
      </c>
      <c r="Q2198" s="8">
        <v>6703.1650390625</v>
      </c>
      <c r="R2198" s="8">
        <v>8441.517578125</v>
      </c>
      <c r="S2198" s="8">
        <v>9664.8308577771095</v>
      </c>
      <c r="T2198" s="11">
        <v>0.95948189496994019</v>
      </c>
      <c r="U2198" s="11">
        <v>1.0027496814727783</v>
      </c>
      <c r="V2198" s="28">
        <f t="shared" si="68"/>
        <v>9288.5839992234833</v>
      </c>
      <c r="W2198" s="28">
        <f t="shared" si="69"/>
        <v>9707.4522149751429</v>
      </c>
      <c r="X2198" s="8">
        <v>10143.466796875</v>
      </c>
      <c r="Y2198" s="8">
        <v>6962.8146050705955</v>
      </c>
      <c r="Z2198" s="8">
        <v>11525.571607492491</v>
      </c>
      <c r="AA2198" s="8">
        <v>11525.571607492491</v>
      </c>
      <c r="AB2198" s="7">
        <v>9178.7824964628016</v>
      </c>
      <c r="AC2198" s="10">
        <v>0.94813974056317885</v>
      </c>
    </row>
    <row r="2199" spans="1:29" x14ac:dyDescent="0.6">
      <c r="A2199" s="29" t="s">
        <v>3568</v>
      </c>
      <c r="B2199" s="29" t="s">
        <v>3569</v>
      </c>
      <c r="C2199" s="5">
        <v>15</v>
      </c>
      <c r="D2199" s="5" t="s">
        <v>3644</v>
      </c>
      <c r="E2199" s="5" t="s">
        <v>3645</v>
      </c>
      <c r="F2199" s="5" t="s">
        <v>3646</v>
      </c>
      <c r="G2199" s="4" t="s">
        <v>14666</v>
      </c>
      <c r="H2199" s="4" t="s">
        <v>14665</v>
      </c>
      <c r="I2199" s="29" t="s">
        <v>15527</v>
      </c>
      <c r="J2199" s="29" t="s">
        <v>15528</v>
      </c>
      <c r="K2199" s="27">
        <v>71</v>
      </c>
      <c r="L2199" s="6" t="s">
        <v>4398</v>
      </c>
      <c r="M2199" s="5" t="s">
        <v>96</v>
      </c>
      <c r="N2199" s="7">
        <v>11024.4150390625</v>
      </c>
      <c r="O2199" s="8">
        <v>10643.505859375</v>
      </c>
      <c r="P2199" s="8">
        <v>11272.34765625</v>
      </c>
      <c r="Q2199" s="8">
        <v>11438.310546875</v>
      </c>
      <c r="R2199" s="8">
        <v>9897.1982421875</v>
      </c>
      <c r="S2199" s="8">
        <v>10771.853014223485</v>
      </c>
      <c r="T2199" s="11">
        <v>0.95948189496994019</v>
      </c>
      <c r="U2199" s="11">
        <v>1.0027496814727783</v>
      </c>
      <c r="V2199" s="28">
        <f t="shared" si="68"/>
        <v>10577.726632614795</v>
      </c>
      <c r="W2199" s="28">
        <f t="shared" si="69"/>
        <v>11054.728668843629</v>
      </c>
      <c r="X2199" s="8">
        <v>11247.580078125</v>
      </c>
      <c r="Y2199" s="8">
        <v>12573.866635924058</v>
      </c>
      <c r="Z2199" s="8">
        <v>13425.062643792626</v>
      </c>
      <c r="AA2199" s="8">
        <v>13425.062643792626</v>
      </c>
      <c r="AB2199" s="7">
        <v>10691.507042362598</v>
      </c>
      <c r="AC2199" s="10">
        <v>0.96980266113709268</v>
      </c>
    </row>
    <row r="2200" spans="1:29" x14ac:dyDescent="0.6">
      <c r="A2200" s="29" t="s">
        <v>3568</v>
      </c>
      <c r="B2200" s="29" t="s">
        <v>3569</v>
      </c>
      <c r="C2200" s="5">
        <v>15</v>
      </c>
      <c r="D2200" s="5" t="s">
        <v>3644</v>
      </c>
      <c r="E2200" s="5" t="s">
        <v>3645</v>
      </c>
      <c r="F2200" s="5" t="s">
        <v>3646</v>
      </c>
      <c r="G2200" s="4" t="s">
        <v>14666</v>
      </c>
      <c r="H2200" s="4" t="s">
        <v>14665</v>
      </c>
      <c r="I2200" s="29" t="s">
        <v>15525</v>
      </c>
      <c r="J2200" s="29" t="s">
        <v>15526</v>
      </c>
      <c r="K2200" s="27">
        <v>71</v>
      </c>
      <c r="L2200" s="6" t="s">
        <v>4399</v>
      </c>
      <c r="M2200" s="5" t="s">
        <v>4400</v>
      </c>
      <c r="N2200" s="7">
        <v>10475.9990234375</v>
      </c>
      <c r="O2200" s="8">
        <v>11197.8271484375</v>
      </c>
      <c r="P2200" s="8">
        <v>10837.2958984375</v>
      </c>
      <c r="Q2200" s="8">
        <v>7429.5908203125</v>
      </c>
      <c r="R2200" s="8">
        <v>8850.0986328125</v>
      </c>
      <c r="S2200" s="8">
        <v>10512.204273022635</v>
      </c>
      <c r="T2200" s="11">
        <v>0.95948189496994019</v>
      </c>
      <c r="U2200" s="11">
        <v>1.0027496814727783</v>
      </c>
      <c r="V2200" s="28">
        <f t="shared" si="68"/>
        <v>10051.531394711055</v>
      </c>
      <c r="W2200" s="28">
        <f t="shared" si="69"/>
        <v>10504.80468386109</v>
      </c>
      <c r="X2200" s="8">
        <v>10946.78125</v>
      </c>
      <c r="Y2200" s="8">
        <v>8197.9502932283485</v>
      </c>
      <c r="Z2200" s="8">
        <v>12600.578527696434</v>
      </c>
      <c r="AA2200" s="8">
        <v>12600.578527696434</v>
      </c>
      <c r="AB2200" s="7">
        <v>10034.900964056189</v>
      </c>
      <c r="AC2200" s="10">
        <v>0.95789441575982759</v>
      </c>
    </row>
    <row r="2201" spans="1:29" x14ac:dyDescent="0.6">
      <c r="A2201" s="29" t="s">
        <v>3568</v>
      </c>
      <c r="B2201" s="29" t="s">
        <v>3569</v>
      </c>
      <c r="C2201" s="5">
        <v>15</v>
      </c>
      <c r="D2201" s="5" t="s">
        <v>3644</v>
      </c>
      <c r="E2201" s="5" t="s">
        <v>3645</v>
      </c>
      <c r="F2201" s="5" t="s">
        <v>3646</v>
      </c>
      <c r="G2201" s="4" t="s">
        <v>14666</v>
      </c>
      <c r="H2201" s="4" t="s">
        <v>14665</v>
      </c>
      <c r="I2201" s="29" t="s">
        <v>15525</v>
      </c>
      <c r="J2201" s="29" t="s">
        <v>15526</v>
      </c>
      <c r="K2201" s="27">
        <v>71</v>
      </c>
      <c r="L2201" s="6" t="s">
        <v>4401</v>
      </c>
      <c r="M2201" s="5" t="s">
        <v>4402</v>
      </c>
      <c r="N2201" s="7">
        <v>14704.251953125</v>
      </c>
      <c r="O2201" s="8">
        <v>14222.12109375</v>
      </c>
      <c r="P2201" s="8">
        <v>12466.2060546875</v>
      </c>
      <c r="Q2201" s="8">
        <v>10946.740234375</v>
      </c>
      <c r="R2201" s="8">
        <v>10633.4638671875</v>
      </c>
      <c r="S2201" s="8">
        <v>13469.159231250253</v>
      </c>
      <c r="T2201" s="11">
        <v>0.95948189496994019</v>
      </c>
      <c r="U2201" s="11">
        <v>1.0027496814727783</v>
      </c>
      <c r="V2201" s="28">
        <f t="shared" si="68"/>
        <v>14108.463528099819</v>
      </c>
      <c r="W2201" s="28">
        <f t="shared" si="69"/>
        <v>14744.683962291572</v>
      </c>
      <c r="X2201" s="8">
        <v>14226.2021484375</v>
      </c>
      <c r="Y2201" s="8">
        <v>10857.217469504565</v>
      </c>
      <c r="Z2201" s="8">
        <v>16215.322100795975</v>
      </c>
      <c r="AA2201" s="8">
        <v>16215.322100795975</v>
      </c>
      <c r="AB2201" s="7">
        <v>12913.625435855805</v>
      </c>
      <c r="AC2201" s="10">
        <v>0.87822389585152316</v>
      </c>
    </row>
    <row r="2202" spans="1:29" x14ac:dyDescent="0.6">
      <c r="A2202" s="29" t="s">
        <v>3568</v>
      </c>
      <c r="B2202" s="29" t="s">
        <v>3569</v>
      </c>
      <c r="C2202" s="5">
        <v>15</v>
      </c>
      <c r="D2202" s="5" t="s">
        <v>3644</v>
      </c>
      <c r="E2202" s="5" t="s">
        <v>3645</v>
      </c>
      <c r="F2202" s="5" t="s">
        <v>3646</v>
      </c>
      <c r="G2202" s="4" t="s">
        <v>14666</v>
      </c>
      <c r="H2202" s="4" t="s">
        <v>14665</v>
      </c>
      <c r="I2202" s="29" t="s">
        <v>15525</v>
      </c>
      <c r="J2202" s="29" t="s">
        <v>15526</v>
      </c>
      <c r="K2202" s="27">
        <v>71</v>
      </c>
      <c r="L2202" s="6" t="s">
        <v>4403</v>
      </c>
      <c r="M2202" s="5" t="s">
        <v>4404</v>
      </c>
      <c r="N2202" s="7">
        <v>12989.5830078125</v>
      </c>
      <c r="O2202" s="8">
        <v>13159.9501953125</v>
      </c>
      <c r="P2202" s="8">
        <v>12110.0771484375</v>
      </c>
      <c r="Q2202" s="8">
        <v>9054.4130859375</v>
      </c>
      <c r="R2202" s="8">
        <v>8012.40234375</v>
      </c>
      <c r="S2202" s="8">
        <v>12262.924933373935</v>
      </c>
      <c r="T2202" s="11">
        <v>0.95948189496994019</v>
      </c>
      <c r="U2202" s="11">
        <v>1.0027496814727783</v>
      </c>
      <c r="V2202" s="28">
        <f t="shared" si="68"/>
        <v>12463.269719205273</v>
      </c>
      <c r="W2202" s="28">
        <f t="shared" si="69"/>
        <v>13025.300223548198</v>
      </c>
      <c r="X2202" s="8">
        <v>13571.1171875</v>
      </c>
      <c r="Y2202" s="8">
        <v>8914.462637883089</v>
      </c>
      <c r="Z2202" s="8">
        <v>14729.032737163645</v>
      </c>
      <c r="AA2202" s="8">
        <v>14729.032737163645</v>
      </c>
      <c r="AB2202" s="7">
        <v>11729.968150978175</v>
      </c>
      <c r="AC2202" s="10">
        <v>0.90302884580076681</v>
      </c>
    </row>
    <row r="2203" spans="1:29" x14ac:dyDescent="0.6">
      <c r="A2203" s="29" t="s">
        <v>3568</v>
      </c>
      <c r="B2203" s="29" t="s">
        <v>3569</v>
      </c>
      <c r="C2203" s="5">
        <v>15</v>
      </c>
      <c r="D2203" s="5" t="s">
        <v>3644</v>
      </c>
      <c r="E2203" s="5" t="s">
        <v>3645</v>
      </c>
      <c r="F2203" s="5" t="s">
        <v>3646</v>
      </c>
      <c r="G2203" s="4" t="s">
        <v>14666</v>
      </c>
      <c r="H2203" s="4" t="s">
        <v>14665</v>
      </c>
      <c r="I2203" s="29" t="s">
        <v>15527</v>
      </c>
      <c r="J2203" s="29" t="s">
        <v>15528</v>
      </c>
      <c r="K2203" s="27">
        <v>71</v>
      </c>
      <c r="L2203" s="6" t="s">
        <v>4405</v>
      </c>
      <c r="M2203" s="5" t="s">
        <v>4406</v>
      </c>
      <c r="N2203" s="7">
        <v>8669.666015625</v>
      </c>
      <c r="O2203" s="8">
        <v>8573.806640625</v>
      </c>
      <c r="P2203" s="8">
        <v>9680.845703125</v>
      </c>
      <c r="Q2203" s="8">
        <v>9349.75</v>
      </c>
      <c r="R2203" s="8">
        <v>6688.54736328125</v>
      </c>
      <c r="S2203" s="8">
        <v>8682.548678616813</v>
      </c>
      <c r="T2203" s="11">
        <v>0.95948189496994019</v>
      </c>
      <c r="U2203" s="11">
        <v>1.0027496814727783</v>
      </c>
      <c r="V2203" s="28">
        <f t="shared" si="68"/>
        <v>8318.3875774283661</v>
      </c>
      <c r="W2203" s="28">
        <f t="shared" si="69"/>
        <v>8693.5048356433399</v>
      </c>
      <c r="X2203" s="8">
        <v>9069.119140625</v>
      </c>
      <c r="Y2203" s="8">
        <v>9479.4156997457176</v>
      </c>
      <c r="Z2203" s="8">
        <v>10741.587432075474</v>
      </c>
      <c r="AA2203" s="8">
        <v>10741.587432075474</v>
      </c>
      <c r="AB2203" s="7">
        <v>8554.4299288084931</v>
      </c>
      <c r="AC2203" s="10">
        <v>0.9867081284782111</v>
      </c>
    </row>
    <row r="2204" spans="1:29" x14ac:dyDescent="0.6">
      <c r="A2204" s="29" t="s">
        <v>3568</v>
      </c>
      <c r="B2204" s="29" t="s">
        <v>3569</v>
      </c>
      <c r="C2204" s="5">
        <v>15</v>
      </c>
      <c r="D2204" s="5" t="s">
        <v>3644</v>
      </c>
      <c r="E2204" s="5" t="s">
        <v>3645</v>
      </c>
      <c r="F2204" s="5" t="s">
        <v>3646</v>
      </c>
      <c r="G2204" s="4" t="s">
        <v>14666</v>
      </c>
      <c r="H2204" s="4" t="s">
        <v>14665</v>
      </c>
      <c r="I2204" s="29" t="s">
        <v>15529</v>
      </c>
      <c r="J2204" s="29" t="s">
        <v>15530</v>
      </c>
      <c r="K2204" s="27">
        <v>71</v>
      </c>
      <c r="L2204" s="6" t="s">
        <v>4407</v>
      </c>
      <c r="M2204" s="5" t="s">
        <v>4408</v>
      </c>
      <c r="N2204" s="7">
        <v>7382.083984375</v>
      </c>
      <c r="O2204" s="8">
        <v>7686.40087890625</v>
      </c>
      <c r="P2204" s="8">
        <v>6448.8642578125</v>
      </c>
      <c r="Q2204" s="8">
        <v>5105.01220703125</v>
      </c>
      <c r="R2204" s="8">
        <v>7014.83251953125</v>
      </c>
      <c r="S2204" s="8">
        <v>7192.2137288630793</v>
      </c>
      <c r="T2204" s="11">
        <v>0.95948189496994019</v>
      </c>
      <c r="U2204" s="11">
        <v>1.0027496814727783</v>
      </c>
      <c r="V2204" s="28">
        <f t="shared" si="68"/>
        <v>7082.9759301553713</v>
      </c>
      <c r="W2204" s="28">
        <f t="shared" si="69"/>
        <v>7402.3823639373295</v>
      </c>
      <c r="X2204" s="8">
        <v>7170.98681640625</v>
      </c>
      <c r="Y2204" s="8">
        <v>4951.678960577161</v>
      </c>
      <c r="Z2204" s="8">
        <v>8497.497836837385</v>
      </c>
      <c r="AA2204" s="8">
        <v>8497.497836837385</v>
      </c>
      <c r="AB2204" s="7">
        <v>6767.2725539954799</v>
      </c>
      <c r="AC2204" s="10">
        <v>0.91671573614160495</v>
      </c>
    </row>
    <row r="2205" spans="1:29" x14ac:dyDescent="0.6">
      <c r="A2205" s="29" t="s">
        <v>3568</v>
      </c>
      <c r="B2205" s="29" t="s">
        <v>3569</v>
      </c>
      <c r="C2205" s="5">
        <v>15</v>
      </c>
      <c r="D2205" s="5" t="s">
        <v>3644</v>
      </c>
      <c r="E2205" s="5" t="s">
        <v>3645</v>
      </c>
      <c r="F2205" s="5" t="s">
        <v>3646</v>
      </c>
      <c r="G2205" s="4" t="s">
        <v>14666</v>
      </c>
      <c r="H2205" s="4" t="s">
        <v>14665</v>
      </c>
      <c r="I2205" s="29" t="s">
        <v>15525</v>
      </c>
      <c r="J2205" s="29" t="s">
        <v>15526</v>
      </c>
      <c r="K2205" s="27">
        <v>71</v>
      </c>
      <c r="L2205" s="6" t="s">
        <v>4409</v>
      </c>
      <c r="M2205" s="5" t="s">
        <v>4410</v>
      </c>
      <c r="N2205" s="7">
        <v>7011.5</v>
      </c>
      <c r="O2205" s="8">
        <v>7772.220703125</v>
      </c>
      <c r="P2205" s="8">
        <v>7255.5419921875</v>
      </c>
      <c r="Q2205" s="8">
        <v>5007.5322265625</v>
      </c>
      <c r="R2205" s="8">
        <v>4398.7783203125</v>
      </c>
      <c r="S2205" s="8">
        <v>7184.2378500045133</v>
      </c>
      <c r="T2205" s="11">
        <v>0.95948189496994019</v>
      </c>
      <c r="U2205" s="11">
        <v>1.0027496814727783</v>
      </c>
      <c r="V2205" s="28">
        <f t="shared" si="68"/>
        <v>6727.4073065817356</v>
      </c>
      <c r="W2205" s="28">
        <f t="shared" si="69"/>
        <v>7030.7793916463852</v>
      </c>
      <c r="X2205" s="8">
        <v>7738.3427734375</v>
      </c>
      <c r="Y2205" s="8">
        <v>5472.634785837995</v>
      </c>
      <c r="Z2205" s="8">
        <v>8630.615009525467</v>
      </c>
      <c r="AA2205" s="8">
        <v>8630.615009525467</v>
      </c>
      <c r="AB2205" s="7">
        <v>6873.2849598230305</v>
      </c>
      <c r="AC2205" s="10">
        <v>0.98028737928018694</v>
      </c>
    </row>
    <row r="2206" spans="1:29" x14ac:dyDescent="0.6">
      <c r="A2206" s="29" t="s">
        <v>3568</v>
      </c>
      <c r="B2206" s="29" t="s">
        <v>3569</v>
      </c>
      <c r="C2206" s="5">
        <v>15</v>
      </c>
      <c r="D2206" s="5" t="s">
        <v>3644</v>
      </c>
      <c r="E2206" s="5" t="s">
        <v>3645</v>
      </c>
      <c r="F2206" s="5" t="s">
        <v>3646</v>
      </c>
      <c r="G2206" s="4" t="s">
        <v>14666</v>
      </c>
      <c r="H2206" s="4" t="s">
        <v>14665</v>
      </c>
      <c r="I2206" s="29" t="s">
        <v>15531</v>
      </c>
      <c r="J2206" s="29" t="s">
        <v>15532</v>
      </c>
      <c r="K2206" s="27">
        <v>71</v>
      </c>
      <c r="L2206" s="6" t="s">
        <v>4411</v>
      </c>
      <c r="M2206" s="5" t="s">
        <v>4412</v>
      </c>
      <c r="N2206" s="7">
        <v>7193</v>
      </c>
      <c r="O2206" s="8">
        <v>7307.04345703125</v>
      </c>
      <c r="P2206" s="8">
        <v>7788.6875</v>
      </c>
      <c r="Q2206" s="8">
        <v>5056.70068359375</v>
      </c>
      <c r="R2206" s="8">
        <v>6216.576171875</v>
      </c>
      <c r="S2206" s="8">
        <v>6955.279645515061</v>
      </c>
      <c r="T2206" s="11">
        <v>0.95948189496994019</v>
      </c>
      <c r="U2206" s="11">
        <v>1.0027496814727783</v>
      </c>
      <c r="V2206" s="28">
        <f t="shared" si="68"/>
        <v>6901.5532705187798</v>
      </c>
      <c r="W2206" s="28">
        <f t="shared" si="69"/>
        <v>7212.7784588336945</v>
      </c>
      <c r="X2206" s="8">
        <v>7337.490234375</v>
      </c>
      <c r="Y2206" s="8">
        <v>5241.5969073694769</v>
      </c>
      <c r="Z2206" s="8">
        <v>8327.6566321580049</v>
      </c>
      <c r="AA2206" s="8">
        <v>8327.6566321580049</v>
      </c>
      <c r="AB2206" s="7">
        <v>6632.0137113298533</v>
      </c>
      <c r="AC2206" s="10">
        <v>0.92200941350338572</v>
      </c>
    </row>
    <row r="2207" spans="1:29" x14ac:dyDescent="0.6">
      <c r="A2207" s="29" t="s">
        <v>3568</v>
      </c>
      <c r="B2207" s="29" t="s">
        <v>3569</v>
      </c>
      <c r="C2207" s="5">
        <v>15</v>
      </c>
      <c r="D2207" s="5" t="s">
        <v>3644</v>
      </c>
      <c r="E2207" s="5" t="s">
        <v>3645</v>
      </c>
      <c r="F2207" s="5" t="s">
        <v>3646</v>
      </c>
      <c r="G2207" s="4" t="s">
        <v>14666</v>
      </c>
      <c r="H2207" s="4" t="s">
        <v>14665</v>
      </c>
      <c r="I2207" s="29" t="s">
        <v>15531</v>
      </c>
      <c r="J2207" s="29" t="s">
        <v>15532</v>
      </c>
      <c r="K2207" s="27">
        <v>71</v>
      </c>
      <c r="L2207" s="6" t="s">
        <v>4413</v>
      </c>
      <c r="M2207" s="5" t="s">
        <v>4414</v>
      </c>
      <c r="N2207" s="7">
        <v>8774.0830078125</v>
      </c>
      <c r="O2207" s="8">
        <v>7929.27978515625</v>
      </c>
      <c r="P2207" s="8">
        <v>7709.13720703125</v>
      </c>
      <c r="Q2207" s="8">
        <v>5350.13671875</v>
      </c>
      <c r="R2207" s="8">
        <v>6324.80224609375</v>
      </c>
      <c r="S2207" s="8">
        <v>7461.8177508962908</v>
      </c>
      <c r="T2207" s="11">
        <v>0.95948189496994019</v>
      </c>
      <c r="U2207" s="11">
        <v>1.0027496814727783</v>
      </c>
      <c r="V2207" s="28">
        <f t="shared" si="68"/>
        <v>8418.57379095949</v>
      </c>
      <c r="W2207" s="28">
        <f t="shared" si="69"/>
        <v>8798.2089412997011</v>
      </c>
      <c r="X2207" s="8">
        <v>8185.07861328125</v>
      </c>
      <c r="Y2207" s="8">
        <v>4943.2397890807051</v>
      </c>
      <c r="Z2207" s="8">
        <v>8893.8179640736325</v>
      </c>
      <c r="AA2207" s="8">
        <v>8893.8179640736325</v>
      </c>
      <c r="AB2207" s="7">
        <v>7082.895619883785</v>
      </c>
      <c r="AC2207" s="10">
        <v>0.80725195026957564</v>
      </c>
    </row>
    <row r="2208" spans="1:29" x14ac:dyDescent="0.6">
      <c r="A2208" s="29" t="s">
        <v>3568</v>
      </c>
      <c r="B2208" s="29" t="s">
        <v>3569</v>
      </c>
      <c r="C2208" s="5">
        <v>15</v>
      </c>
      <c r="D2208" s="5" t="s">
        <v>3644</v>
      </c>
      <c r="E2208" s="5" t="s">
        <v>3645</v>
      </c>
      <c r="F2208" s="5" t="s">
        <v>3646</v>
      </c>
      <c r="G2208" s="4" t="s">
        <v>14666</v>
      </c>
      <c r="H2208" s="4" t="s">
        <v>14665</v>
      </c>
      <c r="I2208" s="29" t="s">
        <v>15527</v>
      </c>
      <c r="J2208" s="29" t="s">
        <v>15528</v>
      </c>
      <c r="K2208" s="27">
        <v>71</v>
      </c>
      <c r="L2208" s="6" t="s">
        <v>4415</v>
      </c>
      <c r="M2208" s="5" t="s">
        <v>1208</v>
      </c>
      <c r="N2208" s="7">
        <v>7573.5830078125</v>
      </c>
      <c r="O2208" s="8">
        <v>7232.97705078125</v>
      </c>
      <c r="P2208" s="8">
        <v>7276.65185546875</v>
      </c>
      <c r="Q2208" s="8">
        <v>8113.39794921875</v>
      </c>
      <c r="R2208" s="8">
        <v>6227.2783203125</v>
      </c>
      <c r="S2208" s="8">
        <v>7325.8160061331391</v>
      </c>
      <c r="T2208" s="11">
        <v>0.95948189496994019</v>
      </c>
      <c r="U2208" s="11">
        <v>1.0027496814727783</v>
      </c>
      <c r="V2208" s="28">
        <f t="shared" si="68"/>
        <v>7266.7157760480768</v>
      </c>
      <c r="W2208" s="28">
        <f t="shared" si="69"/>
        <v>7594.4079486916307</v>
      </c>
      <c r="X2208" s="8">
        <v>7673.39404296875</v>
      </c>
      <c r="Y2208" s="8">
        <v>8204.889415906935</v>
      </c>
      <c r="Z2208" s="8">
        <v>9091.2431166121314</v>
      </c>
      <c r="AA2208" s="8">
        <v>9091.2431166121314</v>
      </c>
      <c r="AB2208" s="7">
        <v>7240.121881295745</v>
      </c>
      <c r="AC2208" s="10">
        <v>0.95597049293936909</v>
      </c>
    </row>
    <row r="2209" spans="1:29" x14ac:dyDescent="0.6">
      <c r="A2209" s="29" t="s">
        <v>3568</v>
      </c>
      <c r="B2209" s="29" t="s">
        <v>3569</v>
      </c>
      <c r="C2209" s="5">
        <v>15</v>
      </c>
      <c r="D2209" s="5" t="s">
        <v>3644</v>
      </c>
      <c r="E2209" s="5" t="s">
        <v>3645</v>
      </c>
      <c r="F2209" s="5" t="s">
        <v>3646</v>
      </c>
      <c r="G2209" s="4" t="s">
        <v>14666</v>
      </c>
      <c r="H2209" s="4" t="s">
        <v>14665</v>
      </c>
      <c r="I2209" s="29" t="s">
        <v>15533</v>
      </c>
      <c r="J2209" s="29" t="s">
        <v>15534</v>
      </c>
      <c r="K2209" s="27">
        <v>71</v>
      </c>
      <c r="L2209" s="6" t="s">
        <v>4416</v>
      </c>
      <c r="M2209" s="5" t="s">
        <v>4417</v>
      </c>
      <c r="N2209" s="7">
        <v>12031.583984375</v>
      </c>
      <c r="O2209" s="8">
        <v>11362.2841796875</v>
      </c>
      <c r="P2209" s="8">
        <v>11259.6962890625</v>
      </c>
      <c r="Q2209" s="8">
        <v>10745.2548828125</v>
      </c>
      <c r="R2209" s="8">
        <v>8614.1162109375</v>
      </c>
      <c r="S2209" s="8">
        <v>11148.748394976083</v>
      </c>
      <c r="T2209" s="11">
        <v>0.95948189496994019</v>
      </c>
      <c r="U2209" s="11">
        <v>1.0027496814727783</v>
      </c>
      <c r="V2209" s="28">
        <f t="shared" si="68"/>
        <v>11544.087000818108</v>
      </c>
      <c r="W2209" s="28">
        <f t="shared" si="69"/>
        <v>12064.667007945012</v>
      </c>
      <c r="X2209" s="8">
        <v>11579.4013671875</v>
      </c>
      <c r="Y2209" s="8">
        <v>11681.00174438961</v>
      </c>
      <c r="Z2209" s="8">
        <v>13723.800533045236</v>
      </c>
      <c r="AA2209" s="8">
        <v>13723.800533045236</v>
      </c>
      <c r="AB2209" s="7">
        <v>10929.417161034678</v>
      </c>
      <c r="AC2209" s="10">
        <v>0.9083938719314375</v>
      </c>
    </row>
    <row r="2210" spans="1:29" x14ac:dyDescent="0.6">
      <c r="A2210" s="29" t="s">
        <v>3568</v>
      </c>
      <c r="B2210" s="29" t="s">
        <v>3569</v>
      </c>
      <c r="C2210" s="5">
        <v>15</v>
      </c>
      <c r="D2210" s="5" t="s">
        <v>3644</v>
      </c>
      <c r="E2210" s="5" t="s">
        <v>3645</v>
      </c>
      <c r="F2210" s="5" t="s">
        <v>3646</v>
      </c>
      <c r="G2210" s="4" t="s">
        <v>14666</v>
      </c>
      <c r="H2210" s="4" t="s">
        <v>14665</v>
      </c>
      <c r="I2210" s="29" t="s">
        <v>15535</v>
      </c>
      <c r="J2210" s="29" t="s">
        <v>15536</v>
      </c>
      <c r="K2210" s="27">
        <v>71</v>
      </c>
      <c r="L2210" s="6" t="s">
        <v>4418</v>
      </c>
      <c r="M2210" s="5" t="s">
        <v>4419</v>
      </c>
      <c r="N2210" s="7">
        <v>12609.333984375</v>
      </c>
      <c r="O2210" s="8">
        <v>13471.404296875</v>
      </c>
      <c r="P2210" s="8">
        <v>14881.0634765625</v>
      </c>
      <c r="Q2210" s="8">
        <v>10346.8876953125</v>
      </c>
      <c r="R2210" s="8">
        <v>10894.306640625</v>
      </c>
      <c r="S2210" s="8">
        <v>12986.228288503513</v>
      </c>
      <c r="T2210" s="11">
        <v>0.95948189496994019</v>
      </c>
      <c r="U2210" s="11">
        <v>1.0027496814727783</v>
      </c>
      <c r="V2210" s="28">
        <f t="shared" si="68"/>
        <v>12098.427665636991</v>
      </c>
      <c r="W2210" s="28">
        <f t="shared" si="69"/>
        <v>12644.00563641591</v>
      </c>
      <c r="X2210" s="8">
        <v>13343.4228515625</v>
      </c>
      <c r="Y2210" s="8">
        <v>8884.6958527869683</v>
      </c>
      <c r="Z2210" s="8">
        <v>15390.052412871766</v>
      </c>
      <c r="AA2210" s="8">
        <v>15390.052412871766</v>
      </c>
      <c r="AB2210" s="7">
        <v>12256.393740600384</v>
      </c>
      <c r="AC2210" s="10">
        <v>0.97200960461417185</v>
      </c>
    </row>
    <row r="2211" spans="1:29" x14ac:dyDescent="0.6">
      <c r="A2211" s="29" t="s">
        <v>3568</v>
      </c>
      <c r="B2211" s="29" t="s">
        <v>3569</v>
      </c>
      <c r="C2211" s="5">
        <v>15</v>
      </c>
      <c r="D2211" s="5" t="s">
        <v>3644</v>
      </c>
      <c r="E2211" s="5" t="s">
        <v>3645</v>
      </c>
      <c r="F2211" s="5" t="s">
        <v>3646</v>
      </c>
      <c r="G2211" s="4" t="s">
        <v>14666</v>
      </c>
      <c r="H2211" s="4" t="s">
        <v>14665</v>
      </c>
      <c r="I2211" s="29" t="s">
        <v>15525</v>
      </c>
      <c r="J2211" s="29" t="s">
        <v>15526</v>
      </c>
      <c r="K2211" s="27">
        <v>71</v>
      </c>
      <c r="L2211" s="6" t="s">
        <v>4420</v>
      </c>
      <c r="M2211" s="5" t="s">
        <v>922</v>
      </c>
      <c r="N2211" s="7">
        <v>6127.9169921875</v>
      </c>
      <c r="O2211" s="8">
        <v>6261.95068359375</v>
      </c>
      <c r="P2211" s="8">
        <v>5773.98779296875</v>
      </c>
      <c r="Q2211" s="8">
        <v>4867.87158203125</v>
      </c>
      <c r="R2211" s="8">
        <v>5675.3740234375</v>
      </c>
      <c r="S2211" s="8">
        <v>5997.3058203222799</v>
      </c>
      <c r="T2211" s="11">
        <v>0.95948189496994019</v>
      </c>
      <c r="U2211" s="11">
        <v>1.0027496814727783</v>
      </c>
      <c r="V2211" s="28">
        <f t="shared" si="68"/>
        <v>5879.6254078825586</v>
      </c>
      <c r="W2211" s="28">
        <f t="shared" si="69"/>
        <v>6144.7668120076414</v>
      </c>
      <c r="X2211" s="8">
        <v>6305.86962890625</v>
      </c>
      <c r="Y2211" s="8">
        <v>5389.2050583401942</v>
      </c>
      <c r="Z2211" s="8">
        <v>7283.8770236416585</v>
      </c>
      <c r="AA2211" s="8">
        <v>7283.8770236416585</v>
      </c>
      <c r="AB2211" s="7">
        <v>5800.764179672221</v>
      </c>
      <c r="AC2211" s="10">
        <v>0.94661272126688933</v>
      </c>
    </row>
    <row r="2212" spans="1:29" x14ac:dyDescent="0.6">
      <c r="A2212" s="29" t="s">
        <v>3568</v>
      </c>
      <c r="B2212" s="29" t="s">
        <v>3569</v>
      </c>
      <c r="C2212" s="5">
        <v>15</v>
      </c>
      <c r="D2212" s="5" t="s">
        <v>3644</v>
      </c>
      <c r="E2212" s="5" t="s">
        <v>3645</v>
      </c>
      <c r="F2212" s="5" t="s">
        <v>3646</v>
      </c>
      <c r="G2212" s="4" t="s">
        <v>14666</v>
      </c>
      <c r="H2212" s="4" t="s">
        <v>14665</v>
      </c>
      <c r="I2212" s="29" t="s">
        <v>15535</v>
      </c>
      <c r="J2212" s="29" t="s">
        <v>15536</v>
      </c>
      <c r="K2212" s="27">
        <v>71</v>
      </c>
      <c r="L2212" s="6" t="s">
        <v>4421</v>
      </c>
      <c r="M2212" s="5" t="s">
        <v>4422</v>
      </c>
      <c r="N2212" s="7">
        <v>10392.8330078125</v>
      </c>
      <c r="O2212" s="8">
        <v>10259.7548828125</v>
      </c>
      <c r="P2212" s="8">
        <v>9344.857421875</v>
      </c>
      <c r="Q2212" s="8">
        <v>9712.220703125</v>
      </c>
      <c r="R2212" s="8">
        <v>9523.8017578125</v>
      </c>
      <c r="S2212" s="8">
        <v>10088.363244574401</v>
      </c>
      <c r="T2212" s="11">
        <v>0.95948189496994019</v>
      </c>
      <c r="U2212" s="11">
        <v>1.0027496814727783</v>
      </c>
      <c r="V2212" s="28">
        <f t="shared" si="68"/>
        <v>9971.7351084420807</v>
      </c>
      <c r="W2212" s="28">
        <f t="shared" si="69"/>
        <v>10421.409988183761</v>
      </c>
      <c r="X2212" s="8">
        <v>10301.994140625</v>
      </c>
      <c r="Y2212" s="8">
        <v>7324.3843183503677</v>
      </c>
      <c r="Z2212" s="8">
        <v>11998.599113652432</v>
      </c>
      <c r="AA2212" s="8">
        <v>11998.599113652432</v>
      </c>
      <c r="AB2212" s="7">
        <v>9555.4941027716632</v>
      </c>
      <c r="AC2212" s="10">
        <v>0.91943112100315738</v>
      </c>
    </row>
    <row r="2213" spans="1:29" x14ac:dyDescent="0.6">
      <c r="A2213" s="29" t="s">
        <v>3568</v>
      </c>
      <c r="B2213" s="29" t="s">
        <v>3569</v>
      </c>
      <c r="C2213" s="5">
        <v>15</v>
      </c>
      <c r="D2213" s="5" t="s">
        <v>3644</v>
      </c>
      <c r="E2213" s="5" t="s">
        <v>3645</v>
      </c>
      <c r="F2213" s="5" t="s">
        <v>3646</v>
      </c>
      <c r="G2213" s="4" t="s">
        <v>14666</v>
      </c>
      <c r="H2213" s="4" t="s">
        <v>14665</v>
      </c>
      <c r="I2213" s="29" t="s">
        <v>15525</v>
      </c>
      <c r="J2213" s="29" t="s">
        <v>15526</v>
      </c>
      <c r="K2213" s="27">
        <v>71</v>
      </c>
      <c r="L2213" s="6" t="s">
        <v>4423</v>
      </c>
      <c r="M2213" s="5" t="s">
        <v>4424</v>
      </c>
      <c r="N2213" s="7">
        <v>14581.916015625</v>
      </c>
      <c r="O2213" s="8">
        <v>14450.7841796875</v>
      </c>
      <c r="P2213" s="8">
        <v>14818.5166015625</v>
      </c>
      <c r="Q2213" s="8">
        <v>10631.0751953125</v>
      </c>
      <c r="R2213" s="8">
        <v>13442.966796875</v>
      </c>
      <c r="S2213" s="8">
        <v>13859.979402255096</v>
      </c>
      <c r="T2213" s="11">
        <v>0.95948189496994019</v>
      </c>
      <c r="U2213" s="11">
        <v>1.0027496814727783</v>
      </c>
      <c r="V2213" s="28">
        <f t="shared" si="68"/>
        <v>13991.084410964395</v>
      </c>
      <c r="W2213" s="28">
        <f t="shared" si="69"/>
        <v>14622.011639930774</v>
      </c>
      <c r="X2213" s="8">
        <v>15046.7509765625</v>
      </c>
      <c r="Y2213" s="8">
        <v>13118.841461821376</v>
      </c>
      <c r="Z2213" s="8">
        <v>16978.798368032632</v>
      </c>
      <c r="AA2213" s="8">
        <v>16978.798368032632</v>
      </c>
      <c r="AB2213" s="7">
        <v>13521.645830577139</v>
      </c>
      <c r="AC2213" s="10">
        <v>0.92728869210933962</v>
      </c>
    </row>
    <row r="2214" spans="1:29" x14ac:dyDescent="0.6">
      <c r="A2214" s="29" t="s">
        <v>3568</v>
      </c>
      <c r="B2214" s="29" t="s">
        <v>3569</v>
      </c>
      <c r="C2214" s="5">
        <v>15</v>
      </c>
      <c r="D2214" s="5" t="s">
        <v>3644</v>
      </c>
      <c r="E2214" s="5" t="s">
        <v>3645</v>
      </c>
      <c r="F2214" s="5" t="s">
        <v>3646</v>
      </c>
      <c r="G2214" s="4" t="s">
        <v>14666</v>
      </c>
      <c r="H2214" s="4" t="s">
        <v>14665</v>
      </c>
      <c r="I2214" s="29" t="s">
        <v>15537</v>
      </c>
      <c r="J2214" s="29" t="s">
        <v>15538</v>
      </c>
      <c r="K2214" s="27">
        <v>71</v>
      </c>
      <c r="L2214" s="6" t="s">
        <v>4425</v>
      </c>
      <c r="M2214" s="5" t="s">
        <v>4426</v>
      </c>
      <c r="N2214" s="7">
        <v>11197.5</v>
      </c>
      <c r="O2214" s="8">
        <v>11682.6396484375</v>
      </c>
      <c r="P2214" s="8">
        <v>11082.6416015625</v>
      </c>
      <c r="Q2214" s="8">
        <v>6687.67822265625</v>
      </c>
      <c r="R2214" s="8">
        <v>7676.7314453125</v>
      </c>
      <c r="S2214" s="8">
        <v>10728.74524422051</v>
      </c>
      <c r="T2214" s="11">
        <v>0.95948189496994019</v>
      </c>
      <c r="U2214" s="11">
        <v>1.0027496814727783</v>
      </c>
      <c r="V2214" s="28">
        <f t="shared" si="68"/>
        <v>10743.798518925905</v>
      </c>
      <c r="W2214" s="28">
        <f t="shared" si="69"/>
        <v>11228.289558291435</v>
      </c>
      <c r="X2214" s="8">
        <v>12119.98046875</v>
      </c>
      <c r="Y2214" s="8">
        <v>7470.7150039823209</v>
      </c>
      <c r="Z2214" s="8">
        <v>12879.839394723935</v>
      </c>
      <c r="AA2214" s="8">
        <v>12879.839394723935</v>
      </c>
      <c r="AB2214" s="7">
        <v>10257.299891025914</v>
      </c>
      <c r="AC2214" s="10">
        <v>0.91603481947094567</v>
      </c>
    </row>
    <row r="2215" spans="1:29" x14ac:dyDescent="0.6">
      <c r="A2215" s="29" t="s">
        <v>3568</v>
      </c>
      <c r="B2215" s="29" t="s">
        <v>3569</v>
      </c>
      <c r="C2215" s="5">
        <v>15</v>
      </c>
      <c r="D2215" s="5" t="s">
        <v>3644</v>
      </c>
      <c r="E2215" s="5" t="s">
        <v>3645</v>
      </c>
      <c r="F2215" s="5" t="s">
        <v>3646</v>
      </c>
      <c r="G2215" s="4" t="s">
        <v>14666</v>
      </c>
      <c r="H2215" s="4" t="s">
        <v>14665</v>
      </c>
      <c r="I2215" s="29" t="s">
        <v>15525</v>
      </c>
      <c r="J2215" s="29" t="s">
        <v>15526</v>
      </c>
      <c r="K2215" s="27">
        <v>71</v>
      </c>
      <c r="L2215" s="6" t="s">
        <v>4427</v>
      </c>
      <c r="M2215" s="5" t="s">
        <v>4428</v>
      </c>
      <c r="N2215" s="7">
        <v>4029.5</v>
      </c>
      <c r="O2215" s="8">
        <v>4170.9794921875</v>
      </c>
      <c r="P2215" s="8">
        <v>4199.990234375</v>
      </c>
      <c r="Q2215" s="8">
        <v>3125.882080078125</v>
      </c>
      <c r="R2215" s="8">
        <v>3394.302001953125</v>
      </c>
      <c r="S2215" s="8">
        <v>3983.8696924851615</v>
      </c>
      <c r="T2215" s="11">
        <v>0.95948189496994019</v>
      </c>
      <c r="U2215" s="11">
        <v>1.0027496814727783</v>
      </c>
      <c r="V2215" s="28">
        <f t="shared" si="68"/>
        <v>3866.232295781374</v>
      </c>
      <c r="W2215" s="28">
        <f t="shared" si="69"/>
        <v>4040.5798414945602</v>
      </c>
      <c r="X2215" s="8">
        <v>4295.623046875</v>
      </c>
      <c r="Y2215" s="8">
        <v>3078.7004114289603</v>
      </c>
      <c r="Z2215" s="8">
        <v>4791.9019660601016</v>
      </c>
      <c r="AA2215" s="8">
        <v>4791.9019660601016</v>
      </c>
      <c r="AB2215" s="7">
        <v>3816.1947527396678</v>
      </c>
      <c r="AC2215" s="10">
        <v>0.94706409051735152</v>
      </c>
    </row>
    <row r="2216" spans="1:29" x14ac:dyDescent="0.6">
      <c r="A2216" s="29" t="s">
        <v>3568</v>
      </c>
      <c r="B2216" s="29" t="s">
        <v>3569</v>
      </c>
      <c r="C2216" s="5">
        <v>15</v>
      </c>
      <c r="D2216" s="5" t="s">
        <v>3644</v>
      </c>
      <c r="E2216" s="5" t="s">
        <v>3645</v>
      </c>
      <c r="F2216" s="5" t="s">
        <v>3646</v>
      </c>
      <c r="G2216" s="4" t="s">
        <v>14666</v>
      </c>
      <c r="H2216" s="4" t="s">
        <v>14665</v>
      </c>
      <c r="I2216" s="29" t="s">
        <v>15529</v>
      </c>
      <c r="J2216" s="29" t="s">
        <v>15530</v>
      </c>
      <c r="K2216" s="27">
        <v>71</v>
      </c>
      <c r="L2216" s="6" t="s">
        <v>4429</v>
      </c>
      <c r="M2216" s="5" t="s">
        <v>4430</v>
      </c>
      <c r="N2216" s="7">
        <v>10849.25</v>
      </c>
      <c r="O2216" s="8">
        <v>11484.2177734375</v>
      </c>
      <c r="P2216" s="8">
        <v>11466.916015625</v>
      </c>
      <c r="Q2216" s="8">
        <v>8171.00390625</v>
      </c>
      <c r="R2216" s="8">
        <v>8305.6572265625</v>
      </c>
      <c r="S2216" s="8">
        <v>10854.183692241613</v>
      </c>
      <c r="T2216" s="11">
        <v>0.95948189496994019</v>
      </c>
      <c r="U2216" s="11">
        <v>1.0027496814727783</v>
      </c>
      <c r="V2216" s="28">
        <f t="shared" si="68"/>
        <v>10409.658949002624</v>
      </c>
      <c r="W2216" s="28">
        <f t="shared" si="69"/>
        <v>10879.08198171854</v>
      </c>
      <c r="X2216" s="8">
        <v>11189.259765625</v>
      </c>
      <c r="Y2216" s="8">
        <v>7207.56398690065</v>
      </c>
      <c r="Z2216" s="8">
        <v>12841.676200920541</v>
      </c>
      <c r="AA2216" s="8">
        <v>12841.676200920541</v>
      </c>
      <c r="AB2216" s="7">
        <v>10226.90732853782</v>
      </c>
      <c r="AC2216" s="10">
        <v>0.9426372632705321</v>
      </c>
    </row>
    <row r="2217" spans="1:29" x14ac:dyDescent="0.6">
      <c r="A2217" s="29" t="s">
        <v>3568</v>
      </c>
      <c r="B2217" s="29" t="s">
        <v>3569</v>
      </c>
      <c r="C2217" s="5">
        <v>15</v>
      </c>
      <c r="D2217" s="5" t="s">
        <v>3644</v>
      </c>
      <c r="E2217" s="5" t="s">
        <v>3645</v>
      </c>
      <c r="F2217" s="5" t="s">
        <v>3646</v>
      </c>
      <c r="G2217" s="4" t="s">
        <v>14666</v>
      </c>
      <c r="H2217" s="4" t="s">
        <v>14665</v>
      </c>
      <c r="I2217" s="29" t="s">
        <v>15529</v>
      </c>
      <c r="J2217" s="29" t="s">
        <v>15530</v>
      </c>
      <c r="K2217" s="27">
        <v>71</v>
      </c>
      <c r="L2217" s="6" t="s">
        <v>4431</v>
      </c>
      <c r="M2217" s="5" t="s">
        <v>4432</v>
      </c>
      <c r="N2217" s="7">
        <v>12453.5</v>
      </c>
      <c r="O2217" s="8">
        <v>11892.9052734375</v>
      </c>
      <c r="P2217" s="8">
        <v>9829.5546875</v>
      </c>
      <c r="Q2217" s="8">
        <v>10177.89453125</v>
      </c>
      <c r="R2217" s="8">
        <v>13271.4609375</v>
      </c>
      <c r="S2217" s="8">
        <v>11560.992675227193</v>
      </c>
      <c r="T2217" s="11">
        <v>0.95948189496994019</v>
      </c>
      <c r="U2217" s="11">
        <v>1.0027496814727783</v>
      </c>
      <c r="V2217" s="28">
        <f t="shared" si="68"/>
        <v>11948.90777900815</v>
      </c>
      <c r="W2217" s="28">
        <f t="shared" si="69"/>
        <v>12487.743158221245</v>
      </c>
      <c r="X2217" s="8">
        <v>11414.5107421875</v>
      </c>
      <c r="Y2217" s="8">
        <v>9318.0971623080022</v>
      </c>
      <c r="Z2217" s="8">
        <v>13809.587056961433</v>
      </c>
      <c r="AA2217" s="8">
        <v>13809.587056961433</v>
      </c>
      <c r="AB2217" s="7">
        <v>10997.736188582299</v>
      </c>
      <c r="AC2217" s="10">
        <v>0.88310404212328253</v>
      </c>
    </row>
    <row r="2218" spans="1:29" x14ac:dyDescent="0.6">
      <c r="A2218" s="29" t="s">
        <v>3568</v>
      </c>
      <c r="B2218" s="29" t="s">
        <v>3569</v>
      </c>
      <c r="C2218" s="5">
        <v>15</v>
      </c>
      <c r="D2218" s="5" t="s">
        <v>3644</v>
      </c>
      <c r="E2218" s="5" t="s">
        <v>3645</v>
      </c>
      <c r="F2218" s="5" t="s">
        <v>3646</v>
      </c>
      <c r="G2218" s="4" t="s">
        <v>14666</v>
      </c>
      <c r="H2218" s="4" t="s">
        <v>14665</v>
      </c>
      <c r="I2218" s="29" t="s">
        <v>15531</v>
      </c>
      <c r="J2218" s="29" t="s">
        <v>15532</v>
      </c>
      <c r="K2218" s="27">
        <v>71</v>
      </c>
      <c r="L2218" s="6" t="s">
        <v>4433</v>
      </c>
      <c r="M2218" s="5" t="s">
        <v>4434</v>
      </c>
      <c r="N2218" s="7">
        <v>8290.5</v>
      </c>
      <c r="O2218" s="8">
        <v>7950.63525390625</v>
      </c>
      <c r="P2218" s="8">
        <v>7268.255859375</v>
      </c>
      <c r="Q2218" s="8">
        <v>5146.06298828125</v>
      </c>
      <c r="R2218" s="8">
        <v>6415.6884765625</v>
      </c>
      <c r="S2218" s="8">
        <v>7422.6408774742658</v>
      </c>
      <c r="T2218" s="11">
        <v>0.95948189496994019</v>
      </c>
      <c r="U2218" s="11">
        <v>1.0027496814727783</v>
      </c>
      <c r="V2218" s="28">
        <f t="shared" si="68"/>
        <v>7954.5846502482891</v>
      </c>
      <c r="W2218" s="28">
        <f t="shared" si="69"/>
        <v>8313.2962342500687</v>
      </c>
      <c r="X2218" s="8">
        <v>8155.1806640625</v>
      </c>
      <c r="Y2218" s="8">
        <v>4978.2283591730202</v>
      </c>
      <c r="Z2218" s="8">
        <v>8856.3370528206597</v>
      </c>
      <c r="AA2218" s="8">
        <v>8856.3370528206597</v>
      </c>
      <c r="AB2218" s="7">
        <v>7053.0464164016248</v>
      </c>
      <c r="AC2218" s="10">
        <v>0.85073836516514378</v>
      </c>
    </row>
    <row r="2219" spans="1:29" x14ac:dyDescent="0.6">
      <c r="A2219" s="29" t="s">
        <v>3568</v>
      </c>
      <c r="B2219" s="29" t="s">
        <v>3569</v>
      </c>
      <c r="C2219" s="5">
        <v>15</v>
      </c>
      <c r="D2219" s="5" t="s">
        <v>3644</v>
      </c>
      <c r="E2219" s="5" t="s">
        <v>3645</v>
      </c>
      <c r="F2219" s="5" t="s">
        <v>3646</v>
      </c>
      <c r="G2219" s="4" t="s">
        <v>14666</v>
      </c>
      <c r="H2219" s="4" t="s">
        <v>14665</v>
      </c>
      <c r="I2219" s="29" t="s">
        <v>15533</v>
      </c>
      <c r="J2219" s="29" t="s">
        <v>15534</v>
      </c>
      <c r="K2219" s="27">
        <v>71</v>
      </c>
      <c r="L2219" s="6" t="s">
        <v>4435</v>
      </c>
      <c r="M2219" s="5" t="s">
        <v>4436</v>
      </c>
      <c r="N2219" s="7">
        <v>11580.7509765625</v>
      </c>
      <c r="O2219" s="8">
        <v>12560.7001953125</v>
      </c>
      <c r="P2219" s="8">
        <v>12549.3955078125</v>
      </c>
      <c r="Q2219" s="8">
        <v>11161.3037109375</v>
      </c>
      <c r="R2219" s="8">
        <v>9398.3984375</v>
      </c>
      <c r="S2219" s="8">
        <v>12218.52408128873</v>
      </c>
      <c r="T2219" s="11">
        <v>0.95948189496994019</v>
      </c>
      <c r="U2219" s="11">
        <v>1.0027496814727783</v>
      </c>
      <c r="V2219" s="28">
        <f t="shared" si="68"/>
        <v>11111.520892167173</v>
      </c>
      <c r="W2219" s="28">
        <f t="shared" si="69"/>
        <v>11612.594352963613</v>
      </c>
      <c r="X2219" s="8">
        <v>12389.166015625</v>
      </c>
      <c r="Y2219" s="8">
        <v>8792.834905692851</v>
      </c>
      <c r="Z2219" s="8">
        <v>14510.586899621912</v>
      </c>
      <c r="AA2219" s="8">
        <v>14510.586899621912</v>
      </c>
      <c r="AB2219" s="7">
        <v>11556.001349301305</v>
      </c>
      <c r="AC2219" s="10">
        <v>0.99786286508437283</v>
      </c>
    </row>
    <row r="2220" spans="1:29" x14ac:dyDescent="0.6">
      <c r="A2220" s="29" t="s">
        <v>3568</v>
      </c>
      <c r="B2220" s="29" t="s">
        <v>3569</v>
      </c>
      <c r="C2220" s="5">
        <v>15</v>
      </c>
      <c r="D2220" s="5" t="s">
        <v>3644</v>
      </c>
      <c r="E2220" s="5" t="s">
        <v>3645</v>
      </c>
      <c r="F2220" s="5" t="s">
        <v>3646</v>
      </c>
      <c r="G2220" s="4" t="s">
        <v>14666</v>
      </c>
      <c r="H2220" s="4" t="s">
        <v>14665</v>
      </c>
      <c r="I2220" s="29" t="s">
        <v>15527</v>
      </c>
      <c r="J2220" s="29" t="s">
        <v>15528</v>
      </c>
      <c r="K2220" s="27">
        <v>71</v>
      </c>
      <c r="L2220" s="6" t="s">
        <v>4437</v>
      </c>
      <c r="M2220" s="5" t="s">
        <v>4438</v>
      </c>
      <c r="N2220" s="7">
        <v>9602.75</v>
      </c>
      <c r="O2220" s="8">
        <v>8936.9013671875</v>
      </c>
      <c r="P2220" s="8">
        <v>9219.486328125</v>
      </c>
      <c r="Q2220" s="8">
        <v>8874.7646484375</v>
      </c>
      <c r="R2220" s="8">
        <v>8093.65576171875</v>
      </c>
      <c r="S2220" s="8">
        <v>8910.5842206715133</v>
      </c>
      <c r="T2220" s="11">
        <v>0.95948189496994019</v>
      </c>
      <c r="U2220" s="11">
        <v>1.0027496814727783</v>
      </c>
      <c r="V2220" s="28">
        <f t="shared" si="68"/>
        <v>9213.6647669225931</v>
      </c>
      <c r="W2220" s="28">
        <f t="shared" si="69"/>
        <v>9629.154503762722</v>
      </c>
      <c r="X2220" s="8">
        <v>9499.197265625</v>
      </c>
      <c r="Y2220" s="8">
        <v>10772.95995521765</v>
      </c>
      <c r="Z2220" s="8">
        <v>11177.251129812217</v>
      </c>
      <c r="AA2220" s="8">
        <v>11177.251129812217</v>
      </c>
      <c r="AB2220" s="7">
        <v>8901.3855904722241</v>
      </c>
      <c r="AC2220" s="10">
        <v>0.92696212964746805</v>
      </c>
    </row>
    <row r="2221" spans="1:29" x14ac:dyDescent="0.6">
      <c r="A2221" s="29" t="s">
        <v>3568</v>
      </c>
      <c r="B2221" s="29" t="s">
        <v>3569</v>
      </c>
      <c r="C2221" s="5">
        <v>15</v>
      </c>
      <c r="D2221" s="5" t="s">
        <v>3644</v>
      </c>
      <c r="E2221" s="5" t="s">
        <v>3645</v>
      </c>
      <c r="F2221" s="5" t="s">
        <v>3646</v>
      </c>
      <c r="G2221" s="4" t="s">
        <v>14666</v>
      </c>
      <c r="H2221" s="4" t="s">
        <v>14665</v>
      </c>
      <c r="I2221" s="29" t="s">
        <v>15525</v>
      </c>
      <c r="J2221" s="29" t="s">
        <v>15526</v>
      </c>
      <c r="K2221" s="27">
        <v>71</v>
      </c>
      <c r="L2221" s="6" t="s">
        <v>4439</v>
      </c>
      <c r="M2221" s="5" t="s">
        <v>4440</v>
      </c>
      <c r="N2221" s="7">
        <v>7727.3330078125</v>
      </c>
      <c r="O2221" s="8">
        <v>8019.69140625</v>
      </c>
      <c r="P2221" s="8">
        <v>8005.15234375</v>
      </c>
      <c r="Q2221" s="8">
        <v>6792.83837890625</v>
      </c>
      <c r="R2221" s="8">
        <v>6600.1865234375</v>
      </c>
      <c r="S2221" s="8">
        <v>7775.7706410769451</v>
      </c>
      <c r="T2221" s="11">
        <v>0.95948189496994019</v>
      </c>
      <c r="U2221" s="11">
        <v>1.0027496814727783</v>
      </c>
      <c r="V2221" s="28">
        <f t="shared" si="68"/>
        <v>7414.2361173997051</v>
      </c>
      <c r="W2221" s="28">
        <f t="shared" si="69"/>
        <v>7748.5807122180704</v>
      </c>
      <c r="X2221" s="8">
        <v>8368.4970703125</v>
      </c>
      <c r="Y2221" s="8">
        <v>7081.1744859148012</v>
      </c>
      <c r="Z2221" s="8">
        <v>9481.5412126773772</v>
      </c>
      <c r="AA2221" s="8">
        <v>9481.5412126773772</v>
      </c>
      <c r="AB2221" s="7">
        <v>7550.9490970355318</v>
      </c>
      <c r="AC2221" s="10">
        <v>0.97717402490631111</v>
      </c>
    </row>
    <row r="2222" spans="1:29" x14ac:dyDescent="0.6">
      <c r="A2222" s="29" t="s">
        <v>3568</v>
      </c>
      <c r="B2222" s="29" t="s">
        <v>3569</v>
      </c>
      <c r="C2222" s="5">
        <v>15</v>
      </c>
      <c r="D2222" s="5" t="s">
        <v>3644</v>
      </c>
      <c r="E2222" s="5" t="s">
        <v>3645</v>
      </c>
      <c r="F2222" s="5" t="s">
        <v>3646</v>
      </c>
      <c r="G2222" s="4" t="s">
        <v>14666</v>
      </c>
      <c r="H2222" s="4" t="s">
        <v>14665</v>
      </c>
      <c r="I2222" s="29" t="s">
        <v>15535</v>
      </c>
      <c r="J2222" s="29" t="s">
        <v>15536</v>
      </c>
      <c r="K2222" s="27">
        <v>71</v>
      </c>
      <c r="L2222" s="6" t="s">
        <v>4441</v>
      </c>
      <c r="M2222" s="5" t="s">
        <v>4442</v>
      </c>
      <c r="N2222" s="7">
        <v>10290.083984375</v>
      </c>
      <c r="O2222" s="8">
        <v>10526.2158203125</v>
      </c>
      <c r="P2222" s="8">
        <v>10810.1513671875</v>
      </c>
      <c r="Q2222" s="8">
        <v>8239.4404296875</v>
      </c>
      <c r="R2222" s="8">
        <v>8983.7861328125</v>
      </c>
      <c r="S2222" s="8">
        <v>10137.482532777303</v>
      </c>
      <c r="T2222" s="11">
        <v>0.95948189496994019</v>
      </c>
      <c r="U2222" s="11">
        <v>1.0027496814727783</v>
      </c>
      <c r="V2222" s="28">
        <f t="shared" si="68"/>
        <v>9873.1492807279574</v>
      </c>
      <c r="W2222" s="28">
        <f t="shared" si="69"/>
        <v>10318.378437660169</v>
      </c>
      <c r="X2222" s="8">
        <v>10555.029296875</v>
      </c>
      <c r="Y2222" s="8">
        <v>7202.0225366177965</v>
      </c>
      <c r="Z2222" s="8">
        <v>12065.360598693669</v>
      </c>
      <c r="AA2222" s="8">
        <v>12065.360598693669</v>
      </c>
      <c r="AB2222" s="7">
        <v>9608.6618909910358</v>
      </c>
      <c r="AC2222" s="10">
        <v>0.9337787626982762</v>
      </c>
    </row>
    <row r="2223" spans="1:29" x14ac:dyDescent="0.6">
      <c r="A2223" s="29" t="s">
        <v>3568</v>
      </c>
      <c r="B2223" s="29" t="s">
        <v>3569</v>
      </c>
      <c r="C2223" s="5">
        <v>15</v>
      </c>
      <c r="D2223" s="5" t="s">
        <v>3644</v>
      </c>
      <c r="E2223" s="5" t="s">
        <v>3645</v>
      </c>
      <c r="F2223" s="5" t="s">
        <v>3646</v>
      </c>
      <c r="G2223" s="4" t="s">
        <v>14666</v>
      </c>
      <c r="H2223" s="4" t="s">
        <v>14665</v>
      </c>
      <c r="I2223" s="29" t="s">
        <v>15535</v>
      </c>
      <c r="J2223" s="29" t="s">
        <v>15536</v>
      </c>
      <c r="K2223" s="27">
        <v>71</v>
      </c>
      <c r="L2223" s="6" t="s">
        <v>4443</v>
      </c>
      <c r="M2223" s="5" t="s">
        <v>4444</v>
      </c>
      <c r="N2223" s="7">
        <v>5530.1669921875</v>
      </c>
      <c r="O2223" s="8">
        <v>6012.21533203125</v>
      </c>
      <c r="P2223" s="8">
        <v>6445.34130859375</v>
      </c>
      <c r="Q2223" s="8">
        <v>4943.27294921875</v>
      </c>
      <c r="R2223" s="8">
        <v>4800.01513671875</v>
      </c>
      <c r="S2223" s="8">
        <v>5829.3074427490383</v>
      </c>
      <c r="T2223" s="11">
        <v>0.95948189496994019</v>
      </c>
      <c r="U2223" s="11">
        <v>1.0027496814727783</v>
      </c>
      <c r="V2223" s="28">
        <f t="shared" si="68"/>
        <v>5306.0951051642769</v>
      </c>
      <c r="W2223" s="28">
        <f t="shared" si="69"/>
        <v>5545.3731899072882</v>
      </c>
      <c r="X2223" s="8">
        <v>5951.40234375</v>
      </c>
      <c r="Y2223" s="8">
        <v>4021.6220994375481</v>
      </c>
      <c r="Z2223" s="8">
        <v>6907.2164002635263</v>
      </c>
      <c r="AA2223" s="8">
        <v>6907.2164002635263</v>
      </c>
      <c r="AB2223" s="7">
        <v>5500.7976309656497</v>
      </c>
      <c r="AC2223" s="10">
        <v>0.99468924514154078</v>
      </c>
    </row>
    <row r="2224" spans="1:29" x14ac:dyDescent="0.6">
      <c r="A2224" s="29" t="s">
        <v>3568</v>
      </c>
      <c r="B2224" s="29" t="s">
        <v>3569</v>
      </c>
      <c r="C2224" s="5">
        <v>15</v>
      </c>
      <c r="D2224" s="5" t="s">
        <v>3644</v>
      </c>
      <c r="E2224" s="5" t="s">
        <v>3645</v>
      </c>
      <c r="F2224" s="5" t="s">
        <v>3646</v>
      </c>
      <c r="G2224" s="4" t="s">
        <v>14666</v>
      </c>
      <c r="H2224" s="4" t="s">
        <v>14665</v>
      </c>
      <c r="I2224" s="29" t="s">
        <v>15523</v>
      </c>
      <c r="J2224" s="29" t="s">
        <v>15524</v>
      </c>
      <c r="K2224" s="27">
        <v>71</v>
      </c>
      <c r="L2224" s="6" t="s">
        <v>4445</v>
      </c>
      <c r="M2224" s="5" t="s">
        <v>4446</v>
      </c>
      <c r="N2224" s="7">
        <v>7581.6669921875</v>
      </c>
      <c r="O2224" s="8">
        <v>7607.83154296875</v>
      </c>
      <c r="P2224" s="8">
        <v>8477.6220703125</v>
      </c>
      <c r="Q2224" s="8">
        <v>7669.73681640625</v>
      </c>
      <c r="R2224" s="8">
        <v>9151.6806640625</v>
      </c>
      <c r="S2224" s="8">
        <v>7737.2134939822909</v>
      </c>
      <c r="T2224" s="11">
        <v>0.95948189496994019</v>
      </c>
      <c r="U2224" s="11">
        <v>1.0027496814727783</v>
      </c>
      <c r="V2224" s="28">
        <f t="shared" si="68"/>
        <v>7274.4722126951092</v>
      </c>
      <c r="W2224" s="28">
        <f t="shared" si="69"/>
        <v>7602.5141614486929</v>
      </c>
      <c r="X2224" s="8">
        <v>7938.1171875</v>
      </c>
      <c r="Y2224" s="8">
        <v>8660.0996514696981</v>
      </c>
      <c r="Z2224" s="8">
        <v>9578.4798157141886</v>
      </c>
      <c r="AA2224" s="8">
        <v>9578.4798157141886</v>
      </c>
      <c r="AB2224" s="7">
        <v>7628.1494635845911</v>
      </c>
      <c r="AC2224" s="10">
        <v>1.0061309038559711</v>
      </c>
    </row>
    <row r="2225" spans="1:29" x14ac:dyDescent="0.6">
      <c r="A2225" s="29" t="s">
        <v>3568</v>
      </c>
      <c r="B2225" s="29" t="s">
        <v>3569</v>
      </c>
      <c r="C2225" s="5">
        <v>15</v>
      </c>
      <c r="D2225" s="5" t="s">
        <v>3644</v>
      </c>
      <c r="E2225" s="5" t="s">
        <v>3645</v>
      </c>
      <c r="F2225" s="5" t="s">
        <v>3646</v>
      </c>
      <c r="G2225" s="4" t="s">
        <v>14666</v>
      </c>
      <c r="H2225" s="4" t="s">
        <v>14665</v>
      </c>
      <c r="I2225" s="29" t="s">
        <v>15529</v>
      </c>
      <c r="J2225" s="29" t="s">
        <v>15530</v>
      </c>
      <c r="K2225" s="27">
        <v>71</v>
      </c>
      <c r="L2225" s="6" t="s">
        <v>4447</v>
      </c>
      <c r="M2225" s="5" t="s">
        <v>4448</v>
      </c>
      <c r="N2225" s="7">
        <v>11390.166015625</v>
      </c>
      <c r="O2225" s="8">
        <v>10004.1611328125</v>
      </c>
      <c r="P2225" s="8">
        <v>7573.6064453125</v>
      </c>
      <c r="Q2225" s="8">
        <v>5956.28125</v>
      </c>
      <c r="R2225" s="8">
        <v>8916.296875</v>
      </c>
      <c r="S2225" s="8">
        <v>9196.3504980957168</v>
      </c>
      <c r="T2225" s="11">
        <v>0.95948189496994019</v>
      </c>
      <c r="U2225" s="11">
        <v>1.0027496814727783</v>
      </c>
      <c r="V2225" s="28">
        <f t="shared" si="68"/>
        <v>10928.658072694088</v>
      </c>
      <c r="W2225" s="28">
        <f t="shared" si="69"/>
        <v>11421.485344090033</v>
      </c>
      <c r="X2225" s="8">
        <v>9893.9306640625</v>
      </c>
      <c r="Y2225" s="8">
        <v>6831.5490822954634</v>
      </c>
      <c r="Z2225" s="8">
        <v>11025.019751008987</v>
      </c>
      <c r="AA2225" s="8">
        <v>11025.019751008987</v>
      </c>
      <c r="AB2225" s="7">
        <v>8780.1509339400363</v>
      </c>
      <c r="AC2225" s="10">
        <v>0.77085364005190515</v>
      </c>
    </row>
    <row r="2226" spans="1:29" x14ac:dyDescent="0.6">
      <c r="A2226" s="29" t="s">
        <v>3568</v>
      </c>
      <c r="B2226" s="29" t="s">
        <v>3569</v>
      </c>
      <c r="C2226" s="5">
        <v>15</v>
      </c>
      <c r="D2226" s="5" t="s">
        <v>3644</v>
      </c>
      <c r="E2226" s="5" t="s">
        <v>3645</v>
      </c>
      <c r="F2226" s="5" t="s">
        <v>3646</v>
      </c>
      <c r="G2226" s="4" t="s">
        <v>14666</v>
      </c>
      <c r="H2226" s="4" t="s">
        <v>14665</v>
      </c>
      <c r="I2226" s="29" t="s">
        <v>15531</v>
      </c>
      <c r="J2226" s="29" t="s">
        <v>15532</v>
      </c>
      <c r="K2226" s="27">
        <v>71</v>
      </c>
      <c r="L2226" s="6" t="s">
        <v>4449</v>
      </c>
      <c r="M2226" s="5" t="s">
        <v>4450</v>
      </c>
      <c r="N2226" s="7">
        <v>9505.166015625</v>
      </c>
      <c r="O2226" s="8">
        <v>8823.69921875</v>
      </c>
      <c r="P2226" s="8">
        <v>8361.998046875</v>
      </c>
      <c r="Q2226" s="8">
        <v>6884.052734375</v>
      </c>
      <c r="R2226" s="8">
        <v>9182.8349609375</v>
      </c>
      <c r="S2226" s="8">
        <v>8518.3815850292103</v>
      </c>
      <c r="T2226" s="11">
        <v>0.95948189496994019</v>
      </c>
      <c r="U2226" s="11">
        <v>1.0027496814727783</v>
      </c>
      <c r="V2226" s="28">
        <f t="shared" si="68"/>
        <v>9120.0347006757511</v>
      </c>
      <c r="W2226" s="28">
        <f t="shared" si="69"/>
        <v>9531.3021945138462</v>
      </c>
      <c r="X2226" s="8">
        <v>8867.0498046875</v>
      </c>
      <c r="Y2226" s="8">
        <v>6096.7559782234075</v>
      </c>
      <c r="Z2226" s="8">
        <v>10143.541202687256</v>
      </c>
      <c r="AA2226" s="8">
        <v>10143.541202687256</v>
      </c>
      <c r="AB2226" s="7">
        <v>8078.1553934253052</v>
      </c>
      <c r="AC2226" s="10">
        <v>0.84986999492129722</v>
      </c>
    </row>
    <row r="2227" spans="1:29" x14ac:dyDescent="0.6">
      <c r="A2227" s="29" t="s">
        <v>3568</v>
      </c>
      <c r="B2227" s="29" t="s">
        <v>3569</v>
      </c>
      <c r="C2227" s="5">
        <v>15</v>
      </c>
      <c r="D2227" s="5" t="s">
        <v>3644</v>
      </c>
      <c r="E2227" s="5" t="s">
        <v>3645</v>
      </c>
      <c r="F2227" s="5" t="s">
        <v>3646</v>
      </c>
      <c r="G2227" s="4" t="s">
        <v>14666</v>
      </c>
      <c r="H2227" s="4" t="s">
        <v>14665</v>
      </c>
      <c r="I2227" s="29" t="s">
        <v>15525</v>
      </c>
      <c r="J2227" s="29" t="s">
        <v>15526</v>
      </c>
      <c r="K2227" s="27">
        <v>71</v>
      </c>
      <c r="L2227" s="6" t="s">
        <v>4451</v>
      </c>
      <c r="M2227" s="5" t="s">
        <v>4452</v>
      </c>
      <c r="N2227" s="7">
        <v>7696.083984375</v>
      </c>
      <c r="O2227" s="8">
        <v>7466.11376953125</v>
      </c>
      <c r="P2227" s="8">
        <v>5724.00244140625</v>
      </c>
      <c r="Q2227" s="8">
        <v>5869.7373046875</v>
      </c>
      <c r="R2227" s="8">
        <v>8019.7783203125</v>
      </c>
      <c r="S2227" s="8">
        <v>7138.2174409554427</v>
      </c>
      <c r="T2227" s="11">
        <v>0.95948189496994019</v>
      </c>
      <c r="U2227" s="11">
        <v>1.0027496814727783</v>
      </c>
      <c r="V2227" s="28">
        <f t="shared" si="68"/>
        <v>7384.2532451759325</v>
      </c>
      <c r="W2227" s="28">
        <f t="shared" si="69"/>
        <v>7717.2457639197819</v>
      </c>
      <c r="X2227" s="8">
        <v>7214.10498046875</v>
      </c>
      <c r="Y2227" s="8">
        <v>6653.6729362775804</v>
      </c>
      <c r="Z2227" s="8">
        <v>8659.060490691325</v>
      </c>
      <c r="AA2227" s="8">
        <v>8659.060490691325</v>
      </c>
      <c r="AB2227" s="7">
        <v>6895.9384900357027</v>
      </c>
      <c r="AC2227" s="10">
        <v>0.89603212543368871</v>
      </c>
    </row>
    <row r="2228" spans="1:29" x14ac:dyDescent="0.6">
      <c r="A2228" s="29" t="s">
        <v>3568</v>
      </c>
      <c r="B2228" s="29" t="s">
        <v>3569</v>
      </c>
      <c r="C2228" s="5">
        <v>15</v>
      </c>
      <c r="D2228" s="5" t="s">
        <v>3644</v>
      </c>
      <c r="E2228" s="5" t="s">
        <v>3645</v>
      </c>
      <c r="F2228" s="5" t="s">
        <v>3646</v>
      </c>
      <c r="G2228" s="4" t="s">
        <v>14666</v>
      </c>
      <c r="H2228" s="4" t="s">
        <v>14665</v>
      </c>
      <c r="I2228" s="29" t="s">
        <v>15531</v>
      </c>
      <c r="J2228" s="29" t="s">
        <v>15532</v>
      </c>
      <c r="K2228" s="27">
        <v>71</v>
      </c>
      <c r="L2228" s="6" t="s">
        <v>4453</v>
      </c>
      <c r="M2228" s="5" t="s">
        <v>4454</v>
      </c>
      <c r="N2228" s="7">
        <v>1449.1666259765625</v>
      </c>
      <c r="O2228" s="8">
        <v>1303.216064453125</v>
      </c>
      <c r="P2228" s="8">
        <v>1330.385986328125</v>
      </c>
      <c r="Q2228" s="8">
        <v>848.3546142578125</v>
      </c>
      <c r="R2228" s="8">
        <v>1324.8538818359375</v>
      </c>
      <c r="S2228" s="8">
        <v>1237.6966861046176</v>
      </c>
      <c r="T2228" s="11">
        <v>0.95948189496994019</v>
      </c>
      <c r="U2228" s="11">
        <v>1.0027496814727783</v>
      </c>
      <c r="V2228" s="28">
        <f t="shared" si="68"/>
        <v>1390.4491404191867</v>
      </c>
      <c r="W2228" s="28">
        <f t="shared" si="69"/>
        <v>1453.1513725989789</v>
      </c>
      <c r="X2228" s="8">
        <v>1433.909912109375</v>
      </c>
      <c r="Y2228" s="8">
        <v>1054.0788622664302</v>
      </c>
      <c r="Z2228" s="8">
        <v>1514.165769088464</v>
      </c>
      <c r="AA2228" s="8">
        <v>1514.165769088464</v>
      </c>
      <c r="AB2228" s="7">
        <v>1205.8576122174672</v>
      </c>
      <c r="AC2228" s="10">
        <v>0.83210418360612293</v>
      </c>
    </row>
    <row r="2229" spans="1:29" x14ac:dyDescent="0.6">
      <c r="A2229" s="29" t="s">
        <v>3568</v>
      </c>
      <c r="B2229" s="29" t="s">
        <v>3569</v>
      </c>
      <c r="C2229" s="5">
        <v>15</v>
      </c>
      <c r="D2229" s="5" t="s">
        <v>3644</v>
      </c>
      <c r="E2229" s="5" t="s">
        <v>3645</v>
      </c>
      <c r="F2229" s="5" t="s">
        <v>3646</v>
      </c>
      <c r="G2229" s="4" t="s">
        <v>14666</v>
      </c>
      <c r="H2229" s="4" t="s">
        <v>14665</v>
      </c>
      <c r="I2229" s="29" t="s">
        <v>15525</v>
      </c>
      <c r="J2229" s="29" t="s">
        <v>15526</v>
      </c>
      <c r="K2229" s="27">
        <v>71</v>
      </c>
      <c r="L2229" s="6" t="s">
        <v>4455</v>
      </c>
      <c r="M2229" s="5" t="s">
        <v>1857</v>
      </c>
      <c r="N2229" s="7">
        <v>3969.5</v>
      </c>
      <c r="O2229" s="8">
        <v>3857.959228515625</v>
      </c>
      <c r="P2229" s="8">
        <v>3252.1474609375</v>
      </c>
      <c r="Q2229" s="8">
        <v>2141.79296875</v>
      </c>
      <c r="R2229" s="8">
        <v>2296.439208984375</v>
      </c>
      <c r="S2229" s="8">
        <v>3496.872310580161</v>
      </c>
      <c r="T2229" s="11">
        <v>0.95948189496994019</v>
      </c>
      <c r="U2229" s="11">
        <v>1.0027496814727783</v>
      </c>
      <c r="V2229" s="28">
        <f t="shared" si="68"/>
        <v>3808.6633820831776</v>
      </c>
      <c r="W2229" s="28">
        <f t="shared" si="69"/>
        <v>3980.4148606061935</v>
      </c>
      <c r="X2229" s="8">
        <v>4029.266357421875</v>
      </c>
      <c r="Y2229" s="8">
        <v>2505.6194011223129</v>
      </c>
      <c r="Z2229" s="8">
        <v>4217.3545844298842</v>
      </c>
      <c r="AA2229" s="8">
        <v>4217.3545844298842</v>
      </c>
      <c r="AB2229" s="7">
        <v>3358.6343271493483</v>
      </c>
      <c r="AC2229" s="10">
        <v>0.84611017184767556</v>
      </c>
    </row>
    <row r="2230" spans="1:29" x14ac:dyDescent="0.6">
      <c r="A2230" s="29" t="s">
        <v>3568</v>
      </c>
      <c r="B2230" s="29" t="s">
        <v>3569</v>
      </c>
      <c r="C2230" s="5">
        <v>15</v>
      </c>
      <c r="D2230" s="5" t="s">
        <v>3644</v>
      </c>
      <c r="E2230" s="5" t="s">
        <v>3645</v>
      </c>
      <c r="F2230" s="5" t="s">
        <v>3646</v>
      </c>
      <c r="G2230" s="4" t="s">
        <v>14666</v>
      </c>
      <c r="H2230" s="4" t="s">
        <v>14665</v>
      </c>
      <c r="I2230" s="29" t="s">
        <v>15533</v>
      </c>
      <c r="J2230" s="29" t="s">
        <v>15534</v>
      </c>
      <c r="K2230" s="27">
        <v>71</v>
      </c>
      <c r="L2230" s="6" t="s">
        <v>4456</v>
      </c>
      <c r="M2230" s="5" t="s">
        <v>4457</v>
      </c>
      <c r="N2230" s="7">
        <v>7685.5</v>
      </c>
      <c r="O2230" s="8">
        <v>7627.64599609375</v>
      </c>
      <c r="P2230" s="8">
        <v>5745.39697265625</v>
      </c>
      <c r="Q2230" s="8">
        <v>6237.6103515625</v>
      </c>
      <c r="R2230" s="8">
        <v>7016.57763671875</v>
      </c>
      <c r="S2230" s="8">
        <v>7273.1590772317004</v>
      </c>
      <c r="T2230" s="11">
        <v>0.95948189496994019</v>
      </c>
      <c r="U2230" s="11">
        <v>1.0027496814727783</v>
      </c>
      <c r="V2230" s="28">
        <f t="shared" si="68"/>
        <v>7374.0981037914753</v>
      </c>
      <c r="W2230" s="28">
        <f t="shared" si="69"/>
        <v>7706.6326769590378</v>
      </c>
      <c r="X2230" s="8">
        <v>6976.5419921875</v>
      </c>
      <c r="Y2230" s="8">
        <v>6446.3622876130685</v>
      </c>
      <c r="Z2230" s="8">
        <v>8731.2123440980195</v>
      </c>
      <c r="AA2230" s="8">
        <v>8731.2123440980195</v>
      </c>
      <c r="AB2230" s="7">
        <v>6953.3990821599309</v>
      </c>
      <c r="AC2230" s="10">
        <v>0.90474257786219903</v>
      </c>
    </row>
    <row r="2231" spans="1:29" x14ac:dyDescent="0.6">
      <c r="A2231" s="29" t="s">
        <v>3568</v>
      </c>
      <c r="B2231" s="29" t="s">
        <v>3569</v>
      </c>
      <c r="C2231" s="5">
        <v>15</v>
      </c>
      <c r="D2231" s="5" t="s">
        <v>3644</v>
      </c>
      <c r="E2231" s="5" t="s">
        <v>3645</v>
      </c>
      <c r="F2231" s="5" t="s">
        <v>3646</v>
      </c>
      <c r="G2231" s="4" t="s">
        <v>14666</v>
      </c>
      <c r="H2231" s="4" t="s">
        <v>14665</v>
      </c>
      <c r="I2231" s="29" t="s">
        <v>15527</v>
      </c>
      <c r="J2231" s="29" t="s">
        <v>15528</v>
      </c>
      <c r="K2231" s="27">
        <v>71</v>
      </c>
      <c r="L2231" s="6" t="s">
        <v>4458</v>
      </c>
      <c r="M2231" s="5" t="s">
        <v>4459</v>
      </c>
      <c r="N2231" s="7">
        <v>17075.666015625</v>
      </c>
      <c r="O2231" s="8">
        <v>4319.5888671875</v>
      </c>
      <c r="P2231" s="8">
        <v>3869.63330078125</v>
      </c>
      <c r="Q2231" s="8">
        <v>16192.6337890625</v>
      </c>
      <c r="R2231" s="8">
        <v>7761.6484375</v>
      </c>
      <c r="S2231" s="8">
        <v>6213.3686104625376</v>
      </c>
      <c r="T2231" s="11">
        <v>0.95948189496994019</v>
      </c>
      <c r="U2231" s="11">
        <v>1.0027496814727783</v>
      </c>
      <c r="V2231" s="28">
        <f t="shared" si="68"/>
        <v>16383.792386545683</v>
      </c>
      <c r="W2231" s="28">
        <f t="shared" si="69"/>
        <v>17122.618658103514</v>
      </c>
      <c r="X2231" s="8">
        <v>4658.91455078125</v>
      </c>
      <c r="Y2231" s="8">
        <v>17176.404160305967</v>
      </c>
      <c r="Z2231" s="8">
        <v>8705.3782498974415</v>
      </c>
      <c r="AA2231" s="8">
        <v>8705.3782498974415</v>
      </c>
      <c r="AB2231" s="7">
        <v>6932.8252191242718</v>
      </c>
      <c r="AC2231" s="10">
        <v>0.40600613837143606</v>
      </c>
    </row>
    <row r="2232" spans="1:29" x14ac:dyDescent="0.6">
      <c r="A2232" s="29" t="s">
        <v>3568</v>
      </c>
      <c r="B2232" s="29" t="s">
        <v>3569</v>
      </c>
      <c r="C2232" s="5">
        <v>15</v>
      </c>
      <c r="D2232" s="5" t="s">
        <v>3644</v>
      </c>
      <c r="E2232" s="5" t="s">
        <v>3645</v>
      </c>
      <c r="F2232" s="5" t="s">
        <v>3646</v>
      </c>
      <c r="G2232" s="4" t="s">
        <v>14666</v>
      </c>
      <c r="H2232" s="4" t="s">
        <v>14665</v>
      </c>
      <c r="I2232" s="29" t="s">
        <v>15525</v>
      </c>
      <c r="J2232" s="29" t="s">
        <v>15526</v>
      </c>
      <c r="K2232" s="27">
        <v>71</v>
      </c>
      <c r="L2232" s="6" t="s">
        <v>4460</v>
      </c>
      <c r="M2232" s="5" t="s">
        <v>4461</v>
      </c>
      <c r="N2232" s="7">
        <v>3547.5</v>
      </c>
      <c r="O2232" s="8">
        <v>3848.17333984375</v>
      </c>
      <c r="P2232" s="8">
        <v>3483.63818359375</v>
      </c>
      <c r="Q2232" s="8">
        <v>3026.916748046875</v>
      </c>
      <c r="R2232" s="8">
        <v>3300.50537109375</v>
      </c>
      <c r="S2232" s="8">
        <v>3678.906507845315</v>
      </c>
      <c r="T2232" s="11">
        <v>0.95948189496994019</v>
      </c>
      <c r="U2232" s="11">
        <v>1.0027496814727783</v>
      </c>
      <c r="V2232" s="28">
        <f t="shared" si="68"/>
        <v>3403.7620224058628</v>
      </c>
      <c r="W2232" s="28">
        <f t="shared" si="69"/>
        <v>3557.2544950246811</v>
      </c>
      <c r="X2232" s="8">
        <v>3887.541259765625</v>
      </c>
      <c r="Y2232" s="8">
        <v>2788.1159302888441</v>
      </c>
      <c r="Z2232" s="8">
        <v>4407.5964413303773</v>
      </c>
      <c r="AA2232" s="8">
        <v>4407.5964413303773</v>
      </c>
      <c r="AB2232" s="7">
        <v>3510.1399258024921</v>
      </c>
      <c r="AC2232" s="10">
        <v>0.98946861897180893</v>
      </c>
    </row>
    <row r="2233" spans="1:29" x14ac:dyDescent="0.6">
      <c r="A2233" s="29" t="s">
        <v>3568</v>
      </c>
      <c r="B2233" s="29" t="s">
        <v>3569</v>
      </c>
      <c r="C2233" s="5">
        <v>15</v>
      </c>
      <c r="D2233" s="5" t="s">
        <v>3644</v>
      </c>
      <c r="E2233" s="5" t="s">
        <v>3645</v>
      </c>
      <c r="F2233" s="5" t="s">
        <v>3646</v>
      </c>
      <c r="G2233" s="4" t="s">
        <v>14666</v>
      </c>
      <c r="H2233" s="4" t="s">
        <v>14665</v>
      </c>
      <c r="I2233" s="29" t="s">
        <v>15537</v>
      </c>
      <c r="J2233" s="29" t="s">
        <v>15538</v>
      </c>
      <c r="K2233" s="27">
        <v>71</v>
      </c>
      <c r="L2233" s="6" t="s">
        <v>4462</v>
      </c>
      <c r="M2233" s="5" t="s">
        <v>4463</v>
      </c>
      <c r="N2233" s="7">
        <v>14615.7509765625</v>
      </c>
      <c r="O2233" s="8">
        <v>14128.9091796875</v>
      </c>
      <c r="P2233" s="8">
        <v>14337.115234375</v>
      </c>
      <c r="Q2233" s="8">
        <v>11319.587890625</v>
      </c>
      <c r="R2233" s="8">
        <v>14370.2021484375</v>
      </c>
      <c r="S2233" s="8">
        <v>13731.323569932409</v>
      </c>
      <c r="T2233" s="11">
        <v>0.95948189496994019</v>
      </c>
      <c r="U2233" s="11">
        <v>1.0027496814727783</v>
      </c>
      <c r="V2233" s="28">
        <f t="shared" si="68"/>
        <v>14023.548443400941</v>
      </c>
      <c r="W2233" s="28">
        <f t="shared" si="69"/>
        <v>14655.939636233496</v>
      </c>
      <c r="X2233" s="8">
        <v>15031.4814453125</v>
      </c>
      <c r="Y2233" s="8">
        <v>11717.709037279266</v>
      </c>
      <c r="Z2233" s="8">
        <v>16682.060199544907</v>
      </c>
      <c r="AA2233" s="8">
        <v>16682.060199544907</v>
      </c>
      <c r="AB2233" s="7">
        <v>13285.328257817715</v>
      </c>
      <c r="AC2233" s="10">
        <v>0.90897335888670916</v>
      </c>
    </row>
    <row r="2234" spans="1:29" x14ac:dyDescent="0.6">
      <c r="A2234" s="29" t="s">
        <v>3568</v>
      </c>
      <c r="B2234" s="29" t="s">
        <v>3569</v>
      </c>
      <c r="C2234" s="5">
        <v>15</v>
      </c>
      <c r="D2234" s="5" t="s">
        <v>3644</v>
      </c>
      <c r="E2234" s="5" t="s">
        <v>3645</v>
      </c>
      <c r="F2234" s="5" t="s">
        <v>3646</v>
      </c>
      <c r="G2234" s="4" t="s">
        <v>14666</v>
      </c>
      <c r="H2234" s="4" t="s">
        <v>14665</v>
      </c>
      <c r="I2234" s="29" t="s">
        <v>15531</v>
      </c>
      <c r="J2234" s="29" t="s">
        <v>15532</v>
      </c>
      <c r="K2234" s="27">
        <v>71</v>
      </c>
      <c r="L2234" s="6" t="s">
        <v>4464</v>
      </c>
      <c r="M2234" s="5" t="s">
        <v>4465</v>
      </c>
      <c r="N2234" s="7">
        <v>5574.1669921875</v>
      </c>
      <c r="O2234" s="8">
        <v>4953.33447265625</v>
      </c>
      <c r="P2234" s="8">
        <v>4194.2685546875</v>
      </c>
      <c r="Q2234" s="8">
        <v>4791.029296875</v>
      </c>
      <c r="R2234" s="8">
        <v>5672.33935546875</v>
      </c>
      <c r="S2234" s="8">
        <v>4910.2809651000771</v>
      </c>
      <c r="T2234" s="11">
        <v>0.95948189496994019</v>
      </c>
      <c r="U2234" s="11">
        <v>1.0027496814727783</v>
      </c>
      <c r="V2234" s="28">
        <f t="shared" si="68"/>
        <v>5348.3123085429543</v>
      </c>
      <c r="W2234" s="28">
        <f t="shared" si="69"/>
        <v>5589.4941758920904</v>
      </c>
      <c r="X2234" s="8">
        <v>4867.82568359375</v>
      </c>
      <c r="Y2234" s="8">
        <v>3904.4549776438821</v>
      </c>
      <c r="Z2234" s="8">
        <v>5861.5222804045407</v>
      </c>
      <c r="AA2234" s="8">
        <v>5861.5222804045407</v>
      </c>
      <c r="AB2234" s="7">
        <v>4668.0234128282882</v>
      </c>
      <c r="AC2234" s="10">
        <v>0.83743874544318075</v>
      </c>
    </row>
    <row r="2235" spans="1:29" x14ac:dyDescent="0.6">
      <c r="A2235" s="29" t="s">
        <v>3568</v>
      </c>
      <c r="B2235" s="29" t="s">
        <v>3569</v>
      </c>
      <c r="C2235" s="5">
        <v>15</v>
      </c>
      <c r="D2235" s="5" t="s">
        <v>3644</v>
      </c>
      <c r="E2235" s="5" t="s">
        <v>3645</v>
      </c>
      <c r="F2235" s="5" t="s">
        <v>3646</v>
      </c>
      <c r="G2235" s="4" t="s">
        <v>14666</v>
      </c>
      <c r="H2235" s="4" t="s">
        <v>14665</v>
      </c>
      <c r="I2235" s="29" t="s">
        <v>15523</v>
      </c>
      <c r="J2235" s="29" t="s">
        <v>15524</v>
      </c>
      <c r="K2235" s="27">
        <v>71</v>
      </c>
      <c r="L2235" s="6" t="s">
        <v>4466</v>
      </c>
      <c r="M2235" s="5" t="s">
        <v>4467</v>
      </c>
      <c r="N2235" s="7">
        <v>4832.4169921875</v>
      </c>
      <c r="O2235" s="8">
        <v>4189.98388671875</v>
      </c>
      <c r="P2235" s="8">
        <v>4169.22705078125</v>
      </c>
      <c r="Q2235" s="8">
        <v>3520.8173828125</v>
      </c>
      <c r="R2235" s="8">
        <v>4954.5908203125</v>
      </c>
      <c r="S2235" s="8">
        <v>4120.228417765662</v>
      </c>
      <c r="T2235" s="11">
        <v>0.95948189496994019</v>
      </c>
      <c r="U2235" s="11">
        <v>1.0027496814727783</v>
      </c>
      <c r="V2235" s="28">
        <f t="shared" si="68"/>
        <v>4636.6166129490011</v>
      </c>
      <c r="W2235" s="28">
        <f t="shared" si="69"/>
        <v>4845.7045996596571</v>
      </c>
      <c r="X2235" s="8">
        <v>4548.24560546875</v>
      </c>
      <c r="Y2235" s="8">
        <v>4020.1873365639867</v>
      </c>
      <c r="Z2235" s="8">
        <v>5072.2889735920144</v>
      </c>
      <c r="AA2235" s="8">
        <v>5072.2889735920144</v>
      </c>
      <c r="AB2235" s="7">
        <v>4039.4905201527536</v>
      </c>
      <c r="AC2235" s="10">
        <v>0.83591513867353351</v>
      </c>
    </row>
    <row r="2236" spans="1:29" x14ac:dyDescent="0.6">
      <c r="A2236" s="29" t="s">
        <v>3568</v>
      </c>
      <c r="B2236" s="29" t="s">
        <v>3569</v>
      </c>
      <c r="C2236" s="5">
        <v>15</v>
      </c>
      <c r="D2236" s="5" t="s">
        <v>3644</v>
      </c>
      <c r="E2236" s="5" t="s">
        <v>3645</v>
      </c>
      <c r="F2236" s="5" t="s">
        <v>3646</v>
      </c>
      <c r="G2236" s="4" t="s">
        <v>14666</v>
      </c>
      <c r="H2236" s="4" t="s">
        <v>14665</v>
      </c>
      <c r="I2236" s="29" t="s">
        <v>15407</v>
      </c>
      <c r="J2236" s="29" t="s">
        <v>15408</v>
      </c>
      <c r="K2236" s="27">
        <v>71</v>
      </c>
      <c r="L2236" s="6" t="s">
        <v>4468</v>
      </c>
      <c r="M2236" s="5" t="s">
        <v>4469</v>
      </c>
      <c r="N2236" s="7">
        <v>3417.75</v>
      </c>
      <c r="O2236" s="8">
        <v>3051.03173828125</v>
      </c>
      <c r="P2236" s="8">
        <v>2447.014892578125</v>
      </c>
      <c r="Q2236" s="8">
        <v>2014.995361328125</v>
      </c>
      <c r="R2236" s="8">
        <v>2458.84814453125</v>
      </c>
      <c r="S2236" s="8">
        <v>2832.3643950473424</v>
      </c>
      <c r="T2236" s="11">
        <v>0.95948189496994019</v>
      </c>
      <c r="U2236" s="11">
        <v>1.0027496814727783</v>
      </c>
      <c r="V2236" s="28">
        <f t="shared" si="68"/>
        <v>3279.2692465335131</v>
      </c>
      <c r="W2236" s="28">
        <f t="shared" si="69"/>
        <v>3427.1477238535881</v>
      </c>
      <c r="X2236" s="8">
        <v>3005.752685546875</v>
      </c>
      <c r="Y2236" s="8">
        <v>2121.8315282451326</v>
      </c>
      <c r="Z2236" s="8">
        <v>3392.0995213362526</v>
      </c>
      <c r="AA2236" s="8">
        <v>3392.0995213362526</v>
      </c>
      <c r="AB2236" s="7">
        <v>2701.4142788771292</v>
      </c>
      <c r="AC2236" s="10">
        <v>0.79040722079646819</v>
      </c>
    </row>
    <row r="2237" spans="1:29" x14ac:dyDescent="0.6">
      <c r="A2237" s="29" t="s">
        <v>3568</v>
      </c>
      <c r="B2237" s="29" t="s">
        <v>3569</v>
      </c>
      <c r="C2237" s="5">
        <v>15</v>
      </c>
      <c r="D2237" s="5" t="s">
        <v>3644</v>
      </c>
      <c r="E2237" s="5" t="s">
        <v>3645</v>
      </c>
      <c r="F2237" s="5" t="s">
        <v>3646</v>
      </c>
      <c r="G2237" s="4" t="s">
        <v>14666</v>
      </c>
      <c r="H2237" s="4" t="s">
        <v>14665</v>
      </c>
      <c r="I2237" s="29" t="s">
        <v>15537</v>
      </c>
      <c r="J2237" s="29" t="s">
        <v>15538</v>
      </c>
      <c r="K2237" s="27">
        <v>71</v>
      </c>
      <c r="L2237" s="6" t="s">
        <v>4470</v>
      </c>
      <c r="M2237" s="5" t="s">
        <v>4471</v>
      </c>
      <c r="N2237" s="7">
        <v>3458.75</v>
      </c>
      <c r="O2237" s="8">
        <v>3109.60546875</v>
      </c>
      <c r="P2237" s="8">
        <v>2307.5048828125</v>
      </c>
      <c r="Q2237" s="8">
        <v>2489.150390625</v>
      </c>
      <c r="R2237" s="8">
        <v>3454.601318359375</v>
      </c>
      <c r="S2237" s="8">
        <v>2979.5540185866857</v>
      </c>
      <c r="T2237" s="11">
        <v>0.95948189496994019</v>
      </c>
      <c r="U2237" s="11">
        <v>1.0027496814727783</v>
      </c>
      <c r="V2237" s="28">
        <f t="shared" si="68"/>
        <v>3318.6080042272806</v>
      </c>
      <c r="W2237" s="28">
        <f t="shared" si="69"/>
        <v>3468.260460793972</v>
      </c>
      <c r="X2237" s="8">
        <v>3010.626708984375</v>
      </c>
      <c r="Y2237" s="8">
        <v>2330.3541822928073</v>
      </c>
      <c r="Z2237" s="8">
        <v>3559.7624040517526</v>
      </c>
      <c r="AA2237" s="8">
        <v>3559.7624040517526</v>
      </c>
      <c r="AB2237" s="7">
        <v>2834.9383404668465</v>
      </c>
      <c r="AC2237" s="10">
        <v>0.81964245477899433</v>
      </c>
    </row>
    <row r="2238" spans="1:29" x14ac:dyDescent="0.6">
      <c r="A2238" s="29" t="s">
        <v>3568</v>
      </c>
      <c r="B2238" s="29" t="s">
        <v>3569</v>
      </c>
      <c r="C2238" s="5">
        <v>15</v>
      </c>
      <c r="D2238" s="5" t="s">
        <v>3644</v>
      </c>
      <c r="E2238" s="5" t="s">
        <v>3645</v>
      </c>
      <c r="F2238" s="5" t="s">
        <v>3646</v>
      </c>
      <c r="G2238" s="4" t="s">
        <v>14666</v>
      </c>
      <c r="H2238" s="4" t="s">
        <v>14665</v>
      </c>
      <c r="I2238" s="29" t="s">
        <v>15531</v>
      </c>
      <c r="J2238" s="29" t="s">
        <v>15532</v>
      </c>
      <c r="K2238" s="27">
        <v>71</v>
      </c>
      <c r="L2238" s="6" t="s">
        <v>4472</v>
      </c>
      <c r="M2238" s="5" t="s">
        <v>4473</v>
      </c>
      <c r="N2238" s="7">
        <v>3977.33349609375</v>
      </c>
      <c r="O2238" s="8">
        <v>3649.37353515625</v>
      </c>
      <c r="P2238" s="8">
        <v>3113.266845703125</v>
      </c>
      <c r="Q2238" s="8">
        <v>3062.9912109375</v>
      </c>
      <c r="R2238" s="8">
        <v>4213.80078125</v>
      </c>
      <c r="S2238" s="8">
        <v>3550.6302414740294</v>
      </c>
      <c r="T2238" s="11">
        <v>0.95948189496994019</v>
      </c>
      <c r="U2238" s="11">
        <v>1.0027496814727783</v>
      </c>
      <c r="V2238" s="28">
        <f t="shared" si="68"/>
        <v>3816.1794797594484</v>
      </c>
      <c r="W2238" s="28">
        <f t="shared" si="69"/>
        <v>3988.2698963190196</v>
      </c>
      <c r="X2238" s="8">
        <v>3507.535888671875</v>
      </c>
      <c r="Y2238" s="8">
        <v>2783.3611207594963</v>
      </c>
      <c r="Z2238" s="8">
        <v>4231.9125483882863</v>
      </c>
      <c r="AA2238" s="8">
        <v>4231.9125483882863</v>
      </c>
      <c r="AB2238" s="7">
        <v>3370.2280588371241</v>
      </c>
      <c r="AC2238" s="10">
        <v>0.84735867941351128</v>
      </c>
    </row>
    <row r="2239" spans="1:29" x14ac:dyDescent="0.6">
      <c r="A2239" s="29" t="s">
        <v>3568</v>
      </c>
      <c r="B2239" s="29" t="s">
        <v>3569</v>
      </c>
      <c r="C2239" s="5">
        <v>15</v>
      </c>
      <c r="D2239" s="5" t="s">
        <v>3644</v>
      </c>
      <c r="E2239" s="5" t="s">
        <v>3645</v>
      </c>
      <c r="F2239" s="5" t="s">
        <v>3646</v>
      </c>
      <c r="G2239" s="4" t="s">
        <v>14666</v>
      </c>
      <c r="H2239" s="4" t="s">
        <v>14665</v>
      </c>
      <c r="I2239" s="29" t="s">
        <v>15537</v>
      </c>
      <c r="J2239" s="29" t="s">
        <v>15538</v>
      </c>
      <c r="K2239" s="27">
        <v>71</v>
      </c>
      <c r="L2239" s="6" t="s">
        <v>4474</v>
      </c>
      <c r="M2239" s="5" t="s">
        <v>4475</v>
      </c>
      <c r="N2239" s="7">
        <v>4518.8330078125</v>
      </c>
      <c r="O2239" s="8">
        <v>4424.05810546875</v>
      </c>
      <c r="P2239" s="8">
        <v>3633.402587890625</v>
      </c>
      <c r="Q2239" s="8">
        <v>2407.491943359375</v>
      </c>
      <c r="R2239" s="8">
        <v>3332.281005859375</v>
      </c>
      <c r="S2239" s="8">
        <v>4025.6688343195333</v>
      </c>
      <c r="T2239" s="11">
        <v>0.95948189496994019</v>
      </c>
      <c r="U2239" s="11">
        <v>1.0027496814727783</v>
      </c>
      <c r="V2239" s="28">
        <f t="shared" si="68"/>
        <v>4335.738457388652</v>
      </c>
      <c r="W2239" s="28">
        <f t="shared" si="69"/>
        <v>4531.2583592126612</v>
      </c>
      <c r="X2239" s="8">
        <v>4163.623046875</v>
      </c>
      <c r="Y2239" s="8">
        <v>3066.7759404598228</v>
      </c>
      <c r="Z2239" s="8">
        <v>4812.6784089124294</v>
      </c>
      <c r="AA2239" s="8">
        <v>4812.6784089124294</v>
      </c>
      <c r="AB2239" s="7">
        <v>3832.7407824279248</v>
      </c>
      <c r="AC2239" s="10">
        <v>0.84817048468079992</v>
      </c>
    </row>
    <row r="2240" spans="1:29" x14ac:dyDescent="0.6">
      <c r="A2240" s="29" t="s">
        <v>3568</v>
      </c>
      <c r="B2240" s="29" t="s">
        <v>3569</v>
      </c>
      <c r="C2240" s="5">
        <v>15</v>
      </c>
      <c r="D2240" s="5" t="s">
        <v>3644</v>
      </c>
      <c r="E2240" s="5" t="s">
        <v>3645</v>
      </c>
      <c r="F2240" s="5" t="s">
        <v>3646</v>
      </c>
      <c r="G2240" s="4" t="s">
        <v>14666</v>
      </c>
      <c r="H2240" s="4" t="s">
        <v>14665</v>
      </c>
      <c r="I2240" s="29" t="s">
        <v>15533</v>
      </c>
      <c r="J2240" s="29" t="s">
        <v>15534</v>
      </c>
      <c r="K2240" s="27">
        <v>71</v>
      </c>
      <c r="L2240" s="6" t="s">
        <v>4476</v>
      </c>
      <c r="M2240" s="5" t="s">
        <v>4477</v>
      </c>
      <c r="N2240" s="7">
        <v>2314.25</v>
      </c>
      <c r="O2240" s="8">
        <v>2442.078857421875</v>
      </c>
      <c r="P2240" s="8">
        <v>2131.76611328125</v>
      </c>
      <c r="Q2240" s="8">
        <v>2470.85107421875</v>
      </c>
      <c r="R2240" s="8">
        <v>2042.6141357421875</v>
      </c>
      <c r="S2240" s="8">
        <v>2409.8454880684167</v>
      </c>
      <c r="T2240" s="11">
        <v>0.95948189496994019</v>
      </c>
      <c r="U2240" s="11">
        <v>1.0027496814727783</v>
      </c>
      <c r="V2240" s="28">
        <f t="shared" si="68"/>
        <v>2220.4809754341841</v>
      </c>
      <c r="W2240" s="28">
        <f t="shared" si="69"/>
        <v>2320.6134503483772</v>
      </c>
      <c r="X2240" s="8">
        <v>2446.77099609375</v>
      </c>
      <c r="Y2240" s="8">
        <v>1729.3754792589762</v>
      </c>
      <c r="Z2240" s="8">
        <v>2861.7629416144214</v>
      </c>
      <c r="AA2240" s="8">
        <v>2861.7629416144214</v>
      </c>
      <c r="AB2240" s="7">
        <v>2279.0626349881413</v>
      </c>
      <c r="AC2240" s="10">
        <v>0.9847953483798817</v>
      </c>
    </row>
    <row r="2241" spans="1:29" x14ac:dyDescent="0.6">
      <c r="A2241" s="29" t="s">
        <v>3568</v>
      </c>
      <c r="B2241" s="29" t="s">
        <v>3569</v>
      </c>
      <c r="C2241" s="5">
        <v>15</v>
      </c>
      <c r="D2241" s="5" t="s">
        <v>3644</v>
      </c>
      <c r="E2241" s="5" t="s">
        <v>3645</v>
      </c>
      <c r="F2241" s="5" t="s">
        <v>3646</v>
      </c>
      <c r="G2241" s="4" t="s">
        <v>14666</v>
      </c>
      <c r="H2241" s="4" t="s">
        <v>14665</v>
      </c>
      <c r="I2241" s="29" t="s">
        <v>14823</v>
      </c>
      <c r="J2241" s="29" t="s">
        <v>14823</v>
      </c>
      <c r="K2241" s="27">
        <v>71</v>
      </c>
      <c r="L2241" s="6" t="s">
        <v>4478</v>
      </c>
      <c r="M2241" s="5" t="s">
        <v>4479</v>
      </c>
      <c r="N2241" s="7">
        <v>1418.58349609375</v>
      </c>
      <c r="O2241" s="8">
        <v>1301.01708984375</v>
      </c>
      <c r="P2241" s="8">
        <v>1430.494384765625</v>
      </c>
      <c r="Q2241" s="8">
        <v>1223.7481689453125</v>
      </c>
      <c r="R2241" s="8">
        <v>899.1468505859375</v>
      </c>
      <c r="S2241" s="8">
        <v>1281.0002068890497</v>
      </c>
      <c r="T2241" s="11">
        <v>0.95948189496994019</v>
      </c>
      <c r="U2241" s="11">
        <v>1.0027496814727783</v>
      </c>
      <c r="V2241" s="28">
        <f t="shared" si="68"/>
        <v>1361.105181005114</v>
      </c>
      <c r="W2241" s="28">
        <f t="shared" si="69"/>
        <v>1422.4841488505481</v>
      </c>
      <c r="X2241" s="8">
        <v>1442.741455078125</v>
      </c>
      <c r="Y2241" s="8">
        <v>911.04954735317551</v>
      </c>
      <c r="Z2241" s="8">
        <v>1539.5678833275331</v>
      </c>
      <c r="AA2241" s="8">
        <v>1539.5678833275331</v>
      </c>
      <c r="AB2241" s="7">
        <v>1226.087453260591</v>
      </c>
      <c r="AC2241" s="10">
        <v>0.86430404458868915</v>
      </c>
    </row>
    <row r="2242" spans="1:29" x14ac:dyDescent="0.6">
      <c r="A2242" s="29" t="s">
        <v>3568</v>
      </c>
      <c r="B2242" s="29" t="s">
        <v>3569</v>
      </c>
      <c r="C2242" s="5">
        <v>15</v>
      </c>
      <c r="D2242" s="5" t="s">
        <v>3644</v>
      </c>
      <c r="E2242" s="5" t="s">
        <v>3645</v>
      </c>
      <c r="F2242" s="5" t="s">
        <v>3646</v>
      </c>
      <c r="G2242" s="4" t="s">
        <v>14666</v>
      </c>
      <c r="H2242" s="4" t="s">
        <v>14665</v>
      </c>
      <c r="I2242" s="29" t="s">
        <v>14823</v>
      </c>
      <c r="J2242" s="29" t="s">
        <v>14823</v>
      </c>
      <c r="K2242" s="27">
        <v>71</v>
      </c>
      <c r="L2242" s="6" t="s">
        <v>4480</v>
      </c>
      <c r="M2242" s="5" t="s">
        <v>4481</v>
      </c>
      <c r="N2242" s="7">
        <v>3819.333251953125</v>
      </c>
      <c r="O2242" s="8">
        <v>4282.35595703125</v>
      </c>
      <c r="P2242" s="8">
        <v>4572.68505859375</v>
      </c>
      <c r="Q2242" s="8">
        <v>2546.3603515625</v>
      </c>
      <c r="R2242" s="8">
        <v>2513.004150390625</v>
      </c>
      <c r="S2242" s="8">
        <v>3967.1163524727617</v>
      </c>
      <c r="T2242" s="11">
        <v>0.95948189496994019</v>
      </c>
      <c r="U2242" s="11">
        <v>1.0027496814727783</v>
      </c>
      <c r="V2242" s="28">
        <f t="shared" ref="V2242:V2305" si="70">$N2242*T2242</f>
        <v>3664.5811061056884</v>
      </c>
      <c r="W2242" s="28">
        <f t="shared" ref="W2242:W2305" si="71">$N2242*U2242</f>
        <v>3829.8352018343867</v>
      </c>
      <c r="X2242" s="8">
        <v>4215.4130859375</v>
      </c>
      <c r="Y2242" s="8">
        <v>2770.1508968604003</v>
      </c>
      <c r="Z2242" s="8">
        <v>4727.2301278563473</v>
      </c>
      <c r="AA2242" s="8">
        <v>4727.2301278563473</v>
      </c>
      <c r="AB2242" s="7">
        <v>3764.691126131439</v>
      </c>
      <c r="AC2242" s="10">
        <v>0.98569328146640689</v>
      </c>
    </row>
    <row r="2243" spans="1:29" x14ac:dyDescent="0.6">
      <c r="A2243" s="29" t="s">
        <v>3568</v>
      </c>
      <c r="B2243" s="29" t="s">
        <v>3569</v>
      </c>
      <c r="C2243" s="5">
        <v>15</v>
      </c>
      <c r="D2243" s="5" t="s">
        <v>3644</v>
      </c>
      <c r="E2243" s="5" t="s">
        <v>3645</v>
      </c>
      <c r="F2243" s="5" t="s">
        <v>3646</v>
      </c>
      <c r="G2243" s="4" t="s">
        <v>14666</v>
      </c>
      <c r="H2243" s="4" t="s">
        <v>14665</v>
      </c>
      <c r="I2243" s="29" t="s">
        <v>15523</v>
      </c>
      <c r="J2243" s="29" t="s">
        <v>15524</v>
      </c>
      <c r="K2243" s="27">
        <v>71</v>
      </c>
      <c r="L2243" s="6" t="s">
        <v>4482</v>
      </c>
      <c r="M2243" s="5" t="s">
        <v>4483</v>
      </c>
      <c r="N2243" s="7">
        <v>7697.1669921875</v>
      </c>
      <c r="O2243" s="8">
        <v>7515.505859375</v>
      </c>
      <c r="P2243" s="8">
        <v>7389.49169921875</v>
      </c>
      <c r="Q2243" s="8">
        <v>7263.904296875</v>
      </c>
      <c r="R2243" s="8">
        <v>8148.04345703125</v>
      </c>
      <c r="S2243" s="8">
        <v>7496.0716025103484</v>
      </c>
      <c r="T2243" s="11">
        <v>0.95948189496994019</v>
      </c>
      <c r="U2243" s="11">
        <v>1.0027496814727783</v>
      </c>
      <c r="V2243" s="28">
        <f t="shared" si="70"/>
        <v>7385.2923715641373</v>
      </c>
      <c r="W2243" s="28">
        <f t="shared" si="71"/>
        <v>7718.3317496587988</v>
      </c>
      <c r="X2243" s="8">
        <v>7498.775390625</v>
      </c>
      <c r="Y2243" s="8">
        <v>6677.6453077266669</v>
      </c>
      <c r="Z2243" s="8">
        <v>9044.910332177169</v>
      </c>
      <c r="AA2243" s="8">
        <v>9044.910332177169</v>
      </c>
      <c r="AB2243" s="7">
        <v>7203.2231863531397</v>
      </c>
      <c r="AC2243" s="10">
        <v>0.93582784336942337</v>
      </c>
    </row>
    <row r="2244" spans="1:29" x14ac:dyDescent="0.6">
      <c r="A2244" s="29" t="s">
        <v>3568</v>
      </c>
      <c r="B2244" s="29" t="s">
        <v>3569</v>
      </c>
      <c r="C2244" s="5">
        <v>15</v>
      </c>
      <c r="D2244" s="5" t="s">
        <v>3644</v>
      </c>
      <c r="E2244" s="5" t="s">
        <v>3645</v>
      </c>
      <c r="F2244" s="5" t="s">
        <v>3646</v>
      </c>
      <c r="G2244" s="4" t="s">
        <v>14666</v>
      </c>
      <c r="H2244" s="4" t="s">
        <v>14665</v>
      </c>
      <c r="I2244" s="29" t="s">
        <v>15531</v>
      </c>
      <c r="J2244" s="29" t="s">
        <v>15532</v>
      </c>
      <c r="K2244" s="27">
        <v>71</v>
      </c>
      <c r="L2244" s="6" t="s">
        <v>4484</v>
      </c>
      <c r="M2244" s="5" t="s">
        <v>4485</v>
      </c>
      <c r="N2244" s="7">
        <v>3051.8330078125</v>
      </c>
      <c r="O2244" s="8">
        <v>2674.403564453125</v>
      </c>
      <c r="P2244" s="8">
        <v>2112.79638671875</v>
      </c>
      <c r="Q2244" s="8">
        <v>2166.0576171875</v>
      </c>
      <c r="R2244" s="8">
        <v>2219.983642578125</v>
      </c>
      <c r="S2244" s="8">
        <v>2543.2729461456461</v>
      </c>
      <c r="T2244" s="11">
        <v>0.95948189496994019</v>
      </c>
      <c r="U2244" s="11">
        <v>1.0027496814727783</v>
      </c>
      <c r="V2244" s="28">
        <f t="shared" si="70"/>
        <v>2928.1785174677498</v>
      </c>
      <c r="W2244" s="28">
        <f t="shared" si="71"/>
        <v>3060.2245764920954</v>
      </c>
      <c r="X2244" s="8">
        <v>2778.859130859375</v>
      </c>
      <c r="Y2244" s="8">
        <v>1698.1534997960612</v>
      </c>
      <c r="Z2244" s="8">
        <v>3031.4890689022618</v>
      </c>
      <c r="AA2244" s="8">
        <v>3031.4890689022618</v>
      </c>
      <c r="AB2244" s="7">
        <v>2414.2298318436374</v>
      </c>
      <c r="AC2244" s="10">
        <v>0.79107533920216511</v>
      </c>
    </row>
    <row r="2245" spans="1:29" x14ac:dyDescent="0.6">
      <c r="A2245" s="29" t="s">
        <v>3568</v>
      </c>
      <c r="B2245" s="29" t="s">
        <v>3569</v>
      </c>
      <c r="C2245" s="5">
        <v>10</v>
      </c>
      <c r="D2245" s="5" t="s">
        <v>4486</v>
      </c>
      <c r="E2245" s="5" t="s">
        <v>4487</v>
      </c>
      <c r="F2245" s="5" t="s">
        <v>4488</v>
      </c>
      <c r="G2245" s="4" t="s">
        <v>14664</v>
      </c>
      <c r="H2245" s="4" t="s">
        <v>14663</v>
      </c>
      <c r="I2245" s="29" t="s">
        <v>15539</v>
      </c>
      <c r="J2245" s="29" t="s">
        <v>15540</v>
      </c>
      <c r="K2245" s="27">
        <v>72</v>
      </c>
      <c r="L2245" s="6" t="s">
        <v>4489</v>
      </c>
      <c r="M2245" s="5" t="s">
        <v>4490</v>
      </c>
      <c r="N2245" s="7">
        <v>11508.9169921875</v>
      </c>
      <c r="O2245" s="8">
        <v>13430.990234375</v>
      </c>
      <c r="P2245" s="8">
        <v>11419.4892578125</v>
      </c>
      <c r="Q2245" s="8">
        <v>10140.828125</v>
      </c>
      <c r="R2245" s="8">
        <v>12984.015625</v>
      </c>
      <c r="S2245" s="8">
        <v>12790.305225245847</v>
      </c>
      <c r="T2245" s="11">
        <v>0.94945526123046875</v>
      </c>
      <c r="U2245" s="11">
        <v>1.0023922920227051</v>
      </c>
      <c r="V2245" s="28">
        <f t="shared" si="70"/>
        <v>10927.201789297163</v>
      </c>
      <c r="W2245" s="28">
        <f t="shared" si="71"/>
        <v>11536.449682497885</v>
      </c>
      <c r="X2245" s="8">
        <v>12424.060546875</v>
      </c>
      <c r="Y2245" s="8">
        <v>10963.868222538222</v>
      </c>
      <c r="Z2245" s="8">
        <v>15184.554548634469</v>
      </c>
      <c r="AA2245" s="8">
        <v>15184.554548634469</v>
      </c>
      <c r="AB2245" s="7">
        <v>12092.738499580008</v>
      </c>
      <c r="AC2245" s="10">
        <v>1.0507277537746442</v>
      </c>
    </row>
    <row r="2246" spans="1:29" x14ac:dyDescent="0.6">
      <c r="A2246" s="29" t="s">
        <v>3568</v>
      </c>
      <c r="B2246" s="29" t="s">
        <v>3569</v>
      </c>
      <c r="C2246" s="5">
        <v>10</v>
      </c>
      <c r="D2246" s="5" t="s">
        <v>4486</v>
      </c>
      <c r="E2246" s="5" t="s">
        <v>4487</v>
      </c>
      <c r="F2246" s="5" t="s">
        <v>4488</v>
      </c>
      <c r="G2246" s="4" t="s">
        <v>14664</v>
      </c>
      <c r="H2246" s="4" t="s">
        <v>14663</v>
      </c>
      <c r="I2246" s="29" t="s">
        <v>15541</v>
      </c>
      <c r="J2246" s="29" t="s">
        <v>15542</v>
      </c>
      <c r="K2246" s="27">
        <v>72</v>
      </c>
      <c r="L2246" s="6" t="s">
        <v>4491</v>
      </c>
      <c r="M2246" s="5" t="s">
        <v>1087</v>
      </c>
      <c r="N2246" s="7">
        <v>7367.83349609375</v>
      </c>
      <c r="O2246" s="8">
        <v>8994.7568359375</v>
      </c>
      <c r="P2246" s="8">
        <v>7948.431640625</v>
      </c>
      <c r="Q2246" s="8">
        <v>4761.21533203125</v>
      </c>
      <c r="R2246" s="8">
        <v>6330.712890625</v>
      </c>
      <c r="S2246" s="8">
        <v>8182.2415996679165</v>
      </c>
      <c r="T2246" s="11">
        <v>0.94945526123046875</v>
      </c>
      <c r="U2246" s="11">
        <v>1.0023922920227051</v>
      </c>
      <c r="V2246" s="28">
        <f t="shared" si="70"/>
        <v>6995.4282767362893</v>
      </c>
      <c r="W2246" s="28">
        <f t="shared" si="71"/>
        <v>7385.4595053910743</v>
      </c>
      <c r="X2246" s="8">
        <v>8275.5498046875</v>
      </c>
      <c r="Y2246" s="8">
        <v>5210.8754112604038</v>
      </c>
      <c r="Z2246" s="8">
        <v>9540.635135791963</v>
      </c>
      <c r="AA2246" s="8">
        <v>9540.635135791963</v>
      </c>
      <c r="AB2246" s="7">
        <v>7598.0105605015933</v>
      </c>
      <c r="AC2246" s="10">
        <v>1.0312408070201202</v>
      </c>
    </row>
    <row r="2247" spans="1:29" x14ac:dyDescent="0.6">
      <c r="A2247" s="29" t="s">
        <v>3568</v>
      </c>
      <c r="B2247" s="29" t="s">
        <v>3569</v>
      </c>
      <c r="C2247" s="5">
        <v>10</v>
      </c>
      <c r="D2247" s="5" t="s">
        <v>4486</v>
      </c>
      <c r="E2247" s="5" t="s">
        <v>4487</v>
      </c>
      <c r="F2247" s="5" t="s">
        <v>4488</v>
      </c>
      <c r="G2247" s="4" t="s">
        <v>14664</v>
      </c>
      <c r="H2247" s="4" t="s">
        <v>14663</v>
      </c>
      <c r="I2247" s="29" t="s">
        <v>15543</v>
      </c>
      <c r="J2247" s="29" t="s">
        <v>15544</v>
      </c>
      <c r="K2247" s="27">
        <v>72</v>
      </c>
      <c r="L2247" s="6" t="s">
        <v>4492</v>
      </c>
      <c r="M2247" s="5" t="s">
        <v>4493</v>
      </c>
      <c r="N2247" s="7">
        <v>2377</v>
      </c>
      <c r="O2247" s="8">
        <v>3015.583984375</v>
      </c>
      <c r="P2247" s="8">
        <v>2709.059814453125</v>
      </c>
      <c r="Q2247" s="8">
        <v>2768.3603515625</v>
      </c>
      <c r="R2247" s="8">
        <v>2390.677734375</v>
      </c>
      <c r="S2247" s="8">
        <v>2932.8420637324889</v>
      </c>
      <c r="T2247" s="11">
        <v>0.94945526123046875</v>
      </c>
      <c r="U2247" s="11">
        <v>1.0023922920227051</v>
      </c>
      <c r="V2247" s="28">
        <f t="shared" si="70"/>
        <v>2256.8551559448242</v>
      </c>
      <c r="W2247" s="28">
        <f t="shared" si="71"/>
        <v>2382.68647813797</v>
      </c>
      <c r="X2247" s="8">
        <v>2750.798583984375</v>
      </c>
      <c r="Y2247" s="8">
        <v>2352.795181087768</v>
      </c>
      <c r="Z2247" s="8">
        <v>3449.0147791224317</v>
      </c>
      <c r="AA2247" s="8">
        <v>3449.0147791224317</v>
      </c>
      <c r="AB2247" s="7">
        <v>2746.7406878172155</v>
      </c>
      <c r="AC2247" s="10">
        <v>1.1555493007224298</v>
      </c>
    </row>
    <row r="2248" spans="1:29" x14ac:dyDescent="0.6">
      <c r="A2248" s="29" t="s">
        <v>3568</v>
      </c>
      <c r="B2248" s="29" t="s">
        <v>3569</v>
      </c>
      <c r="C2248" s="5">
        <v>10</v>
      </c>
      <c r="D2248" s="5" t="s">
        <v>4486</v>
      </c>
      <c r="E2248" s="5" t="s">
        <v>4487</v>
      </c>
      <c r="F2248" s="5" t="s">
        <v>4488</v>
      </c>
      <c r="G2248" s="4" t="s">
        <v>14664</v>
      </c>
      <c r="H2248" s="4" t="s">
        <v>14663</v>
      </c>
      <c r="I2248" s="29" t="s">
        <v>15541</v>
      </c>
      <c r="J2248" s="29" t="s">
        <v>15542</v>
      </c>
      <c r="K2248" s="27">
        <v>72</v>
      </c>
      <c r="L2248" s="6" t="s">
        <v>4494</v>
      </c>
      <c r="M2248" s="5" t="s">
        <v>4495</v>
      </c>
      <c r="N2248" s="7">
        <v>9667.583984375</v>
      </c>
      <c r="O2248" s="8">
        <v>10752.84375</v>
      </c>
      <c r="P2248" s="8">
        <v>9351.3662109375</v>
      </c>
      <c r="Q2248" s="8">
        <v>6350.72021484375</v>
      </c>
      <c r="R2248" s="8">
        <v>10182.27734375</v>
      </c>
      <c r="S2248" s="8">
        <v>9979.5024188854022</v>
      </c>
      <c r="T2248" s="11">
        <v>0.94945526123046875</v>
      </c>
      <c r="U2248" s="11">
        <v>1.0023922920227051</v>
      </c>
      <c r="V2248" s="28">
        <f t="shared" si="70"/>
        <v>9178.9384773522615</v>
      </c>
      <c r="W2248" s="28">
        <f t="shared" si="71"/>
        <v>9690.7116684196517</v>
      </c>
      <c r="X2248" s="8">
        <v>10072.0888671875</v>
      </c>
      <c r="Y2248" s="8">
        <v>8262.552137157365</v>
      </c>
      <c r="Z2248" s="8">
        <v>11863.82604139145</v>
      </c>
      <c r="AA2248" s="8">
        <v>11863.82604139145</v>
      </c>
      <c r="AB2248" s="7">
        <v>9448.1629647776535</v>
      </c>
      <c r="AC2248" s="10">
        <v>0.97730342762452538</v>
      </c>
    </row>
    <row r="2249" spans="1:29" x14ac:dyDescent="0.6">
      <c r="A2249" s="29" t="s">
        <v>3568</v>
      </c>
      <c r="B2249" s="29" t="s">
        <v>3569</v>
      </c>
      <c r="C2249" s="5">
        <v>10</v>
      </c>
      <c r="D2249" s="5" t="s">
        <v>4486</v>
      </c>
      <c r="E2249" s="5" t="s">
        <v>4487</v>
      </c>
      <c r="F2249" s="5" t="s">
        <v>4488</v>
      </c>
      <c r="G2249" s="4" t="s">
        <v>14664</v>
      </c>
      <c r="H2249" s="4" t="s">
        <v>14663</v>
      </c>
      <c r="I2249" s="29" t="s">
        <v>15541</v>
      </c>
      <c r="J2249" s="29" t="s">
        <v>15542</v>
      </c>
      <c r="K2249" s="27">
        <v>72</v>
      </c>
      <c r="L2249" s="6" t="s">
        <v>4496</v>
      </c>
      <c r="M2249" s="5" t="s">
        <v>4497</v>
      </c>
      <c r="N2249" s="7">
        <v>3417.666748046875</v>
      </c>
      <c r="O2249" s="8">
        <v>3783.4033203125</v>
      </c>
      <c r="P2249" s="8">
        <v>3271.8388671875</v>
      </c>
      <c r="Q2249" s="8">
        <v>2806.8720703125</v>
      </c>
      <c r="R2249" s="8">
        <v>3584.930419921875</v>
      </c>
      <c r="S2249" s="8">
        <v>3595.9851991219875</v>
      </c>
      <c r="T2249" s="11">
        <v>0.94945526123046875</v>
      </c>
      <c r="U2249" s="11">
        <v>1.0023922920227051</v>
      </c>
      <c r="V2249" s="28">
        <f t="shared" si="70"/>
        <v>3244.9216750655323</v>
      </c>
      <c r="W2249" s="28">
        <f t="shared" si="71"/>
        <v>3425.8428049444919</v>
      </c>
      <c r="X2249" s="8">
        <v>3549.0302734375</v>
      </c>
      <c r="Y2249" s="8">
        <v>2990.3341670232471</v>
      </c>
      <c r="Z2249" s="8">
        <v>4265.6173933143427</v>
      </c>
      <c r="AA2249" s="8">
        <v>4265.6173933143427</v>
      </c>
      <c r="AB2249" s="7">
        <v>3397.0700629640314</v>
      </c>
      <c r="AC2249" s="10">
        <v>0.99397346593414526</v>
      </c>
    </row>
    <row r="2250" spans="1:29" x14ac:dyDescent="0.6">
      <c r="A2250" s="29" t="s">
        <v>3568</v>
      </c>
      <c r="B2250" s="29" t="s">
        <v>3569</v>
      </c>
      <c r="C2250" s="5">
        <v>10</v>
      </c>
      <c r="D2250" s="5" t="s">
        <v>4486</v>
      </c>
      <c r="E2250" s="5" t="s">
        <v>4487</v>
      </c>
      <c r="F2250" s="5" t="s">
        <v>4488</v>
      </c>
      <c r="G2250" s="4" t="s">
        <v>14664</v>
      </c>
      <c r="H2250" s="4" t="s">
        <v>14663</v>
      </c>
      <c r="I2250" s="29" t="s">
        <v>15541</v>
      </c>
      <c r="J2250" s="29" t="s">
        <v>15542</v>
      </c>
      <c r="K2250" s="27">
        <v>72</v>
      </c>
      <c r="L2250" s="6" t="s">
        <v>4498</v>
      </c>
      <c r="M2250" s="5" t="s">
        <v>4499</v>
      </c>
      <c r="N2250" s="7">
        <v>6431.91650390625</v>
      </c>
      <c r="O2250" s="8">
        <v>7823.33935546875</v>
      </c>
      <c r="P2250" s="8">
        <v>7503.6796875</v>
      </c>
      <c r="Q2250" s="8">
        <v>6067.9091796875</v>
      </c>
      <c r="R2250" s="8">
        <v>7381.87255859375</v>
      </c>
      <c r="S2250" s="8">
        <v>7521.3841922982392</v>
      </c>
      <c r="T2250" s="11">
        <v>0.94945526123046875</v>
      </c>
      <c r="U2250" s="11">
        <v>1.0023922920227051</v>
      </c>
      <c r="V2250" s="28">
        <f t="shared" si="70"/>
        <v>6106.8169644288719</v>
      </c>
      <c r="W2250" s="28">
        <f t="shared" si="71"/>
        <v>6447.3035264492501</v>
      </c>
      <c r="X2250" s="8">
        <v>7097.31396484375</v>
      </c>
      <c r="Y2250" s="8">
        <v>6552.2090091007321</v>
      </c>
      <c r="Z2250" s="8">
        <v>8913.5913072947897</v>
      </c>
      <c r="AA2250" s="8">
        <v>8913.5913072947897</v>
      </c>
      <c r="AB2250" s="7">
        <v>7098.6427969293845</v>
      </c>
      <c r="AC2250" s="10">
        <v>1.1036590404459101</v>
      </c>
    </row>
    <row r="2251" spans="1:29" x14ac:dyDescent="0.6">
      <c r="A2251" s="29" t="s">
        <v>3568</v>
      </c>
      <c r="B2251" s="29" t="s">
        <v>3569</v>
      </c>
      <c r="C2251" s="5">
        <v>10</v>
      </c>
      <c r="D2251" s="5" t="s">
        <v>4486</v>
      </c>
      <c r="E2251" s="5" t="s">
        <v>4487</v>
      </c>
      <c r="F2251" s="5" t="s">
        <v>4488</v>
      </c>
      <c r="G2251" s="4" t="s">
        <v>14664</v>
      </c>
      <c r="H2251" s="4" t="s">
        <v>14663</v>
      </c>
      <c r="I2251" s="29" t="s">
        <v>15543</v>
      </c>
      <c r="J2251" s="29" t="s">
        <v>15544</v>
      </c>
      <c r="K2251" s="27">
        <v>72</v>
      </c>
      <c r="L2251" s="6" t="s">
        <v>4500</v>
      </c>
      <c r="M2251" s="5" t="s">
        <v>4501</v>
      </c>
      <c r="N2251" s="7">
        <v>2649.83349609375</v>
      </c>
      <c r="O2251" s="8">
        <v>3379.818115234375</v>
      </c>
      <c r="P2251" s="8">
        <v>3334.76513671875</v>
      </c>
      <c r="Q2251" s="8">
        <v>2497.27587890625</v>
      </c>
      <c r="R2251" s="8">
        <v>2210.470947265625</v>
      </c>
      <c r="S2251" s="8">
        <v>3195.9588349272135</v>
      </c>
      <c r="T2251" s="11">
        <v>0.94945526123046875</v>
      </c>
      <c r="U2251" s="11">
        <v>1.0023922920227051</v>
      </c>
      <c r="V2251" s="28">
        <f t="shared" si="70"/>
        <v>2515.8983542509377</v>
      </c>
      <c r="W2251" s="28">
        <f t="shared" si="71"/>
        <v>2656.1726716279518</v>
      </c>
      <c r="X2251" s="8">
        <v>3053.873779296875</v>
      </c>
      <c r="Y2251" s="8">
        <v>2561.5529762307733</v>
      </c>
      <c r="Z2251" s="8">
        <v>3765.8221069418837</v>
      </c>
      <c r="AA2251" s="8">
        <v>3765.8221069418837</v>
      </c>
      <c r="AB2251" s="7">
        <v>2999.0410208826902</v>
      </c>
      <c r="AC2251" s="10">
        <v>1.1317847047007761</v>
      </c>
    </row>
    <row r="2252" spans="1:29" x14ac:dyDescent="0.6">
      <c r="A2252" s="29" t="s">
        <v>3568</v>
      </c>
      <c r="B2252" s="29" t="s">
        <v>3569</v>
      </c>
      <c r="C2252" s="5">
        <v>10</v>
      </c>
      <c r="D2252" s="5" t="s">
        <v>4486</v>
      </c>
      <c r="E2252" s="5" t="s">
        <v>4487</v>
      </c>
      <c r="F2252" s="5" t="s">
        <v>4488</v>
      </c>
      <c r="G2252" s="4" t="s">
        <v>14664</v>
      </c>
      <c r="H2252" s="4" t="s">
        <v>14663</v>
      </c>
      <c r="I2252" s="29" t="s">
        <v>15541</v>
      </c>
      <c r="J2252" s="29" t="s">
        <v>15542</v>
      </c>
      <c r="K2252" s="27">
        <v>72</v>
      </c>
      <c r="L2252" s="6" t="s">
        <v>4502</v>
      </c>
      <c r="M2252" s="5" t="s">
        <v>4503</v>
      </c>
      <c r="N2252" s="7">
        <v>10386.9990234375</v>
      </c>
      <c r="O2252" s="8">
        <v>11090.806640625</v>
      </c>
      <c r="P2252" s="8">
        <v>9271.7744140625</v>
      </c>
      <c r="Q2252" s="8">
        <v>7679.390625</v>
      </c>
      <c r="R2252" s="8">
        <v>11124.6220703125</v>
      </c>
      <c r="S2252" s="8">
        <v>10464.325832772562</v>
      </c>
      <c r="T2252" s="11">
        <v>0.94945526123046875</v>
      </c>
      <c r="U2252" s="11">
        <v>1.0023922920227051</v>
      </c>
      <c r="V2252" s="28">
        <f t="shared" si="70"/>
        <v>9861.9908711984754</v>
      </c>
      <c r="W2252" s="28">
        <f t="shared" si="71"/>
        <v>10411.847758341115</v>
      </c>
      <c r="X2252" s="8">
        <v>10368.2138671875</v>
      </c>
      <c r="Y2252" s="8">
        <v>9660.7500921469637</v>
      </c>
      <c r="Z2252" s="8">
        <v>12534.339007361732</v>
      </c>
      <c r="AA2252" s="8">
        <v>12534.339007361732</v>
      </c>
      <c r="AB2252" s="7">
        <v>9982.1488602536319</v>
      </c>
      <c r="AC2252" s="10">
        <v>0.96102337525301063</v>
      </c>
    </row>
    <row r="2253" spans="1:29" x14ac:dyDescent="0.6">
      <c r="A2253" s="29" t="s">
        <v>3568</v>
      </c>
      <c r="B2253" s="29" t="s">
        <v>3569</v>
      </c>
      <c r="C2253" s="5">
        <v>10</v>
      </c>
      <c r="D2253" s="5" t="s">
        <v>4486</v>
      </c>
      <c r="E2253" s="5" t="s">
        <v>4487</v>
      </c>
      <c r="F2253" s="5" t="s">
        <v>4488</v>
      </c>
      <c r="G2253" s="4" t="s">
        <v>14664</v>
      </c>
      <c r="H2253" s="4" t="s">
        <v>14663</v>
      </c>
      <c r="I2253" s="29" t="s">
        <v>15541</v>
      </c>
      <c r="J2253" s="29" t="s">
        <v>15542</v>
      </c>
      <c r="K2253" s="27">
        <v>72</v>
      </c>
      <c r="L2253" s="6" t="s">
        <v>4504</v>
      </c>
      <c r="M2253" s="5" t="s">
        <v>4505</v>
      </c>
      <c r="N2253" s="7">
        <v>3955.58349609375</v>
      </c>
      <c r="O2253" s="8">
        <v>4879.265625</v>
      </c>
      <c r="P2253" s="8">
        <v>4888.53076171875</v>
      </c>
      <c r="Q2253" s="8">
        <v>3380.697021484375</v>
      </c>
      <c r="R2253" s="8">
        <v>3816.56640625</v>
      </c>
      <c r="S2253" s="8">
        <v>4611.0183591774467</v>
      </c>
      <c r="T2253" s="11">
        <v>0.94945526123046875</v>
      </c>
      <c r="U2253" s="11">
        <v>1.0023922920227051</v>
      </c>
      <c r="V2253" s="28">
        <f t="shared" si="70"/>
        <v>3755.6495616026223</v>
      </c>
      <c r="W2253" s="28">
        <f t="shared" si="71"/>
        <v>3965.0464069365989</v>
      </c>
      <c r="X2253" s="8">
        <v>4673.44970703125</v>
      </c>
      <c r="Y2253" s="8">
        <v>3910.2282561343914</v>
      </c>
      <c r="Z2253" s="8">
        <v>5495.5235883478699</v>
      </c>
      <c r="AA2253" s="8">
        <v>5495.5235883478699</v>
      </c>
      <c r="AB2253" s="7">
        <v>4376.547857186938</v>
      </c>
      <c r="AC2253" s="10">
        <v>1.1064228227033768</v>
      </c>
    </row>
    <row r="2254" spans="1:29" x14ac:dyDescent="0.6">
      <c r="A2254" s="29" t="s">
        <v>3568</v>
      </c>
      <c r="B2254" s="29" t="s">
        <v>3569</v>
      </c>
      <c r="C2254" s="5">
        <v>10</v>
      </c>
      <c r="D2254" s="5" t="s">
        <v>4486</v>
      </c>
      <c r="E2254" s="5" t="s">
        <v>4487</v>
      </c>
      <c r="F2254" s="5" t="s">
        <v>4488</v>
      </c>
      <c r="G2254" s="4" t="s">
        <v>14664</v>
      </c>
      <c r="H2254" s="4" t="s">
        <v>14663</v>
      </c>
      <c r="I2254" s="29" t="s">
        <v>15543</v>
      </c>
      <c r="J2254" s="29" t="s">
        <v>15544</v>
      </c>
      <c r="K2254" s="27">
        <v>72</v>
      </c>
      <c r="L2254" s="6" t="s">
        <v>4506</v>
      </c>
      <c r="M2254" s="5" t="s">
        <v>4507</v>
      </c>
      <c r="N2254" s="7">
        <v>5034.5830078125</v>
      </c>
      <c r="O2254" s="8">
        <v>5800.005859375</v>
      </c>
      <c r="P2254" s="8">
        <v>5322.79443359375</v>
      </c>
      <c r="Q2254" s="8">
        <v>5097.05126953125</v>
      </c>
      <c r="R2254" s="8">
        <v>5823.72900390625</v>
      </c>
      <c r="S2254" s="8">
        <v>5665.0449027769127</v>
      </c>
      <c r="T2254" s="11">
        <v>0.94945526123046875</v>
      </c>
      <c r="U2254" s="11">
        <v>1.0023922920227051</v>
      </c>
      <c r="V2254" s="28">
        <f t="shared" si="70"/>
        <v>4780.1113248690963</v>
      </c>
      <c r="W2254" s="28">
        <f t="shared" si="71"/>
        <v>5046.6272005797364</v>
      </c>
      <c r="X2254" s="8">
        <v>5644.7021484375</v>
      </c>
      <c r="Y2254" s="8">
        <v>5480.8889831004917</v>
      </c>
      <c r="Z2254" s="8">
        <v>6820.3107986250843</v>
      </c>
      <c r="AA2254" s="8">
        <v>6820.3107986250843</v>
      </c>
      <c r="AB2254" s="7">
        <v>5431.5873876624073</v>
      </c>
      <c r="AC2254" s="10">
        <v>1.0788554641434751</v>
      </c>
    </row>
    <row r="2255" spans="1:29" x14ac:dyDescent="0.6">
      <c r="A2255" s="29" t="s">
        <v>3568</v>
      </c>
      <c r="B2255" s="29" t="s">
        <v>3569</v>
      </c>
      <c r="C2255" s="5">
        <v>10</v>
      </c>
      <c r="D2255" s="5" t="s">
        <v>4486</v>
      </c>
      <c r="E2255" s="5" t="s">
        <v>4487</v>
      </c>
      <c r="F2255" s="5" t="s">
        <v>4488</v>
      </c>
      <c r="G2255" s="4" t="s">
        <v>14664</v>
      </c>
      <c r="H2255" s="4" t="s">
        <v>14663</v>
      </c>
      <c r="I2255" s="29" t="s">
        <v>15541</v>
      </c>
      <c r="J2255" s="29" t="s">
        <v>15542</v>
      </c>
      <c r="K2255" s="27">
        <v>72</v>
      </c>
      <c r="L2255" s="6" t="s">
        <v>4508</v>
      </c>
      <c r="M2255" s="5" t="s">
        <v>4509</v>
      </c>
      <c r="N2255" s="7">
        <v>5364.58349609375</v>
      </c>
      <c r="O2255" s="8">
        <v>6620.22509765625</v>
      </c>
      <c r="P2255" s="8">
        <v>5780.05712890625</v>
      </c>
      <c r="Q2255" s="8">
        <v>3647.4169921875</v>
      </c>
      <c r="R2255" s="8">
        <v>3958.639404296875</v>
      </c>
      <c r="S2255" s="8">
        <v>6009.9626965427551</v>
      </c>
      <c r="T2255" s="11">
        <v>0.94945526123046875</v>
      </c>
      <c r="U2255" s="11">
        <v>1.0023922920227051</v>
      </c>
      <c r="V2255" s="28">
        <f t="shared" si="70"/>
        <v>5093.4320246763527</v>
      </c>
      <c r="W2255" s="28">
        <f t="shared" si="71"/>
        <v>5377.4171463965904</v>
      </c>
      <c r="X2255" s="8">
        <v>5866.19677734375</v>
      </c>
      <c r="Y2255" s="8">
        <v>4036.086902484441</v>
      </c>
      <c r="Z2255" s="8">
        <v>7004.0284363989922</v>
      </c>
      <c r="AA2255" s="8">
        <v>7004.0284363989922</v>
      </c>
      <c r="AB2255" s="7">
        <v>5577.8972016411271</v>
      </c>
      <c r="AC2255" s="10">
        <v>1.0397633303130993</v>
      </c>
    </row>
    <row r="2256" spans="1:29" x14ac:dyDescent="0.6">
      <c r="A2256" s="29" t="s">
        <v>3568</v>
      </c>
      <c r="B2256" s="29" t="s">
        <v>3569</v>
      </c>
      <c r="C2256" s="5">
        <v>10</v>
      </c>
      <c r="D2256" s="5" t="s">
        <v>4486</v>
      </c>
      <c r="E2256" s="5" t="s">
        <v>4487</v>
      </c>
      <c r="F2256" s="5" t="s">
        <v>4488</v>
      </c>
      <c r="G2256" s="4" t="s">
        <v>14664</v>
      </c>
      <c r="H2256" s="4" t="s">
        <v>14663</v>
      </c>
      <c r="I2256" s="29" t="s">
        <v>15543</v>
      </c>
      <c r="J2256" s="29" t="s">
        <v>15544</v>
      </c>
      <c r="K2256" s="27">
        <v>72</v>
      </c>
      <c r="L2256" s="6" t="s">
        <v>4510</v>
      </c>
      <c r="M2256" s="5" t="s">
        <v>4511</v>
      </c>
      <c r="N2256" s="7">
        <v>5470.25</v>
      </c>
      <c r="O2256" s="8">
        <v>6342.72021484375</v>
      </c>
      <c r="P2256" s="8">
        <v>5610.779296875</v>
      </c>
      <c r="Q2256" s="8">
        <v>4333.58349609375</v>
      </c>
      <c r="R2256" s="8">
        <v>5493.111328125</v>
      </c>
      <c r="S2256" s="8">
        <v>5959.2990707828449</v>
      </c>
      <c r="T2256" s="11">
        <v>0.94945526123046875</v>
      </c>
      <c r="U2256" s="11">
        <v>1.0023922920227051</v>
      </c>
      <c r="V2256" s="28">
        <f t="shared" si="70"/>
        <v>5193.7576427459717</v>
      </c>
      <c r="W2256" s="28">
        <f t="shared" si="71"/>
        <v>5483.3364354372025</v>
      </c>
      <c r="X2256" s="8">
        <v>5655.39013671875</v>
      </c>
      <c r="Y2256" s="8">
        <v>5458.1321084449</v>
      </c>
      <c r="Z2256" s="8">
        <v>7098.9622664123126</v>
      </c>
      <c r="AA2256" s="8">
        <v>7098.9622664123126</v>
      </c>
      <c r="AB2256" s="7">
        <v>5653.5009987388758</v>
      </c>
      <c r="AC2256" s="10">
        <v>1.0334995656028292</v>
      </c>
    </row>
    <row r="2257" spans="1:29" x14ac:dyDescent="0.6">
      <c r="A2257" s="29" t="s">
        <v>3568</v>
      </c>
      <c r="B2257" s="29" t="s">
        <v>3569</v>
      </c>
      <c r="C2257" s="5">
        <v>10</v>
      </c>
      <c r="D2257" s="5" t="s">
        <v>4486</v>
      </c>
      <c r="E2257" s="5" t="s">
        <v>4487</v>
      </c>
      <c r="F2257" s="5" t="s">
        <v>4488</v>
      </c>
      <c r="G2257" s="4" t="s">
        <v>14664</v>
      </c>
      <c r="H2257" s="4" t="s">
        <v>14663</v>
      </c>
      <c r="I2257" s="29" t="s">
        <v>15543</v>
      </c>
      <c r="J2257" s="29" t="s">
        <v>15544</v>
      </c>
      <c r="K2257" s="27">
        <v>72</v>
      </c>
      <c r="L2257" s="6" t="s">
        <v>4512</v>
      </c>
      <c r="M2257" s="5" t="s">
        <v>4513</v>
      </c>
      <c r="N2257" s="7">
        <v>4061.25</v>
      </c>
      <c r="O2257" s="8">
        <v>4395.9453125</v>
      </c>
      <c r="P2257" s="8">
        <v>4096.404296875</v>
      </c>
      <c r="Q2257" s="8">
        <v>3544.423583984375</v>
      </c>
      <c r="R2257" s="8">
        <v>4846.68359375</v>
      </c>
      <c r="S2257" s="8">
        <v>4267.9060720604139</v>
      </c>
      <c r="T2257" s="11">
        <v>0.94945526123046875</v>
      </c>
      <c r="U2257" s="11">
        <v>1.0023922920227051</v>
      </c>
      <c r="V2257" s="28">
        <f t="shared" si="70"/>
        <v>3855.9751796722412</v>
      </c>
      <c r="W2257" s="28">
        <f t="shared" si="71"/>
        <v>4070.965695977211</v>
      </c>
      <c r="X2257" s="8">
        <v>4399.45849609375</v>
      </c>
      <c r="Y2257" s="8">
        <v>4714.8086406559178</v>
      </c>
      <c r="Z2257" s="8">
        <v>5229.0161103451164</v>
      </c>
      <c r="AA2257" s="8">
        <v>5229.0161103451164</v>
      </c>
      <c r="AB2257" s="7">
        <v>4164.3055270383929</v>
      </c>
      <c r="AC2257" s="10">
        <v>1.0253753221393396</v>
      </c>
    </row>
    <row r="2258" spans="1:29" x14ac:dyDescent="0.6">
      <c r="A2258" s="29" t="s">
        <v>3568</v>
      </c>
      <c r="B2258" s="29" t="s">
        <v>3569</v>
      </c>
      <c r="C2258" s="5">
        <v>10</v>
      </c>
      <c r="D2258" s="5" t="s">
        <v>4486</v>
      </c>
      <c r="E2258" s="5" t="s">
        <v>4487</v>
      </c>
      <c r="F2258" s="5" t="s">
        <v>4488</v>
      </c>
      <c r="G2258" s="4" t="s">
        <v>14664</v>
      </c>
      <c r="H2258" s="4" t="s">
        <v>14663</v>
      </c>
      <c r="I2258" s="29" t="s">
        <v>15543</v>
      </c>
      <c r="J2258" s="29" t="s">
        <v>15544</v>
      </c>
      <c r="K2258" s="27">
        <v>72</v>
      </c>
      <c r="L2258" s="6" t="s">
        <v>4514</v>
      </c>
      <c r="M2258" s="5" t="s">
        <v>4515</v>
      </c>
      <c r="N2258" s="7">
        <v>14063.83203125</v>
      </c>
      <c r="O2258" s="8">
        <v>16163.328125</v>
      </c>
      <c r="P2258" s="8">
        <v>13900.7412109375</v>
      </c>
      <c r="Q2258" s="8">
        <v>10911.65234375</v>
      </c>
      <c r="R2258" s="8">
        <v>16738.892578125</v>
      </c>
      <c r="S2258" s="8">
        <v>15255.195022054446</v>
      </c>
      <c r="T2258" s="11">
        <v>0.94945526123046875</v>
      </c>
      <c r="U2258" s="11">
        <v>1.0023922920227051</v>
      </c>
      <c r="V2258" s="28">
        <f t="shared" si="70"/>
        <v>13352.979315131903</v>
      </c>
      <c r="W2258" s="28">
        <f t="shared" si="71"/>
        <v>14097.476824427024</v>
      </c>
      <c r="X2258" s="8">
        <v>14865.6953125</v>
      </c>
      <c r="Y2258" s="8">
        <v>13516.367692383568</v>
      </c>
      <c r="Z2258" s="8">
        <v>18170.41394497516</v>
      </c>
      <c r="AA2258" s="8">
        <v>18170.41394497516</v>
      </c>
      <c r="AB2258" s="7">
        <v>14470.629583629547</v>
      </c>
      <c r="AC2258" s="10">
        <v>1.0289250860985568</v>
      </c>
    </row>
    <row r="2259" spans="1:29" x14ac:dyDescent="0.6">
      <c r="A2259" s="29" t="s">
        <v>3568</v>
      </c>
      <c r="B2259" s="29" t="s">
        <v>3569</v>
      </c>
      <c r="C2259" s="5">
        <v>10</v>
      </c>
      <c r="D2259" s="5" t="s">
        <v>4486</v>
      </c>
      <c r="E2259" s="5" t="s">
        <v>4487</v>
      </c>
      <c r="F2259" s="5" t="s">
        <v>4488</v>
      </c>
      <c r="G2259" s="4" t="s">
        <v>14664</v>
      </c>
      <c r="H2259" s="4" t="s">
        <v>14663</v>
      </c>
      <c r="I2259" s="29" t="s">
        <v>15541</v>
      </c>
      <c r="J2259" s="29" t="s">
        <v>15542</v>
      </c>
      <c r="K2259" s="27">
        <v>72</v>
      </c>
      <c r="L2259" s="6" t="s">
        <v>4516</v>
      </c>
      <c r="M2259" s="5" t="s">
        <v>4517</v>
      </c>
      <c r="N2259" s="7">
        <v>3093.16650390625</v>
      </c>
      <c r="O2259" s="8">
        <v>4237.81298828125</v>
      </c>
      <c r="P2259" s="8">
        <v>4158.15283203125</v>
      </c>
      <c r="Q2259" s="8">
        <v>2739.149169921875</v>
      </c>
      <c r="R2259" s="8">
        <v>2698.78076171875</v>
      </c>
      <c r="S2259" s="8">
        <v>3944.0035157935795</v>
      </c>
      <c r="T2259" s="11">
        <v>0.94945526123046875</v>
      </c>
      <c r="U2259" s="11">
        <v>1.0023922920227051</v>
      </c>
      <c r="V2259" s="28">
        <f t="shared" si="70"/>
        <v>2936.8232109956443</v>
      </c>
      <c r="W2259" s="28">
        <f t="shared" si="71"/>
        <v>3100.5662614584435</v>
      </c>
      <c r="X2259" s="8">
        <v>3554.032958984375</v>
      </c>
      <c r="Y2259" s="8">
        <v>2395.0900338268184</v>
      </c>
      <c r="Z2259" s="8">
        <v>4525.4685449853614</v>
      </c>
      <c r="AA2259" s="8">
        <v>4525.4685449853614</v>
      </c>
      <c r="AB2259" s="7">
        <v>3604.01140035446</v>
      </c>
      <c r="AC2259" s="10">
        <v>1.1651527312878509</v>
      </c>
    </row>
    <row r="2260" spans="1:29" x14ac:dyDescent="0.6">
      <c r="A2260" s="29" t="s">
        <v>3568</v>
      </c>
      <c r="B2260" s="29" t="s">
        <v>3569</v>
      </c>
      <c r="C2260" s="5">
        <v>10</v>
      </c>
      <c r="D2260" s="5" t="s">
        <v>4486</v>
      </c>
      <c r="E2260" s="5" t="s">
        <v>4487</v>
      </c>
      <c r="F2260" s="5" t="s">
        <v>4488</v>
      </c>
      <c r="G2260" s="4" t="s">
        <v>14664</v>
      </c>
      <c r="H2260" s="4" t="s">
        <v>14663</v>
      </c>
      <c r="I2260" s="29" t="s">
        <v>15539</v>
      </c>
      <c r="J2260" s="29" t="s">
        <v>15540</v>
      </c>
      <c r="K2260" s="27">
        <v>72</v>
      </c>
      <c r="L2260" s="6" t="s">
        <v>4518</v>
      </c>
      <c r="M2260" s="5" t="s">
        <v>4519</v>
      </c>
      <c r="N2260" s="7">
        <v>4372.666015625</v>
      </c>
      <c r="O2260" s="8">
        <v>4983.97705078125</v>
      </c>
      <c r="P2260" s="8">
        <v>4341.3798828125</v>
      </c>
      <c r="Q2260" s="8">
        <v>3724.433349609375</v>
      </c>
      <c r="R2260" s="8">
        <v>4494.5029296875</v>
      </c>
      <c r="S2260" s="8">
        <v>4733.6203794406811</v>
      </c>
      <c r="T2260" s="11">
        <v>0.94945526123046875</v>
      </c>
      <c r="U2260" s="11">
        <v>1.0023922920227051</v>
      </c>
      <c r="V2260" s="28">
        <f t="shared" si="70"/>
        <v>4151.6507541388273</v>
      </c>
      <c r="W2260" s="28">
        <f t="shared" si="71"/>
        <v>4383.1267096521333</v>
      </c>
      <c r="X2260" s="8">
        <v>4465.15478515625</v>
      </c>
      <c r="Y2260" s="8">
        <v>4473.4361406619792</v>
      </c>
      <c r="Z2260" s="8">
        <v>5651.8628439679233</v>
      </c>
      <c r="AA2260" s="8">
        <v>5651.8628439679233</v>
      </c>
      <c r="AB2260" s="7">
        <v>4501.0539616878641</v>
      </c>
      <c r="AC2260" s="10">
        <v>1.0293614800682447</v>
      </c>
    </row>
    <row r="2261" spans="1:29" x14ac:dyDescent="0.6">
      <c r="A2261" s="29" t="s">
        <v>3568</v>
      </c>
      <c r="B2261" s="29" t="s">
        <v>3569</v>
      </c>
      <c r="C2261" s="5">
        <v>10</v>
      </c>
      <c r="D2261" s="5" t="s">
        <v>4486</v>
      </c>
      <c r="E2261" s="5" t="s">
        <v>4487</v>
      </c>
      <c r="F2261" s="5" t="s">
        <v>4488</v>
      </c>
      <c r="G2261" s="4" t="s">
        <v>14664</v>
      </c>
      <c r="H2261" s="4" t="s">
        <v>14663</v>
      </c>
      <c r="I2261" s="29" t="s">
        <v>15541</v>
      </c>
      <c r="J2261" s="29" t="s">
        <v>15542</v>
      </c>
      <c r="K2261" s="27">
        <v>72</v>
      </c>
      <c r="L2261" s="6" t="s">
        <v>4520</v>
      </c>
      <c r="M2261" s="5" t="s">
        <v>4521</v>
      </c>
      <c r="N2261" s="7">
        <v>3105.33349609375</v>
      </c>
      <c r="O2261" s="8">
        <v>3160.048583984375</v>
      </c>
      <c r="P2261" s="8">
        <v>2691.189208984375</v>
      </c>
      <c r="Q2261" s="8">
        <v>2280.507568359375</v>
      </c>
      <c r="R2261" s="8">
        <v>3374.254638671875</v>
      </c>
      <c r="S2261" s="8">
        <v>3007.0965383270095</v>
      </c>
      <c r="T2261" s="11">
        <v>0.94945526123046875</v>
      </c>
      <c r="U2261" s="11">
        <v>1.0023922920227051</v>
      </c>
      <c r="V2261" s="28">
        <f t="shared" si="70"/>
        <v>2948.3752257414162</v>
      </c>
      <c r="W2261" s="28">
        <f t="shared" si="71"/>
        <v>3112.7623606442939</v>
      </c>
      <c r="X2261" s="8">
        <v>3065.094482421875</v>
      </c>
      <c r="Y2261" s="8">
        <v>2740.6837461296805</v>
      </c>
      <c r="Z2261" s="8">
        <v>3609.3158274036305</v>
      </c>
      <c r="AA2261" s="8">
        <v>3609.3158274036305</v>
      </c>
      <c r="AB2261" s="7">
        <v>2874.4019011813843</v>
      </c>
      <c r="AC2261" s="10">
        <v>0.92563388273663416</v>
      </c>
    </row>
    <row r="2262" spans="1:29" x14ac:dyDescent="0.6">
      <c r="A2262" s="29" t="s">
        <v>3568</v>
      </c>
      <c r="B2262" s="29" t="s">
        <v>3569</v>
      </c>
      <c r="C2262" s="5">
        <v>10</v>
      </c>
      <c r="D2262" s="5" t="s">
        <v>4486</v>
      </c>
      <c r="E2262" s="5" t="s">
        <v>4487</v>
      </c>
      <c r="F2262" s="5" t="s">
        <v>4488</v>
      </c>
      <c r="G2262" s="4" t="s">
        <v>14664</v>
      </c>
      <c r="H2262" s="4" t="s">
        <v>14663</v>
      </c>
      <c r="I2262" s="29" t="s">
        <v>15543</v>
      </c>
      <c r="J2262" s="29" t="s">
        <v>15544</v>
      </c>
      <c r="K2262" s="27">
        <v>72</v>
      </c>
      <c r="L2262" s="6" t="s">
        <v>4522</v>
      </c>
      <c r="M2262" s="5" t="s">
        <v>4523</v>
      </c>
      <c r="N2262" s="7">
        <v>4329.58349609375</v>
      </c>
      <c r="O2262" s="8">
        <v>4683.818359375</v>
      </c>
      <c r="P2262" s="8">
        <v>3812.2041015625</v>
      </c>
      <c r="Q2262" s="8">
        <v>3717.786865234375</v>
      </c>
      <c r="R2262" s="8">
        <v>4407.3359375</v>
      </c>
      <c r="S2262" s="8">
        <v>4471.6306361443339</v>
      </c>
      <c r="T2262" s="11">
        <v>0.94945526123046875</v>
      </c>
      <c r="U2262" s="11">
        <v>1.0023922920227051</v>
      </c>
      <c r="V2262" s="28">
        <f t="shared" si="70"/>
        <v>4110.7458293028176</v>
      </c>
      <c r="W2262" s="28">
        <f t="shared" si="71"/>
        <v>4339.9411241530906</v>
      </c>
      <c r="X2262" s="8">
        <v>4359.810546875</v>
      </c>
      <c r="Y2262" s="8">
        <v>3476.6732563008459</v>
      </c>
      <c r="Z2262" s="8">
        <v>5267.827670215639</v>
      </c>
      <c r="AA2262" s="8">
        <v>5267.827670215639</v>
      </c>
      <c r="AB2262" s="7">
        <v>4195.2144379828515</v>
      </c>
      <c r="AC2262" s="10">
        <v>0.96896489968789623</v>
      </c>
    </row>
    <row r="2263" spans="1:29" x14ac:dyDescent="0.6">
      <c r="A2263" s="29" t="s">
        <v>3568</v>
      </c>
      <c r="B2263" s="29" t="s">
        <v>3569</v>
      </c>
      <c r="C2263" s="5">
        <v>10</v>
      </c>
      <c r="D2263" s="5" t="s">
        <v>4486</v>
      </c>
      <c r="E2263" s="5" t="s">
        <v>4487</v>
      </c>
      <c r="F2263" s="5" t="s">
        <v>4488</v>
      </c>
      <c r="G2263" s="4" t="s">
        <v>14664</v>
      </c>
      <c r="H2263" s="4" t="s">
        <v>14663</v>
      </c>
      <c r="I2263" s="29" t="s">
        <v>14823</v>
      </c>
      <c r="J2263" s="29" t="s">
        <v>14823</v>
      </c>
      <c r="K2263" s="27">
        <v>72</v>
      </c>
      <c r="L2263" s="6" t="s">
        <v>4524</v>
      </c>
      <c r="M2263" s="5" t="s">
        <v>4525</v>
      </c>
      <c r="N2263" s="7">
        <v>3536.833251953125</v>
      </c>
      <c r="O2263" s="8">
        <v>4284.822265625</v>
      </c>
      <c r="P2263" s="8">
        <v>3738.043212890625</v>
      </c>
      <c r="Q2263" s="8">
        <v>3036.3154296875</v>
      </c>
      <c r="R2263" s="8">
        <v>3854.9658203125</v>
      </c>
      <c r="S2263" s="8">
        <v>4044.7488913388866</v>
      </c>
      <c r="T2263" s="11">
        <v>0.94945526123046875</v>
      </c>
      <c r="U2263" s="11">
        <v>1.0023922920227051</v>
      </c>
      <c r="V2263" s="28">
        <f t="shared" si="70"/>
        <v>3358.0649391617626</v>
      </c>
      <c r="W2263" s="28">
        <f t="shared" si="71"/>
        <v>3545.2943899274105</v>
      </c>
      <c r="X2263" s="8">
        <v>3899.87255859375</v>
      </c>
      <c r="Y2263" s="8">
        <v>3447.7629294263202</v>
      </c>
      <c r="Z2263" s="8">
        <v>4795.5955353033123</v>
      </c>
      <c r="AA2263" s="8">
        <v>4795.5955353033123</v>
      </c>
      <c r="AB2263" s="7">
        <v>3819.136252725405</v>
      </c>
      <c r="AC2263" s="10">
        <v>1.0798180125162489</v>
      </c>
    </row>
    <row r="2264" spans="1:29" x14ac:dyDescent="0.6">
      <c r="A2264" s="29" t="s">
        <v>3568</v>
      </c>
      <c r="B2264" s="29" t="s">
        <v>3569</v>
      </c>
      <c r="C2264" s="5">
        <v>10</v>
      </c>
      <c r="D2264" s="5" t="s">
        <v>4486</v>
      </c>
      <c r="E2264" s="5" t="s">
        <v>4487</v>
      </c>
      <c r="F2264" s="5" t="s">
        <v>4488</v>
      </c>
      <c r="G2264" s="4" t="s">
        <v>14664</v>
      </c>
      <c r="H2264" s="4" t="s">
        <v>14663</v>
      </c>
      <c r="I2264" s="29" t="s">
        <v>15541</v>
      </c>
      <c r="J2264" s="29" t="s">
        <v>15542</v>
      </c>
      <c r="K2264" s="27">
        <v>72</v>
      </c>
      <c r="L2264" s="6" t="s">
        <v>4526</v>
      </c>
      <c r="M2264" s="5" t="s">
        <v>4527</v>
      </c>
      <c r="N2264" s="7">
        <v>3987.08349609375</v>
      </c>
      <c r="O2264" s="8">
        <v>4905.478515625</v>
      </c>
      <c r="P2264" s="8">
        <v>5000.791015625</v>
      </c>
      <c r="Q2264" s="8">
        <v>2959.147216796875</v>
      </c>
      <c r="R2264" s="8">
        <v>3484.50537109375</v>
      </c>
      <c r="S2264" s="8">
        <v>4560.7245719224466</v>
      </c>
      <c r="T2264" s="11">
        <v>0.94945526123046875</v>
      </c>
      <c r="U2264" s="11">
        <v>1.0023922920227051</v>
      </c>
      <c r="V2264" s="28">
        <f t="shared" si="70"/>
        <v>3785.557402331382</v>
      </c>
      <c r="W2264" s="28">
        <f t="shared" si="71"/>
        <v>3996.6217641353142</v>
      </c>
      <c r="X2264" s="8">
        <v>4807.83447265625</v>
      </c>
      <c r="Y2264" s="8">
        <v>3508.6564935081583</v>
      </c>
      <c r="Z2264" s="8">
        <v>5417.4460727664691</v>
      </c>
      <c r="AA2264" s="8">
        <v>5417.4460727664691</v>
      </c>
      <c r="AB2264" s="7">
        <v>4314.3681616549629</v>
      </c>
      <c r="AC2264" s="10">
        <v>1.0820862331781771</v>
      </c>
    </row>
    <row r="2265" spans="1:29" x14ac:dyDescent="0.6">
      <c r="A2265" s="29" t="s">
        <v>3568</v>
      </c>
      <c r="B2265" s="29" t="s">
        <v>3569</v>
      </c>
      <c r="C2265" s="5">
        <v>10</v>
      </c>
      <c r="D2265" s="5" t="s">
        <v>4486</v>
      </c>
      <c r="E2265" s="5" t="s">
        <v>4487</v>
      </c>
      <c r="F2265" s="5" t="s">
        <v>4488</v>
      </c>
      <c r="G2265" s="4" t="s">
        <v>14664</v>
      </c>
      <c r="H2265" s="4" t="s">
        <v>14663</v>
      </c>
      <c r="I2265" s="29" t="s">
        <v>15539</v>
      </c>
      <c r="J2265" s="29" t="s">
        <v>15540</v>
      </c>
      <c r="K2265" s="27">
        <v>72</v>
      </c>
      <c r="L2265" s="6" t="s">
        <v>4528</v>
      </c>
      <c r="M2265" s="5" t="s">
        <v>4529</v>
      </c>
      <c r="N2265" s="7">
        <v>5577.666015625</v>
      </c>
      <c r="O2265" s="8">
        <v>6705.54345703125</v>
      </c>
      <c r="P2265" s="8">
        <v>7238.8896484375</v>
      </c>
      <c r="Q2265" s="8">
        <v>4689.21044921875</v>
      </c>
      <c r="R2265" s="8">
        <v>4931.64013671875</v>
      </c>
      <c r="S2265" s="8">
        <v>6363.6909357649183</v>
      </c>
      <c r="T2265" s="11">
        <v>0.94945526123046875</v>
      </c>
      <c r="U2265" s="11">
        <v>1.0023922920227051</v>
      </c>
      <c r="V2265" s="28">
        <f t="shared" si="70"/>
        <v>5295.7443439215422</v>
      </c>
      <c r="W2265" s="28">
        <f t="shared" si="71"/>
        <v>5591.0094215394929</v>
      </c>
      <c r="X2265" s="8">
        <v>6264.7333984375</v>
      </c>
      <c r="Y2265" s="8">
        <v>4863.0069909899039</v>
      </c>
      <c r="Z2265" s="8">
        <v>7494.7323680079417</v>
      </c>
      <c r="AA2265" s="8">
        <v>7494.7323680079417</v>
      </c>
      <c r="AB2265" s="7">
        <v>5968.6860329273541</v>
      </c>
      <c r="AC2265" s="10">
        <v>1.0701045950415407</v>
      </c>
    </row>
    <row r="2266" spans="1:29" x14ac:dyDescent="0.6">
      <c r="A2266" s="29" t="s">
        <v>3568</v>
      </c>
      <c r="B2266" s="29" t="s">
        <v>3569</v>
      </c>
      <c r="C2266" s="5">
        <v>10</v>
      </c>
      <c r="D2266" s="5" t="s">
        <v>4486</v>
      </c>
      <c r="E2266" s="5" t="s">
        <v>4487</v>
      </c>
      <c r="F2266" s="5" t="s">
        <v>4488</v>
      </c>
      <c r="G2266" s="4" t="s">
        <v>14664</v>
      </c>
      <c r="H2266" s="4" t="s">
        <v>14663</v>
      </c>
      <c r="I2266" s="29" t="s">
        <v>15539</v>
      </c>
      <c r="J2266" s="29" t="s">
        <v>15540</v>
      </c>
      <c r="K2266" s="27">
        <v>72</v>
      </c>
      <c r="L2266" s="6" t="s">
        <v>4530</v>
      </c>
      <c r="M2266" s="5" t="s">
        <v>832</v>
      </c>
      <c r="N2266" s="7">
        <v>10776</v>
      </c>
      <c r="O2266" s="8">
        <v>13741.732421875</v>
      </c>
      <c r="P2266" s="8">
        <v>12565.9892578125</v>
      </c>
      <c r="Q2266" s="8">
        <v>9267.556640625</v>
      </c>
      <c r="R2266" s="8">
        <v>11792.42578125</v>
      </c>
      <c r="S2266" s="8">
        <v>12914.632621680894</v>
      </c>
      <c r="T2266" s="11">
        <v>0.94945526123046875</v>
      </c>
      <c r="U2266" s="11">
        <v>1.0023922920227051</v>
      </c>
      <c r="V2266" s="28">
        <f t="shared" si="70"/>
        <v>10231.329895019531</v>
      </c>
      <c r="W2266" s="28">
        <f t="shared" si="71"/>
        <v>10801.77933883667</v>
      </c>
      <c r="X2266" s="8">
        <v>11647.83203125</v>
      </c>
      <c r="Y2266" s="8">
        <v>9969.4196077208089</v>
      </c>
      <c r="Z2266" s="8">
        <v>15077.00066959805</v>
      </c>
      <c r="AA2266" s="8">
        <v>15077.00066959805</v>
      </c>
      <c r="AB2266" s="7">
        <v>12007.084295524359</v>
      </c>
      <c r="AC2266" s="10">
        <v>1.1142431603122085</v>
      </c>
    </row>
    <row r="2267" spans="1:29" x14ac:dyDescent="0.6">
      <c r="A2267" s="29" t="s">
        <v>3568</v>
      </c>
      <c r="B2267" s="29" t="s">
        <v>3569</v>
      </c>
      <c r="C2267" s="5">
        <v>10</v>
      </c>
      <c r="D2267" s="5" t="s">
        <v>4486</v>
      </c>
      <c r="E2267" s="5" t="s">
        <v>4487</v>
      </c>
      <c r="F2267" s="5" t="s">
        <v>4488</v>
      </c>
      <c r="G2267" s="4" t="s">
        <v>14664</v>
      </c>
      <c r="H2267" s="4" t="s">
        <v>14663</v>
      </c>
      <c r="I2267" s="29" t="s">
        <v>15541</v>
      </c>
      <c r="J2267" s="29" t="s">
        <v>15542</v>
      </c>
      <c r="K2267" s="27">
        <v>72</v>
      </c>
      <c r="L2267" s="6" t="s">
        <v>4531</v>
      </c>
      <c r="M2267" s="5" t="s">
        <v>4532</v>
      </c>
      <c r="N2267" s="7">
        <v>2659.25</v>
      </c>
      <c r="O2267" s="8">
        <v>3189.8916015625</v>
      </c>
      <c r="P2267" s="8">
        <v>3478.67236328125</v>
      </c>
      <c r="Q2267" s="8">
        <v>1748.9014892578125</v>
      </c>
      <c r="R2267" s="8">
        <v>2950.408447265625</v>
      </c>
      <c r="S2267" s="8">
        <v>2982.4963409337875</v>
      </c>
      <c r="T2267" s="11">
        <v>0.94945526123046875</v>
      </c>
      <c r="U2267" s="11">
        <v>1.0023922920227051</v>
      </c>
      <c r="V2267" s="28">
        <f t="shared" si="70"/>
        <v>2524.838903427124</v>
      </c>
      <c r="W2267" s="28">
        <f t="shared" si="71"/>
        <v>2665.6117025613785</v>
      </c>
      <c r="X2267" s="8">
        <v>3035.3828125</v>
      </c>
      <c r="Y2267" s="8">
        <v>2112.5632091862703</v>
      </c>
      <c r="Z2267" s="8">
        <v>3505.968312811644</v>
      </c>
      <c r="AA2267" s="8">
        <v>3505.968312811644</v>
      </c>
      <c r="AB2267" s="7">
        <v>2792.0975790796329</v>
      </c>
      <c r="AC2267" s="10">
        <v>1.0499567844616462</v>
      </c>
    </row>
    <row r="2268" spans="1:29" x14ac:dyDescent="0.6">
      <c r="A2268" s="29" t="s">
        <v>3568</v>
      </c>
      <c r="B2268" s="29" t="s">
        <v>3569</v>
      </c>
      <c r="C2268" s="5">
        <v>18</v>
      </c>
      <c r="D2268" s="5" t="s">
        <v>4533</v>
      </c>
      <c r="E2268" s="5" t="s">
        <v>4534</v>
      </c>
      <c r="F2268" s="5" t="s">
        <v>4535</v>
      </c>
      <c r="G2268" s="4" t="s">
        <v>14662</v>
      </c>
      <c r="H2268" s="4" t="s">
        <v>14661</v>
      </c>
      <c r="I2268" s="29" t="s">
        <v>15545</v>
      </c>
      <c r="J2268" s="29" t="s">
        <v>15546</v>
      </c>
      <c r="K2268" s="27">
        <v>73</v>
      </c>
      <c r="L2268" s="6" t="s">
        <v>4536</v>
      </c>
      <c r="M2268" s="5" t="s">
        <v>4537</v>
      </c>
      <c r="N2268" s="7">
        <v>13584.166015625</v>
      </c>
      <c r="O2268" s="8">
        <v>15649.8994140625</v>
      </c>
      <c r="P2268" s="8">
        <v>14612.1787109375</v>
      </c>
      <c r="Q2268" s="8">
        <v>11108.1171875</v>
      </c>
      <c r="R2268" s="8">
        <v>12087.5107421875</v>
      </c>
      <c r="S2268" s="8">
        <v>14754.318793166514</v>
      </c>
      <c r="T2268" s="11">
        <v>0.97260355949401855</v>
      </c>
      <c r="U2268" s="11">
        <v>0.99962621927261353</v>
      </c>
      <c r="V2268" s="28">
        <f t="shared" si="70"/>
        <v>13212.008219554555</v>
      </c>
      <c r="W2268" s="28">
        <f t="shared" si="71"/>
        <v>13579.088516170741</v>
      </c>
      <c r="X2268" s="8">
        <v>14040.72265625</v>
      </c>
      <c r="Y2268" s="8">
        <v>10809.99870745033</v>
      </c>
      <c r="Z2268" s="8">
        <v>17581.740724225408</v>
      </c>
      <c r="AA2268" s="8">
        <v>17581.740724225408</v>
      </c>
      <c r="AB2268" s="7">
        <v>14001.819563722018</v>
      </c>
      <c r="AC2268" s="10">
        <v>1.0307456157129276</v>
      </c>
    </row>
    <row r="2269" spans="1:29" x14ac:dyDescent="0.6">
      <c r="A2269" s="29" t="s">
        <v>3568</v>
      </c>
      <c r="B2269" s="29" t="s">
        <v>3569</v>
      </c>
      <c r="C2269" s="5">
        <v>18</v>
      </c>
      <c r="D2269" s="5" t="s">
        <v>4533</v>
      </c>
      <c r="E2269" s="5" t="s">
        <v>4534</v>
      </c>
      <c r="F2269" s="5" t="s">
        <v>4535</v>
      </c>
      <c r="G2269" s="4" t="s">
        <v>14662</v>
      </c>
      <c r="H2269" s="4" t="s">
        <v>14661</v>
      </c>
      <c r="I2269" s="29" t="s">
        <v>15547</v>
      </c>
      <c r="J2269" s="29" t="s">
        <v>15548</v>
      </c>
      <c r="K2269" s="27">
        <v>73</v>
      </c>
      <c r="L2269" s="6" t="s">
        <v>4538</v>
      </c>
      <c r="M2269" s="5" t="s">
        <v>4539</v>
      </c>
      <c r="N2269" s="7">
        <v>13570.583984375</v>
      </c>
      <c r="O2269" s="8">
        <v>15002.4111328125</v>
      </c>
      <c r="P2269" s="8">
        <v>15968.685546875</v>
      </c>
      <c r="Q2269" s="8">
        <v>12485.447265625</v>
      </c>
      <c r="R2269" s="8">
        <v>14303.6669921875</v>
      </c>
      <c r="S2269" s="8">
        <v>14658.095719072046</v>
      </c>
      <c r="T2269" s="11">
        <v>0.97260355949401855</v>
      </c>
      <c r="U2269" s="11">
        <v>0.99962621927261353</v>
      </c>
      <c r="V2269" s="28">
        <f t="shared" si="70"/>
        <v>13198.798287615646</v>
      </c>
      <c r="W2269" s="28">
        <f t="shared" si="71"/>
        <v>13565.511561622261</v>
      </c>
      <c r="X2269" s="8">
        <v>13920.1240234375</v>
      </c>
      <c r="Y2269" s="8">
        <v>14028.250359143631</v>
      </c>
      <c r="Z2269" s="8">
        <v>17868.014145211589</v>
      </c>
      <c r="AA2269" s="8">
        <v>17868.014145211589</v>
      </c>
      <c r="AB2269" s="7">
        <v>14229.803177484162</v>
      </c>
      <c r="AC2269" s="10">
        <v>1.0485770688916689</v>
      </c>
    </row>
    <row r="2270" spans="1:29" x14ac:dyDescent="0.6">
      <c r="A2270" s="29" t="s">
        <v>3568</v>
      </c>
      <c r="B2270" s="29" t="s">
        <v>3569</v>
      </c>
      <c r="C2270" s="5">
        <v>18</v>
      </c>
      <c r="D2270" s="5" t="s">
        <v>4533</v>
      </c>
      <c r="E2270" s="5" t="s">
        <v>4534</v>
      </c>
      <c r="F2270" s="5" t="s">
        <v>4535</v>
      </c>
      <c r="G2270" s="4" t="s">
        <v>14662</v>
      </c>
      <c r="H2270" s="4" t="s">
        <v>14661</v>
      </c>
      <c r="I2270" s="29" t="s">
        <v>15545</v>
      </c>
      <c r="J2270" s="29" t="s">
        <v>15546</v>
      </c>
      <c r="K2270" s="27">
        <v>73</v>
      </c>
      <c r="L2270" s="6" t="s">
        <v>4540</v>
      </c>
      <c r="M2270" s="5" t="s">
        <v>4541</v>
      </c>
      <c r="N2270" s="7">
        <v>4484.1669921875</v>
      </c>
      <c r="O2270" s="8">
        <v>4668.2783203125</v>
      </c>
      <c r="P2270" s="8">
        <v>4377.20751953125</v>
      </c>
      <c r="Q2270" s="8">
        <v>2934.499755859375</v>
      </c>
      <c r="R2270" s="8">
        <v>3431.79052734375</v>
      </c>
      <c r="S2270" s="8">
        <v>4338.2802523452174</v>
      </c>
      <c r="T2270" s="11">
        <v>0.97260355949401855</v>
      </c>
      <c r="U2270" s="11">
        <v>0.99962621927261353</v>
      </c>
      <c r="V2270" s="28">
        <f t="shared" si="70"/>
        <v>4361.3167779671494</v>
      </c>
      <c r="W2270" s="28">
        <f t="shared" si="71"/>
        <v>4482.4908969874377</v>
      </c>
      <c r="X2270" s="8">
        <v>4524.9384765625</v>
      </c>
      <c r="Y2270" s="8">
        <v>2590.4532282547611</v>
      </c>
      <c r="Z2270" s="8">
        <v>5151.217239827356</v>
      </c>
      <c r="AA2270" s="8">
        <v>5151.217239827356</v>
      </c>
      <c r="AB2270" s="7">
        <v>4102.3477400173324</v>
      </c>
      <c r="AC2270" s="10">
        <v>0.9148516875407654</v>
      </c>
    </row>
    <row r="2271" spans="1:29" x14ac:dyDescent="0.6">
      <c r="A2271" s="29" t="s">
        <v>3568</v>
      </c>
      <c r="B2271" s="29" t="s">
        <v>3569</v>
      </c>
      <c r="C2271" s="5">
        <v>18</v>
      </c>
      <c r="D2271" s="5" t="s">
        <v>4533</v>
      </c>
      <c r="E2271" s="5" t="s">
        <v>4534</v>
      </c>
      <c r="F2271" s="5" t="s">
        <v>4535</v>
      </c>
      <c r="G2271" s="4" t="s">
        <v>14662</v>
      </c>
      <c r="H2271" s="4" t="s">
        <v>14661</v>
      </c>
      <c r="I2271" s="29" t="s">
        <v>15545</v>
      </c>
      <c r="J2271" s="29" t="s">
        <v>15546</v>
      </c>
      <c r="K2271" s="27">
        <v>73</v>
      </c>
      <c r="L2271" s="6" t="s">
        <v>4542</v>
      </c>
      <c r="M2271" s="5" t="s">
        <v>4543</v>
      </c>
      <c r="N2271" s="7">
        <v>13590.083984375</v>
      </c>
      <c r="O2271" s="8">
        <v>13661.4638671875</v>
      </c>
      <c r="P2271" s="8">
        <v>12988.1611328125</v>
      </c>
      <c r="Q2271" s="8">
        <v>10894.2255859375</v>
      </c>
      <c r="R2271" s="8">
        <v>14296.0732421875</v>
      </c>
      <c r="S2271" s="8">
        <v>13230.031686472657</v>
      </c>
      <c r="T2271" s="11">
        <v>0.97260355949401855</v>
      </c>
      <c r="U2271" s="11">
        <v>0.99962621927261353</v>
      </c>
      <c r="V2271" s="28">
        <f t="shared" si="70"/>
        <v>13217.764057025779</v>
      </c>
      <c r="W2271" s="28">
        <f t="shared" si="71"/>
        <v>13585.004272898077</v>
      </c>
      <c r="X2271" s="8">
        <v>13216.1015625</v>
      </c>
      <c r="Y2271" s="8">
        <v>11052.140017050402</v>
      </c>
      <c r="Z2271" s="8">
        <v>16017.864843629961</v>
      </c>
      <c r="AA2271" s="8">
        <v>16017.864843629961</v>
      </c>
      <c r="AB2271" s="7">
        <v>12756.373606827494</v>
      </c>
      <c r="AC2271" s="10">
        <v>0.9386530371331</v>
      </c>
    </row>
    <row r="2272" spans="1:29" x14ac:dyDescent="0.6">
      <c r="A2272" s="29" t="s">
        <v>3568</v>
      </c>
      <c r="B2272" s="29" t="s">
        <v>3569</v>
      </c>
      <c r="C2272" s="5">
        <v>18</v>
      </c>
      <c r="D2272" s="5" t="s">
        <v>4533</v>
      </c>
      <c r="E2272" s="5" t="s">
        <v>4534</v>
      </c>
      <c r="F2272" s="5" t="s">
        <v>4535</v>
      </c>
      <c r="G2272" s="4" t="s">
        <v>14662</v>
      </c>
      <c r="H2272" s="4" t="s">
        <v>14661</v>
      </c>
      <c r="I2272" s="29" t="s">
        <v>15545</v>
      </c>
      <c r="J2272" s="29" t="s">
        <v>15546</v>
      </c>
      <c r="K2272" s="27">
        <v>73</v>
      </c>
      <c r="L2272" s="6" t="s">
        <v>4544</v>
      </c>
      <c r="M2272" s="5" t="s">
        <v>448</v>
      </c>
      <c r="N2272" s="7">
        <v>21045.41796875</v>
      </c>
      <c r="O2272" s="8">
        <v>18069.4921875</v>
      </c>
      <c r="P2272" s="8">
        <v>14128.4638671875</v>
      </c>
      <c r="Q2272" s="8">
        <v>18280.9140625</v>
      </c>
      <c r="R2272" s="8">
        <v>23748.96875</v>
      </c>
      <c r="S2272" s="8">
        <v>18085.013859957755</v>
      </c>
      <c r="T2272" s="11">
        <v>0.97260355949401855</v>
      </c>
      <c r="U2272" s="11">
        <v>0.99962621927261353</v>
      </c>
      <c r="V2272" s="28">
        <f t="shared" si="70"/>
        <v>20468.848427445628</v>
      </c>
      <c r="W2272" s="28">
        <f t="shared" si="71"/>
        <v>21037.551597113488</v>
      </c>
      <c r="X2272" s="8">
        <v>17882.828125</v>
      </c>
      <c r="Y2272" s="8">
        <v>17556.348815746336</v>
      </c>
      <c r="Z2272" s="8">
        <v>22172.391682565067</v>
      </c>
      <c r="AA2272" s="8">
        <v>22172.391682565067</v>
      </c>
      <c r="AB2272" s="7">
        <v>17657.741204639704</v>
      </c>
      <c r="AC2272" s="10">
        <v>0.83903019796800415</v>
      </c>
    </row>
    <row r="2273" spans="1:29" x14ac:dyDescent="0.6">
      <c r="A2273" s="29" t="s">
        <v>3568</v>
      </c>
      <c r="B2273" s="29" t="s">
        <v>3569</v>
      </c>
      <c r="C2273" s="5">
        <v>18</v>
      </c>
      <c r="D2273" s="5" t="s">
        <v>4533</v>
      </c>
      <c r="E2273" s="5" t="s">
        <v>4534</v>
      </c>
      <c r="F2273" s="5" t="s">
        <v>4535</v>
      </c>
      <c r="G2273" s="4" t="s">
        <v>14662</v>
      </c>
      <c r="H2273" s="4" t="s">
        <v>14661</v>
      </c>
      <c r="I2273" s="29" t="s">
        <v>15545</v>
      </c>
      <c r="J2273" s="29" t="s">
        <v>15546</v>
      </c>
      <c r="K2273" s="27">
        <v>73</v>
      </c>
      <c r="L2273" s="6" t="s">
        <v>4545</v>
      </c>
      <c r="M2273" s="5" t="s">
        <v>4546</v>
      </c>
      <c r="N2273" s="7">
        <v>7194.25</v>
      </c>
      <c r="O2273" s="8">
        <v>6859.21923828125</v>
      </c>
      <c r="P2273" s="8">
        <v>6663.52978515625</v>
      </c>
      <c r="Q2273" s="8">
        <v>4277.6337890625</v>
      </c>
      <c r="R2273" s="8">
        <v>6142.70751953125</v>
      </c>
      <c r="S2273" s="8">
        <v>6429.9529096622045</v>
      </c>
      <c r="T2273" s="11">
        <v>0.97260355949401855</v>
      </c>
      <c r="U2273" s="11">
        <v>0.99962621927261353</v>
      </c>
      <c r="V2273" s="28">
        <f t="shared" si="70"/>
        <v>6997.153157889843</v>
      </c>
      <c r="W2273" s="28">
        <f t="shared" si="71"/>
        <v>7191.5609280019999</v>
      </c>
      <c r="X2273" s="8">
        <v>7147.677734375</v>
      </c>
      <c r="Y2273" s="8">
        <v>5610.5517175456198</v>
      </c>
      <c r="Z2273" s="8">
        <v>7912.9362975288386</v>
      </c>
      <c r="AA2273" s="8">
        <v>7912.9362975288386</v>
      </c>
      <c r="AB2273" s="7">
        <v>6301.7370119992283</v>
      </c>
      <c r="AC2273" s="10">
        <v>0.87594078771230199</v>
      </c>
    </row>
    <row r="2274" spans="1:29" x14ac:dyDescent="0.6">
      <c r="A2274" s="29" t="s">
        <v>3568</v>
      </c>
      <c r="B2274" s="29" t="s">
        <v>3569</v>
      </c>
      <c r="C2274" s="5">
        <v>18</v>
      </c>
      <c r="D2274" s="5" t="s">
        <v>4533</v>
      </c>
      <c r="E2274" s="5" t="s">
        <v>4534</v>
      </c>
      <c r="F2274" s="5" t="s">
        <v>4535</v>
      </c>
      <c r="G2274" s="4" t="s">
        <v>14662</v>
      </c>
      <c r="H2274" s="4" t="s">
        <v>14661</v>
      </c>
      <c r="I2274" s="29" t="s">
        <v>15545</v>
      </c>
      <c r="J2274" s="29" t="s">
        <v>15546</v>
      </c>
      <c r="K2274" s="27">
        <v>73</v>
      </c>
      <c r="L2274" s="6" t="s">
        <v>4547</v>
      </c>
      <c r="M2274" s="5" t="s">
        <v>4548</v>
      </c>
      <c r="N2274" s="7">
        <v>11337.3330078125</v>
      </c>
      <c r="O2274" s="8">
        <v>11128.72265625</v>
      </c>
      <c r="P2274" s="8">
        <v>9580.1884765625</v>
      </c>
      <c r="Q2274" s="8">
        <v>9719.4150390625</v>
      </c>
      <c r="R2274" s="8">
        <v>13020.8916015625</v>
      </c>
      <c r="S2274" s="8">
        <v>10897.038486610767</v>
      </c>
      <c r="T2274" s="11">
        <v>0.97260355949401855</v>
      </c>
      <c r="U2274" s="11">
        <v>0.99962621927261353</v>
      </c>
      <c r="V2274" s="28">
        <f t="shared" si="70"/>
        <v>11026.730438567465</v>
      </c>
      <c r="W2274" s="28">
        <f t="shared" si="71"/>
        <v>11333.095331234217</v>
      </c>
      <c r="X2274" s="8">
        <v>10283.48828125</v>
      </c>
      <c r="Y2274" s="8">
        <v>9802.5785610880794</v>
      </c>
      <c r="Z2274" s="8">
        <v>13197.402095667865</v>
      </c>
      <c r="AA2274" s="8">
        <v>13197.402095667865</v>
      </c>
      <c r="AB2274" s="7">
        <v>10510.201791271689</v>
      </c>
      <c r="AC2274" s="10">
        <v>0.9270435810634795</v>
      </c>
    </row>
    <row r="2275" spans="1:29" x14ac:dyDescent="0.6">
      <c r="A2275" s="29" t="s">
        <v>3568</v>
      </c>
      <c r="B2275" s="29" t="s">
        <v>3569</v>
      </c>
      <c r="C2275" s="5">
        <v>18</v>
      </c>
      <c r="D2275" s="5" t="s">
        <v>4533</v>
      </c>
      <c r="E2275" s="5" t="s">
        <v>4534</v>
      </c>
      <c r="F2275" s="5" t="s">
        <v>4535</v>
      </c>
      <c r="G2275" s="4" t="s">
        <v>14662</v>
      </c>
      <c r="H2275" s="4" t="s">
        <v>14661</v>
      </c>
      <c r="I2275" s="29" t="s">
        <v>15545</v>
      </c>
      <c r="J2275" s="29" t="s">
        <v>15546</v>
      </c>
      <c r="K2275" s="27">
        <v>73</v>
      </c>
      <c r="L2275" s="6" t="s">
        <v>4549</v>
      </c>
      <c r="M2275" s="5" t="s">
        <v>4550</v>
      </c>
      <c r="N2275" s="7">
        <v>7736.6669921875</v>
      </c>
      <c r="O2275" s="8">
        <v>8890.6298828125</v>
      </c>
      <c r="P2275" s="8">
        <v>10111.666015625</v>
      </c>
      <c r="Q2275" s="8">
        <v>4565.9228515625</v>
      </c>
      <c r="R2275" s="8">
        <v>5086.45263671875</v>
      </c>
      <c r="S2275" s="8">
        <v>8162.3797124748044</v>
      </c>
      <c r="T2275" s="11">
        <v>0.97260355949401855</v>
      </c>
      <c r="U2275" s="11">
        <v>0.99962621927261353</v>
      </c>
      <c r="V2275" s="28">
        <f t="shared" si="70"/>
        <v>7524.7098552214447</v>
      </c>
      <c r="W2275" s="28">
        <f t="shared" si="71"/>
        <v>7733.7751751716132</v>
      </c>
      <c r="X2275" s="8">
        <v>8492.822265625</v>
      </c>
      <c r="Y2275" s="8">
        <v>4595.8758893369841</v>
      </c>
      <c r="Z2275" s="8">
        <v>9654.851934201899</v>
      </c>
      <c r="AA2275" s="8">
        <v>9654.851934201899</v>
      </c>
      <c r="AB2275" s="7">
        <v>7688.9710079093056</v>
      </c>
      <c r="AC2275" s="10">
        <v>0.9938350733815533</v>
      </c>
    </row>
    <row r="2276" spans="1:29" x14ac:dyDescent="0.6">
      <c r="A2276" s="29" t="s">
        <v>3568</v>
      </c>
      <c r="B2276" s="29" t="s">
        <v>3569</v>
      </c>
      <c r="C2276" s="5">
        <v>18</v>
      </c>
      <c r="D2276" s="5" t="s">
        <v>4533</v>
      </c>
      <c r="E2276" s="5" t="s">
        <v>4534</v>
      </c>
      <c r="F2276" s="5" t="s">
        <v>4535</v>
      </c>
      <c r="G2276" s="4" t="s">
        <v>14662</v>
      </c>
      <c r="H2276" s="4" t="s">
        <v>14661</v>
      </c>
      <c r="I2276" s="29" t="s">
        <v>15545</v>
      </c>
      <c r="J2276" s="29" t="s">
        <v>15546</v>
      </c>
      <c r="K2276" s="27">
        <v>73</v>
      </c>
      <c r="L2276" s="6" t="s">
        <v>4551</v>
      </c>
      <c r="M2276" s="5" t="s">
        <v>4552</v>
      </c>
      <c r="N2276" s="7">
        <v>7980.166015625</v>
      </c>
      <c r="O2276" s="8">
        <v>8045.05029296875</v>
      </c>
      <c r="P2276" s="8">
        <v>6349.40673828125</v>
      </c>
      <c r="Q2276" s="8">
        <v>7810.38623046875</v>
      </c>
      <c r="R2276" s="8">
        <v>9480.7919921875</v>
      </c>
      <c r="S2276" s="8">
        <v>7960.9423662058261</v>
      </c>
      <c r="T2276" s="11">
        <v>0.97260355949401855</v>
      </c>
      <c r="U2276" s="11">
        <v>0.99962621927261353</v>
      </c>
      <c r="V2276" s="28">
        <f t="shared" si="70"/>
        <v>7761.5378721500747</v>
      </c>
      <c r="W2276" s="28">
        <f t="shared" si="71"/>
        <v>7977.1831833670149</v>
      </c>
      <c r="X2276" s="8">
        <v>6957.92138671875</v>
      </c>
      <c r="Y2276" s="8">
        <v>6847.6847078341434</v>
      </c>
      <c r="Z2276" s="8">
        <v>9527.3512803726571</v>
      </c>
      <c r="AA2276" s="8">
        <v>9527.3512803726571</v>
      </c>
      <c r="AB2276" s="7">
        <v>7587.4315086540464</v>
      </c>
      <c r="AC2276" s="10">
        <v>0.95078617334501714</v>
      </c>
    </row>
    <row r="2277" spans="1:29" x14ac:dyDescent="0.6">
      <c r="A2277" s="29" t="s">
        <v>3568</v>
      </c>
      <c r="B2277" s="29" t="s">
        <v>3569</v>
      </c>
      <c r="C2277" s="5">
        <v>18</v>
      </c>
      <c r="D2277" s="5" t="s">
        <v>4533</v>
      </c>
      <c r="E2277" s="5" t="s">
        <v>4534</v>
      </c>
      <c r="F2277" s="5" t="s">
        <v>4535</v>
      </c>
      <c r="G2277" s="4" t="s">
        <v>14662</v>
      </c>
      <c r="H2277" s="4" t="s">
        <v>14661</v>
      </c>
      <c r="I2277" s="29" t="s">
        <v>15545</v>
      </c>
      <c r="J2277" s="29" t="s">
        <v>15546</v>
      </c>
      <c r="K2277" s="27">
        <v>73</v>
      </c>
      <c r="L2277" s="6" t="s">
        <v>4553</v>
      </c>
      <c r="M2277" s="5" t="s">
        <v>4554</v>
      </c>
      <c r="N2277" s="7">
        <v>5207.5</v>
      </c>
      <c r="O2277" s="8">
        <v>4735.57763671875</v>
      </c>
      <c r="P2277" s="8">
        <v>4458.93017578125</v>
      </c>
      <c r="Q2277" s="8">
        <v>5518.06591796875</v>
      </c>
      <c r="R2277" s="8">
        <v>5566.95263671875</v>
      </c>
      <c r="S2277" s="8">
        <v>4869.729677573152</v>
      </c>
      <c r="T2277" s="11">
        <v>0.97260355949401855</v>
      </c>
      <c r="U2277" s="11">
        <v>0.99962621927261353</v>
      </c>
      <c r="V2277" s="28">
        <f t="shared" si="70"/>
        <v>5064.8330360651016</v>
      </c>
      <c r="W2277" s="28">
        <f t="shared" si="71"/>
        <v>5205.5535368621349</v>
      </c>
      <c r="X2277" s="8">
        <v>4657.470703125</v>
      </c>
      <c r="Y2277" s="8">
        <v>4635.5219923865598</v>
      </c>
      <c r="Z2277" s="8">
        <v>5937.5399900961229</v>
      </c>
      <c r="AA2277" s="8">
        <v>5937.5399900961229</v>
      </c>
      <c r="AB2277" s="7">
        <v>4728.562711606728</v>
      </c>
      <c r="AC2277" s="10">
        <v>0.90802932532054303</v>
      </c>
    </row>
    <row r="2278" spans="1:29" x14ac:dyDescent="0.6">
      <c r="A2278" s="29" t="s">
        <v>3568</v>
      </c>
      <c r="B2278" s="29" t="s">
        <v>3569</v>
      </c>
      <c r="C2278" s="5">
        <v>18</v>
      </c>
      <c r="D2278" s="5" t="s">
        <v>4533</v>
      </c>
      <c r="E2278" s="5" t="s">
        <v>4534</v>
      </c>
      <c r="F2278" s="5" t="s">
        <v>4535</v>
      </c>
      <c r="G2278" s="4" t="s">
        <v>14662</v>
      </c>
      <c r="H2278" s="4" t="s">
        <v>14661</v>
      </c>
      <c r="I2278" s="29" t="s">
        <v>15545</v>
      </c>
      <c r="J2278" s="29" t="s">
        <v>15546</v>
      </c>
      <c r="K2278" s="27">
        <v>73</v>
      </c>
      <c r="L2278" s="6" t="s">
        <v>4555</v>
      </c>
      <c r="M2278" s="5" t="s">
        <v>4556</v>
      </c>
      <c r="N2278" s="7">
        <v>7929.41650390625</v>
      </c>
      <c r="O2278" s="8">
        <v>8197.9013671875</v>
      </c>
      <c r="P2278" s="8">
        <v>7750.662109375</v>
      </c>
      <c r="Q2278" s="8">
        <v>6314.0830078125</v>
      </c>
      <c r="R2278" s="8">
        <v>8502.76171875</v>
      </c>
      <c r="S2278" s="8">
        <v>7899.6162969059633</v>
      </c>
      <c r="T2278" s="11">
        <v>0.97260355949401855</v>
      </c>
      <c r="U2278" s="11">
        <v>0.99962621927261353</v>
      </c>
      <c r="V2278" s="28">
        <f t="shared" si="70"/>
        <v>7712.178716409835</v>
      </c>
      <c r="W2278" s="28">
        <f t="shared" si="71"/>
        <v>7926.4526408376696</v>
      </c>
      <c r="X2278" s="8">
        <v>7635.20361328125</v>
      </c>
      <c r="Y2278" s="8">
        <v>6668.0061684017674</v>
      </c>
      <c r="Z2278" s="8">
        <v>9537.8309267832083</v>
      </c>
      <c r="AA2278" s="8">
        <v>9537.8309267832083</v>
      </c>
      <c r="AB2278" s="7">
        <v>7595.7773329062475</v>
      </c>
      <c r="AC2278" s="10">
        <v>0.95792386856767553</v>
      </c>
    </row>
    <row r="2279" spans="1:29" x14ac:dyDescent="0.6">
      <c r="A2279" s="29" t="s">
        <v>3568</v>
      </c>
      <c r="B2279" s="29" t="s">
        <v>3569</v>
      </c>
      <c r="C2279" s="5">
        <v>18</v>
      </c>
      <c r="D2279" s="5" t="s">
        <v>4533</v>
      </c>
      <c r="E2279" s="5" t="s">
        <v>4534</v>
      </c>
      <c r="F2279" s="5" t="s">
        <v>4535</v>
      </c>
      <c r="G2279" s="4" t="s">
        <v>14662</v>
      </c>
      <c r="H2279" s="4" t="s">
        <v>14661</v>
      </c>
      <c r="I2279" s="29" t="s">
        <v>15545</v>
      </c>
      <c r="J2279" s="29" t="s">
        <v>15546</v>
      </c>
      <c r="K2279" s="27">
        <v>73</v>
      </c>
      <c r="L2279" s="6" t="s">
        <v>4557</v>
      </c>
      <c r="M2279" s="5" t="s">
        <v>4558</v>
      </c>
      <c r="N2279" s="7">
        <v>3987.6669921875</v>
      </c>
      <c r="O2279" s="8">
        <v>4090.755859375</v>
      </c>
      <c r="P2279" s="8">
        <v>2847.147216796875</v>
      </c>
      <c r="Q2279" s="8">
        <v>2903.591552734375</v>
      </c>
      <c r="R2279" s="8">
        <v>3149.34619140625</v>
      </c>
      <c r="S2279" s="8">
        <v>3793.8695906057128</v>
      </c>
      <c r="T2279" s="11">
        <v>0.97260355949401855</v>
      </c>
      <c r="U2279" s="11">
        <v>0.99962621927261353</v>
      </c>
      <c r="V2279" s="28">
        <f t="shared" si="70"/>
        <v>3878.4191106783692</v>
      </c>
      <c r="W2279" s="28">
        <f t="shared" si="71"/>
        <v>3986.1764791185851</v>
      </c>
      <c r="X2279" s="8">
        <v>3648.120361328125</v>
      </c>
      <c r="Y2279" s="8">
        <v>2217.1276959344036</v>
      </c>
      <c r="Z2279" s="8">
        <v>4456.7873618787889</v>
      </c>
      <c r="AA2279" s="8">
        <v>4456.7873618787889</v>
      </c>
      <c r="AB2279" s="7">
        <v>3549.3147950316356</v>
      </c>
      <c r="AC2279" s="10">
        <v>0.89007301812948048</v>
      </c>
    </row>
    <row r="2280" spans="1:29" x14ac:dyDescent="0.6">
      <c r="A2280" s="29" t="s">
        <v>3568</v>
      </c>
      <c r="B2280" s="29" t="s">
        <v>3569</v>
      </c>
      <c r="C2280" s="5">
        <v>18</v>
      </c>
      <c r="D2280" s="5" t="s">
        <v>4533</v>
      </c>
      <c r="E2280" s="5" t="s">
        <v>4534</v>
      </c>
      <c r="F2280" s="5" t="s">
        <v>4535</v>
      </c>
      <c r="G2280" s="4" t="s">
        <v>14662</v>
      </c>
      <c r="H2280" s="4" t="s">
        <v>14661</v>
      </c>
      <c r="I2280" s="29" t="s">
        <v>15549</v>
      </c>
      <c r="J2280" s="29" t="s">
        <v>15550</v>
      </c>
      <c r="K2280" s="27">
        <v>73</v>
      </c>
      <c r="L2280" s="6" t="s">
        <v>4559</v>
      </c>
      <c r="M2280" s="5" t="s">
        <v>4560</v>
      </c>
      <c r="N2280" s="7">
        <v>5677.33349609375</v>
      </c>
      <c r="O2280" s="8">
        <v>5782.548828125</v>
      </c>
      <c r="P2280" s="8">
        <v>6597.279296875</v>
      </c>
      <c r="Q2280" s="8">
        <v>8878.216796875</v>
      </c>
      <c r="R2280" s="8">
        <v>7088.6630859375</v>
      </c>
      <c r="S2280" s="8">
        <v>6353.1209700079808</v>
      </c>
      <c r="T2280" s="11">
        <v>0.97260355949401855</v>
      </c>
      <c r="U2280" s="11">
        <v>0.99962621927261353</v>
      </c>
      <c r="V2280" s="28">
        <f t="shared" si="70"/>
        <v>5521.7947667354019</v>
      </c>
      <c r="W2280" s="28">
        <f t="shared" si="71"/>
        <v>5675.2114182499645</v>
      </c>
      <c r="X2280" s="8">
        <v>6736.8662109375</v>
      </c>
      <c r="Y2280" s="8">
        <v>12303.245743301701</v>
      </c>
      <c r="Z2280" s="8">
        <v>8606.2963572214539</v>
      </c>
      <c r="AA2280" s="8">
        <v>8606.2963572214539</v>
      </c>
      <c r="AB2280" s="7">
        <v>6853.9179706872792</v>
      </c>
      <c r="AC2280" s="10">
        <v>1.2072424449617183</v>
      </c>
    </row>
    <row r="2281" spans="1:29" x14ac:dyDescent="0.6">
      <c r="A2281" s="29" t="s">
        <v>3568</v>
      </c>
      <c r="B2281" s="29" t="s">
        <v>3569</v>
      </c>
      <c r="C2281" s="5">
        <v>18</v>
      </c>
      <c r="D2281" s="5" t="s">
        <v>4533</v>
      </c>
      <c r="E2281" s="5" t="s">
        <v>4534</v>
      </c>
      <c r="F2281" s="5" t="s">
        <v>4535</v>
      </c>
      <c r="G2281" s="4" t="s">
        <v>14662</v>
      </c>
      <c r="H2281" s="4" t="s">
        <v>14661</v>
      </c>
      <c r="I2281" s="29" t="s">
        <v>15551</v>
      </c>
      <c r="J2281" s="29" t="s">
        <v>15552</v>
      </c>
      <c r="K2281" s="27">
        <v>73</v>
      </c>
      <c r="L2281" s="6" t="s">
        <v>4561</v>
      </c>
      <c r="M2281" s="5" t="s">
        <v>4562</v>
      </c>
      <c r="N2281" s="7">
        <v>7519.4169921875</v>
      </c>
      <c r="O2281" s="8">
        <v>8384.6650390625</v>
      </c>
      <c r="P2281" s="8">
        <v>10480.3154296875</v>
      </c>
      <c r="Q2281" s="8">
        <v>10902.1279296875</v>
      </c>
      <c r="R2281" s="8">
        <v>8303.56640625</v>
      </c>
      <c r="S2281" s="8">
        <v>8892.9541623051209</v>
      </c>
      <c r="T2281" s="11">
        <v>0.97260355949401855</v>
      </c>
      <c r="U2281" s="11">
        <v>0.99962621927261353</v>
      </c>
      <c r="V2281" s="28">
        <f t="shared" si="70"/>
        <v>7313.4117319213692</v>
      </c>
      <c r="W2281" s="28">
        <f t="shared" si="71"/>
        <v>7516.6063790346379</v>
      </c>
      <c r="X2281" s="8">
        <v>9195.5107421875</v>
      </c>
      <c r="Y2281" s="8">
        <v>11925.610815661614</v>
      </c>
      <c r="Z2281" s="8">
        <v>11362.930135488567</v>
      </c>
      <c r="AA2281" s="8">
        <v>11362.930135488567</v>
      </c>
      <c r="AB2281" s="7">
        <v>9049.2574067520145</v>
      </c>
      <c r="AC2281" s="10">
        <v>1.2034519984932319</v>
      </c>
    </row>
    <row r="2282" spans="1:29" x14ac:dyDescent="0.6">
      <c r="A2282" s="29" t="s">
        <v>3568</v>
      </c>
      <c r="B2282" s="29" t="s">
        <v>3569</v>
      </c>
      <c r="C2282" s="5">
        <v>18</v>
      </c>
      <c r="D2282" s="5" t="s">
        <v>4533</v>
      </c>
      <c r="E2282" s="5" t="s">
        <v>4534</v>
      </c>
      <c r="F2282" s="5" t="s">
        <v>4535</v>
      </c>
      <c r="G2282" s="4" t="s">
        <v>14662</v>
      </c>
      <c r="H2282" s="4" t="s">
        <v>14661</v>
      </c>
      <c r="I2282" s="29" t="s">
        <v>15553</v>
      </c>
      <c r="J2282" s="29" t="s">
        <v>15554</v>
      </c>
      <c r="K2282" s="27">
        <v>73</v>
      </c>
      <c r="L2282" s="6" t="s">
        <v>4563</v>
      </c>
      <c r="M2282" s="5" t="s">
        <v>4564</v>
      </c>
      <c r="N2282" s="7">
        <v>17284.416015625</v>
      </c>
      <c r="O2282" s="8">
        <v>15714.4677734375</v>
      </c>
      <c r="P2282" s="8">
        <v>13545.1611328125</v>
      </c>
      <c r="Q2282" s="8">
        <v>16114.4697265625</v>
      </c>
      <c r="R2282" s="8">
        <v>16893.431640625</v>
      </c>
      <c r="S2282" s="8">
        <v>15684.390336695786</v>
      </c>
      <c r="T2282" s="11">
        <v>0.97260355949401855</v>
      </c>
      <c r="U2282" s="11">
        <v>0.99962621927261353</v>
      </c>
      <c r="V2282" s="28">
        <f t="shared" si="70"/>
        <v>16810.884540572297</v>
      </c>
      <c r="W2282" s="28">
        <f t="shared" si="71"/>
        <v>17277.955434034229</v>
      </c>
      <c r="X2282" s="8">
        <v>16763.2421875</v>
      </c>
      <c r="Y2282" s="8">
        <v>20247.468043730336</v>
      </c>
      <c r="Z2282" s="8">
        <v>20018.166460190529</v>
      </c>
      <c r="AA2282" s="8">
        <v>20018.166460190529</v>
      </c>
      <c r="AB2282" s="7">
        <v>15942.150391623883</v>
      </c>
      <c r="AC2282" s="10">
        <v>0.92234243709549013</v>
      </c>
    </row>
    <row r="2283" spans="1:29" x14ac:dyDescent="0.6">
      <c r="A2283" s="29" t="s">
        <v>3568</v>
      </c>
      <c r="B2283" s="29" t="s">
        <v>3569</v>
      </c>
      <c r="C2283" s="5">
        <v>18</v>
      </c>
      <c r="D2283" s="5" t="s">
        <v>4533</v>
      </c>
      <c r="E2283" s="5" t="s">
        <v>4534</v>
      </c>
      <c r="F2283" s="5" t="s">
        <v>4535</v>
      </c>
      <c r="G2283" s="4" t="s">
        <v>14662</v>
      </c>
      <c r="H2283" s="4" t="s">
        <v>14661</v>
      </c>
      <c r="I2283" s="29" t="s">
        <v>15555</v>
      </c>
      <c r="J2283" s="29" t="s">
        <v>15556</v>
      </c>
      <c r="K2283" s="27">
        <v>73</v>
      </c>
      <c r="L2283" s="6" t="s">
        <v>4565</v>
      </c>
      <c r="M2283" s="5" t="s">
        <v>4566</v>
      </c>
      <c r="N2283" s="7">
        <v>18596</v>
      </c>
      <c r="O2283" s="8">
        <v>10828.67578125</v>
      </c>
      <c r="P2283" s="8">
        <v>11040.6689453125</v>
      </c>
      <c r="Q2283" s="8">
        <v>12259.0791015625</v>
      </c>
      <c r="R2283" s="8">
        <v>14734.30859375</v>
      </c>
      <c r="S2283" s="8">
        <v>11219.338056030294</v>
      </c>
      <c r="T2283" s="11">
        <v>0.97260355949401855</v>
      </c>
      <c r="U2283" s="11">
        <v>0.99962621927261353</v>
      </c>
      <c r="V2283" s="28">
        <f t="shared" si="70"/>
        <v>18086.535792350769</v>
      </c>
      <c r="W2283" s="28">
        <f t="shared" si="71"/>
        <v>18589.049173593521</v>
      </c>
      <c r="X2283" s="8">
        <v>8594.826171875</v>
      </c>
      <c r="Y2283" s="8">
        <v>14604.786267979125</v>
      </c>
      <c r="Z2283" s="8">
        <v>13871.966577439453</v>
      </c>
      <c r="AA2283" s="8">
        <v>13871.966577439453</v>
      </c>
      <c r="AB2283" s="7">
        <v>11047.41424969722</v>
      </c>
      <c r="AC2283" s="10">
        <v>0.59407476068494403</v>
      </c>
    </row>
    <row r="2284" spans="1:29" x14ac:dyDescent="0.6">
      <c r="A2284" s="29" t="s">
        <v>3568</v>
      </c>
      <c r="B2284" s="29" t="s">
        <v>3569</v>
      </c>
      <c r="C2284" s="5">
        <v>18</v>
      </c>
      <c r="D2284" s="5" t="s">
        <v>4533</v>
      </c>
      <c r="E2284" s="5" t="s">
        <v>4534</v>
      </c>
      <c r="F2284" s="5" t="s">
        <v>4535</v>
      </c>
      <c r="G2284" s="4" t="s">
        <v>14662</v>
      </c>
      <c r="H2284" s="4" t="s">
        <v>14661</v>
      </c>
      <c r="I2284" s="29" t="s">
        <v>15557</v>
      </c>
      <c r="J2284" s="29" t="s">
        <v>15558</v>
      </c>
      <c r="K2284" s="27">
        <v>73</v>
      </c>
      <c r="L2284" s="6" t="s">
        <v>4567</v>
      </c>
      <c r="M2284" s="5" t="s">
        <v>4568</v>
      </c>
      <c r="N2284" s="7">
        <v>3679.333251953125</v>
      </c>
      <c r="O2284" s="8">
        <v>3926.65087890625</v>
      </c>
      <c r="P2284" s="8">
        <v>4490.681640625</v>
      </c>
      <c r="Q2284" s="8">
        <v>4998.0068359375</v>
      </c>
      <c r="R2284" s="8">
        <v>4260.39990234375</v>
      </c>
      <c r="S2284" s="8">
        <v>4137.2798226372397</v>
      </c>
      <c r="T2284" s="11">
        <v>0.97260355949401855</v>
      </c>
      <c r="U2284" s="11">
        <v>0.99962621927261353</v>
      </c>
      <c r="V2284" s="28">
        <f t="shared" si="70"/>
        <v>3578.532617414312</v>
      </c>
      <c r="W2284" s="28">
        <f t="shared" si="71"/>
        <v>3677.9579880939127</v>
      </c>
      <c r="X2284" s="8">
        <v>4332.9287109375</v>
      </c>
      <c r="Y2284" s="8">
        <v>5742.9703259521984</v>
      </c>
      <c r="Z2284" s="8">
        <v>5317.8451224058854</v>
      </c>
      <c r="AA2284" s="8">
        <v>5317.8451224058854</v>
      </c>
      <c r="AB2284" s="7">
        <v>4235.047543907338</v>
      </c>
      <c r="AC2284" s="10">
        <v>1.1510366835239019</v>
      </c>
    </row>
    <row r="2285" spans="1:29" x14ac:dyDescent="0.6">
      <c r="A2285" s="29" t="s">
        <v>3568</v>
      </c>
      <c r="B2285" s="29" t="s">
        <v>3569</v>
      </c>
      <c r="C2285" s="5">
        <v>18</v>
      </c>
      <c r="D2285" s="5" t="s">
        <v>4533</v>
      </c>
      <c r="E2285" s="5" t="s">
        <v>4534</v>
      </c>
      <c r="F2285" s="5" t="s">
        <v>4535</v>
      </c>
      <c r="G2285" s="4" t="s">
        <v>14662</v>
      </c>
      <c r="H2285" s="4" t="s">
        <v>14661</v>
      </c>
      <c r="I2285" s="29" t="s">
        <v>15559</v>
      </c>
      <c r="J2285" s="29" t="s">
        <v>15560</v>
      </c>
      <c r="K2285" s="27">
        <v>73</v>
      </c>
      <c r="L2285" s="6" t="s">
        <v>4569</v>
      </c>
      <c r="M2285" s="5" t="s">
        <v>4570</v>
      </c>
      <c r="N2285" s="7">
        <v>9333.083984375</v>
      </c>
      <c r="O2285" s="8">
        <v>9362.7373046875</v>
      </c>
      <c r="P2285" s="8">
        <v>10421.5205078125</v>
      </c>
      <c r="Q2285" s="8">
        <v>11426.4775390625</v>
      </c>
      <c r="R2285" s="8">
        <v>8916.6328125</v>
      </c>
      <c r="S2285" s="8">
        <v>9721.32392304733</v>
      </c>
      <c r="T2285" s="11">
        <v>0.97260355949401855</v>
      </c>
      <c r="U2285" s="11">
        <v>0.99962621927261353</v>
      </c>
      <c r="V2285" s="28">
        <f t="shared" si="70"/>
        <v>9077.3907042597421</v>
      </c>
      <c r="W2285" s="28">
        <f t="shared" si="71"/>
        <v>9329.5954574545613</v>
      </c>
      <c r="X2285" s="8">
        <v>9559.349609375</v>
      </c>
      <c r="Y2285" s="8">
        <v>9531.2867356071074</v>
      </c>
      <c r="Z2285" s="8">
        <v>11922.766359916333</v>
      </c>
      <c r="AA2285" s="8">
        <v>11922.766359916333</v>
      </c>
      <c r="AB2285" s="7">
        <v>9495.1020999837947</v>
      </c>
      <c r="AC2285" s="10">
        <v>1.0173595475922039</v>
      </c>
    </row>
    <row r="2286" spans="1:29" x14ac:dyDescent="0.6">
      <c r="A2286" s="29" t="s">
        <v>3568</v>
      </c>
      <c r="B2286" s="29" t="s">
        <v>3569</v>
      </c>
      <c r="C2286" s="5">
        <v>18</v>
      </c>
      <c r="D2286" s="5" t="s">
        <v>4533</v>
      </c>
      <c r="E2286" s="5" t="s">
        <v>4534</v>
      </c>
      <c r="F2286" s="5" t="s">
        <v>4535</v>
      </c>
      <c r="G2286" s="4" t="s">
        <v>14662</v>
      </c>
      <c r="H2286" s="4" t="s">
        <v>14661</v>
      </c>
      <c r="I2286" s="29" t="s">
        <v>15551</v>
      </c>
      <c r="J2286" s="29" t="s">
        <v>15552</v>
      </c>
      <c r="K2286" s="27">
        <v>73</v>
      </c>
      <c r="L2286" s="6" t="s">
        <v>4571</v>
      </c>
      <c r="M2286" s="5" t="s">
        <v>4572</v>
      </c>
      <c r="N2286" s="7">
        <v>5877.5</v>
      </c>
      <c r="O2286" s="8">
        <v>7759.4150390625</v>
      </c>
      <c r="P2286" s="8">
        <v>9579.41796875</v>
      </c>
      <c r="Q2286" s="8">
        <v>4701.31884765625</v>
      </c>
      <c r="R2286" s="8">
        <v>3346.708740234375</v>
      </c>
      <c r="S2286" s="8">
        <v>7234.0385633730739</v>
      </c>
      <c r="T2286" s="11">
        <v>0.97260355949401855</v>
      </c>
      <c r="U2286" s="11">
        <v>0.99962621927261353</v>
      </c>
      <c r="V2286" s="28">
        <f t="shared" si="70"/>
        <v>5716.4774209260941</v>
      </c>
      <c r="W2286" s="28">
        <f t="shared" si="71"/>
        <v>5875.303103774786</v>
      </c>
      <c r="X2286" s="8">
        <v>7403.57763671875</v>
      </c>
      <c r="Y2286" s="8">
        <v>4687.6915639055105</v>
      </c>
      <c r="Z2286" s="8">
        <v>8615.6332610050758</v>
      </c>
      <c r="AA2286" s="8">
        <v>8615.6332610050758</v>
      </c>
      <c r="AB2286" s="7">
        <v>6861.3537328289631</v>
      </c>
      <c r="AC2286" s="10">
        <v>1.1673932339989728</v>
      </c>
    </row>
    <row r="2287" spans="1:29" x14ac:dyDescent="0.6">
      <c r="A2287" s="29" t="s">
        <v>3568</v>
      </c>
      <c r="B2287" s="29" t="s">
        <v>3569</v>
      </c>
      <c r="C2287" s="5">
        <v>18</v>
      </c>
      <c r="D2287" s="5" t="s">
        <v>4533</v>
      </c>
      <c r="E2287" s="5" t="s">
        <v>4534</v>
      </c>
      <c r="F2287" s="5" t="s">
        <v>4535</v>
      </c>
      <c r="G2287" s="4" t="s">
        <v>14662</v>
      </c>
      <c r="H2287" s="4" t="s">
        <v>14661</v>
      </c>
      <c r="I2287" s="29" t="s">
        <v>15547</v>
      </c>
      <c r="J2287" s="29" t="s">
        <v>15548</v>
      </c>
      <c r="K2287" s="27">
        <v>73</v>
      </c>
      <c r="L2287" s="6" t="s">
        <v>4573</v>
      </c>
      <c r="M2287" s="5" t="s">
        <v>4574</v>
      </c>
      <c r="N2287" s="7">
        <v>10023.5</v>
      </c>
      <c r="O2287" s="8">
        <v>10633.69921875</v>
      </c>
      <c r="P2287" s="8">
        <v>11270.3486328125</v>
      </c>
      <c r="Q2287" s="8">
        <v>10016.7431640625</v>
      </c>
      <c r="R2287" s="8">
        <v>11145.818359375</v>
      </c>
      <c r="S2287" s="8">
        <v>10603.414097601664</v>
      </c>
      <c r="T2287" s="11">
        <v>0.97260355949401855</v>
      </c>
      <c r="U2287" s="11">
        <v>0.99962621927261353</v>
      </c>
      <c r="V2287" s="28">
        <f t="shared" si="70"/>
        <v>9748.891778588295</v>
      </c>
      <c r="W2287" s="28">
        <f t="shared" si="71"/>
        <v>10019.753408879042</v>
      </c>
      <c r="X2287" s="8">
        <v>10595.4306640625</v>
      </c>
      <c r="Y2287" s="8">
        <v>13346.928355587665</v>
      </c>
      <c r="Z2287" s="8">
        <v>13390.855883138449</v>
      </c>
      <c r="AA2287" s="8">
        <v>13390.855883138449</v>
      </c>
      <c r="AB2287" s="7">
        <v>10664.265320507418</v>
      </c>
      <c r="AC2287" s="10">
        <v>1.0639263052334433</v>
      </c>
    </row>
    <row r="2288" spans="1:29" x14ac:dyDescent="0.6">
      <c r="A2288" s="29" t="s">
        <v>3568</v>
      </c>
      <c r="B2288" s="29" t="s">
        <v>3569</v>
      </c>
      <c r="C2288" s="5">
        <v>18</v>
      </c>
      <c r="D2288" s="5" t="s">
        <v>4533</v>
      </c>
      <c r="E2288" s="5" t="s">
        <v>4534</v>
      </c>
      <c r="F2288" s="5" t="s">
        <v>4535</v>
      </c>
      <c r="G2288" s="4" t="s">
        <v>14662</v>
      </c>
      <c r="H2288" s="4" t="s">
        <v>14661</v>
      </c>
      <c r="I2288" s="29" t="s">
        <v>15555</v>
      </c>
      <c r="J2288" s="29" t="s">
        <v>15556</v>
      </c>
      <c r="K2288" s="27">
        <v>73</v>
      </c>
      <c r="L2288" s="6" t="s">
        <v>4575</v>
      </c>
      <c r="M2288" s="5" t="s">
        <v>4576</v>
      </c>
      <c r="N2288" s="7">
        <v>24789.91796875</v>
      </c>
      <c r="O2288" s="8">
        <v>14405.234375</v>
      </c>
      <c r="P2288" s="8">
        <v>14440.6005859375</v>
      </c>
      <c r="Q2288" s="8">
        <v>23109.4609375</v>
      </c>
      <c r="R2288" s="8">
        <v>25681.92578125</v>
      </c>
      <c r="S2288" s="8">
        <v>16181.673912806673</v>
      </c>
      <c r="T2288" s="11">
        <v>0.97260355949401855</v>
      </c>
      <c r="U2288" s="11">
        <v>0.99962621927261353</v>
      </c>
      <c r="V2288" s="28">
        <f t="shared" si="70"/>
        <v>24110.76245597098</v>
      </c>
      <c r="W2288" s="28">
        <f t="shared" si="71"/>
        <v>24780.65197517979</v>
      </c>
      <c r="X2288" s="8">
        <v>12756.763671875</v>
      </c>
      <c r="Y2288" s="8">
        <v>36273.442088147807</v>
      </c>
      <c r="Z2288" s="8">
        <v>21929.049281296426</v>
      </c>
      <c r="AA2288" s="8">
        <v>21929.049281296426</v>
      </c>
      <c r="AB2288" s="7">
        <v>17463.947174332363</v>
      </c>
      <c r="AC2288" s="10">
        <v>0.70447781216328731</v>
      </c>
    </row>
    <row r="2289" spans="1:29" x14ac:dyDescent="0.6">
      <c r="A2289" s="29" t="s">
        <v>3568</v>
      </c>
      <c r="B2289" s="29" t="s">
        <v>3569</v>
      </c>
      <c r="C2289" s="5">
        <v>18</v>
      </c>
      <c r="D2289" s="5" t="s">
        <v>4533</v>
      </c>
      <c r="E2289" s="5" t="s">
        <v>4534</v>
      </c>
      <c r="F2289" s="5" t="s">
        <v>4535</v>
      </c>
      <c r="G2289" s="4" t="s">
        <v>14662</v>
      </c>
      <c r="H2289" s="4" t="s">
        <v>14661</v>
      </c>
      <c r="I2289" s="29" t="s">
        <v>15559</v>
      </c>
      <c r="J2289" s="29" t="s">
        <v>15560</v>
      </c>
      <c r="K2289" s="27">
        <v>73</v>
      </c>
      <c r="L2289" s="6" t="s">
        <v>4577</v>
      </c>
      <c r="M2289" s="5" t="s">
        <v>4578</v>
      </c>
      <c r="N2289" s="7">
        <v>9717.1669921875</v>
      </c>
      <c r="O2289" s="8">
        <v>10274.966796875</v>
      </c>
      <c r="P2289" s="8">
        <v>11009.509765625</v>
      </c>
      <c r="Q2289" s="8">
        <v>9476.1630859375</v>
      </c>
      <c r="R2289" s="8">
        <v>8382.1865234375</v>
      </c>
      <c r="S2289" s="8">
        <v>10123.519668731547</v>
      </c>
      <c r="T2289" s="11">
        <v>0.97260355949401855</v>
      </c>
      <c r="U2289" s="11">
        <v>0.99962621927261353</v>
      </c>
      <c r="V2289" s="28">
        <f t="shared" si="70"/>
        <v>9450.9512047993485</v>
      </c>
      <c r="W2289" s="28">
        <f t="shared" si="71"/>
        <v>9713.5349024410243</v>
      </c>
      <c r="X2289" s="8">
        <v>10256.4384765625</v>
      </c>
      <c r="Y2289" s="8">
        <v>9304.7649963968888</v>
      </c>
      <c r="Z2289" s="8">
        <v>12380.663680745429</v>
      </c>
      <c r="AA2289" s="8">
        <v>12380.663680745429</v>
      </c>
      <c r="AB2289" s="7">
        <v>9859.7642665761305</v>
      </c>
      <c r="AC2289" s="10">
        <v>1.0146747786163681</v>
      </c>
    </row>
    <row r="2290" spans="1:29" x14ac:dyDescent="0.6">
      <c r="A2290" s="29" t="s">
        <v>3568</v>
      </c>
      <c r="B2290" s="29" t="s">
        <v>3569</v>
      </c>
      <c r="C2290" s="5">
        <v>18</v>
      </c>
      <c r="D2290" s="5" t="s">
        <v>4533</v>
      </c>
      <c r="E2290" s="5" t="s">
        <v>4534</v>
      </c>
      <c r="F2290" s="5" t="s">
        <v>4535</v>
      </c>
      <c r="G2290" s="4" t="s">
        <v>14662</v>
      </c>
      <c r="H2290" s="4" t="s">
        <v>14661</v>
      </c>
      <c r="I2290" s="29" t="s">
        <v>15557</v>
      </c>
      <c r="J2290" s="29" t="s">
        <v>15558</v>
      </c>
      <c r="K2290" s="27">
        <v>73</v>
      </c>
      <c r="L2290" s="6" t="s">
        <v>4579</v>
      </c>
      <c r="M2290" s="5" t="s">
        <v>4580</v>
      </c>
      <c r="N2290" s="7">
        <v>6861.8330078125</v>
      </c>
      <c r="O2290" s="8">
        <v>6237.59619140625</v>
      </c>
      <c r="P2290" s="8">
        <v>6096.67236328125</v>
      </c>
      <c r="Q2290" s="8">
        <v>7954.96826171875</v>
      </c>
      <c r="R2290" s="8">
        <v>8476.08203125</v>
      </c>
      <c r="S2290" s="8">
        <v>6579.1720862532984</v>
      </c>
      <c r="T2290" s="11">
        <v>0.97260355949401855</v>
      </c>
      <c r="U2290" s="11">
        <v>0.99962621927261353</v>
      </c>
      <c r="V2290" s="28">
        <f t="shared" si="70"/>
        <v>6673.8432080519851</v>
      </c>
      <c r="W2290" s="28">
        <f t="shared" si="71"/>
        <v>6859.2681868796353</v>
      </c>
      <c r="X2290" s="8">
        <v>6741.69873046875</v>
      </c>
      <c r="Y2290" s="8">
        <v>11137.077157028387</v>
      </c>
      <c r="Z2290" s="8">
        <v>8683.0786364670239</v>
      </c>
      <c r="AA2290" s="8">
        <v>8683.0786364670239</v>
      </c>
      <c r="AB2290" s="7">
        <v>6915.0661605366749</v>
      </c>
      <c r="AC2290" s="10">
        <v>1.0077578618808658</v>
      </c>
    </row>
    <row r="2291" spans="1:29" x14ac:dyDescent="0.6">
      <c r="A2291" s="29" t="s">
        <v>3568</v>
      </c>
      <c r="B2291" s="29" t="s">
        <v>3569</v>
      </c>
      <c r="C2291" s="5">
        <v>18</v>
      </c>
      <c r="D2291" s="5" t="s">
        <v>4533</v>
      </c>
      <c r="E2291" s="5" t="s">
        <v>4534</v>
      </c>
      <c r="F2291" s="5" t="s">
        <v>4535</v>
      </c>
      <c r="G2291" s="4" t="s">
        <v>14662</v>
      </c>
      <c r="H2291" s="4" t="s">
        <v>14661</v>
      </c>
      <c r="I2291" s="29" t="s">
        <v>14823</v>
      </c>
      <c r="J2291" s="29" t="s">
        <v>14823</v>
      </c>
      <c r="K2291" s="27">
        <v>73</v>
      </c>
      <c r="L2291" s="6" t="s">
        <v>4581</v>
      </c>
      <c r="M2291" s="5" t="s">
        <v>4582</v>
      </c>
      <c r="N2291" s="7">
        <v>3890.416748046875</v>
      </c>
      <c r="O2291" s="8">
        <v>4240.53857421875</v>
      </c>
      <c r="P2291" s="8">
        <v>4485.67919921875</v>
      </c>
      <c r="Q2291" s="8">
        <v>5817.38525390625</v>
      </c>
      <c r="R2291" s="8">
        <v>3350.3701171875</v>
      </c>
      <c r="S2291" s="8">
        <v>4455.4755557803328</v>
      </c>
      <c r="T2291" s="11">
        <v>0.97260355949401855</v>
      </c>
      <c r="U2291" s="11">
        <v>0.99962621927261353</v>
      </c>
      <c r="V2291" s="28">
        <f t="shared" si="70"/>
        <v>3783.833177065535</v>
      </c>
      <c r="W2291" s="28">
        <f t="shared" si="71"/>
        <v>3888.9625852449535</v>
      </c>
      <c r="X2291" s="8">
        <v>4420.42138671875</v>
      </c>
      <c r="Y2291" s="8">
        <v>4815.3407098835523</v>
      </c>
      <c r="Z2291" s="8">
        <v>5524.8012736285382</v>
      </c>
      <c r="AA2291" s="8">
        <v>5524.8012736285382</v>
      </c>
      <c r="AB2291" s="7">
        <v>4399.8641415624952</v>
      </c>
      <c r="AC2291" s="10">
        <v>1.1309493112200333</v>
      </c>
    </row>
    <row r="2292" spans="1:29" x14ac:dyDescent="0.6">
      <c r="A2292" s="29" t="s">
        <v>3568</v>
      </c>
      <c r="B2292" s="29" t="s">
        <v>3569</v>
      </c>
      <c r="C2292" s="5">
        <v>18</v>
      </c>
      <c r="D2292" s="5" t="s">
        <v>4533</v>
      </c>
      <c r="E2292" s="5" t="s">
        <v>4534</v>
      </c>
      <c r="F2292" s="5" t="s">
        <v>4535</v>
      </c>
      <c r="G2292" s="4" t="s">
        <v>14662</v>
      </c>
      <c r="H2292" s="4" t="s">
        <v>14661</v>
      </c>
      <c r="I2292" s="29" t="s">
        <v>15549</v>
      </c>
      <c r="J2292" s="29" t="s">
        <v>15550</v>
      </c>
      <c r="K2292" s="27">
        <v>73</v>
      </c>
      <c r="L2292" s="6" t="s">
        <v>4583</v>
      </c>
      <c r="M2292" s="5" t="s">
        <v>4584</v>
      </c>
      <c r="N2292" s="7">
        <v>17950.916015625</v>
      </c>
      <c r="O2292" s="8">
        <v>18403.275390625</v>
      </c>
      <c r="P2292" s="8">
        <v>17038.5703125</v>
      </c>
      <c r="Q2292" s="8">
        <v>16479.5546875</v>
      </c>
      <c r="R2292" s="8">
        <v>19225.962890625</v>
      </c>
      <c r="S2292" s="8">
        <v>18061.738772069442</v>
      </c>
      <c r="T2292" s="11">
        <v>0.97260355949401855</v>
      </c>
      <c r="U2292" s="11">
        <v>0.99962621927261353</v>
      </c>
      <c r="V2292" s="28">
        <f t="shared" si="70"/>
        <v>17459.12481297506</v>
      </c>
      <c r="W2292" s="28">
        <f t="shared" si="71"/>
        <v>17944.206309179426</v>
      </c>
      <c r="X2292" s="8">
        <v>17447.46484375</v>
      </c>
      <c r="Y2292" s="8">
        <v>19699.900876405194</v>
      </c>
      <c r="Z2292" s="8">
        <v>22354.40181158853</v>
      </c>
      <c r="AA2292" s="8">
        <v>22354.40181158853</v>
      </c>
      <c r="AB2292" s="7">
        <v>17802.691185721204</v>
      </c>
      <c r="AC2292" s="10">
        <v>0.99174277068787031</v>
      </c>
    </row>
    <row r="2293" spans="1:29" x14ac:dyDescent="0.6">
      <c r="A2293" s="29" t="s">
        <v>3568</v>
      </c>
      <c r="B2293" s="29" t="s">
        <v>3569</v>
      </c>
      <c r="C2293" s="5">
        <v>18</v>
      </c>
      <c r="D2293" s="5" t="s">
        <v>4533</v>
      </c>
      <c r="E2293" s="5" t="s">
        <v>4534</v>
      </c>
      <c r="F2293" s="5" t="s">
        <v>4535</v>
      </c>
      <c r="G2293" s="4" t="s">
        <v>14662</v>
      </c>
      <c r="H2293" s="4" t="s">
        <v>14661</v>
      </c>
      <c r="I2293" s="29" t="s">
        <v>15549</v>
      </c>
      <c r="J2293" s="29" t="s">
        <v>15550</v>
      </c>
      <c r="K2293" s="27">
        <v>73</v>
      </c>
      <c r="L2293" s="6" t="s">
        <v>4585</v>
      </c>
      <c r="M2293" s="5" t="s">
        <v>4586</v>
      </c>
      <c r="N2293" s="7">
        <v>12880.08203125</v>
      </c>
      <c r="O2293" s="8">
        <v>13976.2734375</v>
      </c>
      <c r="P2293" s="8">
        <v>14171.8583984375</v>
      </c>
      <c r="Q2293" s="8">
        <v>15613.3125</v>
      </c>
      <c r="R2293" s="8">
        <v>14474.8603515625</v>
      </c>
      <c r="S2293" s="8">
        <v>14254.908727855211</v>
      </c>
      <c r="T2293" s="11">
        <v>0.97260355949401855</v>
      </c>
      <c r="U2293" s="11">
        <v>0.99962621927261353</v>
      </c>
      <c r="V2293" s="28">
        <f t="shared" si="70"/>
        <v>12527.213630168699</v>
      </c>
      <c r="W2293" s="28">
        <f t="shared" si="71"/>
        <v>12875.267704819562</v>
      </c>
      <c r="X2293" s="8">
        <v>13456.951171875</v>
      </c>
      <c r="Y2293" s="8">
        <v>16605.660294232654</v>
      </c>
      <c r="Z2293" s="8">
        <v>17730.422582588853</v>
      </c>
      <c r="AA2293" s="8">
        <v>17730.422582588853</v>
      </c>
      <c r="AB2293" s="7">
        <v>14120.2274384517</v>
      </c>
      <c r="AC2293" s="10">
        <v>1.096283968082876</v>
      </c>
    </row>
    <row r="2294" spans="1:29" x14ac:dyDescent="0.6">
      <c r="A2294" s="29" t="s">
        <v>3568</v>
      </c>
      <c r="B2294" s="29" t="s">
        <v>3569</v>
      </c>
      <c r="C2294" s="5">
        <v>18</v>
      </c>
      <c r="D2294" s="5" t="s">
        <v>4533</v>
      </c>
      <c r="E2294" s="5" t="s">
        <v>4534</v>
      </c>
      <c r="F2294" s="5" t="s">
        <v>4535</v>
      </c>
      <c r="G2294" s="4" t="s">
        <v>14662</v>
      </c>
      <c r="H2294" s="4" t="s">
        <v>14661</v>
      </c>
      <c r="I2294" s="29" t="s">
        <v>15557</v>
      </c>
      <c r="J2294" s="29" t="s">
        <v>15558</v>
      </c>
      <c r="K2294" s="27">
        <v>73</v>
      </c>
      <c r="L2294" s="6" t="s">
        <v>4587</v>
      </c>
      <c r="M2294" s="5" t="s">
        <v>4588</v>
      </c>
      <c r="N2294" s="7">
        <v>4937.8330078125</v>
      </c>
      <c r="O2294" s="8">
        <v>4317.91796875</v>
      </c>
      <c r="P2294" s="8">
        <v>4999.09375</v>
      </c>
      <c r="Q2294" s="8">
        <v>6576.17578125</v>
      </c>
      <c r="R2294" s="8">
        <v>7252.685546875</v>
      </c>
      <c r="S2294" s="8">
        <v>4822.2845275758973</v>
      </c>
      <c r="T2294" s="11">
        <v>0.97260355949401855</v>
      </c>
      <c r="U2294" s="11">
        <v>0.99962621927261353</v>
      </c>
      <c r="V2294" s="28">
        <f t="shared" si="70"/>
        <v>4802.5539595854934</v>
      </c>
      <c r="W2294" s="28">
        <f t="shared" si="71"/>
        <v>4935.9873409991269</v>
      </c>
      <c r="X2294" s="8">
        <v>5314.03173828125</v>
      </c>
      <c r="Y2294" s="8">
        <v>8879.7706697782451</v>
      </c>
      <c r="Z2294" s="8">
        <v>6503.3322787894276</v>
      </c>
      <c r="AA2294" s="8">
        <v>6503.3322787894276</v>
      </c>
      <c r="AB2294" s="7">
        <v>5179.1507199893849</v>
      </c>
      <c r="AC2294" s="10">
        <v>1.0488711772542894</v>
      </c>
    </row>
    <row r="2295" spans="1:29" x14ac:dyDescent="0.6">
      <c r="A2295" s="29" t="s">
        <v>3568</v>
      </c>
      <c r="B2295" s="29" t="s">
        <v>3569</v>
      </c>
      <c r="C2295" s="5">
        <v>18</v>
      </c>
      <c r="D2295" s="5" t="s">
        <v>4533</v>
      </c>
      <c r="E2295" s="5" t="s">
        <v>4534</v>
      </c>
      <c r="F2295" s="5" t="s">
        <v>4535</v>
      </c>
      <c r="G2295" s="4" t="s">
        <v>14662</v>
      </c>
      <c r="H2295" s="4" t="s">
        <v>14661</v>
      </c>
      <c r="I2295" s="29" t="s">
        <v>15549</v>
      </c>
      <c r="J2295" s="29" t="s">
        <v>15550</v>
      </c>
      <c r="K2295" s="27">
        <v>73</v>
      </c>
      <c r="L2295" s="6" t="s">
        <v>4589</v>
      </c>
      <c r="M2295" s="5" t="s">
        <v>4590</v>
      </c>
      <c r="N2295" s="7">
        <v>9784.583984375</v>
      </c>
      <c r="O2295" s="8">
        <v>10002.2373046875</v>
      </c>
      <c r="P2295" s="8">
        <v>10334.0380859375</v>
      </c>
      <c r="Q2295" s="8">
        <v>11884.6953125</v>
      </c>
      <c r="R2295" s="8">
        <v>10474.623046875</v>
      </c>
      <c r="S2295" s="8">
        <v>10325.295102218788</v>
      </c>
      <c r="T2295" s="11">
        <v>0.97260355949401855</v>
      </c>
      <c r="U2295" s="11">
        <v>0.99962621927261353</v>
      </c>
      <c r="V2295" s="28">
        <f t="shared" si="70"/>
        <v>9516.5212113712914</v>
      </c>
      <c r="W2295" s="28">
        <f t="shared" si="71"/>
        <v>9780.9266954561463</v>
      </c>
      <c r="X2295" s="8">
        <v>10160.59765625</v>
      </c>
      <c r="Y2295" s="8">
        <v>12092.035583591041</v>
      </c>
      <c r="Z2295" s="8">
        <v>12906.867396469675</v>
      </c>
      <c r="AA2295" s="8">
        <v>12906.867396469675</v>
      </c>
      <c r="AB2295" s="7">
        <v>10278.824563101778</v>
      </c>
      <c r="AC2295" s="10">
        <v>1.0505121709329728</v>
      </c>
    </row>
    <row r="2296" spans="1:29" x14ac:dyDescent="0.6">
      <c r="A2296" s="29" t="s">
        <v>3568</v>
      </c>
      <c r="B2296" s="29" t="s">
        <v>3569</v>
      </c>
      <c r="C2296" s="5">
        <v>18</v>
      </c>
      <c r="D2296" s="5" t="s">
        <v>4533</v>
      </c>
      <c r="E2296" s="5" t="s">
        <v>4534</v>
      </c>
      <c r="F2296" s="5" t="s">
        <v>4535</v>
      </c>
      <c r="G2296" s="4" t="s">
        <v>14662</v>
      </c>
      <c r="H2296" s="4" t="s">
        <v>14661</v>
      </c>
      <c r="I2296" s="29" t="s">
        <v>15547</v>
      </c>
      <c r="J2296" s="29" t="s">
        <v>15548</v>
      </c>
      <c r="K2296" s="27">
        <v>73</v>
      </c>
      <c r="L2296" s="6" t="s">
        <v>4591</v>
      </c>
      <c r="M2296" s="5" t="s">
        <v>4592</v>
      </c>
      <c r="N2296" s="7">
        <v>11524.75</v>
      </c>
      <c r="O2296" s="8">
        <v>11300.6943359375</v>
      </c>
      <c r="P2296" s="8">
        <v>12135.3310546875</v>
      </c>
      <c r="Q2296" s="8">
        <v>8767.298828125</v>
      </c>
      <c r="R2296" s="8">
        <v>11963.15234375</v>
      </c>
      <c r="S2296" s="8">
        <v>11002.182183784724</v>
      </c>
      <c r="T2296" s="11">
        <v>0.97260355949401855</v>
      </c>
      <c r="U2296" s="11">
        <v>0.99962621927261353</v>
      </c>
      <c r="V2296" s="28">
        <f t="shared" si="70"/>
        <v>11209.01287227869</v>
      </c>
      <c r="W2296" s="28">
        <f t="shared" si="71"/>
        <v>11520.442270562053</v>
      </c>
      <c r="X2296" s="8">
        <v>11608.876953125</v>
      </c>
      <c r="Y2296" s="8">
        <v>12347.353930555106</v>
      </c>
      <c r="Z2296" s="8">
        <v>13793.316537870996</v>
      </c>
      <c r="AA2296" s="8">
        <v>13793.316537870996</v>
      </c>
      <c r="AB2296" s="7">
        <v>10984.778605139014</v>
      </c>
      <c r="AC2296" s="10">
        <v>0.95314680189496637</v>
      </c>
    </row>
    <row r="2297" spans="1:29" x14ac:dyDescent="0.6">
      <c r="A2297" s="29" t="s">
        <v>3568</v>
      </c>
      <c r="B2297" s="29" t="s">
        <v>3569</v>
      </c>
      <c r="C2297" s="5">
        <v>18</v>
      </c>
      <c r="D2297" s="5" t="s">
        <v>4533</v>
      </c>
      <c r="E2297" s="5" t="s">
        <v>4534</v>
      </c>
      <c r="F2297" s="5" t="s">
        <v>4535</v>
      </c>
      <c r="G2297" s="4" t="s">
        <v>14662</v>
      </c>
      <c r="H2297" s="4" t="s">
        <v>14661</v>
      </c>
      <c r="I2297" s="29" t="s">
        <v>15559</v>
      </c>
      <c r="J2297" s="29" t="s">
        <v>15560</v>
      </c>
      <c r="K2297" s="27">
        <v>73</v>
      </c>
      <c r="L2297" s="6" t="s">
        <v>4593</v>
      </c>
      <c r="M2297" s="5" t="s">
        <v>4594</v>
      </c>
      <c r="N2297" s="7">
        <v>4915.5</v>
      </c>
      <c r="O2297" s="8">
        <v>5660.80078125</v>
      </c>
      <c r="P2297" s="8">
        <v>6028.66162109375</v>
      </c>
      <c r="Q2297" s="8">
        <v>4521.14501953125</v>
      </c>
      <c r="R2297" s="8">
        <v>4272.02001953125</v>
      </c>
      <c r="S2297" s="8">
        <v>5455.7536097390239</v>
      </c>
      <c r="T2297" s="11">
        <v>0.97260355949401855</v>
      </c>
      <c r="U2297" s="11">
        <v>0.99962621927261353</v>
      </c>
      <c r="V2297" s="28">
        <f t="shared" si="70"/>
        <v>4780.8327966928482</v>
      </c>
      <c r="W2297" s="28">
        <f t="shared" si="71"/>
        <v>4913.6626808345318</v>
      </c>
      <c r="X2297" s="8">
        <v>5694.423828125</v>
      </c>
      <c r="Y2297" s="8">
        <v>4681.2684724878291</v>
      </c>
      <c r="Z2297" s="8">
        <v>6653.8838428105528</v>
      </c>
      <c r="AA2297" s="8">
        <v>6653.8838428105528</v>
      </c>
      <c r="AB2297" s="7">
        <v>5299.0475986616648</v>
      </c>
      <c r="AC2297" s="10">
        <v>1.07802819624894</v>
      </c>
    </row>
    <row r="2298" spans="1:29" x14ac:dyDescent="0.6">
      <c r="A2298" s="29" t="s">
        <v>3568</v>
      </c>
      <c r="B2298" s="29" t="s">
        <v>3569</v>
      </c>
      <c r="C2298" s="5">
        <v>18</v>
      </c>
      <c r="D2298" s="5" t="s">
        <v>4533</v>
      </c>
      <c r="E2298" s="5" t="s">
        <v>4534</v>
      </c>
      <c r="F2298" s="5" t="s">
        <v>4535</v>
      </c>
      <c r="G2298" s="4" t="s">
        <v>14662</v>
      </c>
      <c r="H2298" s="4" t="s">
        <v>14661</v>
      </c>
      <c r="I2298" s="29" t="s">
        <v>15549</v>
      </c>
      <c r="J2298" s="29" t="s">
        <v>15550</v>
      </c>
      <c r="K2298" s="27">
        <v>73</v>
      </c>
      <c r="L2298" s="6" t="s">
        <v>4595</v>
      </c>
      <c r="M2298" s="5" t="s">
        <v>4596</v>
      </c>
      <c r="N2298" s="7">
        <v>8763.833984375</v>
      </c>
      <c r="O2298" s="8">
        <v>8251.2236328125</v>
      </c>
      <c r="P2298" s="8">
        <v>6692.37353515625</v>
      </c>
      <c r="Q2298" s="8">
        <v>11868.322265625</v>
      </c>
      <c r="R2298" s="8">
        <v>13486.8916015625</v>
      </c>
      <c r="S2298" s="8">
        <v>8911.4048633816728</v>
      </c>
      <c r="T2298" s="11">
        <v>0.97260355949401855</v>
      </c>
      <c r="U2298" s="11">
        <v>0.99962621927261353</v>
      </c>
      <c r="V2298" s="28">
        <f t="shared" si="70"/>
        <v>8523.736128017772</v>
      </c>
      <c r="W2298" s="28">
        <f t="shared" si="71"/>
        <v>8760.558232133626</v>
      </c>
      <c r="X2298" s="8">
        <v>9140.9228515625</v>
      </c>
      <c r="Y2298" s="8">
        <v>18635.067158769787</v>
      </c>
      <c r="Z2298" s="8">
        <v>12199.451939227238</v>
      </c>
      <c r="AA2298" s="8">
        <v>12199.451939227238</v>
      </c>
      <c r="AB2298" s="7">
        <v>9715.450108645824</v>
      </c>
      <c r="AC2298" s="10">
        <v>1.1085844535585061</v>
      </c>
    </row>
    <row r="2299" spans="1:29" x14ac:dyDescent="0.6">
      <c r="A2299" s="29" t="s">
        <v>3568</v>
      </c>
      <c r="B2299" s="29" t="s">
        <v>3569</v>
      </c>
      <c r="C2299" s="5">
        <v>18</v>
      </c>
      <c r="D2299" s="5" t="s">
        <v>4533</v>
      </c>
      <c r="E2299" s="5" t="s">
        <v>4534</v>
      </c>
      <c r="F2299" s="5" t="s">
        <v>4535</v>
      </c>
      <c r="G2299" s="4" t="s">
        <v>14662</v>
      </c>
      <c r="H2299" s="4" t="s">
        <v>14661</v>
      </c>
      <c r="I2299" s="29" t="s">
        <v>15547</v>
      </c>
      <c r="J2299" s="29" t="s">
        <v>15548</v>
      </c>
      <c r="K2299" s="27">
        <v>73</v>
      </c>
      <c r="L2299" s="6" t="s">
        <v>4597</v>
      </c>
      <c r="M2299" s="5" t="s">
        <v>4598</v>
      </c>
      <c r="N2299" s="7">
        <v>7051.1669921875</v>
      </c>
      <c r="O2299" s="8">
        <v>7225.47705078125</v>
      </c>
      <c r="P2299" s="8">
        <v>7221.37060546875</v>
      </c>
      <c r="Q2299" s="8">
        <v>5983.57568359375</v>
      </c>
      <c r="R2299" s="8">
        <v>6477.75439453125</v>
      </c>
      <c r="S2299" s="8">
        <v>7007.9572932569672</v>
      </c>
      <c r="T2299" s="11">
        <v>0.97260355949401855</v>
      </c>
      <c r="U2299" s="11">
        <v>0.99962621927261353</v>
      </c>
      <c r="V2299" s="28">
        <f t="shared" si="70"/>
        <v>6857.990115188295</v>
      </c>
      <c r="W2299" s="28">
        <f t="shared" si="71"/>
        <v>7048.5314018602367</v>
      </c>
      <c r="X2299" s="8">
        <v>7323.99560546875</v>
      </c>
      <c r="Y2299" s="8">
        <v>7454.6166768650601</v>
      </c>
      <c r="Z2299" s="8">
        <v>8725.7195485268639</v>
      </c>
      <c r="AA2299" s="8">
        <v>8725.7195485268639</v>
      </c>
      <c r="AB2299" s="7">
        <v>6949.024706852385</v>
      </c>
      <c r="AC2299" s="10">
        <v>0.98551413043425495</v>
      </c>
    </row>
    <row r="2300" spans="1:29" x14ac:dyDescent="0.6">
      <c r="A2300" s="29" t="s">
        <v>3568</v>
      </c>
      <c r="B2300" s="29" t="s">
        <v>3569</v>
      </c>
      <c r="C2300" s="5">
        <v>18</v>
      </c>
      <c r="D2300" s="5" t="s">
        <v>4533</v>
      </c>
      <c r="E2300" s="5" t="s">
        <v>4534</v>
      </c>
      <c r="F2300" s="5" t="s">
        <v>4535</v>
      </c>
      <c r="G2300" s="4" t="s">
        <v>14662</v>
      </c>
      <c r="H2300" s="4" t="s">
        <v>14661</v>
      </c>
      <c r="I2300" s="29" t="s">
        <v>14823</v>
      </c>
      <c r="J2300" s="29" t="s">
        <v>14823</v>
      </c>
      <c r="K2300" s="27">
        <v>73</v>
      </c>
      <c r="L2300" s="6" t="s">
        <v>4599</v>
      </c>
      <c r="M2300" s="5" t="s">
        <v>4600</v>
      </c>
      <c r="N2300" s="7">
        <v>2234.000244140625</v>
      </c>
      <c r="O2300" s="8">
        <v>1861.12451171875</v>
      </c>
      <c r="P2300" s="8">
        <v>1980.008544921875</v>
      </c>
      <c r="Q2300" s="8">
        <v>2676.408935546875</v>
      </c>
      <c r="R2300" s="8">
        <v>4903.337890625</v>
      </c>
      <c r="S2300" s="8">
        <v>2117.6652723742482</v>
      </c>
      <c r="T2300" s="11">
        <v>0.97260355949401855</v>
      </c>
      <c r="U2300" s="11">
        <v>0.99962621927261353</v>
      </c>
      <c r="V2300" s="28">
        <f t="shared" si="70"/>
        <v>2172.7965893616783</v>
      </c>
      <c r="W2300" s="28">
        <f t="shared" si="71"/>
        <v>2233.1652179043886</v>
      </c>
      <c r="X2300" s="8">
        <v>2103.932373046875</v>
      </c>
      <c r="Y2300" s="8">
        <v>2592.0316842059851</v>
      </c>
      <c r="Z2300" s="8">
        <v>2663.6522343210222</v>
      </c>
      <c r="AA2300" s="8">
        <v>2663.6522343210222</v>
      </c>
      <c r="AB2300" s="7">
        <v>2121.2904086384819</v>
      </c>
      <c r="AC2300" s="10">
        <v>0.94954797529778234</v>
      </c>
    </row>
    <row r="2301" spans="1:29" x14ac:dyDescent="0.6">
      <c r="A2301" s="29" t="s">
        <v>3568</v>
      </c>
      <c r="B2301" s="29" t="s">
        <v>3569</v>
      </c>
      <c r="C2301" s="5">
        <v>18</v>
      </c>
      <c r="D2301" s="5" t="s">
        <v>4533</v>
      </c>
      <c r="E2301" s="5" t="s">
        <v>4534</v>
      </c>
      <c r="F2301" s="5" t="s">
        <v>4535</v>
      </c>
      <c r="G2301" s="4" t="s">
        <v>14662</v>
      </c>
      <c r="H2301" s="4" t="s">
        <v>14661</v>
      </c>
      <c r="I2301" s="29" t="s">
        <v>14823</v>
      </c>
      <c r="J2301" s="29" t="s">
        <v>14823</v>
      </c>
      <c r="K2301" s="27">
        <v>73</v>
      </c>
      <c r="L2301" s="6" t="s">
        <v>4601</v>
      </c>
      <c r="M2301" s="5" t="s">
        <v>4602</v>
      </c>
      <c r="N2301" s="7">
        <v>5608.5830078125</v>
      </c>
      <c r="O2301" s="8">
        <v>5754.236328125</v>
      </c>
      <c r="P2301" s="8">
        <v>6086.466796875</v>
      </c>
      <c r="Q2301" s="8">
        <v>5393.0205078125</v>
      </c>
      <c r="R2301" s="8">
        <v>5983.39404296875</v>
      </c>
      <c r="S2301" s="8">
        <v>5730.9618672849028</v>
      </c>
      <c r="T2301" s="11">
        <v>0.97260355949401855</v>
      </c>
      <c r="U2301" s="11">
        <v>0.99962621927261353</v>
      </c>
      <c r="V2301" s="28">
        <f t="shared" si="70"/>
        <v>5454.9277971161064</v>
      </c>
      <c r="W2301" s="28">
        <f t="shared" si="71"/>
        <v>5606.4866275762324</v>
      </c>
      <c r="X2301" s="8">
        <v>5856.42724609375</v>
      </c>
      <c r="Y2301" s="8">
        <v>6479.0856020921647</v>
      </c>
      <c r="Z2301" s="8">
        <v>7164.7427155716541</v>
      </c>
      <c r="AA2301" s="8">
        <v>7164.7427155716541</v>
      </c>
      <c r="AB2301" s="7">
        <v>5705.8875055357039</v>
      </c>
      <c r="AC2301" s="10">
        <v>1.0173492123746164</v>
      </c>
    </row>
    <row r="2302" spans="1:29" x14ac:dyDescent="0.6">
      <c r="A2302" s="29" t="s">
        <v>3568</v>
      </c>
      <c r="B2302" s="29" t="s">
        <v>3569</v>
      </c>
      <c r="C2302" s="5">
        <v>18</v>
      </c>
      <c r="D2302" s="5" t="s">
        <v>4533</v>
      </c>
      <c r="E2302" s="5" t="s">
        <v>4534</v>
      </c>
      <c r="F2302" s="5" t="s">
        <v>4535</v>
      </c>
      <c r="G2302" s="4" t="s">
        <v>14662</v>
      </c>
      <c r="H2302" s="4" t="s">
        <v>14661</v>
      </c>
      <c r="I2302" s="29" t="s">
        <v>14823</v>
      </c>
      <c r="J2302" s="29" t="s">
        <v>14823</v>
      </c>
      <c r="K2302" s="27">
        <v>73</v>
      </c>
      <c r="L2302" s="6" t="s">
        <v>4603</v>
      </c>
      <c r="M2302" s="5" t="s">
        <v>4604</v>
      </c>
      <c r="N2302" s="7">
        <v>928.8333740234375</v>
      </c>
      <c r="O2302" s="8">
        <v>931.0313720703125</v>
      </c>
      <c r="P2302" s="8">
        <v>786.0140380859375</v>
      </c>
      <c r="Q2302" s="8">
        <v>1410.1029052734375</v>
      </c>
      <c r="R2302" s="8">
        <v>3349.55322265625</v>
      </c>
      <c r="S2302" s="8">
        <v>1094.2790623468081</v>
      </c>
      <c r="T2302" s="11">
        <v>0.97260355949401855</v>
      </c>
      <c r="U2302" s="11">
        <v>0.99962621927261353</v>
      </c>
      <c r="V2302" s="28">
        <f t="shared" si="70"/>
        <v>903.38664575203438</v>
      </c>
      <c r="W2302" s="28">
        <f t="shared" si="71"/>
        <v>928.48619400927419</v>
      </c>
      <c r="X2302" s="8">
        <v>931.70306396484375</v>
      </c>
      <c r="Y2302" s="8">
        <v>1641.6837408727351</v>
      </c>
      <c r="Z2302" s="8">
        <v>1392.4599862875407</v>
      </c>
      <c r="AA2302" s="8">
        <v>1392.4599862875407</v>
      </c>
      <c r="AB2302" s="7">
        <v>1108.9330563745957</v>
      </c>
      <c r="AC2302" s="10">
        <v>1.1938988061669431</v>
      </c>
    </row>
    <row r="2303" spans="1:29" x14ac:dyDescent="0.6">
      <c r="A2303" s="29" t="s">
        <v>3568</v>
      </c>
      <c r="B2303" s="29" t="s">
        <v>3569</v>
      </c>
      <c r="C2303" s="5">
        <v>18</v>
      </c>
      <c r="D2303" s="5" t="s">
        <v>4533</v>
      </c>
      <c r="E2303" s="5" t="s">
        <v>4534</v>
      </c>
      <c r="F2303" s="5" t="s">
        <v>4535</v>
      </c>
      <c r="G2303" s="4" t="s">
        <v>14662</v>
      </c>
      <c r="H2303" s="4" t="s">
        <v>14661</v>
      </c>
      <c r="I2303" s="29" t="s">
        <v>15561</v>
      </c>
      <c r="J2303" s="29" t="s">
        <v>15562</v>
      </c>
      <c r="K2303" s="27">
        <v>73</v>
      </c>
      <c r="L2303" s="6" t="s">
        <v>4605</v>
      </c>
      <c r="M2303" s="5" t="s">
        <v>4606</v>
      </c>
      <c r="N2303" s="7">
        <v>8194.1669921875</v>
      </c>
      <c r="O2303" s="8">
        <v>7722.4130859375</v>
      </c>
      <c r="P2303" s="8">
        <v>8036.26220703125</v>
      </c>
      <c r="Q2303" s="8">
        <v>6821.54833984375</v>
      </c>
      <c r="R2303" s="8">
        <v>7629.76025390625</v>
      </c>
      <c r="S2303" s="8">
        <v>7603.6834683684656</v>
      </c>
      <c r="T2303" s="11">
        <v>0.97260355949401855</v>
      </c>
      <c r="U2303" s="11">
        <v>0.99962621927261353</v>
      </c>
      <c r="V2303" s="28">
        <f t="shared" si="70"/>
        <v>7969.6759836899582</v>
      </c>
      <c r="W2303" s="28">
        <f t="shared" si="71"/>
        <v>8191.1041704888339</v>
      </c>
      <c r="X2303" s="8">
        <v>7592.19287109375</v>
      </c>
      <c r="Y2303" s="8">
        <v>7593.4754811190542</v>
      </c>
      <c r="Z2303" s="8">
        <v>9358.3012858302664</v>
      </c>
      <c r="AA2303" s="8">
        <v>9358.3012858302664</v>
      </c>
      <c r="AB2303" s="7">
        <v>7452.802773197307</v>
      </c>
      <c r="AC2303" s="10">
        <v>0.90952537095021058</v>
      </c>
    </row>
    <row r="2304" spans="1:29" x14ac:dyDescent="0.6">
      <c r="A2304" s="29" t="s">
        <v>3568</v>
      </c>
      <c r="B2304" s="29" t="s">
        <v>3569</v>
      </c>
      <c r="C2304" s="5">
        <v>18</v>
      </c>
      <c r="D2304" s="5" t="s">
        <v>4533</v>
      </c>
      <c r="E2304" s="5" t="s">
        <v>4534</v>
      </c>
      <c r="F2304" s="5" t="s">
        <v>4535</v>
      </c>
      <c r="G2304" s="4" t="s">
        <v>14662</v>
      </c>
      <c r="H2304" s="4" t="s">
        <v>14661</v>
      </c>
      <c r="I2304" s="29" t="s">
        <v>15557</v>
      </c>
      <c r="J2304" s="29" t="s">
        <v>15558</v>
      </c>
      <c r="K2304" s="27">
        <v>73</v>
      </c>
      <c r="L2304" s="6" t="s">
        <v>4607</v>
      </c>
      <c r="M2304" s="5" t="s">
        <v>4608</v>
      </c>
      <c r="N2304" s="7">
        <v>3421.66650390625</v>
      </c>
      <c r="O2304" s="8">
        <v>3034.205810546875</v>
      </c>
      <c r="P2304" s="8">
        <v>3279.1826171875</v>
      </c>
      <c r="Q2304" s="8">
        <v>4138.41455078125</v>
      </c>
      <c r="R2304" s="8">
        <v>4076.77734375</v>
      </c>
      <c r="S2304" s="8">
        <v>3258.8243043211719</v>
      </c>
      <c r="T2304" s="11">
        <v>0.97260355949401855</v>
      </c>
      <c r="U2304" s="11">
        <v>0.99962621927261353</v>
      </c>
      <c r="V2304" s="28">
        <f t="shared" si="70"/>
        <v>3327.9250211006729</v>
      </c>
      <c r="W2304" s="28">
        <f t="shared" si="71"/>
        <v>3420.387550911546</v>
      </c>
      <c r="X2304" s="8">
        <v>3572.219970703125</v>
      </c>
      <c r="Y2304" s="8">
        <v>5708.7016931440703</v>
      </c>
      <c r="Z2304" s="8">
        <v>4356.3121197268592</v>
      </c>
      <c r="AA2304" s="8">
        <v>4356.3121197268592</v>
      </c>
      <c r="AB2304" s="7">
        <v>3469.2979051628099</v>
      </c>
      <c r="AC2304" s="10">
        <v>1.0139205270888272</v>
      </c>
    </row>
    <row r="2305" spans="1:29" x14ac:dyDescent="0.6">
      <c r="A2305" s="29" t="s">
        <v>3568</v>
      </c>
      <c r="B2305" s="29" t="s">
        <v>3569</v>
      </c>
      <c r="C2305" s="5">
        <v>18</v>
      </c>
      <c r="D2305" s="5" t="s">
        <v>4533</v>
      </c>
      <c r="E2305" s="5" t="s">
        <v>4534</v>
      </c>
      <c r="F2305" s="5" t="s">
        <v>4535</v>
      </c>
      <c r="G2305" s="4" t="s">
        <v>14662</v>
      </c>
      <c r="H2305" s="4" t="s">
        <v>14661</v>
      </c>
      <c r="I2305" s="29" t="s">
        <v>15555</v>
      </c>
      <c r="J2305" s="29" t="s">
        <v>15556</v>
      </c>
      <c r="K2305" s="27">
        <v>73</v>
      </c>
      <c r="L2305" s="6" t="s">
        <v>4609</v>
      </c>
      <c r="M2305" s="5" t="s">
        <v>4610</v>
      </c>
      <c r="N2305" s="7">
        <v>18416.583984375</v>
      </c>
      <c r="O2305" s="8">
        <v>10552.0322265625</v>
      </c>
      <c r="P2305" s="8">
        <v>11695.109375</v>
      </c>
      <c r="Q2305" s="8">
        <v>17211.0625</v>
      </c>
      <c r="R2305" s="8">
        <v>14250.890625</v>
      </c>
      <c r="S2305" s="8">
        <v>11777.336863661376</v>
      </c>
      <c r="T2305" s="11">
        <v>0.97260355949401855</v>
      </c>
      <c r="U2305" s="11">
        <v>0.99962621927261353</v>
      </c>
      <c r="V2305" s="28">
        <f t="shared" si="70"/>
        <v>17912.03513692366</v>
      </c>
      <c r="W2305" s="28">
        <f t="shared" si="71"/>
        <v>18409.700220217346</v>
      </c>
      <c r="X2305" s="8">
        <v>9133.4755859375</v>
      </c>
      <c r="Y2305" s="8">
        <v>16072.105117032381</v>
      </c>
      <c r="Z2305" s="8">
        <v>14668.250585178957</v>
      </c>
      <c r="AA2305" s="8">
        <v>14668.250585178957</v>
      </c>
      <c r="AB2305" s="7">
        <v>11681.562208805926</v>
      </c>
      <c r="AC2305" s="10">
        <v>0.63429581830793369</v>
      </c>
    </row>
    <row r="2306" spans="1:29" x14ac:dyDescent="0.6">
      <c r="A2306" s="29" t="s">
        <v>3568</v>
      </c>
      <c r="B2306" s="29" t="s">
        <v>3569</v>
      </c>
      <c r="C2306" s="5">
        <v>18</v>
      </c>
      <c r="D2306" s="5" t="s">
        <v>4533</v>
      </c>
      <c r="E2306" s="5" t="s">
        <v>4534</v>
      </c>
      <c r="F2306" s="5" t="s">
        <v>4535</v>
      </c>
      <c r="G2306" s="4" t="s">
        <v>14662</v>
      </c>
      <c r="H2306" s="4" t="s">
        <v>14661</v>
      </c>
      <c r="I2306" s="29" t="s">
        <v>15559</v>
      </c>
      <c r="J2306" s="29" t="s">
        <v>15560</v>
      </c>
      <c r="K2306" s="27">
        <v>73</v>
      </c>
      <c r="L2306" s="6" t="s">
        <v>4611</v>
      </c>
      <c r="M2306" s="5" t="s">
        <v>4612</v>
      </c>
      <c r="N2306" s="7">
        <v>7189</v>
      </c>
      <c r="O2306" s="8">
        <v>7497.99609375</v>
      </c>
      <c r="P2306" s="8">
        <v>7220.37939453125</v>
      </c>
      <c r="Q2306" s="8">
        <v>6943.0234375</v>
      </c>
      <c r="R2306" s="8">
        <v>5682.7109375</v>
      </c>
      <c r="S2306" s="8">
        <v>7321.3983161219121</v>
      </c>
      <c r="T2306" s="11">
        <v>0.97260355949401855</v>
      </c>
      <c r="U2306" s="11">
        <v>0.99962621927261353</v>
      </c>
      <c r="V2306" s="28">
        <f t="shared" ref="V2306:V2369" si="72">$N2306*T2306</f>
        <v>6992.0469892024994</v>
      </c>
      <c r="W2306" s="28">
        <f t="shared" ref="W2306:W2369" si="73">$N2306*U2306</f>
        <v>7186.3128903508186</v>
      </c>
      <c r="X2306" s="8">
        <v>7032.47705078125</v>
      </c>
      <c r="Y2306" s="8">
        <v>5694.0714279837357</v>
      </c>
      <c r="Z2306" s="8">
        <v>8773.9151042387875</v>
      </c>
      <c r="AA2306" s="8">
        <v>8773.9151042387875</v>
      </c>
      <c r="AB2306" s="7">
        <v>6987.4068833067249</v>
      </c>
      <c r="AC2306" s="10">
        <v>0.97195811424491929</v>
      </c>
    </row>
    <row r="2307" spans="1:29" x14ac:dyDescent="0.6">
      <c r="A2307" s="29" t="s">
        <v>3568</v>
      </c>
      <c r="B2307" s="29" t="s">
        <v>3569</v>
      </c>
      <c r="C2307" s="5">
        <v>18</v>
      </c>
      <c r="D2307" s="5" t="s">
        <v>4533</v>
      </c>
      <c r="E2307" s="5" t="s">
        <v>4534</v>
      </c>
      <c r="F2307" s="5" t="s">
        <v>4535</v>
      </c>
      <c r="G2307" s="4" t="s">
        <v>14662</v>
      </c>
      <c r="H2307" s="4" t="s">
        <v>14661</v>
      </c>
      <c r="I2307" s="29" t="s">
        <v>15561</v>
      </c>
      <c r="J2307" s="29" t="s">
        <v>15562</v>
      </c>
      <c r="K2307" s="27">
        <v>73</v>
      </c>
      <c r="L2307" s="6" t="s">
        <v>4613</v>
      </c>
      <c r="M2307" s="5" t="s">
        <v>4614</v>
      </c>
      <c r="N2307" s="7">
        <v>12548.1669921875</v>
      </c>
      <c r="O2307" s="8">
        <v>11963.2158203125</v>
      </c>
      <c r="P2307" s="8">
        <v>11884.0703125</v>
      </c>
      <c r="Q2307" s="8">
        <v>12621.0693359375</v>
      </c>
      <c r="R2307" s="8">
        <v>16152.642578125</v>
      </c>
      <c r="S2307" s="8">
        <v>12231.257117389672</v>
      </c>
      <c r="T2307" s="11">
        <v>0.97260355949401855</v>
      </c>
      <c r="U2307" s="11">
        <v>0.99962621927261353</v>
      </c>
      <c r="V2307" s="28">
        <f t="shared" si="72"/>
        <v>12204.391881726915</v>
      </c>
      <c r="W2307" s="28">
        <f t="shared" si="73"/>
        <v>12543.476729201793</v>
      </c>
      <c r="X2307" s="8">
        <v>11846.458984375</v>
      </c>
      <c r="Y2307" s="8">
        <v>16504.564070994446</v>
      </c>
      <c r="Z2307" s="8">
        <v>15531.981685924557</v>
      </c>
      <c r="AA2307" s="8">
        <v>15531.981685924557</v>
      </c>
      <c r="AB2307" s="7">
        <v>12369.423963447271</v>
      </c>
      <c r="AC2307" s="10">
        <v>0.98575544708230967</v>
      </c>
    </row>
    <row r="2308" spans="1:29" x14ac:dyDescent="0.6">
      <c r="A2308" s="29" t="s">
        <v>3568</v>
      </c>
      <c r="B2308" s="29" t="s">
        <v>3569</v>
      </c>
      <c r="C2308" s="5">
        <v>18</v>
      </c>
      <c r="D2308" s="5" t="s">
        <v>4533</v>
      </c>
      <c r="E2308" s="5" t="s">
        <v>4534</v>
      </c>
      <c r="F2308" s="5" t="s">
        <v>4535</v>
      </c>
      <c r="G2308" s="4" t="s">
        <v>14662</v>
      </c>
      <c r="H2308" s="4" t="s">
        <v>14661</v>
      </c>
      <c r="I2308" s="29" t="s">
        <v>15549</v>
      </c>
      <c r="J2308" s="29" t="s">
        <v>15550</v>
      </c>
      <c r="K2308" s="27">
        <v>73</v>
      </c>
      <c r="L2308" s="6" t="s">
        <v>4615</v>
      </c>
      <c r="M2308" s="5" t="s">
        <v>4616</v>
      </c>
      <c r="N2308" s="7">
        <v>4106.1669921875</v>
      </c>
      <c r="O2308" s="8">
        <v>4709.23681640625</v>
      </c>
      <c r="P2308" s="8">
        <v>4499.34033203125</v>
      </c>
      <c r="Q2308" s="8">
        <v>5674.7861328125</v>
      </c>
      <c r="R2308" s="8">
        <v>5950.65087890625</v>
      </c>
      <c r="S2308" s="8">
        <v>4892.1854034467169</v>
      </c>
      <c r="T2308" s="11">
        <v>0.97260355949401855</v>
      </c>
      <c r="U2308" s="11">
        <v>0.99962621927261353</v>
      </c>
      <c r="V2308" s="28">
        <f t="shared" si="72"/>
        <v>3993.6726324784104</v>
      </c>
      <c r="W2308" s="28">
        <f t="shared" si="73"/>
        <v>4104.6321861023898</v>
      </c>
      <c r="X2308" s="8">
        <v>4836.11279296875</v>
      </c>
      <c r="Y2308" s="8">
        <v>8101.9525618680927</v>
      </c>
      <c r="Z2308" s="8">
        <v>6410.4464497259396</v>
      </c>
      <c r="AA2308" s="8">
        <v>6410.4464497259396</v>
      </c>
      <c r="AB2308" s="7">
        <v>5105.1779183781273</v>
      </c>
      <c r="AC2308" s="10">
        <v>1.2432952503128518</v>
      </c>
    </row>
    <row r="2309" spans="1:29" x14ac:dyDescent="0.6">
      <c r="A2309" s="29" t="s">
        <v>3568</v>
      </c>
      <c r="B2309" s="29" t="s">
        <v>3569</v>
      </c>
      <c r="C2309" s="5">
        <v>18</v>
      </c>
      <c r="D2309" s="5" t="s">
        <v>4533</v>
      </c>
      <c r="E2309" s="5" t="s">
        <v>4534</v>
      </c>
      <c r="F2309" s="5" t="s">
        <v>4535</v>
      </c>
      <c r="G2309" s="4" t="s">
        <v>14662</v>
      </c>
      <c r="H2309" s="4" t="s">
        <v>14661</v>
      </c>
      <c r="I2309" s="29" t="s">
        <v>15559</v>
      </c>
      <c r="J2309" s="29" t="s">
        <v>15560</v>
      </c>
      <c r="K2309" s="27">
        <v>73</v>
      </c>
      <c r="L2309" s="6" t="s">
        <v>4617</v>
      </c>
      <c r="M2309" s="5" t="s">
        <v>1154</v>
      </c>
      <c r="N2309" s="7">
        <v>11064.916015625</v>
      </c>
      <c r="O2309" s="8">
        <v>11921.556640625</v>
      </c>
      <c r="P2309" s="8">
        <v>12804.1201171875</v>
      </c>
      <c r="Q2309" s="8">
        <v>10986.6259765625</v>
      </c>
      <c r="R2309" s="8">
        <v>12395.33203125</v>
      </c>
      <c r="S2309" s="8">
        <v>11857.79646022558</v>
      </c>
      <c r="T2309" s="11">
        <v>0.97260355949401855</v>
      </c>
      <c r="U2309" s="11">
        <v>0.99962621927261353</v>
      </c>
      <c r="V2309" s="28">
        <f t="shared" si="72"/>
        <v>10761.776702299248</v>
      </c>
      <c r="W2309" s="28">
        <f t="shared" si="73"/>
        <v>11060.780163268209</v>
      </c>
      <c r="X2309" s="8">
        <v>11686.5478515625</v>
      </c>
      <c r="Y2309" s="8">
        <v>11677.299829273428</v>
      </c>
      <c r="Z2309" s="8">
        <v>14552.953652420474</v>
      </c>
      <c r="AA2309" s="8">
        <v>14552.953652420474</v>
      </c>
      <c r="AB2309" s="7">
        <v>11589.741559527982</v>
      </c>
      <c r="AC2309" s="10">
        <v>1.0474314981841584</v>
      </c>
    </row>
    <row r="2310" spans="1:29" x14ac:dyDescent="0.6">
      <c r="A2310" s="29" t="s">
        <v>3568</v>
      </c>
      <c r="B2310" s="29" t="s">
        <v>3569</v>
      </c>
      <c r="C2310" s="5">
        <v>18</v>
      </c>
      <c r="D2310" s="5" t="s">
        <v>4533</v>
      </c>
      <c r="E2310" s="5" t="s">
        <v>4534</v>
      </c>
      <c r="F2310" s="5" t="s">
        <v>4535</v>
      </c>
      <c r="G2310" s="4" t="s">
        <v>14662</v>
      </c>
      <c r="H2310" s="4" t="s">
        <v>14661</v>
      </c>
      <c r="I2310" s="29" t="s">
        <v>15549</v>
      </c>
      <c r="J2310" s="29" t="s">
        <v>15550</v>
      </c>
      <c r="K2310" s="27">
        <v>73</v>
      </c>
      <c r="L2310" s="6" t="s">
        <v>4618</v>
      </c>
      <c r="M2310" s="5" t="s">
        <v>4619</v>
      </c>
      <c r="N2310" s="7">
        <v>7940.75</v>
      </c>
      <c r="O2310" s="8">
        <v>8723.3427734375</v>
      </c>
      <c r="P2310" s="8">
        <v>9226.318359375</v>
      </c>
      <c r="Q2310" s="8">
        <v>12060.8505859375</v>
      </c>
      <c r="R2310" s="8">
        <v>10538.830078125</v>
      </c>
      <c r="S2310" s="8">
        <v>9331.3812550146158</v>
      </c>
      <c r="T2310" s="11">
        <v>0.97260355949401855</v>
      </c>
      <c r="U2310" s="11">
        <v>0.99962621927261353</v>
      </c>
      <c r="V2310" s="28">
        <f t="shared" si="72"/>
        <v>7723.2017150521278</v>
      </c>
      <c r="W2310" s="28">
        <f t="shared" si="73"/>
        <v>7937.7819006890059</v>
      </c>
      <c r="X2310" s="8">
        <v>9526.2568359375</v>
      </c>
      <c r="Y2310" s="8">
        <v>14608.315343022654</v>
      </c>
      <c r="Z2310" s="8">
        <v>12164.331368361576</v>
      </c>
      <c r="AA2310" s="8">
        <v>12164.331368361576</v>
      </c>
      <c r="AB2310" s="7">
        <v>9687.4806428261891</v>
      </c>
      <c r="AC2310" s="10">
        <v>1.2199704867709207</v>
      </c>
    </row>
    <row r="2311" spans="1:29" x14ac:dyDescent="0.6">
      <c r="A2311" s="29" t="s">
        <v>3568</v>
      </c>
      <c r="B2311" s="29" t="s">
        <v>3569</v>
      </c>
      <c r="C2311" s="5">
        <v>18</v>
      </c>
      <c r="D2311" s="5" t="s">
        <v>4533</v>
      </c>
      <c r="E2311" s="5" t="s">
        <v>4534</v>
      </c>
      <c r="F2311" s="5" t="s">
        <v>4535</v>
      </c>
      <c r="G2311" s="4" t="s">
        <v>14662</v>
      </c>
      <c r="H2311" s="4" t="s">
        <v>14661</v>
      </c>
      <c r="I2311" s="29" t="s">
        <v>15553</v>
      </c>
      <c r="J2311" s="29" t="s">
        <v>15554</v>
      </c>
      <c r="K2311" s="27">
        <v>73</v>
      </c>
      <c r="L2311" s="6" t="s">
        <v>4620</v>
      </c>
      <c r="M2311" s="5" t="s">
        <v>4621</v>
      </c>
      <c r="N2311" s="7">
        <v>3747</v>
      </c>
      <c r="O2311" s="8">
        <v>3760.78857421875</v>
      </c>
      <c r="P2311" s="8">
        <v>3721.69189453125</v>
      </c>
      <c r="Q2311" s="8">
        <v>3870.453369140625</v>
      </c>
      <c r="R2311" s="8">
        <v>3508.955078125</v>
      </c>
      <c r="S2311" s="8">
        <v>3764.2232614078112</v>
      </c>
      <c r="T2311" s="11">
        <v>0.97260355949401855</v>
      </c>
      <c r="U2311" s="11">
        <v>0.99962621927261353</v>
      </c>
      <c r="V2311" s="28">
        <f t="shared" si="72"/>
        <v>3644.3455374240875</v>
      </c>
      <c r="W2311" s="28">
        <f t="shared" si="73"/>
        <v>3745.5994436144829</v>
      </c>
      <c r="X2311" s="8">
        <v>3788.599853515625</v>
      </c>
      <c r="Y2311" s="8">
        <v>3693.4192427372836</v>
      </c>
      <c r="Z2311" s="8">
        <v>4628.8495439383569</v>
      </c>
      <c r="AA2311" s="8">
        <v>4628.8495439383569</v>
      </c>
      <c r="AB2311" s="7">
        <v>3686.3423888704419</v>
      </c>
      <c r="AC2311" s="10">
        <v>0.98381168638122285</v>
      </c>
    </row>
    <row r="2312" spans="1:29" x14ac:dyDescent="0.6">
      <c r="A2312" s="29" t="s">
        <v>3568</v>
      </c>
      <c r="B2312" s="29" t="s">
        <v>3569</v>
      </c>
      <c r="C2312" s="5">
        <v>18</v>
      </c>
      <c r="D2312" s="5" t="s">
        <v>4533</v>
      </c>
      <c r="E2312" s="5" t="s">
        <v>4534</v>
      </c>
      <c r="F2312" s="5" t="s">
        <v>4535</v>
      </c>
      <c r="G2312" s="4" t="s">
        <v>14662</v>
      </c>
      <c r="H2312" s="4" t="s">
        <v>14661</v>
      </c>
      <c r="I2312" s="29" t="s">
        <v>15553</v>
      </c>
      <c r="J2312" s="29" t="s">
        <v>15554</v>
      </c>
      <c r="K2312" s="27">
        <v>73</v>
      </c>
      <c r="L2312" s="6" t="s">
        <v>4622</v>
      </c>
      <c r="M2312" s="5" t="s">
        <v>4623</v>
      </c>
      <c r="N2312" s="7">
        <v>3217.4169921875</v>
      </c>
      <c r="O2312" s="8">
        <v>3942.4638671875</v>
      </c>
      <c r="P2312" s="8">
        <v>4501.91455078125</v>
      </c>
      <c r="Q2312" s="8">
        <v>2954.28369140625</v>
      </c>
      <c r="R2312" s="8">
        <v>2487.391845703125</v>
      </c>
      <c r="S2312" s="8">
        <v>3769.6427110040067</v>
      </c>
      <c r="T2312" s="11">
        <v>0.97260355949401855</v>
      </c>
      <c r="U2312" s="11">
        <v>0.99962621927261353</v>
      </c>
      <c r="V2312" s="28">
        <f t="shared" si="72"/>
        <v>3129.2712189781014</v>
      </c>
      <c r="W2312" s="28">
        <f t="shared" si="73"/>
        <v>3216.2143837238546</v>
      </c>
      <c r="X2312" s="8">
        <v>3964.27734375</v>
      </c>
      <c r="Y2312" s="8">
        <v>3347.3030744655239</v>
      </c>
      <c r="Z2312" s="8">
        <v>4615.4211342115941</v>
      </c>
      <c r="AA2312" s="8">
        <v>4615.4211342115941</v>
      </c>
      <c r="AB2312" s="7">
        <v>3675.6482162642683</v>
      </c>
      <c r="AC2312" s="10">
        <v>1.1424220811879346</v>
      </c>
    </row>
    <row r="2313" spans="1:29" x14ac:dyDescent="0.6">
      <c r="A2313" s="29" t="s">
        <v>3568</v>
      </c>
      <c r="B2313" s="29" t="s">
        <v>3569</v>
      </c>
      <c r="C2313" s="5">
        <v>18</v>
      </c>
      <c r="D2313" s="5" t="s">
        <v>4533</v>
      </c>
      <c r="E2313" s="5" t="s">
        <v>4534</v>
      </c>
      <c r="F2313" s="5" t="s">
        <v>4535</v>
      </c>
      <c r="G2313" s="4" t="s">
        <v>14662</v>
      </c>
      <c r="H2313" s="4" t="s">
        <v>14661</v>
      </c>
      <c r="I2313" s="29" t="s">
        <v>15547</v>
      </c>
      <c r="J2313" s="29" t="s">
        <v>15548</v>
      </c>
      <c r="K2313" s="27">
        <v>73</v>
      </c>
      <c r="L2313" s="6" t="s">
        <v>4624</v>
      </c>
      <c r="M2313" s="5" t="s">
        <v>4625</v>
      </c>
      <c r="N2313" s="7">
        <v>4131.66650390625</v>
      </c>
      <c r="O2313" s="8">
        <v>4942.404296875</v>
      </c>
      <c r="P2313" s="8">
        <v>5195.78125</v>
      </c>
      <c r="Q2313" s="8">
        <v>3471.323486328125</v>
      </c>
      <c r="R2313" s="8">
        <v>3325.290771484375</v>
      </c>
      <c r="S2313" s="8">
        <v>4670.8359179109739</v>
      </c>
      <c r="T2313" s="11">
        <v>0.97260355949401855</v>
      </c>
      <c r="U2313" s="11">
        <v>0.99962621927261353</v>
      </c>
      <c r="V2313" s="28">
        <f t="shared" si="72"/>
        <v>4018.4735483414261</v>
      </c>
      <c r="W2313" s="28">
        <f t="shared" si="73"/>
        <v>4130.1221665951016</v>
      </c>
      <c r="X2313" s="8">
        <v>4531.7353515625</v>
      </c>
      <c r="Y2313" s="8">
        <v>2748.2145587270697</v>
      </c>
      <c r="Z2313" s="8">
        <v>5494.7697175742833</v>
      </c>
      <c r="AA2313" s="8">
        <v>5494.7697175742833</v>
      </c>
      <c r="AB2313" s="7">
        <v>4375.9474864550702</v>
      </c>
      <c r="AC2313" s="10">
        <v>1.0591240803965825</v>
      </c>
    </row>
    <row r="2314" spans="1:29" x14ac:dyDescent="0.6">
      <c r="A2314" s="29" t="s">
        <v>3568</v>
      </c>
      <c r="B2314" s="29" t="s">
        <v>3569</v>
      </c>
      <c r="C2314" s="5">
        <v>18</v>
      </c>
      <c r="D2314" s="5" t="s">
        <v>4533</v>
      </c>
      <c r="E2314" s="5" t="s">
        <v>4534</v>
      </c>
      <c r="F2314" s="5" t="s">
        <v>4535</v>
      </c>
      <c r="G2314" s="4" t="s">
        <v>14662</v>
      </c>
      <c r="H2314" s="4" t="s">
        <v>14661</v>
      </c>
      <c r="I2314" s="29" t="s">
        <v>15549</v>
      </c>
      <c r="J2314" s="29" t="s">
        <v>15550</v>
      </c>
      <c r="K2314" s="27">
        <v>73</v>
      </c>
      <c r="L2314" s="6" t="s">
        <v>4626</v>
      </c>
      <c r="M2314" s="5" t="s">
        <v>4627</v>
      </c>
      <c r="N2314" s="7">
        <v>5377.9169921875</v>
      </c>
      <c r="O2314" s="8">
        <v>5353.83837890625</v>
      </c>
      <c r="P2314" s="8">
        <v>5652.85302734375</v>
      </c>
      <c r="Q2314" s="8">
        <v>4618.193359375</v>
      </c>
      <c r="R2314" s="8">
        <v>5332.39306640625</v>
      </c>
      <c r="S2314" s="8">
        <v>5261.8829334342681</v>
      </c>
      <c r="T2314" s="11">
        <v>0.97260355949401855</v>
      </c>
      <c r="U2314" s="11">
        <v>0.99962621927261353</v>
      </c>
      <c r="V2314" s="28">
        <f t="shared" si="72"/>
        <v>5230.5812092649285</v>
      </c>
      <c r="W2314" s="28">
        <f t="shared" si="73"/>
        <v>5375.9068304623361</v>
      </c>
      <c r="X2314" s="8">
        <v>5278.19873046875</v>
      </c>
      <c r="Y2314" s="8">
        <v>5560.8012562889544</v>
      </c>
      <c r="Z2314" s="8">
        <v>6517.0834561547272</v>
      </c>
      <c r="AA2314" s="8">
        <v>6517.0834561547272</v>
      </c>
      <c r="AB2314" s="7">
        <v>5190.1019396255815</v>
      </c>
      <c r="AC2314" s="10">
        <v>0.96507661742738737</v>
      </c>
    </row>
    <row r="2315" spans="1:29" x14ac:dyDescent="0.6">
      <c r="A2315" s="29" t="s">
        <v>3568</v>
      </c>
      <c r="B2315" s="29" t="s">
        <v>3569</v>
      </c>
      <c r="C2315" s="5">
        <v>18</v>
      </c>
      <c r="D2315" s="5" t="s">
        <v>4533</v>
      </c>
      <c r="E2315" s="5" t="s">
        <v>4534</v>
      </c>
      <c r="F2315" s="5" t="s">
        <v>4535</v>
      </c>
      <c r="G2315" s="4" t="s">
        <v>14662</v>
      </c>
      <c r="H2315" s="4" t="s">
        <v>14661</v>
      </c>
      <c r="I2315" s="29" t="s">
        <v>15557</v>
      </c>
      <c r="J2315" s="29" t="s">
        <v>15558</v>
      </c>
      <c r="K2315" s="27">
        <v>73</v>
      </c>
      <c r="L2315" s="6" t="s">
        <v>4628</v>
      </c>
      <c r="M2315" s="5" t="s">
        <v>4629</v>
      </c>
      <c r="N2315" s="7">
        <v>5470.75</v>
      </c>
      <c r="O2315" s="8">
        <v>5339.158203125</v>
      </c>
      <c r="P2315" s="8">
        <v>5031.40576171875</v>
      </c>
      <c r="Q2315" s="8">
        <v>7262.7783203125</v>
      </c>
      <c r="R2315" s="8">
        <v>4719.41552734375</v>
      </c>
      <c r="S2315" s="8">
        <v>5581.8653935074854</v>
      </c>
      <c r="T2315" s="11">
        <v>0.97260355949401855</v>
      </c>
      <c r="U2315" s="11">
        <v>0.99962621927261353</v>
      </c>
      <c r="V2315" s="28">
        <f t="shared" si="72"/>
        <v>5320.870923101902</v>
      </c>
      <c r="W2315" s="28">
        <f t="shared" si="73"/>
        <v>5468.7051390856504</v>
      </c>
      <c r="X2315" s="8">
        <v>5200.15966796875</v>
      </c>
      <c r="Y2315" s="8">
        <v>7722.1937621335128</v>
      </c>
      <c r="Z2315" s="8">
        <v>7083.5401245747425</v>
      </c>
      <c r="AA2315" s="8">
        <v>7083.5401245747425</v>
      </c>
      <c r="AB2315" s="7">
        <v>5641.2190494892066</v>
      </c>
      <c r="AC2315" s="10">
        <v>1.031160087645973</v>
      </c>
    </row>
    <row r="2316" spans="1:29" x14ac:dyDescent="0.6">
      <c r="A2316" s="29" t="s">
        <v>3568</v>
      </c>
      <c r="B2316" s="29" t="s">
        <v>3569</v>
      </c>
      <c r="C2316" s="5">
        <v>18</v>
      </c>
      <c r="D2316" s="5" t="s">
        <v>4533</v>
      </c>
      <c r="E2316" s="5" t="s">
        <v>4534</v>
      </c>
      <c r="F2316" s="5" t="s">
        <v>4535</v>
      </c>
      <c r="G2316" s="4" t="s">
        <v>14662</v>
      </c>
      <c r="H2316" s="4" t="s">
        <v>14661</v>
      </c>
      <c r="I2316" s="29" t="s">
        <v>15551</v>
      </c>
      <c r="J2316" s="29" t="s">
        <v>15552</v>
      </c>
      <c r="K2316" s="27">
        <v>73</v>
      </c>
      <c r="L2316" s="6" t="s">
        <v>4630</v>
      </c>
      <c r="M2316" s="5" t="s">
        <v>4631</v>
      </c>
      <c r="N2316" s="7">
        <v>4143.5</v>
      </c>
      <c r="O2316" s="8">
        <v>3417.681640625</v>
      </c>
      <c r="P2316" s="8">
        <v>3156.6494140625</v>
      </c>
      <c r="Q2316" s="8">
        <v>4539.5517578125</v>
      </c>
      <c r="R2316" s="8">
        <v>3933.3017578125</v>
      </c>
      <c r="S2316" s="8">
        <v>3590.538856042409</v>
      </c>
      <c r="T2316" s="11">
        <v>0.97260355949401855</v>
      </c>
      <c r="U2316" s="11">
        <v>0.99962621927261353</v>
      </c>
      <c r="V2316" s="28">
        <f t="shared" si="72"/>
        <v>4029.9828487634659</v>
      </c>
      <c r="W2316" s="28">
        <f t="shared" si="73"/>
        <v>4141.9512395560741</v>
      </c>
      <c r="X2316" s="8">
        <v>3941.525634765625</v>
      </c>
      <c r="Y2316" s="8">
        <v>5646.1478643008395</v>
      </c>
      <c r="Z2316" s="8">
        <v>4721.2737532442379</v>
      </c>
      <c r="AA2316" s="8">
        <v>4721.2737532442379</v>
      </c>
      <c r="AB2316" s="7">
        <v>3759.9475638254744</v>
      </c>
      <c r="AC2316" s="10">
        <v>0.9074327413600759</v>
      </c>
    </row>
    <row r="2317" spans="1:29" x14ac:dyDescent="0.6">
      <c r="A2317" s="29" t="s">
        <v>3568</v>
      </c>
      <c r="B2317" s="29" t="s">
        <v>3569</v>
      </c>
      <c r="C2317" s="5">
        <v>18</v>
      </c>
      <c r="D2317" s="5" t="s">
        <v>4533</v>
      </c>
      <c r="E2317" s="5" t="s">
        <v>4534</v>
      </c>
      <c r="F2317" s="5" t="s">
        <v>4535</v>
      </c>
      <c r="G2317" s="4" t="s">
        <v>14662</v>
      </c>
      <c r="H2317" s="4" t="s">
        <v>14661</v>
      </c>
      <c r="I2317" s="29" t="s">
        <v>15557</v>
      </c>
      <c r="J2317" s="29" t="s">
        <v>15558</v>
      </c>
      <c r="K2317" s="27">
        <v>73</v>
      </c>
      <c r="L2317" s="6" t="s">
        <v>4632</v>
      </c>
      <c r="M2317" s="5" t="s">
        <v>4633</v>
      </c>
      <c r="N2317" s="7">
        <v>7188.833984375</v>
      </c>
      <c r="O2317" s="8">
        <v>6284.01513671875</v>
      </c>
      <c r="P2317" s="8">
        <v>7622.55419921875</v>
      </c>
      <c r="Q2317" s="8">
        <v>6679.82080078125</v>
      </c>
      <c r="R2317" s="8">
        <v>9077.48046875</v>
      </c>
      <c r="S2317" s="8">
        <v>6545.5587304567807</v>
      </c>
      <c r="T2317" s="11">
        <v>0.97260355949401855</v>
      </c>
      <c r="U2317" s="11">
        <v>0.99962621927261353</v>
      </c>
      <c r="V2317" s="28">
        <f t="shared" si="72"/>
        <v>6991.8855218146928</v>
      </c>
      <c r="W2317" s="28">
        <f t="shared" si="73"/>
        <v>7186.1469367792597</v>
      </c>
      <c r="X2317" s="8">
        <v>7574.42236328125</v>
      </c>
      <c r="Y2317" s="8">
        <v>11341.075422830478</v>
      </c>
      <c r="Z2317" s="8">
        <v>8788.8884348043412</v>
      </c>
      <c r="AA2317" s="8">
        <v>8788.8884348043412</v>
      </c>
      <c r="AB2317" s="7">
        <v>6999.3314063750213</v>
      </c>
      <c r="AC2317" s="10">
        <v>0.9736393164160051</v>
      </c>
    </row>
    <row r="2318" spans="1:29" x14ac:dyDescent="0.6">
      <c r="A2318" s="29" t="s">
        <v>3568</v>
      </c>
      <c r="B2318" s="29" t="s">
        <v>3569</v>
      </c>
      <c r="C2318" s="5">
        <v>18</v>
      </c>
      <c r="D2318" s="5" t="s">
        <v>4533</v>
      </c>
      <c r="E2318" s="5" t="s">
        <v>4534</v>
      </c>
      <c r="F2318" s="5" t="s">
        <v>4535</v>
      </c>
      <c r="G2318" s="4" t="s">
        <v>14662</v>
      </c>
      <c r="H2318" s="4" t="s">
        <v>14661</v>
      </c>
      <c r="I2318" s="29" t="s">
        <v>15549</v>
      </c>
      <c r="J2318" s="29" t="s">
        <v>15550</v>
      </c>
      <c r="K2318" s="27">
        <v>73</v>
      </c>
      <c r="L2318" s="6" t="s">
        <v>4634</v>
      </c>
      <c r="M2318" s="5" t="s">
        <v>4635</v>
      </c>
      <c r="N2318" s="7">
        <v>4939.75</v>
      </c>
      <c r="O2318" s="8">
        <v>5008.29248046875</v>
      </c>
      <c r="P2318" s="8">
        <v>5338.0263671875</v>
      </c>
      <c r="Q2318" s="8">
        <v>4546.91845703125</v>
      </c>
      <c r="R2318" s="8">
        <v>5096.24658203125</v>
      </c>
      <c r="S2318" s="8">
        <v>4963.9659913564083</v>
      </c>
      <c r="T2318" s="11">
        <v>0.97260355949401855</v>
      </c>
      <c r="U2318" s="11">
        <v>0.99962621927261353</v>
      </c>
      <c r="V2318" s="28">
        <f t="shared" si="72"/>
        <v>4804.4184330105782</v>
      </c>
      <c r="W2318" s="28">
        <f t="shared" si="73"/>
        <v>4937.9036166518927</v>
      </c>
      <c r="X2318" s="8">
        <v>5075.60107421875</v>
      </c>
      <c r="Y2318" s="8">
        <v>5441.9804344700906</v>
      </c>
      <c r="Z2318" s="8">
        <v>6185.3343801140172</v>
      </c>
      <c r="AA2318" s="8">
        <v>6185.3343801140172</v>
      </c>
      <c r="AB2318" s="7">
        <v>4925.9022351700851</v>
      </c>
      <c r="AC2318" s="10">
        <v>0.99719666686979813</v>
      </c>
    </row>
    <row r="2319" spans="1:29" x14ac:dyDescent="0.6">
      <c r="A2319" s="29" t="s">
        <v>3568</v>
      </c>
      <c r="B2319" s="29" t="s">
        <v>3569</v>
      </c>
      <c r="C2319" s="5">
        <v>18</v>
      </c>
      <c r="D2319" s="5" t="s">
        <v>4533</v>
      </c>
      <c r="E2319" s="5" t="s">
        <v>4534</v>
      </c>
      <c r="F2319" s="5" t="s">
        <v>4535</v>
      </c>
      <c r="G2319" s="4" t="s">
        <v>14662</v>
      </c>
      <c r="H2319" s="4" t="s">
        <v>14661</v>
      </c>
      <c r="I2319" s="29" t="s">
        <v>15551</v>
      </c>
      <c r="J2319" s="29" t="s">
        <v>15552</v>
      </c>
      <c r="K2319" s="27">
        <v>73</v>
      </c>
      <c r="L2319" s="6" t="s">
        <v>4636</v>
      </c>
      <c r="M2319" s="5" t="s">
        <v>4637</v>
      </c>
      <c r="N2319" s="7">
        <v>7086</v>
      </c>
      <c r="O2319" s="8">
        <v>5793.6220703125</v>
      </c>
      <c r="P2319" s="8">
        <v>4690.14599609375</v>
      </c>
      <c r="Q2319" s="8">
        <v>8119.30712890625</v>
      </c>
      <c r="R2319" s="8">
        <v>10625.3994140625</v>
      </c>
      <c r="S2319" s="8">
        <v>6272.6586309449149</v>
      </c>
      <c r="T2319" s="11">
        <v>0.97260355949401855</v>
      </c>
      <c r="U2319" s="11">
        <v>0.99962621927261353</v>
      </c>
      <c r="V2319" s="28">
        <f t="shared" si="72"/>
        <v>6891.8688225746155</v>
      </c>
      <c r="W2319" s="28">
        <f t="shared" si="73"/>
        <v>7083.3513897657394</v>
      </c>
      <c r="X2319" s="8">
        <v>6078.71728515625</v>
      </c>
      <c r="Y2319" s="8">
        <v>9843.3996917567711</v>
      </c>
      <c r="Z2319" s="8">
        <v>8135.6601208112352</v>
      </c>
      <c r="AA2319" s="8">
        <v>8135.6601208112352</v>
      </c>
      <c r="AB2319" s="7">
        <v>6479.110733694798</v>
      </c>
      <c r="AC2319" s="10">
        <v>0.91435375863601442</v>
      </c>
    </row>
    <row r="2320" spans="1:29" x14ac:dyDescent="0.6">
      <c r="A2320" s="29" t="s">
        <v>3568</v>
      </c>
      <c r="B2320" s="29" t="s">
        <v>3569</v>
      </c>
      <c r="C2320" s="5">
        <v>18</v>
      </c>
      <c r="D2320" s="5" t="s">
        <v>4533</v>
      </c>
      <c r="E2320" s="5" t="s">
        <v>4534</v>
      </c>
      <c r="F2320" s="5" t="s">
        <v>4535</v>
      </c>
      <c r="G2320" s="4" t="s">
        <v>14662</v>
      </c>
      <c r="H2320" s="4" t="s">
        <v>14661</v>
      </c>
      <c r="I2320" s="29" t="s">
        <v>15559</v>
      </c>
      <c r="J2320" s="29" t="s">
        <v>15560</v>
      </c>
      <c r="K2320" s="27">
        <v>73</v>
      </c>
      <c r="L2320" s="6" t="s">
        <v>4638</v>
      </c>
      <c r="M2320" s="5" t="s">
        <v>4639</v>
      </c>
      <c r="N2320" s="7">
        <v>2877.08349609375</v>
      </c>
      <c r="O2320" s="8">
        <v>3287.531494140625</v>
      </c>
      <c r="P2320" s="8">
        <v>3418.819091796875</v>
      </c>
      <c r="Q2320" s="8">
        <v>2833.24560546875</v>
      </c>
      <c r="R2320" s="8">
        <v>2849.14501953125</v>
      </c>
      <c r="S2320" s="8">
        <v>3209.6113796551904</v>
      </c>
      <c r="T2320" s="11">
        <v>0.97260355949401855</v>
      </c>
      <c r="U2320" s="11">
        <v>0.99962621927261353</v>
      </c>
      <c r="V2320" s="28">
        <f t="shared" si="72"/>
        <v>2798.2616492622765</v>
      </c>
      <c r="W2320" s="28">
        <f t="shared" si="73"/>
        <v>2876.0080977318285</v>
      </c>
      <c r="X2320" s="8">
        <v>3346.684326171875</v>
      </c>
      <c r="Y2320" s="8">
        <v>3054.2677196047052</v>
      </c>
      <c r="Z2320" s="8">
        <v>3950.9842911208748</v>
      </c>
      <c r="AA2320" s="8">
        <v>3950.9842911208748</v>
      </c>
      <c r="AB2320" s="7">
        <v>3146.5012487159111</v>
      </c>
      <c r="AC2320" s="10">
        <v>1.093642660349605</v>
      </c>
    </row>
    <row r="2321" spans="1:29" x14ac:dyDescent="0.6">
      <c r="A2321" s="29" t="s">
        <v>3568</v>
      </c>
      <c r="B2321" s="29" t="s">
        <v>3569</v>
      </c>
      <c r="C2321" s="5">
        <v>18</v>
      </c>
      <c r="D2321" s="5" t="s">
        <v>4533</v>
      </c>
      <c r="E2321" s="5" t="s">
        <v>4534</v>
      </c>
      <c r="F2321" s="5" t="s">
        <v>4535</v>
      </c>
      <c r="G2321" s="4" t="s">
        <v>14662</v>
      </c>
      <c r="H2321" s="4" t="s">
        <v>14661</v>
      </c>
      <c r="I2321" s="29" t="s">
        <v>15561</v>
      </c>
      <c r="J2321" s="29" t="s">
        <v>15562</v>
      </c>
      <c r="K2321" s="27">
        <v>73</v>
      </c>
      <c r="L2321" s="6" t="s">
        <v>4640</v>
      </c>
      <c r="M2321" s="5" t="s">
        <v>4641</v>
      </c>
      <c r="N2321" s="7">
        <v>1926.333251953125</v>
      </c>
      <c r="O2321" s="8">
        <v>1329.4814453125</v>
      </c>
      <c r="P2321" s="8">
        <v>1400.83544921875</v>
      </c>
      <c r="Q2321" s="8">
        <v>1698.4271240234375</v>
      </c>
      <c r="R2321" s="8">
        <v>1959.837158203125</v>
      </c>
      <c r="S2321" s="8">
        <v>1415.6076070884499</v>
      </c>
      <c r="T2321" s="11">
        <v>0.97260355949401855</v>
      </c>
      <c r="U2321" s="11">
        <v>0.99962621927261353</v>
      </c>
      <c r="V2321" s="28">
        <f t="shared" si="72"/>
        <v>1873.5585776212974</v>
      </c>
      <c r="W2321" s="28">
        <f t="shared" si="73"/>
        <v>1925.6132257090212</v>
      </c>
      <c r="X2321" s="8">
        <v>1606.8565673828125</v>
      </c>
      <c r="Y2321" s="8">
        <v>2667.2868058170461</v>
      </c>
      <c r="Z2321" s="8">
        <v>1922.9306200672563</v>
      </c>
      <c r="AA2321" s="8">
        <v>1922.9306200672563</v>
      </c>
      <c r="AB2321" s="7">
        <v>1531.3914587899274</v>
      </c>
      <c r="AC2321" s="10">
        <v>0.79497743043019009</v>
      </c>
    </row>
    <row r="2322" spans="1:29" x14ac:dyDescent="0.6">
      <c r="A2322" s="29" t="s">
        <v>3568</v>
      </c>
      <c r="B2322" s="29" t="s">
        <v>3569</v>
      </c>
      <c r="C2322" s="5">
        <v>18</v>
      </c>
      <c r="D2322" s="5" t="s">
        <v>4533</v>
      </c>
      <c r="E2322" s="5" t="s">
        <v>4534</v>
      </c>
      <c r="F2322" s="5" t="s">
        <v>4535</v>
      </c>
      <c r="G2322" s="4" t="s">
        <v>14662</v>
      </c>
      <c r="H2322" s="4" t="s">
        <v>14661</v>
      </c>
      <c r="I2322" s="29" t="s">
        <v>15551</v>
      </c>
      <c r="J2322" s="29" t="s">
        <v>15552</v>
      </c>
      <c r="K2322" s="27">
        <v>73</v>
      </c>
      <c r="L2322" s="6" t="s">
        <v>4642</v>
      </c>
      <c r="M2322" s="5" t="s">
        <v>4643</v>
      </c>
      <c r="N2322" s="7">
        <v>2675.83349609375</v>
      </c>
      <c r="O2322" s="8">
        <v>2133.835205078125</v>
      </c>
      <c r="P2322" s="8">
        <v>1866.933837890625</v>
      </c>
      <c r="Q2322" s="8">
        <v>3310.50244140625</v>
      </c>
      <c r="R2322" s="8">
        <v>3522.61376953125</v>
      </c>
      <c r="S2322" s="8">
        <v>2350.9040618287913</v>
      </c>
      <c r="T2322" s="11">
        <v>0.97260355949401855</v>
      </c>
      <c r="U2322" s="11">
        <v>0.99962621927261353</v>
      </c>
      <c r="V2322" s="28">
        <f t="shared" si="72"/>
        <v>2602.5251829141052</v>
      </c>
      <c r="W2322" s="28">
        <f t="shared" si="73"/>
        <v>2674.833321103215</v>
      </c>
      <c r="X2322" s="8">
        <v>2488.6259765625</v>
      </c>
      <c r="Y2322" s="8">
        <v>4773.1260950020014</v>
      </c>
      <c r="Z2322" s="8">
        <v>3211.2241855254802</v>
      </c>
      <c r="AA2322" s="8">
        <v>3211.2241855254802</v>
      </c>
      <c r="AB2322" s="7">
        <v>2557.3680291186806</v>
      </c>
      <c r="AC2322" s="10">
        <v>0.95572763882804801</v>
      </c>
    </row>
    <row r="2323" spans="1:29" x14ac:dyDescent="0.6">
      <c r="A2323" s="29" t="s">
        <v>3568</v>
      </c>
      <c r="B2323" s="29" t="s">
        <v>3569</v>
      </c>
      <c r="C2323" s="5">
        <v>18</v>
      </c>
      <c r="D2323" s="5" t="s">
        <v>4533</v>
      </c>
      <c r="E2323" s="5" t="s">
        <v>4534</v>
      </c>
      <c r="F2323" s="5" t="s">
        <v>4535</v>
      </c>
      <c r="G2323" s="4" t="s">
        <v>14662</v>
      </c>
      <c r="H2323" s="4" t="s">
        <v>14661</v>
      </c>
      <c r="I2323" s="29" t="s">
        <v>14823</v>
      </c>
      <c r="J2323" s="29" t="s">
        <v>14823</v>
      </c>
      <c r="K2323" s="27">
        <v>73</v>
      </c>
      <c r="L2323" s="6" t="s">
        <v>4644</v>
      </c>
      <c r="M2323" s="5" t="s">
        <v>4645</v>
      </c>
      <c r="N2323" s="7">
        <v>3525.75</v>
      </c>
      <c r="O2323" s="8">
        <v>2785.7265625</v>
      </c>
      <c r="P2323" s="8">
        <v>2395.696044921875</v>
      </c>
      <c r="Q2323" s="8">
        <v>3493.500244140625</v>
      </c>
      <c r="R2323" s="8">
        <v>4746.28515625</v>
      </c>
      <c r="S2323" s="8">
        <v>2948.4526075714989</v>
      </c>
      <c r="T2323" s="11">
        <v>0.97260355949401855</v>
      </c>
      <c r="U2323" s="11">
        <v>0.99962621927261353</v>
      </c>
      <c r="V2323" s="28">
        <f t="shared" si="72"/>
        <v>3429.1569998860359</v>
      </c>
      <c r="W2323" s="28">
        <f t="shared" si="73"/>
        <v>3524.4321426004171</v>
      </c>
      <c r="X2323" s="8">
        <v>3070.0546875</v>
      </c>
      <c r="Y2323" s="8">
        <v>5508.9087074469307</v>
      </c>
      <c r="Z2323" s="8">
        <v>3961.7080146175649</v>
      </c>
      <c r="AA2323" s="8">
        <v>3961.7080146175649</v>
      </c>
      <c r="AB2323" s="7">
        <v>3155.0414520898021</v>
      </c>
      <c r="AC2323" s="10">
        <v>0.89485682538177747</v>
      </c>
    </row>
    <row r="2324" spans="1:29" x14ac:dyDescent="0.6">
      <c r="A2324" s="29" t="s">
        <v>3568</v>
      </c>
      <c r="B2324" s="29" t="s">
        <v>3569</v>
      </c>
      <c r="C2324" s="5">
        <v>18</v>
      </c>
      <c r="D2324" s="5" t="s">
        <v>4533</v>
      </c>
      <c r="E2324" s="5" t="s">
        <v>4534</v>
      </c>
      <c r="F2324" s="5" t="s">
        <v>4535</v>
      </c>
      <c r="G2324" s="4" t="s">
        <v>14662</v>
      </c>
      <c r="H2324" s="4" t="s">
        <v>14661</v>
      </c>
      <c r="I2324" s="29" t="s">
        <v>15557</v>
      </c>
      <c r="J2324" s="29" t="s">
        <v>15558</v>
      </c>
      <c r="K2324" s="27">
        <v>73</v>
      </c>
      <c r="L2324" s="6" t="s">
        <v>4646</v>
      </c>
      <c r="M2324" s="5" t="s">
        <v>4647</v>
      </c>
      <c r="N2324" s="7">
        <v>2856.16650390625</v>
      </c>
      <c r="O2324" s="8">
        <v>2910.15673828125</v>
      </c>
      <c r="P2324" s="8">
        <v>3160.71826171875</v>
      </c>
      <c r="Q2324" s="8">
        <v>3386.5068359375</v>
      </c>
      <c r="R2324" s="8">
        <v>3303.7724609375</v>
      </c>
      <c r="S2324" s="8">
        <v>3014.0094035852903</v>
      </c>
      <c r="T2324" s="11">
        <v>0.97260355949401855</v>
      </c>
      <c r="U2324" s="11">
        <v>0.99962621927261353</v>
      </c>
      <c r="V2324" s="28">
        <f t="shared" si="72"/>
        <v>2777.9177082068054</v>
      </c>
      <c r="W2324" s="28">
        <f t="shared" si="73"/>
        <v>2855.098923912883</v>
      </c>
      <c r="X2324" s="8">
        <v>3195.5009765625</v>
      </c>
      <c r="Y2324" s="8">
        <v>4325.035436633596</v>
      </c>
      <c r="Z2324" s="8">
        <v>3896.748953051731</v>
      </c>
      <c r="AA2324" s="8">
        <v>3896.748953051731</v>
      </c>
      <c r="AB2324" s="7">
        <v>3103.3090853497852</v>
      </c>
      <c r="AC2324" s="10">
        <v>1.0865294726709838</v>
      </c>
    </row>
    <row r="2325" spans="1:29" x14ac:dyDescent="0.6">
      <c r="A2325" s="29" t="s">
        <v>3568</v>
      </c>
      <c r="B2325" s="29" t="s">
        <v>3569</v>
      </c>
      <c r="C2325" s="5">
        <v>18</v>
      </c>
      <c r="D2325" s="5" t="s">
        <v>4533</v>
      </c>
      <c r="E2325" s="5" t="s">
        <v>4534</v>
      </c>
      <c r="F2325" s="5" t="s">
        <v>4535</v>
      </c>
      <c r="G2325" s="4" t="s">
        <v>14662</v>
      </c>
      <c r="H2325" s="4" t="s">
        <v>14661</v>
      </c>
      <c r="I2325" s="29" t="s">
        <v>15547</v>
      </c>
      <c r="J2325" s="29" t="s">
        <v>15548</v>
      </c>
      <c r="K2325" s="27">
        <v>73</v>
      </c>
      <c r="L2325" s="6" t="s">
        <v>4648</v>
      </c>
      <c r="M2325" s="5" t="s">
        <v>4649</v>
      </c>
      <c r="N2325" s="7">
        <v>2670.0830078125</v>
      </c>
      <c r="O2325" s="8">
        <v>2809.31689453125</v>
      </c>
      <c r="P2325" s="8">
        <v>3160.373779296875</v>
      </c>
      <c r="Q2325" s="8">
        <v>2383.888671875</v>
      </c>
      <c r="R2325" s="8">
        <v>1774.3895263671875</v>
      </c>
      <c r="S2325" s="8">
        <v>2724.9646275121399</v>
      </c>
      <c r="T2325" s="11">
        <v>0.97260355949401855</v>
      </c>
      <c r="U2325" s="11">
        <v>0.99962621927261353</v>
      </c>
      <c r="V2325" s="28">
        <f t="shared" si="72"/>
        <v>2596.9322375429329</v>
      </c>
      <c r="W2325" s="28">
        <f t="shared" si="73"/>
        <v>2669.0849822436576</v>
      </c>
      <c r="X2325" s="8">
        <v>2843.340087890625</v>
      </c>
      <c r="Y2325" s="8">
        <v>2007.137312589557</v>
      </c>
      <c r="Z2325" s="8">
        <v>3282.5267329591843</v>
      </c>
      <c r="AA2325" s="8">
        <v>3282.5267329591843</v>
      </c>
      <c r="AB2325" s="7">
        <v>2614.1522474313092</v>
      </c>
      <c r="AC2325" s="10">
        <v>0.97905280089887059</v>
      </c>
    </row>
    <row r="2326" spans="1:29" x14ac:dyDescent="0.6">
      <c r="A2326" s="29" t="s">
        <v>3568</v>
      </c>
      <c r="B2326" s="29" t="s">
        <v>3569</v>
      </c>
      <c r="C2326" s="5">
        <v>18</v>
      </c>
      <c r="D2326" s="5" t="s">
        <v>4533</v>
      </c>
      <c r="E2326" s="5" t="s">
        <v>4534</v>
      </c>
      <c r="F2326" s="5" t="s">
        <v>4535</v>
      </c>
      <c r="G2326" s="4" t="s">
        <v>14662</v>
      </c>
      <c r="H2326" s="4" t="s">
        <v>14661</v>
      </c>
      <c r="I2326" s="29" t="s">
        <v>15553</v>
      </c>
      <c r="J2326" s="29" t="s">
        <v>15554</v>
      </c>
      <c r="K2326" s="27">
        <v>73</v>
      </c>
      <c r="L2326" s="6" t="s">
        <v>4650</v>
      </c>
      <c r="M2326" s="5" t="s">
        <v>4651</v>
      </c>
      <c r="N2326" s="7">
        <v>9061.5</v>
      </c>
      <c r="O2326" s="8">
        <v>7690.38916015625</v>
      </c>
      <c r="P2326" s="8">
        <v>6686.287109375</v>
      </c>
      <c r="Q2326" s="8">
        <v>11793.02734375</v>
      </c>
      <c r="R2326" s="8">
        <v>12017.197265625</v>
      </c>
      <c r="S2326" s="8">
        <v>8421.0481566029048</v>
      </c>
      <c r="T2326" s="11">
        <v>0.97260355949401855</v>
      </c>
      <c r="U2326" s="11">
        <v>0.99962621927261353</v>
      </c>
      <c r="V2326" s="28">
        <f t="shared" si="72"/>
        <v>8813.2471543550491</v>
      </c>
      <c r="W2326" s="28">
        <f t="shared" si="73"/>
        <v>9058.1129859387875</v>
      </c>
      <c r="X2326" s="8">
        <v>8308.751953125</v>
      </c>
      <c r="Y2326" s="8">
        <v>13412.793042817386</v>
      </c>
      <c r="Z2326" s="8">
        <v>10966.66559568415</v>
      </c>
      <c r="AA2326" s="8">
        <v>10966.66559568415</v>
      </c>
      <c r="AB2326" s="7">
        <v>8733.6786098131106</v>
      </c>
      <c r="AC2326" s="10">
        <v>0.96382261323325169</v>
      </c>
    </row>
    <row r="2327" spans="1:29" x14ac:dyDescent="0.6">
      <c r="A2327" s="29" t="s">
        <v>3568</v>
      </c>
      <c r="B2327" s="29" t="s">
        <v>3569</v>
      </c>
      <c r="C2327" s="5">
        <v>18</v>
      </c>
      <c r="D2327" s="5" t="s">
        <v>4533</v>
      </c>
      <c r="E2327" s="5" t="s">
        <v>4534</v>
      </c>
      <c r="F2327" s="5" t="s">
        <v>4535</v>
      </c>
      <c r="G2327" s="4" t="s">
        <v>14662</v>
      </c>
      <c r="H2327" s="4" t="s">
        <v>14661</v>
      </c>
      <c r="I2327" s="29" t="s">
        <v>15551</v>
      </c>
      <c r="J2327" s="29" t="s">
        <v>15552</v>
      </c>
      <c r="K2327" s="27">
        <v>73</v>
      </c>
      <c r="L2327" s="6" t="s">
        <v>4652</v>
      </c>
      <c r="M2327" s="5" t="s">
        <v>4653</v>
      </c>
      <c r="N2327" s="7">
        <v>5667.0830078125</v>
      </c>
      <c r="O2327" s="8">
        <v>3845.64111328125</v>
      </c>
      <c r="P2327" s="8">
        <v>2887.35693359375</v>
      </c>
      <c r="Q2327" s="8">
        <v>6234.5126953125</v>
      </c>
      <c r="R2327" s="8">
        <v>7567.84228515625</v>
      </c>
      <c r="S2327" s="8">
        <v>4297.2331607724809</v>
      </c>
      <c r="T2327" s="11">
        <v>0.97260355949401855</v>
      </c>
      <c r="U2327" s="11">
        <v>0.99962621927261353</v>
      </c>
      <c r="V2327" s="28">
        <f t="shared" si="72"/>
        <v>5511.8251053465065</v>
      </c>
      <c r="W2327" s="28">
        <f t="shared" si="73"/>
        <v>5664.9647614036803</v>
      </c>
      <c r="X2327" s="8">
        <v>4674.00537109375</v>
      </c>
      <c r="Y2327" s="8">
        <v>8494.8859062519477</v>
      </c>
      <c r="Z2327" s="8">
        <v>5858.529989027893</v>
      </c>
      <c r="AA2327" s="8">
        <v>5858.529989027893</v>
      </c>
      <c r="AB2327" s="7">
        <v>4665.6403994170978</v>
      </c>
      <c r="AC2327" s="10">
        <v>0.82328781720422339</v>
      </c>
    </row>
    <row r="2328" spans="1:29" x14ac:dyDescent="0.6">
      <c r="A2328" s="29" t="s">
        <v>3568</v>
      </c>
      <c r="B2328" s="29" t="s">
        <v>3569</v>
      </c>
      <c r="C2328" s="5">
        <v>18</v>
      </c>
      <c r="D2328" s="5" t="s">
        <v>4533</v>
      </c>
      <c r="E2328" s="5" t="s">
        <v>4534</v>
      </c>
      <c r="F2328" s="5" t="s">
        <v>4535</v>
      </c>
      <c r="G2328" s="4" t="s">
        <v>14662</v>
      </c>
      <c r="H2328" s="4" t="s">
        <v>14661</v>
      </c>
      <c r="I2328" s="29" t="s">
        <v>15561</v>
      </c>
      <c r="J2328" s="29" t="s">
        <v>15562</v>
      </c>
      <c r="K2328" s="27">
        <v>73</v>
      </c>
      <c r="L2328" s="6" t="s">
        <v>4654</v>
      </c>
      <c r="M2328" s="5" t="s">
        <v>4655</v>
      </c>
      <c r="N2328" s="7">
        <v>4763.5830078125</v>
      </c>
      <c r="O2328" s="8">
        <v>3741.388671875</v>
      </c>
      <c r="P2328" s="8">
        <v>3430.82373046875</v>
      </c>
      <c r="Q2328" s="8">
        <v>5140.19677734375</v>
      </c>
      <c r="R2328" s="8">
        <v>7438.716796875</v>
      </c>
      <c r="S2328" s="8">
        <v>4085.1219248024418</v>
      </c>
      <c r="T2328" s="11">
        <v>0.97260355949401855</v>
      </c>
      <c r="U2328" s="11">
        <v>0.99962621927261353</v>
      </c>
      <c r="V2328" s="28">
        <f t="shared" si="72"/>
        <v>4633.0777893436607</v>
      </c>
      <c r="W2328" s="28">
        <f t="shared" si="73"/>
        <v>4761.802472290874</v>
      </c>
      <c r="X2328" s="8">
        <v>4104.94873046875</v>
      </c>
      <c r="Y2328" s="8">
        <v>7273.9364198399207</v>
      </c>
      <c r="Z2328" s="8">
        <v>5424.5994974400764</v>
      </c>
      <c r="AA2328" s="8">
        <v>5424.5994974400764</v>
      </c>
      <c r="AB2328" s="7">
        <v>4320.0650356513197</v>
      </c>
      <c r="AC2328" s="10">
        <v>0.90689403933262214</v>
      </c>
    </row>
    <row r="2329" spans="1:29" x14ac:dyDescent="0.6">
      <c r="A2329" s="29" t="s">
        <v>3568</v>
      </c>
      <c r="B2329" s="29" t="s">
        <v>3569</v>
      </c>
      <c r="C2329" s="5">
        <v>18</v>
      </c>
      <c r="D2329" s="5" t="s">
        <v>4533</v>
      </c>
      <c r="E2329" s="5" t="s">
        <v>4534</v>
      </c>
      <c r="F2329" s="5" t="s">
        <v>4535</v>
      </c>
      <c r="G2329" s="4" t="s">
        <v>14662</v>
      </c>
      <c r="H2329" s="4" t="s">
        <v>14661</v>
      </c>
      <c r="I2329" s="29" t="s">
        <v>15551</v>
      </c>
      <c r="J2329" s="29" t="s">
        <v>15552</v>
      </c>
      <c r="K2329" s="27">
        <v>73</v>
      </c>
      <c r="L2329" s="6" t="s">
        <v>4656</v>
      </c>
      <c r="M2329" s="5" t="s">
        <v>4657</v>
      </c>
      <c r="N2329" s="7">
        <v>5257.25</v>
      </c>
      <c r="O2329" s="8">
        <v>5577.30810546875</v>
      </c>
      <c r="P2329" s="8">
        <v>5307.1669921875</v>
      </c>
      <c r="Q2329" s="8">
        <v>5056.31103515625</v>
      </c>
      <c r="R2329" s="8">
        <v>4822.21728515625</v>
      </c>
      <c r="S2329" s="8">
        <v>5450.4497166233205</v>
      </c>
      <c r="T2329" s="11">
        <v>0.97260355949401855</v>
      </c>
      <c r="U2329" s="11">
        <v>0.99962621927261353</v>
      </c>
      <c r="V2329" s="28">
        <f t="shared" si="72"/>
        <v>5113.220063149929</v>
      </c>
      <c r="W2329" s="28">
        <f t="shared" si="73"/>
        <v>5255.2849412709475</v>
      </c>
      <c r="X2329" s="8">
        <v>5461.77880859375</v>
      </c>
      <c r="Y2329" s="8">
        <v>5980.492471735578</v>
      </c>
      <c r="Z2329" s="8">
        <v>6777.0092203567165</v>
      </c>
      <c r="AA2329" s="8">
        <v>6777.0092203567165</v>
      </c>
      <c r="AB2329" s="7">
        <v>5397.1026972527334</v>
      </c>
      <c r="AC2329" s="10">
        <v>1.0266018730805522</v>
      </c>
    </row>
    <row r="2330" spans="1:29" x14ac:dyDescent="0.6">
      <c r="A2330" s="29" t="s">
        <v>3568</v>
      </c>
      <c r="B2330" s="29" t="s">
        <v>3569</v>
      </c>
      <c r="C2330" s="5">
        <v>18</v>
      </c>
      <c r="D2330" s="5" t="s">
        <v>4533</v>
      </c>
      <c r="E2330" s="5" t="s">
        <v>4534</v>
      </c>
      <c r="F2330" s="5" t="s">
        <v>4535</v>
      </c>
      <c r="G2330" s="4" t="s">
        <v>14662</v>
      </c>
      <c r="H2330" s="4" t="s">
        <v>14661</v>
      </c>
      <c r="I2330" s="29" t="s">
        <v>15557</v>
      </c>
      <c r="J2330" s="29" t="s">
        <v>15558</v>
      </c>
      <c r="K2330" s="27">
        <v>73</v>
      </c>
      <c r="L2330" s="6" t="s">
        <v>4658</v>
      </c>
      <c r="M2330" s="5" t="s">
        <v>4659</v>
      </c>
      <c r="N2330" s="7">
        <v>613.41668701171875</v>
      </c>
      <c r="O2330" s="8">
        <v>1124.5841064453125</v>
      </c>
      <c r="P2330" s="8">
        <v>203.12483215332031</v>
      </c>
      <c r="Q2330" s="8">
        <v>708.9429931640625</v>
      </c>
      <c r="R2330" s="8">
        <v>531.55023193359375</v>
      </c>
      <c r="S2330" s="8">
        <v>978.4906201412681</v>
      </c>
      <c r="T2330" s="11">
        <v>0.97260355949401855</v>
      </c>
      <c r="U2330" s="11">
        <v>0.99962621927261353</v>
      </c>
      <c r="V2330" s="28">
        <f t="shared" si="72"/>
        <v>596.61125324062596</v>
      </c>
      <c r="W2330" s="28">
        <f t="shared" si="73"/>
        <v>613.18740367625651</v>
      </c>
      <c r="X2330" s="8">
        <v>567.784912109375</v>
      </c>
      <c r="Y2330" s="8">
        <v>1094.3235324368877</v>
      </c>
      <c r="Z2330" s="8">
        <v>1162.9980414299291</v>
      </c>
      <c r="AA2330" s="8">
        <v>1162.9980414299291</v>
      </c>
      <c r="AB2330" s="7">
        <v>926.19320148582119</v>
      </c>
      <c r="AC2330" s="10">
        <v>1.509892412607496</v>
      </c>
    </row>
    <row r="2331" spans="1:29" x14ac:dyDescent="0.6">
      <c r="A2331" s="29" t="s">
        <v>3568</v>
      </c>
      <c r="B2331" s="29" t="s">
        <v>3569</v>
      </c>
      <c r="C2331" s="5">
        <v>18</v>
      </c>
      <c r="D2331" s="5" t="s">
        <v>4533</v>
      </c>
      <c r="E2331" s="5" t="s">
        <v>4534</v>
      </c>
      <c r="F2331" s="5" t="s">
        <v>4535</v>
      </c>
      <c r="G2331" s="4" t="s">
        <v>14662</v>
      </c>
      <c r="H2331" s="4" t="s">
        <v>14661</v>
      </c>
      <c r="I2331" s="29" t="s">
        <v>15549</v>
      </c>
      <c r="J2331" s="29" t="s">
        <v>15550</v>
      </c>
      <c r="K2331" s="27">
        <v>73</v>
      </c>
      <c r="L2331" s="6" t="s">
        <v>4660</v>
      </c>
      <c r="M2331" s="5" t="s">
        <v>4661</v>
      </c>
      <c r="N2331" s="7">
        <v>2271.5</v>
      </c>
      <c r="O2331" s="8">
        <v>2830.07177734375</v>
      </c>
      <c r="P2331" s="8">
        <v>3362.682373046875</v>
      </c>
      <c r="Q2331" s="8">
        <v>2230.847900390625</v>
      </c>
      <c r="R2331" s="8">
        <v>1898.520263671875</v>
      </c>
      <c r="S2331" s="8">
        <v>2735.6266113510956</v>
      </c>
      <c r="T2331" s="11">
        <v>0.97260355949401855</v>
      </c>
      <c r="U2331" s="11">
        <v>0.99962621927261353</v>
      </c>
      <c r="V2331" s="28">
        <f t="shared" si="72"/>
        <v>2209.2689853906631</v>
      </c>
      <c r="W2331" s="28">
        <f t="shared" si="73"/>
        <v>2270.6509570777416</v>
      </c>
      <c r="X2331" s="8">
        <v>2886.46484375</v>
      </c>
      <c r="Y2331" s="8">
        <v>2898.9949811296651</v>
      </c>
      <c r="Z2331" s="8">
        <v>3408.5589908881766</v>
      </c>
      <c r="AA2331" s="8">
        <v>3408.5589908881766</v>
      </c>
      <c r="AB2331" s="7">
        <v>2714.5223394722366</v>
      </c>
      <c r="AC2331" s="10">
        <v>1.195035148347892</v>
      </c>
    </row>
    <row r="2332" spans="1:29" x14ac:dyDescent="0.6">
      <c r="A2332" s="29" t="s">
        <v>3568</v>
      </c>
      <c r="B2332" s="29" t="s">
        <v>3569</v>
      </c>
      <c r="C2332" s="5">
        <v>18</v>
      </c>
      <c r="D2332" s="5" t="s">
        <v>4533</v>
      </c>
      <c r="E2332" s="5" t="s">
        <v>4534</v>
      </c>
      <c r="F2332" s="5" t="s">
        <v>4535</v>
      </c>
      <c r="G2332" s="4" t="s">
        <v>14662</v>
      </c>
      <c r="H2332" s="4" t="s">
        <v>14661</v>
      </c>
      <c r="I2332" s="29" t="s">
        <v>15557</v>
      </c>
      <c r="J2332" s="29" t="s">
        <v>15558</v>
      </c>
      <c r="K2332" s="27">
        <v>73</v>
      </c>
      <c r="L2332" s="6" t="s">
        <v>4662</v>
      </c>
      <c r="M2332" s="5" t="s">
        <v>4663</v>
      </c>
      <c r="N2332" s="7">
        <v>2751.9169921875</v>
      </c>
      <c r="O2332" s="8">
        <v>1300.4957275390625</v>
      </c>
      <c r="P2332" s="8">
        <v>606.14007568359375</v>
      </c>
      <c r="Q2332" s="8">
        <v>2436.186767578125</v>
      </c>
      <c r="R2332" s="8">
        <v>3287.403564453125</v>
      </c>
      <c r="S2332" s="8">
        <v>1508.9262441490612</v>
      </c>
      <c r="T2332" s="11">
        <v>0.97260355949401855</v>
      </c>
      <c r="U2332" s="11">
        <v>0.99962621927261353</v>
      </c>
      <c r="V2332" s="28">
        <f t="shared" si="72"/>
        <v>2676.5242620336358</v>
      </c>
      <c r="W2332" s="28">
        <f t="shared" si="73"/>
        <v>2750.888378652453</v>
      </c>
      <c r="X2332" s="8">
        <v>1664.84423828125</v>
      </c>
      <c r="Y2332" s="8">
        <v>4761.8306184864559</v>
      </c>
      <c r="Z2332" s="8">
        <v>2279.3850132528464</v>
      </c>
      <c r="AA2332" s="8">
        <v>2279.3850132528464</v>
      </c>
      <c r="AB2332" s="7">
        <v>1815.266086130079</v>
      </c>
      <c r="AC2332" s="10">
        <v>0.65963693355704134</v>
      </c>
    </row>
    <row r="2333" spans="1:29" x14ac:dyDescent="0.6">
      <c r="A2333" s="29" t="s">
        <v>3568</v>
      </c>
      <c r="B2333" s="29" t="s">
        <v>3569</v>
      </c>
      <c r="C2333" s="5">
        <v>18</v>
      </c>
      <c r="D2333" s="5" t="s">
        <v>4533</v>
      </c>
      <c r="E2333" s="5" t="s">
        <v>4534</v>
      </c>
      <c r="F2333" s="5" t="s">
        <v>4535</v>
      </c>
      <c r="G2333" s="4" t="s">
        <v>14662</v>
      </c>
      <c r="H2333" s="4" t="s">
        <v>14661</v>
      </c>
      <c r="I2333" s="29" t="s">
        <v>15557</v>
      </c>
      <c r="J2333" s="29" t="s">
        <v>15558</v>
      </c>
      <c r="K2333" s="27">
        <v>73</v>
      </c>
      <c r="L2333" s="6" t="s">
        <v>4664</v>
      </c>
      <c r="M2333" s="5" t="s">
        <v>4665</v>
      </c>
      <c r="N2333" s="7">
        <v>3317.25</v>
      </c>
      <c r="O2333" s="8">
        <v>2579.0009765625</v>
      </c>
      <c r="P2333" s="8">
        <v>2939.48974609375</v>
      </c>
      <c r="Q2333" s="8">
        <v>3080.136474609375</v>
      </c>
      <c r="R2333" s="8">
        <v>5346.3798828125</v>
      </c>
      <c r="S2333" s="8">
        <v>2792.5112029555958</v>
      </c>
      <c r="T2333" s="11">
        <v>0.97260355949401855</v>
      </c>
      <c r="U2333" s="11">
        <v>0.99962621927261353</v>
      </c>
      <c r="V2333" s="28">
        <f t="shared" si="72"/>
        <v>3226.3691577315331</v>
      </c>
      <c r="W2333" s="28">
        <f t="shared" si="73"/>
        <v>3316.0100758820772</v>
      </c>
      <c r="X2333" s="8">
        <v>2501.921630859375</v>
      </c>
      <c r="Y2333" s="8">
        <v>4401.0298584140701</v>
      </c>
      <c r="Z2333" s="8">
        <v>3596.4141423776991</v>
      </c>
      <c r="AA2333" s="8">
        <v>3596.4141423776991</v>
      </c>
      <c r="AB2333" s="7">
        <v>2864.1272037760154</v>
      </c>
      <c r="AC2333" s="10">
        <v>0.86340408584701644</v>
      </c>
    </row>
    <row r="2334" spans="1:29" x14ac:dyDescent="0.6">
      <c r="A2334" s="29" t="s">
        <v>3568</v>
      </c>
      <c r="B2334" s="29" t="s">
        <v>3569</v>
      </c>
      <c r="C2334" s="5">
        <v>18</v>
      </c>
      <c r="D2334" s="5" t="s">
        <v>4533</v>
      </c>
      <c r="E2334" s="5" t="s">
        <v>4534</v>
      </c>
      <c r="F2334" s="5" t="s">
        <v>4535</v>
      </c>
      <c r="G2334" s="4" t="s">
        <v>14662</v>
      </c>
      <c r="H2334" s="4" t="s">
        <v>14661</v>
      </c>
      <c r="I2334" s="29" t="s">
        <v>14823</v>
      </c>
      <c r="J2334" s="29" t="s">
        <v>14823</v>
      </c>
      <c r="K2334" s="27">
        <v>73</v>
      </c>
      <c r="L2334" s="6" t="s">
        <v>4666</v>
      </c>
      <c r="M2334" s="5" t="s">
        <v>4667</v>
      </c>
      <c r="N2334" s="7">
        <v>5402.49951171875</v>
      </c>
      <c r="O2334" s="8">
        <v>4598.767578125</v>
      </c>
      <c r="P2334" s="8">
        <v>2850.6474609375</v>
      </c>
      <c r="Q2334" s="8">
        <v>5204.05029296875</v>
      </c>
      <c r="R2334" s="8">
        <v>6954.0400390625</v>
      </c>
      <c r="S2334" s="8">
        <v>4675.4728175381106</v>
      </c>
      <c r="T2334" s="11">
        <v>0.97260355949401855</v>
      </c>
      <c r="U2334" s="11">
        <v>0.99962621927261353</v>
      </c>
      <c r="V2334" s="28">
        <f t="shared" si="72"/>
        <v>5254.4902552623535</v>
      </c>
      <c r="W2334" s="28">
        <f t="shared" si="73"/>
        <v>5400.4801615215547</v>
      </c>
      <c r="X2334" s="8">
        <v>4720.74365234375</v>
      </c>
      <c r="Y2334" s="8">
        <v>4648.0401770927147</v>
      </c>
      <c r="Z2334" s="8">
        <v>5758.9001726787164</v>
      </c>
      <c r="AA2334" s="8">
        <v>5758.9001726787164</v>
      </c>
      <c r="AB2334" s="7">
        <v>4586.2967932538131</v>
      </c>
      <c r="AC2334" s="10">
        <v>0.84892127862399924</v>
      </c>
    </row>
    <row r="2335" spans="1:29" x14ac:dyDescent="0.6">
      <c r="A2335" s="29" t="s">
        <v>3568</v>
      </c>
      <c r="B2335" s="29" t="s">
        <v>3569</v>
      </c>
      <c r="C2335" s="5">
        <v>18</v>
      </c>
      <c r="D2335" s="5" t="s">
        <v>4533</v>
      </c>
      <c r="E2335" s="5" t="s">
        <v>4534</v>
      </c>
      <c r="F2335" s="5" t="s">
        <v>4535</v>
      </c>
      <c r="G2335" s="4" t="s">
        <v>14662</v>
      </c>
      <c r="H2335" s="4" t="s">
        <v>14661</v>
      </c>
      <c r="I2335" s="29" t="s">
        <v>15557</v>
      </c>
      <c r="J2335" s="29" t="s">
        <v>15558</v>
      </c>
      <c r="K2335" s="27">
        <v>73</v>
      </c>
      <c r="L2335" s="6" t="s">
        <v>4668</v>
      </c>
      <c r="M2335" s="5" t="s">
        <v>4669</v>
      </c>
      <c r="N2335" s="7">
        <v>5512.75</v>
      </c>
      <c r="O2335" s="8">
        <v>3356.30029296875</v>
      </c>
      <c r="P2335" s="8">
        <v>2066.83544921875</v>
      </c>
      <c r="Q2335" s="8">
        <v>5046.52587890625</v>
      </c>
      <c r="R2335" s="8">
        <v>9693.7080078125</v>
      </c>
      <c r="S2335" s="8">
        <v>3790.9064017841911</v>
      </c>
      <c r="T2335" s="11">
        <v>0.97260355949401855</v>
      </c>
      <c r="U2335" s="11">
        <v>0.99962621927261353</v>
      </c>
      <c r="V2335" s="28">
        <f t="shared" si="72"/>
        <v>5361.7202726006508</v>
      </c>
      <c r="W2335" s="28">
        <f t="shared" si="73"/>
        <v>5510.6894402951002</v>
      </c>
      <c r="X2335" s="8">
        <v>3255.424072265625</v>
      </c>
      <c r="Y2335" s="8">
        <v>9298.1895166637387</v>
      </c>
      <c r="Z2335" s="8">
        <v>5272.2183432405145</v>
      </c>
      <c r="AA2335" s="8">
        <v>5272.2183432405145</v>
      </c>
      <c r="AB2335" s="7">
        <v>4198.7111003681011</v>
      </c>
      <c r="AC2335" s="10">
        <v>0.76163640657894904</v>
      </c>
    </row>
    <row r="2336" spans="1:29" x14ac:dyDescent="0.6">
      <c r="A2336" s="29" t="s">
        <v>3568</v>
      </c>
      <c r="B2336" s="29" t="s">
        <v>3569</v>
      </c>
      <c r="C2336" s="5">
        <v>18</v>
      </c>
      <c r="D2336" s="5" t="s">
        <v>4533</v>
      </c>
      <c r="E2336" s="5" t="s">
        <v>4534</v>
      </c>
      <c r="F2336" s="5" t="s">
        <v>4535</v>
      </c>
      <c r="G2336" s="4" t="s">
        <v>14662</v>
      </c>
      <c r="H2336" s="4" t="s">
        <v>14661</v>
      </c>
      <c r="I2336" s="29" t="s">
        <v>14870</v>
      </c>
      <c r="J2336" s="29" t="s">
        <v>14870</v>
      </c>
      <c r="K2336" s="27">
        <v>73</v>
      </c>
      <c r="L2336" s="6" t="s">
        <v>4670</v>
      </c>
      <c r="M2336" s="5" t="s">
        <v>4671</v>
      </c>
      <c r="N2336" s="7">
        <v>4008.333251953125</v>
      </c>
      <c r="O2336" s="8">
        <v>4065.233154296875</v>
      </c>
      <c r="P2336" s="8">
        <v>3271.5048828125</v>
      </c>
      <c r="Q2336" s="8">
        <v>3950.88232421875</v>
      </c>
      <c r="R2336" s="8">
        <v>4914.26806640625</v>
      </c>
      <c r="S2336" s="8">
        <v>4032.5598180726179</v>
      </c>
      <c r="T2336" s="11">
        <v>0.97260355949401855</v>
      </c>
      <c r="U2336" s="11">
        <v>0.99962621927261353</v>
      </c>
      <c r="V2336" s="28">
        <f t="shared" si="72"/>
        <v>3898.5191884878441</v>
      </c>
      <c r="W2336" s="28">
        <f t="shared" si="73"/>
        <v>4006.8350142346026</v>
      </c>
      <c r="X2336" s="8">
        <v>4117.86962890625</v>
      </c>
      <c r="Y2336" s="8">
        <v>3586.6816415611579</v>
      </c>
      <c r="Z2336" s="8">
        <v>4921.3253759160489</v>
      </c>
      <c r="AA2336" s="8">
        <v>4921.3253759160489</v>
      </c>
      <c r="AB2336" s="7">
        <v>3919.2655044103312</v>
      </c>
      <c r="AC2336" s="10">
        <v>0.97777935567123964</v>
      </c>
    </row>
    <row r="2337" spans="1:29" x14ac:dyDescent="0.6">
      <c r="A2337" s="29" t="s">
        <v>3568</v>
      </c>
      <c r="B2337" s="29" t="s">
        <v>3569</v>
      </c>
      <c r="C2337" s="5">
        <v>18</v>
      </c>
      <c r="D2337" s="5" t="s">
        <v>4533</v>
      </c>
      <c r="E2337" s="5" t="s">
        <v>4534</v>
      </c>
      <c r="F2337" s="5" t="s">
        <v>4535</v>
      </c>
      <c r="G2337" s="4" t="s">
        <v>14662</v>
      </c>
      <c r="H2337" s="4" t="s">
        <v>14661</v>
      </c>
      <c r="I2337" s="29" t="s">
        <v>15557</v>
      </c>
      <c r="J2337" s="29" t="s">
        <v>15558</v>
      </c>
      <c r="K2337" s="27">
        <v>73</v>
      </c>
      <c r="L2337" s="6" t="s">
        <v>4672</v>
      </c>
      <c r="M2337" s="5" t="s">
        <v>4673</v>
      </c>
      <c r="N2337" s="7">
        <v>3777.91650390625</v>
      </c>
      <c r="O2337" s="8">
        <v>2294.323486328125</v>
      </c>
      <c r="P2337" s="8">
        <v>1452.103759765625</v>
      </c>
      <c r="Q2337" s="8">
        <v>3244.183349609375</v>
      </c>
      <c r="R2337" s="8">
        <v>6780.50390625</v>
      </c>
      <c r="S2337" s="8">
        <v>2569.5439464620872</v>
      </c>
      <c r="T2337" s="11">
        <v>0.97260355949401855</v>
      </c>
      <c r="U2337" s="11">
        <v>0.99962621927261353</v>
      </c>
      <c r="V2337" s="28">
        <f t="shared" si="72"/>
        <v>3674.415039170417</v>
      </c>
      <c r="W2337" s="28">
        <f t="shared" si="73"/>
        <v>3776.5043915274146</v>
      </c>
      <c r="X2337" s="8">
        <v>2205.833251953125</v>
      </c>
      <c r="Y2337" s="8">
        <v>6134.2060711172517</v>
      </c>
      <c r="Z2337" s="8">
        <v>3552.7847837817772</v>
      </c>
      <c r="AA2337" s="8">
        <v>3552.7847837817772</v>
      </c>
      <c r="AB2337" s="7">
        <v>2829.381474310258</v>
      </c>
      <c r="AC2337" s="10">
        <v>0.74892641787735759</v>
      </c>
    </row>
    <row r="2338" spans="1:29" x14ac:dyDescent="0.6">
      <c r="A2338" s="29" t="s">
        <v>3568</v>
      </c>
      <c r="B2338" s="29" t="s">
        <v>3569</v>
      </c>
      <c r="C2338" s="5">
        <v>16</v>
      </c>
      <c r="D2338" s="5" t="s">
        <v>4674</v>
      </c>
      <c r="E2338" s="5" t="s">
        <v>4675</v>
      </c>
      <c r="F2338" s="5" t="s">
        <v>4676</v>
      </c>
      <c r="G2338" s="4" t="s">
        <v>14660</v>
      </c>
      <c r="H2338" s="4" t="s">
        <v>14659</v>
      </c>
      <c r="I2338" s="29" t="s">
        <v>14870</v>
      </c>
      <c r="J2338" s="29" t="s">
        <v>14870</v>
      </c>
      <c r="K2338" s="27">
        <v>74</v>
      </c>
      <c r="L2338" s="6" t="s">
        <v>4677</v>
      </c>
      <c r="M2338" s="5" t="s">
        <v>4678</v>
      </c>
      <c r="N2338" s="7">
        <v>7285.25</v>
      </c>
      <c r="O2338" s="8">
        <v>8930.2109375</v>
      </c>
      <c r="P2338" s="8">
        <v>9457.705078125</v>
      </c>
      <c r="Q2338" s="8">
        <v>5109.841796875</v>
      </c>
      <c r="R2338" s="8">
        <v>6552.22705078125</v>
      </c>
      <c r="S2338" s="8">
        <v>8292.4719750187887</v>
      </c>
      <c r="T2338" s="11">
        <v>0.95224982500076294</v>
      </c>
      <c r="U2338" s="11">
        <v>0.99882322549819946</v>
      </c>
      <c r="V2338" s="28">
        <f t="shared" si="72"/>
        <v>6937.3780375868082</v>
      </c>
      <c r="W2338" s="28">
        <f t="shared" si="73"/>
        <v>7276.6769035607576</v>
      </c>
      <c r="X2338" s="8">
        <v>8303.67578125</v>
      </c>
      <c r="Y2338" s="8">
        <v>5662.718019615565</v>
      </c>
      <c r="Z2338" s="8">
        <v>9698.6050054281586</v>
      </c>
      <c r="AA2338" s="8">
        <v>9698.6050054281586</v>
      </c>
      <c r="AB2338" s="7">
        <v>7723.8152601524662</v>
      </c>
      <c r="AC2338" s="10">
        <v>1.0601990680007503</v>
      </c>
    </row>
    <row r="2339" spans="1:29" x14ac:dyDescent="0.6">
      <c r="A2339" s="29" t="s">
        <v>3568</v>
      </c>
      <c r="B2339" s="29" t="s">
        <v>3569</v>
      </c>
      <c r="C2339" s="5">
        <v>16</v>
      </c>
      <c r="D2339" s="5" t="s">
        <v>4674</v>
      </c>
      <c r="E2339" s="5" t="s">
        <v>4675</v>
      </c>
      <c r="F2339" s="5" t="s">
        <v>4676</v>
      </c>
      <c r="G2339" s="4" t="s">
        <v>14660</v>
      </c>
      <c r="H2339" s="4" t="s">
        <v>14659</v>
      </c>
      <c r="I2339" s="29" t="s">
        <v>14823</v>
      </c>
      <c r="J2339" s="29" t="s">
        <v>14823</v>
      </c>
      <c r="K2339" s="27">
        <v>74</v>
      </c>
      <c r="L2339" s="6" t="s">
        <v>4679</v>
      </c>
      <c r="M2339" s="5" t="s">
        <v>4680</v>
      </c>
      <c r="N2339" s="7">
        <v>2794.1669921875</v>
      </c>
      <c r="O2339" s="8">
        <v>3280.392578125</v>
      </c>
      <c r="P2339" s="8">
        <v>3352.135498046875</v>
      </c>
      <c r="Q2339" s="8">
        <v>1942.147705078125</v>
      </c>
      <c r="R2339" s="8">
        <v>4216.26123046875</v>
      </c>
      <c r="S2339" s="8">
        <v>3123.4397691471831</v>
      </c>
      <c r="T2339" s="11">
        <v>0.95224982500076294</v>
      </c>
      <c r="U2339" s="11">
        <v>0.99882322549819946</v>
      </c>
      <c r="V2339" s="28">
        <f t="shared" si="72"/>
        <v>2660.745029333455</v>
      </c>
      <c r="W2339" s="28">
        <f t="shared" si="73"/>
        <v>2790.878887717321</v>
      </c>
      <c r="X2339" s="8">
        <v>3168.88134765625</v>
      </c>
      <c r="Y2339" s="8">
        <v>2760.8470174319004</v>
      </c>
      <c r="Z2339" s="8">
        <v>3734.5190137856084</v>
      </c>
      <c r="AA2339" s="8">
        <v>3734.5190137856084</v>
      </c>
      <c r="AB2339" s="7">
        <v>2974.1117337867531</v>
      </c>
      <c r="AC2339" s="10">
        <v>1.0644001386110349</v>
      </c>
    </row>
    <row r="2340" spans="1:29" x14ac:dyDescent="0.6">
      <c r="A2340" s="29" t="s">
        <v>3568</v>
      </c>
      <c r="B2340" s="29" t="s">
        <v>3569</v>
      </c>
      <c r="C2340" s="5">
        <v>16</v>
      </c>
      <c r="D2340" s="5" t="s">
        <v>4674</v>
      </c>
      <c r="E2340" s="5" t="s">
        <v>4675</v>
      </c>
      <c r="F2340" s="5" t="s">
        <v>4676</v>
      </c>
      <c r="G2340" s="4" t="s">
        <v>14660</v>
      </c>
      <c r="H2340" s="4" t="s">
        <v>14659</v>
      </c>
      <c r="I2340" s="29" t="s">
        <v>15563</v>
      </c>
      <c r="J2340" s="29" t="s">
        <v>15564</v>
      </c>
      <c r="K2340" s="27">
        <v>74</v>
      </c>
      <c r="L2340" s="6" t="s">
        <v>4681</v>
      </c>
      <c r="M2340" s="5" t="s">
        <v>4682</v>
      </c>
      <c r="N2340" s="7">
        <v>14550.666015625</v>
      </c>
      <c r="O2340" s="8">
        <v>17621.16015625</v>
      </c>
      <c r="P2340" s="8">
        <v>17704.298828125</v>
      </c>
      <c r="Q2340" s="8">
        <v>9270.33203125</v>
      </c>
      <c r="R2340" s="8">
        <v>10847.4013671875</v>
      </c>
      <c r="S2340" s="8">
        <v>16092.875581922655</v>
      </c>
      <c r="T2340" s="11">
        <v>0.95224982500076294</v>
      </c>
      <c r="U2340" s="11">
        <v>0.99882322549819946</v>
      </c>
      <c r="V2340" s="28">
        <f t="shared" si="72"/>
        <v>13855.869167023455</v>
      </c>
      <c r="W2340" s="28">
        <f t="shared" si="73"/>
        <v>14533.543162873597</v>
      </c>
      <c r="X2340" s="8">
        <v>16324.2705078125</v>
      </c>
      <c r="Y2340" s="8">
        <v>10156.954754947677</v>
      </c>
      <c r="Z2340" s="8">
        <v>18749.709210778448</v>
      </c>
      <c r="AA2340" s="8">
        <v>18749.709210778448</v>
      </c>
      <c r="AB2340" s="7">
        <v>14931.971148900149</v>
      </c>
      <c r="AC2340" s="10">
        <v>1.026205338839177</v>
      </c>
    </row>
    <row r="2341" spans="1:29" x14ac:dyDescent="0.6">
      <c r="A2341" s="29" t="s">
        <v>3568</v>
      </c>
      <c r="B2341" s="29" t="s">
        <v>3569</v>
      </c>
      <c r="C2341" s="5">
        <v>16</v>
      </c>
      <c r="D2341" s="5" t="s">
        <v>4674</v>
      </c>
      <c r="E2341" s="5" t="s">
        <v>4675</v>
      </c>
      <c r="F2341" s="5" t="s">
        <v>4676</v>
      </c>
      <c r="G2341" s="4" t="s">
        <v>14660</v>
      </c>
      <c r="H2341" s="4" t="s">
        <v>14659</v>
      </c>
      <c r="I2341" s="29" t="s">
        <v>15565</v>
      </c>
      <c r="J2341" s="29" t="s">
        <v>15566</v>
      </c>
      <c r="K2341" s="27">
        <v>74</v>
      </c>
      <c r="L2341" s="6" t="s">
        <v>4683</v>
      </c>
      <c r="M2341" s="5" t="s">
        <v>4684</v>
      </c>
      <c r="N2341" s="7">
        <v>9873.8330078125</v>
      </c>
      <c r="O2341" s="8">
        <v>11519.80859375</v>
      </c>
      <c r="P2341" s="8">
        <v>11439.4853515625</v>
      </c>
      <c r="Q2341" s="8">
        <v>8982.83203125</v>
      </c>
      <c r="R2341" s="8">
        <v>11432.3642578125</v>
      </c>
      <c r="S2341" s="8">
        <v>11130.834001479743</v>
      </c>
      <c r="T2341" s="11">
        <v>0.95224982500076294</v>
      </c>
      <c r="U2341" s="11">
        <v>0.99882322549819946</v>
      </c>
      <c r="V2341" s="28">
        <f t="shared" si="72"/>
        <v>9402.3557537762099</v>
      </c>
      <c r="W2341" s="28">
        <f t="shared" si="73"/>
        <v>9862.2137328938697</v>
      </c>
      <c r="X2341" s="8">
        <v>10831.244140625</v>
      </c>
      <c r="Y2341" s="8">
        <v>9175.1305663990606</v>
      </c>
      <c r="Z2341" s="8">
        <v>13165.538047654256</v>
      </c>
      <c r="AA2341" s="8">
        <v>13165.538047654256</v>
      </c>
      <c r="AB2341" s="7">
        <v>10484.825768621009</v>
      </c>
      <c r="AC2341" s="10">
        <v>1.0618799973956488</v>
      </c>
    </row>
    <row r="2342" spans="1:29" x14ac:dyDescent="0.6">
      <c r="A2342" s="29" t="s">
        <v>3568</v>
      </c>
      <c r="B2342" s="29" t="s">
        <v>3569</v>
      </c>
      <c r="C2342" s="5">
        <v>16</v>
      </c>
      <c r="D2342" s="5" t="s">
        <v>4674</v>
      </c>
      <c r="E2342" s="5" t="s">
        <v>4675</v>
      </c>
      <c r="F2342" s="5" t="s">
        <v>4676</v>
      </c>
      <c r="G2342" s="4" t="s">
        <v>14660</v>
      </c>
      <c r="H2342" s="4" t="s">
        <v>14659</v>
      </c>
      <c r="I2342" s="29" t="s">
        <v>15567</v>
      </c>
      <c r="J2342" s="29" t="s">
        <v>15568</v>
      </c>
      <c r="K2342" s="27">
        <v>74</v>
      </c>
      <c r="L2342" s="6" t="s">
        <v>4685</v>
      </c>
      <c r="M2342" s="5" t="s">
        <v>4686</v>
      </c>
      <c r="N2342" s="7">
        <v>7408.91650390625</v>
      </c>
      <c r="O2342" s="8">
        <v>9376.2900390625</v>
      </c>
      <c r="P2342" s="8">
        <v>9614.1904296875</v>
      </c>
      <c r="Q2342" s="8">
        <v>9532.58984375</v>
      </c>
      <c r="R2342" s="8">
        <v>9581.1796875</v>
      </c>
      <c r="S2342" s="8">
        <v>9423.5068855747249</v>
      </c>
      <c r="T2342" s="11">
        <v>0.95224982500076294</v>
      </c>
      <c r="U2342" s="11">
        <v>0.99882322549819946</v>
      </c>
      <c r="V2342" s="28">
        <f t="shared" si="72"/>
        <v>7055.1394442899909</v>
      </c>
      <c r="W2342" s="28">
        <f t="shared" si="73"/>
        <v>7400.1978798784839</v>
      </c>
      <c r="X2342" s="8">
        <v>8746.15625</v>
      </c>
      <c r="Y2342" s="8">
        <v>9463.6336000724714</v>
      </c>
      <c r="Z2342" s="8">
        <v>11293.23578289989</v>
      </c>
      <c r="AA2342" s="8">
        <v>11293.23578289989</v>
      </c>
      <c r="AB2342" s="7">
        <v>8993.7539293168993</v>
      </c>
      <c r="AC2342" s="10">
        <v>1.2139094730754578</v>
      </c>
    </row>
    <row r="2343" spans="1:29" x14ac:dyDescent="0.6">
      <c r="A2343" s="29" t="s">
        <v>3568</v>
      </c>
      <c r="B2343" s="29" t="s">
        <v>3569</v>
      </c>
      <c r="C2343" s="5">
        <v>16</v>
      </c>
      <c r="D2343" s="5" t="s">
        <v>4674</v>
      </c>
      <c r="E2343" s="5" t="s">
        <v>4675</v>
      </c>
      <c r="F2343" s="5" t="s">
        <v>4676</v>
      </c>
      <c r="G2343" s="4" t="s">
        <v>14660</v>
      </c>
      <c r="H2343" s="4" t="s">
        <v>14659</v>
      </c>
      <c r="I2343" s="29" t="s">
        <v>15569</v>
      </c>
      <c r="J2343" s="29" t="s">
        <v>15570</v>
      </c>
      <c r="K2343" s="27">
        <v>74</v>
      </c>
      <c r="L2343" s="6" t="s">
        <v>4687</v>
      </c>
      <c r="M2343" s="5" t="s">
        <v>4688</v>
      </c>
      <c r="N2343" s="7">
        <v>10758.91796875</v>
      </c>
      <c r="O2343" s="8">
        <v>13287.5185546875</v>
      </c>
      <c r="P2343" s="8">
        <v>15434.427734375</v>
      </c>
      <c r="Q2343" s="8">
        <v>10066.083984375</v>
      </c>
      <c r="R2343" s="8">
        <v>9698.9150390625</v>
      </c>
      <c r="S2343" s="8">
        <v>12792.964999317133</v>
      </c>
      <c r="T2343" s="11">
        <v>0.95224982500076294</v>
      </c>
      <c r="U2343" s="11">
        <v>0.99882322549819946</v>
      </c>
      <c r="V2343" s="28">
        <f t="shared" si="72"/>
        <v>10245.177752939751</v>
      </c>
      <c r="W2343" s="28">
        <f t="shared" si="73"/>
        <v>10746.257148417411</v>
      </c>
      <c r="X2343" s="8">
        <v>12515.642578125</v>
      </c>
      <c r="Y2343" s="8">
        <v>9583.1826589488192</v>
      </c>
      <c r="Z2343" s="8">
        <v>15024.442515541847</v>
      </c>
      <c r="AA2343" s="8">
        <v>15024.442515541847</v>
      </c>
      <c r="AB2343" s="7">
        <v>11965.227814915286</v>
      </c>
      <c r="AC2343" s="10">
        <v>1.1121218555312993</v>
      </c>
    </row>
    <row r="2344" spans="1:29" x14ac:dyDescent="0.6">
      <c r="A2344" s="29" t="s">
        <v>3568</v>
      </c>
      <c r="B2344" s="29" t="s">
        <v>3569</v>
      </c>
      <c r="C2344" s="5">
        <v>16</v>
      </c>
      <c r="D2344" s="5" t="s">
        <v>4674</v>
      </c>
      <c r="E2344" s="5" t="s">
        <v>4675</v>
      </c>
      <c r="F2344" s="5" t="s">
        <v>4676</v>
      </c>
      <c r="G2344" s="4" t="s">
        <v>14660</v>
      </c>
      <c r="H2344" s="4" t="s">
        <v>14659</v>
      </c>
      <c r="I2344" s="29" t="s">
        <v>15563</v>
      </c>
      <c r="J2344" s="29" t="s">
        <v>15564</v>
      </c>
      <c r="K2344" s="27">
        <v>74</v>
      </c>
      <c r="L2344" s="6" t="s">
        <v>4689</v>
      </c>
      <c r="M2344" s="5" t="s">
        <v>4690</v>
      </c>
      <c r="N2344" s="7">
        <v>7727.416015625</v>
      </c>
      <c r="O2344" s="8">
        <v>9472.294921875</v>
      </c>
      <c r="P2344" s="8">
        <v>8769.7548828125</v>
      </c>
      <c r="Q2344" s="8">
        <v>5870.32763671875</v>
      </c>
      <c r="R2344" s="8">
        <v>7190.0341796875</v>
      </c>
      <c r="S2344" s="8">
        <v>8792.3798192936902</v>
      </c>
      <c r="T2344" s="11">
        <v>0.95224982500076294</v>
      </c>
      <c r="U2344" s="11">
        <v>0.99882322549819946</v>
      </c>
      <c r="V2344" s="28">
        <f t="shared" si="72"/>
        <v>7358.4305485869991</v>
      </c>
      <c r="W2344" s="28">
        <f t="shared" si="73"/>
        <v>7718.3225894930074</v>
      </c>
      <c r="X2344" s="8">
        <v>8747.884765625</v>
      </c>
      <c r="Y2344" s="8">
        <v>6597.5221969682279</v>
      </c>
      <c r="Z2344" s="8">
        <v>10347.273858423809</v>
      </c>
      <c r="AA2344" s="8">
        <v>10347.273858423809</v>
      </c>
      <c r="AB2344" s="7">
        <v>8240.4048503821195</v>
      </c>
      <c r="AC2344" s="10">
        <v>1.066385559379726</v>
      </c>
    </row>
    <row r="2345" spans="1:29" x14ac:dyDescent="0.6">
      <c r="A2345" s="29" t="s">
        <v>3568</v>
      </c>
      <c r="B2345" s="29" t="s">
        <v>3569</v>
      </c>
      <c r="C2345" s="5">
        <v>16</v>
      </c>
      <c r="D2345" s="5" t="s">
        <v>4674</v>
      </c>
      <c r="E2345" s="5" t="s">
        <v>4675</v>
      </c>
      <c r="F2345" s="5" t="s">
        <v>4676</v>
      </c>
      <c r="G2345" s="4" t="s">
        <v>14660</v>
      </c>
      <c r="H2345" s="4" t="s">
        <v>14659</v>
      </c>
      <c r="I2345" s="29" t="s">
        <v>15565</v>
      </c>
      <c r="J2345" s="29" t="s">
        <v>15566</v>
      </c>
      <c r="K2345" s="27">
        <v>74</v>
      </c>
      <c r="L2345" s="6" t="s">
        <v>4691</v>
      </c>
      <c r="M2345" s="5" t="s">
        <v>4692</v>
      </c>
      <c r="N2345" s="7">
        <v>17442.58203125</v>
      </c>
      <c r="O2345" s="8">
        <v>19854.359375</v>
      </c>
      <c r="P2345" s="8">
        <v>17174.03125</v>
      </c>
      <c r="Q2345" s="8">
        <v>17145.646484375</v>
      </c>
      <c r="R2345" s="8">
        <v>23441.6640625</v>
      </c>
      <c r="S2345" s="8">
        <v>19425.981111852783</v>
      </c>
      <c r="T2345" s="11">
        <v>0.95224982500076294</v>
      </c>
      <c r="U2345" s="11">
        <v>0.99882322549819946</v>
      </c>
      <c r="V2345" s="28">
        <f t="shared" si="72"/>
        <v>16609.695686819265</v>
      </c>
      <c r="W2345" s="28">
        <f t="shared" si="73"/>
        <v>17422.056045470061</v>
      </c>
      <c r="X2345" s="8">
        <v>18485.357421875</v>
      </c>
      <c r="Y2345" s="8">
        <v>17956.962291803156</v>
      </c>
      <c r="Z2345" s="8">
        <v>23154.947864056296</v>
      </c>
      <c r="AA2345" s="8">
        <v>23154.947864056296</v>
      </c>
      <c r="AB2345" s="7">
        <v>18440.233369679067</v>
      </c>
      <c r="AC2345" s="10">
        <v>1.0571963105371487</v>
      </c>
    </row>
    <row r="2346" spans="1:29" x14ac:dyDescent="0.6">
      <c r="A2346" s="29" t="s">
        <v>3568</v>
      </c>
      <c r="B2346" s="29" t="s">
        <v>3569</v>
      </c>
      <c r="C2346" s="5">
        <v>16</v>
      </c>
      <c r="D2346" s="5" t="s">
        <v>4674</v>
      </c>
      <c r="E2346" s="5" t="s">
        <v>4675</v>
      </c>
      <c r="F2346" s="5" t="s">
        <v>4676</v>
      </c>
      <c r="G2346" s="4" t="s">
        <v>14660</v>
      </c>
      <c r="H2346" s="4" t="s">
        <v>14659</v>
      </c>
      <c r="I2346" s="29" t="s">
        <v>15565</v>
      </c>
      <c r="J2346" s="29" t="s">
        <v>15566</v>
      </c>
      <c r="K2346" s="27">
        <v>74</v>
      </c>
      <c r="L2346" s="6" t="s">
        <v>4693</v>
      </c>
      <c r="M2346" s="5" t="s">
        <v>4694</v>
      </c>
      <c r="N2346" s="7">
        <v>8164.08349609375</v>
      </c>
      <c r="O2346" s="8">
        <v>9379.52734375</v>
      </c>
      <c r="P2346" s="8">
        <v>9670.59765625</v>
      </c>
      <c r="Q2346" s="8">
        <v>8740.3095703125</v>
      </c>
      <c r="R2346" s="8">
        <v>11716.04296875</v>
      </c>
      <c r="S2346" s="8">
        <v>9399.7469216191457</v>
      </c>
      <c r="T2346" s="11">
        <v>0.95224982500076294</v>
      </c>
      <c r="U2346" s="11">
        <v>0.99882322549819946</v>
      </c>
      <c r="V2346" s="28">
        <f t="shared" si="72"/>
        <v>7774.2470804468903</v>
      </c>
      <c r="W2346" s="28">
        <f t="shared" si="73"/>
        <v>8154.4762108049763</v>
      </c>
      <c r="X2346" s="8">
        <v>9426.7119140625</v>
      </c>
      <c r="Y2346" s="8">
        <v>9868.5639176202912</v>
      </c>
      <c r="Z2346" s="8">
        <v>11412.195745575269</v>
      </c>
      <c r="AA2346" s="8">
        <v>11412.195745575269</v>
      </c>
      <c r="AB2346" s="7">
        <v>9088.491757545291</v>
      </c>
      <c r="AC2346" s="10">
        <v>1.1132286633146073</v>
      </c>
    </row>
    <row r="2347" spans="1:29" x14ac:dyDescent="0.6">
      <c r="A2347" s="29" t="s">
        <v>3568</v>
      </c>
      <c r="B2347" s="29" t="s">
        <v>3569</v>
      </c>
      <c r="C2347" s="5">
        <v>16</v>
      </c>
      <c r="D2347" s="5" t="s">
        <v>4674</v>
      </c>
      <c r="E2347" s="5" t="s">
        <v>4675</v>
      </c>
      <c r="F2347" s="5" t="s">
        <v>4676</v>
      </c>
      <c r="G2347" s="4" t="s">
        <v>14660</v>
      </c>
      <c r="H2347" s="4" t="s">
        <v>14659</v>
      </c>
      <c r="I2347" s="29" t="s">
        <v>15571</v>
      </c>
      <c r="J2347" s="29" t="s">
        <v>15572</v>
      </c>
      <c r="K2347" s="27">
        <v>74</v>
      </c>
      <c r="L2347" s="6" t="s">
        <v>4695</v>
      </c>
      <c r="M2347" s="5" t="s">
        <v>4696</v>
      </c>
      <c r="N2347" s="7">
        <v>28843.75</v>
      </c>
      <c r="O2347" s="8">
        <v>33343.1640625</v>
      </c>
      <c r="P2347" s="8">
        <v>35310.75390625</v>
      </c>
      <c r="Q2347" s="8">
        <v>24786.87109375</v>
      </c>
      <c r="R2347" s="8">
        <v>22574.11328125</v>
      </c>
      <c r="S2347" s="8">
        <v>31738.508789575462</v>
      </c>
      <c r="T2347" s="11">
        <v>0.95224982500076294</v>
      </c>
      <c r="U2347" s="11">
        <v>0.99882322549819946</v>
      </c>
      <c r="V2347" s="28">
        <f t="shared" si="72"/>
        <v>27466.455889865756</v>
      </c>
      <c r="W2347" s="28">
        <f t="shared" si="73"/>
        <v>28809.807410463691</v>
      </c>
      <c r="X2347" s="8">
        <v>31675.75</v>
      </c>
      <c r="Y2347" s="8">
        <v>22048.658046614306</v>
      </c>
      <c r="Z2347" s="8">
        <v>37151.261162379866</v>
      </c>
      <c r="AA2347" s="8">
        <v>37151.261162379866</v>
      </c>
      <c r="AB2347" s="7">
        <v>29586.675376437961</v>
      </c>
      <c r="AC2347" s="10">
        <v>1.0257568927909153</v>
      </c>
    </row>
    <row r="2348" spans="1:29" x14ac:dyDescent="0.6">
      <c r="A2348" s="29" t="s">
        <v>3568</v>
      </c>
      <c r="B2348" s="29" t="s">
        <v>3569</v>
      </c>
      <c r="C2348" s="5">
        <v>16</v>
      </c>
      <c r="D2348" s="5" t="s">
        <v>4674</v>
      </c>
      <c r="E2348" s="5" t="s">
        <v>4675</v>
      </c>
      <c r="F2348" s="5" t="s">
        <v>4676</v>
      </c>
      <c r="G2348" s="4" t="s">
        <v>14660</v>
      </c>
      <c r="H2348" s="4" t="s">
        <v>14659</v>
      </c>
      <c r="I2348" s="29" t="s">
        <v>15569</v>
      </c>
      <c r="J2348" s="29" t="s">
        <v>15570</v>
      </c>
      <c r="K2348" s="27">
        <v>74</v>
      </c>
      <c r="L2348" s="6" t="s">
        <v>4697</v>
      </c>
      <c r="M2348" s="5" t="s">
        <v>4698</v>
      </c>
      <c r="N2348" s="7">
        <v>7654.1669921875</v>
      </c>
      <c r="O2348" s="8">
        <v>8103.1015625</v>
      </c>
      <c r="P2348" s="8">
        <v>7730.98681640625</v>
      </c>
      <c r="Q2348" s="8">
        <v>8259.3896484375</v>
      </c>
      <c r="R2348" s="8">
        <v>11723.1826171875</v>
      </c>
      <c r="S2348" s="8">
        <v>8253.4705229488118</v>
      </c>
      <c r="T2348" s="11">
        <v>0.95224982500076294</v>
      </c>
      <c r="U2348" s="11">
        <v>0.99882322549819946</v>
      </c>
      <c r="V2348" s="28">
        <f t="shared" si="72"/>
        <v>7288.6791788371629</v>
      </c>
      <c r="W2348" s="28">
        <f t="shared" si="73"/>
        <v>7645.1597636385704</v>
      </c>
      <c r="X2348" s="8">
        <v>8370.4677734375</v>
      </c>
      <c r="Y2348" s="8">
        <v>10296.951621745853</v>
      </c>
      <c r="Z2348" s="8">
        <v>10230.284140290176</v>
      </c>
      <c r="AA2348" s="8">
        <v>10230.284140290176</v>
      </c>
      <c r="AB2348" s="7">
        <v>8147.2360936696077</v>
      </c>
      <c r="AC2348" s="10">
        <v>1.064418388308666</v>
      </c>
    </row>
    <row r="2349" spans="1:29" x14ac:dyDescent="0.6">
      <c r="A2349" s="29" t="s">
        <v>3568</v>
      </c>
      <c r="B2349" s="29" t="s">
        <v>3569</v>
      </c>
      <c r="C2349" s="5">
        <v>16</v>
      </c>
      <c r="D2349" s="5" t="s">
        <v>4674</v>
      </c>
      <c r="E2349" s="5" t="s">
        <v>4675</v>
      </c>
      <c r="F2349" s="5" t="s">
        <v>4676</v>
      </c>
      <c r="G2349" s="4" t="s">
        <v>14660</v>
      </c>
      <c r="H2349" s="4" t="s">
        <v>14659</v>
      </c>
      <c r="I2349" s="29" t="s">
        <v>15573</v>
      </c>
      <c r="J2349" s="29" t="s">
        <v>15574</v>
      </c>
      <c r="K2349" s="27">
        <v>74</v>
      </c>
      <c r="L2349" s="6" t="s">
        <v>4699</v>
      </c>
      <c r="M2349" s="5" t="s">
        <v>4700</v>
      </c>
      <c r="N2349" s="7">
        <v>7036.2490234375</v>
      </c>
      <c r="O2349" s="8">
        <v>8125.93994140625</v>
      </c>
      <c r="P2349" s="8">
        <v>8055.87255859375</v>
      </c>
      <c r="Q2349" s="8">
        <v>5423.41015625</v>
      </c>
      <c r="R2349" s="8">
        <v>6051.21142578125</v>
      </c>
      <c r="S2349" s="8">
        <v>7630.0223499123558</v>
      </c>
      <c r="T2349" s="11">
        <v>0.95224982500076294</v>
      </c>
      <c r="U2349" s="11">
        <v>0.99882322549819946</v>
      </c>
      <c r="V2349" s="28">
        <f t="shared" si="72"/>
        <v>6700.2669012301485</v>
      </c>
      <c r="W2349" s="28">
        <f t="shared" si="73"/>
        <v>7027.9689449983998</v>
      </c>
      <c r="X2349" s="8">
        <v>7537.94970703125</v>
      </c>
      <c r="Y2349" s="8">
        <v>5184.3829490565031</v>
      </c>
      <c r="Z2349" s="8">
        <v>8906.7520174676683</v>
      </c>
      <c r="AA2349" s="8">
        <v>8906.7520174676683</v>
      </c>
      <c r="AB2349" s="7">
        <v>7093.1960949443292</v>
      </c>
      <c r="AC2349" s="10">
        <v>1.0080933848869107</v>
      </c>
    </row>
    <row r="2350" spans="1:29" x14ac:dyDescent="0.6">
      <c r="A2350" s="29" t="s">
        <v>3568</v>
      </c>
      <c r="B2350" s="29" t="s">
        <v>3569</v>
      </c>
      <c r="C2350" s="5">
        <v>16</v>
      </c>
      <c r="D2350" s="5" t="s">
        <v>4674</v>
      </c>
      <c r="E2350" s="5" t="s">
        <v>4675</v>
      </c>
      <c r="F2350" s="5" t="s">
        <v>4676</v>
      </c>
      <c r="G2350" s="4" t="s">
        <v>14660</v>
      </c>
      <c r="H2350" s="4" t="s">
        <v>14659</v>
      </c>
      <c r="I2350" s="29" t="s">
        <v>15569</v>
      </c>
      <c r="J2350" s="29" t="s">
        <v>15570</v>
      </c>
      <c r="K2350" s="27">
        <v>74</v>
      </c>
      <c r="L2350" s="6" t="s">
        <v>4701</v>
      </c>
      <c r="M2350" s="5" t="s">
        <v>4702</v>
      </c>
      <c r="N2350" s="7">
        <v>8772.58203125</v>
      </c>
      <c r="O2350" s="8">
        <v>11376.775390625</v>
      </c>
      <c r="P2350" s="8">
        <v>12869.3330078125</v>
      </c>
      <c r="Q2350" s="8">
        <v>7905.71484375</v>
      </c>
      <c r="R2350" s="8">
        <v>8610.3349609375</v>
      </c>
      <c r="S2350" s="8">
        <v>10837.096716046559</v>
      </c>
      <c r="T2350" s="11">
        <v>0.95224982500076294</v>
      </c>
      <c r="U2350" s="11">
        <v>0.99882322549819946</v>
      </c>
      <c r="V2350" s="28">
        <f t="shared" si="72"/>
        <v>8353.68970406265</v>
      </c>
      <c r="W2350" s="28">
        <f t="shared" si="73"/>
        <v>8762.2586804006714</v>
      </c>
      <c r="X2350" s="8">
        <v>10863.9326171875</v>
      </c>
      <c r="Y2350" s="8">
        <v>7229.3639625749765</v>
      </c>
      <c r="Z2350" s="8">
        <v>12655.72223515585</v>
      </c>
      <c r="AA2350" s="8">
        <v>12655.72223515585</v>
      </c>
      <c r="AB2350" s="7">
        <v>10078.81653840302</v>
      </c>
      <c r="AC2350" s="10">
        <v>1.1488996628928525</v>
      </c>
    </row>
    <row r="2351" spans="1:29" x14ac:dyDescent="0.6">
      <c r="A2351" s="29" t="s">
        <v>3568</v>
      </c>
      <c r="B2351" s="29" t="s">
        <v>3569</v>
      </c>
      <c r="C2351" s="5">
        <v>16</v>
      </c>
      <c r="D2351" s="5" t="s">
        <v>4674</v>
      </c>
      <c r="E2351" s="5" t="s">
        <v>4675</v>
      </c>
      <c r="F2351" s="5" t="s">
        <v>4676</v>
      </c>
      <c r="G2351" s="4" t="s">
        <v>14660</v>
      </c>
      <c r="H2351" s="4" t="s">
        <v>14659</v>
      </c>
      <c r="I2351" s="29" t="s">
        <v>15569</v>
      </c>
      <c r="J2351" s="29" t="s">
        <v>15570</v>
      </c>
      <c r="K2351" s="27">
        <v>74</v>
      </c>
      <c r="L2351" s="6" t="s">
        <v>4703</v>
      </c>
      <c r="M2351" s="5" t="s">
        <v>4704</v>
      </c>
      <c r="N2351" s="7">
        <v>6675.4169921875</v>
      </c>
      <c r="O2351" s="8">
        <v>8299.2890625</v>
      </c>
      <c r="P2351" s="8">
        <v>9666.9970703125</v>
      </c>
      <c r="Q2351" s="8">
        <v>5601.92919921875</v>
      </c>
      <c r="R2351" s="8">
        <v>6779.35107421875</v>
      </c>
      <c r="S2351" s="8">
        <v>7919.4761897368271</v>
      </c>
      <c r="T2351" s="11">
        <v>0.95224982500076294</v>
      </c>
      <c r="U2351" s="11">
        <v>0.99882322549819946</v>
      </c>
      <c r="V2351" s="28">
        <f t="shared" si="72"/>
        <v>6356.6646626176662</v>
      </c>
      <c r="W2351" s="28">
        <f t="shared" si="73"/>
        <v>6667.5615316822077</v>
      </c>
      <c r="X2351" s="8">
        <v>8051.18310546875</v>
      </c>
      <c r="Y2351" s="8">
        <v>6412.7191199765439</v>
      </c>
      <c r="Z2351" s="8">
        <v>9400.1717188067996</v>
      </c>
      <c r="AA2351" s="8">
        <v>9400.1717188067996</v>
      </c>
      <c r="AB2351" s="7">
        <v>7486.1477221866026</v>
      </c>
      <c r="AC2351" s="10">
        <v>1.1214502001819411</v>
      </c>
    </row>
    <row r="2352" spans="1:29" x14ac:dyDescent="0.6">
      <c r="A2352" s="29" t="s">
        <v>3568</v>
      </c>
      <c r="B2352" s="29" t="s">
        <v>3569</v>
      </c>
      <c r="C2352" s="5">
        <v>16</v>
      </c>
      <c r="D2352" s="5" t="s">
        <v>4674</v>
      </c>
      <c r="E2352" s="5" t="s">
        <v>4675</v>
      </c>
      <c r="F2352" s="5" t="s">
        <v>4676</v>
      </c>
      <c r="G2352" s="4" t="s">
        <v>14660</v>
      </c>
      <c r="H2352" s="4" t="s">
        <v>14659</v>
      </c>
      <c r="I2352" s="29" t="s">
        <v>15567</v>
      </c>
      <c r="J2352" s="29" t="s">
        <v>15568</v>
      </c>
      <c r="K2352" s="27">
        <v>74</v>
      </c>
      <c r="L2352" s="6" t="s">
        <v>4705</v>
      </c>
      <c r="M2352" s="5" t="s">
        <v>4706</v>
      </c>
      <c r="N2352" s="7">
        <v>8796.166015625</v>
      </c>
      <c r="O2352" s="8">
        <v>10160.7080078125</v>
      </c>
      <c r="P2352" s="8">
        <v>10863.5078125</v>
      </c>
      <c r="Q2352" s="8">
        <v>12628.203125</v>
      </c>
      <c r="R2352" s="8">
        <v>12716.634765625</v>
      </c>
      <c r="S2352" s="8">
        <v>10682.034062003049</v>
      </c>
      <c r="T2352" s="11">
        <v>0.95224982500076294</v>
      </c>
      <c r="U2352" s="11">
        <v>0.99882322549819946</v>
      </c>
      <c r="V2352" s="28">
        <f t="shared" si="72"/>
        <v>8376.1475490565645</v>
      </c>
      <c r="W2352" s="28">
        <f t="shared" si="73"/>
        <v>8785.8149117442081</v>
      </c>
      <c r="X2352" s="8">
        <v>10248.8271484375</v>
      </c>
      <c r="Y2352" s="8">
        <v>13077.986756526805</v>
      </c>
      <c r="Z2352" s="8">
        <v>13130.88210440972</v>
      </c>
      <c r="AA2352" s="8">
        <v>13130.88210440972</v>
      </c>
      <c r="AB2352" s="7">
        <v>10457.226324872418</v>
      </c>
      <c r="AC2352" s="10">
        <v>1.188839126762365</v>
      </c>
    </row>
    <row r="2353" spans="1:29" x14ac:dyDescent="0.6">
      <c r="A2353" s="29" t="s">
        <v>3568</v>
      </c>
      <c r="B2353" s="29" t="s">
        <v>3569</v>
      </c>
      <c r="C2353" s="5">
        <v>16</v>
      </c>
      <c r="D2353" s="5" t="s">
        <v>4674</v>
      </c>
      <c r="E2353" s="5" t="s">
        <v>4675</v>
      </c>
      <c r="F2353" s="5" t="s">
        <v>4676</v>
      </c>
      <c r="G2353" s="4" t="s">
        <v>14660</v>
      </c>
      <c r="H2353" s="4" t="s">
        <v>14659</v>
      </c>
      <c r="I2353" s="29" t="s">
        <v>15563</v>
      </c>
      <c r="J2353" s="29" t="s">
        <v>15564</v>
      </c>
      <c r="K2353" s="27">
        <v>74</v>
      </c>
      <c r="L2353" s="6" t="s">
        <v>4707</v>
      </c>
      <c r="M2353" s="5" t="s">
        <v>4708</v>
      </c>
      <c r="N2353" s="7">
        <v>5992.416015625</v>
      </c>
      <c r="O2353" s="8">
        <v>11368.5634765625</v>
      </c>
      <c r="P2353" s="8">
        <v>15644.9072265625</v>
      </c>
      <c r="Q2353" s="8">
        <v>10441.03125</v>
      </c>
      <c r="R2353" s="8">
        <v>4822.787109375</v>
      </c>
      <c r="S2353" s="8">
        <v>11231.1447495134</v>
      </c>
      <c r="T2353" s="11">
        <v>0.95224982500076294</v>
      </c>
      <c r="U2353" s="11">
        <v>0.99882322549819946</v>
      </c>
      <c r="V2353" s="28">
        <f t="shared" si="72"/>
        <v>5706.2771022106754</v>
      </c>
      <c r="W2353" s="28">
        <f t="shared" si="73"/>
        <v>5985.3642932536313</v>
      </c>
      <c r="X2353" s="8">
        <v>8215.0390625</v>
      </c>
      <c r="Y2353" s="8">
        <v>5013.7364777797184</v>
      </c>
      <c r="Z2353" s="8">
        <v>12402.189101276987</v>
      </c>
      <c r="AA2353" s="8">
        <v>12402.189101276987</v>
      </c>
      <c r="AB2353" s="7">
        <v>9876.9067702134871</v>
      </c>
      <c r="AC2353" s="10">
        <v>1.6482344924751258</v>
      </c>
    </row>
    <row r="2354" spans="1:29" x14ac:dyDescent="0.6">
      <c r="A2354" s="29" t="s">
        <v>3568</v>
      </c>
      <c r="B2354" s="29" t="s">
        <v>3569</v>
      </c>
      <c r="C2354" s="5">
        <v>16</v>
      </c>
      <c r="D2354" s="5" t="s">
        <v>4674</v>
      </c>
      <c r="E2354" s="5" t="s">
        <v>4675</v>
      </c>
      <c r="F2354" s="5" t="s">
        <v>4676</v>
      </c>
      <c r="G2354" s="4" t="s">
        <v>14660</v>
      </c>
      <c r="H2354" s="4" t="s">
        <v>14659</v>
      </c>
      <c r="I2354" s="29" t="s">
        <v>15571</v>
      </c>
      <c r="J2354" s="29" t="s">
        <v>15572</v>
      </c>
      <c r="K2354" s="27">
        <v>74</v>
      </c>
      <c r="L2354" s="6" t="s">
        <v>4709</v>
      </c>
      <c r="M2354" s="5" t="s">
        <v>4710</v>
      </c>
      <c r="N2354" s="7">
        <v>7063.25</v>
      </c>
      <c r="O2354" s="8">
        <v>7896.8212890625</v>
      </c>
      <c r="P2354" s="8">
        <v>6765.978515625</v>
      </c>
      <c r="Q2354" s="8">
        <v>8032.41552734375</v>
      </c>
      <c r="R2354" s="8">
        <v>8348.357421875</v>
      </c>
      <c r="S2354" s="8">
        <v>7863.4214149645977</v>
      </c>
      <c r="T2354" s="11">
        <v>0.95224982500076294</v>
      </c>
      <c r="U2354" s="11">
        <v>0.99882322549819946</v>
      </c>
      <c r="V2354" s="28">
        <f t="shared" si="72"/>
        <v>6725.9785764366388</v>
      </c>
      <c r="W2354" s="28">
        <f t="shared" si="73"/>
        <v>7054.9381475001574</v>
      </c>
      <c r="X2354" s="8">
        <v>7687.2509765625</v>
      </c>
      <c r="Y2354" s="8">
        <v>6611.7339400189412</v>
      </c>
      <c r="Z2354" s="8">
        <v>9321.3666618111874</v>
      </c>
      <c r="AA2354" s="8">
        <v>9321.3666618111874</v>
      </c>
      <c r="AB2354" s="7">
        <v>7423.3886242071276</v>
      </c>
      <c r="AC2354" s="10">
        <v>1.0509876649144696</v>
      </c>
    </row>
    <row r="2355" spans="1:29" x14ac:dyDescent="0.6">
      <c r="A2355" s="29" t="s">
        <v>3568</v>
      </c>
      <c r="B2355" s="29" t="s">
        <v>3569</v>
      </c>
      <c r="C2355" s="5">
        <v>16</v>
      </c>
      <c r="D2355" s="5" t="s">
        <v>4674</v>
      </c>
      <c r="E2355" s="5" t="s">
        <v>4675</v>
      </c>
      <c r="F2355" s="5" t="s">
        <v>4676</v>
      </c>
      <c r="G2355" s="4" t="s">
        <v>14660</v>
      </c>
      <c r="H2355" s="4" t="s">
        <v>14659</v>
      </c>
      <c r="I2355" s="29" t="s">
        <v>15573</v>
      </c>
      <c r="J2355" s="29" t="s">
        <v>15574</v>
      </c>
      <c r="K2355" s="27">
        <v>74</v>
      </c>
      <c r="L2355" s="6" t="s">
        <v>4711</v>
      </c>
      <c r="M2355" s="5" t="s">
        <v>4712</v>
      </c>
      <c r="N2355" s="7">
        <v>9416.25</v>
      </c>
      <c r="O2355" s="8">
        <v>10383.7744140625</v>
      </c>
      <c r="P2355" s="8">
        <v>10570.2373046875</v>
      </c>
      <c r="Q2355" s="8">
        <v>7766.2333984375</v>
      </c>
      <c r="R2355" s="8">
        <v>10332.314453125</v>
      </c>
      <c r="S2355" s="8">
        <v>10001.337240791729</v>
      </c>
      <c r="T2355" s="11">
        <v>0.95224982500076294</v>
      </c>
      <c r="U2355" s="11">
        <v>0.99882322549819946</v>
      </c>
      <c r="V2355" s="28">
        <f t="shared" si="72"/>
        <v>8966.622414663434</v>
      </c>
      <c r="W2355" s="28">
        <f t="shared" si="73"/>
        <v>9405.1691970974207</v>
      </c>
      <c r="X2355" s="8">
        <v>9928.564453125</v>
      </c>
      <c r="Y2355" s="8">
        <v>8378.2108595901991</v>
      </c>
      <c r="Z2355" s="8">
        <v>11872.507529766779</v>
      </c>
      <c r="AA2355" s="8">
        <v>11872.507529766779</v>
      </c>
      <c r="AB2355" s="7">
        <v>9455.0767644794341</v>
      </c>
      <c r="AC2355" s="10">
        <v>1.0041233786782886</v>
      </c>
    </row>
    <row r="2356" spans="1:29" x14ac:dyDescent="0.6">
      <c r="A2356" s="29" t="s">
        <v>3568</v>
      </c>
      <c r="B2356" s="29" t="s">
        <v>3569</v>
      </c>
      <c r="C2356" s="5">
        <v>16</v>
      </c>
      <c r="D2356" s="5" t="s">
        <v>4674</v>
      </c>
      <c r="E2356" s="5" t="s">
        <v>4675</v>
      </c>
      <c r="F2356" s="5" t="s">
        <v>4676</v>
      </c>
      <c r="G2356" s="4" t="s">
        <v>14660</v>
      </c>
      <c r="H2356" s="4" t="s">
        <v>14659</v>
      </c>
      <c r="I2356" s="29" t="s">
        <v>15569</v>
      </c>
      <c r="J2356" s="29" t="s">
        <v>15570</v>
      </c>
      <c r="K2356" s="27">
        <v>74</v>
      </c>
      <c r="L2356" s="6" t="s">
        <v>4713</v>
      </c>
      <c r="M2356" s="5" t="s">
        <v>4714</v>
      </c>
      <c r="N2356" s="7">
        <v>6717.1669921875</v>
      </c>
      <c r="O2356" s="8">
        <v>7951.7490234375</v>
      </c>
      <c r="P2356" s="8">
        <v>9587.7412109375</v>
      </c>
      <c r="Q2356" s="8">
        <v>7026.2705078125</v>
      </c>
      <c r="R2356" s="8">
        <v>8198.7080078125</v>
      </c>
      <c r="S2356" s="8">
        <v>7928.2798676573857</v>
      </c>
      <c r="T2356" s="11">
        <v>0.95224982500076294</v>
      </c>
      <c r="U2356" s="11">
        <v>0.99882322549819946</v>
      </c>
      <c r="V2356" s="28">
        <f t="shared" si="72"/>
        <v>6396.421092811448</v>
      </c>
      <c r="W2356" s="28">
        <f t="shared" si="73"/>
        <v>6709.2624013467575</v>
      </c>
      <c r="X2356" s="8">
        <v>7938.28076171875</v>
      </c>
      <c r="Y2356" s="8">
        <v>7078.6563810515045</v>
      </c>
      <c r="Z2356" s="8">
        <v>9473.5961166405923</v>
      </c>
      <c r="AA2356" s="8">
        <v>9473.5961166405923</v>
      </c>
      <c r="AB2356" s="7">
        <v>7544.6217485170646</v>
      </c>
      <c r="AC2356" s="10">
        <v>1.1231850804501284</v>
      </c>
    </row>
    <row r="2357" spans="1:29" x14ac:dyDescent="0.6">
      <c r="A2357" s="29" t="s">
        <v>3568</v>
      </c>
      <c r="B2357" s="29" t="s">
        <v>3569</v>
      </c>
      <c r="C2357" s="5">
        <v>16</v>
      </c>
      <c r="D2357" s="5" t="s">
        <v>4674</v>
      </c>
      <c r="E2357" s="5" t="s">
        <v>4675</v>
      </c>
      <c r="F2357" s="5" t="s">
        <v>4676</v>
      </c>
      <c r="G2357" s="4" t="s">
        <v>14660</v>
      </c>
      <c r="H2357" s="4" t="s">
        <v>14659</v>
      </c>
      <c r="I2357" s="29" t="s">
        <v>15563</v>
      </c>
      <c r="J2357" s="29" t="s">
        <v>15564</v>
      </c>
      <c r="K2357" s="27">
        <v>74</v>
      </c>
      <c r="L2357" s="6" t="s">
        <v>4715</v>
      </c>
      <c r="M2357" s="5" t="s">
        <v>4716</v>
      </c>
      <c r="N2357" s="7">
        <v>9838.91796875</v>
      </c>
      <c r="O2357" s="8">
        <v>11695.853515625</v>
      </c>
      <c r="P2357" s="8">
        <v>9927.63671875</v>
      </c>
      <c r="Q2357" s="8">
        <v>7810.6474609375</v>
      </c>
      <c r="R2357" s="8">
        <v>10467.9375</v>
      </c>
      <c r="S2357" s="8">
        <v>10949.067246373601</v>
      </c>
      <c r="T2357" s="11">
        <v>0.95224982500076294</v>
      </c>
      <c r="U2357" s="11">
        <v>0.99882322549819946</v>
      </c>
      <c r="V2357" s="28">
        <f t="shared" si="72"/>
        <v>9369.1079139390495</v>
      </c>
      <c r="W2357" s="28">
        <f t="shared" si="73"/>
        <v>9827.3397809590679</v>
      </c>
      <c r="X2357" s="8">
        <v>10522.16015625</v>
      </c>
      <c r="Y2357" s="8">
        <v>7788.7217333120998</v>
      </c>
      <c r="Z2357" s="8">
        <v>12783.206724236741</v>
      </c>
      <c r="AA2357" s="8">
        <v>12783.206724236741</v>
      </c>
      <c r="AB2357" s="7">
        <v>10180.343164308975</v>
      </c>
      <c r="AC2357" s="10">
        <v>1.0347014983398986</v>
      </c>
    </row>
    <row r="2358" spans="1:29" x14ac:dyDescent="0.6">
      <c r="A2358" s="29" t="s">
        <v>3568</v>
      </c>
      <c r="B2358" s="29" t="s">
        <v>3569</v>
      </c>
      <c r="C2358" s="5">
        <v>16</v>
      </c>
      <c r="D2358" s="5" t="s">
        <v>4674</v>
      </c>
      <c r="E2358" s="5" t="s">
        <v>4675</v>
      </c>
      <c r="F2358" s="5" t="s">
        <v>4676</v>
      </c>
      <c r="G2358" s="4" t="s">
        <v>14660</v>
      </c>
      <c r="H2358" s="4" t="s">
        <v>14659</v>
      </c>
      <c r="I2358" s="29" t="s">
        <v>15571</v>
      </c>
      <c r="J2358" s="29" t="s">
        <v>15572</v>
      </c>
      <c r="K2358" s="27">
        <v>74</v>
      </c>
      <c r="L2358" s="6" t="s">
        <v>4717</v>
      </c>
      <c r="M2358" s="5" t="s">
        <v>4718</v>
      </c>
      <c r="N2358" s="7">
        <v>21614.33203125</v>
      </c>
      <c r="O2358" s="8">
        <v>27038.033203125</v>
      </c>
      <c r="P2358" s="8">
        <v>28172.443359375</v>
      </c>
      <c r="Q2358" s="8">
        <v>22020.025390625</v>
      </c>
      <c r="R2358" s="8">
        <v>25417.669921875</v>
      </c>
      <c r="S2358" s="8">
        <v>26291.311377161579</v>
      </c>
      <c r="T2358" s="11">
        <v>0.95224982500076294</v>
      </c>
      <c r="U2358" s="11">
        <v>0.99882322549819946</v>
      </c>
      <c r="V2358" s="28">
        <f t="shared" si="72"/>
        <v>20582.243894266197</v>
      </c>
      <c r="W2358" s="28">
        <f t="shared" si="73"/>
        <v>21588.896836442174</v>
      </c>
      <c r="X2358" s="8">
        <v>25383.6328125</v>
      </c>
      <c r="Y2358" s="8">
        <v>21665.795374207573</v>
      </c>
      <c r="Z2358" s="8">
        <v>31069.365210444008</v>
      </c>
      <c r="AA2358" s="8">
        <v>31069.365210444008</v>
      </c>
      <c r="AB2358" s="7">
        <v>24743.149865508269</v>
      </c>
      <c r="AC2358" s="10">
        <v>1.1447566285987754</v>
      </c>
    </row>
    <row r="2359" spans="1:29" x14ac:dyDescent="0.6">
      <c r="A2359" s="29" t="s">
        <v>3568</v>
      </c>
      <c r="B2359" s="29" t="s">
        <v>3569</v>
      </c>
      <c r="C2359" s="5">
        <v>16</v>
      </c>
      <c r="D2359" s="5" t="s">
        <v>4674</v>
      </c>
      <c r="E2359" s="5" t="s">
        <v>4675</v>
      </c>
      <c r="F2359" s="5" t="s">
        <v>4676</v>
      </c>
      <c r="G2359" s="4" t="s">
        <v>14660</v>
      </c>
      <c r="H2359" s="4" t="s">
        <v>14659</v>
      </c>
      <c r="I2359" s="29" t="s">
        <v>15567</v>
      </c>
      <c r="J2359" s="29" t="s">
        <v>15568</v>
      </c>
      <c r="K2359" s="27">
        <v>74</v>
      </c>
      <c r="L2359" s="6" t="s">
        <v>4719</v>
      </c>
      <c r="M2359" s="5" t="s">
        <v>4720</v>
      </c>
      <c r="N2359" s="7">
        <v>4752.4169921875</v>
      </c>
      <c r="O2359" s="8">
        <v>6108.916015625</v>
      </c>
      <c r="P2359" s="8">
        <v>6609.45556640625</v>
      </c>
      <c r="Q2359" s="8">
        <v>6648.87744140625</v>
      </c>
      <c r="R2359" s="8">
        <v>5364.11083984375</v>
      </c>
      <c r="S2359" s="8">
        <v>6190.9069766024822</v>
      </c>
      <c r="T2359" s="11">
        <v>0.95224982500076294</v>
      </c>
      <c r="U2359" s="11">
        <v>0.99882322549819946</v>
      </c>
      <c r="V2359" s="28">
        <f t="shared" si="72"/>
        <v>4525.488249141199</v>
      </c>
      <c r="W2359" s="28">
        <f t="shared" si="73"/>
        <v>4746.8244690491701</v>
      </c>
      <c r="X2359" s="8">
        <v>6026.4892578125</v>
      </c>
      <c r="Y2359" s="8">
        <v>6758.3022492502714</v>
      </c>
      <c r="Z2359" s="8">
        <v>7522.7881519460543</v>
      </c>
      <c r="AA2359" s="8">
        <v>7522.7881519460543</v>
      </c>
      <c r="AB2359" s="7">
        <v>5991.0292144462883</v>
      </c>
      <c r="AC2359" s="10">
        <v>1.2606278498488124</v>
      </c>
    </row>
    <row r="2360" spans="1:29" x14ac:dyDescent="0.6">
      <c r="A2360" s="29" t="s">
        <v>3568</v>
      </c>
      <c r="B2360" s="29" t="s">
        <v>3569</v>
      </c>
      <c r="C2360" s="5">
        <v>16</v>
      </c>
      <c r="D2360" s="5" t="s">
        <v>4674</v>
      </c>
      <c r="E2360" s="5" t="s">
        <v>4675</v>
      </c>
      <c r="F2360" s="5" t="s">
        <v>4676</v>
      </c>
      <c r="G2360" s="4" t="s">
        <v>14660</v>
      </c>
      <c r="H2360" s="4" t="s">
        <v>14659</v>
      </c>
      <c r="I2360" s="29" t="s">
        <v>15567</v>
      </c>
      <c r="J2360" s="29" t="s">
        <v>15568</v>
      </c>
      <c r="K2360" s="27">
        <v>74</v>
      </c>
      <c r="L2360" s="6" t="s">
        <v>4721</v>
      </c>
      <c r="M2360" s="5" t="s">
        <v>4722</v>
      </c>
      <c r="N2360" s="7">
        <v>4818.66650390625</v>
      </c>
      <c r="O2360" s="8">
        <v>5584.978515625</v>
      </c>
      <c r="P2360" s="8">
        <v>5805.671875</v>
      </c>
      <c r="Q2360" s="8">
        <v>6635.2958984375</v>
      </c>
      <c r="R2360" s="8">
        <v>5718.37548828125</v>
      </c>
      <c r="S2360" s="8">
        <v>5762.0866965711302</v>
      </c>
      <c r="T2360" s="11">
        <v>0.95224982500076294</v>
      </c>
      <c r="U2360" s="11">
        <v>0.99882322549819946</v>
      </c>
      <c r="V2360" s="28">
        <f t="shared" si="72"/>
        <v>4588.5743350817647</v>
      </c>
      <c r="W2360" s="28">
        <f t="shared" si="73"/>
        <v>4812.9960200317728</v>
      </c>
      <c r="X2360" s="8">
        <v>5750.32763671875</v>
      </c>
      <c r="Y2360" s="8">
        <v>6446.659949982286</v>
      </c>
      <c r="Z2360" s="8">
        <v>7039.8431726504787</v>
      </c>
      <c r="AA2360" s="8">
        <v>7039.8431726504787</v>
      </c>
      <c r="AB2360" s="7">
        <v>5606.4194897684138</v>
      </c>
      <c r="AC2360" s="10">
        <v>1.1634794574855039</v>
      </c>
    </row>
    <row r="2361" spans="1:29" x14ac:dyDescent="0.6">
      <c r="A2361" s="29" t="s">
        <v>3568</v>
      </c>
      <c r="B2361" s="29" t="s">
        <v>3569</v>
      </c>
      <c r="C2361" s="5">
        <v>16</v>
      </c>
      <c r="D2361" s="5" t="s">
        <v>4674</v>
      </c>
      <c r="E2361" s="5" t="s">
        <v>4675</v>
      </c>
      <c r="F2361" s="5" t="s">
        <v>4676</v>
      </c>
      <c r="G2361" s="4" t="s">
        <v>14660</v>
      </c>
      <c r="H2361" s="4" t="s">
        <v>14659</v>
      </c>
      <c r="I2361" s="29" t="s">
        <v>15565</v>
      </c>
      <c r="J2361" s="29" t="s">
        <v>15566</v>
      </c>
      <c r="K2361" s="27">
        <v>74</v>
      </c>
      <c r="L2361" s="6" t="s">
        <v>4723</v>
      </c>
      <c r="M2361" s="5" t="s">
        <v>4724</v>
      </c>
      <c r="N2361" s="7">
        <v>4064.750244140625</v>
      </c>
      <c r="O2361" s="8">
        <v>4614.84912109375</v>
      </c>
      <c r="P2361" s="8">
        <v>4674.18310546875</v>
      </c>
      <c r="Q2361" s="8">
        <v>4333.70166015625</v>
      </c>
      <c r="R2361" s="8">
        <v>4724.0615234375</v>
      </c>
      <c r="S2361" s="8">
        <v>4581.0731137593675</v>
      </c>
      <c r="T2361" s="11">
        <v>0.95224982500076294</v>
      </c>
      <c r="U2361" s="11">
        <v>0.99882322549819946</v>
      </c>
      <c r="V2361" s="28">
        <f t="shared" si="72"/>
        <v>3870.6577086547186</v>
      </c>
      <c r="W2361" s="28">
        <f t="shared" si="73"/>
        <v>4059.9669496971328</v>
      </c>
      <c r="X2361" s="8">
        <v>4501.72216796875</v>
      </c>
      <c r="Y2361" s="8">
        <v>3586.5099667479085</v>
      </c>
      <c r="Z2361" s="8">
        <v>5401.5661826625428</v>
      </c>
      <c r="AA2361" s="8">
        <v>5401.5661826625428</v>
      </c>
      <c r="AB2361" s="7">
        <v>4301.7216689433199</v>
      </c>
      <c r="AC2361" s="10">
        <v>1.0582991353882791</v>
      </c>
    </row>
    <row r="2362" spans="1:29" x14ac:dyDescent="0.6">
      <c r="A2362" s="29" t="s">
        <v>3568</v>
      </c>
      <c r="B2362" s="29" t="s">
        <v>3569</v>
      </c>
      <c r="C2362" s="5">
        <v>16</v>
      </c>
      <c r="D2362" s="5" t="s">
        <v>4674</v>
      </c>
      <c r="E2362" s="5" t="s">
        <v>4675</v>
      </c>
      <c r="F2362" s="5" t="s">
        <v>4676</v>
      </c>
      <c r="G2362" s="4" t="s">
        <v>14660</v>
      </c>
      <c r="H2362" s="4" t="s">
        <v>14659</v>
      </c>
      <c r="I2362" s="29" t="s">
        <v>15567</v>
      </c>
      <c r="J2362" s="29" t="s">
        <v>15568</v>
      </c>
      <c r="K2362" s="27">
        <v>74</v>
      </c>
      <c r="L2362" s="6" t="s">
        <v>4725</v>
      </c>
      <c r="M2362" s="5" t="s">
        <v>4726</v>
      </c>
      <c r="N2362" s="7">
        <v>7644.74951171875</v>
      </c>
      <c r="O2362" s="8">
        <v>8354.1669921875</v>
      </c>
      <c r="P2362" s="8">
        <v>8632.80859375</v>
      </c>
      <c r="Q2362" s="8">
        <v>8233.5048828125</v>
      </c>
      <c r="R2362" s="8">
        <v>10966.7568359375</v>
      </c>
      <c r="S2362" s="8">
        <v>8462.7992609782214</v>
      </c>
      <c r="T2362" s="11">
        <v>0.95224982500076294</v>
      </c>
      <c r="U2362" s="11">
        <v>0.99882322549819946</v>
      </c>
      <c r="V2362" s="28">
        <f t="shared" si="72"/>
        <v>7279.7113847088476</v>
      </c>
      <c r="W2362" s="28">
        <f t="shared" si="73"/>
        <v>7635.7533654207073</v>
      </c>
      <c r="X2362" s="8">
        <v>8797.88671875</v>
      </c>
      <c r="Y2362" s="8">
        <v>9491.8537228005025</v>
      </c>
      <c r="Z2362" s="8">
        <v>10390.266024225748</v>
      </c>
      <c r="AA2362" s="8">
        <v>10390.266024225748</v>
      </c>
      <c r="AB2362" s="7">
        <v>8274.6431296090977</v>
      </c>
      <c r="AC2362" s="10">
        <v>1.0823955862680359</v>
      </c>
    </row>
    <row r="2363" spans="1:29" x14ac:dyDescent="0.6">
      <c r="A2363" s="29" t="s">
        <v>3568</v>
      </c>
      <c r="B2363" s="29" t="s">
        <v>3569</v>
      </c>
      <c r="C2363" s="5">
        <v>16</v>
      </c>
      <c r="D2363" s="5" t="s">
        <v>4674</v>
      </c>
      <c r="E2363" s="5" t="s">
        <v>4675</v>
      </c>
      <c r="F2363" s="5" t="s">
        <v>4676</v>
      </c>
      <c r="G2363" s="4" t="s">
        <v>14660</v>
      </c>
      <c r="H2363" s="4" t="s">
        <v>14659</v>
      </c>
      <c r="I2363" s="29" t="s">
        <v>15571</v>
      </c>
      <c r="J2363" s="29" t="s">
        <v>15572</v>
      </c>
      <c r="K2363" s="27">
        <v>74</v>
      </c>
      <c r="L2363" s="6" t="s">
        <v>4727</v>
      </c>
      <c r="M2363" s="5" t="s">
        <v>4728</v>
      </c>
      <c r="N2363" s="7">
        <v>3971.8330078125</v>
      </c>
      <c r="O2363" s="8">
        <v>5071.09765625</v>
      </c>
      <c r="P2363" s="8">
        <v>6435.24560546875</v>
      </c>
      <c r="Q2363" s="8">
        <v>5310.26025390625</v>
      </c>
      <c r="R2363" s="8">
        <v>4127.52001953125</v>
      </c>
      <c r="S2363" s="8">
        <v>5155.1219508392269</v>
      </c>
      <c r="T2363" s="11">
        <v>0.95224982500076294</v>
      </c>
      <c r="U2363" s="11">
        <v>0.99882322549819946</v>
      </c>
      <c r="V2363" s="28">
        <f t="shared" si="72"/>
        <v>3782.177286621707</v>
      </c>
      <c r="W2363" s="28">
        <f t="shared" si="73"/>
        <v>3967.1590560034965</v>
      </c>
      <c r="X2363" s="8">
        <v>5198.42822265625</v>
      </c>
      <c r="Y2363" s="8">
        <v>3738.4114119104579</v>
      </c>
      <c r="Z2363" s="8">
        <v>6060.5507234917177</v>
      </c>
      <c r="AA2363" s="8">
        <v>6060.5507234917177</v>
      </c>
      <c r="AB2363" s="7">
        <v>4826.5265094139049</v>
      </c>
      <c r="AC2363" s="10">
        <v>1.2151886798665108</v>
      </c>
    </row>
    <row r="2364" spans="1:29" x14ac:dyDescent="0.6">
      <c r="A2364" s="29" t="s">
        <v>3568</v>
      </c>
      <c r="B2364" s="29" t="s">
        <v>3569</v>
      </c>
      <c r="C2364" s="5">
        <v>16</v>
      </c>
      <c r="D2364" s="5" t="s">
        <v>4674</v>
      </c>
      <c r="E2364" s="5" t="s">
        <v>4675</v>
      </c>
      <c r="F2364" s="5" t="s">
        <v>4676</v>
      </c>
      <c r="G2364" s="4" t="s">
        <v>14660</v>
      </c>
      <c r="H2364" s="4" t="s">
        <v>14659</v>
      </c>
      <c r="I2364" s="29" t="s">
        <v>15573</v>
      </c>
      <c r="J2364" s="29" t="s">
        <v>15574</v>
      </c>
      <c r="K2364" s="27">
        <v>74</v>
      </c>
      <c r="L2364" s="6" t="s">
        <v>4729</v>
      </c>
      <c r="M2364" s="5" t="s">
        <v>4730</v>
      </c>
      <c r="N2364" s="7">
        <v>3677.66650390625</v>
      </c>
      <c r="O2364" s="8">
        <v>3809.137939453125</v>
      </c>
      <c r="P2364" s="8">
        <v>4068.603759765625</v>
      </c>
      <c r="Q2364" s="8">
        <v>3935.685546875</v>
      </c>
      <c r="R2364" s="8">
        <v>4572.59765625</v>
      </c>
      <c r="S2364" s="8">
        <v>3876.5498810375302</v>
      </c>
      <c r="T2364" s="11">
        <v>0.95224982500076294</v>
      </c>
      <c r="U2364" s="11">
        <v>0.99882322549819946</v>
      </c>
      <c r="V2364" s="28">
        <f t="shared" si="72"/>
        <v>3502.0572847558942</v>
      </c>
      <c r="W2364" s="28">
        <f t="shared" si="73"/>
        <v>3673.3387197383272</v>
      </c>
      <c r="X2364" s="8">
        <v>4012.910888671875</v>
      </c>
      <c r="Y2364" s="8">
        <v>3737.7743105250584</v>
      </c>
      <c r="Z2364" s="8">
        <v>4683.4440143894881</v>
      </c>
      <c r="AA2364" s="8">
        <v>4683.4440143894881</v>
      </c>
      <c r="AB2364" s="7">
        <v>3729.8205595717322</v>
      </c>
      <c r="AC2364" s="10">
        <v>1.0141812901224423</v>
      </c>
    </row>
    <row r="2365" spans="1:29" x14ac:dyDescent="0.6">
      <c r="A2365" s="29" t="s">
        <v>3568</v>
      </c>
      <c r="B2365" s="29" t="s">
        <v>3569</v>
      </c>
      <c r="C2365" s="5">
        <v>16</v>
      </c>
      <c r="D2365" s="5" t="s">
        <v>4674</v>
      </c>
      <c r="E2365" s="5" t="s">
        <v>4675</v>
      </c>
      <c r="F2365" s="5" t="s">
        <v>4676</v>
      </c>
      <c r="G2365" s="4" t="s">
        <v>14660</v>
      </c>
      <c r="H2365" s="4" t="s">
        <v>14659</v>
      </c>
      <c r="I2365" s="29" t="s">
        <v>15567</v>
      </c>
      <c r="J2365" s="29" t="s">
        <v>15568</v>
      </c>
      <c r="K2365" s="27">
        <v>74</v>
      </c>
      <c r="L2365" s="6" t="s">
        <v>4731</v>
      </c>
      <c r="M2365" s="5" t="s">
        <v>4732</v>
      </c>
      <c r="N2365" s="7">
        <v>3515.91650390625</v>
      </c>
      <c r="O2365" s="8">
        <v>3353.60498046875</v>
      </c>
      <c r="P2365" s="8">
        <v>2984.352294921875</v>
      </c>
      <c r="Q2365" s="8">
        <v>4586.8046875</v>
      </c>
      <c r="R2365" s="8">
        <v>5887.828125</v>
      </c>
      <c r="S2365" s="8">
        <v>3620.3009363112342</v>
      </c>
      <c r="T2365" s="11">
        <v>0.95224982500076294</v>
      </c>
      <c r="U2365" s="11">
        <v>0.99882322549819946</v>
      </c>
      <c r="V2365" s="28">
        <f t="shared" si="72"/>
        <v>3348.0308755620208</v>
      </c>
      <c r="W2365" s="28">
        <f t="shared" si="73"/>
        <v>3511.7790630139934</v>
      </c>
      <c r="X2365" s="8">
        <v>3334.185546875</v>
      </c>
      <c r="Y2365" s="8">
        <v>5364.2575925439842</v>
      </c>
      <c r="Z2365" s="8">
        <v>4543.8369560582196</v>
      </c>
      <c r="AA2365" s="8">
        <v>4543.8369560582196</v>
      </c>
      <c r="AB2365" s="7">
        <v>3618.6397117115976</v>
      </c>
      <c r="AC2365" s="10">
        <v>1.0292166232307338</v>
      </c>
    </row>
    <row r="2366" spans="1:29" x14ac:dyDescent="0.6">
      <c r="A2366" s="29" t="s">
        <v>3568</v>
      </c>
      <c r="B2366" s="29" t="s">
        <v>3569</v>
      </c>
      <c r="C2366" s="5">
        <v>16</v>
      </c>
      <c r="D2366" s="5" t="s">
        <v>4674</v>
      </c>
      <c r="E2366" s="5" t="s">
        <v>4675</v>
      </c>
      <c r="F2366" s="5" t="s">
        <v>4676</v>
      </c>
      <c r="G2366" s="4" t="s">
        <v>14660</v>
      </c>
      <c r="H2366" s="4" t="s">
        <v>14659</v>
      </c>
      <c r="I2366" s="29" t="s">
        <v>15569</v>
      </c>
      <c r="J2366" s="29" t="s">
        <v>15570</v>
      </c>
      <c r="K2366" s="27">
        <v>74</v>
      </c>
      <c r="L2366" s="6" t="s">
        <v>4733</v>
      </c>
      <c r="M2366" s="5" t="s">
        <v>4734</v>
      </c>
      <c r="N2366" s="7">
        <v>6066.8330078125</v>
      </c>
      <c r="O2366" s="8">
        <v>7129.09619140625</v>
      </c>
      <c r="P2366" s="8">
        <v>6891.3134765625</v>
      </c>
      <c r="Q2366" s="8">
        <v>3929.84033203125</v>
      </c>
      <c r="R2366" s="8">
        <v>4633.45751953125</v>
      </c>
      <c r="S2366" s="8">
        <v>6530.4490208112884</v>
      </c>
      <c r="T2366" s="11">
        <v>0.95224982500076294</v>
      </c>
      <c r="U2366" s="11">
        <v>0.99882322549819946</v>
      </c>
      <c r="V2366" s="28">
        <f t="shared" si="72"/>
        <v>5777.1406699983054</v>
      </c>
      <c r="W2366" s="28">
        <f t="shared" si="73"/>
        <v>6059.6937134222244</v>
      </c>
      <c r="X2366" s="8">
        <v>6638.69091796875</v>
      </c>
      <c r="Y2366" s="8">
        <v>4080.8813126135151</v>
      </c>
      <c r="Z2366" s="8">
        <v>7605.6124090866942</v>
      </c>
      <c r="AA2366" s="8">
        <v>7605.6124090866942</v>
      </c>
      <c r="AB2366" s="7">
        <v>6056.989139699006</v>
      </c>
      <c r="AC2366" s="10">
        <v>0.99837742886596392</v>
      </c>
    </row>
    <row r="2367" spans="1:29" x14ac:dyDescent="0.6">
      <c r="A2367" s="29" t="s">
        <v>3568</v>
      </c>
      <c r="B2367" s="29" t="s">
        <v>3569</v>
      </c>
      <c r="C2367" s="5">
        <v>16</v>
      </c>
      <c r="D2367" s="5" t="s">
        <v>4674</v>
      </c>
      <c r="E2367" s="5" t="s">
        <v>4675</v>
      </c>
      <c r="F2367" s="5" t="s">
        <v>4676</v>
      </c>
      <c r="G2367" s="4" t="s">
        <v>14660</v>
      </c>
      <c r="H2367" s="4" t="s">
        <v>14659</v>
      </c>
      <c r="I2367" s="29" t="s">
        <v>15563</v>
      </c>
      <c r="J2367" s="29" t="s">
        <v>15564</v>
      </c>
      <c r="K2367" s="27">
        <v>74</v>
      </c>
      <c r="L2367" s="6" t="s">
        <v>4735</v>
      </c>
      <c r="M2367" s="5" t="s">
        <v>4736</v>
      </c>
      <c r="N2367" s="7">
        <v>5458.49951171875</v>
      </c>
      <c r="O2367" s="8">
        <v>6162.31005859375</v>
      </c>
      <c r="P2367" s="8">
        <v>5199.68408203125</v>
      </c>
      <c r="Q2367" s="8">
        <v>4446.9345703125</v>
      </c>
      <c r="R2367" s="8">
        <v>5620.8359375</v>
      </c>
      <c r="S2367" s="8">
        <v>5820.9519300878019</v>
      </c>
      <c r="T2367" s="11">
        <v>0.95224982500076294</v>
      </c>
      <c r="U2367" s="11">
        <v>0.99882322549819946</v>
      </c>
      <c r="V2367" s="28">
        <f t="shared" si="72"/>
        <v>5197.8552048009296</v>
      </c>
      <c r="W2367" s="28">
        <f t="shared" si="73"/>
        <v>5452.0760886752687</v>
      </c>
      <c r="X2367" s="8">
        <v>5586.04638671875</v>
      </c>
      <c r="Y2367" s="8">
        <v>4710.6138796777514</v>
      </c>
      <c r="Z2367" s="8">
        <v>6863.7872941566502</v>
      </c>
      <c r="AA2367" s="8">
        <v>6863.7872941566502</v>
      </c>
      <c r="AB2367" s="7">
        <v>5466.2113794072739</v>
      </c>
      <c r="AC2367" s="10">
        <v>1.0014128182428097</v>
      </c>
    </row>
    <row r="2368" spans="1:29" x14ac:dyDescent="0.6">
      <c r="A2368" s="29" t="s">
        <v>3568</v>
      </c>
      <c r="B2368" s="29" t="s">
        <v>3569</v>
      </c>
      <c r="C2368" s="5">
        <v>16</v>
      </c>
      <c r="D2368" s="5" t="s">
        <v>4674</v>
      </c>
      <c r="E2368" s="5" t="s">
        <v>4675</v>
      </c>
      <c r="F2368" s="5" t="s">
        <v>4676</v>
      </c>
      <c r="G2368" s="4" t="s">
        <v>14660</v>
      </c>
      <c r="H2368" s="4" t="s">
        <v>14659</v>
      </c>
      <c r="I2368" s="29" t="s">
        <v>15567</v>
      </c>
      <c r="J2368" s="29" t="s">
        <v>15568</v>
      </c>
      <c r="K2368" s="27">
        <v>74</v>
      </c>
      <c r="L2368" s="6" t="s">
        <v>4737</v>
      </c>
      <c r="M2368" s="5" t="s">
        <v>4738</v>
      </c>
      <c r="N2368" s="7">
        <v>6626.25</v>
      </c>
      <c r="O2368" s="8">
        <v>7370.7392578125</v>
      </c>
      <c r="P2368" s="8">
        <v>7300.53564453125</v>
      </c>
      <c r="Q2368" s="8">
        <v>9391.736328125</v>
      </c>
      <c r="R2368" s="8">
        <v>10659.591796875</v>
      </c>
      <c r="S2368" s="8">
        <v>7806.109975588839</v>
      </c>
      <c r="T2368" s="11">
        <v>0.95224982500076294</v>
      </c>
      <c r="U2368" s="11">
        <v>0.99882322549819946</v>
      </c>
      <c r="V2368" s="28">
        <f t="shared" si="72"/>
        <v>6309.8454029113054</v>
      </c>
      <c r="W2368" s="28">
        <f t="shared" si="73"/>
        <v>6618.4523979574442</v>
      </c>
      <c r="X2368" s="8">
        <v>7165.88037109375</v>
      </c>
      <c r="Y2368" s="8">
        <v>9814.7796945048431</v>
      </c>
      <c r="Z2368" s="8">
        <v>9582.7253024416514</v>
      </c>
      <c r="AA2368" s="8">
        <v>9582.7253024416514</v>
      </c>
      <c r="AB2368" s="7">
        <v>7631.5305019044308</v>
      </c>
      <c r="AC2368" s="10">
        <v>1.1517118282443963</v>
      </c>
    </row>
    <row r="2369" spans="1:29" x14ac:dyDescent="0.6">
      <c r="A2369" s="29" t="s">
        <v>3568</v>
      </c>
      <c r="B2369" s="29" t="s">
        <v>3569</v>
      </c>
      <c r="C2369" s="5">
        <v>16</v>
      </c>
      <c r="D2369" s="5" t="s">
        <v>4674</v>
      </c>
      <c r="E2369" s="5" t="s">
        <v>4675</v>
      </c>
      <c r="F2369" s="5" t="s">
        <v>4676</v>
      </c>
      <c r="G2369" s="4" t="s">
        <v>14660</v>
      </c>
      <c r="H2369" s="4" t="s">
        <v>14659</v>
      </c>
      <c r="I2369" s="29" t="s">
        <v>15573</v>
      </c>
      <c r="J2369" s="29" t="s">
        <v>15574</v>
      </c>
      <c r="K2369" s="27">
        <v>74</v>
      </c>
      <c r="L2369" s="6" t="s">
        <v>4739</v>
      </c>
      <c r="M2369" s="5" t="s">
        <v>4740</v>
      </c>
      <c r="N2369" s="7">
        <v>9802.5</v>
      </c>
      <c r="O2369" s="8">
        <v>11084.712890625</v>
      </c>
      <c r="P2369" s="8">
        <v>10525.998046875</v>
      </c>
      <c r="Q2369" s="8">
        <v>7936.03076171875</v>
      </c>
      <c r="R2369" s="8">
        <v>9607.6396484375</v>
      </c>
      <c r="S2369" s="8">
        <v>10515.494508479407</v>
      </c>
      <c r="T2369" s="11">
        <v>0.95224982500076294</v>
      </c>
      <c r="U2369" s="11">
        <v>0.99882322549819946</v>
      </c>
      <c r="V2369" s="28">
        <f t="shared" si="72"/>
        <v>9334.4289095699787</v>
      </c>
      <c r="W2369" s="28">
        <f t="shared" si="73"/>
        <v>9790.9646679461002</v>
      </c>
      <c r="X2369" s="8">
        <v>10216.1484375</v>
      </c>
      <c r="Y2369" s="8">
        <v>7901.5753712216538</v>
      </c>
      <c r="Z2369" s="8">
        <v>12342.945172118687</v>
      </c>
      <c r="AA2369" s="8">
        <v>12342.945172118687</v>
      </c>
      <c r="AB2369" s="7">
        <v>9829.7258443124774</v>
      </c>
      <c r="AC2369" s="10">
        <v>1.0027774388485058</v>
      </c>
    </row>
    <row r="2370" spans="1:29" x14ac:dyDescent="0.6">
      <c r="A2370" s="29" t="s">
        <v>3568</v>
      </c>
      <c r="B2370" s="29" t="s">
        <v>3569</v>
      </c>
      <c r="C2370" s="5">
        <v>16</v>
      </c>
      <c r="D2370" s="5" t="s">
        <v>4674</v>
      </c>
      <c r="E2370" s="5" t="s">
        <v>4675</v>
      </c>
      <c r="F2370" s="5" t="s">
        <v>4676</v>
      </c>
      <c r="G2370" s="4" t="s">
        <v>14660</v>
      </c>
      <c r="H2370" s="4" t="s">
        <v>14659</v>
      </c>
      <c r="I2370" s="29" t="s">
        <v>14870</v>
      </c>
      <c r="J2370" s="29" t="s">
        <v>14870</v>
      </c>
      <c r="K2370" s="27">
        <v>74</v>
      </c>
      <c r="L2370" s="6" t="s">
        <v>4741</v>
      </c>
      <c r="M2370" s="5" t="s">
        <v>4742</v>
      </c>
      <c r="N2370" s="7">
        <v>4164.6669921875</v>
      </c>
      <c r="O2370" s="8">
        <v>4132.869140625</v>
      </c>
      <c r="P2370" s="8">
        <v>4331.47802734375</v>
      </c>
      <c r="Q2370" s="8">
        <v>5412.32373046875</v>
      </c>
      <c r="R2370" s="8">
        <v>6664.9345703125</v>
      </c>
      <c r="S2370" s="8">
        <v>4442.8286323700268</v>
      </c>
      <c r="T2370" s="11">
        <v>0.95224982500076294</v>
      </c>
      <c r="U2370" s="11">
        <v>0.99882322549819946</v>
      </c>
      <c r="V2370" s="28">
        <f t="shared" ref="V2370:V2433" si="74">$N2370*T2370</f>
        <v>3965.8034144970006</v>
      </c>
      <c r="W2370" s="28">
        <f t="shared" ref="W2370:W2433" si="75">$N2370*U2370</f>
        <v>4159.7661182626034</v>
      </c>
      <c r="X2370" s="8">
        <v>4460.74560546875</v>
      </c>
      <c r="Y2370" s="8">
        <v>6362.8756386909936</v>
      </c>
      <c r="Z2370" s="8">
        <v>5599.8446639181839</v>
      </c>
      <c r="AA2370" s="8">
        <v>5599.8446639181839</v>
      </c>
      <c r="AB2370" s="7">
        <v>4459.6275078165427</v>
      </c>
      <c r="AC2370" s="10">
        <v>1.0708245139845176</v>
      </c>
    </row>
    <row r="2371" spans="1:29" x14ac:dyDescent="0.6">
      <c r="A2371" s="29" t="s">
        <v>3568</v>
      </c>
      <c r="B2371" s="29" t="s">
        <v>3569</v>
      </c>
      <c r="C2371" s="5">
        <v>16</v>
      </c>
      <c r="D2371" s="5" t="s">
        <v>4674</v>
      </c>
      <c r="E2371" s="5" t="s">
        <v>4675</v>
      </c>
      <c r="F2371" s="5" t="s">
        <v>4676</v>
      </c>
      <c r="G2371" s="4" t="s">
        <v>14660</v>
      </c>
      <c r="H2371" s="4" t="s">
        <v>14659</v>
      </c>
      <c r="I2371" s="29" t="s">
        <v>15567</v>
      </c>
      <c r="J2371" s="29" t="s">
        <v>15568</v>
      </c>
      <c r="K2371" s="27">
        <v>74</v>
      </c>
      <c r="L2371" s="6" t="s">
        <v>4743</v>
      </c>
      <c r="M2371" s="5" t="s">
        <v>4744</v>
      </c>
      <c r="N2371" s="7">
        <v>2402.33349609375</v>
      </c>
      <c r="O2371" s="8">
        <v>2722.47412109375</v>
      </c>
      <c r="P2371" s="8">
        <v>3273.5634765625</v>
      </c>
      <c r="Q2371" s="8">
        <v>3133.59375</v>
      </c>
      <c r="R2371" s="8">
        <v>2818.703369140625</v>
      </c>
      <c r="S2371" s="8">
        <v>2823.4377554187972</v>
      </c>
      <c r="T2371" s="11">
        <v>0.95224982500076294</v>
      </c>
      <c r="U2371" s="11">
        <v>0.99882322549819946</v>
      </c>
      <c r="V2371" s="28">
        <f t="shared" si="74"/>
        <v>2287.6216512487445</v>
      </c>
      <c r="W2371" s="28">
        <f t="shared" si="75"/>
        <v>2399.5064912907255</v>
      </c>
      <c r="X2371" s="8">
        <v>2903.32421875</v>
      </c>
      <c r="Y2371" s="8">
        <v>3240.5737232586721</v>
      </c>
      <c r="Z2371" s="8">
        <v>3471.0675483483224</v>
      </c>
      <c r="AA2371" s="8">
        <v>3471.0675483483224</v>
      </c>
      <c r="AB2371" s="7">
        <v>2764.3031635939092</v>
      </c>
      <c r="AC2371" s="10">
        <v>1.1506741957720401</v>
      </c>
    </row>
    <row r="2372" spans="1:29" x14ac:dyDescent="0.6">
      <c r="A2372" s="29" t="s">
        <v>3568</v>
      </c>
      <c r="B2372" s="29" t="s">
        <v>3569</v>
      </c>
      <c r="C2372" s="5">
        <v>16</v>
      </c>
      <c r="D2372" s="5" t="s">
        <v>4674</v>
      </c>
      <c r="E2372" s="5" t="s">
        <v>4675</v>
      </c>
      <c r="F2372" s="5" t="s">
        <v>4676</v>
      </c>
      <c r="G2372" s="4" t="s">
        <v>14660</v>
      </c>
      <c r="H2372" s="4" t="s">
        <v>14659</v>
      </c>
      <c r="I2372" s="29" t="s">
        <v>15567</v>
      </c>
      <c r="J2372" s="29" t="s">
        <v>15568</v>
      </c>
      <c r="K2372" s="27">
        <v>74</v>
      </c>
      <c r="L2372" s="6" t="s">
        <v>4745</v>
      </c>
      <c r="M2372" s="5" t="s">
        <v>4746</v>
      </c>
      <c r="N2372" s="7">
        <v>3491.25</v>
      </c>
      <c r="O2372" s="8">
        <v>3247.002197265625</v>
      </c>
      <c r="P2372" s="8">
        <v>2456.26318359375</v>
      </c>
      <c r="Q2372" s="8">
        <v>4202.8515625</v>
      </c>
      <c r="R2372" s="8">
        <v>5909.67236328125</v>
      </c>
      <c r="S2372" s="8">
        <v>3450.4533218096121</v>
      </c>
      <c r="T2372" s="11">
        <v>0.95224982500076294</v>
      </c>
      <c r="U2372" s="11">
        <v>0.99882322549819946</v>
      </c>
      <c r="V2372" s="28">
        <f t="shared" si="74"/>
        <v>3324.5422015339136</v>
      </c>
      <c r="W2372" s="28">
        <f t="shared" si="75"/>
        <v>3487.1415860205889</v>
      </c>
      <c r="X2372" s="8">
        <v>3316.8388671875</v>
      </c>
      <c r="Y2372" s="8">
        <v>4598.6653910035066</v>
      </c>
      <c r="Z2372" s="8">
        <v>4287.5287863085796</v>
      </c>
      <c r="AA2372" s="8">
        <v>4287.5287863085796</v>
      </c>
      <c r="AB2372" s="7">
        <v>3414.5199489512802</v>
      </c>
      <c r="AC2372" s="10">
        <v>0.97802218373112215</v>
      </c>
    </row>
    <row r="2373" spans="1:29" x14ac:dyDescent="0.6">
      <c r="A2373" s="29" t="s">
        <v>3568</v>
      </c>
      <c r="B2373" s="29" t="s">
        <v>3569</v>
      </c>
      <c r="C2373" s="5">
        <v>16</v>
      </c>
      <c r="D2373" s="5" t="s">
        <v>4674</v>
      </c>
      <c r="E2373" s="5" t="s">
        <v>4675</v>
      </c>
      <c r="F2373" s="5" t="s">
        <v>4676</v>
      </c>
      <c r="G2373" s="4" t="s">
        <v>14660</v>
      </c>
      <c r="H2373" s="4" t="s">
        <v>14659</v>
      </c>
      <c r="I2373" s="29" t="s">
        <v>15565</v>
      </c>
      <c r="J2373" s="29" t="s">
        <v>15566</v>
      </c>
      <c r="K2373" s="27">
        <v>74</v>
      </c>
      <c r="L2373" s="6" t="s">
        <v>4747</v>
      </c>
      <c r="M2373" s="5" t="s">
        <v>4748</v>
      </c>
      <c r="N2373" s="7">
        <v>3255.33349609375</v>
      </c>
      <c r="O2373" s="8">
        <v>2772.108642578125</v>
      </c>
      <c r="P2373" s="8">
        <v>1750.95458984375</v>
      </c>
      <c r="Q2373" s="8">
        <v>2328.763916015625</v>
      </c>
      <c r="R2373" s="8">
        <v>4167.08642578125</v>
      </c>
      <c r="S2373" s="8">
        <v>2698.2913795753625</v>
      </c>
      <c r="T2373" s="11">
        <v>0.95224982500076294</v>
      </c>
      <c r="U2373" s="11">
        <v>0.99882322549819946</v>
      </c>
      <c r="V2373" s="28">
        <f t="shared" si="74"/>
        <v>3099.8907519743952</v>
      </c>
      <c r="W2373" s="28">
        <f t="shared" si="75"/>
        <v>3251.5027026406897</v>
      </c>
      <c r="X2373" s="8">
        <v>2771.253662109375</v>
      </c>
      <c r="Y2373" s="8">
        <v>2444.0134158338428</v>
      </c>
      <c r="Z2373" s="8">
        <v>3237.9024140933229</v>
      </c>
      <c r="AA2373" s="8">
        <v>3237.9024140933229</v>
      </c>
      <c r="AB2373" s="7">
        <v>2578.6141473811326</v>
      </c>
      <c r="AC2373" s="10">
        <v>0.79211980906882529</v>
      </c>
    </row>
    <row r="2374" spans="1:29" x14ac:dyDescent="0.6">
      <c r="A2374" s="29" t="s">
        <v>3568</v>
      </c>
      <c r="B2374" s="29" t="s">
        <v>3569</v>
      </c>
      <c r="C2374" s="5">
        <v>16</v>
      </c>
      <c r="D2374" s="5" t="s">
        <v>4674</v>
      </c>
      <c r="E2374" s="5" t="s">
        <v>4675</v>
      </c>
      <c r="F2374" s="5" t="s">
        <v>4676</v>
      </c>
      <c r="G2374" s="4" t="s">
        <v>14660</v>
      </c>
      <c r="H2374" s="4" t="s">
        <v>14659</v>
      </c>
      <c r="I2374" s="29" t="s">
        <v>15569</v>
      </c>
      <c r="J2374" s="29" t="s">
        <v>15570</v>
      </c>
      <c r="K2374" s="27">
        <v>74</v>
      </c>
      <c r="L2374" s="6" t="s">
        <v>4749</v>
      </c>
      <c r="M2374" s="5" t="s">
        <v>4750</v>
      </c>
      <c r="N2374" s="7">
        <v>5925.4169921875</v>
      </c>
      <c r="O2374" s="8">
        <v>4885.01708984375</v>
      </c>
      <c r="P2374" s="8">
        <v>3075.994873046875</v>
      </c>
      <c r="Q2374" s="8">
        <v>4124.7666015625</v>
      </c>
      <c r="R2374" s="8">
        <v>8415.3046875</v>
      </c>
      <c r="S2374" s="8">
        <v>4802.135562295678</v>
      </c>
      <c r="T2374" s="11">
        <v>0.95224982500076294</v>
      </c>
      <c r="U2374" s="11">
        <v>0.99882322549819946</v>
      </c>
      <c r="V2374" s="28">
        <f t="shared" si="74"/>
        <v>5642.477293867094</v>
      </c>
      <c r="W2374" s="28">
        <f t="shared" si="75"/>
        <v>5918.4441125585581</v>
      </c>
      <c r="X2374" s="8">
        <v>4657.97509765625</v>
      </c>
      <c r="Y2374" s="8">
        <v>5433.7969977551429</v>
      </c>
      <c r="Z2374" s="8">
        <v>5856.1127300540275</v>
      </c>
      <c r="AA2374" s="8">
        <v>5856.1127300540275</v>
      </c>
      <c r="AB2374" s="7">
        <v>4663.7153326946536</v>
      </c>
      <c r="AC2374" s="10">
        <v>0.7870695579473368</v>
      </c>
    </row>
    <row r="2375" spans="1:29" x14ac:dyDescent="0.6">
      <c r="A2375" s="29" t="s">
        <v>3568</v>
      </c>
      <c r="B2375" s="29" t="s">
        <v>3569</v>
      </c>
      <c r="C2375" s="5">
        <v>16</v>
      </c>
      <c r="D2375" s="5" t="s">
        <v>4674</v>
      </c>
      <c r="E2375" s="5" t="s">
        <v>4675</v>
      </c>
      <c r="F2375" s="5" t="s">
        <v>4676</v>
      </c>
      <c r="G2375" s="4" t="s">
        <v>14660</v>
      </c>
      <c r="H2375" s="4" t="s">
        <v>14659</v>
      </c>
      <c r="I2375" s="29" t="s">
        <v>15569</v>
      </c>
      <c r="J2375" s="29" t="s">
        <v>15570</v>
      </c>
      <c r="K2375" s="27">
        <v>74</v>
      </c>
      <c r="L2375" s="6" t="s">
        <v>4751</v>
      </c>
      <c r="M2375" s="5" t="s">
        <v>4752</v>
      </c>
      <c r="N2375" s="7">
        <v>2934.41650390625</v>
      </c>
      <c r="O2375" s="8">
        <v>3289.19287109375</v>
      </c>
      <c r="P2375" s="8">
        <v>2699.359375</v>
      </c>
      <c r="Q2375" s="8">
        <v>3376.564697265625</v>
      </c>
      <c r="R2375" s="8">
        <v>3212.41845703125</v>
      </c>
      <c r="S2375" s="8">
        <v>3261.2564048817171</v>
      </c>
      <c r="T2375" s="11">
        <v>0.95224982500076294</v>
      </c>
      <c r="U2375" s="11">
        <v>0.99882322549819946</v>
      </c>
      <c r="V2375" s="28">
        <f t="shared" si="74"/>
        <v>2794.2976023240772</v>
      </c>
      <c r="W2375" s="28">
        <f t="shared" si="75"/>
        <v>2930.9633573867904</v>
      </c>
      <c r="X2375" s="8">
        <v>3101.774169921875</v>
      </c>
      <c r="Y2375" s="8">
        <v>2800.3083740393135</v>
      </c>
      <c r="Z2375" s="8">
        <v>3861.1821300408933</v>
      </c>
      <c r="AA2375" s="8">
        <v>3861.1821300408933</v>
      </c>
      <c r="AB2375" s="7">
        <v>3074.9842313968197</v>
      </c>
      <c r="AC2375" s="10">
        <v>1.0479031273520469</v>
      </c>
    </row>
    <row r="2376" spans="1:29" x14ac:dyDescent="0.6">
      <c r="A2376" s="29" t="s">
        <v>3568</v>
      </c>
      <c r="B2376" s="29" t="s">
        <v>3569</v>
      </c>
      <c r="C2376" s="5">
        <v>16</v>
      </c>
      <c r="D2376" s="5" t="s">
        <v>4674</v>
      </c>
      <c r="E2376" s="5" t="s">
        <v>4675</v>
      </c>
      <c r="F2376" s="5" t="s">
        <v>4676</v>
      </c>
      <c r="G2376" s="4" t="s">
        <v>14660</v>
      </c>
      <c r="H2376" s="4" t="s">
        <v>14659</v>
      </c>
      <c r="I2376" s="29" t="s">
        <v>15573</v>
      </c>
      <c r="J2376" s="29" t="s">
        <v>15574</v>
      </c>
      <c r="K2376" s="27">
        <v>74</v>
      </c>
      <c r="L2376" s="6" t="s">
        <v>4753</v>
      </c>
      <c r="M2376" s="5" t="s">
        <v>4754</v>
      </c>
      <c r="N2376" s="7">
        <v>2590.083251953125</v>
      </c>
      <c r="O2376" s="8">
        <v>2388.70703125</v>
      </c>
      <c r="P2376" s="8">
        <v>2153.051513671875</v>
      </c>
      <c r="Q2376" s="8">
        <v>2366.927001953125</v>
      </c>
      <c r="R2376" s="8">
        <v>3435.031982421875</v>
      </c>
      <c r="S2376" s="8">
        <v>2413.9192244538649</v>
      </c>
      <c r="T2376" s="11">
        <v>0.95224982500076294</v>
      </c>
      <c r="U2376" s="11">
        <v>0.99882322549819946</v>
      </c>
      <c r="V2376" s="28">
        <f t="shared" si="74"/>
        <v>2466.4063234097703</v>
      </c>
      <c r="W2376" s="28">
        <f t="shared" si="75"/>
        <v>2587.0353080246859</v>
      </c>
      <c r="X2376" s="8">
        <v>2422.4814453125</v>
      </c>
      <c r="Y2376" s="8">
        <v>2630.4970462736069</v>
      </c>
      <c r="Z2376" s="8">
        <v>2942.5685209435619</v>
      </c>
      <c r="AA2376" s="8">
        <v>2942.5685209435619</v>
      </c>
      <c r="AB2376" s="7">
        <v>2343.4149172368325</v>
      </c>
      <c r="AC2376" s="10">
        <v>0.90476432194591228</v>
      </c>
    </row>
    <row r="2377" spans="1:29" x14ac:dyDescent="0.6">
      <c r="A2377" s="29" t="s">
        <v>3568</v>
      </c>
      <c r="B2377" s="29" t="s">
        <v>3569</v>
      </c>
      <c r="C2377" s="5">
        <v>16</v>
      </c>
      <c r="D2377" s="5" t="s">
        <v>4674</v>
      </c>
      <c r="E2377" s="5" t="s">
        <v>4675</v>
      </c>
      <c r="F2377" s="5" t="s">
        <v>4676</v>
      </c>
      <c r="G2377" s="4" t="s">
        <v>14660</v>
      </c>
      <c r="H2377" s="4" t="s">
        <v>14659</v>
      </c>
      <c r="I2377" s="29" t="s">
        <v>14823</v>
      </c>
      <c r="J2377" s="29" t="s">
        <v>14823</v>
      </c>
      <c r="K2377" s="27">
        <v>74</v>
      </c>
      <c r="L2377" s="6" t="s">
        <v>4755</v>
      </c>
      <c r="M2377" s="5" t="s">
        <v>4756</v>
      </c>
      <c r="N2377" s="7">
        <v>1281</v>
      </c>
      <c r="O2377" s="8">
        <v>1540.2225341796875</v>
      </c>
      <c r="P2377" s="8">
        <v>1803.2003173828125</v>
      </c>
      <c r="Q2377" s="8">
        <v>1306.8946533203125</v>
      </c>
      <c r="R2377" s="8">
        <v>1491.551025390625</v>
      </c>
      <c r="S2377" s="8">
        <v>1520.096430800719</v>
      </c>
      <c r="T2377" s="11">
        <v>0.95224982500076294</v>
      </c>
      <c r="U2377" s="11">
        <v>0.99882322549819946</v>
      </c>
      <c r="V2377" s="28">
        <f t="shared" si="74"/>
        <v>1219.8320258259773</v>
      </c>
      <c r="W2377" s="28">
        <f t="shared" si="75"/>
        <v>1279.4925518631935</v>
      </c>
      <c r="X2377" s="8">
        <v>1553.927001953125</v>
      </c>
      <c r="Y2377" s="8">
        <v>1366.6330315019441</v>
      </c>
      <c r="Z2377" s="8">
        <v>1821.8653778237401</v>
      </c>
      <c r="AA2377" s="8">
        <v>1821.8653778237401</v>
      </c>
      <c r="AB2377" s="7">
        <v>1450.9047022022962</v>
      </c>
      <c r="AC2377" s="10">
        <v>1.1326344279487091</v>
      </c>
    </row>
    <row r="2378" spans="1:29" x14ac:dyDescent="0.6">
      <c r="A2378" s="29" t="s">
        <v>3568</v>
      </c>
      <c r="B2378" s="29" t="s">
        <v>3569</v>
      </c>
      <c r="C2378" s="5">
        <v>16</v>
      </c>
      <c r="D2378" s="5" t="s">
        <v>4674</v>
      </c>
      <c r="E2378" s="5" t="s">
        <v>4675</v>
      </c>
      <c r="F2378" s="5" t="s">
        <v>4676</v>
      </c>
      <c r="G2378" s="4" t="s">
        <v>14660</v>
      </c>
      <c r="H2378" s="4" t="s">
        <v>14659</v>
      </c>
      <c r="I2378" s="29" t="s">
        <v>15571</v>
      </c>
      <c r="J2378" s="29" t="s">
        <v>15572</v>
      </c>
      <c r="K2378" s="27">
        <v>74</v>
      </c>
      <c r="L2378" s="6" t="s">
        <v>4757</v>
      </c>
      <c r="M2378" s="5" t="s">
        <v>4758</v>
      </c>
      <c r="N2378" s="7">
        <v>2208.5</v>
      </c>
      <c r="O2378" s="8">
        <v>1674.766845703125</v>
      </c>
      <c r="P2378" s="8">
        <v>1327.5872802734375</v>
      </c>
      <c r="Q2378" s="8">
        <v>2243.22216796875</v>
      </c>
      <c r="R2378" s="8">
        <v>3375.4111328125</v>
      </c>
      <c r="S2378" s="8">
        <v>1808.5354535919741</v>
      </c>
      <c r="T2378" s="11">
        <v>0.95224982500076294</v>
      </c>
      <c r="U2378" s="11">
        <v>0.99882322549819946</v>
      </c>
      <c r="V2378" s="28">
        <f t="shared" si="74"/>
        <v>2103.043738514185</v>
      </c>
      <c r="W2378" s="28">
        <f t="shared" si="75"/>
        <v>2205.9010935127735</v>
      </c>
      <c r="X2378" s="8">
        <v>1780.3695068359375</v>
      </c>
      <c r="Y2378" s="8">
        <v>2190.2791570017953</v>
      </c>
      <c r="Z2378" s="8">
        <v>2226.4041262957157</v>
      </c>
      <c r="AA2378" s="8">
        <v>2226.4041262957157</v>
      </c>
      <c r="AB2378" s="7">
        <v>1773.0729477409118</v>
      </c>
      <c r="AC2378" s="10">
        <v>0.80284036574186635</v>
      </c>
    </row>
    <row r="2379" spans="1:29" x14ac:dyDescent="0.6">
      <c r="A2379" s="29" t="s">
        <v>3568</v>
      </c>
      <c r="B2379" s="29" t="s">
        <v>3569</v>
      </c>
      <c r="C2379" s="5">
        <v>16</v>
      </c>
      <c r="D2379" s="5" t="s">
        <v>4674</v>
      </c>
      <c r="E2379" s="5" t="s">
        <v>4675</v>
      </c>
      <c r="F2379" s="5" t="s">
        <v>4676</v>
      </c>
      <c r="G2379" s="4" t="s">
        <v>14660</v>
      </c>
      <c r="H2379" s="4" t="s">
        <v>14659</v>
      </c>
      <c r="I2379" s="29" t="s">
        <v>14823</v>
      </c>
      <c r="J2379" s="29" t="s">
        <v>14823</v>
      </c>
      <c r="K2379" s="27">
        <v>74</v>
      </c>
      <c r="L2379" s="6" t="s">
        <v>4759</v>
      </c>
      <c r="M2379" s="5" t="s">
        <v>4760</v>
      </c>
      <c r="N2379" s="7">
        <v>222.58334350585938</v>
      </c>
      <c r="O2379" s="8">
        <v>176.21136474609375</v>
      </c>
      <c r="P2379" s="8">
        <v>123.90416717529297</v>
      </c>
      <c r="Q2379" s="8">
        <v>304.56674194335938</v>
      </c>
      <c r="R2379" s="8">
        <v>387.94583129882813</v>
      </c>
      <c r="S2379" s="8">
        <v>200.91222022028705</v>
      </c>
      <c r="T2379" s="11">
        <v>0.95224982500076294</v>
      </c>
      <c r="U2379" s="11">
        <v>0.99882322549819946</v>
      </c>
      <c r="V2379" s="28">
        <f t="shared" si="74"/>
        <v>211.95494990153929</v>
      </c>
      <c r="W2379" s="28">
        <f t="shared" si="75"/>
        <v>222.32141310269617</v>
      </c>
      <c r="X2379" s="8">
        <v>152.93959045410156</v>
      </c>
      <c r="Y2379" s="8">
        <v>219.92905922916759</v>
      </c>
      <c r="Z2379" s="8">
        <v>238.40396081826975</v>
      </c>
      <c r="AA2379" s="8">
        <v>238.40396081826975</v>
      </c>
      <c r="AB2379" s="7">
        <v>189.86113462898493</v>
      </c>
      <c r="AC2379" s="10">
        <v>0.85298895972414457</v>
      </c>
    </row>
    <row r="2380" spans="1:29" x14ac:dyDescent="0.6">
      <c r="A2380" s="29" t="s">
        <v>3568</v>
      </c>
      <c r="B2380" s="29" t="s">
        <v>3569</v>
      </c>
      <c r="C2380" s="5">
        <v>16</v>
      </c>
      <c r="D2380" s="5" t="s">
        <v>4674</v>
      </c>
      <c r="E2380" s="5" t="s">
        <v>4675</v>
      </c>
      <c r="F2380" s="5" t="s">
        <v>4676</v>
      </c>
      <c r="G2380" s="4" t="s">
        <v>14660</v>
      </c>
      <c r="H2380" s="4" t="s">
        <v>14659</v>
      </c>
      <c r="I2380" s="29" t="s">
        <v>15565</v>
      </c>
      <c r="J2380" s="29" t="s">
        <v>15566</v>
      </c>
      <c r="K2380" s="27">
        <v>74</v>
      </c>
      <c r="L2380" s="6" t="s">
        <v>4761</v>
      </c>
      <c r="M2380" s="5" t="s">
        <v>4762</v>
      </c>
      <c r="N2380" s="7">
        <v>3407.66650390625</v>
      </c>
      <c r="O2380" s="8">
        <v>3822.732421875</v>
      </c>
      <c r="P2380" s="8">
        <v>4434.08203125</v>
      </c>
      <c r="Q2380" s="8">
        <v>3100.756591796875</v>
      </c>
      <c r="R2380" s="8">
        <v>3372.352294921875</v>
      </c>
      <c r="S2380" s="8">
        <v>3734.9883807620276</v>
      </c>
      <c r="T2380" s="11">
        <v>0.95224982500076294</v>
      </c>
      <c r="U2380" s="11">
        <v>0.99882322549819946</v>
      </c>
      <c r="V2380" s="28">
        <f t="shared" si="74"/>
        <v>3244.9498320056882</v>
      </c>
      <c r="W2380" s="28">
        <f t="shared" si="75"/>
        <v>3403.6564488538133</v>
      </c>
      <c r="X2380" s="8">
        <v>4056.887451171875</v>
      </c>
      <c r="Y2380" s="8">
        <v>2806.8988658313415</v>
      </c>
      <c r="Z2380" s="8">
        <v>4442.416976690959</v>
      </c>
      <c r="AA2380" s="8">
        <v>4442.416976690959</v>
      </c>
      <c r="AB2380" s="7">
        <v>3537.870448102783</v>
      </c>
      <c r="AC2380" s="10">
        <v>1.0382091217104956</v>
      </c>
    </row>
    <row r="2381" spans="1:29" x14ac:dyDescent="0.6">
      <c r="A2381" s="29" t="s">
        <v>3568</v>
      </c>
      <c r="B2381" s="29" t="s">
        <v>3569</v>
      </c>
      <c r="C2381" s="5">
        <v>16</v>
      </c>
      <c r="D2381" s="5" t="s">
        <v>4674</v>
      </c>
      <c r="E2381" s="5" t="s">
        <v>4675</v>
      </c>
      <c r="F2381" s="5" t="s">
        <v>4676</v>
      </c>
      <c r="G2381" s="4" t="s">
        <v>14660</v>
      </c>
      <c r="H2381" s="4" t="s">
        <v>14659</v>
      </c>
      <c r="I2381" s="29" t="s">
        <v>15573</v>
      </c>
      <c r="J2381" s="29" t="s">
        <v>15574</v>
      </c>
      <c r="K2381" s="27">
        <v>74</v>
      </c>
      <c r="L2381" s="6" t="s">
        <v>4763</v>
      </c>
      <c r="M2381" s="5" t="s">
        <v>4764</v>
      </c>
      <c r="N2381" s="7">
        <v>6222.1669921875</v>
      </c>
      <c r="O2381" s="8">
        <v>6542.82275390625</v>
      </c>
      <c r="P2381" s="8">
        <v>6399.80517578125</v>
      </c>
      <c r="Q2381" s="8">
        <v>5639.7890625</v>
      </c>
      <c r="R2381" s="8">
        <v>6534.1845703125</v>
      </c>
      <c r="S2381" s="8">
        <v>6397.9654021992701</v>
      </c>
      <c r="T2381" s="11">
        <v>0.95224982500076294</v>
      </c>
      <c r="U2381" s="11">
        <v>0.99882322549819946</v>
      </c>
      <c r="V2381" s="28">
        <f t="shared" si="74"/>
        <v>5925.0574294360704</v>
      </c>
      <c r="W2381" s="28">
        <f t="shared" si="75"/>
        <v>6214.8449047251488</v>
      </c>
      <c r="X2381" s="8">
        <v>6587.595703125</v>
      </c>
      <c r="Y2381" s="8">
        <v>5837.3182694133338</v>
      </c>
      <c r="Z2381" s="8">
        <v>7684.8157169979459</v>
      </c>
      <c r="AA2381" s="8">
        <v>7684.8157169979459</v>
      </c>
      <c r="AB2381" s="7">
        <v>6120.0653983936418</v>
      </c>
      <c r="AC2381" s="10">
        <v>0.98359066962971964</v>
      </c>
    </row>
    <row r="2382" spans="1:29" x14ac:dyDescent="0.6">
      <c r="A2382" s="29" t="s">
        <v>3568</v>
      </c>
      <c r="B2382" s="29" t="s">
        <v>3569</v>
      </c>
      <c r="C2382" s="5">
        <v>16</v>
      </c>
      <c r="D2382" s="5" t="s">
        <v>4674</v>
      </c>
      <c r="E2382" s="5" t="s">
        <v>4675</v>
      </c>
      <c r="F2382" s="5" t="s">
        <v>4676</v>
      </c>
      <c r="G2382" s="4" t="s">
        <v>14660</v>
      </c>
      <c r="H2382" s="4" t="s">
        <v>14659</v>
      </c>
      <c r="I2382" s="29" t="s">
        <v>15567</v>
      </c>
      <c r="J2382" s="29" t="s">
        <v>15568</v>
      </c>
      <c r="K2382" s="27">
        <v>74</v>
      </c>
      <c r="L2382" s="6" t="s">
        <v>4765</v>
      </c>
      <c r="M2382" s="5" t="s">
        <v>4766</v>
      </c>
      <c r="N2382" s="7">
        <v>2577.75</v>
      </c>
      <c r="O2382" s="8">
        <v>3118.0537109375</v>
      </c>
      <c r="P2382" s="8">
        <v>3085.46435546875</v>
      </c>
      <c r="Q2382" s="8">
        <v>2270.052978515625</v>
      </c>
      <c r="R2382" s="8">
        <v>2745.22314453125</v>
      </c>
      <c r="S2382" s="8">
        <v>2973.3535399769921</v>
      </c>
      <c r="T2382" s="11">
        <v>0.95224982500076294</v>
      </c>
      <c r="U2382" s="11">
        <v>0.99882322549819946</v>
      </c>
      <c r="V2382" s="28">
        <f t="shared" si="74"/>
        <v>2454.6619863957167</v>
      </c>
      <c r="W2382" s="28">
        <f t="shared" si="75"/>
        <v>2574.7165695279837</v>
      </c>
      <c r="X2382" s="8">
        <v>2985.828125</v>
      </c>
      <c r="Y2382" s="8">
        <v>2526.1360662981374</v>
      </c>
      <c r="Z2382" s="8">
        <v>3538.5546009881127</v>
      </c>
      <c r="AA2382" s="8">
        <v>3538.5546009881127</v>
      </c>
      <c r="AB2382" s="7">
        <v>2818.0487823452845</v>
      </c>
      <c r="AC2382" s="10">
        <v>1.0932203597498922</v>
      </c>
    </row>
    <row r="2383" spans="1:29" x14ac:dyDescent="0.6">
      <c r="A2383" s="29" t="s">
        <v>3568</v>
      </c>
      <c r="B2383" s="29" t="s">
        <v>3569</v>
      </c>
      <c r="C2383" s="5">
        <v>16</v>
      </c>
      <c r="D2383" s="5" t="s">
        <v>4674</v>
      </c>
      <c r="E2383" s="5" t="s">
        <v>4675</v>
      </c>
      <c r="F2383" s="5" t="s">
        <v>4676</v>
      </c>
      <c r="G2383" s="4" t="s">
        <v>14660</v>
      </c>
      <c r="H2383" s="4" t="s">
        <v>14659</v>
      </c>
      <c r="I2383" s="29" t="s">
        <v>15565</v>
      </c>
      <c r="J2383" s="29" t="s">
        <v>15566</v>
      </c>
      <c r="K2383" s="27">
        <v>74</v>
      </c>
      <c r="L2383" s="6" t="s">
        <v>4767</v>
      </c>
      <c r="M2383" s="5" t="s">
        <v>4768</v>
      </c>
      <c r="N2383" s="7">
        <v>3970.5</v>
      </c>
      <c r="O2383" s="8">
        <v>4991.6181640625</v>
      </c>
      <c r="P2383" s="8">
        <v>5277.095703125</v>
      </c>
      <c r="Q2383" s="8">
        <v>5197.00830078125</v>
      </c>
      <c r="R2383" s="8">
        <v>5915.7333984375</v>
      </c>
      <c r="S2383" s="8">
        <v>5079.2064742441125</v>
      </c>
      <c r="T2383" s="11">
        <v>0.95224982500076294</v>
      </c>
      <c r="U2383" s="11">
        <v>0.99882322549819946</v>
      </c>
      <c r="V2383" s="28">
        <f t="shared" si="74"/>
        <v>3780.9079301655293</v>
      </c>
      <c r="W2383" s="28">
        <f t="shared" si="75"/>
        <v>3965.827616840601</v>
      </c>
      <c r="X2383" s="8">
        <v>4506.5869140625</v>
      </c>
      <c r="Y2383" s="8">
        <v>5568.5232558287325</v>
      </c>
      <c r="Z2383" s="8">
        <v>6115.2071689613813</v>
      </c>
      <c r="AA2383" s="8">
        <v>6115.2071689613813</v>
      </c>
      <c r="AB2383" s="7">
        <v>4870.0540360373734</v>
      </c>
      <c r="AC2383" s="10">
        <v>1.2265593844698082</v>
      </c>
    </row>
    <row r="2384" spans="1:29" x14ac:dyDescent="0.6">
      <c r="A2384" s="29" t="s">
        <v>3568</v>
      </c>
      <c r="B2384" s="29" t="s">
        <v>3569</v>
      </c>
      <c r="C2384" s="5">
        <v>10</v>
      </c>
      <c r="D2384" s="5" t="s">
        <v>4486</v>
      </c>
      <c r="E2384" s="5" t="s">
        <v>4487</v>
      </c>
      <c r="F2384" s="5" t="s">
        <v>4488</v>
      </c>
      <c r="G2384" s="4" t="s">
        <v>14658</v>
      </c>
      <c r="H2384" s="4" t="s">
        <v>14657</v>
      </c>
      <c r="I2384" s="29" t="s">
        <v>15575</v>
      </c>
      <c r="J2384" s="29" t="s">
        <v>15576</v>
      </c>
      <c r="K2384" s="27">
        <v>75</v>
      </c>
      <c r="L2384" s="6" t="s">
        <v>4769</v>
      </c>
      <c r="M2384" s="5" t="s">
        <v>4770</v>
      </c>
      <c r="N2384" s="7">
        <v>8590.5830078125</v>
      </c>
      <c r="O2384" s="8">
        <v>10182.6337890625</v>
      </c>
      <c r="P2384" s="8">
        <v>9920.060546875</v>
      </c>
      <c r="Q2384" s="8">
        <v>5924.80517578125</v>
      </c>
      <c r="R2384" s="8">
        <v>5770.66943359375</v>
      </c>
      <c r="S2384" s="8">
        <v>9343.9281289307892</v>
      </c>
      <c r="T2384" s="11">
        <v>0.95486950874328613</v>
      </c>
      <c r="U2384" s="11">
        <v>1.0002574920654297</v>
      </c>
      <c r="V2384" s="28">
        <f t="shared" si="74"/>
        <v>8202.8857764883433</v>
      </c>
      <c r="W2384" s="28">
        <f t="shared" si="75"/>
        <v>8592.7950147744268</v>
      </c>
      <c r="X2384" s="8">
        <v>9587.5986328125</v>
      </c>
      <c r="Y2384" s="8">
        <v>5579.2977716517844</v>
      </c>
      <c r="Z2384" s="8">
        <v>10902.722432760549</v>
      </c>
      <c r="AA2384" s="8">
        <v>10902.722432760549</v>
      </c>
      <c r="AB2384" s="7">
        <v>8682.7552886452413</v>
      </c>
      <c r="AC2384" s="10">
        <v>1.0107294558179483</v>
      </c>
    </row>
    <row r="2385" spans="1:29" x14ac:dyDescent="0.6">
      <c r="A2385" s="29" t="s">
        <v>3568</v>
      </c>
      <c r="B2385" s="29" t="s">
        <v>3569</v>
      </c>
      <c r="C2385" s="5">
        <v>10</v>
      </c>
      <c r="D2385" s="5" t="s">
        <v>4486</v>
      </c>
      <c r="E2385" s="5" t="s">
        <v>4487</v>
      </c>
      <c r="F2385" s="5" t="s">
        <v>4488</v>
      </c>
      <c r="G2385" s="4" t="s">
        <v>14658</v>
      </c>
      <c r="H2385" s="4" t="s">
        <v>14657</v>
      </c>
      <c r="I2385" s="29" t="s">
        <v>15575</v>
      </c>
      <c r="J2385" s="29" t="s">
        <v>15576</v>
      </c>
      <c r="K2385" s="27">
        <v>75</v>
      </c>
      <c r="L2385" s="6" t="s">
        <v>4771</v>
      </c>
      <c r="M2385" s="5" t="s">
        <v>4772</v>
      </c>
      <c r="N2385" s="7">
        <v>10287.083984375</v>
      </c>
      <c r="O2385" s="8">
        <v>9660.833984375</v>
      </c>
      <c r="P2385" s="8">
        <v>9549.029296875</v>
      </c>
      <c r="Q2385" s="8">
        <v>9797.12109375</v>
      </c>
      <c r="R2385" s="8">
        <v>14222.646484375</v>
      </c>
      <c r="S2385" s="8">
        <v>9864.1348637250139</v>
      </c>
      <c r="T2385" s="11">
        <v>0.95486950874328613</v>
      </c>
      <c r="U2385" s="11">
        <v>1.0002574920654297</v>
      </c>
      <c r="V2385" s="28">
        <f t="shared" si="74"/>
        <v>9822.8228305610828</v>
      </c>
      <c r="W2385" s="28">
        <f t="shared" si="75"/>
        <v>10289.732826877385</v>
      </c>
      <c r="X2385" s="8">
        <v>9878.3359375</v>
      </c>
      <c r="Y2385" s="8">
        <v>12947.163309963918</v>
      </c>
      <c r="Z2385" s="8">
        <v>12332.042358701718</v>
      </c>
      <c r="AA2385" s="8">
        <v>12332.042358701718</v>
      </c>
      <c r="AB2385" s="7">
        <v>9821.0430165654507</v>
      </c>
      <c r="AC2385" s="10">
        <v>0.95469649431098103</v>
      </c>
    </row>
    <row r="2386" spans="1:29" x14ac:dyDescent="0.6">
      <c r="A2386" s="29" t="s">
        <v>3568</v>
      </c>
      <c r="B2386" s="29" t="s">
        <v>3569</v>
      </c>
      <c r="C2386" s="5">
        <v>10</v>
      </c>
      <c r="D2386" s="5" t="s">
        <v>4486</v>
      </c>
      <c r="E2386" s="5" t="s">
        <v>4487</v>
      </c>
      <c r="F2386" s="5" t="s">
        <v>4488</v>
      </c>
      <c r="G2386" s="4" t="s">
        <v>14658</v>
      </c>
      <c r="H2386" s="4" t="s">
        <v>14657</v>
      </c>
      <c r="I2386" s="29" t="s">
        <v>15575</v>
      </c>
      <c r="J2386" s="29" t="s">
        <v>15576</v>
      </c>
      <c r="K2386" s="27">
        <v>75</v>
      </c>
      <c r="L2386" s="6" t="s">
        <v>4773</v>
      </c>
      <c r="M2386" s="5" t="s">
        <v>4774</v>
      </c>
      <c r="N2386" s="7">
        <v>4829.75</v>
      </c>
      <c r="O2386" s="8">
        <v>5548.87255859375</v>
      </c>
      <c r="P2386" s="8">
        <v>6295.73193359375</v>
      </c>
      <c r="Q2386" s="8">
        <v>2567.6015625</v>
      </c>
      <c r="R2386" s="8">
        <v>2100.422607421875</v>
      </c>
      <c r="S2386" s="8">
        <v>5006.3504050824622</v>
      </c>
      <c r="T2386" s="11">
        <v>0.95486950874328613</v>
      </c>
      <c r="U2386" s="11">
        <v>1.0002574920654297</v>
      </c>
      <c r="V2386" s="28">
        <f t="shared" si="74"/>
        <v>4611.7810098528862</v>
      </c>
      <c r="W2386" s="28">
        <f t="shared" si="75"/>
        <v>4830.993622303009</v>
      </c>
      <c r="X2386" s="8">
        <v>5773.8095703125</v>
      </c>
      <c r="Y2386" s="8">
        <v>3409.8401115519778</v>
      </c>
      <c r="Z2386" s="8">
        <v>5979.2090502683341</v>
      </c>
      <c r="AA2386" s="8">
        <v>5979.2090502683341</v>
      </c>
      <c r="AB2386" s="7">
        <v>4761.7472904873202</v>
      </c>
      <c r="AC2386" s="10">
        <v>0.98592003529940897</v>
      </c>
    </row>
    <row r="2387" spans="1:29" x14ac:dyDescent="0.6">
      <c r="A2387" s="29" t="s">
        <v>3568</v>
      </c>
      <c r="B2387" s="29" t="s">
        <v>3569</v>
      </c>
      <c r="C2387" s="5">
        <v>10</v>
      </c>
      <c r="D2387" s="5" t="s">
        <v>4486</v>
      </c>
      <c r="E2387" s="5" t="s">
        <v>4487</v>
      </c>
      <c r="F2387" s="5" t="s">
        <v>4488</v>
      </c>
      <c r="G2387" s="4" t="s">
        <v>14658</v>
      </c>
      <c r="H2387" s="4" t="s">
        <v>14657</v>
      </c>
      <c r="I2387" s="29" t="s">
        <v>15575</v>
      </c>
      <c r="J2387" s="29" t="s">
        <v>15576</v>
      </c>
      <c r="K2387" s="27">
        <v>75</v>
      </c>
      <c r="L2387" s="6" t="s">
        <v>4775</v>
      </c>
      <c r="M2387" s="5" t="s">
        <v>4776</v>
      </c>
      <c r="N2387" s="7">
        <v>14003.58203125</v>
      </c>
      <c r="O2387" s="8">
        <v>12634.353515625</v>
      </c>
      <c r="P2387" s="8">
        <v>11415.9775390625</v>
      </c>
      <c r="Q2387" s="8">
        <v>13670.1240234375</v>
      </c>
      <c r="R2387" s="8">
        <v>20467.0390625</v>
      </c>
      <c r="S2387" s="8">
        <v>13037.739898745467</v>
      </c>
      <c r="T2387" s="11">
        <v>0.95486950874328613</v>
      </c>
      <c r="U2387" s="11">
        <v>1.0002574920654297</v>
      </c>
      <c r="V2387" s="28">
        <f t="shared" si="74"/>
        <v>13371.593494825996</v>
      </c>
      <c r="W2387" s="28">
        <f t="shared" si="75"/>
        <v>14007.187842510641</v>
      </c>
      <c r="X2387" s="8">
        <v>12651.2890625</v>
      </c>
      <c r="Y2387" s="8">
        <v>16566.773289466357</v>
      </c>
      <c r="Z2387" s="8">
        <v>16178.317170773444</v>
      </c>
      <c r="AA2387" s="8">
        <v>16178.317170773444</v>
      </c>
      <c r="AB2387" s="7">
        <v>12884.155296279141</v>
      </c>
      <c r="AC2387" s="10">
        <v>0.92006140054217711</v>
      </c>
    </row>
    <row r="2388" spans="1:29" x14ac:dyDescent="0.6">
      <c r="A2388" s="29" t="s">
        <v>3568</v>
      </c>
      <c r="B2388" s="29" t="s">
        <v>3569</v>
      </c>
      <c r="C2388" s="5">
        <v>10</v>
      </c>
      <c r="D2388" s="5" t="s">
        <v>4486</v>
      </c>
      <c r="E2388" s="5" t="s">
        <v>4487</v>
      </c>
      <c r="F2388" s="5" t="s">
        <v>4488</v>
      </c>
      <c r="G2388" s="4" t="s">
        <v>14658</v>
      </c>
      <c r="H2388" s="4" t="s">
        <v>14657</v>
      </c>
      <c r="I2388" s="29" t="s">
        <v>15575</v>
      </c>
      <c r="J2388" s="29" t="s">
        <v>15576</v>
      </c>
      <c r="K2388" s="27">
        <v>75</v>
      </c>
      <c r="L2388" s="6" t="s">
        <v>4777</v>
      </c>
      <c r="M2388" s="5" t="s">
        <v>4778</v>
      </c>
      <c r="N2388" s="7">
        <v>11862.75</v>
      </c>
      <c r="O2388" s="8">
        <v>12371.0361328125</v>
      </c>
      <c r="P2388" s="8">
        <v>10017.5556640625</v>
      </c>
      <c r="Q2388" s="8">
        <v>8747.5888671875</v>
      </c>
      <c r="R2388" s="8">
        <v>11675.8427734375</v>
      </c>
      <c r="S2388" s="8">
        <v>11648.131440171417</v>
      </c>
      <c r="T2388" s="11">
        <v>0.95486950874328613</v>
      </c>
      <c r="U2388" s="11">
        <v>1.0002574920654297</v>
      </c>
      <c r="V2388" s="28">
        <f t="shared" si="74"/>
        <v>11327.378264844418</v>
      </c>
      <c r="W2388" s="28">
        <f t="shared" si="75"/>
        <v>11865.804563999176</v>
      </c>
      <c r="X2388" s="8">
        <v>11443.8662109375</v>
      </c>
      <c r="Y2388" s="8">
        <v>11432.699090404285</v>
      </c>
      <c r="Z2388" s="8">
        <v>14064.891094583505</v>
      </c>
      <c r="AA2388" s="8">
        <v>14064.891094583505</v>
      </c>
      <c r="AB2388" s="7">
        <v>11201.056276436198</v>
      </c>
      <c r="AC2388" s="10">
        <v>0.94422088271574456</v>
      </c>
    </row>
    <row r="2389" spans="1:29" x14ac:dyDescent="0.6">
      <c r="A2389" s="29" t="s">
        <v>3568</v>
      </c>
      <c r="B2389" s="29" t="s">
        <v>3569</v>
      </c>
      <c r="C2389" s="5">
        <v>10</v>
      </c>
      <c r="D2389" s="5" t="s">
        <v>4486</v>
      </c>
      <c r="E2389" s="5" t="s">
        <v>4487</v>
      </c>
      <c r="F2389" s="5" t="s">
        <v>4488</v>
      </c>
      <c r="G2389" s="4" t="s">
        <v>14658</v>
      </c>
      <c r="H2389" s="4" t="s">
        <v>14657</v>
      </c>
      <c r="I2389" s="29" t="s">
        <v>15575</v>
      </c>
      <c r="J2389" s="29" t="s">
        <v>15576</v>
      </c>
      <c r="K2389" s="27">
        <v>75</v>
      </c>
      <c r="L2389" s="6" t="s">
        <v>4779</v>
      </c>
      <c r="M2389" s="5" t="s">
        <v>4780</v>
      </c>
      <c r="N2389" s="7">
        <v>5744.75</v>
      </c>
      <c r="O2389" s="8">
        <v>6250.9248046875</v>
      </c>
      <c r="P2389" s="8">
        <v>4922.88916015625</v>
      </c>
      <c r="Q2389" s="8">
        <v>3084.4501953125</v>
      </c>
      <c r="R2389" s="8">
        <v>3175.47607421875</v>
      </c>
      <c r="S2389" s="8">
        <v>5563.1073987412692</v>
      </c>
      <c r="T2389" s="11">
        <v>0.95486950874328613</v>
      </c>
      <c r="U2389" s="11">
        <v>1.0002574920654297</v>
      </c>
      <c r="V2389" s="28">
        <f t="shared" si="74"/>
        <v>5485.486610352993</v>
      </c>
      <c r="W2389" s="28">
        <f t="shared" si="75"/>
        <v>5746.2292275428772</v>
      </c>
      <c r="X2389" s="8">
        <v>5679.75244140625</v>
      </c>
      <c r="Y2389" s="8">
        <v>3683.2528370164769</v>
      </c>
      <c r="Z2389" s="8">
        <v>6531.1162620552914</v>
      </c>
      <c r="AA2389" s="8">
        <v>6531.1162620552914</v>
      </c>
      <c r="AB2389" s="7">
        <v>5201.2774437621938</v>
      </c>
      <c r="AC2389" s="10">
        <v>0.9053966567321805</v>
      </c>
    </row>
    <row r="2390" spans="1:29" x14ac:dyDescent="0.6">
      <c r="A2390" s="29" t="s">
        <v>3568</v>
      </c>
      <c r="B2390" s="29" t="s">
        <v>3569</v>
      </c>
      <c r="C2390" s="5">
        <v>10</v>
      </c>
      <c r="D2390" s="5" t="s">
        <v>4486</v>
      </c>
      <c r="E2390" s="5" t="s">
        <v>4487</v>
      </c>
      <c r="F2390" s="5" t="s">
        <v>4488</v>
      </c>
      <c r="G2390" s="4" t="s">
        <v>14658</v>
      </c>
      <c r="H2390" s="4" t="s">
        <v>14657</v>
      </c>
      <c r="I2390" s="29" t="s">
        <v>15575</v>
      </c>
      <c r="J2390" s="29" t="s">
        <v>15576</v>
      </c>
      <c r="K2390" s="27">
        <v>75</v>
      </c>
      <c r="L2390" s="6" t="s">
        <v>4781</v>
      </c>
      <c r="M2390" s="5" t="s">
        <v>4782</v>
      </c>
      <c r="N2390" s="7">
        <v>7410.583984375</v>
      </c>
      <c r="O2390" s="8">
        <v>8031.830078125</v>
      </c>
      <c r="P2390" s="8">
        <v>6933.99560546875</v>
      </c>
      <c r="Q2390" s="8">
        <v>5009.748046875</v>
      </c>
      <c r="R2390" s="8">
        <v>5512.19482421875</v>
      </c>
      <c r="S2390" s="8">
        <v>7403.5710870631856</v>
      </c>
      <c r="T2390" s="11">
        <v>0.95486950874328613</v>
      </c>
      <c r="U2390" s="11">
        <v>1.0002574920654297</v>
      </c>
      <c r="V2390" s="28">
        <f t="shared" si="74"/>
        <v>7076.1406886610202</v>
      </c>
      <c r="W2390" s="28">
        <f t="shared" si="75"/>
        <v>7412.4921509511769</v>
      </c>
      <c r="X2390" s="8">
        <v>7385.79296875</v>
      </c>
      <c r="Y2390" s="8">
        <v>4912.0398242374622</v>
      </c>
      <c r="Z2390" s="8">
        <v>8669.5182422170001</v>
      </c>
      <c r="AA2390" s="8">
        <v>8669.5182422170001</v>
      </c>
      <c r="AB2390" s="7">
        <v>6904.2668775487191</v>
      </c>
      <c r="AC2390" s="10">
        <v>0.93167649028823696</v>
      </c>
    </row>
    <row r="2391" spans="1:29" x14ac:dyDescent="0.6">
      <c r="A2391" s="29" t="s">
        <v>3568</v>
      </c>
      <c r="B2391" s="29" t="s">
        <v>3569</v>
      </c>
      <c r="C2391" s="5">
        <v>10</v>
      </c>
      <c r="D2391" s="5" t="s">
        <v>4486</v>
      </c>
      <c r="E2391" s="5" t="s">
        <v>4487</v>
      </c>
      <c r="F2391" s="5" t="s">
        <v>4488</v>
      </c>
      <c r="G2391" s="4" t="s">
        <v>14658</v>
      </c>
      <c r="H2391" s="4" t="s">
        <v>14657</v>
      </c>
      <c r="I2391" s="29" t="s">
        <v>15575</v>
      </c>
      <c r="J2391" s="29" t="s">
        <v>15576</v>
      </c>
      <c r="K2391" s="27">
        <v>75</v>
      </c>
      <c r="L2391" s="6" t="s">
        <v>4783</v>
      </c>
      <c r="M2391" s="5" t="s">
        <v>4784</v>
      </c>
      <c r="N2391" s="7">
        <v>9874.083984375</v>
      </c>
      <c r="O2391" s="8">
        <v>12012.5439453125</v>
      </c>
      <c r="P2391" s="8">
        <v>13071.2568359375</v>
      </c>
      <c r="Q2391" s="8">
        <v>8278.1787109375</v>
      </c>
      <c r="R2391" s="8">
        <v>7938.89990234375</v>
      </c>
      <c r="S2391" s="8">
        <v>11351.122328435111</v>
      </c>
      <c r="T2391" s="11">
        <v>0.95486950874328613</v>
      </c>
      <c r="U2391" s="11">
        <v>1.0002574920654297</v>
      </c>
      <c r="V2391" s="28">
        <f t="shared" si="74"/>
        <v>9428.4617234501056</v>
      </c>
      <c r="W2391" s="28">
        <f t="shared" si="75"/>
        <v>9876.6264826543629</v>
      </c>
      <c r="X2391" s="8">
        <v>11677.0859375</v>
      </c>
      <c r="Y2391" s="8">
        <v>9642.2912778727914</v>
      </c>
      <c r="Z2391" s="8">
        <v>13596.050135198424</v>
      </c>
      <c r="AA2391" s="8">
        <v>13596.050135198424</v>
      </c>
      <c r="AB2391" s="7">
        <v>10827.678769603384</v>
      </c>
      <c r="AC2391" s="10">
        <v>1.0965755189785074</v>
      </c>
    </row>
    <row r="2392" spans="1:29" x14ac:dyDescent="0.6">
      <c r="A2392" s="29" t="s">
        <v>3568</v>
      </c>
      <c r="B2392" s="29" t="s">
        <v>3569</v>
      </c>
      <c r="C2392" s="5">
        <v>10</v>
      </c>
      <c r="D2392" s="5" t="s">
        <v>4486</v>
      </c>
      <c r="E2392" s="5" t="s">
        <v>4487</v>
      </c>
      <c r="F2392" s="5" t="s">
        <v>4488</v>
      </c>
      <c r="G2392" s="4" t="s">
        <v>14658</v>
      </c>
      <c r="H2392" s="4" t="s">
        <v>14657</v>
      </c>
      <c r="I2392" s="29" t="s">
        <v>15575</v>
      </c>
      <c r="J2392" s="29" t="s">
        <v>15576</v>
      </c>
      <c r="K2392" s="27">
        <v>75</v>
      </c>
      <c r="L2392" s="6" t="s">
        <v>4785</v>
      </c>
      <c r="M2392" s="5" t="s">
        <v>4786</v>
      </c>
      <c r="N2392" s="7">
        <v>10977.666015625</v>
      </c>
      <c r="O2392" s="8">
        <v>11769.6279296875</v>
      </c>
      <c r="P2392" s="8">
        <v>11120.263671875</v>
      </c>
      <c r="Q2392" s="8">
        <v>9779.8505859375</v>
      </c>
      <c r="R2392" s="8">
        <v>11266.8818359375</v>
      </c>
      <c r="S2392" s="8">
        <v>11408.854813060765</v>
      </c>
      <c r="T2392" s="11">
        <v>0.95486950874328613</v>
      </c>
      <c r="U2392" s="11">
        <v>1.0002574920654297</v>
      </c>
      <c r="V2392" s="28">
        <f t="shared" si="74"/>
        <v>10482.238555487711</v>
      </c>
      <c r="W2392" s="28">
        <f t="shared" si="75"/>
        <v>10980.492677520961</v>
      </c>
      <c r="X2392" s="8">
        <v>11476.6083984375</v>
      </c>
      <c r="Y2392" s="8">
        <v>11855.0918837273</v>
      </c>
      <c r="Z2392" s="8">
        <v>13892.094577746593</v>
      </c>
      <c r="AA2392" s="8">
        <v>13892.094577746593</v>
      </c>
      <c r="AB2392" s="7">
        <v>11063.443870023199</v>
      </c>
      <c r="AC2392" s="10">
        <v>1.0078138517127508</v>
      </c>
    </row>
    <row r="2393" spans="1:29" x14ac:dyDescent="0.6">
      <c r="A2393" s="29" t="s">
        <v>3568</v>
      </c>
      <c r="B2393" s="29" t="s">
        <v>3569</v>
      </c>
      <c r="C2393" s="5">
        <v>10</v>
      </c>
      <c r="D2393" s="5" t="s">
        <v>4486</v>
      </c>
      <c r="E2393" s="5" t="s">
        <v>4487</v>
      </c>
      <c r="F2393" s="5" t="s">
        <v>4488</v>
      </c>
      <c r="G2393" s="4" t="s">
        <v>14658</v>
      </c>
      <c r="H2393" s="4" t="s">
        <v>14657</v>
      </c>
      <c r="I2393" s="29" t="s">
        <v>15575</v>
      </c>
      <c r="J2393" s="29" t="s">
        <v>15576</v>
      </c>
      <c r="K2393" s="27">
        <v>75</v>
      </c>
      <c r="L2393" s="6" t="s">
        <v>4787</v>
      </c>
      <c r="M2393" s="5" t="s">
        <v>4788</v>
      </c>
      <c r="N2393" s="7">
        <v>4132.58349609375</v>
      </c>
      <c r="O2393" s="8">
        <v>4280.21240234375</v>
      </c>
      <c r="P2393" s="8">
        <v>3825.761474609375</v>
      </c>
      <c r="Q2393" s="8">
        <v>2027.6663818359375</v>
      </c>
      <c r="R2393" s="8">
        <v>2345.914306640625</v>
      </c>
      <c r="S2393" s="8">
        <v>3832.9239213610372</v>
      </c>
      <c r="T2393" s="11">
        <v>0.95486950874328613</v>
      </c>
      <c r="U2393" s="11">
        <v>1.0002574920654297</v>
      </c>
      <c r="V2393" s="28">
        <f t="shared" si="74"/>
        <v>3946.077972755651</v>
      </c>
      <c r="W2393" s="28">
        <f t="shared" si="75"/>
        <v>4133.6476035537198</v>
      </c>
      <c r="X2393" s="8">
        <v>4366.95849609375</v>
      </c>
      <c r="Y2393" s="8">
        <v>3014.701409347103</v>
      </c>
      <c r="Z2393" s="8">
        <v>4619.4472381829946</v>
      </c>
      <c r="AA2393" s="8">
        <v>4619.4472381829946</v>
      </c>
      <c r="AB2393" s="7">
        <v>3678.8545416353768</v>
      </c>
      <c r="AC2393" s="10">
        <v>0.89020694805386213</v>
      </c>
    </row>
    <row r="2394" spans="1:29" x14ac:dyDescent="0.6">
      <c r="A2394" s="29" t="s">
        <v>3568</v>
      </c>
      <c r="B2394" s="29" t="s">
        <v>3569</v>
      </c>
      <c r="C2394" s="5">
        <v>10</v>
      </c>
      <c r="D2394" s="5" t="s">
        <v>4486</v>
      </c>
      <c r="E2394" s="5" t="s">
        <v>4487</v>
      </c>
      <c r="F2394" s="5" t="s">
        <v>4488</v>
      </c>
      <c r="G2394" s="4" t="s">
        <v>14658</v>
      </c>
      <c r="H2394" s="4" t="s">
        <v>14657</v>
      </c>
      <c r="I2394" s="29" t="s">
        <v>15575</v>
      </c>
      <c r="J2394" s="29" t="s">
        <v>15576</v>
      </c>
      <c r="K2394" s="27">
        <v>75</v>
      </c>
      <c r="L2394" s="6" t="s">
        <v>4789</v>
      </c>
      <c r="M2394" s="5" t="s">
        <v>4790</v>
      </c>
      <c r="N2394" s="7">
        <v>7087.166015625</v>
      </c>
      <c r="O2394" s="8">
        <v>7810.087890625</v>
      </c>
      <c r="P2394" s="8">
        <v>6772.38232421875</v>
      </c>
      <c r="Q2394" s="8">
        <v>4064.011962890625</v>
      </c>
      <c r="R2394" s="8">
        <v>4181.65771484375</v>
      </c>
      <c r="S2394" s="8">
        <v>7030.9978296272629</v>
      </c>
      <c r="T2394" s="11">
        <v>0.95486950874328613</v>
      </c>
      <c r="U2394" s="11">
        <v>1.0002574920654297</v>
      </c>
      <c r="V2394" s="28">
        <f t="shared" si="74"/>
        <v>6767.3187317219563</v>
      </c>
      <c r="W2394" s="28">
        <f t="shared" si="75"/>
        <v>7088.9909046404064</v>
      </c>
      <c r="X2394" s="8">
        <v>7128.01806640625</v>
      </c>
      <c r="Y2394" s="8">
        <v>5076.0328934815252</v>
      </c>
      <c r="Z2394" s="8">
        <v>8298.5844690137801</v>
      </c>
      <c r="AA2394" s="8">
        <v>8298.5844690137801</v>
      </c>
      <c r="AB2394" s="7">
        <v>6608.8611015253164</v>
      </c>
      <c r="AC2394" s="10">
        <v>0.93251111755458105</v>
      </c>
    </row>
    <row r="2395" spans="1:29" x14ac:dyDescent="0.6">
      <c r="A2395" s="29" t="s">
        <v>3568</v>
      </c>
      <c r="B2395" s="29" t="s">
        <v>3569</v>
      </c>
      <c r="C2395" s="5">
        <v>10</v>
      </c>
      <c r="D2395" s="5" t="s">
        <v>4486</v>
      </c>
      <c r="E2395" s="5" t="s">
        <v>4487</v>
      </c>
      <c r="F2395" s="5" t="s">
        <v>4488</v>
      </c>
      <c r="G2395" s="4" t="s">
        <v>14658</v>
      </c>
      <c r="H2395" s="4" t="s">
        <v>14657</v>
      </c>
      <c r="I2395" s="29" t="s">
        <v>15575</v>
      </c>
      <c r="J2395" s="29" t="s">
        <v>15576</v>
      </c>
      <c r="K2395" s="27">
        <v>75</v>
      </c>
      <c r="L2395" s="6" t="s">
        <v>4791</v>
      </c>
      <c r="M2395" s="5" t="s">
        <v>4792</v>
      </c>
      <c r="N2395" s="7">
        <v>9645.1669921875</v>
      </c>
      <c r="O2395" s="8">
        <v>10594.572265625</v>
      </c>
      <c r="P2395" s="8">
        <v>10493.38671875</v>
      </c>
      <c r="Q2395" s="8">
        <v>9181.3212890625</v>
      </c>
      <c r="R2395" s="8">
        <v>8525.439453125</v>
      </c>
      <c r="S2395" s="8">
        <v>10290.097377088658</v>
      </c>
      <c r="T2395" s="11">
        <v>0.95486950874328613</v>
      </c>
      <c r="U2395" s="11">
        <v>1.0002574920654297</v>
      </c>
      <c r="V2395" s="28">
        <f t="shared" si="74"/>
        <v>9209.8758675770368</v>
      </c>
      <c r="W2395" s="28">
        <f t="shared" si="75"/>
        <v>9647.6505461577326</v>
      </c>
      <c r="X2395" s="8">
        <v>10703.2421875</v>
      </c>
      <c r="Y2395" s="8">
        <v>10168.271235695176</v>
      </c>
      <c r="Z2395" s="8">
        <v>12514.202469401291</v>
      </c>
      <c r="AA2395" s="8">
        <v>12514.202469401291</v>
      </c>
      <c r="AB2395" s="7">
        <v>9966.1124406759245</v>
      </c>
      <c r="AC2395" s="10">
        <v>1.0332752609414007</v>
      </c>
    </row>
    <row r="2396" spans="1:29" x14ac:dyDescent="0.6">
      <c r="A2396" s="29" t="s">
        <v>3568</v>
      </c>
      <c r="B2396" s="29" t="s">
        <v>3569</v>
      </c>
      <c r="C2396" s="5">
        <v>10</v>
      </c>
      <c r="D2396" s="5" t="s">
        <v>4486</v>
      </c>
      <c r="E2396" s="5" t="s">
        <v>4487</v>
      </c>
      <c r="F2396" s="5" t="s">
        <v>4488</v>
      </c>
      <c r="G2396" s="4" t="s">
        <v>14658</v>
      </c>
      <c r="H2396" s="4" t="s">
        <v>14657</v>
      </c>
      <c r="I2396" s="29" t="s">
        <v>15575</v>
      </c>
      <c r="J2396" s="29" t="s">
        <v>15576</v>
      </c>
      <c r="K2396" s="27">
        <v>75</v>
      </c>
      <c r="L2396" s="6" t="s">
        <v>4793</v>
      </c>
      <c r="M2396" s="5" t="s">
        <v>4794</v>
      </c>
      <c r="N2396" s="7">
        <v>13672</v>
      </c>
      <c r="O2396" s="8">
        <v>13999.1962890625</v>
      </c>
      <c r="P2396" s="8">
        <v>13360.6923828125</v>
      </c>
      <c r="Q2396" s="8">
        <v>10791.80078125</v>
      </c>
      <c r="R2396" s="8">
        <v>10710.7197265625</v>
      </c>
      <c r="S2396" s="8">
        <v>13340.597407964895</v>
      </c>
      <c r="T2396" s="11">
        <v>0.95486950874328613</v>
      </c>
      <c r="U2396" s="11">
        <v>1.0002574920654297</v>
      </c>
      <c r="V2396" s="28">
        <f t="shared" si="74"/>
        <v>13054.975923538208</v>
      </c>
      <c r="W2396" s="28">
        <f t="shared" si="75"/>
        <v>13675.520431518555</v>
      </c>
      <c r="X2396" s="8">
        <v>13639.1435546875</v>
      </c>
      <c r="Y2396" s="8">
        <v>10678.452144064164</v>
      </c>
      <c r="Z2396" s="8">
        <v>15888.227301934119</v>
      </c>
      <c r="AA2396" s="8">
        <v>15888.227301934119</v>
      </c>
      <c r="AB2396" s="7">
        <v>12653.132323954485</v>
      </c>
      <c r="AC2396" s="10">
        <v>0.92547778846946205</v>
      </c>
    </row>
    <row r="2397" spans="1:29" x14ac:dyDescent="0.6">
      <c r="A2397" s="29" t="s">
        <v>3568</v>
      </c>
      <c r="B2397" s="29" t="s">
        <v>3569</v>
      </c>
      <c r="C2397" s="5">
        <v>10</v>
      </c>
      <c r="D2397" s="5" t="s">
        <v>4486</v>
      </c>
      <c r="E2397" s="5" t="s">
        <v>4487</v>
      </c>
      <c r="F2397" s="5" t="s">
        <v>4488</v>
      </c>
      <c r="G2397" s="4" t="s">
        <v>14658</v>
      </c>
      <c r="H2397" s="4" t="s">
        <v>14657</v>
      </c>
      <c r="I2397" s="29" t="s">
        <v>15575</v>
      </c>
      <c r="J2397" s="29" t="s">
        <v>15576</v>
      </c>
      <c r="K2397" s="27">
        <v>75</v>
      </c>
      <c r="L2397" s="6" t="s">
        <v>4795</v>
      </c>
      <c r="M2397" s="5" t="s">
        <v>4796</v>
      </c>
      <c r="N2397" s="7">
        <v>2031.5</v>
      </c>
      <c r="O2397" s="8">
        <v>2429.9853515625</v>
      </c>
      <c r="P2397" s="8">
        <v>2619.17578125</v>
      </c>
      <c r="Q2397" s="8">
        <v>1636.1044921875</v>
      </c>
      <c r="R2397" s="8">
        <v>1677.176513671875</v>
      </c>
      <c r="S2397" s="8">
        <v>2291.7898187748729</v>
      </c>
      <c r="T2397" s="11">
        <v>0.95486950874328613</v>
      </c>
      <c r="U2397" s="11">
        <v>1.0002574920654297</v>
      </c>
      <c r="V2397" s="28">
        <f t="shared" si="74"/>
        <v>1939.8174070119858</v>
      </c>
      <c r="W2397" s="28">
        <f t="shared" si="75"/>
        <v>2032.0230951309204</v>
      </c>
      <c r="X2397" s="8">
        <v>2242.23291015625</v>
      </c>
      <c r="Y2397" s="8">
        <v>1258.8627035212171</v>
      </c>
      <c r="Z2397" s="8">
        <v>2645.9518368239419</v>
      </c>
      <c r="AA2397" s="8">
        <v>2645.9518368239419</v>
      </c>
      <c r="AB2397" s="7">
        <v>2107.1940927020974</v>
      </c>
      <c r="AC2397" s="10">
        <v>1.0372601982289429</v>
      </c>
    </row>
    <row r="2398" spans="1:29" x14ac:dyDescent="0.6">
      <c r="A2398" s="29" t="s">
        <v>3568</v>
      </c>
      <c r="B2398" s="29" t="s">
        <v>3569</v>
      </c>
      <c r="C2398" s="5">
        <v>10</v>
      </c>
      <c r="D2398" s="5" t="s">
        <v>4486</v>
      </c>
      <c r="E2398" s="5" t="s">
        <v>4487</v>
      </c>
      <c r="F2398" s="5" t="s">
        <v>4488</v>
      </c>
      <c r="G2398" s="4" t="s">
        <v>14658</v>
      </c>
      <c r="H2398" s="4" t="s">
        <v>14657</v>
      </c>
      <c r="I2398" s="29" t="s">
        <v>15575</v>
      </c>
      <c r="J2398" s="29" t="s">
        <v>15576</v>
      </c>
      <c r="K2398" s="27">
        <v>75</v>
      </c>
      <c r="L2398" s="6" t="s">
        <v>4797</v>
      </c>
      <c r="M2398" s="5" t="s">
        <v>4798</v>
      </c>
      <c r="N2398" s="7">
        <v>5820.58349609375</v>
      </c>
      <c r="O2398" s="8">
        <v>6061.34326171875</v>
      </c>
      <c r="P2398" s="8">
        <v>5958.46875</v>
      </c>
      <c r="Q2398" s="8">
        <v>4544.908203125</v>
      </c>
      <c r="R2398" s="8">
        <v>5022.8955078125</v>
      </c>
      <c r="S2398" s="8">
        <v>5784.2364573026953</v>
      </c>
      <c r="T2398" s="11">
        <v>0.95486950874328613</v>
      </c>
      <c r="U2398" s="11">
        <v>1.0002574920654297</v>
      </c>
      <c r="V2398" s="28">
        <f t="shared" si="74"/>
        <v>5557.897703514318</v>
      </c>
      <c r="W2398" s="28">
        <f t="shared" si="75"/>
        <v>5822.0822501601651</v>
      </c>
      <c r="X2398" s="8">
        <v>5931.20458984375</v>
      </c>
      <c r="Y2398" s="8">
        <v>4520.6361283705337</v>
      </c>
      <c r="Z2398" s="8">
        <v>6877.9737211117399</v>
      </c>
      <c r="AA2398" s="8">
        <v>6877.9737211117399</v>
      </c>
      <c r="AB2398" s="7">
        <v>5477.5092249161307</v>
      </c>
      <c r="AC2398" s="10">
        <v>0.94105844003305517</v>
      </c>
    </row>
    <row r="2399" spans="1:29" x14ac:dyDescent="0.6">
      <c r="A2399" s="29" t="s">
        <v>3568</v>
      </c>
      <c r="B2399" s="29" t="s">
        <v>3569</v>
      </c>
      <c r="C2399" s="5">
        <v>10</v>
      </c>
      <c r="D2399" s="5" t="s">
        <v>4486</v>
      </c>
      <c r="E2399" s="5" t="s">
        <v>4487</v>
      </c>
      <c r="F2399" s="5" t="s">
        <v>4488</v>
      </c>
      <c r="G2399" s="4" t="s">
        <v>14658</v>
      </c>
      <c r="H2399" s="4" t="s">
        <v>14657</v>
      </c>
      <c r="I2399" s="29" t="s">
        <v>15575</v>
      </c>
      <c r="J2399" s="29" t="s">
        <v>15576</v>
      </c>
      <c r="K2399" s="27">
        <v>75</v>
      </c>
      <c r="L2399" s="6" t="s">
        <v>4799</v>
      </c>
      <c r="M2399" s="5" t="s">
        <v>4800</v>
      </c>
      <c r="N2399" s="7">
        <v>8524.25</v>
      </c>
      <c r="O2399" s="8">
        <v>6178.455078125</v>
      </c>
      <c r="P2399" s="8">
        <v>6562.45654296875</v>
      </c>
      <c r="Q2399" s="8">
        <v>7311.0869140625</v>
      </c>
      <c r="R2399" s="8">
        <v>12939.3916015625</v>
      </c>
      <c r="S2399" s="8">
        <v>6654.4811399121436</v>
      </c>
      <c r="T2399" s="11">
        <v>0.95486950874328613</v>
      </c>
      <c r="U2399" s="11">
        <v>1.0002574920654297</v>
      </c>
      <c r="V2399" s="28">
        <f t="shared" si="74"/>
        <v>8139.5464099049568</v>
      </c>
      <c r="W2399" s="28">
        <f t="shared" si="75"/>
        <v>8526.444926738739</v>
      </c>
      <c r="X2399" s="8">
        <v>7223.91748046875</v>
      </c>
      <c r="Y2399" s="8">
        <v>11224.298130519634</v>
      </c>
      <c r="Z2399" s="8">
        <v>8697.3926007735135</v>
      </c>
      <c r="AA2399" s="8">
        <v>8697.3926007735135</v>
      </c>
      <c r="AB2399" s="7">
        <v>6926.4655747701509</v>
      </c>
      <c r="AC2399" s="10">
        <v>0.81256011669884753</v>
      </c>
    </row>
    <row r="2400" spans="1:29" x14ac:dyDescent="0.6">
      <c r="A2400" s="29" t="s">
        <v>3568</v>
      </c>
      <c r="B2400" s="29" t="s">
        <v>3569</v>
      </c>
      <c r="C2400" s="5">
        <v>10</v>
      </c>
      <c r="D2400" s="5" t="s">
        <v>4486</v>
      </c>
      <c r="E2400" s="5" t="s">
        <v>4487</v>
      </c>
      <c r="F2400" s="5" t="s">
        <v>4488</v>
      </c>
      <c r="G2400" s="4" t="s">
        <v>14658</v>
      </c>
      <c r="H2400" s="4" t="s">
        <v>14657</v>
      </c>
      <c r="I2400" s="29" t="s">
        <v>15575</v>
      </c>
      <c r="J2400" s="29" t="s">
        <v>15576</v>
      </c>
      <c r="K2400" s="27">
        <v>75</v>
      </c>
      <c r="L2400" s="6" t="s">
        <v>4801</v>
      </c>
      <c r="M2400" s="5" t="s">
        <v>4802</v>
      </c>
      <c r="N2400" s="7">
        <v>3459.75</v>
      </c>
      <c r="O2400" s="8">
        <v>3658.3359375</v>
      </c>
      <c r="P2400" s="8">
        <v>3552.85205078125</v>
      </c>
      <c r="Q2400" s="8">
        <v>2975.17138671875</v>
      </c>
      <c r="R2400" s="8">
        <v>4878.20068359375</v>
      </c>
      <c r="S2400" s="8">
        <v>3600.0148857181675</v>
      </c>
      <c r="T2400" s="11">
        <v>0.95486950874328613</v>
      </c>
      <c r="U2400" s="11">
        <v>1.0002574920654297</v>
      </c>
      <c r="V2400" s="28">
        <f t="shared" si="74"/>
        <v>3303.6097828745842</v>
      </c>
      <c r="W2400" s="28">
        <f t="shared" si="75"/>
        <v>3460.6408581733704</v>
      </c>
      <c r="X2400" s="8">
        <v>3575.39453125</v>
      </c>
      <c r="Y2400" s="8">
        <v>4355.542814182505</v>
      </c>
      <c r="Z2400" s="8">
        <v>4451.8390542813349</v>
      </c>
      <c r="AA2400" s="8">
        <v>4451.8390542813349</v>
      </c>
      <c r="AB2400" s="7">
        <v>3545.3740413137812</v>
      </c>
      <c r="AC2400" s="10">
        <v>1.0247486209448027</v>
      </c>
    </row>
    <row r="2401" spans="1:29" x14ac:dyDescent="0.6">
      <c r="A2401" s="29" t="s">
        <v>3568</v>
      </c>
      <c r="B2401" s="29" t="s">
        <v>3569</v>
      </c>
      <c r="C2401" s="5">
        <v>10</v>
      </c>
      <c r="D2401" s="5" t="s">
        <v>4486</v>
      </c>
      <c r="E2401" s="5" t="s">
        <v>4487</v>
      </c>
      <c r="F2401" s="5" t="s">
        <v>4488</v>
      </c>
      <c r="G2401" s="4" t="s">
        <v>14658</v>
      </c>
      <c r="H2401" s="4" t="s">
        <v>14657</v>
      </c>
      <c r="I2401" s="29" t="s">
        <v>15575</v>
      </c>
      <c r="J2401" s="29" t="s">
        <v>15576</v>
      </c>
      <c r="K2401" s="27">
        <v>75</v>
      </c>
      <c r="L2401" s="6" t="s">
        <v>4803</v>
      </c>
      <c r="M2401" s="5" t="s">
        <v>4804</v>
      </c>
      <c r="N2401" s="7">
        <v>4116.0830078125</v>
      </c>
      <c r="O2401" s="8">
        <v>3986.634765625</v>
      </c>
      <c r="P2401" s="8">
        <v>3532.9814453125</v>
      </c>
      <c r="Q2401" s="8">
        <v>4509.6533203125</v>
      </c>
      <c r="R2401" s="8">
        <v>5171.3759765625</v>
      </c>
      <c r="S2401" s="8">
        <v>4085.2724344763087</v>
      </c>
      <c r="T2401" s="11">
        <v>0.95486950874328613</v>
      </c>
      <c r="U2401" s="11">
        <v>1.0002574920654297</v>
      </c>
      <c r="V2401" s="28">
        <f t="shared" si="74"/>
        <v>3930.3221596165095</v>
      </c>
      <c r="W2401" s="28">
        <f t="shared" si="75"/>
        <v>4117.1428665276617</v>
      </c>
      <c r="X2401" s="8">
        <v>4018.225341796875</v>
      </c>
      <c r="Y2401" s="8">
        <v>3770.4093949257681</v>
      </c>
      <c r="Z2401" s="8">
        <v>4904.5054784055619</v>
      </c>
      <c r="AA2401" s="8">
        <v>4904.5054784055619</v>
      </c>
      <c r="AB2401" s="7">
        <v>3905.8704047034153</v>
      </c>
      <c r="AC2401" s="10">
        <v>0.94892896894691081</v>
      </c>
    </row>
    <row r="2402" spans="1:29" x14ac:dyDescent="0.6">
      <c r="A2402" s="29" t="s">
        <v>3568</v>
      </c>
      <c r="B2402" s="29" t="s">
        <v>3569</v>
      </c>
      <c r="C2402" s="5">
        <v>19</v>
      </c>
      <c r="D2402" s="5" t="s">
        <v>4805</v>
      </c>
      <c r="E2402" s="5" t="s">
        <v>4806</v>
      </c>
      <c r="F2402" s="5" t="s">
        <v>4807</v>
      </c>
      <c r="G2402" s="4" t="s">
        <v>14656</v>
      </c>
      <c r="H2402" s="4" t="s">
        <v>14655</v>
      </c>
      <c r="I2402" s="29" t="s">
        <v>15577</v>
      </c>
      <c r="J2402" s="29" t="s">
        <v>15578</v>
      </c>
      <c r="K2402" s="27">
        <v>76</v>
      </c>
      <c r="L2402" s="6" t="s">
        <v>4808</v>
      </c>
      <c r="M2402" s="5" t="s">
        <v>4809</v>
      </c>
      <c r="N2402" s="7">
        <v>9166.9169921875</v>
      </c>
      <c r="O2402" s="8">
        <v>10528.650390625</v>
      </c>
      <c r="P2402" s="8">
        <v>14000.9404296875</v>
      </c>
      <c r="Q2402" s="8">
        <v>9018.73828125</v>
      </c>
      <c r="R2402" s="8">
        <v>8025.46435546875</v>
      </c>
      <c r="S2402" s="8">
        <v>10420.805266096246</v>
      </c>
      <c r="T2402" s="11">
        <v>0.9440382719039917</v>
      </c>
      <c r="U2402" s="11">
        <v>1.0027008056640625</v>
      </c>
      <c r="V2402" s="28">
        <f t="shared" si="74"/>
        <v>8653.9204759920249</v>
      </c>
      <c r="W2402" s="28">
        <f t="shared" si="75"/>
        <v>9191.6750535219908</v>
      </c>
      <c r="X2402" s="8">
        <v>11580.7861328125</v>
      </c>
      <c r="Y2402" s="8">
        <v>8116.7594700398749</v>
      </c>
      <c r="Z2402" s="8">
        <v>12413.278827197859</v>
      </c>
      <c r="AA2402" s="8">
        <v>12580.265317302836</v>
      </c>
      <c r="AB2402" s="7">
        <v>10018.723845353763</v>
      </c>
      <c r="AC2402" s="10">
        <v>1.0929218464498167</v>
      </c>
    </row>
    <row r="2403" spans="1:29" x14ac:dyDescent="0.6">
      <c r="A2403" s="29" t="s">
        <v>3568</v>
      </c>
      <c r="B2403" s="29" t="s">
        <v>3569</v>
      </c>
      <c r="C2403" s="5">
        <v>19</v>
      </c>
      <c r="D2403" s="5" t="s">
        <v>4805</v>
      </c>
      <c r="E2403" s="5" t="s">
        <v>4806</v>
      </c>
      <c r="F2403" s="5" t="s">
        <v>4807</v>
      </c>
      <c r="G2403" s="4" t="s">
        <v>14656</v>
      </c>
      <c r="H2403" s="4" t="s">
        <v>14655</v>
      </c>
      <c r="I2403" s="29" t="s">
        <v>15579</v>
      </c>
      <c r="J2403" s="29" t="s">
        <v>15580</v>
      </c>
      <c r="K2403" s="27">
        <v>76</v>
      </c>
      <c r="L2403" s="6" t="s">
        <v>4810</v>
      </c>
      <c r="M2403" s="5" t="s">
        <v>4811</v>
      </c>
      <c r="N2403" s="7">
        <v>5879.41650390625</v>
      </c>
      <c r="O2403" s="8">
        <v>6435.05712890625</v>
      </c>
      <c r="P2403" s="8">
        <v>9414.5810546875</v>
      </c>
      <c r="Q2403" s="8">
        <v>4078.2578125</v>
      </c>
      <c r="R2403" s="8">
        <v>2873.6875</v>
      </c>
      <c r="S2403" s="8">
        <v>6124.6112606644438</v>
      </c>
      <c r="T2403" s="11">
        <v>0.9440382719039917</v>
      </c>
      <c r="U2403" s="11">
        <v>1.0027008056640625</v>
      </c>
      <c r="V2403" s="28">
        <f t="shared" si="74"/>
        <v>5550.3941961514647</v>
      </c>
      <c r="W2403" s="28">
        <f t="shared" si="75"/>
        <v>5895.2956653013825</v>
      </c>
      <c r="X2403" s="8">
        <v>6779.478515625</v>
      </c>
      <c r="Y2403" s="8">
        <v>3307.0514387638682</v>
      </c>
      <c r="Z2403" s="8">
        <v>7115.9911286623674</v>
      </c>
      <c r="AA2403" s="8">
        <v>7223.0918176605664</v>
      </c>
      <c r="AB2403" s="7">
        <v>5752.3558053456554</v>
      </c>
      <c r="AC2403" s="10">
        <v>0.9783888931025424</v>
      </c>
    </row>
    <row r="2404" spans="1:29" x14ac:dyDescent="0.6">
      <c r="A2404" s="29" t="s">
        <v>3568</v>
      </c>
      <c r="B2404" s="29" t="s">
        <v>3569</v>
      </c>
      <c r="C2404" s="5">
        <v>19</v>
      </c>
      <c r="D2404" s="5" t="s">
        <v>4805</v>
      </c>
      <c r="E2404" s="5" t="s">
        <v>4806</v>
      </c>
      <c r="F2404" s="5" t="s">
        <v>4807</v>
      </c>
      <c r="G2404" s="4" t="s">
        <v>14656</v>
      </c>
      <c r="H2404" s="4" t="s">
        <v>14655</v>
      </c>
      <c r="I2404" s="29" t="s">
        <v>15581</v>
      </c>
      <c r="J2404" s="29" t="s">
        <v>15582</v>
      </c>
      <c r="K2404" s="27">
        <v>76</v>
      </c>
      <c r="L2404" s="6" t="s">
        <v>4812</v>
      </c>
      <c r="M2404" s="5" t="s">
        <v>4813</v>
      </c>
      <c r="N2404" s="7">
        <v>8796.9169921875</v>
      </c>
      <c r="O2404" s="8">
        <v>9570.9716796875</v>
      </c>
      <c r="P2404" s="8">
        <v>12382.7783203125</v>
      </c>
      <c r="Q2404" s="8">
        <v>7036.95263671875</v>
      </c>
      <c r="R2404" s="8">
        <v>5897.73974609375</v>
      </c>
      <c r="S2404" s="8">
        <v>9218.5510396880163</v>
      </c>
      <c r="T2404" s="11">
        <v>0.9440382719039917</v>
      </c>
      <c r="U2404" s="11">
        <v>1.0027008056640625</v>
      </c>
      <c r="V2404" s="28">
        <f t="shared" si="74"/>
        <v>8304.6263153875479</v>
      </c>
      <c r="W2404" s="28">
        <f t="shared" si="75"/>
        <v>8820.6757554262877</v>
      </c>
      <c r="X2404" s="8">
        <v>10393.259765625</v>
      </c>
      <c r="Y2404" s="8">
        <v>5017.6581953049708</v>
      </c>
      <c r="Z2404" s="8">
        <v>10741.284984000204</v>
      </c>
      <c r="AA2404" s="8">
        <v>10901.531476198415</v>
      </c>
      <c r="AB2404" s="7">
        <v>8681.8068297211339</v>
      </c>
      <c r="AC2404" s="10">
        <v>0.98691471539761089</v>
      </c>
    </row>
    <row r="2405" spans="1:29" x14ac:dyDescent="0.6">
      <c r="A2405" s="29" t="s">
        <v>3568</v>
      </c>
      <c r="B2405" s="29" t="s">
        <v>3569</v>
      </c>
      <c r="C2405" s="5">
        <v>19</v>
      </c>
      <c r="D2405" s="5" t="s">
        <v>4805</v>
      </c>
      <c r="E2405" s="5" t="s">
        <v>4806</v>
      </c>
      <c r="F2405" s="5" t="s">
        <v>4807</v>
      </c>
      <c r="G2405" s="4" t="s">
        <v>14656</v>
      </c>
      <c r="H2405" s="4" t="s">
        <v>14655</v>
      </c>
      <c r="I2405" s="29" t="s">
        <v>14823</v>
      </c>
      <c r="J2405" s="29" t="s">
        <v>14823</v>
      </c>
      <c r="K2405" s="27">
        <v>76</v>
      </c>
      <c r="L2405" s="6" t="s">
        <v>4814</v>
      </c>
      <c r="M2405" s="5" t="s">
        <v>4815</v>
      </c>
      <c r="N2405" s="7">
        <v>5213.5830078125</v>
      </c>
      <c r="O2405" s="8">
        <v>5555.62158203125</v>
      </c>
      <c r="P2405" s="8">
        <v>6020.20751953125</v>
      </c>
      <c r="Q2405" s="8">
        <v>4710.724609375</v>
      </c>
      <c r="R2405" s="8">
        <v>8061.68115234375</v>
      </c>
      <c r="S2405" s="8">
        <v>5563.2113978835141</v>
      </c>
      <c r="T2405" s="11">
        <v>0.9440382719039917</v>
      </c>
      <c r="U2405" s="11">
        <v>1.0027008056640625</v>
      </c>
      <c r="V2405" s="28">
        <f t="shared" si="74"/>
        <v>4921.8218931233278</v>
      </c>
      <c r="W2405" s="28">
        <f t="shared" si="75"/>
        <v>5227.66388233006</v>
      </c>
      <c r="X2405" s="8">
        <v>5600.53759765625</v>
      </c>
      <c r="Y2405" s="8">
        <v>4104.4293276747239</v>
      </c>
      <c r="Z2405" s="8">
        <v>6520.1728472005443</v>
      </c>
      <c r="AA2405" s="8">
        <v>6615.1445730367795</v>
      </c>
      <c r="AB2405" s="7">
        <v>5268.1962584041357</v>
      </c>
      <c r="AC2405" s="10">
        <v>1.0104751857810259</v>
      </c>
    </row>
    <row r="2406" spans="1:29" x14ac:dyDescent="0.6">
      <c r="A2406" s="29" t="s">
        <v>3568</v>
      </c>
      <c r="B2406" s="29" t="s">
        <v>3569</v>
      </c>
      <c r="C2406" s="5">
        <v>19</v>
      </c>
      <c r="D2406" s="5" t="s">
        <v>4805</v>
      </c>
      <c r="E2406" s="5" t="s">
        <v>4806</v>
      </c>
      <c r="F2406" s="5" t="s">
        <v>4807</v>
      </c>
      <c r="G2406" s="4" t="s">
        <v>14656</v>
      </c>
      <c r="H2406" s="4" t="s">
        <v>14655</v>
      </c>
      <c r="I2406" s="29" t="s">
        <v>14823</v>
      </c>
      <c r="J2406" s="29" t="s">
        <v>14823</v>
      </c>
      <c r="K2406" s="27">
        <v>76</v>
      </c>
      <c r="L2406" s="6" t="s">
        <v>4816</v>
      </c>
      <c r="M2406" s="5" t="s">
        <v>3608</v>
      </c>
      <c r="N2406" s="7">
        <v>3949.83349609375</v>
      </c>
      <c r="O2406" s="8">
        <v>4060.127685546875</v>
      </c>
      <c r="P2406" s="8">
        <v>4702.783203125</v>
      </c>
      <c r="Q2406" s="8">
        <v>4407.65087890625</v>
      </c>
      <c r="R2406" s="8">
        <v>6591.19091796875</v>
      </c>
      <c r="S2406" s="8">
        <v>4258.8709807606419</v>
      </c>
      <c r="T2406" s="11">
        <v>0.9440382719039917</v>
      </c>
      <c r="U2406" s="11">
        <v>1.0027008056640625</v>
      </c>
      <c r="V2406" s="28">
        <f t="shared" si="74"/>
        <v>3728.7939879608457</v>
      </c>
      <c r="W2406" s="28">
        <f t="shared" si="75"/>
        <v>3960.5012287721038</v>
      </c>
      <c r="X2406" s="8">
        <v>4322.28857421875</v>
      </c>
      <c r="Y2406" s="8">
        <v>3109.5337729361827</v>
      </c>
      <c r="Z2406" s="8">
        <v>4992.2903149244821</v>
      </c>
      <c r="AA2406" s="8">
        <v>5064.2413135616343</v>
      </c>
      <c r="AB2406" s="7">
        <v>4033.081491295884</v>
      </c>
      <c r="AC2406" s="10">
        <v>1.0210763302515065</v>
      </c>
    </row>
    <row r="2407" spans="1:29" x14ac:dyDescent="0.6">
      <c r="A2407" s="29" t="s">
        <v>3568</v>
      </c>
      <c r="B2407" s="29" t="s">
        <v>3569</v>
      </c>
      <c r="C2407" s="5">
        <v>19</v>
      </c>
      <c r="D2407" s="5" t="s">
        <v>4805</v>
      </c>
      <c r="E2407" s="5" t="s">
        <v>4806</v>
      </c>
      <c r="F2407" s="5" t="s">
        <v>4807</v>
      </c>
      <c r="G2407" s="4" t="s">
        <v>14656</v>
      </c>
      <c r="H2407" s="4" t="s">
        <v>14655</v>
      </c>
      <c r="I2407" s="29" t="s">
        <v>15577</v>
      </c>
      <c r="J2407" s="29" t="s">
        <v>15578</v>
      </c>
      <c r="K2407" s="27">
        <v>76</v>
      </c>
      <c r="L2407" s="6" t="s">
        <v>4817</v>
      </c>
      <c r="M2407" s="5" t="s">
        <v>4818</v>
      </c>
      <c r="N2407" s="7">
        <v>9464.916015625</v>
      </c>
      <c r="O2407" s="8">
        <v>10401.962890625</v>
      </c>
      <c r="P2407" s="8">
        <v>14595.546875</v>
      </c>
      <c r="Q2407" s="8">
        <v>9123.0986328125</v>
      </c>
      <c r="R2407" s="8">
        <v>7362.07958984375</v>
      </c>
      <c r="S2407" s="8">
        <v>10352.645166140344</v>
      </c>
      <c r="T2407" s="11">
        <v>0.9440382719039917</v>
      </c>
      <c r="U2407" s="11">
        <v>1.0027008056640625</v>
      </c>
      <c r="V2407" s="28">
        <f t="shared" si="74"/>
        <v>8935.2429591070395</v>
      </c>
      <c r="W2407" s="28">
        <f t="shared" si="75"/>
        <v>9490.4789144098759</v>
      </c>
      <c r="X2407" s="8">
        <v>12073.21875</v>
      </c>
      <c r="Y2407" s="8">
        <v>7818.5159004266579</v>
      </c>
      <c r="Z2407" s="8">
        <v>12379.952688555215</v>
      </c>
      <c r="AA2407" s="8">
        <v>12552.367591617454</v>
      </c>
      <c r="AB2407" s="7">
        <v>9996.5065389213742</v>
      </c>
      <c r="AC2407" s="10">
        <v>1.0561643148675388</v>
      </c>
    </row>
    <row r="2408" spans="1:29" x14ac:dyDescent="0.6">
      <c r="A2408" s="29" t="s">
        <v>3568</v>
      </c>
      <c r="B2408" s="29" t="s">
        <v>3569</v>
      </c>
      <c r="C2408" s="5">
        <v>19</v>
      </c>
      <c r="D2408" s="5" t="s">
        <v>4805</v>
      </c>
      <c r="E2408" s="5" t="s">
        <v>4806</v>
      </c>
      <c r="F2408" s="5" t="s">
        <v>4807</v>
      </c>
      <c r="G2408" s="4" t="s">
        <v>14656</v>
      </c>
      <c r="H2408" s="4" t="s">
        <v>14655</v>
      </c>
      <c r="I2408" s="29" t="s">
        <v>15577</v>
      </c>
      <c r="J2408" s="29" t="s">
        <v>15578</v>
      </c>
      <c r="K2408" s="27">
        <v>76</v>
      </c>
      <c r="L2408" s="6" t="s">
        <v>4819</v>
      </c>
      <c r="M2408" s="5" t="s">
        <v>4820</v>
      </c>
      <c r="N2408" s="7">
        <v>6139.0830078125</v>
      </c>
      <c r="O2408" s="8">
        <v>7261.953125</v>
      </c>
      <c r="P2408" s="8">
        <v>10741.779296875</v>
      </c>
      <c r="Q2408" s="8">
        <v>4079.940185546875</v>
      </c>
      <c r="R2408" s="8">
        <v>2860.85888671875</v>
      </c>
      <c r="S2408" s="8">
        <v>6824.9496582146503</v>
      </c>
      <c r="T2408" s="11">
        <v>0.9440382719039917</v>
      </c>
      <c r="U2408" s="11">
        <v>1.0027008056640625</v>
      </c>
      <c r="V2408" s="28">
        <f t="shared" si="74"/>
        <v>5795.5293137704721</v>
      </c>
      <c r="W2408" s="28">
        <f t="shared" si="75"/>
        <v>6155.6634779721498</v>
      </c>
      <c r="X2408" s="8">
        <v>8095.724609375</v>
      </c>
      <c r="Y2408" s="8">
        <v>4148.018599396818</v>
      </c>
      <c r="Z2408" s="8">
        <v>8059.0041750012779</v>
      </c>
      <c r="AA2408" s="8">
        <v>8170.835003709708</v>
      </c>
      <c r="AB2408" s="7">
        <v>6507.1234527562756</v>
      </c>
      <c r="AC2408" s="10">
        <v>1.0599503939717729</v>
      </c>
    </row>
    <row r="2409" spans="1:29" x14ac:dyDescent="0.6">
      <c r="A2409" s="29" t="s">
        <v>3568</v>
      </c>
      <c r="B2409" s="29" t="s">
        <v>3569</v>
      </c>
      <c r="C2409" s="5">
        <v>19</v>
      </c>
      <c r="D2409" s="5" t="s">
        <v>4805</v>
      </c>
      <c r="E2409" s="5" t="s">
        <v>4806</v>
      </c>
      <c r="F2409" s="5" t="s">
        <v>4807</v>
      </c>
      <c r="G2409" s="4" t="s">
        <v>14656</v>
      </c>
      <c r="H2409" s="4" t="s">
        <v>14655</v>
      </c>
      <c r="I2409" s="29" t="s">
        <v>14823</v>
      </c>
      <c r="J2409" s="29" t="s">
        <v>14823</v>
      </c>
      <c r="K2409" s="27">
        <v>76</v>
      </c>
      <c r="L2409" s="6" t="s">
        <v>4821</v>
      </c>
      <c r="M2409" s="5" t="s">
        <v>4822</v>
      </c>
      <c r="N2409" s="7">
        <v>7366.3330078125</v>
      </c>
      <c r="O2409" s="8">
        <v>7859.71630859375</v>
      </c>
      <c r="P2409" s="8">
        <v>8466.166015625</v>
      </c>
      <c r="Q2409" s="8">
        <v>7224.47509765625</v>
      </c>
      <c r="R2409" s="8">
        <v>9003.6591796875</v>
      </c>
      <c r="S2409" s="8">
        <v>7851.0763367998816</v>
      </c>
      <c r="T2409" s="11">
        <v>0.9440382719039917</v>
      </c>
      <c r="U2409" s="11">
        <v>1.0027008056640625</v>
      </c>
      <c r="V2409" s="28">
        <f t="shared" si="74"/>
        <v>6954.1002829646459</v>
      </c>
      <c r="W2409" s="28">
        <f t="shared" si="75"/>
        <v>7386.2280417233706</v>
      </c>
      <c r="X2409" s="8">
        <v>8189.5595703125</v>
      </c>
      <c r="Y2409" s="8">
        <v>5799.1966732624687</v>
      </c>
      <c r="Z2409" s="8">
        <v>9241.3164014215254</v>
      </c>
      <c r="AA2409" s="8">
        <v>9375.5030745382755</v>
      </c>
      <c r="AB2409" s="7">
        <v>7466.5020049992481</v>
      </c>
      <c r="AC2409" s="10">
        <v>1.0135982173328999</v>
      </c>
    </row>
    <row r="2410" spans="1:29" x14ac:dyDescent="0.6">
      <c r="A2410" s="29" t="s">
        <v>3568</v>
      </c>
      <c r="B2410" s="29" t="s">
        <v>3569</v>
      </c>
      <c r="C2410" s="5">
        <v>19</v>
      </c>
      <c r="D2410" s="5" t="s">
        <v>4805</v>
      </c>
      <c r="E2410" s="5" t="s">
        <v>4806</v>
      </c>
      <c r="F2410" s="5" t="s">
        <v>4807</v>
      </c>
      <c r="G2410" s="4" t="s">
        <v>14656</v>
      </c>
      <c r="H2410" s="4" t="s">
        <v>14655</v>
      </c>
      <c r="I2410" s="29" t="s">
        <v>15579</v>
      </c>
      <c r="J2410" s="29" t="s">
        <v>15580</v>
      </c>
      <c r="K2410" s="27">
        <v>76</v>
      </c>
      <c r="L2410" s="6" t="s">
        <v>4823</v>
      </c>
      <c r="M2410" s="5" t="s">
        <v>4824</v>
      </c>
      <c r="N2410" s="7">
        <v>4956.08349609375</v>
      </c>
      <c r="O2410" s="8">
        <v>5194.61083984375</v>
      </c>
      <c r="P2410" s="8">
        <v>7119.736328125</v>
      </c>
      <c r="Q2410" s="8">
        <v>3182.933349609375</v>
      </c>
      <c r="R2410" s="8">
        <v>2638.188720703125</v>
      </c>
      <c r="S2410" s="8">
        <v>4910.122517732364</v>
      </c>
      <c r="T2410" s="11">
        <v>0.9440382719039917</v>
      </c>
      <c r="U2410" s="11">
        <v>1.0027008056640625</v>
      </c>
      <c r="V2410" s="28">
        <f t="shared" si="74"/>
        <v>4678.7324990642373</v>
      </c>
      <c r="W2410" s="28">
        <f t="shared" si="75"/>
        <v>4969.4689144715667</v>
      </c>
      <c r="X2410" s="8">
        <v>6113.0810546875</v>
      </c>
      <c r="Y2410" s="8">
        <v>3051.3988785074703</v>
      </c>
      <c r="Z2410" s="8">
        <v>5845.3285826989777</v>
      </c>
      <c r="AA2410" s="8">
        <v>5935.6096432109489</v>
      </c>
      <c r="AB2410" s="7">
        <v>4727.0254139519875</v>
      </c>
      <c r="AC2410" s="10">
        <v>0.95378244084824237</v>
      </c>
    </row>
    <row r="2411" spans="1:29" x14ac:dyDescent="0.6">
      <c r="A2411" s="29" t="s">
        <v>3568</v>
      </c>
      <c r="B2411" s="29" t="s">
        <v>3569</v>
      </c>
      <c r="C2411" s="5">
        <v>19</v>
      </c>
      <c r="D2411" s="5" t="s">
        <v>4805</v>
      </c>
      <c r="E2411" s="5" t="s">
        <v>4806</v>
      </c>
      <c r="F2411" s="5" t="s">
        <v>4807</v>
      </c>
      <c r="G2411" s="4" t="s">
        <v>14656</v>
      </c>
      <c r="H2411" s="4" t="s">
        <v>14655</v>
      </c>
      <c r="I2411" s="29" t="s">
        <v>15583</v>
      </c>
      <c r="J2411" s="29" t="s">
        <v>15584</v>
      </c>
      <c r="K2411" s="27">
        <v>76</v>
      </c>
      <c r="L2411" s="6" t="s">
        <v>4825</v>
      </c>
      <c r="M2411" s="5" t="s">
        <v>4826</v>
      </c>
      <c r="N2411" s="7">
        <v>26552</v>
      </c>
      <c r="O2411" s="8">
        <v>27438.76171875</v>
      </c>
      <c r="P2411" s="8">
        <v>30501.01171875</v>
      </c>
      <c r="Q2411" s="8">
        <v>24706.548828125</v>
      </c>
      <c r="R2411" s="8">
        <v>14772.3896484375</v>
      </c>
      <c r="S2411" s="8">
        <v>26698.042816935766</v>
      </c>
      <c r="T2411" s="11">
        <v>0.9440382719039917</v>
      </c>
      <c r="U2411" s="11">
        <v>1.0027008056640625</v>
      </c>
      <c r="V2411" s="28">
        <f t="shared" si="74"/>
        <v>25066.104195594788</v>
      </c>
      <c r="W2411" s="28">
        <f t="shared" si="75"/>
        <v>26623.711791992188</v>
      </c>
      <c r="X2411" s="8">
        <v>28987.140625</v>
      </c>
      <c r="Y2411" s="8">
        <v>25323.694475186468</v>
      </c>
      <c r="Z2411" s="8">
        <v>32254.427014680303</v>
      </c>
      <c r="AA2411" s="8">
        <v>32738.103837438281</v>
      </c>
      <c r="AB2411" s="7">
        <v>26072.106851092325</v>
      </c>
      <c r="AC2411" s="10">
        <v>0.98192628996280229</v>
      </c>
    </row>
    <row r="2412" spans="1:29" x14ac:dyDescent="0.6">
      <c r="A2412" s="29" t="s">
        <v>3568</v>
      </c>
      <c r="B2412" s="29" t="s">
        <v>3569</v>
      </c>
      <c r="C2412" s="5">
        <v>19</v>
      </c>
      <c r="D2412" s="5" t="s">
        <v>4805</v>
      </c>
      <c r="E2412" s="5" t="s">
        <v>4806</v>
      </c>
      <c r="F2412" s="5" t="s">
        <v>4807</v>
      </c>
      <c r="G2412" s="4" t="s">
        <v>14656</v>
      </c>
      <c r="H2412" s="4" t="s">
        <v>14655</v>
      </c>
      <c r="I2412" s="29" t="s">
        <v>15585</v>
      </c>
      <c r="J2412" s="29" t="s">
        <v>15586</v>
      </c>
      <c r="K2412" s="27">
        <v>76</v>
      </c>
      <c r="L2412" s="6" t="s">
        <v>4827</v>
      </c>
      <c r="M2412" s="5" t="s">
        <v>4828</v>
      </c>
      <c r="N2412" s="7">
        <v>12373.833984375</v>
      </c>
      <c r="O2412" s="8">
        <v>12546.955078125</v>
      </c>
      <c r="P2412" s="8">
        <v>14161.4794921875</v>
      </c>
      <c r="Q2412" s="8">
        <v>11528.5</v>
      </c>
      <c r="R2412" s="8">
        <v>9890.75390625</v>
      </c>
      <c r="S2412" s="8">
        <v>12387.228142744261</v>
      </c>
      <c r="T2412" s="11">
        <v>0.9440382719039917</v>
      </c>
      <c r="U2412" s="11">
        <v>1.0027008056640625</v>
      </c>
      <c r="V2412" s="28">
        <f t="shared" si="74"/>
        <v>11681.372851436259</v>
      </c>
      <c r="W2412" s="28">
        <f t="shared" si="75"/>
        <v>12407.253305286169</v>
      </c>
      <c r="X2412" s="8">
        <v>13000.6806640625</v>
      </c>
      <c r="Y2412" s="8">
        <v>10758.832697056223</v>
      </c>
      <c r="Z2412" s="8">
        <v>14785.028382634469</v>
      </c>
      <c r="AA2412" s="8">
        <v>15010.432747913816</v>
      </c>
      <c r="AB2412" s="7">
        <v>11954.070658093658</v>
      </c>
      <c r="AC2412" s="10">
        <v>0.96607653482248146</v>
      </c>
    </row>
    <row r="2413" spans="1:29" x14ac:dyDescent="0.6">
      <c r="A2413" s="29" t="s">
        <v>3568</v>
      </c>
      <c r="B2413" s="29" t="s">
        <v>3569</v>
      </c>
      <c r="C2413" s="5">
        <v>19</v>
      </c>
      <c r="D2413" s="5" t="s">
        <v>4805</v>
      </c>
      <c r="E2413" s="5" t="s">
        <v>4806</v>
      </c>
      <c r="F2413" s="5" t="s">
        <v>4807</v>
      </c>
      <c r="G2413" s="4" t="s">
        <v>14656</v>
      </c>
      <c r="H2413" s="4" t="s">
        <v>14655</v>
      </c>
      <c r="I2413" s="29" t="s">
        <v>15577</v>
      </c>
      <c r="J2413" s="29" t="s">
        <v>15578</v>
      </c>
      <c r="K2413" s="27">
        <v>76</v>
      </c>
      <c r="L2413" s="6" t="s">
        <v>4829</v>
      </c>
      <c r="M2413" s="5" t="s">
        <v>4830</v>
      </c>
      <c r="N2413" s="7">
        <v>8466</v>
      </c>
      <c r="O2413" s="8">
        <v>9671.91796875</v>
      </c>
      <c r="P2413" s="8">
        <v>12402.8310546875</v>
      </c>
      <c r="Q2413" s="8">
        <v>5928.0673828125</v>
      </c>
      <c r="R2413" s="8">
        <v>4610.0966796875</v>
      </c>
      <c r="S2413" s="8">
        <v>9075.1594014244383</v>
      </c>
      <c r="T2413" s="11">
        <v>0.9440382719039917</v>
      </c>
      <c r="U2413" s="11">
        <v>1.0027008056640625</v>
      </c>
      <c r="V2413" s="28">
        <f t="shared" si="74"/>
        <v>7992.2280099391937</v>
      </c>
      <c r="W2413" s="28">
        <f t="shared" si="75"/>
        <v>8488.8650207519531</v>
      </c>
      <c r="X2413" s="8">
        <v>10597.234375</v>
      </c>
      <c r="Y2413" s="8">
        <v>5370.8506951846357</v>
      </c>
      <c r="Z2413" s="8">
        <v>10675.846676309317</v>
      </c>
      <c r="AA2413" s="8">
        <v>10830.065114900346</v>
      </c>
      <c r="AB2413" s="7">
        <v>8624.8921526441045</v>
      </c>
      <c r="AC2413" s="10">
        <v>1.0187682674987131</v>
      </c>
    </row>
    <row r="2414" spans="1:29" x14ac:dyDescent="0.6">
      <c r="A2414" s="29" t="s">
        <v>3568</v>
      </c>
      <c r="B2414" s="29" t="s">
        <v>3569</v>
      </c>
      <c r="C2414" s="5">
        <v>19</v>
      </c>
      <c r="D2414" s="5" t="s">
        <v>4805</v>
      </c>
      <c r="E2414" s="5" t="s">
        <v>4806</v>
      </c>
      <c r="F2414" s="5" t="s">
        <v>4807</v>
      </c>
      <c r="G2414" s="4" t="s">
        <v>14656</v>
      </c>
      <c r="H2414" s="4" t="s">
        <v>14655</v>
      </c>
      <c r="I2414" s="29" t="s">
        <v>15579</v>
      </c>
      <c r="J2414" s="29" t="s">
        <v>15580</v>
      </c>
      <c r="K2414" s="27">
        <v>76</v>
      </c>
      <c r="L2414" s="6" t="s">
        <v>4831</v>
      </c>
      <c r="M2414" s="5" t="s">
        <v>4832</v>
      </c>
      <c r="N2414" s="7">
        <v>10622.5</v>
      </c>
      <c r="O2414" s="8">
        <v>11320.26171875</v>
      </c>
      <c r="P2414" s="8">
        <v>13873.5498046875</v>
      </c>
      <c r="Q2414" s="8">
        <v>9862.46484375</v>
      </c>
      <c r="R2414" s="8">
        <v>8215.66015625</v>
      </c>
      <c r="S2414" s="8">
        <v>11136.227370406741</v>
      </c>
      <c r="T2414" s="11">
        <v>0.9440382719039917</v>
      </c>
      <c r="U2414" s="11">
        <v>1.0027008056640625</v>
      </c>
      <c r="V2414" s="28">
        <f t="shared" si="74"/>
        <v>10028.046543300152</v>
      </c>
      <c r="W2414" s="28">
        <f t="shared" si="75"/>
        <v>10651.189308166504</v>
      </c>
      <c r="X2414" s="8">
        <v>12361.4306640625</v>
      </c>
      <c r="Y2414" s="8">
        <v>7742.0905928294915</v>
      </c>
      <c r="Z2414" s="8">
        <v>13151.453308698561</v>
      </c>
      <c r="AA2414" s="8">
        <v>13344.955005359701</v>
      </c>
      <c r="AB2414" s="7">
        <v>10627.710589178176</v>
      </c>
      <c r="AC2414" s="10">
        <v>1.0004905238106072</v>
      </c>
    </row>
    <row r="2415" spans="1:29" x14ac:dyDescent="0.6">
      <c r="A2415" s="29" t="s">
        <v>3568</v>
      </c>
      <c r="B2415" s="29" t="s">
        <v>3569</v>
      </c>
      <c r="C2415" s="5">
        <v>19</v>
      </c>
      <c r="D2415" s="5" t="s">
        <v>4805</v>
      </c>
      <c r="E2415" s="5" t="s">
        <v>4806</v>
      </c>
      <c r="F2415" s="5" t="s">
        <v>4807</v>
      </c>
      <c r="G2415" s="4" t="s">
        <v>14656</v>
      </c>
      <c r="H2415" s="4" t="s">
        <v>14655</v>
      </c>
      <c r="I2415" s="29" t="s">
        <v>15581</v>
      </c>
      <c r="J2415" s="29" t="s">
        <v>15582</v>
      </c>
      <c r="K2415" s="27">
        <v>76</v>
      </c>
      <c r="L2415" s="6" t="s">
        <v>4833</v>
      </c>
      <c r="M2415" s="5" t="s">
        <v>4834</v>
      </c>
      <c r="N2415" s="7">
        <v>9481.16796875</v>
      </c>
      <c r="O2415" s="8">
        <v>11062.9921875</v>
      </c>
      <c r="P2415" s="8">
        <v>14697.193359375</v>
      </c>
      <c r="Q2415" s="8">
        <v>8450.3017578125</v>
      </c>
      <c r="R2415" s="8">
        <v>5611.33447265625</v>
      </c>
      <c r="S2415" s="8">
        <v>10677.438949868834</v>
      </c>
      <c r="T2415" s="11">
        <v>0.9440382719039917</v>
      </c>
      <c r="U2415" s="11">
        <v>1.0027008056640625</v>
      </c>
      <c r="V2415" s="28">
        <f t="shared" si="74"/>
        <v>8950.5854248502292</v>
      </c>
      <c r="W2415" s="28">
        <f t="shared" si="75"/>
        <v>9506.7747609019279</v>
      </c>
      <c r="X2415" s="8">
        <v>12353.2607421875</v>
      </c>
      <c r="Y2415" s="8">
        <v>7053.2639703463165</v>
      </c>
      <c r="Z2415" s="8">
        <v>12633.376719398599</v>
      </c>
      <c r="AA2415" s="8">
        <v>12806.087671460955</v>
      </c>
      <c r="AB2415" s="7">
        <v>10198.565187913217</v>
      </c>
      <c r="AC2415" s="10">
        <v>1.075665489898266</v>
      </c>
    </row>
    <row r="2416" spans="1:29" x14ac:dyDescent="0.6">
      <c r="A2416" s="29" t="s">
        <v>3568</v>
      </c>
      <c r="B2416" s="29" t="s">
        <v>3569</v>
      </c>
      <c r="C2416" s="5">
        <v>19</v>
      </c>
      <c r="D2416" s="5" t="s">
        <v>4805</v>
      </c>
      <c r="E2416" s="5" t="s">
        <v>4806</v>
      </c>
      <c r="F2416" s="5" t="s">
        <v>4807</v>
      </c>
      <c r="G2416" s="4" t="s">
        <v>14656</v>
      </c>
      <c r="H2416" s="4" t="s">
        <v>14655</v>
      </c>
      <c r="I2416" s="29" t="s">
        <v>15577</v>
      </c>
      <c r="J2416" s="29" t="s">
        <v>15578</v>
      </c>
      <c r="K2416" s="27">
        <v>76</v>
      </c>
      <c r="L2416" s="6" t="s">
        <v>4835</v>
      </c>
      <c r="M2416" s="5" t="s">
        <v>4836</v>
      </c>
      <c r="N2416" s="7">
        <v>7223.8330078125</v>
      </c>
      <c r="O2416" s="8">
        <v>9174.01953125</v>
      </c>
      <c r="P2416" s="8">
        <v>13246.359375</v>
      </c>
      <c r="Q2416" s="8">
        <v>6806.859375</v>
      </c>
      <c r="R2416" s="8">
        <v>3636.18798828125</v>
      </c>
      <c r="S2416" s="8">
        <v>8849.7719060352356</v>
      </c>
      <c r="T2416" s="11">
        <v>0.9440382719039917</v>
      </c>
      <c r="U2416" s="11">
        <v>1.0027008056640625</v>
      </c>
      <c r="V2416" s="28">
        <f t="shared" si="74"/>
        <v>6819.5748292183271</v>
      </c>
      <c r="W2416" s="28">
        <f t="shared" si="75"/>
        <v>7243.3431769162416</v>
      </c>
      <c r="X2416" s="8">
        <v>8859.578125</v>
      </c>
      <c r="Y2416" s="8">
        <v>4780.4040037492605</v>
      </c>
      <c r="Z2416" s="8">
        <v>10155.010365397331</v>
      </c>
      <c r="AA2416" s="8">
        <v>10286.601228509449</v>
      </c>
      <c r="AB2416" s="7">
        <v>8192.0861298502678</v>
      </c>
      <c r="AC2416" s="10">
        <v>1.1340359226176204</v>
      </c>
    </row>
    <row r="2417" spans="1:29" x14ac:dyDescent="0.6">
      <c r="A2417" s="29" t="s">
        <v>3568</v>
      </c>
      <c r="B2417" s="29" t="s">
        <v>3569</v>
      </c>
      <c r="C2417" s="5">
        <v>19</v>
      </c>
      <c r="D2417" s="5" t="s">
        <v>4805</v>
      </c>
      <c r="E2417" s="5" t="s">
        <v>4806</v>
      </c>
      <c r="F2417" s="5" t="s">
        <v>4807</v>
      </c>
      <c r="G2417" s="4" t="s">
        <v>14656</v>
      </c>
      <c r="H2417" s="4" t="s">
        <v>14655</v>
      </c>
      <c r="I2417" s="29" t="s">
        <v>15579</v>
      </c>
      <c r="J2417" s="29" t="s">
        <v>15580</v>
      </c>
      <c r="K2417" s="27">
        <v>76</v>
      </c>
      <c r="L2417" s="6" t="s">
        <v>4837</v>
      </c>
      <c r="M2417" s="5" t="s">
        <v>4838</v>
      </c>
      <c r="N2417" s="7">
        <v>8616</v>
      </c>
      <c r="O2417" s="8">
        <v>9482.62890625</v>
      </c>
      <c r="P2417" s="8">
        <v>13344.9443359375</v>
      </c>
      <c r="Q2417" s="8">
        <v>7415.32373046875</v>
      </c>
      <c r="R2417" s="8">
        <v>5360.59619140625</v>
      </c>
      <c r="S2417" s="8">
        <v>9248.8287365155884</v>
      </c>
      <c r="T2417" s="11">
        <v>0.9440382719039917</v>
      </c>
      <c r="U2417" s="11">
        <v>1.0027008056640625</v>
      </c>
      <c r="V2417" s="28">
        <f t="shared" si="74"/>
        <v>8133.8337507247925</v>
      </c>
      <c r="W2417" s="28">
        <f t="shared" si="75"/>
        <v>8639.2701416015625</v>
      </c>
      <c r="X2417" s="8">
        <v>10795.9912109375</v>
      </c>
      <c r="Y2417" s="8">
        <v>6233.762825879744</v>
      </c>
      <c r="Z2417" s="8">
        <v>10971.014302985132</v>
      </c>
      <c r="AA2417" s="8">
        <v>11127.965173159986</v>
      </c>
      <c r="AB2417" s="7">
        <v>8862.1350359967437</v>
      </c>
      <c r="AC2417" s="10">
        <v>1.0285672047349981</v>
      </c>
    </row>
    <row r="2418" spans="1:29" x14ac:dyDescent="0.6">
      <c r="A2418" s="29" t="s">
        <v>3568</v>
      </c>
      <c r="B2418" s="29" t="s">
        <v>3569</v>
      </c>
      <c r="C2418" s="5">
        <v>19</v>
      </c>
      <c r="D2418" s="5" t="s">
        <v>4805</v>
      </c>
      <c r="E2418" s="5" t="s">
        <v>4806</v>
      </c>
      <c r="F2418" s="5" t="s">
        <v>4807</v>
      </c>
      <c r="G2418" s="4" t="s">
        <v>14656</v>
      </c>
      <c r="H2418" s="4" t="s">
        <v>14655</v>
      </c>
      <c r="I2418" s="29" t="s">
        <v>15585</v>
      </c>
      <c r="J2418" s="29" t="s">
        <v>15586</v>
      </c>
      <c r="K2418" s="27">
        <v>76</v>
      </c>
      <c r="L2418" s="6" t="s">
        <v>4839</v>
      </c>
      <c r="M2418" s="5" t="s">
        <v>4840</v>
      </c>
      <c r="N2418" s="7">
        <v>8960.25</v>
      </c>
      <c r="O2418" s="8">
        <v>10349.0419921875</v>
      </c>
      <c r="P2418" s="8">
        <v>10855.2041015625</v>
      </c>
      <c r="Q2418" s="8">
        <v>9246.1298828125</v>
      </c>
      <c r="R2418" s="8">
        <v>7288.49365234375</v>
      </c>
      <c r="S2418" s="8">
        <v>10088.724429767088</v>
      </c>
      <c r="T2418" s="11">
        <v>0.9440382719039917</v>
      </c>
      <c r="U2418" s="11">
        <v>1.0027008056640625</v>
      </c>
      <c r="V2418" s="28">
        <f t="shared" si="74"/>
        <v>8458.8189258277416</v>
      </c>
      <c r="W2418" s="28">
        <f t="shared" si="75"/>
        <v>8984.449893951416</v>
      </c>
      <c r="X2418" s="8">
        <v>10315.5419921875</v>
      </c>
      <c r="Y2418" s="8">
        <v>8414.3451071107756</v>
      </c>
      <c r="Z2418" s="8">
        <v>11962.595287851756</v>
      </c>
      <c r="AA2418" s="8">
        <v>12125.817088511487</v>
      </c>
      <c r="AB2418" s="7">
        <v>9656.8084809767879</v>
      </c>
      <c r="AC2418" s="10">
        <v>1.0777387328452652</v>
      </c>
    </row>
    <row r="2419" spans="1:29" x14ac:dyDescent="0.6">
      <c r="A2419" s="29" t="s">
        <v>3568</v>
      </c>
      <c r="B2419" s="29" t="s">
        <v>3569</v>
      </c>
      <c r="C2419" s="5">
        <v>19</v>
      </c>
      <c r="D2419" s="5" t="s">
        <v>4805</v>
      </c>
      <c r="E2419" s="5" t="s">
        <v>4806</v>
      </c>
      <c r="F2419" s="5" t="s">
        <v>4807</v>
      </c>
      <c r="G2419" s="4" t="s">
        <v>14656</v>
      </c>
      <c r="H2419" s="4" t="s">
        <v>14655</v>
      </c>
      <c r="I2419" s="29" t="s">
        <v>15579</v>
      </c>
      <c r="J2419" s="29" t="s">
        <v>15580</v>
      </c>
      <c r="K2419" s="27">
        <v>76</v>
      </c>
      <c r="L2419" s="6" t="s">
        <v>4841</v>
      </c>
      <c r="M2419" s="5" t="s">
        <v>4842</v>
      </c>
      <c r="N2419" s="7">
        <v>4527.75</v>
      </c>
      <c r="O2419" s="8">
        <v>4695.75439453125</v>
      </c>
      <c r="P2419" s="8">
        <v>5730.27099609375</v>
      </c>
      <c r="Q2419" s="8">
        <v>2560.179931640625</v>
      </c>
      <c r="R2419" s="8">
        <v>3190.17919921875</v>
      </c>
      <c r="S2419" s="8">
        <v>4379.3560407750074</v>
      </c>
      <c r="T2419" s="11">
        <v>0.9440382719039917</v>
      </c>
      <c r="U2419" s="11">
        <v>1.0027008056640625</v>
      </c>
      <c r="V2419" s="28">
        <f t="shared" si="74"/>
        <v>4274.3692856132984</v>
      </c>
      <c r="W2419" s="28">
        <f t="shared" si="75"/>
        <v>4539.978572845459</v>
      </c>
      <c r="X2419" s="8">
        <v>5328.81982421875</v>
      </c>
      <c r="Y2419" s="8">
        <v>2987.4579407369915</v>
      </c>
      <c r="Z2419" s="8">
        <v>5228.6411926453366</v>
      </c>
      <c r="AA2419" s="8">
        <v>5311.1196400030658</v>
      </c>
      <c r="AB2419" s="7">
        <v>4229.691476350642</v>
      </c>
      <c r="AC2419" s="10">
        <v>0.93417071975056976</v>
      </c>
    </row>
    <row r="2420" spans="1:29" x14ac:dyDescent="0.6">
      <c r="A2420" s="29" t="s">
        <v>3568</v>
      </c>
      <c r="B2420" s="29" t="s">
        <v>3569</v>
      </c>
      <c r="C2420" s="5">
        <v>19</v>
      </c>
      <c r="D2420" s="5" t="s">
        <v>4805</v>
      </c>
      <c r="E2420" s="5" t="s">
        <v>4806</v>
      </c>
      <c r="F2420" s="5" t="s">
        <v>4807</v>
      </c>
      <c r="G2420" s="4" t="s">
        <v>14656</v>
      </c>
      <c r="H2420" s="4" t="s">
        <v>14655</v>
      </c>
      <c r="I2420" s="29" t="s">
        <v>15581</v>
      </c>
      <c r="J2420" s="29" t="s">
        <v>15582</v>
      </c>
      <c r="K2420" s="27">
        <v>76</v>
      </c>
      <c r="L2420" s="6" t="s">
        <v>4843</v>
      </c>
      <c r="M2420" s="5" t="s">
        <v>4844</v>
      </c>
      <c r="N2420" s="7">
        <v>3134.249755859375</v>
      </c>
      <c r="O2420" s="8">
        <v>3387.5224609375</v>
      </c>
      <c r="P2420" s="8">
        <v>4090.78369140625</v>
      </c>
      <c r="Q2420" s="8">
        <v>2414.215576171875</v>
      </c>
      <c r="R2420" s="8">
        <v>1417.5325927734375</v>
      </c>
      <c r="S2420" s="8">
        <v>3204.7021024988512</v>
      </c>
      <c r="T2420" s="11">
        <v>0.9440382719039917</v>
      </c>
      <c r="U2420" s="11">
        <v>1.0027008056640625</v>
      </c>
      <c r="V2420" s="28">
        <f t="shared" si="74"/>
        <v>2958.8517232369923</v>
      </c>
      <c r="W2420" s="28">
        <f t="shared" si="75"/>
        <v>3142.7147553525865</v>
      </c>
      <c r="X2420" s="8">
        <v>3674.426513671875</v>
      </c>
      <c r="Y2420" s="8">
        <v>2243.0422192267943</v>
      </c>
      <c r="Z2420" s="8">
        <v>3802.3901619161315</v>
      </c>
      <c r="AA2420" s="8">
        <v>3859.4843154128184</v>
      </c>
      <c r="AB2420" s="7">
        <v>3073.6321187449598</v>
      </c>
      <c r="AC2420" s="10">
        <v>0.98065960218993631</v>
      </c>
    </row>
    <row r="2421" spans="1:29" x14ac:dyDescent="0.6">
      <c r="A2421" s="29" t="s">
        <v>3568</v>
      </c>
      <c r="B2421" s="29" t="s">
        <v>3569</v>
      </c>
      <c r="C2421" s="5">
        <v>19</v>
      </c>
      <c r="D2421" s="5" t="s">
        <v>4805</v>
      </c>
      <c r="E2421" s="5" t="s">
        <v>4806</v>
      </c>
      <c r="F2421" s="5" t="s">
        <v>4807</v>
      </c>
      <c r="G2421" s="4" t="s">
        <v>14656</v>
      </c>
      <c r="H2421" s="4" t="s">
        <v>14655</v>
      </c>
      <c r="I2421" s="29" t="s">
        <v>14823</v>
      </c>
      <c r="J2421" s="29" t="s">
        <v>14823</v>
      </c>
      <c r="K2421" s="27">
        <v>76</v>
      </c>
      <c r="L2421" s="6" t="s">
        <v>4845</v>
      </c>
      <c r="M2421" s="5" t="s">
        <v>4846</v>
      </c>
      <c r="N2421" s="7">
        <v>4817.25</v>
      </c>
      <c r="O2421" s="8">
        <v>4734.92138671875</v>
      </c>
      <c r="P2421" s="8">
        <v>4383.86865234375</v>
      </c>
      <c r="Q2421" s="8">
        <v>3654.1162109375</v>
      </c>
      <c r="R2421" s="8">
        <v>5842.02734375</v>
      </c>
      <c r="S2421" s="8">
        <v>4596.5636464418239</v>
      </c>
      <c r="T2421" s="11">
        <v>0.9440382719039917</v>
      </c>
      <c r="U2421" s="11">
        <v>1.0027008056640625</v>
      </c>
      <c r="V2421" s="28">
        <f t="shared" si="74"/>
        <v>4547.668365329504</v>
      </c>
      <c r="W2421" s="28">
        <f t="shared" si="75"/>
        <v>4830.2604560852051</v>
      </c>
      <c r="X2421" s="8">
        <v>4741.3115234375</v>
      </c>
      <c r="Y2421" s="8">
        <v>3792.4134226141282</v>
      </c>
      <c r="Z2421" s="8">
        <v>5450.9978221983874</v>
      </c>
      <c r="AA2421" s="8">
        <v>5538.7498625128974</v>
      </c>
      <c r="AB2421" s="7">
        <v>4410.9725766026186</v>
      </c>
      <c r="AC2421" s="10">
        <v>0.91566195995695021</v>
      </c>
    </row>
    <row r="2422" spans="1:29" x14ac:dyDescent="0.6">
      <c r="A2422" s="29" t="s">
        <v>3568</v>
      </c>
      <c r="B2422" s="29" t="s">
        <v>3569</v>
      </c>
      <c r="C2422" s="5">
        <v>19</v>
      </c>
      <c r="D2422" s="5" t="s">
        <v>4805</v>
      </c>
      <c r="E2422" s="5" t="s">
        <v>4806</v>
      </c>
      <c r="F2422" s="5" t="s">
        <v>4807</v>
      </c>
      <c r="G2422" s="4" t="s">
        <v>14656</v>
      </c>
      <c r="H2422" s="4" t="s">
        <v>14655</v>
      </c>
      <c r="I2422" s="29" t="s">
        <v>15585</v>
      </c>
      <c r="J2422" s="29" t="s">
        <v>15586</v>
      </c>
      <c r="K2422" s="27">
        <v>76</v>
      </c>
      <c r="L2422" s="6" t="s">
        <v>4847</v>
      </c>
      <c r="M2422" s="5" t="s">
        <v>4848</v>
      </c>
      <c r="N2422" s="7">
        <v>8149.66650390625</v>
      </c>
      <c r="O2422" s="8">
        <v>7749.37841796875</v>
      </c>
      <c r="P2422" s="8">
        <v>7496.044921875</v>
      </c>
      <c r="Q2422" s="8">
        <v>7684.33837890625</v>
      </c>
      <c r="R2422" s="8">
        <v>9496.97265625</v>
      </c>
      <c r="S2422" s="8">
        <v>7796.1894232270542</v>
      </c>
      <c r="T2422" s="11">
        <v>0.9440382719039917</v>
      </c>
      <c r="U2422" s="11">
        <v>1.0027008056640625</v>
      </c>
      <c r="V2422" s="28">
        <f t="shared" si="74"/>
        <v>7693.5970829415019</v>
      </c>
      <c r="W2422" s="28">
        <f t="shared" si="75"/>
        <v>8171.6771693602204</v>
      </c>
      <c r="X2422" s="8">
        <v>8162.29736328125</v>
      </c>
      <c r="Y2422" s="8">
        <v>9754.2884181569407</v>
      </c>
      <c r="Z2422" s="8">
        <v>9661.3233284040125</v>
      </c>
      <c r="AA2422" s="8">
        <v>9809.7793694233897</v>
      </c>
      <c r="AB2422" s="7">
        <v>7812.35276102847</v>
      </c>
      <c r="AC2422" s="10">
        <v>0.95861011702551258</v>
      </c>
    </row>
    <row r="2423" spans="1:29" x14ac:dyDescent="0.6">
      <c r="A2423" s="29" t="s">
        <v>3568</v>
      </c>
      <c r="B2423" s="29" t="s">
        <v>3569</v>
      </c>
      <c r="C2423" s="5">
        <v>19</v>
      </c>
      <c r="D2423" s="5" t="s">
        <v>4805</v>
      </c>
      <c r="E2423" s="5" t="s">
        <v>4806</v>
      </c>
      <c r="F2423" s="5" t="s">
        <v>4807</v>
      </c>
      <c r="G2423" s="4" t="s">
        <v>14656</v>
      </c>
      <c r="H2423" s="4" t="s">
        <v>14655</v>
      </c>
      <c r="I2423" s="29" t="s">
        <v>15581</v>
      </c>
      <c r="J2423" s="29" t="s">
        <v>15582</v>
      </c>
      <c r="K2423" s="27">
        <v>76</v>
      </c>
      <c r="L2423" s="6" t="s">
        <v>4849</v>
      </c>
      <c r="M2423" s="5" t="s">
        <v>4850</v>
      </c>
      <c r="N2423" s="7">
        <v>3328.08349609375</v>
      </c>
      <c r="O2423" s="8">
        <v>3758.220703125</v>
      </c>
      <c r="P2423" s="8">
        <v>4204.599609375</v>
      </c>
      <c r="Q2423" s="8">
        <v>2204.85302734375</v>
      </c>
      <c r="R2423" s="8">
        <v>1559.9052734375</v>
      </c>
      <c r="S2423" s="8">
        <v>3462.4867703679843</v>
      </c>
      <c r="T2423" s="11">
        <v>0.9440382719039917</v>
      </c>
      <c r="U2423" s="11">
        <v>1.0027008056640625</v>
      </c>
      <c r="V2423" s="28">
        <f t="shared" si="74"/>
        <v>3141.8381924045389</v>
      </c>
      <c r="W2423" s="28">
        <f t="shared" si="75"/>
        <v>3337.0720028504729</v>
      </c>
      <c r="X2423" s="8">
        <v>3885.1328125</v>
      </c>
      <c r="Y2423" s="8">
        <v>2514.0108818524382</v>
      </c>
      <c r="Z2423" s="8">
        <v>4107.5883565636277</v>
      </c>
      <c r="AA2423" s="8">
        <v>4168.213426285829</v>
      </c>
      <c r="AB2423" s="7">
        <v>3319.4990879100769</v>
      </c>
      <c r="AC2423" s="10">
        <v>0.9974206151396896</v>
      </c>
    </row>
    <row r="2424" spans="1:29" x14ac:dyDescent="0.6">
      <c r="A2424" s="29" t="s">
        <v>3568</v>
      </c>
      <c r="B2424" s="29" t="s">
        <v>3569</v>
      </c>
      <c r="C2424" s="5">
        <v>19</v>
      </c>
      <c r="D2424" s="5" t="s">
        <v>4805</v>
      </c>
      <c r="E2424" s="5" t="s">
        <v>4806</v>
      </c>
      <c r="F2424" s="5" t="s">
        <v>4807</v>
      </c>
      <c r="G2424" s="4" t="s">
        <v>14656</v>
      </c>
      <c r="H2424" s="4" t="s">
        <v>14655</v>
      </c>
      <c r="I2424" s="29" t="s">
        <v>15579</v>
      </c>
      <c r="J2424" s="29" t="s">
        <v>15580</v>
      </c>
      <c r="K2424" s="27">
        <v>76</v>
      </c>
      <c r="L2424" s="6" t="s">
        <v>4851</v>
      </c>
      <c r="M2424" s="5" t="s">
        <v>4852</v>
      </c>
      <c r="N2424" s="7">
        <v>5352.8330078125</v>
      </c>
      <c r="O2424" s="8">
        <v>5484.6396484375</v>
      </c>
      <c r="P2424" s="8">
        <v>7430.2177734375</v>
      </c>
      <c r="Q2424" s="8">
        <v>3674.6318359375</v>
      </c>
      <c r="R2424" s="8">
        <v>2675.060546875</v>
      </c>
      <c r="S2424" s="8">
        <v>5221.1377229130812</v>
      </c>
      <c r="T2424" s="11">
        <v>0.9440382719039917</v>
      </c>
      <c r="U2424" s="11">
        <v>1.0027008056640625</v>
      </c>
      <c r="V2424" s="28">
        <f t="shared" si="74"/>
        <v>5053.2792224859586</v>
      </c>
      <c r="W2424" s="28">
        <f t="shared" si="75"/>
        <v>5367.2899695187807</v>
      </c>
      <c r="X2424" s="8">
        <v>6172.0673828125</v>
      </c>
      <c r="Y2424" s="8">
        <v>3356.402181044512</v>
      </c>
      <c r="Z2424" s="8">
        <v>6184.3342605979433</v>
      </c>
      <c r="AA2424" s="8">
        <v>6281.8425937544953</v>
      </c>
      <c r="AB2424" s="7">
        <v>5002.7598464274961</v>
      </c>
      <c r="AC2424" s="10">
        <v>0.93460039555239827</v>
      </c>
    </row>
    <row r="2425" spans="1:29" x14ac:dyDescent="0.6">
      <c r="A2425" s="29" t="s">
        <v>3568</v>
      </c>
      <c r="B2425" s="29" t="s">
        <v>3569</v>
      </c>
      <c r="C2425" s="5">
        <v>19</v>
      </c>
      <c r="D2425" s="5" t="s">
        <v>4805</v>
      </c>
      <c r="E2425" s="5" t="s">
        <v>4806</v>
      </c>
      <c r="F2425" s="5" t="s">
        <v>4807</v>
      </c>
      <c r="G2425" s="4" t="s">
        <v>14656</v>
      </c>
      <c r="H2425" s="4" t="s">
        <v>14655</v>
      </c>
      <c r="I2425" s="29" t="s">
        <v>14823</v>
      </c>
      <c r="J2425" s="29" t="s">
        <v>14823</v>
      </c>
      <c r="K2425" s="27">
        <v>76</v>
      </c>
      <c r="L2425" s="6" t="s">
        <v>4853</v>
      </c>
      <c r="M2425" s="5" t="s">
        <v>4854</v>
      </c>
      <c r="N2425" s="7">
        <v>4935</v>
      </c>
      <c r="O2425" s="8">
        <v>5431.685546875</v>
      </c>
      <c r="P2425" s="8">
        <v>7066.5654296875</v>
      </c>
      <c r="Q2425" s="8">
        <v>3918.751220703125</v>
      </c>
      <c r="R2425" s="8">
        <v>3271.523681640625</v>
      </c>
      <c r="S2425" s="8">
        <v>5219.82914059205</v>
      </c>
      <c r="T2425" s="11">
        <v>0.9440382719039917</v>
      </c>
      <c r="U2425" s="11">
        <v>1.0027008056640625</v>
      </c>
      <c r="V2425" s="28">
        <f t="shared" si="74"/>
        <v>4658.828871846199</v>
      </c>
      <c r="W2425" s="28">
        <f t="shared" si="75"/>
        <v>4948.3284759521484</v>
      </c>
      <c r="X2425" s="8">
        <v>5833.193359375</v>
      </c>
      <c r="Y2425" s="8">
        <v>2792.3908127122377</v>
      </c>
      <c r="Z2425" s="8">
        <v>6069.1331223487068</v>
      </c>
      <c r="AA2425" s="8">
        <v>6159.0301214565188</v>
      </c>
      <c r="AB2425" s="7">
        <v>4904.9539406151389</v>
      </c>
      <c r="AC2425" s="10">
        <v>0.99391163943569172</v>
      </c>
    </row>
    <row r="2426" spans="1:29" x14ac:dyDescent="0.6">
      <c r="A2426" s="29" t="s">
        <v>3568</v>
      </c>
      <c r="B2426" s="29" t="s">
        <v>3569</v>
      </c>
      <c r="C2426" s="5">
        <v>10</v>
      </c>
      <c r="D2426" s="5" t="s">
        <v>4486</v>
      </c>
      <c r="E2426" s="5" t="s">
        <v>4487</v>
      </c>
      <c r="F2426" s="5" t="s">
        <v>4488</v>
      </c>
      <c r="G2426" s="4" t="s">
        <v>14654</v>
      </c>
      <c r="H2426" s="4" t="s">
        <v>14653</v>
      </c>
      <c r="I2426" s="29" t="s">
        <v>15587</v>
      </c>
      <c r="J2426" s="29" t="s">
        <v>15588</v>
      </c>
      <c r="K2426" s="27">
        <v>77</v>
      </c>
      <c r="L2426" s="6" t="s">
        <v>4855</v>
      </c>
      <c r="M2426" s="5" t="s">
        <v>4856</v>
      </c>
      <c r="N2426" s="7">
        <v>5175.5830078125</v>
      </c>
      <c r="O2426" s="8">
        <v>6399.8037109375</v>
      </c>
      <c r="P2426" s="8">
        <v>7351.857421875</v>
      </c>
      <c r="Q2426" s="8">
        <v>5375.205078125</v>
      </c>
      <c r="R2426" s="8">
        <v>4484.62158203125</v>
      </c>
      <c r="S2426" s="8">
        <v>6227.537552588271</v>
      </c>
      <c r="T2426" s="11">
        <v>0.94503253698348999</v>
      </c>
      <c r="U2426" s="11">
        <v>1.0013864040374756</v>
      </c>
      <c r="V2426" s="28">
        <f t="shared" si="74"/>
        <v>4891.0943402416888</v>
      </c>
      <c r="W2426" s="28">
        <f t="shared" si="75"/>
        <v>5182.7584569908213</v>
      </c>
      <c r="X2426" s="8">
        <v>6659.6484375</v>
      </c>
      <c r="Y2426" s="8">
        <v>6907.7173111109087</v>
      </c>
      <c r="Z2426" s="8">
        <v>7628.3861117421366</v>
      </c>
      <c r="AA2426" s="8">
        <v>7628.3861117421366</v>
      </c>
      <c r="AB2426" s="7">
        <v>6075.1257554289823</v>
      </c>
      <c r="AC2426" s="10">
        <v>1.1738051049048253</v>
      </c>
    </row>
    <row r="2427" spans="1:29" x14ac:dyDescent="0.6">
      <c r="A2427" s="29" t="s">
        <v>3568</v>
      </c>
      <c r="B2427" s="29" t="s">
        <v>3569</v>
      </c>
      <c r="C2427" s="5">
        <v>10</v>
      </c>
      <c r="D2427" s="5" t="s">
        <v>4486</v>
      </c>
      <c r="E2427" s="5" t="s">
        <v>4487</v>
      </c>
      <c r="F2427" s="5" t="s">
        <v>4488</v>
      </c>
      <c r="G2427" s="4" t="s">
        <v>14654</v>
      </c>
      <c r="H2427" s="4" t="s">
        <v>14653</v>
      </c>
      <c r="I2427" s="29" t="s">
        <v>15589</v>
      </c>
      <c r="J2427" s="29" t="s">
        <v>15590</v>
      </c>
      <c r="K2427" s="27">
        <v>77</v>
      </c>
      <c r="L2427" s="6" t="s">
        <v>4857</v>
      </c>
      <c r="M2427" s="5" t="s">
        <v>1759</v>
      </c>
      <c r="N2427" s="7">
        <v>7163.99951171875</v>
      </c>
      <c r="O2427" s="8">
        <v>7406.81103515625</v>
      </c>
      <c r="P2427" s="8">
        <v>6444.93994140625</v>
      </c>
      <c r="Q2427" s="8">
        <v>7242.96875</v>
      </c>
      <c r="R2427" s="8">
        <v>6967.01806640625</v>
      </c>
      <c r="S2427" s="8">
        <v>7302.2431467233364</v>
      </c>
      <c r="T2427" s="11">
        <v>0.94503253698348999</v>
      </c>
      <c r="U2427" s="11">
        <v>1.0013864040374756</v>
      </c>
      <c r="V2427" s="28">
        <f t="shared" si="74"/>
        <v>6770.2126335080538</v>
      </c>
      <c r="W2427" s="28">
        <f t="shared" si="75"/>
        <v>7173.93170956627</v>
      </c>
      <c r="X2427" s="8">
        <v>7294.341796875</v>
      </c>
      <c r="Y2427" s="8">
        <v>7947.4792169510383</v>
      </c>
      <c r="Z2427" s="8">
        <v>8856.4725911110145</v>
      </c>
      <c r="AA2427" s="8">
        <v>8856.4725911110145</v>
      </c>
      <c r="AB2427" s="7">
        <v>7053.154356947176</v>
      </c>
      <c r="AC2427" s="10">
        <v>0.98452747594548895</v>
      </c>
    </row>
    <row r="2428" spans="1:29" x14ac:dyDescent="0.6">
      <c r="A2428" s="29" t="s">
        <v>3568</v>
      </c>
      <c r="B2428" s="29" t="s">
        <v>3569</v>
      </c>
      <c r="C2428" s="5">
        <v>10</v>
      </c>
      <c r="D2428" s="5" t="s">
        <v>4486</v>
      </c>
      <c r="E2428" s="5" t="s">
        <v>4487</v>
      </c>
      <c r="F2428" s="5" t="s">
        <v>4488</v>
      </c>
      <c r="G2428" s="4" t="s">
        <v>14654</v>
      </c>
      <c r="H2428" s="4" t="s">
        <v>14653</v>
      </c>
      <c r="I2428" s="29" t="s">
        <v>15591</v>
      </c>
      <c r="J2428" s="29" t="s">
        <v>15592</v>
      </c>
      <c r="K2428" s="27">
        <v>77</v>
      </c>
      <c r="L2428" s="6" t="s">
        <v>4858</v>
      </c>
      <c r="M2428" s="5" t="s">
        <v>4859</v>
      </c>
      <c r="N2428" s="7">
        <v>7965.58349609375</v>
      </c>
      <c r="O2428" s="8">
        <v>9814.1015625</v>
      </c>
      <c r="P2428" s="8">
        <v>9838.5087890625</v>
      </c>
      <c r="Q2428" s="8">
        <v>5913.12109375</v>
      </c>
      <c r="R2428" s="8">
        <v>5138.14599609375</v>
      </c>
      <c r="S2428" s="8">
        <v>9036.2800148236674</v>
      </c>
      <c r="T2428" s="11">
        <v>0.94503253698348999</v>
      </c>
      <c r="U2428" s="11">
        <v>1.0013864040374756</v>
      </c>
      <c r="V2428" s="28">
        <f t="shared" si="74"/>
        <v>7527.7355798672943</v>
      </c>
      <c r="W2428" s="28">
        <f t="shared" si="75"/>
        <v>7976.6270132135833</v>
      </c>
      <c r="X2428" s="8">
        <v>9103.96484375</v>
      </c>
      <c r="Y2428" s="8">
        <v>5994.2744725542298</v>
      </c>
      <c r="Z2428" s="8">
        <v>10508.367821437847</v>
      </c>
      <c r="AA2428" s="8">
        <v>10508.367821437847</v>
      </c>
      <c r="AB2428" s="7">
        <v>8368.6975284682849</v>
      </c>
      <c r="AC2428" s="10">
        <v>1.0506069684125736</v>
      </c>
    </row>
    <row r="2429" spans="1:29" x14ac:dyDescent="0.6">
      <c r="A2429" s="29" t="s">
        <v>3568</v>
      </c>
      <c r="B2429" s="29" t="s">
        <v>3569</v>
      </c>
      <c r="C2429" s="5">
        <v>10</v>
      </c>
      <c r="D2429" s="5" t="s">
        <v>4486</v>
      </c>
      <c r="E2429" s="5" t="s">
        <v>4487</v>
      </c>
      <c r="F2429" s="5" t="s">
        <v>4488</v>
      </c>
      <c r="G2429" s="4" t="s">
        <v>14654</v>
      </c>
      <c r="H2429" s="4" t="s">
        <v>14653</v>
      </c>
      <c r="I2429" s="29" t="s">
        <v>15593</v>
      </c>
      <c r="J2429" s="29" t="s">
        <v>15594</v>
      </c>
      <c r="K2429" s="27">
        <v>77</v>
      </c>
      <c r="L2429" s="6" t="s">
        <v>4860</v>
      </c>
      <c r="M2429" s="5" t="s">
        <v>4861</v>
      </c>
      <c r="N2429" s="7">
        <v>8092.083984375</v>
      </c>
      <c r="O2429" s="8">
        <v>9250.2138671875</v>
      </c>
      <c r="P2429" s="8">
        <v>10349.1728515625</v>
      </c>
      <c r="Q2429" s="8">
        <v>6913.62744140625</v>
      </c>
      <c r="R2429" s="8">
        <v>6476.23974609375</v>
      </c>
      <c r="S2429" s="8">
        <v>8854.9835763817773</v>
      </c>
      <c r="T2429" s="11">
        <v>0.94503253698348999</v>
      </c>
      <c r="U2429" s="11">
        <v>1.0013864040374756</v>
      </c>
      <c r="V2429" s="28">
        <f t="shared" si="74"/>
        <v>7647.2826572373742</v>
      </c>
      <c r="W2429" s="28">
        <f t="shared" si="75"/>
        <v>8103.302882282529</v>
      </c>
      <c r="X2429" s="8">
        <v>9236.6982421875</v>
      </c>
      <c r="Y2429" s="8">
        <v>6690.589536428557</v>
      </c>
      <c r="Z2429" s="8">
        <v>10438.654767914279</v>
      </c>
      <c r="AA2429" s="8">
        <v>10438.654767914279</v>
      </c>
      <c r="AB2429" s="7">
        <v>8313.1791579051169</v>
      </c>
      <c r="AC2429" s="10">
        <v>1.0273224022337175</v>
      </c>
    </row>
    <row r="2430" spans="1:29" x14ac:dyDescent="0.6">
      <c r="A2430" s="29" t="s">
        <v>3568</v>
      </c>
      <c r="B2430" s="29" t="s">
        <v>3569</v>
      </c>
      <c r="C2430" s="5">
        <v>10</v>
      </c>
      <c r="D2430" s="5" t="s">
        <v>4486</v>
      </c>
      <c r="E2430" s="5" t="s">
        <v>4487</v>
      </c>
      <c r="F2430" s="5" t="s">
        <v>4488</v>
      </c>
      <c r="G2430" s="4" t="s">
        <v>14654</v>
      </c>
      <c r="H2430" s="4" t="s">
        <v>14653</v>
      </c>
      <c r="I2430" s="29" t="s">
        <v>15595</v>
      </c>
      <c r="J2430" s="29" t="s">
        <v>15596</v>
      </c>
      <c r="K2430" s="27">
        <v>77</v>
      </c>
      <c r="L2430" s="6" t="s">
        <v>4862</v>
      </c>
      <c r="M2430" s="5" t="s">
        <v>4863</v>
      </c>
      <c r="N2430" s="7">
        <v>7035.4169921875</v>
      </c>
      <c r="O2430" s="8">
        <v>8389.080078125</v>
      </c>
      <c r="P2430" s="8">
        <v>7673.6298828125</v>
      </c>
      <c r="Q2430" s="8">
        <v>4792.52099609375</v>
      </c>
      <c r="R2430" s="8">
        <v>4825.5244140625</v>
      </c>
      <c r="S2430" s="8">
        <v>7655.7676806699319</v>
      </c>
      <c r="T2430" s="11">
        <v>0.94503253698348999</v>
      </c>
      <c r="U2430" s="11">
        <v>1.0013864040374756</v>
      </c>
      <c r="V2430" s="28">
        <f t="shared" si="74"/>
        <v>6648.6979688637075</v>
      </c>
      <c r="W2430" s="28">
        <f t="shared" si="75"/>
        <v>7045.1709227107931</v>
      </c>
      <c r="X2430" s="8">
        <v>7770.07763671875</v>
      </c>
      <c r="Y2430" s="8">
        <v>4507.0402171357955</v>
      </c>
      <c r="Z2430" s="8">
        <v>8842.0024852899514</v>
      </c>
      <c r="AA2430" s="8">
        <v>8842.0024852899514</v>
      </c>
      <c r="AB2430" s="7">
        <v>7041.6305940870334</v>
      </c>
      <c r="AC2430" s="10">
        <v>1.0008831888580922</v>
      </c>
    </row>
    <row r="2431" spans="1:29" x14ac:dyDescent="0.6">
      <c r="A2431" s="29" t="s">
        <v>3568</v>
      </c>
      <c r="B2431" s="29" t="s">
        <v>3569</v>
      </c>
      <c r="C2431" s="5">
        <v>10</v>
      </c>
      <c r="D2431" s="5" t="s">
        <v>4486</v>
      </c>
      <c r="E2431" s="5" t="s">
        <v>4487</v>
      </c>
      <c r="F2431" s="5" t="s">
        <v>4488</v>
      </c>
      <c r="G2431" s="4" t="s">
        <v>14654</v>
      </c>
      <c r="H2431" s="4" t="s">
        <v>14653</v>
      </c>
      <c r="I2431" s="29" t="s">
        <v>15595</v>
      </c>
      <c r="J2431" s="29" t="s">
        <v>15596</v>
      </c>
      <c r="K2431" s="27">
        <v>77</v>
      </c>
      <c r="L2431" s="6" t="s">
        <v>4864</v>
      </c>
      <c r="M2431" s="5" t="s">
        <v>4865</v>
      </c>
      <c r="N2431" s="7">
        <v>4139.1669921875</v>
      </c>
      <c r="O2431" s="8">
        <v>4881.80419921875</v>
      </c>
      <c r="P2431" s="8">
        <v>4767.2451171875</v>
      </c>
      <c r="Q2431" s="8">
        <v>2545.1474609375</v>
      </c>
      <c r="R2431" s="8">
        <v>2099.611083984375</v>
      </c>
      <c r="S2431" s="8">
        <v>4408.3875370116839</v>
      </c>
      <c r="T2431" s="11">
        <v>0.94503253698348999</v>
      </c>
      <c r="U2431" s="11">
        <v>1.0013864040374756</v>
      </c>
      <c r="V2431" s="28">
        <f t="shared" si="74"/>
        <v>3911.6474836252746</v>
      </c>
      <c r="W2431" s="28">
        <f t="shared" si="75"/>
        <v>4144.9055500172544</v>
      </c>
      <c r="X2431" s="8">
        <v>4609.4296875</v>
      </c>
      <c r="Y2431" s="8">
        <v>2615.3773373518347</v>
      </c>
      <c r="Z2431" s="8">
        <v>5112.2778560526758</v>
      </c>
      <c r="AA2431" s="8">
        <v>5112.2778560526758</v>
      </c>
      <c r="AB2431" s="7">
        <v>4071.3370321421821</v>
      </c>
      <c r="AC2431" s="10">
        <v>0.98361265438834822</v>
      </c>
    </row>
    <row r="2432" spans="1:29" x14ac:dyDescent="0.6">
      <c r="A2432" s="29" t="s">
        <v>3568</v>
      </c>
      <c r="B2432" s="29" t="s">
        <v>3569</v>
      </c>
      <c r="C2432" s="5">
        <v>10</v>
      </c>
      <c r="D2432" s="5" t="s">
        <v>4486</v>
      </c>
      <c r="E2432" s="5" t="s">
        <v>4487</v>
      </c>
      <c r="F2432" s="5" t="s">
        <v>4488</v>
      </c>
      <c r="G2432" s="4" t="s">
        <v>14654</v>
      </c>
      <c r="H2432" s="4" t="s">
        <v>14653</v>
      </c>
      <c r="I2432" s="29" t="s">
        <v>15587</v>
      </c>
      <c r="J2432" s="29" t="s">
        <v>15588</v>
      </c>
      <c r="K2432" s="27">
        <v>77</v>
      </c>
      <c r="L2432" s="6" t="s">
        <v>4866</v>
      </c>
      <c r="M2432" s="5" t="s">
        <v>4867</v>
      </c>
      <c r="N2432" s="7">
        <v>9236</v>
      </c>
      <c r="O2432" s="8">
        <v>11557.1806640625</v>
      </c>
      <c r="P2432" s="8">
        <v>11141.767578125</v>
      </c>
      <c r="Q2432" s="8">
        <v>8228.185546875</v>
      </c>
      <c r="R2432" s="8">
        <v>7016.14306640625</v>
      </c>
      <c r="S2432" s="8">
        <v>10842.485536965458</v>
      </c>
      <c r="T2432" s="11">
        <v>0.94503253698348999</v>
      </c>
      <c r="U2432" s="11">
        <v>1.0013864040374756</v>
      </c>
      <c r="V2432" s="28">
        <f t="shared" si="74"/>
        <v>8728.3205115795135</v>
      </c>
      <c r="W2432" s="28">
        <f t="shared" si="75"/>
        <v>9248.8048276901245</v>
      </c>
      <c r="X2432" s="8">
        <v>10756.8193359375</v>
      </c>
      <c r="Y2432" s="8">
        <v>10125.700126826778</v>
      </c>
      <c r="Z2432" s="8">
        <v>12938.787538925524</v>
      </c>
      <c r="AA2432" s="8">
        <v>12938.787538925524</v>
      </c>
      <c r="AB2432" s="7">
        <v>10304.245258476911</v>
      </c>
      <c r="AC2432" s="10">
        <v>1.1156610284188946</v>
      </c>
    </row>
    <row r="2433" spans="1:29" x14ac:dyDescent="0.6">
      <c r="A2433" s="29" t="s">
        <v>3568</v>
      </c>
      <c r="B2433" s="29" t="s">
        <v>3569</v>
      </c>
      <c r="C2433" s="5">
        <v>10</v>
      </c>
      <c r="D2433" s="5" t="s">
        <v>4486</v>
      </c>
      <c r="E2433" s="5" t="s">
        <v>4487</v>
      </c>
      <c r="F2433" s="5" t="s">
        <v>4488</v>
      </c>
      <c r="G2433" s="4" t="s">
        <v>14654</v>
      </c>
      <c r="H2433" s="4" t="s">
        <v>14653</v>
      </c>
      <c r="I2433" s="29" t="s">
        <v>15589</v>
      </c>
      <c r="J2433" s="29" t="s">
        <v>15590</v>
      </c>
      <c r="K2433" s="27">
        <v>77</v>
      </c>
      <c r="L2433" s="6" t="s">
        <v>4868</v>
      </c>
      <c r="M2433" s="5" t="s">
        <v>4869</v>
      </c>
      <c r="N2433" s="7">
        <v>6626.4169921875</v>
      </c>
      <c r="O2433" s="8">
        <v>7413.2607421875</v>
      </c>
      <c r="P2433" s="8">
        <v>9029.8427734375</v>
      </c>
      <c r="Q2433" s="8">
        <v>6905.6650390625</v>
      </c>
      <c r="R2433" s="8">
        <v>5227.576171875</v>
      </c>
      <c r="S2433" s="8">
        <v>7349.8229154517066</v>
      </c>
      <c r="T2433" s="11">
        <v>0.94503253698348999</v>
      </c>
      <c r="U2433" s="11">
        <v>1.0013864040374756</v>
      </c>
      <c r="V2433" s="28">
        <f t="shared" si="74"/>
        <v>6262.1796612374601</v>
      </c>
      <c r="W2433" s="28">
        <f t="shared" si="75"/>
        <v>6635.6038834594656</v>
      </c>
      <c r="X2433" s="8">
        <v>7780.87255859375</v>
      </c>
      <c r="Y2433" s="8">
        <v>6514.619786444714</v>
      </c>
      <c r="Z2433" s="8">
        <v>8795.434700874599</v>
      </c>
      <c r="AA2433" s="8">
        <v>8795.434700874599</v>
      </c>
      <c r="AB2433" s="7">
        <v>7004.5447488858445</v>
      </c>
      <c r="AC2433" s="10">
        <v>1.0570636827027569</v>
      </c>
    </row>
    <row r="2434" spans="1:29" x14ac:dyDescent="0.6">
      <c r="A2434" s="29" t="s">
        <v>3568</v>
      </c>
      <c r="B2434" s="29" t="s">
        <v>3569</v>
      </c>
      <c r="C2434" s="5">
        <v>10</v>
      </c>
      <c r="D2434" s="5" t="s">
        <v>4486</v>
      </c>
      <c r="E2434" s="5" t="s">
        <v>4487</v>
      </c>
      <c r="F2434" s="5" t="s">
        <v>4488</v>
      </c>
      <c r="G2434" s="4" t="s">
        <v>14654</v>
      </c>
      <c r="H2434" s="4" t="s">
        <v>14653</v>
      </c>
      <c r="I2434" s="29" t="s">
        <v>15595</v>
      </c>
      <c r="J2434" s="29" t="s">
        <v>15596</v>
      </c>
      <c r="K2434" s="27">
        <v>77</v>
      </c>
      <c r="L2434" s="6" t="s">
        <v>4870</v>
      </c>
      <c r="M2434" s="5" t="s">
        <v>4467</v>
      </c>
      <c r="N2434" s="7">
        <v>12270.083984375</v>
      </c>
      <c r="O2434" s="8">
        <v>14967.181640625</v>
      </c>
      <c r="P2434" s="8">
        <v>17414.140625</v>
      </c>
      <c r="Q2434" s="8">
        <v>15257.9482421875</v>
      </c>
      <c r="R2434" s="8">
        <v>11347.603515625</v>
      </c>
      <c r="S2434" s="8">
        <v>15016.90494864864</v>
      </c>
      <c r="T2434" s="11">
        <v>0.94503253698348999</v>
      </c>
      <c r="U2434" s="11">
        <v>1.0013864040374756</v>
      </c>
      <c r="V2434" s="28">
        <f t="shared" ref="V2434:V2497" si="76">$N2434*T2434</f>
        <v>11595.628596754395</v>
      </c>
      <c r="W2434" s="28">
        <f t="shared" ref="W2434:W2497" si="77">$N2434*U2434</f>
        <v>12287.095278351102</v>
      </c>
      <c r="X2434" s="8">
        <v>14649.7958984375</v>
      </c>
      <c r="Y2434" s="8">
        <v>14420.875019843235</v>
      </c>
      <c r="Z2434" s="8">
        <v>17934.171477726628</v>
      </c>
      <c r="AA2434" s="8">
        <v>17934.171477726628</v>
      </c>
      <c r="AB2434" s="7">
        <v>14282.489828210182</v>
      </c>
      <c r="AC2434" s="10">
        <v>1.1640091336292258</v>
      </c>
    </row>
    <row r="2435" spans="1:29" x14ac:dyDescent="0.6">
      <c r="A2435" s="29" t="s">
        <v>3568</v>
      </c>
      <c r="B2435" s="29" t="s">
        <v>3569</v>
      </c>
      <c r="C2435" s="5">
        <v>10</v>
      </c>
      <c r="D2435" s="5" t="s">
        <v>4486</v>
      </c>
      <c r="E2435" s="5" t="s">
        <v>4487</v>
      </c>
      <c r="F2435" s="5" t="s">
        <v>4488</v>
      </c>
      <c r="G2435" s="4" t="s">
        <v>14654</v>
      </c>
      <c r="H2435" s="4" t="s">
        <v>14653</v>
      </c>
      <c r="I2435" s="29" t="s">
        <v>15593</v>
      </c>
      <c r="J2435" s="29" t="s">
        <v>15594</v>
      </c>
      <c r="K2435" s="27">
        <v>77</v>
      </c>
      <c r="L2435" s="6" t="s">
        <v>4871</v>
      </c>
      <c r="M2435" s="5" t="s">
        <v>4872</v>
      </c>
      <c r="N2435" s="7">
        <v>9949.916015625</v>
      </c>
      <c r="O2435" s="8">
        <v>11615.86328125</v>
      </c>
      <c r="P2435" s="8">
        <v>11960.0263671875</v>
      </c>
      <c r="Q2435" s="8">
        <v>8290.099609375</v>
      </c>
      <c r="R2435" s="8">
        <v>7636.27978515625</v>
      </c>
      <c r="S2435" s="8">
        <v>10973.76120052917</v>
      </c>
      <c r="T2435" s="11">
        <v>0.94503253698348999</v>
      </c>
      <c r="U2435" s="11">
        <v>1.0013864040374756</v>
      </c>
      <c r="V2435" s="28">
        <f t="shared" si="76"/>
        <v>9402.9943750187522</v>
      </c>
      <c r="W2435" s="28">
        <f t="shared" si="77"/>
        <v>9963.7106193616055</v>
      </c>
      <c r="X2435" s="8">
        <v>11811.4501953125</v>
      </c>
      <c r="Y2435" s="8">
        <v>9867.9659175452416</v>
      </c>
      <c r="Z2435" s="8">
        <v>13175.557013509415</v>
      </c>
      <c r="AA2435" s="8">
        <v>13175.557013509415</v>
      </c>
      <c r="AB2435" s="7">
        <v>10492.804714182737</v>
      </c>
      <c r="AC2435" s="10">
        <v>1.0545621387864184</v>
      </c>
    </row>
    <row r="2436" spans="1:29" x14ac:dyDescent="0.6">
      <c r="A2436" s="29" t="s">
        <v>3568</v>
      </c>
      <c r="B2436" s="29" t="s">
        <v>3569</v>
      </c>
      <c r="C2436" s="5">
        <v>10</v>
      </c>
      <c r="D2436" s="5" t="s">
        <v>4486</v>
      </c>
      <c r="E2436" s="5" t="s">
        <v>4487</v>
      </c>
      <c r="F2436" s="5" t="s">
        <v>4488</v>
      </c>
      <c r="G2436" s="4" t="s">
        <v>14654</v>
      </c>
      <c r="H2436" s="4" t="s">
        <v>14653</v>
      </c>
      <c r="I2436" s="29" t="s">
        <v>15587</v>
      </c>
      <c r="J2436" s="29" t="s">
        <v>15588</v>
      </c>
      <c r="K2436" s="27">
        <v>77</v>
      </c>
      <c r="L2436" s="6" t="s">
        <v>4873</v>
      </c>
      <c r="M2436" s="5" t="s">
        <v>4874</v>
      </c>
      <c r="N2436" s="7">
        <v>10049.833984375</v>
      </c>
      <c r="O2436" s="8">
        <v>10654.7412109375</v>
      </c>
      <c r="P2436" s="8">
        <v>9367.4013671875</v>
      </c>
      <c r="Q2436" s="8">
        <v>7897.4423828125</v>
      </c>
      <c r="R2436" s="8">
        <v>8507.2685546875</v>
      </c>
      <c r="S2436" s="8">
        <v>10069.511377400369</v>
      </c>
      <c r="T2436" s="11">
        <v>0.94503253698348999</v>
      </c>
      <c r="U2436" s="11">
        <v>1.0013864040374756</v>
      </c>
      <c r="V2436" s="28">
        <f t="shared" si="76"/>
        <v>9497.4201065168018</v>
      </c>
      <c r="W2436" s="28">
        <f t="shared" si="77"/>
        <v>10063.767114786897</v>
      </c>
      <c r="X2436" s="8">
        <v>10501.66796875</v>
      </c>
      <c r="Y2436" s="8">
        <v>7150.9302803299915</v>
      </c>
      <c r="Z2436" s="8">
        <v>11815.147493833998</v>
      </c>
      <c r="AA2436" s="8">
        <v>11815.147493833998</v>
      </c>
      <c r="AB2436" s="7">
        <v>9409.3961412751123</v>
      </c>
      <c r="AC2436" s="10">
        <v>0.93627378879137613</v>
      </c>
    </row>
    <row r="2437" spans="1:29" x14ac:dyDescent="0.6">
      <c r="A2437" s="29" t="s">
        <v>3568</v>
      </c>
      <c r="B2437" s="29" t="s">
        <v>3569</v>
      </c>
      <c r="C2437" s="5">
        <v>10</v>
      </c>
      <c r="D2437" s="5" t="s">
        <v>4486</v>
      </c>
      <c r="E2437" s="5" t="s">
        <v>4487</v>
      </c>
      <c r="F2437" s="5" t="s">
        <v>4488</v>
      </c>
      <c r="G2437" s="4" t="s">
        <v>14654</v>
      </c>
      <c r="H2437" s="4" t="s">
        <v>14653</v>
      </c>
      <c r="I2437" s="29" t="s">
        <v>15589</v>
      </c>
      <c r="J2437" s="29" t="s">
        <v>15590</v>
      </c>
      <c r="K2437" s="27">
        <v>77</v>
      </c>
      <c r="L2437" s="6" t="s">
        <v>4875</v>
      </c>
      <c r="M2437" s="5" t="s">
        <v>4876</v>
      </c>
      <c r="N2437" s="7">
        <v>11266.25</v>
      </c>
      <c r="O2437" s="8">
        <v>12674.89453125</v>
      </c>
      <c r="P2437" s="8">
        <v>12697.0439453125</v>
      </c>
      <c r="Q2437" s="8">
        <v>9516.8193359375</v>
      </c>
      <c r="R2437" s="8">
        <v>9804.6591796875</v>
      </c>
      <c r="S2437" s="8">
        <v>12083.484229230417</v>
      </c>
      <c r="T2437" s="11">
        <v>0.94503253698348999</v>
      </c>
      <c r="U2437" s="11">
        <v>1.0013864040374756</v>
      </c>
      <c r="V2437" s="28">
        <f t="shared" si="76"/>
        <v>10646.972819790244</v>
      </c>
      <c r="W2437" s="28">
        <f t="shared" si="77"/>
        <v>11281.869574487209</v>
      </c>
      <c r="X2437" s="8">
        <v>12357.119140625</v>
      </c>
      <c r="Y2437" s="8">
        <v>10722.547407284372</v>
      </c>
      <c r="Z2437" s="8">
        <v>14402.384935686765</v>
      </c>
      <c r="AA2437" s="8">
        <v>14402.384935686765</v>
      </c>
      <c r="AB2437" s="7">
        <v>11469.831020707346</v>
      </c>
      <c r="AC2437" s="10">
        <v>1.0180699896334047</v>
      </c>
    </row>
    <row r="2438" spans="1:29" x14ac:dyDescent="0.6">
      <c r="A2438" s="29" t="s">
        <v>3568</v>
      </c>
      <c r="B2438" s="29" t="s">
        <v>3569</v>
      </c>
      <c r="C2438" s="5">
        <v>10</v>
      </c>
      <c r="D2438" s="5" t="s">
        <v>4486</v>
      </c>
      <c r="E2438" s="5" t="s">
        <v>4487</v>
      </c>
      <c r="F2438" s="5" t="s">
        <v>4488</v>
      </c>
      <c r="G2438" s="4" t="s">
        <v>14654</v>
      </c>
      <c r="H2438" s="4" t="s">
        <v>14653</v>
      </c>
      <c r="I2438" s="29" t="s">
        <v>15589</v>
      </c>
      <c r="J2438" s="29" t="s">
        <v>15590</v>
      </c>
      <c r="K2438" s="27">
        <v>77</v>
      </c>
      <c r="L2438" s="6" t="s">
        <v>4877</v>
      </c>
      <c r="M2438" s="5" t="s">
        <v>4878</v>
      </c>
      <c r="N2438" s="7">
        <v>5480.0830078125</v>
      </c>
      <c r="O2438" s="8">
        <v>6028.564453125</v>
      </c>
      <c r="P2438" s="8">
        <v>6989.78271484375</v>
      </c>
      <c r="Q2438" s="8">
        <v>6094.46240234375</v>
      </c>
      <c r="R2438" s="8">
        <v>4065.8935546875</v>
      </c>
      <c r="S2438" s="8">
        <v>6018.3245378899665</v>
      </c>
      <c r="T2438" s="11">
        <v>0.94503253698348999</v>
      </c>
      <c r="U2438" s="11">
        <v>1.0013864040374756</v>
      </c>
      <c r="V2438" s="28">
        <f t="shared" si="76"/>
        <v>5178.8567477531615</v>
      </c>
      <c r="W2438" s="28">
        <f t="shared" si="77"/>
        <v>5487.6806170202326</v>
      </c>
      <c r="X2438" s="8">
        <v>6146.818359375</v>
      </c>
      <c r="Y2438" s="8">
        <v>5399.0540707689734</v>
      </c>
      <c r="Z2438" s="8">
        <v>7179.2610650723946</v>
      </c>
      <c r="AA2438" s="8">
        <v>7179.2610650723946</v>
      </c>
      <c r="AB2438" s="7">
        <v>5717.4496888974636</v>
      </c>
      <c r="AC2438" s="10">
        <v>1.0433144316877261</v>
      </c>
    </row>
    <row r="2439" spans="1:29" x14ac:dyDescent="0.6">
      <c r="A2439" s="29" t="s">
        <v>3568</v>
      </c>
      <c r="B2439" s="29" t="s">
        <v>3569</v>
      </c>
      <c r="C2439" s="5">
        <v>10</v>
      </c>
      <c r="D2439" s="5" t="s">
        <v>4486</v>
      </c>
      <c r="E2439" s="5" t="s">
        <v>4487</v>
      </c>
      <c r="F2439" s="5" t="s">
        <v>4488</v>
      </c>
      <c r="G2439" s="4" t="s">
        <v>14654</v>
      </c>
      <c r="H2439" s="4" t="s">
        <v>14653</v>
      </c>
      <c r="I2439" s="29" t="s">
        <v>15593</v>
      </c>
      <c r="J2439" s="29" t="s">
        <v>15594</v>
      </c>
      <c r="K2439" s="27">
        <v>77</v>
      </c>
      <c r="L2439" s="6" t="s">
        <v>4879</v>
      </c>
      <c r="M2439" s="5" t="s">
        <v>2093</v>
      </c>
      <c r="N2439" s="7">
        <v>12414.166015625</v>
      </c>
      <c r="O2439" s="8">
        <v>13893.45703125</v>
      </c>
      <c r="P2439" s="8">
        <v>14818.95703125</v>
      </c>
      <c r="Q2439" s="8">
        <v>11276.287109375</v>
      </c>
      <c r="R2439" s="8">
        <v>10346.44140625</v>
      </c>
      <c r="S2439" s="8">
        <v>13412.848860053082</v>
      </c>
      <c r="T2439" s="11">
        <v>0.94503253698348999</v>
      </c>
      <c r="U2439" s="11">
        <v>1.0013864040374756</v>
      </c>
      <c r="V2439" s="28">
        <f t="shared" si="76"/>
        <v>11731.790804280317</v>
      </c>
      <c r="W2439" s="28">
        <f t="shared" si="77"/>
        <v>12431.377065510955</v>
      </c>
      <c r="X2439" s="8">
        <v>13993.6005859375</v>
      </c>
      <c r="Y2439" s="8">
        <v>10348.349522076229</v>
      </c>
      <c r="Z2439" s="8">
        <v>15837.746417191545</v>
      </c>
      <c r="AA2439" s="8">
        <v>15837.746417191545</v>
      </c>
      <c r="AB2439" s="7">
        <v>12612.930147692799</v>
      </c>
      <c r="AC2439" s="10">
        <v>1.0160110741082105</v>
      </c>
    </row>
    <row r="2440" spans="1:29" x14ac:dyDescent="0.6">
      <c r="A2440" s="29" t="s">
        <v>3568</v>
      </c>
      <c r="B2440" s="29" t="s">
        <v>3569</v>
      </c>
      <c r="C2440" s="5">
        <v>10</v>
      </c>
      <c r="D2440" s="5" t="s">
        <v>4486</v>
      </c>
      <c r="E2440" s="5" t="s">
        <v>4487</v>
      </c>
      <c r="F2440" s="5" t="s">
        <v>4488</v>
      </c>
      <c r="G2440" s="4" t="s">
        <v>14654</v>
      </c>
      <c r="H2440" s="4" t="s">
        <v>14653</v>
      </c>
      <c r="I2440" s="29" t="s">
        <v>15593</v>
      </c>
      <c r="J2440" s="29" t="s">
        <v>15594</v>
      </c>
      <c r="K2440" s="27">
        <v>77</v>
      </c>
      <c r="L2440" s="6" t="s">
        <v>4880</v>
      </c>
      <c r="M2440" s="5" t="s">
        <v>4881</v>
      </c>
      <c r="N2440" s="7">
        <v>8937.583984375</v>
      </c>
      <c r="O2440" s="8">
        <v>10107.5546875</v>
      </c>
      <c r="P2440" s="8">
        <v>10800.4296875</v>
      </c>
      <c r="Q2440" s="8">
        <v>9975.216796875</v>
      </c>
      <c r="R2440" s="8">
        <v>7303.13818359375</v>
      </c>
      <c r="S2440" s="8">
        <v>10015.329122366467</v>
      </c>
      <c r="T2440" s="11">
        <v>0.94503253698348999</v>
      </c>
      <c r="U2440" s="11">
        <v>1.0013864040374756</v>
      </c>
      <c r="V2440" s="28">
        <f t="shared" si="76"/>
        <v>8446.307667256915</v>
      </c>
      <c r="W2440" s="28">
        <f t="shared" si="77"/>
        <v>8949.9750868962146</v>
      </c>
      <c r="X2440" s="8">
        <v>10190.4599609375</v>
      </c>
      <c r="Y2440" s="8">
        <v>7348.2687062867199</v>
      </c>
      <c r="Z2440" s="8">
        <v>11745.252287939617</v>
      </c>
      <c r="AA2440" s="8">
        <v>11745.252287939617</v>
      </c>
      <c r="AB2440" s="7">
        <v>9353.7327074517543</v>
      </c>
      <c r="AC2440" s="10">
        <v>1.0465616573566503</v>
      </c>
    </row>
    <row r="2441" spans="1:29" x14ac:dyDescent="0.6">
      <c r="A2441" s="29" t="s">
        <v>3568</v>
      </c>
      <c r="B2441" s="29" t="s">
        <v>3569</v>
      </c>
      <c r="C2441" s="5">
        <v>10</v>
      </c>
      <c r="D2441" s="5" t="s">
        <v>4486</v>
      </c>
      <c r="E2441" s="5" t="s">
        <v>4487</v>
      </c>
      <c r="F2441" s="5" t="s">
        <v>4488</v>
      </c>
      <c r="G2441" s="4" t="s">
        <v>14654</v>
      </c>
      <c r="H2441" s="4" t="s">
        <v>14653</v>
      </c>
      <c r="I2441" s="29" t="s">
        <v>15587</v>
      </c>
      <c r="J2441" s="29" t="s">
        <v>15588</v>
      </c>
      <c r="K2441" s="27">
        <v>77</v>
      </c>
      <c r="L2441" s="6" t="s">
        <v>4882</v>
      </c>
      <c r="M2441" s="5" t="s">
        <v>4883</v>
      </c>
      <c r="N2441" s="7">
        <v>6852.41650390625</v>
      </c>
      <c r="O2441" s="8">
        <v>8502.0986328125</v>
      </c>
      <c r="P2441" s="8">
        <v>8081.5263671875</v>
      </c>
      <c r="Q2441" s="8">
        <v>6175.416015625</v>
      </c>
      <c r="R2441" s="8">
        <v>5586.736328125</v>
      </c>
      <c r="S2441" s="8">
        <v>8005.001442946289</v>
      </c>
      <c r="T2441" s="11">
        <v>0.94503253698348999</v>
      </c>
      <c r="U2441" s="11">
        <v>1.0013864040374756</v>
      </c>
      <c r="V2441" s="28">
        <f t="shared" si="76"/>
        <v>6475.7565531540604</v>
      </c>
      <c r="W2441" s="28">
        <f t="shared" si="77"/>
        <v>6861.91672181373</v>
      </c>
      <c r="X2441" s="8">
        <v>7886.98974609375</v>
      </c>
      <c r="Y2441" s="8">
        <v>7395.842870016485</v>
      </c>
      <c r="Z2441" s="8">
        <v>9535.6310823391977</v>
      </c>
      <c r="AA2441" s="8">
        <v>9535.6310823391977</v>
      </c>
      <c r="AB2441" s="7">
        <v>7594.0254116683891</v>
      </c>
      <c r="AC2441" s="10">
        <v>1.1082258948123456</v>
      </c>
    </row>
    <row r="2442" spans="1:29" x14ac:dyDescent="0.6">
      <c r="A2442" s="29" t="s">
        <v>3568</v>
      </c>
      <c r="B2442" s="29" t="s">
        <v>3569</v>
      </c>
      <c r="C2442" s="5">
        <v>10</v>
      </c>
      <c r="D2442" s="5" t="s">
        <v>4486</v>
      </c>
      <c r="E2442" s="5" t="s">
        <v>4487</v>
      </c>
      <c r="F2442" s="5" t="s">
        <v>4488</v>
      </c>
      <c r="G2442" s="4" t="s">
        <v>14654</v>
      </c>
      <c r="H2442" s="4" t="s">
        <v>14653</v>
      </c>
      <c r="I2442" s="29" t="s">
        <v>15593</v>
      </c>
      <c r="J2442" s="29" t="s">
        <v>15594</v>
      </c>
      <c r="K2442" s="27">
        <v>77</v>
      </c>
      <c r="L2442" s="6" t="s">
        <v>4884</v>
      </c>
      <c r="M2442" s="5" t="s">
        <v>4885</v>
      </c>
      <c r="N2442" s="7">
        <v>10964.5</v>
      </c>
      <c r="O2442" s="8">
        <v>12558.3837890625</v>
      </c>
      <c r="P2442" s="8">
        <v>12918.4375</v>
      </c>
      <c r="Q2442" s="8">
        <v>8949.9951171875</v>
      </c>
      <c r="R2442" s="8">
        <v>8821.3798828125</v>
      </c>
      <c r="S2442" s="8">
        <v>11885.054061417424</v>
      </c>
      <c r="T2442" s="11">
        <v>0.94503253698348999</v>
      </c>
      <c r="U2442" s="11">
        <v>1.0013864040374756</v>
      </c>
      <c r="V2442" s="28">
        <f t="shared" si="76"/>
        <v>10361.809251755476</v>
      </c>
      <c r="W2442" s="28">
        <f t="shared" si="77"/>
        <v>10979.701227068901</v>
      </c>
      <c r="X2442" s="8">
        <v>12644.3095703125</v>
      </c>
      <c r="Y2442" s="8">
        <v>11059.297755051437</v>
      </c>
      <c r="Z2442" s="8">
        <v>14294.257718408488</v>
      </c>
      <c r="AA2442" s="8">
        <v>14294.257718408488</v>
      </c>
      <c r="AB2442" s="7">
        <v>11383.720219165851</v>
      </c>
      <c r="AC2442" s="10">
        <v>1.0382343215984178</v>
      </c>
    </row>
    <row r="2443" spans="1:29" x14ac:dyDescent="0.6">
      <c r="A2443" s="29" t="s">
        <v>3568</v>
      </c>
      <c r="B2443" s="29" t="s">
        <v>3569</v>
      </c>
      <c r="C2443" s="5">
        <v>10</v>
      </c>
      <c r="D2443" s="5" t="s">
        <v>4486</v>
      </c>
      <c r="E2443" s="5" t="s">
        <v>4487</v>
      </c>
      <c r="F2443" s="5" t="s">
        <v>4488</v>
      </c>
      <c r="G2443" s="4" t="s">
        <v>14654</v>
      </c>
      <c r="H2443" s="4" t="s">
        <v>14653</v>
      </c>
      <c r="I2443" s="29" t="s">
        <v>15591</v>
      </c>
      <c r="J2443" s="29" t="s">
        <v>15592</v>
      </c>
      <c r="K2443" s="27">
        <v>77</v>
      </c>
      <c r="L2443" s="6" t="s">
        <v>4886</v>
      </c>
      <c r="M2443" s="5" t="s">
        <v>4887</v>
      </c>
      <c r="N2443" s="7">
        <v>6153.1669921875</v>
      </c>
      <c r="O2443" s="8">
        <v>7323.740234375</v>
      </c>
      <c r="P2443" s="8">
        <v>7072.802734375</v>
      </c>
      <c r="Q2443" s="8">
        <v>5766.4560546875</v>
      </c>
      <c r="R2443" s="8">
        <v>4502.4794921875</v>
      </c>
      <c r="S2443" s="8">
        <v>6956.7420837725203</v>
      </c>
      <c r="T2443" s="11">
        <v>0.94503253698348999</v>
      </c>
      <c r="U2443" s="11">
        <v>1.0013864040374756</v>
      </c>
      <c r="V2443" s="28">
        <f t="shared" si="76"/>
        <v>5814.9430131100235</v>
      </c>
      <c r="W2443" s="28">
        <f t="shared" si="77"/>
        <v>6161.6977677487303</v>
      </c>
      <c r="X2443" s="8">
        <v>7064.259765625</v>
      </c>
      <c r="Y2443" s="8">
        <v>4890.0605919226173</v>
      </c>
      <c r="Z2443" s="8">
        <v>8130.6948649322294</v>
      </c>
      <c r="AA2443" s="8">
        <v>8130.6948649322294</v>
      </c>
      <c r="AB2443" s="7">
        <v>6475.156482634221</v>
      </c>
      <c r="AC2443" s="10">
        <v>1.05232906743073</v>
      </c>
    </row>
    <row r="2444" spans="1:29" x14ac:dyDescent="0.6">
      <c r="A2444" s="29" t="s">
        <v>3568</v>
      </c>
      <c r="B2444" s="29" t="s">
        <v>3569</v>
      </c>
      <c r="C2444" s="5">
        <v>10</v>
      </c>
      <c r="D2444" s="5" t="s">
        <v>4486</v>
      </c>
      <c r="E2444" s="5" t="s">
        <v>4487</v>
      </c>
      <c r="F2444" s="5" t="s">
        <v>4488</v>
      </c>
      <c r="G2444" s="4" t="s">
        <v>14654</v>
      </c>
      <c r="H2444" s="4" t="s">
        <v>14653</v>
      </c>
      <c r="I2444" s="29" t="s">
        <v>15591</v>
      </c>
      <c r="J2444" s="29" t="s">
        <v>15592</v>
      </c>
      <c r="K2444" s="27">
        <v>77</v>
      </c>
      <c r="L2444" s="6" t="s">
        <v>4888</v>
      </c>
      <c r="M2444" s="5" t="s">
        <v>4889</v>
      </c>
      <c r="N2444" s="7">
        <v>4132.75</v>
      </c>
      <c r="O2444" s="8">
        <v>4630.0556640625</v>
      </c>
      <c r="P2444" s="8">
        <v>5048.68017578125</v>
      </c>
      <c r="Q2444" s="8">
        <v>3056.943603515625</v>
      </c>
      <c r="R2444" s="8">
        <v>3171.581298828125</v>
      </c>
      <c r="S2444" s="8">
        <v>4360.405129195181</v>
      </c>
      <c r="T2444" s="11">
        <v>0.94503253698348999</v>
      </c>
      <c r="U2444" s="11">
        <v>1.0013864040374756</v>
      </c>
      <c r="V2444" s="28">
        <f t="shared" si="76"/>
        <v>3905.5832172185183</v>
      </c>
      <c r="W2444" s="28">
        <f t="shared" si="77"/>
        <v>4138.4796612858772</v>
      </c>
      <c r="X2444" s="8">
        <v>4925.71728515625</v>
      </c>
      <c r="Y2444" s="8">
        <v>3239.9276758395135</v>
      </c>
      <c r="Z2444" s="8">
        <v>5185.0385281932431</v>
      </c>
      <c r="AA2444" s="8">
        <v>5185.0385281932431</v>
      </c>
      <c r="AB2444" s="7">
        <v>4129.2824778535733</v>
      </c>
      <c r="AC2444" s="10">
        <v>0.99916096493946482</v>
      </c>
    </row>
    <row r="2445" spans="1:29" x14ac:dyDescent="0.6">
      <c r="A2445" s="29" t="s">
        <v>3568</v>
      </c>
      <c r="B2445" s="29" t="s">
        <v>3569</v>
      </c>
      <c r="C2445" s="5">
        <v>10</v>
      </c>
      <c r="D2445" s="5" t="s">
        <v>4486</v>
      </c>
      <c r="E2445" s="5" t="s">
        <v>4487</v>
      </c>
      <c r="F2445" s="5" t="s">
        <v>4488</v>
      </c>
      <c r="G2445" s="4" t="s">
        <v>14654</v>
      </c>
      <c r="H2445" s="4" t="s">
        <v>14653</v>
      </c>
      <c r="I2445" s="29" t="s">
        <v>15591</v>
      </c>
      <c r="J2445" s="29" t="s">
        <v>15592</v>
      </c>
      <c r="K2445" s="27">
        <v>77</v>
      </c>
      <c r="L2445" s="6" t="s">
        <v>4890</v>
      </c>
      <c r="M2445" s="5" t="s">
        <v>4891</v>
      </c>
      <c r="N2445" s="7">
        <v>7411.5830078125</v>
      </c>
      <c r="O2445" s="8">
        <v>8347.34375</v>
      </c>
      <c r="P2445" s="8">
        <v>7951.09619140625</v>
      </c>
      <c r="Q2445" s="8">
        <v>8581.1396484375</v>
      </c>
      <c r="R2445" s="8">
        <v>6516.9365234375</v>
      </c>
      <c r="S2445" s="8">
        <v>8280.708419661396</v>
      </c>
      <c r="T2445" s="11">
        <v>0.94503253698348999</v>
      </c>
      <c r="U2445" s="11">
        <v>1.0013864040374756</v>
      </c>
      <c r="V2445" s="28">
        <f t="shared" si="76"/>
        <v>7004.1870929367724</v>
      </c>
      <c r="W2445" s="28">
        <f t="shared" si="77"/>
        <v>7421.8584564186167</v>
      </c>
      <c r="X2445" s="8">
        <v>8117.3525390625</v>
      </c>
      <c r="Y2445" s="8">
        <v>5825.2482331902738</v>
      </c>
      <c r="Z2445" s="8">
        <v>9638.9657799642591</v>
      </c>
      <c r="AA2445" s="8">
        <v>9638.9657799642591</v>
      </c>
      <c r="AB2445" s="7">
        <v>7676.3195265408876</v>
      </c>
      <c r="AC2445" s="10">
        <v>1.0357192948455587</v>
      </c>
    </row>
    <row r="2446" spans="1:29" x14ac:dyDescent="0.6">
      <c r="A2446" s="29" t="s">
        <v>3568</v>
      </c>
      <c r="B2446" s="29" t="s">
        <v>3569</v>
      </c>
      <c r="C2446" s="5">
        <v>10</v>
      </c>
      <c r="D2446" s="5" t="s">
        <v>4486</v>
      </c>
      <c r="E2446" s="5" t="s">
        <v>4487</v>
      </c>
      <c r="F2446" s="5" t="s">
        <v>4488</v>
      </c>
      <c r="G2446" s="4" t="s">
        <v>14654</v>
      </c>
      <c r="H2446" s="4" t="s">
        <v>14653</v>
      </c>
      <c r="I2446" s="29" t="s">
        <v>15591</v>
      </c>
      <c r="J2446" s="29" t="s">
        <v>15592</v>
      </c>
      <c r="K2446" s="27">
        <v>77</v>
      </c>
      <c r="L2446" s="6" t="s">
        <v>4892</v>
      </c>
      <c r="M2446" s="5" t="s">
        <v>4893</v>
      </c>
      <c r="N2446" s="7">
        <v>6109.9169921875</v>
      </c>
      <c r="O2446" s="8">
        <v>6622.3642578125</v>
      </c>
      <c r="P2446" s="8">
        <v>6682.447265625</v>
      </c>
      <c r="Q2446" s="8">
        <v>3378.88232421875</v>
      </c>
      <c r="R2446" s="8">
        <v>3953.4501953125</v>
      </c>
      <c r="S2446" s="8">
        <v>6028.9754956086199</v>
      </c>
      <c r="T2446" s="11">
        <v>0.94503253698348999</v>
      </c>
      <c r="U2446" s="11">
        <v>1.0013864040374756</v>
      </c>
      <c r="V2446" s="28">
        <f t="shared" si="76"/>
        <v>5774.0703558854875</v>
      </c>
      <c r="W2446" s="28">
        <f t="shared" si="77"/>
        <v>6118.3878057741094</v>
      </c>
      <c r="X2446" s="8">
        <v>6810.767578125</v>
      </c>
      <c r="Y2446" s="8">
        <v>3987.4990505397614</v>
      </c>
      <c r="Z2446" s="8">
        <v>7110.0032496392414</v>
      </c>
      <c r="AA2446" s="8">
        <v>7110.0032496392414</v>
      </c>
      <c r="AB2446" s="7">
        <v>5662.2938627319463</v>
      </c>
      <c r="AC2446" s="10">
        <v>0.92673826337936982</v>
      </c>
    </row>
    <row r="2447" spans="1:29" x14ac:dyDescent="0.6">
      <c r="A2447" s="29" t="s">
        <v>3568</v>
      </c>
      <c r="B2447" s="29" t="s">
        <v>3569</v>
      </c>
      <c r="C2447" s="5">
        <v>10</v>
      </c>
      <c r="D2447" s="5" t="s">
        <v>4486</v>
      </c>
      <c r="E2447" s="5" t="s">
        <v>4487</v>
      </c>
      <c r="F2447" s="5" t="s">
        <v>4488</v>
      </c>
      <c r="G2447" s="4" t="s">
        <v>14654</v>
      </c>
      <c r="H2447" s="4" t="s">
        <v>14653</v>
      </c>
      <c r="I2447" s="29" t="s">
        <v>15591</v>
      </c>
      <c r="J2447" s="29" t="s">
        <v>15592</v>
      </c>
      <c r="K2447" s="27">
        <v>77</v>
      </c>
      <c r="L2447" s="6" t="s">
        <v>4894</v>
      </c>
      <c r="M2447" s="5" t="s">
        <v>4895</v>
      </c>
      <c r="N2447" s="7">
        <v>3018.416748046875</v>
      </c>
      <c r="O2447" s="8">
        <v>3158.86572265625</v>
      </c>
      <c r="P2447" s="8">
        <v>3094.154052734375</v>
      </c>
      <c r="Q2447" s="8">
        <v>1857.9219970703125</v>
      </c>
      <c r="R2447" s="8">
        <v>2115.851318359375</v>
      </c>
      <c r="S2447" s="8">
        <v>2916.3089329972631</v>
      </c>
      <c r="T2447" s="11">
        <v>0.94503253698348999</v>
      </c>
      <c r="U2447" s="11">
        <v>1.0013864040374756</v>
      </c>
      <c r="V2447" s="28">
        <f t="shared" si="76"/>
        <v>2852.502037080194</v>
      </c>
      <c r="W2447" s="28">
        <f t="shared" si="77"/>
        <v>3022.6014932131511</v>
      </c>
      <c r="X2447" s="8">
        <v>3459.361083984375</v>
      </c>
      <c r="Y2447" s="8">
        <v>1925.078252556028</v>
      </c>
      <c r="Z2447" s="8">
        <v>3461.2164957979871</v>
      </c>
      <c r="AA2447" s="8">
        <v>3461.2164957979871</v>
      </c>
      <c r="AB2447" s="7">
        <v>2756.4579415259668</v>
      </c>
      <c r="AC2447" s="10">
        <v>0.91321317485717846</v>
      </c>
    </row>
    <row r="2448" spans="1:29" x14ac:dyDescent="0.6">
      <c r="A2448" s="29" t="s">
        <v>3568</v>
      </c>
      <c r="B2448" s="29" t="s">
        <v>3569</v>
      </c>
      <c r="C2448" s="5">
        <v>10</v>
      </c>
      <c r="D2448" s="5" t="s">
        <v>4486</v>
      </c>
      <c r="E2448" s="5" t="s">
        <v>4487</v>
      </c>
      <c r="F2448" s="5" t="s">
        <v>4488</v>
      </c>
      <c r="G2448" s="4" t="s">
        <v>14654</v>
      </c>
      <c r="H2448" s="4" t="s">
        <v>14653</v>
      </c>
      <c r="I2448" s="29" t="s">
        <v>15589</v>
      </c>
      <c r="J2448" s="29" t="s">
        <v>15590</v>
      </c>
      <c r="K2448" s="27">
        <v>77</v>
      </c>
      <c r="L2448" s="6" t="s">
        <v>4896</v>
      </c>
      <c r="M2448" s="5" t="s">
        <v>4897</v>
      </c>
      <c r="N2448" s="7">
        <v>4439.66650390625</v>
      </c>
      <c r="O2448" s="8">
        <v>5248.81884765625</v>
      </c>
      <c r="P2448" s="8">
        <v>5626.451171875</v>
      </c>
      <c r="Q2448" s="8">
        <v>5830.02294921875</v>
      </c>
      <c r="R2448" s="8">
        <v>3456.333251953125</v>
      </c>
      <c r="S2448" s="8">
        <v>5285.4599945837444</v>
      </c>
      <c r="T2448" s="11">
        <v>0.94503253698348999</v>
      </c>
      <c r="U2448" s="11">
        <v>1.0013864040374756</v>
      </c>
      <c r="V2448" s="28">
        <f t="shared" si="76"/>
        <v>4195.6292995471449</v>
      </c>
      <c r="W2448" s="28">
        <f t="shared" si="77"/>
        <v>4445.8216754723107</v>
      </c>
      <c r="X2448" s="8">
        <v>4996.13720703125</v>
      </c>
      <c r="Y2448" s="8">
        <v>5153.1443996341932</v>
      </c>
      <c r="Z2448" s="8">
        <v>6299.7599757482958</v>
      </c>
      <c r="AA2448" s="8">
        <v>6299.7599757482958</v>
      </c>
      <c r="AB2448" s="7">
        <v>5017.0289653768959</v>
      </c>
      <c r="AC2448" s="10">
        <v>1.130046358428646</v>
      </c>
    </row>
    <row r="2449" spans="1:29" x14ac:dyDescent="0.6">
      <c r="A2449" s="29" t="s">
        <v>3568</v>
      </c>
      <c r="B2449" s="29" t="s">
        <v>3569</v>
      </c>
      <c r="C2449" s="5">
        <v>10</v>
      </c>
      <c r="D2449" s="5" t="s">
        <v>4486</v>
      </c>
      <c r="E2449" s="5" t="s">
        <v>4487</v>
      </c>
      <c r="F2449" s="5" t="s">
        <v>4488</v>
      </c>
      <c r="G2449" s="4" t="s">
        <v>14654</v>
      </c>
      <c r="H2449" s="4" t="s">
        <v>14653</v>
      </c>
      <c r="I2449" s="29" t="s">
        <v>15595</v>
      </c>
      <c r="J2449" s="29" t="s">
        <v>15596</v>
      </c>
      <c r="K2449" s="27">
        <v>77</v>
      </c>
      <c r="L2449" s="6" t="s">
        <v>4898</v>
      </c>
      <c r="M2449" s="5" t="s">
        <v>4899</v>
      </c>
      <c r="N2449" s="7">
        <v>8664.833984375</v>
      </c>
      <c r="O2449" s="8">
        <v>9706.3701171875</v>
      </c>
      <c r="P2449" s="8">
        <v>9880.8017578125</v>
      </c>
      <c r="Q2449" s="8">
        <v>7485.1962890625</v>
      </c>
      <c r="R2449" s="8">
        <v>6133.0390625</v>
      </c>
      <c r="S2449" s="8">
        <v>9235.8352795905739</v>
      </c>
      <c r="T2449" s="11">
        <v>0.94503253698348999</v>
      </c>
      <c r="U2449" s="11">
        <v>1.0013864040374756</v>
      </c>
      <c r="V2449" s="28">
        <f t="shared" si="76"/>
        <v>8188.5500427946681</v>
      </c>
      <c r="W2449" s="28">
        <f t="shared" si="77"/>
        <v>8676.8469451949932</v>
      </c>
      <c r="X2449" s="8">
        <v>9134.4951171875</v>
      </c>
      <c r="Y2449" s="8">
        <v>5542.1980214971891</v>
      </c>
      <c r="Z2449" s="8">
        <v>10646.945991125762</v>
      </c>
      <c r="AA2449" s="8">
        <v>10646.945991125762</v>
      </c>
      <c r="AB2449" s="7">
        <v>8479.058985725329</v>
      </c>
      <c r="AC2449" s="10">
        <v>0.97855988943531147</v>
      </c>
    </row>
    <row r="2450" spans="1:29" x14ac:dyDescent="0.6">
      <c r="A2450" s="29" t="s">
        <v>3568</v>
      </c>
      <c r="B2450" s="29" t="s">
        <v>3569</v>
      </c>
      <c r="C2450" s="5">
        <v>10</v>
      </c>
      <c r="D2450" s="5" t="s">
        <v>4486</v>
      </c>
      <c r="E2450" s="5" t="s">
        <v>4487</v>
      </c>
      <c r="F2450" s="5" t="s">
        <v>4488</v>
      </c>
      <c r="G2450" s="4" t="s">
        <v>14654</v>
      </c>
      <c r="H2450" s="4" t="s">
        <v>14653</v>
      </c>
      <c r="I2450" s="29" t="s">
        <v>15591</v>
      </c>
      <c r="J2450" s="29" t="s">
        <v>15592</v>
      </c>
      <c r="K2450" s="27">
        <v>77</v>
      </c>
      <c r="L2450" s="6" t="s">
        <v>4900</v>
      </c>
      <c r="M2450" s="5" t="s">
        <v>4901</v>
      </c>
      <c r="N2450" s="7">
        <v>2612.25</v>
      </c>
      <c r="O2450" s="8">
        <v>2650.810546875</v>
      </c>
      <c r="P2450" s="8">
        <v>2686.441162109375</v>
      </c>
      <c r="Q2450" s="8">
        <v>1666.9254150390625</v>
      </c>
      <c r="R2450" s="8">
        <v>1428.68017578125</v>
      </c>
      <c r="S2450" s="8">
        <v>2454.7404312019671</v>
      </c>
      <c r="T2450" s="11">
        <v>0.94503253698348999</v>
      </c>
      <c r="U2450" s="11">
        <v>1.0013864040374756</v>
      </c>
      <c r="V2450" s="28">
        <f t="shared" si="76"/>
        <v>2468.6612447351217</v>
      </c>
      <c r="W2450" s="28">
        <f t="shared" si="77"/>
        <v>2615.8716339468956</v>
      </c>
      <c r="X2450" s="8">
        <v>2845.5302734375</v>
      </c>
      <c r="Y2450" s="8">
        <v>1874.2380849969568</v>
      </c>
      <c r="Z2450" s="8">
        <v>2934.8986043881496</v>
      </c>
      <c r="AA2450" s="8">
        <v>2934.8986043881496</v>
      </c>
      <c r="AB2450" s="7">
        <v>2337.3067172945071</v>
      </c>
      <c r="AC2450" s="10">
        <v>0.89474848015867814</v>
      </c>
    </row>
    <row r="2451" spans="1:29" x14ac:dyDescent="0.6">
      <c r="A2451" s="29" t="s">
        <v>3568</v>
      </c>
      <c r="B2451" s="29" t="s">
        <v>3569</v>
      </c>
      <c r="C2451" s="5">
        <v>10</v>
      </c>
      <c r="D2451" s="5" t="s">
        <v>4486</v>
      </c>
      <c r="E2451" s="5" t="s">
        <v>4487</v>
      </c>
      <c r="F2451" s="5" t="s">
        <v>4488</v>
      </c>
      <c r="G2451" s="4" t="s">
        <v>14654</v>
      </c>
      <c r="H2451" s="4" t="s">
        <v>14653</v>
      </c>
      <c r="I2451" s="29" t="s">
        <v>14823</v>
      </c>
      <c r="J2451" s="29" t="s">
        <v>14823</v>
      </c>
      <c r="K2451" s="27">
        <v>77</v>
      </c>
      <c r="L2451" s="6" t="s">
        <v>4902</v>
      </c>
      <c r="M2451" s="5" t="s">
        <v>4903</v>
      </c>
      <c r="N2451" s="7">
        <v>4446.3330078125</v>
      </c>
      <c r="O2451" s="8">
        <v>4298.3671875</v>
      </c>
      <c r="P2451" s="8">
        <v>3342.571533203125</v>
      </c>
      <c r="Q2451" s="8">
        <v>3973.028076171875</v>
      </c>
      <c r="R2451" s="8">
        <v>4828.6640625</v>
      </c>
      <c r="S2451" s="8">
        <v>4210.402457125183</v>
      </c>
      <c r="T2451" s="11">
        <v>0.94503253698348999</v>
      </c>
      <c r="U2451" s="11">
        <v>1.0013864040374756</v>
      </c>
      <c r="V2451" s="28">
        <f t="shared" si="76"/>
        <v>4201.9293626464787</v>
      </c>
      <c r="W2451" s="28">
        <f t="shared" si="77"/>
        <v>4452.4974218464922</v>
      </c>
      <c r="X2451" s="8">
        <v>4316.8369140625</v>
      </c>
      <c r="Y2451" s="8">
        <v>4912.1293018405295</v>
      </c>
      <c r="Z2451" s="8">
        <v>5161.3065604028834</v>
      </c>
      <c r="AA2451" s="8">
        <v>5161.3065604028834</v>
      </c>
      <c r="AB2451" s="7">
        <v>4110.3827149629269</v>
      </c>
      <c r="AC2451" s="10">
        <v>0.92444329017658233</v>
      </c>
    </row>
    <row r="2452" spans="1:29" x14ac:dyDescent="0.6">
      <c r="A2452" s="29" t="s">
        <v>3568</v>
      </c>
      <c r="B2452" s="29" t="s">
        <v>3569</v>
      </c>
      <c r="C2452" s="5">
        <v>10</v>
      </c>
      <c r="D2452" s="5" t="s">
        <v>4486</v>
      </c>
      <c r="E2452" s="5" t="s">
        <v>4487</v>
      </c>
      <c r="F2452" s="5" t="s">
        <v>4488</v>
      </c>
      <c r="G2452" s="4" t="s">
        <v>14654</v>
      </c>
      <c r="H2452" s="4" t="s">
        <v>14653</v>
      </c>
      <c r="I2452" s="29" t="s">
        <v>15595</v>
      </c>
      <c r="J2452" s="29" t="s">
        <v>15596</v>
      </c>
      <c r="K2452" s="27">
        <v>77</v>
      </c>
      <c r="L2452" s="6" t="s">
        <v>4904</v>
      </c>
      <c r="M2452" s="5" t="s">
        <v>4905</v>
      </c>
      <c r="N2452" s="7">
        <v>7966.5</v>
      </c>
      <c r="O2452" s="8">
        <v>3331.55322265625</v>
      </c>
      <c r="P2452" s="8">
        <v>2332.760986328125</v>
      </c>
      <c r="Q2452" s="8">
        <v>8955.4765625</v>
      </c>
      <c r="R2452" s="8">
        <v>5374.79931640625</v>
      </c>
      <c r="S2452" s="8">
        <v>4195.3907598837213</v>
      </c>
      <c r="T2452" s="11">
        <v>0.94503253698348999</v>
      </c>
      <c r="U2452" s="11">
        <v>1.0013864040374756</v>
      </c>
      <c r="V2452" s="28">
        <f t="shared" si="76"/>
        <v>7528.601705878973</v>
      </c>
      <c r="W2452" s="28">
        <f t="shared" si="77"/>
        <v>7977.5447877645493</v>
      </c>
      <c r="X2452" s="8">
        <v>3053.774658203125</v>
      </c>
      <c r="Y2452" s="8">
        <v>8406.9502835697785</v>
      </c>
      <c r="Z2452" s="8">
        <v>5395.3634228595429</v>
      </c>
      <c r="AA2452" s="8">
        <v>5395.3634228595429</v>
      </c>
      <c r="AB2452" s="7">
        <v>4296.7818893776339</v>
      </c>
      <c r="AC2452" s="10">
        <v>0.53935629063925616</v>
      </c>
    </row>
    <row r="2453" spans="1:29" x14ac:dyDescent="0.6">
      <c r="A2453" s="29" t="s">
        <v>3568</v>
      </c>
      <c r="B2453" s="29" t="s">
        <v>3569</v>
      </c>
      <c r="C2453" s="5">
        <v>10</v>
      </c>
      <c r="D2453" s="5" t="s">
        <v>4486</v>
      </c>
      <c r="E2453" s="5" t="s">
        <v>4487</v>
      </c>
      <c r="F2453" s="5" t="s">
        <v>4488</v>
      </c>
      <c r="G2453" s="4" t="s">
        <v>14654</v>
      </c>
      <c r="H2453" s="4" t="s">
        <v>14653</v>
      </c>
      <c r="I2453" s="29" t="s">
        <v>15595</v>
      </c>
      <c r="J2453" s="29" t="s">
        <v>15596</v>
      </c>
      <c r="K2453" s="27">
        <v>77</v>
      </c>
      <c r="L2453" s="6" t="s">
        <v>4906</v>
      </c>
      <c r="M2453" s="5" t="s">
        <v>4907</v>
      </c>
      <c r="N2453" s="7">
        <v>1891.75</v>
      </c>
      <c r="O2453" s="8">
        <v>2093.478271484375</v>
      </c>
      <c r="P2453" s="8">
        <v>2328.984130859375</v>
      </c>
      <c r="Q2453" s="8">
        <v>1171.359375</v>
      </c>
      <c r="R2453" s="8">
        <v>1218.18896484375</v>
      </c>
      <c r="S2453" s="8">
        <v>1933.9335515113307</v>
      </c>
      <c r="T2453" s="11">
        <v>0.94503253698348999</v>
      </c>
      <c r="U2453" s="11">
        <v>1.0013864040374756</v>
      </c>
      <c r="V2453" s="28">
        <f t="shared" si="76"/>
        <v>1787.7653018385172</v>
      </c>
      <c r="W2453" s="28">
        <f t="shared" si="77"/>
        <v>1894.3727298378944</v>
      </c>
      <c r="X2453" s="8">
        <v>2225.974853515625</v>
      </c>
      <c r="Y2453" s="8">
        <v>1197.4220563083327</v>
      </c>
      <c r="Z2453" s="8">
        <v>2276.4970571304107</v>
      </c>
      <c r="AA2453" s="8">
        <v>2276.4970571304107</v>
      </c>
      <c r="AB2453" s="7">
        <v>1812.9661636611634</v>
      </c>
      <c r="AC2453" s="10">
        <v>0.95835399162741552</v>
      </c>
    </row>
    <row r="2454" spans="1:29" x14ac:dyDescent="0.6">
      <c r="A2454" s="29" t="s">
        <v>3568</v>
      </c>
      <c r="B2454" s="29" t="s">
        <v>3569</v>
      </c>
      <c r="C2454" s="5">
        <v>10</v>
      </c>
      <c r="D2454" s="5" t="s">
        <v>4486</v>
      </c>
      <c r="E2454" s="5" t="s">
        <v>4487</v>
      </c>
      <c r="F2454" s="5" t="s">
        <v>4488</v>
      </c>
      <c r="G2454" s="4" t="s">
        <v>14654</v>
      </c>
      <c r="H2454" s="4" t="s">
        <v>14653</v>
      </c>
      <c r="I2454" s="29" t="s">
        <v>15589</v>
      </c>
      <c r="J2454" s="29" t="s">
        <v>15590</v>
      </c>
      <c r="K2454" s="27">
        <v>77</v>
      </c>
      <c r="L2454" s="6" t="s">
        <v>4908</v>
      </c>
      <c r="M2454" s="5" t="s">
        <v>4909</v>
      </c>
      <c r="N2454" s="7">
        <v>2527.25</v>
      </c>
      <c r="O2454" s="8">
        <v>2952.65087890625</v>
      </c>
      <c r="P2454" s="8">
        <v>3434.314208984375</v>
      </c>
      <c r="Q2454" s="8">
        <v>3004.29248046875</v>
      </c>
      <c r="R2454" s="8">
        <v>2462.989990234375</v>
      </c>
      <c r="S2454" s="8">
        <v>2970.8832577120961</v>
      </c>
      <c r="T2454" s="11">
        <v>0.94503253698348999</v>
      </c>
      <c r="U2454" s="11">
        <v>1.0013864040374756</v>
      </c>
      <c r="V2454" s="28">
        <f t="shared" si="76"/>
        <v>2388.3334790915251</v>
      </c>
      <c r="W2454" s="28">
        <f t="shared" si="77"/>
        <v>2530.7537896037102</v>
      </c>
      <c r="X2454" s="8">
        <v>2984.964111328125</v>
      </c>
      <c r="Y2454" s="8">
        <v>3570.8787218907282</v>
      </c>
      <c r="Z2454" s="8">
        <v>3646.1466655694253</v>
      </c>
      <c r="AA2454" s="8">
        <v>3646.1466655694253</v>
      </c>
      <c r="AB2454" s="7">
        <v>2903.7333967634763</v>
      </c>
      <c r="AC2454" s="10">
        <v>1.1489695901725101</v>
      </c>
    </row>
    <row r="2455" spans="1:29" x14ac:dyDescent="0.6">
      <c r="A2455" s="29" t="s">
        <v>3568</v>
      </c>
      <c r="B2455" s="29" t="s">
        <v>3569</v>
      </c>
      <c r="C2455" s="5">
        <v>10</v>
      </c>
      <c r="D2455" s="5" t="s">
        <v>4486</v>
      </c>
      <c r="E2455" s="5" t="s">
        <v>4487</v>
      </c>
      <c r="F2455" s="5" t="s">
        <v>4488</v>
      </c>
      <c r="G2455" s="4" t="s">
        <v>14654</v>
      </c>
      <c r="H2455" s="4" t="s">
        <v>14653</v>
      </c>
      <c r="I2455" s="29" t="s">
        <v>15587</v>
      </c>
      <c r="J2455" s="29" t="s">
        <v>15588</v>
      </c>
      <c r="K2455" s="27">
        <v>77</v>
      </c>
      <c r="L2455" s="6" t="s">
        <v>4910</v>
      </c>
      <c r="M2455" s="5" t="s">
        <v>4911</v>
      </c>
      <c r="N2455" s="7">
        <v>3934.41650390625</v>
      </c>
      <c r="O2455" s="8">
        <v>4748.96923828125</v>
      </c>
      <c r="P2455" s="8">
        <v>4748.31396484375</v>
      </c>
      <c r="Q2455" s="8">
        <v>3914.299072265625</v>
      </c>
      <c r="R2455" s="8">
        <v>3619.02685546875</v>
      </c>
      <c r="S2455" s="8">
        <v>4576.773090917286</v>
      </c>
      <c r="T2455" s="11">
        <v>0.94503253698348999</v>
      </c>
      <c r="U2455" s="11">
        <v>1.0013864040374756</v>
      </c>
      <c r="V2455" s="28">
        <f t="shared" si="76"/>
        <v>3718.1516102362366</v>
      </c>
      <c r="W2455" s="28">
        <f t="shared" si="77"/>
        <v>3939.8711948323762</v>
      </c>
      <c r="X2455" s="8">
        <v>4441.716796875</v>
      </c>
      <c r="Y2455" s="8">
        <v>3944.1648108287345</v>
      </c>
      <c r="Z2455" s="8">
        <v>5408.506744704936</v>
      </c>
      <c r="AA2455" s="8">
        <v>5408.506744704936</v>
      </c>
      <c r="AB2455" s="7">
        <v>4307.2490225149995</v>
      </c>
      <c r="AC2455" s="10">
        <v>1.094761832723756</v>
      </c>
    </row>
    <row r="2456" spans="1:29" x14ac:dyDescent="0.6">
      <c r="A2456" s="29" t="s">
        <v>3568</v>
      </c>
      <c r="B2456" s="29" t="s">
        <v>3569</v>
      </c>
      <c r="C2456" s="5">
        <v>10</v>
      </c>
      <c r="D2456" s="5" t="s">
        <v>4486</v>
      </c>
      <c r="E2456" s="5" t="s">
        <v>4487</v>
      </c>
      <c r="F2456" s="5" t="s">
        <v>4488</v>
      </c>
      <c r="G2456" s="4" t="s">
        <v>14654</v>
      </c>
      <c r="H2456" s="4" t="s">
        <v>14653</v>
      </c>
      <c r="I2456" s="29" t="s">
        <v>15597</v>
      </c>
      <c r="J2456" s="29" t="s">
        <v>15598</v>
      </c>
      <c r="K2456" s="27">
        <v>77</v>
      </c>
      <c r="L2456" s="6" t="s">
        <v>4912</v>
      </c>
      <c r="M2456" s="5" t="s">
        <v>4913</v>
      </c>
      <c r="N2456" s="7">
        <v>7680.083984375</v>
      </c>
      <c r="O2456" s="8">
        <v>9082.078125</v>
      </c>
      <c r="P2456" s="8">
        <v>9359.0205078125</v>
      </c>
      <c r="Q2456" s="8">
        <v>11860.6953125</v>
      </c>
      <c r="R2456" s="8">
        <v>11301.4306640625</v>
      </c>
      <c r="S2456" s="8">
        <v>9608.6916591636909</v>
      </c>
      <c r="T2456" s="11">
        <v>0.94503253698348999</v>
      </c>
      <c r="U2456" s="11">
        <v>1.0013864040374756</v>
      </c>
      <c r="V2456" s="28">
        <f t="shared" si="76"/>
        <v>7257.9292520001763</v>
      </c>
      <c r="W2456" s="28">
        <f t="shared" si="77"/>
        <v>7690.7316838190891</v>
      </c>
      <c r="X2456" s="8">
        <v>8723.287109375</v>
      </c>
      <c r="Y2456" s="8">
        <v>11168.373467135882</v>
      </c>
      <c r="Z2456" s="8">
        <v>11620.157933597924</v>
      </c>
      <c r="AA2456" s="8">
        <v>11620.157933597924</v>
      </c>
      <c r="AB2456" s="7">
        <v>9254.1095469577958</v>
      </c>
      <c r="AC2456" s="10">
        <v>1.2049490039152078</v>
      </c>
    </row>
    <row r="2457" spans="1:29" x14ac:dyDescent="0.6">
      <c r="A2457" s="29" t="s">
        <v>3568</v>
      </c>
      <c r="B2457" s="29" t="s">
        <v>3569</v>
      </c>
      <c r="C2457" s="5">
        <v>10</v>
      </c>
      <c r="D2457" s="5" t="s">
        <v>4486</v>
      </c>
      <c r="E2457" s="5" t="s">
        <v>4487</v>
      </c>
      <c r="F2457" s="5" t="s">
        <v>4488</v>
      </c>
      <c r="G2457" s="4" t="s">
        <v>14654</v>
      </c>
      <c r="H2457" s="4" t="s">
        <v>14653</v>
      </c>
      <c r="I2457" s="29" t="s">
        <v>14823</v>
      </c>
      <c r="J2457" s="29" t="s">
        <v>14823</v>
      </c>
      <c r="K2457" s="27">
        <v>77</v>
      </c>
      <c r="L2457" s="6" t="s">
        <v>4914</v>
      </c>
      <c r="M2457" s="5" t="s">
        <v>4915</v>
      </c>
      <c r="N2457" s="7">
        <v>3458.25</v>
      </c>
      <c r="O2457" s="8">
        <v>3186.093017578125</v>
      </c>
      <c r="P2457" s="8">
        <v>1923.0025634765625</v>
      </c>
      <c r="Q2457" s="8">
        <v>4475.67138671875</v>
      </c>
      <c r="R2457" s="8">
        <v>4746.3837890625</v>
      </c>
      <c r="S2457" s="8">
        <v>3363.3333146037908</v>
      </c>
      <c r="T2457" s="11">
        <v>0.94503253698348999</v>
      </c>
      <c r="U2457" s="11">
        <v>1.0013864040374756</v>
      </c>
      <c r="V2457" s="28">
        <f t="shared" si="76"/>
        <v>3268.1587710231543</v>
      </c>
      <c r="W2457" s="28">
        <f t="shared" si="77"/>
        <v>3463.0445317625999</v>
      </c>
      <c r="X2457" s="8">
        <v>2799.134033203125</v>
      </c>
      <c r="Y2457" s="8">
        <v>4377.1793692429319</v>
      </c>
      <c r="Z2457" s="8">
        <v>4089.0507675403255</v>
      </c>
      <c r="AA2457" s="8">
        <v>4089.0507675403255</v>
      </c>
      <c r="AB2457" s="7">
        <v>3256.4552015665722</v>
      </c>
      <c r="AC2457" s="10">
        <v>0.9416482907732443</v>
      </c>
    </row>
    <row r="2458" spans="1:29" x14ac:dyDescent="0.6">
      <c r="A2458" s="29" t="s">
        <v>3568</v>
      </c>
      <c r="B2458" s="29" t="s">
        <v>3569</v>
      </c>
      <c r="C2458" s="5">
        <v>18</v>
      </c>
      <c r="D2458" s="5" t="s">
        <v>4533</v>
      </c>
      <c r="E2458" s="5" t="s">
        <v>4534</v>
      </c>
      <c r="F2458" s="5" t="s">
        <v>4535</v>
      </c>
      <c r="G2458" s="4" t="s">
        <v>14652</v>
      </c>
      <c r="H2458" s="4" t="s">
        <v>14651</v>
      </c>
      <c r="I2458" s="29" t="s">
        <v>15599</v>
      </c>
      <c r="J2458" s="29" t="s">
        <v>15600</v>
      </c>
      <c r="K2458" s="27">
        <v>78</v>
      </c>
      <c r="L2458" s="6" t="s">
        <v>4916</v>
      </c>
      <c r="M2458" s="5" t="s">
        <v>4917</v>
      </c>
      <c r="N2458" s="7">
        <v>15177.666015625</v>
      </c>
      <c r="O2458" s="8">
        <v>17572.66796875</v>
      </c>
      <c r="P2458" s="8">
        <v>17902.853515625</v>
      </c>
      <c r="Q2458" s="8">
        <v>16050.9111328125</v>
      </c>
      <c r="R2458" s="8">
        <v>15510.06640625</v>
      </c>
      <c r="S2458" s="8">
        <v>17279.872547153231</v>
      </c>
      <c r="T2458" s="11">
        <v>0.96654152870178223</v>
      </c>
      <c r="U2458" s="11">
        <v>0.99960178136825562</v>
      </c>
      <c r="V2458" s="28">
        <f t="shared" si="76"/>
        <v>14669.844512867276</v>
      </c>
      <c r="W2458" s="28">
        <f t="shared" si="77"/>
        <v>15171.621986231185</v>
      </c>
      <c r="X2458" s="8">
        <v>17167.21484375</v>
      </c>
      <c r="Y2458" s="8">
        <v>16208.17423483898</v>
      </c>
      <c r="Z2458" s="8">
        <v>21010.458656954484</v>
      </c>
      <c r="AA2458" s="8">
        <v>21010.458656954484</v>
      </c>
      <c r="AB2458" s="7">
        <v>16732.396164867157</v>
      </c>
      <c r="AC2458" s="10">
        <v>1.1024353907670392</v>
      </c>
    </row>
    <row r="2459" spans="1:29" x14ac:dyDescent="0.6">
      <c r="A2459" s="29" t="s">
        <v>3568</v>
      </c>
      <c r="B2459" s="29" t="s">
        <v>3569</v>
      </c>
      <c r="C2459" s="5">
        <v>18</v>
      </c>
      <c r="D2459" s="5" t="s">
        <v>4533</v>
      </c>
      <c r="E2459" s="5" t="s">
        <v>4534</v>
      </c>
      <c r="F2459" s="5" t="s">
        <v>4535</v>
      </c>
      <c r="G2459" s="4" t="s">
        <v>14652</v>
      </c>
      <c r="H2459" s="4" t="s">
        <v>14651</v>
      </c>
      <c r="I2459" s="29" t="s">
        <v>15601</v>
      </c>
      <c r="J2459" s="29" t="s">
        <v>15602</v>
      </c>
      <c r="K2459" s="27">
        <v>78</v>
      </c>
      <c r="L2459" s="6" t="s">
        <v>4918</v>
      </c>
      <c r="M2459" s="5" t="s">
        <v>4919</v>
      </c>
      <c r="N2459" s="7">
        <v>9345.75</v>
      </c>
      <c r="O2459" s="8">
        <v>9927.7646484375</v>
      </c>
      <c r="P2459" s="8">
        <v>10315.662109375</v>
      </c>
      <c r="Q2459" s="8">
        <v>7792.88037109375</v>
      </c>
      <c r="R2459" s="8">
        <v>9633.771484375</v>
      </c>
      <c r="S2459" s="8">
        <v>9620.4718485163939</v>
      </c>
      <c r="T2459" s="11">
        <v>0.96654152870178223</v>
      </c>
      <c r="U2459" s="11">
        <v>0.99960178136825562</v>
      </c>
      <c r="V2459" s="28">
        <f t="shared" si="76"/>
        <v>9033.0554918646812</v>
      </c>
      <c r="W2459" s="28">
        <f t="shared" si="77"/>
        <v>9342.0283482223749</v>
      </c>
      <c r="X2459" s="8">
        <v>10504.3349609375</v>
      </c>
      <c r="Y2459" s="8">
        <v>10835.239154847801</v>
      </c>
      <c r="Z2459" s="8">
        <v>12048.104892274632</v>
      </c>
      <c r="AA2459" s="8">
        <v>12048.104892274632</v>
      </c>
      <c r="AB2459" s="7">
        <v>9594.9197199788687</v>
      </c>
      <c r="AC2459" s="10">
        <v>1.0266612866788507</v>
      </c>
    </row>
    <row r="2460" spans="1:29" x14ac:dyDescent="0.6">
      <c r="A2460" s="29" t="s">
        <v>3568</v>
      </c>
      <c r="B2460" s="29" t="s">
        <v>3569</v>
      </c>
      <c r="C2460" s="5">
        <v>18</v>
      </c>
      <c r="D2460" s="5" t="s">
        <v>4533</v>
      </c>
      <c r="E2460" s="5" t="s">
        <v>4534</v>
      </c>
      <c r="F2460" s="5" t="s">
        <v>4535</v>
      </c>
      <c r="G2460" s="4" t="s">
        <v>14652</v>
      </c>
      <c r="H2460" s="4" t="s">
        <v>14651</v>
      </c>
      <c r="I2460" s="29" t="s">
        <v>15601</v>
      </c>
      <c r="J2460" s="29" t="s">
        <v>15602</v>
      </c>
      <c r="K2460" s="27">
        <v>78</v>
      </c>
      <c r="L2460" s="6" t="s">
        <v>4920</v>
      </c>
      <c r="M2460" s="5" t="s">
        <v>4921</v>
      </c>
      <c r="N2460" s="7">
        <v>3243.166748046875</v>
      </c>
      <c r="O2460" s="8">
        <v>3103.183349609375</v>
      </c>
      <c r="P2460" s="8">
        <v>2933.325439453125</v>
      </c>
      <c r="Q2460" s="8">
        <v>3134.408447265625</v>
      </c>
      <c r="R2460" s="8">
        <v>2489.111572265625</v>
      </c>
      <c r="S2460" s="8">
        <v>3071.3854527390363</v>
      </c>
      <c r="T2460" s="11">
        <v>0.96654152870178223</v>
      </c>
      <c r="U2460" s="11">
        <v>0.99960178136825562</v>
      </c>
      <c r="V2460" s="28">
        <f t="shared" si="76"/>
        <v>3134.6553464920144</v>
      </c>
      <c r="W2460" s="28">
        <f t="shared" si="77"/>
        <v>3241.8752586219489</v>
      </c>
      <c r="X2460" s="8">
        <v>3486.85107421875</v>
      </c>
      <c r="Y2460" s="8">
        <v>3565.0342813702669</v>
      </c>
      <c r="Z2460" s="8">
        <v>3877.5223573982203</v>
      </c>
      <c r="AA2460" s="8">
        <v>3877.5223573982203</v>
      </c>
      <c r="AB2460" s="7">
        <v>3087.9973293986714</v>
      </c>
      <c r="AC2460" s="10">
        <v>0.95215496744296269</v>
      </c>
    </row>
    <row r="2461" spans="1:29" x14ac:dyDescent="0.6">
      <c r="A2461" s="29" t="s">
        <v>3568</v>
      </c>
      <c r="B2461" s="29" t="s">
        <v>3569</v>
      </c>
      <c r="C2461" s="5">
        <v>18</v>
      </c>
      <c r="D2461" s="5" t="s">
        <v>4533</v>
      </c>
      <c r="E2461" s="5" t="s">
        <v>4534</v>
      </c>
      <c r="F2461" s="5" t="s">
        <v>4535</v>
      </c>
      <c r="G2461" s="4" t="s">
        <v>14652</v>
      </c>
      <c r="H2461" s="4" t="s">
        <v>14651</v>
      </c>
      <c r="I2461" s="29" t="s">
        <v>15603</v>
      </c>
      <c r="J2461" s="29" t="s">
        <v>15604</v>
      </c>
      <c r="K2461" s="27">
        <v>78</v>
      </c>
      <c r="L2461" s="6" t="s">
        <v>4922</v>
      </c>
      <c r="M2461" s="5" t="s">
        <v>4923</v>
      </c>
      <c r="N2461" s="7">
        <v>10486.916015625</v>
      </c>
      <c r="O2461" s="8">
        <v>11106.1962890625</v>
      </c>
      <c r="P2461" s="8">
        <v>9053.8369140625</v>
      </c>
      <c r="Q2461" s="8">
        <v>6586.55224609375</v>
      </c>
      <c r="R2461" s="8">
        <v>9242.7646484375</v>
      </c>
      <c r="S2461" s="8">
        <v>10219.635447602002</v>
      </c>
      <c r="T2461" s="11">
        <v>0.96654152870178223</v>
      </c>
      <c r="U2461" s="11">
        <v>0.99960178136825562</v>
      </c>
      <c r="V2461" s="28">
        <f t="shared" si="76"/>
        <v>10136.039837109391</v>
      </c>
      <c r="W2461" s="28">
        <f t="shared" si="77"/>
        <v>10482.73993027804</v>
      </c>
      <c r="X2461" s="8">
        <v>10506.0830078125</v>
      </c>
      <c r="Y2461" s="8">
        <v>7384.6326288222426</v>
      </c>
      <c r="Z2461" s="8">
        <v>12204.532323737725</v>
      </c>
      <c r="AA2461" s="8">
        <v>12204.532323737725</v>
      </c>
      <c r="AB2461" s="7">
        <v>9719.496046323211</v>
      </c>
      <c r="AC2461" s="10">
        <v>0.9268211962260049</v>
      </c>
    </row>
    <row r="2462" spans="1:29" x14ac:dyDescent="0.6">
      <c r="A2462" s="29" t="s">
        <v>3568</v>
      </c>
      <c r="B2462" s="29" t="s">
        <v>3569</v>
      </c>
      <c r="C2462" s="5">
        <v>18</v>
      </c>
      <c r="D2462" s="5" t="s">
        <v>4533</v>
      </c>
      <c r="E2462" s="5" t="s">
        <v>4534</v>
      </c>
      <c r="F2462" s="5" t="s">
        <v>4535</v>
      </c>
      <c r="G2462" s="4" t="s">
        <v>14652</v>
      </c>
      <c r="H2462" s="4" t="s">
        <v>14651</v>
      </c>
      <c r="I2462" s="29" t="s">
        <v>15603</v>
      </c>
      <c r="J2462" s="29" t="s">
        <v>15604</v>
      </c>
      <c r="K2462" s="27">
        <v>78</v>
      </c>
      <c r="L2462" s="6" t="s">
        <v>4924</v>
      </c>
      <c r="M2462" s="5" t="s">
        <v>4925</v>
      </c>
      <c r="N2462" s="7">
        <v>12118.6669921875</v>
      </c>
      <c r="O2462" s="8">
        <v>13622.9677734375</v>
      </c>
      <c r="P2462" s="8">
        <v>13008.0625</v>
      </c>
      <c r="Q2462" s="8">
        <v>8538.484375</v>
      </c>
      <c r="R2462" s="8">
        <v>9955.482421875</v>
      </c>
      <c r="S2462" s="8">
        <v>12668.8008327016</v>
      </c>
      <c r="T2462" s="11">
        <v>0.96654152870178223</v>
      </c>
      <c r="U2462" s="11">
        <v>0.99960178136825562</v>
      </c>
      <c r="V2462" s="28">
        <f t="shared" si="76"/>
        <v>11713.194920456735</v>
      </c>
      <c r="W2462" s="28">
        <f t="shared" si="77"/>
        <v>12113.841113199305</v>
      </c>
      <c r="X2462" s="8">
        <v>12989.5537109375</v>
      </c>
      <c r="Y2462" s="8">
        <v>9062.2055933282518</v>
      </c>
      <c r="Z2462" s="8">
        <v>15113.423019937592</v>
      </c>
      <c r="AA2462" s="8">
        <v>15113.423019937592</v>
      </c>
      <c r="AB2462" s="7">
        <v>12036.090477877977</v>
      </c>
      <c r="AC2462" s="10">
        <v>0.99318600681388824</v>
      </c>
    </row>
    <row r="2463" spans="1:29" x14ac:dyDescent="0.6">
      <c r="A2463" s="29" t="s">
        <v>3568</v>
      </c>
      <c r="B2463" s="29" t="s">
        <v>3569</v>
      </c>
      <c r="C2463" s="5">
        <v>18</v>
      </c>
      <c r="D2463" s="5" t="s">
        <v>4533</v>
      </c>
      <c r="E2463" s="5" t="s">
        <v>4534</v>
      </c>
      <c r="F2463" s="5" t="s">
        <v>4535</v>
      </c>
      <c r="G2463" s="4" t="s">
        <v>14652</v>
      </c>
      <c r="H2463" s="4" t="s">
        <v>14651</v>
      </c>
      <c r="I2463" s="29" t="s">
        <v>15605</v>
      </c>
      <c r="J2463" s="29" t="s">
        <v>15606</v>
      </c>
      <c r="K2463" s="27">
        <v>78</v>
      </c>
      <c r="L2463" s="6" t="s">
        <v>4926</v>
      </c>
      <c r="M2463" s="5" t="s">
        <v>4927</v>
      </c>
      <c r="N2463" s="7">
        <v>10593.8330078125</v>
      </c>
      <c r="O2463" s="8">
        <v>11122.267578125</v>
      </c>
      <c r="P2463" s="8">
        <v>8357.9189453125</v>
      </c>
      <c r="Q2463" s="8">
        <v>8145.41943359375</v>
      </c>
      <c r="R2463" s="8">
        <v>10385.794921875</v>
      </c>
      <c r="S2463" s="8">
        <v>10468.187028633605</v>
      </c>
      <c r="T2463" s="11">
        <v>0.96654152870178223</v>
      </c>
      <c r="U2463" s="11">
        <v>0.99960178136825562</v>
      </c>
      <c r="V2463" s="28">
        <f t="shared" si="76"/>
        <v>10239.379550182493</v>
      </c>
      <c r="W2463" s="28">
        <f t="shared" si="77"/>
        <v>10589.6143461272</v>
      </c>
      <c r="X2463" s="8">
        <v>10383.4521484375</v>
      </c>
      <c r="Y2463" s="8">
        <v>9840.2812643608613</v>
      </c>
      <c r="Z2463" s="8">
        <v>12728.552154042116</v>
      </c>
      <c r="AA2463" s="8">
        <v>12728.552154042116</v>
      </c>
      <c r="AB2463" s="7">
        <v>10136.817131124815</v>
      </c>
      <c r="AC2463" s="10">
        <v>0.95686019627167473</v>
      </c>
    </row>
    <row r="2464" spans="1:29" x14ac:dyDescent="0.6">
      <c r="A2464" s="29" t="s">
        <v>3568</v>
      </c>
      <c r="B2464" s="29" t="s">
        <v>3569</v>
      </c>
      <c r="C2464" s="5">
        <v>18</v>
      </c>
      <c r="D2464" s="5" t="s">
        <v>4533</v>
      </c>
      <c r="E2464" s="5" t="s">
        <v>4534</v>
      </c>
      <c r="F2464" s="5" t="s">
        <v>4535</v>
      </c>
      <c r="G2464" s="4" t="s">
        <v>14652</v>
      </c>
      <c r="H2464" s="4" t="s">
        <v>14651</v>
      </c>
      <c r="I2464" s="29" t="s">
        <v>15607</v>
      </c>
      <c r="J2464" s="29" t="s">
        <v>15608</v>
      </c>
      <c r="K2464" s="27">
        <v>78</v>
      </c>
      <c r="L2464" s="6" t="s">
        <v>4928</v>
      </c>
      <c r="M2464" s="5" t="s">
        <v>4929</v>
      </c>
      <c r="N2464" s="7">
        <v>19782.75</v>
      </c>
      <c r="O2464" s="8">
        <v>22594.748046875</v>
      </c>
      <c r="P2464" s="8">
        <v>24132.427734375</v>
      </c>
      <c r="Q2464" s="8">
        <v>17247.787109375</v>
      </c>
      <c r="R2464" s="8">
        <v>19325.38671875</v>
      </c>
      <c r="S2464" s="8">
        <v>21755.897479466763</v>
      </c>
      <c r="T2464" s="11">
        <v>0.96654152870178223</v>
      </c>
      <c r="U2464" s="11">
        <v>0.99960178136825562</v>
      </c>
      <c r="V2464" s="28">
        <f t="shared" si="76"/>
        <v>19120.849426925182</v>
      </c>
      <c r="W2464" s="28">
        <f t="shared" si="77"/>
        <v>19774.872140362859</v>
      </c>
      <c r="X2464" s="8">
        <v>23023.5625</v>
      </c>
      <c r="Y2464" s="8">
        <v>21233.566113605273</v>
      </c>
      <c r="Z2464" s="8">
        <v>26745.956996371588</v>
      </c>
      <c r="AA2464" s="8">
        <v>26745.956996371588</v>
      </c>
      <c r="AB2464" s="7">
        <v>21300.056109134915</v>
      </c>
      <c r="AC2464" s="10">
        <v>1.0766984422860784</v>
      </c>
    </row>
    <row r="2465" spans="1:29" x14ac:dyDescent="0.6">
      <c r="A2465" s="29" t="s">
        <v>3568</v>
      </c>
      <c r="B2465" s="29" t="s">
        <v>3569</v>
      </c>
      <c r="C2465" s="5">
        <v>18</v>
      </c>
      <c r="D2465" s="5" t="s">
        <v>4533</v>
      </c>
      <c r="E2465" s="5" t="s">
        <v>4534</v>
      </c>
      <c r="F2465" s="5" t="s">
        <v>4535</v>
      </c>
      <c r="G2465" s="4" t="s">
        <v>14652</v>
      </c>
      <c r="H2465" s="4" t="s">
        <v>14651</v>
      </c>
      <c r="I2465" s="29" t="s">
        <v>15605</v>
      </c>
      <c r="J2465" s="29" t="s">
        <v>15606</v>
      </c>
      <c r="K2465" s="27">
        <v>78</v>
      </c>
      <c r="L2465" s="6" t="s">
        <v>4930</v>
      </c>
      <c r="M2465" s="5" t="s">
        <v>4931</v>
      </c>
      <c r="N2465" s="7">
        <v>16050.91796875</v>
      </c>
      <c r="O2465" s="8">
        <v>17863.958984375</v>
      </c>
      <c r="P2465" s="8">
        <v>19138.384765625</v>
      </c>
      <c r="Q2465" s="8">
        <v>13913.0751953125</v>
      </c>
      <c r="R2465" s="8">
        <v>13963.091796875</v>
      </c>
      <c r="S2465" s="8">
        <v>17191.124430577387</v>
      </c>
      <c r="T2465" s="11">
        <v>0.96654152870178223</v>
      </c>
      <c r="U2465" s="11">
        <v>0.99960178136825562</v>
      </c>
      <c r="V2465" s="28">
        <f t="shared" si="76"/>
        <v>15513.87879058253</v>
      </c>
      <c r="W2465" s="28">
        <f t="shared" si="77"/>
        <v>16044.526194158243</v>
      </c>
      <c r="X2465" s="8">
        <v>18348.72265625</v>
      </c>
      <c r="Y2465" s="8">
        <v>17735.372466105717</v>
      </c>
      <c r="Z2465" s="8">
        <v>21272.576768311501</v>
      </c>
      <c r="AA2465" s="8">
        <v>21272.576768311501</v>
      </c>
      <c r="AB2465" s="7">
        <v>16941.142873010085</v>
      </c>
      <c r="AC2465" s="10">
        <v>1.0554625539793605</v>
      </c>
    </row>
    <row r="2466" spans="1:29" x14ac:dyDescent="0.6">
      <c r="A2466" s="29" t="s">
        <v>3568</v>
      </c>
      <c r="B2466" s="29" t="s">
        <v>3569</v>
      </c>
      <c r="C2466" s="5">
        <v>18</v>
      </c>
      <c r="D2466" s="5" t="s">
        <v>4533</v>
      </c>
      <c r="E2466" s="5" t="s">
        <v>4534</v>
      </c>
      <c r="F2466" s="5" t="s">
        <v>4535</v>
      </c>
      <c r="G2466" s="4" t="s">
        <v>14652</v>
      </c>
      <c r="H2466" s="4" t="s">
        <v>14651</v>
      </c>
      <c r="I2466" s="29" t="s">
        <v>15601</v>
      </c>
      <c r="J2466" s="29" t="s">
        <v>15602</v>
      </c>
      <c r="K2466" s="27">
        <v>78</v>
      </c>
      <c r="L2466" s="6" t="s">
        <v>4932</v>
      </c>
      <c r="M2466" s="5" t="s">
        <v>4933</v>
      </c>
      <c r="N2466" s="7">
        <v>8792.083984375</v>
      </c>
      <c r="O2466" s="8">
        <v>9317.3466796875</v>
      </c>
      <c r="P2466" s="8">
        <v>10068.3603515625</v>
      </c>
      <c r="Q2466" s="8">
        <v>9906.263671875</v>
      </c>
      <c r="R2466" s="8">
        <v>9237.4140625</v>
      </c>
      <c r="S2466" s="8">
        <v>9450.4380616322815</v>
      </c>
      <c r="T2466" s="11">
        <v>0.96654152870178223</v>
      </c>
      <c r="U2466" s="11">
        <v>0.99960178136825562</v>
      </c>
      <c r="V2466" s="28">
        <f t="shared" si="76"/>
        <v>8497.9142947322689</v>
      </c>
      <c r="W2466" s="28">
        <f t="shared" si="77"/>
        <v>8788.5828127205605</v>
      </c>
      <c r="X2466" s="8">
        <v>9925.4931640625</v>
      </c>
      <c r="Y2466" s="8">
        <v>10087.810127006605</v>
      </c>
      <c r="Z2466" s="8">
        <v>11713.572135880337</v>
      </c>
      <c r="AA2466" s="8">
        <v>11713.572135880337</v>
      </c>
      <c r="AB2466" s="7">
        <v>9328.5031366235307</v>
      </c>
      <c r="AC2466" s="10">
        <v>1.0610116046664064</v>
      </c>
    </row>
    <row r="2467" spans="1:29" x14ac:dyDescent="0.6">
      <c r="A2467" s="29" t="s">
        <v>3568</v>
      </c>
      <c r="B2467" s="29" t="s">
        <v>3569</v>
      </c>
      <c r="C2467" s="5">
        <v>18</v>
      </c>
      <c r="D2467" s="5" t="s">
        <v>4533</v>
      </c>
      <c r="E2467" s="5" t="s">
        <v>4534</v>
      </c>
      <c r="F2467" s="5" t="s">
        <v>4535</v>
      </c>
      <c r="G2467" s="4" t="s">
        <v>14652</v>
      </c>
      <c r="H2467" s="4" t="s">
        <v>14651</v>
      </c>
      <c r="I2467" s="29" t="s">
        <v>15607</v>
      </c>
      <c r="J2467" s="29" t="s">
        <v>15608</v>
      </c>
      <c r="K2467" s="27">
        <v>78</v>
      </c>
      <c r="L2467" s="6" t="s">
        <v>4934</v>
      </c>
      <c r="M2467" s="5" t="s">
        <v>4935</v>
      </c>
      <c r="N2467" s="7">
        <v>2669.75</v>
      </c>
      <c r="O2467" s="8">
        <v>2485.64501953125</v>
      </c>
      <c r="P2467" s="8">
        <v>2114.53173828125</v>
      </c>
      <c r="Q2467" s="8">
        <v>1925.2672119140625</v>
      </c>
      <c r="R2467" s="8">
        <v>2988.536865234375</v>
      </c>
      <c r="S2467" s="8">
        <v>2398.8174901719149</v>
      </c>
      <c r="T2467" s="11">
        <v>0.96654152870178223</v>
      </c>
      <c r="U2467" s="11">
        <v>0.99960178136825562</v>
      </c>
      <c r="V2467" s="28">
        <f t="shared" si="76"/>
        <v>2580.4242462515831</v>
      </c>
      <c r="W2467" s="28">
        <f t="shared" si="77"/>
        <v>2668.6868558079004</v>
      </c>
      <c r="X2467" s="8">
        <v>2379.12353515625</v>
      </c>
      <c r="Y2467" s="8">
        <v>2072.0469425659394</v>
      </c>
      <c r="Z2467" s="8">
        <v>2894.3576691269518</v>
      </c>
      <c r="AA2467" s="8">
        <v>2894.3576691269518</v>
      </c>
      <c r="AB2467" s="7">
        <v>2305.0205592072321</v>
      </c>
      <c r="AC2467" s="10">
        <v>0.86338442146539263</v>
      </c>
    </row>
    <row r="2468" spans="1:29" x14ac:dyDescent="0.6">
      <c r="A2468" s="29" t="s">
        <v>3568</v>
      </c>
      <c r="B2468" s="29" t="s">
        <v>3569</v>
      </c>
      <c r="C2468" s="5">
        <v>18</v>
      </c>
      <c r="D2468" s="5" t="s">
        <v>4533</v>
      </c>
      <c r="E2468" s="5" t="s">
        <v>4534</v>
      </c>
      <c r="F2468" s="5" t="s">
        <v>4535</v>
      </c>
      <c r="G2468" s="4" t="s">
        <v>14652</v>
      </c>
      <c r="H2468" s="4" t="s">
        <v>14651</v>
      </c>
      <c r="I2468" s="29" t="s">
        <v>15601</v>
      </c>
      <c r="J2468" s="29" t="s">
        <v>15602</v>
      </c>
      <c r="K2468" s="27">
        <v>78</v>
      </c>
      <c r="L2468" s="6" t="s">
        <v>4936</v>
      </c>
      <c r="M2468" s="5" t="s">
        <v>3537</v>
      </c>
      <c r="N2468" s="7">
        <v>10808.25</v>
      </c>
      <c r="O2468" s="8">
        <v>12250.779296875</v>
      </c>
      <c r="P2468" s="8">
        <v>12100.24609375</v>
      </c>
      <c r="Q2468" s="8">
        <v>7867.654296875</v>
      </c>
      <c r="R2468" s="8">
        <v>6713.0439453125</v>
      </c>
      <c r="S2468" s="8">
        <v>11353.582927691436</v>
      </c>
      <c r="T2468" s="11">
        <v>0.96654152870178223</v>
      </c>
      <c r="U2468" s="11">
        <v>0.99960178136825562</v>
      </c>
      <c r="V2468" s="28">
        <f t="shared" si="76"/>
        <v>10446.622477591038</v>
      </c>
      <c r="W2468" s="28">
        <f t="shared" si="77"/>
        <v>10803.945953473449</v>
      </c>
      <c r="X2468" s="8">
        <v>11393.904296875</v>
      </c>
      <c r="Y2468" s="8">
        <v>7360.5827677910211</v>
      </c>
      <c r="Z2468" s="8">
        <v>13417.618555145847</v>
      </c>
      <c r="AA2468" s="8">
        <v>13417.618555145847</v>
      </c>
      <c r="AB2468" s="7">
        <v>10685.578688186328</v>
      </c>
      <c r="AC2468" s="10">
        <v>0.98865021517695539</v>
      </c>
    </row>
    <row r="2469" spans="1:29" x14ac:dyDescent="0.6">
      <c r="A2469" s="29" t="s">
        <v>3568</v>
      </c>
      <c r="B2469" s="29" t="s">
        <v>3569</v>
      </c>
      <c r="C2469" s="5">
        <v>18</v>
      </c>
      <c r="D2469" s="5" t="s">
        <v>4533</v>
      </c>
      <c r="E2469" s="5" t="s">
        <v>4534</v>
      </c>
      <c r="F2469" s="5" t="s">
        <v>4535</v>
      </c>
      <c r="G2469" s="4" t="s">
        <v>14652</v>
      </c>
      <c r="H2469" s="4" t="s">
        <v>14651</v>
      </c>
      <c r="I2469" s="29" t="s">
        <v>15599</v>
      </c>
      <c r="J2469" s="29" t="s">
        <v>15600</v>
      </c>
      <c r="K2469" s="27">
        <v>78</v>
      </c>
      <c r="L2469" s="6" t="s">
        <v>4937</v>
      </c>
      <c r="M2469" s="5" t="s">
        <v>4938</v>
      </c>
      <c r="N2469" s="7">
        <v>4894.66650390625</v>
      </c>
      <c r="O2469" s="8">
        <v>5164.443359375</v>
      </c>
      <c r="P2469" s="8">
        <v>5617.96240234375</v>
      </c>
      <c r="Q2469" s="8">
        <v>5392.375</v>
      </c>
      <c r="R2469" s="8">
        <v>5139.5166015625</v>
      </c>
      <c r="S2469" s="8">
        <v>5226.6497958287819</v>
      </c>
      <c r="T2469" s="11">
        <v>0.96654152870178223</v>
      </c>
      <c r="U2469" s="11">
        <v>0.99960178136825562</v>
      </c>
      <c r="V2469" s="28">
        <f t="shared" si="76"/>
        <v>4730.8984451709548</v>
      </c>
      <c r="W2469" s="28">
        <f t="shared" si="77"/>
        <v>4892.7173565082194</v>
      </c>
      <c r="X2469" s="8">
        <v>5533.01611328125</v>
      </c>
      <c r="Y2469" s="8">
        <v>5732.8262851462414</v>
      </c>
      <c r="Z2469" s="8">
        <v>6503.0516309579107</v>
      </c>
      <c r="AA2469" s="8">
        <v>6503.0516309579107</v>
      </c>
      <c r="AB2469" s="7">
        <v>5178.9272165058846</v>
      </c>
      <c r="AC2469" s="10">
        <v>1.0580756037970671</v>
      </c>
    </row>
    <row r="2470" spans="1:29" x14ac:dyDescent="0.6">
      <c r="A2470" s="29" t="s">
        <v>3568</v>
      </c>
      <c r="B2470" s="29" t="s">
        <v>3569</v>
      </c>
      <c r="C2470" s="5">
        <v>18</v>
      </c>
      <c r="D2470" s="5" t="s">
        <v>4533</v>
      </c>
      <c r="E2470" s="5" t="s">
        <v>4534</v>
      </c>
      <c r="F2470" s="5" t="s">
        <v>4535</v>
      </c>
      <c r="G2470" s="4" t="s">
        <v>14652</v>
      </c>
      <c r="H2470" s="4" t="s">
        <v>14651</v>
      </c>
      <c r="I2470" s="29" t="s">
        <v>15603</v>
      </c>
      <c r="J2470" s="29" t="s">
        <v>15604</v>
      </c>
      <c r="K2470" s="27">
        <v>78</v>
      </c>
      <c r="L2470" s="6" t="s">
        <v>4939</v>
      </c>
      <c r="M2470" s="5" t="s">
        <v>4940</v>
      </c>
      <c r="N2470" s="7">
        <v>10226.75</v>
      </c>
      <c r="O2470" s="8">
        <v>11067.7451171875</v>
      </c>
      <c r="P2470" s="8">
        <v>11426.28125</v>
      </c>
      <c r="Q2470" s="8">
        <v>6927.025390625</v>
      </c>
      <c r="R2470" s="8">
        <v>8927.30078125</v>
      </c>
      <c r="S2470" s="8">
        <v>10381.059207234684</v>
      </c>
      <c r="T2470" s="11">
        <v>0.96654152870178223</v>
      </c>
      <c r="U2470" s="11">
        <v>0.99960178136825562</v>
      </c>
      <c r="V2470" s="28">
        <f t="shared" si="76"/>
        <v>9884.5785786509514</v>
      </c>
      <c r="W2470" s="28">
        <f t="shared" si="77"/>
        <v>10222.677517607808</v>
      </c>
      <c r="X2470" s="8">
        <v>10575.6591796875</v>
      </c>
      <c r="Y2470" s="8">
        <v>8330.2799108134332</v>
      </c>
      <c r="Z2470" s="8">
        <v>12485.689744913687</v>
      </c>
      <c r="AA2470" s="8">
        <v>12485.689744913687</v>
      </c>
      <c r="AB2470" s="7">
        <v>9943.4053589479227</v>
      </c>
      <c r="AC2470" s="10">
        <v>0.97229377455671862</v>
      </c>
    </row>
    <row r="2471" spans="1:29" x14ac:dyDescent="0.6">
      <c r="A2471" s="29" t="s">
        <v>3568</v>
      </c>
      <c r="B2471" s="29" t="s">
        <v>3569</v>
      </c>
      <c r="C2471" s="5">
        <v>18</v>
      </c>
      <c r="D2471" s="5" t="s">
        <v>4533</v>
      </c>
      <c r="E2471" s="5" t="s">
        <v>4534</v>
      </c>
      <c r="F2471" s="5" t="s">
        <v>4535</v>
      </c>
      <c r="G2471" s="4" t="s">
        <v>14652</v>
      </c>
      <c r="H2471" s="4" t="s">
        <v>14651</v>
      </c>
      <c r="I2471" s="29" t="s">
        <v>15599</v>
      </c>
      <c r="J2471" s="29" t="s">
        <v>15600</v>
      </c>
      <c r="K2471" s="27">
        <v>78</v>
      </c>
      <c r="L2471" s="6" t="s">
        <v>4941</v>
      </c>
      <c r="M2471" s="5" t="s">
        <v>4942</v>
      </c>
      <c r="N2471" s="7">
        <v>11741.083984375</v>
      </c>
      <c r="O2471" s="8">
        <v>11425.78515625</v>
      </c>
      <c r="P2471" s="8">
        <v>10405.9833984375</v>
      </c>
      <c r="Q2471" s="8">
        <v>10015.591796875</v>
      </c>
      <c r="R2471" s="8">
        <v>12438.650390625</v>
      </c>
      <c r="S2471" s="8">
        <v>11191.247994127112</v>
      </c>
      <c r="T2471" s="11">
        <v>0.96654152870178223</v>
      </c>
      <c r="U2471" s="11">
        <v>0.99960178136825562</v>
      </c>
      <c r="V2471" s="28">
        <f t="shared" si="76"/>
        <v>11348.245262873825</v>
      </c>
      <c r="W2471" s="28">
        <f t="shared" si="77"/>
        <v>11736.408465975546</v>
      </c>
      <c r="X2471" s="8">
        <v>11565.4658203125</v>
      </c>
      <c r="Y2471" s="8">
        <v>12497.189073452841</v>
      </c>
      <c r="Z2471" s="8">
        <v>13913.103268898407</v>
      </c>
      <c r="AA2471" s="8">
        <v>13913.103268898407</v>
      </c>
      <c r="AB2471" s="7">
        <v>11080.174858574996</v>
      </c>
      <c r="AC2471" s="10">
        <v>0.94370970119287623</v>
      </c>
    </row>
    <row r="2472" spans="1:29" x14ac:dyDescent="0.6">
      <c r="A2472" s="29" t="s">
        <v>3568</v>
      </c>
      <c r="B2472" s="29" t="s">
        <v>3569</v>
      </c>
      <c r="C2472" s="5">
        <v>18</v>
      </c>
      <c r="D2472" s="5" t="s">
        <v>4533</v>
      </c>
      <c r="E2472" s="5" t="s">
        <v>4534</v>
      </c>
      <c r="F2472" s="5" t="s">
        <v>4535</v>
      </c>
      <c r="G2472" s="4" t="s">
        <v>14652</v>
      </c>
      <c r="H2472" s="4" t="s">
        <v>14651</v>
      </c>
      <c r="I2472" s="29" t="s">
        <v>15601</v>
      </c>
      <c r="J2472" s="29" t="s">
        <v>15602</v>
      </c>
      <c r="K2472" s="27">
        <v>78</v>
      </c>
      <c r="L2472" s="6" t="s">
        <v>4943</v>
      </c>
      <c r="M2472" s="5" t="s">
        <v>4944</v>
      </c>
      <c r="N2472" s="7">
        <v>2703.75</v>
      </c>
      <c r="O2472" s="8">
        <v>2794.01123046875</v>
      </c>
      <c r="P2472" s="8">
        <v>2581.916259765625</v>
      </c>
      <c r="Q2472" s="8">
        <v>2364.116943359375</v>
      </c>
      <c r="R2472" s="8">
        <v>2521.7578125</v>
      </c>
      <c r="S2472" s="8">
        <v>2704.6434591618058</v>
      </c>
      <c r="T2472" s="11">
        <v>0.96654152870178223</v>
      </c>
      <c r="U2472" s="11">
        <v>0.99960178136825562</v>
      </c>
      <c r="V2472" s="28">
        <f t="shared" si="76"/>
        <v>2613.2866582274437</v>
      </c>
      <c r="W2472" s="28">
        <f t="shared" si="77"/>
        <v>2702.6733163744211</v>
      </c>
      <c r="X2472" s="8">
        <v>2947.6044921875</v>
      </c>
      <c r="Y2472" s="8">
        <v>2980.2796906192816</v>
      </c>
      <c r="Z2472" s="8">
        <v>3378.3164672342346</v>
      </c>
      <c r="AA2472" s="8">
        <v>3378.3164672342346</v>
      </c>
      <c r="AB2472" s="7">
        <v>2690.4376731131983</v>
      </c>
      <c r="AC2472" s="10">
        <v>0.99507634696743352</v>
      </c>
    </row>
    <row r="2473" spans="1:29" x14ac:dyDescent="0.6">
      <c r="A2473" s="29" t="s">
        <v>3568</v>
      </c>
      <c r="B2473" s="29" t="s">
        <v>3569</v>
      </c>
      <c r="C2473" s="5">
        <v>18</v>
      </c>
      <c r="D2473" s="5" t="s">
        <v>4533</v>
      </c>
      <c r="E2473" s="5" t="s">
        <v>4534</v>
      </c>
      <c r="F2473" s="5" t="s">
        <v>4535</v>
      </c>
      <c r="G2473" s="4" t="s">
        <v>14652</v>
      </c>
      <c r="H2473" s="4" t="s">
        <v>14651</v>
      </c>
      <c r="I2473" s="29" t="s">
        <v>15607</v>
      </c>
      <c r="J2473" s="29" t="s">
        <v>15608</v>
      </c>
      <c r="K2473" s="27">
        <v>78</v>
      </c>
      <c r="L2473" s="6" t="s">
        <v>4945</v>
      </c>
      <c r="M2473" s="5" t="s">
        <v>4946</v>
      </c>
      <c r="N2473" s="7">
        <v>5548.33349609375</v>
      </c>
      <c r="O2473" s="8">
        <v>6397.54296875</v>
      </c>
      <c r="P2473" s="8">
        <v>6943.8310546875</v>
      </c>
      <c r="Q2473" s="8">
        <v>3724.460205078125</v>
      </c>
      <c r="R2473" s="8">
        <v>4385.396484375</v>
      </c>
      <c r="S2473" s="8">
        <v>5948.1776033134511</v>
      </c>
      <c r="T2473" s="11">
        <v>0.96654152870178223</v>
      </c>
      <c r="U2473" s="11">
        <v>0.99960178136825562</v>
      </c>
      <c r="V2473" s="28">
        <f t="shared" si="76"/>
        <v>5362.694739061757</v>
      </c>
      <c r="W2473" s="28">
        <f t="shared" si="77"/>
        <v>5546.124046320474</v>
      </c>
      <c r="X2473" s="8">
        <v>6384.41796875</v>
      </c>
      <c r="Y2473" s="8">
        <v>4029.491854939406</v>
      </c>
      <c r="Z2473" s="8">
        <v>7107.2577175041215</v>
      </c>
      <c r="AA2473" s="8">
        <v>7107.2577175041215</v>
      </c>
      <c r="AB2473" s="7">
        <v>5660.107364468473</v>
      </c>
      <c r="AC2473" s="10">
        <v>1.0201454848475522</v>
      </c>
    </row>
    <row r="2474" spans="1:29" x14ac:dyDescent="0.6">
      <c r="A2474" s="29" t="s">
        <v>3568</v>
      </c>
      <c r="B2474" s="29" t="s">
        <v>3569</v>
      </c>
      <c r="C2474" s="5">
        <v>18</v>
      </c>
      <c r="D2474" s="5" t="s">
        <v>4533</v>
      </c>
      <c r="E2474" s="5" t="s">
        <v>4534</v>
      </c>
      <c r="F2474" s="5" t="s">
        <v>4535</v>
      </c>
      <c r="G2474" s="4" t="s">
        <v>14652</v>
      </c>
      <c r="H2474" s="4" t="s">
        <v>14651</v>
      </c>
      <c r="I2474" s="29" t="s">
        <v>15607</v>
      </c>
      <c r="J2474" s="29" t="s">
        <v>15608</v>
      </c>
      <c r="K2474" s="27">
        <v>78</v>
      </c>
      <c r="L2474" s="6" t="s">
        <v>4947</v>
      </c>
      <c r="M2474" s="5" t="s">
        <v>4948</v>
      </c>
      <c r="N2474" s="7">
        <v>3914.08349609375</v>
      </c>
      <c r="O2474" s="8">
        <v>3640.06201171875</v>
      </c>
      <c r="P2474" s="8">
        <v>3479.673828125</v>
      </c>
      <c r="Q2474" s="8">
        <v>3694.277587890625</v>
      </c>
      <c r="R2474" s="8">
        <v>4454.28076171875</v>
      </c>
      <c r="S2474" s="8">
        <v>3671.8203891666044</v>
      </c>
      <c r="T2474" s="11">
        <v>0.96654152870178223</v>
      </c>
      <c r="U2474" s="11">
        <v>0.99960178136825562</v>
      </c>
      <c r="V2474" s="28">
        <f t="shared" si="76"/>
        <v>3783.1242457808694</v>
      </c>
      <c r="W2474" s="28">
        <f t="shared" si="77"/>
        <v>3912.5248351194023</v>
      </c>
      <c r="X2474" s="8">
        <v>3793.1923828125</v>
      </c>
      <c r="Y2474" s="8">
        <v>4510.4576839817937</v>
      </c>
      <c r="Z2474" s="8">
        <v>4614.8816528615425</v>
      </c>
      <c r="AA2474" s="8">
        <v>4614.8816528615425</v>
      </c>
      <c r="AB2474" s="7">
        <v>3675.2185818702742</v>
      </c>
      <c r="AC2474" s="10">
        <v>0.93897296405100639</v>
      </c>
    </row>
    <row r="2475" spans="1:29" x14ac:dyDescent="0.6">
      <c r="A2475" s="29" t="s">
        <v>3568</v>
      </c>
      <c r="B2475" s="29" t="s">
        <v>3569</v>
      </c>
      <c r="C2475" s="5">
        <v>18</v>
      </c>
      <c r="D2475" s="5" t="s">
        <v>4533</v>
      </c>
      <c r="E2475" s="5" t="s">
        <v>4534</v>
      </c>
      <c r="F2475" s="5" t="s">
        <v>4535</v>
      </c>
      <c r="G2475" s="4" t="s">
        <v>14652</v>
      </c>
      <c r="H2475" s="4" t="s">
        <v>14651</v>
      </c>
      <c r="I2475" s="29" t="s">
        <v>15605</v>
      </c>
      <c r="J2475" s="29" t="s">
        <v>15606</v>
      </c>
      <c r="K2475" s="27">
        <v>78</v>
      </c>
      <c r="L2475" s="6" t="s">
        <v>4949</v>
      </c>
      <c r="M2475" s="5" t="s">
        <v>4950</v>
      </c>
      <c r="N2475" s="7">
        <v>3517.25</v>
      </c>
      <c r="O2475" s="8">
        <v>3471.88037109375</v>
      </c>
      <c r="P2475" s="8">
        <v>3105.094970703125</v>
      </c>
      <c r="Q2475" s="8">
        <v>3027.783447265625</v>
      </c>
      <c r="R2475" s="8">
        <v>3486.290771484375</v>
      </c>
      <c r="S2475" s="8">
        <v>3382.405248813513</v>
      </c>
      <c r="T2475" s="11">
        <v>0.96654152870178223</v>
      </c>
      <c r="U2475" s="11">
        <v>0.99960178136825562</v>
      </c>
      <c r="V2475" s="28">
        <f t="shared" si="76"/>
        <v>3399.5681918263435</v>
      </c>
      <c r="W2475" s="28">
        <f t="shared" si="77"/>
        <v>3515.8493655174971</v>
      </c>
      <c r="X2475" s="8">
        <v>3589.56103515625</v>
      </c>
      <c r="Y2475" s="8">
        <v>3783.4055879314114</v>
      </c>
      <c r="Z2475" s="8">
        <v>4218.6246573290282</v>
      </c>
      <c r="AA2475" s="8">
        <v>4218.6246573290282</v>
      </c>
      <c r="AB2475" s="7">
        <v>3359.645793069903</v>
      </c>
      <c r="AC2475" s="10">
        <v>0.95519107060058372</v>
      </c>
    </row>
    <row r="2476" spans="1:29" x14ac:dyDescent="0.6">
      <c r="A2476" s="29" t="s">
        <v>3568</v>
      </c>
      <c r="B2476" s="29" t="s">
        <v>3569</v>
      </c>
      <c r="C2476" s="5">
        <v>18</v>
      </c>
      <c r="D2476" s="5" t="s">
        <v>4533</v>
      </c>
      <c r="E2476" s="5" t="s">
        <v>4534</v>
      </c>
      <c r="F2476" s="5" t="s">
        <v>4535</v>
      </c>
      <c r="G2476" s="4" t="s">
        <v>14652</v>
      </c>
      <c r="H2476" s="4" t="s">
        <v>14651</v>
      </c>
      <c r="I2476" s="29" t="s">
        <v>15605</v>
      </c>
      <c r="J2476" s="29" t="s">
        <v>15606</v>
      </c>
      <c r="K2476" s="27">
        <v>78</v>
      </c>
      <c r="L2476" s="6" t="s">
        <v>4951</v>
      </c>
      <c r="M2476" s="5" t="s">
        <v>4952</v>
      </c>
      <c r="N2476" s="7">
        <v>5640.41650390625</v>
      </c>
      <c r="O2476" s="8">
        <v>5701.59765625</v>
      </c>
      <c r="P2476" s="8">
        <v>5573.23974609375</v>
      </c>
      <c r="Q2476" s="8">
        <v>5144.1533203125</v>
      </c>
      <c r="R2476" s="8">
        <v>5794.15966796875</v>
      </c>
      <c r="S2476" s="8">
        <v>5613.6850809833895</v>
      </c>
      <c r="T2476" s="11">
        <v>0.96654152870178223</v>
      </c>
      <c r="U2476" s="11">
        <v>0.99960178136825562</v>
      </c>
      <c r="V2476" s="28">
        <f t="shared" si="76"/>
        <v>5451.6967902003089</v>
      </c>
      <c r="W2476" s="28">
        <f t="shared" si="77"/>
        <v>5638.170384963596</v>
      </c>
      <c r="X2476" s="8">
        <v>5878.6748046875</v>
      </c>
      <c r="Y2476" s="8">
        <v>5776.4336810251916</v>
      </c>
      <c r="Z2476" s="8">
        <v>6929.2460189644698</v>
      </c>
      <c r="AA2476" s="8">
        <v>6929.2460189644698</v>
      </c>
      <c r="AB2476" s="7">
        <v>5518.3416700313146</v>
      </c>
      <c r="AC2476" s="10">
        <v>0.9783571241963438</v>
      </c>
    </row>
    <row r="2477" spans="1:29" x14ac:dyDescent="0.6">
      <c r="A2477" s="29" t="s">
        <v>3568</v>
      </c>
      <c r="B2477" s="29" t="s">
        <v>3569</v>
      </c>
      <c r="C2477" s="5">
        <v>18</v>
      </c>
      <c r="D2477" s="5" t="s">
        <v>4533</v>
      </c>
      <c r="E2477" s="5" t="s">
        <v>4534</v>
      </c>
      <c r="F2477" s="5" t="s">
        <v>4535</v>
      </c>
      <c r="G2477" s="4" t="s">
        <v>14652</v>
      </c>
      <c r="H2477" s="4" t="s">
        <v>14651</v>
      </c>
      <c r="I2477" s="29" t="s">
        <v>15607</v>
      </c>
      <c r="J2477" s="29" t="s">
        <v>15608</v>
      </c>
      <c r="K2477" s="27">
        <v>78</v>
      </c>
      <c r="L2477" s="6" t="s">
        <v>4953</v>
      </c>
      <c r="M2477" s="5" t="s">
        <v>4954</v>
      </c>
      <c r="N2477" s="7">
        <v>3434</v>
      </c>
      <c r="O2477" s="8">
        <v>3735.223876953125</v>
      </c>
      <c r="P2477" s="8">
        <v>4578.064453125</v>
      </c>
      <c r="Q2477" s="8">
        <v>3356.215087890625</v>
      </c>
      <c r="R2477" s="8">
        <v>3223.6904296875</v>
      </c>
      <c r="S2477" s="8">
        <v>3711.1751448538676</v>
      </c>
      <c r="T2477" s="11">
        <v>0.96654152870178223</v>
      </c>
      <c r="U2477" s="11">
        <v>0.99960178136825562</v>
      </c>
      <c r="V2477" s="28">
        <f t="shared" si="76"/>
        <v>3319.1036095619202</v>
      </c>
      <c r="W2477" s="28">
        <f t="shared" si="77"/>
        <v>3432.6325172185898</v>
      </c>
      <c r="X2477" s="8">
        <v>3876.408935546875</v>
      </c>
      <c r="Y2477" s="8">
        <v>3244.0415432154009</v>
      </c>
      <c r="Z2477" s="8">
        <v>4509.1626236213433</v>
      </c>
      <c r="AA2477" s="8">
        <v>4509.1626236213433</v>
      </c>
      <c r="AB2477" s="7">
        <v>3591.0256231017765</v>
      </c>
      <c r="AC2477" s="10">
        <v>1.0457267394006338</v>
      </c>
    </row>
    <row r="2478" spans="1:29" x14ac:dyDescent="0.6">
      <c r="A2478" s="29" t="s">
        <v>3568</v>
      </c>
      <c r="B2478" s="29" t="s">
        <v>3569</v>
      </c>
      <c r="C2478" s="5">
        <v>18</v>
      </c>
      <c r="D2478" s="5" t="s">
        <v>4533</v>
      </c>
      <c r="E2478" s="5" t="s">
        <v>4534</v>
      </c>
      <c r="F2478" s="5" t="s">
        <v>4535</v>
      </c>
      <c r="G2478" s="4" t="s">
        <v>14652</v>
      </c>
      <c r="H2478" s="4" t="s">
        <v>14651</v>
      </c>
      <c r="I2478" s="29" t="s">
        <v>15599</v>
      </c>
      <c r="J2478" s="29" t="s">
        <v>15600</v>
      </c>
      <c r="K2478" s="27">
        <v>78</v>
      </c>
      <c r="L2478" s="6" t="s">
        <v>4955</v>
      </c>
      <c r="M2478" s="5" t="s">
        <v>154</v>
      </c>
      <c r="N2478" s="7">
        <v>2777.5</v>
      </c>
      <c r="O2478" s="8">
        <v>2446.52197265625</v>
      </c>
      <c r="P2478" s="8">
        <v>2609.251953125</v>
      </c>
      <c r="Q2478" s="8">
        <v>2798.175048828125</v>
      </c>
      <c r="R2478" s="8">
        <v>3084.654541015625</v>
      </c>
      <c r="S2478" s="8">
        <v>2536.2414661499911</v>
      </c>
      <c r="T2478" s="11">
        <v>0.96654152870178223</v>
      </c>
      <c r="U2478" s="11">
        <v>0.99960178136825562</v>
      </c>
      <c r="V2478" s="28">
        <f t="shared" si="76"/>
        <v>2684.5690959692001</v>
      </c>
      <c r="W2478" s="28">
        <f t="shared" si="77"/>
        <v>2776.39394775033</v>
      </c>
      <c r="X2478" s="8">
        <v>2719.519775390625</v>
      </c>
      <c r="Y2478" s="8">
        <v>3512.7815448040878</v>
      </c>
      <c r="Z2478" s="8">
        <v>3249.8214468384022</v>
      </c>
      <c r="AA2478" s="8">
        <v>3249.8214468384022</v>
      </c>
      <c r="AB2478" s="7">
        <v>2588.1062760894547</v>
      </c>
      <c r="AC2478" s="10">
        <v>0.93181144053625731</v>
      </c>
    </row>
    <row r="2479" spans="1:29" x14ac:dyDescent="0.6">
      <c r="A2479" s="29" t="s">
        <v>3568</v>
      </c>
      <c r="B2479" s="29" t="s">
        <v>3569</v>
      </c>
      <c r="C2479" s="5">
        <v>18</v>
      </c>
      <c r="D2479" s="5" t="s">
        <v>4533</v>
      </c>
      <c r="E2479" s="5" t="s">
        <v>4534</v>
      </c>
      <c r="F2479" s="5" t="s">
        <v>4535</v>
      </c>
      <c r="G2479" s="4" t="s">
        <v>14652</v>
      </c>
      <c r="H2479" s="4" t="s">
        <v>14651</v>
      </c>
      <c r="I2479" s="29" t="s">
        <v>14823</v>
      </c>
      <c r="J2479" s="29" t="s">
        <v>14823</v>
      </c>
      <c r="K2479" s="27">
        <v>78</v>
      </c>
      <c r="L2479" s="6" t="s">
        <v>4956</v>
      </c>
      <c r="M2479" s="5" t="s">
        <v>4921</v>
      </c>
      <c r="N2479" s="7">
        <v>1474.666748046875</v>
      </c>
      <c r="O2479" s="8">
        <v>1550.5528564453125</v>
      </c>
      <c r="P2479" s="8">
        <v>1583.3818359375</v>
      </c>
      <c r="Q2479" s="8">
        <v>1442.9666748046875</v>
      </c>
      <c r="R2479" s="8">
        <v>2120.40478515625</v>
      </c>
      <c r="S2479" s="8">
        <v>1560.2765443170088</v>
      </c>
      <c r="T2479" s="11">
        <v>0.96654152870178223</v>
      </c>
      <c r="U2479" s="11">
        <v>0.99960178136825562</v>
      </c>
      <c r="V2479" s="28">
        <f t="shared" si="76"/>
        <v>1425.3266529829125</v>
      </c>
      <c r="W2479" s="28">
        <f t="shared" si="77"/>
        <v>1474.0795082721888</v>
      </c>
      <c r="X2479" s="8">
        <v>1639.2867431640625</v>
      </c>
      <c r="Y2479" s="8">
        <v>1451.3592439533866</v>
      </c>
      <c r="Z2479" s="8">
        <v>1907.7811817134293</v>
      </c>
      <c r="AA2479" s="8">
        <v>1907.7811817134293</v>
      </c>
      <c r="AB2479" s="7">
        <v>1519.3266862711437</v>
      </c>
      <c r="AC2479" s="10">
        <v>1.0302847665639838</v>
      </c>
    </row>
    <row r="2480" spans="1:29" x14ac:dyDescent="0.6">
      <c r="A2480" s="29" t="s">
        <v>3568</v>
      </c>
      <c r="B2480" s="29" t="s">
        <v>3569</v>
      </c>
      <c r="C2480" s="5">
        <v>18</v>
      </c>
      <c r="D2480" s="5" t="s">
        <v>4533</v>
      </c>
      <c r="E2480" s="5" t="s">
        <v>4534</v>
      </c>
      <c r="F2480" s="5" t="s">
        <v>4535</v>
      </c>
      <c r="G2480" s="4" t="s">
        <v>14652</v>
      </c>
      <c r="H2480" s="4" t="s">
        <v>14651</v>
      </c>
      <c r="I2480" s="29" t="s">
        <v>15607</v>
      </c>
      <c r="J2480" s="29" t="s">
        <v>15608</v>
      </c>
      <c r="K2480" s="27">
        <v>78</v>
      </c>
      <c r="L2480" s="6" t="s">
        <v>4957</v>
      </c>
      <c r="M2480" s="5" t="s">
        <v>4958</v>
      </c>
      <c r="N2480" s="7">
        <v>3265.16650390625</v>
      </c>
      <c r="O2480" s="8">
        <v>4096.5302734375</v>
      </c>
      <c r="P2480" s="8">
        <v>4513.09228515625</v>
      </c>
      <c r="Q2480" s="8">
        <v>2864.22216796875</v>
      </c>
      <c r="R2480" s="8">
        <v>2822.964599609375</v>
      </c>
      <c r="S2480" s="8">
        <v>3885.5222176578677</v>
      </c>
      <c r="T2480" s="11">
        <v>0.96654152870178223</v>
      </c>
      <c r="U2480" s="11">
        <v>0.99960178136825562</v>
      </c>
      <c r="V2480" s="28">
        <f t="shared" si="76"/>
        <v>3155.9190241514007</v>
      </c>
      <c r="W2480" s="28">
        <f t="shared" si="77"/>
        <v>3263.8662537686469</v>
      </c>
      <c r="X2480" s="8">
        <v>3925.961181640625</v>
      </c>
      <c r="Y2480" s="8">
        <v>3505.3370882383119</v>
      </c>
      <c r="Z2480" s="8">
        <v>4716.2852345988103</v>
      </c>
      <c r="AA2480" s="8">
        <v>4716.2852345988103</v>
      </c>
      <c r="AB2480" s="7">
        <v>3755.974786666538</v>
      </c>
      <c r="AC2480" s="10">
        <v>1.1503164638535628</v>
      </c>
    </row>
    <row r="2481" spans="1:29" x14ac:dyDescent="0.6">
      <c r="A2481" s="29" t="s">
        <v>3568</v>
      </c>
      <c r="B2481" s="29" t="s">
        <v>3569</v>
      </c>
      <c r="C2481" s="5">
        <v>18</v>
      </c>
      <c r="D2481" s="5" t="s">
        <v>4533</v>
      </c>
      <c r="E2481" s="5" t="s">
        <v>4534</v>
      </c>
      <c r="F2481" s="5" t="s">
        <v>4535</v>
      </c>
      <c r="G2481" s="4" t="s">
        <v>14652</v>
      </c>
      <c r="H2481" s="4" t="s">
        <v>14651</v>
      </c>
      <c r="I2481" s="29" t="s">
        <v>15599</v>
      </c>
      <c r="J2481" s="29" t="s">
        <v>15600</v>
      </c>
      <c r="K2481" s="27">
        <v>78</v>
      </c>
      <c r="L2481" s="6" t="s">
        <v>4959</v>
      </c>
      <c r="M2481" s="5" t="s">
        <v>4960</v>
      </c>
      <c r="N2481" s="7">
        <v>2874.75</v>
      </c>
      <c r="O2481" s="8">
        <v>3024.2724609375</v>
      </c>
      <c r="P2481" s="8">
        <v>3692.603271484375</v>
      </c>
      <c r="Q2481" s="8">
        <v>3604.4736328125</v>
      </c>
      <c r="R2481" s="8">
        <v>3087.72900390625</v>
      </c>
      <c r="S2481" s="8">
        <v>3156.7282610889574</v>
      </c>
      <c r="T2481" s="11">
        <v>0.96654152870178223</v>
      </c>
      <c r="U2481" s="11">
        <v>0.99960178136825562</v>
      </c>
      <c r="V2481" s="28">
        <f t="shared" si="76"/>
        <v>2778.5652596354485</v>
      </c>
      <c r="W2481" s="28">
        <f t="shared" si="77"/>
        <v>2873.6052209883928</v>
      </c>
      <c r="X2481" s="8">
        <v>3009.232421875</v>
      </c>
      <c r="Y2481" s="8">
        <v>2843.7257181370869</v>
      </c>
      <c r="Z2481" s="8">
        <v>3806.6105909554158</v>
      </c>
      <c r="AA2481" s="8">
        <v>3806.6105909554158</v>
      </c>
      <c r="AB2481" s="7">
        <v>3031.5243228715722</v>
      </c>
      <c r="AC2481" s="10">
        <v>1.0545349414284972</v>
      </c>
    </row>
    <row r="2482" spans="1:29" x14ac:dyDescent="0.6">
      <c r="A2482" s="29" t="s">
        <v>3568</v>
      </c>
      <c r="B2482" s="29" t="s">
        <v>3569</v>
      </c>
      <c r="C2482" s="5">
        <v>18</v>
      </c>
      <c r="D2482" s="5" t="s">
        <v>4533</v>
      </c>
      <c r="E2482" s="5" t="s">
        <v>4534</v>
      </c>
      <c r="F2482" s="5" t="s">
        <v>4535</v>
      </c>
      <c r="G2482" s="4" t="s">
        <v>14652</v>
      </c>
      <c r="H2482" s="4" t="s">
        <v>14651</v>
      </c>
      <c r="I2482" s="29" t="s">
        <v>14823</v>
      </c>
      <c r="J2482" s="29" t="s">
        <v>14823</v>
      </c>
      <c r="K2482" s="27">
        <v>78</v>
      </c>
      <c r="L2482" s="6" t="s">
        <v>4961</v>
      </c>
      <c r="M2482" s="5" t="s">
        <v>4962</v>
      </c>
      <c r="N2482" s="7">
        <v>2617.916748046875</v>
      </c>
      <c r="O2482" s="8">
        <v>2809.178955078125</v>
      </c>
      <c r="P2482" s="8">
        <v>3161.906494140625</v>
      </c>
      <c r="Q2482" s="8">
        <v>2864.9755859375</v>
      </c>
      <c r="R2482" s="8">
        <v>2436.73388671875</v>
      </c>
      <c r="S2482" s="8">
        <v>2824.6475171654611</v>
      </c>
      <c r="T2482" s="11">
        <v>0.96654152870178223</v>
      </c>
      <c r="U2482" s="11">
        <v>0.99960178136825562</v>
      </c>
      <c r="V2482" s="28">
        <f t="shared" si="76"/>
        <v>2530.325255671225</v>
      </c>
      <c r="W2482" s="28">
        <f t="shared" si="77"/>
        <v>2616.8742448214471</v>
      </c>
      <c r="X2482" s="8">
        <v>2837.891845703125</v>
      </c>
      <c r="Y2482" s="8">
        <v>2730.8027162214989</v>
      </c>
      <c r="Z2482" s="8">
        <v>3448.735370039647</v>
      </c>
      <c r="AA2482" s="8">
        <v>3448.735370039647</v>
      </c>
      <c r="AB2482" s="7">
        <v>2746.5181708535661</v>
      </c>
      <c r="AC2482" s="10">
        <v>1.0491235723605938</v>
      </c>
    </row>
    <row r="2483" spans="1:29" x14ac:dyDescent="0.6">
      <c r="A2483" s="29" t="s">
        <v>3568</v>
      </c>
      <c r="B2483" s="29" t="s">
        <v>3569</v>
      </c>
      <c r="C2483" s="5">
        <v>18</v>
      </c>
      <c r="D2483" s="5" t="s">
        <v>4533</v>
      </c>
      <c r="E2483" s="5" t="s">
        <v>4534</v>
      </c>
      <c r="F2483" s="5" t="s">
        <v>4535</v>
      </c>
      <c r="G2483" s="4" t="s">
        <v>14652</v>
      </c>
      <c r="H2483" s="4" t="s">
        <v>14651</v>
      </c>
      <c r="I2483" s="29" t="s">
        <v>15603</v>
      </c>
      <c r="J2483" s="29" t="s">
        <v>15604</v>
      </c>
      <c r="K2483" s="27">
        <v>78</v>
      </c>
      <c r="L2483" s="6" t="s">
        <v>4963</v>
      </c>
      <c r="M2483" s="5" t="s">
        <v>4964</v>
      </c>
      <c r="N2483" s="7">
        <v>3613.666748046875</v>
      </c>
      <c r="O2483" s="8">
        <v>4069.51806640625</v>
      </c>
      <c r="P2483" s="8">
        <v>3856.471435546875</v>
      </c>
      <c r="Q2483" s="8">
        <v>1899.0252685546875</v>
      </c>
      <c r="R2483" s="8">
        <v>3020.8916015625</v>
      </c>
      <c r="S2483" s="8">
        <v>3686.9067985184488</v>
      </c>
      <c r="T2483" s="11">
        <v>0.96654152870178223</v>
      </c>
      <c r="U2483" s="11">
        <v>0.99960178136825562</v>
      </c>
      <c r="V2483" s="28">
        <f t="shared" si="76"/>
        <v>3492.7589828760247</v>
      </c>
      <c r="W2483" s="28">
        <f t="shared" si="77"/>
        <v>3612.2277186188876</v>
      </c>
      <c r="X2483" s="8">
        <v>4098.27001953125</v>
      </c>
      <c r="Y2483" s="8">
        <v>2971.0786207459905</v>
      </c>
      <c r="Z2483" s="8">
        <v>4482.5065453959314</v>
      </c>
      <c r="AA2483" s="8">
        <v>4482.5065453959314</v>
      </c>
      <c r="AB2483" s="7">
        <v>3569.7971450208543</v>
      </c>
      <c r="AC2483" s="10">
        <v>0.98786008614387821</v>
      </c>
    </row>
    <row r="2484" spans="1:29" x14ac:dyDescent="0.6">
      <c r="A2484" s="29" t="s">
        <v>3568</v>
      </c>
      <c r="B2484" s="29" t="s">
        <v>3569</v>
      </c>
      <c r="C2484" s="5">
        <v>18</v>
      </c>
      <c r="D2484" s="5" t="s">
        <v>4533</v>
      </c>
      <c r="E2484" s="5" t="s">
        <v>4534</v>
      </c>
      <c r="F2484" s="5" t="s">
        <v>4535</v>
      </c>
      <c r="G2484" s="4" t="s">
        <v>14652</v>
      </c>
      <c r="H2484" s="4" t="s">
        <v>14651</v>
      </c>
      <c r="I2484" s="29" t="s">
        <v>15601</v>
      </c>
      <c r="J2484" s="29" t="s">
        <v>15602</v>
      </c>
      <c r="K2484" s="27">
        <v>78</v>
      </c>
      <c r="L2484" s="6" t="s">
        <v>4965</v>
      </c>
      <c r="M2484" s="5" t="s">
        <v>4966</v>
      </c>
      <c r="N2484" s="7">
        <v>4345</v>
      </c>
      <c r="O2484" s="8">
        <v>3069.08740234375</v>
      </c>
      <c r="P2484" s="8">
        <v>2683.36572265625</v>
      </c>
      <c r="Q2484" s="8">
        <v>3215.5244140625</v>
      </c>
      <c r="R2484" s="8">
        <v>6818.57861328125</v>
      </c>
      <c r="S2484" s="8">
        <v>3222.4987188583259</v>
      </c>
      <c r="T2484" s="11">
        <v>0.96654152870178223</v>
      </c>
      <c r="U2484" s="11">
        <v>0.99960178136825562</v>
      </c>
      <c r="V2484" s="28">
        <f t="shared" si="76"/>
        <v>4199.6229422092438</v>
      </c>
      <c r="W2484" s="28">
        <f t="shared" si="77"/>
        <v>4343.2697400450706</v>
      </c>
      <c r="X2484" s="8">
        <v>2922.229736328125</v>
      </c>
      <c r="Y2484" s="8">
        <v>5345.0954321316785</v>
      </c>
      <c r="Z2484" s="8">
        <v>4164.5485608378422</v>
      </c>
      <c r="AA2484" s="8">
        <v>4164.5485608378422</v>
      </c>
      <c r="AB2484" s="7">
        <v>3316.5804471717729</v>
      </c>
      <c r="AC2484" s="10">
        <v>0.76330965412468876</v>
      </c>
    </row>
    <row r="2485" spans="1:29" x14ac:dyDescent="0.6">
      <c r="A2485" s="29" t="s">
        <v>3568</v>
      </c>
      <c r="B2485" s="29" t="s">
        <v>3569</v>
      </c>
      <c r="C2485" s="5">
        <v>19</v>
      </c>
      <c r="D2485" s="5" t="s">
        <v>4805</v>
      </c>
      <c r="E2485" s="5" t="s">
        <v>4806</v>
      </c>
      <c r="F2485" s="5" t="s">
        <v>4807</v>
      </c>
      <c r="G2485" s="4" t="s">
        <v>14650</v>
      </c>
      <c r="H2485" s="4" t="s">
        <v>14649</v>
      </c>
      <c r="I2485" s="29" t="s">
        <v>15609</v>
      </c>
      <c r="J2485" s="29" t="s">
        <v>15610</v>
      </c>
      <c r="K2485" s="27">
        <v>79</v>
      </c>
      <c r="L2485" s="6" t="s">
        <v>4967</v>
      </c>
      <c r="M2485" s="5" t="s">
        <v>4968</v>
      </c>
      <c r="N2485" s="7">
        <v>10336.0830078125</v>
      </c>
      <c r="O2485" s="8">
        <v>10844.0244140625</v>
      </c>
      <c r="P2485" s="8">
        <v>10569.8779296875</v>
      </c>
      <c r="Q2485" s="8">
        <v>9725.7421875</v>
      </c>
      <c r="R2485" s="8">
        <v>11912.7548828125</v>
      </c>
      <c r="S2485" s="8">
        <v>10703.38444586438</v>
      </c>
      <c r="T2485" s="11">
        <v>0.95510554313659668</v>
      </c>
      <c r="U2485" s="11">
        <v>1.0007425546646118</v>
      </c>
      <c r="V2485" s="28">
        <f t="shared" si="76"/>
        <v>9872.0501750817057</v>
      </c>
      <c r="W2485" s="28">
        <f t="shared" si="77"/>
        <v>10343.758114463766</v>
      </c>
      <c r="X2485" s="8">
        <v>10966.3359375</v>
      </c>
      <c r="Y2485" s="8">
        <v>10440.661673615132</v>
      </c>
      <c r="Z2485" s="8">
        <v>12985.920857611429</v>
      </c>
      <c r="AA2485" s="8">
        <v>12985.920857611429</v>
      </c>
      <c r="AB2485" s="7">
        <v>10341.781486204927</v>
      </c>
      <c r="AC2485" s="10">
        <v>1.00055131894627</v>
      </c>
    </row>
    <row r="2486" spans="1:29" x14ac:dyDescent="0.6">
      <c r="A2486" s="29" t="s">
        <v>3568</v>
      </c>
      <c r="B2486" s="29" t="s">
        <v>3569</v>
      </c>
      <c r="C2486" s="5">
        <v>19</v>
      </c>
      <c r="D2486" s="5" t="s">
        <v>4805</v>
      </c>
      <c r="E2486" s="5" t="s">
        <v>4806</v>
      </c>
      <c r="F2486" s="5" t="s">
        <v>4807</v>
      </c>
      <c r="G2486" s="4" t="s">
        <v>14650</v>
      </c>
      <c r="H2486" s="4" t="s">
        <v>14649</v>
      </c>
      <c r="I2486" s="29" t="s">
        <v>15609</v>
      </c>
      <c r="J2486" s="29" t="s">
        <v>15610</v>
      </c>
      <c r="K2486" s="27">
        <v>79</v>
      </c>
      <c r="L2486" s="6" t="s">
        <v>4969</v>
      </c>
      <c r="M2486" s="5" t="s">
        <v>4970</v>
      </c>
      <c r="N2486" s="7">
        <v>14702.2490234375</v>
      </c>
      <c r="O2486" s="8">
        <v>14462.8984375</v>
      </c>
      <c r="P2486" s="8">
        <v>14672.56640625</v>
      </c>
      <c r="Q2486" s="8">
        <v>12655.3896484375</v>
      </c>
      <c r="R2486" s="8">
        <v>20163.3203125</v>
      </c>
      <c r="S2486" s="8">
        <v>14442.965046097332</v>
      </c>
      <c r="T2486" s="11">
        <v>0.95510554313659668</v>
      </c>
      <c r="U2486" s="11">
        <v>1.0007425546646118</v>
      </c>
      <c r="V2486" s="28">
        <f t="shared" si="76"/>
        <v>14042.199538859772</v>
      </c>
      <c r="W2486" s="28">
        <f t="shared" si="77"/>
        <v>14713.166247030138</v>
      </c>
      <c r="X2486" s="8">
        <v>15275.146484375</v>
      </c>
      <c r="Y2486" s="8">
        <v>15652.053246867812</v>
      </c>
      <c r="Z2486" s="8">
        <v>17777.613499675212</v>
      </c>
      <c r="AA2486" s="8">
        <v>17777.613499675212</v>
      </c>
      <c r="AB2486" s="7">
        <v>14157.809536632645</v>
      </c>
      <c r="AC2486" s="10">
        <v>0.96296896577272362</v>
      </c>
    </row>
    <row r="2487" spans="1:29" x14ac:dyDescent="0.6">
      <c r="A2487" s="29" t="s">
        <v>3568</v>
      </c>
      <c r="B2487" s="29" t="s">
        <v>3569</v>
      </c>
      <c r="C2487" s="5">
        <v>19</v>
      </c>
      <c r="D2487" s="5" t="s">
        <v>4805</v>
      </c>
      <c r="E2487" s="5" t="s">
        <v>4806</v>
      </c>
      <c r="F2487" s="5" t="s">
        <v>4807</v>
      </c>
      <c r="G2487" s="4" t="s">
        <v>14650</v>
      </c>
      <c r="H2487" s="4" t="s">
        <v>14649</v>
      </c>
      <c r="I2487" s="29" t="s">
        <v>15611</v>
      </c>
      <c r="J2487" s="29" t="s">
        <v>15612</v>
      </c>
      <c r="K2487" s="27">
        <v>79</v>
      </c>
      <c r="L2487" s="6" t="s">
        <v>4971</v>
      </c>
      <c r="M2487" s="5" t="s">
        <v>4972</v>
      </c>
      <c r="N2487" s="7">
        <v>16233.4169921875</v>
      </c>
      <c r="O2487" s="8">
        <v>17485.04296875</v>
      </c>
      <c r="P2487" s="8">
        <v>12686.431640625</v>
      </c>
      <c r="Q2487" s="8">
        <v>14134.8154296875</v>
      </c>
      <c r="R2487" s="8">
        <v>19390.478515625</v>
      </c>
      <c r="S2487" s="8">
        <v>16754.598462443373</v>
      </c>
      <c r="T2487" s="11">
        <v>0.95510554313659668</v>
      </c>
      <c r="U2487" s="11">
        <v>1.0007425546646118</v>
      </c>
      <c r="V2487" s="28">
        <f t="shared" si="76"/>
        <v>15504.6265532861</v>
      </c>
      <c r="W2487" s="28">
        <f t="shared" si="77"/>
        <v>16245.471191697638</v>
      </c>
      <c r="X2487" s="8">
        <v>16135.1904296875</v>
      </c>
      <c r="Y2487" s="8">
        <v>14429.204340085445</v>
      </c>
      <c r="Z2487" s="8">
        <v>19955.056918065537</v>
      </c>
      <c r="AA2487" s="8">
        <v>19955.056918065537</v>
      </c>
      <c r="AB2487" s="7">
        <v>15891.890952843416</v>
      </c>
      <c r="AC2487" s="10">
        <v>0.97896154337016983</v>
      </c>
    </row>
    <row r="2488" spans="1:29" x14ac:dyDescent="0.6">
      <c r="A2488" s="29" t="s">
        <v>3568</v>
      </c>
      <c r="B2488" s="29" t="s">
        <v>3569</v>
      </c>
      <c r="C2488" s="5">
        <v>19</v>
      </c>
      <c r="D2488" s="5" t="s">
        <v>4805</v>
      </c>
      <c r="E2488" s="5" t="s">
        <v>4806</v>
      </c>
      <c r="F2488" s="5" t="s">
        <v>4807</v>
      </c>
      <c r="G2488" s="4" t="s">
        <v>14650</v>
      </c>
      <c r="H2488" s="4" t="s">
        <v>14649</v>
      </c>
      <c r="I2488" s="29" t="s">
        <v>15609</v>
      </c>
      <c r="J2488" s="29" t="s">
        <v>15610</v>
      </c>
      <c r="K2488" s="27">
        <v>79</v>
      </c>
      <c r="L2488" s="6" t="s">
        <v>4973</v>
      </c>
      <c r="M2488" s="5" t="s">
        <v>4974</v>
      </c>
      <c r="N2488" s="7">
        <v>11731.9169921875</v>
      </c>
      <c r="O2488" s="8">
        <v>12599.998046875</v>
      </c>
      <c r="P2488" s="8">
        <v>12414.060546875</v>
      </c>
      <c r="Q2488" s="8">
        <v>10937.8544921875</v>
      </c>
      <c r="R2488" s="8">
        <v>15199.04296875</v>
      </c>
      <c r="S2488" s="8">
        <v>12447.269142642144</v>
      </c>
      <c r="T2488" s="11">
        <v>0.95510554313659668</v>
      </c>
      <c r="U2488" s="11">
        <v>1.0007425546646118</v>
      </c>
      <c r="V2488" s="28">
        <f t="shared" si="76"/>
        <v>11205.21895085671</v>
      </c>
      <c r="W2488" s="28">
        <f t="shared" si="77"/>
        <v>11740.628581874887</v>
      </c>
      <c r="X2488" s="8">
        <v>12168.6689453125</v>
      </c>
      <c r="Y2488" s="8">
        <v>12678.945210309981</v>
      </c>
      <c r="Z2488" s="8">
        <v>15087.295450475518</v>
      </c>
      <c r="AA2488" s="8">
        <v>15087.295450475518</v>
      </c>
      <c r="AB2488" s="7">
        <v>12015.282895796954</v>
      </c>
      <c r="AC2488" s="10">
        <v>1.0241534187292796</v>
      </c>
    </row>
    <row r="2489" spans="1:29" x14ac:dyDescent="0.6">
      <c r="A2489" s="29" t="s">
        <v>3568</v>
      </c>
      <c r="B2489" s="29" t="s">
        <v>3569</v>
      </c>
      <c r="C2489" s="5">
        <v>19</v>
      </c>
      <c r="D2489" s="5" t="s">
        <v>4805</v>
      </c>
      <c r="E2489" s="5" t="s">
        <v>4806</v>
      </c>
      <c r="F2489" s="5" t="s">
        <v>4807</v>
      </c>
      <c r="G2489" s="4" t="s">
        <v>14650</v>
      </c>
      <c r="H2489" s="4" t="s">
        <v>14649</v>
      </c>
      <c r="I2489" s="29" t="s">
        <v>15613</v>
      </c>
      <c r="J2489" s="29" t="s">
        <v>15614</v>
      </c>
      <c r="K2489" s="27">
        <v>79</v>
      </c>
      <c r="L2489" s="6" t="s">
        <v>4975</v>
      </c>
      <c r="M2489" s="5" t="s">
        <v>4976</v>
      </c>
      <c r="N2489" s="7">
        <v>12817.583984375</v>
      </c>
      <c r="O2489" s="8">
        <v>12069.3095703125</v>
      </c>
      <c r="P2489" s="8">
        <v>11542.693359375</v>
      </c>
      <c r="Q2489" s="8">
        <v>9358.216796875</v>
      </c>
      <c r="R2489" s="8">
        <v>11702.3134765625</v>
      </c>
      <c r="S2489" s="8">
        <v>11613.971745508696</v>
      </c>
      <c r="T2489" s="11">
        <v>0.95510554313659668</v>
      </c>
      <c r="U2489" s="11">
        <v>1.0007425546646118</v>
      </c>
      <c r="V2489" s="28">
        <f t="shared" si="76"/>
        <v>12242.145513095427</v>
      </c>
      <c r="W2489" s="28">
        <f t="shared" si="77"/>
        <v>12827.101741151651</v>
      </c>
      <c r="X2489" s="8">
        <v>12472.947265625</v>
      </c>
      <c r="Y2489" s="8">
        <v>10363.985209753229</v>
      </c>
      <c r="Z2489" s="8">
        <v>14051.755875235414</v>
      </c>
      <c r="AA2489" s="8">
        <v>14051.755875235414</v>
      </c>
      <c r="AB2489" s="7">
        <v>11190.595595999222</v>
      </c>
      <c r="AC2489" s="10">
        <v>0.8730659077124735</v>
      </c>
    </row>
    <row r="2490" spans="1:29" x14ac:dyDescent="0.6">
      <c r="A2490" s="29" t="s">
        <v>3568</v>
      </c>
      <c r="B2490" s="29" t="s">
        <v>3569</v>
      </c>
      <c r="C2490" s="5">
        <v>19</v>
      </c>
      <c r="D2490" s="5" t="s">
        <v>4805</v>
      </c>
      <c r="E2490" s="5" t="s">
        <v>4806</v>
      </c>
      <c r="F2490" s="5" t="s">
        <v>4807</v>
      </c>
      <c r="G2490" s="4" t="s">
        <v>14650</v>
      </c>
      <c r="H2490" s="4" t="s">
        <v>14649</v>
      </c>
      <c r="I2490" s="29" t="s">
        <v>15613</v>
      </c>
      <c r="J2490" s="29" t="s">
        <v>15614</v>
      </c>
      <c r="K2490" s="27">
        <v>79</v>
      </c>
      <c r="L2490" s="6" t="s">
        <v>4977</v>
      </c>
      <c r="M2490" s="5" t="s">
        <v>4978</v>
      </c>
      <c r="N2490" s="7">
        <v>5604.25</v>
      </c>
      <c r="O2490" s="8">
        <v>5746.3984375</v>
      </c>
      <c r="P2490" s="8">
        <v>5484.30029296875</v>
      </c>
      <c r="Q2490" s="8">
        <v>4072.0185546875</v>
      </c>
      <c r="R2490" s="8">
        <v>5916.083984375</v>
      </c>
      <c r="S2490" s="8">
        <v>5485.7420848703059</v>
      </c>
      <c r="T2490" s="11">
        <v>0.95510554313659668</v>
      </c>
      <c r="U2490" s="11">
        <v>1.0007425546646118</v>
      </c>
      <c r="V2490" s="28">
        <f t="shared" si="76"/>
        <v>5352.6502401232719</v>
      </c>
      <c r="W2490" s="28">
        <f t="shared" si="77"/>
        <v>5608.4114619791508</v>
      </c>
      <c r="X2490" s="8">
        <v>5727.23779296875</v>
      </c>
      <c r="Y2490" s="8">
        <v>5156.2270530836304</v>
      </c>
      <c r="Z2490" s="8">
        <v>6646.4915050997133</v>
      </c>
      <c r="AA2490" s="8">
        <v>6646.4915050997133</v>
      </c>
      <c r="AB2490" s="7">
        <v>5293.1604581102938</v>
      </c>
      <c r="AC2490" s="10">
        <v>0.94449042389441829</v>
      </c>
    </row>
    <row r="2491" spans="1:29" x14ac:dyDescent="0.6">
      <c r="A2491" s="29" t="s">
        <v>3568</v>
      </c>
      <c r="B2491" s="29" t="s">
        <v>3569</v>
      </c>
      <c r="C2491" s="5">
        <v>19</v>
      </c>
      <c r="D2491" s="5" t="s">
        <v>4805</v>
      </c>
      <c r="E2491" s="5" t="s">
        <v>4806</v>
      </c>
      <c r="F2491" s="5" t="s">
        <v>4807</v>
      </c>
      <c r="G2491" s="4" t="s">
        <v>14650</v>
      </c>
      <c r="H2491" s="4" t="s">
        <v>14649</v>
      </c>
      <c r="I2491" s="29" t="s">
        <v>15609</v>
      </c>
      <c r="J2491" s="29" t="s">
        <v>15610</v>
      </c>
      <c r="K2491" s="27">
        <v>79</v>
      </c>
      <c r="L2491" s="6" t="s">
        <v>4979</v>
      </c>
      <c r="M2491" s="5" t="s">
        <v>4980</v>
      </c>
      <c r="N2491" s="7">
        <v>9183.166015625</v>
      </c>
      <c r="O2491" s="8">
        <v>9866.509765625</v>
      </c>
      <c r="P2491" s="8">
        <v>10263.654296875</v>
      </c>
      <c r="Q2491" s="8">
        <v>7797.36767578125</v>
      </c>
      <c r="R2491" s="8">
        <v>9468.1591796875</v>
      </c>
      <c r="S2491" s="8">
        <v>9565.3142775349788</v>
      </c>
      <c r="T2491" s="11">
        <v>0.95510554313659668</v>
      </c>
      <c r="U2491" s="11">
        <v>1.0007425546646118</v>
      </c>
      <c r="V2491" s="28">
        <f t="shared" si="76"/>
        <v>8770.8927650670521</v>
      </c>
      <c r="W2491" s="28">
        <f t="shared" si="77"/>
        <v>9189.9850183858071</v>
      </c>
      <c r="X2491" s="8">
        <v>10133.1396484375</v>
      </c>
      <c r="Y2491" s="8">
        <v>8766.1001726741633</v>
      </c>
      <c r="Z2491" s="8">
        <v>11582.004882492443</v>
      </c>
      <c r="AA2491" s="8">
        <v>11582.004882492443</v>
      </c>
      <c r="AB2491" s="7">
        <v>9223.7250619535134</v>
      </c>
      <c r="AC2491" s="10">
        <v>1.0044166735371551</v>
      </c>
    </row>
    <row r="2492" spans="1:29" x14ac:dyDescent="0.6">
      <c r="A2492" s="29" t="s">
        <v>3568</v>
      </c>
      <c r="B2492" s="29" t="s">
        <v>3569</v>
      </c>
      <c r="C2492" s="5">
        <v>19</v>
      </c>
      <c r="D2492" s="5" t="s">
        <v>4805</v>
      </c>
      <c r="E2492" s="5" t="s">
        <v>4806</v>
      </c>
      <c r="F2492" s="5" t="s">
        <v>4807</v>
      </c>
      <c r="G2492" s="4" t="s">
        <v>14650</v>
      </c>
      <c r="H2492" s="4" t="s">
        <v>14649</v>
      </c>
      <c r="I2492" s="29" t="s">
        <v>15613</v>
      </c>
      <c r="J2492" s="29" t="s">
        <v>15614</v>
      </c>
      <c r="K2492" s="27">
        <v>79</v>
      </c>
      <c r="L2492" s="6" t="s">
        <v>4981</v>
      </c>
      <c r="M2492" s="5" t="s">
        <v>4982</v>
      </c>
      <c r="N2492" s="7">
        <v>5578.166015625</v>
      </c>
      <c r="O2492" s="8">
        <v>5837.08642578125</v>
      </c>
      <c r="P2492" s="8">
        <v>5723.75537109375</v>
      </c>
      <c r="Q2492" s="8">
        <v>5166.27001953125</v>
      </c>
      <c r="R2492" s="8">
        <v>6844.6533203125</v>
      </c>
      <c r="S2492" s="8">
        <v>5771.2680168677134</v>
      </c>
      <c r="T2492" s="11">
        <v>0.95510554313659668</v>
      </c>
      <c r="U2492" s="11">
        <v>1.0007425546646118</v>
      </c>
      <c r="V2492" s="28">
        <f t="shared" si="76"/>
        <v>5327.7372820596211</v>
      </c>
      <c r="W2492" s="28">
        <f t="shared" si="77"/>
        <v>5582.3081088198815</v>
      </c>
      <c r="X2492" s="8">
        <v>5902.6875</v>
      </c>
      <c r="Y2492" s="8">
        <v>6302.2170914657281</v>
      </c>
      <c r="Z2492" s="8">
        <v>7082.1812656137308</v>
      </c>
      <c r="AA2492" s="8">
        <v>7082.1812656137308</v>
      </c>
      <c r="AB2492" s="7">
        <v>5640.1368757566352</v>
      </c>
      <c r="AC2492" s="10">
        <v>1.0111095402965864</v>
      </c>
    </row>
    <row r="2493" spans="1:29" x14ac:dyDescent="0.6">
      <c r="A2493" s="29" t="s">
        <v>3568</v>
      </c>
      <c r="B2493" s="29" t="s">
        <v>3569</v>
      </c>
      <c r="C2493" s="5">
        <v>19</v>
      </c>
      <c r="D2493" s="5" t="s">
        <v>4805</v>
      </c>
      <c r="E2493" s="5" t="s">
        <v>4806</v>
      </c>
      <c r="F2493" s="5" t="s">
        <v>4807</v>
      </c>
      <c r="G2493" s="4" t="s">
        <v>14650</v>
      </c>
      <c r="H2493" s="4" t="s">
        <v>14649</v>
      </c>
      <c r="I2493" s="29" t="s">
        <v>15611</v>
      </c>
      <c r="J2493" s="29" t="s">
        <v>15612</v>
      </c>
      <c r="K2493" s="27">
        <v>79</v>
      </c>
      <c r="L2493" s="6" t="s">
        <v>4983</v>
      </c>
      <c r="M2493" s="5" t="s">
        <v>4984</v>
      </c>
      <c r="N2493" s="7">
        <v>6915.75</v>
      </c>
      <c r="O2493" s="8">
        <v>7662.1728515625</v>
      </c>
      <c r="P2493" s="8">
        <v>7926.626953125</v>
      </c>
      <c r="Q2493" s="8">
        <v>4503.09814453125</v>
      </c>
      <c r="R2493" s="8">
        <v>6276.275390625</v>
      </c>
      <c r="S2493" s="8">
        <v>7147.9924909292031</v>
      </c>
      <c r="T2493" s="11">
        <v>0.95510554313659668</v>
      </c>
      <c r="U2493" s="11">
        <v>1.0007425546646118</v>
      </c>
      <c r="V2493" s="28">
        <f t="shared" si="76"/>
        <v>6605.2711599469185</v>
      </c>
      <c r="W2493" s="28">
        <f t="shared" si="77"/>
        <v>6920.8853224217892</v>
      </c>
      <c r="X2493" s="8">
        <v>7456.25390625</v>
      </c>
      <c r="Y2493" s="8">
        <v>4436.6785092103682</v>
      </c>
      <c r="Z2493" s="8">
        <v>8382.8163981244434</v>
      </c>
      <c r="AA2493" s="8">
        <v>8382.8163981244434</v>
      </c>
      <c r="AB2493" s="7">
        <v>6675.9420744170766</v>
      </c>
      <c r="AC2493" s="10">
        <v>0.96532437905029489</v>
      </c>
    </row>
    <row r="2494" spans="1:29" x14ac:dyDescent="0.6">
      <c r="A2494" s="29" t="s">
        <v>3568</v>
      </c>
      <c r="B2494" s="29" t="s">
        <v>3569</v>
      </c>
      <c r="C2494" s="5">
        <v>19</v>
      </c>
      <c r="D2494" s="5" t="s">
        <v>4805</v>
      </c>
      <c r="E2494" s="5" t="s">
        <v>4806</v>
      </c>
      <c r="F2494" s="5" t="s">
        <v>4807</v>
      </c>
      <c r="G2494" s="4" t="s">
        <v>14650</v>
      </c>
      <c r="H2494" s="4" t="s">
        <v>14649</v>
      </c>
      <c r="I2494" s="29" t="s">
        <v>15613</v>
      </c>
      <c r="J2494" s="29" t="s">
        <v>15614</v>
      </c>
      <c r="K2494" s="27">
        <v>79</v>
      </c>
      <c r="L2494" s="6" t="s">
        <v>4985</v>
      </c>
      <c r="M2494" s="5" t="s">
        <v>4986</v>
      </c>
      <c r="N2494" s="7">
        <v>8651.083984375</v>
      </c>
      <c r="O2494" s="8">
        <v>10210.9248046875</v>
      </c>
      <c r="P2494" s="8">
        <v>12523.03125</v>
      </c>
      <c r="Q2494" s="8">
        <v>8257.0888671875</v>
      </c>
      <c r="R2494" s="8">
        <v>6799.28369140625</v>
      </c>
      <c r="S2494" s="8">
        <v>9924.2957334242601</v>
      </c>
      <c r="T2494" s="11">
        <v>0.95510554313659668</v>
      </c>
      <c r="U2494" s="11">
        <v>1.0007425546646118</v>
      </c>
      <c r="V2494" s="28">
        <f t="shared" si="76"/>
        <v>8262.6982676167972</v>
      </c>
      <c r="W2494" s="28">
        <f t="shared" si="77"/>
        <v>8657.5078871415462</v>
      </c>
      <c r="X2494" s="8">
        <v>10337.810546875</v>
      </c>
      <c r="Y2494" s="8">
        <v>7307.6346354072184</v>
      </c>
      <c r="Z2494" s="8">
        <v>11775.965800525535</v>
      </c>
      <c r="AA2494" s="8">
        <v>11775.965800525535</v>
      </c>
      <c r="AB2494" s="7">
        <v>9378.1924619289439</v>
      </c>
      <c r="AC2494" s="10">
        <v>1.0840482509321603</v>
      </c>
    </row>
    <row r="2495" spans="1:29" x14ac:dyDescent="0.6">
      <c r="A2495" s="29" t="s">
        <v>3568</v>
      </c>
      <c r="B2495" s="29" t="s">
        <v>3569</v>
      </c>
      <c r="C2495" s="5">
        <v>19</v>
      </c>
      <c r="D2495" s="5" t="s">
        <v>4805</v>
      </c>
      <c r="E2495" s="5" t="s">
        <v>4806</v>
      </c>
      <c r="F2495" s="5" t="s">
        <v>4807</v>
      </c>
      <c r="G2495" s="4" t="s">
        <v>14650</v>
      </c>
      <c r="H2495" s="4" t="s">
        <v>14649</v>
      </c>
      <c r="I2495" s="29" t="s">
        <v>15613</v>
      </c>
      <c r="J2495" s="29" t="s">
        <v>15614</v>
      </c>
      <c r="K2495" s="27">
        <v>79</v>
      </c>
      <c r="L2495" s="6" t="s">
        <v>4987</v>
      </c>
      <c r="M2495" s="5" t="s">
        <v>4988</v>
      </c>
      <c r="N2495" s="7">
        <v>13324.583984375</v>
      </c>
      <c r="O2495" s="8">
        <v>13786.248046875</v>
      </c>
      <c r="P2495" s="8">
        <v>14356.8896484375</v>
      </c>
      <c r="Q2495" s="8">
        <v>12312.47265625</v>
      </c>
      <c r="R2495" s="8">
        <v>13522.96484375</v>
      </c>
      <c r="S2495" s="8">
        <v>13591.02638289497</v>
      </c>
      <c r="T2495" s="11">
        <v>0.95510554313659668</v>
      </c>
      <c r="U2495" s="11">
        <v>1.0007425546646118</v>
      </c>
      <c r="V2495" s="28">
        <f t="shared" si="76"/>
        <v>12726.384023465682</v>
      </c>
      <c r="W2495" s="28">
        <f t="shared" si="77"/>
        <v>13334.47821636661</v>
      </c>
      <c r="X2495" s="8">
        <v>13742.2919921875</v>
      </c>
      <c r="Y2495" s="8">
        <v>11690.15068958277</v>
      </c>
      <c r="Z2495" s="8">
        <v>16274.408675835082</v>
      </c>
      <c r="AA2495" s="8">
        <v>16274.408675835082</v>
      </c>
      <c r="AB2495" s="7">
        <v>12960.681047431055</v>
      </c>
      <c r="AC2495" s="10">
        <v>0.97268935845421711</v>
      </c>
    </row>
    <row r="2496" spans="1:29" x14ac:dyDescent="0.6">
      <c r="A2496" s="29" t="s">
        <v>3568</v>
      </c>
      <c r="B2496" s="29" t="s">
        <v>3569</v>
      </c>
      <c r="C2496" s="5">
        <v>19</v>
      </c>
      <c r="D2496" s="5" t="s">
        <v>4805</v>
      </c>
      <c r="E2496" s="5" t="s">
        <v>4806</v>
      </c>
      <c r="F2496" s="5" t="s">
        <v>4807</v>
      </c>
      <c r="G2496" s="4" t="s">
        <v>14650</v>
      </c>
      <c r="H2496" s="4" t="s">
        <v>14649</v>
      </c>
      <c r="I2496" s="29" t="s">
        <v>15611</v>
      </c>
      <c r="J2496" s="29" t="s">
        <v>15612</v>
      </c>
      <c r="K2496" s="27">
        <v>79</v>
      </c>
      <c r="L2496" s="6" t="s">
        <v>4989</v>
      </c>
      <c r="M2496" s="5" t="s">
        <v>4688</v>
      </c>
      <c r="N2496" s="7">
        <v>5167</v>
      </c>
      <c r="O2496" s="8">
        <v>5710.75439453125</v>
      </c>
      <c r="P2496" s="8">
        <v>5797.5751953125</v>
      </c>
      <c r="Q2496" s="8">
        <v>3782.246826171875</v>
      </c>
      <c r="R2496" s="8">
        <v>2626.820068359375</v>
      </c>
      <c r="S2496" s="8">
        <v>5298.846582895073</v>
      </c>
      <c r="T2496" s="11">
        <v>0.95510554313659668</v>
      </c>
      <c r="U2496" s="11">
        <v>1.0007425546646118</v>
      </c>
      <c r="V2496" s="28">
        <f t="shared" si="76"/>
        <v>4935.030341386795</v>
      </c>
      <c r="W2496" s="28">
        <f t="shared" si="77"/>
        <v>5170.8367799520493</v>
      </c>
      <c r="X2496" s="8">
        <v>5622.9736328125</v>
      </c>
      <c r="Y2496" s="8">
        <v>2907.7765825934321</v>
      </c>
      <c r="Z2496" s="8">
        <v>6181.0143551529281</v>
      </c>
      <c r="AA2496" s="8">
        <v>6181.0143551529281</v>
      </c>
      <c r="AB2496" s="7">
        <v>4922.4618357827485</v>
      </c>
      <c r="AC2496" s="10">
        <v>0.95267308608142998</v>
      </c>
    </row>
    <row r="2497" spans="1:29" x14ac:dyDescent="0.6">
      <c r="A2497" s="29" t="s">
        <v>3568</v>
      </c>
      <c r="B2497" s="29" t="s">
        <v>3569</v>
      </c>
      <c r="C2497" s="5">
        <v>19</v>
      </c>
      <c r="D2497" s="5" t="s">
        <v>4805</v>
      </c>
      <c r="E2497" s="5" t="s">
        <v>4806</v>
      </c>
      <c r="F2497" s="5" t="s">
        <v>4807</v>
      </c>
      <c r="G2497" s="4" t="s">
        <v>14650</v>
      </c>
      <c r="H2497" s="4" t="s">
        <v>14649</v>
      </c>
      <c r="I2497" s="29" t="s">
        <v>15613</v>
      </c>
      <c r="J2497" s="29" t="s">
        <v>15614</v>
      </c>
      <c r="K2497" s="27">
        <v>79</v>
      </c>
      <c r="L2497" s="6" t="s">
        <v>4990</v>
      </c>
      <c r="M2497" s="5" t="s">
        <v>4991</v>
      </c>
      <c r="N2497" s="7">
        <v>6753.3330078125</v>
      </c>
      <c r="O2497" s="8">
        <v>6542.55517578125</v>
      </c>
      <c r="P2497" s="8">
        <v>5990.13134765625</v>
      </c>
      <c r="Q2497" s="8">
        <v>3254.233642578125</v>
      </c>
      <c r="R2497" s="8">
        <v>4751.74560546875</v>
      </c>
      <c r="S2497" s="8">
        <v>5939.7440750897076</v>
      </c>
      <c r="T2497" s="11">
        <v>0.95510554313659668</v>
      </c>
      <c r="U2497" s="11">
        <v>1.0007425546646118</v>
      </c>
      <c r="V2497" s="28">
        <f t="shared" si="76"/>
        <v>6450.1457904090639</v>
      </c>
      <c r="W2497" s="28">
        <f t="shared" si="77"/>
        <v>6758.3477267391281</v>
      </c>
      <c r="X2497" s="8">
        <v>6942.72119140625</v>
      </c>
      <c r="Y2497" s="8">
        <v>4721.3496791931948</v>
      </c>
      <c r="Z2497" s="8">
        <v>7192.9979384202861</v>
      </c>
      <c r="AA2497" s="8">
        <v>7192.9979384202861</v>
      </c>
      <c r="AB2497" s="7">
        <v>5728.3895170409787</v>
      </c>
      <c r="AC2497" s="10">
        <v>0.84823145999377947</v>
      </c>
    </row>
    <row r="2498" spans="1:29" x14ac:dyDescent="0.6">
      <c r="A2498" s="29" t="s">
        <v>3568</v>
      </c>
      <c r="B2498" s="29" t="s">
        <v>3569</v>
      </c>
      <c r="C2498" s="5">
        <v>19</v>
      </c>
      <c r="D2498" s="5" t="s">
        <v>4805</v>
      </c>
      <c r="E2498" s="5" t="s">
        <v>4806</v>
      </c>
      <c r="F2498" s="5" t="s">
        <v>4807</v>
      </c>
      <c r="G2498" s="4" t="s">
        <v>14650</v>
      </c>
      <c r="H2498" s="4" t="s">
        <v>14649</v>
      </c>
      <c r="I2498" s="29" t="s">
        <v>15613</v>
      </c>
      <c r="J2498" s="29" t="s">
        <v>15614</v>
      </c>
      <c r="K2498" s="27">
        <v>79</v>
      </c>
      <c r="L2498" s="6" t="s">
        <v>4992</v>
      </c>
      <c r="M2498" s="5" t="s">
        <v>4993</v>
      </c>
      <c r="N2498" s="7">
        <v>13393.2509765625</v>
      </c>
      <c r="O2498" s="8">
        <v>13122.9638671875</v>
      </c>
      <c r="P2498" s="8">
        <v>11102.162109375</v>
      </c>
      <c r="Q2498" s="8">
        <v>10976.52734375</v>
      </c>
      <c r="R2498" s="8">
        <v>14040.6435546875</v>
      </c>
      <c r="S2498" s="8">
        <v>12709.928350826478</v>
      </c>
      <c r="T2498" s="11">
        <v>0.95510554313659668</v>
      </c>
      <c r="U2498" s="11">
        <v>1.0007425546646118</v>
      </c>
      <c r="V2498" s="28">
        <f t="shared" ref="V2498:V2561" si="78">$N2498*T2498</f>
        <v>12791.96824833448</v>
      </c>
      <c r="W2498" s="28">
        <f t="shared" ref="W2498:W2561" si="79">$N2498*U2498</f>
        <v>13403.196197549463</v>
      </c>
      <c r="X2498" s="8">
        <v>12590.353515625</v>
      </c>
      <c r="Y2498" s="8">
        <v>11378.346765780856</v>
      </c>
      <c r="Z2498" s="8">
        <v>15237.914814986492</v>
      </c>
      <c r="AA2498" s="8">
        <v>15237.914814986492</v>
      </c>
      <c r="AB2498" s="7">
        <v>12135.233769704409</v>
      </c>
      <c r="AC2498" s="10">
        <v>0.90607081065981998</v>
      </c>
    </row>
    <row r="2499" spans="1:29" x14ac:dyDescent="0.6">
      <c r="A2499" s="29" t="s">
        <v>3568</v>
      </c>
      <c r="B2499" s="29" t="s">
        <v>3569</v>
      </c>
      <c r="C2499" s="5">
        <v>19</v>
      </c>
      <c r="D2499" s="5" t="s">
        <v>4805</v>
      </c>
      <c r="E2499" s="5" t="s">
        <v>4806</v>
      </c>
      <c r="F2499" s="5" t="s">
        <v>4807</v>
      </c>
      <c r="G2499" s="4" t="s">
        <v>14650</v>
      </c>
      <c r="H2499" s="4" t="s">
        <v>14649</v>
      </c>
      <c r="I2499" s="29" t="s">
        <v>15611</v>
      </c>
      <c r="J2499" s="29" t="s">
        <v>15612</v>
      </c>
      <c r="K2499" s="27">
        <v>79</v>
      </c>
      <c r="L2499" s="6" t="s">
        <v>4994</v>
      </c>
      <c r="M2499" s="5" t="s">
        <v>4995</v>
      </c>
      <c r="N2499" s="7">
        <v>4484.3330078125</v>
      </c>
      <c r="O2499" s="8">
        <v>6029.14013671875</v>
      </c>
      <c r="P2499" s="8">
        <v>7388.166015625</v>
      </c>
      <c r="Q2499" s="8">
        <v>4023.49755859375</v>
      </c>
      <c r="R2499" s="8">
        <v>3294.645751953125</v>
      </c>
      <c r="S2499" s="8">
        <v>5701.8286839230277</v>
      </c>
      <c r="T2499" s="11">
        <v>0.95510554313659668</v>
      </c>
      <c r="U2499" s="11">
        <v>1.0007425546646118</v>
      </c>
      <c r="V2499" s="28">
        <f t="shared" si="78"/>
        <v>4283.0113130321261</v>
      </c>
      <c r="W2499" s="28">
        <f t="shared" si="79"/>
        <v>4487.6628702051239</v>
      </c>
      <c r="X2499" s="8">
        <v>5315.17138671875</v>
      </c>
      <c r="Y2499" s="8">
        <v>2919.1869394914102</v>
      </c>
      <c r="Z2499" s="8">
        <v>6525.5297424054452</v>
      </c>
      <c r="AA2499" s="8">
        <v>6525.5297424054452</v>
      </c>
      <c r="AB2499" s="7">
        <v>5196.8284280843236</v>
      </c>
      <c r="AC2499" s="10">
        <v>1.1588854839795641</v>
      </c>
    </row>
    <row r="2500" spans="1:29" x14ac:dyDescent="0.6">
      <c r="A2500" s="29" t="s">
        <v>3568</v>
      </c>
      <c r="B2500" s="29" t="s">
        <v>3569</v>
      </c>
      <c r="C2500" s="5">
        <v>19</v>
      </c>
      <c r="D2500" s="5" t="s">
        <v>4805</v>
      </c>
      <c r="E2500" s="5" t="s">
        <v>4806</v>
      </c>
      <c r="F2500" s="5" t="s">
        <v>4807</v>
      </c>
      <c r="G2500" s="4" t="s">
        <v>14650</v>
      </c>
      <c r="H2500" s="4" t="s">
        <v>14649</v>
      </c>
      <c r="I2500" s="29" t="s">
        <v>15613</v>
      </c>
      <c r="J2500" s="29" t="s">
        <v>15614</v>
      </c>
      <c r="K2500" s="27">
        <v>79</v>
      </c>
      <c r="L2500" s="6" t="s">
        <v>4996</v>
      </c>
      <c r="M2500" s="5" t="s">
        <v>4997</v>
      </c>
      <c r="N2500" s="7">
        <v>5334.5830078125</v>
      </c>
      <c r="O2500" s="8">
        <v>5185.74462890625</v>
      </c>
      <c r="P2500" s="8">
        <v>4390.80126953125</v>
      </c>
      <c r="Q2500" s="8">
        <v>3316.29248046875</v>
      </c>
      <c r="R2500" s="8">
        <v>5088.36572265625</v>
      </c>
      <c r="S2500" s="8">
        <v>4850.553549857158</v>
      </c>
      <c r="T2500" s="11">
        <v>0.95510554313659668</v>
      </c>
      <c r="U2500" s="11">
        <v>1.0007425546646118</v>
      </c>
      <c r="V2500" s="28">
        <f t="shared" si="78"/>
        <v>5095.0898010840174</v>
      </c>
      <c r="W2500" s="28">
        <f t="shared" si="79"/>
        <v>5338.5442273087101</v>
      </c>
      <c r="X2500" s="8">
        <v>5142.44384765625</v>
      </c>
      <c r="Y2500" s="8">
        <v>3904.2622638894768</v>
      </c>
      <c r="Z2500" s="8">
        <v>5808.1325227273937</v>
      </c>
      <c r="AA2500" s="8">
        <v>5808.1325227273937</v>
      </c>
      <c r="AB2500" s="7">
        <v>4625.5046562801263</v>
      </c>
      <c r="AC2500" s="10">
        <v>0.86707895434489857</v>
      </c>
    </row>
    <row r="2501" spans="1:29" x14ac:dyDescent="0.6">
      <c r="A2501" s="29" t="s">
        <v>3568</v>
      </c>
      <c r="B2501" s="29" t="s">
        <v>3569</v>
      </c>
      <c r="C2501" s="5">
        <v>19</v>
      </c>
      <c r="D2501" s="5" t="s">
        <v>4805</v>
      </c>
      <c r="E2501" s="5" t="s">
        <v>4806</v>
      </c>
      <c r="F2501" s="5" t="s">
        <v>4807</v>
      </c>
      <c r="G2501" s="4" t="s">
        <v>14650</v>
      </c>
      <c r="H2501" s="4" t="s">
        <v>14649</v>
      </c>
      <c r="I2501" s="29" t="s">
        <v>14823</v>
      </c>
      <c r="J2501" s="29" t="s">
        <v>14823</v>
      </c>
      <c r="K2501" s="27">
        <v>79</v>
      </c>
      <c r="L2501" s="6" t="s">
        <v>4998</v>
      </c>
      <c r="M2501" s="5" t="s">
        <v>4999</v>
      </c>
      <c r="N2501" s="7">
        <v>3914.25</v>
      </c>
      <c r="O2501" s="8">
        <v>3635.72412109375</v>
      </c>
      <c r="P2501" s="8">
        <v>2513.73583984375</v>
      </c>
      <c r="Q2501" s="8">
        <v>4703.90234375</v>
      </c>
      <c r="R2501" s="8">
        <v>5692.31884765625</v>
      </c>
      <c r="S2501" s="8">
        <v>3809.5128970464716</v>
      </c>
      <c r="T2501" s="11">
        <v>0.95510554313659668</v>
      </c>
      <c r="U2501" s="11">
        <v>1.0007425546646118</v>
      </c>
      <c r="V2501" s="28">
        <f t="shared" si="78"/>
        <v>3738.5218722224236</v>
      </c>
      <c r="W2501" s="28">
        <f t="shared" si="79"/>
        <v>3917.1565445959568</v>
      </c>
      <c r="X2501" s="8">
        <v>3646.09228515625</v>
      </c>
      <c r="Y2501" s="8">
        <v>4138.4871152042815</v>
      </c>
      <c r="Z2501" s="8">
        <v>4638.1597855112859</v>
      </c>
      <c r="AA2501" s="8">
        <v>4638.1597855112859</v>
      </c>
      <c r="AB2501" s="7">
        <v>3693.7569176502457</v>
      </c>
      <c r="AC2501" s="10">
        <v>0.94366913652685591</v>
      </c>
    </row>
    <row r="2502" spans="1:29" x14ac:dyDescent="0.6">
      <c r="A2502" s="29" t="s">
        <v>3568</v>
      </c>
      <c r="B2502" s="29" t="s">
        <v>3569</v>
      </c>
      <c r="C2502" s="5">
        <v>19</v>
      </c>
      <c r="D2502" s="5" t="s">
        <v>4805</v>
      </c>
      <c r="E2502" s="5" t="s">
        <v>4806</v>
      </c>
      <c r="F2502" s="5" t="s">
        <v>4807</v>
      </c>
      <c r="G2502" s="4" t="s">
        <v>14650</v>
      </c>
      <c r="H2502" s="4" t="s">
        <v>14649</v>
      </c>
      <c r="I2502" s="29" t="s">
        <v>14823</v>
      </c>
      <c r="J2502" s="29" t="s">
        <v>14823</v>
      </c>
      <c r="K2502" s="27">
        <v>79</v>
      </c>
      <c r="L2502" s="6" t="s">
        <v>5000</v>
      </c>
      <c r="M2502" s="5" t="s">
        <v>5001</v>
      </c>
      <c r="N2502" s="7">
        <v>6105.333984375</v>
      </c>
      <c r="O2502" s="8">
        <v>6154.34326171875</v>
      </c>
      <c r="P2502" s="8">
        <v>5101.36474609375</v>
      </c>
      <c r="Q2502" s="8">
        <v>5873.4765625</v>
      </c>
      <c r="R2502" s="8">
        <v>8166.83349609375</v>
      </c>
      <c r="S2502" s="8">
        <v>6128.559068482552</v>
      </c>
      <c r="T2502" s="11">
        <v>0.95510554313659668</v>
      </c>
      <c r="U2502" s="11">
        <v>1.0007425546646118</v>
      </c>
      <c r="V2502" s="28">
        <f t="shared" si="78"/>
        <v>5831.2383311768062</v>
      </c>
      <c r="W2502" s="28">
        <f t="shared" si="79"/>
        <v>6109.8675286041107</v>
      </c>
      <c r="X2502" s="8">
        <v>6207.36279296875</v>
      </c>
      <c r="Y2502" s="8">
        <v>6915.6258985487793</v>
      </c>
      <c r="Z2502" s="8">
        <v>7539.4360197312881</v>
      </c>
      <c r="AA2502" s="8">
        <v>7539.4360197312881</v>
      </c>
      <c r="AB2502" s="7">
        <v>6004.2873124074513</v>
      </c>
      <c r="AC2502" s="10">
        <v>0.98344944400647838</v>
      </c>
    </row>
    <row r="2503" spans="1:29" x14ac:dyDescent="0.6">
      <c r="A2503" s="29" t="s">
        <v>3568</v>
      </c>
      <c r="B2503" s="29" t="s">
        <v>3569</v>
      </c>
      <c r="C2503" s="5">
        <v>19</v>
      </c>
      <c r="D2503" s="5" t="s">
        <v>4805</v>
      </c>
      <c r="E2503" s="5" t="s">
        <v>4806</v>
      </c>
      <c r="F2503" s="5" t="s">
        <v>4807</v>
      </c>
      <c r="G2503" s="4" t="s">
        <v>14650</v>
      </c>
      <c r="H2503" s="4" t="s">
        <v>14649</v>
      </c>
      <c r="I2503" s="29" t="s">
        <v>15609</v>
      </c>
      <c r="J2503" s="29" t="s">
        <v>15610</v>
      </c>
      <c r="K2503" s="27">
        <v>79</v>
      </c>
      <c r="L2503" s="6" t="s">
        <v>5002</v>
      </c>
      <c r="M2503" s="5" t="s">
        <v>5003</v>
      </c>
      <c r="N2503" s="7">
        <v>5685.9169921875</v>
      </c>
      <c r="O2503" s="8">
        <v>6106.35595703125</v>
      </c>
      <c r="P2503" s="8">
        <v>5539.94384765625</v>
      </c>
      <c r="Q2503" s="8">
        <v>4880.01904296875</v>
      </c>
      <c r="R2503" s="8">
        <v>6418.50146484375</v>
      </c>
      <c r="S2503" s="8">
        <v>5899.257984003716</v>
      </c>
      <c r="T2503" s="11">
        <v>0.95510554313659668</v>
      </c>
      <c r="U2503" s="11">
        <v>1.0007425546646118</v>
      </c>
      <c r="V2503" s="28">
        <f t="shared" si="78"/>
        <v>5430.6508370528463</v>
      </c>
      <c r="W2503" s="28">
        <f t="shared" si="79"/>
        <v>5690.1390963726444</v>
      </c>
      <c r="X2503" s="8">
        <v>5967.9580078125</v>
      </c>
      <c r="Y2503" s="8">
        <v>5055.08845277002</v>
      </c>
      <c r="Z2503" s="8">
        <v>7062.0939523899506</v>
      </c>
      <c r="AA2503" s="8">
        <v>7062.0939523899506</v>
      </c>
      <c r="AB2503" s="7">
        <v>5624.1396579787734</v>
      </c>
      <c r="AC2503" s="10">
        <v>0.98913502706887746</v>
      </c>
    </row>
    <row r="2504" spans="1:29" x14ac:dyDescent="0.6">
      <c r="A2504" s="29" t="s">
        <v>3568</v>
      </c>
      <c r="B2504" s="29" t="s">
        <v>3569</v>
      </c>
      <c r="C2504" s="5">
        <v>19</v>
      </c>
      <c r="D2504" s="5" t="s">
        <v>4805</v>
      </c>
      <c r="E2504" s="5" t="s">
        <v>4806</v>
      </c>
      <c r="F2504" s="5" t="s">
        <v>4807</v>
      </c>
      <c r="G2504" s="4" t="s">
        <v>14650</v>
      </c>
      <c r="H2504" s="4" t="s">
        <v>14649</v>
      </c>
      <c r="I2504" s="29" t="s">
        <v>15613</v>
      </c>
      <c r="J2504" s="29" t="s">
        <v>15614</v>
      </c>
      <c r="K2504" s="27">
        <v>79</v>
      </c>
      <c r="L2504" s="6" t="s">
        <v>5004</v>
      </c>
      <c r="M2504" s="5" t="s">
        <v>5005</v>
      </c>
      <c r="N2504" s="7">
        <v>4723.83349609375</v>
      </c>
      <c r="O2504" s="8">
        <v>4404.486328125</v>
      </c>
      <c r="P2504" s="8">
        <v>4531.3642578125</v>
      </c>
      <c r="Q2504" s="8">
        <v>3114.543701171875</v>
      </c>
      <c r="R2504" s="8">
        <v>3108.357421875</v>
      </c>
      <c r="S2504" s="8">
        <v>4165.321474473174</v>
      </c>
      <c r="T2504" s="11">
        <v>0.95510554313659668</v>
      </c>
      <c r="U2504" s="11">
        <v>1.0007425546646118</v>
      </c>
      <c r="V2504" s="28">
        <f t="shared" si="78"/>
        <v>4511.7595569734694</v>
      </c>
      <c r="W2504" s="28">
        <f t="shared" si="79"/>
        <v>4727.341200691124</v>
      </c>
      <c r="X2504" s="8">
        <v>4789.771484375</v>
      </c>
      <c r="Y2504" s="8">
        <v>2913.6702336398498</v>
      </c>
      <c r="Z2504" s="8">
        <v>4985.2603313666796</v>
      </c>
      <c r="AA2504" s="8">
        <v>4985.2603313666796</v>
      </c>
      <c r="AB2504" s="7">
        <v>3970.1822892768519</v>
      </c>
      <c r="AC2504" s="10">
        <v>0.84045771142439496</v>
      </c>
    </row>
    <row r="2505" spans="1:29" x14ac:dyDescent="0.6">
      <c r="A2505" s="29" t="s">
        <v>3568</v>
      </c>
      <c r="B2505" s="29" t="s">
        <v>3569</v>
      </c>
      <c r="C2505" s="5">
        <v>19</v>
      </c>
      <c r="D2505" s="5" t="s">
        <v>4805</v>
      </c>
      <c r="E2505" s="5" t="s">
        <v>4806</v>
      </c>
      <c r="F2505" s="5" t="s">
        <v>4807</v>
      </c>
      <c r="G2505" s="4" t="s">
        <v>14650</v>
      </c>
      <c r="H2505" s="4" t="s">
        <v>14649</v>
      </c>
      <c r="I2505" s="29" t="s">
        <v>15611</v>
      </c>
      <c r="J2505" s="29" t="s">
        <v>15612</v>
      </c>
      <c r="K2505" s="27">
        <v>79</v>
      </c>
      <c r="L2505" s="6" t="s">
        <v>5006</v>
      </c>
      <c r="M2505" s="5" t="s">
        <v>5007</v>
      </c>
      <c r="N2505" s="7">
        <v>2301.25</v>
      </c>
      <c r="O2505" s="8">
        <v>2388.29736328125</v>
      </c>
      <c r="P2505" s="8">
        <v>2255.435791015625</v>
      </c>
      <c r="Q2505" s="8">
        <v>1942.1070556640625</v>
      </c>
      <c r="R2505" s="8">
        <v>2374.38330078125</v>
      </c>
      <c r="S2505" s="8">
        <v>2312.3320791237388</v>
      </c>
      <c r="T2505" s="11">
        <v>0.95510554313659668</v>
      </c>
      <c r="U2505" s="11">
        <v>1.0007425546646118</v>
      </c>
      <c r="V2505" s="28">
        <f t="shared" si="78"/>
        <v>2197.9366311430931</v>
      </c>
      <c r="W2505" s="28">
        <f t="shared" si="79"/>
        <v>2302.9588039219379</v>
      </c>
      <c r="X2505" s="8">
        <v>2465.332275390625</v>
      </c>
      <c r="Y2505" s="8">
        <v>2056.9943531809045</v>
      </c>
      <c r="Z2505" s="8">
        <v>2794.4552460367404</v>
      </c>
      <c r="AA2505" s="8">
        <v>2794.4552460367404</v>
      </c>
      <c r="AB2505" s="7">
        <v>2225.4598533574203</v>
      </c>
      <c r="AC2505" s="10">
        <v>0.96706566142636408</v>
      </c>
    </row>
    <row r="2506" spans="1:29" x14ac:dyDescent="0.6">
      <c r="A2506" s="29" t="s">
        <v>3568</v>
      </c>
      <c r="B2506" s="29" t="s">
        <v>3569</v>
      </c>
      <c r="C2506" s="5">
        <v>19</v>
      </c>
      <c r="D2506" s="5" t="s">
        <v>4805</v>
      </c>
      <c r="E2506" s="5" t="s">
        <v>4806</v>
      </c>
      <c r="F2506" s="5" t="s">
        <v>4807</v>
      </c>
      <c r="G2506" s="4" t="s">
        <v>14650</v>
      </c>
      <c r="H2506" s="4" t="s">
        <v>14649</v>
      </c>
      <c r="I2506" s="29" t="s">
        <v>15611</v>
      </c>
      <c r="J2506" s="29" t="s">
        <v>15612</v>
      </c>
      <c r="K2506" s="27">
        <v>79</v>
      </c>
      <c r="L2506" s="6" t="s">
        <v>5008</v>
      </c>
      <c r="M2506" s="5" t="s">
        <v>5009</v>
      </c>
      <c r="N2506" s="7">
        <v>4901.4169921875</v>
      </c>
      <c r="O2506" s="8">
        <v>4415.66357421875</v>
      </c>
      <c r="P2506" s="8">
        <v>2997.190673828125</v>
      </c>
      <c r="Q2506" s="8">
        <v>3401.130615234375</v>
      </c>
      <c r="R2506" s="8">
        <v>6240.22119140625</v>
      </c>
      <c r="S2506" s="8">
        <v>4248.6637576213216</v>
      </c>
      <c r="T2506" s="11">
        <v>0.95510554313659668</v>
      </c>
      <c r="U2506" s="11">
        <v>1.0007425546646118</v>
      </c>
      <c r="V2506" s="28">
        <f t="shared" si="78"/>
        <v>4681.3705384621862</v>
      </c>
      <c r="W2506" s="28">
        <f t="shared" si="79"/>
        <v>4905.0565622382564</v>
      </c>
      <c r="X2506" s="8">
        <v>4358.9794921875</v>
      </c>
      <c r="Y2506" s="8">
        <v>4094.6507586523458</v>
      </c>
      <c r="Z2506" s="8">
        <v>5149.4842244491711</v>
      </c>
      <c r="AA2506" s="8">
        <v>5149.4842244491711</v>
      </c>
      <c r="AB2506" s="7">
        <v>4100.9675940461739</v>
      </c>
      <c r="AC2506" s="10">
        <v>0.83669020623685275</v>
      </c>
    </row>
    <row r="2507" spans="1:29" x14ac:dyDescent="0.6">
      <c r="A2507" s="29" t="s">
        <v>3568</v>
      </c>
      <c r="B2507" s="29" t="s">
        <v>3569</v>
      </c>
      <c r="C2507" s="5">
        <v>16</v>
      </c>
      <c r="D2507" s="5" t="s">
        <v>4674</v>
      </c>
      <c r="E2507" s="5" t="s">
        <v>4675</v>
      </c>
      <c r="F2507" s="5" t="s">
        <v>4676</v>
      </c>
      <c r="G2507" s="4" t="s">
        <v>14648</v>
      </c>
      <c r="H2507" s="4" t="s">
        <v>14647</v>
      </c>
      <c r="I2507" s="29" t="s">
        <v>15615</v>
      </c>
      <c r="J2507" s="29" t="s">
        <v>15616</v>
      </c>
      <c r="K2507" s="27">
        <v>80</v>
      </c>
      <c r="L2507" s="6" t="s">
        <v>5010</v>
      </c>
      <c r="M2507" s="5" t="s">
        <v>5011</v>
      </c>
      <c r="N2507" s="7">
        <v>22399.66796875</v>
      </c>
      <c r="O2507" s="8">
        <v>16631.7578125</v>
      </c>
      <c r="P2507" s="8">
        <v>16906.431640625</v>
      </c>
      <c r="Q2507" s="8">
        <v>44038.26953125</v>
      </c>
      <c r="R2507" s="8">
        <v>24271.6796875</v>
      </c>
      <c r="S2507" s="8">
        <v>21074.675089672877</v>
      </c>
      <c r="T2507" s="11">
        <v>0.95675987005233765</v>
      </c>
      <c r="U2507" s="11">
        <v>0.9976736307144165</v>
      </c>
      <c r="V2507" s="28">
        <f t="shared" si="78"/>
        <v>21431.10341499676</v>
      </c>
      <c r="W2507" s="28">
        <f t="shared" si="79"/>
        <v>22347.558069180232</v>
      </c>
      <c r="X2507" s="8">
        <v>17670.42578125</v>
      </c>
      <c r="Y2507" s="8">
        <v>31440.378617683775</v>
      </c>
      <c r="Z2507" s="8">
        <v>26323.537546660093</v>
      </c>
      <c r="AA2507" s="8">
        <v>26323.537546660093</v>
      </c>
      <c r="AB2507" s="7">
        <v>20963.647956618053</v>
      </c>
      <c r="AC2507" s="10">
        <v>0.93589101346790704</v>
      </c>
    </row>
    <row r="2508" spans="1:29" x14ac:dyDescent="0.6">
      <c r="A2508" s="29" t="s">
        <v>3568</v>
      </c>
      <c r="B2508" s="29" t="s">
        <v>3569</v>
      </c>
      <c r="C2508" s="5">
        <v>16</v>
      </c>
      <c r="D2508" s="5" t="s">
        <v>4674</v>
      </c>
      <c r="E2508" s="5" t="s">
        <v>4675</v>
      </c>
      <c r="F2508" s="5" t="s">
        <v>4676</v>
      </c>
      <c r="G2508" s="4" t="s">
        <v>14648</v>
      </c>
      <c r="H2508" s="4" t="s">
        <v>14647</v>
      </c>
      <c r="I2508" s="29" t="s">
        <v>15617</v>
      </c>
      <c r="J2508" s="29" t="s">
        <v>15618</v>
      </c>
      <c r="K2508" s="27">
        <v>80</v>
      </c>
      <c r="L2508" s="6" t="s">
        <v>5012</v>
      </c>
      <c r="M2508" s="5" t="s">
        <v>5013</v>
      </c>
      <c r="N2508" s="7">
        <v>5610.25048828125</v>
      </c>
      <c r="O2508" s="8">
        <v>5228.3916015625</v>
      </c>
      <c r="P2508" s="8">
        <v>6508.23779296875</v>
      </c>
      <c r="Q2508" s="8">
        <v>8586.873046875</v>
      </c>
      <c r="R2508" s="8">
        <v>6016.013671875</v>
      </c>
      <c r="S2508" s="8">
        <v>5846.5789042793522</v>
      </c>
      <c r="T2508" s="11">
        <v>0.95675987005233765</v>
      </c>
      <c r="U2508" s="11">
        <v>0.9976736307144165</v>
      </c>
      <c r="V2508" s="28">
        <f t="shared" si="78"/>
        <v>5367.6625281290326</v>
      </c>
      <c r="W2508" s="28">
        <f t="shared" si="79"/>
        <v>5597.1989738608827</v>
      </c>
      <c r="X2508" s="8">
        <v>5839.24609375</v>
      </c>
      <c r="Y2508" s="8">
        <v>5814.7252154179469</v>
      </c>
      <c r="Z2508" s="8">
        <v>7078.0622610421196</v>
      </c>
      <c r="AA2508" s="8">
        <v>7078.0622610421196</v>
      </c>
      <c r="AB2508" s="7">
        <v>5636.8565658204079</v>
      </c>
      <c r="AC2508" s="10">
        <v>1.0047424045672708</v>
      </c>
    </row>
    <row r="2509" spans="1:29" x14ac:dyDescent="0.6">
      <c r="A2509" s="29" t="s">
        <v>3568</v>
      </c>
      <c r="B2509" s="29" t="s">
        <v>3569</v>
      </c>
      <c r="C2509" s="5">
        <v>16</v>
      </c>
      <c r="D2509" s="5" t="s">
        <v>4674</v>
      </c>
      <c r="E2509" s="5" t="s">
        <v>4675</v>
      </c>
      <c r="F2509" s="5" t="s">
        <v>4676</v>
      </c>
      <c r="G2509" s="4" t="s">
        <v>14648</v>
      </c>
      <c r="H2509" s="4" t="s">
        <v>14647</v>
      </c>
      <c r="I2509" s="29" t="s">
        <v>15617</v>
      </c>
      <c r="J2509" s="29" t="s">
        <v>15618</v>
      </c>
      <c r="K2509" s="27">
        <v>80</v>
      </c>
      <c r="L2509" s="6" t="s">
        <v>5014</v>
      </c>
      <c r="M2509" s="5" t="s">
        <v>5015</v>
      </c>
      <c r="N2509" s="7">
        <v>17521.75</v>
      </c>
      <c r="O2509" s="8">
        <v>17869.96484375</v>
      </c>
      <c r="P2509" s="8">
        <v>17432.984375</v>
      </c>
      <c r="Q2509" s="8">
        <v>17913.779296875</v>
      </c>
      <c r="R2509" s="8">
        <v>19127.375</v>
      </c>
      <c r="S2509" s="8">
        <v>17900.887982077074</v>
      </c>
      <c r="T2509" s="11">
        <v>0.95675987005233765</v>
      </c>
      <c r="U2509" s="11">
        <v>0.9976736307144165</v>
      </c>
      <c r="V2509" s="28">
        <f t="shared" si="78"/>
        <v>16764.107253089547</v>
      </c>
      <c r="W2509" s="28">
        <f t="shared" si="79"/>
        <v>17480.987938970327</v>
      </c>
      <c r="X2509" s="8">
        <v>16004.5078125</v>
      </c>
      <c r="Y2509" s="8">
        <v>16270.415836803168</v>
      </c>
      <c r="Z2509" s="8">
        <v>21230.589879305749</v>
      </c>
      <c r="AA2509" s="8">
        <v>21230.589879305749</v>
      </c>
      <c r="AB2509" s="7">
        <v>16907.705180285469</v>
      </c>
      <c r="AC2509" s="10">
        <v>0.96495528016810361</v>
      </c>
    </row>
    <row r="2510" spans="1:29" x14ac:dyDescent="0.6">
      <c r="A2510" s="29" t="s">
        <v>3568</v>
      </c>
      <c r="B2510" s="29" t="s">
        <v>3569</v>
      </c>
      <c r="C2510" s="5">
        <v>16</v>
      </c>
      <c r="D2510" s="5" t="s">
        <v>4674</v>
      </c>
      <c r="E2510" s="5" t="s">
        <v>4675</v>
      </c>
      <c r="F2510" s="5" t="s">
        <v>4676</v>
      </c>
      <c r="G2510" s="4" t="s">
        <v>14648</v>
      </c>
      <c r="H2510" s="4" t="s">
        <v>14647</v>
      </c>
      <c r="I2510" s="29" t="s">
        <v>15619</v>
      </c>
      <c r="J2510" s="29" t="s">
        <v>15620</v>
      </c>
      <c r="K2510" s="27">
        <v>80</v>
      </c>
      <c r="L2510" s="6" t="s">
        <v>5016</v>
      </c>
      <c r="M2510" s="5" t="s">
        <v>5017</v>
      </c>
      <c r="N2510" s="7">
        <v>18449.08203125</v>
      </c>
      <c r="O2510" s="8">
        <v>14616.265625</v>
      </c>
      <c r="P2510" s="8">
        <v>14471.2373046875</v>
      </c>
      <c r="Q2510" s="8">
        <v>36030.921875</v>
      </c>
      <c r="R2510" s="8">
        <v>27881.787109375</v>
      </c>
      <c r="S2510" s="8">
        <v>18368.718237100169</v>
      </c>
      <c r="T2510" s="11">
        <v>0.95675987005233765</v>
      </c>
      <c r="U2510" s="11">
        <v>0.9976736307144165</v>
      </c>
      <c r="V2510" s="28">
        <f t="shared" si="78"/>
        <v>17651.341326803667</v>
      </c>
      <c r="W2510" s="28">
        <f t="shared" si="79"/>
        <v>18406.16265346529</v>
      </c>
      <c r="X2510" s="8">
        <v>17694.412109375</v>
      </c>
      <c r="Y2510" s="8">
        <v>26645.339146531493</v>
      </c>
      <c r="Z2510" s="8">
        <v>23163.925485440988</v>
      </c>
      <c r="AA2510" s="8">
        <v>23163.925485440988</v>
      </c>
      <c r="AB2510" s="7">
        <v>18447.383005014475</v>
      </c>
      <c r="AC2510" s="10">
        <v>0.99990790727513446</v>
      </c>
    </row>
    <row r="2511" spans="1:29" x14ac:dyDescent="0.6">
      <c r="A2511" s="29" t="s">
        <v>3568</v>
      </c>
      <c r="B2511" s="29" t="s">
        <v>3569</v>
      </c>
      <c r="C2511" s="5">
        <v>16</v>
      </c>
      <c r="D2511" s="5" t="s">
        <v>4674</v>
      </c>
      <c r="E2511" s="5" t="s">
        <v>4675</v>
      </c>
      <c r="F2511" s="5" t="s">
        <v>4676</v>
      </c>
      <c r="G2511" s="4" t="s">
        <v>14648</v>
      </c>
      <c r="H2511" s="4" t="s">
        <v>14647</v>
      </c>
      <c r="I2511" s="29" t="s">
        <v>14823</v>
      </c>
      <c r="J2511" s="29" t="s">
        <v>14823</v>
      </c>
      <c r="K2511" s="27">
        <v>80</v>
      </c>
      <c r="L2511" s="6" t="s">
        <v>5018</v>
      </c>
      <c r="M2511" s="5" t="s">
        <v>5019</v>
      </c>
      <c r="N2511" s="7">
        <v>4389.33349609375</v>
      </c>
      <c r="O2511" s="8">
        <v>3457.954345703125</v>
      </c>
      <c r="P2511" s="8">
        <v>3670.53369140625</v>
      </c>
      <c r="Q2511" s="8">
        <v>9578.7587890625</v>
      </c>
      <c r="R2511" s="8">
        <v>5165.380859375</v>
      </c>
      <c r="S2511" s="8">
        <v>4459.9574835999965</v>
      </c>
      <c r="T2511" s="11">
        <v>0.95675987005233765</v>
      </c>
      <c r="U2511" s="11">
        <v>0.9976736307144165</v>
      </c>
      <c r="V2511" s="28">
        <f t="shared" si="78"/>
        <v>4199.5381453390291</v>
      </c>
      <c r="W2511" s="28">
        <f t="shared" si="79"/>
        <v>4379.1222854642547</v>
      </c>
      <c r="X2511" s="8">
        <v>4282.73974609375</v>
      </c>
      <c r="Y2511" s="8">
        <v>7602.2930618630007</v>
      </c>
      <c r="Z2511" s="8">
        <v>5759.6346504583225</v>
      </c>
      <c r="AA2511" s="8">
        <v>5759.6346504583225</v>
      </c>
      <c r="AB2511" s="7">
        <v>4586.881719712741</v>
      </c>
      <c r="AC2511" s="10">
        <v>1.0450064283779752</v>
      </c>
    </row>
    <row r="2512" spans="1:29" x14ac:dyDescent="0.6">
      <c r="A2512" s="29" t="s">
        <v>3568</v>
      </c>
      <c r="B2512" s="29" t="s">
        <v>3569</v>
      </c>
      <c r="C2512" s="5">
        <v>16</v>
      </c>
      <c r="D2512" s="5" t="s">
        <v>4674</v>
      </c>
      <c r="E2512" s="5" t="s">
        <v>4675</v>
      </c>
      <c r="F2512" s="5" t="s">
        <v>4676</v>
      </c>
      <c r="G2512" s="4" t="s">
        <v>14648</v>
      </c>
      <c r="H2512" s="4" t="s">
        <v>14647</v>
      </c>
      <c r="I2512" s="29" t="s">
        <v>15615</v>
      </c>
      <c r="J2512" s="29" t="s">
        <v>15616</v>
      </c>
      <c r="K2512" s="27">
        <v>80</v>
      </c>
      <c r="L2512" s="6" t="s">
        <v>5020</v>
      </c>
      <c r="M2512" s="5" t="s">
        <v>5021</v>
      </c>
      <c r="N2512" s="7">
        <v>17591.9140625</v>
      </c>
      <c r="O2512" s="8">
        <v>15532.802734375</v>
      </c>
      <c r="P2512" s="8">
        <v>15871.5068359375</v>
      </c>
      <c r="Q2512" s="8">
        <v>32592.251953125</v>
      </c>
      <c r="R2512" s="8">
        <v>19662.837890625</v>
      </c>
      <c r="S2512" s="8">
        <v>18283.03859289566</v>
      </c>
      <c r="T2512" s="11">
        <v>0.95675987005233765</v>
      </c>
      <c r="U2512" s="11">
        <v>0.9976736307144165</v>
      </c>
      <c r="V2512" s="28">
        <f t="shared" si="78"/>
        <v>16831.237412409391</v>
      </c>
      <c r="W2512" s="28">
        <f t="shared" si="79"/>
        <v>17550.988773950376</v>
      </c>
      <c r="X2512" s="8">
        <v>16703.58984375</v>
      </c>
      <c r="Y2512" s="8">
        <v>26695.631103011849</v>
      </c>
      <c r="Z2512" s="8">
        <v>22953.378206705544</v>
      </c>
      <c r="AA2512" s="8">
        <v>22953.378206705544</v>
      </c>
      <c r="AB2512" s="7">
        <v>18279.706490343528</v>
      </c>
      <c r="AC2512" s="10">
        <v>1.0390970775209543</v>
      </c>
    </row>
    <row r="2513" spans="1:29" x14ac:dyDescent="0.6">
      <c r="A2513" s="29" t="s">
        <v>3568</v>
      </c>
      <c r="B2513" s="29" t="s">
        <v>3569</v>
      </c>
      <c r="C2513" s="5">
        <v>16</v>
      </c>
      <c r="D2513" s="5" t="s">
        <v>4674</v>
      </c>
      <c r="E2513" s="5" t="s">
        <v>4675</v>
      </c>
      <c r="F2513" s="5" t="s">
        <v>4676</v>
      </c>
      <c r="G2513" s="4" t="s">
        <v>14648</v>
      </c>
      <c r="H2513" s="4" t="s">
        <v>14647</v>
      </c>
      <c r="I2513" s="29" t="s">
        <v>14823</v>
      </c>
      <c r="J2513" s="29" t="s">
        <v>14823</v>
      </c>
      <c r="K2513" s="27">
        <v>80</v>
      </c>
      <c r="L2513" s="6" t="s">
        <v>5022</v>
      </c>
      <c r="M2513" s="5" t="s">
        <v>5023</v>
      </c>
      <c r="N2513" s="7">
        <v>292.41668701171875</v>
      </c>
      <c r="O2513" s="8">
        <v>266.72760009765625</v>
      </c>
      <c r="P2513" s="8">
        <v>279.35031127929688</v>
      </c>
      <c r="Q2513" s="8">
        <v>496.5849609375</v>
      </c>
      <c r="R2513" s="8">
        <v>4461.11865234375</v>
      </c>
      <c r="S2513" s="8">
        <v>476.72404675901862</v>
      </c>
      <c r="T2513" s="11">
        <v>0.95675987005233765</v>
      </c>
      <c r="U2513" s="11">
        <v>0.9976736307144165</v>
      </c>
      <c r="V2513" s="28">
        <f t="shared" si="78"/>
        <v>279.77255146646712</v>
      </c>
      <c r="W2513" s="28">
        <f t="shared" si="79"/>
        <v>291.73641781246261</v>
      </c>
      <c r="X2513" s="8">
        <v>285.13897705078125</v>
      </c>
      <c r="Y2513" s="8">
        <v>394.820308903762</v>
      </c>
      <c r="Z2513" s="8">
        <v>541.53013705002377</v>
      </c>
      <c r="AA2513" s="8">
        <v>541.53013705002377</v>
      </c>
      <c r="AB2513" s="7">
        <v>431.26601547732378</v>
      </c>
      <c r="AC2513" s="10">
        <v>1.4748338061159982</v>
      </c>
    </row>
    <row r="2514" spans="1:29" x14ac:dyDescent="0.6">
      <c r="A2514" s="29" t="s">
        <v>3568</v>
      </c>
      <c r="B2514" s="29" t="s">
        <v>3569</v>
      </c>
      <c r="C2514" s="5">
        <v>16</v>
      </c>
      <c r="D2514" s="5" t="s">
        <v>4674</v>
      </c>
      <c r="E2514" s="5" t="s">
        <v>4675</v>
      </c>
      <c r="F2514" s="5" t="s">
        <v>4676</v>
      </c>
      <c r="G2514" s="4" t="s">
        <v>14648</v>
      </c>
      <c r="H2514" s="4" t="s">
        <v>14647</v>
      </c>
      <c r="I2514" s="29" t="s">
        <v>15617</v>
      </c>
      <c r="J2514" s="29" t="s">
        <v>15618</v>
      </c>
      <c r="K2514" s="27">
        <v>80</v>
      </c>
      <c r="L2514" s="6" t="s">
        <v>5024</v>
      </c>
      <c r="M2514" s="5" t="s">
        <v>5025</v>
      </c>
      <c r="N2514" s="7">
        <v>3848.666748046875</v>
      </c>
      <c r="O2514" s="8">
        <v>3107.799560546875</v>
      </c>
      <c r="P2514" s="8">
        <v>3020.165283203125</v>
      </c>
      <c r="Q2514" s="8">
        <v>5294.76953125</v>
      </c>
      <c r="R2514" s="8">
        <v>4575.2724609375</v>
      </c>
      <c r="S2514" s="8">
        <v>3491.0442067891163</v>
      </c>
      <c r="T2514" s="11">
        <v>0.95675987005233765</v>
      </c>
      <c r="U2514" s="11">
        <v>0.9976736307144165</v>
      </c>
      <c r="V2514" s="28">
        <f t="shared" si="78"/>
        <v>3682.249897736081</v>
      </c>
      <c r="W2514" s="28">
        <f t="shared" si="79"/>
        <v>3839.7133279337722</v>
      </c>
      <c r="X2514" s="8">
        <v>3744.665283203125</v>
      </c>
      <c r="Y2514" s="8">
        <v>5318.8166303507523</v>
      </c>
      <c r="Z2514" s="8">
        <v>4485.2289885693317</v>
      </c>
      <c r="AA2514" s="8">
        <v>4485.2289885693317</v>
      </c>
      <c r="AB2514" s="7">
        <v>3571.965255601277</v>
      </c>
      <c r="AC2514" s="10">
        <v>0.92810458515640026</v>
      </c>
    </row>
    <row r="2515" spans="1:29" x14ac:dyDescent="0.6">
      <c r="A2515" s="29" t="s">
        <v>3568</v>
      </c>
      <c r="B2515" s="29" t="s">
        <v>3569</v>
      </c>
      <c r="C2515" s="5">
        <v>16</v>
      </c>
      <c r="D2515" s="5" t="s">
        <v>4674</v>
      </c>
      <c r="E2515" s="5" t="s">
        <v>4675</v>
      </c>
      <c r="F2515" s="5" t="s">
        <v>4676</v>
      </c>
      <c r="G2515" s="4" t="s">
        <v>14648</v>
      </c>
      <c r="H2515" s="4" t="s">
        <v>14647</v>
      </c>
      <c r="I2515" s="29" t="s">
        <v>14823</v>
      </c>
      <c r="J2515" s="29" t="s">
        <v>14823</v>
      </c>
      <c r="K2515" s="27">
        <v>80</v>
      </c>
      <c r="L2515" s="6" t="s">
        <v>5026</v>
      </c>
      <c r="M2515" s="5" t="s">
        <v>5027</v>
      </c>
      <c r="N2515" s="7">
        <v>1944.1666259765625</v>
      </c>
      <c r="O2515" s="8">
        <v>1277.1046142578125</v>
      </c>
      <c r="P2515" s="8">
        <v>1366.7222900390625</v>
      </c>
      <c r="Q2515" s="8">
        <v>2394.836669921875</v>
      </c>
      <c r="R2515" s="8">
        <v>2638.439208984375</v>
      </c>
      <c r="S2515" s="8">
        <v>1507.0650310093979</v>
      </c>
      <c r="T2515" s="11">
        <v>0.95675987005233765</v>
      </c>
      <c r="U2515" s="11">
        <v>0.9976736307144165</v>
      </c>
      <c r="V2515" s="28">
        <f t="shared" si="78"/>
        <v>1860.1006084294277</v>
      </c>
      <c r="W2515" s="28">
        <f t="shared" si="79"/>
        <v>1939.6437764518341</v>
      </c>
      <c r="X2515" s="8">
        <v>1749.2257080078125</v>
      </c>
      <c r="Y2515" s="8">
        <v>3281.3530214119</v>
      </c>
      <c r="Z2515" s="8">
        <v>2073.6701605420703</v>
      </c>
      <c r="AA2515" s="8">
        <v>2073.6701605420703</v>
      </c>
      <c r="AB2515" s="7">
        <v>1651.4380389296593</v>
      </c>
      <c r="AC2515" s="10">
        <v>0.84943235670457806</v>
      </c>
    </row>
    <row r="2516" spans="1:29" x14ac:dyDescent="0.6">
      <c r="A2516" s="29" t="s">
        <v>3568</v>
      </c>
      <c r="B2516" s="29" t="s">
        <v>3569</v>
      </c>
      <c r="C2516" s="5">
        <v>16</v>
      </c>
      <c r="D2516" s="5" t="s">
        <v>4674</v>
      </c>
      <c r="E2516" s="5" t="s">
        <v>4675</v>
      </c>
      <c r="F2516" s="5" t="s">
        <v>4676</v>
      </c>
      <c r="G2516" s="4" t="s">
        <v>14648</v>
      </c>
      <c r="H2516" s="4" t="s">
        <v>14647</v>
      </c>
      <c r="I2516" s="29" t="s">
        <v>15619</v>
      </c>
      <c r="J2516" s="29" t="s">
        <v>15620</v>
      </c>
      <c r="K2516" s="27">
        <v>80</v>
      </c>
      <c r="L2516" s="6" t="s">
        <v>5028</v>
      </c>
      <c r="M2516" s="5" t="s">
        <v>5029</v>
      </c>
      <c r="N2516" s="7">
        <v>5084.333984375</v>
      </c>
      <c r="O2516" s="8">
        <v>3700.137939453125</v>
      </c>
      <c r="P2516" s="8">
        <v>4241.12060546875</v>
      </c>
      <c r="Q2516" s="8">
        <v>7552.17919921875</v>
      </c>
      <c r="R2516" s="8">
        <v>6338.63623046875</v>
      </c>
      <c r="S2516" s="8">
        <v>4422.0070392400976</v>
      </c>
      <c r="T2516" s="11">
        <v>0.95675987005233765</v>
      </c>
      <c r="U2516" s="11">
        <v>0.9976736307144165</v>
      </c>
      <c r="V2516" s="28">
        <f t="shared" si="78"/>
        <v>4864.4867221933091</v>
      </c>
      <c r="W2516" s="28">
        <f t="shared" si="79"/>
        <v>5072.5059459561016</v>
      </c>
      <c r="X2516" s="8">
        <v>4567.361328125</v>
      </c>
      <c r="Y2516" s="8">
        <v>6741.0609874127958</v>
      </c>
      <c r="Z2516" s="8">
        <v>5657.8349261581698</v>
      </c>
      <c r="AA2516" s="8">
        <v>5657.8349261581698</v>
      </c>
      <c r="AB2516" s="7">
        <v>4505.8100332600225</v>
      </c>
      <c r="AC2516" s="10">
        <v>0.88621440824051345</v>
      </c>
    </row>
    <row r="2517" spans="1:29" x14ac:dyDescent="0.6">
      <c r="A2517" s="29" t="s">
        <v>3568</v>
      </c>
      <c r="B2517" s="29" t="s">
        <v>3569</v>
      </c>
      <c r="C2517" s="5">
        <v>16</v>
      </c>
      <c r="D2517" s="5" t="s">
        <v>4674</v>
      </c>
      <c r="E2517" s="5" t="s">
        <v>4675</v>
      </c>
      <c r="F2517" s="5" t="s">
        <v>4676</v>
      </c>
      <c r="G2517" s="4" t="s">
        <v>14648</v>
      </c>
      <c r="H2517" s="4" t="s">
        <v>14647</v>
      </c>
      <c r="I2517" s="29" t="s">
        <v>14823</v>
      </c>
      <c r="J2517" s="29" t="s">
        <v>14823</v>
      </c>
      <c r="K2517" s="27">
        <v>80</v>
      </c>
      <c r="L2517" s="6" t="s">
        <v>5030</v>
      </c>
      <c r="M2517" s="5" t="s">
        <v>5031</v>
      </c>
      <c r="N2517" s="7">
        <v>376.91668701171875</v>
      </c>
      <c r="O2517" s="8">
        <v>297.7044677734375</v>
      </c>
      <c r="P2517" s="8">
        <v>336.561279296875</v>
      </c>
      <c r="Q2517" s="8">
        <v>481.0869140625</v>
      </c>
      <c r="R2517" s="8">
        <v>6348.34326171875</v>
      </c>
      <c r="S2517" s="8">
        <v>579.75168254427626</v>
      </c>
      <c r="T2517" s="11">
        <v>0.95675987005233765</v>
      </c>
      <c r="U2517" s="11">
        <v>0.9976736307144165</v>
      </c>
      <c r="V2517" s="28">
        <f t="shared" si="78"/>
        <v>360.61876048588965</v>
      </c>
      <c r="W2517" s="28">
        <f t="shared" si="79"/>
        <v>376.0398396078308</v>
      </c>
      <c r="X2517" s="8">
        <v>350.5328369140625</v>
      </c>
      <c r="Y2517" s="8">
        <v>508.91196487027401</v>
      </c>
      <c r="Z2517" s="8">
        <v>662.56147909695551</v>
      </c>
      <c r="AA2517" s="8">
        <v>662.56147909695551</v>
      </c>
      <c r="AB2517" s="7">
        <v>527.653457396612</v>
      </c>
      <c r="AC2517" s="10">
        <v>1.3999206603983725</v>
      </c>
    </row>
    <row r="2518" spans="1:29" x14ac:dyDescent="0.6">
      <c r="A2518" s="29" t="s">
        <v>3568</v>
      </c>
      <c r="B2518" s="29" t="s">
        <v>3569</v>
      </c>
      <c r="C2518" s="5">
        <v>16</v>
      </c>
      <c r="D2518" s="5" t="s">
        <v>4674</v>
      </c>
      <c r="E2518" s="5" t="s">
        <v>4675</v>
      </c>
      <c r="F2518" s="5" t="s">
        <v>4676</v>
      </c>
      <c r="G2518" s="4" t="s">
        <v>14648</v>
      </c>
      <c r="H2518" s="4" t="s">
        <v>14647</v>
      </c>
      <c r="I2518" s="29" t="s">
        <v>15615</v>
      </c>
      <c r="J2518" s="29" t="s">
        <v>15616</v>
      </c>
      <c r="K2518" s="27">
        <v>80</v>
      </c>
      <c r="L2518" s="6" t="s">
        <v>5032</v>
      </c>
      <c r="M2518" s="5" t="s">
        <v>5033</v>
      </c>
      <c r="N2518" s="7">
        <v>8237</v>
      </c>
      <c r="O2518" s="8">
        <v>7776.86572265625</v>
      </c>
      <c r="P2518" s="8">
        <v>7807.671875</v>
      </c>
      <c r="Q2518" s="8">
        <v>14833.4931640625</v>
      </c>
      <c r="R2518" s="8">
        <v>11114.55078125</v>
      </c>
      <c r="S2518" s="8">
        <v>8975.3661385340729</v>
      </c>
      <c r="T2518" s="11">
        <v>0.95675987005233765</v>
      </c>
      <c r="U2518" s="11">
        <v>0.9976736307144165</v>
      </c>
      <c r="V2518" s="28">
        <f t="shared" si="78"/>
        <v>7880.8310496211052</v>
      </c>
      <c r="W2518" s="28">
        <f t="shared" si="79"/>
        <v>8217.8376961946487</v>
      </c>
      <c r="X2518" s="8">
        <v>8139.35546875</v>
      </c>
      <c r="Y2518" s="8">
        <v>13842.477714282453</v>
      </c>
      <c r="Z2518" s="8">
        <v>11349.154734780244</v>
      </c>
      <c r="AA2518" s="8">
        <v>11349.154734780244</v>
      </c>
      <c r="AB2518" s="7">
        <v>9038.2868960294818</v>
      </c>
      <c r="AC2518" s="10">
        <v>1.0972789724450021</v>
      </c>
    </row>
    <row r="2519" spans="1:29" x14ac:dyDescent="0.6">
      <c r="A2519" s="29" t="s">
        <v>3568</v>
      </c>
      <c r="B2519" s="29" t="s">
        <v>3569</v>
      </c>
      <c r="C2519" s="5">
        <v>16</v>
      </c>
      <c r="D2519" s="5" t="s">
        <v>4674</v>
      </c>
      <c r="E2519" s="5" t="s">
        <v>4675</v>
      </c>
      <c r="F2519" s="5" t="s">
        <v>4676</v>
      </c>
      <c r="G2519" s="4" t="s">
        <v>14648</v>
      </c>
      <c r="H2519" s="4" t="s">
        <v>14647</v>
      </c>
      <c r="I2519" s="29" t="s">
        <v>14823</v>
      </c>
      <c r="J2519" s="29" t="s">
        <v>14823</v>
      </c>
      <c r="K2519" s="27">
        <v>80</v>
      </c>
      <c r="L2519" s="6" t="s">
        <v>5034</v>
      </c>
      <c r="M2519" s="5" t="s">
        <v>5035</v>
      </c>
      <c r="N2519" s="7">
        <v>391.58331298828125</v>
      </c>
      <c r="O2519" s="8">
        <v>349.250732421875</v>
      </c>
      <c r="P2519" s="8">
        <v>318.53778076171875</v>
      </c>
      <c r="Q2519" s="8">
        <v>525.3553466796875</v>
      </c>
      <c r="R2519" s="8">
        <v>2910.40283203125</v>
      </c>
      <c r="S2519" s="8">
        <v>480.37059084606688</v>
      </c>
      <c r="T2519" s="11">
        <v>0.95675987005233765</v>
      </c>
      <c r="U2519" s="11">
        <v>0.9976736307144165</v>
      </c>
      <c r="V2519" s="28">
        <f t="shared" si="78"/>
        <v>374.65119964933183</v>
      </c>
      <c r="W2519" s="28">
        <f t="shared" si="79"/>
        <v>390.67234559619828</v>
      </c>
      <c r="X2519" s="8">
        <v>368.94796752929688</v>
      </c>
      <c r="Y2519" s="8">
        <v>528.71484926370101</v>
      </c>
      <c r="Z2519" s="8">
        <v>572.63981504361948</v>
      </c>
      <c r="AA2519" s="8">
        <v>572.63981504361948</v>
      </c>
      <c r="AB2519" s="7">
        <v>456.04126980419659</v>
      </c>
      <c r="AC2519" s="10">
        <v>1.1646085384078773</v>
      </c>
    </row>
    <row r="2520" spans="1:29" x14ac:dyDescent="0.6">
      <c r="A2520" s="29" t="s">
        <v>3568</v>
      </c>
      <c r="B2520" s="29" t="s">
        <v>3569</v>
      </c>
      <c r="C2520" s="5">
        <v>16</v>
      </c>
      <c r="D2520" s="5" t="s">
        <v>4674</v>
      </c>
      <c r="E2520" s="5" t="s">
        <v>4675</v>
      </c>
      <c r="F2520" s="5" t="s">
        <v>4676</v>
      </c>
      <c r="G2520" s="4" t="s">
        <v>14648</v>
      </c>
      <c r="H2520" s="4" t="s">
        <v>14647</v>
      </c>
      <c r="I2520" s="29" t="s">
        <v>15617</v>
      </c>
      <c r="J2520" s="29" t="s">
        <v>15618</v>
      </c>
      <c r="K2520" s="27">
        <v>80</v>
      </c>
      <c r="L2520" s="6" t="s">
        <v>5036</v>
      </c>
      <c r="M2520" s="5" t="s">
        <v>5037</v>
      </c>
      <c r="N2520" s="7">
        <v>6609.8330078125</v>
      </c>
      <c r="O2520" s="8">
        <v>6254.5732421875</v>
      </c>
      <c r="P2520" s="8">
        <v>7736.46240234375</v>
      </c>
      <c r="Q2520" s="8">
        <v>8262.314453125</v>
      </c>
      <c r="R2520" s="8">
        <v>7395.642578125</v>
      </c>
      <c r="S2520" s="8">
        <v>6698.0283987252251</v>
      </c>
      <c r="T2520" s="11">
        <v>0.95675987005233765</v>
      </c>
      <c r="U2520" s="11">
        <v>0.9976736307144165</v>
      </c>
      <c r="V2520" s="28">
        <f t="shared" si="78"/>
        <v>6324.0229696223396</v>
      </c>
      <c r="W2520" s="28">
        <f t="shared" si="79"/>
        <v>6594.456095320289</v>
      </c>
      <c r="X2520" s="8">
        <v>6520.8701171875</v>
      </c>
      <c r="Y2520" s="8">
        <v>7113.9984457209748</v>
      </c>
      <c r="Z2520" s="8">
        <v>8140.6955873155985</v>
      </c>
      <c r="AA2520" s="8">
        <v>8140.6955873155985</v>
      </c>
      <c r="AB2520" s="7">
        <v>6483.1208993842574</v>
      </c>
      <c r="AC2520" s="10">
        <v>0.98082975647365445</v>
      </c>
    </row>
    <row r="2521" spans="1:29" x14ac:dyDescent="0.6">
      <c r="A2521" s="29" t="s">
        <v>3568</v>
      </c>
      <c r="B2521" s="29" t="s">
        <v>3569</v>
      </c>
      <c r="C2521" s="5">
        <v>16</v>
      </c>
      <c r="D2521" s="5" t="s">
        <v>4674</v>
      </c>
      <c r="E2521" s="5" t="s">
        <v>4675</v>
      </c>
      <c r="F2521" s="5" t="s">
        <v>4676</v>
      </c>
      <c r="G2521" s="4" t="s">
        <v>14648</v>
      </c>
      <c r="H2521" s="4" t="s">
        <v>14647</v>
      </c>
      <c r="I2521" s="29" t="s">
        <v>15621</v>
      </c>
      <c r="J2521" s="29" t="s">
        <v>15622</v>
      </c>
      <c r="K2521" s="27">
        <v>80</v>
      </c>
      <c r="L2521" s="6" t="s">
        <v>5038</v>
      </c>
      <c r="M2521" s="5" t="s">
        <v>5039</v>
      </c>
      <c r="N2521" s="7">
        <v>10418.66796875</v>
      </c>
      <c r="O2521" s="8">
        <v>8385.9609375</v>
      </c>
      <c r="P2521" s="8">
        <v>9127.916015625</v>
      </c>
      <c r="Q2521" s="8">
        <v>13935.884765625</v>
      </c>
      <c r="R2521" s="8">
        <v>16758.9609375</v>
      </c>
      <c r="S2521" s="8">
        <v>9614.0607237363674</v>
      </c>
      <c r="T2521" s="11">
        <v>0.95675987005233765</v>
      </c>
      <c r="U2521" s="11">
        <v>0.9976736307144165</v>
      </c>
      <c r="V2521" s="28">
        <f t="shared" si="78"/>
        <v>9968.1634118997026</v>
      </c>
      <c r="W2521" s="28">
        <f t="shared" si="79"/>
        <v>10394.430299590807</v>
      </c>
      <c r="X2521" s="8">
        <v>9629.6357421875</v>
      </c>
      <c r="Y2521" s="8">
        <v>16546.089663236442</v>
      </c>
      <c r="Z2521" s="8">
        <v>12488.998434963672</v>
      </c>
      <c r="AA2521" s="8">
        <v>12488.998434963672</v>
      </c>
      <c r="AB2521" s="7">
        <v>9946.0403472462276</v>
      </c>
      <c r="AC2521" s="10">
        <v>0.95463646380502931</v>
      </c>
    </row>
    <row r="2522" spans="1:29" x14ac:dyDescent="0.6">
      <c r="A2522" s="29" t="s">
        <v>3568</v>
      </c>
      <c r="B2522" s="29" t="s">
        <v>3569</v>
      </c>
      <c r="C2522" s="5">
        <v>16</v>
      </c>
      <c r="D2522" s="5" t="s">
        <v>4674</v>
      </c>
      <c r="E2522" s="5" t="s">
        <v>4675</v>
      </c>
      <c r="F2522" s="5" t="s">
        <v>4676</v>
      </c>
      <c r="G2522" s="4" t="s">
        <v>14648</v>
      </c>
      <c r="H2522" s="4" t="s">
        <v>14647</v>
      </c>
      <c r="I2522" s="29" t="s">
        <v>15617</v>
      </c>
      <c r="J2522" s="29" t="s">
        <v>15618</v>
      </c>
      <c r="K2522" s="27">
        <v>80</v>
      </c>
      <c r="L2522" s="6" t="s">
        <v>5040</v>
      </c>
      <c r="M2522" s="5" t="s">
        <v>5041</v>
      </c>
      <c r="N2522" s="7">
        <v>4505.8330078125</v>
      </c>
      <c r="O2522" s="8">
        <v>3807.066650390625</v>
      </c>
      <c r="P2522" s="8">
        <v>4263.775390625</v>
      </c>
      <c r="Q2522" s="8">
        <v>6863.2119140625</v>
      </c>
      <c r="R2522" s="8">
        <v>5500.51123046875</v>
      </c>
      <c r="S2522" s="8">
        <v>4364.8895352643567</v>
      </c>
      <c r="T2522" s="11">
        <v>0.95675987005233765</v>
      </c>
      <c r="U2522" s="11">
        <v>0.9976736307144165</v>
      </c>
      <c r="V2522" s="28">
        <f t="shared" si="78"/>
        <v>4311.0002030322212</v>
      </c>
      <c r="W2522" s="28">
        <f t="shared" si="79"/>
        <v>4495.3507762971567</v>
      </c>
      <c r="X2522" s="8">
        <v>4442.99658203125</v>
      </c>
      <c r="Y2522" s="8">
        <v>6291.0491479402363</v>
      </c>
      <c r="Z2522" s="8">
        <v>5531.8866685086186</v>
      </c>
      <c r="AA2522" s="8">
        <v>5531.8866685086186</v>
      </c>
      <c r="AB2522" s="7">
        <v>4405.5068377098632</v>
      </c>
      <c r="AC2522" s="10">
        <v>0.97773415705182931</v>
      </c>
    </row>
    <row r="2523" spans="1:29" x14ac:dyDescent="0.6">
      <c r="A2523" s="29" t="s">
        <v>3568</v>
      </c>
      <c r="B2523" s="29" t="s">
        <v>3569</v>
      </c>
      <c r="C2523" s="5">
        <v>16</v>
      </c>
      <c r="D2523" s="5" t="s">
        <v>4674</v>
      </c>
      <c r="E2523" s="5" t="s">
        <v>4675</v>
      </c>
      <c r="F2523" s="5" t="s">
        <v>4676</v>
      </c>
      <c r="G2523" s="4" t="s">
        <v>14648</v>
      </c>
      <c r="H2523" s="4" t="s">
        <v>14647</v>
      </c>
      <c r="I2523" s="29" t="s">
        <v>15615</v>
      </c>
      <c r="J2523" s="29" t="s">
        <v>15616</v>
      </c>
      <c r="K2523" s="27">
        <v>80</v>
      </c>
      <c r="L2523" s="6" t="s">
        <v>5042</v>
      </c>
      <c r="M2523" s="5" t="s">
        <v>5043</v>
      </c>
      <c r="N2523" s="7">
        <v>10657.33203125</v>
      </c>
      <c r="O2523" s="8">
        <v>9712.615234375</v>
      </c>
      <c r="P2523" s="8">
        <v>9270.40625</v>
      </c>
      <c r="Q2523" s="8">
        <v>28243.16796875</v>
      </c>
      <c r="R2523" s="8">
        <v>9821.2626953125</v>
      </c>
      <c r="S2523" s="8">
        <v>12465.683240277227</v>
      </c>
      <c r="T2523" s="11">
        <v>0.95675987005233765</v>
      </c>
      <c r="U2523" s="11">
        <v>0.9976736307144165</v>
      </c>
      <c r="V2523" s="28">
        <f t="shared" si="78"/>
        <v>10196.507609323366</v>
      </c>
      <c r="W2523" s="28">
        <f t="shared" si="79"/>
        <v>10632.539141346235</v>
      </c>
      <c r="X2523" s="8">
        <v>10610.314453125</v>
      </c>
      <c r="Y2523" s="8">
        <v>15540.751985330766</v>
      </c>
      <c r="Z2523" s="8">
        <v>15221.67777290746</v>
      </c>
      <c r="AA2523" s="8">
        <v>15221.67777290746</v>
      </c>
      <c r="AB2523" s="7">
        <v>12122.302846822246</v>
      </c>
      <c r="AC2523" s="10">
        <v>1.1374613093855555</v>
      </c>
    </row>
    <row r="2524" spans="1:29" x14ac:dyDescent="0.6">
      <c r="A2524" s="29" t="s">
        <v>3568</v>
      </c>
      <c r="B2524" s="29" t="s">
        <v>3569</v>
      </c>
      <c r="C2524" s="5">
        <v>16</v>
      </c>
      <c r="D2524" s="5" t="s">
        <v>4674</v>
      </c>
      <c r="E2524" s="5" t="s">
        <v>4675</v>
      </c>
      <c r="F2524" s="5" t="s">
        <v>4676</v>
      </c>
      <c r="G2524" s="4" t="s">
        <v>14648</v>
      </c>
      <c r="H2524" s="4" t="s">
        <v>14647</v>
      </c>
      <c r="I2524" s="29" t="s">
        <v>14823</v>
      </c>
      <c r="J2524" s="29" t="s">
        <v>14823</v>
      </c>
      <c r="K2524" s="27">
        <v>80</v>
      </c>
      <c r="L2524" s="6" t="s">
        <v>5044</v>
      </c>
      <c r="M2524" s="5" t="s">
        <v>5045</v>
      </c>
      <c r="N2524" s="7">
        <v>3112.75</v>
      </c>
      <c r="O2524" s="8">
        <v>2050.767333984375</v>
      </c>
      <c r="P2524" s="8">
        <v>2137.9599609375</v>
      </c>
      <c r="Q2524" s="8">
        <v>5032.70654296875</v>
      </c>
      <c r="R2524" s="8">
        <v>3397.915771484375</v>
      </c>
      <c r="S2524" s="8">
        <v>2559.342811865456</v>
      </c>
      <c r="T2524" s="11">
        <v>0.95675987005233765</v>
      </c>
      <c r="U2524" s="11">
        <v>0.9976736307144165</v>
      </c>
      <c r="V2524" s="28">
        <f t="shared" si="78"/>
        <v>2978.154285505414</v>
      </c>
      <c r="W2524" s="28">
        <f t="shared" si="79"/>
        <v>3105.5085940063</v>
      </c>
      <c r="X2524" s="8">
        <v>2640.92431640625</v>
      </c>
      <c r="Y2524" s="8">
        <v>5559.096241744337</v>
      </c>
      <c r="Z2524" s="8">
        <v>3475.06694879204</v>
      </c>
      <c r="AA2524" s="8">
        <v>3475.06694879204</v>
      </c>
      <c r="AB2524" s="7">
        <v>2767.4882226989407</v>
      </c>
      <c r="AC2524" s="10">
        <v>0.88908143047110777</v>
      </c>
    </row>
    <row r="2525" spans="1:29" x14ac:dyDescent="0.6">
      <c r="A2525" s="29" t="s">
        <v>3568</v>
      </c>
      <c r="B2525" s="29" t="s">
        <v>3569</v>
      </c>
      <c r="C2525" s="5">
        <v>16</v>
      </c>
      <c r="D2525" s="5" t="s">
        <v>4674</v>
      </c>
      <c r="E2525" s="5" t="s">
        <v>4675</v>
      </c>
      <c r="F2525" s="5" t="s">
        <v>4676</v>
      </c>
      <c r="G2525" s="4" t="s">
        <v>14648</v>
      </c>
      <c r="H2525" s="4" t="s">
        <v>14647</v>
      </c>
      <c r="I2525" s="29" t="s">
        <v>15619</v>
      </c>
      <c r="J2525" s="29" t="s">
        <v>15620</v>
      </c>
      <c r="K2525" s="27">
        <v>80</v>
      </c>
      <c r="L2525" s="6" t="s">
        <v>5046</v>
      </c>
      <c r="M2525" s="5" t="s">
        <v>5047</v>
      </c>
      <c r="N2525" s="7">
        <v>7686.8330078125</v>
      </c>
      <c r="O2525" s="8">
        <v>6110.0205078125</v>
      </c>
      <c r="P2525" s="8">
        <v>7126.69091796875</v>
      </c>
      <c r="Q2525" s="8">
        <v>12539.5693359375</v>
      </c>
      <c r="R2525" s="8">
        <v>10576.5068359375</v>
      </c>
      <c r="S2525" s="8">
        <v>7324.8084929123906</v>
      </c>
      <c r="T2525" s="11">
        <v>0.95675987005233765</v>
      </c>
      <c r="U2525" s="11">
        <v>0.9976736307144165</v>
      </c>
      <c r="V2525" s="28">
        <f t="shared" si="78"/>
        <v>7354.4533496687072</v>
      </c>
      <c r="W2525" s="28">
        <f t="shared" si="79"/>
        <v>7668.9505955997156</v>
      </c>
      <c r="X2525" s="8">
        <v>7563.61572265625</v>
      </c>
      <c r="Y2525" s="8">
        <v>11649.590958853163</v>
      </c>
      <c r="Z2525" s="8">
        <v>9430.1832217741248</v>
      </c>
      <c r="AA2525" s="8">
        <v>9430.1832217741248</v>
      </c>
      <c r="AB2525" s="7">
        <v>7510.0484073335292</v>
      </c>
      <c r="AC2525" s="10">
        <v>0.97700163379387894</v>
      </c>
    </row>
    <row r="2526" spans="1:29" x14ac:dyDescent="0.6">
      <c r="A2526" s="29" t="s">
        <v>3568</v>
      </c>
      <c r="B2526" s="29" t="s">
        <v>3569</v>
      </c>
      <c r="C2526" s="5">
        <v>16</v>
      </c>
      <c r="D2526" s="5" t="s">
        <v>4674</v>
      </c>
      <c r="E2526" s="5" t="s">
        <v>4675</v>
      </c>
      <c r="F2526" s="5" t="s">
        <v>4676</v>
      </c>
      <c r="G2526" s="4" t="s">
        <v>14648</v>
      </c>
      <c r="H2526" s="4" t="s">
        <v>14647</v>
      </c>
      <c r="I2526" s="29" t="s">
        <v>14823</v>
      </c>
      <c r="J2526" s="29" t="s">
        <v>14823</v>
      </c>
      <c r="K2526" s="27">
        <v>80</v>
      </c>
      <c r="L2526" s="6" t="s">
        <v>5048</v>
      </c>
      <c r="M2526" s="5" t="s">
        <v>5049</v>
      </c>
      <c r="N2526" s="7">
        <v>2917.25</v>
      </c>
      <c r="O2526" s="8">
        <v>2539.085693359375</v>
      </c>
      <c r="P2526" s="8">
        <v>2234.0986328125</v>
      </c>
      <c r="Q2526" s="8">
        <v>4839.53271484375</v>
      </c>
      <c r="R2526" s="8">
        <v>4675.12548828125</v>
      </c>
      <c r="S2526" s="8">
        <v>2953.2477738451475</v>
      </c>
      <c r="T2526" s="11">
        <v>0.95675987005233765</v>
      </c>
      <c r="U2526" s="11">
        <v>0.9976736307144165</v>
      </c>
      <c r="V2526" s="28">
        <f t="shared" si="78"/>
        <v>2791.107730910182</v>
      </c>
      <c r="W2526" s="28">
        <f t="shared" si="79"/>
        <v>2910.4633992016315</v>
      </c>
      <c r="X2526" s="8">
        <v>2940.83447265625</v>
      </c>
      <c r="Y2526" s="8">
        <v>6346.8266409669041</v>
      </c>
      <c r="Z2526" s="8">
        <v>3987.1831146173104</v>
      </c>
      <c r="AA2526" s="8">
        <v>3987.1831146173104</v>
      </c>
      <c r="AB2526" s="7">
        <v>3175.3294178355786</v>
      </c>
      <c r="AC2526" s="10">
        <v>1.0884666784936425</v>
      </c>
    </row>
    <row r="2527" spans="1:29" x14ac:dyDescent="0.6">
      <c r="A2527" s="29" t="s">
        <v>3568</v>
      </c>
      <c r="B2527" s="29" t="s">
        <v>3569</v>
      </c>
      <c r="C2527" s="5">
        <v>16</v>
      </c>
      <c r="D2527" s="5" t="s">
        <v>4674</v>
      </c>
      <c r="E2527" s="5" t="s">
        <v>4675</v>
      </c>
      <c r="F2527" s="5" t="s">
        <v>4676</v>
      </c>
      <c r="G2527" s="4" t="s">
        <v>14648</v>
      </c>
      <c r="H2527" s="4" t="s">
        <v>14647</v>
      </c>
      <c r="I2527" s="29" t="s">
        <v>15619</v>
      </c>
      <c r="J2527" s="29" t="s">
        <v>15620</v>
      </c>
      <c r="K2527" s="27">
        <v>80</v>
      </c>
      <c r="L2527" s="6" t="s">
        <v>5050</v>
      </c>
      <c r="M2527" s="5" t="s">
        <v>5051</v>
      </c>
      <c r="N2527" s="7">
        <v>4793.1669921875</v>
      </c>
      <c r="O2527" s="8">
        <v>3917.591552734375</v>
      </c>
      <c r="P2527" s="8">
        <v>4150.029296875</v>
      </c>
      <c r="Q2527" s="8">
        <v>6657.05419921875</v>
      </c>
      <c r="R2527" s="8">
        <v>6757.125</v>
      </c>
      <c r="S2527" s="8">
        <v>4461.3202973071002</v>
      </c>
      <c r="T2527" s="11">
        <v>0.95675987005233765</v>
      </c>
      <c r="U2527" s="11">
        <v>0.9976736307144165</v>
      </c>
      <c r="V2527" s="28">
        <f t="shared" si="78"/>
        <v>4585.9098285844666</v>
      </c>
      <c r="W2527" s="28">
        <f t="shared" si="79"/>
        <v>4782.0163157162024</v>
      </c>
      <c r="X2527" s="8">
        <v>4537.47607421875</v>
      </c>
      <c r="Y2527" s="8">
        <v>7065.4363850555501</v>
      </c>
      <c r="Z2527" s="8">
        <v>5730.5754036769686</v>
      </c>
      <c r="AA2527" s="8">
        <v>5730.5754036769686</v>
      </c>
      <c r="AB2527" s="7">
        <v>4563.7393962948127</v>
      </c>
      <c r="AC2527" s="10">
        <v>0.95213444549988824</v>
      </c>
    </row>
    <row r="2528" spans="1:29" x14ac:dyDescent="0.6">
      <c r="A2528" s="29" t="s">
        <v>3568</v>
      </c>
      <c r="B2528" s="29" t="s">
        <v>3569</v>
      </c>
      <c r="C2528" s="5">
        <v>16</v>
      </c>
      <c r="D2528" s="5" t="s">
        <v>4674</v>
      </c>
      <c r="E2528" s="5" t="s">
        <v>4675</v>
      </c>
      <c r="F2528" s="5" t="s">
        <v>4676</v>
      </c>
      <c r="G2528" s="4" t="s">
        <v>14648</v>
      </c>
      <c r="H2528" s="4" t="s">
        <v>14647</v>
      </c>
      <c r="I2528" s="29" t="s">
        <v>15617</v>
      </c>
      <c r="J2528" s="29" t="s">
        <v>15618</v>
      </c>
      <c r="K2528" s="27">
        <v>80</v>
      </c>
      <c r="L2528" s="6" t="s">
        <v>5052</v>
      </c>
      <c r="M2528" s="5" t="s">
        <v>5053</v>
      </c>
      <c r="N2528" s="7">
        <v>2105.66650390625</v>
      </c>
      <c r="O2528" s="8">
        <v>1303.79638671875</v>
      </c>
      <c r="P2528" s="8">
        <v>1759.3212890625</v>
      </c>
      <c r="Q2528" s="8">
        <v>3072.633056640625</v>
      </c>
      <c r="R2528" s="8">
        <v>2492.880615234375</v>
      </c>
      <c r="S2528" s="8">
        <v>1647.6211010987913</v>
      </c>
      <c r="T2528" s="11">
        <v>0.95675987005233765</v>
      </c>
      <c r="U2528" s="11">
        <v>0.9976736307144165</v>
      </c>
      <c r="V2528" s="28">
        <f t="shared" si="78"/>
        <v>2014.6172106509039</v>
      </c>
      <c r="W2528" s="28">
        <f t="shared" si="79"/>
        <v>2100.7679460258805</v>
      </c>
      <c r="X2528" s="8">
        <v>2037.4488525390625</v>
      </c>
      <c r="Y2528" s="8">
        <v>3172.0541727579039</v>
      </c>
      <c r="Z2528" s="8">
        <v>2233.7824634175831</v>
      </c>
      <c r="AA2528" s="8">
        <v>2233.7824634175831</v>
      </c>
      <c r="AB2528" s="7">
        <v>1778.948938445197</v>
      </c>
      <c r="AC2528" s="10">
        <v>0.84483888362428006</v>
      </c>
    </row>
    <row r="2529" spans="1:29" x14ac:dyDescent="0.6">
      <c r="A2529" s="29" t="s">
        <v>3568</v>
      </c>
      <c r="B2529" s="29" t="s">
        <v>3569</v>
      </c>
      <c r="C2529" s="5">
        <v>16</v>
      </c>
      <c r="D2529" s="5" t="s">
        <v>4674</v>
      </c>
      <c r="E2529" s="5" t="s">
        <v>4675</v>
      </c>
      <c r="F2529" s="5" t="s">
        <v>4676</v>
      </c>
      <c r="G2529" s="4" t="s">
        <v>14648</v>
      </c>
      <c r="H2529" s="4" t="s">
        <v>14647</v>
      </c>
      <c r="I2529" s="29" t="s">
        <v>15619</v>
      </c>
      <c r="J2529" s="29" t="s">
        <v>15620</v>
      </c>
      <c r="K2529" s="27">
        <v>80</v>
      </c>
      <c r="L2529" s="6" t="s">
        <v>5054</v>
      </c>
      <c r="M2529" s="5" t="s">
        <v>5055</v>
      </c>
      <c r="N2529" s="7">
        <v>4420.416015625</v>
      </c>
      <c r="O2529" s="8">
        <v>3694.587646484375</v>
      </c>
      <c r="P2529" s="8">
        <v>3691.66015625</v>
      </c>
      <c r="Q2529" s="8">
        <v>7844.4580078125</v>
      </c>
      <c r="R2529" s="8">
        <v>5811.91015625</v>
      </c>
      <c r="S2529" s="8">
        <v>4404.489818980458</v>
      </c>
      <c r="T2529" s="11">
        <v>0.95675987005233765</v>
      </c>
      <c r="U2529" s="11">
        <v>0.9976736307144165</v>
      </c>
      <c r="V2529" s="28">
        <f t="shared" si="78"/>
        <v>4229.2766526866471</v>
      </c>
      <c r="W2529" s="28">
        <f t="shared" si="79"/>
        <v>4410.1324955767486</v>
      </c>
      <c r="X2529" s="8">
        <v>4510.11279296875</v>
      </c>
      <c r="Y2529" s="8">
        <v>6511.234652971938</v>
      </c>
      <c r="Z2529" s="8">
        <v>5605.4841238710987</v>
      </c>
      <c r="AA2529" s="8">
        <v>5605.4841238710987</v>
      </c>
      <c r="AB2529" s="7">
        <v>4464.1186843124369</v>
      </c>
      <c r="AC2529" s="10">
        <v>1.0098865510696187</v>
      </c>
    </row>
    <row r="2530" spans="1:29" x14ac:dyDescent="0.6">
      <c r="A2530" s="29" t="s">
        <v>3568</v>
      </c>
      <c r="B2530" s="29" t="s">
        <v>3569</v>
      </c>
      <c r="C2530" s="5">
        <v>16</v>
      </c>
      <c r="D2530" s="5" t="s">
        <v>4674</v>
      </c>
      <c r="E2530" s="5" t="s">
        <v>4675</v>
      </c>
      <c r="F2530" s="5" t="s">
        <v>4676</v>
      </c>
      <c r="G2530" s="4" t="s">
        <v>14648</v>
      </c>
      <c r="H2530" s="4" t="s">
        <v>14647</v>
      </c>
      <c r="I2530" s="29" t="s">
        <v>15619</v>
      </c>
      <c r="J2530" s="29" t="s">
        <v>15620</v>
      </c>
      <c r="K2530" s="27">
        <v>80</v>
      </c>
      <c r="L2530" s="6" t="s">
        <v>5056</v>
      </c>
      <c r="M2530" s="5" t="s">
        <v>5057</v>
      </c>
      <c r="N2530" s="7">
        <v>10228.0830078125</v>
      </c>
      <c r="O2530" s="8">
        <v>7795.892578125</v>
      </c>
      <c r="P2530" s="8">
        <v>7563.06884765625</v>
      </c>
      <c r="Q2530" s="8">
        <v>13905.3720703125</v>
      </c>
      <c r="R2530" s="8">
        <v>14088.4521484375</v>
      </c>
      <c r="S2530" s="8">
        <v>8958.6511207197382</v>
      </c>
      <c r="T2530" s="11">
        <v>0.95675987005233765</v>
      </c>
      <c r="U2530" s="11">
        <v>0.9976736307144165</v>
      </c>
      <c r="V2530" s="28">
        <f t="shared" si="78"/>
        <v>9785.8193694392103</v>
      </c>
      <c r="W2530" s="28">
        <f t="shared" si="79"/>
        <v>10204.288709652727</v>
      </c>
      <c r="X2530" s="8">
        <v>8778.4375</v>
      </c>
      <c r="Y2530" s="8">
        <v>14129.015170158807</v>
      </c>
      <c r="Z2530" s="8">
        <v>11454.920227819877</v>
      </c>
      <c r="AA2530" s="8">
        <v>11454.920227819877</v>
      </c>
      <c r="AB2530" s="7">
        <v>9122.5168578311896</v>
      </c>
      <c r="AC2530" s="10">
        <v>0.89190876245951001</v>
      </c>
    </row>
    <row r="2531" spans="1:29" x14ac:dyDescent="0.6">
      <c r="A2531" s="29" t="s">
        <v>3568</v>
      </c>
      <c r="B2531" s="29" t="s">
        <v>3569</v>
      </c>
      <c r="C2531" s="5">
        <v>16</v>
      </c>
      <c r="D2531" s="5" t="s">
        <v>4674</v>
      </c>
      <c r="E2531" s="5" t="s">
        <v>4675</v>
      </c>
      <c r="F2531" s="5" t="s">
        <v>4676</v>
      </c>
      <c r="G2531" s="4" t="s">
        <v>14648</v>
      </c>
      <c r="H2531" s="4" t="s">
        <v>14647</v>
      </c>
      <c r="I2531" s="29" t="s">
        <v>15617</v>
      </c>
      <c r="J2531" s="29" t="s">
        <v>15618</v>
      </c>
      <c r="K2531" s="27">
        <v>80</v>
      </c>
      <c r="L2531" s="6" t="s">
        <v>5058</v>
      </c>
      <c r="M2531" s="5" t="s">
        <v>5059</v>
      </c>
      <c r="N2531" s="7">
        <v>8249.2490234375</v>
      </c>
      <c r="O2531" s="8">
        <v>4442.4736328125</v>
      </c>
      <c r="P2531" s="8">
        <v>4274.28955078125</v>
      </c>
      <c r="Q2531" s="8">
        <v>13191.1650390625</v>
      </c>
      <c r="R2531" s="8">
        <v>10977.4228515625</v>
      </c>
      <c r="S2531" s="8">
        <v>6014.9765052698604</v>
      </c>
      <c r="T2531" s="11">
        <v>0.95675987005233765</v>
      </c>
      <c r="U2531" s="11">
        <v>0.9976736307144165</v>
      </c>
      <c r="V2531" s="28">
        <f t="shared" si="78"/>
        <v>7892.5504236934357</v>
      </c>
      <c r="W2531" s="28">
        <f t="shared" si="79"/>
        <v>8230.0582238802454</v>
      </c>
      <c r="X2531" s="8">
        <v>6754.06396484375</v>
      </c>
      <c r="Y2531" s="8">
        <v>12220.132745326868</v>
      </c>
      <c r="Z2531" s="8">
        <v>8139.2753580056851</v>
      </c>
      <c r="AA2531" s="8">
        <v>8139.2753580056851</v>
      </c>
      <c r="AB2531" s="7">
        <v>6481.989851278815</v>
      </c>
      <c r="AC2531" s="10">
        <v>0.78576726594898449</v>
      </c>
    </row>
    <row r="2532" spans="1:29" x14ac:dyDescent="0.6">
      <c r="A2532" s="29" t="s">
        <v>3568</v>
      </c>
      <c r="B2532" s="29" t="s">
        <v>3569</v>
      </c>
      <c r="C2532" s="5">
        <v>16</v>
      </c>
      <c r="D2532" s="5" t="s">
        <v>4674</v>
      </c>
      <c r="E2532" s="5" t="s">
        <v>4675</v>
      </c>
      <c r="F2532" s="5" t="s">
        <v>4676</v>
      </c>
      <c r="G2532" s="4" t="s">
        <v>14648</v>
      </c>
      <c r="H2532" s="4" t="s">
        <v>14647</v>
      </c>
      <c r="I2532" s="29" t="s">
        <v>15619</v>
      </c>
      <c r="J2532" s="29" t="s">
        <v>15620</v>
      </c>
      <c r="K2532" s="27">
        <v>80</v>
      </c>
      <c r="L2532" s="6" t="s">
        <v>5060</v>
      </c>
      <c r="M2532" s="5" t="s">
        <v>5061</v>
      </c>
      <c r="N2532" s="7">
        <v>3080.916748046875</v>
      </c>
      <c r="O2532" s="8">
        <v>2265.4150390625</v>
      </c>
      <c r="P2532" s="8">
        <v>1823.8427734375</v>
      </c>
      <c r="Q2532" s="8">
        <v>4284.01708984375</v>
      </c>
      <c r="R2532" s="8">
        <v>4250.05615234375</v>
      </c>
      <c r="S2532" s="8">
        <v>2622.2733394640418</v>
      </c>
      <c r="T2532" s="11">
        <v>0.95675987005233765</v>
      </c>
      <c r="U2532" s="11">
        <v>0.9976736307144165</v>
      </c>
      <c r="V2532" s="28">
        <f t="shared" si="78"/>
        <v>2947.6975075033988</v>
      </c>
      <c r="W2532" s="28">
        <f t="shared" si="79"/>
        <v>3073.749397952779</v>
      </c>
      <c r="X2532" s="8">
        <v>2582.228271484375</v>
      </c>
      <c r="Y2532" s="8">
        <v>4319.1217543824423</v>
      </c>
      <c r="Z2532" s="8">
        <v>3376.905088283816</v>
      </c>
      <c r="AA2532" s="8">
        <v>3376.905088283816</v>
      </c>
      <c r="AB2532" s="7">
        <v>2689.3136732937396</v>
      </c>
      <c r="AC2532" s="10">
        <v>0.87289397709256855</v>
      </c>
    </row>
    <row r="2533" spans="1:29" x14ac:dyDescent="0.6">
      <c r="A2533" s="29" t="s">
        <v>3568</v>
      </c>
      <c r="B2533" s="29" t="s">
        <v>3569</v>
      </c>
      <c r="C2533" s="5">
        <v>16</v>
      </c>
      <c r="D2533" s="5" t="s">
        <v>4674</v>
      </c>
      <c r="E2533" s="5" t="s">
        <v>4675</v>
      </c>
      <c r="F2533" s="5" t="s">
        <v>4676</v>
      </c>
      <c r="G2533" s="4" t="s">
        <v>14648</v>
      </c>
      <c r="H2533" s="4" t="s">
        <v>14647</v>
      </c>
      <c r="I2533" s="29" t="s">
        <v>15621</v>
      </c>
      <c r="J2533" s="29" t="s">
        <v>15622</v>
      </c>
      <c r="K2533" s="27">
        <v>80</v>
      </c>
      <c r="L2533" s="6" t="s">
        <v>5062</v>
      </c>
      <c r="M2533" s="5" t="s">
        <v>5063</v>
      </c>
      <c r="N2533" s="7">
        <v>11062.25</v>
      </c>
      <c r="O2533" s="8">
        <v>3528.8076171875</v>
      </c>
      <c r="P2533" s="8">
        <v>3836.541259765625</v>
      </c>
      <c r="Q2533" s="8">
        <v>16462.87109375</v>
      </c>
      <c r="R2533" s="8">
        <v>12400.099609375</v>
      </c>
      <c r="S2533" s="8">
        <v>5856.3698260248557</v>
      </c>
      <c r="T2533" s="11">
        <v>0.95675987005233765</v>
      </c>
      <c r="U2533" s="11">
        <v>0.9976736307144165</v>
      </c>
      <c r="V2533" s="28">
        <f t="shared" si="78"/>
        <v>10583.916872486472</v>
      </c>
      <c r="W2533" s="28">
        <f t="shared" si="79"/>
        <v>11036.515121370554</v>
      </c>
      <c r="X2533" s="8">
        <v>4689.060546875</v>
      </c>
      <c r="Y2533" s="8">
        <v>16818.521409548521</v>
      </c>
      <c r="Z2533" s="8">
        <v>8263.8938409677248</v>
      </c>
      <c r="AA2533" s="8">
        <v>8263.8938409677248</v>
      </c>
      <c r="AB2533" s="7">
        <v>6581.2340353507034</v>
      </c>
      <c r="AC2533" s="10">
        <v>0.59492725578889494</v>
      </c>
    </row>
    <row r="2534" spans="1:29" x14ac:dyDescent="0.6">
      <c r="A2534" s="29" t="s">
        <v>3568</v>
      </c>
      <c r="B2534" s="29" t="s">
        <v>3569</v>
      </c>
      <c r="C2534" s="5">
        <v>16</v>
      </c>
      <c r="D2534" s="5" t="s">
        <v>4674</v>
      </c>
      <c r="E2534" s="5" t="s">
        <v>4675</v>
      </c>
      <c r="F2534" s="5" t="s">
        <v>4676</v>
      </c>
      <c r="G2534" s="4" t="s">
        <v>14648</v>
      </c>
      <c r="H2534" s="4" t="s">
        <v>14647</v>
      </c>
      <c r="I2534" s="29" t="s">
        <v>15619</v>
      </c>
      <c r="J2534" s="29" t="s">
        <v>15620</v>
      </c>
      <c r="K2534" s="27">
        <v>80</v>
      </c>
      <c r="L2534" s="6" t="s">
        <v>5064</v>
      </c>
      <c r="M2534" s="5" t="s">
        <v>5065</v>
      </c>
      <c r="N2534" s="7">
        <v>7886.5830078125</v>
      </c>
      <c r="O2534" s="8">
        <v>5344.9482421875</v>
      </c>
      <c r="P2534" s="8">
        <v>4778.09130859375</v>
      </c>
      <c r="Q2534" s="8">
        <v>17477.041015625</v>
      </c>
      <c r="R2534" s="8">
        <v>10114.53125</v>
      </c>
      <c r="S2534" s="8">
        <v>7325.3554391111456</v>
      </c>
      <c r="T2534" s="11">
        <v>0.95675987005233765</v>
      </c>
      <c r="U2534" s="11">
        <v>0.9976736307144165</v>
      </c>
      <c r="V2534" s="28">
        <f t="shared" si="78"/>
        <v>7545.5661337116617</v>
      </c>
      <c r="W2534" s="28">
        <f t="shared" si="79"/>
        <v>7868.2359033349203</v>
      </c>
      <c r="X2534" s="8">
        <v>6509.890625</v>
      </c>
      <c r="Y2534" s="8">
        <v>11109.359095912028</v>
      </c>
      <c r="Z2534" s="8">
        <v>9221.8086831264063</v>
      </c>
      <c r="AA2534" s="8">
        <v>9221.8086831264063</v>
      </c>
      <c r="AB2534" s="7">
        <v>7344.1022284208202</v>
      </c>
      <c r="AC2534" s="10">
        <v>0.93121472520427484</v>
      </c>
    </row>
    <row r="2535" spans="1:29" x14ac:dyDescent="0.6">
      <c r="A2535" s="29" t="s">
        <v>3568</v>
      </c>
      <c r="B2535" s="29" t="s">
        <v>3569</v>
      </c>
      <c r="C2535" s="5">
        <v>16</v>
      </c>
      <c r="D2535" s="5" t="s">
        <v>4674</v>
      </c>
      <c r="E2535" s="5" t="s">
        <v>4675</v>
      </c>
      <c r="F2535" s="5" t="s">
        <v>4676</v>
      </c>
      <c r="G2535" s="4" t="s">
        <v>14648</v>
      </c>
      <c r="H2535" s="4" t="s">
        <v>14647</v>
      </c>
      <c r="I2535" s="29" t="s">
        <v>15617</v>
      </c>
      <c r="J2535" s="29" t="s">
        <v>15618</v>
      </c>
      <c r="K2535" s="27">
        <v>80</v>
      </c>
      <c r="L2535" s="6" t="s">
        <v>5066</v>
      </c>
      <c r="M2535" s="5" t="s">
        <v>5067</v>
      </c>
      <c r="N2535" s="7">
        <v>1485</v>
      </c>
      <c r="O2535" s="8">
        <v>1739.9012451171875</v>
      </c>
      <c r="P2535" s="8">
        <v>2180.5966796875</v>
      </c>
      <c r="Q2535" s="8">
        <v>2275.07861328125</v>
      </c>
      <c r="R2535" s="8">
        <v>1304.1781005859375</v>
      </c>
      <c r="S2535" s="8">
        <v>1830.2135557021302</v>
      </c>
      <c r="T2535" s="11">
        <v>0.95675987005233765</v>
      </c>
      <c r="U2535" s="11">
        <v>0.9976736307144165</v>
      </c>
      <c r="V2535" s="28">
        <f t="shared" si="78"/>
        <v>1420.7884070277214</v>
      </c>
      <c r="W2535" s="28">
        <f t="shared" si="79"/>
        <v>1481.5453416109085</v>
      </c>
      <c r="X2535" s="8">
        <v>1824.819580078125</v>
      </c>
      <c r="Y2535" s="8">
        <v>1749.1922640157266</v>
      </c>
      <c r="Z2535" s="8">
        <v>2206.6879646611437</v>
      </c>
      <c r="AA2535" s="8">
        <v>2206.6879646611437</v>
      </c>
      <c r="AB2535" s="7">
        <v>1757.3713092042863</v>
      </c>
      <c r="AC2535" s="10">
        <v>1.1834150230331895</v>
      </c>
    </row>
    <row r="2536" spans="1:29" x14ac:dyDescent="0.6">
      <c r="A2536" s="29" t="s">
        <v>3568</v>
      </c>
      <c r="B2536" s="29" t="s">
        <v>3569</v>
      </c>
      <c r="C2536" s="5">
        <v>16</v>
      </c>
      <c r="D2536" s="5" t="s">
        <v>4674</v>
      </c>
      <c r="E2536" s="5" t="s">
        <v>4675</v>
      </c>
      <c r="F2536" s="5" t="s">
        <v>4676</v>
      </c>
      <c r="G2536" s="4" t="s">
        <v>14648</v>
      </c>
      <c r="H2536" s="4" t="s">
        <v>14647</v>
      </c>
      <c r="I2536" s="29" t="s">
        <v>15623</v>
      </c>
      <c r="J2536" s="29" t="s">
        <v>15624</v>
      </c>
      <c r="K2536" s="27">
        <v>80</v>
      </c>
      <c r="L2536" s="6" t="s">
        <v>5068</v>
      </c>
      <c r="M2536" s="5" t="s">
        <v>5069</v>
      </c>
      <c r="N2536" s="7">
        <v>11361.83203125</v>
      </c>
      <c r="O2536" s="8">
        <v>12677.560546875</v>
      </c>
      <c r="P2536" s="8">
        <v>11908.2275390625</v>
      </c>
      <c r="Q2536" s="8">
        <v>12502.357421875</v>
      </c>
      <c r="R2536" s="8">
        <v>15113.65625</v>
      </c>
      <c r="S2536" s="8">
        <v>12703.450979973353</v>
      </c>
      <c r="T2536" s="11">
        <v>0.95675987005233765</v>
      </c>
      <c r="U2536" s="11">
        <v>0.9976736307144165</v>
      </c>
      <c r="V2536" s="28">
        <f t="shared" si="78"/>
        <v>10870.544937775237</v>
      </c>
      <c r="W2536" s="28">
        <f t="shared" si="79"/>
        <v>11335.400214184541</v>
      </c>
      <c r="X2536" s="8">
        <v>11985.6796875</v>
      </c>
      <c r="Y2536" s="8">
        <v>15999.35380414109</v>
      </c>
      <c r="Z2536" s="8">
        <v>15691.345351405904</v>
      </c>
      <c r="AA2536" s="8">
        <v>15691.345351405904</v>
      </c>
      <c r="AB2536" s="7">
        <v>12496.338660011339</v>
      </c>
      <c r="AC2536" s="10">
        <v>1.0998524380259231</v>
      </c>
    </row>
    <row r="2537" spans="1:29" x14ac:dyDescent="0.6">
      <c r="A2537" s="29" t="s">
        <v>3568</v>
      </c>
      <c r="B2537" s="29" t="s">
        <v>3569</v>
      </c>
      <c r="C2537" s="5">
        <v>16</v>
      </c>
      <c r="D2537" s="5" t="s">
        <v>4674</v>
      </c>
      <c r="E2537" s="5" t="s">
        <v>4675</v>
      </c>
      <c r="F2537" s="5" t="s">
        <v>4676</v>
      </c>
      <c r="G2537" s="4" t="s">
        <v>14648</v>
      </c>
      <c r="H2537" s="4" t="s">
        <v>14647</v>
      </c>
      <c r="I2537" s="29" t="s">
        <v>15625</v>
      </c>
      <c r="J2537" s="29" t="s">
        <v>15626</v>
      </c>
      <c r="K2537" s="27">
        <v>80</v>
      </c>
      <c r="L2537" s="6" t="s">
        <v>5070</v>
      </c>
      <c r="M2537" s="5" t="s">
        <v>5071</v>
      </c>
      <c r="N2537" s="7">
        <v>7319.75048828125</v>
      </c>
      <c r="O2537" s="8">
        <v>7794.078125</v>
      </c>
      <c r="P2537" s="8">
        <v>7158.833984375</v>
      </c>
      <c r="Q2537" s="8">
        <v>8698.462890625</v>
      </c>
      <c r="R2537" s="8">
        <v>8861.2119140625</v>
      </c>
      <c r="S2537" s="8">
        <v>7933.3189946332304</v>
      </c>
      <c r="T2537" s="11">
        <v>0.95675987005233765</v>
      </c>
      <c r="U2537" s="11">
        <v>0.9976736307144165</v>
      </c>
      <c r="V2537" s="28">
        <f t="shared" si="78"/>
        <v>7003.2435259835038</v>
      </c>
      <c r="W2537" s="28">
        <f t="shared" si="79"/>
        <v>7302.7220455671777</v>
      </c>
      <c r="X2537" s="8">
        <v>7835.7587890625</v>
      </c>
      <c r="Y2537" s="8">
        <v>9824.9685158236716</v>
      </c>
      <c r="Z2537" s="8">
        <v>9826.8149529617713</v>
      </c>
      <c r="AA2537" s="8">
        <v>9826.8149529617713</v>
      </c>
      <c r="AB2537" s="7">
        <v>7825.9196296684149</v>
      </c>
      <c r="AC2537" s="10">
        <v>1.0691511469137547</v>
      </c>
    </row>
    <row r="2538" spans="1:29" x14ac:dyDescent="0.6">
      <c r="A2538" s="29" t="s">
        <v>3568</v>
      </c>
      <c r="B2538" s="29" t="s">
        <v>3569</v>
      </c>
      <c r="C2538" s="5">
        <v>16</v>
      </c>
      <c r="D2538" s="5" t="s">
        <v>4674</v>
      </c>
      <c r="E2538" s="5" t="s">
        <v>4675</v>
      </c>
      <c r="F2538" s="5" t="s">
        <v>4676</v>
      </c>
      <c r="G2538" s="4" t="s">
        <v>14648</v>
      </c>
      <c r="H2538" s="4" t="s">
        <v>14647</v>
      </c>
      <c r="I2538" s="29" t="s">
        <v>15615</v>
      </c>
      <c r="J2538" s="29" t="s">
        <v>15616</v>
      </c>
      <c r="K2538" s="27">
        <v>80</v>
      </c>
      <c r="L2538" s="6" t="s">
        <v>5072</v>
      </c>
      <c r="M2538" s="5" t="s">
        <v>5073</v>
      </c>
      <c r="N2538" s="7">
        <v>8906.666015625</v>
      </c>
      <c r="O2538" s="8">
        <v>9124.4150390625</v>
      </c>
      <c r="P2538" s="8">
        <v>10357.2529296875</v>
      </c>
      <c r="Q2538" s="8">
        <v>13260.1552734375</v>
      </c>
      <c r="R2538" s="8">
        <v>11084.8671875</v>
      </c>
      <c r="S2538" s="8">
        <v>9904.9247368109845</v>
      </c>
      <c r="T2538" s="11">
        <v>0.95675987005233765</v>
      </c>
      <c r="U2538" s="11">
        <v>0.9976736307144165</v>
      </c>
      <c r="V2538" s="28">
        <f t="shared" si="78"/>
        <v>8521.5406197089469</v>
      </c>
      <c r="W2538" s="28">
        <f t="shared" si="79"/>
        <v>8885.9458213692997</v>
      </c>
      <c r="X2538" s="8">
        <v>9688.7861328125</v>
      </c>
      <c r="Y2538" s="8">
        <v>12878.324274854793</v>
      </c>
      <c r="Z2538" s="8">
        <v>12330.251596089398</v>
      </c>
      <c r="AA2538" s="8">
        <v>12330.251596089398</v>
      </c>
      <c r="AB2538" s="7">
        <v>9819.6168816125773</v>
      </c>
      <c r="AC2538" s="10">
        <v>1.1025019759791133</v>
      </c>
    </row>
    <row r="2539" spans="1:29" x14ac:dyDescent="0.6">
      <c r="A2539" s="29" t="s">
        <v>3568</v>
      </c>
      <c r="B2539" s="29" t="s">
        <v>3569</v>
      </c>
      <c r="C2539" s="5">
        <v>16</v>
      </c>
      <c r="D2539" s="5" t="s">
        <v>4674</v>
      </c>
      <c r="E2539" s="5" t="s">
        <v>4675</v>
      </c>
      <c r="F2539" s="5" t="s">
        <v>4676</v>
      </c>
      <c r="G2539" s="4" t="s">
        <v>14648</v>
      </c>
      <c r="H2539" s="4" t="s">
        <v>14647</v>
      </c>
      <c r="I2539" s="29" t="s">
        <v>15623</v>
      </c>
      <c r="J2539" s="29" t="s">
        <v>15624</v>
      </c>
      <c r="K2539" s="27">
        <v>80</v>
      </c>
      <c r="L2539" s="6" t="s">
        <v>5074</v>
      </c>
      <c r="M2539" s="5" t="s">
        <v>5075</v>
      </c>
      <c r="N2539" s="7">
        <v>11329.166015625</v>
      </c>
      <c r="O2539" s="8">
        <v>13963.7333984375</v>
      </c>
      <c r="P2539" s="8">
        <v>16105.1298828125</v>
      </c>
      <c r="Q2539" s="8">
        <v>11022.130859375</v>
      </c>
      <c r="R2539" s="8">
        <v>11844.767578125</v>
      </c>
      <c r="S2539" s="8">
        <v>13571.986825883852</v>
      </c>
      <c r="T2539" s="11">
        <v>0.95675987005233765</v>
      </c>
      <c r="U2539" s="11">
        <v>0.9976736307144165</v>
      </c>
      <c r="V2539" s="28">
        <f t="shared" si="78"/>
        <v>10839.291404910735</v>
      </c>
      <c r="W2539" s="28">
        <f t="shared" si="79"/>
        <v>11302.810191774974</v>
      </c>
      <c r="X2539" s="8">
        <v>13321.046875</v>
      </c>
      <c r="Y2539" s="8">
        <v>10967.923473435554</v>
      </c>
      <c r="Z2539" s="8">
        <v>16092.337849872676</v>
      </c>
      <c r="AA2539" s="8">
        <v>16092.337849872676</v>
      </c>
      <c r="AB2539" s="7">
        <v>12815.6827282697</v>
      </c>
      <c r="AC2539" s="10">
        <v>1.1312114864054883</v>
      </c>
    </row>
    <row r="2540" spans="1:29" x14ac:dyDescent="0.6">
      <c r="A2540" s="29" t="s">
        <v>3568</v>
      </c>
      <c r="B2540" s="29" t="s">
        <v>3569</v>
      </c>
      <c r="C2540" s="5">
        <v>16</v>
      </c>
      <c r="D2540" s="5" t="s">
        <v>4674</v>
      </c>
      <c r="E2540" s="5" t="s">
        <v>4675</v>
      </c>
      <c r="F2540" s="5" t="s">
        <v>4676</v>
      </c>
      <c r="G2540" s="4" t="s">
        <v>14648</v>
      </c>
      <c r="H2540" s="4" t="s">
        <v>14647</v>
      </c>
      <c r="I2540" s="29" t="s">
        <v>15627</v>
      </c>
      <c r="J2540" s="29" t="s">
        <v>15628</v>
      </c>
      <c r="K2540" s="27">
        <v>80</v>
      </c>
      <c r="L2540" s="6" t="s">
        <v>5076</v>
      </c>
      <c r="M2540" s="5" t="s">
        <v>5077</v>
      </c>
      <c r="N2540" s="7">
        <v>46089.75</v>
      </c>
      <c r="O2540" s="8">
        <v>50279.89453125</v>
      </c>
      <c r="P2540" s="8">
        <v>51496.33203125</v>
      </c>
      <c r="Q2540" s="8">
        <v>48072.17578125</v>
      </c>
      <c r="R2540" s="8">
        <v>62176.11328125</v>
      </c>
      <c r="S2540" s="8">
        <v>50522.681871368441</v>
      </c>
      <c r="T2540" s="11">
        <v>0.95675987005233765</v>
      </c>
      <c r="U2540" s="11">
        <v>0.9976736307144165</v>
      </c>
      <c r="V2540" s="28">
        <f t="shared" si="78"/>
        <v>44096.823220744729</v>
      </c>
      <c r="W2540" s="28">
        <f t="shared" si="79"/>
        <v>45982.528221219778</v>
      </c>
      <c r="X2540" s="8">
        <v>49602.40625</v>
      </c>
      <c r="Y2540" s="8">
        <v>54507.469731613033</v>
      </c>
      <c r="Z2540" s="8">
        <v>61563.867491399935</v>
      </c>
      <c r="AA2540" s="8">
        <v>61563.867491399935</v>
      </c>
      <c r="AB2540" s="7">
        <v>49028.488008115055</v>
      </c>
      <c r="AC2540" s="10">
        <v>1.0637612052162368</v>
      </c>
    </row>
    <row r="2541" spans="1:29" x14ac:dyDescent="0.6">
      <c r="A2541" s="29" t="s">
        <v>3568</v>
      </c>
      <c r="B2541" s="29" t="s">
        <v>3569</v>
      </c>
      <c r="C2541" s="5">
        <v>16</v>
      </c>
      <c r="D2541" s="5" t="s">
        <v>4674</v>
      </c>
      <c r="E2541" s="5" t="s">
        <v>4675</v>
      </c>
      <c r="F2541" s="5" t="s">
        <v>4676</v>
      </c>
      <c r="G2541" s="4" t="s">
        <v>14648</v>
      </c>
      <c r="H2541" s="4" t="s">
        <v>14647</v>
      </c>
      <c r="I2541" s="29" t="s">
        <v>15629</v>
      </c>
      <c r="J2541" s="29" t="s">
        <v>15630</v>
      </c>
      <c r="K2541" s="27">
        <v>80</v>
      </c>
      <c r="L2541" s="6" t="s">
        <v>5078</v>
      </c>
      <c r="M2541" s="5" t="s">
        <v>5079</v>
      </c>
      <c r="N2541" s="7">
        <v>9626.833984375</v>
      </c>
      <c r="O2541" s="8">
        <v>11540.6845703125</v>
      </c>
      <c r="P2541" s="8">
        <v>14287.330078125</v>
      </c>
      <c r="Q2541" s="8">
        <v>11118.8623046875</v>
      </c>
      <c r="R2541" s="8">
        <v>9925.8046875</v>
      </c>
      <c r="S2541" s="8">
        <v>11586.361269992925</v>
      </c>
      <c r="T2541" s="11">
        <v>0.95675987005233765</v>
      </c>
      <c r="U2541" s="11">
        <v>0.9976736307144165</v>
      </c>
      <c r="V2541" s="28">
        <f t="shared" si="78"/>
        <v>9210.5684319060529</v>
      </c>
      <c r="W2541" s="28">
        <f t="shared" si="79"/>
        <v>9604.4384134763386</v>
      </c>
      <c r="X2541" s="8">
        <v>12231.607421875</v>
      </c>
      <c r="Y2541" s="8">
        <v>12643.006077246984</v>
      </c>
      <c r="Z2541" s="8">
        <v>14252.308344253479</v>
      </c>
      <c r="AA2541" s="8">
        <v>14252.308344253479</v>
      </c>
      <c r="AB2541" s="7">
        <v>11350.312402673586</v>
      </c>
      <c r="AC2541" s="10">
        <v>1.1790285800187172</v>
      </c>
    </row>
    <row r="2542" spans="1:29" x14ac:dyDescent="0.6">
      <c r="A2542" s="29" t="s">
        <v>3568</v>
      </c>
      <c r="B2542" s="29" t="s">
        <v>3569</v>
      </c>
      <c r="C2542" s="5">
        <v>16</v>
      </c>
      <c r="D2542" s="5" t="s">
        <v>4674</v>
      </c>
      <c r="E2542" s="5" t="s">
        <v>4675</v>
      </c>
      <c r="F2542" s="5" t="s">
        <v>4676</v>
      </c>
      <c r="G2542" s="4" t="s">
        <v>14648</v>
      </c>
      <c r="H2542" s="4" t="s">
        <v>14647</v>
      </c>
      <c r="I2542" s="29" t="s">
        <v>15625</v>
      </c>
      <c r="J2542" s="29" t="s">
        <v>15626</v>
      </c>
      <c r="K2542" s="27">
        <v>80</v>
      </c>
      <c r="L2542" s="6" t="s">
        <v>5080</v>
      </c>
      <c r="M2542" s="5" t="s">
        <v>5081</v>
      </c>
      <c r="N2542" s="7">
        <v>5554.91650390625</v>
      </c>
      <c r="O2542" s="8">
        <v>6022.21435546875</v>
      </c>
      <c r="P2542" s="8">
        <v>6989.10009765625</v>
      </c>
      <c r="Q2542" s="8">
        <v>6133.841796875</v>
      </c>
      <c r="R2542" s="8">
        <v>5956.52587890625</v>
      </c>
      <c r="S2542" s="8">
        <v>6098.2204631506638</v>
      </c>
      <c r="T2542" s="11">
        <v>0.95675987005233765</v>
      </c>
      <c r="U2542" s="11">
        <v>0.9976736307144165</v>
      </c>
      <c r="V2542" s="28">
        <f t="shared" si="78"/>
        <v>5314.7211924289295</v>
      </c>
      <c r="W2542" s="28">
        <f t="shared" si="79"/>
        <v>5541.9937167675816</v>
      </c>
      <c r="X2542" s="8">
        <v>6677.15283203125</v>
      </c>
      <c r="Y2542" s="8">
        <v>6552.9866580807275</v>
      </c>
      <c r="Z2542" s="8">
        <v>7521.6806197901533</v>
      </c>
      <c r="AA2542" s="8">
        <v>7521.6806197901533</v>
      </c>
      <c r="AB2542" s="7">
        <v>5990.1471933966568</v>
      </c>
      <c r="AC2542" s="10">
        <v>1.0783505367154214</v>
      </c>
    </row>
    <row r="2543" spans="1:29" x14ac:dyDescent="0.6">
      <c r="A2543" s="29" t="s">
        <v>3568</v>
      </c>
      <c r="B2543" s="29" t="s">
        <v>3569</v>
      </c>
      <c r="C2543" s="5">
        <v>16</v>
      </c>
      <c r="D2543" s="5" t="s">
        <v>4674</v>
      </c>
      <c r="E2543" s="5" t="s">
        <v>4675</v>
      </c>
      <c r="F2543" s="5" t="s">
        <v>4676</v>
      </c>
      <c r="G2543" s="4" t="s">
        <v>14648</v>
      </c>
      <c r="H2543" s="4" t="s">
        <v>14647</v>
      </c>
      <c r="I2543" s="29" t="s">
        <v>15631</v>
      </c>
      <c r="J2543" s="29" t="s">
        <v>15632</v>
      </c>
      <c r="K2543" s="27">
        <v>80</v>
      </c>
      <c r="L2543" s="6" t="s">
        <v>5082</v>
      </c>
      <c r="M2543" s="5" t="s">
        <v>5083</v>
      </c>
      <c r="N2543" s="7">
        <v>9137.666015625</v>
      </c>
      <c r="O2543" s="8">
        <v>9574.6748046875</v>
      </c>
      <c r="P2543" s="8">
        <v>10472.3154296875</v>
      </c>
      <c r="Q2543" s="8">
        <v>11470.2412109375</v>
      </c>
      <c r="R2543" s="8">
        <v>11306.3310546875</v>
      </c>
      <c r="S2543" s="8">
        <v>9988.4513276681719</v>
      </c>
      <c r="T2543" s="11">
        <v>0.95675987005233765</v>
      </c>
      <c r="U2543" s="11">
        <v>0.9976736307144165</v>
      </c>
      <c r="V2543" s="28">
        <f t="shared" si="78"/>
        <v>8742.5521496910369</v>
      </c>
      <c r="W2543" s="28">
        <f t="shared" si="79"/>
        <v>9116.4084300643299</v>
      </c>
      <c r="X2543" s="8">
        <v>9997.3427734375</v>
      </c>
      <c r="Y2543" s="8">
        <v>13805.454456693164</v>
      </c>
      <c r="Z2543" s="8">
        <v>12564.275135711339</v>
      </c>
      <c r="AA2543" s="8">
        <v>12564.275135711339</v>
      </c>
      <c r="AB2543" s="7">
        <v>10005.989518250031</v>
      </c>
      <c r="AC2543" s="10">
        <v>1.0950268373937324</v>
      </c>
    </row>
    <row r="2544" spans="1:29" x14ac:dyDescent="0.6">
      <c r="A2544" s="29" t="s">
        <v>3568</v>
      </c>
      <c r="B2544" s="29" t="s">
        <v>3569</v>
      </c>
      <c r="C2544" s="5">
        <v>16</v>
      </c>
      <c r="D2544" s="5" t="s">
        <v>4674</v>
      </c>
      <c r="E2544" s="5" t="s">
        <v>4675</v>
      </c>
      <c r="F2544" s="5" t="s">
        <v>4676</v>
      </c>
      <c r="G2544" s="4" t="s">
        <v>14648</v>
      </c>
      <c r="H2544" s="4" t="s">
        <v>14647</v>
      </c>
      <c r="I2544" s="29" t="s">
        <v>15625</v>
      </c>
      <c r="J2544" s="29" t="s">
        <v>15626</v>
      </c>
      <c r="K2544" s="27">
        <v>80</v>
      </c>
      <c r="L2544" s="6" t="s">
        <v>5084</v>
      </c>
      <c r="M2544" s="5" t="s">
        <v>5085</v>
      </c>
      <c r="N2544" s="7">
        <v>8829.83203125</v>
      </c>
      <c r="O2544" s="8">
        <v>9989.0869140625</v>
      </c>
      <c r="P2544" s="8">
        <v>11439.08203125</v>
      </c>
      <c r="Q2544" s="8">
        <v>11376.6806640625</v>
      </c>
      <c r="R2544" s="8">
        <v>12481.80078125</v>
      </c>
      <c r="S2544" s="8">
        <v>10393.874471730373</v>
      </c>
      <c r="T2544" s="11">
        <v>0.95675987005233765</v>
      </c>
      <c r="U2544" s="11">
        <v>0.9976736307144165</v>
      </c>
      <c r="V2544" s="28">
        <f t="shared" si="78"/>
        <v>8448.0289468027186</v>
      </c>
      <c r="W2544" s="28">
        <f t="shared" si="79"/>
        <v>8809.2905812156387</v>
      </c>
      <c r="X2544" s="8">
        <v>10836.7021484375</v>
      </c>
      <c r="Y2544" s="8">
        <v>15599.499856771337</v>
      </c>
      <c r="Z2544" s="8">
        <v>13282.731311004254</v>
      </c>
      <c r="AA2544" s="8">
        <v>13282.731311004254</v>
      </c>
      <c r="AB2544" s="7">
        <v>10578.156625516733</v>
      </c>
      <c r="AC2544" s="10">
        <v>1.1980020217914871</v>
      </c>
    </row>
    <row r="2545" spans="1:29" x14ac:dyDescent="0.6">
      <c r="A2545" s="29" t="s">
        <v>3568</v>
      </c>
      <c r="B2545" s="29" t="s">
        <v>3569</v>
      </c>
      <c r="C2545" s="5">
        <v>16</v>
      </c>
      <c r="D2545" s="5" t="s">
        <v>4674</v>
      </c>
      <c r="E2545" s="5" t="s">
        <v>4675</v>
      </c>
      <c r="F2545" s="5" t="s">
        <v>4676</v>
      </c>
      <c r="G2545" s="4" t="s">
        <v>14648</v>
      </c>
      <c r="H2545" s="4" t="s">
        <v>14647</v>
      </c>
      <c r="I2545" s="29" t="s">
        <v>15633</v>
      </c>
      <c r="J2545" s="29" t="s">
        <v>15634</v>
      </c>
      <c r="K2545" s="27">
        <v>80</v>
      </c>
      <c r="L2545" s="6" t="s">
        <v>5086</v>
      </c>
      <c r="M2545" s="5" t="s">
        <v>5087</v>
      </c>
      <c r="N2545" s="7">
        <v>14143.083984375</v>
      </c>
      <c r="O2545" s="8">
        <v>16512.033203125</v>
      </c>
      <c r="P2545" s="8">
        <v>18780.595703125</v>
      </c>
      <c r="Q2545" s="8">
        <v>16835.73046875</v>
      </c>
      <c r="R2545" s="8">
        <v>19076.53125</v>
      </c>
      <c r="S2545" s="8">
        <v>16812.882471108216</v>
      </c>
      <c r="T2545" s="11">
        <v>0.95675987005233765</v>
      </c>
      <c r="U2545" s="11">
        <v>0.9976736307144165</v>
      </c>
      <c r="V2545" s="28">
        <f t="shared" si="78"/>
        <v>13531.535195029923</v>
      </c>
      <c r="W2545" s="28">
        <f t="shared" si="79"/>
        <v>14110.181948190322</v>
      </c>
      <c r="X2545" s="8">
        <v>17145.396484375</v>
      </c>
      <c r="Y2545" s="8">
        <v>25045.383984478565</v>
      </c>
      <c r="Z2545" s="8">
        <v>21410.805521471666</v>
      </c>
      <c r="AA2545" s="8">
        <v>21410.805521471666</v>
      </c>
      <c r="AB2545" s="7">
        <v>17051.226060484241</v>
      </c>
      <c r="AC2545" s="10">
        <v>1.2056229093542894</v>
      </c>
    </row>
    <row r="2546" spans="1:29" x14ac:dyDescent="0.6">
      <c r="A2546" s="29" t="s">
        <v>3568</v>
      </c>
      <c r="B2546" s="29" t="s">
        <v>3569</v>
      </c>
      <c r="C2546" s="5">
        <v>16</v>
      </c>
      <c r="D2546" s="5" t="s">
        <v>4674</v>
      </c>
      <c r="E2546" s="5" t="s">
        <v>4675</v>
      </c>
      <c r="F2546" s="5" t="s">
        <v>4676</v>
      </c>
      <c r="G2546" s="4" t="s">
        <v>14648</v>
      </c>
      <c r="H2546" s="4" t="s">
        <v>14647</v>
      </c>
      <c r="I2546" s="29" t="s">
        <v>15629</v>
      </c>
      <c r="J2546" s="29" t="s">
        <v>15630</v>
      </c>
      <c r="K2546" s="27">
        <v>80</v>
      </c>
      <c r="L2546" s="6" t="s">
        <v>5088</v>
      </c>
      <c r="M2546" s="5" t="s">
        <v>5089</v>
      </c>
      <c r="N2546" s="7">
        <v>4398.9169921875</v>
      </c>
      <c r="O2546" s="8">
        <v>4427.2451171875</v>
      </c>
      <c r="P2546" s="8">
        <v>5035.7275390625</v>
      </c>
      <c r="Q2546" s="8">
        <v>5582.39306640625</v>
      </c>
      <c r="R2546" s="8">
        <v>4779.20849609375</v>
      </c>
      <c r="S2546" s="8">
        <v>4654.0406414847785</v>
      </c>
      <c r="T2546" s="11">
        <v>0.95675987005233765</v>
      </c>
      <c r="U2546" s="11">
        <v>0.9976736307144165</v>
      </c>
      <c r="V2546" s="28">
        <f t="shared" si="78"/>
        <v>4208.7072498163325</v>
      </c>
      <c r="W2546" s="28">
        <f t="shared" si="79"/>
        <v>4388.6834868070437</v>
      </c>
      <c r="X2546" s="8">
        <v>4907.28857421875</v>
      </c>
      <c r="Y2546" s="8">
        <v>6254.7455454448109</v>
      </c>
      <c r="Z2546" s="8">
        <v>5866.5980146350876</v>
      </c>
      <c r="AA2546" s="8">
        <v>5866.5980146350876</v>
      </c>
      <c r="AB2546" s="7">
        <v>4672.0656470964568</v>
      </c>
      <c r="AC2546" s="10">
        <v>1.062094523582525</v>
      </c>
    </row>
    <row r="2547" spans="1:29" x14ac:dyDescent="0.6">
      <c r="A2547" s="29" t="s">
        <v>3568</v>
      </c>
      <c r="B2547" s="29" t="s">
        <v>3569</v>
      </c>
      <c r="C2547" s="5">
        <v>16</v>
      </c>
      <c r="D2547" s="5" t="s">
        <v>4674</v>
      </c>
      <c r="E2547" s="5" t="s">
        <v>4675</v>
      </c>
      <c r="F2547" s="5" t="s">
        <v>4676</v>
      </c>
      <c r="G2547" s="4" t="s">
        <v>14648</v>
      </c>
      <c r="H2547" s="4" t="s">
        <v>14647</v>
      </c>
      <c r="I2547" s="29" t="s">
        <v>15629</v>
      </c>
      <c r="J2547" s="29" t="s">
        <v>15630</v>
      </c>
      <c r="K2547" s="27">
        <v>80</v>
      </c>
      <c r="L2547" s="6" t="s">
        <v>5090</v>
      </c>
      <c r="M2547" s="5" t="s">
        <v>5091</v>
      </c>
      <c r="N2547" s="7">
        <v>9777.583984375</v>
      </c>
      <c r="O2547" s="8">
        <v>9546.7822265625</v>
      </c>
      <c r="P2547" s="8">
        <v>9427.4296875</v>
      </c>
      <c r="Q2547" s="8">
        <v>8556.2119140625</v>
      </c>
      <c r="R2547" s="8">
        <v>10219.822265625</v>
      </c>
      <c r="S2547" s="8">
        <v>9418.7241027446835</v>
      </c>
      <c r="T2547" s="11">
        <v>0.95675987005233765</v>
      </c>
      <c r="U2547" s="11">
        <v>0.9976736307144165</v>
      </c>
      <c r="V2547" s="28">
        <f t="shared" si="78"/>
        <v>9354.7999823164428</v>
      </c>
      <c r="W2547" s="28">
        <f t="shared" si="79"/>
        <v>9754.8377133065369</v>
      </c>
      <c r="X2547" s="8">
        <v>9306.4853515625</v>
      </c>
      <c r="Y2547" s="8">
        <v>8064.1179851221577</v>
      </c>
      <c r="Z2547" s="8">
        <v>11231.059235672863</v>
      </c>
      <c r="AA2547" s="8">
        <v>11231.059235672863</v>
      </c>
      <c r="AB2547" s="7">
        <v>8944.2375128810399</v>
      </c>
      <c r="AC2547" s="10">
        <v>0.91476969435131583</v>
      </c>
    </row>
    <row r="2548" spans="1:29" x14ac:dyDescent="0.6">
      <c r="A2548" s="29" t="s">
        <v>3568</v>
      </c>
      <c r="B2548" s="29" t="s">
        <v>3569</v>
      </c>
      <c r="C2548" s="5">
        <v>16</v>
      </c>
      <c r="D2548" s="5" t="s">
        <v>4674</v>
      </c>
      <c r="E2548" s="5" t="s">
        <v>4675</v>
      </c>
      <c r="F2548" s="5" t="s">
        <v>4676</v>
      </c>
      <c r="G2548" s="4" t="s">
        <v>14648</v>
      </c>
      <c r="H2548" s="4" t="s">
        <v>14647</v>
      </c>
      <c r="I2548" s="29" t="s">
        <v>15633</v>
      </c>
      <c r="J2548" s="29" t="s">
        <v>15634</v>
      </c>
      <c r="K2548" s="27">
        <v>80</v>
      </c>
      <c r="L2548" s="6" t="s">
        <v>5092</v>
      </c>
      <c r="M2548" s="5" t="s">
        <v>5093</v>
      </c>
      <c r="N2548" s="7">
        <v>1944.75</v>
      </c>
      <c r="O2548" s="8">
        <v>2562.239501953125</v>
      </c>
      <c r="P2548" s="8">
        <v>3069.575927734375</v>
      </c>
      <c r="Q2548" s="8">
        <v>2517.279296875</v>
      </c>
      <c r="R2548" s="8">
        <v>2327.337158203125</v>
      </c>
      <c r="S2548" s="8">
        <v>2578.2556425902612</v>
      </c>
      <c r="T2548" s="11">
        <v>0.95675987005233765</v>
      </c>
      <c r="U2548" s="11">
        <v>0.9976736307144165</v>
      </c>
      <c r="V2548" s="28">
        <f t="shared" si="78"/>
        <v>1860.6587572842836</v>
      </c>
      <c r="W2548" s="28">
        <f t="shared" si="79"/>
        <v>1940.2257933318615</v>
      </c>
      <c r="X2548" s="8">
        <v>2498.47607421875</v>
      </c>
      <c r="Y2548" s="8">
        <v>2338.5982482909244</v>
      </c>
      <c r="Z2548" s="8">
        <v>3083.5692697130798</v>
      </c>
      <c r="AA2548" s="8">
        <v>3083.5692697130798</v>
      </c>
      <c r="AB2548" s="7">
        <v>2455.7056780657758</v>
      </c>
      <c r="AC2548" s="10">
        <v>1.2627359187894465</v>
      </c>
    </row>
    <row r="2549" spans="1:29" x14ac:dyDescent="0.6">
      <c r="A2549" s="29" t="s">
        <v>3568</v>
      </c>
      <c r="B2549" s="29" t="s">
        <v>3569</v>
      </c>
      <c r="C2549" s="5">
        <v>16</v>
      </c>
      <c r="D2549" s="5" t="s">
        <v>4674</v>
      </c>
      <c r="E2549" s="5" t="s">
        <v>4675</v>
      </c>
      <c r="F2549" s="5" t="s">
        <v>4676</v>
      </c>
      <c r="G2549" s="4" t="s">
        <v>14648</v>
      </c>
      <c r="H2549" s="4" t="s">
        <v>14647</v>
      </c>
      <c r="I2549" s="29" t="s">
        <v>15635</v>
      </c>
      <c r="J2549" s="29" t="s">
        <v>15636</v>
      </c>
      <c r="K2549" s="27">
        <v>80</v>
      </c>
      <c r="L2549" s="6" t="s">
        <v>5094</v>
      </c>
      <c r="M2549" s="5" t="s">
        <v>5095</v>
      </c>
      <c r="N2549" s="7">
        <v>18937.91796875</v>
      </c>
      <c r="O2549" s="8">
        <v>19700.41015625</v>
      </c>
      <c r="P2549" s="8">
        <v>20861.626953125</v>
      </c>
      <c r="Q2549" s="8">
        <v>23987.892578125</v>
      </c>
      <c r="R2549" s="8">
        <v>25107.70703125</v>
      </c>
      <c r="S2549" s="8">
        <v>20642.663692800666</v>
      </c>
      <c r="T2549" s="11">
        <v>0.95675987005233765</v>
      </c>
      <c r="U2549" s="11">
        <v>0.9976736307144165</v>
      </c>
      <c r="V2549" s="28">
        <f t="shared" si="78"/>
        <v>18119.03993484308</v>
      </c>
      <c r="W2549" s="28">
        <f t="shared" si="79"/>
        <v>18893.8613780546</v>
      </c>
      <c r="X2549" s="8">
        <v>20050.33203125</v>
      </c>
      <c r="Y2549" s="8">
        <v>21045.947807004053</v>
      </c>
      <c r="Z2549" s="8">
        <v>24976.061661468048</v>
      </c>
      <c r="AA2549" s="8">
        <v>24976.061661468048</v>
      </c>
      <c r="AB2549" s="7">
        <v>19890.539525157161</v>
      </c>
      <c r="AC2549" s="10">
        <v>1.0503023383023999</v>
      </c>
    </row>
    <row r="2550" spans="1:29" x14ac:dyDescent="0.6">
      <c r="A2550" s="29" t="s">
        <v>3568</v>
      </c>
      <c r="B2550" s="29" t="s">
        <v>3569</v>
      </c>
      <c r="C2550" s="5">
        <v>16</v>
      </c>
      <c r="D2550" s="5" t="s">
        <v>4674</v>
      </c>
      <c r="E2550" s="5" t="s">
        <v>4675</v>
      </c>
      <c r="F2550" s="5" t="s">
        <v>4676</v>
      </c>
      <c r="G2550" s="4" t="s">
        <v>14648</v>
      </c>
      <c r="H2550" s="4" t="s">
        <v>14647</v>
      </c>
      <c r="I2550" s="29" t="s">
        <v>15631</v>
      </c>
      <c r="J2550" s="29" t="s">
        <v>15632</v>
      </c>
      <c r="K2550" s="27">
        <v>80</v>
      </c>
      <c r="L2550" s="6" t="s">
        <v>5096</v>
      </c>
      <c r="M2550" s="5" t="s">
        <v>5097</v>
      </c>
      <c r="N2550" s="7">
        <v>2225.25</v>
      </c>
      <c r="O2550" s="8">
        <v>1973.110595703125</v>
      </c>
      <c r="P2550" s="8">
        <v>2672.0771484375</v>
      </c>
      <c r="Q2550" s="8">
        <v>2542.169921875</v>
      </c>
      <c r="R2550" s="8">
        <v>3161.7490234375</v>
      </c>
      <c r="S2550" s="8">
        <v>2152.7375827656861</v>
      </c>
      <c r="T2550" s="11">
        <v>0.95675987005233765</v>
      </c>
      <c r="U2550" s="11">
        <v>0.9976736307144165</v>
      </c>
      <c r="V2550" s="28">
        <f t="shared" si="78"/>
        <v>2129.0299008339643</v>
      </c>
      <c r="W2550" s="28">
        <f t="shared" si="79"/>
        <v>2220.0732467472553</v>
      </c>
      <c r="X2550" s="8">
        <v>2443.626708984375</v>
      </c>
      <c r="Y2550" s="8">
        <v>2760.4931352069516</v>
      </c>
      <c r="Z2550" s="8">
        <v>2721.1916388651334</v>
      </c>
      <c r="AA2550" s="8">
        <v>2721.1916388651334</v>
      </c>
      <c r="AB2550" s="7">
        <v>2167.1138781610734</v>
      </c>
      <c r="AC2550" s="10">
        <v>0.97387434138234963</v>
      </c>
    </row>
    <row r="2551" spans="1:29" x14ac:dyDescent="0.6">
      <c r="A2551" s="29" t="s">
        <v>3568</v>
      </c>
      <c r="B2551" s="29" t="s">
        <v>3569</v>
      </c>
      <c r="C2551" s="5">
        <v>16</v>
      </c>
      <c r="D2551" s="5" t="s">
        <v>4674</v>
      </c>
      <c r="E2551" s="5" t="s">
        <v>4675</v>
      </c>
      <c r="F2551" s="5" t="s">
        <v>4676</v>
      </c>
      <c r="G2551" s="4" t="s">
        <v>14648</v>
      </c>
      <c r="H2551" s="4" t="s">
        <v>14647</v>
      </c>
      <c r="I2551" s="29" t="s">
        <v>15625</v>
      </c>
      <c r="J2551" s="29" t="s">
        <v>15626</v>
      </c>
      <c r="K2551" s="27">
        <v>80</v>
      </c>
      <c r="L2551" s="6" t="s">
        <v>5098</v>
      </c>
      <c r="M2551" s="5" t="s">
        <v>5099</v>
      </c>
      <c r="N2551" s="7">
        <v>5955.41650390625</v>
      </c>
      <c r="O2551" s="8">
        <v>6714.64697265625</v>
      </c>
      <c r="P2551" s="8">
        <v>8132.15966796875</v>
      </c>
      <c r="Q2551" s="8">
        <v>4884.060546875</v>
      </c>
      <c r="R2551" s="8">
        <v>5489.4970703125</v>
      </c>
      <c r="S2551" s="8">
        <v>6480.2003234048698</v>
      </c>
      <c r="T2551" s="11">
        <v>0.95675987005233765</v>
      </c>
      <c r="U2551" s="11">
        <v>0.9976736307144165</v>
      </c>
      <c r="V2551" s="28">
        <f t="shared" si="78"/>
        <v>5697.9035203848907</v>
      </c>
      <c r="W2551" s="28">
        <f t="shared" si="79"/>
        <v>5941.5620058687055</v>
      </c>
      <c r="X2551" s="8">
        <v>6477.84716796875</v>
      </c>
      <c r="Y2551" s="8">
        <v>4540.7159973636653</v>
      </c>
      <c r="Z2551" s="8">
        <v>7615.2470934880439</v>
      </c>
      <c r="AA2551" s="8">
        <v>7615.2470934880439</v>
      </c>
      <c r="AB2551" s="7">
        <v>6064.6620496034975</v>
      </c>
      <c r="AC2551" s="10">
        <v>1.0183438967913649</v>
      </c>
    </row>
    <row r="2552" spans="1:29" x14ac:dyDescent="0.6">
      <c r="A2552" s="29" t="s">
        <v>3568</v>
      </c>
      <c r="B2552" s="29" t="s">
        <v>3569</v>
      </c>
      <c r="C2552" s="5">
        <v>16</v>
      </c>
      <c r="D2552" s="5" t="s">
        <v>4674</v>
      </c>
      <c r="E2552" s="5" t="s">
        <v>4675</v>
      </c>
      <c r="F2552" s="5" t="s">
        <v>4676</v>
      </c>
      <c r="G2552" s="4" t="s">
        <v>14648</v>
      </c>
      <c r="H2552" s="4" t="s">
        <v>14647</v>
      </c>
      <c r="I2552" s="29" t="s">
        <v>15625</v>
      </c>
      <c r="J2552" s="29" t="s">
        <v>15626</v>
      </c>
      <c r="K2552" s="27">
        <v>80</v>
      </c>
      <c r="L2552" s="6" t="s">
        <v>5100</v>
      </c>
      <c r="M2552" s="5" t="s">
        <v>4651</v>
      </c>
      <c r="N2552" s="7">
        <v>4244</v>
      </c>
      <c r="O2552" s="8">
        <v>5255.58642578125</v>
      </c>
      <c r="P2552" s="8">
        <v>7081.3232421875</v>
      </c>
      <c r="Q2552" s="8">
        <v>4562.15576171875</v>
      </c>
      <c r="R2552" s="8">
        <v>4221.12646484375</v>
      </c>
      <c r="S2552" s="8">
        <v>5225.6760020732563</v>
      </c>
      <c r="T2552" s="11">
        <v>0.95675987005233765</v>
      </c>
      <c r="U2552" s="11">
        <v>0.9976736307144165</v>
      </c>
      <c r="V2552" s="28">
        <f t="shared" si="78"/>
        <v>4060.488888502121</v>
      </c>
      <c r="W2552" s="28">
        <f t="shared" si="79"/>
        <v>4234.1268887519836</v>
      </c>
      <c r="X2552" s="8">
        <v>5685.9990234375</v>
      </c>
      <c r="Y2552" s="8">
        <v>6001.3926607558469</v>
      </c>
      <c r="Z2552" s="8">
        <v>6487.3595356654596</v>
      </c>
      <c r="AA2552" s="8">
        <v>6487.3595356654596</v>
      </c>
      <c r="AB2552" s="7">
        <v>5166.4302806047144</v>
      </c>
      <c r="AC2552" s="10">
        <v>1.2173492649869733</v>
      </c>
    </row>
    <row r="2553" spans="1:29" x14ac:dyDescent="0.6">
      <c r="A2553" s="29" t="s">
        <v>3568</v>
      </c>
      <c r="B2553" s="29" t="s">
        <v>3569</v>
      </c>
      <c r="C2553" s="5">
        <v>16</v>
      </c>
      <c r="D2553" s="5" t="s">
        <v>4674</v>
      </c>
      <c r="E2553" s="5" t="s">
        <v>4675</v>
      </c>
      <c r="F2553" s="5" t="s">
        <v>4676</v>
      </c>
      <c r="G2553" s="4" t="s">
        <v>14648</v>
      </c>
      <c r="H2553" s="4" t="s">
        <v>14647</v>
      </c>
      <c r="I2553" s="29" t="s">
        <v>15625</v>
      </c>
      <c r="J2553" s="29" t="s">
        <v>15626</v>
      </c>
      <c r="K2553" s="27">
        <v>80</v>
      </c>
      <c r="L2553" s="6" t="s">
        <v>5101</v>
      </c>
      <c r="M2553" s="5" t="s">
        <v>5102</v>
      </c>
      <c r="N2553" s="7">
        <v>3671.9169921875</v>
      </c>
      <c r="O2553" s="8">
        <v>4088.418212890625</v>
      </c>
      <c r="P2553" s="8">
        <v>4362.16259765625</v>
      </c>
      <c r="Q2553" s="8">
        <v>4292.40771484375</v>
      </c>
      <c r="R2553" s="8">
        <v>3965.56396484375</v>
      </c>
      <c r="S2553" s="8">
        <v>4131.4265508726476</v>
      </c>
      <c r="T2553" s="11">
        <v>0.95675987005233765</v>
      </c>
      <c r="U2553" s="11">
        <v>0.9976736307144165</v>
      </c>
      <c r="V2553" s="28">
        <f t="shared" si="78"/>
        <v>3513.142824288283</v>
      </c>
      <c r="W2553" s="28">
        <f t="shared" si="79"/>
        <v>3663.3747572776629</v>
      </c>
      <c r="X2553" s="8">
        <v>4401.017578125</v>
      </c>
      <c r="Y2553" s="8">
        <v>4939.3198671665341</v>
      </c>
      <c r="Z2553" s="8">
        <v>5139.6485020387518</v>
      </c>
      <c r="AA2553" s="8">
        <v>5139.6485020387518</v>
      </c>
      <c r="AB2553" s="7">
        <v>4093.1345806586096</v>
      </c>
      <c r="AC2553" s="10">
        <v>1.1147132654053202</v>
      </c>
    </row>
    <row r="2554" spans="1:29" x14ac:dyDescent="0.6">
      <c r="A2554" s="29" t="s">
        <v>3568</v>
      </c>
      <c r="B2554" s="29" t="s">
        <v>3569</v>
      </c>
      <c r="C2554" s="5">
        <v>16</v>
      </c>
      <c r="D2554" s="5" t="s">
        <v>4674</v>
      </c>
      <c r="E2554" s="5" t="s">
        <v>4675</v>
      </c>
      <c r="F2554" s="5" t="s">
        <v>4676</v>
      </c>
      <c r="G2554" s="4" t="s">
        <v>14648</v>
      </c>
      <c r="H2554" s="4" t="s">
        <v>14647</v>
      </c>
      <c r="I2554" s="29" t="s">
        <v>14823</v>
      </c>
      <c r="J2554" s="29" t="s">
        <v>14823</v>
      </c>
      <c r="K2554" s="27">
        <v>80</v>
      </c>
      <c r="L2554" s="6" t="s">
        <v>5103</v>
      </c>
      <c r="M2554" s="5" t="s">
        <v>5104</v>
      </c>
      <c r="N2554" s="7">
        <v>3051.8330078125</v>
      </c>
      <c r="O2554" s="8">
        <v>3592.863037109375</v>
      </c>
      <c r="P2554" s="8">
        <v>4917.28857421875</v>
      </c>
      <c r="Q2554" s="8">
        <v>2092.419189453125</v>
      </c>
      <c r="R2554" s="8">
        <v>2926.18017578125</v>
      </c>
      <c r="S2554" s="8">
        <v>3425.1857215373566</v>
      </c>
      <c r="T2554" s="11">
        <v>0.95675987005233765</v>
      </c>
      <c r="U2554" s="11">
        <v>0.9976736307144165</v>
      </c>
      <c r="V2554" s="28">
        <f t="shared" si="78"/>
        <v>2919.8713519761222</v>
      </c>
      <c r="W2554" s="28">
        <f t="shared" si="79"/>
        <v>3044.7333172383951</v>
      </c>
      <c r="X2554" s="8">
        <v>3491.006591796875</v>
      </c>
      <c r="Y2554" s="8">
        <v>2390.0791465512903</v>
      </c>
      <c r="Z2554" s="8">
        <v>4033.0500883889176</v>
      </c>
      <c r="AA2554" s="8">
        <v>4033.0500883889176</v>
      </c>
      <c r="AB2554" s="7">
        <v>3211.8571485510652</v>
      </c>
      <c r="AC2554" s="10">
        <v>1.052435418428503</v>
      </c>
    </row>
    <row r="2555" spans="1:29" x14ac:dyDescent="0.6">
      <c r="A2555" s="29" t="s">
        <v>3568</v>
      </c>
      <c r="B2555" s="29" t="s">
        <v>3569</v>
      </c>
      <c r="C2555" s="5">
        <v>16</v>
      </c>
      <c r="D2555" s="5" t="s">
        <v>4674</v>
      </c>
      <c r="E2555" s="5" t="s">
        <v>4675</v>
      </c>
      <c r="F2555" s="5" t="s">
        <v>4676</v>
      </c>
      <c r="G2555" s="4" t="s">
        <v>14648</v>
      </c>
      <c r="H2555" s="4" t="s">
        <v>14647</v>
      </c>
      <c r="I2555" s="29" t="s">
        <v>15633</v>
      </c>
      <c r="J2555" s="29" t="s">
        <v>15634</v>
      </c>
      <c r="K2555" s="27">
        <v>80</v>
      </c>
      <c r="L2555" s="6" t="s">
        <v>5105</v>
      </c>
      <c r="M2555" s="5" t="s">
        <v>5106</v>
      </c>
      <c r="N2555" s="7">
        <v>4134.6669921875</v>
      </c>
      <c r="O2555" s="8">
        <v>4090.552978515625</v>
      </c>
      <c r="P2555" s="8">
        <v>3465.03076171875</v>
      </c>
      <c r="Q2555" s="8">
        <v>4477.64111328125</v>
      </c>
      <c r="R2555" s="8">
        <v>5844.90869140625</v>
      </c>
      <c r="S2555" s="8">
        <v>4181.5278573036794</v>
      </c>
      <c r="T2555" s="11">
        <v>0.95675987005233765</v>
      </c>
      <c r="U2555" s="11">
        <v>0.9976736307144165</v>
      </c>
      <c r="V2555" s="28">
        <f t="shared" si="78"/>
        <v>3955.8834541550023</v>
      </c>
      <c r="W2555" s="28">
        <f t="shared" si="79"/>
        <v>4125.0482298907591</v>
      </c>
      <c r="X2555" s="8">
        <v>3994.809814453125</v>
      </c>
      <c r="Y2555" s="8">
        <v>4556.0771355449551</v>
      </c>
      <c r="Z2555" s="8">
        <v>5085.7265446641277</v>
      </c>
      <c r="AA2555" s="8">
        <v>5085.7265446641277</v>
      </c>
      <c r="AB2555" s="7">
        <v>4050.1919887091162</v>
      </c>
      <c r="AC2555" s="10">
        <v>0.97956909138317538</v>
      </c>
    </row>
    <row r="2556" spans="1:29" x14ac:dyDescent="0.6">
      <c r="A2556" s="29" t="s">
        <v>3568</v>
      </c>
      <c r="B2556" s="29" t="s">
        <v>3569</v>
      </c>
      <c r="C2556" s="5">
        <v>16</v>
      </c>
      <c r="D2556" s="5" t="s">
        <v>4674</v>
      </c>
      <c r="E2556" s="5" t="s">
        <v>4675</v>
      </c>
      <c r="F2556" s="5" t="s">
        <v>4676</v>
      </c>
      <c r="G2556" s="4" t="s">
        <v>14648</v>
      </c>
      <c r="H2556" s="4" t="s">
        <v>14647</v>
      </c>
      <c r="I2556" s="29" t="s">
        <v>15623</v>
      </c>
      <c r="J2556" s="29" t="s">
        <v>15624</v>
      </c>
      <c r="K2556" s="27">
        <v>80</v>
      </c>
      <c r="L2556" s="6" t="s">
        <v>5107</v>
      </c>
      <c r="M2556" s="5" t="s">
        <v>5108</v>
      </c>
      <c r="N2556" s="7">
        <v>6250.0830078125</v>
      </c>
      <c r="O2556" s="8">
        <v>8406.3505859375</v>
      </c>
      <c r="P2556" s="8">
        <v>9692.8154296875</v>
      </c>
      <c r="Q2556" s="8">
        <v>6690.201171875</v>
      </c>
      <c r="R2556" s="8">
        <v>7963.5439453125</v>
      </c>
      <c r="S2556" s="8">
        <v>8213.2407175984063</v>
      </c>
      <c r="T2556" s="11">
        <v>0.95675987005233765</v>
      </c>
      <c r="U2556" s="11">
        <v>0.9976736307144165</v>
      </c>
      <c r="V2556" s="28">
        <f t="shared" si="78"/>
        <v>5979.8286063710111</v>
      </c>
      <c r="W2556" s="28">
        <f t="shared" si="79"/>
        <v>6235.5430066707777</v>
      </c>
      <c r="X2556" s="8">
        <v>8112.05419921875</v>
      </c>
      <c r="Y2556" s="8">
        <v>7522.0056790825865</v>
      </c>
      <c r="Z2556" s="8">
        <v>9852.5292061553591</v>
      </c>
      <c r="AA2556" s="8">
        <v>9852.5292061553591</v>
      </c>
      <c r="AB2556" s="7">
        <v>7846.3980532261212</v>
      </c>
      <c r="AC2556" s="10">
        <v>1.2554070151417596</v>
      </c>
    </row>
    <row r="2557" spans="1:29" x14ac:dyDescent="0.6">
      <c r="A2557" s="29" t="s">
        <v>3568</v>
      </c>
      <c r="B2557" s="29" t="s">
        <v>3569</v>
      </c>
      <c r="C2557" s="5">
        <v>16</v>
      </c>
      <c r="D2557" s="5" t="s">
        <v>4674</v>
      </c>
      <c r="E2557" s="5" t="s">
        <v>4675</v>
      </c>
      <c r="F2557" s="5" t="s">
        <v>4676</v>
      </c>
      <c r="G2557" s="4" t="s">
        <v>14648</v>
      </c>
      <c r="H2557" s="4" t="s">
        <v>14647</v>
      </c>
      <c r="I2557" s="29" t="s">
        <v>15633</v>
      </c>
      <c r="J2557" s="29" t="s">
        <v>15634</v>
      </c>
      <c r="K2557" s="27">
        <v>80</v>
      </c>
      <c r="L2557" s="6" t="s">
        <v>5109</v>
      </c>
      <c r="M2557" s="5" t="s">
        <v>5110</v>
      </c>
      <c r="N2557" s="7">
        <v>3987.4169921875</v>
      </c>
      <c r="O2557" s="8">
        <v>4356.9423828125</v>
      </c>
      <c r="P2557" s="8">
        <v>4512.6708984375</v>
      </c>
      <c r="Q2557" s="8">
        <v>4441.79443359375</v>
      </c>
      <c r="R2557" s="8">
        <v>4709.64306640625</v>
      </c>
      <c r="S2557" s="8">
        <v>4394.3399178342734</v>
      </c>
      <c r="T2557" s="11">
        <v>0.95675987005233765</v>
      </c>
      <c r="U2557" s="11">
        <v>0.9976736307144165</v>
      </c>
      <c r="V2557" s="28">
        <f t="shared" si="78"/>
        <v>3815.0005632897955</v>
      </c>
      <c r="W2557" s="28">
        <f t="shared" si="79"/>
        <v>3978.1407877680613</v>
      </c>
      <c r="X2557" s="8">
        <v>4379.44482421875</v>
      </c>
      <c r="Y2557" s="8">
        <v>4443.7007908955584</v>
      </c>
      <c r="Z2557" s="8">
        <v>5327.5364633189456</v>
      </c>
      <c r="AA2557" s="8">
        <v>5327.5364633189456</v>
      </c>
      <c r="AB2557" s="7">
        <v>4242.7655741594972</v>
      </c>
      <c r="AC2557" s="10">
        <v>1.0640385950283853</v>
      </c>
    </row>
    <row r="2558" spans="1:29" x14ac:dyDescent="0.6">
      <c r="A2558" s="29" t="s">
        <v>3568</v>
      </c>
      <c r="B2558" s="29" t="s">
        <v>3569</v>
      </c>
      <c r="C2558" s="5">
        <v>16</v>
      </c>
      <c r="D2558" s="5" t="s">
        <v>4674</v>
      </c>
      <c r="E2558" s="5" t="s">
        <v>4675</v>
      </c>
      <c r="F2558" s="5" t="s">
        <v>4676</v>
      </c>
      <c r="G2558" s="4" t="s">
        <v>14648</v>
      </c>
      <c r="H2558" s="4" t="s">
        <v>14647</v>
      </c>
      <c r="I2558" s="29" t="s">
        <v>15631</v>
      </c>
      <c r="J2558" s="29" t="s">
        <v>15632</v>
      </c>
      <c r="K2558" s="27">
        <v>80</v>
      </c>
      <c r="L2558" s="6" t="s">
        <v>5111</v>
      </c>
      <c r="M2558" s="5" t="s">
        <v>5112</v>
      </c>
      <c r="N2558" s="7">
        <v>3164.499755859375</v>
      </c>
      <c r="O2558" s="8">
        <v>3410.829345703125</v>
      </c>
      <c r="P2558" s="8">
        <v>3570.091064453125</v>
      </c>
      <c r="Q2558" s="8">
        <v>4282.40625</v>
      </c>
      <c r="R2558" s="8">
        <v>3796.48193359375</v>
      </c>
      <c r="S2558" s="8">
        <v>3567.7213054691347</v>
      </c>
      <c r="T2558" s="11">
        <v>0.95675987005233765</v>
      </c>
      <c r="U2558" s="11">
        <v>0.9976736307144165</v>
      </c>
      <c r="V2558" s="28">
        <f t="shared" si="78"/>
        <v>3027.6663751966698</v>
      </c>
      <c r="W2558" s="28">
        <f t="shared" si="79"/>
        <v>3157.1379608231073</v>
      </c>
      <c r="X2558" s="8">
        <v>3428.444580078125</v>
      </c>
      <c r="Y2558" s="8">
        <v>4545.8871581549083</v>
      </c>
      <c r="Z2558" s="8">
        <v>4421.706458578703</v>
      </c>
      <c r="AA2558" s="8">
        <v>4421.706458578703</v>
      </c>
      <c r="AB2558" s="7">
        <v>3521.3769198323175</v>
      </c>
      <c r="AC2558" s="10">
        <v>1.1127752224698866</v>
      </c>
    </row>
    <row r="2559" spans="1:29" x14ac:dyDescent="0.6">
      <c r="A2559" s="29" t="s">
        <v>3568</v>
      </c>
      <c r="B2559" s="29" t="s">
        <v>3569</v>
      </c>
      <c r="C2559" s="5">
        <v>16</v>
      </c>
      <c r="D2559" s="5" t="s">
        <v>4674</v>
      </c>
      <c r="E2559" s="5" t="s">
        <v>4675</v>
      </c>
      <c r="F2559" s="5" t="s">
        <v>4676</v>
      </c>
      <c r="G2559" s="4" t="s">
        <v>14648</v>
      </c>
      <c r="H2559" s="4" t="s">
        <v>14647</v>
      </c>
      <c r="I2559" s="29" t="s">
        <v>14823</v>
      </c>
      <c r="J2559" s="29" t="s">
        <v>14823</v>
      </c>
      <c r="K2559" s="27">
        <v>80</v>
      </c>
      <c r="L2559" s="6" t="s">
        <v>5113</v>
      </c>
      <c r="M2559" s="5" t="s">
        <v>5114</v>
      </c>
      <c r="N2559" s="7">
        <v>3257.58349609375</v>
      </c>
      <c r="O2559" s="8">
        <v>2859.625</v>
      </c>
      <c r="P2559" s="8">
        <v>3322.676025390625</v>
      </c>
      <c r="Q2559" s="8">
        <v>4080.0107421875</v>
      </c>
      <c r="R2559" s="8">
        <v>3637.35400390625</v>
      </c>
      <c r="S2559" s="8">
        <v>3104.6067020203977</v>
      </c>
      <c r="T2559" s="11">
        <v>0.95675987005233765</v>
      </c>
      <c r="U2559" s="11">
        <v>0.9976736307144165</v>
      </c>
      <c r="V2559" s="28">
        <f t="shared" si="78"/>
        <v>3116.725162407296</v>
      </c>
      <c r="W2559" s="28">
        <f t="shared" si="79"/>
        <v>3250.0051539032138</v>
      </c>
      <c r="X2559" s="8">
        <v>3373.4423828125</v>
      </c>
      <c r="Y2559" s="8">
        <v>5029.6982001854631</v>
      </c>
      <c r="Z2559" s="8">
        <v>4030.934990152849</v>
      </c>
      <c r="AA2559" s="8">
        <v>4030.934990152849</v>
      </c>
      <c r="AB2559" s="7">
        <v>3210.1727178496062</v>
      </c>
      <c r="AC2559" s="10">
        <v>0.98544602822890182</v>
      </c>
    </row>
    <row r="2560" spans="1:29" x14ac:dyDescent="0.6">
      <c r="A2560" s="29" t="s">
        <v>3568</v>
      </c>
      <c r="B2560" s="29" t="s">
        <v>3569</v>
      </c>
      <c r="C2560" s="5">
        <v>16</v>
      </c>
      <c r="D2560" s="5" t="s">
        <v>4674</v>
      </c>
      <c r="E2560" s="5" t="s">
        <v>4675</v>
      </c>
      <c r="F2560" s="5" t="s">
        <v>4676</v>
      </c>
      <c r="G2560" s="4" t="s">
        <v>14648</v>
      </c>
      <c r="H2560" s="4" t="s">
        <v>14647</v>
      </c>
      <c r="I2560" s="29" t="s">
        <v>15631</v>
      </c>
      <c r="J2560" s="29" t="s">
        <v>15632</v>
      </c>
      <c r="K2560" s="27">
        <v>80</v>
      </c>
      <c r="L2560" s="6" t="s">
        <v>5115</v>
      </c>
      <c r="M2560" s="5" t="s">
        <v>5116</v>
      </c>
      <c r="N2560" s="7">
        <v>10458.0830078125</v>
      </c>
      <c r="O2560" s="8">
        <v>12506.482421875</v>
      </c>
      <c r="P2560" s="8">
        <v>14600.3818359375</v>
      </c>
      <c r="Q2560" s="8">
        <v>14442.015625</v>
      </c>
      <c r="R2560" s="8">
        <v>11479.3740234375</v>
      </c>
      <c r="S2560" s="8">
        <v>12888.042429793817</v>
      </c>
      <c r="T2560" s="11">
        <v>0.95675987005233765</v>
      </c>
      <c r="U2560" s="11">
        <v>0.9976736307144165</v>
      </c>
      <c r="V2560" s="28">
        <f t="shared" si="78"/>
        <v>10005.874139551248</v>
      </c>
      <c r="W2560" s="28">
        <f t="shared" si="79"/>
        <v>10433.753644717042</v>
      </c>
      <c r="X2560" s="8">
        <v>12635.7421875</v>
      </c>
      <c r="Y2560" s="8">
        <v>14099.480442777651</v>
      </c>
      <c r="Z2560" s="8">
        <v>15725.812926990564</v>
      </c>
      <c r="AA2560" s="8">
        <v>15725.812926990564</v>
      </c>
      <c r="AB2560" s="7">
        <v>12523.788090742073</v>
      </c>
      <c r="AC2560" s="10">
        <v>1.1975223452889434</v>
      </c>
    </row>
    <row r="2561" spans="1:29" x14ac:dyDescent="0.6">
      <c r="A2561" s="29" t="s">
        <v>3568</v>
      </c>
      <c r="B2561" s="29" t="s">
        <v>3569</v>
      </c>
      <c r="C2561" s="5">
        <v>16</v>
      </c>
      <c r="D2561" s="5" t="s">
        <v>4674</v>
      </c>
      <c r="E2561" s="5" t="s">
        <v>4675</v>
      </c>
      <c r="F2561" s="5" t="s">
        <v>4676</v>
      </c>
      <c r="G2561" s="4" t="s">
        <v>14648</v>
      </c>
      <c r="H2561" s="4" t="s">
        <v>14647</v>
      </c>
      <c r="I2561" s="29" t="s">
        <v>15635</v>
      </c>
      <c r="J2561" s="29" t="s">
        <v>15636</v>
      </c>
      <c r="K2561" s="27">
        <v>80</v>
      </c>
      <c r="L2561" s="6" t="s">
        <v>5117</v>
      </c>
      <c r="M2561" s="5" t="s">
        <v>5118</v>
      </c>
      <c r="N2561" s="7">
        <v>7625.9990234375</v>
      </c>
      <c r="O2561" s="8">
        <v>6540.3203125</v>
      </c>
      <c r="P2561" s="8">
        <v>6712.2158203125</v>
      </c>
      <c r="Q2561" s="8">
        <v>9139.3486328125</v>
      </c>
      <c r="R2561" s="8">
        <v>8976.8369140625</v>
      </c>
      <c r="S2561" s="8">
        <v>7042.3311267368554</v>
      </c>
      <c r="T2561" s="11">
        <v>0.95675987005233765</v>
      </c>
      <c r="U2561" s="11">
        <v>0.9976736307144165</v>
      </c>
      <c r="V2561" s="28">
        <f t="shared" si="78"/>
        <v>7296.2498346833163</v>
      </c>
      <c r="W2561" s="28">
        <f t="shared" si="79"/>
        <v>7608.2581335374853</v>
      </c>
      <c r="X2561" s="8">
        <v>7617.458984375</v>
      </c>
      <c r="Y2561" s="8">
        <v>10747.528083881085</v>
      </c>
      <c r="Z2561" s="8">
        <v>9058.6966727141407</v>
      </c>
      <c r="AA2561" s="8">
        <v>9058.6966727141407</v>
      </c>
      <c r="AB2561" s="7">
        <v>7214.2024093817636</v>
      </c>
      <c r="AC2561" s="10">
        <v>0.94600096160645519</v>
      </c>
    </row>
    <row r="2562" spans="1:29" x14ac:dyDescent="0.6">
      <c r="A2562" s="29" t="s">
        <v>3568</v>
      </c>
      <c r="B2562" s="29" t="s">
        <v>3569</v>
      </c>
      <c r="C2562" s="5">
        <v>16</v>
      </c>
      <c r="D2562" s="5" t="s">
        <v>4674</v>
      </c>
      <c r="E2562" s="5" t="s">
        <v>4675</v>
      </c>
      <c r="F2562" s="5" t="s">
        <v>4676</v>
      </c>
      <c r="G2562" s="4" t="s">
        <v>14648</v>
      </c>
      <c r="H2562" s="4" t="s">
        <v>14647</v>
      </c>
      <c r="I2562" s="29" t="s">
        <v>15635</v>
      </c>
      <c r="J2562" s="29" t="s">
        <v>15636</v>
      </c>
      <c r="K2562" s="27">
        <v>80</v>
      </c>
      <c r="L2562" s="6" t="s">
        <v>5119</v>
      </c>
      <c r="M2562" s="5" t="s">
        <v>5120</v>
      </c>
      <c r="N2562" s="7">
        <v>3471.66650390625</v>
      </c>
      <c r="O2562" s="8">
        <v>2538.3173828125</v>
      </c>
      <c r="P2562" s="8">
        <v>2531.82421875</v>
      </c>
      <c r="Q2562" s="8">
        <v>4256.171875</v>
      </c>
      <c r="R2562" s="8">
        <v>5161.02587890625</v>
      </c>
      <c r="S2562" s="8">
        <v>2904.5947769876807</v>
      </c>
      <c r="T2562" s="11">
        <v>0.95675987005233765</v>
      </c>
      <c r="U2562" s="11">
        <v>0.9976736307144165</v>
      </c>
      <c r="V2562" s="28">
        <f t="shared" ref="V2562:V2625" si="80">$N2562*T2562</f>
        <v>3321.5511931423971</v>
      </c>
      <c r="W2562" s="28">
        <f t="shared" ref="W2562:W2625" si="81">$N2562*U2562</f>
        <v>3463.5901255817735</v>
      </c>
      <c r="X2562" s="8">
        <v>2997.985595703125</v>
      </c>
      <c r="Y2562" s="8">
        <v>4909.9801117382858</v>
      </c>
      <c r="Z2562" s="8">
        <v>3774.4708097258522</v>
      </c>
      <c r="AA2562" s="8">
        <v>3774.4708097258522</v>
      </c>
      <c r="AB2562" s="7">
        <v>3005.9287106593079</v>
      </c>
      <c r="AC2562" s="10">
        <v>0.86584604462355375</v>
      </c>
    </row>
    <row r="2563" spans="1:29" x14ac:dyDescent="0.6">
      <c r="A2563" s="29" t="s">
        <v>3568</v>
      </c>
      <c r="B2563" s="29" t="s">
        <v>3569</v>
      </c>
      <c r="C2563" s="5">
        <v>16</v>
      </c>
      <c r="D2563" s="5" t="s">
        <v>4674</v>
      </c>
      <c r="E2563" s="5" t="s">
        <v>4675</v>
      </c>
      <c r="F2563" s="5" t="s">
        <v>4676</v>
      </c>
      <c r="G2563" s="4" t="s">
        <v>14648</v>
      </c>
      <c r="H2563" s="4" t="s">
        <v>14647</v>
      </c>
      <c r="I2563" s="29" t="s">
        <v>15635</v>
      </c>
      <c r="J2563" s="29" t="s">
        <v>15636</v>
      </c>
      <c r="K2563" s="27">
        <v>80</v>
      </c>
      <c r="L2563" s="6" t="s">
        <v>5121</v>
      </c>
      <c r="M2563" s="5" t="s">
        <v>5122</v>
      </c>
      <c r="N2563" s="7">
        <v>4421.3330078125</v>
      </c>
      <c r="O2563" s="8">
        <v>3828.378662109375</v>
      </c>
      <c r="P2563" s="8">
        <v>3391.353759765625</v>
      </c>
      <c r="Q2563" s="8">
        <v>4317.81591796875</v>
      </c>
      <c r="R2563" s="8">
        <v>5865.412109375</v>
      </c>
      <c r="S2563" s="8">
        <v>3958.557645859124</v>
      </c>
      <c r="T2563" s="11">
        <v>0.95675987005233765</v>
      </c>
      <c r="U2563" s="11">
        <v>0.9976736307144165</v>
      </c>
      <c r="V2563" s="28">
        <f t="shared" si="80"/>
        <v>4230.1539940127986</v>
      </c>
      <c r="W2563" s="28">
        <f t="shared" si="81"/>
        <v>4411.0473545017885</v>
      </c>
      <c r="X2563" s="8">
        <v>3856.837890625</v>
      </c>
      <c r="Y2563" s="8">
        <v>4315.1965518562802</v>
      </c>
      <c r="Z2563" s="8">
        <v>4825.0076738254093</v>
      </c>
      <c r="AA2563" s="8">
        <v>4825.0076738254093</v>
      </c>
      <c r="AB2563" s="7">
        <v>3842.5596135307528</v>
      </c>
      <c r="AC2563" s="10">
        <v>0.86909527211385029</v>
      </c>
    </row>
    <row r="2564" spans="1:29" x14ac:dyDescent="0.6">
      <c r="A2564" s="29" t="s">
        <v>3568</v>
      </c>
      <c r="B2564" s="29" t="s">
        <v>3569</v>
      </c>
      <c r="C2564" s="5">
        <v>16</v>
      </c>
      <c r="D2564" s="5" t="s">
        <v>4674</v>
      </c>
      <c r="E2564" s="5" t="s">
        <v>4675</v>
      </c>
      <c r="F2564" s="5" t="s">
        <v>4676</v>
      </c>
      <c r="G2564" s="4" t="s">
        <v>14648</v>
      </c>
      <c r="H2564" s="4" t="s">
        <v>14647</v>
      </c>
      <c r="I2564" s="29" t="s">
        <v>15633</v>
      </c>
      <c r="J2564" s="29" t="s">
        <v>15634</v>
      </c>
      <c r="K2564" s="27">
        <v>80</v>
      </c>
      <c r="L2564" s="6" t="s">
        <v>5123</v>
      </c>
      <c r="M2564" s="5" t="s">
        <v>5124</v>
      </c>
      <c r="N2564" s="7">
        <v>5935.3330078125</v>
      </c>
      <c r="O2564" s="8">
        <v>5509.05908203125</v>
      </c>
      <c r="P2564" s="8">
        <v>4525.90283203125</v>
      </c>
      <c r="Q2564" s="8">
        <v>5020.21484375</v>
      </c>
      <c r="R2564" s="8">
        <v>9816.4365234375</v>
      </c>
      <c r="S2564" s="8">
        <v>5552.1933423899964</v>
      </c>
      <c r="T2564" s="11">
        <v>0.95675987005233765</v>
      </c>
      <c r="U2564" s="11">
        <v>0.9976736307144165</v>
      </c>
      <c r="V2564" s="28">
        <f t="shared" si="80"/>
        <v>5678.6884372720378</v>
      </c>
      <c r="W2564" s="28">
        <f t="shared" si="81"/>
        <v>5921.5252314034151</v>
      </c>
      <c r="X2564" s="8">
        <v>5574.60888671875</v>
      </c>
      <c r="Y2564" s="8">
        <v>7349.9067526705949</v>
      </c>
      <c r="Z2564" s="8">
        <v>6947.1200298088488</v>
      </c>
      <c r="AA2564" s="8">
        <v>6947.1200298088488</v>
      </c>
      <c r="AB2564" s="7">
        <v>5532.5762488849414</v>
      </c>
      <c r="AC2564" s="10">
        <v>0.93214251695778116</v>
      </c>
    </row>
    <row r="2565" spans="1:29" x14ac:dyDescent="0.6">
      <c r="A2565" s="29" t="s">
        <v>3568</v>
      </c>
      <c r="B2565" s="29" t="s">
        <v>3569</v>
      </c>
      <c r="C2565" s="5">
        <v>16</v>
      </c>
      <c r="D2565" s="5" t="s">
        <v>4674</v>
      </c>
      <c r="E2565" s="5" t="s">
        <v>4675</v>
      </c>
      <c r="F2565" s="5" t="s">
        <v>4676</v>
      </c>
      <c r="G2565" s="4" t="s">
        <v>14648</v>
      </c>
      <c r="H2565" s="4" t="s">
        <v>14647</v>
      </c>
      <c r="I2565" s="29" t="s">
        <v>15629</v>
      </c>
      <c r="J2565" s="29" t="s">
        <v>15630</v>
      </c>
      <c r="K2565" s="27">
        <v>80</v>
      </c>
      <c r="L2565" s="6" t="s">
        <v>5125</v>
      </c>
      <c r="M2565" s="5" t="s">
        <v>5126</v>
      </c>
      <c r="N2565" s="7">
        <v>3876.41650390625</v>
      </c>
      <c r="O2565" s="8">
        <v>3188.187744140625</v>
      </c>
      <c r="P2565" s="8">
        <v>4600.79052734375</v>
      </c>
      <c r="Q2565" s="8">
        <v>5522.7490234375</v>
      </c>
      <c r="R2565" s="8">
        <v>3179.935302734375</v>
      </c>
      <c r="S2565" s="8">
        <v>3628.2931306927339</v>
      </c>
      <c r="T2565" s="11">
        <v>0.95675987005233765</v>
      </c>
      <c r="U2565" s="11">
        <v>0.9976736307144165</v>
      </c>
      <c r="V2565" s="28">
        <f t="shared" si="80"/>
        <v>3708.7997505460808</v>
      </c>
      <c r="W2565" s="28">
        <f t="shared" si="81"/>
        <v>3867.3985276134335</v>
      </c>
      <c r="X2565" s="8">
        <v>4367.0546875</v>
      </c>
      <c r="Y2565" s="8">
        <v>5616.6032626445967</v>
      </c>
      <c r="Z2565" s="8">
        <v>4736.9944654209494</v>
      </c>
      <c r="AA2565" s="8">
        <v>4736.9944654209494</v>
      </c>
      <c r="AB2565" s="7">
        <v>3772.4672897595633</v>
      </c>
      <c r="AC2565" s="10">
        <v>0.97318419884913365</v>
      </c>
    </row>
    <row r="2566" spans="1:29" x14ac:dyDescent="0.6">
      <c r="A2566" s="29" t="s">
        <v>3568</v>
      </c>
      <c r="B2566" s="29" t="s">
        <v>3569</v>
      </c>
      <c r="C2566" s="5">
        <v>16</v>
      </c>
      <c r="D2566" s="5" t="s">
        <v>4674</v>
      </c>
      <c r="E2566" s="5" t="s">
        <v>4675</v>
      </c>
      <c r="F2566" s="5" t="s">
        <v>4676</v>
      </c>
      <c r="G2566" s="4" t="s">
        <v>14648</v>
      </c>
      <c r="H2566" s="4" t="s">
        <v>14647</v>
      </c>
      <c r="I2566" s="29" t="s">
        <v>15623</v>
      </c>
      <c r="J2566" s="29" t="s">
        <v>15624</v>
      </c>
      <c r="K2566" s="27">
        <v>80</v>
      </c>
      <c r="L2566" s="6" t="s">
        <v>5127</v>
      </c>
      <c r="M2566" s="5" t="s">
        <v>5128</v>
      </c>
      <c r="N2566" s="7">
        <v>2921</v>
      </c>
      <c r="O2566" s="8">
        <v>3024.2578125</v>
      </c>
      <c r="P2566" s="8">
        <v>3259.848388671875</v>
      </c>
      <c r="Q2566" s="8">
        <v>3442.59326171875</v>
      </c>
      <c r="R2566" s="8">
        <v>4011.567138671875</v>
      </c>
      <c r="S2566" s="8">
        <v>3143.1901688400185</v>
      </c>
      <c r="T2566" s="11">
        <v>0.95675987005233765</v>
      </c>
      <c r="U2566" s="11">
        <v>0.9976736307144165</v>
      </c>
      <c r="V2566" s="28">
        <f t="shared" si="80"/>
        <v>2794.6955804228783</v>
      </c>
      <c r="W2566" s="28">
        <f t="shared" si="81"/>
        <v>2914.2046753168106</v>
      </c>
      <c r="X2566" s="8">
        <v>3160.12890625</v>
      </c>
      <c r="Y2566" s="8">
        <v>4857.7023168267606</v>
      </c>
      <c r="Z2566" s="8">
        <v>4017.8744497651132</v>
      </c>
      <c r="AA2566" s="8">
        <v>4017.8744497651132</v>
      </c>
      <c r="AB2566" s="7">
        <v>3199.7715105526631</v>
      </c>
      <c r="AC2566" s="10">
        <v>1.0954370114867042</v>
      </c>
    </row>
    <row r="2567" spans="1:29" x14ac:dyDescent="0.6">
      <c r="A2567" s="29" t="s">
        <v>3568</v>
      </c>
      <c r="B2567" s="29" t="s">
        <v>3569</v>
      </c>
      <c r="C2567" s="5">
        <v>16</v>
      </c>
      <c r="D2567" s="5" t="s">
        <v>4674</v>
      </c>
      <c r="E2567" s="5" t="s">
        <v>4675</v>
      </c>
      <c r="F2567" s="5" t="s">
        <v>4676</v>
      </c>
      <c r="G2567" s="4" t="s">
        <v>14648</v>
      </c>
      <c r="H2567" s="4" t="s">
        <v>14647</v>
      </c>
      <c r="I2567" s="29" t="s">
        <v>15631</v>
      </c>
      <c r="J2567" s="29" t="s">
        <v>15632</v>
      </c>
      <c r="K2567" s="27">
        <v>80</v>
      </c>
      <c r="L2567" s="6" t="s">
        <v>5129</v>
      </c>
      <c r="M2567" s="5" t="s">
        <v>5130</v>
      </c>
      <c r="N2567" s="7">
        <v>3755.16650390625</v>
      </c>
      <c r="O2567" s="8">
        <v>3008.05419921875</v>
      </c>
      <c r="P2567" s="8">
        <v>3484.774169921875</v>
      </c>
      <c r="Q2567" s="8">
        <v>4953.8759765625</v>
      </c>
      <c r="R2567" s="8">
        <v>5629.06640625</v>
      </c>
      <c r="S2567" s="8">
        <v>3439.4157093752815</v>
      </c>
      <c r="T2567" s="11">
        <v>0.95675987005233765</v>
      </c>
      <c r="U2567" s="11">
        <v>0.9976736307144165</v>
      </c>
      <c r="V2567" s="28">
        <f t="shared" si="80"/>
        <v>3592.7926163022348</v>
      </c>
      <c r="W2567" s="28">
        <f t="shared" si="81"/>
        <v>3746.4305998893105</v>
      </c>
      <c r="X2567" s="8">
        <v>3554.495849609375</v>
      </c>
      <c r="Y2567" s="8">
        <v>6190.4948353405489</v>
      </c>
      <c r="Z2567" s="8">
        <v>4515.6778777795644</v>
      </c>
      <c r="AA2567" s="8">
        <v>4515.6778777795644</v>
      </c>
      <c r="AB2567" s="7">
        <v>3596.2142682175304</v>
      </c>
      <c r="AC2567" s="10">
        <v>0.95767105519199425</v>
      </c>
    </row>
    <row r="2568" spans="1:29" x14ac:dyDescent="0.6">
      <c r="A2568" s="29" t="s">
        <v>3568</v>
      </c>
      <c r="B2568" s="29" t="s">
        <v>3569</v>
      </c>
      <c r="C2568" s="5">
        <v>16</v>
      </c>
      <c r="D2568" s="5" t="s">
        <v>4674</v>
      </c>
      <c r="E2568" s="5" t="s">
        <v>4675</v>
      </c>
      <c r="F2568" s="5" t="s">
        <v>4676</v>
      </c>
      <c r="G2568" s="4" t="s">
        <v>14648</v>
      </c>
      <c r="H2568" s="4" t="s">
        <v>14647</v>
      </c>
      <c r="I2568" s="29" t="s">
        <v>15623</v>
      </c>
      <c r="J2568" s="29" t="s">
        <v>15624</v>
      </c>
      <c r="K2568" s="27">
        <v>80</v>
      </c>
      <c r="L2568" s="6" t="s">
        <v>5131</v>
      </c>
      <c r="M2568" s="5" t="s">
        <v>5132</v>
      </c>
      <c r="N2568" s="7">
        <v>4154.0830078125</v>
      </c>
      <c r="O2568" s="8">
        <v>4395.83642578125</v>
      </c>
      <c r="P2568" s="8">
        <v>4219.05224609375</v>
      </c>
      <c r="Q2568" s="8">
        <v>4791.2744140625</v>
      </c>
      <c r="R2568" s="8">
        <v>5607.02197265625</v>
      </c>
      <c r="S2568" s="8">
        <v>4494.2151581823491</v>
      </c>
      <c r="T2568" s="11">
        <v>0.95675987005233765</v>
      </c>
      <c r="U2568" s="11">
        <v>0.9976736307144165</v>
      </c>
      <c r="V2568" s="28">
        <f t="shared" si="80"/>
        <v>3974.4599187413114</v>
      </c>
      <c r="W2568" s="28">
        <f t="shared" si="81"/>
        <v>4144.4190766933607</v>
      </c>
      <c r="X2568" s="8">
        <v>4707.82666015625</v>
      </c>
      <c r="Y2568" s="8">
        <v>7202.8914821035296</v>
      </c>
      <c r="Z2568" s="8">
        <v>5801.8060262459167</v>
      </c>
      <c r="AA2568" s="8">
        <v>5801.8060262459167</v>
      </c>
      <c r="AB2568" s="7">
        <v>4620.4663347854794</v>
      </c>
      <c r="AC2568" s="10">
        <v>1.1122710658636001</v>
      </c>
    </row>
    <row r="2569" spans="1:29" x14ac:dyDescent="0.6">
      <c r="A2569" s="29" t="s">
        <v>3568</v>
      </c>
      <c r="B2569" s="29" t="s">
        <v>3569</v>
      </c>
      <c r="C2569" s="5">
        <v>16</v>
      </c>
      <c r="D2569" s="5" t="s">
        <v>4674</v>
      </c>
      <c r="E2569" s="5" t="s">
        <v>4675</v>
      </c>
      <c r="F2569" s="5" t="s">
        <v>4676</v>
      </c>
      <c r="G2569" s="4" t="s">
        <v>14648</v>
      </c>
      <c r="H2569" s="4" t="s">
        <v>14647</v>
      </c>
      <c r="I2569" s="29" t="s">
        <v>15629</v>
      </c>
      <c r="J2569" s="29" t="s">
        <v>15630</v>
      </c>
      <c r="K2569" s="27">
        <v>80</v>
      </c>
      <c r="L2569" s="6" t="s">
        <v>5133</v>
      </c>
      <c r="M2569" s="5" t="s">
        <v>5134</v>
      </c>
      <c r="N2569" s="7">
        <v>11576.0009765625</v>
      </c>
      <c r="O2569" s="8">
        <v>12072.3232421875</v>
      </c>
      <c r="P2569" s="8">
        <v>14041.615234375</v>
      </c>
      <c r="Q2569" s="8">
        <v>17055.826171875</v>
      </c>
      <c r="R2569" s="8">
        <v>14275.7958984375</v>
      </c>
      <c r="S2569" s="8">
        <v>13037.234398879022</v>
      </c>
      <c r="T2569" s="11">
        <v>0.95675987005233765</v>
      </c>
      <c r="U2569" s="11">
        <v>0.9976736307144165</v>
      </c>
      <c r="V2569" s="28">
        <f t="shared" si="80"/>
        <v>11075.453190061671</v>
      </c>
      <c r="W2569" s="28">
        <f t="shared" si="81"/>
        <v>11549.07092344074</v>
      </c>
      <c r="X2569" s="8">
        <v>13356.57421875</v>
      </c>
      <c r="Y2569" s="8">
        <v>15313.701290428871</v>
      </c>
      <c r="Z2569" s="8">
        <v>16113.398470194541</v>
      </c>
      <c r="AA2569" s="8">
        <v>16113.398470194541</v>
      </c>
      <c r="AB2569" s="7">
        <v>12832.455072389215</v>
      </c>
      <c r="AC2569" s="10">
        <v>1.1085395637379964</v>
      </c>
    </row>
    <row r="2570" spans="1:29" x14ac:dyDescent="0.6">
      <c r="A2570" s="29" t="s">
        <v>3568</v>
      </c>
      <c r="B2570" s="29" t="s">
        <v>3569</v>
      </c>
      <c r="C2570" s="5">
        <v>16</v>
      </c>
      <c r="D2570" s="5" t="s">
        <v>4674</v>
      </c>
      <c r="E2570" s="5" t="s">
        <v>4675</v>
      </c>
      <c r="F2570" s="5" t="s">
        <v>4676</v>
      </c>
      <c r="G2570" s="4" t="s">
        <v>14648</v>
      </c>
      <c r="H2570" s="4" t="s">
        <v>14647</v>
      </c>
      <c r="I2570" s="29" t="s">
        <v>15635</v>
      </c>
      <c r="J2570" s="29" t="s">
        <v>15636</v>
      </c>
      <c r="K2570" s="27">
        <v>80</v>
      </c>
      <c r="L2570" s="6" t="s">
        <v>5135</v>
      </c>
      <c r="M2570" s="5" t="s">
        <v>5136</v>
      </c>
      <c r="N2570" s="7">
        <v>2314.833251953125</v>
      </c>
      <c r="O2570" s="8">
        <v>2208.26123046875</v>
      </c>
      <c r="P2570" s="8">
        <v>2194.439208984375</v>
      </c>
      <c r="Q2570" s="8">
        <v>2171.9541015625</v>
      </c>
      <c r="R2570" s="8">
        <v>3033.340576171875</v>
      </c>
      <c r="S2570" s="8">
        <v>2236.3073050707371</v>
      </c>
      <c r="T2570" s="11">
        <v>0.95675987005233765</v>
      </c>
      <c r="U2570" s="11">
        <v>0.9976736307144165</v>
      </c>
      <c r="V2570" s="28">
        <f t="shared" si="80"/>
        <v>2214.739561331502</v>
      </c>
      <c r="W2570" s="28">
        <f t="shared" si="81"/>
        <v>2309.4480949745339</v>
      </c>
      <c r="X2570" s="8">
        <v>2349.150146484375</v>
      </c>
      <c r="Y2570" s="8">
        <v>2954.2735792487865</v>
      </c>
      <c r="Z2570" s="8">
        <v>2811.5465733517344</v>
      </c>
      <c r="AA2570" s="8">
        <v>2811.5465733517344</v>
      </c>
      <c r="AB2570" s="7">
        <v>2239.0711154572714</v>
      </c>
      <c r="AC2570" s="10">
        <v>0.96727101771502122</v>
      </c>
    </row>
    <row r="2571" spans="1:29" x14ac:dyDescent="0.6">
      <c r="A2571" s="29" t="s">
        <v>3568</v>
      </c>
      <c r="B2571" s="29" t="s">
        <v>3569</v>
      </c>
      <c r="C2571" s="5">
        <v>16</v>
      </c>
      <c r="D2571" s="5" t="s">
        <v>4674</v>
      </c>
      <c r="E2571" s="5" t="s">
        <v>4675</v>
      </c>
      <c r="F2571" s="5" t="s">
        <v>4676</v>
      </c>
      <c r="G2571" s="4" t="s">
        <v>14648</v>
      </c>
      <c r="H2571" s="4" t="s">
        <v>14647</v>
      </c>
      <c r="I2571" s="29" t="s">
        <v>15631</v>
      </c>
      <c r="J2571" s="29" t="s">
        <v>15632</v>
      </c>
      <c r="K2571" s="27">
        <v>80</v>
      </c>
      <c r="L2571" s="6" t="s">
        <v>5137</v>
      </c>
      <c r="M2571" s="5" t="s">
        <v>5138</v>
      </c>
      <c r="N2571" s="7">
        <v>7971.5830078125</v>
      </c>
      <c r="O2571" s="8">
        <v>8209.5810546875</v>
      </c>
      <c r="P2571" s="8">
        <v>10340.3818359375</v>
      </c>
      <c r="Q2571" s="8">
        <v>10946.1015625</v>
      </c>
      <c r="R2571" s="8">
        <v>10069.6904296875</v>
      </c>
      <c r="S2571" s="8">
        <v>8833.8238307970714</v>
      </c>
      <c r="T2571" s="11">
        <v>0.95675987005233765</v>
      </c>
      <c r="U2571" s="11">
        <v>0.9976736307144165</v>
      </c>
      <c r="V2571" s="28">
        <f t="shared" si="80"/>
        <v>7626.8907226661104</v>
      </c>
      <c r="W2571" s="28">
        <f t="shared" si="81"/>
        <v>7953.0381619456457</v>
      </c>
      <c r="X2571" s="8">
        <v>9332.6669921875</v>
      </c>
      <c r="Y2571" s="8">
        <v>10777.759604997013</v>
      </c>
      <c r="Z2571" s="8">
        <v>11005.269983085384</v>
      </c>
      <c r="AA2571" s="8">
        <v>11005.269983085384</v>
      </c>
      <c r="AB2571" s="7">
        <v>8764.4225318876361</v>
      </c>
      <c r="AC2571" s="10">
        <v>1.0994582284720762</v>
      </c>
    </row>
    <row r="2572" spans="1:29" x14ac:dyDescent="0.6">
      <c r="A2572" s="29" t="s">
        <v>3568</v>
      </c>
      <c r="B2572" s="29" t="s">
        <v>3569</v>
      </c>
      <c r="C2572" s="5">
        <v>16</v>
      </c>
      <c r="D2572" s="5" t="s">
        <v>4674</v>
      </c>
      <c r="E2572" s="5" t="s">
        <v>4675</v>
      </c>
      <c r="F2572" s="5" t="s">
        <v>4676</v>
      </c>
      <c r="G2572" s="4" t="s">
        <v>14648</v>
      </c>
      <c r="H2572" s="4" t="s">
        <v>14647</v>
      </c>
      <c r="I2572" s="29" t="s">
        <v>15635</v>
      </c>
      <c r="J2572" s="29" t="s">
        <v>15636</v>
      </c>
      <c r="K2572" s="27">
        <v>80</v>
      </c>
      <c r="L2572" s="6" t="s">
        <v>5139</v>
      </c>
      <c r="M2572" s="5" t="s">
        <v>5140</v>
      </c>
      <c r="N2572" s="7">
        <v>2440.58349609375</v>
      </c>
      <c r="O2572" s="8">
        <v>2229.597900390625</v>
      </c>
      <c r="P2572" s="8">
        <v>2582.529541015625</v>
      </c>
      <c r="Q2572" s="8">
        <v>2997.348388671875</v>
      </c>
      <c r="R2572" s="8">
        <v>2752.218994140625</v>
      </c>
      <c r="S2572" s="8">
        <v>2389.0588455494863</v>
      </c>
      <c r="T2572" s="11">
        <v>0.95675987005233765</v>
      </c>
      <c r="U2572" s="11">
        <v>0.9976736307144165</v>
      </c>
      <c r="V2572" s="28">
        <f t="shared" si="80"/>
        <v>2335.0523485745362</v>
      </c>
      <c r="W2572" s="28">
        <f t="shared" si="81"/>
        <v>2434.9057976095355</v>
      </c>
      <c r="X2572" s="8">
        <v>2391.478271484375</v>
      </c>
      <c r="Y2572" s="8">
        <v>2637.6339780536664</v>
      </c>
      <c r="Z2572" s="8">
        <v>2924.7019761540782</v>
      </c>
      <c r="AA2572" s="8">
        <v>2924.7019761540782</v>
      </c>
      <c r="AB2572" s="7">
        <v>2329.1862842309542</v>
      </c>
      <c r="AC2572" s="10">
        <v>0.9543563201008729</v>
      </c>
    </row>
    <row r="2573" spans="1:29" x14ac:dyDescent="0.6">
      <c r="A2573" s="29" t="s">
        <v>3568</v>
      </c>
      <c r="B2573" s="29" t="s">
        <v>3569</v>
      </c>
      <c r="C2573" s="5">
        <v>16</v>
      </c>
      <c r="D2573" s="5" t="s">
        <v>4674</v>
      </c>
      <c r="E2573" s="5" t="s">
        <v>4675</v>
      </c>
      <c r="F2573" s="5" t="s">
        <v>4676</v>
      </c>
      <c r="G2573" s="4" t="s">
        <v>14648</v>
      </c>
      <c r="H2573" s="4" t="s">
        <v>14647</v>
      </c>
      <c r="I2573" s="29" t="s">
        <v>14823</v>
      </c>
      <c r="J2573" s="29" t="s">
        <v>14823</v>
      </c>
      <c r="K2573" s="27">
        <v>80</v>
      </c>
      <c r="L2573" s="6" t="s">
        <v>5141</v>
      </c>
      <c r="M2573" s="5" t="s">
        <v>1817</v>
      </c>
      <c r="N2573" s="7">
        <v>2405.666748046875</v>
      </c>
      <c r="O2573" s="8">
        <v>2530.52880859375</v>
      </c>
      <c r="P2573" s="8">
        <v>2206.1044921875</v>
      </c>
      <c r="Q2573" s="8">
        <v>2307.77490234375</v>
      </c>
      <c r="R2573" s="8">
        <v>2437.004638671875</v>
      </c>
      <c r="S2573" s="8">
        <v>2472.4434927967823</v>
      </c>
      <c r="T2573" s="11">
        <v>0.95675987005233765</v>
      </c>
      <c r="U2573" s="11">
        <v>0.9976736307144165</v>
      </c>
      <c r="V2573" s="28">
        <f t="shared" si="80"/>
        <v>2301.6454052505578</v>
      </c>
      <c r="W2573" s="28">
        <f t="shared" si="81"/>
        <v>2400.0702788128692</v>
      </c>
      <c r="X2573" s="8">
        <v>2361.216796875</v>
      </c>
      <c r="Y2573" s="8">
        <v>2080.9142196597031</v>
      </c>
      <c r="Z2573" s="8">
        <v>2932.7018690115415</v>
      </c>
      <c r="AA2573" s="8">
        <v>2932.7018690115415</v>
      </c>
      <c r="AB2573" s="7">
        <v>2335.5572720686355</v>
      </c>
      <c r="AC2573" s="10">
        <v>0.97085653030073249</v>
      </c>
    </row>
    <row r="2574" spans="1:29" x14ac:dyDescent="0.6">
      <c r="A2574" s="29" t="s">
        <v>3568</v>
      </c>
      <c r="B2574" s="29" t="s">
        <v>3569</v>
      </c>
      <c r="C2574" s="5">
        <v>16</v>
      </c>
      <c r="D2574" s="5" t="s">
        <v>4674</v>
      </c>
      <c r="E2574" s="5" t="s">
        <v>4675</v>
      </c>
      <c r="F2574" s="5" t="s">
        <v>4676</v>
      </c>
      <c r="G2574" s="4" t="s">
        <v>14648</v>
      </c>
      <c r="H2574" s="4" t="s">
        <v>14647</v>
      </c>
      <c r="I2574" s="29" t="s">
        <v>15635</v>
      </c>
      <c r="J2574" s="29" t="s">
        <v>15636</v>
      </c>
      <c r="K2574" s="27">
        <v>80</v>
      </c>
      <c r="L2574" s="6" t="s">
        <v>5142</v>
      </c>
      <c r="M2574" s="5" t="s">
        <v>5143</v>
      </c>
      <c r="N2574" s="7">
        <v>2787.5</v>
      </c>
      <c r="O2574" s="8">
        <v>2363.502685546875</v>
      </c>
      <c r="P2574" s="8">
        <v>2786.156982421875</v>
      </c>
      <c r="Q2574" s="8">
        <v>3917.2998046875</v>
      </c>
      <c r="R2574" s="8">
        <v>3381.70751953125</v>
      </c>
      <c r="S2574" s="8">
        <v>2665.8753108847282</v>
      </c>
      <c r="T2574" s="11">
        <v>0.95675987005233765</v>
      </c>
      <c r="U2574" s="11">
        <v>0.9976736307144165</v>
      </c>
      <c r="V2574" s="28">
        <f t="shared" si="80"/>
        <v>2666.9681377708912</v>
      </c>
      <c r="W2574" s="28">
        <f t="shared" si="81"/>
        <v>2781.015245616436</v>
      </c>
      <c r="X2574" s="8">
        <v>2889.028564453125</v>
      </c>
      <c r="Y2574" s="8">
        <v>3823.662033666465</v>
      </c>
      <c r="Z2574" s="8">
        <v>3400.2525319626261</v>
      </c>
      <c r="AA2574" s="8">
        <v>3400.2525319626261</v>
      </c>
      <c r="AB2574" s="7">
        <v>2707.9072072783711</v>
      </c>
      <c r="AC2574" s="10">
        <v>0.97144653175905693</v>
      </c>
    </row>
    <row r="2575" spans="1:29" x14ac:dyDescent="0.6">
      <c r="A2575" s="29" t="s">
        <v>3568</v>
      </c>
      <c r="B2575" s="29" t="s">
        <v>3569</v>
      </c>
      <c r="C2575" s="5">
        <v>16</v>
      </c>
      <c r="D2575" s="5" t="s">
        <v>4674</v>
      </c>
      <c r="E2575" s="5" t="s">
        <v>4675</v>
      </c>
      <c r="F2575" s="5" t="s">
        <v>4676</v>
      </c>
      <c r="G2575" s="4" t="s">
        <v>14648</v>
      </c>
      <c r="H2575" s="4" t="s">
        <v>14647</v>
      </c>
      <c r="I2575" s="29" t="s">
        <v>15629</v>
      </c>
      <c r="J2575" s="29" t="s">
        <v>15630</v>
      </c>
      <c r="K2575" s="27">
        <v>80</v>
      </c>
      <c r="L2575" s="6" t="s">
        <v>5144</v>
      </c>
      <c r="M2575" s="5" t="s">
        <v>5145</v>
      </c>
      <c r="N2575" s="7">
        <v>2157.333251953125</v>
      </c>
      <c r="O2575" s="8">
        <v>2047.1829833984375</v>
      </c>
      <c r="P2575" s="8">
        <v>2632.517333984375</v>
      </c>
      <c r="Q2575" s="8">
        <v>2992.64599609375</v>
      </c>
      <c r="R2575" s="8">
        <v>2271.26611328125</v>
      </c>
      <c r="S2575" s="8">
        <v>2235.7438036487797</v>
      </c>
      <c r="T2575" s="11">
        <v>0.95675987005233765</v>
      </c>
      <c r="U2575" s="11">
        <v>0.9976736307144165</v>
      </c>
      <c r="V2575" s="28">
        <f t="shared" si="80"/>
        <v>2064.0498817982589</v>
      </c>
      <c r="W2575" s="28">
        <f t="shared" si="81"/>
        <v>2152.3144981370133</v>
      </c>
      <c r="X2575" s="8">
        <v>2406.3994140625</v>
      </c>
      <c r="Y2575" s="8">
        <v>2921.393014461481</v>
      </c>
      <c r="Z2575" s="8">
        <v>2814.8191802206175</v>
      </c>
      <c r="AA2575" s="8">
        <v>2814.8191802206175</v>
      </c>
      <c r="AB2575" s="7">
        <v>2241.6773676822263</v>
      </c>
      <c r="AC2575" s="10">
        <v>1.0390964704469006</v>
      </c>
    </row>
    <row r="2576" spans="1:29" x14ac:dyDescent="0.6">
      <c r="A2576" s="29" t="s">
        <v>3568</v>
      </c>
      <c r="B2576" s="29" t="s">
        <v>3569</v>
      </c>
      <c r="C2576" s="5">
        <v>16</v>
      </c>
      <c r="D2576" s="5" t="s">
        <v>4674</v>
      </c>
      <c r="E2576" s="5" t="s">
        <v>4675</v>
      </c>
      <c r="F2576" s="5" t="s">
        <v>4676</v>
      </c>
      <c r="G2576" s="4" t="s">
        <v>14648</v>
      </c>
      <c r="H2576" s="4" t="s">
        <v>14647</v>
      </c>
      <c r="I2576" s="29" t="s">
        <v>15625</v>
      </c>
      <c r="J2576" s="29" t="s">
        <v>15626</v>
      </c>
      <c r="K2576" s="27">
        <v>80</v>
      </c>
      <c r="L2576" s="6" t="s">
        <v>5146</v>
      </c>
      <c r="M2576" s="5" t="s">
        <v>5147</v>
      </c>
      <c r="N2576" s="7">
        <v>2162.41650390625</v>
      </c>
      <c r="O2576" s="8">
        <v>2408.71044921875</v>
      </c>
      <c r="P2576" s="8">
        <v>3581.0126953125</v>
      </c>
      <c r="Q2576" s="8">
        <v>2714.4814453125</v>
      </c>
      <c r="R2576" s="8">
        <v>2372.20751953125</v>
      </c>
      <c r="S2576" s="8">
        <v>2528.2010585512385</v>
      </c>
      <c r="T2576" s="11">
        <v>0.95675987005233765</v>
      </c>
      <c r="U2576" s="11">
        <v>0.9976736307144165</v>
      </c>
      <c r="V2576" s="28">
        <f t="shared" si="80"/>
        <v>2068.913333276374</v>
      </c>
      <c r="W2576" s="28">
        <f t="shared" si="81"/>
        <v>2157.3859245689237</v>
      </c>
      <c r="X2576" s="8">
        <v>2720.216552734375</v>
      </c>
      <c r="Y2576" s="8">
        <v>3102.1055809495347</v>
      </c>
      <c r="Z2576" s="8">
        <v>3158.490966817048</v>
      </c>
      <c r="AA2576" s="8">
        <v>3158.490966817048</v>
      </c>
      <c r="AB2576" s="7">
        <v>2515.3721297961301</v>
      </c>
      <c r="AC2576" s="10">
        <v>1.163222776579947</v>
      </c>
    </row>
    <row r="2577" spans="1:29" x14ac:dyDescent="0.6">
      <c r="A2577" s="29" t="s">
        <v>3568</v>
      </c>
      <c r="B2577" s="29" t="s">
        <v>3569</v>
      </c>
      <c r="C2577" s="5">
        <v>16</v>
      </c>
      <c r="D2577" s="5" t="s">
        <v>4674</v>
      </c>
      <c r="E2577" s="5" t="s">
        <v>4675</v>
      </c>
      <c r="F2577" s="5" t="s">
        <v>4676</v>
      </c>
      <c r="G2577" s="4" t="s">
        <v>14648</v>
      </c>
      <c r="H2577" s="4" t="s">
        <v>14647</v>
      </c>
      <c r="I2577" s="29" t="s">
        <v>15629</v>
      </c>
      <c r="J2577" s="29" t="s">
        <v>15630</v>
      </c>
      <c r="K2577" s="27">
        <v>80</v>
      </c>
      <c r="L2577" s="6" t="s">
        <v>5148</v>
      </c>
      <c r="M2577" s="5" t="s">
        <v>5149</v>
      </c>
      <c r="N2577" s="7">
        <v>3010.5830078125</v>
      </c>
      <c r="O2577" s="8">
        <v>2886.334228515625</v>
      </c>
      <c r="P2577" s="8">
        <v>2869.761474609375</v>
      </c>
      <c r="Q2577" s="8">
        <v>3316.51416015625</v>
      </c>
      <c r="R2577" s="8">
        <v>3444.799072265625</v>
      </c>
      <c r="S2577" s="8">
        <v>2973.0021450539243</v>
      </c>
      <c r="T2577" s="11">
        <v>0.95675987005233765</v>
      </c>
      <c r="U2577" s="11">
        <v>0.9976736307144165</v>
      </c>
      <c r="V2577" s="28">
        <f t="shared" si="80"/>
        <v>2880.4050073364633</v>
      </c>
      <c r="W2577" s="28">
        <f t="shared" si="81"/>
        <v>3003.5792799714254</v>
      </c>
      <c r="X2577" s="8">
        <v>3199.098876953125</v>
      </c>
      <c r="Y2577" s="8">
        <v>4092.4841454753091</v>
      </c>
      <c r="Z2577" s="8">
        <v>3768.0858471279394</v>
      </c>
      <c r="AA2577" s="8">
        <v>3768.0858471279394</v>
      </c>
      <c r="AB2577" s="7">
        <v>3000.8438276764809</v>
      </c>
      <c r="AC2577" s="10">
        <v>0.9967650185659237</v>
      </c>
    </row>
    <row r="2578" spans="1:29" x14ac:dyDescent="0.6">
      <c r="A2578" s="29" t="s">
        <v>3568</v>
      </c>
      <c r="B2578" s="29" t="s">
        <v>3569</v>
      </c>
      <c r="C2578" s="5">
        <v>16</v>
      </c>
      <c r="D2578" s="5" t="s">
        <v>4674</v>
      </c>
      <c r="E2578" s="5" t="s">
        <v>4675</v>
      </c>
      <c r="F2578" s="5" t="s">
        <v>4676</v>
      </c>
      <c r="G2578" s="4" t="s">
        <v>14648</v>
      </c>
      <c r="H2578" s="4" t="s">
        <v>14647</v>
      </c>
      <c r="I2578" s="29" t="s">
        <v>14823</v>
      </c>
      <c r="J2578" s="29" t="s">
        <v>14823</v>
      </c>
      <c r="K2578" s="27">
        <v>80</v>
      </c>
      <c r="L2578" s="6" t="s">
        <v>5150</v>
      </c>
      <c r="M2578" s="5" t="s">
        <v>5151</v>
      </c>
      <c r="N2578" s="7">
        <v>2032.5</v>
      </c>
      <c r="O2578" s="8">
        <v>1693.7484130859375</v>
      </c>
      <c r="P2578" s="8">
        <v>1705.7845458984375</v>
      </c>
      <c r="Q2578" s="8">
        <v>2281.007568359375</v>
      </c>
      <c r="R2578" s="8">
        <v>2469.27587890625</v>
      </c>
      <c r="S2578" s="8">
        <v>1814.8334344321206</v>
      </c>
      <c r="T2578" s="11">
        <v>0.95675987005233765</v>
      </c>
      <c r="U2578" s="11">
        <v>0.9976736307144165</v>
      </c>
      <c r="V2578" s="28">
        <f t="shared" si="80"/>
        <v>1944.6144358813763</v>
      </c>
      <c r="W2578" s="28">
        <f t="shared" si="81"/>
        <v>2027.7716544270515</v>
      </c>
      <c r="X2578" s="8">
        <v>1976.4307861328125</v>
      </c>
      <c r="Y2578" s="8">
        <v>2940.9804615520829</v>
      </c>
      <c r="Z2578" s="8">
        <v>2357.0330208498094</v>
      </c>
      <c r="AA2578" s="8">
        <v>2357.0330208498094</v>
      </c>
      <c r="AB2578" s="7">
        <v>1877.1037283128665</v>
      </c>
      <c r="AC2578" s="10">
        <v>0.92354426977262805</v>
      </c>
    </row>
    <row r="2579" spans="1:29" x14ac:dyDescent="0.6">
      <c r="A2579" s="29" t="s">
        <v>3568</v>
      </c>
      <c r="B2579" s="29" t="s">
        <v>3569</v>
      </c>
      <c r="C2579" s="5">
        <v>16</v>
      </c>
      <c r="D2579" s="5" t="s">
        <v>4674</v>
      </c>
      <c r="E2579" s="5" t="s">
        <v>4675</v>
      </c>
      <c r="F2579" s="5" t="s">
        <v>4676</v>
      </c>
      <c r="G2579" s="4" t="s">
        <v>14648</v>
      </c>
      <c r="H2579" s="4" t="s">
        <v>14647</v>
      </c>
      <c r="I2579" s="29" t="s">
        <v>15625</v>
      </c>
      <c r="J2579" s="29" t="s">
        <v>15626</v>
      </c>
      <c r="K2579" s="27">
        <v>80</v>
      </c>
      <c r="L2579" s="6" t="s">
        <v>5152</v>
      </c>
      <c r="M2579" s="5" t="s">
        <v>5153</v>
      </c>
      <c r="N2579" s="7">
        <v>5736.3330078125</v>
      </c>
      <c r="O2579" s="8">
        <v>5238.57177734375</v>
      </c>
      <c r="P2579" s="8">
        <v>5792.87841796875</v>
      </c>
      <c r="Q2579" s="8">
        <v>6198.00634765625</v>
      </c>
      <c r="R2579" s="8">
        <v>6993.64013671875</v>
      </c>
      <c r="S2579" s="8">
        <v>5491.0182240365821</v>
      </c>
      <c r="T2579" s="11">
        <v>0.95675987005233765</v>
      </c>
      <c r="U2579" s="11">
        <v>0.9976736307144165</v>
      </c>
      <c r="V2579" s="28">
        <f t="shared" si="80"/>
        <v>5488.2932231316227</v>
      </c>
      <c r="W2579" s="28">
        <f t="shared" si="81"/>
        <v>5722.9881788912462</v>
      </c>
      <c r="X2579" s="8">
        <v>5950.39697265625</v>
      </c>
      <c r="Y2579" s="8">
        <v>8285.2274649463197</v>
      </c>
      <c r="Z2579" s="8">
        <v>7053.2166149039713</v>
      </c>
      <c r="AA2579" s="8">
        <v>7053.2166149039713</v>
      </c>
      <c r="AB2579" s="7">
        <v>5617.0698871503555</v>
      </c>
      <c r="AC2579" s="10">
        <v>0.9792091706496614</v>
      </c>
    </row>
    <row r="2580" spans="1:29" x14ac:dyDescent="0.6">
      <c r="A2580" s="29" t="s">
        <v>3568</v>
      </c>
      <c r="B2580" s="29" t="s">
        <v>3569</v>
      </c>
      <c r="C2580" s="5">
        <v>16</v>
      </c>
      <c r="D2580" s="5" t="s">
        <v>4674</v>
      </c>
      <c r="E2580" s="5" t="s">
        <v>4675</v>
      </c>
      <c r="F2580" s="5" t="s">
        <v>4676</v>
      </c>
      <c r="G2580" s="4" t="s">
        <v>14648</v>
      </c>
      <c r="H2580" s="4" t="s">
        <v>14647</v>
      </c>
      <c r="I2580" s="29" t="s">
        <v>15629</v>
      </c>
      <c r="J2580" s="29" t="s">
        <v>15630</v>
      </c>
      <c r="K2580" s="27">
        <v>80</v>
      </c>
      <c r="L2580" s="6" t="s">
        <v>5154</v>
      </c>
      <c r="M2580" s="5" t="s">
        <v>5155</v>
      </c>
      <c r="N2580" s="7">
        <v>4103.3330078125</v>
      </c>
      <c r="O2580" s="8">
        <v>3698.016357421875</v>
      </c>
      <c r="P2580" s="8">
        <v>4437.67724609375</v>
      </c>
      <c r="Q2580" s="8">
        <v>4684.1201171875</v>
      </c>
      <c r="R2580" s="8">
        <v>4844.4130859375</v>
      </c>
      <c r="S2580" s="8">
        <v>3940.9899862961965</v>
      </c>
      <c r="T2580" s="11">
        <v>0.95675987005233765</v>
      </c>
      <c r="U2580" s="11">
        <v>0.9976736307144165</v>
      </c>
      <c r="V2580" s="28">
        <f t="shared" si="80"/>
        <v>3925.9043553361553</v>
      </c>
      <c r="W2580" s="28">
        <f t="shared" si="81"/>
        <v>4093.7871399346041</v>
      </c>
      <c r="X2580" s="8">
        <v>4437.55029296875</v>
      </c>
      <c r="Y2580" s="8">
        <v>5608.4529735960532</v>
      </c>
      <c r="Z2580" s="8">
        <v>5043.9737906113287</v>
      </c>
      <c r="AA2580" s="8">
        <v>5043.9737906113287</v>
      </c>
      <c r="AB2580" s="7">
        <v>4016.9407573489452</v>
      </c>
      <c r="AC2580" s="10">
        <v>0.97894583493490073</v>
      </c>
    </row>
    <row r="2581" spans="1:29" x14ac:dyDescent="0.6">
      <c r="A2581" s="29" t="s">
        <v>3568</v>
      </c>
      <c r="B2581" s="29" t="s">
        <v>3569</v>
      </c>
      <c r="C2581" s="5">
        <v>16</v>
      </c>
      <c r="D2581" s="5" t="s">
        <v>4674</v>
      </c>
      <c r="E2581" s="5" t="s">
        <v>4675</v>
      </c>
      <c r="F2581" s="5" t="s">
        <v>4676</v>
      </c>
      <c r="G2581" s="4" t="s">
        <v>14648</v>
      </c>
      <c r="H2581" s="4" t="s">
        <v>14647</v>
      </c>
      <c r="I2581" s="29" t="s">
        <v>15635</v>
      </c>
      <c r="J2581" s="29" t="s">
        <v>15636</v>
      </c>
      <c r="K2581" s="27">
        <v>80</v>
      </c>
      <c r="L2581" s="6" t="s">
        <v>5156</v>
      </c>
      <c r="M2581" s="5" t="s">
        <v>5157</v>
      </c>
      <c r="N2581" s="7">
        <v>1872.83349609375</v>
      </c>
      <c r="O2581" s="8">
        <v>2088.06396484375</v>
      </c>
      <c r="P2581" s="8">
        <v>2963.43359375</v>
      </c>
      <c r="Q2581" s="8">
        <v>1838.449462890625</v>
      </c>
      <c r="R2581" s="8">
        <v>1774.6900634765625</v>
      </c>
      <c r="S2581" s="8">
        <v>2093.747516795062</v>
      </c>
      <c r="T2581" s="11">
        <v>0.95675987005233765</v>
      </c>
      <c r="U2581" s="11">
        <v>0.9976736307144165</v>
      </c>
      <c r="V2581" s="28">
        <f t="shared" si="80"/>
        <v>1791.8519323523215</v>
      </c>
      <c r="W2581" s="28">
        <f t="shared" si="81"/>
        <v>1868.4765937714255</v>
      </c>
      <c r="X2581" s="8">
        <v>2190.60888671875</v>
      </c>
      <c r="Y2581" s="8">
        <v>2400.0676513783728</v>
      </c>
      <c r="Z2581" s="8">
        <v>2586.7954424338909</v>
      </c>
      <c r="AA2581" s="8">
        <v>2586.7954424338909</v>
      </c>
      <c r="AB2581" s="7">
        <v>2060.0828781027044</v>
      </c>
      <c r="AC2581" s="10">
        <v>1.0999818629896938</v>
      </c>
    </row>
    <row r="2582" spans="1:29" x14ac:dyDescent="0.6">
      <c r="A2582" s="29" t="s">
        <v>3568</v>
      </c>
      <c r="B2582" s="29" t="s">
        <v>3569</v>
      </c>
      <c r="C2582" s="5">
        <v>16</v>
      </c>
      <c r="D2582" s="5" t="s">
        <v>4674</v>
      </c>
      <c r="E2582" s="5" t="s">
        <v>4675</v>
      </c>
      <c r="F2582" s="5" t="s">
        <v>4676</v>
      </c>
      <c r="G2582" s="4" t="s">
        <v>14648</v>
      </c>
      <c r="H2582" s="4" t="s">
        <v>14647</v>
      </c>
      <c r="I2582" s="29" t="s">
        <v>14823</v>
      </c>
      <c r="J2582" s="29" t="s">
        <v>14823</v>
      </c>
      <c r="K2582" s="27">
        <v>80</v>
      </c>
      <c r="L2582" s="6" t="s">
        <v>5158</v>
      </c>
      <c r="M2582" s="5" t="s">
        <v>5159</v>
      </c>
      <c r="N2582" s="7">
        <v>1796.16650390625</v>
      </c>
      <c r="O2582" s="8">
        <v>1495.62255859375</v>
      </c>
      <c r="P2582" s="8">
        <v>1866.0999755859375</v>
      </c>
      <c r="Q2582" s="8">
        <v>2208.210205078125</v>
      </c>
      <c r="R2582" s="8">
        <v>2021.3460693359375</v>
      </c>
      <c r="S2582" s="8">
        <v>1648.0716627680756</v>
      </c>
      <c r="T2582" s="11">
        <v>0.95675987005233765</v>
      </c>
      <c r="U2582" s="11">
        <v>0.9976736307144165</v>
      </c>
      <c r="V2582" s="28">
        <f t="shared" si="80"/>
        <v>1718.5000308697054</v>
      </c>
      <c r="W2582" s="28">
        <f t="shared" si="81"/>
        <v>1791.9879573197686</v>
      </c>
      <c r="X2582" s="8">
        <v>1780.564697265625</v>
      </c>
      <c r="Y2582" s="8">
        <v>2502.0984105491261</v>
      </c>
      <c r="Z2582" s="8">
        <v>2118.0786308944494</v>
      </c>
      <c r="AA2582" s="8">
        <v>2118.0786308944494</v>
      </c>
      <c r="AB2582" s="7">
        <v>1686.804240645861</v>
      </c>
      <c r="AC2582" s="10">
        <v>0.9391135159114975</v>
      </c>
    </row>
    <row r="2583" spans="1:29" x14ac:dyDescent="0.6">
      <c r="A2583" s="29" t="s">
        <v>3568</v>
      </c>
      <c r="B2583" s="29" t="s">
        <v>3569</v>
      </c>
      <c r="C2583" s="5">
        <v>16</v>
      </c>
      <c r="D2583" s="5" t="s">
        <v>4674</v>
      </c>
      <c r="E2583" s="5" t="s">
        <v>4675</v>
      </c>
      <c r="F2583" s="5" t="s">
        <v>4676</v>
      </c>
      <c r="G2583" s="4" t="s">
        <v>14648</v>
      </c>
      <c r="H2583" s="4" t="s">
        <v>14647</v>
      </c>
      <c r="I2583" s="29" t="s">
        <v>15635</v>
      </c>
      <c r="J2583" s="29" t="s">
        <v>15636</v>
      </c>
      <c r="K2583" s="27">
        <v>80</v>
      </c>
      <c r="L2583" s="6" t="s">
        <v>5160</v>
      </c>
      <c r="M2583" s="5" t="s">
        <v>5161</v>
      </c>
      <c r="N2583" s="7">
        <v>2879.25</v>
      </c>
      <c r="O2583" s="8">
        <v>2669.703857421875</v>
      </c>
      <c r="P2583" s="8">
        <v>2424.54931640625</v>
      </c>
      <c r="Q2583" s="8">
        <v>4454.60009765625</v>
      </c>
      <c r="R2583" s="8">
        <v>4230.01318359375</v>
      </c>
      <c r="S2583" s="8">
        <v>2986.4600587331929</v>
      </c>
      <c r="T2583" s="11">
        <v>0.95675987005233765</v>
      </c>
      <c r="U2583" s="11">
        <v>0.9976736307144165</v>
      </c>
      <c r="V2583" s="28">
        <f t="shared" si="80"/>
        <v>2754.7508558481932</v>
      </c>
      <c r="W2583" s="28">
        <f t="shared" si="81"/>
        <v>2872.5518012344837</v>
      </c>
      <c r="X2583" s="8">
        <v>2817.661865234375</v>
      </c>
      <c r="Y2583" s="8">
        <v>3955.4290486819596</v>
      </c>
      <c r="Z2583" s="8">
        <v>3712.3963388485399</v>
      </c>
      <c r="AA2583" s="8">
        <v>3712.3963388485399</v>
      </c>
      <c r="AB2583" s="7">
        <v>2956.4935862099942</v>
      </c>
      <c r="AC2583" s="10">
        <v>1.0268276760302142</v>
      </c>
    </row>
    <row r="2584" spans="1:29" x14ac:dyDescent="0.6">
      <c r="A2584" s="29" t="s">
        <v>3568</v>
      </c>
      <c r="B2584" s="29" t="s">
        <v>3569</v>
      </c>
      <c r="C2584" s="5">
        <v>16</v>
      </c>
      <c r="D2584" s="5" t="s">
        <v>4674</v>
      </c>
      <c r="E2584" s="5" t="s">
        <v>4675</v>
      </c>
      <c r="F2584" s="5" t="s">
        <v>4676</v>
      </c>
      <c r="G2584" s="4" t="s">
        <v>14648</v>
      </c>
      <c r="H2584" s="4" t="s">
        <v>14647</v>
      </c>
      <c r="I2584" s="29" t="s">
        <v>15635</v>
      </c>
      <c r="J2584" s="29" t="s">
        <v>15636</v>
      </c>
      <c r="K2584" s="27">
        <v>80</v>
      </c>
      <c r="L2584" s="6" t="s">
        <v>5162</v>
      </c>
      <c r="M2584" s="5" t="s">
        <v>5163</v>
      </c>
      <c r="N2584" s="7">
        <v>3271.583251953125</v>
      </c>
      <c r="O2584" s="8">
        <v>3303.009521484375</v>
      </c>
      <c r="P2584" s="8">
        <v>3344.378173828125</v>
      </c>
      <c r="Q2584" s="8">
        <v>3051.145751953125</v>
      </c>
      <c r="R2584" s="8">
        <v>3583.51416015625</v>
      </c>
      <c r="S2584" s="8">
        <v>3279.6057251181819</v>
      </c>
      <c r="T2584" s="11">
        <v>0.95675987005233765</v>
      </c>
      <c r="U2584" s="11">
        <v>0.9976736307144165</v>
      </c>
      <c r="V2584" s="28">
        <f t="shared" si="80"/>
        <v>3130.1195670040761</v>
      </c>
      <c r="W2584" s="28">
        <f t="shared" si="81"/>
        <v>3263.9723411605519</v>
      </c>
      <c r="X2584" s="8">
        <v>3326.52197265625</v>
      </c>
      <c r="Y2584" s="8">
        <v>4346.4854202063634</v>
      </c>
      <c r="Z2584" s="8">
        <v>4108.7596404688793</v>
      </c>
      <c r="AA2584" s="8">
        <v>4108.7596404688793</v>
      </c>
      <c r="AB2584" s="7">
        <v>3272.1510354932834</v>
      </c>
      <c r="AC2584" s="10">
        <v>1.0001735500815452</v>
      </c>
    </row>
    <row r="2585" spans="1:29" x14ac:dyDescent="0.6">
      <c r="A2585" s="29" t="s">
        <v>3568</v>
      </c>
      <c r="B2585" s="29" t="s">
        <v>3569</v>
      </c>
      <c r="C2585" s="5">
        <v>16</v>
      </c>
      <c r="D2585" s="5" t="s">
        <v>4674</v>
      </c>
      <c r="E2585" s="5" t="s">
        <v>4675</v>
      </c>
      <c r="F2585" s="5" t="s">
        <v>4676</v>
      </c>
      <c r="G2585" s="4" t="s">
        <v>14648</v>
      </c>
      <c r="H2585" s="4" t="s">
        <v>14647</v>
      </c>
      <c r="I2585" s="29" t="s">
        <v>15623</v>
      </c>
      <c r="J2585" s="29" t="s">
        <v>15624</v>
      </c>
      <c r="K2585" s="27">
        <v>80</v>
      </c>
      <c r="L2585" s="6" t="s">
        <v>5164</v>
      </c>
      <c r="M2585" s="5" t="s">
        <v>5165</v>
      </c>
      <c r="N2585" s="7">
        <v>5065.41650390625</v>
      </c>
      <c r="O2585" s="8">
        <v>5223.98974609375</v>
      </c>
      <c r="P2585" s="8">
        <v>4930.72021484375</v>
      </c>
      <c r="Q2585" s="8">
        <v>5377.8583984375</v>
      </c>
      <c r="R2585" s="8">
        <v>6772.80126953125</v>
      </c>
      <c r="S2585" s="8">
        <v>5292.7625321101805</v>
      </c>
      <c r="T2585" s="11">
        <v>0.95675987005233765</v>
      </c>
      <c r="U2585" s="11">
        <v>0.9976736307144165</v>
      </c>
      <c r="V2585" s="28">
        <f t="shared" si="80"/>
        <v>4846.3872360383102</v>
      </c>
      <c r="W2585" s="28">
        <f t="shared" si="81"/>
        <v>5053.6324745328748</v>
      </c>
      <c r="X2585" s="8">
        <v>5231.16015625</v>
      </c>
      <c r="Y2585" s="8">
        <v>7169.2945781127419</v>
      </c>
      <c r="Z2585" s="8">
        <v>6630.9397406017752</v>
      </c>
      <c r="AA2585" s="8">
        <v>6630.9397406017752</v>
      </c>
      <c r="AB2585" s="7">
        <v>5280.7752794290045</v>
      </c>
      <c r="AC2585" s="10">
        <v>1.0425155118748237</v>
      </c>
    </row>
    <row r="2586" spans="1:29" x14ac:dyDescent="0.6">
      <c r="A2586" s="29" t="s">
        <v>3568</v>
      </c>
      <c r="B2586" s="29" t="s">
        <v>3569</v>
      </c>
      <c r="C2586" s="5">
        <v>16</v>
      </c>
      <c r="D2586" s="5" t="s">
        <v>4674</v>
      </c>
      <c r="E2586" s="5" t="s">
        <v>4675</v>
      </c>
      <c r="F2586" s="5" t="s">
        <v>4676</v>
      </c>
      <c r="G2586" s="4" t="s">
        <v>14648</v>
      </c>
      <c r="H2586" s="4" t="s">
        <v>14647</v>
      </c>
      <c r="I2586" s="29" t="s">
        <v>15637</v>
      </c>
      <c r="J2586" s="29" t="s">
        <v>15638</v>
      </c>
      <c r="K2586" s="27">
        <v>80</v>
      </c>
      <c r="L2586" s="6" t="s">
        <v>5166</v>
      </c>
      <c r="M2586" s="5" t="s">
        <v>5167</v>
      </c>
      <c r="N2586" s="7">
        <v>10836.4169921875</v>
      </c>
      <c r="O2586" s="8">
        <v>11241.720703125</v>
      </c>
      <c r="P2586" s="8">
        <v>9877.8388671875</v>
      </c>
      <c r="Q2586" s="8">
        <v>10780.76171875</v>
      </c>
      <c r="R2586" s="8">
        <v>12250.3037109375</v>
      </c>
      <c r="S2586" s="8">
        <v>11127.184251114499</v>
      </c>
      <c r="T2586" s="11">
        <v>0.95675987005233765</v>
      </c>
      <c r="U2586" s="11">
        <v>0.9976736307144165</v>
      </c>
      <c r="V2586" s="28">
        <f t="shared" si="80"/>
        <v>10367.848913278256</v>
      </c>
      <c r="W2586" s="28">
        <f t="shared" si="81"/>
        <v>10811.2074845311</v>
      </c>
      <c r="X2586" s="8">
        <v>10910.0478515625</v>
      </c>
      <c r="Y2586" s="8">
        <v>12689.520902857737</v>
      </c>
      <c r="Z2586" s="8">
        <v>13639.893900052368</v>
      </c>
      <c r="AA2586" s="8">
        <v>13639.893900052368</v>
      </c>
      <c r="AB2586" s="7">
        <v>10862.595248813734</v>
      </c>
      <c r="AC2586" s="10">
        <v>1.0024157668208142</v>
      </c>
    </row>
    <row r="2587" spans="1:29" x14ac:dyDescent="0.6">
      <c r="A2587" s="29" t="s">
        <v>3568</v>
      </c>
      <c r="B2587" s="29" t="s">
        <v>3569</v>
      </c>
      <c r="C2587" s="5">
        <v>16</v>
      </c>
      <c r="D2587" s="5" t="s">
        <v>4674</v>
      </c>
      <c r="E2587" s="5" t="s">
        <v>4675</v>
      </c>
      <c r="F2587" s="5" t="s">
        <v>4676</v>
      </c>
      <c r="G2587" s="4" t="s">
        <v>14648</v>
      </c>
      <c r="H2587" s="4" t="s">
        <v>14647</v>
      </c>
      <c r="I2587" s="29" t="s">
        <v>15635</v>
      </c>
      <c r="J2587" s="29" t="s">
        <v>15636</v>
      </c>
      <c r="K2587" s="27">
        <v>80</v>
      </c>
      <c r="L2587" s="6" t="s">
        <v>5168</v>
      </c>
      <c r="M2587" s="5" t="s">
        <v>5169</v>
      </c>
      <c r="N2587" s="7">
        <v>1960.7498779296875</v>
      </c>
      <c r="O2587" s="8">
        <v>2110.159423828125</v>
      </c>
      <c r="P2587" s="8">
        <v>2310.58154296875</v>
      </c>
      <c r="Q2587" s="8">
        <v>3045.383544921875</v>
      </c>
      <c r="R2587" s="8">
        <v>2042.970947265625</v>
      </c>
      <c r="S2587" s="8">
        <v>2260.3635421043091</v>
      </c>
      <c r="T2587" s="11">
        <v>0.95675987005233765</v>
      </c>
      <c r="U2587" s="11">
        <v>0.9976736307144165</v>
      </c>
      <c r="V2587" s="28">
        <f t="shared" si="80"/>
        <v>1875.9667984131447</v>
      </c>
      <c r="W2587" s="28">
        <f t="shared" si="81"/>
        <v>1956.1884496369603</v>
      </c>
      <c r="X2587" s="8">
        <v>2231.63818359375</v>
      </c>
      <c r="Y2587" s="8">
        <v>2611.0786975102442</v>
      </c>
      <c r="Z2587" s="8">
        <v>2776.926245480166</v>
      </c>
      <c r="AA2587" s="8">
        <v>2776.926245480166</v>
      </c>
      <c r="AB2587" s="7">
        <v>2211.5000352270486</v>
      </c>
      <c r="AC2587" s="10">
        <v>1.1278848261676919</v>
      </c>
    </row>
    <row r="2588" spans="1:29" x14ac:dyDescent="0.6">
      <c r="A2588" s="29" t="s">
        <v>3568</v>
      </c>
      <c r="B2588" s="29" t="s">
        <v>3569</v>
      </c>
      <c r="C2588" s="5">
        <v>16</v>
      </c>
      <c r="D2588" s="5" t="s">
        <v>4674</v>
      </c>
      <c r="E2588" s="5" t="s">
        <v>4675</v>
      </c>
      <c r="F2588" s="5" t="s">
        <v>4676</v>
      </c>
      <c r="G2588" s="4" t="s">
        <v>14648</v>
      </c>
      <c r="H2588" s="4" t="s">
        <v>14647</v>
      </c>
      <c r="I2588" s="29" t="s">
        <v>15637</v>
      </c>
      <c r="J2588" s="29" t="s">
        <v>15638</v>
      </c>
      <c r="K2588" s="27">
        <v>80</v>
      </c>
      <c r="L2588" s="6" t="s">
        <v>5170</v>
      </c>
      <c r="M2588" s="5" t="s">
        <v>5171</v>
      </c>
      <c r="N2588" s="7">
        <v>3676.66650390625</v>
      </c>
      <c r="O2588" s="8">
        <v>2674.362060546875</v>
      </c>
      <c r="P2588" s="8">
        <v>2369.60302734375</v>
      </c>
      <c r="Q2588" s="8">
        <v>4509.67626953125</v>
      </c>
      <c r="R2588" s="8">
        <v>4965.8720703125</v>
      </c>
      <c r="S2588" s="8">
        <v>3025.3130836063219</v>
      </c>
      <c r="T2588" s="11">
        <v>0.95675987005233765</v>
      </c>
      <c r="U2588" s="11">
        <v>0.9976736307144165</v>
      </c>
      <c r="V2588" s="28">
        <f t="shared" si="80"/>
        <v>3517.6869665031263</v>
      </c>
      <c r="W2588" s="28">
        <f t="shared" si="81"/>
        <v>3668.1132198782288</v>
      </c>
      <c r="X2588" s="8">
        <v>3116.13720703125</v>
      </c>
      <c r="Y2588" s="8">
        <v>4384.573380279523</v>
      </c>
      <c r="Z2588" s="8">
        <v>3842.0915481999623</v>
      </c>
      <c r="AA2588" s="8">
        <v>3842.0915481999623</v>
      </c>
      <c r="AB2588" s="7">
        <v>3059.7807946896187</v>
      </c>
      <c r="AC2588" s="10">
        <v>0.83221602814363904</v>
      </c>
    </row>
    <row r="2589" spans="1:29" x14ac:dyDescent="0.6">
      <c r="A2589" s="29" t="s">
        <v>3568</v>
      </c>
      <c r="B2589" s="29" t="s">
        <v>3569</v>
      </c>
      <c r="C2589" s="5">
        <v>16</v>
      </c>
      <c r="D2589" s="5" t="s">
        <v>4674</v>
      </c>
      <c r="E2589" s="5" t="s">
        <v>4675</v>
      </c>
      <c r="F2589" s="5" t="s">
        <v>4676</v>
      </c>
      <c r="G2589" s="4" t="s">
        <v>14648</v>
      </c>
      <c r="H2589" s="4" t="s">
        <v>14647</v>
      </c>
      <c r="I2589" s="29" t="s">
        <v>15617</v>
      </c>
      <c r="J2589" s="29" t="s">
        <v>15618</v>
      </c>
      <c r="K2589" s="27">
        <v>80</v>
      </c>
      <c r="L2589" s="6" t="s">
        <v>5172</v>
      </c>
      <c r="M2589" s="5" t="s">
        <v>5173</v>
      </c>
      <c r="N2589" s="7">
        <v>4911.1669921875</v>
      </c>
      <c r="O2589" s="8">
        <v>4338.01123046875</v>
      </c>
      <c r="P2589" s="8">
        <v>4097.21630859375</v>
      </c>
      <c r="Q2589" s="8">
        <v>7664.44580078125</v>
      </c>
      <c r="R2589" s="8">
        <v>5683.7822265625</v>
      </c>
      <c r="S2589" s="8">
        <v>4877.1171487724778</v>
      </c>
      <c r="T2589" s="11">
        <v>0.95675987005233765</v>
      </c>
      <c r="U2589" s="11">
        <v>0.9976736307144165</v>
      </c>
      <c r="V2589" s="28">
        <f t="shared" si="80"/>
        <v>4698.8074932506424</v>
      </c>
      <c r="W2589" s="28">
        <f t="shared" si="81"/>
        <v>4899.7418041405035</v>
      </c>
      <c r="X2589" s="8">
        <v>4526.21728515625</v>
      </c>
      <c r="Y2589" s="8">
        <v>6710.4677208004396</v>
      </c>
      <c r="Z2589" s="8">
        <v>6082.7854418350544</v>
      </c>
      <c r="AA2589" s="8">
        <v>6082.7854418350544</v>
      </c>
      <c r="AB2589" s="7">
        <v>4844.2338865830279</v>
      </c>
      <c r="AC2589" s="10">
        <v>0.98637124216892913</v>
      </c>
    </row>
    <row r="2590" spans="1:29" x14ac:dyDescent="0.6">
      <c r="A2590" s="29" t="s">
        <v>3568</v>
      </c>
      <c r="B2590" s="29" t="s">
        <v>3569</v>
      </c>
      <c r="C2590" s="5">
        <v>16</v>
      </c>
      <c r="D2590" s="5" t="s">
        <v>4674</v>
      </c>
      <c r="E2590" s="5" t="s">
        <v>4675</v>
      </c>
      <c r="F2590" s="5" t="s">
        <v>4676</v>
      </c>
      <c r="G2590" s="4" t="s">
        <v>14648</v>
      </c>
      <c r="H2590" s="4" t="s">
        <v>14647</v>
      </c>
      <c r="I2590" s="29" t="s">
        <v>15621</v>
      </c>
      <c r="J2590" s="29" t="s">
        <v>15622</v>
      </c>
      <c r="K2590" s="27">
        <v>80</v>
      </c>
      <c r="L2590" s="6" t="s">
        <v>5174</v>
      </c>
      <c r="M2590" s="5" t="s">
        <v>5175</v>
      </c>
      <c r="N2590" s="7">
        <v>3656.0830078125</v>
      </c>
      <c r="O2590" s="8">
        <v>3051.860595703125</v>
      </c>
      <c r="P2590" s="8">
        <v>3109.290771484375</v>
      </c>
      <c r="Q2590" s="8">
        <v>7982.2197265625</v>
      </c>
      <c r="R2590" s="8">
        <v>4181.72900390625</v>
      </c>
      <c r="S2590" s="8">
        <v>3841.4564504328728</v>
      </c>
      <c r="T2590" s="11">
        <v>0.95675987005233765</v>
      </c>
      <c r="U2590" s="11">
        <v>0.9976736307144165</v>
      </c>
      <c r="V2590" s="28">
        <f t="shared" si="80"/>
        <v>3497.9935034552473</v>
      </c>
      <c r="W2590" s="28">
        <f t="shared" si="81"/>
        <v>3647.5776085975813</v>
      </c>
      <c r="X2590" s="8">
        <v>3624.572021484375</v>
      </c>
      <c r="Y2590" s="8">
        <v>5422.7313907177395</v>
      </c>
      <c r="Z2590" s="8">
        <v>4815.826049282723</v>
      </c>
      <c r="AA2590" s="8">
        <v>4815.826049282723</v>
      </c>
      <c r="AB2590" s="7">
        <v>3835.2475133146804</v>
      </c>
      <c r="AC2590" s="10">
        <v>1.0490044961012464</v>
      </c>
    </row>
    <row r="2591" spans="1:29" x14ac:dyDescent="0.6">
      <c r="A2591" s="29" t="s">
        <v>3568</v>
      </c>
      <c r="B2591" s="29" t="s">
        <v>3569</v>
      </c>
      <c r="C2591" s="5">
        <v>16</v>
      </c>
      <c r="D2591" s="5" t="s">
        <v>4674</v>
      </c>
      <c r="E2591" s="5" t="s">
        <v>4675</v>
      </c>
      <c r="F2591" s="5" t="s">
        <v>4676</v>
      </c>
      <c r="G2591" s="4" t="s">
        <v>14648</v>
      </c>
      <c r="H2591" s="4" t="s">
        <v>14647</v>
      </c>
      <c r="I2591" s="29" t="s">
        <v>15619</v>
      </c>
      <c r="J2591" s="29" t="s">
        <v>15620</v>
      </c>
      <c r="K2591" s="27">
        <v>80</v>
      </c>
      <c r="L2591" s="6" t="s">
        <v>5176</v>
      </c>
      <c r="M2591" s="5" t="s">
        <v>5177</v>
      </c>
      <c r="N2591" s="7">
        <v>7386.6669921875</v>
      </c>
      <c r="O2591" s="8">
        <v>4751.181640625</v>
      </c>
      <c r="P2591" s="8">
        <v>2767.92724609375</v>
      </c>
      <c r="Q2591" s="8">
        <v>11244.447265625</v>
      </c>
      <c r="R2591" s="8">
        <v>11751.61328125</v>
      </c>
      <c r="S2591" s="8">
        <v>5888.6728260067985</v>
      </c>
      <c r="T2591" s="11">
        <v>0.95675987005233765</v>
      </c>
      <c r="U2591" s="11">
        <v>0.9976736307144165</v>
      </c>
      <c r="V2591" s="28">
        <f t="shared" si="80"/>
        <v>7067.2665515652043</v>
      </c>
      <c r="W2591" s="28">
        <f t="shared" si="81"/>
        <v>7369.4828769740416</v>
      </c>
      <c r="X2591" s="8">
        <v>5202.00048828125</v>
      </c>
      <c r="Y2591" s="8">
        <v>11949.930634488981</v>
      </c>
      <c r="Z2591" s="8">
        <v>7774.7338556875166</v>
      </c>
      <c r="AA2591" s="8">
        <v>7774.7338556875166</v>
      </c>
      <c r="AB2591" s="7">
        <v>6191.6747784422469</v>
      </c>
      <c r="AC2591" s="10">
        <v>0.83822308288580827</v>
      </c>
    </row>
    <row r="2592" spans="1:29" x14ac:dyDescent="0.6">
      <c r="A2592" s="29" t="s">
        <v>3568</v>
      </c>
      <c r="B2592" s="29" t="s">
        <v>3569</v>
      </c>
      <c r="C2592" s="5">
        <v>16</v>
      </c>
      <c r="D2592" s="5" t="s">
        <v>4674</v>
      </c>
      <c r="E2592" s="5" t="s">
        <v>4675</v>
      </c>
      <c r="F2592" s="5" t="s">
        <v>4676</v>
      </c>
      <c r="G2592" s="4" t="s">
        <v>14648</v>
      </c>
      <c r="H2592" s="4" t="s">
        <v>14647</v>
      </c>
      <c r="I2592" s="29" t="s">
        <v>14823</v>
      </c>
      <c r="J2592" s="29" t="s">
        <v>14823</v>
      </c>
      <c r="K2592" s="27">
        <v>80</v>
      </c>
      <c r="L2592" s="6" t="s">
        <v>5178</v>
      </c>
      <c r="M2592" s="5" t="s">
        <v>5179</v>
      </c>
      <c r="N2592" s="7">
        <v>968.083251953125</v>
      </c>
      <c r="O2592" s="8">
        <v>1271.1778564453125</v>
      </c>
      <c r="P2592" s="8">
        <v>366.17184448242188</v>
      </c>
      <c r="Q2592" s="8">
        <v>1559.7935791015625</v>
      </c>
      <c r="R2592" s="8">
        <v>489.40377807617188</v>
      </c>
      <c r="S2592" s="8">
        <v>1223.8133293021394</v>
      </c>
      <c r="T2592" s="11">
        <v>0.95675987005233765</v>
      </c>
      <c r="U2592" s="11">
        <v>0.9976736307144165</v>
      </c>
      <c r="V2592" s="28">
        <f t="shared" si="80"/>
        <v>926.22320633851632</v>
      </c>
      <c r="W2592" s="28">
        <f t="shared" si="81"/>
        <v>965.83113280989346</v>
      </c>
      <c r="X2592" s="8">
        <v>752.43756103515625</v>
      </c>
      <c r="Y2592" s="8">
        <v>1632.6153436127856</v>
      </c>
      <c r="Z2592" s="8">
        <v>1467.9596723760064</v>
      </c>
      <c r="AA2592" s="8">
        <v>1467.9596723760064</v>
      </c>
      <c r="AB2592" s="7">
        <v>1169.0598093684989</v>
      </c>
      <c r="AC2592" s="10">
        <v>1.2076025558854573</v>
      </c>
    </row>
    <row r="2593" spans="1:29" x14ac:dyDescent="0.6">
      <c r="A2593" s="29" t="s">
        <v>3568</v>
      </c>
      <c r="B2593" s="29" t="s">
        <v>3569</v>
      </c>
      <c r="C2593" s="5">
        <v>16</v>
      </c>
      <c r="D2593" s="5" t="s">
        <v>4674</v>
      </c>
      <c r="E2593" s="5" t="s">
        <v>4675</v>
      </c>
      <c r="F2593" s="5" t="s">
        <v>4676</v>
      </c>
      <c r="G2593" s="4" t="s">
        <v>14648</v>
      </c>
      <c r="H2593" s="4" t="s">
        <v>14647</v>
      </c>
      <c r="I2593" s="29" t="s">
        <v>15627</v>
      </c>
      <c r="J2593" s="29" t="s">
        <v>15628</v>
      </c>
      <c r="K2593" s="27">
        <v>80</v>
      </c>
      <c r="L2593" s="6" t="s">
        <v>5180</v>
      </c>
      <c r="M2593" s="5" t="s">
        <v>5181</v>
      </c>
      <c r="N2593" s="7">
        <v>4248.75</v>
      </c>
      <c r="O2593" s="8">
        <v>4051.25732421875</v>
      </c>
      <c r="P2593" s="8">
        <v>3333.6650390625</v>
      </c>
      <c r="Q2593" s="8">
        <v>5448.70068359375</v>
      </c>
      <c r="R2593" s="8">
        <v>7250.8251953125</v>
      </c>
      <c r="S2593" s="8">
        <v>4347.9428092655371</v>
      </c>
      <c r="T2593" s="11">
        <v>0.95675987005233765</v>
      </c>
      <c r="U2593" s="11">
        <v>0.9976736307144165</v>
      </c>
      <c r="V2593" s="28">
        <f t="shared" si="80"/>
        <v>4065.0334978848696</v>
      </c>
      <c r="W2593" s="28">
        <f t="shared" si="81"/>
        <v>4238.8658384978771</v>
      </c>
      <c r="X2593" s="8">
        <v>3930.310791015625</v>
      </c>
      <c r="Y2593" s="8">
        <v>6541.6160771379282</v>
      </c>
      <c r="Z2593" s="8">
        <v>5476.2770018588799</v>
      </c>
      <c r="AA2593" s="8">
        <v>5476.2770018588799</v>
      </c>
      <c r="AB2593" s="7">
        <v>4361.2201808513919</v>
      </c>
      <c r="AC2593" s="10">
        <v>1.0264713576584623</v>
      </c>
    </row>
    <row r="2594" spans="1:29" x14ac:dyDescent="0.6">
      <c r="A2594" s="29" t="s">
        <v>3568</v>
      </c>
      <c r="B2594" s="29" t="s">
        <v>3569</v>
      </c>
      <c r="C2594" s="5">
        <v>16</v>
      </c>
      <c r="D2594" s="5" t="s">
        <v>4674</v>
      </c>
      <c r="E2594" s="5" t="s">
        <v>4675</v>
      </c>
      <c r="F2594" s="5" t="s">
        <v>4676</v>
      </c>
      <c r="G2594" s="4" t="s">
        <v>14648</v>
      </c>
      <c r="H2594" s="4" t="s">
        <v>14647</v>
      </c>
      <c r="I2594" s="29" t="s">
        <v>14823</v>
      </c>
      <c r="J2594" s="29" t="s">
        <v>14823</v>
      </c>
      <c r="K2594" s="27">
        <v>80</v>
      </c>
      <c r="L2594" s="6" t="s">
        <v>5182</v>
      </c>
      <c r="M2594" s="5" t="s">
        <v>5183</v>
      </c>
      <c r="N2594" s="7">
        <v>4927.3330078125</v>
      </c>
      <c r="O2594" s="8">
        <v>4183.54443359375</v>
      </c>
      <c r="P2594" s="8">
        <v>2564.121337890625</v>
      </c>
      <c r="Q2594" s="8">
        <v>6596.45947265625</v>
      </c>
      <c r="R2594" s="8">
        <v>7264.73974609375</v>
      </c>
      <c r="S2594" s="8">
        <v>4569.6301757870051</v>
      </c>
      <c r="T2594" s="11">
        <v>0.95675987005233765</v>
      </c>
      <c r="U2594" s="11">
        <v>0.9976736307144165</v>
      </c>
      <c r="V2594" s="28">
        <f t="shared" si="80"/>
        <v>4714.2744882592815</v>
      </c>
      <c r="W2594" s="28">
        <f t="shared" si="81"/>
        <v>4915.8702116432833</v>
      </c>
      <c r="X2594" s="8">
        <v>3920.09228515625</v>
      </c>
      <c r="Y2594" s="8">
        <v>6030.1531703313703</v>
      </c>
      <c r="Z2594" s="8">
        <v>5624.4541417678756</v>
      </c>
      <c r="AA2594" s="8">
        <v>5624.4541417678756</v>
      </c>
      <c r="AB2594" s="7">
        <v>4479.2261058059912</v>
      </c>
      <c r="AC2594" s="10">
        <v>0.90905690739878631</v>
      </c>
    </row>
    <row r="2595" spans="1:29" x14ac:dyDescent="0.6">
      <c r="A2595" s="29" t="s">
        <v>3568</v>
      </c>
      <c r="B2595" s="29" t="s">
        <v>3569</v>
      </c>
      <c r="C2595" s="5">
        <v>16</v>
      </c>
      <c r="D2595" s="5" t="s">
        <v>4674</v>
      </c>
      <c r="E2595" s="5" t="s">
        <v>4675</v>
      </c>
      <c r="F2595" s="5" t="s">
        <v>4676</v>
      </c>
      <c r="G2595" s="4" t="s">
        <v>14648</v>
      </c>
      <c r="H2595" s="4" t="s">
        <v>14647</v>
      </c>
      <c r="I2595" s="29" t="s">
        <v>14823</v>
      </c>
      <c r="J2595" s="29" t="s">
        <v>14823</v>
      </c>
      <c r="K2595" s="27">
        <v>80</v>
      </c>
      <c r="L2595" s="6" t="s">
        <v>5184</v>
      </c>
      <c r="M2595" s="5" t="s">
        <v>5185</v>
      </c>
      <c r="N2595" s="7">
        <v>5823.49951171875</v>
      </c>
      <c r="O2595" s="8">
        <v>3925.79833984375</v>
      </c>
      <c r="P2595" s="8">
        <v>3163.910888671875</v>
      </c>
      <c r="Q2595" s="8">
        <v>9689.40234375</v>
      </c>
      <c r="R2595" s="8">
        <v>9368.287109375</v>
      </c>
      <c r="S2595" s="8">
        <v>4967.3775309385692</v>
      </c>
      <c r="T2595" s="11">
        <v>0.95675987005233765</v>
      </c>
      <c r="U2595" s="11">
        <v>0.9976736307144165</v>
      </c>
      <c r="V2595" s="28">
        <f t="shared" si="80"/>
        <v>5571.690636081883</v>
      </c>
      <c r="W2595" s="28">
        <f t="shared" si="81"/>
        <v>5809.951901320077</v>
      </c>
      <c r="X2595" s="8">
        <v>4440.0244140625</v>
      </c>
      <c r="Y2595" s="8">
        <v>9651.381004821802</v>
      </c>
      <c r="Z2595" s="8">
        <v>6513.4574236590142</v>
      </c>
      <c r="AA2595" s="8">
        <v>6513.4574236590142</v>
      </c>
      <c r="AB2595" s="7">
        <v>5187.2142248347927</v>
      </c>
      <c r="AC2595" s="10">
        <v>0.89073832914323303</v>
      </c>
    </row>
    <row r="2596" spans="1:29" x14ac:dyDescent="0.6">
      <c r="A2596" s="29" t="s">
        <v>3568</v>
      </c>
      <c r="B2596" s="29" t="s">
        <v>3569</v>
      </c>
      <c r="C2596" s="5">
        <v>11</v>
      </c>
      <c r="D2596" s="5" t="s">
        <v>5186</v>
      </c>
      <c r="E2596" s="5" t="s">
        <v>5187</v>
      </c>
      <c r="F2596" s="5" t="s">
        <v>5188</v>
      </c>
      <c r="G2596" s="4" t="s">
        <v>14646</v>
      </c>
      <c r="H2596" s="4" t="s">
        <v>14645</v>
      </c>
      <c r="I2596" s="29" t="s">
        <v>15639</v>
      </c>
      <c r="J2596" s="29" t="s">
        <v>15640</v>
      </c>
      <c r="K2596" s="27">
        <v>81</v>
      </c>
      <c r="L2596" s="6" t="s">
        <v>5189</v>
      </c>
      <c r="M2596" s="5" t="s">
        <v>5190</v>
      </c>
      <c r="N2596" s="7">
        <v>10567</v>
      </c>
      <c r="O2596" s="8">
        <v>11469.919921875</v>
      </c>
      <c r="P2596" s="8">
        <v>10191.978515625</v>
      </c>
      <c r="Q2596" s="8">
        <v>9908.982421875</v>
      </c>
      <c r="R2596" s="8">
        <v>7979.8818359375</v>
      </c>
      <c r="S2596" s="8">
        <v>11008.641881097137</v>
      </c>
      <c r="T2596" s="11">
        <v>0.94477450847625732</v>
      </c>
      <c r="U2596" s="11">
        <v>1.0039031505584717</v>
      </c>
      <c r="V2596" s="28">
        <f t="shared" si="80"/>
        <v>9983.4322310686111</v>
      </c>
      <c r="W2596" s="28">
        <f t="shared" si="81"/>
        <v>10608.24459195137</v>
      </c>
      <c r="X2596" s="8">
        <v>10228.35546875</v>
      </c>
      <c r="Y2596" s="8">
        <v>7198.3194901071329</v>
      </c>
      <c r="Z2596" s="8">
        <v>12697.066821862374</v>
      </c>
      <c r="AA2596" s="8">
        <v>12697.066821862374</v>
      </c>
      <c r="AB2596" s="7">
        <v>10111.742711759891</v>
      </c>
      <c r="AC2596" s="10">
        <v>0.95691707312954399</v>
      </c>
    </row>
    <row r="2597" spans="1:29" x14ac:dyDescent="0.6">
      <c r="A2597" s="29" t="s">
        <v>3568</v>
      </c>
      <c r="B2597" s="29" t="s">
        <v>3569</v>
      </c>
      <c r="C2597" s="5">
        <v>11</v>
      </c>
      <c r="D2597" s="5" t="s">
        <v>5186</v>
      </c>
      <c r="E2597" s="5" t="s">
        <v>5187</v>
      </c>
      <c r="F2597" s="5" t="s">
        <v>5188</v>
      </c>
      <c r="G2597" s="4" t="s">
        <v>14646</v>
      </c>
      <c r="H2597" s="4" t="s">
        <v>14645</v>
      </c>
      <c r="I2597" s="29" t="s">
        <v>15641</v>
      </c>
      <c r="J2597" s="29" t="s">
        <v>15642</v>
      </c>
      <c r="K2597" s="27">
        <v>81</v>
      </c>
      <c r="L2597" s="6" t="s">
        <v>5191</v>
      </c>
      <c r="M2597" s="5" t="s">
        <v>5192</v>
      </c>
      <c r="N2597" s="7">
        <v>16488.58203125</v>
      </c>
      <c r="O2597" s="8">
        <v>20435.15625</v>
      </c>
      <c r="P2597" s="8">
        <v>21570.478515625</v>
      </c>
      <c r="Q2597" s="8">
        <v>13426.5380859375</v>
      </c>
      <c r="R2597" s="8">
        <v>13038.6796875</v>
      </c>
      <c r="S2597" s="8">
        <v>19149.551917123568</v>
      </c>
      <c r="T2597" s="11">
        <v>0.94477450847625732</v>
      </c>
      <c r="U2597" s="11">
        <v>1.0039031505584717</v>
      </c>
      <c r="V2597" s="28">
        <f t="shared" si="80"/>
        <v>15577.991984044667</v>
      </c>
      <c r="W2597" s="28">
        <f t="shared" si="81"/>
        <v>16552.93944941368</v>
      </c>
      <c r="X2597" s="8">
        <v>19484.80859375</v>
      </c>
      <c r="Y2597" s="8">
        <v>13420.903118304444</v>
      </c>
      <c r="Z2597" s="8">
        <v>22425.342396508084</v>
      </c>
      <c r="AA2597" s="8">
        <v>22425.342396508084</v>
      </c>
      <c r="AB2597" s="7">
        <v>17859.187142826282</v>
      </c>
      <c r="AC2597" s="10">
        <v>1.0831244984546664</v>
      </c>
    </row>
    <row r="2598" spans="1:29" x14ac:dyDescent="0.6">
      <c r="A2598" s="29" t="s">
        <v>3568</v>
      </c>
      <c r="B2598" s="29" t="s">
        <v>3569</v>
      </c>
      <c r="C2598" s="5">
        <v>11</v>
      </c>
      <c r="D2598" s="5" t="s">
        <v>5186</v>
      </c>
      <c r="E2598" s="5" t="s">
        <v>5187</v>
      </c>
      <c r="F2598" s="5" t="s">
        <v>5188</v>
      </c>
      <c r="G2598" s="4" t="s">
        <v>14646</v>
      </c>
      <c r="H2598" s="4" t="s">
        <v>14645</v>
      </c>
      <c r="I2598" s="29" t="s">
        <v>15643</v>
      </c>
      <c r="J2598" s="29" t="s">
        <v>15644</v>
      </c>
      <c r="K2598" s="27">
        <v>81</v>
      </c>
      <c r="L2598" s="6" t="s">
        <v>5193</v>
      </c>
      <c r="M2598" s="5" t="s">
        <v>5194</v>
      </c>
      <c r="N2598" s="7">
        <v>8980.25</v>
      </c>
      <c r="O2598" s="8">
        <v>10912.8251953125</v>
      </c>
      <c r="P2598" s="8">
        <v>11640.5361328125</v>
      </c>
      <c r="Q2598" s="8">
        <v>8310.9677734375</v>
      </c>
      <c r="R2598" s="8">
        <v>7586.5087890625</v>
      </c>
      <c r="S2598" s="8">
        <v>10431.020254172032</v>
      </c>
      <c r="T2598" s="11">
        <v>0.94477450847625732</v>
      </c>
      <c r="U2598" s="11">
        <v>1.0039031505584717</v>
      </c>
      <c r="V2598" s="28">
        <f t="shared" si="80"/>
        <v>8484.3112797439098</v>
      </c>
      <c r="W2598" s="28">
        <f t="shared" si="81"/>
        <v>9015.3012678027153</v>
      </c>
      <c r="X2598" s="8">
        <v>10080.564453125</v>
      </c>
      <c r="Y2598" s="8">
        <v>7578.2611554209498</v>
      </c>
      <c r="Z2598" s="8">
        <v>12175.069332626588</v>
      </c>
      <c r="AA2598" s="8">
        <v>12175.069332626588</v>
      </c>
      <c r="AB2598" s="7">
        <v>9696.032187322191</v>
      </c>
      <c r="AC2598" s="10">
        <v>1.0797062651175848</v>
      </c>
    </row>
    <row r="2599" spans="1:29" x14ac:dyDescent="0.6">
      <c r="A2599" s="29" t="s">
        <v>3568</v>
      </c>
      <c r="B2599" s="29" t="s">
        <v>3569</v>
      </c>
      <c r="C2599" s="5">
        <v>11</v>
      </c>
      <c r="D2599" s="5" t="s">
        <v>5186</v>
      </c>
      <c r="E2599" s="5" t="s">
        <v>5187</v>
      </c>
      <c r="F2599" s="5" t="s">
        <v>5188</v>
      </c>
      <c r="G2599" s="4" t="s">
        <v>14646</v>
      </c>
      <c r="H2599" s="4" t="s">
        <v>14645</v>
      </c>
      <c r="I2599" s="29" t="s">
        <v>15639</v>
      </c>
      <c r="J2599" s="29" t="s">
        <v>15640</v>
      </c>
      <c r="K2599" s="27">
        <v>81</v>
      </c>
      <c r="L2599" s="6" t="s">
        <v>5195</v>
      </c>
      <c r="M2599" s="5" t="s">
        <v>5196</v>
      </c>
      <c r="N2599" s="7">
        <v>10041</v>
      </c>
      <c r="O2599" s="8">
        <v>11910.318359375</v>
      </c>
      <c r="P2599" s="8">
        <v>13844.494140625</v>
      </c>
      <c r="Q2599" s="8">
        <v>13010.7021484375</v>
      </c>
      <c r="R2599" s="8">
        <v>9546.6142578125</v>
      </c>
      <c r="S2599" s="8">
        <v>12100.798638564234</v>
      </c>
      <c r="T2599" s="11">
        <v>0.94477450847625732</v>
      </c>
      <c r="U2599" s="11">
        <v>1.0039031505584717</v>
      </c>
      <c r="V2599" s="28">
        <f t="shared" si="80"/>
        <v>9486.4808396100998</v>
      </c>
      <c r="W2599" s="28">
        <f t="shared" si="81"/>
        <v>10080.191534757614</v>
      </c>
      <c r="X2599" s="8">
        <v>12030.34375</v>
      </c>
      <c r="Y2599" s="8">
        <v>8737.4024700877217</v>
      </c>
      <c r="Z2599" s="8">
        <v>14163.284938163015</v>
      </c>
      <c r="AA2599" s="8">
        <v>14163.284938163015</v>
      </c>
      <c r="AB2599" s="7">
        <v>11279.415573481405</v>
      </c>
      <c r="AC2599" s="10">
        <v>1.12333588023916</v>
      </c>
    </row>
    <row r="2600" spans="1:29" x14ac:dyDescent="0.6">
      <c r="A2600" s="29" t="s">
        <v>3568</v>
      </c>
      <c r="B2600" s="29" t="s">
        <v>3569</v>
      </c>
      <c r="C2600" s="5">
        <v>11</v>
      </c>
      <c r="D2600" s="5" t="s">
        <v>5186</v>
      </c>
      <c r="E2600" s="5" t="s">
        <v>5187</v>
      </c>
      <c r="F2600" s="5" t="s">
        <v>5188</v>
      </c>
      <c r="G2600" s="4" t="s">
        <v>14646</v>
      </c>
      <c r="H2600" s="4" t="s">
        <v>14645</v>
      </c>
      <c r="I2600" s="29" t="s">
        <v>15645</v>
      </c>
      <c r="J2600" s="29" t="s">
        <v>15646</v>
      </c>
      <c r="K2600" s="27">
        <v>81</v>
      </c>
      <c r="L2600" s="6" t="s">
        <v>5197</v>
      </c>
      <c r="M2600" s="5" t="s">
        <v>5198</v>
      </c>
      <c r="N2600" s="7">
        <v>7402.83349609375</v>
      </c>
      <c r="O2600" s="8">
        <v>9804.5419921875</v>
      </c>
      <c r="P2600" s="8">
        <v>13548.6943359375</v>
      </c>
      <c r="Q2600" s="8">
        <v>6159.18603515625</v>
      </c>
      <c r="R2600" s="8">
        <v>3395.95068359375</v>
      </c>
      <c r="S2600" s="8">
        <v>9231.4237475365499</v>
      </c>
      <c r="T2600" s="11">
        <v>0.94477450847625732</v>
      </c>
      <c r="U2600" s="11">
        <v>1.0039031505584717</v>
      </c>
      <c r="V2600" s="28">
        <f t="shared" si="80"/>
        <v>6994.0083776035463</v>
      </c>
      <c r="W2600" s="28">
        <f t="shared" si="81"/>
        <v>7431.7278697883012</v>
      </c>
      <c r="X2600" s="8">
        <v>10057.96875</v>
      </c>
      <c r="Y2600" s="8">
        <v>3555.1815112531294</v>
      </c>
      <c r="Z2600" s="8">
        <v>10549.972582735174</v>
      </c>
      <c r="AA2600" s="8">
        <v>10549.972582735174</v>
      </c>
      <c r="AB2600" s="7">
        <v>8401.830900744344</v>
      </c>
      <c r="AC2600" s="10">
        <v>1.134947977038486</v>
      </c>
    </row>
    <row r="2601" spans="1:29" x14ac:dyDescent="0.6">
      <c r="A2601" s="29" t="s">
        <v>3568</v>
      </c>
      <c r="B2601" s="29" t="s">
        <v>3569</v>
      </c>
      <c r="C2601" s="5">
        <v>11</v>
      </c>
      <c r="D2601" s="5" t="s">
        <v>5186</v>
      </c>
      <c r="E2601" s="5" t="s">
        <v>5187</v>
      </c>
      <c r="F2601" s="5" t="s">
        <v>5188</v>
      </c>
      <c r="G2601" s="4" t="s">
        <v>14646</v>
      </c>
      <c r="H2601" s="4" t="s">
        <v>14645</v>
      </c>
      <c r="I2601" s="29" t="s">
        <v>15643</v>
      </c>
      <c r="J2601" s="29" t="s">
        <v>15644</v>
      </c>
      <c r="K2601" s="27">
        <v>81</v>
      </c>
      <c r="L2601" s="6" t="s">
        <v>5199</v>
      </c>
      <c r="M2601" s="5" t="s">
        <v>5200</v>
      </c>
      <c r="N2601" s="7">
        <v>17485.08203125</v>
      </c>
      <c r="O2601" s="8">
        <v>19834.8203125</v>
      </c>
      <c r="P2601" s="8">
        <v>20809.47265625</v>
      </c>
      <c r="Q2601" s="8">
        <v>15128.5390625</v>
      </c>
      <c r="R2601" s="8">
        <v>18186.861328125</v>
      </c>
      <c r="S2601" s="8">
        <v>19123.416101638133</v>
      </c>
      <c r="T2601" s="11">
        <v>0.94477450847625732</v>
      </c>
      <c r="U2601" s="11">
        <v>1.0039031505584717</v>
      </c>
      <c r="V2601" s="28">
        <f t="shared" si="80"/>
        <v>16519.459781741258</v>
      </c>
      <c r="W2601" s="28">
        <f t="shared" si="81"/>
        <v>17553.328938945197</v>
      </c>
      <c r="X2601" s="8">
        <v>19502.51953125</v>
      </c>
      <c r="Y2601" s="8">
        <v>15620.200436425053</v>
      </c>
      <c r="Z2601" s="8">
        <v>22667.927486835553</v>
      </c>
      <c r="AA2601" s="8">
        <v>22667.927486835553</v>
      </c>
      <c r="AB2601" s="7">
        <v>18052.378062706834</v>
      </c>
      <c r="AC2601" s="10">
        <v>1.0324445736338521</v>
      </c>
    </row>
    <row r="2602" spans="1:29" x14ac:dyDescent="0.6">
      <c r="A2602" s="29" t="s">
        <v>3568</v>
      </c>
      <c r="B2602" s="29" t="s">
        <v>3569</v>
      </c>
      <c r="C2602" s="5">
        <v>11</v>
      </c>
      <c r="D2602" s="5" t="s">
        <v>5186</v>
      </c>
      <c r="E2602" s="5" t="s">
        <v>5187</v>
      </c>
      <c r="F2602" s="5" t="s">
        <v>5188</v>
      </c>
      <c r="G2602" s="4" t="s">
        <v>14646</v>
      </c>
      <c r="H2602" s="4" t="s">
        <v>14645</v>
      </c>
      <c r="I2602" s="29" t="s">
        <v>15639</v>
      </c>
      <c r="J2602" s="29" t="s">
        <v>15640</v>
      </c>
      <c r="K2602" s="27">
        <v>81</v>
      </c>
      <c r="L2602" s="6" t="s">
        <v>5201</v>
      </c>
      <c r="M2602" s="5" t="s">
        <v>5202</v>
      </c>
      <c r="N2602" s="7">
        <v>3908.749755859375</v>
      </c>
      <c r="O2602" s="8">
        <v>5005.80859375</v>
      </c>
      <c r="P2602" s="8">
        <v>5261.18408203125</v>
      </c>
      <c r="Q2602" s="8">
        <v>3212.48779296875</v>
      </c>
      <c r="R2602" s="8">
        <v>3406.797119140625</v>
      </c>
      <c r="S2602" s="8">
        <v>4686.8331235788819</v>
      </c>
      <c r="T2602" s="11">
        <v>0.94477450847625732</v>
      </c>
      <c r="U2602" s="11">
        <v>1.0039031505584717</v>
      </c>
      <c r="V2602" s="28">
        <f t="shared" si="80"/>
        <v>3692.8871293487318</v>
      </c>
      <c r="W2602" s="28">
        <f t="shared" si="81"/>
        <v>3924.0061946518836</v>
      </c>
      <c r="X2602" s="8">
        <v>4759.55322265625</v>
      </c>
      <c r="Y2602" s="8">
        <v>3349.5546119699879</v>
      </c>
      <c r="Z2602" s="8">
        <v>5495.1157065522621</v>
      </c>
      <c r="AA2602" s="8">
        <v>5495.1157065522621</v>
      </c>
      <c r="AB2602" s="7">
        <v>4376.2230265916623</v>
      </c>
      <c r="AC2602" s="10">
        <v>1.1195966229435705</v>
      </c>
    </row>
    <row r="2603" spans="1:29" x14ac:dyDescent="0.6">
      <c r="A2603" s="29" t="s">
        <v>3568</v>
      </c>
      <c r="B2603" s="29" t="s">
        <v>3569</v>
      </c>
      <c r="C2603" s="5">
        <v>11</v>
      </c>
      <c r="D2603" s="5" t="s">
        <v>5186</v>
      </c>
      <c r="E2603" s="5" t="s">
        <v>5187</v>
      </c>
      <c r="F2603" s="5" t="s">
        <v>5188</v>
      </c>
      <c r="G2603" s="4" t="s">
        <v>14646</v>
      </c>
      <c r="H2603" s="4" t="s">
        <v>14645</v>
      </c>
      <c r="I2603" s="29" t="s">
        <v>15639</v>
      </c>
      <c r="J2603" s="29" t="s">
        <v>15640</v>
      </c>
      <c r="K2603" s="27">
        <v>81</v>
      </c>
      <c r="L2603" s="6" t="s">
        <v>5203</v>
      </c>
      <c r="M2603" s="5" t="s">
        <v>5204</v>
      </c>
      <c r="N2603" s="7">
        <v>2839.75</v>
      </c>
      <c r="O2603" s="8">
        <v>3350.1787109375</v>
      </c>
      <c r="P2603" s="8">
        <v>3929.290771484375</v>
      </c>
      <c r="Q2603" s="8">
        <v>2773.453369140625</v>
      </c>
      <c r="R2603" s="8">
        <v>1715.3948974609375</v>
      </c>
      <c r="S2603" s="8">
        <v>3232.7904319953377</v>
      </c>
      <c r="T2603" s="11">
        <v>0.94477450847625732</v>
      </c>
      <c r="U2603" s="11">
        <v>1.0039031505584717</v>
      </c>
      <c r="V2603" s="28">
        <f t="shared" si="80"/>
        <v>2682.9234104454517</v>
      </c>
      <c r="W2603" s="28">
        <f t="shared" si="81"/>
        <v>2850.83397179842</v>
      </c>
      <c r="X2603" s="8">
        <v>3054.878173828125</v>
      </c>
      <c r="Y2603" s="8">
        <v>1877.1147200004166</v>
      </c>
      <c r="Z2603" s="8">
        <v>3707.0654503668216</v>
      </c>
      <c r="AA2603" s="8">
        <v>3707.0654503668216</v>
      </c>
      <c r="AB2603" s="7">
        <v>2952.2481511415263</v>
      </c>
      <c r="AC2603" s="10">
        <v>1.0396155123308481</v>
      </c>
    </row>
    <row r="2604" spans="1:29" x14ac:dyDescent="0.6">
      <c r="A2604" s="29" t="s">
        <v>3568</v>
      </c>
      <c r="B2604" s="29" t="s">
        <v>3569</v>
      </c>
      <c r="C2604" s="5">
        <v>11</v>
      </c>
      <c r="D2604" s="5" t="s">
        <v>5186</v>
      </c>
      <c r="E2604" s="5" t="s">
        <v>5187</v>
      </c>
      <c r="F2604" s="5" t="s">
        <v>5188</v>
      </c>
      <c r="G2604" s="4" t="s">
        <v>14646</v>
      </c>
      <c r="H2604" s="4" t="s">
        <v>14645</v>
      </c>
      <c r="I2604" s="29" t="s">
        <v>15645</v>
      </c>
      <c r="J2604" s="29" t="s">
        <v>15646</v>
      </c>
      <c r="K2604" s="27">
        <v>81</v>
      </c>
      <c r="L2604" s="6" t="s">
        <v>5205</v>
      </c>
      <c r="M2604" s="5" t="s">
        <v>5206</v>
      </c>
      <c r="N2604" s="7">
        <v>8220.833984375</v>
      </c>
      <c r="O2604" s="8">
        <v>10480.748046875</v>
      </c>
      <c r="P2604" s="8">
        <v>13782.7607421875</v>
      </c>
      <c r="Q2604" s="8">
        <v>7255.978515625</v>
      </c>
      <c r="R2604" s="8">
        <v>6016.169921875</v>
      </c>
      <c r="S2604" s="8">
        <v>10023.287767047404</v>
      </c>
      <c r="T2604" s="11">
        <v>0.94477450847625732</v>
      </c>
      <c r="U2604" s="11">
        <v>1.0039031505584717</v>
      </c>
      <c r="V2604" s="28">
        <f t="shared" si="80"/>
        <v>7766.8343868528027</v>
      </c>
      <c r="W2604" s="28">
        <f t="shared" si="81"/>
        <v>8252.9211371322162</v>
      </c>
      <c r="X2604" s="8">
        <v>10673.6572265625</v>
      </c>
      <c r="Y2604" s="8">
        <v>6112.5664355984354</v>
      </c>
      <c r="Z2604" s="8">
        <v>11692.658886751798</v>
      </c>
      <c r="AA2604" s="8">
        <v>11692.658886751798</v>
      </c>
      <c r="AB2604" s="7">
        <v>9311.8481565858892</v>
      </c>
      <c r="AC2604" s="10">
        <v>1.1327133201186808</v>
      </c>
    </row>
    <row r="2605" spans="1:29" x14ac:dyDescent="0.6">
      <c r="A2605" s="29" t="s">
        <v>3568</v>
      </c>
      <c r="B2605" s="29" t="s">
        <v>3569</v>
      </c>
      <c r="C2605" s="5">
        <v>11</v>
      </c>
      <c r="D2605" s="5" t="s">
        <v>5186</v>
      </c>
      <c r="E2605" s="5" t="s">
        <v>5187</v>
      </c>
      <c r="F2605" s="5" t="s">
        <v>5188</v>
      </c>
      <c r="G2605" s="4" t="s">
        <v>14646</v>
      </c>
      <c r="H2605" s="4" t="s">
        <v>14645</v>
      </c>
      <c r="I2605" s="29" t="s">
        <v>15639</v>
      </c>
      <c r="J2605" s="29" t="s">
        <v>15640</v>
      </c>
      <c r="K2605" s="27">
        <v>81</v>
      </c>
      <c r="L2605" s="6" t="s">
        <v>5207</v>
      </c>
      <c r="M2605" s="5" t="s">
        <v>5208</v>
      </c>
      <c r="N2605" s="7">
        <v>9482.583984375</v>
      </c>
      <c r="O2605" s="8">
        <v>11588.390625</v>
      </c>
      <c r="P2605" s="8">
        <v>12511.3720703125</v>
      </c>
      <c r="Q2605" s="8">
        <v>8392.7021484375</v>
      </c>
      <c r="R2605" s="8">
        <v>6537.89404296875</v>
      </c>
      <c r="S2605" s="8">
        <v>10958.29061768455</v>
      </c>
      <c r="T2605" s="11">
        <v>0.94477450847625732</v>
      </c>
      <c r="U2605" s="11">
        <v>1.0039031505584717</v>
      </c>
      <c r="V2605" s="28">
        <f t="shared" si="80"/>
        <v>8958.9036229227204</v>
      </c>
      <c r="W2605" s="28">
        <f t="shared" si="81"/>
        <v>9519.5959373493679</v>
      </c>
      <c r="X2605" s="8">
        <v>10764.30078125</v>
      </c>
      <c r="Y2605" s="8">
        <v>6875.453304556856</v>
      </c>
      <c r="Z2605" s="8">
        <v>12683.392964507135</v>
      </c>
      <c r="AA2605" s="8">
        <v>12683.392964507135</v>
      </c>
      <c r="AB2605" s="7">
        <v>10100.853068553839</v>
      </c>
      <c r="AC2605" s="10">
        <v>1.0652004859854229</v>
      </c>
    </row>
    <row r="2606" spans="1:29" x14ac:dyDescent="0.6">
      <c r="A2606" s="29" t="s">
        <v>3568</v>
      </c>
      <c r="B2606" s="29" t="s">
        <v>3569</v>
      </c>
      <c r="C2606" s="5">
        <v>11</v>
      </c>
      <c r="D2606" s="5" t="s">
        <v>5186</v>
      </c>
      <c r="E2606" s="5" t="s">
        <v>5187</v>
      </c>
      <c r="F2606" s="5" t="s">
        <v>5188</v>
      </c>
      <c r="G2606" s="4" t="s">
        <v>14646</v>
      </c>
      <c r="H2606" s="4" t="s">
        <v>14645</v>
      </c>
      <c r="I2606" s="29" t="s">
        <v>15639</v>
      </c>
      <c r="J2606" s="29" t="s">
        <v>15640</v>
      </c>
      <c r="K2606" s="27">
        <v>81</v>
      </c>
      <c r="L2606" s="6" t="s">
        <v>5209</v>
      </c>
      <c r="M2606" s="5" t="s">
        <v>5210</v>
      </c>
      <c r="N2606" s="7">
        <v>4582.1669921875</v>
      </c>
      <c r="O2606" s="8">
        <v>5741.404296875</v>
      </c>
      <c r="P2606" s="8">
        <v>5582.84716796875</v>
      </c>
      <c r="Q2606" s="8">
        <v>3185.180908203125</v>
      </c>
      <c r="R2606" s="8">
        <v>3398.818359375</v>
      </c>
      <c r="S2606" s="8">
        <v>5250.5767624364362</v>
      </c>
      <c r="T2606" s="11">
        <v>0.94477450847625732</v>
      </c>
      <c r="U2606" s="11">
        <v>1.0039031505584717</v>
      </c>
      <c r="V2606" s="28">
        <f t="shared" si="80"/>
        <v>4329.1145678000757</v>
      </c>
      <c r="W2606" s="28">
        <f t="shared" si="81"/>
        <v>4600.0518798420671</v>
      </c>
      <c r="X2606" s="8">
        <v>5336.84130859375</v>
      </c>
      <c r="Y2606" s="8">
        <v>3469.5024847049294</v>
      </c>
      <c r="Z2606" s="8">
        <v>6122.6477377478996</v>
      </c>
      <c r="AA2606" s="8">
        <v>6122.6477377478996</v>
      </c>
      <c r="AB2606" s="7">
        <v>4875.9795870527378</v>
      </c>
      <c r="AC2606" s="10">
        <v>1.0641208832777553</v>
      </c>
    </row>
    <row r="2607" spans="1:29" x14ac:dyDescent="0.6">
      <c r="A2607" s="29" t="s">
        <v>3568</v>
      </c>
      <c r="B2607" s="29" t="s">
        <v>3569</v>
      </c>
      <c r="C2607" s="5">
        <v>11</v>
      </c>
      <c r="D2607" s="5" t="s">
        <v>5186</v>
      </c>
      <c r="E2607" s="5" t="s">
        <v>5187</v>
      </c>
      <c r="F2607" s="5" t="s">
        <v>5188</v>
      </c>
      <c r="G2607" s="4" t="s">
        <v>14646</v>
      </c>
      <c r="H2607" s="4" t="s">
        <v>14645</v>
      </c>
      <c r="I2607" s="29" t="s">
        <v>15639</v>
      </c>
      <c r="J2607" s="29" t="s">
        <v>15640</v>
      </c>
      <c r="K2607" s="27">
        <v>81</v>
      </c>
      <c r="L2607" s="6" t="s">
        <v>5211</v>
      </c>
      <c r="M2607" s="5" t="s">
        <v>5212</v>
      </c>
      <c r="N2607" s="7">
        <v>6265.58349609375</v>
      </c>
      <c r="O2607" s="8">
        <v>7564.33251953125</v>
      </c>
      <c r="P2607" s="8">
        <v>6713.72607421875</v>
      </c>
      <c r="Q2607" s="8">
        <v>4736.41357421875</v>
      </c>
      <c r="R2607" s="8">
        <v>5080.4873046875</v>
      </c>
      <c r="S2607" s="8">
        <v>6982.517840236852</v>
      </c>
      <c r="T2607" s="11">
        <v>0.94477450847625732</v>
      </c>
      <c r="U2607" s="11">
        <v>1.0039031505584717</v>
      </c>
      <c r="V2607" s="28">
        <f t="shared" si="80"/>
        <v>5919.5635678389226</v>
      </c>
      <c r="W2607" s="28">
        <f t="shared" si="81"/>
        <v>6290.0390118156793</v>
      </c>
      <c r="X2607" s="8">
        <v>6684.33642578125</v>
      </c>
      <c r="Y2607" s="8">
        <v>4004.7533347950052</v>
      </c>
      <c r="Z2607" s="8">
        <v>8012.6470507054237</v>
      </c>
      <c r="AA2607" s="8">
        <v>8012.6470507054237</v>
      </c>
      <c r="AB2607" s="7">
        <v>6381.145074968651</v>
      </c>
      <c r="AC2607" s="10">
        <v>1.0184438654351902</v>
      </c>
    </row>
    <row r="2608" spans="1:29" x14ac:dyDescent="0.6">
      <c r="A2608" s="29" t="s">
        <v>3568</v>
      </c>
      <c r="B2608" s="29" t="s">
        <v>3569</v>
      </c>
      <c r="C2608" s="5">
        <v>11</v>
      </c>
      <c r="D2608" s="5" t="s">
        <v>5186</v>
      </c>
      <c r="E2608" s="5" t="s">
        <v>5187</v>
      </c>
      <c r="F2608" s="5" t="s">
        <v>5188</v>
      </c>
      <c r="G2608" s="4" t="s">
        <v>14646</v>
      </c>
      <c r="H2608" s="4" t="s">
        <v>14645</v>
      </c>
      <c r="I2608" s="29" t="s">
        <v>15641</v>
      </c>
      <c r="J2608" s="29" t="s">
        <v>15642</v>
      </c>
      <c r="K2608" s="27">
        <v>81</v>
      </c>
      <c r="L2608" s="6" t="s">
        <v>5213</v>
      </c>
      <c r="M2608" s="5" t="s">
        <v>5214</v>
      </c>
      <c r="N2608" s="7">
        <v>8042.9169921875</v>
      </c>
      <c r="O2608" s="8">
        <v>8907.212890625</v>
      </c>
      <c r="P2608" s="8">
        <v>10777.251953125</v>
      </c>
      <c r="Q2608" s="8">
        <v>6009.50146484375</v>
      </c>
      <c r="R2608" s="8">
        <v>4445.3779296875</v>
      </c>
      <c r="S2608" s="8">
        <v>8407.0334604135896</v>
      </c>
      <c r="T2608" s="11">
        <v>0.94477450847625732</v>
      </c>
      <c r="U2608" s="11">
        <v>1.0039031505584717</v>
      </c>
      <c r="V2608" s="28">
        <f t="shared" si="80"/>
        <v>7598.7429480092833</v>
      </c>
      <c r="W2608" s="28">
        <f t="shared" si="81"/>
        <v>8074.309708137298</v>
      </c>
      <c r="X2608" s="8">
        <v>9455.390625</v>
      </c>
      <c r="Y2608" s="8">
        <v>5241.6858424840293</v>
      </c>
      <c r="Z2608" s="8">
        <v>9889.5022320228636</v>
      </c>
      <c r="AA2608" s="8">
        <v>9889.5022320228636</v>
      </c>
      <c r="AB2608" s="7">
        <v>7875.8427848395459</v>
      </c>
      <c r="AC2608" s="10">
        <v>0.97922716254435527</v>
      </c>
    </row>
    <row r="2609" spans="1:29" x14ac:dyDescent="0.6">
      <c r="A2609" s="29" t="s">
        <v>3568</v>
      </c>
      <c r="B2609" s="29" t="s">
        <v>3569</v>
      </c>
      <c r="C2609" s="5">
        <v>11</v>
      </c>
      <c r="D2609" s="5" t="s">
        <v>5186</v>
      </c>
      <c r="E2609" s="5" t="s">
        <v>5187</v>
      </c>
      <c r="F2609" s="5" t="s">
        <v>5188</v>
      </c>
      <c r="G2609" s="4" t="s">
        <v>14646</v>
      </c>
      <c r="H2609" s="4" t="s">
        <v>14645</v>
      </c>
      <c r="I2609" s="29" t="s">
        <v>15639</v>
      </c>
      <c r="J2609" s="29" t="s">
        <v>15640</v>
      </c>
      <c r="K2609" s="27">
        <v>81</v>
      </c>
      <c r="L2609" s="6" t="s">
        <v>5215</v>
      </c>
      <c r="M2609" s="5" t="s">
        <v>5216</v>
      </c>
      <c r="N2609" s="7">
        <v>3405.16650390625</v>
      </c>
      <c r="O2609" s="8">
        <v>4025.614013671875</v>
      </c>
      <c r="P2609" s="8">
        <v>3879.868408203125</v>
      </c>
      <c r="Q2609" s="8">
        <v>1829.76513671875</v>
      </c>
      <c r="R2609" s="8">
        <v>1862.4095458984375</v>
      </c>
      <c r="S2609" s="8">
        <v>3597.0854447214451</v>
      </c>
      <c r="T2609" s="11">
        <v>0.94477450847625732</v>
      </c>
      <c r="U2609" s="11">
        <v>1.0039031505584717</v>
      </c>
      <c r="V2609" s="28">
        <f t="shared" si="80"/>
        <v>3217.1145100078429</v>
      </c>
      <c r="W2609" s="28">
        <f t="shared" si="81"/>
        <v>3418.4573814476607</v>
      </c>
      <c r="X2609" s="8">
        <v>3852.789794921875</v>
      </c>
      <c r="Y2609" s="8">
        <v>2136.9163813632422</v>
      </c>
      <c r="Z2609" s="8">
        <v>4192.3809015376501</v>
      </c>
      <c r="AA2609" s="8">
        <v>4192.3809015376501</v>
      </c>
      <c r="AB2609" s="7">
        <v>3338.7456820382945</v>
      </c>
      <c r="AC2609" s="10">
        <v>0.9804941045344594</v>
      </c>
    </row>
    <row r="2610" spans="1:29" x14ac:dyDescent="0.6">
      <c r="A2610" s="29" t="s">
        <v>3568</v>
      </c>
      <c r="B2610" s="29" t="s">
        <v>3569</v>
      </c>
      <c r="C2610" s="5">
        <v>11</v>
      </c>
      <c r="D2610" s="5" t="s">
        <v>5186</v>
      </c>
      <c r="E2610" s="5" t="s">
        <v>5187</v>
      </c>
      <c r="F2610" s="5" t="s">
        <v>5188</v>
      </c>
      <c r="G2610" s="4" t="s">
        <v>14646</v>
      </c>
      <c r="H2610" s="4" t="s">
        <v>14645</v>
      </c>
      <c r="I2610" s="29" t="s">
        <v>15641</v>
      </c>
      <c r="J2610" s="29" t="s">
        <v>15642</v>
      </c>
      <c r="K2610" s="27">
        <v>81</v>
      </c>
      <c r="L2610" s="6" t="s">
        <v>5217</v>
      </c>
      <c r="M2610" s="5" t="s">
        <v>5218</v>
      </c>
      <c r="N2610" s="7">
        <v>8082.75</v>
      </c>
      <c r="O2610" s="8">
        <v>11114.25</v>
      </c>
      <c r="P2610" s="8">
        <v>12613.2548828125</v>
      </c>
      <c r="Q2610" s="8">
        <v>5746.21630859375</v>
      </c>
      <c r="R2610" s="8">
        <v>6639.017578125</v>
      </c>
      <c r="S2610" s="8">
        <v>10219.523524853696</v>
      </c>
      <c r="T2610" s="11">
        <v>0.94477450847625732</v>
      </c>
      <c r="U2610" s="11">
        <v>1.0039031505584717</v>
      </c>
      <c r="V2610" s="28">
        <f t="shared" si="80"/>
        <v>7636.3761583864689</v>
      </c>
      <c r="W2610" s="28">
        <f t="shared" si="81"/>
        <v>8114.298190176487</v>
      </c>
      <c r="X2610" s="8">
        <v>10024.62109375</v>
      </c>
      <c r="Y2610" s="8">
        <v>5041.4363299934757</v>
      </c>
      <c r="Z2610" s="8">
        <v>11661.314489118367</v>
      </c>
      <c r="AA2610" s="8">
        <v>11661.314489118367</v>
      </c>
      <c r="AB2610" s="7">
        <v>9286.885975259207</v>
      </c>
      <c r="AC2610" s="10">
        <v>1.1489760261370459</v>
      </c>
    </row>
    <row r="2611" spans="1:29" x14ac:dyDescent="0.6">
      <c r="A2611" s="29" t="s">
        <v>3568</v>
      </c>
      <c r="B2611" s="29" t="s">
        <v>3569</v>
      </c>
      <c r="C2611" s="5">
        <v>11</v>
      </c>
      <c r="D2611" s="5" t="s">
        <v>5186</v>
      </c>
      <c r="E2611" s="5" t="s">
        <v>5187</v>
      </c>
      <c r="F2611" s="5" t="s">
        <v>5188</v>
      </c>
      <c r="G2611" s="4" t="s">
        <v>14646</v>
      </c>
      <c r="H2611" s="4" t="s">
        <v>14645</v>
      </c>
      <c r="I2611" s="29" t="s">
        <v>15643</v>
      </c>
      <c r="J2611" s="29" t="s">
        <v>15644</v>
      </c>
      <c r="K2611" s="27">
        <v>81</v>
      </c>
      <c r="L2611" s="6" t="s">
        <v>5219</v>
      </c>
      <c r="M2611" s="5" t="s">
        <v>5220</v>
      </c>
      <c r="N2611" s="7">
        <v>13248</v>
      </c>
      <c r="O2611" s="8">
        <v>14166.2890625</v>
      </c>
      <c r="P2611" s="8">
        <v>15536.880859375</v>
      </c>
      <c r="Q2611" s="8">
        <v>13475.505859375</v>
      </c>
      <c r="R2611" s="8">
        <v>12114.2646484375</v>
      </c>
      <c r="S2611" s="8">
        <v>14065.190487478203</v>
      </c>
      <c r="T2611" s="11">
        <v>0.94477450847625732</v>
      </c>
      <c r="U2611" s="11">
        <v>1.0039031505584717</v>
      </c>
      <c r="V2611" s="28">
        <f t="shared" si="80"/>
        <v>12516.372688293457</v>
      </c>
      <c r="W2611" s="28">
        <f t="shared" si="81"/>
        <v>13299.708938598633</v>
      </c>
      <c r="X2611" s="8">
        <v>14259.4794921875</v>
      </c>
      <c r="Y2611" s="8">
        <v>11145.976621817501</v>
      </c>
      <c r="Z2611" s="8">
        <v>16619.379165243903</v>
      </c>
      <c r="AA2611" s="8">
        <v>16619.379165243903</v>
      </c>
      <c r="AB2611" s="7">
        <v>13235.41007587451</v>
      </c>
      <c r="AC2611" s="10">
        <v>0.99904967360163877</v>
      </c>
    </row>
    <row r="2612" spans="1:29" x14ac:dyDescent="0.6">
      <c r="A2612" s="29" t="s">
        <v>3568</v>
      </c>
      <c r="B2612" s="29" t="s">
        <v>3569</v>
      </c>
      <c r="C2612" s="5">
        <v>11</v>
      </c>
      <c r="D2612" s="5" t="s">
        <v>5186</v>
      </c>
      <c r="E2612" s="5" t="s">
        <v>5187</v>
      </c>
      <c r="F2612" s="5" t="s">
        <v>5188</v>
      </c>
      <c r="G2612" s="4" t="s">
        <v>14646</v>
      </c>
      <c r="H2612" s="4" t="s">
        <v>14645</v>
      </c>
      <c r="I2612" s="29" t="s">
        <v>15639</v>
      </c>
      <c r="J2612" s="29" t="s">
        <v>15640</v>
      </c>
      <c r="K2612" s="27">
        <v>81</v>
      </c>
      <c r="L2612" s="6" t="s">
        <v>5221</v>
      </c>
      <c r="M2612" s="5" t="s">
        <v>5222</v>
      </c>
      <c r="N2612" s="7">
        <v>6596</v>
      </c>
      <c r="O2612" s="8">
        <v>7000.4912109375</v>
      </c>
      <c r="P2612" s="8">
        <v>6226.79150390625</v>
      </c>
      <c r="Q2612" s="8">
        <v>4849.63671875</v>
      </c>
      <c r="R2612" s="8">
        <v>4624.88818359375</v>
      </c>
      <c r="S2612" s="8">
        <v>6529.5804772847505</v>
      </c>
      <c r="T2612" s="11">
        <v>0.94477450847625732</v>
      </c>
      <c r="U2612" s="11">
        <v>1.0039031505584717</v>
      </c>
      <c r="V2612" s="28">
        <f t="shared" si="80"/>
        <v>6231.7326579093933</v>
      </c>
      <c r="W2612" s="28">
        <f t="shared" si="81"/>
        <v>6621.7451810836792</v>
      </c>
      <c r="X2612" s="8">
        <v>6617.93359375</v>
      </c>
      <c r="Y2612" s="8">
        <v>4448.3395120214409</v>
      </c>
      <c r="Z2612" s="8">
        <v>7627.6114503952604</v>
      </c>
      <c r="AA2612" s="8">
        <v>7627.6114503952604</v>
      </c>
      <c r="AB2612" s="7">
        <v>6074.508827414169</v>
      </c>
      <c r="AC2612" s="10">
        <v>0.92093826977170545</v>
      </c>
    </row>
    <row r="2613" spans="1:29" x14ac:dyDescent="0.6">
      <c r="A2613" s="29" t="s">
        <v>3568</v>
      </c>
      <c r="B2613" s="29" t="s">
        <v>3569</v>
      </c>
      <c r="C2613" s="5">
        <v>11</v>
      </c>
      <c r="D2613" s="5" t="s">
        <v>5186</v>
      </c>
      <c r="E2613" s="5" t="s">
        <v>5187</v>
      </c>
      <c r="F2613" s="5" t="s">
        <v>5188</v>
      </c>
      <c r="G2613" s="4" t="s">
        <v>14646</v>
      </c>
      <c r="H2613" s="4" t="s">
        <v>14645</v>
      </c>
      <c r="I2613" s="29" t="s">
        <v>15641</v>
      </c>
      <c r="J2613" s="29" t="s">
        <v>15642</v>
      </c>
      <c r="K2613" s="27">
        <v>81</v>
      </c>
      <c r="L2613" s="6" t="s">
        <v>5223</v>
      </c>
      <c r="M2613" s="5" t="s">
        <v>5224</v>
      </c>
      <c r="N2613" s="7">
        <v>3373.333251953125</v>
      </c>
      <c r="O2613" s="8">
        <v>3548.103759765625</v>
      </c>
      <c r="P2613" s="8">
        <v>4558.96826171875</v>
      </c>
      <c r="Q2613" s="8">
        <v>2184.1103515625</v>
      </c>
      <c r="R2613" s="8">
        <v>2370.1337890625</v>
      </c>
      <c r="S2613" s="8">
        <v>3359.4622983834015</v>
      </c>
      <c r="T2613" s="11">
        <v>0.94477450847625732</v>
      </c>
      <c r="U2613" s="11">
        <v>1.0039031505584717</v>
      </c>
      <c r="V2613" s="28">
        <f t="shared" si="80"/>
        <v>3187.0392650406284</v>
      </c>
      <c r="W2613" s="28">
        <f t="shared" si="81"/>
        <v>3386.4998795193969</v>
      </c>
      <c r="X2613" s="8">
        <v>4079.904052734375</v>
      </c>
      <c r="Y2613" s="8">
        <v>2398.4648088437239</v>
      </c>
      <c r="Z2613" s="8">
        <v>4029.5149965228115</v>
      </c>
      <c r="AA2613" s="8">
        <v>4029.5149965228115</v>
      </c>
      <c r="AB2613" s="7">
        <v>3209.0418574358805</v>
      </c>
      <c r="AC2613" s="10">
        <v>0.95129701626066099</v>
      </c>
    </row>
    <row r="2614" spans="1:29" x14ac:dyDescent="0.6">
      <c r="A2614" s="29" t="s">
        <v>3568</v>
      </c>
      <c r="B2614" s="29" t="s">
        <v>3569</v>
      </c>
      <c r="C2614" s="5">
        <v>11</v>
      </c>
      <c r="D2614" s="5" t="s">
        <v>5186</v>
      </c>
      <c r="E2614" s="5" t="s">
        <v>5187</v>
      </c>
      <c r="F2614" s="5" t="s">
        <v>5188</v>
      </c>
      <c r="G2614" s="4" t="s">
        <v>14646</v>
      </c>
      <c r="H2614" s="4" t="s">
        <v>14645</v>
      </c>
      <c r="I2614" s="29" t="s">
        <v>15643</v>
      </c>
      <c r="J2614" s="29" t="s">
        <v>15644</v>
      </c>
      <c r="K2614" s="27">
        <v>81</v>
      </c>
      <c r="L2614" s="6" t="s">
        <v>5225</v>
      </c>
      <c r="M2614" s="5" t="s">
        <v>5226</v>
      </c>
      <c r="N2614" s="7">
        <v>9750.666015625</v>
      </c>
      <c r="O2614" s="8">
        <v>10820.2783203125</v>
      </c>
      <c r="P2614" s="8">
        <v>12960.3349609375</v>
      </c>
      <c r="Q2614" s="8">
        <v>7551.93408203125</v>
      </c>
      <c r="R2614" s="8">
        <v>4709.5947265625</v>
      </c>
      <c r="S2614" s="8">
        <v>10213.183842929171</v>
      </c>
      <c r="T2614" s="11">
        <v>0.94477450847625732</v>
      </c>
      <c r="U2614" s="11">
        <v>1.0039031505584717</v>
      </c>
      <c r="V2614" s="28">
        <f t="shared" si="80"/>
        <v>9212.1806922282558</v>
      </c>
      <c r="W2614" s="28">
        <f t="shared" si="81"/>
        <v>9788.7243331293575</v>
      </c>
      <c r="X2614" s="8">
        <v>11061.9599609375</v>
      </c>
      <c r="Y2614" s="8">
        <v>7758.9392794259538</v>
      </c>
      <c r="Z2614" s="8">
        <v>12123.905247576451</v>
      </c>
      <c r="AA2614" s="8">
        <v>12123.905247576451</v>
      </c>
      <c r="AB2614" s="7">
        <v>9655.2859211673367</v>
      </c>
      <c r="AC2614" s="10">
        <v>0.99021809440454411</v>
      </c>
    </row>
    <row r="2615" spans="1:29" x14ac:dyDescent="0.6">
      <c r="A2615" s="29" t="s">
        <v>3568</v>
      </c>
      <c r="B2615" s="29" t="s">
        <v>3569</v>
      </c>
      <c r="C2615" s="5">
        <v>11</v>
      </c>
      <c r="D2615" s="5" t="s">
        <v>5186</v>
      </c>
      <c r="E2615" s="5" t="s">
        <v>5187</v>
      </c>
      <c r="F2615" s="5" t="s">
        <v>5188</v>
      </c>
      <c r="G2615" s="4" t="s">
        <v>14646</v>
      </c>
      <c r="H2615" s="4" t="s">
        <v>14645</v>
      </c>
      <c r="I2615" s="29" t="s">
        <v>15643</v>
      </c>
      <c r="J2615" s="29" t="s">
        <v>15644</v>
      </c>
      <c r="K2615" s="27">
        <v>81</v>
      </c>
      <c r="L2615" s="6" t="s">
        <v>5227</v>
      </c>
      <c r="M2615" s="5" t="s">
        <v>5228</v>
      </c>
      <c r="N2615" s="7">
        <v>12971.166015625</v>
      </c>
      <c r="O2615" s="8">
        <v>14708.97265625</v>
      </c>
      <c r="P2615" s="8">
        <v>16954.625</v>
      </c>
      <c r="Q2615" s="8">
        <v>12869.3125</v>
      </c>
      <c r="R2615" s="8">
        <v>9741.380859375</v>
      </c>
      <c r="S2615" s="8">
        <v>14370.369103552348</v>
      </c>
      <c r="T2615" s="11">
        <v>0.94477450847625732</v>
      </c>
      <c r="U2615" s="11">
        <v>1.0039031505584717</v>
      </c>
      <c r="V2615" s="28">
        <f t="shared" si="80"/>
        <v>12254.826996776043</v>
      </c>
      <c r="W2615" s="28">
        <f t="shared" si="81"/>
        <v>13021.794429502916</v>
      </c>
      <c r="X2615" s="8">
        <v>13942.3447265625</v>
      </c>
      <c r="Y2615" s="8">
        <v>10782.450405359728</v>
      </c>
      <c r="Z2615" s="8">
        <v>16821.754805206238</v>
      </c>
      <c r="AA2615" s="8">
        <v>16821.754805206238</v>
      </c>
      <c r="AB2615" s="7">
        <v>13396.578826983494</v>
      </c>
      <c r="AC2615" s="10">
        <v>1.0327968056877881</v>
      </c>
    </row>
    <row r="2616" spans="1:29" x14ac:dyDescent="0.6">
      <c r="A2616" s="29" t="s">
        <v>3568</v>
      </c>
      <c r="B2616" s="29" t="s">
        <v>3569</v>
      </c>
      <c r="C2616" s="5">
        <v>11</v>
      </c>
      <c r="D2616" s="5" t="s">
        <v>5186</v>
      </c>
      <c r="E2616" s="5" t="s">
        <v>5187</v>
      </c>
      <c r="F2616" s="5" t="s">
        <v>5188</v>
      </c>
      <c r="G2616" s="4" t="s">
        <v>14646</v>
      </c>
      <c r="H2616" s="4" t="s">
        <v>14645</v>
      </c>
      <c r="I2616" s="29" t="s">
        <v>15639</v>
      </c>
      <c r="J2616" s="29" t="s">
        <v>15640</v>
      </c>
      <c r="K2616" s="27">
        <v>81</v>
      </c>
      <c r="L2616" s="6" t="s">
        <v>5229</v>
      </c>
      <c r="M2616" s="5" t="s">
        <v>5230</v>
      </c>
      <c r="N2616" s="7">
        <v>7660.083984375</v>
      </c>
      <c r="O2616" s="8">
        <v>9267.8681640625</v>
      </c>
      <c r="P2616" s="8">
        <v>9500.6962890625</v>
      </c>
      <c r="Q2616" s="8">
        <v>6671.6796875</v>
      </c>
      <c r="R2616" s="8">
        <v>5565.22998046875</v>
      </c>
      <c r="S2616" s="8">
        <v>8739.4937774591799</v>
      </c>
      <c r="T2616" s="11">
        <v>0.94477450847625732</v>
      </c>
      <c r="U2616" s="11">
        <v>1.0039031505584717</v>
      </c>
      <c r="V2616" s="28">
        <f t="shared" si="80"/>
        <v>7237.0520812247414</v>
      </c>
      <c r="W2616" s="28">
        <f t="shared" si="81"/>
        <v>7689.9824454565533</v>
      </c>
      <c r="X2616" s="8">
        <v>8714.2470703125</v>
      </c>
      <c r="Y2616" s="8">
        <v>5131.0121538432968</v>
      </c>
      <c r="Z2616" s="8">
        <v>10090.483030402527</v>
      </c>
      <c r="AA2616" s="8">
        <v>10090.483030402527</v>
      </c>
      <c r="AB2616" s="7">
        <v>8035.9007062265555</v>
      </c>
      <c r="AC2616" s="10">
        <v>1.0490616973153486</v>
      </c>
    </row>
    <row r="2617" spans="1:29" x14ac:dyDescent="0.6">
      <c r="A2617" s="29" t="s">
        <v>3568</v>
      </c>
      <c r="B2617" s="29" t="s">
        <v>3569</v>
      </c>
      <c r="C2617" s="5">
        <v>11</v>
      </c>
      <c r="D2617" s="5" t="s">
        <v>5186</v>
      </c>
      <c r="E2617" s="5" t="s">
        <v>5187</v>
      </c>
      <c r="F2617" s="5" t="s">
        <v>5188</v>
      </c>
      <c r="G2617" s="4" t="s">
        <v>14646</v>
      </c>
      <c r="H2617" s="4" t="s">
        <v>14645</v>
      </c>
      <c r="I2617" s="29" t="s">
        <v>15641</v>
      </c>
      <c r="J2617" s="29" t="s">
        <v>15642</v>
      </c>
      <c r="K2617" s="27">
        <v>81</v>
      </c>
      <c r="L2617" s="6" t="s">
        <v>5231</v>
      </c>
      <c r="M2617" s="5" t="s">
        <v>5232</v>
      </c>
      <c r="N2617" s="7">
        <v>3076.8330078125</v>
      </c>
      <c r="O2617" s="8">
        <v>3788.836669921875</v>
      </c>
      <c r="P2617" s="8">
        <v>4022.61669921875</v>
      </c>
      <c r="Q2617" s="8">
        <v>2336.27685546875</v>
      </c>
      <c r="R2617" s="8">
        <v>3056.781982421875</v>
      </c>
      <c r="S2617" s="8">
        <v>3555.6590549719326</v>
      </c>
      <c r="T2617" s="11">
        <v>0.94477450847625732</v>
      </c>
      <c r="U2617" s="11">
        <v>1.0039031505584717</v>
      </c>
      <c r="V2617" s="28">
        <f t="shared" si="80"/>
        <v>2906.9133926195791</v>
      </c>
      <c r="W2617" s="28">
        <f t="shared" si="81"/>
        <v>3088.8423502852675</v>
      </c>
      <c r="X2617" s="8">
        <v>3898.734375</v>
      </c>
      <c r="Y2617" s="8">
        <v>2331.4728977298728</v>
      </c>
      <c r="Z2617" s="8">
        <v>4182.7973196369776</v>
      </c>
      <c r="AA2617" s="8">
        <v>4182.7973196369776</v>
      </c>
      <c r="AB2617" s="7">
        <v>3331.1134693551403</v>
      </c>
      <c r="AC2617" s="10">
        <v>1.0826435691820087</v>
      </c>
    </row>
    <row r="2618" spans="1:29" x14ac:dyDescent="0.6">
      <c r="A2618" s="29" t="s">
        <v>3568</v>
      </c>
      <c r="B2618" s="29" t="s">
        <v>3569</v>
      </c>
      <c r="C2618" s="5">
        <v>11</v>
      </c>
      <c r="D2618" s="5" t="s">
        <v>5186</v>
      </c>
      <c r="E2618" s="5" t="s">
        <v>5187</v>
      </c>
      <c r="F2618" s="5" t="s">
        <v>5188</v>
      </c>
      <c r="G2618" s="4" t="s">
        <v>14646</v>
      </c>
      <c r="H2618" s="4" t="s">
        <v>14645</v>
      </c>
      <c r="I2618" s="29" t="s">
        <v>15639</v>
      </c>
      <c r="J2618" s="29" t="s">
        <v>15640</v>
      </c>
      <c r="K2618" s="27">
        <v>81</v>
      </c>
      <c r="L2618" s="6" t="s">
        <v>5233</v>
      </c>
      <c r="M2618" s="5" t="s">
        <v>5234</v>
      </c>
      <c r="N2618" s="7">
        <v>17209.66796875</v>
      </c>
      <c r="O2618" s="8">
        <v>17721.720703125</v>
      </c>
      <c r="P2618" s="8">
        <v>16029.4892578125</v>
      </c>
      <c r="Q2618" s="8">
        <v>15225.1806640625</v>
      </c>
      <c r="R2618" s="8">
        <v>21354.75</v>
      </c>
      <c r="S2618" s="8">
        <v>17390.417819119455</v>
      </c>
      <c r="T2618" s="11">
        <v>0.94477450847625732</v>
      </c>
      <c r="U2618" s="11">
        <v>1.0039031505584717</v>
      </c>
      <c r="V2618" s="28">
        <f t="shared" si="80"/>
        <v>16259.255596215371</v>
      </c>
      <c r="W2618" s="28">
        <f t="shared" si="81"/>
        <v>17276.839893893339</v>
      </c>
      <c r="X2618" s="8">
        <v>16884.015625</v>
      </c>
      <c r="Y2618" s="8">
        <v>15849.566996028279</v>
      </c>
      <c r="Z2618" s="8">
        <v>20696.011511306111</v>
      </c>
      <c r="AA2618" s="8">
        <v>20696.011511306111</v>
      </c>
      <c r="AB2618" s="7">
        <v>16481.975443463307</v>
      </c>
      <c r="AC2618" s="10">
        <v>0.95771606247092822</v>
      </c>
    </row>
    <row r="2619" spans="1:29" x14ac:dyDescent="0.6">
      <c r="A2619" s="29" t="s">
        <v>3568</v>
      </c>
      <c r="B2619" s="29" t="s">
        <v>3569</v>
      </c>
      <c r="C2619" s="5">
        <v>11</v>
      </c>
      <c r="D2619" s="5" t="s">
        <v>5186</v>
      </c>
      <c r="E2619" s="5" t="s">
        <v>5187</v>
      </c>
      <c r="F2619" s="5" t="s">
        <v>5188</v>
      </c>
      <c r="G2619" s="4" t="s">
        <v>14646</v>
      </c>
      <c r="H2619" s="4" t="s">
        <v>14645</v>
      </c>
      <c r="I2619" s="29" t="s">
        <v>15645</v>
      </c>
      <c r="J2619" s="29" t="s">
        <v>15646</v>
      </c>
      <c r="K2619" s="27">
        <v>81</v>
      </c>
      <c r="L2619" s="6" t="s">
        <v>5235</v>
      </c>
      <c r="M2619" s="5" t="s">
        <v>5236</v>
      </c>
      <c r="N2619" s="7">
        <v>5316.4169921875</v>
      </c>
      <c r="O2619" s="8">
        <v>6741.98095703125</v>
      </c>
      <c r="P2619" s="8">
        <v>8361.224609375</v>
      </c>
      <c r="Q2619" s="8">
        <v>5609.07861328125</v>
      </c>
      <c r="R2619" s="8">
        <v>2714.886474609375</v>
      </c>
      <c r="S2619" s="8">
        <v>6508.2937212644929</v>
      </c>
      <c r="T2619" s="11">
        <v>0.94477450847625732</v>
      </c>
      <c r="U2619" s="11">
        <v>1.0039031505584717</v>
      </c>
      <c r="V2619" s="28">
        <f t="shared" si="80"/>
        <v>5022.8152506487677</v>
      </c>
      <c r="W2619" s="28">
        <f t="shared" si="81"/>
        <v>5337.167768139625</v>
      </c>
      <c r="X2619" s="8">
        <v>6162.435546875</v>
      </c>
      <c r="Y2619" s="8">
        <v>3357.6022832279168</v>
      </c>
      <c r="Z2619" s="8">
        <v>7414.0165361646459</v>
      </c>
      <c r="AA2619" s="8">
        <v>7414.0165361646459</v>
      </c>
      <c r="AB2619" s="7">
        <v>5904.405224153491</v>
      </c>
      <c r="AC2619" s="10">
        <v>1.1105985916511143</v>
      </c>
    </row>
    <row r="2620" spans="1:29" x14ac:dyDescent="0.6">
      <c r="A2620" s="29" t="s">
        <v>3568</v>
      </c>
      <c r="B2620" s="29" t="s">
        <v>3569</v>
      </c>
      <c r="C2620" s="5">
        <v>11</v>
      </c>
      <c r="D2620" s="5" t="s">
        <v>5186</v>
      </c>
      <c r="E2620" s="5" t="s">
        <v>5187</v>
      </c>
      <c r="F2620" s="5" t="s">
        <v>5188</v>
      </c>
      <c r="G2620" s="4" t="s">
        <v>14646</v>
      </c>
      <c r="H2620" s="4" t="s">
        <v>14645</v>
      </c>
      <c r="I2620" s="29" t="s">
        <v>15639</v>
      </c>
      <c r="J2620" s="29" t="s">
        <v>15640</v>
      </c>
      <c r="K2620" s="27">
        <v>81</v>
      </c>
      <c r="L2620" s="6" t="s">
        <v>5237</v>
      </c>
      <c r="M2620" s="5" t="s">
        <v>5238</v>
      </c>
      <c r="N2620" s="7">
        <v>7660.75</v>
      </c>
      <c r="O2620" s="8">
        <v>8559.9482421875</v>
      </c>
      <c r="P2620" s="8">
        <v>8869.2431640625</v>
      </c>
      <c r="Q2620" s="8">
        <v>7264.90673828125</v>
      </c>
      <c r="R2620" s="8">
        <v>6554.76025390625</v>
      </c>
      <c r="S2620" s="8">
        <v>8302.1793448955486</v>
      </c>
      <c r="T2620" s="11">
        <v>0.94477450847625732</v>
      </c>
      <c r="U2620" s="11">
        <v>1.0039031505584717</v>
      </c>
      <c r="V2620" s="28">
        <f t="shared" si="80"/>
        <v>7237.6813158094883</v>
      </c>
      <c r="W2620" s="28">
        <f t="shared" si="81"/>
        <v>7690.6510606408119</v>
      </c>
      <c r="X2620" s="8">
        <v>8597.3857421875</v>
      </c>
      <c r="Y2620" s="8">
        <v>6324.2988105962968</v>
      </c>
      <c r="Z2620" s="8">
        <v>9803.708435480823</v>
      </c>
      <c r="AA2620" s="8">
        <v>9803.708435480823</v>
      </c>
      <c r="AB2620" s="7">
        <v>7807.5179654880048</v>
      </c>
      <c r="AC2620" s="10">
        <v>1.0191584329847607</v>
      </c>
    </row>
    <row r="2621" spans="1:29" x14ac:dyDescent="0.6">
      <c r="A2621" s="29" t="s">
        <v>3568</v>
      </c>
      <c r="B2621" s="29" t="s">
        <v>3569</v>
      </c>
      <c r="C2621" s="5">
        <v>11</v>
      </c>
      <c r="D2621" s="5" t="s">
        <v>5186</v>
      </c>
      <c r="E2621" s="5" t="s">
        <v>5187</v>
      </c>
      <c r="F2621" s="5" t="s">
        <v>5188</v>
      </c>
      <c r="G2621" s="4" t="s">
        <v>14646</v>
      </c>
      <c r="H2621" s="4" t="s">
        <v>14645</v>
      </c>
      <c r="I2621" s="29" t="s">
        <v>15643</v>
      </c>
      <c r="J2621" s="29" t="s">
        <v>15644</v>
      </c>
      <c r="K2621" s="27">
        <v>81</v>
      </c>
      <c r="L2621" s="6" t="s">
        <v>5239</v>
      </c>
      <c r="M2621" s="5" t="s">
        <v>5240</v>
      </c>
      <c r="N2621" s="7">
        <v>11408.666015625</v>
      </c>
      <c r="O2621" s="8">
        <v>12752.9560546875</v>
      </c>
      <c r="P2621" s="8">
        <v>13612.369140625</v>
      </c>
      <c r="Q2621" s="8">
        <v>9163.46484375</v>
      </c>
      <c r="R2621" s="8">
        <v>9119.0703125</v>
      </c>
      <c r="S2621" s="8">
        <v>12118.782436572379</v>
      </c>
      <c r="T2621" s="11">
        <v>0.94477450847625732</v>
      </c>
      <c r="U2621" s="11">
        <v>1.0039031505584717</v>
      </c>
      <c r="V2621" s="28">
        <f t="shared" si="80"/>
        <v>10778.61682728189</v>
      </c>
      <c r="W2621" s="28">
        <f t="shared" si="81"/>
        <v>11453.195756755304</v>
      </c>
      <c r="X2621" s="8">
        <v>12598.466796875</v>
      </c>
      <c r="Y2621" s="8">
        <v>8263.2472035601841</v>
      </c>
      <c r="Z2621" s="8">
        <v>14200.55483353037</v>
      </c>
      <c r="AA2621" s="8">
        <v>14200.55483353037</v>
      </c>
      <c r="AB2621" s="7">
        <v>11309.096727257804</v>
      </c>
      <c r="AC2621" s="10">
        <v>0.99127248635109233</v>
      </c>
    </row>
    <row r="2622" spans="1:29" x14ac:dyDescent="0.6">
      <c r="A2622" s="29" t="s">
        <v>3568</v>
      </c>
      <c r="B2622" s="29" t="s">
        <v>3569</v>
      </c>
      <c r="C2622" s="5">
        <v>11</v>
      </c>
      <c r="D2622" s="5" t="s">
        <v>5186</v>
      </c>
      <c r="E2622" s="5" t="s">
        <v>5187</v>
      </c>
      <c r="F2622" s="5" t="s">
        <v>5188</v>
      </c>
      <c r="G2622" s="4" t="s">
        <v>14646</v>
      </c>
      <c r="H2622" s="4" t="s">
        <v>14645</v>
      </c>
      <c r="I2622" s="29" t="s">
        <v>15647</v>
      </c>
      <c r="J2622" s="29" t="s">
        <v>15648</v>
      </c>
      <c r="K2622" s="27">
        <v>81</v>
      </c>
      <c r="L2622" s="6" t="s">
        <v>5241</v>
      </c>
      <c r="M2622" s="5" t="s">
        <v>5242</v>
      </c>
      <c r="N2622" s="7">
        <v>10489.3330078125</v>
      </c>
      <c r="O2622" s="8">
        <v>10602.8359375</v>
      </c>
      <c r="P2622" s="8">
        <v>9565.5302734375</v>
      </c>
      <c r="Q2622" s="8">
        <v>6839.44189453125</v>
      </c>
      <c r="R2622" s="8">
        <v>7705.79443359375</v>
      </c>
      <c r="S2622" s="8">
        <v>9851.6465100572968</v>
      </c>
      <c r="T2622" s="11">
        <v>0.94477450847625732</v>
      </c>
      <c r="U2622" s="11">
        <v>1.0039031505584717</v>
      </c>
      <c r="V2622" s="28">
        <f t="shared" si="80"/>
        <v>9910.0544366998365</v>
      </c>
      <c r="W2622" s="28">
        <f t="shared" si="81"/>
        <v>10530.274453799939</v>
      </c>
      <c r="X2622" s="8">
        <v>10342.375</v>
      </c>
      <c r="Y2622" s="8">
        <v>7006.0958281524208</v>
      </c>
      <c r="Z2622" s="8">
        <v>11592.469698665129</v>
      </c>
      <c r="AA2622" s="8">
        <v>11592.469698665129</v>
      </c>
      <c r="AB2622" s="7">
        <v>9232.0590756394049</v>
      </c>
      <c r="AC2622" s="10">
        <v>0.88013785707473757</v>
      </c>
    </row>
    <row r="2623" spans="1:29" x14ac:dyDescent="0.6">
      <c r="A2623" s="29" t="s">
        <v>3568</v>
      </c>
      <c r="B2623" s="29" t="s">
        <v>3569</v>
      </c>
      <c r="C2623" s="5">
        <v>11</v>
      </c>
      <c r="D2623" s="5" t="s">
        <v>5186</v>
      </c>
      <c r="E2623" s="5" t="s">
        <v>5187</v>
      </c>
      <c r="F2623" s="5" t="s">
        <v>5188</v>
      </c>
      <c r="G2623" s="4" t="s">
        <v>14646</v>
      </c>
      <c r="H2623" s="4" t="s">
        <v>14645</v>
      </c>
      <c r="I2623" s="29" t="s">
        <v>15639</v>
      </c>
      <c r="J2623" s="29" t="s">
        <v>15640</v>
      </c>
      <c r="K2623" s="27">
        <v>81</v>
      </c>
      <c r="L2623" s="6" t="s">
        <v>5243</v>
      </c>
      <c r="M2623" s="5" t="s">
        <v>5244</v>
      </c>
      <c r="N2623" s="7">
        <v>5456.75</v>
      </c>
      <c r="O2623" s="8">
        <v>5703.1630859375</v>
      </c>
      <c r="P2623" s="8">
        <v>4835.8046875</v>
      </c>
      <c r="Q2623" s="8">
        <v>5868.95751953125</v>
      </c>
      <c r="R2623" s="8">
        <v>5139.16552734375</v>
      </c>
      <c r="S2623" s="8">
        <v>5648.8805189874447</v>
      </c>
      <c r="T2623" s="11">
        <v>0.94477450847625732</v>
      </c>
      <c r="U2623" s="11">
        <v>1.0039031505584717</v>
      </c>
      <c r="V2623" s="28">
        <f t="shared" si="80"/>
        <v>5155.3982991278172</v>
      </c>
      <c r="W2623" s="28">
        <f t="shared" si="81"/>
        <v>5478.0485168099403</v>
      </c>
      <c r="X2623" s="8">
        <v>5506.8251953125</v>
      </c>
      <c r="Y2623" s="8">
        <v>4496.4557189139969</v>
      </c>
      <c r="Z2623" s="8">
        <v>6647.1443763439056</v>
      </c>
      <c r="AA2623" s="8">
        <v>6647.1443763439056</v>
      </c>
      <c r="AB2623" s="7">
        <v>5293.6803944182457</v>
      </c>
      <c r="AC2623" s="10">
        <v>0.97011598376657271</v>
      </c>
    </row>
    <row r="2624" spans="1:29" x14ac:dyDescent="0.6">
      <c r="A2624" s="29" t="s">
        <v>3568</v>
      </c>
      <c r="B2624" s="29" t="s">
        <v>3569</v>
      </c>
      <c r="C2624" s="5">
        <v>11</v>
      </c>
      <c r="D2624" s="5" t="s">
        <v>5186</v>
      </c>
      <c r="E2624" s="5" t="s">
        <v>5187</v>
      </c>
      <c r="F2624" s="5" t="s">
        <v>5188</v>
      </c>
      <c r="G2624" s="4" t="s">
        <v>14646</v>
      </c>
      <c r="H2624" s="4" t="s">
        <v>14645</v>
      </c>
      <c r="I2624" s="29" t="s">
        <v>15641</v>
      </c>
      <c r="J2624" s="29" t="s">
        <v>15642</v>
      </c>
      <c r="K2624" s="27">
        <v>81</v>
      </c>
      <c r="L2624" s="6" t="s">
        <v>5245</v>
      </c>
      <c r="M2624" s="5" t="s">
        <v>5246</v>
      </c>
      <c r="N2624" s="7">
        <v>7083.4169921875</v>
      </c>
      <c r="O2624" s="8">
        <v>8308.08984375</v>
      </c>
      <c r="P2624" s="8">
        <v>8966.4462890625</v>
      </c>
      <c r="Q2624" s="8">
        <v>5029.4384765625</v>
      </c>
      <c r="R2624" s="8">
        <v>5483.30810546875</v>
      </c>
      <c r="S2624" s="8">
        <v>7741.3096442429478</v>
      </c>
      <c r="T2624" s="11">
        <v>0.94477450847625732</v>
      </c>
      <c r="U2624" s="11">
        <v>1.0039031505584717</v>
      </c>
      <c r="V2624" s="28">
        <f t="shared" si="80"/>
        <v>6692.2318071263144</v>
      </c>
      <c r="W2624" s="28">
        <f t="shared" si="81"/>
        <v>7111.0646351764444</v>
      </c>
      <c r="X2624" s="8">
        <v>8461.94140625</v>
      </c>
      <c r="Y2624" s="8">
        <v>4490.1840116402482</v>
      </c>
      <c r="Z2624" s="8">
        <v>9032.542716336995</v>
      </c>
      <c r="AA2624" s="8">
        <v>9032.542716336995</v>
      </c>
      <c r="AB2624" s="7">
        <v>7193.3738131799282</v>
      </c>
      <c r="AC2624" s="10">
        <v>1.0155231325663452</v>
      </c>
    </row>
    <row r="2625" spans="1:29" x14ac:dyDescent="0.6">
      <c r="A2625" s="29" t="s">
        <v>3568</v>
      </c>
      <c r="B2625" s="29" t="s">
        <v>3569</v>
      </c>
      <c r="C2625" s="5">
        <v>11</v>
      </c>
      <c r="D2625" s="5" t="s">
        <v>5186</v>
      </c>
      <c r="E2625" s="5" t="s">
        <v>5187</v>
      </c>
      <c r="F2625" s="5" t="s">
        <v>5188</v>
      </c>
      <c r="G2625" s="4" t="s">
        <v>14646</v>
      </c>
      <c r="H2625" s="4" t="s">
        <v>14645</v>
      </c>
      <c r="I2625" s="29" t="s">
        <v>15645</v>
      </c>
      <c r="J2625" s="29" t="s">
        <v>15646</v>
      </c>
      <c r="K2625" s="27">
        <v>81</v>
      </c>
      <c r="L2625" s="6" t="s">
        <v>5247</v>
      </c>
      <c r="M2625" s="5" t="s">
        <v>5248</v>
      </c>
      <c r="N2625" s="7">
        <v>7921.58251953125</v>
      </c>
      <c r="O2625" s="8">
        <v>10330.8359375</v>
      </c>
      <c r="P2625" s="8">
        <v>13295.095703125</v>
      </c>
      <c r="Q2625" s="8">
        <v>7146.73095703125</v>
      </c>
      <c r="R2625" s="8">
        <v>5804.34521484375</v>
      </c>
      <c r="S2625" s="8">
        <v>9855.2271162251745</v>
      </c>
      <c r="T2625" s="11">
        <v>0.94477450847625732</v>
      </c>
      <c r="U2625" s="11">
        <v>1.0039031505584717</v>
      </c>
      <c r="V2625" s="28">
        <f t="shared" si="80"/>
        <v>7484.1092312442488</v>
      </c>
      <c r="W2625" s="28">
        <f t="shared" si="81"/>
        <v>7952.5016487663379</v>
      </c>
      <c r="X2625" s="8">
        <v>10283.388671875</v>
      </c>
      <c r="Y2625" s="8">
        <v>6074.5049638934679</v>
      </c>
      <c r="Z2625" s="8">
        <v>11475.60379565402</v>
      </c>
      <c r="AA2625" s="8">
        <v>11475.60379565402</v>
      </c>
      <c r="AB2625" s="7">
        <v>9138.988923327448</v>
      </c>
      <c r="AC2625" s="10">
        <v>1.1536822220553269</v>
      </c>
    </row>
    <row r="2626" spans="1:29" x14ac:dyDescent="0.6">
      <c r="A2626" s="29" t="s">
        <v>3568</v>
      </c>
      <c r="B2626" s="29" t="s">
        <v>3569</v>
      </c>
      <c r="C2626" s="5">
        <v>11</v>
      </c>
      <c r="D2626" s="5" t="s">
        <v>5186</v>
      </c>
      <c r="E2626" s="5" t="s">
        <v>5187</v>
      </c>
      <c r="F2626" s="5" t="s">
        <v>5188</v>
      </c>
      <c r="G2626" s="4" t="s">
        <v>14646</v>
      </c>
      <c r="H2626" s="4" t="s">
        <v>14645</v>
      </c>
      <c r="I2626" s="29" t="s">
        <v>14823</v>
      </c>
      <c r="J2626" s="29" t="s">
        <v>14823</v>
      </c>
      <c r="K2626" s="27">
        <v>81</v>
      </c>
      <c r="L2626" s="6" t="s">
        <v>5249</v>
      </c>
      <c r="M2626" s="5" t="s">
        <v>5250</v>
      </c>
      <c r="N2626" s="7">
        <v>4933.333984375</v>
      </c>
      <c r="O2626" s="8">
        <v>5931.58056640625</v>
      </c>
      <c r="P2626" s="8">
        <v>7666.193359375</v>
      </c>
      <c r="Q2626" s="8">
        <v>4321.55615234375</v>
      </c>
      <c r="R2626" s="8">
        <v>4010.858642578125</v>
      </c>
      <c r="S2626" s="8">
        <v>5721.546663299895</v>
      </c>
      <c r="T2626" s="11">
        <v>0.94477450847625732</v>
      </c>
      <c r="U2626" s="11">
        <v>1.0039031505584717</v>
      </c>
      <c r="V2626" s="28">
        <f t="shared" ref="V2626:V2689" si="82">$N2626*T2626</f>
        <v>4660.8881902371068</v>
      </c>
      <c r="W2626" s="28">
        <f t="shared" ref="W2626:W2689" si="83">$N2626*U2626</f>
        <v>4952.5895296712406</v>
      </c>
      <c r="X2626" s="8">
        <v>5865.21484375</v>
      </c>
      <c r="Y2626" s="8">
        <v>4200.5770369111769</v>
      </c>
      <c r="Z2626" s="8">
        <v>6729.1844754038593</v>
      </c>
      <c r="AA2626" s="8">
        <v>6729.1844754038593</v>
      </c>
      <c r="AB2626" s="7">
        <v>5359.0158286079086</v>
      </c>
      <c r="AC2626" s="10">
        <v>1.0862868489303867</v>
      </c>
    </row>
    <row r="2627" spans="1:29" x14ac:dyDescent="0.6">
      <c r="A2627" s="29" t="s">
        <v>3568</v>
      </c>
      <c r="B2627" s="29" t="s">
        <v>3569</v>
      </c>
      <c r="C2627" s="5">
        <v>11</v>
      </c>
      <c r="D2627" s="5" t="s">
        <v>5186</v>
      </c>
      <c r="E2627" s="5" t="s">
        <v>5187</v>
      </c>
      <c r="F2627" s="5" t="s">
        <v>5188</v>
      </c>
      <c r="G2627" s="4" t="s">
        <v>14646</v>
      </c>
      <c r="H2627" s="4" t="s">
        <v>14645</v>
      </c>
      <c r="I2627" s="29" t="s">
        <v>14823</v>
      </c>
      <c r="J2627" s="29" t="s">
        <v>14823</v>
      </c>
      <c r="K2627" s="27">
        <v>81</v>
      </c>
      <c r="L2627" s="6" t="s">
        <v>5251</v>
      </c>
      <c r="M2627" s="5" t="s">
        <v>5252</v>
      </c>
      <c r="N2627" s="7">
        <v>4361.6669921875</v>
      </c>
      <c r="O2627" s="8">
        <v>4906.79833984375</v>
      </c>
      <c r="P2627" s="8">
        <v>6159.52685546875</v>
      </c>
      <c r="Q2627" s="8">
        <v>4170.85791015625</v>
      </c>
      <c r="R2627" s="8">
        <v>4230.52197265625</v>
      </c>
      <c r="S2627" s="8">
        <v>4848.6878062150108</v>
      </c>
      <c r="T2627" s="11">
        <v>0.94477450847625732</v>
      </c>
      <c r="U2627" s="11">
        <v>1.0039031505584717</v>
      </c>
      <c r="V2627" s="28">
        <f t="shared" si="82"/>
        <v>4120.791788681061</v>
      </c>
      <c r="W2627" s="28">
        <f t="shared" si="83"/>
        <v>4378.6912351439241</v>
      </c>
      <c r="X2627" s="8">
        <v>5053.00390625</v>
      </c>
      <c r="Y2627" s="8">
        <v>3323.5634549943961</v>
      </c>
      <c r="Z2627" s="8">
        <v>5685.3899562940378</v>
      </c>
      <c r="AA2627" s="8">
        <v>5685.3899562940378</v>
      </c>
      <c r="AB2627" s="7">
        <v>4527.7544223900322</v>
      </c>
      <c r="AC2627" s="10">
        <v>1.0380788883011984</v>
      </c>
    </row>
    <row r="2628" spans="1:29" x14ac:dyDescent="0.6">
      <c r="A2628" s="29" t="s">
        <v>3568</v>
      </c>
      <c r="B2628" s="29" t="s">
        <v>3569</v>
      </c>
      <c r="C2628" s="5">
        <v>11</v>
      </c>
      <c r="D2628" s="5" t="s">
        <v>5186</v>
      </c>
      <c r="E2628" s="5" t="s">
        <v>5187</v>
      </c>
      <c r="F2628" s="5" t="s">
        <v>5188</v>
      </c>
      <c r="G2628" s="4" t="s">
        <v>14646</v>
      </c>
      <c r="H2628" s="4" t="s">
        <v>14645</v>
      </c>
      <c r="I2628" s="29" t="s">
        <v>15645</v>
      </c>
      <c r="J2628" s="29" t="s">
        <v>15646</v>
      </c>
      <c r="K2628" s="27">
        <v>81</v>
      </c>
      <c r="L2628" s="6" t="s">
        <v>5253</v>
      </c>
      <c r="M2628" s="5" t="s">
        <v>5254</v>
      </c>
      <c r="N2628" s="7">
        <v>3962.75</v>
      </c>
      <c r="O2628" s="8">
        <v>4879.07275390625</v>
      </c>
      <c r="P2628" s="8">
        <v>6060.45947265625</v>
      </c>
      <c r="Q2628" s="8">
        <v>3975.3076171875</v>
      </c>
      <c r="R2628" s="8">
        <v>3817.12548828125</v>
      </c>
      <c r="S2628" s="8">
        <v>4775.1696677788959</v>
      </c>
      <c r="T2628" s="11">
        <v>0.94477450847625732</v>
      </c>
      <c r="U2628" s="11">
        <v>1.0039031505584717</v>
      </c>
      <c r="V2628" s="28">
        <f t="shared" si="82"/>
        <v>3743.9051834642887</v>
      </c>
      <c r="W2628" s="28">
        <f t="shared" si="83"/>
        <v>3978.2172098755836</v>
      </c>
      <c r="X2628" s="8">
        <v>4963.87158203125</v>
      </c>
      <c r="Y2628" s="8">
        <v>2090.0648578426963</v>
      </c>
      <c r="Z2628" s="8">
        <v>5454.9504193576195</v>
      </c>
      <c r="AA2628" s="8">
        <v>5454.9504193576195</v>
      </c>
      <c r="AB2628" s="7">
        <v>4344.2360286688936</v>
      </c>
      <c r="AC2628" s="10">
        <v>1.0962680029446454</v>
      </c>
    </row>
    <row r="2629" spans="1:29" x14ac:dyDescent="0.6">
      <c r="A2629" s="29" t="s">
        <v>3568</v>
      </c>
      <c r="B2629" s="29" t="s">
        <v>3569</v>
      </c>
      <c r="C2629" s="5">
        <v>11</v>
      </c>
      <c r="D2629" s="5" t="s">
        <v>5186</v>
      </c>
      <c r="E2629" s="5" t="s">
        <v>5187</v>
      </c>
      <c r="F2629" s="5" t="s">
        <v>5188</v>
      </c>
      <c r="G2629" s="4" t="s">
        <v>14646</v>
      </c>
      <c r="H2629" s="4" t="s">
        <v>14645</v>
      </c>
      <c r="I2629" s="29" t="s">
        <v>15639</v>
      </c>
      <c r="J2629" s="29" t="s">
        <v>15640</v>
      </c>
      <c r="K2629" s="27">
        <v>81</v>
      </c>
      <c r="L2629" s="6" t="s">
        <v>5255</v>
      </c>
      <c r="M2629" s="5" t="s">
        <v>5256</v>
      </c>
      <c r="N2629" s="7">
        <v>7624.74951171875</v>
      </c>
      <c r="O2629" s="8">
        <v>8771.982421875</v>
      </c>
      <c r="P2629" s="8">
        <v>8179.4521484375</v>
      </c>
      <c r="Q2629" s="8">
        <v>7384.13671875</v>
      </c>
      <c r="R2629" s="8">
        <v>6720.8984375</v>
      </c>
      <c r="S2629" s="8">
        <v>8440.5523863362287</v>
      </c>
      <c r="T2629" s="11">
        <v>0.94477450847625732</v>
      </c>
      <c r="U2629" s="11">
        <v>1.0039031505584717</v>
      </c>
      <c r="V2629" s="28">
        <f t="shared" si="82"/>
        <v>7203.6689721886651</v>
      </c>
      <c r="W2629" s="28">
        <f t="shared" si="83"/>
        <v>7654.5100570336217</v>
      </c>
      <c r="X2629" s="8">
        <v>8205.6689453125</v>
      </c>
      <c r="Y2629" s="8">
        <v>5859.600267205713</v>
      </c>
      <c r="Z2629" s="8">
        <v>9825.5919579539586</v>
      </c>
      <c r="AA2629" s="8">
        <v>9825.5919579539586</v>
      </c>
      <c r="AB2629" s="7">
        <v>7824.9456558341217</v>
      </c>
      <c r="AC2629" s="10">
        <v>1.0262560945520482</v>
      </c>
    </row>
    <row r="2630" spans="1:29" x14ac:dyDescent="0.6">
      <c r="A2630" s="29" t="s">
        <v>3568</v>
      </c>
      <c r="B2630" s="29" t="s">
        <v>3569</v>
      </c>
      <c r="C2630" s="5">
        <v>11</v>
      </c>
      <c r="D2630" s="5" t="s">
        <v>5186</v>
      </c>
      <c r="E2630" s="5" t="s">
        <v>5187</v>
      </c>
      <c r="F2630" s="5" t="s">
        <v>5188</v>
      </c>
      <c r="G2630" s="4" t="s">
        <v>14646</v>
      </c>
      <c r="H2630" s="4" t="s">
        <v>14645</v>
      </c>
      <c r="I2630" s="29" t="s">
        <v>15639</v>
      </c>
      <c r="J2630" s="29" t="s">
        <v>15640</v>
      </c>
      <c r="K2630" s="27">
        <v>81</v>
      </c>
      <c r="L2630" s="6" t="s">
        <v>5257</v>
      </c>
      <c r="M2630" s="5" t="s">
        <v>5258</v>
      </c>
      <c r="N2630" s="7">
        <v>5264.25</v>
      </c>
      <c r="O2630" s="8">
        <v>6171.4609375</v>
      </c>
      <c r="P2630" s="8">
        <v>6324.63623046875</v>
      </c>
      <c r="Q2630" s="8">
        <v>5903.51904296875</v>
      </c>
      <c r="R2630" s="8">
        <v>4627.6298828125</v>
      </c>
      <c r="S2630" s="8">
        <v>6076.8156871950114</v>
      </c>
      <c r="T2630" s="11">
        <v>0.94477450847625732</v>
      </c>
      <c r="U2630" s="11">
        <v>1.0039031505584717</v>
      </c>
      <c r="V2630" s="28">
        <f t="shared" si="82"/>
        <v>4973.5292062461376</v>
      </c>
      <c r="W2630" s="28">
        <f t="shared" si="83"/>
        <v>5284.7971603274345</v>
      </c>
      <c r="X2630" s="8">
        <v>5848.669921875</v>
      </c>
      <c r="Y2630" s="8">
        <v>4580.0471918363455</v>
      </c>
      <c r="Z2630" s="8">
        <v>7109.4826108591087</v>
      </c>
      <c r="AA2630" s="8">
        <v>7109.4826108591087</v>
      </c>
      <c r="AB2630" s="7">
        <v>5661.8792342618963</v>
      </c>
      <c r="AC2630" s="10">
        <v>1.0755338812294053</v>
      </c>
    </row>
    <row r="2631" spans="1:29" x14ac:dyDescent="0.6">
      <c r="A2631" s="29" t="s">
        <v>3568</v>
      </c>
      <c r="B2631" s="29" t="s">
        <v>3569</v>
      </c>
      <c r="C2631" s="5">
        <v>11</v>
      </c>
      <c r="D2631" s="5" t="s">
        <v>5186</v>
      </c>
      <c r="E2631" s="5" t="s">
        <v>5187</v>
      </c>
      <c r="F2631" s="5" t="s">
        <v>5188</v>
      </c>
      <c r="G2631" s="4" t="s">
        <v>14646</v>
      </c>
      <c r="H2631" s="4" t="s">
        <v>14645</v>
      </c>
      <c r="I2631" s="29" t="s">
        <v>15641</v>
      </c>
      <c r="J2631" s="29" t="s">
        <v>15642</v>
      </c>
      <c r="K2631" s="27">
        <v>81</v>
      </c>
      <c r="L2631" s="6" t="s">
        <v>5259</v>
      </c>
      <c r="M2631" s="5" t="s">
        <v>5260</v>
      </c>
      <c r="N2631" s="7">
        <v>4686.8330078125</v>
      </c>
      <c r="O2631" s="8">
        <v>5778.55322265625</v>
      </c>
      <c r="P2631" s="8">
        <v>5619.26953125</v>
      </c>
      <c r="Q2631" s="8">
        <v>3492.910888671875</v>
      </c>
      <c r="R2631" s="8">
        <v>3905.419677734375</v>
      </c>
      <c r="S2631" s="8">
        <v>5347.784871156653</v>
      </c>
      <c r="T2631" s="11">
        <v>0.94477450847625732</v>
      </c>
      <c r="U2631" s="11">
        <v>1.0039031505584717</v>
      </c>
      <c r="V2631" s="28">
        <f t="shared" si="82"/>
        <v>4428.0003512663534</v>
      </c>
      <c r="W2631" s="28">
        <f t="shared" si="83"/>
        <v>4705.1264226844069</v>
      </c>
      <c r="X2631" s="8">
        <v>5616.29296875</v>
      </c>
      <c r="Y2631" s="8">
        <v>3469.469668511711</v>
      </c>
      <c r="Z2631" s="8">
        <v>6252.8512594743443</v>
      </c>
      <c r="AA2631" s="8">
        <v>6252.8512594743443</v>
      </c>
      <c r="AB2631" s="7">
        <v>4979.6716074488095</v>
      </c>
      <c r="AC2631" s="10">
        <v>1.0624811251325097</v>
      </c>
    </row>
    <row r="2632" spans="1:29" x14ac:dyDescent="0.6">
      <c r="A2632" s="29" t="s">
        <v>3568</v>
      </c>
      <c r="B2632" s="29" t="s">
        <v>3569</v>
      </c>
      <c r="C2632" s="5">
        <v>11</v>
      </c>
      <c r="D2632" s="5" t="s">
        <v>5186</v>
      </c>
      <c r="E2632" s="5" t="s">
        <v>5187</v>
      </c>
      <c r="F2632" s="5" t="s">
        <v>5188</v>
      </c>
      <c r="G2632" s="4" t="s">
        <v>14646</v>
      </c>
      <c r="H2632" s="4" t="s">
        <v>14645</v>
      </c>
      <c r="I2632" s="29" t="s">
        <v>14870</v>
      </c>
      <c r="J2632" s="29" t="s">
        <v>14870</v>
      </c>
      <c r="K2632" s="27">
        <v>81</v>
      </c>
      <c r="L2632" s="6" t="s">
        <v>5261</v>
      </c>
      <c r="M2632" s="5" t="s">
        <v>5262</v>
      </c>
      <c r="N2632" s="7">
        <v>3517.83349609375</v>
      </c>
      <c r="O2632" s="8">
        <v>4694.84423828125</v>
      </c>
      <c r="P2632" s="8">
        <v>5808.681640625</v>
      </c>
      <c r="Q2632" s="8">
        <v>2997.523193359375</v>
      </c>
      <c r="R2632" s="8">
        <v>2151.107421875</v>
      </c>
      <c r="S2632" s="8">
        <v>4405.957490262037</v>
      </c>
      <c r="T2632" s="11">
        <v>0.94477450847625732</v>
      </c>
      <c r="U2632" s="11">
        <v>1.0039031505584717</v>
      </c>
      <c r="V2632" s="28">
        <f t="shared" si="82"/>
        <v>3323.5594121732865</v>
      </c>
      <c r="W2632" s="28">
        <f t="shared" si="83"/>
        <v>3531.5641298686387</v>
      </c>
      <c r="X2632" s="8">
        <v>4562.74658203125</v>
      </c>
      <c r="Y2632" s="8">
        <v>2911.3166024092293</v>
      </c>
      <c r="Z2632" s="8">
        <v>5149.2262878217425</v>
      </c>
      <c r="AA2632" s="8">
        <v>5149.2262878217425</v>
      </c>
      <c r="AB2632" s="7">
        <v>4100.7621774055369</v>
      </c>
      <c r="AC2632" s="10">
        <v>1.1657067288599869</v>
      </c>
    </row>
    <row r="2633" spans="1:29" x14ac:dyDescent="0.6">
      <c r="A2633" s="29" t="s">
        <v>3568</v>
      </c>
      <c r="B2633" s="29" t="s">
        <v>3569</v>
      </c>
      <c r="C2633" s="5">
        <v>11</v>
      </c>
      <c r="D2633" s="5" t="s">
        <v>5186</v>
      </c>
      <c r="E2633" s="5" t="s">
        <v>5187</v>
      </c>
      <c r="F2633" s="5" t="s">
        <v>5188</v>
      </c>
      <c r="G2633" s="4" t="s">
        <v>14646</v>
      </c>
      <c r="H2633" s="4" t="s">
        <v>14645</v>
      </c>
      <c r="I2633" s="29" t="s">
        <v>15639</v>
      </c>
      <c r="J2633" s="29" t="s">
        <v>15640</v>
      </c>
      <c r="K2633" s="27">
        <v>81</v>
      </c>
      <c r="L2633" s="6" t="s">
        <v>5263</v>
      </c>
      <c r="M2633" s="5" t="s">
        <v>5264</v>
      </c>
      <c r="N2633" s="7">
        <v>7954.416015625</v>
      </c>
      <c r="O2633" s="8">
        <v>9006.5654296875</v>
      </c>
      <c r="P2633" s="8">
        <v>9427.2177734375</v>
      </c>
      <c r="Q2633" s="8">
        <v>8685.8916015625</v>
      </c>
      <c r="R2633" s="8">
        <v>6831.6611328125</v>
      </c>
      <c r="S2633" s="8">
        <v>8894.8826491830259</v>
      </c>
      <c r="T2633" s="11">
        <v>0.94477450847625732</v>
      </c>
      <c r="U2633" s="11">
        <v>1.0039031505584717</v>
      </c>
      <c r="V2633" s="28">
        <f t="shared" si="82"/>
        <v>7515.1294813777786</v>
      </c>
      <c r="W2633" s="28">
        <f t="shared" si="83"/>
        <v>7985.4632989387028</v>
      </c>
      <c r="X2633" s="8">
        <v>8454.5556640625</v>
      </c>
      <c r="Y2633" s="8">
        <v>6422.4618108950099</v>
      </c>
      <c r="Z2633" s="8">
        <v>10358.039446533572</v>
      </c>
      <c r="AA2633" s="8">
        <v>10358.039446533572</v>
      </c>
      <c r="AB2633" s="7">
        <v>8248.9783940701218</v>
      </c>
      <c r="AC2633" s="10">
        <v>1.0370313015897721</v>
      </c>
    </row>
    <row r="2634" spans="1:29" x14ac:dyDescent="0.6">
      <c r="A2634" s="29" t="s">
        <v>3568</v>
      </c>
      <c r="B2634" s="29" t="s">
        <v>3569</v>
      </c>
      <c r="C2634" s="5">
        <v>11</v>
      </c>
      <c r="D2634" s="5" t="s">
        <v>5186</v>
      </c>
      <c r="E2634" s="5" t="s">
        <v>5187</v>
      </c>
      <c r="F2634" s="5" t="s">
        <v>5188</v>
      </c>
      <c r="G2634" s="4" t="s">
        <v>14646</v>
      </c>
      <c r="H2634" s="4" t="s">
        <v>14645</v>
      </c>
      <c r="I2634" s="29" t="s">
        <v>15641</v>
      </c>
      <c r="J2634" s="29" t="s">
        <v>15642</v>
      </c>
      <c r="K2634" s="27">
        <v>81</v>
      </c>
      <c r="L2634" s="6" t="s">
        <v>5265</v>
      </c>
      <c r="M2634" s="5" t="s">
        <v>5266</v>
      </c>
      <c r="N2634" s="7">
        <v>2324.08349609375</v>
      </c>
      <c r="O2634" s="8">
        <v>3155.04833984375</v>
      </c>
      <c r="P2634" s="8">
        <v>3496.868896484375</v>
      </c>
      <c r="Q2634" s="8">
        <v>1826.65087890625</v>
      </c>
      <c r="R2634" s="8">
        <v>1580.5648193359375</v>
      </c>
      <c r="S2634" s="8">
        <v>2912.3104910404127</v>
      </c>
      <c r="T2634" s="11">
        <v>0.94477450847625732</v>
      </c>
      <c r="U2634" s="11">
        <v>1.0039031505584717</v>
      </c>
      <c r="V2634" s="28">
        <f t="shared" si="82"/>
        <v>2195.7348426797544</v>
      </c>
      <c r="W2634" s="28">
        <f t="shared" si="83"/>
        <v>2333.1547438894631</v>
      </c>
      <c r="X2634" s="8">
        <v>3051.877685546875</v>
      </c>
      <c r="Y2634" s="8">
        <v>1330.6116369434619</v>
      </c>
      <c r="Z2634" s="8">
        <v>3336.9676664824779</v>
      </c>
      <c r="AA2634" s="8">
        <v>3336.9676664824779</v>
      </c>
      <c r="AB2634" s="7">
        <v>2657.5081437575145</v>
      </c>
      <c r="AC2634" s="10">
        <v>1.1434650038280358</v>
      </c>
    </row>
    <row r="2635" spans="1:29" x14ac:dyDescent="0.6">
      <c r="A2635" s="29" t="s">
        <v>3568</v>
      </c>
      <c r="B2635" s="29" t="s">
        <v>3569</v>
      </c>
      <c r="C2635" s="5">
        <v>11</v>
      </c>
      <c r="D2635" s="5" t="s">
        <v>5186</v>
      </c>
      <c r="E2635" s="5" t="s">
        <v>5187</v>
      </c>
      <c r="F2635" s="5" t="s">
        <v>5188</v>
      </c>
      <c r="G2635" s="4" t="s">
        <v>14646</v>
      </c>
      <c r="H2635" s="4" t="s">
        <v>14645</v>
      </c>
      <c r="I2635" s="29" t="s">
        <v>14823</v>
      </c>
      <c r="J2635" s="29" t="s">
        <v>14823</v>
      </c>
      <c r="K2635" s="27">
        <v>81</v>
      </c>
      <c r="L2635" s="6" t="s">
        <v>5267</v>
      </c>
      <c r="M2635" s="5" t="s">
        <v>5268</v>
      </c>
      <c r="N2635" s="7">
        <v>1998.58349609375</v>
      </c>
      <c r="O2635" s="8">
        <v>2349.591552734375</v>
      </c>
      <c r="P2635" s="8">
        <v>2459.119873046875</v>
      </c>
      <c r="Q2635" s="8">
        <v>1408.4765625</v>
      </c>
      <c r="R2635" s="8">
        <v>1177.3905029296875</v>
      </c>
      <c r="S2635" s="8">
        <v>2166.7505687382691</v>
      </c>
      <c r="T2635" s="11">
        <v>0.94477450847625732</v>
      </c>
      <c r="U2635" s="11">
        <v>1.0039031505584717</v>
      </c>
      <c r="V2635" s="28">
        <f t="shared" si="82"/>
        <v>1888.2107401707326</v>
      </c>
      <c r="W2635" s="28">
        <f t="shared" si="83"/>
        <v>2006.3842683826806</v>
      </c>
      <c r="X2635" s="8">
        <v>2305.185302734375</v>
      </c>
      <c r="Y2635" s="8">
        <v>1324.2556771230991</v>
      </c>
      <c r="Z2635" s="8">
        <v>2527.6760845717195</v>
      </c>
      <c r="AA2635" s="8">
        <v>2527.6760845717195</v>
      </c>
      <c r="AB2635" s="7">
        <v>2013.0011588069206</v>
      </c>
      <c r="AC2635" s="10">
        <v>1.0072139406441363</v>
      </c>
    </row>
    <row r="2636" spans="1:29" x14ac:dyDescent="0.6">
      <c r="A2636" s="29" t="s">
        <v>3568</v>
      </c>
      <c r="B2636" s="29" t="s">
        <v>3569</v>
      </c>
      <c r="C2636" s="5">
        <v>11</v>
      </c>
      <c r="D2636" s="5" t="s">
        <v>5186</v>
      </c>
      <c r="E2636" s="5" t="s">
        <v>5187</v>
      </c>
      <c r="F2636" s="5" t="s">
        <v>5188</v>
      </c>
      <c r="G2636" s="4" t="s">
        <v>14646</v>
      </c>
      <c r="H2636" s="4" t="s">
        <v>14645</v>
      </c>
      <c r="I2636" s="29" t="s">
        <v>15645</v>
      </c>
      <c r="J2636" s="29" t="s">
        <v>15646</v>
      </c>
      <c r="K2636" s="27">
        <v>81</v>
      </c>
      <c r="L2636" s="6" t="s">
        <v>5269</v>
      </c>
      <c r="M2636" s="5" t="s">
        <v>5270</v>
      </c>
      <c r="N2636" s="7">
        <v>3097.3330078125</v>
      </c>
      <c r="O2636" s="8">
        <v>3920.828369140625</v>
      </c>
      <c r="P2636" s="8">
        <v>5314.2236328125</v>
      </c>
      <c r="Q2636" s="8">
        <v>2761.235595703125</v>
      </c>
      <c r="R2636" s="8">
        <v>1095.9376220703125</v>
      </c>
      <c r="S2636" s="8">
        <v>3718.74051900839</v>
      </c>
      <c r="T2636" s="11">
        <v>0.94477450847625732</v>
      </c>
      <c r="U2636" s="11">
        <v>1.0039031505584717</v>
      </c>
      <c r="V2636" s="28">
        <f t="shared" si="82"/>
        <v>2926.2812700433424</v>
      </c>
      <c r="W2636" s="28">
        <f t="shared" si="83"/>
        <v>3109.4223648717161</v>
      </c>
      <c r="X2636" s="8">
        <v>3218.6005859375</v>
      </c>
      <c r="Y2636" s="8">
        <v>1754.6785137401812</v>
      </c>
      <c r="Z2636" s="8">
        <v>4175.3390349616975</v>
      </c>
      <c r="AA2636" s="8">
        <v>4175.3390349616975</v>
      </c>
      <c r="AB2636" s="7">
        <v>3325.1738096868426</v>
      </c>
      <c r="AC2636" s="10">
        <v>1.0735603182801632</v>
      </c>
    </row>
    <row r="2637" spans="1:29" x14ac:dyDescent="0.6">
      <c r="A2637" s="29" t="s">
        <v>3568</v>
      </c>
      <c r="B2637" s="29" t="s">
        <v>3569</v>
      </c>
      <c r="C2637" s="5">
        <v>11</v>
      </c>
      <c r="D2637" s="5" t="s">
        <v>5186</v>
      </c>
      <c r="E2637" s="5" t="s">
        <v>5187</v>
      </c>
      <c r="F2637" s="5" t="s">
        <v>5188</v>
      </c>
      <c r="G2637" s="4" t="s">
        <v>14646</v>
      </c>
      <c r="H2637" s="4" t="s">
        <v>14645</v>
      </c>
      <c r="I2637" s="29" t="s">
        <v>14870</v>
      </c>
      <c r="J2637" s="29" t="s">
        <v>14870</v>
      </c>
      <c r="K2637" s="27">
        <v>81</v>
      </c>
      <c r="L2637" s="6" t="s">
        <v>5271</v>
      </c>
      <c r="M2637" s="5" t="s">
        <v>5272</v>
      </c>
      <c r="N2637" s="7">
        <v>3344.08349609375</v>
      </c>
      <c r="O2637" s="8">
        <v>3007.847412109375</v>
      </c>
      <c r="P2637" s="8">
        <v>1980.332275390625</v>
      </c>
      <c r="Q2637" s="8">
        <v>3121.048095703125</v>
      </c>
      <c r="R2637" s="8">
        <v>4988.4365234375</v>
      </c>
      <c r="S2637" s="8">
        <v>3041.4205272638624</v>
      </c>
      <c r="T2637" s="11">
        <v>0.94477450847625732</v>
      </c>
      <c r="U2637" s="11">
        <v>1.0039031505584717</v>
      </c>
      <c r="V2637" s="28">
        <f t="shared" si="82"/>
        <v>3159.4048413255368</v>
      </c>
      <c r="W2637" s="28">
        <f t="shared" si="83"/>
        <v>3357.1359574591042</v>
      </c>
      <c r="X2637" s="8">
        <v>2592.3974609375</v>
      </c>
      <c r="Y2637" s="8">
        <v>3088.971523215384</v>
      </c>
      <c r="Z2637" s="8">
        <v>3608.6600613830501</v>
      </c>
      <c r="AA2637" s="8">
        <v>3608.6600613830501</v>
      </c>
      <c r="AB2637" s="7">
        <v>2873.8796595194117</v>
      </c>
      <c r="AC2637" s="10">
        <v>0.85939231567525542</v>
      </c>
    </row>
    <row r="2638" spans="1:29" x14ac:dyDescent="0.6">
      <c r="A2638" s="29" t="s">
        <v>3568</v>
      </c>
      <c r="B2638" s="29" t="s">
        <v>3569</v>
      </c>
      <c r="C2638" s="5">
        <v>11</v>
      </c>
      <c r="D2638" s="5" t="s">
        <v>5186</v>
      </c>
      <c r="E2638" s="5" t="s">
        <v>5187</v>
      </c>
      <c r="F2638" s="5" t="s">
        <v>5188</v>
      </c>
      <c r="G2638" s="4" t="s">
        <v>14646</v>
      </c>
      <c r="H2638" s="4" t="s">
        <v>14645</v>
      </c>
      <c r="I2638" s="29" t="s">
        <v>14823</v>
      </c>
      <c r="J2638" s="29" t="s">
        <v>14823</v>
      </c>
      <c r="K2638" s="27">
        <v>81</v>
      </c>
      <c r="L2638" s="6" t="s">
        <v>5273</v>
      </c>
      <c r="M2638" s="5" t="s">
        <v>5274</v>
      </c>
      <c r="N2638" s="7">
        <v>1913.7501220703125</v>
      </c>
      <c r="O2638" s="8">
        <v>2096.393798828125</v>
      </c>
      <c r="P2638" s="8">
        <v>2344.880615234375</v>
      </c>
      <c r="Q2638" s="8">
        <v>1669.4722900390625</v>
      </c>
      <c r="R2638" s="8">
        <v>2996.490966796875</v>
      </c>
      <c r="S2638" s="8">
        <v>2085.8536152340594</v>
      </c>
      <c r="T2638" s="11">
        <v>0.94477450847625732</v>
      </c>
      <c r="U2638" s="11">
        <v>1.0039031505584717</v>
      </c>
      <c r="V2638" s="28">
        <f t="shared" si="82"/>
        <v>1808.0623309253569</v>
      </c>
      <c r="W2638" s="28">
        <f t="shared" si="83"/>
        <v>1921.2197769280465</v>
      </c>
      <c r="X2638" s="8">
        <v>2011.451171875</v>
      </c>
      <c r="Y2638" s="8">
        <v>1785.8467612524505</v>
      </c>
      <c r="Z2638" s="8">
        <v>2466.5978584295635</v>
      </c>
      <c r="AA2638" s="8">
        <v>2466.5978584295635</v>
      </c>
      <c r="AB2638" s="7">
        <v>1964.3594278697608</v>
      </c>
      <c r="AC2638" s="10">
        <v>1.0264450960529261</v>
      </c>
    </row>
    <row r="2639" spans="1:29" x14ac:dyDescent="0.6">
      <c r="A2639" s="29" t="s">
        <v>3568</v>
      </c>
      <c r="B2639" s="29" t="s">
        <v>3569</v>
      </c>
      <c r="C2639" s="5">
        <v>10</v>
      </c>
      <c r="D2639" s="5" t="s">
        <v>4486</v>
      </c>
      <c r="E2639" s="5" t="s">
        <v>4487</v>
      </c>
      <c r="F2639" s="5" t="s">
        <v>4488</v>
      </c>
      <c r="G2639" s="4" t="s">
        <v>14644</v>
      </c>
      <c r="H2639" s="4" t="s">
        <v>14643</v>
      </c>
      <c r="I2639" s="29" t="s">
        <v>15649</v>
      </c>
      <c r="J2639" s="29" t="s">
        <v>15650</v>
      </c>
      <c r="K2639" s="27">
        <v>82</v>
      </c>
      <c r="L2639" s="6" t="s">
        <v>5275</v>
      </c>
      <c r="M2639" s="5" t="s">
        <v>5276</v>
      </c>
      <c r="N2639" s="7">
        <v>27223.5</v>
      </c>
      <c r="O2639" s="8">
        <v>29630.5859375</v>
      </c>
      <c r="P2639" s="8">
        <v>30428.763671875</v>
      </c>
      <c r="Q2639" s="8">
        <v>20775.83984375</v>
      </c>
      <c r="R2639" s="8">
        <v>17283.466796875</v>
      </c>
      <c r="S2639" s="8">
        <v>27840.45780179642</v>
      </c>
      <c r="T2639" s="11">
        <v>0.95619744062423706</v>
      </c>
      <c r="U2639" s="11">
        <v>1.0019192695617676</v>
      </c>
      <c r="V2639" s="28">
        <f t="shared" si="82"/>
        <v>26031.041024833918</v>
      </c>
      <c r="W2639" s="28">
        <f t="shared" si="83"/>
        <v>27275.74923491478</v>
      </c>
      <c r="X2639" s="8">
        <v>28552.7265625</v>
      </c>
      <c r="Y2639" s="8">
        <v>18264.0668846726</v>
      </c>
      <c r="Z2639" s="8">
        <v>32768.992674761488</v>
      </c>
      <c r="AA2639" s="8">
        <v>32768.992674761488</v>
      </c>
      <c r="AB2639" s="7">
        <v>26096.706231410612</v>
      </c>
      <c r="AC2639" s="10">
        <v>0.95860951866624833</v>
      </c>
    </row>
    <row r="2640" spans="1:29" x14ac:dyDescent="0.6">
      <c r="A2640" s="29" t="s">
        <v>3568</v>
      </c>
      <c r="B2640" s="29" t="s">
        <v>3569</v>
      </c>
      <c r="C2640" s="5">
        <v>10</v>
      </c>
      <c r="D2640" s="5" t="s">
        <v>4486</v>
      </c>
      <c r="E2640" s="5" t="s">
        <v>4487</v>
      </c>
      <c r="F2640" s="5" t="s">
        <v>4488</v>
      </c>
      <c r="G2640" s="4" t="s">
        <v>14644</v>
      </c>
      <c r="H2640" s="4" t="s">
        <v>14643</v>
      </c>
      <c r="I2640" s="29" t="s">
        <v>15651</v>
      </c>
      <c r="J2640" s="29" t="s">
        <v>15652</v>
      </c>
      <c r="K2640" s="27">
        <v>82</v>
      </c>
      <c r="L2640" s="6" t="s">
        <v>5277</v>
      </c>
      <c r="M2640" s="5" t="s">
        <v>5278</v>
      </c>
      <c r="N2640" s="7">
        <v>7703.25</v>
      </c>
      <c r="O2640" s="8">
        <v>9367.4501953125</v>
      </c>
      <c r="P2640" s="8">
        <v>9683.2763671875</v>
      </c>
      <c r="Q2640" s="8">
        <v>5350.07373046875</v>
      </c>
      <c r="R2640" s="8">
        <v>5996.18896484375</v>
      </c>
      <c r="S2640" s="8">
        <v>8645.2318347681812</v>
      </c>
      <c r="T2640" s="11">
        <v>0.95619744062423706</v>
      </c>
      <c r="U2640" s="11">
        <v>1.0019192695617676</v>
      </c>
      <c r="V2640" s="28">
        <f t="shared" si="82"/>
        <v>7365.8279344886541</v>
      </c>
      <c r="W2640" s="28">
        <f t="shared" si="83"/>
        <v>7718.0346132516861</v>
      </c>
      <c r="X2640" s="8">
        <v>8757.4228515625</v>
      </c>
      <c r="Y2640" s="8">
        <v>5044.717343999333</v>
      </c>
      <c r="Z2640" s="8">
        <v>10084.665290516055</v>
      </c>
      <c r="AA2640" s="8">
        <v>10084.665290516055</v>
      </c>
      <c r="AB2640" s="7">
        <v>8031.2675504181097</v>
      </c>
      <c r="AC2640" s="10">
        <v>1.0425817090731977</v>
      </c>
    </row>
    <row r="2641" spans="1:29" x14ac:dyDescent="0.6">
      <c r="A2641" s="29" t="s">
        <v>3568</v>
      </c>
      <c r="B2641" s="29" t="s">
        <v>3569</v>
      </c>
      <c r="C2641" s="5">
        <v>10</v>
      </c>
      <c r="D2641" s="5" t="s">
        <v>4486</v>
      </c>
      <c r="E2641" s="5" t="s">
        <v>4487</v>
      </c>
      <c r="F2641" s="5" t="s">
        <v>4488</v>
      </c>
      <c r="G2641" s="4" t="s">
        <v>14644</v>
      </c>
      <c r="H2641" s="4" t="s">
        <v>14643</v>
      </c>
      <c r="I2641" s="29" t="s">
        <v>15649</v>
      </c>
      <c r="J2641" s="29" t="s">
        <v>15650</v>
      </c>
      <c r="K2641" s="27">
        <v>82</v>
      </c>
      <c r="L2641" s="6" t="s">
        <v>5279</v>
      </c>
      <c r="M2641" s="5" t="s">
        <v>5280</v>
      </c>
      <c r="N2641" s="7">
        <v>11864.83203125</v>
      </c>
      <c r="O2641" s="8">
        <v>12624.15625</v>
      </c>
      <c r="P2641" s="8">
        <v>10739.3486328125</v>
      </c>
      <c r="Q2641" s="8">
        <v>9756.77734375</v>
      </c>
      <c r="R2641" s="8">
        <v>11192.7861328125</v>
      </c>
      <c r="S2641" s="8">
        <v>12013.942899530484</v>
      </c>
      <c r="T2641" s="11">
        <v>0.95619744062423706</v>
      </c>
      <c r="U2641" s="11">
        <v>1.0019192695617676</v>
      </c>
      <c r="V2641" s="28">
        <f t="shared" si="82"/>
        <v>11345.122021717718</v>
      </c>
      <c r="W2641" s="28">
        <f t="shared" si="83"/>
        <v>11887.603842223063</v>
      </c>
      <c r="X2641" s="8">
        <v>11848.8388671875</v>
      </c>
      <c r="Y2641" s="8">
        <v>8785.4576531490384</v>
      </c>
      <c r="Z2641" s="8">
        <v>14186.29242153873</v>
      </c>
      <c r="AA2641" s="8">
        <v>14186.29242153873</v>
      </c>
      <c r="AB2641" s="7">
        <v>11297.73836847054</v>
      </c>
      <c r="AC2641" s="10">
        <v>0.95220381870676052</v>
      </c>
    </row>
    <row r="2642" spans="1:29" x14ac:dyDescent="0.6">
      <c r="A2642" s="29" t="s">
        <v>3568</v>
      </c>
      <c r="B2642" s="29" t="s">
        <v>3569</v>
      </c>
      <c r="C2642" s="5">
        <v>10</v>
      </c>
      <c r="D2642" s="5" t="s">
        <v>4486</v>
      </c>
      <c r="E2642" s="5" t="s">
        <v>4487</v>
      </c>
      <c r="F2642" s="5" t="s">
        <v>4488</v>
      </c>
      <c r="G2642" s="4" t="s">
        <v>14644</v>
      </c>
      <c r="H2642" s="4" t="s">
        <v>14643</v>
      </c>
      <c r="I2642" s="29" t="s">
        <v>15651</v>
      </c>
      <c r="J2642" s="29" t="s">
        <v>15652</v>
      </c>
      <c r="K2642" s="27">
        <v>82</v>
      </c>
      <c r="L2642" s="6" t="s">
        <v>5281</v>
      </c>
      <c r="M2642" s="5" t="s">
        <v>5282</v>
      </c>
      <c r="N2642" s="7">
        <v>6590.5</v>
      </c>
      <c r="O2642" s="8">
        <v>7583.01025390625</v>
      </c>
      <c r="P2642" s="8">
        <v>9544.6728515625</v>
      </c>
      <c r="Q2642" s="8">
        <v>4824.63330078125</v>
      </c>
      <c r="R2642" s="8">
        <v>4928.22998046875</v>
      </c>
      <c r="S2642" s="8">
        <v>7184.8707130800894</v>
      </c>
      <c r="T2642" s="11">
        <v>0.95619744062423706</v>
      </c>
      <c r="U2642" s="11">
        <v>1.0019192695617676</v>
      </c>
      <c r="V2642" s="28">
        <f t="shared" si="82"/>
        <v>6301.8192324340343</v>
      </c>
      <c r="W2642" s="28">
        <f t="shared" si="83"/>
        <v>6603.1489460468292</v>
      </c>
      <c r="X2642" s="8">
        <v>7762.0986328125</v>
      </c>
      <c r="Y2642" s="8">
        <v>4107.4261948119156</v>
      </c>
      <c r="Z2642" s="8">
        <v>8436.6950092573898</v>
      </c>
      <c r="AA2642" s="8">
        <v>8436.6950092573898</v>
      </c>
      <c r="AB2642" s="7">
        <v>6718.8501461069291</v>
      </c>
      <c r="AC2642" s="10">
        <v>1.0194750240659933</v>
      </c>
    </row>
    <row r="2643" spans="1:29" x14ac:dyDescent="0.6">
      <c r="A2643" s="29" t="s">
        <v>3568</v>
      </c>
      <c r="B2643" s="29" t="s">
        <v>3569</v>
      </c>
      <c r="C2643" s="5">
        <v>10</v>
      </c>
      <c r="D2643" s="5" t="s">
        <v>4486</v>
      </c>
      <c r="E2643" s="5" t="s">
        <v>4487</v>
      </c>
      <c r="F2643" s="5" t="s">
        <v>4488</v>
      </c>
      <c r="G2643" s="4" t="s">
        <v>14644</v>
      </c>
      <c r="H2643" s="4" t="s">
        <v>14643</v>
      </c>
      <c r="I2643" s="29" t="s">
        <v>15653</v>
      </c>
      <c r="J2643" s="29" t="s">
        <v>15654</v>
      </c>
      <c r="K2643" s="27">
        <v>82</v>
      </c>
      <c r="L2643" s="6" t="s">
        <v>5283</v>
      </c>
      <c r="M2643" s="5" t="s">
        <v>5284</v>
      </c>
      <c r="N2643" s="7">
        <v>13334.166015625</v>
      </c>
      <c r="O2643" s="8">
        <v>15377.64453125</v>
      </c>
      <c r="P2643" s="8">
        <v>14670.4052734375</v>
      </c>
      <c r="Q2643" s="8">
        <v>11554.4521484375</v>
      </c>
      <c r="R2643" s="8">
        <v>12720.259765625</v>
      </c>
      <c r="S2643" s="8">
        <v>14648.648292964052</v>
      </c>
      <c r="T2643" s="11">
        <v>0.95619744062423706</v>
      </c>
      <c r="U2643" s="11">
        <v>1.0019192695617676</v>
      </c>
      <c r="V2643" s="28">
        <f t="shared" si="82"/>
        <v>12750.095416999306</v>
      </c>
      <c r="W2643" s="28">
        <f t="shared" si="83"/>
        <v>13359.757874590345</v>
      </c>
      <c r="X2643" s="8">
        <v>13779.1513671875</v>
      </c>
      <c r="Y2643" s="8">
        <v>11970.58393465297</v>
      </c>
      <c r="Z2643" s="8">
        <v>17359.383615018909</v>
      </c>
      <c r="AA2643" s="8">
        <v>17359.383615018909</v>
      </c>
      <c r="AB2643" s="7">
        <v>13824.737887302437</v>
      </c>
      <c r="AC2643" s="10">
        <v>1.0367905927601759</v>
      </c>
    </row>
    <row r="2644" spans="1:29" x14ac:dyDescent="0.6">
      <c r="A2644" s="29" t="s">
        <v>3568</v>
      </c>
      <c r="B2644" s="29" t="s">
        <v>3569</v>
      </c>
      <c r="C2644" s="5">
        <v>10</v>
      </c>
      <c r="D2644" s="5" t="s">
        <v>4486</v>
      </c>
      <c r="E2644" s="5" t="s">
        <v>4487</v>
      </c>
      <c r="F2644" s="5" t="s">
        <v>4488</v>
      </c>
      <c r="G2644" s="4" t="s">
        <v>14644</v>
      </c>
      <c r="H2644" s="4" t="s">
        <v>14643</v>
      </c>
      <c r="I2644" s="29" t="s">
        <v>14823</v>
      </c>
      <c r="J2644" s="29" t="s">
        <v>14823</v>
      </c>
      <c r="K2644" s="27">
        <v>82</v>
      </c>
      <c r="L2644" s="6" t="s">
        <v>5285</v>
      </c>
      <c r="M2644" s="5" t="s">
        <v>5286</v>
      </c>
      <c r="N2644" s="7">
        <v>5496.5</v>
      </c>
      <c r="O2644" s="8">
        <v>7139.9130859375</v>
      </c>
      <c r="P2644" s="8">
        <v>6599.89453125</v>
      </c>
      <c r="Q2644" s="8">
        <v>4732.86083984375</v>
      </c>
      <c r="R2644" s="8">
        <v>3737.17626953125</v>
      </c>
      <c r="S2644" s="8">
        <v>6602.8065576104746</v>
      </c>
      <c r="T2644" s="11">
        <v>0.95619744062423706</v>
      </c>
      <c r="U2644" s="11">
        <v>1.0019192695617676</v>
      </c>
      <c r="V2644" s="28">
        <f t="shared" si="82"/>
        <v>5255.739232391119</v>
      </c>
      <c r="W2644" s="28">
        <f t="shared" si="83"/>
        <v>5507.0492651462555</v>
      </c>
      <c r="X2644" s="8">
        <v>6464.93603515625</v>
      </c>
      <c r="Y2644" s="8">
        <v>3705.1865469413842</v>
      </c>
      <c r="Z2644" s="8">
        <v>7653.7882266211773</v>
      </c>
      <c r="AA2644" s="8">
        <v>7653.7882266211773</v>
      </c>
      <c r="AB2644" s="7">
        <v>6095.3555969817698</v>
      </c>
      <c r="AC2644" s="10">
        <v>1.1089521690133304</v>
      </c>
    </row>
    <row r="2645" spans="1:29" x14ac:dyDescent="0.6">
      <c r="A2645" s="29" t="s">
        <v>3568</v>
      </c>
      <c r="B2645" s="29" t="s">
        <v>3569</v>
      </c>
      <c r="C2645" s="5">
        <v>10</v>
      </c>
      <c r="D2645" s="5" t="s">
        <v>4486</v>
      </c>
      <c r="E2645" s="5" t="s">
        <v>4487</v>
      </c>
      <c r="F2645" s="5" t="s">
        <v>4488</v>
      </c>
      <c r="G2645" s="4" t="s">
        <v>14644</v>
      </c>
      <c r="H2645" s="4" t="s">
        <v>14643</v>
      </c>
      <c r="I2645" s="29" t="s">
        <v>15653</v>
      </c>
      <c r="J2645" s="29" t="s">
        <v>15654</v>
      </c>
      <c r="K2645" s="27">
        <v>82</v>
      </c>
      <c r="L2645" s="6" t="s">
        <v>5287</v>
      </c>
      <c r="M2645" s="5" t="s">
        <v>5288</v>
      </c>
      <c r="N2645" s="7">
        <v>12943.583984375</v>
      </c>
      <c r="O2645" s="8">
        <v>14978.9501953125</v>
      </c>
      <c r="P2645" s="8">
        <v>15186.0830078125</v>
      </c>
      <c r="Q2645" s="8">
        <v>10454.1591796875</v>
      </c>
      <c r="R2645" s="8">
        <v>12497.4775390625</v>
      </c>
      <c r="S2645" s="8">
        <v>14210.790807616564</v>
      </c>
      <c r="T2645" s="11">
        <v>0.95619744062423706</v>
      </c>
      <c r="U2645" s="11">
        <v>1.0019192695617676</v>
      </c>
      <c r="V2645" s="28">
        <f t="shared" si="82"/>
        <v>12376.62187836424</v>
      </c>
      <c r="W2645" s="28">
        <f t="shared" si="83"/>
        <v>12968.426211136393</v>
      </c>
      <c r="X2645" s="8">
        <v>13922.8349609375</v>
      </c>
      <c r="Y2645" s="8">
        <v>11088.860406303926</v>
      </c>
      <c r="Z2645" s="8">
        <v>16852.456693862612</v>
      </c>
      <c r="AA2645" s="8">
        <v>16852.456693862612</v>
      </c>
      <c r="AB2645" s="7">
        <v>13421.029324347486</v>
      </c>
      <c r="AC2645" s="10">
        <v>1.036886641331245</v>
      </c>
    </row>
    <row r="2646" spans="1:29" x14ac:dyDescent="0.6">
      <c r="A2646" s="29" t="s">
        <v>3568</v>
      </c>
      <c r="B2646" s="29" t="s">
        <v>3569</v>
      </c>
      <c r="C2646" s="5">
        <v>10</v>
      </c>
      <c r="D2646" s="5" t="s">
        <v>4486</v>
      </c>
      <c r="E2646" s="5" t="s">
        <v>4487</v>
      </c>
      <c r="F2646" s="5" t="s">
        <v>4488</v>
      </c>
      <c r="G2646" s="4" t="s">
        <v>14644</v>
      </c>
      <c r="H2646" s="4" t="s">
        <v>14643</v>
      </c>
      <c r="I2646" s="29" t="s">
        <v>15655</v>
      </c>
      <c r="J2646" s="29" t="s">
        <v>15656</v>
      </c>
      <c r="K2646" s="27">
        <v>82</v>
      </c>
      <c r="L2646" s="6" t="s">
        <v>5289</v>
      </c>
      <c r="M2646" s="5" t="s">
        <v>5290</v>
      </c>
      <c r="N2646" s="7">
        <v>11439.25</v>
      </c>
      <c r="O2646" s="8">
        <v>14777.515625</v>
      </c>
      <c r="P2646" s="8">
        <v>14418.84375</v>
      </c>
      <c r="Q2646" s="8">
        <v>8507.10546875</v>
      </c>
      <c r="R2646" s="8">
        <v>8785.1904296875</v>
      </c>
      <c r="S2646" s="8">
        <v>13565.210996444763</v>
      </c>
      <c r="T2646" s="11">
        <v>0.95619744062423706</v>
      </c>
      <c r="U2646" s="11">
        <v>1.0019192695617676</v>
      </c>
      <c r="V2646" s="28">
        <f t="shared" si="82"/>
        <v>10938.181572660804</v>
      </c>
      <c r="W2646" s="28">
        <f t="shared" si="83"/>
        <v>11461.20500433445</v>
      </c>
      <c r="X2646" s="8">
        <v>13502.830078125</v>
      </c>
      <c r="Y2646" s="8">
        <v>9617.7231427142124</v>
      </c>
      <c r="Z2646" s="8">
        <v>15998.226040958836</v>
      </c>
      <c r="AA2646" s="8">
        <v>15998.226040958836</v>
      </c>
      <c r="AB2646" s="7">
        <v>12740.733575742874</v>
      </c>
      <c r="AC2646" s="10">
        <v>1.1137735057580587</v>
      </c>
    </row>
    <row r="2647" spans="1:29" x14ac:dyDescent="0.6">
      <c r="A2647" s="29" t="s">
        <v>3568</v>
      </c>
      <c r="B2647" s="29" t="s">
        <v>3569</v>
      </c>
      <c r="C2647" s="5">
        <v>10</v>
      </c>
      <c r="D2647" s="5" t="s">
        <v>4486</v>
      </c>
      <c r="E2647" s="5" t="s">
        <v>4487</v>
      </c>
      <c r="F2647" s="5" t="s">
        <v>4488</v>
      </c>
      <c r="G2647" s="4" t="s">
        <v>14644</v>
      </c>
      <c r="H2647" s="4" t="s">
        <v>14643</v>
      </c>
      <c r="I2647" s="29" t="s">
        <v>14823</v>
      </c>
      <c r="J2647" s="29" t="s">
        <v>14823</v>
      </c>
      <c r="K2647" s="27">
        <v>82</v>
      </c>
      <c r="L2647" s="6" t="s">
        <v>5291</v>
      </c>
      <c r="M2647" s="5" t="s">
        <v>5292</v>
      </c>
      <c r="N2647" s="7">
        <v>1328.5</v>
      </c>
      <c r="O2647" s="8">
        <v>1510.8916015625</v>
      </c>
      <c r="P2647" s="8">
        <v>1500.3702392578125</v>
      </c>
      <c r="Q2647" s="8">
        <v>976.505859375</v>
      </c>
      <c r="R2647" s="8">
        <v>6251.7177734375</v>
      </c>
      <c r="S2647" s="8">
        <v>1627.6425175461554</v>
      </c>
      <c r="T2647" s="11">
        <v>0.95619744062423706</v>
      </c>
      <c r="U2647" s="11">
        <v>1.0019192695617676</v>
      </c>
      <c r="V2647" s="28">
        <f t="shared" si="82"/>
        <v>1270.3082998692989</v>
      </c>
      <c r="W2647" s="28">
        <f t="shared" si="83"/>
        <v>1331.0497496128082</v>
      </c>
      <c r="X2647" s="8">
        <v>1411.6500244140625</v>
      </c>
      <c r="Y2647" s="8">
        <v>1057.9075911907498</v>
      </c>
      <c r="Z2647" s="8">
        <v>1879.5080233371218</v>
      </c>
      <c r="AA2647" s="8">
        <v>1879.5080233371218</v>
      </c>
      <c r="AB2647" s="7">
        <v>1496.8103911959849</v>
      </c>
      <c r="AC2647" s="10">
        <v>1.1266920520857997</v>
      </c>
    </row>
    <row r="2648" spans="1:29" x14ac:dyDescent="0.6">
      <c r="A2648" s="29" t="s">
        <v>3568</v>
      </c>
      <c r="B2648" s="29" t="s">
        <v>3569</v>
      </c>
      <c r="C2648" s="5">
        <v>10</v>
      </c>
      <c r="D2648" s="5" t="s">
        <v>4486</v>
      </c>
      <c r="E2648" s="5" t="s">
        <v>4487</v>
      </c>
      <c r="F2648" s="5" t="s">
        <v>4488</v>
      </c>
      <c r="G2648" s="4" t="s">
        <v>14644</v>
      </c>
      <c r="H2648" s="4" t="s">
        <v>14643</v>
      </c>
      <c r="I2648" s="29" t="s">
        <v>15653</v>
      </c>
      <c r="J2648" s="29" t="s">
        <v>15654</v>
      </c>
      <c r="K2648" s="27">
        <v>82</v>
      </c>
      <c r="L2648" s="6" t="s">
        <v>5293</v>
      </c>
      <c r="M2648" s="5" t="s">
        <v>5294</v>
      </c>
      <c r="N2648" s="7">
        <v>15341.166015625</v>
      </c>
      <c r="O2648" s="8">
        <v>17749.28125</v>
      </c>
      <c r="P2648" s="8">
        <v>17800.3984375</v>
      </c>
      <c r="Q2648" s="8">
        <v>12724.2109375</v>
      </c>
      <c r="R2648" s="8">
        <v>14689.470703125</v>
      </c>
      <c r="S2648" s="8">
        <v>16872.051659972996</v>
      </c>
      <c r="T2648" s="11">
        <v>0.95619744062423706</v>
      </c>
      <c r="U2648" s="11">
        <v>1.0019192695617676</v>
      </c>
      <c r="V2648" s="28">
        <f t="shared" si="82"/>
        <v>14669.183680332149</v>
      </c>
      <c r="W2648" s="28">
        <f t="shared" si="83"/>
        <v>15370.609848600812</v>
      </c>
      <c r="X2648" s="8">
        <v>16292.1650390625</v>
      </c>
      <c r="Y2648" s="8">
        <v>13570.081658486803</v>
      </c>
      <c r="Z2648" s="8">
        <v>20025.196253173508</v>
      </c>
      <c r="AA2648" s="8">
        <v>20025.196253173508</v>
      </c>
      <c r="AB2648" s="7">
        <v>15947.748807301939</v>
      </c>
      <c r="AC2648" s="10">
        <v>1.039539549409682</v>
      </c>
    </row>
    <row r="2649" spans="1:29" x14ac:dyDescent="0.6">
      <c r="A2649" s="29" t="s">
        <v>3568</v>
      </c>
      <c r="B2649" s="29" t="s">
        <v>3569</v>
      </c>
      <c r="C2649" s="5">
        <v>10</v>
      </c>
      <c r="D2649" s="5" t="s">
        <v>4486</v>
      </c>
      <c r="E2649" s="5" t="s">
        <v>4487</v>
      </c>
      <c r="F2649" s="5" t="s">
        <v>4488</v>
      </c>
      <c r="G2649" s="4" t="s">
        <v>14644</v>
      </c>
      <c r="H2649" s="4" t="s">
        <v>14643</v>
      </c>
      <c r="I2649" s="29" t="s">
        <v>15651</v>
      </c>
      <c r="J2649" s="29" t="s">
        <v>15652</v>
      </c>
      <c r="K2649" s="27">
        <v>82</v>
      </c>
      <c r="L2649" s="6" t="s">
        <v>5295</v>
      </c>
      <c r="M2649" s="5" t="s">
        <v>5296</v>
      </c>
      <c r="N2649" s="7">
        <v>6676.9169921875</v>
      </c>
      <c r="O2649" s="8">
        <v>7796.16259765625</v>
      </c>
      <c r="P2649" s="8">
        <v>8870.896484375</v>
      </c>
      <c r="Q2649" s="8">
        <v>4745.54833984375</v>
      </c>
      <c r="R2649" s="8">
        <v>5643.7744140625</v>
      </c>
      <c r="S2649" s="8">
        <v>7318.2733120868725</v>
      </c>
      <c r="T2649" s="11">
        <v>0.95619744062423706</v>
      </c>
      <c r="U2649" s="11">
        <v>1.0019192695617676</v>
      </c>
      <c r="V2649" s="28">
        <f t="shared" si="82"/>
        <v>6384.4509391901665</v>
      </c>
      <c r="W2649" s="28">
        <f t="shared" si="83"/>
        <v>6689.7317957370542</v>
      </c>
      <c r="X2649" s="8">
        <v>7561.57421875</v>
      </c>
      <c r="Y2649" s="8">
        <v>4378.1971280946354</v>
      </c>
      <c r="Z2649" s="8">
        <v>8570.0615993613465</v>
      </c>
      <c r="AA2649" s="8">
        <v>8570.0615993613465</v>
      </c>
      <c r="AB2649" s="7">
        <v>6825.0611840101028</v>
      </c>
      <c r="AC2649" s="10">
        <v>1.0221875143866461</v>
      </c>
    </row>
    <row r="2650" spans="1:29" x14ac:dyDescent="0.6">
      <c r="A2650" s="29" t="s">
        <v>3568</v>
      </c>
      <c r="B2650" s="29" t="s">
        <v>3569</v>
      </c>
      <c r="C2650" s="5">
        <v>10</v>
      </c>
      <c r="D2650" s="5" t="s">
        <v>4486</v>
      </c>
      <c r="E2650" s="5" t="s">
        <v>4487</v>
      </c>
      <c r="F2650" s="5" t="s">
        <v>4488</v>
      </c>
      <c r="G2650" s="4" t="s">
        <v>14644</v>
      </c>
      <c r="H2650" s="4" t="s">
        <v>14643</v>
      </c>
      <c r="I2650" s="29" t="s">
        <v>15651</v>
      </c>
      <c r="J2650" s="29" t="s">
        <v>15652</v>
      </c>
      <c r="K2650" s="27">
        <v>82</v>
      </c>
      <c r="L2650" s="6" t="s">
        <v>5297</v>
      </c>
      <c r="M2650" s="5" t="s">
        <v>5298</v>
      </c>
      <c r="N2650" s="7">
        <v>7924.3330078125</v>
      </c>
      <c r="O2650" s="8">
        <v>8793.3046875</v>
      </c>
      <c r="P2650" s="8">
        <v>8523.576171875</v>
      </c>
      <c r="Q2650" s="8">
        <v>5641.0712890625</v>
      </c>
      <c r="R2650" s="8">
        <v>6942.83203125</v>
      </c>
      <c r="S2650" s="8">
        <v>8226.533226229556</v>
      </c>
      <c r="T2650" s="11">
        <v>0.95619744062423706</v>
      </c>
      <c r="U2650" s="11">
        <v>1.0019192695617676</v>
      </c>
      <c r="V2650" s="28">
        <f t="shared" si="82"/>
        <v>7577.2269407244748</v>
      </c>
      <c r="W2650" s="28">
        <f t="shared" si="83"/>
        <v>7939.5419389517047</v>
      </c>
      <c r="X2650" s="8">
        <v>8274.4072265625</v>
      </c>
      <c r="Y2650" s="8">
        <v>5661.5548515271921</v>
      </c>
      <c r="Z2650" s="8">
        <v>9692.8980667429005</v>
      </c>
      <c r="AA2650" s="8">
        <v>9692.8980667429005</v>
      </c>
      <c r="AB2650" s="7">
        <v>7719.2703446639734</v>
      </c>
      <c r="AC2650" s="10">
        <v>0.97412240715447496</v>
      </c>
    </row>
    <row r="2651" spans="1:29" x14ac:dyDescent="0.6">
      <c r="A2651" s="29" t="s">
        <v>3568</v>
      </c>
      <c r="B2651" s="29" t="s">
        <v>3569</v>
      </c>
      <c r="C2651" s="5">
        <v>10</v>
      </c>
      <c r="D2651" s="5" t="s">
        <v>4486</v>
      </c>
      <c r="E2651" s="5" t="s">
        <v>4487</v>
      </c>
      <c r="F2651" s="5" t="s">
        <v>4488</v>
      </c>
      <c r="G2651" s="4" t="s">
        <v>14644</v>
      </c>
      <c r="H2651" s="4" t="s">
        <v>14643</v>
      </c>
      <c r="I2651" s="29" t="s">
        <v>15653</v>
      </c>
      <c r="J2651" s="29" t="s">
        <v>15654</v>
      </c>
      <c r="K2651" s="27">
        <v>82</v>
      </c>
      <c r="L2651" s="6" t="s">
        <v>5299</v>
      </c>
      <c r="M2651" s="5" t="s">
        <v>5300</v>
      </c>
      <c r="N2651" s="7">
        <v>11768.833984375</v>
      </c>
      <c r="O2651" s="8">
        <v>15055.9384765625</v>
      </c>
      <c r="P2651" s="8">
        <v>10251.3359375</v>
      </c>
      <c r="Q2651" s="8">
        <v>11024.912109375</v>
      </c>
      <c r="R2651" s="8">
        <v>12289.4296875</v>
      </c>
      <c r="S2651" s="8">
        <v>14028.451595054044</v>
      </c>
      <c r="T2651" s="11">
        <v>0.95619744062423706</v>
      </c>
      <c r="U2651" s="11">
        <v>1.0019192695617676</v>
      </c>
      <c r="V2651" s="28">
        <f t="shared" si="82"/>
        <v>11253.328934990917</v>
      </c>
      <c r="W2651" s="28">
        <f t="shared" si="83"/>
        <v>11791.421549218707</v>
      </c>
      <c r="X2651" s="8">
        <v>12768.7109375</v>
      </c>
      <c r="Y2651" s="8">
        <v>10380.490250332468</v>
      </c>
      <c r="Z2651" s="8">
        <v>16434.62530408438</v>
      </c>
      <c r="AA2651" s="8">
        <v>16434.62530408438</v>
      </c>
      <c r="AB2651" s="7">
        <v>13088.275030020253</v>
      </c>
      <c r="AC2651" s="10">
        <v>1.1121131496456675</v>
      </c>
    </row>
    <row r="2652" spans="1:29" x14ac:dyDescent="0.6">
      <c r="A2652" s="29" t="s">
        <v>3568</v>
      </c>
      <c r="B2652" s="29" t="s">
        <v>3569</v>
      </c>
      <c r="C2652" s="5">
        <v>10</v>
      </c>
      <c r="D2652" s="5" t="s">
        <v>4486</v>
      </c>
      <c r="E2652" s="5" t="s">
        <v>4487</v>
      </c>
      <c r="F2652" s="5" t="s">
        <v>4488</v>
      </c>
      <c r="G2652" s="4" t="s">
        <v>14644</v>
      </c>
      <c r="H2652" s="4" t="s">
        <v>14643</v>
      </c>
      <c r="I2652" s="29" t="s">
        <v>15653</v>
      </c>
      <c r="J2652" s="29" t="s">
        <v>15654</v>
      </c>
      <c r="K2652" s="27">
        <v>82</v>
      </c>
      <c r="L2652" s="6" t="s">
        <v>5301</v>
      </c>
      <c r="M2652" s="5" t="s">
        <v>3178</v>
      </c>
      <c r="N2652" s="7">
        <v>1625.4166259765625</v>
      </c>
      <c r="O2652" s="8">
        <v>2007.4296875</v>
      </c>
      <c r="P2652" s="8">
        <v>2031.2281494140625</v>
      </c>
      <c r="Q2652" s="8">
        <v>1640.684326171875</v>
      </c>
      <c r="R2652" s="8">
        <v>1318.7069091796875</v>
      </c>
      <c r="S2652" s="8">
        <v>1925.3045915970636</v>
      </c>
      <c r="T2652" s="11">
        <v>0.95619744062423706</v>
      </c>
      <c r="U2652" s="11">
        <v>1.0019192695617676</v>
      </c>
      <c r="V2652" s="28">
        <f t="shared" si="82"/>
        <v>1554.2192177068719</v>
      </c>
      <c r="W2652" s="28">
        <f t="shared" si="83"/>
        <v>1628.5362386319903</v>
      </c>
      <c r="X2652" s="8">
        <v>1887.70263671875</v>
      </c>
      <c r="Y2652" s="8">
        <v>1566.8136887543251</v>
      </c>
      <c r="Z2652" s="8">
        <v>2291.2303624015667</v>
      </c>
      <c r="AA2652" s="8">
        <v>2291.2303624015667</v>
      </c>
      <c r="AB2652" s="7">
        <v>1824.6995343904746</v>
      </c>
      <c r="AC2652" s="10">
        <v>1.1226042020421574</v>
      </c>
    </row>
    <row r="2653" spans="1:29" x14ac:dyDescent="0.6">
      <c r="A2653" s="29" t="s">
        <v>3568</v>
      </c>
      <c r="B2653" s="29" t="s">
        <v>3569</v>
      </c>
      <c r="C2653" s="5">
        <v>10</v>
      </c>
      <c r="D2653" s="5" t="s">
        <v>4486</v>
      </c>
      <c r="E2653" s="5" t="s">
        <v>4487</v>
      </c>
      <c r="F2653" s="5" t="s">
        <v>4488</v>
      </c>
      <c r="G2653" s="4" t="s">
        <v>14644</v>
      </c>
      <c r="H2653" s="4" t="s">
        <v>14643</v>
      </c>
      <c r="I2653" s="29" t="s">
        <v>15653</v>
      </c>
      <c r="J2653" s="29" t="s">
        <v>15654</v>
      </c>
      <c r="K2653" s="27">
        <v>82</v>
      </c>
      <c r="L2653" s="6" t="s">
        <v>5302</v>
      </c>
      <c r="M2653" s="5" t="s">
        <v>5303</v>
      </c>
      <c r="N2653" s="7">
        <v>2291.33349609375</v>
      </c>
      <c r="O2653" s="8">
        <v>2287.4892578125</v>
      </c>
      <c r="P2653" s="8">
        <v>1471.565185546875</v>
      </c>
      <c r="Q2653" s="8">
        <v>2554.51025390625</v>
      </c>
      <c r="R2653" s="8">
        <v>2426.528564453125</v>
      </c>
      <c r="S2653" s="8">
        <v>2280.9640129613817</v>
      </c>
      <c r="T2653" s="11">
        <v>0.95619744062423706</v>
      </c>
      <c r="U2653" s="11">
        <v>1.0019192695617676</v>
      </c>
      <c r="V2653" s="28">
        <f t="shared" si="82"/>
        <v>2190.967224581429</v>
      </c>
      <c r="W2653" s="28">
        <f t="shared" si="83"/>
        <v>2295.7311827286612</v>
      </c>
      <c r="X2653" s="8">
        <v>1983.7724609375</v>
      </c>
      <c r="Y2653" s="8">
        <v>2231.3138949997096</v>
      </c>
      <c r="Z2653" s="8">
        <v>2725.6765856413035</v>
      </c>
      <c r="AA2653" s="8">
        <v>2725.6765856413035</v>
      </c>
      <c r="AB2653" s="7">
        <v>2170.6856186671944</v>
      </c>
      <c r="AC2653" s="10">
        <v>0.94734599846236467</v>
      </c>
    </row>
    <row r="2654" spans="1:29" x14ac:dyDescent="0.6">
      <c r="A2654" s="29" t="s">
        <v>3568</v>
      </c>
      <c r="B2654" s="29" t="s">
        <v>3569</v>
      </c>
      <c r="C2654" s="5">
        <v>10</v>
      </c>
      <c r="D2654" s="5" t="s">
        <v>4486</v>
      </c>
      <c r="E2654" s="5" t="s">
        <v>4487</v>
      </c>
      <c r="F2654" s="5" t="s">
        <v>4488</v>
      </c>
      <c r="G2654" s="4" t="s">
        <v>14644</v>
      </c>
      <c r="H2654" s="4" t="s">
        <v>14643</v>
      </c>
      <c r="I2654" s="29" t="s">
        <v>14823</v>
      </c>
      <c r="J2654" s="29" t="s">
        <v>14823</v>
      </c>
      <c r="K2654" s="27">
        <v>82</v>
      </c>
      <c r="L2654" s="6" t="s">
        <v>5304</v>
      </c>
      <c r="M2654" s="5" t="s">
        <v>5305</v>
      </c>
      <c r="N2654" s="7">
        <v>2085</v>
      </c>
      <c r="O2654" s="8">
        <v>2528.275390625</v>
      </c>
      <c r="P2654" s="8">
        <v>2661.421875</v>
      </c>
      <c r="Q2654" s="8">
        <v>1995.015869140625</v>
      </c>
      <c r="R2654" s="8">
        <v>1790.5650634765625</v>
      </c>
      <c r="S2654" s="8">
        <v>2426.1698179068781</v>
      </c>
      <c r="T2654" s="11">
        <v>0.95619744062423706</v>
      </c>
      <c r="U2654" s="11">
        <v>1.0019192695617676</v>
      </c>
      <c r="V2654" s="28">
        <f t="shared" si="82"/>
        <v>1993.6716637015343</v>
      </c>
      <c r="W2654" s="28">
        <f t="shared" si="83"/>
        <v>2089.0016770362854</v>
      </c>
      <c r="X2654" s="8">
        <v>2520.482421875</v>
      </c>
      <c r="Y2654" s="8">
        <v>1752.12741102673</v>
      </c>
      <c r="Z2654" s="8">
        <v>2879.5644984865025</v>
      </c>
      <c r="AA2654" s="8">
        <v>2879.5644984865025</v>
      </c>
      <c r="AB2654" s="7">
        <v>2293.2395126469492</v>
      </c>
      <c r="AC2654" s="10">
        <v>1.0998750660177214</v>
      </c>
    </row>
    <row r="2655" spans="1:29" x14ac:dyDescent="0.6">
      <c r="A2655" s="29" t="s">
        <v>3568</v>
      </c>
      <c r="B2655" s="29" t="s">
        <v>3569</v>
      </c>
      <c r="C2655" s="5">
        <v>10</v>
      </c>
      <c r="D2655" s="5" t="s">
        <v>4486</v>
      </c>
      <c r="E2655" s="5" t="s">
        <v>4487</v>
      </c>
      <c r="F2655" s="5" t="s">
        <v>4488</v>
      </c>
      <c r="G2655" s="4" t="s">
        <v>14644</v>
      </c>
      <c r="H2655" s="4" t="s">
        <v>14643</v>
      </c>
      <c r="I2655" s="29" t="s">
        <v>15653</v>
      </c>
      <c r="J2655" s="29" t="s">
        <v>15654</v>
      </c>
      <c r="K2655" s="27">
        <v>82</v>
      </c>
      <c r="L2655" s="6" t="s">
        <v>5306</v>
      </c>
      <c r="M2655" s="5" t="s">
        <v>5307</v>
      </c>
      <c r="N2655" s="7">
        <v>4349.9169921875</v>
      </c>
      <c r="O2655" s="8">
        <v>4425.81396484375</v>
      </c>
      <c r="P2655" s="8">
        <v>3770.43994140625</v>
      </c>
      <c r="Q2655" s="8">
        <v>4166.76806640625</v>
      </c>
      <c r="R2655" s="8">
        <v>4416.9736328125</v>
      </c>
      <c r="S2655" s="8">
        <v>4344.5914166317098</v>
      </c>
      <c r="T2655" s="11">
        <v>0.95619744062423706</v>
      </c>
      <c r="U2655" s="11">
        <v>1.0019192695617676</v>
      </c>
      <c r="V2655" s="28">
        <f t="shared" si="82"/>
        <v>4159.3794948575669</v>
      </c>
      <c r="W2655" s="28">
        <f t="shared" si="83"/>
        <v>4358.265655466821</v>
      </c>
      <c r="X2655" s="8">
        <v>4228.8193359375</v>
      </c>
      <c r="Y2655" s="8">
        <v>3950.3758452491365</v>
      </c>
      <c r="Z2655" s="8">
        <v>5216.5265443668486</v>
      </c>
      <c r="AA2655" s="8">
        <v>5216.5265443668486</v>
      </c>
      <c r="AB2655" s="7">
        <v>4154.3590347086574</v>
      </c>
      <c r="AC2655" s="10">
        <v>0.95504328983057218</v>
      </c>
    </row>
    <row r="2656" spans="1:29" x14ac:dyDescent="0.6">
      <c r="A2656" s="29" t="s">
        <v>3568</v>
      </c>
      <c r="B2656" s="29" t="s">
        <v>3569</v>
      </c>
      <c r="C2656" s="5">
        <v>10</v>
      </c>
      <c r="D2656" s="5" t="s">
        <v>4486</v>
      </c>
      <c r="E2656" s="5" t="s">
        <v>4487</v>
      </c>
      <c r="F2656" s="5" t="s">
        <v>4488</v>
      </c>
      <c r="G2656" s="4" t="s">
        <v>14644</v>
      </c>
      <c r="H2656" s="4" t="s">
        <v>14643</v>
      </c>
      <c r="I2656" s="29" t="s">
        <v>15651</v>
      </c>
      <c r="J2656" s="29" t="s">
        <v>15652</v>
      </c>
      <c r="K2656" s="27">
        <v>82</v>
      </c>
      <c r="L2656" s="6" t="s">
        <v>5308</v>
      </c>
      <c r="M2656" s="5" t="s">
        <v>5309</v>
      </c>
      <c r="N2656" s="7">
        <v>4112.08349609375</v>
      </c>
      <c r="O2656" s="8">
        <v>4591.16015625</v>
      </c>
      <c r="P2656" s="8">
        <v>5582.78857421875</v>
      </c>
      <c r="Q2656" s="8">
        <v>2357.244873046875</v>
      </c>
      <c r="R2656" s="8">
        <v>2604.718994140625</v>
      </c>
      <c r="S2656" s="8">
        <v>4237.2408683166941</v>
      </c>
      <c r="T2656" s="11">
        <v>0.95619744062423706</v>
      </c>
      <c r="U2656" s="11">
        <v>1.0019192695617676</v>
      </c>
      <c r="V2656" s="28">
        <f t="shared" si="82"/>
        <v>3931.9637145980087</v>
      </c>
      <c r="W2656" s="28">
        <f t="shared" si="83"/>
        <v>4119.9756927832495</v>
      </c>
      <c r="X2656" s="8">
        <v>4814.7080078125</v>
      </c>
      <c r="Y2656" s="8">
        <v>2480.4567613417912</v>
      </c>
      <c r="Z2656" s="8">
        <v>5014.8327387740646</v>
      </c>
      <c r="AA2656" s="8">
        <v>5014.8327387740646</v>
      </c>
      <c r="AB2656" s="7">
        <v>3993.7332856814651</v>
      </c>
      <c r="AC2656" s="10">
        <v>0.97121891845710062</v>
      </c>
    </row>
    <row r="2657" spans="1:29" x14ac:dyDescent="0.6">
      <c r="A2657" s="29" t="s">
        <v>3568</v>
      </c>
      <c r="B2657" s="29" t="s">
        <v>3569</v>
      </c>
      <c r="C2657" s="5">
        <v>10</v>
      </c>
      <c r="D2657" s="5" t="s">
        <v>4486</v>
      </c>
      <c r="E2657" s="5" t="s">
        <v>4487</v>
      </c>
      <c r="F2657" s="5" t="s">
        <v>4488</v>
      </c>
      <c r="G2657" s="4" t="s">
        <v>14644</v>
      </c>
      <c r="H2657" s="4" t="s">
        <v>14643</v>
      </c>
      <c r="I2657" s="29" t="s">
        <v>15651</v>
      </c>
      <c r="J2657" s="29" t="s">
        <v>15652</v>
      </c>
      <c r="K2657" s="27">
        <v>82</v>
      </c>
      <c r="L2657" s="6" t="s">
        <v>5310</v>
      </c>
      <c r="M2657" s="5" t="s">
        <v>5311</v>
      </c>
      <c r="N2657" s="7">
        <v>5740.25</v>
      </c>
      <c r="O2657" s="8">
        <v>5415.892578125</v>
      </c>
      <c r="P2657" s="8">
        <v>4243.1533203125</v>
      </c>
      <c r="Q2657" s="8">
        <v>3695.585205078125</v>
      </c>
      <c r="R2657" s="8">
        <v>5853.72265625</v>
      </c>
      <c r="S2657" s="8">
        <v>5101.1175394261418</v>
      </c>
      <c r="T2657" s="11">
        <v>0.95619744062423706</v>
      </c>
      <c r="U2657" s="11">
        <v>1.0019192695617676</v>
      </c>
      <c r="V2657" s="28">
        <f t="shared" si="82"/>
        <v>5488.8123585432768</v>
      </c>
      <c r="W2657" s="28">
        <f t="shared" si="83"/>
        <v>5751.2670871019363</v>
      </c>
      <c r="X2657" s="8">
        <v>5477.67822265625</v>
      </c>
      <c r="Y2657" s="8">
        <v>4388.9352937388794</v>
      </c>
      <c r="Z2657" s="8">
        <v>6164.3502409302246</v>
      </c>
      <c r="AA2657" s="8">
        <v>6164.3502409302246</v>
      </c>
      <c r="AB2657" s="7">
        <v>4909.190799416363</v>
      </c>
      <c r="AC2657" s="10">
        <v>0.85522247278713692</v>
      </c>
    </row>
    <row r="2658" spans="1:29" x14ac:dyDescent="0.6">
      <c r="A2658" s="29" t="s">
        <v>3568</v>
      </c>
      <c r="B2658" s="29" t="s">
        <v>3569</v>
      </c>
      <c r="C2658" s="5">
        <v>10</v>
      </c>
      <c r="D2658" s="5" t="s">
        <v>4486</v>
      </c>
      <c r="E2658" s="5" t="s">
        <v>4487</v>
      </c>
      <c r="F2658" s="5" t="s">
        <v>4488</v>
      </c>
      <c r="G2658" s="4" t="s">
        <v>14644</v>
      </c>
      <c r="H2658" s="4" t="s">
        <v>14643</v>
      </c>
      <c r="I2658" s="29" t="s">
        <v>15653</v>
      </c>
      <c r="J2658" s="29" t="s">
        <v>15654</v>
      </c>
      <c r="K2658" s="27">
        <v>82</v>
      </c>
      <c r="L2658" s="6" t="s">
        <v>5312</v>
      </c>
      <c r="M2658" s="5" t="s">
        <v>5313</v>
      </c>
      <c r="N2658" s="7">
        <v>14305.583984375</v>
      </c>
      <c r="O2658" s="8">
        <v>15171.85546875</v>
      </c>
      <c r="P2658" s="8">
        <v>12623.2587890625</v>
      </c>
      <c r="Q2658" s="8">
        <v>11961.875</v>
      </c>
      <c r="R2658" s="8">
        <v>17595.501953125</v>
      </c>
      <c r="S2658" s="8">
        <v>14628.329734663679</v>
      </c>
      <c r="T2658" s="11">
        <v>0.95619744062423706</v>
      </c>
      <c r="U2658" s="11">
        <v>1.0019192695617676</v>
      </c>
      <c r="V2658" s="28">
        <f t="shared" si="82"/>
        <v>13678.962792494451</v>
      </c>
      <c r="W2658" s="28">
        <f t="shared" si="83"/>
        <v>14333.040256279521</v>
      </c>
      <c r="X2658" s="8">
        <v>13342.3583984375</v>
      </c>
      <c r="Y2658" s="8">
        <v>13021.071817430146</v>
      </c>
      <c r="Z2658" s="8">
        <v>17408.132987841098</v>
      </c>
      <c r="AA2658" s="8">
        <v>17408.132987841098</v>
      </c>
      <c r="AB2658" s="7">
        <v>13863.561114922921</v>
      </c>
      <c r="AC2658" s="10">
        <v>0.96910137538356556</v>
      </c>
    </row>
    <row r="2659" spans="1:29" x14ac:dyDescent="0.6">
      <c r="A2659" s="29" t="s">
        <v>3568</v>
      </c>
      <c r="B2659" s="29" t="s">
        <v>3569</v>
      </c>
      <c r="C2659" s="5">
        <v>10</v>
      </c>
      <c r="D2659" s="5" t="s">
        <v>4486</v>
      </c>
      <c r="E2659" s="5" t="s">
        <v>4487</v>
      </c>
      <c r="F2659" s="5" t="s">
        <v>4488</v>
      </c>
      <c r="G2659" s="4" t="s">
        <v>14644</v>
      </c>
      <c r="H2659" s="4" t="s">
        <v>14643</v>
      </c>
      <c r="I2659" s="29" t="s">
        <v>15655</v>
      </c>
      <c r="J2659" s="29" t="s">
        <v>15656</v>
      </c>
      <c r="K2659" s="27">
        <v>82</v>
      </c>
      <c r="L2659" s="6" t="s">
        <v>5314</v>
      </c>
      <c r="M2659" s="5" t="s">
        <v>5315</v>
      </c>
      <c r="N2659" s="7">
        <v>16772.083984375</v>
      </c>
      <c r="O2659" s="8">
        <v>20136.6875</v>
      </c>
      <c r="P2659" s="8">
        <v>16676.94921875</v>
      </c>
      <c r="Q2659" s="8">
        <v>15176.4951171875</v>
      </c>
      <c r="R2659" s="8">
        <v>12302.373046875</v>
      </c>
      <c r="S2659" s="8">
        <v>18845.089249935194</v>
      </c>
      <c r="T2659" s="11">
        <v>0.95619744062423706</v>
      </c>
      <c r="U2659" s="11">
        <v>1.0019192695617676</v>
      </c>
      <c r="V2659" s="28">
        <f t="shared" si="82"/>
        <v>16037.423779794131</v>
      </c>
      <c r="W2659" s="28">
        <f t="shared" si="83"/>
        <v>16804.27413465362</v>
      </c>
      <c r="X2659" s="8">
        <v>17899.091796875</v>
      </c>
      <c r="Y2659" s="8">
        <v>13428.17768503982</v>
      </c>
      <c r="Z2659" s="8">
        <v>22116.247026800662</v>
      </c>
      <c r="AA2659" s="8">
        <v>22116.247026800662</v>
      </c>
      <c r="AB2659" s="7">
        <v>17613.02849093228</v>
      </c>
      <c r="AC2659" s="10">
        <v>1.0501395358704804</v>
      </c>
    </row>
    <row r="2660" spans="1:29" x14ac:dyDescent="0.6">
      <c r="A2660" s="29" t="s">
        <v>3568</v>
      </c>
      <c r="B2660" s="29" t="s">
        <v>3569</v>
      </c>
      <c r="C2660" s="5">
        <v>10</v>
      </c>
      <c r="D2660" s="5" t="s">
        <v>4486</v>
      </c>
      <c r="E2660" s="5" t="s">
        <v>4487</v>
      </c>
      <c r="F2660" s="5" t="s">
        <v>4488</v>
      </c>
      <c r="G2660" s="4" t="s">
        <v>14644</v>
      </c>
      <c r="H2660" s="4" t="s">
        <v>14643</v>
      </c>
      <c r="I2660" s="29" t="s">
        <v>15651</v>
      </c>
      <c r="J2660" s="29" t="s">
        <v>15652</v>
      </c>
      <c r="K2660" s="27">
        <v>82</v>
      </c>
      <c r="L2660" s="6" t="s">
        <v>5316</v>
      </c>
      <c r="M2660" s="5" t="s">
        <v>5317</v>
      </c>
      <c r="N2660" s="7">
        <v>4084.58349609375</v>
      </c>
      <c r="O2660" s="8">
        <v>4193.3681640625</v>
      </c>
      <c r="P2660" s="8">
        <v>3211.994140625</v>
      </c>
      <c r="Q2660" s="8">
        <v>2957.62548828125</v>
      </c>
      <c r="R2660" s="8">
        <v>3960.435302734375</v>
      </c>
      <c r="S2660" s="8">
        <v>3935.5372123724342</v>
      </c>
      <c r="T2660" s="11">
        <v>0.95619744062423706</v>
      </c>
      <c r="U2660" s="11">
        <v>1.0019192695617676</v>
      </c>
      <c r="V2660" s="28">
        <f t="shared" si="82"/>
        <v>3905.6682849808421</v>
      </c>
      <c r="W2660" s="28">
        <f t="shared" si="83"/>
        <v>4092.4229128703009</v>
      </c>
      <c r="X2660" s="8">
        <v>3776.97509765625</v>
      </c>
      <c r="Y2660" s="8">
        <v>3172.2656882783776</v>
      </c>
      <c r="Z2660" s="8">
        <v>4668.7041638924129</v>
      </c>
      <c r="AA2660" s="8">
        <v>4668.7041638924129</v>
      </c>
      <c r="AB2660" s="7">
        <v>3718.0819763282698</v>
      </c>
      <c r="AC2660" s="10">
        <v>0.91027199710423834</v>
      </c>
    </row>
    <row r="2661" spans="1:29" x14ac:dyDescent="0.6">
      <c r="A2661" s="29" t="s">
        <v>3568</v>
      </c>
      <c r="B2661" s="29" t="s">
        <v>3569</v>
      </c>
      <c r="C2661" s="5">
        <v>10</v>
      </c>
      <c r="D2661" s="5" t="s">
        <v>4486</v>
      </c>
      <c r="E2661" s="5" t="s">
        <v>4487</v>
      </c>
      <c r="F2661" s="5" t="s">
        <v>4488</v>
      </c>
      <c r="G2661" s="4" t="s">
        <v>14644</v>
      </c>
      <c r="H2661" s="4" t="s">
        <v>14643</v>
      </c>
      <c r="I2661" s="29" t="s">
        <v>15653</v>
      </c>
      <c r="J2661" s="29" t="s">
        <v>15654</v>
      </c>
      <c r="K2661" s="27">
        <v>82</v>
      </c>
      <c r="L2661" s="6" t="s">
        <v>5318</v>
      </c>
      <c r="M2661" s="5" t="s">
        <v>5319</v>
      </c>
      <c r="N2661" s="7">
        <v>6242.16650390625</v>
      </c>
      <c r="O2661" s="8">
        <v>5000.71826171875</v>
      </c>
      <c r="P2661" s="8">
        <v>2916.267822265625</v>
      </c>
      <c r="Q2661" s="8">
        <v>4755.72802734375</v>
      </c>
      <c r="R2661" s="8">
        <v>8157.03857421875</v>
      </c>
      <c r="S2661" s="8">
        <v>4961.8059385170327</v>
      </c>
      <c r="T2661" s="11">
        <v>0.95619744062423706</v>
      </c>
      <c r="U2661" s="11">
        <v>1.0019192695617676</v>
      </c>
      <c r="V2661" s="28">
        <f t="shared" si="82"/>
        <v>5968.7436349854979</v>
      </c>
      <c r="W2661" s="28">
        <f t="shared" si="83"/>
        <v>6254.1469040766824</v>
      </c>
      <c r="X2661" s="8">
        <v>4796.08251953125</v>
      </c>
      <c r="Y2661" s="8">
        <v>5467.9496720954994</v>
      </c>
      <c r="Z2661" s="8">
        <v>6069.2830777110985</v>
      </c>
      <c r="AA2661" s="8">
        <v>6069.2830777110985</v>
      </c>
      <c r="AB2661" s="7">
        <v>4833.4808178674366</v>
      </c>
      <c r="AC2661" s="10">
        <v>0.77432744141680943</v>
      </c>
    </row>
    <row r="2662" spans="1:29" x14ac:dyDescent="0.6">
      <c r="A2662" s="29" t="s">
        <v>3568</v>
      </c>
      <c r="B2662" s="29" t="s">
        <v>3569</v>
      </c>
      <c r="C2662" s="5">
        <v>10</v>
      </c>
      <c r="D2662" s="5" t="s">
        <v>4486</v>
      </c>
      <c r="E2662" s="5" t="s">
        <v>4487</v>
      </c>
      <c r="F2662" s="5" t="s">
        <v>4488</v>
      </c>
      <c r="G2662" s="4" t="s">
        <v>14644</v>
      </c>
      <c r="H2662" s="4" t="s">
        <v>14643</v>
      </c>
      <c r="I2662" s="29" t="s">
        <v>14823</v>
      </c>
      <c r="J2662" s="29" t="s">
        <v>14823</v>
      </c>
      <c r="K2662" s="27">
        <v>82</v>
      </c>
      <c r="L2662" s="6" t="s">
        <v>5320</v>
      </c>
      <c r="M2662" s="5" t="s">
        <v>5321</v>
      </c>
      <c r="N2662" s="7">
        <v>4165.3330078125</v>
      </c>
      <c r="O2662" s="8">
        <v>3737.39501953125</v>
      </c>
      <c r="P2662" s="8">
        <v>3250.567626953125</v>
      </c>
      <c r="Q2662" s="8">
        <v>2849.3369140625</v>
      </c>
      <c r="R2662" s="8">
        <v>2532.314453125</v>
      </c>
      <c r="S2662" s="8">
        <v>3522.8856562068718</v>
      </c>
      <c r="T2662" s="11">
        <v>0.95619744062423706</v>
      </c>
      <c r="U2662" s="11">
        <v>1.0019192695617676</v>
      </c>
      <c r="V2662" s="28">
        <f t="shared" si="82"/>
        <v>3982.8807614179677</v>
      </c>
      <c r="W2662" s="28">
        <f t="shared" si="83"/>
        <v>4173.3274046690203</v>
      </c>
      <c r="X2662" s="8">
        <v>3994.213134765625</v>
      </c>
      <c r="Y2662" s="8">
        <v>3525.6535098915388</v>
      </c>
      <c r="Z2662" s="8">
        <v>4346.0390353781859</v>
      </c>
      <c r="AA2662" s="8">
        <v>4346.0390353781859</v>
      </c>
      <c r="AB2662" s="7">
        <v>3461.1165836617579</v>
      </c>
      <c r="AC2662" s="10">
        <v>0.83093394385757069</v>
      </c>
    </row>
    <row r="2663" spans="1:29" x14ac:dyDescent="0.6">
      <c r="A2663" s="29" t="s">
        <v>3568</v>
      </c>
      <c r="B2663" s="29" t="s">
        <v>3569</v>
      </c>
      <c r="C2663" s="5">
        <v>10</v>
      </c>
      <c r="D2663" s="5" t="s">
        <v>4486</v>
      </c>
      <c r="E2663" s="5" t="s">
        <v>4487</v>
      </c>
      <c r="F2663" s="5" t="s">
        <v>4488</v>
      </c>
      <c r="G2663" s="4" t="s">
        <v>14644</v>
      </c>
      <c r="H2663" s="4" t="s">
        <v>14643</v>
      </c>
      <c r="I2663" s="29" t="s">
        <v>15653</v>
      </c>
      <c r="J2663" s="29" t="s">
        <v>15654</v>
      </c>
      <c r="K2663" s="27">
        <v>82</v>
      </c>
      <c r="L2663" s="6" t="s">
        <v>5322</v>
      </c>
      <c r="M2663" s="5" t="s">
        <v>5323</v>
      </c>
      <c r="N2663" s="7">
        <v>1955.25</v>
      </c>
      <c r="O2663" s="8">
        <v>1907.167236328125</v>
      </c>
      <c r="P2663" s="8">
        <v>1336.671630859375</v>
      </c>
      <c r="Q2663" s="8">
        <v>1664.8592529296875</v>
      </c>
      <c r="R2663" s="8">
        <v>2625.882080078125</v>
      </c>
      <c r="S2663" s="8">
        <v>1864.2074361571786</v>
      </c>
      <c r="T2663" s="11">
        <v>0.95619744062423706</v>
      </c>
      <c r="U2663" s="11">
        <v>1.0019192695617676</v>
      </c>
      <c r="V2663" s="28">
        <f t="shared" si="82"/>
        <v>1869.6050457805395</v>
      </c>
      <c r="W2663" s="28">
        <f t="shared" si="83"/>
        <v>1959.0026518106461</v>
      </c>
      <c r="X2663" s="8">
        <v>1731.039794921875</v>
      </c>
      <c r="Y2663" s="8">
        <v>1919.679457940314</v>
      </c>
      <c r="Z2663" s="8">
        <v>2254.2770504712385</v>
      </c>
      <c r="AA2663" s="8">
        <v>2254.2770504712385</v>
      </c>
      <c r="AB2663" s="7">
        <v>1795.2705026440638</v>
      </c>
      <c r="AC2663" s="10">
        <v>0.91817951803813513</v>
      </c>
    </row>
    <row r="2664" spans="1:29" x14ac:dyDescent="0.6">
      <c r="A2664" s="29" t="s">
        <v>3568</v>
      </c>
      <c r="B2664" s="29" t="s">
        <v>3569</v>
      </c>
      <c r="C2664" s="5">
        <v>10</v>
      </c>
      <c r="D2664" s="5" t="s">
        <v>4486</v>
      </c>
      <c r="E2664" s="5" t="s">
        <v>4487</v>
      </c>
      <c r="F2664" s="5" t="s">
        <v>4488</v>
      </c>
      <c r="G2664" s="4" t="s">
        <v>14644</v>
      </c>
      <c r="H2664" s="4" t="s">
        <v>14643</v>
      </c>
      <c r="I2664" s="29" t="s">
        <v>15651</v>
      </c>
      <c r="J2664" s="29" t="s">
        <v>15652</v>
      </c>
      <c r="K2664" s="27">
        <v>82</v>
      </c>
      <c r="L2664" s="6" t="s">
        <v>5324</v>
      </c>
      <c r="M2664" s="5" t="s">
        <v>5325</v>
      </c>
      <c r="N2664" s="7">
        <v>4711.16650390625</v>
      </c>
      <c r="O2664" s="8">
        <v>4730.14599609375</v>
      </c>
      <c r="P2664" s="8">
        <v>3952.630126953125</v>
      </c>
      <c r="Q2664" s="8">
        <v>3653.15576171875</v>
      </c>
      <c r="R2664" s="8">
        <v>5530.21875</v>
      </c>
      <c r="S2664" s="8">
        <v>4552.2159381071988</v>
      </c>
      <c r="T2664" s="11">
        <v>0.95619744062423706</v>
      </c>
      <c r="U2664" s="11">
        <v>1.0019192695617676</v>
      </c>
      <c r="V2664" s="28">
        <f t="shared" si="82"/>
        <v>4504.805353389791</v>
      </c>
      <c r="W2664" s="28">
        <f t="shared" si="83"/>
        <v>4720.2085023776162</v>
      </c>
      <c r="X2664" s="8">
        <v>4743.7958984375</v>
      </c>
      <c r="Y2664" s="8">
        <v>3793.0544764245678</v>
      </c>
      <c r="Z2664" s="8">
        <v>5466.3507610938213</v>
      </c>
      <c r="AA2664" s="8">
        <v>5466.3507610938213</v>
      </c>
      <c r="AB2664" s="7">
        <v>4353.3150800813128</v>
      </c>
      <c r="AC2664" s="10">
        <v>0.92404186446642766</v>
      </c>
    </row>
    <row r="2665" spans="1:29" x14ac:dyDescent="0.6">
      <c r="A2665" s="29" t="s">
        <v>3568</v>
      </c>
      <c r="B2665" s="29" t="s">
        <v>3569</v>
      </c>
      <c r="C2665" s="5">
        <v>10</v>
      </c>
      <c r="D2665" s="5" t="s">
        <v>4486</v>
      </c>
      <c r="E2665" s="5" t="s">
        <v>4487</v>
      </c>
      <c r="F2665" s="5" t="s">
        <v>4488</v>
      </c>
      <c r="G2665" s="4" t="s">
        <v>14644</v>
      </c>
      <c r="H2665" s="4" t="s">
        <v>14643</v>
      </c>
      <c r="I2665" s="29" t="s">
        <v>14823</v>
      </c>
      <c r="J2665" s="29" t="s">
        <v>14823</v>
      </c>
      <c r="K2665" s="27">
        <v>82</v>
      </c>
      <c r="L2665" s="6" t="s">
        <v>5326</v>
      </c>
      <c r="M2665" s="5" t="s">
        <v>5327</v>
      </c>
      <c r="N2665" s="7">
        <v>197.83332824707031</v>
      </c>
      <c r="O2665" s="8">
        <v>173.93458557128906</v>
      </c>
      <c r="P2665" s="8">
        <v>153.43881225585938</v>
      </c>
      <c r="Q2665" s="8">
        <v>123.39440155029297</v>
      </c>
      <c r="R2665" s="8">
        <v>2701.304931640625</v>
      </c>
      <c r="S2665" s="8">
        <v>270.33842826940429</v>
      </c>
      <c r="T2665" s="11">
        <v>0.95619744062423706</v>
      </c>
      <c r="U2665" s="11">
        <v>1.0019192695617676</v>
      </c>
      <c r="V2665" s="28">
        <f t="shared" si="82"/>
        <v>189.16772214002322</v>
      </c>
      <c r="W2665" s="28">
        <f t="shared" si="83"/>
        <v>198.21302373227809</v>
      </c>
      <c r="X2665" s="8">
        <v>177.13531494140625</v>
      </c>
      <c r="Y2665" s="8">
        <v>157.53811045773961</v>
      </c>
      <c r="Z2665" s="8">
        <v>302.15832130464429</v>
      </c>
      <c r="AA2665" s="8">
        <v>302.15832130464429</v>
      </c>
      <c r="AB2665" s="7">
        <v>240.63409652920842</v>
      </c>
      <c r="AC2665" s="10">
        <v>1.2163476127171304</v>
      </c>
    </row>
    <row r="2666" spans="1:29" x14ac:dyDescent="0.6">
      <c r="A2666" s="29" t="s">
        <v>3568</v>
      </c>
      <c r="B2666" s="29" t="s">
        <v>3569</v>
      </c>
      <c r="C2666" s="5">
        <v>10</v>
      </c>
      <c r="D2666" s="5" t="s">
        <v>4486</v>
      </c>
      <c r="E2666" s="5" t="s">
        <v>4487</v>
      </c>
      <c r="F2666" s="5" t="s">
        <v>4488</v>
      </c>
      <c r="G2666" s="4" t="s">
        <v>14644</v>
      </c>
      <c r="H2666" s="4" t="s">
        <v>14643</v>
      </c>
      <c r="I2666" s="29" t="s">
        <v>15655</v>
      </c>
      <c r="J2666" s="29" t="s">
        <v>15656</v>
      </c>
      <c r="K2666" s="27">
        <v>82</v>
      </c>
      <c r="L2666" s="6" t="s">
        <v>5328</v>
      </c>
      <c r="M2666" s="5" t="s">
        <v>5329</v>
      </c>
      <c r="N2666" s="7">
        <v>5618.166015625</v>
      </c>
      <c r="O2666" s="8">
        <v>5281.89306640625</v>
      </c>
      <c r="P2666" s="8">
        <v>2417.50244140625</v>
      </c>
      <c r="Q2666" s="8">
        <v>4625.7421875</v>
      </c>
      <c r="R2666" s="8">
        <v>7509.42236328125</v>
      </c>
      <c r="S2666" s="8">
        <v>5092.6476313135136</v>
      </c>
      <c r="T2666" s="11">
        <v>0.95619744062423706</v>
      </c>
      <c r="U2666" s="11">
        <v>1.0019192695617676</v>
      </c>
      <c r="V2666" s="28">
        <f t="shared" si="82"/>
        <v>5372.0759651426924</v>
      </c>
      <c r="W2666" s="28">
        <f t="shared" si="83"/>
        <v>5628.9487906517461</v>
      </c>
      <c r="X2666" s="8">
        <v>4112.58642578125</v>
      </c>
      <c r="Y2666" s="8">
        <v>5023.1143504542451</v>
      </c>
      <c r="Z2666" s="8">
        <v>6047.4764098033584</v>
      </c>
      <c r="AA2666" s="8">
        <v>6047.4764098033584</v>
      </c>
      <c r="AB2666" s="7">
        <v>4816.1143332787133</v>
      </c>
      <c r="AC2666" s="10">
        <v>0.85723959026563912</v>
      </c>
    </row>
    <row r="2667" spans="1:29" x14ac:dyDescent="0.6">
      <c r="A2667" s="29" t="s">
        <v>3568</v>
      </c>
      <c r="B2667" s="29" t="s">
        <v>3569</v>
      </c>
      <c r="C2667" s="5">
        <v>18</v>
      </c>
      <c r="D2667" s="5" t="s">
        <v>4533</v>
      </c>
      <c r="E2667" s="5" t="s">
        <v>4534</v>
      </c>
      <c r="F2667" s="5" t="s">
        <v>4535</v>
      </c>
      <c r="G2667" s="4" t="s">
        <v>14642</v>
      </c>
      <c r="H2667" s="4" t="s">
        <v>14641</v>
      </c>
      <c r="I2667" s="29" t="s">
        <v>15657</v>
      </c>
      <c r="J2667" s="29" t="s">
        <v>15658</v>
      </c>
      <c r="K2667" s="27">
        <v>83</v>
      </c>
      <c r="L2667" s="6" t="s">
        <v>5330</v>
      </c>
      <c r="M2667" s="5" t="s">
        <v>5331</v>
      </c>
      <c r="N2667" s="7">
        <v>7493.74951171875</v>
      </c>
      <c r="O2667" s="8">
        <v>8699.732421875</v>
      </c>
      <c r="P2667" s="8">
        <v>8541.962890625</v>
      </c>
      <c r="Q2667" s="8">
        <v>5853.9619140625</v>
      </c>
      <c r="R2667" s="8">
        <v>6666.59375</v>
      </c>
      <c r="S2667" s="8">
        <v>8178.4569925652595</v>
      </c>
      <c r="T2667" s="11">
        <v>0.97080665826797485</v>
      </c>
      <c r="U2667" s="11">
        <v>1.0010343790054321</v>
      </c>
      <c r="V2667" s="28">
        <f t="shared" si="82"/>
        <v>7274.981921368948</v>
      </c>
      <c r="W2667" s="28">
        <f t="shared" si="83"/>
        <v>7501.5008888856391</v>
      </c>
      <c r="X2667" s="8">
        <v>7994.35693359375</v>
      </c>
      <c r="Y2667" s="8">
        <v>5303.0883971571147</v>
      </c>
      <c r="Z2667" s="8">
        <v>9685.9239010085403</v>
      </c>
      <c r="AA2667" s="8">
        <v>9685.9239010085403</v>
      </c>
      <c r="AB2667" s="7">
        <v>7713.7162296447777</v>
      </c>
      <c r="AC2667" s="10">
        <v>1.029353358766802</v>
      </c>
    </row>
    <row r="2668" spans="1:29" x14ac:dyDescent="0.6">
      <c r="A2668" s="29" t="s">
        <v>3568</v>
      </c>
      <c r="B2668" s="29" t="s">
        <v>3569</v>
      </c>
      <c r="C2668" s="5">
        <v>18</v>
      </c>
      <c r="D2668" s="5" t="s">
        <v>4533</v>
      </c>
      <c r="E2668" s="5" t="s">
        <v>4534</v>
      </c>
      <c r="F2668" s="5" t="s">
        <v>4535</v>
      </c>
      <c r="G2668" s="4" t="s">
        <v>14642</v>
      </c>
      <c r="H2668" s="4" t="s">
        <v>14641</v>
      </c>
      <c r="I2668" s="29" t="s">
        <v>15659</v>
      </c>
      <c r="J2668" s="29" t="s">
        <v>15660</v>
      </c>
      <c r="K2668" s="27">
        <v>83</v>
      </c>
      <c r="L2668" s="6" t="s">
        <v>5332</v>
      </c>
      <c r="M2668" s="5" t="s">
        <v>5333</v>
      </c>
      <c r="N2668" s="7">
        <v>5375.583984375</v>
      </c>
      <c r="O2668" s="8">
        <v>5266.5302734375</v>
      </c>
      <c r="P2668" s="8">
        <v>5413.890625</v>
      </c>
      <c r="Q2668" s="8">
        <v>2708.259765625</v>
      </c>
      <c r="R2668" s="8">
        <v>3415.787841796875</v>
      </c>
      <c r="S2668" s="8">
        <v>4815.5076727688711</v>
      </c>
      <c r="T2668" s="11">
        <v>0.97080665826797485</v>
      </c>
      <c r="U2668" s="11">
        <v>1.0010343790054321</v>
      </c>
      <c r="V2668" s="28">
        <f t="shared" si="82"/>
        <v>5218.6527241099393</v>
      </c>
      <c r="W2668" s="28">
        <f t="shared" si="83"/>
        <v>5381.1443755903747</v>
      </c>
      <c r="X2668" s="8">
        <v>5662.1298828125</v>
      </c>
      <c r="Y2668" s="8">
        <v>3488.7812884522332</v>
      </c>
      <c r="Z2668" s="8">
        <v>5878.2013612312239</v>
      </c>
      <c r="AA2668" s="8">
        <v>5878.2013612312239</v>
      </c>
      <c r="AB2668" s="7">
        <v>4681.3063683607952</v>
      </c>
      <c r="AC2668" s="10">
        <v>0.87084610378477312</v>
      </c>
    </row>
    <row r="2669" spans="1:29" x14ac:dyDescent="0.6">
      <c r="A2669" s="29" t="s">
        <v>3568</v>
      </c>
      <c r="B2669" s="29" t="s">
        <v>3569</v>
      </c>
      <c r="C2669" s="5">
        <v>18</v>
      </c>
      <c r="D2669" s="5" t="s">
        <v>4533</v>
      </c>
      <c r="E2669" s="5" t="s">
        <v>4534</v>
      </c>
      <c r="F2669" s="5" t="s">
        <v>4535</v>
      </c>
      <c r="G2669" s="4" t="s">
        <v>14642</v>
      </c>
      <c r="H2669" s="4" t="s">
        <v>14641</v>
      </c>
      <c r="I2669" s="29" t="s">
        <v>15661</v>
      </c>
      <c r="J2669" s="29" t="s">
        <v>15662</v>
      </c>
      <c r="K2669" s="27">
        <v>83</v>
      </c>
      <c r="L2669" s="6" t="s">
        <v>5334</v>
      </c>
      <c r="M2669" s="5" t="s">
        <v>5335</v>
      </c>
      <c r="N2669" s="7">
        <v>9416.5</v>
      </c>
      <c r="O2669" s="8">
        <v>9900.3134765625</v>
      </c>
      <c r="P2669" s="8">
        <v>8995.41796875</v>
      </c>
      <c r="Q2669" s="8">
        <v>9175.7421875</v>
      </c>
      <c r="R2669" s="8">
        <v>9476.150390625</v>
      </c>
      <c r="S2669" s="8">
        <v>9716.0227799953173</v>
      </c>
      <c r="T2669" s="11">
        <v>0.97080665826797485</v>
      </c>
      <c r="U2669" s="11">
        <v>1.0010343790054321</v>
      </c>
      <c r="V2669" s="28">
        <f t="shared" si="82"/>
        <v>9141.6008975803852</v>
      </c>
      <c r="W2669" s="28">
        <f t="shared" si="83"/>
        <v>9426.2402299046516</v>
      </c>
      <c r="X2669" s="8">
        <v>9236.6279296875</v>
      </c>
      <c r="Y2669" s="8">
        <v>7231.6868099074072</v>
      </c>
      <c r="Z2669" s="8">
        <v>11586.056703888842</v>
      </c>
      <c r="AA2669" s="8">
        <v>11586.056703888842</v>
      </c>
      <c r="AB2669" s="7">
        <v>9226.9518682741564</v>
      </c>
      <c r="AC2669" s="10">
        <v>0.97987063858908896</v>
      </c>
    </row>
    <row r="2670" spans="1:29" x14ac:dyDescent="0.6">
      <c r="A2670" s="29" t="s">
        <v>3568</v>
      </c>
      <c r="B2670" s="29" t="s">
        <v>3569</v>
      </c>
      <c r="C2670" s="5">
        <v>18</v>
      </c>
      <c r="D2670" s="5" t="s">
        <v>4533</v>
      </c>
      <c r="E2670" s="5" t="s">
        <v>4534</v>
      </c>
      <c r="F2670" s="5" t="s">
        <v>4535</v>
      </c>
      <c r="G2670" s="4" t="s">
        <v>14642</v>
      </c>
      <c r="H2670" s="4" t="s">
        <v>14641</v>
      </c>
      <c r="I2670" s="29" t="s">
        <v>15661</v>
      </c>
      <c r="J2670" s="29" t="s">
        <v>15662</v>
      </c>
      <c r="K2670" s="27">
        <v>83</v>
      </c>
      <c r="L2670" s="6" t="s">
        <v>5336</v>
      </c>
      <c r="M2670" s="5" t="s">
        <v>5337</v>
      </c>
      <c r="N2670" s="7">
        <v>12147.498046875</v>
      </c>
      <c r="O2670" s="8">
        <v>13301.6982421875</v>
      </c>
      <c r="P2670" s="8">
        <v>13597.240234375</v>
      </c>
      <c r="Q2670" s="8">
        <v>8043.82666015625</v>
      </c>
      <c r="R2670" s="8">
        <v>8350.9345703125</v>
      </c>
      <c r="S2670" s="8">
        <v>12326.480673000102</v>
      </c>
      <c r="T2670" s="11">
        <v>0.97080665826797485</v>
      </c>
      <c r="U2670" s="11">
        <v>1.0010343790054321</v>
      </c>
      <c r="V2670" s="28">
        <f t="shared" si="82"/>
        <v>11792.87198520347</v>
      </c>
      <c r="W2670" s="28">
        <f t="shared" si="83"/>
        <v>12160.063163823215</v>
      </c>
      <c r="X2670" s="8">
        <v>12360.529296875</v>
      </c>
      <c r="Y2670" s="8">
        <v>7455.6325958371581</v>
      </c>
      <c r="Z2670" s="8">
        <v>14574.826114804526</v>
      </c>
      <c r="AA2670" s="8">
        <v>14574.826114804526</v>
      </c>
      <c r="AB2670" s="7">
        <v>11607.160441794502</v>
      </c>
      <c r="AC2670" s="10">
        <v>0.9555186094292476</v>
      </c>
    </row>
    <row r="2671" spans="1:29" x14ac:dyDescent="0.6">
      <c r="A2671" s="29" t="s">
        <v>3568</v>
      </c>
      <c r="B2671" s="29" t="s">
        <v>3569</v>
      </c>
      <c r="C2671" s="5">
        <v>18</v>
      </c>
      <c r="D2671" s="5" t="s">
        <v>4533</v>
      </c>
      <c r="E2671" s="5" t="s">
        <v>4534</v>
      </c>
      <c r="F2671" s="5" t="s">
        <v>4535</v>
      </c>
      <c r="G2671" s="4" t="s">
        <v>14642</v>
      </c>
      <c r="H2671" s="4" t="s">
        <v>14641</v>
      </c>
      <c r="I2671" s="29" t="s">
        <v>15663</v>
      </c>
      <c r="J2671" s="29" t="s">
        <v>15664</v>
      </c>
      <c r="K2671" s="27">
        <v>83</v>
      </c>
      <c r="L2671" s="6" t="s">
        <v>5338</v>
      </c>
      <c r="M2671" s="5" t="s">
        <v>5339</v>
      </c>
      <c r="N2671" s="7">
        <v>9114.666015625</v>
      </c>
      <c r="O2671" s="8">
        <v>9413.0146484375</v>
      </c>
      <c r="P2671" s="8">
        <v>11364.919921875</v>
      </c>
      <c r="Q2671" s="8">
        <v>7452.505859375</v>
      </c>
      <c r="R2671" s="8">
        <v>6399.0703125</v>
      </c>
      <c r="S2671" s="8">
        <v>9118.8511375065737</v>
      </c>
      <c r="T2671" s="11">
        <v>0.97080665826797485</v>
      </c>
      <c r="U2671" s="11">
        <v>1.0010343790054321</v>
      </c>
      <c r="V2671" s="28">
        <f t="shared" si="82"/>
        <v>8848.5784558575833</v>
      </c>
      <c r="W2671" s="28">
        <f t="shared" si="83"/>
        <v>9124.0940347930882</v>
      </c>
      <c r="X2671" s="8">
        <v>9780.4072265625</v>
      </c>
      <c r="Y2671" s="8">
        <v>6165.1457547383361</v>
      </c>
      <c r="Z2671" s="8">
        <v>10948.706195465711</v>
      </c>
      <c r="AA2671" s="8">
        <v>10948.706195465711</v>
      </c>
      <c r="AB2671" s="7">
        <v>8719.3760282157837</v>
      </c>
      <c r="AC2671" s="10">
        <v>0.95663143479623036</v>
      </c>
    </row>
    <row r="2672" spans="1:29" x14ac:dyDescent="0.6">
      <c r="A2672" s="29" t="s">
        <v>3568</v>
      </c>
      <c r="B2672" s="29" t="s">
        <v>3569</v>
      </c>
      <c r="C2672" s="5">
        <v>18</v>
      </c>
      <c r="D2672" s="5" t="s">
        <v>4533</v>
      </c>
      <c r="E2672" s="5" t="s">
        <v>4534</v>
      </c>
      <c r="F2672" s="5" t="s">
        <v>4535</v>
      </c>
      <c r="G2672" s="4" t="s">
        <v>14642</v>
      </c>
      <c r="H2672" s="4" t="s">
        <v>14641</v>
      </c>
      <c r="I2672" s="29" t="s">
        <v>15665</v>
      </c>
      <c r="J2672" s="29" t="s">
        <v>15666</v>
      </c>
      <c r="K2672" s="27">
        <v>83</v>
      </c>
      <c r="L2672" s="6" t="s">
        <v>5340</v>
      </c>
      <c r="M2672" s="5" t="s">
        <v>5341</v>
      </c>
      <c r="N2672" s="7">
        <v>13405.5</v>
      </c>
      <c r="O2672" s="8">
        <v>12855.87109375</v>
      </c>
      <c r="P2672" s="8">
        <v>10554.2802734375</v>
      </c>
      <c r="Q2672" s="8">
        <v>12109.310546875</v>
      </c>
      <c r="R2672" s="8">
        <v>11409.0537109375</v>
      </c>
      <c r="S2672" s="8">
        <v>12536.098476418372</v>
      </c>
      <c r="T2672" s="11">
        <v>0.97080665826797485</v>
      </c>
      <c r="U2672" s="11">
        <v>1.0010343790054321</v>
      </c>
      <c r="V2672" s="28">
        <f t="shared" si="82"/>
        <v>13014.148657411337</v>
      </c>
      <c r="W2672" s="28">
        <f t="shared" si="83"/>
        <v>13419.36636775732</v>
      </c>
      <c r="X2672" s="8">
        <v>11957.1220703125</v>
      </c>
      <c r="Y2672" s="8">
        <v>13915.942083347027</v>
      </c>
      <c r="Z2672" s="8">
        <v>15518.581936756445</v>
      </c>
      <c r="AA2672" s="8">
        <v>15518.581936756445</v>
      </c>
      <c r="AB2672" s="7">
        <v>12358.75261565561</v>
      </c>
      <c r="AC2672" s="10">
        <v>0.9219165727243005</v>
      </c>
    </row>
    <row r="2673" spans="1:29" x14ac:dyDescent="0.6">
      <c r="A2673" s="29" t="s">
        <v>3568</v>
      </c>
      <c r="B2673" s="29" t="s">
        <v>3569</v>
      </c>
      <c r="C2673" s="5">
        <v>18</v>
      </c>
      <c r="D2673" s="5" t="s">
        <v>4533</v>
      </c>
      <c r="E2673" s="5" t="s">
        <v>4534</v>
      </c>
      <c r="F2673" s="5" t="s">
        <v>4535</v>
      </c>
      <c r="G2673" s="4" t="s">
        <v>14642</v>
      </c>
      <c r="H2673" s="4" t="s">
        <v>14641</v>
      </c>
      <c r="I2673" s="29" t="s">
        <v>15667</v>
      </c>
      <c r="J2673" s="29" t="s">
        <v>15668</v>
      </c>
      <c r="K2673" s="27">
        <v>83</v>
      </c>
      <c r="L2673" s="6" t="s">
        <v>5342</v>
      </c>
      <c r="M2673" s="5" t="s">
        <v>5343</v>
      </c>
      <c r="N2673" s="7">
        <v>13609.08203125</v>
      </c>
      <c r="O2673" s="8">
        <v>13811.96875</v>
      </c>
      <c r="P2673" s="8">
        <v>14842.294921875</v>
      </c>
      <c r="Q2673" s="8">
        <v>13304.181640625</v>
      </c>
      <c r="R2673" s="8">
        <v>11630.8779296875</v>
      </c>
      <c r="S2673" s="8">
        <v>13711.091952561375</v>
      </c>
      <c r="T2673" s="11">
        <v>0.97080665826797485</v>
      </c>
      <c r="U2673" s="11">
        <v>1.0010343790054321</v>
      </c>
      <c r="V2673" s="28">
        <f t="shared" si="82"/>
        <v>13211.787448852556</v>
      </c>
      <c r="W2673" s="28">
        <f t="shared" si="83"/>
        <v>13623.158979986329</v>
      </c>
      <c r="X2673" s="8">
        <v>13420.87890625</v>
      </c>
      <c r="Y2673" s="8">
        <v>10914.881464331758</v>
      </c>
      <c r="Z2673" s="8">
        <v>16489.974929836357</v>
      </c>
      <c r="AA2673" s="8">
        <v>16489.974929836357</v>
      </c>
      <c r="AB2673" s="7">
        <v>13132.354594430553</v>
      </c>
      <c r="AC2673" s="10">
        <v>0.96496990497046342</v>
      </c>
    </row>
    <row r="2674" spans="1:29" x14ac:dyDescent="0.6">
      <c r="A2674" s="29" t="s">
        <v>3568</v>
      </c>
      <c r="B2674" s="29" t="s">
        <v>3569</v>
      </c>
      <c r="C2674" s="5">
        <v>18</v>
      </c>
      <c r="D2674" s="5" t="s">
        <v>4533</v>
      </c>
      <c r="E2674" s="5" t="s">
        <v>4534</v>
      </c>
      <c r="F2674" s="5" t="s">
        <v>4535</v>
      </c>
      <c r="G2674" s="4" t="s">
        <v>14642</v>
      </c>
      <c r="H2674" s="4" t="s">
        <v>14641</v>
      </c>
      <c r="I2674" s="29" t="s">
        <v>15663</v>
      </c>
      <c r="J2674" s="29" t="s">
        <v>15664</v>
      </c>
      <c r="K2674" s="27">
        <v>83</v>
      </c>
      <c r="L2674" s="6" t="s">
        <v>5344</v>
      </c>
      <c r="M2674" s="5" t="s">
        <v>5345</v>
      </c>
      <c r="N2674" s="7">
        <v>11782</v>
      </c>
      <c r="O2674" s="8">
        <v>13050.9833984375</v>
      </c>
      <c r="P2674" s="8">
        <v>12945.005859375</v>
      </c>
      <c r="Q2674" s="8">
        <v>8617.30078125</v>
      </c>
      <c r="R2674" s="8">
        <v>7838.96240234375</v>
      </c>
      <c r="S2674" s="8">
        <v>12162.637938665273</v>
      </c>
      <c r="T2674" s="11">
        <v>0.97080665826797485</v>
      </c>
      <c r="U2674" s="11">
        <v>1.0010343790054321</v>
      </c>
      <c r="V2674" s="28">
        <f t="shared" si="82"/>
        <v>11438.04404771328</v>
      </c>
      <c r="W2674" s="28">
        <f t="shared" si="83"/>
        <v>11794.187053442001</v>
      </c>
      <c r="X2674" s="8">
        <v>12763.466796875</v>
      </c>
      <c r="Y2674" s="8">
        <v>8125.1825146142355</v>
      </c>
      <c r="Z2674" s="8">
        <v>14552.913111255019</v>
      </c>
      <c r="AA2674" s="8">
        <v>14552.913111255019</v>
      </c>
      <c r="AB2674" s="7">
        <v>11589.70927318657</v>
      </c>
      <c r="AC2674" s="10">
        <v>0.98367927967972923</v>
      </c>
    </row>
    <row r="2675" spans="1:29" x14ac:dyDescent="0.6">
      <c r="A2675" s="29" t="s">
        <v>3568</v>
      </c>
      <c r="B2675" s="29" t="s">
        <v>3569</v>
      </c>
      <c r="C2675" s="5">
        <v>18</v>
      </c>
      <c r="D2675" s="5" t="s">
        <v>4533</v>
      </c>
      <c r="E2675" s="5" t="s">
        <v>4534</v>
      </c>
      <c r="F2675" s="5" t="s">
        <v>4535</v>
      </c>
      <c r="G2675" s="4" t="s">
        <v>14642</v>
      </c>
      <c r="H2675" s="4" t="s">
        <v>14641</v>
      </c>
      <c r="I2675" s="29" t="s">
        <v>15663</v>
      </c>
      <c r="J2675" s="29" t="s">
        <v>15664</v>
      </c>
      <c r="K2675" s="27">
        <v>83</v>
      </c>
      <c r="L2675" s="6" t="s">
        <v>5346</v>
      </c>
      <c r="M2675" s="5" t="s">
        <v>5347</v>
      </c>
      <c r="N2675" s="7">
        <v>14726.083984375</v>
      </c>
      <c r="O2675" s="8">
        <v>15641.0107421875</v>
      </c>
      <c r="P2675" s="8">
        <v>17319.58203125</v>
      </c>
      <c r="Q2675" s="8">
        <v>12777.1337890625</v>
      </c>
      <c r="R2675" s="8">
        <v>12083.2705078125</v>
      </c>
      <c r="S2675" s="8">
        <v>15171.286366935265</v>
      </c>
      <c r="T2675" s="11">
        <v>0.97080665826797485</v>
      </c>
      <c r="U2675" s="11">
        <v>1.0010343790054321</v>
      </c>
      <c r="V2675" s="28">
        <f t="shared" si="82"/>
        <v>14296.180382244638</v>
      </c>
      <c r="W2675" s="28">
        <f t="shared" si="83"/>
        <v>14741.316336480668</v>
      </c>
      <c r="X2675" s="8">
        <v>15061.1708984375</v>
      </c>
      <c r="Y2675" s="8">
        <v>10204.250504069856</v>
      </c>
      <c r="Z2675" s="8">
        <v>18044.332244988691</v>
      </c>
      <c r="AA2675" s="8">
        <v>18044.332244988691</v>
      </c>
      <c r="AB2675" s="7">
        <v>14370.220116717923</v>
      </c>
      <c r="AC2675" s="10">
        <v>0.97583445347489095</v>
      </c>
    </row>
    <row r="2676" spans="1:29" x14ac:dyDescent="0.6">
      <c r="A2676" s="29" t="s">
        <v>3568</v>
      </c>
      <c r="B2676" s="29" t="s">
        <v>3569</v>
      </c>
      <c r="C2676" s="5">
        <v>18</v>
      </c>
      <c r="D2676" s="5" t="s">
        <v>4533</v>
      </c>
      <c r="E2676" s="5" t="s">
        <v>4534</v>
      </c>
      <c r="F2676" s="5" t="s">
        <v>4535</v>
      </c>
      <c r="G2676" s="4" t="s">
        <v>14642</v>
      </c>
      <c r="H2676" s="4" t="s">
        <v>14641</v>
      </c>
      <c r="I2676" s="29" t="s">
        <v>15657</v>
      </c>
      <c r="J2676" s="29" t="s">
        <v>15658</v>
      </c>
      <c r="K2676" s="27">
        <v>83</v>
      </c>
      <c r="L2676" s="6" t="s">
        <v>5348</v>
      </c>
      <c r="M2676" s="5" t="s">
        <v>5349</v>
      </c>
      <c r="N2676" s="7">
        <v>6600.666015625</v>
      </c>
      <c r="O2676" s="8">
        <v>8479.0908203125</v>
      </c>
      <c r="P2676" s="8">
        <v>9129.0888671875</v>
      </c>
      <c r="Q2676" s="8">
        <v>4685.611328125</v>
      </c>
      <c r="R2676" s="8">
        <v>4282.81591796875</v>
      </c>
      <c r="S2676" s="8">
        <v>7777.4872931166656</v>
      </c>
      <c r="T2676" s="11">
        <v>0.97080665826797485</v>
      </c>
      <c r="U2676" s="11">
        <v>1.0010343790054321</v>
      </c>
      <c r="V2676" s="28">
        <f t="shared" si="82"/>
        <v>6407.9705169718945</v>
      </c>
      <c r="W2676" s="28">
        <f t="shared" si="83"/>
        <v>6607.4936059734318</v>
      </c>
      <c r="X2676" s="8">
        <v>7978.296875</v>
      </c>
      <c r="Y2676" s="8">
        <v>4046.1284249221953</v>
      </c>
      <c r="Z2676" s="8">
        <v>9139.5263468290341</v>
      </c>
      <c r="AA2676" s="8">
        <v>9139.5263468290341</v>
      </c>
      <c r="AB2676" s="7">
        <v>7278.5738803358181</v>
      </c>
      <c r="AC2676" s="10">
        <v>1.1027029489306208</v>
      </c>
    </row>
    <row r="2677" spans="1:29" x14ac:dyDescent="0.6">
      <c r="A2677" s="29" t="s">
        <v>3568</v>
      </c>
      <c r="B2677" s="29" t="s">
        <v>3569</v>
      </c>
      <c r="C2677" s="5">
        <v>18</v>
      </c>
      <c r="D2677" s="5" t="s">
        <v>4533</v>
      </c>
      <c r="E2677" s="5" t="s">
        <v>4534</v>
      </c>
      <c r="F2677" s="5" t="s">
        <v>4535</v>
      </c>
      <c r="G2677" s="4" t="s">
        <v>14642</v>
      </c>
      <c r="H2677" s="4" t="s">
        <v>14641</v>
      </c>
      <c r="I2677" s="29" t="s">
        <v>15669</v>
      </c>
      <c r="J2677" s="29" t="s">
        <v>15670</v>
      </c>
      <c r="K2677" s="27">
        <v>83</v>
      </c>
      <c r="L2677" s="6" t="s">
        <v>5350</v>
      </c>
      <c r="M2677" s="5" t="s">
        <v>5351</v>
      </c>
      <c r="N2677" s="7">
        <v>11196</v>
      </c>
      <c r="O2677" s="8">
        <v>12699.41796875</v>
      </c>
      <c r="P2677" s="8">
        <v>13934.341796875</v>
      </c>
      <c r="Q2677" s="8">
        <v>8360.2900390625</v>
      </c>
      <c r="R2677" s="8">
        <v>7913.15869140625</v>
      </c>
      <c r="S2677" s="8">
        <v>11928.983215406375</v>
      </c>
      <c r="T2677" s="11">
        <v>0.97080665826797485</v>
      </c>
      <c r="U2677" s="11">
        <v>1.0010343790054321</v>
      </c>
      <c r="V2677" s="28">
        <f t="shared" si="82"/>
        <v>10869.151345968246</v>
      </c>
      <c r="W2677" s="28">
        <f t="shared" si="83"/>
        <v>11207.580907344818</v>
      </c>
      <c r="X2677" s="8">
        <v>12540.779296875</v>
      </c>
      <c r="Y2677" s="8">
        <v>6223.9718758997078</v>
      </c>
      <c r="Z2677" s="8">
        <v>14061.639886929523</v>
      </c>
      <c r="AA2677" s="8">
        <v>14061.639886929523</v>
      </c>
      <c r="AB2677" s="7">
        <v>11198.467066206716</v>
      </c>
      <c r="AC2677" s="10">
        <v>1.000220352465766</v>
      </c>
    </row>
    <row r="2678" spans="1:29" x14ac:dyDescent="0.6">
      <c r="A2678" s="29" t="s">
        <v>3568</v>
      </c>
      <c r="B2678" s="29" t="s">
        <v>3569</v>
      </c>
      <c r="C2678" s="5">
        <v>18</v>
      </c>
      <c r="D2678" s="5" t="s">
        <v>4533</v>
      </c>
      <c r="E2678" s="5" t="s">
        <v>4534</v>
      </c>
      <c r="F2678" s="5" t="s">
        <v>4535</v>
      </c>
      <c r="G2678" s="4" t="s">
        <v>14642</v>
      </c>
      <c r="H2678" s="4" t="s">
        <v>14641</v>
      </c>
      <c r="I2678" s="29" t="s">
        <v>15659</v>
      </c>
      <c r="J2678" s="29" t="s">
        <v>15660</v>
      </c>
      <c r="K2678" s="27">
        <v>83</v>
      </c>
      <c r="L2678" s="6" t="s">
        <v>5352</v>
      </c>
      <c r="M2678" s="5" t="s">
        <v>5353</v>
      </c>
      <c r="N2678" s="7">
        <v>7999.5</v>
      </c>
      <c r="O2678" s="8">
        <v>9325.166015625</v>
      </c>
      <c r="P2678" s="8">
        <v>8157.982421875</v>
      </c>
      <c r="Q2678" s="8">
        <v>5620.056640625</v>
      </c>
      <c r="R2678" s="8">
        <v>6287.24072265625</v>
      </c>
      <c r="S2678" s="8">
        <v>8568.511342941687</v>
      </c>
      <c r="T2678" s="11">
        <v>0.97080665826797485</v>
      </c>
      <c r="U2678" s="11">
        <v>1.0010343790054321</v>
      </c>
      <c r="V2678" s="28">
        <f t="shared" si="82"/>
        <v>7765.9678628146648</v>
      </c>
      <c r="W2678" s="28">
        <f t="shared" si="83"/>
        <v>8007.7745148539543</v>
      </c>
      <c r="X2678" s="8">
        <v>8503.5791015625</v>
      </c>
      <c r="Y2678" s="8">
        <v>5841.8695752413678</v>
      </c>
      <c r="Z2678" s="8">
        <v>10200.471624688858</v>
      </c>
      <c r="AA2678" s="8">
        <v>10200.471624688858</v>
      </c>
      <c r="AB2678" s="7">
        <v>8123.4938789061325</v>
      </c>
      <c r="AC2678" s="10">
        <v>1.0155002036259932</v>
      </c>
    </row>
    <row r="2679" spans="1:29" x14ac:dyDescent="0.6">
      <c r="A2679" s="29" t="s">
        <v>3568</v>
      </c>
      <c r="B2679" s="29" t="s">
        <v>3569</v>
      </c>
      <c r="C2679" s="5">
        <v>18</v>
      </c>
      <c r="D2679" s="5" t="s">
        <v>4533</v>
      </c>
      <c r="E2679" s="5" t="s">
        <v>4534</v>
      </c>
      <c r="F2679" s="5" t="s">
        <v>4535</v>
      </c>
      <c r="G2679" s="4" t="s">
        <v>14642</v>
      </c>
      <c r="H2679" s="4" t="s">
        <v>14641</v>
      </c>
      <c r="I2679" s="29" t="s">
        <v>15661</v>
      </c>
      <c r="J2679" s="29" t="s">
        <v>15662</v>
      </c>
      <c r="K2679" s="27">
        <v>83</v>
      </c>
      <c r="L2679" s="6" t="s">
        <v>5354</v>
      </c>
      <c r="M2679" s="5" t="s">
        <v>5355</v>
      </c>
      <c r="N2679" s="7">
        <v>17442.41796875</v>
      </c>
      <c r="O2679" s="8">
        <v>18436.984375</v>
      </c>
      <c r="P2679" s="8">
        <v>15709.6298828125</v>
      </c>
      <c r="Q2679" s="8">
        <v>14674.3486328125</v>
      </c>
      <c r="R2679" s="8">
        <v>14572.912109375</v>
      </c>
      <c r="S2679" s="8">
        <v>17537.223888473549</v>
      </c>
      <c r="T2679" s="11">
        <v>0.97080665826797485</v>
      </c>
      <c r="U2679" s="11">
        <v>1.0010343790054321</v>
      </c>
      <c r="V2679" s="28">
        <f t="shared" si="82"/>
        <v>16933.215500355465</v>
      </c>
      <c r="W2679" s="28">
        <f t="shared" si="83"/>
        <v>17460.460039700847</v>
      </c>
      <c r="X2679" s="8">
        <v>17261.62109375</v>
      </c>
      <c r="Y2679" s="8">
        <v>13382.225289507865</v>
      </c>
      <c r="Z2679" s="8">
        <v>21033.385870045036</v>
      </c>
      <c r="AA2679" s="8">
        <v>21033.385870045036</v>
      </c>
      <c r="AB2679" s="7">
        <v>16750.655033873831</v>
      </c>
      <c r="AC2679" s="10">
        <v>0.9603401927350016</v>
      </c>
    </row>
    <row r="2680" spans="1:29" x14ac:dyDescent="0.6">
      <c r="A2680" s="29" t="s">
        <v>3568</v>
      </c>
      <c r="B2680" s="29" t="s">
        <v>3569</v>
      </c>
      <c r="C2680" s="5">
        <v>18</v>
      </c>
      <c r="D2680" s="5" t="s">
        <v>4533</v>
      </c>
      <c r="E2680" s="5" t="s">
        <v>4534</v>
      </c>
      <c r="F2680" s="5" t="s">
        <v>4535</v>
      </c>
      <c r="G2680" s="4" t="s">
        <v>14642</v>
      </c>
      <c r="H2680" s="4" t="s">
        <v>14641</v>
      </c>
      <c r="I2680" s="29" t="s">
        <v>15667</v>
      </c>
      <c r="J2680" s="29" t="s">
        <v>15668</v>
      </c>
      <c r="K2680" s="27">
        <v>83</v>
      </c>
      <c r="L2680" s="6" t="s">
        <v>5356</v>
      </c>
      <c r="M2680" s="5" t="s">
        <v>5357</v>
      </c>
      <c r="N2680" s="7">
        <v>7151.50048828125</v>
      </c>
      <c r="O2680" s="8">
        <v>8324.63671875</v>
      </c>
      <c r="P2680" s="8">
        <v>8009.14306640625</v>
      </c>
      <c r="Q2680" s="8">
        <v>5966.38623046875</v>
      </c>
      <c r="R2680" s="8">
        <v>6344.90380859375</v>
      </c>
      <c r="S2680" s="8">
        <v>7868.5275323548394</v>
      </c>
      <c r="T2680" s="11">
        <v>0.97080665826797485</v>
      </c>
      <c r="U2680" s="11">
        <v>1.0010343790054321</v>
      </c>
      <c r="V2680" s="28">
        <f t="shared" si="82"/>
        <v>6942.7242906301108</v>
      </c>
      <c r="W2680" s="28">
        <f t="shared" si="83"/>
        <v>7158.8978502436657</v>
      </c>
      <c r="X2680" s="8">
        <v>7313.89990234375</v>
      </c>
      <c r="Y2680" s="8">
        <v>5523.6067639966795</v>
      </c>
      <c r="Z2680" s="8">
        <v>9319.3460225765521</v>
      </c>
      <c r="AA2680" s="8">
        <v>9319.3460225765521</v>
      </c>
      <c r="AB2680" s="7">
        <v>7421.7794191568146</v>
      </c>
      <c r="AC2680" s="10">
        <v>1.0377933178244838</v>
      </c>
    </row>
    <row r="2681" spans="1:29" x14ac:dyDescent="0.6">
      <c r="A2681" s="29" t="s">
        <v>3568</v>
      </c>
      <c r="B2681" s="29" t="s">
        <v>3569</v>
      </c>
      <c r="C2681" s="5">
        <v>18</v>
      </c>
      <c r="D2681" s="5" t="s">
        <v>4533</v>
      </c>
      <c r="E2681" s="5" t="s">
        <v>4534</v>
      </c>
      <c r="F2681" s="5" t="s">
        <v>4535</v>
      </c>
      <c r="G2681" s="4" t="s">
        <v>14642</v>
      </c>
      <c r="H2681" s="4" t="s">
        <v>14641</v>
      </c>
      <c r="I2681" s="29" t="s">
        <v>15669</v>
      </c>
      <c r="J2681" s="29" t="s">
        <v>15670</v>
      </c>
      <c r="K2681" s="27">
        <v>83</v>
      </c>
      <c r="L2681" s="6" t="s">
        <v>5358</v>
      </c>
      <c r="M2681" s="5" t="s">
        <v>5359</v>
      </c>
      <c r="N2681" s="7">
        <v>11294.75</v>
      </c>
      <c r="O2681" s="8">
        <v>13106.4609375</v>
      </c>
      <c r="P2681" s="8">
        <v>12895.4775390625</v>
      </c>
      <c r="Q2681" s="8">
        <v>8165.17578125</v>
      </c>
      <c r="R2681" s="8">
        <v>7959.28857421875</v>
      </c>
      <c r="S2681" s="8">
        <v>12138.015176713541</v>
      </c>
      <c r="T2681" s="11">
        <v>0.97080665826797485</v>
      </c>
      <c r="U2681" s="11">
        <v>1.0010343790054321</v>
      </c>
      <c r="V2681" s="28">
        <f t="shared" si="82"/>
        <v>10965.018503472209</v>
      </c>
      <c r="W2681" s="28">
        <f t="shared" si="83"/>
        <v>11306.433052271605</v>
      </c>
      <c r="X2681" s="8">
        <v>11874.986328125</v>
      </c>
      <c r="Y2681" s="8">
        <v>7905.9275698445135</v>
      </c>
      <c r="Z2681" s="8">
        <v>14381.056946009974</v>
      </c>
      <c r="AA2681" s="8">
        <v>14381.056946009974</v>
      </c>
      <c r="AB2681" s="7">
        <v>11452.845747872565</v>
      </c>
      <c r="AC2681" s="10">
        <v>1.0139972773078259</v>
      </c>
    </row>
    <row r="2682" spans="1:29" x14ac:dyDescent="0.6">
      <c r="A2682" s="29" t="s">
        <v>3568</v>
      </c>
      <c r="B2682" s="29" t="s">
        <v>3569</v>
      </c>
      <c r="C2682" s="5">
        <v>18</v>
      </c>
      <c r="D2682" s="5" t="s">
        <v>4533</v>
      </c>
      <c r="E2682" s="5" t="s">
        <v>4534</v>
      </c>
      <c r="F2682" s="5" t="s">
        <v>4535</v>
      </c>
      <c r="G2682" s="4" t="s">
        <v>14642</v>
      </c>
      <c r="H2682" s="4" t="s">
        <v>14641</v>
      </c>
      <c r="I2682" s="29" t="s">
        <v>15667</v>
      </c>
      <c r="J2682" s="29" t="s">
        <v>15668</v>
      </c>
      <c r="K2682" s="27">
        <v>83</v>
      </c>
      <c r="L2682" s="6" t="s">
        <v>5360</v>
      </c>
      <c r="M2682" s="5" t="s">
        <v>5361</v>
      </c>
      <c r="N2682" s="7">
        <v>12967.833984375</v>
      </c>
      <c r="O2682" s="8">
        <v>10938.5283203125</v>
      </c>
      <c r="P2682" s="8">
        <v>9469.912109375</v>
      </c>
      <c r="Q2682" s="8">
        <v>12342.822265625</v>
      </c>
      <c r="R2682" s="8">
        <v>14202.2001953125</v>
      </c>
      <c r="S2682" s="8">
        <v>11190.741353866317</v>
      </c>
      <c r="T2682" s="11">
        <v>0.97080665826797485</v>
      </c>
      <c r="U2682" s="11">
        <v>1.0010343790054321</v>
      </c>
      <c r="V2682" s="28">
        <f t="shared" si="82"/>
        <v>12589.259575344971</v>
      </c>
      <c r="W2682" s="28">
        <f t="shared" si="83"/>
        <v>12981.247639594367</v>
      </c>
      <c r="X2682" s="8">
        <v>10481.0107421875</v>
      </c>
      <c r="Y2682" s="8">
        <v>13603.502503172889</v>
      </c>
      <c r="Z2682" s="8">
        <v>13972.229890307421</v>
      </c>
      <c r="AA2682" s="8">
        <v>13972.229890307421</v>
      </c>
      <c r="AB2682" s="7">
        <v>11127.262362444324</v>
      </c>
      <c r="AC2682" s="10">
        <v>0.85806637992525281</v>
      </c>
    </row>
    <row r="2683" spans="1:29" x14ac:dyDescent="0.6">
      <c r="A2683" s="29" t="s">
        <v>3568</v>
      </c>
      <c r="B2683" s="29" t="s">
        <v>3569</v>
      </c>
      <c r="C2683" s="5">
        <v>18</v>
      </c>
      <c r="D2683" s="5" t="s">
        <v>4533</v>
      </c>
      <c r="E2683" s="5" t="s">
        <v>4534</v>
      </c>
      <c r="F2683" s="5" t="s">
        <v>4535</v>
      </c>
      <c r="G2683" s="4" t="s">
        <v>14642</v>
      </c>
      <c r="H2683" s="4" t="s">
        <v>14641</v>
      </c>
      <c r="I2683" s="29" t="s">
        <v>15661</v>
      </c>
      <c r="J2683" s="29" t="s">
        <v>15662</v>
      </c>
      <c r="K2683" s="27">
        <v>83</v>
      </c>
      <c r="L2683" s="6" t="s">
        <v>5362</v>
      </c>
      <c r="M2683" s="5" t="s">
        <v>4319</v>
      </c>
      <c r="N2683" s="7">
        <v>13782.5</v>
      </c>
      <c r="O2683" s="8">
        <v>14763.984375</v>
      </c>
      <c r="P2683" s="8">
        <v>14457.03125</v>
      </c>
      <c r="Q2683" s="8">
        <v>8132.44970703125</v>
      </c>
      <c r="R2683" s="8">
        <v>9543.994140625</v>
      </c>
      <c r="S2683" s="8">
        <v>13533.056492115429</v>
      </c>
      <c r="T2683" s="11">
        <v>0.97080665826797485</v>
      </c>
      <c r="U2683" s="11">
        <v>1.0010343790054321</v>
      </c>
      <c r="V2683" s="28">
        <f t="shared" si="82"/>
        <v>13380.142767578363</v>
      </c>
      <c r="W2683" s="28">
        <f t="shared" si="83"/>
        <v>13796.756328642368</v>
      </c>
      <c r="X2683" s="8">
        <v>13788.41796875</v>
      </c>
      <c r="Y2683" s="8">
        <v>8419.8873729849875</v>
      </c>
      <c r="Z2683" s="8">
        <v>16060.00975222415</v>
      </c>
      <c r="AA2683" s="8">
        <v>16060.00975222415</v>
      </c>
      <c r="AB2683" s="7">
        <v>12789.937143847028</v>
      </c>
      <c r="AC2683" s="10">
        <v>0.92798383049860533</v>
      </c>
    </row>
    <row r="2684" spans="1:29" x14ac:dyDescent="0.6">
      <c r="A2684" s="29" t="s">
        <v>3568</v>
      </c>
      <c r="B2684" s="29" t="s">
        <v>3569</v>
      </c>
      <c r="C2684" s="5">
        <v>18</v>
      </c>
      <c r="D2684" s="5" t="s">
        <v>4533</v>
      </c>
      <c r="E2684" s="5" t="s">
        <v>4534</v>
      </c>
      <c r="F2684" s="5" t="s">
        <v>4535</v>
      </c>
      <c r="G2684" s="4" t="s">
        <v>14642</v>
      </c>
      <c r="H2684" s="4" t="s">
        <v>14641</v>
      </c>
      <c r="I2684" s="29" t="s">
        <v>14823</v>
      </c>
      <c r="J2684" s="29" t="s">
        <v>14823</v>
      </c>
      <c r="K2684" s="27">
        <v>83</v>
      </c>
      <c r="L2684" s="6" t="s">
        <v>5363</v>
      </c>
      <c r="M2684" s="5" t="s">
        <v>5364</v>
      </c>
      <c r="N2684" s="7">
        <v>728.08331298828125</v>
      </c>
      <c r="O2684" s="8">
        <v>834.56512451171875</v>
      </c>
      <c r="P2684" s="8">
        <v>724.73663330078125</v>
      </c>
      <c r="Q2684" s="8">
        <v>666.43145751953125</v>
      </c>
      <c r="R2684" s="8">
        <v>4360.484375</v>
      </c>
      <c r="S2684" s="8">
        <v>949.21755478199179</v>
      </c>
      <c r="T2684" s="11">
        <v>0.97080665826797485</v>
      </c>
      <c r="U2684" s="11">
        <v>1.0010343790054321</v>
      </c>
      <c r="V2684" s="28">
        <f t="shared" si="82"/>
        <v>706.82812802282933</v>
      </c>
      <c r="W2684" s="28">
        <f t="shared" si="83"/>
        <v>728.8364270814418</v>
      </c>
      <c r="X2684" s="8">
        <v>740.36480712890625</v>
      </c>
      <c r="Y2684" s="8">
        <v>532.57655859975171</v>
      </c>
      <c r="Z2684" s="8">
        <v>1088.4513494313521</v>
      </c>
      <c r="AA2684" s="8">
        <v>1088.4513494313521</v>
      </c>
      <c r="AB2684" s="7">
        <v>866.82539787589621</v>
      </c>
      <c r="AC2684" s="10">
        <v>1.1905579793034593</v>
      </c>
    </row>
    <row r="2685" spans="1:29" x14ac:dyDescent="0.6">
      <c r="A2685" s="29" t="s">
        <v>3568</v>
      </c>
      <c r="B2685" s="29" t="s">
        <v>3569</v>
      </c>
      <c r="C2685" s="5">
        <v>18</v>
      </c>
      <c r="D2685" s="5" t="s">
        <v>4533</v>
      </c>
      <c r="E2685" s="5" t="s">
        <v>4534</v>
      </c>
      <c r="F2685" s="5" t="s">
        <v>4535</v>
      </c>
      <c r="G2685" s="4" t="s">
        <v>14642</v>
      </c>
      <c r="H2685" s="4" t="s">
        <v>14641</v>
      </c>
      <c r="I2685" s="29" t="s">
        <v>15667</v>
      </c>
      <c r="J2685" s="29" t="s">
        <v>15668</v>
      </c>
      <c r="K2685" s="27">
        <v>83</v>
      </c>
      <c r="L2685" s="6" t="s">
        <v>5365</v>
      </c>
      <c r="M2685" s="5" t="s">
        <v>5366</v>
      </c>
      <c r="N2685" s="7">
        <v>9652.666015625</v>
      </c>
      <c r="O2685" s="8">
        <v>9512.7890625</v>
      </c>
      <c r="P2685" s="8">
        <v>9086.05859375</v>
      </c>
      <c r="Q2685" s="8">
        <v>9032.4052734375</v>
      </c>
      <c r="R2685" s="8">
        <v>7534.04296875</v>
      </c>
      <c r="S2685" s="8">
        <v>9330.9949708825879</v>
      </c>
      <c r="T2685" s="11">
        <v>0.97080665826797485</v>
      </c>
      <c r="U2685" s="11">
        <v>1.0010343790054321</v>
      </c>
      <c r="V2685" s="28">
        <f t="shared" si="82"/>
        <v>9370.8724380057538</v>
      </c>
      <c r="W2685" s="28">
        <f t="shared" si="83"/>
        <v>9662.6505306980107</v>
      </c>
      <c r="X2685" s="8">
        <v>9336.8447265625</v>
      </c>
      <c r="Y2685" s="8">
        <v>8360.8229745840144</v>
      </c>
      <c r="Z2685" s="8">
        <v>11364.621029402135</v>
      </c>
      <c r="AA2685" s="8">
        <v>11364.621029402135</v>
      </c>
      <c r="AB2685" s="7">
        <v>9050.6040078565657</v>
      </c>
      <c r="AC2685" s="10">
        <v>0.93762738638280219</v>
      </c>
    </row>
    <row r="2686" spans="1:29" x14ac:dyDescent="0.6">
      <c r="A2686" s="29" t="s">
        <v>3568</v>
      </c>
      <c r="B2686" s="29" t="s">
        <v>3569</v>
      </c>
      <c r="C2686" s="5">
        <v>18</v>
      </c>
      <c r="D2686" s="5" t="s">
        <v>4533</v>
      </c>
      <c r="E2686" s="5" t="s">
        <v>4534</v>
      </c>
      <c r="F2686" s="5" t="s">
        <v>4535</v>
      </c>
      <c r="G2686" s="4" t="s">
        <v>14642</v>
      </c>
      <c r="H2686" s="4" t="s">
        <v>14641</v>
      </c>
      <c r="I2686" s="29" t="s">
        <v>15663</v>
      </c>
      <c r="J2686" s="29" t="s">
        <v>15664</v>
      </c>
      <c r="K2686" s="27">
        <v>83</v>
      </c>
      <c r="L2686" s="6" t="s">
        <v>5367</v>
      </c>
      <c r="M2686" s="5" t="s">
        <v>5368</v>
      </c>
      <c r="N2686" s="7">
        <v>17833.83203125</v>
      </c>
      <c r="O2686" s="8">
        <v>17920.853515625</v>
      </c>
      <c r="P2686" s="8">
        <v>17758.83984375</v>
      </c>
      <c r="Q2686" s="8">
        <v>13962.7333984375</v>
      </c>
      <c r="R2686" s="8">
        <v>13188.802734375</v>
      </c>
      <c r="S2686" s="8">
        <v>17120.175524511371</v>
      </c>
      <c r="T2686" s="11">
        <v>0.97080665826797485</v>
      </c>
      <c r="U2686" s="11">
        <v>1.0010343790054321</v>
      </c>
      <c r="V2686" s="28">
        <f t="shared" si="82"/>
        <v>17313.202878370183</v>
      </c>
      <c r="W2686" s="28">
        <f t="shared" si="83"/>
        <v>17852.278972689528</v>
      </c>
      <c r="X2686" s="8">
        <v>17662.845703125</v>
      </c>
      <c r="Y2686" s="8">
        <v>12118.092964878248</v>
      </c>
      <c r="Z2686" s="8">
        <v>20527.293202233766</v>
      </c>
      <c r="AA2686" s="8">
        <v>20527.293202233766</v>
      </c>
      <c r="AB2686" s="7">
        <v>16347.610857056217</v>
      </c>
      <c r="AC2686" s="10">
        <v>0.91666282537653732</v>
      </c>
    </row>
    <row r="2687" spans="1:29" x14ac:dyDescent="0.6">
      <c r="A2687" s="29" t="s">
        <v>3568</v>
      </c>
      <c r="B2687" s="29" t="s">
        <v>3569</v>
      </c>
      <c r="C2687" s="5">
        <v>18</v>
      </c>
      <c r="D2687" s="5" t="s">
        <v>4533</v>
      </c>
      <c r="E2687" s="5" t="s">
        <v>4534</v>
      </c>
      <c r="F2687" s="5" t="s">
        <v>4535</v>
      </c>
      <c r="G2687" s="4" t="s">
        <v>14642</v>
      </c>
      <c r="H2687" s="4" t="s">
        <v>14641</v>
      </c>
      <c r="I2687" s="29" t="s">
        <v>15659</v>
      </c>
      <c r="J2687" s="29" t="s">
        <v>15660</v>
      </c>
      <c r="K2687" s="27">
        <v>83</v>
      </c>
      <c r="L2687" s="6" t="s">
        <v>5369</v>
      </c>
      <c r="M2687" s="5" t="s">
        <v>5370</v>
      </c>
      <c r="N2687" s="7">
        <v>5813.5830078125</v>
      </c>
      <c r="O2687" s="8">
        <v>6562.02783203125</v>
      </c>
      <c r="P2687" s="8">
        <v>5676.09619140625</v>
      </c>
      <c r="Q2687" s="8">
        <v>3391.95166015625</v>
      </c>
      <c r="R2687" s="8">
        <v>4231.90087890625</v>
      </c>
      <c r="S2687" s="8">
        <v>5933.0773335701178</v>
      </c>
      <c r="T2687" s="11">
        <v>0.97080665826797485</v>
      </c>
      <c r="U2687" s="11">
        <v>1.0010343790054321</v>
      </c>
      <c r="V2687" s="28">
        <f t="shared" si="82"/>
        <v>5643.8650923779351</v>
      </c>
      <c r="W2687" s="28">
        <f t="shared" si="83"/>
        <v>5819.5964560221182</v>
      </c>
      <c r="X2687" s="8">
        <v>5854.39404296875</v>
      </c>
      <c r="Y2687" s="8">
        <v>3822.5680734725884</v>
      </c>
      <c r="Z2687" s="8">
        <v>7031.1187620783367</v>
      </c>
      <c r="AA2687" s="8">
        <v>7031.1187620783367</v>
      </c>
      <c r="AB2687" s="7">
        <v>5599.471507509601</v>
      </c>
      <c r="AC2687" s="10">
        <v>0.96317047507274456</v>
      </c>
    </row>
    <row r="2688" spans="1:29" x14ac:dyDescent="0.6">
      <c r="A2688" s="29" t="s">
        <v>3568</v>
      </c>
      <c r="B2688" s="29" t="s">
        <v>3569</v>
      </c>
      <c r="C2688" s="5">
        <v>18</v>
      </c>
      <c r="D2688" s="5" t="s">
        <v>4533</v>
      </c>
      <c r="E2688" s="5" t="s">
        <v>4534</v>
      </c>
      <c r="F2688" s="5" t="s">
        <v>4535</v>
      </c>
      <c r="G2688" s="4" t="s">
        <v>14642</v>
      </c>
      <c r="H2688" s="4" t="s">
        <v>14641</v>
      </c>
      <c r="I2688" s="29" t="s">
        <v>15657</v>
      </c>
      <c r="J2688" s="29" t="s">
        <v>15658</v>
      </c>
      <c r="K2688" s="27">
        <v>83</v>
      </c>
      <c r="L2688" s="6" t="s">
        <v>5371</v>
      </c>
      <c r="M2688" s="5" t="s">
        <v>5372</v>
      </c>
      <c r="N2688" s="7">
        <v>4456.6669921875</v>
      </c>
      <c r="O2688" s="8">
        <v>4741.70361328125</v>
      </c>
      <c r="P2688" s="8">
        <v>4641.56884765625</v>
      </c>
      <c r="Q2688" s="8">
        <v>2053.94140625</v>
      </c>
      <c r="R2688" s="8">
        <v>2618.64208984375</v>
      </c>
      <c r="S2688" s="8">
        <v>4244.0569529757977</v>
      </c>
      <c r="T2688" s="11">
        <v>0.97080665826797485</v>
      </c>
      <c r="U2688" s="11">
        <v>1.0010343790054321</v>
      </c>
      <c r="V2688" s="28">
        <f t="shared" si="82"/>
        <v>4326.5619896987337</v>
      </c>
      <c r="W2688" s="28">
        <f t="shared" si="83"/>
        <v>4461.2768749584211</v>
      </c>
      <c r="X2688" s="8">
        <v>4883.06494140625</v>
      </c>
      <c r="Y2688" s="8">
        <v>2732.0926920662978</v>
      </c>
      <c r="Z2688" s="8">
        <v>5123.8836773621524</v>
      </c>
      <c r="AA2688" s="8">
        <v>5123.8836773621524</v>
      </c>
      <c r="AB2688" s="7">
        <v>4080.5797242289896</v>
      </c>
      <c r="AC2688" s="10">
        <v>0.9156124366891697</v>
      </c>
    </row>
    <row r="2689" spans="1:29" x14ac:dyDescent="0.6">
      <c r="A2689" s="29" t="s">
        <v>3568</v>
      </c>
      <c r="B2689" s="29" t="s">
        <v>3569</v>
      </c>
      <c r="C2689" s="5">
        <v>18</v>
      </c>
      <c r="D2689" s="5" t="s">
        <v>4533</v>
      </c>
      <c r="E2689" s="5" t="s">
        <v>4534</v>
      </c>
      <c r="F2689" s="5" t="s">
        <v>4535</v>
      </c>
      <c r="G2689" s="4" t="s">
        <v>14642</v>
      </c>
      <c r="H2689" s="4" t="s">
        <v>14641</v>
      </c>
      <c r="I2689" s="29" t="s">
        <v>15657</v>
      </c>
      <c r="J2689" s="29" t="s">
        <v>15658</v>
      </c>
      <c r="K2689" s="27">
        <v>83</v>
      </c>
      <c r="L2689" s="6" t="s">
        <v>5373</v>
      </c>
      <c r="M2689" s="5" t="s">
        <v>5374</v>
      </c>
      <c r="N2689" s="7">
        <v>5677.33349609375</v>
      </c>
      <c r="O2689" s="8">
        <v>6621.30029296875</v>
      </c>
      <c r="P2689" s="8">
        <v>6674.7041015625</v>
      </c>
      <c r="Q2689" s="8">
        <v>5141.92333984375</v>
      </c>
      <c r="R2689" s="8">
        <v>4971.7109375</v>
      </c>
      <c r="S2689" s="8">
        <v>6334.3097145146567</v>
      </c>
      <c r="T2689" s="11">
        <v>0.97080665826797485</v>
      </c>
      <c r="U2689" s="11">
        <v>1.0010343790054321</v>
      </c>
      <c r="V2689" s="28">
        <f t="shared" si="82"/>
        <v>5511.5931592156121</v>
      </c>
      <c r="W2689" s="28">
        <f t="shared" si="83"/>
        <v>5683.206010668946</v>
      </c>
      <c r="X2689" s="8">
        <v>6313.4462890625</v>
      </c>
      <c r="Y2689" s="8">
        <v>3682.8219094737497</v>
      </c>
      <c r="Z2689" s="8">
        <v>7466.1923223075019</v>
      </c>
      <c r="AA2689" s="8">
        <v>7466.1923223075019</v>
      </c>
      <c r="AB2689" s="7">
        <v>5945.9571930186112</v>
      </c>
      <c r="AC2689" s="10">
        <v>1.0473151167021781</v>
      </c>
    </row>
    <row r="2690" spans="1:29" x14ac:dyDescent="0.6">
      <c r="A2690" s="29" t="s">
        <v>3568</v>
      </c>
      <c r="B2690" s="29" t="s">
        <v>3569</v>
      </c>
      <c r="C2690" s="5">
        <v>18</v>
      </c>
      <c r="D2690" s="5" t="s">
        <v>4533</v>
      </c>
      <c r="E2690" s="5" t="s">
        <v>4534</v>
      </c>
      <c r="F2690" s="5" t="s">
        <v>4535</v>
      </c>
      <c r="G2690" s="4" t="s">
        <v>14642</v>
      </c>
      <c r="H2690" s="4" t="s">
        <v>14641</v>
      </c>
      <c r="I2690" s="29" t="s">
        <v>15665</v>
      </c>
      <c r="J2690" s="29" t="s">
        <v>15666</v>
      </c>
      <c r="K2690" s="27">
        <v>83</v>
      </c>
      <c r="L2690" s="6" t="s">
        <v>5375</v>
      </c>
      <c r="M2690" s="5" t="s">
        <v>5376</v>
      </c>
      <c r="N2690" s="7">
        <v>3795.66650390625</v>
      </c>
      <c r="O2690" s="8">
        <v>4016.9208984375</v>
      </c>
      <c r="P2690" s="8">
        <v>3484.310302734375</v>
      </c>
      <c r="Q2690" s="8">
        <v>3891.372314453125</v>
      </c>
      <c r="R2690" s="8">
        <v>3124.88671875</v>
      </c>
      <c r="S2690" s="8">
        <v>3926.7830173429311</v>
      </c>
      <c r="T2690" s="11">
        <v>0.97080665826797485</v>
      </c>
      <c r="U2690" s="11">
        <v>1.0010343790054321</v>
      </c>
      <c r="V2690" s="28">
        <f t="shared" ref="V2690:V2753" si="84">$N2690*T2690</f>
        <v>3684.8583145569137</v>
      </c>
      <c r="W2690" s="28">
        <f t="shared" ref="W2690:W2753" si="85">$N2690*U2690</f>
        <v>3799.5926616495126</v>
      </c>
      <c r="X2690" s="8">
        <v>3551.478515625</v>
      </c>
      <c r="Y2690" s="8">
        <v>4052.989470579812</v>
      </c>
      <c r="Z2690" s="8">
        <v>4796.9476578063241</v>
      </c>
      <c r="AA2690" s="8">
        <v>4796.9476578063241</v>
      </c>
      <c r="AB2690" s="7">
        <v>3820.2130616496279</v>
      </c>
      <c r="AC2690" s="10">
        <v>1.0064669953796299</v>
      </c>
    </row>
    <row r="2691" spans="1:29" x14ac:dyDescent="0.6">
      <c r="A2691" s="29" t="s">
        <v>3568</v>
      </c>
      <c r="B2691" s="29" t="s">
        <v>3569</v>
      </c>
      <c r="C2691" s="5">
        <v>18</v>
      </c>
      <c r="D2691" s="5" t="s">
        <v>4533</v>
      </c>
      <c r="E2691" s="5" t="s">
        <v>4534</v>
      </c>
      <c r="F2691" s="5" t="s">
        <v>4535</v>
      </c>
      <c r="G2691" s="4" t="s">
        <v>14642</v>
      </c>
      <c r="H2691" s="4" t="s">
        <v>14641</v>
      </c>
      <c r="I2691" s="29" t="s">
        <v>15657</v>
      </c>
      <c r="J2691" s="29" t="s">
        <v>15658</v>
      </c>
      <c r="K2691" s="27">
        <v>83</v>
      </c>
      <c r="L2691" s="6" t="s">
        <v>5377</v>
      </c>
      <c r="M2691" s="5" t="s">
        <v>5378</v>
      </c>
      <c r="N2691" s="7">
        <v>5606.91650390625</v>
      </c>
      <c r="O2691" s="8">
        <v>6164.5126953125</v>
      </c>
      <c r="P2691" s="8">
        <v>6876.27685546875</v>
      </c>
      <c r="Q2691" s="8">
        <v>4092.410400390625</v>
      </c>
      <c r="R2691" s="8">
        <v>4731.63330078125</v>
      </c>
      <c r="S2691" s="8">
        <v>5839.9536435702194</v>
      </c>
      <c r="T2691" s="11">
        <v>0.97080665826797485</v>
      </c>
      <c r="U2691" s="11">
        <v>1.0010343790054321</v>
      </c>
      <c r="V2691" s="28">
        <f t="shared" si="84"/>
        <v>5443.2318743447831</v>
      </c>
      <c r="W2691" s="28">
        <f t="shared" si="85"/>
        <v>5612.7161806231015</v>
      </c>
      <c r="X2691" s="8">
        <v>6349.390625</v>
      </c>
      <c r="Y2691" s="8">
        <v>3649.8233482305632</v>
      </c>
      <c r="Z2691" s="8">
        <v>6986.7811886543013</v>
      </c>
      <c r="AA2691" s="8">
        <v>6986.7811886543013</v>
      </c>
      <c r="AB2691" s="7">
        <v>5564.1617669831003</v>
      </c>
      <c r="AC2691" s="10">
        <v>0.99237464355080673</v>
      </c>
    </row>
    <row r="2692" spans="1:29" x14ac:dyDescent="0.6">
      <c r="A2692" s="29" t="s">
        <v>3568</v>
      </c>
      <c r="B2692" s="29" t="s">
        <v>3569</v>
      </c>
      <c r="C2692" s="5">
        <v>18</v>
      </c>
      <c r="D2692" s="5" t="s">
        <v>4533</v>
      </c>
      <c r="E2692" s="5" t="s">
        <v>4534</v>
      </c>
      <c r="F2692" s="5" t="s">
        <v>4535</v>
      </c>
      <c r="G2692" s="4" t="s">
        <v>14642</v>
      </c>
      <c r="H2692" s="4" t="s">
        <v>14641</v>
      </c>
      <c r="I2692" s="29" t="s">
        <v>15659</v>
      </c>
      <c r="J2692" s="29" t="s">
        <v>15660</v>
      </c>
      <c r="K2692" s="27">
        <v>83</v>
      </c>
      <c r="L2692" s="6" t="s">
        <v>5379</v>
      </c>
      <c r="M2692" s="5" t="s">
        <v>5380</v>
      </c>
      <c r="N2692" s="7">
        <v>5162.1669921875</v>
      </c>
      <c r="O2692" s="8">
        <v>4958.841796875</v>
      </c>
      <c r="P2692" s="8">
        <v>3572.5888671875</v>
      </c>
      <c r="Q2692" s="8">
        <v>3233.994873046875</v>
      </c>
      <c r="R2692" s="8">
        <v>4760.09033203125</v>
      </c>
      <c r="S2692" s="8">
        <v>4603.1715379327834</v>
      </c>
      <c r="T2692" s="11">
        <v>0.97080665826797485</v>
      </c>
      <c r="U2692" s="11">
        <v>1.0010343790054321</v>
      </c>
      <c r="V2692" s="28">
        <f t="shared" si="84"/>
        <v>5011.4660871067899</v>
      </c>
      <c r="W2692" s="28">
        <f t="shared" si="85"/>
        <v>5167.5066293467535</v>
      </c>
      <c r="X2692" s="8">
        <v>4769.28564453125</v>
      </c>
      <c r="Y2692" s="8">
        <v>3469.5872817010486</v>
      </c>
      <c r="Z2692" s="8">
        <v>5548.0170673449984</v>
      </c>
      <c r="AA2692" s="8">
        <v>5548.0170673449984</v>
      </c>
      <c r="AB2692" s="7">
        <v>4418.3528316043512</v>
      </c>
      <c r="AC2692" s="10">
        <v>0.85591048067432762</v>
      </c>
    </row>
    <row r="2693" spans="1:29" x14ac:dyDescent="0.6">
      <c r="A2693" s="29" t="s">
        <v>3568</v>
      </c>
      <c r="B2693" s="29" t="s">
        <v>3569</v>
      </c>
      <c r="C2693" s="5">
        <v>18</v>
      </c>
      <c r="D2693" s="5" t="s">
        <v>4533</v>
      </c>
      <c r="E2693" s="5" t="s">
        <v>4534</v>
      </c>
      <c r="F2693" s="5" t="s">
        <v>4535</v>
      </c>
      <c r="G2693" s="4" t="s">
        <v>14642</v>
      </c>
      <c r="H2693" s="4" t="s">
        <v>14641</v>
      </c>
      <c r="I2693" s="29" t="s">
        <v>15661</v>
      </c>
      <c r="J2693" s="29" t="s">
        <v>15662</v>
      </c>
      <c r="K2693" s="27">
        <v>83</v>
      </c>
      <c r="L2693" s="6" t="s">
        <v>5381</v>
      </c>
      <c r="M2693" s="5" t="s">
        <v>5382</v>
      </c>
      <c r="N2693" s="7">
        <v>7106.5</v>
      </c>
      <c r="O2693" s="8">
        <v>6213.54736328125</v>
      </c>
      <c r="P2693" s="8">
        <v>4708.05810546875</v>
      </c>
      <c r="Q2693" s="8">
        <v>5899.87939453125</v>
      </c>
      <c r="R2693" s="8">
        <v>8170.94580078125</v>
      </c>
      <c r="S2693" s="8">
        <v>6151.5291219470464</v>
      </c>
      <c r="T2693" s="11">
        <v>0.97080665826797485</v>
      </c>
      <c r="U2693" s="11">
        <v>1.0010343790054321</v>
      </c>
      <c r="V2693" s="28">
        <f t="shared" si="84"/>
        <v>6899.0375169813633</v>
      </c>
      <c r="W2693" s="28">
        <f t="shared" si="85"/>
        <v>7113.8508144021034</v>
      </c>
      <c r="X2693" s="8">
        <v>6013.40087890625</v>
      </c>
      <c r="Y2693" s="8">
        <v>5561.9669949268409</v>
      </c>
      <c r="Z2693" s="8">
        <v>7479.0404531549257</v>
      </c>
      <c r="AA2693" s="8">
        <v>7479.0404531549257</v>
      </c>
      <c r="AB2693" s="7">
        <v>5956.189240725289</v>
      </c>
      <c r="AC2693" s="10">
        <v>0.83813258857739947</v>
      </c>
    </row>
    <row r="2694" spans="1:29" x14ac:dyDescent="0.6">
      <c r="A2694" s="29" t="s">
        <v>3568</v>
      </c>
      <c r="B2694" s="29" t="s">
        <v>3569</v>
      </c>
      <c r="C2694" s="5">
        <v>18</v>
      </c>
      <c r="D2694" s="5" t="s">
        <v>4533</v>
      </c>
      <c r="E2694" s="5" t="s">
        <v>4534</v>
      </c>
      <c r="F2694" s="5" t="s">
        <v>4535</v>
      </c>
      <c r="G2694" s="4" t="s">
        <v>14642</v>
      </c>
      <c r="H2694" s="4" t="s">
        <v>14641</v>
      </c>
      <c r="I2694" s="29" t="s">
        <v>15665</v>
      </c>
      <c r="J2694" s="29" t="s">
        <v>15666</v>
      </c>
      <c r="K2694" s="27">
        <v>83</v>
      </c>
      <c r="L2694" s="6" t="s">
        <v>5383</v>
      </c>
      <c r="M2694" s="5" t="s">
        <v>5384</v>
      </c>
      <c r="N2694" s="7">
        <v>6232.33349609375</v>
      </c>
      <c r="O2694" s="8">
        <v>6196.98974609375</v>
      </c>
      <c r="P2694" s="8">
        <v>4868.3046875</v>
      </c>
      <c r="Q2694" s="8">
        <v>4721.7275390625</v>
      </c>
      <c r="R2694" s="8">
        <v>6803.771484375</v>
      </c>
      <c r="S2694" s="8">
        <v>5915.9725589443051</v>
      </c>
      <c r="T2694" s="11">
        <v>0.97080665826797485</v>
      </c>
      <c r="U2694" s="11">
        <v>1.0010343790054321</v>
      </c>
      <c r="V2694" s="28">
        <f t="shared" si="84"/>
        <v>6050.3908545543381</v>
      </c>
      <c r="W2694" s="28">
        <f t="shared" si="85"/>
        <v>6238.7800910169608</v>
      </c>
      <c r="X2694" s="8">
        <v>5328.19921875</v>
      </c>
      <c r="Y2694" s="8">
        <v>4686.6303142123515</v>
      </c>
      <c r="Z2694" s="8">
        <v>7049.2046446965778</v>
      </c>
      <c r="AA2694" s="8">
        <v>7049.2046446965778</v>
      </c>
      <c r="AB2694" s="7">
        <v>5613.8748176848185</v>
      </c>
      <c r="AC2694" s="10">
        <v>0.90076611291796826</v>
      </c>
    </row>
    <row r="2695" spans="1:29" x14ac:dyDescent="0.6">
      <c r="A2695" s="29" t="s">
        <v>3568</v>
      </c>
      <c r="B2695" s="29" t="s">
        <v>3569</v>
      </c>
      <c r="C2695" s="5">
        <v>18</v>
      </c>
      <c r="D2695" s="5" t="s">
        <v>4533</v>
      </c>
      <c r="E2695" s="5" t="s">
        <v>4534</v>
      </c>
      <c r="F2695" s="5" t="s">
        <v>4535</v>
      </c>
      <c r="G2695" s="4" t="s">
        <v>14642</v>
      </c>
      <c r="H2695" s="4" t="s">
        <v>14641</v>
      </c>
      <c r="I2695" s="29" t="s">
        <v>15669</v>
      </c>
      <c r="J2695" s="29" t="s">
        <v>15670</v>
      </c>
      <c r="K2695" s="27">
        <v>83</v>
      </c>
      <c r="L2695" s="6" t="s">
        <v>5385</v>
      </c>
      <c r="M2695" s="5" t="s">
        <v>5386</v>
      </c>
      <c r="N2695" s="7">
        <v>4486.6669921875</v>
      </c>
      <c r="O2695" s="8">
        <v>4625.21435546875</v>
      </c>
      <c r="P2695" s="8">
        <v>4428.6494140625</v>
      </c>
      <c r="Q2695" s="8">
        <v>3091.968505859375</v>
      </c>
      <c r="R2695" s="8">
        <v>4179.87451171875</v>
      </c>
      <c r="S2695" s="8">
        <v>4364.2885020760896</v>
      </c>
      <c r="T2695" s="11">
        <v>0.97080665826797485</v>
      </c>
      <c r="U2695" s="11">
        <v>1.0010343790054321</v>
      </c>
      <c r="V2695" s="28">
        <f t="shared" si="84"/>
        <v>4355.6861894467729</v>
      </c>
      <c r="W2695" s="28">
        <f t="shared" si="85"/>
        <v>4491.3079063285841</v>
      </c>
      <c r="X2695" s="8">
        <v>4446.26025390625</v>
      </c>
      <c r="Y2695" s="8">
        <v>2639.8644843089596</v>
      </c>
      <c r="Z2695" s="8">
        <v>5169.8682455668204</v>
      </c>
      <c r="AA2695" s="8">
        <v>5169.8682455668204</v>
      </c>
      <c r="AB2695" s="7">
        <v>4117.2011052865682</v>
      </c>
      <c r="AC2695" s="10">
        <v>0.91765248289113688</v>
      </c>
    </row>
    <row r="2696" spans="1:29" x14ac:dyDescent="0.6">
      <c r="A2696" s="29" t="s">
        <v>3568</v>
      </c>
      <c r="B2696" s="29" t="s">
        <v>3569</v>
      </c>
      <c r="C2696" s="5">
        <v>18</v>
      </c>
      <c r="D2696" s="5" t="s">
        <v>4533</v>
      </c>
      <c r="E2696" s="5" t="s">
        <v>4534</v>
      </c>
      <c r="F2696" s="5" t="s">
        <v>4535</v>
      </c>
      <c r="G2696" s="4" t="s">
        <v>14642</v>
      </c>
      <c r="H2696" s="4" t="s">
        <v>14641</v>
      </c>
      <c r="I2696" s="29" t="s">
        <v>15657</v>
      </c>
      <c r="J2696" s="29" t="s">
        <v>15658</v>
      </c>
      <c r="K2696" s="27">
        <v>83</v>
      </c>
      <c r="L2696" s="6" t="s">
        <v>5387</v>
      </c>
      <c r="M2696" s="5" t="s">
        <v>5388</v>
      </c>
      <c r="N2696" s="7">
        <v>4821.6669921875</v>
      </c>
      <c r="O2696" s="8">
        <v>4239.85986328125</v>
      </c>
      <c r="P2696" s="8">
        <v>3083.0966796875</v>
      </c>
      <c r="Q2696" s="8">
        <v>2291.491455078125</v>
      </c>
      <c r="R2696" s="8">
        <v>4396.75244140625</v>
      </c>
      <c r="S2696" s="8">
        <v>3880.229252915753</v>
      </c>
      <c r="T2696" s="11">
        <v>0.97080665826797485</v>
      </c>
      <c r="U2696" s="11">
        <v>1.0010343790054321</v>
      </c>
      <c r="V2696" s="28">
        <f t="shared" si="84"/>
        <v>4680.9064199665445</v>
      </c>
      <c r="W2696" s="28">
        <f t="shared" si="85"/>
        <v>4826.6544232954038</v>
      </c>
      <c r="X2696" s="8">
        <v>4037.681396484375</v>
      </c>
      <c r="Y2696" s="8">
        <v>2928.8010011831402</v>
      </c>
      <c r="Z2696" s="8">
        <v>4679.5636892681423</v>
      </c>
      <c r="AA2696" s="8">
        <v>4679.5636892681423</v>
      </c>
      <c r="AB2696" s="7">
        <v>3726.7303301655616</v>
      </c>
      <c r="AC2696" s="10">
        <v>0.77291325514680842</v>
      </c>
    </row>
    <row r="2697" spans="1:29" x14ac:dyDescent="0.6">
      <c r="A2697" s="29" t="s">
        <v>3568</v>
      </c>
      <c r="B2697" s="29" t="s">
        <v>3569</v>
      </c>
      <c r="C2697" s="5">
        <v>18</v>
      </c>
      <c r="D2697" s="5" t="s">
        <v>4533</v>
      </c>
      <c r="E2697" s="5" t="s">
        <v>4534</v>
      </c>
      <c r="F2697" s="5" t="s">
        <v>4535</v>
      </c>
      <c r="G2697" s="4" t="s">
        <v>14642</v>
      </c>
      <c r="H2697" s="4" t="s">
        <v>14641</v>
      </c>
      <c r="I2697" s="29" t="s">
        <v>15665</v>
      </c>
      <c r="J2697" s="29" t="s">
        <v>15666</v>
      </c>
      <c r="K2697" s="27">
        <v>83</v>
      </c>
      <c r="L2697" s="6" t="s">
        <v>5389</v>
      </c>
      <c r="M2697" s="5" t="s">
        <v>5390</v>
      </c>
      <c r="N2697" s="7">
        <v>7559.25</v>
      </c>
      <c r="O2697" s="8">
        <v>5820.30810546875</v>
      </c>
      <c r="P2697" s="8">
        <v>3667.258056640625</v>
      </c>
      <c r="Q2697" s="8">
        <v>4142.177734375</v>
      </c>
      <c r="R2697" s="8">
        <v>7528.34765625</v>
      </c>
      <c r="S2697" s="8">
        <v>5501.8955732249551</v>
      </c>
      <c r="T2697" s="11">
        <v>0.97080665826797485</v>
      </c>
      <c r="U2697" s="11">
        <v>1.0010343790054321</v>
      </c>
      <c r="V2697" s="28">
        <f t="shared" si="84"/>
        <v>7338.5702315121889</v>
      </c>
      <c r="W2697" s="28">
        <f t="shared" si="85"/>
        <v>7567.0691294968128</v>
      </c>
      <c r="X2697" s="8">
        <v>5453.85205078125</v>
      </c>
      <c r="Y2697" s="8">
        <v>5421.5200870668486</v>
      </c>
      <c r="Z2697" s="8">
        <v>6754.4937590923719</v>
      </c>
      <c r="AA2697" s="8">
        <v>6754.4937590923719</v>
      </c>
      <c r="AB2697" s="7">
        <v>5379.171740872348</v>
      </c>
      <c r="AC2697" s="10">
        <v>0.71160124891653909</v>
      </c>
    </row>
    <row r="2698" spans="1:29" x14ac:dyDescent="0.6">
      <c r="A2698" s="29" t="s">
        <v>3568</v>
      </c>
      <c r="B2698" s="29" t="s">
        <v>3569</v>
      </c>
      <c r="C2698" s="5">
        <v>18</v>
      </c>
      <c r="D2698" s="5" t="s">
        <v>4533</v>
      </c>
      <c r="E2698" s="5" t="s">
        <v>4534</v>
      </c>
      <c r="F2698" s="5" t="s">
        <v>4535</v>
      </c>
      <c r="G2698" s="4" t="s">
        <v>14642</v>
      </c>
      <c r="H2698" s="4" t="s">
        <v>14641</v>
      </c>
      <c r="I2698" s="29" t="s">
        <v>14823</v>
      </c>
      <c r="J2698" s="29" t="s">
        <v>14823</v>
      </c>
      <c r="K2698" s="27">
        <v>83</v>
      </c>
      <c r="L2698" s="6" t="s">
        <v>5391</v>
      </c>
      <c r="M2698" s="5" t="s">
        <v>5392</v>
      </c>
      <c r="N2698" s="7">
        <v>2336.166748046875</v>
      </c>
      <c r="O2698" s="8">
        <v>1904.6365966796875</v>
      </c>
      <c r="P2698" s="8">
        <v>1498.0849609375</v>
      </c>
      <c r="Q2698" s="8">
        <v>3093.51318359375</v>
      </c>
      <c r="R2698" s="8">
        <v>4476.7333984375</v>
      </c>
      <c r="S2698" s="8">
        <v>2163.8760313865009</v>
      </c>
      <c r="T2698" s="11">
        <v>0.97080665826797485</v>
      </c>
      <c r="U2698" s="11">
        <v>1.0010343790054321</v>
      </c>
      <c r="V2698" s="28">
        <f t="shared" si="84"/>
        <v>2267.9662338281487</v>
      </c>
      <c r="W2698" s="28">
        <f t="shared" si="85"/>
        <v>2338.5832298842433</v>
      </c>
      <c r="X2698" s="8">
        <v>1772.9017333984375</v>
      </c>
      <c r="Y2698" s="8">
        <v>1708.853402893473</v>
      </c>
      <c r="Z2698" s="8">
        <v>2553.7581029021585</v>
      </c>
      <c r="AA2698" s="8">
        <v>2553.7581029021585</v>
      </c>
      <c r="AB2698" s="7">
        <v>2033.7724646888976</v>
      </c>
      <c r="AC2698" s="10">
        <v>0.87055963209356069</v>
      </c>
    </row>
    <row r="2699" spans="1:29" x14ac:dyDescent="0.6">
      <c r="A2699" s="29" t="s">
        <v>3568</v>
      </c>
      <c r="B2699" s="29" t="s">
        <v>3569</v>
      </c>
      <c r="C2699" s="5">
        <v>18</v>
      </c>
      <c r="D2699" s="5" t="s">
        <v>4533</v>
      </c>
      <c r="E2699" s="5" t="s">
        <v>4534</v>
      </c>
      <c r="F2699" s="5" t="s">
        <v>4535</v>
      </c>
      <c r="G2699" s="4" t="s">
        <v>14642</v>
      </c>
      <c r="H2699" s="4" t="s">
        <v>14641</v>
      </c>
      <c r="I2699" s="29" t="s">
        <v>14823</v>
      </c>
      <c r="J2699" s="29" t="s">
        <v>14823</v>
      </c>
      <c r="K2699" s="27">
        <v>83</v>
      </c>
      <c r="L2699" s="6" t="s">
        <v>5393</v>
      </c>
      <c r="M2699" s="5" t="s">
        <v>5394</v>
      </c>
      <c r="N2699" s="7">
        <v>2847.41650390625</v>
      </c>
      <c r="O2699" s="8">
        <v>2929.331787109375</v>
      </c>
      <c r="P2699" s="8">
        <v>3254.59912109375</v>
      </c>
      <c r="Q2699" s="8">
        <v>2863.646240234375</v>
      </c>
      <c r="R2699" s="8">
        <v>1829.7930908203125</v>
      </c>
      <c r="S2699" s="8">
        <v>2894.5430580629704</v>
      </c>
      <c r="T2699" s="11">
        <v>0.97080665826797485</v>
      </c>
      <c r="U2699" s="11">
        <v>1.0010343790054321</v>
      </c>
      <c r="V2699" s="28">
        <f t="shared" si="84"/>
        <v>2764.2909008543065</v>
      </c>
      <c r="W2699" s="28">
        <f t="shared" si="85"/>
        <v>2850.3618117576116</v>
      </c>
      <c r="X2699" s="8">
        <v>2958.636962890625</v>
      </c>
      <c r="Y2699" s="8">
        <v>1930.2146723852229</v>
      </c>
      <c r="Z2699" s="8">
        <v>3452.2288591185438</v>
      </c>
      <c r="AA2699" s="8">
        <v>3452.2288591185438</v>
      </c>
      <c r="AB2699" s="7">
        <v>2749.3003301686076</v>
      </c>
      <c r="AC2699" s="10">
        <v>0.96554203657840676</v>
      </c>
    </row>
    <row r="2700" spans="1:29" x14ac:dyDescent="0.6">
      <c r="A2700" s="29" t="s">
        <v>3568</v>
      </c>
      <c r="B2700" s="29" t="s">
        <v>3569</v>
      </c>
      <c r="C2700" s="5">
        <v>18</v>
      </c>
      <c r="D2700" s="5" t="s">
        <v>4533</v>
      </c>
      <c r="E2700" s="5" t="s">
        <v>4534</v>
      </c>
      <c r="F2700" s="5" t="s">
        <v>4535</v>
      </c>
      <c r="G2700" s="4" t="s">
        <v>14642</v>
      </c>
      <c r="H2700" s="4" t="s">
        <v>14641</v>
      </c>
      <c r="I2700" s="29" t="s">
        <v>15657</v>
      </c>
      <c r="J2700" s="29" t="s">
        <v>15658</v>
      </c>
      <c r="K2700" s="27">
        <v>83</v>
      </c>
      <c r="L2700" s="6" t="s">
        <v>5395</v>
      </c>
      <c r="M2700" s="5" t="s">
        <v>5396</v>
      </c>
      <c r="N2700" s="7">
        <v>2599.25</v>
      </c>
      <c r="O2700" s="8">
        <v>2511.58203125</v>
      </c>
      <c r="P2700" s="8">
        <v>2451.632568359375</v>
      </c>
      <c r="Q2700" s="8">
        <v>1381.694580078125</v>
      </c>
      <c r="R2700" s="8">
        <v>1830.4298095703125</v>
      </c>
      <c r="S2700" s="8">
        <v>2310.0398473799632</v>
      </c>
      <c r="T2700" s="11">
        <v>0.97080665826797485</v>
      </c>
      <c r="U2700" s="11">
        <v>1.0010343790054321</v>
      </c>
      <c r="V2700" s="28">
        <f t="shared" si="84"/>
        <v>2523.3692065030336</v>
      </c>
      <c r="W2700" s="28">
        <f t="shared" si="85"/>
        <v>2601.9386096298695</v>
      </c>
      <c r="X2700" s="8">
        <v>2655.4541015625</v>
      </c>
      <c r="Y2700" s="8">
        <v>1477.0197552349287</v>
      </c>
      <c r="Z2700" s="8">
        <v>2787.3652433677385</v>
      </c>
      <c r="AA2700" s="8">
        <v>2787.3652433677385</v>
      </c>
      <c r="AB2700" s="7">
        <v>2219.813487640009</v>
      </c>
      <c r="AC2700" s="10">
        <v>0.85402077046840785</v>
      </c>
    </row>
    <row r="2701" spans="1:29" x14ac:dyDescent="0.6">
      <c r="A2701" s="29" t="s">
        <v>3568</v>
      </c>
      <c r="B2701" s="29" t="s">
        <v>3569</v>
      </c>
      <c r="C2701" s="5">
        <v>18</v>
      </c>
      <c r="D2701" s="5" t="s">
        <v>4533</v>
      </c>
      <c r="E2701" s="5" t="s">
        <v>4534</v>
      </c>
      <c r="F2701" s="5" t="s">
        <v>4535</v>
      </c>
      <c r="G2701" s="4" t="s">
        <v>14642</v>
      </c>
      <c r="H2701" s="4" t="s">
        <v>14641</v>
      </c>
      <c r="I2701" s="29" t="s">
        <v>15659</v>
      </c>
      <c r="J2701" s="29" t="s">
        <v>15660</v>
      </c>
      <c r="K2701" s="27">
        <v>83</v>
      </c>
      <c r="L2701" s="6" t="s">
        <v>5397</v>
      </c>
      <c r="M2701" s="5" t="s">
        <v>5398</v>
      </c>
      <c r="N2701" s="7">
        <v>5326.6669921875</v>
      </c>
      <c r="O2701" s="8">
        <v>5402.53564453125</v>
      </c>
      <c r="P2701" s="8">
        <v>6312.7958984375</v>
      </c>
      <c r="Q2701" s="8">
        <v>2668.219970703125</v>
      </c>
      <c r="R2701" s="8">
        <v>4787.21240234375</v>
      </c>
      <c r="S2701" s="8">
        <v>5025.531581109025</v>
      </c>
      <c r="T2701" s="11">
        <v>0.97080665826797485</v>
      </c>
      <c r="U2701" s="11">
        <v>1.0010343790054321</v>
      </c>
      <c r="V2701" s="28">
        <f t="shared" si="84"/>
        <v>5171.1637823918718</v>
      </c>
      <c r="W2701" s="28">
        <f t="shared" si="85"/>
        <v>5332.1767846931471</v>
      </c>
      <c r="X2701" s="8">
        <v>5131.705078125</v>
      </c>
      <c r="Y2701" s="8">
        <v>3807.4182261768724</v>
      </c>
      <c r="Z2701" s="8">
        <v>6049.2331837728034</v>
      </c>
      <c r="AA2701" s="8">
        <v>6049.2331837728034</v>
      </c>
      <c r="AB2701" s="7">
        <v>4817.5134002152727</v>
      </c>
      <c r="AC2701" s="10">
        <v>0.90441422512070091</v>
      </c>
    </row>
    <row r="2702" spans="1:29" x14ac:dyDescent="0.6">
      <c r="A2702" s="29" t="s">
        <v>3568</v>
      </c>
      <c r="B2702" s="29" t="s">
        <v>3569</v>
      </c>
      <c r="C2702" s="5">
        <v>19</v>
      </c>
      <c r="D2702" s="5" t="s">
        <v>4805</v>
      </c>
      <c r="E2702" s="5" t="s">
        <v>4806</v>
      </c>
      <c r="F2702" s="5" t="s">
        <v>4807</v>
      </c>
      <c r="G2702" s="4" t="s">
        <v>14640</v>
      </c>
      <c r="H2702" s="4" t="s">
        <v>14639</v>
      </c>
      <c r="I2702" s="29" t="s">
        <v>15671</v>
      </c>
      <c r="J2702" s="29" t="s">
        <v>15672</v>
      </c>
      <c r="K2702" s="27">
        <v>84</v>
      </c>
      <c r="L2702" s="6" t="s">
        <v>5399</v>
      </c>
      <c r="M2702" s="5" t="s">
        <v>3178</v>
      </c>
      <c r="N2702" s="7">
        <v>15088.333984375</v>
      </c>
      <c r="O2702" s="8">
        <v>15256.724609375</v>
      </c>
      <c r="P2702" s="8">
        <v>16506.603515625</v>
      </c>
      <c r="Q2702" s="8">
        <v>10705.939453125</v>
      </c>
      <c r="R2702" s="8">
        <v>14089.46875</v>
      </c>
      <c r="S2702" s="8">
        <v>14606.301450725739</v>
      </c>
      <c r="T2702" s="11">
        <v>0.95499318838119507</v>
      </c>
      <c r="U2702" s="11">
        <v>1.0016423463821411</v>
      </c>
      <c r="V2702" s="28">
        <f t="shared" si="84"/>
        <v>14409.256179098622</v>
      </c>
      <c r="W2702" s="28">
        <f t="shared" si="85"/>
        <v>15113.114255106775</v>
      </c>
      <c r="X2702" s="8">
        <v>15852.2890625</v>
      </c>
      <c r="Y2702" s="8">
        <v>12963.074562185951</v>
      </c>
      <c r="Z2702" s="8">
        <v>17698.08238118322</v>
      </c>
      <c r="AA2702" s="8">
        <v>17698.08238118322</v>
      </c>
      <c r="AB2702" s="7">
        <v>14094.472214788768</v>
      </c>
      <c r="AC2702" s="10">
        <v>0.93413045001420014</v>
      </c>
    </row>
    <row r="2703" spans="1:29" x14ac:dyDescent="0.6">
      <c r="A2703" s="29" t="s">
        <v>3568</v>
      </c>
      <c r="B2703" s="29" t="s">
        <v>3569</v>
      </c>
      <c r="C2703" s="5">
        <v>19</v>
      </c>
      <c r="D2703" s="5" t="s">
        <v>4805</v>
      </c>
      <c r="E2703" s="5" t="s">
        <v>4806</v>
      </c>
      <c r="F2703" s="5" t="s">
        <v>4807</v>
      </c>
      <c r="G2703" s="4" t="s">
        <v>14640</v>
      </c>
      <c r="H2703" s="4" t="s">
        <v>14639</v>
      </c>
      <c r="I2703" s="29" t="s">
        <v>15673</v>
      </c>
      <c r="J2703" s="29" t="s">
        <v>15674</v>
      </c>
      <c r="K2703" s="27">
        <v>84</v>
      </c>
      <c r="L2703" s="6" t="s">
        <v>5400</v>
      </c>
      <c r="M2703" s="5" t="s">
        <v>5401</v>
      </c>
      <c r="N2703" s="7">
        <v>20663.083984375</v>
      </c>
      <c r="O2703" s="8">
        <v>18908.783203125</v>
      </c>
      <c r="P2703" s="8">
        <v>17022.298828125</v>
      </c>
      <c r="Q2703" s="8">
        <v>15816.0341796875</v>
      </c>
      <c r="R2703" s="8">
        <v>17609.43359375</v>
      </c>
      <c r="S2703" s="8">
        <v>18270.189439734833</v>
      </c>
      <c r="T2703" s="11">
        <v>0.95499318838119507</v>
      </c>
      <c r="U2703" s="11">
        <v>1.0016423463821411</v>
      </c>
      <c r="V2703" s="28">
        <f t="shared" si="84"/>
        <v>19733.104456026689</v>
      </c>
      <c r="W2703" s="28">
        <f t="shared" si="85"/>
        <v>20697.019925600616</v>
      </c>
      <c r="X2703" s="8">
        <v>18845.6328125</v>
      </c>
      <c r="Y2703" s="8">
        <v>16905.972992653245</v>
      </c>
      <c r="Z2703" s="8">
        <v>22087.580653909867</v>
      </c>
      <c r="AA2703" s="8">
        <v>22087.580653909867</v>
      </c>
      <c r="AB2703" s="7">
        <v>17590.199046051985</v>
      </c>
      <c r="AC2703" s="10">
        <v>0.85128623875087239</v>
      </c>
    </row>
    <row r="2704" spans="1:29" x14ac:dyDescent="0.6">
      <c r="A2704" s="29" t="s">
        <v>3568</v>
      </c>
      <c r="B2704" s="29" t="s">
        <v>3569</v>
      </c>
      <c r="C2704" s="5">
        <v>19</v>
      </c>
      <c r="D2704" s="5" t="s">
        <v>4805</v>
      </c>
      <c r="E2704" s="5" t="s">
        <v>4806</v>
      </c>
      <c r="F2704" s="5" t="s">
        <v>4807</v>
      </c>
      <c r="G2704" s="4" t="s">
        <v>14640</v>
      </c>
      <c r="H2704" s="4" t="s">
        <v>14639</v>
      </c>
      <c r="I2704" s="29" t="s">
        <v>15671</v>
      </c>
      <c r="J2704" s="29" t="s">
        <v>15672</v>
      </c>
      <c r="K2704" s="27">
        <v>84</v>
      </c>
      <c r="L2704" s="6" t="s">
        <v>5402</v>
      </c>
      <c r="M2704" s="5" t="s">
        <v>5403</v>
      </c>
      <c r="N2704" s="7">
        <v>5548.25</v>
      </c>
      <c r="O2704" s="8">
        <v>5782.04443359375</v>
      </c>
      <c r="P2704" s="8">
        <v>5931.97412109375</v>
      </c>
      <c r="Q2704" s="8">
        <v>3160.36669921875</v>
      </c>
      <c r="R2704" s="8">
        <v>3041.346923828125</v>
      </c>
      <c r="S2704" s="8">
        <v>5284.6085148034681</v>
      </c>
      <c r="T2704" s="11">
        <v>0.95499318838119507</v>
      </c>
      <c r="U2704" s="11">
        <v>1.0016423463821411</v>
      </c>
      <c r="V2704" s="28">
        <f t="shared" si="84"/>
        <v>5298.5409574359655</v>
      </c>
      <c r="W2704" s="28">
        <f t="shared" si="85"/>
        <v>5557.3621483147144</v>
      </c>
      <c r="X2704" s="8">
        <v>5925.1298828125</v>
      </c>
      <c r="Y2704" s="8">
        <v>2872.0869807028898</v>
      </c>
      <c r="Z2704" s="8">
        <v>6208.3994748546211</v>
      </c>
      <c r="AA2704" s="8">
        <v>6208.3994748546211</v>
      </c>
      <c r="AB2704" s="7">
        <v>4944.2709109368197</v>
      </c>
      <c r="AC2704" s="10">
        <v>0.89114061387587429</v>
      </c>
    </row>
    <row r="2705" spans="1:29" x14ac:dyDescent="0.6">
      <c r="A2705" s="29" t="s">
        <v>3568</v>
      </c>
      <c r="B2705" s="29" t="s">
        <v>3569</v>
      </c>
      <c r="C2705" s="5">
        <v>19</v>
      </c>
      <c r="D2705" s="5" t="s">
        <v>4805</v>
      </c>
      <c r="E2705" s="5" t="s">
        <v>4806</v>
      </c>
      <c r="F2705" s="5" t="s">
        <v>4807</v>
      </c>
      <c r="G2705" s="4" t="s">
        <v>14640</v>
      </c>
      <c r="H2705" s="4" t="s">
        <v>14639</v>
      </c>
      <c r="I2705" s="29" t="s">
        <v>15673</v>
      </c>
      <c r="J2705" s="29" t="s">
        <v>15674</v>
      </c>
      <c r="K2705" s="27">
        <v>84</v>
      </c>
      <c r="L2705" s="6" t="s">
        <v>5404</v>
      </c>
      <c r="M2705" s="5" t="s">
        <v>5405</v>
      </c>
      <c r="N2705" s="7">
        <v>16424.583984375</v>
      </c>
      <c r="O2705" s="8">
        <v>16481.255859375</v>
      </c>
      <c r="P2705" s="8">
        <v>16783.220703125</v>
      </c>
      <c r="Q2705" s="8">
        <v>16354.2353515625</v>
      </c>
      <c r="R2705" s="8">
        <v>18093.02734375</v>
      </c>
      <c r="S2705" s="8">
        <v>16548.736368674308</v>
      </c>
      <c r="T2705" s="11">
        <v>0.95499318838119507</v>
      </c>
      <c r="U2705" s="11">
        <v>1.0016423463821411</v>
      </c>
      <c r="V2705" s="28">
        <f t="shared" si="84"/>
        <v>15685.365827072994</v>
      </c>
      <c r="W2705" s="28">
        <f t="shared" si="85"/>
        <v>16451.558840459911</v>
      </c>
      <c r="X2705" s="8">
        <v>16683.986328125</v>
      </c>
      <c r="Y2705" s="8">
        <v>17948.809489714156</v>
      </c>
      <c r="Z2705" s="8">
        <v>20273.805994645623</v>
      </c>
      <c r="AA2705" s="8">
        <v>20273.805994645623</v>
      </c>
      <c r="AB2705" s="7">
        <v>16145.737663836479</v>
      </c>
      <c r="AC2705" s="10">
        <v>0.98302262505986193</v>
      </c>
    </row>
    <row r="2706" spans="1:29" x14ac:dyDescent="0.6">
      <c r="A2706" s="29" t="s">
        <v>3568</v>
      </c>
      <c r="B2706" s="29" t="s">
        <v>3569</v>
      </c>
      <c r="C2706" s="5">
        <v>19</v>
      </c>
      <c r="D2706" s="5" t="s">
        <v>4805</v>
      </c>
      <c r="E2706" s="5" t="s">
        <v>4806</v>
      </c>
      <c r="F2706" s="5" t="s">
        <v>4807</v>
      </c>
      <c r="G2706" s="4" t="s">
        <v>14640</v>
      </c>
      <c r="H2706" s="4" t="s">
        <v>14639</v>
      </c>
      <c r="I2706" s="29" t="s">
        <v>15675</v>
      </c>
      <c r="J2706" s="29" t="s">
        <v>15676</v>
      </c>
      <c r="K2706" s="27">
        <v>84</v>
      </c>
      <c r="L2706" s="6" t="s">
        <v>5406</v>
      </c>
      <c r="M2706" s="5" t="s">
        <v>5407</v>
      </c>
      <c r="N2706" s="7">
        <v>4375.3330078125</v>
      </c>
      <c r="O2706" s="8">
        <v>4523.03759765625</v>
      </c>
      <c r="P2706" s="8">
        <v>5492.59814453125</v>
      </c>
      <c r="Q2706" s="8">
        <v>2609.8955078125</v>
      </c>
      <c r="R2706" s="8">
        <v>2938.671142578125</v>
      </c>
      <c r="S2706" s="8">
        <v>4232.5232506260782</v>
      </c>
      <c r="T2706" s="11">
        <v>0.95499318838119507</v>
      </c>
      <c r="U2706" s="11">
        <v>1.0016423463821411</v>
      </c>
      <c r="V2706" s="28">
        <f t="shared" si="84"/>
        <v>4178.4132193603436</v>
      </c>
      <c r="W2706" s="28">
        <f t="shared" si="85"/>
        <v>4382.5188201485435</v>
      </c>
      <c r="X2706" s="8">
        <v>5179.17333984375</v>
      </c>
      <c r="Y2706" s="8">
        <v>2708.6287589525473</v>
      </c>
      <c r="Z2706" s="8">
        <v>5080.9958856473486</v>
      </c>
      <c r="AA2706" s="8">
        <v>5080.9958856473486</v>
      </c>
      <c r="AB2706" s="7">
        <v>4046.4245668702097</v>
      </c>
      <c r="AC2706" s="10">
        <v>0.9248266496847215</v>
      </c>
    </row>
    <row r="2707" spans="1:29" x14ac:dyDescent="0.6">
      <c r="A2707" s="29" t="s">
        <v>3568</v>
      </c>
      <c r="B2707" s="29" t="s">
        <v>3569</v>
      </c>
      <c r="C2707" s="5">
        <v>19</v>
      </c>
      <c r="D2707" s="5" t="s">
        <v>4805</v>
      </c>
      <c r="E2707" s="5" t="s">
        <v>4806</v>
      </c>
      <c r="F2707" s="5" t="s">
        <v>4807</v>
      </c>
      <c r="G2707" s="4" t="s">
        <v>14640</v>
      </c>
      <c r="H2707" s="4" t="s">
        <v>14639</v>
      </c>
      <c r="I2707" s="29" t="s">
        <v>15673</v>
      </c>
      <c r="J2707" s="29" t="s">
        <v>15674</v>
      </c>
      <c r="K2707" s="27">
        <v>84</v>
      </c>
      <c r="L2707" s="6" t="s">
        <v>5408</v>
      </c>
      <c r="M2707" s="5" t="s">
        <v>5409</v>
      </c>
      <c r="N2707" s="7">
        <v>12133.4169921875</v>
      </c>
      <c r="O2707" s="8">
        <v>11147.5048828125</v>
      </c>
      <c r="P2707" s="8">
        <v>9684.4482421875</v>
      </c>
      <c r="Q2707" s="8">
        <v>10910.115234375</v>
      </c>
      <c r="R2707" s="8">
        <v>15353.2509765625</v>
      </c>
      <c r="S2707" s="8">
        <v>11193.306777638398</v>
      </c>
      <c r="T2707" s="11">
        <v>0.95499318838119507</v>
      </c>
      <c r="U2707" s="11">
        <v>1.0016423463821411</v>
      </c>
      <c r="V2707" s="28">
        <f t="shared" si="84"/>
        <v>11587.33057932771</v>
      </c>
      <c r="W2707" s="28">
        <f t="shared" si="85"/>
        <v>12153.344265687629</v>
      </c>
      <c r="X2707" s="8">
        <v>11994.1337890625</v>
      </c>
      <c r="Y2707" s="8">
        <v>17071.2722968126</v>
      </c>
      <c r="Z2707" s="8">
        <v>14407.933425590809</v>
      </c>
      <c r="AA2707" s="8">
        <v>14407.933425590809</v>
      </c>
      <c r="AB2707" s="7">
        <v>11474.249750098601</v>
      </c>
      <c r="AC2707" s="10">
        <v>0.94567340407790113</v>
      </c>
    </row>
    <row r="2708" spans="1:29" x14ac:dyDescent="0.6">
      <c r="A2708" s="29" t="s">
        <v>3568</v>
      </c>
      <c r="B2708" s="29" t="s">
        <v>3569</v>
      </c>
      <c r="C2708" s="5">
        <v>19</v>
      </c>
      <c r="D2708" s="5" t="s">
        <v>4805</v>
      </c>
      <c r="E2708" s="5" t="s">
        <v>4806</v>
      </c>
      <c r="F2708" s="5" t="s">
        <v>4807</v>
      </c>
      <c r="G2708" s="4" t="s">
        <v>14640</v>
      </c>
      <c r="H2708" s="4" t="s">
        <v>14639</v>
      </c>
      <c r="I2708" s="29" t="s">
        <v>15673</v>
      </c>
      <c r="J2708" s="29" t="s">
        <v>15674</v>
      </c>
      <c r="K2708" s="27">
        <v>84</v>
      </c>
      <c r="L2708" s="6" t="s">
        <v>5410</v>
      </c>
      <c r="M2708" s="5" t="s">
        <v>5411</v>
      </c>
      <c r="N2708" s="7">
        <v>15915.8330078125</v>
      </c>
      <c r="O2708" s="8">
        <v>15591.7734375</v>
      </c>
      <c r="P2708" s="8">
        <v>14720.6806640625</v>
      </c>
      <c r="Q2708" s="8">
        <v>13710.4716796875</v>
      </c>
      <c r="R2708" s="8">
        <v>15027.5419921875</v>
      </c>
      <c r="S2708" s="8">
        <v>15230.473082864793</v>
      </c>
      <c r="T2708" s="11">
        <v>0.95499318838119507</v>
      </c>
      <c r="U2708" s="11">
        <v>1.0016423463821411</v>
      </c>
      <c r="V2708" s="28">
        <f t="shared" si="84"/>
        <v>15199.512109873525</v>
      </c>
      <c r="W2708" s="28">
        <f t="shared" si="85"/>
        <v>15941.972318571643</v>
      </c>
      <c r="X2708" s="8">
        <v>15943.24609375</v>
      </c>
      <c r="Y2708" s="8">
        <v>15835.753929020946</v>
      </c>
      <c r="Z2708" s="8">
        <v>18655.965000301621</v>
      </c>
      <c r="AA2708" s="8">
        <v>18655.965000301621</v>
      </c>
      <c r="AB2708" s="7">
        <v>14857.314745940484</v>
      </c>
      <c r="AC2708" s="10">
        <v>0.93349275144113242</v>
      </c>
    </row>
    <row r="2709" spans="1:29" x14ac:dyDescent="0.6">
      <c r="A2709" s="29" t="s">
        <v>3568</v>
      </c>
      <c r="B2709" s="29" t="s">
        <v>3569</v>
      </c>
      <c r="C2709" s="5">
        <v>19</v>
      </c>
      <c r="D2709" s="5" t="s">
        <v>4805</v>
      </c>
      <c r="E2709" s="5" t="s">
        <v>4806</v>
      </c>
      <c r="F2709" s="5" t="s">
        <v>4807</v>
      </c>
      <c r="G2709" s="4" t="s">
        <v>14640</v>
      </c>
      <c r="H2709" s="4" t="s">
        <v>14639</v>
      </c>
      <c r="I2709" s="29" t="s">
        <v>15671</v>
      </c>
      <c r="J2709" s="29" t="s">
        <v>15672</v>
      </c>
      <c r="K2709" s="27">
        <v>84</v>
      </c>
      <c r="L2709" s="6" t="s">
        <v>5412</v>
      </c>
      <c r="M2709" s="5" t="s">
        <v>5413</v>
      </c>
      <c r="N2709" s="7">
        <v>7592.9169921875</v>
      </c>
      <c r="O2709" s="8">
        <v>9155.65625</v>
      </c>
      <c r="P2709" s="8">
        <v>11727.150390625</v>
      </c>
      <c r="Q2709" s="8">
        <v>5239.63037109375</v>
      </c>
      <c r="R2709" s="8">
        <v>3987.565185546875</v>
      </c>
      <c r="S2709" s="8">
        <v>8518.4440801584169</v>
      </c>
      <c r="T2709" s="11">
        <v>0.95499318838119507</v>
      </c>
      <c r="U2709" s="11">
        <v>1.0016423463821411</v>
      </c>
      <c r="V2709" s="28">
        <f t="shared" si="84"/>
        <v>7251.1840074828942</v>
      </c>
      <c r="W2709" s="28">
        <f t="shared" si="85"/>
        <v>7605.3871919395169</v>
      </c>
      <c r="X2709" s="8">
        <v>9868.86328125</v>
      </c>
      <c r="Y2709" s="8">
        <v>4688.8397913083791</v>
      </c>
      <c r="Z2709" s="8">
        <v>10058.005778224791</v>
      </c>
      <c r="AA2709" s="8">
        <v>10058.005778224791</v>
      </c>
      <c r="AB2709" s="7">
        <v>8010.0363375015868</v>
      </c>
      <c r="AC2709" s="10">
        <v>1.0549353227150078</v>
      </c>
    </row>
    <row r="2710" spans="1:29" x14ac:dyDescent="0.6">
      <c r="A2710" s="29" t="s">
        <v>3568</v>
      </c>
      <c r="B2710" s="29" t="s">
        <v>3569</v>
      </c>
      <c r="C2710" s="5">
        <v>19</v>
      </c>
      <c r="D2710" s="5" t="s">
        <v>4805</v>
      </c>
      <c r="E2710" s="5" t="s">
        <v>4806</v>
      </c>
      <c r="F2710" s="5" t="s">
        <v>4807</v>
      </c>
      <c r="G2710" s="4" t="s">
        <v>14640</v>
      </c>
      <c r="H2710" s="4" t="s">
        <v>14639</v>
      </c>
      <c r="I2710" s="29" t="s">
        <v>15675</v>
      </c>
      <c r="J2710" s="29" t="s">
        <v>15676</v>
      </c>
      <c r="K2710" s="27">
        <v>84</v>
      </c>
      <c r="L2710" s="6" t="s">
        <v>5414</v>
      </c>
      <c r="M2710" s="5" t="s">
        <v>5415</v>
      </c>
      <c r="N2710" s="7">
        <v>6756.8330078125</v>
      </c>
      <c r="O2710" s="8">
        <v>6446.76904296875</v>
      </c>
      <c r="P2710" s="8">
        <v>6941.36279296875</v>
      </c>
      <c r="Q2710" s="8">
        <v>3606.57421875</v>
      </c>
      <c r="R2710" s="8">
        <v>3734.773681640625</v>
      </c>
      <c r="S2710" s="8">
        <v>5939.8891916079192</v>
      </c>
      <c r="T2710" s="11">
        <v>0.95499318838119507</v>
      </c>
      <c r="U2710" s="11">
        <v>1.0016423463821411</v>
      </c>
      <c r="V2710" s="28">
        <f t="shared" si="84"/>
        <v>6452.7294974901597</v>
      </c>
      <c r="W2710" s="28">
        <f t="shared" si="85"/>
        <v>6767.9300680576125</v>
      </c>
      <c r="X2710" s="8">
        <v>7346.90869140625</v>
      </c>
      <c r="Y2710" s="8">
        <v>3826.5984621849148</v>
      </c>
      <c r="Z2710" s="8">
        <v>7144.3897017127565</v>
      </c>
      <c r="AA2710" s="8">
        <v>7144.3897017127565</v>
      </c>
      <c r="AB2710" s="7">
        <v>5689.6786879845749</v>
      </c>
      <c r="AC2710" s="10">
        <v>0.84206294300983286</v>
      </c>
    </row>
    <row r="2711" spans="1:29" x14ac:dyDescent="0.6">
      <c r="A2711" s="29" t="s">
        <v>3568</v>
      </c>
      <c r="B2711" s="29" t="s">
        <v>3569</v>
      </c>
      <c r="C2711" s="5">
        <v>19</v>
      </c>
      <c r="D2711" s="5" t="s">
        <v>4805</v>
      </c>
      <c r="E2711" s="5" t="s">
        <v>4806</v>
      </c>
      <c r="F2711" s="5" t="s">
        <v>4807</v>
      </c>
      <c r="G2711" s="4" t="s">
        <v>14640</v>
      </c>
      <c r="H2711" s="4" t="s">
        <v>14639</v>
      </c>
      <c r="I2711" s="29" t="s">
        <v>15675</v>
      </c>
      <c r="J2711" s="29" t="s">
        <v>15676</v>
      </c>
      <c r="K2711" s="27">
        <v>84</v>
      </c>
      <c r="L2711" s="6" t="s">
        <v>5416</v>
      </c>
      <c r="M2711" s="5" t="s">
        <v>5417</v>
      </c>
      <c r="N2711" s="7">
        <v>9153.666015625</v>
      </c>
      <c r="O2711" s="8">
        <v>10836.58203125</v>
      </c>
      <c r="P2711" s="8">
        <v>12110.1240234375</v>
      </c>
      <c r="Q2711" s="8">
        <v>7499.48828125</v>
      </c>
      <c r="R2711" s="8">
        <v>7047.2333984375</v>
      </c>
      <c r="S2711" s="8">
        <v>10260.316522699755</v>
      </c>
      <c r="T2711" s="11">
        <v>0.95499318838119507</v>
      </c>
      <c r="U2711" s="11">
        <v>1.0016423463821411</v>
      </c>
      <c r="V2711" s="28">
        <f t="shared" si="84"/>
        <v>8741.6886936383089</v>
      </c>
      <c r="W2711" s="28">
        <f t="shared" si="85"/>
        <v>9168.6995058890898</v>
      </c>
      <c r="X2711" s="8">
        <v>10760.3447265625</v>
      </c>
      <c r="Y2711" s="8">
        <v>7496.899846066688</v>
      </c>
      <c r="Z2711" s="8">
        <v>12185.780642852347</v>
      </c>
      <c r="AA2711" s="8">
        <v>12185.780642852347</v>
      </c>
      <c r="AB2711" s="7">
        <v>9704.5625049639184</v>
      </c>
      <c r="AC2711" s="10">
        <v>1.060183153765776</v>
      </c>
    </row>
    <row r="2712" spans="1:29" x14ac:dyDescent="0.6">
      <c r="A2712" s="29" t="s">
        <v>3568</v>
      </c>
      <c r="B2712" s="29" t="s">
        <v>3569</v>
      </c>
      <c r="C2712" s="5">
        <v>19</v>
      </c>
      <c r="D2712" s="5" t="s">
        <v>4805</v>
      </c>
      <c r="E2712" s="5" t="s">
        <v>4806</v>
      </c>
      <c r="F2712" s="5" t="s">
        <v>4807</v>
      </c>
      <c r="G2712" s="4" t="s">
        <v>14640</v>
      </c>
      <c r="H2712" s="4" t="s">
        <v>14639</v>
      </c>
      <c r="I2712" s="29" t="s">
        <v>15673</v>
      </c>
      <c r="J2712" s="29" t="s">
        <v>15674</v>
      </c>
      <c r="K2712" s="27">
        <v>84</v>
      </c>
      <c r="L2712" s="6" t="s">
        <v>5418</v>
      </c>
      <c r="M2712" s="5" t="s">
        <v>5419</v>
      </c>
      <c r="N2712" s="7">
        <v>12345.25</v>
      </c>
      <c r="O2712" s="8">
        <v>11932.5849609375</v>
      </c>
      <c r="P2712" s="8">
        <v>10486.591796875</v>
      </c>
      <c r="Q2712" s="8">
        <v>9670.9794921875</v>
      </c>
      <c r="R2712" s="8">
        <v>12727.791015625</v>
      </c>
      <c r="S2712" s="8">
        <v>11534.055861335773</v>
      </c>
      <c r="T2712" s="11">
        <v>0.95499318838119507</v>
      </c>
      <c r="U2712" s="11">
        <v>1.0016423463821411</v>
      </c>
      <c r="V2712" s="28">
        <f t="shared" si="84"/>
        <v>11789.629658862948</v>
      </c>
      <c r="W2712" s="28">
        <f t="shared" si="85"/>
        <v>12365.525176674128</v>
      </c>
      <c r="X2712" s="8">
        <v>11962.4716796875</v>
      </c>
      <c r="Y2712" s="8">
        <v>11179.793010141859</v>
      </c>
      <c r="Z2712" s="8">
        <v>14014.392192451121</v>
      </c>
      <c r="AA2712" s="8">
        <v>14014.392192451121</v>
      </c>
      <c r="AB2712" s="7">
        <v>11160.839751410924</v>
      </c>
      <c r="AC2712" s="10">
        <v>0.90405943592968341</v>
      </c>
    </row>
    <row r="2713" spans="1:29" x14ac:dyDescent="0.6">
      <c r="A2713" s="29" t="s">
        <v>3568</v>
      </c>
      <c r="B2713" s="29" t="s">
        <v>3569</v>
      </c>
      <c r="C2713" s="5">
        <v>19</v>
      </c>
      <c r="D2713" s="5" t="s">
        <v>4805</v>
      </c>
      <c r="E2713" s="5" t="s">
        <v>4806</v>
      </c>
      <c r="F2713" s="5" t="s">
        <v>4807</v>
      </c>
      <c r="G2713" s="4" t="s">
        <v>14640</v>
      </c>
      <c r="H2713" s="4" t="s">
        <v>14639</v>
      </c>
      <c r="I2713" s="29" t="s">
        <v>15673</v>
      </c>
      <c r="J2713" s="29" t="s">
        <v>15674</v>
      </c>
      <c r="K2713" s="27">
        <v>84</v>
      </c>
      <c r="L2713" s="6" t="s">
        <v>5420</v>
      </c>
      <c r="M2713" s="5" t="s">
        <v>5421</v>
      </c>
      <c r="N2713" s="7">
        <v>11003.5</v>
      </c>
      <c r="O2713" s="8">
        <v>11984.7275390625</v>
      </c>
      <c r="P2713" s="8">
        <v>12416.3779296875</v>
      </c>
      <c r="Q2713" s="8">
        <v>10759.1298828125</v>
      </c>
      <c r="R2713" s="8">
        <v>9392.916015625</v>
      </c>
      <c r="S2713" s="8">
        <v>11720.773722425107</v>
      </c>
      <c r="T2713" s="11">
        <v>0.95499318838119507</v>
      </c>
      <c r="U2713" s="11">
        <v>1.0016423463821411</v>
      </c>
      <c r="V2713" s="28">
        <f t="shared" si="84"/>
        <v>10508.26754835248</v>
      </c>
      <c r="W2713" s="28">
        <f t="shared" si="85"/>
        <v>11021.57155841589</v>
      </c>
      <c r="X2713" s="8">
        <v>11935.0830078125</v>
      </c>
      <c r="Y2713" s="8">
        <v>10023.283251659093</v>
      </c>
      <c r="Z2713" s="8">
        <v>14048.837480163545</v>
      </c>
      <c r="AA2713" s="8">
        <v>14048.837480163545</v>
      </c>
      <c r="AB2713" s="7">
        <v>11188.271432433572</v>
      </c>
      <c r="AC2713" s="10">
        <v>1.0167920600203182</v>
      </c>
    </row>
    <row r="2714" spans="1:29" x14ac:dyDescent="0.6">
      <c r="A2714" s="29" t="s">
        <v>3568</v>
      </c>
      <c r="B2714" s="29" t="s">
        <v>3569</v>
      </c>
      <c r="C2714" s="5">
        <v>19</v>
      </c>
      <c r="D2714" s="5" t="s">
        <v>4805</v>
      </c>
      <c r="E2714" s="5" t="s">
        <v>4806</v>
      </c>
      <c r="F2714" s="5" t="s">
        <v>4807</v>
      </c>
      <c r="G2714" s="4" t="s">
        <v>14640</v>
      </c>
      <c r="H2714" s="4" t="s">
        <v>14639</v>
      </c>
      <c r="I2714" s="29" t="s">
        <v>15677</v>
      </c>
      <c r="J2714" s="29" t="s">
        <v>15678</v>
      </c>
      <c r="K2714" s="27">
        <v>84</v>
      </c>
      <c r="L2714" s="6" t="s">
        <v>5422</v>
      </c>
      <c r="M2714" s="5" t="s">
        <v>5423</v>
      </c>
      <c r="N2714" s="7">
        <v>11065.166015625</v>
      </c>
      <c r="O2714" s="8">
        <v>13712.529296875</v>
      </c>
      <c r="P2714" s="8">
        <v>17023.8046875</v>
      </c>
      <c r="Q2714" s="8">
        <v>9344.310546875</v>
      </c>
      <c r="R2714" s="8">
        <v>5959.60546875</v>
      </c>
      <c r="S2714" s="8">
        <v>12947.316075830093</v>
      </c>
      <c r="T2714" s="11">
        <v>0.95499318838119507</v>
      </c>
      <c r="U2714" s="11">
        <v>1.0016423463821411</v>
      </c>
      <c r="V2714" s="28">
        <f t="shared" si="84"/>
        <v>10567.158173228963</v>
      </c>
      <c r="W2714" s="28">
        <f t="shared" si="85"/>
        <v>11083.338850998553</v>
      </c>
      <c r="X2714" s="8">
        <v>14189.6513671875</v>
      </c>
      <c r="Y2714" s="8">
        <v>7669.3787791053765</v>
      </c>
      <c r="Z2714" s="8">
        <v>15242.897646351948</v>
      </c>
      <c r="AA2714" s="8">
        <v>15242.897646351948</v>
      </c>
      <c r="AB2714" s="7">
        <v>12139.202017603746</v>
      </c>
      <c r="AC2714" s="10">
        <v>1.0970646080196276</v>
      </c>
    </row>
    <row r="2715" spans="1:29" x14ac:dyDescent="0.6">
      <c r="A2715" s="29" t="s">
        <v>3568</v>
      </c>
      <c r="B2715" s="29" t="s">
        <v>3569</v>
      </c>
      <c r="C2715" s="5">
        <v>19</v>
      </c>
      <c r="D2715" s="5" t="s">
        <v>4805</v>
      </c>
      <c r="E2715" s="5" t="s">
        <v>4806</v>
      </c>
      <c r="F2715" s="5" t="s">
        <v>4807</v>
      </c>
      <c r="G2715" s="4" t="s">
        <v>14640</v>
      </c>
      <c r="H2715" s="4" t="s">
        <v>14639</v>
      </c>
      <c r="I2715" s="29" t="s">
        <v>15679</v>
      </c>
      <c r="J2715" s="29" t="s">
        <v>15680</v>
      </c>
      <c r="K2715" s="27">
        <v>84</v>
      </c>
      <c r="L2715" s="6" t="s">
        <v>5424</v>
      </c>
      <c r="M2715" s="5" t="s">
        <v>5425</v>
      </c>
      <c r="N2715" s="7">
        <v>9342</v>
      </c>
      <c r="O2715" s="8">
        <v>10832.169921875</v>
      </c>
      <c r="P2715" s="8">
        <v>12993.9482421875</v>
      </c>
      <c r="Q2715" s="8">
        <v>9019.7666015625</v>
      </c>
      <c r="R2715" s="8">
        <v>7029.9951171875</v>
      </c>
      <c r="S2715" s="8">
        <v>10540.823529357689</v>
      </c>
      <c r="T2715" s="11">
        <v>0.95499318838119507</v>
      </c>
      <c r="U2715" s="11">
        <v>1.0016423463821411</v>
      </c>
      <c r="V2715" s="28">
        <f t="shared" si="84"/>
        <v>8921.5463658571243</v>
      </c>
      <c r="W2715" s="28">
        <f t="shared" si="85"/>
        <v>9357.3427999019623</v>
      </c>
      <c r="X2715" s="8">
        <v>11064.5546875</v>
      </c>
      <c r="Y2715" s="8">
        <v>7017.9444484563837</v>
      </c>
      <c r="Z2715" s="8">
        <v>12437.286110016585</v>
      </c>
      <c r="AA2715" s="8">
        <v>12437.286110016585</v>
      </c>
      <c r="AB2715" s="7">
        <v>9904.857471529489</v>
      </c>
      <c r="AC2715" s="10">
        <v>1.0602502110393373</v>
      </c>
    </row>
    <row r="2716" spans="1:29" x14ac:dyDescent="0.6">
      <c r="A2716" s="29" t="s">
        <v>3568</v>
      </c>
      <c r="B2716" s="29" t="s">
        <v>3569</v>
      </c>
      <c r="C2716" s="5">
        <v>19</v>
      </c>
      <c r="D2716" s="5" t="s">
        <v>4805</v>
      </c>
      <c r="E2716" s="5" t="s">
        <v>4806</v>
      </c>
      <c r="F2716" s="5" t="s">
        <v>4807</v>
      </c>
      <c r="G2716" s="4" t="s">
        <v>14640</v>
      </c>
      <c r="H2716" s="4" t="s">
        <v>14639</v>
      </c>
      <c r="I2716" s="29" t="s">
        <v>15577</v>
      </c>
      <c r="J2716" s="29" t="s">
        <v>15578</v>
      </c>
      <c r="K2716" s="27">
        <v>84</v>
      </c>
      <c r="L2716" s="6" t="s">
        <v>5426</v>
      </c>
      <c r="M2716" s="5" t="s">
        <v>5427</v>
      </c>
      <c r="N2716" s="7">
        <v>9487.41796875</v>
      </c>
      <c r="O2716" s="8">
        <v>11448.1025390625</v>
      </c>
      <c r="P2716" s="8">
        <v>14884.03125</v>
      </c>
      <c r="Q2716" s="8">
        <v>7284.99755859375</v>
      </c>
      <c r="R2716" s="8">
        <v>6324.70166015625</v>
      </c>
      <c r="S2716" s="8">
        <v>10831.169722016844</v>
      </c>
      <c r="T2716" s="11">
        <v>0.95499318838119507</v>
      </c>
      <c r="U2716" s="11">
        <v>1.0016423463821411</v>
      </c>
      <c r="V2716" s="28">
        <f t="shared" si="84"/>
        <v>9060.4195354816038</v>
      </c>
      <c r="W2716" s="28">
        <f t="shared" si="85"/>
        <v>9502.9995953268372</v>
      </c>
      <c r="X2716" s="8">
        <v>12198.9970703125</v>
      </c>
      <c r="Y2716" s="8">
        <v>5125.038065991901</v>
      </c>
      <c r="Z2716" s="8">
        <v>12639.610433607782</v>
      </c>
      <c r="AA2716" s="8">
        <v>12639.610433607782</v>
      </c>
      <c r="AB2716" s="7">
        <v>10065.985355094093</v>
      </c>
      <c r="AC2716" s="10">
        <v>1.0609825969773652</v>
      </c>
    </row>
    <row r="2717" spans="1:29" x14ac:dyDescent="0.6">
      <c r="A2717" s="29" t="s">
        <v>3568</v>
      </c>
      <c r="B2717" s="29" t="s">
        <v>3569</v>
      </c>
      <c r="C2717" s="5">
        <v>19</v>
      </c>
      <c r="D2717" s="5" t="s">
        <v>4805</v>
      </c>
      <c r="E2717" s="5" t="s">
        <v>4806</v>
      </c>
      <c r="F2717" s="5" t="s">
        <v>4807</v>
      </c>
      <c r="G2717" s="4" t="s">
        <v>14640</v>
      </c>
      <c r="H2717" s="4" t="s">
        <v>14639</v>
      </c>
      <c r="I2717" s="29" t="s">
        <v>15675</v>
      </c>
      <c r="J2717" s="29" t="s">
        <v>15676</v>
      </c>
      <c r="K2717" s="27">
        <v>84</v>
      </c>
      <c r="L2717" s="6" t="s">
        <v>5428</v>
      </c>
      <c r="M2717" s="5" t="s">
        <v>5429</v>
      </c>
      <c r="N2717" s="7">
        <v>4438.41650390625</v>
      </c>
      <c r="O2717" s="8">
        <v>4583.7001953125</v>
      </c>
      <c r="P2717" s="8">
        <v>5362.119140625</v>
      </c>
      <c r="Q2717" s="8">
        <v>2702.86767578125</v>
      </c>
      <c r="R2717" s="8">
        <v>1973.56396484375</v>
      </c>
      <c r="S2717" s="8">
        <v>4243.0337119627893</v>
      </c>
      <c r="T2717" s="11">
        <v>0.95499318838119507</v>
      </c>
      <c r="U2717" s="11">
        <v>1.0016423463821411</v>
      </c>
      <c r="V2717" s="28">
        <f t="shared" si="84"/>
        <v>4238.6575284291466</v>
      </c>
      <c r="W2717" s="28">
        <f t="shared" si="85"/>
        <v>4445.7059211938758</v>
      </c>
      <c r="X2717" s="8">
        <v>5186.41845703125</v>
      </c>
      <c r="Y2717" s="8">
        <v>3269.9715007027539</v>
      </c>
      <c r="Z2717" s="8">
        <v>5160.1634609839948</v>
      </c>
      <c r="AA2717" s="8">
        <v>5160.1634609839948</v>
      </c>
      <c r="AB2717" s="7">
        <v>4109.4723687089509</v>
      </c>
      <c r="AC2717" s="10">
        <v>0.92588705117967285</v>
      </c>
    </row>
    <row r="2718" spans="1:29" x14ac:dyDescent="0.6">
      <c r="A2718" s="29" t="s">
        <v>3568</v>
      </c>
      <c r="B2718" s="29" t="s">
        <v>3569</v>
      </c>
      <c r="C2718" s="5">
        <v>19</v>
      </c>
      <c r="D2718" s="5" t="s">
        <v>4805</v>
      </c>
      <c r="E2718" s="5" t="s">
        <v>4806</v>
      </c>
      <c r="F2718" s="5" t="s">
        <v>4807</v>
      </c>
      <c r="G2718" s="4" t="s">
        <v>14640</v>
      </c>
      <c r="H2718" s="4" t="s">
        <v>14639</v>
      </c>
      <c r="I2718" s="29" t="s">
        <v>15677</v>
      </c>
      <c r="J2718" s="29" t="s">
        <v>15678</v>
      </c>
      <c r="K2718" s="27">
        <v>84</v>
      </c>
      <c r="L2718" s="6" t="s">
        <v>5430</v>
      </c>
      <c r="M2718" s="5" t="s">
        <v>5431</v>
      </c>
      <c r="N2718" s="7">
        <v>10730.9990234375</v>
      </c>
      <c r="O2718" s="8">
        <v>13617.654296875</v>
      </c>
      <c r="P2718" s="8">
        <v>15677.330078125</v>
      </c>
      <c r="Q2718" s="8">
        <v>7340.57958984375</v>
      </c>
      <c r="R2718" s="8">
        <v>6911.4267578125</v>
      </c>
      <c r="S2718" s="8">
        <v>12529.718827437186</v>
      </c>
      <c r="T2718" s="11">
        <v>0.95499318838119507</v>
      </c>
      <c r="U2718" s="11">
        <v>1.0016423463821411</v>
      </c>
      <c r="V2718" s="28">
        <f t="shared" si="84"/>
        <v>10248.030971908069</v>
      </c>
      <c r="W2718" s="28">
        <f t="shared" si="85"/>
        <v>10748.623040860402</v>
      </c>
      <c r="X2718" s="8">
        <v>13044.3310546875</v>
      </c>
      <c r="Y2718" s="8">
        <v>6666.9800614993037</v>
      </c>
      <c r="Z2718" s="8">
        <v>14566.006070943662</v>
      </c>
      <c r="AA2718" s="8">
        <v>14566.006070943662</v>
      </c>
      <c r="AB2718" s="7">
        <v>11600.136298700767</v>
      </c>
      <c r="AC2718" s="10">
        <v>1.0809931371128625</v>
      </c>
    </row>
    <row r="2719" spans="1:29" x14ac:dyDescent="0.6">
      <c r="A2719" s="29" t="s">
        <v>3568</v>
      </c>
      <c r="B2719" s="29" t="s">
        <v>3569</v>
      </c>
      <c r="C2719" s="5">
        <v>19</v>
      </c>
      <c r="D2719" s="5" t="s">
        <v>4805</v>
      </c>
      <c r="E2719" s="5" t="s">
        <v>4806</v>
      </c>
      <c r="F2719" s="5" t="s">
        <v>4807</v>
      </c>
      <c r="G2719" s="4" t="s">
        <v>14640</v>
      </c>
      <c r="H2719" s="4" t="s">
        <v>14639</v>
      </c>
      <c r="I2719" s="29" t="s">
        <v>15675</v>
      </c>
      <c r="J2719" s="29" t="s">
        <v>15676</v>
      </c>
      <c r="K2719" s="27">
        <v>84</v>
      </c>
      <c r="L2719" s="6" t="s">
        <v>5432</v>
      </c>
      <c r="M2719" s="5" t="s">
        <v>5433</v>
      </c>
      <c r="N2719" s="7">
        <v>9332.1669921875</v>
      </c>
      <c r="O2719" s="8">
        <v>10366.44140625</v>
      </c>
      <c r="P2719" s="8">
        <v>10820.7158203125</v>
      </c>
      <c r="Q2719" s="8">
        <v>7767.1328125</v>
      </c>
      <c r="R2719" s="8">
        <v>8515.9833984375</v>
      </c>
      <c r="S2719" s="8">
        <v>9928.9659313135762</v>
      </c>
      <c r="T2719" s="11">
        <v>0.95499318838119507</v>
      </c>
      <c r="U2719" s="11">
        <v>1.0016423463821411</v>
      </c>
      <c r="V2719" s="28">
        <f t="shared" si="84"/>
        <v>8912.1559103748878</v>
      </c>
      <c r="W2719" s="28">
        <f t="shared" si="85"/>
        <v>9347.4936428846559</v>
      </c>
      <c r="X2719" s="8">
        <v>10371.3193359375</v>
      </c>
      <c r="Y2719" s="8">
        <v>7726.3170979601255</v>
      </c>
      <c r="Z2719" s="8">
        <v>11843.824862583586</v>
      </c>
      <c r="AA2719" s="8">
        <v>11843.824862583586</v>
      </c>
      <c r="AB2719" s="7">
        <v>9432.2343430830133</v>
      </c>
      <c r="AC2719" s="10">
        <v>1.0107228418629119</v>
      </c>
    </row>
    <row r="2720" spans="1:29" x14ac:dyDescent="0.6">
      <c r="A2720" s="29" t="s">
        <v>3568</v>
      </c>
      <c r="B2720" s="29" t="s">
        <v>3569</v>
      </c>
      <c r="C2720" s="5">
        <v>19</v>
      </c>
      <c r="D2720" s="5" t="s">
        <v>4805</v>
      </c>
      <c r="E2720" s="5" t="s">
        <v>4806</v>
      </c>
      <c r="F2720" s="5" t="s">
        <v>4807</v>
      </c>
      <c r="G2720" s="4" t="s">
        <v>14640</v>
      </c>
      <c r="H2720" s="4" t="s">
        <v>14639</v>
      </c>
      <c r="I2720" s="29" t="s">
        <v>15673</v>
      </c>
      <c r="J2720" s="29" t="s">
        <v>15674</v>
      </c>
      <c r="K2720" s="27">
        <v>84</v>
      </c>
      <c r="L2720" s="6" t="s">
        <v>5434</v>
      </c>
      <c r="M2720" s="5" t="s">
        <v>5435</v>
      </c>
      <c r="N2720" s="7">
        <v>11451.083984375</v>
      </c>
      <c r="O2720" s="8">
        <v>11372.8720703125</v>
      </c>
      <c r="P2720" s="8">
        <v>11444.373046875</v>
      </c>
      <c r="Q2720" s="8">
        <v>9472.3271484375</v>
      </c>
      <c r="R2720" s="8">
        <v>11618.9384765625</v>
      </c>
      <c r="S2720" s="8">
        <v>11102.902338392467</v>
      </c>
      <c r="T2720" s="11">
        <v>0.95499318838119507</v>
      </c>
      <c r="U2720" s="11">
        <v>1.0016423463821411</v>
      </c>
      <c r="V2720" s="28">
        <f t="shared" si="84"/>
        <v>10935.70720465912</v>
      </c>
      <c r="W2720" s="28">
        <f t="shared" si="85"/>
        <v>11469.890630728332</v>
      </c>
      <c r="X2720" s="8">
        <v>11796.259765625</v>
      </c>
      <c r="Y2720" s="8">
        <v>10314.596953659095</v>
      </c>
      <c r="Z2720" s="8">
        <v>13474.481800928439</v>
      </c>
      <c r="AA2720" s="8">
        <v>13474.481800928439</v>
      </c>
      <c r="AB2720" s="7">
        <v>10730.863675591381</v>
      </c>
      <c r="AC2720" s="10">
        <v>0.93710461736492723</v>
      </c>
    </row>
    <row r="2721" spans="1:29" x14ac:dyDescent="0.6">
      <c r="A2721" s="29" t="s">
        <v>3568</v>
      </c>
      <c r="B2721" s="29" t="s">
        <v>3569</v>
      </c>
      <c r="C2721" s="5">
        <v>19</v>
      </c>
      <c r="D2721" s="5" t="s">
        <v>4805</v>
      </c>
      <c r="E2721" s="5" t="s">
        <v>4806</v>
      </c>
      <c r="F2721" s="5" t="s">
        <v>4807</v>
      </c>
      <c r="G2721" s="4" t="s">
        <v>14640</v>
      </c>
      <c r="H2721" s="4" t="s">
        <v>14639</v>
      </c>
      <c r="I2721" s="29" t="s">
        <v>15671</v>
      </c>
      <c r="J2721" s="29" t="s">
        <v>15672</v>
      </c>
      <c r="K2721" s="27">
        <v>84</v>
      </c>
      <c r="L2721" s="6" t="s">
        <v>5436</v>
      </c>
      <c r="M2721" s="5" t="s">
        <v>5437</v>
      </c>
      <c r="N2721" s="7">
        <v>10469.166015625</v>
      </c>
      <c r="O2721" s="8">
        <v>12523.8857421875</v>
      </c>
      <c r="P2721" s="8">
        <v>13952.4296875</v>
      </c>
      <c r="Q2721" s="8">
        <v>8498.1123046875</v>
      </c>
      <c r="R2721" s="8">
        <v>9171.3642578125</v>
      </c>
      <c r="S2721" s="8">
        <v>11872.557990647005</v>
      </c>
      <c r="T2721" s="11">
        <v>0.95499318838119507</v>
      </c>
      <c r="U2721" s="11">
        <v>1.0016423463821411</v>
      </c>
      <c r="V2721" s="28">
        <f t="shared" si="84"/>
        <v>9997.982232953771</v>
      </c>
      <c r="W2721" s="28">
        <f t="shared" si="85"/>
        <v>10486.360012554796</v>
      </c>
      <c r="X2721" s="8">
        <v>12038.759765625</v>
      </c>
      <c r="Y2721" s="8">
        <v>9304.5499251706788</v>
      </c>
      <c r="Z2721" s="8">
        <v>14120.855220822998</v>
      </c>
      <c r="AA2721" s="8">
        <v>14120.855220822998</v>
      </c>
      <c r="AB2721" s="7">
        <v>11245.625219292184</v>
      </c>
      <c r="AC2721" s="10">
        <v>1.0741662900854123</v>
      </c>
    </row>
    <row r="2722" spans="1:29" x14ac:dyDescent="0.6">
      <c r="A2722" s="29" t="s">
        <v>3568</v>
      </c>
      <c r="B2722" s="29" t="s">
        <v>3569</v>
      </c>
      <c r="C2722" s="5">
        <v>19</v>
      </c>
      <c r="D2722" s="5" t="s">
        <v>4805</v>
      </c>
      <c r="E2722" s="5" t="s">
        <v>4806</v>
      </c>
      <c r="F2722" s="5" t="s">
        <v>4807</v>
      </c>
      <c r="G2722" s="4" t="s">
        <v>14640</v>
      </c>
      <c r="H2722" s="4" t="s">
        <v>14639</v>
      </c>
      <c r="I2722" s="29" t="s">
        <v>15673</v>
      </c>
      <c r="J2722" s="29" t="s">
        <v>15674</v>
      </c>
      <c r="K2722" s="27">
        <v>84</v>
      </c>
      <c r="L2722" s="6" t="s">
        <v>5438</v>
      </c>
      <c r="M2722" s="5" t="s">
        <v>5439</v>
      </c>
      <c r="N2722" s="7">
        <v>12618.5</v>
      </c>
      <c r="O2722" s="8">
        <v>13440.4013671875</v>
      </c>
      <c r="P2722" s="8">
        <v>14763.287109375</v>
      </c>
      <c r="Q2722" s="8">
        <v>10259.9140625</v>
      </c>
      <c r="R2722" s="8">
        <v>9867.4228515625</v>
      </c>
      <c r="S2722" s="8">
        <v>12899.783171155785</v>
      </c>
      <c r="T2722" s="11">
        <v>0.95499318838119507</v>
      </c>
      <c r="U2722" s="11">
        <v>1.0016423463821411</v>
      </c>
      <c r="V2722" s="28">
        <f t="shared" si="84"/>
        <v>12050.58154758811</v>
      </c>
      <c r="W2722" s="28">
        <f t="shared" si="85"/>
        <v>12639.223947823048</v>
      </c>
      <c r="X2722" s="8">
        <v>13617.5283203125</v>
      </c>
      <c r="Y2722" s="8">
        <v>11099.842969244615</v>
      </c>
      <c r="Z2722" s="8">
        <v>15535.920957336017</v>
      </c>
      <c r="AA2722" s="8">
        <v>15535.920957336017</v>
      </c>
      <c r="AB2722" s="7">
        <v>12372.561136744327</v>
      </c>
      <c r="AC2722" s="10">
        <v>0.98050965936873058</v>
      </c>
    </row>
    <row r="2723" spans="1:29" x14ac:dyDescent="0.6">
      <c r="A2723" s="29" t="s">
        <v>3568</v>
      </c>
      <c r="B2723" s="29" t="s">
        <v>3569</v>
      </c>
      <c r="C2723" s="5">
        <v>19</v>
      </c>
      <c r="D2723" s="5" t="s">
        <v>4805</v>
      </c>
      <c r="E2723" s="5" t="s">
        <v>4806</v>
      </c>
      <c r="F2723" s="5" t="s">
        <v>4807</v>
      </c>
      <c r="G2723" s="4" t="s">
        <v>14640</v>
      </c>
      <c r="H2723" s="4" t="s">
        <v>14639</v>
      </c>
      <c r="I2723" s="29" t="s">
        <v>15673</v>
      </c>
      <c r="J2723" s="29" t="s">
        <v>15674</v>
      </c>
      <c r="K2723" s="27">
        <v>84</v>
      </c>
      <c r="L2723" s="6" t="s">
        <v>5440</v>
      </c>
      <c r="M2723" s="5" t="s">
        <v>5441</v>
      </c>
      <c r="N2723" s="7">
        <v>6902.0830078125</v>
      </c>
      <c r="O2723" s="8">
        <v>6991.9541015625</v>
      </c>
      <c r="P2723" s="8">
        <v>7646.529296875</v>
      </c>
      <c r="Q2723" s="8">
        <v>5695.45703125</v>
      </c>
      <c r="R2723" s="8">
        <v>6210.46337890625</v>
      </c>
      <c r="S2723" s="8">
        <v>6807.093036578688</v>
      </c>
      <c r="T2723" s="11">
        <v>0.95499318838119507</v>
      </c>
      <c r="U2723" s="11">
        <v>1.0016423463821411</v>
      </c>
      <c r="V2723" s="28">
        <f t="shared" si="84"/>
        <v>6591.4422581025283</v>
      </c>
      <c r="W2723" s="28">
        <f t="shared" si="85"/>
        <v>6913.4186188696185</v>
      </c>
      <c r="X2723" s="8">
        <v>7568.2626953125</v>
      </c>
      <c r="Y2723" s="8">
        <v>6714.7089552380667</v>
      </c>
      <c r="Z2723" s="8">
        <v>8354.2864347274644</v>
      </c>
      <c r="AA2723" s="8">
        <v>8354.2864347274644</v>
      </c>
      <c r="AB2723" s="7">
        <v>6653.2212638949613</v>
      </c>
      <c r="AC2723" s="10">
        <v>0.96394396537453242</v>
      </c>
    </row>
    <row r="2724" spans="1:29" x14ac:dyDescent="0.6">
      <c r="A2724" s="29" t="s">
        <v>3568</v>
      </c>
      <c r="B2724" s="29" t="s">
        <v>3569</v>
      </c>
      <c r="C2724" s="5">
        <v>19</v>
      </c>
      <c r="D2724" s="5" t="s">
        <v>4805</v>
      </c>
      <c r="E2724" s="5" t="s">
        <v>4806</v>
      </c>
      <c r="F2724" s="5" t="s">
        <v>4807</v>
      </c>
      <c r="G2724" s="4" t="s">
        <v>14640</v>
      </c>
      <c r="H2724" s="4" t="s">
        <v>14639</v>
      </c>
      <c r="I2724" s="29" t="s">
        <v>15677</v>
      </c>
      <c r="J2724" s="29" t="s">
        <v>15678</v>
      </c>
      <c r="K2724" s="27">
        <v>84</v>
      </c>
      <c r="L2724" s="6" t="s">
        <v>5442</v>
      </c>
      <c r="M2724" s="5" t="s">
        <v>5443</v>
      </c>
      <c r="N2724" s="7">
        <v>10256.666015625</v>
      </c>
      <c r="O2724" s="8">
        <v>12526.04296875</v>
      </c>
      <c r="P2724" s="8">
        <v>15021.5849609375</v>
      </c>
      <c r="Q2724" s="8">
        <v>9089.6806640625</v>
      </c>
      <c r="R2724" s="8">
        <v>6386.14208984375</v>
      </c>
      <c r="S2724" s="8">
        <v>11915.353208940911</v>
      </c>
      <c r="T2724" s="11">
        <v>0.95499318838119507</v>
      </c>
      <c r="U2724" s="11">
        <v>1.0016423463821411</v>
      </c>
      <c r="V2724" s="28">
        <f t="shared" si="84"/>
        <v>9795.0461804227671</v>
      </c>
      <c r="W2724" s="28">
        <f t="shared" si="85"/>
        <v>10273.511013948591</v>
      </c>
      <c r="X2724" s="8">
        <v>12627.2900390625</v>
      </c>
      <c r="Y2724" s="8">
        <v>6439.8793282103961</v>
      </c>
      <c r="Z2724" s="8">
        <v>13894.206564598637</v>
      </c>
      <c r="AA2724" s="8">
        <v>13894.206564598637</v>
      </c>
      <c r="AB2724" s="7">
        <v>11065.125822867749</v>
      </c>
      <c r="AC2724" s="10">
        <v>1.0788228656379317</v>
      </c>
    </row>
    <row r="2725" spans="1:29" x14ac:dyDescent="0.6">
      <c r="A2725" s="29" t="s">
        <v>3568</v>
      </c>
      <c r="B2725" s="29" t="s">
        <v>3569</v>
      </c>
      <c r="C2725" s="5">
        <v>19</v>
      </c>
      <c r="D2725" s="5" t="s">
        <v>4805</v>
      </c>
      <c r="E2725" s="5" t="s">
        <v>4806</v>
      </c>
      <c r="F2725" s="5" t="s">
        <v>4807</v>
      </c>
      <c r="G2725" s="4" t="s">
        <v>14640</v>
      </c>
      <c r="H2725" s="4" t="s">
        <v>14639</v>
      </c>
      <c r="I2725" s="29" t="s">
        <v>15679</v>
      </c>
      <c r="J2725" s="29" t="s">
        <v>15680</v>
      </c>
      <c r="K2725" s="27">
        <v>84</v>
      </c>
      <c r="L2725" s="6" t="s">
        <v>5444</v>
      </c>
      <c r="M2725" s="5" t="s">
        <v>5445</v>
      </c>
      <c r="N2725" s="7">
        <v>12243.666015625</v>
      </c>
      <c r="O2725" s="8">
        <v>14499.9150390625</v>
      </c>
      <c r="P2725" s="8">
        <v>17419.955078125</v>
      </c>
      <c r="Q2725" s="8">
        <v>11768.841796875</v>
      </c>
      <c r="R2725" s="8">
        <v>8093.20947265625</v>
      </c>
      <c r="S2725" s="8">
        <v>14011.028145069244</v>
      </c>
      <c r="T2725" s="11">
        <v>0.95499318838119507</v>
      </c>
      <c r="U2725" s="11">
        <v>1.0016423463821411</v>
      </c>
      <c r="V2725" s="28">
        <f t="shared" si="84"/>
        <v>11692.617645736202</v>
      </c>
      <c r="W2725" s="28">
        <f t="shared" si="85"/>
        <v>12263.774356209906</v>
      </c>
      <c r="X2725" s="8">
        <v>14603.177734375</v>
      </c>
      <c r="Y2725" s="8">
        <v>9436.7624319419956</v>
      </c>
      <c r="Z2725" s="8">
        <v>16530.834357820735</v>
      </c>
      <c r="AA2725" s="8">
        <v>16530.834357820735</v>
      </c>
      <c r="AB2725" s="7">
        <v>13164.894395073039</v>
      </c>
      <c r="AC2725" s="10">
        <v>1.0752412209114814</v>
      </c>
    </row>
    <row r="2726" spans="1:29" x14ac:dyDescent="0.6">
      <c r="A2726" s="29" t="s">
        <v>3568</v>
      </c>
      <c r="B2726" s="29" t="s">
        <v>3569</v>
      </c>
      <c r="C2726" s="5">
        <v>19</v>
      </c>
      <c r="D2726" s="5" t="s">
        <v>4805</v>
      </c>
      <c r="E2726" s="5" t="s">
        <v>4806</v>
      </c>
      <c r="F2726" s="5" t="s">
        <v>4807</v>
      </c>
      <c r="G2726" s="4" t="s">
        <v>14640</v>
      </c>
      <c r="H2726" s="4" t="s">
        <v>14639</v>
      </c>
      <c r="I2726" s="29" t="s">
        <v>14823</v>
      </c>
      <c r="J2726" s="29" t="s">
        <v>14823</v>
      </c>
      <c r="K2726" s="27">
        <v>84</v>
      </c>
      <c r="L2726" s="6" t="s">
        <v>5446</v>
      </c>
      <c r="M2726" s="5" t="s">
        <v>5447</v>
      </c>
      <c r="N2726" s="7">
        <v>2776.25</v>
      </c>
      <c r="O2726" s="8">
        <v>3169.6318359375</v>
      </c>
      <c r="P2726" s="8">
        <v>3625.192138671875</v>
      </c>
      <c r="Q2726" s="8">
        <v>2703.066162109375</v>
      </c>
      <c r="R2726" s="8">
        <v>4245.9267578125</v>
      </c>
      <c r="S2726" s="8">
        <v>3173.7727044616718</v>
      </c>
      <c r="T2726" s="11">
        <v>0.95499318838119507</v>
      </c>
      <c r="U2726" s="11">
        <v>1.0016423463821411</v>
      </c>
      <c r="V2726" s="28">
        <f t="shared" si="84"/>
        <v>2651.2998392432928</v>
      </c>
      <c r="W2726" s="28">
        <f t="shared" si="85"/>
        <v>2780.8095641434193</v>
      </c>
      <c r="X2726" s="8">
        <v>3198.381591796875</v>
      </c>
      <c r="Y2726" s="8">
        <v>2312.049153110368</v>
      </c>
      <c r="Z2726" s="8">
        <v>3750.8198017694758</v>
      </c>
      <c r="AA2726" s="8">
        <v>3750.8198017694758</v>
      </c>
      <c r="AB2726" s="7">
        <v>2987.0934228968708</v>
      </c>
      <c r="AC2726" s="10">
        <v>1.0759454022140913</v>
      </c>
    </row>
    <row r="2727" spans="1:29" x14ac:dyDescent="0.6">
      <c r="A2727" s="29" t="s">
        <v>3568</v>
      </c>
      <c r="B2727" s="29" t="s">
        <v>3569</v>
      </c>
      <c r="C2727" s="5">
        <v>19</v>
      </c>
      <c r="D2727" s="5" t="s">
        <v>4805</v>
      </c>
      <c r="E2727" s="5" t="s">
        <v>4806</v>
      </c>
      <c r="F2727" s="5" t="s">
        <v>4807</v>
      </c>
      <c r="G2727" s="4" t="s">
        <v>14640</v>
      </c>
      <c r="H2727" s="4" t="s">
        <v>14639</v>
      </c>
      <c r="I2727" s="29" t="s">
        <v>15679</v>
      </c>
      <c r="J2727" s="29" t="s">
        <v>15680</v>
      </c>
      <c r="K2727" s="27">
        <v>84</v>
      </c>
      <c r="L2727" s="6" t="s">
        <v>5448</v>
      </c>
      <c r="M2727" s="5" t="s">
        <v>5449</v>
      </c>
      <c r="N2727" s="7">
        <v>4550.3330078125</v>
      </c>
      <c r="O2727" s="8">
        <v>5259.66796875</v>
      </c>
      <c r="P2727" s="8">
        <v>6195.7919921875</v>
      </c>
      <c r="Q2727" s="8">
        <v>4577.78466796875</v>
      </c>
      <c r="R2727" s="8">
        <v>3275.670654296875</v>
      </c>
      <c r="S2727" s="8">
        <v>5134.870970671398</v>
      </c>
      <c r="T2727" s="11">
        <v>0.95499318838119507</v>
      </c>
      <c r="U2727" s="11">
        <v>1.0016423463821411</v>
      </c>
      <c r="V2727" s="28">
        <f t="shared" si="84"/>
        <v>4345.5370273270528</v>
      </c>
      <c r="W2727" s="28">
        <f t="shared" si="85"/>
        <v>4557.8062307654181</v>
      </c>
      <c r="X2727" s="8">
        <v>5368.15771484375</v>
      </c>
      <c r="Y2727" s="8">
        <v>3536.9613947925282</v>
      </c>
      <c r="Z2727" s="8">
        <v>6070.0923380971599</v>
      </c>
      <c r="AA2727" s="8">
        <v>6070.0923380971599</v>
      </c>
      <c r="AB2727" s="7">
        <v>4834.1253000085071</v>
      </c>
      <c r="AC2727" s="10">
        <v>1.0623673677747896</v>
      </c>
    </row>
    <row r="2728" spans="1:29" x14ac:dyDescent="0.6">
      <c r="A2728" s="29" t="s">
        <v>3568</v>
      </c>
      <c r="B2728" s="29" t="s">
        <v>3569</v>
      </c>
      <c r="C2728" s="5">
        <v>19</v>
      </c>
      <c r="D2728" s="5" t="s">
        <v>4805</v>
      </c>
      <c r="E2728" s="5" t="s">
        <v>4806</v>
      </c>
      <c r="F2728" s="5" t="s">
        <v>4807</v>
      </c>
      <c r="G2728" s="4" t="s">
        <v>14640</v>
      </c>
      <c r="H2728" s="4" t="s">
        <v>14639</v>
      </c>
      <c r="I2728" s="29" t="s">
        <v>15675</v>
      </c>
      <c r="J2728" s="29" t="s">
        <v>15676</v>
      </c>
      <c r="K2728" s="27">
        <v>84</v>
      </c>
      <c r="L2728" s="6" t="s">
        <v>5450</v>
      </c>
      <c r="M2728" s="5" t="s">
        <v>5451</v>
      </c>
      <c r="N2728" s="7">
        <v>12523.25</v>
      </c>
      <c r="O2728" s="8">
        <v>12999</v>
      </c>
      <c r="P2728" s="8">
        <v>14502.3115234375</v>
      </c>
      <c r="Q2728" s="8">
        <v>8464.4912109375</v>
      </c>
      <c r="R2728" s="8">
        <v>9213.5625</v>
      </c>
      <c r="S2728" s="8">
        <v>12258.195370047555</v>
      </c>
      <c r="T2728" s="11">
        <v>0.95499318838119507</v>
      </c>
      <c r="U2728" s="11">
        <v>1.0016423463821411</v>
      </c>
      <c r="V2728" s="28">
        <f t="shared" si="84"/>
        <v>11959.618446394801</v>
      </c>
      <c r="W2728" s="28">
        <f t="shared" si="85"/>
        <v>12543.817514330149</v>
      </c>
      <c r="X2728" s="8">
        <v>13299.1015625</v>
      </c>
      <c r="Y2728" s="8">
        <v>9329.6988013128848</v>
      </c>
      <c r="Z2728" s="8">
        <v>14664.234611816211</v>
      </c>
      <c r="AA2728" s="8">
        <v>14664.234611816211</v>
      </c>
      <c r="AB2728" s="7">
        <v>11678.363951290936</v>
      </c>
      <c r="AC2728" s="10">
        <v>0.93253460174403102</v>
      </c>
    </row>
    <row r="2729" spans="1:29" x14ac:dyDescent="0.6">
      <c r="A2729" s="29" t="s">
        <v>3568</v>
      </c>
      <c r="B2729" s="29" t="s">
        <v>3569</v>
      </c>
      <c r="C2729" s="5">
        <v>19</v>
      </c>
      <c r="D2729" s="5" t="s">
        <v>4805</v>
      </c>
      <c r="E2729" s="5" t="s">
        <v>4806</v>
      </c>
      <c r="F2729" s="5" t="s">
        <v>4807</v>
      </c>
      <c r="G2729" s="4" t="s">
        <v>14640</v>
      </c>
      <c r="H2729" s="4" t="s">
        <v>14639</v>
      </c>
      <c r="I2729" s="29" t="s">
        <v>15671</v>
      </c>
      <c r="J2729" s="29" t="s">
        <v>15672</v>
      </c>
      <c r="K2729" s="27">
        <v>84</v>
      </c>
      <c r="L2729" s="6" t="s">
        <v>5452</v>
      </c>
      <c r="M2729" s="5" t="s">
        <v>3859</v>
      </c>
      <c r="N2729" s="7">
        <v>9239.91796875</v>
      </c>
      <c r="O2729" s="8">
        <v>8916.3271484375</v>
      </c>
      <c r="P2729" s="8">
        <v>9406.5029296875</v>
      </c>
      <c r="Q2729" s="8">
        <v>7259.474609375</v>
      </c>
      <c r="R2729" s="8">
        <v>9648.591796875</v>
      </c>
      <c r="S2729" s="8">
        <v>8729.9846725577991</v>
      </c>
      <c r="T2729" s="11">
        <v>0.95499318838119507</v>
      </c>
      <c r="U2729" s="11">
        <v>1.0016423463821411</v>
      </c>
      <c r="V2729" s="28">
        <f t="shared" si="84"/>
        <v>8824.058721357258</v>
      </c>
      <c r="W2729" s="28">
        <f t="shared" si="85"/>
        <v>9255.0931145972572</v>
      </c>
      <c r="X2729" s="8">
        <v>9016.81640625</v>
      </c>
      <c r="Y2729" s="8">
        <v>8246.3731019360748</v>
      </c>
      <c r="Z2729" s="8">
        <v>10576.072518562463</v>
      </c>
      <c r="AA2729" s="8">
        <v>10576.072518562463</v>
      </c>
      <c r="AB2729" s="7">
        <v>8422.6164758367395</v>
      </c>
      <c r="AC2729" s="10">
        <v>0.91154667220234775</v>
      </c>
    </row>
    <row r="2730" spans="1:29" x14ac:dyDescent="0.6">
      <c r="A2730" s="29" t="s">
        <v>3568</v>
      </c>
      <c r="B2730" s="29" t="s">
        <v>3569</v>
      </c>
      <c r="C2730" s="5">
        <v>19</v>
      </c>
      <c r="D2730" s="5" t="s">
        <v>4805</v>
      </c>
      <c r="E2730" s="5" t="s">
        <v>4806</v>
      </c>
      <c r="F2730" s="5" t="s">
        <v>4807</v>
      </c>
      <c r="G2730" s="4" t="s">
        <v>14640</v>
      </c>
      <c r="H2730" s="4" t="s">
        <v>14639</v>
      </c>
      <c r="I2730" s="29" t="s">
        <v>15671</v>
      </c>
      <c r="J2730" s="29" t="s">
        <v>15672</v>
      </c>
      <c r="K2730" s="27">
        <v>84</v>
      </c>
      <c r="L2730" s="6" t="s">
        <v>5453</v>
      </c>
      <c r="M2730" s="5" t="s">
        <v>5454</v>
      </c>
      <c r="N2730" s="7">
        <v>7249.9169921875</v>
      </c>
      <c r="O2730" s="8">
        <v>6373.0712890625</v>
      </c>
      <c r="P2730" s="8">
        <v>5785.26953125</v>
      </c>
      <c r="Q2730" s="8">
        <v>5779.328125</v>
      </c>
      <c r="R2730" s="8">
        <v>7759.9951171875</v>
      </c>
      <c r="S2730" s="8">
        <v>6304.1751028053359</v>
      </c>
      <c r="T2730" s="11">
        <v>0.95499318838119507</v>
      </c>
      <c r="U2730" s="11">
        <v>1.0016423463821411</v>
      </c>
      <c r="V2730" s="28">
        <f t="shared" si="84"/>
        <v>6923.6213438681443</v>
      </c>
      <c r="W2730" s="28">
        <f t="shared" si="85"/>
        <v>7261.8238671304425</v>
      </c>
      <c r="X2730" s="8">
        <v>6413.86279296875</v>
      </c>
      <c r="Y2730" s="8">
        <v>6573.3410099695084</v>
      </c>
      <c r="Z2730" s="8">
        <v>7699.0790797832788</v>
      </c>
      <c r="AA2730" s="8">
        <v>7699.0790797832788</v>
      </c>
      <c r="AB2730" s="7">
        <v>6131.424514377929</v>
      </c>
      <c r="AC2730" s="10">
        <v>0.84572340910732402</v>
      </c>
    </row>
    <row r="2731" spans="1:29" x14ac:dyDescent="0.6">
      <c r="A2731" s="29" t="s">
        <v>3568</v>
      </c>
      <c r="B2731" s="29" t="s">
        <v>3569</v>
      </c>
      <c r="C2731" s="5">
        <v>19</v>
      </c>
      <c r="D2731" s="5" t="s">
        <v>4805</v>
      </c>
      <c r="E2731" s="5" t="s">
        <v>4806</v>
      </c>
      <c r="F2731" s="5" t="s">
        <v>4807</v>
      </c>
      <c r="G2731" s="4" t="s">
        <v>14640</v>
      </c>
      <c r="H2731" s="4" t="s">
        <v>14639</v>
      </c>
      <c r="I2731" s="29" t="s">
        <v>15679</v>
      </c>
      <c r="J2731" s="29" t="s">
        <v>15680</v>
      </c>
      <c r="K2731" s="27">
        <v>84</v>
      </c>
      <c r="L2731" s="6" t="s">
        <v>5455</v>
      </c>
      <c r="M2731" s="5" t="s">
        <v>5456</v>
      </c>
      <c r="N2731" s="7">
        <v>9717.9169921875</v>
      </c>
      <c r="O2731" s="8">
        <v>10459.7685546875</v>
      </c>
      <c r="P2731" s="8">
        <v>12277.2578125</v>
      </c>
      <c r="Q2731" s="8">
        <v>10460.0390625</v>
      </c>
      <c r="R2731" s="8">
        <v>6406.72705078125</v>
      </c>
      <c r="S2731" s="8">
        <v>10407.527684910319</v>
      </c>
      <c r="T2731" s="11">
        <v>0.95499318838119507</v>
      </c>
      <c r="U2731" s="11">
        <v>1.0016423463821411</v>
      </c>
      <c r="V2731" s="28">
        <f t="shared" si="84"/>
        <v>9280.5445327929338</v>
      </c>
      <c r="W2731" s="28">
        <f t="shared" si="85"/>
        <v>9733.8771780015668</v>
      </c>
      <c r="X2731" s="8">
        <v>10836.53125</v>
      </c>
      <c r="Y2731" s="8">
        <v>7260.569950311371</v>
      </c>
      <c r="Z2731" s="8">
        <v>12308.233216599127</v>
      </c>
      <c r="AA2731" s="8">
        <v>12308.233216599127</v>
      </c>
      <c r="AB2731" s="7">
        <v>9802.081793276102</v>
      </c>
      <c r="AC2731" s="10">
        <v>1.00866078617015</v>
      </c>
    </row>
    <row r="2732" spans="1:29" x14ac:dyDescent="0.6">
      <c r="A2732" s="29" t="s">
        <v>3568</v>
      </c>
      <c r="B2732" s="29" t="s">
        <v>3569</v>
      </c>
      <c r="C2732" s="5">
        <v>19</v>
      </c>
      <c r="D2732" s="5" t="s">
        <v>4805</v>
      </c>
      <c r="E2732" s="5" t="s">
        <v>4806</v>
      </c>
      <c r="F2732" s="5" t="s">
        <v>4807</v>
      </c>
      <c r="G2732" s="4" t="s">
        <v>14640</v>
      </c>
      <c r="H2732" s="4" t="s">
        <v>14639</v>
      </c>
      <c r="I2732" s="29" t="s">
        <v>15671</v>
      </c>
      <c r="J2732" s="29" t="s">
        <v>15672</v>
      </c>
      <c r="K2732" s="27">
        <v>84</v>
      </c>
      <c r="L2732" s="6" t="s">
        <v>5457</v>
      </c>
      <c r="M2732" s="5" t="s">
        <v>5458</v>
      </c>
      <c r="N2732" s="7">
        <v>4736.833984375</v>
      </c>
      <c r="O2732" s="8">
        <v>4527.724609375</v>
      </c>
      <c r="P2732" s="8">
        <v>4378.3134765625</v>
      </c>
      <c r="Q2732" s="8">
        <v>2355.463134765625</v>
      </c>
      <c r="R2732" s="8">
        <v>3625.52685546875</v>
      </c>
      <c r="S2732" s="8">
        <v>4155.0301208063074</v>
      </c>
      <c r="T2732" s="11">
        <v>0.95499318838119507</v>
      </c>
      <c r="U2732" s="11">
        <v>1.0016423463821411</v>
      </c>
      <c r="V2732" s="28">
        <f t="shared" si="84"/>
        <v>4523.6441895706812</v>
      </c>
      <c r="W2732" s="28">
        <f t="shared" si="85"/>
        <v>4744.6135065320414</v>
      </c>
      <c r="X2732" s="8">
        <v>4765.751953125</v>
      </c>
      <c r="Y2732" s="8">
        <v>2337.6429399828908</v>
      </c>
      <c r="Z2732" s="8">
        <v>4905.5878404681671</v>
      </c>
      <c r="AA2732" s="8">
        <v>4905.5878404681671</v>
      </c>
      <c r="AB2732" s="7">
        <v>3906.7323806898053</v>
      </c>
      <c r="AC2732" s="10">
        <v>0.82475602767093337</v>
      </c>
    </row>
    <row r="2733" spans="1:29" x14ac:dyDescent="0.6">
      <c r="A2733" s="29" t="s">
        <v>3568</v>
      </c>
      <c r="B2733" s="29" t="s">
        <v>3569</v>
      </c>
      <c r="C2733" s="5">
        <v>19</v>
      </c>
      <c r="D2733" s="5" t="s">
        <v>4805</v>
      </c>
      <c r="E2733" s="5" t="s">
        <v>4806</v>
      </c>
      <c r="F2733" s="5" t="s">
        <v>4807</v>
      </c>
      <c r="G2733" s="4" t="s">
        <v>14640</v>
      </c>
      <c r="H2733" s="4" t="s">
        <v>14639</v>
      </c>
      <c r="I2733" s="29" t="s">
        <v>15673</v>
      </c>
      <c r="J2733" s="29" t="s">
        <v>15674</v>
      </c>
      <c r="K2733" s="27">
        <v>84</v>
      </c>
      <c r="L2733" s="6" t="s">
        <v>5459</v>
      </c>
      <c r="M2733" s="5" t="s">
        <v>5460</v>
      </c>
      <c r="N2733" s="7">
        <v>5609.583984375</v>
      </c>
      <c r="O2733" s="8">
        <v>3189.1962890625</v>
      </c>
      <c r="P2733" s="8">
        <v>1974.4937744140625</v>
      </c>
      <c r="Q2733" s="8">
        <v>5247.0615234375</v>
      </c>
      <c r="R2733" s="8">
        <v>7991.62939453125</v>
      </c>
      <c r="S2733" s="8">
        <v>3619.7421707940757</v>
      </c>
      <c r="T2733" s="11">
        <v>0.95499318838119507</v>
      </c>
      <c r="U2733" s="11">
        <v>1.0016423463821411</v>
      </c>
      <c r="V2733" s="28">
        <f t="shared" si="84"/>
        <v>5357.1144947303692</v>
      </c>
      <c r="W2733" s="28">
        <f t="shared" si="85"/>
        <v>5618.796864337055</v>
      </c>
      <c r="X2733" s="8">
        <v>3096.36767578125</v>
      </c>
      <c r="Y2733" s="8">
        <v>5714.0672600004655</v>
      </c>
      <c r="Z2733" s="8">
        <v>4576.2804288129573</v>
      </c>
      <c r="AA2733" s="8">
        <v>4576.2804288129573</v>
      </c>
      <c r="AB2733" s="7">
        <v>3644.4771790396444</v>
      </c>
      <c r="AC2733" s="10">
        <v>0.64968760414159288</v>
      </c>
    </row>
    <row r="2734" spans="1:29" x14ac:dyDescent="0.6">
      <c r="A2734" s="29" t="s">
        <v>3568</v>
      </c>
      <c r="B2734" s="29" t="s">
        <v>3569</v>
      </c>
      <c r="C2734" s="5">
        <v>10</v>
      </c>
      <c r="D2734" s="5" t="s">
        <v>4486</v>
      </c>
      <c r="E2734" s="5" t="s">
        <v>4487</v>
      </c>
      <c r="F2734" s="5" t="s">
        <v>4488</v>
      </c>
      <c r="G2734" s="4" t="s">
        <v>14638</v>
      </c>
      <c r="H2734" s="4" t="s">
        <v>14637</v>
      </c>
      <c r="I2734" s="29" t="s">
        <v>15681</v>
      </c>
      <c r="J2734" s="29" t="s">
        <v>15682</v>
      </c>
      <c r="K2734" s="27">
        <v>85</v>
      </c>
      <c r="L2734" s="6" t="s">
        <v>5461</v>
      </c>
      <c r="M2734" s="5" t="s">
        <v>5462</v>
      </c>
      <c r="N2734" s="7">
        <v>10534.25</v>
      </c>
      <c r="O2734" s="8">
        <v>12704.5107421875</v>
      </c>
      <c r="P2734" s="8">
        <v>12440.3896484375</v>
      </c>
      <c r="Q2734" s="8">
        <v>5997.4130859375</v>
      </c>
      <c r="R2734" s="8">
        <v>6662.77734375</v>
      </c>
      <c r="S2734" s="8">
        <v>11430.772088707923</v>
      </c>
      <c r="T2734" s="11">
        <v>0.94510966539382935</v>
      </c>
      <c r="U2734" s="11">
        <v>1.0006816387176514</v>
      </c>
      <c r="V2734" s="28">
        <f t="shared" si="84"/>
        <v>9956.0214926749468</v>
      </c>
      <c r="W2734" s="28">
        <f t="shared" si="85"/>
        <v>10541.430552661419</v>
      </c>
      <c r="X2734" s="8">
        <v>11980.6337890625</v>
      </c>
      <c r="Y2734" s="8">
        <v>7544.5988908847949</v>
      </c>
      <c r="Z2734" s="8">
        <v>13344.342744169897</v>
      </c>
      <c r="AA2734" s="8">
        <v>13344.342744169897</v>
      </c>
      <c r="AB2734" s="7">
        <v>10627.222994073689</v>
      </c>
      <c r="AC2734" s="10">
        <v>1.0088257820038151</v>
      </c>
    </row>
    <row r="2735" spans="1:29" x14ac:dyDescent="0.6">
      <c r="A2735" s="29" t="s">
        <v>3568</v>
      </c>
      <c r="B2735" s="29" t="s">
        <v>3569</v>
      </c>
      <c r="C2735" s="5">
        <v>10</v>
      </c>
      <c r="D2735" s="5" t="s">
        <v>4486</v>
      </c>
      <c r="E2735" s="5" t="s">
        <v>4487</v>
      </c>
      <c r="F2735" s="5" t="s">
        <v>4488</v>
      </c>
      <c r="G2735" s="4" t="s">
        <v>14638</v>
      </c>
      <c r="H2735" s="4" t="s">
        <v>14637</v>
      </c>
      <c r="I2735" s="29" t="s">
        <v>15683</v>
      </c>
      <c r="J2735" s="29" t="s">
        <v>15684</v>
      </c>
      <c r="K2735" s="27">
        <v>85</v>
      </c>
      <c r="L2735" s="6" t="s">
        <v>5463</v>
      </c>
      <c r="M2735" s="5" t="s">
        <v>5464</v>
      </c>
      <c r="N2735" s="7">
        <v>12069</v>
      </c>
      <c r="O2735" s="8">
        <v>13220.263671875</v>
      </c>
      <c r="P2735" s="8">
        <v>13836.6171875</v>
      </c>
      <c r="Q2735" s="8">
        <v>9064.5615234375</v>
      </c>
      <c r="R2735" s="8">
        <v>9501.919921875</v>
      </c>
      <c r="S2735" s="8">
        <v>12482.132158191944</v>
      </c>
      <c r="T2735" s="11">
        <v>0.94510966539382935</v>
      </c>
      <c r="U2735" s="11">
        <v>1.0006816387176514</v>
      </c>
      <c r="V2735" s="28">
        <f t="shared" si="84"/>
        <v>11406.528551638126</v>
      </c>
      <c r="W2735" s="28">
        <f t="shared" si="85"/>
        <v>12077.226697683334</v>
      </c>
      <c r="X2735" s="8">
        <v>13112.8544921875</v>
      </c>
      <c r="Y2735" s="8">
        <v>10120.858826117623</v>
      </c>
      <c r="Z2735" s="8">
        <v>14802.031493175284</v>
      </c>
      <c r="AA2735" s="8">
        <v>14802.031493175284</v>
      </c>
      <c r="AB2735" s="7">
        <v>11788.103202909795</v>
      </c>
      <c r="AC2735" s="10">
        <v>0.97672576045321025</v>
      </c>
    </row>
    <row r="2736" spans="1:29" x14ac:dyDescent="0.6">
      <c r="A2736" s="29" t="s">
        <v>3568</v>
      </c>
      <c r="B2736" s="29" t="s">
        <v>3569</v>
      </c>
      <c r="C2736" s="5">
        <v>10</v>
      </c>
      <c r="D2736" s="5" t="s">
        <v>4486</v>
      </c>
      <c r="E2736" s="5" t="s">
        <v>4487</v>
      </c>
      <c r="F2736" s="5" t="s">
        <v>4488</v>
      </c>
      <c r="G2736" s="4" t="s">
        <v>14638</v>
      </c>
      <c r="H2736" s="4" t="s">
        <v>14637</v>
      </c>
      <c r="I2736" s="29" t="s">
        <v>15539</v>
      </c>
      <c r="J2736" s="29" t="s">
        <v>15540</v>
      </c>
      <c r="K2736" s="27">
        <v>85</v>
      </c>
      <c r="L2736" s="6" t="s">
        <v>5465</v>
      </c>
      <c r="M2736" s="5" t="s">
        <v>5466</v>
      </c>
      <c r="N2736" s="7">
        <v>8312.0830078125</v>
      </c>
      <c r="O2736" s="8">
        <v>10308.064453125</v>
      </c>
      <c r="P2736" s="8">
        <v>8191.45068359375</v>
      </c>
      <c r="Q2736" s="8">
        <v>4859.30908203125</v>
      </c>
      <c r="R2736" s="8">
        <v>4743.22265625</v>
      </c>
      <c r="S2736" s="8">
        <v>9123.946510600681</v>
      </c>
      <c r="T2736" s="11">
        <v>0.94510966539382935</v>
      </c>
      <c r="U2736" s="11">
        <v>1.0006816387176514</v>
      </c>
      <c r="V2736" s="28">
        <f t="shared" si="84"/>
        <v>7855.8299902394065</v>
      </c>
      <c r="W2736" s="28">
        <f t="shared" si="85"/>
        <v>8317.748845414957</v>
      </c>
      <c r="X2736" s="8">
        <v>8833.1298828125</v>
      </c>
      <c r="Y2736" s="8">
        <v>4822.4944621520717</v>
      </c>
      <c r="Z2736" s="8">
        <v>10407.852723195116</v>
      </c>
      <c r="AA2736" s="8">
        <v>10407.852723195116</v>
      </c>
      <c r="AB2736" s="7">
        <v>8288.6488978406414</v>
      </c>
      <c r="AC2736" s="10">
        <v>0.99718071752293225</v>
      </c>
    </row>
    <row r="2737" spans="1:29" x14ac:dyDescent="0.6">
      <c r="A2737" s="29" t="s">
        <v>3568</v>
      </c>
      <c r="B2737" s="29" t="s">
        <v>3569</v>
      </c>
      <c r="C2737" s="5">
        <v>10</v>
      </c>
      <c r="D2737" s="5" t="s">
        <v>4486</v>
      </c>
      <c r="E2737" s="5" t="s">
        <v>4487</v>
      </c>
      <c r="F2737" s="5" t="s">
        <v>4488</v>
      </c>
      <c r="G2737" s="4" t="s">
        <v>14638</v>
      </c>
      <c r="H2737" s="4" t="s">
        <v>14637</v>
      </c>
      <c r="I2737" s="29" t="s">
        <v>15685</v>
      </c>
      <c r="J2737" s="29" t="s">
        <v>15686</v>
      </c>
      <c r="K2737" s="27">
        <v>85</v>
      </c>
      <c r="L2737" s="6" t="s">
        <v>5467</v>
      </c>
      <c r="M2737" s="5" t="s">
        <v>5468</v>
      </c>
      <c r="N2737" s="7">
        <v>6833.3330078125</v>
      </c>
      <c r="O2737" s="8">
        <v>7564.25</v>
      </c>
      <c r="P2737" s="8">
        <v>7109.23095703125</v>
      </c>
      <c r="Q2737" s="8">
        <v>5632.11572265625</v>
      </c>
      <c r="R2737" s="8">
        <v>6588.9130859375</v>
      </c>
      <c r="S2737" s="8">
        <v>7204.8915666881094</v>
      </c>
      <c r="T2737" s="11">
        <v>0.94510966539382935</v>
      </c>
      <c r="U2737" s="11">
        <v>1.0006816387176514</v>
      </c>
      <c r="V2737" s="28">
        <f t="shared" si="84"/>
        <v>6458.2490725382813</v>
      </c>
      <c r="W2737" s="28">
        <f t="shared" si="85"/>
        <v>6837.9908721612301</v>
      </c>
      <c r="X2737" s="8">
        <v>6970.80810546875</v>
      </c>
      <c r="Y2737" s="8">
        <v>6066.0444560243759</v>
      </c>
      <c r="Z2737" s="8">
        <v>8489.4791956592835</v>
      </c>
      <c r="AA2737" s="8">
        <v>8489.4791956592835</v>
      </c>
      <c r="AB2737" s="7">
        <v>6760.886635292487</v>
      </c>
      <c r="AC2737" s="10">
        <v>0.98939809132129442</v>
      </c>
    </row>
    <row r="2738" spans="1:29" x14ac:dyDescent="0.6">
      <c r="A2738" s="29" t="s">
        <v>3568</v>
      </c>
      <c r="B2738" s="29" t="s">
        <v>3569</v>
      </c>
      <c r="C2738" s="5">
        <v>10</v>
      </c>
      <c r="D2738" s="5" t="s">
        <v>4486</v>
      </c>
      <c r="E2738" s="5" t="s">
        <v>4487</v>
      </c>
      <c r="F2738" s="5" t="s">
        <v>4488</v>
      </c>
      <c r="G2738" s="4" t="s">
        <v>14638</v>
      </c>
      <c r="H2738" s="4" t="s">
        <v>14637</v>
      </c>
      <c r="I2738" s="29" t="s">
        <v>15681</v>
      </c>
      <c r="J2738" s="29" t="s">
        <v>15682</v>
      </c>
      <c r="K2738" s="27">
        <v>85</v>
      </c>
      <c r="L2738" s="6" t="s">
        <v>5469</v>
      </c>
      <c r="M2738" s="5" t="s">
        <v>5470</v>
      </c>
      <c r="N2738" s="7">
        <v>9246.0830078125</v>
      </c>
      <c r="O2738" s="8">
        <v>11133.603515625</v>
      </c>
      <c r="P2738" s="8">
        <v>9589.1494140625</v>
      </c>
      <c r="Q2738" s="8">
        <v>9446.681640625</v>
      </c>
      <c r="R2738" s="8">
        <v>10218.0908203125</v>
      </c>
      <c r="S2738" s="8">
        <v>10743.608912308518</v>
      </c>
      <c r="T2738" s="11">
        <v>0.94510966539382935</v>
      </c>
      <c r="U2738" s="11">
        <v>1.0006816387176514</v>
      </c>
      <c r="V2738" s="28">
        <f t="shared" si="84"/>
        <v>8738.5624177172431</v>
      </c>
      <c r="W2738" s="28">
        <f t="shared" si="85"/>
        <v>9252.3854959772434</v>
      </c>
      <c r="X2738" s="8">
        <v>9695.7548828125</v>
      </c>
      <c r="Y2738" s="8">
        <v>8769.6529607703123</v>
      </c>
      <c r="Z2738" s="8">
        <v>12530.858412294654</v>
      </c>
      <c r="AA2738" s="8">
        <v>12530.858412294654</v>
      </c>
      <c r="AB2738" s="7">
        <v>9979.3769695251758</v>
      </c>
      <c r="AC2738" s="10">
        <v>1.0793086068006394</v>
      </c>
    </row>
    <row r="2739" spans="1:29" x14ac:dyDescent="0.6">
      <c r="A2739" s="29" t="s">
        <v>3568</v>
      </c>
      <c r="B2739" s="29" t="s">
        <v>3569</v>
      </c>
      <c r="C2739" s="5">
        <v>10</v>
      </c>
      <c r="D2739" s="5" t="s">
        <v>4486</v>
      </c>
      <c r="E2739" s="5" t="s">
        <v>4487</v>
      </c>
      <c r="F2739" s="5" t="s">
        <v>4488</v>
      </c>
      <c r="G2739" s="4" t="s">
        <v>14638</v>
      </c>
      <c r="H2739" s="4" t="s">
        <v>14637</v>
      </c>
      <c r="I2739" s="29" t="s">
        <v>15685</v>
      </c>
      <c r="J2739" s="29" t="s">
        <v>15686</v>
      </c>
      <c r="K2739" s="27">
        <v>85</v>
      </c>
      <c r="L2739" s="6" t="s">
        <v>5471</v>
      </c>
      <c r="M2739" s="5" t="s">
        <v>5472</v>
      </c>
      <c r="N2739" s="7">
        <v>11487.3330078125</v>
      </c>
      <c r="O2739" s="8">
        <v>12486.2646484375</v>
      </c>
      <c r="P2739" s="8">
        <v>11356.8779296875</v>
      </c>
      <c r="Q2739" s="8">
        <v>12394.9228515625</v>
      </c>
      <c r="R2739" s="8">
        <v>12424.6806640625</v>
      </c>
      <c r="S2739" s="8">
        <v>12397.573594179808</v>
      </c>
      <c r="T2739" s="11">
        <v>0.94510966539382935</v>
      </c>
      <c r="U2739" s="11">
        <v>1.0006816387176514</v>
      </c>
      <c r="V2739" s="28">
        <f t="shared" si="84"/>
        <v>10856.789455281163</v>
      </c>
      <c r="W2739" s="28">
        <f t="shared" si="85"/>
        <v>11495.16321875318</v>
      </c>
      <c r="X2739" s="8">
        <v>10996.8818359375</v>
      </c>
      <c r="Y2739" s="8">
        <v>10335.582316501699</v>
      </c>
      <c r="Z2739" s="8">
        <v>14459.834188114017</v>
      </c>
      <c r="AA2739" s="8">
        <v>14459.834188114017</v>
      </c>
      <c r="AB2739" s="7">
        <v>11515.582694513383</v>
      </c>
      <c r="AC2739" s="10">
        <v>1.0024592032529804</v>
      </c>
    </row>
    <row r="2740" spans="1:29" x14ac:dyDescent="0.6">
      <c r="A2740" s="29" t="s">
        <v>3568</v>
      </c>
      <c r="B2740" s="29" t="s">
        <v>3569</v>
      </c>
      <c r="C2740" s="5">
        <v>10</v>
      </c>
      <c r="D2740" s="5" t="s">
        <v>4486</v>
      </c>
      <c r="E2740" s="5" t="s">
        <v>4487</v>
      </c>
      <c r="F2740" s="5" t="s">
        <v>4488</v>
      </c>
      <c r="G2740" s="4" t="s">
        <v>14638</v>
      </c>
      <c r="H2740" s="4" t="s">
        <v>14637</v>
      </c>
      <c r="I2740" s="29" t="s">
        <v>15681</v>
      </c>
      <c r="J2740" s="29" t="s">
        <v>15682</v>
      </c>
      <c r="K2740" s="27">
        <v>85</v>
      </c>
      <c r="L2740" s="6" t="s">
        <v>5473</v>
      </c>
      <c r="M2740" s="5" t="s">
        <v>5474</v>
      </c>
      <c r="N2740" s="7">
        <v>9874.6669921875</v>
      </c>
      <c r="O2740" s="8">
        <v>11760.3466796875</v>
      </c>
      <c r="P2740" s="8">
        <v>10234.03515625</v>
      </c>
      <c r="Q2740" s="8">
        <v>6762.16455078125</v>
      </c>
      <c r="R2740" s="8">
        <v>7253.3642578125</v>
      </c>
      <c r="S2740" s="8">
        <v>10725.682002235097</v>
      </c>
      <c r="T2740" s="11">
        <v>0.94510966539382935</v>
      </c>
      <c r="U2740" s="11">
        <v>1.0006816387176514</v>
      </c>
      <c r="V2740" s="28">
        <f t="shared" si="84"/>
        <v>9332.6432168618194</v>
      </c>
      <c r="W2740" s="28">
        <f t="shared" si="85"/>
        <v>9881.397947533289</v>
      </c>
      <c r="X2740" s="8">
        <v>10363.2666015625</v>
      </c>
      <c r="Y2740" s="8">
        <v>6788.3475560323914</v>
      </c>
      <c r="Z2740" s="8">
        <v>12366.686392673333</v>
      </c>
      <c r="AA2740" s="8">
        <v>12366.686392673333</v>
      </c>
      <c r="AB2740" s="7">
        <v>9848.6329759579039</v>
      </c>
      <c r="AC2740" s="10">
        <v>0.99736355501910157</v>
      </c>
    </row>
    <row r="2741" spans="1:29" x14ac:dyDescent="0.6">
      <c r="A2741" s="29" t="s">
        <v>3568</v>
      </c>
      <c r="B2741" s="29" t="s">
        <v>3569</v>
      </c>
      <c r="C2741" s="5">
        <v>10</v>
      </c>
      <c r="D2741" s="5" t="s">
        <v>4486</v>
      </c>
      <c r="E2741" s="5" t="s">
        <v>4487</v>
      </c>
      <c r="F2741" s="5" t="s">
        <v>4488</v>
      </c>
      <c r="G2741" s="4" t="s">
        <v>14638</v>
      </c>
      <c r="H2741" s="4" t="s">
        <v>14637</v>
      </c>
      <c r="I2741" s="29" t="s">
        <v>15685</v>
      </c>
      <c r="J2741" s="29" t="s">
        <v>15686</v>
      </c>
      <c r="K2741" s="27">
        <v>85</v>
      </c>
      <c r="L2741" s="6" t="s">
        <v>5475</v>
      </c>
      <c r="M2741" s="5" t="s">
        <v>5476</v>
      </c>
      <c r="N2741" s="7">
        <v>10821.3330078125</v>
      </c>
      <c r="O2741" s="8">
        <v>12836.857421875</v>
      </c>
      <c r="P2741" s="8">
        <v>11597.42578125</v>
      </c>
      <c r="Q2741" s="8">
        <v>10742.33203125</v>
      </c>
      <c r="R2741" s="8">
        <v>10532.8046875</v>
      </c>
      <c r="S2741" s="8">
        <v>12347.497326735411</v>
      </c>
      <c r="T2741" s="11">
        <v>0.94510966539382935</v>
      </c>
      <c r="U2741" s="11">
        <v>1.0006816387176514</v>
      </c>
      <c r="V2741" s="28">
        <f t="shared" si="84"/>
        <v>10227.346418128873</v>
      </c>
      <c r="W2741" s="28">
        <f t="shared" si="85"/>
        <v>10828.709247367224</v>
      </c>
      <c r="X2741" s="8">
        <v>11311.70703125</v>
      </c>
      <c r="Y2741" s="8">
        <v>8791.8735193058801</v>
      </c>
      <c r="Z2741" s="8">
        <v>14269.84137854654</v>
      </c>
      <c r="AA2741" s="8">
        <v>14269.84137854654</v>
      </c>
      <c r="AB2741" s="7">
        <v>11364.275433207744</v>
      </c>
      <c r="AC2741" s="10">
        <v>1.0501733404750841</v>
      </c>
    </row>
    <row r="2742" spans="1:29" x14ac:dyDescent="0.6">
      <c r="A2742" s="29" t="s">
        <v>3568</v>
      </c>
      <c r="B2742" s="29" t="s">
        <v>3569</v>
      </c>
      <c r="C2742" s="5">
        <v>10</v>
      </c>
      <c r="D2742" s="5" t="s">
        <v>4486</v>
      </c>
      <c r="E2742" s="5" t="s">
        <v>4487</v>
      </c>
      <c r="F2742" s="5" t="s">
        <v>4488</v>
      </c>
      <c r="G2742" s="4" t="s">
        <v>14638</v>
      </c>
      <c r="H2742" s="4" t="s">
        <v>14637</v>
      </c>
      <c r="I2742" s="29" t="s">
        <v>15685</v>
      </c>
      <c r="J2742" s="29" t="s">
        <v>15686</v>
      </c>
      <c r="K2742" s="27">
        <v>85</v>
      </c>
      <c r="L2742" s="6" t="s">
        <v>5477</v>
      </c>
      <c r="M2742" s="5" t="s">
        <v>5478</v>
      </c>
      <c r="N2742" s="7">
        <v>10578.8330078125</v>
      </c>
      <c r="O2742" s="8">
        <v>12182.103515625</v>
      </c>
      <c r="P2742" s="8">
        <v>11448.4111328125</v>
      </c>
      <c r="Q2742" s="8">
        <v>10422.1533203125</v>
      </c>
      <c r="R2742" s="8">
        <v>11089.7802734375</v>
      </c>
      <c r="S2742" s="8">
        <v>11825.800332833334</v>
      </c>
      <c r="T2742" s="11">
        <v>0.94510966539382935</v>
      </c>
      <c r="U2742" s="11">
        <v>1.0006816387176514</v>
      </c>
      <c r="V2742" s="28">
        <f t="shared" si="84"/>
        <v>9998.1573242708691</v>
      </c>
      <c r="W2742" s="28">
        <f t="shared" si="85"/>
        <v>10586.043949978193</v>
      </c>
      <c r="X2742" s="8">
        <v>10995.87109375</v>
      </c>
      <c r="Y2742" s="8">
        <v>9417.202045324153</v>
      </c>
      <c r="Z2742" s="8">
        <v>13808.776352903624</v>
      </c>
      <c r="AA2742" s="8">
        <v>13808.776352903624</v>
      </c>
      <c r="AB2742" s="7">
        <v>10997.090556723939</v>
      </c>
      <c r="AC2742" s="10">
        <v>1.0395372106358569</v>
      </c>
    </row>
    <row r="2743" spans="1:29" x14ac:dyDescent="0.6">
      <c r="A2743" s="29" t="s">
        <v>3568</v>
      </c>
      <c r="B2743" s="29" t="s">
        <v>3569</v>
      </c>
      <c r="C2743" s="5">
        <v>10</v>
      </c>
      <c r="D2743" s="5" t="s">
        <v>4486</v>
      </c>
      <c r="E2743" s="5" t="s">
        <v>4487</v>
      </c>
      <c r="F2743" s="5" t="s">
        <v>4488</v>
      </c>
      <c r="G2743" s="4" t="s">
        <v>14638</v>
      </c>
      <c r="H2743" s="4" t="s">
        <v>14637</v>
      </c>
      <c r="I2743" s="29" t="s">
        <v>15687</v>
      </c>
      <c r="J2743" s="29" t="s">
        <v>15688</v>
      </c>
      <c r="K2743" s="27">
        <v>85</v>
      </c>
      <c r="L2743" s="6" t="s">
        <v>5479</v>
      </c>
      <c r="M2743" s="5" t="s">
        <v>5480</v>
      </c>
      <c r="N2743" s="7">
        <v>19143.58203125</v>
      </c>
      <c r="O2743" s="8">
        <v>17313.6015625</v>
      </c>
      <c r="P2743" s="8">
        <v>14472.3466796875</v>
      </c>
      <c r="Q2743" s="8">
        <v>12425.4033203125</v>
      </c>
      <c r="R2743" s="8">
        <v>17085.80078125</v>
      </c>
      <c r="S2743" s="8">
        <v>16389.353765589593</v>
      </c>
      <c r="T2743" s="11">
        <v>0.94510966539382935</v>
      </c>
      <c r="U2743" s="11">
        <v>1.0006816387176514</v>
      </c>
      <c r="V2743" s="28">
        <f t="shared" si="84"/>
        <v>18092.784407994011</v>
      </c>
      <c r="W2743" s="28">
        <f t="shared" si="85"/>
        <v>19156.631037957035</v>
      </c>
      <c r="X2743" s="8">
        <v>16157.7724609375</v>
      </c>
      <c r="Y2743" s="8">
        <v>13881.578660886162</v>
      </c>
      <c r="Z2743" s="8">
        <v>19362.390261799952</v>
      </c>
      <c r="AA2743" s="8">
        <v>19362.390261799952</v>
      </c>
      <c r="AB2743" s="7">
        <v>15419.900624204854</v>
      </c>
      <c r="AC2743" s="10">
        <v>0.80548669517718241</v>
      </c>
    </row>
    <row r="2744" spans="1:29" x14ac:dyDescent="0.6">
      <c r="A2744" s="29" t="s">
        <v>3568</v>
      </c>
      <c r="B2744" s="29" t="s">
        <v>3569</v>
      </c>
      <c r="C2744" s="5">
        <v>10</v>
      </c>
      <c r="D2744" s="5" t="s">
        <v>4486</v>
      </c>
      <c r="E2744" s="5" t="s">
        <v>4487</v>
      </c>
      <c r="F2744" s="5" t="s">
        <v>4488</v>
      </c>
      <c r="G2744" s="4" t="s">
        <v>14638</v>
      </c>
      <c r="H2744" s="4" t="s">
        <v>14637</v>
      </c>
      <c r="I2744" s="29" t="s">
        <v>15687</v>
      </c>
      <c r="J2744" s="29" t="s">
        <v>15688</v>
      </c>
      <c r="K2744" s="27">
        <v>85</v>
      </c>
      <c r="L2744" s="6" t="s">
        <v>5481</v>
      </c>
      <c r="M2744" s="5" t="s">
        <v>5482</v>
      </c>
      <c r="N2744" s="7">
        <v>10444</v>
      </c>
      <c r="O2744" s="8">
        <v>11688.7626953125</v>
      </c>
      <c r="P2744" s="8">
        <v>11662.119140625</v>
      </c>
      <c r="Q2744" s="8">
        <v>9071.0869140625</v>
      </c>
      <c r="R2744" s="8">
        <v>10798.5615234375</v>
      </c>
      <c r="S2744" s="8">
        <v>11257.69437907628</v>
      </c>
      <c r="T2744" s="11">
        <v>0.94510966539382935</v>
      </c>
      <c r="U2744" s="11">
        <v>1.0006816387176514</v>
      </c>
      <c r="V2744" s="28">
        <f t="shared" si="84"/>
        <v>9870.7253453731537</v>
      </c>
      <c r="W2744" s="28">
        <f t="shared" si="85"/>
        <v>10451.119034767151</v>
      </c>
      <c r="X2744" s="8">
        <v>10739.947265625</v>
      </c>
      <c r="Y2744" s="8">
        <v>9386.8126312649711</v>
      </c>
      <c r="Z2744" s="8">
        <v>13233.193819907185</v>
      </c>
      <c r="AA2744" s="8">
        <v>13233.193819907185</v>
      </c>
      <c r="AB2744" s="7">
        <v>10538.705752997328</v>
      </c>
      <c r="AC2744" s="10">
        <v>1.0090679579660407</v>
      </c>
    </row>
    <row r="2745" spans="1:29" x14ac:dyDescent="0.6">
      <c r="A2745" s="29" t="s">
        <v>3568</v>
      </c>
      <c r="B2745" s="29" t="s">
        <v>3569</v>
      </c>
      <c r="C2745" s="5">
        <v>10</v>
      </c>
      <c r="D2745" s="5" t="s">
        <v>4486</v>
      </c>
      <c r="E2745" s="5" t="s">
        <v>4487</v>
      </c>
      <c r="F2745" s="5" t="s">
        <v>4488</v>
      </c>
      <c r="G2745" s="4" t="s">
        <v>14638</v>
      </c>
      <c r="H2745" s="4" t="s">
        <v>14637</v>
      </c>
      <c r="I2745" s="29" t="s">
        <v>15683</v>
      </c>
      <c r="J2745" s="29" t="s">
        <v>15684</v>
      </c>
      <c r="K2745" s="27">
        <v>85</v>
      </c>
      <c r="L2745" s="6" t="s">
        <v>5483</v>
      </c>
      <c r="M2745" s="5" t="s">
        <v>1442</v>
      </c>
      <c r="N2745" s="7">
        <v>13969.58203125</v>
      </c>
      <c r="O2745" s="8">
        <v>16818.896484375</v>
      </c>
      <c r="P2745" s="8">
        <v>15055.8193359375</v>
      </c>
      <c r="Q2745" s="8">
        <v>10940.962890625</v>
      </c>
      <c r="R2745" s="8">
        <v>10919.087890625</v>
      </c>
      <c r="S2745" s="8">
        <v>15579.184244058975</v>
      </c>
      <c r="T2745" s="11">
        <v>0.94510966539382935</v>
      </c>
      <c r="U2745" s="11">
        <v>1.0006816387176514</v>
      </c>
      <c r="V2745" s="28">
        <f t="shared" si="84"/>
        <v>13202.786999246338</v>
      </c>
      <c r="W2745" s="28">
        <f t="shared" si="85"/>
        <v>13979.104239231907</v>
      </c>
      <c r="X2745" s="8">
        <v>14541.0078125</v>
      </c>
      <c r="Y2745" s="8">
        <v>11447.692910919228</v>
      </c>
      <c r="Z2745" s="8">
        <v>18083.869996821912</v>
      </c>
      <c r="AA2745" s="8">
        <v>18083.869996821912</v>
      </c>
      <c r="AB2745" s="7">
        <v>14401.707355428091</v>
      </c>
      <c r="AC2745" s="10">
        <v>1.0309333037460551</v>
      </c>
    </row>
    <row r="2746" spans="1:29" x14ac:dyDescent="0.6">
      <c r="A2746" s="29" t="s">
        <v>3568</v>
      </c>
      <c r="B2746" s="29" t="s">
        <v>3569</v>
      </c>
      <c r="C2746" s="5">
        <v>10</v>
      </c>
      <c r="D2746" s="5" t="s">
        <v>4486</v>
      </c>
      <c r="E2746" s="5" t="s">
        <v>4487</v>
      </c>
      <c r="F2746" s="5" t="s">
        <v>4488</v>
      </c>
      <c r="G2746" s="4" t="s">
        <v>14638</v>
      </c>
      <c r="H2746" s="4" t="s">
        <v>14637</v>
      </c>
      <c r="I2746" s="29" t="s">
        <v>15687</v>
      </c>
      <c r="J2746" s="29" t="s">
        <v>15688</v>
      </c>
      <c r="K2746" s="27">
        <v>85</v>
      </c>
      <c r="L2746" s="6" t="s">
        <v>5484</v>
      </c>
      <c r="M2746" s="5" t="s">
        <v>5485</v>
      </c>
      <c r="N2746" s="7">
        <v>8081.0830078125</v>
      </c>
      <c r="O2746" s="8">
        <v>9236.876953125</v>
      </c>
      <c r="P2746" s="8">
        <v>8106.8447265625</v>
      </c>
      <c r="Q2746" s="8">
        <v>6273.37060546875</v>
      </c>
      <c r="R2746" s="8">
        <v>5567.984375</v>
      </c>
      <c r="S2746" s="8">
        <v>8567.4518082591076</v>
      </c>
      <c r="T2746" s="11">
        <v>0.94510966539382935</v>
      </c>
      <c r="U2746" s="11">
        <v>1.0006816387176514</v>
      </c>
      <c r="V2746" s="28">
        <f t="shared" si="84"/>
        <v>7637.5096575334319</v>
      </c>
      <c r="W2746" s="28">
        <f t="shared" si="85"/>
        <v>8086.5913868711796</v>
      </c>
      <c r="X2746" s="8">
        <v>8289.560546875</v>
      </c>
      <c r="Y2746" s="8">
        <v>4321.6266173329177</v>
      </c>
      <c r="Z2746" s="8">
        <v>9747.5508466341344</v>
      </c>
      <c r="AA2746" s="8">
        <v>9747.5508466341344</v>
      </c>
      <c r="AB2746" s="7">
        <v>7762.7949520788961</v>
      </c>
      <c r="AC2746" s="10">
        <v>0.96061319312944882</v>
      </c>
    </row>
    <row r="2747" spans="1:29" x14ac:dyDescent="0.6">
      <c r="A2747" s="29" t="s">
        <v>3568</v>
      </c>
      <c r="B2747" s="29" t="s">
        <v>3569</v>
      </c>
      <c r="C2747" s="5">
        <v>10</v>
      </c>
      <c r="D2747" s="5" t="s">
        <v>4486</v>
      </c>
      <c r="E2747" s="5" t="s">
        <v>4487</v>
      </c>
      <c r="F2747" s="5" t="s">
        <v>4488</v>
      </c>
      <c r="G2747" s="4" t="s">
        <v>14638</v>
      </c>
      <c r="H2747" s="4" t="s">
        <v>14637</v>
      </c>
      <c r="I2747" s="29" t="s">
        <v>15683</v>
      </c>
      <c r="J2747" s="29" t="s">
        <v>15684</v>
      </c>
      <c r="K2747" s="27">
        <v>85</v>
      </c>
      <c r="L2747" s="6" t="s">
        <v>5486</v>
      </c>
      <c r="M2747" s="5" t="s">
        <v>5487</v>
      </c>
      <c r="N2747" s="7">
        <v>7638.25</v>
      </c>
      <c r="O2747" s="8">
        <v>8837.1513671875</v>
      </c>
      <c r="P2747" s="8">
        <v>8357.0419921875</v>
      </c>
      <c r="Q2747" s="8">
        <v>4992.53759765625</v>
      </c>
      <c r="R2747" s="8">
        <v>4986.54736328125</v>
      </c>
      <c r="S2747" s="8">
        <v>8069.8024194294649</v>
      </c>
      <c r="T2747" s="11">
        <v>0.94510966539382935</v>
      </c>
      <c r="U2747" s="11">
        <v>1.0006816387176514</v>
      </c>
      <c r="V2747" s="28">
        <f t="shared" si="84"/>
        <v>7218.983901694417</v>
      </c>
      <c r="W2747" s="28">
        <f t="shared" si="85"/>
        <v>7643.4565269351006</v>
      </c>
      <c r="X2747" s="8">
        <v>8664.0078125</v>
      </c>
      <c r="Y2747" s="8">
        <v>4595.1732089834268</v>
      </c>
      <c r="Z2747" s="8">
        <v>9360.9184800531893</v>
      </c>
      <c r="AA2747" s="8">
        <v>9360.9184800531893</v>
      </c>
      <c r="AB2747" s="7">
        <v>7454.8870651822344</v>
      </c>
      <c r="AC2747" s="10">
        <v>0.97599411713183448</v>
      </c>
    </row>
    <row r="2748" spans="1:29" x14ac:dyDescent="0.6">
      <c r="A2748" s="29" t="s">
        <v>3568</v>
      </c>
      <c r="B2748" s="29" t="s">
        <v>3569</v>
      </c>
      <c r="C2748" s="5">
        <v>10</v>
      </c>
      <c r="D2748" s="5" t="s">
        <v>4486</v>
      </c>
      <c r="E2748" s="5" t="s">
        <v>4487</v>
      </c>
      <c r="F2748" s="5" t="s">
        <v>4488</v>
      </c>
      <c r="G2748" s="4" t="s">
        <v>14636</v>
      </c>
      <c r="H2748" s="4" t="s">
        <v>14635</v>
      </c>
      <c r="I2748" s="29" t="s">
        <v>15689</v>
      </c>
      <c r="J2748" s="29" t="s">
        <v>15690</v>
      </c>
      <c r="K2748" s="27">
        <v>86</v>
      </c>
      <c r="L2748" s="6" t="s">
        <v>5488</v>
      </c>
      <c r="M2748" s="5" t="s">
        <v>5489</v>
      </c>
      <c r="N2748" s="7">
        <v>11022</v>
      </c>
      <c r="O2748" s="8">
        <v>14315.880859375</v>
      </c>
      <c r="P2748" s="8">
        <v>16686.947265625</v>
      </c>
      <c r="Q2748" s="8">
        <v>10997.0546875</v>
      </c>
      <c r="R2748" s="8">
        <v>9513.896484375</v>
      </c>
      <c r="S2748" s="8">
        <v>13770.55943322593</v>
      </c>
      <c r="T2748" s="11">
        <v>0.94355440139770508</v>
      </c>
      <c r="U2748" s="11">
        <v>0.99893605709075928</v>
      </c>
      <c r="V2748" s="28">
        <f t="shared" si="84"/>
        <v>10399.856612205505</v>
      </c>
      <c r="W2748" s="28">
        <f t="shared" si="85"/>
        <v>11010.273221254349</v>
      </c>
      <c r="X2748" s="8">
        <v>14992.986328125</v>
      </c>
      <c r="Y2748" s="8">
        <v>12571.719078430255</v>
      </c>
      <c r="Z2748" s="8">
        <v>16522.023540978658</v>
      </c>
      <c r="AA2748" s="8">
        <v>16522.023540978658</v>
      </c>
      <c r="AB2748" s="7">
        <v>13157.877600230775</v>
      </c>
      <c r="AC2748" s="10">
        <v>1.1937831246807091</v>
      </c>
    </row>
    <row r="2749" spans="1:29" x14ac:dyDescent="0.6">
      <c r="A2749" s="29" t="s">
        <v>3568</v>
      </c>
      <c r="B2749" s="29" t="s">
        <v>3569</v>
      </c>
      <c r="C2749" s="5">
        <v>10</v>
      </c>
      <c r="D2749" s="5" t="s">
        <v>4486</v>
      </c>
      <c r="E2749" s="5" t="s">
        <v>4487</v>
      </c>
      <c r="F2749" s="5" t="s">
        <v>4488</v>
      </c>
      <c r="G2749" s="4" t="s">
        <v>14636</v>
      </c>
      <c r="H2749" s="4" t="s">
        <v>14635</v>
      </c>
      <c r="I2749" s="29" t="s">
        <v>15691</v>
      </c>
      <c r="J2749" s="29" t="s">
        <v>15692</v>
      </c>
      <c r="K2749" s="27">
        <v>86</v>
      </c>
      <c r="L2749" s="6" t="s">
        <v>5490</v>
      </c>
      <c r="M2749" s="5" t="s">
        <v>5491</v>
      </c>
      <c r="N2749" s="7">
        <v>9147.0009765625</v>
      </c>
      <c r="O2749" s="8">
        <v>9271.912109375</v>
      </c>
      <c r="P2749" s="8">
        <v>9092.74609375</v>
      </c>
      <c r="Q2749" s="8">
        <v>9597.1875</v>
      </c>
      <c r="R2749" s="8">
        <v>9265.283203125</v>
      </c>
      <c r="S2749" s="8">
        <v>9308.888766480537</v>
      </c>
      <c r="T2749" s="11">
        <v>0.94355440139770508</v>
      </c>
      <c r="U2749" s="11">
        <v>0.99893605709075928</v>
      </c>
      <c r="V2749" s="28">
        <f t="shared" si="84"/>
        <v>8630.6930310246535</v>
      </c>
      <c r="W2749" s="28">
        <f t="shared" si="85"/>
        <v>9137.2690897326684</v>
      </c>
      <c r="X2749" s="8">
        <v>9358.4296875</v>
      </c>
      <c r="Y2749" s="8">
        <v>10625.409172385966</v>
      </c>
      <c r="Z2749" s="8">
        <v>11317.963680265457</v>
      </c>
      <c r="AA2749" s="8">
        <v>11317.963680265457</v>
      </c>
      <c r="AB2749" s="7">
        <v>9013.4468347313123</v>
      </c>
      <c r="AC2749" s="10">
        <v>0.98539913331447149</v>
      </c>
    </row>
    <row r="2750" spans="1:29" x14ac:dyDescent="0.6">
      <c r="A2750" s="29" t="s">
        <v>3568</v>
      </c>
      <c r="B2750" s="29" t="s">
        <v>3569</v>
      </c>
      <c r="C2750" s="5">
        <v>10</v>
      </c>
      <c r="D2750" s="5" t="s">
        <v>4486</v>
      </c>
      <c r="E2750" s="5" t="s">
        <v>4487</v>
      </c>
      <c r="F2750" s="5" t="s">
        <v>4488</v>
      </c>
      <c r="G2750" s="4" t="s">
        <v>14636</v>
      </c>
      <c r="H2750" s="4" t="s">
        <v>14635</v>
      </c>
      <c r="I2750" s="29" t="s">
        <v>15693</v>
      </c>
      <c r="J2750" s="29" t="s">
        <v>15694</v>
      </c>
      <c r="K2750" s="27">
        <v>86</v>
      </c>
      <c r="L2750" s="6" t="s">
        <v>5492</v>
      </c>
      <c r="M2750" s="5" t="s">
        <v>5493</v>
      </c>
      <c r="N2750" s="7">
        <v>10094.416015625</v>
      </c>
      <c r="O2750" s="8">
        <v>11689.3564453125</v>
      </c>
      <c r="P2750" s="8">
        <v>11927.037109375</v>
      </c>
      <c r="Q2750" s="8">
        <v>12802.8173828125</v>
      </c>
      <c r="R2750" s="8">
        <v>11885.287109375</v>
      </c>
      <c r="S2750" s="8">
        <v>11879.621775502274</v>
      </c>
      <c r="T2750" s="11">
        <v>0.94355440139770508</v>
      </c>
      <c r="U2750" s="11">
        <v>0.99893605709075928</v>
      </c>
      <c r="V2750" s="28">
        <f t="shared" si="84"/>
        <v>9524.630661082454</v>
      </c>
      <c r="W2750" s="28">
        <f t="shared" si="85"/>
        <v>10083.67613328225</v>
      </c>
      <c r="X2750" s="8">
        <v>12247.2998046875</v>
      </c>
      <c r="Y2750" s="8">
        <v>17308.52795962981</v>
      </c>
      <c r="Z2750" s="8">
        <v>14934.133852360603</v>
      </c>
      <c r="AA2750" s="8">
        <v>14934.133852360603</v>
      </c>
      <c r="AB2750" s="7">
        <v>11893.307427353067</v>
      </c>
      <c r="AC2750" s="10">
        <v>1.1782065855957977</v>
      </c>
    </row>
    <row r="2751" spans="1:29" x14ac:dyDescent="0.6">
      <c r="A2751" s="29" t="s">
        <v>3568</v>
      </c>
      <c r="B2751" s="29" t="s">
        <v>3569</v>
      </c>
      <c r="C2751" s="5">
        <v>10</v>
      </c>
      <c r="D2751" s="5" t="s">
        <v>4486</v>
      </c>
      <c r="E2751" s="5" t="s">
        <v>4487</v>
      </c>
      <c r="F2751" s="5" t="s">
        <v>4488</v>
      </c>
      <c r="G2751" s="4" t="s">
        <v>14636</v>
      </c>
      <c r="H2751" s="4" t="s">
        <v>14635</v>
      </c>
      <c r="I2751" s="29" t="s">
        <v>15689</v>
      </c>
      <c r="J2751" s="29" t="s">
        <v>15690</v>
      </c>
      <c r="K2751" s="27">
        <v>86</v>
      </c>
      <c r="L2751" s="6" t="s">
        <v>5494</v>
      </c>
      <c r="M2751" s="5" t="s">
        <v>5495</v>
      </c>
      <c r="N2751" s="7">
        <v>7898</v>
      </c>
      <c r="O2751" s="8">
        <v>8227.5078125</v>
      </c>
      <c r="P2751" s="8">
        <v>8465.63671875</v>
      </c>
      <c r="Q2751" s="8">
        <v>10242.322265625</v>
      </c>
      <c r="R2751" s="8">
        <v>10967.7373046875</v>
      </c>
      <c r="S2751" s="8">
        <v>8658.872020773817</v>
      </c>
      <c r="T2751" s="11">
        <v>0.94355440139770508</v>
      </c>
      <c r="U2751" s="11">
        <v>0.99893605709075928</v>
      </c>
      <c r="V2751" s="28">
        <f t="shared" si="84"/>
        <v>7452.1926622390747</v>
      </c>
      <c r="W2751" s="28">
        <f t="shared" si="85"/>
        <v>7889.5969789028168</v>
      </c>
      <c r="X2751" s="8">
        <v>8900.900390625</v>
      </c>
      <c r="Y2751" s="8">
        <v>11527.945375461364</v>
      </c>
      <c r="Z2751" s="8">
        <v>10751.367745666957</v>
      </c>
      <c r="AA2751" s="8">
        <v>10751.367745666957</v>
      </c>
      <c r="AB2751" s="7">
        <v>8562.2188154911346</v>
      </c>
      <c r="AC2751" s="10">
        <v>1.0840996221184014</v>
      </c>
    </row>
    <row r="2752" spans="1:29" x14ac:dyDescent="0.6">
      <c r="A2752" s="29" t="s">
        <v>3568</v>
      </c>
      <c r="B2752" s="29" t="s">
        <v>3569</v>
      </c>
      <c r="C2752" s="5">
        <v>10</v>
      </c>
      <c r="D2752" s="5" t="s">
        <v>4486</v>
      </c>
      <c r="E2752" s="5" t="s">
        <v>4487</v>
      </c>
      <c r="F2752" s="5" t="s">
        <v>4488</v>
      </c>
      <c r="G2752" s="4" t="s">
        <v>14636</v>
      </c>
      <c r="H2752" s="4" t="s">
        <v>14635</v>
      </c>
      <c r="I2752" s="29" t="s">
        <v>15695</v>
      </c>
      <c r="J2752" s="29" t="s">
        <v>15696</v>
      </c>
      <c r="K2752" s="27">
        <v>86</v>
      </c>
      <c r="L2752" s="6" t="s">
        <v>5496</v>
      </c>
      <c r="M2752" s="5" t="s">
        <v>4333</v>
      </c>
      <c r="N2752" s="7">
        <v>10673.3330078125</v>
      </c>
      <c r="O2752" s="8">
        <v>12771.828125</v>
      </c>
      <c r="P2752" s="8">
        <v>14468.6298828125</v>
      </c>
      <c r="Q2752" s="8">
        <v>9465.701171875</v>
      </c>
      <c r="R2752" s="8">
        <v>9002.513671875</v>
      </c>
      <c r="S2752" s="8">
        <v>12228.185113798287</v>
      </c>
      <c r="T2752" s="11">
        <v>0.94355440139770508</v>
      </c>
      <c r="U2752" s="11">
        <v>0.99893605709075928</v>
      </c>
      <c r="V2752" s="28">
        <f t="shared" si="84"/>
        <v>10070.87033710489</v>
      </c>
      <c r="W2752" s="28">
        <f t="shared" si="85"/>
        <v>10661.977190840873</v>
      </c>
      <c r="X2752" s="8">
        <v>13316.7939453125</v>
      </c>
      <c r="Y2752" s="8">
        <v>11497.893222040921</v>
      </c>
      <c r="Z2752" s="8">
        <v>14711.943895121307</v>
      </c>
      <c r="AA2752" s="8">
        <v>14711.943895121307</v>
      </c>
      <c r="AB2752" s="7">
        <v>11716.358868110065</v>
      </c>
      <c r="AC2752" s="10">
        <v>1.097722600759679</v>
      </c>
    </row>
    <row r="2753" spans="1:29" x14ac:dyDescent="0.6">
      <c r="A2753" s="29" t="s">
        <v>3568</v>
      </c>
      <c r="B2753" s="29" t="s">
        <v>3569</v>
      </c>
      <c r="C2753" s="5">
        <v>10</v>
      </c>
      <c r="D2753" s="5" t="s">
        <v>4486</v>
      </c>
      <c r="E2753" s="5" t="s">
        <v>4487</v>
      </c>
      <c r="F2753" s="5" t="s">
        <v>4488</v>
      </c>
      <c r="G2753" s="4" t="s">
        <v>14636</v>
      </c>
      <c r="H2753" s="4" t="s">
        <v>14635</v>
      </c>
      <c r="I2753" s="29" t="s">
        <v>15697</v>
      </c>
      <c r="J2753" s="29" t="s">
        <v>15698</v>
      </c>
      <c r="K2753" s="27">
        <v>86</v>
      </c>
      <c r="L2753" s="6" t="s">
        <v>5497</v>
      </c>
      <c r="M2753" s="5" t="s">
        <v>5498</v>
      </c>
      <c r="N2753" s="7">
        <v>6791</v>
      </c>
      <c r="O2753" s="8">
        <v>7470.69921875</v>
      </c>
      <c r="P2753" s="8">
        <v>7143.6083984375</v>
      </c>
      <c r="Q2753" s="8">
        <v>6089.3388671875</v>
      </c>
      <c r="R2753" s="8">
        <v>6686.28515625</v>
      </c>
      <c r="S2753" s="8">
        <v>7210.036394931738</v>
      </c>
      <c r="T2753" s="11">
        <v>0.94355440139770508</v>
      </c>
      <c r="U2753" s="11">
        <v>0.99893605709075928</v>
      </c>
      <c r="V2753" s="28">
        <f t="shared" si="84"/>
        <v>6407.6779398918152</v>
      </c>
      <c r="W2753" s="28">
        <f t="shared" si="85"/>
        <v>6783.7747637033463</v>
      </c>
      <c r="X2753" s="8">
        <v>7484.98583984375</v>
      </c>
      <c r="Y2753" s="8">
        <v>7088.1911102831073</v>
      </c>
      <c r="Z2753" s="8">
        <v>8661.5635857297329</v>
      </c>
      <c r="AA2753" s="8">
        <v>8661.5635857297329</v>
      </c>
      <c r="AB2753" s="7">
        <v>6897.9319152390635</v>
      </c>
      <c r="AC2753" s="10">
        <v>1.0157461221085353</v>
      </c>
    </row>
    <row r="2754" spans="1:29" x14ac:dyDescent="0.6">
      <c r="A2754" s="29" t="s">
        <v>3568</v>
      </c>
      <c r="B2754" s="29" t="s">
        <v>3569</v>
      </c>
      <c r="C2754" s="5">
        <v>10</v>
      </c>
      <c r="D2754" s="5" t="s">
        <v>4486</v>
      </c>
      <c r="E2754" s="5" t="s">
        <v>4487</v>
      </c>
      <c r="F2754" s="5" t="s">
        <v>4488</v>
      </c>
      <c r="G2754" s="4" t="s">
        <v>14636</v>
      </c>
      <c r="H2754" s="4" t="s">
        <v>14635</v>
      </c>
      <c r="I2754" s="29" t="s">
        <v>15695</v>
      </c>
      <c r="J2754" s="29" t="s">
        <v>15696</v>
      </c>
      <c r="K2754" s="27">
        <v>86</v>
      </c>
      <c r="L2754" s="6" t="s">
        <v>5499</v>
      </c>
      <c r="M2754" s="5" t="s">
        <v>5500</v>
      </c>
      <c r="N2754" s="7">
        <v>8038.666015625</v>
      </c>
      <c r="O2754" s="8">
        <v>9683.3369140625</v>
      </c>
      <c r="P2754" s="8">
        <v>10509.599609375</v>
      </c>
      <c r="Q2754" s="8">
        <v>6625.43212890625</v>
      </c>
      <c r="R2754" s="8">
        <v>6751.5986328125</v>
      </c>
      <c r="S2754" s="8">
        <v>9155.9501862552897</v>
      </c>
      <c r="T2754" s="11">
        <v>0.94355440139770508</v>
      </c>
      <c r="U2754" s="11">
        <v>0.99893605709075928</v>
      </c>
      <c r="V2754" s="28">
        <f t="shared" ref="V2754:V2817" si="86">$N2754*T2754</f>
        <v>7584.9187004091218</v>
      </c>
      <c r="W2754" s="28">
        <f t="shared" ref="W2754:W2817" si="87">$N2754*U2754</f>
        <v>8030.1133339179214</v>
      </c>
      <c r="X2754" s="8">
        <v>10118.33984375</v>
      </c>
      <c r="Y2754" s="8">
        <v>8578.334023825475</v>
      </c>
      <c r="Z2754" s="8">
        <v>11032.044086263877</v>
      </c>
      <c r="AA2754" s="8">
        <v>11032.044086263877</v>
      </c>
      <c r="AB2754" s="7">
        <v>8785.74500316997</v>
      </c>
      <c r="AC2754" s="10">
        <v>1.0929356918290734</v>
      </c>
    </row>
    <row r="2755" spans="1:29" x14ac:dyDescent="0.6">
      <c r="A2755" s="29" t="s">
        <v>3568</v>
      </c>
      <c r="B2755" s="29" t="s">
        <v>3569</v>
      </c>
      <c r="C2755" s="5">
        <v>10</v>
      </c>
      <c r="D2755" s="5" t="s">
        <v>4486</v>
      </c>
      <c r="E2755" s="5" t="s">
        <v>4487</v>
      </c>
      <c r="F2755" s="5" t="s">
        <v>4488</v>
      </c>
      <c r="G2755" s="4" t="s">
        <v>14636</v>
      </c>
      <c r="H2755" s="4" t="s">
        <v>14635</v>
      </c>
      <c r="I2755" s="29" t="s">
        <v>15597</v>
      </c>
      <c r="J2755" s="29" t="s">
        <v>15598</v>
      </c>
      <c r="K2755" s="27">
        <v>86</v>
      </c>
      <c r="L2755" s="6" t="s">
        <v>5501</v>
      </c>
      <c r="M2755" s="5" t="s">
        <v>5502</v>
      </c>
      <c r="N2755" s="7">
        <v>7147.0830078125</v>
      </c>
      <c r="O2755" s="8">
        <v>7231.95166015625</v>
      </c>
      <c r="P2755" s="8">
        <v>6943.41455078125</v>
      </c>
      <c r="Q2755" s="8">
        <v>6592.44482421875</v>
      </c>
      <c r="R2755" s="8">
        <v>6449.80615234375</v>
      </c>
      <c r="S2755" s="8">
        <v>7085.0269236966578</v>
      </c>
      <c r="T2755" s="11">
        <v>0.94355440139770508</v>
      </c>
      <c r="U2755" s="11">
        <v>0.99893605709075928</v>
      </c>
      <c r="V2755" s="28">
        <f t="shared" si="86"/>
        <v>6743.661629176233</v>
      </c>
      <c r="W2755" s="28">
        <f t="shared" si="87"/>
        <v>7139.478919524583</v>
      </c>
      <c r="X2755" s="8">
        <v>7233.31298828125</v>
      </c>
      <c r="Y2755" s="8">
        <v>6435.0317961938154</v>
      </c>
      <c r="Z2755" s="8">
        <v>8431.2591773937456</v>
      </c>
      <c r="AA2755" s="8">
        <v>8431.2591773937456</v>
      </c>
      <c r="AB2755" s="7">
        <v>6714.5211357929156</v>
      </c>
      <c r="AC2755" s="10">
        <v>0.93947714451521702</v>
      </c>
    </row>
    <row r="2756" spans="1:29" x14ac:dyDescent="0.6">
      <c r="A2756" s="29" t="s">
        <v>3568</v>
      </c>
      <c r="B2756" s="29" t="s">
        <v>3569</v>
      </c>
      <c r="C2756" s="5">
        <v>10</v>
      </c>
      <c r="D2756" s="5" t="s">
        <v>4486</v>
      </c>
      <c r="E2756" s="5" t="s">
        <v>4487</v>
      </c>
      <c r="F2756" s="5" t="s">
        <v>4488</v>
      </c>
      <c r="G2756" s="4" t="s">
        <v>14636</v>
      </c>
      <c r="H2756" s="4" t="s">
        <v>14635</v>
      </c>
      <c r="I2756" s="29" t="s">
        <v>15689</v>
      </c>
      <c r="J2756" s="29" t="s">
        <v>15690</v>
      </c>
      <c r="K2756" s="27">
        <v>86</v>
      </c>
      <c r="L2756" s="6" t="s">
        <v>5503</v>
      </c>
      <c r="M2756" s="5" t="s">
        <v>5504</v>
      </c>
      <c r="N2756" s="7">
        <v>11944.91796875</v>
      </c>
      <c r="O2756" s="8">
        <v>12629.880859375</v>
      </c>
      <c r="P2756" s="8">
        <v>12284.9375</v>
      </c>
      <c r="Q2756" s="8">
        <v>11957.490234375</v>
      </c>
      <c r="R2756" s="8">
        <v>13937.435546875</v>
      </c>
      <c r="S2756" s="8">
        <v>12561.468957359211</v>
      </c>
      <c r="T2756" s="11">
        <v>0.94355440139770508</v>
      </c>
      <c r="U2756" s="11">
        <v>0.99893605709075928</v>
      </c>
      <c r="V2756" s="28">
        <f t="shared" si="86"/>
        <v>11270.679923748598</v>
      </c>
      <c r="W2756" s="28">
        <f t="shared" si="87"/>
        <v>11932.209257975686</v>
      </c>
      <c r="X2756" s="8">
        <v>13489.111328125</v>
      </c>
      <c r="Y2756" s="8">
        <v>14401.264990127078</v>
      </c>
      <c r="Z2756" s="8">
        <v>15397.292000056463</v>
      </c>
      <c r="AA2756" s="8">
        <v>15397.292000056463</v>
      </c>
      <c r="AB2756" s="7">
        <v>12262.159233054512</v>
      </c>
      <c r="AC2756" s="10">
        <v>1.0265586808661618</v>
      </c>
    </row>
    <row r="2757" spans="1:29" x14ac:dyDescent="0.6">
      <c r="A2757" s="29" t="s">
        <v>3568</v>
      </c>
      <c r="B2757" s="29" t="s">
        <v>3569</v>
      </c>
      <c r="C2757" s="5">
        <v>10</v>
      </c>
      <c r="D2757" s="5" t="s">
        <v>4486</v>
      </c>
      <c r="E2757" s="5" t="s">
        <v>4487</v>
      </c>
      <c r="F2757" s="5" t="s">
        <v>4488</v>
      </c>
      <c r="G2757" s="4" t="s">
        <v>14636</v>
      </c>
      <c r="H2757" s="4" t="s">
        <v>14635</v>
      </c>
      <c r="I2757" s="29" t="s">
        <v>15699</v>
      </c>
      <c r="J2757" s="29" t="s">
        <v>15700</v>
      </c>
      <c r="K2757" s="27">
        <v>86</v>
      </c>
      <c r="L2757" s="6" t="s">
        <v>5505</v>
      </c>
      <c r="M2757" s="5" t="s">
        <v>5506</v>
      </c>
      <c r="N2757" s="7">
        <v>8344.333984375</v>
      </c>
      <c r="O2757" s="8">
        <v>7906.4287109375</v>
      </c>
      <c r="P2757" s="8">
        <v>8313.1923828125</v>
      </c>
      <c r="Q2757" s="8">
        <v>13511.4169921875</v>
      </c>
      <c r="R2757" s="8">
        <v>9071.79296875</v>
      </c>
      <c r="S2757" s="8">
        <v>8821.0059889203858</v>
      </c>
      <c r="T2757" s="11">
        <v>0.94355440139770508</v>
      </c>
      <c r="U2757" s="11">
        <v>0.99893605709075928</v>
      </c>
      <c r="V2757" s="28">
        <f t="shared" si="86"/>
        <v>7873.3330576894805</v>
      </c>
      <c r="W2757" s="28">
        <f t="shared" si="87"/>
        <v>8335.4560893999878</v>
      </c>
      <c r="X2757" s="8">
        <v>8858.4453125</v>
      </c>
      <c r="Y2757" s="8">
        <v>13599.200621806094</v>
      </c>
      <c r="Z2757" s="8">
        <v>11146.519440087293</v>
      </c>
      <c r="AA2757" s="8">
        <v>11146.519440087293</v>
      </c>
      <c r="AB2757" s="7">
        <v>8876.9113600097207</v>
      </c>
      <c r="AC2757" s="10">
        <v>1.0638250310488515</v>
      </c>
    </row>
    <row r="2758" spans="1:29" x14ac:dyDescent="0.6">
      <c r="A2758" s="29" t="s">
        <v>3568</v>
      </c>
      <c r="B2758" s="29" t="s">
        <v>3569</v>
      </c>
      <c r="C2758" s="5">
        <v>10</v>
      </c>
      <c r="D2758" s="5" t="s">
        <v>4486</v>
      </c>
      <c r="E2758" s="5" t="s">
        <v>4487</v>
      </c>
      <c r="F2758" s="5" t="s">
        <v>4488</v>
      </c>
      <c r="G2758" s="4" t="s">
        <v>14636</v>
      </c>
      <c r="H2758" s="4" t="s">
        <v>14635</v>
      </c>
      <c r="I2758" s="29" t="s">
        <v>15701</v>
      </c>
      <c r="J2758" s="29" t="s">
        <v>15702</v>
      </c>
      <c r="K2758" s="27">
        <v>86</v>
      </c>
      <c r="L2758" s="6" t="s">
        <v>5507</v>
      </c>
      <c r="M2758" s="5" t="s">
        <v>5508</v>
      </c>
      <c r="N2758" s="7">
        <v>9104.4169921875</v>
      </c>
      <c r="O2758" s="8">
        <v>8085.82861328125</v>
      </c>
      <c r="P2758" s="8">
        <v>9349.171875</v>
      </c>
      <c r="Q2758" s="8">
        <v>14741.0146484375</v>
      </c>
      <c r="R2758" s="8">
        <v>8606.2119140625</v>
      </c>
      <c r="S2758" s="8">
        <v>9185.8532313335891</v>
      </c>
      <c r="T2758" s="11">
        <v>0.94355440139770508</v>
      </c>
      <c r="U2758" s="11">
        <v>0.99893605709075928</v>
      </c>
      <c r="V2758" s="28">
        <f t="shared" si="86"/>
        <v>8590.5127251385711</v>
      </c>
      <c r="W2758" s="28">
        <f t="shared" si="87"/>
        <v>9094.7304122858914</v>
      </c>
      <c r="X2758" s="8">
        <v>8851.7373046875</v>
      </c>
      <c r="Y2758" s="8">
        <v>15599.73057788496</v>
      </c>
      <c r="Z2758" s="8">
        <v>11729.06065053672</v>
      </c>
      <c r="AA2758" s="8">
        <v>11729.06065053672</v>
      </c>
      <c r="AB2758" s="7">
        <v>9340.8379441337984</v>
      </c>
      <c r="AC2758" s="10">
        <v>1.0259677200801733</v>
      </c>
    </row>
    <row r="2759" spans="1:29" x14ac:dyDescent="0.6">
      <c r="A2759" s="29" t="s">
        <v>3568</v>
      </c>
      <c r="B2759" s="29" t="s">
        <v>3569</v>
      </c>
      <c r="C2759" s="5">
        <v>10</v>
      </c>
      <c r="D2759" s="5" t="s">
        <v>4486</v>
      </c>
      <c r="E2759" s="5" t="s">
        <v>4487</v>
      </c>
      <c r="F2759" s="5" t="s">
        <v>4488</v>
      </c>
      <c r="G2759" s="4" t="s">
        <v>14636</v>
      </c>
      <c r="H2759" s="4" t="s">
        <v>14635</v>
      </c>
      <c r="I2759" s="29" t="s">
        <v>15597</v>
      </c>
      <c r="J2759" s="29" t="s">
        <v>15598</v>
      </c>
      <c r="K2759" s="27">
        <v>86</v>
      </c>
      <c r="L2759" s="6" t="s">
        <v>5509</v>
      </c>
      <c r="M2759" s="5" t="s">
        <v>5510</v>
      </c>
      <c r="N2759" s="7">
        <v>12407.916015625</v>
      </c>
      <c r="O2759" s="8">
        <v>14342.9873046875</v>
      </c>
      <c r="P2759" s="8">
        <v>16950.58984375</v>
      </c>
      <c r="Q2759" s="8">
        <v>16024.541015625</v>
      </c>
      <c r="R2759" s="8">
        <v>13942.2294921875</v>
      </c>
      <c r="S2759" s="8">
        <v>14745.529565297271</v>
      </c>
      <c r="T2759" s="11">
        <v>0.94355440139770508</v>
      </c>
      <c r="U2759" s="11">
        <v>0.99893605709075928</v>
      </c>
      <c r="V2759" s="28">
        <f t="shared" si="86"/>
        <v>11707.543768716045</v>
      </c>
      <c r="W2759" s="28">
        <f t="shared" si="87"/>
        <v>12394.714701361721</v>
      </c>
      <c r="X2759" s="8">
        <v>15787.787109375</v>
      </c>
      <c r="Y2759" s="8">
        <v>21656.155530333624</v>
      </c>
      <c r="Z2759" s="8">
        <v>18637.298990208048</v>
      </c>
      <c r="AA2759" s="8">
        <v>18637.298990208048</v>
      </c>
      <c r="AB2759" s="7">
        <v>14842.449431441522</v>
      </c>
      <c r="AC2759" s="10">
        <v>1.1962080830294766</v>
      </c>
    </row>
    <row r="2760" spans="1:29" x14ac:dyDescent="0.6">
      <c r="A2760" s="29" t="s">
        <v>3568</v>
      </c>
      <c r="B2760" s="29" t="s">
        <v>3569</v>
      </c>
      <c r="C2760" s="5">
        <v>10</v>
      </c>
      <c r="D2760" s="5" t="s">
        <v>4486</v>
      </c>
      <c r="E2760" s="5" t="s">
        <v>4487</v>
      </c>
      <c r="F2760" s="5" t="s">
        <v>4488</v>
      </c>
      <c r="G2760" s="4" t="s">
        <v>14636</v>
      </c>
      <c r="H2760" s="4" t="s">
        <v>14635</v>
      </c>
      <c r="I2760" s="29" t="s">
        <v>15689</v>
      </c>
      <c r="J2760" s="29" t="s">
        <v>15690</v>
      </c>
      <c r="K2760" s="27">
        <v>86</v>
      </c>
      <c r="L2760" s="6" t="s">
        <v>5511</v>
      </c>
      <c r="M2760" s="5" t="s">
        <v>5512</v>
      </c>
      <c r="N2760" s="7">
        <v>5398.6669921875</v>
      </c>
      <c r="O2760" s="8">
        <v>6407.9091796875</v>
      </c>
      <c r="P2760" s="8">
        <v>8206.11328125</v>
      </c>
      <c r="Q2760" s="8">
        <v>6332.53271484375</v>
      </c>
      <c r="R2760" s="8">
        <v>4651.37353515625</v>
      </c>
      <c r="S2760" s="8">
        <v>6438.7694238474505</v>
      </c>
      <c r="T2760" s="11">
        <v>0.94355440139770508</v>
      </c>
      <c r="U2760" s="11">
        <v>0.99893605709075928</v>
      </c>
      <c r="V2760" s="28">
        <f t="shared" si="86"/>
        <v>5093.9360021590255</v>
      </c>
      <c r="W2760" s="28">
        <f t="shared" si="87"/>
        <v>5392.9231187218102</v>
      </c>
      <c r="X2760" s="8">
        <v>7471.384765625</v>
      </c>
      <c r="Y2760" s="8">
        <v>6450.528551696314</v>
      </c>
      <c r="Z2760" s="8">
        <v>7856.620178581029</v>
      </c>
      <c r="AA2760" s="8">
        <v>7856.620178581029</v>
      </c>
      <c r="AB2760" s="7">
        <v>6256.8877477309952</v>
      </c>
      <c r="AC2760" s="10">
        <v>1.1589690115699747</v>
      </c>
    </row>
    <row r="2761" spans="1:29" x14ac:dyDescent="0.6">
      <c r="A2761" s="29" t="s">
        <v>3568</v>
      </c>
      <c r="B2761" s="29" t="s">
        <v>3569</v>
      </c>
      <c r="C2761" s="5">
        <v>10</v>
      </c>
      <c r="D2761" s="5" t="s">
        <v>4486</v>
      </c>
      <c r="E2761" s="5" t="s">
        <v>4487</v>
      </c>
      <c r="F2761" s="5" t="s">
        <v>4488</v>
      </c>
      <c r="G2761" s="4" t="s">
        <v>14636</v>
      </c>
      <c r="H2761" s="4" t="s">
        <v>14635</v>
      </c>
      <c r="I2761" s="29" t="s">
        <v>15695</v>
      </c>
      <c r="J2761" s="29" t="s">
        <v>15696</v>
      </c>
      <c r="K2761" s="27">
        <v>86</v>
      </c>
      <c r="L2761" s="6" t="s">
        <v>5513</v>
      </c>
      <c r="M2761" s="5" t="s">
        <v>4078</v>
      </c>
      <c r="N2761" s="7">
        <v>14363.166015625</v>
      </c>
      <c r="O2761" s="8">
        <v>16735.72265625</v>
      </c>
      <c r="P2761" s="8">
        <v>18311.955078125</v>
      </c>
      <c r="Q2761" s="8">
        <v>15931.591796875</v>
      </c>
      <c r="R2761" s="8">
        <v>15878.2265625</v>
      </c>
      <c r="S2761" s="8">
        <v>16680.592773507324</v>
      </c>
      <c r="T2761" s="11">
        <v>0.94355440139770508</v>
      </c>
      <c r="U2761" s="11">
        <v>0.99893605709075928</v>
      </c>
      <c r="V2761" s="28">
        <f t="shared" si="86"/>
        <v>13552.428512048908</v>
      </c>
      <c r="W2761" s="28">
        <f t="shared" si="87"/>
        <v>14347.884426988428</v>
      </c>
      <c r="X2761" s="8">
        <v>17614.306640625</v>
      </c>
      <c r="Y2761" s="8">
        <v>20470.125715844089</v>
      </c>
      <c r="Z2761" s="8">
        <v>20567.070668689488</v>
      </c>
      <c r="AA2761" s="8">
        <v>20567.070668689488</v>
      </c>
      <c r="AB2761" s="7">
        <v>16379.289000691202</v>
      </c>
      <c r="AC2761" s="10">
        <v>1.140367589072838</v>
      </c>
    </row>
    <row r="2762" spans="1:29" x14ac:dyDescent="0.6">
      <c r="A2762" s="29" t="s">
        <v>3568</v>
      </c>
      <c r="B2762" s="29" t="s">
        <v>3569</v>
      </c>
      <c r="C2762" s="5">
        <v>10</v>
      </c>
      <c r="D2762" s="5" t="s">
        <v>4486</v>
      </c>
      <c r="E2762" s="5" t="s">
        <v>4487</v>
      </c>
      <c r="F2762" s="5" t="s">
        <v>4488</v>
      </c>
      <c r="G2762" s="4" t="s">
        <v>14636</v>
      </c>
      <c r="H2762" s="4" t="s">
        <v>14635</v>
      </c>
      <c r="I2762" s="29" t="s">
        <v>15697</v>
      </c>
      <c r="J2762" s="29" t="s">
        <v>15698</v>
      </c>
      <c r="K2762" s="27">
        <v>86</v>
      </c>
      <c r="L2762" s="6" t="s">
        <v>5514</v>
      </c>
      <c r="M2762" s="5" t="s">
        <v>5515</v>
      </c>
      <c r="N2762" s="7">
        <v>3944.91650390625</v>
      </c>
      <c r="O2762" s="8">
        <v>4831.08740234375</v>
      </c>
      <c r="P2762" s="8">
        <v>6159.46923828125</v>
      </c>
      <c r="Q2762" s="8">
        <v>4147.06005859375</v>
      </c>
      <c r="R2762" s="8">
        <v>3803.8828125</v>
      </c>
      <c r="S2762" s="8">
        <v>4770.9886985814455</v>
      </c>
      <c r="T2762" s="11">
        <v>0.94355440139770508</v>
      </c>
      <c r="U2762" s="11">
        <v>0.99893605709075928</v>
      </c>
      <c r="V2762" s="28">
        <f t="shared" si="86"/>
        <v>3722.2433304071892</v>
      </c>
      <c r="W2762" s="28">
        <f t="shared" si="87"/>
        <v>3940.7193379643722</v>
      </c>
      <c r="X2762" s="8">
        <v>5253.6162109375</v>
      </c>
      <c r="Y2762" s="8">
        <v>4304.6106644874371</v>
      </c>
      <c r="Z2762" s="8">
        <v>5726.201447458041</v>
      </c>
      <c r="AA2762" s="8">
        <v>5726.201447458041</v>
      </c>
      <c r="AB2762" s="7">
        <v>4560.2560469087839</v>
      </c>
      <c r="AC2762" s="10">
        <v>1.1559829067087291</v>
      </c>
    </row>
    <row r="2763" spans="1:29" x14ac:dyDescent="0.6">
      <c r="A2763" s="29" t="s">
        <v>3568</v>
      </c>
      <c r="B2763" s="29" t="s">
        <v>3569</v>
      </c>
      <c r="C2763" s="5">
        <v>10</v>
      </c>
      <c r="D2763" s="5" t="s">
        <v>4486</v>
      </c>
      <c r="E2763" s="5" t="s">
        <v>4487</v>
      </c>
      <c r="F2763" s="5" t="s">
        <v>4488</v>
      </c>
      <c r="G2763" s="4" t="s">
        <v>14636</v>
      </c>
      <c r="H2763" s="4" t="s">
        <v>14635</v>
      </c>
      <c r="I2763" s="29" t="s">
        <v>15701</v>
      </c>
      <c r="J2763" s="29" t="s">
        <v>15702</v>
      </c>
      <c r="K2763" s="27">
        <v>86</v>
      </c>
      <c r="L2763" s="6" t="s">
        <v>5516</v>
      </c>
      <c r="M2763" s="5" t="s">
        <v>5517</v>
      </c>
      <c r="N2763" s="7">
        <v>5089.08349609375</v>
      </c>
      <c r="O2763" s="8">
        <v>5154.10205078125</v>
      </c>
      <c r="P2763" s="8">
        <v>5613.17041015625</v>
      </c>
      <c r="Q2763" s="8">
        <v>5594.75390625</v>
      </c>
      <c r="R2763" s="8">
        <v>5991.35498046875</v>
      </c>
      <c r="S2763" s="8">
        <v>5284.4607467530041</v>
      </c>
      <c r="T2763" s="11">
        <v>0.94355440139770508</v>
      </c>
      <c r="U2763" s="11">
        <v>0.99893605709075928</v>
      </c>
      <c r="V2763" s="28">
        <f t="shared" si="86"/>
        <v>4801.8271318196785</v>
      </c>
      <c r="W2763" s="28">
        <f t="shared" si="87"/>
        <v>5083.6690017935471</v>
      </c>
      <c r="X2763" s="8">
        <v>5910.77001953125</v>
      </c>
      <c r="Y2763" s="8">
        <v>9821.8832418866205</v>
      </c>
      <c r="Z2763" s="8">
        <v>6960.5123216594557</v>
      </c>
      <c r="AA2763" s="8">
        <v>6960.5123216594557</v>
      </c>
      <c r="AB2763" s="7">
        <v>5543.2416577871745</v>
      </c>
      <c r="AC2763" s="10">
        <v>1.0892416408655949</v>
      </c>
    </row>
    <row r="2764" spans="1:29" x14ac:dyDescent="0.6">
      <c r="A2764" s="29" t="s">
        <v>3568</v>
      </c>
      <c r="B2764" s="29" t="s">
        <v>3569</v>
      </c>
      <c r="C2764" s="5">
        <v>10</v>
      </c>
      <c r="D2764" s="5" t="s">
        <v>4486</v>
      </c>
      <c r="E2764" s="5" t="s">
        <v>4487</v>
      </c>
      <c r="F2764" s="5" t="s">
        <v>4488</v>
      </c>
      <c r="G2764" s="4" t="s">
        <v>14636</v>
      </c>
      <c r="H2764" s="4" t="s">
        <v>14635</v>
      </c>
      <c r="I2764" s="29" t="s">
        <v>15699</v>
      </c>
      <c r="J2764" s="29" t="s">
        <v>15700</v>
      </c>
      <c r="K2764" s="27">
        <v>86</v>
      </c>
      <c r="L2764" s="6" t="s">
        <v>5518</v>
      </c>
      <c r="M2764" s="5" t="s">
        <v>5519</v>
      </c>
      <c r="N2764" s="7">
        <v>7322.9169921875</v>
      </c>
      <c r="O2764" s="8">
        <v>7262.34033203125</v>
      </c>
      <c r="P2764" s="8">
        <v>7332.2578125</v>
      </c>
      <c r="Q2764" s="8">
        <v>7821.00927734375</v>
      </c>
      <c r="R2764" s="8">
        <v>7754.361328125</v>
      </c>
      <c r="S2764" s="8">
        <v>7371.0422954482301</v>
      </c>
      <c r="T2764" s="11">
        <v>0.94355440139770508</v>
      </c>
      <c r="U2764" s="11">
        <v>0.99893605709075928</v>
      </c>
      <c r="V2764" s="28">
        <f t="shared" si="86"/>
        <v>6909.5705590485595</v>
      </c>
      <c r="W2764" s="28">
        <f t="shared" si="87"/>
        <v>7315.1258265787037</v>
      </c>
      <c r="X2764" s="8">
        <v>8127.4912109375</v>
      </c>
      <c r="Y2764" s="8">
        <v>11347.462603240472</v>
      </c>
      <c r="Z2764" s="8">
        <v>9411.0577612559937</v>
      </c>
      <c r="AA2764" s="8">
        <v>9411.0577612559937</v>
      </c>
      <c r="AB2764" s="7">
        <v>7494.817193800789</v>
      </c>
      <c r="AC2764" s="10">
        <v>1.0234742796889111</v>
      </c>
    </row>
    <row r="2765" spans="1:29" x14ac:dyDescent="0.6">
      <c r="A2765" s="29" t="s">
        <v>3568</v>
      </c>
      <c r="B2765" s="29" t="s">
        <v>3569</v>
      </c>
      <c r="C2765" s="5">
        <v>10</v>
      </c>
      <c r="D2765" s="5" t="s">
        <v>4486</v>
      </c>
      <c r="E2765" s="5" t="s">
        <v>4487</v>
      </c>
      <c r="F2765" s="5" t="s">
        <v>4488</v>
      </c>
      <c r="G2765" s="4" t="s">
        <v>14636</v>
      </c>
      <c r="H2765" s="4" t="s">
        <v>14635</v>
      </c>
      <c r="I2765" s="29" t="s">
        <v>15689</v>
      </c>
      <c r="J2765" s="29" t="s">
        <v>15690</v>
      </c>
      <c r="K2765" s="27">
        <v>86</v>
      </c>
      <c r="L2765" s="6" t="s">
        <v>5520</v>
      </c>
      <c r="M2765" s="5" t="s">
        <v>5521</v>
      </c>
      <c r="N2765" s="7">
        <v>6563</v>
      </c>
      <c r="O2765" s="8">
        <v>7732.3330078125</v>
      </c>
      <c r="P2765" s="8">
        <v>8246.505859375</v>
      </c>
      <c r="Q2765" s="8">
        <v>7010.18896484375</v>
      </c>
      <c r="R2765" s="8">
        <v>7337.044921875</v>
      </c>
      <c r="S2765" s="8">
        <v>7640.6261474212497</v>
      </c>
      <c r="T2765" s="11">
        <v>0.94355440139770508</v>
      </c>
      <c r="U2765" s="11">
        <v>0.99893605709075928</v>
      </c>
      <c r="V2765" s="28">
        <f t="shared" si="86"/>
        <v>6192.5475363731384</v>
      </c>
      <c r="W2765" s="28">
        <f t="shared" si="87"/>
        <v>6556.0173426866531</v>
      </c>
      <c r="X2765" s="8">
        <v>7776.91552734375</v>
      </c>
      <c r="Y2765" s="8">
        <v>7852.2403578489548</v>
      </c>
      <c r="Z2765" s="8">
        <v>9198.5533458493028</v>
      </c>
      <c r="AA2765" s="8">
        <v>9198.5533458493028</v>
      </c>
      <c r="AB2765" s="7">
        <v>7325.5820465142106</v>
      </c>
      <c r="AC2765" s="10">
        <v>1.1161941256306889</v>
      </c>
    </row>
    <row r="2766" spans="1:29" x14ac:dyDescent="0.6">
      <c r="A2766" s="29" t="s">
        <v>3568</v>
      </c>
      <c r="B2766" s="29" t="s">
        <v>3569</v>
      </c>
      <c r="C2766" s="5">
        <v>10</v>
      </c>
      <c r="D2766" s="5" t="s">
        <v>4486</v>
      </c>
      <c r="E2766" s="5" t="s">
        <v>4487</v>
      </c>
      <c r="F2766" s="5" t="s">
        <v>4488</v>
      </c>
      <c r="G2766" s="4" t="s">
        <v>14636</v>
      </c>
      <c r="H2766" s="4" t="s">
        <v>14635</v>
      </c>
      <c r="I2766" s="29" t="s">
        <v>15693</v>
      </c>
      <c r="J2766" s="29" t="s">
        <v>15694</v>
      </c>
      <c r="K2766" s="27">
        <v>86</v>
      </c>
      <c r="L2766" s="6" t="s">
        <v>5522</v>
      </c>
      <c r="M2766" s="5" t="s">
        <v>5523</v>
      </c>
      <c r="N2766" s="7">
        <v>5118.75</v>
      </c>
      <c r="O2766" s="8">
        <v>4713.47021484375</v>
      </c>
      <c r="P2766" s="8">
        <v>4966.72900390625</v>
      </c>
      <c r="Q2766" s="8">
        <v>6350.06005859375</v>
      </c>
      <c r="R2766" s="8">
        <v>7922.3974609375</v>
      </c>
      <c r="S2766" s="8">
        <v>5108.652112093685</v>
      </c>
      <c r="T2766" s="11">
        <v>0.94355440139770508</v>
      </c>
      <c r="U2766" s="11">
        <v>0.99893605709075928</v>
      </c>
      <c r="V2766" s="28">
        <f t="shared" si="86"/>
        <v>4829.8190921545029</v>
      </c>
      <c r="W2766" s="28">
        <f t="shared" si="87"/>
        <v>5113.3039422333241</v>
      </c>
      <c r="X2766" s="8">
        <v>5457.44189453125</v>
      </c>
      <c r="Y2766" s="8">
        <v>10875.118097221659</v>
      </c>
      <c r="Z2766" s="8">
        <v>6859.3446275479591</v>
      </c>
      <c r="AA2766" s="8">
        <v>6859.3446275479591</v>
      </c>
      <c r="AB2766" s="7">
        <v>5462.673310156204</v>
      </c>
      <c r="AC2766" s="10">
        <v>1.0671889250610411</v>
      </c>
    </row>
    <row r="2767" spans="1:29" x14ac:dyDescent="0.6">
      <c r="A2767" s="29" t="s">
        <v>3568</v>
      </c>
      <c r="B2767" s="29" t="s">
        <v>3569</v>
      </c>
      <c r="C2767" s="5">
        <v>10</v>
      </c>
      <c r="D2767" s="5" t="s">
        <v>4486</v>
      </c>
      <c r="E2767" s="5" t="s">
        <v>4487</v>
      </c>
      <c r="F2767" s="5" t="s">
        <v>4488</v>
      </c>
      <c r="G2767" s="4" t="s">
        <v>14636</v>
      </c>
      <c r="H2767" s="4" t="s">
        <v>14635</v>
      </c>
      <c r="I2767" s="29" t="s">
        <v>14823</v>
      </c>
      <c r="J2767" s="29" t="s">
        <v>14823</v>
      </c>
      <c r="K2767" s="27">
        <v>86</v>
      </c>
      <c r="L2767" s="6" t="s">
        <v>5524</v>
      </c>
      <c r="M2767" s="5" t="s">
        <v>5525</v>
      </c>
      <c r="N2767" s="7">
        <v>4140.6669921875</v>
      </c>
      <c r="O2767" s="8">
        <v>4890.25146484375</v>
      </c>
      <c r="P2767" s="8">
        <v>4626.71728515625</v>
      </c>
      <c r="Q2767" s="8">
        <v>4681.65087890625</v>
      </c>
      <c r="R2767" s="8">
        <v>4252.958984375</v>
      </c>
      <c r="S2767" s="8">
        <v>4815.5387192118606</v>
      </c>
      <c r="T2767" s="11">
        <v>0.94355440139770508</v>
      </c>
      <c r="U2767" s="11">
        <v>0.99893605709075928</v>
      </c>
      <c r="V2767" s="28">
        <f t="shared" si="86"/>
        <v>3906.9445652007125</v>
      </c>
      <c r="W2767" s="28">
        <f t="shared" si="87"/>
        <v>4136.261558901635</v>
      </c>
      <c r="X2767" s="8">
        <v>5115.96435546875</v>
      </c>
      <c r="Y2767" s="8">
        <v>5625.2238818759943</v>
      </c>
      <c r="Z2767" s="8">
        <v>5907.6670883530933</v>
      </c>
      <c r="AA2767" s="8">
        <v>5907.6670883530933</v>
      </c>
      <c r="AB2767" s="7">
        <v>4704.7724062773832</v>
      </c>
      <c r="AC2767" s="10">
        <v>1.136235397619326</v>
      </c>
    </row>
    <row r="2768" spans="1:29" x14ac:dyDescent="0.6">
      <c r="A2768" s="29" t="s">
        <v>3568</v>
      </c>
      <c r="B2768" s="29" t="s">
        <v>3569</v>
      </c>
      <c r="C2768" s="5">
        <v>10</v>
      </c>
      <c r="D2768" s="5" t="s">
        <v>4486</v>
      </c>
      <c r="E2768" s="5" t="s">
        <v>4487</v>
      </c>
      <c r="F2768" s="5" t="s">
        <v>4488</v>
      </c>
      <c r="G2768" s="4" t="s">
        <v>14636</v>
      </c>
      <c r="H2768" s="4" t="s">
        <v>14635</v>
      </c>
      <c r="I2768" s="29" t="s">
        <v>14823</v>
      </c>
      <c r="J2768" s="29" t="s">
        <v>14823</v>
      </c>
      <c r="K2768" s="27">
        <v>86</v>
      </c>
      <c r="L2768" s="6" t="s">
        <v>5526</v>
      </c>
      <c r="M2768" s="5" t="s">
        <v>5527</v>
      </c>
      <c r="N2768" s="7">
        <v>3576.25</v>
      </c>
      <c r="O2768" s="8">
        <v>3274.514404296875</v>
      </c>
      <c r="P2768" s="8">
        <v>3565.954833984375</v>
      </c>
      <c r="Q2768" s="8">
        <v>4254.8779296875</v>
      </c>
      <c r="R2768" s="8">
        <v>4227.14599609375</v>
      </c>
      <c r="S2768" s="8">
        <v>3479.8071668515176</v>
      </c>
      <c r="T2768" s="11">
        <v>0.94355440139770508</v>
      </c>
      <c r="U2768" s="11">
        <v>0.99893605709075928</v>
      </c>
      <c r="V2768" s="28">
        <f t="shared" si="86"/>
        <v>3374.3864279985428</v>
      </c>
      <c r="W2768" s="28">
        <f t="shared" si="87"/>
        <v>3572.4450741708279</v>
      </c>
      <c r="X2768" s="8">
        <v>3885.623779296875</v>
      </c>
      <c r="Y2768" s="8">
        <v>4522.3279369266202</v>
      </c>
      <c r="Z2768" s="8">
        <v>4349.5000425737771</v>
      </c>
      <c r="AA2768" s="8">
        <v>4349.5000425737771</v>
      </c>
      <c r="AB2768" s="7">
        <v>3463.8728749199176</v>
      </c>
      <c r="AC2768" s="10">
        <v>0.96857682626212305</v>
      </c>
    </row>
    <row r="2769" spans="1:29" x14ac:dyDescent="0.6">
      <c r="A2769" s="29" t="s">
        <v>3568</v>
      </c>
      <c r="B2769" s="29" t="s">
        <v>3569</v>
      </c>
      <c r="C2769" s="5">
        <v>10</v>
      </c>
      <c r="D2769" s="5" t="s">
        <v>4486</v>
      </c>
      <c r="E2769" s="5" t="s">
        <v>4487</v>
      </c>
      <c r="F2769" s="5" t="s">
        <v>4488</v>
      </c>
      <c r="G2769" s="4" t="s">
        <v>14636</v>
      </c>
      <c r="H2769" s="4" t="s">
        <v>14635</v>
      </c>
      <c r="I2769" s="29" t="s">
        <v>15691</v>
      </c>
      <c r="J2769" s="29" t="s">
        <v>15692</v>
      </c>
      <c r="K2769" s="27">
        <v>86</v>
      </c>
      <c r="L2769" s="6" t="s">
        <v>5528</v>
      </c>
      <c r="M2769" s="5" t="s">
        <v>5529</v>
      </c>
      <c r="N2769" s="7">
        <v>7063.3330078125</v>
      </c>
      <c r="O2769" s="8">
        <v>6850.46044921875</v>
      </c>
      <c r="P2769" s="8">
        <v>6770.93505859375</v>
      </c>
      <c r="Q2769" s="8">
        <v>5923.01025390625</v>
      </c>
      <c r="R2769" s="8">
        <v>5852.98974609375</v>
      </c>
      <c r="S2769" s="8">
        <v>6664.820953906793</v>
      </c>
      <c r="T2769" s="11">
        <v>0.94355440139770508</v>
      </c>
      <c r="U2769" s="11">
        <v>0.99893605709075928</v>
      </c>
      <c r="V2769" s="28">
        <f t="shared" si="86"/>
        <v>6664.6389480591752</v>
      </c>
      <c r="W2769" s="28">
        <f t="shared" si="87"/>
        <v>7055.8180247432319</v>
      </c>
      <c r="X2769" s="8">
        <v>7640.11181640625</v>
      </c>
      <c r="Y2769" s="8">
        <v>6801.4587782089602</v>
      </c>
      <c r="Z2769" s="8">
        <v>8134.6231651307662</v>
      </c>
      <c r="AA2769" s="8">
        <v>8134.6231651307662</v>
      </c>
      <c r="AB2769" s="7">
        <v>6478.2849186312469</v>
      </c>
      <c r="AC2769" s="10">
        <v>0.91717110200890251</v>
      </c>
    </row>
    <row r="2770" spans="1:29" x14ac:dyDescent="0.6">
      <c r="A2770" s="29" t="s">
        <v>3568</v>
      </c>
      <c r="B2770" s="29" t="s">
        <v>3569</v>
      </c>
      <c r="C2770" s="5">
        <v>10</v>
      </c>
      <c r="D2770" s="5" t="s">
        <v>4486</v>
      </c>
      <c r="E2770" s="5" t="s">
        <v>4487</v>
      </c>
      <c r="F2770" s="5" t="s">
        <v>4488</v>
      </c>
      <c r="G2770" s="4" t="s">
        <v>14636</v>
      </c>
      <c r="H2770" s="4" t="s">
        <v>14635</v>
      </c>
      <c r="I2770" s="29" t="s">
        <v>15597</v>
      </c>
      <c r="J2770" s="29" t="s">
        <v>15598</v>
      </c>
      <c r="K2770" s="27">
        <v>86</v>
      </c>
      <c r="L2770" s="6" t="s">
        <v>5530</v>
      </c>
      <c r="M2770" s="5" t="s">
        <v>5531</v>
      </c>
      <c r="N2770" s="7">
        <v>4639.9169921875</v>
      </c>
      <c r="O2770" s="8">
        <v>4661.63427734375</v>
      </c>
      <c r="P2770" s="8">
        <v>4048.105712890625</v>
      </c>
      <c r="Q2770" s="8">
        <v>5562.552734375</v>
      </c>
      <c r="R2770" s="8">
        <v>6389.71142578125</v>
      </c>
      <c r="S2770" s="8">
        <v>4829.2839037505628</v>
      </c>
      <c r="T2770" s="11">
        <v>0.94355440139770508</v>
      </c>
      <c r="U2770" s="11">
        <v>0.99893605709075928</v>
      </c>
      <c r="V2770" s="28">
        <f t="shared" si="86"/>
        <v>4378.0141000985168</v>
      </c>
      <c r="W2770" s="28">
        <f t="shared" si="87"/>
        <v>4634.9803854041966</v>
      </c>
      <c r="X2770" s="8">
        <v>4831.84375</v>
      </c>
      <c r="Y2770" s="8">
        <v>8031.2206375053502</v>
      </c>
      <c r="Z2770" s="8">
        <v>6170.2143756331334</v>
      </c>
      <c r="AA2770" s="8">
        <v>6170.2143756331334</v>
      </c>
      <c r="AB2770" s="7">
        <v>4913.860903321055</v>
      </c>
      <c r="AC2770" s="10">
        <v>1.0590406922354021</v>
      </c>
    </row>
    <row r="2771" spans="1:29" x14ac:dyDescent="0.6">
      <c r="A2771" s="29" t="s">
        <v>3568</v>
      </c>
      <c r="B2771" s="29" t="s">
        <v>3569</v>
      </c>
      <c r="C2771" s="5">
        <v>10</v>
      </c>
      <c r="D2771" s="5" t="s">
        <v>4486</v>
      </c>
      <c r="E2771" s="5" t="s">
        <v>4487</v>
      </c>
      <c r="F2771" s="5" t="s">
        <v>4488</v>
      </c>
      <c r="G2771" s="4" t="s">
        <v>14636</v>
      </c>
      <c r="H2771" s="4" t="s">
        <v>14635</v>
      </c>
      <c r="I2771" s="29" t="s">
        <v>15701</v>
      </c>
      <c r="J2771" s="29" t="s">
        <v>15702</v>
      </c>
      <c r="K2771" s="27">
        <v>86</v>
      </c>
      <c r="L2771" s="6" t="s">
        <v>5532</v>
      </c>
      <c r="M2771" s="5" t="s">
        <v>5533</v>
      </c>
      <c r="N2771" s="7">
        <v>8169.1669921875</v>
      </c>
      <c r="O2771" s="8">
        <v>10246.0107421875</v>
      </c>
      <c r="P2771" s="8">
        <v>11963.4541015625</v>
      </c>
      <c r="Q2771" s="8">
        <v>11304.974609375</v>
      </c>
      <c r="R2771" s="8">
        <v>8347.0625</v>
      </c>
      <c r="S2771" s="8">
        <v>10435.745168893265</v>
      </c>
      <c r="T2771" s="11">
        <v>0.94355440139770508</v>
      </c>
      <c r="U2771" s="11">
        <v>0.99893605709075928</v>
      </c>
      <c r="V2771" s="28">
        <f t="shared" si="86"/>
        <v>7708.0534712313674</v>
      </c>
      <c r="W2771" s="28">
        <f t="shared" si="87"/>
        <v>8160.4754648917587</v>
      </c>
      <c r="X2771" s="8">
        <v>10504.6083984375</v>
      </c>
      <c r="Y2771" s="8">
        <v>13526.198674299161</v>
      </c>
      <c r="Z2771" s="8">
        <v>12883.285819348184</v>
      </c>
      <c r="AA2771" s="8">
        <v>12883.285819348184</v>
      </c>
      <c r="AB2771" s="7">
        <v>10260.044568955456</v>
      </c>
      <c r="AC2771" s="10">
        <v>1.2559474642601316</v>
      </c>
    </row>
    <row r="2772" spans="1:29" x14ac:dyDescent="0.6">
      <c r="A2772" s="29" t="s">
        <v>3568</v>
      </c>
      <c r="B2772" s="29" t="s">
        <v>3569</v>
      </c>
      <c r="C2772" s="5">
        <v>10</v>
      </c>
      <c r="D2772" s="5" t="s">
        <v>4486</v>
      </c>
      <c r="E2772" s="5" t="s">
        <v>4487</v>
      </c>
      <c r="F2772" s="5" t="s">
        <v>4488</v>
      </c>
      <c r="G2772" s="4" t="s">
        <v>14636</v>
      </c>
      <c r="H2772" s="4" t="s">
        <v>14635</v>
      </c>
      <c r="I2772" s="29" t="s">
        <v>15691</v>
      </c>
      <c r="J2772" s="29" t="s">
        <v>15692</v>
      </c>
      <c r="K2772" s="27">
        <v>86</v>
      </c>
      <c r="L2772" s="6" t="s">
        <v>5534</v>
      </c>
      <c r="M2772" s="5" t="s">
        <v>5535</v>
      </c>
      <c r="N2772" s="7">
        <v>3967.833251953125</v>
      </c>
      <c r="O2772" s="8">
        <v>5431.2705078125</v>
      </c>
      <c r="P2772" s="8">
        <v>6089.6826171875</v>
      </c>
      <c r="Q2772" s="8">
        <v>4736.6064453125</v>
      </c>
      <c r="R2772" s="8">
        <v>2153.08544921875</v>
      </c>
      <c r="S2772" s="8">
        <v>5232.8293442216627</v>
      </c>
      <c r="T2772" s="11">
        <v>0.94355440139770508</v>
      </c>
      <c r="U2772" s="11">
        <v>0.99893605709075928</v>
      </c>
      <c r="V2772" s="28">
        <f t="shared" si="86"/>
        <v>3743.8665288925404</v>
      </c>
      <c r="W2772" s="28">
        <f t="shared" si="87"/>
        <v>3963.6117038996599</v>
      </c>
      <c r="X2772" s="8">
        <v>5180.134765625</v>
      </c>
      <c r="Y2772" s="8">
        <v>3812.412844483265</v>
      </c>
      <c r="Z2772" s="8">
        <v>6092.3727891495737</v>
      </c>
      <c r="AA2772" s="8">
        <v>6092.3727891495737</v>
      </c>
      <c r="AB2772" s="7">
        <v>4851.8690979820713</v>
      </c>
      <c r="AC2772" s="10">
        <v>1.22280065463784</v>
      </c>
    </row>
    <row r="2773" spans="1:29" x14ac:dyDescent="0.6">
      <c r="A2773" s="29" t="s">
        <v>3568</v>
      </c>
      <c r="B2773" s="29" t="s">
        <v>3569</v>
      </c>
      <c r="C2773" s="5">
        <v>10</v>
      </c>
      <c r="D2773" s="5" t="s">
        <v>4486</v>
      </c>
      <c r="E2773" s="5" t="s">
        <v>4487</v>
      </c>
      <c r="F2773" s="5" t="s">
        <v>4488</v>
      </c>
      <c r="G2773" s="4" t="s">
        <v>14636</v>
      </c>
      <c r="H2773" s="4" t="s">
        <v>14635</v>
      </c>
      <c r="I2773" s="29" t="s">
        <v>15691</v>
      </c>
      <c r="J2773" s="29" t="s">
        <v>15692</v>
      </c>
      <c r="K2773" s="27">
        <v>86</v>
      </c>
      <c r="L2773" s="6" t="s">
        <v>5536</v>
      </c>
      <c r="M2773" s="5" t="s">
        <v>5537</v>
      </c>
      <c r="N2773" s="7">
        <v>1981.1666259765625</v>
      </c>
      <c r="O2773" s="8">
        <v>2062.569091796875</v>
      </c>
      <c r="P2773" s="8">
        <v>2435.012451171875</v>
      </c>
      <c r="Q2773" s="8">
        <v>2389.813720703125</v>
      </c>
      <c r="R2773" s="8">
        <v>1881.15625</v>
      </c>
      <c r="S2773" s="8">
        <v>2127.9387080275073</v>
      </c>
      <c r="T2773" s="11">
        <v>0.94355440139770508</v>
      </c>
      <c r="U2773" s="11">
        <v>0.99893605709075928</v>
      </c>
      <c r="V2773" s="28">
        <f t="shared" si="86"/>
        <v>1869.3384898424265</v>
      </c>
      <c r="W2773" s="28">
        <f t="shared" si="87"/>
        <v>1979.0587777928304</v>
      </c>
      <c r="X2773" s="8">
        <v>2288.468017578125</v>
      </c>
      <c r="Y2773" s="8">
        <v>2274.4777100217575</v>
      </c>
      <c r="Z2773" s="8">
        <v>2589.0090978337935</v>
      </c>
      <c r="AA2773" s="8">
        <v>2589.0090978337935</v>
      </c>
      <c r="AB2773" s="7">
        <v>2061.8457981668703</v>
      </c>
      <c r="AC2773" s="10">
        <v>1.0407230624281989</v>
      </c>
    </row>
    <row r="2774" spans="1:29" x14ac:dyDescent="0.6">
      <c r="A2774" s="29" t="s">
        <v>3568</v>
      </c>
      <c r="B2774" s="29" t="s">
        <v>3569</v>
      </c>
      <c r="C2774" s="5">
        <v>10</v>
      </c>
      <c r="D2774" s="5" t="s">
        <v>4486</v>
      </c>
      <c r="E2774" s="5" t="s">
        <v>4487</v>
      </c>
      <c r="F2774" s="5" t="s">
        <v>4488</v>
      </c>
      <c r="G2774" s="4" t="s">
        <v>14636</v>
      </c>
      <c r="H2774" s="4" t="s">
        <v>14635</v>
      </c>
      <c r="I2774" s="29" t="s">
        <v>15699</v>
      </c>
      <c r="J2774" s="29" t="s">
        <v>15700</v>
      </c>
      <c r="K2774" s="27">
        <v>86</v>
      </c>
      <c r="L2774" s="6" t="s">
        <v>5538</v>
      </c>
      <c r="M2774" s="5" t="s">
        <v>5539</v>
      </c>
      <c r="N2774" s="7">
        <v>4454</v>
      </c>
      <c r="O2774" s="8">
        <v>3727.255126953125</v>
      </c>
      <c r="P2774" s="8">
        <v>3626.42236328125</v>
      </c>
      <c r="Q2774" s="8">
        <v>6332.09521484375</v>
      </c>
      <c r="R2774" s="8">
        <v>5639.74365234375</v>
      </c>
      <c r="S2774" s="8">
        <v>4190.8130387385017</v>
      </c>
      <c r="T2774" s="11">
        <v>0.94355440139770508</v>
      </c>
      <c r="U2774" s="11">
        <v>0.99893605709075928</v>
      </c>
      <c r="V2774" s="28">
        <f t="shared" si="86"/>
        <v>4202.5913038253784</v>
      </c>
      <c r="W2774" s="28">
        <f t="shared" si="87"/>
        <v>4449.2611982822418</v>
      </c>
      <c r="X2774" s="8">
        <v>4263.9677734375</v>
      </c>
      <c r="Y2774" s="8">
        <v>7853.0890753363146</v>
      </c>
      <c r="Z2774" s="8">
        <v>5469.9943013837728</v>
      </c>
      <c r="AA2774" s="8">
        <v>5469.9943013837728</v>
      </c>
      <c r="AB2774" s="7">
        <v>4356.2167378018567</v>
      </c>
      <c r="AC2774" s="10">
        <v>0.97804596717598935</v>
      </c>
    </row>
    <row r="2775" spans="1:29" x14ac:dyDescent="0.6">
      <c r="A2775" s="29" t="s">
        <v>3568</v>
      </c>
      <c r="B2775" s="29" t="s">
        <v>3569</v>
      </c>
      <c r="C2775" s="5">
        <v>10</v>
      </c>
      <c r="D2775" s="5" t="s">
        <v>4486</v>
      </c>
      <c r="E2775" s="5" t="s">
        <v>4487</v>
      </c>
      <c r="F2775" s="5" t="s">
        <v>4488</v>
      </c>
      <c r="G2775" s="4" t="s">
        <v>14636</v>
      </c>
      <c r="H2775" s="4" t="s">
        <v>14635</v>
      </c>
      <c r="I2775" s="29" t="s">
        <v>15701</v>
      </c>
      <c r="J2775" s="29" t="s">
        <v>15702</v>
      </c>
      <c r="K2775" s="27">
        <v>86</v>
      </c>
      <c r="L2775" s="6" t="s">
        <v>5540</v>
      </c>
      <c r="M2775" s="5" t="s">
        <v>5541</v>
      </c>
      <c r="N2775" s="7">
        <v>2747.249755859375</v>
      </c>
      <c r="O2775" s="8">
        <v>3194.43017578125</v>
      </c>
      <c r="P2775" s="8">
        <v>3712.462158203125</v>
      </c>
      <c r="Q2775" s="8">
        <v>3638.71435546875</v>
      </c>
      <c r="R2775" s="8">
        <v>3000.039306640625</v>
      </c>
      <c r="S2775" s="8">
        <v>3286.1359920405571</v>
      </c>
      <c r="T2775" s="11">
        <v>0.94355440139770508</v>
      </c>
      <c r="U2775" s="11">
        <v>0.99893605709075928</v>
      </c>
      <c r="V2775" s="28">
        <f t="shared" si="86"/>
        <v>2592.179598879884</v>
      </c>
      <c r="W2775" s="28">
        <f t="shared" si="87"/>
        <v>2744.3268389617151</v>
      </c>
      <c r="X2775" s="8">
        <v>3654.2392578125</v>
      </c>
      <c r="Y2775" s="8">
        <v>4309.7859374449508</v>
      </c>
      <c r="Z2775" s="8">
        <v>4110.0570611241255</v>
      </c>
      <c r="AA2775" s="8">
        <v>4110.0570611241255</v>
      </c>
      <c r="AB2775" s="7">
        <v>3273.1842807332141</v>
      </c>
      <c r="AC2775" s="10">
        <v>1.1914403755072207</v>
      </c>
    </row>
    <row r="2776" spans="1:29" x14ac:dyDescent="0.6">
      <c r="A2776" s="29" t="s">
        <v>3568</v>
      </c>
      <c r="B2776" s="29" t="s">
        <v>3569</v>
      </c>
      <c r="C2776" s="5">
        <v>10</v>
      </c>
      <c r="D2776" s="5" t="s">
        <v>4486</v>
      </c>
      <c r="E2776" s="5" t="s">
        <v>4487</v>
      </c>
      <c r="F2776" s="5" t="s">
        <v>4488</v>
      </c>
      <c r="G2776" s="4" t="s">
        <v>14636</v>
      </c>
      <c r="H2776" s="4" t="s">
        <v>14635</v>
      </c>
      <c r="I2776" s="29" t="s">
        <v>15699</v>
      </c>
      <c r="J2776" s="29" t="s">
        <v>15700</v>
      </c>
      <c r="K2776" s="27">
        <v>86</v>
      </c>
      <c r="L2776" s="6" t="s">
        <v>5542</v>
      </c>
      <c r="M2776" s="5" t="s">
        <v>5543</v>
      </c>
      <c r="N2776" s="7">
        <v>7235.25</v>
      </c>
      <c r="O2776" s="8">
        <v>8418.1640625</v>
      </c>
      <c r="P2776" s="8">
        <v>9543.4150390625</v>
      </c>
      <c r="Q2776" s="8">
        <v>9663.591796875</v>
      </c>
      <c r="R2776" s="8">
        <v>8615.470703125</v>
      </c>
      <c r="S2776" s="8">
        <v>8685.1902333491726</v>
      </c>
      <c r="T2776" s="11">
        <v>0.94355440139770508</v>
      </c>
      <c r="U2776" s="11">
        <v>0.99893605709075928</v>
      </c>
      <c r="V2776" s="28">
        <f t="shared" si="86"/>
        <v>6826.8519827127457</v>
      </c>
      <c r="W2776" s="28">
        <f t="shared" si="87"/>
        <v>7227.5521070659161</v>
      </c>
      <c r="X2776" s="8">
        <v>9054.4306640625</v>
      </c>
      <c r="Y2776" s="8">
        <v>12624.774321634333</v>
      </c>
      <c r="Z2776" s="8">
        <v>10928.48272052316</v>
      </c>
      <c r="AA2776" s="8">
        <v>10928.48272052316</v>
      </c>
      <c r="AB2776" s="7">
        <v>8703.2703734038641</v>
      </c>
      <c r="AC2776" s="10">
        <v>1.2028983619645297</v>
      </c>
    </row>
    <row r="2777" spans="1:29" x14ac:dyDescent="0.6">
      <c r="A2777" s="29" t="s">
        <v>3568</v>
      </c>
      <c r="B2777" s="29" t="s">
        <v>3569</v>
      </c>
      <c r="C2777" s="5">
        <v>10</v>
      </c>
      <c r="D2777" s="5" t="s">
        <v>4486</v>
      </c>
      <c r="E2777" s="5" t="s">
        <v>4487</v>
      </c>
      <c r="F2777" s="5" t="s">
        <v>4488</v>
      </c>
      <c r="G2777" s="4" t="s">
        <v>14636</v>
      </c>
      <c r="H2777" s="4" t="s">
        <v>14635</v>
      </c>
      <c r="I2777" s="29" t="s">
        <v>15693</v>
      </c>
      <c r="J2777" s="29" t="s">
        <v>15694</v>
      </c>
      <c r="K2777" s="27">
        <v>86</v>
      </c>
      <c r="L2777" s="6" t="s">
        <v>5544</v>
      </c>
      <c r="M2777" s="5" t="s">
        <v>5545</v>
      </c>
      <c r="N2777" s="7">
        <v>5999.166015625</v>
      </c>
      <c r="O2777" s="8">
        <v>5887.97216796875</v>
      </c>
      <c r="P2777" s="8">
        <v>6239.26318359375</v>
      </c>
      <c r="Q2777" s="8">
        <v>9153.9482421875</v>
      </c>
      <c r="R2777" s="8">
        <v>8338.697265625</v>
      </c>
      <c r="S2777" s="8">
        <v>6502.0268640518825</v>
      </c>
      <c r="T2777" s="11">
        <v>0.94355440139770508</v>
      </c>
      <c r="U2777" s="11">
        <v>0.99893605709075928</v>
      </c>
      <c r="V2777" s="28">
        <f t="shared" si="86"/>
        <v>5660.5394987585023</v>
      </c>
      <c r="W2777" s="28">
        <f t="shared" si="87"/>
        <v>5992.7832454813179</v>
      </c>
      <c r="X2777" s="8">
        <v>6637.21484375</v>
      </c>
      <c r="Y2777" s="8">
        <v>11998.726409051111</v>
      </c>
      <c r="Z2777" s="8">
        <v>8467.4208840321171</v>
      </c>
      <c r="AA2777" s="8">
        <v>8467.4208840321171</v>
      </c>
      <c r="AB2777" s="7">
        <v>6743.3197456352891</v>
      </c>
      <c r="AC2777" s="10">
        <v>1.1240428633033523</v>
      </c>
    </row>
    <row r="2778" spans="1:29" x14ac:dyDescent="0.6">
      <c r="A2778" s="29" t="s">
        <v>3568</v>
      </c>
      <c r="B2778" s="29" t="s">
        <v>3569</v>
      </c>
      <c r="C2778" s="5">
        <v>10</v>
      </c>
      <c r="D2778" s="5" t="s">
        <v>4486</v>
      </c>
      <c r="E2778" s="5" t="s">
        <v>4487</v>
      </c>
      <c r="F2778" s="5" t="s">
        <v>4488</v>
      </c>
      <c r="G2778" s="4" t="s">
        <v>14636</v>
      </c>
      <c r="H2778" s="4" t="s">
        <v>14635</v>
      </c>
      <c r="I2778" s="29" t="s">
        <v>14823</v>
      </c>
      <c r="J2778" s="29" t="s">
        <v>14823</v>
      </c>
      <c r="K2778" s="27">
        <v>86</v>
      </c>
      <c r="L2778" s="6" t="s">
        <v>5546</v>
      </c>
      <c r="M2778" s="5" t="s">
        <v>5547</v>
      </c>
      <c r="N2778" s="7">
        <v>1489.583251953125</v>
      </c>
      <c r="O2778" s="8">
        <v>1735.9613037109375</v>
      </c>
      <c r="P2778" s="8">
        <v>1313.442138671875</v>
      </c>
      <c r="Q2778" s="8">
        <v>1974.5762939453125</v>
      </c>
      <c r="R2778" s="8">
        <v>3714.6103515625</v>
      </c>
      <c r="S2778" s="8">
        <v>1827.0512442575723</v>
      </c>
      <c r="T2778" s="11">
        <v>0.94355440139770508</v>
      </c>
      <c r="U2778" s="11">
        <v>0.99893605709075928</v>
      </c>
      <c r="V2778" s="28">
        <f t="shared" si="86"/>
        <v>1405.5028336286778</v>
      </c>
      <c r="W2778" s="28">
        <f t="shared" si="87"/>
        <v>1487.9984204144857</v>
      </c>
      <c r="X2778" s="8">
        <v>1707.885986328125</v>
      </c>
      <c r="Y2778" s="8">
        <v>2178.7424652882269</v>
      </c>
      <c r="Z2778" s="8">
        <v>2215.0037131014901</v>
      </c>
      <c r="AA2778" s="8">
        <v>2215.0037131014901</v>
      </c>
      <c r="AB2778" s="7">
        <v>1763.9938394204555</v>
      </c>
      <c r="AC2778" s="10">
        <v>1.1842197051474139</v>
      </c>
    </row>
    <row r="2779" spans="1:29" x14ac:dyDescent="0.6">
      <c r="A2779" s="29" t="s">
        <v>3568</v>
      </c>
      <c r="B2779" s="29" t="s">
        <v>3569</v>
      </c>
      <c r="C2779" s="5">
        <v>10</v>
      </c>
      <c r="D2779" s="5" t="s">
        <v>4486</v>
      </c>
      <c r="E2779" s="5" t="s">
        <v>4487</v>
      </c>
      <c r="F2779" s="5" t="s">
        <v>4488</v>
      </c>
      <c r="G2779" s="4" t="s">
        <v>14636</v>
      </c>
      <c r="H2779" s="4" t="s">
        <v>14635</v>
      </c>
      <c r="I2779" s="29" t="s">
        <v>15697</v>
      </c>
      <c r="J2779" s="29" t="s">
        <v>15698</v>
      </c>
      <c r="K2779" s="27">
        <v>86</v>
      </c>
      <c r="L2779" s="6" t="s">
        <v>5548</v>
      </c>
      <c r="M2779" s="5" t="s">
        <v>440</v>
      </c>
      <c r="N2779" s="7">
        <v>4329.58349609375</v>
      </c>
      <c r="O2779" s="8">
        <v>4978.4326171875</v>
      </c>
      <c r="P2779" s="8">
        <v>4430.412109375</v>
      </c>
      <c r="Q2779" s="8">
        <v>3799.774169921875</v>
      </c>
      <c r="R2779" s="8">
        <v>3577.846923828125</v>
      </c>
      <c r="S2779" s="8">
        <v>4708.305474005334</v>
      </c>
      <c r="T2779" s="11">
        <v>0.94355440139770508</v>
      </c>
      <c r="U2779" s="11">
        <v>0.99893605709075928</v>
      </c>
      <c r="V2779" s="28">
        <f t="shared" si="86"/>
        <v>4085.1975639581215</v>
      </c>
      <c r="W2779" s="28">
        <f t="shared" si="87"/>
        <v>4324.9770664331154</v>
      </c>
      <c r="X2779" s="8">
        <v>4627.2216796875</v>
      </c>
      <c r="Y2779" s="8">
        <v>3129.8708363312294</v>
      </c>
      <c r="Z2779" s="8">
        <v>5441.1147653763164</v>
      </c>
      <c r="AA2779" s="8">
        <v>5441.1147653763164</v>
      </c>
      <c r="AB2779" s="7">
        <v>4333.217533195043</v>
      </c>
      <c r="AC2779" s="10">
        <v>1.0008393502757418</v>
      </c>
    </row>
    <row r="2780" spans="1:29" x14ac:dyDescent="0.6">
      <c r="A2780" s="29" t="s">
        <v>3568</v>
      </c>
      <c r="B2780" s="29" t="s">
        <v>3569</v>
      </c>
      <c r="C2780" s="5">
        <v>10</v>
      </c>
      <c r="D2780" s="5" t="s">
        <v>4486</v>
      </c>
      <c r="E2780" s="5" t="s">
        <v>4487</v>
      </c>
      <c r="F2780" s="5" t="s">
        <v>4488</v>
      </c>
      <c r="G2780" s="4" t="s">
        <v>14636</v>
      </c>
      <c r="H2780" s="4" t="s">
        <v>14635</v>
      </c>
      <c r="I2780" s="29" t="s">
        <v>15693</v>
      </c>
      <c r="J2780" s="29" t="s">
        <v>15694</v>
      </c>
      <c r="K2780" s="27">
        <v>86</v>
      </c>
      <c r="L2780" s="6" t="s">
        <v>5549</v>
      </c>
      <c r="M2780" s="5" t="s">
        <v>5550</v>
      </c>
      <c r="N2780" s="7">
        <v>11128.5830078125</v>
      </c>
      <c r="O2780" s="8">
        <v>10251.45703125</v>
      </c>
      <c r="P2780" s="8">
        <v>10975.1708984375</v>
      </c>
      <c r="Q2780" s="8">
        <v>12543.0966796875</v>
      </c>
      <c r="R2780" s="8">
        <v>11410.4111328125</v>
      </c>
      <c r="S2780" s="8">
        <v>10689.572660329168</v>
      </c>
      <c r="T2780" s="11">
        <v>0.94355440139770508</v>
      </c>
      <c r="U2780" s="11">
        <v>0.99893605709075928</v>
      </c>
      <c r="V2780" s="28">
        <f t="shared" si="86"/>
        <v>10500.423478341196</v>
      </c>
      <c r="W2780" s="28">
        <f t="shared" si="87"/>
        <v>11116.742830831441</v>
      </c>
      <c r="X2780" s="8">
        <v>12097.6611328125</v>
      </c>
      <c r="Y2780" s="8">
        <v>17688.614240707411</v>
      </c>
      <c r="Z2780" s="8">
        <v>13838.035086994289</v>
      </c>
      <c r="AA2780" s="8">
        <v>13838.035086994289</v>
      </c>
      <c r="AB2780" s="7">
        <v>11020.391748672237</v>
      </c>
      <c r="AC2780" s="10">
        <v>0.990278074120999</v>
      </c>
    </row>
    <row r="2781" spans="1:29" x14ac:dyDescent="0.6">
      <c r="A2781" s="29" t="s">
        <v>3568</v>
      </c>
      <c r="B2781" s="29" t="s">
        <v>3569</v>
      </c>
      <c r="C2781" s="5">
        <v>10</v>
      </c>
      <c r="D2781" s="5" t="s">
        <v>4486</v>
      </c>
      <c r="E2781" s="5" t="s">
        <v>4487</v>
      </c>
      <c r="F2781" s="5" t="s">
        <v>4488</v>
      </c>
      <c r="G2781" s="4" t="s">
        <v>14636</v>
      </c>
      <c r="H2781" s="4" t="s">
        <v>14635</v>
      </c>
      <c r="I2781" s="29" t="s">
        <v>15697</v>
      </c>
      <c r="J2781" s="29" t="s">
        <v>15698</v>
      </c>
      <c r="K2781" s="27">
        <v>86</v>
      </c>
      <c r="L2781" s="6" t="s">
        <v>5551</v>
      </c>
      <c r="M2781" s="5" t="s">
        <v>5552</v>
      </c>
      <c r="N2781" s="7">
        <v>5026.74951171875</v>
      </c>
      <c r="O2781" s="8">
        <v>5253.4267578125</v>
      </c>
      <c r="P2781" s="8">
        <v>4623.98046875</v>
      </c>
      <c r="Q2781" s="8">
        <v>6222.02734375</v>
      </c>
      <c r="R2781" s="8">
        <v>6703.30908203125</v>
      </c>
      <c r="S2781" s="8">
        <v>5418.6081745468164</v>
      </c>
      <c r="T2781" s="11">
        <v>0.94355440139770508</v>
      </c>
      <c r="U2781" s="11">
        <v>0.99893605709075928</v>
      </c>
      <c r="V2781" s="28">
        <f t="shared" si="86"/>
        <v>4743.0116265059914</v>
      </c>
      <c r="W2781" s="28">
        <f t="shared" si="87"/>
        <v>5021.4013372192276</v>
      </c>
      <c r="X2781" s="8">
        <v>5530.92822265625</v>
      </c>
      <c r="Y2781" s="8">
        <v>7454.4100693422442</v>
      </c>
      <c r="Z2781" s="8">
        <v>6751.5368280122429</v>
      </c>
      <c r="AA2781" s="8">
        <v>6751.5368280122429</v>
      </c>
      <c r="AB2781" s="7">
        <v>5376.8168878406868</v>
      </c>
      <c r="AC2781" s="10">
        <v>1.0696409031931733</v>
      </c>
    </row>
    <row r="2782" spans="1:29" x14ac:dyDescent="0.6">
      <c r="A2782" s="29" t="s">
        <v>3568</v>
      </c>
      <c r="B2782" s="29" t="s">
        <v>3569</v>
      </c>
      <c r="C2782" s="5">
        <v>10</v>
      </c>
      <c r="D2782" s="5" t="s">
        <v>4486</v>
      </c>
      <c r="E2782" s="5" t="s">
        <v>4487</v>
      </c>
      <c r="F2782" s="5" t="s">
        <v>4488</v>
      </c>
      <c r="G2782" s="4" t="s">
        <v>14636</v>
      </c>
      <c r="H2782" s="4" t="s">
        <v>14635</v>
      </c>
      <c r="I2782" s="29" t="s">
        <v>15693</v>
      </c>
      <c r="J2782" s="29" t="s">
        <v>15694</v>
      </c>
      <c r="K2782" s="27">
        <v>86</v>
      </c>
      <c r="L2782" s="6" t="s">
        <v>5553</v>
      </c>
      <c r="M2782" s="5" t="s">
        <v>5554</v>
      </c>
      <c r="N2782" s="7">
        <v>5893.75</v>
      </c>
      <c r="O2782" s="8">
        <v>6534.98388671875</v>
      </c>
      <c r="P2782" s="8">
        <v>6998.69482421875</v>
      </c>
      <c r="Q2782" s="8">
        <v>8996.0556640625</v>
      </c>
      <c r="R2782" s="8">
        <v>7203.43994140625</v>
      </c>
      <c r="S2782" s="8">
        <v>6961.3790890857081</v>
      </c>
      <c r="T2782" s="11">
        <v>0.94355440139770508</v>
      </c>
      <c r="U2782" s="11">
        <v>0.99893605709075928</v>
      </c>
      <c r="V2782" s="28">
        <f t="shared" si="86"/>
        <v>5561.0737532377243</v>
      </c>
      <c r="W2782" s="28">
        <f t="shared" si="87"/>
        <v>5887.4793864786625</v>
      </c>
      <c r="X2782" s="8">
        <v>7416.47607421875</v>
      </c>
      <c r="Y2782" s="8">
        <v>13111.775868810744</v>
      </c>
      <c r="Z2782" s="8">
        <v>9139.6693954796701</v>
      </c>
      <c r="AA2782" s="8">
        <v>9139.6693954796701</v>
      </c>
      <c r="AB2782" s="7">
        <v>7278.6878020132244</v>
      </c>
      <c r="AC2782" s="10">
        <v>1.234984144562159</v>
      </c>
    </row>
    <row r="2783" spans="1:29" x14ac:dyDescent="0.6">
      <c r="A2783" s="29" t="s">
        <v>3568</v>
      </c>
      <c r="B2783" s="29" t="s">
        <v>3569</v>
      </c>
      <c r="C2783" s="5">
        <v>10</v>
      </c>
      <c r="D2783" s="5" t="s">
        <v>4486</v>
      </c>
      <c r="E2783" s="5" t="s">
        <v>4487</v>
      </c>
      <c r="F2783" s="5" t="s">
        <v>4488</v>
      </c>
      <c r="G2783" s="4" t="s">
        <v>14636</v>
      </c>
      <c r="H2783" s="4" t="s">
        <v>14635</v>
      </c>
      <c r="I2783" s="29" t="s">
        <v>14823</v>
      </c>
      <c r="J2783" s="29" t="s">
        <v>14823</v>
      </c>
      <c r="K2783" s="27">
        <v>86</v>
      </c>
      <c r="L2783" s="6" t="s">
        <v>5555</v>
      </c>
      <c r="M2783" s="5" t="s">
        <v>5556</v>
      </c>
      <c r="N2783" s="7">
        <v>4691</v>
      </c>
      <c r="O2783" s="8">
        <v>3132.277099609375</v>
      </c>
      <c r="P2783" s="8">
        <v>2142.37841796875</v>
      </c>
      <c r="Q2783" s="8">
        <v>5506.25830078125</v>
      </c>
      <c r="R2783" s="8">
        <v>6591.01025390625</v>
      </c>
      <c r="S2783" s="8">
        <v>3568.633756082706</v>
      </c>
      <c r="T2783" s="11">
        <v>0.94355440139770508</v>
      </c>
      <c r="U2783" s="11">
        <v>0.99893605709075928</v>
      </c>
      <c r="V2783" s="28">
        <f t="shared" si="86"/>
        <v>4426.2136969566345</v>
      </c>
      <c r="W2783" s="28">
        <f t="shared" si="87"/>
        <v>4686.0090438127518</v>
      </c>
      <c r="X2783" s="8">
        <v>3683.99658203125</v>
      </c>
      <c r="Y2783" s="8">
        <v>8839.8298788655629</v>
      </c>
      <c r="Z2783" s="8">
        <v>4923.0472375497948</v>
      </c>
      <c r="AA2783" s="8">
        <v>4923.0472375497948</v>
      </c>
      <c r="AB2783" s="7">
        <v>3920.6367677162548</v>
      </c>
      <c r="AC2783" s="10">
        <v>0.83577846252744714</v>
      </c>
    </row>
    <row r="2784" spans="1:29" x14ac:dyDescent="0.6">
      <c r="A2784" s="29" t="s">
        <v>3568</v>
      </c>
      <c r="B2784" s="29" t="s">
        <v>3569</v>
      </c>
      <c r="C2784" s="5">
        <v>10</v>
      </c>
      <c r="D2784" s="5" t="s">
        <v>4486</v>
      </c>
      <c r="E2784" s="5" t="s">
        <v>4487</v>
      </c>
      <c r="F2784" s="5" t="s">
        <v>4488</v>
      </c>
      <c r="G2784" s="4" t="s">
        <v>14636</v>
      </c>
      <c r="H2784" s="4" t="s">
        <v>14635</v>
      </c>
      <c r="I2784" s="29" t="s">
        <v>15695</v>
      </c>
      <c r="J2784" s="29" t="s">
        <v>15696</v>
      </c>
      <c r="K2784" s="27">
        <v>86</v>
      </c>
      <c r="L2784" s="6" t="s">
        <v>5557</v>
      </c>
      <c r="M2784" s="5" t="s">
        <v>5558</v>
      </c>
      <c r="N2784" s="7">
        <v>5536.6669921875</v>
      </c>
      <c r="O2784" s="8">
        <v>5811.05615234375</v>
      </c>
      <c r="P2784" s="8">
        <v>4886.22900390625</v>
      </c>
      <c r="Q2784" s="8">
        <v>3774.555908203125</v>
      </c>
      <c r="R2784" s="8">
        <v>4590.615234375</v>
      </c>
      <c r="S2784" s="8">
        <v>5395.7138306404195</v>
      </c>
      <c r="T2784" s="11">
        <v>0.94355440139770508</v>
      </c>
      <c r="U2784" s="11">
        <v>0.99893605709075928</v>
      </c>
      <c r="V2784" s="28">
        <f t="shared" si="86"/>
        <v>5224.1465095519088</v>
      </c>
      <c r="W2784" s="28">
        <f t="shared" si="87"/>
        <v>5530.7762946003349</v>
      </c>
      <c r="X2784" s="8">
        <v>5687.25537109375</v>
      </c>
      <c r="Y2784" s="8">
        <v>4764.5495848754754</v>
      </c>
      <c r="Z2784" s="8">
        <v>6428.9607234058758</v>
      </c>
      <c r="AA2784" s="8">
        <v>6428.9607234058758</v>
      </c>
      <c r="AB2784" s="7">
        <v>5119.9223924029684</v>
      </c>
      <c r="AC2784" s="10">
        <v>0.92473005864853741</v>
      </c>
    </row>
    <row r="2785" spans="1:29" x14ac:dyDescent="0.6">
      <c r="A2785" s="29" t="s">
        <v>3568</v>
      </c>
      <c r="B2785" s="29" t="s">
        <v>3569</v>
      </c>
      <c r="C2785" s="5">
        <v>10</v>
      </c>
      <c r="D2785" s="5" t="s">
        <v>4486</v>
      </c>
      <c r="E2785" s="5" t="s">
        <v>4487</v>
      </c>
      <c r="F2785" s="5" t="s">
        <v>4488</v>
      </c>
      <c r="G2785" s="4" t="s">
        <v>14636</v>
      </c>
      <c r="H2785" s="4" t="s">
        <v>14635</v>
      </c>
      <c r="I2785" s="29" t="s">
        <v>15691</v>
      </c>
      <c r="J2785" s="29" t="s">
        <v>15692</v>
      </c>
      <c r="K2785" s="27">
        <v>86</v>
      </c>
      <c r="L2785" s="6" t="s">
        <v>5559</v>
      </c>
      <c r="M2785" s="5" t="s">
        <v>5560</v>
      </c>
      <c r="N2785" s="7">
        <v>3467.4169921875</v>
      </c>
      <c r="O2785" s="8">
        <v>3899.00146484375</v>
      </c>
      <c r="P2785" s="8">
        <v>4051.83203125</v>
      </c>
      <c r="Q2785" s="8">
        <v>2429.491943359375</v>
      </c>
      <c r="R2785" s="8">
        <v>2751.65283203125</v>
      </c>
      <c r="S2785" s="8">
        <v>3640.7903976808234</v>
      </c>
      <c r="T2785" s="11">
        <v>0.94355440139770508</v>
      </c>
      <c r="U2785" s="11">
        <v>0.99893605709075928</v>
      </c>
      <c r="V2785" s="28">
        <f t="shared" si="86"/>
        <v>3271.6965644597076</v>
      </c>
      <c r="W2785" s="28">
        <f t="shared" si="87"/>
        <v>3463.7278584652813</v>
      </c>
      <c r="X2785" s="8">
        <v>4007.611572265625</v>
      </c>
      <c r="Y2785" s="8">
        <v>3543.6821099855952</v>
      </c>
      <c r="Z2785" s="8">
        <v>4400.5289621815873</v>
      </c>
      <c r="AA2785" s="8">
        <v>4400.5289621815873</v>
      </c>
      <c r="AB2785" s="7">
        <v>3504.5114974594794</v>
      </c>
      <c r="AC2785" s="10">
        <v>1.0106980225786393</v>
      </c>
    </row>
    <row r="2786" spans="1:29" x14ac:dyDescent="0.6">
      <c r="A2786" s="29" t="s">
        <v>3568</v>
      </c>
      <c r="B2786" s="29" t="s">
        <v>3569</v>
      </c>
      <c r="C2786" s="5">
        <v>10</v>
      </c>
      <c r="D2786" s="5" t="s">
        <v>4486</v>
      </c>
      <c r="E2786" s="5" t="s">
        <v>4487</v>
      </c>
      <c r="F2786" s="5" t="s">
        <v>4488</v>
      </c>
      <c r="G2786" s="4" t="s">
        <v>14636</v>
      </c>
      <c r="H2786" s="4" t="s">
        <v>14635</v>
      </c>
      <c r="I2786" s="29" t="s">
        <v>14823</v>
      </c>
      <c r="J2786" s="29" t="s">
        <v>14823</v>
      </c>
      <c r="K2786" s="27">
        <v>86</v>
      </c>
      <c r="L2786" s="6" t="s">
        <v>5561</v>
      </c>
      <c r="M2786" s="5" t="s">
        <v>5562</v>
      </c>
      <c r="N2786" s="7">
        <v>2557.8330078125</v>
      </c>
      <c r="O2786" s="8">
        <v>2335.057373046875</v>
      </c>
      <c r="P2786" s="8">
        <v>2145.969482421875</v>
      </c>
      <c r="Q2786" s="8">
        <v>2683.6376953125</v>
      </c>
      <c r="R2786" s="8">
        <v>3664.10595703125</v>
      </c>
      <c r="S2786" s="8">
        <v>2430.5353473060004</v>
      </c>
      <c r="T2786" s="11">
        <v>0.94355440139770508</v>
      </c>
      <c r="U2786" s="11">
        <v>0.99893605709075928</v>
      </c>
      <c r="V2786" s="28">
        <f t="shared" si="86"/>
        <v>2413.4545925618149</v>
      </c>
      <c r="W2786" s="28">
        <f t="shared" si="87"/>
        <v>2555.111619520816</v>
      </c>
      <c r="X2786" s="8">
        <v>2662.81787109375</v>
      </c>
      <c r="Y2786" s="8">
        <v>3337.3052138570333</v>
      </c>
      <c r="Z2786" s="8">
        <v>3052.4218957613348</v>
      </c>
      <c r="AA2786" s="8">
        <v>3052.4218957613348</v>
      </c>
      <c r="AB2786" s="7">
        <v>2430.9004032754819</v>
      </c>
      <c r="AC2786" s="10">
        <v>0.95037494467022576</v>
      </c>
    </row>
    <row r="2787" spans="1:29" x14ac:dyDescent="0.6">
      <c r="A2787" s="29" t="s">
        <v>3568</v>
      </c>
      <c r="B2787" s="29" t="s">
        <v>3569</v>
      </c>
      <c r="C2787" s="5">
        <v>10</v>
      </c>
      <c r="D2787" s="5" t="s">
        <v>4486</v>
      </c>
      <c r="E2787" s="5" t="s">
        <v>4487</v>
      </c>
      <c r="F2787" s="5" t="s">
        <v>4488</v>
      </c>
      <c r="G2787" s="4" t="s">
        <v>14636</v>
      </c>
      <c r="H2787" s="4" t="s">
        <v>14635</v>
      </c>
      <c r="I2787" s="29" t="s">
        <v>15697</v>
      </c>
      <c r="J2787" s="29" t="s">
        <v>15698</v>
      </c>
      <c r="K2787" s="27">
        <v>86</v>
      </c>
      <c r="L2787" s="6" t="s">
        <v>5563</v>
      </c>
      <c r="M2787" s="5" t="s">
        <v>5564</v>
      </c>
      <c r="N2787" s="7">
        <v>4878.91650390625</v>
      </c>
      <c r="O2787" s="8">
        <v>5721.4921875</v>
      </c>
      <c r="P2787" s="8">
        <v>6519.08935546875</v>
      </c>
      <c r="Q2787" s="8">
        <v>5904.7607421875</v>
      </c>
      <c r="R2787" s="8">
        <v>4722.99755859375</v>
      </c>
      <c r="S2787" s="8">
        <v>5758.5147629380308</v>
      </c>
      <c r="T2787" s="11">
        <v>0.94355440139770508</v>
      </c>
      <c r="U2787" s="11">
        <v>0.99893605709075928</v>
      </c>
      <c r="V2787" s="28">
        <f t="shared" si="86"/>
        <v>4603.5231413126457</v>
      </c>
      <c r="W2787" s="28">
        <f t="shared" si="87"/>
        <v>4873.7256152871414</v>
      </c>
      <c r="X2787" s="8">
        <v>6391.19775390625</v>
      </c>
      <c r="Y2787" s="8">
        <v>5879.558651884814</v>
      </c>
      <c r="Z2787" s="8">
        <v>7000.2195487883573</v>
      </c>
      <c r="AA2787" s="8">
        <v>7000.2195487883573</v>
      </c>
      <c r="AB2787" s="7">
        <v>5574.8638639358833</v>
      </c>
      <c r="AC2787" s="10">
        <v>1.1426438348498957</v>
      </c>
    </row>
    <row r="2788" spans="1:29" x14ac:dyDescent="0.6">
      <c r="A2788" s="29" t="s">
        <v>3568</v>
      </c>
      <c r="B2788" s="29" t="s">
        <v>3569</v>
      </c>
      <c r="C2788" s="5">
        <v>10</v>
      </c>
      <c r="D2788" s="5" t="s">
        <v>4486</v>
      </c>
      <c r="E2788" s="5" t="s">
        <v>4487</v>
      </c>
      <c r="F2788" s="5" t="s">
        <v>4488</v>
      </c>
      <c r="G2788" s="4" t="s">
        <v>14636</v>
      </c>
      <c r="H2788" s="4" t="s">
        <v>14635</v>
      </c>
      <c r="I2788" s="29" t="s">
        <v>14823</v>
      </c>
      <c r="J2788" s="29" t="s">
        <v>14823</v>
      </c>
      <c r="K2788" s="27">
        <v>86</v>
      </c>
      <c r="L2788" s="6" t="s">
        <v>5565</v>
      </c>
      <c r="M2788" s="5" t="s">
        <v>5566</v>
      </c>
      <c r="N2788" s="7">
        <v>1205.5833740234375</v>
      </c>
      <c r="O2788" s="8">
        <v>1306.5880126953125</v>
      </c>
      <c r="P2788" s="8">
        <v>1483.9869384765625</v>
      </c>
      <c r="Q2788" s="8">
        <v>1608.5936279296875</v>
      </c>
      <c r="R2788" s="8">
        <v>1104.8011474609375</v>
      </c>
      <c r="S2788" s="8">
        <v>1354.8167390514288</v>
      </c>
      <c r="T2788" s="11">
        <v>0.94355440139770508</v>
      </c>
      <c r="U2788" s="11">
        <v>0.99893605709075928</v>
      </c>
      <c r="V2788" s="28">
        <f t="shared" si="86"/>
        <v>1137.5334988117102</v>
      </c>
      <c r="W2788" s="28">
        <f t="shared" si="87"/>
        <v>1204.3007021411468</v>
      </c>
      <c r="X2788" s="8">
        <v>1415.3568115234375</v>
      </c>
      <c r="Y2788" s="8">
        <v>1421.70045334311</v>
      </c>
      <c r="Z2788" s="8">
        <v>1639.5341058790573</v>
      </c>
      <c r="AA2788" s="8">
        <v>1639.5341058790573</v>
      </c>
      <c r="AB2788" s="7">
        <v>1305.6989679898863</v>
      </c>
      <c r="AC2788" s="10">
        <v>1.0830432769094429</v>
      </c>
    </row>
    <row r="2789" spans="1:29" x14ac:dyDescent="0.6">
      <c r="A2789" s="29" t="s">
        <v>3568</v>
      </c>
      <c r="B2789" s="29" t="s">
        <v>3569</v>
      </c>
      <c r="C2789" s="5">
        <v>10</v>
      </c>
      <c r="D2789" s="5" t="s">
        <v>4486</v>
      </c>
      <c r="E2789" s="5" t="s">
        <v>4487</v>
      </c>
      <c r="F2789" s="5" t="s">
        <v>4488</v>
      </c>
      <c r="G2789" s="4" t="s">
        <v>14636</v>
      </c>
      <c r="H2789" s="4" t="s">
        <v>14635</v>
      </c>
      <c r="I2789" s="29" t="s">
        <v>15691</v>
      </c>
      <c r="J2789" s="29" t="s">
        <v>15692</v>
      </c>
      <c r="K2789" s="27">
        <v>86</v>
      </c>
      <c r="L2789" s="6" t="s">
        <v>5567</v>
      </c>
      <c r="M2789" s="5" t="s">
        <v>5568</v>
      </c>
      <c r="N2789" s="7">
        <v>3218.166748046875</v>
      </c>
      <c r="O2789" s="8">
        <v>3469.91650390625</v>
      </c>
      <c r="P2789" s="8">
        <v>3578.186279296875</v>
      </c>
      <c r="Q2789" s="8">
        <v>4752.4306640625</v>
      </c>
      <c r="R2789" s="8">
        <v>3710.979248046875</v>
      </c>
      <c r="S2789" s="8">
        <v>3679.095376165807</v>
      </c>
      <c r="T2789" s="11">
        <v>0.94355440139770508</v>
      </c>
      <c r="U2789" s="11">
        <v>0.99893605709075928</v>
      </c>
      <c r="V2789" s="28">
        <f t="shared" si="86"/>
        <v>3036.5153995513683</v>
      </c>
      <c r="W2789" s="28">
        <f t="shared" si="87"/>
        <v>3214.7428023545363</v>
      </c>
      <c r="X2789" s="8">
        <v>3635.0576171875</v>
      </c>
      <c r="Y2789" s="8">
        <v>4377.8182179435344</v>
      </c>
      <c r="Z2789" s="8">
        <v>4485.844577957253</v>
      </c>
      <c r="AA2789" s="8">
        <v>4485.844577957253</v>
      </c>
      <c r="AB2789" s="7">
        <v>3572.4555012299784</v>
      </c>
      <c r="AC2789" s="10">
        <v>1.1100902410970852</v>
      </c>
    </row>
    <row r="2790" spans="1:29" x14ac:dyDescent="0.6">
      <c r="A2790" s="29" t="s">
        <v>3568</v>
      </c>
      <c r="B2790" s="29" t="s">
        <v>3569</v>
      </c>
      <c r="C2790" s="5">
        <v>10</v>
      </c>
      <c r="D2790" s="5" t="s">
        <v>4486</v>
      </c>
      <c r="E2790" s="5" t="s">
        <v>4487</v>
      </c>
      <c r="F2790" s="5" t="s">
        <v>4488</v>
      </c>
      <c r="G2790" s="4" t="s">
        <v>14636</v>
      </c>
      <c r="H2790" s="4" t="s">
        <v>14635</v>
      </c>
      <c r="I2790" s="29" t="s">
        <v>14823</v>
      </c>
      <c r="J2790" s="29" t="s">
        <v>14823</v>
      </c>
      <c r="K2790" s="27">
        <v>86</v>
      </c>
      <c r="L2790" s="6" t="s">
        <v>5569</v>
      </c>
      <c r="M2790" s="5" t="s">
        <v>5570</v>
      </c>
      <c r="N2790" s="7">
        <v>292.5833740234375</v>
      </c>
      <c r="O2790" s="8">
        <v>294.49688720703125</v>
      </c>
      <c r="P2790" s="8">
        <v>281.3221435546875</v>
      </c>
      <c r="Q2790" s="8">
        <v>224.5074462890625</v>
      </c>
      <c r="R2790" s="8">
        <v>3379.588134765625</v>
      </c>
      <c r="S2790" s="8">
        <v>411.69078308131714</v>
      </c>
      <c r="T2790" s="11">
        <v>0.94355440139770508</v>
      </c>
      <c r="U2790" s="11">
        <v>0.99893605709075928</v>
      </c>
      <c r="V2790" s="28">
        <f t="shared" si="86"/>
        <v>276.06833033560542</v>
      </c>
      <c r="W2790" s="28">
        <f t="shared" si="87"/>
        <v>292.27208201728354</v>
      </c>
      <c r="X2790" s="8">
        <v>298.13250732421875</v>
      </c>
      <c r="Y2790" s="8">
        <v>427.94771913311519</v>
      </c>
      <c r="Z2790" s="8">
        <v>479.75738730257291</v>
      </c>
      <c r="AA2790" s="8">
        <v>479.75738730257291</v>
      </c>
      <c r="AB2790" s="7">
        <v>382.07117695220569</v>
      </c>
      <c r="AC2790" s="10">
        <v>1.3058540261470897</v>
      </c>
    </row>
    <row r="2791" spans="1:29" x14ac:dyDescent="0.6">
      <c r="A2791" s="29" t="s">
        <v>3568</v>
      </c>
      <c r="B2791" s="29" t="s">
        <v>3569</v>
      </c>
      <c r="C2791" s="5">
        <v>10</v>
      </c>
      <c r="D2791" s="5" t="s">
        <v>4486</v>
      </c>
      <c r="E2791" s="5" t="s">
        <v>4487</v>
      </c>
      <c r="F2791" s="5" t="s">
        <v>4488</v>
      </c>
      <c r="G2791" s="4" t="s">
        <v>14636</v>
      </c>
      <c r="H2791" s="4" t="s">
        <v>14635</v>
      </c>
      <c r="I2791" s="29" t="s">
        <v>14823</v>
      </c>
      <c r="J2791" s="29" t="s">
        <v>14823</v>
      </c>
      <c r="K2791" s="27">
        <v>86</v>
      </c>
      <c r="L2791" s="6" t="s">
        <v>5571</v>
      </c>
      <c r="M2791" s="5" t="s">
        <v>5572</v>
      </c>
      <c r="N2791" s="7">
        <v>7321.83349609375</v>
      </c>
      <c r="O2791" s="8">
        <v>8887.259765625</v>
      </c>
      <c r="P2791" s="8">
        <v>10709.88671875</v>
      </c>
      <c r="Q2791" s="8">
        <v>10988.3115234375</v>
      </c>
      <c r="R2791" s="8">
        <v>10719.20703125</v>
      </c>
      <c r="S2791" s="8">
        <v>9395.3349731333001</v>
      </c>
      <c r="T2791" s="11">
        <v>0.94355440139770508</v>
      </c>
      <c r="U2791" s="11">
        <v>0.99893605709075928</v>
      </c>
      <c r="V2791" s="28">
        <f t="shared" si="86"/>
        <v>6908.5482215404045</v>
      </c>
      <c r="W2791" s="28">
        <f t="shared" si="87"/>
        <v>7314.0434832629398</v>
      </c>
      <c r="X2791" s="8">
        <v>9480.1396484375</v>
      </c>
      <c r="Y2791" s="8">
        <v>18426.784520600981</v>
      </c>
      <c r="Z2791" s="8">
        <v>12350.707303674717</v>
      </c>
      <c r="AA2791" s="8">
        <v>12350.707303674717</v>
      </c>
      <c r="AB2791" s="7">
        <v>9835.9074828192752</v>
      </c>
      <c r="AC2791" s="10">
        <v>1.3433667247509522</v>
      </c>
    </row>
    <row r="2792" spans="1:29" x14ac:dyDescent="0.6">
      <c r="A2792" s="29" t="s">
        <v>3568</v>
      </c>
      <c r="B2792" s="29" t="s">
        <v>3569</v>
      </c>
      <c r="C2792" s="5">
        <v>10</v>
      </c>
      <c r="D2792" s="5" t="s">
        <v>4486</v>
      </c>
      <c r="E2792" s="5" t="s">
        <v>4487</v>
      </c>
      <c r="F2792" s="5" t="s">
        <v>4488</v>
      </c>
      <c r="G2792" s="4" t="s">
        <v>14636</v>
      </c>
      <c r="H2792" s="4" t="s">
        <v>14635</v>
      </c>
      <c r="I2792" s="29" t="s">
        <v>15697</v>
      </c>
      <c r="J2792" s="29" t="s">
        <v>15698</v>
      </c>
      <c r="K2792" s="27">
        <v>86</v>
      </c>
      <c r="L2792" s="6" t="s">
        <v>5573</v>
      </c>
      <c r="M2792" s="5" t="s">
        <v>5574</v>
      </c>
      <c r="N2792" s="7">
        <v>11113.4990234375</v>
      </c>
      <c r="O2792" s="8">
        <v>10860.185546875</v>
      </c>
      <c r="P2792" s="8">
        <v>8515.7646484375</v>
      </c>
      <c r="Q2792" s="8">
        <v>13727.849609375</v>
      </c>
      <c r="R2792" s="8">
        <v>17442.6484375</v>
      </c>
      <c r="S2792" s="8">
        <v>11413.782943026286</v>
      </c>
      <c r="T2792" s="11">
        <v>0.94355440139770508</v>
      </c>
      <c r="U2792" s="11">
        <v>0.99893605709075928</v>
      </c>
      <c r="V2792" s="28">
        <f t="shared" si="86"/>
        <v>10486.19091849355</v>
      </c>
      <c r="W2792" s="28">
        <f t="shared" si="87"/>
        <v>11101.67489495466</v>
      </c>
      <c r="X2792" s="8">
        <v>10617.3779296875</v>
      </c>
      <c r="Y2792" s="8">
        <v>13852.833408902141</v>
      </c>
      <c r="Z2792" s="8">
        <v>13859.283715541716</v>
      </c>
      <c r="AA2792" s="8">
        <v>13859.283715541716</v>
      </c>
      <c r="AB2792" s="7">
        <v>11037.313819561823</v>
      </c>
      <c r="AC2792" s="10">
        <v>0.99314480491562485</v>
      </c>
    </row>
    <row r="2793" spans="1:29" x14ac:dyDescent="0.6">
      <c r="A2793" s="29" t="s">
        <v>3568</v>
      </c>
      <c r="B2793" s="29" t="s">
        <v>3569</v>
      </c>
      <c r="C2793" s="5">
        <v>10</v>
      </c>
      <c r="D2793" s="5" t="s">
        <v>4486</v>
      </c>
      <c r="E2793" s="5" t="s">
        <v>4487</v>
      </c>
      <c r="F2793" s="5" t="s">
        <v>4488</v>
      </c>
      <c r="G2793" s="4" t="s">
        <v>14636</v>
      </c>
      <c r="H2793" s="4" t="s">
        <v>14635</v>
      </c>
      <c r="I2793" s="29" t="s">
        <v>15597</v>
      </c>
      <c r="J2793" s="29" t="s">
        <v>15598</v>
      </c>
      <c r="K2793" s="27">
        <v>86</v>
      </c>
      <c r="L2793" s="6" t="s">
        <v>5575</v>
      </c>
      <c r="M2793" s="5" t="s">
        <v>5576</v>
      </c>
      <c r="N2793" s="7">
        <v>4629.5</v>
      </c>
      <c r="O2793" s="8">
        <v>5041.5654296875</v>
      </c>
      <c r="P2793" s="8">
        <v>4526.3896484375</v>
      </c>
      <c r="Q2793" s="8">
        <v>9968.7734375</v>
      </c>
      <c r="R2793" s="8">
        <v>9796.30078125</v>
      </c>
      <c r="S2793" s="8">
        <v>5944.9775557227667</v>
      </c>
      <c r="T2793" s="11">
        <v>0.94355440139770508</v>
      </c>
      <c r="U2793" s="11">
        <v>0.99893605709075928</v>
      </c>
      <c r="V2793" s="28">
        <f t="shared" si="86"/>
        <v>4368.1851012706757</v>
      </c>
      <c r="W2793" s="28">
        <f t="shared" si="87"/>
        <v>4624.5744763016701</v>
      </c>
      <c r="X2793" s="8">
        <v>5108.45458984375</v>
      </c>
      <c r="Y2793" s="8">
        <v>14052.28911271283</v>
      </c>
      <c r="Z2793" s="8">
        <v>7980.4973682104937</v>
      </c>
      <c r="AA2793" s="8">
        <v>7980.4973682104937</v>
      </c>
      <c r="AB2793" s="7">
        <v>6355.5415775456286</v>
      </c>
      <c r="AC2793" s="10">
        <v>1.3728354201416197</v>
      </c>
    </row>
    <row r="2794" spans="1:29" x14ac:dyDescent="0.6">
      <c r="A2794" s="29" t="s">
        <v>3568</v>
      </c>
      <c r="B2794" s="29" t="s">
        <v>3569</v>
      </c>
      <c r="C2794" s="5">
        <v>11</v>
      </c>
      <c r="D2794" s="5" t="s">
        <v>5186</v>
      </c>
      <c r="E2794" s="5" t="s">
        <v>5187</v>
      </c>
      <c r="F2794" s="5" t="s">
        <v>5188</v>
      </c>
      <c r="G2794" s="4" t="s">
        <v>14634</v>
      </c>
      <c r="H2794" s="4" t="s">
        <v>14633</v>
      </c>
      <c r="I2794" s="29" t="s">
        <v>15703</v>
      </c>
      <c r="J2794" s="29" t="s">
        <v>15704</v>
      </c>
      <c r="K2794" s="27">
        <v>87</v>
      </c>
      <c r="L2794" s="6" t="s">
        <v>5577</v>
      </c>
      <c r="M2794" s="5" t="s">
        <v>5578</v>
      </c>
      <c r="N2794" s="7">
        <v>14511.25</v>
      </c>
      <c r="O2794" s="8">
        <v>13557.478515625</v>
      </c>
      <c r="P2794" s="8">
        <v>12082.30078125</v>
      </c>
      <c r="Q2794" s="8">
        <v>15344.58984375</v>
      </c>
      <c r="R2794" s="8">
        <v>18617.005859375</v>
      </c>
      <c r="S2794" s="8">
        <v>13941.454654111894</v>
      </c>
      <c r="T2794" s="11">
        <v>0.94369781017303467</v>
      </c>
      <c r="U2794" s="11">
        <v>0.9994235634803772</v>
      </c>
      <c r="V2794" s="28">
        <f t="shared" si="86"/>
        <v>13694.234847873449</v>
      </c>
      <c r="W2794" s="28">
        <f t="shared" si="87"/>
        <v>14502.885185554624</v>
      </c>
      <c r="X2794" s="8">
        <v>14787.8623046875</v>
      </c>
      <c r="Y2794" s="8">
        <v>16424.792046677274</v>
      </c>
      <c r="Z2794" s="8">
        <v>17126.282887822472</v>
      </c>
      <c r="AA2794" s="8">
        <v>17126.282887822472</v>
      </c>
      <c r="AB2794" s="7">
        <v>13639.100163849962</v>
      </c>
      <c r="AC2794" s="10">
        <v>0.93989836601601939</v>
      </c>
    </row>
    <row r="2795" spans="1:29" x14ac:dyDescent="0.6">
      <c r="A2795" s="29" t="s">
        <v>3568</v>
      </c>
      <c r="B2795" s="29" t="s">
        <v>3569</v>
      </c>
      <c r="C2795" s="5">
        <v>11</v>
      </c>
      <c r="D2795" s="5" t="s">
        <v>5186</v>
      </c>
      <c r="E2795" s="5" t="s">
        <v>5187</v>
      </c>
      <c r="F2795" s="5" t="s">
        <v>5188</v>
      </c>
      <c r="G2795" s="4" t="s">
        <v>14634</v>
      </c>
      <c r="H2795" s="4" t="s">
        <v>14633</v>
      </c>
      <c r="I2795" s="29" t="s">
        <v>14870</v>
      </c>
      <c r="J2795" s="29" t="s">
        <v>14870</v>
      </c>
      <c r="K2795" s="27">
        <v>87</v>
      </c>
      <c r="L2795" s="6" t="s">
        <v>5579</v>
      </c>
      <c r="M2795" s="5" t="s">
        <v>5580</v>
      </c>
      <c r="N2795" s="7">
        <v>14875.583984375</v>
      </c>
      <c r="O2795" s="8">
        <v>16329.8876953125</v>
      </c>
      <c r="P2795" s="8">
        <v>15332.9189453125</v>
      </c>
      <c r="Q2795" s="8">
        <v>14331.1982421875</v>
      </c>
      <c r="R2795" s="8">
        <v>17989.98046875</v>
      </c>
      <c r="S2795" s="8">
        <v>16035.589646063281</v>
      </c>
      <c r="T2795" s="11">
        <v>0.94369781017303467</v>
      </c>
      <c r="U2795" s="11">
        <v>0.9994235634803772</v>
      </c>
      <c r="V2795" s="28">
        <f t="shared" si="86"/>
        <v>14038.056031099753</v>
      </c>
      <c r="W2795" s="28">
        <f t="shared" si="87"/>
        <v>14867.00915451569</v>
      </c>
      <c r="X2795" s="8">
        <v>16049.658203125</v>
      </c>
      <c r="Y2795" s="8">
        <v>15062.70413717717</v>
      </c>
      <c r="Z2795" s="8">
        <v>19109.130816572488</v>
      </c>
      <c r="AA2795" s="8">
        <v>19109.130816572488</v>
      </c>
      <c r="AB2795" s="7">
        <v>15218.208817318109</v>
      </c>
      <c r="AC2795" s="10">
        <v>1.0230326979635216</v>
      </c>
    </row>
    <row r="2796" spans="1:29" x14ac:dyDescent="0.6">
      <c r="A2796" s="29" t="s">
        <v>3568</v>
      </c>
      <c r="B2796" s="29" t="s">
        <v>3569</v>
      </c>
      <c r="C2796" s="5">
        <v>11</v>
      </c>
      <c r="D2796" s="5" t="s">
        <v>5186</v>
      </c>
      <c r="E2796" s="5" t="s">
        <v>5187</v>
      </c>
      <c r="F2796" s="5" t="s">
        <v>5188</v>
      </c>
      <c r="G2796" s="4" t="s">
        <v>14634</v>
      </c>
      <c r="H2796" s="4" t="s">
        <v>14633</v>
      </c>
      <c r="I2796" s="29" t="s">
        <v>15705</v>
      </c>
      <c r="J2796" s="29" t="s">
        <v>15706</v>
      </c>
      <c r="K2796" s="27">
        <v>87</v>
      </c>
      <c r="L2796" s="6" t="s">
        <v>5581</v>
      </c>
      <c r="M2796" s="5" t="s">
        <v>5582</v>
      </c>
      <c r="N2796" s="7">
        <v>10213.7490234375</v>
      </c>
      <c r="O2796" s="8">
        <v>11629.19140625</v>
      </c>
      <c r="P2796" s="8">
        <v>13548.9208984375</v>
      </c>
      <c r="Q2796" s="8">
        <v>12564.7822265625</v>
      </c>
      <c r="R2796" s="8">
        <v>11396.064453125</v>
      </c>
      <c r="S2796" s="8">
        <v>11882.811430234669</v>
      </c>
      <c r="T2796" s="11">
        <v>0.94369781017303467</v>
      </c>
      <c r="U2796" s="11">
        <v>0.9994235634803772</v>
      </c>
      <c r="V2796" s="28">
        <f t="shared" si="86"/>
        <v>9638.6925870749401</v>
      </c>
      <c r="W2796" s="28">
        <f t="shared" si="87"/>
        <v>10207.861445498129</v>
      </c>
      <c r="X2796" s="8">
        <v>12974.53515625</v>
      </c>
      <c r="Y2796" s="8">
        <v>13658.991683291901</v>
      </c>
      <c r="Z2796" s="8">
        <v>14606.952794715527</v>
      </c>
      <c r="AA2796" s="8">
        <v>14606.952794715527</v>
      </c>
      <c r="AB2796" s="7">
        <v>11632.745620324378</v>
      </c>
      <c r="AC2796" s="10">
        <v>1.1389300435746663</v>
      </c>
    </row>
    <row r="2797" spans="1:29" x14ac:dyDescent="0.6">
      <c r="A2797" s="29" t="s">
        <v>3568</v>
      </c>
      <c r="B2797" s="29" t="s">
        <v>3569</v>
      </c>
      <c r="C2797" s="5">
        <v>11</v>
      </c>
      <c r="D2797" s="5" t="s">
        <v>5186</v>
      </c>
      <c r="E2797" s="5" t="s">
        <v>5187</v>
      </c>
      <c r="F2797" s="5" t="s">
        <v>5188</v>
      </c>
      <c r="G2797" s="4" t="s">
        <v>14634</v>
      </c>
      <c r="H2797" s="4" t="s">
        <v>14633</v>
      </c>
      <c r="I2797" s="29" t="s">
        <v>15707</v>
      </c>
      <c r="J2797" s="29" t="s">
        <v>15708</v>
      </c>
      <c r="K2797" s="27">
        <v>87</v>
      </c>
      <c r="L2797" s="6" t="s">
        <v>5583</v>
      </c>
      <c r="M2797" s="5" t="s">
        <v>5584</v>
      </c>
      <c r="N2797" s="7">
        <v>13827.25</v>
      </c>
      <c r="O2797" s="8">
        <v>14462.4150390625</v>
      </c>
      <c r="P2797" s="8">
        <v>12713.7177734375</v>
      </c>
      <c r="Q2797" s="8">
        <v>14933.1953125</v>
      </c>
      <c r="R2797" s="8">
        <v>17488.65234375</v>
      </c>
      <c r="S2797" s="8">
        <v>14546.880233271562</v>
      </c>
      <c r="T2797" s="11">
        <v>0.94369781017303467</v>
      </c>
      <c r="U2797" s="11">
        <v>0.9994235634803772</v>
      </c>
      <c r="V2797" s="28">
        <f t="shared" si="86"/>
        <v>13048.745545715094</v>
      </c>
      <c r="W2797" s="28">
        <f t="shared" si="87"/>
        <v>13819.279468134046</v>
      </c>
      <c r="X2797" s="8">
        <v>14040.1103515625</v>
      </c>
      <c r="Y2797" s="8">
        <v>18139.686255516091</v>
      </c>
      <c r="Z2797" s="8">
        <v>17800.871902833143</v>
      </c>
      <c r="AA2797" s="8">
        <v>17800.871902833143</v>
      </c>
      <c r="AB2797" s="7">
        <v>14176.332160158137</v>
      </c>
      <c r="AC2797" s="10">
        <v>1.0252459570889467</v>
      </c>
    </row>
    <row r="2798" spans="1:29" x14ac:dyDescent="0.6">
      <c r="A2798" s="29" t="s">
        <v>3568</v>
      </c>
      <c r="B2798" s="29" t="s">
        <v>3569</v>
      </c>
      <c r="C2798" s="5">
        <v>11</v>
      </c>
      <c r="D2798" s="5" t="s">
        <v>5186</v>
      </c>
      <c r="E2798" s="5" t="s">
        <v>5187</v>
      </c>
      <c r="F2798" s="5" t="s">
        <v>5188</v>
      </c>
      <c r="G2798" s="4" t="s">
        <v>14634</v>
      </c>
      <c r="H2798" s="4" t="s">
        <v>14633</v>
      </c>
      <c r="I2798" s="29" t="s">
        <v>14823</v>
      </c>
      <c r="J2798" s="29" t="s">
        <v>14823</v>
      </c>
      <c r="K2798" s="27">
        <v>87</v>
      </c>
      <c r="L2798" s="6" t="s">
        <v>5585</v>
      </c>
      <c r="M2798" s="5" t="s">
        <v>5586</v>
      </c>
      <c r="N2798" s="7">
        <v>8854.9169921875</v>
      </c>
      <c r="O2798" s="8">
        <v>9207.7275390625</v>
      </c>
      <c r="P2798" s="8">
        <v>10156.533203125</v>
      </c>
      <c r="Q2798" s="8">
        <v>10527.841796875</v>
      </c>
      <c r="R2798" s="8">
        <v>10915.36328125</v>
      </c>
      <c r="S2798" s="8">
        <v>9537.5503648323538</v>
      </c>
      <c r="T2798" s="11">
        <v>0.94369781017303467</v>
      </c>
      <c r="U2798" s="11">
        <v>0.9994235634803772</v>
      </c>
      <c r="V2798" s="28">
        <f t="shared" si="86"/>
        <v>8356.3657747913385</v>
      </c>
      <c r="W2798" s="28">
        <f t="shared" si="87"/>
        <v>8849.8126946549746</v>
      </c>
      <c r="X2798" s="8">
        <v>10767.2353515625</v>
      </c>
      <c r="Y2798" s="8">
        <v>8473.7888661790912</v>
      </c>
      <c r="Z2798" s="8">
        <v>11473.720297817867</v>
      </c>
      <c r="AA2798" s="8">
        <v>11473.720297817867</v>
      </c>
      <c r="AB2798" s="7">
        <v>9137.4889355125815</v>
      </c>
      <c r="AC2798" s="10">
        <v>1.031911303468388</v>
      </c>
    </row>
    <row r="2799" spans="1:29" x14ac:dyDescent="0.6">
      <c r="A2799" s="29" t="s">
        <v>3568</v>
      </c>
      <c r="B2799" s="29" t="s">
        <v>3569</v>
      </c>
      <c r="C2799" s="5">
        <v>11</v>
      </c>
      <c r="D2799" s="5" t="s">
        <v>5186</v>
      </c>
      <c r="E2799" s="5" t="s">
        <v>5187</v>
      </c>
      <c r="F2799" s="5" t="s">
        <v>5188</v>
      </c>
      <c r="G2799" s="4" t="s">
        <v>14634</v>
      </c>
      <c r="H2799" s="4" t="s">
        <v>14633</v>
      </c>
      <c r="I2799" s="29" t="s">
        <v>15707</v>
      </c>
      <c r="J2799" s="29" t="s">
        <v>15708</v>
      </c>
      <c r="K2799" s="27">
        <v>87</v>
      </c>
      <c r="L2799" s="6" t="s">
        <v>5587</v>
      </c>
      <c r="M2799" s="5" t="s">
        <v>5588</v>
      </c>
      <c r="N2799" s="7">
        <v>14918.6669921875</v>
      </c>
      <c r="O2799" s="8">
        <v>16704.49609375</v>
      </c>
      <c r="P2799" s="8">
        <v>17151.6484375</v>
      </c>
      <c r="Q2799" s="8">
        <v>10509.626953125</v>
      </c>
      <c r="R2799" s="8">
        <v>8895.85546875</v>
      </c>
      <c r="S2799" s="8">
        <v>15479.527128161064</v>
      </c>
      <c r="T2799" s="11">
        <v>0.94369781017303467</v>
      </c>
      <c r="U2799" s="11">
        <v>0.9994235634803772</v>
      </c>
      <c r="V2799" s="28">
        <f t="shared" si="86"/>
        <v>14078.713371228077</v>
      </c>
      <c r="W2799" s="28">
        <f t="shared" si="87"/>
        <v>14910.067327709112</v>
      </c>
      <c r="X2799" s="8">
        <v>16442.1015625</v>
      </c>
      <c r="Y2799" s="8">
        <v>12098.743605655927</v>
      </c>
      <c r="Z2799" s="8">
        <v>18282.970468961215</v>
      </c>
      <c r="AA2799" s="8">
        <v>18282.970468961215</v>
      </c>
      <c r="AB2799" s="7">
        <v>14560.26781480884</v>
      </c>
      <c r="AC2799" s="10">
        <v>0.97597646106275149</v>
      </c>
    </row>
    <row r="2800" spans="1:29" x14ac:dyDescent="0.6">
      <c r="A2800" s="29" t="s">
        <v>3568</v>
      </c>
      <c r="B2800" s="29" t="s">
        <v>3569</v>
      </c>
      <c r="C2800" s="5">
        <v>11</v>
      </c>
      <c r="D2800" s="5" t="s">
        <v>5186</v>
      </c>
      <c r="E2800" s="5" t="s">
        <v>5187</v>
      </c>
      <c r="F2800" s="5" t="s">
        <v>5188</v>
      </c>
      <c r="G2800" s="4" t="s">
        <v>14634</v>
      </c>
      <c r="H2800" s="4" t="s">
        <v>14633</v>
      </c>
      <c r="I2800" s="29" t="s">
        <v>15705</v>
      </c>
      <c r="J2800" s="29" t="s">
        <v>15706</v>
      </c>
      <c r="K2800" s="27">
        <v>87</v>
      </c>
      <c r="L2800" s="6" t="s">
        <v>5589</v>
      </c>
      <c r="M2800" s="5" t="s">
        <v>5590</v>
      </c>
      <c r="N2800" s="7">
        <v>14595.333984375</v>
      </c>
      <c r="O2800" s="8">
        <v>16603.4375</v>
      </c>
      <c r="P2800" s="8">
        <v>19642.599609375</v>
      </c>
      <c r="Q2800" s="8">
        <v>17015.43359375</v>
      </c>
      <c r="R2800" s="8">
        <v>14928.625</v>
      </c>
      <c r="S2800" s="8">
        <v>16790.331213066624</v>
      </c>
      <c r="T2800" s="11">
        <v>0.94369781017303467</v>
      </c>
      <c r="U2800" s="11">
        <v>0.9994235634803772</v>
      </c>
      <c r="V2800" s="28">
        <f t="shared" si="86"/>
        <v>13773.58471979876</v>
      </c>
      <c r="W2800" s="28">
        <f t="shared" si="87"/>
        <v>14586.920700850314</v>
      </c>
      <c r="X2800" s="8">
        <v>16840.2890625</v>
      </c>
      <c r="Y2800" s="8">
        <v>17307.720831746788</v>
      </c>
      <c r="Z2800" s="8">
        <v>20197.476553347118</v>
      </c>
      <c r="AA2800" s="8">
        <v>20197.476553347118</v>
      </c>
      <c r="AB2800" s="7">
        <v>16084.950106948625</v>
      </c>
      <c r="AC2800" s="10">
        <v>1.102061119270606</v>
      </c>
    </row>
    <row r="2801" spans="1:29" x14ac:dyDescent="0.6">
      <c r="A2801" s="29" t="s">
        <v>3568</v>
      </c>
      <c r="B2801" s="29" t="s">
        <v>3569</v>
      </c>
      <c r="C2801" s="5">
        <v>11</v>
      </c>
      <c r="D2801" s="5" t="s">
        <v>5186</v>
      </c>
      <c r="E2801" s="5" t="s">
        <v>5187</v>
      </c>
      <c r="F2801" s="5" t="s">
        <v>5188</v>
      </c>
      <c r="G2801" s="4" t="s">
        <v>14634</v>
      </c>
      <c r="H2801" s="4" t="s">
        <v>14633</v>
      </c>
      <c r="I2801" s="29" t="s">
        <v>15703</v>
      </c>
      <c r="J2801" s="29" t="s">
        <v>15704</v>
      </c>
      <c r="K2801" s="27">
        <v>87</v>
      </c>
      <c r="L2801" s="6" t="s">
        <v>5591</v>
      </c>
      <c r="M2801" s="5" t="s">
        <v>5592</v>
      </c>
      <c r="N2801" s="7">
        <v>6598.66650390625</v>
      </c>
      <c r="O2801" s="8">
        <v>6559.8662109375</v>
      </c>
      <c r="P2801" s="8">
        <v>6930.56689453125</v>
      </c>
      <c r="Q2801" s="8">
        <v>7680.6298828125</v>
      </c>
      <c r="R2801" s="8">
        <v>8601.9296875</v>
      </c>
      <c r="S2801" s="8">
        <v>6836.6688936345317</v>
      </c>
      <c r="T2801" s="11">
        <v>0.94369781017303467</v>
      </c>
      <c r="U2801" s="11">
        <v>0.9994235634803772</v>
      </c>
      <c r="V2801" s="28">
        <f t="shared" si="86"/>
        <v>6227.1471297984826</v>
      </c>
      <c r="W2801" s="28">
        <f t="shared" si="87"/>
        <v>6594.8627915525867</v>
      </c>
      <c r="X2801" s="8">
        <v>7325.04248046875</v>
      </c>
      <c r="Y2801" s="8">
        <v>7813.2907244695507</v>
      </c>
      <c r="Z2801" s="8">
        <v>8379.5264564708286</v>
      </c>
      <c r="AA2801" s="8">
        <v>8379.5264564708286</v>
      </c>
      <c r="AB2801" s="7">
        <v>6673.3220170443956</v>
      </c>
      <c r="AC2801" s="10">
        <v>1.0113137272650392</v>
      </c>
    </row>
    <row r="2802" spans="1:29" x14ac:dyDescent="0.6">
      <c r="A2802" s="29" t="s">
        <v>3568</v>
      </c>
      <c r="B2802" s="29" t="s">
        <v>3569</v>
      </c>
      <c r="C2802" s="5">
        <v>11</v>
      </c>
      <c r="D2802" s="5" t="s">
        <v>5186</v>
      </c>
      <c r="E2802" s="5" t="s">
        <v>5187</v>
      </c>
      <c r="F2802" s="5" t="s">
        <v>5188</v>
      </c>
      <c r="G2802" s="4" t="s">
        <v>14634</v>
      </c>
      <c r="H2802" s="4" t="s">
        <v>14633</v>
      </c>
      <c r="I2802" s="29" t="s">
        <v>15707</v>
      </c>
      <c r="J2802" s="29" t="s">
        <v>15708</v>
      </c>
      <c r="K2802" s="27">
        <v>87</v>
      </c>
      <c r="L2802" s="6" t="s">
        <v>5593</v>
      </c>
      <c r="M2802" s="5" t="s">
        <v>5594</v>
      </c>
      <c r="N2802" s="7">
        <v>13662.333984375</v>
      </c>
      <c r="O2802" s="8">
        <v>12186.044921875</v>
      </c>
      <c r="P2802" s="8">
        <v>9577.1376953125</v>
      </c>
      <c r="Q2802" s="8">
        <v>10460.9814453125</v>
      </c>
      <c r="R2802" s="8">
        <v>8737.9208984375</v>
      </c>
      <c r="S2802" s="8">
        <v>11616.551512708622</v>
      </c>
      <c r="T2802" s="11">
        <v>0.94369781017303467</v>
      </c>
      <c r="U2802" s="11">
        <v>0.9994235634803772</v>
      </c>
      <c r="V2802" s="28">
        <f t="shared" si="86"/>
        <v>12893.114662907319</v>
      </c>
      <c r="W2802" s="28">
        <f t="shared" si="87"/>
        <v>13654.458516123123</v>
      </c>
      <c r="X2802" s="8">
        <v>12034.427734375</v>
      </c>
      <c r="Y2802" s="8">
        <v>10542.494287435235</v>
      </c>
      <c r="Z2802" s="8">
        <v>13854.326288195896</v>
      </c>
      <c r="AA2802" s="8">
        <v>13854.326288195896</v>
      </c>
      <c r="AB2802" s="7">
        <v>11033.365803020959</v>
      </c>
      <c r="AC2802" s="10">
        <v>0.80757547104611305</v>
      </c>
    </row>
    <row r="2803" spans="1:29" x14ac:dyDescent="0.6">
      <c r="A2803" s="29" t="s">
        <v>3568</v>
      </c>
      <c r="B2803" s="29" t="s">
        <v>3569</v>
      </c>
      <c r="C2803" s="5">
        <v>11</v>
      </c>
      <c r="D2803" s="5" t="s">
        <v>5186</v>
      </c>
      <c r="E2803" s="5" t="s">
        <v>5187</v>
      </c>
      <c r="F2803" s="5" t="s">
        <v>5188</v>
      </c>
      <c r="G2803" s="4" t="s">
        <v>14634</v>
      </c>
      <c r="H2803" s="4" t="s">
        <v>14633</v>
      </c>
      <c r="I2803" s="29" t="s">
        <v>15705</v>
      </c>
      <c r="J2803" s="29" t="s">
        <v>15706</v>
      </c>
      <c r="K2803" s="27">
        <v>87</v>
      </c>
      <c r="L2803" s="6" t="s">
        <v>5595</v>
      </c>
      <c r="M2803" s="5" t="s">
        <v>5596</v>
      </c>
      <c r="N2803" s="7">
        <v>6355.8330078125</v>
      </c>
      <c r="O2803" s="8">
        <v>4478.16943359375</v>
      </c>
      <c r="P2803" s="8">
        <v>3318.012451171875</v>
      </c>
      <c r="Q2803" s="8">
        <v>4417.99365234375</v>
      </c>
      <c r="R2803" s="8">
        <v>7978.34423828125</v>
      </c>
      <c r="S2803" s="8">
        <v>4540.5607446089962</v>
      </c>
      <c r="T2803" s="11">
        <v>0.94369781017303467</v>
      </c>
      <c r="U2803" s="11">
        <v>0.9994235634803772</v>
      </c>
      <c r="V2803" s="28">
        <f t="shared" si="86"/>
        <v>5997.9856912981486</v>
      </c>
      <c r="W2803" s="28">
        <f t="shared" si="87"/>
        <v>6352.1692735541728</v>
      </c>
      <c r="X2803" s="8">
        <v>5259.15771484375</v>
      </c>
      <c r="Y2803" s="8">
        <v>6129.46955219548</v>
      </c>
      <c r="Z2803" s="8">
        <v>5731.6412047794238</v>
      </c>
      <c r="AA2803" s="8">
        <v>5731.6412047794238</v>
      </c>
      <c r="AB2803" s="7">
        <v>4564.5881833951044</v>
      </c>
      <c r="AC2803" s="10">
        <v>0.7181730825502145</v>
      </c>
    </row>
    <row r="2804" spans="1:29" x14ac:dyDescent="0.6">
      <c r="A2804" s="29" t="s">
        <v>3568</v>
      </c>
      <c r="B2804" s="29" t="s">
        <v>3569</v>
      </c>
      <c r="C2804" s="5">
        <v>11</v>
      </c>
      <c r="D2804" s="5" t="s">
        <v>5186</v>
      </c>
      <c r="E2804" s="5" t="s">
        <v>5187</v>
      </c>
      <c r="F2804" s="5" t="s">
        <v>5188</v>
      </c>
      <c r="G2804" s="4" t="s">
        <v>14634</v>
      </c>
      <c r="H2804" s="4" t="s">
        <v>14633</v>
      </c>
      <c r="I2804" s="29" t="s">
        <v>15707</v>
      </c>
      <c r="J2804" s="29" t="s">
        <v>15708</v>
      </c>
      <c r="K2804" s="27">
        <v>87</v>
      </c>
      <c r="L2804" s="6" t="s">
        <v>5597</v>
      </c>
      <c r="M2804" s="5" t="s">
        <v>5598</v>
      </c>
      <c r="N2804" s="7">
        <v>13088</v>
      </c>
      <c r="O2804" s="8">
        <v>14061.6728515625</v>
      </c>
      <c r="P2804" s="8">
        <v>10787.4814453125</v>
      </c>
      <c r="Q2804" s="8">
        <v>9771.1708984375</v>
      </c>
      <c r="R2804" s="8">
        <v>8939.3271484375</v>
      </c>
      <c r="S2804" s="8">
        <v>12995.314735872653</v>
      </c>
      <c r="T2804" s="11">
        <v>0.94369781017303467</v>
      </c>
      <c r="U2804" s="11">
        <v>0.9994235634803772</v>
      </c>
      <c r="V2804" s="28">
        <f t="shared" si="86"/>
        <v>12351.116939544678</v>
      </c>
      <c r="W2804" s="28">
        <f t="shared" si="87"/>
        <v>13080.455598831177</v>
      </c>
      <c r="X2804" s="8">
        <v>12399.3017578125</v>
      </c>
      <c r="Y2804" s="8">
        <v>11868.463494926362</v>
      </c>
      <c r="Z2804" s="8">
        <v>15362.865252844456</v>
      </c>
      <c r="AA2804" s="8">
        <v>15362.865252844456</v>
      </c>
      <c r="AB2804" s="7">
        <v>12234.742317392447</v>
      </c>
      <c r="AC2804" s="10">
        <v>0.93480610615773585</v>
      </c>
    </row>
    <row r="2805" spans="1:29" x14ac:dyDescent="0.6">
      <c r="A2805" s="29" t="s">
        <v>3568</v>
      </c>
      <c r="B2805" s="29" t="s">
        <v>3569</v>
      </c>
      <c r="C2805" s="5">
        <v>11</v>
      </c>
      <c r="D2805" s="5" t="s">
        <v>5186</v>
      </c>
      <c r="E2805" s="5" t="s">
        <v>5187</v>
      </c>
      <c r="F2805" s="5" t="s">
        <v>5188</v>
      </c>
      <c r="G2805" s="4" t="s">
        <v>14634</v>
      </c>
      <c r="H2805" s="4" t="s">
        <v>14633</v>
      </c>
      <c r="I2805" s="29" t="s">
        <v>15641</v>
      </c>
      <c r="J2805" s="29" t="s">
        <v>15642</v>
      </c>
      <c r="K2805" s="27">
        <v>87</v>
      </c>
      <c r="L2805" s="6" t="s">
        <v>5599</v>
      </c>
      <c r="M2805" s="5" t="s">
        <v>5600</v>
      </c>
      <c r="N2805" s="7">
        <v>4473.9169921875</v>
      </c>
      <c r="O2805" s="8">
        <v>4438.22998046875</v>
      </c>
      <c r="P2805" s="8">
        <v>3250.17724609375</v>
      </c>
      <c r="Q2805" s="8">
        <v>3700.982177734375</v>
      </c>
      <c r="R2805" s="8">
        <v>3580.195556640625</v>
      </c>
      <c r="S2805" s="8">
        <v>4215.8029095274296</v>
      </c>
      <c r="T2805" s="11">
        <v>0.94369781017303467</v>
      </c>
      <c r="U2805" s="11">
        <v>0.9994235634803772</v>
      </c>
      <c r="V2805" s="28">
        <f t="shared" si="86"/>
        <v>4222.0256684232736</v>
      </c>
      <c r="W2805" s="28">
        <f t="shared" si="87"/>
        <v>4471.3380630474421</v>
      </c>
      <c r="X2805" s="8">
        <v>4688.42578125</v>
      </c>
      <c r="Y2805" s="8">
        <v>4195.0509281307022</v>
      </c>
      <c r="Z2805" s="8">
        <v>5115.8580076891103</v>
      </c>
      <c r="AA2805" s="8">
        <v>5115.8580076891103</v>
      </c>
      <c r="AB2805" s="7">
        <v>4074.1882081440581</v>
      </c>
      <c r="AC2805" s="10">
        <v>0.91065350905225528</v>
      </c>
    </row>
    <row r="2806" spans="1:29" x14ac:dyDescent="0.6">
      <c r="A2806" s="29" t="s">
        <v>3568</v>
      </c>
      <c r="B2806" s="29" t="s">
        <v>3569</v>
      </c>
      <c r="C2806" s="5">
        <v>11</v>
      </c>
      <c r="D2806" s="5" t="s">
        <v>5186</v>
      </c>
      <c r="E2806" s="5" t="s">
        <v>5187</v>
      </c>
      <c r="F2806" s="5" t="s">
        <v>5188</v>
      </c>
      <c r="G2806" s="4" t="s">
        <v>14634</v>
      </c>
      <c r="H2806" s="4" t="s">
        <v>14633</v>
      </c>
      <c r="I2806" s="29" t="s">
        <v>15703</v>
      </c>
      <c r="J2806" s="29" t="s">
        <v>15704</v>
      </c>
      <c r="K2806" s="27">
        <v>87</v>
      </c>
      <c r="L2806" s="6" t="s">
        <v>5601</v>
      </c>
      <c r="M2806" s="5" t="s">
        <v>5602</v>
      </c>
      <c r="N2806" s="7">
        <v>5826.5</v>
      </c>
      <c r="O2806" s="8">
        <v>6445.36328125</v>
      </c>
      <c r="P2806" s="8">
        <v>6692.24853515625</v>
      </c>
      <c r="Q2806" s="8">
        <v>7723.0126953125</v>
      </c>
      <c r="R2806" s="8">
        <v>7035.69970703125</v>
      </c>
      <c r="S2806" s="8">
        <v>6677.2547585769362</v>
      </c>
      <c r="T2806" s="11">
        <v>0.94369781017303467</v>
      </c>
      <c r="U2806" s="11">
        <v>0.9994235634803772</v>
      </c>
      <c r="V2806" s="28">
        <f t="shared" si="86"/>
        <v>5498.4552909731865</v>
      </c>
      <c r="W2806" s="28">
        <f t="shared" si="87"/>
        <v>5823.1413926184177</v>
      </c>
      <c r="X2806" s="8">
        <v>6791.984375</v>
      </c>
      <c r="Y2806" s="8">
        <v>6554.1171256161642</v>
      </c>
      <c r="Z2806" s="8">
        <v>8005.7090303045425</v>
      </c>
      <c r="AA2806" s="8">
        <v>8005.7090303045425</v>
      </c>
      <c r="AB2806" s="7">
        <v>6375.6197455199745</v>
      </c>
      <c r="AC2806" s="10">
        <v>1.0942452150553461</v>
      </c>
    </row>
    <row r="2807" spans="1:29" x14ac:dyDescent="0.6">
      <c r="A2807" s="29" t="s">
        <v>3568</v>
      </c>
      <c r="B2807" s="29" t="s">
        <v>3569</v>
      </c>
      <c r="C2807" s="5">
        <v>11</v>
      </c>
      <c r="D2807" s="5" t="s">
        <v>5186</v>
      </c>
      <c r="E2807" s="5" t="s">
        <v>5187</v>
      </c>
      <c r="F2807" s="5" t="s">
        <v>5188</v>
      </c>
      <c r="G2807" s="4" t="s">
        <v>14634</v>
      </c>
      <c r="H2807" s="4" t="s">
        <v>14633</v>
      </c>
      <c r="I2807" s="29" t="s">
        <v>15647</v>
      </c>
      <c r="J2807" s="29" t="s">
        <v>15648</v>
      </c>
      <c r="K2807" s="27">
        <v>87</v>
      </c>
      <c r="L2807" s="6" t="s">
        <v>5603</v>
      </c>
      <c r="M2807" s="5" t="s">
        <v>5604</v>
      </c>
      <c r="N2807" s="7">
        <v>44748.6640625</v>
      </c>
      <c r="O2807" s="8">
        <v>40980.546875</v>
      </c>
      <c r="P2807" s="8">
        <v>38937.6484375</v>
      </c>
      <c r="Q2807" s="8">
        <v>48217.75390625</v>
      </c>
      <c r="R2807" s="8">
        <v>28551.65234375</v>
      </c>
      <c r="S2807" s="8">
        <v>41416.256007121607</v>
      </c>
      <c r="T2807" s="11">
        <v>0.94369781017303467</v>
      </c>
      <c r="U2807" s="11">
        <v>0.9994235634803772</v>
      </c>
      <c r="V2807" s="28">
        <f t="shared" si="86"/>
        <v>42229.216283950023</v>
      </c>
      <c r="W2807" s="28">
        <f t="shared" si="87"/>
        <v>44722.869298330043</v>
      </c>
      <c r="X2807" s="8">
        <v>46374.25390625</v>
      </c>
      <c r="Y2807" s="8">
        <v>48466.836727951311</v>
      </c>
      <c r="Z2807" s="8">
        <v>51170.99519940246</v>
      </c>
      <c r="AA2807" s="8">
        <v>51170.99519940246</v>
      </c>
      <c r="AB2807" s="7">
        <v>40751.769288173535</v>
      </c>
      <c r="AC2807" s="10">
        <v>0.9106812491934051</v>
      </c>
    </row>
    <row r="2808" spans="1:29" x14ac:dyDescent="0.6">
      <c r="A2808" s="29" t="s">
        <v>3568</v>
      </c>
      <c r="B2808" s="29" t="s">
        <v>3569</v>
      </c>
      <c r="C2808" s="5">
        <v>11</v>
      </c>
      <c r="D2808" s="5" t="s">
        <v>5186</v>
      </c>
      <c r="E2808" s="5" t="s">
        <v>5187</v>
      </c>
      <c r="F2808" s="5" t="s">
        <v>5188</v>
      </c>
      <c r="G2808" s="4" t="s">
        <v>14634</v>
      </c>
      <c r="H2808" s="4" t="s">
        <v>14633</v>
      </c>
      <c r="I2808" s="29" t="s">
        <v>14823</v>
      </c>
      <c r="J2808" s="29" t="s">
        <v>14823</v>
      </c>
      <c r="K2808" s="27">
        <v>87</v>
      </c>
      <c r="L2808" s="6" t="s">
        <v>5605</v>
      </c>
      <c r="M2808" s="5" t="s">
        <v>5606</v>
      </c>
      <c r="N2808" s="7">
        <v>42.75</v>
      </c>
      <c r="O2808" s="8">
        <v>37.114261627197266</v>
      </c>
      <c r="P2808" s="8">
        <v>27.131649017333984</v>
      </c>
      <c r="Q2808" s="8">
        <v>45.182106018066406</v>
      </c>
      <c r="R2808" s="8">
        <v>134.45065307617188</v>
      </c>
      <c r="S2808" s="8">
        <v>41.738107450038441</v>
      </c>
      <c r="T2808" s="11">
        <v>0.94369781017303467</v>
      </c>
      <c r="U2808" s="11">
        <v>0.9994235634803772</v>
      </c>
      <c r="V2808" s="28">
        <f t="shared" si="86"/>
        <v>40.343081384897232</v>
      </c>
      <c r="W2808" s="28">
        <f t="shared" si="87"/>
        <v>42.725357338786125</v>
      </c>
      <c r="X2808" s="8">
        <v>32.064598083496094</v>
      </c>
      <c r="Y2808" s="8">
        <v>45.084108030903735</v>
      </c>
      <c r="Z2808" s="8">
        <v>49.120858450272898</v>
      </c>
      <c r="AA2808" s="8">
        <v>49.120858450272898</v>
      </c>
      <c r="AB2808" s="7">
        <v>39.119072884983204</v>
      </c>
      <c r="AC2808" s="10">
        <v>0.91506603239726791</v>
      </c>
    </row>
    <row r="2809" spans="1:29" x14ac:dyDescent="0.6">
      <c r="A2809" s="29" t="s">
        <v>3568</v>
      </c>
      <c r="B2809" s="29" t="s">
        <v>3569</v>
      </c>
      <c r="C2809" s="5">
        <v>16</v>
      </c>
      <c r="D2809" s="5" t="s">
        <v>4674</v>
      </c>
      <c r="E2809" s="5" t="s">
        <v>4675</v>
      </c>
      <c r="F2809" s="5" t="s">
        <v>4676</v>
      </c>
      <c r="G2809" s="4" t="s">
        <v>14632</v>
      </c>
      <c r="H2809" s="4" t="s">
        <v>14631</v>
      </c>
      <c r="I2809" s="29" t="s">
        <v>15709</v>
      </c>
      <c r="J2809" s="29" t="s">
        <v>15710</v>
      </c>
      <c r="K2809" s="27">
        <v>88</v>
      </c>
      <c r="L2809" s="6" t="s">
        <v>5607</v>
      </c>
      <c r="M2809" s="5" t="s">
        <v>5608</v>
      </c>
      <c r="N2809" s="7">
        <v>7248.58349609375</v>
      </c>
      <c r="O2809" s="8">
        <v>7617.86181640625</v>
      </c>
      <c r="P2809" s="8">
        <v>7533.07568359375</v>
      </c>
      <c r="Q2809" s="8">
        <v>5437.15625</v>
      </c>
      <c r="R2809" s="8">
        <v>6982.3662109375</v>
      </c>
      <c r="S2809" s="8">
        <v>7259.1579063861582</v>
      </c>
      <c r="T2809" s="11">
        <v>0.951404869556427</v>
      </c>
      <c r="U2809" s="11">
        <v>0.9986196756362915</v>
      </c>
      <c r="V2809" s="28">
        <f t="shared" si="86"/>
        <v>6896.3376355699438</v>
      </c>
      <c r="W2809" s="28">
        <f t="shared" si="87"/>
        <v>7238.5780996917165</v>
      </c>
      <c r="X2809" s="8">
        <v>7803.0224609375</v>
      </c>
      <c r="Y2809" s="8">
        <v>7268.9228449224702</v>
      </c>
      <c r="Z2809" s="8">
        <v>8833.6068099834702</v>
      </c>
      <c r="AA2809" s="8">
        <v>8833.6068099834702</v>
      </c>
      <c r="AB2809" s="7">
        <v>7034.9444113818718</v>
      </c>
      <c r="AC2809" s="10">
        <v>0.97052678156676986</v>
      </c>
    </row>
    <row r="2810" spans="1:29" x14ac:dyDescent="0.6">
      <c r="A2810" s="29" t="s">
        <v>3568</v>
      </c>
      <c r="B2810" s="29" t="s">
        <v>3569</v>
      </c>
      <c r="C2810" s="5">
        <v>16</v>
      </c>
      <c r="D2810" s="5" t="s">
        <v>4674</v>
      </c>
      <c r="E2810" s="5" t="s">
        <v>4675</v>
      </c>
      <c r="F2810" s="5" t="s">
        <v>4676</v>
      </c>
      <c r="G2810" s="4" t="s">
        <v>14632</v>
      </c>
      <c r="H2810" s="4" t="s">
        <v>14631</v>
      </c>
      <c r="I2810" s="29" t="s">
        <v>15711</v>
      </c>
      <c r="J2810" s="29" t="s">
        <v>15712</v>
      </c>
      <c r="K2810" s="27">
        <v>88</v>
      </c>
      <c r="L2810" s="6" t="s">
        <v>5609</v>
      </c>
      <c r="M2810" s="5" t="s">
        <v>5610</v>
      </c>
      <c r="N2810" s="7">
        <v>9764.75</v>
      </c>
      <c r="O2810" s="8">
        <v>10446.9482421875</v>
      </c>
      <c r="P2810" s="8">
        <v>9890.3408203125</v>
      </c>
      <c r="Q2810" s="8">
        <v>13041.9267578125</v>
      </c>
      <c r="R2810" s="8">
        <v>12652.3251953125</v>
      </c>
      <c r="S2810" s="8">
        <v>10891.997517446336</v>
      </c>
      <c r="T2810" s="11">
        <v>0.951404869556427</v>
      </c>
      <c r="U2810" s="11">
        <v>0.9986196756362915</v>
      </c>
      <c r="V2810" s="28">
        <f t="shared" si="86"/>
        <v>9290.2307000011206</v>
      </c>
      <c r="W2810" s="28">
        <f t="shared" si="87"/>
        <v>9751.2714776694775</v>
      </c>
      <c r="X2810" s="8">
        <v>10797.5263671875</v>
      </c>
      <c r="Y2810" s="8">
        <v>22531.332448076824</v>
      </c>
      <c r="Z2810" s="8">
        <v>14532.977648590002</v>
      </c>
      <c r="AA2810" s="8">
        <v>14532.977648590002</v>
      </c>
      <c r="AB2810" s="7">
        <v>11573.832986786199</v>
      </c>
      <c r="AC2810" s="10">
        <v>1.1852666977430246</v>
      </c>
    </row>
    <row r="2811" spans="1:29" x14ac:dyDescent="0.6">
      <c r="A2811" s="29" t="s">
        <v>3568</v>
      </c>
      <c r="B2811" s="29" t="s">
        <v>3569</v>
      </c>
      <c r="C2811" s="5">
        <v>16</v>
      </c>
      <c r="D2811" s="5" t="s">
        <v>4674</v>
      </c>
      <c r="E2811" s="5" t="s">
        <v>4675</v>
      </c>
      <c r="F2811" s="5" t="s">
        <v>4676</v>
      </c>
      <c r="G2811" s="4" t="s">
        <v>14632</v>
      </c>
      <c r="H2811" s="4" t="s">
        <v>14631</v>
      </c>
      <c r="I2811" s="29" t="s">
        <v>15713</v>
      </c>
      <c r="J2811" s="29" t="s">
        <v>15714</v>
      </c>
      <c r="K2811" s="27">
        <v>88</v>
      </c>
      <c r="L2811" s="6" t="s">
        <v>5611</v>
      </c>
      <c r="M2811" s="5" t="s">
        <v>5612</v>
      </c>
      <c r="N2811" s="7">
        <v>4115.58349609375</v>
      </c>
      <c r="O2811" s="8">
        <v>4403.2978515625</v>
      </c>
      <c r="P2811" s="8">
        <v>4748.1630859375</v>
      </c>
      <c r="Q2811" s="8">
        <v>4215.759765625</v>
      </c>
      <c r="R2811" s="8">
        <v>4207.86669921875</v>
      </c>
      <c r="S2811" s="8">
        <v>4389.1716338170127</v>
      </c>
      <c r="T2811" s="11">
        <v>0.951404869556427</v>
      </c>
      <c r="U2811" s="11">
        <v>0.9986196756362915</v>
      </c>
      <c r="V2811" s="28">
        <f t="shared" si="86"/>
        <v>3915.586179249658</v>
      </c>
      <c r="W2811" s="28">
        <f t="shared" si="87"/>
        <v>4109.9026559232152</v>
      </c>
      <c r="X2811" s="8">
        <v>4302.56201171875</v>
      </c>
      <c r="Y2811" s="8">
        <v>4428.3209483874161</v>
      </c>
      <c r="Z2811" s="8">
        <v>5288.5986677824048</v>
      </c>
      <c r="AA2811" s="8">
        <v>5288.5986677824048</v>
      </c>
      <c r="AB2811" s="7">
        <v>4211.7561311320196</v>
      </c>
      <c r="AC2811" s="10">
        <v>1.0233679222228271</v>
      </c>
    </row>
    <row r="2812" spans="1:29" x14ac:dyDescent="0.6">
      <c r="A2812" s="29" t="s">
        <v>3568</v>
      </c>
      <c r="B2812" s="29" t="s">
        <v>3569</v>
      </c>
      <c r="C2812" s="5">
        <v>16</v>
      </c>
      <c r="D2812" s="5" t="s">
        <v>4674</v>
      </c>
      <c r="E2812" s="5" t="s">
        <v>4675</v>
      </c>
      <c r="F2812" s="5" t="s">
        <v>4676</v>
      </c>
      <c r="G2812" s="4" t="s">
        <v>14632</v>
      </c>
      <c r="H2812" s="4" t="s">
        <v>14631</v>
      </c>
      <c r="I2812" s="29" t="s">
        <v>15713</v>
      </c>
      <c r="J2812" s="29" t="s">
        <v>15714</v>
      </c>
      <c r="K2812" s="27">
        <v>88</v>
      </c>
      <c r="L2812" s="6" t="s">
        <v>5613</v>
      </c>
      <c r="M2812" s="5" t="s">
        <v>5614</v>
      </c>
      <c r="N2812" s="7">
        <v>10158.8330078125</v>
      </c>
      <c r="O2812" s="8">
        <v>11570.66796875</v>
      </c>
      <c r="P2812" s="8">
        <v>12074.5732421875</v>
      </c>
      <c r="Q2812" s="8">
        <v>8338.271484375</v>
      </c>
      <c r="R2812" s="8">
        <v>8545.5107421875</v>
      </c>
      <c r="S2812" s="8">
        <v>10992.565231602588</v>
      </c>
      <c r="T2812" s="11">
        <v>0.951404869556427</v>
      </c>
      <c r="U2812" s="11">
        <v>0.9986196756362915</v>
      </c>
      <c r="V2812" s="28">
        <f t="shared" si="86"/>
        <v>9665.1631926433765</v>
      </c>
      <c r="W2812" s="28">
        <f t="shared" si="87"/>
        <v>10144.81052310497</v>
      </c>
      <c r="X2812" s="8">
        <v>11424.4306640625</v>
      </c>
      <c r="Y2812" s="8">
        <v>9858.2978260620584</v>
      </c>
      <c r="Z2812" s="8">
        <v>13184.795592304574</v>
      </c>
      <c r="AA2812" s="8">
        <v>13184.795592304574</v>
      </c>
      <c r="AB2812" s="7">
        <v>10500.162171862499</v>
      </c>
      <c r="AC2812" s="10">
        <v>1.0335992494204309</v>
      </c>
    </row>
    <row r="2813" spans="1:29" x14ac:dyDescent="0.6">
      <c r="A2813" s="29" t="s">
        <v>3568</v>
      </c>
      <c r="B2813" s="29" t="s">
        <v>3569</v>
      </c>
      <c r="C2813" s="5">
        <v>16</v>
      </c>
      <c r="D2813" s="5" t="s">
        <v>4674</v>
      </c>
      <c r="E2813" s="5" t="s">
        <v>4675</v>
      </c>
      <c r="F2813" s="5" t="s">
        <v>4676</v>
      </c>
      <c r="G2813" s="4" t="s">
        <v>14632</v>
      </c>
      <c r="H2813" s="4" t="s">
        <v>14631</v>
      </c>
      <c r="I2813" s="29" t="s">
        <v>15715</v>
      </c>
      <c r="J2813" s="29" t="s">
        <v>15716</v>
      </c>
      <c r="K2813" s="27">
        <v>88</v>
      </c>
      <c r="L2813" s="6" t="s">
        <v>5615</v>
      </c>
      <c r="M2813" s="5" t="s">
        <v>5616</v>
      </c>
      <c r="N2813" s="7">
        <v>8379.75</v>
      </c>
      <c r="O2813" s="8">
        <v>8604.181640625</v>
      </c>
      <c r="P2813" s="8">
        <v>10109.513671875</v>
      </c>
      <c r="Q2813" s="8">
        <v>10195.859375</v>
      </c>
      <c r="R2813" s="8">
        <v>9849.9345703125</v>
      </c>
      <c r="S2813" s="8">
        <v>8991.1522077270347</v>
      </c>
      <c r="T2813" s="11">
        <v>0.951404869556427</v>
      </c>
      <c r="U2813" s="11">
        <v>0.9986196756362915</v>
      </c>
      <c r="V2813" s="28">
        <f t="shared" si="86"/>
        <v>7972.5349556654692</v>
      </c>
      <c r="W2813" s="28">
        <f t="shared" si="87"/>
        <v>8368.1832269132137</v>
      </c>
      <c r="X2813" s="8">
        <v>9089.8173828125</v>
      </c>
      <c r="Y2813" s="8">
        <v>11696.955164639869</v>
      </c>
      <c r="Z2813" s="8">
        <v>11187.986923863928</v>
      </c>
      <c r="AA2813" s="8">
        <v>11187.986923863928</v>
      </c>
      <c r="AB2813" s="7">
        <v>8909.9354066447613</v>
      </c>
      <c r="AC2813" s="10">
        <v>1.063269835811899</v>
      </c>
    </row>
    <row r="2814" spans="1:29" x14ac:dyDescent="0.6">
      <c r="A2814" s="29" t="s">
        <v>3568</v>
      </c>
      <c r="B2814" s="29" t="s">
        <v>3569</v>
      </c>
      <c r="C2814" s="5">
        <v>16</v>
      </c>
      <c r="D2814" s="5" t="s">
        <v>4674</v>
      </c>
      <c r="E2814" s="5" t="s">
        <v>4675</v>
      </c>
      <c r="F2814" s="5" t="s">
        <v>4676</v>
      </c>
      <c r="G2814" s="4" t="s">
        <v>14632</v>
      </c>
      <c r="H2814" s="4" t="s">
        <v>14631</v>
      </c>
      <c r="I2814" s="29" t="s">
        <v>15713</v>
      </c>
      <c r="J2814" s="29" t="s">
        <v>15714</v>
      </c>
      <c r="K2814" s="27">
        <v>88</v>
      </c>
      <c r="L2814" s="6" t="s">
        <v>5617</v>
      </c>
      <c r="M2814" s="5" t="s">
        <v>5618</v>
      </c>
      <c r="N2814" s="7">
        <v>5620.58349609375</v>
      </c>
      <c r="O2814" s="8">
        <v>6761.70263671875</v>
      </c>
      <c r="P2814" s="8">
        <v>6393.26220703125</v>
      </c>
      <c r="Q2814" s="8">
        <v>4261.0205078125</v>
      </c>
      <c r="R2814" s="8">
        <v>4914.73583984375</v>
      </c>
      <c r="S2814" s="8">
        <v>6286.3844923541756</v>
      </c>
      <c r="T2814" s="11">
        <v>0.951404869556427</v>
      </c>
      <c r="U2814" s="11">
        <v>0.9986196756362915</v>
      </c>
      <c r="V2814" s="28">
        <f t="shared" si="86"/>
        <v>5347.4505079320807</v>
      </c>
      <c r="W2814" s="28">
        <f t="shared" si="87"/>
        <v>5612.8252677558339</v>
      </c>
      <c r="X2814" s="8">
        <v>6340.36474609375</v>
      </c>
      <c r="Y2814" s="8">
        <v>5311.1381386059875</v>
      </c>
      <c r="Z2814" s="8">
        <v>7474.3916910049848</v>
      </c>
      <c r="AA2814" s="8">
        <v>7474.3916910049848</v>
      </c>
      <c r="AB2814" s="7">
        <v>5952.4870402527013</v>
      </c>
      <c r="AC2814" s="10">
        <v>1.0590514391236463</v>
      </c>
    </row>
    <row r="2815" spans="1:29" x14ac:dyDescent="0.6">
      <c r="A2815" s="29" t="s">
        <v>3568</v>
      </c>
      <c r="B2815" s="29" t="s">
        <v>3569</v>
      </c>
      <c r="C2815" s="5">
        <v>16</v>
      </c>
      <c r="D2815" s="5" t="s">
        <v>4674</v>
      </c>
      <c r="E2815" s="5" t="s">
        <v>4675</v>
      </c>
      <c r="F2815" s="5" t="s">
        <v>4676</v>
      </c>
      <c r="G2815" s="4" t="s">
        <v>14632</v>
      </c>
      <c r="H2815" s="4" t="s">
        <v>14631</v>
      </c>
      <c r="I2815" s="29" t="s">
        <v>15717</v>
      </c>
      <c r="J2815" s="29" t="s">
        <v>15718</v>
      </c>
      <c r="K2815" s="27">
        <v>88</v>
      </c>
      <c r="L2815" s="6" t="s">
        <v>5619</v>
      </c>
      <c r="M2815" s="5" t="s">
        <v>3830</v>
      </c>
      <c r="N2815" s="7">
        <v>8964.5</v>
      </c>
      <c r="O2815" s="8">
        <v>10523.1796875</v>
      </c>
      <c r="P2815" s="8">
        <v>11265.3466796875</v>
      </c>
      <c r="Q2815" s="8">
        <v>6539.96533203125</v>
      </c>
      <c r="R2815" s="8">
        <v>6864.2451171875</v>
      </c>
      <c r="S2815" s="8">
        <v>9821.4409489384543</v>
      </c>
      <c r="T2815" s="11">
        <v>0.951404869556427</v>
      </c>
      <c r="U2815" s="11">
        <v>0.9986196756362915</v>
      </c>
      <c r="V2815" s="28">
        <f t="shared" si="86"/>
        <v>8528.8689531385899</v>
      </c>
      <c r="W2815" s="28">
        <f t="shared" si="87"/>
        <v>8952.1260822415352</v>
      </c>
      <c r="X2815" s="8">
        <v>9774.9716796875</v>
      </c>
      <c r="Y2815" s="8">
        <v>6663.9149862545883</v>
      </c>
      <c r="Z2815" s="8">
        <v>11462.568960198196</v>
      </c>
      <c r="AA2815" s="8">
        <v>11462.568960198196</v>
      </c>
      <c r="AB2815" s="7">
        <v>9128.6081870307407</v>
      </c>
      <c r="AC2815" s="10">
        <v>1.0183064517854583</v>
      </c>
    </row>
    <row r="2816" spans="1:29" x14ac:dyDescent="0.6">
      <c r="A2816" s="29" t="s">
        <v>3568</v>
      </c>
      <c r="B2816" s="29" t="s">
        <v>3569</v>
      </c>
      <c r="C2816" s="5">
        <v>16</v>
      </c>
      <c r="D2816" s="5" t="s">
        <v>4674</v>
      </c>
      <c r="E2816" s="5" t="s">
        <v>4675</v>
      </c>
      <c r="F2816" s="5" t="s">
        <v>4676</v>
      </c>
      <c r="G2816" s="4" t="s">
        <v>14632</v>
      </c>
      <c r="H2816" s="4" t="s">
        <v>14631</v>
      </c>
      <c r="I2816" s="29" t="s">
        <v>15711</v>
      </c>
      <c r="J2816" s="29" t="s">
        <v>15712</v>
      </c>
      <c r="K2816" s="27">
        <v>88</v>
      </c>
      <c r="L2816" s="6" t="s">
        <v>5620</v>
      </c>
      <c r="M2816" s="5" t="s">
        <v>3677</v>
      </c>
      <c r="N2816" s="7">
        <v>7027.66650390625</v>
      </c>
      <c r="O2816" s="8">
        <v>8342.3173828125</v>
      </c>
      <c r="P2816" s="8">
        <v>9981.8212890625</v>
      </c>
      <c r="Q2816" s="8">
        <v>6413.76416015625</v>
      </c>
      <c r="R2816" s="8">
        <v>6652.69970703125</v>
      </c>
      <c r="S2816" s="8">
        <v>8088.0780198109314</v>
      </c>
      <c r="T2816" s="11">
        <v>0.951404869556427</v>
      </c>
      <c r="U2816" s="11">
        <v>0.9986196756362915</v>
      </c>
      <c r="V2816" s="28">
        <f t="shared" si="86"/>
        <v>6686.1561334349972</v>
      </c>
      <c r="W2816" s="28">
        <f t="shared" si="87"/>
        <v>7017.9660446108901</v>
      </c>
      <c r="X2816" s="8">
        <v>8438.3642578125</v>
      </c>
      <c r="Y2816" s="8">
        <v>8017.0326438190014</v>
      </c>
      <c r="Z2816" s="8">
        <v>9797.6206595101376</v>
      </c>
      <c r="AA2816" s="8">
        <v>9797.6206595101376</v>
      </c>
      <c r="AB2816" s="7">
        <v>7802.6697572233688</v>
      </c>
      <c r="AC2816" s="10">
        <v>1.1102788888582493</v>
      </c>
    </row>
    <row r="2817" spans="1:29" x14ac:dyDescent="0.6">
      <c r="A2817" s="29" t="s">
        <v>3568</v>
      </c>
      <c r="B2817" s="29" t="s">
        <v>3569</v>
      </c>
      <c r="C2817" s="5">
        <v>16</v>
      </c>
      <c r="D2817" s="5" t="s">
        <v>4674</v>
      </c>
      <c r="E2817" s="5" t="s">
        <v>4675</v>
      </c>
      <c r="F2817" s="5" t="s">
        <v>4676</v>
      </c>
      <c r="G2817" s="4" t="s">
        <v>14632</v>
      </c>
      <c r="H2817" s="4" t="s">
        <v>14631</v>
      </c>
      <c r="I2817" s="29" t="s">
        <v>15709</v>
      </c>
      <c r="J2817" s="29" t="s">
        <v>15710</v>
      </c>
      <c r="K2817" s="27">
        <v>88</v>
      </c>
      <c r="L2817" s="6" t="s">
        <v>5621</v>
      </c>
      <c r="M2817" s="5" t="s">
        <v>5622</v>
      </c>
      <c r="N2817" s="7">
        <v>10431.9169921875</v>
      </c>
      <c r="O2817" s="8">
        <v>12041.3046875</v>
      </c>
      <c r="P2817" s="8">
        <v>13506.57421875</v>
      </c>
      <c r="Q2817" s="8">
        <v>12023.8857421875</v>
      </c>
      <c r="R2817" s="8">
        <v>10569.7060546875</v>
      </c>
      <c r="S2817" s="8">
        <v>12071.366892783039</v>
      </c>
      <c r="T2817" s="11">
        <v>0.951404869556427</v>
      </c>
      <c r="U2817" s="11">
        <v>0.9986196756362915</v>
      </c>
      <c r="V2817" s="28">
        <f t="shared" si="86"/>
        <v>9924.9766251756228</v>
      </c>
      <c r="W2817" s="28">
        <f t="shared" si="87"/>
        <v>10417.517563002999</v>
      </c>
      <c r="X2817" s="8">
        <v>12512.0703125</v>
      </c>
      <c r="Y2817" s="8">
        <v>14627.727051346134</v>
      </c>
      <c r="Z2817" s="8">
        <v>14932.890139446947</v>
      </c>
      <c r="AA2817" s="8">
        <v>14932.890139446947</v>
      </c>
      <c r="AB2817" s="7">
        <v>11892.316954107033</v>
      </c>
      <c r="AC2817" s="10">
        <v>1.1399934415710202</v>
      </c>
    </row>
    <row r="2818" spans="1:29" x14ac:dyDescent="0.6">
      <c r="A2818" s="29" t="s">
        <v>3568</v>
      </c>
      <c r="B2818" s="29" t="s">
        <v>3569</v>
      </c>
      <c r="C2818" s="5">
        <v>16</v>
      </c>
      <c r="D2818" s="5" t="s">
        <v>4674</v>
      </c>
      <c r="E2818" s="5" t="s">
        <v>4675</v>
      </c>
      <c r="F2818" s="5" t="s">
        <v>4676</v>
      </c>
      <c r="G2818" s="4" t="s">
        <v>14632</v>
      </c>
      <c r="H2818" s="4" t="s">
        <v>14631</v>
      </c>
      <c r="I2818" s="29" t="s">
        <v>15715</v>
      </c>
      <c r="J2818" s="29" t="s">
        <v>15716</v>
      </c>
      <c r="K2818" s="27">
        <v>88</v>
      </c>
      <c r="L2818" s="6" t="s">
        <v>5623</v>
      </c>
      <c r="M2818" s="5" t="s">
        <v>5624</v>
      </c>
      <c r="N2818" s="7">
        <v>2800.333251953125</v>
      </c>
      <c r="O2818" s="8">
        <v>3027.724609375</v>
      </c>
      <c r="P2818" s="8">
        <v>2969.0625</v>
      </c>
      <c r="Q2818" s="8">
        <v>3863.628662109375</v>
      </c>
      <c r="R2818" s="8">
        <v>3224.338623046875</v>
      </c>
      <c r="S2818" s="8">
        <v>3157.4179668510692</v>
      </c>
      <c r="T2818" s="11">
        <v>0.951404869556427</v>
      </c>
      <c r="U2818" s="11">
        <v>0.9986196756362915</v>
      </c>
      <c r="V2818" s="28">
        <f t="shared" ref="V2818:V2881" si="88">$N2818*T2818</f>
        <v>2664.2506922889879</v>
      </c>
      <c r="W2818" s="28">
        <f t="shared" ref="W2818:W2881" si="89">$N2818*U2818</f>
        <v>2796.4678837389511</v>
      </c>
      <c r="X2818" s="8">
        <v>3200.024169921875</v>
      </c>
      <c r="Y2818" s="8">
        <v>4155.00328938037</v>
      </c>
      <c r="Z2818" s="8">
        <v>3935.6803130601083</v>
      </c>
      <c r="AA2818" s="8">
        <v>3935.6803130601083</v>
      </c>
      <c r="AB2818" s="7">
        <v>3134.3134032246649</v>
      </c>
      <c r="AC2818" s="10">
        <v>1.119264430773945</v>
      </c>
    </row>
    <row r="2819" spans="1:29" x14ac:dyDescent="0.6">
      <c r="A2819" s="29" t="s">
        <v>3568</v>
      </c>
      <c r="B2819" s="29" t="s">
        <v>3569</v>
      </c>
      <c r="C2819" s="5">
        <v>16</v>
      </c>
      <c r="D2819" s="5" t="s">
        <v>4674</v>
      </c>
      <c r="E2819" s="5" t="s">
        <v>4675</v>
      </c>
      <c r="F2819" s="5" t="s">
        <v>4676</v>
      </c>
      <c r="G2819" s="4" t="s">
        <v>14632</v>
      </c>
      <c r="H2819" s="4" t="s">
        <v>14631</v>
      </c>
      <c r="I2819" s="29" t="s">
        <v>15711</v>
      </c>
      <c r="J2819" s="29" t="s">
        <v>15712</v>
      </c>
      <c r="K2819" s="27">
        <v>88</v>
      </c>
      <c r="L2819" s="6" t="s">
        <v>5625</v>
      </c>
      <c r="M2819" s="5" t="s">
        <v>5626</v>
      </c>
      <c r="N2819" s="7">
        <v>9066.416015625</v>
      </c>
      <c r="O2819" s="8">
        <v>10207.7822265625</v>
      </c>
      <c r="P2819" s="8">
        <v>12052.18359375</v>
      </c>
      <c r="Q2819" s="8">
        <v>13011.3125</v>
      </c>
      <c r="R2819" s="8">
        <v>11229.6796875</v>
      </c>
      <c r="S2819" s="8">
        <v>10788.776971760353</v>
      </c>
      <c r="T2819" s="11">
        <v>0.951404869556427</v>
      </c>
      <c r="U2819" s="11">
        <v>0.9986196756362915</v>
      </c>
      <c r="V2819" s="28">
        <f t="shared" si="88"/>
        <v>8625.8323466900038</v>
      </c>
      <c r="W2819" s="28">
        <f t="shared" si="89"/>
        <v>9053.9014207071159</v>
      </c>
      <c r="X2819" s="8">
        <v>10289.09765625</v>
      </c>
      <c r="Y2819" s="8">
        <v>11055.686543704805</v>
      </c>
      <c r="Z2819" s="8">
        <v>12981.158956826446</v>
      </c>
      <c r="AA2819" s="8">
        <v>12981.158956826446</v>
      </c>
      <c r="AB2819" s="7">
        <v>10337.989183917143</v>
      </c>
      <c r="AC2819" s="10">
        <v>1.1402509179041336</v>
      </c>
    </row>
    <row r="2820" spans="1:29" x14ac:dyDescent="0.6">
      <c r="A2820" s="29" t="s">
        <v>3568</v>
      </c>
      <c r="B2820" s="29" t="s">
        <v>3569</v>
      </c>
      <c r="C2820" s="5">
        <v>16</v>
      </c>
      <c r="D2820" s="5" t="s">
        <v>4674</v>
      </c>
      <c r="E2820" s="5" t="s">
        <v>4675</v>
      </c>
      <c r="F2820" s="5" t="s">
        <v>4676</v>
      </c>
      <c r="G2820" s="4" t="s">
        <v>14632</v>
      </c>
      <c r="H2820" s="4" t="s">
        <v>14631</v>
      </c>
      <c r="I2820" s="29" t="s">
        <v>15719</v>
      </c>
      <c r="J2820" s="29" t="s">
        <v>15720</v>
      </c>
      <c r="K2820" s="27">
        <v>88</v>
      </c>
      <c r="L2820" s="6" t="s">
        <v>5627</v>
      </c>
      <c r="M2820" s="5" t="s">
        <v>5628</v>
      </c>
      <c r="N2820" s="7">
        <v>6269</v>
      </c>
      <c r="O2820" s="8">
        <v>6877.29638671875</v>
      </c>
      <c r="P2820" s="8">
        <v>7247.50390625</v>
      </c>
      <c r="Q2820" s="8">
        <v>5818.30810546875</v>
      </c>
      <c r="R2820" s="8">
        <v>6918.35791015625</v>
      </c>
      <c r="S2820" s="8">
        <v>6744.0564874422562</v>
      </c>
      <c r="T2820" s="11">
        <v>0.951404869556427</v>
      </c>
      <c r="U2820" s="11">
        <v>0.9986196756362915</v>
      </c>
      <c r="V2820" s="28">
        <f t="shared" si="88"/>
        <v>5964.3571272492409</v>
      </c>
      <c r="W2820" s="28">
        <f t="shared" si="89"/>
        <v>6260.3467465639114</v>
      </c>
      <c r="X2820" s="8">
        <v>6966.17333984375</v>
      </c>
      <c r="Y2820" s="8">
        <v>6630.404070633831</v>
      </c>
      <c r="Z2820" s="8">
        <v>8153.4297418100014</v>
      </c>
      <c r="AA2820" s="8">
        <v>8153.4297418100014</v>
      </c>
      <c r="AB2820" s="7">
        <v>6493.2621781304233</v>
      </c>
      <c r="AC2820" s="10">
        <v>1.0357731979790115</v>
      </c>
    </row>
    <row r="2821" spans="1:29" x14ac:dyDescent="0.6">
      <c r="A2821" s="29" t="s">
        <v>3568</v>
      </c>
      <c r="B2821" s="29" t="s">
        <v>3569</v>
      </c>
      <c r="C2821" s="5">
        <v>16</v>
      </c>
      <c r="D2821" s="5" t="s">
        <v>4674</v>
      </c>
      <c r="E2821" s="5" t="s">
        <v>4675</v>
      </c>
      <c r="F2821" s="5" t="s">
        <v>4676</v>
      </c>
      <c r="G2821" s="4" t="s">
        <v>14632</v>
      </c>
      <c r="H2821" s="4" t="s">
        <v>14631</v>
      </c>
      <c r="I2821" s="29" t="s">
        <v>15717</v>
      </c>
      <c r="J2821" s="29" t="s">
        <v>15718</v>
      </c>
      <c r="K2821" s="27">
        <v>88</v>
      </c>
      <c r="L2821" s="6" t="s">
        <v>5629</v>
      </c>
      <c r="M2821" s="5" t="s">
        <v>2102</v>
      </c>
      <c r="N2821" s="7">
        <v>9965.16796875</v>
      </c>
      <c r="O2821" s="8">
        <v>12431.0703125</v>
      </c>
      <c r="P2821" s="8">
        <v>14924.208984375</v>
      </c>
      <c r="Q2821" s="8">
        <v>7877.212890625</v>
      </c>
      <c r="R2821" s="8">
        <v>7222.80810546875</v>
      </c>
      <c r="S2821" s="8">
        <v>11691.576433459142</v>
      </c>
      <c r="T2821" s="11">
        <v>0.951404869556427</v>
      </c>
      <c r="U2821" s="11">
        <v>0.9986196756362915</v>
      </c>
      <c r="V2821" s="28">
        <f t="shared" si="88"/>
        <v>9480.9093314164784</v>
      </c>
      <c r="W2821" s="28">
        <f t="shared" si="89"/>
        <v>9951.4128046142869</v>
      </c>
      <c r="X2821" s="8">
        <v>11716.966796875</v>
      </c>
      <c r="Y2821" s="8">
        <v>7569.9363521465657</v>
      </c>
      <c r="Z2821" s="8">
        <v>13612.402327489342</v>
      </c>
      <c r="AA2821" s="8">
        <v>13612.402327489342</v>
      </c>
      <c r="AB2821" s="7">
        <v>10840.70139628865</v>
      </c>
      <c r="AC2821" s="10">
        <v>1.0878593748027385</v>
      </c>
    </row>
    <row r="2822" spans="1:29" x14ac:dyDescent="0.6">
      <c r="A2822" s="29" t="s">
        <v>3568</v>
      </c>
      <c r="B2822" s="29" t="s">
        <v>3569</v>
      </c>
      <c r="C2822" s="5">
        <v>16</v>
      </c>
      <c r="D2822" s="5" t="s">
        <v>4674</v>
      </c>
      <c r="E2822" s="5" t="s">
        <v>4675</v>
      </c>
      <c r="F2822" s="5" t="s">
        <v>4676</v>
      </c>
      <c r="G2822" s="4" t="s">
        <v>14632</v>
      </c>
      <c r="H2822" s="4" t="s">
        <v>14631</v>
      </c>
      <c r="I2822" s="29" t="s">
        <v>15715</v>
      </c>
      <c r="J2822" s="29" t="s">
        <v>15716</v>
      </c>
      <c r="K2822" s="27">
        <v>88</v>
      </c>
      <c r="L2822" s="6" t="s">
        <v>5630</v>
      </c>
      <c r="M2822" s="5" t="s">
        <v>5631</v>
      </c>
      <c r="N2822" s="7">
        <v>3283.41650390625</v>
      </c>
      <c r="O2822" s="8">
        <v>3383.789794921875</v>
      </c>
      <c r="P2822" s="8">
        <v>3970.84375</v>
      </c>
      <c r="Q2822" s="8">
        <v>4112.23291015625</v>
      </c>
      <c r="R2822" s="8">
        <v>3933.1982421875</v>
      </c>
      <c r="S2822" s="8">
        <v>3553.492589088019</v>
      </c>
      <c r="T2822" s="11">
        <v>0.951404869556427</v>
      </c>
      <c r="U2822" s="11">
        <v>0.9986196756362915</v>
      </c>
      <c r="V2822" s="28">
        <f t="shared" si="88"/>
        <v>3123.8584505983454</v>
      </c>
      <c r="W2822" s="28">
        <f t="shared" si="89"/>
        <v>3278.8843241097056</v>
      </c>
      <c r="X2822" s="8">
        <v>3858.997802734375</v>
      </c>
      <c r="Y2822" s="8">
        <v>4749.4474151568666</v>
      </c>
      <c r="Z2822" s="8">
        <v>4473.2798281426403</v>
      </c>
      <c r="AA2822" s="8">
        <v>4473.2798281426403</v>
      </c>
      <c r="AB2822" s="7">
        <v>3562.4491336849769</v>
      </c>
      <c r="AC2822" s="10">
        <v>1.0849824045919134</v>
      </c>
    </row>
    <row r="2823" spans="1:29" x14ac:dyDescent="0.6">
      <c r="A2823" s="29" t="s">
        <v>3568</v>
      </c>
      <c r="B2823" s="29" t="s">
        <v>3569</v>
      </c>
      <c r="C2823" s="5">
        <v>16</v>
      </c>
      <c r="D2823" s="5" t="s">
        <v>4674</v>
      </c>
      <c r="E2823" s="5" t="s">
        <v>4675</v>
      </c>
      <c r="F2823" s="5" t="s">
        <v>4676</v>
      </c>
      <c r="G2823" s="4" t="s">
        <v>14632</v>
      </c>
      <c r="H2823" s="4" t="s">
        <v>14631</v>
      </c>
      <c r="I2823" s="29" t="s">
        <v>15717</v>
      </c>
      <c r="J2823" s="29" t="s">
        <v>15718</v>
      </c>
      <c r="K2823" s="27">
        <v>88</v>
      </c>
      <c r="L2823" s="6" t="s">
        <v>5632</v>
      </c>
      <c r="M2823" s="5" t="s">
        <v>5633</v>
      </c>
      <c r="N2823" s="7">
        <v>14532.66796875</v>
      </c>
      <c r="O2823" s="8">
        <v>17228.458984375</v>
      </c>
      <c r="P2823" s="8">
        <v>20232.6015625</v>
      </c>
      <c r="Q2823" s="8">
        <v>13228.78125</v>
      </c>
      <c r="R2823" s="8">
        <v>14221.544921875</v>
      </c>
      <c r="S2823" s="8">
        <v>16696.496867933634</v>
      </c>
      <c r="T2823" s="11">
        <v>0.951404869556427</v>
      </c>
      <c r="U2823" s="11">
        <v>0.9986196756362915</v>
      </c>
      <c r="V2823" s="28">
        <f t="shared" si="88"/>
        <v>13826.451073115459</v>
      </c>
      <c r="W2823" s="28">
        <f t="shared" si="89"/>
        <v>14512.608173083048</v>
      </c>
      <c r="X2823" s="8">
        <v>16933.09765625</v>
      </c>
      <c r="Y2823" s="8">
        <v>14227.665230096276</v>
      </c>
      <c r="Z2823" s="8">
        <v>19879.156807498766</v>
      </c>
      <c r="AA2823" s="8">
        <v>19879.156807498766</v>
      </c>
      <c r="AB2823" s="7">
        <v>15831.445308143508</v>
      </c>
      <c r="AC2823" s="10">
        <v>1.0893695047727165</v>
      </c>
    </row>
    <row r="2824" spans="1:29" x14ac:dyDescent="0.6">
      <c r="A2824" s="29" t="s">
        <v>3568</v>
      </c>
      <c r="B2824" s="29" t="s">
        <v>3569</v>
      </c>
      <c r="C2824" s="5">
        <v>16</v>
      </c>
      <c r="D2824" s="5" t="s">
        <v>4674</v>
      </c>
      <c r="E2824" s="5" t="s">
        <v>4675</v>
      </c>
      <c r="F2824" s="5" t="s">
        <v>4676</v>
      </c>
      <c r="G2824" s="4" t="s">
        <v>14632</v>
      </c>
      <c r="H2824" s="4" t="s">
        <v>14631</v>
      </c>
      <c r="I2824" s="29" t="s">
        <v>15711</v>
      </c>
      <c r="J2824" s="29" t="s">
        <v>15712</v>
      </c>
      <c r="K2824" s="27">
        <v>88</v>
      </c>
      <c r="L2824" s="6" t="s">
        <v>5634</v>
      </c>
      <c r="M2824" s="5" t="s">
        <v>5635</v>
      </c>
      <c r="N2824" s="7">
        <v>4516.916015625</v>
      </c>
      <c r="O2824" s="8">
        <v>4596.15185546875</v>
      </c>
      <c r="P2824" s="8">
        <v>4524.3076171875</v>
      </c>
      <c r="Q2824" s="8">
        <v>3749.991943359375</v>
      </c>
      <c r="R2824" s="8">
        <v>3851.093017578125</v>
      </c>
      <c r="S2824" s="8">
        <v>4433.7024779942303</v>
      </c>
      <c r="T2824" s="11">
        <v>0.951404869556427</v>
      </c>
      <c r="U2824" s="11">
        <v>0.9986196756362915</v>
      </c>
      <c r="V2824" s="28">
        <f t="shared" si="88"/>
        <v>4297.4158926430391</v>
      </c>
      <c r="W2824" s="28">
        <f t="shared" si="89"/>
        <v>4510.6812063998077</v>
      </c>
      <c r="X2824" s="8">
        <v>4481.33349609375</v>
      </c>
      <c r="Y2824" s="8">
        <v>4028.6764740411159</v>
      </c>
      <c r="Z2824" s="8">
        <v>5307.0102851447673</v>
      </c>
      <c r="AA2824" s="8">
        <v>5307.0102851447673</v>
      </c>
      <c r="AB2824" s="7">
        <v>4226.4188512931059</v>
      </c>
      <c r="AC2824" s="10">
        <v>0.93568683514880491</v>
      </c>
    </row>
    <row r="2825" spans="1:29" x14ac:dyDescent="0.6">
      <c r="A2825" s="29" t="s">
        <v>3568</v>
      </c>
      <c r="B2825" s="29" t="s">
        <v>3569</v>
      </c>
      <c r="C2825" s="5">
        <v>16</v>
      </c>
      <c r="D2825" s="5" t="s">
        <v>4674</v>
      </c>
      <c r="E2825" s="5" t="s">
        <v>4675</v>
      </c>
      <c r="F2825" s="5" t="s">
        <v>4676</v>
      </c>
      <c r="G2825" s="4" t="s">
        <v>14632</v>
      </c>
      <c r="H2825" s="4" t="s">
        <v>14631</v>
      </c>
      <c r="I2825" s="29" t="s">
        <v>15709</v>
      </c>
      <c r="J2825" s="29" t="s">
        <v>15710</v>
      </c>
      <c r="K2825" s="27">
        <v>88</v>
      </c>
      <c r="L2825" s="6" t="s">
        <v>5636</v>
      </c>
      <c r="M2825" s="5" t="s">
        <v>5637</v>
      </c>
      <c r="N2825" s="7">
        <v>7919.75</v>
      </c>
      <c r="O2825" s="8">
        <v>9121.6728515625</v>
      </c>
      <c r="P2825" s="8">
        <v>10352.05078125</v>
      </c>
      <c r="Q2825" s="8">
        <v>8802.3779296875</v>
      </c>
      <c r="R2825" s="8">
        <v>9658.685546875</v>
      </c>
      <c r="S2825" s="8">
        <v>9175.1119108933581</v>
      </c>
      <c r="T2825" s="11">
        <v>0.951404869556427</v>
      </c>
      <c r="U2825" s="11">
        <v>0.9986196756362915</v>
      </c>
      <c r="V2825" s="28">
        <f t="shared" si="88"/>
        <v>7534.8887156695127</v>
      </c>
      <c r="W2825" s="28">
        <f t="shared" si="89"/>
        <v>7908.8181761205196</v>
      </c>
      <c r="X2825" s="8">
        <v>8936.962890625</v>
      </c>
      <c r="Y2825" s="8">
        <v>11424.362357220294</v>
      </c>
      <c r="Z2825" s="8">
        <v>11309.003015644808</v>
      </c>
      <c r="AA2825" s="8">
        <v>11309.003015644808</v>
      </c>
      <c r="AB2825" s="7">
        <v>9006.3107034939512</v>
      </c>
      <c r="AC2825" s="10">
        <v>1.1371963387094228</v>
      </c>
    </row>
    <row r="2826" spans="1:29" x14ac:dyDescent="0.6">
      <c r="A2826" s="29" t="s">
        <v>3568</v>
      </c>
      <c r="B2826" s="29" t="s">
        <v>3569</v>
      </c>
      <c r="C2826" s="5">
        <v>16</v>
      </c>
      <c r="D2826" s="5" t="s">
        <v>4674</v>
      </c>
      <c r="E2826" s="5" t="s">
        <v>4675</v>
      </c>
      <c r="F2826" s="5" t="s">
        <v>4676</v>
      </c>
      <c r="G2826" s="4" t="s">
        <v>14632</v>
      </c>
      <c r="H2826" s="4" t="s">
        <v>14631</v>
      </c>
      <c r="I2826" s="29" t="s">
        <v>14823</v>
      </c>
      <c r="J2826" s="29" t="s">
        <v>14823</v>
      </c>
      <c r="K2826" s="27">
        <v>88</v>
      </c>
      <c r="L2826" s="6" t="s">
        <v>5638</v>
      </c>
      <c r="M2826" s="5" t="s">
        <v>5639</v>
      </c>
      <c r="N2826" s="7">
        <v>2295.25</v>
      </c>
      <c r="O2826" s="8">
        <v>2258.460205078125</v>
      </c>
      <c r="P2826" s="8">
        <v>2001.4517822265625</v>
      </c>
      <c r="Q2826" s="8">
        <v>2451.67822265625</v>
      </c>
      <c r="R2826" s="8">
        <v>4059.47119140625</v>
      </c>
      <c r="S2826" s="8">
        <v>2345.9622649985076</v>
      </c>
      <c r="T2826" s="11">
        <v>0.951404869556427</v>
      </c>
      <c r="U2826" s="11">
        <v>0.9986196756362915</v>
      </c>
      <c r="V2826" s="28">
        <f t="shared" si="88"/>
        <v>2183.7120268493891</v>
      </c>
      <c r="W2826" s="28">
        <f t="shared" si="89"/>
        <v>2292.0818105041981</v>
      </c>
      <c r="X2826" s="8">
        <v>2382.216064453125</v>
      </c>
      <c r="Y2826" s="8">
        <v>3009.6422100097757</v>
      </c>
      <c r="Z2826" s="8">
        <v>2915.4834677395938</v>
      </c>
      <c r="AA2826" s="8">
        <v>2915.4834677395938</v>
      </c>
      <c r="AB2826" s="7">
        <v>2321.8448102841558</v>
      </c>
      <c r="AC2826" s="10">
        <v>1.0115868904407606</v>
      </c>
    </row>
    <row r="2827" spans="1:29" x14ac:dyDescent="0.6">
      <c r="A2827" s="29" t="s">
        <v>3568</v>
      </c>
      <c r="B2827" s="29" t="s">
        <v>3569</v>
      </c>
      <c r="C2827" s="5">
        <v>16</v>
      </c>
      <c r="D2827" s="5" t="s">
        <v>4674</v>
      </c>
      <c r="E2827" s="5" t="s">
        <v>4675</v>
      </c>
      <c r="F2827" s="5" t="s">
        <v>4676</v>
      </c>
      <c r="G2827" s="4" t="s">
        <v>14632</v>
      </c>
      <c r="H2827" s="4" t="s">
        <v>14631</v>
      </c>
      <c r="I2827" s="29" t="s">
        <v>15713</v>
      </c>
      <c r="J2827" s="29" t="s">
        <v>15714</v>
      </c>
      <c r="K2827" s="27">
        <v>88</v>
      </c>
      <c r="L2827" s="6" t="s">
        <v>5640</v>
      </c>
      <c r="M2827" s="5" t="s">
        <v>5641</v>
      </c>
      <c r="N2827" s="7">
        <v>2448.41650390625</v>
      </c>
      <c r="O2827" s="8">
        <v>3023.4921875</v>
      </c>
      <c r="P2827" s="8">
        <v>3560.651611328125</v>
      </c>
      <c r="Q2827" s="8">
        <v>2139.4755859375</v>
      </c>
      <c r="R2827" s="8">
        <v>1705.215576171875</v>
      </c>
      <c r="S2827" s="8">
        <v>2870.549778241495</v>
      </c>
      <c r="T2827" s="11">
        <v>0.951404869556427</v>
      </c>
      <c r="U2827" s="11">
        <v>0.9986196756362915</v>
      </c>
      <c r="V2827" s="28">
        <f t="shared" si="88"/>
        <v>2329.4353845187288</v>
      </c>
      <c r="W2827" s="28">
        <f t="shared" si="89"/>
        <v>2445.0368949534022</v>
      </c>
      <c r="X2827" s="8">
        <v>3052.30126953125</v>
      </c>
      <c r="Y2827" s="8">
        <v>2213.4908850388729</v>
      </c>
      <c r="Z2827" s="8">
        <v>3408.8701950806826</v>
      </c>
      <c r="AA2827" s="8">
        <v>3408.8701950806826</v>
      </c>
      <c r="AB2827" s="7">
        <v>2714.7701775571732</v>
      </c>
      <c r="AC2827" s="10">
        <v>1.108786096330415</v>
      </c>
    </row>
    <row r="2828" spans="1:29" x14ac:dyDescent="0.6">
      <c r="A2828" s="29" t="s">
        <v>3568</v>
      </c>
      <c r="B2828" s="29" t="s">
        <v>3569</v>
      </c>
      <c r="C2828" s="5">
        <v>16</v>
      </c>
      <c r="D2828" s="5" t="s">
        <v>4674</v>
      </c>
      <c r="E2828" s="5" t="s">
        <v>4675</v>
      </c>
      <c r="F2828" s="5" t="s">
        <v>4676</v>
      </c>
      <c r="G2828" s="4" t="s">
        <v>14632</v>
      </c>
      <c r="H2828" s="4" t="s">
        <v>14631</v>
      </c>
      <c r="I2828" s="29" t="s">
        <v>14823</v>
      </c>
      <c r="J2828" s="29" t="s">
        <v>14823</v>
      </c>
      <c r="K2828" s="27">
        <v>88</v>
      </c>
      <c r="L2828" s="6" t="s">
        <v>5642</v>
      </c>
      <c r="M2828" s="5" t="s">
        <v>5643</v>
      </c>
      <c r="N2828" s="7">
        <v>902.1666259765625</v>
      </c>
      <c r="O2828" s="8">
        <v>879.81072998046875</v>
      </c>
      <c r="P2828" s="8">
        <v>780.92596435546875</v>
      </c>
      <c r="Q2828" s="8">
        <v>1012.3609008789063</v>
      </c>
      <c r="R2828" s="8">
        <v>5146.89892578125</v>
      </c>
      <c r="S2828" s="8">
        <v>1071.1018405844068</v>
      </c>
      <c r="T2828" s="11">
        <v>0.951404869556427</v>
      </c>
      <c r="U2828" s="11">
        <v>0.9986196756362915</v>
      </c>
      <c r="V2828" s="28">
        <f t="shared" si="88"/>
        <v>858.32572110539331</v>
      </c>
      <c r="W2828" s="28">
        <f t="shared" si="89"/>
        <v>900.92134340260236</v>
      </c>
      <c r="X2828" s="8">
        <v>871.8504638671875</v>
      </c>
      <c r="Y2828" s="8">
        <v>1182.9642775301879</v>
      </c>
      <c r="Z2828" s="8">
        <v>1278.6875248465728</v>
      </c>
      <c r="AA2828" s="8">
        <v>1278.6875248465728</v>
      </c>
      <c r="AB2828" s="7">
        <v>1018.326471884246</v>
      </c>
      <c r="AC2828" s="10">
        <v>1.1287565318457049</v>
      </c>
    </row>
    <row r="2829" spans="1:29" x14ac:dyDescent="0.6">
      <c r="A2829" s="29" t="s">
        <v>3568</v>
      </c>
      <c r="B2829" s="29" t="s">
        <v>3569</v>
      </c>
      <c r="C2829" s="5">
        <v>16</v>
      </c>
      <c r="D2829" s="5" t="s">
        <v>4674</v>
      </c>
      <c r="E2829" s="5" t="s">
        <v>4675</v>
      </c>
      <c r="F2829" s="5" t="s">
        <v>4676</v>
      </c>
      <c r="G2829" s="4" t="s">
        <v>14632</v>
      </c>
      <c r="H2829" s="4" t="s">
        <v>14631</v>
      </c>
      <c r="I2829" s="29" t="s">
        <v>15719</v>
      </c>
      <c r="J2829" s="29" t="s">
        <v>15720</v>
      </c>
      <c r="K2829" s="27">
        <v>88</v>
      </c>
      <c r="L2829" s="6" t="s">
        <v>5644</v>
      </c>
      <c r="M2829" s="5" t="s">
        <v>5645</v>
      </c>
      <c r="N2829" s="7">
        <v>3480.58349609375</v>
      </c>
      <c r="O2829" s="8">
        <v>3061.3759765625</v>
      </c>
      <c r="P2829" s="8">
        <v>3260.345947265625</v>
      </c>
      <c r="Q2829" s="8">
        <v>4071.51513671875</v>
      </c>
      <c r="R2829" s="8">
        <v>4660.14892578125</v>
      </c>
      <c r="S2829" s="8">
        <v>3292.1185803667922</v>
      </c>
      <c r="T2829" s="11">
        <v>0.951404869556427</v>
      </c>
      <c r="U2829" s="11">
        <v>0.9986196756362915</v>
      </c>
      <c r="V2829" s="28">
        <f t="shared" si="88"/>
        <v>3311.4440870813269</v>
      </c>
      <c r="W2829" s="28">
        <f t="shared" si="89"/>
        <v>3475.7791618941701</v>
      </c>
      <c r="X2829" s="8">
        <v>3632.315185546875</v>
      </c>
      <c r="Y2829" s="8">
        <v>5410.7846597165199</v>
      </c>
      <c r="Z2829" s="8">
        <v>4273.9749076275521</v>
      </c>
      <c r="AA2829" s="8">
        <v>4273.9749076275521</v>
      </c>
      <c r="AB2829" s="7">
        <v>3403.7258548591731</v>
      </c>
      <c r="AC2829" s="10">
        <v>0.97791817339798515</v>
      </c>
    </row>
    <row r="2830" spans="1:29" x14ac:dyDescent="0.6">
      <c r="A2830" s="29" t="s">
        <v>3568</v>
      </c>
      <c r="B2830" s="29" t="s">
        <v>3569</v>
      </c>
      <c r="C2830" s="5">
        <v>16</v>
      </c>
      <c r="D2830" s="5" t="s">
        <v>4674</v>
      </c>
      <c r="E2830" s="5" t="s">
        <v>4675</v>
      </c>
      <c r="F2830" s="5" t="s">
        <v>4676</v>
      </c>
      <c r="G2830" s="4" t="s">
        <v>14632</v>
      </c>
      <c r="H2830" s="4" t="s">
        <v>14631</v>
      </c>
      <c r="I2830" s="29" t="s">
        <v>15719</v>
      </c>
      <c r="J2830" s="29" t="s">
        <v>15720</v>
      </c>
      <c r="K2830" s="27">
        <v>88</v>
      </c>
      <c r="L2830" s="6" t="s">
        <v>5646</v>
      </c>
      <c r="M2830" s="5" t="s">
        <v>5647</v>
      </c>
      <c r="N2830" s="7">
        <v>7413.16650390625</v>
      </c>
      <c r="O2830" s="8">
        <v>9001.6962890625</v>
      </c>
      <c r="P2830" s="8">
        <v>10641.1083984375</v>
      </c>
      <c r="Q2830" s="8">
        <v>8737.4814453125</v>
      </c>
      <c r="R2830" s="8">
        <v>4600.05859375</v>
      </c>
      <c r="S2830" s="8">
        <v>8883.8764395008257</v>
      </c>
      <c r="T2830" s="11">
        <v>0.951404869556427</v>
      </c>
      <c r="U2830" s="11">
        <v>0.9986196756362915</v>
      </c>
      <c r="V2830" s="28">
        <f t="shared" si="88"/>
        <v>7052.9227106489998</v>
      </c>
      <c r="W2830" s="28">
        <f t="shared" si="89"/>
        <v>7402.9339295686805</v>
      </c>
      <c r="X2830" s="8">
        <v>9342.1015625</v>
      </c>
      <c r="Y2830" s="8">
        <v>10229.153393598548</v>
      </c>
      <c r="Z2830" s="8">
        <v>10943.352862457217</v>
      </c>
      <c r="AA2830" s="8">
        <v>10943.352862457217</v>
      </c>
      <c r="AB2830" s="7">
        <v>8715.1127186820395</v>
      </c>
      <c r="AC2830" s="10">
        <v>1.1756261934882684</v>
      </c>
    </row>
    <row r="2831" spans="1:29" x14ac:dyDescent="0.6">
      <c r="A2831" s="29" t="s">
        <v>3568</v>
      </c>
      <c r="B2831" s="29" t="s">
        <v>3569</v>
      </c>
      <c r="C2831" s="5">
        <v>16</v>
      </c>
      <c r="D2831" s="5" t="s">
        <v>4674</v>
      </c>
      <c r="E2831" s="5" t="s">
        <v>4675</v>
      </c>
      <c r="F2831" s="5" t="s">
        <v>4676</v>
      </c>
      <c r="G2831" s="4" t="s">
        <v>14632</v>
      </c>
      <c r="H2831" s="4" t="s">
        <v>14631</v>
      </c>
      <c r="I2831" s="29" t="s">
        <v>15721</v>
      </c>
      <c r="J2831" s="29" t="s">
        <v>15722</v>
      </c>
      <c r="K2831" s="27">
        <v>88</v>
      </c>
      <c r="L2831" s="6" t="s">
        <v>5648</v>
      </c>
      <c r="M2831" s="5" t="s">
        <v>5649</v>
      </c>
      <c r="N2831" s="7">
        <v>4561.83349609375</v>
      </c>
      <c r="O2831" s="8">
        <v>4948.06396484375</v>
      </c>
      <c r="P2831" s="8">
        <v>4599.357421875</v>
      </c>
      <c r="Q2831" s="8">
        <v>5065.82958984375</v>
      </c>
      <c r="R2831" s="8">
        <v>5620.04150390625</v>
      </c>
      <c r="S2831" s="8">
        <v>4971.3413008981152</v>
      </c>
      <c r="T2831" s="11">
        <v>0.951404869556427</v>
      </c>
      <c r="U2831" s="11">
        <v>0.9986196756362915</v>
      </c>
      <c r="V2831" s="28">
        <f t="shared" si="88"/>
        <v>4340.1506022892136</v>
      </c>
      <c r="W2831" s="28">
        <f t="shared" si="89"/>
        <v>4555.5366861759103</v>
      </c>
      <c r="X2831" s="8">
        <v>4817.5341796875</v>
      </c>
      <c r="Y2831" s="8">
        <v>6539.1963401468929</v>
      </c>
      <c r="Z2831" s="8">
        <v>6166.2985704992707</v>
      </c>
      <c r="AA2831" s="8">
        <v>6166.2985704992707</v>
      </c>
      <c r="AB2831" s="7">
        <v>4910.7424181954329</v>
      </c>
      <c r="AC2831" s="10">
        <v>1.0764843614744926</v>
      </c>
    </row>
    <row r="2832" spans="1:29" x14ac:dyDescent="0.6">
      <c r="A2832" s="29" t="s">
        <v>3568</v>
      </c>
      <c r="B2832" s="29" t="s">
        <v>3569</v>
      </c>
      <c r="C2832" s="5">
        <v>16</v>
      </c>
      <c r="D2832" s="5" t="s">
        <v>4674</v>
      </c>
      <c r="E2832" s="5" t="s">
        <v>4675</v>
      </c>
      <c r="F2832" s="5" t="s">
        <v>4676</v>
      </c>
      <c r="G2832" s="4" t="s">
        <v>14632</v>
      </c>
      <c r="H2832" s="4" t="s">
        <v>14631</v>
      </c>
      <c r="I2832" s="29" t="s">
        <v>15717</v>
      </c>
      <c r="J2832" s="29" t="s">
        <v>15718</v>
      </c>
      <c r="K2832" s="27">
        <v>88</v>
      </c>
      <c r="L2832" s="6" t="s">
        <v>5650</v>
      </c>
      <c r="M2832" s="5" t="s">
        <v>5651</v>
      </c>
      <c r="N2832" s="7">
        <v>5078</v>
      </c>
      <c r="O2832" s="8">
        <v>5297.63427734375</v>
      </c>
      <c r="P2832" s="8">
        <v>5166.32861328125</v>
      </c>
      <c r="Q2832" s="8">
        <v>3488.046630859375</v>
      </c>
      <c r="R2832" s="8">
        <v>4949.21484375</v>
      </c>
      <c r="S2832" s="8">
        <v>5003.5205183674125</v>
      </c>
      <c r="T2832" s="11">
        <v>0.951404869556427</v>
      </c>
      <c r="U2832" s="11">
        <v>0.9986196756362915</v>
      </c>
      <c r="V2832" s="28">
        <f t="shared" si="88"/>
        <v>4831.2339276075363</v>
      </c>
      <c r="W2832" s="28">
        <f t="shared" si="89"/>
        <v>5070.9907128810883</v>
      </c>
      <c r="X2832" s="8">
        <v>4808.90576171875</v>
      </c>
      <c r="Y2832" s="8">
        <v>3937.8333641609975</v>
      </c>
      <c r="Z2832" s="8">
        <v>5881.8237071689364</v>
      </c>
      <c r="AA2832" s="8">
        <v>5881.8237071689364</v>
      </c>
      <c r="AB2832" s="7">
        <v>4684.1911472352413</v>
      </c>
      <c r="AC2832" s="10">
        <v>0.9224480400226942</v>
      </c>
    </row>
    <row r="2833" spans="1:29" x14ac:dyDescent="0.6">
      <c r="A2833" s="29" t="s">
        <v>3568</v>
      </c>
      <c r="B2833" s="29" t="s">
        <v>3569</v>
      </c>
      <c r="C2833" s="5">
        <v>16</v>
      </c>
      <c r="D2833" s="5" t="s">
        <v>4674</v>
      </c>
      <c r="E2833" s="5" t="s">
        <v>4675</v>
      </c>
      <c r="F2833" s="5" t="s">
        <v>4676</v>
      </c>
      <c r="G2833" s="4" t="s">
        <v>14632</v>
      </c>
      <c r="H2833" s="4" t="s">
        <v>14631</v>
      </c>
      <c r="I2833" s="29" t="s">
        <v>15709</v>
      </c>
      <c r="J2833" s="29" t="s">
        <v>15710</v>
      </c>
      <c r="K2833" s="27">
        <v>88</v>
      </c>
      <c r="L2833" s="6" t="s">
        <v>5652</v>
      </c>
      <c r="M2833" s="5" t="s">
        <v>5653</v>
      </c>
      <c r="N2833" s="7">
        <v>4748.5</v>
      </c>
      <c r="O2833" s="8">
        <v>5462.78173828125</v>
      </c>
      <c r="P2833" s="8">
        <v>5087.22509765625</v>
      </c>
      <c r="Q2833" s="8">
        <v>4774.4677734375</v>
      </c>
      <c r="R2833" s="8">
        <v>6075.4697265625</v>
      </c>
      <c r="S2833" s="8">
        <v>5361.0714763772567</v>
      </c>
      <c r="T2833" s="11">
        <v>0.951404869556427</v>
      </c>
      <c r="U2833" s="11">
        <v>0.9986196756362915</v>
      </c>
      <c r="V2833" s="28">
        <f t="shared" si="88"/>
        <v>4517.7460230886936</v>
      </c>
      <c r="W2833" s="28">
        <f t="shared" si="89"/>
        <v>4741.9455297589302</v>
      </c>
      <c r="X2833" s="8">
        <v>5235.0107421875</v>
      </c>
      <c r="Y2833" s="8">
        <v>6752.0825147935711</v>
      </c>
      <c r="Z2833" s="8">
        <v>6618.9601041064716</v>
      </c>
      <c r="AA2833" s="8">
        <v>6618.9601041064716</v>
      </c>
      <c r="AB2833" s="7">
        <v>5271.2348868548434</v>
      </c>
      <c r="AC2833" s="10">
        <v>1.1100842132999564</v>
      </c>
    </row>
    <row r="2834" spans="1:29" x14ac:dyDescent="0.6">
      <c r="A2834" s="29" t="s">
        <v>3568</v>
      </c>
      <c r="B2834" s="29" t="s">
        <v>3569</v>
      </c>
      <c r="C2834" s="5">
        <v>16</v>
      </c>
      <c r="D2834" s="5" t="s">
        <v>4674</v>
      </c>
      <c r="E2834" s="5" t="s">
        <v>4675</v>
      </c>
      <c r="F2834" s="5" t="s">
        <v>4676</v>
      </c>
      <c r="G2834" s="4" t="s">
        <v>14632</v>
      </c>
      <c r="H2834" s="4" t="s">
        <v>14631</v>
      </c>
      <c r="I2834" s="29" t="s">
        <v>15721</v>
      </c>
      <c r="J2834" s="29" t="s">
        <v>15722</v>
      </c>
      <c r="K2834" s="27">
        <v>88</v>
      </c>
      <c r="L2834" s="6" t="s">
        <v>5654</v>
      </c>
      <c r="M2834" s="5" t="s">
        <v>5655</v>
      </c>
      <c r="N2834" s="7">
        <v>4907.41650390625</v>
      </c>
      <c r="O2834" s="8">
        <v>6251.42626953125</v>
      </c>
      <c r="P2834" s="8">
        <v>8171.17626953125</v>
      </c>
      <c r="Q2834" s="8">
        <v>4702.923828125</v>
      </c>
      <c r="R2834" s="8">
        <v>5507.92529296875</v>
      </c>
      <c r="S2834" s="8">
        <v>6111.5301261778704</v>
      </c>
      <c r="T2834" s="11">
        <v>0.951404869556427</v>
      </c>
      <c r="U2834" s="11">
        <v>0.9986196756362915</v>
      </c>
      <c r="V2834" s="28">
        <f t="shared" si="88"/>
        <v>4668.9399587579828</v>
      </c>
      <c r="W2834" s="28">
        <f t="shared" si="89"/>
        <v>4900.642677343043</v>
      </c>
      <c r="X2834" s="8">
        <v>6680.8486328125</v>
      </c>
      <c r="Y2834" s="8">
        <v>7295.9957195945481</v>
      </c>
      <c r="Z2834" s="8">
        <v>7594.1561417599869</v>
      </c>
      <c r="AA2834" s="8">
        <v>7594.1561417599869</v>
      </c>
      <c r="AB2834" s="7">
        <v>6047.8655500329778</v>
      </c>
      <c r="AC2834" s="10">
        <v>1.2323929597618102</v>
      </c>
    </row>
    <row r="2835" spans="1:29" x14ac:dyDescent="0.6">
      <c r="A2835" s="29" t="s">
        <v>3568</v>
      </c>
      <c r="B2835" s="29" t="s">
        <v>3569</v>
      </c>
      <c r="C2835" s="5">
        <v>16</v>
      </c>
      <c r="D2835" s="5" t="s">
        <v>4674</v>
      </c>
      <c r="E2835" s="5" t="s">
        <v>4675</v>
      </c>
      <c r="F2835" s="5" t="s">
        <v>4676</v>
      </c>
      <c r="G2835" s="4" t="s">
        <v>14632</v>
      </c>
      <c r="H2835" s="4" t="s">
        <v>14631</v>
      </c>
      <c r="I2835" s="29" t="s">
        <v>15721</v>
      </c>
      <c r="J2835" s="29" t="s">
        <v>15722</v>
      </c>
      <c r="K2835" s="27">
        <v>88</v>
      </c>
      <c r="L2835" s="6" t="s">
        <v>5656</v>
      </c>
      <c r="M2835" s="5" t="s">
        <v>5657</v>
      </c>
      <c r="N2835" s="7">
        <v>3007</v>
      </c>
      <c r="O2835" s="8">
        <v>3226.77783203125</v>
      </c>
      <c r="P2835" s="8">
        <v>2900.64453125</v>
      </c>
      <c r="Q2835" s="8">
        <v>3485.0517578125</v>
      </c>
      <c r="R2835" s="8">
        <v>4280.15771484375</v>
      </c>
      <c r="S2835" s="8">
        <v>3288.4484271379433</v>
      </c>
      <c r="T2835" s="11">
        <v>0.951404869556427</v>
      </c>
      <c r="U2835" s="11">
        <v>0.9986196756362915</v>
      </c>
      <c r="V2835" s="28">
        <f t="shared" si="88"/>
        <v>2860.874442756176</v>
      </c>
      <c r="W2835" s="28">
        <f t="shared" si="89"/>
        <v>3002.8493646383286</v>
      </c>
      <c r="X2835" s="8">
        <v>3477.65771484375</v>
      </c>
      <c r="Y2835" s="8">
        <v>5706.7396799067265</v>
      </c>
      <c r="Z2835" s="8">
        <v>4285.1427069200154</v>
      </c>
      <c r="AA2835" s="8">
        <v>4285.1427069200154</v>
      </c>
      <c r="AB2835" s="7">
        <v>3412.6197131562344</v>
      </c>
      <c r="AC2835" s="10">
        <v>1.1348918234639955</v>
      </c>
    </row>
    <row r="2836" spans="1:29" x14ac:dyDescent="0.6">
      <c r="A2836" s="29" t="s">
        <v>3568</v>
      </c>
      <c r="B2836" s="29" t="s">
        <v>3569</v>
      </c>
      <c r="C2836" s="5">
        <v>16</v>
      </c>
      <c r="D2836" s="5" t="s">
        <v>4674</v>
      </c>
      <c r="E2836" s="5" t="s">
        <v>4675</v>
      </c>
      <c r="F2836" s="5" t="s">
        <v>4676</v>
      </c>
      <c r="G2836" s="4" t="s">
        <v>14632</v>
      </c>
      <c r="H2836" s="4" t="s">
        <v>14631</v>
      </c>
      <c r="I2836" s="29" t="s">
        <v>15721</v>
      </c>
      <c r="J2836" s="29" t="s">
        <v>15722</v>
      </c>
      <c r="K2836" s="27">
        <v>88</v>
      </c>
      <c r="L2836" s="6" t="s">
        <v>5658</v>
      </c>
      <c r="M2836" s="5" t="s">
        <v>5659</v>
      </c>
      <c r="N2836" s="7">
        <v>1915.5</v>
      </c>
      <c r="O2836" s="8">
        <v>1977.5804443359375</v>
      </c>
      <c r="P2836" s="8">
        <v>2395.385009765625</v>
      </c>
      <c r="Q2836" s="8">
        <v>2866.167724609375</v>
      </c>
      <c r="R2836" s="8">
        <v>2508.369873046875</v>
      </c>
      <c r="S2836" s="8">
        <v>2159.6506031726349</v>
      </c>
      <c r="T2836" s="11">
        <v>0.951404869556427</v>
      </c>
      <c r="U2836" s="11">
        <v>0.9986196756362915</v>
      </c>
      <c r="V2836" s="28">
        <f t="shared" si="88"/>
        <v>1822.4160276353359</v>
      </c>
      <c r="W2836" s="28">
        <f t="shared" si="89"/>
        <v>1912.8559886813164</v>
      </c>
      <c r="X2836" s="8">
        <v>2273.739013671875</v>
      </c>
      <c r="Y2836" s="8">
        <v>3224.1837435348752</v>
      </c>
      <c r="Z2836" s="8">
        <v>2749.6530921731783</v>
      </c>
      <c r="AA2836" s="8">
        <v>2749.6530921731783</v>
      </c>
      <c r="AB2836" s="7">
        <v>2189.780128334553</v>
      </c>
      <c r="AC2836" s="10">
        <v>1.143189834682617</v>
      </c>
    </row>
    <row r="2837" spans="1:29" x14ac:dyDescent="0.6">
      <c r="A2837" s="29" t="s">
        <v>3568</v>
      </c>
      <c r="B2837" s="29" t="s">
        <v>3569</v>
      </c>
      <c r="C2837" s="5">
        <v>16</v>
      </c>
      <c r="D2837" s="5" t="s">
        <v>4674</v>
      </c>
      <c r="E2837" s="5" t="s">
        <v>4675</v>
      </c>
      <c r="F2837" s="5" t="s">
        <v>4676</v>
      </c>
      <c r="G2837" s="4" t="s">
        <v>14632</v>
      </c>
      <c r="H2837" s="4" t="s">
        <v>14631</v>
      </c>
      <c r="I2837" s="29" t="s">
        <v>14823</v>
      </c>
      <c r="J2837" s="29" t="s">
        <v>14823</v>
      </c>
      <c r="K2837" s="27">
        <v>88</v>
      </c>
      <c r="L2837" s="6" t="s">
        <v>5660</v>
      </c>
      <c r="M2837" s="5" t="s">
        <v>2714</v>
      </c>
      <c r="N2837" s="7">
        <v>1683.5</v>
      </c>
      <c r="O2837" s="8">
        <v>1849.1162109375</v>
      </c>
      <c r="P2837" s="8">
        <v>2465.96044921875</v>
      </c>
      <c r="Q2837" s="8">
        <v>1733.4251708984375</v>
      </c>
      <c r="R2837" s="8">
        <v>4033.935791015625</v>
      </c>
      <c r="S2837" s="8">
        <v>1962.3640575340862</v>
      </c>
      <c r="T2837" s="11">
        <v>0.951404869556427</v>
      </c>
      <c r="U2837" s="11">
        <v>0.9986196756362915</v>
      </c>
      <c r="V2837" s="28">
        <f t="shared" si="88"/>
        <v>1601.6900978982449</v>
      </c>
      <c r="W2837" s="28">
        <f t="shared" si="89"/>
        <v>1681.1762239336967</v>
      </c>
      <c r="X2837" s="8">
        <v>2181.89892578125</v>
      </c>
      <c r="Y2837" s="8">
        <v>2207.4861825733392</v>
      </c>
      <c r="Z2837" s="8">
        <v>2427.1116452210663</v>
      </c>
      <c r="AA2837" s="8">
        <v>2427.1116452210663</v>
      </c>
      <c r="AB2837" s="7">
        <v>1932.9132337032049</v>
      </c>
      <c r="AC2837" s="10">
        <v>1.1481516089713126</v>
      </c>
    </row>
    <row r="2838" spans="1:29" x14ac:dyDescent="0.6">
      <c r="A2838" s="29" t="s">
        <v>3568</v>
      </c>
      <c r="B2838" s="29" t="s">
        <v>3569</v>
      </c>
      <c r="C2838" s="5">
        <v>16</v>
      </c>
      <c r="D2838" s="5" t="s">
        <v>4674</v>
      </c>
      <c r="E2838" s="5" t="s">
        <v>4675</v>
      </c>
      <c r="F2838" s="5" t="s">
        <v>4676</v>
      </c>
      <c r="G2838" s="4" t="s">
        <v>14632</v>
      </c>
      <c r="H2838" s="4" t="s">
        <v>14631</v>
      </c>
      <c r="I2838" s="29" t="s">
        <v>15713</v>
      </c>
      <c r="J2838" s="29" t="s">
        <v>15714</v>
      </c>
      <c r="K2838" s="27">
        <v>88</v>
      </c>
      <c r="L2838" s="6" t="s">
        <v>5661</v>
      </c>
      <c r="M2838" s="5" t="s">
        <v>5662</v>
      </c>
      <c r="N2838" s="7">
        <v>1864.083251953125</v>
      </c>
      <c r="O2838" s="8">
        <v>1993.2164306640625</v>
      </c>
      <c r="P2838" s="8">
        <v>2058.778076171875</v>
      </c>
      <c r="Q2838" s="8">
        <v>1832.9388427734375</v>
      </c>
      <c r="R2838" s="8">
        <v>2036.125</v>
      </c>
      <c r="S2838" s="8">
        <v>1975.1905994903341</v>
      </c>
      <c r="T2838" s="11">
        <v>0.951404869556427</v>
      </c>
      <c r="U2838" s="11">
        <v>0.9986196756362915</v>
      </c>
      <c r="V2838" s="28">
        <f t="shared" si="88"/>
        <v>1773.4978831667831</v>
      </c>
      <c r="W2838" s="28">
        <f t="shared" si="89"/>
        <v>1861.5102124244731</v>
      </c>
      <c r="X2838" s="8">
        <v>1983.7974853515625</v>
      </c>
      <c r="Y2838" s="8">
        <v>2028.0004175515196</v>
      </c>
      <c r="Z2838" s="8">
        <v>2390.6694338411935</v>
      </c>
      <c r="AA2838" s="8">
        <v>2390.6694338411935</v>
      </c>
      <c r="AB2838" s="7">
        <v>1903.8912343319521</v>
      </c>
      <c r="AC2838" s="10">
        <v>1.0213552599311848</v>
      </c>
    </row>
    <row r="2839" spans="1:29" x14ac:dyDescent="0.6">
      <c r="A2839" s="29" t="s">
        <v>3568</v>
      </c>
      <c r="B2839" s="29" t="s">
        <v>3569</v>
      </c>
      <c r="C2839" s="5">
        <v>16</v>
      </c>
      <c r="D2839" s="5" t="s">
        <v>4674</v>
      </c>
      <c r="E2839" s="5" t="s">
        <v>4675</v>
      </c>
      <c r="F2839" s="5" t="s">
        <v>4676</v>
      </c>
      <c r="G2839" s="4" t="s">
        <v>14632</v>
      </c>
      <c r="H2839" s="4" t="s">
        <v>14631</v>
      </c>
      <c r="I2839" s="29" t="s">
        <v>15715</v>
      </c>
      <c r="J2839" s="29" t="s">
        <v>15716</v>
      </c>
      <c r="K2839" s="27">
        <v>88</v>
      </c>
      <c r="L2839" s="6" t="s">
        <v>5663</v>
      </c>
      <c r="M2839" s="5" t="s">
        <v>5664</v>
      </c>
      <c r="N2839" s="7">
        <v>2729.33349609375</v>
      </c>
      <c r="O2839" s="8">
        <v>2833.862548828125</v>
      </c>
      <c r="P2839" s="8">
        <v>3492.642822265625</v>
      </c>
      <c r="Q2839" s="8">
        <v>2887.303955078125</v>
      </c>
      <c r="R2839" s="8">
        <v>3746.081787109375</v>
      </c>
      <c r="S2839" s="8">
        <v>2922.1280551274926</v>
      </c>
      <c r="T2839" s="11">
        <v>0.951404869556427</v>
      </c>
      <c r="U2839" s="11">
        <v>0.9986196756362915</v>
      </c>
      <c r="V2839" s="28">
        <f t="shared" si="88"/>
        <v>2596.7011788270611</v>
      </c>
      <c r="W2839" s="28">
        <f t="shared" si="89"/>
        <v>2725.5661305724061</v>
      </c>
      <c r="X2839" s="8">
        <v>3266.044921875</v>
      </c>
      <c r="Y2839" s="8">
        <v>4683.9696095897243</v>
      </c>
      <c r="Z2839" s="8">
        <v>3785.0248812001555</v>
      </c>
      <c r="AA2839" s="8">
        <v>3785.0248812001555</v>
      </c>
      <c r="AB2839" s="7">
        <v>3014.3338058523113</v>
      </c>
      <c r="AC2839" s="10">
        <v>1.1044212113200738</v>
      </c>
    </row>
    <row r="2840" spans="1:29" x14ac:dyDescent="0.6">
      <c r="A2840" s="29" t="s">
        <v>3568</v>
      </c>
      <c r="B2840" s="29" t="s">
        <v>3569</v>
      </c>
      <c r="C2840" s="5">
        <v>16</v>
      </c>
      <c r="D2840" s="5" t="s">
        <v>4674</v>
      </c>
      <c r="E2840" s="5" t="s">
        <v>4675</v>
      </c>
      <c r="F2840" s="5" t="s">
        <v>4676</v>
      </c>
      <c r="G2840" s="4" t="s">
        <v>14632</v>
      </c>
      <c r="H2840" s="4" t="s">
        <v>14631</v>
      </c>
      <c r="I2840" s="29" t="s">
        <v>15721</v>
      </c>
      <c r="J2840" s="29" t="s">
        <v>15722</v>
      </c>
      <c r="K2840" s="27">
        <v>88</v>
      </c>
      <c r="L2840" s="6" t="s">
        <v>5665</v>
      </c>
      <c r="M2840" s="5" t="s">
        <v>5666</v>
      </c>
      <c r="N2840" s="7">
        <v>2873.666748046875</v>
      </c>
      <c r="O2840" s="8">
        <v>3094.09716796875</v>
      </c>
      <c r="P2840" s="8">
        <v>3667.0380859375</v>
      </c>
      <c r="Q2840" s="8">
        <v>3564.988525390625</v>
      </c>
      <c r="R2840" s="8">
        <v>3375.61181640625</v>
      </c>
      <c r="S2840" s="8">
        <v>3213.1385798693254</v>
      </c>
      <c r="T2840" s="11">
        <v>0.951404869556427</v>
      </c>
      <c r="U2840" s="11">
        <v>0.9986196756362915</v>
      </c>
      <c r="V2840" s="28">
        <f t="shared" si="88"/>
        <v>2734.0205375741789</v>
      </c>
      <c r="W2840" s="28">
        <f t="shared" si="89"/>
        <v>2869.7001558213669</v>
      </c>
      <c r="X2840" s="8">
        <v>3574.651123046875</v>
      </c>
      <c r="Y2840" s="8">
        <v>4688.4243876254559</v>
      </c>
      <c r="Z2840" s="8">
        <v>4103.959308046411</v>
      </c>
      <c r="AA2840" s="8">
        <v>4103.959308046411</v>
      </c>
      <c r="AB2840" s="7">
        <v>3268.3281268587207</v>
      </c>
      <c r="AC2840" s="10">
        <v>1.1373372117974649</v>
      </c>
    </row>
    <row r="2841" spans="1:29" x14ac:dyDescent="0.6">
      <c r="A2841" s="29" t="s">
        <v>3568</v>
      </c>
      <c r="B2841" s="29" t="s">
        <v>3569</v>
      </c>
      <c r="C2841" s="5">
        <v>16</v>
      </c>
      <c r="D2841" s="5" t="s">
        <v>4674</v>
      </c>
      <c r="E2841" s="5" t="s">
        <v>4675</v>
      </c>
      <c r="F2841" s="5" t="s">
        <v>4676</v>
      </c>
      <c r="G2841" s="4" t="s">
        <v>14632</v>
      </c>
      <c r="H2841" s="4" t="s">
        <v>14631</v>
      </c>
      <c r="I2841" s="29" t="s">
        <v>15715</v>
      </c>
      <c r="J2841" s="29" t="s">
        <v>15716</v>
      </c>
      <c r="K2841" s="27">
        <v>88</v>
      </c>
      <c r="L2841" s="6" t="s">
        <v>5667</v>
      </c>
      <c r="M2841" s="5" t="s">
        <v>5668</v>
      </c>
      <c r="N2841" s="7">
        <v>4304.5830078125</v>
      </c>
      <c r="O2841" s="8">
        <v>3421.237060546875</v>
      </c>
      <c r="P2841" s="8">
        <v>2561.42529296875</v>
      </c>
      <c r="Q2841" s="8">
        <v>6056.5263671875</v>
      </c>
      <c r="R2841" s="8">
        <v>5210.97705078125</v>
      </c>
      <c r="S2841" s="8">
        <v>3835.5642602301714</v>
      </c>
      <c r="T2841" s="11">
        <v>0.951404869556427</v>
      </c>
      <c r="U2841" s="11">
        <v>0.9986196756362915</v>
      </c>
      <c r="V2841" s="28">
        <f t="shared" si="88"/>
        <v>4095.4012350426638</v>
      </c>
      <c r="W2841" s="28">
        <f t="shared" si="89"/>
        <v>4298.6412870112108</v>
      </c>
      <c r="X2841" s="8">
        <v>3634.797119140625</v>
      </c>
      <c r="Y2841" s="8">
        <v>7330.2856975288441</v>
      </c>
      <c r="Z2841" s="8">
        <v>5022.0390953786182</v>
      </c>
      <c r="AA2841" s="8">
        <v>5022.0390953786182</v>
      </c>
      <c r="AB2841" s="7">
        <v>3999.4723138284203</v>
      </c>
      <c r="AC2841" s="10">
        <v>0.9291195701348246</v>
      </c>
    </row>
    <row r="2842" spans="1:29" x14ac:dyDescent="0.6">
      <c r="A2842" s="29" t="s">
        <v>3568</v>
      </c>
      <c r="B2842" s="29" t="s">
        <v>3569</v>
      </c>
      <c r="C2842" s="5">
        <v>16</v>
      </c>
      <c r="D2842" s="5" t="s">
        <v>4674</v>
      </c>
      <c r="E2842" s="5" t="s">
        <v>4675</v>
      </c>
      <c r="F2842" s="5" t="s">
        <v>4676</v>
      </c>
      <c r="G2842" s="4" t="s">
        <v>14632</v>
      </c>
      <c r="H2842" s="4" t="s">
        <v>14631</v>
      </c>
      <c r="I2842" s="29" t="s">
        <v>15719</v>
      </c>
      <c r="J2842" s="29" t="s">
        <v>15720</v>
      </c>
      <c r="K2842" s="27">
        <v>88</v>
      </c>
      <c r="L2842" s="6" t="s">
        <v>5669</v>
      </c>
      <c r="M2842" s="5" t="s">
        <v>5670</v>
      </c>
      <c r="N2842" s="7">
        <v>5213.1669921875</v>
      </c>
      <c r="O2842" s="8">
        <v>5764.4375</v>
      </c>
      <c r="P2842" s="8">
        <v>4879.9208984375</v>
      </c>
      <c r="Q2842" s="8">
        <v>4421.20166015625</v>
      </c>
      <c r="R2842" s="8">
        <v>5677.0458984375</v>
      </c>
      <c r="S2842" s="8">
        <v>5502.7737746180801</v>
      </c>
      <c r="T2842" s="11">
        <v>0.951404869556427</v>
      </c>
      <c r="U2842" s="11">
        <v>0.9986196756362915</v>
      </c>
      <c r="V2842" s="28">
        <f t="shared" si="88"/>
        <v>4959.8324621780193</v>
      </c>
      <c r="W2842" s="28">
        <f t="shared" si="89"/>
        <v>5205.9711307761027</v>
      </c>
      <c r="X2842" s="8">
        <v>5617.4521484375</v>
      </c>
      <c r="Y2842" s="8">
        <v>6525.8696495642298</v>
      </c>
      <c r="Z2842" s="8">
        <v>6778.3111893628493</v>
      </c>
      <c r="AA2842" s="8">
        <v>6778.3111893628493</v>
      </c>
      <c r="AB2842" s="7">
        <v>5398.1395647271984</v>
      </c>
      <c r="AC2842" s="10">
        <v>1.0354818045953449</v>
      </c>
    </row>
    <row r="2843" spans="1:29" x14ac:dyDescent="0.6">
      <c r="A2843" s="29" t="s">
        <v>3568</v>
      </c>
      <c r="B2843" s="29" t="s">
        <v>3569</v>
      </c>
      <c r="C2843" s="5">
        <v>16</v>
      </c>
      <c r="D2843" s="5" t="s">
        <v>4674</v>
      </c>
      <c r="E2843" s="5" t="s">
        <v>4675</v>
      </c>
      <c r="F2843" s="5" t="s">
        <v>4676</v>
      </c>
      <c r="G2843" s="4" t="s">
        <v>14632</v>
      </c>
      <c r="H2843" s="4" t="s">
        <v>14631</v>
      </c>
      <c r="I2843" s="29" t="s">
        <v>15715</v>
      </c>
      <c r="J2843" s="29" t="s">
        <v>15716</v>
      </c>
      <c r="K2843" s="27">
        <v>88</v>
      </c>
      <c r="L2843" s="6" t="s">
        <v>5671</v>
      </c>
      <c r="M2843" s="5" t="s">
        <v>5672</v>
      </c>
      <c r="N2843" s="7">
        <v>7555.25</v>
      </c>
      <c r="O2843" s="8">
        <v>7500.12353515625</v>
      </c>
      <c r="P2843" s="8">
        <v>8694.68359375</v>
      </c>
      <c r="Q2843" s="8">
        <v>8848.1005859375</v>
      </c>
      <c r="R2843" s="8">
        <v>9458.1376953125</v>
      </c>
      <c r="S2843" s="8">
        <v>7860.3150623531756</v>
      </c>
      <c r="T2843" s="11">
        <v>0.951404869556427</v>
      </c>
      <c r="U2843" s="11">
        <v>0.9986196756362915</v>
      </c>
      <c r="V2843" s="28">
        <f t="shared" si="88"/>
        <v>7188.1016407161951</v>
      </c>
      <c r="W2843" s="28">
        <f t="shared" si="89"/>
        <v>7544.8213043510914</v>
      </c>
      <c r="X2843" s="8">
        <v>8499.9111328125</v>
      </c>
      <c r="Y2843" s="8">
        <v>10875.199673957391</v>
      </c>
      <c r="Z2843" s="8">
        <v>9934.5298114571524</v>
      </c>
      <c r="AA2843" s="8">
        <v>9934.5298114571524</v>
      </c>
      <c r="AB2843" s="7">
        <v>7911.7020352129393</v>
      </c>
      <c r="AC2843" s="10">
        <v>1.0471793832385348</v>
      </c>
    </row>
    <row r="2844" spans="1:29" x14ac:dyDescent="0.6">
      <c r="A2844" s="29" t="s">
        <v>3568</v>
      </c>
      <c r="B2844" s="29" t="s">
        <v>3569</v>
      </c>
      <c r="C2844" s="5">
        <v>16</v>
      </c>
      <c r="D2844" s="5" t="s">
        <v>4674</v>
      </c>
      <c r="E2844" s="5" t="s">
        <v>4675</v>
      </c>
      <c r="F2844" s="5" t="s">
        <v>4676</v>
      </c>
      <c r="G2844" s="4" t="s">
        <v>14632</v>
      </c>
      <c r="H2844" s="4" t="s">
        <v>14631</v>
      </c>
      <c r="I2844" s="29" t="s">
        <v>15711</v>
      </c>
      <c r="J2844" s="29" t="s">
        <v>15712</v>
      </c>
      <c r="K2844" s="27">
        <v>88</v>
      </c>
      <c r="L2844" s="6" t="s">
        <v>5673</v>
      </c>
      <c r="M2844" s="5" t="s">
        <v>2315</v>
      </c>
      <c r="N2844" s="7">
        <v>4451.41650390625</v>
      </c>
      <c r="O2844" s="8">
        <v>3716.33740234375</v>
      </c>
      <c r="P2844" s="8">
        <v>3320.6787109375</v>
      </c>
      <c r="Q2844" s="8">
        <v>3746.12890625</v>
      </c>
      <c r="R2844" s="8">
        <v>5413.42236328125</v>
      </c>
      <c r="S2844" s="8">
        <v>3766.126629545141</v>
      </c>
      <c r="T2844" s="11">
        <v>0.951404869556427</v>
      </c>
      <c r="U2844" s="11">
        <v>0.9986196756362915</v>
      </c>
      <c r="V2844" s="28">
        <f t="shared" si="88"/>
        <v>4235.0993382402521</v>
      </c>
      <c r="W2844" s="28">
        <f t="shared" si="89"/>
        <v>4445.2721052528941</v>
      </c>
      <c r="X2844" s="8">
        <v>3947.89892578125</v>
      </c>
      <c r="Y2844" s="8">
        <v>5099.1217862814692</v>
      </c>
      <c r="Z2844" s="8">
        <v>4729.5190006031762</v>
      </c>
      <c r="AA2844" s="8">
        <v>4729.5190006031762</v>
      </c>
      <c r="AB2844" s="7">
        <v>3766.5139480981661</v>
      </c>
      <c r="AC2844" s="10">
        <v>0.84613828986636919</v>
      </c>
    </row>
    <row r="2845" spans="1:29" x14ac:dyDescent="0.6">
      <c r="A2845" s="29" t="s">
        <v>3568</v>
      </c>
      <c r="B2845" s="29" t="s">
        <v>3569</v>
      </c>
      <c r="C2845" s="5">
        <v>16</v>
      </c>
      <c r="D2845" s="5" t="s">
        <v>4674</v>
      </c>
      <c r="E2845" s="5" t="s">
        <v>4675</v>
      </c>
      <c r="F2845" s="5" t="s">
        <v>4676</v>
      </c>
      <c r="G2845" s="4" t="s">
        <v>14632</v>
      </c>
      <c r="H2845" s="4" t="s">
        <v>14631</v>
      </c>
      <c r="I2845" s="29" t="s">
        <v>15711</v>
      </c>
      <c r="J2845" s="29" t="s">
        <v>15712</v>
      </c>
      <c r="K2845" s="27">
        <v>88</v>
      </c>
      <c r="L2845" s="6" t="s">
        <v>5674</v>
      </c>
      <c r="M2845" s="5" t="s">
        <v>5675</v>
      </c>
      <c r="N2845" s="7">
        <v>4728.25</v>
      </c>
      <c r="O2845" s="8">
        <v>3662.627685546875</v>
      </c>
      <c r="P2845" s="8">
        <v>3149.041748046875</v>
      </c>
      <c r="Q2845" s="8">
        <v>4848.74853515625</v>
      </c>
      <c r="R2845" s="8">
        <v>6744.76953125</v>
      </c>
      <c r="S2845" s="8">
        <v>3935.8379785615007</v>
      </c>
      <c r="T2845" s="11">
        <v>0.951404869556427</v>
      </c>
      <c r="U2845" s="11">
        <v>0.9986196756362915</v>
      </c>
      <c r="V2845" s="28">
        <f t="shared" si="88"/>
        <v>4498.480074480176</v>
      </c>
      <c r="W2845" s="28">
        <f t="shared" si="89"/>
        <v>4721.7234813272953</v>
      </c>
      <c r="X2845" s="8">
        <v>3938.3310546875</v>
      </c>
      <c r="Y2845" s="8">
        <v>6874.1962166730091</v>
      </c>
      <c r="Z2845" s="8">
        <v>5103.5663512611391</v>
      </c>
      <c r="AA2845" s="8">
        <v>5103.5663512611391</v>
      </c>
      <c r="AB2845" s="7">
        <v>4064.3993278424291</v>
      </c>
      <c r="AC2845" s="10">
        <v>0.85959907531167534</v>
      </c>
    </row>
    <row r="2846" spans="1:29" x14ac:dyDescent="0.6">
      <c r="A2846" s="29" t="s">
        <v>3568</v>
      </c>
      <c r="B2846" s="29" t="s">
        <v>3569</v>
      </c>
      <c r="C2846" s="5">
        <v>16</v>
      </c>
      <c r="D2846" s="5" t="s">
        <v>4674</v>
      </c>
      <c r="E2846" s="5" t="s">
        <v>4675</v>
      </c>
      <c r="F2846" s="5" t="s">
        <v>4676</v>
      </c>
      <c r="G2846" s="4" t="s">
        <v>14632</v>
      </c>
      <c r="H2846" s="4" t="s">
        <v>14631</v>
      </c>
      <c r="I2846" s="29" t="s">
        <v>15721</v>
      </c>
      <c r="J2846" s="29" t="s">
        <v>15722</v>
      </c>
      <c r="K2846" s="27">
        <v>88</v>
      </c>
      <c r="L2846" s="6" t="s">
        <v>5676</v>
      </c>
      <c r="M2846" s="5" t="s">
        <v>5677</v>
      </c>
      <c r="N2846" s="7">
        <v>1643.33349609375</v>
      </c>
      <c r="O2846" s="8">
        <v>2029.360107421875</v>
      </c>
      <c r="P2846" s="8">
        <v>2499.16455078125</v>
      </c>
      <c r="Q2846" s="8">
        <v>1884.202392578125</v>
      </c>
      <c r="R2846" s="8">
        <v>1242.892822265625</v>
      </c>
      <c r="S2846" s="8">
        <v>2004.9752463335694</v>
      </c>
      <c r="T2846" s="11">
        <v>0.951404869556427</v>
      </c>
      <c r="U2846" s="11">
        <v>0.9986196756362915</v>
      </c>
      <c r="V2846" s="28">
        <f t="shared" si="88"/>
        <v>1563.4754904887814</v>
      </c>
      <c r="W2846" s="28">
        <f t="shared" si="89"/>
        <v>1641.0651628313935</v>
      </c>
      <c r="X2846" s="8">
        <v>2111.733154296875</v>
      </c>
      <c r="Y2846" s="8">
        <v>1866.4116095688446</v>
      </c>
      <c r="Z2846" s="8">
        <v>2416.8775471222689</v>
      </c>
      <c r="AA2846" s="8">
        <v>2416.8775471222689</v>
      </c>
      <c r="AB2846" s="7">
        <v>1924.7629602334484</v>
      </c>
      <c r="AC2846" s="10">
        <v>1.1712552350503804</v>
      </c>
    </row>
    <row r="2847" spans="1:29" x14ac:dyDescent="0.6">
      <c r="A2847" s="29" t="s">
        <v>3568</v>
      </c>
      <c r="B2847" s="29" t="s">
        <v>3569</v>
      </c>
      <c r="C2847" s="5">
        <v>16</v>
      </c>
      <c r="D2847" s="5" t="s">
        <v>4674</v>
      </c>
      <c r="E2847" s="5" t="s">
        <v>4675</v>
      </c>
      <c r="F2847" s="5" t="s">
        <v>4676</v>
      </c>
      <c r="G2847" s="4" t="s">
        <v>14632</v>
      </c>
      <c r="H2847" s="4" t="s">
        <v>14631</v>
      </c>
      <c r="I2847" s="29" t="s">
        <v>15709</v>
      </c>
      <c r="J2847" s="29" t="s">
        <v>15710</v>
      </c>
      <c r="K2847" s="27">
        <v>88</v>
      </c>
      <c r="L2847" s="6" t="s">
        <v>5678</v>
      </c>
      <c r="M2847" s="5" t="s">
        <v>5679</v>
      </c>
      <c r="N2847" s="7">
        <v>3099.75</v>
      </c>
      <c r="O2847" s="8">
        <v>3209.73681640625</v>
      </c>
      <c r="P2847" s="8">
        <v>3099.608642578125</v>
      </c>
      <c r="Q2847" s="8">
        <v>3325.552490234375</v>
      </c>
      <c r="R2847" s="8">
        <v>3856.508544921875</v>
      </c>
      <c r="S2847" s="8">
        <v>3246.9739461626541</v>
      </c>
      <c r="T2847" s="11">
        <v>0.951404869556427</v>
      </c>
      <c r="U2847" s="11">
        <v>0.9986196756362915</v>
      </c>
      <c r="V2847" s="28">
        <f t="shared" si="88"/>
        <v>2949.1172444075346</v>
      </c>
      <c r="W2847" s="28">
        <f t="shared" si="89"/>
        <v>3095.4713395535946</v>
      </c>
      <c r="X2847" s="8">
        <v>3461.19189453125</v>
      </c>
      <c r="Y2847" s="8">
        <v>4960.5907149913992</v>
      </c>
      <c r="Z2847" s="8">
        <v>4153.4860112493643</v>
      </c>
      <c r="AA2847" s="8">
        <v>4153.4860112493643</v>
      </c>
      <c r="AB2847" s="7">
        <v>3307.7704080702879</v>
      </c>
      <c r="AC2847" s="10">
        <v>1.0671087694395638</v>
      </c>
    </row>
    <row r="2848" spans="1:29" x14ac:dyDescent="0.6">
      <c r="A2848" s="29" t="s">
        <v>3568</v>
      </c>
      <c r="B2848" s="29" t="s">
        <v>3569</v>
      </c>
      <c r="C2848" s="5">
        <v>16</v>
      </c>
      <c r="D2848" s="5" t="s">
        <v>4674</v>
      </c>
      <c r="E2848" s="5" t="s">
        <v>4675</v>
      </c>
      <c r="F2848" s="5" t="s">
        <v>4676</v>
      </c>
      <c r="G2848" s="4" t="s">
        <v>14632</v>
      </c>
      <c r="H2848" s="4" t="s">
        <v>14631</v>
      </c>
      <c r="I2848" s="29" t="s">
        <v>14823</v>
      </c>
      <c r="J2848" s="29" t="s">
        <v>14823</v>
      </c>
      <c r="K2848" s="27">
        <v>88</v>
      </c>
      <c r="L2848" s="6" t="s">
        <v>5680</v>
      </c>
      <c r="M2848" s="5" t="s">
        <v>5681</v>
      </c>
      <c r="N2848" s="7">
        <v>3018.66650390625</v>
      </c>
      <c r="O2848" s="8">
        <v>2234.303955078125</v>
      </c>
      <c r="P2848" s="8">
        <v>1893.9847412109375</v>
      </c>
      <c r="Q2848" s="8">
        <v>3023.66015625</v>
      </c>
      <c r="R2848" s="8">
        <v>4239.583984375</v>
      </c>
      <c r="S2848" s="8">
        <v>2414.3071304465443</v>
      </c>
      <c r="T2848" s="11">
        <v>0.951404869556427</v>
      </c>
      <c r="U2848" s="11">
        <v>0.9986196756362915</v>
      </c>
      <c r="V2848" s="28">
        <f t="shared" si="88"/>
        <v>2871.9740113832813</v>
      </c>
      <c r="W2848" s="28">
        <f t="shared" si="89"/>
        <v>3014.4997649849975</v>
      </c>
      <c r="X2848" s="8">
        <v>2475.78173828125</v>
      </c>
      <c r="Y2848" s="8">
        <v>3958.2207289397193</v>
      </c>
      <c r="Z2848" s="8">
        <v>3107.5798230499659</v>
      </c>
      <c r="AA2848" s="8">
        <v>3107.5798230499659</v>
      </c>
      <c r="AB2848" s="7">
        <v>2474.8273020688516</v>
      </c>
      <c r="AC2848" s="10">
        <v>0.81984124409448567</v>
      </c>
    </row>
    <row r="2849" spans="1:29" x14ac:dyDescent="0.6">
      <c r="A2849" s="29" t="s">
        <v>3568</v>
      </c>
      <c r="B2849" s="29" t="s">
        <v>3569</v>
      </c>
      <c r="C2849" s="5">
        <v>16</v>
      </c>
      <c r="D2849" s="5" t="s">
        <v>4674</v>
      </c>
      <c r="E2849" s="5" t="s">
        <v>4675</v>
      </c>
      <c r="F2849" s="5" t="s">
        <v>4676</v>
      </c>
      <c r="G2849" s="4" t="s">
        <v>14632</v>
      </c>
      <c r="H2849" s="4" t="s">
        <v>14631</v>
      </c>
      <c r="I2849" s="29" t="s">
        <v>15713</v>
      </c>
      <c r="J2849" s="29" t="s">
        <v>15714</v>
      </c>
      <c r="K2849" s="27">
        <v>88</v>
      </c>
      <c r="L2849" s="6" t="s">
        <v>5682</v>
      </c>
      <c r="M2849" s="5" t="s">
        <v>5683</v>
      </c>
      <c r="N2849" s="7">
        <v>4161.41650390625</v>
      </c>
      <c r="O2849" s="8">
        <v>4879.16455078125</v>
      </c>
      <c r="P2849" s="8">
        <v>5167.27197265625</v>
      </c>
      <c r="Q2849" s="8">
        <v>4189.23388671875</v>
      </c>
      <c r="R2849" s="8">
        <v>4799.1435546875</v>
      </c>
      <c r="S2849" s="8">
        <v>4790.9197690832625</v>
      </c>
      <c r="T2849" s="11">
        <v>0.951404869556427</v>
      </c>
      <c r="U2849" s="11">
        <v>0.9986196756362915</v>
      </c>
      <c r="V2849" s="28">
        <f t="shared" si="88"/>
        <v>3959.1919260688883</v>
      </c>
      <c r="W2849" s="28">
        <f t="shared" si="89"/>
        <v>4155.6723993183696</v>
      </c>
      <c r="X2849" s="8">
        <v>4581.33154296875</v>
      </c>
      <c r="Y2849" s="8">
        <v>4429.9786449722269</v>
      </c>
      <c r="Z2849" s="8">
        <v>5708.305874996945</v>
      </c>
      <c r="AA2849" s="8">
        <v>5708.305874996945</v>
      </c>
      <c r="AB2849" s="7">
        <v>4546.0042967254512</v>
      </c>
      <c r="AC2849" s="10">
        <v>1.0924175199618196</v>
      </c>
    </row>
    <row r="2850" spans="1:29" x14ac:dyDescent="0.6">
      <c r="A2850" s="29" t="s">
        <v>3568</v>
      </c>
      <c r="B2850" s="29" t="s">
        <v>3569</v>
      </c>
      <c r="C2850" s="5">
        <v>16</v>
      </c>
      <c r="D2850" s="5" t="s">
        <v>4674</v>
      </c>
      <c r="E2850" s="5" t="s">
        <v>4675</v>
      </c>
      <c r="F2850" s="5" t="s">
        <v>4676</v>
      </c>
      <c r="G2850" s="4" t="s">
        <v>14632</v>
      </c>
      <c r="H2850" s="4" t="s">
        <v>14631</v>
      </c>
      <c r="I2850" s="29" t="s">
        <v>15715</v>
      </c>
      <c r="J2850" s="29" t="s">
        <v>15716</v>
      </c>
      <c r="K2850" s="27">
        <v>88</v>
      </c>
      <c r="L2850" s="6" t="s">
        <v>5684</v>
      </c>
      <c r="M2850" s="5" t="s">
        <v>5685</v>
      </c>
      <c r="N2850" s="7">
        <v>2927.75</v>
      </c>
      <c r="O2850" s="8">
        <v>2705.892578125</v>
      </c>
      <c r="P2850" s="8">
        <v>2692.936279296875</v>
      </c>
      <c r="Q2850" s="8">
        <v>3816.6298828125</v>
      </c>
      <c r="R2850" s="8">
        <v>3388.465087890625</v>
      </c>
      <c r="S2850" s="8">
        <v>2899.9481003730771</v>
      </c>
      <c r="T2850" s="11">
        <v>0.951404869556427</v>
      </c>
      <c r="U2850" s="11">
        <v>0.9986196756362915</v>
      </c>
      <c r="V2850" s="28">
        <f t="shared" si="88"/>
        <v>2785.4756068438292</v>
      </c>
      <c r="W2850" s="28">
        <f t="shared" si="89"/>
        <v>2923.7087553441525</v>
      </c>
      <c r="X2850" s="8">
        <v>2900.9794921875</v>
      </c>
      <c r="Y2850" s="8">
        <v>4155.7665057094819</v>
      </c>
      <c r="Z2850" s="8">
        <v>3650.5320632516464</v>
      </c>
      <c r="AA2850" s="8">
        <v>3650.5320632516464</v>
      </c>
      <c r="AB2850" s="7">
        <v>2907.2258579494733</v>
      </c>
      <c r="AC2850" s="10">
        <v>0.99298979009460275</v>
      </c>
    </row>
    <row r="2851" spans="1:29" x14ac:dyDescent="0.6">
      <c r="A2851" s="29" t="s">
        <v>3568</v>
      </c>
      <c r="B2851" s="29" t="s">
        <v>3569</v>
      </c>
      <c r="C2851" s="5">
        <v>16</v>
      </c>
      <c r="D2851" s="5" t="s">
        <v>4674</v>
      </c>
      <c r="E2851" s="5" t="s">
        <v>4675</v>
      </c>
      <c r="F2851" s="5" t="s">
        <v>4676</v>
      </c>
      <c r="G2851" s="4" t="s">
        <v>14632</v>
      </c>
      <c r="H2851" s="4" t="s">
        <v>14631</v>
      </c>
      <c r="I2851" s="29" t="s">
        <v>15721</v>
      </c>
      <c r="J2851" s="29" t="s">
        <v>15722</v>
      </c>
      <c r="K2851" s="27">
        <v>88</v>
      </c>
      <c r="L2851" s="6" t="s">
        <v>5686</v>
      </c>
      <c r="M2851" s="5" t="s">
        <v>5687</v>
      </c>
      <c r="N2851" s="7">
        <v>5360.75</v>
      </c>
      <c r="O2851" s="8">
        <v>4210.4892578125</v>
      </c>
      <c r="P2851" s="8">
        <v>3845.22998046875</v>
      </c>
      <c r="Q2851" s="8">
        <v>5921.7236328125</v>
      </c>
      <c r="R2851" s="8">
        <v>8754.2490234375</v>
      </c>
      <c r="S2851" s="8">
        <v>4632.7962435366744</v>
      </c>
      <c r="T2851" s="11">
        <v>0.951404869556427</v>
      </c>
      <c r="U2851" s="11">
        <v>0.9986196756362915</v>
      </c>
      <c r="V2851" s="28">
        <f t="shared" si="88"/>
        <v>5100.2436544746161</v>
      </c>
      <c r="W2851" s="28">
        <f t="shared" si="89"/>
        <v>5353.3504261672497</v>
      </c>
      <c r="X2851" s="8">
        <v>4906.06884765625</v>
      </c>
      <c r="Y2851" s="8">
        <v>9622.7665888727006</v>
      </c>
      <c r="Z2851" s="8">
        <v>6228.8629466997472</v>
      </c>
      <c r="AA2851" s="8">
        <v>6228.8629466997472</v>
      </c>
      <c r="AB2851" s="7">
        <v>4960.5676954769287</v>
      </c>
      <c r="AC2851" s="10">
        <v>0.92534956778005484</v>
      </c>
    </row>
    <row r="2852" spans="1:29" x14ac:dyDescent="0.6">
      <c r="A2852" s="29" t="s">
        <v>3568</v>
      </c>
      <c r="B2852" s="29" t="s">
        <v>3569</v>
      </c>
      <c r="C2852" s="5">
        <v>16</v>
      </c>
      <c r="D2852" s="5" t="s">
        <v>4674</v>
      </c>
      <c r="E2852" s="5" t="s">
        <v>4675</v>
      </c>
      <c r="F2852" s="5" t="s">
        <v>4676</v>
      </c>
      <c r="G2852" s="4" t="s">
        <v>14632</v>
      </c>
      <c r="H2852" s="4" t="s">
        <v>14631</v>
      </c>
      <c r="I2852" s="29" t="s">
        <v>15717</v>
      </c>
      <c r="J2852" s="29" t="s">
        <v>15718</v>
      </c>
      <c r="K2852" s="27">
        <v>88</v>
      </c>
      <c r="L2852" s="6" t="s">
        <v>5688</v>
      </c>
      <c r="M2852" s="5" t="s">
        <v>5689</v>
      </c>
      <c r="N2852" s="7">
        <v>3679.41650390625</v>
      </c>
      <c r="O2852" s="8">
        <v>3936.943603515625</v>
      </c>
      <c r="P2852" s="8">
        <v>4350.802734375</v>
      </c>
      <c r="Q2852" s="8">
        <v>2002.4840087890625</v>
      </c>
      <c r="R2852" s="8">
        <v>3277.554931640625</v>
      </c>
      <c r="S2852" s="8">
        <v>3646.1280320949772</v>
      </c>
      <c r="T2852" s="11">
        <v>0.951404869556427</v>
      </c>
      <c r="U2852" s="11">
        <v>0.9986196756362915</v>
      </c>
      <c r="V2852" s="28">
        <f t="shared" si="88"/>
        <v>3500.6147789426905</v>
      </c>
      <c r="W2852" s="28">
        <f t="shared" si="89"/>
        <v>3674.3377156616771</v>
      </c>
      <c r="X2852" s="8">
        <v>3501.305419921875</v>
      </c>
      <c r="Y2852" s="8">
        <v>2179.6540011557822</v>
      </c>
      <c r="Z2852" s="8">
        <v>4202.5117400574827</v>
      </c>
      <c r="AA2852" s="8">
        <v>4202.5117400574827</v>
      </c>
      <c r="AB2852" s="7">
        <v>3346.8137212164888</v>
      </c>
      <c r="AC2852" s="10">
        <v>0.90960447605302264</v>
      </c>
    </row>
    <row r="2853" spans="1:29" x14ac:dyDescent="0.6">
      <c r="A2853" s="29" t="s">
        <v>3568</v>
      </c>
      <c r="B2853" s="29" t="s">
        <v>3569</v>
      </c>
      <c r="C2853" s="5">
        <v>16</v>
      </c>
      <c r="D2853" s="5" t="s">
        <v>4674</v>
      </c>
      <c r="E2853" s="5" t="s">
        <v>4675</v>
      </c>
      <c r="F2853" s="5" t="s">
        <v>4676</v>
      </c>
      <c r="G2853" s="4" t="s">
        <v>14632</v>
      </c>
      <c r="H2853" s="4" t="s">
        <v>14631</v>
      </c>
      <c r="I2853" s="29" t="s">
        <v>15713</v>
      </c>
      <c r="J2853" s="29" t="s">
        <v>15714</v>
      </c>
      <c r="K2853" s="27">
        <v>88</v>
      </c>
      <c r="L2853" s="6" t="s">
        <v>5690</v>
      </c>
      <c r="M2853" s="5" t="s">
        <v>5691</v>
      </c>
      <c r="N2853" s="7">
        <v>1880.666748046875</v>
      </c>
      <c r="O2853" s="8">
        <v>2203.33984375</v>
      </c>
      <c r="P2853" s="8">
        <v>1823.2392578125</v>
      </c>
      <c r="Q2853" s="8">
        <v>1840.1429443359375</v>
      </c>
      <c r="R2853" s="8">
        <v>1407.9364013671875</v>
      </c>
      <c r="S2853" s="8">
        <v>2091.3965635010627</v>
      </c>
      <c r="T2853" s="11">
        <v>0.951404869556427</v>
      </c>
      <c r="U2853" s="11">
        <v>0.9986196756362915</v>
      </c>
      <c r="V2853" s="28">
        <f t="shared" si="88"/>
        <v>1789.2755021046469</v>
      </c>
      <c r="W2853" s="28">
        <f t="shared" si="89"/>
        <v>1878.0708179145295</v>
      </c>
      <c r="X2853" s="8">
        <v>2079.45947265625</v>
      </c>
      <c r="Y2853" s="8">
        <v>1957.2116750143805</v>
      </c>
      <c r="Z2853" s="8">
        <v>2505.5171491170277</v>
      </c>
      <c r="AA2853" s="8">
        <v>2505.5171491170277</v>
      </c>
      <c r="AB2853" s="7">
        <v>1995.3541339288176</v>
      </c>
      <c r="AC2853" s="10">
        <v>1.0609823010913808</v>
      </c>
    </row>
    <row r="2854" spans="1:29" x14ac:dyDescent="0.6">
      <c r="A2854" s="29" t="s">
        <v>3568</v>
      </c>
      <c r="B2854" s="29" t="s">
        <v>3569</v>
      </c>
      <c r="C2854" s="5">
        <v>16</v>
      </c>
      <c r="D2854" s="5" t="s">
        <v>4674</v>
      </c>
      <c r="E2854" s="5" t="s">
        <v>4675</v>
      </c>
      <c r="F2854" s="5" t="s">
        <v>4676</v>
      </c>
      <c r="G2854" s="4" t="s">
        <v>14632</v>
      </c>
      <c r="H2854" s="4" t="s">
        <v>14631</v>
      </c>
      <c r="I2854" s="29" t="s">
        <v>15709</v>
      </c>
      <c r="J2854" s="29" t="s">
        <v>15710</v>
      </c>
      <c r="K2854" s="27">
        <v>88</v>
      </c>
      <c r="L2854" s="6" t="s">
        <v>5692</v>
      </c>
      <c r="M2854" s="5" t="s">
        <v>5693</v>
      </c>
      <c r="N2854" s="7">
        <v>3608.0830078125</v>
      </c>
      <c r="O2854" s="8">
        <v>3851.6484375</v>
      </c>
      <c r="P2854" s="8">
        <v>4238.912109375</v>
      </c>
      <c r="Q2854" s="8">
        <v>3834.94580078125</v>
      </c>
      <c r="R2854" s="8">
        <v>4505.59765625</v>
      </c>
      <c r="S2854" s="8">
        <v>3901.2280430153855</v>
      </c>
      <c r="T2854" s="11">
        <v>0.951404869556427</v>
      </c>
      <c r="U2854" s="11">
        <v>0.9986196756362915</v>
      </c>
      <c r="V2854" s="28">
        <f t="shared" si="88"/>
        <v>3432.7477433966123</v>
      </c>
      <c r="W2854" s="28">
        <f t="shared" si="89"/>
        <v>3603.1026829305338</v>
      </c>
      <c r="X2854" s="8">
        <v>4138.25537109375</v>
      </c>
      <c r="Y2854" s="8">
        <v>5450.3614374334138</v>
      </c>
      <c r="Z2854" s="8">
        <v>4926.1227503804994</v>
      </c>
      <c r="AA2854" s="8">
        <v>4926.1227503804994</v>
      </c>
      <c r="AB2854" s="7">
        <v>3923.0860573740251</v>
      </c>
      <c r="AC2854" s="10">
        <v>1.0873048233312417</v>
      </c>
    </row>
    <row r="2855" spans="1:29" x14ac:dyDescent="0.6">
      <c r="A2855" s="29" t="s">
        <v>3568</v>
      </c>
      <c r="B2855" s="29" t="s">
        <v>3569</v>
      </c>
      <c r="C2855" s="5">
        <v>16</v>
      </c>
      <c r="D2855" s="5" t="s">
        <v>4674</v>
      </c>
      <c r="E2855" s="5" t="s">
        <v>4675</v>
      </c>
      <c r="F2855" s="5" t="s">
        <v>4676</v>
      </c>
      <c r="G2855" s="4" t="s">
        <v>14632</v>
      </c>
      <c r="H2855" s="4" t="s">
        <v>14631</v>
      </c>
      <c r="I2855" s="29" t="s">
        <v>15709</v>
      </c>
      <c r="J2855" s="29" t="s">
        <v>15710</v>
      </c>
      <c r="K2855" s="27">
        <v>88</v>
      </c>
      <c r="L2855" s="6" t="s">
        <v>5694</v>
      </c>
      <c r="M2855" s="5" t="s">
        <v>5695</v>
      </c>
      <c r="N2855" s="7">
        <v>4171.3330078125</v>
      </c>
      <c r="O2855" s="8">
        <v>4268.04296875</v>
      </c>
      <c r="P2855" s="8">
        <v>4970.33447265625</v>
      </c>
      <c r="Q2855" s="8">
        <v>5122.5478515625</v>
      </c>
      <c r="R2855" s="8">
        <v>4942.068359375</v>
      </c>
      <c r="S2855" s="8">
        <v>4469.2196232800798</v>
      </c>
      <c r="T2855" s="11">
        <v>0.951404869556427</v>
      </c>
      <c r="U2855" s="11">
        <v>0.9986196756362915</v>
      </c>
      <c r="V2855" s="28">
        <f t="shared" si="88"/>
        <v>3968.6265361742699</v>
      </c>
      <c r="W2855" s="28">
        <f t="shared" si="89"/>
        <v>4165.575215232675</v>
      </c>
      <c r="X2855" s="8">
        <v>4610.0361328125</v>
      </c>
      <c r="Y2855" s="8">
        <v>6473.9194510056559</v>
      </c>
      <c r="Z2855" s="8">
        <v>5653.289190930358</v>
      </c>
      <c r="AA2855" s="8">
        <v>5653.289190930358</v>
      </c>
      <c r="AB2855" s="7">
        <v>4502.1898817947822</v>
      </c>
      <c r="AC2855" s="10">
        <v>1.0793168211127282</v>
      </c>
    </row>
    <row r="2856" spans="1:29" x14ac:dyDescent="0.6">
      <c r="A2856" s="29" t="s">
        <v>3568</v>
      </c>
      <c r="B2856" s="29" t="s">
        <v>3569</v>
      </c>
      <c r="C2856" s="5">
        <v>16</v>
      </c>
      <c r="D2856" s="5" t="s">
        <v>4674</v>
      </c>
      <c r="E2856" s="5" t="s">
        <v>4675</v>
      </c>
      <c r="F2856" s="5" t="s">
        <v>4676</v>
      </c>
      <c r="G2856" s="4" t="s">
        <v>14632</v>
      </c>
      <c r="H2856" s="4" t="s">
        <v>14631</v>
      </c>
      <c r="I2856" s="29" t="s">
        <v>14823</v>
      </c>
      <c r="J2856" s="29" t="s">
        <v>14823</v>
      </c>
      <c r="K2856" s="27">
        <v>88</v>
      </c>
      <c r="L2856" s="6" t="s">
        <v>5696</v>
      </c>
      <c r="M2856" s="5" t="s">
        <v>5697</v>
      </c>
      <c r="N2856" s="7">
        <v>1635.333251953125</v>
      </c>
      <c r="O2856" s="8">
        <v>1591.7056884765625</v>
      </c>
      <c r="P2856" s="8">
        <v>1530.5032958984375</v>
      </c>
      <c r="Q2856" s="8">
        <v>1812.591552734375</v>
      </c>
      <c r="R2856" s="8">
        <v>6033.82763671875</v>
      </c>
      <c r="S2856" s="8">
        <v>1805.9433182298883</v>
      </c>
      <c r="T2856" s="11">
        <v>0.951404869556427</v>
      </c>
      <c r="U2856" s="11">
        <v>0.9986196756362915</v>
      </c>
      <c r="V2856" s="28">
        <f t="shared" si="88"/>
        <v>1555.8640192557505</v>
      </c>
      <c r="W2856" s="28">
        <f t="shared" si="89"/>
        <v>1633.0759616226715</v>
      </c>
      <c r="X2856" s="8">
        <v>1647.0294189453125</v>
      </c>
      <c r="Y2856" s="8">
        <v>2430.3696607804782</v>
      </c>
      <c r="Z2856" s="8">
        <v>2232.6292882293783</v>
      </c>
      <c r="AA2856" s="8">
        <v>2232.6292882293783</v>
      </c>
      <c r="AB2856" s="7">
        <v>1778.0305680082836</v>
      </c>
      <c r="AC2856" s="10">
        <v>1.0872588604706295</v>
      </c>
    </row>
    <row r="2857" spans="1:29" x14ac:dyDescent="0.6">
      <c r="A2857" s="29" t="s">
        <v>3568</v>
      </c>
      <c r="B2857" s="29" t="s">
        <v>3569</v>
      </c>
      <c r="C2857" s="5">
        <v>16</v>
      </c>
      <c r="D2857" s="5" t="s">
        <v>4674</v>
      </c>
      <c r="E2857" s="5" t="s">
        <v>4675</v>
      </c>
      <c r="F2857" s="5" t="s">
        <v>4676</v>
      </c>
      <c r="G2857" s="4" t="s">
        <v>14632</v>
      </c>
      <c r="H2857" s="4" t="s">
        <v>14631</v>
      </c>
      <c r="I2857" s="29" t="s">
        <v>15721</v>
      </c>
      <c r="J2857" s="29" t="s">
        <v>15722</v>
      </c>
      <c r="K2857" s="27">
        <v>88</v>
      </c>
      <c r="L2857" s="6" t="s">
        <v>5698</v>
      </c>
      <c r="M2857" s="5" t="s">
        <v>5699</v>
      </c>
      <c r="N2857" s="7">
        <v>4753</v>
      </c>
      <c r="O2857" s="8">
        <v>5593.28466796875</v>
      </c>
      <c r="P2857" s="8">
        <v>7731.552734375</v>
      </c>
      <c r="Q2857" s="8">
        <v>5528.78857421875</v>
      </c>
      <c r="R2857" s="8">
        <v>5261.94189453125</v>
      </c>
      <c r="S2857" s="8">
        <v>5706.9612422996133</v>
      </c>
      <c r="T2857" s="11">
        <v>0.951404869556427</v>
      </c>
      <c r="U2857" s="11">
        <v>0.9986196756362915</v>
      </c>
      <c r="V2857" s="28">
        <f t="shared" si="88"/>
        <v>4522.0273450016975</v>
      </c>
      <c r="W2857" s="28">
        <f t="shared" si="89"/>
        <v>4746.4393182992935</v>
      </c>
      <c r="X2857" s="8">
        <v>6534.2626953125</v>
      </c>
      <c r="Y2857" s="8">
        <v>7347.7988176270073</v>
      </c>
      <c r="Z2857" s="8">
        <v>7196.215022419904</v>
      </c>
      <c r="AA2857" s="8">
        <v>7196.215022419904</v>
      </c>
      <c r="AB2857" s="7">
        <v>5730.9515517331374</v>
      </c>
      <c r="AC2857" s="10">
        <v>1.2057545869415396</v>
      </c>
    </row>
    <row r="2858" spans="1:29" x14ac:dyDescent="0.6">
      <c r="A2858" s="29" t="s">
        <v>3568</v>
      </c>
      <c r="B2858" s="29" t="s">
        <v>3569</v>
      </c>
      <c r="C2858" s="5">
        <v>16</v>
      </c>
      <c r="D2858" s="5" t="s">
        <v>4674</v>
      </c>
      <c r="E2858" s="5" t="s">
        <v>4675</v>
      </c>
      <c r="F2858" s="5" t="s">
        <v>4676</v>
      </c>
      <c r="G2858" s="4" t="s">
        <v>14632</v>
      </c>
      <c r="H2858" s="4" t="s">
        <v>14631</v>
      </c>
      <c r="I2858" s="29" t="s">
        <v>15721</v>
      </c>
      <c r="J2858" s="29" t="s">
        <v>15722</v>
      </c>
      <c r="K2858" s="27">
        <v>88</v>
      </c>
      <c r="L2858" s="6" t="s">
        <v>5700</v>
      </c>
      <c r="M2858" s="5" t="s">
        <v>4800</v>
      </c>
      <c r="N2858" s="7">
        <v>7234.33349609375</v>
      </c>
      <c r="O2858" s="8">
        <v>8655.26171875</v>
      </c>
      <c r="P2858" s="8">
        <v>12050.2939453125</v>
      </c>
      <c r="Q2858" s="8">
        <v>7953.86376953125</v>
      </c>
      <c r="R2858" s="8">
        <v>4590.08349609375</v>
      </c>
      <c r="S2858" s="8">
        <v>8598.5478755809527</v>
      </c>
      <c r="T2858" s="11">
        <v>0.951404869556427</v>
      </c>
      <c r="U2858" s="11">
        <v>0.9986196756362915</v>
      </c>
      <c r="V2858" s="28">
        <f t="shared" si="88"/>
        <v>6882.7801161787647</v>
      </c>
      <c r="W2858" s="28">
        <f t="shared" si="89"/>
        <v>7224.3477693138993</v>
      </c>
      <c r="X2858" s="8">
        <v>9778.5693359375</v>
      </c>
      <c r="Y2858" s="8">
        <v>11235.595924389878</v>
      </c>
      <c r="Z2858" s="8">
        <v>10853.213529014694</v>
      </c>
      <c r="AA2858" s="8">
        <v>10853.213529014694</v>
      </c>
      <c r="AB2858" s="7">
        <v>8643.3271826391046</v>
      </c>
      <c r="AC2858" s="10">
        <v>1.1947648235053243</v>
      </c>
    </row>
    <row r="2859" spans="1:29" x14ac:dyDescent="0.6">
      <c r="A2859" s="29" t="s">
        <v>3568</v>
      </c>
      <c r="B2859" s="29" t="s">
        <v>3569</v>
      </c>
      <c r="C2859" s="5">
        <v>16</v>
      </c>
      <c r="D2859" s="5" t="s">
        <v>4674</v>
      </c>
      <c r="E2859" s="5" t="s">
        <v>4675</v>
      </c>
      <c r="F2859" s="5" t="s">
        <v>4676</v>
      </c>
      <c r="G2859" s="4" t="s">
        <v>14632</v>
      </c>
      <c r="H2859" s="4" t="s">
        <v>14631</v>
      </c>
      <c r="I2859" s="29" t="s">
        <v>15713</v>
      </c>
      <c r="J2859" s="29" t="s">
        <v>15714</v>
      </c>
      <c r="K2859" s="27">
        <v>88</v>
      </c>
      <c r="L2859" s="6" t="s">
        <v>5701</v>
      </c>
      <c r="M2859" s="5" t="s">
        <v>1087</v>
      </c>
      <c r="N2859" s="7">
        <v>2587.16650390625</v>
      </c>
      <c r="O2859" s="8">
        <v>2727.666015625</v>
      </c>
      <c r="P2859" s="8">
        <v>2389.0166015625</v>
      </c>
      <c r="Q2859" s="8">
        <v>1845.533203125</v>
      </c>
      <c r="R2859" s="8">
        <v>2689.52001953125</v>
      </c>
      <c r="S2859" s="8">
        <v>2572.163892846952</v>
      </c>
      <c r="T2859" s="11">
        <v>0.951404869556427</v>
      </c>
      <c r="U2859" s="11">
        <v>0.9986196756362915</v>
      </c>
      <c r="V2859" s="28">
        <f t="shared" si="88"/>
        <v>2461.4428101696831</v>
      </c>
      <c r="W2859" s="28">
        <f t="shared" si="89"/>
        <v>2583.5953749479377</v>
      </c>
      <c r="X2859" s="8">
        <v>2609.823974609375</v>
      </c>
      <c r="Y2859" s="8">
        <v>2385.086610880162</v>
      </c>
      <c r="Z2859" s="8">
        <v>3085.94750492095</v>
      </c>
      <c r="AA2859" s="8">
        <v>3085.94750492095</v>
      </c>
      <c r="AB2859" s="7">
        <v>2457.599666879682</v>
      </c>
      <c r="AC2859" s="10">
        <v>0.94991940532975339</v>
      </c>
    </row>
    <row r="2860" spans="1:29" x14ac:dyDescent="0.6">
      <c r="A2860" s="29" t="s">
        <v>3568</v>
      </c>
      <c r="B2860" s="29" t="s">
        <v>3569</v>
      </c>
      <c r="C2860" s="5">
        <v>16</v>
      </c>
      <c r="D2860" s="5" t="s">
        <v>4674</v>
      </c>
      <c r="E2860" s="5" t="s">
        <v>4675</v>
      </c>
      <c r="F2860" s="5" t="s">
        <v>4676</v>
      </c>
      <c r="G2860" s="4" t="s">
        <v>14632</v>
      </c>
      <c r="H2860" s="4" t="s">
        <v>14631</v>
      </c>
      <c r="I2860" s="29" t="s">
        <v>14823</v>
      </c>
      <c r="J2860" s="29" t="s">
        <v>14823</v>
      </c>
      <c r="K2860" s="27">
        <v>88</v>
      </c>
      <c r="L2860" s="6" t="s">
        <v>5702</v>
      </c>
      <c r="M2860" s="5" t="s">
        <v>5703</v>
      </c>
      <c r="N2860" s="7">
        <v>3987.750244140625</v>
      </c>
      <c r="O2860" s="8">
        <v>3931.306640625</v>
      </c>
      <c r="P2860" s="8">
        <v>3744.42822265625</v>
      </c>
      <c r="Q2860" s="8">
        <v>4424.494140625</v>
      </c>
      <c r="R2860" s="8">
        <v>5424.93994140625</v>
      </c>
      <c r="S2860" s="8">
        <v>4055.4532237821413</v>
      </c>
      <c r="T2860" s="11">
        <v>0.951404869556427</v>
      </c>
      <c r="U2860" s="11">
        <v>0.9986196756362915</v>
      </c>
      <c r="V2860" s="28">
        <f t="shared" si="88"/>
        <v>3793.9650008502213</v>
      </c>
      <c r="W2860" s="28">
        <f t="shared" si="89"/>
        <v>3982.2458553222532</v>
      </c>
      <c r="X2860" s="8">
        <v>4328.9404296875</v>
      </c>
      <c r="Y2860" s="8">
        <v>5228.9296255163854</v>
      </c>
      <c r="Z2860" s="8">
        <v>5071.8393564990374</v>
      </c>
      <c r="AA2860" s="8">
        <v>5071.8393564990374</v>
      </c>
      <c r="AB2860" s="7">
        <v>4039.1324522283439</v>
      </c>
      <c r="AC2860" s="10">
        <v>1.0128850115834653</v>
      </c>
    </row>
    <row r="2861" spans="1:29" x14ac:dyDescent="0.6">
      <c r="A2861" s="29" t="s">
        <v>3568</v>
      </c>
      <c r="B2861" s="29" t="s">
        <v>3569</v>
      </c>
      <c r="C2861" s="5">
        <v>16</v>
      </c>
      <c r="D2861" s="5" t="s">
        <v>4674</v>
      </c>
      <c r="E2861" s="5" t="s">
        <v>4675</v>
      </c>
      <c r="F2861" s="5" t="s">
        <v>4676</v>
      </c>
      <c r="G2861" s="4" t="s">
        <v>14632</v>
      </c>
      <c r="H2861" s="4" t="s">
        <v>14631</v>
      </c>
      <c r="I2861" s="29" t="s">
        <v>15715</v>
      </c>
      <c r="J2861" s="29" t="s">
        <v>15716</v>
      </c>
      <c r="K2861" s="27">
        <v>88</v>
      </c>
      <c r="L2861" s="6" t="s">
        <v>5704</v>
      </c>
      <c r="M2861" s="5" t="s">
        <v>5624</v>
      </c>
      <c r="N2861" s="7">
        <v>2530.25</v>
      </c>
      <c r="O2861" s="8">
        <v>2067.74755859375</v>
      </c>
      <c r="P2861" s="8">
        <v>1750.9971923828125</v>
      </c>
      <c r="Q2861" s="8">
        <v>2817.3642578125</v>
      </c>
      <c r="R2861" s="8">
        <v>3961.511962890625</v>
      </c>
      <c r="S2861" s="8">
        <v>2238.6614030445212</v>
      </c>
      <c r="T2861" s="11">
        <v>0.951404869556427</v>
      </c>
      <c r="U2861" s="11">
        <v>0.9986196756362915</v>
      </c>
      <c r="V2861" s="28">
        <f t="shared" si="88"/>
        <v>2407.2921711951494</v>
      </c>
      <c r="W2861" s="28">
        <f t="shared" si="89"/>
        <v>2526.7574342787266</v>
      </c>
      <c r="X2861" s="8">
        <v>2162.08837890625</v>
      </c>
      <c r="Y2861" s="8">
        <v>3892.6210321347417</v>
      </c>
      <c r="Z2861" s="8">
        <v>2890.1422519017733</v>
      </c>
      <c r="AA2861" s="8">
        <v>2890.1422519017733</v>
      </c>
      <c r="AB2861" s="7">
        <v>2301.6634677622746</v>
      </c>
      <c r="AC2861" s="10">
        <v>0.90965851902471084</v>
      </c>
    </row>
    <row r="2862" spans="1:29" x14ac:dyDescent="0.6">
      <c r="A2862" s="29" t="s">
        <v>3568</v>
      </c>
      <c r="B2862" s="29" t="s">
        <v>3569</v>
      </c>
      <c r="C2862" s="5">
        <v>16</v>
      </c>
      <c r="D2862" s="5" t="s">
        <v>4674</v>
      </c>
      <c r="E2862" s="5" t="s">
        <v>4675</v>
      </c>
      <c r="F2862" s="5" t="s">
        <v>4676</v>
      </c>
      <c r="G2862" s="4" t="s">
        <v>14632</v>
      </c>
      <c r="H2862" s="4" t="s">
        <v>14631</v>
      </c>
      <c r="I2862" s="29" t="s">
        <v>15719</v>
      </c>
      <c r="J2862" s="29" t="s">
        <v>15720</v>
      </c>
      <c r="K2862" s="27">
        <v>88</v>
      </c>
      <c r="L2862" s="6" t="s">
        <v>5705</v>
      </c>
      <c r="M2862" s="5" t="s">
        <v>5706</v>
      </c>
      <c r="N2862" s="7">
        <v>4104.50048828125</v>
      </c>
      <c r="O2862" s="8">
        <v>3701.97119140625</v>
      </c>
      <c r="P2862" s="8">
        <v>4393.5107421875</v>
      </c>
      <c r="Q2862" s="8">
        <v>3921.376708984375</v>
      </c>
      <c r="R2862" s="8">
        <v>1735.115966796875</v>
      </c>
      <c r="S2862" s="8">
        <v>3697.2640684030662</v>
      </c>
      <c r="T2862" s="11">
        <v>0.951404869556427</v>
      </c>
      <c r="U2862" s="11">
        <v>0.9986196756362915</v>
      </c>
      <c r="V2862" s="28">
        <f t="shared" si="88"/>
        <v>3905.0417516475136</v>
      </c>
      <c r="W2862" s="28">
        <f t="shared" si="89"/>
        <v>4098.834946256422</v>
      </c>
      <c r="X2862" s="8">
        <v>4356.7998046875</v>
      </c>
      <c r="Y2862" s="8">
        <v>6310.5788417018503</v>
      </c>
      <c r="Z2862" s="8">
        <v>4865.9491531256499</v>
      </c>
      <c r="AA2862" s="8">
        <v>4865.9491531256499</v>
      </c>
      <c r="AB2862" s="7">
        <v>3875.1647585403116</v>
      </c>
      <c r="AC2862" s="10">
        <v>0.94412578816942172</v>
      </c>
    </row>
    <row r="2863" spans="1:29" x14ac:dyDescent="0.6">
      <c r="A2863" s="29" t="s">
        <v>3568</v>
      </c>
      <c r="B2863" s="29" t="s">
        <v>3569</v>
      </c>
      <c r="C2863" s="5">
        <v>16</v>
      </c>
      <c r="D2863" s="5" t="s">
        <v>4674</v>
      </c>
      <c r="E2863" s="5" t="s">
        <v>4675</v>
      </c>
      <c r="F2863" s="5" t="s">
        <v>4676</v>
      </c>
      <c r="G2863" s="4" t="s">
        <v>14632</v>
      </c>
      <c r="H2863" s="4" t="s">
        <v>14631</v>
      </c>
      <c r="I2863" s="29" t="s">
        <v>15715</v>
      </c>
      <c r="J2863" s="29" t="s">
        <v>15716</v>
      </c>
      <c r="K2863" s="27">
        <v>88</v>
      </c>
      <c r="L2863" s="6" t="s">
        <v>5707</v>
      </c>
      <c r="M2863" s="5" t="s">
        <v>5708</v>
      </c>
      <c r="N2863" s="7">
        <v>2282.333251953125</v>
      </c>
      <c r="O2863" s="8">
        <v>1620.57666015625</v>
      </c>
      <c r="P2863" s="8">
        <v>1400.1165771484375</v>
      </c>
      <c r="Q2863" s="8">
        <v>1970.729248046875</v>
      </c>
      <c r="R2863" s="8">
        <v>3062.839111328125</v>
      </c>
      <c r="S2863" s="8">
        <v>1718.9946508112992</v>
      </c>
      <c r="T2863" s="11">
        <v>0.951404869556427</v>
      </c>
      <c r="U2863" s="11">
        <v>0.9986196756362915</v>
      </c>
      <c r="V2863" s="28">
        <f t="shared" si="88"/>
        <v>2171.4229698587587</v>
      </c>
      <c r="W2863" s="28">
        <f t="shared" si="89"/>
        <v>2279.1828917593521</v>
      </c>
      <c r="X2863" s="8">
        <v>1719.1390380859375</v>
      </c>
      <c r="Y2863" s="8">
        <v>3232.6589172819336</v>
      </c>
      <c r="Z2863" s="8">
        <v>2256.6657979094443</v>
      </c>
      <c r="AA2863" s="8">
        <v>2256.6657979094443</v>
      </c>
      <c r="AB2863" s="7">
        <v>1797.1728632315439</v>
      </c>
      <c r="AC2863" s="10">
        <v>0.7874278927906776</v>
      </c>
    </row>
    <row r="2864" spans="1:29" x14ac:dyDescent="0.6">
      <c r="A2864" s="29" t="s">
        <v>3568</v>
      </c>
      <c r="B2864" s="29" t="s">
        <v>3569</v>
      </c>
      <c r="C2864" s="5">
        <v>16</v>
      </c>
      <c r="D2864" s="5" t="s">
        <v>4674</v>
      </c>
      <c r="E2864" s="5" t="s">
        <v>4675</v>
      </c>
      <c r="F2864" s="5" t="s">
        <v>4676</v>
      </c>
      <c r="G2864" s="4" t="s">
        <v>14632</v>
      </c>
      <c r="H2864" s="4" t="s">
        <v>14631</v>
      </c>
      <c r="I2864" s="29" t="s">
        <v>15719</v>
      </c>
      <c r="J2864" s="29" t="s">
        <v>15720</v>
      </c>
      <c r="K2864" s="27">
        <v>88</v>
      </c>
      <c r="L2864" s="6" t="s">
        <v>5709</v>
      </c>
      <c r="M2864" s="5" t="s">
        <v>5710</v>
      </c>
      <c r="N2864" s="7">
        <v>2846.08349609375</v>
      </c>
      <c r="O2864" s="8">
        <v>2818.666748046875</v>
      </c>
      <c r="P2864" s="8">
        <v>3192.409912109375</v>
      </c>
      <c r="Q2864" s="8">
        <v>3813.51171875</v>
      </c>
      <c r="R2864" s="8">
        <v>3664.090087890625</v>
      </c>
      <c r="S2864" s="8">
        <v>3026.9420455630866</v>
      </c>
      <c r="T2864" s="11">
        <v>0.951404869556427</v>
      </c>
      <c r="U2864" s="11">
        <v>0.9986196756362915</v>
      </c>
      <c r="V2864" s="28">
        <f t="shared" si="88"/>
        <v>2707.7776973477739</v>
      </c>
      <c r="W2864" s="28">
        <f t="shared" si="89"/>
        <v>2842.1549777029431</v>
      </c>
      <c r="X2864" s="8">
        <v>3142.124755859375</v>
      </c>
      <c r="Y2864" s="8">
        <v>4366.2004234170054</v>
      </c>
      <c r="Z2864" s="8">
        <v>3829.3613417898932</v>
      </c>
      <c r="AA2864" s="8">
        <v>3829.3613417898932</v>
      </c>
      <c r="AB2864" s="7">
        <v>3049.6426601352209</v>
      </c>
      <c r="AC2864" s="10">
        <v>1.0715225552310239</v>
      </c>
    </row>
    <row r="2865" spans="1:29" x14ac:dyDescent="0.6">
      <c r="A2865" s="29" t="s">
        <v>3568</v>
      </c>
      <c r="B2865" s="29" t="s">
        <v>3569</v>
      </c>
      <c r="C2865" s="5">
        <v>16</v>
      </c>
      <c r="D2865" s="5" t="s">
        <v>4674</v>
      </c>
      <c r="E2865" s="5" t="s">
        <v>4675</v>
      </c>
      <c r="F2865" s="5" t="s">
        <v>4676</v>
      </c>
      <c r="G2865" s="4" t="s">
        <v>14632</v>
      </c>
      <c r="H2865" s="4" t="s">
        <v>14631</v>
      </c>
      <c r="I2865" s="29" t="s">
        <v>14823</v>
      </c>
      <c r="J2865" s="29" t="s">
        <v>14823</v>
      </c>
      <c r="K2865" s="27">
        <v>88</v>
      </c>
      <c r="L2865" s="6" t="s">
        <v>5711</v>
      </c>
      <c r="M2865" s="5" t="s">
        <v>5712</v>
      </c>
      <c r="N2865" s="7">
        <v>2927.5</v>
      </c>
      <c r="O2865" s="8">
        <v>2673.61865234375</v>
      </c>
      <c r="P2865" s="8">
        <v>1781.995361328125</v>
      </c>
      <c r="Q2865" s="8">
        <v>3922.26220703125</v>
      </c>
      <c r="R2865" s="8">
        <v>6626.78662109375</v>
      </c>
      <c r="S2865" s="8">
        <v>2968.2391023844175</v>
      </c>
      <c r="T2865" s="11">
        <v>0.951404869556427</v>
      </c>
      <c r="U2865" s="11">
        <v>0.9986196756362915</v>
      </c>
      <c r="V2865" s="28">
        <f t="shared" si="88"/>
        <v>2785.23775562644</v>
      </c>
      <c r="W2865" s="28">
        <f t="shared" si="89"/>
        <v>2923.4591004252434</v>
      </c>
      <c r="X2865" s="8">
        <v>2472.5888671875</v>
      </c>
      <c r="Y2865" s="8">
        <v>3838.6788235719941</v>
      </c>
      <c r="Z2865" s="8">
        <v>3618.8141519822661</v>
      </c>
      <c r="AA2865" s="8">
        <v>3618.8141519822661</v>
      </c>
      <c r="AB2865" s="7">
        <v>2881.9662162849777</v>
      </c>
      <c r="AC2865" s="10">
        <v>0.98444618831254571</v>
      </c>
    </row>
    <row r="2866" spans="1:29" x14ac:dyDescent="0.6">
      <c r="A2866" s="29" t="s">
        <v>3568</v>
      </c>
      <c r="B2866" s="29" t="s">
        <v>3569</v>
      </c>
      <c r="C2866" s="5">
        <v>16</v>
      </c>
      <c r="D2866" s="5" t="s">
        <v>4674</v>
      </c>
      <c r="E2866" s="5" t="s">
        <v>4675</v>
      </c>
      <c r="F2866" s="5" t="s">
        <v>4676</v>
      </c>
      <c r="G2866" s="4" t="s">
        <v>14632</v>
      </c>
      <c r="H2866" s="4" t="s">
        <v>14631</v>
      </c>
      <c r="I2866" s="29" t="s">
        <v>15709</v>
      </c>
      <c r="J2866" s="29" t="s">
        <v>15710</v>
      </c>
      <c r="K2866" s="27">
        <v>88</v>
      </c>
      <c r="L2866" s="6" t="s">
        <v>5713</v>
      </c>
      <c r="M2866" s="5" t="s">
        <v>5714</v>
      </c>
      <c r="N2866" s="7">
        <v>4753.9169921875</v>
      </c>
      <c r="O2866" s="8">
        <v>5024.02294921875</v>
      </c>
      <c r="P2866" s="8">
        <v>4236.43310546875</v>
      </c>
      <c r="Q2866" s="8">
        <v>5717.13671875</v>
      </c>
      <c r="R2866" s="8">
        <v>6786.54150390625</v>
      </c>
      <c r="S2866" s="8">
        <v>5150.8027072841905</v>
      </c>
      <c r="T2866" s="11">
        <v>0.951404869556427</v>
      </c>
      <c r="U2866" s="11">
        <v>0.9986196756362915</v>
      </c>
      <c r="V2866" s="28">
        <f t="shared" si="88"/>
        <v>4522.8997758342302</v>
      </c>
      <c r="W2866" s="28">
        <f t="shared" si="89"/>
        <v>4747.3550447401358</v>
      </c>
      <c r="X2866" s="8">
        <v>4827.1845703125</v>
      </c>
      <c r="Y2866" s="8">
        <v>6919.7301425764481</v>
      </c>
      <c r="Z2866" s="8">
        <v>6383.966774120815</v>
      </c>
      <c r="AA2866" s="8">
        <v>6383.966774120815</v>
      </c>
      <c r="AB2866" s="7">
        <v>5084.0899245472328</v>
      </c>
      <c r="AC2866" s="10">
        <v>1.0694528181502396</v>
      </c>
    </row>
    <row r="2867" spans="1:29" x14ac:dyDescent="0.6">
      <c r="A2867" s="29" t="s">
        <v>3568</v>
      </c>
      <c r="B2867" s="29" t="s">
        <v>3569</v>
      </c>
      <c r="C2867" s="5">
        <v>16</v>
      </c>
      <c r="D2867" s="5" t="s">
        <v>4674</v>
      </c>
      <c r="E2867" s="5" t="s">
        <v>4675</v>
      </c>
      <c r="F2867" s="5" t="s">
        <v>4676</v>
      </c>
      <c r="G2867" s="4" t="s">
        <v>14632</v>
      </c>
      <c r="H2867" s="4" t="s">
        <v>14631</v>
      </c>
      <c r="I2867" s="29" t="s">
        <v>15721</v>
      </c>
      <c r="J2867" s="29" t="s">
        <v>15722</v>
      </c>
      <c r="K2867" s="27">
        <v>88</v>
      </c>
      <c r="L2867" s="6" t="s">
        <v>5715</v>
      </c>
      <c r="M2867" s="5" t="s">
        <v>5716</v>
      </c>
      <c r="N2867" s="7">
        <v>6471.0830078125</v>
      </c>
      <c r="O2867" s="8">
        <v>6932.58251953125</v>
      </c>
      <c r="P2867" s="8">
        <v>7332.77685546875</v>
      </c>
      <c r="Q2867" s="8">
        <v>9169.9501953125</v>
      </c>
      <c r="R2867" s="8">
        <v>8507.15625</v>
      </c>
      <c r="S2867" s="8">
        <v>7359.1301118523006</v>
      </c>
      <c r="T2867" s="11">
        <v>0.951404869556427</v>
      </c>
      <c r="U2867" s="11">
        <v>0.9986196756362915</v>
      </c>
      <c r="V2867" s="28">
        <f t="shared" si="88"/>
        <v>6156.6198849366629</v>
      </c>
      <c r="W2867" s="28">
        <f t="shared" si="89"/>
        <v>6462.1508142772363</v>
      </c>
      <c r="X2867" s="8">
        <v>6873.79248046875</v>
      </c>
      <c r="Y2867" s="8">
        <v>12571.894378587453</v>
      </c>
      <c r="Z2867" s="8">
        <v>9441.8727040982867</v>
      </c>
      <c r="AA2867" s="8">
        <v>9441.8727040982867</v>
      </c>
      <c r="AB2867" s="7">
        <v>7519.3577257260304</v>
      </c>
      <c r="AC2867" s="10">
        <v>1.1619937059450411</v>
      </c>
    </row>
    <row r="2868" spans="1:29" x14ac:dyDescent="0.6">
      <c r="A2868" s="29" t="s">
        <v>3568</v>
      </c>
      <c r="B2868" s="29" t="s">
        <v>3569</v>
      </c>
      <c r="C2868" s="5">
        <v>16</v>
      </c>
      <c r="D2868" s="5" t="s">
        <v>4674</v>
      </c>
      <c r="E2868" s="5" t="s">
        <v>4675</v>
      </c>
      <c r="F2868" s="5" t="s">
        <v>4676</v>
      </c>
      <c r="G2868" s="4" t="s">
        <v>14630</v>
      </c>
      <c r="H2868" s="4" t="s">
        <v>14629</v>
      </c>
      <c r="I2868" s="29" t="s">
        <v>15723</v>
      </c>
      <c r="J2868" s="29" t="s">
        <v>15724</v>
      </c>
      <c r="K2868" s="27">
        <v>89</v>
      </c>
      <c r="L2868" s="6" t="s">
        <v>5717</v>
      </c>
      <c r="M2868" s="5" t="s">
        <v>5718</v>
      </c>
      <c r="N2868" s="7">
        <v>3590</v>
      </c>
      <c r="O2868" s="8">
        <v>3451.404541015625</v>
      </c>
      <c r="P2868" s="8">
        <v>3171.67529296875</v>
      </c>
      <c r="Q2868" s="8">
        <v>5367.51513671875</v>
      </c>
      <c r="R2868" s="8">
        <v>3873.190673828125</v>
      </c>
      <c r="S2868" s="8">
        <v>3738.1746268776906</v>
      </c>
      <c r="T2868" s="11">
        <v>0.95077919960021973</v>
      </c>
      <c r="U2868" s="11">
        <v>0.99789655208587646</v>
      </c>
      <c r="V2868" s="28">
        <f t="shared" si="88"/>
        <v>3413.2973265647888</v>
      </c>
      <c r="W2868" s="28">
        <f t="shared" si="89"/>
        <v>3582.4486219882965</v>
      </c>
      <c r="X2868" s="8">
        <v>3861.387451171875</v>
      </c>
      <c r="Y2868" s="8">
        <v>6845.2536218837186</v>
      </c>
      <c r="Z2868" s="8">
        <v>4895.968831674335</v>
      </c>
      <c r="AA2868" s="8">
        <v>4895.968831674335</v>
      </c>
      <c r="AB2868" s="7">
        <v>3899.0719545906127</v>
      </c>
      <c r="AC2868" s="10">
        <v>1.0860924664597806</v>
      </c>
    </row>
    <row r="2869" spans="1:29" x14ac:dyDescent="0.6">
      <c r="A2869" s="29" t="s">
        <v>3568</v>
      </c>
      <c r="B2869" s="29" t="s">
        <v>3569</v>
      </c>
      <c r="C2869" s="5">
        <v>16</v>
      </c>
      <c r="D2869" s="5" t="s">
        <v>4674</v>
      </c>
      <c r="E2869" s="5" t="s">
        <v>4675</v>
      </c>
      <c r="F2869" s="5" t="s">
        <v>4676</v>
      </c>
      <c r="G2869" s="4" t="s">
        <v>14630</v>
      </c>
      <c r="H2869" s="4" t="s">
        <v>14629</v>
      </c>
      <c r="I2869" s="29" t="s">
        <v>15725</v>
      </c>
      <c r="J2869" s="29" t="s">
        <v>15726</v>
      </c>
      <c r="K2869" s="27">
        <v>89</v>
      </c>
      <c r="L2869" s="6" t="s">
        <v>5719</v>
      </c>
      <c r="M2869" s="5" t="s">
        <v>5720</v>
      </c>
      <c r="N2869" s="7">
        <v>8293.416015625</v>
      </c>
      <c r="O2869" s="8">
        <v>11542.2568359375</v>
      </c>
      <c r="P2869" s="8">
        <v>14146.78125</v>
      </c>
      <c r="Q2869" s="8">
        <v>8409.82421875</v>
      </c>
      <c r="R2869" s="8">
        <v>6979.876953125</v>
      </c>
      <c r="S2869" s="8">
        <v>11049.823286651856</v>
      </c>
      <c r="T2869" s="11">
        <v>0.95077919960021973</v>
      </c>
      <c r="U2869" s="11">
        <v>0.99789655208587646</v>
      </c>
      <c r="V2869" s="28">
        <f t="shared" si="88"/>
        <v>7885.2074412875809</v>
      </c>
      <c r="W2869" s="28">
        <f t="shared" si="89"/>
        <v>8275.9712470059749</v>
      </c>
      <c r="X2869" s="8">
        <v>10837.30859375</v>
      </c>
      <c r="Y2869" s="8">
        <v>9606.8996433314642</v>
      </c>
      <c r="Z2869" s="8">
        <v>13113.019837595739</v>
      </c>
      <c r="AA2869" s="8">
        <v>13113.019837595739</v>
      </c>
      <c r="AB2869" s="7">
        <v>10443.001098778404</v>
      </c>
      <c r="AC2869" s="10">
        <v>1.2591917587521877</v>
      </c>
    </row>
    <row r="2870" spans="1:29" x14ac:dyDescent="0.6">
      <c r="A2870" s="29" t="s">
        <v>3568</v>
      </c>
      <c r="B2870" s="29" t="s">
        <v>3569</v>
      </c>
      <c r="C2870" s="5">
        <v>16</v>
      </c>
      <c r="D2870" s="5" t="s">
        <v>4674</v>
      </c>
      <c r="E2870" s="5" t="s">
        <v>4675</v>
      </c>
      <c r="F2870" s="5" t="s">
        <v>4676</v>
      </c>
      <c r="G2870" s="4" t="s">
        <v>14630</v>
      </c>
      <c r="H2870" s="4" t="s">
        <v>14629</v>
      </c>
      <c r="I2870" s="29" t="s">
        <v>14823</v>
      </c>
      <c r="J2870" s="29" t="s">
        <v>14823</v>
      </c>
      <c r="K2870" s="27">
        <v>89</v>
      </c>
      <c r="L2870" s="6" t="s">
        <v>5721</v>
      </c>
      <c r="M2870" s="5" t="s">
        <v>5722</v>
      </c>
      <c r="N2870" s="7">
        <v>1701.75</v>
      </c>
      <c r="O2870" s="8">
        <v>1988.8369140625</v>
      </c>
      <c r="P2870" s="8">
        <v>2935.78466796875</v>
      </c>
      <c r="Q2870" s="8">
        <v>2048.935302734375</v>
      </c>
      <c r="R2870" s="8">
        <v>1770.3604736328125</v>
      </c>
      <c r="S2870" s="8">
        <v>2049.4770556458207</v>
      </c>
      <c r="T2870" s="11">
        <v>0.95077919960021973</v>
      </c>
      <c r="U2870" s="11">
        <v>0.99789655208587646</v>
      </c>
      <c r="V2870" s="28">
        <f t="shared" si="88"/>
        <v>1617.9885029196739</v>
      </c>
      <c r="W2870" s="28">
        <f t="shared" si="89"/>
        <v>1698.1704575121403</v>
      </c>
      <c r="X2870" s="8">
        <v>2365.892578125</v>
      </c>
      <c r="Y2870" s="8">
        <v>2327.2966619628487</v>
      </c>
      <c r="Z2870" s="8">
        <v>2546.322153411425</v>
      </c>
      <c r="AA2870" s="8">
        <v>2546.322153411425</v>
      </c>
      <c r="AB2870" s="7">
        <v>2027.8505924074605</v>
      </c>
      <c r="AC2870" s="10">
        <v>1.1916266151946293</v>
      </c>
    </row>
    <row r="2871" spans="1:29" x14ac:dyDescent="0.6">
      <c r="A2871" s="29" t="s">
        <v>3568</v>
      </c>
      <c r="B2871" s="29" t="s">
        <v>3569</v>
      </c>
      <c r="C2871" s="5">
        <v>16</v>
      </c>
      <c r="D2871" s="5" t="s">
        <v>4674</v>
      </c>
      <c r="E2871" s="5" t="s">
        <v>4675</v>
      </c>
      <c r="F2871" s="5" t="s">
        <v>4676</v>
      </c>
      <c r="G2871" s="4" t="s">
        <v>14630</v>
      </c>
      <c r="H2871" s="4" t="s">
        <v>14629</v>
      </c>
      <c r="I2871" s="29" t="s">
        <v>15723</v>
      </c>
      <c r="J2871" s="29" t="s">
        <v>15724</v>
      </c>
      <c r="K2871" s="27">
        <v>89</v>
      </c>
      <c r="L2871" s="6" t="s">
        <v>5723</v>
      </c>
      <c r="M2871" s="5" t="s">
        <v>5724</v>
      </c>
      <c r="N2871" s="7">
        <v>3061</v>
      </c>
      <c r="O2871" s="8">
        <v>3958.947998046875</v>
      </c>
      <c r="P2871" s="8">
        <v>4677.19482421875</v>
      </c>
      <c r="Q2871" s="8">
        <v>4179.5458984375</v>
      </c>
      <c r="R2871" s="8">
        <v>3557.098876953125</v>
      </c>
      <c r="S2871" s="8">
        <v>4021.3318522048312</v>
      </c>
      <c r="T2871" s="11">
        <v>0.95077919960021973</v>
      </c>
      <c r="U2871" s="11">
        <v>0.99789655208587646</v>
      </c>
      <c r="V2871" s="28">
        <f t="shared" si="88"/>
        <v>2910.3351299762726</v>
      </c>
      <c r="W2871" s="28">
        <f t="shared" si="89"/>
        <v>3054.5613459348679</v>
      </c>
      <c r="X2871" s="8">
        <v>3879.88916015625</v>
      </c>
      <c r="Y2871" s="8">
        <v>4439.8130035916693</v>
      </c>
      <c r="Z2871" s="8">
        <v>4877.1692948485907</v>
      </c>
      <c r="AA2871" s="8">
        <v>4877.1692948485907</v>
      </c>
      <c r="AB2871" s="7">
        <v>3884.1003015191436</v>
      </c>
      <c r="AC2871" s="10">
        <v>1.2688991511006675</v>
      </c>
    </row>
    <row r="2872" spans="1:29" x14ac:dyDescent="0.6">
      <c r="A2872" s="29" t="s">
        <v>3568</v>
      </c>
      <c r="B2872" s="29" t="s">
        <v>3569</v>
      </c>
      <c r="C2872" s="5">
        <v>16</v>
      </c>
      <c r="D2872" s="5" t="s">
        <v>4674</v>
      </c>
      <c r="E2872" s="5" t="s">
        <v>4675</v>
      </c>
      <c r="F2872" s="5" t="s">
        <v>4676</v>
      </c>
      <c r="G2872" s="4" t="s">
        <v>14630</v>
      </c>
      <c r="H2872" s="4" t="s">
        <v>14629</v>
      </c>
      <c r="I2872" s="29" t="s">
        <v>15725</v>
      </c>
      <c r="J2872" s="29" t="s">
        <v>15726</v>
      </c>
      <c r="K2872" s="27">
        <v>89</v>
      </c>
      <c r="L2872" s="6" t="s">
        <v>5725</v>
      </c>
      <c r="M2872" s="5" t="s">
        <v>5726</v>
      </c>
      <c r="N2872" s="7">
        <v>5026</v>
      </c>
      <c r="O2872" s="8">
        <v>6108.22802734375</v>
      </c>
      <c r="P2872" s="8">
        <v>6491.02001953125</v>
      </c>
      <c r="Q2872" s="8">
        <v>5684.2958984375</v>
      </c>
      <c r="R2872" s="8">
        <v>4055.30419921875</v>
      </c>
      <c r="S2872" s="8">
        <v>5983.724912595133</v>
      </c>
      <c r="T2872" s="11">
        <v>0.95077919960021973</v>
      </c>
      <c r="U2872" s="11">
        <v>0.99789655208587646</v>
      </c>
      <c r="V2872" s="28">
        <f t="shared" si="88"/>
        <v>4778.6162571907043</v>
      </c>
      <c r="W2872" s="28">
        <f t="shared" si="89"/>
        <v>5015.4280707836151</v>
      </c>
      <c r="X2872" s="8">
        <v>5668.0009765625</v>
      </c>
      <c r="Y2872" s="8">
        <v>4621.381574167016</v>
      </c>
      <c r="Z2872" s="8">
        <v>7003.6663121540432</v>
      </c>
      <c r="AA2872" s="8">
        <v>7003.6663121540432</v>
      </c>
      <c r="AB2872" s="7">
        <v>5577.6088116337351</v>
      </c>
      <c r="AC2872" s="10">
        <v>1.1097510568312245</v>
      </c>
    </row>
    <row r="2873" spans="1:29" x14ac:dyDescent="0.6">
      <c r="A2873" s="29" t="s">
        <v>3568</v>
      </c>
      <c r="B2873" s="29" t="s">
        <v>3569</v>
      </c>
      <c r="C2873" s="5">
        <v>16</v>
      </c>
      <c r="D2873" s="5" t="s">
        <v>4674</v>
      </c>
      <c r="E2873" s="5" t="s">
        <v>4675</v>
      </c>
      <c r="F2873" s="5" t="s">
        <v>4676</v>
      </c>
      <c r="G2873" s="4" t="s">
        <v>14630</v>
      </c>
      <c r="H2873" s="4" t="s">
        <v>14629</v>
      </c>
      <c r="I2873" s="29" t="s">
        <v>15725</v>
      </c>
      <c r="J2873" s="29" t="s">
        <v>15726</v>
      </c>
      <c r="K2873" s="27">
        <v>89</v>
      </c>
      <c r="L2873" s="6" t="s">
        <v>5727</v>
      </c>
      <c r="M2873" s="5" t="s">
        <v>5728</v>
      </c>
      <c r="N2873" s="7">
        <v>6689.41650390625</v>
      </c>
      <c r="O2873" s="8">
        <v>7139.373046875</v>
      </c>
      <c r="P2873" s="8">
        <v>7934.24072265625</v>
      </c>
      <c r="Q2873" s="8">
        <v>11008.91015625</v>
      </c>
      <c r="R2873" s="8">
        <v>6798.96484375</v>
      </c>
      <c r="S2873" s="8">
        <v>7756.044370479136</v>
      </c>
      <c r="T2873" s="11">
        <v>0.95077919960021973</v>
      </c>
      <c r="U2873" s="11">
        <v>0.99789655208587646</v>
      </c>
      <c r="V2873" s="28">
        <f t="shared" si="88"/>
        <v>6360.1580693764845</v>
      </c>
      <c r="W2873" s="28">
        <f t="shared" si="89"/>
        <v>6675.3456647144048</v>
      </c>
      <c r="X2873" s="8">
        <v>7227.28759765625</v>
      </c>
      <c r="Y2873" s="8">
        <v>9049.2884079033047</v>
      </c>
      <c r="Z2873" s="8">
        <v>9430.4550768040863</v>
      </c>
      <c r="AA2873" s="8">
        <v>9430.4550768040863</v>
      </c>
      <c r="AB2873" s="7">
        <v>7510.264908369275</v>
      </c>
      <c r="AC2873" s="10">
        <v>1.122708520837908</v>
      </c>
    </row>
    <row r="2874" spans="1:29" x14ac:dyDescent="0.6">
      <c r="A2874" s="29" t="s">
        <v>3568</v>
      </c>
      <c r="B2874" s="29" t="s">
        <v>3569</v>
      </c>
      <c r="C2874" s="5">
        <v>16</v>
      </c>
      <c r="D2874" s="5" t="s">
        <v>4674</v>
      </c>
      <c r="E2874" s="5" t="s">
        <v>4675</v>
      </c>
      <c r="F2874" s="5" t="s">
        <v>4676</v>
      </c>
      <c r="G2874" s="4" t="s">
        <v>14630</v>
      </c>
      <c r="H2874" s="4" t="s">
        <v>14629</v>
      </c>
      <c r="I2874" s="29" t="s">
        <v>15727</v>
      </c>
      <c r="J2874" s="29" t="s">
        <v>15728</v>
      </c>
      <c r="K2874" s="27">
        <v>89</v>
      </c>
      <c r="L2874" s="6" t="s">
        <v>5729</v>
      </c>
      <c r="M2874" s="5" t="s">
        <v>5730</v>
      </c>
      <c r="N2874" s="7">
        <v>12464.583984375</v>
      </c>
      <c r="O2874" s="8">
        <v>14976.400390625</v>
      </c>
      <c r="P2874" s="8">
        <v>17558.18359375</v>
      </c>
      <c r="Q2874" s="8">
        <v>11035.3603515625</v>
      </c>
      <c r="R2874" s="8">
        <v>9917.619140625</v>
      </c>
      <c r="S2874" s="8">
        <v>14340.653567712996</v>
      </c>
      <c r="T2874" s="11">
        <v>0.95077919960021973</v>
      </c>
      <c r="U2874" s="11">
        <v>0.99789655208587646</v>
      </c>
      <c r="V2874" s="28">
        <f t="shared" si="88"/>
        <v>11851.06718401378</v>
      </c>
      <c r="W2874" s="28">
        <f t="shared" si="89"/>
        <v>12438.365381192649</v>
      </c>
      <c r="X2874" s="8">
        <v>14390.3486328125</v>
      </c>
      <c r="Y2874" s="8">
        <v>10296.642277013038</v>
      </c>
      <c r="Z2874" s="8">
        <v>16800.953686473909</v>
      </c>
      <c r="AA2874" s="8">
        <v>16800.953686473909</v>
      </c>
      <c r="AB2874" s="7">
        <v>13380.013145815628</v>
      </c>
      <c r="AC2874" s="10">
        <v>1.0734424159352745</v>
      </c>
    </row>
    <row r="2875" spans="1:29" x14ac:dyDescent="0.6">
      <c r="A2875" s="29" t="s">
        <v>3568</v>
      </c>
      <c r="B2875" s="29" t="s">
        <v>3569</v>
      </c>
      <c r="C2875" s="5">
        <v>16</v>
      </c>
      <c r="D2875" s="5" t="s">
        <v>4674</v>
      </c>
      <c r="E2875" s="5" t="s">
        <v>4675</v>
      </c>
      <c r="F2875" s="5" t="s">
        <v>4676</v>
      </c>
      <c r="G2875" s="4" t="s">
        <v>14630</v>
      </c>
      <c r="H2875" s="4" t="s">
        <v>14629</v>
      </c>
      <c r="I2875" s="29" t="s">
        <v>15729</v>
      </c>
      <c r="J2875" s="29" t="s">
        <v>15730</v>
      </c>
      <c r="K2875" s="27">
        <v>89</v>
      </c>
      <c r="L2875" s="6" t="s">
        <v>5731</v>
      </c>
      <c r="M2875" s="5" t="s">
        <v>5732</v>
      </c>
      <c r="N2875" s="7">
        <v>14252.5009765625</v>
      </c>
      <c r="O2875" s="8">
        <v>17080.380859375</v>
      </c>
      <c r="P2875" s="8">
        <v>19610.826171875</v>
      </c>
      <c r="Q2875" s="8">
        <v>17238.845703125</v>
      </c>
      <c r="R2875" s="8">
        <v>15152.7841796875</v>
      </c>
      <c r="S2875" s="8">
        <v>17186.121939774242</v>
      </c>
      <c r="T2875" s="11">
        <v>0.95077919960021973</v>
      </c>
      <c r="U2875" s="11">
        <v>0.99789655208587646</v>
      </c>
      <c r="V2875" s="28">
        <f t="shared" si="88"/>
        <v>13550.981470797444</v>
      </c>
      <c r="W2875" s="28">
        <f t="shared" si="89"/>
        <v>14222.521583112306</v>
      </c>
      <c r="X2875" s="8">
        <v>16773.296875</v>
      </c>
      <c r="Y2875" s="8">
        <v>18535.667140556252</v>
      </c>
      <c r="Z2875" s="8">
        <v>20816.94518011676</v>
      </c>
      <c r="AA2875" s="8">
        <v>20816.94518011676</v>
      </c>
      <c r="AB2875" s="7">
        <v>16578.285099965778</v>
      </c>
      <c r="AC2875" s="10">
        <v>1.1631842809362307</v>
      </c>
    </row>
    <row r="2876" spans="1:29" x14ac:dyDescent="0.6">
      <c r="A2876" s="29" t="s">
        <v>3568</v>
      </c>
      <c r="B2876" s="29" t="s">
        <v>3569</v>
      </c>
      <c r="C2876" s="5">
        <v>16</v>
      </c>
      <c r="D2876" s="5" t="s">
        <v>4674</v>
      </c>
      <c r="E2876" s="5" t="s">
        <v>4675</v>
      </c>
      <c r="F2876" s="5" t="s">
        <v>4676</v>
      </c>
      <c r="G2876" s="4" t="s">
        <v>14630</v>
      </c>
      <c r="H2876" s="4" t="s">
        <v>14629</v>
      </c>
      <c r="I2876" s="29" t="s">
        <v>15727</v>
      </c>
      <c r="J2876" s="29" t="s">
        <v>15728</v>
      </c>
      <c r="K2876" s="27">
        <v>89</v>
      </c>
      <c r="L2876" s="6" t="s">
        <v>5733</v>
      </c>
      <c r="M2876" s="5" t="s">
        <v>5734</v>
      </c>
      <c r="N2876" s="7">
        <v>12148.08203125</v>
      </c>
      <c r="O2876" s="8">
        <v>14506.5078125</v>
      </c>
      <c r="P2876" s="8">
        <v>17707.8984375</v>
      </c>
      <c r="Q2876" s="8">
        <v>10117.2783203125</v>
      </c>
      <c r="R2876" s="8">
        <v>9364.4375</v>
      </c>
      <c r="S2876" s="8">
        <v>13839.868262841153</v>
      </c>
      <c r="T2876" s="11">
        <v>0.95077919960021973</v>
      </c>
      <c r="U2876" s="11">
        <v>0.99789655208587646</v>
      </c>
      <c r="V2876" s="28">
        <f t="shared" si="88"/>
        <v>11550.143710349686</v>
      </c>
      <c r="W2876" s="28">
        <f t="shared" si="89"/>
        <v>12122.529173440766</v>
      </c>
      <c r="X2876" s="8">
        <v>13634.337890625</v>
      </c>
      <c r="Y2876" s="8">
        <v>9548.7923918058696</v>
      </c>
      <c r="Z2876" s="8">
        <v>16132.953029538934</v>
      </c>
      <c r="AA2876" s="8">
        <v>16132.953029538934</v>
      </c>
      <c r="AB2876" s="7">
        <v>12848.028013424058</v>
      </c>
      <c r="AC2876" s="10">
        <v>1.0576178182180118</v>
      </c>
    </row>
    <row r="2877" spans="1:29" x14ac:dyDescent="0.6">
      <c r="A2877" s="29" t="s">
        <v>3568</v>
      </c>
      <c r="B2877" s="29" t="s">
        <v>3569</v>
      </c>
      <c r="C2877" s="5">
        <v>16</v>
      </c>
      <c r="D2877" s="5" t="s">
        <v>4674</v>
      </c>
      <c r="E2877" s="5" t="s">
        <v>4675</v>
      </c>
      <c r="F2877" s="5" t="s">
        <v>4676</v>
      </c>
      <c r="G2877" s="4" t="s">
        <v>14630</v>
      </c>
      <c r="H2877" s="4" t="s">
        <v>14629</v>
      </c>
      <c r="I2877" s="29" t="s">
        <v>15725</v>
      </c>
      <c r="J2877" s="29" t="s">
        <v>15726</v>
      </c>
      <c r="K2877" s="27">
        <v>89</v>
      </c>
      <c r="L2877" s="6" t="s">
        <v>5735</v>
      </c>
      <c r="M2877" s="5" t="s">
        <v>5736</v>
      </c>
      <c r="N2877" s="7">
        <v>11506.25</v>
      </c>
      <c r="O2877" s="8">
        <v>13258.849609375</v>
      </c>
      <c r="P2877" s="8">
        <v>14280.5205078125</v>
      </c>
      <c r="Q2877" s="8">
        <v>10007.015625</v>
      </c>
      <c r="R2877" s="8">
        <v>9314.310546875</v>
      </c>
      <c r="S2877" s="8">
        <v>12672.740717381694</v>
      </c>
      <c r="T2877" s="11">
        <v>0.95077919960021973</v>
      </c>
      <c r="U2877" s="11">
        <v>0.99789655208587646</v>
      </c>
      <c r="V2877" s="28">
        <f t="shared" si="88"/>
        <v>10939.903165400028</v>
      </c>
      <c r="W2877" s="28">
        <f t="shared" si="89"/>
        <v>11482.047202438116</v>
      </c>
      <c r="X2877" s="8">
        <v>12522.076171875</v>
      </c>
      <c r="Y2877" s="8">
        <v>9088.5865479914992</v>
      </c>
      <c r="Z2877" s="8">
        <v>14819.138574663988</v>
      </c>
      <c r="AA2877" s="8">
        <v>14819.138574663988</v>
      </c>
      <c r="AB2877" s="7">
        <v>11801.727011383817</v>
      </c>
      <c r="AC2877" s="10">
        <v>1.02567969680685</v>
      </c>
    </row>
    <row r="2878" spans="1:29" x14ac:dyDescent="0.6">
      <c r="A2878" s="29" t="s">
        <v>3568</v>
      </c>
      <c r="B2878" s="29" t="s">
        <v>3569</v>
      </c>
      <c r="C2878" s="5">
        <v>16</v>
      </c>
      <c r="D2878" s="5" t="s">
        <v>4674</v>
      </c>
      <c r="E2878" s="5" t="s">
        <v>4675</v>
      </c>
      <c r="F2878" s="5" t="s">
        <v>4676</v>
      </c>
      <c r="G2878" s="4" t="s">
        <v>14630</v>
      </c>
      <c r="H2878" s="4" t="s">
        <v>14629</v>
      </c>
      <c r="I2878" s="29" t="s">
        <v>15731</v>
      </c>
      <c r="J2878" s="29" t="s">
        <v>15732</v>
      </c>
      <c r="K2878" s="27">
        <v>89</v>
      </c>
      <c r="L2878" s="6" t="s">
        <v>5737</v>
      </c>
      <c r="M2878" s="5" t="s">
        <v>5738</v>
      </c>
      <c r="N2878" s="7">
        <v>9730.4990234375</v>
      </c>
      <c r="O2878" s="8">
        <v>9941.8125</v>
      </c>
      <c r="P2878" s="8">
        <v>11822.4169921875</v>
      </c>
      <c r="Q2878" s="8">
        <v>13686.416015625</v>
      </c>
      <c r="R2878" s="8">
        <v>11552.796875</v>
      </c>
      <c r="S2878" s="8">
        <v>10690.696022529193</v>
      </c>
      <c r="T2878" s="11">
        <v>0.95077919960021973</v>
      </c>
      <c r="U2878" s="11">
        <v>0.99789655208587646</v>
      </c>
      <c r="V2878" s="28">
        <f t="shared" si="88"/>
        <v>9251.5560732146259</v>
      </c>
      <c r="W2878" s="28">
        <f t="shared" si="89"/>
        <v>9710.0314255632693</v>
      </c>
      <c r="X2878" s="8">
        <v>10726.408203125</v>
      </c>
      <c r="Y2878" s="8">
        <v>15593.391664426603</v>
      </c>
      <c r="Z2878" s="8">
        <v>13478.73091956506</v>
      </c>
      <c r="AA2878" s="8">
        <v>13478.73091956506</v>
      </c>
      <c r="AB2878" s="7">
        <v>10734.247606306093</v>
      </c>
      <c r="AC2878" s="10">
        <v>1.1031548927193662</v>
      </c>
    </row>
    <row r="2879" spans="1:29" x14ac:dyDescent="0.6">
      <c r="A2879" s="29" t="s">
        <v>3568</v>
      </c>
      <c r="B2879" s="29" t="s">
        <v>3569</v>
      </c>
      <c r="C2879" s="5">
        <v>16</v>
      </c>
      <c r="D2879" s="5" t="s">
        <v>4674</v>
      </c>
      <c r="E2879" s="5" t="s">
        <v>4675</v>
      </c>
      <c r="F2879" s="5" t="s">
        <v>4676</v>
      </c>
      <c r="G2879" s="4" t="s">
        <v>14630</v>
      </c>
      <c r="H2879" s="4" t="s">
        <v>14629</v>
      </c>
      <c r="I2879" s="29" t="s">
        <v>15729</v>
      </c>
      <c r="J2879" s="29" t="s">
        <v>15730</v>
      </c>
      <c r="K2879" s="27">
        <v>89</v>
      </c>
      <c r="L2879" s="6" t="s">
        <v>5739</v>
      </c>
      <c r="M2879" s="5" t="s">
        <v>5740</v>
      </c>
      <c r="N2879" s="7">
        <v>6799.1669921875</v>
      </c>
      <c r="O2879" s="8">
        <v>7348.3095703125</v>
      </c>
      <c r="P2879" s="8">
        <v>8663.931640625</v>
      </c>
      <c r="Q2879" s="8">
        <v>11608.59765625</v>
      </c>
      <c r="R2879" s="8">
        <v>8050.8125</v>
      </c>
      <c r="S2879" s="8">
        <v>8100.3860052187119</v>
      </c>
      <c r="T2879" s="11">
        <v>0.95077919960021973</v>
      </c>
      <c r="U2879" s="11">
        <v>0.99789655208587646</v>
      </c>
      <c r="V2879" s="28">
        <f t="shared" si="88"/>
        <v>6464.5065507802647</v>
      </c>
      <c r="W2879" s="28">
        <f t="shared" si="89"/>
        <v>6784.8652985600056</v>
      </c>
      <c r="X2879" s="8">
        <v>7769.0927734375</v>
      </c>
      <c r="Y2879" s="8">
        <v>9893.8001674766783</v>
      </c>
      <c r="Z2879" s="8">
        <v>9932.5674413350607</v>
      </c>
      <c r="AA2879" s="8">
        <v>9932.5674413350607</v>
      </c>
      <c r="AB2879" s="7">
        <v>7910.1392347600286</v>
      </c>
      <c r="AC2879" s="10">
        <v>1.1633982874444881</v>
      </c>
    </row>
    <row r="2880" spans="1:29" x14ac:dyDescent="0.6">
      <c r="A2880" s="29" t="s">
        <v>3568</v>
      </c>
      <c r="B2880" s="29" t="s">
        <v>3569</v>
      </c>
      <c r="C2880" s="5">
        <v>16</v>
      </c>
      <c r="D2880" s="5" t="s">
        <v>4674</v>
      </c>
      <c r="E2880" s="5" t="s">
        <v>4675</v>
      </c>
      <c r="F2880" s="5" t="s">
        <v>4676</v>
      </c>
      <c r="G2880" s="4" t="s">
        <v>14630</v>
      </c>
      <c r="H2880" s="4" t="s">
        <v>14629</v>
      </c>
      <c r="I2880" s="29" t="s">
        <v>15723</v>
      </c>
      <c r="J2880" s="29" t="s">
        <v>15724</v>
      </c>
      <c r="K2880" s="27">
        <v>89</v>
      </c>
      <c r="L2880" s="6" t="s">
        <v>5741</v>
      </c>
      <c r="M2880" s="5" t="s">
        <v>5742</v>
      </c>
      <c r="N2880" s="7">
        <v>1997.9166259765625</v>
      </c>
      <c r="O2880" s="8">
        <v>2276.3076171875</v>
      </c>
      <c r="P2880" s="8">
        <v>3216.514892578125</v>
      </c>
      <c r="Q2880" s="8">
        <v>2115.29150390625</v>
      </c>
      <c r="R2880" s="8">
        <v>2087.581787109375</v>
      </c>
      <c r="S2880" s="8">
        <v>2304.6196524111883</v>
      </c>
      <c r="T2880" s="11">
        <v>0.95077919960021973</v>
      </c>
      <c r="U2880" s="11">
        <v>0.99789655208587646</v>
      </c>
      <c r="V2880" s="28">
        <f t="shared" si="88"/>
        <v>1899.5775705139677</v>
      </c>
      <c r="W2880" s="28">
        <f t="shared" si="89"/>
        <v>1993.7141124170594</v>
      </c>
      <c r="X2880" s="8">
        <v>2642.411865234375</v>
      </c>
      <c r="Y2880" s="8">
        <v>2540.6329130640097</v>
      </c>
      <c r="Z2880" s="8">
        <v>2851.6595262757246</v>
      </c>
      <c r="AA2880" s="8">
        <v>2851.6595262757246</v>
      </c>
      <c r="AB2880" s="7">
        <v>2271.0164351966246</v>
      </c>
      <c r="AC2880" s="10">
        <v>1.1366922951985414</v>
      </c>
    </row>
    <row r="2881" spans="1:29" x14ac:dyDescent="0.6">
      <c r="A2881" s="29" t="s">
        <v>3568</v>
      </c>
      <c r="B2881" s="29" t="s">
        <v>3569</v>
      </c>
      <c r="C2881" s="5">
        <v>16</v>
      </c>
      <c r="D2881" s="5" t="s">
        <v>4674</v>
      </c>
      <c r="E2881" s="5" t="s">
        <v>4675</v>
      </c>
      <c r="F2881" s="5" t="s">
        <v>4676</v>
      </c>
      <c r="G2881" s="4" t="s">
        <v>14630</v>
      </c>
      <c r="H2881" s="4" t="s">
        <v>14629</v>
      </c>
      <c r="I2881" s="29" t="s">
        <v>15723</v>
      </c>
      <c r="J2881" s="29" t="s">
        <v>15724</v>
      </c>
      <c r="K2881" s="27">
        <v>89</v>
      </c>
      <c r="L2881" s="6" t="s">
        <v>5743</v>
      </c>
      <c r="M2881" s="5" t="s">
        <v>5744</v>
      </c>
      <c r="N2881" s="7">
        <v>2372.5</v>
      </c>
      <c r="O2881" s="8">
        <v>2214.411376953125</v>
      </c>
      <c r="P2881" s="8">
        <v>3336.156005859375</v>
      </c>
      <c r="Q2881" s="8">
        <v>3223.9208984375</v>
      </c>
      <c r="R2881" s="8">
        <v>2672.79345703125</v>
      </c>
      <c r="S2881" s="8">
        <v>2456.735622626577</v>
      </c>
      <c r="T2881" s="11">
        <v>0.95077919960021973</v>
      </c>
      <c r="U2881" s="11">
        <v>0.99789655208587646</v>
      </c>
      <c r="V2881" s="28">
        <f t="shared" si="88"/>
        <v>2255.7236510515213</v>
      </c>
      <c r="W2881" s="28">
        <f t="shared" si="89"/>
        <v>2367.5095698237419</v>
      </c>
      <c r="X2881" s="8">
        <v>2773.685302734375</v>
      </c>
      <c r="Y2881" s="8">
        <v>3249.5729961050815</v>
      </c>
      <c r="Z2881" s="8">
        <v>3099.2341434059304</v>
      </c>
      <c r="AA2881" s="8">
        <v>3099.2341434059304</v>
      </c>
      <c r="AB2881" s="7">
        <v>2468.1809351166075</v>
      </c>
      <c r="AC2881" s="10">
        <v>1.0403291612714889</v>
      </c>
    </row>
    <row r="2882" spans="1:29" x14ac:dyDescent="0.6">
      <c r="A2882" s="29" t="s">
        <v>3568</v>
      </c>
      <c r="B2882" s="29" t="s">
        <v>3569</v>
      </c>
      <c r="C2882" s="5">
        <v>16</v>
      </c>
      <c r="D2882" s="5" t="s">
        <v>4674</v>
      </c>
      <c r="E2882" s="5" t="s">
        <v>4675</v>
      </c>
      <c r="F2882" s="5" t="s">
        <v>4676</v>
      </c>
      <c r="G2882" s="4" t="s">
        <v>14630</v>
      </c>
      <c r="H2882" s="4" t="s">
        <v>14629</v>
      </c>
      <c r="I2882" s="29" t="s">
        <v>15731</v>
      </c>
      <c r="J2882" s="29" t="s">
        <v>15732</v>
      </c>
      <c r="K2882" s="27">
        <v>89</v>
      </c>
      <c r="L2882" s="6" t="s">
        <v>5745</v>
      </c>
      <c r="M2882" s="5" t="s">
        <v>5746</v>
      </c>
      <c r="N2882" s="7">
        <v>17250.25</v>
      </c>
      <c r="O2882" s="8">
        <v>14819.267578125</v>
      </c>
      <c r="P2882" s="8">
        <v>13983.0517578125</v>
      </c>
      <c r="Q2882" s="8">
        <v>22464.744140625</v>
      </c>
      <c r="R2882" s="8">
        <v>23146.333984375</v>
      </c>
      <c r="S2882" s="8">
        <v>16258.261969636744</v>
      </c>
      <c r="T2882" s="11">
        <v>0.95077919960021973</v>
      </c>
      <c r="U2882" s="11">
        <v>0.99789655208587646</v>
      </c>
      <c r="V2882" s="28">
        <f t="shared" ref="V2882:V2945" si="90">$N2882*T2882</f>
        <v>16401.17888790369</v>
      </c>
      <c r="W2882" s="28">
        <f t="shared" ref="W2882:W2945" si="91">$N2882*U2882</f>
        <v>17213.96499761939</v>
      </c>
      <c r="X2882" s="8">
        <v>17374.08984375</v>
      </c>
      <c r="Y2882" s="8">
        <v>24229.168342346245</v>
      </c>
      <c r="Z2882" s="8">
        <v>20704.832562177926</v>
      </c>
      <c r="AA2882" s="8">
        <v>20704.832562177926</v>
      </c>
      <c r="AB2882" s="7">
        <v>16489.000388524601</v>
      </c>
      <c r="AC2882" s="10">
        <v>0.95587022730247972</v>
      </c>
    </row>
    <row r="2883" spans="1:29" x14ac:dyDescent="0.6">
      <c r="A2883" s="29" t="s">
        <v>3568</v>
      </c>
      <c r="B2883" s="29" t="s">
        <v>3569</v>
      </c>
      <c r="C2883" s="5">
        <v>16</v>
      </c>
      <c r="D2883" s="5" t="s">
        <v>4674</v>
      </c>
      <c r="E2883" s="5" t="s">
        <v>4675</v>
      </c>
      <c r="F2883" s="5" t="s">
        <v>4676</v>
      </c>
      <c r="G2883" s="4" t="s">
        <v>14630</v>
      </c>
      <c r="H2883" s="4" t="s">
        <v>14629</v>
      </c>
      <c r="I2883" s="29" t="s">
        <v>15729</v>
      </c>
      <c r="J2883" s="29" t="s">
        <v>15730</v>
      </c>
      <c r="K2883" s="27">
        <v>89</v>
      </c>
      <c r="L2883" s="6" t="s">
        <v>5747</v>
      </c>
      <c r="M2883" s="5" t="s">
        <v>5748</v>
      </c>
      <c r="N2883" s="7">
        <v>6375.25</v>
      </c>
      <c r="O2883" s="8">
        <v>7759.38427734375</v>
      </c>
      <c r="P2883" s="8">
        <v>7518.373046875</v>
      </c>
      <c r="Q2883" s="8">
        <v>7651.41162109375</v>
      </c>
      <c r="R2883" s="8">
        <v>7308.60595703125</v>
      </c>
      <c r="S2883" s="8">
        <v>7708.9660866949362</v>
      </c>
      <c r="T2883" s="11">
        <v>0.95077919960021973</v>
      </c>
      <c r="U2883" s="11">
        <v>0.99789655208587646</v>
      </c>
      <c r="V2883" s="28">
        <f t="shared" si="90"/>
        <v>6061.4550922513008</v>
      </c>
      <c r="W2883" s="28">
        <f t="shared" si="91"/>
        <v>6361.8399936854839</v>
      </c>
      <c r="X2883" s="8">
        <v>7378.97021484375</v>
      </c>
      <c r="Y2883" s="8">
        <v>9260.6781742856983</v>
      </c>
      <c r="Z2883" s="8">
        <v>9431.9280088723899</v>
      </c>
      <c r="AA2883" s="8">
        <v>9431.9280088723899</v>
      </c>
      <c r="AB2883" s="7">
        <v>7511.4379281159254</v>
      </c>
      <c r="AC2883" s="10">
        <v>1.1782185683880515</v>
      </c>
    </row>
    <row r="2884" spans="1:29" x14ac:dyDescent="0.6">
      <c r="A2884" s="29" t="s">
        <v>3568</v>
      </c>
      <c r="B2884" s="29" t="s">
        <v>3569</v>
      </c>
      <c r="C2884" s="5">
        <v>16</v>
      </c>
      <c r="D2884" s="5" t="s">
        <v>4674</v>
      </c>
      <c r="E2884" s="5" t="s">
        <v>4675</v>
      </c>
      <c r="F2884" s="5" t="s">
        <v>4676</v>
      </c>
      <c r="G2884" s="4" t="s">
        <v>14630</v>
      </c>
      <c r="H2884" s="4" t="s">
        <v>14629</v>
      </c>
      <c r="I2884" s="29" t="s">
        <v>15723</v>
      </c>
      <c r="J2884" s="29" t="s">
        <v>15724</v>
      </c>
      <c r="K2884" s="27">
        <v>89</v>
      </c>
      <c r="L2884" s="6" t="s">
        <v>5749</v>
      </c>
      <c r="M2884" s="5" t="s">
        <v>5750</v>
      </c>
      <c r="N2884" s="7">
        <v>4180.25</v>
      </c>
      <c r="O2884" s="8">
        <v>4769.61474609375</v>
      </c>
      <c r="P2884" s="8">
        <v>5513.09814453125</v>
      </c>
      <c r="Q2884" s="8">
        <v>4494.59912109375</v>
      </c>
      <c r="R2884" s="8">
        <v>5711.408203125</v>
      </c>
      <c r="S2884" s="8">
        <v>4815.3240045228631</v>
      </c>
      <c r="T2884" s="11">
        <v>0.95077919960021973</v>
      </c>
      <c r="U2884" s="11">
        <v>0.99789655208587646</v>
      </c>
      <c r="V2884" s="28">
        <f t="shared" si="90"/>
        <v>3974.4947491288185</v>
      </c>
      <c r="W2884" s="28">
        <f t="shared" si="91"/>
        <v>4171.4570618569851</v>
      </c>
      <c r="X2884" s="8">
        <v>4579.568359375</v>
      </c>
      <c r="Y2884" s="8">
        <v>5004.0881440832536</v>
      </c>
      <c r="Z2884" s="8">
        <v>5793.4651666846294</v>
      </c>
      <c r="AA2884" s="8">
        <v>5793.4651666846294</v>
      </c>
      <c r="AB2884" s="7">
        <v>4613.8238064707166</v>
      </c>
      <c r="AC2884" s="10">
        <v>1.1037195876970796</v>
      </c>
    </row>
    <row r="2885" spans="1:29" x14ac:dyDescent="0.6">
      <c r="A2885" s="29" t="s">
        <v>3568</v>
      </c>
      <c r="B2885" s="29" t="s">
        <v>3569</v>
      </c>
      <c r="C2885" s="5">
        <v>16</v>
      </c>
      <c r="D2885" s="5" t="s">
        <v>4674</v>
      </c>
      <c r="E2885" s="5" t="s">
        <v>4675</v>
      </c>
      <c r="F2885" s="5" t="s">
        <v>4676</v>
      </c>
      <c r="G2885" s="4" t="s">
        <v>14630</v>
      </c>
      <c r="H2885" s="4" t="s">
        <v>14629</v>
      </c>
      <c r="I2885" s="29" t="s">
        <v>14823</v>
      </c>
      <c r="J2885" s="29" t="s">
        <v>14823</v>
      </c>
      <c r="K2885" s="27">
        <v>89</v>
      </c>
      <c r="L2885" s="6" t="s">
        <v>5751</v>
      </c>
      <c r="M2885" s="5" t="s">
        <v>5752</v>
      </c>
      <c r="N2885" s="7">
        <v>13730.916015625</v>
      </c>
      <c r="O2885" s="8">
        <v>14287.599609375</v>
      </c>
      <c r="P2885" s="8">
        <v>15424.1103515625</v>
      </c>
      <c r="Q2885" s="8">
        <v>16554.818359375</v>
      </c>
      <c r="R2885" s="8">
        <v>16929.68359375</v>
      </c>
      <c r="S2885" s="8">
        <v>14810.320171639565</v>
      </c>
      <c r="T2885" s="11">
        <v>0.95077919960021973</v>
      </c>
      <c r="U2885" s="11">
        <v>0.99789655208587646</v>
      </c>
      <c r="V2885" s="28">
        <f t="shared" si="90"/>
        <v>13055.069339113776</v>
      </c>
      <c r="W2885" s="28">
        <f t="shared" si="91"/>
        <v>13702.033748972928</v>
      </c>
      <c r="X2885" s="8">
        <v>14356.0791015625</v>
      </c>
      <c r="Y2885" s="8">
        <v>17260.468640039966</v>
      </c>
      <c r="Z2885" s="8">
        <v>18080.925290603991</v>
      </c>
      <c r="AA2885" s="8">
        <v>18080.925290603991</v>
      </c>
      <c r="AB2885" s="7">
        <v>14399.362238082875</v>
      </c>
      <c r="AC2885" s="10">
        <v>1.0486818375188678</v>
      </c>
    </row>
    <row r="2886" spans="1:29" x14ac:dyDescent="0.6">
      <c r="A2886" s="29" t="s">
        <v>3568</v>
      </c>
      <c r="B2886" s="29" t="s">
        <v>3569</v>
      </c>
      <c r="C2886" s="5">
        <v>16</v>
      </c>
      <c r="D2886" s="5" t="s">
        <v>4674</v>
      </c>
      <c r="E2886" s="5" t="s">
        <v>4675</v>
      </c>
      <c r="F2886" s="5" t="s">
        <v>4676</v>
      </c>
      <c r="G2886" s="4" t="s">
        <v>14630</v>
      </c>
      <c r="H2886" s="4" t="s">
        <v>14629</v>
      </c>
      <c r="I2886" s="29" t="s">
        <v>15723</v>
      </c>
      <c r="J2886" s="29" t="s">
        <v>15724</v>
      </c>
      <c r="K2886" s="27">
        <v>89</v>
      </c>
      <c r="L2886" s="6" t="s">
        <v>5753</v>
      </c>
      <c r="M2886" s="5" t="s">
        <v>5754</v>
      </c>
      <c r="N2886" s="7">
        <v>3838.83349609375</v>
      </c>
      <c r="O2886" s="8">
        <v>4886.6611328125</v>
      </c>
      <c r="P2886" s="8">
        <v>5635.85302734375</v>
      </c>
      <c r="Q2886" s="8">
        <v>4057.658935546875</v>
      </c>
      <c r="R2886" s="8">
        <v>4081.084716796875</v>
      </c>
      <c r="S2886" s="8">
        <v>4776.9218840759186</v>
      </c>
      <c r="T2886" s="11">
        <v>0.95077919960021973</v>
      </c>
      <c r="U2886" s="11">
        <v>0.99789655208587646</v>
      </c>
      <c r="V2886" s="28">
        <f t="shared" si="90"/>
        <v>3649.8830388145288</v>
      </c>
      <c r="W2886" s="28">
        <f t="shared" si="91"/>
        <v>3830.758709783724</v>
      </c>
      <c r="X2886" s="8">
        <v>4558.37060546875</v>
      </c>
      <c r="Y2886" s="8">
        <v>4637.4104150089415</v>
      </c>
      <c r="Z2886" s="8">
        <v>5709.9703911730121</v>
      </c>
      <c r="AA2886" s="8">
        <v>5709.9703911730121</v>
      </c>
      <c r="AB2886" s="7">
        <v>4547.329891018062</v>
      </c>
      <c r="AC2886" s="10">
        <v>1.18456033470721</v>
      </c>
    </row>
    <row r="2887" spans="1:29" x14ac:dyDescent="0.6">
      <c r="A2887" s="29" t="s">
        <v>3568</v>
      </c>
      <c r="B2887" s="29" t="s">
        <v>3569</v>
      </c>
      <c r="C2887" s="5">
        <v>16</v>
      </c>
      <c r="D2887" s="5" t="s">
        <v>4674</v>
      </c>
      <c r="E2887" s="5" t="s">
        <v>4675</v>
      </c>
      <c r="F2887" s="5" t="s">
        <v>4676</v>
      </c>
      <c r="G2887" s="4" t="s">
        <v>14630</v>
      </c>
      <c r="H2887" s="4" t="s">
        <v>14629</v>
      </c>
      <c r="I2887" s="29" t="s">
        <v>14823</v>
      </c>
      <c r="J2887" s="29" t="s">
        <v>14823</v>
      </c>
      <c r="K2887" s="27">
        <v>89</v>
      </c>
      <c r="L2887" s="6" t="s">
        <v>5755</v>
      </c>
      <c r="M2887" s="5" t="s">
        <v>5756</v>
      </c>
      <c r="N2887" s="7">
        <v>528.83331298828125</v>
      </c>
      <c r="O2887" s="8">
        <v>777.2962646484375</v>
      </c>
      <c r="P2887" s="8">
        <v>1281.5611572265625</v>
      </c>
      <c r="Q2887" s="8">
        <v>810.41253662109375</v>
      </c>
      <c r="R2887" s="8">
        <v>2822.588134765625</v>
      </c>
      <c r="S2887" s="8">
        <v>899.81018108632065</v>
      </c>
      <c r="T2887" s="11">
        <v>0.95077919960021973</v>
      </c>
      <c r="U2887" s="11">
        <v>0.99789655208587646</v>
      </c>
      <c r="V2887" s="28">
        <f t="shared" si="90"/>
        <v>502.80371404493053</v>
      </c>
      <c r="W2887" s="28">
        <f t="shared" si="91"/>
        <v>527.72093965915701</v>
      </c>
      <c r="X2887" s="8">
        <v>867.076171875</v>
      </c>
      <c r="Y2887" s="8">
        <v>689.51327862172991</v>
      </c>
      <c r="Z2887" s="8">
        <v>1054.5375587200347</v>
      </c>
      <c r="AA2887" s="8">
        <v>1054.5375587200347</v>
      </c>
      <c r="AB2887" s="7">
        <v>839.81699263833013</v>
      </c>
      <c r="AC2887" s="10">
        <v>1.5880561455040942</v>
      </c>
    </row>
    <row r="2888" spans="1:29" x14ac:dyDescent="0.6">
      <c r="A2888" s="29" t="s">
        <v>3568</v>
      </c>
      <c r="B2888" s="29" t="s">
        <v>3569</v>
      </c>
      <c r="C2888" s="5">
        <v>16</v>
      </c>
      <c r="D2888" s="5" t="s">
        <v>4674</v>
      </c>
      <c r="E2888" s="5" t="s">
        <v>4675</v>
      </c>
      <c r="F2888" s="5" t="s">
        <v>4676</v>
      </c>
      <c r="G2888" s="4" t="s">
        <v>14630</v>
      </c>
      <c r="H2888" s="4" t="s">
        <v>14629</v>
      </c>
      <c r="I2888" s="29" t="s">
        <v>15725</v>
      </c>
      <c r="J2888" s="29" t="s">
        <v>15726</v>
      </c>
      <c r="K2888" s="27">
        <v>89</v>
      </c>
      <c r="L2888" s="6" t="s">
        <v>5757</v>
      </c>
      <c r="M2888" s="5" t="s">
        <v>5758</v>
      </c>
      <c r="N2888" s="7">
        <v>10136.083984375</v>
      </c>
      <c r="O2888" s="8">
        <v>7360.29443359375</v>
      </c>
      <c r="P2888" s="8">
        <v>7647.052734375</v>
      </c>
      <c r="Q2888" s="8">
        <v>18406.6875</v>
      </c>
      <c r="R2888" s="8">
        <v>14989.0400390625</v>
      </c>
      <c r="S2888" s="8">
        <v>9351.8681981445043</v>
      </c>
      <c r="T2888" s="11">
        <v>0.95077919960021973</v>
      </c>
      <c r="U2888" s="11">
        <v>0.99789655208587646</v>
      </c>
      <c r="V2888" s="28">
        <f t="shared" si="90"/>
        <v>9637.1778177446686</v>
      </c>
      <c r="W2888" s="28">
        <f t="shared" si="91"/>
        <v>10114.763259660685</v>
      </c>
      <c r="X2888" s="8">
        <v>8831.486328125</v>
      </c>
      <c r="Y2888" s="8">
        <v>15204.827472201701</v>
      </c>
      <c r="Z2888" s="8">
        <v>11904.156447382371</v>
      </c>
      <c r="AA2888" s="8">
        <v>11904.156447382371</v>
      </c>
      <c r="AB2888" s="7">
        <v>9480.281460691911</v>
      </c>
      <c r="AC2888" s="10">
        <v>0.93530020817763315</v>
      </c>
    </row>
    <row r="2889" spans="1:29" x14ac:dyDescent="0.6">
      <c r="A2889" s="29" t="s">
        <v>3568</v>
      </c>
      <c r="B2889" s="29" t="s">
        <v>3569</v>
      </c>
      <c r="C2889" s="5">
        <v>16</v>
      </c>
      <c r="D2889" s="5" t="s">
        <v>4674</v>
      </c>
      <c r="E2889" s="5" t="s">
        <v>4675</v>
      </c>
      <c r="F2889" s="5" t="s">
        <v>4676</v>
      </c>
      <c r="G2889" s="4" t="s">
        <v>14630</v>
      </c>
      <c r="H2889" s="4" t="s">
        <v>14629</v>
      </c>
      <c r="I2889" s="29" t="s">
        <v>15731</v>
      </c>
      <c r="J2889" s="29" t="s">
        <v>15732</v>
      </c>
      <c r="K2889" s="27">
        <v>89</v>
      </c>
      <c r="L2889" s="6" t="s">
        <v>5759</v>
      </c>
      <c r="M2889" s="5" t="s">
        <v>5760</v>
      </c>
      <c r="N2889" s="7">
        <v>4803.75</v>
      </c>
      <c r="O2889" s="8">
        <v>5576.11474609375</v>
      </c>
      <c r="P2889" s="8">
        <v>6925.5244140625</v>
      </c>
      <c r="Q2889" s="8">
        <v>6169.49755859375</v>
      </c>
      <c r="R2889" s="8">
        <v>4192.66748046875</v>
      </c>
      <c r="S2889" s="8">
        <v>5693.9502803232335</v>
      </c>
      <c r="T2889" s="11">
        <v>0.95077919960021973</v>
      </c>
      <c r="U2889" s="11">
        <v>0.99789655208587646</v>
      </c>
      <c r="V2889" s="28">
        <f t="shared" si="90"/>
        <v>4567.3055800795555</v>
      </c>
      <c r="W2889" s="28">
        <f t="shared" si="91"/>
        <v>4793.6455620825291</v>
      </c>
      <c r="X2889" s="8">
        <v>5613.31494140625</v>
      </c>
      <c r="Y2889" s="8">
        <v>6265.6932423306735</v>
      </c>
      <c r="Z2889" s="8">
        <v>6919.5422145810471</v>
      </c>
      <c r="AA2889" s="8">
        <v>6919.5422145810471</v>
      </c>
      <c r="AB2889" s="7">
        <v>5510.6137140689616</v>
      </c>
      <c r="AC2889" s="10">
        <v>1.147148314143942</v>
      </c>
    </row>
    <row r="2890" spans="1:29" x14ac:dyDescent="0.6">
      <c r="A2890" s="29" t="s">
        <v>3568</v>
      </c>
      <c r="B2890" s="29" t="s">
        <v>3569</v>
      </c>
      <c r="C2890" s="5">
        <v>16</v>
      </c>
      <c r="D2890" s="5" t="s">
        <v>4674</v>
      </c>
      <c r="E2890" s="5" t="s">
        <v>4675</v>
      </c>
      <c r="F2890" s="5" t="s">
        <v>4676</v>
      </c>
      <c r="G2890" s="4" t="s">
        <v>14630</v>
      </c>
      <c r="H2890" s="4" t="s">
        <v>14629</v>
      </c>
      <c r="I2890" s="29" t="s">
        <v>14823</v>
      </c>
      <c r="J2890" s="29" t="s">
        <v>14823</v>
      </c>
      <c r="K2890" s="27">
        <v>89</v>
      </c>
      <c r="L2890" s="6" t="s">
        <v>5761</v>
      </c>
      <c r="M2890" s="5" t="s">
        <v>3545</v>
      </c>
      <c r="N2890" s="7">
        <v>5271.91650390625</v>
      </c>
      <c r="O2890" s="8">
        <v>5637.46728515625</v>
      </c>
      <c r="P2890" s="8">
        <v>6513.3046875</v>
      </c>
      <c r="Q2890" s="8">
        <v>7997.892578125</v>
      </c>
      <c r="R2890" s="8">
        <v>5891.35400390625</v>
      </c>
      <c r="S2890" s="8">
        <v>6057.9420349760139</v>
      </c>
      <c r="T2890" s="11">
        <v>0.95077919960021973</v>
      </c>
      <c r="U2890" s="11">
        <v>0.99789655208587646</v>
      </c>
      <c r="V2890" s="28">
        <f t="shared" si="90"/>
        <v>5012.428553943173</v>
      </c>
      <c r="W2890" s="28">
        <f t="shared" si="91"/>
        <v>5260.827302132675</v>
      </c>
      <c r="X2890" s="8">
        <v>6462.3486328125</v>
      </c>
      <c r="Y2890" s="8">
        <v>7324.5263122800216</v>
      </c>
      <c r="Z2890" s="8">
        <v>7507.9432695414371</v>
      </c>
      <c r="AA2890" s="8">
        <v>7507.9432695414371</v>
      </c>
      <c r="AB2890" s="7">
        <v>5979.2069854568854</v>
      </c>
      <c r="AC2890" s="10">
        <v>1.1341619278352693</v>
      </c>
    </row>
    <row r="2891" spans="1:29" x14ac:dyDescent="0.6">
      <c r="A2891" s="29" t="s">
        <v>3568</v>
      </c>
      <c r="B2891" s="29" t="s">
        <v>3569</v>
      </c>
      <c r="C2891" s="5">
        <v>16</v>
      </c>
      <c r="D2891" s="5" t="s">
        <v>4674</v>
      </c>
      <c r="E2891" s="5" t="s">
        <v>4675</v>
      </c>
      <c r="F2891" s="5" t="s">
        <v>4676</v>
      </c>
      <c r="G2891" s="4" t="s">
        <v>14630</v>
      </c>
      <c r="H2891" s="4" t="s">
        <v>14629</v>
      </c>
      <c r="I2891" s="29" t="s">
        <v>14823</v>
      </c>
      <c r="J2891" s="29" t="s">
        <v>14823</v>
      </c>
      <c r="K2891" s="27">
        <v>89</v>
      </c>
      <c r="L2891" s="6" t="s">
        <v>5762</v>
      </c>
      <c r="M2891" s="5" t="s">
        <v>4800</v>
      </c>
      <c r="N2891" s="7">
        <v>513.25</v>
      </c>
      <c r="O2891" s="8">
        <v>422.93463134765625</v>
      </c>
      <c r="P2891" s="8">
        <v>466.10903930664063</v>
      </c>
      <c r="Q2891" s="8">
        <v>551.6917724609375</v>
      </c>
      <c r="R2891" s="8">
        <v>7857.66845703125</v>
      </c>
      <c r="S2891" s="8">
        <v>754.73530396407432</v>
      </c>
      <c r="T2891" s="11">
        <v>0.95077919960021973</v>
      </c>
      <c r="U2891" s="11">
        <v>0.99789655208587646</v>
      </c>
      <c r="V2891" s="28">
        <f t="shared" si="90"/>
        <v>487.98742419481277</v>
      </c>
      <c r="W2891" s="28">
        <f t="shared" si="91"/>
        <v>512.1704053580761</v>
      </c>
      <c r="X2891" s="8">
        <v>521.6805419921875</v>
      </c>
      <c r="Y2891" s="8">
        <v>669.1950766271392</v>
      </c>
      <c r="Z2891" s="8">
        <v>867.47521114139636</v>
      </c>
      <c r="AA2891" s="8">
        <v>867.47521114139636</v>
      </c>
      <c r="AB2891" s="7">
        <v>690.84350479969976</v>
      </c>
      <c r="AC2891" s="10">
        <v>1.346017544665757</v>
      </c>
    </row>
    <row r="2892" spans="1:29" x14ac:dyDescent="0.6">
      <c r="A2892" s="29" t="s">
        <v>3568</v>
      </c>
      <c r="B2892" s="29" t="s">
        <v>3569</v>
      </c>
      <c r="C2892" s="5">
        <v>16</v>
      </c>
      <c r="D2892" s="5" t="s">
        <v>4674</v>
      </c>
      <c r="E2892" s="5" t="s">
        <v>4675</v>
      </c>
      <c r="F2892" s="5" t="s">
        <v>4676</v>
      </c>
      <c r="G2892" s="4" t="s">
        <v>14630</v>
      </c>
      <c r="H2892" s="4" t="s">
        <v>14629</v>
      </c>
      <c r="I2892" s="29" t="s">
        <v>15729</v>
      </c>
      <c r="J2892" s="29" t="s">
        <v>15730</v>
      </c>
      <c r="K2892" s="27">
        <v>89</v>
      </c>
      <c r="L2892" s="6" t="s">
        <v>5763</v>
      </c>
      <c r="M2892" s="5" t="s">
        <v>5764</v>
      </c>
      <c r="N2892" s="7">
        <v>6467.0830078125</v>
      </c>
      <c r="O2892" s="8">
        <v>7303.28955078125</v>
      </c>
      <c r="P2892" s="8">
        <v>7103.4482421875</v>
      </c>
      <c r="Q2892" s="8">
        <v>6689.62353515625</v>
      </c>
      <c r="R2892" s="8">
        <v>6765.95166015625</v>
      </c>
      <c r="S2892" s="8">
        <v>7176.1249003202556</v>
      </c>
      <c r="T2892" s="11">
        <v>0.95077919960021973</v>
      </c>
      <c r="U2892" s="11">
        <v>0.99789655208587646</v>
      </c>
      <c r="V2892" s="28">
        <f t="shared" si="90"/>
        <v>6148.7680059161503</v>
      </c>
      <c r="W2892" s="28">
        <f t="shared" si="91"/>
        <v>6453.479835549253</v>
      </c>
      <c r="X2892" s="8">
        <v>7501.146484375</v>
      </c>
      <c r="Y2892" s="8">
        <v>8329.8003839764042</v>
      </c>
      <c r="Z2892" s="8">
        <v>8831.0207645545124</v>
      </c>
      <c r="AA2892" s="8">
        <v>8831.0207645545124</v>
      </c>
      <c r="AB2892" s="7">
        <v>7032.8849258026103</v>
      </c>
      <c r="AC2892" s="10">
        <v>1.0874895091506631</v>
      </c>
    </row>
    <row r="2893" spans="1:29" x14ac:dyDescent="0.6">
      <c r="A2893" s="29" t="s">
        <v>3568</v>
      </c>
      <c r="B2893" s="29" t="s">
        <v>3569</v>
      </c>
      <c r="C2893" s="5">
        <v>16</v>
      </c>
      <c r="D2893" s="5" t="s">
        <v>4674</v>
      </c>
      <c r="E2893" s="5" t="s">
        <v>4675</v>
      </c>
      <c r="F2893" s="5" t="s">
        <v>4676</v>
      </c>
      <c r="G2893" s="4" t="s">
        <v>14630</v>
      </c>
      <c r="H2893" s="4" t="s">
        <v>14629</v>
      </c>
      <c r="I2893" s="29" t="s">
        <v>15723</v>
      </c>
      <c r="J2893" s="29" t="s">
        <v>15724</v>
      </c>
      <c r="K2893" s="27">
        <v>89</v>
      </c>
      <c r="L2893" s="6" t="s">
        <v>5765</v>
      </c>
      <c r="M2893" s="5" t="s">
        <v>5766</v>
      </c>
      <c r="N2893" s="7">
        <v>7887.75</v>
      </c>
      <c r="O2893" s="8">
        <v>7887.05078125</v>
      </c>
      <c r="P2893" s="8">
        <v>7951.5390625</v>
      </c>
      <c r="Q2893" s="8">
        <v>9993.0712890625</v>
      </c>
      <c r="R2893" s="8">
        <v>10563.6845703125</v>
      </c>
      <c r="S2893" s="8">
        <v>8318.2961922434879</v>
      </c>
      <c r="T2893" s="11">
        <v>0.95077919960021973</v>
      </c>
      <c r="U2893" s="11">
        <v>0.99789655208587646</v>
      </c>
      <c r="V2893" s="28">
        <f t="shared" si="90"/>
        <v>7499.5086316466331</v>
      </c>
      <c r="W2893" s="28">
        <f t="shared" si="91"/>
        <v>7871.1585287153721</v>
      </c>
      <c r="X2893" s="8">
        <v>8371.1708984375</v>
      </c>
      <c r="Y2893" s="8">
        <v>10137.443540493308</v>
      </c>
      <c r="Z2893" s="8">
        <v>10250.564807834897</v>
      </c>
      <c r="AA2893" s="8">
        <v>10250.564807834897</v>
      </c>
      <c r="AB2893" s="7">
        <v>8163.3872957631384</v>
      </c>
      <c r="AC2893" s="10">
        <v>1.0349449837739708</v>
      </c>
    </row>
    <row r="2894" spans="1:29" x14ac:dyDescent="0.6">
      <c r="A2894" s="29" t="s">
        <v>3568</v>
      </c>
      <c r="B2894" s="29" t="s">
        <v>3569</v>
      </c>
      <c r="C2894" s="5">
        <v>16</v>
      </c>
      <c r="D2894" s="5" t="s">
        <v>4674</v>
      </c>
      <c r="E2894" s="5" t="s">
        <v>4675</v>
      </c>
      <c r="F2894" s="5" t="s">
        <v>4676</v>
      </c>
      <c r="G2894" s="4" t="s">
        <v>14630</v>
      </c>
      <c r="H2894" s="4" t="s">
        <v>14629</v>
      </c>
      <c r="I2894" s="29" t="s">
        <v>15723</v>
      </c>
      <c r="J2894" s="29" t="s">
        <v>15724</v>
      </c>
      <c r="K2894" s="27">
        <v>89</v>
      </c>
      <c r="L2894" s="6" t="s">
        <v>5767</v>
      </c>
      <c r="M2894" s="5" t="s">
        <v>5768</v>
      </c>
      <c r="N2894" s="7">
        <v>4627.0830078125</v>
      </c>
      <c r="O2894" s="8">
        <v>4247.06591796875</v>
      </c>
      <c r="P2894" s="8">
        <v>4375.38037109375</v>
      </c>
      <c r="Q2894" s="8">
        <v>5069.33251953125</v>
      </c>
      <c r="R2894" s="8">
        <v>5099.89892578125</v>
      </c>
      <c r="S2894" s="8">
        <v>4414.0466290271897</v>
      </c>
      <c r="T2894" s="11">
        <v>0.95077919960021973</v>
      </c>
      <c r="U2894" s="11">
        <v>0.99789655208587646</v>
      </c>
      <c r="V2894" s="28">
        <f t="shared" si="90"/>
        <v>4399.334278651746</v>
      </c>
      <c r="W2894" s="28">
        <f t="shared" si="91"/>
        <v>4617.3501797112403</v>
      </c>
      <c r="X2894" s="8">
        <v>4564.14208984375</v>
      </c>
      <c r="Y2894" s="8">
        <v>5750.1136185688483</v>
      </c>
      <c r="Z2894" s="8">
        <v>5500.6832671845041</v>
      </c>
      <c r="AA2894" s="8">
        <v>5500.6832671845041</v>
      </c>
      <c r="AB2894" s="7">
        <v>4380.6569436084983</v>
      </c>
      <c r="AC2894" s="10">
        <v>0.94674267485845209</v>
      </c>
    </row>
    <row r="2895" spans="1:29" x14ac:dyDescent="0.6">
      <c r="A2895" s="29" t="s">
        <v>3568</v>
      </c>
      <c r="B2895" s="29" t="s">
        <v>3569</v>
      </c>
      <c r="C2895" s="5">
        <v>16</v>
      </c>
      <c r="D2895" s="5" t="s">
        <v>4674</v>
      </c>
      <c r="E2895" s="5" t="s">
        <v>4675</v>
      </c>
      <c r="F2895" s="5" t="s">
        <v>4676</v>
      </c>
      <c r="G2895" s="4" t="s">
        <v>14630</v>
      </c>
      <c r="H2895" s="4" t="s">
        <v>14629</v>
      </c>
      <c r="I2895" s="29" t="s">
        <v>15725</v>
      </c>
      <c r="J2895" s="29" t="s">
        <v>15726</v>
      </c>
      <c r="K2895" s="27">
        <v>89</v>
      </c>
      <c r="L2895" s="6" t="s">
        <v>5769</v>
      </c>
      <c r="M2895" s="5" t="s">
        <v>5770</v>
      </c>
      <c r="N2895" s="7">
        <v>3568.916748046875</v>
      </c>
      <c r="O2895" s="8">
        <v>3566.839111328125</v>
      </c>
      <c r="P2895" s="8">
        <v>3724.49365234375</v>
      </c>
      <c r="Q2895" s="8">
        <v>5230.876953125</v>
      </c>
      <c r="R2895" s="8">
        <v>3691.160400390625</v>
      </c>
      <c r="S2895" s="8">
        <v>3831.4953241043449</v>
      </c>
      <c r="T2895" s="11">
        <v>0.95077919960021973</v>
      </c>
      <c r="U2895" s="11">
        <v>0.99789655208587646</v>
      </c>
      <c r="V2895" s="28">
        <f t="shared" si="90"/>
        <v>3393.2518091478269</v>
      </c>
      <c r="W2895" s="28">
        <f t="shared" si="91"/>
        <v>3561.4097175575153</v>
      </c>
      <c r="X2895" s="8">
        <v>3785.349365234375</v>
      </c>
      <c r="Y2895" s="8">
        <v>5043.1650043675008</v>
      </c>
      <c r="Z2895" s="8">
        <v>4756.9607908449689</v>
      </c>
      <c r="AA2895" s="8">
        <v>4756.9607908449689</v>
      </c>
      <c r="AB2895" s="7">
        <v>3788.3681547718929</v>
      </c>
      <c r="AC2895" s="10">
        <v>1.0614896401954781</v>
      </c>
    </row>
    <row r="2896" spans="1:29" x14ac:dyDescent="0.6">
      <c r="A2896" s="29" t="s">
        <v>3568</v>
      </c>
      <c r="B2896" s="29" t="s">
        <v>3569</v>
      </c>
      <c r="C2896" s="5">
        <v>16</v>
      </c>
      <c r="D2896" s="5" t="s">
        <v>4674</v>
      </c>
      <c r="E2896" s="5" t="s">
        <v>4675</v>
      </c>
      <c r="F2896" s="5" t="s">
        <v>4676</v>
      </c>
      <c r="G2896" s="4" t="s">
        <v>14630</v>
      </c>
      <c r="H2896" s="4" t="s">
        <v>14629</v>
      </c>
      <c r="I2896" s="29" t="s">
        <v>15727</v>
      </c>
      <c r="J2896" s="29" t="s">
        <v>15728</v>
      </c>
      <c r="K2896" s="27">
        <v>89</v>
      </c>
      <c r="L2896" s="6" t="s">
        <v>5771</v>
      </c>
      <c r="M2896" s="5" t="s">
        <v>5772</v>
      </c>
      <c r="N2896" s="7">
        <v>5503.91650390625</v>
      </c>
      <c r="O2896" s="8">
        <v>6343.818359375</v>
      </c>
      <c r="P2896" s="8">
        <v>6879.17138671875</v>
      </c>
      <c r="Q2896" s="8">
        <v>6411.2255859375</v>
      </c>
      <c r="R2896" s="8">
        <v>4404.73095703125</v>
      </c>
      <c r="S2896" s="8">
        <v>6307.4726972587341</v>
      </c>
      <c r="T2896" s="11">
        <v>0.95077919960021973</v>
      </c>
      <c r="U2896" s="11">
        <v>0.99789655208587646</v>
      </c>
      <c r="V2896" s="28">
        <f t="shared" si="90"/>
        <v>5233.009328250424</v>
      </c>
      <c r="W2896" s="28">
        <f t="shared" si="91"/>
        <v>5492.3393022165983</v>
      </c>
      <c r="X2896" s="8">
        <v>6172.75341796875</v>
      </c>
      <c r="Y2896" s="8">
        <v>5051.3662488126502</v>
      </c>
      <c r="Z2896" s="8">
        <v>7431.2491731652908</v>
      </c>
      <c r="AA2896" s="8">
        <v>7431.2491731652908</v>
      </c>
      <c r="AB2896" s="7">
        <v>5918.1290230466057</v>
      </c>
      <c r="AC2896" s="10">
        <v>1.075257776684363</v>
      </c>
    </row>
    <row r="2897" spans="1:29" x14ac:dyDescent="0.6">
      <c r="A2897" s="29" t="s">
        <v>3568</v>
      </c>
      <c r="B2897" s="29" t="s">
        <v>3569</v>
      </c>
      <c r="C2897" s="5">
        <v>16</v>
      </c>
      <c r="D2897" s="5" t="s">
        <v>4674</v>
      </c>
      <c r="E2897" s="5" t="s">
        <v>4675</v>
      </c>
      <c r="F2897" s="5" t="s">
        <v>4676</v>
      </c>
      <c r="G2897" s="4" t="s">
        <v>14630</v>
      </c>
      <c r="H2897" s="4" t="s">
        <v>14629</v>
      </c>
      <c r="I2897" s="29" t="s">
        <v>15725</v>
      </c>
      <c r="J2897" s="29" t="s">
        <v>15726</v>
      </c>
      <c r="K2897" s="27">
        <v>89</v>
      </c>
      <c r="L2897" s="6" t="s">
        <v>5773</v>
      </c>
      <c r="M2897" s="5" t="s">
        <v>5774</v>
      </c>
      <c r="N2897" s="7">
        <v>4328.5</v>
      </c>
      <c r="O2897" s="8">
        <v>5607.6650390625</v>
      </c>
      <c r="P2897" s="8">
        <v>6055.77783203125</v>
      </c>
      <c r="Q2897" s="8">
        <v>4735.54541015625</v>
      </c>
      <c r="R2897" s="8">
        <v>3728.498046875</v>
      </c>
      <c r="S2897" s="8">
        <v>5427.4270120551828</v>
      </c>
      <c r="T2897" s="11">
        <v>0.95077919960021973</v>
      </c>
      <c r="U2897" s="11">
        <v>0.99789655208587646</v>
      </c>
      <c r="V2897" s="28">
        <f t="shared" si="90"/>
        <v>4115.4477654695511</v>
      </c>
      <c r="W2897" s="28">
        <f t="shared" si="91"/>
        <v>4319.3952257037163</v>
      </c>
      <c r="X2897" s="8">
        <v>5156.78076171875</v>
      </c>
      <c r="Y2897" s="8">
        <v>3992.5653432763247</v>
      </c>
      <c r="Z2897" s="8">
        <v>6330.6849426187637</v>
      </c>
      <c r="AA2897" s="8">
        <v>6330.6849426187637</v>
      </c>
      <c r="AB2897" s="7">
        <v>5041.6571186938054</v>
      </c>
      <c r="AC2897" s="10">
        <v>1.1647584887822122</v>
      </c>
    </row>
    <row r="2898" spans="1:29" x14ac:dyDescent="0.6">
      <c r="A2898" s="29" t="s">
        <v>3568</v>
      </c>
      <c r="B2898" s="29" t="s">
        <v>3569</v>
      </c>
      <c r="C2898" s="5">
        <v>16</v>
      </c>
      <c r="D2898" s="5" t="s">
        <v>4674</v>
      </c>
      <c r="E2898" s="5" t="s">
        <v>4675</v>
      </c>
      <c r="F2898" s="5" t="s">
        <v>4676</v>
      </c>
      <c r="G2898" s="4" t="s">
        <v>14630</v>
      </c>
      <c r="H2898" s="4" t="s">
        <v>14629</v>
      </c>
      <c r="I2898" s="29" t="s">
        <v>15731</v>
      </c>
      <c r="J2898" s="29" t="s">
        <v>15732</v>
      </c>
      <c r="K2898" s="27">
        <v>89</v>
      </c>
      <c r="L2898" s="6" t="s">
        <v>5775</v>
      </c>
      <c r="M2898" s="5" t="s">
        <v>5776</v>
      </c>
      <c r="N2898" s="7">
        <v>14045.833984375</v>
      </c>
      <c r="O2898" s="8">
        <v>13259.42578125</v>
      </c>
      <c r="P2898" s="8">
        <v>13369.3203125</v>
      </c>
      <c r="Q2898" s="8">
        <v>19163.04296875</v>
      </c>
      <c r="R2898" s="8">
        <v>17127.400390625</v>
      </c>
      <c r="S2898" s="8">
        <v>14312.306205422956</v>
      </c>
      <c r="T2898" s="11">
        <v>0.95077919960021973</v>
      </c>
      <c r="U2898" s="11">
        <v>0.99789655208587646</v>
      </c>
      <c r="V2898" s="28">
        <f t="shared" si="90"/>
        <v>13354.486793381628</v>
      </c>
      <c r="W2898" s="28">
        <f t="shared" si="91"/>
        <v>14016.289304178441</v>
      </c>
      <c r="X2898" s="8">
        <v>13898.6630859375</v>
      </c>
      <c r="Y2898" s="8">
        <v>19445.95060937732</v>
      </c>
      <c r="Z2898" s="8">
        <v>17809.689990098745</v>
      </c>
      <c r="AA2898" s="8">
        <v>17809.689990098745</v>
      </c>
      <c r="AB2898" s="7">
        <v>14183.354745050428</v>
      </c>
      <c r="AC2898" s="10">
        <v>1.0097908576185943</v>
      </c>
    </row>
    <row r="2899" spans="1:29" x14ac:dyDescent="0.6">
      <c r="A2899" s="29" t="s">
        <v>3568</v>
      </c>
      <c r="B2899" s="29" t="s">
        <v>3569</v>
      </c>
      <c r="C2899" s="5">
        <v>16</v>
      </c>
      <c r="D2899" s="5" t="s">
        <v>4674</v>
      </c>
      <c r="E2899" s="5" t="s">
        <v>4675</v>
      </c>
      <c r="F2899" s="5" t="s">
        <v>4676</v>
      </c>
      <c r="G2899" s="4" t="s">
        <v>14630</v>
      </c>
      <c r="H2899" s="4" t="s">
        <v>14629</v>
      </c>
      <c r="I2899" s="29" t="s">
        <v>15729</v>
      </c>
      <c r="J2899" s="29" t="s">
        <v>15730</v>
      </c>
      <c r="K2899" s="27">
        <v>89</v>
      </c>
      <c r="L2899" s="6" t="s">
        <v>5777</v>
      </c>
      <c r="M2899" s="5" t="s">
        <v>5778</v>
      </c>
      <c r="N2899" s="7">
        <v>5292.58349609375</v>
      </c>
      <c r="O2899" s="8">
        <v>5561.95703125</v>
      </c>
      <c r="P2899" s="8">
        <v>5360.71435546875</v>
      </c>
      <c r="Q2899" s="8">
        <v>6065.48193359375</v>
      </c>
      <c r="R2899" s="8">
        <v>6172.220703125</v>
      </c>
      <c r="S2899" s="8">
        <v>5649.9295877009499</v>
      </c>
      <c r="T2899" s="11">
        <v>0.95077919960021973</v>
      </c>
      <c r="U2899" s="11">
        <v>0.99789655208587646</v>
      </c>
      <c r="V2899" s="28">
        <f t="shared" si="90"/>
        <v>5032.0783002333483</v>
      </c>
      <c r="W2899" s="28">
        <f t="shared" si="91"/>
        <v>5281.450822378567</v>
      </c>
      <c r="X2899" s="8">
        <v>5632.5107421875</v>
      </c>
      <c r="Y2899" s="8">
        <v>6347.70322035557</v>
      </c>
      <c r="Z2899" s="8">
        <v>6890.2877141909848</v>
      </c>
      <c r="AA2899" s="8">
        <v>6890.2877141909848</v>
      </c>
      <c r="AB2899" s="7">
        <v>5487.3158937726985</v>
      </c>
      <c r="AC2899" s="10">
        <v>1.0367934483835111</v>
      </c>
    </row>
    <row r="2900" spans="1:29" x14ac:dyDescent="0.6">
      <c r="A2900" s="29" t="s">
        <v>3568</v>
      </c>
      <c r="B2900" s="29" t="s">
        <v>3569</v>
      </c>
      <c r="C2900" s="5">
        <v>16</v>
      </c>
      <c r="D2900" s="5" t="s">
        <v>4674</v>
      </c>
      <c r="E2900" s="5" t="s">
        <v>4675</v>
      </c>
      <c r="F2900" s="5" t="s">
        <v>4676</v>
      </c>
      <c r="G2900" s="4" t="s">
        <v>14630</v>
      </c>
      <c r="H2900" s="4" t="s">
        <v>14629</v>
      </c>
      <c r="I2900" s="29" t="s">
        <v>15733</v>
      </c>
      <c r="J2900" s="29" t="s">
        <v>15734</v>
      </c>
      <c r="K2900" s="27">
        <v>89</v>
      </c>
      <c r="L2900" s="6" t="s">
        <v>5779</v>
      </c>
      <c r="M2900" s="5" t="s">
        <v>5780</v>
      </c>
      <c r="N2900" s="7">
        <v>12154.75</v>
      </c>
      <c r="O2900" s="8">
        <v>11448.94140625</v>
      </c>
      <c r="P2900" s="8">
        <v>14856.234375</v>
      </c>
      <c r="Q2900" s="8">
        <v>13582.15234375</v>
      </c>
      <c r="R2900" s="8">
        <v>4155.4921875</v>
      </c>
      <c r="S2900" s="8">
        <v>11683.303367014525</v>
      </c>
      <c r="T2900" s="11">
        <v>0.95077919960021973</v>
      </c>
      <c r="U2900" s="11">
        <v>0.99789655208587646</v>
      </c>
      <c r="V2900" s="28">
        <f t="shared" si="90"/>
        <v>11556.483476340771</v>
      </c>
      <c r="W2900" s="28">
        <f t="shared" si="91"/>
        <v>12129.183116465807</v>
      </c>
      <c r="X2900" s="8">
        <v>13697.7744140625</v>
      </c>
      <c r="Y2900" s="8">
        <v>18582.443306396366</v>
      </c>
      <c r="Z2900" s="8">
        <v>15184.859342075075</v>
      </c>
      <c r="AA2900" s="8">
        <v>15184.859342075075</v>
      </c>
      <c r="AB2900" s="7">
        <v>12092.98123224377</v>
      </c>
      <c r="AC2900" s="10">
        <v>0.99491813753830971</v>
      </c>
    </row>
    <row r="2901" spans="1:29" x14ac:dyDescent="0.6">
      <c r="A2901" s="29" t="s">
        <v>3568</v>
      </c>
      <c r="B2901" s="29" t="s">
        <v>3569</v>
      </c>
      <c r="C2901" s="5">
        <v>16</v>
      </c>
      <c r="D2901" s="5" t="s">
        <v>4674</v>
      </c>
      <c r="E2901" s="5" t="s">
        <v>4675</v>
      </c>
      <c r="F2901" s="5" t="s">
        <v>4676</v>
      </c>
      <c r="G2901" s="4" t="s">
        <v>14630</v>
      </c>
      <c r="H2901" s="4" t="s">
        <v>14629</v>
      </c>
      <c r="I2901" s="29" t="s">
        <v>15723</v>
      </c>
      <c r="J2901" s="29" t="s">
        <v>15724</v>
      </c>
      <c r="K2901" s="27">
        <v>89</v>
      </c>
      <c r="L2901" s="6" t="s">
        <v>5781</v>
      </c>
      <c r="M2901" s="5" t="s">
        <v>5782</v>
      </c>
      <c r="N2901" s="7">
        <v>3221.41650390625</v>
      </c>
      <c r="O2901" s="8">
        <v>4135.1103515625</v>
      </c>
      <c r="P2901" s="8">
        <v>5174.8095703125</v>
      </c>
      <c r="Q2901" s="8">
        <v>4315.35107421875</v>
      </c>
      <c r="R2901" s="8">
        <v>3493.834228515625</v>
      </c>
      <c r="S2901" s="8">
        <v>4202.0892812608217</v>
      </c>
      <c r="T2901" s="11">
        <v>0.95077919960021973</v>
      </c>
      <c r="U2901" s="11">
        <v>0.99789655208587646</v>
      </c>
      <c r="V2901" s="28">
        <f t="shared" si="90"/>
        <v>3062.8558051629225</v>
      </c>
      <c r="W2901" s="28">
        <f t="shared" si="91"/>
        <v>3214.6404220805853</v>
      </c>
      <c r="X2901" s="8">
        <v>4426.474609375</v>
      </c>
      <c r="Y2901" s="8">
        <v>4363.2743421636505</v>
      </c>
      <c r="Z2901" s="8">
        <v>5113.7911315016772</v>
      </c>
      <c r="AA2901" s="8">
        <v>5113.7911315016772</v>
      </c>
      <c r="AB2901" s="7">
        <v>4072.5421807175981</v>
      </c>
      <c r="AC2901" s="10">
        <v>1.2642085168990982</v>
      </c>
    </row>
    <row r="2902" spans="1:29" x14ac:dyDescent="0.6">
      <c r="A2902" s="29" t="s">
        <v>3568</v>
      </c>
      <c r="B2902" s="29" t="s">
        <v>3569</v>
      </c>
      <c r="C2902" s="5">
        <v>16</v>
      </c>
      <c r="D2902" s="5" t="s">
        <v>4674</v>
      </c>
      <c r="E2902" s="5" t="s">
        <v>4675</v>
      </c>
      <c r="F2902" s="5" t="s">
        <v>4676</v>
      </c>
      <c r="G2902" s="4" t="s">
        <v>14630</v>
      </c>
      <c r="H2902" s="4" t="s">
        <v>14629</v>
      </c>
      <c r="I2902" s="29" t="s">
        <v>15731</v>
      </c>
      <c r="J2902" s="29" t="s">
        <v>15732</v>
      </c>
      <c r="K2902" s="27">
        <v>89</v>
      </c>
      <c r="L2902" s="6" t="s">
        <v>5783</v>
      </c>
      <c r="M2902" s="5" t="s">
        <v>5784</v>
      </c>
      <c r="N2902" s="7">
        <v>3574.91650390625</v>
      </c>
      <c r="O2902" s="8">
        <v>3356.75</v>
      </c>
      <c r="P2902" s="8">
        <v>2433.50732421875</v>
      </c>
      <c r="Q2902" s="8">
        <v>4154.6875</v>
      </c>
      <c r="R2902" s="8">
        <v>5043.3623046875</v>
      </c>
      <c r="S2902" s="8">
        <v>3487.3752633914742</v>
      </c>
      <c r="T2902" s="11">
        <v>0.95077919960021973</v>
      </c>
      <c r="U2902" s="11">
        <v>0.99789655208587646</v>
      </c>
      <c r="V2902" s="28">
        <f t="shared" si="90"/>
        <v>3398.9562522216002</v>
      </c>
      <c r="W2902" s="28">
        <f t="shared" si="91"/>
        <v>3567.3968532429426</v>
      </c>
      <c r="X2902" s="8">
        <v>3188.024169921875</v>
      </c>
      <c r="Y2902" s="8">
        <v>4331.8676272500088</v>
      </c>
      <c r="Z2902" s="8">
        <v>4263.5536268399565</v>
      </c>
      <c r="AA2902" s="8">
        <v>4263.5536268399565</v>
      </c>
      <c r="AB2902" s="7">
        <v>3395.4265120637383</v>
      </c>
      <c r="AC2902" s="10">
        <v>0.94979183663551692</v>
      </c>
    </row>
    <row r="2903" spans="1:29" x14ac:dyDescent="0.6">
      <c r="A2903" s="29" t="s">
        <v>3568</v>
      </c>
      <c r="B2903" s="29" t="s">
        <v>3569</v>
      </c>
      <c r="C2903" s="5">
        <v>16</v>
      </c>
      <c r="D2903" s="5" t="s">
        <v>4674</v>
      </c>
      <c r="E2903" s="5" t="s">
        <v>4675</v>
      </c>
      <c r="F2903" s="5" t="s">
        <v>4676</v>
      </c>
      <c r="G2903" s="4" t="s">
        <v>14630</v>
      </c>
      <c r="H2903" s="4" t="s">
        <v>14629</v>
      </c>
      <c r="I2903" s="29" t="s">
        <v>15731</v>
      </c>
      <c r="J2903" s="29" t="s">
        <v>15732</v>
      </c>
      <c r="K2903" s="27">
        <v>89</v>
      </c>
      <c r="L2903" s="6" t="s">
        <v>5785</v>
      </c>
      <c r="M2903" s="5" t="s">
        <v>5786</v>
      </c>
      <c r="N2903" s="7">
        <v>5351.41650390625</v>
      </c>
      <c r="O2903" s="8">
        <v>5900.884765625</v>
      </c>
      <c r="P2903" s="8">
        <v>5699.2685546875</v>
      </c>
      <c r="Q2903" s="8">
        <v>7665.80859375</v>
      </c>
      <c r="R2903" s="8">
        <v>6903.76611328125</v>
      </c>
      <c r="S2903" s="8">
        <v>6194.2176163955155</v>
      </c>
      <c r="T2903" s="11">
        <v>0.95077919960021973</v>
      </c>
      <c r="U2903" s="11">
        <v>0.99789655208587646</v>
      </c>
      <c r="V2903" s="28">
        <f t="shared" si="90"/>
        <v>5088.0155003113905</v>
      </c>
      <c r="W2903" s="28">
        <f t="shared" si="91"/>
        <v>5340.1600780235021</v>
      </c>
      <c r="X2903" s="8">
        <v>6009.82275390625</v>
      </c>
      <c r="Y2903" s="8">
        <v>6843.0909314132496</v>
      </c>
      <c r="Z2903" s="8">
        <v>7517.5698231351516</v>
      </c>
      <c r="AA2903" s="8">
        <v>7517.5698231351516</v>
      </c>
      <c r="AB2903" s="7">
        <v>5986.8734201150846</v>
      </c>
      <c r="AC2903" s="10">
        <v>1.1187455537697326</v>
      </c>
    </row>
    <row r="2904" spans="1:29" x14ac:dyDescent="0.6">
      <c r="A2904" s="29" t="s">
        <v>3568</v>
      </c>
      <c r="B2904" s="29" t="s">
        <v>3569</v>
      </c>
      <c r="C2904" s="5">
        <v>16</v>
      </c>
      <c r="D2904" s="5" t="s">
        <v>4674</v>
      </c>
      <c r="E2904" s="5" t="s">
        <v>4675</v>
      </c>
      <c r="F2904" s="5" t="s">
        <v>4676</v>
      </c>
      <c r="G2904" s="4" t="s">
        <v>14630</v>
      </c>
      <c r="H2904" s="4" t="s">
        <v>14629</v>
      </c>
      <c r="I2904" s="29" t="s">
        <v>15727</v>
      </c>
      <c r="J2904" s="29" t="s">
        <v>15728</v>
      </c>
      <c r="K2904" s="27">
        <v>89</v>
      </c>
      <c r="L2904" s="6" t="s">
        <v>5787</v>
      </c>
      <c r="M2904" s="5" t="s">
        <v>5788</v>
      </c>
      <c r="N2904" s="7">
        <v>2435.83349609375</v>
      </c>
      <c r="O2904" s="8">
        <v>1936.7105712890625</v>
      </c>
      <c r="P2904" s="8">
        <v>1966.30224609375</v>
      </c>
      <c r="Q2904" s="8">
        <v>3381.732177734375</v>
      </c>
      <c r="R2904" s="8">
        <v>3296.773681640625</v>
      </c>
      <c r="S2904" s="8">
        <v>2211.8141533707176</v>
      </c>
      <c r="T2904" s="11">
        <v>0.95077919960021973</v>
      </c>
      <c r="U2904" s="11">
        <v>0.99789655208587646</v>
      </c>
      <c r="V2904" s="28">
        <f t="shared" si="90"/>
        <v>2315.9398217754206</v>
      </c>
      <c r="W2904" s="28">
        <f t="shared" si="91"/>
        <v>2430.7098472072394</v>
      </c>
      <c r="X2904" s="8">
        <v>2379.292724609375</v>
      </c>
      <c r="Y2904" s="8">
        <v>3589.6318912716251</v>
      </c>
      <c r="Z2904" s="8">
        <v>2854.2321647104086</v>
      </c>
      <c r="AA2904" s="8">
        <v>2854.2321647104086</v>
      </c>
      <c r="AB2904" s="7">
        <v>2273.0652436582068</v>
      </c>
      <c r="AC2904" s="10">
        <v>0.93317759498070441</v>
      </c>
    </row>
    <row r="2905" spans="1:29" x14ac:dyDescent="0.6">
      <c r="A2905" s="29" t="s">
        <v>3568</v>
      </c>
      <c r="B2905" s="29" t="s">
        <v>3569</v>
      </c>
      <c r="C2905" s="5">
        <v>16</v>
      </c>
      <c r="D2905" s="5" t="s">
        <v>4674</v>
      </c>
      <c r="E2905" s="5" t="s">
        <v>4675</v>
      </c>
      <c r="F2905" s="5" t="s">
        <v>4676</v>
      </c>
      <c r="G2905" s="4" t="s">
        <v>14630</v>
      </c>
      <c r="H2905" s="4" t="s">
        <v>14629</v>
      </c>
      <c r="I2905" s="29" t="s">
        <v>14823</v>
      </c>
      <c r="J2905" s="29" t="s">
        <v>14823</v>
      </c>
      <c r="K2905" s="27">
        <v>89</v>
      </c>
      <c r="L2905" s="6" t="s">
        <v>5789</v>
      </c>
      <c r="M2905" s="5" t="s">
        <v>5790</v>
      </c>
      <c r="N2905" s="7">
        <v>2983.333251953125</v>
      </c>
      <c r="O2905" s="8">
        <v>3644.538330078125</v>
      </c>
      <c r="P2905" s="8">
        <v>5163.4111328125</v>
      </c>
      <c r="Q2905" s="8">
        <v>2915.61328125</v>
      </c>
      <c r="R2905" s="8">
        <v>3032.5078125</v>
      </c>
      <c r="S2905" s="8">
        <v>3607.2257581123104</v>
      </c>
      <c r="T2905" s="11">
        <v>0.95077919960021973</v>
      </c>
      <c r="U2905" s="11">
        <v>0.99789655208587646</v>
      </c>
      <c r="V2905" s="28">
        <f t="shared" si="90"/>
        <v>2836.4912014327128</v>
      </c>
      <c r="W2905" s="28">
        <f t="shared" si="91"/>
        <v>2977.0579658471688</v>
      </c>
      <c r="X2905" s="8">
        <v>4072.3603515625</v>
      </c>
      <c r="Y2905" s="8">
        <v>3997.7328971247839</v>
      </c>
      <c r="Z2905" s="8">
        <v>4457.3471799018416</v>
      </c>
      <c r="AA2905" s="8">
        <v>4457.3471799018416</v>
      </c>
      <c r="AB2905" s="7">
        <v>3549.7606252295809</v>
      </c>
      <c r="AC2905" s="10">
        <v>1.1898639291824431</v>
      </c>
    </row>
    <row r="2906" spans="1:29" x14ac:dyDescent="0.6">
      <c r="A2906" s="29" t="s">
        <v>3568</v>
      </c>
      <c r="B2906" s="29" t="s">
        <v>3569</v>
      </c>
      <c r="C2906" s="5">
        <v>16</v>
      </c>
      <c r="D2906" s="5" t="s">
        <v>4674</v>
      </c>
      <c r="E2906" s="5" t="s">
        <v>4675</v>
      </c>
      <c r="F2906" s="5" t="s">
        <v>4676</v>
      </c>
      <c r="G2906" s="4" t="s">
        <v>14630</v>
      </c>
      <c r="H2906" s="4" t="s">
        <v>14629</v>
      </c>
      <c r="I2906" s="29" t="s">
        <v>15733</v>
      </c>
      <c r="J2906" s="29" t="s">
        <v>15734</v>
      </c>
      <c r="K2906" s="27">
        <v>89</v>
      </c>
      <c r="L2906" s="6" t="s">
        <v>5791</v>
      </c>
      <c r="M2906" s="5" t="s">
        <v>5792</v>
      </c>
      <c r="N2906" s="7">
        <v>3780.74951171875</v>
      </c>
      <c r="O2906" s="8">
        <v>4428.60546875</v>
      </c>
      <c r="P2906" s="8">
        <v>5979.75439453125</v>
      </c>
      <c r="Q2906" s="8">
        <v>5257.7431640625</v>
      </c>
      <c r="R2906" s="8">
        <v>3963.239501953125</v>
      </c>
      <c r="S2906" s="8">
        <v>4632.9573963350676</v>
      </c>
      <c r="T2906" s="11">
        <v>0.95077919960021973</v>
      </c>
      <c r="U2906" s="11">
        <v>0.99789655208587646</v>
      </c>
      <c r="V2906" s="28">
        <f t="shared" si="90"/>
        <v>3594.6579946408747</v>
      </c>
      <c r="W2906" s="28">
        <f t="shared" si="91"/>
        <v>3772.7969020445016</v>
      </c>
      <c r="X2906" s="8">
        <v>4846.73291015625</v>
      </c>
      <c r="Y2906" s="8">
        <v>5108.8982579496214</v>
      </c>
      <c r="Z2906" s="8">
        <v>5669.5042291786076</v>
      </c>
      <c r="AA2906" s="8">
        <v>5669.5042291786076</v>
      </c>
      <c r="AB2906" s="7">
        <v>4515.103281174971</v>
      </c>
      <c r="AC2906" s="10">
        <v>1.1942349703888158</v>
      </c>
    </row>
    <row r="2907" spans="1:29" x14ac:dyDescent="0.6">
      <c r="A2907" s="29" t="s">
        <v>3568</v>
      </c>
      <c r="B2907" s="29" t="s">
        <v>3569</v>
      </c>
      <c r="C2907" s="5">
        <v>16</v>
      </c>
      <c r="D2907" s="5" t="s">
        <v>4674</v>
      </c>
      <c r="E2907" s="5" t="s">
        <v>4675</v>
      </c>
      <c r="F2907" s="5" t="s">
        <v>4676</v>
      </c>
      <c r="G2907" s="4" t="s">
        <v>14630</v>
      </c>
      <c r="H2907" s="4" t="s">
        <v>14629</v>
      </c>
      <c r="I2907" s="29" t="s">
        <v>15729</v>
      </c>
      <c r="J2907" s="29" t="s">
        <v>15730</v>
      </c>
      <c r="K2907" s="27">
        <v>89</v>
      </c>
      <c r="L2907" s="6" t="s">
        <v>5793</v>
      </c>
      <c r="M2907" s="5" t="s">
        <v>5794</v>
      </c>
      <c r="N2907" s="7">
        <v>7648</v>
      </c>
      <c r="O2907" s="8">
        <v>8256.16015625</v>
      </c>
      <c r="P2907" s="8">
        <v>8637.1279296875</v>
      </c>
      <c r="Q2907" s="8">
        <v>9586.69921875</v>
      </c>
      <c r="R2907" s="8">
        <v>8990.7646484375</v>
      </c>
      <c r="S2907" s="8">
        <v>8510.5876245927775</v>
      </c>
      <c r="T2907" s="11">
        <v>0.95077919960021973</v>
      </c>
      <c r="U2907" s="11">
        <v>0.99789655208587646</v>
      </c>
      <c r="V2907" s="28">
        <f t="shared" si="90"/>
        <v>7271.5593185424805</v>
      </c>
      <c r="W2907" s="28">
        <f t="shared" si="91"/>
        <v>7631.9128303527832</v>
      </c>
      <c r="X2907" s="8">
        <v>8600.3955078125</v>
      </c>
      <c r="Y2907" s="8">
        <v>14408.655637187399</v>
      </c>
      <c r="Z2907" s="8">
        <v>10978.857085513588</v>
      </c>
      <c r="AA2907" s="8">
        <v>10978.857085513588</v>
      </c>
      <c r="AB2907" s="7">
        <v>8743.3877190237563</v>
      </c>
      <c r="AC2907" s="10">
        <v>1.1432253816715163</v>
      </c>
    </row>
    <row r="2908" spans="1:29" x14ac:dyDescent="0.6">
      <c r="A2908" s="29" t="s">
        <v>3568</v>
      </c>
      <c r="B2908" s="29" t="s">
        <v>3569</v>
      </c>
      <c r="C2908" s="5">
        <v>16</v>
      </c>
      <c r="D2908" s="5" t="s">
        <v>4674</v>
      </c>
      <c r="E2908" s="5" t="s">
        <v>4675</v>
      </c>
      <c r="F2908" s="5" t="s">
        <v>4676</v>
      </c>
      <c r="G2908" s="4" t="s">
        <v>14630</v>
      </c>
      <c r="H2908" s="4" t="s">
        <v>14629</v>
      </c>
      <c r="I2908" s="29" t="s">
        <v>15727</v>
      </c>
      <c r="J2908" s="29" t="s">
        <v>15728</v>
      </c>
      <c r="K2908" s="27">
        <v>89</v>
      </c>
      <c r="L2908" s="6" t="s">
        <v>5795</v>
      </c>
      <c r="M2908" s="5" t="s">
        <v>5796</v>
      </c>
      <c r="N2908" s="7">
        <v>4929.1669921875</v>
      </c>
      <c r="O2908" s="8">
        <v>3809.575439453125</v>
      </c>
      <c r="P2908" s="8">
        <v>3466.29345703125</v>
      </c>
      <c r="Q2908" s="8">
        <v>7790.36474609375</v>
      </c>
      <c r="R2908" s="8">
        <v>7521.43408203125</v>
      </c>
      <c r="S2908" s="8">
        <v>4538.739578476936</v>
      </c>
      <c r="T2908" s="11">
        <v>0.95077919960021973</v>
      </c>
      <c r="U2908" s="11">
        <v>0.99789655208587646</v>
      </c>
      <c r="V2908" s="28">
        <f t="shared" si="90"/>
        <v>4686.5494475278538</v>
      </c>
      <c r="W2908" s="28">
        <f t="shared" si="91"/>
        <v>4918.7987461594166</v>
      </c>
      <c r="X2908" s="8">
        <v>4096.15283203125</v>
      </c>
      <c r="Y2908" s="8">
        <v>7706.9716590957141</v>
      </c>
      <c r="Z2908" s="8">
        <v>5791.0513257302309</v>
      </c>
      <c r="AA2908" s="8">
        <v>5791.0513257302309</v>
      </c>
      <c r="AB2908" s="7">
        <v>4611.901461804785</v>
      </c>
      <c r="AC2908" s="10">
        <v>0.93563506148491904</v>
      </c>
    </row>
    <row r="2909" spans="1:29" x14ac:dyDescent="0.6">
      <c r="A2909" s="29" t="s">
        <v>3568</v>
      </c>
      <c r="B2909" s="29" t="s">
        <v>3569</v>
      </c>
      <c r="C2909" s="5">
        <v>16</v>
      </c>
      <c r="D2909" s="5" t="s">
        <v>4674</v>
      </c>
      <c r="E2909" s="5" t="s">
        <v>4675</v>
      </c>
      <c r="F2909" s="5" t="s">
        <v>4676</v>
      </c>
      <c r="G2909" s="4" t="s">
        <v>14630</v>
      </c>
      <c r="H2909" s="4" t="s">
        <v>14629</v>
      </c>
      <c r="I2909" s="29" t="s">
        <v>14823</v>
      </c>
      <c r="J2909" s="29" t="s">
        <v>14823</v>
      </c>
      <c r="K2909" s="27">
        <v>89</v>
      </c>
      <c r="L2909" s="6" t="s">
        <v>5797</v>
      </c>
      <c r="M2909" s="5" t="s">
        <v>5798</v>
      </c>
      <c r="N2909" s="7">
        <v>4467.25</v>
      </c>
      <c r="O2909" s="8">
        <v>5009.833984375</v>
      </c>
      <c r="P2909" s="8">
        <v>4868.2578125</v>
      </c>
      <c r="Q2909" s="8">
        <v>8623.5595703125</v>
      </c>
      <c r="R2909" s="8">
        <v>6872.44482421875</v>
      </c>
      <c r="S2909" s="8">
        <v>5619.887719614484</v>
      </c>
      <c r="T2909" s="11">
        <v>0.95077919960021973</v>
      </c>
      <c r="U2909" s="11">
        <v>0.99789655208587646</v>
      </c>
      <c r="V2909" s="28">
        <f t="shared" si="90"/>
        <v>4247.3683794140816</v>
      </c>
      <c r="W2909" s="28">
        <f t="shared" si="91"/>
        <v>4457.8533723056316</v>
      </c>
      <c r="X2909" s="8">
        <v>4642.8486328125</v>
      </c>
      <c r="Y2909" s="8">
        <v>6609.6384402835383</v>
      </c>
      <c r="Z2909" s="8">
        <v>6758.6321600989168</v>
      </c>
      <c r="AA2909" s="8">
        <v>6758.6321600989168</v>
      </c>
      <c r="AB2909" s="7">
        <v>5382.4674978218363</v>
      </c>
      <c r="AC2909" s="10">
        <v>1.2048726840498822</v>
      </c>
    </row>
    <row r="2910" spans="1:29" x14ac:dyDescent="0.6">
      <c r="A2910" s="29" t="s">
        <v>3568</v>
      </c>
      <c r="B2910" s="29" t="s">
        <v>3569</v>
      </c>
      <c r="C2910" s="5">
        <v>16</v>
      </c>
      <c r="D2910" s="5" t="s">
        <v>4674</v>
      </c>
      <c r="E2910" s="5" t="s">
        <v>4675</v>
      </c>
      <c r="F2910" s="5" t="s">
        <v>4676</v>
      </c>
      <c r="G2910" s="4" t="s">
        <v>14630</v>
      </c>
      <c r="H2910" s="4" t="s">
        <v>14629</v>
      </c>
      <c r="I2910" s="29" t="s">
        <v>15729</v>
      </c>
      <c r="J2910" s="29" t="s">
        <v>15730</v>
      </c>
      <c r="K2910" s="27">
        <v>89</v>
      </c>
      <c r="L2910" s="6" t="s">
        <v>5799</v>
      </c>
      <c r="M2910" s="5" t="s">
        <v>5800</v>
      </c>
      <c r="N2910" s="7">
        <v>5028.75</v>
      </c>
      <c r="O2910" s="8">
        <v>5139.20947265625</v>
      </c>
      <c r="P2910" s="8">
        <v>3243.636474609375</v>
      </c>
      <c r="Q2910" s="8">
        <v>8100.935546875</v>
      </c>
      <c r="R2910" s="8">
        <v>8075.3330078125</v>
      </c>
      <c r="S2910" s="8">
        <v>5583.7818569490482</v>
      </c>
      <c r="T2910" s="11">
        <v>0.95077919960021973</v>
      </c>
      <c r="U2910" s="11">
        <v>0.99789655208587646</v>
      </c>
      <c r="V2910" s="28">
        <f t="shared" si="90"/>
        <v>4781.2308999896049</v>
      </c>
      <c r="W2910" s="28">
        <f t="shared" si="91"/>
        <v>5018.1722863018513</v>
      </c>
      <c r="X2910" s="8">
        <v>4490.38623046875</v>
      </c>
      <c r="Y2910" s="8">
        <v>10202.746312217929</v>
      </c>
      <c r="Z2910" s="8">
        <v>7136.6281572181579</v>
      </c>
      <c r="AA2910" s="8">
        <v>7136.6281572181579</v>
      </c>
      <c r="AB2910" s="7">
        <v>5683.4975170041935</v>
      </c>
      <c r="AC2910" s="10">
        <v>1.1302008485218382</v>
      </c>
    </row>
    <row r="2911" spans="1:29" x14ac:dyDescent="0.6">
      <c r="A2911" s="29" t="s">
        <v>3568</v>
      </c>
      <c r="B2911" s="29" t="s">
        <v>3569</v>
      </c>
      <c r="C2911" s="5">
        <v>16</v>
      </c>
      <c r="D2911" s="5" t="s">
        <v>4674</v>
      </c>
      <c r="E2911" s="5" t="s">
        <v>4675</v>
      </c>
      <c r="F2911" s="5" t="s">
        <v>4676</v>
      </c>
      <c r="G2911" s="4" t="s">
        <v>14630</v>
      </c>
      <c r="H2911" s="4" t="s">
        <v>14629</v>
      </c>
      <c r="I2911" s="29" t="s">
        <v>15733</v>
      </c>
      <c r="J2911" s="29" t="s">
        <v>15734</v>
      </c>
      <c r="K2911" s="27">
        <v>89</v>
      </c>
      <c r="L2911" s="6" t="s">
        <v>5801</v>
      </c>
      <c r="M2911" s="5" t="s">
        <v>5802</v>
      </c>
      <c r="N2911" s="7">
        <v>7083.4990234375</v>
      </c>
      <c r="O2911" s="8">
        <v>6046.63720703125</v>
      </c>
      <c r="P2911" s="8">
        <v>3825.435302734375</v>
      </c>
      <c r="Q2911" s="8">
        <v>8205.1748046875</v>
      </c>
      <c r="R2911" s="8">
        <v>12324.6728515625</v>
      </c>
      <c r="S2911" s="8">
        <v>6489.1885709319786</v>
      </c>
      <c r="T2911" s="11">
        <v>0.95077919960021973</v>
      </c>
      <c r="U2911" s="11">
        <v>0.99789655208587646</v>
      </c>
      <c r="V2911" s="28">
        <f t="shared" si="90"/>
        <v>6734.8435318728443</v>
      </c>
      <c r="W2911" s="28">
        <f t="shared" si="91"/>
        <v>7068.5992521919543</v>
      </c>
      <c r="X2911" s="8">
        <v>6083.02880859375</v>
      </c>
      <c r="Y2911" s="8">
        <v>9887.696369313715</v>
      </c>
      <c r="Z2911" s="8">
        <v>8174.1917954271285</v>
      </c>
      <c r="AA2911" s="8">
        <v>8174.1917954271285</v>
      </c>
      <c r="AB2911" s="7">
        <v>6509.7967484599003</v>
      </c>
      <c r="AC2911" s="10">
        <v>0.91900863216337514</v>
      </c>
    </row>
    <row r="2912" spans="1:29" x14ac:dyDescent="0.6">
      <c r="A2912" s="29" t="s">
        <v>3568</v>
      </c>
      <c r="B2912" s="29" t="s">
        <v>3569</v>
      </c>
      <c r="C2912" s="5">
        <v>19</v>
      </c>
      <c r="D2912" s="5" t="s">
        <v>4805</v>
      </c>
      <c r="E2912" s="5" t="s">
        <v>4806</v>
      </c>
      <c r="F2912" s="5" t="s">
        <v>4807</v>
      </c>
      <c r="G2912" s="4" t="s">
        <v>14628</v>
      </c>
      <c r="H2912" s="4" t="s">
        <v>14627</v>
      </c>
      <c r="I2912" s="29" t="s">
        <v>15735</v>
      </c>
      <c r="J2912" s="29" t="s">
        <v>15736</v>
      </c>
      <c r="K2912" s="27">
        <v>90</v>
      </c>
      <c r="L2912" s="6" t="s">
        <v>5803</v>
      </c>
      <c r="M2912" s="5" t="s">
        <v>5804</v>
      </c>
      <c r="N2912" s="7">
        <v>13591.083984375</v>
      </c>
      <c r="O2912" s="8">
        <v>14309.2080078125</v>
      </c>
      <c r="P2912" s="8">
        <v>14106.013671875</v>
      </c>
      <c r="Q2912" s="8">
        <v>12845.6591796875</v>
      </c>
      <c r="R2912" s="8">
        <v>15711.77734375</v>
      </c>
      <c r="S2912" s="8">
        <v>14135.286709250207</v>
      </c>
      <c r="T2912" s="11">
        <v>0.95378977060317993</v>
      </c>
      <c r="U2912" s="11">
        <v>1.0041158199310303</v>
      </c>
      <c r="V2912" s="28">
        <f t="shared" si="90"/>
        <v>12963.036875705584</v>
      </c>
      <c r="W2912" s="28">
        <f t="shared" si="91"/>
        <v>13647.022438722197</v>
      </c>
      <c r="X2912" s="8">
        <v>14857.0439453125</v>
      </c>
      <c r="Y2912" s="8">
        <v>14816.695737460821</v>
      </c>
      <c r="Z2912" s="8">
        <v>17355.384504116559</v>
      </c>
      <c r="AA2912" s="8">
        <v>17355.384504116559</v>
      </c>
      <c r="AB2912" s="7">
        <v>13821.55305878356</v>
      </c>
      <c r="AC2912" s="10">
        <v>1.0169573725446417</v>
      </c>
    </row>
    <row r="2913" spans="1:29" x14ac:dyDescent="0.6">
      <c r="A2913" s="29" t="s">
        <v>3568</v>
      </c>
      <c r="B2913" s="29" t="s">
        <v>3569</v>
      </c>
      <c r="C2913" s="5">
        <v>19</v>
      </c>
      <c r="D2913" s="5" t="s">
        <v>4805</v>
      </c>
      <c r="E2913" s="5" t="s">
        <v>4806</v>
      </c>
      <c r="F2913" s="5" t="s">
        <v>4807</v>
      </c>
      <c r="G2913" s="4" t="s">
        <v>14628</v>
      </c>
      <c r="H2913" s="4" t="s">
        <v>14627</v>
      </c>
      <c r="I2913" s="29" t="s">
        <v>15737</v>
      </c>
      <c r="J2913" s="29" t="s">
        <v>15738</v>
      </c>
      <c r="K2913" s="27">
        <v>90</v>
      </c>
      <c r="L2913" s="6" t="s">
        <v>5805</v>
      </c>
      <c r="M2913" s="5" t="s">
        <v>5806</v>
      </c>
      <c r="N2913" s="7">
        <v>13738.75</v>
      </c>
      <c r="O2913" s="8">
        <v>15513.673828125</v>
      </c>
      <c r="P2913" s="8">
        <v>15750.58984375</v>
      </c>
      <c r="Q2913" s="8">
        <v>15227.95703125</v>
      </c>
      <c r="R2913" s="8">
        <v>16431.85546875</v>
      </c>
      <c r="S2913" s="8">
        <v>15524.305217479292</v>
      </c>
      <c r="T2913" s="11">
        <v>0.95378977060317993</v>
      </c>
      <c r="U2913" s="11">
        <v>1.0041158199310303</v>
      </c>
      <c r="V2913" s="28">
        <f t="shared" si="90"/>
        <v>13103.879210874438</v>
      </c>
      <c r="W2913" s="28">
        <f t="shared" si="91"/>
        <v>13795.296221077442</v>
      </c>
      <c r="X2913" s="8">
        <v>15559.833984375</v>
      </c>
      <c r="Y2913" s="8">
        <v>14687.221608267788</v>
      </c>
      <c r="Z2913" s="8">
        <v>18765.121950749966</v>
      </c>
      <c r="AA2913" s="8">
        <v>18765.121950749966</v>
      </c>
      <c r="AB2913" s="7">
        <v>14944.245610652755</v>
      </c>
      <c r="AC2913" s="10">
        <v>1.0877441987555458</v>
      </c>
    </row>
    <row r="2914" spans="1:29" x14ac:dyDescent="0.6">
      <c r="A2914" s="29" t="s">
        <v>3568</v>
      </c>
      <c r="B2914" s="29" t="s">
        <v>3569</v>
      </c>
      <c r="C2914" s="5">
        <v>19</v>
      </c>
      <c r="D2914" s="5" t="s">
        <v>4805</v>
      </c>
      <c r="E2914" s="5" t="s">
        <v>4806</v>
      </c>
      <c r="F2914" s="5" t="s">
        <v>4807</v>
      </c>
      <c r="G2914" s="4" t="s">
        <v>14628</v>
      </c>
      <c r="H2914" s="4" t="s">
        <v>14627</v>
      </c>
      <c r="I2914" s="29" t="s">
        <v>15735</v>
      </c>
      <c r="J2914" s="29" t="s">
        <v>15736</v>
      </c>
      <c r="K2914" s="27">
        <v>90</v>
      </c>
      <c r="L2914" s="6" t="s">
        <v>5807</v>
      </c>
      <c r="M2914" s="5" t="s">
        <v>5808</v>
      </c>
      <c r="N2914" s="7">
        <v>9002.833984375</v>
      </c>
      <c r="O2914" s="8">
        <v>9953.130859375</v>
      </c>
      <c r="P2914" s="8">
        <v>11641.599609375</v>
      </c>
      <c r="Q2914" s="8">
        <v>8842.3994140625</v>
      </c>
      <c r="R2914" s="8">
        <v>8748.197265625</v>
      </c>
      <c r="S2914" s="8">
        <v>9844.7793892811969</v>
      </c>
      <c r="T2914" s="11">
        <v>0.95378977060317993</v>
      </c>
      <c r="U2914" s="11">
        <v>1.0041158199310303</v>
      </c>
      <c r="V2914" s="28">
        <f t="shared" si="90"/>
        <v>8586.8109607355436</v>
      </c>
      <c r="W2914" s="28">
        <f t="shared" si="91"/>
        <v>9039.8880279236473</v>
      </c>
      <c r="X2914" s="8">
        <v>10595.6826171875</v>
      </c>
      <c r="Y2914" s="8">
        <v>8784.5691525978709</v>
      </c>
      <c r="Z2914" s="8">
        <v>11934.790723183642</v>
      </c>
      <c r="AA2914" s="8">
        <v>11934.790723183642</v>
      </c>
      <c r="AB2914" s="7">
        <v>9504.6781122500615</v>
      </c>
      <c r="AC2914" s="10">
        <v>1.0557429059278494</v>
      </c>
    </row>
    <row r="2915" spans="1:29" x14ac:dyDescent="0.6">
      <c r="A2915" s="29" t="s">
        <v>3568</v>
      </c>
      <c r="B2915" s="29" t="s">
        <v>3569</v>
      </c>
      <c r="C2915" s="5">
        <v>19</v>
      </c>
      <c r="D2915" s="5" t="s">
        <v>4805</v>
      </c>
      <c r="E2915" s="5" t="s">
        <v>4806</v>
      </c>
      <c r="F2915" s="5" t="s">
        <v>4807</v>
      </c>
      <c r="G2915" s="4" t="s">
        <v>14628</v>
      </c>
      <c r="H2915" s="4" t="s">
        <v>14627</v>
      </c>
      <c r="I2915" s="29" t="s">
        <v>15737</v>
      </c>
      <c r="J2915" s="29" t="s">
        <v>15738</v>
      </c>
      <c r="K2915" s="27">
        <v>90</v>
      </c>
      <c r="L2915" s="6" t="s">
        <v>5809</v>
      </c>
      <c r="M2915" s="5" t="s">
        <v>5810</v>
      </c>
      <c r="N2915" s="7">
        <v>7854.3330078125</v>
      </c>
      <c r="O2915" s="8">
        <v>7547.853515625</v>
      </c>
      <c r="P2915" s="8">
        <v>8008.25244140625</v>
      </c>
      <c r="Q2915" s="8">
        <v>3690.280029296875</v>
      </c>
      <c r="R2915" s="8">
        <v>4756.75927734375</v>
      </c>
      <c r="S2915" s="8">
        <v>6883.0253959695692</v>
      </c>
      <c r="T2915" s="11">
        <v>0.95378977060317993</v>
      </c>
      <c r="U2915" s="11">
        <v>1.0041158199310303</v>
      </c>
      <c r="V2915" s="28">
        <f t="shared" si="90"/>
        <v>7491.3824777624686</v>
      </c>
      <c r="W2915" s="28">
        <f t="shared" si="91"/>
        <v>7886.6600281510036</v>
      </c>
      <c r="X2915" s="8">
        <v>7364.09130859375</v>
      </c>
      <c r="Y2915" s="8">
        <v>4513.3540900680737</v>
      </c>
      <c r="Z2915" s="8">
        <v>8140.4336940889207</v>
      </c>
      <c r="AA2915" s="8">
        <v>8140.4336940889207</v>
      </c>
      <c r="AB2915" s="7">
        <v>6482.9123317707072</v>
      </c>
      <c r="AC2915" s="10">
        <v>0.8253931078962814</v>
      </c>
    </row>
    <row r="2916" spans="1:29" x14ac:dyDescent="0.6">
      <c r="A2916" s="29" t="s">
        <v>3568</v>
      </c>
      <c r="B2916" s="29" t="s">
        <v>3569</v>
      </c>
      <c r="C2916" s="5">
        <v>19</v>
      </c>
      <c r="D2916" s="5" t="s">
        <v>4805</v>
      </c>
      <c r="E2916" s="5" t="s">
        <v>4806</v>
      </c>
      <c r="F2916" s="5" t="s">
        <v>4807</v>
      </c>
      <c r="G2916" s="4" t="s">
        <v>14628</v>
      </c>
      <c r="H2916" s="4" t="s">
        <v>14627</v>
      </c>
      <c r="I2916" s="29" t="s">
        <v>15737</v>
      </c>
      <c r="J2916" s="29" t="s">
        <v>15738</v>
      </c>
      <c r="K2916" s="27">
        <v>90</v>
      </c>
      <c r="L2916" s="6" t="s">
        <v>5811</v>
      </c>
      <c r="M2916" s="5" t="s">
        <v>5812</v>
      </c>
      <c r="N2916" s="7">
        <v>11859.25</v>
      </c>
      <c r="O2916" s="8">
        <v>14137.34375</v>
      </c>
      <c r="P2916" s="8">
        <v>18260.2421875</v>
      </c>
      <c r="Q2916" s="8">
        <v>11531.39453125</v>
      </c>
      <c r="R2916" s="8">
        <v>9817.3427734375</v>
      </c>
      <c r="S2916" s="8">
        <v>13831.290773346076</v>
      </c>
      <c r="T2916" s="11">
        <v>0.95378977060317993</v>
      </c>
      <c r="U2916" s="11">
        <v>1.0041158199310303</v>
      </c>
      <c r="V2916" s="28">
        <f t="shared" si="90"/>
        <v>11311.231337025762</v>
      </c>
      <c r="W2916" s="28">
        <f t="shared" si="91"/>
        <v>11908.060537517071</v>
      </c>
      <c r="X2916" s="8">
        <v>15216.828125</v>
      </c>
      <c r="Y2916" s="8">
        <v>10058.993225607963</v>
      </c>
      <c r="Z2916" s="8">
        <v>16535.270000740798</v>
      </c>
      <c r="AA2916" s="8">
        <v>16535.270000740798</v>
      </c>
      <c r="AB2916" s="7">
        <v>13168.426870769843</v>
      </c>
      <c r="AC2916" s="10">
        <v>1.1103928891599253</v>
      </c>
    </row>
    <row r="2917" spans="1:29" x14ac:dyDescent="0.6">
      <c r="A2917" s="29" t="s">
        <v>3568</v>
      </c>
      <c r="B2917" s="29" t="s">
        <v>3569</v>
      </c>
      <c r="C2917" s="5">
        <v>19</v>
      </c>
      <c r="D2917" s="5" t="s">
        <v>4805</v>
      </c>
      <c r="E2917" s="5" t="s">
        <v>4806</v>
      </c>
      <c r="F2917" s="5" t="s">
        <v>4807</v>
      </c>
      <c r="G2917" s="4" t="s">
        <v>14628</v>
      </c>
      <c r="H2917" s="4" t="s">
        <v>14627</v>
      </c>
      <c r="I2917" s="29" t="s">
        <v>15737</v>
      </c>
      <c r="J2917" s="29" t="s">
        <v>15738</v>
      </c>
      <c r="K2917" s="27">
        <v>90</v>
      </c>
      <c r="L2917" s="6" t="s">
        <v>5813</v>
      </c>
      <c r="M2917" s="5" t="s">
        <v>5814</v>
      </c>
      <c r="N2917" s="7">
        <v>14817.25</v>
      </c>
      <c r="O2917" s="8">
        <v>16630.015625</v>
      </c>
      <c r="P2917" s="8">
        <v>18495.033203125</v>
      </c>
      <c r="Q2917" s="8">
        <v>14870.9462890625</v>
      </c>
      <c r="R2917" s="8">
        <v>16928.26171875</v>
      </c>
      <c r="S2917" s="8">
        <v>16498.454381115793</v>
      </c>
      <c r="T2917" s="11">
        <v>0.95378977060317993</v>
      </c>
      <c r="U2917" s="11">
        <v>1.0041158199310303</v>
      </c>
      <c r="V2917" s="28">
        <f t="shared" si="90"/>
        <v>14132.541478469968</v>
      </c>
      <c r="W2917" s="28">
        <f t="shared" si="91"/>
        <v>14878.235132873058</v>
      </c>
      <c r="X2917" s="8">
        <v>17371.71875</v>
      </c>
      <c r="Y2917" s="8">
        <v>15664.20183338889</v>
      </c>
      <c r="Z2917" s="8">
        <v>20063.100104900815</v>
      </c>
      <c r="AA2917" s="8">
        <v>20063.100104900815</v>
      </c>
      <c r="AB2917" s="7">
        <v>15977.934833872367</v>
      </c>
      <c r="AC2917" s="10">
        <v>1.0783333502419388</v>
      </c>
    </row>
    <row r="2918" spans="1:29" x14ac:dyDescent="0.6">
      <c r="A2918" s="29" t="s">
        <v>3568</v>
      </c>
      <c r="B2918" s="29" t="s">
        <v>3569</v>
      </c>
      <c r="C2918" s="5">
        <v>19</v>
      </c>
      <c r="D2918" s="5" t="s">
        <v>4805</v>
      </c>
      <c r="E2918" s="5" t="s">
        <v>4806</v>
      </c>
      <c r="F2918" s="5" t="s">
        <v>4807</v>
      </c>
      <c r="G2918" s="4" t="s">
        <v>14628</v>
      </c>
      <c r="H2918" s="4" t="s">
        <v>14627</v>
      </c>
      <c r="I2918" s="29" t="s">
        <v>15737</v>
      </c>
      <c r="J2918" s="29" t="s">
        <v>15738</v>
      </c>
      <c r="K2918" s="27">
        <v>90</v>
      </c>
      <c r="L2918" s="6" t="s">
        <v>5815</v>
      </c>
      <c r="M2918" s="5" t="s">
        <v>5816</v>
      </c>
      <c r="N2918" s="7">
        <v>15459.75</v>
      </c>
      <c r="O2918" s="8">
        <v>19023.90234375</v>
      </c>
      <c r="P2918" s="8">
        <v>21091.853515625</v>
      </c>
      <c r="Q2918" s="8">
        <v>12678.005859375</v>
      </c>
      <c r="R2918" s="8">
        <v>10089.3349609375</v>
      </c>
      <c r="S2918" s="8">
        <v>17833.35002596565</v>
      </c>
      <c r="T2918" s="11">
        <v>0.95378977060317993</v>
      </c>
      <c r="U2918" s="11">
        <v>1.0041158199310303</v>
      </c>
      <c r="V2918" s="28">
        <f t="shared" si="90"/>
        <v>14745.351406082511</v>
      </c>
      <c r="W2918" s="28">
        <f t="shared" si="91"/>
        <v>15523.379547178745</v>
      </c>
      <c r="X2918" s="8">
        <v>19459.2734375</v>
      </c>
      <c r="Y2918" s="8">
        <v>12139.181296061026</v>
      </c>
      <c r="Z2918" s="8">
        <v>21196.979837351457</v>
      </c>
      <c r="AA2918" s="8">
        <v>21196.979837351457</v>
      </c>
      <c r="AB2918" s="7">
        <v>16880.938675742225</v>
      </c>
      <c r="AC2918" s="10">
        <v>1.0919283090439513</v>
      </c>
    </row>
    <row r="2919" spans="1:29" x14ac:dyDescent="0.6">
      <c r="A2919" s="29" t="s">
        <v>3568</v>
      </c>
      <c r="B2919" s="29" t="s">
        <v>3569</v>
      </c>
      <c r="C2919" s="5">
        <v>19</v>
      </c>
      <c r="D2919" s="5" t="s">
        <v>4805</v>
      </c>
      <c r="E2919" s="5" t="s">
        <v>4806</v>
      </c>
      <c r="F2919" s="5" t="s">
        <v>4807</v>
      </c>
      <c r="G2919" s="4" t="s">
        <v>14628</v>
      </c>
      <c r="H2919" s="4" t="s">
        <v>14627</v>
      </c>
      <c r="I2919" s="29" t="s">
        <v>15735</v>
      </c>
      <c r="J2919" s="29" t="s">
        <v>15736</v>
      </c>
      <c r="K2919" s="27">
        <v>90</v>
      </c>
      <c r="L2919" s="6" t="s">
        <v>5817</v>
      </c>
      <c r="M2919" s="5" t="s">
        <v>5818</v>
      </c>
      <c r="N2919" s="7">
        <v>14165.833984375</v>
      </c>
      <c r="O2919" s="8">
        <v>16430.6015625</v>
      </c>
      <c r="P2919" s="8">
        <v>17489.828125</v>
      </c>
      <c r="Q2919" s="8">
        <v>12401.869140625</v>
      </c>
      <c r="R2919" s="8">
        <v>13278.6123046875</v>
      </c>
      <c r="S2919" s="8">
        <v>15763.497190517652</v>
      </c>
      <c r="T2919" s="11">
        <v>0.95378977060317993</v>
      </c>
      <c r="U2919" s="11">
        <v>1.0041158199310303</v>
      </c>
      <c r="V2919" s="28">
        <f t="shared" si="90"/>
        <v>13511.227546359762</v>
      </c>
      <c r="W2919" s="28">
        <f t="shared" si="91"/>
        <v>14224.138006227557</v>
      </c>
      <c r="X2919" s="8">
        <v>16643.78515625</v>
      </c>
      <c r="Y2919" s="8">
        <v>12846.797626698848</v>
      </c>
      <c r="Z2919" s="8">
        <v>18918.068406550494</v>
      </c>
      <c r="AA2919" s="8">
        <v>18918.068406550494</v>
      </c>
      <c r="AB2919" s="7">
        <v>15066.049743168429</v>
      </c>
      <c r="AC2919" s="10">
        <v>1.0635483770165859</v>
      </c>
    </row>
    <row r="2920" spans="1:29" x14ac:dyDescent="0.6">
      <c r="A2920" s="29" t="s">
        <v>3568</v>
      </c>
      <c r="B2920" s="29" t="s">
        <v>3569</v>
      </c>
      <c r="C2920" s="5">
        <v>19</v>
      </c>
      <c r="D2920" s="5" t="s">
        <v>4805</v>
      </c>
      <c r="E2920" s="5" t="s">
        <v>4806</v>
      </c>
      <c r="F2920" s="5" t="s">
        <v>4807</v>
      </c>
      <c r="G2920" s="4" t="s">
        <v>14628</v>
      </c>
      <c r="H2920" s="4" t="s">
        <v>14627</v>
      </c>
      <c r="I2920" s="29" t="s">
        <v>14823</v>
      </c>
      <c r="J2920" s="29" t="s">
        <v>14823</v>
      </c>
      <c r="K2920" s="27">
        <v>90</v>
      </c>
      <c r="L2920" s="6" t="s">
        <v>5819</v>
      </c>
      <c r="M2920" s="5" t="s">
        <v>5820</v>
      </c>
      <c r="N2920" s="7">
        <v>9226.8330078125</v>
      </c>
      <c r="O2920" s="8">
        <v>10583.287109375</v>
      </c>
      <c r="P2920" s="8">
        <v>12317.2822265625</v>
      </c>
      <c r="Q2920" s="8">
        <v>7895.66943359375</v>
      </c>
      <c r="R2920" s="8">
        <v>8608.0048828125</v>
      </c>
      <c r="S2920" s="8">
        <v>10209.457340614434</v>
      </c>
      <c r="T2920" s="11">
        <v>0.95378977060317993</v>
      </c>
      <c r="U2920" s="11">
        <v>1.0041158199310303</v>
      </c>
      <c r="V2920" s="28">
        <f t="shared" si="90"/>
        <v>8800.4589379153331</v>
      </c>
      <c r="W2920" s="28">
        <f t="shared" si="91"/>
        <v>9264.8089910063427</v>
      </c>
      <c r="X2920" s="8">
        <v>11057.81640625</v>
      </c>
      <c r="Y2920" s="8">
        <v>7700.5144289184318</v>
      </c>
      <c r="Z2920" s="8">
        <v>12215.120034330568</v>
      </c>
      <c r="AA2920" s="8">
        <v>12215.120034330568</v>
      </c>
      <c r="AB2920" s="7">
        <v>9727.9279311768896</v>
      </c>
      <c r="AC2920" s="10">
        <v>1.0543084417958042</v>
      </c>
    </row>
    <row r="2921" spans="1:29" x14ac:dyDescent="0.6">
      <c r="A2921" s="29" t="s">
        <v>3568</v>
      </c>
      <c r="B2921" s="29" t="s">
        <v>3569</v>
      </c>
      <c r="C2921" s="5">
        <v>19</v>
      </c>
      <c r="D2921" s="5" t="s">
        <v>4805</v>
      </c>
      <c r="E2921" s="5" t="s">
        <v>4806</v>
      </c>
      <c r="F2921" s="5" t="s">
        <v>4807</v>
      </c>
      <c r="G2921" s="4" t="s">
        <v>14628</v>
      </c>
      <c r="H2921" s="4" t="s">
        <v>14627</v>
      </c>
      <c r="I2921" s="29" t="s">
        <v>15675</v>
      </c>
      <c r="J2921" s="29" t="s">
        <v>15676</v>
      </c>
      <c r="K2921" s="27">
        <v>90</v>
      </c>
      <c r="L2921" s="6" t="s">
        <v>5821</v>
      </c>
      <c r="M2921" s="5" t="s">
        <v>5822</v>
      </c>
      <c r="N2921" s="7">
        <v>3474.5</v>
      </c>
      <c r="O2921" s="8">
        <v>3694.93994140625</v>
      </c>
      <c r="P2921" s="8">
        <v>4505.00244140625</v>
      </c>
      <c r="Q2921" s="8">
        <v>2043.672607421875</v>
      </c>
      <c r="R2921" s="8">
        <v>2082.878662109375</v>
      </c>
      <c r="S2921" s="8">
        <v>3432.2851759988671</v>
      </c>
      <c r="T2921" s="11">
        <v>0.95378977060317993</v>
      </c>
      <c r="U2921" s="11">
        <v>1.0041158199310303</v>
      </c>
      <c r="V2921" s="28">
        <f t="shared" si="90"/>
        <v>3313.9425579607487</v>
      </c>
      <c r="W2921" s="28">
        <f t="shared" si="91"/>
        <v>3488.8004163503647</v>
      </c>
      <c r="X2921" s="8">
        <v>4275.2626953125</v>
      </c>
      <c r="Y2921" s="8">
        <v>2557.1997240194792</v>
      </c>
      <c r="Z2921" s="8">
        <v>4178.6540299833259</v>
      </c>
      <c r="AA2921" s="8">
        <v>4178.6540299833259</v>
      </c>
      <c r="AB2921" s="7">
        <v>3327.813819164603</v>
      </c>
      <c r="AC2921" s="10">
        <v>0.95778207487828548</v>
      </c>
    </row>
    <row r="2922" spans="1:29" x14ac:dyDescent="0.6">
      <c r="A2922" s="29" t="s">
        <v>3568</v>
      </c>
      <c r="B2922" s="29" t="s">
        <v>3569</v>
      </c>
      <c r="C2922" s="5">
        <v>19</v>
      </c>
      <c r="D2922" s="5" t="s">
        <v>4805</v>
      </c>
      <c r="E2922" s="5" t="s">
        <v>4806</v>
      </c>
      <c r="F2922" s="5" t="s">
        <v>4807</v>
      </c>
      <c r="G2922" s="4" t="s">
        <v>14628</v>
      </c>
      <c r="H2922" s="4" t="s">
        <v>14627</v>
      </c>
      <c r="I2922" s="29" t="s">
        <v>15735</v>
      </c>
      <c r="J2922" s="29" t="s">
        <v>15736</v>
      </c>
      <c r="K2922" s="27">
        <v>90</v>
      </c>
      <c r="L2922" s="6" t="s">
        <v>5823</v>
      </c>
      <c r="M2922" s="5" t="s">
        <v>5824</v>
      </c>
      <c r="N2922" s="7">
        <v>3142.916748046875</v>
      </c>
      <c r="O2922" s="8">
        <v>3821.677978515625</v>
      </c>
      <c r="P2922" s="8">
        <v>4133.99755859375</v>
      </c>
      <c r="Q2922" s="8">
        <v>2692.740234375</v>
      </c>
      <c r="R2922" s="8">
        <v>2337.936279296875</v>
      </c>
      <c r="S2922" s="8">
        <v>3610.7184747005749</v>
      </c>
      <c r="T2922" s="11">
        <v>0.95378977060317993</v>
      </c>
      <c r="U2922" s="11">
        <v>1.0041158199310303</v>
      </c>
      <c r="V2922" s="28">
        <f t="shared" si="90"/>
        <v>2997.6818441445212</v>
      </c>
      <c r="W2922" s="28">
        <f t="shared" si="91"/>
        <v>3155.8524274400552</v>
      </c>
      <c r="X2922" s="8">
        <v>3881.943359375</v>
      </c>
      <c r="Y2922" s="8">
        <v>2551.325964410828</v>
      </c>
      <c r="Z2922" s="8">
        <v>4295.2209951212835</v>
      </c>
      <c r="AA2922" s="8">
        <v>4295.2209951212835</v>
      </c>
      <c r="AB2922" s="7">
        <v>3420.645902093881</v>
      </c>
      <c r="AC2922" s="10">
        <v>1.0883666912970562</v>
      </c>
    </row>
    <row r="2923" spans="1:29" x14ac:dyDescent="0.6">
      <c r="A2923" s="29" t="s">
        <v>3949</v>
      </c>
      <c r="B2923" s="29" t="s">
        <v>3950</v>
      </c>
      <c r="C2923" s="5">
        <v>24</v>
      </c>
      <c r="D2923" s="5" t="s">
        <v>3951</v>
      </c>
      <c r="E2923" s="5" t="s">
        <v>3952</v>
      </c>
      <c r="F2923" s="5" t="s">
        <v>3953</v>
      </c>
      <c r="G2923" s="4" t="s">
        <v>14626</v>
      </c>
      <c r="H2923" s="4" t="s">
        <v>14625</v>
      </c>
      <c r="I2923" s="29" t="s">
        <v>15739</v>
      </c>
      <c r="J2923" s="29" t="s">
        <v>15740</v>
      </c>
      <c r="K2923" s="27">
        <v>91</v>
      </c>
      <c r="L2923" s="6" t="s">
        <v>5825</v>
      </c>
      <c r="M2923" s="5" t="s">
        <v>5826</v>
      </c>
      <c r="N2923" s="7">
        <v>8530.4169921875</v>
      </c>
      <c r="O2923" s="8">
        <v>7709.96728515625</v>
      </c>
      <c r="P2923" s="8">
        <v>5418.4794921875</v>
      </c>
      <c r="Q2923" s="8">
        <v>5194.36669921875</v>
      </c>
      <c r="R2923" s="8">
        <v>9399.634765625</v>
      </c>
      <c r="S2923" s="8">
        <v>7256.4106690835588</v>
      </c>
      <c r="T2923" s="11">
        <v>1.017858624458313</v>
      </c>
      <c r="U2923" s="11">
        <v>1.00038743019104</v>
      </c>
      <c r="V2923" s="28">
        <f t="shared" si="90"/>
        <v>8682.7585057237884</v>
      </c>
      <c r="W2923" s="28">
        <f t="shared" si="91"/>
        <v>8533.7219332724344</v>
      </c>
      <c r="X2923" s="8">
        <v>7170.80517578125</v>
      </c>
      <c r="Y2923" s="8">
        <v>5638.5570040422936</v>
      </c>
      <c r="Z2923" s="8">
        <v>9085.3341807118359</v>
      </c>
      <c r="AA2923" s="8">
        <v>9085.3341807118359</v>
      </c>
      <c r="AB2923" s="7">
        <v>7235.4160984277523</v>
      </c>
      <c r="AC2923" s="10">
        <v>0.84819020043852933</v>
      </c>
    </row>
    <row r="2924" spans="1:29" x14ac:dyDescent="0.6">
      <c r="A2924" s="29" t="s">
        <v>3949</v>
      </c>
      <c r="B2924" s="29" t="s">
        <v>3950</v>
      </c>
      <c r="C2924" s="5">
        <v>24</v>
      </c>
      <c r="D2924" s="5" t="s">
        <v>3951</v>
      </c>
      <c r="E2924" s="5" t="s">
        <v>3952</v>
      </c>
      <c r="F2924" s="5" t="s">
        <v>3953</v>
      </c>
      <c r="G2924" s="4" t="s">
        <v>14626</v>
      </c>
      <c r="H2924" s="4" t="s">
        <v>14625</v>
      </c>
      <c r="I2924" s="29" t="s">
        <v>15741</v>
      </c>
      <c r="J2924" s="29" t="s">
        <v>15742</v>
      </c>
      <c r="K2924" s="27">
        <v>91</v>
      </c>
      <c r="L2924" s="6" t="s">
        <v>5827</v>
      </c>
      <c r="M2924" s="5" t="s">
        <v>5828</v>
      </c>
      <c r="N2924" s="7">
        <v>14904.166015625</v>
      </c>
      <c r="O2924" s="8">
        <v>15619.623046875</v>
      </c>
      <c r="P2924" s="8">
        <v>13993.1376953125</v>
      </c>
      <c r="Q2924" s="8">
        <v>12233.6171875</v>
      </c>
      <c r="R2924" s="8">
        <v>16903.08984375</v>
      </c>
      <c r="S2924" s="8">
        <v>15061.361197772085</v>
      </c>
      <c r="T2924" s="11">
        <v>1.017858624458313</v>
      </c>
      <c r="U2924" s="11">
        <v>1.00038743019104</v>
      </c>
      <c r="V2924" s="28">
        <f t="shared" si="90"/>
        <v>15170.333919362398</v>
      </c>
      <c r="W2924" s="28">
        <f t="shared" si="91"/>
        <v>14909.940339511726</v>
      </c>
      <c r="X2924" s="8">
        <v>14603.0712890625</v>
      </c>
      <c r="Y2924" s="8">
        <v>10597.622379820366</v>
      </c>
      <c r="Z2924" s="8">
        <v>18677.481944853243</v>
      </c>
      <c r="AA2924" s="8">
        <v>18677.481944853243</v>
      </c>
      <c r="AB2924" s="7">
        <v>14874.450499441804</v>
      </c>
      <c r="AC2924" s="10">
        <v>0.99800622751034551</v>
      </c>
    </row>
    <row r="2925" spans="1:29" x14ac:dyDescent="0.6">
      <c r="A2925" s="29" t="s">
        <v>3949</v>
      </c>
      <c r="B2925" s="29" t="s">
        <v>3950</v>
      </c>
      <c r="C2925" s="5">
        <v>24</v>
      </c>
      <c r="D2925" s="5" t="s">
        <v>3951</v>
      </c>
      <c r="E2925" s="5" t="s">
        <v>3952</v>
      </c>
      <c r="F2925" s="5" t="s">
        <v>3953</v>
      </c>
      <c r="G2925" s="4" t="s">
        <v>14626</v>
      </c>
      <c r="H2925" s="4" t="s">
        <v>14625</v>
      </c>
      <c r="I2925" s="29" t="s">
        <v>15741</v>
      </c>
      <c r="J2925" s="29" t="s">
        <v>15742</v>
      </c>
      <c r="K2925" s="27">
        <v>91</v>
      </c>
      <c r="L2925" s="6" t="s">
        <v>5829</v>
      </c>
      <c r="M2925" s="5" t="s">
        <v>5830</v>
      </c>
      <c r="N2925" s="7">
        <v>11166.25</v>
      </c>
      <c r="O2925" s="8">
        <v>11459.873046875</v>
      </c>
      <c r="P2925" s="8">
        <v>9671.58203125</v>
      </c>
      <c r="Q2925" s="8">
        <v>9112.7265625</v>
      </c>
      <c r="R2925" s="8">
        <v>14241.0458984375</v>
      </c>
      <c r="S2925" s="8">
        <v>11109.30749350825</v>
      </c>
      <c r="T2925" s="11">
        <v>1.017858624458313</v>
      </c>
      <c r="U2925" s="11">
        <v>1.00038743019104</v>
      </c>
      <c r="V2925" s="28">
        <f t="shared" si="90"/>
        <v>11365.663865357637</v>
      </c>
      <c r="W2925" s="28">
        <f t="shared" si="91"/>
        <v>11170.576142370701</v>
      </c>
      <c r="X2925" s="8">
        <v>10566.1650390625</v>
      </c>
      <c r="Y2925" s="8">
        <v>7960.3244894612872</v>
      </c>
      <c r="Z2925" s="8">
        <v>13767.045465720335</v>
      </c>
      <c r="AA2925" s="8">
        <v>13767.045465720335</v>
      </c>
      <c r="AB2925" s="7">
        <v>10963.856739791958</v>
      </c>
      <c r="AC2925" s="10">
        <v>0.98187455410652258</v>
      </c>
    </row>
    <row r="2926" spans="1:29" x14ac:dyDescent="0.6">
      <c r="A2926" s="29" t="s">
        <v>3949</v>
      </c>
      <c r="B2926" s="29" t="s">
        <v>3950</v>
      </c>
      <c r="C2926" s="5">
        <v>24</v>
      </c>
      <c r="D2926" s="5" t="s">
        <v>3951</v>
      </c>
      <c r="E2926" s="5" t="s">
        <v>3952</v>
      </c>
      <c r="F2926" s="5" t="s">
        <v>3953</v>
      </c>
      <c r="G2926" s="4" t="s">
        <v>14626</v>
      </c>
      <c r="H2926" s="4" t="s">
        <v>14625</v>
      </c>
      <c r="I2926" s="29" t="s">
        <v>15743</v>
      </c>
      <c r="J2926" s="29" t="s">
        <v>15744</v>
      </c>
      <c r="K2926" s="27">
        <v>91</v>
      </c>
      <c r="L2926" s="6" t="s">
        <v>5831</v>
      </c>
      <c r="M2926" s="5" t="s">
        <v>5832</v>
      </c>
      <c r="N2926" s="7">
        <v>6149.25</v>
      </c>
      <c r="O2926" s="8">
        <v>6001.45166015625</v>
      </c>
      <c r="P2926" s="8">
        <v>5536.73193359375</v>
      </c>
      <c r="Q2926" s="8">
        <v>4130.4013671875</v>
      </c>
      <c r="R2926" s="8">
        <v>3504.803955078125</v>
      </c>
      <c r="S2926" s="8">
        <v>5587.2458622653794</v>
      </c>
      <c r="T2926" s="11">
        <v>1.017858624458313</v>
      </c>
      <c r="U2926" s="11">
        <v>1.00038743019104</v>
      </c>
      <c r="V2926" s="28">
        <f t="shared" si="90"/>
        <v>6259.0671464502811</v>
      </c>
      <c r="W2926" s="28">
        <f t="shared" si="91"/>
        <v>6151.632405102253</v>
      </c>
      <c r="X2926" s="8">
        <v>6049.5439453125</v>
      </c>
      <c r="Y2926" s="8">
        <v>4056.5444474589031</v>
      </c>
      <c r="Z2926" s="8">
        <v>7030.8340499201004</v>
      </c>
      <c r="AA2926" s="8">
        <v>7030.8340499201004</v>
      </c>
      <c r="AB2926" s="7">
        <v>5599.2447672607395</v>
      </c>
      <c r="AC2926" s="10">
        <v>0.91055734719855907</v>
      </c>
    </row>
    <row r="2927" spans="1:29" x14ac:dyDescent="0.6">
      <c r="A2927" s="29" t="s">
        <v>3949</v>
      </c>
      <c r="B2927" s="29" t="s">
        <v>3950</v>
      </c>
      <c r="C2927" s="5">
        <v>24</v>
      </c>
      <c r="D2927" s="5" t="s">
        <v>3951</v>
      </c>
      <c r="E2927" s="5" t="s">
        <v>3952</v>
      </c>
      <c r="F2927" s="5" t="s">
        <v>3953</v>
      </c>
      <c r="G2927" s="4" t="s">
        <v>14626</v>
      </c>
      <c r="H2927" s="4" t="s">
        <v>14625</v>
      </c>
      <c r="I2927" s="29" t="s">
        <v>15745</v>
      </c>
      <c r="J2927" s="29" t="s">
        <v>15746</v>
      </c>
      <c r="K2927" s="27">
        <v>91</v>
      </c>
      <c r="L2927" s="6" t="s">
        <v>5833</v>
      </c>
      <c r="M2927" s="5" t="s">
        <v>5834</v>
      </c>
      <c r="N2927" s="7">
        <v>13201.75</v>
      </c>
      <c r="O2927" s="8">
        <v>13599.4755859375</v>
      </c>
      <c r="P2927" s="8">
        <v>12156.5869140625</v>
      </c>
      <c r="Q2927" s="8">
        <v>13216.357421875</v>
      </c>
      <c r="R2927" s="8">
        <v>17017.4921875</v>
      </c>
      <c r="S2927" s="8">
        <v>13591.915415649844</v>
      </c>
      <c r="T2927" s="11">
        <v>1.017858624458313</v>
      </c>
      <c r="U2927" s="11">
        <v>1.00038743019104</v>
      </c>
      <c r="V2927" s="28">
        <f t="shared" si="90"/>
        <v>13437.515095442533</v>
      </c>
      <c r="W2927" s="28">
        <f t="shared" si="91"/>
        <v>13206.864756524563</v>
      </c>
      <c r="X2927" s="8">
        <v>12863.802734375</v>
      </c>
      <c r="Y2927" s="8">
        <v>15346.612719694493</v>
      </c>
      <c r="Z2927" s="8">
        <v>17553.923003294538</v>
      </c>
      <c r="AA2927" s="8">
        <v>17553.923003294538</v>
      </c>
      <c r="AB2927" s="7">
        <v>13979.66597180769</v>
      </c>
      <c r="AC2927" s="10">
        <v>1.0589252161120828</v>
      </c>
    </row>
    <row r="2928" spans="1:29" x14ac:dyDescent="0.6">
      <c r="A2928" s="29" t="s">
        <v>3949</v>
      </c>
      <c r="B2928" s="29" t="s">
        <v>3950</v>
      </c>
      <c r="C2928" s="5">
        <v>24</v>
      </c>
      <c r="D2928" s="5" t="s">
        <v>3951</v>
      </c>
      <c r="E2928" s="5" t="s">
        <v>3952</v>
      </c>
      <c r="F2928" s="5" t="s">
        <v>3953</v>
      </c>
      <c r="G2928" s="4" t="s">
        <v>14626</v>
      </c>
      <c r="H2928" s="4" t="s">
        <v>14625</v>
      </c>
      <c r="I2928" s="29" t="s">
        <v>15747</v>
      </c>
      <c r="J2928" s="29" t="s">
        <v>15748</v>
      </c>
      <c r="K2928" s="27">
        <v>91</v>
      </c>
      <c r="L2928" s="6" t="s">
        <v>5835</v>
      </c>
      <c r="M2928" s="5" t="s">
        <v>5836</v>
      </c>
      <c r="N2928" s="7">
        <v>12353.416015625</v>
      </c>
      <c r="O2928" s="8">
        <v>13516.076171875</v>
      </c>
      <c r="P2928" s="8">
        <v>12986.8046875</v>
      </c>
      <c r="Q2928" s="8">
        <v>10697.525390625</v>
      </c>
      <c r="R2928" s="8">
        <v>12971.15625</v>
      </c>
      <c r="S2928" s="8">
        <v>13037.052433433331</v>
      </c>
      <c r="T2928" s="11">
        <v>1.017858624458313</v>
      </c>
      <c r="U2928" s="11">
        <v>1.00038743019104</v>
      </c>
      <c r="V2928" s="28">
        <f t="shared" si="90"/>
        <v>12574.031033025356</v>
      </c>
      <c r="W2928" s="28">
        <f t="shared" si="91"/>
        <v>12358.202101951931</v>
      </c>
      <c r="X2928" s="8">
        <v>12502.751953125</v>
      </c>
      <c r="Y2928" s="8">
        <v>8865.5535662984912</v>
      </c>
      <c r="Z2928" s="8">
        <v>16108.963534686496</v>
      </c>
      <c r="AA2928" s="8">
        <v>16108.963534686496</v>
      </c>
      <c r="AB2928" s="7">
        <v>12828.923160064127</v>
      </c>
      <c r="AC2928" s="10">
        <v>1.0384919558960606</v>
      </c>
    </row>
    <row r="2929" spans="1:29" x14ac:dyDescent="0.6">
      <c r="A2929" s="29" t="s">
        <v>3949</v>
      </c>
      <c r="B2929" s="29" t="s">
        <v>3950</v>
      </c>
      <c r="C2929" s="5">
        <v>24</v>
      </c>
      <c r="D2929" s="5" t="s">
        <v>3951</v>
      </c>
      <c r="E2929" s="5" t="s">
        <v>3952</v>
      </c>
      <c r="F2929" s="5" t="s">
        <v>3953</v>
      </c>
      <c r="G2929" s="4" t="s">
        <v>14626</v>
      </c>
      <c r="H2929" s="4" t="s">
        <v>14625</v>
      </c>
      <c r="I2929" s="29" t="s">
        <v>14823</v>
      </c>
      <c r="J2929" s="29" t="s">
        <v>14823</v>
      </c>
      <c r="K2929" s="27">
        <v>91</v>
      </c>
      <c r="L2929" s="6" t="s">
        <v>5837</v>
      </c>
      <c r="M2929" s="5" t="s">
        <v>5838</v>
      </c>
      <c r="N2929" s="7">
        <v>9891.5</v>
      </c>
      <c r="O2929" s="8">
        <v>10035.6650390625</v>
      </c>
      <c r="P2929" s="8">
        <v>9477.3408203125</v>
      </c>
      <c r="Q2929" s="8">
        <v>12728.3916015625</v>
      </c>
      <c r="R2929" s="8">
        <v>12928.404296875</v>
      </c>
      <c r="S2929" s="8">
        <v>10523.888306064484</v>
      </c>
      <c r="T2929" s="11">
        <v>1.017858624458313</v>
      </c>
      <c r="U2929" s="11">
        <v>1.00038743019104</v>
      </c>
      <c r="V2929" s="28">
        <f t="shared" si="90"/>
        <v>10068.148583829403</v>
      </c>
      <c r="W2929" s="28">
        <f t="shared" si="91"/>
        <v>9895.3322657346725</v>
      </c>
      <c r="X2929" s="8">
        <v>9987.68359375</v>
      </c>
      <c r="Y2929" s="8">
        <v>8002.3428962984271</v>
      </c>
      <c r="Z2929" s="8">
        <v>13097.796382212868</v>
      </c>
      <c r="AA2929" s="8">
        <v>13097.796382212868</v>
      </c>
      <c r="AB2929" s="7">
        <v>10430.877380271189</v>
      </c>
      <c r="AC2929" s="10">
        <v>1.0545293818198644</v>
      </c>
    </row>
    <row r="2930" spans="1:29" x14ac:dyDescent="0.6">
      <c r="A2930" s="29" t="s">
        <v>3949</v>
      </c>
      <c r="B2930" s="29" t="s">
        <v>3950</v>
      </c>
      <c r="C2930" s="5">
        <v>24</v>
      </c>
      <c r="D2930" s="5" t="s">
        <v>3951</v>
      </c>
      <c r="E2930" s="5" t="s">
        <v>3952</v>
      </c>
      <c r="F2930" s="5" t="s">
        <v>3953</v>
      </c>
      <c r="G2930" s="4" t="s">
        <v>14626</v>
      </c>
      <c r="H2930" s="4" t="s">
        <v>14625</v>
      </c>
      <c r="I2930" s="29" t="s">
        <v>15749</v>
      </c>
      <c r="J2930" s="29" t="s">
        <v>15750</v>
      </c>
      <c r="K2930" s="27">
        <v>91</v>
      </c>
      <c r="L2930" s="6" t="s">
        <v>5839</v>
      </c>
      <c r="M2930" s="5" t="s">
        <v>5840</v>
      </c>
      <c r="N2930" s="7">
        <v>11751.33203125</v>
      </c>
      <c r="O2930" s="8">
        <v>11690.67578125</v>
      </c>
      <c r="P2930" s="8">
        <v>10451.1298828125</v>
      </c>
      <c r="Q2930" s="8">
        <v>7316.09619140625</v>
      </c>
      <c r="R2930" s="8">
        <v>8492.10546875</v>
      </c>
      <c r="S2930" s="8">
        <v>10822.363533707225</v>
      </c>
      <c r="T2930" s="11">
        <v>1.017858624458313</v>
      </c>
      <c r="U2930" s="11">
        <v>1.00038743019104</v>
      </c>
      <c r="V2930" s="28">
        <f t="shared" si="90"/>
        <v>11961.194656881038</v>
      </c>
      <c r="W2930" s="28">
        <f t="shared" si="91"/>
        <v>11755.884852063842</v>
      </c>
      <c r="X2930" s="8">
        <v>11693.1083984375</v>
      </c>
      <c r="Y2930" s="8">
        <v>6568.6675383261118</v>
      </c>
      <c r="Z2930" s="8">
        <v>13449.945191107725</v>
      </c>
      <c r="AA2930" s="8">
        <v>13449.945191107725</v>
      </c>
      <c r="AB2930" s="7">
        <v>10711.323108544926</v>
      </c>
      <c r="AC2930" s="10">
        <v>0.91149863522370012</v>
      </c>
    </row>
    <row r="2931" spans="1:29" x14ac:dyDescent="0.6">
      <c r="A2931" s="29" t="s">
        <v>3949</v>
      </c>
      <c r="B2931" s="29" t="s">
        <v>3950</v>
      </c>
      <c r="C2931" s="5">
        <v>24</v>
      </c>
      <c r="D2931" s="5" t="s">
        <v>3951</v>
      </c>
      <c r="E2931" s="5" t="s">
        <v>3952</v>
      </c>
      <c r="F2931" s="5" t="s">
        <v>3953</v>
      </c>
      <c r="G2931" s="4" t="s">
        <v>14626</v>
      </c>
      <c r="H2931" s="4" t="s">
        <v>14625</v>
      </c>
      <c r="I2931" s="29" t="s">
        <v>15747</v>
      </c>
      <c r="J2931" s="29" t="s">
        <v>15748</v>
      </c>
      <c r="K2931" s="27">
        <v>91</v>
      </c>
      <c r="L2931" s="6" t="s">
        <v>5841</v>
      </c>
      <c r="M2931" s="5" t="s">
        <v>5842</v>
      </c>
      <c r="N2931" s="7">
        <v>12594.166015625</v>
      </c>
      <c r="O2931" s="8">
        <v>12185.2646484375</v>
      </c>
      <c r="P2931" s="8">
        <v>10244.478515625</v>
      </c>
      <c r="Q2931" s="8">
        <v>10556.6015625</v>
      </c>
      <c r="R2931" s="8">
        <v>18222.32421875</v>
      </c>
      <c r="S2931" s="8">
        <v>12068.229589562894</v>
      </c>
      <c r="T2931" s="11">
        <v>1.017858624458313</v>
      </c>
      <c r="U2931" s="11">
        <v>1.00038743019104</v>
      </c>
      <c r="V2931" s="28">
        <f t="shared" si="90"/>
        <v>12819.080496863695</v>
      </c>
      <c r="W2931" s="28">
        <f t="shared" si="91"/>
        <v>12599.045375770424</v>
      </c>
      <c r="X2931" s="8">
        <v>11618.7578125</v>
      </c>
      <c r="Y2931" s="8">
        <v>9922.7495054333758</v>
      </c>
      <c r="Z2931" s="8">
        <v>15138.035169679133</v>
      </c>
      <c r="AA2931" s="8">
        <v>15138.035169679133</v>
      </c>
      <c r="AB2931" s="7">
        <v>12055.691203719733</v>
      </c>
      <c r="AC2931" s="10">
        <v>0.95724410721303765</v>
      </c>
    </row>
    <row r="2932" spans="1:29" x14ac:dyDescent="0.6">
      <c r="A2932" s="29" t="s">
        <v>3949</v>
      </c>
      <c r="B2932" s="29" t="s">
        <v>3950</v>
      </c>
      <c r="C2932" s="5">
        <v>24</v>
      </c>
      <c r="D2932" s="5" t="s">
        <v>3951</v>
      </c>
      <c r="E2932" s="5" t="s">
        <v>3952</v>
      </c>
      <c r="F2932" s="5" t="s">
        <v>3953</v>
      </c>
      <c r="G2932" s="4" t="s">
        <v>14626</v>
      </c>
      <c r="H2932" s="4" t="s">
        <v>14625</v>
      </c>
      <c r="I2932" s="29" t="s">
        <v>15751</v>
      </c>
      <c r="J2932" s="29" t="s">
        <v>15752</v>
      </c>
      <c r="K2932" s="27">
        <v>91</v>
      </c>
      <c r="L2932" s="6" t="s">
        <v>5843</v>
      </c>
      <c r="M2932" s="5" t="s">
        <v>5844</v>
      </c>
      <c r="N2932" s="7">
        <v>15582.9169921875</v>
      </c>
      <c r="O2932" s="8">
        <v>14877.400390625</v>
      </c>
      <c r="P2932" s="8">
        <v>11204.2607421875</v>
      </c>
      <c r="Q2932" s="8">
        <v>9313.587890625</v>
      </c>
      <c r="R2932" s="8">
        <v>13364.001953125</v>
      </c>
      <c r="S2932" s="8">
        <v>13744.993178932837</v>
      </c>
      <c r="T2932" s="11">
        <v>1.017858624458313</v>
      </c>
      <c r="U2932" s="11">
        <v>1.00038743019104</v>
      </c>
      <c r="V2932" s="28">
        <f t="shared" si="90"/>
        <v>15861.206454716041</v>
      </c>
      <c r="W2932" s="28">
        <f t="shared" si="91"/>
        <v>15588.954284694744</v>
      </c>
      <c r="X2932" s="8">
        <v>13904.4814453125</v>
      </c>
      <c r="Y2932" s="8">
        <v>10081.085356037613</v>
      </c>
      <c r="Z2932" s="8">
        <v>17176.245444743152</v>
      </c>
      <c r="AA2932" s="8">
        <v>17176.245444743152</v>
      </c>
      <c r="AB2932" s="7">
        <v>13678.8895520521</v>
      </c>
      <c r="AC2932" s="10">
        <v>0.87781315647834202</v>
      </c>
    </row>
    <row r="2933" spans="1:29" x14ac:dyDescent="0.6">
      <c r="A2933" s="29" t="s">
        <v>3949</v>
      </c>
      <c r="B2933" s="29" t="s">
        <v>3950</v>
      </c>
      <c r="C2933" s="5">
        <v>24</v>
      </c>
      <c r="D2933" s="5" t="s">
        <v>3951</v>
      </c>
      <c r="E2933" s="5" t="s">
        <v>3952</v>
      </c>
      <c r="F2933" s="5" t="s">
        <v>3953</v>
      </c>
      <c r="G2933" s="4" t="s">
        <v>14626</v>
      </c>
      <c r="H2933" s="4" t="s">
        <v>14625</v>
      </c>
      <c r="I2933" s="29" t="s">
        <v>14823</v>
      </c>
      <c r="J2933" s="29" t="s">
        <v>14823</v>
      </c>
      <c r="K2933" s="27">
        <v>91</v>
      </c>
      <c r="L2933" s="6" t="s">
        <v>5845</v>
      </c>
      <c r="M2933" s="5" t="s">
        <v>5846</v>
      </c>
      <c r="N2933" s="7">
        <v>8042.6669921875</v>
      </c>
      <c r="O2933" s="8">
        <v>8777.24609375</v>
      </c>
      <c r="P2933" s="8">
        <v>10089.1201171875</v>
      </c>
      <c r="Q2933" s="8">
        <v>7666.95556640625</v>
      </c>
      <c r="R2933" s="8">
        <v>8350.18359375</v>
      </c>
      <c r="S2933" s="8">
        <v>8677.2131064503337</v>
      </c>
      <c r="T2933" s="11">
        <v>1.017858624458313</v>
      </c>
      <c r="U2933" s="11">
        <v>1.00038743019104</v>
      </c>
      <c r="V2933" s="28">
        <f t="shared" si="90"/>
        <v>8186.2979616442462</v>
      </c>
      <c r="W2933" s="28">
        <f t="shared" si="91"/>
        <v>8045.7829641967546</v>
      </c>
      <c r="X2933" s="8">
        <v>8953.478515625</v>
      </c>
      <c r="Y2933" s="8">
        <v>6506.6146764621635</v>
      </c>
      <c r="Z2933" s="8">
        <v>10885.527528232089</v>
      </c>
      <c r="AA2933" s="8">
        <v>10885.527528232089</v>
      </c>
      <c r="AB2933" s="7">
        <v>8669.0615392947475</v>
      </c>
      <c r="AC2933" s="10">
        <v>1.0778839342367048</v>
      </c>
    </row>
    <row r="2934" spans="1:29" x14ac:dyDescent="0.6">
      <c r="A2934" s="29" t="s">
        <v>3949</v>
      </c>
      <c r="B2934" s="29" t="s">
        <v>3950</v>
      </c>
      <c r="C2934" s="5">
        <v>24</v>
      </c>
      <c r="D2934" s="5" t="s">
        <v>3951</v>
      </c>
      <c r="E2934" s="5" t="s">
        <v>3952</v>
      </c>
      <c r="F2934" s="5" t="s">
        <v>3953</v>
      </c>
      <c r="G2934" s="4" t="s">
        <v>14626</v>
      </c>
      <c r="H2934" s="4" t="s">
        <v>14625</v>
      </c>
      <c r="I2934" s="29" t="s">
        <v>15753</v>
      </c>
      <c r="J2934" s="29" t="s">
        <v>15754</v>
      </c>
      <c r="K2934" s="27">
        <v>91</v>
      </c>
      <c r="L2934" s="6" t="s">
        <v>5847</v>
      </c>
      <c r="M2934" s="5" t="s">
        <v>5848</v>
      </c>
      <c r="N2934" s="7">
        <v>16997.5859375</v>
      </c>
      <c r="O2934" s="8">
        <v>15887.7548828125</v>
      </c>
      <c r="P2934" s="8">
        <v>13926.51171875</v>
      </c>
      <c r="Q2934" s="8">
        <v>17287.923828125</v>
      </c>
      <c r="R2934" s="8">
        <v>21259.638671875</v>
      </c>
      <c r="S2934" s="8">
        <v>16195.583011892893</v>
      </c>
      <c r="T2934" s="11">
        <v>1.017858624458313</v>
      </c>
      <c r="U2934" s="11">
        <v>1.00038743019104</v>
      </c>
      <c r="V2934" s="28">
        <f t="shared" si="90"/>
        <v>17301.139441455714</v>
      </c>
      <c r="W2934" s="28">
        <f t="shared" si="91"/>
        <v>17004.171315466985</v>
      </c>
      <c r="X2934" s="8">
        <v>15394.5439453125</v>
      </c>
      <c r="Y2934" s="8">
        <v>17525.316424485311</v>
      </c>
      <c r="Z2934" s="8">
        <v>20828.022562649381</v>
      </c>
      <c r="AA2934" s="8">
        <v>20828.022562649381</v>
      </c>
      <c r="AB2934" s="7">
        <v>16587.10695178881</v>
      </c>
      <c r="AC2934" s="10">
        <v>0.97585074802854255</v>
      </c>
    </row>
    <row r="2935" spans="1:29" x14ac:dyDescent="0.6">
      <c r="A2935" s="29" t="s">
        <v>3949</v>
      </c>
      <c r="B2935" s="29" t="s">
        <v>3950</v>
      </c>
      <c r="C2935" s="5">
        <v>24</v>
      </c>
      <c r="D2935" s="5" t="s">
        <v>3951</v>
      </c>
      <c r="E2935" s="5" t="s">
        <v>3952</v>
      </c>
      <c r="F2935" s="5" t="s">
        <v>3953</v>
      </c>
      <c r="G2935" s="4" t="s">
        <v>14626</v>
      </c>
      <c r="H2935" s="4" t="s">
        <v>14625</v>
      </c>
      <c r="I2935" s="29" t="s">
        <v>15755</v>
      </c>
      <c r="J2935" s="29" t="s">
        <v>15756</v>
      </c>
      <c r="K2935" s="27">
        <v>91</v>
      </c>
      <c r="L2935" s="6" t="s">
        <v>5849</v>
      </c>
      <c r="M2935" s="5" t="s">
        <v>5850</v>
      </c>
      <c r="N2935" s="7">
        <v>9924.6669921875</v>
      </c>
      <c r="O2935" s="8">
        <v>7979.70556640625</v>
      </c>
      <c r="P2935" s="8">
        <v>7376.51611328125</v>
      </c>
      <c r="Q2935" s="8">
        <v>10772.7802734375</v>
      </c>
      <c r="R2935" s="8">
        <v>11970.15234375</v>
      </c>
      <c r="S2935" s="8">
        <v>8525.8202690466933</v>
      </c>
      <c r="T2935" s="11">
        <v>1.017858624458313</v>
      </c>
      <c r="U2935" s="11">
        <v>1.00038743019104</v>
      </c>
      <c r="V2935" s="28">
        <f t="shared" si="90"/>
        <v>10101.907892874791</v>
      </c>
      <c r="W2935" s="28">
        <f t="shared" si="91"/>
        <v>9928.512107816292</v>
      </c>
      <c r="X2935" s="8">
        <v>8280.4462890625</v>
      </c>
      <c r="Y2935" s="8">
        <v>10497.710527176941</v>
      </c>
      <c r="Z2935" s="8">
        <v>11151.557563553895</v>
      </c>
      <c r="AA2935" s="8">
        <v>11151.557563553895</v>
      </c>
      <c r="AB2935" s="7">
        <v>8880.9236416617823</v>
      </c>
      <c r="AC2935" s="10">
        <v>0.89483341341857292</v>
      </c>
    </row>
    <row r="2936" spans="1:29" x14ac:dyDescent="0.6">
      <c r="A2936" s="29" t="s">
        <v>3949</v>
      </c>
      <c r="B2936" s="29" t="s">
        <v>3950</v>
      </c>
      <c r="C2936" s="5">
        <v>24</v>
      </c>
      <c r="D2936" s="5" t="s">
        <v>3951</v>
      </c>
      <c r="E2936" s="5" t="s">
        <v>3952</v>
      </c>
      <c r="F2936" s="5" t="s">
        <v>3953</v>
      </c>
      <c r="G2936" s="4" t="s">
        <v>14626</v>
      </c>
      <c r="H2936" s="4" t="s">
        <v>14625</v>
      </c>
      <c r="I2936" s="29" t="s">
        <v>15757</v>
      </c>
      <c r="J2936" s="29" t="s">
        <v>15758</v>
      </c>
      <c r="K2936" s="27">
        <v>91</v>
      </c>
      <c r="L2936" s="6" t="s">
        <v>5851</v>
      </c>
      <c r="M2936" s="5" t="s">
        <v>5852</v>
      </c>
      <c r="N2936" s="7">
        <v>13267.5</v>
      </c>
      <c r="O2936" s="8">
        <v>11889.7958984375</v>
      </c>
      <c r="P2936" s="8">
        <v>8303.0751953125</v>
      </c>
      <c r="Q2936" s="8">
        <v>8520.98046875</v>
      </c>
      <c r="R2936" s="8">
        <v>16382.44140625</v>
      </c>
      <c r="S2936" s="8">
        <v>11342.080038083068</v>
      </c>
      <c r="T2936" s="11">
        <v>1.017858624458313</v>
      </c>
      <c r="U2936" s="11">
        <v>1.00038743019104</v>
      </c>
      <c r="V2936" s="28">
        <f t="shared" si="90"/>
        <v>13504.439300000668</v>
      </c>
      <c r="W2936" s="28">
        <f t="shared" si="91"/>
        <v>13272.640230059624</v>
      </c>
      <c r="X2936" s="8">
        <v>10715.720703125</v>
      </c>
      <c r="Y2936" s="8">
        <v>8686.1058791726664</v>
      </c>
      <c r="Z2936" s="8">
        <v>14117.401573135647</v>
      </c>
      <c r="AA2936" s="8">
        <v>14117.401573135647</v>
      </c>
      <c r="AB2936" s="7">
        <v>11242.874789029704</v>
      </c>
      <c r="AC2936" s="10">
        <v>0.84739964492404019</v>
      </c>
    </row>
    <row r="2937" spans="1:29" x14ac:dyDescent="0.6">
      <c r="A2937" s="29" t="s">
        <v>3949</v>
      </c>
      <c r="B2937" s="29" t="s">
        <v>3950</v>
      </c>
      <c r="C2937" s="5">
        <v>24</v>
      </c>
      <c r="D2937" s="5" t="s">
        <v>3951</v>
      </c>
      <c r="E2937" s="5" t="s">
        <v>3952</v>
      </c>
      <c r="F2937" s="5" t="s">
        <v>3953</v>
      </c>
      <c r="G2937" s="4" t="s">
        <v>14626</v>
      </c>
      <c r="H2937" s="4" t="s">
        <v>14625</v>
      </c>
      <c r="I2937" s="29" t="s">
        <v>14823</v>
      </c>
      <c r="J2937" s="29" t="s">
        <v>14823</v>
      </c>
      <c r="K2937" s="27">
        <v>91</v>
      </c>
      <c r="L2937" s="6" t="s">
        <v>5853</v>
      </c>
      <c r="M2937" s="5" t="s">
        <v>5854</v>
      </c>
      <c r="N2937" s="7">
        <v>3946</v>
      </c>
      <c r="O2937" s="8">
        <v>3857.790771484375</v>
      </c>
      <c r="P2937" s="8">
        <v>3771.896728515625</v>
      </c>
      <c r="Q2937" s="8">
        <v>3654.630126953125</v>
      </c>
      <c r="R2937" s="8">
        <v>3895.016357421875</v>
      </c>
      <c r="S2937" s="8">
        <v>3823.3877578907495</v>
      </c>
      <c r="T2937" s="11">
        <v>1.017858624458313</v>
      </c>
      <c r="U2937" s="11">
        <v>1.00038743019104</v>
      </c>
      <c r="V2937" s="28">
        <f t="shared" si="90"/>
        <v>4016.4701321125031</v>
      </c>
      <c r="W2937" s="28">
        <f t="shared" si="91"/>
        <v>3947.528799533844</v>
      </c>
      <c r="X2937" s="8">
        <v>3880.599609375</v>
      </c>
      <c r="Y2937" s="8">
        <v>3211.8963990695288</v>
      </c>
      <c r="Z2937" s="8">
        <v>4831.8685599341516</v>
      </c>
      <c r="AA2937" s="8">
        <v>4831.8685599341516</v>
      </c>
      <c r="AB2937" s="7">
        <v>3848.0235144520925</v>
      </c>
      <c r="AC2937" s="10">
        <v>0.97517068283124497</v>
      </c>
    </row>
    <row r="2938" spans="1:29" x14ac:dyDescent="0.6">
      <c r="A2938" s="29" t="s">
        <v>3949</v>
      </c>
      <c r="B2938" s="29" t="s">
        <v>3950</v>
      </c>
      <c r="C2938" s="5">
        <v>24</v>
      </c>
      <c r="D2938" s="5" t="s">
        <v>3951</v>
      </c>
      <c r="E2938" s="5" t="s">
        <v>3952</v>
      </c>
      <c r="F2938" s="5" t="s">
        <v>3953</v>
      </c>
      <c r="G2938" s="4" t="s">
        <v>14626</v>
      </c>
      <c r="H2938" s="4" t="s">
        <v>14625</v>
      </c>
      <c r="I2938" s="29" t="s">
        <v>15743</v>
      </c>
      <c r="J2938" s="29" t="s">
        <v>15744</v>
      </c>
      <c r="K2938" s="27">
        <v>91</v>
      </c>
      <c r="L2938" s="6" t="s">
        <v>5855</v>
      </c>
      <c r="M2938" s="5" t="s">
        <v>5856</v>
      </c>
      <c r="N2938" s="7">
        <v>5669.9169921875</v>
      </c>
      <c r="O2938" s="8">
        <v>5849.4111328125</v>
      </c>
      <c r="P2938" s="8">
        <v>6055.9638671875</v>
      </c>
      <c r="Q2938" s="8">
        <v>3631.426025390625</v>
      </c>
      <c r="R2938" s="8">
        <v>3044.44921875</v>
      </c>
      <c r="S2938" s="8">
        <v>5413.4251786754585</v>
      </c>
      <c r="T2938" s="11">
        <v>1.017858624458313</v>
      </c>
      <c r="U2938" s="11">
        <v>1.00038743019104</v>
      </c>
      <c r="V2938" s="28">
        <f t="shared" si="90"/>
        <v>5771.1739104607841</v>
      </c>
      <c r="W2938" s="28">
        <f t="shared" si="91"/>
        <v>5672.1136892109644</v>
      </c>
      <c r="X2938" s="8">
        <v>5780.36474609375</v>
      </c>
      <c r="Y2938" s="8">
        <v>3554.0329660690109</v>
      </c>
      <c r="Z2938" s="8">
        <v>6752.8272043594607</v>
      </c>
      <c r="AA2938" s="8">
        <v>6752.8272043594607</v>
      </c>
      <c r="AB2938" s="7">
        <v>5377.8445231053875</v>
      </c>
      <c r="AC2938" s="10">
        <v>0.94848734655471056</v>
      </c>
    </row>
    <row r="2939" spans="1:29" x14ac:dyDescent="0.6">
      <c r="A2939" s="29" t="s">
        <v>3949</v>
      </c>
      <c r="B2939" s="29" t="s">
        <v>3950</v>
      </c>
      <c r="C2939" s="5">
        <v>24</v>
      </c>
      <c r="D2939" s="5" t="s">
        <v>3951</v>
      </c>
      <c r="E2939" s="5" t="s">
        <v>3952</v>
      </c>
      <c r="F2939" s="5" t="s">
        <v>3953</v>
      </c>
      <c r="G2939" s="4" t="s">
        <v>14626</v>
      </c>
      <c r="H2939" s="4" t="s">
        <v>14625</v>
      </c>
      <c r="I2939" s="29" t="s">
        <v>15745</v>
      </c>
      <c r="J2939" s="29" t="s">
        <v>15746</v>
      </c>
      <c r="K2939" s="27">
        <v>91</v>
      </c>
      <c r="L2939" s="6" t="s">
        <v>5857</v>
      </c>
      <c r="M2939" s="5" t="s">
        <v>5858</v>
      </c>
      <c r="N2939" s="7">
        <v>11588.2490234375</v>
      </c>
      <c r="O2939" s="8">
        <v>10800.8076171875</v>
      </c>
      <c r="P2939" s="8">
        <v>10229.1494140625</v>
      </c>
      <c r="Q2939" s="8">
        <v>11457.4873046875</v>
      </c>
      <c r="R2939" s="8">
        <v>16030.0087890625</v>
      </c>
      <c r="S2939" s="8">
        <v>11080.401683060354</v>
      </c>
      <c r="T2939" s="11">
        <v>1.017858624458313</v>
      </c>
      <c r="U2939" s="11">
        <v>1.00038743019104</v>
      </c>
      <c r="V2939" s="28">
        <f t="shared" si="90"/>
        <v>11795.199210876483</v>
      </c>
      <c r="W2939" s="28">
        <f t="shared" si="91"/>
        <v>11592.73866097047</v>
      </c>
      <c r="X2939" s="8">
        <v>11112.556640625</v>
      </c>
      <c r="Y2939" s="8">
        <v>15215.677563862266</v>
      </c>
      <c r="Z2939" s="8">
        <v>14742.314042443921</v>
      </c>
      <c r="AA2939" s="8">
        <v>14742.314042443921</v>
      </c>
      <c r="AB2939" s="7">
        <v>11740.54517193543</v>
      </c>
      <c r="AC2939" s="10">
        <v>1.0131422916602764</v>
      </c>
    </row>
    <row r="2940" spans="1:29" x14ac:dyDescent="0.6">
      <c r="A2940" s="29" t="s">
        <v>3949</v>
      </c>
      <c r="B2940" s="29" t="s">
        <v>3950</v>
      </c>
      <c r="C2940" s="5">
        <v>24</v>
      </c>
      <c r="D2940" s="5" t="s">
        <v>3951</v>
      </c>
      <c r="E2940" s="5" t="s">
        <v>3952</v>
      </c>
      <c r="F2940" s="5" t="s">
        <v>3953</v>
      </c>
      <c r="G2940" s="4" t="s">
        <v>14626</v>
      </c>
      <c r="H2940" s="4" t="s">
        <v>14625</v>
      </c>
      <c r="I2940" s="29" t="s">
        <v>15753</v>
      </c>
      <c r="J2940" s="29" t="s">
        <v>15754</v>
      </c>
      <c r="K2940" s="27">
        <v>91</v>
      </c>
      <c r="L2940" s="6" t="s">
        <v>5859</v>
      </c>
      <c r="M2940" s="5" t="s">
        <v>5860</v>
      </c>
      <c r="N2940" s="7">
        <v>14686.75</v>
      </c>
      <c r="O2940" s="8">
        <v>14908.3291015625</v>
      </c>
      <c r="P2940" s="8">
        <v>14564.06640625</v>
      </c>
      <c r="Q2940" s="8">
        <v>14642.107421875</v>
      </c>
      <c r="R2940" s="8">
        <v>13370.6708984375</v>
      </c>
      <c r="S2940" s="8">
        <v>14782.293793374703</v>
      </c>
      <c r="T2940" s="11">
        <v>1.017858624458313</v>
      </c>
      <c r="U2940" s="11">
        <v>1.00038743019104</v>
      </c>
      <c r="V2940" s="28">
        <f t="shared" si="90"/>
        <v>14949.035152763128</v>
      </c>
      <c r="W2940" s="28">
        <f t="shared" si="91"/>
        <v>14692.440090358257</v>
      </c>
      <c r="X2940" s="8">
        <v>14338.7626953125</v>
      </c>
      <c r="Y2940" s="8">
        <v>14286.748756926212</v>
      </c>
      <c r="Z2940" s="8">
        <v>18830.477030060156</v>
      </c>
      <c r="AA2940" s="8">
        <v>18830.477030060156</v>
      </c>
      <c r="AB2940" s="7">
        <v>14996.293359645728</v>
      </c>
      <c r="AC2940" s="10">
        <v>1.0210763688117335</v>
      </c>
    </row>
    <row r="2941" spans="1:29" x14ac:dyDescent="0.6">
      <c r="A2941" s="29" t="s">
        <v>3949</v>
      </c>
      <c r="B2941" s="29" t="s">
        <v>3950</v>
      </c>
      <c r="C2941" s="5">
        <v>24</v>
      </c>
      <c r="D2941" s="5" t="s">
        <v>3951</v>
      </c>
      <c r="E2941" s="5" t="s">
        <v>3952</v>
      </c>
      <c r="F2941" s="5" t="s">
        <v>3953</v>
      </c>
      <c r="G2941" s="4" t="s">
        <v>14626</v>
      </c>
      <c r="H2941" s="4" t="s">
        <v>14625</v>
      </c>
      <c r="I2941" s="29" t="s">
        <v>15753</v>
      </c>
      <c r="J2941" s="29" t="s">
        <v>15754</v>
      </c>
      <c r="K2941" s="27">
        <v>91</v>
      </c>
      <c r="L2941" s="6" t="s">
        <v>5861</v>
      </c>
      <c r="M2941" s="5" t="s">
        <v>5862</v>
      </c>
      <c r="N2941" s="7">
        <v>8931.583984375</v>
      </c>
      <c r="O2941" s="8">
        <v>6912.54443359375</v>
      </c>
      <c r="P2941" s="8">
        <v>5263.76513671875</v>
      </c>
      <c r="Q2941" s="8">
        <v>10088.7646484375</v>
      </c>
      <c r="R2941" s="8">
        <v>13332.60546875</v>
      </c>
      <c r="S2941" s="8">
        <v>7550.2323906126749</v>
      </c>
      <c r="T2941" s="11">
        <v>1.017858624458313</v>
      </c>
      <c r="U2941" s="11">
        <v>1.00038743019104</v>
      </c>
      <c r="V2941" s="28">
        <f t="shared" si="90"/>
        <v>9091.0897885698359</v>
      </c>
      <c r="W2941" s="28">
        <f t="shared" si="91"/>
        <v>8935.0443496643566</v>
      </c>
      <c r="X2941" s="8">
        <v>6751.89892578125</v>
      </c>
      <c r="Y2941" s="8">
        <v>10537.161570870419</v>
      </c>
      <c r="Z2941" s="8">
        <v>9955.4977399253439</v>
      </c>
      <c r="AA2941" s="8">
        <v>9955.4977399253439</v>
      </c>
      <c r="AB2941" s="7">
        <v>7928.4005610097684</v>
      </c>
      <c r="AC2941" s="10">
        <v>0.88768135359638223</v>
      </c>
    </row>
    <row r="2942" spans="1:29" x14ac:dyDescent="0.6">
      <c r="A2942" s="29" t="s">
        <v>3949</v>
      </c>
      <c r="B2942" s="29" t="s">
        <v>3950</v>
      </c>
      <c r="C2942" s="5">
        <v>24</v>
      </c>
      <c r="D2942" s="5" t="s">
        <v>3951</v>
      </c>
      <c r="E2942" s="5" t="s">
        <v>3952</v>
      </c>
      <c r="F2942" s="5" t="s">
        <v>3953</v>
      </c>
      <c r="G2942" s="4" t="s">
        <v>14626</v>
      </c>
      <c r="H2942" s="4" t="s">
        <v>14625</v>
      </c>
      <c r="I2942" s="29" t="s">
        <v>15743</v>
      </c>
      <c r="J2942" s="29" t="s">
        <v>15744</v>
      </c>
      <c r="K2942" s="27">
        <v>91</v>
      </c>
      <c r="L2942" s="6" t="s">
        <v>5863</v>
      </c>
      <c r="M2942" s="5" t="s">
        <v>5864</v>
      </c>
      <c r="N2942" s="7">
        <v>4774.9169921875</v>
      </c>
      <c r="O2942" s="8">
        <v>4815.59228515625</v>
      </c>
      <c r="P2942" s="8">
        <v>4698.9765625</v>
      </c>
      <c r="Q2942" s="8">
        <v>3258.439453125</v>
      </c>
      <c r="R2942" s="8">
        <v>2840.807373046875</v>
      </c>
      <c r="S2942" s="8">
        <v>4492.493852128172</v>
      </c>
      <c r="T2942" s="11">
        <v>1.017858624458313</v>
      </c>
      <c r="U2942" s="11">
        <v>1.00038743019104</v>
      </c>
      <c r="V2942" s="28">
        <f t="shared" si="90"/>
        <v>4860.190441570594</v>
      </c>
      <c r="W2942" s="28">
        <f t="shared" si="91"/>
        <v>4776.7669391899835</v>
      </c>
      <c r="X2942" s="8">
        <v>4911.0078125</v>
      </c>
      <c r="Y2942" s="8">
        <v>2750.3102753156513</v>
      </c>
      <c r="Z2942" s="8">
        <v>5594.0253858539018</v>
      </c>
      <c r="AA2942" s="8">
        <v>5594.0253858539018</v>
      </c>
      <c r="AB2942" s="7">
        <v>4454.9931270276747</v>
      </c>
      <c r="AC2942" s="10">
        <v>0.93299907292979756</v>
      </c>
    </row>
    <row r="2943" spans="1:29" x14ac:dyDescent="0.6">
      <c r="A2943" s="29" t="s">
        <v>3949</v>
      </c>
      <c r="B2943" s="29" t="s">
        <v>3950</v>
      </c>
      <c r="C2943" s="5">
        <v>24</v>
      </c>
      <c r="D2943" s="5" t="s">
        <v>3951</v>
      </c>
      <c r="E2943" s="5" t="s">
        <v>3952</v>
      </c>
      <c r="F2943" s="5" t="s">
        <v>3953</v>
      </c>
      <c r="G2943" s="4" t="s">
        <v>14626</v>
      </c>
      <c r="H2943" s="4" t="s">
        <v>14625</v>
      </c>
      <c r="I2943" s="29" t="s">
        <v>15757</v>
      </c>
      <c r="J2943" s="29" t="s">
        <v>15758</v>
      </c>
      <c r="K2943" s="27">
        <v>91</v>
      </c>
      <c r="L2943" s="6" t="s">
        <v>5865</v>
      </c>
      <c r="M2943" s="5" t="s">
        <v>5866</v>
      </c>
      <c r="N2943" s="7">
        <v>17902.33203125</v>
      </c>
      <c r="O2943" s="8">
        <v>17029.703125</v>
      </c>
      <c r="P2943" s="8">
        <v>14972.18359375</v>
      </c>
      <c r="Q2943" s="8">
        <v>11029.810546875</v>
      </c>
      <c r="R2943" s="8">
        <v>16724.609375</v>
      </c>
      <c r="S2943" s="8">
        <v>15985.909524498777</v>
      </c>
      <c r="T2943" s="11">
        <v>1.017858624458313</v>
      </c>
      <c r="U2943" s="11">
        <v>1.00038743019104</v>
      </c>
      <c r="V2943" s="28">
        <f t="shared" si="90"/>
        <v>18222.043055924121</v>
      </c>
      <c r="W2943" s="28">
        <f t="shared" si="91"/>
        <v>17909.267935168929</v>
      </c>
      <c r="X2943" s="8">
        <v>16674.587890625</v>
      </c>
      <c r="Y2943" s="8">
        <v>12075.640133428145</v>
      </c>
      <c r="Z2943" s="8">
        <v>20090.082488585256</v>
      </c>
      <c r="AA2943" s="8">
        <v>20090.082488585256</v>
      </c>
      <c r="AB2943" s="7">
        <v>15999.423176447461</v>
      </c>
      <c r="AC2943" s="10">
        <v>0.89370609083325825</v>
      </c>
    </row>
    <row r="2944" spans="1:29" x14ac:dyDescent="0.6">
      <c r="A2944" s="29" t="s">
        <v>3949</v>
      </c>
      <c r="B2944" s="29" t="s">
        <v>3950</v>
      </c>
      <c r="C2944" s="5">
        <v>24</v>
      </c>
      <c r="D2944" s="5" t="s">
        <v>3951</v>
      </c>
      <c r="E2944" s="5" t="s">
        <v>3952</v>
      </c>
      <c r="F2944" s="5" t="s">
        <v>3953</v>
      </c>
      <c r="G2944" s="4" t="s">
        <v>14626</v>
      </c>
      <c r="H2944" s="4" t="s">
        <v>14625</v>
      </c>
      <c r="I2944" s="29" t="s">
        <v>15745</v>
      </c>
      <c r="J2944" s="29" t="s">
        <v>15746</v>
      </c>
      <c r="K2944" s="27">
        <v>91</v>
      </c>
      <c r="L2944" s="6" t="s">
        <v>5867</v>
      </c>
      <c r="M2944" s="5" t="s">
        <v>5868</v>
      </c>
      <c r="N2944" s="7">
        <v>7474.33349609375</v>
      </c>
      <c r="O2944" s="8">
        <v>7409.4033203125</v>
      </c>
      <c r="P2944" s="8">
        <v>5668.0029296875</v>
      </c>
      <c r="Q2944" s="8">
        <v>3988.67578125</v>
      </c>
      <c r="R2944" s="8">
        <v>6187.130859375</v>
      </c>
      <c r="S2944" s="8">
        <v>6734.1767722973309</v>
      </c>
      <c r="T2944" s="11">
        <v>1.017858624458313</v>
      </c>
      <c r="U2944" s="11">
        <v>1.00038743019104</v>
      </c>
      <c r="V2944" s="28">
        <f t="shared" si="90"/>
        <v>7607.8148110766779</v>
      </c>
      <c r="W2944" s="28">
        <f t="shared" si="91"/>
        <v>7477.2292785480386</v>
      </c>
      <c r="X2944" s="8">
        <v>6817.31201171875</v>
      </c>
      <c r="Y2944" s="8">
        <v>4933.306586589656</v>
      </c>
      <c r="Z2944" s="8">
        <v>8415.2113110168557</v>
      </c>
      <c r="AA2944" s="8">
        <v>8415.2113110168557</v>
      </c>
      <c r="AB2944" s="7">
        <v>6701.7408694406586</v>
      </c>
      <c r="AC2944" s="10">
        <v>0.89663391029355788</v>
      </c>
    </row>
    <row r="2945" spans="1:29" x14ac:dyDescent="0.6">
      <c r="A2945" s="29" t="s">
        <v>3949</v>
      </c>
      <c r="B2945" s="29" t="s">
        <v>3950</v>
      </c>
      <c r="C2945" s="5">
        <v>24</v>
      </c>
      <c r="D2945" s="5" t="s">
        <v>3951</v>
      </c>
      <c r="E2945" s="5" t="s">
        <v>3952</v>
      </c>
      <c r="F2945" s="5" t="s">
        <v>3953</v>
      </c>
      <c r="G2945" s="4" t="s">
        <v>14626</v>
      </c>
      <c r="H2945" s="4" t="s">
        <v>14625</v>
      </c>
      <c r="I2945" s="29" t="s">
        <v>15749</v>
      </c>
      <c r="J2945" s="29" t="s">
        <v>15750</v>
      </c>
      <c r="K2945" s="27">
        <v>91</v>
      </c>
      <c r="L2945" s="6" t="s">
        <v>5869</v>
      </c>
      <c r="M2945" s="5" t="s">
        <v>5870</v>
      </c>
      <c r="N2945" s="7">
        <v>8838.666015625</v>
      </c>
      <c r="O2945" s="8">
        <v>8580.5166015625</v>
      </c>
      <c r="P2945" s="8">
        <v>7420.74609375</v>
      </c>
      <c r="Q2945" s="8">
        <v>7254.29443359375</v>
      </c>
      <c r="R2945" s="8">
        <v>8161.72412109375</v>
      </c>
      <c r="S2945" s="8">
        <v>8289.9416422431095</v>
      </c>
      <c r="T2945" s="11">
        <v>1.017858624458313</v>
      </c>
      <c r="U2945" s="11">
        <v>1.00038743019104</v>
      </c>
      <c r="V2945" s="28">
        <f t="shared" si="90"/>
        <v>8996.5124327105004</v>
      </c>
      <c r="W2945" s="28">
        <f t="shared" si="91"/>
        <v>8842.0903816879727</v>
      </c>
      <c r="X2945" s="8">
        <v>8430.3857421875</v>
      </c>
      <c r="Y2945" s="8">
        <v>6552.8783515901923</v>
      </c>
      <c r="Z2945" s="8">
        <v>10426.053262537176</v>
      </c>
      <c r="AA2945" s="8">
        <v>10426.053262537176</v>
      </c>
      <c r="AB2945" s="7">
        <v>8303.1435188128871</v>
      </c>
      <c r="AC2945" s="10">
        <v>0.93941138901895194</v>
      </c>
    </row>
    <row r="2946" spans="1:29" x14ac:dyDescent="0.6">
      <c r="A2946" s="29" t="s">
        <v>3949</v>
      </c>
      <c r="B2946" s="29" t="s">
        <v>3950</v>
      </c>
      <c r="C2946" s="5">
        <v>24</v>
      </c>
      <c r="D2946" s="5" t="s">
        <v>3951</v>
      </c>
      <c r="E2946" s="5" t="s">
        <v>3952</v>
      </c>
      <c r="F2946" s="5" t="s">
        <v>3953</v>
      </c>
      <c r="G2946" s="4" t="s">
        <v>14626</v>
      </c>
      <c r="H2946" s="4" t="s">
        <v>14625</v>
      </c>
      <c r="I2946" s="29" t="s">
        <v>15749</v>
      </c>
      <c r="J2946" s="29" t="s">
        <v>15750</v>
      </c>
      <c r="K2946" s="27">
        <v>91</v>
      </c>
      <c r="L2946" s="6" t="s">
        <v>5871</v>
      </c>
      <c r="M2946" s="5" t="s">
        <v>5872</v>
      </c>
      <c r="N2946" s="7">
        <v>12576.083984375</v>
      </c>
      <c r="O2946" s="8">
        <v>12408.998046875</v>
      </c>
      <c r="P2946" s="8">
        <v>10543.9169921875</v>
      </c>
      <c r="Q2946" s="8">
        <v>9396.5908203125</v>
      </c>
      <c r="R2946" s="8">
        <v>13368.0654296875</v>
      </c>
      <c r="S2946" s="8">
        <v>11877.904058852529</v>
      </c>
      <c r="T2946" s="11">
        <v>1.017858624458313</v>
      </c>
      <c r="U2946" s="11">
        <v>1.00038743019104</v>
      </c>
      <c r="V2946" s="28">
        <f t="shared" ref="V2946:V3009" si="92">$N2946*T2946</f>
        <v>12800.675545408158</v>
      </c>
      <c r="W2946" s="28">
        <f t="shared" ref="W2946:W3009" si="93">$N2946*U2946</f>
        <v>12580.956338995602</v>
      </c>
      <c r="X2946" s="8">
        <v>12040.77734375</v>
      </c>
      <c r="Y2946" s="8">
        <v>9503.2782435106146</v>
      </c>
      <c r="Z2946" s="8">
        <v>14947.972744549073</v>
      </c>
      <c r="AA2946" s="8">
        <v>14947.972744549073</v>
      </c>
      <c r="AB2946" s="7">
        <v>11904.328501683767</v>
      </c>
      <c r="AC2946" s="10">
        <v>0.94658468538172558</v>
      </c>
    </row>
    <row r="2947" spans="1:29" x14ac:dyDescent="0.6">
      <c r="A2947" s="29" t="s">
        <v>3949</v>
      </c>
      <c r="B2947" s="29" t="s">
        <v>3950</v>
      </c>
      <c r="C2947" s="5">
        <v>24</v>
      </c>
      <c r="D2947" s="5" t="s">
        <v>3951</v>
      </c>
      <c r="E2947" s="5" t="s">
        <v>3952</v>
      </c>
      <c r="F2947" s="5" t="s">
        <v>3953</v>
      </c>
      <c r="G2947" s="4" t="s">
        <v>14626</v>
      </c>
      <c r="H2947" s="4" t="s">
        <v>14625</v>
      </c>
      <c r="I2947" s="29" t="s">
        <v>15759</v>
      </c>
      <c r="J2947" s="29" t="s">
        <v>15760</v>
      </c>
      <c r="K2947" s="27">
        <v>91</v>
      </c>
      <c r="L2947" s="6" t="s">
        <v>5873</v>
      </c>
      <c r="M2947" s="5" t="s">
        <v>5874</v>
      </c>
      <c r="N2947" s="7">
        <v>20621.16796875</v>
      </c>
      <c r="O2947" s="8">
        <v>21505.087890625</v>
      </c>
      <c r="P2947" s="8">
        <v>25197.16015625</v>
      </c>
      <c r="Q2947" s="8">
        <v>19640.1640625</v>
      </c>
      <c r="R2947" s="8">
        <v>10012.8134765625</v>
      </c>
      <c r="S2947" s="8">
        <v>20983.646726475006</v>
      </c>
      <c r="T2947" s="11">
        <v>1.017858624458313</v>
      </c>
      <c r="U2947" s="11">
        <v>1.00038743019104</v>
      </c>
      <c r="V2947" s="28">
        <f t="shared" si="92"/>
        <v>20989.433663395699</v>
      </c>
      <c r="W2947" s="28">
        <f t="shared" si="93"/>
        <v>20629.157231795602</v>
      </c>
      <c r="X2947" s="8">
        <v>22067.615234375</v>
      </c>
      <c r="Y2947" s="8">
        <v>20986.648149817887</v>
      </c>
      <c r="Z2947" s="8">
        <v>27053.950850516158</v>
      </c>
      <c r="AA2947" s="8">
        <v>27053.950850516158</v>
      </c>
      <c r="AB2947" s="7">
        <v>21545.337531498601</v>
      </c>
      <c r="AC2947" s="10">
        <v>1.0448165479350693</v>
      </c>
    </row>
    <row r="2948" spans="1:29" x14ac:dyDescent="0.6">
      <c r="A2948" s="29" t="s">
        <v>3949</v>
      </c>
      <c r="B2948" s="29" t="s">
        <v>3950</v>
      </c>
      <c r="C2948" s="5">
        <v>24</v>
      </c>
      <c r="D2948" s="5" t="s">
        <v>3951</v>
      </c>
      <c r="E2948" s="5" t="s">
        <v>3952</v>
      </c>
      <c r="F2948" s="5" t="s">
        <v>3953</v>
      </c>
      <c r="G2948" s="4" t="s">
        <v>14626</v>
      </c>
      <c r="H2948" s="4" t="s">
        <v>14625</v>
      </c>
      <c r="I2948" s="29" t="s">
        <v>15755</v>
      </c>
      <c r="J2948" s="29" t="s">
        <v>15756</v>
      </c>
      <c r="K2948" s="27">
        <v>91</v>
      </c>
      <c r="L2948" s="6" t="s">
        <v>5875</v>
      </c>
      <c r="M2948" s="5" t="s">
        <v>4815</v>
      </c>
      <c r="N2948" s="7">
        <v>12458.833984375</v>
      </c>
      <c r="O2948" s="8">
        <v>14031.4013671875</v>
      </c>
      <c r="P2948" s="8">
        <v>13932.8212890625</v>
      </c>
      <c r="Q2948" s="8">
        <v>11295.3505859375</v>
      </c>
      <c r="R2948" s="8">
        <v>11894.87890625</v>
      </c>
      <c r="S2948" s="8">
        <v>13526.057323610297</v>
      </c>
      <c r="T2948" s="11">
        <v>1.017858624458313</v>
      </c>
      <c r="U2948" s="11">
        <v>1.00038743019104</v>
      </c>
      <c r="V2948" s="28">
        <f t="shared" si="92"/>
        <v>12681.33162169042</v>
      </c>
      <c r="W2948" s="28">
        <f t="shared" si="93"/>
        <v>12463.660912805703</v>
      </c>
      <c r="X2948" s="8">
        <v>13266.0869140625</v>
      </c>
      <c r="Y2948" s="8">
        <v>9494.1270271064823</v>
      </c>
      <c r="Z2948" s="8">
        <v>16791.225520504009</v>
      </c>
      <c r="AA2948" s="8">
        <v>16791.225520504009</v>
      </c>
      <c r="AB2948" s="7">
        <v>13372.265788672043</v>
      </c>
      <c r="AC2948" s="10">
        <v>1.073315994533887</v>
      </c>
    </row>
    <row r="2949" spans="1:29" x14ac:dyDescent="0.6">
      <c r="A2949" s="29" t="s">
        <v>3949</v>
      </c>
      <c r="B2949" s="29" t="s">
        <v>3950</v>
      </c>
      <c r="C2949" s="5">
        <v>24</v>
      </c>
      <c r="D2949" s="5" t="s">
        <v>3951</v>
      </c>
      <c r="E2949" s="5" t="s">
        <v>3952</v>
      </c>
      <c r="F2949" s="5" t="s">
        <v>3953</v>
      </c>
      <c r="G2949" s="4" t="s">
        <v>14626</v>
      </c>
      <c r="H2949" s="4" t="s">
        <v>14625</v>
      </c>
      <c r="I2949" s="29" t="s">
        <v>15751</v>
      </c>
      <c r="J2949" s="29" t="s">
        <v>15752</v>
      </c>
      <c r="K2949" s="27">
        <v>91</v>
      </c>
      <c r="L2949" s="6" t="s">
        <v>5876</v>
      </c>
      <c r="M2949" s="5" t="s">
        <v>5877</v>
      </c>
      <c r="N2949" s="7">
        <v>10257.83203125</v>
      </c>
      <c r="O2949" s="8">
        <v>7511.85498046875</v>
      </c>
      <c r="P2949" s="8">
        <v>5685.41064453125</v>
      </c>
      <c r="Q2949" s="8">
        <v>6138.6181640625</v>
      </c>
      <c r="R2949" s="8">
        <v>10148.078125</v>
      </c>
      <c r="S2949" s="8">
        <v>7298.7492850622712</v>
      </c>
      <c r="T2949" s="11">
        <v>1.017858624458313</v>
      </c>
      <c r="U2949" s="11">
        <v>1.00038743019104</v>
      </c>
      <c r="V2949" s="28">
        <f t="shared" si="92"/>
        <v>10441.022801252548</v>
      </c>
      <c r="W2949" s="28">
        <f t="shared" si="93"/>
        <v>10261.806225073524</v>
      </c>
      <c r="X2949" s="8">
        <v>7688.048828125</v>
      </c>
      <c r="Y2949" s="8">
        <v>7063.744457533754</v>
      </c>
      <c r="Z2949" s="8">
        <v>9381.5876252127546</v>
      </c>
      <c r="AA2949" s="8">
        <v>9381.5876252127546</v>
      </c>
      <c r="AB2949" s="7">
        <v>7471.3476446891236</v>
      </c>
      <c r="AC2949" s="10">
        <v>0.72835542850848178</v>
      </c>
    </row>
    <row r="2950" spans="1:29" x14ac:dyDescent="0.6">
      <c r="A2950" s="29" t="s">
        <v>3949</v>
      </c>
      <c r="B2950" s="29" t="s">
        <v>3950</v>
      </c>
      <c r="C2950" s="5">
        <v>24</v>
      </c>
      <c r="D2950" s="5" t="s">
        <v>3951</v>
      </c>
      <c r="E2950" s="5" t="s">
        <v>3952</v>
      </c>
      <c r="F2950" s="5" t="s">
        <v>3953</v>
      </c>
      <c r="G2950" s="4" t="s">
        <v>14626</v>
      </c>
      <c r="H2950" s="4" t="s">
        <v>14625</v>
      </c>
      <c r="I2950" s="29" t="s">
        <v>15741</v>
      </c>
      <c r="J2950" s="29" t="s">
        <v>15742</v>
      </c>
      <c r="K2950" s="27">
        <v>91</v>
      </c>
      <c r="L2950" s="6" t="s">
        <v>5878</v>
      </c>
      <c r="M2950" s="5" t="s">
        <v>5879</v>
      </c>
      <c r="N2950" s="7">
        <v>22306.33203125</v>
      </c>
      <c r="O2950" s="8">
        <v>19782.666015625</v>
      </c>
      <c r="P2950" s="8">
        <v>14855.7919921875</v>
      </c>
      <c r="Q2950" s="8">
        <v>15433.3583984375</v>
      </c>
      <c r="R2950" s="8">
        <v>30049.431640625</v>
      </c>
      <c r="S2950" s="8">
        <v>19242.616570666607</v>
      </c>
      <c r="T2950" s="11">
        <v>1.017858624458313</v>
      </c>
      <c r="U2950" s="11">
        <v>1.00038743019104</v>
      </c>
      <c r="V2950" s="28">
        <f t="shared" si="92"/>
        <v>22704.692438038532</v>
      </c>
      <c r="W2950" s="28">
        <f t="shared" si="93"/>
        <v>22314.97417773027</v>
      </c>
      <c r="X2950" s="8">
        <v>19162.654296875</v>
      </c>
      <c r="Y2950" s="8">
        <v>15142.437494189671</v>
      </c>
      <c r="Z2950" s="8">
        <v>24136.961296807098</v>
      </c>
      <c r="AA2950" s="8">
        <v>24136.961296807098</v>
      </c>
      <c r="AB2950" s="7">
        <v>19222.293298226545</v>
      </c>
      <c r="AC2950" s="10">
        <v>0.86174155711916778</v>
      </c>
    </row>
    <row r="2951" spans="1:29" x14ac:dyDescent="0.6">
      <c r="A2951" s="29" t="s">
        <v>3949</v>
      </c>
      <c r="B2951" s="29" t="s">
        <v>3950</v>
      </c>
      <c r="C2951" s="5">
        <v>24</v>
      </c>
      <c r="D2951" s="5" t="s">
        <v>3951</v>
      </c>
      <c r="E2951" s="5" t="s">
        <v>3952</v>
      </c>
      <c r="F2951" s="5" t="s">
        <v>3953</v>
      </c>
      <c r="G2951" s="4" t="s">
        <v>14626</v>
      </c>
      <c r="H2951" s="4" t="s">
        <v>14625</v>
      </c>
      <c r="I2951" s="29" t="s">
        <v>15747</v>
      </c>
      <c r="J2951" s="29" t="s">
        <v>15748</v>
      </c>
      <c r="K2951" s="27">
        <v>91</v>
      </c>
      <c r="L2951" s="6" t="s">
        <v>5880</v>
      </c>
      <c r="M2951" s="5" t="s">
        <v>5881</v>
      </c>
      <c r="N2951" s="7">
        <v>8706.916015625</v>
      </c>
      <c r="O2951" s="8">
        <v>9745.8203125</v>
      </c>
      <c r="P2951" s="8">
        <v>10573.6630859375</v>
      </c>
      <c r="Q2951" s="8">
        <v>8054.1806640625</v>
      </c>
      <c r="R2951" s="8">
        <v>9171.009765625</v>
      </c>
      <c r="S2951" s="8">
        <v>9521.4685788343013</v>
      </c>
      <c r="T2951" s="11">
        <v>1.017858624458313</v>
      </c>
      <c r="U2951" s="11">
        <v>1.00038743019104</v>
      </c>
      <c r="V2951" s="28">
        <f t="shared" si="92"/>
        <v>8862.4095589381177</v>
      </c>
      <c r="W2951" s="28">
        <f t="shared" si="93"/>
        <v>8710.2893377603032</v>
      </c>
      <c r="X2951" s="8">
        <v>9240.1162109375</v>
      </c>
      <c r="Y2951" s="8">
        <v>6817.7174298812315</v>
      </c>
      <c r="Z2951" s="8">
        <v>11823.788472924356</v>
      </c>
      <c r="AA2951" s="8">
        <v>11823.788472924356</v>
      </c>
      <c r="AB2951" s="7">
        <v>9416.2776800245938</v>
      </c>
      <c r="AC2951" s="10">
        <v>1.0814710585385925</v>
      </c>
    </row>
    <row r="2952" spans="1:29" x14ac:dyDescent="0.6">
      <c r="A2952" s="29" t="s">
        <v>3949</v>
      </c>
      <c r="B2952" s="29" t="s">
        <v>3950</v>
      </c>
      <c r="C2952" s="5">
        <v>24</v>
      </c>
      <c r="D2952" s="5" t="s">
        <v>3951</v>
      </c>
      <c r="E2952" s="5" t="s">
        <v>3952</v>
      </c>
      <c r="F2952" s="5" t="s">
        <v>3953</v>
      </c>
      <c r="G2952" s="4" t="s">
        <v>14626</v>
      </c>
      <c r="H2952" s="4" t="s">
        <v>14625</v>
      </c>
      <c r="I2952" s="29" t="s">
        <v>15739</v>
      </c>
      <c r="J2952" s="29" t="s">
        <v>15740</v>
      </c>
      <c r="K2952" s="27">
        <v>91</v>
      </c>
      <c r="L2952" s="6" t="s">
        <v>5882</v>
      </c>
      <c r="M2952" s="5" t="s">
        <v>5883</v>
      </c>
      <c r="N2952" s="7">
        <v>11537.416015625</v>
      </c>
      <c r="O2952" s="8">
        <v>12495.0859375</v>
      </c>
      <c r="P2952" s="8">
        <v>11275.4736328125</v>
      </c>
      <c r="Q2952" s="8">
        <v>7407.26025390625</v>
      </c>
      <c r="R2952" s="8">
        <v>9481.3212890625</v>
      </c>
      <c r="S2952" s="8">
        <v>11528.867529901272</v>
      </c>
      <c r="T2952" s="11">
        <v>1.017858624458313</v>
      </c>
      <c r="U2952" s="11">
        <v>1.00038743019104</v>
      </c>
      <c r="V2952" s="28">
        <f t="shared" si="92"/>
        <v>11743.458395467373</v>
      </c>
      <c r="W2952" s="28">
        <f t="shared" si="93"/>
        <v>11541.885958916042</v>
      </c>
      <c r="X2952" s="8">
        <v>11497.2734375</v>
      </c>
      <c r="Y2952" s="8">
        <v>8554.3808506938585</v>
      </c>
      <c r="Z2952" s="8">
        <v>14397.035089781679</v>
      </c>
      <c r="AA2952" s="8">
        <v>14397.035089781679</v>
      </c>
      <c r="AB2952" s="7">
        <v>11465.570488247467</v>
      </c>
      <c r="AC2952" s="10">
        <v>0.99377282337048145</v>
      </c>
    </row>
    <row r="2953" spans="1:29" x14ac:dyDescent="0.6">
      <c r="A2953" s="29" t="s">
        <v>3949</v>
      </c>
      <c r="B2953" s="29" t="s">
        <v>3950</v>
      </c>
      <c r="C2953" s="5">
        <v>24</v>
      </c>
      <c r="D2953" s="5" t="s">
        <v>3951</v>
      </c>
      <c r="E2953" s="5" t="s">
        <v>3952</v>
      </c>
      <c r="F2953" s="5" t="s">
        <v>3953</v>
      </c>
      <c r="G2953" s="4" t="s">
        <v>14626</v>
      </c>
      <c r="H2953" s="4" t="s">
        <v>14625</v>
      </c>
      <c r="I2953" s="29" t="s">
        <v>15743</v>
      </c>
      <c r="J2953" s="29" t="s">
        <v>15744</v>
      </c>
      <c r="K2953" s="27">
        <v>91</v>
      </c>
      <c r="L2953" s="6" t="s">
        <v>5884</v>
      </c>
      <c r="M2953" s="5" t="s">
        <v>5885</v>
      </c>
      <c r="N2953" s="7">
        <v>10578.083984375</v>
      </c>
      <c r="O2953" s="8">
        <v>9606.5263671875</v>
      </c>
      <c r="P2953" s="8">
        <v>9207.71875</v>
      </c>
      <c r="Q2953" s="8">
        <v>11546.7041015625</v>
      </c>
      <c r="R2953" s="8">
        <v>11885.78515625</v>
      </c>
      <c r="S2953" s="8">
        <v>9966.6492159325699</v>
      </c>
      <c r="T2953" s="11">
        <v>1.017858624458313</v>
      </c>
      <c r="U2953" s="11">
        <v>1.00038743019104</v>
      </c>
      <c r="V2953" s="28">
        <f t="shared" si="92"/>
        <v>10766.994013740448</v>
      </c>
      <c r="W2953" s="28">
        <f t="shared" si="93"/>
        <v>10582.182253473904</v>
      </c>
      <c r="X2953" s="8">
        <v>9646.705078125</v>
      </c>
      <c r="Y2953" s="8">
        <v>10462.302124160899</v>
      </c>
      <c r="Z2953" s="8">
        <v>12799.60095995482</v>
      </c>
      <c r="AA2953" s="8">
        <v>12799.60095995482</v>
      </c>
      <c r="AB2953" s="7">
        <v>10193.399273713056</v>
      </c>
      <c r="AC2953" s="10">
        <v>0.96363380067409499</v>
      </c>
    </row>
    <row r="2954" spans="1:29" x14ac:dyDescent="0.6">
      <c r="A2954" s="29" t="s">
        <v>3949</v>
      </c>
      <c r="B2954" s="29" t="s">
        <v>3950</v>
      </c>
      <c r="C2954" s="5">
        <v>24</v>
      </c>
      <c r="D2954" s="5" t="s">
        <v>3951</v>
      </c>
      <c r="E2954" s="5" t="s">
        <v>3952</v>
      </c>
      <c r="F2954" s="5" t="s">
        <v>3953</v>
      </c>
      <c r="G2954" s="4" t="s">
        <v>14626</v>
      </c>
      <c r="H2954" s="4" t="s">
        <v>14625</v>
      </c>
      <c r="I2954" s="29" t="s">
        <v>15743</v>
      </c>
      <c r="J2954" s="29" t="s">
        <v>15744</v>
      </c>
      <c r="K2954" s="27">
        <v>91</v>
      </c>
      <c r="L2954" s="6" t="s">
        <v>5886</v>
      </c>
      <c r="M2954" s="5" t="s">
        <v>5355</v>
      </c>
      <c r="N2954" s="7">
        <v>7187.1669921875</v>
      </c>
      <c r="O2954" s="8">
        <v>7345.0830078125</v>
      </c>
      <c r="P2954" s="8">
        <v>7557.36669921875</v>
      </c>
      <c r="Q2954" s="8">
        <v>6420.3671875</v>
      </c>
      <c r="R2954" s="8">
        <v>6750.29296875</v>
      </c>
      <c r="S2954" s="8">
        <v>7195.3454948522913</v>
      </c>
      <c r="T2954" s="11">
        <v>1.017858624458313</v>
      </c>
      <c r="U2954" s="11">
        <v>1.00038743019104</v>
      </c>
      <c r="V2954" s="28">
        <f t="shared" si="92"/>
        <v>7315.5199084201595</v>
      </c>
      <c r="W2954" s="28">
        <f t="shared" si="93"/>
        <v>7189.9515176683199</v>
      </c>
      <c r="X2954" s="8">
        <v>7534.16552734375</v>
      </c>
      <c r="Y2954" s="8">
        <v>6228.0025595084071</v>
      </c>
      <c r="Z2954" s="8">
        <v>9148.2243828207484</v>
      </c>
      <c r="AA2954" s="8">
        <v>9148.2243828207484</v>
      </c>
      <c r="AB2954" s="7">
        <v>7285.5008582969322</v>
      </c>
      <c r="AC2954" s="10">
        <v>1.0136818674473993</v>
      </c>
    </row>
    <row r="2955" spans="1:29" x14ac:dyDescent="0.6">
      <c r="A2955" s="29" t="s">
        <v>3949</v>
      </c>
      <c r="B2955" s="29" t="s">
        <v>3950</v>
      </c>
      <c r="C2955" s="5">
        <v>24</v>
      </c>
      <c r="D2955" s="5" t="s">
        <v>3951</v>
      </c>
      <c r="E2955" s="5" t="s">
        <v>3952</v>
      </c>
      <c r="F2955" s="5" t="s">
        <v>3953</v>
      </c>
      <c r="G2955" s="4" t="s">
        <v>14626</v>
      </c>
      <c r="H2955" s="4" t="s">
        <v>14625</v>
      </c>
      <c r="I2955" s="29" t="s">
        <v>15459</v>
      </c>
      <c r="J2955" s="29" t="s">
        <v>15460</v>
      </c>
      <c r="K2955" s="27">
        <v>91</v>
      </c>
      <c r="L2955" s="6" t="s">
        <v>5887</v>
      </c>
      <c r="M2955" s="5" t="s">
        <v>5888</v>
      </c>
      <c r="N2955" s="7">
        <v>11681.083984375</v>
      </c>
      <c r="O2955" s="8">
        <v>11157.0146484375</v>
      </c>
      <c r="P2955" s="8">
        <v>10027.5654296875</v>
      </c>
      <c r="Q2955" s="8">
        <v>7075.3017578125</v>
      </c>
      <c r="R2955" s="8">
        <v>8812.6162109375</v>
      </c>
      <c r="S2955" s="8">
        <v>10375.23696465176</v>
      </c>
      <c r="T2955" s="11">
        <v>1.017858624458313</v>
      </c>
      <c r="U2955" s="11">
        <v>1.00038743019104</v>
      </c>
      <c r="V2955" s="28">
        <f t="shared" si="92"/>
        <v>11889.692076517968</v>
      </c>
      <c r="W2955" s="28">
        <f t="shared" si="93"/>
        <v>11685.609588974621</v>
      </c>
      <c r="X2955" s="8">
        <v>11459.9287109375</v>
      </c>
      <c r="Y2955" s="8">
        <v>7580.8407431280821</v>
      </c>
      <c r="Z2955" s="8">
        <v>13092.865645442913</v>
      </c>
      <c r="AA2955" s="8">
        <v>13092.865645442913</v>
      </c>
      <c r="AB2955" s="7">
        <v>10426.95061968178</v>
      </c>
      <c r="AC2955" s="10">
        <v>0.89263553225276104</v>
      </c>
    </row>
    <row r="2956" spans="1:29" x14ac:dyDescent="0.6">
      <c r="A2956" s="29" t="s">
        <v>3949</v>
      </c>
      <c r="B2956" s="29" t="s">
        <v>3950</v>
      </c>
      <c r="C2956" s="5">
        <v>24</v>
      </c>
      <c r="D2956" s="5" t="s">
        <v>3951</v>
      </c>
      <c r="E2956" s="5" t="s">
        <v>3952</v>
      </c>
      <c r="F2956" s="5" t="s">
        <v>3953</v>
      </c>
      <c r="G2956" s="4" t="s">
        <v>14626</v>
      </c>
      <c r="H2956" s="4" t="s">
        <v>14625</v>
      </c>
      <c r="I2956" s="29" t="s">
        <v>15747</v>
      </c>
      <c r="J2956" s="29" t="s">
        <v>15748</v>
      </c>
      <c r="K2956" s="27">
        <v>91</v>
      </c>
      <c r="L2956" s="6" t="s">
        <v>5889</v>
      </c>
      <c r="M2956" s="5" t="s">
        <v>5890</v>
      </c>
      <c r="N2956" s="7">
        <v>9206.4169921875</v>
      </c>
      <c r="O2956" s="8">
        <v>9937.140625</v>
      </c>
      <c r="P2956" s="8">
        <v>8349.8671875</v>
      </c>
      <c r="Q2956" s="8">
        <v>7302.29296875</v>
      </c>
      <c r="R2956" s="8">
        <v>10574.4169921875</v>
      </c>
      <c r="S2956" s="8">
        <v>9467.0381520528717</v>
      </c>
      <c r="T2956" s="11">
        <v>1.017858624458313</v>
      </c>
      <c r="U2956" s="11">
        <v>1.00038743019104</v>
      </c>
      <c r="V2956" s="28">
        <f t="shared" si="92"/>
        <v>9370.830935857608</v>
      </c>
      <c r="W2956" s="28">
        <f t="shared" si="93"/>
        <v>9209.9838360815775</v>
      </c>
      <c r="X2956" s="8">
        <v>8932.767578125</v>
      </c>
      <c r="Y2956" s="8">
        <v>6785.0183894369675</v>
      </c>
      <c r="Z2956" s="8">
        <v>11722.351146166791</v>
      </c>
      <c r="AA2956" s="8">
        <v>11722.351146166791</v>
      </c>
      <c r="AB2956" s="7">
        <v>9335.494601229173</v>
      </c>
      <c r="AC2956" s="10">
        <v>1.014020395681752</v>
      </c>
    </row>
    <row r="2957" spans="1:29" x14ac:dyDescent="0.6">
      <c r="A2957" s="29" t="s">
        <v>3949</v>
      </c>
      <c r="B2957" s="29" t="s">
        <v>3950</v>
      </c>
      <c r="C2957" s="5">
        <v>24</v>
      </c>
      <c r="D2957" s="5" t="s">
        <v>3951</v>
      </c>
      <c r="E2957" s="5" t="s">
        <v>3952</v>
      </c>
      <c r="F2957" s="5" t="s">
        <v>3953</v>
      </c>
      <c r="G2957" s="4" t="s">
        <v>14626</v>
      </c>
      <c r="H2957" s="4" t="s">
        <v>14625</v>
      </c>
      <c r="I2957" s="29" t="s">
        <v>14823</v>
      </c>
      <c r="J2957" s="29" t="s">
        <v>14823</v>
      </c>
      <c r="K2957" s="27">
        <v>91</v>
      </c>
      <c r="L2957" s="6" t="s">
        <v>5891</v>
      </c>
      <c r="M2957" s="5" t="s">
        <v>5892</v>
      </c>
      <c r="N2957" s="7">
        <v>6341.91650390625</v>
      </c>
      <c r="O2957" s="8">
        <v>5716.78369140625</v>
      </c>
      <c r="P2957" s="8">
        <v>5185.01123046875</v>
      </c>
      <c r="Q2957" s="8">
        <v>4723.79052734375</v>
      </c>
      <c r="R2957" s="8">
        <v>7367.3681640625</v>
      </c>
      <c r="S2957" s="8">
        <v>5602.6356592805005</v>
      </c>
      <c r="T2957" s="11">
        <v>1.017858624458313</v>
      </c>
      <c r="U2957" s="11">
        <v>1.00038743019104</v>
      </c>
      <c r="V2957" s="28">
        <f t="shared" si="92"/>
        <v>6455.174409095489</v>
      </c>
      <c r="W2957" s="28">
        <f t="shared" si="93"/>
        <v>6344.3735538289184</v>
      </c>
      <c r="X2957" s="8">
        <v>5780.203125</v>
      </c>
      <c r="Y2957" s="8">
        <v>5037.7670388833512</v>
      </c>
      <c r="Z2957" s="8">
        <v>7135.64810979085</v>
      </c>
      <c r="AA2957" s="8">
        <v>7135.64810979085</v>
      </c>
      <c r="AB2957" s="7">
        <v>5682.7170227712104</v>
      </c>
      <c r="AC2957" s="10">
        <v>0.89605673920036455</v>
      </c>
    </row>
    <row r="2958" spans="1:29" x14ac:dyDescent="0.6">
      <c r="A2958" s="29" t="s">
        <v>3949</v>
      </c>
      <c r="B2958" s="29" t="s">
        <v>3950</v>
      </c>
      <c r="C2958" s="5">
        <v>24</v>
      </c>
      <c r="D2958" s="5" t="s">
        <v>3951</v>
      </c>
      <c r="E2958" s="5" t="s">
        <v>3952</v>
      </c>
      <c r="F2958" s="5" t="s">
        <v>3953</v>
      </c>
      <c r="G2958" s="4" t="s">
        <v>14626</v>
      </c>
      <c r="H2958" s="4" t="s">
        <v>14625</v>
      </c>
      <c r="I2958" s="29" t="s">
        <v>15749</v>
      </c>
      <c r="J2958" s="29" t="s">
        <v>15750</v>
      </c>
      <c r="K2958" s="27">
        <v>91</v>
      </c>
      <c r="L2958" s="6" t="s">
        <v>5893</v>
      </c>
      <c r="M2958" s="5" t="s">
        <v>5894</v>
      </c>
      <c r="N2958" s="7">
        <v>13840</v>
      </c>
      <c r="O2958" s="8">
        <v>13085.8857421875</v>
      </c>
      <c r="P2958" s="8">
        <v>10631.978515625</v>
      </c>
      <c r="Q2958" s="8">
        <v>10089.587890625</v>
      </c>
      <c r="R2958" s="8">
        <v>14693.76171875</v>
      </c>
      <c r="S2958" s="8">
        <v>12546.469159564254</v>
      </c>
      <c r="T2958" s="11">
        <v>1.017858624458313</v>
      </c>
      <c r="U2958" s="11">
        <v>1.00038743019104</v>
      </c>
      <c r="V2958" s="28">
        <f t="shared" si="92"/>
        <v>14087.163362503052</v>
      </c>
      <c r="W2958" s="28">
        <f t="shared" si="93"/>
        <v>13845.362033843994</v>
      </c>
      <c r="X2958" s="8">
        <v>12492.6416015625</v>
      </c>
      <c r="Y2958" s="8">
        <v>10536.679246233765</v>
      </c>
      <c r="Z2958" s="8">
        <v>15822.511315094656</v>
      </c>
      <c r="AA2958" s="8">
        <v>15822.511315094656</v>
      </c>
      <c r="AB2958" s="7">
        <v>12600.797153927193</v>
      </c>
      <c r="AC2958" s="10">
        <v>0.91046222210456595</v>
      </c>
    </row>
    <row r="2959" spans="1:29" x14ac:dyDescent="0.6">
      <c r="A2959" s="29" t="s">
        <v>3949</v>
      </c>
      <c r="B2959" s="29" t="s">
        <v>3950</v>
      </c>
      <c r="C2959" s="5">
        <v>24</v>
      </c>
      <c r="D2959" s="5" t="s">
        <v>3951</v>
      </c>
      <c r="E2959" s="5" t="s">
        <v>3952</v>
      </c>
      <c r="F2959" s="5" t="s">
        <v>3953</v>
      </c>
      <c r="G2959" s="4" t="s">
        <v>14626</v>
      </c>
      <c r="H2959" s="4" t="s">
        <v>14625</v>
      </c>
      <c r="I2959" s="29" t="s">
        <v>14823</v>
      </c>
      <c r="J2959" s="29" t="s">
        <v>14823</v>
      </c>
      <c r="K2959" s="27">
        <v>91</v>
      </c>
      <c r="L2959" s="6" t="s">
        <v>5895</v>
      </c>
      <c r="M2959" s="5" t="s">
        <v>5896</v>
      </c>
      <c r="N2959" s="7">
        <v>6028.25</v>
      </c>
      <c r="O2959" s="8">
        <v>6488.31884765625</v>
      </c>
      <c r="P2959" s="8">
        <v>5263.87841796875</v>
      </c>
      <c r="Q2959" s="8">
        <v>4379.69921875</v>
      </c>
      <c r="R2959" s="8">
        <v>6076.72802734375</v>
      </c>
      <c r="S2959" s="8">
        <v>6076.6495471034341</v>
      </c>
      <c r="T2959" s="11">
        <v>1.017858624458313</v>
      </c>
      <c r="U2959" s="11">
        <v>1.00038743019104</v>
      </c>
      <c r="V2959" s="28">
        <f t="shared" si="92"/>
        <v>6135.9062528908253</v>
      </c>
      <c r="W2959" s="28">
        <f t="shared" si="93"/>
        <v>6030.5855260491371</v>
      </c>
      <c r="X2959" s="8">
        <v>5868.8994140625</v>
      </c>
      <c r="Y2959" s="8">
        <v>4360.3245817336201</v>
      </c>
      <c r="Z2959" s="8">
        <v>7543.3467495293844</v>
      </c>
      <c r="AA2959" s="8">
        <v>7543.3467495293844</v>
      </c>
      <c r="AB2959" s="7">
        <v>6007.4017556161361</v>
      </c>
      <c r="AC2959" s="10">
        <v>0.99654157601561588</v>
      </c>
    </row>
    <row r="2960" spans="1:29" x14ac:dyDescent="0.6">
      <c r="A2960" s="29" t="s">
        <v>3949</v>
      </c>
      <c r="B2960" s="29" t="s">
        <v>3950</v>
      </c>
      <c r="C2960" s="5">
        <v>24</v>
      </c>
      <c r="D2960" s="5" t="s">
        <v>3951</v>
      </c>
      <c r="E2960" s="5" t="s">
        <v>3952</v>
      </c>
      <c r="F2960" s="5" t="s">
        <v>3953</v>
      </c>
      <c r="G2960" s="4" t="s">
        <v>14626</v>
      </c>
      <c r="H2960" s="4" t="s">
        <v>14625</v>
      </c>
      <c r="I2960" s="29" t="s">
        <v>15753</v>
      </c>
      <c r="J2960" s="29" t="s">
        <v>15754</v>
      </c>
      <c r="K2960" s="27">
        <v>91</v>
      </c>
      <c r="L2960" s="6" t="s">
        <v>5897</v>
      </c>
      <c r="M2960" s="5" t="s">
        <v>5898</v>
      </c>
      <c r="N2960" s="7">
        <v>5350.75048828125</v>
      </c>
      <c r="O2960" s="8">
        <v>5106.30078125</v>
      </c>
      <c r="P2960" s="8">
        <v>7425.06640625</v>
      </c>
      <c r="Q2960" s="8">
        <v>7727.35205078125</v>
      </c>
      <c r="R2960" s="8">
        <v>4896.72900390625</v>
      </c>
      <c r="S2960" s="8">
        <v>5639.071213358523</v>
      </c>
      <c r="T2960" s="11">
        <v>1.017858624458313</v>
      </c>
      <c r="U2960" s="11">
        <v>1.00038743019104</v>
      </c>
      <c r="V2960" s="28">
        <f t="shared" si="92"/>
        <v>5446.3075318215997</v>
      </c>
      <c r="W2960" s="28">
        <f t="shared" si="93"/>
        <v>5352.8235305651324</v>
      </c>
      <c r="X2960" s="8">
        <v>5775.25830078125</v>
      </c>
      <c r="Y2960" s="8">
        <v>7885.902372996231</v>
      </c>
      <c r="Z2960" s="8">
        <v>7537.2602083849233</v>
      </c>
      <c r="AA2960" s="8">
        <v>7537.2602083849233</v>
      </c>
      <c r="AB2960" s="7">
        <v>6002.5545307475268</v>
      </c>
      <c r="AC2960" s="10">
        <v>1.1218154432530167</v>
      </c>
    </row>
    <row r="2961" spans="1:29" x14ac:dyDescent="0.6">
      <c r="A2961" s="29" t="s">
        <v>3949</v>
      </c>
      <c r="B2961" s="29" t="s">
        <v>3950</v>
      </c>
      <c r="C2961" s="5">
        <v>24</v>
      </c>
      <c r="D2961" s="5" t="s">
        <v>3951</v>
      </c>
      <c r="E2961" s="5" t="s">
        <v>3952</v>
      </c>
      <c r="F2961" s="5" t="s">
        <v>3953</v>
      </c>
      <c r="G2961" s="4" t="s">
        <v>14626</v>
      </c>
      <c r="H2961" s="4" t="s">
        <v>14625</v>
      </c>
      <c r="I2961" s="29" t="s">
        <v>15757</v>
      </c>
      <c r="J2961" s="29" t="s">
        <v>15758</v>
      </c>
      <c r="K2961" s="27">
        <v>91</v>
      </c>
      <c r="L2961" s="6" t="s">
        <v>5899</v>
      </c>
      <c r="M2961" s="5" t="s">
        <v>5900</v>
      </c>
      <c r="N2961" s="7">
        <v>5579.9169921875</v>
      </c>
      <c r="O2961" s="8">
        <v>5039.59521484375</v>
      </c>
      <c r="P2961" s="8">
        <v>3492.53173828125</v>
      </c>
      <c r="Q2961" s="8">
        <v>3560.126953125</v>
      </c>
      <c r="R2961" s="8">
        <v>5606.2041015625</v>
      </c>
      <c r="S2961" s="8">
        <v>4742.2675968971744</v>
      </c>
      <c r="T2961" s="11">
        <v>1.017858624458313</v>
      </c>
      <c r="U2961" s="11">
        <v>1.00038743019104</v>
      </c>
      <c r="V2961" s="28">
        <f t="shared" si="92"/>
        <v>5679.5666342595359</v>
      </c>
      <c r="W2961" s="28">
        <f t="shared" si="93"/>
        <v>5582.0788204937708</v>
      </c>
      <c r="X2961" s="8">
        <v>4848.74072265625</v>
      </c>
      <c r="Y2961" s="8">
        <v>3598.2989468966234</v>
      </c>
      <c r="Z2961" s="8">
        <v>5948.5199232804453</v>
      </c>
      <c r="AA2961" s="8">
        <v>5948.5199232804453</v>
      </c>
      <c r="AB2961" s="7">
        <v>4737.3069563137815</v>
      </c>
      <c r="AC2961" s="10">
        <v>0.84899237084468004</v>
      </c>
    </row>
    <row r="2962" spans="1:29" x14ac:dyDescent="0.6">
      <c r="A2962" s="29" t="s">
        <v>3949</v>
      </c>
      <c r="B2962" s="29" t="s">
        <v>3950</v>
      </c>
      <c r="C2962" s="5">
        <v>24</v>
      </c>
      <c r="D2962" s="5" t="s">
        <v>3951</v>
      </c>
      <c r="E2962" s="5" t="s">
        <v>3952</v>
      </c>
      <c r="F2962" s="5" t="s">
        <v>3953</v>
      </c>
      <c r="G2962" s="4" t="s">
        <v>14626</v>
      </c>
      <c r="H2962" s="4" t="s">
        <v>14625</v>
      </c>
      <c r="I2962" s="29" t="s">
        <v>14823</v>
      </c>
      <c r="J2962" s="29" t="s">
        <v>14823</v>
      </c>
      <c r="K2962" s="27">
        <v>91</v>
      </c>
      <c r="L2962" s="6" t="s">
        <v>5901</v>
      </c>
      <c r="M2962" s="5" t="s">
        <v>5902</v>
      </c>
      <c r="N2962" s="7">
        <v>2315.833251953125</v>
      </c>
      <c r="O2962" s="8">
        <v>2252.120849609375</v>
      </c>
      <c r="P2962" s="8">
        <v>2390.234130859375</v>
      </c>
      <c r="Q2962" s="8">
        <v>3012.784423828125</v>
      </c>
      <c r="R2962" s="8">
        <v>7470.5771484375</v>
      </c>
      <c r="S2962" s="8">
        <v>2592.3736218664403</v>
      </c>
      <c r="T2962" s="11">
        <v>1.017858624458313</v>
      </c>
      <c r="U2962" s="11">
        <v>1.00038743019104</v>
      </c>
      <c r="V2962" s="28">
        <f t="shared" si="92"/>
        <v>2357.1908483078296</v>
      </c>
      <c r="W2962" s="28">
        <f t="shared" si="93"/>
        <v>2316.7304756723461</v>
      </c>
      <c r="X2962" s="8">
        <v>2302.610107421875</v>
      </c>
      <c r="Y2962" s="8">
        <v>1873.5372518299321</v>
      </c>
      <c r="Z2962" s="8">
        <v>3192.4173995005981</v>
      </c>
      <c r="AA2962" s="8">
        <v>3192.4173995005981</v>
      </c>
      <c r="AB2962" s="7">
        <v>2542.3906028999504</v>
      </c>
      <c r="AC2962" s="10">
        <v>1.0978297339654104</v>
      </c>
    </row>
    <row r="2963" spans="1:29" x14ac:dyDescent="0.6">
      <c r="A2963" s="29" t="s">
        <v>3949</v>
      </c>
      <c r="B2963" s="29" t="s">
        <v>3950</v>
      </c>
      <c r="C2963" s="5">
        <v>24</v>
      </c>
      <c r="D2963" s="5" t="s">
        <v>3951</v>
      </c>
      <c r="E2963" s="5" t="s">
        <v>3952</v>
      </c>
      <c r="F2963" s="5" t="s">
        <v>3953</v>
      </c>
      <c r="G2963" s="4" t="s">
        <v>14626</v>
      </c>
      <c r="H2963" s="4" t="s">
        <v>14625</v>
      </c>
      <c r="I2963" s="29" t="s">
        <v>15747</v>
      </c>
      <c r="J2963" s="29" t="s">
        <v>15748</v>
      </c>
      <c r="K2963" s="27">
        <v>91</v>
      </c>
      <c r="L2963" s="6" t="s">
        <v>5903</v>
      </c>
      <c r="M2963" s="5" t="s">
        <v>5904</v>
      </c>
      <c r="N2963" s="7">
        <v>4889.916015625</v>
      </c>
      <c r="O2963" s="8">
        <v>4951.84033203125</v>
      </c>
      <c r="P2963" s="8">
        <v>6251.05859375</v>
      </c>
      <c r="Q2963" s="8">
        <v>4315.1513671875</v>
      </c>
      <c r="R2963" s="8">
        <v>4269.880859375</v>
      </c>
      <c r="S2963" s="8">
        <v>4911.3481992719217</v>
      </c>
      <c r="T2963" s="11">
        <v>1.017858624458313</v>
      </c>
      <c r="U2963" s="11">
        <v>1.00038743019104</v>
      </c>
      <c r="V2963" s="28">
        <f t="shared" si="92"/>
        <v>4977.243189380737</v>
      </c>
      <c r="W2963" s="28">
        <f t="shared" si="93"/>
        <v>4891.8105167211033</v>
      </c>
      <c r="X2963" s="8">
        <v>5708.39697265625</v>
      </c>
      <c r="Y2963" s="8">
        <v>3335.4693132348411</v>
      </c>
      <c r="Z2963" s="8">
        <v>6203.9519359152428</v>
      </c>
      <c r="AA2963" s="8">
        <v>6203.9519359152428</v>
      </c>
      <c r="AB2963" s="7">
        <v>4940.7289614388392</v>
      </c>
      <c r="AC2963" s="10">
        <v>1.0103913739318782</v>
      </c>
    </row>
    <row r="2964" spans="1:29" x14ac:dyDescent="0.6">
      <c r="A2964" s="29" t="s">
        <v>3949</v>
      </c>
      <c r="B2964" s="29" t="s">
        <v>3950</v>
      </c>
      <c r="C2964" s="5">
        <v>24</v>
      </c>
      <c r="D2964" s="5" t="s">
        <v>3951</v>
      </c>
      <c r="E2964" s="5" t="s">
        <v>3952</v>
      </c>
      <c r="F2964" s="5" t="s">
        <v>3953</v>
      </c>
      <c r="G2964" s="4" t="s">
        <v>14626</v>
      </c>
      <c r="H2964" s="4" t="s">
        <v>14625</v>
      </c>
      <c r="I2964" s="29" t="s">
        <v>15739</v>
      </c>
      <c r="J2964" s="29" t="s">
        <v>15740</v>
      </c>
      <c r="K2964" s="27">
        <v>91</v>
      </c>
      <c r="L2964" s="6" t="s">
        <v>5905</v>
      </c>
      <c r="M2964" s="5" t="s">
        <v>5906</v>
      </c>
      <c r="N2964" s="7">
        <v>10627.5</v>
      </c>
      <c r="O2964" s="8">
        <v>10180.1083984375</v>
      </c>
      <c r="P2964" s="8">
        <v>8833.2080078125</v>
      </c>
      <c r="Q2964" s="8">
        <v>5922.6865234375</v>
      </c>
      <c r="R2964" s="8">
        <v>7852.244140625</v>
      </c>
      <c r="S2964" s="8">
        <v>9358.741564330212</v>
      </c>
      <c r="T2964" s="11">
        <v>1.017858624458313</v>
      </c>
      <c r="U2964" s="11">
        <v>1.00038743019104</v>
      </c>
      <c r="V2964" s="28">
        <f t="shared" si="92"/>
        <v>10817.292531430721</v>
      </c>
      <c r="W2964" s="28">
        <f t="shared" si="93"/>
        <v>10631.617414355278</v>
      </c>
      <c r="X2964" s="8">
        <v>9884.849609375</v>
      </c>
      <c r="Y2964" s="8">
        <v>6900.1056808258545</v>
      </c>
      <c r="Z2964" s="8">
        <v>11756.487460550519</v>
      </c>
      <c r="AA2964" s="8">
        <v>11756.487460550519</v>
      </c>
      <c r="AB2964" s="7">
        <v>9362.6802207914534</v>
      </c>
      <c r="AC2964" s="10">
        <v>0.8809861416882101</v>
      </c>
    </row>
    <row r="2965" spans="1:29" x14ac:dyDescent="0.6">
      <c r="A2965" s="29" t="s">
        <v>3949</v>
      </c>
      <c r="B2965" s="29" t="s">
        <v>3950</v>
      </c>
      <c r="C2965" s="5">
        <v>24</v>
      </c>
      <c r="D2965" s="5" t="s">
        <v>3951</v>
      </c>
      <c r="E2965" s="5" t="s">
        <v>3952</v>
      </c>
      <c r="F2965" s="5" t="s">
        <v>3953</v>
      </c>
      <c r="G2965" s="4" t="s">
        <v>14626</v>
      </c>
      <c r="H2965" s="4" t="s">
        <v>14625</v>
      </c>
      <c r="I2965" s="29" t="s">
        <v>15751</v>
      </c>
      <c r="J2965" s="29" t="s">
        <v>15752</v>
      </c>
      <c r="K2965" s="27">
        <v>91</v>
      </c>
      <c r="L2965" s="6" t="s">
        <v>5907</v>
      </c>
      <c r="M2965" s="5" t="s">
        <v>5908</v>
      </c>
      <c r="N2965" s="7">
        <v>4671.4169921875</v>
      </c>
      <c r="O2965" s="8">
        <v>4086.8662109375</v>
      </c>
      <c r="P2965" s="8">
        <v>2803.98095703125</v>
      </c>
      <c r="Q2965" s="8">
        <v>3128.4716796875</v>
      </c>
      <c r="R2965" s="8">
        <v>5067.26806640625</v>
      </c>
      <c r="S2965" s="8">
        <v>3901.8072945386393</v>
      </c>
      <c r="T2965" s="11">
        <v>1.017858624458313</v>
      </c>
      <c r="U2965" s="11">
        <v>1.00038743019104</v>
      </c>
      <c r="V2965" s="28">
        <f t="shared" si="92"/>
        <v>4754.8420739391586</v>
      </c>
      <c r="W2965" s="28">
        <f t="shared" si="93"/>
        <v>4673.2268401652109</v>
      </c>
      <c r="X2965" s="8">
        <v>3980.993408203125</v>
      </c>
      <c r="Y2965" s="8">
        <v>3139.4437433847793</v>
      </c>
      <c r="Z2965" s="8">
        <v>4916.0670492017753</v>
      </c>
      <c r="AA2965" s="8">
        <v>4916.0670492017753</v>
      </c>
      <c r="AB2965" s="7">
        <v>3915.0778563830277</v>
      </c>
      <c r="AC2965" s="10">
        <v>0.83809213840909991</v>
      </c>
    </row>
    <row r="2966" spans="1:29" x14ac:dyDescent="0.6">
      <c r="A2966" s="29" t="s">
        <v>3949</v>
      </c>
      <c r="B2966" s="29" t="s">
        <v>3950</v>
      </c>
      <c r="C2966" s="5">
        <v>24</v>
      </c>
      <c r="D2966" s="5" t="s">
        <v>3951</v>
      </c>
      <c r="E2966" s="5" t="s">
        <v>3952</v>
      </c>
      <c r="F2966" s="5" t="s">
        <v>3953</v>
      </c>
      <c r="G2966" s="4" t="s">
        <v>14626</v>
      </c>
      <c r="H2966" s="4" t="s">
        <v>14625</v>
      </c>
      <c r="I2966" s="29" t="s">
        <v>15743</v>
      </c>
      <c r="J2966" s="29" t="s">
        <v>15744</v>
      </c>
      <c r="K2966" s="27">
        <v>91</v>
      </c>
      <c r="L2966" s="6" t="s">
        <v>5909</v>
      </c>
      <c r="M2966" s="5" t="s">
        <v>5910</v>
      </c>
      <c r="N2966" s="7">
        <v>3206.66650390625</v>
      </c>
      <c r="O2966" s="8">
        <v>3154.231689453125</v>
      </c>
      <c r="P2966" s="8">
        <v>3403.667724609375</v>
      </c>
      <c r="Q2966" s="8">
        <v>3594.790771484375</v>
      </c>
      <c r="R2966" s="8">
        <v>3151.06201171875</v>
      </c>
      <c r="S2966" s="8">
        <v>3236.1183124633512</v>
      </c>
      <c r="T2966" s="11">
        <v>1.017858624458313</v>
      </c>
      <c r="U2966" s="11">
        <v>1.00038743019104</v>
      </c>
      <c r="V2966" s="28">
        <f t="shared" si="92"/>
        <v>3263.9331567625632</v>
      </c>
      <c r="W2966" s="28">
        <f t="shared" si="93"/>
        <v>3207.9088633224601</v>
      </c>
      <c r="X2966" s="8">
        <v>3302.777099609375</v>
      </c>
      <c r="Y2966" s="8">
        <v>3215.936782521334</v>
      </c>
      <c r="Z2966" s="8">
        <v>4155.9561637505385</v>
      </c>
      <c r="AA2966" s="8">
        <v>4155.9561637505385</v>
      </c>
      <c r="AB2966" s="7">
        <v>3309.7375983592824</v>
      </c>
      <c r="AC2966" s="10">
        <v>1.0321427545793973</v>
      </c>
    </row>
    <row r="2967" spans="1:29" x14ac:dyDescent="0.6">
      <c r="A2967" s="29" t="s">
        <v>3949</v>
      </c>
      <c r="B2967" s="29" t="s">
        <v>3950</v>
      </c>
      <c r="C2967" s="5">
        <v>24</v>
      </c>
      <c r="D2967" s="5" t="s">
        <v>3951</v>
      </c>
      <c r="E2967" s="5" t="s">
        <v>3952</v>
      </c>
      <c r="F2967" s="5" t="s">
        <v>3953</v>
      </c>
      <c r="G2967" s="4" t="s">
        <v>14626</v>
      </c>
      <c r="H2967" s="4" t="s">
        <v>14625</v>
      </c>
      <c r="I2967" s="29" t="s">
        <v>15755</v>
      </c>
      <c r="J2967" s="29" t="s">
        <v>15756</v>
      </c>
      <c r="K2967" s="27">
        <v>91</v>
      </c>
      <c r="L2967" s="6" t="s">
        <v>5911</v>
      </c>
      <c r="M2967" s="5" t="s">
        <v>5912</v>
      </c>
      <c r="N2967" s="7">
        <v>3793.33349609375</v>
      </c>
      <c r="O2967" s="8">
        <v>2543.599609375</v>
      </c>
      <c r="P2967" s="8">
        <v>2111.361572265625</v>
      </c>
      <c r="Q2967" s="8">
        <v>4567.32421875</v>
      </c>
      <c r="R2967" s="8">
        <v>5117.86572265625</v>
      </c>
      <c r="S2967" s="8">
        <v>2926.388455934893</v>
      </c>
      <c r="T2967" s="11">
        <v>1.017858624458313</v>
      </c>
      <c r="U2967" s="11">
        <v>1.00038743019104</v>
      </c>
      <c r="V2967" s="28">
        <f t="shared" si="92"/>
        <v>3861.0772144456278</v>
      </c>
      <c r="W2967" s="28">
        <f t="shared" si="93"/>
        <v>3794.8031480148202</v>
      </c>
      <c r="X2967" s="8">
        <v>2963.4453125</v>
      </c>
      <c r="Y2967" s="8">
        <v>4524.217348514826</v>
      </c>
      <c r="Z2967" s="8">
        <v>3962.246555604504</v>
      </c>
      <c r="AA2967" s="8">
        <v>3962.246555604504</v>
      </c>
      <c r="AB2967" s="7">
        <v>3155.4703375935219</v>
      </c>
      <c r="AC2967" s="10">
        <v>0.83184627474566142</v>
      </c>
    </row>
    <row r="2968" spans="1:29" x14ac:dyDescent="0.6">
      <c r="A2968" s="29" t="s">
        <v>3949</v>
      </c>
      <c r="B2968" s="29" t="s">
        <v>3950</v>
      </c>
      <c r="C2968" s="5">
        <v>24</v>
      </c>
      <c r="D2968" s="5" t="s">
        <v>3951</v>
      </c>
      <c r="E2968" s="5" t="s">
        <v>3952</v>
      </c>
      <c r="F2968" s="5" t="s">
        <v>3953</v>
      </c>
      <c r="G2968" s="4" t="s">
        <v>14626</v>
      </c>
      <c r="H2968" s="4" t="s">
        <v>14625</v>
      </c>
      <c r="I2968" s="29" t="s">
        <v>15747</v>
      </c>
      <c r="J2968" s="29" t="s">
        <v>15748</v>
      </c>
      <c r="K2968" s="27">
        <v>91</v>
      </c>
      <c r="L2968" s="6" t="s">
        <v>5913</v>
      </c>
      <c r="M2968" s="5" t="s">
        <v>5914</v>
      </c>
      <c r="N2968" s="7">
        <v>2735.083251953125</v>
      </c>
      <c r="O2968" s="8">
        <v>2901.800048828125</v>
      </c>
      <c r="P2968" s="8">
        <v>2912.104736328125</v>
      </c>
      <c r="Q2968" s="8">
        <v>2146.63623046875</v>
      </c>
      <c r="R2968" s="8">
        <v>2998.4375</v>
      </c>
      <c r="S2968" s="8">
        <v>2793.3215504181835</v>
      </c>
      <c r="T2968" s="11">
        <v>1.017858624458313</v>
      </c>
      <c r="U2968" s="11">
        <v>1.00038743019104</v>
      </c>
      <c r="V2968" s="28">
        <f t="shared" si="92"/>
        <v>2783.9280766119773</v>
      </c>
      <c r="W2968" s="28">
        <f t="shared" si="93"/>
        <v>2736.1429057799396</v>
      </c>
      <c r="X2968" s="8">
        <v>2685.434814453125</v>
      </c>
      <c r="Y2968" s="8">
        <v>1979.1005217326094</v>
      </c>
      <c r="Z2968" s="8">
        <v>3462.6094824519837</v>
      </c>
      <c r="AA2968" s="8">
        <v>3462.6094824519837</v>
      </c>
      <c r="AB2968" s="7">
        <v>2757.5672940121549</v>
      </c>
      <c r="AC2968" s="10">
        <v>1.0082206060978123</v>
      </c>
    </row>
    <row r="2969" spans="1:29" x14ac:dyDescent="0.6">
      <c r="A2969" s="29" t="s">
        <v>3949</v>
      </c>
      <c r="B2969" s="29" t="s">
        <v>3950</v>
      </c>
      <c r="C2969" s="5">
        <v>24</v>
      </c>
      <c r="D2969" s="5" t="s">
        <v>3951</v>
      </c>
      <c r="E2969" s="5" t="s">
        <v>3952</v>
      </c>
      <c r="F2969" s="5" t="s">
        <v>3953</v>
      </c>
      <c r="G2969" s="4" t="s">
        <v>14626</v>
      </c>
      <c r="H2969" s="4" t="s">
        <v>14625</v>
      </c>
      <c r="I2969" s="29" t="s">
        <v>14870</v>
      </c>
      <c r="J2969" s="29" t="s">
        <v>14870</v>
      </c>
      <c r="K2969" s="27">
        <v>91</v>
      </c>
      <c r="L2969" s="6" t="s">
        <v>5915</v>
      </c>
      <c r="M2969" s="5" t="s">
        <v>5916</v>
      </c>
      <c r="N2969" s="7">
        <v>4489.83349609375</v>
      </c>
      <c r="O2969" s="8">
        <v>3798.65576171875</v>
      </c>
      <c r="P2969" s="8">
        <v>2739.14306640625</v>
      </c>
      <c r="Q2969" s="8">
        <v>3591.654296875</v>
      </c>
      <c r="R2969" s="8">
        <v>5832.04541015625</v>
      </c>
      <c r="S2969" s="8">
        <v>3784.3922682566044</v>
      </c>
      <c r="T2969" s="11">
        <v>1.017858624458313</v>
      </c>
      <c r="U2969" s="11">
        <v>1.00038743019104</v>
      </c>
      <c r="V2969" s="28">
        <f t="shared" si="92"/>
        <v>4570.0157463808428</v>
      </c>
      <c r="W2969" s="28">
        <f t="shared" si="93"/>
        <v>4491.5729931428796</v>
      </c>
      <c r="X2969" s="8">
        <v>3492.64697265625</v>
      </c>
      <c r="Y2969" s="8">
        <v>3591.3491902746778</v>
      </c>
      <c r="Z2969" s="8">
        <v>4788.0166666164932</v>
      </c>
      <c r="AA2969" s="8">
        <v>4788.0166666164932</v>
      </c>
      <c r="AB2969" s="7">
        <v>3813.1005618621134</v>
      </c>
      <c r="AC2969" s="10">
        <v>0.84927438070467232</v>
      </c>
    </row>
    <row r="2970" spans="1:29" x14ac:dyDescent="0.6">
      <c r="A2970" s="29" t="s">
        <v>3949</v>
      </c>
      <c r="B2970" s="29" t="s">
        <v>3950</v>
      </c>
      <c r="C2970" s="5">
        <v>24</v>
      </c>
      <c r="D2970" s="5" t="s">
        <v>3951</v>
      </c>
      <c r="E2970" s="5" t="s">
        <v>3952</v>
      </c>
      <c r="F2970" s="5" t="s">
        <v>3953</v>
      </c>
      <c r="G2970" s="4" t="s">
        <v>14626</v>
      </c>
      <c r="H2970" s="4" t="s">
        <v>14625</v>
      </c>
      <c r="I2970" s="29" t="s">
        <v>15743</v>
      </c>
      <c r="J2970" s="29" t="s">
        <v>15744</v>
      </c>
      <c r="K2970" s="27">
        <v>91</v>
      </c>
      <c r="L2970" s="6" t="s">
        <v>5917</v>
      </c>
      <c r="M2970" s="5" t="s">
        <v>5918</v>
      </c>
      <c r="N2970" s="7">
        <v>3311.5</v>
      </c>
      <c r="O2970" s="8">
        <v>2384.63427734375</v>
      </c>
      <c r="P2970" s="8">
        <v>2457.61279296875</v>
      </c>
      <c r="Q2970" s="8">
        <v>3179.864013671875</v>
      </c>
      <c r="R2970" s="8">
        <v>4380.18798828125</v>
      </c>
      <c r="S2970" s="8">
        <v>2591.6207917257998</v>
      </c>
      <c r="T2970" s="11">
        <v>1.017858624458313</v>
      </c>
      <c r="U2970" s="11">
        <v>1.00038743019104</v>
      </c>
      <c r="V2970" s="28">
        <f t="shared" si="92"/>
        <v>3370.6388348937035</v>
      </c>
      <c r="W2970" s="28">
        <f t="shared" si="93"/>
        <v>3312.7829750776291</v>
      </c>
      <c r="X2970" s="8">
        <v>2872.427490234375</v>
      </c>
      <c r="Y2970" s="8">
        <v>3713.4304760838377</v>
      </c>
      <c r="Z2970" s="8">
        <v>3505.1412659608368</v>
      </c>
      <c r="AA2970" s="8">
        <v>3505.1412659608368</v>
      </c>
      <c r="AB2970" s="7">
        <v>2791.4389320800333</v>
      </c>
      <c r="AC2970" s="10">
        <v>0.84295302191757004</v>
      </c>
    </row>
    <row r="2971" spans="1:29" x14ac:dyDescent="0.6">
      <c r="A2971" s="29" t="s">
        <v>3949</v>
      </c>
      <c r="B2971" s="29" t="s">
        <v>3950</v>
      </c>
      <c r="C2971" s="5">
        <v>24</v>
      </c>
      <c r="D2971" s="5" t="s">
        <v>3951</v>
      </c>
      <c r="E2971" s="5" t="s">
        <v>3952</v>
      </c>
      <c r="F2971" s="5" t="s">
        <v>3953</v>
      </c>
      <c r="G2971" s="4" t="s">
        <v>14626</v>
      </c>
      <c r="H2971" s="4" t="s">
        <v>14625</v>
      </c>
      <c r="I2971" s="29" t="s">
        <v>14870</v>
      </c>
      <c r="J2971" s="29" t="s">
        <v>14870</v>
      </c>
      <c r="K2971" s="27">
        <v>91</v>
      </c>
      <c r="L2971" s="6" t="s">
        <v>5919</v>
      </c>
      <c r="M2971" s="5" t="s">
        <v>5920</v>
      </c>
      <c r="N2971" s="7">
        <v>8228.5830078125</v>
      </c>
      <c r="O2971" s="8">
        <v>5796.8994140625</v>
      </c>
      <c r="P2971" s="8">
        <v>3665.00341796875</v>
      </c>
      <c r="Q2971" s="8">
        <v>4634.89599609375</v>
      </c>
      <c r="R2971" s="8">
        <v>10032.0400390625</v>
      </c>
      <c r="S2971" s="8">
        <v>5662.4690307973406</v>
      </c>
      <c r="T2971" s="11">
        <v>1.017858624458313</v>
      </c>
      <c r="U2971" s="11">
        <v>1.00038743019104</v>
      </c>
      <c r="V2971" s="28">
        <f t="shared" si="92"/>
        <v>8375.534181573079</v>
      </c>
      <c r="W2971" s="28">
        <f t="shared" si="93"/>
        <v>8231.7710092992056</v>
      </c>
      <c r="X2971" s="8">
        <v>5761.33544921875</v>
      </c>
      <c r="Y2971" s="8">
        <v>5567.3796304864063</v>
      </c>
      <c r="Z2971" s="8">
        <v>7261.8914597987205</v>
      </c>
      <c r="AA2971" s="8">
        <v>7261.8914597987205</v>
      </c>
      <c r="AB2971" s="7">
        <v>5783.2552251970055</v>
      </c>
      <c r="AC2971" s="10">
        <v>0.70282516682473573</v>
      </c>
    </row>
    <row r="2972" spans="1:29" x14ac:dyDescent="0.6">
      <c r="A2972" s="29" t="s">
        <v>3949</v>
      </c>
      <c r="B2972" s="29" t="s">
        <v>3950</v>
      </c>
      <c r="C2972" s="5">
        <v>24</v>
      </c>
      <c r="D2972" s="5" t="s">
        <v>3951</v>
      </c>
      <c r="E2972" s="5" t="s">
        <v>3952</v>
      </c>
      <c r="F2972" s="5" t="s">
        <v>3953</v>
      </c>
      <c r="G2972" s="4" t="s">
        <v>14626</v>
      </c>
      <c r="H2972" s="4" t="s">
        <v>14625</v>
      </c>
      <c r="I2972" s="29" t="s">
        <v>15755</v>
      </c>
      <c r="J2972" s="29" t="s">
        <v>15756</v>
      </c>
      <c r="K2972" s="27">
        <v>91</v>
      </c>
      <c r="L2972" s="6" t="s">
        <v>5921</v>
      </c>
      <c r="M2972" s="5" t="s">
        <v>5922</v>
      </c>
      <c r="N2972" s="7">
        <v>6550.0830078125</v>
      </c>
      <c r="O2972" s="8">
        <v>5518.6591796875</v>
      </c>
      <c r="P2972" s="8">
        <v>3530.29296875</v>
      </c>
      <c r="Q2972" s="8">
        <v>3746.471435546875</v>
      </c>
      <c r="R2972" s="8">
        <v>6753.08544921875</v>
      </c>
      <c r="S2972" s="8">
        <v>5176.9831552461528</v>
      </c>
      <c r="T2972" s="11">
        <v>1.017858624458313</v>
      </c>
      <c r="U2972" s="11">
        <v>1.00038743019104</v>
      </c>
      <c r="V2972" s="28">
        <f t="shared" si="92"/>
        <v>6667.0584804198006</v>
      </c>
      <c r="W2972" s="28">
        <f t="shared" si="93"/>
        <v>6552.6207077235449</v>
      </c>
      <c r="X2972" s="8">
        <v>4982.91552734375</v>
      </c>
      <c r="Y2972" s="8">
        <v>4935.240326146868</v>
      </c>
      <c r="Z2972" s="8">
        <v>6580.7005772681287</v>
      </c>
      <c r="AA2972" s="8">
        <v>6580.7005772681287</v>
      </c>
      <c r="AB2972" s="7">
        <v>5240.7656062650258</v>
      </c>
      <c r="AC2972" s="10">
        <v>0.80010674674110116</v>
      </c>
    </row>
    <row r="2973" spans="1:29" x14ac:dyDescent="0.6">
      <c r="A2973" s="29" t="s">
        <v>3949</v>
      </c>
      <c r="B2973" s="29" t="s">
        <v>3950</v>
      </c>
      <c r="C2973" s="5">
        <v>24</v>
      </c>
      <c r="D2973" s="5" t="s">
        <v>3951</v>
      </c>
      <c r="E2973" s="5" t="s">
        <v>3952</v>
      </c>
      <c r="F2973" s="5" t="s">
        <v>3953</v>
      </c>
      <c r="G2973" s="4" t="s">
        <v>14626</v>
      </c>
      <c r="H2973" s="4" t="s">
        <v>14625</v>
      </c>
      <c r="I2973" s="29" t="s">
        <v>15755</v>
      </c>
      <c r="J2973" s="29" t="s">
        <v>15756</v>
      </c>
      <c r="K2973" s="27">
        <v>91</v>
      </c>
      <c r="L2973" s="6" t="s">
        <v>5923</v>
      </c>
      <c r="M2973" s="5" t="s">
        <v>5924</v>
      </c>
      <c r="N2973" s="7">
        <v>3043.833251953125</v>
      </c>
      <c r="O2973" s="8">
        <v>2107.700927734375</v>
      </c>
      <c r="P2973" s="8">
        <v>1329.0096435546875</v>
      </c>
      <c r="Q2973" s="8">
        <v>2546.575439453125</v>
      </c>
      <c r="R2973" s="8">
        <v>4483.02734375</v>
      </c>
      <c r="S2973" s="8">
        <v>2222.4823217071898</v>
      </c>
      <c r="T2973" s="11">
        <v>1.017858624458313</v>
      </c>
      <c r="U2973" s="11">
        <v>1.00038743019104</v>
      </c>
      <c r="V2973" s="28">
        <f t="shared" si="92"/>
        <v>3098.1919269134814</v>
      </c>
      <c r="W2973" s="28">
        <f t="shared" si="93"/>
        <v>3045.0125248514232</v>
      </c>
      <c r="X2973" s="8">
        <v>2202.448486328125</v>
      </c>
      <c r="Y2973" s="8">
        <v>2375.9538153631729</v>
      </c>
      <c r="Z2973" s="8">
        <v>2866.69950424732</v>
      </c>
      <c r="AA2973" s="8">
        <v>2866.69950424732</v>
      </c>
      <c r="AB2973" s="7">
        <v>2282.9940352024346</v>
      </c>
      <c r="AC2973" s="10">
        <v>0.75003912705714559</v>
      </c>
    </row>
    <row r="2974" spans="1:29" x14ac:dyDescent="0.6">
      <c r="A2974" s="29" t="s">
        <v>3949</v>
      </c>
      <c r="B2974" s="29" t="s">
        <v>3950</v>
      </c>
      <c r="C2974" s="5">
        <v>21</v>
      </c>
      <c r="D2974" s="5" t="s">
        <v>5925</v>
      </c>
      <c r="E2974" s="5" t="s">
        <v>5926</v>
      </c>
      <c r="F2974" s="5" t="s">
        <v>5927</v>
      </c>
      <c r="G2974" s="4" t="s">
        <v>14624</v>
      </c>
      <c r="H2974" s="4" t="s">
        <v>14623</v>
      </c>
      <c r="I2974" s="29" t="s">
        <v>15761</v>
      </c>
      <c r="J2974" s="29" t="s">
        <v>15762</v>
      </c>
      <c r="K2974" s="27">
        <v>92</v>
      </c>
      <c r="L2974" s="6" t="s">
        <v>5928</v>
      </c>
      <c r="M2974" s="5" t="s">
        <v>5929</v>
      </c>
      <c r="N2974" s="7">
        <v>12011.83203125</v>
      </c>
      <c r="O2974" s="8">
        <v>6515.1083984375</v>
      </c>
      <c r="P2974" s="8">
        <v>7263.974609375</v>
      </c>
      <c r="Q2974" s="8">
        <v>14471.9033203125</v>
      </c>
      <c r="R2974" s="8">
        <v>7157.2568359375</v>
      </c>
      <c r="S2974" s="8">
        <v>7782.2611619296667</v>
      </c>
      <c r="T2974" s="11">
        <v>0.98720300197601318</v>
      </c>
      <c r="U2974" s="11">
        <v>1.0016542673110962</v>
      </c>
      <c r="V2974" s="28">
        <f t="shared" si="92"/>
        <v>11858.116640481632</v>
      </c>
      <c r="W2974" s="28">
        <f t="shared" si="93"/>
        <v>12031.702812325675</v>
      </c>
      <c r="X2974" s="8">
        <v>8913.50390625</v>
      </c>
      <c r="Y2974" s="8">
        <v>7691.2580446592192</v>
      </c>
      <c r="Z2974" s="8">
        <v>9867.0580864280473</v>
      </c>
      <c r="AA2974" s="8">
        <v>9867.0580864280473</v>
      </c>
      <c r="AB2974" s="7">
        <v>7857.968623127701</v>
      </c>
      <c r="AC2974" s="10">
        <v>0.65418568980022351</v>
      </c>
    </row>
    <row r="2975" spans="1:29" x14ac:dyDescent="0.6">
      <c r="A2975" s="29" t="s">
        <v>3949</v>
      </c>
      <c r="B2975" s="29" t="s">
        <v>3950</v>
      </c>
      <c r="C2975" s="5">
        <v>21</v>
      </c>
      <c r="D2975" s="5" t="s">
        <v>5925</v>
      </c>
      <c r="E2975" s="5" t="s">
        <v>5926</v>
      </c>
      <c r="F2975" s="5" t="s">
        <v>5927</v>
      </c>
      <c r="G2975" s="4" t="s">
        <v>14624</v>
      </c>
      <c r="H2975" s="4" t="s">
        <v>14623</v>
      </c>
      <c r="I2975" s="29" t="s">
        <v>15763</v>
      </c>
      <c r="J2975" s="29" t="s">
        <v>15764</v>
      </c>
      <c r="K2975" s="27">
        <v>92</v>
      </c>
      <c r="L2975" s="6" t="s">
        <v>5930</v>
      </c>
      <c r="M2975" s="5" t="s">
        <v>5931</v>
      </c>
      <c r="N2975" s="7">
        <v>16959.0859375</v>
      </c>
      <c r="O2975" s="8">
        <v>10958.7958984375</v>
      </c>
      <c r="P2975" s="8">
        <v>12299.2568359375</v>
      </c>
      <c r="Q2975" s="8">
        <v>19916.43359375</v>
      </c>
      <c r="R2975" s="8">
        <v>8269.31640625</v>
      </c>
      <c r="S2975" s="8">
        <v>12275.076394904159</v>
      </c>
      <c r="T2975" s="11">
        <v>0.98720300197601318</v>
      </c>
      <c r="U2975" s="11">
        <v>1.0016542673110962</v>
      </c>
      <c r="V2975" s="28">
        <f t="shared" si="92"/>
        <v>16742.06054826919</v>
      </c>
      <c r="W2975" s="28">
        <f t="shared" si="93"/>
        <v>16987.140798992477</v>
      </c>
      <c r="X2975" s="8">
        <v>12269.921875</v>
      </c>
      <c r="Y2975" s="8">
        <v>9427.9853942413465</v>
      </c>
      <c r="Z2975" s="8">
        <v>14982.020262840071</v>
      </c>
      <c r="AA2975" s="8">
        <v>14982.020262840071</v>
      </c>
      <c r="AB2975" s="7">
        <v>11931.443405445611</v>
      </c>
      <c r="AC2975" s="10">
        <v>0.70354283535191919</v>
      </c>
    </row>
    <row r="2976" spans="1:29" x14ac:dyDescent="0.6">
      <c r="A2976" s="29" t="s">
        <v>3949</v>
      </c>
      <c r="B2976" s="29" t="s">
        <v>3950</v>
      </c>
      <c r="C2976" s="5">
        <v>21</v>
      </c>
      <c r="D2976" s="5" t="s">
        <v>5925</v>
      </c>
      <c r="E2976" s="5" t="s">
        <v>5926</v>
      </c>
      <c r="F2976" s="5" t="s">
        <v>5927</v>
      </c>
      <c r="G2976" s="4" t="s">
        <v>14624</v>
      </c>
      <c r="H2976" s="4" t="s">
        <v>14623</v>
      </c>
      <c r="I2976" s="29" t="s">
        <v>15765</v>
      </c>
      <c r="J2976" s="29" t="s">
        <v>15766</v>
      </c>
      <c r="K2976" s="27">
        <v>92</v>
      </c>
      <c r="L2976" s="6" t="s">
        <v>5932</v>
      </c>
      <c r="M2976" s="5" t="s">
        <v>5933</v>
      </c>
      <c r="N2976" s="7">
        <v>9945.166015625</v>
      </c>
      <c r="O2976" s="8">
        <v>6986.552734375</v>
      </c>
      <c r="P2976" s="8">
        <v>5980.00390625</v>
      </c>
      <c r="Q2976" s="8">
        <v>11623.1162109375</v>
      </c>
      <c r="R2976" s="8">
        <v>6938.59814453125</v>
      </c>
      <c r="S2976" s="8">
        <v>7614.8105327325993</v>
      </c>
      <c r="T2976" s="11">
        <v>0.98720300197601318</v>
      </c>
      <c r="U2976" s="11">
        <v>1.0016542673110962</v>
      </c>
      <c r="V2976" s="28">
        <f t="shared" si="92"/>
        <v>9817.897745774826</v>
      </c>
      <c r="W2976" s="28">
        <f t="shared" si="93"/>
        <v>9961.6179786680732</v>
      </c>
      <c r="X2976" s="8">
        <v>7638.76416015625</v>
      </c>
      <c r="Y2976" s="8">
        <v>7782.1417393147794</v>
      </c>
      <c r="Z2976" s="8">
        <v>9539.3572037143022</v>
      </c>
      <c r="AA2976" s="8">
        <v>9539.3572037143022</v>
      </c>
      <c r="AB2976" s="7">
        <v>7596.9928356558694</v>
      </c>
      <c r="AC2976" s="10">
        <v>0.76388798575309047</v>
      </c>
    </row>
    <row r="2977" spans="1:29" x14ac:dyDescent="0.6">
      <c r="A2977" s="29" t="s">
        <v>3949</v>
      </c>
      <c r="B2977" s="29" t="s">
        <v>3950</v>
      </c>
      <c r="C2977" s="5">
        <v>21</v>
      </c>
      <c r="D2977" s="5" t="s">
        <v>5925</v>
      </c>
      <c r="E2977" s="5" t="s">
        <v>5926</v>
      </c>
      <c r="F2977" s="5" t="s">
        <v>5927</v>
      </c>
      <c r="G2977" s="4" t="s">
        <v>14624</v>
      </c>
      <c r="H2977" s="4" t="s">
        <v>14623</v>
      </c>
      <c r="I2977" s="29" t="s">
        <v>15767</v>
      </c>
      <c r="J2977" s="29" t="s">
        <v>15768</v>
      </c>
      <c r="K2977" s="27">
        <v>92</v>
      </c>
      <c r="L2977" s="6" t="s">
        <v>5934</v>
      </c>
      <c r="M2977" s="5" t="s">
        <v>5935</v>
      </c>
      <c r="N2977" s="7">
        <v>9808.416015625</v>
      </c>
      <c r="O2977" s="8">
        <v>10567.5126953125</v>
      </c>
      <c r="P2977" s="8">
        <v>8370.6318359375</v>
      </c>
      <c r="Q2977" s="8">
        <v>6183.94775390625</v>
      </c>
      <c r="R2977" s="8">
        <v>7984.99267578125</v>
      </c>
      <c r="S2977" s="8">
        <v>9662.1168755727194</v>
      </c>
      <c r="T2977" s="11">
        <v>0.98720300197601318</v>
      </c>
      <c r="U2977" s="11">
        <v>1.0016542673110962</v>
      </c>
      <c r="V2977" s="28">
        <f t="shared" si="92"/>
        <v>9682.8977352546062</v>
      </c>
      <c r="W2977" s="28">
        <f t="shared" si="93"/>
        <v>9824.6417576132808</v>
      </c>
      <c r="X2977" s="8">
        <v>9206.25</v>
      </c>
      <c r="Y2977" s="8">
        <v>6648.6615002328426</v>
      </c>
      <c r="Z2977" s="8">
        <v>11634.815964762498</v>
      </c>
      <c r="AA2977" s="8">
        <v>11634.815964762498</v>
      </c>
      <c r="AB2977" s="7">
        <v>9265.7829705820568</v>
      </c>
      <c r="AC2977" s="10">
        <v>0.94467679142294558</v>
      </c>
    </row>
    <row r="2978" spans="1:29" x14ac:dyDescent="0.6">
      <c r="A2978" s="29" t="s">
        <v>3949</v>
      </c>
      <c r="B2978" s="29" t="s">
        <v>3950</v>
      </c>
      <c r="C2978" s="5">
        <v>21</v>
      </c>
      <c r="D2978" s="5" t="s">
        <v>5925</v>
      </c>
      <c r="E2978" s="5" t="s">
        <v>5926</v>
      </c>
      <c r="F2978" s="5" t="s">
        <v>5927</v>
      </c>
      <c r="G2978" s="4" t="s">
        <v>14624</v>
      </c>
      <c r="H2978" s="4" t="s">
        <v>14623</v>
      </c>
      <c r="I2978" s="29" t="s">
        <v>15761</v>
      </c>
      <c r="J2978" s="29" t="s">
        <v>15762</v>
      </c>
      <c r="K2978" s="27">
        <v>92</v>
      </c>
      <c r="L2978" s="6" t="s">
        <v>5936</v>
      </c>
      <c r="M2978" s="5" t="s">
        <v>5937</v>
      </c>
      <c r="N2978" s="7">
        <v>14824.416015625</v>
      </c>
      <c r="O2978" s="8">
        <v>6124.5947265625</v>
      </c>
      <c r="P2978" s="8">
        <v>6982.69775390625</v>
      </c>
      <c r="Q2978" s="8">
        <v>14783.6015625</v>
      </c>
      <c r="R2978" s="8">
        <v>3668.500732421875</v>
      </c>
      <c r="S2978" s="8">
        <v>7374.9089836197263</v>
      </c>
      <c r="T2978" s="11">
        <v>0.98720300197601318</v>
      </c>
      <c r="U2978" s="11">
        <v>1.0016542673110962</v>
      </c>
      <c r="V2978" s="28">
        <f t="shared" si="92"/>
        <v>14634.707993166288</v>
      </c>
      <c r="W2978" s="28">
        <f t="shared" si="93"/>
        <v>14848.939562445739</v>
      </c>
      <c r="X2978" s="8">
        <v>6635.638671875</v>
      </c>
      <c r="Y2978" s="8">
        <v>7419.8266443521416</v>
      </c>
      <c r="Z2978" s="8">
        <v>9120.3869118595376</v>
      </c>
      <c r="AA2978" s="8">
        <v>9120.3869118595376</v>
      </c>
      <c r="AB2978" s="7">
        <v>7263.3315377715671</v>
      </c>
      <c r="AC2978" s="10">
        <v>0.48995734672556301</v>
      </c>
    </row>
    <row r="2979" spans="1:29" x14ac:dyDescent="0.6">
      <c r="A2979" s="29" t="s">
        <v>3949</v>
      </c>
      <c r="B2979" s="29" t="s">
        <v>3950</v>
      </c>
      <c r="C2979" s="5">
        <v>21</v>
      </c>
      <c r="D2979" s="5" t="s">
        <v>5925</v>
      </c>
      <c r="E2979" s="5" t="s">
        <v>5926</v>
      </c>
      <c r="F2979" s="5" t="s">
        <v>5927</v>
      </c>
      <c r="G2979" s="4" t="s">
        <v>14624</v>
      </c>
      <c r="H2979" s="4" t="s">
        <v>14623</v>
      </c>
      <c r="I2979" s="29" t="s">
        <v>14823</v>
      </c>
      <c r="J2979" s="29" t="s">
        <v>14823</v>
      </c>
      <c r="K2979" s="27">
        <v>92</v>
      </c>
      <c r="L2979" s="6" t="s">
        <v>5938</v>
      </c>
      <c r="M2979" s="5" t="s">
        <v>2093</v>
      </c>
      <c r="N2979" s="7">
        <v>9250.75</v>
      </c>
      <c r="O2979" s="8">
        <v>8876.3564453125</v>
      </c>
      <c r="P2979" s="8">
        <v>11119.2529296875</v>
      </c>
      <c r="Q2979" s="8">
        <v>10457.4677734375</v>
      </c>
      <c r="R2979" s="8">
        <v>10833.7177734375</v>
      </c>
      <c r="S2979" s="8">
        <v>9338.6961134688227</v>
      </c>
      <c r="T2979" s="11">
        <v>0.98720300197601318</v>
      </c>
      <c r="U2979" s="11">
        <v>1.0016542673110962</v>
      </c>
      <c r="V2979" s="28">
        <f t="shared" si="92"/>
        <v>9132.368170529604</v>
      </c>
      <c r="W2979" s="28">
        <f t="shared" si="93"/>
        <v>9266.0532133281231</v>
      </c>
      <c r="X2979" s="8">
        <v>9743.2783203125</v>
      </c>
      <c r="Y2979" s="8">
        <v>11876.096510422416</v>
      </c>
      <c r="Z2979" s="8">
        <v>12041.433373658581</v>
      </c>
      <c r="AA2979" s="8">
        <v>12041.433373658581</v>
      </c>
      <c r="AB2979" s="7">
        <v>9589.6066283263881</v>
      </c>
      <c r="AC2979" s="10">
        <v>1.0366301789937451</v>
      </c>
    </row>
    <row r="2980" spans="1:29" x14ac:dyDescent="0.6">
      <c r="A2980" s="29" t="s">
        <v>3949</v>
      </c>
      <c r="B2980" s="29" t="s">
        <v>3950</v>
      </c>
      <c r="C2980" s="5">
        <v>21</v>
      </c>
      <c r="D2980" s="5" t="s">
        <v>5925</v>
      </c>
      <c r="E2980" s="5" t="s">
        <v>5926</v>
      </c>
      <c r="F2980" s="5" t="s">
        <v>5927</v>
      </c>
      <c r="G2980" s="4" t="s">
        <v>14624</v>
      </c>
      <c r="H2980" s="4" t="s">
        <v>14623</v>
      </c>
      <c r="I2980" s="29" t="s">
        <v>15769</v>
      </c>
      <c r="J2980" s="29" t="s">
        <v>15770</v>
      </c>
      <c r="K2980" s="27">
        <v>92</v>
      </c>
      <c r="L2980" s="6" t="s">
        <v>5939</v>
      </c>
      <c r="M2980" s="5" t="s">
        <v>5940</v>
      </c>
      <c r="N2980" s="7">
        <v>19629.25</v>
      </c>
      <c r="O2980" s="8">
        <v>22659.515625</v>
      </c>
      <c r="P2980" s="8">
        <v>31110.173828125</v>
      </c>
      <c r="Q2980" s="8">
        <v>19192.013671875</v>
      </c>
      <c r="R2980" s="8">
        <v>16293.671875</v>
      </c>
      <c r="S2980" s="8">
        <v>22416.699656941681</v>
      </c>
      <c r="T2980" s="11">
        <v>0.98720300197601318</v>
      </c>
      <c r="U2980" s="11">
        <v>1.0016542673110962</v>
      </c>
      <c r="V2980" s="28">
        <f t="shared" si="92"/>
        <v>19378.054526537657</v>
      </c>
      <c r="W2980" s="28">
        <f t="shared" si="93"/>
        <v>19661.722026616335</v>
      </c>
      <c r="X2980" s="8">
        <v>24434.837890625</v>
      </c>
      <c r="Y2980" s="8">
        <v>21942.194324154552</v>
      </c>
      <c r="Z2980" s="8">
        <v>28226.531028853773</v>
      </c>
      <c r="AA2980" s="8">
        <v>28226.531028853773</v>
      </c>
      <c r="AB2980" s="7">
        <v>22479.161794898071</v>
      </c>
      <c r="AC2980" s="10">
        <v>1.1451869936394956</v>
      </c>
    </row>
    <row r="2981" spans="1:29" x14ac:dyDescent="0.6">
      <c r="A2981" s="29" t="s">
        <v>3949</v>
      </c>
      <c r="B2981" s="29" t="s">
        <v>3950</v>
      </c>
      <c r="C2981" s="5">
        <v>21</v>
      </c>
      <c r="D2981" s="5" t="s">
        <v>5925</v>
      </c>
      <c r="E2981" s="5" t="s">
        <v>5926</v>
      </c>
      <c r="F2981" s="5" t="s">
        <v>5927</v>
      </c>
      <c r="G2981" s="4" t="s">
        <v>14624</v>
      </c>
      <c r="H2981" s="4" t="s">
        <v>14623</v>
      </c>
      <c r="I2981" s="29" t="s">
        <v>14823</v>
      </c>
      <c r="J2981" s="29" t="s">
        <v>14823</v>
      </c>
      <c r="K2981" s="27">
        <v>92</v>
      </c>
      <c r="L2981" s="6" t="s">
        <v>5941</v>
      </c>
      <c r="M2981" s="5" t="s">
        <v>5942</v>
      </c>
      <c r="N2981" s="7">
        <v>8323</v>
      </c>
      <c r="O2981" s="8">
        <v>7491.76318359375</v>
      </c>
      <c r="P2981" s="8">
        <v>8331.1572265625</v>
      </c>
      <c r="Q2981" s="8">
        <v>5610.9794921875</v>
      </c>
      <c r="R2981" s="8">
        <v>6434.7822265625</v>
      </c>
      <c r="S2981" s="8">
        <v>7219.7204873419651</v>
      </c>
      <c r="T2981" s="11">
        <v>0.98720300197601318</v>
      </c>
      <c r="U2981" s="11">
        <v>1.0016542673110962</v>
      </c>
      <c r="V2981" s="28">
        <f t="shared" si="92"/>
        <v>8216.4905854463577</v>
      </c>
      <c r="W2981" s="28">
        <f t="shared" si="93"/>
        <v>8336.7684668302536</v>
      </c>
      <c r="X2981" s="8">
        <v>7927.01220703125</v>
      </c>
      <c r="Y2981" s="8">
        <v>6746.9297748559975</v>
      </c>
      <c r="Z2981" s="8">
        <v>9058.7064350290548</v>
      </c>
      <c r="AA2981" s="8">
        <v>9058.7064350290548</v>
      </c>
      <c r="AB2981" s="7">
        <v>7214.2101839345851</v>
      </c>
      <c r="AC2981" s="10">
        <v>0.86678002930849274</v>
      </c>
    </row>
    <row r="2982" spans="1:29" x14ac:dyDescent="0.6">
      <c r="A2982" s="29" t="s">
        <v>3949</v>
      </c>
      <c r="B2982" s="29" t="s">
        <v>3950</v>
      </c>
      <c r="C2982" s="5">
        <v>21</v>
      </c>
      <c r="D2982" s="5" t="s">
        <v>5925</v>
      </c>
      <c r="E2982" s="5" t="s">
        <v>5926</v>
      </c>
      <c r="F2982" s="5" t="s">
        <v>5927</v>
      </c>
      <c r="G2982" s="4" t="s">
        <v>14624</v>
      </c>
      <c r="H2982" s="4" t="s">
        <v>14623</v>
      </c>
      <c r="I2982" s="29" t="s">
        <v>15771</v>
      </c>
      <c r="J2982" s="29" t="s">
        <v>15772</v>
      </c>
      <c r="K2982" s="27">
        <v>92</v>
      </c>
      <c r="L2982" s="6" t="s">
        <v>5943</v>
      </c>
      <c r="M2982" s="5" t="s">
        <v>5944</v>
      </c>
      <c r="N2982" s="7">
        <v>11986.251953125</v>
      </c>
      <c r="O2982" s="8">
        <v>13230.8427734375</v>
      </c>
      <c r="P2982" s="8">
        <v>12987.1259765625</v>
      </c>
      <c r="Q2982" s="8">
        <v>12950.349609375</v>
      </c>
      <c r="R2982" s="8">
        <v>12269.61328125</v>
      </c>
      <c r="S2982" s="8">
        <v>13133.13213554524</v>
      </c>
      <c r="T2982" s="11">
        <v>0.98720300197601318</v>
      </c>
      <c r="U2982" s="11">
        <v>1.0016542673110962</v>
      </c>
      <c r="V2982" s="28">
        <f t="shared" si="92"/>
        <v>11832.863910565851</v>
      </c>
      <c r="W2982" s="28">
        <f t="shared" si="93"/>
        <v>12006.080417913618</v>
      </c>
      <c r="X2982" s="8">
        <v>12168.67578125</v>
      </c>
      <c r="Y2982" s="8">
        <v>12064.342942046424</v>
      </c>
      <c r="Z2982" s="8">
        <v>16145.830276232398</v>
      </c>
      <c r="AA2982" s="8">
        <v>16145.830276232398</v>
      </c>
      <c r="AB2982" s="7">
        <v>12858.283248528907</v>
      </c>
      <c r="AC2982" s="10">
        <v>1.0727526251587391</v>
      </c>
    </row>
    <row r="2983" spans="1:29" x14ac:dyDescent="0.6">
      <c r="A2983" s="29" t="s">
        <v>3949</v>
      </c>
      <c r="B2983" s="29" t="s">
        <v>3950</v>
      </c>
      <c r="C2983" s="5">
        <v>21</v>
      </c>
      <c r="D2983" s="5" t="s">
        <v>5925</v>
      </c>
      <c r="E2983" s="5" t="s">
        <v>5926</v>
      </c>
      <c r="F2983" s="5" t="s">
        <v>5927</v>
      </c>
      <c r="G2983" s="4" t="s">
        <v>14624</v>
      </c>
      <c r="H2983" s="4" t="s">
        <v>14623</v>
      </c>
      <c r="I2983" s="29" t="s">
        <v>15769</v>
      </c>
      <c r="J2983" s="29" t="s">
        <v>15770</v>
      </c>
      <c r="K2983" s="27">
        <v>92</v>
      </c>
      <c r="L2983" s="6" t="s">
        <v>5945</v>
      </c>
      <c r="M2983" s="5" t="s">
        <v>5946</v>
      </c>
      <c r="N2983" s="7">
        <v>11764.08203125</v>
      </c>
      <c r="O2983" s="8">
        <v>14706.259765625</v>
      </c>
      <c r="P2983" s="8">
        <v>19361.177734375</v>
      </c>
      <c r="Q2983" s="8">
        <v>12006.115234375</v>
      </c>
      <c r="R2983" s="8">
        <v>8824.10546875</v>
      </c>
      <c r="S2983" s="8">
        <v>14355.13365465789</v>
      </c>
      <c r="T2983" s="11">
        <v>0.98720300197601318</v>
      </c>
      <c r="U2983" s="11">
        <v>1.0016542673110962</v>
      </c>
      <c r="V2983" s="28">
        <f t="shared" si="92"/>
        <v>11613.537096742075</v>
      </c>
      <c r="W2983" s="28">
        <f t="shared" si="93"/>
        <v>11783.542967599351</v>
      </c>
      <c r="X2983" s="8">
        <v>15423.8134765625</v>
      </c>
      <c r="Y2983" s="8">
        <v>13138.461158613665</v>
      </c>
      <c r="Z2983" s="8">
        <v>17931.101274661585</v>
      </c>
      <c r="AA2983" s="8">
        <v>17931.101274661585</v>
      </c>
      <c r="AB2983" s="7">
        <v>14280.044767165602</v>
      </c>
      <c r="AC2983" s="10">
        <v>1.2138681734139749</v>
      </c>
    </row>
    <row r="2984" spans="1:29" x14ac:dyDescent="0.6">
      <c r="A2984" s="29" t="s">
        <v>3949</v>
      </c>
      <c r="B2984" s="29" t="s">
        <v>3950</v>
      </c>
      <c r="C2984" s="5">
        <v>21</v>
      </c>
      <c r="D2984" s="5" t="s">
        <v>5925</v>
      </c>
      <c r="E2984" s="5" t="s">
        <v>5926</v>
      </c>
      <c r="F2984" s="5" t="s">
        <v>5927</v>
      </c>
      <c r="G2984" s="4" t="s">
        <v>14624</v>
      </c>
      <c r="H2984" s="4" t="s">
        <v>14623</v>
      </c>
      <c r="I2984" s="29" t="s">
        <v>15773</v>
      </c>
      <c r="J2984" s="29" t="s">
        <v>15774</v>
      </c>
      <c r="K2984" s="27">
        <v>92</v>
      </c>
      <c r="L2984" s="6" t="s">
        <v>5947</v>
      </c>
      <c r="M2984" s="5" t="s">
        <v>5948</v>
      </c>
      <c r="N2984" s="7">
        <v>11331.5</v>
      </c>
      <c r="O2984" s="8">
        <v>10460.02734375</v>
      </c>
      <c r="P2984" s="8">
        <v>11000.7607421875</v>
      </c>
      <c r="Q2984" s="8">
        <v>10922.11328125</v>
      </c>
      <c r="R2984" s="8">
        <v>8480.2763671875</v>
      </c>
      <c r="S2984" s="8">
        <v>10481.477453363927</v>
      </c>
      <c r="T2984" s="11">
        <v>0.98720300197601318</v>
      </c>
      <c r="U2984" s="11">
        <v>1.0016542673110962</v>
      </c>
      <c r="V2984" s="28">
        <f t="shared" si="92"/>
        <v>11186.490816891193</v>
      </c>
      <c r="W2984" s="28">
        <f t="shared" si="93"/>
        <v>11350.245330035686</v>
      </c>
      <c r="X2984" s="8">
        <v>10661.041015625</v>
      </c>
      <c r="Y2984" s="8">
        <v>8041.5185378741289</v>
      </c>
      <c r="Z2984" s="8">
        <v>12816.825389818099</v>
      </c>
      <c r="AA2984" s="8">
        <v>12816.825389818099</v>
      </c>
      <c r="AB2984" s="7">
        <v>10207.116536572092</v>
      </c>
      <c r="AC2984" s="10">
        <v>0.90077364308097707</v>
      </c>
    </row>
    <row r="2985" spans="1:29" x14ac:dyDescent="0.6">
      <c r="A2985" s="29" t="s">
        <v>3949</v>
      </c>
      <c r="B2985" s="29" t="s">
        <v>3950</v>
      </c>
      <c r="C2985" s="5">
        <v>21</v>
      </c>
      <c r="D2985" s="5" t="s">
        <v>5925</v>
      </c>
      <c r="E2985" s="5" t="s">
        <v>5926</v>
      </c>
      <c r="F2985" s="5" t="s">
        <v>5927</v>
      </c>
      <c r="G2985" s="4" t="s">
        <v>14624</v>
      </c>
      <c r="H2985" s="4" t="s">
        <v>14623</v>
      </c>
      <c r="I2985" s="29" t="s">
        <v>15761</v>
      </c>
      <c r="J2985" s="29" t="s">
        <v>15762</v>
      </c>
      <c r="K2985" s="27">
        <v>92</v>
      </c>
      <c r="L2985" s="6" t="s">
        <v>5949</v>
      </c>
      <c r="M2985" s="5" t="s">
        <v>5950</v>
      </c>
      <c r="N2985" s="7">
        <v>17323.166015625</v>
      </c>
      <c r="O2985" s="8">
        <v>7408.13525390625</v>
      </c>
      <c r="P2985" s="8">
        <v>6539.71923828125</v>
      </c>
      <c r="Q2985" s="8">
        <v>16499.998046875</v>
      </c>
      <c r="R2985" s="8">
        <v>9687.91015625</v>
      </c>
      <c r="S2985" s="8">
        <v>8809.8785501539714</v>
      </c>
      <c r="T2985" s="11">
        <v>0.98720300197601318</v>
      </c>
      <c r="U2985" s="11">
        <v>1.0016542673110962</v>
      </c>
      <c r="V2985" s="28">
        <f t="shared" si="92"/>
        <v>17101.481494353851</v>
      </c>
      <c r="W2985" s="28">
        <f t="shared" si="93"/>
        <v>17351.823162889341</v>
      </c>
      <c r="X2985" s="8">
        <v>7456.6982421875</v>
      </c>
      <c r="Y2985" s="8">
        <v>9554.1108458681902</v>
      </c>
      <c r="Z2985" s="8">
        <v>10917.281009629307</v>
      </c>
      <c r="AA2985" s="8">
        <v>10917.281009629307</v>
      </c>
      <c r="AB2985" s="7">
        <v>8694.349508445106</v>
      </c>
      <c r="AC2985" s="10">
        <v>0.50189148453597054</v>
      </c>
    </row>
    <row r="2986" spans="1:29" x14ac:dyDescent="0.6">
      <c r="A2986" s="29" t="s">
        <v>3949</v>
      </c>
      <c r="B2986" s="29" t="s">
        <v>3950</v>
      </c>
      <c r="C2986" s="5">
        <v>21</v>
      </c>
      <c r="D2986" s="5" t="s">
        <v>5925</v>
      </c>
      <c r="E2986" s="5" t="s">
        <v>5926</v>
      </c>
      <c r="F2986" s="5" t="s">
        <v>5927</v>
      </c>
      <c r="G2986" s="4" t="s">
        <v>14624</v>
      </c>
      <c r="H2986" s="4" t="s">
        <v>14623</v>
      </c>
      <c r="I2986" s="29" t="s">
        <v>15775</v>
      </c>
      <c r="J2986" s="29" t="s">
        <v>15776</v>
      </c>
      <c r="K2986" s="27">
        <v>92</v>
      </c>
      <c r="L2986" s="6" t="s">
        <v>5951</v>
      </c>
      <c r="M2986" s="5" t="s">
        <v>5952</v>
      </c>
      <c r="N2986" s="7">
        <v>20509.16796875</v>
      </c>
      <c r="O2986" s="8">
        <v>17183.6328125</v>
      </c>
      <c r="P2986" s="8">
        <v>17507.998046875</v>
      </c>
      <c r="Q2986" s="8">
        <v>16740.7578125</v>
      </c>
      <c r="R2986" s="8">
        <v>18324.220703125</v>
      </c>
      <c r="S2986" s="8">
        <v>17185.587674605184</v>
      </c>
      <c r="T2986" s="11">
        <v>0.98720300197601318</v>
      </c>
      <c r="U2986" s="11">
        <v>1.0016542673110962</v>
      </c>
      <c r="V2986" s="28">
        <f t="shared" si="92"/>
        <v>20246.712186780293</v>
      </c>
      <c r="W2986" s="28">
        <f t="shared" si="93"/>
        <v>20543.095614898484</v>
      </c>
      <c r="X2986" s="8">
        <v>18375.990234375</v>
      </c>
      <c r="Y2986" s="8">
        <v>14538.565171006134</v>
      </c>
      <c r="Z2986" s="8">
        <v>21305.772012999274</v>
      </c>
      <c r="AA2986" s="8">
        <v>21305.772012999274</v>
      </c>
      <c r="AB2986" s="7">
        <v>16967.579039586664</v>
      </c>
      <c r="AC2986" s="10">
        <v>0.82731679146810411</v>
      </c>
    </row>
    <row r="2987" spans="1:29" x14ac:dyDescent="0.6">
      <c r="A2987" s="29" t="s">
        <v>3949</v>
      </c>
      <c r="B2987" s="29" t="s">
        <v>3950</v>
      </c>
      <c r="C2987" s="5">
        <v>21</v>
      </c>
      <c r="D2987" s="5" t="s">
        <v>5925</v>
      </c>
      <c r="E2987" s="5" t="s">
        <v>5926</v>
      </c>
      <c r="F2987" s="5" t="s">
        <v>5927</v>
      </c>
      <c r="G2987" s="4" t="s">
        <v>14624</v>
      </c>
      <c r="H2987" s="4" t="s">
        <v>14623</v>
      </c>
      <c r="I2987" s="29" t="s">
        <v>15769</v>
      </c>
      <c r="J2987" s="29" t="s">
        <v>15770</v>
      </c>
      <c r="K2987" s="27">
        <v>92</v>
      </c>
      <c r="L2987" s="6" t="s">
        <v>5953</v>
      </c>
      <c r="M2987" s="5" t="s">
        <v>5954</v>
      </c>
      <c r="N2987" s="7">
        <v>6637.41650390625</v>
      </c>
      <c r="O2987" s="8">
        <v>7874.0185546875</v>
      </c>
      <c r="P2987" s="8">
        <v>9172.12890625</v>
      </c>
      <c r="Q2987" s="8">
        <v>5544.94287109375</v>
      </c>
      <c r="R2987" s="8">
        <v>4717.53369140625</v>
      </c>
      <c r="S2987" s="8">
        <v>7476.7514085856546</v>
      </c>
      <c r="T2987" s="11">
        <v>0.98720300197601318</v>
      </c>
      <c r="U2987" s="11">
        <v>1.0016542673110962</v>
      </c>
      <c r="V2987" s="28">
        <f t="shared" si="92"/>
        <v>6552.4774980213842</v>
      </c>
      <c r="W2987" s="28">
        <f t="shared" si="93"/>
        <v>6648.3965650587925</v>
      </c>
      <c r="X2987" s="8">
        <v>8325.7412109375</v>
      </c>
      <c r="Y2987" s="8">
        <v>5889.1753896164746</v>
      </c>
      <c r="Z2987" s="8">
        <v>9259.8734735769649</v>
      </c>
      <c r="AA2987" s="8">
        <v>9259.8734735769649</v>
      </c>
      <c r="AB2987" s="7">
        <v>7374.4164240388473</v>
      </c>
      <c r="AC2987" s="10">
        <v>1.11103716629789</v>
      </c>
    </row>
    <row r="2988" spans="1:29" x14ac:dyDescent="0.6">
      <c r="A2988" s="29" t="s">
        <v>3949</v>
      </c>
      <c r="B2988" s="29" t="s">
        <v>3950</v>
      </c>
      <c r="C2988" s="5">
        <v>21</v>
      </c>
      <c r="D2988" s="5" t="s">
        <v>5925</v>
      </c>
      <c r="E2988" s="5" t="s">
        <v>5926</v>
      </c>
      <c r="F2988" s="5" t="s">
        <v>5927</v>
      </c>
      <c r="G2988" s="4" t="s">
        <v>14624</v>
      </c>
      <c r="H2988" s="4" t="s">
        <v>14623</v>
      </c>
      <c r="I2988" s="29" t="s">
        <v>15765</v>
      </c>
      <c r="J2988" s="29" t="s">
        <v>15766</v>
      </c>
      <c r="K2988" s="27">
        <v>92</v>
      </c>
      <c r="L2988" s="6" t="s">
        <v>5955</v>
      </c>
      <c r="M2988" s="5" t="s">
        <v>5956</v>
      </c>
      <c r="N2988" s="7">
        <v>12426.33203125</v>
      </c>
      <c r="O2988" s="8">
        <v>9848.6728515625</v>
      </c>
      <c r="P2988" s="8">
        <v>10191.6669921875</v>
      </c>
      <c r="Q2988" s="8">
        <v>15023.4091796875</v>
      </c>
      <c r="R2988" s="8">
        <v>11318.228515625</v>
      </c>
      <c r="S2988" s="8">
        <v>10707.357277209005</v>
      </c>
      <c r="T2988" s="11">
        <v>0.98720300197601318</v>
      </c>
      <c r="U2988" s="11">
        <v>1.0016542673110962</v>
      </c>
      <c r="V2988" s="28">
        <f t="shared" si="92"/>
        <v>12267.31228480069</v>
      </c>
      <c r="W2988" s="28">
        <f t="shared" si="93"/>
        <v>12446.888506126124</v>
      </c>
      <c r="X2988" s="8">
        <v>10793.763671875</v>
      </c>
      <c r="Y2988" s="8">
        <v>12228.023562050634</v>
      </c>
      <c r="Z2988" s="8">
        <v>13581.299680304959</v>
      </c>
      <c r="AA2988" s="8">
        <v>13581.299680304959</v>
      </c>
      <c r="AB2988" s="7">
        <v>10815.931741186765</v>
      </c>
      <c r="AC2988" s="10">
        <v>0.87040421211880015</v>
      </c>
    </row>
    <row r="2989" spans="1:29" x14ac:dyDescent="0.6">
      <c r="A2989" s="29" t="s">
        <v>3949</v>
      </c>
      <c r="B2989" s="29" t="s">
        <v>3950</v>
      </c>
      <c r="C2989" s="5">
        <v>21</v>
      </c>
      <c r="D2989" s="5" t="s">
        <v>5925</v>
      </c>
      <c r="E2989" s="5" t="s">
        <v>5926</v>
      </c>
      <c r="F2989" s="5" t="s">
        <v>5927</v>
      </c>
      <c r="G2989" s="4" t="s">
        <v>14624</v>
      </c>
      <c r="H2989" s="4" t="s">
        <v>14623</v>
      </c>
      <c r="I2989" s="29" t="s">
        <v>15773</v>
      </c>
      <c r="J2989" s="29" t="s">
        <v>15774</v>
      </c>
      <c r="K2989" s="27">
        <v>92</v>
      </c>
      <c r="L2989" s="6" t="s">
        <v>5957</v>
      </c>
      <c r="M2989" s="5" t="s">
        <v>3419</v>
      </c>
      <c r="N2989" s="7">
        <v>6176.58349609375</v>
      </c>
      <c r="O2989" s="8">
        <v>4207.96337890625</v>
      </c>
      <c r="P2989" s="8">
        <v>3398.114990234375</v>
      </c>
      <c r="Q2989" s="8">
        <v>6159.3798828125</v>
      </c>
      <c r="R2989" s="8">
        <v>5267.6611328125</v>
      </c>
      <c r="S2989" s="8">
        <v>4492.598989758576</v>
      </c>
      <c r="T2989" s="11">
        <v>0.98720300197601318</v>
      </c>
      <c r="U2989" s="11">
        <v>1.0016542673110962</v>
      </c>
      <c r="V2989" s="28">
        <f t="shared" si="92"/>
        <v>6097.5417692992487</v>
      </c>
      <c r="W2989" s="28">
        <f t="shared" si="93"/>
        <v>6186.8012162655941</v>
      </c>
      <c r="X2989" s="8">
        <v>4488.48193359375</v>
      </c>
      <c r="Y2989" s="8">
        <v>5319.0362209501945</v>
      </c>
      <c r="Z2989" s="8">
        <v>5716.4945431499136</v>
      </c>
      <c r="AA2989" s="8">
        <v>5716.4945431499136</v>
      </c>
      <c r="AB2989" s="7">
        <v>4552.5256222155431</v>
      </c>
      <c r="AC2989" s="10">
        <v>0.73706210319907306</v>
      </c>
    </row>
    <row r="2990" spans="1:29" x14ac:dyDescent="0.6">
      <c r="A2990" s="29" t="s">
        <v>3949</v>
      </c>
      <c r="B2990" s="29" t="s">
        <v>3950</v>
      </c>
      <c r="C2990" s="5">
        <v>21</v>
      </c>
      <c r="D2990" s="5" t="s">
        <v>5925</v>
      </c>
      <c r="E2990" s="5" t="s">
        <v>5926</v>
      </c>
      <c r="F2990" s="5" t="s">
        <v>5927</v>
      </c>
      <c r="G2990" s="4" t="s">
        <v>14624</v>
      </c>
      <c r="H2990" s="4" t="s">
        <v>14623</v>
      </c>
      <c r="I2990" s="29" t="s">
        <v>15777</v>
      </c>
      <c r="J2990" s="29" t="s">
        <v>15778</v>
      </c>
      <c r="K2990" s="27">
        <v>92</v>
      </c>
      <c r="L2990" s="6" t="s">
        <v>5958</v>
      </c>
      <c r="M2990" s="5" t="s">
        <v>5959</v>
      </c>
      <c r="N2990" s="7">
        <v>7955.666015625</v>
      </c>
      <c r="O2990" s="8">
        <v>8068.76611328125</v>
      </c>
      <c r="P2990" s="8">
        <v>7498.62548828125</v>
      </c>
      <c r="Q2990" s="8">
        <v>5410.275390625</v>
      </c>
      <c r="R2990" s="8">
        <v>6305.2080078125</v>
      </c>
      <c r="S2990" s="8">
        <v>7560.3375784023838</v>
      </c>
      <c r="T2990" s="11">
        <v>0.98720300197601318</v>
      </c>
      <c r="U2990" s="11">
        <v>1.0016542673110962</v>
      </c>
      <c r="V2990" s="28">
        <f t="shared" si="92"/>
        <v>7853.8573733435478</v>
      </c>
      <c r="W2990" s="28">
        <f t="shared" si="93"/>
        <v>7968.8268138526473</v>
      </c>
      <c r="X2990" s="8">
        <v>7637.92333984375</v>
      </c>
      <c r="Y2990" s="8">
        <v>4942.4230598634031</v>
      </c>
      <c r="Z2990" s="8">
        <v>9130.5569733463508</v>
      </c>
      <c r="AA2990" s="8">
        <v>9130.5569733463508</v>
      </c>
      <c r="AB2990" s="7">
        <v>7271.430813498805</v>
      </c>
      <c r="AC2990" s="10">
        <v>0.91399397601880839</v>
      </c>
    </row>
    <row r="2991" spans="1:29" x14ac:dyDescent="0.6">
      <c r="A2991" s="29" t="s">
        <v>3949</v>
      </c>
      <c r="B2991" s="29" t="s">
        <v>3950</v>
      </c>
      <c r="C2991" s="5">
        <v>21</v>
      </c>
      <c r="D2991" s="5" t="s">
        <v>5925</v>
      </c>
      <c r="E2991" s="5" t="s">
        <v>5926</v>
      </c>
      <c r="F2991" s="5" t="s">
        <v>5927</v>
      </c>
      <c r="G2991" s="4" t="s">
        <v>14624</v>
      </c>
      <c r="H2991" s="4" t="s">
        <v>14623</v>
      </c>
      <c r="I2991" s="29" t="s">
        <v>14823</v>
      </c>
      <c r="J2991" s="29" t="s">
        <v>14823</v>
      </c>
      <c r="K2991" s="27">
        <v>92</v>
      </c>
      <c r="L2991" s="6" t="s">
        <v>5960</v>
      </c>
      <c r="M2991" s="5" t="s">
        <v>3869</v>
      </c>
      <c r="N2991" s="7">
        <v>3115.333251953125</v>
      </c>
      <c r="O2991" s="8">
        <v>3461.548828125</v>
      </c>
      <c r="P2991" s="8">
        <v>4396.53564453125</v>
      </c>
      <c r="Q2991" s="8">
        <v>3504.681884765625</v>
      </c>
      <c r="R2991" s="8">
        <v>4276.36279296875</v>
      </c>
      <c r="S2991" s="8">
        <v>3561.9271137245628</v>
      </c>
      <c r="T2991" s="11">
        <v>0.98720300197601318</v>
      </c>
      <c r="U2991" s="11">
        <v>1.0016542673110962</v>
      </c>
      <c r="V2991" s="28">
        <f t="shared" si="92"/>
        <v>3075.4663384838204</v>
      </c>
      <c r="W2991" s="28">
        <f t="shared" si="93"/>
        <v>3120.486845915002</v>
      </c>
      <c r="X2991" s="8">
        <v>3628.328369140625</v>
      </c>
      <c r="Y2991" s="8">
        <v>2525.4036616846688</v>
      </c>
      <c r="Z2991" s="8">
        <v>4330.3725193298669</v>
      </c>
      <c r="AA2991" s="8">
        <v>4330.3725193298669</v>
      </c>
      <c r="AB2991" s="7">
        <v>3448.6400186650699</v>
      </c>
      <c r="AC2991" s="10">
        <v>1.1069891211487508</v>
      </c>
    </row>
    <row r="2992" spans="1:29" x14ac:dyDescent="0.6">
      <c r="A2992" s="29" t="s">
        <v>3949</v>
      </c>
      <c r="B2992" s="29" t="s">
        <v>3950</v>
      </c>
      <c r="C2992" s="5">
        <v>21</v>
      </c>
      <c r="D2992" s="5" t="s">
        <v>5925</v>
      </c>
      <c r="E2992" s="5" t="s">
        <v>5926</v>
      </c>
      <c r="F2992" s="5" t="s">
        <v>5927</v>
      </c>
      <c r="G2992" s="4" t="s">
        <v>14624</v>
      </c>
      <c r="H2992" s="4" t="s">
        <v>14623</v>
      </c>
      <c r="I2992" s="29" t="s">
        <v>14823</v>
      </c>
      <c r="J2992" s="29" t="s">
        <v>14823</v>
      </c>
      <c r="K2992" s="27">
        <v>92</v>
      </c>
      <c r="L2992" s="6" t="s">
        <v>5961</v>
      </c>
      <c r="M2992" s="5" t="s">
        <v>5962</v>
      </c>
      <c r="N2992" s="7">
        <v>10937.583984375</v>
      </c>
      <c r="O2992" s="8">
        <v>10561.3193359375</v>
      </c>
      <c r="P2992" s="8">
        <v>10144.1826171875</v>
      </c>
      <c r="Q2992" s="8">
        <v>12336.224609375</v>
      </c>
      <c r="R2992" s="8">
        <v>15973.0732421875</v>
      </c>
      <c r="S2992" s="8">
        <v>11026.001687475336</v>
      </c>
      <c r="T2992" s="11">
        <v>0.98720300197601318</v>
      </c>
      <c r="U2992" s="11">
        <v>1.0016542673110962</v>
      </c>
      <c r="V2992" s="28">
        <f t="shared" si="92"/>
        <v>10797.615743739763</v>
      </c>
      <c r="W2992" s="28">
        <f t="shared" si="93"/>
        <v>10955.677672022721</v>
      </c>
      <c r="X2992" s="8">
        <v>11059.4052734375</v>
      </c>
      <c r="Y2992" s="8">
        <v>8866.4076714126859</v>
      </c>
      <c r="Z2992" s="8">
        <v>13512.378666050397</v>
      </c>
      <c r="AA2992" s="8">
        <v>13512.378666050397</v>
      </c>
      <c r="AB2992" s="7">
        <v>10761.044138140076</v>
      </c>
      <c r="AC2992" s="10">
        <v>0.98385933799574732</v>
      </c>
    </row>
    <row r="2993" spans="1:29" x14ac:dyDescent="0.6">
      <c r="A2993" s="29" t="s">
        <v>3949</v>
      </c>
      <c r="B2993" s="29" t="s">
        <v>3950</v>
      </c>
      <c r="C2993" s="5">
        <v>21</v>
      </c>
      <c r="D2993" s="5" t="s">
        <v>5925</v>
      </c>
      <c r="E2993" s="5" t="s">
        <v>5926</v>
      </c>
      <c r="F2993" s="5" t="s">
        <v>5927</v>
      </c>
      <c r="G2993" s="4" t="s">
        <v>14624</v>
      </c>
      <c r="H2993" s="4" t="s">
        <v>14623</v>
      </c>
      <c r="I2993" s="29" t="s">
        <v>15779</v>
      </c>
      <c r="J2993" s="29" t="s">
        <v>15780</v>
      </c>
      <c r="K2993" s="27">
        <v>92</v>
      </c>
      <c r="L2993" s="6" t="s">
        <v>5963</v>
      </c>
      <c r="M2993" s="5" t="s">
        <v>5964</v>
      </c>
      <c r="N2993" s="7">
        <v>11114.916015625</v>
      </c>
      <c r="O2993" s="8">
        <v>11172.806640625</v>
      </c>
      <c r="P2993" s="8">
        <v>11740.771484375</v>
      </c>
      <c r="Q2993" s="8">
        <v>9409.7890625</v>
      </c>
      <c r="R2993" s="8">
        <v>12453.63671875</v>
      </c>
      <c r="S2993" s="8">
        <v>10998.39768670631</v>
      </c>
      <c r="T2993" s="11">
        <v>0.98720300197601318</v>
      </c>
      <c r="U2993" s="11">
        <v>1.0016542673110962</v>
      </c>
      <c r="V2993" s="28">
        <f t="shared" si="92"/>
        <v>10972.678457336267</v>
      </c>
      <c r="W2993" s="28">
        <f t="shared" si="93"/>
        <v>11133.303057855228</v>
      </c>
      <c r="X2993" s="8">
        <v>11559.8037109375</v>
      </c>
      <c r="Y2993" s="8">
        <v>8406.2336440524432</v>
      </c>
      <c r="Z2993" s="8">
        <v>13495.71318327219</v>
      </c>
      <c r="AA2993" s="8">
        <v>13495.71318327219</v>
      </c>
      <c r="AB2993" s="7">
        <v>10747.772011877785</v>
      </c>
      <c r="AC2993" s="10">
        <v>0.96696835106706203</v>
      </c>
    </row>
    <row r="2994" spans="1:29" x14ac:dyDescent="0.6">
      <c r="A2994" s="29" t="s">
        <v>3949</v>
      </c>
      <c r="B2994" s="29" t="s">
        <v>3950</v>
      </c>
      <c r="C2994" s="5">
        <v>21</v>
      </c>
      <c r="D2994" s="5" t="s">
        <v>5925</v>
      </c>
      <c r="E2994" s="5" t="s">
        <v>5926</v>
      </c>
      <c r="F2994" s="5" t="s">
        <v>5927</v>
      </c>
      <c r="G2994" s="4" t="s">
        <v>14624</v>
      </c>
      <c r="H2994" s="4" t="s">
        <v>14623</v>
      </c>
      <c r="I2994" s="29" t="s">
        <v>15781</v>
      </c>
      <c r="J2994" s="29" t="s">
        <v>15782</v>
      </c>
      <c r="K2994" s="27">
        <v>92</v>
      </c>
      <c r="L2994" s="6" t="s">
        <v>5965</v>
      </c>
      <c r="M2994" s="5" t="s">
        <v>5966</v>
      </c>
      <c r="N2994" s="7">
        <v>16225.916015625</v>
      </c>
      <c r="O2994" s="8">
        <v>15852.1904296875</v>
      </c>
      <c r="P2994" s="8">
        <v>17395.369140625</v>
      </c>
      <c r="Q2994" s="8">
        <v>12296.177734375</v>
      </c>
      <c r="R2994" s="8">
        <v>6838.30224609375</v>
      </c>
      <c r="S2994" s="8">
        <v>15042.754642022988</v>
      </c>
      <c r="T2994" s="11">
        <v>0.98720300197601318</v>
      </c>
      <c r="U2994" s="11">
        <v>1.0016542673110962</v>
      </c>
      <c r="V2994" s="28">
        <f t="shared" si="92"/>
        <v>16018.273000435671</v>
      </c>
      <c r="W2994" s="28">
        <f t="shared" si="93"/>
        <v>16252.758018082241</v>
      </c>
      <c r="X2994" s="8">
        <v>16794.259765625</v>
      </c>
      <c r="Y2994" s="8">
        <v>17162.769506648357</v>
      </c>
      <c r="Z2994" s="8">
        <v>19300.224043516904</v>
      </c>
      <c r="AA2994" s="8">
        <v>19300.224043516904</v>
      </c>
      <c r="AB2994" s="7">
        <v>15370.392433576217</v>
      </c>
      <c r="AC2994" s="10">
        <v>0.94727425057390024</v>
      </c>
    </row>
    <row r="2995" spans="1:29" x14ac:dyDescent="0.6">
      <c r="A2995" s="29" t="s">
        <v>3949</v>
      </c>
      <c r="B2995" s="29" t="s">
        <v>3950</v>
      </c>
      <c r="C2995" s="5">
        <v>21</v>
      </c>
      <c r="D2995" s="5" t="s">
        <v>5925</v>
      </c>
      <c r="E2995" s="5" t="s">
        <v>5926</v>
      </c>
      <c r="F2995" s="5" t="s">
        <v>5927</v>
      </c>
      <c r="G2995" s="4" t="s">
        <v>14624</v>
      </c>
      <c r="H2995" s="4" t="s">
        <v>14623</v>
      </c>
      <c r="I2995" s="29" t="s">
        <v>15783</v>
      </c>
      <c r="J2995" s="29" t="s">
        <v>15784</v>
      </c>
      <c r="K2995" s="27">
        <v>92</v>
      </c>
      <c r="L2995" s="6" t="s">
        <v>5967</v>
      </c>
      <c r="M2995" s="5" t="s">
        <v>5968</v>
      </c>
      <c r="N2995" s="7">
        <v>14071.583984375</v>
      </c>
      <c r="O2995" s="8">
        <v>12332.7099609375</v>
      </c>
      <c r="P2995" s="8">
        <v>11888.9765625</v>
      </c>
      <c r="Q2995" s="8">
        <v>13887.8896484375</v>
      </c>
      <c r="R2995" s="8">
        <v>16592.9921875</v>
      </c>
      <c r="S2995" s="8">
        <v>12714.788189712204</v>
      </c>
      <c r="T2995" s="11">
        <v>0.98720300197601318</v>
      </c>
      <c r="U2995" s="11">
        <v>1.0016542673110962</v>
      </c>
      <c r="V2995" s="28">
        <f t="shared" si="92"/>
        <v>13891.509951932589</v>
      </c>
      <c r="W2995" s="28">
        <f t="shared" si="93"/>
        <v>14094.862145775696</v>
      </c>
      <c r="X2995" s="8">
        <v>13568.5966796875</v>
      </c>
      <c r="Y2995" s="8">
        <v>15598.617223446436</v>
      </c>
      <c r="Z2995" s="8">
        <v>16364.517908301683</v>
      </c>
      <c r="AA2995" s="8">
        <v>16364.517908301683</v>
      </c>
      <c r="AB2995" s="7">
        <v>13032.442611533999</v>
      </c>
      <c r="AC2995" s="10">
        <v>0.92615320535379264</v>
      </c>
    </row>
    <row r="2996" spans="1:29" x14ac:dyDescent="0.6">
      <c r="A2996" s="29" t="s">
        <v>3949</v>
      </c>
      <c r="B2996" s="29" t="s">
        <v>3950</v>
      </c>
      <c r="C2996" s="5">
        <v>21</v>
      </c>
      <c r="D2996" s="5" t="s">
        <v>5925</v>
      </c>
      <c r="E2996" s="5" t="s">
        <v>5926</v>
      </c>
      <c r="F2996" s="5" t="s">
        <v>5927</v>
      </c>
      <c r="G2996" s="4" t="s">
        <v>14624</v>
      </c>
      <c r="H2996" s="4" t="s">
        <v>14623</v>
      </c>
      <c r="I2996" s="29" t="s">
        <v>14823</v>
      </c>
      <c r="J2996" s="29" t="s">
        <v>14823</v>
      </c>
      <c r="K2996" s="27">
        <v>92</v>
      </c>
      <c r="L2996" s="6" t="s">
        <v>5969</v>
      </c>
      <c r="M2996" s="5" t="s">
        <v>5970</v>
      </c>
      <c r="N2996" s="7">
        <v>7720.4169921875</v>
      </c>
      <c r="O2996" s="8">
        <v>7872.45849609375</v>
      </c>
      <c r="P2996" s="8">
        <v>9503.275390625</v>
      </c>
      <c r="Q2996" s="8">
        <v>8043.7021484375</v>
      </c>
      <c r="R2996" s="8">
        <v>8714.185546875</v>
      </c>
      <c r="S2996" s="8">
        <v>8037.7856825215649</v>
      </c>
      <c r="T2996" s="11">
        <v>0.98720300197601318</v>
      </c>
      <c r="U2996" s="11">
        <v>1.0016542673110962</v>
      </c>
      <c r="V2996" s="28">
        <f t="shared" si="92"/>
        <v>7621.6188311941223</v>
      </c>
      <c r="W2996" s="28">
        <f t="shared" si="93"/>
        <v>7733.1886256457074</v>
      </c>
      <c r="X2996" s="8">
        <v>8269.5380859375</v>
      </c>
      <c r="Y2996" s="8">
        <v>9537.0622722690314</v>
      </c>
      <c r="Z2996" s="8">
        <v>10262.615159099143</v>
      </c>
      <c r="AA2996" s="8">
        <v>10262.615159099143</v>
      </c>
      <c r="AB2996" s="7">
        <v>8172.9840044581397</v>
      </c>
      <c r="AC2996" s="10">
        <v>1.0586195036781827</v>
      </c>
    </row>
    <row r="2997" spans="1:29" x14ac:dyDescent="0.6">
      <c r="A2997" s="29" t="s">
        <v>3949</v>
      </c>
      <c r="B2997" s="29" t="s">
        <v>3950</v>
      </c>
      <c r="C2997" s="5">
        <v>21</v>
      </c>
      <c r="D2997" s="5" t="s">
        <v>5925</v>
      </c>
      <c r="E2997" s="5" t="s">
        <v>5926</v>
      </c>
      <c r="F2997" s="5" t="s">
        <v>5927</v>
      </c>
      <c r="G2997" s="4" t="s">
        <v>14624</v>
      </c>
      <c r="H2997" s="4" t="s">
        <v>14623</v>
      </c>
      <c r="I2997" s="29" t="s">
        <v>15773</v>
      </c>
      <c r="J2997" s="29" t="s">
        <v>15774</v>
      </c>
      <c r="K2997" s="27">
        <v>92</v>
      </c>
      <c r="L2997" s="6" t="s">
        <v>5971</v>
      </c>
      <c r="M2997" s="5" t="s">
        <v>5972</v>
      </c>
      <c r="N2997" s="7">
        <v>10720.083984375</v>
      </c>
      <c r="O2997" s="8">
        <v>9043.177734375</v>
      </c>
      <c r="P2997" s="8">
        <v>7940.97509765625</v>
      </c>
      <c r="Q2997" s="8">
        <v>10238.9814453125</v>
      </c>
      <c r="R2997" s="8">
        <v>8994.7685546875</v>
      </c>
      <c r="S2997" s="8">
        <v>9149.6648754169128</v>
      </c>
      <c r="T2997" s="11">
        <v>0.98720300197601318</v>
      </c>
      <c r="U2997" s="11">
        <v>1.0016542673110962</v>
      </c>
      <c r="V2997" s="28">
        <f t="shared" si="92"/>
        <v>10582.89909080998</v>
      </c>
      <c r="W2997" s="28">
        <f t="shared" si="93"/>
        <v>10737.817868882557</v>
      </c>
      <c r="X2997" s="8">
        <v>9163.9814453125</v>
      </c>
      <c r="Y2997" s="8">
        <v>8219.1286281969024</v>
      </c>
      <c r="Z2997" s="8">
        <v>11318.757315811034</v>
      </c>
      <c r="AA2997" s="8">
        <v>11318.757315811034</v>
      </c>
      <c r="AB2997" s="7">
        <v>9014.0788734971447</v>
      </c>
      <c r="AC2997" s="10">
        <v>0.84085897896281092</v>
      </c>
    </row>
    <row r="2998" spans="1:29" x14ac:dyDescent="0.6">
      <c r="A2998" s="29" t="s">
        <v>3949</v>
      </c>
      <c r="B2998" s="29" t="s">
        <v>3950</v>
      </c>
      <c r="C2998" s="5">
        <v>21</v>
      </c>
      <c r="D2998" s="5" t="s">
        <v>5925</v>
      </c>
      <c r="E2998" s="5" t="s">
        <v>5926</v>
      </c>
      <c r="F2998" s="5" t="s">
        <v>5927</v>
      </c>
      <c r="G2998" s="4" t="s">
        <v>14624</v>
      </c>
      <c r="H2998" s="4" t="s">
        <v>14623</v>
      </c>
      <c r="I2998" s="29" t="s">
        <v>15783</v>
      </c>
      <c r="J2998" s="29" t="s">
        <v>15784</v>
      </c>
      <c r="K2998" s="27">
        <v>92</v>
      </c>
      <c r="L2998" s="6" t="s">
        <v>5973</v>
      </c>
      <c r="M2998" s="5" t="s">
        <v>5974</v>
      </c>
      <c r="N2998" s="7">
        <v>25234</v>
      </c>
      <c r="O2998" s="8">
        <v>27023.765625</v>
      </c>
      <c r="P2998" s="8">
        <v>35813.58984375</v>
      </c>
      <c r="Q2998" s="8">
        <v>29011.5</v>
      </c>
      <c r="R2998" s="8">
        <v>23664.8203125</v>
      </c>
      <c r="S2998" s="8">
        <v>27745.46985437418</v>
      </c>
      <c r="T2998" s="11">
        <v>0.98720300197601318</v>
      </c>
      <c r="U2998" s="11">
        <v>1.0016542673110962</v>
      </c>
      <c r="V2998" s="28">
        <f t="shared" si="92"/>
        <v>24911.080551862717</v>
      </c>
      <c r="W2998" s="28">
        <f t="shared" si="93"/>
        <v>25275.743781328201</v>
      </c>
      <c r="X2998" s="8">
        <v>29608.275390625</v>
      </c>
      <c r="Y2998" s="8">
        <v>30557.729469627746</v>
      </c>
      <c r="Z2998" s="8">
        <v>35274.722060839405</v>
      </c>
      <c r="AA2998" s="8">
        <v>35274.722060839405</v>
      </c>
      <c r="AB2998" s="7">
        <v>28092.229387490177</v>
      </c>
      <c r="AC2998" s="10">
        <v>1.1132689778667741</v>
      </c>
    </row>
    <row r="2999" spans="1:29" x14ac:dyDescent="0.6">
      <c r="A2999" s="29" t="s">
        <v>3949</v>
      </c>
      <c r="B2999" s="29" t="s">
        <v>3950</v>
      </c>
      <c r="C2999" s="5">
        <v>21</v>
      </c>
      <c r="D2999" s="5" t="s">
        <v>5925</v>
      </c>
      <c r="E2999" s="5" t="s">
        <v>5926</v>
      </c>
      <c r="F2999" s="5" t="s">
        <v>5927</v>
      </c>
      <c r="G2999" s="4" t="s">
        <v>14624</v>
      </c>
      <c r="H2999" s="4" t="s">
        <v>14623</v>
      </c>
      <c r="I2999" s="29" t="s">
        <v>15767</v>
      </c>
      <c r="J2999" s="29" t="s">
        <v>15768</v>
      </c>
      <c r="K2999" s="27">
        <v>92</v>
      </c>
      <c r="L2999" s="6" t="s">
        <v>5975</v>
      </c>
      <c r="M2999" s="5" t="s">
        <v>5976</v>
      </c>
      <c r="N2999" s="7">
        <v>7475.33349609375</v>
      </c>
      <c r="O2999" s="8">
        <v>7291.11474609375</v>
      </c>
      <c r="P2999" s="8">
        <v>5727.9931640625</v>
      </c>
      <c r="Q2999" s="8">
        <v>4606.5908203125</v>
      </c>
      <c r="R2999" s="8">
        <v>6444.50341796875</v>
      </c>
      <c r="S2999" s="8">
        <v>6753.2972112887501</v>
      </c>
      <c r="T2999" s="11">
        <v>0.98720300197601318</v>
      </c>
      <c r="U2999" s="11">
        <v>1.0016542673110962</v>
      </c>
      <c r="V2999" s="28">
        <f t="shared" si="92"/>
        <v>7379.6716681155958</v>
      </c>
      <c r="W2999" s="28">
        <f t="shared" si="93"/>
        <v>7487.6996959358803</v>
      </c>
      <c r="X2999" s="8">
        <v>7115.8193359375</v>
      </c>
      <c r="Y2999" s="8">
        <v>5190.5620163606645</v>
      </c>
      <c r="Z2999" s="8">
        <v>8292.7502648880127</v>
      </c>
      <c r="AA2999" s="8">
        <v>8292.7502648880127</v>
      </c>
      <c r="AB2999" s="7">
        <v>6604.2148338577263</v>
      </c>
      <c r="AC2999" s="10">
        <v>0.88346758540054049</v>
      </c>
    </row>
    <row r="3000" spans="1:29" x14ac:dyDescent="0.6">
      <c r="A3000" s="29" t="s">
        <v>3949</v>
      </c>
      <c r="B3000" s="29" t="s">
        <v>3950</v>
      </c>
      <c r="C3000" s="5">
        <v>21</v>
      </c>
      <c r="D3000" s="5" t="s">
        <v>5925</v>
      </c>
      <c r="E3000" s="5" t="s">
        <v>5926</v>
      </c>
      <c r="F3000" s="5" t="s">
        <v>5927</v>
      </c>
      <c r="G3000" s="4" t="s">
        <v>14624</v>
      </c>
      <c r="H3000" s="4" t="s">
        <v>14623</v>
      </c>
      <c r="I3000" s="29" t="s">
        <v>15785</v>
      </c>
      <c r="J3000" s="29" t="s">
        <v>15786</v>
      </c>
      <c r="K3000" s="27">
        <v>92</v>
      </c>
      <c r="L3000" s="6" t="s">
        <v>5977</v>
      </c>
      <c r="M3000" s="5" t="s">
        <v>5978</v>
      </c>
      <c r="N3000" s="7">
        <v>12333.166015625</v>
      </c>
      <c r="O3000" s="8">
        <v>11564.41796875</v>
      </c>
      <c r="P3000" s="8">
        <v>12784.50390625</v>
      </c>
      <c r="Q3000" s="8">
        <v>8887.0263671875</v>
      </c>
      <c r="R3000" s="8">
        <v>9468.546875</v>
      </c>
      <c r="S3000" s="8">
        <v>11154.135363449179</v>
      </c>
      <c r="T3000" s="11">
        <v>0.98720300197601318</v>
      </c>
      <c r="U3000" s="11">
        <v>1.0016542673110962</v>
      </c>
      <c r="V3000" s="28">
        <f t="shared" si="92"/>
        <v>12175.338514493546</v>
      </c>
      <c r="W3000" s="28">
        <f t="shared" si="93"/>
        <v>12353.568369006971</v>
      </c>
      <c r="X3000" s="8">
        <v>11882.3583984375</v>
      </c>
      <c r="Y3000" s="8">
        <v>7330.2049924579469</v>
      </c>
      <c r="Z3000" s="8">
        <v>13559.109965950069</v>
      </c>
      <c r="AA3000" s="8">
        <v>13559.109965950069</v>
      </c>
      <c r="AB3000" s="7">
        <v>10798.260204480526</v>
      </c>
      <c r="AC3000" s="10">
        <v>0.8755464891010234</v>
      </c>
    </row>
    <row r="3001" spans="1:29" x14ac:dyDescent="0.6">
      <c r="A3001" s="29" t="s">
        <v>3949</v>
      </c>
      <c r="B3001" s="29" t="s">
        <v>3950</v>
      </c>
      <c r="C3001" s="5">
        <v>21</v>
      </c>
      <c r="D3001" s="5" t="s">
        <v>5925</v>
      </c>
      <c r="E3001" s="5" t="s">
        <v>5926</v>
      </c>
      <c r="F3001" s="5" t="s">
        <v>5927</v>
      </c>
      <c r="G3001" s="4" t="s">
        <v>14624</v>
      </c>
      <c r="H3001" s="4" t="s">
        <v>14623</v>
      </c>
      <c r="I3001" s="29" t="s">
        <v>15787</v>
      </c>
      <c r="J3001" s="29" t="s">
        <v>15788</v>
      </c>
      <c r="K3001" s="27">
        <v>92</v>
      </c>
      <c r="L3001" s="6" t="s">
        <v>5979</v>
      </c>
      <c r="M3001" s="5" t="s">
        <v>5980</v>
      </c>
      <c r="N3001" s="7">
        <v>12420.583984375</v>
      </c>
      <c r="O3001" s="8">
        <v>12602.67578125</v>
      </c>
      <c r="P3001" s="8">
        <v>14270.458984375</v>
      </c>
      <c r="Q3001" s="8">
        <v>11566.912109375</v>
      </c>
      <c r="R3001" s="8">
        <v>14622.15625</v>
      </c>
      <c r="S3001" s="8">
        <v>12638.563395634754</v>
      </c>
      <c r="T3001" s="11">
        <v>0.98720300197601318</v>
      </c>
      <c r="U3001" s="11">
        <v>1.0016542673110962</v>
      </c>
      <c r="V3001" s="28">
        <f t="shared" si="92"/>
        <v>12261.637795670191</v>
      </c>
      <c r="W3001" s="28">
        <f t="shared" si="93"/>
        <v>12441.130950445076</v>
      </c>
      <c r="X3001" s="8">
        <v>13142.634765625</v>
      </c>
      <c r="Y3001" s="8">
        <v>13657.04770467146</v>
      </c>
      <c r="Z3001" s="8">
        <v>15988.571991661414</v>
      </c>
      <c r="AA3001" s="8">
        <v>15988.571991661414</v>
      </c>
      <c r="AB3001" s="7">
        <v>12733.04524394217</v>
      </c>
      <c r="AC3001" s="10">
        <v>1.0251567285370997</v>
      </c>
    </row>
    <row r="3002" spans="1:29" x14ac:dyDescent="0.6">
      <c r="A3002" s="29" t="s">
        <v>3949</v>
      </c>
      <c r="B3002" s="29" t="s">
        <v>3950</v>
      </c>
      <c r="C3002" s="5">
        <v>21</v>
      </c>
      <c r="D3002" s="5" t="s">
        <v>5925</v>
      </c>
      <c r="E3002" s="5" t="s">
        <v>5926</v>
      </c>
      <c r="F3002" s="5" t="s">
        <v>5927</v>
      </c>
      <c r="G3002" s="4" t="s">
        <v>14624</v>
      </c>
      <c r="H3002" s="4" t="s">
        <v>14623</v>
      </c>
      <c r="I3002" s="29" t="s">
        <v>15789</v>
      </c>
      <c r="J3002" s="29" t="s">
        <v>15790</v>
      </c>
      <c r="K3002" s="27">
        <v>92</v>
      </c>
      <c r="L3002" s="6" t="s">
        <v>5981</v>
      </c>
      <c r="M3002" s="5" t="s">
        <v>5982</v>
      </c>
      <c r="N3002" s="7">
        <v>11097.583984375</v>
      </c>
      <c r="O3002" s="8">
        <v>11744.2431640625</v>
      </c>
      <c r="P3002" s="8">
        <v>11317.2548828125</v>
      </c>
      <c r="Q3002" s="8">
        <v>7679.52197265625</v>
      </c>
      <c r="R3002" s="8">
        <v>9344.248046875</v>
      </c>
      <c r="S3002" s="8">
        <v>11007.750484582784</v>
      </c>
      <c r="T3002" s="11">
        <v>0.98720300197601318</v>
      </c>
      <c r="U3002" s="11">
        <v>1.0016542673110962</v>
      </c>
      <c r="V3002" s="28">
        <f t="shared" si="92"/>
        <v>10955.568224055925</v>
      </c>
      <c r="W3002" s="28">
        <f t="shared" si="93"/>
        <v>11115.942354792496</v>
      </c>
      <c r="X3002" s="8">
        <v>10819.4091796875</v>
      </c>
      <c r="Y3002" s="8">
        <v>6902.0387059823433</v>
      </c>
      <c r="Z3002" s="8">
        <v>13216.205587766508</v>
      </c>
      <c r="AA3002" s="8">
        <v>13216.205587766508</v>
      </c>
      <c r="AB3002" s="7">
        <v>10525.176594259785</v>
      </c>
      <c r="AC3002" s="10">
        <v>0.94842053991921627</v>
      </c>
    </row>
    <row r="3003" spans="1:29" x14ac:dyDescent="0.6">
      <c r="A3003" s="29" t="s">
        <v>3949</v>
      </c>
      <c r="B3003" s="29" t="s">
        <v>3950</v>
      </c>
      <c r="C3003" s="5">
        <v>21</v>
      </c>
      <c r="D3003" s="5" t="s">
        <v>5925</v>
      </c>
      <c r="E3003" s="5" t="s">
        <v>5926</v>
      </c>
      <c r="F3003" s="5" t="s">
        <v>5927</v>
      </c>
      <c r="G3003" s="4" t="s">
        <v>14624</v>
      </c>
      <c r="H3003" s="4" t="s">
        <v>14623</v>
      </c>
      <c r="I3003" s="29" t="s">
        <v>15787</v>
      </c>
      <c r="J3003" s="29" t="s">
        <v>15788</v>
      </c>
      <c r="K3003" s="27">
        <v>92</v>
      </c>
      <c r="L3003" s="6" t="s">
        <v>5983</v>
      </c>
      <c r="M3003" s="5" t="s">
        <v>5984</v>
      </c>
      <c r="N3003" s="7">
        <v>16060.5830078125</v>
      </c>
      <c r="O3003" s="8">
        <v>14662.8994140625</v>
      </c>
      <c r="P3003" s="8">
        <v>11535.751953125</v>
      </c>
      <c r="Q3003" s="8">
        <v>10612.3876953125</v>
      </c>
      <c r="R3003" s="8">
        <v>15588.138671875</v>
      </c>
      <c r="S3003" s="8">
        <v>13893.883251896696</v>
      </c>
      <c r="T3003" s="11">
        <v>0.98720300197601318</v>
      </c>
      <c r="U3003" s="11">
        <v>1.0016542673110962</v>
      </c>
      <c r="V3003" s="28">
        <f t="shared" si="92"/>
        <v>15855.055758797447</v>
      </c>
      <c r="W3003" s="28">
        <f t="shared" si="93"/>
        <v>16087.151505279471</v>
      </c>
      <c r="X3003" s="8">
        <v>14217.2333984375</v>
      </c>
      <c r="Y3003" s="8">
        <v>11177.357249606306</v>
      </c>
      <c r="Z3003" s="8">
        <v>17065.857807671251</v>
      </c>
      <c r="AA3003" s="8">
        <v>17065.857807671251</v>
      </c>
      <c r="AB3003" s="7">
        <v>13590.978588024704</v>
      </c>
      <c r="AC3003" s="10">
        <v>0.84623195692295328</v>
      </c>
    </row>
    <row r="3004" spans="1:29" x14ac:dyDescent="0.6">
      <c r="A3004" s="29" t="s">
        <v>3949</v>
      </c>
      <c r="B3004" s="29" t="s">
        <v>3950</v>
      </c>
      <c r="C3004" s="5">
        <v>21</v>
      </c>
      <c r="D3004" s="5" t="s">
        <v>5925</v>
      </c>
      <c r="E3004" s="5" t="s">
        <v>5926</v>
      </c>
      <c r="F3004" s="5" t="s">
        <v>5927</v>
      </c>
      <c r="G3004" s="4" t="s">
        <v>14624</v>
      </c>
      <c r="H3004" s="4" t="s">
        <v>14623</v>
      </c>
      <c r="I3004" s="29" t="s">
        <v>14823</v>
      </c>
      <c r="J3004" s="29" t="s">
        <v>14823</v>
      </c>
      <c r="K3004" s="27">
        <v>92</v>
      </c>
      <c r="L3004" s="6" t="s">
        <v>5985</v>
      </c>
      <c r="M3004" s="5" t="s">
        <v>5986</v>
      </c>
      <c r="N3004" s="7">
        <v>11754.083984375</v>
      </c>
      <c r="O3004" s="8">
        <v>12870.03515625</v>
      </c>
      <c r="P3004" s="8">
        <v>11740.2509765625</v>
      </c>
      <c r="Q3004" s="8">
        <v>7803.8681640625</v>
      </c>
      <c r="R3004" s="8">
        <v>10552.7890625</v>
      </c>
      <c r="S3004" s="8">
        <v>11941.841360632065</v>
      </c>
      <c r="T3004" s="11">
        <v>0.98720300197601318</v>
      </c>
      <c r="U3004" s="11">
        <v>1.0016542673110962</v>
      </c>
      <c r="V3004" s="28">
        <f t="shared" si="92"/>
        <v>11603.666994853178</v>
      </c>
      <c r="W3004" s="28">
        <f t="shared" si="93"/>
        <v>11773.528381282231</v>
      </c>
      <c r="X3004" s="8">
        <v>11901.4609375</v>
      </c>
      <c r="Y3004" s="8">
        <v>8247.906341769236</v>
      </c>
      <c r="Z3004" s="8">
        <v>14455.008013967376</v>
      </c>
      <c r="AA3004" s="8">
        <v>14455.008013967376</v>
      </c>
      <c r="AB3004" s="7">
        <v>11511.739205939397</v>
      </c>
      <c r="AC3004" s="10">
        <v>0.97938207870917393</v>
      </c>
    </row>
    <row r="3005" spans="1:29" x14ac:dyDescent="0.6">
      <c r="A3005" s="29" t="s">
        <v>3949</v>
      </c>
      <c r="B3005" s="29" t="s">
        <v>3950</v>
      </c>
      <c r="C3005" s="5">
        <v>21</v>
      </c>
      <c r="D3005" s="5" t="s">
        <v>5925</v>
      </c>
      <c r="E3005" s="5" t="s">
        <v>5926</v>
      </c>
      <c r="F3005" s="5" t="s">
        <v>5927</v>
      </c>
      <c r="G3005" s="4" t="s">
        <v>14624</v>
      </c>
      <c r="H3005" s="4" t="s">
        <v>14623</v>
      </c>
      <c r="I3005" s="29" t="s">
        <v>15785</v>
      </c>
      <c r="J3005" s="29" t="s">
        <v>15786</v>
      </c>
      <c r="K3005" s="27">
        <v>92</v>
      </c>
      <c r="L3005" s="6" t="s">
        <v>5987</v>
      </c>
      <c r="M3005" s="5" t="s">
        <v>5988</v>
      </c>
      <c r="N3005" s="7">
        <v>4700</v>
      </c>
      <c r="O3005" s="8">
        <v>4188.01953125</v>
      </c>
      <c r="P3005" s="8">
        <v>3409.801025390625</v>
      </c>
      <c r="Q3005" s="8">
        <v>2840.725830078125</v>
      </c>
      <c r="R3005" s="8">
        <v>2996.14111328125</v>
      </c>
      <c r="S3005" s="8">
        <v>3886.5517851510053</v>
      </c>
      <c r="T3005" s="11">
        <v>0.98720300197601318</v>
      </c>
      <c r="U3005" s="11">
        <v>1.0016542673110962</v>
      </c>
      <c r="V3005" s="28">
        <f t="shared" si="92"/>
        <v>4639.854109287262</v>
      </c>
      <c r="W3005" s="28">
        <f t="shared" si="93"/>
        <v>4707.7750563621521</v>
      </c>
      <c r="X3005" s="8">
        <v>4093.362060546875</v>
      </c>
      <c r="Y3005" s="8">
        <v>2825.2563374639985</v>
      </c>
      <c r="Z3005" s="8">
        <v>4752.0307893429763</v>
      </c>
      <c r="AA3005" s="8">
        <v>4752.0307893429763</v>
      </c>
      <c r="AB3005" s="7">
        <v>3784.4419797382302</v>
      </c>
      <c r="AC3005" s="10">
        <v>0.80520042122090008</v>
      </c>
    </row>
    <row r="3006" spans="1:29" x14ac:dyDescent="0.6">
      <c r="A3006" s="29" t="s">
        <v>3949</v>
      </c>
      <c r="B3006" s="29" t="s">
        <v>3950</v>
      </c>
      <c r="C3006" s="5">
        <v>21</v>
      </c>
      <c r="D3006" s="5" t="s">
        <v>5925</v>
      </c>
      <c r="E3006" s="5" t="s">
        <v>5926</v>
      </c>
      <c r="F3006" s="5" t="s">
        <v>5927</v>
      </c>
      <c r="G3006" s="4" t="s">
        <v>14624</v>
      </c>
      <c r="H3006" s="4" t="s">
        <v>14623</v>
      </c>
      <c r="I3006" s="29" t="s">
        <v>15779</v>
      </c>
      <c r="J3006" s="29" t="s">
        <v>15780</v>
      </c>
      <c r="K3006" s="27">
        <v>92</v>
      </c>
      <c r="L3006" s="6" t="s">
        <v>5989</v>
      </c>
      <c r="M3006" s="5" t="s">
        <v>5666</v>
      </c>
      <c r="N3006" s="7">
        <v>15333.333984375</v>
      </c>
      <c r="O3006" s="8">
        <v>15823.4423828125</v>
      </c>
      <c r="P3006" s="8">
        <v>18431.302734375</v>
      </c>
      <c r="Q3006" s="8">
        <v>12451.669921875</v>
      </c>
      <c r="R3006" s="8">
        <v>11596.7333984375</v>
      </c>
      <c r="S3006" s="8">
        <v>15309.340715863418</v>
      </c>
      <c r="T3006" s="11">
        <v>0.98720300197601318</v>
      </c>
      <c r="U3006" s="11">
        <v>1.0016542673110962</v>
      </c>
      <c r="V3006" s="28">
        <f t="shared" si="92"/>
        <v>15137.113339675823</v>
      </c>
      <c r="W3006" s="28">
        <f t="shared" si="93"/>
        <v>15358.699417555472</v>
      </c>
      <c r="X3006" s="8">
        <v>16139.4013671875</v>
      </c>
      <c r="Y3006" s="8">
        <v>8794.1738284673629</v>
      </c>
      <c r="Z3006" s="8">
        <v>18428.878436442428</v>
      </c>
      <c r="AA3006" s="8">
        <v>18428.878436442428</v>
      </c>
      <c r="AB3006" s="7">
        <v>14676.46660681846</v>
      </c>
      <c r="AC3006" s="10">
        <v>0.95716082502175315</v>
      </c>
    </row>
    <row r="3007" spans="1:29" x14ac:dyDescent="0.6">
      <c r="A3007" s="29" t="s">
        <v>3949</v>
      </c>
      <c r="B3007" s="29" t="s">
        <v>3950</v>
      </c>
      <c r="C3007" s="5">
        <v>21</v>
      </c>
      <c r="D3007" s="5" t="s">
        <v>5925</v>
      </c>
      <c r="E3007" s="5" t="s">
        <v>5926</v>
      </c>
      <c r="F3007" s="5" t="s">
        <v>5927</v>
      </c>
      <c r="G3007" s="4" t="s">
        <v>14624</v>
      </c>
      <c r="H3007" s="4" t="s">
        <v>14623</v>
      </c>
      <c r="I3007" s="29" t="s">
        <v>15777</v>
      </c>
      <c r="J3007" s="29" t="s">
        <v>15778</v>
      </c>
      <c r="K3007" s="27">
        <v>92</v>
      </c>
      <c r="L3007" s="6" t="s">
        <v>5990</v>
      </c>
      <c r="M3007" s="5" t="s">
        <v>5991</v>
      </c>
      <c r="N3007" s="7">
        <v>9069.833984375</v>
      </c>
      <c r="O3007" s="8">
        <v>8395.3916015625</v>
      </c>
      <c r="P3007" s="8">
        <v>8179.4931640625</v>
      </c>
      <c r="Q3007" s="8">
        <v>4929.72314453125</v>
      </c>
      <c r="R3007" s="8">
        <v>6079.57177734375</v>
      </c>
      <c r="S3007" s="8">
        <v>7765.7160663786481</v>
      </c>
      <c r="T3007" s="11">
        <v>0.98720300197601318</v>
      </c>
      <c r="U3007" s="11">
        <v>1.0016542673110962</v>
      </c>
      <c r="V3007" s="28">
        <f t="shared" si="92"/>
        <v>8953.7673367990647</v>
      </c>
      <c r="W3007" s="28">
        <f t="shared" si="93"/>
        <v>9084.8379142524209</v>
      </c>
      <c r="X3007" s="8">
        <v>8619.6904296875</v>
      </c>
      <c r="Y3007" s="8">
        <v>4614.6910446659522</v>
      </c>
      <c r="Z3007" s="8">
        <v>9426.2688201015044</v>
      </c>
      <c r="AA3007" s="8">
        <v>9426.2688201015044</v>
      </c>
      <c r="AB3007" s="7">
        <v>7506.9310399021897</v>
      </c>
      <c r="AC3007" s="10">
        <v>0.8276811960213063</v>
      </c>
    </row>
    <row r="3008" spans="1:29" x14ac:dyDescent="0.6">
      <c r="A3008" s="29" t="s">
        <v>3949</v>
      </c>
      <c r="B3008" s="29" t="s">
        <v>3950</v>
      </c>
      <c r="C3008" s="5">
        <v>21</v>
      </c>
      <c r="D3008" s="5" t="s">
        <v>5925</v>
      </c>
      <c r="E3008" s="5" t="s">
        <v>5926</v>
      </c>
      <c r="F3008" s="5" t="s">
        <v>5927</v>
      </c>
      <c r="G3008" s="4" t="s">
        <v>14624</v>
      </c>
      <c r="H3008" s="4" t="s">
        <v>14623</v>
      </c>
      <c r="I3008" s="29" t="s">
        <v>15791</v>
      </c>
      <c r="J3008" s="29" t="s">
        <v>15792</v>
      </c>
      <c r="K3008" s="27">
        <v>92</v>
      </c>
      <c r="L3008" s="6" t="s">
        <v>5992</v>
      </c>
      <c r="M3008" s="5" t="s">
        <v>5993</v>
      </c>
      <c r="N3008" s="7">
        <v>5908</v>
      </c>
      <c r="O3008" s="8">
        <v>6068.04736328125</v>
      </c>
      <c r="P3008" s="8">
        <v>5125.77783203125</v>
      </c>
      <c r="Q3008" s="8">
        <v>3708.7763671875</v>
      </c>
      <c r="R3008" s="8">
        <v>4591.81298828125</v>
      </c>
      <c r="S3008" s="8">
        <v>5592.5608069349009</v>
      </c>
      <c r="T3008" s="11">
        <v>0.98720300197601318</v>
      </c>
      <c r="U3008" s="11">
        <v>1.0016542673110962</v>
      </c>
      <c r="V3008" s="28">
        <f t="shared" si="92"/>
        <v>5832.3953356742859</v>
      </c>
      <c r="W3008" s="28">
        <f t="shared" si="93"/>
        <v>5917.7734112739563</v>
      </c>
      <c r="X3008" s="8">
        <v>5562.7119140625</v>
      </c>
      <c r="Y3008" s="8">
        <v>3273.8894912681822</v>
      </c>
      <c r="Z3008" s="8">
        <v>6694.4621638419758</v>
      </c>
      <c r="AA3008" s="8">
        <v>6694.4621638419758</v>
      </c>
      <c r="AB3008" s="7">
        <v>5331.3635301836157</v>
      </c>
      <c r="AC3008" s="10">
        <v>0.90239734769526336</v>
      </c>
    </row>
    <row r="3009" spans="1:29" x14ac:dyDescent="0.6">
      <c r="A3009" s="29" t="s">
        <v>3949</v>
      </c>
      <c r="B3009" s="29" t="s">
        <v>3950</v>
      </c>
      <c r="C3009" s="5">
        <v>21</v>
      </c>
      <c r="D3009" s="5" t="s">
        <v>5925</v>
      </c>
      <c r="E3009" s="5" t="s">
        <v>5926</v>
      </c>
      <c r="F3009" s="5" t="s">
        <v>5927</v>
      </c>
      <c r="G3009" s="4" t="s">
        <v>14624</v>
      </c>
      <c r="H3009" s="4" t="s">
        <v>14623</v>
      </c>
      <c r="I3009" s="29" t="s">
        <v>15763</v>
      </c>
      <c r="J3009" s="29" t="s">
        <v>15764</v>
      </c>
      <c r="K3009" s="27">
        <v>92</v>
      </c>
      <c r="L3009" s="6" t="s">
        <v>5994</v>
      </c>
      <c r="M3009" s="5" t="s">
        <v>5995</v>
      </c>
      <c r="N3009" s="7">
        <v>10367.166015625</v>
      </c>
      <c r="O3009" s="8">
        <v>4139.07763671875</v>
      </c>
      <c r="P3009" s="8">
        <v>4088.5791015625</v>
      </c>
      <c r="Q3009" s="8">
        <v>12844.1806640625</v>
      </c>
      <c r="R3009" s="8">
        <v>4966.49365234375</v>
      </c>
      <c r="S3009" s="8">
        <v>5474.8166502385448</v>
      </c>
      <c r="T3009" s="11">
        <v>0.98720300197601318</v>
      </c>
      <c r="U3009" s="11">
        <v>1.0016542673110962</v>
      </c>
      <c r="V3009" s="28">
        <f t="shared" si="92"/>
        <v>10234.497412608704</v>
      </c>
      <c r="W3009" s="28">
        <f t="shared" si="93"/>
        <v>10384.316079473356</v>
      </c>
      <c r="X3009" s="8">
        <v>4467.234375</v>
      </c>
      <c r="Y3009" s="8">
        <v>6352.0271984893334</v>
      </c>
      <c r="Z3009" s="8">
        <v>6813.5749187334586</v>
      </c>
      <c r="AA3009" s="8">
        <v>6813.5749187334586</v>
      </c>
      <c r="AB3009" s="7">
        <v>5426.2230397104731</v>
      </c>
      <c r="AC3009" s="10">
        <v>0.52340466348588177</v>
      </c>
    </row>
    <row r="3010" spans="1:29" x14ac:dyDescent="0.6">
      <c r="A3010" s="29" t="s">
        <v>3949</v>
      </c>
      <c r="B3010" s="29" t="s">
        <v>3950</v>
      </c>
      <c r="C3010" s="5">
        <v>21</v>
      </c>
      <c r="D3010" s="5" t="s">
        <v>5925</v>
      </c>
      <c r="E3010" s="5" t="s">
        <v>5926</v>
      </c>
      <c r="F3010" s="5" t="s">
        <v>5927</v>
      </c>
      <c r="G3010" s="4" t="s">
        <v>14624</v>
      </c>
      <c r="H3010" s="4" t="s">
        <v>14623</v>
      </c>
      <c r="I3010" s="29" t="s">
        <v>15767</v>
      </c>
      <c r="J3010" s="29" t="s">
        <v>15768</v>
      </c>
      <c r="K3010" s="27">
        <v>92</v>
      </c>
      <c r="L3010" s="6" t="s">
        <v>5996</v>
      </c>
      <c r="M3010" s="5" t="s">
        <v>5997</v>
      </c>
      <c r="N3010" s="7">
        <v>6507.9169921875</v>
      </c>
      <c r="O3010" s="8">
        <v>6427.39501953125</v>
      </c>
      <c r="P3010" s="8">
        <v>5735.86767578125</v>
      </c>
      <c r="Q3010" s="8">
        <v>3550.118896484375</v>
      </c>
      <c r="R3010" s="8">
        <v>3160.93359375</v>
      </c>
      <c r="S3010" s="8">
        <v>5815.7826428963463</v>
      </c>
      <c r="T3010" s="11">
        <v>0.98720300197601318</v>
      </c>
      <c r="U3010" s="11">
        <v>1.0016542673110962</v>
      </c>
      <c r="V3010" s="28">
        <f t="shared" ref="V3010:V3073" si="94">$N3010*T3010</f>
        <v>6424.6351912982063</v>
      </c>
      <c r="W3010" s="28">
        <f t="shared" ref="W3010:W3073" si="95">$N3010*U3010</f>
        <v>6518.6828265310032</v>
      </c>
      <c r="X3010" s="8">
        <v>6456.4970703125</v>
      </c>
      <c r="Y3010" s="8">
        <v>4137.500102844353</v>
      </c>
      <c r="Z3010" s="8">
        <v>7144.6999892267449</v>
      </c>
      <c r="AA3010" s="8">
        <v>7144.6999892267449</v>
      </c>
      <c r="AB3010" s="7">
        <v>5689.9257960412733</v>
      </c>
      <c r="AC3010" s="10">
        <v>0.87430829294101431</v>
      </c>
    </row>
    <row r="3011" spans="1:29" x14ac:dyDescent="0.6">
      <c r="A3011" s="29" t="s">
        <v>3949</v>
      </c>
      <c r="B3011" s="29" t="s">
        <v>3950</v>
      </c>
      <c r="C3011" s="5">
        <v>21</v>
      </c>
      <c r="D3011" s="5" t="s">
        <v>5925</v>
      </c>
      <c r="E3011" s="5" t="s">
        <v>5926</v>
      </c>
      <c r="F3011" s="5" t="s">
        <v>5927</v>
      </c>
      <c r="G3011" s="4" t="s">
        <v>14624</v>
      </c>
      <c r="H3011" s="4" t="s">
        <v>14623</v>
      </c>
      <c r="I3011" s="29" t="s">
        <v>14823</v>
      </c>
      <c r="J3011" s="29" t="s">
        <v>14823</v>
      </c>
      <c r="K3011" s="27">
        <v>92</v>
      </c>
      <c r="L3011" s="6" t="s">
        <v>5998</v>
      </c>
      <c r="M3011" s="5" t="s">
        <v>5999</v>
      </c>
      <c r="N3011" s="7">
        <v>6337.83349609375</v>
      </c>
      <c r="O3011" s="8">
        <v>7481.02978515625</v>
      </c>
      <c r="P3011" s="8">
        <v>9174.9775390625</v>
      </c>
      <c r="Q3011" s="8">
        <v>5432.83349609375</v>
      </c>
      <c r="R3011" s="8">
        <v>6211.7763671875</v>
      </c>
      <c r="S3011" s="8">
        <v>7229.8659008082977</v>
      </c>
      <c r="T3011" s="11">
        <v>0.98720300197601318</v>
      </c>
      <c r="U3011" s="11">
        <v>1.0016542673110962</v>
      </c>
      <c r="V3011" s="28">
        <f t="shared" si="94"/>
        <v>6256.7282533678808</v>
      </c>
      <c r="W3011" s="28">
        <f t="shared" si="95"/>
        <v>6348.3179668695084</v>
      </c>
      <c r="X3011" s="8">
        <v>7607.87060546875</v>
      </c>
      <c r="Y3011" s="8">
        <v>5137.6808269703961</v>
      </c>
      <c r="Z3011" s="8">
        <v>8824.2025890571367</v>
      </c>
      <c r="AA3011" s="8">
        <v>8824.2025890571367</v>
      </c>
      <c r="AB3011" s="7">
        <v>7027.4550389350088</v>
      </c>
      <c r="AC3011" s="10">
        <v>1.1088102966520499</v>
      </c>
    </row>
    <row r="3012" spans="1:29" x14ac:dyDescent="0.6">
      <c r="A3012" s="29" t="s">
        <v>3949</v>
      </c>
      <c r="B3012" s="29" t="s">
        <v>3950</v>
      </c>
      <c r="C3012" s="5">
        <v>21</v>
      </c>
      <c r="D3012" s="5" t="s">
        <v>5925</v>
      </c>
      <c r="E3012" s="5" t="s">
        <v>5926</v>
      </c>
      <c r="F3012" s="5" t="s">
        <v>5927</v>
      </c>
      <c r="G3012" s="4" t="s">
        <v>14624</v>
      </c>
      <c r="H3012" s="4" t="s">
        <v>14623</v>
      </c>
      <c r="I3012" s="29" t="s">
        <v>14823</v>
      </c>
      <c r="J3012" s="29" t="s">
        <v>14823</v>
      </c>
      <c r="K3012" s="27">
        <v>92</v>
      </c>
      <c r="L3012" s="6" t="s">
        <v>6000</v>
      </c>
      <c r="M3012" s="5" t="s">
        <v>6001</v>
      </c>
      <c r="N3012" s="7">
        <v>2131.25</v>
      </c>
      <c r="O3012" s="8">
        <v>2469.208251953125</v>
      </c>
      <c r="P3012" s="8">
        <v>2197.316162109375</v>
      </c>
      <c r="Q3012" s="8">
        <v>1343.3414306640625</v>
      </c>
      <c r="R3012" s="8">
        <v>1461.6026611328125</v>
      </c>
      <c r="S3012" s="8">
        <v>2241.0745736634344</v>
      </c>
      <c r="T3012" s="11">
        <v>0.98720300197601318</v>
      </c>
      <c r="U3012" s="11">
        <v>1.0016542673110962</v>
      </c>
      <c r="V3012" s="28">
        <f t="shared" si="94"/>
        <v>2103.9763979613781</v>
      </c>
      <c r="W3012" s="28">
        <f t="shared" si="95"/>
        <v>2134.7756572067738</v>
      </c>
      <c r="X3012" s="8">
        <v>2224.438720703125</v>
      </c>
      <c r="Y3012" s="8">
        <v>1291.01092979755</v>
      </c>
      <c r="Z3012" s="8">
        <v>2679.3831752022516</v>
      </c>
      <c r="AA3012" s="8">
        <v>2679.3831752022516</v>
      </c>
      <c r="AB3012" s="7">
        <v>2133.8182805506785</v>
      </c>
      <c r="AC3012" s="10">
        <v>1.0012050583228991</v>
      </c>
    </row>
    <row r="3013" spans="1:29" x14ac:dyDescent="0.6">
      <c r="A3013" s="29" t="s">
        <v>3949</v>
      </c>
      <c r="B3013" s="29" t="s">
        <v>3950</v>
      </c>
      <c r="C3013" s="5">
        <v>21</v>
      </c>
      <c r="D3013" s="5" t="s">
        <v>5925</v>
      </c>
      <c r="E3013" s="5" t="s">
        <v>5926</v>
      </c>
      <c r="F3013" s="5" t="s">
        <v>5927</v>
      </c>
      <c r="G3013" s="4" t="s">
        <v>14624</v>
      </c>
      <c r="H3013" s="4" t="s">
        <v>14623</v>
      </c>
      <c r="I3013" s="29" t="s">
        <v>15777</v>
      </c>
      <c r="J3013" s="29" t="s">
        <v>15778</v>
      </c>
      <c r="K3013" s="27">
        <v>92</v>
      </c>
      <c r="L3013" s="6" t="s">
        <v>6002</v>
      </c>
      <c r="M3013" s="5" t="s">
        <v>6003</v>
      </c>
      <c r="N3013" s="7">
        <v>6014.5</v>
      </c>
      <c r="O3013" s="8">
        <v>5080.2470703125</v>
      </c>
      <c r="P3013" s="8">
        <v>5130.3154296875</v>
      </c>
      <c r="Q3013" s="8">
        <v>2920.3193359375</v>
      </c>
      <c r="R3013" s="8">
        <v>3995.017578125</v>
      </c>
      <c r="S3013" s="8">
        <v>4714.5699687951674</v>
      </c>
      <c r="T3013" s="11">
        <v>0.98720300197601318</v>
      </c>
      <c r="U3013" s="11">
        <v>1.0016542673110962</v>
      </c>
      <c r="V3013" s="28">
        <f t="shared" si="94"/>
        <v>5937.5324553847313</v>
      </c>
      <c r="W3013" s="28">
        <f t="shared" si="95"/>
        <v>6024.449590742588</v>
      </c>
      <c r="X3013" s="8">
        <v>5578.58984375</v>
      </c>
      <c r="Y3013" s="8">
        <v>3412.738193969551</v>
      </c>
      <c r="Z3013" s="8">
        <v>5846.1048119390707</v>
      </c>
      <c r="AA3013" s="8">
        <v>5846.1048119390707</v>
      </c>
      <c r="AB3013" s="7">
        <v>4655.7451853780658</v>
      </c>
      <c r="AC3013" s="10">
        <v>0.77408682107873739</v>
      </c>
    </row>
    <row r="3014" spans="1:29" x14ac:dyDescent="0.6">
      <c r="A3014" s="29" t="s">
        <v>3949</v>
      </c>
      <c r="B3014" s="29" t="s">
        <v>3950</v>
      </c>
      <c r="C3014" s="5">
        <v>21</v>
      </c>
      <c r="D3014" s="5" t="s">
        <v>5925</v>
      </c>
      <c r="E3014" s="5" t="s">
        <v>5926</v>
      </c>
      <c r="F3014" s="5" t="s">
        <v>5927</v>
      </c>
      <c r="G3014" s="4" t="s">
        <v>14624</v>
      </c>
      <c r="H3014" s="4" t="s">
        <v>14623</v>
      </c>
      <c r="I3014" s="29" t="s">
        <v>15785</v>
      </c>
      <c r="J3014" s="29" t="s">
        <v>15786</v>
      </c>
      <c r="K3014" s="27">
        <v>92</v>
      </c>
      <c r="L3014" s="6" t="s">
        <v>6004</v>
      </c>
      <c r="M3014" s="5" t="s">
        <v>6005</v>
      </c>
      <c r="N3014" s="7">
        <v>5233.0830078125</v>
      </c>
      <c r="O3014" s="8">
        <v>4840.47412109375</v>
      </c>
      <c r="P3014" s="8">
        <v>4256.13330078125</v>
      </c>
      <c r="Q3014" s="8">
        <v>4001.230224609375</v>
      </c>
      <c r="R3014" s="8">
        <v>6509.71728515625</v>
      </c>
      <c r="S3014" s="8">
        <v>4746.7719258042216</v>
      </c>
      <c r="T3014" s="11">
        <v>0.98720300197601318</v>
      </c>
      <c r="U3014" s="11">
        <v>1.0016542673110962</v>
      </c>
      <c r="V3014" s="28">
        <f t="shared" si="94"/>
        <v>5166.1152549021645</v>
      </c>
      <c r="W3014" s="28">
        <f t="shared" si="95"/>
        <v>5241.7399259685772</v>
      </c>
      <c r="X3014" s="8">
        <v>4818.26171875</v>
      </c>
      <c r="Y3014" s="8">
        <v>2896.8306386140725</v>
      </c>
      <c r="Z3014" s="8">
        <v>5709.9620479300511</v>
      </c>
      <c r="AA3014" s="8">
        <v>5709.9620479300511</v>
      </c>
      <c r="AB3014" s="7">
        <v>4547.3232465916453</v>
      </c>
      <c r="AC3014" s="10">
        <v>0.86895683477653995</v>
      </c>
    </row>
    <row r="3015" spans="1:29" x14ac:dyDescent="0.6">
      <c r="A3015" s="29" t="s">
        <v>3949</v>
      </c>
      <c r="B3015" s="29" t="s">
        <v>3950</v>
      </c>
      <c r="C3015" s="5">
        <v>21</v>
      </c>
      <c r="D3015" s="5" t="s">
        <v>5925</v>
      </c>
      <c r="E3015" s="5" t="s">
        <v>5926</v>
      </c>
      <c r="F3015" s="5" t="s">
        <v>5927</v>
      </c>
      <c r="G3015" s="4" t="s">
        <v>14624</v>
      </c>
      <c r="H3015" s="4" t="s">
        <v>14623</v>
      </c>
      <c r="I3015" s="29" t="s">
        <v>15793</v>
      </c>
      <c r="J3015" s="29" t="s">
        <v>15794</v>
      </c>
      <c r="K3015" s="27">
        <v>92</v>
      </c>
      <c r="L3015" s="6" t="s">
        <v>6006</v>
      </c>
      <c r="M3015" s="5" t="s">
        <v>6007</v>
      </c>
      <c r="N3015" s="7">
        <v>34269.0859375</v>
      </c>
      <c r="O3015" s="8">
        <v>34302.16015625</v>
      </c>
      <c r="P3015" s="8">
        <v>31846.263671875</v>
      </c>
      <c r="Q3015" s="8">
        <v>26467.025390625</v>
      </c>
      <c r="R3015" s="8">
        <v>24638.8125</v>
      </c>
      <c r="S3015" s="8">
        <v>32567.922295129931</v>
      </c>
      <c r="T3015" s="11">
        <v>0.98720300197601318</v>
      </c>
      <c r="U3015" s="11">
        <v>1.0016542673110962</v>
      </c>
      <c r="V3015" s="28">
        <f t="shared" si="94"/>
        <v>33830.544512473978</v>
      </c>
      <c r="W3015" s="28">
        <f t="shared" si="95"/>
        <v>34325.776166147552</v>
      </c>
      <c r="X3015" s="8">
        <v>33315.84765625</v>
      </c>
      <c r="Y3015" s="8">
        <v>20510.945569134539</v>
      </c>
      <c r="Z3015" s="8">
        <v>39290.901525643429</v>
      </c>
      <c r="AA3015" s="8">
        <v>39290.901525643429</v>
      </c>
      <c r="AB3015" s="7">
        <v>31290.651038892905</v>
      </c>
      <c r="AC3015" s="10">
        <v>0.91308682980225475</v>
      </c>
    </row>
    <row r="3016" spans="1:29" x14ac:dyDescent="0.6">
      <c r="A3016" s="29" t="s">
        <v>3949</v>
      </c>
      <c r="B3016" s="29" t="s">
        <v>3950</v>
      </c>
      <c r="C3016" s="5">
        <v>21</v>
      </c>
      <c r="D3016" s="5" t="s">
        <v>5925</v>
      </c>
      <c r="E3016" s="5" t="s">
        <v>5926</v>
      </c>
      <c r="F3016" s="5" t="s">
        <v>5927</v>
      </c>
      <c r="G3016" s="4" t="s">
        <v>14624</v>
      </c>
      <c r="H3016" s="4" t="s">
        <v>14623</v>
      </c>
      <c r="I3016" s="29" t="s">
        <v>15765</v>
      </c>
      <c r="J3016" s="29" t="s">
        <v>15766</v>
      </c>
      <c r="K3016" s="27">
        <v>92</v>
      </c>
      <c r="L3016" s="6" t="s">
        <v>6008</v>
      </c>
      <c r="M3016" s="5" t="s">
        <v>6009</v>
      </c>
      <c r="N3016" s="7">
        <v>14249.08203125</v>
      </c>
      <c r="O3016" s="8">
        <v>12692.201171875</v>
      </c>
      <c r="P3016" s="8">
        <v>14805.369140625</v>
      </c>
      <c r="Q3016" s="8">
        <v>17140.41015625</v>
      </c>
      <c r="R3016" s="8">
        <v>13725.6767578125</v>
      </c>
      <c r="S3016" s="8">
        <v>13537.38067302234</v>
      </c>
      <c r="T3016" s="11">
        <v>0.98720300197601318</v>
      </c>
      <c r="U3016" s="11">
        <v>1.0016542673110962</v>
      </c>
      <c r="V3016" s="28">
        <f t="shared" si="94"/>
        <v>14066.736556652468</v>
      </c>
      <c r="W3016" s="28">
        <f t="shared" si="95"/>
        <v>14272.653821867425</v>
      </c>
      <c r="X3016" s="8">
        <v>13120.310546875</v>
      </c>
      <c r="Y3016" s="8">
        <v>11737.13881769084</v>
      </c>
      <c r="Z3016" s="8">
        <v>16634.083387126546</v>
      </c>
      <c r="AA3016" s="8">
        <v>16634.083387126546</v>
      </c>
      <c r="AB3016" s="7">
        <v>13247.120285054312</v>
      </c>
      <c r="AC3016" s="10">
        <v>0.92968236522196579</v>
      </c>
    </row>
    <row r="3017" spans="1:29" x14ac:dyDescent="0.6">
      <c r="A3017" s="29" t="s">
        <v>3949</v>
      </c>
      <c r="B3017" s="29" t="s">
        <v>3950</v>
      </c>
      <c r="C3017" s="5">
        <v>21</v>
      </c>
      <c r="D3017" s="5" t="s">
        <v>5925</v>
      </c>
      <c r="E3017" s="5" t="s">
        <v>5926</v>
      </c>
      <c r="F3017" s="5" t="s">
        <v>5927</v>
      </c>
      <c r="G3017" s="4" t="s">
        <v>14624</v>
      </c>
      <c r="H3017" s="4" t="s">
        <v>14623</v>
      </c>
      <c r="I3017" s="29" t="s">
        <v>15767</v>
      </c>
      <c r="J3017" s="29" t="s">
        <v>15768</v>
      </c>
      <c r="K3017" s="27">
        <v>92</v>
      </c>
      <c r="L3017" s="6" t="s">
        <v>6010</v>
      </c>
      <c r="M3017" s="5" t="s">
        <v>6011</v>
      </c>
      <c r="N3017" s="7">
        <v>8947</v>
      </c>
      <c r="O3017" s="8">
        <v>9057.6533203125</v>
      </c>
      <c r="P3017" s="8">
        <v>8103.25830078125</v>
      </c>
      <c r="Q3017" s="8">
        <v>4588.021484375</v>
      </c>
      <c r="R3017" s="8">
        <v>6819.13525390625</v>
      </c>
      <c r="S3017" s="8">
        <v>8233.3826649439179</v>
      </c>
      <c r="T3017" s="11">
        <v>0.98720300197601318</v>
      </c>
      <c r="U3017" s="11">
        <v>1.0016542673110962</v>
      </c>
      <c r="V3017" s="28">
        <f t="shared" si="94"/>
        <v>8832.50525867939</v>
      </c>
      <c r="W3017" s="28">
        <f t="shared" si="95"/>
        <v>8961.8007296323776</v>
      </c>
      <c r="X3017" s="8">
        <v>8920.6826171875</v>
      </c>
      <c r="Y3017" s="8">
        <v>5418.8664102954999</v>
      </c>
      <c r="Z3017" s="8">
        <v>10030.00641222973</v>
      </c>
      <c r="AA3017" s="8">
        <v>10030.00641222973</v>
      </c>
      <c r="AB3017" s="7">
        <v>7987.7380863380204</v>
      </c>
      <c r="AC3017" s="10">
        <v>0.89278395957729073</v>
      </c>
    </row>
    <row r="3018" spans="1:29" x14ac:dyDescent="0.6">
      <c r="A3018" s="29" t="s">
        <v>3949</v>
      </c>
      <c r="B3018" s="29" t="s">
        <v>3950</v>
      </c>
      <c r="C3018" s="5">
        <v>21</v>
      </c>
      <c r="D3018" s="5" t="s">
        <v>5925</v>
      </c>
      <c r="E3018" s="5" t="s">
        <v>5926</v>
      </c>
      <c r="F3018" s="5" t="s">
        <v>5927</v>
      </c>
      <c r="G3018" s="4" t="s">
        <v>14624</v>
      </c>
      <c r="H3018" s="4" t="s">
        <v>14623</v>
      </c>
      <c r="I3018" s="29" t="s">
        <v>15787</v>
      </c>
      <c r="J3018" s="29" t="s">
        <v>15788</v>
      </c>
      <c r="K3018" s="27">
        <v>92</v>
      </c>
      <c r="L3018" s="6" t="s">
        <v>6012</v>
      </c>
      <c r="M3018" s="5" t="s">
        <v>6013</v>
      </c>
      <c r="N3018" s="7">
        <v>19195</v>
      </c>
      <c r="O3018" s="8">
        <v>18879.39453125</v>
      </c>
      <c r="P3018" s="8">
        <v>19188.736328125</v>
      </c>
      <c r="Q3018" s="8">
        <v>15312.1845703125</v>
      </c>
      <c r="R3018" s="8">
        <v>20639.64453125</v>
      </c>
      <c r="S3018" s="8">
        <v>18438.002767299291</v>
      </c>
      <c r="T3018" s="11">
        <v>0.98720300197601318</v>
      </c>
      <c r="U3018" s="11">
        <v>1.0016542673110962</v>
      </c>
      <c r="V3018" s="28">
        <f t="shared" si="94"/>
        <v>18949.361622929573</v>
      </c>
      <c r="W3018" s="28">
        <f t="shared" si="95"/>
        <v>19226.753661036491</v>
      </c>
      <c r="X3018" s="8">
        <v>19315.373046875</v>
      </c>
      <c r="Y3018" s="8">
        <v>15459.791748111693</v>
      </c>
      <c r="Z3018" s="8">
        <v>22786.7449778261</v>
      </c>
      <c r="AA3018" s="8">
        <v>22786.7449778261</v>
      </c>
      <c r="AB3018" s="7">
        <v>18147.002428744236</v>
      </c>
      <c r="AC3018" s="10">
        <v>0.94540257508435721</v>
      </c>
    </row>
    <row r="3019" spans="1:29" x14ac:dyDescent="0.6">
      <c r="A3019" s="29" t="s">
        <v>3949</v>
      </c>
      <c r="B3019" s="29" t="s">
        <v>3950</v>
      </c>
      <c r="C3019" s="5">
        <v>21</v>
      </c>
      <c r="D3019" s="5" t="s">
        <v>5925</v>
      </c>
      <c r="E3019" s="5" t="s">
        <v>5926</v>
      </c>
      <c r="F3019" s="5" t="s">
        <v>5927</v>
      </c>
      <c r="G3019" s="4" t="s">
        <v>14624</v>
      </c>
      <c r="H3019" s="4" t="s">
        <v>14623</v>
      </c>
      <c r="I3019" s="29" t="s">
        <v>15789</v>
      </c>
      <c r="J3019" s="29" t="s">
        <v>15790</v>
      </c>
      <c r="K3019" s="27">
        <v>92</v>
      </c>
      <c r="L3019" s="6" t="s">
        <v>6014</v>
      </c>
      <c r="M3019" s="5" t="s">
        <v>6015</v>
      </c>
      <c r="N3019" s="7">
        <v>10380.416015625</v>
      </c>
      <c r="O3019" s="8">
        <v>10990.6240234375</v>
      </c>
      <c r="P3019" s="8">
        <v>8965.84375</v>
      </c>
      <c r="Q3019" s="8">
        <v>7048.13330078125</v>
      </c>
      <c r="R3019" s="8">
        <v>9593.2353515625</v>
      </c>
      <c r="S3019" s="8">
        <v>10211.737338770645</v>
      </c>
      <c r="T3019" s="11">
        <v>0.98720300197601318</v>
      </c>
      <c r="U3019" s="11">
        <v>1.0016542673110962</v>
      </c>
      <c r="V3019" s="28">
        <f t="shared" si="94"/>
        <v>10247.577852384886</v>
      </c>
      <c r="W3019" s="28">
        <f t="shared" si="95"/>
        <v>10397.587998515228</v>
      </c>
      <c r="X3019" s="8">
        <v>9682.4326171875</v>
      </c>
      <c r="Y3019" s="8">
        <v>6438.5449780864519</v>
      </c>
      <c r="Z3019" s="8">
        <v>12216.670051304191</v>
      </c>
      <c r="AA3019" s="8">
        <v>12216.670051304191</v>
      </c>
      <c r="AB3019" s="7">
        <v>9729.162340119994</v>
      </c>
      <c r="AC3019" s="10">
        <v>0.93726131259819323</v>
      </c>
    </row>
    <row r="3020" spans="1:29" x14ac:dyDescent="0.6">
      <c r="A3020" s="29" t="s">
        <v>3949</v>
      </c>
      <c r="B3020" s="29" t="s">
        <v>3950</v>
      </c>
      <c r="C3020" s="5">
        <v>21</v>
      </c>
      <c r="D3020" s="5" t="s">
        <v>5925</v>
      </c>
      <c r="E3020" s="5" t="s">
        <v>5926</v>
      </c>
      <c r="F3020" s="5" t="s">
        <v>5927</v>
      </c>
      <c r="G3020" s="4" t="s">
        <v>14624</v>
      </c>
      <c r="H3020" s="4" t="s">
        <v>14623</v>
      </c>
      <c r="I3020" s="29" t="s">
        <v>15771</v>
      </c>
      <c r="J3020" s="29" t="s">
        <v>15772</v>
      </c>
      <c r="K3020" s="27">
        <v>92</v>
      </c>
      <c r="L3020" s="6" t="s">
        <v>6016</v>
      </c>
      <c r="M3020" s="5" t="s">
        <v>6017</v>
      </c>
      <c r="N3020" s="7">
        <v>13978.75</v>
      </c>
      <c r="O3020" s="8">
        <v>13810.72265625</v>
      </c>
      <c r="P3020" s="8">
        <v>11735.3681640625</v>
      </c>
      <c r="Q3020" s="8">
        <v>12094.876953125</v>
      </c>
      <c r="R3020" s="8">
        <v>13370.0087890625</v>
      </c>
      <c r="S3020" s="8">
        <v>13402.122892610996</v>
      </c>
      <c r="T3020" s="11">
        <v>0.98720300197601318</v>
      </c>
      <c r="U3020" s="11">
        <v>1.0016542673110962</v>
      </c>
      <c r="V3020" s="28">
        <f t="shared" si="94"/>
        <v>13799.863963872194</v>
      </c>
      <c r="W3020" s="28">
        <f t="shared" si="95"/>
        <v>14001.874589174986</v>
      </c>
      <c r="X3020" s="8">
        <v>13126.1962890625</v>
      </c>
      <c r="Y3020" s="8">
        <v>12077.804723757075</v>
      </c>
      <c r="Z3020" s="8">
        <v>16543.754542158429</v>
      </c>
      <c r="AA3020" s="8">
        <v>16543.754542158429</v>
      </c>
      <c r="AB3020" s="7">
        <v>13175.183825036998</v>
      </c>
      <c r="AC3020" s="10">
        <v>0.94251516230256627</v>
      </c>
    </row>
    <row r="3021" spans="1:29" x14ac:dyDescent="0.6">
      <c r="A3021" s="29" t="s">
        <v>3949</v>
      </c>
      <c r="B3021" s="29" t="s">
        <v>3950</v>
      </c>
      <c r="C3021" s="5">
        <v>21</v>
      </c>
      <c r="D3021" s="5" t="s">
        <v>5925</v>
      </c>
      <c r="E3021" s="5" t="s">
        <v>5926</v>
      </c>
      <c r="F3021" s="5" t="s">
        <v>5927</v>
      </c>
      <c r="G3021" s="4" t="s">
        <v>14624</v>
      </c>
      <c r="H3021" s="4" t="s">
        <v>14623</v>
      </c>
      <c r="I3021" s="29" t="s">
        <v>15775</v>
      </c>
      <c r="J3021" s="29" t="s">
        <v>15776</v>
      </c>
      <c r="K3021" s="27">
        <v>92</v>
      </c>
      <c r="L3021" s="6" t="s">
        <v>6018</v>
      </c>
      <c r="M3021" s="5" t="s">
        <v>6019</v>
      </c>
      <c r="N3021" s="7">
        <v>8472.6669921875</v>
      </c>
      <c r="O3021" s="8">
        <v>8253.0107421875</v>
      </c>
      <c r="P3021" s="8">
        <v>7730.97802734375</v>
      </c>
      <c r="Q3021" s="8">
        <v>5361.7607421875</v>
      </c>
      <c r="R3021" s="8">
        <v>6358.81494140625</v>
      </c>
      <c r="S3021" s="8">
        <v>7707.3450735250872</v>
      </c>
      <c r="T3021" s="11">
        <v>0.98720300197601318</v>
      </c>
      <c r="U3021" s="11">
        <v>1.0016542673110962</v>
      </c>
      <c r="V3021" s="28">
        <f t="shared" si="94"/>
        <v>8364.2422894305782</v>
      </c>
      <c r="W3021" s="28">
        <f t="shared" si="95"/>
        <v>8486.6830482304795</v>
      </c>
      <c r="X3021" s="8">
        <v>8181.607421875</v>
      </c>
      <c r="Y3021" s="8">
        <v>5185.4887124563184</v>
      </c>
      <c r="Z3021" s="8">
        <v>9380.2569306421865</v>
      </c>
      <c r="AA3021" s="8">
        <v>9380.2569306421865</v>
      </c>
      <c r="AB3021" s="7">
        <v>7470.2879006305702</v>
      </c>
      <c r="AC3021" s="10">
        <v>0.88169261314280301</v>
      </c>
    </row>
    <row r="3022" spans="1:29" x14ac:dyDescent="0.6">
      <c r="A3022" s="29" t="s">
        <v>3949</v>
      </c>
      <c r="B3022" s="29" t="s">
        <v>3950</v>
      </c>
      <c r="C3022" s="5">
        <v>21</v>
      </c>
      <c r="D3022" s="5" t="s">
        <v>5925</v>
      </c>
      <c r="E3022" s="5" t="s">
        <v>5926</v>
      </c>
      <c r="F3022" s="5" t="s">
        <v>5927</v>
      </c>
      <c r="G3022" s="4" t="s">
        <v>14624</v>
      </c>
      <c r="H3022" s="4" t="s">
        <v>14623</v>
      </c>
      <c r="I3022" s="29" t="s">
        <v>15795</v>
      </c>
      <c r="J3022" s="29" t="s">
        <v>15796</v>
      </c>
      <c r="K3022" s="27">
        <v>92</v>
      </c>
      <c r="L3022" s="6" t="s">
        <v>6020</v>
      </c>
      <c r="M3022" s="5" t="s">
        <v>6021</v>
      </c>
      <c r="N3022" s="7">
        <v>9147.5</v>
      </c>
      <c r="O3022" s="8">
        <v>11443.30859375</v>
      </c>
      <c r="P3022" s="8">
        <v>13188.5419921875</v>
      </c>
      <c r="Q3022" s="8">
        <v>9853.697265625</v>
      </c>
      <c r="R3022" s="8">
        <v>8351.21875</v>
      </c>
      <c r="S3022" s="8">
        <v>11188.214831854699</v>
      </c>
      <c r="T3022" s="11">
        <v>0.98720300197601318</v>
      </c>
      <c r="U3022" s="11">
        <v>1.0016542673110962</v>
      </c>
      <c r="V3022" s="28">
        <f t="shared" si="94"/>
        <v>9030.4394605755806</v>
      </c>
      <c r="W3022" s="28">
        <f t="shared" si="95"/>
        <v>9162.6324102282524</v>
      </c>
      <c r="X3022" s="8">
        <v>10757.4970703125</v>
      </c>
      <c r="Y3022" s="8">
        <v>7710.6143649079331</v>
      </c>
      <c r="Z3022" s="8">
        <v>13487.197663295221</v>
      </c>
      <c r="AA3022" s="8">
        <v>13487.197663295221</v>
      </c>
      <c r="AB3022" s="7">
        <v>10740.990386777121</v>
      </c>
      <c r="AC3022" s="10">
        <v>1.1741995503445883</v>
      </c>
    </row>
    <row r="3023" spans="1:29" x14ac:dyDescent="0.6">
      <c r="A3023" s="29" t="s">
        <v>3949</v>
      </c>
      <c r="B3023" s="29" t="s">
        <v>3950</v>
      </c>
      <c r="C3023" s="5">
        <v>21</v>
      </c>
      <c r="D3023" s="5" t="s">
        <v>5925</v>
      </c>
      <c r="E3023" s="5" t="s">
        <v>5926</v>
      </c>
      <c r="F3023" s="5" t="s">
        <v>5927</v>
      </c>
      <c r="G3023" s="4" t="s">
        <v>14624</v>
      </c>
      <c r="H3023" s="4" t="s">
        <v>14623</v>
      </c>
      <c r="I3023" s="29" t="s">
        <v>14823</v>
      </c>
      <c r="J3023" s="29" t="s">
        <v>14823</v>
      </c>
      <c r="K3023" s="27">
        <v>92</v>
      </c>
      <c r="L3023" s="6" t="s">
        <v>6022</v>
      </c>
      <c r="M3023" s="5" t="s">
        <v>6023</v>
      </c>
      <c r="N3023" s="7">
        <v>11972.916015625</v>
      </c>
      <c r="O3023" s="8">
        <v>10969.154296875</v>
      </c>
      <c r="P3023" s="8">
        <v>11437.904296875</v>
      </c>
      <c r="Q3023" s="8">
        <v>13170.66015625</v>
      </c>
      <c r="R3023" s="8">
        <v>13862.7431640625</v>
      </c>
      <c r="S3023" s="8">
        <v>11449.676024821454</v>
      </c>
      <c r="T3023" s="11">
        <v>0.98720300197601318</v>
      </c>
      <c r="U3023" s="11">
        <v>1.0016542673110962</v>
      </c>
      <c r="V3023" s="28">
        <f t="shared" si="94"/>
        <v>11819.698633031687</v>
      </c>
      <c r="W3023" s="28">
        <f t="shared" si="95"/>
        <v>11992.722419208148</v>
      </c>
      <c r="X3023" s="8">
        <v>12272.16015625</v>
      </c>
      <c r="Y3023" s="8">
        <v>16086.218573940243</v>
      </c>
      <c r="Z3023" s="8">
        <v>14998.42855746826</v>
      </c>
      <c r="AA3023" s="8">
        <v>14998.42855746826</v>
      </c>
      <c r="AB3023" s="7">
        <v>11944.510711142808</v>
      </c>
      <c r="AC3023" s="10">
        <v>0.99762753664645087</v>
      </c>
    </row>
    <row r="3024" spans="1:29" x14ac:dyDescent="0.6">
      <c r="A3024" s="29" t="s">
        <v>3949</v>
      </c>
      <c r="B3024" s="29" t="s">
        <v>3950</v>
      </c>
      <c r="C3024" s="5">
        <v>21</v>
      </c>
      <c r="D3024" s="5" t="s">
        <v>5925</v>
      </c>
      <c r="E3024" s="5" t="s">
        <v>5926</v>
      </c>
      <c r="F3024" s="5" t="s">
        <v>5927</v>
      </c>
      <c r="G3024" s="4" t="s">
        <v>14624</v>
      </c>
      <c r="H3024" s="4" t="s">
        <v>14623</v>
      </c>
      <c r="I3024" s="29" t="s">
        <v>15763</v>
      </c>
      <c r="J3024" s="29" t="s">
        <v>15764</v>
      </c>
      <c r="K3024" s="27">
        <v>92</v>
      </c>
      <c r="L3024" s="6" t="s">
        <v>6024</v>
      </c>
      <c r="M3024" s="5" t="s">
        <v>6025</v>
      </c>
      <c r="N3024" s="7">
        <v>20712.58203125</v>
      </c>
      <c r="O3024" s="8">
        <v>10344.484375</v>
      </c>
      <c r="P3024" s="8">
        <v>10405.5009765625</v>
      </c>
      <c r="Q3024" s="8">
        <v>23769.7890625</v>
      </c>
      <c r="R3024" s="8">
        <v>16021.1923828125</v>
      </c>
      <c r="S3024" s="8">
        <v>12596.748901990326</v>
      </c>
      <c r="T3024" s="11">
        <v>0.98720300197601318</v>
      </c>
      <c r="U3024" s="11">
        <v>1.0016542673110962</v>
      </c>
      <c r="V3024" s="28">
        <f t="shared" si="94"/>
        <v>20447.523159924429</v>
      </c>
      <c r="W3024" s="28">
        <f t="shared" si="95"/>
        <v>20746.846178632695</v>
      </c>
      <c r="X3024" s="8">
        <v>13126.9248046875</v>
      </c>
      <c r="Y3024" s="8">
        <v>15239.334502034551</v>
      </c>
      <c r="Z3024" s="8">
        <v>16142.817613207082</v>
      </c>
      <c r="AA3024" s="8">
        <v>16142.817613207082</v>
      </c>
      <c r="AB3024" s="7">
        <v>12855.884011459699</v>
      </c>
      <c r="AC3024" s="10">
        <v>0.62067993222976503</v>
      </c>
    </row>
    <row r="3025" spans="1:29" x14ac:dyDescent="0.6">
      <c r="A3025" s="29" t="s">
        <v>3949</v>
      </c>
      <c r="B3025" s="29" t="s">
        <v>3950</v>
      </c>
      <c r="C3025" s="5">
        <v>21</v>
      </c>
      <c r="D3025" s="5" t="s">
        <v>5925</v>
      </c>
      <c r="E3025" s="5" t="s">
        <v>5926</v>
      </c>
      <c r="F3025" s="5" t="s">
        <v>5927</v>
      </c>
      <c r="G3025" s="4" t="s">
        <v>14624</v>
      </c>
      <c r="H3025" s="4" t="s">
        <v>14623</v>
      </c>
      <c r="I3025" s="29" t="s">
        <v>15765</v>
      </c>
      <c r="J3025" s="29" t="s">
        <v>15766</v>
      </c>
      <c r="K3025" s="27">
        <v>92</v>
      </c>
      <c r="L3025" s="6" t="s">
        <v>6026</v>
      </c>
      <c r="M3025" s="5" t="s">
        <v>6027</v>
      </c>
      <c r="N3025" s="7">
        <v>5868.083984375</v>
      </c>
      <c r="O3025" s="8">
        <v>6531.546875</v>
      </c>
      <c r="P3025" s="8">
        <v>7362.97998046875</v>
      </c>
      <c r="Q3025" s="8">
        <v>4672.4443359375</v>
      </c>
      <c r="R3025" s="8">
        <v>4512.37744140625</v>
      </c>
      <c r="S3025" s="8">
        <v>6222.1571231653143</v>
      </c>
      <c r="T3025" s="11">
        <v>0.98720300197601318</v>
      </c>
      <c r="U3025" s="11">
        <v>1.0016542673110962</v>
      </c>
      <c r="V3025" s="28">
        <f t="shared" si="94"/>
        <v>5792.9901252223644</v>
      </c>
      <c r="W3025" s="28">
        <f t="shared" si="95"/>
        <v>5877.7913638891187</v>
      </c>
      <c r="X3025" s="8">
        <v>6563.15380859375</v>
      </c>
      <c r="Y3025" s="8">
        <v>4056.5130016971934</v>
      </c>
      <c r="Z3025" s="8">
        <v>7550.7894894829897</v>
      </c>
      <c r="AA3025" s="8">
        <v>7550.7894894829897</v>
      </c>
      <c r="AB3025" s="7">
        <v>6013.3290357145443</v>
      </c>
      <c r="AC3025" s="10">
        <v>1.0247516994859462</v>
      </c>
    </row>
    <row r="3026" spans="1:29" x14ac:dyDescent="0.6">
      <c r="A3026" s="29" t="s">
        <v>3949</v>
      </c>
      <c r="B3026" s="29" t="s">
        <v>3950</v>
      </c>
      <c r="C3026" s="5">
        <v>21</v>
      </c>
      <c r="D3026" s="5" t="s">
        <v>5925</v>
      </c>
      <c r="E3026" s="5" t="s">
        <v>5926</v>
      </c>
      <c r="F3026" s="5" t="s">
        <v>5927</v>
      </c>
      <c r="G3026" s="4" t="s">
        <v>14624</v>
      </c>
      <c r="H3026" s="4" t="s">
        <v>14623</v>
      </c>
      <c r="I3026" s="29" t="s">
        <v>15773</v>
      </c>
      <c r="J3026" s="29" t="s">
        <v>15774</v>
      </c>
      <c r="K3026" s="27">
        <v>92</v>
      </c>
      <c r="L3026" s="6" t="s">
        <v>6028</v>
      </c>
      <c r="M3026" s="5" t="s">
        <v>6029</v>
      </c>
      <c r="N3026" s="7">
        <v>7961.8330078125</v>
      </c>
      <c r="O3026" s="8">
        <v>4061.582763671875</v>
      </c>
      <c r="P3026" s="8">
        <v>3446.306396484375</v>
      </c>
      <c r="Q3026" s="8">
        <v>9579.0087890625</v>
      </c>
      <c r="R3026" s="8">
        <v>5736.52587890625</v>
      </c>
      <c r="S3026" s="8">
        <v>4918.7155152390606</v>
      </c>
      <c r="T3026" s="11">
        <v>0.98720300197601318</v>
      </c>
      <c r="U3026" s="11">
        <v>1.0016542673110962</v>
      </c>
      <c r="V3026" s="28">
        <f t="shared" si="94"/>
        <v>7859.9454465442104</v>
      </c>
      <c r="W3026" s="28">
        <f t="shared" si="95"/>
        <v>7975.0040078937309</v>
      </c>
      <c r="X3026" s="8">
        <v>5246.86962890625</v>
      </c>
      <c r="Y3026" s="8">
        <v>5613.6684829078285</v>
      </c>
      <c r="Z3026" s="8">
        <v>6277.7581583855335</v>
      </c>
      <c r="AA3026" s="8">
        <v>6277.7581583855335</v>
      </c>
      <c r="AB3026" s="7">
        <v>4999.507066856183</v>
      </c>
      <c r="AC3026" s="10">
        <v>0.6279341782163036</v>
      </c>
    </row>
    <row r="3027" spans="1:29" x14ac:dyDescent="0.6">
      <c r="A3027" s="29" t="s">
        <v>3949</v>
      </c>
      <c r="B3027" s="29" t="s">
        <v>3950</v>
      </c>
      <c r="C3027" s="5">
        <v>21</v>
      </c>
      <c r="D3027" s="5" t="s">
        <v>5925</v>
      </c>
      <c r="E3027" s="5" t="s">
        <v>5926</v>
      </c>
      <c r="F3027" s="5" t="s">
        <v>5927</v>
      </c>
      <c r="G3027" s="4" t="s">
        <v>14624</v>
      </c>
      <c r="H3027" s="4" t="s">
        <v>14623</v>
      </c>
      <c r="I3027" s="29" t="s">
        <v>15797</v>
      </c>
      <c r="J3027" s="29" t="s">
        <v>15798</v>
      </c>
      <c r="K3027" s="27">
        <v>92</v>
      </c>
      <c r="L3027" s="6" t="s">
        <v>6030</v>
      </c>
      <c r="M3027" s="5" t="s">
        <v>6031</v>
      </c>
      <c r="N3027" s="7">
        <v>13154.25</v>
      </c>
      <c r="O3027" s="8">
        <v>14252.177734375</v>
      </c>
      <c r="P3027" s="8">
        <v>11677.4150390625</v>
      </c>
      <c r="Q3027" s="8">
        <v>10476.8525390625</v>
      </c>
      <c r="R3027" s="8">
        <v>13710.328125</v>
      </c>
      <c r="S3027" s="8">
        <v>13498.708975055621</v>
      </c>
      <c r="T3027" s="11">
        <v>0.98720300197601318</v>
      </c>
      <c r="U3027" s="11">
        <v>1.0016542673110962</v>
      </c>
      <c r="V3027" s="28">
        <f t="shared" si="94"/>
        <v>12985.915088742971</v>
      </c>
      <c r="W3027" s="28">
        <f t="shared" si="95"/>
        <v>13176.010645776987</v>
      </c>
      <c r="X3027" s="8">
        <v>12670.2255859375</v>
      </c>
      <c r="Y3027" s="8">
        <v>9294.2696966322837</v>
      </c>
      <c r="Z3027" s="8">
        <v>16229.333080745162</v>
      </c>
      <c r="AA3027" s="8">
        <v>16229.333080745162</v>
      </c>
      <c r="AB3027" s="7">
        <v>12924.783558150781</v>
      </c>
      <c r="AC3027" s="10">
        <v>0.98255571835344324</v>
      </c>
    </row>
    <row r="3028" spans="1:29" x14ac:dyDescent="0.6">
      <c r="A3028" s="29" t="s">
        <v>3949</v>
      </c>
      <c r="B3028" s="29" t="s">
        <v>3950</v>
      </c>
      <c r="C3028" s="5">
        <v>21</v>
      </c>
      <c r="D3028" s="5" t="s">
        <v>5925</v>
      </c>
      <c r="E3028" s="5" t="s">
        <v>5926</v>
      </c>
      <c r="F3028" s="5" t="s">
        <v>5927</v>
      </c>
      <c r="G3028" s="4" t="s">
        <v>14624</v>
      </c>
      <c r="H3028" s="4" t="s">
        <v>14623</v>
      </c>
      <c r="I3028" s="29" t="s">
        <v>15777</v>
      </c>
      <c r="J3028" s="29" t="s">
        <v>15778</v>
      </c>
      <c r="K3028" s="27">
        <v>92</v>
      </c>
      <c r="L3028" s="6" t="s">
        <v>6032</v>
      </c>
      <c r="M3028" s="5" t="s">
        <v>6033</v>
      </c>
      <c r="N3028" s="7">
        <v>6733.333984375</v>
      </c>
      <c r="O3028" s="8">
        <v>6134.990234375</v>
      </c>
      <c r="P3028" s="8">
        <v>5793.38427734375</v>
      </c>
      <c r="Q3028" s="8">
        <v>3415.62353515625</v>
      </c>
      <c r="R3028" s="8">
        <v>4288.416015625</v>
      </c>
      <c r="S3028" s="8">
        <v>5628.63849705541</v>
      </c>
      <c r="T3028" s="11">
        <v>0.98720300197601318</v>
      </c>
      <c r="U3028" s="11">
        <v>1.0016542673110962</v>
      </c>
      <c r="V3028" s="28">
        <f t="shared" si="94"/>
        <v>6647.1675226821098</v>
      </c>
      <c r="W3028" s="28">
        <f t="shared" si="95"/>
        <v>6744.4727186800446</v>
      </c>
      <c r="X3028" s="8">
        <v>6299.80029296875</v>
      </c>
      <c r="Y3028" s="8">
        <v>3722.8267121750023</v>
      </c>
      <c r="Z3028" s="8">
        <v>6886.5652945577376</v>
      </c>
      <c r="AA3028" s="8">
        <v>6886.5652945577376</v>
      </c>
      <c r="AB3028" s="7">
        <v>5484.3514177937432</v>
      </c>
      <c r="AC3028" s="10">
        <v>0.81450755755178994</v>
      </c>
    </row>
    <row r="3029" spans="1:29" x14ac:dyDescent="0.6">
      <c r="A3029" s="29" t="s">
        <v>3949</v>
      </c>
      <c r="B3029" s="29" t="s">
        <v>3950</v>
      </c>
      <c r="C3029" s="5">
        <v>21</v>
      </c>
      <c r="D3029" s="5" t="s">
        <v>5925</v>
      </c>
      <c r="E3029" s="5" t="s">
        <v>5926</v>
      </c>
      <c r="F3029" s="5" t="s">
        <v>5927</v>
      </c>
      <c r="G3029" s="4" t="s">
        <v>14624</v>
      </c>
      <c r="H3029" s="4" t="s">
        <v>14623</v>
      </c>
      <c r="I3029" s="29" t="s">
        <v>15795</v>
      </c>
      <c r="J3029" s="29" t="s">
        <v>15796</v>
      </c>
      <c r="K3029" s="27">
        <v>92</v>
      </c>
      <c r="L3029" s="6" t="s">
        <v>6034</v>
      </c>
      <c r="M3029" s="5" t="s">
        <v>6035</v>
      </c>
      <c r="N3029" s="7">
        <v>7082.4169921875</v>
      </c>
      <c r="O3029" s="8">
        <v>8154.455078125</v>
      </c>
      <c r="P3029" s="8">
        <v>8633.197265625</v>
      </c>
      <c r="Q3029" s="8">
        <v>6545.591796875</v>
      </c>
      <c r="R3029" s="8">
        <v>6207.17724609375</v>
      </c>
      <c r="S3029" s="8">
        <v>7862.9389776825456</v>
      </c>
      <c r="T3029" s="11">
        <v>0.98720300197601318</v>
      </c>
      <c r="U3029" s="11">
        <v>1.0016542673110962</v>
      </c>
      <c r="V3029" s="28">
        <f t="shared" si="94"/>
        <v>6991.7833159334259</v>
      </c>
      <c r="W3029" s="28">
        <f t="shared" si="95"/>
        <v>7094.133203101228</v>
      </c>
      <c r="X3029" s="8">
        <v>7834.61767578125</v>
      </c>
      <c r="Y3029" s="8">
        <v>5351.7193414058875</v>
      </c>
      <c r="Z3029" s="8">
        <v>9507.5910525384352</v>
      </c>
      <c r="AA3029" s="8">
        <v>9507.5910525384352</v>
      </c>
      <c r="AB3029" s="7">
        <v>7571.6947764946663</v>
      </c>
      <c r="AC3029" s="10">
        <v>1.0690834477618136</v>
      </c>
    </row>
    <row r="3030" spans="1:29" x14ac:dyDescent="0.6">
      <c r="A3030" s="29" t="s">
        <v>3949</v>
      </c>
      <c r="B3030" s="29" t="s">
        <v>3950</v>
      </c>
      <c r="C3030" s="5">
        <v>21</v>
      </c>
      <c r="D3030" s="5" t="s">
        <v>5925</v>
      </c>
      <c r="E3030" s="5" t="s">
        <v>5926</v>
      </c>
      <c r="F3030" s="5" t="s">
        <v>5927</v>
      </c>
      <c r="G3030" s="4" t="s">
        <v>14624</v>
      </c>
      <c r="H3030" s="4" t="s">
        <v>14623</v>
      </c>
      <c r="I3030" s="29" t="s">
        <v>15789</v>
      </c>
      <c r="J3030" s="29" t="s">
        <v>15790</v>
      </c>
      <c r="K3030" s="27">
        <v>92</v>
      </c>
      <c r="L3030" s="6" t="s">
        <v>6036</v>
      </c>
      <c r="M3030" s="5" t="s">
        <v>6037</v>
      </c>
      <c r="N3030" s="7">
        <v>6603.5830078125</v>
      </c>
      <c r="O3030" s="8">
        <v>7239.4560546875</v>
      </c>
      <c r="P3030" s="8">
        <v>6750.8798828125</v>
      </c>
      <c r="Q3030" s="8">
        <v>4568.35498046875</v>
      </c>
      <c r="R3030" s="8">
        <v>5715.14013671875</v>
      </c>
      <c r="S3030" s="8">
        <v>6744.3362329931306</v>
      </c>
      <c r="T3030" s="11">
        <v>0.98720300197601318</v>
      </c>
      <c r="U3030" s="11">
        <v>1.0016542673110962</v>
      </c>
      <c r="V3030" s="28">
        <f t="shared" si="94"/>
        <v>6519.0769691102905</v>
      </c>
      <c r="W3030" s="28">
        <f t="shared" si="95"/>
        <v>6614.5070993184345</v>
      </c>
      <c r="X3030" s="8">
        <v>6952.03125</v>
      </c>
      <c r="Y3030" s="8">
        <v>4119.3229736502026</v>
      </c>
      <c r="Z3030" s="8">
        <v>8127.7371464598355</v>
      </c>
      <c r="AA3030" s="8">
        <v>8127.7371464598355</v>
      </c>
      <c r="AB3030" s="7">
        <v>6472.8010025358435</v>
      </c>
      <c r="AC3030" s="10">
        <v>0.98019529623207091</v>
      </c>
    </row>
    <row r="3031" spans="1:29" x14ac:dyDescent="0.6">
      <c r="A3031" s="29" t="s">
        <v>3949</v>
      </c>
      <c r="B3031" s="29" t="s">
        <v>3950</v>
      </c>
      <c r="C3031" s="5">
        <v>21</v>
      </c>
      <c r="D3031" s="5" t="s">
        <v>5925</v>
      </c>
      <c r="E3031" s="5" t="s">
        <v>5926</v>
      </c>
      <c r="F3031" s="5" t="s">
        <v>5927</v>
      </c>
      <c r="G3031" s="4" t="s">
        <v>14624</v>
      </c>
      <c r="H3031" s="4" t="s">
        <v>14623</v>
      </c>
      <c r="I3031" s="29" t="s">
        <v>15791</v>
      </c>
      <c r="J3031" s="29" t="s">
        <v>15792</v>
      </c>
      <c r="K3031" s="27">
        <v>92</v>
      </c>
      <c r="L3031" s="6" t="s">
        <v>6038</v>
      </c>
      <c r="M3031" s="5" t="s">
        <v>6039</v>
      </c>
      <c r="N3031" s="7">
        <v>12461.2509765625</v>
      </c>
      <c r="O3031" s="8">
        <v>13776.3271484375</v>
      </c>
      <c r="P3031" s="8">
        <v>13775.2880859375</v>
      </c>
      <c r="Q3031" s="8">
        <v>10720.6435546875</v>
      </c>
      <c r="R3031" s="8">
        <v>12265.669921875</v>
      </c>
      <c r="S3031" s="8">
        <v>13255.41454849601</v>
      </c>
      <c r="T3031" s="11">
        <v>0.98720300197601318</v>
      </c>
      <c r="U3031" s="11">
        <v>1.0016542673110962</v>
      </c>
      <c r="V3031" s="28">
        <f t="shared" si="94"/>
        <v>12301.784372439026</v>
      </c>
      <c r="W3031" s="28">
        <f t="shared" si="95"/>
        <v>12481.865216708393</v>
      </c>
      <c r="X3031" s="8">
        <v>12963.3662109375</v>
      </c>
      <c r="Y3031" s="8">
        <v>10579.503775083927</v>
      </c>
      <c r="Z3031" s="8">
        <v>16189.348411713559</v>
      </c>
      <c r="AA3031" s="8">
        <v>16189.348411713559</v>
      </c>
      <c r="AB3031" s="7">
        <v>12892.940401669452</v>
      </c>
      <c r="AC3031" s="10">
        <v>1.034642543185984</v>
      </c>
    </row>
    <row r="3032" spans="1:29" x14ac:dyDescent="0.6">
      <c r="A3032" s="29" t="s">
        <v>3949</v>
      </c>
      <c r="B3032" s="29" t="s">
        <v>3950</v>
      </c>
      <c r="C3032" s="5">
        <v>21</v>
      </c>
      <c r="D3032" s="5" t="s">
        <v>5925</v>
      </c>
      <c r="E3032" s="5" t="s">
        <v>5926</v>
      </c>
      <c r="F3032" s="5" t="s">
        <v>5927</v>
      </c>
      <c r="G3032" s="4" t="s">
        <v>14624</v>
      </c>
      <c r="H3032" s="4" t="s">
        <v>14623</v>
      </c>
      <c r="I3032" s="29" t="s">
        <v>15775</v>
      </c>
      <c r="J3032" s="29" t="s">
        <v>15776</v>
      </c>
      <c r="K3032" s="27">
        <v>92</v>
      </c>
      <c r="L3032" s="6" t="s">
        <v>6040</v>
      </c>
      <c r="M3032" s="5" t="s">
        <v>6041</v>
      </c>
      <c r="N3032" s="7">
        <v>7284.9169921875</v>
      </c>
      <c r="O3032" s="8">
        <v>6880.96484375</v>
      </c>
      <c r="P3032" s="8">
        <v>6161.36328125</v>
      </c>
      <c r="Q3032" s="8">
        <v>4514.4111328125</v>
      </c>
      <c r="R3032" s="8">
        <v>5745.90771484375</v>
      </c>
      <c r="S3032" s="8">
        <v>6432.8822573905318</v>
      </c>
      <c r="T3032" s="11">
        <v>0.98720300197601318</v>
      </c>
      <c r="U3032" s="11">
        <v>1.0016542673110962</v>
      </c>
      <c r="V3032" s="28">
        <f t="shared" si="94"/>
        <v>7191.6919238335686</v>
      </c>
      <c r="W3032" s="28">
        <f t="shared" si="95"/>
        <v>7296.968192231725</v>
      </c>
      <c r="X3032" s="8">
        <v>7020.26318359375</v>
      </c>
      <c r="Y3032" s="8">
        <v>4384.0891277232031</v>
      </c>
      <c r="Z3032" s="8">
        <v>7862.2467532006413</v>
      </c>
      <c r="AA3032" s="8">
        <v>7862.2467532006413</v>
      </c>
      <c r="AB3032" s="7">
        <v>6261.3686625517375</v>
      </c>
      <c r="AC3032" s="10">
        <v>0.85949759884245247</v>
      </c>
    </row>
    <row r="3033" spans="1:29" x14ac:dyDescent="0.6">
      <c r="A3033" s="29" t="s">
        <v>3949</v>
      </c>
      <c r="B3033" s="29" t="s">
        <v>3950</v>
      </c>
      <c r="C3033" s="5">
        <v>21</v>
      </c>
      <c r="D3033" s="5" t="s">
        <v>5925</v>
      </c>
      <c r="E3033" s="5" t="s">
        <v>5926</v>
      </c>
      <c r="F3033" s="5" t="s">
        <v>5927</v>
      </c>
      <c r="G3033" s="4" t="s">
        <v>14624</v>
      </c>
      <c r="H3033" s="4" t="s">
        <v>14623</v>
      </c>
      <c r="I3033" s="29" t="s">
        <v>14823</v>
      </c>
      <c r="J3033" s="29" t="s">
        <v>14823</v>
      </c>
      <c r="K3033" s="27">
        <v>92</v>
      </c>
      <c r="L3033" s="6" t="s">
        <v>6042</v>
      </c>
      <c r="M3033" s="5" t="s">
        <v>6043</v>
      </c>
      <c r="N3033" s="7">
        <v>11540.25</v>
      </c>
      <c r="O3033" s="8">
        <v>8414.5751953125</v>
      </c>
      <c r="P3033" s="8">
        <v>8669.154296875</v>
      </c>
      <c r="Q3033" s="8">
        <v>12123.513671875</v>
      </c>
      <c r="R3033" s="8">
        <v>20069.41796875</v>
      </c>
      <c r="S3033" s="8">
        <v>9472.2576668065158</v>
      </c>
      <c r="T3033" s="11">
        <v>0.98720300197601318</v>
      </c>
      <c r="U3033" s="11">
        <v>1.0016542673110962</v>
      </c>
      <c r="V3033" s="28">
        <f t="shared" si="94"/>
        <v>11392.569443553686</v>
      </c>
      <c r="W3033" s="28">
        <f t="shared" si="95"/>
        <v>11559.340658336878</v>
      </c>
      <c r="X3033" s="8">
        <v>10221.1689453125</v>
      </c>
      <c r="Y3033" s="8">
        <v>9354.9501075914122</v>
      </c>
      <c r="Z3033" s="8">
        <v>11923.479810464891</v>
      </c>
      <c r="AA3033" s="8">
        <v>11923.479810464891</v>
      </c>
      <c r="AB3033" s="7">
        <v>9495.6702806892899</v>
      </c>
      <c r="AC3033" s="10">
        <v>0.82283055225747193</v>
      </c>
    </row>
    <row r="3034" spans="1:29" x14ac:dyDescent="0.6">
      <c r="A3034" s="29" t="s">
        <v>3949</v>
      </c>
      <c r="B3034" s="29" t="s">
        <v>3950</v>
      </c>
      <c r="C3034" s="5">
        <v>21</v>
      </c>
      <c r="D3034" s="5" t="s">
        <v>5925</v>
      </c>
      <c r="E3034" s="5" t="s">
        <v>5926</v>
      </c>
      <c r="F3034" s="5" t="s">
        <v>5927</v>
      </c>
      <c r="G3034" s="4" t="s">
        <v>14624</v>
      </c>
      <c r="H3034" s="4" t="s">
        <v>14623</v>
      </c>
      <c r="I3034" s="29" t="s">
        <v>15795</v>
      </c>
      <c r="J3034" s="29" t="s">
        <v>15796</v>
      </c>
      <c r="K3034" s="27">
        <v>92</v>
      </c>
      <c r="L3034" s="6" t="s">
        <v>6044</v>
      </c>
      <c r="M3034" s="5" t="s">
        <v>6045</v>
      </c>
      <c r="N3034" s="7">
        <v>6244.5</v>
      </c>
      <c r="O3034" s="8">
        <v>8271.83203125</v>
      </c>
      <c r="P3034" s="8">
        <v>10727.611328125</v>
      </c>
      <c r="Q3034" s="8">
        <v>5413.39501953125</v>
      </c>
      <c r="R3034" s="8">
        <v>5052.39599609375</v>
      </c>
      <c r="S3034" s="8">
        <v>7866.8659483200508</v>
      </c>
      <c r="T3034" s="11">
        <v>0.98720300197601318</v>
      </c>
      <c r="U3034" s="11">
        <v>1.0016542673110962</v>
      </c>
      <c r="V3034" s="28">
        <f t="shared" si="94"/>
        <v>6164.5891458392143</v>
      </c>
      <c r="W3034" s="28">
        <f t="shared" si="95"/>
        <v>6254.8300722241402</v>
      </c>
      <c r="X3034" s="8">
        <v>8129.17529296875</v>
      </c>
      <c r="Y3034" s="8">
        <v>5253.8323921136625</v>
      </c>
      <c r="Z3034" s="8">
        <v>9539.3408757323668</v>
      </c>
      <c r="AA3034" s="8">
        <v>9539.3408757323668</v>
      </c>
      <c r="AB3034" s="7">
        <v>7596.9798323099285</v>
      </c>
      <c r="AC3034" s="10">
        <v>1.2165873700552372</v>
      </c>
    </row>
    <row r="3035" spans="1:29" x14ac:dyDescent="0.6">
      <c r="A3035" s="29" t="s">
        <v>3949</v>
      </c>
      <c r="B3035" s="29" t="s">
        <v>3950</v>
      </c>
      <c r="C3035" s="5">
        <v>21</v>
      </c>
      <c r="D3035" s="5" t="s">
        <v>5925</v>
      </c>
      <c r="E3035" s="5" t="s">
        <v>5926</v>
      </c>
      <c r="F3035" s="5" t="s">
        <v>5927</v>
      </c>
      <c r="G3035" s="4" t="s">
        <v>14624</v>
      </c>
      <c r="H3035" s="4" t="s">
        <v>14623</v>
      </c>
      <c r="I3035" s="29" t="s">
        <v>15799</v>
      </c>
      <c r="J3035" s="29" t="s">
        <v>15800</v>
      </c>
      <c r="K3035" s="27">
        <v>92</v>
      </c>
      <c r="L3035" s="6" t="s">
        <v>6046</v>
      </c>
      <c r="M3035" s="5" t="s">
        <v>6047</v>
      </c>
      <c r="N3035" s="7">
        <v>4084.8330078125</v>
      </c>
      <c r="O3035" s="8">
        <v>3328.828125</v>
      </c>
      <c r="P3035" s="8">
        <v>2531.415771484375</v>
      </c>
      <c r="Q3035" s="8">
        <v>4015.884765625</v>
      </c>
      <c r="R3035" s="8">
        <v>5651.35302734375</v>
      </c>
      <c r="S3035" s="8">
        <v>3477.4004693520601</v>
      </c>
      <c r="T3035" s="11">
        <v>0.98720300197601318</v>
      </c>
      <c r="U3035" s="11">
        <v>1.0016542673110962</v>
      </c>
      <c r="V3035" s="28">
        <f t="shared" si="94"/>
        <v>4032.5594078832073</v>
      </c>
      <c r="W3035" s="28">
        <f t="shared" si="95"/>
        <v>4091.590413528611</v>
      </c>
      <c r="X3035" s="8">
        <v>3418.6474609375</v>
      </c>
      <c r="Y3035" s="8">
        <v>5744.9890269180632</v>
      </c>
      <c r="Z3035" s="8">
        <v>4620.5828925665082</v>
      </c>
      <c r="AA3035" s="8">
        <v>4620.5828925665082</v>
      </c>
      <c r="AB3035" s="7">
        <v>3679.7589587812167</v>
      </c>
      <c r="AC3035" s="10">
        <v>0.90083461227018247</v>
      </c>
    </row>
    <row r="3036" spans="1:29" x14ac:dyDescent="0.6">
      <c r="A3036" s="29" t="s">
        <v>3949</v>
      </c>
      <c r="B3036" s="29" t="s">
        <v>3950</v>
      </c>
      <c r="C3036" s="5">
        <v>21</v>
      </c>
      <c r="D3036" s="5" t="s">
        <v>5925</v>
      </c>
      <c r="E3036" s="5" t="s">
        <v>5926</v>
      </c>
      <c r="F3036" s="5" t="s">
        <v>5927</v>
      </c>
      <c r="G3036" s="4" t="s">
        <v>14624</v>
      </c>
      <c r="H3036" s="4" t="s">
        <v>14623</v>
      </c>
      <c r="I3036" s="29" t="s">
        <v>15773</v>
      </c>
      <c r="J3036" s="29" t="s">
        <v>15774</v>
      </c>
      <c r="K3036" s="27">
        <v>92</v>
      </c>
      <c r="L3036" s="6" t="s">
        <v>6048</v>
      </c>
      <c r="M3036" s="5" t="s">
        <v>6049</v>
      </c>
      <c r="N3036" s="7">
        <v>8310.083984375</v>
      </c>
      <c r="O3036" s="8">
        <v>6565.7734375</v>
      </c>
      <c r="P3036" s="8">
        <v>6865.91650390625</v>
      </c>
      <c r="Q3036" s="8">
        <v>6110.517578125</v>
      </c>
      <c r="R3036" s="8">
        <v>5402.8603515625</v>
      </c>
      <c r="S3036" s="8">
        <v>6468.3538116956024</v>
      </c>
      <c r="T3036" s="11">
        <v>0.98720300197601318</v>
      </c>
      <c r="U3036" s="11">
        <v>1.0016542673110962</v>
      </c>
      <c r="V3036" s="28">
        <f t="shared" si="94"/>
        <v>8203.7398560477886</v>
      </c>
      <c r="W3036" s="28">
        <f t="shared" si="95"/>
        <v>8323.8310846628156</v>
      </c>
      <c r="X3036" s="8">
        <v>7032.4013671875</v>
      </c>
      <c r="Y3036" s="8">
        <v>5188.6354658399623</v>
      </c>
      <c r="Z3036" s="8">
        <v>7999.4949615777114</v>
      </c>
      <c r="AA3036" s="8">
        <v>7999.4949615777114</v>
      </c>
      <c r="AB3036" s="7">
        <v>6370.6709597066465</v>
      </c>
      <c r="AC3036" s="10">
        <v>0.76661932318434733</v>
      </c>
    </row>
    <row r="3037" spans="1:29" x14ac:dyDescent="0.6">
      <c r="A3037" s="29" t="s">
        <v>3949</v>
      </c>
      <c r="B3037" s="29" t="s">
        <v>3950</v>
      </c>
      <c r="C3037" s="5">
        <v>21</v>
      </c>
      <c r="D3037" s="5" t="s">
        <v>5925</v>
      </c>
      <c r="E3037" s="5" t="s">
        <v>5926</v>
      </c>
      <c r="F3037" s="5" t="s">
        <v>5927</v>
      </c>
      <c r="G3037" s="4" t="s">
        <v>14624</v>
      </c>
      <c r="H3037" s="4" t="s">
        <v>14623</v>
      </c>
      <c r="I3037" s="29" t="s">
        <v>15773</v>
      </c>
      <c r="J3037" s="29" t="s">
        <v>15774</v>
      </c>
      <c r="K3037" s="27">
        <v>92</v>
      </c>
      <c r="L3037" s="6" t="s">
        <v>6050</v>
      </c>
      <c r="M3037" s="5" t="s">
        <v>4948</v>
      </c>
      <c r="N3037" s="7">
        <v>10356.166015625</v>
      </c>
      <c r="O3037" s="8">
        <v>5152.69970703125</v>
      </c>
      <c r="P3037" s="8">
        <v>3787.4453125</v>
      </c>
      <c r="Q3037" s="8">
        <v>15620.4453125</v>
      </c>
      <c r="R3037" s="8">
        <v>7066.83935546875</v>
      </c>
      <c r="S3037" s="8">
        <v>6713.5273579729746</v>
      </c>
      <c r="T3037" s="11">
        <v>0.98720300197601318</v>
      </c>
      <c r="U3037" s="11">
        <v>1.0016542673110962</v>
      </c>
      <c r="V3037" s="28">
        <f t="shared" si="94"/>
        <v>10223.638179586967</v>
      </c>
      <c r="W3037" s="28">
        <f t="shared" si="95"/>
        <v>10373.297882532934</v>
      </c>
      <c r="X3037" s="8">
        <v>6013.9970703125</v>
      </c>
      <c r="Y3037" s="8">
        <v>7119.2378771717349</v>
      </c>
      <c r="Z3037" s="8">
        <v>8344.4421300746253</v>
      </c>
      <c r="AA3037" s="8">
        <v>8344.4421300746253</v>
      </c>
      <c r="AB3037" s="7">
        <v>6645.3814157456009</v>
      </c>
      <c r="AC3037" s="10">
        <v>0.64168355409900679</v>
      </c>
    </row>
    <row r="3038" spans="1:29" x14ac:dyDescent="0.6">
      <c r="A3038" s="29" t="s">
        <v>3949</v>
      </c>
      <c r="B3038" s="29" t="s">
        <v>3950</v>
      </c>
      <c r="C3038" s="5">
        <v>21</v>
      </c>
      <c r="D3038" s="5" t="s">
        <v>5925</v>
      </c>
      <c r="E3038" s="5" t="s">
        <v>5926</v>
      </c>
      <c r="F3038" s="5" t="s">
        <v>5927</v>
      </c>
      <c r="G3038" s="4" t="s">
        <v>14624</v>
      </c>
      <c r="H3038" s="4" t="s">
        <v>14623</v>
      </c>
      <c r="I3038" s="29" t="s">
        <v>15799</v>
      </c>
      <c r="J3038" s="29" t="s">
        <v>15800</v>
      </c>
      <c r="K3038" s="27">
        <v>92</v>
      </c>
      <c r="L3038" s="6" t="s">
        <v>6051</v>
      </c>
      <c r="M3038" s="5" t="s">
        <v>6052</v>
      </c>
      <c r="N3038" s="7">
        <v>5280.9169921875</v>
      </c>
      <c r="O3038" s="8">
        <v>4492.03466796875</v>
      </c>
      <c r="P3038" s="8">
        <v>4397.77099609375</v>
      </c>
      <c r="Q3038" s="8">
        <v>6292.45703125</v>
      </c>
      <c r="R3038" s="8">
        <v>6462.9912109375</v>
      </c>
      <c r="S3038" s="8">
        <v>4837.9033517150174</v>
      </c>
      <c r="T3038" s="11">
        <v>0.98720300197601318</v>
      </c>
      <c r="U3038" s="11">
        <v>1.0016542673110962</v>
      </c>
      <c r="V3038" s="28">
        <f t="shared" si="94"/>
        <v>5213.3371078736382</v>
      </c>
      <c r="W3038" s="28">
        <f t="shared" si="95"/>
        <v>5289.6530405402882</v>
      </c>
      <c r="X3038" s="8">
        <v>5134.748046875</v>
      </c>
      <c r="Y3038" s="8">
        <v>6896.6541655229039</v>
      </c>
      <c r="Z3038" s="8">
        <v>6342.9310938870913</v>
      </c>
      <c r="AA3038" s="8">
        <v>6342.9310938870913</v>
      </c>
      <c r="AB3038" s="7">
        <v>5051.4097594077539</v>
      </c>
      <c r="AC3038" s="10">
        <v>0.95654026883602317</v>
      </c>
    </row>
    <row r="3039" spans="1:29" x14ac:dyDescent="0.6">
      <c r="A3039" s="29" t="s">
        <v>3949</v>
      </c>
      <c r="B3039" s="29" t="s">
        <v>3950</v>
      </c>
      <c r="C3039" s="5">
        <v>21</v>
      </c>
      <c r="D3039" s="5" t="s">
        <v>5925</v>
      </c>
      <c r="E3039" s="5" t="s">
        <v>5926</v>
      </c>
      <c r="F3039" s="5" t="s">
        <v>5927</v>
      </c>
      <c r="G3039" s="4" t="s">
        <v>14624</v>
      </c>
      <c r="H3039" s="4" t="s">
        <v>14623</v>
      </c>
      <c r="I3039" s="29" t="s">
        <v>14823</v>
      </c>
      <c r="J3039" s="29" t="s">
        <v>14823</v>
      </c>
      <c r="K3039" s="27">
        <v>92</v>
      </c>
      <c r="L3039" s="6" t="s">
        <v>6053</v>
      </c>
      <c r="M3039" s="5" t="s">
        <v>6054</v>
      </c>
      <c r="N3039" s="7">
        <v>3309</v>
      </c>
      <c r="O3039" s="8">
        <v>3081.781982421875</v>
      </c>
      <c r="P3039" s="8">
        <v>2395.813720703125</v>
      </c>
      <c r="Q3039" s="8">
        <v>2194.67626953125</v>
      </c>
      <c r="R3039" s="8">
        <v>3011.78125</v>
      </c>
      <c r="S3039" s="8">
        <v>2901.9309850752124</v>
      </c>
      <c r="T3039" s="11">
        <v>0.98720300197601318</v>
      </c>
      <c r="U3039" s="11">
        <v>1.0016542673110962</v>
      </c>
      <c r="V3039" s="28">
        <f t="shared" si="94"/>
        <v>3266.6547335386276</v>
      </c>
      <c r="W3039" s="28">
        <f t="shared" si="95"/>
        <v>3314.4739705324173</v>
      </c>
      <c r="X3039" s="8">
        <v>3009.50830078125</v>
      </c>
      <c r="Y3039" s="8">
        <v>2036.2168900219153</v>
      </c>
      <c r="Z3039" s="8">
        <v>3532.6148593919297</v>
      </c>
      <c r="AA3039" s="8">
        <v>3532.6148593919297</v>
      </c>
      <c r="AB3039" s="7">
        <v>2813.3184663094958</v>
      </c>
      <c r="AC3039" s="10">
        <v>0.85020201459942457</v>
      </c>
    </row>
    <row r="3040" spans="1:29" x14ac:dyDescent="0.6">
      <c r="A3040" s="29" t="s">
        <v>3949</v>
      </c>
      <c r="B3040" s="29" t="s">
        <v>3950</v>
      </c>
      <c r="C3040" s="5">
        <v>21</v>
      </c>
      <c r="D3040" s="5" t="s">
        <v>5925</v>
      </c>
      <c r="E3040" s="5" t="s">
        <v>5926</v>
      </c>
      <c r="F3040" s="5" t="s">
        <v>5927</v>
      </c>
      <c r="G3040" s="4" t="s">
        <v>14624</v>
      </c>
      <c r="H3040" s="4" t="s">
        <v>14623</v>
      </c>
      <c r="I3040" s="29" t="s">
        <v>15785</v>
      </c>
      <c r="J3040" s="29" t="s">
        <v>15786</v>
      </c>
      <c r="K3040" s="27">
        <v>92</v>
      </c>
      <c r="L3040" s="6" t="s">
        <v>6055</v>
      </c>
      <c r="M3040" s="5" t="s">
        <v>6056</v>
      </c>
      <c r="N3040" s="7">
        <v>3605.16650390625</v>
      </c>
      <c r="O3040" s="8">
        <v>2985.81103515625</v>
      </c>
      <c r="P3040" s="8">
        <v>2282.806640625</v>
      </c>
      <c r="Q3040" s="8">
        <v>2095.686279296875</v>
      </c>
      <c r="R3040" s="8">
        <v>3360.381591796875</v>
      </c>
      <c r="S3040" s="8">
        <v>2822.9361149476149</v>
      </c>
      <c r="T3040" s="11">
        <v>0.98720300197601318</v>
      </c>
      <c r="U3040" s="11">
        <v>1.0016542673110962</v>
      </c>
      <c r="V3040" s="28">
        <f t="shared" si="94"/>
        <v>3559.0311952796183</v>
      </c>
      <c r="W3040" s="28">
        <f t="shared" si="95"/>
        <v>3611.130413004721</v>
      </c>
      <c r="X3040" s="8">
        <v>3043.208740234375</v>
      </c>
      <c r="Y3040" s="8">
        <v>1710.8114415367797</v>
      </c>
      <c r="Z3040" s="8">
        <v>3418.4570360256971</v>
      </c>
      <c r="AA3040" s="8">
        <v>3418.4570360256971</v>
      </c>
      <c r="AB3040" s="7">
        <v>2722.4049856915717</v>
      </c>
      <c r="AC3040" s="10">
        <v>0.7551398757149792</v>
      </c>
    </row>
    <row r="3041" spans="1:29" x14ac:dyDescent="0.6">
      <c r="A3041" s="29" t="s">
        <v>3949</v>
      </c>
      <c r="B3041" s="29" t="s">
        <v>3950</v>
      </c>
      <c r="C3041" s="5">
        <v>21</v>
      </c>
      <c r="D3041" s="5" t="s">
        <v>5925</v>
      </c>
      <c r="E3041" s="5" t="s">
        <v>5926</v>
      </c>
      <c r="F3041" s="5" t="s">
        <v>5927</v>
      </c>
      <c r="G3041" s="4" t="s">
        <v>14624</v>
      </c>
      <c r="H3041" s="4" t="s">
        <v>14623</v>
      </c>
      <c r="I3041" s="29" t="s">
        <v>15797</v>
      </c>
      <c r="J3041" s="29" t="s">
        <v>15798</v>
      </c>
      <c r="K3041" s="27">
        <v>92</v>
      </c>
      <c r="L3041" s="6" t="s">
        <v>6057</v>
      </c>
      <c r="M3041" s="5" t="s">
        <v>6058</v>
      </c>
      <c r="N3041" s="7">
        <v>3319.75</v>
      </c>
      <c r="O3041" s="8">
        <v>3566.11865234375</v>
      </c>
      <c r="P3041" s="8">
        <v>3184.6611328125</v>
      </c>
      <c r="Q3041" s="8">
        <v>2027.142333984375</v>
      </c>
      <c r="R3041" s="8">
        <v>2239.657470703125</v>
      </c>
      <c r="S3041" s="8">
        <v>3255.7671213143331</v>
      </c>
      <c r="T3041" s="11">
        <v>0.98720300197601318</v>
      </c>
      <c r="U3041" s="11">
        <v>1.0016542673110962</v>
      </c>
      <c r="V3041" s="28">
        <f t="shared" si="94"/>
        <v>3277.2671658098698</v>
      </c>
      <c r="W3041" s="28">
        <f t="shared" si="95"/>
        <v>3325.2417539060116</v>
      </c>
      <c r="X3041" s="8">
        <v>3655.236083984375</v>
      </c>
      <c r="Y3041" s="8">
        <v>2093.4798192679236</v>
      </c>
      <c r="Z3041" s="8">
        <v>3977.4335691287019</v>
      </c>
      <c r="AA3041" s="8">
        <v>3977.4335691287019</v>
      </c>
      <c r="AB3041" s="7">
        <v>3167.5650343822554</v>
      </c>
      <c r="AC3041" s="10">
        <v>0.95415770295421498</v>
      </c>
    </row>
    <row r="3042" spans="1:29" x14ac:dyDescent="0.6">
      <c r="A3042" s="29" t="s">
        <v>3949</v>
      </c>
      <c r="B3042" s="29" t="s">
        <v>3950</v>
      </c>
      <c r="C3042" s="5">
        <v>21</v>
      </c>
      <c r="D3042" s="5" t="s">
        <v>5925</v>
      </c>
      <c r="E3042" s="5" t="s">
        <v>5926</v>
      </c>
      <c r="F3042" s="5" t="s">
        <v>5927</v>
      </c>
      <c r="G3042" s="4" t="s">
        <v>14624</v>
      </c>
      <c r="H3042" s="4" t="s">
        <v>14623</v>
      </c>
      <c r="I3042" s="29" t="s">
        <v>15767</v>
      </c>
      <c r="J3042" s="29" t="s">
        <v>15768</v>
      </c>
      <c r="K3042" s="27">
        <v>92</v>
      </c>
      <c r="L3042" s="6" t="s">
        <v>6059</v>
      </c>
      <c r="M3042" s="5" t="s">
        <v>6060</v>
      </c>
      <c r="N3042" s="7">
        <v>7140.5</v>
      </c>
      <c r="O3042" s="8">
        <v>7117.24267578125</v>
      </c>
      <c r="P3042" s="8">
        <v>5641.75927734375</v>
      </c>
      <c r="Q3042" s="8">
        <v>6156.21533203125</v>
      </c>
      <c r="R3042" s="8">
        <v>7200.515625</v>
      </c>
      <c r="S3042" s="8">
        <v>6882.0611704502544</v>
      </c>
      <c r="T3042" s="11">
        <v>0.98720300197601318</v>
      </c>
      <c r="U3042" s="11">
        <v>1.0016542673110962</v>
      </c>
      <c r="V3042" s="28">
        <f t="shared" si="94"/>
        <v>7049.1230356097221</v>
      </c>
      <c r="W3042" s="28">
        <f t="shared" si="95"/>
        <v>7152.3122957348824</v>
      </c>
      <c r="X3042" s="8">
        <v>6606.859375</v>
      </c>
      <c r="Y3042" s="8">
        <v>4947.3669287707744</v>
      </c>
      <c r="Z3042" s="8">
        <v>8320.3535397277647</v>
      </c>
      <c r="AA3042" s="8">
        <v>8320.3535397277647</v>
      </c>
      <c r="AB3042" s="7">
        <v>6626.1976443050162</v>
      </c>
      <c r="AC3042" s="10">
        <v>0.92797390159022708</v>
      </c>
    </row>
    <row r="3043" spans="1:29" x14ac:dyDescent="0.6">
      <c r="A3043" s="29" t="s">
        <v>3949</v>
      </c>
      <c r="B3043" s="29" t="s">
        <v>3950</v>
      </c>
      <c r="C3043" s="5">
        <v>21</v>
      </c>
      <c r="D3043" s="5" t="s">
        <v>5925</v>
      </c>
      <c r="E3043" s="5" t="s">
        <v>5926</v>
      </c>
      <c r="F3043" s="5" t="s">
        <v>5927</v>
      </c>
      <c r="G3043" s="4" t="s">
        <v>14624</v>
      </c>
      <c r="H3043" s="4" t="s">
        <v>14623</v>
      </c>
      <c r="I3043" s="29" t="s">
        <v>15785</v>
      </c>
      <c r="J3043" s="29" t="s">
        <v>15786</v>
      </c>
      <c r="K3043" s="27">
        <v>92</v>
      </c>
      <c r="L3043" s="6" t="s">
        <v>6061</v>
      </c>
      <c r="M3043" s="5" t="s">
        <v>6062</v>
      </c>
      <c r="N3043" s="7">
        <v>8388.833984375</v>
      </c>
      <c r="O3043" s="8">
        <v>6728.33349609375</v>
      </c>
      <c r="P3043" s="8">
        <v>4923.9736328125</v>
      </c>
      <c r="Q3043" s="8">
        <v>5184.56494140625</v>
      </c>
      <c r="R3043" s="8">
        <v>8950.0517578125</v>
      </c>
      <c r="S3043" s="8">
        <v>6473.820575406532</v>
      </c>
      <c r="T3043" s="11">
        <v>0.98720300197601318</v>
      </c>
      <c r="U3043" s="11">
        <v>1.0016542673110962</v>
      </c>
      <c r="V3043" s="28">
        <f t="shared" si="94"/>
        <v>8281.4820924533997</v>
      </c>
      <c r="W3043" s="28">
        <f t="shared" si="95"/>
        <v>8402.7113582135644</v>
      </c>
      <c r="X3043" s="8">
        <v>6766.77294921875</v>
      </c>
      <c r="Y3043" s="8">
        <v>4924.4114431454327</v>
      </c>
      <c r="Z3043" s="8">
        <v>7935.7208098340543</v>
      </c>
      <c r="AA3043" s="8">
        <v>7935.7208098340543</v>
      </c>
      <c r="AB3043" s="7">
        <v>6319.8822363629033</v>
      </c>
      <c r="AC3043" s="10">
        <v>0.75336837612167362</v>
      </c>
    </row>
    <row r="3044" spans="1:29" x14ac:dyDescent="0.6">
      <c r="A3044" s="29" t="s">
        <v>3949</v>
      </c>
      <c r="B3044" s="29" t="s">
        <v>3950</v>
      </c>
      <c r="C3044" s="5">
        <v>21</v>
      </c>
      <c r="D3044" s="5" t="s">
        <v>5925</v>
      </c>
      <c r="E3044" s="5" t="s">
        <v>5926</v>
      </c>
      <c r="F3044" s="5" t="s">
        <v>5927</v>
      </c>
      <c r="G3044" s="4" t="s">
        <v>14624</v>
      </c>
      <c r="H3044" s="4" t="s">
        <v>14623</v>
      </c>
      <c r="I3044" s="29" t="s">
        <v>15771</v>
      </c>
      <c r="J3044" s="29" t="s">
        <v>15772</v>
      </c>
      <c r="K3044" s="27">
        <v>92</v>
      </c>
      <c r="L3044" s="6" t="s">
        <v>6063</v>
      </c>
      <c r="M3044" s="5" t="s">
        <v>6064</v>
      </c>
      <c r="N3044" s="7">
        <v>7263.5830078125</v>
      </c>
      <c r="O3044" s="8">
        <v>6231.779296875</v>
      </c>
      <c r="P3044" s="8">
        <v>4175.70703125</v>
      </c>
      <c r="Q3044" s="8">
        <v>4119.13720703125</v>
      </c>
      <c r="R3044" s="8">
        <v>7308.68896484375</v>
      </c>
      <c r="S3044" s="8">
        <v>5828.179497382499</v>
      </c>
      <c r="T3044" s="11">
        <v>0.98720300197601318</v>
      </c>
      <c r="U3044" s="11">
        <v>1.0016542673110962</v>
      </c>
      <c r="V3044" s="28">
        <f t="shared" si="94"/>
        <v>7170.6309504144592</v>
      </c>
      <c r="W3044" s="28">
        <f t="shared" si="95"/>
        <v>7275.598915743758</v>
      </c>
      <c r="X3044" s="8">
        <v>6035.673828125</v>
      </c>
      <c r="Y3044" s="8">
        <v>4633.6620261568969</v>
      </c>
      <c r="Z3044" s="8">
        <v>7161.6635570868675</v>
      </c>
      <c r="AA3044" s="8">
        <v>7161.6635570868675</v>
      </c>
      <c r="AB3044" s="7">
        <v>5703.4353125368225</v>
      </c>
      <c r="AC3044" s="10">
        <v>0.78520962814114914</v>
      </c>
    </row>
    <row r="3045" spans="1:29" x14ac:dyDescent="0.6">
      <c r="A3045" s="29" t="s">
        <v>3949</v>
      </c>
      <c r="B3045" s="29" t="s">
        <v>3950</v>
      </c>
      <c r="C3045" s="5">
        <v>21</v>
      </c>
      <c r="D3045" s="5" t="s">
        <v>5925</v>
      </c>
      <c r="E3045" s="5" t="s">
        <v>5926</v>
      </c>
      <c r="F3045" s="5" t="s">
        <v>5927</v>
      </c>
      <c r="G3045" s="4" t="s">
        <v>14624</v>
      </c>
      <c r="H3045" s="4" t="s">
        <v>14623</v>
      </c>
      <c r="I3045" s="29" t="s">
        <v>15765</v>
      </c>
      <c r="J3045" s="29" t="s">
        <v>15766</v>
      </c>
      <c r="K3045" s="27">
        <v>92</v>
      </c>
      <c r="L3045" s="6" t="s">
        <v>6065</v>
      </c>
      <c r="M3045" s="5" t="s">
        <v>6066</v>
      </c>
      <c r="N3045" s="7">
        <v>7129</v>
      </c>
      <c r="O3045" s="8">
        <v>6592.8955078125</v>
      </c>
      <c r="P3045" s="8">
        <v>6630.23388671875</v>
      </c>
      <c r="Q3045" s="8">
        <v>8294.2646484375</v>
      </c>
      <c r="R3045" s="8">
        <v>7646.88525390625</v>
      </c>
      <c r="S3045" s="8">
        <v>6894.1597838877715</v>
      </c>
      <c r="T3045" s="11">
        <v>0.98720300197601318</v>
      </c>
      <c r="U3045" s="11">
        <v>1.0016542673110962</v>
      </c>
      <c r="V3045" s="28">
        <f t="shared" si="94"/>
        <v>7037.770201086998</v>
      </c>
      <c r="W3045" s="28">
        <f t="shared" si="95"/>
        <v>7140.7932716608047</v>
      </c>
      <c r="X3045" s="8">
        <v>6724.60302734375</v>
      </c>
      <c r="Y3045" s="8">
        <v>6597.3639658592929</v>
      </c>
      <c r="Z3045" s="8">
        <v>8554.5193142422813</v>
      </c>
      <c r="AA3045" s="8">
        <v>8554.5193142422813</v>
      </c>
      <c r="AB3045" s="7">
        <v>6812.6835545558579</v>
      </c>
      <c r="AC3045" s="10">
        <v>0.9556296190988719</v>
      </c>
    </row>
    <row r="3046" spans="1:29" x14ac:dyDescent="0.6">
      <c r="A3046" s="29" t="s">
        <v>3949</v>
      </c>
      <c r="B3046" s="29" t="s">
        <v>3950</v>
      </c>
      <c r="C3046" s="5">
        <v>21</v>
      </c>
      <c r="D3046" s="5" t="s">
        <v>5925</v>
      </c>
      <c r="E3046" s="5" t="s">
        <v>5926</v>
      </c>
      <c r="F3046" s="5" t="s">
        <v>5927</v>
      </c>
      <c r="G3046" s="4" t="s">
        <v>14624</v>
      </c>
      <c r="H3046" s="4" t="s">
        <v>14623</v>
      </c>
      <c r="I3046" s="29" t="s">
        <v>14823</v>
      </c>
      <c r="J3046" s="29" t="s">
        <v>14823</v>
      </c>
      <c r="K3046" s="27">
        <v>92</v>
      </c>
      <c r="L3046" s="6" t="s">
        <v>6067</v>
      </c>
      <c r="M3046" s="5" t="s">
        <v>6068</v>
      </c>
      <c r="N3046" s="7">
        <v>2509.916748046875</v>
      </c>
      <c r="O3046" s="8">
        <v>2400.017578125</v>
      </c>
      <c r="P3046" s="8">
        <v>2050.625244140625</v>
      </c>
      <c r="Q3046" s="8">
        <v>1793.4813232421875</v>
      </c>
      <c r="R3046" s="8">
        <v>3801.868408203125</v>
      </c>
      <c r="S3046" s="8">
        <v>2345.1174089896795</v>
      </c>
      <c r="T3046" s="11">
        <v>0.98720300197601318</v>
      </c>
      <c r="U3046" s="11">
        <v>1.0016542673110962</v>
      </c>
      <c r="V3046" s="28">
        <f t="shared" si="94"/>
        <v>2477.7973483817477</v>
      </c>
      <c r="W3046" s="28">
        <f t="shared" si="95"/>
        <v>2514.0688212767418</v>
      </c>
      <c r="X3046" s="8">
        <v>2398.6982421875</v>
      </c>
      <c r="Y3046" s="8">
        <v>2034.6307869526852</v>
      </c>
      <c r="Z3046" s="8">
        <v>2898.8694443062318</v>
      </c>
      <c r="AA3046" s="8">
        <v>2898.8694443062318</v>
      </c>
      <c r="AB3046" s="7">
        <v>2308.6136654282395</v>
      </c>
      <c r="AC3046" s="10">
        <v>0.91979690849296813</v>
      </c>
    </row>
    <row r="3047" spans="1:29" x14ac:dyDescent="0.6">
      <c r="A3047" s="29" t="s">
        <v>3949</v>
      </c>
      <c r="B3047" s="29" t="s">
        <v>3950</v>
      </c>
      <c r="C3047" s="5">
        <v>21</v>
      </c>
      <c r="D3047" s="5" t="s">
        <v>5925</v>
      </c>
      <c r="E3047" s="5" t="s">
        <v>5926</v>
      </c>
      <c r="F3047" s="5" t="s">
        <v>5927</v>
      </c>
      <c r="G3047" s="4" t="s">
        <v>14624</v>
      </c>
      <c r="H3047" s="4" t="s">
        <v>14623</v>
      </c>
      <c r="I3047" s="29" t="s">
        <v>15785</v>
      </c>
      <c r="J3047" s="29" t="s">
        <v>15786</v>
      </c>
      <c r="K3047" s="27">
        <v>92</v>
      </c>
      <c r="L3047" s="6" t="s">
        <v>6069</v>
      </c>
      <c r="M3047" s="5" t="s">
        <v>6070</v>
      </c>
      <c r="N3047" s="7">
        <v>3847.58349609375</v>
      </c>
      <c r="O3047" s="8">
        <v>3030.1005859375</v>
      </c>
      <c r="P3047" s="8">
        <v>3326.132080078125</v>
      </c>
      <c r="Q3047" s="8">
        <v>2889.93310546875</v>
      </c>
      <c r="R3047" s="8">
        <v>3058.749755859375</v>
      </c>
      <c r="S3047" s="8">
        <v>3029.2763345339222</v>
      </c>
      <c r="T3047" s="11">
        <v>0.98720300197601318</v>
      </c>
      <c r="U3047" s="11">
        <v>1.0016542673110962</v>
      </c>
      <c r="V3047" s="28">
        <f t="shared" si="94"/>
        <v>3798.345977697114</v>
      </c>
      <c r="W3047" s="28">
        <f t="shared" si="95"/>
        <v>3853.9484276980511</v>
      </c>
      <c r="X3047" s="8">
        <v>3377.41259765625</v>
      </c>
      <c r="Y3047" s="8">
        <v>2306.72530208231</v>
      </c>
      <c r="Z3047" s="8">
        <v>3742.378641684405</v>
      </c>
      <c r="AA3047" s="8">
        <v>3742.378641684405</v>
      </c>
      <c r="AB3047" s="7">
        <v>2980.3710168351777</v>
      </c>
      <c r="AC3047" s="10">
        <v>0.77460853542515506</v>
      </c>
    </row>
    <row r="3048" spans="1:29" x14ac:dyDescent="0.6">
      <c r="A3048" s="29" t="s">
        <v>3949</v>
      </c>
      <c r="B3048" s="29" t="s">
        <v>3950</v>
      </c>
      <c r="C3048" s="5">
        <v>21</v>
      </c>
      <c r="D3048" s="5" t="s">
        <v>5925</v>
      </c>
      <c r="E3048" s="5" t="s">
        <v>5926</v>
      </c>
      <c r="F3048" s="5" t="s">
        <v>5927</v>
      </c>
      <c r="G3048" s="4" t="s">
        <v>14624</v>
      </c>
      <c r="H3048" s="4" t="s">
        <v>14623</v>
      </c>
      <c r="I3048" s="29" t="s">
        <v>15795</v>
      </c>
      <c r="J3048" s="29" t="s">
        <v>15796</v>
      </c>
      <c r="K3048" s="27">
        <v>92</v>
      </c>
      <c r="L3048" s="6" t="s">
        <v>6071</v>
      </c>
      <c r="M3048" s="5" t="s">
        <v>6072</v>
      </c>
      <c r="N3048" s="7">
        <v>8161</v>
      </c>
      <c r="O3048" s="8">
        <v>9814.568359375</v>
      </c>
      <c r="P3048" s="8">
        <v>9744.0966796875</v>
      </c>
      <c r="Q3048" s="8">
        <v>7624.7138671875</v>
      </c>
      <c r="R3048" s="8">
        <v>7992.423828125</v>
      </c>
      <c r="S3048" s="8">
        <v>9405.9748622537445</v>
      </c>
      <c r="T3048" s="11">
        <v>0.98720300197601318</v>
      </c>
      <c r="U3048" s="11">
        <v>1.0016542673110962</v>
      </c>
      <c r="V3048" s="28">
        <f t="shared" si="94"/>
        <v>8056.5636991262436</v>
      </c>
      <c r="W3048" s="28">
        <f t="shared" si="95"/>
        <v>8174.500475525856</v>
      </c>
      <c r="X3048" s="8">
        <v>8851.859375</v>
      </c>
      <c r="Y3048" s="8">
        <v>6805.5695495051896</v>
      </c>
      <c r="Z3048" s="8">
        <v>11352.988428641213</v>
      </c>
      <c r="AA3048" s="8">
        <v>11352.988428641213</v>
      </c>
      <c r="AB3048" s="7">
        <v>9041.3399890392011</v>
      </c>
      <c r="AC3048" s="10">
        <v>1.1078715830215906</v>
      </c>
    </row>
    <row r="3049" spans="1:29" x14ac:dyDescent="0.6">
      <c r="A3049" s="29" t="s">
        <v>3949</v>
      </c>
      <c r="B3049" s="29" t="s">
        <v>3950</v>
      </c>
      <c r="C3049" s="5">
        <v>21</v>
      </c>
      <c r="D3049" s="5" t="s">
        <v>5925</v>
      </c>
      <c r="E3049" s="5" t="s">
        <v>5926</v>
      </c>
      <c r="F3049" s="5" t="s">
        <v>5927</v>
      </c>
      <c r="G3049" s="4" t="s">
        <v>14624</v>
      </c>
      <c r="H3049" s="4" t="s">
        <v>14623</v>
      </c>
      <c r="I3049" s="29" t="s">
        <v>14823</v>
      </c>
      <c r="J3049" s="29" t="s">
        <v>14823</v>
      </c>
      <c r="K3049" s="27">
        <v>92</v>
      </c>
      <c r="L3049" s="6" t="s">
        <v>6073</v>
      </c>
      <c r="M3049" s="5" t="s">
        <v>6074</v>
      </c>
      <c r="N3049" s="7">
        <v>1590.25</v>
      </c>
      <c r="O3049" s="8">
        <v>1724.9093017578125</v>
      </c>
      <c r="P3049" s="8">
        <v>2672.3935546875</v>
      </c>
      <c r="Q3049" s="8">
        <v>1674.5313720703125</v>
      </c>
      <c r="R3049" s="8">
        <v>1547.8321533203125</v>
      </c>
      <c r="S3049" s="8">
        <v>1770.7531004236068</v>
      </c>
      <c r="T3049" s="11">
        <v>0.98720300197601318</v>
      </c>
      <c r="U3049" s="11">
        <v>1.0016542673110962</v>
      </c>
      <c r="V3049" s="28">
        <f t="shared" si="94"/>
        <v>1569.899573892355</v>
      </c>
      <c r="W3049" s="28">
        <f t="shared" si="95"/>
        <v>1592.8806985914707</v>
      </c>
      <c r="X3049" s="8">
        <v>1936.0714111328125</v>
      </c>
      <c r="Y3049" s="8">
        <v>1289.115111674246</v>
      </c>
      <c r="Z3049" s="8">
        <v>2174.9899094035859</v>
      </c>
      <c r="AA3049" s="8">
        <v>2174.9899094035859</v>
      </c>
      <c r="AB3049" s="7">
        <v>1732.1274805527994</v>
      </c>
      <c r="AC3049" s="10">
        <v>1.0892170919998738</v>
      </c>
    </row>
    <row r="3050" spans="1:29" x14ac:dyDescent="0.6">
      <c r="A3050" s="29" t="s">
        <v>3949</v>
      </c>
      <c r="B3050" s="29" t="s">
        <v>3950</v>
      </c>
      <c r="C3050" s="5">
        <v>21</v>
      </c>
      <c r="D3050" s="5" t="s">
        <v>5925</v>
      </c>
      <c r="E3050" s="5" t="s">
        <v>5926</v>
      </c>
      <c r="F3050" s="5" t="s">
        <v>5927</v>
      </c>
      <c r="G3050" s="4" t="s">
        <v>14624</v>
      </c>
      <c r="H3050" s="4" t="s">
        <v>14623</v>
      </c>
      <c r="I3050" s="29" t="s">
        <v>15789</v>
      </c>
      <c r="J3050" s="29" t="s">
        <v>15790</v>
      </c>
      <c r="K3050" s="27">
        <v>92</v>
      </c>
      <c r="L3050" s="6" t="s">
        <v>6075</v>
      </c>
      <c r="M3050" s="5" t="s">
        <v>6076</v>
      </c>
      <c r="N3050" s="7">
        <v>4144.3330078125</v>
      </c>
      <c r="O3050" s="8">
        <v>3475.720703125</v>
      </c>
      <c r="P3050" s="8">
        <v>2344.864013671875</v>
      </c>
      <c r="Q3050" s="8">
        <v>2568.826904296875</v>
      </c>
      <c r="R3050" s="8">
        <v>4269.537109375</v>
      </c>
      <c r="S3050" s="8">
        <v>3300.3570718390361</v>
      </c>
      <c r="T3050" s="11">
        <v>0.98720300197601318</v>
      </c>
      <c r="U3050" s="11">
        <v>1.0016542673110962</v>
      </c>
      <c r="V3050" s="28">
        <f t="shared" si="94"/>
        <v>4091.2979865007801</v>
      </c>
      <c r="W3050" s="28">
        <f t="shared" si="95"/>
        <v>4151.1888424336212</v>
      </c>
      <c r="X3050" s="8">
        <v>3366.991943359375</v>
      </c>
      <c r="Y3050" s="8">
        <v>2510.5636971392605</v>
      </c>
      <c r="Z3050" s="8">
        <v>4034.3865017596363</v>
      </c>
      <c r="AA3050" s="8">
        <v>4034.3865017596363</v>
      </c>
      <c r="AB3050" s="7">
        <v>3212.9214469713902</v>
      </c>
      <c r="AC3050" s="10">
        <v>0.77525658312560741</v>
      </c>
    </row>
    <row r="3051" spans="1:29" x14ac:dyDescent="0.6">
      <c r="A3051" s="29" t="s">
        <v>3949</v>
      </c>
      <c r="B3051" s="29" t="s">
        <v>3950</v>
      </c>
      <c r="C3051" s="5">
        <v>21</v>
      </c>
      <c r="D3051" s="5" t="s">
        <v>5925</v>
      </c>
      <c r="E3051" s="5" t="s">
        <v>5926</v>
      </c>
      <c r="F3051" s="5" t="s">
        <v>5927</v>
      </c>
      <c r="G3051" s="4" t="s">
        <v>14624</v>
      </c>
      <c r="H3051" s="4" t="s">
        <v>14623</v>
      </c>
      <c r="I3051" s="29" t="s">
        <v>15785</v>
      </c>
      <c r="J3051" s="29" t="s">
        <v>15786</v>
      </c>
      <c r="K3051" s="27">
        <v>92</v>
      </c>
      <c r="L3051" s="6" t="s">
        <v>6077</v>
      </c>
      <c r="M3051" s="5" t="s">
        <v>6078</v>
      </c>
      <c r="N3051" s="7">
        <v>2921.333251953125</v>
      </c>
      <c r="O3051" s="8">
        <v>2386.169189453125</v>
      </c>
      <c r="P3051" s="8">
        <v>1826.711181640625</v>
      </c>
      <c r="Q3051" s="8">
        <v>1619.94677734375</v>
      </c>
      <c r="R3051" s="8">
        <v>2371.25390625</v>
      </c>
      <c r="S3051" s="8">
        <v>2234.8423132286161</v>
      </c>
      <c r="T3051" s="11">
        <v>0.98720300197601318</v>
      </c>
      <c r="U3051" s="11">
        <v>1.0016542673110962</v>
      </c>
      <c r="V3051" s="28">
        <f t="shared" si="94"/>
        <v>2883.9489561004739</v>
      </c>
      <c r="W3051" s="28">
        <f t="shared" si="95"/>
        <v>2926.1659180566494</v>
      </c>
      <c r="X3051" s="8">
        <v>2459.70458984375</v>
      </c>
      <c r="Y3051" s="8">
        <v>1653.6849282908661</v>
      </c>
      <c r="Z3051" s="8">
        <v>2750.5691845324682</v>
      </c>
      <c r="AA3051" s="8">
        <v>2750.5691845324682</v>
      </c>
      <c r="AB3051" s="7">
        <v>2190.5096897653393</v>
      </c>
      <c r="AC3051" s="10">
        <v>0.74983218306258737</v>
      </c>
    </row>
    <row r="3052" spans="1:29" x14ac:dyDescent="0.6">
      <c r="A3052" s="29" t="s">
        <v>3949</v>
      </c>
      <c r="B3052" s="29" t="s">
        <v>3950</v>
      </c>
      <c r="C3052" s="5">
        <v>21</v>
      </c>
      <c r="D3052" s="5" t="s">
        <v>5925</v>
      </c>
      <c r="E3052" s="5" t="s">
        <v>5926</v>
      </c>
      <c r="F3052" s="5" t="s">
        <v>5927</v>
      </c>
      <c r="G3052" s="4" t="s">
        <v>14624</v>
      </c>
      <c r="H3052" s="4" t="s">
        <v>14623</v>
      </c>
      <c r="I3052" s="29" t="s">
        <v>15791</v>
      </c>
      <c r="J3052" s="29" t="s">
        <v>15792</v>
      </c>
      <c r="K3052" s="27">
        <v>92</v>
      </c>
      <c r="L3052" s="6" t="s">
        <v>6079</v>
      </c>
      <c r="M3052" s="5" t="s">
        <v>6080</v>
      </c>
      <c r="N3052" s="7">
        <v>9188.083984375</v>
      </c>
      <c r="O3052" s="8">
        <v>10323.693359375</v>
      </c>
      <c r="P3052" s="8">
        <v>10396.7705078125</v>
      </c>
      <c r="Q3052" s="8">
        <v>6290.89599609375</v>
      </c>
      <c r="R3052" s="8">
        <v>5446.9365234375</v>
      </c>
      <c r="S3052" s="8">
        <v>9520.8744241352506</v>
      </c>
      <c r="T3052" s="11">
        <v>0.98720300197601318</v>
      </c>
      <c r="U3052" s="11">
        <v>1.0016542673110962</v>
      </c>
      <c r="V3052" s="28">
        <f t="shared" si="94"/>
        <v>9070.5040917827282</v>
      </c>
      <c r="W3052" s="28">
        <f t="shared" si="95"/>
        <v>9203.283531361958</v>
      </c>
      <c r="X3052" s="8">
        <v>9965.5537109375</v>
      </c>
      <c r="Y3052" s="8">
        <v>7472.1684982958504</v>
      </c>
      <c r="Z3052" s="8">
        <v>11701.472343381132</v>
      </c>
      <c r="AA3052" s="8">
        <v>11701.472343381132</v>
      </c>
      <c r="AB3052" s="7">
        <v>9318.8670537128728</v>
      </c>
      <c r="AC3052" s="10">
        <v>1.0142339871468609</v>
      </c>
    </row>
    <row r="3053" spans="1:29" x14ac:dyDescent="0.6">
      <c r="A3053" s="29" t="s">
        <v>3949</v>
      </c>
      <c r="B3053" s="29" t="s">
        <v>3950</v>
      </c>
      <c r="C3053" s="5">
        <v>21</v>
      </c>
      <c r="D3053" s="5" t="s">
        <v>5925</v>
      </c>
      <c r="E3053" s="5" t="s">
        <v>5926</v>
      </c>
      <c r="F3053" s="5" t="s">
        <v>5927</v>
      </c>
      <c r="G3053" s="4" t="s">
        <v>14624</v>
      </c>
      <c r="H3053" s="4" t="s">
        <v>14623</v>
      </c>
      <c r="I3053" s="29" t="s">
        <v>15785</v>
      </c>
      <c r="J3053" s="29" t="s">
        <v>15786</v>
      </c>
      <c r="K3053" s="27">
        <v>92</v>
      </c>
      <c r="L3053" s="6" t="s">
        <v>6081</v>
      </c>
      <c r="M3053" s="5" t="s">
        <v>6082</v>
      </c>
      <c r="N3053" s="7">
        <v>5004</v>
      </c>
      <c r="O3053" s="8">
        <v>3985.10498046875</v>
      </c>
      <c r="P3053" s="8">
        <v>3823.497802734375</v>
      </c>
      <c r="Q3053" s="8">
        <v>4008.93603515625</v>
      </c>
      <c r="R3053" s="8">
        <v>4296.7001953125</v>
      </c>
      <c r="S3053" s="8">
        <v>3991.2922151623757</v>
      </c>
      <c r="T3053" s="11">
        <v>0.98720300197601318</v>
      </c>
      <c r="U3053" s="11">
        <v>1.0016542673110962</v>
      </c>
      <c r="V3053" s="28">
        <f t="shared" si="94"/>
        <v>4939.96382188797</v>
      </c>
      <c r="W3053" s="28">
        <f t="shared" si="95"/>
        <v>5012.2779536247253</v>
      </c>
      <c r="X3053" s="8">
        <v>4257.8291015625</v>
      </c>
      <c r="Y3053" s="8">
        <v>3024.5886304598589</v>
      </c>
      <c r="Z3053" s="8">
        <v>4902.8613355388397</v>
      </c>
      <c r="AA3053" s="8">
        <v>4902.8613355388397</v>
      </c>
      <c r="AB3053" s="7">
        <v>3904.5610353913594</v>
      </c>
      <c r="AC3053" s="10">
        <v>0.7802879766969143</v>
      </c>
    </row>
    <row r="3054" spans="1:29" x14ac:dyDescent="0.6">
      <c r="A3054" s="29" t="s">
        <v>3949</v>
      </c>
      <c r="B3054" s="29" t="s">
        <v>3950</v>
      </c>
      <c r="C3054" s="5">
        <v>21</v>
      </c>
      <c r="D3054" s="5" t="s">
        <v>5925</v>
      </c>
      <c r="E3054" s="5" t="s">
        <v>5926</v>
      </c>
      <c r="F3054" s="5" t="s">
        <v>5927</v>
      </c>
      <c r="G3054" s="4" t="s">
        <v>14624</v>
      </c>
      <c r="H3054" s="4" t="s">
        <v>14623</v>
      </c>
      <c r="I3054" s="29" t="s">
        <v>15799</v>
      </c>
      <c r="J3054" s="29" t="s">
        <v>15800</v>
      </c>
      <c r="K3054" s="27">
        <v>92</v>
      </c>
      <c r="L3054" s="6" t="s">
        <v>6083</v>
      </c>
      <c r="M3054" s="5" t="s">
        <v>6084</v>
      </c>
      <c r="N3054" s="7">
        <v>6945.8330078125</v>
      </c>
      <c r="O3054" s="8">
        <v>5578.41357421875</v>
      </c>
      <c r="P3054" s="8">
        <v>5419.7197265625</v>
      </c>
      <c r="Q3054" s="8">
        <v>5860.03466796875</v>
      </c>
      <c r="R3054" s="8">
        <v>8497.1640625</v>
      </c>
      <c r="S3054" s="8">
        <v>5732.0349449342048</v>
      </c>
      <c r="T3054" s="11">
        <v>0.98720300197601318</v>
      </c>
      <c r="U3054" s="11">
        <v>1.0016542673110962</v>
      </c>
      <c r="V3054" s="28">
        <f t="shared" si="94"/>
        <v>6856.947196536581</v>
      </c>
      <c r="W3054" s="28">
        <f t="shared" si="95"/>
        <v>6957.3232723056572</v>
      </c>
      <c r="X3054" s="8">
        <v>6245.1259765625</v>
      </c>
      <c r="Y3054" s="8">
        <v>7091.1506225804051</v>
      </c>
      <c r="Z3054" s="8">
        <v>7402.2199945079183</v>
      </c>
      <c r="AA3054" s="8">
        <v>7402.2199945079183</v>
      </c>
      <c r="AB3054" s="7">
        <v>5895.0106454059023</v>
      </c>
      <c r="AC3054" s="10">
        <v>0.84871183035574582</v>
      </c>
    </row>
    <row r="3055" spans="1:29" x14ac:dyDescent="0.6">
      <c r="A3055" s="29" t="s">
        <v>3949</v>
      </c>
      <c r="B3055" s="29" t="s">
        <v>3950</v>
      </c>
      <c r="C3055" s="5">
        <v>21</v>
      </c>
      <c r="D3055" s="5" t="s">
        <v>5925</v>
      </c>
      <c r="E3055" s="5" t="s">
        <v>5926</v>
      </c>
      <c r="F3055" s="5" t="s">
        <v>5927</v>
      </c>
      <c r="G3055" s="4" t="s">
        <v>14624</v>
      </c>
      <c r="H3055" s="4" t="s">
        <v>14623</v>
      </c>
      <c r="I3055" s="29" t="s">
        <v>14823</v>
      </c>
      <c r="J3055" s="29" t="s">
        <v>14823</v>
      </c>
      <c r="K3055" s="27">
        <v>92</v>
      </c>
      <c r="L3055" s="6" t="s">
        <v>6085</v>
      </c>
      <c r="M3055" s="5" t="s">
        <v>6086</v>
      </c>
      <c r="N3055" s="7">
        <v>4166.25</v>
      </c>
      <c r="O3055" s="8">
        <v>3840.9189453125</v>
      </c>
      <c r="P3055" s="8">
        <v>2961.670166015625</v>
      </c>
      <c r="Q3055" s="8">
        <v>3101.5966796875</v>
      </c>
      <c r="R3055" s="8">
        <v>5086.72802734375</v>
      </c>
      <c r="S3055" s="8">
        <v>3725.6349691607752</v>
      </c>
      <c r="T3055" s="11">
        <v>0.98720300197601318</v>
      </c>
      <c r="U3055" s="11">
        <v>1.0016542673110962</v>
      </c>
      <c r="V3055" s="28">
        <f t="shared" si="94"/>
        <v>4112.9345069825649</v>
      </c>
      <c r="W3055" s="28">
        <f t="shared" si="95"/>
        <v>4173.1420911848545</v>
      </c>
      <c r="X3055" s="8">
        <v>3689.85791015625</v>
      </c>
      <c r="Y3055" s="8">
        <v>3377.3154120501981</v>
      </c>
      <c r="Z3055" s="8">
        <v>4607.0211767178416</v>
      </c>
      <c r="AA3055" s="8">
        <v>4607.0211767178416</v>
      </c>
      <c r="AB3055" s="7">
        <v>3668.9586232930556</v>
      </c>
      <c r="AC3055" s="10">
        <v>0.8806381334036737</v>
      </c>
    </row>
    <row r="3056" spans="1:29" x14ac:dyDescent="0.6">
      <c r="A3056" s="29" t="s">
        <v>3949</v>
      </c>
      <c r="B3056" s="29" t="s">
        <v>3950</v>
      </c>
      <c r="C3056" s="5">
        <v>21</v>
      </c>
      <c r="D3056" s="5" t="s">
        <v>5925</v>
      </c>
      <c r="E3056" s="5" t="s">
        <v>5926</v>
      </c>
      <c r="F3056" s="5" t="s">
        <v>5927</v>
      </c>
      <c r="G3056" s="4" t="s">
        <v>14624</v>
      </c>
      <c r="H3056" s="4" t="s">
        <v>14623</v>
      </c>
      <c r="I3056" s="29" t="s">
        <v>15799</v>
      </c>
      <c r="J3056" s="29" t="s">
        <v>15800</v>
      </c>
      <c r="K3056" s="27">
        <v>92</v>
      </c>
      <c r="L3056" s="6" t="s">
        <v>6087</v>
      </c>
      <c r="M3056" s="5" t="s">
        <v>6088</v>
      </c>
      <c r="N3056" s="7">
        <v>4619.91650390625</v>
      </c>
      <c r="O3056" s="8">
        <v>3842.792724609375</v>
      </c>
      <c r="P3056" s="8">
        <v>3227.342529296875</v>
      </c>
      <c r="Q3056" s="8">
        <v>2512.74658203125</v>
      </c>
      <c r="R3056" s="8">
        <v>5522.05224609375</v>
      </c>
      <c r="S3056" s="8">
        <v>3673.9631119067558</v>
      </c>
      <c r="T3056" s="11">
        <v>0.98720300197601318</v>
      </c>
      <c r="U3056" s="11">
        <v>1.0016542673110962</v>
      </c>
      <c r="V3056" s="28">
        <f t="shared" si="94"/>
        <v>4560.7954415347776</v>
      </c>
      <c r="W3056" s="28">
        <f t="shared" si="95"/>
        <v>4627.5590807586559</v>
      </c>
      <c r="X3056" s="8">
        <v>3889.934326171875</v>
      </c>
      <c r="Y3056" s="8">
        <v>4749.5369841854463</v>
      </c>
      <c r="Z3056" s="8">
        <v>4754.650261125259</v>
      </c>
      <c r="AA3056" s="8">
        <v>4754.650261125259</v>
      </c>
      <c r="AB3056" s="7">
        <v>3786.528085535323</v>
      </c>
      <c r="AC3056" s="10">
        <v>0.81960963630700312</v>
      </c>
    </row>
    <row r="3057" spans="1:29" x14ac:dyDescent="0.6">
      <c r="A3057" s="29" t="s">
        <v>3949</v>
      </c>
      <c r="B3057" s="29" t="s">
        <v>3950</v>
      </c>
      <c r="C3057" s="5">
        <v>21</v>
      </c>
      <c r="D3057" s="5" t="s">
        <v>5925</v>
      </c>
      <c r="E3057" s="5" t="s">
        <v>5926</v>
      </c>
      <c r="F3057" s="5" t="s">
        <v>5927</v>
      </c>
      <c r="G3057" s="4" t="s">
        <v>14624</v>
      </c>
      <c r="H3057" s="4" t="s">
        <v>14623</v>
      </c>
      <c r="I3057" s="29" t="s">
        <v>14823</v>
      </c>
      <c r="J3057" s="29" t="s">
        <v>14823</v>
      </c>
      <c r="K3057" s="27">
        <v>92</v>
      </c>
      <c r="L3057" s="6" t="s">
        <v>6089</v>
      </c>
      <c r="M3057" s="5" t="s">
        <v>6090</v>
      </c>
      <c r="N3057" s="7">
        <v>4984.0830078125</v>
      </c>
      <c r="O3057" s="8">
        <v>4605.107421875</v>
      </c>
      <c r="P3057" s="8">
        <v>3286.654052734375</v>
      </c>
      <c r="Q3057" s="8">
        <v>2741.239013671875</v>
      </c>
      <c r="R3057" s="8">
        <v>4351.8662109375</v>
      </c>
      <c r="S3057" s="8">
        <v>4230.6825250772681</v>
      </c>
      <c r="T3057" s="11">
        <v>0.98720300197601318</v>
      </c>
      <c r="U3057" s="11">
        <v>1.0016542673110962</v>
      </c>
      <c r="V3057" s="28">
        <f t="shared" si="94"/>
        <v>4920.3017074101372</v>
      </c>
      <c r="W3057" s="28">
        <f t="shared" si="95"/>
        <v>4992.3280134081142</v>
      </c>
      <c r="X3057" s="8">
        <v>4362.87109375</v>
      </c>
      <c r="Y3057" s="8">
        <v>3092.2278826528554</v>
      </c>
      <c r="Z3057" s="8">
        <v>5162.2437203338613</v>
      </c>
      <c r="AA3057" s="8">
        <v>5162.2437203338613</v>
      </c>
      <c r="AB3057" s="7">
        <v>4111.1290542737916</v>
      </c>
      <c r="AC3057" s="10">
        <v>0.82485164228397445</v>
      </c>
    </row>
    <row r="3058" spans="1:29" x14ac:dyDescent="0.6">
      <c r="A3058" s="29" t="s">
        <v>3949</v>
      </c>
      <c r="B3058" s="29" t="s">
        <v>3950</v>
      </c>
      <c r="C3058" s="5">
        <v>21</v>
      </c>
      <c r="D3058" s="5" t="s">
        <v>5925</v>
      </c>
      <c r="E3058" s="5" t="s">
        <v>5926</v>
      </c>
      <c r="F3058" s="5" t="s">
        <v>5927</v>
      </c>
      <c r="G3058" s="4" t="s">
        <v>14624</v>
      </c>
      <c r="H3058" s="4" t="s">
        <v>14623</v>
      </c>
      <c r="I3058" s="29" t="s">
        <v>15769</v>
      </c>
      <c r="J3058" s="29" t="s">
        <v>15770</v>
      </c>
      <c r="K3058" s="27">
        <v>92</v>
      </c>
      <c r="L3058" s="6" t="s">
        <v>6091</v>
      </c>
      <c r="M3058" s="5" t="s">
        <v>5321</v>
      </c>
      <c r="N3058" s="7">
        <v>12284.1669921875</v>
      </c>
      <c r="O3058" s="8">
        <v>11141.919921875</v>
      </c>
      <c r="P3058" s="8">
        <v>11067.912109375</v>
      </c>
      <c r="Q3058" s="8">
        <v>11461.7568359375</v>
      </c>
      <c r="R3058" s="8">
        <v>15262.21484375</v>
      </c>
      <c r="S3058" s="8">
        <v>11356.757029172933</v>
      </c>
      <c r="T3058" s="11">
        <v>0.98720300197601318</v>
      </c>
      <c r="U3058" s="11">
        <v>1.0016542673110962</v>
      </c>
      <c r="V3058" s="28">
        <f t="shared" si="94"/>
        <v>12126.966531462152</v>
      </c>
      <c r="W3058" s="28">
        <f t="shared" si="95"/>
        <v>12304.488288086723</v>
      </c>
      <c r="X3058" s="8">
        <v>11791.201171875</v>
      </c>
      <c r="Y3058" s="8">
        <v>14474.113948397971</v>
      </c>
      <c r="Z3058" s="8">
        <v>14639.662571690562</v>
      </c>
      <c r="AA3058" s="8">
        <v>14639.662571690562</v>
      </c>
      <c r="AB3058" s="7">
        <v>11658.795168111359</v>
      </c>
      <c r="AC3058" s="10">
        <v>0.94909123064886158</v>
      </c>
    </row>
    <row r="3059" spans="1:29" x14ac:dyDescent="0.6">
      <c r="A3059" s="29" t="s">
        <v>3949</v>
      </c>
      <c r="B3059" s="29" t="s">
        <v>3950</v>
      </c>
      <c r="C3059" s="5">
        <v>21</v>
      </c>
      <c r="D3059" s="5" t="s">
        <v>5925</v>
      </c>
      <c r="E3059" s="5" t="s">
        <v>5926</v>
      </c>
      <c r="F3059" s="5" t="s">
        <v>5927</v>
      </c>
      <c r="G3059" s="4" t="s">
        <v>14624</v>
      </c>
      <c r="H3059" s="4" t="s">
        <v>14623</v>
      </c>
      <c r="I3059" s="29" t="s">
        <v>14823</v>
      </c>
      <c r="J3059" s="29" t="s">
        <v>14823</v>
      </c>
      <c r="K3059" s="27">
        <v>92</v>
      </c>
      <c r="L3059" s="6" t="s">
        <v>6092</v>
      </c>
      <c r="M3059" s="5" t="s">
        <v>6093</v>
      </c>
      <c r="N3059" s="7">
        <v>3379.83349609375</v>
      </c>
      <c r="O3059" s="8">
        <v>3369.22900390625</v>
      </c>
      <c r="P3059" s="8">
        <v>3462.77490234375</v>
      </c>
      <c r="Q3059" s="8">
        <v>2674.067626953125</v>
      </c>
      <c r="R3059" s="8">
        <v>2842.999267578125</v>
      </c>
      <c r="S3059" s="8">
        <v>3249.1320661518453</v>
      </c>
      <c r="T3059" s="11">
        <v>0.98720300197601318</v>
      </c>
      <c r="U3059" s="11">
        <v>1.0016542673110962</v>
      </c>
      <c r="V3059" s="28">
        <f t="shared" si="94"/>
        <v>3336.5817735228338</v>
      </c>
      <c r="W3059" s="28">
        <f t="shared" si="95"/>
        <v>3385.4246441632858</v>
      </c>
      <c r="X3059" s="8">
        <v>3437.991455078125</v>
      </c>
      <c r="Y3059" s="8">
        <v>2146.2124374728637</v>
      </c>
      <c r="Z3059" s="8">
        <v>3947.8895966723885</v>
      </c>
      <c r="AA3059" s="8">
        <v>3947.8895966723885</v>
      </c>
      <c r="AB3059" s="7">
        <v>3144.0366831218539</v>
      </c>
      <c r="AC3059" s="10">
        <v>0.9302341925291826</v>
      </c>
    </row>
    <row r="3060" spans="1:29" x14ac:dyDescent="0.6">
      <c r="A3060" s="29" t="s">
        <v>3949</v>
      </c>
      <c r="B3060" s="29" t="s">
        <v>3950</v>
      </c>
      <c r="C3060" s="5">
        <v>21</v>
      </c>
      <c r="D3060" s="5" t="s">
        <v>5925</v>
      </c>
      <c r="E3060" s="5" t="s">
        <v>5926</v>
      </c>
      <c r="F3060" s="5" t="s">
        <v>5927</v>
      </c>
      <c r="G3060" s="4" t="s">
        <v>14624</v>
      </c>
      <c r="H3060" s="4" t="s">
        <v>14623</v>
      </c>
      <c r="I3060" s="29" t="s">
        <v>14823</v>
      </c>
      <c r="J3060" s="29" t="s">
        <v>14823</v>
      </c>
      <c r="K3060" s="27">
        <v>92</v>
      </c>
      <c r="L3060" s="6" t="s">
        <v>6094</v>
      </c>
      <c r="M3060" s="5" t="s">
        <v>6095</v>
      </c>
      <c r="N3060" s="7">
        <v>4329</v>
      </c>
      <c r="O3060" s="8">
        <v>3703.744140625</v>
      </c>
      <c r="P3060" s="8">
        <v>2861.40185546875</v>
      </c>
      <c r="Q3060" s="8">
        <v>5535.5771484375</v>
      </c>
      <c r="R3060" s="8">
        <v>6258.46240234375</v>
      </c>
      <c r="S3060" s="8">
        <v>4030.6590685094443</v>
      </c>
      <c r="T3060" s="11">
        <v>0.98720300197601318</v>
      </c>
      <c r="U3060" s="11">
        <v>1.0016542673110962</v>
      </c>
      <c r="V3060" s="28">
        <f t="shared" si="94"/>
        <v>4273.6017955541611</v>
      </c>
      <c r="W3060" s="28">
        <f t="shared" si="95"/>
        <v>4336.1613231897354</v>
      </c>
      <c r="X3060" s="8">
        <v>3698.381591796875</v>
      </c>
      <c r="Y3060" s="8">
        <v>6157.464007780206</v>
      </c>
      <c r="Z3060" s="8">
        <v>5257.0863247698153</v>
      </c>
      <c r="AA3060" s="8">
        <v>5257.0863247698153</v>
      </c>
      <c r="AB3060" s="7">
        <v>4186.6602007680576</v>
      </c>
      <c r="AC3060" s="10">
        <v>0.96711947349689475</v>
      </c>
    </row>
    <row r="3061" spans="1:29" x14ac:dyDescent="0.6">
      <c r="A3061" s="29" t="s">
        <v>3949</v>
      </c>
      <c r="B3061" s="29" t="s">
        <v>3950</v>
      </c>
      <c r="C3061" s="5">
        <v>21</v>
      </c>
      <c r="D3061" s="5" t="s">
        <v>5925</v>
      </c>
      <c r="E3061" s="5" t="s">
        <v>5926</v>
      </c>
      <c r="F3061" s="5" t="s">
        <v>5927</v>
      </c>
      <c r="G3061" s="4" t="s">
        <v>14624</v>
      </c>
      <c r="H3061" s="4" t="s">
        <v>14623</v>
      </c>
      <c r="I3061" s="29" t="s">
        <v>15801</v>
      </c>
      <c r="J3061" s="29" t="s">
        <v>15802</v>
      </c>
      <c r="K3061" s="27">
        <v>92</v>
      </c>
      <c r="L3061" s="6" t="s">
        <v>6096</v>
      </c>
      <c r="M3061" s="5" t="s">
        <v>6097</v>
      </c>
      <c r="N3061" s="7">
        <v>23986.83203125</v>
      </c>
      <c r="O3061" s="8">
        <v>14945.8759765625</v>
      </c>
      <c r="P3061" s="8">
        <v>11136.685546875</v>
      </c>
      <c r="Q3061" s="8">
        <v>20748.07421875</v>
      </c>
      <c r="R3061" s="8">
        <v>36702.15234375</v>
      </c>
      <c r="S3061" s="8">
        <v>16477.433364695749</v>
      </c>
      <c r="T3061" s="11">
        <v>0.98720300197601318</v>
      </c>
      <c r="U3061" s="11">
        <v>1.0016542673110962</v>
      </c>
      <c r="V3061" s="28">
        <f t="shared" si="94"/>
        <v>23679.87258914439</v>
      </c>
      <c r="W3061" s="28">
        <f t="shared" si="95"/>
        <v>24026.512663376052</v>
      </c>
      <c r="X3061" s="8">
        <v>18160.525390625</v>
      </c>
      <c r="Y3061" s="8">
        <v>31964.45182642293</v>
      </c>
      <c r="Z3061" s="8">
        <v>22753.923971615339</v>
      </c>
      <c r="AA3061" s="8">
        <v>22753.923971615339</v>
      </c>
      <c r="AB3061" s="7">
        <v>18120.864299757402</v>
      </c>
      <c r="AC3061" s="10">
        <v>0.75545050201500452</v>
      </c>
    </row>
    <row r="3062" spans="1:29" x14ac:dyDescent="0.6">
      <c r="A3062" s="29" t="s">
        <v>3949</v>
      </c>
      <c r="B3062" s="29" t="s">
        <v>3950</v>
      </c>
      <c r="C3062" s="5">
        <v>21</v>
      </c>
      <c r="D3062" s="5" t="s">
        <v>5925</v>
      </c>
      <c r="E3062" s="5" t="s">
        <v>5926</v>
      </c>
      <c r="F3062" s="5" t="s">
        <v>5927</v>
      </c>
      <c r="G3062" s="4" t="s">
        <v>14624</v>
      </c>
      <c r="H3062" s="4" t="s">
        <v>14623</v>
      </c>
      <c r="I3062" s="29" t="s">
        <v>15799</v>
      </c>
      <c r="J3062" s="29" t="s">
        <v>15800</v>
      </c>
      <c r="K3062" s="27">
        <v>92</v>
      </c>
      <c r="L3062" s="6" t="s">
        <v>6098</v>
      </c>
      <c r="M3062" s="5" t="s">
        <v>6099</v>
      </c>
      <c r="N3062" s="7">
        <v>5426.66650390625</v>
      </c>
      <c r="O3062" s="8">
        <v>5223.40625</v>
      </c>
      <c r="P3062" s="8">
        <v>4596.17236328125</v>
      </c>
      <c r="Q3062" s="8">
        <v>6486.29443359375</v>
      </c>
      <c r="R3062" s="8">
        <v>6204.654296875</v>
      </c>
      <c r="S3062" s="8">
        <v>5413.3065143390004</v>
      </c>
      <c r="T3062" s="11">
        <v>0.98720300197601318</v>
      </c>
      <c r="U3062" s="11">
        <v>1.0016542673110962</v>
      </c>
      <c r="V3062" s="28">
        <f t="shared" si="94"/>
        <v>5357.2214633789263</v>
      </c>
      <c r="W3062" s="28">
        <f t="shared" si="95"/>
        <v>5435.6436609118828</v>
      </c>
      <c r="X3062" s="8">
        <v>5304.27197265625</v>
      </c>
      <c r="Y3062" s="8">
        <v>5443.9703994071861</v>
      </c>
      <c r="Z3062" s="8">
        <v>6753.2569090211837</v>
      </c>
      <c r="AA3062" s="8">
        <v>6753.2569090211837</v>
      </c>
      <c r="AB3062" s="7">
        <v>5378.1867330852465</v>
      </c>
      <c r="AC3062" s="10">
        <v>0.99106638103039746</v>
      </c>
    </row>
    <row r="3063" spans="1:29" x14ac:dyDescent="0.6">
      <c r="A3063" s="29" t="s">
        <v>3949</v>
      </c>
      <c r="B3063" s="29" t="s">
        <v>3950</v>
      </c>
      <c r="C3063" s="5">
        <v>21</v>
      </c>
      <c r="D3063" s="5" t="s">
        <v>5925</v>
      </c>
      <c r="E3063" s="5" t="s">
        <v>5926</v>
      </c>
      <c r="F3063" s="5" t="s">
        <v>5927</v>
      </c>
      <c r="G3063" s="4" t="s">
        <v>14624</v>
      </c>
      <c r="H3063" s="4" t="s">
        <v>14623</v>
      </c>
      <c r="I3063" s="29" t="s">
        <v>15781</v>
      </c>
      <c r="J3063" s="29" t="s">
        <v>15782</v>
      </c>
      <c r="K3063" s="27">
        <v>92</v>
      </c>
      <c r="L3063" s="6" t="s">
        <v>6100</v>
      </c>
      <c r="M3063" s="5" t="s">
        <v>6101</v>
      </c>
      <c r="N3063" s="7">
        <v>9304.833984375</v>
      </c>
      <c r="O3063" s="8">
        <v>6114.6171875</v>
      </c>
      <c r="P3063" s="8">
        <v>4783.3330078125</v>
      </c>
      <c r="Q3063" s="8">
        <v>7851.5830078125</v>
      </c>
      <c r="R3063" s="8">
        <v>13605.3955078125</v>
      </c>
      <c r="S3063" s="8">
        <v>6601.5956199084376</v>
      </c>
      <c r="T3063" s="11">
        <v>0.98720300197601318</v>
      </c>
      <c r="U3063" s="11">
        <v>1.0016542673110962</v>
      </c>
      <c r="V3063" s="28">
        <f t="shared" si="94"/>
        <v>9185.7600422634277</v>
      </c>
      <c r="W3063" s="28">
        <f t="shared" si="95"/>
        <v>9320.2266670705285</v>
      </c>
      <c r="X3063" s="8">
        <v>6987.65087890625</v>
      </c>
      <c r="Y3063" s="8">
        <v>9878.9719740946202</v>
      </c>
      <c r="Z3063" s="8">
        <v>8711.1957659527834</v>
      </c>
      <c r="AA3063" s="8">
        <v>8711.1957659527834</v>
      </c>
      <c r="AB3063" s="7">
        <v>6937.4581966771548</v>
      </c>
      <c r="AC3063" s="10">
        <v>0.74557570917727012</v>
      </c>
    </row>
    <row r="3064" spans="1:29" x14ac:dyDescent="0.6">
      <c r="A3064" s="29" t="s">
        <v>3949</v>
      </c>
      <c r="B3064" s="29" t="s">
        <v>3950</v>
      </c>
      <c r="C3064" s="5">
        <v>21</v>
      </c>
      <c r="D3064" s="5" t="s">
        <v>5925</v>
      </c>
      <c r="E3064" s="5" t="s">
        <v>5926</v>
      </c>
      <c r="F3064" s="5" t="s">
        <v>5927</v>
      </c>
      <c r="G3064" s="4" t="s">
        <v>14624</v>
      </c>
      <c r="H3064" s="4" t="s">
        <v>14623</v>
      </c>
      <c r="I3064" s="29" t="s">
        <v>15801</v>
      </c>
      <c r="J3064" s="29" t="s">
        <v>15802</v>
      </c>
      <c r="K3064" s="27">
        <v>92</v>
      </c>
      <c r="L3064" s="6" t="s">
        <v>6102</v>
      </c>
      <c r="M3064" s="5" t="s">
        <v>4608</v>
      </c>
      <c r="N3064" s="7">
        <v>12061.3330078125</v>
      </c>
      <c r="O3064" s="8">
        <v>7088.12890625</v>
      </c>
      <c r="P3064" s="8">
        <v>6530.57177734375</v>
      </c>
      <c r="Q3064" s="8">
        <v>11660.787109375</v>
      </c>
      <c r="R3064" s="8">
        <v>16064.7314453125</v>
      </c>
      <c r="S3064" s="8">
        <v>8111.5776683119848</v>
      </c>
      <c r="T3064" s="11">
        <v>0.98720300197601318</v>
      </c>
      <c r="U3064" s="11">
        <v>1.0016542673110962</v>
      </c>
      <c r="V3064" s="28">
        <f t="shared" si="94"/>
        <v>11906.984153144876</v>
      </c>
      <c r="W3064" s="28">
        <f t="shared" si="95"/>
        <v>12081.28567673557</v>
      </c>
      <c r="X3064" s="8">
        <v>9010.8759765625</v>
      </c>
      <c r="Y3064" s="8">
        <v>16656.139969827756</v>
      </c>
      <c r="Z3064" s="8">
        <v>11326.052527014086</v>
      </c>
      <c r="AA3064" s="8">
        <v>11326.052527014086</v>
      </c>
      <c r="AB3064" s="7">
        <v>9019.888664037604</v>
      </c>
      <c r="AC3064" s="10">
        <v>0.7478351404604402</v>
      </c>
    </row>
    <row r="3065" spans="1:29" x14ac:dyDescent="0.6">
      <c r="A3065" s="29" t="s">
        <v>3949</v>
      </c>
      <c r="B3065" s="29" t="s">
        <v>3950</v>
      </c>
      <c r="C3065" s="5">
        <v>21</v>
      </c>
      <c r="D3065" s="5" t="s">
        <v>5925</v>
      </c>
      <c r="E3065" s="5" t="s">
        <v>5926</v>
      </c>
      <c r="F3065" s="5" t="s">
        <v>5927</v>
      </c>
      <c r="G3065" s="4" t="s">
        <v>14624</v>
      </c>
      <c r="H3065" s="4" t="s">
        <v>14623</v>
      </c>
      <c r="I3065" s="29" t="s">
        <v>15771</v>
      </c>
      <c r="J3065" s="29" t="s">
        <v>15772</v>
      </c>
      <c r="K3065" s="27">
        <v>92</v>
      </c>
      <c r="L3065" s="6" t="s">
        <v>6103</v>
      </c>
      <c r="M3065" s="5" t="s">
        <v>6104</v>
      </c>
      <c r="N3065" s="7">
        <v>10012.583984375</v>
      </c>
      <c r="O3065" s="8">
        <v>8318.4794921875</v>
      </c>
      <c r="P3065" s="8">
        <v>5345.46728515625</v>
      </c>
      <c r="Q3065" s="8">
        <v>8404.2529296875</v>
      </c>
      <c r="R3065" s="8">
        <v>12674.0791015625</v>
      </c>
      <c r="S3065" s="8">
        <v>8322.1056169475396</v>
      </c>
      <c r="T3065" s="11">
        <v>0.98720300197601318</v>
      </c>
      <c r="U3065" s="11">
        <v>1.0016542673110962</v>
      </c>
      <c r="V3065" s="28">
        <f t="shared" si="94"/>
        <v>9884.4529669119511</v>
      </c>
      <c r="W3065" s="28">
        <f t="shared" si="95"/>
        <v>10029.147474759957</v>
      </c>
      <c r="X3065" s="8">
        <v>7497.0791015625</v>
      </c>
      <c r="Y3065" s="8">
        <v>11387.173738669873</v>
      </c>
      <c r="Z3065" s="8">
        <v>10669.681426737099</v>
      </c>
      <c r="AA3065" s="8">
        <v>10669.681426737099</v>
      </c>
      <c r="AB3065" s="7">
        <v>8497.1651261880852</v>
      </c>
      <c r="AC3065" s="10">
        <v>0.84864857457857223</v>
      </c>
    </row>
    <row r="3066" spans="1:29" x14ac:dyDescent="0.6">
      <c r="A3066" s="29" t="s">
        <v>3949</v>
      </c>
      <c r="B3066" s="29" t="s">
        <v>3950</v>
      </c>
      <c r="C3066" s="5">
        <v>21</v>
      </c>
      <c r="D3066" s="5" t="s">
        <v>5925</v>
      </c>
      <c r="E3066" s="5" t="s">
        <v>5926</v>
      </c>
      <c r="F3066" s="5" t="s">
        <v>5927</v>
      </c>
      <c r="G3066" s="4" t="s">
        <v>14624</v>
      </c>
      <c r="H3066" s="4" t="s">
        <v>14623</v>
      </c>
      <c r="I3066" s="29" t="s">
        <v>15797</v>
      </c>
      <c r="J3066" s="29" t="s">
        <v>15798</v>
      </c>
      <c r="K3066" s="27">
        <v>92</v>
      </c>
      <c r="L3066" s="6" t="s">
        <v>6105</v>
      </c>
      <c r="M3066" s="5" t="s">
        <v>6106</v>
      </c>
      <c r="N3066" s="7">
        <v>11423.583984375</v>
      </c>
      <c r="O3066" s="8">
        <v>6517.849609375</v>
      </c>
      <c r="P3066" s="8">
        <v>3651.27685546875</v>
      </c>
      <c r="Q3066" s="8">
        <v>9751.638671875</v>
      </c>
      <c r="R3066" s="8">
        <v>14997.5419921875</v>
      </c>
      <c r="S3066" s="8">
        <v>7171.8627093077484</v>
      </c>
      <c r="T3066" s="11">
        <v>0.98720300197601318</v>
      </c>
      <c r="U3066" s="11">
        <v>1.0016542673110962</v>
      </c>
      <c r="V3066" s="28">
        <f t="shared" si="94"/>
        <v>11277.396402700106</v>
      </c>
      <c r="W3066" s="28">
        <f t="shared" si="95"/>
        <v>11442.481645935914</v>
      </c>
      <c r="X3066" s="8">
        <v>6656.10986328125</v>
      </c>
      <c r="Y3066" s="8">
        <v>6824.0222362670229</v>
      </c>
      <c r="Z3066" s="8">
        <v>8848.0187821509098</v>
      </c>
      <c r="AA3066" s="8">
        <v>8848.0187821509098</v>
      </c>
      <c r="AB3066" s="7">
        <v>7046.421877521947</v>
      </c>
      <c r="AC3066" s="10">
        <v>0.61683110021862952</v>
      </c>
    </row>
    <row r="3067" spans="1:29" x14ac:dyDescent="0.6">
      <c r="A3067" s="29" t="s">
        <v>3949</v>
      </c>
      <c r="B3067" s="29" t="s">
        <v>3950</v>
      </c>
      <c r="C3067" s="5">
        <v>21</v>
      </c>
      <c r="D3067" s="5" t="s">
        <v>5925</v>
      </c>
      <c r="E3067" s="5" t="s">
        <v>5926</v>
      </c>
      <c r="F3067" s="5" t="s">
        <v>5927</v>
      </c>
      <c r="G3067" s="4" t="s">
        <v>14624</v>
      </c>
      <c r="H3067" s="4" t="s">
        <v>14623</v>
      </c>
      <c r="I3067" s="29" t="s">
        <v>15799</v>
      </c>
      <c r="J3067" s="29" t="s">
        <v>15800</v>
      </c>
      <c r="K3067" s="27">
        <v>92</v>
      </c>
      <c r="L3067" s="6" t="s">
        <v>6107</v>
      </c>
      <c r="M3067" s="5" t="s">
        <v>3537</v>
      </c>
      <c r="N3067" s="7">
        <v>2819</v>
      </c>
      <c r="O3067" s="8">
        <v>2285.6318359375</v>
      </c>
      <c r="P3067" s="8">
        <v>2053.6328125</v>
      </c>
      <c r="Q3067" s="8">
        <v>2862.963623046875</v>
      </c>
      <c r="R3067" s="8">
        <v>3558.99267578125</v>
      </c>
      <c r="S3067" s="8">
        <v>2410.3172087959683</v>
      </c>
      <c r="T3067" s="11">
        <v>0.98720300197601318</v>
      </c>
      <c r="U3067" s="11">
        <v>1.0016542673110962</v>
      </c>
      <c r="V3067" s="28">
        <f t="shared" si="94"/>
        <v>2782.9252625703812</v>
      </c>
      <c r="W3067" s="28">
        <f t="shared" si="95"/>
        <v>2823.6633795499802</v>
      </c>
      <c r="X3067" s="8">
        <v>2395.614990234375</v>
      </c>
      <c r="Y3067" s="8">
        <v>2867.9404532109106</v>
      </c>
      <c r="Z3067" s="8">
        <v>3067.0251597373763</v>
      </c>
      <c r="AA3067" s="8">
        <v>3067.0251597373763</v>
      </c>
      <c r="AB3067" s="7">
        <v>2442.5302111790984</v>
      </c>
      <c r="AC3067" s="10">
        <v>0.86645271769389798</v>
      </c>
    </row>
    <row r="3068" spans="1:29" x14ac:dyDescent="0.6">
      <c r="A3068" s="29" t="s">
        <v>3949</v>
      </c>
      <c r="B3068" s="29" t="s">
        <v>3950</v>
      </c>
      <c r="C3068" s="5">
        <v>21</v>
      </c>
      <c r="D3068" s="5" t="s">
        <v>5925</v>
      </c>
      <c r="E3068" s="5" t="s">
        <v>5926</v>
      </c>
      <c r="F3068" s="5" t="s">
        <v>5927</v>
      </c>
      <c r="G3068" s="4" t="s">
        <v>14624</v>
      </c>
      <c r="H3068" s="4" t="s">
        <v>14623</v>
      </c>
      <c r="I3068" s="29" t="s">
        <v>15777</v>
      </c>
      <c r="J3068" s="29" t="s">
        <v>15778</v>
      </c>
      <c r="K3068" s="27">
        <v>92</v>
      </c>
      <c r="L3068" s="6" t="s">
        <v>6108</v>
      </c>
      <c r="M3068" s="5" t="s">
        <v>6109</v>
      </c>
      <c r="N3068" s="7">
        <v>11684.001953125</v>
      </c>
      <c r="O3068" s="8">
        <v>10643.2275390625</v>
      </c>
      <c r="P3068" s="8">
        <v>9263.6728515625</v>
      </c>
      <c r="Q3068" s="8">
        <v>7293.033203125</v>
      </c>
      <c r="R3068" s="8">
        <v>11562.732421875</v>
      </c>
      <c r="S3068" s="8">
        <v>10091.007119255559</v>
      </c>
      <c r="T3068" s="11">
        <v>0.98720300197601318</v>
      </c>
      <c r="U3068" s="11">
        <v>1.0016542673110962</v>
      </c>
      <c r="V3068" s="28">
        <f t="shared" si="94"/>
        <v>11534.481803218601</v>
      </c>
      <c r="W3068" s="28">
        <f t="shared" si="95"/>
        <v>11703.330415618839</v>
      </c>
      <c r="X3068" s="8">
        <v>10756.0556640625</v>
      </c>
      <c r="Y3068" s="8">
        <v>6839.4917210086569</v>
      </c>
      <c r="Z3068" s="8">
        <v>12293.590598492623</v>
      </c>
      <c r="AA3068" s="8">
        <v>12293.590598492623</v>
      </c>
      <c r="AB3068" s="7">
        <v>9790.4206443669227</v>
      </c>
      <c r="AC3068" s="10">
        <v>0.83793384181593533</v>
      </c>
    </row>
    <row r="3069" spans="1:29" x14ac:dyDescent="0.6">
      <c r="A3069" s="29" t="s">
        <v>3949</v>
      </c>
      <c r="B3069" s="29" t="s">
        <v>3950</v>
      </c>
      <c r="C3069" s="5">
        <v>21</v>
      </c>
      <c r="D3069" s="5" t="s">
        <v>5925</v>
      </c>
      <c r="E3069" s="5" t="s">
        <v>5926</v>
      </c>
      <c r="F3069" s="5" t="s">
        <v>5927</v>
      </c>
      <c r="G3069" s="4" t="s">
        <v>14624</v>
      </c>
      <c r="H3069" s="4" t="s">
        <v>14623</v>
      </c>
      <c r="I3069" s="29" t="s">
        <v>15777</v>
      </c>
      <c r="J3069" s="29" t="s">
        <v>15778</v>
      </c>
      <c r="K3069" s="27">
        <v>92</v>
      </c>
      <c r="L3069" s="6" t="s">
        <v>6110</v>
      </c>
      <c r="M3069" s="5" t="s">
        <v>6111</v>
      </c>
      <c r="N3069" s="7">
        <v>6425.75</v>
      </c>
      <c r="O3069" s="8">
        <v>6006.0263671875</v>
      </c>
      <c r="P3069" s="8">
        <v>5220.51220703125</v>
      </c>
      <c r="Q3069" s="8">
        <v>4473.29248046875</v>
      </c>
      <c r="R3069" s="8">
        <v>6347.16650390625</v>
      </c>
      <c r="S3069" s="8">
        <v>5740.1681626814834</v>
      </c>
      <c r="T3069" s="11">
        <v>0.98720300197601318</v>
      </c>
      <c r="U3069" s="11">
        <v>1.0016542673110962</v>
      </c>
      <c r="V3069" s="28">
        <f t="shared" si="94"/>
        <v>6343.5196899473667</v>
      </c>
      <c r="W3069" s="28">
        <f t="shared" si="95"/>
        <v>6436.3799081742764</v>
      </c>
      <c r="X3069" s="8">
        <v>5712.533203125</v>
      </c>
      <c r="Y3069" s="8">
        <v>3937.5057557346981</v>
      </c>
      <c r="Z3069" s="8">
        <v>6943.6868567836564</v>
      </c>
      <c r="AA3069" s="8">
        <v>6943.6868567836564</v>
      </c>
      <c r="AB3069" s="7">
        <v>5529.8421243187922</v>
      </c>
      <c r="AC3069" s="10">
        <v>0.86057536074680652</v>
      </c>
    </row>
    <row r="3070" spans="1:29" x14ac:dyDescent="0.6">
      <c r="A3070" s="29" t="s">
        <v>3949</v>
      </c>
      <c r="B3070" s="29" t="s">
        <v>3950</v>
      </c>
      <c r="C3070" s="5">
        <v>21</v>
      </c>
      <c r="D3070" s="5" t="s">
        <v>5925</v>
      </c>
      <c r="E3070" s="5" t="s">
        <v>5926</v>
      </c>
      <c r="F3070" s="5" t="s">
        <v>5927</v>
      </c>
      <c r="G3070" s="4" t="s">
        <v>14624</v>
      </c>
      <c r="H3070" s="4" t="s">
        <v>14623</v>
      </c>
      <c r="I3070" s="29" t="s">
        <v>15787</v>
      </c>
      <c r="J3070" s="29" t="s">
        <v>15788</v>
      </c>
      <c r="K3070" s="27">
        <v>92</v>
      </c>
      <c r="L3070" s="6" t="s">
        <v>6112</v>
      </c>
      <c r="M3070" s="5" t="s">
        <v>6113</v>
      </c>
      <c r="N3070" s="7">
        <v>7658.0830078125</v>
      </c>
      <c r="O3070" s="8">
        <v>7856.5390625</v>
      </c>
      <c r="P3070" s="8">
        <v>8014.05615234375</v>
      </c>
      <c r="Q3070" s="8">
        <v>5383.79833984375</v>
      </c>
      <c r="R3070" s="8">
        <v>6873.5166015625</v>
      </c>
      <c r="S3070" s="8">
        <v>7455.1348681723748</v>
      </c>
      <c r="T3070" s="11">
        <v>0.98720300197601318</v>
      </c>
      <c r="U3070" s="11">
        <v>1.0016542673110962</v>
      </c>
      <c r="V3070" s="28">
        <f t="shared" si="94"/>
        <v>7560.0825346939964</v>
      </c>
      <c r="W3070" s="28">
        <f t="shared" si="95"/>
        <v>7670.7515241979854</v>
      </c>
      <c r="X3070" s="8">
        <v>8069.0078125</v>
      </c>
      <c r="Y3070" s="8">
        <v>4398.4436821250783</v>
      </c>
      <c r="Z3070" s="8">
        <v>9017.2792852103139</v>
      </c>
      <c r="AA3070" s="8">
        <v>9017.2792852103139</v>
      </c>
      <c r="AB3070" s="7">
        <v>7181.218258624137</v>
      </c>
      <c r="AC3070" s="10">
        <v>0.93773053273229312</v>
      </c>
    </row>
    <row r="3071" spans="1:29" x14ac:dyDescent="0.6">
      <c r="A3071" s="29" t="s">
        <v>3949</v>
      </c>
      <c r="B3071" s="29" t="s">
        <v>3950</v>
      </c>
      <c r="C3071" s="5">
        <v>21</v>
      </c>
      <c r="D3071" s="5" t="s">
        <v>5925</v>
      </c>
      <c r="E3071" s="5" t="s">
        <v>5926</v>
      </c>
      <c r="F3071" s="5" t="s">
        <v>5927</v>
      </c>
      <c r="G3071" s="4" t="s">
        <v>14624</v>
      </c>
      <c r="H3071" s="4" t="s">
        <v>14623</v>
      </c>
      <c r="I3071" s="29" t="s">
        <v>15787</v>
      </c>
      <c r="J3071" s="29" t="s">
        <v>15788</v>
      </c>
      <c r="K3071" s="27">
        <v>92</v>
      </c>
      <c r="L3071" s="6" t="s">
        <v>6114</v>
      </c>
      <c r="M3071" s="5" t="s">
        <v>6115</v>
      </c>
      <c r="N3071" s="7">
        <v>11040.4169921875</v>
      </c>
      <c r="O3071" s="8">
        <v>11239.625</v>
      </c>
      <c r="P3071" s="8">
        <v>11356.919921875</v>
      </c>
      <c r="Q3071" s="8">
        <v>7546.0146484375</v>
      </c>
      <c r="R3071" s="8">
        <v>5477.986328125</v>
      </c>
      <c r="S3071" s="8">
        <v>10453.606318490287</v>
      </c>
      <c r="T3071" s="11">
        <v>0.98720300197601318</v>
      </c>
      <c r="U3071" s="11">
        <v>1.0016542673110962</v>
      </c>
      <c r="V3071" s="28">
        <f t="shared" si="94"/>
        <v>10899.132797754486</v>
      </c>
      <c r="W3071" s="28">
        <f t="shared" si="95"/>
        <v>11058.680793118547</v>
      </c>
      <c r="X3071" s="8">
        <v>11447.619140625</v>
      </c>
      <c r="Y3071" s="8">
        <v>6714.2112206684187</v>
      </c>
      <c r="Z3071" s="8">
        <v>12730.501250953565</v>
      </c>
      <c r="AA3071" s="8">
        <v>12730.501250953565</v>
      </c>
      <c r="AB3071" s="7">
        <v>10138.369361003208</v>
      </c>
      <c r="AC3071" s="10">
        <v>0.91829587307955796</v>
      </c>
    </row>
    <row r="3072" spans="1:29" x14ac:dyDescent="0.6">
      <c r="A3072" s="29" t="s">
        <v>3949</v>
      </c>
      <c r="B3072" s="29" t="s">
        <v>3950</v>
      </c>
      <c r="C3072" s="5">
        <v>21</v>
      </c>
      <c r="D3072" s="5" t="s">
        <v>5925</v>
      </c>
      <c r="E3072" s="5" t="s">
        <v>5926</v>
      </c>
      <c r="F3072" s="5" t="s">
        <v>5927</v>
      </c>
      <c r="G3072" s="4" t="s">
        <v>14624</v>
      </c>
      <c r="H3072" s="4" t="s">
        <v>14623</v>
      </c>
      <c r="I3072" s="29" t="s">
        <v>15765</v>
      </c>
      <c r="J3072" s="29" t="s">
        <v>15766</v>
      </c>
      <c r="K3072" s="27">
        <v>92</v>
      </c>
      <c r="L3072" s="6" t="s">
        <v>6116</v>
      </c>
      <c r="M3072" s="5" t="s">
        <v>6117</v>
      </c>
      <c r="N3072" s="7">
        <v>563.41668701171875</v>
      </c>
      <c r="O3072" s="8">
        <v>978.8597412109375</v>
      </c>
      <c r="P3072" s="8">
        <v>155.00682067871094</v>
      </c>
      <c r="Q3072" s="8">
        <v>4720.33203125</v>
      </c>
      <c r="R3072" s="8">
        <v>135.77134704589844</v>
      </c>
      <c r="S3072" s="8">
        <v>1451.57524774083</v>
      </c>
      <c r="T3072" s="11">
        <v>0.98720300197601318</v>
      </c>
      <c r="U3072" s="11">
        <v>1.0016542673110962</v>
      </c>
      <c r="V3072" s="28">
        <f t="shared" si="94"/>
        <v>556.20664478134859</v>
      </c>
      <c r="W3072" s="28">
        <f t="shared" si="95"/>
        <v>564.34872881956835</v>
      </c>
      <c r="X3072" s="8">
        <v>378.45928955078125</v>
      </c>
      <c r="Y3072" s="8">
        <v>466.18559841192661</v>
      </c>
      <c r="Z3072" s="8">
        <v>1544.6153097364509</v>
      </c>
      <c r="AA3072" s="8">
        <v>1544.6153097364509</v>
      </c>
      <c r="AB3072" s="7">
        <v>1230.1071436284199</v>
      </c>
      <c r="AC3072" s="10">
        <v>2.1832990963628212</v>
      </c>
    </row>
    <row r="3073" spans="1:29" x14ac:dyDescent="0.6">
      <c r="A3073" s="29" t="s">
        <v>3949</v>
      </c>
      <c r="B3073" s="29" t="s">
        <v>3950</v>
      </c>
      <c r="C3073" s="5">
        <v>21</v>
      </c>
      <c r="D3073" s="5" t="s">
        <v>5925</v>
      </c>
      <c r="E3073" s="5" t="s">
        <v>5926</v>
      </c>
      <c r="F3073" s="5" t="s">
        <v>5927</v>
      </c>
      <c r="G3073" s="4" t="s">
        <v>14624</v>
      </c>
      <c r="H3073" s="4" t="s">
        <v>14623</v>
      </c>
      <c r="I3073" s="29" t="s">
        <v>15779</v>
      </c>
      <c r="J3073" s="29" t="s">
        <v>15780</v>
      </c>
      <c r="K3073" s="27">
        <v>92</v>
      </c>
      <c r="L3073" s="6" t="s">
        <v>6118</v>
      </c>
      <c r="M3073" s="5" t="s">
        <v>6119</v>
      </c>
      <c r="N3073" s="7">
        <v>10958.583984375</v>
      </c>
      <c r="O3073" s="8">
        <v>7802.755859375</v>
      </c>
      <c r="P3073" s="8">
        <v>5808.8466796875</v>
      </c>
      <c r="Q3073" s="8">
        <v>7515.07861328125</v>
      </c>
      <c r="R3073" s="8">
        <v>13583.009765625</v>
      </c>
      <c r="S3073" s="8">
        <v>7872.5688833310041</v>
      </c>
      <c r="T3073" s="11">
        <v>0.98720300197601318</v>
      </c>
      <c r="U3073" s="11">
        <v>1.0016542673110962</v>
      </c>
      <c r="V3073" s="28">
        <f t="shared" si="94"/>
        <v>10818.34700678126</v>
      </c>
      <c r="W3073" s="28">
        <f t="shared" si="95"/>
        <v>10976.712411636254</v>
      </c>
      <c r="X3073" s="8">
        <v>8480.55078125</v>
      </c>
      <c r="Y3073" s="8">
        <v>6318.9078840378415</v>
      </c>
      <c r="Z3073" s="8">
        <v>9725.9006218380619</v>
      </c>
      <c r="AA3073" s="8">
        <v>9725.9006218380619</v>
      </c>
      <c r="AB3073" s="7">
        <v>7745.5530563039838</v>
      </c>
      <c r="AC3073" s="10">
        <v>0.70680236309250999</v>
      </c>
    </row>
    <row r="3074" spans="1:29" x14ac:dyDescent="0.6">
      <c r="A3074" s="29" t="s">
        <v>3949</v>
      </c>
      <c r="B3074" s="29" t="s">
        <v>3950</v>
      </c>
      <c r="C3074" s="5">
        <v>21</v>
      </c>
      <c r="D3074" s="5" t="s">
        <v>5925</v>
      </c>
      <c r="E3074" s="5" t="s">
        <v>5926</v>
      </c>
      <c r="F3074" s="5" t="s">
        <v>5927</v>
      </c>
      <c r="G3074" s="4" t="s">
        <v>14624</v>
      </c>
      <c r="H3074" s="4" t="s">
        <v>14623</v>
      </c>
      <c r="I3074" s="29" t="s">
        <v>15799</v>
      </c>
      <c r="J3074" s="29" t="s">
        <v>15800</v>
      </c>
      <c r="K3074" s="27">
        <v>92</v>
      </c>
      <c r="L3074" s="6" t="s">
        <v>6120</v>
      </c>
      <c r="M3074" s="5" t="s">
        <v>6121</v>
      </c>
      <c r="N3074" s="7">
        <v>7015.333984375</v>
      </c>
      <c r="O3074" s="8">
        <v>4904.36962890625</v>
      </c>
      <c r="P3074" s="8">
        <v>3565.3271484375</v>
      </c>
      <c r="Q3074" s="8">
        <v>6301.89599609375</v>
      </c>
      <c r="R3074" s="8">
        <v>9318.3349609375</v>
      </c>
      <c r="S3074" s="8">
        <v>5211.8012742773835</v>
      </c>
      <c r="T3074" s="11">
        <v>0.98720300197601318</v>
      </c>
      <c r="U3074" s="11">
        <v>1.0016542673110962</v>
      </c>
      <c r="V3074" s="28">
        <f t="shared" ref="V3074:V3137" si="96">$N3074*T3074</f>
        <v>6925.5587692393456</v>
      </c>
      <c r="W3074" s="28">
        <f t="shared" ref="W3074:W3137" si="97">$N3074*U3074</f>
        <v>7026.9392220617738</v>
      </c>
      <c r="X3074" s="8">
        <v>5219.7470703125</v>
      </c>
      <c r="Y3074" s="8">
        <v>7661.5239596476176</v>
      </c>
      <c r="Z3074" s="8">
        <v>6819.6652273934578</v>
      </c>
      <c r="AA3074" s="8">
        <v>6819.6652273934578</v>
      </c>
      <c r="AB3074" s="7">
        <v>5431.0732649687243</v>
      </c>
      <c r="AC3074" s="10">
        <v>0.77417173253121774</v>
      </c>
    </row>
    <row r="3075" spans="1:29" x14ac:dyDescent="0.6">
      <c r="A3075" s="29" t="s">
        <v>3949</v>
      </c>
      <c r="B3075" s="29" t="s">
        <v>3950</v>
      </c>
      <c r="C3075" s="5">
        <v>21</v>
      </c>
      <c r="D3075" s="5" t="s">
        <v>5925</v>
      </c>
      <c r="E3075" s="5" t="s">
        <v>5926</v>
      </c>
      <c r="F3075" s="5" t="s">
        <v>5927</v>
      </c>
      <c r="G3075" s="4" t="s">
        <v>14624</v>
      </c>
      <c r="H3075" s="4" t="s">
        <v>14623</v>
      </c>
      <c r="I3075" s="29" t="s">
        <v>15797</v>
      </c>
      <c r="J3075" s="29" t="s">
        <v>15798</v>
      </c>
      <c r="K3075" s="27">
        <v>92</v>
      </c>
      <c r="L3075" s="6" t="s">
        <v>6122</v>
      </c>
      <c r="M3075" s="5" t="s">
        <v>6123</v>
      </c>
      <c r="N3075" s="7">
        <v>6252.41650390625</v>
      </c>
      <c r="O3075" s="8">
        <v>4724.32421875</v>
      </c>
      <c r="P3075" s="8">
        <v>2705.91015625</v>
      </c>
      <c r="Q3075" s="8">
        <v>5034.1123046875</v>
      </c>
      <c r="R3075" s="8">
        <v>11554.9873046875</v>
      </c>
      <c r="S3075" s="8">
        <v>4925.8598009428833</v>
      </c>
      <c r="T3075" s="11">
        <v>0.98720300197601318</v>
      </c>
      <c r="U3075" s="11">
        <v>1.0016542673110962</v>
      </c>
      <c r="V3075" s="28">
        <f t="shared" si="96"/>
        <v>6172.4043422606192</v>
      </c>
      <c r="W3075" s="28">
        <f t="shared" si="97"/>
        <v>6262.7596721440204</v>
      </c>
      <c r="X3075" s="8">
        <v>4226.37744140625</v>
      </c>
      <c r="Y3075" s="8">
        <v>4219.5127184783414</v>
      </c>
      <c r="Z3075" s="8">
        <v>5971.6863966719593</v>
      </c>
      <c r="AA3075" s="8">
        <v>5971.6863966719593</v>
      </c>
      <c r="AB3075" s="7">
        <v>4755.756368430797</v>
      </c>
      <c r="AC3075" s="10">
        <v>0.76062692967744516</v>
      </c>
    </row>
    <row r="3076" spans="1:29" x14ac:dyDescent="0.6">
      <c r="A3076" s="29" t="s">
        <v>3949</v>
      </c>
      <c r="B3076" s="29" t="s">
        <v>3950</v>
      </c>
      <c r="C3076" s="5">
        <v>25</v>
      </c>
      <c r="D3076" s="5" t="s">
        <v>6124</v>
      </c>
      <c r="E3076" s="5" t="s">
        <v>6125</v>
      </c>
      <c r="F3076" s="5" t="s">
        <v>6126</v>
      </c>
      <c r="G3076" s="4" t="s">
        <v>14622</v>
      </c>
      <c r="H3076" s="4" t="s">
        <v>14621</v>
      </c>
      <c r="I3076" s="29" t="s">
        <v>15803</v>
      </c>
      <c r="J3076" s="29" t="s">
        <v>15804</v>
      </c>
      <c r="K3076" s="27">
        <v>93</v>
      </c>
      <c r="L3076" s="6" t="s">
        <v>6127</v>
      </c>
      <c r="M3076" s="5" t="s">
        <v>6128</v>
      </c>
      <c r="N3076" s="7">
        <v>7963.8330078125</v>
      </c>
      <c r="O3076" s="8">
        <v>7595.66845703125</v>
      </c>
      <c r="P3076" s="8">
        <v>6826.56689453125</v>
      </c>
      <c r="Q3076" s="8">
        <v>4733.76806640625</v>
      </c>
      <c r="R3076" s="8">
        <v>4955.7685546875</v>
      </c>
      <c r="S3076" s="8">
        <v>7007.487732176437</v>
      </c>
      <c r="T3076" s="11">
        <v>1.0586597919464111</v>
      </c>
      <c r="U3076" s="11">
        <v>1.0008323192596436</v>
      </c>
      <c r="V3076" s="28">
        <f t="shared" si="96"/>
        <v>8430.9897951467428</v>
      </c>
      <c r="W3076" s="28">
        <f t="shared" si="97"/>
        <v>7970.4614594054874</v>
      </c>
      <c r="X3076" s="8">
        <v>7814.56396484375</v>
      </c>
      <c r="Y3076" s="8">
        <v>4497.081724919487</v>
      </c>
      <c r="Z3076" s="8">
        <v>9083.0765278794916</v>
      </c>
      <c r="AA3076" s="8">
        <v>9083.0765278794916</v>
      </c>
      <c r="AB3076" s="7">
        <v>7233.6181395059466</v>
      </c>
      <c r="AC3076" s="10">
        <v>0.90830861626678827</v>
      </c>
    </row>
    <row r="3077" spans="1:29" x14ac:dyDescent="0.6">
      <c r="A3077" s="29" t="s">
        <v>3949</v>
      </c>
      <c r="B3077" s="29" t="s">
        <v>3950</v>
      </c>
      <c r="C3077" s="5">
        <v>25</v>
      </c>
      <c r="D3077" s="5" t="s">
        <v>6124</v>
      </c>
      <c r="E3077" s="5" t="s">
        <v>6125</v>
      </c>
      <c r="F3077" s="5" t="s">
        <v>6126</v>
      </c>
      <c r="G3077" s="4" t="s">
        <v>14622</v>
      </c>
      <c r="H3077" s="4" t="s">
        <v>14621</v>
      </c>
      <c r="I3077" s="29" t="s">
        <v>15805</v>
      </c>
      <c r="J3077" s="29" t="s">
        <v>15806</v>
      </c>
      <c r="K3077" s="27">
        <v>93</v>
      </c>
      <c r="L3077" s="6" t="s">
        <v>6129</v>
      </c>
      <c r="M3077" s="5" t="s">
        <v>6130</v>
      </c>
      <c r="N3077" s="7">
        <v>9626.8330078125</v>
      </c>
      <c r="O3077" s="8">
        <v>9427.7490234375</v>
      </c>
      <c r="P3077" s="8">
        <v>9294.4951171875</v>
      </c>
      <c r="Q3077" s="8">
        <v>9826.919921875</v>
      </c>
      <c r="R3077" s="8">
        <v>9194.8466796875</v>
      </c>
      <c r="S3077" s="8">
        <v>9469.3173461605475</v>
      </c>
      <c r="T3077" s="11">
        <v>1.0586597919464111</v>
      </c>
      <c r="U3077" s="11">
        <v>1.0008323192596436</v>
      </c>
      <c r="V3077" s="28">
        <f t="shared" si="96"/>
        <v>10191.541029153625</v>
      </c>
      <c r="W3077" s="28">
        <f t="shared" si="97"/>
        <v>9634.8456063342746</v>
      </c>
      <c r="X3077" s="8">
        <v>9055.75390625</v>
      </c>
      <c r="Y3077" s="8">
        <v>9943.6567479538862</v>
      </c>
      <c r="Z3077" s="8">
        <v>12582.850913092723</v>
      </c>
      <c r="AA3077" s="8">
        <v>12582.850913092723</v>
      </c>
      <c r="AB3077" s="7">
        <v>10020.782972847597</v>
      </c>
      <c r="AC3077" s="10">
        <v>1.040922073200542</v>
      </c>
    </row>
    <row r="3078" spans="1:29" x14ac:dyDescent="0.6">
      <c r="A3078" s="29" t="s">
        <v>3949</v>
      </c>
      <c r="B3078" s="29" t="s">
        <v>3950</v>
      </c>
      <c r="C3078" s="5">
        <v>25</v>
      </c>
      <c r="D3078" s="5" t="s">
        <v>6124</v>
      </c>
      <c r="E3078" s="5" t="s">
        <v>6125</v>
      </c>
      <c r="F3078" s="5" t="s">
        <v>6126</v>
      </c>
      <c r="G3078" s="4" t="s">
        <v>14622</v>
      </c>
      <c r="H3078" s="4" t="s">
        <v>14621</v>
      </c>
      <c r="I3078" s="29" t="s">
        <v>15807</v>
      </c>
      <c r="J3078" s="29" t="s">
        <v>15808</v>
      </c>
      <c r="K3078" s="27">
        <v>93</v>
      </c>
      <c r="L3078" s="6" t="s">
        <v>6131</v>
      </c>
      <c r="M3078" s="5" t="s">
        <v>6132</v>
      </c>
      <c r="N3078" s="7">
        <v>35351.66796875</v>
      </c>
      <c r="O3078" s="8">
        <v>32279.6875</v>
      </c>
      <c r="P3078" s="8">
        <v>28644.009765625</v>
      </c>
      <c r="Q3078" s="8">
        <v>33801.59375</v>
      </c>
      <c r="R3078" s="8">
        <v>42511.85546875</v>
      </c>
      <c r="S3078" s="8">
        <v>32700.84570387677</v>
      </c>
      <c r="T3078" s="11">
        <v>1.0586597919464111</v>
      </c>
      <c r="U3078" s="11">
        <v>1.0008323192596436</v>
      </c>
      <c r="V3078" s="28">
        <f t="shared" si="96"/>
        <v>37425.389456755482</v>
      </c>
      <c r="W3078" s="28">
        <f t="shared" si="97"/>
        <v>35381.091842860915</v>
      </c>
      <c r="X3078" s="8">
        <v>30802.8671875</v>
      </c>
      <c r="Y3078" s="8">
        <v>32900.695726423612</v>
      </c>
      <c r="Z3078" s="8">
        <v>43197.995569053724</v>
      </c>
      <c r="AA3078" s="8">
        <v>43197.995569053724</v>
      </c>
      <c r="AB3078" s="7">
        <v>34402.198790188399</v>
      </c>
      <c r="AC3078" s="10">
        <v>0.97314216745300652</v>
      </c>
    </row>
    <row r="3079" spans="1:29" x14ac:dyDescent="0.6">
      <c r="A3079" s="29" t="s">
        <v>3949</v>
      </c>
      <c r="B3079" s="29" t="s">
        <v>3950</v>
      </c>
      <c r="C3079" s="5">
        <v>25</v>
      </c>
      <c r="D3079" s="5" t="s">
        <v>6124</v>
      </c>
      <c r="E3079" s="5" t="s">
        <v>6125</v>
      </c>
      <c r="F3079" s="5" t="s">
        <v>6126</v>
      </c>
      <c r="G3079" s="4" t="s">
        <v>14622</v>
      </c>
      <c r="H3079" s="4" t="s">
        <v>14621</v>
      </c>
      <c r="I3079" s="29" t="s">
        <v>15809</v>
      </c>
      <c r="J3079" s="29" t="s">
        <v>15810</v>
      </c>
      <c r="K3079" s="27">
        <v>93</v>
      </c>
      <c r="L3079" s="6" t="s">
        <v>6133</v>
      </c>
      <c r="M3079" s="5" t="s">
        <v>6134</v>
      </c>
      <c r="N3079" s="7">
        <v>8909.166015625</v>
      </c>
      <c r="O3079" s="8">
        <v>9115.1005859375</v>
      </c>
      <c r="P3079" s="8">
        <v>10338.640625</v>
      </c>
      <c r="Q3079" s="8">
        <v>6068.701171875</v>
      </c>
      <c r="R3079" s="8">
        <v>8714.62890625</v>
      </c>
      <c r="S3079" s="8">
        <v>8720.3732952809278</v>
      </c>
      <c r="T3079" s="11">
        <v>1.0586597919464111</v>
      </c>
      <c r="U3079" s="11">
        <v>1.0008323192596436</v>
      </c>
      <c r="V3079" s="28">
        <f t="shared" si="96"/>
        <v>9431.7758405175991</v>
      </c>
      <c r="W3079" s="28">
        <f t="shared" si="97"/>
        <v>8916.5812860871665</v>
      </c>
      <c r="X3079" s="8">
        <v>9326.0791015625</v>
      </c>
      <c r="Y3079" s="8">
        <v>6585.9522065530955</v>
      </c>
      <c r="Z3079" s="8">
        <v>11380.472325477715</v>
      </c>
      <c r="AA3079" s="8">
        <v>11380.472325477715</v>
      </c>
      <c r="AB3079" s="7">
        <v>9063.2277287373763</v>
      </c>
      <c r="AC3079" s="10">
        <v>1.0172924954863543</v>
      </c>
    </row>
    <row r="3080" spans="1:29" x14ac:dyDescent="0.6">
      <c r="A3080" s="29" t="s">
        <v>3949</v>
      </c>
      <c r="B3080" s="29" t="s">
        <v>3950</v>
      </c>
      <c r="C3080" s="5">
        <v>25</v>
      </c>
      <c r="D3080" s="5" t="s">
        <v>6124</v>
      </c>
      <c r="E3080" s="5" t="s">
        <v>6125</v>
      </c>
      <c r="F3080" s="5" t="s">
        <v>6126</v>
      </c>
      <c r="G3080" s="4" t="s">
        <v>14622</v>
      </c>
      <c r="H3080" s="4" t="s">
        <v>14621</v>
      </c>
      <c r="I3080" s="29" t="s">
        <v>15811</v>
      </c>
      <c r="J3080" s="29" t="s">
        <v>15812</v>
      </c>
      <c r="K3080" s="27">
        <v>93</v>
      </c>
      <c r="L3080" s="6" t="s">
        <v>6135</v>
      </c>
      <c r="M3080" s="5" t="s">
        <v>6136</v>
      </c>
      <c r="N3080" s="7">
        <v>10393.666015625</v>
      </c>
      <c r="O3080" s="8">
        <v>9252.388671875</v>
      </c>
      <c r="P3080" s="8">
        <v>7904.54833984375</v>
      </c>
      <c r="Q3080" s="8">
        <v>7564.45556640625</v>
      </c>
      <c r="R3080" s="8">
        <v>11374.81640625</v>
      </c>
      <c r="S3080" s="8">
        <v>9001.4159416459934</v>
      </c>
      <c r="T3080" s="11">
        <v>1.0586597919464111</v>
      </c>
      <c r="U3080" s="11">
        <v>1.0008323192596436</v>
      </c>
      <c r="V3080" s="28">
        <f t="shared" si="96"/>
        <v>11003.356301662046</v>
      </c>
      <c r="W3080" s="28">
        <f t="shared" si="97"/>
        <v>10402.316864028107</v>
      </c>
      <c r="X3080" s="8">
        <v>9108.693359375</v>
      </c>
      <c r="Y3080" s="8">
        <v>6873.0521545018773</v>
      </c>
      <c r="Z3080" s="8">
        <v>11686.674431542329</v>
      </c>
      <c r="AA3080" s="8">
        <v>11686.674431542329</v>
      </c>
      <c r="AB3080" s="7">
        <v>9307.0822313373901</v>
      </c>
      <c r="AC3080" s="10">
        <v>0.89545711949430284</v>
      </c>
    </row>
    <row r="3081" spans="1:29" x14ac:dyDescent="0.6">
      <c r="A3081" s="29" t="s">
        <v>3949</v>
      </c>
      <c r="B3081" s="29" t="s">
        <v>3950</v>
      </c>
      <c r="C3081" s="5">
        <v>25</v>
      </c>
      <c r="D3081" s="5" t="s">
        <v>6124</v>
      </c>
      <c r="E3081" s="5" t="s">
        <v>6125</v>
      </c>
      <c r="F3081" s="5" t="s">
        <v>6126</v>
      </c>
      <c r="G3081" s="4" t="s">
        <v>14622</v>
      </c>
      <c r="H3081" s="4" t="s">
        <v>14621</v>
      </c>
      <c r="I3081" s="29" t="s">
        <v>15803</v>
      </c>
      <c r="J3081" s="29" t="s">
        <v>15804</v>
      </c>
      <c r="K3081" s="27">
        <v>93</v>
      </c>
      <c r="L3081" s="6" t="s">
        <v>6137</v>
      </c>
      <c r="M3081" s="5" t="s">
        <v>6138</v>
      </c>
      <c r="N3081" s="7">
        <v>10062.7490234375</v>
      </c>
      <c r="O3081" s="8">
        <v>11601.66015625</v>
      </c>
      <c r="P3081" s="8">
        <v>11813.513671875</v>
      </c>
      <c r="Q3081" s="8">
        <v>10868.1201171875</v>
      </c>
      <c r="R3081" s="8">
        <v>9974.8720703125</v>
      </c>
      <c r="S3081" s="8">
        <v>11437.549976150802</v>
      </c>
      <c r="T3081" s="11">
        <v>1.0586597919464111</v>
      </c>
      <c r="U3081" s="11">
        <v>1.0008323192596436</v>
      </c>
      <c r="V3081" s="28">
        <f t="shared" si="96"/>
        <v>10653.027787561296</v>
      </c>
      <c r="W3081" s="28">
        <f t="shared" si="97"/>
        <v>10071.124443254666</v>
      </c>
      <c r="X3081" s="8">
        <v>10518.0458984375</v>
      </c>
      <c r="Y3081" s="8">
        <v>8086.2344821765228</v>
      </c>
      <c r="Z3081" s="8">
        <v>14619.891374237304</v>
      </c>
      <c r="AA3081" s="8">
        <v>14619.891374237304</v>
      </c>
      <c r="AB3081" s="7">
        <v>11643.049699921296</v>
      </c>
      <c r="AC3081" s="10">
        <v>1.1570446279444178</v>
      </c>
    </row>
    <row r="3082" spans="1:29" x14ac:dyDescent="0.6">
      <c r="A3082" s="29" t="s">
        <v>3949</v>
      </c>
      <c r="B3082" s="29" t="s">
        <v>3950</v>
      </c>
      <c r="C3082" s="5">
        <v>25</v>
      </c>
      <c r="D3082" s="5" t="s">
        <v>6124</v>
      </c>
      <c r="E3082" s="5" t="s">
        <v>6125</v>
      </c>
      <c r="F3082" s="5" t="s">
        <v>6126</v>
      </c>
      <c r="G3082" s="4" t="s">
        <v>14622</v>
      </c>
      <c r="H3082" s="4" t="s">
        <v>14621</v>
      </c>
      <c r="I3082" s="29" t="s">
        <v>15805</v>
      </c>
      <c r="J3082" s="29" t="s">
        <v>15806</v>
      </c>
      <c r="K3082" s="27">
        <v>93</v>
      </c>
      <c r="L3082" s="6" t="s">
        <v>6139</v>
      </c>
      <c r="M3082" s="5" t="s">
        <v>6140</v>
      </c>
      <c r="N3082" s="7">
        <v>12720.5</v>
      </c>
      <c r="O3082" s="8">
        <v>12191.16796875</v>
      </c>
      <c r="P3082" s="8">
        <v>12128.2626953125</v>
      </c>
      <c r="Q3082" s="8">
        <v>12264.8486328125</v>
      </c>
      <c r="R3082" s="8">
        <v>12361.7294921875</v>
      </c>
      <c r="S3082" s="8">
        <v>12205.280478380047</v>
      </c>
      <c r="T3082" s="11">
        <v>1.0586597919464111</v>
      </c>
      <c r="U3082" s="11">
        <v>1.0008323192596436</v>
      </c>
      <c r="V3082" s="28">
        <f t="shared" si="96"/>
        <v>13466.681883454323</v>
      </c>
      <c r="W3082" s="28">
        <f t="shared" si="97"/>
        <v>12731.087517142296</v>
      </c>
      <c r="X3082" s="8">
        <v>12005.89453125</v>
      </c>
      <c r="Y3082" s="8">
        <v>13059.311198073123</v>
      </c>
      <c r="Z3082" s="8">
        <v>16296.054127018544</v>
      </c>
      <c r="AA3082" s="8">
        <v>16296.054127018544</v>
      </c>
      <c r="AB3082" s="7">
        <v>12977.919141576567</v>
      </c>
      <c r="AC3082" s="10">
        <v>1.0202365584353261</v>
      </c>
    </row>
    <row r="3083" spans="1:29" x14ac:dyDescent="0.6">
      <c r="A3083" s="29" t="s">
        <v>3949</v>
      </c>
      <c r="B3083" s="29" t="s">
        <v>3950</v>
      </c>
      <c r="C3083" s="5">
        <v>25</v>
      </c>
      <c r="D3083" s="5" t="s">
        <v>6124</v>
      </c>
      <c r="E3083" s="5" t="s">
        <v>6125</v>
      </c>
      <c r="F3083" s="5" t="s">
        <v>6126</v>
      </c>
      <c r="G3083" s="4" t="s">
        <v>14622</v>
      </c>
      <c r="H3083" s="4" t="s">
        <v>14621</v>
      </c>
      <c r="I3083" s="29" t="s">
        <v>15813</v>
      </c>
      <c r="J3083" s="29" t="s">
        <v>15814</v>
      </c>
      <c r="K3083" s="27">
        <v>93</v>
      </c>
      <c r="L3083" s="6" t="s">
        <v>6141</v>
      </c>
      <c r="M3083" s="5" t="s">
        <v>6142</v>
      </c>
      <c r="N3083" s="7">
        <v>16098.583984375</v>
      </c>
      <c r="O3083" s="8">
        <v>15996.5361328125</v>
      </c>
      <c r="P3083" s="8">
        <v>15303.1005859375</v>
      </c>
      <c r="Q3083" s="8">
        <v>10295.5302734375</v>
      </c>
      <c r="R3083" s="8">
        <v>11326.5556640625</v>
      </c>
      <c r="S3083" s="8">
        <v>14903.178417721359</v>
      </c>
      <c r="T3083" s="11">
        <v>1.0586597919464111</v>
      </c>
      <c r="U3083" s="11">
        <v>1.0008323192596436</v>
      </c>
      <c r="V3083" s="28">
        <f t="shared" si="96"/>
        <v>17042.923571530264</v>
      </c>
      <c r="W3083" s="28">
        <f t="shared" si="97"/>
        <v>16111.983145878185</v>
      </c>
      <c r="X3083" s="8">
        <v>16023.7841796875</v>
      </c>
      <c r="Y3083" s="8">
        <v>9551.2275515948695</v>
      </c>
      <c r="Z3083" s="8">
        <v>19234.603551995606</v>
      </c>
      <c r="AA3083" s="8">
        <v>19234.603551995606</v>
      </c>
      <c r="AB3083" s="7">
        <v>15318.133314506285</v>
      </c>
      <c r="AC3083" s="10">
        <v>0.95152053928306946</v>
      </c>
    </row>
    <row r="3084" spans="1:29" x14ac:dyDescent="0.6">
      <c r="A3084" s="29" t="s">
        <v>3949</v>
      </c>
      <c r="B3084" s="29" t="s">
        <v>3950</v>
      </c>
      <c r="C3084" s="5">
        <v>25</v>
      </c>
      <c r="D3084" s="5" t="s">
        <v>6124</v>
      </c>
      <c r="E3084" s="5" t="s">
        <v>6125</v>
      </c>
      <c r="F3084" s="5" t="s">
        <v>6126</v>
      </c>
      <c r="G3084" s="4" t="s">
        <v>14622</v>
      </c>
      <c r="H3084" s="4" t="s">
        <v>14621</v>
      </c>
      <c r="I3084" s="29" t="s">
        <v>15815</v>
      </c>
      <c r="J3084" s="29" t="s">
        <v>15816</v>
      </c>
      <c r="K3084" s="27">
        <v>93</v>
      </c>
      <c r="L3084" s="6" t="s">
        <v>6143</v>
      </c>
      <c r="M3084" s="5" t="s">
        <v>6144</v>
      </c>
      <c r="N3084" s="7">
        <v>6490.75</v>
      </c>
      <c r="O3084" s="8">
        <v>6715.46728515625</v>
      </c>
      <c r="P3084" s="8">
        <v>6059.58056640625</v>
      </c>
      <c r="Q3084" s="8">
        <v>4474.23828125</v>
      </c>
      <c r="R3084" s="8">
        <v>4177.95068359375</v>
      </c>
      <c r="S3084" s="8">
        <v>6231.8243651743605</v>
      </c>
      <c r="T3084" s="11">
        <v>1.0586597919464111</v>
      </c>
      <c r="U3084" s="11">
        <v>1.0008323192596436</v>
      </c>
      <c r="V3084" s="28">
        <f t="shared" si="96"/>
        <v>6871.4960445761681</v>
      </c>
      <c r="W3084" s="28">
        <f t="shared" si="97"/>
        <v>6496.1523762345314</v>
      </c>
      <c r="X3084" s="8">
        <v>6311.69921875</v>
      </c>
      <c r="Y3084" s="8">
        <v>3835.0004672847863</v>
      </c>
      <c r="Z3084" s="8">
        <v>7969.0086846747254</v>
      </c>
      <c r="AA3084" s="8">
        <v>7969.0086846747254</v>
      </c>
      <c r="AB3084" s="7">
        <v>6346.3921721246461</v>
      </c>
      <c r="AC3084" s="10">
        <v>0.97775945339516179</v>
      </c>
    </row>
    <row r="3085" spans="1:29" x14ac:dyDescent="0.6">
      <c r="A3085" s="29" t="s">
        <v>3949</v>
      </c>
      <c r="B3085" s="29" t="s">
        <v>3950</v>
      </c>
      <c r="C3085" s="5">
        <v>25</v>
      </c>
      <c r="D3085" s="5" t="s">
        <v>6124</v>
      </c>
      <c r="E3085" s="5" t="s">
        <v>6125</v>
      </c>
      <c r="F3085" s="5" t="s">
        <v>6126</v>
      </c>
      <c r="G3085" s="4" t="s">
        <v>14622</v>
      </c>
      <c r="H3085" s="4" t="s">
        <v>14621</v>
      </c>
      <c r="I3085" s="29" t="s">
        <v>15805</v>
      </c>
      <c r="J3085" s="29" t="s">
        <v>15806</v>
      </c>
      <c r="K3085" s="27">
        <v>93</v>
      </c>
      <c r="L3085" s="6" t="s">
        <v>6145</v>
      </c>
      <c r="M3085" s="5" t="s">
        <v>6146</v>
      </c>
      <c r="N3085" s="7">
        <v>10551.666015625</v>
      </c>
      <c r="O3085" s="8">
        <v>8811.265625</v>
      </c>
      <c r="P3085" s="8">
        <v>7984.658203125</v>
      </c>
      <c r="Q3085" s="8">
        <v>9155.8798828125</v>
      </c>
      <c r="R3085" s="8">
        <v>10629.3662109375</v>
      </c>
      <c r="S3085" s="8">
        <v>8885.6338847336483</v>
      </c>
      <c r="T3085" s="11">
        <v>1.0586597919464111</v>
      </c>
      <c r="U3085" s="11">
        <v>1.0008323192596436</v>
      </c>
      <c r="V3085" s="28">
        <f t="shared" si="96"/>
        <v>11170.624548789579</v>
      </c>
      <c r="W3085" s="28">
        <f t="shared" si="97"/>
        <v>10560.448370471131</v>
      </c>
      <c r="X3085" s="8">
        <v>8844.177734375</v>
      </c>
      <c r="Y3085" s="8">
        <v>10976.771296209334</v>
      </c>
      <c r="Z3085" s="8">
        <v>12073.046857801999</v>
      </c>
      <c r="AA3085" s="8">
        <v>12073.046857801999</v>
      </c>
      <c r="AB3085" s="7">
        <v>9614.7831058834036</v>
      </c>
      <c r="AC3085" s="10">
        <v>0.91120995411016115</v>
      </c>
    </row>
    <row r="3086" spans="1:29" x14ac:dyDescent="0.6">
      <c r="A3086" s="29" t="s">
        <v>3949</v>
      </c>
      <c r="B3086" s="29" t="s">
        <v>3950</v>
      </c>
      <c r="C3086" s="5">
        <v>25</v>
      </c>
      <c r="D3086" s="5" t="s">
        <v>6124</v>
      </c>
      <c r="E3086" s="5" t="s">
        <v>6125</v>
      </c>
      <c r="F3086" s="5" t="s">
        <v>6126</v>
      </c>
      <c r="G3086" s="4" t="s">
        <v>14622</v>
      </c>
      <c r="H3086" s="4" t="s">
        <v>14621</v>
      </c>
      <c r="I3086" s="29" t="s">
        <v>15811</v>
      </c>
      <c r="J3086" s="29" t="s">
        <v>15812</v>
      </c>
      <c r="K3086" s="27">
        <v>93</v>
      </c>
      <c r="L3086" s="6" t="s">
        <v>6147</v>
      </c>
      <c r="M3086" s="5" t="s">
        <v>6148</v>
      </c>
      <c r="N3086" s="7">
        <v>13286.2509765625</v>
      </c>
      <c r="O3086" s="8">
        <v>12402.8515625</v>
      </c>
      <c r="P3086" s="8">
        <v>12001.4453125</v>
      </c>
      <c r="Q3086" s="8">
        <v>11290.1884765625</v>
      </c>
      <c r="R3086" s="8">
        <v>13490.2373046875</v>
      </c>
      <c r="S3086" s="8">
        <v>12255.66857467702</v>
      </c>
      <c r="T3086" s="11">
        <v>1.0586597919464111</v>
      </c>
      <c r="U3086" s="11">
        <v>1.0008323192596436</v>
      </c>
      <c r="V3086" s="28">
        <f t="shared" si="96"/>
        <v>14065.619694595458</v>
      </c>
      <c r="W3086" s="28">
        <f t="shared" si="97"/>
        <v>13297.309379138751</v>
      </c>
      <c r="X3086" s="8">
        <v>12004.4326171875</v>
      </c>
      <c r="Y3086" s="8">
        <v>9081.4897430344117</v>
      </c>
      <c r="Z3086" s="8">
        <v>15820.931123391696</v>
      </c>
      <c r="AA3086" s="8">
        <v>15820.931123391696</v>
      </c>
      <c r="AB3086" s="7">
        <v>12599.538714308046</v>
      </c>
      <c r="AC3086" s="10">
        <v>0.94831406816973107</v>
      </c>
    </row>
    <row r="3087" spans="1:29" x14ac:dyDescent="0.6">
      <c r="A3087" s="29" t="s">
        <v>3949</v>
      </c>
      <c r="B3087" s="29" t="s">
        <v>3950</v>
      </c>
      <c r="C3087" s="5">
        <v>25</v>
      </c>
      <c r="D3087" s="5" t="s">
        <v>6124</v>
      </c>
      <c r="E3087" s="5" t="s">
        <v>6125</v>
      </c>
      <c r="F3087" s="5" t="s">
        <v>6126</v>
      </c>
      <c r="G3087" s="4" t="s">
        <v>14622</v>
      </c>
      <c r="H3087" s="4" t="s">
        <v>14621</v>
      </c>
      <c r="I3087" s="29" t="s">
        <v>15817</v>
      </c>
      <c r="J3087" s="29" t="s">
        <v>15818</v>
      </c>
      <c r="K3087" s="27">
        <v>93</v>
      </c>
      <c r="L3087" s="6" t="s">
        <v>6149</v>
      </c>
      <c r="M3087" s="5" t="s">
        <v>6150</v>
      </c>
      <c r="N3087" s="7">
        <v>12296.5</v>
      </c>
      <c r="O3087" s="8">
        <v>13144.7509765625</v>
      </c>
      <c r="P3087" s="8">
        <v>12728.2890625</v>
      </c>
      <c r="Q3087" s="8">
        <v>11121.712890625</v>
      </c>
      <c r="R3087" s="8">
        <v>12488.17578125</v>
      </c>
      <c r="S3087" s="8">
        <v>12787.522965835753</v>
      </c>
      <c r="T3087" s="11">
        <v>1.0586597919464111</v>
      </c>
      <c r="U3087" s="11">
        <v>1.0008323192596436</v>
      </c>
      <c r="V3087" s="28">
        <f t="shared" si="96"/>
        <v>13017.810131669044</v>
      </c>
      <c r="W3087" s="28">
        <f t="shared" si="97"/>
        <v>12306.734613776207</v>
      </c>
      <c r="X3087" s="8">
        <v>12519.30078125</v>
      </c>
      <c r="Y3087" s="8">
        <v>9449.1087385470146</v>
      </c>
      <c r="Z3087" s="8">
        <v>16503.159927515138</v>
      </c>
      <c r="AA3087" s="8">
        <v>16503.159927515138</v>
      </c>
      <c r="AB3087" s="7">
        <v>13142.854917540883</v>
      </c>
      <c r="AC3087" s="10">
        <v>1.0688289283569212</v>
      </c>
    </row>
    <row r="3088" spans="1:29" x14ac:dyDescent="0.6">
      <c r="A3088" s="29" t="s">
        <v>3949</v>
      </c>
      <c r="B3088" s="29" t="s">
        <v>3950</v>
      </c>
      <c r="C3088" s="5">
        <v>25</v>
      </c>
      <c r="D3088" s="5" t="s">
        <v>6124</v>
      </c>
      <c r="E3088" s="5" t="s">
        <v>6125</v>
      </c>
      <c r="F3088" s="5" t="s">
        <v>6126</v>
      </c>
      <c r="G3088" s="4" t="s">
        <v>14622</v>
      </c>
      <c r="H3088" s="4" t="s">
        <v>14621</v>
      </c>
      <c r="I3088" s="29" t="s">
        <v>15819</v>
      </c>
      <c r="J3088" s="29" t="s">
        <v>15820</v>
      </c>
      <c r="K3088" s="27">
        <v>93</v>
      </c>
      <c r="L3088" s="6" t="s">
        <v>6151</v>
      </c>
      <c r="M3088" s="5" t="s">
        <v>6152</v>
      </c>
      <c r="N3088" s="7">
        <v>8646.2490234375</v>
      </c>
      <c r="O3088" s="8">
        <v>8170.048828125</v>
      </c>
      <c r="P3088" s="8">
        <v>6779.296875</v>
      </c>
      <c r="Q3088" s="8">
        <v>5333.4384765625</v>
      </c>
      <c r="R3088" s="8">
        <v>6844.50732421875</v>
      </c>
      <c r="S3088" s="8">
        <v>7600.5432817254514</v>
      </c>
      <c r="T3088" s="11">
        <v>1.0586597919464111</v>
      </c>
      <c r="U3088" s="11">
        <v>1.0008323192596436</v>
      </c>
      <c r="V3088" s="28">
        <f t="shared" si="96"/>
        <v>9153.4361922692042</v>
      </c>
      <c r="W3088" s="28">
        <f t="shared" si="97"/>
        <v>8653.4454630233813</v>
      </c>
      <c r="X3088" s="8">
        <v>8016.95166015625</v>
      </c>
      <c r="Y3088" s="8">
        <v>5278.9662649536222</v>
      </c>
      <c r="Z3088" s="8">
        <v>9842.6053104521579</v>
      </c>
      <c r="AA3088" s="8">
        <v>9842.6053104521579</v>
      </c>
      <c r="AB3088" s="7">
        <v>7838.494820026126</v>
      </c>
      <c r="AC3088" s="10">
        <v>0.90657749953514133</v>
      </c>
    </row>
    <row r="3089" spans="1:29" x14ac:dyDescent="0.6">
      <c r="A3089" s="29" t="s">
        <v>3949</v>
      </c>
      <c r="B3089" s="29" t="s">
        <v>3950</v>
      </c>
      <c r="C3089" s="5">
        <v>25</v>
      </c>
      <c r="D3089" s="5" t="s">
        <v>6124</v>
      </c>
      <c r="E3089" s="5" t="s">
        <v>6125</v>
      </c>
      <c r="F3089" s="5" t="s">
        <v>6126</v>
      </c>
      <c r="G3089" s="4" t="s">
        <v>14622</v>
      </c>
      <c r="H3089" s="4" t="s">
        <v>14621</v>
      </c>
      <c r="I3089" s="29" t="s">
        <v>15821</v>
      </c>
      <c r="J3089" s="29" t="s">
        <v>15822</v>
      </c>
      <c r="K3089" s="27">
        <v>93</v>
      </c>
      <c r="L3089" s="6" t="s">
        <v>6153</v>
      </c>
      <c r="M3089" s="5" t="s">
        <v>6154</v>
      </c>
      <c r="N3089" s="7">
        <v>20875.25</v>
      </c>
      <c r="O3089" s="8">
        <v>20006.01953125</v>
      </c>
      <c r="P3089" s="8">
        <v>19321.185546875</v>
      </c>
      <c r="Q3089" s="8">
        <v>20834.671875</v>
      </c>
      <c r="R3089" s="8">
        <v>21772.412109375</v>
      </c>
      <c r="S3089" s="8">
        <v>20159.862501736228</v>
      </c>
      <c r="T3089" s="11">
        <v>1.0586597919464111</v>
      </c>
      <c r="U3089" s="11">
        <v>1.0008323192596436</v>
      </c>
      <c r="V3089" s="28">
        <f t="shared" si="96"/>
        <v>22099.787821829319</v>
      </c>
      <c r="W3089" s="28">
        <f t="shared" si="97"/>
        <v>20892.624872624874</v>
      </c>
      <c r="X3089" s="8">
        <v>20085.853515625</v>
      </c>
      <c r="Y3089" s="8">
        <v>18957.473774402581</v>
      </c>
      <c r="Z3089" s="8">
        <v>26604.452356528716</v>
      </c>
      <c r="AA3089" s="8">
        <v>26604.452356528716</v>
      </c>
      <c r="AB3089" s="7">
        <v>21187.364057444072</v>
      </c>
      <c r="AC3089" s="10">
        <v>1.0149513925554938</v>
      </c>
    </row>
    <row r="3090" spans="1:29" x14ac:dyDescent="0.6">
      <c r="A3090" s="29" t="s">
        <v>3949</v>
      </c>
      <c r="B3090" s="29" t="s">
        <v>3950</v>
      </c>
      <c r="C3090" s="5">
        <v>25</v>
      </c>
      <c r="D3090" s="5" t="s">
        <v>6124</v>
      </c>
      <c r="E3090" s="5" t="s">
        <v>6125</v>
      </c>
      <c r="F3090" s="5" t="s">
        <v>6126</v>
      </c>
      <c r="G3090" s="4" t="s">
        <v>14622</v>
      </c>
      <c r="H3090" s="4" t="s">
        <v>14621</v>
      </c>
      <c r="I3090" s="29" t="s">
        <v>15821</v>
      </c>
      <c r="J3090" s="29" t="s">
        <v>15822</v>
      </c>
      <c r="K3090" s="27">
        <v>93</v>
      </c>
      <c r="L3090" s="6" t="s">
        <v>6155</v>
      </c>
      <c r="M3090" s="5" t="s">
        <v>6156</v>
      </c>
      <c r="N3090" s="7">
        <v>10073.25</v>
      </c>
      <c r="O3090" s="8">
        <v>9405.009765625</v>
      </c>
      <c r="P3090" s="8">
        <v>9573.2158203125</v>
      </c>
      <c r="Q3090" s="8">
        <v>8348.078125</v>
      </c>
      <c r="R3090" s="8">
        <v>9611.802734375</v>
      </c>
      <c r="S3090" s="8">
        <v>9266.0264572529104</v>
      </c>
      <c r="T3090" s="11">
        <v>1.0586597919464111</v>
      </c>
      <c r="U3090" s="11">
        <v>1.0008323192596436</v>
      </c>
      <c r="V3090" s="28">
        <f t="shared" si="96"/>
        <v>10664.144749224186</v>
      </c>
      <c r="W3090" s="28">
        <f t="shared" si="97"/>
        <v>10081.634159982204</v>
      </c>
      <c r="X3090" s="8">
        <v>9060.7197265625</v>
      </c>
      <c r="Y3090" s="8">
        <v>7681.8116673806117</v>
      </c>
      <c r="Z3090" s="8">
        <v>12067.81678196404</v>
      </c>
      <c r="AA3090" s="8">
        <v>12067.81678196404</v>
      </c>
      <c r="AB3090" s="7">
        <v>9610.6179564060931</v>
      </c>
      <c r="AC3090" s="10">
        <v>0.954073209381887</v>
      </c>
    </row>
    <row r="3091" spans="1:29" x14ac:dyDescent="0.6">
      <c r="A3091" s="29" t="s">
        <v>3949</v>
      </c>
      <c r="B3091" s="29" t="s">
        <v>3950</v>
      </c>
      <c r="C3091" s="5">
        <v>25</v>
      </c>
      <c r="D3091" s="5" t="s">
        <v>6124</v>
      </c>
      <c r="E3091" s="5" t="s">
        <v>6125</v>
      </c>
      <c r="F3091" s="5" t="s">
        <v>6126</v>
      </c>
      <c r="G3091" s="4" t="s">
        <v>14622</v>
      </c>
      <c r="H3091" s="4" t="s">
        <v>14621</v>
      </c>
      <c r="I3091" s="29" t="s">
        <v>15823</v>
      </c>
      <c r="J3091" s="29" t="s">
        <v>15824</v>
      </c>
      <c r="K3091" s="27">
        <v>93</v>
      </c>
      <c r="L3091" s="6" t="s">
        <v>6157</v>
      </c>
      <c r="M3091" s="5" t="s">
        <v>1516</v>
      </c>
      <c r="N3091" s="7">
        <v>9040.4169921875</v>
      </c>
      <c r="O3091" s="8">
        <v>8998.048828125</v>
      </c>
      <c r="P3091" s="8">
        <v>8920.8583984375</v>
      </c>
      <c r="Q3091" s="8">
        <v>9855.0263671875</v>
      </c>
      <c r="R3091" s="8">
        <v>11401.541015625</v>
      </c>
      <c r="S3091" s="8">
        <v>9221.6519738018342</v>
      </c>
      <c r="T3091" s="11">
        <v>1.0586597919464111</v>
      </c>
      <c r="U3091" s="11">
        <v>1.0008323192596436</v>
      </c>
      <c r="V3091" s="28">
        <f t="shared" si="96"/>
        <v>9570.7259720580187</v>
      </c>
      <c r="W3091" s="28">
        <f t="shared" si="97"/>
        <v>9047.9415053653065</v>
      </c>
      <c r="X3091" s="8">
        <v>8829.7822265625</v>
      </c>
      <c r="Y3091" s="8">
        <v>10784.026130322918</v>
      </c>
      <c r="Z3091" s="8">
        <v>12401.382376254345</v>
      </c>
      <c r="AA3091" s="8">
        <v>12401.382376254345</v>
      </c>
      <c r="AB3091" s="7">
        <v>9876.2643071956481</v>
      </c>
      <c r="AC3091" s="10">
        <v>1.0924567213802712</v>
      </c>
    </row>
    <row r="3092" spans="1:29" x14ac:dyDescent="0.6">
      <c r="A3092" s="29" t="s">
        <v>3949</v>
      </c>
      <c r="B3092" s="29" t="s">
        <v>3950</v>
      </c>
      <c r="C3092" s="5">
        <v>25</v>
      </c>
      <c r="D3092" s="5" t="s">
        <v>6124</v>
      </c>
      <c r="E3092" s="5" t="s">
        <v>6125</v>
      </c>
      <c r="F3092" s="5" t="s">
        <v>6126</v>
      </c>
      <c r="G3092" s="4" t="s">
        <v>14622</v>
      </c>
      <c r="H3092" s="4" t="s">
        <v>14621</v>
      </c>
      <c r="I3092" s="29" t="s">
        <v>15813</v>
      </c>
      <c r="J3092" s="29" t="s">
        <v>15814</v>
      </c>
      <c r="K3092" s="27">
        <v>93</v>
      </c>
      <c r="L3092" s="6" t="s">
        <v>6158</v>
      </c>
      <c r="M3092" s="5" t="s">
        <v>6159</v>
      </c>
      <c r="N3092" s="7">
        <v>14199.583984375</v>
      </c>
      <c r="O3092" s="8">
        <v>13617.1435546875</v>
      </c>
      <c r="P3092" s="8">
        <v>12744.1669921875</v>
      </c>
      <c r="Q3092" s="8">
        <v>11347.1513671875</v>
      </c>
      <c r="R3092" s="8">
        <v>13269.1728515625</v>
      </c>
      <c r="S3092" s="8">
        <v>13206.484580183631</v>
      </c>
      <c r="T3092" s="11">
        <v>1.0586597919464111</v>
      </c>
      <c r="U3092" s="11">
        <v>1.0008323192596436</v>
      </c>
      <c r="V3092" s="28">
        <f t="shared" si="96"/>
        <v>15032.528626624029</v>
      </c>
      <c r="W3092" s="28">
        <f t="shared" si="97"/>
        <v>14211.402571604121</v>
      </c>
      <c r="X3092" s="8">
        <v>13168.6201171875</v>
      </c>
      <c r="Y3092" s="8">
        <v>9728.5383318466447</v>
      </c>
      <c r="Z3092" s="8">
        <v>17072.409488247966</v>
      </c>
      <c r="AA3092" s="8">
        <v>17072.409488247966</v>
      </c>
      <c r="AB3092" s="7">
        <v>13596.196242562624</v>
      </c>
      <c r="AC3092" s="10">
        <v>0.95750666058411749</v>
      </c>
    </row>
    <row r="3093" spans="1:29" x14ac:dyDescent="0.6">
      <c r="A3093" s="29" t="s">
        <v>3949</v>
      </c>
      <c r="B3093" s="29" t="s">
        <v>3950</v>
      </c>
      <c r="C3093" s="5">
        <v>25</v>
      </c>
      <c r="D3093" s="5" t="s">
        <v>6124</v>
      </c>
      <c r="E3093" s="5" t="s">
        <v>6125</v>
      </c>
      <c r="F3093" s="5" t="s">
        <v>6126</v>
      </c>
      <c r="G3093" s="4" t="s">
        <v>14622</v>
      </c>
      <c r="H3093" s="4" t="s">
        <v>14621</v>
      </c>
      <c r="I3093" s="29" t="s">
        <v>15813</v>
      </c>
      <c r="J3093" s="29" t="s">
        <v>15814</v>
      </c>
      <c r="K3093" s="27">
        <v>93</v>
      </c>
      <c r="L3093" s="6" t="s">
        <v>6160</v>
      </c>
      <c r="M3093" s="5" t="s">
        <v>6161</v>
      </c>
      <c r="N3093" s="7">
        <v>6829.9169921875</v>
      </c>
      <c r="O3093" s="8">
        <v>6266.103515625</v>
      </c>
      <c r="P3093" s="8">
        <v>5703.57666015625</v>
      </c>
      <c r="Q3093" s="8">
        <v>5734.31884765625</v>
      </c>
      <c r="R3093" s="8">
        <v>6072.02685546875</v>
      </c>
      <c r="S3093" s="8">
        <v>6142.2475850569517</v>
      </c>
      <c r="T3093" s="11">
        <v>1.0586597919464111</v>
      </c>
      <c r="U3093" s="11">
        <v>1.0008323192596436</v>
      </c>
      <c r="V3093" s="28">
        <f t="shared" si="96"/>
        <v>7230.5585019604769</v>
      </c>
      <c r="W3093" s="28">
        <f t="shared" si="97"/>
        <v>6835.6016636418644</v>
      </c>
      <c r="X3093" s="8">
        <v>6329.22412109375</v>
      </c>
      <c r="Y3093" s="8">
        <v>4725.3357469084349</v>
      </c>
      <c r="Z3093" s="8">
        <v>7994.7641730458636</v>
      </c>
      <c r="AA3093" s="8">
        <v>7994.7641730458636</v>
      </c>
      <c r="AB3093" s="7">
        <v>6366.9034347239931</v>
      </c>
      <c r="AC3093" s="10">
        <v>0.93220802566222527</v>
      </c>
    </row>
    <row r="3094" spans="1:29" x14ac:dyDescent="0.6">
      <c r="A3094" s="29" t="s">
        <v>3949</v>
      </c>
      <c r="B3094" s="29" t="s">
        <v>3950</v>
      </c>
      <c r="C3094" s="5">
        <v>25</v>
      </c>
      <c r="D3094" s="5" t="s">
        <v>6124</v>
      </c>
      <c r="E3094" s="5" t="s">
        <v>6125</v>
      </c>
      <c r="F3094" s="5" t="s">
        <v>6126</v>
      </c>
      <c r="G3094" s="4" t="s">
        <v>14622</v>
      </c>
      <c r="H3094" s="4" t="s">
        <v>14621</v>
      </c>
      <c r="I3094" s="29" t="s">
        <v>15817</v>
      </c>
      <c r="J3094" s="29" t="s">
        <v>15818</v>
      </c>
      <c r="K3094" s="27">
        <v>93</v>
      </c>
      <c r="L3094" s="6" t="s">
        <v>6162</v>
      </c>
      <c r="M3094" s="5" t="s">
        <v>6163</v>
      </c>
      <c r="N3094" s="7">
        <v>8141.00048828125</v>
      </c>
      <c r="O3094" s="8">
        <v>8324.72265625</v>
      </c>
      <c r="P3094" s="8">
        <v>8698.9150390625</v>
      </c>
      <c r="Q3094" s="8">
        <v>7491.162109375</v>
      </c>
      <c r="R3094" s="8">
        <v>8211.921875</v>
      </c>
      <c r="S3094" s="8">
        <v>8219.1098973691423</v>
      </c>
      <c r="T3094" s="11">
        <v>1.0586597919464111</v>
      </c>
      <c r="U3094" s="11">
        <v>1.0008323192596436</v>
      </c>
      <c r="V3094" s="28">
        <f t="shared" si="96"/>
        <v>8618.5498831594596</v>
      </c>
      <c r="W3094" s="28">
        <f t="shared" si="97"/>
        <v>8147.7763997804141</v>
      </c>
      <c r="X3094" s="8">
        <v>8048.2236328125</v>
      </c>
      <c r="Y3094" s="8">
        <v>7903.2605992795798</v>
      </c>
      <c r="Z3094" s="8">
        <v>10850.548796086496</v>
      </c>
      <c r="AA3094" s="8">
        <v>10850.548796086496</v>
      </c>
      <c r="AB3094" s="7">
        <v>8641.2050315829965</v>
      </c>
      <c r="AC3094" s="10">
        <v>1.0614426376735608</v>
      </c>
    </row>
    <row r="3095" spans="1:29" x14ac:dyDescent="0.6">
      <c r="A3095" s="29" t="s">
        <v>3949</v>
      </c>
      <c r="B3095" s="29" t="s">
        <v>3950</v>
      </c>
      <c r="C3095" s="5">
        <v>25</v>
      </c>
      <c r="D3095" s="5" t="s">
        <v>6124</v>
      </c>
      <c r="E3095" s="5" t="s">
        <v>6125</v>
      </c>
      <c r="F3095" s="5" t="s">
        <v>6126</v>
      </c>
      <c r="G3095" s="4" t="s">
        <v>14622</v>
      </c>
      <c r="H3095" s="4" t="s">
        <v>14621</v>
      </c>
      <c r="I3095" s="29" t="s">
        <v>14823</v>
      </c>
      <c r="J3095" s="29" t="s">
        <v>14823</v>
      </c>
      <c r="K3095" s="27">
        <v>93</v>
      </c>
      <c r="L3095" s="6" t="s">
        <v>6164</v>
      </c>
      <c r="M3095" s="5" t="s">
        <v>6165</v>
      </c>
      <c r="N3095" s="7">
        <v>5557</v>
      </c>
      <c r="O3095" s="8">
        <v>4377.033203125</v>
      </c>
      <c r="P3095" s="8">
        <v>3790.01904296875</v>
      </c>
      <c r="Q3095" s="8">
        <v>3624.1630859375</v>
      </c>
      <c r="R3095" s="8">
        <v>6159.4833984375</v>
      </c>
      <c r="S3095" s="8">
        <v>4300.8194146475862</v>
      </c>
      <c r="T3095" s="11">
        <v>1.0586597919464111</v>
      </c>
      <c r="U3095" s="11">
        <v>1.0008323192596436</v>
      </c>
      <c r="V3095" s="28">
        <f t="shared" si="96"/>
        <v>5882.9724638462067</v>
      </c>
      <c r="W3095" s="28">
        <f t="shared" si="97"/>
        <v>5561.6251981258392</v>
      </c>
      <c r="X3095" s="8">
        <v>4417.0625</v>
      </c>
      <c r="Y3095" s="8">
        <v>3575.507497240355</v>
      </c>
      <c r="Z3095" s="8">
        <v>5631.3940171445029</v>
      </c>
      <c r="AA3095" s="8">
        <v>5631.3940171445029</v>
      </c>
      <c r="AB3095" s="7">
        <v>4484.7529125279416</v>
      </c>
      <c r="AC3095" s="10">
        <v>0.807045692375012</v>
      </c>
    </row>
    <row r="3096" spans="1:29" x14ac:dyDescent="0.6">
      <c r="A3096" s="29" t="s">
        <v>3949</v>
      </c>
      <c r="B3096" s="29" t="s">
        <v>3950</v>
      </c>
      <c r="C3096" s="5">
        <v>25</v>
      </c>
      <c r="D3096" s="5" t="s">
        <v>6124</v>
      </c>
      <c r="E3096" s="5" t="s">
        <v>6125</v>
      </c>
      <c r="F3096" s="5" t="s">
        <v>6126</v>
      </c>
      <c r="G3096" s="4" t="s">
        <v>14622</v>
      </c>
      <c r="H3096" s="4" t="s">
        <v>14621</v>
      </c>
      <c r="I3096" s="29" t="s">
        <v>15805</v>
      </c>
      <c r="J3096" s="29" t="s">
        <v>15806</v>
      </c>
      <c r="K3096" s="27">
        <v>93</v>
      </c>
      <c r="L3096" s="6" t="s">
        <v>6166</v>
      </c>
      <c r="M3096" s="5" t="s">
        <v>6167</v>
      </c>
      <c r="N3096" s="7">
        <v>17061.25</v>
      </c>
      <c r="O3096" s="8">
        <v>9599.6279296875</v>
      </c>
      <c r="P3096" s="8">
        <v>9716.0751953125</v>
      </c>
      <c r="Q3096" s="8">
        <v>8054.01416015625</v>
      </c>
      <c r="R3096" s="8">
        <v>12376.0986328125</v>
      </c>
      <c r="S3096" s="8">
        <v>9491.1478940171928</v>
      </c>
      <c r="T3096" s="11">
        <v>1.0586597919464111</v>
      </c>
      <c r="U3096" s="11">
        <v>1.0008323192596436</v>
      </c>
      <c r="V3096" s="28">
        <f t="shared" si="96"/>
        <v>18062.059375345707</v>
      </c>
      <c r="W3096" s="28">
        <f t="shared" si="97"/>
        <v>17075.450406968594</v>
      </c>
      <c r="X3096" s="8">
        <v>8621.4912109375</v>
      </c>
      <c r="Y3096" s="8">
        <v>16039.262177642395</v>
      </c>
      <c r="Z3096" s="8">
        <v>13356.408640334988</v>
      </c>
      <c r="AA3096" s="8">
        <v>13356.408640334988</v>
      </c>
      <c r="AB3096" s="7">
        <v>10636.832082481267</v>
      </c>
      <c r="AC3096" s="10">
        <v>0.62344975206865072</v>
      </c>
    </row>
    <row r="3097" spans="1:29" x14ac:dyDescent="0.6">
      <c r="A3097" s="29" t="s">
        <v>3949</v>
      </c>
      <c r="B3097" s="29" t="s">
        <v>3950</v>
      </c>
      <c r="C3097" s="5">
        <v>25</v>
      </c>
      <c r="D3097" s="5" t="s">
        <v>6124</v>
      </c>
      <c r="E3097" s="5" t="s">
        <v>6125</v>
      </c>
      <c r="F3097" s="5" t="s">
        <v>6126</v>
      </c>
      <c r="G3097" s="4" t="s">
        <v>14622</v>
      </c>
      <c r="H3097" s="4" t="s">
        <v>14621</v>
      </c>
      <c r="I3097" s="29" t="s">
        <v>15809</v>
      </c>
      <c r="J3097" s="29" t="s">
        <v>15810</v>
      </c>
      <c r="K3097" s="27">
        <v>93</v>
      </c>
      <c r="L3097" s="6" t="s">
        <v>6168</v>
      </c>
      <c r="M3097" s="5" t="s">
        <v>6169</v>
      </c>
      <c r="N3097" s="7">
        <v>12570.75</v>
      </c>
      <c r="O3097" s="8">
        <v>12346.3408203125</v>
      </c>
      <c r="P3097" s="8">
        <v>11756.45703125</v>
      </c>
      <c r="Q3097" s="8">
        <v>9236.3662109375</v>
      </c>
      <c r="R3097" s="8">
        <v>13745.8837890625</v>
      </c>
      <c r="S3097" s="8">
        <v>11900.765816472107</v>
      </c>
      <c r="T3097" s="11">
        <v>1.0586597919464111</v>
      </c>
      <c r="U3097" s="11">
        <v>1.0008323192596436</v>
      </c>
      <c r="V3097" s="28">
        <f t="shared" si="96"/>
        <v>13308.147579610348</v>
      </c>
      <c r="W3097" s="28">
        <f t="shared" si="97"/>
        <v>12581.212877333164</v>
      </c>
      <c r="X3097" s="8">
        <v>11827.828125</v>
      </c>
      <c r="Y3097" s="8">
        <v>9342.4154854640856</v>
      </c>
      <c r="Z3097" s="8">
        <v>15455.64707148882</v>
      </c>
      <c r="AA3097" s="8">
        <v>15455.64707148882</v>
      </c>
      <c r="AB3097" s="7">
        <v>12308.632286754942</v>
      </c>
      <c r="AC3097" s="10">
        <v>0.97914860185390229</v>
      </c>
    </row>
    <row r="3098" spans="1:29" x14ac:dyDescent="0.6">
      <c r="A3098" s="29" t="s">
        <v>3949</v>
      </c>
      <c r="B3098" s="29" t="s">
        <v>3950</v>
      </c>
      <c r="C3098" s="5">
        <v>25</v>
      </c>
      <c r="D3098" s="5" t="s">
        <v>6124</v>
      </c>
      <c r="E3098" s="5" t="s">
        <v>6125</v>
      </c>
      <c r="F3098" s="5" t="s">
        <v>6126</v>
      </c>
      <c r="G3098" s="4" t="s">
        <v>14622</v>
      </c>
      <c r="H3098" s="4" t="s">
        <v>14621</v>
      </c>
      <c r="I3098" s="29" t="s">
        <v>15821</v>
      </c>
      <c r="J3098" s="29" t="s">
        <v>15822</v>
      </c>
      <c r="K3098" s="27">
        <v>93</v>
      </c>
      <c r="L3098" s="6" t="s">
        <v>6170</v>
      </c>
      <c r="M3098" s="5" t="s">
        <v>6171</v>
      </c>
      <c r="N3098" s="7">
        <v>16044.5</v>
      </c>
      <c r="O3098" s="8">
        <v>16047.0947265625</v>
      </c>
      <c r="P3098" s="8">
        <v>16518.2109375</v>
      </c>
      <c r="Q3098" s="8">
        <v>14359.57421875</v>
      </c>
      <c r="R3098" s="8">
        <v>15206.052734375</v>
      </c>
      <c r="S3098" s="8">
        <v>15789.388903251171</v>
      </c>
      <c r="T3098" s="11">
        <v>1.0586597919464111</v>
      </c>
      <c r="U3098" s="11">
        <v>1.0008323192596436</v>
      </c>
      <c r="V3098" s="28">
        <f t="shared" si="96"/>
        <v>16985.667031884193</v>
      </c>
      <c r="W3098" s="28">
        <f t="shared" si="97"/>
        <v>16057.854146361351</v>
      </c>
      <c r="X3098" s="8">
        <v>16100.6220703125</v>
      </c>
      <c r="Y3098" s="8">
        <v>12753.087147818313</v>
      </c>
      <c r="Z3098" s="8">
        <v>20608.93141272209</v>
      </c>
      <c r="AA3098" s="8">
        <v>20608.93141272209</v>
      </c>
      <c r="AB3098" s="7">
        <v>16412.626233559164</v>
      </c>
      <c r="AC3098" s="10">
        <v>1.022944076385002</v>
      </c>
    </row>
    <row r="3099" spans="1:29" x14ac:dyDescent="0.6">
      <c r="A3099" s="29" t="s">
        <v>3949</v>
      </c>
      <c r="B3099" s="29" t="s">
        <v>3950</v>
      </c>
      <c r="C3099" s="5">
        <v>25</v>
      </c>
      <c r="D3099" s="5" t="s">
        <v>6124</v>
      </c>
      <c r="E3099" s="5" t="s">
        <v>6125</v>
      </c>
      <c r="F3099" s="5" t="s">
        <v>6126</v>
      </c>
      <c r="G3099" s="4" t="s">
        <v>14622</v>
      </c>
      <c r="H3099" s="4" t="s">
        <v>14621</v>
      </c>
      <c r="I3099" s="29" t="s">
        <v>15825</v>
      </c>
      <c r="J3099" s="29" t="s">
        <v>15826</v>
      </c>
      <c r="K3099" s="27">
        <v>93</v>
      </c>
      <c r="L3099" s="6" t="s">
        <v>6172</v>
      </c>
      <c r="M3099" s="5" t="s">
        <v>6173</v>
      </c>
      <c r="N3099" s="7">
        <v>12291.9169921875</v>
      </c>
      <c r="O3099" s="8">
        <v>11282.34375</v>
      </c>
      <c r="P3099" s="8">
        <v>9618.0517578125</v>
      </c>
      <c r="Q3099" s="8">
        <v>8049.822265625</v>
      </c>
      <c r="R3099" s="8">
        <v>17090.49609375</v>
      </c>
      <c r="S3099" s="8">
        <v>10933.159283397888</v>
      </c>
      <c r="T3099" s="11">
        <v>1.0586597919464111</v>
      </c>
      <c r="U3099" s="11">
        <v>1.0008323192596436</v>
      </c>
      <c r="V3099" s="28">
        <f t="shared" si="96"/>
        <v>13012.958285571774</v>
      </c>
      <c r="W3099" s="28">
        <f t="shared" si="97"/>
        <v>12302.147791438038</v>
      </c>
      <c r="X3099" s="8">
        <v>10618.2548828125</v>
      </c>
      <c r="Y3099" s="8">
        <v>9388.5230390864363</v>
      </c>
      <c r="Z3099" s="8">
        <v>14272.264142221075</v>
      </c>
      <c r="AA3099" s="8">
        <v>14272.264142221075</v>
      </c>
      <c r="AB3099" s="7">
        <v>11366.204883786526</v>
      </c>
      <c r="AC3099" s="10">
        <v>0.92468936220531439</v>
      </c>
    </row>
    <row r="3100" spans="1:29" x14ac:dyDescent="0.6">
      <c r="A3100" s="29" t="s">
        <v>3949</v>
      </c>
      <c r="B3100" s="29" t="s">
        <v>3950</v>
      </c>
      <c r="C3100" s="5">
        <v>25</v>
      </c>
      <c r="D3100" s="5" t="s">
        <v>6124</v>
      </c>
      <c r="E3100" s="5" t="s">
        <v>6125</v>
      </c>
      <c r="F3100" s="5" t="s">
        <v>6126</v>
      </c>
      <c r="G3100" s="4" t="s">
        <v>14622</v>
      </c>
      <c r="H3100" s="4" t="s">
        <v>14621</v>
      </c>
      <c r="I3100" s="29" t="s">
        <v>15815</v>
      </c>
      <c r="J3100" s="29" t="s">
        <v>15816</v>
      </c>
      <c r="K3100" s="27">
        <v>93</v>
      </c>
      <c r="L3100" s="6" t="s">
        <v>6174</v>
      </c>
      <c r="M3100" s="5" t="s">
        <v>6175</v>
      </c>
      <c r="N3100" s="7">
        <v>16525.41796875</v>
      </c>
      <c r="O3100" s="8">
        <v>14030.5</v>
      </c>
      <c r="P3100" s="8">
        <v>12175.7216796875</v>
      </c>
      <c r="Q3100" s="8">
        <v>9903.1884765625</v>
      </c>
      <c r="R3100" s="8">
        <v>13662.8857421875</v>
      </c>
      <c r="S3100" s="8">
        <v>13277.721779676354</v>
      </c>
      <c r="T3100" s="11">
        <v>1.0586597919464111</v>
      </c>
      <c r="U3100" s="11">
        <v>1.0008323192596436</v>
      </c>
      <c r="V3100" s="28">
        <f t="shared" si="96"/>
        <v>17494.795548624359</v>
      </c>
      <c r="W3100" s="28">
        <f t="shared" si="97"/>
        <v>16539.17239239905</v>
      </c>
      <c r="X3100" s="8">
        <v>13628.6279296875</v>
      </c>
      <c r="Y3100" s="8">
        <v>9912.5101878567912</v>
      </c>
      <c r="Z3100" s="8">
        <v>17234.916946384692</v>
      </c>
      <c r="AA3100" s="8">
        <v>17234.916946384692</v>
      </c>
      <c r="AB3100" s="7">
        <v>13725.614605754294</v>
      </c>
      <c r="AC3100" s="10">
        <v>0.83057594256979106</v>
      </c>
    </row>
    <row r="3101" spans="1:29" x14ac:dyDescent="0.6">
      <c r="A3101" s="29" t="s">
        <v>3949</v>
      </c>
      <c r="B3101" s="29" t="s">
        <v>3950</v>
      </c>
      <c r="C3101" s="5">
        <v>25</v>
      </c>
      <c r="D3101" s="5" t="s">
        <v>6124</v>
      </c>
      <c r="E3101" s="5" t="s">
        <v>6125</v>
      </c>
      <c r="F3101" s="5" t="s">
        <v>6126</v>
      </c>
      <c r="G3101" s="4" t="s">
        <v>14622</v>
      </c>
      <c r="H3101" s="4" t="s">
        <v>14621</v>
      </c>
      <c r="I3101" s="29" t="s">
        <v>15815</v>
      </c>
      <c r="J3101" s="29" t="s">
        <v>15816</v>
      </c>
      <c r="K3101" s="27">
        <v>93</v>
      </c>
      <c r="L3101" s="6" t="s">
        <v>6176</v>
      </c>
      <c r="M3101" s="5" t="s">
        <v>6177</v>
      </c>
      <c r="N3101" s="7">
        <v>20376.58203125</v>
      </c>
      <c r="O3101" s="8">
        <v>17305.33984375</v>
      </c>
      <c r="P3101" s="8">
        <v>15097.4638671875</v>
      </c>
      <c r="Q3101" s="8">
        <v>14240.07421875</v>
      </c>
      <c r="R3101" s="8">
        <v>19641.8984375</v>
      </c>
      <c r="S3101" s="8">
        <v>16801.725641540314</v>
      </c>
      <c r="T3101" s="11">
        <v>1.0586597919464111</v>
      </c>
      <c r="U3101" s="11">
        <v>1.0008323192596436</v>
      </c>
      <c r="V3101" s="28">
        <f t="shared" si="96"/>
        <v>21571.868093782105</v>
      </c>
      <c r="W3101" s="28">
        <f t="shared" si="97"/>
        <v>20393.541852920316</v>
      </c>
      <c r="X3101" s="8">
        <v>16579.169921875</v>
      </c>
      <c r="Y3101" s="8">
        <v>12283.329512655395</v>
      </c>
      <c r="Z3101" s="8">
        <v>21683.907156756344</v>
      </c>
      <c r="AA3101" s="8">
        <v>21683.907156756344</v>
      </c>
      <c r="AB3101" s="7">
        <v>17268.71987294529</v>
      </c>
      <c r="AC3101" s="10">
        <v>0.84747873055753808</v>
      </c>
    </row>
    <row r="3102" spans="1:29" x14ac:dyDescent="0.6">
      <c r="A3102" s="29" t="s">
        <v>3949</v>
      </c>
      <c r="B3102" s="29" t="s">
        <v>3950</v>
      </c>
      <c r="C3102" s="5">
        <v>25</v>
      </c>
      <c r="D3102" s="5" t="s">
        <v>6124</v>
      </c>
      <c r="E3102" s="5" t="s">
        <v>6125</v>
      </c>
      <c r="F3102" s="5" t="s">
        <v>6126</v>
      </c>
      <c r="G3102" s="4" t="s">
        <v>14622</v>
      </c>
      <c r="H3102" s="4" t="s">
        <v>14621</v>
      </c>
      <c r="I3102" s="29" t="s">
        <v>15813</v>
      </c>
      <c r="J3102" s="29" t="s">
        <v>15814</v>
      </c>
      <c r="K3102" s="27">
        <v>93</v>
      </c>
      <c r="L3102" s="6" t="s">
        <v>6178</v>
      </c>
      <c r="M3102" s="5" t="s">
        <v>6179</v>
      </c>
      <c r="N3102" s="7">
        <v>12658.75</v>
      </c>
      <c r="O3102" s="8">
        <v>12678.7919921875</v>
      </c>
      <c r="P3102" s="8">
        <v>11673.060546875</v>
      </c>
      <c r="Q3102" s="8">
        <v>13182.814453125</v>
      </c>
      <c r="R3102" s="8">
        <v>12381.12109375</v>
      </c>
      <c r="S3102" s="8">
        <v>12677.415044787222</v>
      </c>
      <c r="T3102" s="11">
        <v>1.0586597919464111</v>
      </c>
      <c r="U3102" s="11">
        <v>1.0008323192596436</v>
      </c>
      <c r="V3102" s="28">
        <f t="shared" si="96"/>
        <v>13401.309641301632</v>
      </c>
      <c r="W3102" s="28">
        <f t="shared" si="97"/>
        <v>12669.286121428013</v>
      </c>
      <c r="X3102" s="8">
        <v>11658.0869140625</v>
      </c>
      <c r="Y3102" s="8">
        <v>8689.8686119569538</v>
      </c>
      <c r="Z3102" s="8">
        <v>16168.463087298614</v>
      </c>
      <c r="AA3102" s="8">
        <v>16168.463087298614</v>
      </c>
      <c r="AB3102" s="7">
        <v>12876.307660430986</v>
      </c>
      <c r="AC3102" s="10">
        <v>1.0171863462372657</v>
      </c>
    </row>
    <row r="3103" spans="1:29" x14ac:dyDescent="0.6">
      <c r="A3103" s="29" t="s">
        <v>3949</v>
      </c>
      <c r="B3103" s="29" t="s">
        <v>3950</v>
      </c>
      <c r="C3103" s="5">
        <v>25</v>
      </c>
      <c r="D3103" s="5" t="s">
        <v>6124</v>
      </c>
      <c r="E3103" s="5" t="s">
        <v>6125</v>
      </c>
      <c r="F3103" s="5" t="s">
        <v>6126</v>
      </c>
      <c r="G3103" s="4" t="s">
        <v>14622</v>
      </c>
      <c r="H3103" s="4" t="s">
        <v>14621</v>
      </c>
      <c r="I3103" s="29" t="s">
        <v>15823</v>
      </c>
      <c r="J3103" s="29" t="s">
        <v>15824</v>
      </c>
      <c r="K3103" s="27">
        <v>93</v>
      </c>
      <c r="L3103" s="6" t="s">
        <v>6180</v>
      </c>
      <c r="M3103" s="5" t="s">
        <v>6181</v>
      </c>
      <c r="N3103" s="7">
        <v>7999.99951171875</v>
      </c>
      <c r="O3103" s="8">
        <v>7403.111328125</v>
      </c>
      <c r="P3103" s="8">
        <v>6817.08935546875</v>
      </c>
      <c r="Q3103" s="8">
        <v>7422.1533203125</v>
      </c>
      <c r="R3103" s="8">
        <v>9890.068359375</v>
      </c>
      <c r="S3103" s="8">
        <v>7471.9866966134523</v>
      </c>
      <c r="T3103" s="11">
        <v>1.0586597919464111</v>
      </c>
      <c r="U3103" s="11">
        <v>1.0008323192596436</v>
      </c>
      <c r="V3103" s="28">
        <f t="shared" si="96"/>
        <v>8469.2778186475625</v>
      </c>
      <c r="W3103" s="28">
        <f t="shared" si="97"/>
        <v>8006.6580653894925</v>
      </c>
      <c r="X3103" s="8">
        <v>7170.24755859375</v>
      </c>
      <c r="Y3103" s="8">
        <v>6228.7609288114754</v>
      </c>
      <c r="Z3103" s="8">
        <v>9717.3199426043357</v>
      </c>
      <c r="AA3103" s="8">
        <v>9717.3199426043357</v>
      </c>
      <c r="AB3103" s="7">
        <v>7738.7195394043019</v>
      </c>
      <c r="AC3103" s="10">
        <v>0.96734000146728583</v>
      </c>
    </row>
    <row r="3104" spans="1:29" x14ac:dyDescent="0.6">
      <c r="A3104" s="29" t="s">
        <v>3949</v>
      </c>
      <c r="B3104" s="29" t="s">
        <v>3950</v>
      </c>
      <c r="C3104" s="5">
        <v>25</v>
      </c>
      <c r="D3104" s="5" t="s">
        <v>6124</v>
      </c>
      <c r="E3104" s="5" t="s">
        <v>6125</v>
      </c>
      <c r="F3104" s="5" t="s">
        <v>6126</v>
      </c>
      <c r="G3104" s="4" t="s">
        <v>14622</v>
      </c>
      <c r="H3104" s="4" t="s">
        <v>14621</v>
      </c>
      <c r="I3104" s="29" t="s">
        <v>14823</v>
      </c>
      <c r="J3104" s="29" t="s">
        <v>14823</v>
      </c>
      <c r="K3104" s="27">
        <v>93</v>
      </c>
      <c r="L3104" s="6" t="s">
        <v>6182</v>
      </c>
      <c r="M3104" s="5" t="s">
        <v>6183</v>
      </c>
      <c r="N3104" s="7">
        <v>10426.25</v>
      </c>
      <c r="O3104" s="8">
        <v>9445.91015625</v>
      </c>
      <c r="P3104" s="8">
        <v>9719.478515625</v>
      </c>
      <c r="Q3104" s="8">
        <v>10459.7158203125</v>
      </c>
      <c r="R3104" s="8">
        <v>12719.3046875</v>
      </c>
      <c r="S3104" s="8">
        <v>9751.7528323925872</v>
      </c>
      <c r="T3104" s="11">
        <v>1.0586597919464111</v>
      </c>
      <c r="U3104" s="11">
        <v>1.0008323192596436</v>
      </c>
      <c r="V3104" s="28">
        <f t="shared" si="96"/>
        <v>11037.851655781269</v>
      </c>
      <c r="W3104" s="28">
        <f t="shared" si="97"/>
        <v>10434.927968680859</v>
      </c>
      <c r="X3104" s="8">
        <v>9460.3056640625</v>
      </c>
      <c r="Y3104" s="8">
        <v>7193.6968451651819</v>
      </c>
      <c r="Z3104" s="8">
        <v>12571.845497926812</v>
      </c>
      <c r="AA3104" s="8">
        <v>12571.845497926812</v>
      </c>
      <c r="AB3104" s="7">
        <v>10012.018434694408</v>
      </c>
      <c r="AC3104" s="10">
        <v>0.96027032103531063</v>
      </c>
    </row>
    <row r="3105" spans="1:29" x14ac:dyDescent="0.6">
      <c r="A3105" s="29" t="s">
        <v>3949</v>
      </c>
      <c r="B3105" s="29" t="s">
        <v>3950</v>
      </c>
      <c r="C3105" s="5">
        <v>25</v>
      </c>
      <c r="D3105" s="5" t="s">
        <v>6124</v>
      </c>
      <c r="E3105" s="5" t="s">
        <v>6125</v>
      </c>
      <c r="F3105" s="5" t="s">
        <v>6126</v>
      </c>
      <c r="G3105" s="4" t="s">
        <v>14622</v>
      </c>
      <c r="H3105" s="4" t="s">
        <v>14621</v>
      </c>
      <c r="I3105" s="29" t="s">
        <v>15825</v>
      </c>
      <c r="J3105" s="29" t="s">
        <v>15826</v>
      </c>
      <c r="K3105" s="27">
        <v>93</v>
      </c>
      <c r="L3105" s="6" t="s">
        <v>6184</v>
      </c>
      <c r="M3105" s="5" t="s">
        <v>6185</v>
      </c>
      <c r="N3105" s="7">
        <v>12806.9169921875</v>
      </c>
      <c r="O3105" s="8">
        <v>12129.537109375</v>
      </c>
      <c r="P3105" s="8">
        <v>11901.712890625</v>
      </c>
      <c r="Q3105" s="8">
        <v>5600.66259765625</v>
      </c>
      <c r="R3105" s="8">
        <v>9138.10546875</v>
      </c>
      <c r="S3105" s="8">
        <v>11011.912048372902</v>
      </c>
      <c r="T3105" s="11">
        <v>1.0586597919464111</v>
      </c>
      <c r="U3105" s="11">
        <v>1.0008323192596436</v>
      </c>
      <c r="V3105" s="28">
        <f t="shared" si="96"/>
        <v>13558.168078424176</v>
      </c>
      <c r="W3105" s="28">
        <f t="shared" si="97"/>
        <v>12817.576435856754</v>
      </c>
      <c r="X3105" s="8">
        <v>11750.01171875</v>
      </c>
      <c r="Y3105" s="8">
        <v>7496.1442527313857</v>
      </c>
      <c r="Z3105" s="8">
        <v>14258.421404196943</v>
      </c>
      <c r="AA3105" s="8">
        <v>14258.421404196943</v>
      </c>
      <c r="AB3105" s="7">
        <v>11355.180746693279</v>
      </c>
      <c r="AC3105" s="10">
        <v>0.88664436207560238</v>
      </c>
    </row>
    <row r="3106" spans="1:29" x14ac:dyDescent="0.6">
      <c r="A3106" s="29" t="s">
        <v>3949</v>
      </c>
      <c r="B3106" s="29" t="s">
        <v>3950</v>
      </c>
      <c r="C3106" s="5">
        <v>25</v>
      </c>
      <c r="D3106" s="5" t="s">
        <v>6124</v>
      </c>
      <c r="E3106" s="5" t="s">
        <v>6125</v>
      </c>
      <c r="F3106" s="5" t="s">
        <v>6126</v>
      </c>
      <c r="G3106" s="4" t="s">
        <v>14622</v>
      </c>
      <c r="H3106" s="4" t="s">
        <v>14621</v>
      </c>
      <c r="I3106" s="29" t="s">
        <v>15803</v>
      </c>
      <c r="J3106" s="29" t="s">
        <v>15804</v>
      </c>
      <c r="K3106" s="27">
        <v>93</v>
      </c>
      <c r="L3106" s="6" t="s">
        <v>6186</v>
      </c>
      <c r="M3106" s="5" t="s">
        <v>6187</v>
      </c>
      <c r="N3106" s="7">
        <v>13725.583984375</v>
      </c>
      <c r="O3106" s="8">
        <v>14738.095703125</v>
      </c>
      <c r="P3106" s="8">
        <v>16547.98828125</v>
      </c>
      <c r="Q3106" s="8">
        <v>13400.263671875</v>
      </c>
      <c r="R3106" s="8">
        <v>13271.5009765625</v>
      </c>
      <c r="S3106" s="8">
        <v>14592.598935632044</v>
      </c>
      <c r="T3106" s="11">
        <v>1.0586597919464111</v>
      </c>
      <c r="U3106" s="11">
        <v>1.0008323192596436</v>
      </c>
      <c r="V3106" s="28">
        <f t="shared" si="96"/>
        <v>14530.72388524143</v>
      </c>
      <c r="W3106" s="28">
        <f t="shared" si="97"/>
        <v>13737.00805227505</v>
      </c>
      <c r="X3106" s="8">
        <v>14573.9345703125</v>
      </c>
      <c r="Y3106" s="8">
        <v>11106.140941175419</v>
      </c>
      <c r="Z3106" s="8">
        <v>18914.784657993234</v>
      </c>
      <c r="AA3106" s="8">
        <v>18914.784657993234</v>
      </c>
      <c r="AB3106" s="7">
        <v>15063.434617879499</v>
      </c>
      <c r="AC3106" s="10">
        <v>1.0974713086909444</v>
      </c>
    </row>
    <row r="3107" spans="1:29" x14ac:dyDescent="0.6">
      <c r="A3107" s="29" t="s">
        <v>3949</v>
      </c>
      <c r="B3107" s="29" t="s">
        <v>3950</v>
      </c>
      <c r="C3107" s="5">
        <v>25</v>
      </c>
      <c r="D3107" s="5" t="s">
        <v>6124</v>
      </c>
      <c r="E3107" s="5" t="s">
        <v>6125</v>
      </c>
      <c r="F3107" s="5" t="s">
        <v>6126</v>
      </c>
      <c r="G3107" s="4" t="s">
        <v>14622</v>
      </c>
      <c r="H3107" s="4" t="s">
        <v>14621</v>
      </c>
      <c r="I3107" s="29" t="s">
        <v>15817</v>
      </c>
      <c r="J3107" s="29" t="s">
        <v>15818</v>
      </c>
      <c r="K3107" s="27">
        <v>93</v>
      </c>
      <c r="L3107" s="6" t="s">
        <v>6188</v>
      </c>
      <c r="M3107" s="5" t="s">
        <v>6189</v>
      </c>
      <c r="N3107" s="7">
        <v>15486.666015625</v>
      </c>
      <c r="O3107" s="8">
        <v>13688.3603515625</v>
      </c>
      <c r="P3107" s="8">
        <v>14171.107421875</v>
      </c>
      <c r="Q3107" s="8">
        <v>14699.076171875</v>
      </c>
      <c r="R3107" s="8">
        <v>16794.740234375</v>
      </c>
      <c r="S3107" s="8">
        <v>14000.198485440556</v>
      </c>
      <c r="T3107" s="11">
        <v>1.0586597919464111</v>
      </c>
      <c r="U3107" s="11">
        <v>1.0008323192596436</v>
      </c>
      <c r="V3107" s="28">
        <f t="shared" si="96"/>
        <v>16395.110622045118</v>
      </c>
      <c r="W3107" s="28">
        <f t="shared" si="97"/>
        <v>15499.555866017472</v>
      </c>
      <c r="X3107" s="8">
        <v>14232.27734375</v>
      </c>
      <c r="Y3107" s="8">
        <v>14690.313581900258</v>
      </c>
      <c r="Z3107" s="8">
        <v>18716.84416212</v>
      </c>
      <c r="AA3107" s="8">
        <v>18716.84416212</v>
      </c>
      <c r="AB3107" s="7">
        <v>14905.797945206245</v>
      </c>
      <c r="AC3107" s="10">
        <v>0.96249237441856761</v>
      </c>
    </row>
    <row r="3108" spans="1:29" x14ac:dyDescent="0.6">
      <c r="A3108" s="29" t="s">
        <v>3949</v>
      </c>
      <c r="B3108" s="29" t="s">
        <v>3950</v>
      </c>
      <c r="C3108" s="5">
        <v>25</v>
      </c>
      <c r="D3108" s="5" t="s">
        <v>6124</v>
      </c>
      <c r="E3108" s="5" t="s">
        <v>6125</v>
      </c>
      <c r="F3108" s="5" t="s">
        <v>6126</v>
      </c>
      <c r="G3108" s="4" t="s">
        <v>14622</v>
      </c>
      <c r="H3108" s="4" t="s">
        <v>14621</v>
      </c>
      <c r="I3108" s="29" t="s">
        <v>15809</v>
      </c>
      <c r="J3108" s="29" t="s">
        <v>15810</v>
      </c>
      <c r="K3108" s="27">
        <v>93</v>
      </c>
      <c r="L3108" s="6" t="s">
        <v>6190</v>
      </c>
      <c r="M3108" s="5" t="s">
        <v>6191</v>
      </c>
      <c r="N3108" s="7">
        <v>8402</v>
      </c>
      <c r="O3108" s="8">
        <v>8373.8779296875</v>
      </c>
      <c r="P3108" s="8">
        <v>7343.7646484375</v>
      </c>
      <c r="Q3108" s="8">
        <v>5782.3193359375</v>
      </c>
      <c r="R3108" s="8">
        <v>7689.8466796875</v>
      </c>
      <c r="S3108" s="8">
        <v>7890.95140358135</v>
      </c>
      <c r="T3108" s="11">
        <v>1.0586597919464111</v>
      </c>
      <c r="U3108" s="11">
        <v>1.0008323192596436</v>
      </c>
      <c r="V3108" s="28">
        <f t="shared" si="96"/>
        <v>8894.8595719337463</v>
      </c>
      <c r="W3108" s="28">
        <f t="shared" si="97"/>
        <v>8408.9931464195251</v>
      </c>
      <c r="X3108" s="8">
        <v>7996.33984375</v>
      </c>
      <c r="Y3108" s="8">
        <v>5666.0434469460288</v>
      </c>
      <c r="Z3108" s="8">
        <v>10198.792686946055</v>
      </c>
      <c r="AA3108" s="8">
        <v>10198.792686946055</v>
      </c>
      <c r="AB3108" s="7">
        <v>8122.1567995064188</v>
      </c>
      <c r="AC3108" s="10">
        <v>0.96669326344994277</v>
      </c>
    </row>
    <row r="3109" spans="1:29" x14ac:dyDescent="0.6">
      <c r="A3109" s="29" t="s">
        <v>3949</v>
      </c>
      <c r="B3109" s="29" t="s">
        <v>3950</v>
      </c>
      <c r="C3109" s="5">
        <v>25</v>
      </c>
      <c r="D3109" s="5" t="s">
        <v>6124</v>
      </c>
      <c r="E3109" s="5" t="s">
        <v>6125</v>
      </c>
      <c r="F3109" s="5" t="s">
        <v>6126</v>
      </c>
      <c r="G3109" s="4" t="s">
        <v>14622</v>
      </c>
      <c r="H3109" s="4" t="s">
        <v>14621</v>
      </c>
      <c r="I3109" s="29" t="s">
        <v>15807</v>
      </c>
      <c r="J3109" s="29" t="s">
        <v>15808</v>
      </c>
      <c r="K3109" s="27">
        <v>93</v>
      </c>
      <c r="L3109" s="6" t="s">
        <v>6192</v>
      </c>
      <c r="M3109" s="5" t="s">
        <v>6193</v>
      </c>
      <c r="N3109" s="7">
        <v>14644.333984375</v>
      </c>
      <c r="O3109" s="8">
        <v>14275.2314453125</v>
      </c>
      <c r="P3109" s="8">
        <v>13357.8466796875</v>
      </c>
      <c r="Q3109" s="8">
        <v>12199.599609375</v>
      </c>
      <c r="R3109" s="8">
        <v>16064.720703125</v>
      </c>
      <c r="S3109" s="8">
        <v>13979.898324945281</v>
      </c>
      <c r="T3109" s="11">
        <v>1.0586597919464111</v>
      </c>
      <c r="U3109" s="11">
        <v>1.0008323192596436</v>
      </c>
      <c r="V3109" s="28">
        <f t="shared" si="96"/>
        <v>15503.367569092195</v>
      </c>
      <c r="W3109" s="28">
        <f t="shared" si="97"/>
        <v>14656.522745594848</v>
      </c>
      <c r="X3109" s="8">
        <v>13480.369140625</v>
      </c>
      <c r="Y3109" s="8">
        <v>13417.171118238522</v>
      </c>
      <c r="Z3109" s="8">
        <v>18423.896483625376</v>
      </c>
      <c r="AA3109" s="8">
        <v>18423.896483625376</v>
      </c>
      <c r="AB3109" s="7">
        <v>14672.499058581145</v>
      </c>
      <c r="AC3109" s="10">
        <v>1.0019232745057711</v>
      </c>
    </row>
    <row r="3110" spans="1:29" x14ac:dyDescent="0.6">
      <c r="A3110" s="29" t="s">
        <v>3949</v>
      </c>
      <c r="B3110" s="29" t="s">
        <v>3950</v>
      </c>
      <c r="C3110" s="5">
        <v>25</v>
      </c>
      <c r="D3110" s="5" t="s">
        <v>6124</v>
      </c>
      <c r="E3110" s="5" t="s">
        <v>6125</v>
      </c>
      <c r="F3110" s="5" t="s">
        <v>6126</v>
      </c>
      <c r="G3110" s="4" t="s">
        <v>14622</v>
      </c>
      <c r="H3110" s="4" t="s">
        <v>14621</v>
      </c>
      <c r="I3110" s="29" t="s">
        <v>15809</v>
      </c>
      <c r="J3110" s="29" t="s">
        <v>15810</v>
      </c>
      <c r="K3110" s="27">
        <v>93</v>
      </c>
      <c r="L3110" s="6" t="s">
        <v>6194</v>
      </c>
      <c r="M3110" s="5" t="s">
        <v>226</v>
      </c>
      <c r="N3110" s="7">
        <v>10746.8330078125</v>
      </c>
      <c r="O3110" s="8">
        <v>10998.072265625</v>
      </c>
      <c r="P3110" s="8">
        <v>11629.3154296875</v>
      </c>
      <c r="Q3110" s="8">
        <v>5958.955078125</v>
      </c>
      <c r="R3110" s="8">
        <v>8638.7109375</v>
      </c>
      <c r="S3110" s="8">
        <v>10185.127416417205</v>
      </c>
      <c r="T3110" s="11">
        <v>1.0586597919464111</v>
      </c>
      <c r="U3110" s="11">
        <v>1.0008323192596436</v>
      </c>
      <c r="V3110" s="28">
        <f t="shared" si="96"/>
        <v>11377.239996133605</v>
      </c>
      <c r="W3110" s="28">
        <f t="shared" si="97"/>
        <v>10755.777803905075</v>
      </c>
      <c r="X3110" s="8">
        <v>10747.734375</v>
      </c>
      <c r="Y3110" s="8">
        <v>7545.9546460758393</v>
      </c>
      <c r="Z3110" s="8">
        <v>13252.902110830326</v>
      </c>
      <c r="AA3110" s="8">
        <v>13252.902110830326</v>
      </c>
      <c r="AB3110" s="7">
        <v>10554.401123424157</v>
      </c>
      <c r="AC3110" s="10">
        <v>0.98209408443878743</v>
      </c>
    </row>
    <row r="3111" spans="1:29" x14ac:dyDescent="0.6">
      <c r="A3111" s="29" t="s">
        <v>3949</v>
      </c>
      <c r="B3111" s="29" t="s">
        <v>3950</v>
      </c>
      <c r="C3111" s="5">
        <v>25</v>
      </c>
      <c r="D3111" s="5" t="s">
        <v>6124</v>
      </c>
      <c r="E3111" s="5" t="s">
        <v>6125</v>
      </c>
      <c r="F3111" s="5" t="s">
        <v>6126</v>
      </c>
      <c r="G3111" s="4" t="s">
        <v>14622</v>
      </c>
      <c r="H3111" s="4" t="s">
        <v>14621</v>
      </c>
      <c r="I3111" s="29" t="s">
        <v>15819</v>
      </c>
      <c r="J3111" s="29" t="s">
        <v>15820</v>
      </c>
      <c r="K3111" s="27">
        <v>93</v>
      </c>
      <c r="L3111" s="6" t="s">
        <v>6195</v>
      </c>
      <c r="M3111" s="5" t="s">
        <v>6196</v>
      </c>
      <c r="N3111" s="7">
        <v>14144.4990234375</v>
      </c>
      <c r="O3111" s="8">
        <v>13003.9853515625</v>
      </c>
      <c r="P3111" s="8">
        <v>11824.677734375</v>
      </c>
      <c r="Q3111" s="8">
        <v>10626.2548828125</v>
      </c>
      <c r="R3111" s="8">
        <v>12331.0244140625</v>
      </c>
      <c r="S3111" s="8">
        <v>12543.99420825708</v>
      </c>
      <c r="T3111" s="11">
        <v>1.0586597919464111</v>
      </c>
      <c r="U3111" s="11">
        <v>1.0008323192596436</v>
      </c>
      <c r="V3111" s="28">
        <f t="shared" si="96"/>
        <v>14974.212393338559</v>
      </c>
      <c r="W3111" s="28">
        <f t="shared" si="97"/>
        <v>14156.271762392716</v>
      </c>
      <c r="X3111" s="8">
        <v>13099.9306640625</v>
      </c>
      <c r="Y3111" s="8">
        <v>9656.8164173772293</v>
      </c>
      <c r="Z3111" s="8">
        <v>16351.856214203197</v>
      </c>
      <c r="AA3111" s="8">
        <v>16351.856214203197</v>
      </c>
      <c r="AB3111" s="7">
        <v>13022.359039098319</v>
      </c>
      <c r="AC3111" s="10">
        <v>0.92066597887420476</v>
      </c>
    </row>
    <row r="3112" spans="1:29" x14ac:dyDescent="0.6">
      <c r="A3112" s="29" t="s">
        <v>3949</v>
      </c>
      <c r="B3112" s="29" t="s">
        <v>3950</v>
      </c>
      <c r="C3112" s="5">
        <v>25</v>
      </c>
      <c r="D3112" s="5" t="s">
        <v>6124</v>
      </c>
      <c r="E3112" s="5" t="s">
        <v>6125</v>
      </c>
      <c r="F3112" s="5" t="s">
        <v>6126</v>
      </c>
      <c r="G3112" s="4" t="s">
        <v>14622</v>
      </c>
      <c r="H3112" s="4" t="s">
        <v>14621</v>
      </c>
      <c r="I3112" s="29" t="s">
        <v>15817</v>
      </c>
      <c r="J3112" s="29" t="s">
        <v>15818</v>
      </c>
      <c r="K3112" s="27">
        <v>93</v>
      </c>
      <c r="L3112" s="6" t="s">
        <v>6197</v>
      </c>
      <c r="M3112" s="5" t="s">
        <v>6198</v>
      </c>
      <c r="N3112" s="7">
        <v>12656.333984375</v>
      </c>
      <c r="O3112" s="8">
        <v>13065.8720703125</v>
      </c>
      <c r="P3112" s="8">
        <v>12963.8544921875</v>
      </c>
      <c r="Q3112" s="8">
        <v>12515.4560546875</v>
      </c>
      <c r="R3112" s="8">
        <v>13361.25390625</v>
      </c>
      <c r="S3112" s="8">
        <v>12989.151786186929</v>
      </c>
      <c r="T3112" s="11">
        <v>1.0586597919464111</v>
      </c>
      <c r="U3112" s="11">
        <v>1.0008323192596436</v>
      </c>
      <c r="V3112" s="28">
        <f t="shared" si="96"/>
        <v>13398.75190270273</v>
      </c>
      <c r="W3112" s="28">
        <f t="shared" si="97"/>
        <v>12666.868094906677</v>
      </c>
      <c r="X3112" s="8">
        <v>12365.203125</v>
      </c>
      <c r="Y3112" s="8">
        <v>12811.569257097148</v>
      </c>
      <c r="Z3112" s="8">
        <v>17142.303762868021</v>
      </c>
      <c r="AA3112" s="8">
        <v>17142.303762868021</v>
      </c>
      <c r="AB3112" s="7">
        <v>13651.858934733873</v>
      </c>
      <c r="AC3112" s="10">
        <v>1.0786582395492967</v>
      </c>
    </row>
    <row r="3113" spans="1:29" x14ac:dyDescent="0.6">
      <c r="A3113" s="29" t="s">
        <v>3949</v>
      </c>
      <c r="B3113" s="29" t="s">
        <v>3950</v>
      </c>
      <c r="C3113" s="5">
        <v>25</v>
      </c>
      <c r="D3113" s="5" t="s">
        <v>6124</v>
      </c>
      <c r="E3113" s="5" t="s">
        <v>6125</v>
      </c>
      <c r="F3113" s="5" t="s">
        <v>6126</v>
      </c>
      <c r="G3113" s="4" t="s">
        <v>14622</v>
      </c>
      <c r="H3113" s="4" t="s">
        <v>14621</v>
      </c>
      <c r="I3113" s="29" t="s">
        <v>15803</v>
      </c>
      <c r="J3113" s="29" t="s">
        <v>15804</v>
      </c>
      <c r="K3113" s="27">
        <v>93</v>
      </c>
      <c r="L3113" s="6" t="s">
        <v>6199</v>
      </c>
      <c r="M3113" s="5" t="s">
        <v>6200</v>
      </c>
      <c r="N3113" s="7">
        <v>12908.333984375</v>
      </c>
      <c r="O3113" s="8">
        <v>12765.615234375</v>
      </c>
      <c r="P3113" s="8">
        <v>12602.197265625</v>
      </c>
      <c r="Q3113" s="8">
        <v>11157.8203125</v>
      </c>
      <c r="R3113" s="8">
        <v>10807.291015625</v>
      </c>
      <c r="S3113" s="8">
        <v>12432.611739390917</v>
      </c>
      <c r="T3113" s="11">
        <v>1.0586597919464111</v>
      </c>
      <c r="U3113" s="11">
        <v>1.0008323192596436</v>
      </c>
      <c r="V3113" s="28">
        <f t="shared" si="96"/>
        <v>13665.534170273226</v>
      </c>
      <c r="W3113" s="28">
        <f t="shared" si="97"/>
        <v>12919.077839360107</v>
      </c>
      <c r="X3113" s="8">
        <v>12693.9736328125</v>
      </c>
      <c r="Y3113" s="8">
        <v>9857.10157880722</v>
      </c>
      <c r="Z3113" s="8">
        <v>16205.220097097497</v>
      </c>
      <c r="AA3113" s="8">
        <v>16205.220097097497</v>
      </c>
      <c r="AB3113" s="7">
        <v>12905.580360272179</v>
      </c>
      <c r="AC3113" s="10">
        <v>0.99978667858252246</v>
      </c>
    </row>
    <row r="3114" spans="1:29" x14ac:dyDescent="0.6">
      <c r="A3114" s="29" t="s">
        <v>3949</v>
      </c>
      <c r="B3114" s="29" t="s">
        <v>3950</v>
      </c>
      <c r="C3114" s="5">
        <v>25</v>
      </c>
      <c r="D3114" s="5" t="s">
        <v>6124</v>
      </c>
      <c r="E3114" s="5" t="s">
        <v>6125</v>
      </c>
      <c r="F3114" s="5" t="s">
        <v>6126</v>
      </c>
      <c r="G3114" s="4" t="s">
        <v>14622</v>
      </c>
      <c r="H3114" s="4" t="s">
        <v>14621</v>
      </c>
      <c r="I3114" s="29" t="s">
        <v>15815</v>
      </c>
      <c r="J3114" s="29" t="s">
        <v>15816</v>
      </c>
      <c r="K3114" s="27">
        <v>93</v>
      </c>
      <c r="L3114" s="6" t="s">
        <v>6201</v>
      </c>
      <c r="M3114" s="5" t="s">
        <v>448</v>
      </c>
      <c r="N3114" s="7">
        <v>12498.583984375</v>
      </c>
      <c r="O3114" s="8">
        <v>12220.265625</v>
      </c>
      <c r="P3114" s="8">
        <v>10543.5673828125</v>
      </c>
      <c r="Q3114" s="8">
        <v>7530.9677734375</v>
      </c>
      <c r="R3114" s="8">
        <v>12410.044921875</v>
      </c>
      <c r="S3114" s="8">
        <v>11417.913938975775</v>
      </c>
      <c r="T3114" s="11">
        <v>1.0586597919464111</v>
      </c>
      <c r="U3114" s="11">
        <v>1.0008323192596436</v>
      </c>
      <c r="V3114" s="28">
        <f t="shared" si="96"/>
        <v>13231.748320523184</v>
      </c>
      <c r="W3114" s="28">
        <f t="shared" si="97"/>
        <v>12508.986796543468</v>
      </c>
      <c r="X3114" s="8">
        <v>11829.234375</v>
      </c>
      <c r="Y3114" s="8">
        <v>9355.0719753993453</v>
      </c>
      <c r="Z3114" s="8">
        <v>14946.106718563018</v>
      </c>
      <c r="AA3114" s="8">
        <v>14946.106718563018</v>
      </c>
      <c r="AB3114" s="7">
        <v>11902.842428173313</v>
      </c>
      <c r="AC3114" s="10">
        <v>0.95233527598434764</v>
      </c>
    </row>
    <row r="3115" spans="1:29" x14ac:dyDescent="0.6">
      <c r="A3115" s="29" t="s">
        <v>3949</v>
      </c>
      <c r="B3115" s="29" t="s">
        <v>3950</v>
      </c>
      <c r="C3115" s="5">
        <v>25</v>
      </c>
      <c r="D3115" s="5" t="s">
        <v>6124</v>
      </c>
      <c r="E3115" s="5" t="s">
        <v>6125</v>
      </c>
      <c r="F3115" s="5" t="s">
        <v>6126</v>
      </c>
      <c r="G3115" s="4" t="s">
        <v>14622</v>
      </c>
      <c r="H3115" s="4" t="s">
        <v>14621</v>
      </c>
      <c r="I3115" s="29" t="s">
        <v>15811</v>
      </c>
      <c r="J3115" s="29" t="s">
        <v>15812</v>
      </c>
      <c r="K3115" s="27">
        <v>93</v>
      </c>
      <c r="L3115" s="6" t="s">
        <v>6202</v>
      </c>
      <c r="M3115" s="5" t="s">
        <v>3545</v>
      </c>
      <c r="N3115" s="7">
        <v>9509.33203125</v>
      </c>
      <c r="O3115" s="8">
        <v>8996.298828125</v>
      </c>
      <c r="P3115" s="8">
        <v>9032.93359375</v>
      </c>
      <c r="Q3115" s="8">
        <v>6783.59912109375</v>
      </c>
      <c r="R3115" s="8">
        <v>10474.232421875</v>
      </c>
      <c r="S3115" s="8">
        <v>8728.6352346358144</v>
      </c>
      <c r="T3115" s="11">
        <v>1.0586597919464111</v>
      </c>
      <c r="U3115" s="11">
        <v>1.0008323192596436</v>
      </c>
      <c r="V3115" s="28">
        <f t="shared" si="96"/>
        <v>10067.147469752468</v>
      </c>
      <c r="W3115" s="28">
        <f t="shared" si="97"/>
        <v>9517.2468314459547</v>
      </c>
      <c r="X3115" s="8">
        <v>9005.5849609375</v>
      </c>
      <c r="Y3115" s="8">
        <v>6647.9890604183975</v>
      </c>
      <c r="Z3115" s="8">
        <v>11353.831448766539</v>
      </c>
      <c r="AA3115" s="8">
        <v>11353.831448766539</v>
      </c>
      <c r="AB3115" s="7">
        <v>9042.0113569013811</v>
      </c>
      <c r="AC3115" s="10">
        <v>0.95085662454388087</v>
      </c>
    </row>
    <row r="3116" spans="1:29" x14ac:dyDescent="0.6">
      <c r="A3116" s="29" t="s">
        <v>3949</v>
      </c>
      <c r="B3116" s="29" t="s">
        <v>3950</v>
      </c>
      <c r="C3116" s="5">
        <v>25</v>
      </c>
      <c r="D3116" s="5" t="s">
        <v>6124</v>
      </c>
      <c r="E3116" s="5" t="s">
        <v>6125</v>
      </c>
      <c r="F3116" s="5" t="s">
        <v>6126</v>
      </c>
      <c r="G3116" s="4" t="s">
        <v>14622</v>
      </c>
      <c r="H3116" s="4" t="s">
        <v>14621</v>
      </c>
      <c r="I3116" s="29" t="s">
        <v>15803</v>
      </c>
      <c r="J3116" s="29" t="s">
        <v>15804</v>
      </c>
      <c r="K3116" s="27">
        <v>93</v>
      </c>
      <c r="L3116" s="6" t="s">
        <v>6203</v>
      </c>
      <c r="M3116" s="5" t="s">
        <v>6204</v>
      </c>
      <c r="N3116" s="7">
        <v>5169.8330078125</v>
      </c>
      <c r="O3116" s="8">
        <v>5311.20556640625</v>
      </c>
      <c r="P3116" s="8">
        <v>5270.4638671875</v>
      </c>
      <c r="Q3116" s="8">
        <v>4422.58544921875</v>
      </c>
      <c r="R3116" s="8">
        <v>3978.271240234375</v>
      </c>
      <c r="S3116" s="8">
        <v>5119.8968390044374</v>
      </c>
      <c r="T3116" s="11">
        <v>1.0586597919464111</v>
      </c>
      <c r="U3116" s="11">
        <v>1.0008323192596436</v>
      </c>
      <c r="V3116" s="28">
        <f t="shared" si="96"/>
        <v>5473.0943364484701</v>
      </c>
      <c r="W3116" s="28">
        <f t="shared" si="97"/>
        <v>5174.1359593940433</v>
      </c>
      <c r="X3116" s="8">
        <v>5419.06982421875</v>
      </c>
      <c r="Y3116" s="8">
        <v>3645.4280318521064</v>
      </c>
      <c r="Z3116" s="8">
        <v>6644.6148671587935</v>
      </c>
      <c r="AA3116" s="8">
        <v>6644.6148671587935</v>
      </c>
      <c r="AB3116" s="7">
        <v>5291.6659334072319</v>
      </c>
      <c r="AC3116" s="10">
        <v>1.0235661239754981</v>
      </c>
    </row>
    <row r="3117" spans="1:29" x14ac:dyDescent="0.6">
      <c r="A3117" s="29" t="s">
        <v>3949</v>
      </c>
      <c r="B3117" s="29" t="s">
        <v>3950</v>
      </c>
      <c r="C3117" s="5">
        <v>25</v>
      </c>
      <c r="D3117" s="5" t="s">
        <v>6124</v>
      </c>
      <c r="E3117" s="5" t="s">
        <v>6125</v>
      </c>
      <c r="F3117" s="5" t="s">
        <v>6126</v>
      </c>
      <c r="G3117" s="4" t="s">
        <v>14622</v>
      </c>
      <c r="H3117" s="4" t="s">
        <v>14621</v>
      </c>
      <c r="I3117" s="29" t="s">
        <v>14823</v>
      </c>
      <c r="J3117" s="29" t="s">
        <v>14823</v>
      </c>
      <c r="K3117" s="27">
        <v>93</v>
      </c>
      <c r="L3117" s="6" t="s">
        <v>6205</v>
      </c>
      <c r="M3117" s="5" t="s">
        <v>6206</v>
      </c>
      <c r="N3117" s="7">
        <v>7901.6669921875</v>
      </c>
      <c r="O3117" s="8">
        <v>6307.3046875</v>
      </c>
      <c r="P3117" s="8">
        <v>5497.4970703125</v>
      </c>
      <c r="Q3117" s="8">
        <v>5771.5029296875</v>
      </c>
      <c r="R3117" s="8">
        <v>9315.22265625</v>
      </c>
      <c r="S3117" s="8">
        <v>6300.3840047119265</v>
      </c>
      <c r="T3117" s="11">
        <v>1.0586597919464111</v>
      </c>
      <c r="U3117" s="11">
        <v>1.0008323192596436</v>
      </c>
      <c r="V3117" s="28">
        <f t="shared" si="96"/>
        <v>8365.177133979043</v>
      </c>
      <c r="W3117" s="28">
        <f t="shared" si="97"/>
        <v>7908.2437018083874</v>
      </c>
      <c r="X3117" s="8">
        <v>6628.32861328125</v>
      </c>
      <c r="Y3117" s="8">
        <v>5258.8555769057675</v>
      </c>
      <c r="Z3117" s="8">
        <v>8273.8296243811983</v>
      </c>
      <c r="AA3117" s="8">
        <v>8273.8296243811983</v>
      </c>
      <c r="AB3117" s="7">
        <v>6589.1467357346874</v>
      </c>
      <c r="AC3117" s="10">
        <v>0.83389324584919589</v>
      </c>
    </row>
    <row r="3118" spans="1:29" x14ac:dyDescent="0.6">
      <c r="A3118" s="29" t="s">
        <v>3949</v>
      </c>
      <c r="B3118" s="29" t="s">
        <v>3950</v>
      </c>
      <c r="C3118" s="5">
        <v>25</v>
      </c>
      <c r="D3118" s="5" t="s">
        <v>6124</v>
      </c>
      <c r="E3118" s="5" t="s">
        <v>6125</v>
      </c>
      <c r="F3118" s="5" t="s">
        <v>6126</v>
      </c>
      <c r="G3118" s="4" t="s">
        <v>14622</v>
      </c>
      <c r="H3118" s="4" t="s">
        <v>14621</v>
      </c>
      <c r="I3118" s="29" t="s">
        <v>15807</v>
      </c>
      <c r="J3118" s="29" t="s">
        <v>15808</v>
      </c>
      <c r="K3118" s="27">
        <v>93</v>
      </c>
      <c r="L3118" s="6" t="s">
        <v>6207</v>
      </c>
      <c r="M3118" s="5" t="s">
        <v>6208</v>
      </c>
      <c r="N3118" s="7">
        <v>4426.9169921875</v>
      </c>
      <c r="O3118" s="8">
        <v>4274.43701171875</v>
      </c>
      <c r="P3118" s="8">
        <v>3821.3583984375</v>
      </c>
      <c r="Q3118" s="8">
        <v>4377.265625</v>
      </c>
      <c r="R3118" s="8">
        <v>4447.109375</v>
      </c>
      <c r="S3118" s="8">
        <v>4267.980243613405</v>
      </c>
      <c r="T3118" s="11">
        <v>1.0586597919464111</v>
      </c>
      <c r="U3118" s="11">
        <v>1.0008323192596436</v>
      </c>
      <c r="V3118" s="28">
        <f t="shared" si="96"/>
        <v>4686.5990219132509</v>
      </c>
      <c r="W3118" s="28">
        <f t="shared" si="97"/>
        <v>4430.601600460941</v>
      </c>
      <c r="X3118" s="8">
        <v>4154.3876953125</v>
      </c>
      <c r="Y3118" s="8">
        <v>4247.4096182927515</v>
      </c>
      <c r="Z3118" s="8">
        <v>5650.0880588401542</v>
      </c>
      <c r="AA3118" s="8">
        <v>5650.0880588401542</v>
      </c>
      <c r="AB3118" s="7">
        <v>4499.6405509503729</v>
      </c>
      <c r="AC3118" s="10">
        <v>1.0164275858099923</v>
      </c>
    </row>
    <row r="3119" spans="1:29" x14ac:dyDescent="0.6">
      <c r="A3119" s="29" t="s">
        <v>3949</v>
      </c>
      <c r="B3119" s="29" t="s">
        <v>3950</v>
      </c>
      <c r="C3119" s="5">
        <v>25</v>
      </c>
      <c r="D3119" s="5" t="s">
        <v>6124</v>
      </c>
      <c r="E3119" s="5" t="s">
        <v>6125</v>
      </c>
      <c r="F3119" s="5" t="s">
        <v>6126</v>
      </c>
      <c r="G3119" s="4" t="s">
        <v>14622</v>
      </c>
      <c r="H3119" s="4" t="s">
        <v>14621</v>
      </c>
      <c r="I3119" s="29" t="s">
        <v>15823</v>
      </c>
      <c r="J3119" s="29" t="s">
        <v>15824</v>
      </c>
      <c r="K3119" s="27">
        <v>93</v>
      </c>
      <c r="L3119" s="6" t="s">
        <v>6209</v>
      </c>
      <c r="M3119" s="5" t="s">
        <v>6210</v>
      </c>
      <c r="N3119" s="7">
        <v>11617.83203125</v>
      </c>
      <c r="O3119" s="8">
        <v>11982.4501953125</v>
      </c>
      <c r="P3119" s="8">
        <v>11415.404296875</v>
      </c>
      <c r="Q3119" s="8">
        <v>8788.84765625</v>
      </c>
      <c r="R3119" s="8">
        <v>11929.5234375</v>
      </c>
      <c r="S3119" s="8">
        <v>11465.296908317245</v>
      </c>
      <c r="T3119" s="11">
        <v>1.0586597919464111</v>
      </c>
      <c r="U3119" s="11">
        <v>1.0008323192596436</v>
      </c>
      <c r="V3119" s="28">
        <f t="shared" si="96"/>
        <v>12299.331641071476</v>
      </c>
      <c r="W3119" s="28">
        <f t="shared" si="97"/>
        <v>11627.501776604913</v>
      </c>
      <c r="X3119" s="8">
        <v>11580.541015625</v>
      </c>
      <c r="Y3119" s="8">
        <v>9531.316926879661</v>
      </c>
      <c r="Z3119" s="8">
        <v>14985.843441457631</v>
      </c>
      <c r="AA3119" s="8">
        <v>14985.843441457631</v>
      </c>
      <c r="AB3119" s="7">
        <v>11934.488124282194</v>
      </c>
      <c r="AC3119" s="10">
        <v>1.0272560398687502</v>
      </c>
    </row>
    <row r="3120" spans="1:29" x14ac:dyDescent="0.6">
      <c r="A3120" s="29" t="s">
        <v>3949</v>
      </c>
      <c r="B3120" s="29" t="s">
        <v>3950</v>
      </c>
      <c r="C3120" s="5">
        <v>25</v>
      </c>
      <c r="D3120" s="5" t="s">
        <v>6124</v>
      </c>
      <c r="E3120" s="5" t="s">
        <v>6125</v>
      </c>
      <c r="F3120" s="5" t="s">
        <v>6126</v>
      </c>
      <c r="G3120" s="4" t="s">
        <v>14622</v>
      </c>
      <c r="H3120" s="4" t="s">
        <v>14621</v>
      </c>
      <c r="I3120" s="29" t="s">
        <v>15811</v>
      </c>
      <c r="J3120" s="29" t="s">
        <v>15812</v>
      </c>
      <c r="K3120" s="27">
        <v>93</v>
      </c>
      <c r="L3120" s="6" t="s">
        <v>6211</v>
      </c>
      <c r="M3120" s="5" t="s">
        <v>6212</v>
      </c>
      <c r="N3120" s="7">
        <v>5038.33349609375</v>
      </c>
      <c r="O3120" s="8">
        <v>4170.06884765625</v>
      </c>
      <c r="P3120" s="8">
        <v>3640.321533203125</v>
      </c>
      <c r="Q3120" s="8">
        <v>2568.343017578125</v>
      </c>
      <c r="R3120" s="8">
        <v>4414.6416015625</v>
      </c>
      <c r="S3120" s="8">
        <v>3906.2532982697999</v>
      </c>
      <c r="T3120" s="11">
        <v>1.0586597919464111</v>
      </c>
      <c r="U3120" s="11">
        <v>1.0008323192596436</v>
      </c>
      <c r="V3120" s="28">
        <f t="shared" si="96"/>
        <v>5333.8810907312436</v>
      </c>
      <c r="W3120" s="28">
        <f t="shared" si="97"/>
        <v>5042.5269980990561</v>
      </c>
      <c r="X3120" s="8">
        <v>4456.0703125</v>
      </c>
      <c r="Y3120" s="8">
        <v>2719.9378086705437</v>
      </c>
      <c r="Z3120" s="8">
        <v>5105.1717549048626</v>
      </c>
      <c r="AA3120" s="8">
        <v>5105.1717549048626</v>
      </c>
      <c r="AB3120" s="7">
        <v>4065.6778458514791</v>
      </c>
      <c r="AC3120" s="10">
        <v>0.80694893440531945</v>
      </c>
    </row>
    <row r="3121" spans="1:29" x14ac:dyDescent="0.6">
      <c r="A3121" s="29" t="s">
        <v>3949</v>
      </c>
      <c r="B3121" s="29" t="s">
        <v>3950</v>
      </c>
      <c r="C3121" s="5">
        <v>25</v>
      </c>
      <c r="D3121" s="5" t="s">
        <v>6124</v>
      </c>
      <c r="E3121" s="5" t="s">
        <v>6125</v>
      </c>
      <c r="F3121" s="5" t="s">
        <v>6126</v>
      </c>
      <c r="G3121" s="4" t="s">
        <v>14622</v>
      </c>
      <c r="H3121" s="4" t="s">
        <v>14621</v>
      </c>
      <c r="I3121" s="29" t="s">
        <v>15825</v>
      </c>
      <c r="J3121" s="29" t="s">
        <v>15826</v>
      </c>
      <c r="K3121" s="27">
        <v>93</v>
      </c>
      <c r="L3121" s="6" t="s">
        <v>6213</v>
      </c>
      <c r="M3121" s="5" t="s">
        <v>6214</v>
      </c>
      <c r="N3121" s="7">
        <v>10631.5</v>
      </c>
      <c r="O3121" s="8">
        <v>12008.2294921875</v>
      </c>
      <c r="P3121" s="8">
        <v>13599.107421875</v>
      </c>
      <c r="Q3121" s="8">
        <v>8423.3994140625</v>
      </c>
      <c r="R3121" s="8">
        <v>10698.017578125</v>
      </c>
      <c r="S3121" s="8">
        <v>11518.475533957346</v>
      </c>
      <c r="T3121" s="11">
        <v>1.0586597919464111</v>
      </c>
      <c r="U3121" s="11">
        <v>1.0008323192596436</v>
      </c>
      <c r="V3121" s="28">
        <f t="shared" si="96"/>
        <v>11255.14157807827</v>
      </c>
      <c r="W3121" s="28">
        <f t="shared" si="97"/>
        <v>10640.3488022089</v>
      </c>
      <c r="X3121" s="8">
        <v>11198.44140625</v>
      </c>
      <c r="Y3121" s="8">
        <v>7406.0972403364913</v>
      </c>
      <c r="Z3121" s="8">
        <v>14707.900912810093</v>
      </c>
      <c r="AA3121" s="8">
        <v>14707.900912810093</v>
      </c>
      <c r="AB3121" s="7">
        <v>11713.139101096725</v>
      </c>
      <c r="AC3121" s="10">
        <v>1.1017390867795442</v>
      </c>
    </row>
    <row r="3122" spans="1:29" x14ac:dyDescent="0.6">
      <c r="A3122" s="29" t="s">
        <v>3949</v>
      </c>
      <c r="B3122" s="29" t="s">
        <v>3950</v>
      </c>
      <c r="C3122" s="5">
        <v>25</v>
      </c>
      <c r="D3122" s="5" t="s">
        <v>6124</v>
      </c>
      <c r="E3122" s="5" t="s">
        <v>6125</v>
      </c>
      <c r="F3122" s="5" t="s">
        <v>6126</v>
      </c>
      <c r="G3122" s="4" t="s">
        <v>14622</v>
      </c>
      <c r="H3122" s="4" t="s">
        <v>14621</v>
      </c>
      <c r="I3122" s="29" t="s">
        <v>14823</v>
      </c>
      <c r="J3122" s="29" t="s">
        <v>14823</v>
      </c>
      <c r="K3122" s="27">
        <v>93</v>
      </c>
      <c r="L3122" s="6" t="s">
        <v>6215</v>
      </c>
      <c r="M3122" s="5" t="s">
        <v>4333</v>
      </c>
      <c r="N3122" s="7">
        <v>2650.58349609375</v>
      </c>
      <c r="O3122" s="8">
        <v>2314.902099609375</v>
      </c>
      <c r="P3122" s="8">
        <v>2082.750244140625</v>
      </c>
      <c r="Q3122" s="8">
        <v>1303.027099609375</v>
      </c>
      <c r="R3122" s="8">
        <v>1790.066162109375</v>
      </c>
      <c r="S3122" s="8">
        <v>2126.5121470804802</v>
      </c>
      <c r="T3122" s="11">
        <v>1.0586597919464111</v>
      </c>
      <c r="U3122" s="11">
        <v>1.0008323192596436</v>
      </c>
      <c r="V3122" s="28">
        <f t="shared" si="96"/>
        <v>2806.0661725112004</v>
      </c>
      <c r="W3122" s="28">
        <f t="shared" si="97"/>
        <v>2652.7896277868422</v>
      </c>
      <c r="X3122" s="8">
        <v>2512.880615234375</v>
      </c>
      <c r="Y3122" s="8">
        <v>1493.2354423568547</v>
      </c>
      <c r="Z3122" s="8">
        <v>2792.7037881422129</v>
      </c>
      <c r="AA3122" s="8">
        <v>2792.7037881422129</v>
      </c>
      <c r="AB3122" s="7">
        <v>2224.0650200586419</v>
      </c>
      <c r="AC3122" s="10">
        <v>0.83908506309509512</v>
      </c>
    </row>
    <row r="3123" spans="1:29" x14ac:dyDescent="0.6">
      <c r="A3123" s="29" t="s">
        <v>3949</v>
      </c>
      <c r="B3123" s="29" t="s">
        <v>3950</v>
      </c>
      <c r="C3123" s="5">
        <v>25</v>
      </c>
      <c r="D3123" s="5" t="s">
        <v>6124</v>
      </c>
      <c r="E3123" s="5" t="s">
        <v>6125</v>
      </c>
      <c r="F3123" s="5" t="s">
        <v>6126</v>
      </c>
      <c r="G3123" s="4" t="s">
        <v>14622</v>
      </c>
      <c r="H3123" s="4" t="s">
        <v>14621</v>
      </c>
      <c r="I3123" s="29" t="s">
        <v>15819</v>
      </c>
      <c r="J3123" s="29" t="s">
        <v>15820</v>
      </c>
      <c r="K3123" s="27">
        <v>93</v>
      </c>
      <c r="L3123" s="6" t="s">
        <v>6216</v>
      </c>
      <c r="M3123" s="5" t="s">
        <v>6217</v>
      </c>
      <c r="N3123" s="7">
        <v>6846.6669921875</v>
      </c>
      <c r="O3123" s="8">
        <v>6307.22900390625</v>
      </c>
      <c r="P3123" s="8">
        <v>5999.609375</v>
      </c>
      <c r="Q3123" s="8">
        <v>3469.552978515625</v>
      </c>
      <c r="R3123" s="8">
        <v>5326.73583984375</v>
      </c>
      <c r="S3123" s="8">
        <v>5821.4093902188952</v>
      </c>
      <c r="T3123" s="11">
        <v>1.0586597919464111</v>
      </c>
      <c r="U3123" s="11">
        <v>1.0008323192596436</v>
      </c>
      <c r="V3123" s="28">
        <f t="shared" si="96"/>
        <v>7248.2910534755792</v>
      </c>
      <c r="W3123" s="28">
        <f t="shared" si="97"/>
        <v>6852.3656049894635</v>
      </c>
      <c r="X3123" s="8">
        <v>6309.947265625</v>
      </c>
      <c r="Y3123" s="8">
        <v>3870.3188089700643</v>
      </c>
      <c r="Z3123" s="8">
        <v>7538.76966289963</v>
      </c>
      <c r="AA3123" s="8">
        <v>7538.76966289963</v>
      </c>
      <c r="AB3123" s="7">
        <v>6003.7566363914484</v>
      </c>
      <c r="AC3123" s="10">
        <v>0.87688749040111513</v>
      </c>
    </row>
    <row r="3124" spans="1:29" x14ac:dyDescent="0.6">
      <c r="A3124" s="29" t="s">
        <v>3949</v>
      </c>
      <c r="B3124" s="29" t="s">
        <v>3950</v>
      </c>
      <c r="C3124" s="5">
        <v>25</v>
      </c>
      <c r="D3124" s="5" t="s">
        <v>6124</v>
      </c>
      <c r="E3124" s="5" t="s">
        <v>6125</v>
      </c>
      <c r="F3124" s="5" t="s">
        <v>6126</v>
      </c>
      <c r="G3124" s="4" t="s">
        <v>14622</v>
      </c>
      <c r="H3124" s="4" t="s">
        <v>14621</v>
      </c>
      <c r="I3124" s="29" t="s">
        <v>15823</v>
      </c>
      <c r="J3124" s="29" t="s">
        <v>15824</v>
      </c>
      <c r="K3124" s="27">
        <v>93</v>
      </c>
      <c r="L3124" s="6" t="s">
        <v>6218</v>
      </c>
      <c r="M3124" s="5" t="s">
        <v>1087</v>
      </c>
      <c r="N3124" s="7">
        <v>5194.16650390625</v>
      </c>
      <c r="O3124" s="8">
        <v>5477.96484375</v>
      </c>
      <c r="P3124" s="8">
        <v>6235.861328125</v>
      </c>
      <c r="Q3124" s="8">
        <v>5113.72119140625</v>
      </c>
      <c r="R3124" s="8">
        <v>4952.55859375</v>
      </c>
      <c r="S3124" s="8">
        <v>5450.1025961665882</v>
      </c>
      <c r="T3124" s="11">
        <v>1.0586597919464111</v>
      </c>
      <c r="U3124" s="11">
        <v>1.0008323192596436</v>
      </c>
      <c r="V3124" s="28">
        <f t="shared" si="96"/>
        <v>5498.8552303604083</v>
      </c>
      <c r="W3124" s="28">
        <f t="shared" si="97"/>
        <v>5198.4897087252466</v>
      </c>
      <c r="X3124" s="8">
        <v>5331.83837890625</v>
      </c>
      <c r="Y3124" s="8">
        <v>4161.1955192220848</v>
      </c>
      <c r="Z3124" s="8">
        <v>7050.9759276830328</v>
      </c>
      <c r="AA3124" s="8">
        <v>7050.9759276830328</v>
      </c>
      <c r="AB3124" s="7">
        <v>5615.2854393724911</v>
      </c>
      <c r="AC3124" s="10">
        <v>1.0810753631308392</v>
      </c>
    </row>
    <row r="3125" spans="1:29" x14ac:dyDescent="0.6">
      <c r="A3125" s="29" t="s">
        <v>3949</v>
      </c>
      <c r="B3125" s="29" t="s">
        <v>3950</v>
      </c>
      <c r="C3125" s="5">
        <v>25</v>
      </c>
      <c r="D3125" s="5" t="s">
        <v>6124</v>
      </c>
      <c r="E3125" s="5" t="s">
        <v>6125</v>
      </c>
      <c r="F3125" s="5" t="s">
        <v>6126</v>
      </c>
      <c r="G3125" s="4" t="s">
        <v>14622</v>
      </c>
      <c r="H3125" s="4" t="s">
        <v>14621</v>
      </c>
      <c r="I3125" s="29" t="s">
        <v>14823</v>
      </c>
      <c r="J3125" s="29" t="s">
        <v>14823</v>
      </c>
      <c r="K3125" s="27">
        <v>93</v>
      </c>
      <c r="L3125" s="6" t="s">
        <v>6219</v>
      </c>
      <c r="M3125" s="5" t="s">
        <v>6220</v>
      </c>
      <c r="N3125" s="7">
        <v>865.91668701171875</v>
      </c>
      <c r="O3125" s="8">
        <v>252.66793823242188</v>
      </c>
      <c r="P3125" s="8">
        <v>233.50254821777344</v>
      </c>
      <c r="Q3125" s="8">
        <v>633.43084716796875</v>
      </c>
      <c r="R3125" s="8">
        <v>472.87844848632813</v>
      </c>
      <c r="S3125" s="8">
        <v>317.67222808597836</v>
      </c>
      <c r="T3125" s="11">
        <v>1.0586597919464111</v>
      </c>
      <c r="U3125" s="11">
        <v>1.0008323192596436</v>
      </c>
      <c r="V3125" s="28">
        <f t="shared" si="96"/>
        <v>916.71117971475178</v>
      </c>
      <c r="W3125" s="28">
        <f t="shared" si="97"/>
        <v>866.63740614756534</v>
      </c>
      <c r="X3125" s="8">
        <v>366.13507080078125</v>
      </c>
      <c r="Y3125" s="8">
        <v>481.1537587814496</v>
      </c>
      <c r="Z3125" s="8">
        <v>450.20836731444479</v>
      </c>
      <c r="AA3125" s="8">
        <v>450.20836731444479</v>
      </c>
      <c r="AB3125" s="7">
        <v>358.53880591749328</v>
      </c>
      <c r="AC3125" s="10">
        <v>0.41405693099045343</v>
      </c>
    </row>
    <row r="3126" spans="1:29" x14ac:dyDescent="0.6">
      <c r="A3126" s="29" t="s">
        <v>3949</v>
      </c>
      <c r="B3126" s="29" t="s">
        <v>3950</v>
      </c>
      <c r="C3126" s="5">
        <v>25</v>
      </c>
      <c r="D3126" s="5" t="s">
        <v>6124</v>
      </c>
      <c r="E3126" s="5" t="s">
        <v>6125</v>
      </c>
      <c r="F3126" s="5" t="s">
        <v>6126</v>
      </c>
      <c r="G3126" s="4" t="s">
        <v>14622</v>
      </c>
      <c r="H3126" s="4" t="s">
        <v>14621</v>
      </c>
      <c r="I3126" s="29" t="s">
        <v>15813</v>
      </c>
      <c r="J3126" s="29" t="s">
        <v>15814</v>
      </c>
      <c r="K3126" s="27">
        <v>93</v>
      </c>
      <c r="L3126" s="6" t="s">
        <v>6221</v>
      </c>
      <c r="M3126" s="5" t="s">
        <v>6222</v>
      </c>
      <c r="N3126" s="7">
        <v>2725.75</v>
      </c>
      <c r="O3126" s="8">
        <v>2433.870849609375</v>
      </c>
      <c r="P3126" s="8">
        <v>2250.299560546875</v>
      </c>
      <c r="Q3126" s="8">
        <v>1434.140625</v>
      </c>
      <c r="R3126" s="8">
        <v>2350.626953125</v>
      </c>
      <c r="S3126" s="8">
        <v>2268.8138046823474</v>
      </c>
      <c r="T3126" s="11">
        <v>1.0586597919464111</v>
      </c>
      <c r="U3126" s="11">
        <v>1.0008323192596436</v>
      </c>
      <c r="V3126" s="28">
        <f t="shared" si="96"/>
        <v>2885.6419278979301</v>
      </c>
      <c r="W3126" s="28">
        <f t="shared" si="97"/>
        <v>2728.0186942219734</v>
      </c>
      <c r="X3126" s="8">
        <v>2674.98193359375</v>
      </c>
      <c r="Y3126" s="8">
        <v>1994.1443811784009</v>
      </c>
      <c r="Z3126" s="8">
        <v>3032.0158289631513</v>
      </c>
      <c r="AA3126" s="8">
        <v>3032.0158289631513</v>
      </c>
      <c r="AB3126" s="7">
        <v>2414.6493352046318</v>
      </c>
      <c r="AC3126" s="10">
        <v>0.88586603144258713</v>
      </c>
    </row>
    <row r="3127" spans="1:29" x14ac:dyDescent="0.6">
      <c r="A3127" s="29" t="s">
        <v>3949</v>
      </c>
      <c r="B3127" s="29" t="s">
        <v>3950</v>
      </c>
      <c r="C3127" s="5">
        <v>25</v>
      </c>
      <c r="D3127" s="5" t="s">
        <v>6124</v>
      </c>
      <c r="E3127" s="5" t="s">
        <v>6125</v>
      </c>
      <c r="F3127" s="5" t="s">
        <v>6126</v>
      </c>
      <c r="G3127" s="4" t="s">
        <v>14622</v>
      </c>
      <c r="H3127" s="4" t="s">
        <v>14621</v>
      </c>
      <c r="I3127" s="29" t="s">
        <v>15823</v>
      </c>
      <c r="J3127" s="29" t="s">
        <v>15824</v>
      </c>
      <c r="K3127" s="27">
        <v>93</v>
      </c>
      <c r="L3127" s="6" t="s">
        <v>6223</v>
      </c>
      <c r="M3127" s="5" t="s">
        <v>6224</v>
      </c>
      <c r="N3127" s="7">
        <v>6382</v>
      </c>
      <c r="O3127" s="8">
        <v>5792.201171875</v>
      </c>
      <c r="P3127" s="8">
        <v>5363.7109375</v>
      </c>
      <c r="Q3127" s="8">
        <v>6621.29296875</v>
      </c>
      <c r="R3127" s="8">
        <v>9697.416015625</v>
      </c>
      <c r="S3127" s="8">
        <v>6051.6564750613888</v>
      </c>
      <c r="T3127" s="11">
        <v>1.0586597919464111</v>
      </c>
      <c r="U3127" s="11">
        <v>1.0008323192596436</v>
      </c>
      <c r="V3127" s="28">
        <f t="shared" si="96"/>
        <v>6756.3667922019958</v>
      </c>
      <c r="W3127" s="28">
        <f t="shared" si="97"/>
        <v>6387.3118615150452</v>
      </c>
      <c r="X3127" s="8">
        <v>5503.63916015625</v>
      </c>
      <c r="Y3127" s="8">
        <v>7563.2488124046949</v>
      </c>
      <c r="Z3127" s="8">
        <v>8163.3251062303234</v>
      </c>
      <c r="AA3127" s="8">
        <v>8163.3251062303234</v>
      </c>
      <c r="AB3127" s="7">
        <v>6501.1426894690821</v>
      </c>
      <c r="AC3127" s="10">
        <v>1.0186685505279038</v>
      </c>
    </row>
    <row r="3128" spans="1:29" x14ac:dyDescent="0.6">
      <c r="A3128" s="29" t="s">
        <v>3949</v>
      </c>
      <c r="B3128" s="29" t="s">
        <v>3950</v>
      </c>
      <c r="C3128" s="5">
        <v>25</v>
      </c>
      <c r="D3128" s="5" t="s">
        <v>6124</v>
      </c>
      <c r="E3128" s="5" t="s">
        <v>6125</v>
      </c>
      <c r="F3128" s="5" t="s">
        <v>6126</v>
      </c>
      <c r="G3128" s="4" t="s">
        <v>14622</v>
      </c>
      <c r="H3128" s="4" t="s">
        <v>14621</v>
      </c>
      <c r="I3128" s="29" t="s">
        <v>14823</v>
      </c>
      <c r="J3128" s="29" t="s">
        <v>14823</v>
      </c>
      <c r="K3128" s="27">
        <v>93</v>
      </c>
      <c r="L3128" s="6" t="s">
        <v>6225</v>
      </c>
      <c r="M3128" s="5" t="s">
        <v>1857</v>
      </c>
      <c r="N3128" s="7">
        <v>5917.33349609375</v>
      </c>
      <c r="O3128" s="8">
        <v>4299.90771484375</v>
      </c>
      <c r="P3128" s="8">
        <v>2657.474609375</v>
      </c>
      <c r="Q3128" s="8">
        <v>4167.85009765625</v>
      </c>
      <c r="R3128" s="8">
        <v>7233.9716796875</v>
      </c>
      <c r="S3128" s="8">
        <v>4297.009995081441</v>
      </c>
      <c r="T3128" s="11">
        <v>1.0586597919464111</v>
      </c>
      <c r="U3128" s="11">
        <v>1.0008323192596436</v>
      </c>
      <c r="V3128" s="28">
        <f t="shared" si="96"/>
        <v>6264.443047852139</v>
      </c>
      <c r="W3128" s="28">
        <f t="shared" si="97"/>
        <v>5922.2586067282828</v>
      </c>
      <c r="X3128" s="8">
        <v>4387.99853515625</v>
      </c>
      <c r="Y3128" s="8">
        <v>4354.8907823003383</v>
      </c>
      <c r="Z3128" s="8">
        <v>5726.9121536467428</v>
      </c>
      <c r="AA3128" s="8">
        <v>5726.9121536467428</v>
      </c>
      <c r="AB3128" s="7">
        <v>4560.8220420496009</v>
      </c>
      <c r="AC3128" s="10">
        <v>0.77075629505424492</v>
      </c>
    </row>
    <row r="3129" spans="1:29" x14ac:dyDescent="0.6">
      <c r="A3129" s="29" t="s">
        <v>3949</v>
      </c>
      <c r="B3129" s="29" t="s">
        <v>3950</v>
      </c>
      <c r="C3129" s="5">
        <v>25</v>
      </c>
      <c r="D3129" s="5" t="s">
        <v>6124</v>
      </c>
      <c r="E3129" s="5" t="s">
        <v>6125</v>
      </c>
      <c r="F3129" s="5" t="s">
        <v>6126</v>
      </c>
      <c r="G3129" s="4" t="s">
        <v>14622</v>
      </c>
      <c r="H3129" s="4" t="s">
        <v>14621</v>
      </c>
      <c r="I3129" s="29" t="s">
        <v>15815</v>
      </c>
      <c r="J3129" s="29" t="s">
        <v>15816</v>
      </c>
      <c r="K3129" s="27">
        <v>93</v>
      </c>
      <c r="L3129" s="6" t="s">
        <v>6226</v>
      </c>
      <c r="M3129" s="5" t="s">
        <v>6227</v>
      </c>
      <c r="N3129" s="7">
        <v>5700.1669921875</v>
      </c>
      <c r="O3129" s="8">
        <v>4197.4541015625</v>
      </c>
      <c r="P3129" s="8">
        <v>2958.067138671875</v>
      </c>
      <c r="Q3129" s="8">
        <v>3568.4375</v>
      </c>
      <c r="R3129" s="8">
        <v>6027.3798828125</v>
      </c>
      <c r="S3129" s="8">
        <v>4099.9359872963569</v>
      </c>
      <c r="T3129" s="11">
        <v>1.0586597919464111</v>
      </c>
      <c r="U3129" s="11">
        <v>1.0008323192596436</v>
      </c>
      <c r="V3129" s="28">
        <f t="shared" si="96"/>
        <v>6034.5376020090189</v>
      </c>
      <c r="W3129" s="28">
        <f t="shared" si="97"/>
        <v>5704.9113509582821</v>
      </c>
      <c r="X3129" s="8">
        <v>4073.22509765625</v>
      </c>
      <c r="Y3129" s="8">
        <v>3423.6834054494725</v>
      </c>
      <c r="Z3129" s="8">
        <v>5351.6561558122266</v>
      </c>
      <c r="AA3129" s="8">
        <v>5351.6561558122266</v>
      </c>
      <c r="AB3129" s="7">
        <v>4261.9741148563835</v>
      </c>
      <c r="AC3129" s="10">
        <v>0.74769285192832668</v>
      </c>
    </row>
    <row r="3130" spans="1:29" x14ac:dyDescent="0.6">
      <c r="A3130" s="29" t="s">
        <v>3949</v>
      </c>
      <c r="B3130" s="29" t="s">
        <v>3950</v>
      </c>
      <c r="C3130" s="5">
        <v>25</v>
      </c>
      <c r="D3130" s="5" t="s">
        <v>6124</v>
      </c>
      <c r="E3130" s="5" t="s">
        <v>6125</v>
      </c>
      <c r="F3130" s="5" t="s">
        <v>6126</v>
      </c>
      <c r="G3130" s="4" t="s">
        <v>14622</v>
      </c>
      <c r="H3130" s="4" t="s">
        <v>14621</v>
      </c>
      <c r="I3130" s="29" t="s">
        <v>15803</v>
      </c>
      <c r="J3130" s="29" t="s">
        <v>15804</v>
      </c>
      <c r="K3130" s="27">
        <v>93</v>
      </c>
      <c r="L3130" s="6" t="s">
        <v>6228</v>
      </c>
      <c r="M3130" s="5" t="s">
        <v>6229</v>
      </c>
      <c r="N3130" s="7">
        <v>7383.75</v>
      </c>
      <c r="O3130" s="8">
        <v>6965.75390625</v>
      </c>
      <c r="P3130" s="8">
        <v>6426.71435546875</v>
      </c>
      <c r="Q3130" s="8">
        <v>7648.34521484375</v>
      </c>
      <c r="R3130" s="8">
        <v>8176.8564453125</v>
      </c>
      <c r="S3130" s="8">
        <v>7083.9260963688594</v>
      </c>
      <c r="T3130" s="11">
        <v>1.0586597919464111</v>
      </c>
      <c r="U3130" s="11">
        <v>1.0008323192596436</v>
      </c>
      <c r="V3130" s="28">
        <f t="shared" si="96"/>
        <v>7816.8792387843132</v>
      </c>
      <c r="W3130" s="28">
        <f t="shared" si="97"/>
        <v>7389.8956373333931</v>
      </c>
      <c r="X3130" s="8">
        <v>6836.2099609375</v>
      </c>
      <c r="Y3130" s="8">
        <v>5839.7630939388673</v>
      </c>
      <c r="Z3130" s="8">
        <v>9209.1684980912705</v>
      </c>
      <c r="AA3130" s="8">
        <v>9209.1684980912705</v>
      </c>
      <c r="AB3130" s="7">
        <v>7334.0357854621789</v>
      </c>
      <c r="AC3130" s="10">
        <v>0.99326707776701251</v>
      </c>
    </row>
    <row r="3131" spans="1:29" x14ac:dyDescent="0.6">
      <c r="A3131" s="29" t="s">
        <v>3949</v>
      </c>
      <c r="B3131" s="29" t="s">
        <v>3950</v>
      </c>
      <c r="C3131" s="5">
        <v>25</v>
      </c>
      <c r="D3131" s="5" t="s">
        <v>6124</v>
      </c>
      <c r="E3131" s="5" t="s">
        <v>6125</v>
      </c>
      <c r="F3131" s="5" t="s">
        <v>6126</v>
      </c>
      <c r="G3131" s="4" t="s">
        <v>14622</v>
      </c>
      <c r="H3131" s="4" t="s">
        <v>14621</v>
      </c>
      <c r="I3131" s="29" t="s">
        <v>14870</v>
      </c>
      <c r="J3131" s="29" t="s">
        <v>14870</v>
      </c>
      <c r="K3131" s="27">
        <v>93</v>
      </c>
      <c r="L3131" s="6" t="s">
        <v>6230</v>
      </c>
      <c r="M3131" s="5" t="s">
        <v>6231</v>
      </c>
      <c r="N3131" s="7">
        <v>106.83333587646484</v>
      </c>
      <c r="O3131" s="8">
        <v>475.88302612304688</v>
      </c>
      <c r="P3131" s="8">
        <v>123.78797912597656</v>
      </c>
      <c r="Q3131" s="8">
        <v>99.342971801757813</v>
      </c>
      <c r="R3131" s="8">
        <v>39.508693695068359</v>
      </c>
      <c r="S3131" s="8">
        <v>378.69386003951263</v>
      </c>
      <c r="T3131" s="11">
        <v>1.0586597919464111</v>
      </c>
      <c r="U3131" s="11">
        <v>1.0008323192596436</v>
      </c>
      <c r="V3131" s="28">
        <f t="shared" si="96"/>
        <v>113.10015713191933</v>
      </c>
      <c r="W3131" s="28">
        <f t="shared" si="97"/>
        <v>106.92225531948679</v>
      </c>
      <c r="X3131" s="8">
        <v>141.04266357421875</v>
      </c>
      <c r="Y3131" s="8">
        <v>85.338510957840086</v>
      </c>
      <c r="Z3131" s="8">
        <v>431.62836886162512</v>
      </c>
      <c r="AA3131" s="8">
        <v>431.62836886162512</v>
      </c>
      <c r="AB3131" s="7">
        <v>343.74198972555865</v>
      </c>
      <c r="AC3131" s="10">
        <v>3.2175536493874874</v>
      </c>
    </row>
    <row r="3132" spans="1:29" x14ac:dyDescent="0.6">
      <c r="A3132" s="29" t="s">
        <v>3949</v>
      </c>
      <c r="B3132" s="29" t="s">
        <v>3950</v>
      </c>
      <c r="C3132" s="5">
        <v>25</v>
      </c>
      <c r="D3132" s="5" t="s">
        <v>6124</v>
      </c>
      <c r="E3132" s="5" t="s">
        <v>6125</v>
      </c>
      <c r="F3132" s="5" t="s">
        <v>6126</v>
      </c>
      <c r="G3132" s="4" t="s">
        <v>14622</v>
      </c>
      <c r="H3132" s="4" t="s">
        <v>14621</v>
      </c>
      <c r="I3132" s="29" t="s">
        <v>15821</v>
      </c>
      <c r="J3132" s="29" t="s">
        <v>15822</v>
      </c>
      <c r="K3132" s="27">
        <v>93</v>
      </c>
      <c r="L3132" s="6" t="s">
        <v>6232</v>
      </c>
      <c r="M3132" s="5" t="s">
        <v>6233</v>
      </c>
      <c r="N3132" s="7">
        <v>9219.33203125</v>
      </c>
      <c r="O3132" s="8">
        <v>5492.67626953125</v>
      </c>
      <c r="P3132" s="8">
        <v>2567.4609375</v>
      </c>
      <c r="Q3132" s="8">
        <v>6748.3994140625</v>
      </c>
      <c r="R3132" s="8">
        <v>16405.80078125</v>
      </c>
      <c r="S3132" s="8">
        <v>5947.8827498758747</v>
      </c>
      <c r="T3132" s="11">
        <v>1.0586597919464111</v>
      </c>
      <c r="U3132" s="11">
        <v>1.0008323192596436</v>
      </c>
      <c r="V3132" s="28">
        <f t="shared" si="96"/>
        <v>9760.1361300880089</v>
      </c>
      <c r="W3132" s="28">
        <f t="shared" si="97"/>
        <v>9227.0054588606581</v>
      </c>
      <c r="X3132" s="8">
        <v>5521.6962890625</v>
      </c>
      <c r="Y3132" s="8">
        <v>8158.4912692721491</v>
      </c>
      <c r="Z3132" s="8">
        <v>8134.925215668708</v>
      </c>
      <c r="AA3132" s="8">
        <v>8134.925215668708</v>
      </c>
      <c r="AB3132" s="7">
        <v>6478.5254668908156</v>
      </c>
      <c r="AC3132" s="10">
        <v>0.70271093881108726</v>
      </c>
    </row>
    <row r="3133" spans="1:29" x14ac:dyDescent="0.6">
      <c r="A3133" s="29" t="s">
        <v>3949</v>
      </c>
      <c r="B3133" s="29" t="s">
        <v>3950</v>
      </c>
      <c r="C3133" s="5">
        <v>23</v>
      </c>
      <c r="D3133" s="5" t="s">
        <v>6234</v>
      </c>
      <c r="E3133" s="5" t="s">
        <v>6235</v>
      </c>
      <c r="F3133" s="5" t="s">
        <v>6236</v>
      </c>
      <c r="G3133" s="4" t="s">
        <v>14620</v>
      </c>
      <c r="H3133" s="4" t="s">
        <v>14619</v>
      </c>
      <c r="I3133" s="29" t="s">
        <v>15827</v>
      </c>
      <c r="J3133" s="29" t="s">
        <v>15828</v>
      </c>
      <c r="K3133" s="27">
        <v>94</v>
      </c>
      <c r="L3133" s="6" t="s">
        <v>6237</v>
      </c>
      <c r="M3133" s="5" t="s">
        <v>6238</v>
      </c>
      <c r="N3133" s="7">
        <v>10218.91796875</v>
      </c>
      <c r="O3133" s="8">
        <v>11731.810546875</v>
      </c>
      <c r="P3133" s="8">
        <v>10738.576171875</v>
      </c>
      <c r="Q3133" s="8">
        <v>5938.021484375</v>
      </c>
      <c r="R3133" s="8">
        <v>4929.51904296875</v>
      </c>
      <c r="S3133" s="8">
        <v>10516.486396797163</v>
      </c>
      <c r="T3133" s="11">
        <v>0.96562778949737549</v>
      </c>
      <c r="U3133" s="11">
        <v>1.0023485422134399</v>
      </c>
      <c r="V3133" s="28">
        <f t="shared" si="96"/>
        <v>9867.6711692190729</v>
      </c>
      <c r="W3133" s="28">
        <f t="shared" si="97"/>
        <v>10242.917528975289</v>
      </c>
      <c r="X3133" s="8">
        <v>10799.1953125</v>
      </c>
      <c r="Y3133" s="8">
        <v>5279.3602166789879</v>
      </c>
      <c r="Z3133" s="8">
        <v>12292.671000105996</v>
      </c>
      <c r="AA3133" s="8">
        <v>12292.671000105996</v>
      </c>
      <c r="AB3133" s="7">
        <v>9789.6882907915515</v>
      </c>
      <c r="AC3133" s="10">
        <v>0.95799656291683166</v>
      </c>
    </row>
    <row r="3134" spans="1:29" x14ac:dyDescent="0.6">
      <c r="A3134" s="29" t="s">
        <v>3949</v>
      </c>
      <c r="B3134" s="29" t="s">
        <v>3950</v>
      </c>
      <c r="C3134" s="5">
        <v>23</v>
      </c>
      <c r="D3134" s="5" t="s">
        <v>6234</v>
      </c>
      <c r="E3134" s="5" t="s">
        <v>6235</v>
      </c>
      <c r="F3134" s="5" t="s">
        <v>6236</v>
      </c>
      <c r="G3134" s="4" t="s">
        <v>14620</v>
      </c>
      <c r="H3134" s="4" t="s">
        <v>14619</v>
      </c>
      <c r="I3134" s="29" t="s">
        <v>15829</v>
      </c>
      <c r="J3134" s="29" t="s">
        <v>15830</v>
      </c>
      <c r="K3134" s="27">
        <v>94</v>
      </c>
      <c r="L3134" s="6" t="s">
        <v>6239</v>
      </c>
      <c r="M3134" s="5" t="s">
        <v>6240</v>
      </c>
      <c r="N3134" s="7">
        <v>10918.25</v>
      </c>
      <c r="O3134" s="8">
        <v>11916.6767578125</v>
      </c>
      <c r="P3134" s="8">
        <v>13163.5380859375</v>
      </c>
      <c r="Q3134" s="8">
        <v>8040.8701171875</v>
      </c>
      <c r="R3134" s="8">
        <v>10371.669921875</v>
      </c>
      <c r="S3134" s="8">
        <v>11351.471878765447</v>
      </c>
      <c r="T3134" s="11">
        <v>0.96562778949737549</v>
      </c>
      <c r="U3134" s="11">
        <v>1.0023485422134399</v>
      </c>
      <c r="V3134" s="28">
        <f t="shared" si="96"/>
        <v>10542.96561267972</v>
      </c>
      <c r="W3134" s="28">
        <f t="shared" si="97"/>
        <v>10943.891971021891</v>
      </c>
      <c r="X3134" s="8">
        <v>11804.412109375</v>
      </c>
      <c r="Y3134" s="8">
        <v>8581.4035797364668</v>
      </c>
      <c r="Z3134" s="8">
        <v>13642.328472467749</v>
      </c>
      <c r="AA3134" s="8">
        <v>13642.328472467749</v>
      </c>
      <c r="AB3134" s="7">
        <v>10864.534103686507</v>
      </c>
      <c r="AC3134" s="10">
        <v>0.99508017344231048</v>
      </c>
    </row>
    <row r="3135" spans="1:29" x14ac:dyDescent="0.6">
      <c r="A3135" s="29" t="s">
        <v>3949</v>
      </c>
      <c r="B3135" s="29" t="s">
        <v>3950</v>
      </c>
      <c r="C3135" s="5">
        <v>23</v>
      </c>
      <c r="D3135" s="5" t="s">
        <v>6234</v>
      </c>
      <c r="E3135" s="5" t="s">
        <v>6235</v>
      </c>
      <c r="F3135" s="5" t="s">
        <v>6236</v>
      </c>
      <c r="G3135" s="4" t="s">
        <v>14620</v>
      </c>
      <c r="H3135" s="4" t="s">
        <v>14619</v>
      </c>
      <c r="I3135" s="29" t="s">
        <v>15827</v>
      </c>
      <c r="J3135" s="29" t="s">
        <v>15828</v>
      </c>
      <c r="K3135" s="27">
        <v>94</v>
      </c>
      <c r="L3135" s="6" t="s">
        <v>6241</v>
      </c>
      <c r="M3135" s="5" t="s">
        <v>6242</v>
      </c>
      <c r="N3135" s="7">
        <v>6727.25</v>
      </c>
      <c r="O3135" s="8">
        <v>7413.18994140625</v>
      </c>
      <c r="P3135" s="8">
        <v>8449.5888671875</v>
      </c>
      <c r="Q3135" s="8">
        <v>4328.6513671875</v>
      </c>
      <c r="R3135" s="8">
        <v>4281.39697265625</v>
      </c>
      <c r="S3135" s="8">
        <v>6886.9554240738371</v>
      </c>
      <c r="T3135" s="11">
        <v>0.96562778949737549</v>
      </c>
      <c r="U3135" s="11">
        <v>1.0023485422134399</v>
      </c>
      <c r="V3135" s="28">
        <f t="shared" si="96"/>
        <v>6496.0195468962193</v>
      </c>
      <c r="W3135" s="28">
        <f t="shared" si="97"/>
        <v>6743.0492306053638</v>
      </c>
      <c r="X3135" s="8">
        <v>7943.6318359375</v>
      </c>
      <c r="Y3135" s="8">
        <v>3776.030953557578</v>
      </c>
      <c r="Z3135" s="8">
        <v>8207.8619859597384</v>
      </c>
      <c r="AA3135" s="8">
        <v>8207.8619859597384</v>
      </c>
      <c r="AB3135" s="7">
        <v>6536.6111543772931</v>
      </c>
      <c r="AC3135" s="10">
        <v>0.97166169748073772</v>
      </c>
    </row>
    <row r="3136" spans="1:29" x14ac:dyDescent="0.6">
      <c r="A3136" s="29" t="s">
        <v>3949</v>
      </c>
      <c r="B3136" s="29" t="s">
        <v>3950</v>
      </c>
      <c r="C3136" s="5">
        <v>23</v>
      </c>
      <c r="D3136" s="5" t="s">
        <v>6234</v>
      </c>
      <c r="E3136" s="5" t="s">
        <v>6235</v>
      </c>
      <c r="F3136" s="5" t="s">
        <v>6236</v>
      </c>
      <c r="G3136" s="4" t="s">
        <v>14620</v>
      </c>
      <c r="H3136" s="4" t="s">
        <v>14619</v>
      </c>
      <c r="I3136" s="29" t="s">
        <v>14870</v>
      </c>
      <c r="J3136" s="29" t="s">
        <v>14870</v>
      </c>
      <c r="K3136" s="27">
        <v>94</v>
      </c>
      <c r="L3136" s="6" t="s">
        <v>6243</v>
      </c>
      <c r="M3136" s="5" t="s">
        <v>6244</v>
      </c>
      <c r="N3136" s="7">
        <v>9044</v>
      </c>
      <c r="O3136" s="8">
        <v>9926.2939453125</v>
      </c>
      <c r="P3136" s="8">
        <v>9756.0146484375</v>
      </c>
      <c r="Q3136" s="8">
        <v>5557.234375</v>
      </c>
      <c r="R3136" s="8">
        <v>8410.9384765625</v>
      </c>
      <c r="S3136" s="8">
        <v>9197.5142196745328</v>
      </c>
      <c r="T3136" s="11">
        <v>0.96562778949737549</v>
      </c>
      <c r="U3136" s="11">
        <v>1.0023485422134399</v>
      </c>
      <c r="V3136" s="28">
        <f t="shared" si="96"/>
        <v>8733.1377282142639</v>
      </c>
      <c r="W3136" s="28">
        <f t="shared" si="97"/>
        <v>9065.2402157783508</v>
      </c>
      <c r="X3136" s="8">
        <v>9766.869140625</v>
      </c>
      <c r="Y3136" s="8">
        <v>5316.9368166732856</v>
      </c>
      <c r="Z3136" s="8">
        <v>10880.586236725063</v>
      </c>
      <c r="AA3136" s="8">
        <v>10880.586236725063</v>
      </c>
      <c r="AB3136" s="7">
        <v>8665.1263730800729</v>
      </c>
      <c r="AC3136" s="10">
        <v>0.95810773696152951</v>
      </c>
    </row>
    <row r="3137" spans="1:29" x14ac:dyDescent="0.6">
      <c r="A3137" s="29" t="s">
        <v>3949</v>
      </c>
      <c r="B3137" s="29" t="s">
        <v>3950</v>
      </c>
      <c r="C3137" s="5">
        <v>23</v>
      </c>
      <c r="D3137" s="5" t="s">
        <v>6234</v>
      </c>
      <c r="E3137" s="5" t="s">
        <v>6235</v>
      </c>
      <c r="F3137" s="5" t="s">
        <v>6236</v>
      </c>
      <c r="G3137" s="4" t="s">
        <v>14620</v>
      </c>
      <c r="H3137" s="4" t="s">
        <v>14619</v>
      </c>
      <c r="I3137" s="29" t="s">
        <v>15831</v>
      </c>
      <c r="J3137" s="29" t="s">
        <v>15832</v>
      </c>
      <c r="K3137" s="27">
        <v>94</v>
      </c>
      <c r="L3137" s="6" t="s">
        <v>6245</v>
      </c>
      <c r="M3137" s="5" t="s">
        <v>6246</v>
      </c>
      <c r="N3137" s="7">
        <v>16502.083984375</v>
      </c>
      <c r="O3137" s="8">
        <v>16520.79296875</v>
      </c>
      <c r="P3137" s="8">
        <v>18001.630859375</v>
      </c>
      <c r="Q3137" s="8">
        <v>19384.80078125</v>
      </c>
      <c r="R3137" s="8">
        <v>18575.970703125</v>
      </c>
      <c r="S3137" s="8">
        <v>17130.579355892576</v>
      </c>
      <c r="T3137" s="11">
        <v>0.96562778949737549</v>
      </c>
      <c r="U3137" s="11">
        <v>1.0023485422134399</v>
      </c>
      <c r="V3137" s="28">
        <f t="shared" si="96"/>
        <v>15934.870879932074</v>
      </c>
      <c r="W3137" s="28">
        <f t="shared" si="97"/>
        <v>16540.839825222036</v>
      </c>
      <c r="X3137" s="8">
        <v>17279.779296875</v>
      </c>
      <c r="Y3137" s="8">
        <v>17977.331821037365</v>
      </c>
      <c r="Z3137" s="8">
        <v>21131.457057997199</v>
      </c>
      <c r="AA3137" s="8">
        <v>21131.457057997199</v>
      </c>
      <c r="AB3137" s="7">
        <v>16828.757373092951</v>
      </c>
      <c r="AC3137" s="10">
        <v>1.0197958869332662</v>
      </c>
    </row>
    <row r="3138" spans="1:29" x14ac:dyDescent="0.6">
      <c r="A3138" s="29" t="s">
        <v>3949</v>
      </c>
      <c r="B3138" s="29" t="s">
        <v>3950</v>
      </c>
      <c r="C3138" s="5">
        <v>23</v>
      </c>
      <c r="D3138" s="5" t="s">
        <v>6234</v>
      </c>
      <c r="E3138" s="5" t="s">
        <v>6235</v>
      </c>
      <c r="F3138" s="5" t="s">
        <v>6236</v>
      </c>
      <c r="G3138" s="4" t="s">
        <v>14620</v>
      </c>
      <c r="H3138" s="4" t="s">
        <v>14619</v>
      </c>
      <c r="I3138" s="29" t="s">
        <v>15833</v>
      </c>
      <c r="J3138" s="29" t="s">
        <v>15834</v>
      </c>
      <c r="K3138" s="27">
        <v>94</v>
      </c>
      <c r="L3138" s="6" t="s">
        <v>6247</v>
      </c>
      <c r="M3138" s="5" t="s">
        <v>6248</v>
      </c>
      <c r="N3138" s="7">
        <v>7562.75</v>
      </c>
      <c r="O3138" s="8">
        <v>10036.2412109375</v>
      </c>
      <c r="P3138" s="8">
        <v>14129.9736328125</v>
      </c>
      <c r="Q3138" s="8">
        <v>7496.3583984375</v>
      </c>
      <c r="R3138" s="8">
        <v>4622.1435546875</v>
      </c>
      <c r="S3138" s="8">
        <v>9692.6370914005329</v>
      </c>
      <c r="T3138" s="11">
        <v>0.96562778949737549</v>
      </c>
      <c r="U3138" s="11">
        <v>1.0023485422134399</v>
      </c>
      <c r="V3138" s="28">
        <f t="shared" ref="V3138:V3201" si="98">$N3138*T3138</f>
        <v>7302.8015650212765</v>
      </c>
      <c r="W3138" s="28">
        <f t="shared" ref="W3138:W3201" si="99">$N3138*U3138</f>
        <v>7580.5114376246929</v>
      </c>
      <c r="X3138" s="8">
        <v>9918.7861328125</v>
      </c>
      <c r="Y3138" s="8">
        <v>6595.1159091901545</v>
      </c>
      <c r="Z3138" s="8">
        <v>11537.061760080938</v>
      </c>
      <c r="AA3138" s="8">
        <v>11537.061760080938</v>
      </c>
      <c r="AB3138" s="7">
        <v>9187.9330718140463</v>
      </c>
      <c r="AC3138" s="10">
        <v>1.2148931369956757</v>
      </c>
    </row>
    <row r="3139" spans="1:29" x14ac:dyDescent="0.6">
      <c r="A3139" s="29" t="s">
        <v>3949</v>
      </c>
      <c r="B3139" s="29" t="s">
        <v>3950</v>
      </c>
      <c r="C3139" s="5">
        <v>23</v>
      </c>
      <c r="D3139" s="5" t="s">
        <v>6234</v>
      </c>
      <c r="E3139" s="5" t="s">
        <v>6235</v>
      </c>
      <c r="F3139" s="5" t="s">
        <v>6236</v>
      </c>
      <c r="G3139" s="4" t="s">
        <v>14620</v>
      </c>
      <c r="H3139" s="4" t="s">
        <v>14619</v>
      </c>
      <c r="I3139" s="29" t="s">
        <v>15827</v>
      </c>
      <c r="J3139" s="29" t="s">
        <v>15828</v>
      </c>
      <c r="K3139" s="27">
        <v>94</v>
      </c>
      <c r="L3139" s="6" t="s">
        <v>6249</v>
      </c>
      <c r="M3139" s="5" t="s">
        <v>6250</v>
      </c>
      <c r="N3139" s="7">
        <v>12440.25</v>
      </c>
      <c r="O3139" s="8">
        <v>13458.0498046875</v>
      </c>
      <c r="P3139" s="8">
        <v>14469.0341796875</v>
      </c>
      <c r="Q3139" s="8">
        <v>8426.5322265625</v>
      </c>
      <c r="R3139" s="8">
        <v>10286.3896484375</v>
      </c>
      <c r="S3139" s="8">
        <v>12636.758915718558</v>
      </c>
      <c r="T3139" s="11">
        <v>0.96562778949737549</v>
      </c>
      <c r="U3139" s="11">
        <v>1.0023485422134399</v>
      </c>
      <c r="V3139" s="28">
        <f t="shared" si="98"/>
        <v>12012.651108294725</v>
      </c>
      <c r="W3139" s="28">
        <f t="shared" si="99"/>
        <v>12469.466452270746</v>
      </c>
      <c r="X3139" s="8">
        <v>13273.7265625</v>
      </c>
      <c r="Y3139" s="8">
        <v>7948.440815523184</v>
      </c>
      <c r="Z3139" s="8">
        <v>15008.298652316727</v>
      </c>
      <c r="AA3139" s="8">
        <v>15008.298652316727</v>
      </c>
      <c r="AB3139" s="7">
        <v>11952.371098195077</v>
      </c>
      <c r="AC3139" s="10">
        <v>0.96078222690018911</v>
      </c>
    </row>
    <row r="3140" spans="1:29" x14ac:dyDescent="0.6">
      <c r="A3140" s="29" t="s">
        <v>3949</v>
      </c>
      <c r="B3140" s="29" t="s">
        <v>3950</v>
      </c>
      <c r="C3140" s="5">
        <v>23</v>
      </c>
      <c r="D3140" s="5" t="s">
        <v>6234</v>
      </c>
      <c r="E3140" s="5" t="s">
        <v>6235</v>
      </c>
      <c r="F3140" s="5" t="s">
        <v>6236</v>
      </c>
      <c r="G3140" s="4" t="s">
        <v>14620</v>
      </c>
      <c r="H3140" s="4" t="s">
        <v>14619</v>
      </c>
      <c r="I3140" s="29" t="s">
        <v>15833</v>
      </c>
      <c r="J3140" s="29" t="s">
        <v>15834</v>
      </c>
      <c r="K3140" s="27">
        <v>94</v>
      </c>
      <c r="L3140" s="6" t="s">
        <v>6251</v>
      </c>
      <c r="M3140" s="5" t="s">
        <v>6252</v>
      </c>
      <c r="N3140" s="7">
        <v>7423.5</v>
      </c>
      <c r="O3140" s="8">
        <v>7485.9775390625</v>
      </c>
      <c r="P3140" s="8">
        <v>7718.40673828125</v>
      </c>
      <c r="Q3140" s="8">
        <v>4625.7822265625</v>
      </c>
      <c r="R3140" s="8">
        <v>3995.169189453125</v>
      </c>
      <c r="S3140" s="8">
        <v>6926.8396911442123</v>
      </c>
      <c r="T3140" s="11">
        <v>0.96562778949737549</v>
      </c>
      <c r="U3140" s="11">
        <v>1.0023485422134399</v>
      </c>
      <c r="V3140" s="28">
        <f t="shared" si="98"/>
        <v>7168.3378953337669</v>
      </c>
      <c r="W3140" s="28">
        <f t="shared" si="99"/>
        <v>7440.9344031214714</v>
      </c>
      <c r="X3140" s="8">
        <v>7870.46044921875</v>
      </c>
      <c r="Y3140" s="8">
        <v>4272.6667143906589</v>
      </c>
      <c r="Z3140" s="8">
        <v>8297.3930145372105</v>
      </c>
      <c r="AA3140" s="8">
        <v>8297.3930145372105</v>
      </c>
      <c r="AB3140" s="7">
        <v>6607.9122460700464</v>
      </c>
      <c r="AC3140" s="10">
        <v>0.89013433637368444</v>
      </c>
    </row>
    <row r="3141" spans="1:29" x14ac:dyDescent="0.6">
      <c r="A3141" s="29" t="s">
        <v>3949</v>
      </c>
      <c r="B3141" s="29" t="s">
        <v>3950</v>
      </c>
      <c r="C3141" s="5">
        <v>23</v>
      </c>
      <c r="D3141" s="5" t="s">
        <v>6234</v>
      </c>
      <c r="E3141" s="5" t="s">
        <v>6235</v>
      </c>
      <c r="F3141" s="5" t="s">
        <v>6236</v>
      </c>
      <c r="G3141" s="4" t="s">
        <v>14620</v>
      </c>
      <c r="H3141" s="4" t="s">
        <v>14619</v>
      </c>
      <c r="I3141" s="29" t="s">
        <v>15827</v>
      </c>
      <c r="J3141" s="29" t="s">
        <v>15828</v>
      </c>
      <c r="K3141" s="27">
        <v>94</v>
      </c>
      <c r="L3141" s="6" t="s">
        <v>6253</v>
      </c>
      <c r="M3141" s="5" t="s">
        <v>6254</v>
      </c>
      <c r="N3141" s="7">
        <v>7873.333984375</v>
      </c>
      <c r="O3141" s="8">
        <v>8684.6484375</v>
      </c>
      <c r="P3141" s="8">
        <v>10145.6689453125</v>
      </c>
      <c r="Q3141" s="8">
        <v>5270.6767578125</v>
      </c>
      <c r="R3141" s="8">
        <v>4141.5048828125</v>
      </c>
      <c r="S3141" s="8">
        <v>8077.4833137259893</v>
      </c>
      <c r="T3141" s="11">
        <v>0.96562778949737549</v>
      </c>
      <c r="U3141" s="11">
        <v>1.0023485422134399</v>
      </c>
      <c r="V3141" s="28">
        <f t="shared" si="98"/>
        <v>7602.7100913065951</v>
      </c>
      <c r="W3141" s="28">
        <f t="shared" si="99"/>
        <v>7891.824841597816</v>
      </c>
      <c r="X3141" s="8">
        <v>8851.181640625</v>
      </c>
      <c r="Y3141" s="8">
        <v>4237.922535836401</v>
      </c>
      <c r="Z3141" s="8">
        <v>9539.9354584866014</v>
      </c>
      <c r="AA3141" s="8">
        <v>9539.9354584866014</v>
      </c>
      <c r="AB3141" s="7">
        <v>7597.4533485886113</v>
      </c>
      <c r="AC3141" s="10">
        <v>0.96496012536317055</v>
      </c>
    </row>
    <row r="3142" spans="1:29" x14ac:dyDescent="0.6">
      <c r="A3142" s="29" t="s">
        <v>3949</v>
      </c>
      <c r="B3142" s="29" t="s">
        <v>3950</v>
      </c>
      <c r="C3142" s="5">
        <v>23</v>
      </c>
      <c r="D3142" s="5" t="s">
        <v>6234</v>
      </c>
      <c r="E3142" s="5" t="s">
        <v>6235</v>
      </c>
      <c r="F3142" s="5" t="s">
        <v>6236</v>
      </c>
      <c r="G3142" s="4" t="s">
        <v>14620</v>
      </c>
      <c r="H3142" s="4" t="s">
        <v>14619</v>
      </c>
      <c r="I3142" s="29" t="s">
        <v>15835</v>
      </c>
      <c r="J3142" s="29" t="s">
        <v>15836</v>
      </c>
      <c r="K3142" s="27">
        <v>94</v>
      </c>
      <c r="L3142" s="6" t="s">
        <v>6255</v>
      </c>
      <c r="M3142" s="5" t="s">
        <v>6256</v>
      </c>
      <c r="N3142" s="7">
        <v>11779.083984375</v>
      </c>
      <c r="O3142" s="8">
        <v>11482.8740234375</v>
      </c>
      <c r="P3142" s="8">
        <v>12901.671875</v>
      </c>
      <c r="Q3142" s="8">
        <v>10103.9326171875</v>
      </c>
      <c r="R3142" s="8">
        <v>9906.8798828125</v>
      </c>
      <c r="S3142" s="8">
        <v>11301.574838123688</v>
      </c>
      <c r="T3142" s="11">
        <v>0.96562778949737549</v>
      </c>
      <c r="U3142" s="11">
        <v>1.0023485422134399</v>
      </c>
      <c r="V3142" s="28">
        <f t="shared" si="98"/>
        <v>11374.210830135969</v>
      </c>
      <c r="W3142" s="28">
        <f t="shared" si="99"/>
        <v>11806.747660347959</v>
      </c>
      <c r="X3142" s="8">
        <v>12469.10546875</v>
      </c>
      <c r="Y3142" s="8">
        <v>10389.104995547437</v>
      </c>
      <c r="Z3142" s="8">
        <v>13906.218700196017</v>
      </c>
      <c r="AA3142" s="8">
        <v>13906.218700196017</v>
      </c>
      <c r="AB3142" s="7">
        <v>11074.692097211548</v>
      </c>
      <c r="AC3142" s="10">
        <v>0.94019977376018116</v>
      </c>
    </row>
    <row r="3143" spans="1:29" x14ac:dyDescent="0.6">
      <c r="A3143" s="29" t="s">
        <v>3949</v>
      </c>
      <c r="B3143" s="29" t="s">
        <v>3950</v>
      </c>
      <c r="C3143" s="5">
        <v>23</v>
      </c>
      <c r="D3143" s="5" t="s">
        <v>6234</v>
      </c>
      <c r="E3143" s="5" t="s">
        <v>6235</v>
      </c>
      <c r="F3143" s="5" t="s">
        <v>6236</v>
      </c>
      <c r="G3143" s="4" t="s">
        <v>14620</v>
      </c>
      <c r="H3143" s="4" t="s">
        <v>14619</v>
      </c>
      <c r="I3143" s="29" t="s">
        <v>15837</v>
      </c>
      <c r="J3143" s="29" t="s">
        <v>15838</v>
      </c>
      <c r="K3143" s="27">
        <v>94</v>
      </c>
      <c r="L3143" s="6" t="s">
        <v>6257</v>
      </c>
      <c r="M3143" s="5" t="s">
        <v>6258</v>
      </c>
      <c r="N3143" s="7">
        <v>9349.5</v>
      </c>
      <c r="O3143" s="8">
        <v>9544.765625</v>
      </c>
      <c r="P3143" s="8">
        <v>12065.5732421875</v>
      </c>
      <c r="Q3143" s="8">
        <v>6065.52099609375</v>
      </c>
      <c r="R3143" s="8">
        <v>4782.79345703125</v>
      </c>
      <c r="S3143" s="8">
        <v>8986.675757757188</v>
      </c>
      <c r="T3143" s="11">
        <v>0.96562778949737549</v>
      </c>
      <c r="U3143" s="11">
        <v>1.0023485422134399</v>
      </c>
      <c r="V3143" s="28">
        <f t="shared" si="98"/>
        <v>9028.1370179057121</v>
      </c>
      <c r="W3143" s="28">
        <f t="shared" si="99"/>
        <v>9371.4576954245567</v>
      </c>
      <c r="X3143" s="8">
        <v>10355.77734375</v>
      </c>
      <c r="Y3143" s="8">
        <v>5236.4941235098668</v>
      </c>
      <c r="Z3143" s="8">
        <v>10746.898385678656</v>
      </c>
      <c r="AA3143" s="8">
        <v>10746.898385678656</v>
      </c>
      <c r="AB3143" s="7">
        <v>8558.6594880557514</v>
      </c>
      <c r="AC3143" s="10">
        <v>0.91541360372808722</v>
      </c>
    </row>
    <row r="3144" spans="1:29" x14ac:dyDescent="0.6">
      <c r="A3144" s="29" t="s">
        <v>3949</v>
      </c>
      <c r="B3144" s="29" t="s">
        <v>3950</v>
      </c>
      <c r="C3144" s="5">
        <v>23</v>
      </c>
      <c r="D3144" s="5" t="s">
        <v>6234</v>
      </c>
      <c r="E3144" s="5" t="s">
        <v>6235</v>
      </c>
      <c r="F3144" s="5" t="s">
        <v>6236</v>
      </c>
      <c r="G3144" s="4" t="s">
        <v>14620</v>
      </c>
      <c r="H3144" s="4" t="s">
        <v>14619</v>
      </c>
      <c r="I3144" s="29" t="s">
        <v>15837</v>
      </c>
      <c r="J3144" s="29" t="s">
        <v>15838</v>
      </c>
      <c r="K3144" s="27">
        <v>94</v>
      </c>
      <c r="L3144" s="6" t="s">
        <v>6259</v>
      </c>
      <c r="M3144" s="5" t="s">
        <v>6260</v>
      </c>
      <c r="N3144" s="7">
        <v>6903.5</v>
      </c>
      <c r="O3144" s="8">
        <v>8106.833984375</v>
      </c>
      <c r="P3144" s="8">
        <v>10420.6845703125</v>
      </c>
      <c r="Q3144" s="8">
        <v>6351.7529296875</v>
      </c>
      <c r="R3144" s="8">
        <v>5297.9951171875</v>
      </c>
      <c r="S3144" s="8">
        <v>7875.2144746566219</v>
      </c>
      <c r="T3144" s="11">
        <v>0.96562778949737549</v>
      </c>
      <c r="U3144" s="11">
        <v>1.0023485422134399</v>
      </c>
      <c r="V3144" s="28">
        <f t="shared" si="98"/>
        <v>6666.2114447951317</v>
      </c>
      <c r="W3144" s="28">
        <f t="shared" si="99"/>
        <v>6919.7131611704826</v>
      </c>
      <c r="X3144" s="8">
        <v>8186.33154296875</v>
      </c>
      <c r="Y3144" s="8">
        <v>4763.2738363787812</v>
      </c>
      <c r="Z3144" s="8">
        <v>9318.1469622541754</v>
      </c>
      <c r="AA3144" s="8">
        <v>9318.1469622541754</v>
      </c>
      <c r="AB3144" s="7">
        <v>7420.8245065265301</v>
      </c>
      <c r="AC3144" s="10">
        <v>1.074936554867318</v>
      </c>
    </row>
    <row r="3145" spans="1:29" x14ac:dyDescent="0.6">
      <c r="A3145" s="29" t="s">
        <v>3949</v>
      </c>
      <c r="B3145" s="29" t="s">
        <v>3950</v>
      </c>
      <c r="C3145" s="5">
        <v>23</v>
      </c>
      <c r="D3145" s="5" t="s">
        <v>6234</v>
      </c>
      <c r="E3145" s="5" t="s">
        <v>6235</v>
      </c>
      <c r="F3145" s="5" t="s">
        <v>6236</v>
      </c>
      <c r="G3145" s="4" t="s">
        <v>14620</v>
      </c>
      <c r="H3145" s="4" t="s">
        <v>14619</v>
      </c>
      <c r="I3145" s="29" t="s">
        <v>14823</v>
      </c>
      <c r="J3145" s="29" t="s">
        <v>14823</v>
      </c>
      <c r="K3145" s="27">
        <v>94</v>
      </c>
      <c r="L3145" s="6" t="s">
        <v>6261</v>
      </c>
      <c r="M3145" s="5" t="s">
        <v>6262</v>
      </c>
      <c r="N3145" s="7">
        <v>4037.91650390625</v>
      </c>
      <c r="O3145" s="8">
        <v>5466.30908203125</v>
      </c>
      <c r="P3145" s="8">
        <v>8267.814453125</v>
      </c>
      <c r="Q3145" s="8">
        <v>3401.021484375</v>
      </c>
      <c r="R3145" s="8">
        <v>1771.9033203125</v>
      </c>
      <c r="S3145" s="8">
        <v>5182.587577706423</v>
      </c>
      <c r="T3145" s="11">
        <v>0.96562778949737549</v>
      </c>
      <c r="U3145" s="11">
        <v>1.0023485422134399</v>
      </c>
      <c r="V3145" s="28">
        <f t="shared" si="98"/>
        <v>3899.1243878419627</v>
      </c>
      <c r="W3145" s="28">
        <f t="shared" si="99"/>
        <v>4047.3997212700197</v>
      </c>
      <c r="X3145" s="8">
        <v>5752.0146484375</v>
      </c>
      <c r="Y3145" s="8">
        <v>2845.3043084547612</v>
      </c>
      <c r="Z3145" s="8">
        <v>6146.3279734375674</v>
      </c>
      <c r="AA3145" s="8">
        <v>6146.3279734375674</v>
      </c>
      <c r="AB3145" s="7">
        <v>4894.8381513185768</v>
      </c>
      <c r="AC3145" s="10">
        <v>1.2122187634596573</v>
      </c>
    </row>
    <row r="3146" spans="1:29" x14ac:dyDescent="0.6">
      <c r="A3146" s="29" t="s">
        <v>3949</v>
      </c>
      <c r="B3146" s="29" t="s">
        <v>3950</v>
      </c>
      <c r="C3146" s="5">
        <v>23</v>
      </c>
      <c r="D3146" s="5" t="s">
        <v>6234</v>
      </c>
      <c r="E3146" s="5" t="s">
        <v>6235</v>
      </c>
      <c r="F3146" s="5" t="s">
        <v>6236</v>
      </c>
      <c r="G3146" s="4" t="s">
        <v>14620</v>
      </c>
      <c r="H3146" s="4" t="s">
        <v>14619</v>
      </c>
      <c r="I3146" s="29" t="s">
        <v>15827</v>
      </c>
      <c r="J3146" s="29" t="s">
        <v>15828</v>
      </c>
      <c r="K3146" s="27">
        <v>94</v>
      </c>
      <c r="L3146" s="6" t="s">
        <v>6263</v>
      </c>
      <c r="M3146" s="5" t="s">
        <v>6264</v>
      </c>
      <c r="N3146" s="7">
        <v>15259.666015625</v>
      </c>
      <c r="O3146" s="8">
        <v>16329.30078125</v>
      </c>
      <c r="P3146" s="8">
        <v>18660.056640625</v>
      </c>
      <c r="Q3146" s="8">
        <v>10533.2763671875</v>
      </c>
      <c r="R3146" s="8">
        <v>10527.76171875</v>
      </c>
      <c r="S3146" s="8">
        <v>15368.530032308217</v>
      </c>
      <c r="T3146" s="11">
        <v>0.96562778949737549</v>
      </c>
      <c r="U3146" s="11">
        <v>1.0023485422134399</v>
      </c>
      <c r="V3146" s="28">
        <f t="shared" si="98"/>
        <v>14735.157563136192</v>
      </c>
      <c r="W3146" s="28">
        <f t="shared" si="99"/>
        <v>15295.50398542569</v>
      </c>
      <c r="X3146" s="8">
        <v>16704.025390625</v>
      </c>
      <c r="Y3146" s="8">
        <v>8973.9783939574518</v>
      </c>
      <c r="Z3146" s="8">
        <v>18244.14024522519</v>
      </c>
      <c r="AA3146" s="8">
        <v>18244.14024522519</v>
      </c>
      <c r="AB3146" s="7">
        <v>14529.344040257798</v>
      </c>
      <c r="AC3146" s="10">
        <v>0.95214036961101278</v>
      </c>
    </row>
    <row r="3147" spans="1:29" x14ac:dyDescent="0.6">
      <c r="A3147" s="29" t="s">
        <v>3949</v>
      </c>
      <c r="B3147" s="29" t="s">
        <v>3950</v>
      </c>
      <c r="C3147" s="5">
        <v>23</v>
      </c>
      <c r="D3147" s="5" t="s">
        <v>6234</v>
      </c>
      <c r="E3147" s="5" t="s">
        <v>6235</v>
      </c>
      <c r="F3147" s="5" t="s">
        <v>6236</v>
      </c>
      <c r="G3147" s="4" t="s">
        <v>14620</v>
      </c>
      <c r="H3147" s="4" t="s">
        <v>14619</v>
      </c>
      <c r="I3147" s="29" t="s">
        <v>15833</v>
      </c>
      <c r="J3147" s="29" t="s">
        <v>15834</v>
      </c>
      <c r="K3147" s="27">
        <v>94</v>
      </c>
      <c r="L3147" s="6" t="s">
        <v>6265</v>
      </c>
      <c r="M3147" s="5" t="s">
        <v>6266</v>
      </c>
      <c r="N3147" s="7">
        <v>14807.5830078125</v>
      </c>
      <c r="O3147" s="8">
        <v>14907.033203125</v>
      </c>
      <c r="P3147" s="8">
        <v>14139.4501953125</v>
      </c>
      <c r="Q3147" s="8">
        <v>14442.2607421875</v>
      </c>
      <c r="R3147" s="8">
        <v>17089.84375</v>
      </c>
      <c r="S3147" s="8">
        <v>14879.090286240133</v>
      </c>
      <c r="T3147" s="11">
        <v>0.96562778949737549</v>
      </c>
      <c r="U3147" s="11">
        <v>1.0023485422134399</v>
      </c>
      <c r="V3147" s="28">
        <f t="shared" si="98"/>
        <v>14298.613647632883</v>
      </c>
      <c r="W3147" s="28">
        <f t="shared" si="99"/>
        <v>14842.359241585364</v>
      </c>
      <c r="X3147" s="8">
        <v>14544.154296875</v>
      </c>
      <c r="Y3147" s="8">
        <v>12538.671713587861</v>
      </c>
      <c r="Z3147" s="8">
        <v>17913.693404537516</v>
      </c>
      <c r="AA3147" s="8">
        <v>17913.693404537516</v>
      </c>
      <c r="AB3147" s="7">
        <v>14266.18141539122</v>
      </c>
      <c r="AC3147" s="10">
        <v>0.96343754465967635</v>
      </c>
    </row>
    <row r="3148" spans="1:29" x14ac:dyDescent="0.6">
      <c r="A3148" s="29" t="s">
        <v>3949</v>
      </c>
      <c r="B3148" s="29" t="s">
        <v>3950</v>
      </c>
      <c r="C3148" s="5">
        <v>23</v>
      </c>
      <c r="D3148" s="5" t="s">
        <v>6234</v>
      </c>
      <c r="E3148" s="5" t="s">
        <v>6235</v>
      </c>
      <c r="F3148" s="5" t="s">
        <v>6236</v>
      </c>
      <c r="G3148" s="4" t="s">
        <v>14620</v>
      </c>
      <c r="H3148" s="4" t="s">
        <v>14619</v>
      </c>
      <c r="I3148" s="29" t="s">
        <v>15833</v>
      </c>
      <c r="J3148" s="29" t="s">
        <v>15834</v>
      </c>
      <c r="K3148" s="27">
        <v>94</v>
      </c>
      <c r="L3148" s="6" t="s">
        <v>6267</v>
      </c>
      <c r="M3148" s="5" t="s">
        <v>6268</v>
      </c>
      <c r="N3148" s="7">
        <v>8814</v>
      </c>
      <c r="O3148" s="8">
        <v>8404.53125</v>
      </c>
      <c r="P3148" s="8">
        <v>8840.65625</v>
      </c>
      <c r="Q3148" s="8">
        <v>4685.494140625</v>
      </c>
      <c r="R3148" s="8">
        <v>4636.7587890625</v>
      </c>
      <c r="S3148" s="8">
        <v>7718.2175204282466</v>
      </c>
      <c r="T3148" s="11">
        <v>0.96562778949737549</v>
      </c>
      <c r="U3148" s="11">
        <v>1.0023485422134399</v>
      </c>
      <c r="V3148" s="28">
        <f t="shared" si="98"/>
        <v>8511.0433366298676</v>
      </c>
      <c r="W3148" s="28">
        <f t="shared" si="99"/>
        <v>8834.7000510692596</v>
      </c>
      <c r="X3148" s="8">
        <v>9024.5791015625</v>
      </c>
      <c r="Y3148" s="8">
        <v>4908.1231043217485</v>
      </c>
      <c r="Z3148" s="8">
        <v>9298.1244235979211</v>
      </c>
      <c r="AA3148" s="8">
        <v>9298.1244235979211</v>
      </c>
      <c r="AB3148" s="7">
        <v>7404.8788741872795</v>
      </c>
      <c r="AC3148" s="10">
        <v>0.84012694283949163</v>
      </c>
    </row>
    <row r="3149" spans="1:29" x14ac:dyDescent="0.6">
      <c r="A3149" s="29" t="s">
        <v>3949</v>
      </c>
      <c r="B3149" s="29" t="s">
        <v>3950</v>
      </c>
      <c r="C3149" s="5">
        <v>23</v>
      </c>
      <c r="D3149" s="5" t="s">
        <v>6234</v>
      </c>
      <c r="E3149" s="5" t="s">
        <v>6235</v>
      </c>
      <c r="F3149" s="5" t="s">
        <v>6236</v>
      </c>
      <c r="G3149" s="4" t="s">
        <v>14620</v>
      </c>
      <c r="H3149" s="4" t="s">
        <v>14619</v>
      </c>
      <c r="I3149" s="29" t="s">
        <v>15833</v>
      </c>
      <c r="J3149" s="29" t="s">
        <v>15834</v>
      </c>
      <c r="K3149" s="27">
        <v>94</v>
      </c>
      <c r="L3149" s="6" t="s">
        <v>6269</v>
      </c>
      <c r="M3149" s="5" t="s">
        <v>6270</v>
      </c>
      <c r="N3149" s="7">
        <v>5987.25</v>
      </c>
      <c r="O3149" s="8">
        <v>6525.91552734375</v>
      </c>
      <c r="P3149" s="8">
        <v>8227.0546875</v>
      </c>
      <c r="Q3149" s="8">
        <v>3816.675537109375</v>
      </c>
      <c r="R3149" s="8">
        <v>3345.4345703125</v>
      </c>
      <c r="S3149" s="8">
        <v>6096.5287204610395</v>
      </c>
      <c r="T3149" s="11">
        <v>0.96562778949737549</v>
      </c>
      <c r="U3149" s="11">
        <v>1.0023485422134399</v>
      </c>
      <c r="V3149" s="28">
        <f t="shared" si="98"/>
        <v>5781.4549826681614</v>
      </c>
      <c r="W3149" s="28">
        <f t="shared" si="99"/>
        <v>6001.3113093674183</v>
      </c>
      <c r="X3149" s="8">
        <v>7116.32958984375</v>
      </c>
      <c r="Y3149" s="8">
        <v>3800.7023564488613</v>
      </c>
      <c r="Z3149" s="8">
        <v>7333.4938825855552</v>
      </c>
      <c r="AA3149" s="8">
        <v>7333.4938825855552</v>
      </c>
      <c r="AB3149" s="7">
        <v>5840.2782594865048</v>
      </c>
      <c r="AC3149" s="10">
        <v>0.9754525465758912</v>
      </c>
    </row>
    <row r="3150" spans="1:29" x14ac:dyDescent="0.6">
      <c r="A3150" s="29" t="s">
        <v>3949</v>
      </c>
      <c r="B3150" s="29" t="s">
        <v>3950</v>
      </c>
      <c r="C3150" s="5">
        <v>23</v>
      </c>
      <c r="D3150" s="5" t="s">
        <v>6234</v>
      </c>
      <c r="E3150" s="5" t="s">
        <v>6235</v>
      </c>
      <c r="F3150" s="5" t="s">
        <v>6236</v>
      </c>
      <c r="G3150" s="4" t="s">
        <v>14620</v>
      </c>
      <c r="H3150" s="4" t="s">
        <v>14619</v>
      </c>
      <c r="I3150" s="29" t="s">
        <v>15833</v>
      </c>
      <c r="J3150" s="29" t="s">
        <v>15834</v>
      </c>
      <c r="K3150" s="27">
        <v>94</v>
      </c>
      <c r="L3150" s="6" t="s">
        <v>6271</v>
      </c>
      <c r="M3150" s="5" t="s">
        <v>6272</v>
      </c>
      <c r="N3150" s="7">
        <v>19513.58203125</v>
      </c>
      <c r="O3150" s="8">
        <v>19651.12109375</v>
      </c>
      <c r="P3150" s="8">
        <v>21901.90234375</v>
      </c>
      <c r="Q3150" s="8">
        <v>15246.4462890625</v>
      </c>
      <c r="R3150" s="8">
        <v>20149.716796875</v>
      </c>
      <c r="S3150" s="8">
        <v>19156.190525522801</v>
      </c>
      <c r="T3150" s="11">
        <v>0.96562778949737549</v>
      </c>
      <c r="U3150" s="11">
        <v>1.0023485422134399</v>
      </c>
      <c r="V3150" s="28">
        <f t="shared" si="98"/>
        <v>18842.857082011644</v>
      </c>
      <c r="W3150" s="28">
        <f t="shared" si="99"/>
        <v>19559.410502385814</v>
      </c>
      <c r="X3150" s="8">
        <v>19181.779296875</v>
      </c>
      <c r="Y3150" s="8">
        <v>13711.66985420737</v>
      </c>
      <c r="Z3150" s="8">
        <v>22827.143759116196</v>
      </c>
      <c r="AA3150" s="8">
        <v>22827.143759116196</v>
      </c>
      <c r="AB3150" s="7">
        <v>18179.175377662701</v>
      </c>
      <c r="AC3150" s="10">
        <v>0.93161651963999659</v>
      </c>
    </row>
    <row r="3151" spans="1:29" x14ac:dyDescent="0.6">
      <c r="A3151" s="29" t="s">
        <v>3949</v>
      </c>
      <c r="B3151" s="29" t="s">
        <v>3950</v>
      </c>
      <c r="C3151" s="5">
        <v>23</v>
      </c>
      <c r="D3151" s="5" t="s">
        <v>6234</v>
      </c>
      <c r="E3151" s="5" t="s">
        <v>6235</v>
      </c>
      <c r="F3151" s="5" t="s">
        <v>6236</v>
      </c>
      <c r="G3151" s="4" t="s">
        <v>14620</v>
      </c>
      <c r="H3151" s="4" t="s">
        <v>14619</v>
      </c>
      <c r="I3151" s="29" t="s">
        <v>15829</v>
      </c>
      <c r="J3151" s="29" t="s">
        <v>15830</v>
      </c>
      <c r="K3151" s="27">
        <v>94</v>
      </c>
      <c r="L3151" s="6" t="s">
        <v>6273</v>
      </c>
      <c r="M3151" s="5" t="s">
        <v>6274</v>
      </c>
      <c r="N3151" s="7">
        <v>24912.25</v>
      </c>
      <c r="O3151" s="8">
        <v>24858.8125</v>
      </c>
      <c r="P3151" s="8">
        <v>24037.033203125</v>
      </c>
      <c r="Q3151" s="8">
        <v>21078.732421875</v>
      </c>
      <c r="R3151" s="8">
        <v>21660.0859375</v>
      </c>
      <c r="S3151" s="8">
        <v>24106.377727184503</v>
      </c>
      <c r="T3151" s="11">
        <v>0.96562778949737549</v>
      </c>
      <c r="U3151" s="11">
        <v>1.0023485422134399</v>
      </c>
      <c r="V3151" s="28">
        <f t="shared" si="98"/>
        <v>24055.960898905993</v>
      </c>
      <c r="W3151" s="28">
        <f t="shared" si="99"/>
        <v>24970.757470756769</v>
      </c>
      <c r="X3151" s="8">
        <v>25208.365234375</v>
      </c>
      <c r="Y3151" s="8">
        <v>18511.087072397575</v>
      </c>
      <c r="Z3151" s="8">
        <v>29025.628000861438</v>
      </c>
      <c r="AA3151" s="8">
        <v>29025.628000861438</v>
      </c>
      <c r="AB3151" s="7">
        <v>23115.549954151906</v>
      </c>
      <c r="AC3151" s="10">
        <v>0.92787885293989525</v>
      </c>
    </row>
    <row r="3152" spans="1:29" x14ac:dyDescent="0.6">
      <c r="A3152" s="29" t="s">
        <v>3949</v>
      </c>
      <c r="B3152" s="29" t="s">
        <v>3950</v>
      </c>
      <c r="C3152" s="5">
        <v>23</v>
      </c>
      <c r="D3152" s="5" t="s">
        <v>6234</v>
      </c>
      <c r="E3152" s="5" t="s">
        <v>6235</v>
      </c>
      <c r="F3152" s="5" t="s">
        <v>6236</v>
      </c>
      <c r="G3152" s="4" t="s">
        <v>14620</v>
      </c>
      <c r="H3152" s="4" t="s">
        <v>14619</v>
      </c>
      <c r="I3152" s="29" t="s">
        <v>15833</v>
      </c>
      <c r="J3152" s="29" t="s">
        <v>15834</v>
      </c>
      <c r="K3152" s="27">
        <v>94</v>
      </c>
      <c r="L3152" s="6" t="s">
        <v>6275</v>
      </c>
      <c r="M3152" s="5" t="s">
        <v>6276</v>
      </c>
      <c r="N3152" s="7">
        <v>14198.16796875</v>
      </c>
      <c r="O3152" s="8">
        <v>17196.642578125</v>
      </c>
      <c r="P3152" s="8">
        <v>19233.556640625</v>
      </c>
      <c r="Q3152" s="8">
        <v>13601.095703125</v>
      </c>
      <c r="R3152" s="8">
        <v>8980.34375</v>
      </c>
      <c r="S3152" s="8">
        <v>16446.178071245653</v>
      </c>
      <c r="T3152" s="11">
        <v>0.96562778949737549</v>
      </c>
      <c r="U3152" s="11">
        <v>1.0023485422134399</v>
      </c>
      <c r="V3152" s="28">
        <f t="shared" si="98"/>
        <v>13710.145550576504</v>
      </c>
      <c r="W3152" s="28">
        <f t="shared" si="99"/>
        <v>14231.51296557812</v>
      </c>
      <c r="X3152" s="8">
        <v>17056.916015625</v>
      </c>
      <c r="Y3152" s="8">
        <v>11855.209513939741</v>
      </c>
      <c r="Z3152" s="8">
        <v>19688.174060219037</v>
      </c>
      <c r="AA3152" s="8">
        <v>19688.174060219037</v>
      </c>
      <c r="AB3152" s="7">
        <v>15679.349676138758</v>
      </c>
      <c r="AC3152" s="10">
        <v>1.1043220301836703</v>
      </c>
    </row>
    <row r="3153" spans="1:29" x14ac:dyDescent="0.6">
      <c r="A3153" s="29" t="s">
        <v>3949</v>
      </c>
      <c r="B3153" s="29" t="s">
        <v>3950</v>
      </c>
      <c r="C3153" s="5">
        <v>23</v>
      </c>
      <c r="D3153" s="5" t="s">
        <v>6234</v>
      </c>
      <c r="E3153" s="5" t="s">
        <v>6235</v>
      </c>
      <c r="F3153" s="5" t="s">
        <v>6236</v>
      </c>
      <c r="G3153" s="4" t="s">
        <v>14620</v>
      </c>
      <c r="H3153" s="4" t="s">
        <v>14619</v>
      </c>
      <c r="I3153" s="29" t="s">
        <v>15839</v>
      </c>
      <c r="J3153" s="29" t="s">
        <v>15840</v>
      </c>
      <c r="K3153" s="27">
        <v>94</v>
      </c>
      <c r="L3153" s="6" t="s">
        <v>6277</v>
      </c>
      <c r="M3153" s="5" t="s">
        <v>6278</v>
      </c>
      <c r="N3153" s="7">
        <v>6626.33349609375</v>
      </c>
      <c r="O3153" s="8">
        <v>7975.3955078125</v>
      </c>
      <c r="P3153" s="8">
        <v>10055.00390625</v>
      </c>
      <c r="Q3153" s="8">
        <v>5967.09765625</v>
      </c>
      <c r="R3153" s="8">
        <v>4034.80126953125</v>
      </c>
      <c r="S3153" s="8">
        <v>7643.6563258357455</v>
      </c>
      <c r="T3153" s="11">
        <v>0.96562778949737549</v>
      </c>
      <c r="U3153" s="11">
        <v>1.0023485422134399</v>
      </c>
      <c r="V3153" s="28">
        <f t="shared" si="98"/>
        <v>6398.5717663054238</v>
      </c>
      <c r="W3153" s="28">
        <f t="shared" si="99"/>
        <v>6641.8957200296572</v>
      </c>
      <c r="X3153" s="8">
        <v>7975.67822265625</v>
      </c>
      <c r="Y3153" s="8">
        <v>4175.7597746586944</v>
      </c>
      <c r="Z3153" s="8">
        <v>8993.3809927396451</v>
      </c>
      <c r="AA3153" s="8">
        <v>8993.3809927396451</v>
      </c>
      <c r="AB3153" s="7">
        <v>7162.1860373950813</v>
      </c>
      <c r="AC3153" s="10">
        <v>1.080867125329146</v>
      </c>
    </row>
    <row r="3154" spans="1:29" x14ac:dyDescent="0.6">
      <c r="A3154" s="29" t="s">
        <v>3949</v>
      </c>
      <c r="B3154" s="29" t="s">
        <v>3950</v>
      </c>
      <c r="C3154" s="5">
        <v>23</v>
      </c>
      <c r="D3154" s="5" t="s">
        <v>6234</v>
      </c>
      <c r="E3154" s="5" t="s">
        <v>6235</v>
      </c>
      <c r="F3154" s="5" t="s">
        <v>6236</v>
      </c>
      <c r="G3154" s="4" t="s">
        <v>14620</v>
      </c>
      <c r="H3154" s="4" t="s">
        <v>14619</v>
      </c>
      <c r="I3154" s="29" t="s">
        <v>15833</v>
      </c>
      <c r="J3154" s="29" t="s">
        <v>15834</v>
      </c>
      <c r="K3154" s="27">
        <v>94</v>
      </c>
      <c r="L3154" s="6" t="s">
        <v>6279</v>
      </c>
      <c r="M3154" s="5" t="s">
        <v>6280</v>
      </c>
      <c r="N3154" s="7">
        <v>7268.3330078125</v>
      </c>
      <c r="O3154" s="8">
        <v>7807.4375</v>
      </c>
      <c r="P3154" s="8">
        <v>8441.3134765625</v>
      </c>
      <c r="Q3154" s="8">
        <v>6218.5791015625</v>
      </c>
      <c r="R3154" s="8">
        <v>7501.0888671875</v>
      </c>
      <c r="S3154" s="8">
        <v>7597.2316500616962</v>
      </c>
      <c r="T3154" s="11">
        <v>0.96562778949737549</v>
      </c>
      <c r="U3154" s="11">
        <v>1.0023485422134399</v>
      </c>
      <c r="V3154" s="28">
        <f t="shared" si="98"/>
        <v>7018.5043356647948</v>
      </c>
      <c r="W3154" s="28">
        <f t="shared" si="99"/>
        <v>7285.4029947026866</v>
      </c>
      <c r="X3154" s="8">
        <v>7993.0302734375</v>
      </c>
      <c r="Y3154" s="8">
        <v>5974.6558909906516</v>
      </c>
      <c r="Z3154" s="8">
        <v>9171.4250048191989</v>
      </c>
      <c r="AA3154" s="8">
        <v>9171.4250048191989</v>
      </c>
      <c r="AB3154" s="7">
        <v>7303.9774658231036</v>
      </c>
      <c r="AC3154" s="10">
        <v>1.0049040760752557</v>
      </c>
    </row>
    <row r="3155" spans="1:29" x14ac:dyDescent="0.6">
      <c r="A3155" s="29" t="s">
        <v>3949</v>
      </c>
      <c r="B3155" s="29" t="s">
        <v>3950</v>
      </c>
      <c r="C3155" s="5">
        <v>23</v>
      </c>
      <c r="D3155" s="5" t="s">
        <v>6234</v>
      </c>
      <c r="E3155" s="5" t="s">
        <v>6235</v>
      </c>
      <c r="F3155" s="5" t="s">
        <v>6236</v>
      </c>
      <c r="G3155" s="4" t="s">
        <v>14620</v>
      </c>
      <c r="H3155" s="4" t="s">
        <v>14619</v>
      </c>
      <c r="I3155" s="29" t="s">
        <v>15833</v>
      </c>
      <c r="J3155" s="29" t="s">
        <v>15834</v>
      </c>
      <c r="K3155" s="27">
        <v>94</v>
      </c>
      <c r="L3155" s="6" t="s">
        <v>6281</v>
      </c>
      <c r="M3155" s="5" t="s">
        <v>6282</v>
      </c>
      <c r="N3155" s="7">
        <v>17117.58203125</v>
      </c>
      <c r="O3155" s="8">
        <v>17127.974609375</v>
      </c>
      <c r="P3155" s="8">
        <v>16740.599609375</v>
      </c>
      <c r="Q3155" s="8">
        <v>15134.7373046875</v>
      </c>
      <c r="R3155" s="8">
        <v>18896.783203125</v>
      </c>
      <c r="S3155" s="8">
        <v>16878.12130414171</v>
      </c>
      <c r="T3155" s="11">
        <v>0.96562778949737549</v>
      </c>
      <c r="U3155" s="11">
        <v>1.0023485422134399</v>
      </c>
      <c r="V3155" s="28">
        <f t="shared" si="98"/>
        <v>16529.212898375932</v>
      </c>
      <c r="W3155" s="28">
        <f t="shared" si="99"/>
        <v>17157.783395242412</v>
      </c>
      <c r="X3155" s="8">
        <v>16772.416015625</v>
      </c>
      <c r="Y3155" s="8">
        <v>13923.986518528814</v>
      </c>
      <c r="Z3155" s="8">
        <v>20321.060420530965</v>
      </c>
      <c r="AA3155" s="8">
        <v>20321.060420530965</v>
      </c>
      <c r="AB3155" s="7">
        <v>16183.370339418037</v>
      </c>
      <c r="AC3155" s="10">
        <v>0.9454238519128193</v>
      </c>
    </row>
    <row r="3156" spans="1:29" x14ac:dyDescent="0.6">
      <c r="A3156" s="29" t="s">
        <v>3949</v>
      </c>
      <c r="B3156" s="29" t="s">
        <v>3950</v>
      </c>
      <c r="C3156" s="5">
        <v>23</v>
      </c>
      <c r="D3156" s="5" t="s">
        <v>6234</v>
      </c>
      <c r="E3156" s="5" t="s">
        <v>6235</v>
      </c>
      <c r="F3156" s="5" t="s">
        <v>6236</v>
      </c>
      <c r="G3156" s="4" t="s">
        <v>14620</v>
      </c>
      <c r="H3156" s="4" t="s">
        <v>14619</v>
      </c>
      <c r="I3156" s="29" t="s">
        <v>15837</v>
      </c>
      <c r="J3156" s="29" t="s">
        <v>15838</v>
      </c>
      <c r="K3156" s="27">
        <v>94</v>
      </c>
      <c r="L3156" s="6" t="s">
        <v>6283</v>
      </c>
      <c r="M3156" s="5" t="s">
        <v>6284</v>
      </c>
      <c r="N3156" s="7">
        <v>9407.666015625</v>
      </c>
      <c r="O3156" s="8">
        <v>10813.97265625</v>
      </c>
      <c r="P3156" s="8">
        <v>13352.12109375</v>
      </c>
      <c r="Q3156" s="8">
        <v>8496.0947265625</v>
      </c>
      <c r="R3156" s="8">
        <v>6853.96875</v>
      </c>
      <c r="S3156" s="8">
        <v>10464.442734971843</v>
      </c>
      <c r="T3156" s="11">
        <v>0.96562778949737549</v>
      </c>
      <c r="U3156" s="11">
        <v>1.0023485422134399</v>
      </c>
      <c r="V3156" s="28">
        <f t="shared" si="98"/>
        <v>9084.3037389975507</v>
      </c>
      <c r="W3156" s="28">
        <f t="shared" si="99"/>
        <v>9429.7603163926397</v>
      </c>
      <c r="X3156" s="8">
        <v>11445.35546875</v>
      </c>
      <c r="Y3156" s="8">
        <v>6354.4977220323781</v>
      </c>
      <c r="Z3156" s="8">
        <v>12462.126615475281</v>
      </c>
      <c r="AA3156" s="8">
        <v>12462.126615475281</v>
      </c>
      <c r="AB3156" s="7">
        <v>9924.6400562439303</v>
      </c>
      <c r="AC3156" s="10">
        <v>1.0549524228177636</v>
      </c>
    </row>
    <row r="3157" spans="1:29" x14ac:dyDescent="0.6">
      <c r="A3157" s="29" t="s">
        <v>3949</v>
      </c>
      <c r="B3157" s="29" t="s">
        <v>3950</v>
      </c>
      <c r="C3157" s="5">
        <v>23</v>
      </c>
      <c r="D3157" s="5" t="s">
        <v>6234</v>
      </c>
      <c r="E3157" s="5" t="s">
        <v>6235</v>
      </c>
      <c r="F3157" s="5" t="s">
        <v>6236</v>
      </c>
      <c r="G3157" s="4" t="s">
        <v>14620</v>
      </c>
      <c r="H3157" s="4" t="s">
        <v>14619</v>
      </c>
      <c r="I3157" s="29" t="s">
        <v>15839</v>
      </c>
      <c r="J3157" s="29" t="s">
        <v>15840</v>
      </c>
      <c r="K3157" s="27">
        <v>94</v>
      </c>
      <c r="L3157" s="6" t="s">
        <v>6285</v>
      </c>
      <c r="M3157" s="5" t="s">
        <v>6286</v>
      </c>
      <c r="N3157" s="7">
        <v>3791.75</v>
      </c>
      <c r="O3157" s="8">
        <v>4614.8212890625</v>
      </c>
      <c r="P3157" s="8">
        <v>5958.83154296875</v>
      </c>
      <c r="Q3157" s="8">
        <v>2900.4697265625</v>
      </c>
      <c r="R3157" s="8">
        <v>2282.37060546875</v>
      </c>
      <c r="S3157" s="8">
        <v>4346.9477419885307</v>
      </c>
      <c r="T3157" s="11">
        <v>0.96562778949737549</v>
      </c>
      <c r="U3157" s="11">
        <v>1.0023485422134399</v>
      </c>
      <c r="V3157" s="28">
        <f t="shared" si="98"/>
        <v>3661.4191708266735</v>
      </c>
      <c r="W3157" s="28">
        <f t="shared" si="99"/>
        <v>3800.6550849378109</v>
      </c>
      <c r="X3157" s="8">
        <v>4761.0205078125</v>
      </c>
      <c r="Y3157" s="8">
        <v>2382.8674118027789</v>
      </c>
      <c r="Z3157" s="8">
        <v>5146.1958385839052</v>
      </c>
      <c r="AA3157" s="8">
        <v>5146.1958385839052</v>
      </c>
      <c r="AB3157" s="7">
        <v>4098.3487756786672</v>
      </c>
      <c r="AC3157" s="10">
        <v>1.0808594384330894</v>
      </c>
    </row>
    <row r="3158" spans="1:29" x14ac:dyDescent="0.6">
      <c r="A3158" s="29" t="s">
        <v>3949</v>
      </c>
      <c r="B3158" s="29" t="s">
        <v>3950</v>
      </c>
      <c r="C3158" s="5">
        <v>23</v>
      </c>
      <c r="D3158" s="5" t="s">
        <v>6234</v>
      </c>
      <c r="E3158" s="5" t="s">
        <v>6235</v>
      </c>
      <c r="F3158" s="5" t="s">
        <v>6236</v>
      </c>
      <c r="G3158" s="4" t="s">
        <v>14620</v>
      </c>
      <c r="H3158" s="4" t="s">
        <v>14619</v>
      </c>
      <c r="I3158" s="29" t="s">
        <v>15831</v>
      </c>
      <c r="J3158" s="29" t="s">
        <v>15832</v>
      </c>
      <c r="K3158" s="27">
        <v>94</v>
      </c>
      <c r="L3158" s="6" t="s">
        <v>6287</v>
      </c>
      <c r="M3158" s="5" t="s">
        <v>6288</v>
      </c>
      <c r="N3158" s="7">
        <v>8702.833984375</v>
      </c>
      <c r="O3158" s="8">
        <v>9238.7470703125</v>
      </c>
      <c r="P3158" s="8">
        <v>11088.3232421875</v>
      </c>
      <c r="Q3158" s="8">
        <v>11046.8623046875</v>
      </c>
      <c r="R3158" s="8">
        <v>9703.349609375</v>
      </c>
      <c r="S3158" s="8">
        <v>9647.6880268134773</v>
      </c>
      <c r="T3158" s="11">
        <v>0.96562778949737549</v>
      </c>
      <c r="U3158" s="11">
        <v>1.0023485422134399</v>
      </c>
      <c r="V3158" s="28">
        <f t="shared" si="98"/>
        <v>8403.6983426946681</v>
      </c>
      <c r="W3158" s="28">
        <f t="shared" si="99"/>
        <v>8723.2729573638644</v>
      </c>
      <c r="X3158" s="8">
        <v>9204.6201171875</v>
      </c>
      <c r="Y3158" s="8">
        <v>8605.2281794182054</v>
      </c>
      <c r="Z3158" s="8">
        <v>11642.849515475405</v>
      </c>
      <c r="AA3158" s="8">
        <v>11642.849515475405</v>
      </c>
      <c r="AB3158" s="7">
        <v>9272.1807630021867</v>
      </c>
      <c r="AC3158" s="10">
        <v>1.0654208479271681</v>
      </c>
    </row>
    <row r="3159" spans="1:29" x14ac:dyDescent="0.6">
      <c r="A3159" s="29" t="s">
        <v>3949</v>
      </c>
      <c r="B3159" s="29" t="s">
        <v>3950</v>
      </c>
      <c r="C3159" s="5">
        <v>23</v>
      </c>
      <c r="D3159" s="5" t="s">
        <v>6234</v>
      </c>
      <c r="E3159" s="5" t="s">
        <v>6235</v>
      </c>
      <c r="F3159" s="5" t="s">
        <v>6236</v>
      </c>
      <c r="G3159" s="4" t="s">
        <v>14620</v>
      </c>
      <c r="H3159" s="4" t="s">
        <v>14619</v>
      </c>
      <c r="I3159" s="29" t="s">
        <v>15839</v>
      </c>
      <c r="J3159" s="29" t="s">
        <v>15840</v>
      </c>
      <c r="K3159" s="27">
        <v>94</v>
      </c>
      <c r="L3159" s="6" t="s">
        <v>6289</v>
      </c>
      <c r="M3159" s="5" t="s">
        <v>6290</v>
      </c>
      <c r="N3159" s="7">
        <v>12712.0830078125</v>
      </c>
      <c r="O3159" s="8">
        <v>13149.7119140625</v>
      </c>
      <c r="P3159" s="8">
        <v>15209.646484375</v>
      </c>
      <c r="Q3159" s="8">
        <v>10133.14453125</v>
      </c>
      <c r="R3159" s="8">
        <v>8745.537109375</v>
      </c>
      <c r="S3159" s="8">
        <v>12646.303079626123</v>
      </c>
      <c r="T3159" s="11">
        <v>0.96562778949737549</v>
      </c>
      <c r="U3159" s="11">
        <v>1.0023485422134399</v>
      </c>
      <c r="V3159" s="28">
        <f t="shared" si="98"/>
        <v>12275.140614741133</v>
      </c>
      <c r="W3159" s="28">
        <f t="shared" si="99"/>
        <v>12741.9378713771</v>
      </c>
      <c r="X3159" s="8">
        <v>13624.7255859375</v>
      </c>
      <c r="Y3159" s="8">
        <v>7815.7133619392152</v>
      </c>
      <c r="Z3159" s="8">
        <v>15049.039963023322</v>
      </c>
      <c r="AA3159" s="8">
        <v>15049.039963023322</v>
      </c>
      <c r="AB3159" s="7">
        <v>11984.816832110222</v>
      </c>
      <c r="AC3159" s="10">
        <v>0.94278937800710394</v>
      </c>
    </row>
    <row r="3160" spans="1:29" x14ac:dyDescent="0.6">
      <c r="A3160" s="29" t="s">
        <v>3949</v>
      </c>
      <c r="B3160" s="29" t="s">
        <v>3950</v>
      </c>
      <c r="C3160" s="5">
        <v>23</v>
      </c>
      <c r="D3160" s="5" t="s">
        <v>6234</v>
      </c>
      <c r="E3160" s="5" t="s">
        <v>6235</v>
      </c>
      <c r="F3160" s="5" t="s">
        <v>6236</v>
      </c>
      <c r="G3160" s="4" t="s">
        <v>14620</v>
      </c>
      <c r="H3160" s="4" t="s">
        <v>14619</v>
      </c>
      <c r="I3160" s="29" t="s">
        <v>15833</v>
      </c>
      <c r="J3160" s="29" t="s">
        <v>15834</v>
      </c>
      <c r="K3160" s="27">
        <v>94</v>
      </c>
      <c r="L3160" s="6" t="s">
        <v>6291</v>
      </c>
      <c r="M3160" s="5" t="s">
        <v>6292</v>
      </c>
      <c r="N3160" s="7">
        <v>10109.25</v>
      </c>
      <c r="O3160" s="8">
        <v>10586.0361328125</v>
      </c>
      <c r="P3160" s="8">
        <v>11570.14453125</v>
      </c>
      <c r="Q3160" s="8">
        <v>8862.6181640625</v>
      </c>
      <c r="R3160" s="8">
        <v>10283.84375</v>
      </c>
      <c r="S3160" s="8">
        <v>10378.302389037894</v>
      </c>
      <c r="T3160" s="11">
        <v>0.96562778949737549</v>
      </c>
      <c r="U3160" s="11">
        <v>1.0023485422134399</v>
      </c>
      <c r="V3160" s="28">
        <f t="shared" si="98"/>
        <v>9761.7727309763432</v>
      </c>
      <c r="W3160" s="28">
        <f t="shared" si="99"/>
        <v>10132.992000371218</v>
      </c>
      <c r="X3160" s="8">
        <v>10569.7353515625</v>
      </c>
      <c r="Y3160" s="8">
        <v>10085.601761258094</v>
      </c>
      <c r="Z3160" s="8">
        <v>12717.12660260253</v>
      </c>
      <c r="AA3160" s="8">
        <v>12717.12660260253</v>
      </c>
      <c r="AB3160" s="7">
        <v>10127.718003104306</v>
      </c>
      <c r="AC3160" s="10">
        <v>1.0018268420609151</v>
      </c>
    </row>
    <row r="3161" spans="1:29" x14ac:dyDescent="0.6">
      <c r="A3161" s="29" t="s">
        <v>3949</v>
      </c>
      <c r="B3161" s="29" t="s">
        <v>3950</v>
      </c>
      <c r="C3161" s="5">
        <v>23</v>
      </c>
      <c r="D3161" s="5" t="s">
        <v>6234</v>
      </c>
      <c r="E3161" s="5" t="s">
        <v>6235</v>
      </c>
      <c r="F3161" s="5" t="s">
        <v>6236</v>
      </c>
      <c r="G3161" s="4" t="s">
        <v>14620</v>
      </c>
      <c r="H3161" s="4" t="s">
        <v>14619</v>
      </c>
      <c r="I3161" s="29" t="s">
        <v>15835</v>
      </c>
      <c r="J3161" s="29" t="s">
        <v>15836</v>
      </c>
      <c r="K3161" s="27">
        <v>94</v>
      </c>
      <c r="L3161" s="6" t="s">
        <v>6293</v>
      </c>
      <c r="M3161" s="5" t="s">
        <v>6294</v>
      </c>
      <c r="N3161" s="7">
        <v>18485.666015625</v>
      </c>
      <c r="O3161" s="8">
        <v>16535.349609375</v>
      </c>
      <c r="P3161" s="8">
        <v>15235.3154296875</v>
      </c>
      <c r="Q3161" s="8">
        <v>21147.322265625</v>
      </c>
      <c r="R3161" s="8">
        <v>23425.91796875</v>
      </c>
      <c r="S3161" s="8">
        <v>17430.162629901351</v>
      </c>
      <c r="T3161" s="11">
        <v>0.96562778949737549</v>
      </c>
      <c r="U3161" s="11">
        <v>1.0023485422134399</v>
      </c>
      <c r="V3161" s="28">
        <f t="shared" si="98"/>
        <v>17850.272812054725</v>
      </c>
      <c r="W3161" s="28">
        <f t="shared" si="99"/>
        <v>18529.080382606247</v>
      </c>
      <c r="X3161" s="8">
        <v>17118.171875</v>
      </c>
      <c r="Y3161" s="8">
        <v>21182.654187644399</v>
      </c>
      <c r="Z3161" s="8">
        <v>21792.385140290502</v>
      </c>
      <c r="AA3161" s="8">
        <v>21792.385140290502</v>
      </c>
      <c r="AB3161" s="7">
        <v>17355.110019171763</v>
      </c>
      <c r="AC3161" s="10">
        <v>0.93884147882485625</v>
      </c>
    </row>
    <row r="3162" spans="1:29" x14ac:dyDescent="0.6">
      <c r="A3162" s="29" t="s">
        <v>3949</v>
      </c>
      <c r="B3162" s="29" t="s">
        <v>3950</v>
      </c>
      <c r="C3162" s="5">
        <v>23</v>
      </c>
      <c r="D3162" s="5" t="s">
        <v>6234</v>
      </c>
      <c r="E3162" s="5" t="s">
        <v>6235</v>
      </c>
      <c r="F3162" s="5" t="s">
        <v>6236</v>
      </c>
      <c r="G3162" s="4" t="s">
        <v>14620</v>
      </c>
      <c r="H3162" s="4" t="s">
        <v>14619</v>
      </c>
      <c r="I3162" s="29" t="s">
        <v>15839</v>
      </c>
      <c r="J3162" s="29" t="s">
        <v>15840</v>
      </c>
      <c r="K3162" s="27">
        <v>94</v>
      </c>
      <c r="L3162" s="6" t="s">
        <v>6295</v>
      </c>
      <c r="M3162" s="5" t="s">
        <v>6296</v>
      </c>
      <c r="N3162" s="7">
        <v>9891.666015625</v>
      </c>
      <c r="O3162" s="8">
        <v>9934.896484375</v>
      </c>
      <c r="P3162" s="8">
        <v>11295.0166015625</v>
      </c>
      <c r="Q3162" s="8">
        <v>5626.564453125</v>
      </c>
      <c r="R3162" s="8">
        <v>6847.61328125</v>
      </c>
      <c r="S3162" s="8">
        <v>9247.8871990347325</v>
      </c>
      <c r="T3162" s="11">
        <v>0.96562778949737549</v>
      </c>
      <c r="U3162" s="11">
        <v>1.0023485422134399</v>
      </c>
      <c r="V3162" s="28">
        <f t="shared" si="98"/>
        <v>9551.6675891142804</v>
      </c>
      <c r="W3162" s="28">
        <f t="shared" si="99"/>
        <v>9914.8970108239446</v>
      </c>
      <c r="X3162" s="8">
        <v>10664.6796875</v>
      </c>
      <c r="Y3162" s="8">
        <v>6153.3278523043409</v>
      </c>
      <c r="Z3162" s="8">
        <v>11154.114855642705</v>
      </c>
      <c r="AA3162" s="8">
        <v>11154.114855642705</v>
      </c>
      <c r="AB3162" s="7">
        <v>8882.9602285368182</v>
      </c>
      <c r="AC3162" s="10">
        <v>0.89802468204094055</v>
      </c>
    </row>
    <row r="3163" spans="1:29" x14ac:dyDescent="0.6">
      <c r="A3163" s="29" t="s">
        <v>3949</v>
      </c>
      <c r="B3163" s="29" t="s">
        <v>3950</v>
      </c>
      <c r="C3163" s="5">
        <v>23</v>
      </c>
      <c r="D3163" s="5" t="s">
        <v>6234</v>
      </c>
      <c r="E3163" s="5" t="s">
        <v>6235</v>
      </c>
      <c r="F3163" s="5" t="s">
        <v>6236</v>
      </c>
      <c r="G3163" s="4" t="s">
        <v>14620</v>
      </c>
      <c r="H3163" s="4" t="s">
        <v>14619</v>
      </c>
      <c r="I3163" s="29" t="s">
        <v>15833</v>
      </c>
      <c r="J3163" s="29" t="s">
        <v>15834</v>
      </c>
      <c r="K3163" s="27">
        <v>94</v>
      </c>
      <c r="L3163" s="6" t="s">
        <v>6297</v>
      </c>
      <c r="M3163" s="5" t="s">
        <v>6298</v>
      </c>
      <c r="N3163" s="7">
        <v>5592.75</v>
      </c>
      <c r="O3163" s="8">
        <v>6008.04345703125</v>
      </c>
      <c r="P3163" s="8">
        <v>7429.67431640625</v>
      </c>
      <c r="Q3163" s="8">
        <v>3194.5556640625</v>
      </c>
      <c r="R3163" s="8">
        <v>3331.70654296875</v>
      </c>
      <c r="S3163" s="8">
        <v>5566.1102774127376</v>
      </c>
      <c r="T3163" s="11">
        <v>0.96562778949737549</v>
      </c>
      <c r="U3163" s="11">
        <v>1.0023485422134399</v>
      </c>
      <c r="V3163" s="28">
        <f t="shared" si="98"/>
        <v>5400.5148197114468</v>
      </c>
      <c r="W3163" s="28">
        <f t="shared" si="99"/>
        <v>5605.8848094642162</v>
      </c>
      <c r="X3163" s="8">
        <v>6709.29638671875</v>
      </c>
      <c r="Y3163" s="8">
        <v>3146.8152667074687</v>
      </c>
      <c r="Z3163" s="8">
        <v>6684.6953951751148</v>
      </c>
      <c r="AA3163" s="8">
        <v>6684.6953951751148</v>
      </c>
      <c r="AB3163" s="7">
        <v>5323.5854304641962</v>
      </c>
      <c r="AC3163" s="10">
        <v>0.95187259049022321</v>
      </c>
    </row>
    <row r="3164" spans="1:29" x14ac:dyDescent="0.6">
      <c r="A3164" s="29" t="s">
        <v>3949</v>
      </c>
      <c r="B3164" s="29" t="s">
        <v>3950</v>
      </c>
      <c r="C3164" s="5">
        <v>23</v>
      </c>
      <c r="D3164" s="5" t="s">
        <v>6234</v>
      </c>
      <c r="E3164" s="5" t="s">
        <v>6235</v>
      </c>
      <c r="F3164" s="5" t="s">
        <v>6236</v>
      </c>
      <c r="G3164" s="4" t="s">
        <v>14620</v>
      </c>
      <c r="H3164" s="4" t="s">
        <v>14619</v>
      </c>
      <c r="I3164" s="29" t="s">
        <v>15841</v>
      </c>
      <c r="J3164" s="29" t="s">
        <v>15842</v>
      </c>
      <c r="K3164" s="27">
        <v>94</v>
      </c>
      <c r="L3164" s="6" t="s">
        <v>6299</v>
      </c>
      <c r="M3164" s="5" t="s">
        <v>6300</v>
      </c>
      <c r="N3164" s="7">
        <v>6116.083984375</v>
      </c>
      <c r="O3164" s="8">
        <v>5147.82568359375</v>
      </c>
      <c r="P3164" s="8">
        <v>6033.962890625</v>
      </c>
      <c r="Q3164" s="8">
        <v>6788.14697265625</v>
      </c>
      <c r="R3164" s="8">
        <v>7737.30419921875</v>
      </c>
      <c r="S3164" s="8">
        <v>5558.3520365111608</v>
      </c>
      <c r="T3164" s="11">
        <v>0.96562778949737549</v>
      </c>
      <c r="U3164" s="11">
        <v>1.0023485422134399</v>
      </c>
      <c r="V3164" s="28">
        <f t="shared" si="98"/>
        <v>5905.8606582123321</v>
      </c>
      <c r="W3164" s="28">
        <f t="shared" si="99"/>
        <v>6130.4478657932486</v>
      </c>
      <c r="X3164" s="8">
        <v>5748.49853515625</v>
      </c>
      <c r="Y3164" s="8">
        <v>5850.9003870237493</v>
      </c>
      <c r="Z3164" s="8">
        <v>6877.9935991991924</v>
      </c>
      <c r="AA3164" s="8">
        <v>6877.9935991991924</v>
      </c>
      <c r="AB3164" s="7">
        <v>5477.5250555098219</v>
      </c>
      <c r="AC3164" s="10">
        <v>0.8955934989616674</v>
      </c>
    </row>
    <row r="3165" spans="1:29" x14ac:dyDescent="0.6">
      <c r="A3165" s="29" t="s">
        <v>3949</v>
      </c>
      <c r="B3165" s="29" t="s">
        <v>3950</v>
      </c>
      <c r="C3165" s="5">
        <v>23</v>
      </c>
      <c r="D3165" s="5" t="s">
        <v>6234</v>
      </c>
      <c r="E3165" s="5" t="s">
        <v>6235</v>
      </c>
      <c r="F3165" s="5" t="s">
        <v>6236</v>
      </c>
      <c r="G3165" s="4" t="s">
        <v>14620</v>
      </c>
      <c r="H3165" s="4" t="s">
        <v>14619</v>
      </c>
      <c r="I3165" s="29" t="s">
        <v>15841</v>
      </c>
      <c r="J3165" s="29" t="s">
        <v>15842</v>
      </c>
      <c r="K3165" s="27">
        <v>94</v>
      </c>
      <c r="L3165" s="6" t="s">
        <v>6301</v>
      </c>
      <c r="M3165" s="5" t="s">
        <v>1341</v>
      </c>
      <c r="N3165" s="7">
        <v>14596.916015625</v>
      </c>
      <c r="O3165" s="8">
        <v>11428.654296875</v>
      </c>
      <c r="P3165" s="8">
        <v>11777.0927734375</v>
      </c>
      <c r="Q3165" s="8">
        <v>15255.1650390625</v>
      </c>
      <c r="R3165" s="8">
        <v>16320.470703125</v>
      </c>
      <c r="S3165" s="8">
        <v>12228.22289837971</v>
      </c>
      <c r="T3165" s="11">
        <v>0.96562778949737549</v>
      </c>
      <c r="U3165" s="11">
        <v>1.0023485422134399</v>
      </c>
      <c r="V3165" s="28">
        <f t="shared" si="98"/>
        <v>14095.187745646806</v>
      </c>
      <c r="W3165" s="28">
        <f t="shared" si="99"/>
        <v>14631.197489073733</v>
      </c>
      <c r="X3165" s="8">
        <v>12818.6044921875</v>
      </c>
      <c r="Y3165" s="8">
        <v>14380.883617595984</v>
      </c>
      <c r="Z3165" s="8">
        <v>15339.879419797257</v>
      </c>
      <c r="AA3165" s="8">
        <v>15339.879419797257</v>
      </c>
      <c r="AB3165" s="7">
        <v>12216.436764381688</v>
      </c>
      <c r="AC3165" s="10">
        <v>0.83691902805392782</v>
      </c>
    </row>
    <row r="3166" spans="1:29" x14ac:dyDescent="0.6">
      <c r="A3166" s="29" t="s">
        <v>3949</v>
      </c>
      <c r="B3166" s="29" t="s">
        <v>3950</v>
      </c>
      <c r="C3166" s="5">
        <v>23</v>
      </c>
      <c r="D3166" s="5" t="s">
        <v>6234</v>
      </c>
      <c r="E3166" s="5" t="s">
        <v>6235</v>
      </c>
      <c r="F3166" s="5" t="s">
        <v>6236</v>
      </c>
      <c r="G3166" s="4" t="s">
        <v>14620</v>
      </c>
      <c r="H3166" s="4" t="s">
        <v>14619</v>
      </c>
      <c r="I3166" s="29" t="s">
        <v>15833</v>
      </c>
      <c r="J3166" s="29" t="s">
        <v>15834</v>
      </c>
      <c r="K3166" s="27">
        <v>94</v>
      </c>
      <c r="L3166" s="6" t="s">
        <v>6302</v>
      </c>
      <c r="M3166" s="5" t="s">
        <v>6303</v>
      </c>
      <c r="N3166" s="7">
        <v>9153.5</v>
      </c>
      <c r="O3166" s="8">
        <v>9761.9951171875</v>
      </c>
      <c r="P3166" s="8">
        <v>9972.4013671875</v>
      </c>
      <c r="Q3166" s="8">
        <v>8346.7568359375</v>
      </c>
      <c r="R3166" s="8">
        <v>7002.69580078125</v>
      </c>
      <c r="S3166" s="8">
        <v>9448.4546491504898</v>
      </c>
      <c r="T3166" s="11">
        <v>0.96562778949737549</v>
      </c>
      <c r="U3166" s="11">
        <v>1.0023485422134399</v>
      </c>
      <c r="V3166" s="28">
        <f t="shared" si="98"/>
        <v>8838.8739711642265</v>
      </c>
      <c r="W3166" s="28">
        <f t="shared" si="99"/>
        <v>9174.9973811507225</v>
      </c>
      <c r="X3166" s="8">
        <v>9528.6845703125</v>
      </c>
      <c r="Y3166" s="8">
        <v>6625.520930617271</v>
      </c>
      <c r="Z3166" s="8">
        <v>11251.427740780977</v>
      </c>
      <c r="AA3166" s="8">
        <v>11251.427740780977</v>
      </c>
      <c r="AB3166" s="7">
        <v>8960.4586674174388</v>
      </c>
      <c r="AC3166" s="10">
        <v>0.97891065356611562</v>
      </c>
    </row>
    <row r="3167" spans="1:29" x14ac:dyDescent="0.6">
      <c r="A3167" s="29" t="s">
        <v>3949</v>
      </c>
      <c r="B3167" s="29" t="s">
        <v>3950</v>
      </c>
      <c r="C3167" s="5">
        <v>23</v>
      </c>
      <c r="D3167" s="5" t="s">
        <v>6234</v>
      </c>
      <c r="E3167" s="5" t="s">
        <v>6235</v>
      </c>
      <c r="F3167" s="5" t="s">
        <v>6236</v>
      </c>
      <c r="G3167" s="4" t="s">
        <v>14620</v>
      </c>
      <c r="H3167" s="4" t="s">
        <v>14619</v>
      </c>
      <c r="I3167" s="29" t="s">
        <v>15833</v>
      </c>
      <c r="J3167" s="29" t="s">
        <v>15834</v>
      </c>
      <c r="K3167" s="27">
        <v>94</v>
      </c>
      <c r="L3167" s="6" t="s">
        <v>6304</v>
      </c>
      <c r="M3167" s="5" t="s">
        <v>6305</v>
      </c>
      <c r="N3167" s="7">
        <v>6078.666015625</v>
      </c>
      <c r="O3167" s="8">
        <v>6401.67138671875</v>
      </c>
      <c r="P3167" s="8">
        <v>5563.623046875</v>
      </c>
      <c r="Q3167" s="8">
        <v>3603.359619140625</v>
      </c>
      <c r="R3167" s="8">
        <v>3567.515869140625</v>
      </c>
      <c r="S3167" s="8">
        <v>5810.5047756629983</v>
      </c>
      <c r="T3167" s="11">
        <v>0.96562778949737549</v>
      </c>
      <c r="U3167" s="11">
        <v>1.0023485422134399</v>
      </c>
      <c r="V3167" s="28">
        <f t="shared" si="98"/>
        <v>5869.7288277607877</v>
      </c>
      <c r="W3167" s="28">
        <f t="shared" si="99"/>
        <v>6092.9420193640981</v>
      </c>
      <c r="X3167" s="8">
        <v>5861.51171875</v>
      </c>
      <c r="Y3167" s="8">
        <v>3281.8630955416829</v>
      </c>
      <c r="Z3167" s="8">
        <v>6822.3040138832766</v>
      </c>
      <c r="AA3167" s="8">
        <v>6822.3040138832766</v>
      </c>
      <c r="AB3167" s="7">
        <v>5433.1747526926747</v>
      </c>
      <c r="AC3167" s="10">
        <v>0.89381037529071139</v>
      </c>
    </row>
    <row r="3168" spans="1:29" x14ac:dyDescent="0.6">
      <c r="A3168" s="29" t="s">
        <v>3949</v>
      </c>
      <c r="B3168" s="29" t="s">
        <v>3950</v>
      </c>
      <c r="C3168" s="5">
        <v>23</v>
      </c>
      <c r="D3168" s="5" t="s">
        <v>6234</v>
      </c>
      <c r="E3168" s="5" t="s">
        <v>6235</v>
      </c>
      <c r="F3168" s="5" t="s">
        <v>6236</v>
      </c>
      <c r="G3168" s="4" t="s">
        <v>14620</v>
      </c>
      <c r="H3168" s="4" t="s">
        <v>14619</v>
      </c>
      <c r="I3168" s="29" t="s">
        <v>15833</v>
      </c>
      <c r="J3168" s="29" t="s">
        <v>15834</v>
      </c>
      <c r="K3168" s="27">
        <v>94</v>
      </c>
      <c r="L3168" s="6" t="s">
        <v>6306</v>
      </c>
      <c r="M3168" s="5" t="s">
        <v>6307</v>
      </c>
      <c r="N3168" s="7">
        <v>7550.3330078125</v>
      </c>
      <c r="O3168" s="8">
        <v>8359.802734375</v>
      </c>
      <c r="P3168" s="8">
        <v>7418.400390625</v>
      </c>
      <c r="Q3168" s="8">
        <v>8419.5634765625</v>
      </c>
      <c r="R3168" s="8">
        <v>6195.28173828125</v>
      </c>
      <c r="S3168" s="8">
        <v>8218.2023591884354</v>
      </c>
      <c r="T3168" s="11">
        <v>0.96562778949737549</v>
      </c>
      <c r="U3168" s="11">
        <v>1.0023485422134399</v>
      </c>
      <c r="V3168" s="28">
        <f t="shared" si="98"/>
        <v>7290.8113723030547</v>
      </c>
      <c r="W3168" s="28">
        <f t="shared" si="99"/>
        <v>7568.0652836068766</v>
      </c>
      <c r="X3168" s="8">
        <v>7747.82763671875</v>
      </c>
      <c r="Y3168" s="8">
        <v>7331.9301379926183</v>
      </c>
      <c r="Z3168" s="8">
        <v>9905.3006223556804</v>
      </c>
      <c r="AA3168" s="8">
        <v>9905.3006223556804</v>
      </c>
      <c r="AB3168" s="7">
        <v>7888.424372425613</v>
      </c>
      <c r="AC3168" s="10">
        <v>1.0447783381558511</v>
      </c>
    </row>
    <row r="3169" spans="1:29" x14ac:dyDescent="0.6">
      <c r="A3169" s="29" t="s">
        <v>3949</v>
      </c>
      <c r="B3169" s="29" t="s">
        <v>3950</v>
      </c>
      <c r="C3169" s="5">
        <v>23</v>
      </c>
      <c r="D3169" s="5" t="s">
        <v>6234</v>
      </c>
      <c r="E3169" s="5" t="s">
        <v>6235</v>
      </c>
      <c r="F3169" s="5" t="s">
        <v>6236</v>
      </c>
      <c r="G3169" s="4" t="s">
        <v>14620</v>
      </c>
      <c r="H3169" s="4" t="s">
        <v>14619</v>
      </c>
      <c r="I3169" s="29" t="s">
        <v>14823</v>
      </c>
      <c r="J3169" s="29" t="s">
        <v>14823</v>
      </c>
      <c r="K3169" s="27">
        <v>94</v>
      </c>
      <c r="L3169" s="6" t="s">
        <v>6308</v>
      </c>
      <c r="M3169" s="5" t="s">
        <v>6309</v>
      </c>
      <c r="N3169" s="7">
        <v>4428.3330078125</v>
      </c>
      <c r="O3169" s="8">
        <v>5021.67041015625</v>
      </c>
      <c r="P3169" s="8">
        <v>5909.7509765625</v>
      </c>
      <c r="Q3169" s="8">
        <v>4227.4375</v>
      </c>
      <c r="R3169" s="8">
        <v>3075.158935546875</v>
      </c>
      <c r="S3169" s="8">
        <v>4878.5174555600333</v>
      </c>
      <c r="T3169" s="11">
        <v>0.96562778949737549</v>
      </c>
      <c r="U3169" s="11">
        <v>1.0023485422134399</v>
      </c>
      <c r="V3169" s="28">
        <f t="shared" si="98"/>
        <v>4276.1214134922484</v>
      </c>
      <c r="W3169" s="28">
        <f t="shared" si="99"/>
        <v>4438.7331348165171</v>
      </c>
      <c r="X3169" s="8">
        <v>5229.85498046875</v>
      </c>
      <c r="Y3169" s="8">
        <v>3979.7057792465976</v>
      </c>
      <c r="Z3169" s="8">
        <v>5920.1561127069517</v>
      </c>
      <c r="AA3169" s="8">
        <v>5920.1561127069517</v>
      </c>
      <c r="AB3169" s="7">
        <v>4714.718467266026</v>
      </c>
      <c r="AC3169" s="10">
        <v>1.0646711660907802</v>
      </c>
    </row>
    <row r="3170" spans="1:29" x14ac:dyDescent="0.6">
      <c r="A3170" s="29" t="s">
        <v>3949</v>
      </c>
      <c r="B3170" s="29" t="s">
        <v>3950</v>
      </c>
      <c r="C3170" s="5">
        <v>23</v>
      </c>
      <c r="D3170" s="5" t="s">
        <v>6234</v>
      </c>
      <c r="E3170" s="5" t="s">
        <v>6235</v>
      </c>
      <c r="F3170" s="5" t="s">
        <v>6236</v>
      </c>
      <c r="G3170" s="4" t="s">
        <v>14620</v>
      </c>
      <c r="H3170" s="4" t="s">
        <v>14619</v>
      </c>
      <c r="I3170" s="29" t="s">
        <v>15833</v>
      </c>
      <c r="J3170" s="29" t="s">
        <v>15834</v>
      </c>
      <c r="K3170" s="27">
        <v>94</v>
      </c>
      <c r="L3170" s="6" t="s">
        <v>6310</v>
      </c>
      <c r="M3170" s="5" t="s">
        <v>806</v>
      </c>
      <c r="N3170" s="7">
        <v>7700.83349609375</v>
      </c>
      <c r="O3170" s="8">
        <v>8179.69140625</v>
      </c>
      <c r="P3170" s="8">
        <v>7834.9736328125</v>
      </c>
      <c r="Q3170" s="8">
        <v>4991.15966796875</v>
      </c>
      <c r="R3170" s="8">
        <v>6327.9677734375</v>
      </c>
      <c r="S3170" s="8">
        <v>7602.6186135505659</v>
      </c>
      <c r="T3170" s="11">
        <v>0.96562778949737549</v>
      </c>
      <c r="U3170" s="11">
        <v>1.0023485422134399</v>
      </c>
      <c r="V3170" s="28">
        <f t="shared" si="98"/>
        <v>7436.1388261203538</v>
      </c>
      <c r="W3170" s="28">
        <f t="shared" si="99"/>
        <v>7718.9192286379985</v>
      </c>
      <c r="X3170" s="8">
        <v>7054.36669921875</v>
      </c>
      <c r="Y3170" s="8">
        <v>4239.3898656269084</v>
      </c>
      <c r="Z3170" s="8">
        <v>8836.0552950291294</v>
      </c>
      <c r="AA3170" s="8">
        <v>8836.0552950291294</v>
      </c>
      <c r="AB3170" s="7">
        <v>7036.8943460528208</v>
      </c>
      <c r="AC3170" s="10">
        <v>0.91378346897414253</v>
      </c>
    </row>
    <row r="3171" spans="1:29" x14ac:dyDescent="0.6">
      <c r="A3171" s="29" t="s">
        <v>3949</v>
      </c>
      <c r="B3171" s="29" t="s">
        <v>3950</v>
      </c>
      <c r="C3171" s="5">
        <v>23</v>
      </c>
      <c r="D3171" s="5" t="s">
        <v>6234</v>
      </c>
      <c r="E3171" s="5" t="s">
        <v>6235</v>
      </c>
      <c r="F3171" s="5" t="s">
        <v>6236</v>
      </c>
      <c r="G3171" s="4" t="s">
        <v>14620</v>
      </c>
      <c r="H3171" s="4" t="s">
        <v>14619</v>
      </c>
      <c r="I3171" s="29" t="s">
        <v>15833</v>
      </c>
      <c r="J3171" s="29" t="s">
        <v>15834</v>
      </c>
      <c r="K3171" s="27">
        <v>94</v>
      </c>
      <c r="L3171" s="6" t="s">
        <v>6311</v>
      </c>
      <c r="M3171" s="5" t="s">
        <v>6312</v>
      </c>
      <c r="N3171" s="7">
        <v>2920.58349609375</v>
      </c>
      <c r="O3171" s="8">
        <v>2839.503662109375</v>
      </c>
      <c r="P3171" s="8">
        <v>2409.588623046875</v>
      </c>
      <c r="Q3171" s="8">
        <v>2696.37841796875</v>
      </c>
      <c r="R3171" s="8">
        <v>2185.811279296875</v>
      </c>
      <c r="S3171" s="8">
        <v>2763.2480755409483</v>
      </c>
      <c r="T3171" s="11">
        <v>0.96562778949737549</v>
      </c>
      <c r="U3171" s="11">
        <v>1.0023485422134399</v>
      </c>
      <c r="V3171" s="28">
        <f t="shared" si="98"/>
        <v>2820.1965853755246</v>
      </c>
      <c r="W3171" s="28">
        <f t="shared" si="99"/>
        <v>2927.4426097222022</v>
      </c>
      <c r="X3171" s="8">
        <v>2734.160400390625</v>
      </c>
      <c r="Y3171" s="8">
        <v>1792.8367520737556</v>
      </c>
      <c r="Z3171" s="8">
        <v>3265.6219390150595</v>
      </c>
      <c r="AA3171" s="8">
        <v>3265.6219390150595</v>
      </c>
      <c r="AB3171" s="7">
        <v>2600.6895375506319</v>
      </c>
      <c r="AC3171" s="10">
        <v>0.89046916173738133</v>
      </c>
    </row>
    <row r="3172" spans="1:29" x14ac:dyDescent="0.6">
      <c r="A3172" s="29" t="s">
        <v>3949</v>
      </c>
      <c r="B3172" s="29" t="s">
        <v>3950</v>
      </c>
      <c r="C3172" s="5">
        <v>23</v>
      </c>
      <c r="D3172" s="5" t="s">
        <v>6234</v>
      </c>
      <c r="E3172" s="5" t="s">
        <v>6235</v>
      </c>
      <c r="F3172" s="5" t="s">
        <v>6236</v>
      </c>
      <c r="G3172" s="4" t="s">
        <v>14620</v>
      </c>
      <c r="H3172" s="4" t="s">
        <v>14619</v>
      </c>
      <c r="I3172" s="29" t="s">
        <v>15841</v>
      </c>
      <c r="J3172" s="29" t="s">
        <v>15842</v>
      </c>
      <c r="K3172" s="27">
        <v>94</v>
      </c>
      <c r="L3172" s="6" t="s">
        <v>6313</v>
      </c>
      <c r="M3172" s="5" t="s">
        <v>6314</v>
      </c>
      <c r="N3172" s="7">
        <v>15249.166015625</v>
      </c>
      <c r="O3172" s="8">
        <v>16451.736328125</v>
      </c>
      <c r="P3172" s="8">
        <v>17114.96484375</v>
      </c>
      <c r="Q3172" s="8">
        <v>12905.3583984375</v>
      </c>
      <c r="R3172" s="8">
        <v>15552.853515625</v>
      </c>
      <c r="S3172" s="8">
        <v>15925.382719243609</v>
      </c>
      <c r="T3172" s="11">
        <v>0.96562778949737549</v>
      </c>
      <c r="U3172" s="11">
        <v>1.0023485422134399</v>
      </c>
      <c r="V3172" s="28">
        <f t="shared" si="98"/>
        <v>14725.01847134647</v>
      </c>
      <c r="W3172" s="28">
        <f t="shared" si="99"/>
        <v>15284.979325732449</v>
      </c>
      <c r="X3172" s="8">
        <v>16145.501953125</v>
      </c>
      <c r="Y3172" s="8">
        <v>12549.939121620931</v>
      </c>
      <c r="Z3172" s="8">
        <v>19145.40368226558</v>
      </c>
      <c r="AA3172" s="8">
        <v>19145.40368226558</v>
      </c>
      <c r="AB3172" s="7">
        <v>15247.095952469293</v>
      </c>
      <c r="AC3172" s="10">
        <v>0.99986425072993601</v>
      </c>
    </row>
    <row r="3173" spans="1:29" x14ac:dyDescent="0.6">
      <c r="A3173" s="29" t="s">
        <v>3949</v>
      </c>
      <c r="B3173" s="29" t="s">
        <v>3950</v>
      </c>
      <c r="C3173" s="5">
        <v>22</v>
      </c>
      <c r="D3173" s="5" t="s">
        <v>6315</v>
      </c>
      <c r="E3173" s="5" t="s">
        <v>6316</v>
      </c>
      <c r="F3173" s="5" t="s">
        <v>6317</v>
      </c>
      <c r="G3173" s="4" t="s">
        <v>14618</v>
      </c>
      <c r="H3173" s="4" t="s">
        <v>14617</v>
      </c>
      <c r="I3173" s="29" t="s">
        <v>15843</v>
      </c>
      <c r="J3173" s="29" t="s">
        <v>15844</v>
      </c>
      <c r="K3173" s="27">
        <v>95</v>
      </c>
      <c r="L3173" s="6" t="s">
        <v>6318</v>
      </c>
      <c r="M3173" s="5" t="s">
        <v>6319</v>
      </c>
      <c r="N3173" s="7">
        <v>16019.916015625</v>
      </c>
      <c r="O3173" s="8">
        <v>20165.421875</v>
      </c>
      <c r="P3173" s="8">
        <v>25255.6015625</v>
      </c>
      <c r="Q3173" s="8">
        <v>16828.9609375</v>
      </c>
      <c r="R3173" s="8">
        <v>11570.8056640625</v>
      </c>
      <c r="S3173" s="8">
        <v>19633.854196101696</v>
      </c>
      <c r="T3173" s="11">
        <v>0.93781274557113647</v>
      </c>
      <c r="U3173" s="11">
        <v>1.0016590356826782</v>
      </c>
      <c r="V3173" s="28">
        <f t="shared" si="98"/>
        <v>15023.681422432302</v>
      </c>
      <c r="W3173" s="28">
        <f t="shared" si="99"/>
        <v>16046.49362792843</v>
      </c>
      <c r="X3173" s="8">
        <v>19574.001953125</v>
      </c>
      <c r="Y3173" s="8">
        <v>17401.38278394959</v>
      </c>
      <c r="Z3173" s="8">
        <v>23180.14381596151</v>
      </c>
      <c r="AA3173" s="8">
        <v>23180.14381596151</v>
      </c>
      <c r="AB3173" s="7">
        <v>18460.299026308101</v>
      </c>
      <c r="AC3173" s="10">
        <v>1.1523343198742664</v>
      </c>
    </row>
    <row r="3174" spans="1:29" x14ac:dyDescent="0.6">
      <c r="A3174" s="29" t="s">
        <v>3949</v>
      </c>
      <c r="B3174" s="29" t="s">
        <v>3950</v>
      </c>
      <c r="C3174" s="5">
        <v>22</v>
      </c>
      <c r="D3174" s="5" t="s">
        <v>6315</v>
      </c>
      <c r="E3174" s="5" t="s">
        <v>6316</v>
      </c>
      <c r="F3174" s="5" t="s">
        <v>6317</v>
      </c>
      <c r="G3174" s="4" t="s">
        <v>14618</v>
      </c>
      <c r="H3174" s="4" t="s">
        <v>14617</v>
      </c>
      <c r="I3174" s="29" t="s">
        <v>15845</v>
      </c>
      <c r="J3174" s="29" t="s">
        <v>15846</v>
      </c>
      <c r="K3174" s="27">
        <v>95</v>
      </c>
      <c r="L3174" s="6" t="s">
        <v>6320</v>
      </c>
      <c r="M3174" s="5" t="s">
        <v>6321</v>
      </c>
      <c r="N3174" s="7">
        <v>25107.5859375</v>
      </c>
      <c r="O3174" s="8">
        <v>27513.498046875</v>
      </c>
      <c r="P3174" s="8">
        <v>32529.109375</v>
      </c>
      <c r="Q3174" s="8">
        <v>28331.9921875</v>
      </c>
      <c r="R3174" s="8">
        <v>21699.564453125</v>
      </c>
      <c r="S3174" s="8">
        <v>27715.635641049939</v>
      </c>
      <c r="T3174" s="11">
        <v>0.93781274557113647</v>
      </c>
      <c r="U3174" s="11">
        <v>1.0016590356826782</v>
      </c>
      <c r="V3174" s="28">
        <f t="shared" si="98"/>
        <v>23546.214102710132</v>
      </c>
      <c r="W3174" s="28">
        <f t="shared" si="99"/>
        <v>25149.240318476222</v>
      </c>
      <c r="X3174" s="8">
        <v>28953.013671875</v>
      </c>
      <c r="Y3174" s="8">
        <v>42102.055672261937</v>
      </c>
      <c r="Z3174" s="8">
        <v>34996.722729489862</v>
      </c>
      <c r="AA3174" s="8">
        <v>34996.722729489862</v>
      </c>
      <c r="AB3174" s="7">
        <v>27870.835127533406</v>
      </c>
      <c r="AC3174" s="10">
        <v>1.110056346990584</v>
      </c>
    </row>
    <row r="3175" spans="1:29" x14ac:dyDescent="0.6">
      <c r="A3175" s="29" t="s">
        <v>3949</v>
      </c>
      <c r="B3175" s="29" t="s">
        <v>3950</v>
      </c>
      <c r="C3175" s="5">
        <v>22</v>
      </c>
      <c r="D3175" s="5" t="s">
        <v>6315</v>
      </c>
      <c r="E3175" s="5" t="s">
        <v>6316</v>
      </c>
      <c r="F3175" s="5" t="s">
        <v>6317</v>
      </c>
      <c r="G3175" s="4" t="s">
        <v>14618</v>
      </c>
      <c r="H3175" s="4" t="s">
        <v>14617</v>
      </c>
      <c r="I3175" s="29" t="s">
        <v>15843</v>
      </c>
      <c r="J3175" s="29" t="s">
        <v>15844</v>
      </c>
      <c r="K3175" s="27">
        <v>95</v>
      </c>
      <c r="L3175" s="6" t="s">
        <v>6322</v>
      </c>
      <c r="M3175" s="5" t="s">
        <v>6323</v>
      </c>
      <c r="N3175" s="7">
        <v>15522.083984375</v>
      </c>
      <c r="O3175" s="8">
        <v>18747.296875</v>
      </c>
      <c r="P3175" s="8">
        <v>20445.30859375</v>
      </c>
      <c r="Q3175" s="8">
        <v>13366.2900390625</v>
      </c>
      <c r="R3175" s="8">
        <v>8728.3828125</v>
      </c>
      <c r="S3175" s="8">
        <v>17632.436417874</v>
      </c>
      <c r="T3175" s="11">
        <v>0.93781274557113647</v>
      </c>
      <c r="U3175" s="11">
        <v>1.0016590356826782</v>
      </c>
      <c r="V3175" s="28">
        <f t="shared" si="98"/>
        <v>14556.808198372484</v>
      </c>
      <c r="W3175" s="28">
        <f t="shared" si="99"/>
        <v>15547.835675574606</v>
      </c>
      <c r="X3175" s="8">
        <v>18542.474609375</v>
      </c>
      <c r="Y3175" s="8">
        <v>13705.05946282587</v>
      </c>
      <c r="Z3175" s="8">
        <v>20718.770569124168</v>
      </c>
      <c r="AA3175" s="8">
        <v>20718.770569124168</v>
      </c>
      <c r="AB3175" s="7">
        <v>16500.100396276979</v>
      </c>
      <c r="AC3175" s="10">
        <v>1.0630080608303936</v>
      </c>
    </row>
    <row r="3176" spans="1:29" x14ac:dyDescent="0.6">
      <c r="A3176" s="29" t="s">
        <v>3949</v>
      </c>
      <c r="B3176" s="29" t="s">
        <v>3950</v>
      </c>
      <c r="C3176" s="5">
        <v>22</v>
      </c>
      <c r="D3176" s="5" t="s">
        <v>6315</v>
      </c>
      <c r="E3176" s="5" t="s">
        <v>6316</v>
      </c>
      <c r="F3176" s="5" t="s">
        <v>6317</v>
      </c>
      <c r="G3176" s="4" t="s">
        <v>14618</v>
      </c>
      <c r="H3176" s="4" t="s">
        <v>14617</v>
      </c>
      <c r="I3176" s="29" t="s">
        <v>15845</v>
      </c>
      <c r="J3176" s="29" t="s">
        <v>15846</v>
      </c>
      <c r="K3176" s="27">
        <v>95</v>
      </c>
      <c r="L3176" s="6" t="s">
        <v>6324</v>
      </c>
      <c r="M3176" s="5" t="s">
        <v>6325</v>
      </c>
      <c r="N3176" s="7">
        <v>17395.91796875</v>
      </c>
      <c r="O3176" s="8">
        <v>22897.548828125</v>
      </c>
      <c r="P3176" s="8">
        <v>28185.48046875</v>
      </c>
      <c r="Q3176" s="8">
        <v>15430.3203125</v>
      </c>
      <c r="R3176" s="8">
        <v>8741.1728515625</v>
      </c>
      <c r="S3176" s="8">
        <v>21527.939584606847</v>
      </c>
      <c r="T3176" s="11">
        <v>0.93781274557113647</v>
      </c>
      <c r="U3176" s="11">
        <v>1.0016590356826782</v>
      </c>
      <c r="V3176" s="28">
        <f t="shared" si="98"/>
        <v>16314.113592003705</v>
      </c>
      <c r="W3176" s="28">
        <f t="shared" si="99"/>
        <v>17424.7784173931</v>
      </c>
      <c r="X3176" s="8">
        <v>23148.662109375</v>
      </c>
      <c r="Y3176" s="8">
        <v>13647.523372903246</v>
      </c>
      <c r="Z3176" s="8">
        <v>24996.926513471364</v>
      </c>
      <c r="AA3176" s="8">
        <v>24996.926513471364</v>
      </c>
      <c r="AB3176" s="7">
        <v>19907.155962491586</v>
      </c>
      <c r="AC3176" s="10">
        <v>1.144357888916973</v>
      </c>
    </row>
    <row r="3177" spans="1:29" x14ac:dyDescent="0.6">
      <c r="A3177" s="29" t="s">
        <v>3949</v>
      </c>
      <c r="B3177" s="29" t="s">
        <v>3950</v>
      </c>
      <c r="C3177" s="5">
        <v>22</v>
      </c>
      <c r="D3177" s="5" t="s">
        <v>6315</v>
      </c>
      <c r="E3177" s="5" t="s">
        <v>6316</v>
      </c>
      <c r="F3177" s="5" t="s">
        <v>6317</v>
      </c>
      <c r="G3177" s="4" t="s">
        <v>14618</v>
      </c>
      <c r="H3177" s="4" t="s">
        <v>14617</v>
      </c>
      <c r="I3177" s="29" t="s">
        <v>15845</v>
      </c>
      <c r="J3177" s="29" t="s">
        <v>15846</v>
      </c>
      <c r="K3177" s="27">
        <v>95</v>
      </c>
      <c r="L3177" s="6" t="s">
        <v>6326</v>
      </c>
      <c r="M3177" s="5" t="s">
        <v>464</v>
      </c>
      <c r="N3177" s="7">
        <v>12539.6669921875</v>
      </c>
      <c r="O3177" s="8">
        <v>14298.451171875</v>
      </c>
      <c r="P3177" s="8">
        <v>17469.8515625</v>
      </c>
      <c r="Q3177" s="8">
        <v>18128.77734375</v>
      </c>
      <c r="R3177" s="8">
        <v>12113.103515625</v>
      </c>
      <c r="S3177" s="8">
        <v>14984.812595936957</v>
      </c>
      <c r="T3177" s="11">
        <v>0.93781274557113647</v>
      </c>
      <c r="U3177" s="11">
        <v>1.0016590356826782</v>
      </c>
      <c r="V3177" s="28">
        <f t="shared" si="98"/>
        <v>11759.859530491114</v>
      </c>
      <c r="W3177" s="28">
        <f t="shared" si="99"/>
        <v>12560.470747176441</v>
      </c>
      <c r="X3177" s="8">
        <v>16081.4697265625</v>
      </c>
      <c r="Y3177" s="8">
        <v>23805.982342310446</v>
      </c>
      <c r="Z3177" s="8">
        <v>19104.239063875764</v>
      </c>
      <c r="AA3177" s="8">
        <v>19104.239063875764</v>
      </c>
      <c r="AB3177" s="7">
        <v>15214.313103026549</v>
      </c>
      <c r="AC3177" s="10">
        <v>1.2132948277259208</v>
      </c>
    </row>
    <row r="3178" spans="1:29" x14ac:dyDescent="0.6">
      <c r="A3178" s="29" t="s">
        <v>3949</v>
      </c>
      <c r="B3178" s="29" t="s">
        <v>3950</v>
      </c>
      <c r="C3178" s="5">
        <v>22</v>
      </c>
      <c r="D3178" s="5" t="s">
        <v>6315</v>
      </c>
      <c r="E3178" s="5" t="s">
        <v>6316</v>
      </c>
      <c r="F3178" s="5" t="s">
        <v>6317</v>
      </c>
      <c r="G3178" s="4" t="s">
        <v>14618</v>
      </c>
      <c r="H3178" s="4" t="s">
        <v>14617</v>
      </c>
      <c r="I3178" s="29" t="s">
        <v>14823</v>
      </c>
      <c r="J3178" s="29" t="s">
        <v>14823</v>
      </c>
      <c r="K3178" s="27">
        <v>95</v>
      </c>
      <c r="L3178" s="6" t="s">
        <v>6327</v>
      </c>
      <c r="M3178" s="5" t="s">
        <v>6328</v>
      </c>
      <c r="N3178" s="7">
        <v>3423.74951171875</v>
      </c>
      <c r="O3178" s="8">
        <v>4288.09814453125</v>
      </c>
      <c r="P3178" s="8">
        <v>5274.71484375</v>
      </c>
      <c r="Q3178" s="8">
        <v>3156.989013671875</v>
      </c>
      <c r="R3178" s="8">
        <v>4689.12841796875</v>
      </c>
      <c r="S3178" s="8">
        <v>4198.5827698051489</v>
      </c>
      <c r="T3178" s="11">
        <v>0.93781274557113647</v>
      </c>
      <c r="U3178" s="11">
        <v>1.0016590356826782</v>
      </c>
      <c r="V3178" s="28">
        <f t="shared" si="98"/>
        <v>3210.8359297327988</v>
      </c>
      <c r="W3178" s="28">
        <f t="shared" si="99"/>
        <v>3429.4296343272435</v>
      </c>
      <c r="X3178" s="8">
        <v>4222.1142578125</v>
      </c>
      <c r="Y3178" s="8">
        <v>3730.4275990782676</v>
      </c>
      <c r="Z3178" s="8">
        <v>4962.986043627694</v>
      </c>
      <c r="AA3178" s="8">
        <v>4962.986043627694</v>
      </c>
      <c r="AB3178" s="7">
        <v>3952.4433996683861</v>
      </c>
      <c r="AC3178" s="10">
        <v>1.1544195584811423</v>
      </c>
    </row>
    <row r="3179" spans="1:29" x14ac:dyDescent="0.6">
      <c r="A3179" s="29" t="s">
        <v>3949</v>
      </c>
      <c r="B3179" s="29" t="s">
        <v>3950</v>
      </c>
      <c r="C3179" s="5">
        <v>22</v>
      </c>
      <c r="D3179" s="5" t="s">
        <v>6315</v>
      </c>
      <c r="E3179" s="5" t="s">
        <v>6316</v>
      </c>
      <c r="F3179" s="5" t="s">
        <v>6317</v>
      </c>
      <c r="G3179" s="4" t="s">
        <v>14618</v>
      </c>
      <c r="H3179" s="4" t="s">
        <v>14617</v>
      </c>
      <c r="I3179" s="29" t="s">
        <v>15845</v>
      </c>
      <c r="J3179" s="29" t="s">
        <v>15846</v>
      </c>
      <c r="K3179" s="27">
        <v>95</v>
      </c>
      <c r="L3179" s="6" t="s">
        <v>6329</v>
      </c>
      <c r="M3179" s="5" t="s">
        <v>6330</v>
      </c>
      <c r="N3179" s="7">
        <v>2033.66650390625</v>
      </c>
      <c r="O3179" s="8">
        <v>2595.331298828125</v>
      </c>
      <c r="P3179" s="8">
        <v>3231.262451171875</v>
      </c>
      <c r="Q3179" s="8">
        <v>1442.5257568359375</v>
      </c>
      <c r="R3179" s="8">
        <v>902.0062255859375</v>
      </c>
      <c r="S3179" s="8">
        <v>2392.8196887627628</v>
      </c>
      <c r="T3179" s="11">
        <v>0.93781274557113647</v>
      </c>
      <c r="U3179" s="11">
        <v>1.0016590356826782</v>
      </c>
      <c r="V3179" s="28">
        <f t="shared" si="98"/>
        <v>1907.1983676043747</v>
      </c>
      <c r="W3179" s="28">
        <f t="shared" si="99"/>
        <v>2037.0404292028979</v>
      </c>
      <c r="X3179" s="8">
        <v>2721.57568359375</v>
      </c>
      <c r="Y3179" s="8">
        <v>1343.8669127647008</v>
      </c>
      <c r="Z3179" s="8">
        <v>2777.954694644262</v>
      </c>
      <c r="AA3179" s="8">
        <v>2777.954694644262</v>
      </c>
      <c r="AB3179" s="7">
        <v>2212.3190758358255</v>
      </c>
      <c r="AC3179" s="10">
        <v>1.0878475264191161</v>
      </c>
    </row>
    <row r="3180" spans="1:29" x14ac:dyDescent="0.6">
      <c r="A3180" s="29" t="s">
        <v>3949</v>
      </c>
      <c r="B3180" s="29" t="s">
        <v>3950</v>
      </c>
      <c r="C3180" s="5">
        <v>22</v>
      </c>
      <c r="D3180" s="5" t="s">
        <v>6315</v>
      </c>
      <c r="E3180" s="5" t="s">
        <v>6316</v>
      </c>
      <c r="F3180" s="5" t="s">
        <v>6317</v>
      </c>
      <c r="G3180" s="4" t="s">
        <v>14618</v>
      </c>
      <c r="H3180" s="4" t="s">
        <v>14617</v>
      </c>
      <c r="I3180" s="29" t="s">
        <v>14823</v>
      </c>
      <c r="J3180" s="29" t="s">
        <v>14823</v>
      </c>
      <c r="K3180" s="27">
        <v>95</v>
      </c>
      <c r="L3180" s="6" t="s">
        <v>6331</v>
      </c>
      <c r="M3180" s="5" t="s">
        <v>6332</v>
      </c>
      <c r="N3180" s="7">
        <v>9082.166015625</v>
      </c>
      <c r="O3180" s="8">
        <v>10144.1689453125</v>
      </c>
      <c r="P3180" s="8">
        <v>10939.1611328125</v>
      </c>
      <c r="Q3180" s="8">
        <v>10257.6513671875</v>
      </c>
      <c r="R3180" s="8">
        <v>7806.7861328125</v>
      </c>
      <c r="S3180" s="8">
        <v>10114.787526530927</v>
      </c>
      <c r="T3180" s="11">
        <v>0.93781274557113647</v>
      </c>
      <c r="U3180" s="11">
        <v>1.0016590356826782</v>
      </c>
      <c r="V3180" s="28">
        <f t="shared" si="98"/>
        <v>8517.3710468461504</v>
      </c>
      <c r="W3180" s="28">
        <f t="shared" si="99"/>
        <v>9097.2336531209294</v>
      </c>
      <c r="X3180" s="8">
        <v>10296.654296875</v>
      </c>
      <c r="Y3180" s="8">
        <v>9434.2835077849377</v>
      </c>
      <c r="Z3180" s="8">
        <v>12026.787687783983</v>
      </c>
      <c r="AA3180" s="8">
        <v>12026.787687783983</v>
      </c>
      <c r="AB3180" s="7">
        <v>9577.9430362953353</v>
      </c>
      <c r="AC3180" s="10">
        <v>1.0545879716157356</v>
      </c>
    </row>
    <row r="3181" spans="1:29" x14ac:dyDescent="0.6">
      <c r="A3181" s="29" t="s">
        <v>3949</v>
      </c>
      <c r="B3181" s="29" t="s">
        <v>3950</v>
      </c>
      <c r="C3181" s="5">
        <v>22</v>
      </c>
      <c r="D3181" s="5" t="s">
        <v>6315</v>
      </c>
      <c r="E3181" s="5" t="s">
        <v>6316</v>
      </c>
      <c r="F3181" s="5" t="s">
        <v>6317</v>
      </c>
      <c r="G3181" s="4" t="s">
        <v>14618</v>
      </c>
      <c r="H3181" s="4" t="s">
        <v>14617</v>
      </c>
      <c r="I3181" s="29" t="s">
        <v>15847</v>
      </c>
      <c r="J3181" s="29" t="s">
        <v>15848</v>
      </c>
      <c r="K3181" s="27">
        <v>95</v>
      </c>
      <c r="L3181" s="6" t="s">
        <v>6333</v>
      </c>
      <c r="M3181" s="5" t="s">
        <v>6334</v>
      </c>
      <c r="N3181" s="7">
        <v>15961.4169921875</v>
      </c>
      <c r="O3181" s="8">
        <v>18524.916015625</v>
      </c>
      <c r="P3181" s="8">
        <v>21483.904296875</v>
      </c>
      <c r="Q3181" s="8">
        <v>20570.369140625</v>
      </c>
      <c r="R3181" s="8">
        <v>15273.7353515625</v>
      </c>
      <c r="S3181" s="8">
        <v>18885.777253983069</v>
      </c>
      <c r="T3181" s="11">
        <v>0.93781274557113647</v>
      </c>
      <c r="U3181" s="11">
        <v>1.0016590356826782</v>
      </c>
      <c r="V3181" s="28">
        <f t="shared" si="98"/>
        <v>14968.82029264915</v>
      </c>
      <c r="W3181" s="28">
        <f t="shared" si="99"/>
        <v>15987.897552523646</v>
      </c>
      <c r="X3181" s="8">
        <v>19937.04296875</v>
      </c>
      <c r="Y3181" s="8">
        <v>20396.786632673324</v>
      </c>
      <c r="Z3181" s="8">
        <v>22884.942470364058</v>
      </c>
      <c r="AA3181" s="8">
        <v>22884.942470364058</v>
      </c>
      <c r="AB3181" s="7">
        <v>18225.20535493299</v>
      </c>
      <c r="AC3181" s="10">
        <v>1.1418287839891363</v>
      </c>
    </row>
    <row r="3182" spans="1:29" x14ac:dyDescent="0.6">
      <c r="A3182" s="29" t="s">
        <v>3949</v>
      </c>
      <c r="B3182" s="29" t="s">
        <v>3950</v>
      </c>
      <c r="C3182" s="5">
        <v>22</v>
      </c>
      <c r="D3182" s="5" t="s">
        <v>6315</v>
      </c>
      <c r="E3182" s="5" t="s">
        <v>6316</v>
      </c>
      <c r="F3182" s="5" t="s">
        <v>6317</v>
      </c>
      <c r="G3182" s="4" t="s">
        <v>14618</v>
      </c>
      <c r="H3182" s="4" t="s">
        <v>14617</v>
      </c>
      <c r="I3182" s="29" t="s">
        <v>15849</v>
      </c>
      <c r="J3182" s="29" t="s">
        <v>15850</v>
      </c>
      <c r="K3182" s="27">
        <v>95</v>
      </c>
      <c r="L3182" s="6" t="s">
        <v>6335</v>
      </c>
      <c r="M3182" s="5" t="s">
        <v>6336</v>
      </c>
      <c r="N3182" s="7">
        <v>19989.33203125</v>
      </c>
      <c r="O3182" s="8">
        <v>23601.380859375</v>
      </c>
      <c r="P3182" s="8">
        <v>28577.736328125</v>
      </c>
      <c r="Q3182" s="8">
        <v>18489.626953125</v>
      </c>
      <c r="R3182" s="8">
        <v>13561.9716796875</v>
      </c>
      <c r="S3182" s="8">
        <v>22736.28416210254</v>
      </c>
      <c r="T3182" s="11">
        <v>0.93781274557113647</v>
      </c>
      <c r="U3182" s="11">
        <v>1.0016590356826782</v>
      </c>
      <c r="V3182" s="28">
        <f t="shared" si="98"/>
        <v>18746.250354359625</v>
      </c>
      <c r="W3182" s="28">
        <f t="shared" si="99"/>
        <v>20022.495046362747</v>
      </c>
      <c r="X3182" s="8">
        <v>24251.470703125</v>
      </c>
      <c r="Y3182" s="8">
        <v>13395.219719565232</v>
      </c>
      <c r="Z3182" s="8">
        <v>26251.579556209486</v>
      </c>
      <c r="AA3182" s="8">
        <v>26251.579556209486</v>
      </c>
      <c r="AB3182" s="7">
        <v>20906.34175387846</v>
      </c>
      <c r="AC3182" s="10">
        <v>1.0458749557611464</v>
      </c>
    </row>
    <row r="3183" spans="1:29" x14ac:dyDescent="0.6">
      <c r="A3183" s="29" t="s">
        <v>3949</v>
      </c>
      <c r="B3183" s="29" t="s">
        <v>3950</v>
      </c>
      <c r="C3183" s="5">
        <v>22</v>
      </c>
      <c r="D3183" s="5" t="s">
        <v>6315</v>
      </c>
      <c r="E3183" s="5" t="s">
        <v>6316</v>
      </c>
      <c r="F3183" s="5" t="s">
        <v>6317</v>
      </c>
      <c r="G3183" s="4" t="s">
        <v>14618</v>
      </c>
      <c r="H3183" s="4" t="s">
        <v>14617</v>
      </c>
      <c r="I3183" s="29" t="s">
        <v>15849</v>
      </c>
      <c r="J3183" s="29" t="s">
        <v>15850</v>
      </c>
      <c r="K3183" s="27">
        <v>95</v>
      </c>
      <c r="L3183" s="6" t="s">
        <v>6337</v>
      </c>
      <c r="M3183" s="5" t="s">
        <v>6338</v>
      </c>
      <c r="N3183" s="7">
        <v>6426.0830078125</v>
      </c>
      <c r="O3183" s="8">
        <v>9024.08203125</v>
      </c>
      <c r="P3183" s="8">
        <v>11658.7587890625</v>
      </c>
      <c r="Q3183" s="8">
        <v>6000.40478515625</v>
      </c>
      <c r="R3183" s="8">
        <v>3958.72802734375</v>
      </c>
      <c r="S3183" s="8">
        <v>8528.9257207360279</v>
      </c>
      <c r="T3183" s="11">
        <v>0.93781274557113647</v>
      </c>
      <c r="U3183" s="11">
        <v>1.0016590356826782</v>
      </c>
      <c r="V3183" s="28">
        <f t="shared" si="98"/>
        <v>6026.4625488246675</v>
      </c>
      <c r="W3183" s="28">
        <f t="shared" si="99"/>
        <v>6436.7441088223131</v>
      </c>
      <c r="X3183" s="8">
        <v>9048.681640625</v>
      </c>
      <c r="Y3183" s="8">
        <v>4635.4660509239939</v>
      </c>
      <c r="Z3183" s="8">
        <v>9794.4587667379437</v>
      </c>
      <c r="AA3183" s="8">
        <v>9794.4587667379437</v>
      </c>
      <c r="AB3183" s="7">
        <v>7800.1516759497044</v>
      </c>
      <c r="AC3183" s="10">
        <v>1.2138267847562321</v>
      </c>
    </row>
    <row r="3184" spans="1:29" x14ac:dyDescent="0.6">
      <c r="A3184" s="29" t="s">
        <v>3949</v>
      </c>
      <c r="B3184" s="29" t="s">
        <v>3950</v>
      </c>
      <c r="C3184" s="5">
        <v>22</v>
      </c>
      <c r="D3184" s="5" t="s">
        <v>6315</v>
      </c>
      <c r="E3184" s="5" t="s">
        <v>6316</v>
      </c>
      <c r="F3184" s="5" t="s">
        <v>6317</v>
      </c>
      <c r="G3184" s="4" t="s">
        <v>14618</v>
      </c>
      <c r="H3184" s="4" t="s">
        <v>14617</v>
      </c>
      <c r="I3184" s="29" t="s">
        <v>15847</v>
      </c>
      <c r="J3184" s="29" t="s">
        <v>15848</v>
      </c>
      <c r="K3184" s="27">
        <v>95</v>
      </c>
      <c r="L3184" s="6" t="s">
        <v>6339</v>
      </c>
      <c r="M3184" s="5" t="s">
        <v>6340</v>
      </c>
      <c r="N3184" s="7">
        <v>12434.75</v>
      </c>
      <c r="O3184" s="8">
        <v>16161.43359375</v>
      </c>
      <c r="P3184" s="8">
        <v>19094.615234375</v>
      </c>
      <c r="Q3184" s="8">
        <v>10668.490234375</v>
      </c>
      <c r="R3184" s="8">
        <v>8174.70166015625</v>
      </c>
      <c r="S3184" s="8">
        <v>15193.683209892237</v>
      </c>
      <c r="T3184" s="11">
        <v>0.93781274557113647</v>
      </c>
      <c r="U3184" s="11">
        <v>1.0016590356826782</v>
      </c>
      <c r="V3184" s="28">
        <f t="shared" si="98"/>
        <v>11661.467037990689</v>
      </c>
      <c r="W3184" s="28">
        <f t="shared" si="99"/>
        <v>12455.379693955183</v>
      </c>
      <c r="X3184" s="8">
        <v>15550.083984375</v>
      </c>
      <c r="Y3184" s="8">
        <v>11208.047115848261</v>
      </c>
      <c r="Z3184" s="8">
        <v>17723.058763689634</v>
      </c>
      <c r="AA3184" s="8">
        <v>17723.058763689634</v>
      </c>
      <c r="AB3184" s="7">
        <v>14114.363009829754</v>
      </c>
      <c r="AC3184" s="10">
        <v>1.1350741277331473</v>
      </c>
    </row>
    <row r="3185" spans="1:29" x14ac:dyDescent="0.6">
      <c r="A3185" s="29" t="s">
        <v>3949</v>
      </c>
      <c r="B3185" s="29" t="s">
        <v>3950</v>
      </c>
      <c r="C3185" s="5">
        <v>22</v>
      </c>
      <c r="D3185" s="5" t="s">
        <v>6315</v>
      </c>
      <c r="E3185" s="5" t="s">
        <v>6316</v>
      </c>
      <c r="F3185" s="5" t="s">
        <v>6317</v>
      </c>
      <c r="G3185" s="4" t="s">
        <v>14618</v>
      </c>
      <c r="H3185" s="4" t="s">
        <v>14617</v>
      </c>
      <c r="I3185" s="29" t="s">
        <v>15847</v>
      </c>
      <c r="J3185" s="29" t="s">
        <v>15848</v>
      </c>
      <c r="K3185" s="27">
        <v>95</v>
      </c>
      <c r="L3185" s="6" t="s">
        <v>6341</v>
      </c>
      <c r="M3185" s="5" t="s">
        <v>6342</v>
      </c>
      <c r="N3185" s="7">
        <v>11023.8330078125</v>
      </c>
      <c r="O3185" s="8">
        <v>14004.9189453125</v>
      </c>
      <c r="P3185" s="8">
        <v>17245.904296875</v>
      </c>
      <c r="Q3185" s="8">
        <v>10803.3349609375</v>
      </c>
      <c r="R3185" s="8">
        <v>8224.966796875</v>
      </c>
      <c r="S3185" s="8">
        <v>13492.219469645332</v>
      </c>
      <c r="T3185" s="11">
        <v>0.93781274557113647</v>
      </c>
      <c r="U3185" s="11">
        <v>1.0016590356826782</v>
      </c>
      <c r="V3185" s="28">
        <f t="shared" si="98"/>
        <v>10338.29109977436</v>
      </c>
      <c r="W3185" s="28">
        <f t="shared" si="99"/>
        <v>11042.121940132347</v>
      </c>
      <c r="X3185" s="8">
        <v>13983.408203125</v>
      </c>
      <c r="Y3185" s="8">
        <v>12030.333280365892</v>
      </c>
      <c r="Z3185" s="8">
        <v>16010.298339099927</v>
      </c>
      <c r="AA3185" s="8">
        <v>16010.298339099927</v>
      </c>
      <c r="AB3185" s="7">
        <v>12750.347762582638</v>
      </c>
      <c r="AC3185" s="10">
        <v>1.1566165555616246</v>
      </c>
    </row>
    <row r="3186" spans="1:29" x14ac:dyDescent="0.6">
      <c r="A3186" s="29" t="s">
        <v>3949</v>
      </c>
      <c r="B3186" s="29" t="s">
        <v>3950</v>
      </c>
      <c r="C3186" s="5">
        <v>22</v>
      </c>
      <c r="D3186" s="5" t="s">
        <v>6315</v>
      </c>
      <c r="E3186" s="5" t="s">
        <v>6316</v>
      </c>
      <c r="F3186" s="5" t="s">
        <v>6317</v>
      </c>
      <c r="G3186" s="4" t="s">
        <v>14618</v>
      </c>
      <c r="H3186" s="4" t="s">
        <v>14617</v>
      </c>
      <c r="I3186" s="29" t="s">
        <v>15849</v>
      </c>
      <c r="J3186" s="29" t="s">
        <v>15850</v>
      </c>
      <c r="K3186" s="27">
        <v>95</v>
      </c>
      <c r="L3186" s="6" t="s">
        <v>6343</v>
      </c>
      <c r="M3186" s="5" t="s">
        <v>6344</v>
      </c>
      <c r="N3186" s="7">
        <v>5100.3330078125</v>
      </c>
      <c r="O3186" s="8">
        <v>6958.49755859375</v>
      </c>
      <c r="P3186" s="8">
        <v>9983.0068359375</v>
      </c>
      <c r="Q3186" s="8">
        <v>4890.3212890625</v>
      </c>
      <c r="R3186" s="8">
        <v>2205.072998046875</v>
      </c>
      <c r="S3186" s="8">
        <v>6644.5268290906952</v>
      </c>
      <c r="T3186" s="11">
        <v>0.93781274557113647</v>
      </c>
      <c r="U3186" s="11">
        <v>1.0016590356826782</v>
      </c>
      <c r="V3186" s="28">
        <f t="shared" si="98"/>
        <v>4783.1573013837333</v>
      </c>
      <c r="W3186" s="28">
        <f t="shared" si="99"/>
        <v>5108.7946422660025</v>
      </c>
      <c r="X3186" s="8">
        <v>7136.3818359375</v>
      </c>
      <c r="Y3186" s="8">
        <v>2963.0462493387531</v>
      </c>
      <c r="Z3186" s="8">
        <v>7564.8440341491832</v>
      </c>
      <c r="AA3186" s="8">
        <v>7564.8440341491832</v>
      </c>
      <c r="AB3186" s="7">
        <v>6024.5218522594487</v>
      </c>
      <c r="AC3186" s="10">
        <v>1.1812016672306123</v>
      </c>
    </row>
    <row r="3187" spans="1:29" x14ac:dyDescent="0.6">
      <c r="A3187" s="29" t="s">
        <v>3949</v>
      </c>
      <c r="B3187" s="29" t="s">
        <v>3950</v>
      </c>
      <c r="C3187" s="5">
        <v>22</v>
      </c>
      <c r="D3187" s="5" t="s">
        <v>6315</v>
      </c>
      <c r="E3187" s="5" t="s">
        <v>6316</v>
      </c>
      <c r="F3187" s="5" t="s">
        <v>6317</v>
      </c>
      <c r="G3187" s="4" t="s">
        <v>14618</v>
      </c>
      <c r="H3187" s="4" t="s">
        <v>14617</v>
      </c>
      <c r="I3187" s="29" t="s">
        <v>15847</v>
      </c>
      <c r="J3187" s="29" t="s">
        <v>15848</v>
      </c>
      <c r="K3187" s="27">
        <v>95</v>
      </c>
      <c r="L3187" s="6" t="s">
        <v>6345</v>
      </c>
      <c r="M3187" s="5" t="s">
        <v>1087</v>
      </c>
      <c r="N3187" s="7">
        <v>12659.583984375</v>
      </c>
      <c r="O3187" s="8">
        <v>14779.9150390625</v>
      </c>
      <c r="P3187" s="8">
        <v>18328.33984375</v>
      </c>
      <c r="Q3187" s="8">
        <v>16250.15625</v>
      </c>
      <c r="R3187" s="8">
        <v>12024.4169921875</v>
      </c>
      <c r="S3187" s="8">
        <v>15113.033813869657</v>
      </c>
      <c r="T3187" s="11">
        <v>0.93781274557113647</v>
      </c>
      <c r="U3187" s="11">
        <v>1.0016590356826782</v>
      </c>
      <c r="V3187" s="28">
        <f t="shared" si="98"/>
        <v>11872.319214175106</v>
      </c>
      <c r="W3187" s="28">
        <f t="shared" si="99"/>
        <v>12680.58668593294</v>
      </c>
      <c r="X3187" s="8">
        <v>15794.513671875</v>
      </c>
      <c r="Y3187" s="8">
        <v>16026.41439945532</v>
      </c>
      <c r="Z3187" s="8">
        <v>18256.214322768239</v>
      </c>
      <c r="AA3187" s="8">
        <v>18256.214322768239</v>
      </c>
      <c r="AB3187" s="7">
        <v>14538.959644185072</v>
      </c>
      <c r="AC3187" s="10">
        <v>1.1484547724577425</v>
      </c>
    </row>
    <row r="3188" spans="1:29" x14ac:dyDescent="0.6">
      <c r="A3188" s="29" t="s">
        <v>3949</v>
      </c>
      <c r="B3188" s="29" t="s">
        <v>3950</v>
      </c>
      <c r="C3188" s="5">
        <v>22</v>
      </c>
      <c r="D3188" s="5" t="s">
        <v>6315</v>
      </c>
      <c r="E3188" s="5" t="s">
        <v>6316</v>
      </c>
      <c r="F3188" s="5" t="s">
        <v>6317</v>
      </c>
      <c r="G3188" s="4" t="s">
        <v>14618</v>
      </c>
      <c r="H3188" s="4" t="s">
        <v>14617</v>
      </c>
      <c r="I3188" s="29" t="s">
        <v>15847</v>
      </c>
      <c r="J3188" s="29" t="s">
        <v>15848</v>
      </c>
      <c r="K3188" s="27">
        <v>95</v>
      </c>
      <c r="L3188" s="6" t="s">
        <v>6346</v>
      </c>
      <c r="M3188" s="5" t="s">
        <v>6347</v>
      </c>
      <c r="N3188" s="7">
        <v>6367.33349609375</v>
      </c>
      <c r="O3188" s="8">
        <v>7027.6142578125</v>
      </c>
      <c r="P3188" s="8">
        <v>8418.232421875</v>
      </c>
      <c r="Q3188" s="8">
        <v>9739.546875</v>
      </c>
      <c r="R3188" s="8">
        <v>5724.50244140625</v>
      </c>
      <c r="S3188" s="8">
        <v>7468.9159241882153</v>
      </c>
      <c r="T3188" s="11">
        <v>0.93781274557113647</v>
      </c>
      <c r="U3188" s="11">
        <v>1.0016590356826782</v>
      </c>
      <c r="V3188" s="28">
        <f t="shared" si="98"/>
        <v>5971.3665079387429</v>
      </c>
      <c r="W3188" s="28">
        <f t="shared" si="99"/>
        <v>6377.8971295672818</v>
      </c>
      <c r="X3188" s="8">
        <v>7605.9560546875</v>
      </c>
      <c r="Y3188" s="8">
        <v>10708.769839642437</v>
      </c>
      <c r="Z3188" s="8">
        <v>9328.2087409525648</v>
      </c>
      <c r="AA3188" s="8">
        <v>9328.2087409525648</v>
      </c>
      <c r="AB3188" s="7">
        <v>7428.8375475578332</v>
      </c>
      <c r="AC3188" s="10">
        <v>1.1667109241435678</v>
      </c>
    </row>
    <row r="3189" spans="1:29" x14ac:dyDescent="0.6">
      <c r="A3189" s="29" t="s">
        <v>3949</v>
      </c>
      <c r="B3189" s="29" t="s">
        <v>3950</v>
      </c>
      <c r="C3189" s="5">
        <v>22</v>
      </c>
      <c r="D3189" s="5" t="s">
        <v>6315</v>
      </c>
      <c r="E3189" s="5" t="s">
        <v>6316</v>
      </c>
      <c r="F3189" s="5" t="s">
        <v>6317</v>
      </c>
      <c r="G3189" s="4" t="s">
        <v>14618</v>
      </c>
      <c r="H3189" s="4" t="s">
        <v>14617</v>
      </c>
      <c r="I3189" s="29" t="s">
        <v>15849</v>
      </c>
      <c r="J3189" s="29" t="s">
        <v>15850</v>
      </c>
      <c r="K3189" s="27">
        <v>95</v>
      </c>
      <c r="L3189" s="6" t="s">
        <v>6348</v>
      </c>
      <c r="M3189" s="5" t="s">
        <v>6349</v>
      </c>
      <c r="N3189" s="7">
        <v>11114.66796875</v>
      </c>
      <c r="O3189" s="8">
        <v>13852.962890625</v>
      </c>
      <c r="P3189" s="8">
        <v>18139.3359375</v>
      </c>
      <c r="Q3189" s="8">
        <v>10790.38671875</v>
      </c>
      <c r="R3189" s="8">
        <v>7749.91552734375</v>
      </c>
      <c r="S3189" s="8">
        <v>13414.683873811604</v>
      </c>
      <c r="T3189" s="11">
        <v>0.93781274557113647</v>
      </c>
      <c r="U3189" s="11">
        <v>1.0016590356826782</v>
      </c>
      <c r="V3189" s="28">
        <f t="shared" si="98"/>
        <v>10423.477283885004</v>
      </c>
      <c r="W3189" s="28">
        <f t="shared" si="99"/>
        <v>11133.107599511277</v>
      </c>
      <c r="X3189" s="8">
        <v>13693.6953125</v>
      </c>
      <c r="Y3189" s="8">
        <v>7309.1218618661915</v>
      </c>
      <c r="Z3189" s="8">
        <v>15334.04533596329</v>
      </c>
      <c r="AA3189" s="8">
        <v>15334.04533596329</v>
      </c>
      <c r="AB3189" s="7">
        <v>12211.79059251258</v>
      </c>
      <c r="AC3189" s="10">
        <v>1.0987094375511035</v>
      </c>
    </row>
    <row r="3190" spans="1:29" x14ac:dyDescent="0.6">
      <c r="A3190" s="29" t="s">
        <v>3949</v>
      </c>
      <c r="B3190" s="29" t="s">
        <v>3950</v>
      </c>
      <c r="C3190" s="5">
        <v>22</v>
      </c>
      <c r="D3190" s="5" t="s">
        <v>6315</v>
      </c>
      <c r="E3190" s="5" t="s">
        <v>6316</v>
      </c>
      <c r="F3190" s="5" t="s">
        <v>6317</v>
      </c>
      <c r="G3190" s="4" t="s">
        <v>14618</v>
      </c>
      <c r="H3190" s="4" t="s">
        <v>14617</v>
      </c>
      <c r="I3190" s="29" t="s">
        <v>15849</v>
      </c>
      <c r="J3190" s="29" t="s">
        <v>15850</v>
      </c>
      <c r="K3190" s="27">
        <v>95</v>
      </c>
      <c r="L3190" s="6" t="s">
        <v>6350</v>
      </c>
      <c r="M3190" s="5" t="s">
        <v>6351</v>
      </c>
      <c r="N3190" s="7">
        <v>10538.83203125</v>
      </c>
      <c r="O3190" s="8">
        <v>13151.8544921875</v>
      </c>
      <c r="P3190" s="8">
        <v>18828.890625</v>
      </c>
      <c r="Q3190" s="8">
        <v>9503.2421875</v>
      </c>
      <c r="R3190" s="8">
        <v>6334.92919921875</v>
      </c>
      <c r="S3190" s="8">
        <v>12685.209347601272</v>
      </c>
      <c r="T3190" s="11">
        <v>0.93781274557113647</v>
      </c>
      <c r="U3190" s="11">
        <v>1.0016590356826782</v>
      </c>
      <c r="V3190" s="28">
        <f t="shared" si="98"/>
        <v>9883.4510023395997</v>
      </c>
      <c r="W3190" s="28">
        <f t="shared" si="99"/>
        <v>10556.316329643596</v>
      </c>
      <c r="X3190" s="8">
        <v>14208.1474609375</v>
      </c>
      <c r="Y3190" s="8">
        <v>6787.5147306490717</v>
      </c>
      <c r="Z3190" s="8">
        <v>14656.77545891967</v>
      </c>
      <c r="AA3190" s="8">
        <v>14656.77545891967</v>
      </c>
      <c r="AB3190" s="7">
        <v>11672.423600184991</v>
      </c>
      <c r="AC3190" s="10">
        <v>1.1075633016612882</v>
      </c>
    </row>
    <row r="3191" spans="1:29" x14ac:dyDescent="0.6">
      <c r="A3191" s="29" t="s">
        <v>3949</v>
      </c>
      <c r="B3191" s="29" t="s">
        <v>3950</v>
      </c>
      <c r="C3191" s="5">
        <v>22</v>
      </c>
      <c r="D3191" s="5" t="s">
        <v>6315</v>
      </c>
      <c r="E3191" s="5" t="s">
        <v>6316</v>
      </c>
      <c r="F3191" s="5" t="s">
        <v>6317</v>
      </c>
      <c r="G3191" s="4" t="s">
        <v>14618</v>
      </c>
      <c r="H3191" s="4" t="s">
        <v>14617</v>
      </c>
      <c r="I3191" s="29" t="s">
        <v>15847</v>
      </c>
      <c r="J3191" s="29" t="s">
        <v>15848</v>
      </c>
      <c r="K3191" s="27">
        <v>95</v>
      </c>
      <c r="L3191" s="6" t="s">
        <v>6352</v>
      </c>
      <c r="M3191" s="5" t="s">
        <v>6353</v>
      </c>
      <c r="N3191" s="7">
        <v>13860.7509765625</v>
      </c>
      <c r="O3191" s="8">
        <v>16078.1826171875</v>
      </c>
      <c r="P3191" s="8">
        <v>17935.611328125</v>
      </c>
      <c r="Q3191" s="8">
        <v>11067.171875</v>
      </c>
      <c r="R3191" s="8">
        <v>10864.5849609375</v>
      </c>
      <c r="S3191" s="8">
        <v>15229.185955292334</v>
      </c>
      <c r="T3191" s="11">
        <v>0.93781274557113647</v>
      </c>
      <c r="U3191" s="11">
        <v>1.0016590356826782</v>
      </c>
      <c r="V3191" s="28">
        <f t="shared" si="98"/>
        <v>12998.788929007889</v>
      </c>
      <c r="W3191" s="28">
        <f t="shared" si="99"/>
        <v>13883.746457021334</v>
      </c>
      <c r="X3191" s="8">
        <v>15922.30078125</v>
      </c>
      <c r="Y3191" s="8">
        <v>12514.082328554514</v>
      </c>
      <c r="Z3191" s="8">
        <v>17963.090040224244</v>
      </c>
      <c r="AA3191" s="8">
        <v>17963.090040224244</v>
      </c>
      <c r="AB3191" s="7">
        <v>14305.520112895016</v>
      </c>
      <c r="AC3191" s="10">
        <v>1.0320883866310409</v>
      </c>
    </row>
    <row r="3192" spans="1:29" x14ac:dyDescent="0.6">
      <c r="A3192" s="29" t="s">
        <v>3949</v>
      </c>
      <c r="B3192" s="29" t="s">
        <v>3950</v>
      </c>
      <c r="C3192" s="5">
        <v>22</v>
      </c>
      <c r="D3192" s="5" t="s">
        <v>6315</v>
      </c>
      <c r="E3192" s="5" t="s">
        <v>6316</v>
      </c>
      <c r="F3192" s="5" t="s">
        <v>6317</v>
      </c>
      <c r="G3192" s="4" t="s">
        <v>14618</v>
      </c>
      <c r="H3192" s="4" t="s">
        <v>14617</v>
      </c>
      <c r="I3192" s="29" t="s">
        <v>15847</v>
      </c>
      <c r="J3192" s="29" t="s">
        <v>15848</v>
      </c>
      <c r="K3192" s="27">
        <v>95</v>
      </c>
      <c r="L3192" s="6" t="s">
        <v>6354</v>
      </c>
      <c r="M3192" s="5" t="s">
        <v>6355</v>
      </c>
      <c r="N3192" s="7">
        <v>6748.66748046875</v>
      </c>
      <c r="O3192" s="8">
        <v>8265.9716796875</v>
      </c>
      <c r="P3192" s="8">
        <v>10499.4775390625</v>
      </c>
      <c r="Q3192" s="8">
        <v>5901.3544921875</v>
      </c>
      <c r="R3192" s="8">
        <v>4747.05712890625</v>
      </c>
      <c r="S3192" s="8">
        <v>7908.2743703929718</v>
      </c>
      <c r="T3192" s="11">
        <v>0.93781274557113647</v>
      </c>
      <c r="U3192" s="11">
        <v>1.0016590356826782</v>
      </c>
      <c r="V3192" s="28">
        <f t="shared" si="98"/>
        <v>6328.9863788050425</v>
      </c>
      <c r="W3192" s="28">
        <f t="shared" si="99"/>
        <v>6759.8637606293778</v>
      </c>
      <c r="X3192" s="8">
        <v>8387.2890625</v>
      </c>
      <c r="Y3192" s="8">
        <v>6741.7092755260783</v>
      </c>
      <c r="Z3192" s="8">
        <v>9373.2303429307449</v>
      </c>
      <c r="AA3192" s="8">
        <v>9373.2303429307449</v>
      </c>
      <c r="AB3192" s="7">
        <v>7464.69203757995</v>
      </c>
      <c r="AC3192" s="10">
        <v>1.1060986571324545</v>
      </c>
    </row>
    <row r="3193" spans="1:29" x14ac:dyDescent="0.6">
      <c r="A3193" s="29" t="s">
        <v>3949</v>
      </c>
      <c r="B3193" s="29" t="s">
        <v>3950</v>
      </c>
      <c r="C3193" s="5">
        <v>22</v>
      </c>
      <c r="D3193" s="5" t="s">
        <v>6315</v>
      </c>
      <c r="E3193" s="5" t="s">
        <v>6316</v>
      </c>
      <c r="F3193" s="5" t="s">
        <v>6317</v>
      </c>
      <c r="G3193" s="4" t="s">
        <v>14618</v>
      </c>
      <c r="H3193" s="4" t="s">
        <v>14617</v>
      </c>
      <c r="I3193" s="29" t="s">
        <v>14823</v>
      </c>
      <c r="J3193" s="29" t="s">
        <v>14823</v>
      </c>
      <c r="K3193" s="27">
        <v>95</v>
      </c>
      <c r="L3193" s="6" t="s">
        <v>6356</v>
      </c>
      <c r="M3193" s="5" t="s">
        <v>6357</v>
      </c>
      <c r="N3193" s="7">
        <v>37.083332061767578</v>
      </c>
      <c r="O3193" s="8">
        <v>41.446002960205078</v>
      </c>
      <c r="P3193" s="8">
        <v>38.171955108642578</v>
      </c>
      <c r="Q3193" s="8">
        <v>41.150485992431641</v>
      </c>
      <c r="R3193" s="8">
        <v>10.751472473144531</v>
      </c>
      <c r="S3193" s="8">
        <v>39.912968016357418</v>
      </c>
      <c r="T3193" s="11">
        <v>0.93781274557113647</v>
      </c>
      <c r="U3193" s="11">
        <v>1.0016590356826782</v>
      </c>
      <c r="V3193" s="28">
        <f t="shared" si="98"/>
        <v>34.777221455772406</v>
      </c>
      <c r="W3193" s="28">
        <f t="shared" si="99"/>
        <v>37.144854632890656</v>
      </c>
      <c r="X3193" s="8">
        <v>43.222675323486328</v>
      </c>
      <c r="Y3193" s="8">
        <v>40.405025226146186</v>
      </c>
      <c r="Z3193" s="8">
        <v>48.190164708596598</v>
      </c>
      <c r="AA3193" s="8">
        <v>48.190164708596598</v>
      </c>
      <c r="AB3193" s="7">
        <v>38.377883144761334</v>
      </c>
      <c r="AC3193" s="10">
        <v>1.0349092438844896</v>
      </c>
    </row>
    <row r="3194" spans="1:29" x14ac:dyDescent="0.6">
      <c r="A3194" s="29" t="s">
        <v>3949</v>
      </c>
      <c r="B3194" s="29" t="s">
        <v>3950</v>
      </c>
      <c r="C3194" s="5">
        <v>22</v>
      </c>
      <c r="D3194" s="5" t="s">
        <v>6315</v>
      </c>
      <c r="E3194" s="5" t="s">
        <v>6316</v>
      </c>
      <c r="F3194" s="5" t="s">
        <v>6317</v>
      </c>
      <c r="G3194" s="4" t="s">
        <v>14618</v>
      </c>
      <c r="H3194" s="4" t="s">
        <v>14617</v>
      </c>
      <c r="I3194" s="29" t="s">
        <v>14823</v>
      </c>
      <c r="J3194" s="29" t="s">
        <v>14823</v>
      </c>
      <c r="K3194" s="27">
        <v>95</v>
      </c>
      <c r="L3194" s="6" t="s">
        <v>6358</v>
      </c>
      <c r="M3194" s="5" t="s">
        <v>6359</v>
      </c>
      <c r="N3194" s="7">
        <v>6446.49951171875</v>
      </c>
      <c r="O3194" s="8">
        <v>5942.5361328125</v>
      </c>
      <c r="P3194" s="8">
        <v>6127.54638671875</v>
      </c>
      <c r="Q3194" s="8">
        <v>10032.984375</v>
      </c>
      <c r="R3194" s="8">
        <v>7546.0205078125</v>
      </c>
      <c r="S3194" s="8">
        <v>6634.1807717505862</v>
      </c>
      <c r="T3194" s="11">
        <v>0.93781274557113647</v>
      </c>
      <c r="U3194" s="11">
        <v>1.0016590356826782</v>
      </c>
      <c r="V3194" s="28">
        <f t="shared" si="98"/>
        <v>6045.6094064079516</v>
      </c>
      <c r="W3194" s="28">
        <f t="shared" si="99"/>
        <v>6457.1944844370591</v>
      </c>
      <c r="X3194" s="8">
        <v>7141.38818359375</v>
      </c>
      <c r="Y3194" s="8">
        <v>11389.238299610186</v>
      </c>
      <c r="Z3194" s="8">
        <v>8562.4198230652491</v>
      </c>
      <c r="AA3194" s="8">
        <v>8562.4198230652491</v>
      </c>
      <c r="AB3194" s="7">
        <v>6818.9753945241473</v>
      </c>
      <c r="AC3194" s="10">
        <v>1.0577795565063324</v>
      </c>
    </row>
    <row r="3195" spans="1:29" x14ac:dyDescent="0.6">
      <c r="A3195" s="29" t="s">
        <v>3949</v>
      </c>
      <c r="B3195" s="29" t="s">
        <v>3950</v>
      </c>
      <c r="C3195" s="5">
        <v>22</v>
      </c>
      <c r="D3195" s="5" t="s">
        <v>6315</v>
      </c>
      <c r="E3195" s="5" t="s">
        <v>6316</v>
      </c>
      <c r="F3195" s="5" t="s">
        <v>6317</v>
      </c>
      <c r="G3195" s="4" t="s">
        <v>14618</v>
      </c>
      <c r="H3195" s="4" t="s">
        <v>14617</v>
      </c>
      <c r="I3195" s="29" t="s">
        <v>14823</v>
      </c>
      <c r="J3195" s="29" t="s">
        <v>14823</v>
      </c>
      <c r="K3195" s="27">
        <v>95</v>
      </c>
      <c r="L3195" s="6" t="s">
        <v>6360</v>
      </c>
      <c r="M3195" s="5" t="s">
        <v>6361</v>
      </c>
      <c r="N3195" s="7">
        <v>0.5</v>
      </c>
      <c r="O3195" s="8">
        <v>0.57477939128875732</v>
      </c>
      <c r="P3195" s="8">
        <v>0.14795957505702972</v>
      </c>
      <c r="Q3195" s="8">
        <v>1.1868870258331299</v>
      </c>
      <c r="R3195" s="8">
        <v>0</v>
      </c>
      <c r="S3195" s="8">
        <v>0.61518566708005507</v>
      </c>
      <c r="T3195" s="11">
        <v>0.93781274557113647</v>
      </c>
      <c r="U3195" s="11">
        <v>1.0016590356826782</v>
      </c>
      <c r="V3195" s="28">
        <f t="shared" si="98"/>
        <v>0.46890637278556824</v>
      </c>
      <c r="W3195" s="28">
        <f t="shared" si="99"/>
        <v>0.50082951784133911</v>
      </c>
      <c r="X3195" s="8">
        <v>0.67579358816146851</v>
      </c>
      <c r="Y3195" s="8">
        <v>0.54478687566216877</v>
      </c>
      <c r="Z3195" s="8">
        <v>0.73475376717489904</v>
      </c>
      <c r="AA3195" s="8">
        <v>0.73475376717489904</v>
      </c>
      <c r="AB3195" s="7">
        <v>0.58514625105195339</v>
      </c>
      <c r="AC3195" s="10">
        <v>1.1702925021039068</v>
      </c>
    </row>
    <row r="3196" spans="1:29" x14ac:dyDescent="0.6">
      <c r="A3196" s="29" t="s">
        <v>3949</v>
      </c>
      <c r="B3196" s="29" t="s">
        <v>3950</v>
      </c>
      <c r="C3196" s="5">
        <v>25</v>
      </c>
      <c r="D3196" s="5" t="s">
        <v>6124</v>
      </c>
      <c r="E3196" s="5" t="s">
        <v>6125</v>
      </c>
      <c r="F3196" s="5" t="s">
        <v>6126</v>
      </c>
      <c r="G3196" s="4" t="s">
        <v>14616</v>
      </c>
      <c r="H3196" s="4" t="s">
        <v>14615</v>
      </c>
      <c r="I3196" s="29" t="s">
        <v>15851</v>
      </c>
      <c r="J3196" s="29" t="s">
        <v>15852</v>
      </c>
      <c r="K3196" s="27">
        <v>96</v>
      </c>
      <c r="L3196" s="6" t="s">
        <v>6362</v>
      </c>
      <c r="M3196" s="5" t="s">
        <v>6363</v>
      </c>
      <c r="N3196" s="7">
        <v>23664.166015625</v>
      </c>
      <c r="O3196" s="8">
        <v>20299.537109375</v>
      </c>
      <c r="P3196" s="8">
        <v>17450.93359375</v>
      </c>
      <c r="Q3196" s="8">
        <v>13363.7919921875</v>
      </c>
      <c r="R3196" s="8">
        <v>19318.568359375</v>
      </c>
      <c r="S3196" s="8">
        <v>19036.60437749765</v>
      </c>
      <c r="T3196" s="11">
        <v>1.0804877281188965</v>
      </c>
      <c r="U3196" s="11">
        <v>1.0002717971801758</v>
      </c>
      <c r="V3196" s="28">
        <f t="shared" si="98"/>
        <v>25568.840976051055</v>
      </c>
      <c r="W3196" s="28">
        <f t="shared" si="99"/>
        <v>23670.597869219258</v>
      </c>
      <c r="X3196" s="8">
        <v>21017.720703125</v>
      </c>
      <c r="Y3196" s="8">
        <v>14996.590487522661</v>
      </c>
      <c r="Z3196" s="8">
        <v>25455.14727618709</v>
      </c>
      <c r="AA3196" s="8">
        <v>25455.14727618709</v>
      </c>
      <c r="AB3196" s="7">
        <v>20272.075713074435</v>
      </c>
      <c r="AC3196" s="10">
        <v>0.85665709493793984</v>
      </c>
    </row>
    <row r="3197" spans="1:29" x14ac:dyDescent="0.6">
      <c r="A3197" s="29" t="s">
        <v>3949</v>
      </c>
      <c r="B3197" s="29" t="s">
        <v>3950</v>
      </c>
      <c r="C3197" s="5">
        <v>25</v>
      </c>
      <c r="D3197" s="5" t="s">
        <v>6124</v>
      </c>
      <c r="E3197" s="5" t="s">
        <v>6125</v>
      </c>
      <c r="F3197" s="5" t="s">
        <v>6126</v>
      </c>
      <c r="G3197" s="4" t="s">
        <v>14616</v>
      </c>
      <c r="H3197" s="4" t="s">
        <v>14615</v>
      </c>
      <c r="I3197" s="29" t="s">
        <v>15853</v>
      </c>
      <c r="J3197" s="29" t="s">
        <v>15854</v>
      </c>
      <c r="K3197" s="27">
        <v>96</v>
      </c>
      <c r="L3197" s="6" t="s">
        <v>6364</v>
      </c>
      <c r="M3197" s="5" t="s">
        <v>6365</v>
      </c>
      <c r="N3197" s="7">
        <v>3946.6669921875</v>
      </c>
      <c r="O3197" s="8">
        <v>2674.585693359375</v>
      </c>
      <c r="P3197" s="8">
        <v>1933.8045654296875</v>
      </c>
      <c r="Q3197" s="8">
        <v>3615.5302734375</v>
      </c>
      <c r="R3197" s="8">
        <v>4627.00537109375</v>
      </c>
      <c r="S3197" s="8">
        <v>2849.4179207036141</v>
      </c>
      <c r="T3197" s="11">
        <v>1.0804877281188965</v>
      </c>
      <c r="U3197" s="11">
        <v>1.0002717971801758</v>
      </c>
      <c r="V3197" s="28">
        <f t="shared" si="98"/>
        <v>4264.3252520305105</v>
      </c>
      <c r="W3197" s="28">
        <f t="shared" si="99"/>
        <v>3947.7396851470694</v>
      </c>
      <c r="X3197" s="8">
        <v>2765.33447265625</v>
      </c>
      <c r="Y3197" s="8">
        <v>2834.6157958596445</v>
      </c>
      <c r="Z3197" s="8">
        <v>3838.073641307928</v>
      </c>
      <c r="AA3197" s="8">
        <v>3838.073641307928</v>
      </c>
      <c r="AB3197" s="7">
        <v>3056.5809973425571</v>
      </c>
      <c r="AC3197" s="10">
        <v>0.77447147261046234</v>
      </c>
    </row>
    <row r="3198" spans="1:29" x14ac:dyDescent="0.6">
      <c r="A3198" s="29" t="s">
        <v>3949</v>
      </c>
      <c r="B3198" s="29" t="s">
        <v>3950</v>
      </c>
      <c r="C3198" s="5">
        <v>25</v>
      </c>
      <c r="D3198" s="5" t="s">
        <v>6124</v>
      </c>
      <c r="E3198" s="5" t="s">
        <v>6125</v>
      </c>
      <c r="F3198" s="5" t="s">
        <v>6126</v>
      </c>
      <c r="G3198" s="4" t="s">
        <v>14616</v>
      </c>
      <c r="H3198" s="4" t="s">
        <v>14615</v>
      </c>
      <c r="I3198" s="29" t="s">
        <v>15855</v>
      </c>
      <c r="J3198" s="29" t="s">
        <v>15856</v>
      </c>
      <c r="K3198" s="27">
        <v>96</v>
      </c>
      <c r="L3198" s="6" t="s">
        <v>6366</v>
      </c>
      <c r="M3198" s="5" t="s">
        <v>1691</v>
      </c>
      <c r="N3198" s="7">
        <v>12963.8330078125</v>
      </c>
      <c r="O3198" s="8">
        <v>12235.67578125</v>
      </c>
      <c r="P3198" s="8">
        <v>11566.7666015625</v>
      </c>
      <c r="Q3198" s="8">
        <v>11938.2958984375</v>
      </c>
      <c r="R3198" s="8">
        <v>18479.67578125</v>
      </c>
      <c r="S3198" s="8">
        <v>12408.338548158188</v>
      </c>
      <c r="T3198" s="11">
        <v>1.0804877281188965</v>
      </c>
      <c r="U3198" s="11">
        <v>1.0002717971801758</v>
      </c>
      <c r="V3198" s="28">
        <f t="shared" si="98"/>
        <v>14007.262474324089</v>
      </c>
      <c r="W3198" s="28">
        <f t="shared" si="99"/>
        <v>12967.356541068293</v>
      </c>
      <c r="X3198" s="8">
        <v>12059.9326171875</v>
      </c>
      <c r="Y3198" s="8">
        <v>9846.792309305376</v>
      </c>
      <c r="Z3198" s="8">
        <v>16378.518643256764</v>
      </c>
      <c r="AA3198" s="8">
        <v>16378.518643256764</v>
      </c>
      <c r="AB3198" s="7">
        <v>13043.592574878096</v>
      </c>
      <c r="AC3198" s="10">
        <v>1.0061524679481393</v>
      </c>
    </row>
    <row r="3199" spans="1:29" x14ac:dyDescent="0.6">
      <c r="A3199" s="29" t="s">
        <v>3949</v>
      </c>
      <c r="B3199" s="29" t="s">
        <v>3950</v>
      </c>
      <c r="C3199" s="5">
        <v>25</v>
      </c>
      <c r="D3199" s="5" t="s">
        <v>6124</v>
      </c>
      <c r="E3199" s="5" t="s">
        <v>6125</v>
      </c>
      <c r="F3199" s="5" t="s">
        <v>6126</v>
      </c>
      <c r="G3199" s="4" t="s">
        <v>14616</v>
      </c>
      <c r="H3199" s="4" t="s">
        <v>14615</v>
      </c>
      <c r="I3199" s="29" t="s">
        <v>15857</v>
      </c>
      <c r="J3199" s="29" t="s">
        <v>15858</v>
      </c>
      <c r="K3199" s="27">
        <v>96</v>
      </c>
      <c r="L3199" s="6" t="s">
        <v>6367</v>
      </c>
      <c r="M3199" s="5" t="s">
        <v>6368</v>
      </c>
      <c r="N3199" s="7">
        <v>14096.416015625</v>
      </c>
      <c r="O3199" s="8">
        <v>14432.3154296875</v>
      </c>
      <c r="P3199" s="8">
        <v>11945.07421875</v>
      </c>
      <c r="Q3199" s="8">
        <v>14319.533203125</v>
      </c>
      <c r="R3199" s="8">
        <v>18289.21484375</v>
      </c>
      <c r="S3199" s="8">
        <v>14416.567384747805</v>
      </c>
      <c r="T3199" s="11">
        <v>1.0804877281188965</v>
      </c>
      <c r="U3199" s="11">
        <v>1.0002717971801758</v>
      </c>
      <c r="V3199" s="28">
        <f t="shared" si="98"/>
        <v>15231.004515341483</v>
      </c>
      <c r="W3199" s="28">
        <f t="shared" si="99"/>
        <v>14100.247381748632</v>
      </c>
      <c r="X3199" s="8">
        <v>13305.802734375</v>
      </c>
      <c r="Y3199" s="8">
        <v>14716.51033653042</v>
      </c>
      <c r="Z3199" s="8">
        <v>19376.015220895282</v>
      </c>
      <c r="AA3199" s="8">
        <v>19376.015220895282</v>
      </c>
      <c r="AB3199" s="7">
        <v>15430.751325611969</v>
      </c>
      <c r="AC3199" s="10">
        <v>1.0946577703515519</v>
      </c>
    </row>
    <row r="3200" spans="1:29" x14ac:dyDescent="0.6">
      <c r="A3200" s="29" t="s">
        <v>3949</v>
      </c>
      <c r="B3200" s="29" t="s">
        <v>3950</v>
      </c>
      <c r="C3200" s="5">
        <v>25</v>
      </c>
      <c r="D3200" s="5" t="s">
        <v>6124</v>
      </c>
      <c r="E3200" s="5" t="s">
        <v>6125</v>
      </c>
      <c r="F3200" s="5" t="s">
        <v>6126</v>
      </c>
      <c r="G3200" s="4" t="s">
        <v>14616</v>
      </c>
      <c r="H3200" s="4" t="s">
        <v>14615</v>
      </c>
      <c r="I3200" s="29" t="s">
        <v>15859</v>
      </c>
      <c r="J3200" s="29" t="s">
        <v>15860</v>
      </c>
      <c r="K3200" s="27">
        <v>96</v>
      </c>
      <c r="L3200" s="6" t="s">
        <v>6369</v>
      </c>
      <c r="M3200" s="5" t="s">
        <v>6370</v>
      </c>
      <c r="N3200" s="7">
        <v>19466</v>
      </c>
      <c r="O3200" s="8">
        <v>16672.060546875</v>
      </c>
      <c r="P3200" s="8">
        <v>13622.7802734375</v>
      </c>
      <c r="Q3200" s="8">
        <v>16499.697265625</v>
      </c>
      <c r="R3200" s="8">
        <v>16295.9736328125</v>
      </c>
      <c r="S3200" s="8">
        <v>16434.986150425659</v>
      </c>
      <c r="T3200" s="11">
        <v>1.0804877281188965</v>
      </c>
      <c r="U3200" s="11">
        <v>1.0002717971801758</v>
      </c>
      <c r="V3200" s="28">
        <f t="shared" si="98"/>
        <v>21032.774115562439</v>
      </c>
      <c r="W3200" s="28">
        <f t="shared" si="99"/>
        <v>19471.290803909302</v>
      </c>
      <c r="X3200" s="8">
        <v>16210.138671875</v>
      </c>
      <c r="Y3200" s="8">
        <v>16829.17140452475</v>
      </c>
      <c r="Z3200" s="8">
        <v>22237.628919716288</v>
      </c>
      <c r="AA3200" s="8">
        <v>22237.628919716288</v>
      </c>
      <c r="AB3200" s="7">
        <v>17709.695106005598</v>
      </c>
      <c r="AC3200" s="10">
        <v>0.90977576831427098</v>
      </c>
    </row>
    <row r="3201" spans="1:29" x14ac:dyDescent="0.6">
      <c r="A3201" s="29" t="s">
        <v>3949</v>
      </c>
      <c r="B3201" s="29" t="s">
        <v>3950</v>
      </c>
      <c r="C3201" s="5">
        <v>25</v>
      </c>
      <c r="D3201" s="5" t="s">
        <v>6124</v>
      </c>
      <c r="E3201" s="5" t="s">
        <v>6125</v>
      </c>
      <c r="F3201" s="5" t="s">
        <v>6126</v>
      </c>
      <c r="G3201" s="4" t="s">
        <v>14616</v>
      </c>
      <c r="H3201" s="4" t="s">
        <v>14615</v>
      </c>
      <c r="I3201" s="29" t="s">
        <v>15853</v>
      </c>
      <c r="J3201" s="29" t="s">
        <v>15854</v>
      </c>
      <c r="K3201" s="27">
        <v>96</v>
      </c>
      <c r="L3201" s="6" t="s">
        <v>6371</v>
      </c>
      <c r="M3201" s="5" t="s">
        <v>6372</v>
      </c>
      <c r="N3201" s="7">
        <v>14958.16796875</v>
      </c>
      <c r="O3201" s="8">
        <v>12460.830078125</v>
      </c>
      <c r="P3201" s="8">
        <v>10339.8134765625</v>
      </c>
      <c r="Q3201" s="8">
        <v>12502.7509765625</v>
      </c>
      <c r="R3201" s="8">
        <v>15536.4677734375</v>
      </c>
      <c r="S3201" s="8">
        <v>12459.206349732731</v>
      </c>
      <c r="T3201" s="11">
        <v>1.0804877281188965</v>
      </c>
      <c r="U3201" s="11">
        <v>1.0002717971801758</v>
      </c>
      <c r="V3201" s="28">
        <f t="shared" si="98"/>
        <v>16162.116925375536</v>
      </c>
      <c r="W3201" s="28">
        <f t="shared" si="99"/>
        <v>14962.233556624502</v>
      </c>
      <c r="X3201" s="8">
        <v>12312.1650390625</v>
      </c>
      <c r="Y3201" s="8">
        <v>9537.895889070709</v>
      </c>
      <c r="Z3201" s="8">
        <v>16426.059979459536</v>
      </c>
      <c r="AA3201" s="8">
        <v>16426.059979459536</v>
      </c>
      <c r="AB3201" s="7">
        <v>13081.453741287645</v>
      </c>
      <c r="AC3201" s="10">
        <v>0.87453582341212444</v>
      </c>
    </row>
    <row r="3202" spans="1:29" x14ac:dyDescent="0.6">
      <c r="A3202" s="29" t="s">
        <v>3949</v>
      </c>
      <c r="B3202" s="29" t="s">
        <v>3950</v>
      </c>
      <c r="C3202" s="5">
        <v>25</v>
      </c>
      <c r="D3202" s="5" t="s">
        <v>6124</v>
      </c>
      <c r="E3202" s="5" t="s">
        <v>6125</v>
      </c>
      <c r="F3202" s="5" t="s">
        <v>6126</v>
      </c>
      <c r="G3202" s="4" t="s">
        <v>14616</v>
      </c>
      <c r="H3202" s="4" t="s">
        <v>14615</v>
      </c>
      <c r="I3202" s="29" t="s">
        <v>15861</v>
      </c>
      <c r="J3202" s="29" t="s">
        <v>15862</v>
      </c>
      <c r="K3202" s="27">
        <v>96</v>
      </c>
      <c r="L3202" s="6" t="s">
        <v>6373</v>
      </c>
      <c r="M3202" s="5" t="s">
        <v>6374</v>
      </c>
      <c r="N3202" s="7">
        <v>11332.333984375</v>
      </c>
      <c r="O3202" s="8">
        <v>10548.88671875</v>
      </c>
      <c r="P3202" s="8">
        <v>10461.009765625</v>
      </c>
      <c r="Q3202" s="8">
        <v>12155.69140625</v>
      </c>
      <c r="R3202" s="8">
        <v>14619.412109375</v>
      </c>
      <c r="S3202" s="8">
        <v>10953.619980056319</v>
      </c>
      <c r="T3202" s="11">
        <v>1.0804877281188965</v>
      </c>
      <c r="U3202" s="11">
        <v>1.0002717971801758</v>
      </c>
      <c r="V3202" s="28">
        <f t="shared" ref="V3202:V3265" si="100">$N3202*T3202</f>
        <v>12244.447801061906</v>
      </c>
      <c r="W3202" s="28">
        <f t="shared" ref="W3202:W3265" si="101">$N3202*U3202</f>
        <v>11335.414080796763</v>
      </c>
      <c r="X3202" s="8">
        <v>10600.9228515625</v>
      </c>
      <c r="Y3202" s="8">
        <v>10713.117226517854</v>
      </c>
      <c r="Z3202" s="8">
        <v>14725.342713730483</v>
      </c>
      <c r="AA3202" s="8">
        <v>14725.342713730483</v>
      </c>
      <c r="AB3202" s="7">
        <v>11727.029474819343</v>
      </c>
      <c r="AC3202" s="10">
        <v>1.0348291438452615</v>
      </c>
    </row>
    <row r="3203" spans="1:29" x14ac:dyDescent="0.6">
      <c r="A3203" s="29" t="s">
        <v>3949</v>
      </c>
      <c r="B3203" s="29" t="s">
        <v>3950</v>
      </c>
      <c r="C3203" s="5">
        <v>25</v>
      </c>
      <c r="D3203" s="5" t="s">
        <v>6124</v>
      </c>
      <c r="E3203" s="5" t="s">
        <v>6125</v>
      </c>
      <c r="F3203" s="5" t="s">
        <v>6126</v>
      </c>
      <c r="G3203" s="4" t="s">
        <v>14616</v>
      </c>
      <c r="H3203" s="4" t="s">
        <v>14615</v>
      </c>
      <c r="I3203" s="29" t="s">
        <v>15859</v>
      </c>
      <c r="J3203" s="29" t="s">
        <v>15860</v>
      </c>
      <c r="K3203" s="27">
        <v>96</v>
      </c>
      <c r="L3203" s="6" t="s">
        <v>6375</v>
      </c>
      <c r="M3203" s="5" t="s">
        <v>6376</v>
      </c>
      <c r="N3203" s="7">
        <v>11489</v>
      </c>
      <c r="O3203" s="8">
        <v>10230.947265625</v>
      </c>
      <c r="P3203" s="8">
        <v>8507.2177734375</v>
      </c>
      <c r="Q3203" s="8">
        <v>8235.9072265625</v>
      </c>
      <c r="R3203" s="8">
        <v>14622.9345703125</v>
      </c>
      <c r="S3203" s="8">
        <v>10004.395405911666</v>
      </c>
      <c r="T3203" s="11">
        <v>1.0804877281188965</v>
      </c>
      <c r="U3203" s="11">
        <v>1.0002717971801758</v>
      </c>
      <c r="V3203" s="28">
        <f t="shared" si="100"/>
        <v>12413.723508358002</v>
      </c>
      <c r="W3203" s="28">
        <f t="shared" si="101"/>
        <v>11492.12267780304</v>
      </c>
      <c r="X3203" s="8">
        <v>9778.1201171875</v>
      </c>
      <c r="Y3203" s="8">
        <v>9995.8210560966418</v>
      </c>
      <c r="Z3203" s="8">
        <v>13490.848145515882</v>
      </c>
      <c r="AA3203" s="8">
        <v>13490.848145515882</v>
      </c>
      <c r="AB3203" s="7">
        <v>10743.89757294122</v>
      </c>
      <c r="AC3203" s="10">
        <v>0.9351464507738898</v>
      </c>
    </row>
    <row r="3204" spans="1:29" x14ac:dyDescent="0.6">
      <c r="A3204" s="29" t="s">
        <v>3949</v>
      </c>
      <c r="B3204" s="29" t="s">
        <v>3950</v>
      </c>
      <c r="C3204" s="5">
        <v>25</v>
      </c>
      <c r="D3204" s="5" t="s">
        <v>6124</v>
      </c>
      <c r="E3204" s="5" t="s">
        <v>6125</v>
      </c>
      <c r="F3204" s="5" t="s">
        <v>6126</v>
      </c>
      <c r="G3204" s="4" t="s">
        <v>14616</v>
      </c>
      <c r="H3204" s="4" t="s">
        <v>14615</v>
      </c>
      <c r="I3204" s="29" t="s">
        <v>15863</v>
      </c>
      <c r="J3204" s="29" t="s">
        <v>15864</v>
      </c>
      <c r="K3204" s="27">
        <v>96</v>
      </c>
      <c r="L3204" s="6" t="s">
        <v>6377</v>
      </c>
      <c r="M3204" s="5" t="s">
        <v>6378</v>
      </c>
      <c r="N3204" s="7">
        <v>6652.5830078125</v>
      </c>
      <c r="O3204" s="8">
        <v>7377.85009765625</v>
      </c>
      <c r="P3204" s="8">
        <v>7185.4501953125</v>
      </c>
      <c r="Q3204" s="8">
        <v>8016.45849609375</v>
      </c>
      <c r="R3204" s="8">
        <v>7778.6005859375</v>
      </c>
      <c r="S3204" s="8">
        <v>7477.9043404759495</v>
      </c>
      <c r="T3204" s="11">
        <v>1.0804877281188965</v>
      </c>
      <c r="U3204" s="11">
        <v>1.0002717971801758</v>
      </c>
      <c r="V3204" s="28">
        <f t="shared" si="100"/>
        <v>7188.0343002337031</v>
      </c>
      <c r="W3204" s="28">
        <f t="shared" si="101"/>
        <v>6654.3911611149088</v>
      </c>
      <c r="X3204" s="8">
        <v>6855.2333984375</v>
      </c>
      <c r="Y3204" s="8">
        <v>6213.8919500243173</v>
      </c>
      <c r="Z3204" s="8">
        <v>9852.1636117989474</v>
      </c>
      <c r="AA3204" s="8">
        <v>9852.1636117989474</v>
      </c>
      <c r="AB3204" s="7">
        <v>7846.1068996769773</v>
      </c>
      <c r="AC3204" s="10">
        <v>1.1794075910759558</v>
      </c>
    </row>
    <row r="3205" spans="1:29" x14ac:dyDescent="0.6">
      <c r="A3205" s="29" t="s">
        <v>3949</v>
      </c>
      <c r="B3205" s="29" t="s">
        <v>3950</v>
      </c>
      <c r="C3205" s="5">
        <v>25</v>
      </c>
      <c r="D3205" s="5" t="s">
        <v>6124</v>
      </c>
      <c r="E3205" s="5" t="s">
        <v>6125</v>
      </c>
      <c r="F3205" s="5" t="s">
        <v>6126</v>
      </c>
      <c r="G3205" s="4" t="s">
        <v>14616</v>
      </c>
      <c r="H3205" s="4" t="s">
        <v>14615</v>
      </c>
      <c r="I3205" s="29" t="s">
        <v>15865</v>
      </c>
      <c r="J3205" s="29" t="s">
        <v>15866</v>
      </c>
      <c r="K3205" s="27">
        <v>96</v>
      </c>
      <c r="L3205" s="6" t="s">
        <v>6379</v>
      </c>
      <c r="M3205" s="5" t="s">
        <v>6380</v>
      </c>
      <c r="N3205" s="7">
        <v>16643.583984375</v>
      </c>
      <c r="O3205" s="8">
        <v>15539.5400390625</v>
      </c>
      <c r="P3205" s="8">
        <v>15577.41796875</v>
      </c>
      <c r="Q3205" s="8">
        <v>16905.529296875</v>
      </c>
      <c r="R3205" s="8">
        <v>22572.61328125</v>
      </c>
      <c r="S3205" s="8">
        <v>16039.673501372577</v>
      </c>
      <c r="T3205" s="11">
        <v>1.0804877281188965</v>
      </c>
      <c r="U3205" s="11">
        <v>1.0002717971801758</v>
      </c>
      <c r="V3205" s="28">
        <f t="shared" si="100"/>
        <v>17983.188247033395</v>
      </c>
      <c r="W3205" s="28">
        <f t="shared" si="101"/>
        <v>16648.107663569972</v>
      </c>
      <c r="X3205" s="8">
        <v>15759.8056640625</v>
      </c>
      <c r="Y3205" s="8">
        <v>14338.868153571239</v>
      </c>
      <c r="Z3205" s="8">
        <v>21412.62257704277</v>
      </c>
      <c r="AA3205" s="8">
        <v>21412.62257704277</v>
      </c>
      <c r="AB3205" s="7">
        <v>17052.673134732631</v>
      </c>
      <c r="AC3205" s="10">
        <v>1.0245793905171918</v>
      </c>
    </row>
    <row r="3206" spans="1:29" x14ac:dyDescent="0.6">
      <c r="A3206" s="29" t="s">
        <v>3949</v>
      </c>
      <c r="B3206" s="29" t="s">
        <v>3950</v>
      </c>
      <c r="C3206" s="5">
        <v>25</v>
      </c>
      <c r="D3206" s="5" t="s">
        <v>6124</v>
      </c>
      <c r="E3206" s="5" t="s">
        <v>6125</v>
      </c>
      <c r="F3206" s="5" t="s">
        <v>6126</v>
      </c>
      <c r="G3206" s="4" t="s">
        <v>14616</v>
      </c>
      <c r="H3206" s="4" t="s">
        <v>14615</v>
      </c>
      <c r="I3206" s="29" t="s">
        <v>14823</v>
      </c>
      <c r="J3206" s="29" t="s">
        <v>14823</v>
      </c>
      <c r="K3206" s="27">
        <v>96</v>
      </c>
      <c r="L3206" s="6" t="s">
        <v>6381</v>
      </c>
      <c r="M3206" s="5" t="s">
        <v>6382</v>
      </c>
      <c r="N3206" s="7">
        <v>10034.416015625</v>
      </c>
      <c r="O3206" s="8">
        <v>8969.3525390625</v>
      </c>
      <c r="P3206" s="8">
        <v>7502.28076171875</v>
      </c>
      <c r="Q3206" s="8">
        <v>8537.626953125</v>
      </c>
      <c r="R3206" s="8">
        <v>21565.453125</v>
      </c>
      <c r="S3206" s="8">
        <v>9335.3230434870384</v>
      </c>
      <c r="T3206" s="11">
        <v>1.0804877281188965</v>
      </c>
      <c r="U3206" s="11">
        <v>1.0002717971801758</v>
      </c>
      <c r="V3206" s="28">
        <f t="shared" si="100"/>
        <v>10842.063363722526</v>
      </c>
      <c r="W3206" s="28">
        <f t="shared" si="101"/>
        <v>10037.143341602758</v>
      </c>
      <c r="X3206" s="8">
        <v>8651.4072265625</v>
      </c>
      <c r="Y3206" s="8">
        <v>7463.5515690896091</v>
      </c>
      <c r="Z3206" s="8">
        <v>12272.324724241242</v>
      </c>
      <c r="AA3206" s="8">
        <v>12272.324724241242</v>
      </c>
      <c r="AB3206" s="7">
        <v>9773.4848392721306</v>
      </c>
      <c r="AC3206" s="10">
        <v>0.97399637647606374</v>
      </c>
    </row>
    <row r="3207" spans="1:29" x14ac:dyDescent="0.6">
      <c r="A3207" s="29" t="s">
        <v>3949</v>
      </c>
      <c r="B3207" s="29" t="s">
        <v>3950</v>
      </c>
      <c r="C3207" s="5">
        <v>25</v>
      </c>
      <c r="D3207" s="5" t="s">
        <v>6124</v>
      </c>
      <c r="E3207" s="5" t="s">
        <v>6125</v>
      </c>
      <c r="F3207" s="5" t="s">
        <v>6126</v>
      </c>
      <c r="G3207" s="4" t="s">
        <v>14616</v>
      </c>
      <c r="H3207" s="4" t="s">
        <v>14615</v>
      </c>
      <c r="I3207" s="29" t="s">
        <v>15867</v>
      </c>
      <c r="J3207" s="29" t="s">
        <v>15868</v>
      </c>
      <c r="K3207" s="27">
        <v>96</v>
      </c>
      <c r="L3207" s="6" t="s">
        <v>6383</v>
      </c>
      <c r="M3207" s="5" t="s">
        <v>5752</v>
      </c>
      <c r="N3207" s="7">
        <v>12534.166015625</v>
      </c>
      <c r="O3207" s="8">
        <v>13243.9833984375</v>
      </c>
      <c r="P3207" s="8">
        <v>15179.41015625</v>
      </c>
      <c r="Q3207" s="8">
        <v>9015.2041015625</v>
      </c>
      <c r="R3207" s="8">
        <v>9622.806640625</v>
      </c>
      <c r="S3207" s="8">
        <v>12583.55251809163</v>
      </c>
      <c r="T3207" s="11">
        <v>1.0804877281188965</v>
      </c>
      <c r="U3207" s="11">
        <v>1.0002717971801758</v>
      </c>
      <c r="V3207" s="28">
        <f t="shared" si="100"/>
        <v>13543.012562087737</v>
      </c>
      <c r="W3207" s="28">
        <f t="shared" si="101"/>
        <v>12537.572766603902</v>
      </c>
      <c r="X3207" s="8">
        <v>12516.0712890625</v>
      </c>
      <c r="Y3207" s="8">
        <v>8302.6889427903898</v>
      </c>
      <c r="Z3207" s="8">
        <v>16421.198994853043</v>
      </c>
      <c r="AA3207" s="8">
        <v>16421.198994853043</v>
      </c>
      <c r="AB3207" s="7">
        <v>13077.582530215333</v>
      </c>
      <c r="AC3207" s="10">
        <v>1.0433548202499403</v>
      </c>
    </row>
    <row r="3208" spans="1:29" x14ac:dyDescent="0.6">
      <c r="A3208" s="29" t="s">
        <v>3949</v>
      </c>
      <c r="B3208" s="29" t="s">
        <v>3950</v>
      </c>
      <c r="C3208" s="5">
        <v>25</v>
      </c>
      <c r="D3208" s="5" t="s">
        <v>6124</v>
      </c>
      <c r="E3208" s="5" t="s">
        <v>6125</v>
      </c>
      <c r="F3208" s="5" t="s">
        <v>6126</v>
      </c>
      <c r="G3208" s="4" t="s">
        <v>14616</v>
      </c>
      <c r="H3208" s="4" t="s">
        <v>14615</v>
      </c>
      <c r="I3208" s="29" t="s">
        <v>14823</v>
      </c>
      <c r="J3208" s="29" t="s">
        <v>14823</v>
      </c>
      <c r="K3208" s="27">
        <v>96</v>
      </c>
      <c r="L3208" s="6" t="s">
        <v>6384</v>
      </c>
      <c r="M3208" s="5" t="s">
        <v>6385</v>
      </c>
      <c r="N3208" s="7">
        <v>9741.6669921875</v>
      </c>
      <c r="O3208" s="8">
        <v>8910.5546875</v>
      </c>
      <c r="P3208" s="8">
        <v>8848.07421875</v>
      </c>
      <c r="Q3208" s="8">
        <v>5140.80029296875</v>
      </c>
      <c r="R3208" s="8">
        <v>7523.39208984375</v>
      </c>
      <c r="S3208" s="8">
        <v>8283.8387935079736</v>
      </c>
      <c r="T3208" s="11">
        <v>1.0804877281188965</v>
      </c>
      <c r="U3208" s="11">
        <v>1.0002717971801758</v>
      </c>
      <c r="V3208" s="28">
        <f t="shared" si="100"/>
        <v>10525.751636479516</v>
      </c>
      <c r="W3208" s="28">
        <f t="shared" si="101"/>
        <v>9744.314749806188</v>
      </c>
      <c r="X3208" s="8">
        <v>9071.275390625</v>
      </c>
      <c r="Y3208" s="8">
        <v>5421.9585912227794</v>
      </c>
      <c r="Z3208" s="8">
        <v>10917.518567314461</v>
      </c>
      <c r="AA3208" s="8">
        <v>10917.518567314461</v>
      </c>
      <c r="AB3208" s="7">
        <v>8694.5386956192124</v>
      </c>
      <c r="AC3208" s="10">
        <v>0.89251035809291668</v>
      </c>
    </row>
    <row r="3209" spans="1:29" x14ac:dyDescent="0.6">
      <c r="A3209" s="29" t="s">
        <v>3949</v>
      </c>
      <c r="B3209" s="29" t="s">
        <v>3950</v>
      </c>
      <c r="C3209" s="5">
        <v>25</v>
      </c>
      <c r="D3209" s="5" t="s">
        <v>6124</v>
      </c>
      <c r="E3209" s="5" t="s">
        <v>6125</v>
      </c>
      <c r="F3209" s="5" t="s">
        <v>6126</v>
      </c>
      <c r="G3209" s="4" t="s">
        <v>14616</v>
      </c>
      <c r="H3209" s="4" t="s">
        <v>14615</v>
      </c>
      <c r="I3209" s="29" t="s">
        <v>15869</v>
      </c>
      <c r="J3209" s="29" t="s">
        <v>15870</v>
      </c>
      <c r="K3209" s="27">
        <v>96</v>
      </c>
      <c r="L3209" s="6" t="s">
        <v>6386</v>
      </c>
      <c r="M3209" s="5" t="s">
        <v>6387</v>
      </c>
      <c r="N3209" s="7">
        <v>18794.66796875</v>
      </c>
      <c r="O3209" s="8">
        <v>13957.0673828125</v>
      </c>
      <c r="P3209" s="8">
        <v>12170.8583984375</v>
      </c>
      <c r="Q3209" s="8">
        <v>15260.6318359375</v>
      </c>
      <c r="R3209" s="8">
        <v>25826.474609375</v>
      </c>
      <c r="S3209" s="8">
        <v>14532.336939555662</v>
      </c>
      <c r="T3209" s="11">
        <v>1.0804877281188965</v>
      </c>
      <c r="U3209" s="11">
        <v>1.0002717971801758</v>
      </c>
      <c r="V3209" s="28">
        <f t="shared" si="100"/>
        <v>20307.408094303682</v>
      </c>
      <c r="W3209" s="28">
        <f t="shared" si="101"/>
        <v>18799.776306506246</v>
      </c>
      <c r="X3209" s="8">
        <v>14483.1142578125</v>
      </c>
      <c r="Y3209" s="8">
        <v>12950.003549305769</v>
      </c>
      <c r="Z3209" s="8">
        <v>19422.5880129998</v>
      </c>
      <c r="AA3209" s="8">
        <v>19422.5880129998</v>
      </c>
      <c r="AB3209" s="7">
        <v>15467.841158857416</v>
      </c>
      <c r="AC3209" s="10">
        <v>0.82299092405228347</v>
      </c>
    </row>
    <row r="3210" spans="1:29" x14ac:dyDescent="0.6">
      <c r="A3210" s="29" t="s">
        <v>3949</v>
      </c>
      <c r="B3210" s="29" t="s">
        <v>3950</v>
      </c>
      <c r="C3210" s="5">
        <v>25</v>
      </c>
      <c r="D3210" s="5" t="s">
        <v>6124</v>
      </c>
      <c r="E3210" s="5" t="s">
        <v>6125</v>
      </c>
      <c r="F3210" s="5" t="s">
        <v>6126</v>
      </c>
      <c r="G3210" s="4" t="s">
        <v>14616</v>
      </c>
      <c r="H3210" s="4" t="s">
        <v>14615</v>
      </c>
      <c r="I3210" s="29" t="s">
        <v>15871</v>
      </c>
      <c r="J3210" s="29" t="s">
        <v>15872</v>
      </c>
      <c r="K3210" s="27">
        <v>96</v>
      </c>
      <c r="L3210" s="6" t="s">
        <v>6388</v>
      </c>
      <c r="M3210" s="5" t="s">
        <v>6389</v>
      </c>
      <c r="N3210" s="7">
        <v>16958.75</v>
      </c>
      <c r="O3210" s="8">
        <v>16413.923828125</v>
      </c>
      <c r="P3210" s="8">
        <v>14562.0625</v>
      </c>
      <c r="Q3210" s="8">
        <v>13656.349609375</v>
      </c>
      <c r="R3210" s="8">
        <v>21388.302734375</v>
      </c>
      <c r="S3210" s="8">
        <v>16089.146728483571</v>
      </c>
      <c r="T3210" s="11">
        <v>1.0804877281188965</v>
      </c>
      <c r="U3210" s="11">
        <v>1.0002717971801758</v>
      </c>
      <c r="V3210" s="28">
        <f t="shared" si="100"/>
        <v>18323.721259236336</v>
      </c>
      <c r="W3210" s="28">
        <f t="shared" si="101"/>
        <v>16963.359340429306</v>
      </c>
      <c r="X3210" s="8">
        <v>15818.2578125</v>
      </c>
      <c r="Y3210" s="8">
        <v>13901.523463040961</v>
      </c>
      <c r="Z3210" s="8">
        <v>21414.914698920107</v>
      </c>
      <c r="AA3210" s="8">
        <v>21414.914698920107</v>
      </c>
      <c r="AB3210" s="7">
        <v>17054.498544255381</v>
      </c>
      <c r="AC3210" s="10">
        <v>1.0056459670822071</v>
      </c>
    </row>
    <row r="3211" spans="1:29" x14ac:dyDescent="0.6">
      <c r="A3211" s="29" t="s">
        <v>3949</v>
      </c>
      <c r="B3211" s="29" t="s">
        <v>3950</v>
      </c>
      <c r="C3211" s="5">
        <v>25</v>
      </c>
      <c r="D3211" s="5" t="s">
        <v>6124</v>
      </c>
      <c r="E3211" s="5" t="s">
        <v>6125</v>
      </c>
      <c r="F3211" s="5" t="s">
        <v>6126</v>
      </c>
      <c r="G3211" s="4" t="s">
        <v>14616</v>
      </c>
      <c r="H3211" s="4" t="s">
        <v>14615</v>
      </c>
      <c r="I3211" s="29" t="s">
        <v>14823</v>
      </c>
      <c r="J3211" s="29" t="s">
        <v>14823</v>
      </c>
      <c r="K3211" s="27">
        <v>96</v>
      </c>
      <c r="L3211" s="6" t="s">
        <v>6390</v>
      </c>
      <c r="M3211" s="5" t="s">
        <v>1603</v>
      </c>
      <c r="N3211" s="7">
        <v>6543.916015625</v>
      </c>
      <c r="O3211" s="8">
        <v>6709.57666015625</v>
      </c>
      <c r="P3211" s="8">
        <v>5988.26708984375</v>
      </c>
      <c r="Q3211" s="8">
        <v>4814.490234375</v>
      </c>
      <c r="R3211" s="8">
        <v>7291.08642578125</v>
      </c>
      <c r="S3211" s="8">
        <v>6403.5499267311898</v>
      </c>
      <c r="T3211" s="11">
        <v>1.0804877281188965</v>
      </c>
      <c r="U3211" s="11">
        <v>1.0002717971801758</v>
      </c>
      <c r="V3211" s="28">
        <f t="shared" si="100"/>
        <v>7070.6209487235174</v>
      </c>
      <c r="W3211" s="28">
        <f t="shared" si="101"/>
        <v>6545.694633545354</v>
      </c>
      <c r="X3211" s="8">
        <v>5998.50244140625</v>
      </c>
      <c r="Y3211" s="8">
        <v>5395.9442618475287</v>
      </c>
      <c r="Z3211" s="8">
        <v>8464.257137338851</v>
      </c>
      <c r="AA3211" s="8">
        <v>8464.257137338851</v>
      </c>
      <c r="AB3211" s="7">
        <v>6740.8001879282756</v>
      </c>
      <c r="AC3211" s="10">
        <v>1.0300865982743623</v>
      </c>
    </row>
    <row r="3212" spans="1:29" x14ac:dyDescent="0.6">
      <c r="A3212" s="29" t="s">
        <v>3949</v>
      </c>
      <c r="B3212" s="29" t="s">
        <v>3950</v>
      </c>
      <c r="C3212" s="5">
        <v>25</v>
      </c>
      <c r="D3212" s="5" t="s">
        <v>6124</v>
      </c>
      <c r="E3212" s="5" t="s">
        <v>6125</v>
      </c>
      <c r="F3212" s="5" t="s">
        <v>6126</v>
      </c>
      <c r="G3212" s="4" t="s">
        <v>14616</v>
      </c>
      <c r="H3212" s="4" t="s">
        <v>14615</v>
      </c>
      <c r="I3212" s="29" t="s">
        <v>15873</v>
      </c>
      <c r="J3212" s="29" t="s">
        <v>15874</v>
      </c>
      <c r="K3212" s="27">
        <v>96</v>
      </c>
      <c r="L3212" s="6" t="s">
        <v>6391</v>
      </c>
      <c r="M3212" s="5" t="s">
        <v>1980</v>
      </c>
      <c r="N3212" s="7">
        <v>15823.9169921875</v>
      </c>
      <c r="O3212" s="8">
        <v>13867.03125</v>
      </c>
      <c r="P3212" s="8">
        <v>13527.7119140625</v>
      </c>
      <c r="Q3212" s="8">
        <v>8546.9111328125</v>
      </c>
      <c r="R3212" s="8">
        <v>13722.55078125</v>
      </c>
      <c r="S3212" s="8">
        <v>13041.999590262059</v>
      </c>
      <c r="T3212" s="11">
        <v>1.0804877281188965</v>
      </c>
      <c r="U3212" s="11">
        <v>1.0002717971801758</v>
      </c>
      <c r="V3212" s="28">
        <f t="shared" si="100"/>
        <v>17097.548120830674</v>
      </c>
      <c r="W3212" s="28">
        <f t="shared" si="101"/>
        <v>15828.217888205312</v>
      </c>
      <c r="X3212" s="8">
        <v>14241.54296875</v>
      </c>
      <c r="Y3212" s="8">
        <v>8611.0943558281888</v>
      </c>
      <c r="Z3212" s="8">
        <v>17193.081902514252</v>
      </c>
      <c r="AA3212" s="8">
        <v>17193.081902514252</v>
      </c>
      <c r="AB3212" s="7">
        <v>13692.297840088015</v>
      </c>
      <c r="AC3212" s="10">
        <v>0.86529130852039371</v>
      </c>
    </row>
    <row r="3213" spans="1:29" x14ac:dyDescent="0.6">
      <c r="A3213" s="29" t="s">
        <v>3949</v>
      </c>
      <c r="B3213" s="29" t="s">
        <v>3950</v>
      </c>
      <c r="C3213" s="5">
        <v>25</v>
      </c>
      <c r="D3213" s="5" t="s">
        <v>6124</v>
      </c>
      <c r="E3213" s="5" t="s">
        <v>6125</v>
      </c>
      <c r="F3213" s="5" t="s">
        <v>6126</v>
      </c>
      <c r="G3213" s="4" t="s">
        <v>14616</v>
      </c>
      <c r="H3213" s="4" t="s">
        <v>14615</v>
      </c>
      <c r="I3213" s="29" t="s">
        <v>15857</v>
      </c>
      <c r="J3213" s="29" t="s">
        <v>15858</v>
      </c>
      <c r="K3213" s="27">
        <v>96</v>
      </c>
      <c r="L3213" s="6" t="s">
        <v>6392</v>
      </c>
      <c r="M3213" s="5" t="s">
        <v>6393</v>
      </c>
      <c r="N3213" s="7">
        <v>13262.75</v>
      </c>
      <c r="O3213" s="8">
        <v>13128.44140625</v>
      </c>
      <c r="P3213" s="8">
        <v>13597.248046875</v>
      </c>
      <c r="Q3213" s="8">
        <v>10789.3056640625</v>
      </c>
      <c r="R3213" s="8">
        <v>12826.1728515625</v>
      </c>
      <c r="S3213" s="8">
        <v>12795.38505823619</v>
      </c>
      <c r="T3213" s="11">
        <v>1.0804877281188965</v>
      </c>
      <c r="U3213" s="11">
        <v>1.0002717971801758</v>
      </c>
      <c r="V3213" s="28">
        <f t="shared" si="100"/>
        <v>14330.238616108894</v>
      </c>
      <c r="W3213" s="28">
        <f t="shared" si="101"/>
        <v>13266.354778051376</v>
      </c>
      <c r="X3213" s="8">
        <v>13031.6181640625</v>
      </c>
      <c r="Y3213" s="8">
        <v>10266.788750535563</v>
      </c>
      <c r="Z3213" s="8">
        <v>16985.728245027611</v>
      </c>
      <c r="AA3213" s="8">
        <v>16985.728245027611</v>
      </c>
      <c r="AB3213" s="7">
        <v>13527.164674746464</v>
      </c>
      <c r="AC3213" s="10">
        <v>1.0199366401950172</v>
      </c>
    </row>
    <row r="3214" spans="1:29" x14ac:dyDescent="0.6">
      <c r="A3214" s="29" t="s">
        <v>3949</v>
      </c>
      <c r="B3214" s="29" t="s">
        <v>3950</v>
      </c>
      <c r="C3214" s="5">
        <v>25</v>
      </c>
      <c r="D3214" s="5" t="s">
        <v>6124</v>
      </c>
      <c r="E3214" s="5" t="s">
        <v>6125</v>
      </c>
      <c r="F3214" s="5" t="s">
        <v>6126</v>
      </c>
      <c r="G3214" s="4" t="s">
        <v>14616</v>
      </c>
      <c r="H3214" s="4" t="s">
        <v>14615</v>
      </c>
      <c r="I3214" s="29" t="s">
        <v>15861</v>
      </c>
      <c r="J3214" s="29" t="s">
        <v>15862</v>
      </c>
      <c r="K3214" s="27">
        <v>96</v>
      </c>
      <c r="L3214" s="6" t="s">
        <v>6394</v>
      </c>
      <c r="M3214" s="5" t="s">
        <v>6395</v>
      </c>
      <c r="N3214" s="7">
        <v>8383</v>
      </c>
      <c r="O3214" s="8">
        <v>5954.7001953125</v>
      </c>
      <c r="P3214" s="8">
        <v>4888.4599609375</v>
      </c>
      <c r="Q3214" s="8">
        <v>9084.8154296875</v>
      </c>
      <c r="R3214" s="8">
        <v>12267.826171875</v>
      </c>
      <c r="S3214" s="8">
        <v>6618.387351321504</v>
      </c>
      <c r="T3214" s="11">
        <v>1.0804877281188965</v>
      </c>
      <c r="U3214" s="11">
        <v>1.0002717971801758</v>
      </c>
      <c r="V3214" s="28">
        <f t="shared" si="100"/>
        <v>9057.7286248207092</v>
      </c>
      <c r="W3214" s="28">
        <f t="shared" si="101"/>
        <v>8385.2784757614136</v>
      </c>
      <c r="X3214" s="8">
        <v>6235.87158203125</v>
      </c>
      <c r="Y3214" s="8">
        <v>8526.1310990388156</v>
      </c>
      <c r="Z3214" s="8">
        <v>9151.7814451018949</v>
      </c>
      <c r="AA3214" s="8">
        <v>9151.7814451018949</v>
      </c>
      <c r="AB3214" s="7">
        <v>7288.333646302327</v>
      </c>
      <c r="AC3214" s="10">
        <v>0.86941830446168755</v>
      </c>
    </row>
    <row r="3215" spans="1:29" x14ac:dyDescent="0.6">
      <c r="A3215" s="29" t="s">
        <v>3949</v>
      </c>
      <c r="B3215" s="29" t="s">
        <v>3950</v>
      </c>
      <c r="C3215" s="5">
        <v>25</v>
      </c>
      <c r="D3215" s="5" t="s">
        <v>6124</v>
      </c>
      <c r="E3215" s="5" t="s">
        <v>6125</v>
      </c>
      <c r="F3215" s="5" t="s">
        <v>6126</v>
      </c>
      <c r="G3215" s="4" t="s">
        <v>14616</v>
      </c>
      <c r="H3215" s="4" t="s">
        <v>14615</v>
      </c>
      <c r="I3215" s="29" t="s">
        <v>15875</v>
      </c>
      <c r="J3215" s="29" t="s">
        <v>15876</v>
      </c>
      <c r="K3215" s="27">
        <v>96</v>
      </c>
      <c r="L3215" s="6" t="s">
        <v>6396</v>
      </c>
      <c r="M3215" s="5" t="s">
        <v>6397</v>
      </c>
      <c r="N3215" s="7">
        <v>11668.4169921875</v>
      </c>
      <c r="O3215" s="8">
        <v>11509.2783203125</v>
      </c>
      <c r="P3215" s="8">
        <v>11868.2236328125</v>
      </c>
      <c r="Q3215" s="8">
        <v>9661.09375</v>
      </c>
      <c r="R3215" s="8">
        <v>11620.6884765625</v>
      </c>
      <c r="S3215" s="8">
        <v>11259.981487761117</v>
      </c>
      <c r="T3215" s="11">
        <v>1.0804877281188965</v>
      </c>
      <c r="U3215" s="11">
        <v>1.0002717971801758</v>
      </c>
      <c r="V3215" s="28">
        <f t="shared" si="100"/>
        <v>12607.581366632599</v>
      </c>
      <c r="W3215" s="28">
        <f t="shared" si="101"/>
        <v>11671.588435023092</v>
      </c>
      <c r="X3215" s="8">
        <v>11473.5107421875</v>
      </c>
      <c r="Y3215" s="8">
        <v>6955.0731899629645</v>
      </c>
      <c r="Z3215" s="8">
        <v>14667.150620109951</v>
      </c>
      <c r="AA3215" s="8">
        <v>14667.150620109951</v>
      </c>
      <c r="AB3215" s="7">
        <v>11680.686214064324</v>
      </c>
      <c r="AC3215" s="10">
        <v>1.0010514898366281</v>
      </c>
    </row>
    <row r="3216" spans="1:29" x14ac:dyDescent="0.6">
      <c r="A3216" s="29" t="s">
        <v>3949</v>
      </c>
      <c r="B3216" s="29" t="s">
        <v>3950</v>
      </c>
      <c r="C3216" s="5">
        <v>25</v>
      </c>
      <c r="D3216" s="5" t="s">
        <v>6124</v>
      </c>
      <c r="E3216" s="5" t="s">
        <v>6125</v>
      </c>
      <c r="F3216" s="5" t="s">
        <v>6126</v>
      </c>
      <c r="G3216" s="4" t="s">
        <v>14616</v>
      </c>
      <c r="H3216" s="4" t="s">
        <v>14615</v>
      </c>
      <c r="I3216" s="29" t="s">
        <v>15863</v>
      </c>
      <c r="J3216" s="29" t="s">
        <v>15864</v>
      </c>
      <c r="K3216" s="27">
        <v>96</v>
      </c>
      <c r="L3216" s="6" t="s">
        <v>6398</v>
      </c>
      <c r="M3216" s="5" t="s">
        <v>6399</v>
      </c>
      <c r="N3216" s="7">
        <v>9317.75</v>
      </c>
      <c r="O3216" s="8">
        <v>8810.681640625</v>
      </c>
      <c r="P3216" s="8">
        <v>8458.271484375</v>
      </c>
      <c r="Q3216" s="8">
        <v>9050.927734375</v>
      </c>
      <c r="R3216" s="8">
        <v>11525.533203125</v>
      </c>
      <c r="S3216" s="8">
        <v>8937.1834555874393</v>
      </c>
      <c r="T3216" s="11">
        <v>1.0804877281188965</v>
      </c>
      <c r="U3216" s="11">
        <v>1.0002717971801758</v>
      </c>
      <c r="V3216" s="28">
        <f t="shared" si="100"/>
        <v>10067.714528679848</v>
      </c>
      <c r="W3216" s="28">
        <f t="shared" si="101"/>
        <v>9320.2825381755829</v>
      </c>
      <c r="X3216" s="8">
        <v>9173.3154296875</v>
      </c>
      <c r="Y3216" s="8">
        <v>9893.0068022377855</v>
      </c>
      <c r="Z3216" s="8">
        <v>12241.618005416018</v>
      </c>
      <c r="AA3216" s="8">
        <v>12241.618005416018</v>
      </c>
      <c r="AB3216" s="7">
        <v>9749.0304952382485</v>
      </c>
      <c r="AC3216" s="10">
        <v>1.0462859054211853</v>
      </c>
    </row>
    <row r="3217" spans="1:29" x14ac:dyDescent="0.6">
      <c r="A3217" s="29" t="s">
        <v>3949</v>
      </c>
      <c r="B3217" s="29" t="s">
        <v>3950</v>
      </c>
      <c r="C3217" s="5">
        <v>25</v>
      </c>
      <c r="D3217" s="5" t="s">
        <v>6124</v>
      </c>
      <c r="E3217" s="5" t="s">
        <v>6125</v>
      </c>
      <c r="F3217" s="5" t="s">
        <v>6126</v>
      </c>
      <c r="G3217" s="4" t="s">
        <v>14616</v>
      </c>
      <c r="H3217" s="4" t="s">
        <v>14615</v>
      </c>
      <c r="I3217" s="29" t="s">
        <v>15859</v>
      </c>
      <c r="J3217" s="29" t="s">
        <v>15860</v>
      </c>
      <c r="K3217" s="27">
        <v>96</v>
      </c>
      <c r="L3217" s="6" t="s">
        <v>6400</v>
      </c>
      <c r="M3217" s="5" t="s">
        <v>6401</v>
      </c>
      <c r="N3217" s="7">
        <v>3854.916748046875</v>
      </c>
      <c r="O3217" s="8">
        <v>4302.72412109375</v>
      </c>
      <c r="P3217" s="8">
        <v>3753.805419921875</v>
      </c>
      <c r="Q3217" s="8">
        <v>2880.966064453125</v>
      </c>
      <c r="R3217" s="8">
        <v>3404.61962890625</v>
      </c>
      <c r="S3217" s="8">
        <v>4017.0433091839509</v>
      </c>
      <c r="T3217" s="11">
        <v>1.0804877281188965</v>
      </c>
      <c r="U3217" s="11">
        <v>1.0002717971801758</v>
      </c>
      <c r="V3217" s="28">
        <f t="shared" si="100"/>
        <v>4165.1902391846525</v>
      </c>
      <c r="W3217" s="28">
        <f t="shared" si="101"/>
        <v>3855.9645035488065</v>
      </c>
      <c r="X3217" s="8">
        <v>3648.70361328125</v>
      </c>
      <c r="Y3217" s="8">
        <v>2322.8136880167744</v>
      </c>
      <c r="Z3217" s="8">
        <v>5150.6343307853012</v>
      </c>
      <c r="AA3217" s="8">
        <v>5150.6343307853012</v>
      </c>
      <c r="AB3217" s="7">
        <v>4101.8835204979505</v>
      </c>
      <c r="AC3217" s="10">
        <v>1.0640653971518848</v>
      </c>
    </row>
    <row r="3218" spans="1:29" x14ac:dyDescent="0.6">
      <c r="A3218" s="29" t="s">
        <v>3949</v>
      </c>
      <c r="B3218" s="29" t="s">
        <v>3950</v>
      </c>
      <c r="C3218" s="5">
        <v>25</v>
      </c>
      <c r="D3218" s="5" t="s">
        <v>6124</v>
      </c>
      <c r="E3218" s="5" t="s">
        <v>6125</v>
      </c>
      <c r="F3218" s="5" t="s">
        <v>6126</v>
      </c>
      <c r="G3218" s="4" t="s">
        <v>14616</v>
      </c>
      <c r="H3218" s="4" t="s">
        <v>14615</v>
      </c>
      <c r="I3218" s="29" t="s">
        <v>15863</v>
      </c>
      <c r="J3218" s="29" t="s">
        <v>15864</v>
      </c>
      <c r="K3218" s="27">
        <v>96</v>
      </c>
      <c r="L3218" s="6" t="s">
        <v>6402</v>
      </c>
      <c r="M3218" s="5" t="s">
        <v>6403</v>
      </c>
      <c r="N3218" s="7">
        <v>4810.416015625</v>
      </c>
      <c r="O3218" s="8">
        <v>4365.67822265625</v>
      </c>
      <c r="P3218" s="8">
        <v>3343.53173828125</v>
      </c>
      <c r="Q3218" s="8">
        <v>4928.1787109375</v>
      </c>
      <c r="R3218" s="8">
        <v>6141.93310546875</v>
      </c>
      <c r="S3218" s="8">
        <v>4458.4129849288965</v>
      </c>
      <c r="T3218" s="11">
        <v>1.0804877281188965</v>
      </c>
      <c r="U3218" s="11">
        <v>1.0002717971801758</v>
      </c>
      <c r="V3218" s="28">
        <f t="shared" si="100"/>
        <v>5197.5954720294103</v>
      </c>
      <c r="W3218" s="28">
        <f t="shared" si="101"/>
        <v>4811.7234731335193</v>
      </c>
      <c r="X3218" s="8">
        <v>4305.08935546875</v>
      </c>
      <c r="Y3218" s="8">
        <v>3860.3019976405667</v>
      </c>
      <c r="Z3218" s="8">
        <v>5924.6602113398067</v>
      </c>
      <c r="AA3218" s="8">
        <v>5924.6602113398067</v>
      </c>
      <c r="AB3218" s="7">
        <v>4718.3054600071682</v>
      </c>
      <c r="AC3218" s="10">
        <v>0.98085185245545459</v>
      </c>
    </row>
    <row r="3219" spans="1:29" x14ac:dyDescent="0.6">
      <c r="A3219" s="29" t="s">
        <v>3949</v>
      </c>
      <c r="B3219" s="29" t="s">
        <v>3950</v>
      </c>
      <c r="C3219" s="5">
        <v>25</v>
      </c>
      <c r="D3219" s="5" t="s">
        <v>6124</v>
      </c>
      <c r="E3219" s="5" t="s">
        <v>6125</v>
      </c>
      <c r="F3219" s="5" t="s">
        <v>6126</v>
      </c>
      <c r="G3219" s="4" t="s">
        <v>14616</v>
      </c>
      <c r="H3219" s="4" t="s">
        <v>14615</v>
      </c>
      <c r="I3219" s="29" t="s">
        <v>15871</v>
      </c>
      <c r="J3219" s="29" t="s">
        <v>15872</v>
      </c>
      <c r="K3219" s="27">
        <v>96</v>
      </c>
      <c r="L3219" s="6" t="s">
        <v>6404</v>
      </c>
      <c r="M3219" s="5" t="s">
        <v>6405</v>
      </c>
      <c r="N3219" s="7">
        <v>13634.4169921875</v>
      </c>
      <c r="O3219" s="8">
        <v>14221.6376953125</v>
      </c>
      <c r="P3219" s="8">
        <v>14383.484375</v>
      </c>
      <c r="Q3219" s="8">
        <v>12231.4091796875</v>
      </c>
      <c r="R3219" s="8">
        <v>16615.97265625</v>
      </c>
      <c r="S3219" s="8">
        <v>14033.521512941281</v>
      </c>
      <c r="T3219" s="11">
        <v>1.0804877281188965</v>
      </c>
      <c r="U3219" s="11">
        <v>1.0002717971801758</v>
      </c>
      <c r="V3219" s="28">
        <f t="shared" si="100"/>
        <v>14731.82024011435</v>
      </c>
      <c r="W3219" s="28">
        <f t="shared" si="101"/>
        <v>13638.122788279317</v>
      </c>
      <c r="X3219" s="8">
        <v>13846.892578125</v>
      </c>
      <c r="Y3219" s="8">
        <v>11974.072422272766</v>
      </c>
      <c r="Z3219" s="8">
        <v>18665.148722256006</v>
      </c>
      <c r="AA3219" s="8">
        <v>18665.148722256006</v>
      </c>
      <c r="AB3219" s="7">
        <v>14864.628516501982</v>
      </c>
      <c r="AC3219" s="10">
        <v>1.0902283922385088</v>
      </c>
    </row>
    <row r="3220" spans="1:29" x14ac:dyDescent="0.6">
      <c r="A3220" s="29" t="s">
        <v>3949</v>
      </c>
      <c r="B3220" s="29" t="s">
        <v>3950</v>
      </c>
      <c r="C3220" s="5">
        <v>25</v>
      </c>
      <c r="D3220" s="5" t="s">
        <v>6124</v>
      </c>
      <c r="E3220" s="5" t="s">
        <v>6125</v>
      </c>
      <c r="F3220" s="5" t="s">
        <v>6126</v>
      </c>
      <c r="G3220" s="4" t="s">
        <v>14616</v>
      </c>
      <c r="H3220" s="4" t="s">
        <v>14615</v>
      </c>
      <c r="I3220" s="29" t="s">
        <v>14823</v>
      </c>
      <c r="J3220" s="29" t="s">
        <v>14823</v>
      </c>
      <c r="K3220" s="27">
        <v>96</v>
      </c>
      <c r="L3220" s="6" t="s">
        <v>6406</v>
      </c>
      <c r="M3220" s="5" t="s">
        <v>6407</v>
      </c>
      <c r="N3220" s="7">
        <v>11371.25</v>
      </c>
      <c r="O3220" s="8">
        <v>8970.1318359375</v>
      </c>
      <c r="P3220" s="8">
        <v>6426.27783203125</v>
      </c>
      <c r="Q3220" s="8">
        <v>8826.8759765625</v>
      </c>
      <c r="R3220" s="8">
        <v>17517.267578125</v>
      </c>
      <c r="S3220" s="8">
        <v>9141.5848307521992</v>
      </c>
      <c r="T3220" s="11">
        <v>1.0804877281188965</v>
      </c>
      <c r="U3220" s="11">
        <v>1.0002717971801758</v>
      </c>
      <c r="V3220" s="28">
        <f t="shared" si="100"/>
        <v>12286.496078372002</v>
      </c>
      <c r="W3220" s="28">
        <f t="shared" si="101"/>
        <v>11374.340673685074</v>
      </c>
      <c r="X3220" s="8">
        <v>8912.828125</v>
      </c>
      <c r="Y3220" s="8">
        <v>10166.362633500594</v>
      </c>
      <c r="Z3220" s="8">
        <v>12463.937366618782</v>
      </c>
      <c r="AA3220" s="8">
        <v>12463.937366618782</v>
      </c>
      <c r="AB3220" s="7">
        <v>9926.0821097461285</v>
      </c>
      <c r="AC3220" s="10">
        <v>0.87291037570593633</v>
      </c>
    </row>
    <row r="3221" spans="1:29" x14ac:dyDescent="0.6">
      <c r="A3221" s="29" t="s">
        <v>3949</v>
      </c>
      <c r="B3221" s="29" t="s">
        <v>3950</v>
      </c>
      <c r="C3221" s="5">
        <v>25</v>
      </c>
      <c r="D3221" s="5" t="s">
        <v>6124</v>
      </c>
      <c r="E3221" s="5" t="s">
        <v>6125</v>
      </c>
      <c r="F3221" s="5" t="s">
        <v>6126</v>
      </c>
      <c r="G3221" s="4" t="s">
        <v>14616</v>
      </c>
      <c r="H3221" s="4" t="s">
        <v>14615</v>
      </c>
      <c r="I3221" s="29" t="s">
        <v>15877</v>
      </c>
      <c r="J3221" s="29" t="s">
        <v>15878</v>
      </c>
      <c r="K3221" s="27">
        <v>96</v>
      </c>
      <c r="L3221" s="6" t="s">
        <v>6408</v>
      </c>
      <c r="M3221" s="5" t="s">
        <v>6409</v>
      </c>
      <c r="N3221" s="7">
        <v>12522.58203125</v>
      </c>
      <c r="O3221" s="8">
        <v>12161.7646484375</v>
      </c>
      <c r="P3221" s="8">
        <v>11343.111328125</v>
      </c>
      <c r="Q3221" s="8">
        <v>8159.5693359375</v>
      </c>
      <c r="R3221" s="8">
        <v>11461.5986328125</v>
      </c>
      <c r="S3221" s="8">
        <v>11480.3370912019</v>
      </c>
      <c r="T3221" s="11">
        <v>1.0804877281188965</v>
      </c>
      <c r="U3221" s="11">
        <v>1.0002717971801758</v>
      </c>
      <c r="V3221" s="28">
        <f t="shared" si="100"/>
        <v>13530.496209127828</v>
      </c>
      <c r="W3221" s="28">
        <f t="shared" si="101"/>
        <v>12525.985633734614</v>
      </c>
      <c r="X3221" s="8">
        <v>11896.896484375</v>
      </c>
      <c r="Y3221" s="8">
        <v>8194.6827865222222</v>
      </c>
      <c r="Z3221" s="8">
        <v>15130.413249914625</v>
      </c>
      <c r="AA3221" s="8">
        <v>15130.413249914625</v>
      </c>
      <c r="AB3221" s="7">
        <v>12049.62122766072</v>
      </c>
      <c r="AC3221" s="10">
        <v>0.96223136710871526</v>
      </c>
    </row>
    <row r="3222" spans="1:29" x14ac:dyDescent="0.6">
      <c r="A3222" s="29" t="s">
        <v>3949</v>
      </c>
      <c r="B3222" s="29" t="s">
        <v>3950</v>
      </c>
      <c r="C3222" s="5">
        <v>25</v>
      </c>
      <c r="D3222" s="5" t="s">
        <v>6124</v>
      </c>
      <c r="E3222" s="5" t="s">
        <v>6125</v>
      </c>
      <c r="F3222" s="5" t="s">
        <v>6126</v>
      </c>
      <c r="G3222" s="4" t="s">
        <v>14616</v>
      </c>
      <c r="H3222" s="4" t="s">
        <v>14615</v>
      </c>
      <c r="I3222" s="29" t="s">
        <v>15877</v>
      </c>
      <c r="J3222" s="29" t="s">
        <v>15878</v>
      </c>
      <c r="K3222" s="27">
        <v>96</v>
      </c>
      <c r="L3222" s="6" t="s">
        <v>6410</v>
      </c>
      <c r="M3222" s="5" t="s">
        <v>6411</v>
      </c>
      <c r="N3222" s="7">
        <v>10295.5830078125</v>
      </c>
      <c r="O3222" s="8">
        <v>8859.99609375</v>
      </c>
      <c r="P3222" s="8">
        <v>8785.3359375</v>
      </c>
      <c r="Q3222" s="8">
        <v>7363.88427734375</v>
      </c>
      <c r="R3222" s="8">
        <v>10601.564453125</v>
      </c>
      <c r="S3222" s="8">
        <v>8703.5620166856461</v>
      </c>
      <c r="T3222" s="11">
        <v>1.0804877281188965</v>
      </c>
      <c r="U3222" s="11">
        <v>1.0002717971801758</v>
      </c>
      <c r="V3222" s="28">
        <f t="shared" si="100"/>
        <v>11124.251093770843</v>
      </c>
      <c r="W3222" s="28">
        <f t="shared" si="101"/>
        <v>10298.381318242289</v>
      </c>
      <c r="X3222" s="8">
        <v>9036.029296875</v>
      </c>
      <c r="Y3222" s="8">
        <v>6886.6284151553127</v>
      </c>
      <c r="Z3222" s="8">
        <v>11564.159636848615</v>
      </c>
      <c r="AA3222" s="8">
        <v>11564.159636848615</v>
      </c>
      <c r="AB3222" s="7">
        <v>9209.5133912495494</v>
      </c>
      <c r="AC3222" s="10">
        <v>0.89451111066378475</v>
      </c>
    </row>
    <row r="3223" spans="1:29" x14ac:dyDescent="0.6">
      <c r="A3223" s="29" t="s">
        <v>3949</v>
      </c>
      <c r="B3223" s="29" t="s">
        <v>3950</v>
      </c>
      <c r="C3223" s="5">
        <v>25</v>
      </c>
      <c r="D3223" s="5" t="s">
        <v>6124</v>
      </c>
      <c r="E3223" s="5" t="s">
        <v>6125</v>
      </c>
      <c r="F3223" s="5" t="s">
        <v>6126</v>
      </c>
      <c r="G3223" s="4" t="s">
        <v>14616</v>
      </c>
      <c r="H3223" s="4" t="s">
        <v>14615</v>
      </c>
      <c r="I3223" s="29" t="s">
        <v>15877</v>
      </c>
      <c r="J3223" s="29" t="s">
        <v>15878</v>
      </c>
      <c r="K3223" s="27">
        <v>96</v>
      </c>
      <c r="L3223" s="6" t="s">
        <v>6412</v>
      </c>
      <c r="M3223" s="5" t="s">
        <v>6413</v>
      </c>
      <c r="N3223" s="7">
        <v>20921.91796875</v>
      </c>
      <c r="O3223" s="8">
        <v>15459.9013671875</v>
      </c>
      <c r="P3223" s="8">
        <v>12082.0576171875</v>
      </c>
      <c r="Q3223" s="8">
        <v>14895.962890625</v>
      </c>
      <c r="R3223" s="8">
        <v>27582.234375</v>
      </c>
      <c r="S3223" s="8">
        <v>15663.767179933857</v>
      </c>
      <c r="T3223" s="11">
        <v>1.0804877281188965</v>
      </c>
      <c r="U3223" s="11">
        <v>1.0002717971801758</v>
      </c>
      <c r="V3223" s="28">
        <f t="shared" si="100"/>
        <v>22605.875613944605</v>
      </c>
      <c r="W3223" s="28">
        <f t="shared" si="101"/>
        <v>20927.604487057775</v>
      </c>
      <c r="X3223" s="8">
        <v>16143.576171875</v>
      </c>
      <c r="Y3223" s="8">
        <v>13949.73198701647</v>
      </c>
      <c r="Z3223" s="8">
        <v>21006.145534262672</v>
      </c>
      <c r="AA3223" s="8">
        <v>21006.145534262672</v>
      </c>
      <c r="AB3223" s="7">
        <v>16728.961262337642</v>
      </c>
      <c r="AC3223" s="10">
        <v>0.79959023294732523</v>
      </c>
    </row>
    <row r="3224" spans="1:29" x14ac:dyDescent="0.6">
      <c r="A3224" s="29" t="s">
        <v>3949</v>
      </c>
      <c r="B3224" s="29" t="s">
        <v>3950</v>
      </c>
      <c r="C3224" s="5">
        <v>25</v>
      </c>
      <c r="D3224" s="5" t="s">
        <v>6124</v>
      </c>
      <c r="E3224" s="5" t="s">
        <v>6125</v>
      </c>
      <c r="F3224" s="5" t="s">
        <v>6126</v>
      </c>
      <c r="G3224" s="4" t="s">
        <v>14616</v>
      </c>
      <c r="H3224" s="4" t="s">
        <v>14615</v>
      </c>
      <c r="I3224" s="29" t="s">
        <v>15879</v>
      </c>
      <c r="J3224" s="29" t="s">
        <v>15880</v>
      </c>
      <c r="K3224" s="27">
        <v>96</v>
      </c>
      <c r="L3224" s="6" t="s">
        <v>6414</v>
      </c>
      <c r="M3224" s="5" t="s">
        <v>6415</v>
      </c>
      <c r="N3224" s="7">
        <v>6930.75</v>
      </c>
      <c r="O3224" s="8">
        <v>6098.92236328125</v>
      </c>
      <c r="P3224" s="8">
        <v>6747.46630859375</v>
      </c>
      <c r="Q3224" s="8">
        <v>3732.442626953125</v>
      </c>
      <c r="R3224" s="8">
        <v>5069.65087890625</v>
      </c>
      <c r="S3224" s="8">
        <v>5743.0089938594756</v>
      </c>
      <c r="T3224" s="11">
        <v>1.0804877281188965</v>
      </c>
      <c r="U3224" s="11">
        <v>1.0002717971801758</v>
      </c>
      <c r="V3224" s="28">
        <f t="shared" si="100"/>
        <v>7488.5903216600418</v>
      </c>
      <c r="W3224" s="28">
        <f t="shared" si="101"/>
        <v>6932.6337583065033</v>
      </c>
      <c r="X3224" s="8">
        <v>6288.32568359375</v>
      </c>
      <c r="Y3224" s="8">
        <v>3715.7353130349211</v>
      </c>
      <c r="Z3224" s="8">
        <v>7562.9635489423372</v>
      </c>
      <c r="AA3224" s="8">
        <v>7562.9635489423372</v>
      </c>
      <c r="AB3224" s="7">
        <v>6023.0242636547991</v>
      </c>
      <c r="AC3224" s="10">
        <v>0.86902921958731727</v>
      </c>
    </row>
    <row r="3225" spans="1:29" x14ac:dyDescent="0.6">
      <c r="A3225" s="29" t="s">
        <v>3949</v>
      </c>
      <c r="B3225" s="29" t="s">
        <v>3950</v>
      </c>
      <c r="C3225" s="5">
        <v>25</v>
      </c>
      <c r="D3225" s="5" t="s">
        <v>6124</v>
      </c>
      <c r="E3225" s="5" t="s">
        <v>6125</v>
      </c>
      <c r="F3225" s="5" t="s">
        <v>6126</v>
      </c>
      <c r="G3225" s="4" t="s">
        <v>14616</v>
      </c>
      <c r="H3225" s="4" t="s">
        <v>14615</v>
      </c>
      <c r="I3225" s="29" t="s">
        <v>15855</v>
      </c>
      <c r="J3225" s="29" t="s">
        <v>15856</v>
      </c>
      <c r="K3225" s="27">
        <v>96</v>
      </c>
      <c r="L3225" s="6" t="s">
        <v>6416</v>
      </c>
      <c r="M3225" s="5" t="s">
        <v>6417</v>
      </c>
      <c r="N3225" s="7">
        <v>3322.16650390625</v>
      </c>
      <c r="O3225" s="8">
        <v>2952.7353515625</v>
      </c>
      <c r="P3225" s="8">
        <v>2390.346435546875</v>
      </c>
      <c r="Q3225" s="8">
        <v>1726.170654296875</v>
      </c>
      <c r="R3225" s="8">
        <v>3216.267822265625</v>
      </c>
      <c r="S3225" s="8">
        <v>2743.8360307843095</v>
      </c>
      <c r="T3225" s="11">
        <v>1.0804877281188965</v>
      </c>
      <c r="U3225" s="11">
        <v>1.0002717971801758</v>
      </c>
      <c r="V3225" s="28">
        <f t="shared" si="100"/>
        <v>3589.5601382383611</v>
      </c>
      <c r="W3225" s="28">
        <f t="shared" si="101"/>
        <v>3323.0694593940862</v>
      </c>
      <c r="X3225" s="8">
        <v>2907.30908203125</v>
      </c>
      <c r="Y3225" s="8">
        <v>2172.4528070423166</v>
      </c>
      <c r="Z3225" s="8">
        <v>3653.8288318154887</v>
      </c>
      <c r="AA3225" s="8">
        <v>3653.8288318154887</v>
      </c>
      <c r="AB3225" s="7">
        <v>2909.8513521652235</v>
      </c>
      <c r="AC3225" s="10">
        <v>0.87588967884173763</v>
      </c>
    </row>
    <row r="3226" spans="1:29" x14ac:dyDescent="0.6">
      <c r="A3226" s="29" t="s">
        <v>3949</v>
      </c>
      <c r="B3226" s="29" t="s">
        <v>3950</v>
      </c>
      <c r="C3226" s="5">
        <v>25</v>
      </c>
      <c r="D3226" s="5" t="s">
        <v>6124</v>
      </c>
      <c r="E3226" s="5" t="s">
        <v>6125</v>
      </c>
      <c r="F3226" s="5" t="s">
        <v>6126</v>
      </c>
      <c r="G3226" s="4" t="s">
        <v>14616</v>
      </c>
      <c r="H3226" s="4" t="s">
        <v>14615</v>
      </c>
      <c r="I3226" s="29" t="s">
        <v>15879</v>
      </c>
      <c r="J3226" s="29" t="s">
        <v>15880</v>
      </c>
      <c r="K3226" s="27">
        <v>96</v>
      </c>
      <c r="L3226" s="6" t="s">
        <v>6418</v>
      </c>
      <c r="M3226" s="5" t="s">
        <v>6419</v>
      </c>
      <c r="N3226" s="7">
        <v>11896.75</v>
      </c>
      <c r="O3226" s="8">
        <v>11042.1982421875</v>
      </c>
      <c r="P3226" s="8">
        <v>9708.580078125</v>
      </c>
      <c r="Q3226" s="8">
        <v>7303.294921875</v>
      </c>
      <c r="R3226" s="8">
        <v>10975.603515625</v>
      </c>
      <c r="S3226" s="8">
        <v>10393.592322563021</v>
      </c>
      <c r="T3226" s="11">
        <v>1.0804877281188965</v>
      </c>
      <c r="U3226" s="11">
        <v>1.0002717971801758</v>
      </c>
      <c r="V3226" s="28">
        <f t="shared" si="100"/>
        <v>12854.292379498482</v>
      </c>
      <c r="W3226" s="28">
        <f t="shared" si="101"/>
        <v>11899.983503103256</v>
      </c>
      <c r="X3226" s="8">
        <v>10793.7060546875</v>
      </c>
      <c r="Y3226" s="8">
        <v>8069.8119841481566</v>
      </c>
      <c r="Z3226" s="8">
        <v>13789.250891609956</v>
      </c>
      <c r="AA3226" s="8">
        <v>13789.250891609956</v>
      </c>
      <c r="AB3226" s="7">
        <v>10981.540788915358</v>
      </c>
      <c r="AC3226" s="10">
        <v>0.92307065281823675</v>
      </c>
    </row>
    <row r="3227" spans="1:29" x14ac:dyDescent="0.6">
      <c r="A3227" s="29" t="s">
        <v>3949</v>
      </c>
      <c r="B3227" s="29" t="s">
        <v>3950</v>
      </c>
      <c r="C3227" s="5">
        <v>25</v>
      </c>
      <c r="D3227" s="5" t="s">
        <v>6124</v>
      </c>
      <c r="E3227" s="5" t="s">
        <v>6125</v>
      </c>
      <c r="F3227" s="5" t="s">
        <v>6126</v>
      </c>
      <c r="G3227" s="4" t="s">
        <v>14616</v>
      </c>
      <c r="H3227" s="4" t="s">
        <v>14615</v>
      </c>
      <c r="I3227" s="29" t="s">
        <v>15861</v>
      </c>
      <c r="J3227" s="29" t="s">
        <v>15862</v>
      </c>
      <c r="K3227" s="27">
        <v>96</v>
      </c>
      <c r="L3227" s="6" t="s">
        <v>6420</v>
      </c>
      <c r="M3227" s="5" t="s">
        <v>6421</v>
      </c>
      <c r="N3227" s="7">
        <v>5300</v>
      </c>
      <c r="O3227" s="8">
        <v>3680.165771484375</v>
      </c>
      <c r="P3227" s="8">
        <v>3048.912109375</v>
      </c>
      <c r="Q3227" s="8">
        <v>4621.2578125</v>
      </c>
      <c r="R3227" s="8">
        <v>8538.8271484375</v>
      </c>
      <c r="S3227" s="8">
        <v>3983.1212416530871</v>
      </c>
      <c r="T3227" s="11">
        <v>1.0804877281188965</v>
      </c>
      <c r="U3227" s="11">
        <v>1.0002717971801758</v>
      </c>
      <c r="V3227" s="28">
        <f t="shared" si="100"/>
        <v>5726.5849590301514</v>
      </c>
      <c r="W3227" s="28">
        <f t="shared" si="101"/>
        <v>5301.4405250549316</v>
      </c>
      <c r="X3227" s="8">
        <v>3801.670654296875</v>
      </c>
      <c r="Y3227" s="8">
        <v>4552.0607745548123</v>
      </c>
      <c r="Z3227" s="8">
        <v>5436.1341681305457</v>
      </c>
      <c r="AA3227" s="8">
        <v>5436.1341681305457</v>
      </c>
      <c r="AB3227" s="7">
        <v>4329.2510645132043</v>
      </c>
      <c r="AC3227" s="10">
        <v>0.81683982349305739</v>
      </c>
    </row>
    <row r="3228" spans="1:29" x14ac:dyDescent="0.6">
      <c r="A3228" s="29" t="s">
        <v>3949</v>
      </c>
      <c r="B3228" s="29" t="s">
        <v>3950</v>
      </c>
      <c r="C3228" s="5">
        <v>25</v>
      </c>
      <c r="D3228" s="5" t="s">
        <v>6124</v>
      </c>
      <c r="E3228" s="5" t="s">
        <v>6125</v>
      </c>
      <c r="F3228" s="5" t="s">
        <v>6126</v>
      </c>
      <c r="G3228" s="4" t="s">
        <v>14616</v>
      </c>
      <c r="H3228" s="4" t="s">
        <v>14615</v>
      </c>
      <c r="I3228" s="29" t="s">
        <v>15863</v>
      </c>
      <c r="J3228" s="29" t="s">
        <v>15864</v>
      </c>
      <c r="K3228" s="27">
        <v>96</v>
      </c>
      <c r="L3228" s="6" t="s">
        <v>6422</v>
      </c>
      <c r="M3228" s="5" t="s">
        <v>6423</v>
      </c>
      <c r="N3228" s="7">
        <v>2814.75</v>
      </c>
      <c r="O3228" s="8">
        <v>2170.23974609375</v>
      </c>
      <c r="P3228" s="8">
        <v>1219.7264404296875</v>
      </c>
      <c r="Q3228" s="8">
        <v>2861.7080078125</v>
      </c>
      <c r="R3228" s="8">
        <v>4193.0078125</v>
      </c>
      <c r="S3228" s="8">
        <v>2297.1654120036933</v>
      </c>
      <c r="T3228" s="11">
        <v>1.0804877281188965</v>
      </c>
      <c r="U3228" s="11">
        <v>1.0002717971801758</v>
      </c>
      <c r="V3228" s="28">
        <f t="shared" si="100"/>
        <v>3041.3028327226639</v>
      </c>
      <c r="W3228" s="28">
        <f t="shared" si="101"/>
        <v>2815.5150411128998</v>
      </c>
      <c r="X3228" s="8">
        <v>2158.36572265625</v>
      </c>
      <c r="Y3228" s="8">
        <v>2238.8335148078422</v>
      </c>
      <c r="Z3228" s="8">
        <v>3078.2684251119713</v>
      </c>
      <c r="AA3228" s="8">
        <v>3078.2684251119713</v>
      </c>
      <c r="AB3228" s="7">
        <v>2451.4841694674956</v>
      </c>
      <c r="AC3228" s="10">
        <v>0.87094206216093639</v>
      </c>
    </row>
    <row r="3229" spans="1:29" x14ac:dyDescent="0.6">
      <c r="A3229" s="29" t="s">
        <v>3949</v>
      </c>
      <c r="B3229" s="29" t="s">
        <v>3950</v>
      </c>
      <c r="C3229" s="5">
        <v>25</v>
      </c>
      <c r="D3229" s="5" t="s">
        <v>6124</v>
      </c>
      <c r="E3229" s="5" t="s">
        <v>6125</v>
      </c>
      <c r="F3229" s="5" t="s">
        <v>6126</v>
      </c>
      <c r="G3229" s="4" t="s">
        <v>14616</v>
      </c>
      <c r="H3229" s="4" t="s">
        <v>14615</v>
      </c>
      <c r="I3229" s="29" t="s">
        <v>15873</v>
      </c>
      <c r="J3229" s="29" t="s">
        <v>15874</v>
      </c>
      <c r="K3229" s="27">
        <v>96</v>
      </c>
      <c r="L3229" s="6" t="s">
        <v>6424</v>
      </c>
      <c r="M3229" s="5" t="s">
        <v>6425</v>
      </c>
      <c r="N3229" s="7">
        <v>15643.833984375</v>
      </c>
      <c r="O3229" s="8">
        <v>12176.7099609375</v>
      </c>
      <c r="P3229" s="8">
        <v>10605.7919921875</v>
      </c>
      <c r="Q3229" s="8">
        <v>7746.8515625</v>
      </c>
      <c r="R3229" s="8">
        <v>14402.2099609375</v>
      </c>
      <c r="S3229" s="8">
        <v>11504.8309417444</v>
      </c>
      <c r="T3229" s="11">
        <v>1.0804877281188965</v>
      </c>
      <c r="U3229" s="11">
        <v>1.0002717971801758</v>
      </c>
      <c r="V3229" s="28">
        <f t="shared" si="100"/>
        <v>16902.970640846528</v>
      </c>
      <c r="W3229" s="28">
        <f t="shared" si="101"/>
        <v>15648.085934339091</v>
      </c>
      <c r="X3229" s="8">
        <v>12538.955078125</v>
      </c>
      <c r="Y3229" s="8">
        <v>8625.5836508328957</v>
      </c>
      <c r="Z3229" s="8">
        <v>15302.527197665762</v>
      </c>
      <c r="AA3229" s="8">
        <v>15302.527197665762</v>
      </c>
      <c r="AB3229" s="7">
        <v>12186.690046875574</v>
      </c>
      <c r="AC3229" s="10">
        <v>0.77900916482798221</v>
      </c>
    </row>
    <row r="3230" spans="1:29" x14ac:dyDescent="0.6">
      <c r="A3230" s="29" t="s">
        <v>3949</v>
      </c>
      <c r="B3230" s="29" t="s">
        <v>3950</v>
      </c>
      <c r="C3230" s="5">
        <v>25</v>
      </c>
      <c r="D3230" s="5" t="s">
        <v>6124</v>
      </c>
      <c r="E3230" s="5" t="s">
        <v>6125</v>
      </c>
      <c r="F3230" s="5" t="s">
        <v>6126</v>
      </c>
      <c r="G3230" s="4" t="s">
        <v>14616</v>
      </c>
      <c r="H3230" s="4" t="s">
        <v>14615</v>
      </c>
      <c r="I3230" s="29" t="s">
        <v>15881</v>
      </c>
      <c r="J3230" s="29" t="s">
        <v>15882</v>
      </c>
      <c r="K3230" s="27">
        <v>96</v>
      </c>
      <c r="L3230" s="6" t="s">
        <v>6426</v>
      </c>
      <c r="M3230" s="5" t="s">
        <v>6427</v>
      </c>
      <c r="N3230" s="7">
        <v>13728.58203125</v>
      </c>
      <c r="O3230" s="8">
        <v>12523.0068359375</v>
      </c>
      <c r="P3230" s="8">
        <v>10381.259765625</v>
      </c>
      <c r="Q3230" s="8">
        <v>9128.427734375</v>
      </c>
      <c r="R3230" s="8">
        <v>16014.125</v>
      </c>
      <c r="S3230" s="8">
        <v>12022.384447319586</v>
      </c>
      <c r="T3230" s="11">
        <v>1.0804877281188965</v>
      </c>
      <c r="U3230" s="11">
        <v>1.0002717971801758</v>
      </c>
      <c r="V3230" s="28">
        <f t="shared" si="100"/>
        <v>14833.564409239218</v>
      </c>
      <c r="W3230" s="28">
        <f t="shared" si="101"/>
        <v>13732.313421133906</v>
      </c>
      <c r="X3230" s="8">
        <v>11749.4697265625</v>
      </c>
      <c r="Y3230" s="8">
        <v>10347.154263297793</v>
      </c>
      <c r="Z3230" s="8">
        <v>15986.908717488064</v>
      </c>
      <c r="AA3230" s="8">
        <v>15986.908717488064</v>
      </c>
      <c r="AB3230" s="7">
        <v>12731.720638760833</v>
      </c>
      <c r="AC3230" s="10">
        <v>0.92738788388924376</v>
      </c>
    </row>
    <row r="3231" spans="1:29" x14ac:dyDescent="0.6">
      <c r="A3231" s="29" t="s">
        <v>3949</v>
      </c>
      <c r="B3231" s="29" t="s">
        <v>3950</v>
      </c>
      <c r="C3231" s="5">
        <v>25</v>
      </c>
      <c r="D3231" s="5" t="s">
        <v>6124</v>
      </c>
      <c r="E3231" s="5" t="s">
        <v>6125</v>
      </c>
      <c r="F3231" s="5" t="s">
        <v>6126</v>
      </c>
      <c r="G3231" s="4" t="s">
        <v>14616</v>
      </c>
      <c r="H3231" s="4" t="s">
        <v>14615</v>
      </c>
      <c r="I3231" s="29" t="s">
        <v>14823</v>
      </c>
      <c r="J3231" s="29" t="s">
        <v>14823</v>
      </c>
      <c r="K3231" s="27">
        <v>96</v>
      </c>
      <c r="L3231" s="6" t="s">
        <v>6428</v>
      </c>
      <c r="M3231" s="5" t="s">
        <v>6429</v>
      </c>
      <c r="N3231" s="7">
        <v>4122.75</v>
      </c>
      <c r="O3231" s="8">
        <v>3847.042724609375</v>
      </c>
      <c r="P3231" s="8">
        <v>3954.57373046875</v>
      </c>
      <c r="Q3231" s="8">
        <v>2394.8544921875</v>
      </c>
      <c r="R3231" s="8">
        <v>4259.5556640625</v>
      </c>
      <c r="S3231" s="8">
        <v>3653.5068920153117</v>
      </c>
      <c r="T3231" s="11">
        <v>1.0804877281188965</v>
      </c>
      <c r="U3231" s="11">
        <v>1.0002717971801758</v>
      </c>
      <c r="V3231" s="28">
        <f t="shared" si="100"/>
        <v>4454.5807811021805</v>
      </c>
      <c r="W3231" s="28">
        <f t="shared" si="101"/>
        <v>4123.8705518245697</v>
      </c>
      <c r="X3231" s="8">
        <v>3876.01904296875</v>
      </c>
      <c r="Y3231" s="8">
        <v>3066.4821135131738</v>
      </c>
      <c r="Z3231" s="8">
        <v>4889.3421710914263</v>
      </c>
      <c r="AA3231" s="8">
        <v>4889.3421710914263</v>
      </c>
      <c r="AB3231" s="7">
        <v>3893.794587164527</v>
      </c>
      <c r="AC3231" s="10">
        <v>0.94446536587581764</v>
      </c>
    </row>
    <row r="3232" spans="1:29" x14ac:dyDescent="0.6">
      <c r="A3232" s="29" t="s">
        <v>3949</v>
      </c>
      <c r="B3232" s="29" t="s">
        <v>3950</v>
      </c>
      <c r="C3232" s="5">
        <v>25</v>
      </c>
      <c r="D3232" s="5" t="s">
        <v>6124</v>
      </c>
      <c r="E3232" s="5" t="s">
        <v>6125</v>
      </c>
      <c r="F3232" s="5" t="s">
        <v>6126</v>
      </c>
      <c r="G3232" s="4" t="s">
        <v>14616</v>
      </c>
      <c r="H3232" s="4" t="s">
        <v>14615</v>
      </c>
      <c r="I3232" s="29" t="s">
        <v>15873</v>
      </c>
      <c r="J3232" s="29" t="s">
        <v>15874</v>
      </c>
      <c r="K3232" s="27">
        <v>96</v>
      </c>
      <c r="L3232" s="6" t="s">
        <v>6430</v>
      </c>
      <c r="M3232" s="5" t="s">
        <v>6431</v>
      </c>
      <c r="N3232" s="7">
        <v>12187.416015625</v>
      </c>
      <c r="O3232" s="8">
        <v>10235.529296875</v>
      </c>
      <c r="P3232" s="8">
        <v>9908.83203125</v>
      </c>
      <c r="Q3232" s="8">
        <v>5462.22216796875</v>
      </c>
      <c r="R3232" s="8">
        <v>10903.78125</v>
      </c>
      <c r="S3232" s="8">
        <v>9527.109147333862</v>
      </c>
      <c r="T3232" s="11">
        <v>1.0804877281188965</v>
      </c>
      <c r="U3232" s="11">
        <v>1.0002717971801758</v>
      </c>
      <c r="V3232" s="28">
        <f t="shared" si="100"/>
        <v>13168.35344236251</v>
      </c>
      <c r="W3232" s="28">
        <f t="shared" si="101"/>
        <v>12190.728520931676</v>
      </c>
      <c r="X3232" s="8">
        <v>10177.111328125</v>
      </c>
      <c r="Y3232" s="8">
        <v>6601.2209704573661</v>
      </c>
      <c r="Z3232" s="8">
        <v>12570.669377727632</v>
      </c>
      <c r="AA3232" s="8">
        <v>12570.669377727632</v>
      </c>
      <c r="AB3232" s="7">
        <v>10011.081791214536</v>
      </c>
      <c r="AC3232" s="10">
        <v>0.82142775616912778</v>
      </c>
    </row>
    <row r="3233" spans="1:29" x14ac:dyDescent="0.6">
      <c r="A3233" s="29" t="s">
        <v>3949</v>
      </c>
      <c r="B3233" s="29" t="s">
        <v>3950</v>
      </c>
      <c r="C3233" s="5">
        <v>25</v>
      </c>
      <c r="D3233" s="5" t="s">
        <v>6124</v>
      </c>
      <c r="E3233" s="5" t="s">
        <v>6125</v>
      </c>
      <c r="F3233" s="5" t="s">
        <v>6126</v>
      </c>
      <c r="G3233" s="4" t="s">
        <v>14616</v>
      </c>
      <c r="H3233" s="4" t="s">
        <v>14615</v>
      </c>
      <c r="I3233" s="29" t="s">
        <v>15867</v>
      </c>
      <c r="J3233" s="29" t="s">
        <v>15868</v>
      </c>
      <c r="K3233" s="27">
        <v>96</v>
      </c>
      <c r="L3233" s="6" t="s">
        <v>6432</v>
      </c>
      <c r="M3233" s="5" t="s">
        <v>6433</v>
      </c>
      <c r="N3233" s="7">
        <v>9335.75</v>
      </c>
      <c r="O3233" s="8">
        <v>9169.2529296875</v>
      </c>
      <c r="P3233" s="8">
        <v>9465.4638671875</v>
      </c>
      <c r="Q3233" s="8">
        <v>7713.64404296875</v>
      </c>
      <c r="R3233" s="8">
        <v>7786.16455078125</v>
      </c>
      <c r="S3233" s="8">
        <v>8912.5000797176763</v>
      </c>
      <c r="T3233" s="11">
        <v>1.0804877281188965</v>
      </c>
      <c r="U3233" s="11">
        <v>1.0002717971801758</v>
      </c>
      <c r="V3233" s="28">
        <f t="shared" si="100"/>
        <v>10087.163307785988</v>
      </c>
      <c r="W3233" s="28">
        <f t="shared" si="101"/>
        <v>9338.287430524826</v>
      </c>
      <c r="X3233" s="8">
        <v>8993.603515625</v>
      </c>
      <c r="Y3233" s="8">
        <v>6632.029628027015</v>
      </c>
      <c r="Z3233" s="8">
        <v>11749.703310468654</v>
      </c>
      <c r="AA3233" s="8">
        <v>11749.703310468654</v>
      </c>
      <c r="AB3233" s="7">
        <v>9357.2774312253114</v>
      </c>
      <c r="AC3233" s="10">
        <v>1.0023059134215582</v>
      </c>
    </row>
    <row r="3234" spans="1:29" x14ac:dyDescent="0.6">
      <c r="A3234" s="29" t="s">
        <v>3949</v>
      </c>
      <c r="B3234" s="29" t="s">
        <v>3950</v>
      </c>
      <c r="C3234" s="5">
        <v>25</v>
      </c>
      <c r="D3234" s="5" t="s">
        <v>6124</v>
      </c>
      <c r="E3234" s="5" t="s">
        <v>6125</v>
      </c>
      <c r="F3234" s="5" t="s">
        <v>6126</v>
      </c>
      <c r="G3234" s="4" t="s">
        <v>14616</v>
      </c>
      <c r="H3234" s="4" t="s">
        <v>14615</v>
      </c>
      <c r="I3234" s="29" t="s">
        <v>15879</v>
      </c>
      <c r="J3234" s="29" t="s">
        <v>15880</v>
      </c>
      <c r="K3234" s="27">
        <v>96</v>
      </c>
      <c r="L3234" s="6" t="s">
        <v>6434</v>
      </c>
      <c r="M3234" s="5" t="s">
        <v>6435</v>
      </c>
      <c r="N3234" s="7">
        <v>10254.75</v>
      </c>
      <c r="O3234" s="8">
        <v>10673.8916015625</v>
      </c>
      <c r="P3234" s="8">
        <v>9716.7822265625</v>
      </c>
      <c r="Q3234" s="8">
        <v>7455.18994140625</v>
      </c>
      <c r="R3234" s="8">
        <v>10499.9189453125</v>
      </c>
      <c r="S3234" s="8">
        <v>10122.916062346812</v>
      </c>
      <c r="T3234" s="11">
        <v>1.0804877281188965</v>
      </c>
      <c r="U3234" s="11">
        <v>1.0002717971801758</v>
      </c>
      <c r="V3234" s="28">
        <f t="shared" si="100"/>
        <v>11080.131529927254</v>
      </c>
      <c r="W3234" s="28">
        <f t="shared" si="101"/>
        <v>10257.537212133408</v>
      </c>
      <c r="X3234" s="8">
        <v>9718.693359375</v>
      </c>
      <c r="Y3234" s="8">
        <v>7319.6957995375496</v>
      </c>
      <c r="Z3234" s="8">
        <v>13249.077379494282</v>
      </c>
      <c r="AA3234" s="8">
        <v>13249.077379494282</v>
      </c>
      <c r="AB3234" s="7">
        <v>10551.355168027192</v>
      </c>
      <c r="AC3234" s="10">
        <v>1.0289236859043069</v>
      </c>
    </row>
    <row r="3235" spans="1:29" x14ac:dyDescent="0.6">
      <c r="A3235" s="29" t="s">
        <v>3949</v>
      </c>
      <c r="B3235" s="29" t="s">
        <v>3950</v>
      </c>
      <c r="C3235" s="5">
        <v>25</v>
      </c>
      <c r="D3235" s="5" t="s">
        <v>6124</v>
      </c>
      <c r="E3235" s="5" t="s">
        <v>6125</v>
      </c>
      <c r="F3235" s="5" t="s">
        <v>6126</v>
      </c>
      <c r="G3235" s="4" t="s">
        <v>14616</v>
      </c>
      <c r="H3235" s="4" t="s">
        <v>14615</v>
      </c>
      <c r="I3235" s="29" t="s">
        <v>15853</v>
      </c>
      <c r="J3235" s="29" t="s">
        <v>15854</v>
      </c>
      <c r="K3235" s="27">
        <v>96</v>
      </c>
      <c r="L3235" s="6" t="s">
        <v>6436</v>
      </c>
      <c r="M3235" s="5" t="s">
        <v>6437</v>
      </c>
      <c r="N3235" s="7">
        <v>13369.5</v>
      </c>
      <c r="O3235" s="8">
        <v>10812.9697265625</v>
      </c>
      <c r="P3235" s="8">
        <v>9997.6806640625</v>
      </c>
      <c r="Q3235" s="8">
        <v>9505.5498046875</v>
      </c>
      <c r="R3235" s="8">
        <v>13215.302734375</v>
      </c>
      <c r="S3235" s="8">
        <v>10664.837160323979</v>
      </c>
      <c r="T3235" s="11">
        <v>1.0804877281188965</v>
      </c>
      <c r="U3235" s="11">
        <v>1.0002717971801758</v>
      </c>
      <c r="V3235" s="28">
        <f t="shared" si="100"/>
        <v>14445.580681085587</v>
      </c>
      <c r="W3235" s="28">
        <f t="shared" si="101"/>
        <v>13373.13379240036</v>
      </c>
      <c r="X3235" s="8">
        <v>10998.21875</v>
      </c>
      <c r="Y3235" s="8">
        <v>8676.3660057375855</v>
      </c>
      <c r="Z3235" s="8">
        <v>14192.127712244663</v>
      </c>
      <c r="AA3235" s="8">
        <v>14192.127712244663</v>
      </c>
      <c r="AB3235" s="7">
        <v>11302.385501473345</v>
      </c>
      <c r="AC3235" s="10">
        <v>0.8453858036181866</v>
      </c>
    </row>
    <row r="3236" spans="1:29" x14ac:dyDescent="0.6">
      <c r="A3236" s="29" t="s">
        <v>3949</v>
      </c>
      <c r="B3236" s="29" t="s">
        <v>3950</v>
      </c>
      <c r="C3236" s="5">
        <v>25</v>
      </c>
      <c r="D3236" s="5" t="s">
        <v>6124</v>
      </c>
      <c r="E3236" s="5" t="s">
        <v>6125</v>
      </c>
      <c r="F3236" s="5" t="s">
        <v>6126</v>
      </c>
      <c r="G3236" s="4" t="s">
        <v>14616</v>
      </c>
      <c r="H3236" s="4" t="s">
        <v>14615</v>
      </c>
      <c r="I3236" s="29" t="s">
        <v>15857</v>
      </c>
      <c r="J3236" s="29" t="s">
        <v>15858</v>
      </c>
      <c r="K3236" s="27">
        <v>96</v>
      </c>
      <c r="L3236" s="6" t="s">
        <v>6438</v>
      </c>
      <c r="M3236" s="5" t="s">
        <v>6439</v>
      </c>
      <c r="N3236" s="7">
        <v>20188.0859375</v>
      </c>
      <c r="O3236" s="8">
        <v>17341.22265625</v>
      </c>
      <c r="P3236" s="8">
        <v>16253.466796875</v>
      </c>
      <c r="Q3236" s="8">
        <v>12615.6748046875</v>
      </c>
      <c r="R3236" s="8">
        <v>19245.623046875</v>
      </c>
      <c r="S3236" s="8">
        <v>16642.645082005976</v>
      </c>
      <c r="T3236" s="11">
        <v>1.0804877281188965</v>
      </c>
      <c r="U3236" s="11">
        <v>1.0002717971801758</v>
      </c>
      <c r="V3236" s="28">
        <f t="shared" si="100"/>
        <v>21812.979109678417</v>
      </c>
      <c r="W3236" s="28">
        <f t="shared" si="101"/>
        <v>20193.573002330959</v>
      </c>
      <c r="X3236" s="8">
        <v>17871.451171875</v>
      </c>
      <c r="Y3236" s="8">
        <v>12511.965202276338</v>
      </c>
      <c r="Z3236" s="8">
        <v>22104.59236417343</v>
      </c>
      <c r="AA3236" s="8">
        <v>22104.59236417343</v>
      </c>
      <c r="AB3236" s="7">
        <v>17603.746902394367</v>
      </c>
      <c r="AC3236" s="10">
        <v>0.87198692124124844</v>
      </c>
    </row>
    <row r="3237" spans="1:29" x14ac:dyDescent="0.6">
      <c r="A3237" s="29" t="s">
        <v>3949</v>
      </c>
      <c r="B3237" s="29" t="s">
        <v>3950</v>
      </c>
      <c r="C3237" s="5">
        <v>25</v>
      </c>
      <c r="D3237" s="5" t="s">
        <v>6124</v>
      </c>
      <c r="E3237" s="5" t="s">
        <v>6125</v>
      </c>
      <c r="F3237" s="5" t="s">
        <v>6126</v>
      </c>
      <c r="G3237" s="4" t="s">
        <v>14616</v>
      </c>
      <c r="H3237" s="4" t="s">
        <v>14615</v>
      </c>
      <c r="I3237" s="29" t="s">
        <v>15865</v>
      </c>
      <c r="J3237" s="29" t="s">
        <v>15866</v>
      </c>
      <c r="K3237" s="27">
        <v>96</v>
      </c>
      <c r="L3237" s="6" t="s">
        <v>6440</v>
      </c>
      <c r="M3237" s="5" t="s">
        <v>6441</v>
      </c>
      <c r="N3237" s="7">
        <v>17405.083984375</v>
      </c>
      <c r="O3237" s="8">
        <v>17703.326171875</v>
      </c>
      <c r="P3237" s="8">
        <v>18189.412109375</v>
      </c>
      <c r="Q3237" s="8">
        <v>14091.0126953125</v>
      </c>
      <c r="R3237" s="8">
        <v>19470.427734375</v>
      </c>
      <c r="S3237" s="8">
        <v>17266.796974114171</v>
      </c>
      <c r="T3237" s="11">
        <v>1.0804877281188965</v>
      </c>
      <c r="U3237" s="11">
        <v>1.0002717971801758</v>
      </c>
      <c r="V3237" s="28">
        <f t="shared" si="100"/>
        <v>18805.979651995935</v>
      </c>
      <c r="W3237" s="28">
        <f t="shared" si="101"/>
        <v>17409.814637122676</v>
      </c>
      <c r="X3237" s="8">
        <v>17049.1796875</v>
      </c>
      <c r="Y3237" s="8">
        <v>12717.896818949725</v>
      </c>
      <c r="Z3237" s="8">
        <v>22694.810652573178</v>
      </c>
      <c r="AA3237" s="8">
        <v>22694.810652573178</v>
      </c>
      <c r="AB3237" s="7">
        <v>18073.787389682133</v>
      </c>
      <c r="AC3237" s="10">
        <v>1.0384200045174987</v>
      </c>
    </row>
    <row r="3238" spans="1:29" x14ac:dyDescent="0.6">
      <c r="A3238" s="29" t="s">
        <v>3949</v>
      </c>
      <c r="B3238" s="29" t="s">
        <v>3950</v>
      </c>
      <c r="C3238" s="5">
        <v>25</v>
      </c>
      <c r="D3238" s="5" t="s">
        <v>6124</v>
      </c>
      <c r="E3238" s="5" t="s">
        <v>6125</v>
      </c>
      <c r="F3238" s="5" t="s">
        <v>6126</v>
      </c>
      <c r="G3238" s="4" t="s">
        <v>14616</v>
      </c>
      <c r="H3238" s="4" t="s">
        <v>14615</v>
      </c>
      <c r="I3238" s="29" t="s">
        <v>15851</v>
      </c>
      <c r="J3238" s="29" t="s">
        <v>15852</v>
      </c>
      <c r="K3238" s="27">
        <v>96</v>
      </c>
      <c r="L3238" s="6" t="s">
        <v>6442</v>
      </c>
      <c r="M3238" s="5" t="s">
        <v>6443</v>
      </c>
      <c r="N3238" s="7">
        <v>10452.75</v>
      </c>
      <c r="O3238" s="8">
        <v>8847.9228515625</v>
      </c>
      <c r="P3238" s="8">
        <v>9294.9921875</v>
      </c>
      <c r="Q3238" s="8">
        <v>5835.30810546875</v>
      </c>
      <c r="R3238" s="8">
        <v>10203.947265625</v>
      </c>
      <c r="S3238" s="8">
        <v>8481.6335247256957</v>
      </c>
      <c r="T3238" s="11">
        <v>1.0804877281188965</v>
      </c>
      <c r="U3238" s="11">
        <v>1.0002717971801758</v>
      </c>
      <c r="V3238" s="28">
        <f t="shared" si="100"/>
        <v>11294.068100094795</v>
      </c>
      <c r="W3238" s="28">
        <f t="shared" si="101"/>
        <v>10455.591027975082</v>
      </c>
      <c r="X3238" s="8">
        <v>9615.05078125</v>
      </c>
      <c r="Y3238" s="8">
        <v>5678.6851447623148</v>
      </c>
      <c r="Z3238" s="8">
        <v>11239.941085815202</v>
      </c>
      <c r="AA3238" s="8">
        <v>11239.941085815202</v>
      </c>
      <c r="AB3238" s="7">
        <v>8951.3108775174369</v>
      </c>
      <c r="AC3238" s="10">
        <v>0.8563594152273265</v>
      </c>
    </row>
    <row r="3239" spans="1:29" x14ac:dyDescent="0.6">
      <c r="A3239" s="29" t="s">
        <v>3949</v>
      </c>
      <c r="B3239" s="29" t="s">
        <v>3950</v>
      </c>
      <c r="C3239" s="5">
        <v>25</v>
      </c>
      <c r="D3239" s="5" t="s">
        <v>6124</v>
      </c>
      <c r="E3239" s="5" t="s">
        <v>6125</v>
      </c>
      <c r="F3239" s="5" t="s">
        <v>6126</v>
      </c>
      <c r="G3239" s="4" t="s">
        <v>14616</v>
      </c>
      <c r="H3239" s="4" t="s">
        <v>14615</v>
      </c>
      <c r="I3239" s="29" t="s">
        <v>14823</v>
      </c>
      <c r="J3239" s="29" t="s">
        <v>14823</v>
      </c>
      <c r="K3239" s="27">
        <v>96</v>
      </c>
      <c r="L3239" s="6" t="s">
        <v>6444</v>
      </c>
      <c r="M3239" s="5" t="s">
        <v>6445</v>
      </c>
      <c r="N3239" s="7">
        <v>5757.7509765625</v>
      </c>
      <c r="O3239" s="8">
        <v>5427.27734375</v>
      </c>
      <c r="P3239" s="8">
        <v>5014.14697265625</v>
      </c>
      <c r="Q3239" s="8">
        <v>3373.7255859375</v>
      </c>
      <c r="R3239" s="8">
        <v>7937.13916015625</v>
      </c>
      <c r="S3239" s="8">
        <v>5197.6065045614214</v>
      </c>
      <c r="T3239" s="11">
        <v>1.0804877281188965</v>
      </c>
      <c r="U3239" s="11">
        <v>1.0002717971801758</v>
      </c>
      <c r="V3239" s="28">
        <f t="shared" si="100"/>
        <v>6221.1792717403732</v>
      </c>
      <c r="W3239" s="28">
        <f t="shared" si="101"/>
        <v>5759.315917042084</v>
      </c>
      <c r="X3239" s="8">
        <v>5398.9306640625</v>
      </c>
      <c r="Y3239" s="8">
        <v>4282.5878082314457</v>
      </c>
      <c r="Z3239" s="8">
        <v>6929.2625958118142</v>
      </c>
      <c r="AA3239" s="8">
        <v>6929.2625958118142</v>
      </c>
      <c r="AB3239" s="7">
        <v>5518.3548715697234</v>
      </c>
      <c r="AC3239" s="10">
        <v>0.95842194183679319</v>
      </c>
    </row>
    <row r="3240" spans="1:29" x14ac:dyDescent="0.6">
      <c r="A3240" s="29" t="s">
        <v>3949</v>
      </c>
      <c r="B3240" s="29" t="s">
        <v>3950</v>
      </c>
      <c r="C3240" s="5">
        <v>25</v>
      </c>
      <c r="D3240" s="5" t="s">
        <v>6124</v>
      </c>
      <c r="E3240" s="5" t="s">
        <v>6125</v>
      </c>
      <c r="F3240" s="5" t="s">
        <v>6126</v>
      </c>
      <c r="G3240" s="4" t="s">
        <v>14616</v>
      </c>
      <c r="H3240" s="4" t="s">
        <v>14615</v>
      </c>
      <c r="I3240" s="29" t="s">
        <v>15875</v>
      </c>
      <c r="J3240" s="29" t="s">
        <v>15876</v>
      </c>
      <c r="K3240" s="27">
        <v>96</v>
      </c>
      <c r="L3240" s="6" t="s">
        <v>6446</v>
      </c>
      <c r="M3240" s="5" t="s">
        <v>6447</v>
      </c>
      <c r="N3240" s="7">
        <v>10515.583984375</v>
      </c>
      <c r="O3240" s="8">
        <v>10395.625</v>
      </c>
      <c r="P3240" s="8">
        <v>7871.0322265625</v>
      </c>
      <c r="Q3240" s="8">
        <v>8565.89453125</v>
      </c>
      <c r="R3240" s="8">
        <v>12418.705078125</v>
      </c>
      <c r="S3240" s="8">
        <v>10043.788936922472</v>
      </c>
      <c r="T3240" s="11">
        <v>1.0804877281188965</v>
      </c>
      <c r="U3240" s="11">
        <v>1.0002717971801758</v>
      </c>
      <c r="V3240" s="28">
        <f t="shared" si="100"/>
        <v>11361.959449120797</v>
      </c>
      <c r="W3240" s="28">
        <f t="shared" si="101"/>
        <v>10518.442090449855</v>
      </c>
      <c r="X3240" s="8">
        <v>9263.5625</v>
      </c>
      <c r="Y3240" s="8">
        <v>8067.9548271824642</v>
      </c>
      <c r="Z3240" s="8">
        <v>13202.771566289053</v>
      </c>
      <c r="AA3240" s="8">
        <v>13202.771566289053</v>
      </c>
      <c r="AB3240" s="7">
        <v>10514.477952544332</v>
      </c>
      <c r="AC3240" s="10">
        <v>0.99989481974255434</v>
      </c>
    </row>
    <row r="3241" spans="1:29" x14ac:dyDescent="0.6">
      <c r="A3241" s="29" t="s">
        <v>3949</v>
      </c>
      <c r="B3241" s="29" t="s">
        <v>3950</v>
      </c>
      <c r="C3241" s="5">
        <v>25</v>
      </c>
      <c r="D3241" s="5" t="s">
        <v>6124</v>
      </c>
      <c r="E3241" s="5" t="s">
        <v>6125</v>
      </c>
      <c r="F3241" s="5" t="s">
        <v>6126</v>
      </c>
      <c r="G3241" s="4" t="s">
        <v>14616</v>
      </c>
      <c r="H3241" s="4" t="s">
        <v>14615</v>
      </c>
      <c r="I3241" s="29" t="s">
        <v>15867</v>
      </c>
      <c r="J3241" s="29" t="s">
        <v>15868</v>
      </c>
      <c r="K3241" s="27">
        <v>96</v>
      </c>
      <c r="L3241" s="6" t="s">
        <v>6448</v>
      </c>
      <c r="M3241" s="5" t="s">
        <v>1103</v>
      </c>
      <c r="N3241" s="7">
        <v>8084.083984375</v>
      </c>
      <c r="O3241" s="8">
        <v>8136.939453125</v>
      </c>
      <c r="P3241" s="8">
        <v>8321.4169921875</v>
      </c>
      <c r="Q3241" s="8">
        <v>5353.86572265625</v>
      </c>
      <c r="R3241" s="8">
        <v>6150.75634765625</v>
      </c>
      <c r="S3241" s="8">
        <v>7648.9669509283558</v>
      </c>
      <c r="T3241" s="11">
        <v>1.0804877281188965</v>
      </c>
      <c r="U3241" s="11">
        <v>1.0002717971801758</v>
      </c>
      <c r="V3241" s="28">
        <f t="shared" si="100"/>
        <v>8734.7535381997004</v>
      </c>
      <c r="W3241" s="28">
        <f t="shared" si="101"/>
        <v>8086.2812156062573</v>
      </c>
      <c r="X3241" s="8">
        <v>7858.61181640625</v>
      </c>
      <c r="Y3241" s="8">
        <v>5148.545681419504</v>
      </c>
      <c r="Z3241" s="8">
        <v>10029.570579496554</v>
      </c>
      <c r="AA3241" s="8">
        <v>10029.570579496554</v>
      </c>
      <c r="AB3241" s="7">
        <v>7987.3909960592146</v>
      </c>
      <c r="AC3241" s="10">
        <v>0.98803909156526892</v>
      </c>
    </row>
    <row r="3242" spans="1:29" x14ac:dyDescent="0.6">
      <c r="A3242" s="29" t="s">
        <v>3949</v>
      </c>
      <c r="B3242" s="29" t="s">
        <v>3950</v>
      </c>
      <c r="C3242" s="5">
        <v>25</v>
      </c>
      <c r="D3242" s="5" t="s">
        <v>6124</v>
      </c>
      <c r="E3242" s="5" t="s">
        <v>6125</v>
      </c>
      <c r="F3242" s="5" t="s">
        <v>6126</v>
      </c>
      <c r="G3242" s="4" t="s">
        <v>14616</v>
      </c>
      <c r="H3242" s="4" t="s">
        <v>14615</v>
      </c>
      <c r="I3242" s="29" t="s">
        <v>15875</v>
      </c>
      <c r="J3242" s="29" t="s">
        <v>15876</v>
      </c>
      <c r="K3242" s="27">
        <v>96</v>
      </c>
      <c r="L3242" s="6" t="s">
        <v>6449</v>
      </c>
      <c r="M3242" s="5" t="s">
        <v>6450</v>
      </c>
      <c r="N3242" s="7">
        <v>4501</v>
      </c>
      <c r="O3242" s="8">
        <v>3869.061279296875</v>
      </c>
      <c r="P3242" s="8">
        <v>2915.186767578125</v>
      </c>
      <c r="Q3242" s="8">
        <v>4324.6279296875</v>
      </c>
      <c r="R3242" s="8">
        <v>5598.4443359375</v>
      </c>
      <c r="S3242" s="8">
        <v>3948.1975806104774</v>
      </c>
      <c r="T3242" s="11">
        <v>1.0804877281188965</v>
      </c>
      <c r="U3242" s="11">
        <v>1.0002717971801758</v>
      </c>
      <c r="V3242" s="28">
        <f t="shared" si="100"/>
        <v>4863.2752642631531</v>
      </c>
      <c r="W3242" s="28">
        <f t="shared" si="101"/>
        <v>4502.2233591079712</v>
      </c>
      <c r="X3242" s="8">
        <v>3739.009765625</v>
      </c>
      <c r="Y3242" s="8">
        <v>3357.9503911337461</v>
      </c>
      <c r="Z3242" s="8">
        <v>5228.4665288430488</v>
      </c>
      <c r="AA3242" s="8">
        <v>5228.4665288430488</v>
      </c>
      <c r="AB3242" s="7">
        <v>4163.8678490434659</v>
      </c>
      <c r="AC3242" s="10">
        <v>0.92509838903431807</v>
      </c>
    </row>
    <row r="3243" spans="1:29" x14ac:dyDescent="0.6">
      <c r="A3243" s="29" t="s">
        <v>3949</v>
      </c>
      <c r="B3243" s="29" t="s">
        <v>3950</v>
      </c>
      <c r="C3243" s="5">
        <v>25</v>
      </c>
      <c r="D3243" s="5" t="s">
        <v>6124</v>
      </c>
      <c r="E3243" s="5" t="s">
        <v>6125</v>
      </c>
      <c r="F3243" s="5" t="s">
        <v>6126</v>
      </c>
      <c r="G3243" s="4" t="s">
        <v>14616</v>
      </c>
      <c r="H3243" s="4" t="s">
        <v>14615</v>
      </c>
      <c r="I3243" s="29" t="s">
        <v>15859</v>
      </c>
      <c r="J3243" s="29" t="s">
        <v>15860</v>
      </c>
      <c r="K3243" s="27">
        <v>96</v>
      </c>
      <c r="L3243" s="6" t="s">
        <v>6451</v>
      </c>
      <c r="M3243" s="5" t="s">
        <v>4978</v>
      </c>
      <c r="N3243" s="7">
        <v>10638.416015625</v>
      </c>
      <c r="O3243" s="8">
        <v>10434.0400390625</v>
      </c>
      <c r="P3243" s="8">
        <v>9858.193359375</v>
      </c>
      <c r="Q3243" s="8">
        <v>6914.63427734375</v>
      </c>
      <c r="R3243" s="8">
        <v>10391.3603515625</v>
      </c>
      <c r="S3243" s="8">
        <v>9867.925792993874</v>
      </c>
      <c r="T3243" s="11">
        <v>1.0804877281188965</v>
      </c>
      <c r="U3243" s="11">
        <v>1.0002717971801758</v>
      </c>
      <c r="V3243" s="28">
        <f t="shared" si="100"/>
        <v>11494.677951506339</v>
      </c>
      <c r="W3243" s="28">
        <f t="shared" si="101"/>
        <v>10641.307507099584</v>
      </c>
      <c r="X3243" s="8">
        <v>9337.9609375</v>
      </c>
      <c r="Y3243" s="8">
        <v>6443.3486018044996</v>
      </c>
      <c r="Z3243" s="8">
        <v>12803.304381589194</v>
      </c>
      <c r="AA3243" s="8">
        <v>12803.304381589194</v>
      </c>
      <c r="AB3243" s="7">
        <v>10196.348619986911</v>
      </c>
      <c r="AC3243" s="10">
        <v>0.9584461262852656</v>
      </c>
    </row>
    <row r="3244" spans="1:29" x14ac:dyDescent="0.6">
      <c r="A3244" s="29" t="s">
        <v>3949</v>
      </c>
      <c r="B3244" s="29" t="s">
        <v>3950</v>
      </c>
      <c r="C3244" s="5">
        <v>25</v>
      </c>
      <c r="D3244" s="5" t="s">
        <v>6124</v>
      </c>
      <c r="E3244" s="5" t="s">
        <v>6125</v>
      </c>
      <c r="F3244" s="5" t="s">
        <v>6126</v>
      </c>
      <c r="G3244" s="4" t="s">
        <v>14616</v>
      </c>
      <c r="H3244" s="4" t="s">
        <v>14615</v>
      </c>
      <c r="I3244" s="29" t="s">
        <v>15869</v>
      </c>
      <c r="J3244" s="29" t="s">
        <v>15870</v>
      </c>
      <c r="K3244" s="27">
        <v>96</v>
      </c>
      <c r="L3244" s="6" t="s">
        <v>6452</v>
      </c>
      <c r="M3244" s="5" t="s">
        <v>6453</v>
      </c>
      <c r="N3244" s="7">
        <v>9011.25</v>
      </c>
      <c r="O3244" s="8">
        <v>8000.859375</v>
      </c>
      <c r="P3244" s="8">
        <v>6209.2099609375</v>
      </c>
      <c r="Q3244" s="8">
        <v>8118.77587890625</v>
      </c>
      <c r="R3244" s="8">
        <v>10503.615234375</v>
      </c>
      <c r="S3244" s="8">
        <v>8007.8824880335742</v>
      </c>
      <c r="T3244" s="11">
        <v>1.0804877281188965</v>
      </c>
      <c r="U3244" s="11">
        <v>1.0002717971801758</v>
      </c>
      <c r="V3244" s="28">
        <f t="shared" si="100"/>
        <v>9736.5450400114059</v>
      </c>
      <c r="W3244" s="28">
        <f t="shared" si="101"/>
        <v>9013.699232339859</v>
      </c>
      <c r="X3244" s="8">
        <v>7673.40087890625</v>
      </c>
      <c r="Y3244" s="8">
        <v>6400.7100164777758</v>
      </c>
      <c r="Z3244" s="8">
        <v>10561.376450583317</v>
      </c>
      <c r="AA3244" s="8">
        <v>10561.376450583317</v>
      </c>
      <c r="AB3244" s="7">
        <v>8410.912760296409</v>
      </c>
      <c r="AC3244" s="10">
        <v>0.93337913833224129</v>
      </c>
    </row>
    <row r="3245" spans="1:29" x14ac:dyDescent="0.6">
      <c r="A3245" s="29" t="s">
        <v>3949</v>
      </c>
      <c r="B3245" s="29" t="s">
        <v>3950</v>
      </c>
      <c r="C3245" s="5">
        <v>25</v>
      </c>
      <c r="D3245" s="5" t="s">
        <v>6124</v>
      </c>
      <c r="E3245" s="5" t="s">
        <v>6125</v>
      </c>
      <c r="F3245" s="5" t="s">
        <v>6126</v>
      </c>
      <c r="G3245" s="4" t="s">
        <v>14616</v>
      </c>
      <c r="H3245" s="4" t="s">
        <v>14615</v>
      </c>
      <c r="I3245" s="29" t="s">
        <v>15863</v>
      </c>
      <c r="J3245" s="29" t="s">
        <v>15864</v>
      </c>
      <c r="K3245" s="27">
        <v>96</v>
      </c>
      <c r="L3245" s="6" t="s">
        <v>6454</v>
      </c>
      <c r="M3245" s="5" t="s">
        <v>6455</v>
      </c>
      <c r="N3245" s="7">
        <v>4159</v>
      </c>
      <c r="O3245" s="8">
        <v>3819.576904296875</v>
      </c>
      <c r="P3245" s="8">
        <v>3281.048583984375</v>
      </c>
      <c r="Q3245" s="8">
        <v>2908.963134765625</v>
      </c>
      <c r="R3245" s="8">
        <v>3960.011962890625</v>
      </c>
      <c r="S3245" s="8">
        <v>3654.4266093021938</v>
      </c>
      <c r="T3245" s="11">
        <v>1.0804877281188965</v>
      </c>
      <c r="U3245" s="11">
        <v>1.0002717971801758</v>
      </c>
      <c r="V3245" s="28">
        <f t="shared" si="100"/>
        <v>4493.7484612464905</v>
      </c>
      <c r="W3245" s="28">
        <f t="shared" si="101"/>
        <v>4160.1304044723511</v>
      </c>
      <c r="X3245" s="8">
        <v>3748.6220703125</v>
      </c>
      <c r="Y3245" s="8">
        <v>3020.9803979798648</v>
      </c>
      <c r="Z3245" s="8">
        <v>4866.8421729006623</v>
      </c>
      <c r="AA3245" s="8">
        <v>4866.8421729006623</v>
      </c>
      <c r="AB3245" s="7">
        <v>3875.8759453307825</v>
      </c>
      <c r="AC3245" s="10">
        <v>0.93192496882202036</v>
      </c>
    </row>
    <row r="3246" spans="1:29" x14ac:dyDescent="0.6">
      <c r="A3246" s="29" t="s">
        <v>3949</v>
      </c>
      <c r="B3246" s="29" t="s">
        <v>3950</v>
      </c>
      <c r="C3246" s="5">
        <v>25</v>
      </c>
      <c r="D3246" s="5" t="s">
        <v>6124</v>
      </c>
      <c r="E3246" s="5" t="s">
        <v>6125</v>
      </c>
      <c r="F3246" s="5" t="s">
        <v>6126</v>
      </c>
      <c r="G3246" s="4" t="s">
        <v>14616</v>
      </c>
      <c r="H3246" s="4" t="s">
        <v>14615</v>
      </c>
      <c r="I3246" s="29" t="s">
        <v>15857</v>
      </c>
      <c r="J3246" s="29" t="s">
        <v>15858</v>
      </c>
      <c r="K3246" s="27">
        <v>96</v>
      </c>
      <c r="L3246" s="6" t="s">
        <v>6456</v>
      </c>
      <c r="M3246" s="5" t="s">
        <v>6457</v>
      </c>
      <c r="N3246" s="7">
        <v>12822.4169921875</v>
      </c>
      <c r="O3246" s="8">
        <v>11161.21875</v>
      </c>
      <c r="P3246" s="8">
        <v>10059.869140625</v>
      </c>
      <c r="Q3246" s="8">
        <v>12815.3125</v>
      </c>
      <c r="R3246" s="8">
        <v>17567.962890625</v>
      </c>
      <c r="S3246" s="8">
        <v>11605.364372938782</v>
      </c>
      <c r="T3246" s="11">
        <v>1.0804877281188965</v>
      </c>
      <c r="U3246" s="11">
        <v>1.0002717971801758</v>
      </c>
      <c r="V3246" s="28">
        <f t="shared" si="100"/>
        <v>13854.464204881806</v>
      </c>
      <c r="W3246" s="28">
        <f t="shared" si="101"/>
        <v>12825.902088969015</v>
      </c>
      <c r="X3246" s="8">
        <v>11434.251953125</v>
      </c>
      <c r="Y3246" s="8">
        <v>13367.850552404774</v>
      </c>
      <c r="Z3246" s="8">
        <v>15901.75865261495</v>
      </c>
      <c r="AA3246" s="8">
        <v>15901.75865261495</v>
      </c>
      <c r="AB3246" s="7">
        <v>12663.908477104405</v>
      </c>
      <c r="AC3246" s="10">
        <v>0.9876381718688706</v>
      </c>
    </row>
    <row r="3247" spans="1:29" x14ac:dyDescent="0.6">
      <c r="A3247" s="29" t="s">
        <v>3949</v>
      </c>
      <c r="B3247" s="29" t="s">
        <v>3950</v>
      </c>
      <c r="C3247" s="5">
        <v>25</v>
      </c>
      <c r="D3247" s="5" t="s">
        <v>6124</v>
      </c>
      <c r="E3247" s="5" t="s">
        <v>6125</v>
      </c>
      <c r="F3247" s="5" t="s">
        <v>6126</v>
      </c>
      <c r="G3247" s="4" t="s">
        <v>14616</v>
      </c>
      <c r="H3247" s="4" t="s">
        <v>14615</v>
      </c>
      <c r="I3247" s="29" t="s">
        <v>15883</v>
      </c>
      <c r="J3247" s="29" t="s">
        <v>15884</v>
      </c>
      <c r="K3247" s="27">
        <v>96</v>
      </c>
      <c r="L3247" s="6" t="s">
        <v>6458</v>
      </c>
      <c r="M3247" s="5" t="s">
        <v>6459</v>
      </c>
      <c r="N3247" s="7">
        <v>22333.41796875</v>
      </c>
      <c r="O3247" s="8">
        <v>20829.029296875</v>
      </c>
      <c r="P3247" s="8">
        <v>18082.376953125</v>
      </c>
      <c r="Q3247" s="8">
        <v>16876.498046875</v>
      </c>
      <c r="R3247" s="8">
        <v>26062.443359375</v>
      </c>
      <c r="S3247" s="8">
        <v>20278.582270108294</v>
      </c>
      <c r="T3247" s="11">
        <v>1.0804877281188965</v>
      </c>
      <c r="U3247" s="11">
        <v>1.0002717971801758</v>
      </c>
      <c r="V3247" s="28">
        <f t="shared" si="100"/>
        <v>24130.984042184427</v>
      </c>
      <c r="W3247" s="28">
        <f t="shared" si="101"/>
        <v>22339.488128777593</v>
      </c>
      <c r="X3247" s="8">
        <v>18850</v>
      </c>
      <c r="Y3247" s="8">
        <v>18045.211439975865</v>
      </c>
      <c r="Z3247" s="8">
        <v>26913.933572826481</v>
      </c>
      <c r="AA3247" s="8">
        <v>26913.933572826481</v>
      </c>
      <c r="AB3247" s="7">
        <v>21433.829991445236</v>
      </c>
      <c r="AC3247" s="10">
        <v>0.95972009396127766</v>
      </c>
    </row>
    <row r="3248" spans="1:29" x14ac:dyDescent="0.6">
      <c r="A3248" s="29" t="s">
        <v>3949</v>
      </c>
      <c r="B3248" s="29" t="s">
        <v>3950</v>
      </c>
      <c r="C3248" s="5">
        <v>25</v>
      </c>
      <c r="D3248" s="5" t="s">
        <v>6124</v>
      </c>
      <c r="E3248" s="5" t="s">
        <v>6125</v>
      </c>
      <c r="F3248" s="5" t="s">
        <v>6126</v>
      </c>
      <c r="G3248" s="4" t="s">
        <v>14616</v>
      </c>
      <c r="H3248" s="4" t="s">
        <v>14615</v>
      </c>
      <c r="I3248" s="29" t="s">
        <v>15855</v>
      </c>
      <c r="J3248" s="29" t="s">
        <v>15856</v>
      </c>
      <c r="K3248" s="27">
        <v>96</v>
      </c>
      <c r="L3248" s="6" t="s">
        <v>6460</v>
      </c>
      <c r="M3248" s="5" t="s">
        <v>6461</v>
      </c>
      <c r="N3248" s="7">
        <v>14425.916015625</v>
      </c>
      <c r="O3248" s="8">
        <v>12968.9072265625</v>
      </c>
      <c r="P3248" s="8">
        <v>11274.3466796875</v>
      </c>
      <c r="Q3248" s="8">
        <v>8216.62890625</v>
      </c>
      <c r="R3248" s="8">
        <v>13120.0908203125</v>
      </c>
      <c r="S3248" s="8">
        <v>12154.363983753405</v>
      </c>
      <c r="T3248" s="11">
        <v>1.0804877281188965</v>
      </c>
      <c r="U3248" s="11">
        <v>1.0002717971801758</v>
      </c>
      <c r="V3248" s="28">
        <f t="shared" si="100"/>
        <v>15587.025221756659</v>
      </c>
      <c r="W3248" s="28">
        <f t="shared" si="101"/>
        <v>14429.8369389195</v>
      </c>
      <c r="X3248" s="8">
        <v>13034.8037109375</v>
      </c>
      <c r="Y3248" s="8">
        <v>9120.4694079078999</v>
      </c>
      <c r="Z3248" s="8">
        <v>16138.66720579371</v>
      </c>
      <c r="AA3248" s="8">
        <v>16138.66720579371</v>
      </c>
      <c r="AB3248" s="7">
        <v>12852.57869279817</v>
      </c>
      <c r="AC3248" s="10">
        <v>0.89093674737030792</v>
      </c>
    </row>
    <row r="3249" spans="1:29" x14ac:dyDescent="0.6">
      <c r="A3249" s="29" t="s">
        <v>3949</v>
      </c>
      <c r="B3249" s="29" t="s">
        <v>3950</v>
      </c>
      <c r="C3249" s="5">
        <v>25</v>
      </c>
      <c r="D3249" s="5" t="s">
        <v>6124</v>
      </c>
      <c r="E3249" s="5" t="s">
        <v>6125</v>
      </c>
      <c r="F3249" s="5" t="s">
        <v>6126</v>
      </c>
      <c r="G3249" s="4" t="s">
        <v>14616</v>
      </c>
      <c r="H3249" s="4" t="s">
        <v>14615</v>
      </c>
      <c r="I3249" s="29" t="s">
        <v>15851</v>
      </c>
      <c r="J3249" s="29" t="s">
        <v>15852</v>
      </c>
      <c r="K3249" s="27">
        <v>96</v>
      </c>
      <c r="L3249" s="6" t="s">
        <v>6462</v>
      </c>
      <c r="M3249" s="5" t="s">
        <v>2712</v>
      </c>
      <c r="N3249" s="7">
        <v>2249.41650390625</v>
      </c>
      <c r="O3249" s="8">
        <v>2089.162109375</v>
      </c>
      <c r="P3249" s="8">
        <v>1935.1142578125</v>
      </c>
      <c r="Q3249" s="8">
        <v>1266.6043701171875</v>
      </c>
      <c r="R3249" s="8">
        <v>1626.831298828125</v>
      </c>
      <c r="S3249" s="8">
        <v>1936.7558772034643</v>
      </c>
      <c r="T3249" s="11">
        <v>1.0804877281188965</v>
      </c>
      <c r="U3249" s="11">
        <v>1.0002717971801758</v>
      </c>
      <c r="V3249" s="28">
        <f t="shared" si="100"/>
        <v>2430.4669278988149</v>
      </c>
      <c r="W3249" s="28">
        <f t="shared" si="101"/>
        <v>2250.0278889690526</v>
      </c>
      <c r="X3249" s="8">
        <v>2131.999755859375</v>
      </c>
      <c r="Y3249" s="8">
        <v>1490.7473590948061</v>
      </c>
      <c r="Z3249" s="8">
        <v>2584.1809510192579</v>
      </c>
      <c r="AA3249" s="8">
        <v>2584.1809510192579</v>
      </c>
      <c r="AB3249" s="7">
        <v>2058.0007385914473</v>
      </c>
      <c r="AC3249" s="10">
        <v>0.91490425851219748</v>
      </c>
    </row>
    <row r="3250" spans="1:29" x14ac:dyDescent="0.6">
      <c r="A3250" s="29" t="s">
        <v>3949</v>
      </c>
      <c r="B3250" s="29" t="s">
        <v>3950</v>
      </c>
      <c r="C3250" s="5">
        <v>25</v>
      </c>
      <c r="D3250" s="5" t="s">
        <v>6124</v>
      </c>
      <c r="E3250" s="5" t="s">
        <v>6125</v>
      </c>
      <c r="F3250" s="5" t="s">
        <v>6126</v>
      </c>
      <c r="G3250" s="4" t="s">
        <v>14616</v>
      </c>
      <c r="H3250" s="4" t="s">
        <v>14615</v>
      </c>
      <c r="I3250" s="29" t="s">
        <v>14823</v>
      </c>
      <c r="J3250" s="29" t="s">
        <v>14823</v>
      </c>
      <c r="K3250" s="27">
        <v>96</v>
      </c>
      <c r="L3250" s="6" t="s">
        <v>6463</v>
      </c>
      <c r="M3250" s="5" t="s">
        <v>6464</v>
      </c>
      <c r="N3250" s="7">
        <v>2326</v>
      </c>
      <c r="O3250" s="8">
        <v>1942.815673828125</v>
      </c>
      <c r="P3250" s="8">
        <v>1677.1182861328125</v>
      </c>
      <c r="Q3250" s="8">
        <v>2397.953369140625</v>
      </c>
      <c r="R3250" s="8">
        <v>3116.2275390625</v>
      </c>
      <c r="S3250" s="8">
        <v>2042.864278839395</v>
      </c>
      <c r="T3250" s="11">
        <v>1.0804877281188965</v>
      </c>
      <c r="U3250" s="11">
        <v>1.0002717971801758</v>
      </c>
      <c r="V3250" s="28">
        <f t="shared" si="100"/>
        <v>2513.2144556045532</v>
      </c>
      <c r="W3250" s="28">
        <f t="shared" si="101"/>
        <v>2326.6322002410889</v>
      </c>
      <c r="X3250" s="8">
        <v>1987.693115234375</v>
      </c>
      <c r="Y3250" s="8">
        <v>2302.4417625970123</v>
      </c>
      <c r="Z3250" s="8">
        <v>2788.8890896921503</v>
      </c>
      <c r="AA3250" s="8">
        <v>2788.8890896921503</v>
      </c>
      <c r="AB3250" s="7">
        <v>2221.027054693006</v>
      </c>
      <c r="AC3250" s="10">
        <v>0.95486975696173948</v>
      </c>
    </row>
    <row r="3251" spans="1:29" x14ac:dyDescent="0.6">
      <c r="A3251" s="29" t="s">
        <v>3949</v>
      </c>
      <c r="B3251" s="29" t="s">
        <v>3950</v>
      </c>
      <c r="C3251" s="5">
        <v>25</v>
      </c>
      <c r="D3251" s="5" t="s">
        <v>6124</v>
      </c>
      <c r="E3251" s="5" t="s">
        <v>6125</v>
      </c>
      <c r="F3251" s="5" t="s">
        <v>6126</v>
      </c>
      <c r="G3251" s="4" t="s">
        <v>14616</v>
      </c>
      <c r="H3251" s="4" t="s">
        <v>14615</v>
      </c>
      <c r="I3251" s="29" t="s">
        <v>14823</v>
      </c>
      <c r="J3251" s="29" t="s">
        <v>14823</v>
      </c>
      <c r="K3251" s="27">
        <v>96</v>
      </c>
      <c r="L3251" s="6" t="s">
        <v>6465</v>
      </c>
      <c r="M3251" s="5" t="s">
        <v>6466</v>
      </c>
      <c r="N3251" s="7">
        <v>2116.16650390625</v>
      </c>
      <c r="O3251" s="8">
        <v>1875.1197509765625</v>
      </c>
      <c r="P3251" s="8">
        <v>1540.576171875</v>
      </c>
      <c r="Q3251" s="8">
        <v>1978.845458984375</v>
      </c>
      <c r="R3251" s="8">
        <v>2861.611083984375</v>
      </c>
      <c r="S3251" s="8">
        <v>1910.3044020395027</v>
      </c>
      <c r="T3251" s="11">
        <v>1.0804877281188965</v>
      </c>
      <c r="U3251" s="11">
        <v>1.0002717971801758</v>
      </c>
      <c r="V3251" s="28">
        <f t="shared" si="100"/>
        <v>2286.4919381269719</v>
      </c>
      <c r="W3251" s="28">
        <f t="shared" si="101"/>
        <v>2116.7416719947942</v>
      </c>
      <c r="X3251" s="8">
        <v>1733.889892578125</v>
      </c>
      <c r="Y3251" s="8">
        <v>1929.868477332569</v>
      </c>
      <c r="Z3251" s="8">
        <v>2560.7618163467355</v>
      </c>
      <c r="AA3251" s="8">
        <v>2560.7618163467355</v>
      </c>
      <c r="AB3251" s="7">
        <v>2039.3501110360455</v>
      </c>
      <c r="AC3251" s="10">
        <v>0.96370021322594024</v>
      </c>
    </row>
    <row r="3252" spans="1:29" x14ac:dyDescent="0.6">
      <c r="A3252" s="29" t="s">
        <v>3949</v>
      </c>
      <c r="B3252" s="29" t="s">
        <v>3950</v>
      </c>
      <c r="C3252" s="5">
        <v>25</v>
      </c>
      <c r="D3252" s="5" t="s">
        <v>6124</v>
      </c>
      <c r="E3252" s="5" t="s">
        <v>6125</v>
      </c>
      <c r="F3252" s="5" t="s">
        <v>6126</v>
      </c>
      <c r="G3252" s="4" t="s">
        <v>14616</v>
      </c>
      <c r="H3252" s="4" t="s">
        <v>14615</v>
      </c>
      <c r="I3252" s="29" t="s">
        <v>14823</v>
      </c>
      <c r="J3252" s="29" t="s">
        <v>14823</v>
      </c>
      <c r="K3252" s="27">
        <v>96</v>
      </c>
      <c r="L3252" s="6" t="s">
        <v>6467</v>
      </c>
      <c r="M3252" s="5" t="s">
        <v>6468</v>
      </c>
      <c r="N3252" s="7">
        <v>2369.0830078125</v>
      </c>
      <c r="O3252" s="8">
        <v>1885.6357421875</v>
      </c>
      <c r="P3252" s="8">
        <v>1462.3848876953125</v>
      </c>
      <c r="Q3252" s="8">
        <v>2283.4091796875</v>
      </c>
      <c r="R3252" s="8">
        <v>2907.291015625</v>
      </c>
      <c r="S3252" s="8">
        <v>1960.6604388528694</v>
      </c>
      <c r="T3252" s="11">
        <v>1.0804877281188965</v>
      </c>
      <c r="U3252" s="11">
        <v>1.0002717971801758</v>
      </c>
      <c r="V3252" s="28">
        <f t="shared" si="100"/>
        <v>2559.76511683641</v>
      </c>
      <c r="W3252" s="28">
        <f t="shared" si="101"/>
        <v>2369.7269178936258</v>
      </c>
      <c r="X3252" s="8">
        <v>1940.016357421875</v>
      </c>
      <c r="Y3252" s="8">
        <v>2346.234003586912</v>
      </c>
      <c r="Z3252" s="8">
        <v>2699.5063123534301</v>
      </c>
      <c r="AA3252" s="8">
        <v>2699.5063123534301</v>
      </c>
      <c r="AB3252" s="7">
        <v>2149.8440279363513</v>
      </c>
      <c r="AC3252" s="10">
        <v>0.90745829540241241</v>
      </c>
    </row>
    <row r="3253" spans="1:29" x14ac:dyDescent="0.6">
      <c r="A3253" s="29" t="s">
        <v>3949</v>
      </c>
      <c r="B3253" s="29" t="s">
        <v>3950</v>
      </c>
      <c r="C3253" s="5">
        <v>25</v>
      </c>
      <c r="D3253" s="5" t="s">
        <v>6124</v>
      </c>
      <c r="E3253" s="5" t="s">
        <v>6125</v>
      </c>
      <c r="F3253" s="5" t="s">
        <v>6126</v>
      </c>
      <c r="G3253" s="4" t="s">
        <v>14616</v>
      </c>
      <c r="H3253" s="4" t="s">
        <v>14615</v>
      </c>
      <c r="I3253" s="29" t="s">
        <v>15865</v>
      </c>
      <c r="J3253" s="29" t="s">
        <v>15866</v>
      </c>
      <c r="K3253" s="27">
        <v>96</v>
      </c>
      <c r="L3253" s="6" t="s">
        <v>6469</v>
      </c>
      <c r="M3253" s="5" t="s">
        <v>633</v>
      </c>
      <c r="N3253" s="7">
        <v>5525.9990234375</v>
      </c>
      <c r="O3253" s="8">
        <v>5125.43701171875</v>
      </c>
      <c r="P3253" s="8">
        <v>4613.68994140625</v>
      </c>
      <c r="Q3253" s="8">
        <v>5956.44482421875</v>
      </c>
      <c r="R3253" s="8">
        <v>7500.03271484375</v>
      </c>
      <c r="S3253" s="8">
        <v>5316.0727215982852</v>
      </c>
      <c r="T3253" s="11">
        <v>1.0804877281188965</v>
      </c>
      <c r="U3253" s="11">
        <v>1.0002717971801758</v>
      </c>
      <c r="V3253" s="28">
        <f t="shared" si="100"/>
        <v>5970.774130421225</v>
      </c>
      <c r="W3253" s="28">
        <f t="shared" si="101"/>
        <v>5527.5009743897244</v>
      </c>
      <c r="X3253" s="8">
        <v>4884.0009765625</v>
      </c>
      <c r="Y3253" s="8">
        <v>6150.4068426811637</v>
      </c>
      <c r="Z3253" s="8">
        <v>7239.6219851267733</v>
      </c>
      <c r="AA3253" s="8">
        <v>7239.6219851267733</v>
      </c>
      <c r="AB3253" s="7">
        <v>5765.5201686388209</v>
      </c>
      <c r="AC3253" s="10">
        <v>1.0433444059952663</v>
      </c>
    </row>
    <row r="3254" spans="1:29" x14ac:dyDescent="0.6">
      <c r="A3254" s="29" t="s">
        <v>3949</v>
      </c>
      <c r="B3254" s="29" t="s">
        <v>3950</v>
      </c>
      <c r="C3254" s="5">
        <v>25</v>
      </c>
      <c r="D3254" s="5" t="s">
        <v>6124</v>
      </c>
      <c r="E3254" s="5" t="s">
        <v>6125</v>
      </c>
      <c r="F3254" s="5" t="s">
        <v>6126</v>
      </c>
      <c r="G3254" s="4" t="s">
        <v>14616</v>
      </c>
      <c r="H3254" s="4" t="s">
        <v>14615</v>
      </c>
      <c r="I3254" s="29" t="s">
        <v>15855</v>
      </c>
      <c r="J3254" s="29" t="s">
        <v>15856</v>
      </c>
      <c r="K3254" s="27">
        <v>96</v>
      </c>
      <c r="L3254" s="6" t="s">
        <v>6470</v>
      </c>
      <c r="M3254" s="5" t="s">
        <v>6471</v>
      </c>
      <c r="N3254" s="7">
        <v>2453.16650390625</v>
      </c>
      <c r="O3254" s="8">
        <v>2242.322265625</v>
      </c>
      <c r="P3254" s="8">
        <v>2031.8143310546875</v>
      </c>
      <c r="Q3254" s="8">
        <v>1525.008544921875</v>
      </c>
      <c r="R3254" s="8">
        <v>2034.847412109375</v>
      </c>
      <c r="S3254" s="8">
        <v>2112.6836388065635</v>
      </c>
      <c r="T3254" s="11">
        <v>1.0804877281188965</v>
      </c>
      <c r="U3254" s="11">
        <v>1.0002717971801758</v>
      </c>
      <c r="V3254" s="28">
        <f t="shared" si="100"/>
        <v>2650.6163025030401</v>
      </c>
      <c r="W3254" s="28">
        <f t="shared" si="101"/>
        <v>2453.8332676445134</v>
      </c>
      <c r="X3254" s="8">
        <v>2277.71484375</v>
      </c>
      <c r="Y3254" s="8">
        <v>1530.8458181343915</v>
      </c>
      <c r="Z3254" s="8">
        <v>2799.5073346482868</v>
      </c>
      <c r="AA3254" s="8">
        <v>2799.5073346482868</v>
      </c>
      <c r="AB3254" s="7">
        <v>2229.4832566295054</v>
      </c>
      <c r="AC3254" s="10">
        <v>0.90881856289796592</v>
      </c>
    </row>
    <row r="3255" spans="1:29" x14ac:dyDescent="0.6">
      <c r="A3255" s="29" t="s">
        <v>3949</v>
      </c>
      <c r="B3255" s="29" t="s">
        <v>3950</v>
      </c>
      <c r="C3255" s="5">
        <v>25</v>
      </c>
      <c r="D3255" s="5" t="s">
        <v>6124</v>
      </c>
      <c r="E3255" s="5" t="s">
        <v>6125</v>
      </c>
      <c r="F3255" s="5" t="s">
        <v>6126</v>
      </c>
      <c r="G3255" s="4" t="s">
        <v>14616</v>
      </c>
      <c r="H3255" s="4" t="s">
        <v>14615</v>
      </c>
      <c r="I3255" s="29" t="s">
        <v>15863</v>
      </c>
      <c r="J3255" s="29" t="s">
        <v>15864</v>
      </c>
      <c r="K3255" s="27">
        <v>96</v>
      </c>
      <c r="L3255" s="6" t="s">
        <v>6472</v>
      </c>
      <c r="M3255" s="5" t="s">
        <v>6473</v>
      </c>
      <c r="N3255" s="7">
        <v>2350.5</v>
      </c>
      <c r="O3255" s="8">
        <v>1728.79541015625</v>
      </c>
      <c r="P3255" s="8">
        <v>922.79437255859375</v>
      </c>
      <c r="Q3255" s="8">
        <v>2277.68701171875</v>
      </c>
      <c r="R3255" s="8">
        <v>4240.28564453125</v>
      </c>
      <c r="S3255" s="8">
        <v>1863.9845402316778</v>
      </c>
      <c r="T3255" s="11">
        <v>1.0804877281188965</v>
      </c>
      <c r="U3255" s="11">
        <v>1.0002717971801758</v>
      </c>
      <c r="V3255" s="28">
        <f t="shared" si="100"/>
        <v>2539.6864049434662</v>
      </c>
      <c r="W3255" s="28">
        <f t="shared" si="101"/>
        <v>2351.1388592720032</v>
      </c>
      <c r="X3255" s="8">
        <v>1649.811767578125</v>
      </c>
      <c r="Y3255" s="8">
        <v>1885.1825589481682</v>
      </c>
      <c r="Z3255" s="8">
        <v>2493.2324832410363</v>
      </c>
      <c r="AA3255" s="8">
        <v>2493.2324832410363</v>
      </c>
      <c r="AB3255" s="7">
        <v>1985.5708207919542</v>
      </c>
      <c r="AC3255" s="10">
        <v>0.84474402075811705</v>
      </c>
    </row>
    <row r="3256" spans="1:29" x14ac:dyDescent="0.6">
      <c r="A3256" s="29" t="s">
        <v>3949</v>
      </c>
      <c r="B3256" s="29" t="s">
        <v>3950</v>
      </c>
      <c r="C3256" s="5">
        <v>25</v>
      </c>
      <c r="D3256" s="5" t="s">
        <v>6124</v>
      </c>
      <c r="E3256" s="5" t="s">
        <v>6125</v>
      </c>
      <c r="F3256" s="5" t="s">
        <v>6126</v>
      </c>
      <c r="G3256" s="4" t="s">
        <v>14616</v>
      </c>
      <c r="H3256" s="4" t="s">
        <v>14615</v>
      </c>
      <c r="I3256" s="29" t="s">
        <v>15851</v>
      </c>
      <c r="J3256" s="29" t="s">
        <v>15852</v>
      </c>
      <c r="K3256" s="27">
        <v>96</v>
      </c>
      <c r="L3256" s="6" t="s">
        <v>6474</v>
      </c>
      <c r="M3256" s="5" t="s">
        <v>6475</v>
      </c>
      <c r="N3256" s="7">
        <v>2513.33349609375</v>
      </c>
      <c r="O3256" s="8">
        <v>2183.0751953125</v>
      </c>
      <c r="P3256" s="8">
        <v>2069.33251953125</v>
      </c>
      <c r="Q3256" s="8">
        <v>1740.4957275390625</v>
      </c>
      <c r="R3256" s="8">
        <v>3526.9970703125</v>
      </c>
      <c r="S3256" s="8">
        <v>2165.4457349654363</v>
      </c>
      <c r="T3256" s="11">
        <v>1.0804877281188965</v>
      </c>
      <c r="U3256" s="11">
        <v>1.0002717971801758</v>
      </c>
      <c r="V3256" s="28">
        <f t="shared" si="100"/>
        <v>2715.6259991994593</v>
      </c>
      <c r="W3256" s="28">
        <f t="shared" si="101"/>
        <v>2514.0166130508296</v>
      </c>
      <c r="X3256" s="8">
        <v>2344.073974609375</v>
      </c>
      <c r="Y3256" s="8">
        <v>1468.52434519402</v>
      </c>
      <c r="Z3256" s="8">
        <v>2857.1205153603155</v>
      </c>
      <c r="AA3256" s="8">
        <v>2857.1205153603155</v>
      </c>
      <c r="AB3256" s="7">
        <v>2275.365480322545</v>
      </c>
      <c r="AC3256" s="10">
        <v>0.90531777173978001</v>
      </c>
    </row>
    <row r="3257" spans="1:29" x14ac:dyDescent="0.6">
      <c r="A3257" s="29" t="s">
        <v>3949</v>
      </c>
      <c r="B3257" s="29" t="s">
        <v>3950</v>
      </c>
      <c r="C3257" s="5">
        <v>25</v>
      </c>
      <c r="D3257" s="5" t="s">
        <v>6124</v>
      </c>
      <c r="E3257" s="5" t="s">
        <v>6125</v>
      </c>
      <c r="F3257" s="5" t="s">
        <v>6126</v>
      </c>
      <c r="G3257" s="4" t="s">
        <v>14616</v>
      </c>
      <c r="H3257" s="4" t="s">
        <v>14615</v>
      </c>
      <c r="I3257" s="29" t="s">
        <v>15881</v>
      </c>
      <c r="J3257" s="29" t="s">
        <v>15882</v>
      </c>
      <c r="K3257" s="27">
        <v>96</v>
      </c>
      <c r="L3257" s="6" t="s">
        <v>6476</v>
      </c>
      <c r="M3257" s="5" t="s">
        <v>6477</v>
      </c>
      <c r="N3257" s="7">
        <v>3297.583251953125</v>
      </c>
      <c r="O3257" s="8">
        <v>3393.19287109375</v>
      </c>
      <c r="P3257" s="8">
        <v>2962.2275390625</v>
      </c>
      <c r="Q3257" s="8">
        <v>2997.4462890625</v>
      </c>
      <c r="R3257" s="8">
        <v>3989.77294921875</v>
      </c>
      <c r="S3257" s="8">
        <v>3331.1005198078601</v>
      </c>
      <c r="T3257" s="11">
        <v>1.0804877281188965</v>
      </c>
      <c r="U3257" s="11">
        <v>1.0002717971801758</v>
      </c>
      <c r="V3257" s="28">
        <f t="shared" si="100"/>
        <v>3562.9982361857546</v>
      </c>
      <c r="W3257" s="28">
        <f t="shared" si="101"/>
        <v>3298.4795257824007</v>
      </c>
      <c r="X3257" s="8">
        <v>3117.475341796875</v>
      </c>
      <c r="Y3257" s="8">
        <v>3115.8784322580259</v>
      </c>
      <c r="Z3257" s="8">
        <v>4444.4320277940496</v>
      </c>
      <c r="AA3257" s="8">
        <v>4444.4320277940496</v>
      </c>
      <c r="AB3257" s="7">
        <v>3539.4752028537318</v>
      </c>
      <c r="AC3257" s="10">
        <v>1.0733543120578797</v>
      </c>
    </row>
    <row r="3258" spans="1:29" x14ac:dyDescent="0.6">
      <c r="A3258" s="29" t="s">
        <v>3949</v>
      </c>
      <c r="B3258" s="29" t="s">
        <v>3950</v>
      </c>
      <c r="C3258" s="5">
        <v>25</v>
      </c>
      <c r="D3258" s="5" t="s">
        <v>6124</v>
      </c>
      <c r="E3258" s="5" t="s">
        <v>6125</v>
      </c>
      <c r="F3258" s="5" t="s">
        <v>6126</v>
      </c>
      <c r="G3258" s="4" t="s">
        <v>14616</v>
      </c>
      <c r="H3258" s="4" t="s">
        <v>14615</v>
      </c>
      <c r="I3258" s="29" t="s">
        <v>14823</v>
      </c>
      <c r="J3258" s="29" t="s">
        <v>14823</v>
      </c>
      <c r="K3258" s="27">
        <v>96</v>
      </c>
      <c r="L3258" s="6" t="s">
        <v>6478</v>
      </c>
      <c r="M3258" s="5" t="s">
        <v>6479</v>
      </c>
      <c r="N3258" s="7">
        <v>2552.83349609375</v>
      </c>
      <c r="O3258" s="8">
        <v>1843.0963134765625</v>
      </c>
      <c r="P3258" s="8">
        <v>1441.3280029296875</v>
      </c>
      <c r="Q3258" s="8">
        <v>3138.446044921875</v>
      </c>
      <c r="R3258" s="8">
        <v>3430.568115234375</v>
      </c>
      <c r="S3258" s="8">
        <v>2077.5779125887539</v>
      </c>
      <c r="T3258" s="11">
        <v>1.0804877281188965</v>
      </c>
      <c r="U3258" s="11">
        <v>1.0002717971801758</v>
      </c>
      <c r="V3258" s="28">
        <f t="shared" si="100"/>
        <v>2758.3052644601557</v>
      </c>
      <c r="W3258" s="28">
        <f t="shared" si="101"/>
        <v>2553.5273490394466</v>
      </c>
      <c r="X3258" s="8">
        <v>2036.677734375</v>
      </c>
      <c r="Y3258" s="8">
        <v>2617.9599738544407</v>
      </c>
      <c r="Z3258" s="8">
        <v>2875.709833044747</v>
      </c>
      <c r="AA3258" s="8">
        <v>2875.709833044747</v>
      </c>
      <c r="AB3258" s="7">
        <v>2290.1697182027842</v>
      </c>
      <c r="AC3258" s="10">
        <v>0.89710892688736499</v>
      </c>
    </row>
    <row r="3259" spans="1:29" x14ac:dyDescent="0.6">
      <c r="A3259" s="29" t="s">
        <v>3949</v>
      </c>
      <c r="B3259" s="29" t="s">
        <v>3950</v>
      </c>
      <c r="C3259" s="5">
        <v>25</v>
      </c>
      <c r="D3259" s="5" t="s">
        <v>6124</v>
      </c>
      <c r="E3259" s="5" t="s">
        <v>6125</v>
      </c>
      <c r="F3259" s="5" t="s">
        <v>6126</v>
      </c>
      <c r="G3259" s="4" t="s">
        <v>14616</v>
      </c>
      <c r="H3259" s="4" t="s">
        <v>14615</v>
      </c>
      <c r="I3259" s="29" t="s">
        <v>15857</v>
      </c>
      <c r="J3259" s="29" t="s">
        <v>15858</v>
      </c>
      <c r="K3259" s="27">
        <v>96</v>
      </c>
      <c r="L3259" s="6" t="s">
        <v>6480</v>
      </c>
      <c r="M3259" s="5" t="s">
        <v>6481</v>
      </c>
      <c r="N3259" s="7">
        <v>6357.75</v>
      </c>
      <c r="O3259" s="8">
        <v>6257.49658203125</v>
      </c>
      <c r="P3259" s="8">
        <v>6555.6923828125</v>
      </c>
      <c r="Q3259" s="8">
        <v>4258.93603515625</v>
      </c>
      <c r="R3259" s="8">
        <v>6149.08837890625</v>
      </c>
      <c r="S3259" s="8">
        <v>5972.6109000325478</v>
      </c>
      <c r="T3259" s="11">
        <v>1.0804877281188965</v>
      </c>
      <c r="U3259" s="11">
        <v>1.0002717971801758</v>
      </c>
      <c r="V3259" s="28">
        <f t="shared" si="100"/>
        <v>6869.4708534479141</v>
      </c>
      <c r="W3259" s="28">
        <f t="shared" si="101"/>
        <v>6359.4780185222626</v>
      </c>
      <c r="X3259" s="8">
        <v>6150.18017578125</v>
      </c>
      <c r="Y3259" s="8">
        <v>3890.5797383805548</v>
      </c>
      <c r="Z3259" s="8">
        <v>7815.8485232764679</v>
      </c>
      <c r="AA3259" s="8">
        <v>7815.8485232764679</v>
      </c>
      <c r="AB3259" s="7">
        <v>6224.4178478591275</v>
      </c>
      <c r="AC3259" s="10">
        <v>0.97902840593907081</v>
      </c>
    </row>
    <row r="3260" spans="1:29" x14ac:dyDescent="0.6">
      <c r="A3260" s="29" t="s">
        <v>3949</v>
      </c>
      <c r="B3260" s="29" t="s">
        <v>3950</v>
      </c>
      <c r="C3260" s="5">
        <v>25</v>
      </c>
      <c r="D3260" s="5" t="s">
        <v>6124</v>
      </c>
      <c r="E3260" s="5" t="s">
        <v>6125</v>
      </c>
      <c r="F3260" s="5" t="s">
        <v>6126</v>
      </c>
      <c r="G3260" s="4" t="s">
        <v>14616</v>
      </c>
      <c r="H3260" s="4" t="s">
        <v>14615</v>
      </c>
      <c r="I3260" s="29" t="s">
        <v>14823</v>
      </c>
      <c r="J3260" s="29" t="s">
        <v>14823</v>
      </c>
      <c r="K3260" s="27">
        <v>96</v>
      </c>
      <c r="L3260" s="6" t="s">
        <v>6482</v>
      </c>
      <c r="M3260" s="5" t="s">
        <v>6483</v>
      </c>
      <c r="N3260" s="7">
        <v>343.83331298828125</v>
      </c>
      <c r="O3260" s="8">
        <v>321.220947265625</v>
      </c>
      <c r="P3260" s="8">
        <v>289.50997924804688</v>
      </c>
      <c r="Q3260" s="8">
        <v>200.37899780273438</v>
      </c>
      <c r="R3260" s="8">
        <v>4789.107421875</v>
      </c>
      <c r="S3260" s="8">
        <v>487.21371080668109</v>
      </c>
      <c r="T3260" s="11">
        <v>1.0804877281188965</v>
      </c>
      <c r="U3260" s="11">
        <v>1.0002717971801758</v>
      </c>
      <c r="V3260" s="28">
        <f t="shared" si="100"/>
        <v>371.50767520230147</v>
      </c>
      <c r="W3260" s="28">
        <f t="shared" si="101"/>
        <v>343.92676591320196</v>
      </c>
      <c r="X3260" s="8">
        <v>331.54440307617188</v>
      </c>
      <c r="Y3260" s="8">
        <v>255.74160555661661</v>
      </c>
      <c r="Z3260" s="8">
        <v>606.08055238858424</v>
      </c>
      <c r="AA3260" s="8">
        <v>606.08055238858424</v>
      </c>
      <c r="AB3260" s="7">
        <v>482.67294284080629</v>
      </c>
      <c r="AC3260" s="10">
        <v>1.4037992382002178</v>
      </c>
    </row>
    <row r="3261" spans="1:29" x14ac:dyDescent="0.6">
      <c r="A3261" s="29" t="s">
        <v>3949</v>
      </c>
      <c r="B3261" s="29" t="s">
        <v>3950</v>
      </c>
      <c r="C3261" s="5">
        <v>25</v>
      </c>
      <c r="D3261" s="5" t="s">
        <v>6124</v>
      </c>
      <c r="E3261" s="5" t="s">
        <v>6125</v>
      </c>
      <c r="F3261" s="5" t="s">
        <v>6126</v>
      </c>
      <c r="G3261" s="4" t="s">
        <v>14616</v>
      </c>
      <c r="H3261" s="4" t="s">
        <v>14615</v>
      </c>
      <c r="I3261" s="29" t="s">
        <v>14823</v>
      </c>
      <c r="J3261" s="29" t="s">
        <v>14823</v>
      </c>
      <c r="K3261" s="27">
        <v>96</v>
      </c>
      <c r="L3261" s="6" t="s">
        <v>6484</v>
      </c>
      <c r="M3261" s="5" t="s">
        <v>6485</v>
      </c>
      <c r="N3261" s="7">
        <v>576.75</v>
      </c>
      <c r="O3261" s="8">
        <v>827.1558837890625</v>
      </c>
      <c r="P3261" s="8">
        <v>130.62213134765625</v>
      </c>
      <c r="Q3261" s="8">
        <v>488.6319580078125</v>
      </c>
      <c r="R3261" s="8">
        <v>552.37847900390625</v>
      </c>
      <c r="S3261" s="8">
        <v>720.3040527969016</v>
      </c>
      <c r="T3261" s="11">
        <v>1.0804877281188965</v>
      </c>
      <c r="U3261" s="11">
        <v>1.0002717971801758</v>
      </c>
      <c r="V3261" s="28">
        <f t="shared" si="100"/>
        <v>623.17129719257355</v>
      </c>
      <c r="W3261" s="28">
        <f t="shared" si="101"/>
        <v>576.90675902366638</v>
      </c>
      <c r="X3261" s="8">
        <v>416.41571044921875</v>
      </c>
      <c r="Y3261" s="8">
        <v>608.92996644881032</v>
      </c>
      <c r="Z3261" s="8">
        <v>917.20137344209388</v>
      </c>
      <c r="AA3261" s="8">
        <v>917.20137344209388</v>
      </c>
      <c r="AB3261" s="7">
        <v>730.44463207439378</v>
      </c>
      <c r="AC3261" s="10">
        <v>1.2664839741211855</v>
      </c>
    </row>
    <row r="3262" spans="1:29" x14ac:dyDescent="0.6">
      <c r="A3262" s="29" t="s">
        <v>3949</v>
      </c>
      <c r="B3262" s="29" t="s">
        <v>3950</v>
      </c>
      <c r="C3262" s="5">
        <v>25</v>
      </c>
      <c r="D3262" s="5" t="s">
        <v>6124</v>
      </c>
      <c r="E3262" s="5" t="s">
        <v>6125</v>
      </c>
      <c r="F3262" s="5" t="s">
        <v>6126</v>
      </c>
      <c r="G3262" s="4" t="s">
        <v>14616</v>
      </c>
      <c r="H3262" s="4" t="s">
        <v>14615</v>
      </c>
      <c r="I3262" s="29" t="s">
        <v>15881</v>
      </c>
      <c r="J3262" s="29" t="s">
        <v>15882</v>
      </c>
      <c r="K3262" s="27">
        <v>96</v>
      </c>
      <c r="L3262" s="6" t="s">
        <v>6486</v>
      </c>
      <c r="M3262" s="5" t="s">
        <v>6487</v>
      </c>
      <c r="N3262" s="7">
        <v>4023.9169921875</v>
      </c>
      <c r="O3262" s="8">
        <v>3971.17138671875</v>
      </c>
      <c r="P3262" s="8">
        <v>2564.1396484375</v>
      </c>
      <c r="Q3262" s="8">
        <v>4399.44921875</v>
      </c>
      <c r="R3262" s="8">
        <v>6675.84619140625</v>
      </c>
      <c r="S3262" s="8">
        <v>4057.7847942354083</v>
      </c>
      <c r="T3262" s="11">
        <v>1.0804877281188965</v>
      </c>
      <c r="U3262" s="11">
        <v>1.0002717971801758</v>
      </c>
      <c r="V3262" s="28">
        <f t="shared" si="100"/>
        <v>4347.7929290276952</v>
      </c>
      <c r="W3262" s="28">
        <f t="shared" si="101"/>
        <v>4025.010681479238</v>
      </c>
      <c r="X3262" s="8">
        <v>3192.937255859375</v>
      </c>
      <c r="Y3262" s="8">
        <v>3877.2936108034714</v>
      </c>
      <c r="Z3262" s="8">
        <v>5342.7218314772854</v>
      </c>
      <c r="AA3262" s="8">
        <v>5342.7218314772854</v>
      </c>
      <c r="AB3262" s="7">
        <v>4254.8589606049463</v>
      </c>
      <c r="AC3262" s="10">
        <v>1.0573923291324905</v>
      </c>
    </row>
    <row r="3263" spans="1:29" x14ac:dyDescent="0.6">
      <c r="A3263" s="29" t="s">
        <v>3949</v>
      </c>
      <c r="B3263" s="29" t="s">
        <v>3950</v>
      </c>
      <c r="C3263" s="5">
        <v>25</v>
      </c>
      <c r="D3263" s="5" t="s">
        <v>6124</v>
      </c>
      <c r="E3263" s="5" t="s">
        <v>6125</v>
      </c>
      <c r="F3263" s="5" t="s">
        <v>6126</v>
      </c>
      <c r="G3263" s="4" t="s">
        <v>14616</v>
      </c>
      <c r="H3263" s="4" t="s">
        <v>14615</v>
      </c>
      <c r="I3263" s="29" t="s">
        <v>14823</v>
      </c>
      <c r="J3263" s="29" t="s">
        <v>14823</v>
      </c>
      <c r="K3263" s="27">
        <v>96</v>
      </c>
      <c r="L3263" s="6" t="s">
        <v>6488</v>
      </c>
      <c r="M3263" s="5" t="s">
        <v>6489</v>
      </c>
      <c r="N3263" s="7">
        <v>2410.4169921875</v>
      </c>
      <c r="O3263" s="8">
        <v>1564.72021484375</v>
      </c>
      <c r="P3263" s="8">
        <v>655.496826171875</v>
      </c>
      <c r="Q3263" s="8">
        <v>1750.6773681640625</v>
      </c>
      <c r="R3263" s="8">
        <v>4708.37109375</v>
      </c>
      <c r="S3263" s="8">
        <v>1665.2373800823923</v>
      </c>
      <c r="T3263" s="11">
        <v>1.0804877281188965</v>
      </c>
      <c r="U3263" s="11">
        <v>1.0002717971801758</v>
      </c>
      <c r="V3263" s="28">
        <f t="shared" si="100"/>
        <v>2604.4259797078557</v>
      </c>
      <c r="W3263" s="28">
        <f t="shared" si="101"/>
        <v>2411.0721367290244</v>
      </c>
      <c r="X3263" s="8">
        <v>1461.31591796875</v>
      </c>
      <c r="Y3263" s="8">
        <v>2038.5242755828087</v>
      </c>
      <c r="Z3263" s="8">
        <v>2273.5754926848299</v>
      </c>
      <c r="AA3263" s="8">
        <v>2273.5754926848299</v>
      </c>
      <c r="AB3263" s="7">
        <v>1810.6394760565372</v>
      </c>
      <c r="AC3263" s="10">
        <v>0.75117271489749449</v>
      </c>
    </row>
    <row r="3264" spans="1:29" x14ac:dyDescent="0.6">
      <c r="A3264" s="29" t="s">
        <v>3949</v>
      </c>
      <c r="B3264" s="29" t="s">
        <v>3950</v>
      </c>
      <c r="C3264" s="5">
        <v>24</v>
      </c>
      <c r="D3264" s="5" t="s">
        <v>3951</v>
      </c>
      <c r="E3264" s="5" t="s">
        <v>3952</v>
      </c>
      <c r="F3264" s="5" t="s">
        <v>3953</v>
      </c>
      <c r="G3264" s="4" t="s">
        <v>14614</v>
      </c>
      <c r="H3264" s="4" t="s">
        <v>14613</v>
      </c>
      <c r="I3264" s="29" t="s">
        <v>15885</v>
      </c>
      <c r="J3264" s="29" t="s">
        <v>15886</v>
      </c>
      <c r="K3264" s="27">
        <v>97</v>
      </c>
      <c r="L3264" s="6" t="s">
        <v>6490</v>
      </c>
      <c r="M3264" s="5" t="s">
        <v>6491</v>
      </c>
      <c r="N3264" s="7">
        <v>3328.58349609375</v>
      </c>
      <c r="O3264" s="8">
        <v>2639.83154296875</v>
      </c>
      <c r="P3264" s="8">
        <v>2449.93896484375</v>
      </c>
      <c r="Q3264" s="8">
        <v>4252.81298828125</v>
      </c>
      <c r="R3264" s="8">
        <v>4263.24951171875</v>
      </c>
      <c r="S3264" s="8">
        <v>2936.9989564567277</v>
      </c>
      <c r="T3264" s="11">
        <v>1.0336062908172607</v>
      </c>
      <c r="U3264" s="11">
        <v>0.99781554937362671</v>
      </c>
      <c r="V3264" s="28">
        <f t="shared" si="100"/>
        <v>3440.444841073011</v>
      </c>
      <c r="W3264" s="28">
        <f t="shared" si="101"/>
        <v>3321.3123697907722</v>
      </c>
      <c r="X3264" s="8">
        <v>2904.87548828125</v>
      </c>
      <c r="Y3264" s="8">
        <v>4960.4326335691749</v>
      </c>
      <c r="Z3264" s="8">
        <v>4066.6686156971546</v>
      </c>
      <c r="AA3264" s="8">
        <v>4066.6686156971546</v>
      </c>
      <c r="AB3264" s="7">
        <v>3238.6304106956604</v>
      </c>
      <c r="AC3264" s="10">
        <v>0.97297556588150669</v>
      </c>
    </row>
    <row r="3265" spans="1:29" x14ac:dyDescent="0.6">
      <c r="A3265" s="29" t="s">
        <v>3949</v>
      </c>
      <c r="B3265" s="29" t="s">
        <v>3950</v>
      </c>
      <c r="C3265" s="5">
        <v>24</v>
      </c>
      <c r="D3265" s="5" t="s">
        <v>3951</v>
      </c>
      <c r="E3265" s="5" t="s">
        <v>3952</v>
      </c>
      <c r="F3265" s="5" t="s">
        <v>3953</v>
      </c>
      <c r="G3265" s="4" t="s">
        <v>14614</v>
      </c>
      <c r="H3265" s="4" t="s">
        <v>14613</v>
      </c>
      <c r="I3265" s="29" t="s">
        <v>15887</v>
      </c>
      <c r="J3265" s="29" t="s">
        <v>15888</v>
      </c>
      <c r="K3265" s="27">
        <v>97</v>
      </c>
      <c r="L3265" s="6" t="s">
        <v>6492</v>
      </c>
      <c r="M3265" s="5" t="s">
        <v>6493</v>
      </c>
      <c r="N3265" s="7">
        <v>10109.1669921875</v>
      </c>
      <c r="O3265" s="8">
        <v>9749.3369140625</v>
      </c>
      <c r="P3265" s="8">
        <v>10622.30859375</v>
      </c>
      <c r="Q3265" s="8">
        <v>11239.6357421875</v>
      </c>
      <c r="R3265" s="8">
        <v>13756.4697265625</v>
      </c>
      <c r="S3265" s="8">
        <v>10195.597700768332</v>
      </c>
      <c r="T3265" s="11">
        <v>1.0336062908172607</v>
      </c>
      <c r="U3265" s="11">
        <v>0.99781554937362671</v>
      </c>
      <c r="V3265" s="28">
        <f t="shared" si="100"/>
        <v>10448.898598047206</v>
      </c>
      <c r="W3265" s="28">
        <f t="shared" si="101"/>
        <v>10087.084016019304</v>
      </c>
      <c r="X3265" s="8">
        <v>10121.3701171875</v>
      </c>
      <c r="Y3265" s="8">
        <v>12757.917991005543</v>
      </c>
      <c r="Z3265" s="8">
        <v>13543.636792430942</v>
      </c>
      <c r="AA3265" s="8">
        <v>13543.636792430942</v>
      </c>
      <c r="AB3265" s="7">
        <v>10785.937614408746</v>
      </c>
      <c r="AC3265" s="10">
        <v>1.0669462303614397</v>
      </c>
    </row>
    <row r="3266" spans="1:29" x14ac:dyDescent="0.6">
      <c r="A3266" s="29" t="s">
        <v>3949</v>
      </c>
      <c r="B3266" s="29" t="s">
        <v>3950</v>
      </c>
      <c r="C3266" s="5">
        <v>24</v>
      </c>
      <c r="D3266" s="5" t="s">
        <v>3951</v>
      </c>
      <c r="E3266" s="5" t="s">
        <v>3952</v>
      </c>
      <c r="F3266" s="5" t="s">
        <v>3953</v>
      </c>
      <c r="G3266" s="4" t="s">
        <v>14614</v>
      </c>
      <c r="H3266" s="4" t="s">
        <v>14613</v>
      </c>
      <c r="I3266" s="29" t="s">
        <v>15889</v>
      </c>
      <c r="J3266" s="29" t="s">
        <v>15890</v>
      </c>
      <c r="K3266" s="27">
        <v>97</v>
      </c>
      <c r="L3266" s="6" t="s">
        <v>6494</v>
      </c>
      <c r="M3266" s="5" t="s">
        <v>6495</v>
      </c>
      <c r="N3266" s="7">
        <v>9899.666015625</v>
      </c>
      <c r="O3266" s="8">
        <v>10028.1015625</v>
      </c>
      <c r="P3266" s="8">
        <v>11527.3515625</v>
      </c>
      <c r="Q3266" s="8">
        <v>8533.9287109375</v>
      </c>
      <c r="R3266" s="8">
        <v>10640.4267578125</v>
      </c>
      <c r="S3266" s="8">
        <v>9925.8614279795329</v>
      </c>
      <c r="T3266" s="11">
        <v>1.0336062908172607</v>
      </c>
      <c r="U3266" s="11">
        <v>0.99781554937362671</v>
      </c>
      <c r="V3266" s="28">
        <f t="shared" ref="V3266:V3329" si="102">$N3266*T3266</f>
        <v>10232.357070739847</v>
      </c>
      <c r="W3266" s="28">
        <f t="shared" ref="W3266:W3329" si="103">$N3266*U3266</f>
        <v>9878.0406839962816</v>
      </c>
      <c r="X3266" s="8">
        <v>10157.095703125</v>
      </c>
      <c r="Y3266" s="8">
        <v>8862.7597494444599</v>
      </c>
      <c r="Z3266" s="8">
        <v>12765.29379843011</v>
      </c>
      <c r="AA3266" s="8">
        <v>12765.29379843011</v>
      </c>
      <c r="AB3266" s="7">
        <v>10166.077594196386</v>
      </c>
      <c r="AC3266" s="10">
        <v>1.0269111683314265</v>
      </c>
    </row>
    <row r="3267" spans="1:29" x14ac:dyDescent="0.6">
      <c r="A3267" s="29" t="s">
        <v>3949</v>
      </c>
      <c r="B3267" s="29" t="s">
        <v>3950</v>
      </c>
      <c r="C3267" s="5">
        <v>24</v>
      </c>
      <c r="D3267" s="5" t="s">
        <v>3951</v>
      </c>
      <c r="E3267" s="5" t="s">
        <v>3952</v>
      </c>
      <c r="F3267" s="5" t="s">
        <v>3953</v>
      </c>
      <c r="G3267" s="4" t="s">
        <v>14614</v>
      </c>
      <c r="H3267" s="4" t="s">
        <v>14613</v>
      </c>
      <c r="I3267" s="29" t="s">
        <v>15891</v>
      </c>
      <c r="J3267" s="29" t="s">
        <v>15892</v>
      </c>
      <c r="K3267" s="27">
        <v>97</v>
      </c>
      <c r="L3267" s="6" t="s">
        <v>6496</v>
      </c>
      <c r="M3267" s="5" t="s">
        <v>6497</v>
      </c>
      <c r="N3267" s="7">
        <v>8254.583984375</v>
      </c>
      <c r="O3267" s="8">
        <v>8185.359375</v>
      </c>
      <c r="P3267" s="8">
        <v>9299.333984375</v>
      </c>
      <c r="Q3267" s="8">
        <v>9008.0517578125</v>
      </c>
      <c r="R3267" s="8">
        <v>11236.8759765625</v>
      </c>
      <c r="S3267" s="8">
        <v>8507.2216161634642</v>
      </c>
      <c r="T3267" s="11">
        <v>1.0336062908172607</v>
      </c>
      <c r="U3267" s="11">
        <v>0.99781554937362671</v>
      </c>
      <c r="V3267" s="28">
        <f t="shared" si="102"/>
        <v>8531.9899343294092</v>
      </c>
      <c r="W3267" s="28">
        <f t="shared" si="103"/>
        <v>8236.5522532198811</v>
      </c>
      <c r="X3267" s="8">
        <v>8156.30517578125</v>
      </c>
      <c r="Y3267" s="8">
        <v>9838.1789426656414</v>
      </c>
      <c r="Z3267" s="8">
        <v>11156.833493846389</v>
      </c>
      <c r="AA3267" s="8">
        <v>11156.833493846389</v>
      </c>
      <c r="AB3267" s="7">
        <v>8885.1253088996837</v>
      </c>
      <c r="AC3267" s="10">
        <v>1.0763868083138082</v>
      </c>
    </row>
    <row r="3268" spans="1:29" x14ac:dyDescent="0.6">
      <c r="A3268" s="29" t="s">
        <v>3949</v>
      </c>
      <c r="B3268" s="29" t="s">
        <v>3950</v>
      </c>
      <c r="C3268" s="5">
        <v>24</v>
      </c>
      <c r="D3268" s="5" t="s">
        <v>3951</v>
      </c>
      <c r="E3268" s="5" t="s">
        <v>3952</v>
      </c>
      <c r="F3268" s="5" t="s">
        <v>3953</v>
      </c>
      <c r="G3268" s="4" t="s">
        <v>14614</v>
      </c>
      <c r="H3268" s="4" t="s">
        <v>14613</v>
      </c>
      <c r="I3268" s="29" t="s">
        <v>15889</v>
      </c>
      <c r="J3268" s="29" t="s">
        <v>15890</v>
      </c>
      <c r="K3268" s="27">
        <v>97</v>
      </c>
      <c r="L3268" s="6" t="s">
        <v>6498</v>
      </c>
      <c r="M3268" s="5" t="s">
        <v>6499</v>
      </c>
      <c r="N3268" s="7">
        <v>14455</v>
      </c>
      <c r="O3268" s="8">
        <v>12601.6015625</v>
      </c>
      <c r="P3268" s="8">
        <v>11924.4248046875</v>
      </c>
      <c r="Q3268" s="8">
        <v>18828.8828125</v>
      </c>
      <c r="R3268" s="8">
        <v>15934.97265625</v>
      </c>
      <c r="S3268" s="8">
        <v>13630.231129957443</v>
      </c>
      <c r="T3268" s="11">
        <v>1.0336062908172607</v>
      </c>
      <c r="U3268" s="11">
        <v>0.99781554937362671</v>
      </c>
      <c r="V3268" s="28">
        <f t="shared" si="102"/>
        <v>14940.778933763504</v>
      </c>
      <c r="W3268" s="28">
        <f t="shared" si="103"/>
        <v>14423.423766195774</v>
      </c>
      <c r="X3268" s="8">
        <v>13015.1669921875</v>
      </c>
      <c r="Y3268" s="8">
        <v>16888.41410295304</v>
      </c>
      <c r="Z3268" s="8">
        <v>18014.217860656139</v>
      </c>
      <c r="AA3268" s="8">
        <v>18014.217860656139</v>
      </c>
      <c r="AB3268" s="7">
        <v>14346.237498482858</v>
      </c>
      <c r="AC3268" s="10">
        <v>0.99247578681998327</v>
      </c>
    </row>
    <row r="3269" spans="1:29" x14ac:dyDescent="0.6">
      <c r="A3269" s="29" t="s">
        <v>3949</v>
      </c>
      <c r="B3269" s="29" t="s">
        <v>3950</v>
      </c>
      <c r="C3269" s="5">
        <v>24</v>
      </c>
      <c r="D3269" s="5" t="s">
        <v>3951</v>
      </c>
      <c r="E3269" s="5" t="s">
        <v>3952</v>
      </c>
      <c r="F3269" s="5" t="s">
        <v>3953</v>
      </c>
      <c r="G3269" s="4" t="s">
        <v>14614</v>
      </c>
      <c r="H3269" s="4" t="s">
        <v>14613</v>
      </c>
      <c r="I3269" s="29" t="s">
        <v>15891</v>
      </c>
      <c r="J3269" s="29" t="s">
        <v>15892</v>
      </c>
      <c r="K3269" s="27">
        <v>97</v>
      </c>
      <c r="L3269" s="6" t="s">
        <v>6500</v>
      </c>
      <c r="M3269" s="5" t="s">
        <v>6140</v>
      </c>
      <c r="N3269" s="7">
        <v>7081.4169921875</v>
      </c>
      <c r="O3269" s="8">
        <v>6055.83740234375</v>
      </c>
      <c r="P3269" s="8">
        <v>5899.8779296875</v>
      </c>
      <c r="Q3269" s="8">
        <v>7199.75439453125</v>
      </c>
      <c r="R3269" s="8">
        <v>11556.2177734375</v>
      </c>
      <c r="S3269" s="8">
        <v>6446.4065233690326</v>
      </c>
      <c r="T3269" s="11">
        <v>1.0336062908172607</v>
      </c>
      <c r="U3269" s="11">
        <v>0.99781554937362671</v>
      </c>
      <c r="V3269" s="28">
        <f t="shared" si="102"/>
        <v>7319.397151025245</v>
      </c>
      <c r="W3269" s="28">
        <f t="shared" si="103"/>
        <v>7065.9479864033055</v>
      </c>
      <c r="X3269" s="8">
        <v>6049.10791015625</v>
      </c>
      <c r="Y3269" s="8">
        <v>8611.4547777156331</v>
      </c>
      <c r="Z3269" s="8">
        <v>8586.2552732563618</v>
      </c>
      <c r="AA3269" s="8">
        <v>8586.2552732563618</v>
      </c>
      <c r="AB3269" s="7">
        <v>6837.9575691580958</v>
      </c>
      <c r="AC3269" s="10">
        <v>0.9656199566699718</v>
      </c>
    </row>
    <row r="3270" spans="1:29" x14ac:dyDescent="0.6">
      <c r="A3270" s="29" t="s">
        <v>3949</v>
      </c>
      <c r="B3270" s="29" t="s">
        <v>3950</v>
      </c>
      <c r="C3270" s="5">
        <v>24</v>
      </c>
      <c r="D3270" s="5" t="s">
        <v>3951</v>
      </c>
      <c r="E3270" s="5" t="s">
        <v>3952</v>
      </c>
      <c r="F3270" s="5" t="s">
        <v>3953</v>
      </c>
      <c r="G3270" s="4" t="s">
        <v>14614</v>
      </c>
      <c r="H3270" s="4" t="s">
        <v>14613</v>
      </c>
      <c r="I3270" s="29" t="s">
        <v>15887</v>
      </c>
      <c r="J3270" s="29" t="s">
        <v>15888</v>
      </c>
      <c r="K3270" s="27">
        <v>97</v>
      </c>
      <c r="L3270" s="6" t="s">
        <v>6501</v>
      </c>
      <c r="M3270" s="5" t="s">
        <v>6502</v>
      </c>
      <c r="N3270" s="7">
        <v>11908.251953125</v>
      </c>
      <c r="O3270" s="8">
        <v>11698.9150390625</v>
      </c>
      <c r="P3270" s="8">
        <v>11295.4736328125</v>
      </c>
      <c r="Q3270" s="8">
        <v>10920.0537109375</v>
      </c>
      <c r="R3270" s="8">
        <v>15146.5087890625</v>
      </c>
      <c r="S3270" s="8">
        <v>11699.951560941567</v>
      </c>
      <c r="T3270" s="11">
        <v>1.0336062908172607</v>
      </c>
      <c r="U3270" s="11">
        <v>0.99781554937362671</v>
      </c>
      <c r="V3270" s="28">
        <f t="shared" si="102"/>
        <v>12308.444131386932</v>
      </c>
      <c r="W3270" s="28">
        <f t="shared" si="103"/>
        <v>11882.238964686985</v>
      </c>
      <c r="X3270" s="8">
        <v>11285.8232421875</v>
      </c>
      <c r="Y3270" s="8">
        <v>11275.78468876644</v>
      </c>
      <c r="Z3270" s="8">
        <v>15060.900668583925</v>
      </c>
      <c r="AA3270" s="8">
        <v>15060.900668583925</v>
      </c>
      <c r="AB3270" s="7">
        <v>11994.262509973572</v>
      </c>
      <c r="AC3270" s="10">
        <v>1.007222769318884</v>
      </c>
    </row>
    <row r="3271" spans="1:29" x14ac:dyDescent="0.6">
      <c r="A3271" s="29" t="s">
        <v>3949</v>
      </c>
      <c r="B3271" s="29" t="s">
        <v>3950</v>
      </c>
      <c r="C3271" s="5">
        <v>24</v>
      </c>
      <c r="D3271" s="5" t="s">
        <v>3951</v>
      </c>
      <c r="E3271" s="5" t="s">
        <v>3952</v>
      </c>
      <c r="F3271" s="5" t="s">
        <v>3953</v>
      </c>
      <c r="G3271" s="4" t="s">
        <v>14614</v>
      </c>
      <c r="H3271" s="4" t="s">
        <v>14613</v>
      </c>
      <c r="I3271" s="29" t="s">
        <v>15891</v>
      </c>
      <c r="J3271" s="29" t="s">
        <v>15892</v>
      </c>
      <c r="K3271" s="27">
        <v>97</v>
      </c>
      <c r="L3271" s="6" t="s">
        <v>6503</v>
      </c>
      <c r="M3271" s="5" t="s">
        <v>6504</v>
      </c>
      <c r="N3271" s="7">
        <v>5216.8330078125</v>
      </c>
      <c r="O3271" s="8">
        <v>5497.09423828125</v>
      </c>
      <c r="P3271" s="8">
        <v>6905.25048828125</v>
      </c>
      <c r="Q3271" s="8">
        <v>5386.6650390625</v>
      </c>
      <c r="R3271" s="8">
        <v>6637.97265625</v>
      </c>
      <c r="S3271" s="8">
        <v>5618.3929256393913</v>
      </c>
      <c r="T3271" s="11">
        <v>1.0336062908172607</v>
      </c>
      <c r="U3271" s="11">
        <v>0.99781554937362671</v>
      </c>
      <c r="V3271" s="28">
        <f t="shared" si="102"/>
        <v>5392.151415018132</v>
      </c>
      <c r="W3271" s="28">
        <f t="shared" si="103"/>
        <v>5205.4370936808991</v>
      </c>
      <c r="X3271" s="8">
        <v>5568.056640625</v>
      </c>
      <c r="Y3271" s="8">
        <v>5851.123085909011</v>
      </c>
      <c r="Z3271" s="8">
        <v>7309.1567456703733</v>
      </c>
      <c r="AA3271" s="8">
        <v>7309.1567456703733</v>
      </c>
      <c r="AB3271" s="7">
        <v>5820.8965494994818</v>
      </c>
      <c r="AC3271" s="10">
        <v>1.1157912359437925</v>
      </c>
    </row>
    <row r="3272" spans="1:29" x14ac:dyDescent="0.6">
      <c r="A3272" s="29" t="s">
        <v>3949</v>
      </c>
      <c r="B3272" s="29" t="s">
        <v>3950</v>
      </c>
      <c r="C3272" s="5">
        <v>24</v>
      </c>
      <c r="D3272" s="5" t="s">
        <v>3951</v>
      </c>
      <c r="E3272" s="5" t="s">
        <v>3952</v>
      </c>
      <c r="F3272" s="5" t="s">
        <v>3953</v>
      </c>
      <c r="G3272" s="4" t="s">
        <v>14614</v>
      </c>
      <c r="H3272" s="4" t="s">
        <v>14613</v>
      </c>
      <c r="I3272" s="29" t="s">
        <v>15893</v>
      </c>
      <c r="J3272" s="29" t="s">
        <v>15894</v>
      </c>
      <c r="K3272" s="27">
        <v>97</v>
      </c>
      <c r="L3272" s="6" t="s">
        <v>6505</v>
      </c>
      <c r="M3272" s="5" t="s">
        <v>6506</v>
      </c>
      <c r="N3272" s="7">
        <v>7317.58349609375</v>
      </c>
      <c r="O3272" s="8">
        <v>7096.42236328125</v>
      </c>
      <c r="P3272" s="8">
        <v>5368.134765625</v>
      </c>
      <c r="Q3272" s="8">
        <v>7939.12841796875</v>
      </c>
      <c r="R3272" s="8">
        <v>9409.484375</v>
      </c>
      <c r="S3272" s="8">
        <v>7208.2202971368715</v>
      </c>
      <c r="T3272" s="11">
        <v>1.0336062908172607</v>
      </c>
      <c r="U3272" s="11">
        <v>0.99781554937362671</v>
      </c>
      <c r="V3272" s="28">
        <f t="shared" si="102"/>
        <v>7563.5003351430641</v>
      </c>
      <c r="W3272" s="28">
        <f t="shared" si="103"/>
        <v>7301.5985962421692</v>
      </c>
      <c r="X3272" s="8">
        <v>6480.1220703125</v>
      </c>
      <c r="Y3272" s="8">
        <v>7029.5992694890556</v>
      </c>
      <c r="Z3272" s="8">
        <v>9225.2051675612856</v>
      </c>
      <c r="AA3272" s="8">
        <v>9225.2051675612856</v>
      </c>
      <c r="AB3272" s="7">
        <v>7346.8071347753221</v>
      </c>
      <c r="AC3272" s="10">
        <v>1.0039936187536735</v>
      </c>
    </row>
    <row r="3273" spans="1:29" x14ac:dyDescent="0.6">
      <c r="A3273" s="29" t="s">
        <v>3949</v>
      </c>
      <c r="B3273" s="29" t="s">
        <v>3950</v>
      </c>
      <c r="C3273" s="5">
        <v>24</v>
      </c>
      <c r="D3273" s="5" t="s">
        <v>3951</v>
      </c>
      <c r="E3273" s="5" t="s">
        <v>3952</v>
      </c>
      <c r="F3273" s="5" t="s">
        <v>3953</v>
      </c>
      <c r="G3273" s="4" t="s">
        <v>14614</v>
      </c>
      <c r="H3273" s="4" t="s">
        <v>14613</v>
      </c>
      <c r="I3273" s="29" t="s">
        <v>15885</v>
      </c>
      <c r="J3273" s="29" t="s">
        <v>15886</v>
      </c>
      <c r="K3273" s="27">
        <v>97</v>
      </c>
      <c r="L3273" s="6" t="s">
        <v>6507</v>
      </c>
      <c r="M3273" s="5" t="s">
        <v>6508</v>
      </c>
      <c r="N3273" s="7">
        <v>13476.916015625</v>
      </c>
      <c r="O3273" s="8">
        <v>11235.23046875</v>
      </c>
      <c r="P3273" s="8">
        <v>8426.3544921875</v>
      </c>
      <c r="Q3273" s="8">
        <v>14514.3349609375</v>
      </c>
      <c r="R3273" s="8">
        <v>22401.388671875</v>
      </c>
      <c r="S3273" s="8">
        <v>12011.655099617332</v>
      </c>
      <c r="T3273" s="11">
        <v>1.0336062908172607</v>
      </c>
      <c r="U3273" s="11">
        <v>0.99781554937362671</v>
      </c>
      <c r="V3273" s="28">
        <f t="shared" si="102"/>
        <v>13929.825174565893</v>
      </c>
      <c r="W3273" s="28">
        <f t="shared" si="103"/>
        <v>13447.476357993088</v>
      </c>
      <c r="X3273" s="8">
        <v>10524.6572265625</v>
      </c>
      <c r="Y3273" s="8">
        <v>15590.39043064123</v>
      </c>
      <c r="Z3273" s="8">
        <v>15838.145642703983</v>
      </c>
      <c r="AA3273" s="8">
        <v>15838.145642703983</v>
      </c>
      <c r="AB3273" s="7">
        <v>12613.248084561399</v>
      </c>
      <c r="AC3273" s="10">
        <v>0.93591501719961201</v>
      </c>
    </row>
    <row r="3274" spans="1:29" x14ac:dyDescent="0.6">
      <c r="A3274" s="29" t="s">
        <v>3949</v>
      </c>
      <c r="B3274" s="29" t="s">
        <v>3950</v>
      </c>
      <c r="C3274" s="5">
        <v>24</v>
      </c>
      <c r="D3274" s="5" t="s">
        <v>3951</v>
      </c>
      <c r="E3274" s="5" t="s">
        <v>3952</v>
      </c>
      <c r="F3274" s="5" t="s">
        <v>3953</v>
      </c>
      <c r="G3274" s="4" t="s">
        <v>14614</v>
      </c>
      <c r="H3274" s="4" t="s">
        <v>14613</v>
      </c>
      <c r="I3274" s="29" t="s">
        <v>15893</v>
      </c>
      <c r="J3274" s="29" t="s">
        <v>15894</v>
      </c>
      <c r="K3274" s="27">
        <v>97</v>
      </c>
      <c r="L3274" s="6" t="s">
        <v>6509</v>
      </c>
      <c r="M3274" s="5" t="s">
        <v>6510</v>
      </c>
      <c r="N3274" s="7">
        <v>24375.75</v>
      </c>
      <c r="O3274" s="8">
        <v>19292.91015625</v>
      </c>
      <c r="P3274" s="8">
        <v>17879.923828125</v>
      </c>
      <c r="Q3274" s="8">
        <v>28073.109375</v>
      </c>
      <c r="R3274" s="8">
        <v>38170.51171875</v>
      </c>
      <c r="S3274" s="8">
        <v>21304.498810941488</v>
      </c>
      <c r="T3274" s="11">
        <v>1.0336062908172607</v>
      </c>
      <c r="U3274" s="11">
        <v>0.99781554937362671</v>
      </c>
      <c r="V3274" s="28">
        <f t="shared" si="102"/>
        <v>25194.928543388844</v>
      </c>
      <c r="W3274" s="28">
        <f t="shared" si="103"/>
        <v>24322.502377644181</v>
      </c>
      <c r="X3274" s="8">
        <v>20567.443359375</v>
      </c>
      <c r="Y3274" s="8">
        <v>35038.046169126639</v>
      </c>
      <c r="Z3274" s="8">
        <v>29307.886722326482</v>
      </c>
      <c r="AA3274" s="8">
        <v>29307.886722326482</v>
      </c>
      <c r="AB3274" s="7">
        <v>23340.336324866315</v>
      </c>
      <c r="AC3274" s="10">
        <v>0.95752279724177991</v>
      </c>
    </row>
    <row r="3275" spans="1:29" x14ac:dyDescent="0.6">
      <c r="A3275" s="29" t="s">
        <v>3949</v>
      </c>
      <c r="B3275" s="29" t="s">
        <v>3950</v>
      </c>
      <c r="C3275" s="5">
        <v>24</v>
      </c>
      <c r="D3275" s="5" t="s">
        <v>3951</v>
      </c>
      <c r="E3275" s="5" t="s">
        <v>3952</v>
      </c>
      <c r="F3275" s="5" t="s">
        <v>3953</v>
      </c>
      <c r="G3275" s="4" t="s">
        <v>14614</v>
      </c>
      <c r="H3275" s="4" t="s">
        <v>14613</v>
      </c>
      <c r="I3275" s="29" t="s">
        <v>15891</v>
      </c>
      <c r="J3275" s="29" t="s">
        <v>15892</v>
      </c>
      <c r="K3275" s="27">
        <v>97</v>
      </c>
      <c r="L3275" s="6" t="s">
        <v>6511</v>
      </c>
      <c r="M3275" s="5" t="s">
        <v>6512</v>
      </c>
      <c r="N3275" s="7">
        <v>7440.1669921875</v>
      </c>
      <c r="O3275" s="8">
        <v>8299.296875</v>
      </c>
      <c r="P3275" s="8">
        <v>8234.7802734375</v>
      </c>
      <c r="Q3275" s="8">
        <v>6888.3076171875</v>
      </c>
      <c r="R3275" s="8">
        <v>8051.576171875</v>
      </c>
      <c r="S3275" s="8">
        <v>8073.3942033418334</v>
      </c>
      <c r="T3275" s="11">
        <v>1.0336062908172607</v>
      </c>
      <c r="U3275" s="11">
        <v>0.99781554937362671</v>
      </c>
      <c r="V3275" s="28">
        <f t="shared" si="102"/>
        <v>7690.2034078559373</v>
      </c>
      <c r="W3275" s="28">
        <f t="shared" si="103"/>
        <v>7423.9143147410941</v>
      </c>
      <c r="X3275" s="8">
        <v>7581.060546875</v>
      </c>
      <c r="Y3275" s="8">
        <v>6607.1361154300066</v>
      </c>
      <c r="Z3275" s="8">
        <v>10212.26436087529</v>
      </c>
      <c r="AA3275" s="8">
        <v>10212.26436087529</v>
      </c>
      <c r="AB3275" s="7">
        <v>8132.8854270375114</v>
      </c>
      <c r="AC3275" s="10">
        <v>1.0931052267479207</v>
      </c>
    </row>
    <row r="3276" spans="1:29" x14ac:dyDescent="0.6">
      <c r="A3276" s="29" t="s">
        <v>3949</v>
      </c>
      <c r="B3276" s="29" t="s">
        <v>3950</v>
      </c>
      <c r="C3276" s="5">
        <v>24</v>
      </c>
      <c r="D3276" s="5" t="s">
        <v>3951</v>
      </c>
      <c r="E3276" s="5" t="s">
        <v>3952</v>
      </c>
      <c r="F3276" s="5" t="s">
        <v>3953</v>
      </c>
      <c r="G3276" s="4" t="s">
        <v>14614</v>
      </c>
      <c r="H3276" s="4" t="s">
        <v>14613</v>
      </c>
      <c r="I3276" s="29" t="s">
        <v>15887</v>
      </c>
      <c r="J3276" s="29" t="s">
        <v>15888</v>
      </c>
      <c r="K3276" s="27">
        <v>97</v>
      </c>
      <c r="L3276" s="6" t="s">
        <v>6513</v>
      </c>
      <c r="M3276" s="5" t="s">
        <v>6514</v>
      </c>
      <c r="N3276" s="7">
        <v>12525.416015625</v>
      </c>
      <c r="O3276" s="8">
        <v>11335.15625</v>
      </c>
      <c r="P3276" s="8">
        <v>10531.0859375</v>
      </c>
      <c r="Q3276" s="8">
        <v>12698.4775390625</v>
      </c>
      <c r="R3276" s="8">
        <v>19111.345703125</v>
      </c>
      <c r="S3276" s="8">
        <v>11811.847245190116</v>
      </c>
      <c r="T3276" s="11">
        <v>1.0336062908172607</v>
      </c>
      <c r="U3276" s="11">
        <v>0.99781554937362671</v>
      </c>
      <c r="V3276" s="28">
        <f t="shared" si="102"/>
        <v>12946.348788853269</v>
      </c>
      <c r="W3276" s="28">
        <f t="shared" si="103"/>
        <v>12498.054862764082</v>
      </c>
      <c r="X3276" s="8">
        <v>11436.62109375</v>
      </c>
      <c r="Y3276" s="8">
        <v>14984.15259918327</v>
      </c>
      <c r="Z3276" s="8">
        <v>15677.684855041398</v>
      </c>
      <c r="AA3276" s="8">
        <v>15677.684855041398</v>
      </c>
      <c r="AB3276" s="7">
        <v>12485.459657286476</v>
      </c>
      <c r="AC3276" s="10">
        <v>0.99680997754576139</v>
      </c>
    </row>
    <row r="3277" spans="1:29" x14ac:dyDescent="0.6">
      <c r="A3277" s="29" t="s">
        <v>3949</v>
      </c>
      <c r="B3277" s="29" t="s">
        <v>3950</v>
      </c>
      <c r="C3277" s="5">
        <v>24</v>
      </c>
      <c r="D3277" s="5" t="s">
        <v>3951</v>
      </c>
      <c r="E3277" s="5" t="s">
        <v>3952</v>
      </c>
      <c r="F3277" s="5" t="s">
        <v>3953</v>
      </c>
      <c r="G3277" s="4" t="s">
        <v>14614</v>
      </c>
      <c r="H3277" s="4" t="s">
        <v>14613</v>
      </c>
      <c r="I3277" s="29" t="s">
        <v>15891</v>
      </c>
      <c r="J3277" s="29" t="s">
        <v>15892</v>
      </c>
      <c r="K3277" s="27">
        <v>97</v>
      </c>
      <c r="L3277" s="6" t="s">
        <v>6515</v>
      </c>
      <c r="M3277" s="5" t="s">
        <v>6516</v>
      </c>
      <c r="N3277" s="7">
        <v>8388.25</v>
      </c>
      <c r="O3277" s="8">
        <v>7323.74658203125</v>
      </c>
      <c r="P3277" s="8">
        <v>7495.70703125</v>
      </c>
      <c r="Q3277" s="8">
        <v>9244.232421875</v>
      </c>
      <c r="R3277" s="8">
        <v>13784.53125</v>
      </c>
      <c r="S3277" s="8">
        <v>7891.7322844955088</v>
      </c>
      <c r="T3277" s="11">
        <v>1.0336062908172607</v>
      </c>
      <c r="U3277" s="11">
        <v>0.99781554937362671</v>
      </c>
      <c r="V3277" s="28">
        <f t="shared" si="102"/>
        <v>8670.1479689478874</v>
      </c>
      <c r="W3277" s="28">
        <f t="shared" si="103"/>
        <v>8369.9262820333242</v>
      </c>
      <c r="X3277" s="8">
        <v>7648.90869140625</v>
      </c>
      <c r="Y3277" s="8">
        <v>11497.061242763319</v>
      </c>
      <c r="Z3277" s="8">
        <v>10668.329795666657</v>
      </c>
      <c r="AA3277" s="8">
        <v>10668.329795666657</v>
      </c>
      <c r="AB3277" s="7">
        <v>8496.0887086329694</v>
      </c>
      <c r="AC3277" s="10">
        <v>1.0128559244935438</v>
      </c>
    </row>
    <row r="3278" spans="1:29" x14ac:dyDescent="0.6">
      <c r="A3278" s="29" t="s">
        <v>3949</v>
      </c>
      <c r="B3278" s="29" t="s">
        <v>3950</v>
      </c>
      <c r="C3278" s="5">
        <v>24</v>
      </c>
      <c r="D3278" s="5" t="s">
        <v>3951</v>
      </c>
      <c r="E3278" s="5" t="s">
        <v>3952</v>
      </c>
      <c r="F3278" s="5" t="s">
        <v>3953</v>
      </c>
      <c r="G3278" s="4" t="s">
        <v>14614</v>
      </c>
      <c r="H3278" s="4" t="s">
        <v>14613</v>
      </c>
      <c r="I3278" s="29" t="s">
        <v>14823</v>
      </c>
      <c r="J3278" s="29" t="s">
        <v>14823</v>
      </c>
      <c r="K3278" s="27">
        <v>97</v>
      </c>
      <c r="L3278" s="6" t="s">
        <v>6517</v>
      </c>
      <c r="M3278" s="5" t="s">
        <v>6518</v>
      </c>
      <c r="N3278" s="7">
        <v>3173.58349609375</v>
      </c>
      <c r="O3278" s="8">
        <v>2961.948486328125</v>
      </c>
      <c r="P3278" s="8">
        <v>2441.89501953125</v>
      </c>
      <c r="Q3278" s="8">
        <v>2833.03369140625</v>
      </c>
      <c r="R3278" s="8">
        <v>4168.57763671875</v>
      </c>
      <c r="S3278" s="8">
        <v>2959.5434394507847</v>
      </c>
      <c r="T3278" s="11">
        <v>1.0336062908172607</v>
      </c>
      <c r="U3278" s="11">
        <v>0.99781554937362671</v>
      </c>
      <c r="V3278" s="28">
        <f t="shared" si="102"/>
        <v>3280.2358659963356</v>
      </c>
      <c r="W3278" s="28">
        <f t="shared" si="103"/>
        <v>3166.6509596378601</v>
      </c>
      <c r="X3278" s="8">
        <v>2907.52294921875</v>
      </c>
      <c r="Y3278" s="8">
        <v>3373.0581679591369</v>
      </c>
      <c r="Z3278" s="8">
        <v>3884.4238530440357</v>
      </c>
      <c r="AA3278" s="8">
        <v>3884.4238530440357</v>
      </c>
      <c r="AB3278" s="7">
        <v>3093.4935711114936</v>
      </c>
      <c r="AC3278" s="10">
        <v>0.97476356772057948</v>
      </c>
    </row>
    <row r="3279" spans="1:29" x14ac:dyDescent="0.6">
      <c r="A3279" s="29" t="s">
        <v>3949</v>
      </c>
      <c r="B3279" s="29" t="s">
        <v>3950</v>
      </c>
      <c r="C3279" s="5">
        <v>24</v>
      </c>
      <c r="D3279" s="5" t="s">
        <v>3951</v>
      </c>
      <c r="E3279" s="5" t="s">
        <v>3952</v>
      </c>
      <c r="F3279" s="5" t="s">
        <v>3953</v>
      </c>
      <c r="G3279" s="4" t="s">
        <v>14614</v>
      </c>
      <c r="H3279" s="4" t="s">
        <v>14613</v>
      </c>
      <c r="I3279" s="29" t="s">
        <v>15885</v>
      </c>
      <c r="J3279" s="29" t="s">
        <v>15886</v>
      </c>
      <c r="K3279" s="27">
        <v>97</v>
      </c>
      <c r="L3279" s="6" t="s">
        <v>6519</v>
      </c>
      <c r="M3279" s="5" t="s">
        <v>6520</v>
      </c>
      <c r="N3279" s="7">
        <v>8082.25</v>
      </c>
      <c r="O3279" s="8">
        <v>6025.3154296875</v>
      </c>
      <c r="P3279" s="8">
        <v>4196.07177734375</v>
      </c>
      <c r="Q3279" s="8">
        <v>7226.810546875</v>
      </c>
      <c r="R3279" s="8">
        <v>14689.5966796875</v>
      </c>
      <c r="S3279" s="8">
        <v>6449.0012117770693</v>
      </c>
      <c r="T3279" s="11">
        <v>1.0336062908172607</v>
      </c>
      <c r="U3279" s="11">
        <v>0.99781554937362671</v>
      </c>
      <c r="V3279" s="28">
        <f t="shared" si="102"/>
        <v>8353.8644439578056</v>
      </c>
      <c r="W3279" s="28">
        <f t="shared" si="103"/>
        <v>8064.5947239249945</v>
      </c>
      <c r="X3279" s="8">
        <v>5669.04833984375</v>
      </c>
      <c r="Y3279" s="8">
        <v>9658.9683690037527</v>
      </c>
      <c r="Z3279" s="8">
        <v>8673.0304026300601</v>
      </c>
      <c r="AA3279" s="8">
        <v>8673.0304026300601</v>
      </c>
      <c r="AB3279" s="7">
        <v>6907.0639064182642</v>
      </c>
      <c r="AC3279" s="10">
        <v>0.85459666632661258</v>
      </c>
    </row>
    <row r="3280" spans="1:29" x14ac:dyDescent="0.6">
      <c r="A3280" s="29" t="s">
        <v>3949</v>
      </c>
      <c r="B3280" s="29" t="s">
        <v>3950</v>
      </c>
      <c r="C3280" s="5">
        <v>24</v>
      </c>
      <c r="D3280" s="5" t="s">
        <v>3951</v>
      </c>
      <c r="E3280" s="5" t="s">
        <v>3952</v>
      </c>
      <c r="F3280" s="5" t="s">
        <v>3953</v>
      </c>
      <c r="G3280" s="4" t="s">
        <v>14614</v>
      </c>
      <c r="H3280" s="4" t="s">
        <v>14613</v>
      </c>
      <c r="I3280" s="29" t="s">
        <v>15885</v>
      </c>
      <c r="J3280" s="29" t="s">
        <v>15886</v>
      </c>
      <c r="K3280" s="27">
        <v>97</v>
      </c>
      <c r="L3280" s="6" t="s">
        <v>6521</v>
      </c>
      <c r="M3280" s="5" t="s">
        <v>6522</v>
      </c>
      <c r="N3280" s="7">
        <v>5997.75</v>
      </c>
      <c r="O3280" s="8">
        <v>5208.2421875</v>
      </c>
      <c r="P3280" s="8">
        <v>4039.330078125</v>
      </c>
      <c r="Q3280" s="8">
        <v>5007.1357421875</v>
      </c>
      <c r="R3280" s="8">
        <v>7845.12744140625</v>
      </c>
      <c r="S3280" s="8">
        <v>5212.9874404780421</v>
      </c>
      <c r="T3280" s="11">
        <v>1.0336062908172607</v>
      </c>
      <c r="U3280" s="11">
        <v>0.99781554937362671</v>
      </c>
      <c r="V3280" s="28">
        <f t="shared" si="102"/>
        <v>6199.3121307492256</v>
      </c>
      <c r="W3280" s="28">
        <f t="shared" si="103"/>
        <v>5984.6482112556696</v>
      </c>
      <c r="X3280" s="8">
        <v>5086.5654296875</v>
      </c>
      <c r="Y3280" s="8">
        <v>5576.9093139415318</v>
      </c>
      <c r="Z3280" s="8">
        <v>6790.0890622413544</v>
      </c>
      <c r="AA3280" s="8">
        <v>6790.0890622413544</v>
      </c>
      <c r="AB3280" s="7">
        <v>5407.5192759557949</v>
      </c>
      <c r="AC3280" s="10">
        <v>0.90159130940032428</v>
      </c>
    </row>
    <row r="3281" spans="1:29" x14ac:dyDescent="0.6">
      <c r="A3281" s="29" t="s">
        <v>3949</v>
      </c>
      <c r="B3281" s="29" t="s">
        <v>3950</v>
      </c>
      <c r="C3281" s="5">
        <v>24</v>
      </c>
      <c r="D3281" s="5" t="s">
        <v>3951</v>
      </c>
      <c r="E3281" s="5" t="s">
        <v>3952</v>
      </c>
      <c r="F3281" s="5" t="s">
        <v>3953</v>
      </c>
      <c r="G3281" s="4" t="s">
        <v>14614</v>
      </c>
      <c r="H3281" s="4" t="s">
        <v>14613</v>
      </c>
      <c r="I3281" s="29" t="s">
        <v>15887</v>
      </c>
      <c r="J3281" s="29" t="s">
        <v>15888</v>
      </c>
      <c r="K3281" s="27">
        <v>97</v>
      </c>
      <c r="L3281" s="6" t="s">
        <v>6523</v>
      </c>
      <c r="M3281" s="5" t="s">
        <v>6524</v>
      </c>
      <c r="N3281" s="7">
        <v>6014.33349609375</v>
      </c>
      <c r="O3281" s="8">
        <v>4088.593505859375</v>
      </c>
      <c r="P3281" s="8">
        <v>3737.990478515625</v>
      </c>
      <c r="Q3281" s="8">
        <v>5764.31201171875</v>
      </c>
      <c r="R3281" s="8">
        <v>9810.41796875</v>
      </c>
      <c r="S3281" s="8">
        <v>4555.5973324010465</v>
      </c>
      <c r="T3281" s="11">
        <v>1.0336062908172607</v>
      </c>
      <c r="U3281" s="11">
        <v>0.99781554937362671</v>
      </c>
      <c r="V3281" s="28">
        <f t="shared" si="102"/>
        <v>6216.4529366354691</v>
      </c>
      <c r="W3281" s="28">
        <f t="shared" si="103"/>
        <v>6001.1954815209901</v>
      </c>
      <c r="X3281" s="8">
        <v>4686.31494140625</v>
      </c>
      <c r="Y3281" s="8">
        <v>7699.4351399391389</v>
      </c>
      <c r="Z3281" s="8">
        <v>6333.0978055593987</v>
      </c>
      <c r="AA3281" s="8">
        <v>6333.0978055593987</v>
      </c>
      <c r="AB3281" s="7">
        <v>5043.5786844850818</v>
      </c>
      <c r="AC3281" s="10">
        <v>0.83859311888189048</v>
      </c>
    </row>
    <row r="3282" spans="1:29" x14ac:dyDescent="0.6">
      <c r="A3282" s="29" t="s">
        <v>3949</v>
      </c>
      <c r="B3282" s="29" t="s">
        <v>3950</v>
      </c>
      <c r="C3282" s="5">
        <v>24</v>
      </c>
      <c r="D3282" s="5" t="s">
        <v>3951</v>
      </c>
      <c r="E3282" s="5" t="s">
        <v>3952</v>
      </c>
      <c r="F3282" s="5" t="s">
        <v>3953</v>
      </c>
      <c r="G3282" s="4" t="s">
        <v>14614</v>
      </c>
      <c r="H3282" s="4" t="s">
        <v>14613</v>
      </c>
      <c r="I3282" s="29" t="s">
        <v>15887</v>
      </c>
      <c r="J3282" s="29" t="s">
        <v>15888</v>
      </c>
      <c r="K3282" s="27">
        <v>97</v>
      </c>
      <c r="L3282" s="6" t="s">
        <v>6525</v>
      </c>
      <c r="M3282" s="5" t="s">
        <v>6526</v>
      </c>
      <c r="N3282" s="7">
        <v>14548.333984375</v>
      </c>
      <c r="O3282" s="8">
        <v>12228.9287109375</v>
      </c>
      <c r="P3282" s="8">
        <v>10854.017578125</v>
      </c>
      <c r="Q3282" s="8">
        <v>16570.013671875</v>
      </c>
      <c r="R3282" s="8">
        <v>23683.548828125</v>
      </c>
      <c r="S3282" s="8">
        <v>13268.487030862329</v>
      </c>
      <c r="T3282" s="11">
        <v>1.0336062908172607</v>
      </c>
      <c r="U3282" s="11">
        <v>0.99781554937362671</v>
      </c>
      <c r="V3282" s="28">
        <f t="shared" si="102"/>
        <v>15037.249527160544</v>
      </c>
      <c r="W3282" s="28">
        <f t="shared" si="103"/>
        <v>14516.553867090144</v>
      </c>
      <c r="X3282" s="8">
        <v>13010.09765625</v>
      </c>
      <c r="Y3282" s="8">
        <v>21618.342654133929</v>
      </c>
      <c r="Z3282" s="8">
        <v>18253.94958822355</v>
      </c>
      <c r="AA3282" s="8">
        <v>18253.94958822355</v>
      </c>
      <c r="AB3282" s="7">
        <v>14537.156045499833</v>
      </c>
      <c r="AC3282" s="10">
        <v>0.99923166880227166</v>
      </c>
    </row>
    <row r="3283" spans="1:29" x14ac:dyDescent="0.6">
      <c r="A3283" s="29" t="s">
        <v>3949</v>
      </c>
      <c r="B3283" s="29" t="s">
        <v>3950</v>
      </c>
      <c r="C3283" s="5">
        <v>24</v>
      </c>
      <c r="D3283" s="5" t="s">
        <v>3951</v>
      </c>
      <c r="E3283" s="5" t="s">
        <v>3952</v>
      </c>
      <c r="F3283" s="5" t="s">
        <v>3953</v>
      </c>
      <c r="G3283" s="4" t="s">
        <v>14614</v>
      </c>
      <c r="H3283" s="4" t="s">
        <v>14613</v>
      </c>
      <c r="I3283" s="29" t="s">
        <v>14823</v>
      </c>
      <c r="J3283" s="29" t="s">
        <v>14823</v>
      </c>
      <c r="K3283" s="27">
        <v>97</v>
      </c>
      <c r="L3283" s="6" t="s">
        <v>6527</v>
      </c>
      <c r="M3283" s="5" t="s">
        <v>5697</v>
      </c>
      <c r="N3283" s="7">
        <v>3991.83349609375</v>
      </c>
      <c r="O3283" s="8">
        <v>3594.728515625</v>
      </c>
      <c r="P3283" s="8">
        <v>2458.505615234375</v>
      </c>
      <c r="Q3283" s="8">
        <v>2858.037353515625</v>
      </c>
      <c r="R3283" s="8">
        <v>11051.064453125</v>
      </c>
      <c r="S3283" s="8">
        <v>3722.0920358198741</v>
      </c>
      <c r="T3283" s="11">
        <v>1.0336062908172607</v>
      </c>
      <c r="U3283" s="11">
        <v>0.99781554937362671</v>
      </c>
      <c r="V3283" s="28">
        <f t="shared" si="102"/>
        <v>4125.9842134575592</v>
      </c>
      <c r="W3283" s="28">
        <f t="shared" si="103"/>
        <v>3983.1135329128301</v>
      </c>
      <c r="X3283" s="8">
        <v>3331.783203125</v>
      </c>
      <c r="Y3283" s="8">
        <v>4775.3024422740118</v>
      </c>
      <c r="Z3283" s="8">
        <v>4910.1844869234501</v>
      </c>
      <c r="AA3283" s="8">
        <v>4910.1844869234501</v>
      </c>
      <c r="AB3283" s="7">
        <v>3910.3930770494335</v>
      </c>
      <c r="AC3283" s="10">
        <v>0.97959824248080218</v>
      </c>
    </row>
    <row r="3284" spans="1:29" x14ac:dyDescent="0.6">
      <c r="A3284" s="29" t="s">
        <v>3949</v>
      </c>
      <c r="B3284" s="29" t="s">
        <v>3950</v>
      </c>
      <c r="C3284" s="5">
        <v>24</v>
      </c>
      <c r="D3284" s="5" t="s">
        <v>3951</v>
      </c>
      <c r="E3284" s="5" t="s">
        <v>3952</v>
      </c>
      <c r="F3284" s="5" t="s">
        <v>3953</v>
      </c>
      <c r="G3284" s="4" t="s">
        <v>14614</v>
      </c>
      <c r="H3284" s="4" t="s">
        <v>14613</v>
      </c>
      <c r="I3284" s="29" t="s">
        <v>15885</v>
      </c>
      <c r="J3284" s="29" t="s">
        <v>15886</v>
      </c>
      <c r="K3284" s="27">
        <v>97</v>
      </c>
      <c r="L3284" s="6" t="s">
        <v>6528</v>
      </c>
      <c r="M3284" s="5" t="s">
        <v>6529</v>
      </c>
      <c r="N3284" s="7">
        <v>4190.5830078125</v>
      </c>
      <c r="O3284" s="8">
        <v>3774.6181640625</v>
      </c>
      <c r="P3284" s="8">
        <v>3304.606689453125</v>
      </c>
      <c r="Q3284" s="8">
        <v>4806.833984375</v>
      </c>
      <c r="R3284" s="8">
        <v>6380.55517578125</v>
      </c>
      <c r="S3284" s="8">
        <v>4007.7207079671311</v>
      </c>
      <c r="T3284" s="11">
        <v>1.0336062908172607</v>
      </c>
      <c r="U3284" s="11">
        <v>0.99781554937362671</v>
      </c>
      <c r="V3284" s="28">
        <f t="shared" si="102"/>
        <v>4331.4129590669181</v>
      </c>
      <c r="W3284" s="28">
        <f t="shared" si="103"/>
        <v>4181.4288861362147</v>
      </c>
      <c r="X3284" s="8">
        <v>3694.774169921875</v>
      </c>
      <c r="Y3284" s="8">
        <v>4529.1028332558571</v>
      </c>
      <c r="Z3284" s="8">
        <v>5222.147756280061</v>
      </c>
      <c r="AA3284" s="8">
        <v>5222.147756280061</v>
      </c>
      <c r="AB3284" s="7">
        <v>4158.8356787550456</v>
      </c>
      <c r="AC3284" s="10">
        <v>0.99242412595138485</v>
      </c>
    </row>
    <row r="3285" spans="1:29" x14ac:dyDescent="0.6">
      <c r="A3285" s="29" t="s">
        <v>3949</v>
      </c>
      <c r="B3285" s="29" t="s">
        <v>3950</v>
      </c>
      <c r="C3285" s="5">
        <v>24</v>
      </c>
      <c r="D3285" s="5" t="s">
        <v>3951</v>
      </c>
      <c r="E3285" s="5" t="s">
        <v>3952</v>
      </c>
      <c r="F3285" s="5" t="s">
        <v>3953</v>
      </c>
      <c r="G3285" s="4" t="s">
        <v>14614</v>
      </c>
      <c r="H3285" s="4" t="s">
        <v>14613</v>
      </c>
      <c r="I3285" s="29" t="s">
        <v>15891</v>
      </c>
      <c r="J3285" s="29" t="s">
        <v>15892</v>
      </c>
      <c r="K3285" s="27">
        <v>97</v>
      </c>
      <c r="L3285" s="6" t="s">
        <v>6530</v>
      </c>
      <c r="M3285" s="5" t="s">
        <v>6531</v>
      </c>
      <c r="N3285" s="7">
        <v>5599.75</v>
      </c>
      <c r="O3285" s="8">
        <v>4949.98291015625</v>
      </c>
      <c r="P3285" s="8">
        <v>3953.569580078125</v>
      </c>
      <c r="Q3285" s="8">
        <v>5760.46240234375</v>
      </c>
      <c r="R3285" s="8">
        <v>8522.470703125</v>
      </c>
      <c r="S3285" s="8">
        <v>5156.3615729980947</v>
      </c>
      <c r="T3285" s="11">
        <v>1.0336062908172607</v>
      </c>
      <c r="U3285" s="11">
        <v>0.99781554937362671</v>
      </c>
      <c r="V3285" s="28">
        <f t="shared" si="102"/>
        <v>5787.9368270039558</v>
      </c>
      <c r="W3285" s="28">
        <f t="shared" si="103"/>
        <v>5587.5176226049662</v>
      </c>
      <c r="X3285" s="8">
        <v>4755.7314453125</v>
      </c>
      <c r="Y3285" s="8">
        <v>6732.3892093564928</v>
      </c>
      <c r="Z3285" s="8">
        <v>6836.5119018731339</v>
      </c>
      <c r="AA3285" s="8">
        <v>6836.5119018731339</v>
      </c>
      <c r="AB3285" s="7">
        <v>5444.4896894293679</v>
      </c>
      <c r="AC3285" s="10">
        <v>0.97227370676001035</v>
      </c>
    </row>
    <row r="3286" spans="1:29" x14ac:dyDescent="0.6">
      <c r="A3286" s="29" t="s">
        <v>3949</v>
      </c>
      <c r="B3286" s="29" t="s">
        <v>3950</v>
      </c>
      <c r="C3286" s="5">
        <v>24</v>
      </c>
      <c r="D3286" s="5" t="s">
        <v>3951</v>
      </c>
      <c r="E3286" s="5" t="s">
        <v>3952</v>
      </c>
      <c r="F3286" s="5" t="s">
        <v>3953</v>
      </c>
      <c r="G3286" s="4" t="s">
        <v>14614</v>
      </c>
      <c r="H3286" s="4" t="s">
        <v>14613</v>
      </c>
      <c r="I3286" s="29" t="s">
        <v>15893</v>
      </c>
      <c r="J3286" s="29" t="s">
        <v>15894</v>
      </c>
      <c r="K3286" s="27">
        <v>97</v>
      </c>
      <c r="L3286" s="6" t="s">
        <v>6532</v>
      </c>
      <c r="M3286" s="5" t="s">
        <v>6533</v>
      </c>
      <c r="N3286" s="7">
        <v>5271.4169921875</v>
      </c>
      <c r="O3286" s="8">
        <v>5560.34228515625</v>
      </c>
      <c r="P3286" s="8">
        <v>5008.59912109375</v>
      </c>
      <c r="Q3286" s="8">
        <v>4406.23974609375</v>
      </c>
      <c r="R3286" s="8">
        <v>5815.26708984375</v>
      </c>
      <c r="S3286" s="8">
        <v>5362.6260163735187</v>
      </c>
      <c r="T3286" s="11">
        <v>1.0336062908172607</v>
      </c>
      <c r="U3286" s="11">
        <v>0.99781554937362671</v>
      </c>
      <c r="V3286" s="28">
        <f t="shared" si="102"/>
        <v>5448.569764646003</v>
      </c>
      <c r="W3286" s="28">
        <f t="shared" si="103"/>
        <v>5259.9018420370412</v>
      </c>
      <c r="X3286" s="8">
        <v>5189.119140625</v>
      </c>
      <c r="Y3286" s="8">
        <v>4560.7476897036968</v>
      </c>
      <c r="Z3286" s="8">
        <v>6826.5488766627086</v>
      </c>
      <c r="AA3286" s="8">
        <v>6826.5488766627086</v>
      </c>
      <c r="AB3286" s="7">
        <v>5436.555294110196</v>
      </c>
      <c r="AC3286" s="10">
        <v>1.0313271179584995</v>
      </c>
    </row>
    <row r="3287" spans="1:29" x14ac:dyDescent="0.6">
      <c r="A3287" s="29" t="s">
        <v>3949</v>
      </c>
      <c r="B3287" s="29" t="s">
        <v>3950</v>
      </c>
      <c r="C3287" s="5">
        <v>24</v>
      </c>
      <c r="D3287" s="5" t="s">
        <v>3951</v>
      </c>
      <c r="E3287" s="5" t="s">
        <v>3952</v>
      </c>
      <c r="F3287" s="5" t="s">
        <v>3953</v>
      </c>
      <c r="G3287" s="4" t="s">
        <v>14614</v>
      </c>
      <c r="H3287" s="4" t="s">
        <v>14613</v>
      </c>
      <c r="I3287" s="29" t="s">
        <v>15885</v>
      </c>
      <c r="J3287" s="29" t="s">
        <v>15886</v>
      </c>
      <c r="K3287" s="27">
        <v>97</v>
      </c>
      <c r="L3287" s="6" t="s">
        <v>6534</v>
      </c>
      <c r="M3287" s="5" t="s">
        <v>6535</v>
      </c>
      <c r="N3287" s="7">
        <v>3060.5</v>
      </c>
      <c r="O3287" s="8">
        <v>1823.8076171875</v>
      </c>
      <c r="P3287" s="8">
        <v>1519.724365234375</v>
      </c>
      <c r="Q3287" s="8">
        <v>2592.14111328125</v>
      </c>
      <c r="R3287" s="8">
        <v>4894.96435546875</v>
      </c>
      <c r="S3287" s="8">
        <v>2047.3897714973541</v>
      </c>
      <c r="T3287" s="11">
        <v>1.0336062908172607</v>
      </c>
      <c r="U3287" s="11">
        <v>0.99781554937362671</v>
      </c>
      <c r="V3287" s="28">
        <f t="shared" si="102"/>
        <v>3163.3520530462265</v>
      </c>
      <c r="W3287" s="28">
        <f t="shared" si="103"/>
        <v>3053.8144888579845</v>
      </c>
      <c r="X3287" s="8">
        <v>2124.24951171875</v>
      </c>
      <c r="Y3287" s="8">
        <v>3871.6410432981133</v>
      </c>
      <c r="Z3287" s="8">
        <v>2902.0465434887119</v>
      </c>
      <c r="AA3287" s="8">
        <v>2902.0465434887119</v>
      </c>
      <c r="AB3287" s="7">
        <v>2311.1438568459666</v>
      </c>
      <c r="AC3287" s="10">
        <v>0.75515237929945001</v>
      </c>
    </row>
    <row r="3288" spans="1:29" x14ac:dyDescent="0.6">
      <c r="A3288" s="29" t="s">
        <v>3949</v>
      </c>
      <c r="B3288" s="29" t="s">
        <v>3950</v>
      </c>
      <c r="C3288" s="5">
        <v>24</v>
      </c>
      <c r="D3288" s="5" t="s">
        <v>3951</v>
      </c>
      <c r="E3288" s="5" t="s">
        <v>3952</v>
      </c>
      <c r="F3288" s="5" t="s">
        <v>3953</v>
      </c>
      <c r="G3288" s="4" t="s">
        <v>14614</v>
      </c>
      <c r="H3288" s="4" t="s">
        <v>14613</v>
      </c>
      <c r="I3288" s="29" t="s">
        <v>15887</v>
      </c>
      <c r="J3288" s="29" t="s">
        <v>15888</v>
      </c>
      <c r="K3288" s="27">
        <v>97</v>
      </c>
      <c r="L3288" s="6" t="s">
        <v>6536</v>
      </c>
      <c r="M3288" s="5" t="s">
        <v>6537</v>
      </c>
      <c r="N3288" s="7">
        <v>7470.58349609375</v>
      </c>
      <c r="O3288" s="8">
        <v>7982.2451171875</v>
      </c>
      <c r="P3288" s="8">
        <v>7518.5</v>
      </c>
      <c r="Q3288" s="8">
        <v>6865.93359375</v>
      </c>
      <c r="R3288" s="8">
        <v>9140.666015625</v>
      </c>
      <c r="S3288" s="8">
        <v>7833.4764372376931</v>
      </c>
      <c r="T3288" s="11">
        <v>1.0336062908172607</v>
      </c>
      <c r="U3288" s="11">
        <v>0.99781554937362671</v>
      </c>
      <c r="V3288" s="28">
        <f t="shared" si="102"/>
        <v>7721.642097638105</v>
      </c>
      <c r="W3288" s="28">
        <f t="shared" si="103"/>
        <v>7454.264375296334</v>
      </c>
      <c r="X3288" s="8">
        <v>7375.90771484375</v>
      </c>
      <c r="Y3288" s="8">
        <v>6286.9074310713895</v>
      </c>
      <c r="Z3288" s="8">
        <v>9895.4615510583153</v>
      </c>
      <c r="AA3288" s="8">
        <v>9895.4615510583153</v>
      </c>
      <c r="AB3288" s="7">
        <v>7880.5886920375797</v>
      </c>
      <c r="AC3288" s="10">
        <v>1.0548826201003194</v>
      </c>
    </row>
    <row r="3289" spans="1:29" x14ac:dyDescent="0.6">
      <c r="A3289" s="29" t="s">
        <v>3949</v>
      </c>
      <c r="B3289" s="29" t="s">
        <v>3950</v>
      </c>
      <c r="C3289" s="5">
        <v>24</v>
      </c>
      <c r="D3289" s="5" t="s">
        <v>3951</v>
      </c>
      <c r="E3289" s="5" t="s">
        <v>3952</v>
      </c>
      <c r="F3289" s="5" t="s">
        <v>3953</v>
      </c>
      <c r="G3289" s="4" t="s">
        <v>14614</v>
      </c>
      <c r="H3289" s="4" t="s">
        <v>14613</v>
      </c>
      <c r="I3289" s="29" t="s">
        <v>15885</v>
      </c>
      <c r="J3289" s="29" t="s">
        <v>15886</v>
      </c>
      <c r="K3289" s="27">
        <v>97</v>
      </c>
      <c r="L3289" s="6" t="s">
        <v>6538</v>
      </c>
      <c r="M3289" s="5" t="s">
        <v>6539</v>
      </c>
      <c r="N3289" s="7">
        <v>3243.5830078125</v>
      </c>
      <c r="O3289" s="8">
        <v>2507.189453125</v>
      </c>
      <c r="P3289" s="8">
        <v>1779.687744140625</v>
      </c>
      <c r="Q3289" s="8">
        <v>2985.127197265625</v>
      </c>
      <c r="R3289" s="8">
        <v>4133.91259765625</v>
      </c>
      <c r="S3289" s="8">
        <v>2599.920544909688</v>
      </c>
      <c r="T3289" s="11">
        <v>1.0336062908172607</v>
      </c>
      <c r="U3289" s="11">
        <v>0.99781554937362671</v>
      </c>
      <c r="V3289" s="28">
        <f t="shared" si="102"/>
        <v>3352.5878016629722</v>
      </c>
      <c r="W3289" s="28">
        <f t="shared" si="103"/>
        <v>3236.4975608793902</v>
      </c>
      <c r="X3289" s="8">
        <v>2346.519287109375</v>
      </c>
      <c r="Y3289" s="8">
        <v>3191.4906559364117</v>
      </c>
      <c r="Z3289" s="8">
        <v>3413.7463013846263</v>
      </c>
      <c r="AA3289" s="8">
        <v>3413.7463013846263</v>
      </c>
      <c r="AB3289" s="7">
        <v>2718.653431309589</v>
      </c>
      <c r="AC3289" s="10">
        <v>0.83816366800585507</v>
      </c>
    </row>
    <row r="3290" spans="1:29" x14ac:dyDescent="0.6">
      <c r="A3290" s="29" t="s">
        <v>3949</v>
      </c>
      <c r="B3290" s="29" t="s">
        <v>3950</v>
      </c>
      <c r="C3290" s="5">
        <v>24</v>
      </c>
      <c r="D3290" s="5" t="s">
        <v>3951</v>
      </c>
      <c r="E3290" s="5" t="s">
        <v>3952</v>
      </c>
      <c r="F3290" s="5" t="s">
        <v>3953</v>
      </c>
      <c r="G3290" s="4" t="s">
        <v>14614</v>
      </c>
      <c r="H3290" s="4" t="s">
        <v>14613</v>
      </c>
      <c r="I3290" s="29" t="s">
        <v>15885</v>
      </c>
      <c r="J3290" s="29" t="s">
        <v>15886</v>
      </c>
      <c r="K3290" s="27">
        <v>97</v>
      </c>
      <c r="L3290" s="6" t="s">
        <v>6540</v>
      </c>
      <c r="M3290" s="5" t="s">
        <v>6522</v>
      </c>
      <c r="N3290" s="7">
        <v>9096.75</v>
      </c>
      <c r="O3290" s="8">
        <v>7209.1357421875</v>
      </c>
      <c r="P3290" s="8">
        <v>5257.517578125</v>
      </c>
      <c r="Q3290" s="8">
        <v>9543.5478515625</v>
      </c>
      <c r="R3290" s="8">
        <v>15476.265625</v>
      </c>
      <c r="S3290" s="8">
        <v>7778.2007526783145</v>
      </c>
      <c r="T3290" s="11">
        <v>1.0336062908172607</v>
      </c>
      <c r="U3290" s="11">
        <v>0.99781554937362671</v>
      </c>
      <c r="V3290" s="28">
        <f t="shared" si="102"/>
        <v>9402.4580259919167</v>
      </c>
      <c r="W3290" s="28">
        <f t="shared" si="103"/>
        <v>9076.8785987645388</v>
      </c>
      <c r="X3290" s="8">
        <v>6694.97900390625</v>
      </c>
      <c r="Y3290" s="8">
        <v>11644.463360789772</v>
      </c>
      <c r="Z3290" s="8">
        <v>10440.533643270688</v>
      </c>
      <c r="AA3290" s="8">
        <v>10440.533643270688</v>
      </c>
      <c r="AB3290" s="7">
        <v>8314.6754644504017</v>
      </c>
      <c r="AC3290" s="10">
        <v>0.91402703871716839</v>
      </c>
    </row>
    <row r="3291" spans="1:29" x14ac:dyDescent="0.6">
      <c r="A3291" s="29" t="s">
        <v>3949</v>
      </c>
      <c r="B3291" s="29" t="s">
        <v>3950</v>
      </c>
      <c r="C3291" s="5">
        <v>24</v>
      </c>
      <c r="D3291" s="5" t="s">
        <v>3951</v>
      </c>
      <c r="E3291" s="5" t="s">
        <v>3952</v>
      </c>
      <c r="F3291" s="5" t="s">
        <v>3953</v>
      </c>
      <c r="G3291" s="4" t="s">
        <v>14614</v>
      </c>
      <c r="H3291" s="4" t="s">
        <v>14613</v>
      </c>
      <c r="I3291" s="29" t="s">
        <v>15889</v>
      </c>
      <c r="J3291" s="29" t="s">
        <v>15890</v>
      </c>
      <c r="K3291" s="27">
        <v>97</v>
      </c>
      <c r="L3291" s="6" t="s">
        <v>6541</v>
      </c>
      <c r="M3291" s="5" t="s">
        <v>6542</v>
      </c>
      <c r="N3291" s="7">
        <v>10515.416015625</v>
      </c>
      <c r="O3291" s="8">
        <v>6380.80712890625</v>
      </c>
      <c r="P3291" s="8">
        <v>3626.8408203125</v>
      </c>
      <c r="Q3291" s="8">
        <v>13584.8681640625</v>
      </c>
      <c r="R3291" s="8">
        <v>23104.138671875</v>
      </c>
      <c r="S3291" s="8">
        <v>7980.4457230267153</v>
      </c>
      <c r="T3291" s="11">
        <v>1.0336062908172607</v>
      </c>
      <c r="U3291" s="11">
        <v>0.99781554937362671</v>
      </c>
      <c r="V3291" s="28">
        <f t="shared" si="102"/>
        <v>10868.800144310575</v>
      </c>
      <c r="W3291" s="28">
        <f t="shared" si="103"/>
        <v>10492.445608523092</v>
      </c>
      <c r="X3291" s="8">
        <v>6457.6904296875</v>
      </c>
      <c r="Y3291" s="8">
        <v>16656.477390674259</v>
      </c>
      <c r="Z3291" s="8">
        <v>11266.687214031124</v>
      </c>
      <c r="AA3291" s="8">
        <v>11266.687214031124</v>
      </c>
      <c r="AB3291" s="7">
        <v>8972.6110699831079</v>
      </c>
      <c r="AC3291" s="10">
        <v>0.85328160641962081</v>
      </c>
    </row>
    <row r="3292" spans="1:29" x14ac:dyDescent="0.6">
      <c r="A3292" s="29" t="s">
        <v>3949</v>
      </c>
      <c r="B3292" s="29" t="s">
        <v>3950</v>
      </c>
      <c r="C3292" s="5">
        <v>26</v>
      </c>
      <c r="D3292" s="5" t="s">
        <v>6543</v>
      </c>
      <c r="E3292" s="5" t="s">
        <v>6544</v>
      </c>
      <c r="F3292" s="5" t="s">
        <v>6545</v>
      </c>
      <c r="G3292" s="4" t="s">
        <v>14612</v>
      </c>
      <c r="H3292" s="4" t="s">
        <v>14611</v>
      </c>
      <c r="I3292" s="29" t="s">
        <v>15895</v>
      </c>
      <c r="J3292" s="29" t="s">
        <v>15896</v>
      </c>
      <c r="K3292" s="27">
        <v>98</v>
      </c>
      <c r="L3292" s="6" t="s">
        <v>6546</v>
      </c>
      <c r="M3292" s="5" t="s">
        <v>6547</v>
      </c>
      <c r="N3292" s="7">
        <v>5454.58349609375</v>
      </c>
      <c r="O3292" s="8">
        <v>5268.0439453125</v>
      </c>
      <c r="P3292" s="8">
        <v>4493.6611328125</v>
      </c>
      <c r="Q3292" s="8">
        <v>3603.44140625</v>
      </c>
      <c r="R3292" s="8">
        <v>4699.46728515625</v>
      </c>
      <c r="S3292" s="8">
        <v>4945.2389727625377</v>
      </c>
      <c r="T3292" s="11">
        <v>1.0101661682128906</v>
      </c>
      <c r="U3292" s="11">
        <v>1.0023072957992554</v>
      </c>
      <c r="V3292" s="28">
        <f t="shared" si="102"/>
        <v>5510.0357094462961</v>
      </c>
      <c r="W3292" s="28">
        <f t="shared" si="103"/>
        <v>5467.1688336809748</v>
      </c>
      <c r="X3292" s="8">
        <v>5121.7548828125</v>
      </c>
      <c r="Y3292" s="8">
        <v>3861.6625239880736</v>
      </c>
      <c r="Z3292" s="8">
        <v>6195.1328348669704</v>
      </c>
      <c r="AA3292" s="8">
        <v>6195.1328348669704</v>
      </c>
      <c r="AB3292" s="7">
        <v>4933.7055691861024</v>
      </c>
      <c r="AC3292" s="10">
        <v>0.90450637939988088</v>
      </c>
    </row>
    <row r="3293" spans="1:29" x14ac:dyDescent="0.6">
      <c r="A3293" s="29" t="s">
        <v>3949</v>
      </c>
      <c r="B3293" s="29" t="s">
        <v>3950</v>
      </c>
      <c r="C3293" s="5">
        <v>26</v>
      </c>
      <c r="D3293" s="5" t="s">
        <v>6543</v>
      </c>
      <c r="E3293" s="5" t="s">
        <v>6544</v>
      </c>
      <c r="F3293" s="5" t="s">
        <v>6545</v>
      </c>
      <c r="G3293" s="4" t="s">
        <v>14612</v>
      </c>
      <c r="H3293" s="4" t="s">
        <v>14611</v>
      </c>
      <c r="I3293" s="29" t="s">
        <v>15897</v>
      </c>
      <c r="J3293" s="29" t="s">
        <v>15898</v>
      </c>
      <c r="K3293" s="27">
        <v>98</v>
      </c>
      <c r="L3293" s="6" t="s">
        <v>6548</v>
      </c>
      <c r="M3293" s="5" t="s">
        <v>2565</v>
      </c>
      <c r="N3293" s="7">
        <v>12117.083984375</v>
      </c>
      <c r="O3293" s="8">
        <v>12706.0361328125</v>
      </c>
      <c r="P3293" s="8">
        <v>13812.5615234375</v>
      </c>
      <c r="Q3293" s="8">
        <v>10338.5517578125</v>
      </c>
      <c r="R3293" s="8">
        <v>13749.5625</v>
      </c>
      <c r="S3293" s="8">
        <v>12465.70083667071</v>
      </c>
      <c r="T3293" s="11">
        <v>1.0101661682128906</v>
      </c>
      <c r="U3293" s="11">
        <v>1.0023072957992554</v>
      </c>
      <c r="V3293" s="28">
        <f t="shared" si="102"/>
        <v>12240.268298409879</v>
      </c>
      <c r="W3293" s="28">
        <f t="shared" si="103"/>
        <v>12145.041681351373</v>
      </c>
      <c r="X3293" s="8">
        <v>12550.1630859375</v>
      </c>
      <c r="Y3293" s="8">
        <v>9941.6809951564392</v>
      </c>
      <c r="Z3293" s="8">
        <v>15593.754158326901</v>
      </c>
      <c r="AA3293" s="8">
        <v>15593.754158326901</v>
      </c>
      <c r="AB3293" s="7">
        <v>12418.618581099143</v>
      </c>
      <c r="AC3293" s="10">
        <v>1.0248850793733024</v>
      </c>
    </row>
    <row r="3294" spans="1:29" x14ac:dyDescent="0.6">
      <c r="A3294" s="29" t="s">
        <v>3949</v>
      </c>
      <c r="B3294" s="29" t="s">
        <v>3950</v>
      </c>
      <c r="C3294" s="5">
        <v>26</v>
      </c>
      <c r="D3294" s="5" t="s">
        <v>6543</v>
      </c>
      <c r="E3294" s="5" t="s">
        <v>6544</v>
      </c>
      <c r="F3294" s="5" t="s">
        <v>6545</v>
      </c>
      <c r="G3294" s="4" t="s">
        <v>14612</v>
      </c>
      <c r="H3294" s="4" t="s">
        <v>14611</v>
      </c>
      <c r="I3294" s="29" t="s">
        <v>15895</v>
      </c>
      <c r="J3294" s="29" t="s">
        <v>15896</v>
      </c>
      <c r="K3294" s="27">
        <v>98</v>
      </c>
      <c r="L3294" s="6" t="s">
        <v>6549</v>
      </c>
      <c r="M3294" s="5" t="s">
        <v>6550</v>
      </c>
      <c r="N3294" s="7">
        <v>7205.33349609375</v>
      </c>
      <c r="O3294" s="8">
        <v>6832.15380859375</v>
      </c>
      <c r="P3294" s="8">
        <v>6801.92041015625</v>
      </c>
      <c r="Q3294" s="8">
        <v>3642.5673828125</v>
      </c>
      <c r="R3294" s="8">
        <v>4498.2177734375</v>
      </c>
      <c r="S3294" s="8">
        <v>6255.0042434482357</v>
      </c>
      <c r="T3294" s="11">
        <v>1.0101661682128906</v>
      </c>
      <c r="U3294" s="11">
        <v>1.0023072957992554</v>
      </c>
      <c r="V3294" s="28">
        <f t="shared" si="102"/>
        <v>7278.5841284450144</v>
      </c>
      <c r="W3294" s="28">
        <f t="shared" si="103"/>
        <v>7221.9583318015211</v>
      </c>
      <c r="X3294" s="8">
        <v>7672.75244140625</v>
      </c>
      <c r="Y3294" s="8">
        <v>4748.1918736269872</v>
      </c>
      <c r="Z3294" s="8">
        <v>7981.1654931382163</v>
      </c>
      <c r="AA3294" s="8">
        <v>7981.1654931382163</v>
      </c>
      <c r="AB3294" s="7">
        <v>6356.073661645305</v>
      </c>
      <c r="AC3294" s="10">
        <v>0.88213455561649479</v>
      </c>
    </row>
    <row r="3295" spans="1:29" x14ac:dyDescent="0.6">
      <c r="A3295" s="29" t="s">
        <v>3949</v>
      </c>
      <c r="B3295" s="29" t="s">
        <v>3950</v>
      </c>
      <c r="C3295" s="5">
        <v>26</v>
      </c>
      <c r="D3295" s="5" t="s">
        <v>6543</v>
      </c>
      <c r="E3295" s="5" t="s">
        <v>6544</v>
      </c>
      <c r="F3295" s="5" t="s">
        <v>6545</v>
      </c>
      <c r="G3295" s="4" t="s">
        <v>14612</v>
      </c>
      <c r="H3295" s="4" t="s">
        <v>14611</v>
      </c>
      <c r="I3295" s="29" t="s">
        <v>15899</v>
      </c>
      <c r="J3295" s="29" t="s">
        <v>15900</v>
      </c>
      <c r="K3295" s="27">
        <v>98</v>
      </c>
      <c r="L3295" s="6" t="s">
        <v>6551</v>
      </c>
      <c r="M3295" s="5" t="s">
        <v>6552</v>
      </c>
      <c r="N3295" s="7">
        <v>14293.333984375</v>
      </c>
      <c r="O3295" s="8">
        <v>15752.7763671875</v>
      </c>
      <c r="P3295" s="8">
        <v>17084.734375</v>
      </c>
      <c r="Q3295" s="8">
        <v>12153.7021484375</v>
      </c>
      <c r="R3295" s="8">
        <v>11186.9130859375</v>
      </c>
      <c r="S3295" s="8">
        <v>15108.64820181273</v>
      </c>
      <c r="T3295" s="11">
        <v>1.0101661682128906</v>
      </c>
      <c r="U3295" s="11">
        <v>1.0023072957992554</v>
      </c>
      <c r="V3295" s="28">
        <f t="shared" si="102"/>
        <v>14438.642421983182</v>
      </c>
      <c r="W3295" s="28">
        <f t="shared" si="103"/>
        <v>14326.312933834502</v>
      </c>
      <c r="X3295" s="8">
        <v>15530.9462890625</v>
      </c>
      <c r="Y3295" s="8">
        <v>9747.4635173554179</v>
      </c>
      <c r="Z3295" s="8">
        <v>18649.754552901817</v>
      </c>
      <c r="AA3295" s="8">
        <v>18649.754552901817</v>
      </c>
      <c r="AB3295" s="7">
        <v>14852.368844094588</v>
      </c>
      <c r="AC3295" s="10">
        <v>1.0391115788892016</v>
      </c>
    </row>
    <row r="3296" spans="1:29" x14ac:dyDescent="0.6">
      <c r="A3296" s="29" t="s">
        <v>3949</v>
      </c>
      <c r="B3296" s="29" t="s">
        <v>3950</v>
      </c>
      <c r="C3296" s="5">
        <v>26</v>
      </c>
      <c r="D3296" s="5" t="s">
        <v>6543</v>
      </c>
      <c r="E3296" s="5" t="s">
        <v>6544</v>
      </c>
      <c r="F3296" s="5" t="s">
        <v>6545</v>
      </c>
      <c r="G3296" s="4" t="s">
        <v>14612</v>
      </c>
      <c r="H3296" s="4" t="s">
        <v>14611</v>
      </c>
      <c r="I3296" s="29" t="s">
        <v>15901</v>
      </c>
      <c r="J3296" s="29" t="s">
        <v>15902</v>
      </c>
      <c r="K3296" s="27">
        <v>98</v>
      </c>
      <c r="L3296" s="6" t="s">
        <v>6553</v>
      </c>
      <c r="M3296" s="5" t="s">
        <v>6554</v>
      </c>
      <c r="N3296" s="7">
        <v>5749.5</v>
      </c>
      <c r="O3296" s="8">
        <v>5392.93359375</v>
      </c>
      <c r="P3296" s="8">
        <v>5430.04638671875</v>
      </c>
      <c r="Q3296" s="8">
        <v>4507.53857421875</v>
      </c>
      <c r="R3296" s="8">
        <v>6068.154296875</v>
      </c>
      <c r="S3296" s="8">
        <v>5290.7628862071342</v>
      </c>
      <c r="T3296" s="11">
        <v>1.0101661682128906</v>
      </c>
      <c r="U3296" s="11">
        <v>1.0023072957992554</v>
      </c>
      <c r="V3296" s="28">
        <f t="shared" si="102"/>
        <v>5807.9503841400146</v>
      </c>
      <c r="W3296" s="28">
        <f t="shared" si="103"/>
        <v>5762.7657971978188</v>
      </c>
      <c r="X3296" s="8">
        <v>5519.5341796875</v>
      </c>
      <c r="Y3296" s="8">
        <v>4988.0892567910378</v>
      </c>
      <c r="Z3296" s="8">
        <v>6742.7119870879214</v>
      </c>
      <c r="AA3296" s="8">
        <v>6742.7119870879214</v>
      </c>
      <c r="AB3296" s="7">
        <v>5369.7889244416683</v>
      </c>
      <c r="AC3296" s="10">
        <v>0.93395754838536715</v>
      </c>
    </row>
    <row r="3297" spans="1:29" x14ac:dyDescent="0.6">
      <c r="A3297" s="29" t="s">
        <v>3949</v>
      </c>
      <c r="B3297" s="29" t="s">
        <v>3950</v>
      </c>
      <c r="C3297" s="5">
        <v>26</v>
      </c>
      <c r="D3297" s="5" t="s">
        <v>6543</v>
      </c>
      <c r="E3297" s="5" t="s">
        <v>6544</v>
      </c>
      <c r="F3297" s="5" t="s">
        <v>6545</v>
      </c>
      <c r="G3297" s="4" t="s">
        <v>14612</v>
      </c>
      <c r="H3297" s="4" t="s">
        <v>14611</v>
      </c>
      <c r="I3297" s="29" t="s">
        <v>15903</v>
      </c>
      <c r="J3297" s="29" t="s">
        <v>15904</v>
      </c>
      <c r="K3297" s="27">
        <v>98</v>
      </c>
      <c r="L3297" s="6" t="s">
        <v>6555</v>
      </c>
      <c r="M3297" s="5" t="s">
        <v>6556</v>
      </c>
      <c r="N3297" s="7">
        <v>16069.75</v>
      </c>
      <c r="O3297" s="8">
        <v>16791.326171875</v>
      </c>
      <c r="P3297" s="8">
        <v>17762.583984375</v>
      </c>
      <c r="Q3297" s="8">
        <v>12910.412109375</v>
      </c>
      <c r="R3297" s="8">
        <v>15741.392578125</v>
      </c>
      <c r="S3297" s="8">
        <v>16228.304198082242</v>
      </c>
      <c r="T3297" s="11">
        <v>1.0101661682128906</v>
      </c>
      <c r="U3297" s="11">
        <v>1.0023072957992554</v>
      </c>
      <c r="V3297" s="28">
        <f t="shared" si="102"/>
        <v>16233.117781639099</v>
      </c>
      <c r="W3297" s="28">
        <f t="shared" si="103"/>
        <v>16106.827666670084</v>
      </c>
      <c r="X3297" s="8">
        <v>17049.564453125</v>
      </c>
      <c r="Y3297" s="8">
        <v>12810.542283974482</v>
      </c>
      <c r="Z3297" s="8">
        <v>20380.523355800007</v>
      </c>
      <c r="AA3297" s="8">
        <v>20380.523355800007</v>
      </c>
      <c r="AB3297" s="7">
        <v>16230.725678313418</v>
      </c>
      <c r="AC3297" s="10">
        <v>1.0100173106808394</v>
      </c>
    </row>
    <row r="3298" spans="1:29" x14ac:dyDescent="0.6">
      <c r="A3298" s="29" t="s">
        <v>3949</v>
      </c>
      <c r="B3298" s="29" t="s">
        <v>3950</v>
      </c>
      <c r="C3298" s="5">
        <v>26</v>
      </c>
      <c r="D3298" s="5" t="s">
        <v>6543</v>
      </c>
      <c r="E3298" s="5" t="s">
        <v>6544</v>
      </c>
      <c r="F3298" s="5" t="s">
        <v>6545</v>
      </c>
      <c r="G3298" s="4" t="s">
        <v>14612</v>
      </c>
      <c r="H3298" s="4" t="s">
        <v>14611</v>
      </c>
      <c r="I3298" s="29" t="s">
        <v>14870</v>
      </c>
      <c r="J3298" s="29" t="s">
        <v>14870</v>
      </c>
      <c r="K3298" s="27">
        <v>98</v>
      </c>
      <c r="L3298" s="6" t="s">
        <v>6557</v>
      </c>
      <c r="M3298" s="5" t="s">
        <v>6558</v>
      </c>
      <c r="N3298" s="7">
        <v>5910.5</v>
      </c>
      <c r="O3298" s="8">
        <v>5872.08056640625</v>
      </c>
      <c r="P3298" s="8">
        <v>5019.453125</v>
      </c>
      <c r="Q3298" s="8">
        <v>4039.192626953125</v>
      </c>
      <c r="R3298" s="8">
        <v>6487.63525390625</v>
      </c>
      <c r="S3298" s="8">
        <v>5568.3703995989754</v>
      </c>
      <c r="T3298" s="11">
        <v>1.0101661682128906</v>
      </c>
      <c r="U3298" s="11">
        <v>1.0023072957992554</v>
      </c>
      <c r="V3298" s="28">
        <f t="shared" si="102"/>
        <v>5970.58713722229</v>
      </c>
      <c r="W3298" s="28">
        <f t="shared" si="103"/>
        <v>5924.1372718214989</v>
      </c>
      <c r="X3298" s="8">
        <v>5267.01025390625</v>
      </c>
      <c r="Y3298" s="8">
        <v>4251.7643142475908</v>
      </c>
      <c r="Z3298" s="8">
        <v>6895.3641317214933</v>
      </c>
      <c r="AA3298" s="8">
        <v>6895.3641317214933</v>
      </c>
      <c r="AB3298" s="7">
        <v>5491.3586722101236</v>
      </c>
      <c r="AC3298" s="10">
        <v>0.92908530110991006</v>
      </c>
    </row>
    <row r="3299" spans="1:29" x14ac:dyDescent="0.6">
      <c r="A3299" s="29" t="s">
        <v>3949</v>
      </c>
      <c r="B3299" s="29" t="s">
        <v>3950</v>
      </c>
      <c r="C3299" s="5">
        <v>26</v>
      </c>
      <c r="D3299" s="5" t="s">
        <v>6543</v>
      </c>
      <c r="E3299" s="5" t="s">
        <v>6544</v>
      </c>
      <c r="F3299" s="5" t="s">
        <v>6545</v>
      </c>
      <c r="G3299" s="4" t="s">
        <v>14612</v>
      </c>
      <c r="H3299" s="4" t="s">
        <v>14611</v>
      </c>
      <c r="I3299" s="29" t="s">
        <v>15905</v>
      </c>
      <c r="J3299" s="29" t="s">
        <v>15906</v>
      </c>
      <c r="K3299" s="27">
        <v>98</v>
      </c>
      <c r="L3299" s="6" t="s">
        <v>6559</v>
      </c>
      <c r="M3299" s="5" t="s">
        <v>6560</v>
      </c>
      <c r="N3299" s="7">
        <v>4246.3330078125</v>
      </c>
      <c r="O3299" s="8">
        <v>4776.275390625</v>
      </c>
      <c r="P3299" s="8">
        <v>5553.6796875</v>
      </c>
      <c r="Q3299" s="8">
        <v>2684.05419921875</v>
      </c>
      <c r="R3299" s="8">
        <v>2217.036865234375</v>
      </c>
      <c r="S3299" s="8">
        <v>4405.9865204244616</v>
      </c>
      <c r="T3299" s="11">
        <v>1.0101661682128906</v>
      </c>
      <c r="U3299" s="11">
        <v>1.0023072957992554</v>
      </c>
      <c r="V3299" s="28">
        <f t="shared" si="102"/>
        <v>4289.5019434578717</v>
      </c>
      <c r="W3299" s="28">
        <f t="shared" si="103"/>
        <v>4256.1305541236652</v>
      </c>
      <c r="X3299" s="8">
        <v>4812.32568359375</v>
      </c>
      <c r="Y3299" s="8">
        <v>2337.8011808433562</v>
      </c>
      <c r="Z3299" s="8">
        <v>5412.7976024156987</v>
      </c>
      <c r="AA3299" s="8">
        <v>5412.7976024156987</v>
      </c>
      <c r="AB3299" s="7">
        <v>4310.6661935666079</v>
      </c>
      <c r="AC3299" s="10">
        <v>1.0151502921781561</v>
      </c>
    </row>
    <row r="3300" spans="1:29" x14ac:dyDescent="0.6">
      <c r="A3300" s="29" t="s">
        <v>3949</v>
      </c>
      <c r="B3300" s="29" t="s">
        <v>3950</v>
      </c>
      <c r="C3300" s="5">
        <v>26</v>
      </c>
      <c r="D3300" s="5" t="s">
        <v>6543</v>
      </c>
      <c r="E3300" s="5" t="s">
        <v>6544</v>
      </c>
      <c r="F3300" s="5" t="s">
        <v>6545</v>
      </c>
      <c r="G3300" s="4" t="s">
        <v>14612</v>
      </c>
      <c r="H3300" s="4" t="s">
        <v>14611</v>
      </c>
      <c r="I3300" s="29" t="s">
        <v>15905</v>
      </c>
      <c r="J3300" s="29" t="s">
        <v>15906</v>
      </c>
      <c r="K3300" s="27">
        <v>98</v>
      </c>
      <c r="L3300" s="6" t="s">
        <v>6561</v>
      </c>
      <c r="M3300" s="5" t="s">
        <v>6562</v>
      </c>
      <c r="N3300" s="7">
        <v>12821.4169921875</v>
      </c>
      <c r="O3300" s="8">
        <v>11520.0556640625</v>
      </c>
      <c r="P3300" s="8">
        <v>11129.19140625</v>
      </c>
      <c r="Q3300" s="8">
        <v>10351.2138671875</v>
      </c>
      <c r="R3300" s="8">
        <v>14939.9609375</v>
      </c>
      <c r="S3300" s="8">
        <v>11462.304645210093</v>
      </c>
      <c r="T3300" s="11">
        <v>1.0101661682128906</v>
      </c>
      <c r="U3300" s="11">
        <v>1.0023072957992554</v>
      </c>
      <c r="V3300" s="28">
        <f t="shared" si="102"/>
        <v>12951.761674057692</v>
      </c>
      <c r="W3300" s="28">
        <f t="shared" si="103"/>
        <v>12850.999793754076</v>
      </c>
      <c r="X3300" s="8">
        <v>11345.23046875</v>
      </c>
      <c r="Y3300" s="8">
        <v>10193.705820109881</v>
      </c>
      <c r="Z3300" s="8">
        <v>14446.313633600927</v>
      </c>
      <c r="AA3300" s="8">
        <v>14446.313633600927</v>
      </c>
      <c r="AB3300" s="7">
        <v>11504.815139260285</v>
      </c>
      <c r="AC3300" s="10">
        <v>0.89731229756200404</v>
      </c>
    </row>
    <row r="3301" spans="1:29" x14ac:dyDescent="0.6">
      <c r="A3301" s="29" t="s">
        <v>3949</v>
      </c>
      <c r="B3301" s="29" t="s">
        <v>3950</v>
      </c>
      <c r="C3301" s="5">
        <v>26</v>
      </c>
      <c r="D3301" s="5" t="s">
        <v>6543</v>
      </c>
      <c r="E3301" s="5" t="s">
        <v>6544</v>
      </c>
      <c r="F3301" s="5" t="s">
        <v>6545</v>
      </c>
      <c r="G3301" s="4" t="s">
        <v>14612</v>
      </c>
      <c r="H3301" s="4" t="s">
        <v>14611</v>
      </c>
      <c r="I3301" s="29" t="s">
        <v>15895</v>
      </c>
      <c r="J3301" s="29" t="s">
        <v>15896</v>
      </c>
      <c r="K3301" s="27">
        <v>98</v>
      </c>
      <c r="L3301" s="6" t="s">
        <v>6563</v>
      </c>
      <c r="M3301" s="5" t="s">
        <v>6564</v>
      </c>
      <c r="N3301" s="7">
        <v>15658.75</v>
      </c>
      <c r="O3301" s="8">
        <v>17020.759765625</v>
      </c>
      <c r="P3301" s="8">
        <v>18220.66015625</v>
      </c>
      <c r="Q3301" s="8">
        <v>13006.3720703125</v>
      </c>
      <c r="R3301" s="8">
        <v>13627.9150390625</v>
      </c>
      <c r="S3301" s="8">
        <v>16354.793441541064</v>
      </c>
      <c r="T3301" s="11">
        <v>1.0101661682128906</v>
      </c>
      <c r="U3301" s="11">
        <v>1.0023072957992554</v>
      </c>
      <c r="V3301" s="28">
        <f t="shared" si="102"/>
        <v>15817.939486503601</v>
      </c>
      <c r="W3301" s="28">
        <f t="shared" si="103"/>
        <v>15694.87936809659</v>
      </c>
      <c r="X3301" s="8">
        <v>17209.533203125</v>
      </c>
      <c r="Y3301" s="8">
        <v>12579.484049723031</v>
      </c>
      <c r="Z3301" s="8">
        <v>20500.844102635794</v>
      </c>
      <c r="AA3301" s="8">
        <v>20500.844102635794</v>
      </c>
      <c r="AB3301" s="7">
        <v>16326.547213472653</v>
      </c>
      <c r="AC3301" s="10">
        <v>1.0426469043488562</v>
      </c>
    </row>
    <row r="3302" spans="1:29" x14ac:dyDescent="0.6">
      <c r="A3302" s="29" t="s">
        <v>3949</v>
      </c>
      <c r="B3302" s="29" t="s">
        <v>3950</v>
      </c>
      <c r="C3302" s="5">
        <v>26</v>
      </c>
      <c r="D3302" s="5" t="s">
        <v>6543</v>
      </c>
      <c r="E3302" s="5" t="s">
        <v>6544</v>
      </c>
      <c r="F3302" s="5" t="s">
        <v>6545</v>
      </c>
      <c r="G3302" s="4" t="s">
        <v>14612</v>
      </c>
      <c r="H3302" s="4" t="s">
        <v>14611</v>
      </c>
      <c r="I3302" s="29" t="s">
        <v>15907</v>
      </c>
      <c r="J3302" s="29" t="s">
        <v>15908</v>
      </c>
      <c r="K3302" s="27">
        <v>98</v>
      </c>
      <c r="L3302" s="6" t="s">
        <v>6565</v>
      </c>
      <c r="M3302" s="5" t="s">
        <v>6566</v>
      </c>
      <c r="N3302" s="7">
        <v>12935</v>
      </c>
      <c r="O3302" s="8">
        <v>10010.0537109375</v>
      </c>
      <c r="P3302" s="8">
        <v>10757.5751953125</v>
      </c>
      <c r="Q3302" s="8">
        <v>10827.07421875</v>
      </c>
      <c r="R3302" s="8">
        <v>14446.251953125</v>
      </c>
      <c r="S3302" s="8">
        <v>10365.249048907455</v>
      </c>
      <c r="T3302" s="11">
        <v>1.0101661682128906</v>
      </c>
      <c r="U3302" s="11">
        <v>1.0023072957992554</v>
      </c>
      <c r="V3302" s="28">
        <f t="shared" si="102"/>
        <v>13066.49938583374</v>
      </c>
      <c r="W3302" s="28">
        <f t="shared" si="103"/>
        <v>12964.844871163368</v>
      </c>
      <c r="X3302" s="8">
        <v>10661.640625</v>
      </c>
      <c r="Y3302" s="8">
        <v>10050.577446886238</v>
      </c>
      <c r="Z3302" s="8">
        <v>13224.636062540292</v>
      </c>
      <c r="AA3302" s="8">
        <v>13224.636062540292</v>
      </c>
      <c r="AB3302" s="7">
        <v>10531.89049070898</v>
      </c>
      <c r="AC3302" s="10">
        <v>0.81421650488666253</v>
      </c>
    </row>
    <row r="3303" spans="1:29" x14ac:dyDescent="0.6">
      <c r="A3303" s="29" t="s">
        <v>3949</v>
      </c>
      <c r="B3303" s="29" t="s">
        <v>3950</v>
      </c>
      <c r="C3303" s="5">
        <v>26</v>
      </c>
      <c r="D3303" s="5" t="s">
        <v>6543</v>
      </c>
      <c r="E3303" s="5" t="s">
        <v>6544</v>
      </c>
      <c r="F3303" s="5" t="s">
        <v>6545</v>
      </c>
      <c r="G3303" s="4" t="s">
        <v>14612</v>
      </c>
      <c r="H3303" s="4" t="s">
        <v>14611</v>
      </c>
      <c r="I3303" s="29" t="s">
        <v>14823</v>
      </c>
      <c r="J3303" s="29" t="s">
        <v>14823</v>
      </c>
      <c r="K3303" s="27">
        <v>98</v>
      </c>
      <c r="L3303" s="6" t="s">
        <v>6567</v>
      </c>
      <c r="M3303" s="5" t="s">
        <v>6568</v>
      </c>
      <c r="N3303" s="7">
        <v>7617.5830078125</v>
      </c>
      <c r="O3303" s="8">
        <v>8141.59716796875</v>
      </c>
      <c r="P3303" s="8">
        <v>8366.7578125</v>
      </c>
      <c r="Q3303" s="8">
        <v>7640.95654296875</v>
      </c>
      <c r="R3303" s="8">
        <v>9868.3837890625</v>
      </c>
      <c r="S3303" s="8">
        <v>8152.9541634790594</v>
      </c>
      <c r="T3303" s="11">
        <v>1.0101661682128906</v>
      </c>
      <c r="U3303" s="11">
        <v>1.0023072957992554</v>
      </c>
      <c r="V3303" s="28">
        <f t="shared" si="102"/>
        <v>7695.0246380455792</v>
      </c>
      <c r="W3303" s="28">
        <f t="shared" si="103"/>
        <v>7635.1590250869049</v>
      </c>
      <c r="X3303" s="8">
        <v>7458.39794921875</v>
      </c>
      <c r="Y3303" s="8">
        <v>7992.527130287046</v>
      </c>
      <c r="Z3303" s="8">
        <v>10286.87051369344</v>
      </c>
      <c r="AA3303" s="8">
        <v>10286.87051369344</v>
      </c>
      <c r="AB3303" s="7">
        <v>8192.3005843014253</v>
      </c>
      <c r="AC3303" s="10">
        <v>1.0754461849512504</v>
      </c>
    </row>
    <row r="3304" spans="1:29" x14ac:dyDescent="0.6">
      <c r="A3304" s="29" t="s">
        <v>3949</v>
      </c>
      <c r="B3304" s="29" t="s">
        <v>3950</v>
      </c>
      <c r="C3304" s="5">
        <v>26</v>
      </c>
      <c r="D3304" s="5" t="s">
        <v>6543</v>
      </c>
      <c r="E3304" s="5" t="s">
        <v>6544</v>
      </c>
      <c r="F3304" s="5" t="s">
        <v>6545</v>
      </c>
      <c r="G3304" s="4" t="s">
        <v>14612</v>
      </c>
      <c r="H3304" s="4" t="s">
        <v>14611</v>
      </c>
      <c r="I3304" s="29" t="s">
        <v>15899</v>
      </c>
      <c r="J3304" s="29" t="s">
        <v>15900</v>
      </c>
      <c r="K3304" s="27">
        <v>98</v>
      </c>
      <c r="L3304" s="6" t="s">
        <v>6569</v>
      </c>
      <c r="M3304" s="5" t="s">
        <v>6570</v>
      </c>
      <c r="N3304" s="7">
        <v>4034.25</v>
      </c>
      <c r="O3304" s="8">
        <v>4068.885986328125</v>
      </c>
      <c r="P3304" s="8">
        <v>3694.70458984375</v>
      </c>
      <c r="Q3304" s="8">
        <v>2220.97314453125</v>
      </c>
      <c r="R3304" s="8">
        <v>2667.85205078125</v>
      </c>
      <c r="S3304" s="8">
        <v>3709.5985569717218</v>
      </c>
      <c r="T3304" s="11">
        <v>1.0101661682128906</v>
      </c>
      <c r="U3304" s="11">
        <v>1.0023072957992554</v>
      </c>
      <c r="V3304" s="28">
        <f t="shared" si="102"/>
        <v>4075.262864112854</v>
      </c>
      <c r="W3304" s="28">
        <f t="shared" si="103"/>
        <v>4043.558208078146</v>
      </c>
      <c r="X3304" s="8">
        <v>4164.7646484375</v>
      </c>
      <c r="Y3304" s="8">
        <v>2324.5436188105464</v>
      </c>
      <c r="Z3304" s="8">
        <v>4618.1194750919021</v>
      </c>
      <c r="AA3304" s="8">
        <v>4618.1194750919021</v>
      </c>
      <c r="AB3304" s="7">
        <v>3677.797132160601</v>
      </c>
      <c r="AC3304" s="10">
        <v>0.91164333696736721</v>
      </c>
    </row>
    <row r="3305" spans="1:29" x14ac:dyDescent="0.6">
      <c r="A3305" s="29" t="s">
        <v>3949</v>
      </c>
      <c r="B3305" s="29" t="s">
        <v>3950</v>
      </c>
      <c r="C3305" s="5">
        <v>26</v>
      </c>
      <c r="D3305" s="5" t="s">
        <v>6543</v>
      </c>
      <c r="E3305" s="5" t="s">
        <v>6544</v>
      </c>
      <c r="F3305" s="5" t="s">
        <v>6545</v>
      </c>
      <c r="G3305" s="4" t="s">
        <v>14612</v>
      </c>
      <c r="H3305" s="4" t="s">
        <v>14611</v>
      </c>
      <c r="I3305" s="29" t="s">
        <v>15905</v>
      </c>
      <c r="J3305" s="29" t="s">
        <v>15906</v>
      </c>
      <c r="K3305" s="27">
        <v>98</v>
      </c>
      <c r="L3305" s="6" t="s">
        <v>6571</v>
      </c>
      <c r="M3305" s="5" t="s">
        <v>6572</v>
      </c>
      <c r="N3305" s="7">
        <v>11798.25</v>
      </c>
      <c r="O3305" s="8">
        <v>11475.1328125</v>
      </c>
      <c r="P3305" s="8">
        <v>12525.265625</v>
      </c>
      <c r="Q3305" s="8">
        <v>10224.072265625</v>
      </c>
      <c r="R3305" s="8">
        <v>12221.234375</v>
      </c>
      <c r="S3305" s="8">
        <v>11386.091830222227</v>
      </c>
      <c r="T3305" s="11">
        <v>1.0101661682128906</v>
      </c>
      <c r="U3305" s="11">
        <v>1.0023072957992554</v>
      </c>
      <c r="V3305" s="28">
        <f t="shared" si="102"/>
        <v>11918.192994117737</v>
      </c>
      <c r="W3305" s="28">
        <f t="shared" si="103"/>
        <v>11825.472052663565</v>
      </c>
      <c r="X3305" s="8">
        <v>11303.318359375</v>
      </c>
      <c r="Y3305" s="8">
        <v>8268.0242460900354</v>
      </c>
      <c r="Z3305" s="8">
        <v>14117.784324509776</v>
      </c>
      <c r="AA3305" s="8">
        <v>14117.784324509776</v>
      </c>
      <c r="AB3305" s="7">
        <v>11243.179606155743</v>
      </c>
      <c r="AC3305" s="10">
        <v>0.95295315882912668</v>
      </c>
    </row>
    <row r="3306" spans="1:29" x14ac:dyDescent="0.6">
      <c r="A3306" s="29" t="s">
        <v>3949</v>
      </c>
      <c r="B3306" s="29" t="s">
        <v>3950</v>
      </c>
      <c r="C3306" s="5">
        <v>26</v>
      </c>
      <c r="D3306" s="5" t="s">
        <v>6543</v>
      </c>
      <c r="E3306" s="5" t="s">
        <v>6544</v>
      </c>
      <c r="F3306" s="5" t="s">
        <v>6545</v>
      </c>
      <c r="G3306" s="4" t="s">
        <v>14612</v>
      </c>
      <c r="H3306" s="4" t="s">
        <v>14611</v>
      </c>
      <c r="I3306" s="29" t="s">
        <v>15897</v>
      </c>
      <c r="J3306" s="29" t="s">
        <v>15898</v>
      </c>
      <c r="K3306" s="27">
        <v>98</v>
      </c>
      <c r="L3306" s="6" t="s">
        <v>6573</v>
      </c>
      <c r="M3306" s="5" t="s">
        <v>6574</v>
      </c>
      <c r="N3306" s="7">
        <v>14259.33203125</v>
      </c>
      <c r="O3306" s="8">
        <v>14851.533203125</v>
      </c>
      <c r="P3306" s="8">
        <v>17336.08203125</v>
      </c>
      <c r="Q3306" s="8">
        <v>12284.6279296875</v>
      </c>
      <c r="R3306" s="8">
        <v>15201.8671875</v>
      </c>
      <c r="S3306" s="8">
        <v>14640.819265274298</v>
      </c>
      <c r="T3306" s="11">
        <v>1.0101661682128906</v>
      </c>
      <c r="U3306" s="11">
        <v>1.0023072957992554</v>
      </c>
      <c r="V3306" s="28">
        <f t="shared" si="102"/>
        <v>14404.294799283147</v>
      </c>
      <c r="W3306" s="28">
        <f t="shared" si="103"/>
        <v>14292.232528145891</v>
      </c>
      <c r="X3306" s="8">
        <v>15046.6630859375</v>
      </c>
      <c r="Y3306" s="8">
        <v>11425.834080817809</v>
      </c>
      <c r="Z3306" s="8">
        <v>18324.459548686773</v>
      </c>
      <c r="AA3306" s="8">
        <v>18324.459548686773</v>
      </c>
      <c r="AB3306" s="7">
        <v>14593.309060115209</v>
      </c>
      <c r="AC3306" s="10">
        <v>1.0234216461285341</v>
      </c>
    </row>
    <row r="3307" spans="1:29" x14ac:dyDescent="0.6">
      <c r="A3307" s="29" t="s">
        <v>3949</v>
      </c>
      <c r="B3307" s="29" t="s">
        <v>3950</v>
      </c>
      <c r="C3307" s="5">
        <v>26</v>
      </c>
      <c r="D3307" s="5" t="s">
        <v>6543</v>
      </c>
      <c r="E3307" s="5" t="s">
        <v>6544</v>
      </c>
      <c r="F3307" s="5" t="s">
        <v>6545</v>
      </c>
      <c r="G3307" s="4" t="s">
        <v>14612</v>
      </c>
      <c r="H3307" s="4" t="s">
        <v>14611</v>
      </c>
      <c r="I3307" s="29" t="s">
        <v>15901</v>
      </c>
      <c r="J3307" s="29" t="s">
        <v>15902</v>
      </c>
      <c r="K3307" s="27">
        <v>98</v>
      </c>
      <c r="L3307" s="6" t="s">
        <v>6575</v>
      </c>
      <c r="M3307" s="5" t="s">
        <v>6576</v>
      </c>
      <c r="N3307" s="7">
        <v>8073</v>
      </c>
      <c r="O3307" s="8">
        <v>7965.61181640625</v>
      </c>
      <c r="P3307" s="8">
        <v>9650.1943359375</v>
      </c>
      <c r="Q3307" s="8">
        <v>5921.41162109375</v>
      </c>
      <c r="R3307" s="8">
        <v>6300.17333984375</v>
      </c>
      <c r="S3307" s="8">
        <v>7697.9407294384573</v>
      </c>
      <c r="T3307" s="11">
        <v>1.0101661682128906</v>
      </c>
      <c r="U3307" s="11">
        <v>1.0023072957992554</v>
      </c>
      <c r="V3307" s="28">
        <f t="shared" si="102"/>
        <v>8155.071475982666</v>
      </c>
      <c r="W3307" s="28">
        <f t="shared" si="103"/>
        <v>8091.6267989873886</v>
      </c>
      <c r="X3307" s="8">
        <v>8428.958984375</v>
      </c>
      <c r="Y3307" s="8">
        <v>4830.3545176378211</v>
      </c>
      <c r="Z3307" s="8">
        <v>9555.024706518001</v>
      </c>
      <c r="AA3307" s="8">
        <v>9555.024706518001</v>
      </c>
      <c r="AB3307" s="7">
        <v>7609.4701864888993</v>
      </c>
      <c r="AC3307" s="10">
        <v>0.94258270611778761</v>
      </c>
    </row>
    <row r="3308" spans="1:29" x14ac:dyDescent="0.6">
      <c r="A3308" s="29" t="s">
        <v>3949</v>
      </c>
      <c r="B3308" s="29" t="s">
        <v>3950</v>
      </c>
      <c r="C3308" s="5">
        <v>26</v>
      </c>
      <c r="D3308" s="5" t="s">
        <v>6543</v>
      </c>
      <c r="E3308" s="5" t="s">
        <v>6544</v>
      </c>
      <c r="F3308" s="5" t="s">
        <v>6545</v>
      </c>
      <c r="G3308" s="4" t="s">
        <v>14612</v>
      </c>
      <c r="H3308" s="4" t="s">
        <v>14611</v>
      </c>
      <c r="I3308" s="29" t="s">
        <v>15903</v>
      </c>
      <c r="J3308" s="29" t="s">
        <v>15904</v>
      </c>
      <c r="K3308" s="27">
        <v>98</v>
      </c>
      <c r="L3308" s="6" t="s">
        <v>6577</v>
      </c>
      <c r="M3308" s="5" t="s">
        <v>6578</v>
      </c>
      <c r="N3308" s="7">
        <v>13560.1669921875</v>
      </c>
      <c r="O3308" s="8">
        <v>15169.318359375</v>
      </c>
      <c r="P3308" s="8">
        <v>17897.548828125</v>
      </c>
      <c r="Q3308" s="8">
        <v>10676.1025390625</v>
      </c>
      <c r="R3308" s="8">
        <v>9766.037109375</v>
      </c>
      <c r="S3308" s="8">
        <v>14445.865789313282</v>
      </c>
      <c r="T3308" s="11">
        <v>1.0101661682128906</v>
      </c>
      <c r="U3308" s="11">
        <v>1.0023072957992554</v>
      </c>
      <c r="V3308" s="28">
        <f t="shared" si="102"/>
        <v>13698.021930824965</v>
      </c>
      <c r="W3308" s="28">
        <f t="shared" si="103"/>
        <v>13591.454308525776</v>
      </c>
      <c r="X3308" s="8">
        <v>15418.7021484375</v>
      </c>
      <c r="Y3308" s="8">
        <v>9144.4760142548948</v>
      </c>
      <c r="Z3308" s="8">
        <v>17886.724672992594</v>
      </c>
      <c r="AA3308" s="8">
        <v>17886.724672992594</v>
      </c>
      <c r="AB3308" s="7">
        <v>14244.70394516359</v>
      </c>
      <c r="AC3308" s="10">
        <v>1.0504814544961338</v>
      </c>
    </row>
    <row r="3309" spans="1:29" x14ac:dyDescent="0.6">
      <c r="A3309" s="29" t="s">
        <v>3949</v>
      </c>
      <c r="B3309" s="29" t="s">
        <v>3950</v>
      </c>
      <c r="C3309" s="5">
        <v>26</v>
      </c>
      <c r="D3309" s="5" t="s">
        <v>6543</v>
      </c>
      <c r="E3309" s="5" t="s">
        <v>6544</v>
      </c>
      <c r="F3309" s="5" t="s">
        <v>6545</v>
      </c>
      <c r="G3309" s="4" t="s">
        <v>14612</v>
      </c>
      <c r="H3309" s="4" t="s">
        <v>14611</v>
      </c>
      <c r="I3309" s="29" t="s">
        <v>15899</v>
      </c>
      <c r="J3309" s="29" t="s">
        <v>15900</v>
      </c>
      <c r="K3309" s="27">
        <v>98</v>
      </c>
      <c r="L3309" s="6" t="s">
        <v>6579</v>
      </c>
      <c r="M3309" s="5" t="s">
        <v>6580</v>
      </c>
      <c r="N3309" s="7">
        <v>19386.16796875</v>
      </c>
      <c r="O3309" s="8">
        <v>18271.85546875</v>
      </c>
      <c r="P3309" s="8">
        <v>17433.572265625</v>
      </c>
      <c r="Q3309" s="8">
        <v>13140.03125</v>
      </c>
      <c r="R3309" s="8">
        <v>12645.888671875</v>
      </c>
      <c r="S3309" s="8">
        <v>17214.675286596077</v>
      </c>
      <c r="T3309" s="11">
        <v>1.0101661682128906</v>
      </c>
      <c r="U3309" s="11">
        <v>1.0023072957992554</v>
      </c>
      <c r="V3309" s="28">
        <f t="shared" si="102"/>
        <v>19583.251013323665</v>
      </c>
      <c r="W3309" s="28">
        <f t="shared" si="103"/>
        <v>19430.897592667956</v>
      </c>
      <c r="X3309" s="8">
        <v>18710.68359375</v>
      </c>
      <c r="Y3309" s="8">
        <v>10976.98931484145</v>
      </c>
      <c r="Z3309" s="8">
        <v>21371.057291839083</v>
      </c>
      <c r="AA3309" s="8">
        <v>21371.057291839083</v>
      </c>
      <c r="AB3309" s="7">
        <v>17019.571200591672</v>
      </c>
      <c r="AC3309" s="10">
        <v>0.87792343634011527</v>
      </c>
    </row>
    <row r="3310" spans="1:29" x14ac:dyDescent="0.6">
      <c r="A3310" s="29" t="s">
        <v>3949</v>
      </c>
      <c r="B3310" s="29" t="s">
        <v>3950</v>
      </c>
      <c r="C3310" s="5">
        <v>26</v>
      </c>
      <c r="D3310" s="5" t="s">
        <v>6543</v>
      </c>
      <c r="E3310" s="5" t="s">
        <v>6544</v>
      </c>
      <c r="F3310" s="5" t="s">
        <v>6545</v>
      </c>
      <c r="G3310" s="4" t="s">
        <v>14612</v>
      </c>
      <c r="H3310" s="4" t="s">
        <v>14611</v>
      </c>
      <c r="I3310" s="29" t="s">
        <v>15909</v>
      </c>
      <c r="J3310" s="29" t="s">
        <v>15910</v>
      </c>
      <c r="K3310" s="27">
        <v>98</v>
      </c>
      <c r="L3310" s="6" t="s">
        <v>6581</v>
      </c>
      <c r="M3310" s="5" t="s">
        <v>6582</v>
      </c>
      <c r="N3310" s="7">
        <v>18351.0859375</v>
      </c>
      <c r="O3310" s="8">
        <v>15767.77734375</v>
      </c>
      <c r="P3310" s="8">
        <v>13835.494140625</v>
      </c>
      <c r="Q3310" s="8">
        <v>9642.5771484375</v>
      </c>
      <c r="R3310" s="8">
        <v>15225.546875</v>
      </c>
      <c r="S3310" s="8">
        <v>14703.358911294583</v>
      </c>
      <c r="T3310" s="11">
        <v>1.0101661682128906</v>
      </c>
      <c r="U3310" s="11">
        <v>1.0023072957992554</v>
      </c>
      <c r="V3310" s="28">
        <f t="shared" si="102"/>
        <v>18537.646164029837</v>
      </c>
      <c r="W3310" s="28">
        <f t="shared" si="103"/>
        <v>18393.427320995368</v>
      </c>
      <c r="X3310" s="8">
        <v>15949.2880859375</v>
      </c>
      <c r="Y3310" s="8">
        <v>11519.081658803001</v>
      </c>
      <c r="Z3310" s="8">
        <v>18522.533541956709</v>
      </c>
      <c r="AA3310" s="8">
        <v>18522.533541956709</v>
      </c>
      <c r="AB3310" s="7">
        <v>14751.052047998664</v>
      </c>
      <c r="AC3310" s="10">
        <v>0.80382447655891831</v>
      </c>
    </row>
    <row r="3311" spans="1:29" x14ac:dyDescent="0.6">
      <c r="A3311" s="29" t="s">
        <v>3949</v>
      </c>
      <c r="B3311" s="29" t="s">
        <v>3950</v>
      </c>
      <c r="C3311" s="5">
        <v>26</v>
      </c>
      <c r="D3311" s="5" t="s">
        <v>6543</v>
      </c>
      <c r="E3311" s="5" t="s">
        <v>6544</v>
      </c>
      <c r="F3311" s="5" t="s">
        <v>6545</v>
      </c>
      <c r="G3311" s="4" t="s">
        <v>14612</v>
      </c>
      <c r="H3311" s="4" t="s">
        <v>14611</v>
      </c>
      <c r="I3311" s="29" t="s">
        <v>15905</v>
      </c>
      <c r="J3311" s="29" t="s">
        <v>15906</v>
      </c>
      <c r="K3311" s="27">
        <v>98</v>
      </c>
      <c r="L3311" s="6" t="s">
        <v>6583</v>
      </c>
      <c r="M3311" s="5" t="s">
        <v>6584</v>
      </c>
      <c r="N3311" s="7">
        <v>12315.5</v>
      </c>
      <c r="O3311" s="8">
        <v>12334.3974609375</v>
      </c>
      <c r="P3311" s="8">
        <v>13709.080078125</v>
      </c>
      <c r="Q3311" s="8">
        <v>8415.9755859375</v>
      </c>
      <c r="R3311" s="8">
        <v>11437.59375</v>
      </c>
      <c r="S3311" s="8">
        <v>11798.009369467936</v>
      </c>
      <c r="T3311" s="11">
        <v>1.0101661682128906</v>
      </c>
      <c r="U3311" s="11">
        <v>1.0023072957992554</v>
      </c>
      <c r="V3311" s="28">
        <f t="shared" si="102"/>
        <v>12440.701444625854</v>
      </c>
      <c r="W3311" s="28">
        <f t="shared" si="103"/>
        <v>12343.91550141573</v>
      </c>
      <c r="X3311" s="8">
        <v>12738.787109375</v>
      </c>
      <c r="Y3311" s="8">
        <v>8159.303133510276</v>
      </c>
      <c r="Z3311" s="8">
        <v>14716.242782853442</v>
      </c>
      <c r="AA3311" s="8">
        <v>14716.242782853442</v>
      </c>
      <c r="AB3311" s="7">
        <v>11719.782434143382</v>
      </c>
      <c r="AC3311" s="10">
        <v>0.95162863335986214</v>
      </c>
    </row>
    <row r="3312" spans="1:29" x14ac:dyDescent="0.6">
      <c r="A3312" s="29" t="s">
        <v>3949</v>
      </c>
      <c r="B3312" s="29" t="s">
        <v>3950</v>
      </c>
      <c r="C3312" s="5">
        <v>26</v>
      </c>
      <c r="D3312" s="5" t="s">
        <v>6543</v>
      </c>
      <c r="E3312" s="5" t="s">
        <v>6544</v>
      </c>
      <c r="F3312" s="5" t="s">
        <v>6545</v>
      </c>
      <c r="G3312" s="4" t="s">
        <v>14612</v>
      </c>
      <c r="H3312" s="4" t="s">
        <v>14611</v>
      </c>
      <c r="I3312" s="29" t="s">
        <v>15907</v>
      </c>
      <c r="J3312" s="29" t="s">
        <v>15908</v>
      </c>
      <c r="K3312" s="27">
        <v>98</v>
      </c>
      <c r="L3312" s="6" t="s">
        <v>6585</v>
      </c>
      <c r="M3312" s="5" t="s">
        <v>6586</v>
      </c>
      <c r="N3312" s="7">
        <v>11125.75</v>
      </c>
      <c r="O3312" s="8">
        <v>10406.576171875</v>
      </c>
      <c r="P3312" s="8">
        <v>11270.5419921875</v>
      </c>
      <c r="Q3312" s="8">
        <v>9317.8896484375</v>
      </c>
      <c r="R3312" s="8">
        <v>12556.505859375</v>
      </c>
      <c r="S3312" s="8">
        <v>10388.41184874618</v>
      </c>
      <c r="T3312" s="11">
        <v>1.0101661682128906</v>
      </c>
      <c r="U3312" s="11">
        <v>1.0023072957992554</v>
      </c>
      <c r="V3312" s="28">
        <f t="shared" si="102"/>
        <v>11238.856245994568</v>
      </c>
      <c r="W3312" s="28">
        <f t="shared" si="103"/>
        <v>11151.420396238565</v>
      </c>
      <c r="X3312" s="8">
        <v>10395.53515625</v>
      </c>
      <c r="Y3312" s="8">
        <v>7494.619801252793</v>
      </c>
      <c r="Z3312" s="8">
        <v>12885.753154649119</v>
      </c>
      <c r="AA3312" s="8">
        <v>12885.753154649119</v>
      </c>
      <c r="AB3312" s="7">
        <v>10262.009515670845</v>
      </c>
      <c r="AC3312" s="10">
        <v>0.92236563968009755</v>
      </c>
    </row>
    <row r="3313" spans="1:29" x14ac:dyDescent="0.6">
      <c r="A3313" s="29" t="s">
        <v>3949</v>
      </c>
      <c r="B3313" s="29" t="s">
        <v>3950</v>
      </c>
      <c r="C3313" s="5">
        <v>26</v>
      </c>
      <c r="D3313" s="5" t="s">
        <v>6543</v>
      </c>
      <c r="E3313" s="5" t="s">
        <v>6544</v>
      </c>
      <c r="F3313" s="5" t="s">
        <v>6545</v>
      </c>
      <c r="G3313" s="4" t="s">
        <v>14612</v>
      </c>
      <c r="H3313" s="4" t="s">
        <v>14611</v>
      </c>
      <c r="I3313" s="29" t="s">
        <v>15895</v>
      </c>
      <c r="J3313" s="29" t="s">
        <v>15896</v>
      </c>
      <c r="K3313" s="27">
        <v>98</v>
      </c>
      <c r="L3313" s="6" t="s">
        <v>6587</v>
      </c>
      <c r="M3313" s="5" t="s">
        <v>6588</v>
      </c>
      <c r="N3313" s="7">
        <v>7761.58349609375</v>
      </c>
      <c r="O3313" s="8">
        <v>8165.7392578125</v>
      </c>
      <c r="P3313" s="8">
        <v>8570.943359375</v>
      </c>
      <c r="Q3313" s="8">
        <v>5692.2158203125</v>
      </c>
      <c r="R3313" s="8">
        <v>6027.3203125</v>
      </c>
      <c r="S3313" s="8">
        <v>7731.9694024476885</v>
      </c>
      <c r="T3313" s="11">
        <v>1.0101661682128906</v>
      </c>
      <c r="U3313" s="11">
        <v>1.0023072957992554</v>
      </c>
      <c r="V3313" s="28">
        <f t="shared" si="102"/>
        <v>7840.4890595134348</v>
      </c>
      <c r="W3313" s="28">
        <f t="shared" si="103"/>
        <v>7779.4917650898569</v>
      </c>
      <c r="X3313" s="8">
        <v>8326.34765625</v>
      </c>
      <c r="Y3313" s="8">
        <v>5382.2079732391476</v>
      </c>
      <c r="Z3313" s="8">
        <v>9645.9047507205014</v>
      </c>
      <c r="AA3313" s="8">
        <v>9645.9047507205014</v>
      </c>
      <c r="AB3313" s="7">
        <v>7681.8456128375065</v>
      </c>
      <c r="AC3313" s="10">
        <v>0.98972659595862444</v>
      </c>
    </row>
    <row r="3314" spans="1:29" x14ac:dyDescent="0.6">
      <c r="A3314" s="29" t="s">
        <v>3949</v>
      </c>
      <c r="B3314" s="29" t="s">
        <v>3950</v>
      </c>
      <c r="C3314" s="5">
        <v>26</v>
      </c>
      <c r="D3314" s="5" t="s">
        <v>6543</v>
      </c>
      <c r="E3314" s="5" t="s">
        <v>6544</v>
      </c>
      <c r="F3314" s="5" t="s">
        <v>6545</v>
      </c>
      <c r="G3314" s="4" t="s">
        <v>14612</v>
      </c>
      <c r="H3314" s="4" t="s">
        <v>14611</v>
      </c>
      <c r="I3314" s="29" t="s">
        <v>15901</v>
      </c>
      <c r="J3314" s="29" t="s">
        <v>15902</v>
      </c>
      <c r="K3314" s="27">
        <v>98</v>
      </c>
      <c r="L3314" s="6" t="s">
        <v>6589</v>
      </c>
      <c r="M3314" s="5" t="s">
        <v>6590</v>
      </c>
      <c r="N3314" s="7">
        <v>9184.75</v>
      </c>
      <c r="O3314" s="8">
        <v>9506.177734375</v>
      </c>
      <c r="P3314" s="8">
        <v>9145.9716796875</v>
      </c>
      <c r="Q3314" s="8">
        <v>8172.85888671875</v>
      </c>
      <c r="R3314" s="8">
        <v>9056.6220703125</v>
      </c>
      <c r="S3314" s="8">
        <v>9264.5406760180758</v>
      </c>
      <c r="T3314" s="11">
        <v>1.0101661682128906</v>
      </c>
      <c r="U3314" s="11">
        <v>1.0023072957992554</v>
      </c>
      <c r="V3314" s="28">
        <f t="shared" si="102"/>
        <v>9278.1237134933472</v>
      </c>
      <c r="W3314" s="28">
        <f t="shared" si="103"/>
        <v>9205.9419350922108</v>
      </c>
      <c r="X3314" s="8">
        <v>9194.7060546875</v>
      </c>
      <c r="Y3314" s="8">
        <v>9819.3684353761091</v>
      </c>
      <c r="Z3314" s="8">
        <v>11881.382776257204</v>
      </c>
      <c r="AA3314" s="8">
        <v>11881.382776257204</v>
      </c>
      <c r="AB3314" s="7">
        <v>9462.144870072143</v>
      </c>
      <c r="AC3314" s="10">
        <v>1.0302016788777204</v>
      </c>
    </row>
    <row r="3315" spans="1:29" x14ac:dyDescent="0.6">
      <c r="A3315" s="29" t="s">
        <v>3949</v>
      </c>
      <c r="B3315" s="29" t="s">
        <v>3950</v>
      </c>
      <c r="C3315" s="5">
        <v>26</v>
      </c>
      <c r="D3315" s="5" t="s">
        <v>6543</v>
      </c>
      <c r="E3315" s="5" t="s">
        <v>6544</v>
      </c>
      <c r="F3315" s="5" t="s">
        <v>6545</v>
      </c>
      <c r="G3315" s="4" t="s">
        <v>14612</v>
      </c>
      <c r="H3315" s="4" t="s">
        <v>14611</v>
      </c>
      <c r="I3315" s="29" t="s">
        <v>15911</v>
      </c>
      <c r="J3315" s="29" t="s">
        <v>15912</v>
      </c>
      <c r="K3315" s="27">
        <v>98</v>
      </c>
      <c r="L3315" s="6" t="s">
        <v>6591</v>
      </c>
      <c r="M3315" s="5" t="s">
        <v>6592</v>
      </c>
      <c r="N3315" s="7">
        <v>8818.6669921875</v>
      </c>
      <c r="O3315" s="8">
        <v>10314.7646484375</v>
      </c>
      <c r="P3315" s="8">
        <v>11043.7666015625</v>
      </c>
      <c r="Q3315" s="8">
        <v>7355</v>
      </c>
      <c r="R3315" s="8">
        <v>6946.11083984375</v>
      </c>
      <c r="S3315" s="8">
        <v>9777.6443541364697</v>
      </c>
      <c r="T3315" s="11">
        <v>1.0101661682128906</v>
      </c>
      <c r="U3315" s="11">
        <v>1.0023072957992554</v>
      </c>
      <c r="V3315" s="28">
        <f t="shared" si="102"/>
        <v>8908.3190442435443</v>
      </c>
      <c r="W3315" s="28">
        <f t="shared" si="103"/>
        <v>8839.0142654936062</v>
      </c>
      <c r="X3315" s="8">
        <v>10397.98828125</v>
      </c>
      <c r="Y3315" s="8">
        <v>6024.0381054376567</v>
      </c>
      <c r="Z3315" s="8">
        <v>12080.291732079655</v>
      </c>
      <c r="AA3315" s="8">
        <v>12080.291732079655</v>
      </c>
      <c r="AB3315" s="7">
        <v>9620.5528088945393</v>
      </c>
      <c r="AC3315" s="10">
        <v>1.0909305020154898</v>
      </c>
    </row>
    <row r="3316" spans="1:29" x14ac:dyDescent="0.6">
      <c r="A3316" s="29" t="s">
        <v>3949</v>
      </c>
      <c r="B3316" s="29" t="s">
        <v>3950</v>
      </c>
      <c r="C3316" s="5">
        <v>26</v>
      </c>
      <c r="D3316" s="5" t="s">
        <v>6543</v>
      </c>
      <c r="E3316" s="5" t="s">
        <v>6544</v>
      </c>
      <c r="F3316" s="5" t="s">
        <v>6545</v>
      </c>
      <c r="G3316" s="4" t="s">
        <v>14612</v>
      </c>
      <c r="H3316" s="4" t="s">
        <v>14611</v>
      </c>
      <c r="I3316" s="29" t="s">
        <v>14823</v>
      </c>
      <c r="J3316" s="29" t="s">
        <v>14823</v>
      </c>
      <c r="K3316" s="27">
        <v>98</v>
      </c>
      <c r="L3316" s="6" t="s">
        <v>6593</v>
      </c>
      <c r="M3316" s="5" t="s">
        <v>6594</v>
      </c>
      <c r="N3316" s="7">
        <v>10730.2490234375</v>
      </c>
      <c r="O3316" s="8">
        <v>10914.2080078125</v>
      </c>
      <c r="P3316" s="8">
        <v>10454.890625</v>
      </c>
      <c r="Q3316" s="8">
        <v>6533.3623046875</v>
      </c>
      <c r="R3316" s="8">
        <v>8936.001953125</v>
      </c>
      <c r="S3316" s="8">
        <v>10145.840848656055</v>
      </c>
      <c r="T3316" s="11">
        <v>1.0101661682128906</v>
      </c>
      <c r="U3316" s="11">
        <v>1.0023072957992554</v>
      </c>
      <c r="V3316" s="28">
        <f t="shared" si="102"/>
        <v>10839.334539975971</v>
      </c>
      <c r="W3316" s="28">
        <f t="shared" si="103"/>
        <v>10755.006881934241</v>
      </c>
      <c r="X3316" s="8">
        <v>10481.869140625</v>
      </c>
      <c r="Y3316" s="8">
        <v>7865.2299125301597</v>
      </c>
      <c r="Z3316" s="8">
        <v>12699.278475783041</v>
      </c>
      <c r="AA3316" s="8">
        <v>12699.278475783041</v>
      </c>
      <c r="AB3316" s="7">
        <v>10113.504037877725</v>
      </c>
      <c r="AC3316" s="10">
        <v>0.94252277051421152</v>
      </c>
    </row>
    <row r="3317" spans="1:29" x14ac:dyDescent="0.6">
      <c r="A3317" s="29" t="s">
        <v>3949</v>
      </c>
      <c r="B3317" s="29" t="s">
        <v>3950</v>
      </c>
      <c r="C3317" s="5">
        <v>26</v>
      </c>
      <c r="D3317" s="5" t="s">
        <v>6543</v>
      </c>
      <c r="E3317" s="5" t="s">
        <v>6544</v>
      </c>
      <c r="F3317" s="5" t="s">
        <v>6545</v>
      </c>
      <c r="G3317" s="4" t="s">
        <v>14612</v>
      </c>
      <c r="H3317" s="4" t="s">
        <v>14611</v>
      </c>
      <c r="I3317" s="29" t="s">
        <v>15911</v>
      </c>
      <c r="J3317" s="29" t="s">
        <v>15912</v>
      </c>
      <c r="K3317" s="27">
        <v>98</v>
      </c>
      <c r="L3317" s="6" t="s">
        <v>6595</v>
      </c>
      <c r="M3317" s="5" t="s">
        <v>6596</v>
      </c>
      <c r="N3317" s="7">
        <v>6251.25</v>
      </c>
      <c r="O3317" s="8">
        <v>6539.8017578125</v>
      </c>
      <c r="P3317" s="8">
        <v>6680.40087890625</v>
      </c>
      <c r="Q3317" s="8">
        <v>4371.50390625</v>
      </c>
      <c r="R3317" s="8">
        <v>5382.51123046875</v>
      </c>
      <c r="S3317" s="8">
        <v>6175.6747539882945</v>
      </c>
      <c r="T3317" s="11">
        <v>1.0101661682128906</v>
      </c>
      <c r="U3317" s="11">
        <v>1.0023072957992554</v>
      </c>
      <c r="V3317" s="28">
        <f t="shared" si="102"/>
        <v>6314.8012590408325</v>
      </c>
      <c r="W3317" s="28">
        <f t="shared" si="103"/>
        <v>6265.6734828650951</v>
      </c>
      <c r="X3317" s="8">
        <v>6700.42529296875</v>
      </c>
      <c r="Y3317" s="8">
        <v>3988.0324848812115</v>
      </c>
      <c r="Z3317" s="8">
        <v>7671.5216750987456</v>
      </c>
      <c r="AA3317" s="8">
        <v>7671.5216750987456</v>
      </c>
      <c r="AB3317" s="7">
        <v>6109.4782341950086</v>
      </c>
      <c r="AC3317" s="10">
        <v>0.9773210532605493</v>
      </c>
    </row>
    <row r="3318" spans="1:29" x14ac:dyDescent="0.6">
      <c r="A3318" s="29" t="s">
        <v>3949</v>
      </c>
      <c r="B3318" s="29" t="s">
        <v>3950</v>
      </c>
      <c r="C3318" s="5">
        <v>26</v>
      </c>
      <c r="D3318" s="5" t="s">
        <v>6543</v>
      </c>
      <c r="E3318" s="5" t="s">
        <v>6544</v>
      </c>
      <c r="F3318" s="5" t="s">
        <v>6545</v>
      </c>
      <c r="G3318" s="4" t="s">
        <v>14612</v>
      </c>
      <c r="H3318" s="4" t="s">
        <v>14611</v>
      </c>
      <c r="I3318" s="29" t="s">
        <v>15897</v>
      </c>
      <c r="J3318" s="29" t="s">
        <v>15898</v>
      </c>
      <c r="K3318" s="27">
        <v>98</v>
      </c>
      <c r="L3318" s="6" t="s">
        <v>6597</v>
      </c>
      <c r="M3318" s="5" t="s">
        <v>6598</v>
      </c>
      <c r="N3318" s="7">
        <v>17026.5</v>
      </c>
      <c r="O3318" s="8">
        <v>16906.04296875</v>
      </c>
      <c r="P3318" s="8">
        <v>15670.8876953125</v>
      </c>
      <c r="Q3318" s="8">
        <v>13537.3662109375</v>
      </c>
      <c r="R3318" s="8">
        <v>20145.349609375</v>
      </c>
      <c r="S3318" s="8">
        <v>16456.959116382252</v>
      </c>
      <c r="T3318" s="11">
        <v>1.0101661682128906</v>
      </c>
      <c r="U3318" s="11">
        <v>1.0023072957992554</v>
      </c>
      <c r="V3318" s="28">
        <f t="shared" si="102"/>
        <v>17199.594263076782</v>
      </c>
      <c r="W3318" s="28">
        <f t="shared" si="103"/>
        <v>17065.785171926022</v>
      </c>
      <c r="X3318" s="8">
        <v>16946.017578125</v>
      </c>
      <c r="Y3318" s="8">
        <v>13341.723849180238</v>
      </c>
      <c r="Z3318" s="8">
        <v>20665.624445583278</v>
      </c>
      <c r="AA3318" s="8">
        <v>20665.624445583278</v>
      </c>
      <c r="AB3318" s="7">
        <v>16457.775666092246</v>
      </c>
      <c r="AC3318" s="10">
        <v>0.96659769571504695</v>
      </c>
    </row>
    <row r="3319" spans="1:29" x14ac:dyDescent="0.6">
      <c r="A3319" s="29" t="s">
        <v>3949</v>
      </c>
      <c r="B3319" s="29" t="s">
        <v>3950</v>
      </c>
      <c r="C3319" s="5">
        <v>26</v>
      </c>
      <c r="D3319" s="5" t="s">
        <v>6543</v>
      </c>
      <c r="E3319" s="5" t="s">
        <v>6544</v>
      </c>
      <c r="F3319" s="5" t="s">
        <v>6545</v>
      </c>
      <c r="G3319" s="4" t="s">
        <v>14612</v>
      </c>
      <c r="H3319" s="4" t="s">
        <v>14611</v>
      </c>
      <c r="I3319" s="29" t="s">
        <v>14823</v>
      </c>
      <c r="J3319" s="29" t="s">
        <v>14823</v>
      </c>
      <c r="K3319" s="27">
        <v>98</v>
      </c>
      <c r="L3319" s="6" t="s">
        <v>6599</v>
      </c>
      <c r="M3319" s="5" t="s">
        <v>6600</v>
      </c>
      <c r="N3319" s="7">
        <v>3802.75</v>
      </c>
      <c r="O3319" s="8">
        <v>4072.83837890625</v>
      </c>
      <c r="P3319" s="8">
        <v>3795.06005859375</v>
      </c>
      <c r="Q3319" s="8">
        <v>2646.439453125</v>
      </c>
      <c r="R3319" s="8">
        <v>2974.909423828125</v>
      </c>
      <c r="S3319" s="8">
        <v>3795.5278523567299</v>
      </c>
      <c r="T3319" s="11">
        <v>1.0101661682128906</v>
      </c>
      <c r="U3319" s="11">
        <v>1.0023072957992554</v>
      </c>
      <c r="V3319" s="28">
        <f t="shared" si="102"/>
        <v>3841.4093961715698</v>
      </c>
      <c r="W3319" s="28">
        <f t="shared" si="103"/>
        <v>3811.5240691006184</v>
      </c>
      <c r="X3319" s="8">
        <v>4022.48046875</v>
      </c>
      <c r="Y3319" s="8">
        <v>2550.7091726514263</v>
      </c>
      <c r="Z3319" s="8">
        <v>4714.5758110345059</v>
      </c>
      <c r="AA3319" s="8">
        <v>4714.5758110345059</v>
      </c>
      <c r="AB3319" s="7">
        <v>3754.6134288419184</v>
      </c>
      <c r="AC3319" s="10">
        <v>0.98734164192805696</v>
      </c>
    </row>
    <row r="3320" spans="1:29" x14ac:dyDescent="0.6">
      <c r="A3320" s="29" t="s">
        <v>3949</v>
      </c>
      <c r="B3320" s="29" t="s">
        <v>3950</v>
      </c>
      <c r="C3320" s="5">
        <v>26</v>
      </c>
      <c r="D3320" s="5" t="s">
        <v>6543</v>
      </c>
      <c r="E3320" s="5" t="s">
        <v>6544</v>
      </c>
      <c r="F3320" s="5" t="s">
        <v>6545</v>
      </c>
      <c r="G3320" s="4" t="s">
        <v>14612</v>
      </c>
      <c r="H3320" s="4" t="s">
        <v>14611</v>
      </c>
      <c r="I3320" s="29" t="s">
        <v>15909</v>
      </c>
      <c r="J3320" s="29" t="s">
        <v>15910</v>
      </c>
      <c r="K3320" s="27">
        <v>98</v>
      </c>
      <c r="L3320" s="6" t="s">
        <v>6601</v>
      </c>
      <c r="M3320" s="5" t="s">
        <v>6602</v>
      </c>
      <c r="N3320" s="7">
        <v>11766.666015625</v>
      </c>
      <c r="O3320" s="8">
        <v>11105.33203125</v>
      </c>
      <c r="P3320" s="8">
        <v>11084.3681640625</v>
      </c>
      <c r="Q3320" s="8">
        <v>7156.52001953125</v>
      </c>
      <c r="R3320" s="8">
        <v>10469.796875</v>
      </c>
      <c r="S3320" s="8">
        <v>10485.759556903033</v>
      </c>
      <c r="T3320" s="11">
        <v>1.0101661682128906</v>
      </c>
      <c r="U3320" s="11">
        <v>1.0023072957992554</v>
      </c>
      <c r="V3320" s="28">
        <f t="shared" si="102"/>
        <v>11886.287921644747</v>
      </c>
      <c r="W3320" s="28">
        <f t="shared" si="103"/>
        <v>11793.815194694092</v>
      </c>
      <c r="X3320" s="8">
        <v>11796.708984375</v>
      </c>
      <c r="Y3320" s="8">
        <v>7186.3495550745711</v>
      </c>
      <c r="Z3320" s="8">
        <v>13135.699967373968</v>
      </c>
      <c r="AA3320" s="8">
        <v>13135.699967373968</v>
      </c>
      <c r="AB3320" s="7">
        <v>10461.063194552517</v>
      </c>
      <c r="AC3320" s="10">
        <v>0.8890422470274274</v>
      </c>
    </row>
    <row r="3321" spans="1:29" x14ac:dyDescent="0.6">
      <c r="A3321" s="29" t="s">
        <v>3949</v>
      </c>
      <c r="B3321" s="29" t="s">
        <v>3950</v>
      </c>
      <c r="C3321" s="5">
        <v>26</v>
      </c>
      <c r="D3321" s="5" t="s">
        <v>6543</v>
      </c>
      <c r="E3321" s="5" t="s">
        <v>6544</v>
      </c>
      <c r="F3321" s="5" t="s">
        <v>6545</v>
      </c>
      <c r="G3321" s="4" t="s">
        <v>14612</v>
      </c>
      <c r="H3321" s="4" t="s">
        <v>14611</v>
      </c>
      <c r="I3321" s="29" t="s">
        <v>15911</v>
      </c>
      <c r="J3321" s="29" t="s">
        <v>15912</v>
      </c>
      <c r="K3321" s="27">
        <v>98</v>
      </c>
      <c r="L3321" s="6" t="s">
        <v>6603</v>
      </c>
      <c r="M3321" s="5" t="s">
        <v>1650</v>
      </c>
      <c r="N3321" s="7">
        <v>5941.0830078125</v>
      </c>
      <c r="O3321" s="8">
        <v>5376.56005859375</v>
      </c>
      <c r="P3321" s="8">
        <v>3912.691650390625</v>
      </c>
      <c r="Q3321" s="8">
        <v>2792.3642578125</v>
      </c>
      <c r="R3321" s="8">
        <v>5181.31494140625</v>
      </c>
      <c r="S3321" s="8">
        <v>4887.279608992053</v>
      </c>
      <c r="T3321" s="11">
        <v>1.0101661682128906</v>
      </c>
      <c r="U3321" s="11">
        <v>1.0023072957992554</v>
      </c>
      <c r="V3321" s="28">
        <f t="shared" si="102"/>
        <v>6001.4810570366681</v>
      </c>
      <c r="W3321" s="28">
        <f t="shared" si="103"/>
        <v>5954.7908436794532</v>
      </c>
      <c r="X3321" s="8">
        <v>5249.8125</v>
      </c>
      <c r="Y3321" s="8">
        <v>3713.857904400405</v>
      </c>
      <c r="Z3321" s="8">
        <v>6135.0464155917371</v>
      </c>
      <c r="AA3321" s="8">
        <v>6135.0464155917371</v>
      </c>
      <c r="AB3321" s="7">
        <v>4885.8536975131956</v>
      </c>
      <c r="AC3321" s="10">
        <v>0.82238435165580381</v>
      </c>
    </row>
    <row r="3322" spans="1:29" x14ac:dyDescent="0.6">
      <c r="A3322" s="29" t="s">
        <v>3949</v>
      </c>
      <c r="B3322" s="29" t="s">
        <v>3950</v>
      </c>
      <c r="C3322" s="5">
        <v>26</v>
      </c>
      <c r="D3322" s="5" t="s">
        <v>6543</v>
      </c>
      <c r="E3322" s="5" t="s">
        <v>6544</v>
      </c>
      <c r="F3322" s="5" t="s">
        <v>6545</v>
      </c>
      <c r="G3322" s="4" t="s">
        <v>14612</v>
      </c>
      <c r="H3322" s="4" t="s">
        <v>14611</v>
      </c>
      <c r="I3322" s="29" t="s">
        <v>15909</v>
      </c>
      <c r="J3322" s="29" t="s">
        <v>15910</v>
      </c>
      <c r="K3322" s="27">
        <v>98</v>
      </c>
      <c r="L3322" s="6" t="s">
        <v>6604</v>
      </c>
      <c r="M3322" s="5" t="s">
        <v>6605</v>
      </c>
      <c r="N3322" s="7">
        <v>6355</v>
      </c>
      <c r="O3322" s="8">
        <v>6154.5322265625</v>
      </c>
      <c r="P3322" s="8">
        <v>4286.3125</v>
      </c>
      <c r="Q3322" s="8">
        <v>5624.357421875</v>
      </c>
      <c r="R3322" s="8">
        <v>8299.1865234375</v>
      </c>
      <c r="S3322" s="8">
        <v>6044.6054273530162</v>
      </c>
      <c r="T3322" s="11">
        <v>1.0101661682128906</v>
      </c>
      <c r="U3322" s="11">
        <v>1.0023072957992554</v>
      </c>
      <c r="V3322" s="28">
        <f t="shared" si="102"/>
        <v>6419.6059989929199</v>
      </c>
      <c r="W3322" s="28">
        <f t="shared" si="103"/>
        <v>6369.6628648042679</v>
      </c>
      <c r="X3322" s="8">
        <v>5789.244140625</v>
      </c>
      <c r="Y3322" s="8">
        <v>5059.5915641503761</v>
      </c>
      <c r="Z3322" s="8">
        <v>7551.5334598496775</v>
      </c>
      <c r="AA3322" s="8">
        <v>7551.5334598496775</v>
      </c>
      <c r="AB3322" s="7">
        <v>6013.9215219193247</v>
      </c>
      <c r="AC3322" s="10">
        <v>0.946329114385417</v>
      </c>
    </row>
    <row r="3323" spans="1:29" x14ac:dyDescent="0.6">
      <c r="A3323" s="29" t="s">
        <v>3949</v>
      </c>
      <c r="B3323" s="29" t="s">
        <v>3950</v>
      </c>
      <c r="C3323" s="5">
        <v>26</v>
      </c>
      <c r="D3323" s="5" t="s">
        <v>6543</v>
      </c>
      <c r="E3323" s="5" t="s">
        <v>6544</v>
      </c>
      <c r="F3323" s="5" t="s">
        <v>6545</v>
      </c>
      <c r="G3323" s="4" t="s">
        <v>14612</v>
      </c>
      <c r="H3323" s="4" t="s">
        <v>14611</v>
      </c>
      <c r="I3323" s="29" t="s">
        <v>15911</v>
      </c>
      <c r="J3323" s="29" t="s">
        <v>15912</v>
      </c>
      <c r="K3323" s="27">
        <v>98</v>
      </c>
      <c r="L3323" s="6" t="s">
        <v>6606</v>
      </c>
      <c r="M3323" s="5" t="s">
        <v>6607</v>
      </c>
      <c r="N3323" s="7">
        <v>4883.08349609375</v>
      </c>
      <c r="O3323" s="8">
        <v>5037.220703125</v>
      </c>
      <c r="P3323" s="8">
        <v>5648.76904296875</v>
      </c>
      <c r="Q3323" s="8">
        <v>3740.657470703125</v>
      </c>
      <c r="R3323" s="8">
        <v>3216.44140625</v>
      </c>
      <c r="S3323" s="8">
        <v>4806.2925001915346</v>
      </c>
      <c r="T3323" s="11">
        <v>1.0101661682128906</v>
      </c>
      <c r="U3323" s="11">
        <v>1.0023072957992554</v>
      </c>
      <c r="V3323" s="28">
        <f t="shared" si="102"/>
        <v>4932.7257443126291</v>
      </c>
      <c r="W3323" s="28">
        <f t="shared" si="103"/>
        <v>4894.3502141317003</v>
      </c>
      <c r="X3323" s="8">
        <v>5522.873046875</v>
      </c>
      <c r="Y3323" s="8">
        <v>3099.3287944365838</v>
      </c>
      <c r="Z3323" s="8">
        <v>6011.8463706273324</v>
      </c>
      <c r="AA3323" s="8">
        <v>6011.8463706273324</v>
      </c>
      <c r="AB3323" s="7">
        <v>4787.739134974051</v>
      </c>
      <c r="AC3323" s="10">
        <v>0.98047455850468868</v>
      </c>
    </row>
    <row r="3324" spans="1:29" x14ac:dyDescent="0.6">
      <c r="A3324" s="29" t="s">
        <v>3949</v>
      </c>
      <c r="B3324" s="29" t="s">
        <v>3950</v>
      </c>
      <c r="C3324" s="5">
        <v>26</v>
      </c>
      <c r="D3324" s="5" t="s">
        <v>6543</v>
      </c>
      <c r="E3324" s="5" t="s">
        <v>6544</v>
      </c>
      <c r="F3324" s="5" t="s">
        <v>6545</v>
      </c>
      <c r="G3324" s="4" t="s">
        <v>14612</v>
      </c>
      <c r="H3324" s="4" t="s">
        <v>14611</v>
      </c>
      <c r="I3324" s="29" t="s">
        <v>15903</v>
      </c>
      <c r="J3324" s="29" t="s">
        <v>15904</v>
      </c>
      <c r="K3324" s="27">
        <v>98</v>
      </c>
      <c r="L3324" s="6" t="s">
        <v>6608</v>
      </c>
      <c r="M3324" s="5" t="s">
        <v>6609</v>
      </c>
      <c r="N3324" s="7">
        <v>5758.916015625</v>
      </c>
      <c r="O3324" s="8">
        <v>5328.0634765625</v>
      </c>
      <c r="P3324" s="8">
        <v>4657.73681640625</v>
      </c>
      <c r="Q3324" s="8">
        <v>5203.62060546875</v>
      </c>
      <c r="R3324" s="8">
        <v>7411.94775390625</v>
      </c>
      <c r="S3324" s="8">
        <v>5353.2373540916424</v>
      </c>
      <c r="T3324" s="11">
        <v>1.0101661682128906</v>
      </c>
      <c r="U3324" s="11">
        <v>1.0023072957992554</v>
      </c>
      <c r="V3324" s="28">
        <f t="shared" si="102"/>
        <v>5817.4621245637536</v>
      </c>
      <c r="W3324" s="28">
        <f t="shared" si="103"/>
        <v>5772.203538356116</v>
      </c>
      <c r="X3324" s="8">
        <v>5437.724609375</v>
      </c>
      <c r="Y3324" s="8">
        <v>4892.9059133591727</v>
      </c>
      <c r="Z3324" s="8">
        <v>6782.6627888103822</v>
      </c>
      <c r="AA3324" s="8">
        <v>6782.6627888103822</v>
      </c>
      <c r="AB3324" s="7">
        <v>5401.605109534943</v>
      </c>
      <c r="AC3324" s="10">
        <v>0.93795518025951297</v>
      </c>
    </row>
    <row r="3325" spans="1:29" x14ac:dyDescent="0.6">
      <c r="A3325" s="29" t="s">
        <v>3949</v>
      </c>
      <c r="B3325" s="29" t="s">
        <v>3950</v>
      </c>
      <c r="C3325" s="5">
        <v>26</v>
      </c>
      <c r="D3325" s="5" t="s">
        <v>6543</v>
      </c>
      <c r="E3325" s="5" t="s">
        <v>6544</v>
      </c>
      <c r="F3325" s="5" t="s">
        <v>6545</v>
      </c>
      <c r="G3325" s="4" t="s">
        <v>14612</v>
      </c>
      <c r="H3325" s="4" t="s">
        <v>14611</v>
      </c>
      <c r="I3325" s="29" t="s">
        <v>15903</v>
      </c>
      <c r="J3325" s="29" t="s">
        <v>15904</v>
      </c>
      <c r="K3325" s="27">
        <v>98</v>
      </c>
      <c r="L3325" s="6" t="s">
        <v>6610</v>
      </c>
      <c r="M3325" s="5" t="s">
        <v>6611</v>
      </c>
      <c r="N3325" s="7">
        <v>2122.416748046875</v>
      </c>
      <c r="O3325" s="8">
        <v>2082.937744140625</v>
      </c>
      <c r="P3325" s="8">
        <v>1997.247314453125</v>
      </c>
      <c r="Q3325" s="8">
        <v>1681.050537109375</v>
      </c>
      <c r="R3325" s="8">
        <v>2671.8720703125</v>
      </c>
      <c r="S3325" s="8">
        <v>2041.7521292849081</v>
      </c>
      <c r="T3325" s="11">
        <v>1.0101661682128906</v>
      </c>
      <c r="U3325" s="11">
        <v>1.0023072957992554</v>
      </c>
      <c r="V3325" s="28">
        <f t="shared" si="102"/>
        <v>2143.9935937253758</v>
      </c>
      <c r="W3325" s="28">
        <f t="shared" si="103"/>
        <v>2127.3137912939128</v>
      </c>
      <c r="X3325" s="8">
        <v>2177.207275390625</v>
      </c>
      <c r="Y3325" s="8">
        <v>1747.2562514918634</v>
      </c>
      <c r="Z3325" s="8">
        <v>2585.8230118711363</v>
      </c>
      <c r="AA3325" s="8">
        <v>2585.8230118711363</v>
      </c>
      <c r="AB3325" s="7">
        <v>2059.3084498198909</v>
      </c>
      <c r="AC3325" s="10">
        <v>0.97026583102255548</v>
      </c>
    </row>
    <row r="3326" spans="1:29" x14ac:dyDescent="0.6">
      <c r="A3326" s="29" t="s">
        <v>3949</v>
      </c>
      <c r="B3326" s="29" t="s">
        <v>3950</v>
      </c>
      <c r="C3326" s="5">
        <v>26</v>
      </c>
      <c r="D3326" s="5" t="s">
        <v>6543</v>
      </c>
      <c r="E3326" s="5" t="s">
        <v>6544</v>
      </c>
      <c r="F3326" s="5" t="s">
        <v>6545</v>
      </c>
      <c r="G3326" s="4" t="s">
        <v>14612</v>
      </c>
      <c r="H3326" s="4" t="s">
        <v>14611</v>
      </c>
      <c r="I3326" s="29" t="s">
        <v>15907</v>
      </c>
      <c r="J3326" s="29" t="s">
        <v>15908</v>
      </c>
      <c r="K3326" s="27">
        <v>98</v>
      </c>
      <c r="L3326" s="6" t="s">
        <v>6612</v>
      </c>
      <c r="M3326" s="5" t="s">
        <v>6613</v>
      </c>
      <c r="N3326" s="7">
        <v>4499.33349609375</v>
      </c>
      <c r="O3326" s="8">
        <v>3574.86181640625</v>
      </c>
      <c r="P3326" s="8">
        <v>2285.71923828125</v>
      </c>
      <c r="Q3326" s="8">
        <v>2654.79638671875</v>
      </c>
      <c r="R3326" s="8">
        <v>4810.9296875</v>
      </c>
      <c r="S3326" s="8">
        <v>3405.7966256291561</v>
      </c>
      <c r="T3326" s="11">
        <v>1.0101661682128906</v>
      </c>
      <c r="U3326" s="11">
        <v>1.0023072957992554</v>
      </c>
      <c r="V3326" s="28">
        <f t="shared" si="102"/>
        <v>4545.0744772609323</v>
      </c>
      <c r="W3326" s="28">
        <f t="shared" si="103"/>
        <v>4509.7147893687361</v>
      </c>
      <c r="X3326" s="8">
        <v>3362.323486328125</v>
      </c>
      <c r="Y3326" s="8">
        <v>2680.8235499214234</v>
      </c>
      <c r="Z3326" s="8">
        <v>4246.8494628959379</v>
      </c>
      <c r="AA3326" s="8">
        <v>4246.8494628959379</v>
      </c>
      <c r="AB3326" s="7">
        <v>3382.123580734265</v>
      </c>
      <c r="AC3326" s="10">
        <v>0.7516943528792811</v>
      </c>
    </row>
    <row r="3327" spans="1:29" x14ac:dyDescent="0.6">
      <c r="A3327" s="29" t="s">
        <v>3949</v>
      </c>
      <c r="B3327" s="29" t="s">
        <v>3950</v>
      </c>
      <c r="C3327" s="5">
        <v>26</v>
      </c>
      <c r="D3327" s="5" t="s">
        <v>6543</v>
      </c>
      <c r="E3327" s="5" t="s">
        <v>6544</v>
      </c>
      <c r="F3327" s="5" t="s">
        <v>6545</v>
      </c>
      <c r="G3327" s="4" t="s">
        <v>14612</v>
      </c>
      <c r="H3327" s="4" t="s">
        <v>14611</v>
      </c>
      <c r="I3327" s="29" t="s">
        <v>15911</v>
      </c>
      <c r="J3327" s="29" t="s">
        <v>15912</v>
      </c>
      <c r="K3327" s="27">
        <v>98</v>
      </c>
      <c r="L3327" s="6" t="s">
        <v>6614</v>
      </c>
      <c r="M3327" s="5" t="s">
        <v>6615</v>
      </c>
      <c r="N3327" s="7">
        <v>2469.500244140625</v>
      </c>
      <c r="O3327" s="8">
        <v>1972.4228515625</v>
      </c>
      <c r="P3327" s="8">
        <v>1410.179443359375</v>
      </c>
      <c r="Q3327" s="8">
        <v>1382.70166015625</v>
      </c>
      <c r="R3327" s="8">
        <v>1897.8443603515625</v>
      </c>
      <c r="S3327" s="8">
        <v>1844.8813799616808</v>
      </c>
      <c r="T3327" s="11">
        <v>1.0101661682128906</v>
      </c>
      <c r="U3327" s="11">
        <v>1.0023072957992554</v>
      </c>
      <c r="V3327" s="28">
        <f t="shared" si="102"/>
        <v>2494.6055990243331</v>
      </c>
      <c r="W3327" s="28">
        <f t="shared" si="103"/>
        <v>2475.1981116801908</v>
      </c>
      <c r="X3327" s="8">
        <v>2100.797119140625</v>
      </c>
      <c r="Y3327" s="8">
        <v>1397.079023628148</v>
      </c>
      <c r="Z3327" s="8">
        <v>2331.4862255537269</v>
      </c>
      <c r="AA3327" s="8">
        <v>2331.4862255537269</v>
      </c>
      <c r="AB3327" s="7">
        <v>1856.7586655697773</v>
      </c>
      <c r="AC3327" s="10">
        <v>0.75187628346071333</v>
      </c>
    </row>
    <row r="3328" spans="1:29" x14ac:dyDescent="0.6">
      <c r="A3328" s="29" t="s">
        <v>3949</v>
      </c>
      <c r="B3328" s="29" t="s">
        <v>3950</v>
      </c>
      <c r="C3328" s="5">
        <v>26</v>
      </c>
      <c r="D3328" s="5" t="s">
        <v>6543</v>
      </c>
      <c r="E3328" s="5" t="s">
        <v>6544</v>
      </c>
      <c r="F3328" s="5" t="s">
        <v>6545</v>
      </c>
      <c r="G3328" s="4" t="s">
        <v>14612</v>
      </c>
      <c r="H3328" s="4" t="s">
        <v>14611</v>
      </c>
      <c r="I3328" s="29" t="s">
        <v>15897</v>
      </c>
      <c r="J3328" s="29" t="s">
        <v>15898</v>
      </c>
      <c r="K3328" s="27">
        <v>98</v>
      </c>
      <c r="L3328" s="6" t="s">
        <v>6616</v>
      </c>
      <c r="M3328" s="5" t="s">
        <v>6617</v>
      </c>
      <c r="N3328" s="7">
        <v>9376.25</v>
      </c>
      <c r="O3328" s="8">
        <v>7963.55224609375</v>
      </c>
      <c r="P3328" s="8">
        <v>6696.96630859375</v>
      </c>
      <c r="Q3328" s="8">
        <v>7508.31787109375</v>
      </c>
      <c r="R3328" s="8">
        <v>11066.4423828125</v>
      </c>
      <c r="S3328" s="8">
        <v>7943.3644860057138</v>
      </c>
      <c r="T3328" s="11">
        <v>1.0101661682128906</v>
      </c>
      <c r="U3328" s="11">
        <v>1.0023072957992554</v>
      </c>
      <c r="V3328" s="28">
        <f t="shared" si="102"/>
        <v>9471.5705347061157</v>
      </c>
      <c r="W3328" s="28">
        <f t="shared" si="103"/>
        <v>9397.8837822377682</v>
      </c>
      <c r="X3328" s="8">
        <v>7946.81396484375</v>
      </c>
      <c r="Y3328" s="8">
        <v>7504.2845653874119</v>
      </c>
      <c r="Z3328" s="8">
        <v>10078.938460563355</v>
      </c>
      <c r="AA3328" s="8">
        <v>10078.938460563355</v>
      </c>
      <c r="AB3328" s="7">
        <v>8026.7067938395894</v>
      </c>
      <c r="AC3328" s="10">
        <v>0.85606791562080675</v>
      </c>
    </row>
    <row r="3329" spans="1:29" x14ac:dyDescent="0.6">
      <c r="A3329" s="29" t="s">
        <v>3949</v>
      </c>
      <c r="B3329" s="29" t="s">
        <v>3950</v>
      </c>
      <c r="C3329" s="5">
        <v>26</v>
      </c>
      <c r="D3329" s="5" t="s">
        <v>6543</v>
      </c>
      <c r="E3329" s="5" t="s">
        <v>6544</v>
      </c>
      <c r="F3329" s="5" t="s">
        <v>6545</v>
      </c>
      <c r="G3329" s="4" t="s">
        <v>14612</v>
      </c>
      <c r="H3329" s="4" t="s">
        <v>14611</v>
      </c>
      <c r="I3329" s="29" t="s">
        <v>15911</v>
      </c>
      <c r="J3329" s="29" t="s">
        <v>15912</v>
      </c>
      <c r="K3329" s="27">
        <v>98</v>
      </c>
      <c r="L3329" s="6" t="s">
        <v>6618</v>
      </c>
      <c r="M3329" s="5" t="s">
        <v>6619</v>
      </c>
      <c r="N3329" s="7">
        <v>7673.0830078125</v>
      </c>
      <c r="O3329" s="8">
        <v>6565.02734375</v>
      </c>
      <c r="P3329" s="8">
        <v>5824.11279296875</v>
      </c>
      <c r="Q3329" s="8">
        <v>4312.6181640625</v>
      </c>
      <c r="R3329" s="8">
        <v>6040.41357421875</v>
      </c>
      <c r="S3329" s="8">
        <v>6158.114477505751</v>
      </c>
      <c r="T3329" s="11">
        <v>1.0101661682128906</v>
      </c>
      <c r="U3329" s="11">
        <v>1.0023072957992554</v>
      </c>
      <c r="V3329" s="28">
        <f t="shared" si="102"/>
        <v>7751.0888603813946</v>
      </c>
      <c r="W3329" s="28">
        <f t="shared" si="103"/>
        <v>7690.7870800037635</v>
      </c>
      <c r="X3329" s="8">
        <v>6668.7373046875</v>
      </c>
      <c r="Y3329" s="8">
        <v>5044.855441030345</v>
      </c>
      <c r="Z3329" s="8">
        <v>7784.2686998007848</v>
      </c>
      <c r="AA3329" s="8">
        <v>7784.2686998007848</v>
      </c>
      <c r="AB3329" s="7">
        <v>6199.2681771242242</v>
      </c>
      <c r="AC3329" s="10">
        <v>0.80792403403069113</v>
      </c>
    </row>
    <row r="3330" spans="1:29" x14ac:dyDescent="0.6">
      <c r="A3330" s="29" t="s">
        <v>3949</v>
      </c>
      <c r="B3330" s="29" t="s">
        <v>3950</v>
      </c>
      <c r="C3330" s="5">
        <v>26</v>
      </c>
      <c r="D3330" s="5" t="s">
        <v>6543</v>
      </c>
      <c r="E3330" s="5" t="s">
        <v>6544</v>
      </c>
      <c r="F3330" s="5" t="s">
        <v>6545</v>
      </c>
      <c r="G3330" s="4" t="s">
        <v>14612</v>
      </c>
      <c r="H3330" s="4" t="s">
        <v>14611</v>
      </c>
      <c r="I3330" s="29" t="s">
        <v>15895</v>
      </c>
      <c r="J3330" s="29" t="s">
        <v>15896</v>
      </c>
      <c r="K3330" s="27">
        <v>98</v>
      </c>
      <c r="L3330" s="6" t="s">
        <v>6620</v>
      </c>
      <c r="M3330" s="5" t="s">
        <v>6621</v>
      </c>
      <c r="N3330" s="7">
        <v>5875.83349609375</v>
      </c>
      <c r="O3330" s="8">
        <v>5925.5869140625</v>
      </c>
      <c r="P3330" s="8">
        <v>5990.36376953125</v>
      </c>
      <c r="Q3330" s="8">
        <v>3784.220458984375</v>
      </c>
      <c r="R3330" s="8">
        <v>4367.95654296875</v>
      </c>
      <c r="S3330" s="8">
        <v>5543.9541312601768</v>
      </c>
      <c r="T3330" s="11">
        <v>1.0101661682128906</v>
      </c>
      <c r="U3330" s="11">
        <v>1.0023072957992554</v>
      </c>
      <c r="V3330" s="28">
        <f t="shared" ref="V3330:V3393" si="104">$N3330*T3330</f>
        <v>5935.5682078059763</v>
      </c>
      <c r="W3330" s="28">
        <f t="shared" ref="W3330:W3393" si="105">$N3330*U3330</f>
        <v>5889.3907820364111</v>
      </c>
      <c r="X3330" s="8">
        <v>6033.8544921875</v>
      </c>
      <c r="Y3330" s="8">
        <v>4083.3778809270248</v>
      </c>
      <c r="Z3330" s="8">
        <v>6953.5630234310465</v>
      </c>
      <c r="AA3330" s="8">
        <v>6953.5630234310465</v>
      </c>
      <c r="AB3330" s="7">
        <v>5537.707346855459</v>
      </c>
      <c r="AC3330" s="10">
        <v>0.94245477693282542</v>
      </c>
    </row>
    <row r="3331" spans="1:29" x14ac:dyDescent="0.6">
      <c r="A3331" s="29" t="s">
        <v>3949</v>
      </c>
      <c r="B3331" s="29" t="s">
        <v>3950</v>
      </c>
      <c r="C3331" s="5">
        <v>26</v>
      </c>
      <c r="D3331" s="5" t="s">
        <v>6543</v>
      </c>
      <c r="E3331" s="5" t="s">
        <v>6544</v>
      </c>
      <c r="F3331" s="5" t="s">
        <v>6545</v>
      </c>
      <c r="G3331" s="4" t="s">
        <v>14612</v>
      </c>
      <c r="H3331" s="4" t="s">
        <v>14611</v>
      </c>
      <c r="I3331" s="29" t="s">
        <v>14823</v>
      </c>
      <c r="J3331" s="29" t="s">
        <v>14823</v>
      </c>
      <c r="K3331" s="27">
        <v>98</v>
      </c>
      <c r="L3331" s="6" t="s">
        <v>6622</v>
      </c>
      <c r="M3331" s="5" t="s">
        <v>6623</v>
      </c>
      <c r="N3331" s="7">
        <v>2368.16650390625</v>
      </c>
      <c r="O3331" s="8">
        <v>2430.28271484375</v>
      </c>
      <c r="P3331" s="8">
        <v>2359.89697265625</v>
      </c>
      <c r="Q3331" s="8">
        <v>1340.54833984375</v>
      </c>
      <c r="R3331" s="8">
        <v>1581.799560546875</v>
      </c>
      <c r="S3331" s="8">
        <v>2227.1171877459283</v>
      </c>
      <c r="T3331" s="11">
        <v>1.0101661682128906</v>
      </c>
      <c r="U3331" s="11">
        <v>1.0023072957992554</v>
      </c>
      <c r="V3331" s="28">
        <f t="shared" si="104"/>
        <v>2392.241682941094</v>
      </c>
      <c r="W3331" s="28">
        <f t="shared" si="105"/>
        <v>2373.6305645326502</v>
      </c>
      <c r="X3331" s="8">
        <v>2508.56884765625</v>
      </c>
      <c r="Y3331" s="8">
        <v>1665.8735503159867</v>
      </c>
      <c r="Z3331" s="8">
        <v>2808.1622432352597</v>
      </c>
      <c r="AA3331" s="8">
        <v>2808.1622432352597</v>
      </c>
      <c r="AB3331" s="7">
        <v>2236.375888609246</v>
      </c>
      <c r="AC3331" s="10">
        <v>0.9443490923971698</v>
      </c>
    </row>
    <row r="3332" spans="1:29" x14ac:dyDescent="0.6">
      <c r="A3332" s="29" t="s">
        <v>3949</v>
      </c>
      <c r="B3332" s="29" t="s">
        <v>3950</v>
      </c>
      <c r="C3332" s="5">
        <v>26</v>
      </c>
      <c r="D3332" s="5" t="s">
        <v>6543</v>
      </c>
      <c r="E3332" s="5" t="s">
        <v>6544</v>
      </c>
      <c r="F3332" s="5" t="s">
        <v>6545</v>
      </c>
      <c r="G3332" s="4" t="s">
        <v>14612</v>
      </c>
      <c r="H3332" s="4" t="s">
        <v>14611</v>
      </c>
      <c r="I3332" s="29" t="s">
        <v>15911</v>
      </c>
      <c r="J3332" s="29" t="s">
        <v>15912</v>
      </c>
      <c r="K3332" s="27">
        <v>98</v>
      </c>
      <c r="L3332" s="6" t="s">
        <v>6624</v>
      </c>
      <c r="M3332" s="5" t="s">
        <v>6625</v>
      </c>
      <c r="N3332" s="7">
        <v>4061.08349609375</v>
      </c>
      <c r="O3332" s="8">
        <v>3913.04736328125</v>
      </c>
      <c r="P3332" s="8">
        <v>2755.550537109375</v>
      </c>
      <c r="Q3332" s="8">
        <v>2638.71875</v>
      </c>
      <c r="R3332" s="8">
        <v>3853.86572265625</v>
      </c>
      <c r="S3332" s="8">
        <v>3645.3764231602049</v>
      </c>
      <c r="T3332" s="11">
        <v>1.0101661682128906</v>
      </c>
      <c r="U3332" s="11">
        <v>1.0023072957992554</v>
      </c>
      <c r="V3332" s="28">
        <f t="shared" si="104"/>
        <v>4102.369154041633</v>
      </c>
      <c r="W3332" s="28">
        <f t="shared" si="105"/>
        <v>4070.4536169847124</v>
      </c>
      <c r="X3332" s="8">
        <v>3648.869873046875</v>
      </c>
      <c r="Y3332" s="8">
        <v>2600.5619616674085</v>
      </c>
      <c r="Z3332" s="8">
        <v>4518.1028145452747</v>
      </c>
      <c r="AA3332" s="8">
        <v>4518.1028145452747</v>
      </c>
      <c r="AB3332" s="7">
        <v>3598.1454494116729</v>
      </c>
      <c r="AC3332" s="10">
        <v>0.8860062721863845</v>
      </c>
    </row>
    <row r="3333" spans="1:29" x14ac:dyDescent="0.6">
      <c r="A3333" s="29" t="s">
        <v>3949</v>
      </c>
      <c r="B3333" s="29" t="s">
        <v>3950</v>
      </c>
      <c r="C3333" s="5">
        <v>26</v>
      </c>
      <c r="D3333" s="5" t="s">
        <v>6543</v>
      </c>
      <c r="E3333" s="5" t="s">
        <v>6544</v>
      </c>
      <c r="F3333" s="5" t="s">
        <v>6545</v>
      </c>
      <c r="G3333" s="4" t="s">
        <v>14612</v>
      </c>
      <c r="H3333" s="4" t="s">
        <v>14611</v>
      </c>
      <c r="I3333" s="29" t="s">
        <v>15895</v>
      </c>
      <c r="J3333" s="29" t="s">
        <v>15896</v>
      </c>
      <c r="K3333" s="27">
        <v>98</v>
      </c>
      <c r="L3333" s="6" t="s">
        <v>6626</v>
      </c>
      <c r="M3333" s="5" t="s">
        <v>6627</v>
      </c>
      <c r="N3333" s="7">
        <v>5217.33349609375</v>
      </c>
      <c r="O3333" s="8">
        <v>5457.23291015625</v>
      </c>
      <c r="P3333" s="8">
        <v>4786.39306640625</v>
      </c>
      <c r="Q3333" s="8">
        <v>2570.70703125</v>
      </c>
      <c r="R3333" s="8">
        <v>3290.2138671875</v>
      </c>
      <c r="S3333" s="8">
        <v>4891.3648665912524</v>
      </c>
      <c r="T3333" s="11">
        <v>1.0101661682128906</v>
      </c>
      <c r="U3333" s="11">
        <v>1.0023072957992554</v>
      </c>
      <c r="V3333" s="28">
        <f t="shared" si="104"/>
        <v>5270.3737860377878</v>
      </c>
      <c r="W3333" s="28">
        <f t="shared" si="105"/>
        <v>5229.3714277526014</v>
      </c>
      <c r="X3333" s="8">
        <v>5269.69287109375</v>
      </c>
      <c r="Y3333" s="8">
        <v>3327.9204394324802</v>
      </c>
      <c r="Z3333" s="8">
        <v>6092.6480494260395</v>
      </c>
      <c r="AA3333" s="8">
        <v>6092.6480494260395</v>
      </c>
      <c r="AB3333" s="7">
        <v>4852.0883109021443</v>
      </c>
      <c r="AC3333" s="10">
        <v>0.92999389717658132</v>
      </c>
    </row>
    <row r="3334" spans="1:29" x14ac:dyDescent="0.6">
      <c r="A3334" s="29" t="s">
        <v>3949</v>
      </c>
      <c r="B3334" s="29" t="s">
        <v>3950</v>
      </c>
      <c r="C3334" s="5">
        <v>26</v>
      </c>
      <c r="D3334" s="5" t="s">
        <v>6543</v>
      </c>
      <c r="E3334" s="5" t="s">
        <v>6544</v>
      </c>
      <c r="F3334" s="5" t="s">
        <v>6545</v>
      </c>
      <c r="G3334" s="4" t="s">
        <v>14612</v>
      </c>
      <c r="H3334" s="4" t="s">
        <v>14611</v>
      </c>
      <c r="I3334" s="29" t="s">
        <v>15911</v>
      </c>
      <c r="J3334" s="29" t="s">
        <v>15912</v>
      </c>
      <c r="K3334" s="27">
        <v>98</v>
      </c>
      <c r="L3334" s="6" t="s">
        <v>6628</v>
      </c>
      <c r="M3334" s="5" t="s">
        <v>6629</v>
      </c>
      <c r="N3334" s="7">
        <v>6114</v>
      </c>
      <c r="O3334" s="8">
        <v>5862.84814453125</v>
      </c>
      <c r="P3334" s="8">
        <v>4618.89697265625</v>
      </c>
      <c r="Q3334" s="8">
        <v>3578.26416015625</v>
      </c>
      <c r="R3334" s="8">
        <v>5203.61474609375</v>
      </c>
      <c r="S3334" s="8">
        <v>5413.2412582032794</v>
      </c>
      <c r="T3334" s="11">
        <v>1.0101661682128906</v>
      </c>
      <c r="U3334" s="11">
        <v>1.0023072957992554</v>
      </c>
      <c r="V3334" s="28">
        <f t="shared" si="104"/>
        <v>6176.1559524536133</v>
      </c>
      <c r="W3334" s="28">
        <f t="shared" si="105"/>
        <v>6128.1068065166473</v>
      </c>
      <c r="X3334" s="8">
        <v>5687.2919921875</v>
      </c>
      <c r="Y3334" s="8">
        <v>3988.3576284460728</v>
      </c>
      <c r="Z3334" s="8">
        <v>6761.9629212234258</v>
      </c>
      <c r="AA3334" s="8">
        <v>6761.9629212234258</v>
      </c>
      <c r="AB3334" s="7">
        <v>5385.1200631739675</v>
      </c>
      <c r="AC3334" s="10">
        <v>0.88078509374778668</v>
      </c>
    </row>
    <row r="3335" spans="1:29" x14ac:dyDescent="0.6">
      <c r="A3335" s="29" t="s">
        <v>3949</v>
      </c>
      <c r="B3335" s="29" t="s">
        <v>3950</v>
      </c>
      <c r="C3335" s="5">
        <v>26</v>
      </c>
      <c r="D3335" s="5" t="s">
        <v>6543</v>
      </c>
      <c r="E3335" s="5" t="s">
        <v>6544</v>
      </c>
      <c r="F3335" s="5" t="s">
        <v>6545</v>
      </c>
      <c r="G3335" s="4" t="s">
        <v>14612</v>
      </c>
      <c r="H3335" s="4" t="s">
        <v>14611</v>
      </c>
      <c r="I3335" s="29" t="s">
        <v>15907</v>
      </c>
      <c r="J3335" s="29" t="s">
        <v>15908</v>
      </c>
      <c r="K3335" s="27">
        <v>98</v>
      </c>
      <c r="L3335" s="6" t="s">
        <v>6630</v>
      </c>
      <c r="M3335" s="5" t="s">
        <v>6631</v>
      </c>
      <c r="N3335" s="7">
        <v>6711.916015625</v>
      </c>
      <c r="O3335" s="8">
        <v>4862.77783203125</v>
      </c>
      <c r="P3335" s="8">
        <v>3163.598876953125</v>
      </c>
      <c r="Q3335" s="8">
        <v>5833.76611328125</v>
      </c>
      <c r="R3335" s="8">
        <v>9782.1240234375</v>
      </c>
      <c r="S3335" s="8">
        <v>5104.2462919523005</v>
      </c>
      <c r="T3335" s="11">
        <v>1.0101661682128906</v>
      </c>
      <c r="U3335" s="11">
        <v>1.0023072957992554</v>
      </c>
      <c r="V3335" s="28">
        <f t="shared" si="104"/>
        <v>6780.1504828706384</v>
      </c>
      <c r="W3335" s="28">
        <f t="shared" si="105"/>
        <v>6727.4023912528064</v>
      </c>
      <c r="X3335" s="8">
        <v>4417.7109375</v>
      </c>
      <c r="Y3335" s="8">
        <v>4263.971798903839</v>
      </c>
      <c r="Z3335" s="8">
        <v>6311.5509544385204</v>
      </c>
      <c r="AA3335" s="8">
        <v>6311.5509544385204</v>
      </c>
      <c r="AB3335" s="7">
        <v>5026.4191138661599</v>
      </c>
      <c r="AC3335" s="10">
        <v>0.74887991777085872</v>
      </c>
    </row>
    <row r="3336" spans="1:29" x14ac:dyDescent="0.6">
      <c r="A3336" s="29" t="s">
        <v>3949</v>
      </c>
      <c r="B3336" s="29" t="s">
        <v>3950</v>
      </c>
      <c r="C3336" s="5">
        <v>26</v>
      </c>
      <c r="D3336" s="5" t="s">
        <v>6543</v>
      </c>
      <c r="E3336" s="5" t="s">
        <v>6544</v>
      </c>
      <c r="F3336" s="5" t="s">
        <v>6545</v>
      </c>
      <c r="G3336" s="4" t="s">
        <v>14612</v>
      </c>
      <c r="H3336" s="4" t="s">
        <v>14611</v>
      </c>
      <c r="I3336" s="29" t="s">
        <v>15897</v>
      </c>
      <c r="J3336" s="29" t="s">
        <v>15898</v>
      </c>
      <c r="K3336" s="27">
        <v>98</v>
      </c>
      <c r="L3336" s="6" t="s">
        <v>6632</v>
      </c>
      <c r="M3336" s="5" t="s">
        <v>6633</v>
      </c>
      <c r="N3336" s="7">
        <v>3757.91650390625</v>
      </c>
      <c r="O3336" s="8">
        <v>3668.912109375</v>
      </c>
      <c r="P3336" s="8">
        <v>4427.755859375</v>
      </c>
      <c r="Q3336" s="8">
        <v>2729.051513671875</v>
      </c>
      <c r="R3336" s="8">
        <v>4180.18798828125</v>
      </c>
      <c r="S3336" s="8">
        <v>3598.0402324487563</v>
      </c>
      <c r="T3336" s="11">
        <v>1.0101661682128906</v>
      </c>
      <c r="U3336" s="11">
        <v>1.0023072957992554</v>
      </c>
      <c r="V3336" s="28">
        <f t="shared" si="104"/>
        <v>3796.1201152149588</v>
      </c>
      <c r="W3336" s="28">
        <f t="shared" si="105"/>
        <v>3766.5871288696653</v>
      </c>
      <c r="X3336" s="8">
        <v>3651.9453125</v>
      </c>
      <c r="Y3336" s="8">
        <v>2761.3587151227675</v>
      </c>
      <c r="Z3336" s="8">
        <v>4491.1265614855984</v>
      </c>
      <c r="AA3336" s="8">
        <v>4491.1265614855984</v>
      </c>
      <c r="AB3336" s="7">
        <v>3576.6619891689425</v>
      </c>
      <c r="AC3336" s="10">
        <v>0.95176728526328391</v>
      </c>
    </row>
    <row r="3337" spans="1:29" x14ac:dyDescent="0.6">
      <c r="A3337" s="29" t="s">
        <v>3949</v>
      </c>
      <c r="B3337" s="29" t="s">
        <v>3950</v>
      </c>
      <c r="C3337" s="5">
        <v>23</v>
      </c>
      <c r="D3337" s="5" t="s">
        <v>6234</v>
      </c>
      <c r="E3337" s="5" t="s">
        <v>6235</v>
      </c>
      <c r="F3337" s="5" t="s">
        <v>6236</v>
      </c>
      <c r="G3337" s="4" t="s">
        <v>14610</v>
      </c>
      <c r="H3337" s="4" t="s">
        <v>14609</v>
      </c>
      <c r="I3337" s="29" t="s">
        <v>15913</v>
      </c>
      <c r="J3337" s="29" t="s">
        <v>15914</v>
      </c>
      <c r="K3337" s="27">
        <v>99</v>
      </c>
      <c r="L3337" s="6" t="s">
        <v>6634</v>
      </c>
      <c r="M3337" s="5" t="s">
        <v>6635</v>
      </c>
      <c r="N3337" s="7">
        <v>7642.666015625</v>
      </c>
      <c r="O3337" s="8">
        <v>8916.318359375</v>
      </c>
      <c r="P3337" s="8">
        <v>12454.8466796875</v>
      </c>
      <c r="Q3337" s="8">
        <v>5219.9755859375</v>
      </c>
      <c r="R3337" s="8">
        <v>4153.8427734375</v>
      </c>
      <c r="S3337" s="8">
        <v>8390.9494230135115</v>
      </c>
      <c r="T3337" s="11">
        <v>0.97097021341323853</v>
      </c>
      <c r="U3337" s="11">
        <v>1.0019018650054932</v>
      </c>
      <c r="V3337" s="28">
        <f t="shared" si="104"/>
        <v>7420.8010522375116</v>
      </c>
      <c r="W3337" s="28">
        <f t="shared" si="105"/>
        <v>7657.2013346687891</v>
      </c>
      <c r="X3337" s="8">
        <v>9780.7587890625</v>
      </c>
      <c r="Y3337" s="8">
        <v>4427.3399781789931</v>
      </c>
      <c r="Z3337" s="8">
        <v>10036.701590516241</v>
      </c>
      <c r="AA3337" s="8">
        <v>10036.701590516241</v>
      </c>
      <c r="AB3337" s="7">
        <v>7993.070020176945</v>
      </c>
      <c r="AC3337" s="10">
        <v>1.0458483994767747</v>
      </c>
    </row>
    <row r="3338" spans="1:29" x14ac:dyDescent="0.6">
      <c r="A3338" s="29" t="s">
        <v>3949</v>
      </c>
      <c r="B3338" s="29" t="s">
        <v>3950</v>
      </c>
      <c r="C3338" s="5">
        <v>23</v>
      </c>
      <c r="D3338" s="5" t="s">
        <v>6234</v>
      </c>
      <c r="E3338" s="5" t="s">
        <v>6235</v>
      </c>
      <c r="F3338" s="5" t="s">
        <v>6236</v>
      </c>
      <c r="G3338" s="4" t="s">
        <v>14610</v>
      </c>
      <c r="H3338" s="4" t="s">
        <v>14609</v>
      </c>
      <c r="I3338" s="29" t="s">
        <v>15915</v>
      </c>
      <c r="J3338" s="29" t="s">
        <v>15916</v>
      </c>
      <c r="K3338" s="27">
        <v>99</v>
      </c>
      <c r="L3338" s="6" t="s">
        <v>6636</v>
      </c>
      <c r="M3338" s="5" t="s">
        <v>6637</v>
      </c>
      <c r="N3338" s="7">
        <v>8675.25</v>
      </c>
      <c r="O3338" s="8">
        <v>13278.37109375</v>
      </c>
      <c r="P3338" s="8">
        <v>22055.8359375</v>
      </c>
      <c r="Q3338" s="8">
        <v>10053.212890625</v>
      </c>
      <c r="R3338" s="8">
        <v>4536.73583984375</v>
      </c>
      <c r="S3338" s="8">
        <v>12993.855350160879</v>
      </c>
      <c r="T3338" s="11">
        <v>0.97097021341323853</v>
      </c>
      <c r="U3338" s="11">
        <v>1.0019018650054932</v>
      </c>
      <c r="V3338" s="28">
        <f t="shared" si="104"/>
        <v>8423.4093439131975</v>
      </c>
      <c r="W3338" s="28">
        <f t="shared" si="105"/>
        <v>8691.7491543889046</v>
      </c>
      <c r="X3338" s="8">
        <v>13423.6435546875</v>
      </c>
      <c r="Y3338" s="8">
        <v>6678.1906503088539</v>
      </c>
      <c r="Z3338" s="8">
        <v>15286.013835549109</v>
      </c>
      <c r="AA3338" s="8">
        <v>15286.013835549109</v>
      </c>
      <c r="AB3338" s="7">
        <v>12173.539067096355</v>
      </c>
      <c r="AC3338" s="10">
        <v>1.4032493665423309</v>
      </c>
    </row>
    <row r="3339" spans="1:29" x14ac:dyDescent="0.6">
      <c r="A3339" s="29" t="s">
        <v>3949</v>
      </c>
      <c r="B3339" s="29" t="s">
        <v>3950</v>
      </c>
      <c r="C3339" s="5">
        <v>23</v>
      </c>
      <c r="D3339" s="5" t="s">
        <v>6234</v>
      </c>
      <c r="E3339" s="5" t="s">
        <v>6235</v>
      </c>
      <c r="F3339" s="5" t="s">
        <v>6236</v>
      </c>
      <c r="G3339" s="4" t="s">
        <v>14610</v>
      </c>
      <c r="H3339" s="4" t="s">
        <v>14609</v>
      </c>
      <c r="I3339" s="29" t="s">
        <v>14823</v>
      </c>
      <c r="J3339" s="29" t="s">
        <v>14823</v>
      </c>
      <c r="K3339" s="27">
        <v>99</v>
      </c>
      <c r="L3339" s="6" t="s">
        <v>6638</v>
      </c>
      <c r="M3339" s="5" t="s">
        <v>6639</v>
      </c>
      <c r="N3339" s="7">
        <v>7097.25</v>
      </c>
      <c r="O3339" s="8">
        <v>10452.69140625</v>
      </c>
      <c r="P3339" s="8">
        <v>16254.6201171875</v>
      </c>
      <c r="Q3339" s="8">
        <v>10269.89453125</v>
      </c>
      <c r="R3339" s="8">
        <v>5200.5478515625</v>
      </c>
      <c r="S3339" s="8">
        <v>10578.61801982099</v>
      </c>
      <c r="T3339" s="11">
        <v>0.97097021341323853</v>
      </c>
      <c r="U3339" s="11">
        <v>1.0019018650054932</v>
      </c>
      <c r="V3339" s="28">
        <f t="shared" si="104"/>
        <v>6891.2183471471071</v>
      </c>
      <c r="W3339" s="28">
        <f t="shared" si="105"/>
        <v>7110.7480114102364</v>
      </c>
      <c r="X3339" s="8">
        <v>11153.3974609375</v>
      </c>
      <c r="Y3339" s="8">
        <v>8865.4327612557227</v>
      </c>
      <c r="Z3339" s="8">
        <v>12897.653753417422</v>
      </c>
      <c r="AA3339" s="8">
        <v>12897.653753417422</v>
      </c>
      <c r="AB3339" s="7">
        <v>10271.486963852323</v>
      </c>
      <c r="AC3339" s="10">
        <v>1.4472488589034236</v>
      </c>
    </row>
    <row r="3340" spans="1:29" x14ac:dyDescent="0.6">
      <c r="A3340" s="29" t="s">
        <v>3949</v>
      </c>
      <c r="B3340" s="29" t="s">
        <v>3950</v>
      </c>
      <c r="C3340" s="5">
        <v>23</v>
      </c>
      <c r="D3340" s="5" t="s">
        <v>6234</v>
      </c>
      <c r="E3340" s="5" t="s">
        <v>6235</v>
      </c>
      <c r="F3340" s="5" t="s">
        <v>6236</v>
      </c>
      <c r="G3340" s="4" t="s">
        <v>14610</v>
      </c>
      <c r="H3340" s="4" t="s">
        <v>14609</v>
      </c>
      <c r="I3340" s="29" t="s">
        <v>15917</v>
      </c>
      <c r="J3340" s="29" t="s">
        <v>15918</v>
      </c>
      <c r="K3340" s="27">
        <v>99</v>
      </c>
      <c r="L3340" s="6" t="s">
        <v>6640</v>
      </c>
      <c r="M3340" s="5" t="s">
        <v>6641</v>
      </c>
      <c r="N3340" s="7">
        <v>17680.25</v>
      </c>
      <c r="O3340" s="8">
        <v>21028.279296875</v>
      </c>
      <c r="P3340" s="8">
        <v>26186.396484375</v>
      </c>
      <c r="Q3340" s="8">
        <v>17317.654296875</v>
      </c>
      <c r="R3340" s="8">
        <v>18380.888671875</v>
      </c>
      <c r="S3340" s="8">
        <v>20692.764373378064</v>
      </c>
      <c r="T3340" s="11">
        <v>0.97097021341323853</v>
      </c>
      <c r="U3340" s="11">
        <v>1.0019018650054932</v>
      </c>
      <c r="V3340" s="28">
        <f t="shared" si="104"/>
        <v>17166.99611569941</v>
      </c>
      <c r="W3340" s="28">
        <f t="shared" si="105"/>
        <v>17713.875448763371</v>
      </c>
      <c r="X3340" s="8">
        <v>21218.71875</v>
      </c>
      <c r="Y3340" s="8">
        <v>18885.506732794162</v>
      </c>
      <c r="Z3340" s="8">
        <v>25337.727870389106</v>
      </c>
      <c r="AA3340" s="8">
        <v>25337.727870389106</v>
      </c>
      <c r="AB3340" s="7">
        <v>20178.564759918503</v>
      </c>
      <c r="AC3340" s="10">
        <v>1.1413053978263035</v>
      </c>
    </row>
    <row r="3341" spans="1:29" x14ac:dyDescent="0.6">
      <c r="A3341" s="29" t="s">
        <v>3949</v>
      </c>
      <c r="B3341" s="29" t="s">
        <v>3950</v>
      </c>
      <c r="C3341" s="5">
        <v>23</v>
      </c>
      <c r="D3341" s="5" t="s">
        <v>6234</v>
      </c>
      <c r="E3341" s="5" t="s">
        <v>6235</v>
      </c>
      <c r="F3341" s="5" t="s">
        <v>6236</v>
      </c>
      <c r="G3341" s="4" t="s">
        <v>14610</v>
      </c>
      <c r="H3341" s="4" t="s">
        <v>14609</v>
      </c>
      <c r="I3341" s="29" t="s">
        <v>15917</v>
      </c>
      <c r="J3341" s="29" t="s">
        <v>15918</v>
      </c>
      <c r="K3341" s="27">
        <v>99</v>
      </c>
      <c r="L3341" s="6" t="s">
        <v>6642</v>
      </c>
      <c r="M3341" s="5" t="s">
        <v>6643</v>
      </c>
      <c r="N3341" s="7">
        <v>8772.166015625</v>
      </c>
      <c r="O3341" s="8">
        <v>10750.4755859375</v>
      </c>
      <c r="P3341" s="8">
        <v>11791.923828125</v>
      </c>
      <c r="Q3341" s="8">
        <v>8408.064453125</v>
      </c>
      <c r="R3341" s="8">
        <v>5748.76318359375</v>
      </c>
      <c r="S3341" s="8">
        <v>10257.874528257469</v>
      </c>
      <c r="T3341" s="11">
        <v>0.97097021341323853</v>
      </c>
      <c r="U3341" s="11">
        <v>1.0019018650054932</v>
      </c>
      <c r="V3341" s="28">
        <f t="shared" si="104"/>
        <v>8517.5119082877645</v>
      </c>
      <c r="W3341" s="28">
        <f t="shared" si="105"/>
        <v>8788.8494911924936</v>
      </c>
      <c r="X3341" s="8">
        <v>10592.30078125</v>
      </c>
      <c r="Y3341" s="8">
        <v>8155.6733661552253</v>
      </c>
      <c r="Z3341" s="8">
        <v>12421.932925397614</v>
      </c>
      <c r="AA3341" s="8">
        <v>12421.932925397614</v>
      </c>
      <c r="AB3341" s="7">
        <v>9892.6304387154323</v>
      </c>
      <c r="AC3341" s="10">
        <v>1.127729505015598</v>
      </c>
    </row>
    <row r="3342" spans="1:29" x14ac:dyDescent="0.6">
      <c r="A3342" s="29" t="s">
        <v>3949</v>
      </c>
      <c r="B3342" s="29" t="s">
        <v>3950</v>
      </c>
      <c r="C3342" s="5">
        <v>23</v>
      </c>
      <c r="D3342" s="5" t="s">
        <v>6234</v>
      </c>
      <c r="E3342" s="5" t="s">
        <v>6235</v>
      </c>
      <c r="F3342" s="5" t="s">
        <v>6236</v>
      </c>
      <c r="G3342" s="4" t="s">
        <v>14610</v>
      </c>
      <c r="H3342" s="4" t="s">
        <v>14609</v>
      </c>
      <c r="I3342" s="29" t="s">
        <v>15919</v>
      </c>
      <c r="J3342" s="29" t="s">
        <v>15920</v>
      </c>
      <c r="K3342" s="27">
        <v>99</v>
      </c>
      <c r="L3342" s="6" t="s">
        <v>6644</v>
      </c>
      <c r="M3342" s="5" t="s">
        <v>6645</v>
      </c>
      <c r="N3342" s="7">
        <v>7422.8330078125</v>
      </c>
      <c r="O3342" s="8">
        <v>12128.7734375</v>
      </c>
      <c r="P3342" s="8">
        <v>18040.328125</v>
      </c>
      <c r="Q3342" s="8">
        <v>7225.8896484375</v>
      </c>
      <c r="R3342" s="8">
        <v>3254.243896484375</v>
      </c>
      <c r="S3342" s="8">
        <v>11403.489248662656</v>
      </c>
      <c r="T3342" s="11">
        <v>0.97097021341323853</v>
      </c>
      <c r="U3342" s="11">
        <v>1.0019018650054932</v>
      </c>
      <c r="V3342" s="28">
        <f t="shared" si="104"/>
        <v>7207.3497497265344</v>
      </c>
      <c r="W3342" s="28">
        <f t="shared" si="105"/>
        <v>7436.9502341516782</v>
      </c>
      <c r="X3342" s="8">
        <v>11657.2158203125</v>
      </c>
      <c r="Y3342" s="8">
        <v>5681.7522769964025</v>
      </c>
      <c r="Z3342" s="8">
        <v>13376.237623241295</v>
      </c>
      <c r="AA3342" s="8">
        <v>13376.237623241295</v>
      </c>
      <c r="AB3342" s="7">
        <v>10652.623570089982</v>
      </c>
      <c r="AC3342" s="10">
        <v>1.4351156167568555</v>
      </c>
    </row>
    <row r="3343" spans="1:29" x14ac:dyDescent="0.6">
      <c r="A3343" s="29" t="s">
        <v>3949</v>
      </c>
      <c r="B3343" s="29" t="s">
        <v>3950</v>
      </c>
      <c r="C3343" s="5">
        <v>23</v>
      </c>
      <c r="D3343" s="5" t="s">
        <v>6234</v>
      </c>
      <c r="E3343" s="5" t="s">
        <v>6235</v>
      </c>
      <c r="F3343" s="5" t="s">
        <v>6236</v>
      </c>
      <c r="G3343" s="4" t="s">
        <v>14610</v>
      </c>
      <c r="H3343" s="4" t="s">
        <v>14609</v>
      </c>
      <c r="I3343" s="29" t="s">
        <v>15915</v>
      </c>
      <c r="J3343" s="29" t="s">
        <v>15916</v>
      </c>
      <c r="K3343" s="27">
        <v>99</v>
      </c>
      <c r="L3343" s="6" t="s">
        <v>6646</v>
      </c>
      <c r="M3343" s="5" t="s">
        <v>6647</v>
      </c>
      <c r="N3343" s="7">
        <v>8499.75</v>
      </c>
      <c r="O3343" s="8">
        <v>7662.61767578125</v>
      </c>
      <c r="P3343" s="8">
        <v>7776.04296875</v>
      </c>
      <c r="Q3343" s="8">
        <v>4924.87158203125</v>
      </c>
      <c r="R3343" s="8">
        <v>5468.43017578125</v>
      </c>
      <c r="S3343" s="8">
        <v>7168.2149526519443</v>
      </c>
      <c r="T3343" s="11">
        <v>0.97097021341323853</v>
      </c>
      <c r="U3343" s="11">
        <v>1.0019018650054932</v>
      </c>
      <c r="V3343" s="28">
        <f t="shared" si="104"/>
        <v>8253.0040714591742</v>
      </c>
      <c r="W3343" s="28">
        <f t="shared" si="105"/>
        <v>8515.9153770804405</v>
      </c>
      <c r="X3343" s="8">
        <v>8429.1591796875</v>
      </c>
      <c r="Y3343" s="8">
        <v>5182.5653420992621</v>
      </c>
      <c r="Z3343" s="8">
        <v>8756.6693509212673</v>
      </c>
      <c r="AA3343" s="8">
        <v>8756.6693509212673</v>
      </c>
      <c r="AB3343" s="7">
        <v>6973.6726387868021</v>
      </c>
      <c r="AC3343" s="10">
        <v>0.82045620621627724</v>
      </c>
    </row>
    <row r="3344" spans="1:29" x14ac:dyDescent="0.6">
      <c r="A3344" s="29" t="s">
        <v>3949</v>
      </c>
      <c r="B3344" s="29" t="s">
        <v>3950</v>
      </c>
      <c r="C3344" s="5">
        <v>23</v>
      </c>
      <c r="D3344" s="5" t="s">
        <v>6234</v>
      </c>
      <c r="E3344" s="5" t="s">
        <v>6235</v>
      </c>
      <c r="F3344" s="5" t="s">
        <v>6236</v>
      </c>
      <c r="G3344" s="4" t="s">
        <v>14610</v>
      </c>
      <c r="H3344" s="4" t="s">
        <v>14609</v>
      </c>
      <c r="I3344" s="29" t="s">
        <v>15921</v>
      </c>
      <c r="J3344" s="29" t="s">
        <v>15922</v>
      </c>
      <c r="K3344" s="27">
        <v>99</v>
      </c>
      <c r="L3344" s="6" t="s">
        <v>6648</v>
      </c>
      <c r="M3344" s="5" t="s">
        <v>6649</v>
      </c>
      <c r="N3344" s="7">
        <v>8638.5</v>
      </c>
      <c r="O3344" s="8">
        <v>11319.197265625</v>
      </c>
      <c r="P3344" s="8">
        <v>14898.5947265625</v>
      </c>
      <c r="Q3344" s="8">
        <v>13922.2958984375</v>
      </c>
      <c r="R3344" s="8">
        <v>9114.740234375</v>
      </c>
      <c r="S3344" s="8">
        <v>11847.024226969945</v>
      </c>
      <c r="T3344" s="11">
        <v>0.97097021341323853</v>
      </c>
      <c r="U3344" s="11">
        <v>1.0019018650054932</v>
      </c>
      <c r="V3344" s="28">
        <f t="shared" si="104"/>
        <v>8387.726188570261</v>
      </c>
      <c r="W3344" s="28">
        <f t="shared" si="105"/>
        <v>8654.9292608499527</v>
      </c>
      <c r="X3344" s="8">
        <v>11804.1240234375</v>
      </c>
      <c r="Y3344" s="8">
        <v>16424.102874569275</v>
      </c>
      <c r="Z3344" s="8">
        <v>15150.767450083109</v>
      </c>
      <c r="AA3344" s="8">
        <v>15150.767450083109</v>
      </c>
      <c r="AB3344" s="7">
        <v>12065.830989969994</v>
      </c>
      <c r="AC3344" s="10">
        <v>1.3967507078740515</v>
      </c>
    </row>
    <row r="3345" spans="1:29" x14ac:dyDescent="0.6">
      <c r="A3345" s="29" t="s">
        <v>3949</v>
      </c>
      <c r="B3345" s="29" t="s">
        <v>3950</v>
      </c>
      <c r="C3345" s="5">
        <v>23</v>
      </c>
      <c r="D3345" s="5" t="s">
        <v>6234</v>
      </c>
      <c r="E3345" s="5" t="s">
        <v>6235</v>
      </c>
      <c r="F3345" s="5" t="s">
        <v>6236</v>
      </c>
      <c r="G3345" s="4" t="s">
        <v>14610</v>
      </c>
      <c r="H3345" s="4" t="s">
        <v>14609</v>
      </c>
      <c r="I3345" s="29" t="s">
        <v>15923</v>
      </c>
      <c r="J3345" s="29" t="s">
        <v>15924</v>
      </c>
      <c r="K3345" s="27">
        <v>99</v>
      </c>
      <c r="L3345" s="6" t="s">
        <v>6650</v>
      </c>
      <c r="M3345" s="5" t="s">
        <v>6651</v>
      </c>
      <c r="N3345" s="7">
        <v>26232.66796875</v>
      </c>
      <c r="O3345" s="8">
        <v>24747.306640625</v>
      </c>
      <c r="P3345" s="8">
        <v>24646.02734375</v>
      </c>
      <c r="Q3345" s="8">
        <v>30591.6953125</v>
      </c>
      <c r="R3345" s="8">
        <v>27056.296875</v>
      </c>
      <c r="S3345" s="8">
        <v>25712.818488502406</v>
      </c>
      <c r="T3345" s="11">
        <v>0.97097021341323853</v>
      </c>
      <c r="U3345" s="11">
        <v>1.0019018650054932</v>
      </c>
      <c r="V3345" s="28">
        <f t="shared" si="104"/>
        <v>25471.139216015814</v>
      </c>
      <c r="W3345" s="28">
        <f t="shared" si="105"/>
        <v>26282.558961960487</v>
      </c>
      <c r="X3345" s="8">
        <v>25222.208984375</v>
      </c>
      <c r="Y3345" s="8">
        <v>27120.073965832711</v>
      </c>
      <c r="Z3345" s="8">
        <v>31778.847086216043</v>
      </c>
      <c r="AA3345" s="8">
        <v>31778.847086216043</v>
      </c>
      <c r="AB3345" s="7">
        <v>25308.16998291924</v>
      </c>
      <c r="AC3345" s="10">
        <v>0.96475775979278666</v>
      </c>
    </row>
    <row r="3346" spans="1:29" x14ac:dyDescent="0.6">
      <c r="A3346" s="29" t="s">
        <v>3949</v>
      </c>
      <c r="B3346" s="29" t="s">
        <v>3950</v>
      </c>
      <c r="C3346" s="5">
        <v>23</v>
      </c>
      <c r="D3346" s="5" t="s">
        <v>6234</v>
      </c>
      <c r="E3346" s="5" t="s">
        <v>6235</v>
      </c>
      <c r="F3346" s="5" t="s">
        <v>6236</v>
      </c>
      <c r="G3346" s="4" t="s">
        <v>14610</v>
      </c>
      <c r="H3346" s="4" t="s">
        <v>14609</v>
      </c>
      <c r="I3346" s="29" t="s">
        <v>15925</v>
      </c>
      <c r="J3346" s="29" t="s">
        <v>15926</v>
      </c>
      <c r="K3346" s="27">
        <v>99</v>
      </c>
      <c r="L3346" s="6" t="s">
        <v>6652</v>
      </c>
      <c r="M3346" s="5" t="s">
        <v>6653</v>
      </c>
      <c r="N3346" s="7">
        <v>7314.41650390625</v>
      </c>
      <c r="O3346" s="8">
        <v>7846.060546875</v>
      </c>
      <c r="P3346" s="8">
        <v>8740.814453125</v>
      </c>
      <c r="Q3346" s="8">
        <v>4721.93603515625</v>
      </c>
      <c r="R3346" s="8">
        <v>5017.0693359375</v>
      </c>
      <c r="S3346" s="8">
        <v>7317.423886311557</v>
      </c>
      <c r="T3346" s="11">
        <v>0.97097021341323853</v>
      </c>
      <c r="U3346" s="11">
        <v>1.0019018650054932</v>
      </c>
      <c r="V3346" s="28">
        <f t="shared" si="104"/>
        <v>7102.0805537911656</v>
      </c>
      <c r="W3346" s="28">
        <f t="shared" si="105"/>
        <v>7328.327536690631</v>
      </c>
      <c r="X3346" s="8">
        <v>7958.85009765625</v>
      </c>
      <c r="Y3346" s="8">
        <v>5472.369122612532</v>
      </c>
      <c r="Z3346" s="8">
        <v>8873.4402643373232</v>
      </c>
      <c r="AA3346" s="8">
        <v>8873.4402643373232</v>
      </c>
      <c r="AB3346" s="7">
        <v>7066.6671428912678</v>
      </c>
      <c r="AC3346" s="10">
        <v>0.96612862271615618</v>
      </c>
    </row>
    <row r="3347" spans="1:29" x14ac:dyDescent="0.6">
      <c r="A3347" s="29" t="s">
        <v>3949</v>
      </c>
      <c r="B3347" s="29" t="s">
        <v>3950</v>
      </c>
      <c r="C3347" s="5">
        <v>23</v>
      </c>
      <c r="D3347" s="5" t="s">
        <v>6234</v>
      </c>
      <c r="E3347" s="5" t="s">
        <v>6235</v>
      </c>
      <c r="F3347" s="5" t="s">
        <v>6236</v>
      </c>
      <c r="G3347" s="4" t="s">
        <v>14610</v>
      </c>
      <c r="H3347" s="4" t="s">
        <v>14609</v>
      </c>
      <c r="I3347" s="29" t="s">
        <v>15917</v>
      </c>
      <c r="J3347" s="29" t="s">
        <v>15918</v>
      </c>
      <c r="K3347" s="27">
        <v>99</v>
      </c>
      <c r="L3347" s="6" t="s">
        <v>6654</v>
      </c>
      <c r="M3347" s="5" t="s">
        <v>6655</v>
      </c>
      <c r="N3347" s="7">
        <v>13635.75</v>
      </c>
      <c r="O3347" s="8">
        <v>21213.251953125</v>
      </c>
      <c r="P3347" s="8">
        <v>31779.525390625</v>
      </c>
      <c r="Q3347" s="8">
        <v>17667.0546875</v>
      </c>
      <c r="R3347" s="8">
        <v>11346.2724609375</v>
      </c>
      <c r="S3347" s="8">
        <v>20948.475864096701</v>
      </c>
      <c r="T3347" s="11">
        <v>0.97097021341323853</v>
      </c>
      <c r="U3347" s="11">
        <v>1.0019018650054932</v>
      </c>
      <c r="V3347" s="28">
        <f t="shared" si="104"/>
        <v>13239.907087549567</v>
      </c>
      <c r="W3347" s="28">
        <f t="shared" si="105"/>
        <v>13661.683355748653</v>
      </c>
      <c r="X3347" s="8">
        <v>21588.76171875</v>
      </c>
      <c r="Y3347" s="8">
        <v>20757.118994198889</v>
      </c>
      <c r="Z3347" s="8">
        <v>25867.312249356604</v>
      </c>
      <c r="AA3347" s="8">
        <v>25867.312249356604</v>
      </c>
      <c r="AB3347" s="7">
        <v>20600.317363052476</v>
      </c>
      <c r="AC3347" s="10">
        <v>1.5107579240637645</v>
      </c>
    </row>
    <row r="3348" spans="1:29" x14ac:dyDescent="0.6">
      <c r="A3348" s="29" t="s">
        <v>3949</v>
      </c>
      <c r="B3348" s="29" t="s">
        <v>3950</v>
      </c>
      <c r="C3348" s="5">
        <v>23</v>
      </c>
      <c r="D3348" s="5" t="s">
        <v>6234</v>
      </c>
      <c r="E3348" s="5" t="s">
        <v>6235</v>
      </c>
      <c r="F3348" s="5" t="s">
        <v>6236</v>
      </c>
      <c r="G3348" s="4" t="s">
        <v>14610</v>
      </c>
      <c r="H3348" s="4" t="s">
        <v>14609</v>
      </c>
      <c r="I3348" s="29" t="s">
        <v>15925</v>
      </c>
      <c r="J3348" s="29" t="s">
        <v>15926</v>
      </c>
      <c r="K3348" s="27">
        <v>99</v>
      </c>
      <c r="L3348" s="6" t="s">
        <v>6656</v>
      </c>
      <c r="M3348" s="5" t="s">
        <v>6657</v>
      </c>
      <c r="N3348" s="7">
        <v>15601.5</v>
      </c>
      <c r="O3348" s="8">
        <v>17499.6171875</v>
      </c>
      <c r="P3348" s="8">
        <v>17208.021484375</v>
      </c>
      <c r="Q3348" s="8">
        <v>12177.2421875</v>
      </c>
      <c r="R3348" s="8">
        <v>12587.4970703125</v>
      </c>
      <c r="S3348" s="8">
        <v>16478.68512251362</v>
      </c>
      <c r="T3348" s="11">
        <v>0.97097021341323853</v>
      </c>
      <c r="U3348" s="11">
        <v>1.0019018650054932</v>
      </c>
      <c r="V3348" s="28">
        <f t="shared" si="104"/>
        <v>15148.591784566641</v>
      </c>
      <c r="W3348" s="28">
        <f t="shared" si="105"/>
        <v>15631.171946883202</v>
      </c>
      <c r="X3348" s="8">
        <v>16439.955078125</v>
      </c>
      <c r="Y3348" s="8">
        <v>11264.346251184448</v>
      </c>
      <c r="Z3348" s="8">
        <v>19650.400988436872</v>
      </c>
      <c r="AA3348" s="8">
        <v>19650.400988436872</v>
      </c>
      <c r="AB3348" s="7">
        <v>15649.267800643196</v>
      </c>
      <c r="AC3348" s="10">
        <v>1.0030617441042975</v>
      </c>
    </row>
    <row r="3349" spans="1:29" x14ac:dyDescent="0.6">
      <c r="A3349" s="29" t="s">
        <v>3949</v>
      </c>
      <c r="B3349" s="29" t="s">
        <v>3950</v>
      </c>
      <c r="C3349" s="5">
        <v>23</v>
      </c>
      <c r="D3349" s="5" t="s">
        <v>6234</v>
      </c>
      <c r="E3349" s="5" t="s">
        <v>6235</v>
      </c>
      <c r="F3349" s="5" t="s">
        <v>6236</v>
      </c>
      <c r="G3349" s="4" t="s">
        <v>14610</v>
      </c>
      <c r="H3349" s="4" t="s">
        <v>14609</v>
      </c>
      <c r="I3349" s="29" t="s">
        <v>15927</v>
      </c>
      <c r="J3349" s="29" t="s">
        <v>15928</v>
      </c>
      <c r="K3349" s="27">
        <v>99</v>
      </c>
      <c r="L3349" s="6" t="s">
        <v>6658</v>
      </c>
      <c r="M3349" s="5" t="s">
        <v>6659</v>
      </c>
      <c r="N3349" s="7">
        <v>6620</v>
      </c>
      <c r="O3349" s="8">
        <v>6779.8955078125</v>
      </c>
      <c r="P3349" s="8">
        <v>6372.25</v>
      </c>
      <c r="Q3349" s="8">
        <v>4813.6328125</v>
      </c>
      <c r="R3349" s="8">
        <v>5109.8798828125</v>
      </c>
      <c r="S3349" s="8">
        <v>6389.5203861936989</v>
      </c>
      <c r="T3349" s="11">
        <v>0.97097021341323853</v>
      </c>
      <c r="U3349" s="11">
        <v>1.0019018650054932</v>
      </c>
      <c r="V3349" s="28">
        <f t="shared" si="104"/>
        <v>6427.822812795639</v>
      </c>
      <c r="W3349" s="28">
        <f t="shared" si="105"/>
        <v>6632.5903463363647</v>
      </c>
      <c r="X3349" s="8">
        <v>6690.09375</v>
      </c>
      <c r="Y3349" s="8">
        <v>4476.5648175466094</v>
      </c>
      <c r="Z3349" s="8">
        <v>7675.7100198879662</v>
      </c>
      <c r="AA3349" s="8">
        <v>7675.7100198879662</v>
      </c>
      <c r="AB3349" s="7">
        <v>6112.8137655811888</v>
      </c>
      <c r="AC3349" s="10">
        <v>0.9233857651935331</v>
      </c>
    </row>
    <row r="3350" spans="1:29" x14ac:dyDescent="0.6">
      <c r="A3350" s="29" t="s">
        <v>3949</v>
      </c>
      <c r="B3350" s="29" t="s">
        <v>3950</v>
      </c>
      <c r="C3350" s="5">
        <v>23</v>
      </c>
      <c r="D3350" s="5" t="s">
        <v>6234</v>
      </c>
      <c r="E3350" s="5" t="s">
        <v>6235</v>
      </c>
      <c r="F3350" s="5" t="s">
        <v>6236</v>
      </c>
      <c r="G3350" s="4" t="s">
        <v>14610</v>
      </c>
      <c r="H3350" s="4" t="s">
        <v>14609</v>
      </c>
      <c r="I3350" s="29" t="s">
        <v>14823</v>
      </c>
      <c r="J3350" s="29" t="s">
        <v>14823</v>
      </c>
      <c r="K3350" s="27">
        <v>99</v>
      </c>
      <c r="L3350" s="6" t="s">
        <v>6660</v>
      </c>
      <c r="M3350" s="5" t="s">
        <v>6661</v>
      </c>
      <c r="N3350" s="7">
        <v>9578.5</v>
      </c>
      <c r="O3350" s="8">
        <v>9940.802734375</v>
      </c>
      <c r="P3350" s="8">
        <v>10811.7490234375</v>
      </c>
      <c r="Q3350" s="8">
        <v>8018.978515625</v>
      </c>
      <c r="R3350" s="8">
        <v>9319.525390625</v>
      </c>
      <c r="S3350" s="8">
        <v>9682.7853481393468</v>
      </c>
      <c r="T3350" s="11">
        <v>0.97097021341323853</v>
      </c>
      <c r="U3350" s="11">
        <v>1.0019018650054932</v>
      </c>
      <c r="V3350" s="28">
        <f t="shared" si="104"/>
        <v>9300.4381891787052</v>
      </c>
      <c r="W3350" s="28">
        <f t="shared" si="105"/>
        <v>9596.7170139551163</v>
      </c>
      <c r="X3350" s="8">
        <v>10889.96875</v>
      </c>
      <c r="Y3350" s="8">
        <v>9530.1783292220061</v>
      </c>
      <c r="Z3350" s="8">
        <v>12072.513381511182</v>
      </c>
      <c r="AA3350" s="8">
        <v>12072.513381511182</v>
      </c>
      <c r="AB3350" s="7">
        <v>9614.3582538233768</v>
      </c>
      <c r="AC3350" s="10">
        <v>1.0037436189198077</v>
      </c>
    </row>
    <row r="3351" spans="1:29" x14ac:dyDescent="0.6">
      <c r="A3351" s="29" t="s">
        <v>3949</v>
      </c>
      <c r="B3351" s="29" t="s">
        <v>3950</v>
      </c>
      <c r="C3351" s="5">
        <v>23</v>
      </c>
      <c r="D3351" s="5" t="s">
        <v>6234</v>
      </c>
      <c r="E3351" s="5" t="s">
        <v>6235</v>
      </c>
      <c r="F3351" s="5" t="s">
        <v>6236</v>
      </c>
      <c r="G3351" s="4" t="s">
        <v>14610</v>
      </c>
      <c r="H3351" s="4" t="s">
        <v>14609</v>
      </c>
      <c r="I3351" s="29" t="s">
        <v>15929</v>
      </c>
      <c r="J3351" s="29" t="s">
        <v>15930</v>
      </c>
      <c r="K3351" s="27">
        <v>99</v>
      </c>
      <c r="L3351" s="6" t="s">
        <v>6662</v>
      </c>
      <c r="M3351" s="5" t="s">
        <v>6663</v>
      </c>
      <c r="N3351" s="7">
        <v>8786.4169921875</v>
      </c>
      <c r="O3351" s="8">
        <v>9114.208984375</v>
      </c>
      <c r="P3351" s="8">
        <v>9532.1728515625</v>
      </c>
      <c r="Q3351" s="8">
        <v>9029.6064453125</v>
      </c>
      <c r="R3351" s="8">
        <v>10209.583984375</v>
      </c>
      <c r="S3351" s="8">
        <v>9173.9726165076609</v>
      </c>
      <c r="T3351" s="11">
        <v>0.97097021341323853</v>
      </c>
      <c r="U3351" s="11">
        <v>1.0019018650054932</v>
      </c>
      <c r="V3351" s="28">
        <f t="shared" si="104"/>
        <v>8531.3491820420022</v>
      </c>
      <c r="W3351" s="28">
        <f t="shared" si="105"/>
        <v>8803.1275711886119</v>
      </c>
      <c r="X3351" s="8">
        <v>9113.4736328125</v>
      </c>
      <c r="Y3351" s="8">
        <v>8891.7427095406547</v>
      </c>
      <c r="Z3351" s="8">
        <v>11257.2297889861</v>
      </c>
      <c r="AA3351" s="8">
        <v>11257.2297889861</v>
      </c>
      <c r="AB3351" s="7">
        <v>8965.0793266196433</v>
      </c>
      <c r="AC3351" s="10">
        <v>1.0203339238953719</v>
      </c>
    </row>
    <row r="3352" spans="1:29" x14ac:dyDescent="0.6">
      <c r="A3352" s="29" t="s">
        <v>3949</v>
      </c>
      <c r="B3352" s="29" t="s">
        <v>3950</v>
      </c>
      <c r="C3352" s="5">
        <v>23</v>
      </c>
      <c r="D3352" s="5" t="s">
        <v>6234</v>
      </c>
      <c r="E3352" s="5" t="s">
        <v>6235</v>
      </c>
      <c r="F3352" s="5" t="s">
        <v>6236</v>
      </c>
      <c r="G3352" s="4" t="s">
        <v>14610</v>
      </c>
      <c r="H3352" s="4" t="s">
        <v>14609</v>
      </c>
      <c r="I3352" s="29" t="s">
        <v>14823</v>
      </c>
      <c r="J3352" s="29" t="s">
        <v>14823</v>
      </c>
      <c r="K3352" s="27">
        <v>99</v>
      </c>
      <c r="L3352" s="6" t="s">
        <v>6664</v>
      </c>
      <c r="M3352" s="5" t="s">
        <v>6665</v>
      </c>
      <c r="N3352" s="7">
        <v>13724.5</v>
      </c>
      <c r="O3352" s="8">
        <v>14128.1298828125</v>
      </c>
      <c r="P3352" s="8">
        <v>16085.787109375</v>
      </c>
      <c r="Q3352" s="8">
        <v>13562.6064453125</v>
      </c>
      <c r="R3352" s="8">
        <v>11480.546875</v>
      </c>
      <c r="S3352" s="8">
        <v>14058.644342046802</v>
      </c>
      <c r="T3352" s="11">
        <v>0.97097021341323853</v>
      </c>
      <c r="U3352" s="11">
        <v>1.0019018650054932</v>
      </c>
      <c r="V3352" s="28">
        <f t="shared" si="104"/>
        <v>13326.080693989992</v>
      </c>
      <c r="W3352" s="28">
        <f t="shared" si="105"/>
        <v>13750.602146267891</v>
      </c>
      <c r="X3352" s="8">
        <v>14595.6181640625</v>
      </c>
      <c r="Y3352" s="8">
        <v>9746.5708356579926</v>
      </c>
      <c r="Z3352" s="8">
        <v>16858.977886828412</v>
      </c>
      <c r="AA3352" s="8">
        <v>16858.977886828412</v>
      </c>
      <c r="AB3352" s="7">
        <v>13426.222699035437</v>
      </c>
      <c r="AC3352" s="10">
        <v>0.97826680017745182</v>
      </c>
    </row>
    <row r="3353" spans="1:29" x14ac:dyDescent="0.6">
      <c r="A3353" s="29" t="s">
        <v>3949</v>
      </c>
      <c r="B3353" s="29" t="s">
        <v>3950</v>
      </c>
      <c r="C3353" s="5">
        <v>23</v>
      </c>
      <c r="D3353" s="5" t="s">
        <v>6234</v>
      </c>
      <c r="E3353" s="5" t="s">
        <v>6235</v>
      </c>
      <c r="F3353" s="5" t="s">
        <v>6236</v>
      </c>
      <c r="G3353" s="4" t="s">
        <v>14610</v>
      </c>
      <c r="H3353" s="4" t="s">
        <v>14609</v>
      </c>
      <c r="I3353" s="29" t="s">
        <v>15929</v>
      </c>
      <c r="J3353" s="29" t="s">
        <v>15930</v>
      </c>
      <c r="K3353" s="27">
        <v>99</v>
      </c>
      <c r="L3353" s="6" t="s">
        <v>6666</v>
      </c>
      <c r="M3353" s="5" t="s">
        <v>6667</v>
      </c>
      <c r="N3353" s="7">
        <v>19015.16796875</v>
      </c>
      <c r="O3353" s="8">
        <v>18931.08203125</v>
      </c>
      <c r="P3353" s="8">
        <v>16204.18359375</v>
      </c>
      <c r="Q3353" s="8">
        <v>18069.083984375</v>
      </c>
      <c r="R3353" s="8">
        <v>18799.044921875</v>
      </c>
      <c r="S3353" s="8">
        <v>18621.506541770774</v>
      </c>
      <c r="T3353" s="11">
        <v>0.97097021341323853</v>
      </c>
      <c r="U3353" s="11">
        <v>1.0019018650054932</v>
      </c>
      <c r="V3353" s="28">
        <f t="shared" si="104"/>
        <v>18463.161700705765</v>
      </c>
      <c r="W3353" s="28">
        <f t="shared" si="105"/>
        <v>19051.33225128334</v>
      </c>
      <c r="X3353" s="8">
        <v>18120.134765625</v>
      </c>
      <c r="Y3353" s="8">
        <v>21411.483211443232</v>
      </c>
      <c r="Z3353" s="8">
        <v>23212.831662921362</v>
      </c>
      <c r="AA3353" s="8">
        <v>23212.831662921362</v>
      </c>
      <c r="AB3353" s="7">
        <v>18486.331109378683</v>
      </c>
      <c r="AC3353" s="10">
        <v>0.9721886832532628</v>
      </c>
    </row>
    <row r="3354" spans="1:29" x14ac:dyDescent="0.6">
      <c r="A3354" s="29" t="s">
        <v>3949</v>
      </c>
      <c r="B3354" s="29" t="s">
        <v>3950</v>
      </c>
      <c r="C3354" s="5">
        <v>23</v>
      </c>
      <c r="D3354" s="5" t="s">
        <v>6234</v>
      </c>
      <c r="E3354" s="5" t="s">
        <v>6235</v>
      </c>
      <c r="F3354" s="5" t="s">
        <v>6236</v>
      </c>
      <c r="G3354" s="4" t="s">
        <v>14610</v>
      </c>
      <c r="H3354" s="4" t="s">
        <v>14609</v>
      </c>
      <c r="I3354" s="29" t="s">
        <v>14823</v>
      </c>
      <c r="J3354" s="29" t="s">
        <v>14823</v>
      </c>
      <c r="K3354" s="27">
        <v>99</v>
      </c>
      <c r="L3354" s="6" t="s">
        <v>6668</v>
      </c>
      <c r="M3354" s="5" t="s">
        <v>6669</v>
      </c>
      <c r="N3354" s="7">
        <v>5755.3330078125</v>
      </c>
      <c r="O3354" s="8">
        <v>4853.830078125</v>
      </c>
      <c r="P3354" s="8">
        <v>3135.19677734375</v>
      </c>
      <c r="Q3354" s="8">
        <v>4465.783203125</v>
      </c>
      <c r="R3354" s="8">
        <v>10862.5244140625</v>
      </c>
      <c r="S3354" s="8">
        <v>4935.7749914437991</v>
      </c>
      <c r="T3354" s="11">
        <v>0.97097021341323853</v>
      </c>
      <c r="U3354" s="11">
        <v>1.0019018650054932</v>
      </c>
      <c r="V3354" s="28">
        <f t="shared" si="104"/>
        <v>5588.2569188599591</v>
      </c>
      <c r="W3354" s="28">
        <f t="shared" si="105"/>
        <v>5766.2788742550183</v>
      </c>
      <c r="X3354" s="8">
        <v>4494.6201171875</v>
      </c>
      <c r="Y3354" s="8">
        <v>5453.395236830117</v>
      </c>
      <c r="Z3354" s="8">
        <v>6083.4448536482259</v>
      </c>
      <c r="AA3354" s="8">
        <v>6083.4448536482259</v>
      </c>
      <c r="AB3354" s="7">
        <v>4844.759031696417</v>
      </c>
      <c r="AC3354" s="10">
        <v>0.84178604871689677</v>
      </c>
    </row>
    <row r="3355" spans="1:29" x14ac:dyDescent="0.6">
      <c r="A3355" s="29" t="s">
        <v>3949</v>
      </c>
      <c r="B3355" s="29" t="s">
        <v>3950</v>
      </c>
      <c r="C3355" s="5">
        <v>23</v>
      </c>
      <c r="D3355" s="5" t="s">
        <v>6234</v>
      </c>
      <c r="E3355" s="5" t="s">
        <v>6235</v>
      </c>
      <c r="F3355" s="5" t="s">
        <v>6236</v>
      </c>
      <c r="G3355" s="4" t="s">
        <v>14610</v>
      </c>
      <c r="H3355" s="4" t="s">
        <v>14609</v>
      </c>
      <c r="I3355" s="29" t="s">
        <v>15931</v>
      </c>
      <c r="J3355" s="29" t="s">
        <v>15932</v>
      </c>
      <c r="K3355" s="27">
        <v>99</v>
      </c>
      <c r="L3355" s="6" t="s">
        <v>6670</v>
      </c>
      <c r="M3355" s="5" t="s">
        <v>6671</v>
      </c>
      <c r="N3355" s="7">
        <v>11714.75</v>
      </c>
      <c r="O3355" s="8">
        <v>12475.05078125</v>
      </c>
      <c r="P3355" s="8">
        <v>14405.8466796875</v>
      </c>
      <c r="Q3355" s="8">
        <v>9884.236328125</v>
      </c>
      <c r="R3355" s="8">
        <v>10728.5</v>
      </c>
      <c r="S3355" s="8">
        <v>12137.879164887892</v>
      </c>
      <c r="T3355" s="11">
        <v>0.97097021341323853</v>
      </c>
      <c r="U3355" s="11">
        <v>1.0019018650054932</v>
      </c>
      <c r="V3355" s="28">
        <f t="shared" si="104"/>
        <v>11374.673307582736</v>
      </c>
      <c r="W3355" s="28">
        <f t="shared" si="105"/>
        <v>11737.029873073101</v>
      </c>
      <c r="X3355" s="8">
        <v>12651.154296875</v>
      </c>
      <c r="Y3355" s="8">
        <v>9308.9171597846762</v>
      </c>
      <c r="Z3355" s="8">
        <v>14672.494830422547</v>
      </c>
      <c r="AA3355" s="8">
        <v>14672.494830422547</v>
      </c>
      <c r="AB3355" s="7">
        <v>11684.942258427694</v>
      </c>
      <c r="AC3355" s="10">
        <v>0.99745553754264449</v>
      </c>
    </row>
    <row r="3356" spans="1:29" x14ac:dyDescent="0.6">
      <c r="A3356" s="29" t="s">
        <v>3949</v>
      </c>
      <c r="B3356" s="29" t="s">
        <v>3950</v>
      </c>
      <c r="C3356" s="5">
        <v>23</v>
      </c>
      <c r="D3356" s="5" t="s">
        <v>6234</v>
      </c>
      <c r="E3356" s="5" t="s">
        <v>6235</v>
      </c>
      <c r="F3356" s="5" t="s">
        <v>6236</v>
      </c>
      <c r="G3356" s="4" t="s">
        <v>14610</v>
      </c>
      <c r="H3356" s="4" t="s">
        <v>14609</v>
      </c>
      <c r="I3356" s="29" t="s">
        <v>15915</v>
      </c>
      <c r="J3356" s="29" t="s">
        <v>15916</v>
      </c>
      <c r="K3356" s="27">
        <v>99</v>
      </c>
      <c r="L3356" s="6" t="s">
        <v>6672</v>
      </c>
      <c r="M3356" s="5" t="s">
        <v>6673</v>
      </c>
      <c r="N3356" s="7">
        <v>10386.8330078125</v>
      </c>
      <c r="O3356" s="8">
        <v>13027.6474609375</v>
      </c>
      <c r="P3356" s="8">
        <v>13939.375</v>
      </c>
      <c r="Q3356" s="8">
        <v>8177.3955078125</v>
      </c>
      <c r="R3356" s="8">
        <v>7529.3740234375</v>
      </c>
      <c r="S3356" s="8">
        <v>12130.225566497309</v>
      </c>
      <c r="T3356" s="11">
        <v>0.97097021341323853</v>
      </c>
      <c r="U3356" s="11">
        <v>1.0019018650054932</v>
      </c>
      <c r="V3356" s="28">
        <f t="shared" si="104"/>
        <v>10085.305462283373</v>
      </c>
      <c r="W3356" s="28">
        <f t="shared" si="105"/>
        <v>10406.58736202796</v>
      </c>
      <c r="X3356" s="8">
        <v>12116.96875</v>
      </c>
      <c r="Y3356" s="8">
        <v>8339.9562929388521</v>
      </c>
      <c r="Z3356" s="8">
        <v>14472.976710834449</v>
      </c>
      <c r="AA3356" s="8">
        <v>14472.976710834449</v>
      </c>
      <c r="AB3356" s="7">
        <v>11526.049191240301</v>
      </c>
      <c r="AC3356" s="10">
        <v>1.1096788773412392</v>
      </c>
    </row>
    <row r="3357" spans="1:29" x14ac:dyDescent="0.6">
      <c r="A3357" s="29" t="s">
        <v>3949</v>
      </c>
      <c r="B3357" s="29" t="s">
        <v>3950</v>
      </c>
      <c r="C3357" s="5">
        <v>23</v>
      </c>
      <c r="D3357" s="5" t="s">
        <v>6234</v>
      </c>
      <c r="E3357" s="5" t="s">
        <v>6235</v>
      </c>
      <c r="F3357" s="5" t="s">
        <v>6236</v>
      </c>
      <c r="G3357" s="4" t="s">
        <v>14610</v>
      </c>
      <c r="H3357" s="4" t="s">
        <v>14609</v>
      </c>
      <c r="I3357" s="29" t="s">
        <v>15913</v>
      </c>
      <c r="J3357" s="29" t="s">
        <v>15914</v>
      </c>
      <c r="K3357" s="27">
        <v>99</v>
      </c>
      <c r="L3357" s="6" t="s">
        <v>6674</v>
      </c>
      <c r="M3357" s="5" t="s">
        <v>6675</v>
      </c>
      <c r="N3357" s="7">
        <v>11510.166015625</v>
      </c>
      <c r="O3357" s="8">
        <v>12969.8671875</v>
      </c>
      <c r="P3357" s="8">
        <v>12222.7421875</v>
      </c>
      <c r="Q3357" s="8">
        <v>8471.9619140625</v>
      </c>
      <c r="R3357" s="8">
        <v>7964.08984375</v>
      </c>
      <c r="S3357" s="8">
        <v>12039.367536743423</v>
      </c>
      <c r="T3357" s="11">
        <v>0.97097021341323853</v>
      </c>
      <c r="U3357" s="11">
        <v>1.0019018650054932</v>
      </c>
      <c r="V3357" s="28">
        <f t="shared" si="104"/>
        <v>11176.028352613212</v>
      </c>
      <c r="W3357" s="28">
        <f t="shared" si="105"/>
        <v>11532.056797577534</v>
      </c>
      <c r="X3357" s="8">
        <v>12280.07421875</v>
      </c>
      <c r="Y3357" s="8">
        <v>8713.0874059425641</v>
      </c>
      <c r="Z3357" s="8">
        <v>14452.786699219774</v>
      </c>
      <c r="AA3357" s="8">
        <v>14452.786699219774</v>
      </c>
      <c r="AB3357" s="7">
        <v>11509.97018609216</v>
      </c>
      <c r="AC3357" s="10">
        <v>0.99998298638502914</v>
      </c>
    </row>
    <row r="3358" spans="1:29" x14ac:dyDescent="0.6">
      <c r="A3358" s="29" t="s">
        <v>3949</v>
      </c>
      <c r="B3358" s="29" t="s">
        <v>3950</v>
      </c>
      <c r="C3358" s="5">
        <v>23</v>
      </c>
      <c r="D3358" s="5" t="s">
        <v>6234</v>
      </c>
      <c r="E3358" s="5" t="s">
        <v>6235</v>
      </c>
      <c r="F3358" s="5" t="s">
        <v>6236</v>
      </c>
      <c r="G3358" s="4" t="s">
        <v>14610</v>
      </c>
      <c r="H3358" s="4" t="s">
        <v>14609</v>
      </c>
      <c r="I3358" s="29" t="s">
        <v>15913</v>
      </c>
      <c r="J3358" s="29" t="s">
        <v>15914</v>
      </c>
      <c r="K3358" s="27">
        <v>99</v>
      </c>
      <c r="L3358" s="6" t="s">
        <v>6676</v>
      </c>
      <c r="M3358" s="5" t="s">
        <v>6677</v>
      </c>
      <c r="N3358" s="7">
        <v>15356.5810546875</v>
      </c>
      <c r="O3358" s="8">
        <v>6762.01220703125</v>
      </c>
      <c r="P3358" s="8">
        <v>7547.65625</v>
      </c>
      <c r="Q3358" s="8">
        <v>13146.3310546875</v>
      </c>
      <c r="R3358" s="8">
        <v>10052.9697265625</v>
      </c>
      <c r="S3358" s="8">
        <v>7906.231102660794</v>
      </c>
      <c r="T3358" s="11">
        <v>0.97097021341323853</v>
      </c>
      <c r="U3358" s="11">
        <v>1.0019018650054932</v>
      </c>
      <c r="V3358" s="28">
        <f t="shared" si="104"/>
        <v>14910.782783967617</v>
      </c>
      <c r="W3358" s="28">
        <f t="shared" si="105"/>
        <v>15385.787198799429</v>
      </c>
      <c r="X3358" s="8">
        <v>6526.9111328125</v>
      </c>
      <c r="Y3358" s="8">
        <v>14593.943223399991</v>
      </c>
      <c r="Z3358" s="8">
        <v>10374.661793195675</v>
      </c>
      <c r="AA3358" s="8">
        <v>10374.661793195675</v>
      </c>
      <c r="AB3358" s="7">
        <v>8262.2161674134459</v>
      </c>
      <c r="AC3358" s="10">
        <v>0.53802445596387849</v>
      </c>
    </row>
    <row r="3359" spans="1:29" x14ac:dyDescent="0.6">
      <c r="A3359" s="29" t="s">
        <v>3949</v>
      </c>
      <c r="B3359" s="29" t="s">
        <v>3950</v>
      </c>
      <c r="C3359" s="5">
        <v>23</v>
      </c>
      <c r="D3359" s="5" t="s">
        <v>6234</v>
      </c>
      <c r="E3359" s="5" t="s">
        <v>6235</v>
      </c>
      <c r="F3359" s="5" t="s">
        <v>6236</v>
      </c>
      <c r="G3359" s="4" t="s">
        <v>14610</v>
      </c>
      <c r="H3359" s="4" t="s">
        <v>14609</v>
      </c>
      <c r="I3359" s="29" t="s">
        <v>15919</v>
      </c>
      <c r="J3359" s="29" t="s">
        <v>15920</v>
      </c>
      <c r="K3359" s="27">
        <v>99</v>
      </c>
      <c r="L3359" s="6" t="s">
        <v>6678</v>
      </c>
      <c r="M3359" s="5" t="s">
        <v>6679</v>
      </c>
      <c r="N3359" s="7">
        <v>7693</v>
      </c>
      <c r="O3359" s="8">
        <v>10430.5625</v>
      </c>
      <c r="P3359" s="8">
        <v>14043.6171875</v>
      </c>
      <c r="Q3359" s="8">
        <v>12409.2783203125</v>
      </c>
      <c r="R3359" s="8">
        <v>8065.587890625</v>
      </c>
      <c r="S3359" s="8">
        <v>10860.293739762188</v>
      </c>
      <c r="T3359" s="11">
        <v>0.97097021341323853</v>
      </c>
      <c r="U3359" s="11">
        <v>1.0019018650054932</v>
      </c>
      <c r="V3359" s="28">
        <f t="shared" si="104"/>
        <v>7469.673851788044</v>
      </c>
      <c r="W3359" s="28">
        <f t="shared" si="105"/>
        <v>7707.6310474872589</v>
      </c>
      <c r="X3359" s="8">
        <v>10968.255859375</v>
      </c>
      <c r="Y3359" s="8">
        <v>14317.896147976244</v>
      </c>
      <c r="Z3359" s="8">
        <v>13817.98571536708</v>
      </c>
      <c r="AA3359" s="8">
        <v>13817.98571536708</v>
      </c>
      <c r="AB3359" s="7">
        <v>11004.424746980343</v>
      </c>
      <c r="AC3359" s="10">
        <v>1.4304464769245213</v>
      </c>
    </row>
    <row r="3360" spans="1:29" x14ac:dyDescent="0.6">
      <c r="A3360" s="29" t="s">
        <v>3949</v>
      </c>
      <c r="B3360" s="29" t="s">
        <v>3950</v>
      </c>
      <c r="C3360" s="5">
        <v>23</v>
      </c>
      <c r="D3360" s="5" t="s">
        <v>6234</v>
      </c>
      <c r="E3360" s="5" t="s">
        <v>6235</v>
      </c>
      <c r="F3360" s="5" t="s">
        <v>6236</v>
      </c>
      <c r="G3360" s="4" t="s">
        <v>14610</v>
      </c>
      <c r="H3360" s="4" t="s">
        <v>14609</v>
      </c>
      <c r="I3360" s="29" t="s">
        <v>14823</v>
      </c>
      <c r="J3360" s="29" t="s">
        <v>14823</v>
      </c>
      <c r="K3360" s="27">
        <v>99</v>
      </c>
      <c r="L3360" s="6" t="s">
        <v>6680</v>
      </c>
      <c r="M3360" s="5" t="s">
        <v>6681</v>
      </c>
      <c r="N3360" s="7">
        <v>3579.416748046875</v>
      </c>
      <c r="O3360" s="8">
        <v>6339.3515625</v>
      </c>
      <c r="P3360" s="8">
        <v>10152.7490234375</v>
      </c>
      <c r="Q3360" s="8">
        <v>3851.4013671875</v>
      </c>
      <c r="R3360" s="8">
        <v>1959.4591064453125</v>
      </c>
      <c r="S3360" s="8">
        <v>6028.6352805571996</v>
      </c>
      <c r="T3360" s="11">
        <v>0.97097021341323853</v>
      </c>
      <c r="U3360" s="11">
        <v>1.0019018650054932</v>
      </c>
      <c r="V3360" s="28">
        <f t="shared" si="104"/>
        <v>3475.5070437459945</v>
      </c>
      <c r="W3360" s="28">
        <f t="shared" si="105"/>
        <v>3586.2243155000615</v>
      </c>
      <c r="X3360" s="8">
        <v>6343.39453125</v>
      </c>
      <c r="Y3360" s="8">
        <v>3561.3595291741221</v>
      </c>
      <c r="Z3360" s="8">
        <v>7164.8340123167536</v>
      </c>
      <c r="AA3360" s="8">
        <v>7164.8340123167536</v>
      </c>
      <c r="AB3360" s="7">
        <v>5705.9602128160395</v>
      </c>
      <c r="AC3360" s="10">
        <v>1.5941033454485352</v>
      </c>
    </row>
    <row r="3361" spans="1:29" x14ac:dyDescent="0.6">
      <c r="A3361" s="29" t="s">
        <v>3949</v>
      </c>
      <c r="B3361" s="29" t="s">
        <v>3950</v>
      </c>
      <c r="C3361" s="5">
        <v>23</v>
      </c>
      <c r="D3361" s="5" t="s">
        <v>6234</v>
      </c>
      <c r="E3361" s="5" t="s">
        <v>6235</v>
      </c>
      <c r="F3361" s="5" t="s">
        <v>6236</v>
      </c>
      <c r="G3361" s="4" t="s">
        <v>14610</v>
      </c>
      <c r="H3361" s="4" t="s">
        <v>14609</v>
      </c>
      <c r="I3361" s="29" t="s">
        <v>15921</v>
      </c>
      <c r="J3361" s="29" t="s">
        <v>15922</v>
      </c>
      <c r="K3361" s="27">
        <v>99</v>
      </c>
      <c r="L3361" s="6" t="s">
        <v>6682</v>
      </c>
      <c r="M3361" s="5" t="s">
        <v>6683</v>
      </c>
      <c r="N3361" s="7">
        <v>9985.9169921875</v>
      </c>
      <c r="O3361" s="8">
        <v>11674.177734375</v>
      </c>
      <c r="P3361" s="8">
        <v>15306.6025390625</v>
      </c>
      <c r="Q3361" s="8">
        <v>15651.96875</v>
      </c>
      <c r="R3361" s="8">
        <v>11326.4658203125</v>
      </c>
      <c r="S3361" s="8">
        <v>12488.764336004753</v>
      </c>
      <c r="T3361" s="11">
        <v>0.97097021341323853</v>
      </c>
      <c r="U3361" s="11">
        <v>1.0019018650054932</v>
      </c>
      <c r="V3361" s="28">
        <f t="shared" si="104"/>
        <v>9696.0279530311818</v>
      </c>
      <c r="W3361" s="28">
        <f t="shared" si="105"/>
        <v>10004.908858262701</v>
      </c>
      <c r="X3361" s="8">
        <v>13076.26171875</v>
      </c>
      <c r="Y3361" s="8">
        <v>19024.678422965259</v>
      </c>
      <c r="Z3361" s="8">
        <v>16268.347095528921</v>
      </c>
      <c r="AA3361" s="8">
        <v>16268.347095528921</v>
      </c>
      <c r="AB3361" s="7">
        <v>12955.853700978327</v>
      </c>
      <c r="AC3361" s="10">
        <v>1.2974125171593518</v>
      </c>
    </row>
    <row r="3362" spans="1:29" x14ac:dyDescent="0.6">
      <c r="A3362" s="29" t="s">
        <v>3949</v>
      </c>
      <c r="B3362" s="29" t="s">
        <v>3950</v>
      </c>
      <c r="C3362" s="5">
        <v>23</v>
      </c>
      <c r="D3362" s="5" t="s">
        <v>6234</v>
      </c>
      <c r="E3362" s="5" t="s">
        <v>6235</v>
      </c>
      <c r="F3362" s="5" t="s">
        <v>6236</v>
      </c>
      <c r="G3362" s="4" t="s">
        <v>14610</v>
      </c>
      <c r="H3362" s="4" t="s">
        <v>14609</v>
      </c>
      <c r="I3362" s="29" t="s">
        <v>15921</v>
      </c>
      <c r="J3362" s="29" t="s">
        <v>15922</v>
      </c>
      <c r="K3362" s="27">
        <v>99</v>
      </c>
      <c r="L3362" s="6" t="s">
        <v>6684</v>
      </c>
      <c r="M3362" s="5" t="s">
        <v>6685</v>
      </c>
      <c r="N3362" s="7">
        <v>6980.58349609375</v>
      </c>
      <c r="O3362" s="8">
        <v>8752.1572265625</v>
      </c>
      <c r="P3362" s="8">
        <v>10289.8994140625</v>
      </c>
      <c r="Q3362" s="8">
        <v>5062.46533203125</v>
      </c>
      <c r="R3362" s="8">
        <v>5115.77001953125</v>
      </c>
      <c r="S3362" s="8">
        <v>8146.370897838824</v>
      </c>
      <c r="T3362" s="11">
        <v>0.97097021341323853</v>
      </c>
      <c r="U3362" s="11">
        <v>1.0019018650054932</v>
      </c>
      <c r="V3362" s="28">
        <f t="shared" si="104"/>
        <v>6777.9386469510791</v>
      </c>
      <c r="W3362" s="28">
        <f t="shared" si="105"/>
        <v>6993.8596235628938</v>
      </c>
      <c r="X3362" s="8">
        <v>9062.5380859375</v>
      </c>
      <c r="Y3362" s="8">
        <v>6207.1342970375999</v>
      </c>
      <c r="Z3362" s="8">
        <v>9920.3137821866803</v>
      </c>
      <c r="AA3362" s="8">
        <v>9920.3137821866803</v>
      </c>
      <c r="AB3362" s="7">
        <v>7900.3806148894391</v>
      </c>
      <c r="AC3362" s="10">
        <v>1.1317650765599174</v>
      </c>
    </row>
    <row r="3363" spans="1:29" x14ac:dyDescent="0.6">
      <c r="A3363" s="29" t="s">
        <v>3949</v>
      </c>
      <c r="B3363" s="29" t="s">
        <v>3950</v>
      </c>
      <c r="C3363" s="5">
        <v>23</v>
      </c>
      <c r="D3363" s="5" t="s">
        <v>6234</v>
      </c>
      <c r="E3363" s="5" t="s">
        <v>6235</v>
      </c>
      <c r="F3363" s="5" t="s">
        <v>6236</v>
      </c>
      <c r="G3363" s="4" t="s">
        <v>14610</v>
      </c>
      <c r="H3363" s="4" t="s">
        <v>14609</v>
      </c>
      <c r="I3363" s="29" t="s">
        <v>15921</v>
      </c>
      <c r="J3363" s="29" t="s">
        <v>15922</v>
      </c>
      <c r="K3363" s="27">
        <v>99</v>
      </c>
      <c r="L3363" s="6" t="s">
        <v>6686</v>
      </c>
      <c r="M3363" s="5" t="s">
        <v>6687</v>
      </c>
      <c r="N3363" s="7">
        <v>4933.25</v>
      </c>
      <c r="O3363" s="8">
        <v>5626.05615234375</v>
      </c>
      <c r="P3363" s="8">
        <v>6996.97021484375</v>
      </c>
      <c r="Q3363" s="8">
        <v>4261.5283203125</v>
      </c>
      <c r="R3363" s="8">
        <v>4520.349609375</v>
      </c>
      <c r="S3363" s="8">
        <v>5463.4382501257824</v>
      </c>
      <c r="T3363" s="11">
        <v>0.97097021341323853</v>
      </c>
      <c r="U3363" s="11">
        <v>1.0019018650054932</v>
      </c>
      <c r="V3363" s="28">
        <f t="shared" si="104"/>
        <v>4790.038805320859</v>
      </c>
      <c r="W3363" s="28">
        <f t="shared" si="105"/>
        <v>4942.6323755383492</v>
      </c>
      <c r="X3363" s="8">
        <v>5848.27587890625</v>
      </c>
      <c r="Y3363" s="8">
        <v>5345.4741923880256</v>
      </c>
      <c r="Z3363" s="8">
        <v>6767.56236999875</v>
      </c>
      <c r="AA3363" s="8">
        <v>6767.56236999875</v>
      </c>
      <c r="AB3363" s="7">
        <v>5389.5793754023844</v>
      </c>
      <c r="AC3363" s="10">
        <v>1.0925007602295413</v>
      </c>
    </row>
    <row r="3364" spans="1:29" x14ac:dyDescent="0.6">
      <c r="A3364" s="29" t="s">
        <v>3949</v>
      </c>
      <c r="B3364" s="29" t="s">
        <v>3950</v>
      </c>
      <c r="C3364" s="5">
        <v>23</v>
      </c>
      <c r="D3364" s="5" t="s">
        <v>6234</v>
      </c>
      <c r="E3364" s="5" t="s">
        <v>6235</v>
      </c>
      <c r="F3364" s="5" t="s">
        <v>6236</v>
      </c>
      <c r="G3364" s="4" t="s">
        <v>14610</v>
      </c>
      <c r="H3364" s="4" t="s">
        <v>14609</v>
      </c>
      <c r="I3364" s="29" t="s">
        <v>15921</v>
      </c>
      <c r="J3364" s="29" t="s">
        <v>15922</v>
      </c>
      <c r="K3364" s="27">
        <v>99</v>
      </c>
      <c r="L3364" s="6" t="s">
        <v>6688</v>
      </c>
      <c r="M3364" s="5" t="s">
        <v>6689</v>
      </c>
      <c r="N3364" s="7">
        <v>2976.8330078125</v>
      </c>
      <c r="O3364" s="8">
        <v>3435.292724609375</v>
      </c>
      <c r="P3364" s="8">
        <v>3749.120849609375</v>
      </c>
      <c r="Q3364" s="8">
        <v>2059.735595703125</v>
      </c>
      <c r="R3364" s="8">
        <v>1971.0101318359375</v>
      </c>
      <c r="S3364" s="8">
        <v>3188.2833982688139</v>
      </c>
      <c r="T3364" s="11">
        <v>0.97097021341323853</v>
      </c>
      <c r="U3364" s="11">
        <v>1.0019018650054932</v>
      </c>
      <c r="V3364" s="28">
        <f t="shared" si="104"/>
        <v>2890.4161808912759</v>
      </c>
      <c r="W3364" s="28">
        <f t="shared" si="105"/>
        <v>2982.4945423372556</v>
      </c>
      <c r="X3364" s="8">
        <v>3475.316650390625</v>
      </c>
      <c r="Y3364" s="8">
        <v>2795.9229518583529</v>
      </c>
      <c r="Z3364" s="8">
        <v>3917.9794499724735</v>
      </c>
      <c r="AA3364" s="8">
        <v>3917.9794499724735</v>
      </c>
      <c r="AB3364" s="7">
        <v>3120.2167164993443</v>
      </c>
      <c r="AC3364" s="10">
        <v>1.0481665274170715</v>
      </c>
    </row>
    <row r="3365" spans="1:29" x14ac:dyDescent="0.6">
      <c r="A3365" s="29" t="s">
        <v>3949</v>
      </c>
      <c r="B3365" s="29" t="s">
        <v>3950</v>
      </c>
      <c r="C3365" s="5">
        <v>23</v>
      </c>
      <c r="D3365" s="5" t="s">
        <v>6234</v>
      </c>
      <c r="E3365" s="5" t="s">
        <v>6235</v>
      </c>
      <c r="F3365" s="5" t="s">
        <v>6236</v>
      </c>
      <c r="G3365" s="4" t="s">
        <v>14610</v>
      </c>
      <c r="H3365" s="4" t="s">
        <v>14609</v>
      </c>
      <c r="I3365" s="29" t="s">
        <v>15927</v>
      </c>
      <c r="J3365" s="29" t="s">
        <v>15928</v>
      </c>
      <c r="K3365" s="27">
        <v>99</v>
      </c>
      <c r="L3365" s="6" t="s">
        <v>6690</v>
      </c>
      <c r="M3365" s="5" t="s">
        <v>6691</v>
      </c>
      <c r="N3365" s="7">
        <v>3522.66650390625</v>
      </c>
      <c r="O3365" s="8">
        <v>3856.232421875</v>
      </c>
      <c r="P3365" s="8">
        <v>4299.037109375</v>
      </c>
      <c r="Q3365" s="8">
        <v>2389.515625</v>
      </c>
      <c r="R3365" s="8">
        <v>2764.642822265625</v>
      </c>
      <c r="S3365" s="8">
        <v>3619.3613748724265</v>
      </c>
      <c r="T3365" s="11">
        <v>0.97097021341323853</v>
      </c>
      <c r="U3365" s="11">
        <v>1.0019018650054932</v>
      </c>
      <c r="V3365" s="28">
        <f t="shared" si="104"/>
        <v>3420.4042470815184</v>
      </c>
      <c r="W3365" s="28">
        <f t="shared" si="105"/>
        <v>3529.3661400560522</v>
      </c>
      <c r="X3365" s="8">
        <v>3838.287109375</v>
      </c>
      <c r="Y3365" s="8">
        <v>2971.1746780874319</v>
      </c>
      <c r="Z3365" s="8">
        <v>4408.1848735908998</v>
      </c>
      <c r="AA3365" s="8">
        <v>4408.1848735908998</v>
      </c>
      <c r="AB3365" s="7">
        <v>3510.6085439254948</v>
      </c>
      <c r="AC3365" s="10">
        <v>0.99657703618341842</v>
      </c>
    </row>
    <row r="3366" spans="1:29" x14ac:dyDescent="0.6">
      <c r="A3366" s="29" t="s">
        <v>3949</v>
      </c>
      <c r="B3366" s="29" t="s">
        <v>3950</v>
      </c>
      <c r="C3366" s="5">
        <v>23</v>
      </c>
      <c r="D3366" s="5" t="s">
        <v>6234</v>
      </c>
      <c r="E3366" s="5" t="s">
        <v>6235</v>
      </c>
      <c r="F3366" s="5" t="s">
        <v>6236</v>
      </c>
      <c r="G3366" s="4" t="s">
        <v>14610</v>
      </c>
      <c r="H3366" s="4" t="s">
        <v>14609</v>
      </c>
      <c r="I3366" s="29" t="s">
        <v>15927</v>
      </c>
      <c r="J3366" s="29" t="s">
        <v>15928</v>
      </c>
      <c r="K3366" s="27">
        <v>99</v>
      </c>
      <c r="L3366" s="6" t="s">
        <v>6692</v>
      </c>
      <c r="M3366" s="5" t="s">
        <v>3419</v>
      </c>
      <c r="N3366" s="7">
        <v>12536.333984375</v>
      </c>
      <c r="O3366" s="8">
        <v>10381.658203125</v>
      </c>
      <c r="P3366" s="8">
        <v>7426.26025390625</v>
      </c>
      <c r="Q3366" s="8">
        <v>9319.884765625</v>
      </c>
      <c r="R3366" s="8">
        <v>13648.7890625</v>
      </c>
      <c r="S3366" s="8">
        <v>10169.101505546931</v>
      </c>
      <c r="T3366" s="11">
        <v>0.97097021341323853</v>
      </c>
      <c r="U3366" s="11">
        <v>1.0019018650054932</v>
      </c>
      <c r="V3366" s="28">
        <f t="shared" si="104"/>
        <v>12172.406884228229</v>
      </c>
      <c r="W3366" s="28">
        <f t="shared" si="105"/>
        <v>12560.176399277057</v>
      </c>
      <c r="X3366" s="8">
        <v>10090.41796875</v>
      </c>
      <c r="Y3366" s="8">
        <v>8886.7851668544463</v>
      </c>
      <c r="Z3366" s="8">
        <v>12357.337063061201</v>
      </c>
      <c r="AA3366" s="8">
        <v>12357.337063061201</v>
      </c>
      <c r="AB3366" s="7">
        <v>9841.1873180833973</v>
      </c>
      <c r="AC3366" s="10">
        <v>0.78501317293789619</v>
      </c>
    </row>
    <row r="3367" spans="1:29" x14ac:dyDescent="0.6">
      <c r="A3367" s="29" t="s">
        <v>3949</v>
      </c>
      <c r="B3367" s="29" t="s">
        <v>3950</v>
      </c>
      <c r="C3367" s="5">
        <v>23</v>
      </c>
      <c r="D3367" s="5" t="s">
        <v>6234</v>
      </c>
      <c r="E3367" s="5" t="s">
        <v>6235</v>
      </c>
      <c r="F3367" s="5" t="s">
        <v>6236</v>
      </c>
      <c r="G3367" s="4" t="s">
        <v>14610</v>
      </c>
      <c r="H3367" s="4" t="s">
        <v>14609</v>
      </c>
      <c r="I3367" s="29" t="s">
        <v>14823</v>
      </c>
      <c r="J3367" s="29" t="s">
        <v>14823</v>
      </c>
      <c r="K3367" s="27">
        <v>99</v>
      </c>
      <c r="L3367" s="6" t="s">
        <v>6693</v>
      </c>
      <c r="M3367" s="5" t="s">
        <v>6694</v>
      </c>
      <c r="N3367" s="7">
        <v>2322.66650390625</v>
      </c>
      <c r="O3367" s="8">
        <v>3299.3251953125</v>
      </c>
      <c r="P3367" s="8">
        <v>4209.63427734375</v>
      </c>
      <c r="Q3367" s="8">
        <v>2501.673828125</v>
      </c>
      <c r="R3367" s="8">
        <v>2381.730224609375</v>
      </c>
      <c r="S3367" s="8">
        <v>3199.9511035996411</v>
      </c>
      <c r="T3367" s="11">
        <v>0.97097021341323853</v>
      </c>
      <c r="U3367" s="11">
        <v>1.0019018650054932</v>
      </c>
      <c r="V3367" s="28">
        <f t="shared" si="104"/>
        <v>2255.2399909856322</v>
      </c>
      <c r="W3367" s="28">
        <f t="shared" si="105"/>
        <v>2327.0839020494604</v>
      </c>
      <c r="X3367" s="8">
        <v>3344.71826171875</v>
      </c>
      <c r="Y3367" s="8">
        <v>2310.9493457473382</v>
      </c>
      <c r="Z3367" s="8">
        <v>3851.8091173362982</v>
      </c>
      <c r="AA3367" s="8">
        <v>3851.8091173362982</v>
      </c>
      <c r="AB3367" s="7">
        <v>3067.5197126829598</v>
      </c>
      <c r="AC3367" s="10">
        <v>1.3206888322210784</v>
      </c>
    </row>
    <row r="3368" spans="1:29" x14ac:dyDescent="0.6">
      <c r="A3368" s="29" t="s">
        <v>3949</v>
      </c>
      <c r="B3368" s="29" t="s">
        <v>3950</v>
      </c>
      <c r="C3368" s="5">
        <v>23</v>
      </c>
      <c r="D3368" s="5" t="s">
        <v>6234</v>
      </c>
      <c r="E3368" s="5" t="s">
        <v>6235</v>
      </c>
      <c r="F3368" s="5" t="s">
        <v>6236</v>
      </c>
      <c r="G3368" s="4" t="s">
        <v>14610</v>
      </c>
      <c r="H3368" s="4" t="s">
        <v>14609</v>
      </c>
      <c r="I3368" s="29" t="s">
        <v>15927</v>
      </c>
      <c r="J3368" s="29" t="s">
        <v>15928</v>
      </c>
      <c r="K3368" s="27">
        <v>99</v>
      </c>
      <c r="L3368" s="6" t="s">
        <v>6695</v>
      </c>
      <c r="M3368" s="5" t="s">
        <v>6696</v>
      </c>
      <c r="N3368" s="7">
        <v>6887.083984375</v>
      </c>
      <c r="O3368" s="8">
        <v>6361.48583984375</v>
      </c>
      <c r="P3368" s="8">
        <v>5966.2685546875</v>
      </c>
      <c r="Q3368" s="8">
        <v>7814.6044921875</v>
      </c>
      <c r="R3368" s="8">
        <v>7361.767578125</v>
      </c>
      <c r="S3368" s="8">
        <v>6595.5673693647022</v>
      </c>
      <c r="T3368" s="11">
        <v>0.97097021341323853</v>
      </c>
      <c r="U3368" s="11">
        <v>1.0019018650054932</v>
      </c>
      <c r="V3368" s="28">
        <f t="shared" si="104"/>
        <v>6687.1534061034909</v>
      </c>
      <c r="W3368" s="28">
        <f t="shared" si="105"/>
        <v>6900.1822883947752</v>
      </c>
      <c r="X3368" s="8">
        <v>6145.2392578125</v>
      </c>
      <c r="Y3368" s="8">
        <v>5583.6959630799001</v>
      </c>
      <c r="Z3368" s="8">
        <v>7938.2812753332237</v>
      </c>
      <c r="AA3368" s="8">
        <v>7938.2812753332237</v>
      </c>
      <c r="AB3368" s="7">
        <v>6321.921350491637</v>
      </c>
      <c r="AC3368" s="10">
        <v>0.9179387625930554</v>
      </c>
    </row>
    <row r="3369" spans="1:29" x14ac:dyDescent="0.6">
      <c r="A3369" s="29" t="s">
        <v>3949</v>
      </c>
      <c r="B3369" s="29" t="s">
        <v>3950</v>
      </c>
      <c r="C3369" s="5">
        <v>23</v>
      </c>
      <c r="D3369" s="5" t="s">
        <v>6234</v>
      </c>
      <c r="E3369" s="5" t="s">
        <v>6235</v>
      </c>
      <c r="F3369" s="5" t="s">
        <v>6236</v>
      </c>
      <c r="G3369" s="4" t="s">
        <v>14610</v>
      </c>
      <c r="H3369" s="4" t="s">
        <v>14609</v>
      </c>
      <c r="I3369" s="29" t="s">
        <v>15919</v>
      </c>
      <c r="J3369" s="29" t="s">
        <v>15920</v>
      </c>
      <c r="K3369" s="27">
        <v>99</v>
      </c>
      <c r="L3369" s="6" t="s">
        <v>6697</v>
      </c>
      <c r="M3369" s="5" t="s">
        <v>6698</v>
      </c>
      <c r="N3369" s="7">
        <v>10391.666015625</v>
      </c>
      <c r="O3369" s="8">
        <v>17199.486328125</v>
      </c>
      <c r="P3369" s="8">
        <v>25402.935546875</v>
      </c>
      <c r="Q3369" s="8">
        <v>19490.337890625</v>
      </c>
      <c r="R3369" s="8">
        <v>5746.22216796875</v>
      </c>
      <c r="S3369" s="8">
        <v>17591.789643892509</v>
      </c>
      <c r="T3369" s="11">
        <v>0.97097021341323853</v>
      </c>
      <c r="U3369" s="11">
        <v>1.0019018650054932</v>
      </c>
      <c r="V3369" s="28">
        <f t="shared" si="104"/>
        <v>10089.998168910504</v>
      </c>
      <c r="W3369" s="28">
        <f t="shared" si="105"/>
        <v>10411.42956156889</v>
      </c>
      <c r="X3369" s="8">
        <v>19128.681640625</v>
      </c>
      <c r="Y3369" s="8">
        <v>13092.720626264008</v>
      </c>
      <c r="Z3369" s="8">
        <v>21324.093224200355</v>
      </c>
      <c r="AA3369" s="8">
        <v>21324.093224200355</v>
      </c>
      <c r="AB3369" s="7">
        <v>16982.169761714245</v>
      </c>
      <c r="AC3369" s="10">
        <v>1.6342105044734605</v>
      </c>
    </row>
    <row r="3370" spans="1:29" x14ac:dyDescent="0.6">
      <c r="A3370" s="29" t="s">
        <v>3949</v>
      </c>
      <c r="B3370" s="29" t="s">
        <v>3950</v>
      </c>
      <c r="C3370" s="5">
        <v>23</v>
      </c>
      <c r="D3370" s="5" t="s">
        <v>6234</v>
      </c>
      <c r="E3370" s="5" t="s">
        <v>6235</v>
      </c>
      <c r="F3370" s="5" t="s">
        <v>6236</v>
      </c>
      <c r="G3370" s="4" t="s">
        <v>14610</v>
      </c>
      <c r="H3370" s="4" t="s">
        <v>14609</v>
      </c>
      <c r="I3370" s="29" t="s">
        <v>15931</v>
      </c>
      <c r="J3370" s="29" t="s">
        <v>15932</v>
      </c>
      <c r="K3370" s="27">
        <v>99</v>
      </c>
      <c r="L3370" s="6" t="s">
        <v>6699</v>
      </c>
      <c r="M3370" s="5" t="s">
        <v>6700</v>
      </c>
      <c r="N3370" s="7">
        <v>7748.6669921875</v>
      </c>
      <c r="O3370" s="8">
        <v>6337.5849609375</v>
      </c>
      <c r="P3370" s="8">
        <v>5359.84130859375</v>
      </c>
      <c r="Q3370" s="8">
        <v>6254.92236328125</v>
      </c>
      <c r="R3370" s="8">
        <v>7534.41064453125</v>
      </c>
      <c r="S3370" s="8">
        <v>6312.3470020862369</v>
      </c>
      <c r="T3370" s="11">
        <v>0.97097021341323853</v>
      </c>
      <c r="U3370" s="11">
        <v>1.0019018650054932</v>
      </c>
      <c r="V3370" s="28">
        <f t="shared" si="104"/>
        <v>7523.7248430724139</v>
      </c>
      <c r="W3370" s="28">
        <f t="shared" si="105"/>
        <v>7763.4039107791614</v>
      </c>
      <c r="X3370" s="8">
        <v>6640.18115234375</v>
      </c>
      <c r="Y3370" s="8">
        <v>5308.1645466217342</v>
      </c>
      <c r="Z3370" s="8">
        <v>7696.3012729894526</v>
      </c>
      <c r="AA3370" s="8">
        <v>7696.3012729894526</v>
      </c>
      <c r="AB3370" s="7">
        <v>6129.21231308796</v>
      </c>
      <c r="AC3370" s="10">
        <v>0.791002158083147</v>
      </c>
    </row>
    <row r="3371" spans="1:29" x14ac:dyDescent="0.6">
      <c r="A3371" s="29" t="s">
        <v>3949</v>
      </c>
      <c r="B3371" s="29" t="s">
        <v>3950</v>
      </c>
      <c r="C3371" s="5">
        <v>23</v>
      </c>
      <c r="D3371" s="5" t="s">
        <v>6234</v>
      </c>
      <c r="E3371" s="5" t="s">
        <v>6235</v>
      </c>
      <c r="F3371" s="5" t="s">
        <v>6236</v>
      </c>
      <c r="G3371" s="4" t="s">
        <v>14610</v>
      </c>
      <c r="H3371" s="4" t="s">
        <v>14609</v>
      </c>
      <c r="I3371" s="29" t="s">
        <v>15921</v>
      </c>
      <c r="J3371" s="29" t="s">
        <v>15922</v>
      </c>
      <c r="K3371" s="27">
        <v>99</v>
      </c>
      <c r="L3371" s="6" t="s">
        <v>6701</v>
      </c>
      <c r="M3371" s="5" t="s">
        <v>6702</v>
      </c>
      <c r="N3371" s="7">
        <v>4777.08349609375</v>
      </c>
      <c r="O3371" s="8">
        <v>6786.61767578125</v>
      </c>
      <c r="P3371" s="8">
        <v>7394.80615234375</v>
      </c>
      <c r="Q3371" s="8">
        <v>6356.33349609375</v>
      </c>
      <c r="R3371" s="8">
        <v>3775.508544921875</v>
      </c>
      <c r="S3371" s="8">
        <v>6635.7005851616423</v>
      </c>
      <c r="T3371" s="11">
        <v>0.97097021341323853</v>
      </c>
      <c r="U3371" s="11">
        <v>1.0019018650054932</v>
      </c>
      <c r="V3371" s="28">
        <f t="shared" si="104"/>
        <v>4638.405781695008</v>
      </c>
      <c r="W3371" s="28">
        <f t="shared" si="105"/>
        <v>4786.1688640232896</v>
      </c>
      <c r="X3371" s="8">
        <v>6419.13671875</v>
      </c>
      <c r="Y3371" s="8">
        <v>5937.4284298259226</v>
      </c>
      <c r="Z3371" s="8">
        <v>8058.1680150538923</v>
      </c>
      <c r="AA3371" s="8">
        <v>8058.1680150538923</v>
      </c>
      <c r="AB3371" s="7">
        <v>6417.3972492653438</v>
      </c>
      <c r="AC3371" s="10">
        <v>1.3433713801554628</v>
      </c>
    </row>
    <row r="3372" spans="1:29" x14ac:dyDescent="0.6">
      <c r="A3372" s="29" t="s">
        <v>3949</v>
      </c>
      <c r="B3372" s="29" t="s">
        <v>3950</v>
      </c>
      <c r="C3372" s="5">
        <v>23</v>
      </c>
      <c r="D3372" s="5" t="s">
        <v>6234</v>
      </c>
      <c r="E3372" s="5" t="s">
        <v>6235</v>
      </c>
      <c r="F3372" s="5" t="s">
        <v>6236</v>
      </c>
      <c r="G3372" s="4" t="s">
        <v>14610</v>
      </c>
      <c r="H3372" s="4" t="s">
        <v>14609</v>
      </c>
      <c r="I3372" s="29" t="s">
        <v>15927</v>
      </c>
      <c r="J3372" s="29" t="s">
        <v>15928</v>
      </c>
      <c r="K3372" s="27">
        <v>99</v>
      </c>
      <c r="L3372" s="6" t="s">
        <v>6703</v>
      </c>
      <c r="M3372" s="5" t="s">
        <v>6704</v>
      </c>
      <c r="N3372" s="7">
        <v>3832.6669921875</v>
      </c>
      <c r="O3372" s="8">
        <v>2387.230712890625</v>
      </c>
      <c r="P3372" s="8">
        <v>1326.770263671875</v>
      </c>
      <c r="Q3372" s="8">
        <v>3321.2548828125</v>
      </c>
      <c r="R3372" s="8">
        <v>5294.61181640625</v>
      </c>
      <c r="S3372" s="8">
        <v>2580.306481323239</v>
      </c>
      <c r="T3372" s="11">
        <v>0.97097021341323853</v>
      </c>
      <c r="U3372" s="11">
        <v>1.0019018650054932</v>
      </c>
      <c r="V3372" s="28">
        <f t="shared" si="104"/>
        <v>3721.4054873461719</v>
      </c>
      <c r="W3372" s="28">
        <f t="shared" si="105"/>
        <v>3839.9562074176501</v>
      </c>
      <c r="X3372" s="8">
        <v>2445.267822265625</v>
      </c>
      <c r="Y3372" s="8">
        <v>3140.0258751729098</v>
      </c>
      <c r="Z3372" s="8">
        <v>3228.9068081899968</v>
      </c>
      <c r="AA3372" s="8">
        <v>3228.9068081899968</v>
      </c>
      <c r="AB3372" s="7">
        <v>2571.4501894602213</v>
      </c>
      <c r="AC3372" s="10">
        <v>0.67092971935778911</v>
      </c>
    </row>
    <row r="3373" spans="1:29" x14ac:dyDescent="0.6">
      <c r="A3373" s="29" t="s">
        <v>3949</v>
      </c>
      <c r="B3373" s="29" t="s">
        <v>3950</v>
      </c>
      <c r="C3373" s="5">
        <v>23</v>
      </c>
      <c r="D3373" s="5" t="s">
        <v>6234</v>
      </c>
      <c r="E3373" s="5" t="s">
        <v>6235</v>
      </c>
      <c r="F3373" s="5" t="s">
        <v>6236</v>
      </c>
      <c r="G3373" s="4" t="s">
        <v>14610</v>
      </c>
      <c r="H3373" s="4" t="s">
        <v>14609</v>
      </c>
      <c r="I3373" s="29" t="s">
        <v>15925</v>
      </c>
      <c r="J3373" s="29" t="s">
        <v>15926</v>
      </c>
      <c r="K3373" s="27">
        <v>99</v>
      </c>
      <c r="L3373" s="6" t="s">
        <v>6705</v>
      </c>
      <c r="M3373" s="5" t="s">
        <v>6706</v>
      </c>
      <c r="N3373" s="7">
        <v>5843.25</v>
      </c>
      <c r="O3373" s="8">
        <v>6276.3203125</v>
      </c>
      <c r="P3373" s="8">
        <v>5874.97900390625</v>
      </c>
      <c r="Q3373" s="8">
        <v>4530.8359375</v>
      </c>
      <c r="R3373" s="8">
        <v>4592.44970703125</v>
      </c>
      <c r="S3373" s="8">
        <v>5918.8571600319838</v>
      </c>
      <c r="T3373" s="11">
        <v>0.97097021341323853</v>
      </c>
      <c r="U3373" s="11">
        <v>1.0019018650054932</v>
      </c>
      <c r="V3373" s="28">
        <f t="shared" si="104"/>
        <v>5673.621699526906</v>
      </c>
      <c r="W3373" s="28">
        <f t="shared" si="105"/>
        <v>5854.3630726933479</v>
      </c>
      <c r="X3373" s="8">
        <v>5945.72265625</v>
      </c>
      <c r="Y3373" s="8">
        <v>4855.6676724129848</v>
      </c>
      <c r="Z3373" s="8">
        <v>7163.3712398182506</v>
      </c>
      <c r="AA3373" s="8">
        <v>7163.3712398182506</v>
      </c>
      <c r="AB3373" s="7">
        <v>5704.7952839897034</v>
      </c>
      <c r="AC3373" s="10">
        <v>0.97630518700889124</v>
      </c>
    </row>
    <row r="3374" spans="1:29" x14ac:dyDescent="0.6">
      <c r="A3374" s="29" t="s">
        <v>3949</v>
      </c>
      <c r="B3374" s="29" t="s">
        <v>3950</v>
      </c>
      <c r="C3374" s="5">
        <v>23</v>
      </c>
      <c r="D3374" s="5" t="s">
        <v>6234</v>
      </c>
      <c r="E3374" s="5" t="s">
        <v>6235</v>
      </c>
      <c r="F3374" s="5" t="s">
        <v>6236</v>
      </c>
      <c r="G3374" s="4" t="s">
        <v>14610</v>
      </c>
      <c r="H3374" s="4" t="s">
        <v>14609</v>
      </c>
      <c r="I3374" s="29" t="s">
        <v>14870</v>
      </c>
      <c r="J3374" s="29" t="s">
        <v>14870</v>
      </c>
      <c r="K3374" s="27">
        <v>99</v>
      </c>
      <c r="L3374" s="6" t="s">
        <v>6707</v>
      </c>
      <c r="M3374" s="5" t="s">
        <v>6708</v>
      </c>
      <c r="N3374" s="7">
        <v>9.8333339691162109</v>
      </c>
      <c r="O3374" s="8">
        <v>10.326662063598633</v>
      </c>
      <c r="P3374" s="8">
        <v>6.0756521224975586</v>
      </c>
      <c r="Q3374" s="8">
        <v>11.147847175598145</v>
      </c>
      <c r="R3374" s="8">
        <v>2.7552957534790039</v>
      </c>
      <c r="S3374" s="8">
        <v>9.8616382641944327</v>
      </c>
      <c r="T3374" s="11">
        <v>0.97097021341323853</v>
      </c>
      <c r="U3374" s="11">
        <v>1.0019018650054932</v>
      </c>
      <c r="V3374" s="28">
        <f t="shared" si="104"/>
        <v>9.5478743825564152</v>
      </c>
      <c r="W3374" s="28">
        <f t="shared" si="105"/>
        <v>9.8520356428794003</v>
      </c>
      <c r="X3374" s="8">
        <v>11.385892868041992</v>
      </c>
      <c r="Y3374" s="8">
        <v>11.166253168173</v>
      </c>
      <c r="Z3374" s="8">
        <v>12.515480083024212</v>
      </c>
      <c r="AA3374" s="8">
        <v>12.515480083024212</v>
      </c>
      <c r="AB3374" s="7">
        <v>9.9671299119093408</v>
      </c>
      <c r="AC3374" s="10">
        <v>1.0136063661839765</v>
      </c>
    </row>
    <row r="3375" spans="1:29" x14ac:dyDescent="0.6">
      <c r="A3375" s="29" t="s">
        <v>3949</v>
      </c>
      <c r="B3375" s="29" t="s">
        <v>3950</v>
      </c>
      <c r="C3375" s="5">
        <v>23</v>
      </c>
      <c r="D3375" s="5" t="s">
        <v>6234</v>
      </c>
      <c r="E3375" s="5" t="s">
        <v>6235</v>
      </c>
      <c r="F3375" s="5" t="s">
        <v>6236</v>
      </c>
      <c r="G3375" s="4" t="s">
        <v>14610</v>
      </c>
      <c r="H3375" s="4" t="s">
        <v>14609</v>
      </c>
      <c r="I3375" s="29" t="s">
        <v>15931</v>
      </c>
      <c r="J3375" s="29" t="s">
        <v>15932</v>
      </c>
      <c r="K3375" s="27">
        <v>99</v>
      </c>
      <c r="L3375" s="6" t="s">
        <v>6709</v>
      </c>
      <c r="M3375" s="5" t="s">
        <v>6710</v>
      </c>
      <c r="N3375" s="7">
        <v>8131.41650390625</v>
      </c>
      <c r="O3375" s="8">
        <v>6034.91259765625</v>
      </c>
      <c r="P3375" s="8">
        <v>2423.279052734375</v>
      </c>
      <c r="Q3375" s="8">
        <v>7432.56005859375</v>
      </c>
      <c r="R3375" s="8">
        <v>15039.48828125</v>
      </c>
      <c r="S3375" s="8">
        <v>6387.8496951269644</v>
      </c>
      <c r="T3375" s="11">
        <v>0.97097021341323853</v>
      </c>
      <c r="U3375" s="11">
        <v>1.0019018650054932</v>
      </c>
      <c r="V3375" s="28">
        <f t="shared" si="104"/>
        <v>7895.3632181497815</v>
      </c>
      <c r="W3375" s="28">
        <f t="shared" si="105"/>
        <v>8146.8813604001189</v>
      </c>
      <c r="X3375" s="8">
        <v>4748.30224609375</v>
      </c>
      <c r="Y3375" s="8">
        <v>7308.1943628723084</v>
      </c>
      <c r="Z3375" s="8">
        <v>7758.5306007054151</v>
      </c>
      <c r="AA3375" s="8">
        <v>7758.5306007054151</v>
      </c>
      <c r="AB3375" s="7">
        <v>6178.7707630684017</v>
      </c>
      <c r="AC3375" s="10">
        <v>0.7598640114056614</v>
      </c>
    </row>
    <row r="3376" spans="1:29" x14ac:dyDescent="0.6">
      <c r="A3376" s="29" t="s">
        <v>3949</v>
      </c>
      <c r="B3376" s="29" t="s">
        <v>3950</v>
      </c>
      <c r="C3376" s="5">
        <v>22</v>
      </c>
      <c r="D3376" s="5" t="s">
        <v>6315</v>
      </c>
      <c r="E3376" s="5" t="s">
        <v>6316</v>
      </c>
      <c r="F3376" s="5" t="s">
        <v>6317</v>
      </c>
      <c r="G3376" s="4" t="s">
        <v>14608</v>
      </c>
      <c r="H3376" s="4" t="s">
        <v>14607</v>
      </c>
      <c r="I3376" s="29" t="s">
        <v>15933</v>
      </c>
      <c r="J3376" s="29" t="s">
        <v>15934</v>
      </c>
      <c r="K3376" s="27">
        <v>100</v>
      </c>
      <c r="L3376" s="6" t="s">
        <v>6711</v>
      </c>
      <c r="M3376" s="5" t="s">
        <v>6712</v>
      </c>
      <c r="N3376" s="7">
        <v>13948.7509765625</v>
      </c>
      <c r="O3376" s="8">
        <v>18251.15234375</v>
      </c>
      <c r="P3376" s="8">
        <v>28143.421875</v>
      </c>
      <c r="Q3376" s="8">
        <v>12182.6337890625</v>
      </c>
      <c r="R3376" s="8">
        <v>8230.5048828125</v>
      </c>
      <c r="S3376" s="8">
        <v>17558.761025549527</v>
      </c>
      <c r="T3376" s="11">
        <v>0.9356081485748291</v>
      </c>
      <c r="U3376" s="11">
        <v>1.0065598487854004</v>
      </c>
      <c r="V3376" s="28">
        <f t="shared" si="104"/>
        <v>13050.56507611298</v>
      </c>
      <c r="W3376" s="28">
        <f t="shared" si="105"/>
        <v>14040.252673713956</v>
      </c>
      <c r="X3376" s="8">
        <v>20022.71484375</v>
      </c>
      <c r="Y3376" s="8">
        <v>9421.6989785345286</v>
      </c>
      <c r="Z3376" s="8">
        <v>20383.611169971064</v>
      </c>
      <c r="AA3376" s="8">
        <v>20383.611169971064</v>
      </c>
      <c r="AB3376" s="7">
        <v>16233.184764563613</v>
      </c>
      <c r="AC3376" s="10">
        <v>1.1637733580475809</v>
      </c>
    </row>
    <row r="3377" spans="1:29" x14ac:dyDescent="0.6">
      <c r="A3377" s="29" t="s">
        <v>3949</v>
      </c>
      <c r="B3377" s="29" t="s">
        <v>3950</v>
      </c>
      <c r="C3377" s="5">
        <v>22</v>
      </c>
      <c r="D3377" s="5" t="s">
        <v>6315</v>
      </c>
      <c r="E3377" s="5" t="s">
        <v>6316</v>
      </c>
      <c r="F3377" s="5" t="s">
        <v>6317</v>
      </c>
      <c r="G3377" s="4" t="s">
        <v>14608</v>
      </c>
      <c r="H3377" s="4" t="s">
        <v>14607</v>
      </c>
      <c r="I3377" s="29" t="s">
        <v>15935</v>
      </c>
      <c r="J3377" s="29" t="s">
        <v>15936</v>
      </c>
      <c r="K3377" s="27">
        <v>100</v>
      </c>
      <c r="L3377" s="6" t="s">
        <v>6713</v>
      </c>
      <c r="M3377" s="5" t="s">
        <v>6714</v>
      </c>
      <c r="N3377" s="7">
        <v>12839.998046875</v>
      </c>
      <c r="O3377" s="8">
        <v>17571.029296875</v>
      </c>
      <c r="P3377" s="8">
        <v>26644.08203125</v>
      </c>
      <c r="Q3377" s="8">
        <v>16670.76171875</v>
      </c>
      <c r="R3377" s="8">
        <v>9204.0419921875</v>
      </c>
      <c r="S3377" s="8">
        <v>17669.477815032184</v>
      </c>
      <c r="T3377" s="11">
        <v>0.9356081485748291</v>
      </c>
      <c r="U3377" s="11">
        <v>1.0065598487854004</v>
      </c>
      <c r="V3377" s="28">
        <f t="shared" si="104"/>
        <v>12013.20680034114</v>
      </c>
      <c r="W3377" s="28">
        <f t="shared" si="105"/>
        <v>12924.226492467336</v>
      </c>
      <c r="X3377" s="8">
        <v>18558.19921875</v>
      </c>
      <c r="Y3377" s="8">
        <v>10319.676499192214</v>
      </c>
      <c r="Z3377" s="8">
        <v>20395.978592662548</v>
      </c>
      <c r="AA3377" s="8">
        <v>20395.978592662548</v>
      </c>
      <c r="AB3377" s="7">
        <v>16243.033983916268</v>
      </c>
      <c r="AC3377" s="10">
        <v>1.2650339917979583</v>
      </c>
    </row>
    <row r="3378" spans="1:29" x14ac:dyDescent="0.6">
      <c r="A3378" s="29" t="s">
        <v>3949</v>
      </c>
      <c r="B3378" s="29" t="s">
        <v>3950</v>
      </c>
      <c r="C3378" s="5">
        <v>22</v>
      </c>
      <c r="D3378" s="5" t="s">
        <v>6315</v>
      </c>
      <c r="E3378" s="5" t="s">
        <v>6316</v>
      </c>
      <c r="F3378" s="5" t="s">
        <v>6317</v>
      </c>
      <c r="G3378" s="4" t="s">
        <v>14608</v>
      </c>
      <c r="H3378" s="4" t="s">
        <v>14607</v>
      </c>
      <c r="I3378" s="29" t="s">
        <v>15933</v>
      </c>
      <c r="J3378" s="29" t="s">
        <v>15934</v>
      </c>
      <c r="K3378" s="27">
        <v>100</v>
      </c>
      <c r="L3378" s="6" t="s">
        <v>6715</v>
      </c>
      <c r="M3378" s="5" t="s">
        <v>6716</v>
      </c>
      <c r="N3378" s="7">
        <v>9417.75</v>
      </c>
      <c r="O3378" s="8">
        <v>13591.8046875</v>
      </c>
      <c r="P3378" s="8">
        <v>20334.349609375</v>
      </c>
      <c r="Q3378" s="8">
        <v>10522.03125</v>
      </c>
      <c r="R3378" s="8">
        <v>5102.54150390625</v>
      </c>
      <c r="S3378" s="8">
        <v>13210.571165875033</v>
      </c>
      <c r="T3378" s="11">
        <v>0.9356081485748291</v>
      </c>
      <c r="U3378" s="11">
        <v>1.0065598487854004</v>
      </c>
      <c r="V3378" s="28">
        <f t="shared" si="104"/>
        <v>8811.3236412405968</v>
      </c>
      <c r="W3378" s="28">
        <f t="shared" si="105"/>
        <v>9479.5290158987045</v>
      </c>
      <c r="X3378" s="8">
        <v>13569.7880859375</v>
      </c>
      <c r="Y3378" s="8">
        <v>6392.1475709667775</v>
      </c>
      <c r="Z3378" s="8">
        <v>15049.044626619896</v>
      </c>
      <c r="AA3378" s="8">
        <v>15049.044626619896</v>
      </c>
      <c r="AB3378" s="7">
        <v>11984.820546124594</v>
      </c>
      <c r="AC3378" s="10">
        <v>1.2725779030155393</v>
      </c>
    </row>
    <row r="3379" spans="1:29" x14ac:dyDescent="0.6">
      <c r="A3379" s="29" t="s">
        <v>3949</v>
      </c>
      <c r="B3379" s="29" t="s">
        <v>3950</v>
      </c>
      <c r="C3379" s="5">
        <v>22</v>
      </c>
      <c r="D3379" s="5" t="s">
        <v>6315</v>
      </c>
      <c r="E3379" s="5" t="s">
        <v>6316</v>
      </c>
      <c r="F3379" s="5" t="s">
        <v>6317</v>
      </c>
      <c r="G3379" s="4" t="s">
        <v>14608</v>
      </c>
      <c r="H3379" s="4" t="s">
        <v>14607</v>
      </c>
      <c r="I3379" s="29" t="s">
        <v>15937</v>
      </c>
      <c r="J3379" s="29" t="s">
        <v>15938</v>
      </c>
      <c r="K3379" s="27">
        <v>100</v>
      </c>
      <c r="L3379" s="6" t="s">
        <v>6717</v>
      </c>
      <c r="M3379" s="5" t="s">
        <v>6718</v>
      </c>
      <c r="N3379" s="7">
        <v>7554.91650390625</v>
      </c>
      <c r="O3379" s="8">
        <v>9261.87890625</v>
      </c>
      <c r="P3379" s="8">
        <v>13368.732421875</v>
      </c>
      <c r="Q3379" s="8">
        <v>6738.228515625</v>
      </c>
      <c r="R3379" s="8">
        <v>4527.97119140625</v>
      </c>
      <c r="S3379" s="8">
        <v>8949.8860940322193</v>
      </c>
      <c r="T3379" s="11">
        <v>0.9356081485748291</v>
      </c>
      <c r="U3379" s="11">
        <v>1.0065598487854004</v>
      </c>
      <c r="V3379" s="28">
        <f t="shared" si="104"/>
        <v>7068.4414428571472</v>
      </c>
      <c r="W3379" s="28">
        <f t="shared" si="105"/>
        <v>7604.4756137582008</v>
      </c>
      <c r="X3379" s="8">
        <v>10366.234375</v>
      </c>
      <c r="Y3379" s="8">
        <v>4976.0261371323741</v>
      </c>
      <c r="Z3379" s="8">
        <v>10432.379106707913</v>
      </c>
      <c r="AA3379" s="8">
        <v>10432.379106707913</v>
      </c>
      <c r="AB3379" s="7">
        <v>8308.1813208176027</v>
      </c>
      <c r="AC3379" s="10">
        <v>1.0997052471092008</v>
      </c>
    </row>
    <row r="3380" spans="1:29" x14ac:dyDescent="0.6">
      <c r="A3380" s="29" t="s">
        <v>3949</v>
      </c>
      <c r="B3380" s="29" t="s">
        <v>3950</v>
      </c>
      <c r="C3380" s="5">
        <v>22</v>
      </c>
      <c r="D3380" s="5" t="s">
        <v>6315</v>
      </c>
      <c r="E3380" s="5" t="s">
        <v>6316</v>
      </c>
      <c r="F3380" s="5" t="s">
        <v>6317</v>
      </c>
      <c r="G3380" s="4" t="s">
        <v>14608</v>
      </c>
      <c r="H3380" s="4" t="s">
        <v>14607</v>
      </c>
      <c r="I3380" s="29" t="s">
        <v>15939</v>
      </c>
      <c r="J3380" s="29" t="s">
        <v>15940</v>
      </c>
      <c r="K3380" s="27">
        <v>100</v>
      </c>
      <c r="L3380" s="6" t="s">
        <v>6719</v>
      </c>
      <c r="M3380" s="5" t="s">
        <v>3231</v>
      </c>
      <c r="N3380" s="7">
        <v>9524.833984375</v>
      </c>
      <c r="O3380" s="8">
        <v>10869.5302734375</v>
      </c>
      <c r="P3380" s="8">
        <v>12962.775390625</v>
      </c>
      <c r="Q3380" s="8">
        <v>8907.482421875</v>
      </c>
      <c r="R3380" s="8">
        <v>5855.47900390625</v>
      </c>
      <c r="S3380" s="8">
        <v>10500.87552534142</v>
      </c>
      <c r="T3380" s="11">
        <v>0.9356081485748291</v>
      </c>
      <c r="U3380" s="11">
        <v>1.0065598487854004</v>
      </c>
      <c r="V3380" s="28">
        <f t="shared" si="104"/>
        <v>8911.5122896037064</v>
      </c>
      <c r="W3380" s="28">
        <f t="shared" si="105"/>
        <v>9587.3154550185427</v>
      </c>
      <c r="X3380" s="8">
        <v>11482.0419921875</v>
      </c>
      <c r="Y3380" s="8">
        <v>5621.3947741679012</v>
      </c>
      <c r="Z3380" s="8">
        <v>12121.646317671091</v>
      </c>
      <c r="AA3380" s="8">
        <v>12121.646317671091</v>
      </c>
      <c r="AB3380" s="7">
        <v>9653.4869452048279</v>
      </c>
      <c r="AC3380" s="10">
        <v>1.0135071079496898</v>
      </c>
    </row>
    <row r="3381" spans="1:29" x14ac:dyDescent="0.6">
      <c r="A3381" s="29" t="s">
        <v>3949</v>
      </c>
      <c r="B3381" s="29" t="s">
        <v>3950</v>
      </c>
      <c r="C3381" s="5">
        <v>22</v>
      </c>
      <c r="D3381" s="5" t="s">
        <v>6315</v>
      </c>
      <c r="E3381" s="5" t="s">
        <v>6316</v>
      </c>
      <c r="F3381" s="5" t="s">
        <v>6317</v>
      </c>
      <c r="G3381" s="4" t="s">
        <v>14608</v>
      </c>
      <c r="H3381" s="4" t="s">
        <v>14607</v>
      </c>
      <c r="I3381" s="29" t="s">
        <v>15937</v>
      </c>
      <c r="J3381" s="29" t="s">
        <v>15938</v>
      </c>
      <c r="K3381" s="27">
        <v>100</v>
      </c>
      <c r="L3381" s="6" t="s">
        <v>6720</v>
      </c>
      <c r="M3381" s="5" t="s">
        <v>6721</v>
      </c>
      <c r="N3381" s="7">
        <v>9262.5</v>
      </c>
      <c r="O3381" s="8">
        <v>11433.876953125</v>
      </c>
      <c r="P3381" s="8">
        <v>15878.4375</v>
      </c>
      <c r="Q3381" s="8">
        <v>7831.30126953125</v>
      </c>
      <c r="R3381" s="8">
        <v>4705.04638671875</v>
      </c>
      <c r="S3381" s="8">
        <v>10898.751404133753</v>
      </c>
      <c r="T3381" s="11">
        <v>0.9356081485748291</v>
      </c>
      <c r="U3381" s="11">
        <v>1.0065598487854004</v>
      </c>
      <c r="V3381" s="28">
        <f t="shared" si="104"/>
        <v>8666.0704761743546</v>
      </c>
      <c r="W3381" s="28">
        <f t="shared" si="105"/>
        <v>9323.2605993747711</v>
      </c>
      <c r="X3381" s="8">
        <v>11908.1298828125</v>
      </c>
      <c r="Y3381" s="8">
        <v>5914.0405719709379</v>
      </c>
      <c r="Z3381" s="8">
        <v>12589.248965099554</v>
      </c>
      <c r="AA3381" s="8">
        <v>12589.248965099554</v>
      </c>
      <c r="AB3381" s="7">
        <v>10025.878280028161</v>
      </c>
      <c r="AC3381" s="10">
        <v>1.0824160086400174</v>
      </c>
    </row>
    <row r="3382" spans="1:29" x14ac:dyDescent="0.6">
      <c r="A3382" s="29" t="s">
        <v>3949</v>
      </c>
      <c r="B3382" s="29" t="s">
        <v>3950</v>
      </c>
      <c r="C3382" s="5">
        <v>22</v>
      </c>
      <c r="D3382" s="5" t="s">
        <v>6315</v>
      </c>
      <c r="E3382" s="5" t="s">
        <v>6316</v>
      </c>
      <c r="F3382" s="5" t="s">
        <v>6317</v>
      </c>
      <c r="G3382" s="4" t="s">
        <v>14608</v>
      </c>
      <c r="H3382" s="4" t="s">
        <v>14607</v>
      </c>
      <c r="I3382" s="29" t="s">
        <v>15937</v>
      </c>
      <c r="J3382" s="29" t="s">
        <v>15938</v>
      </c>
      <c r="K3382" s="27">
        <v>100</v>
      </c>
      <c r="L3382" s="6" t="s">
        <v>6722</v>
      </c>
      <c r="M3382" s="5" t="s">
        <v>6723</v>
      </c>
      <c r="N3382" s="7">
        <v>5755.91650390625</v>
      </c>
      <c r="O3382" s="8">
        <v>8022.35888671875</v>
      </c>
      <c r="P3382" s="8">
        <v>11654.662109375</v>
      </c>
      <c r="Q3382" s="8">
        <v>5522.94140625</v>
      </c>
      <c r="R3382" s="8">
        <v>3736.93115234375</v>
      </c>
      <c r="S3382" s="8">
        <v>7702.2444982681773</v>
      </c>
      <c r="T3382" s="11">
        <v>0.9356081485748291</v>
      </c>
      <c r="U3382" s="11">
        <v>1.0065598487854004</v>
      </c>
      <c r="V3382" s="28">
        <f t="shared" si="104"/>
        <v>5385.2823835710296</v>
      </c>
      <c r="W3382" s="28">
        <f t="shared" si="105"/>
        <v>5793.6744457932655</v>
      </c>
      <c r="X3382" s="8">
        <v>8313.08203125</v>
      </c>
      <c r="Y3382" s="8">
        <v>3556.2732479923147</v>
      </c>
      <c r="Z3382" s="8">
        <v>8808.3633479725595</v>
      </c>
      <c r="AA3382" s="8">
        <v>8808.3633479725595</v>
      </c>
      <c r="AB3382" s="7">
        <v>7014.8409184579077</v>
      </c>
      <c r="AC3382" s="10">
        <v>1.2187183246486097</v>
      </c>
    </row>
    <row r="3383" spans="1:29" x14ac:dyDescent="0.6">
      <c r="A3383" s="29" t="s">
        <v>3949</v>
      </c>
      <c r="B3383" s="29" t="s">
        <v>3950</v>
      </c>
      <c r="C3383" s="5">
        <v>22</v>
      </c>
      <c r="D3383" s="5" t="s">
        <v>6315</v>
      </c>
      <c r="E3383" s="5" t="s">
        <v>6316</v>
      </c>
      <c r="F3383" s="5" t="s">
        <v>6317</v>
      </c>
      <c r="G3383" s="4" t="s">
        <v>14608</v>
      </c>
      <c r="H3383" s="4" t="s">
        <v>14607</v>
      </c>
      <c r="I3383" s="29" t="s">
        <v>15939</v>
      </c>
      <c r="J3383" s="29" t="s">
        <v>15940</v>
      </c>
      <c r="K3383" s="27">
        <v>100</v>
      </c>
      <c r="L3383" s="6" t="s">
        <v>6724</v>
      </c>
      <c r="M3383" s="5" t="s">
        <v>6725</v>
      </c>
      <c r="N3383" s="7">
        <v>18118.91796875</v>
      </c>
      <c r="O3383" s="8">
        <v>19121.34375</v>
      </c>
      <c r="P3383" s="8">
        <v>18717.654296875</v>
      </c>
      <c r="Q3383" s="8">
        <v>12204.775390625</v>
      </c>
      <c r="R3383" s="8">
        <v>13920.19140625</v>
      </c>
      <c r="S3383" s="8">
        <v>17842.282276253864</v>
      </c>
      <c r="T3383" s="11">
        <v>0.9356081485748291</v>
      </c>
      <c r="U3383" s="11">
        <v>1.0065598487854004</v>
      </c>
      <c r="V3383" s="28">
        <f t="shared" si="104"/>
        <v>16952.207294921391</v>
      </c>
      <c r="W3383" s="28">
        <f t="shared" si="105"/>
        <v>18237.775330780074</v>
      </c>
      <c r="X3383" s="8">
        <v>18845.51953125</v>
      </c>
      <c r="Y3383" s="8">
        <v>11692.862443503331</v>
      </c>
      <c r="Z3383" s="8">
        <v>20762.176917508332</v>
      </c>
      <c r="AA3383" s="8">
        <v>20762.176917508332</v>
      </c>
      <c r="AB3383" s="7">
        <v>16534.668523945798</v>
      </c>
      <c r="AC3383" s="10">
        <v>0.9125637939563177</v>
      </c>
    </row>
    <row r="3384" spans="1:29" x14ac:dyDescent="0.6">
      <c r="A3384" s="29" t="s">
        <v>3949</v>
      </c>
      <c r="B3384" s="29" t="s">
        <v>3950</v>
      </c>
      <c r="C3384" s="5">
        <v>22</v>
      </c>
      <c r="D3384" s="5" t="s">
        <v>6315</v>
      </c>
      <c r="E3384" s="5" t="s">
        <v>6316</v>
      </c>
      <c r="F3384" s="5" t="s">
        <v>6317</v>
      </c>
      <c r="G3384" s="4" t="s">
        <v>14608</v>
      </c>
      <c r="H3384" s="4" t="s">
        <v>14607</v>
      </c>
      <c r="I3384" s="29" t="s">
        <v>15939</v>
      </c>
      <c r="J3384" s="29" t="s">
        <v>15940</v>
      </c>
      <c r="K3384" s="27">
        <v>100</v>
      </c>
      <c r="L3384" s="6" t="s">
        <v>6726</v>
      </c>
      <c r="M3384" s="5" t="s">
        <v>6727</v>
      </c>
      <c r="N3384" s="7">
        <v>9095.91796875</v>
      </c>
      <c r="O3384" s="8">
        <v>9847.951171875</v>
      </c>
      <c r="P3384" s="8">
        <v>10781.712890625</v>
      </c>
      <c r="Q3384" s="8">
        <v>7250.0576171875</v>
      </c>
      <c r="R3384" s="8">
        <v>4751.92724609375</v>
      </c>
      <c r="S3384" s="8">
        <v>9306.2287222203995</v>
      </c>
      <c r="T3384" s="11">
        <v>0.9356081485748291</v>
      </c>
      <c r="U3384" s="11">
        <v>1.0065598487854004</v>
      </c>
      <c r="V3384" s="28">
        <f t="shared" si="104"/>
        <v>8510.2149703307077</v>
      </c>
      <c r="W3384" s="28">
        <f t="shared" si="105"/>
        <v>9155.5858151894063</v>
      </c>
      <c r="X3384" s="8">
        <v>10447.4296875</v>
      </c>
      <c r="Y3384" s="8">
        <v>5330.7436818299575</v>
      </c>
      <c r="Z3384" s="8">
        <v>10821.361932704291</v>
      </c>
      <c r="AA3384" s="8">
        <v>10821.361932704291</v>
      </c>
      <c r="AB3384" s="7">
        <v>8617.9610763274432</v>
      </c>
      <c r="AC3384" s="10">
        <v>0.94745369361678189</v>
      </c>
    </row>
    <row r="3385" spans="1:29" x14ac:dyDescent="0.6">
      <c r="A3385" s="29" t="s">
        <v>3949</v>
      </c>
      <c r="B3385" s="29" t="s">
        <v>3950</v>
      </c>
      <c r="C3385" s="5">
        <v>22</v>
      </c>
      <c r="D3385" s="5" t="s">
        <v>6315</v>
      </c>
      <c r="E3385" s="5" t="s">
        <v>6316</v>
      </c>
      <c r="F3385" s="5" t="s">
        <v>6317</v>
      </c>
      <c r="G3385" s="4" t="s">
        <v>14608</v>
      </c>
      <c r="H3385" s="4" t="s">
        <v>14607</v>
      </c>
      <c r="I3385" s="29" t="s">
        <v>15937</v>
      </c>
      <c r="J3385" s="29" t="s">
        <v>15938</v>
      </c>
      <c r="K3385" s="27">
        <v>100</v>
      </c>
      <c r="L3385" s="6" t="s">
        <v>6728</v>
      </c>
      <c r="M3385" s="5" t="s">
        <v>6729</v>
      </c>
      <c r="N3385" s="7">
        <v>8110.41650390625</v>
      </c>
      <c r="O3385" s="8">
        <v>9099.8212890625</v>
      </c>
      <c r="P3385" s="8">
        <v>9187.740234375</v>
      </c>
      <c r="Q3385" s="8">
        <v>5987.29833984375</v>
      </c>
      <c r="R3385" s="8">
        <v>6131.16015625</v>
      </c>
      <c r="S3385" s="8">
        <v>8515.3551176734927</v>
      </c>
      <c r="T3385" s="11">
        <v>0.9356081485748291</v>
      </c>
      <c r="U3385" s="11">
        <v>1.0065598487854004</v>
      </c>
      <c r="V3385" s="28">
        <f t="shared" si="104"/>
        <v>7588.1717693904648</v>
      </c>
      <c r="W3385" s="28">
        <f t="shared" si="105"/>
        <v>8163.6196097584907</v>
      </c>
      <c r="X3385" s="8">
        <v>9071.546875</v>
      </c>
      <c r="Y3385" s="8">
        <v>4740.9674203646791</v>
      </c>
      <c r="Z3385" s="8">
        <v>9818.9169281863396</v>
      </c>
      <c r="AA3385" s="8">
        <v>9818.9169281863396</v>
      </c>
      <c r="AB3385" s="7">
        <v>7819.6297679561994</v>
      </c>
      <c r="AC3385" s="10">
        <v>0.9641465101317549</v>
      </c>
    </row>
    <row r="3386" spans="1:29" x14ac:dyDescent="0.6">
      <c r="A3386" s="29" t="s">
        <v>3949</v>
      </c>
      <c r="B3386" s="29" t="s">
        <v>3950</v>
      </c>
      <c r="C3386" s="5">
        <v>22</v>
      </c>
      <c r="D3386" s="5" t="s">
        <v>6315</v>
      </c>
      <c r="E3386" s="5" t="s">
        <v>6316</v>
      </c>
      <c r="F3386" s="5" t="s">
        <v>6317</v>
      </c>
      <c r="G3386" s="4" t="s">
        <v>14608</v>
      </c>
      <c r="H3386" s="4" t="s">
        <v>14607</v>
      </c>
      <c r="I3386" s="29" t="s">
        <v>15933</v>
      </c>
      <c r="J3386" s="29" t="s">
        <v>15934</v>
      </c>
      <c r="K3386" s="27">
        <v>100</v>
      </c>
      <c r="L3386" s="6" t="s">
        <v>6730</v>
      </c>
      <c r="M3386" s="5" t="s">
        <v>6731</v>
      </c>
      <c r="N3386" s="7">
        <v>3123.75</v>
      </c>
      <c r="O3386" s="8">
        <v>3837.681396484375</v>
      </c>
      <c r="P3386" s="8">
        <v>5909.45166015625</v>
      </c>
      <c r="Q3386" s="8">
        <v>3134.156494140625</v>
      </c>
      <c r="R3386" s="8">
        <v>1648.251953125</v>
      </c>
      <c r="S3386" s="8">
        <v>3773.9216609899836</v>
      </c>
      <c r="T3386" s="11">
        <v>0.9356081485748291</v>
      </c>
      <c r="U3386" s="11">
        <v>1.0065598487854004</v>
      </c>
      <c r="V3386" s="28">
        <f t="shared" si="104"/>
        <v>2922.6059541106224</v>
      </c>
      <c r="W3386" s="28">
        <f t="shared" si="105"/>
        <v>3144.2413276433945</v>
      </c>
      <c r="X3386" s="8">
        <v>4218.50830078125</v>
      </c>
      <c r="Y3386" s="8">
        <v>1787.5021332763204</v>
      </c>
      <c r="Z3386" s="8">
        <v>4341.062402305035</v>
      </c>
      <c r="AA3386" s="8">
        <v>4341.062402305035</v>
      </c>
      <c r="AB3386" s="7">
        <v>3457.1532719841439</v>
      </c>
      <c r="AC3386" s="10">
        <v>1.1067317397308183</v>
      </c>
    </row>
    <row r="3387" spans="1:29" x14ac:dyDescent="0.6">
      <c r="A3387" s="29" t="s">
        <v>3949</v>
      </c>
      <c r="B3387" s="29" t="s">
        <v>3950</v>
      </c>
      <c r="C3387" s="5">
        <v>22</v>
      </c>
      <c r="D3387" s="5" t="s">
        <v>6315</v>
      </c>
      <c r="E3387" s="5" t="s">
        <v>6316</v>
      </c>
      <c r="F3387" s="5" t="s">
        <v>6317</v>
      </c>
      <c r="G3387" s="4" t="s">
        <v>14608</v>
      </c>
      <c r="H3387" s="4" t="s">
        <v>14607</v>
      </c>
      <c r="I3387" s="29" t="s">
        <v>15935</v>
      </c>
      <c r="J3387" s="29" t="s">
        <v>15936</v>
      </c>
      <c r="K3387" s="27">
        <v>100</v>
      </c>
      <c r="L3387" s="6" t="s">
        <v>6732</v>
      </c>
      <c r="M3387" s="5" t="s">
        <v>6733</v>
      </c>
      <c r="N3387" s="7">
        <v>5665.6669921875</v>
      </c>
      <c r="O3387" s="8">
        <v>8266.12109375</v>
      </c>
      <c r="P3387" s="8">
        <v>11318.3046875</v>
      </c>
      <c r="Q3387" s="8">
        <v>6253.08154296875</v>
      </c>
      <c r="R3387" s="8">
        <v>2894.38525390625</v>
      </c>
      <c r="S3387" s="8">
        <v>7936.4285860967066</v>
      </c>
      <c r="T3387" s="11">
        <v>0.9356081485748291</v>
      </c>
      <c r="U3387" s="11">
        <v>1.0065598487854004</v>
      </c>
      <c r="V3387" s="28">
        <f t="shared" si="104"/>
        <v>5300.8442050020676</v>
      </c>
      <c r="W3387" s="28">
        <f t="shared" si="105"/>
        <v>5702.8329109246843</v>
      </c>
      <c r="X3387" s="8">
        <v>8352.3916015625</v>
      </c>
      <c r="Y3387" s="8">
        <v>4242.3531542748369</v>
      </c>
      <c r="Z3387" s="8">
        <v>9116.3168732003887</v>
      </c>
      <c r="AA3387" s="8">
        <v>9116.3168732003887</v>
      </c>
      <c r="AB3387" s="7">
        <v>7260.0902235116964</v>
      </c>
      <c r="AC3387" s="10">
        <v>1.281418451441424</v>
      </c>
    </row>
    <row r="3388" spans="1:29" x14ac:dyDescent="0.6">
      <c r="A3388" s="29" t="s">
        <v>3949</v>
      </c>
      <c r="B3388" s="29" t="s">
        <v>3950</v>
      </c>
      <c r="C3388" s="5">
        <v>22</v>
      </c>
      <c r="D3388" s="5" t="s">
        <v>6315</v>
      </c>
      <c r="E3388" s="5" t="s">
        <v>6316</v>
      </c>
      <c r="F3388" s="5" t="s">
        <v>6317</v>
      </c>
      <c r="G3388" s="4" t="s">
        <v>14608</v>
      </c>
      <c r="H3388" s="4" t="s">
        <v>14607</v>
      </c>
      <c r="I3388" s="29" t="s">
        <v>15933</v>
      </c>
      <c r="J3388" s="29" t="s">
        <v>15934</v>
      </c>
      <c r="K3388" s="27">
        <v>100</v>
      </c>
      <c r="L3388" s="6" t="s">
        <v>6734</v>
      </c>
      <c r="M3388" s="5" t="s">
        <v>6735</v>
      </c>
      <c r="N3388" s="7">
        <v>15008.8330078125</v>
      </c>
      <c r="O3388" s="8">
        <v>19275.984375</v>
      </c>
      <c r="P3388" s="8">
        <v>25548.435546875</v>
      </c>
      <c r="Q3388" s="8">
        <v>13932.6865234375</v>
      </c>
      <c r="R3388" s="8">
        <v>10135.2216796875</v>
      </c>
      <c r="S3388" s="8">
        <v>18496.757683179123</v>
      </c>
      <c r="T3388" s="11">
        <v>0.9356081485748291</v>
      </c>
      <c r="U3388" s="11">
        <v>1.0065598487854004</v>
      </c>
      <c r="V3388" s="28">
        <f t="shared" si="104"/>
        <v>14042.386462708237</v>
      </c>
      <c r="W3388" s="28">
        <f t="shared" si="105"/>
        <v>15107.288682789076</v>
      </c>
      <c r="X3388" s="8">
        <v>19340.08984375</v>
      </c>
      <c r="Y3388" s="8">
        <v>10382.397805722965</v>
      </c>
      <c r="Z3388" s="8">
        <v>21288.730865213394</v>
      </c>
      <c r="AA3388" s="8">
        <v>21288.730865213394</v>
      </c>
      <c r="AB3388" s="7">
        <v>16954.007739668228</v>
      </c>
      <c r="AC3388" s="10">
        <v>1.1296019970935256</v>
      </c>
    </row>
    <row r="3389" spans="1:29" x14ac:dyDescent="0.6">
      <c r="A3389" s="29" t="s">
        <v>3949</v>
      </c>
      <c r="B3389" s="29" t="s">
        <v>3950</v>
      </c>
      <c r="C3389" s="5">
        <v>22</v>
      </c>
      <c r="D3389" s="5" t="s">
        <v>6315</v>
      </c>
      <c r="E3389" s="5" t="s">
        <v>6316</v>
      </c>
      <c r="F3389" s="5" t="s">
        <v>6317</v>
      </c>
      <c r="G3389" s="4" t="s">
        <v>14608</v>
      </c>
      <c r="H3389" s="4" t="s">
        <v>14607</v>
      </c>
      <c r="I3389" s="29" t="s">
        <v>15935</v>
      </c>
      <c r="J3389" s="29" t="s">
        <v>15936</v>
      </c>
      <c r="K3389" s="27">
        <v>100</v>
      </c>
      <c r="L3389" s="6" t="s">
        <v>6736</v>
      </c>
      <c r="M3389" s="5" t="s">
        <v>3879</v>
      </c>
      <c r="N3389" s="7">
        <v>11670.833984375</v>
      </c>
      <c r="O3389" s="8">
        <v>13860.5576171875</v>
      </c>
      <c r="P3389" s="8">
        <v>17866.328125</v>
      </c>
      <c r="Q3389" s="8">
        <v>10396.1162109375</v>
      </c>
      <c r="R3389" s="8">
        <v>9052.455078125</v>
      </c>
      <c r="S3389" s="8">
        <v>13398.007800982648</v>
      </c>
      <c r="T3389" s="11">
        <v>0.9356081485748291</v>
      </c>
      <c r="U3389" s="11">
        <v>1.0065598487854004</v>
      </c>
      <c r="V3389" s="28">
        <f t="shared" si="104"/>
        <v>10919.32737644529</v>
      </c>
      <c r="W3389" s="28">
        <f t="shared" si="105"/>
        <v>11747.392890512012</v>
      </c>
      <c r="X3389" s="8">
        <v>14731.431640625</v>
      </c>
      <c r="Y3389" s="8">
        <v>9350.8150273941264</v>
      </c>
      <c r="Z3389" s="8">
        <v>15737.867313578121</v>
      </c>
      <c r="AA3389" s="8">
        <v>15737.867313578121</v>
      </c>
      <c r="AB3389" s="7">
        <v>12533.388013104583</v>
      </c>
      <c r="AC3389" s="10">
        <v>1.073906803051468</v>
      </c>
    </row>
    <row r="3390" spans="1:29" x14ac:dyDescent="0.6">
      <c r="A3390" s="29" t="s">
        <v>3949</v>
      </c>
      <c r="B3390" s="29" t="s">
        <v>3950</v>
      </c>
      <c r="C3390" s="5">
        <v>22</v>
      </c>
      <c r="D3390" s="5" t="s">
        <v>6315</v>
      </c>
      <c r="E3390" s="5" t="s">
        <v>6316</v>
      </c>
      <c r="F3390" s="5" t="s">
        <v>6317</v>
      </c>
      <c r="G3390" s="4" t="s">
        <v>14608</v>
      </c>
      <c r="H3390" s="4" t="s">
        <v>14607</v>
      </c>
      <c r="I3390" s="29" t="s">
        <v>15939</v>
      </c>
      <c r="J3390" s="29" t="s">
        <v>15940</v>
      </c>
      <c r="K3390" s="27">
        <v>100</v>
      </c>
      <c r="L3390" s="6" t="s">
        <v>6737</v>
      </c>
      <c r="M3390" s="5" t="s">
        <v>6738</v>
      </c>
      <c r="N3390" s="7">
        <v>8800.8330078125</v>
      </c>
      <c r="O3390" s="8">
        <v>9352.3955078125</v>
      </c>
      <c r="P3390" s="8">
        <v>9213.955078125</v>
      </c>
      <c r="Q3390" s="8">
        <v>6501.0419921875</v>
      </c>
      <c r="R3390" s="8">
        <v>6755.40283203125</v>
      </c>
      <c r="S3390" s="8">
        <v>8808.0325981076639</v>
      </c>
      <c r="T3390" s="11">
        <v>0.9356081485748291</v>
      </c>
      <c r="U3390" s="11">
        <v>1.0065598487854004</v>
      </c>
      <c r="V3390" s="28">
        <f t="shared" si="104"/>
        <v>8234.1310763556976</v>
      </c>
      <c r="W3390" s="28">
        <f t="shared" si="105"/>
        <v>8858.5651415293105</v>
      </c>
      <c r="X3390" s="8">
        <v>9598.166015625</v>
      </c>
      <c r="Y3390" s="8">
        <v>5985.7591880002574</v>
      </c>
      <c r="Z3390" s="8">
        <v>10315.168439976782</v>
      </c>
      <c r="AA3390" s="8">
        <v>10315.168439976782</v>
      </c>
      <c r="AB3390" s="7">
        <v>8214.8366041450645</v>
      </c>
      <c r="AC3390" s="10">
        <v>0.93341580244196809</v>
      </c>
    </row>
    <row r="3391" spans="1:29" x14ac:dyDescent="0.6">
      <c r="A3391" s="29" t="s">
        <v>3949</v>
      </c>
      <c r="B3391" s="29" t="s">
        <v>3950</v>
      </c>
      <c r="C3391" s="5">
        <v>22</v>
      </c>
      <c r="D3391" s="5" t="s">
        <v>6315</v>
      </c>
      <c r="E3391" s="5" t="s">
        <v>6316</v>
      </c>
      <c r="F3391" s="5" t="s">
        <v>6317</v>
      </c>
      <c r="G3391" s="4" t="s">
        <v>14608</v>
      </c>
      <c r="H3391" s="4" t="s">
        <v>14607</v>
      </c>
      <c r="I3391" s="29" t="s">
        <v>15935</v>
      </c>
      <c r="J3391" s="29" t="s">
        <v>15936</v>
      </c>
      <c r="K3391" s="27">
        <v>100</v>
      </c>
      <c r="L3391" s="6" t="s">
        <v>6739</v>
      </c>
      <c r="M3391" s="5" t="s">
        <v>6740</v>
      </c>
      <c r="N3391" s="7">
        <v>6636.41650390625</v>
      </c>
      <c r="O3391" s="8">
        <v>8662.2509765625</v>
      </c>
      <c r="P3391" s="8">
        <v>11670.6240234375</v>
      </c>
      <c r="Q3391" s="8">
        <v>7173.76904296875</v>
      </c>
      <c r="R3391" s="8">
        <v>4467.93408203125</v>
      </c>
      <c r="S3391" s="8">
        <v>8457.4084907865381</v>
      </c>
      <c r="T3391" s="11">
        <v>0.9356081485748291</v>
      </c>
      <c r="U3391" s="11">
        <v>1.0065598487854004</v>
      </c>
      <c r="V3391" s="28">
        <f t="shared" si="104"/>
        <v>6209.0853583911667</v>
      </c>
      <c r="W3391" s="28">
        <f t="shared" si="105"/>
        <v>6679.9503926488105</v>
      </c>
      <c r="X3391" s="8">
        <v>8804.46484375</v>
      </c>
      <c r="Y3391" s="8">
        <v>5305.7027810581458</v>
      </c>
      <c r="Z3391" s="8">
        <v>9795.6202411254853</v>
      </c>
      <c r="AA3391" s="8">
        <v>9795.6202411254853</v>
      </c>
      <c r="AB3391" s="7">
        <v>7801.07665573739</v>
      </c>
      <c r="AC3391" s="10">
        <v>1.1754953371515502</v>
      </c>
    </row>
    <row r="3392" spans="1:29" x14ac:dyDescent="0.6">
      <c r="A3392" s="29" t="s">
        <v>3949</v>
      </c>
      <c r="B3392" s="29" t="s">
        <v>3950</v>
      </c>
      <c r="C3392" s="5">
        <v>22</v>
      </c>
      <c r="D3392" s="5" t="s">
        <v>6315</v>
      </c>
      <c r="E3392" s="5" t="s">
        <v>6316</v>
      </c>
      <c r="F3392" s="5" t="s">
        <v>6317</v>
      </c>
      <c r="G3392" s="4" t="s">
        <v>14608</v>
      </c>
      <c r="H3392" s="4" t="s">
        <v>14607</v>
      </c>
      <c r="I3392" s="29" t="s">
        <v>15937</v>
      </c>
      <c r="J3392" s="29" t="s">
        <v>15938</v>
      </c>
      <c r="K3392" s="27">
        <v>100</v>
      </c>
      <c r="L3392" s="6" t="s">
        <v>6741</v>
      </c>
      <c r="M3392" s="5" t="s">
        <v>6742</v>
      </c>
      <c r="N3392" s="7">
        <v>6567.5830078125</v>
      </c>
      <c r="O3392" s="8">
        <v>7472.01708984375</v>
      </c>
      <c r="P3392" s="8">
        <v>7302.9931640625</v>
      </c>
      <c r="Q3392" s="8">
        <v>4752.0087890625</v>
      </c>
      <c r="R3392" s="8">
        <v>4709.8056640625</v>
      </c>
      <c r="S3392" s="8">
        <v>6938.492255686102</v>
      </c>
      <c r="T3392" s="11">
        <v>0.9356081485748291</v>
      </c>
      <c r="U3392" s="11">
        <v>1.0065598487854004</v>
      </c>
      <c r="V3392" s="28">
        <f t="shared" si="104"/>
        <v>6144.6841785509605</v>
      </c>
      <c r="W3392" s="28">
        <f t="shared" si="105"/>
        <v>6610.6653592293151</v>
      </c>
      <c r="X3392" s="8">
        <v>7075.658203125</v>
      </c>
      <c r="Y3392" s="8">
        <v>3993.0316679358179</v>
      </c>
      <c r="Z3392" s="8">
        <v>7973.2023815605326</v>
      </c>
      <c r="AA3392" s="8">
        <v>7973.2023815605326</v>
      </c>
      <c r="AB3392" s="7">
        <v>6349.7319658356928</v>
      </c>
      <c r="AC3392" s="10">
        <v>0.96682934319708458</v>
      </c>
    </row>
    <row r="3393" spans="1:29" x14ac:dyDescent="0.6">
      <c r="A3393" s="29" t="s">
        <v>3949</v>
      </c>
      <c r="B3393" s="29" t="s">
        <v>3950</v>
      </c>
      <c r="C3393" s="5">
        <v>22</v>
      </c>
      <c r="D3393" s="5" t="s">
        <v>6315</v>
      </c>
      <c r="E3393" s="5" t="s">
        <v>6316</v>
      </c>
      <c r="F3393" s="5" t="s">
        <v>6317</v>
      </c>
      <c r="G3393" s="4" t="s">
        <v>14608</v>
      </c>
      <c r="H3393" s="4" t="s">
        <v>14607</v>
      </c>
      <c r="I3393" s="29" t="s">
        <v>15937</v>
      </c>
      <c r="J3393" s="29" t="s">
        <v>15938</v>
      </c>
      <c r="K3393" s="27">
        <v>100</v>
      </c>
      <c r="L3393" s="6" t="s">
        <v>6743</v>
      </c>
      <c r="M3393" s="5" t="s">
        <v>6744</v>
      </c>
      <c r="N3393" s="7">
        <v>9188.25</v>
      </c>
      <c r="O3393" s="8">
        <v>10685.798828125</v>
      </c>
      <c r="P3393" s="8">
        <v>12024.6826171875</v>
      </c>
      <c r="Q3393" s="8">
        <v>6811.861328125</v>
      </c>
      <c r="R3393" s="8">
        <v>5890.46240234375</v>
      </c>
      <c r="S3393" s="8">
        <v>9991.3650891243433</v>
      </c>
      <c r="T3393" s="11">
        <v>0.9356081485748291</v>
      </c>
      <c r="U3393" s="11">
        <v>1.0065598487854004</v>
      </c>
      <c r="V3393" s="28">
        <f t="shared" si="104"/>
        <v>8596.6015711426735</v>
      </c>
      <c r="W3393" s="28">
        <f t="shared" si="105"/>
        <v>9248.5235306024551</v>
      </c>
      <c r="X3393" s="8">
        <v>10944.3251953125</v>
      </c>
      <c r="Y3393" s="8">
        <v>6748.312205702322</v>
      </c>
      <c r="Z3393" s="8">
        <v>11703.713024431838</v>
      </c>
      <c r="AA3393" s="8">
        <v>11703.713024431838</v>
      </c>
      <c r="AB3393" s="7">
        <v>9320.651496576862</v>
      </c>
      <c r="AC3393" s="10">
        <v>1.0144098709304668</v>
      </c>
    </row>
    <row r="3394" spans="1:29" x14ac:dyDescent="0.6">
      <c r="A3394" s="29" t="s">
        <v>3949</v>
      </c>
      <c r="B3394" s="29" t="s">
        <v>3950</v>
      </c>
      <c r="C3394" s="5">
        <v>22</v>
      </c>
      <c r="D3394" s="5" t="s">
        <v>6315</v>
      </c>
      <c r="E3394" s="5" t="s">
        <v>6316</v>
      </c>
      <c r="F3394" s="5" t="s">
        <v>6317</v>
      </c>
      <c r="G3394" s="4" t="s">
        <v>14608</v>
      </c>
      <c r="H3394" s="4" t="s">
        <v>14607</v>
      </c>
      <c r="I3394" s="29" t="s">
        <v>15935</v>
      </c>
      <c r="J3394" s="29" t="s">
        <v>15936</v>
      </c>
      <c r="K3394" s="27">
        <v>100</v>
      </c>
      <c r="L3394" s="6" t="s">
        <v>6745</v>
      </c>
      <c r="M3394" s="5" t="s">
        <v>6746</v>
      </c>
      <c r="N3394" s="7">
        <v>3472.08349609375</v>
      </c>
      <c r="O3394" s="8">
        <v>3877.1953125</v>
      </c>
      <c r="P3394" s="8">
        <v>4732.3818359375</v>
      </c>
      <c r="Q3394" s="8">
        <v>3014.87060546875</v>
      </c>
      <c r="R3394" s="8">
        <v>1854.7757568359375</v>
      </c>
      <c r="S3394" s="8">
        <v>3718.5662636138695</v>
      </c>
      <c r="T3394" s="11">
        <v>0.9356081485748291</v>
      </c>
      <c r="U3394" s="11">
        <v>1.0065598487854004</v>
      </c>
      <c r="V3394" s="28">
        <f t="shared" ref="V3394:V3457" si="106">$N3394*T3394</f>
        <v>3248.5096114774933</v>
      </c>
      <c r="W3394" s="28">
        <f t="shared" ref="W3394:W3457" si="107">$N3394*U3394</f>
        <v>3494.8598387984093</v>
      </c>
      <c r="X3394" s="8">
        <v>4338.31103515625</v>
      </c>
      <c r="Y3394" s="8">
        <v>2231.1618984802021</v>
      </c>
      <c r="Z3394" s="8">
        <v>4358.3779116468595</v>
      </c>
      <c r="AA3394" s="8">
        <v>4358.3779116468595</v>
      </c>
      <c r="AB3394" s="7">
        <v>3470.9430690958775</v>
      </c>
      <c r="AC3394" s="10">
        <v>0.99967154390176516</v>
      </c>
    </row>
    <row r="3395" spans="1:29" x14ac:dyDescent="0.6">
      <c r="A3395" s="29" t="s">
        <v>3949</v>
      </c>
      <c r="B3395" s="29" t="s">
        <v>3950</v>
      </c>
      <c r="C3395" s="5">
        <v>22</v>
      </c>
      <c r="D3395" s="5" t="s">
        <v>6315</v>
      </c>
      <c r="E3395" s="5" t="s">
        <v>6316</v>
      </c>
      <c r="F3395" s="5" t="s">
        <v>6317</v>
      </c>
      <c r="G3395" s="4" t="s">
        <v>14606</v>
      </c>
      <c r="H3395" s="4" t="s">
        <v>14605</v>
      </c>
      <c r="I3395" s="29" t="s">
        <v>15941</v>
      </c>
      <c r="J3395" s="29" t="s">
        <v>15942</v>
      </c>
      <c r="K3395" s="27">
        <v>101</v>
      </c>
      <c r="L3395" s="6" t="s">
        <v>6747</v>
      </c>
      <c r="M3395" s="5" t="s">
        <v>6748</v>
      </c>
      <c r="N3395" s="7">
        <v>13299.6669921875</v>
      </c>
      <c r="O3395" s="8">
        <v>13488.017578125</v>
      </c>
      <c r="P3395" s="8">
        <v>15461.0546875</v>
      </c>
      <c r="Q3395" s="8">
        <v>18856.890625</v>
      </c>
      <c r="R3395" s="8">
        <v>9125.2919921875</v>
      </c>
      <c r="S3395" s="8">
        <v>14237.366031802425</v>
      </c>
      <c r="T3395" s="11">
        <v>0.93499690294265747</v>
      </c>
      <c r="U3395" s="11">
        <v>0.99910438060760498</v>
      </c>
      <c r="V3395" s="28">
        <f t="shared" si="106"/>
        <v>12435.147447864001</v>
      </c>
      <c r="W3395" s="28">
        <f t="shared" si="107"/>
        <v>13287.755552516901</v>
      </c>
      <c r="X3395" s="8">
        <v>14413.259765625</v>
      </c>
      <c r="Y3395" s="8">
        <v>11631.924589121669</v>
      </c>
      <c r="Z3395" s="8">
        <v>16640.064270640789</v>
      </c>
      <c r="AA3395" s="8">
        <v>16640.064270640789</v>
      </c>
      <c r="AB3395" s="7">
        <v>13251.88336586136</v>
      </c>
      <c r="AC3395" s="10">
        <v>0.99640715618261655</v>
      </c>
    </row>
    <row r="3396" spans="1:29" x14ac:dyDescent="0.6">
      <c r="A3396" s="29" t="s">
        <v>3949</v>
      </c>
      <c r="B3396" s="29" t="s">
        <v>3950</v>
      </c>
      <c r="C3396" s="5">
        <v>22</v>
      </c>
      <c r="D3396" s="5" t="s">
        <v>6315</v>
      </c>
      <c r="E3396" s="5" t="s">
        <v>6316</v>
      </c>
      <c r="F3396" s="5" t="s">
        <v>6317</v>
      </c>
      <c r="G3396" s="4" t="s">
        <v>14606</v>
      </c>
      <c r="H3396" s="4" t="s">
        <v>14605</v>
      </c>
      <c r="I3396" s="29" t="s">
        <v>15941</v>
      </c>
      <c r="J3396" s="29" t="s">
        <v>15942</v>
      </c>
      <c r="K3396" s="27">
        <v>101</v>
      </c>
      <c r="L3396" s="6" t="s">
        <v>6749</v>
      </c>
      <c r="M3396" s="5" t="s">
        <v>6750</v>
      </c>
      <c r="N3396" s="7">
        <v>16493</v>
      </c>
      <c r="O3396" s="8">
        <v>18074.537109375</v>
      </c>
      <c r="P3396" s="8">
        <v>24567.75</v>
      </c>
      <c r="Q3396" s="8">
        <v>19659.6015625</v>
      </c>
      <c r="R3396" s="8">
        <v>12878.6162109375</v>
      </c>
      <c r="S3396" s="8">
        <v>18512.06770243443</v>
      </c>
      <c r="T3396" s="11">
        <v>0.93499690294265747</v>
      </c>
      <c r="U3396" s="11">
        <v>0.99910438060760498</v>
      </c>
      <c r="V3396" s="28">
        <f t="shared" si="106"/>
        <v>15420.90392023325</v>
      </c>
      <c r="W3396" s="28">
        <f t="shared" si="107"/>
        <v>16478.228549361229</v>
      </c>
      <c r="X3396" s="8">
        <v>19364.603515625</v>
      </c>
      <c r="Y3396" s="8">
        <v>13957.737716786316</v>
      </c>
      <c r="Z3396" s="8">
        <v>21582.398765849368</v>
      </c>
      <c r="AA3396" s="8">
        <v>21582.398765849368</v>
      </c>
      <c r="AB3396" s="7">
        <v>17187.880199787967</v>
      </c>
      <c r="AC3396" s="10">
        <v>1.0421318256101357</v>
      </c>
    </row>
    <row r="3397" spans="1:29" x14ac:dyDescent="0.6">
      <c r="A3397" s="29" t="s">
        <v>3949</v>
      </c>
      <c r="B3397" s="29" t="s">
        <v>3950</v>
      </c>
      <c r="C3397" s="5">
        <v>22</v>
      </c>
      <c r="D3397" s="5" t="s">
        <v>6315</v>
      </c>
      <c r="E3397" s="5" t="s">
        <v>6316</v>
      </c>
      <c r="F3397" s="5" t="s">
        <v>6317</v>
      </c>
      <c r="G3397" s="4" t="s">
        <v>14606</v>
      </c>
      <c r="H3397" s="4" t="s">
        <v>14605</v>
      </c>
      <c r="I3397" s="29" t="s">
        <v>15941</v>
      </c>
      <c r="J3397" s="29" t="s">
        <v>15942</v>
      </c>
      <c r="K3397" s="27">
        <v>101</v>
      </c>
      <c r="L3397" s="6" t="s">
        <v>6751</v>
      </c>
      <c r="M3397" s="5" t="s">
        <v>6752</v>
      </c>
      <c r="N3397" s="7">
        <v>13596.6669921875</v>
      </c>
      <c r="O3397" s="8">
        <v>13669.04296875</v>
      </c>
      <c r="P3397" s="8">
        <v>16312.46875</v>
      </c>
      <c r="Q3397" s="8">
        <v>14941.517578125</v>
      </c>
      <c r="R3397" s="8">
        <v>13606.9345703125</v>
      </c>
      <c r="S3397" s="8">
        <v>14026.688537862799</v>
      </c>
      <c r="T3397" s="11">
        <v>0.93499690294265747</v>
      </c>
      <c r="U3397" s="11">
        <v>0.99910438060760498</v>
      </c>
      <c r="V3397" s="28">
        <f t="shared" si="106"/>
        <v>12712.84152803797</v>
      </c>
      <c r="W3397" s="28">
        <f t="shared" si="107"/>
        <v>13584.48955355736</v>
      </c>
      <c r="X3397" s="8">
        <v>14815.8427734375</v>
      </c>
      <c r="Y3397" s="8">
        <v>11788.79862262188</v>
      </c>
      <c r="Z3397" s="8">
        <v>16516.785966107076</v>
      </c>
      <c r="AA3397" s="8">
        <v>16516.785966107076</v>
      </c>
      <c r="AB3397" s="7">
        <v>13153.706478641983</v>
      </c>
      <c r="AC3397" s="10">
        <v>0.96742138983031378</v>
      </c>
    </row>
    <row r="3398" spans="1:29" x14ac:dyDescent="0.6">
      <c r="A3398" s="29" t="s">
        <v>3949</v>
      </c>
      <c r="B3398" s="29" t="s">
        <v>3950</v>
      </c>
      <c r="C3398" s="5">
        <v>22</v>
      </c>
      <c r="D3398" s="5" t="s">
        <v>6315</v>
      </c>
      <c r="E3398" s="5" t="s">
        <v>6316</v>
      </c>
      <c r="F3398" s="5" t="s">
        <v>6317</v>
      </c>
      <c r="G3398" s="4" t="s">
        <v>14606</v>
      </c>
      <c r="H3398" s="4" t="s">
        <v>14605</v>
      </c>
      <c r="I3398" s="29" t="s">
        <v>15941</v>
      </c>
      <c r="J3398" s="29" t="s">
        <v>15942</v>
      </c>
      <c r="K3398" s="27">
        <v>101</v>
      </c>
      <c r="L3398" s="6" t="s">
        <v>6753</v>
      </c>
      <c r="M3398" s="5" t="s">
        <v>6754</v>
      </c>
      <c r="N3398" s="7">
        <v>7320.083984375</v>
      </c>
      <c r="O3398" s="8">
        <v>6640.7099609375</v>
      </c>
      <c r="P3398" s="8">
        <v>6119.5283203125</v>
      </c>
      <c r="Q3398" s="8">
        <v>5346.08984375</v>
      </c>
      <c r="R3398" s="8">
        <v>7056.9296875</v>
      </c>
      <c r="S3398" s="8">
        <v>6430.6162090508406</v>
      </c>
      <c r="T3398" s="11">
        <v>0.93499690294265747</v>
      </c>
      <c r="U3398" s="11">
        <v>0.99910438060760498</v>
      </c>
      <c r="V3398" s="28">
        <f t="shared" si="106"/>
        <v>6844.2558546707733</v>
      </c>
      <c r="W3398" s="28">
        <f t="shared" si="107"/>
        <v>7313.5279752046335</v>
      </c>
      <c r="X3398" s="8">
        <v>6801.65966796875</v>
      </c>
      <c r="Y3398" s="8">
        <v>4965.1085229924784</v>
      </c>
      <c r="Z3398" s="8">
        <v>7521.2218288798513</v>
      </c>
      <c r="AA3398" s="8">
        <v>7521.2218288798513</v>
      </c>
      <c r="AB3398" s="7">
        <v>5989.7818195895752</v>
      </c>
      <c r="AC3398" s="10">
        <v>0.81826681666152934</v>
      </c>
    </row>
    <row r="3399" spans="1:29" x14ac:dyDescent="0.6">
      <c r="A3399" s="29" t="s">
        <v>3949</v>
      </c>
      <c r="B3399" s="29" t="s">
        <v>3950</v>
      </c>
      <c r="C3399" s="5">
        <v>22</v>
      </c>
      <c r="D3399" s="5" t="s">
        <v>6315</v>
      </c>
      <c r="E3399" s="5" t="s">
        <v>6316</v>
      </c>
      <c r="F3399" s="5" t="s">
        <v>6317</v>
      </c>
      <c r="G3399" s="4" t="s">
        <v>14606</v>
      </c>
      <c r="H3399" s="4" t="s">
        <v>14605</v>
      </c>
      <c r="I3399" s="29" t="s">
        <v>15941</v>
      </c>
      <c r="J3399" s="29" t="s">
        <v>15942</v>
      </c>
      <c r="K3399" s="27">
        <v>101</v>
      </c>
      <c r="L3399" s="6" t="s">
        <v>6755</v>
      </c>
      <c r="M3399" s="5" t="s">
        <v>6756</v>
      </c>
      <c r="N3399" s="7">
        <v>10347</v>
      </c>
      <c r="O3399" s="8">
        <v>9920.5693359375</v>
      </c>
      <c r="P3399" s="8">
        <v>10153.73046875</v>
      </c>
      <c r="Q3399" s="8">
        <v>12473.751953125</v>
      </c>
      <c r="R3399" s="8">
        <v>8692.572265625</v>
      </c>
      <c r="S3399" s="8">
        <v>10266.97304020011</v>
      </c>
      <c r="T3399" s="11">
        <v>0.93499690294265747</v>
      </c>
      <c r="U3399" s="11">
        <v>0.99910438060760498</v>
      </c>
      <c r="V3399" s="28">
        <f t="shared" si="106"/>
        <v>9674.4129547476768</v>
      </c>
      <c r="W3399" s="28">
        <f t="shared" si="107"/>
        <v>10337.733026146889</v>
      </c>
      <c r="X3399" s="8">
        <v>10760.1357421875</v>
      </c>
      <c r="Y3399" s="8">
        <v>11456.176069167192</v>
      </c>
      <c r="Z3399" s="8">
        <v>12414.238418029941</v>
      </c>
      <c r="AA3399" s="8">
        <v>12414.238418029941</v>
      </c>
      <c r="AB3399" s="7">
        <v>9886.502655040098</v>
      </c>
      <c r="AC3399" s="10">
        <v>0.95549460278729081</v>
      </c>
    </row>
    <row r="3400" spans="1:29" x14ac:dyDescent="0.6">
      <c r="A3400" s="29" t="s">
        <v>3949</v>
      </c>
      <c r="B3400" s="29" t="s">
        <v>3950</v>
      </c>
      <c r="C3400" s="5">
        <v>22</v>
      </c>
      <c r="D3400" s="5" t="s">
        <v>6315</v>
      </c>
      <c r="E3400" s="5" t="s">
        <v>6316</v>
      </c>
      <c r="F3400" s="5" t="s">
        <v>6317</v>
      </c>
      <c r="G3400" s="4" t="s">
        <v>14606</v>
      </c>
      <c r="H3400" s="4" t="s">
        <v>14605</v>
      </c>
      <c r="I3400" s="29" t="s">
        <v>15941</v>
      </c>
      <c r="J3400" s="29" t="s">
        <v>15942</v>
      </c>
      <c r="K3400" s="27">
        <v>101</v>
      </c>
      <c r="L3400" s="6" t="s">
        <v>6757</v>
      </c>
      <c r="M3400" s="5" t="s">
        <v>6758</v>
      </c>
      <c r="N3400" s="7">
        <v>10262.25</v>
      </c>
      <c r="O3400" s="8">
        <v>11948.38671875</v>
      </c>
      <c r="P3400" s="8">
        <v>13693.4873046875</v>
      </c>
      <c r="Q3400" s="8">
        <v>7225.2509765625</v>
      </c>
      <c r="R3400" s="8">
        <v>6288.79736328125</v>
      </c>
      <c r="S3400" s="8">
        <v>11116.744772268896</v>
      </c>
      <c r="T3400" s="11">
        <v>0.93499690294265747</v>
      </c>
      <c r="U3400" s="11">
        <v>0.99910438060760498</v>
      </c>
      <c r="V3400" s="28">
        <f t="shared" si="106"/>
        <v>9595.1719672232866</v>
      </c>
      <c r="W3400" s="28">
        <f t="shared" si="107"/>
        <v>10253.058929890394</v>
      </c>
      <c r="X3400" s="8">
        <v>11578.189453125</v>
      </c>
      <c r="Y3400" s="8">
        <v>6939.3264155460802</v>
      </c>
      <c r="Z3400" s="8">
        <v>12782.155754665258</v>
      </c>
      <c r="AA3400" s="8">
        <v>12782.155754665258</v>
      </c>
      <c r="AB3400" s="7">
        <v>10179.506188804804</v>
      </c>
      <c r="AC3400" s="10">
        <v>0.99193706923967007</v>
      </c>
    </row>
    <row r="3401" spans="1:29" x14ac:dyDescent="0.6">
      <c r="A3401" s="29" t="s">
        <v>3949</v>
      </c>
      <c r="B3401" s="29" t="s">
        <v>3950</v>
      </c>
      <c r="C3401" s="5">
        <v>22</v>
      </c>
      <c r="D3401" s="5" t="s">
        <v>6315</v>
      </c>
      <c r="E3401" s="5" t="s">
        <v>6316</v>
      </c>
      <c r="F3401" s="5" t="s">
        <v>6317</v>
      </c>
      <c r="G3401" s="4" t="s">
        <v>14606</v>
      </c>
      <c r="H3401" s="4" t="s">
        <v>14605</v>
      </c>
      <c r="I3401" s="29" t="s">
        <v>15941</v>
      </c>
      <c r="J3401" s="29" t="s">
        <v>15942</v>
      </c>
      <c r="K3401" s="27">
        <v>101</v>
      </c>
      <c r="L3401" s="6" t="s">
        <v>6759</v>
      </c>
      <c r="M3401" s="5" t="s">
        <v>6760</v>
      </c>
      <c r="N3401" s="7">
        <v>13288.4169921875</v>
      </c>
      <c r="O3401" s="8">
        <v>12023.8603515625</v>
      </c>
      <c r="P3401" s="8">
        <v>10418.7509765625</v>
      </c>
      <c r="Q3401" s="8">
        <v>9945.4453125</v>
      </c>
      <c r="R3401" s="8">
        <v>16689.28515625</v>
      </c>
      <c r="S3401" s="8">
        <v>11803.814039601395</v>
      </c>
      <c r="T3401" s="11">
        <v>0.93499690294265747</v>
      </c>
      <c r="U3401" s="11">
        <v>0.99910438060760498</v>
      </c>
      <c r="V3401" s="28">
        <f t="shared" si="106"/>
        <v>12424.628732705896</v>
      </c>
      <c r="W3401" s="28">
        <f t="shared" si="107"/>
        <v>13276.515628235065</v>
      </c>
      <c r="X3401" s="8">
        <v>11929.5244140625</v>
      </c>
      <c r="Y3401" s="8">
        <v>7695.6784896512036</v>
      </c>
      <c r="Z3401" s="8">
        <v>13561.498205522297</v>
      </c>
      <c r="AA3401" s="8">
        <v>13561.498205522297</v>
      </c>
      <c r="AB3401" s="7">
        <v>10800.162160611593</v>
      </c>
      <c r="AC3401" s="10">
        <v>0.81275009408277921</v>
      </c>
    </row>
    <row r="3402" spans="1:29" x14ac:dyDescent="0.6">
      <c r="A3402" s="29" t="s">
        <v>3949</v>
      </c>
      <c r="B3402" s="29" t="s">
        <v>3950</v>
      </c>
      <c r="C3402" s="5">
        <v>22</v>
      </c>
      <c r="D3402" s="5" t="s">
        <v>6315</v>
      </c>
      <c r="E3402" s="5" t="s">
        <v>6316</v>
      </c>
      <c r="F3402" s="5" t="s">
        <v>6317</v>
      </c>
      <c r="G3402" s="4" t="s">
        <v>14606</v>
      </c>
      <c r="H3402" s="4" t="s">
        <v>14605</v>
      </c>
      <c r="I3402" s="29" t="s">
        <v>15941</v>
      </c>
      <c r="J3402" s="29" t="s">
        <v>15942</v>
      </c>
      <c r="K3402" s="27">
        <v>101</v>
      </c>
      <c r="L3402" s="6" t="s">
        <v>6761</v>
      </c>
      <c r="M3402" s="5" t="s">
        <v>6762</v>
      </c>
      <c r="N3402" s="7">
        <v>8591.583984375</v>
      </c>
      <c r="O3402" s="8">
        <v>8273.384765625</v>
      </c>
      <c r="P3402" s="8">
        <v>7641.87353515625</v>
      </c>
      <c r="Q3402" s="8">
        <v>6368.15283203125</v>
      </c>
      <c r="R3402" s="8">
        <v>6213.046875</v>
      </c>
      <c r="S3402" s="8">
        <v>7861.5358713486949</v>
      </c>
      <c r="T3402" s="11">
        <v>0.93499690294265747</v>
      </c>
      <c r="U3402" s="11">
        <v>0.99910438060760498</v>
      </c>
      <c r="V3402" s="28">
        <f t="shared" si="106"/>
        <v>8033.1044167623622</v>
      </c>
      <c r="W3402" s="28">
        <f t="shared" si="107"/>
        <v>8583.8891951472033</v>
      </c>
      <c r="X3402" s="8">
        <v>8505.70703125</v>
      </c>
      <c r="Y3402" s="8">
        <v>5615.4508311087166</v>
      </c>
      <c r="Z3402" s="8">
        <v>9166.7322230387635</v>
      </c>
      <c r="AA3402" s="8">
        <v>9166.7322230387635</v>
      </c>
      <c r="AB3402" s="7">
        <v>7300.2402088146982</v>
      </c>
      <c r="AC3402" s="10">
        <v>0.8496966592064058</v>
      </c>
    </row>
    <row r="3403" spans="1:29" x14ac:dyDescent="0.6">
      <c r="A3403" s="29" t="s">
        <v>3949</v>
      </c>
      <c r="B3403" s="29" t="s">
        <v>3950</v>
      </c>
      <c r="C3403" s="5">
        <v>22</v>
      </c>
      <c r="D3403" s="5" t="s">
        <v>6315</v>
      </c>
      <c r="E3403" s="5" t="s">
        <v>6316</v>
      </c>
      <c r="F3403" s="5" t="s">
        <v>6317</v>
      </c>
      <c r="G3403" s="4" t="s">
        <v>14606</v>
      </c>
      <c r="H3403" s="4" t="s">
        <v>14605</v>
      </c>
      <c r="I3403" s="29" t="s">
        <v>15941</v>
      </c>
      <c r="J3403" s="29" t="s">
        <v>15942</v>
      </c>
      <c r="K3403" s="27">
        <v>101</v>
      </c>
      <c r="L3403" s="6" t="s">
        <v>6763</v>
      </c>
      <c r="M3403" s="5" t="s">
        <v>6764</v>
      </c>
      <c r="N3403" s="7">
        <v>8390.7509765625</v>
      </c>
      <c r="O3403" s="8">
        <v>9485.181640625</v>
      </c>
      <c r="P3403" s="8">
        <v>11464.8203125</v>
      </c>
      <c r="Q3403" s="8">
        <v>12573.259765625</v>
      </c>
      <c r="R3403" s="8">
        <v>6876.44580078125</v>
      </c>
      <c r="S3403" s="8">
        <v>9966.23647760926</v>
      </c>
      <c r="T3403" s="11">
        <v>0.93499690294265747</v>
      </c>
      <c r="U3403" s="11">
        <v>0.99910438060760498</v>
      </c>
      <c r="V3403" s="28">
        <f t="shared" si="106"/>
        <v>7845.3261764490162</v>
      </c>
      <c r="W3403" s="28">
        <f t="shared" si="107"/>
        <v>8383.2360572711332</v>
      </c>
      <c r="X3403" s="8">
        <v>9944.970703125</v>
      </c>
      <c r="Y3403" s="8">
        <v>7408.7913763447132</v>
      </c>
      <c r="Z3403" s="8">
        <v>11541.266479404194</v>
      </c>
      <c r="AA3403" s="8">
        <v>11541.266479404194</v>
      </c>
      <c r="AB3403" s="7">
        <v>9191.2816436195208</v>
      </c>
      <c r="AC3403" s="10">
        <v>1.0954063193262564</v>
      </c>
    </row>
    <row r="3404" spans="1:29" x14ac:dyDescent="0.6">
      <c r="A3404" s="29" t="s">
        <v>3949</v>
      </c>
      <c r="B3404" s="29" t="s">
        <v>3950</v>
      </c>
      <c r="C3404" s="5">
        <v>22</v>
      </c>
      <c r="D3404" s="5" t="s">
        <v>6315</v>
      </c>
      <c r="E3404" s="5" t="s">
        <v>6316</v>
      </c>
      <c r="F3404" s="5" t="s">
        <v>6317</v>
      </c>
      <c r="G3404" s="4" t="s">
        <v>14606</v>
      </c>
      <c r="H3404" s="4" t="s">
        <v>14605</v>
      </c>
      <c r="I3404" s="29" t="s">
        <v>15941</v>
      </c>
      <c r="J3404" s="29" t="s">
        <v>15942</v>
      </c>
      <c r="K3404" s="27">
        <v>101</v>
      </c>
      <c r="L3404" s="6" t="s">
        <v>6765</v>
      </c>
      <c r="M3404" s="5" t="s">
        <v>6766</v>
      </c>
      <c r="N3404" s="7">
        <v>12519.5</v>
      </c>
      <c r="O3404" s="8">
        <v>11932.0439453125</v>
      </c>
      <c r="P3404" s="8">
        <v>12316.8837890625</v>
      </c>
      <c r="Q3404" s="8">
        <v>15253.134765625</v>
      </c>
      <c r="R3404" s="8">
        <v>10215.998046875</v>
      </c>
      <c r="S3404" s="8">
        <v>12382.918871683301</v>
      </c>
      <c r="T3404" s="11">
        <v>0.93499690294265747</v>
      </c>
      <c r="U3404" s="11">
        <v>0.99910438060760498</v>
      </c>
      <c r="V3404" s="28">
        <f t="shared" si="106"/>
        <v>11705.6937263906</v>
      </c>
      <c r="W3404" s="28">
        <f t="shared" si="107"/>
        <v>12508.287293016911</v>
      </c>
      <c r="X3404" s="8">
        <v>12880.640625</v>
      </c>
      <c r="Y3404" s="8">
        <v>13768.890011584755</v>
      </c>
      <c r="Z3404" s="8">
        <v>14953.75954425706</v>
      </c>
      <c r="AA3404" s="8">
        <v>14953.75954425706</v>
      </c>
      <c r="AB3404" s="7">
        <v>11908.937017224609</v>
      </c>
      <c r="AC3404" s="10">
        <v>0.9512310409540804</v>
      </c>
    </row>
    <row r="3405" spans="1:29" x14ac:dyDescent="0.6">
      <c r="A3405" s="29" t="s">
        <v>3949</v>
      </c>
      <c r="B3405" s="29" t="s">
        <v>3950</v>
      </c>
      <c r="C3405" s="5">
        <v>22</v>
      </c>
      <c r="D3405" s="5" t="s">
        <v>6315</v>
      </c>
      <c r="E3405" s="5" t="s">
        <v>6316</v>
      </c>
      <c r="F3405" s="5" t="s">
        <v>6317</v>
      </c>
      <c r="G3405" s="4" t="s">
        <v>14606</v>
      </c>
      <c r="H3405" s="4" t="s">
        <v>14605</v>
      </c>
      <c r="I3405" s="29" t="s">
        <v>15941</v>
      </c>
      <c r="J3405" s="29" t="s">
        <v>15942</v>
      </c>
      <c r="K3405" s="27">
        <v>101</v>
      </c>
      <c r="L3405" s="6" t="s">
        <v>6767</v>
      </c>
      <c r="M3405" s="5" t="s">
        <v>6768</v>
      </c>
      <c r="N3405" s="7">
        <v>8201.1669921875</v>
      </c>
      <c r="O3405" s="8">
        <v>8531.8271484375</v>
      </c>
      <c r="P3405" s="8">
        <v>9619.1357421875</v>
      </c>
      <c r="Q3405" s="8">
        <v>13291.0068359375</v>
      </c>
      <c r="R3405" s="8">
        <v>6551.86865234375</v>
      </c>
      <c r="S3405" s="8">
        <v>9232.268142545372</v>
      </c>
      <c r="T3405" s="11">
        <v>0.93499690294265747</v>
      </c>
      <c r="U3405" s="11">
        <v>0.99910438060760498</v>
      </c>
      <c r="V3405" s="28">
        <f t="shared" si="106"/>
        <v>7668.065738210862</v>
      </c>
      <c r="W3405" s="28">
        <f t="shared" si="107"/>
        <v>8193.8218679890269</v>
      </c>
      <c r="X3405" s="8">
        <v>9210.416015625</v>
      </c>
      <c r="Y3405" s="8">
        <v>8965.6832370239608</v>
      </c>
      <c r="Z3405" s="8">
        <v>10940.965471610045</v>
      </c>
      <c r="AA3405" s="8">
        <v>10940.965471610045</v>
      </c>
      <c r="AB3405" s="7">
        <v>8713.2114384621491</v>
      </c>
      <c r="AC3405" s="10">
        <v>1.062435559081095</v>
      </c>
    </row>
    <row r="3406" spans="1:29" x14ac:dyDescent="0.6">
      <c r="A3406" s="29" t="s">
        <v>3949</v>
      </c>
      <c r="B3406" s="29" t="s">
        <v>3950</v>
      </c>
      <c r="C3406" s="5">
        <v>22</v>
      </c>
      <c r="D3406" s="5" t="s">
        <v>6315</v>
      </c>
      <c r="E3406" s="5" t="s">
        <v>6316</v>
      </c>
      <c r="F3406" s="5" t="s">
        <v>6317</v>
      </c>
      <c r="G3406" s="4" t="s">
        <v>14606</v>
      </c>
      <c r="H3406" s="4" t="s">
        <v>14605</v>
      </c>
      <c r="I3406" s="29" t="s">
        <v>15941</v>
      </c>
      <c r="J3406" s="29" t="s">
        <v>15942</v>
      </c>
      <c r="K3406" s="27">
        <v>101</v>
      </c>
      <c r="L3406" s="6" t="s">
        <v>6769</v>
      </c>
      <c r="M3406" s="5" t="s">
        <v>6770</v>
      </c>
      <c r="N3406" s="7">
        <v>14074.333984375</v>
      </c>
      <c r="O3406" s="8">
        <v>14275.3876953125</v>
      </c>
      <c r="P3406" s="8">
        <v>16387.69140625</v>
      </c>
      <c r="Q3406" s="8">
        <v>11809.96875</v>
      </c>
      <c r="R3406" s="8">
        <v>11450.3916015625</v>
      </c>
      <c r="S3406" s="8">
        <v>13923.720110555261</v>
      </c>
      <c r="T3406" s="11">
        <v>0.93499690294265747</v>
      </c>
      <c r="U3406" s="11">
        <v>0.99910438060760498</v>
      </c>
      <c r="V3406" s="28">
        <f t="shared" si="106"/>
        <v>13159.458686371217</v>
      </c>
      <c r="W3406" s="28">
        <f t="shared" si="107"/>
        <v>14061.728737923549</v>
      </c>
      <c r="X3406" s="8">
        <v>14946.5400390625</v>
      </c>
      <c r="Y3406" s="8">
        <v>10284.957282910731</v>
      </c>
      <c r="Z3406" s="8">
        <v>16259.643273221463</v>
      </c>
      <c r="AA3406" s="8">
        <v>16259.643273221463</v>
      </c>
      <c r="AB3406" s="7">
        <v>12948.922114887093</v>
      </c>
      <c r="AC3406" s="10">
        <v>0.92003800174577965</v>
      </c>
    </row>
    <row r="3407" spans="1:29" x14ac:dyDescent="0.6">
      <c r="A3407" s="29" t="s">
        <v>3949</v>
      </c>
      <c r="B3407" s="29" t="s">
        <v>3950</v>
      </c>
      <c r="C3407" s="5">
        <v>22</v>
      </c>
      <c r="D3407" s="5" t="s">
        <v>6315</v>
      </c>
      <c r="E3407" s="5" t="s">
        <v>6316</v>
      </c>
      <c r="F3407" s="5" t="s">
        <v>6317</v>
      </c>
      <c r="G3407" s="4" t="s">
        <v>14606</v>
      </c>
      <c r="H3407" s="4" t="s">
        <v>14605</v>
      </c>
      <c r="I3407" s="29" t="s">
        <v>15941</v>
      </c>
      <c r="J3407" s="29" t="s">
        <v>15942</v>
      </c>
      <c r="K3407" s="27">
        <v>101</v>
      </c>
      <c r="L3407" s="6" t="s">
        <v>6771</v>
      </c>
      <c r="M3407" s="5" t="s">
        <v>6772</v>
      </c>
      <c r="N3407" s="7">
        <v>5000.08349609375</v>
      </c>
      <c r="O3407" s="8">
        <v>5286.70166015625</v>
      </c>
      <c r="P3407" s="8">
        <v>6855.17431640625</v>
      </c>
      <c r="Q3407" s="8">
        <v>5534.984375</v>
      </c>
      <c r="R3407" s="8">
        <v>2933.60009765625</v>
      </c>
      <c r="S3407" s="8">
        <v>5326.4759478552614</v>
      </c>
      <c r="T3407" s="11">
        <v>0.93499690294265747</v>
      </c>
      <c r="U3407" s="11">
        <v>0.99910438060760498</v>
      </c>
      <c r="V3407" s="28">
        <f t="shared" si="106"/>
        <v>4675.0625833023514</v>
      </c>
      <c r="W3407" s="28">
        <f t="shared" si="107"/>
        <v>4995.6053243510542</v>
      </c>
      <c r="X3407" s="8">
        <v>5503.8056640625</v>
      </c>
      <c r="Y3407" s="8">
        <v>3988.1864110686188</v>
      </c>
      <c r="Z3407" s="8">
        <v>6197.335343704287</v>
      </c>
      <c r="AA3407" s="8">
        <v>6197.335343704287</v>
      </c>
      <c r="AB3407" s="7">
        <v>4935.4596123045476</v>
      </c>
      <c r="AC3407" s="10">
        <v>0.98707543907222972</v>
      </c>
    </row>
    <row r="3408" spans="1:29" x14ac:dyDescent="0.6">
      <c r="A3408" s="29" t="s">
        <v>3949</v>
      </c>
      <c r="B3408" s="29" t="s">
        <v>3950</v>
      </c>
      <c r="C3408" s="5">
        <v>22</v>
      </c>
      <c r="D3408" s="5" t="s">
        <v>6315</v>
      </c>
      <c r="E3408" s="5" t="s">
        <v>6316</v>
      </c>
      <c r="F3408" s="5" t="s">
        <v>6317</v>
      </c>
      <c r="G3408" s="4" t="s">
        <v>14606</v>
      </c>
      <c r="H3408" s="4" t="s">
        <v>14605</v>
      </c>
      <c r="I3408" s="29" t="s">
        <v>14823</v>
      </c>
      <c r="J3408" s="29" t="s">
        <v>14823</v>
      </c>
      <c r="K3408" s="27">
        <v>101</v>
      </c>
      <c r="L3408" s="6" t="s">
        <v>6773</v>
      </c>
      <c r="M3408" s="5" t="s">
        <v>6774</v>
      </c>
      <c r="N3408" s="7">
        <v>5590.41650390625</v>
      </c>
      <c r="O3408" s="8">
        <v>6309.39599609375</v>
      </c>
      <c r="P3408" s="8">
        <v>8309.013671875</v>
      </c>
      <c r="Q3408" s="8">
        <v>4746.443359375</v>
      </c>
      <c r="R3408" s="8">
        <v>2908.155517578125</v>
      </c>
      <c r="S3408" s="8">
        <v>6061.7336053273975</v>
      </c>
      <c r="T3408" s="11">
        <v>0.93499690294265747</v>
      </c>
      <c r="U3408" s="11">
        <v>0.99910438060760498</v>
      </c>
      <c r="V3408" s="28">
        <f t="shared" si="106"/>
        <v>5227.0221173118625</v>
      </c>
      <c r="W3408" s="28">
        <f t="shared" si="107"/>
        <v>5585.4096184737864</v>
      </c>
      <c r="X3408" s="8">
        <v>6666.40478515625</v>
      </c>
      <c r="Y3408" s="8">
        <v>3942.1987890733935</v>
      </c>
      <c r="Z3408" s="8">
        <v>7036.7337481287059</v>
      </c>
      <c r="AA3408" s="8">
        <v>7036.7337481287059</v>
      </c>
      <c r="AB3408" s="7">
        <v>5603.9431933775286</v>
      </c>
      <c r="AC3408" s="10">
        <v>1.002419621053606</v>
      </c>
    </row>
    <row r="3409" spans="1:29" x14ac:dyDescent="0.6">
      <c r="A3409" s="29" t="s">
        <v>3949</v>
      </c>
      <c r="B3409" s="29" t="s">
        <v>3950</v>
      </c>
      <c r="C3409" s="5">
        <v>22</v>
      </c>
      <c r="D3409" s="5" t="s">
        <v>6315</v>
      </c>
      <c r="E3409" s="5" t="s">
        <v>6316</v>
      </c>
      <c r="F3409" s="5" t="s">
        <v>6317</v>
      </c>
      <c r="G3409" s="4" t="s">
        <v>14606</v>
      </c>
      <c r="H3409" s="4" t="s">
        <v>14605</v>
      </c>
      <c r="I3409" s="29" t="s">
        <v>15941</v>
      </c>
      <c r="J3409" s="29" t="s">
        <v>15942</v>
      </c>
      <c r="K3409" s="27">
        <v>101</v>
      </c>
      <c r="L3409" s="6" t="s">
        <v>6775</v>
      </c>
      <c r="M3409" s="5" t="s">
        <v>6776</v>
      </c>
      <c r="N3409" s="7">
        <v>16197.333984375</v>
      </c>
      <c r="O3409" s="8">
        <v>17880.955078125</v>
      </c>
      <c r="P3409" s="8">
        <v>21181.541015625</v>
      </c>
      <c r="Q3409" s="8">
        <v>12814.560546875</v>
      </c>
      <c r="R3409" s="8">
        <v>11305.580078125</v>
      </c>
      <c r="S3409" s="8">
        <v>17059.488365964484</v>
      </c>
      <c r="T3409" s="11">
        <v>0.93499690294265747</v>
      </c>
      <c r="U3409" s="11">
        <v>0.99910438060760498</v>
      </c>
      <c r="V3409" s="28">
        <f t="shared" si="106"/>
        <v>15144.457111318479</v>
      </c>
      <c r="W3409" s="28">
        <f t="shared" si="107"/>
        <v>16182.827337953495</v>
      </c>
      <c r="X3409" s="8">
        <v>17961.392578125</v>
      </c>
      <c r="Y3409" s="8">
        <v>10664.057267260283</v>
      </c>
      <c r="Z3409" s="8">
        <v>19643.367742860686</v>
      </c>
      <c r="AA3409" s="8">
        <v>19643.367742860686</v>
      </c>
      <c r="AB3409" s="7">
        <v>15643.66663537465</v>
      </c>
      <c r="AC3409" s="10">
        <v>0.96581737775275522</v>
      </c>
    </row>
    <row r="3410" spans="1:29" x14ac:dyDescent="0.6">
      <c r="A3410" s="29" t="s">
        <v>3949</v>
      </c>
      <c r="B3410" s="29" t="s">
        <v>3950</v>
      </c>
      <c r="C3410" s="5">
        <v>22</v>
      </c>
      <c r="D3410" s="5" t="s">
        <v>6315</v>
      </c>
      <c r="E3410" s="5" t="s">
        <v>6316</v>
      </c>
      <c r="F3410" s="5" t="s">
        <v>6317</v>
      </c>
      <c r="G3410" s="4" t="s">
        <v>14606</v>
      </c>
      <c r="H3410" s="4" t="s">
        <v>14605</v>
      </c>
      <c r="I3410" s="29" t="s">
        <v>15941</v>
      </c>
      <c r="J3410" s="29" t="s">
        <v>15942</v>
      </c>
      <c r="K3410" s="27">
        <v>101</v>
      </c>
      <c r="L3410" s="6" t="s">
        <v>6777</v>
      </c>
      <c r="M3410" s="5" t="s">
        <v>6778</v>
      </c>
      <c r="N3410" s="7">
        <v>8390.2509765625</v>
      </c>
      <c r="O3410" s="8">
        <v>7969.8125</v>
      </c>
      <c r="P3410" s="8">
        <v>10195.296875</v>
      </c>
      <c r="Q3410" s="8">
        <v>9630.751953125</v>
      </c>
      <c r="R3410" s="8">
        <v>7254.7392578125</v>
      </c>
      <c r="S3410" s="8">
        <v>8331.6624382937734</v>
      </c>
      <c r="T3410" s="11">
        <v>0.93499690294265747</v>
      </c>
      <c r="U3410" s="11">
        <v>0.99910438060760498</v>
      </c>
      <c r="V3410" s="28">
        <f t="shared" si="106"/>
        <v>7844.8586779975449</v>
      </c>
      <c r="W3410" s="28">
        <f t="shared" si="107"/>
        <v>8382.7365050808294</v>
      </c>
      <c r="X3410" s="8">
        <v>8845.8505859375</v>
      </c>
      <c r="Y3410" s="8">
        <v>7761.6018083175486</v>
      </c>
      <c r="Z3410" s="8">
        <v>9907.1907629357447</v>
      </c>
      <c r="AA3410" s="8">
        <v>9907.1907629357447</v>
      </c>
      <c r="AB3410" s="7">
        <v>7889.9296504164122</v>
      </c>
      <c r="AC3410" s="10">
        <v>0.94036872942851224</v>
      </c>
    </row>
    <row r="3411" spans="1:29" x14ac:dyDescent="0.6">
      <c r="A3411" s="29" t="s">
        <v>3949</v>
      </c>
      <c r="B3411" s="29" t="s">
        <v>3950</v>
      </c>
      <c r="C3411" s="5">
        <v>22</v>
      </c>
      <c r="D3411" s="5" t="s">
        <v>6315</v>
      </c>
      <c r="E3411" s="5" t="s">
        <v>6316</v>
      </c>
      <c r="F3411" s="5" t="s">
        <v>6317</v>
      </c>
      <c r="G3411" s="4" t="s">
        <v>14606</v>
      </c>
      <c r="H3411" s="4" t="s">
        <v>14605</v>
      </c>
      <c r="I3411" s="29" t="s">
        <v>15941</v>
      </c>
      <c r="J3411" s="29" t="s">
        <v>15942</v>
      </c>
      <c r="K3411" s="27">
        <v>101</v>
      </c>
      <c r="L3411" s="6" t="s">
        <v>6779</v>
      </c>
      <c r="M3411" s="5" t="s">
        <v>6780</v>
      </c>
      <c r="N3411" s="7">
        <v>6866.166015625</v>
      </c>
      <c r="O3411" s="8">
        <v>7168.41015625</v>
      </c>
      <c r="P3411" s="8">
        <v>8206.71484375</v>
      </c>
      <c r="Q3411" s="8">
        <v>9436.1435546875</v>
      </c>
      <c r="R3411" s="8">
        <v>6463.17431640625</v>
      </c>
      <c r="S3411" s="8">
        <v>7545.457192422873</v>
      </c>
      <c r="T3411" s="11">
        <v>0.93499690294265747</v>
      </c>
      <c r="U3411" s="11">
        <v>0.99910438060760498</v>
      </c>
      <c r="V3411" s="28">
        <f t="shared" si="106"/>
        <v>6419.8439596995013</v>
      </c>
      <c r="W3411" s="28">
        <f t="shared" si="107"/>
        <v>6860.0165441900026</v>
      </c>
      <c r="X3411" s="8">
        <v>7389.1298828125</v>
      </c>
      <c r="Y3411" s="8">
        <v>5565.5389998817127</v>
      </c>
      <c r="Z3411" s="8">
        <v>8713.6338315511948</v>
      </c>
      <c r="AA3411" s="8">
        <v>8713.6338315511948</v>
      </c>
      <c r="AB3411" s="7">
        <v>6939.3998334655098</v>
      </c>
      <c r="AC3411" s="10">
        <v>1.0106658967572084</v>
      </c>
    </row>
    <row r="3412" spans="1:29" x14ac:dyDescent="0.6">
      <c r="A3412" s="29" t="s">
        <v>3949</v>
      </c>
      <c r="B3412" s="29" t="s">
        <v>3950</v>
      </c>
      <c r="C3412" s="5">
        <v>22</v>
      </c>
      <c r="D3412" s="5" t="s">
        <v>6315</v>
      </c>
      <c r="E3412" s="5" t="s">
        <v>6316</v>
      </c>
      <c r="F3412" s="5" t="s">
        <v>6317</v>
      </c>
      <c r="G3412" s="4" t="s">
        <v>14606</v>
      </c>
      <c r="H3412" s="4" t="s">
        <v>14605</v>
      </c>
      <c r="I3412" s="29" t="s">
        <v>15941</v>
      </c>
      <c r="J3412" s="29" t="s">
        <v>15942</v>
      </c>
      <c r="K3412" s="27">
        <v>101</v>
      </c>
      <c r="L3412" s="6" t="s">
        <v>6781</v>
      </c>
      <c r="M3412" s="5" t="s">
        <v>6782</v>
      </c>
      <c r="N3412" s="7">
        <v>6861.41650390625</v>
      </c>
      <c r="O3412" s="8">
        <v>5884.35595703125</v>
      </c>
      <c r="P3412" s="8">
        <v>5764.95703125</v>
      </c>
      <c r="Q3412" s="8">
        <v>10033.9345703125</v>
      </c>
      <c r="R3412" s="8">
        <v>7964.291015625</v>
      </c>
      <c r="S3412" s="8">
        <v>6585.1864982982515</v>
      </c>
      <c r="T3412" s="11">
        <v>0.93499690294265747</v>
      </c>
      <c r="U3412" s="11">
        <v>0.99910438060760498</v>
      </c>
      <c r="V3412" s="28">
        <f t="shared" si="106"/>
        <v>6415.4031809519802</v>
      </c>
      <c r="W3412" s="28">
        <f t="shared" si="107"/>
        <v>6855.2712862260523</v>
      </c>
      <c r="X3412" s="8">
        <v>6541.4189453125</v>
      </c>
      <c r="Y3412" s="8">
        <v>6867.2078616020244</v>
      </c>
      <c r="Z3412" s="8">
        <v>7856.2619268495355</v>
      </c>
      <c r="AA3412" s="8">
        <v>7856.2619268495355</v>
      </c>
      <c r="AB3412" s="7">
        <v>6256.6024417319222</v>
      </c>
      <c r="AC3412" s="10">
        <v>0.9118528860870051</v>
      </c>
    </row>
    <row r="3413" spans="1:29" x14ac:dyDescent="0.6">
      <c r="A3413" s="29" t="s">
        <v>3949</v>
      </c>
      <c r="B3413" s="29" t="s">
        <v>3950</v>
      </c>
      <c r="C3413" s="5">
        <v>22</v>
      </c>
      <c r="D3413" s="5" t="s">
        <v>6315</v>
      </c>
      <c r="E3413" s="5" t="s">
        <v>6316</v>
      </c>
      <c r="F3413" s="5" t="s">
        <v>6317</v>
      </c>
      <c r="G3413" s="4" t="s">
        <v>14606</v>
      </c>
      <c r="H3413" s="4" t="s">
        <v>14605</v>
      </c>
      <c r="I3413" s="29" t="s">
        <v>15941</v>
      </c>
      <c r="J3413" s="29" t="s">
        <v>15942</v>
      </c>
      <c r="K3413" s="27">
        <v>101</v>
      </c>
      <c r="L3413" s="6" t="s">
        <v>6783</v>
      </c>
      <c r="M3413" s="5" t="s">
        <v>6784</v>
      </c>
      <c r="N3413" s="7">
        <v>21084.666015625</v>
      </c>
      <c r="O3413" s="8">
        <v>6180.97021484375</v>
      </c>
      <c r="P3413" s="8">
        <v>5526.8671875</v>
      </c>
      <c r="Q3413" s="8">
        <v>16852.533203125</v>
      </c>
      <c r="R3413" s="8">
        <v>18797.400390625</v>
      </c>
      <c r="S3413" s="8">
        <v>8263.8187261280436</v>
      </c>
      <c r="T3413" s="11">
        <v>0.93499690294265747</v>
      </c>
      <c r="U3413" s="11">
        <v>0.99910438060760498</v>
      </c>
      <c r="V3413" s="28">
        <f t="shared" si="106"/>
        <v>19714.097424189677</v>
      </c>
      <c r="W3413" s="28">
        <f t="shared" si="107"/>
        <v>21065.782179859234</v>
      </c>
      <c r="X3413" s="8">
        <v>6880.07861328125</v>
      </c>
      <c r="Y3413" s="8">
        <v>16961.793257140533</v>
      </c>
      <c r="Z3413" s="8">
        <v>10669.976034617937</v>
      </c>
      <c r="AA3413" s="8">
        <v>10669.976034617937</v>
      </c>
      <c r="AB3413" s="7">
        <v>8497.3997472335341</v>
      </c>
      <c r="AC3413" s="10">
        <v>0.40301324862990251</v>
      </c>
    </row>
    <row r="3414" spans="1:29" x14ac:dyDescent="0.6">
      <c r="A3414" s="29" t="s">
        <v>3949</v>
      </c>
      <c r="B3414" s="29" t="s">
        <v>3950</v>
      </c>
      <c r="C3414" s="5">
        <v>22</v>
      </c>
      <c r="D3414" s="5" t="s">
        <v>6315</v>
      </c>
      <c r="E3414" s="5" t="s">
        <v>6316</v>
      </c>
      <c r="F3414" s="5" t="s">
        <v>6317</v>
      </c>
      <c r="G3414" s="4" t="s">
        <v>14606</v>
      </c>
      <c r="H3414" s="4" t="s">
        <v>14605</v>
      </c>
      <c r="I3414" s="29" t="s">
        <v>15941</v>
      </c>
      <c r="J3414" s="29" t="s">
        <v>15942</v>
      </c>
      <c r="K3414" s="27">
        <v>101</v>
      </c>
      <c r="L3414" s="6" t="s">
        <v>6785</v>
      </c>
      <c r="M3414" s="5" t="s">
        <v>6786</v>
      </c>
      <c r="N3414" s="7">
        <v>7679.91650390625</v>
      </c>
      <c r="O3414" s="8">
        <v>7245.6455078125</v>
      </c>
      <c r="P3414" s="8">
        <v>7272.0703125</v>
      </c>
      <c r="Q3414" s="8">
        <v>9101.072265625</v>
      </c>
      <c r="R3414" s="8">
        <v>9954.96875</v>
      </c>
      <c r="S3414" s="8">
        <v>7638.2586055885968</v>
      </c>
      <c r="T3414" s="11">
        <v>0.93499690294265747</v>
      </c>
      <c r="U3414" s="11">
        <v>0.99910438060760498</v>
      </c>
      <c r="V3414" s="28">
        <f t="shared" si="106"/>
        <v>7180.6981460105453</v>
      </c>
      <c r="W3414" s="28">
        <f t="shared" si="107"/>
        <v>7673.038221753377</v>
      </c>
      <c r="X3414" s="8">
        <v>7934.0673828125</v>
      </c>
      <c r="Y3414" s="8">
        <v>7308.504670227333</v>
      </c>
      <c r="Z3414" s="8">
        <v>9081.6881294173709</v>
      </c>
      <c r="AA3414" s="8">
        <v>9081.6881294173709</v>
      </c>
      <c r="AB3414" s="7">
        <v>7232.512440983025</v>
      </c>
      <c r="AC3414" s="10">
        <v>0.94174362928351352</v>
      </c>
    </row>
    <row r="3415" spans="1:29" x14ac:dyDescent="0.6">
      <c r="A3415" s="29" t="s">
        <v>3949</v>
      </c>
      <c r="B3415" s="29" t="s">
        <v>3950</v>
      </c>
      <c r="C3415" s="5">
        <v>22</v>
      </c>
      <c r="D3415" s="5" t="s">
        <v>6315</v>
      </c>
      <c r="E3415" s="5" t="s">
        <v>6316</v>
      </c>
      <c r="F3415" s="5" t="s">
        <v>6317</v>
      </c>
      <c r="G3415" s="4" t="s">
        <v>14606</v>
      </c>
      <c r="H3415" s="4" t="s">
        <v>14605</v>
      </c>
      <c r="I3415" s="29" t="s">
        <v>15941</v>
      </c>
      <c r="J3415" s="29" t="s">
        <v>15942</v>
      </c>
      <c r="K3415" s="27">
        <v>101</v>
      </c>
      <c r="L3415" s="6" t="s">
        <v>6787</v>
      </c>
      <c r="M3415" s="5" t="s">
        <v>6788</v>
      </c>
      <c r="N3415" s="7">
        <v>4279.25</v>
      </c>
      <c r="O3415" s="8">
        <v>3912.302001953125</v>
      </c>
      <c r="P3415" s="8">
        <v>4732.4560546875</v>
      </c>
      <c r="Q3415" s="8">
        <v>4540.8291015625</v>
      </c>
      <c r="R3415" s="8">
        <v>2834.574462890625</v>
      </c>
      <c r="S3415" s="8">
        <v>4014.1948642922407</v>
      </c>
      <c r="T3415" s="11">
        <v>0.93499690294265747</v>
      </c>
      <c r="U3415" s="11">
        <v>0.99910438060760498</v>
      </c>
      <c r="V3415" s="28">
        <f t="shared" si="106"/>
        <v>4001.085496917367</v>
      </c>
      <c r="W3415" s="28">
        <f t="shared" si="107"/>
        <v>4275.4174207150936</v>
      </c>
      <c r="X3415" s="8">
        <v>4343.9833984375</v>
      </c>
      <c r="Y3415" s="8">
        <v>3987.6842921495663</v>
      </c>
      <c r="Z3415" s="8">
        <v>4813.9549417799681</v>
      </c>
      <c r="AA3415" s="8">
        <v>4813.9549417799681</v>
      </c>
      <c r="AB3415" s="7">
        <v>3833.7573929648906</v>
      </c>
      <c r="AC3415" s="10">
        <v>0.89589469953026601</v>
      </c>
    </row>
    <row r="3416" spans="1:29" x14ac:dyDescent="0.6">
      <c r="A3416" s="29" t="s">
        <v>3949</v>
      </c>
      <c r="B3416" s="29" t="s">
        <v>3950</v>
      </c>
      <c r="C3416" s="5">
        <v>22</v>
      </c>
      <c r="D3416" s="5" t="s">
        <v>6315</v>
      </c>
      <c r="E3416" s="5" t="s">
        <v>6316</v>
      </c>
      <c r="F3416" s="5" t="s">
        <v>6317</v>
      </c>
      <c r="G3416" s="4" t="s">
        <v>14606</v>
      </c>
      <c r="H3416" s="4" t="s">
        <v>14605</v>
      </c>
      <c r="I3416" s="29" t="s">
        <v>15941</v>
      </c>
      <c r="J3416" s="29" t="s">
        <v>15942</v>
      </c>
      <c r="K3416" s="27">
        <v>101</v>
      </c>
      <c r="L3416" s="6" t="s">
        <v>6789</v>
      </c>
      <c r="M3416" s="5" t="s">
        <v>6790</v>
      </c>
      <c r="N3416" s="7">
        <v>10495.75</v>
      </c>
      <c r="O3416" s="8">
        <v>7205.25048828125</v>
      </c>
      <c r="P3416" s="8">
        <v>5582.62255859375</v>
      </c>
      <c r="Q3416" s="8">
        <v>16228.046875</v>
      </c>
      <c r="R3416" s="8">
        <v>13991.654296875</v>
      </c>
      <c r="S3416" s="8">
        <v>8736.0191900930076</v>
      </c>
      <c r="T3416" s="11">
        <v>0.93499690294265747</v>
      </c>
      <c r="U3416" s="11">
        <v>0.99910438060760498</v>
      </c>
      <c r="V3416" s="28">
        <f t="shared" si="106"/>
        <v>9813.4937440603971</v>
      </c>
      <c r="W3416" s="28">
        <f t="shared" si="107"/>
        <v>10486.34980276227</v>
      </c>
      <c r="X3416" s="8">
        <v>7245.14404296875</v>
      </c>
      <c r="Y3416" s="8">
        <v>10479.049256070575</v>
      </c>
      <c r="Z3416" s="8">
        <v>10389.931720466378</v>
      </c>
      <c r="AA3416" s="8">
        <v>10389.931720466378</v>
      </c>
      <c r="AB3416" s="7">
        <v>8274.376895395344</v>
      </c>
      <c r="AC3416" s="10">
        <v>0.78835499086728855</v>
      </c>
    </row>
    <row r="3417" spans="1:29" x14ac:dyDescent="0.6">
      <c r="A3417" s="29" t="s">
        <v>3949</v>
      </c>
      <c r="B3417" s="29" t="s">
        <v>3950</v>
      </c>
      <c r="C3417" s="5">
        <v>22</v>
      </c>
      <c r="D3417" s="5" t="s">
        <v>6315</v>
      </c>
      <c r="E3417" s="5" t="s">
        <v>6316</v>
      </c>
      <c r="F3417" s="5" t="s">
        <v>6317</v>
      </c>
      <c r="G3417" s="4" t="s">
        <v>14606</v>
      </c>
      <c r="H3417" s="4" t="s">
        <v>14605</v>
      </c>
      <c r="I3417" s="29" t="s">
        <v>15941</v>
      </c>
      <c r="J3417" s="29" t="s">
        <v>15942</v>
      </c>
      <c r="K3417" s="27">
        <v>101</v>
      </c>
      <c r="L3417" s="6" t="s">
        <v>6791</v>
      </c>
      <c r="M3417" s="5" t="s">
        <v>6792</v>
      </c>
      <c r="N3417" s="7">
        <v>6919.8330078125</v>
      </c>
      <c r="O3417" s="8">
        <v>7207.3876953125</v>
      </c>
      <c r="P3417" s="8">
        <v>7758.0634765625</v>
      </c>
      <c r="Q3417" s="8">
        <v>6305.77099609375</v>
      </c>
      <c r="R3417" s="8">
        <v>7353.4404296875</v>
      </c>
      <c r="S3417" s="8">
        <v>7113.6797907945929</v>
      </c>
      <c r="T3417" s="11">
        <v>0.93499690294265747</v>
      </c>
      <c r="U3417" s="11">
        <v>0.99910438060760498</v>
      </c>
      <c r="V3417" s="28">
        <f t="shared" si="106"/>
        <v>6470.0224311850616</v>
      </c>
      <c r="W3417" s="28">
        <f t="shared" si="107"/>
        <v>6913.635471178568</v>
      </c>
      <c r="X3417" s="8">
        <v>6679.04150390625</v>
      </c>
      <c r="Y3417" s="8">
        <v>5920.6959485412535</v>
      </c>
      <c r="Z3417" s="8">
        <v>8255.9876868417086</v>
      </c>
      <c r="AA3417" s="8">
        <v>8255.9876868417086</v>
      </c>
      <c r="AB3417" s="7">
        <v>6574.937699552569</v>
      </c>
      <c r="AC3417" s="10">
        <v>0.95015843476706108</v>
      </c>
    </row>
    <row r="3418" spans="1:29" x14ac:dyDescent="0.6">
      <c r="A3418" s="29" t="s">
        <v>3949</v>
      </c>
      <c r="B3418" s="29" t="s">
        <v>3950</v>
      </c>
      <c r="C3418" s="5">
        <v>22</v>
      </c>
      <c r="D3418" s="5" t="s">
        <v>6315</v>
      </c>
      <c r="E3418" s="5" t="s">
        <v>6316</v>
      </c>
      <c r="F3418" s="5" t="s">
        <v>6317</v>
      </c>
      <c r="G3418" s="4" t="s">
        <v>14606</v>
      </c>
      <c r="H3418" s="4" t="s">
        <v>14605</v>
      </c>
      <c r="I3418" s="29" t="s">
        <v>14870</v>
      </c>
      <c r="J3418" s="29" t="s">
        <v>14870</v>
      </c>
      <c r="K3418" s="27">
        <v>101</v>
      </c>
      <c r="L3418" s="6" t="s">
        <v>6793</v>
      </c>
      <c r="M3418" s="5" t="s">
        <v>6794</v>
      </c>
      <c r="N3418" s="7">
        <v>112.41666412353516</v>
      </c>
      <c r="O3418" s="8">
        <v>354.70626831054688</v>
      </c>
      <c r="P3418" s="8">
        <v>1559.9967041015625</v>
      </c>
      <c r="Q3418" s="8">
        <v>170.23135375976563</v>
      </c>
      <c r="R3418" s="8">
        <v>20.502201080322266</v>
      </c>
      <c r="S3418" s="8">
        <v>390.44422150036252</v>
      </c>
      <c r="T3418" s="11">
        <v>0.93499690294265747</v>
      </c>
      <c r="U3418" s="11">
        <v>0.99910438060760498</v>
      </c>
      <c r="V3418" s="28">
        <f t="shared" si="106"/>
        <v>105.10923279465032</v>
      </c>
      <c r="W3418" s="28">
        <f t="shared" si="107"/>
        <v>112.31598157911776</v>
      </c>
      <c r="X3418" s="8">
        <v>309.016845703125</v>
      </c>
      <c r="Y3418" s="8">
        <v>94.380148807467279</v>
      </c>
      <c r="Z3418" s="8">
        <v>417.89105813934475</v>
      </c>
      <c r="AA3418" s="8">
        <v>417.89105813934475</v>
      </c>
      <c r="AB3418" s="7">
        <v>332.80181326401384</v>
      </c>
      <c r="AC3418" s="10">
        <v>2.9604313191351816</v>
      </c>
    </row>
    <row r="3419" spans="1:29" x14ac:dyDescent="0.6">
      <c r="A3419" s="29" t="s">
        <v>3949</v>
      </c>
      <c r="B3419" s="29" t="s">
        <v>3950</v>
      </c>
      <c r="C3419" s="5">
        <v>22</v>
      </c>
      <c r="D3419" s="5" t="s">
        <v>6315</v>
      </c>
      <c r="E3419" s="5" t="s">
        <v>6316</v>
      </c>
      <c r="F3419" s="5" t="s">
        <v>6317</v>
      </c>
      <c r="G3419" s="4" t="s">
        <v>14604</v>
      </c>
      <c r="H3419" s="4" t="s">
        <v>14603</v>
      </c>
      <c r="I3419" s="29" t="s">
        <v>15943</v>
      </c>
      <c r="J3419" s="29" t="s">
        <v>15944</v>
      </c>
      <c r="K3419" s="27">
        <v>102</v>
      </c>
      <c r="L3419" s="6" t="s">
        <v>6795</v>
      </c>
      <c r="M3419" s="5" t="s">
        <v>6796</v>
      </c>
      <c r="N3419" s="7">
        <v>13269.083984375</v>
      </c>
      <c r="O3419" s="8">
        <v>13956.318359375</v>
      </c>
      <c r="P3419" s="8">
        <v>14599.0048828125</v>
      </c>
      <c r="Q3419" s="8">
        <v>12017.447265625</v>
      </c>
      <c r="R3419" s="8">
        <v>13900.1826171875</v>
      </c>
      <c r="S3419" s="8">
        <v>13704.650351214932</v>
      </c>
      <c r="T3419" s="11">
        <v>0.93888640403747559</v>
      </c>
      <c r="U3419" s="11">
        <v>1.0049866437911987</v>
      </c>
      <c r="V3419" s="28">
        <f t="shared" si="106"/>
        <v>12458.162546961103</v>
      </c>
      <c r="W3419" s="28">
        <f t="shared" si="107"/>
        <v>13335.252179640578</v>
      </c>
      <c r="X3419" s="8">
        <v>13604.5791015625</v>
      </c>
      <c r="Y3419" s="8">
        <v>12367.370327335566</v>
      </c>
      <c r="Z3419" s="8">
        <v>16261.769603726585</v>
      </c>
      <c r="AA3419" s="8">
        <v>16261.769603726585</v>
      </c>
      <c r="AB3419" s="7">
        <v>12950.615490789543</v>
      </c>
      <c r="AC3419" s="10">
        <v>0.97599921034786807</v>
      </c>
    </row>
    <row r="3420" spans="1:29" x14ac:dyDescent="0.6">
      <c r="A3420" s="29" t="s">
        <v>3949</v>
      </c>
      <c r="B3420" s="29" t="s">
        <v>3950</v>
      </c>
      <c r="C3420" s="5">
        <v>22</v>
      </c>
      <c r="D3420" s="5" t="s">
        <v>6315</v>
      </c>
      <c r="E3420" s="5" t="s">
        <v>6316</v>
      </c>
      <c r="F3420" s="5" t="s">
        <v>6317</v>
      </c>
      <c r="G3420" s="4" t="s">
        <v>14604</v>
      </c>
      <c r="H3420" s="4" t="s">
        <v>14603</v>
      </c>
      <c r="I3420" s="29" t="s">
        <v>15945</v>
      </c>
      <c r="J3420" s="29" t="s">
        <v>15946</v>
      </c>
      <c r="K3420" s="27">
        <v>102</v>
      </c>
      <c r="L3420" s="6" t="s">
        <v>6797</v>
      </c>
      <c r="M3420" s="5" t="s">
        <v>6798</v>
      </c>
      <c r="N3420" s="7">
        <v>8515.583984375</v>
      </c>
      <c r="O3420" s="8">
        <v>9241.7421875</v>
      </c>
      <c r="P3420" s="8">
        <v>10784.7021484375</v>
      </c>
      <c r="Q3420" s="8">
        <v>6478.099609375</v>
      </c>
      <c r="R3420" s="8">
        <v>5408.02734375</v>
      </c>
      <c r="S3420" s="8">
        <v>8766.8432423550839</v>
      </c>
      <c r="T3420" s="11">
        <v>0.93888640403747559</v>
      </c>
      <c r="U3420" s="11">
        <v>1.0049866437911987</v>
      </c>
      <c r="V3420" s="28">
        <f t="shared" si="106"/>
        <v>7995.1660253689624</v>
      </c>
      <c r="W3420" s="28">
        <f t="shared" si="107"/>
        <v>8558.0481683791149</v>
      </c>
      <c r="X3420" s="8">
        <v>9774.7763671875</v>
      </c>
      <c r="Y3420" s="8">
        <v>5364.2394952186951</v>
      </c>
      <c r="Z3420" s="8">
        <v>10243.083124209035</v>
      </c>
      <c r="AA3420" s="8">
        <v>10243.083124209035</v>
      </c>
      <c r="AB3420" s="7">
        <v>8157.4290015415745</v>
      </c>
      <c r="AC3420" s="10">
        <v>0.95794123063191039</v>
      </c>
    </row>
    <row r="3421" spans="1:29" x14ac:dyDescent="0.6">
      <c r="A3421" s="29" t="s">
        <v>3949</v>
      </c>
      <c r="B3421" s="29" t="s">
        <v>3950</v>
      </c>
      <c r="C3421" s="5">
        <v>22</v>
      </c>
      <c r="D3421" s="5" t="s">
        <v>6315</v>
      </c>
      <c r="E3421" s="5" t="s">
        <v>6316</v>
      </c>
      <c r="F3421" s="5" t="s">
        <v>6317</v>
      </c>
      <c r="G3421" s="4" t="s">
        <v>14604</v>
      </c>
      <c r="H3421" s="4" t="s">
        <v>14603</v>
      </c>
      <c r="I3421" s="29" t="s">
        <v>15947</v>
      </c>
      <c r="J3421" s="29" t="s">
        <v>15948</v>
      </c>
      <c r="K3421" s="27">
        <v>102</v>
      </c>
      <c r="L3421" s="6" t="s">
        <v>6799</v>
      </c>
      <c r="M3421" s="5" t="s">
        <v>4333</v>
      </c>
      <c r="N3421" s="7">
        <v>10746.8330078125</v>
      </c>
      <c r="O3421" s="8">
        <v>11354.0810546875</v>
      </c>
      <c r="P3421" s="8">
        <v>13309.2314453125</v>
      </c>
      <c r="Q3421" s="8">
        <v>9786.5791015625</v>
      </c>
      <c r="R3421" s="8">
        <v>9955.865234375</v>
      </c>
      <c r="S3421" s="8">
        <v>11186.332355202834</v>
      </c>
      <c r="T3421" s="11">
        <v>0.93888640403747559</v>
      </c>
      <c r="U3421" s="11">
        <v>1.0049866437911987</v>
      </c>
      <c r="V3421" s="28">
        <f t="shared" si="106"/>
        <v>10090.055397496326</v>
      </c>
      <c r="W3421" s="28">
        <f t="shared" si="107"/>
        <v>10800.423635905958</v>
      </c>
      <c r="X3421" s="8">
        <v>11792.6650390625</v>
      </c>
      <c r="Y3421" s="8">
        <v>8016.9879126940568</v>
      </c>
      <c r="Z3421" s="8">
        <v>13118.040590500947</v>
      </c>
      <c r="AA3421" s="8">
        <v>13118.040590500947</v>
      </c>
      <c r="AB3421" s="7">
        <v>10446.999546790772</v>
      </c>
      <c r="AC3421" s="10">
        <v>0.97210029589147229</v>
      </c>
    </row>
    <row r="3422" spans="1:29" x14ac:dyDescent="0.6">
      <c r="A3422" s="29" t="s">
        <v>3949</v>
      </c>
      <c r="B3422" s="29" t="s">
        <v>3950</v>
      </c>
      <c r="C3422" s="5">
        <v>22</v>
      </c>
      <c r="D3422" s="5" t="s">
        <v>6315</v>
      </c>
      <c r="E3422" s="5" t="s">
        <v>6316</v>
      </c>
      <c r="F3422" s="5" t="s">
        <v>6317</v>
      </c>
      <c r="G3422" s="4" t="s">
        <v>14604</v>
      </c>
      <c r="H3422" s="4" t="s">
        <v>14603</v>
      </c>
      <c r="I3422" s="29" t="s">
        <v>15945</v>
      </c>
      <c r="J3422" s="29" t="s">
        <v>15946</v>
      </c>
      <c r="K3422" s="27">
        <v>102</v>
      </c>
      <c r="L3422" s="6" t="s">
        <v>6800</v>
      </c>
      <c r="M3422" s="5" t="s">
        <v>6801</v>
      </c>
      <c r="N3422" s="7">
        <v>7074.3330078125</v>
      </c>
      <c r="O3422" s="8">
        <v>7550.18896484375</v>
      </c>
      <c r="P3422" s="8">
        <v>10369.2578125</v>
      </c>
      <c r="Q3422" s="8">
        <v>6704.7744140625</v>
      </c>
      <c r="R3422" s="8">
        <v>6293.75830078125</v>
      </c>
      <c r="S3422" s="8">
        <v>7551.9664492827624</v>
      </c>
      <c r="T3422" s="11">
        <v>0.93888640403747559</v>
      </c>
      <c r="U3422" s="11">
        <v>1.0049866437911987</v>
      </c>
      <c r="V3422" s="28">
        <f t="shared" si="106"/>
        <v>6641.9950786686968</v>
      </c>
      <c r="W3422" s="28">
        <f t="shared" si="107"/>
        <v>7109.6101865827804</v>
      </c>
      <c r="X3422" s="8">
        <v>8164.00439453125</v>
      </c>
      <c r="Y3422" s="8">
        <v>4649.446658136244</v>
      </c>
      <c r="Z3422" s="8">
        <v>8792.1795053187379</v>
      </c>
      <c r="AA3422" s="8">
        <v>8792.1795053187379</v>
      </c>
      <c r="AB3422" s="7">
        <v>7001.9523627545332</v>
      </c>
      <c r="AC3422" s="10">
        <v>0.98976855556869692</v>
      </c>
    </row>
    <row r="3423" spans="1:29" x14ac:dyDescent="0.6">
      <c r="A3423" s="29" t="s">
        <v>3949</v>
      </c>
      <c r="B3423" s="29" t="s">
        <v>3950</v>
      </c>
      <c r="C3423" s="5">
        <v>22</v>
      </c>
      <c r="D3423" s="5" t="s">
        <v>6315</v>
      </c>
      <c r="E3423" s="5" t="s">
        <v>6316</v>
      </c>
      <c r="F3423" s="5" t="s">
        <v>6317</v>
      </c>
      <c r="G3423" s="4" t="s">
        <v>14604</v>
      </c>
      <c r="H3423" s="4" t="s">
        <v>14603</v>
      </c>
      <c r="I3423" s="29" t="s">
        <v>15945</v>
      </c>
      <c r="J3423" s="29" t="s">
        <v>15946</v>
      </c>
      <c r="K3423" s="27">
        <v>102</v>
      </c>
      <c r="L3423" s="6" t="s">
        <v>6802</v>
      </c>
      <c r="M3423" s="5" t="s">
        <v>6803</v>
      </c>
      <c r="N3423" s="7">
        <v>7901.16650390625</v>
      </c>
      <c r="O3423" s="8">
        <v>8868.908203125</v>
      </c>
      <c r="P3423" s="8">
        <v>11790.921875</v>
      </c>
      <c r="Q3423" s="8">
        <v>7249.314453125</v>
      </c>
      <c r="R3423" s="8">
        <v>6219.53564453125</v>
      </c>
      <c r="S3423" s="8">
        <v>8703.2424569655304</v>
      </c>
      <c r="T3423" s="11">
        <v>0.93888640403747559</v>
      </c>
      <c r="U3423" s="11">
        <v>1.0049866437911987</v>
      </c>
      <c r="V3423" s="28">
        <f t="shared" si="106"/>
        <v>7418.2978065538919</v>
      </c>
      <c r="W3423" s="28">
        <f t="shared" si="107"/>
        <v>7940.5668067961815</v>
      </c>
      <c r="X3423" s="8">
        <v>9383.115234375</v>
      </c>
      <c r="Y3423" s="8">
        <v>5207.5055738180317</v>
      </c>
      <c r="Z3423" s="8">
        <v>10110.977771617441</v>
      </c>
      <c r="AA3423" s="8">
        <v>10110.977771617441</v>
      </c>
      <c r="AB3423" s="7">
        <v>8052.2223931970038</v>
      </c>
      <c r="AC3423" s="10">
        <v>1.0191181756790055</v>
      </c>
    </row>
    <row r="3424" spans="1:29" x14ac:dyDescent="0.6">
      <c r="A3424" s="29" t="s">
        <v>3949</v>
      </c>
      <c r="B3424" s="29" t="s">
        <v>3950</v>
      </c>
      <c r="C3424" s="5">
        <v>22</v>
      </c>
      <c r="D3424" s="5" t="s">
        <v>6315</v>
      </c>
      <c r="E3424" s="5" t="s">
        <v>6316</v>
      </c>
      <c r="F3424" s="5" t="s">
        <v>6317</v>
      </c>
      <c r="G3424" s="4" t="s">
        <v>14604</v>
      </c>
      <c r="H3424" s="4" t="s">
        <v>14603</v>
      </c>
      <c r="I3424" s="29" t="s">
        <v>15945</v>
      </c>
      <c r="J3424" s="29" t="s">
        <v>15946</v>
      </c>
      <c r="K3424" s="27">
        <v>102</v>
      </c>
      <c r="L3424" s="6" t="s">
        <v>6804</v>
      </c>
      <c r="M3424" s="5" t="s">
        <v>6805</v>
      </c>
      <c r="N3424" s="7">
        <v>18325.75</v>
      </c>
      <c r="O3424" s="8">
        <v>19401.583984375</v>
      </c>
      <c r="P3424" s="8">
        <v>21084.5703125</v>
      </c>
      <c r="Q3424" s="8">
        <v>13774.474609375</v>
      </c>
      <c r="R3424" s="8">
        <v>13385.3828125</v>
      </c>
      <c r="S3424" s="8">
        <v>18415.636020123253</v>
      </c>
      <c r="T3424" s="11">
        <v>0.93888640403747559</v>
      </c>
      <c r="U3424" s="11">
        <v>1.0049866437911987</v>
      </c>
      <c r="V3424" s="28">
        <f t="shared" si="106"/>
        <v>17205.797518789768</v>
      </c>
      <c r="W3424" s="28">
        <f t="shared" si="107"/>
        <v>18417.13398745656</v>
      </c>
      <c r="X3424" s="8">
        <v>19937.267578125</v>
      </c>
      <c r="Y3424" s="8">
        <v>16086.667691261859</v>
      </c>
      <c r="Z3424" s="8">
        <v>22013.419855609143</v>
      </c>
      <c r="AA3424" s="8">
        <v>22013.419855609143</v>
      </c>
      <c r="AB3424" s="7">
        <v>17531.138562064894</v>
      </c>
      <c r="AC3424" s="10">
        <v>0.95663962250193824</v>
      </c>
    </row>
    <row r="3425" spans="1:29" x14ac:dyDescent="0.6">
      <c r="A3425" s="29" t="s">
        <v>3949</v>
      </c>
      <c r="B3425" s="29" t="s">
        <v>3950</v>
      </c>
      <c r="C3425" s="5">
        <v>22</v>
      </c>
      <c r="D3425" s="5" t="s">
        <v>6315</v>
      </c>
      <c r="E3425" s="5" t="s">
        <v>6316</v>
      </c>
      <c r="F3425" s="5" t="s">
        <v>6317</v>
      </c>
      <c r="G3425" s="4" t="s">
        <v>14604</v>
      </c>
      <c r="H3425" s="4" t="s">
        <v>14603</v>
      </c>
      <c r="I3425" s="29" t="s">
        <v>15945</v>
      </c>
      <c r="J3425" s="29" t="s">
        <v>15946</v>
      </c>
      <c r="K3425" s="27">
        <v>102</v>
      </c>
      <c r="L3425" s="6" t="s">
        <v>6806</v>
      </c>
      <c r="M3425" s="5" t="s">
        <v>6807</v>
      </c>
      <c r="N3425" s="7">
        <v>8014.25</v>
      </c>
      <c r="O3425" s="8">
        <v>8728.0908203125</v>
      </c>
      <c r="P3425" s="8">
        <v>8912.138671875</v>
      </c>
      <c r="Q3425" s="8">
        <v>5083.0244140625</v>
      </c>
      <c r="R3425" s="8">
        <v>4930.72705078125</v>
      </c>
      <c r="S3425" s="8">
        <v>8035.4613168523274</v>
      </c>
      <c r="T3425" s="11">
        <v>0.93888640403747559</v>
      </c>
      <c r="U3425" s="11">
        <v>1.0049866437911987</v>
      </c>
      <c r="V3425" s="28">
        <f t="shared" si="106"/>
        <v>7524.4703635573387</v>
      </c>
      <c r="W3425" s="28">
        <f t="shared" si="107"/>
        <v>8054.2142100036144</v>
      </c>
      <c r="X3425" s="8">
        <v>8617.94921875</v>
      </c>
      <c r="Y3425" s="8">
        <v>4574.6528249814228</v>
      </c>
      <c r="Z3425" s="8">
        <v>9301.0497750009017</v>
      </c>
      <c r="AA3425" s="8">
        <v>9301.0497750009017</v>
      </c>
      <c r="AB3425" s="7">
        <v>7407.2085776647391</v>
      </c>
      <c r="AC3425" s="10">
        <v>0.92425474344632863</v>
      </c>
    </row>
    <row r="3426" spans="1:29" x14ac:dyDescent="0.6">
      <c r="A3426" s="29" t="s">
        <v>3949</v>
      </c>
      <c r="B3426" s="29" t="s">
        <v>3950</v>
      </c>
      <c r="C3426" s="5">
        <v>22</v>
      </c>
      <c r="D3426" s="5" t="s">
        <v>6315</v>
      </c>
      <c r="E3426" s="5" t="s">
        <v>6316</v>
      </c>
      <c r="F3426" s="5" t="s">
        <v>6317</v>
      </c>
      <c r="G3426" s="4" t="s">
        <v>14604</v>
      </c>
      <c r="H3426" s="4" t="s">
        <v>14603</v>
      </c>
      <c r="I3426" s="29" t="s">
        <v>15945</v>
      </c>
      <c r="J3426" s="29" t="s">
        <v>15946</v>
      </c>
      <c r="K3426" s="27">
        <v>102</v>
      </c>
      <c r="L3426" s="6" t="s">
        <v>6808</v>
      </c>
      <c r="M3426" s="5" t="s">
        <v>6809</v>
      </c>
      <c r="N3426" s="7">
        <v>11060.5</v>
      </c>
      <c r="O3426" s="8">
        <v>11162.9072265625</v>
      </c>
      <c r="P3426" s="8">
        <v>11522.13671875</v>
      </c>
      <c r="Q3426" s="8">
        <v>7946.5400390625</v>
      </c>
      <c r="R3426" s="8">
        <v>9267.587890625</v>
      </c>
      <c r="S3426" s="8">
        <v>10624.997146302519</v>
      </c>
      <c r="T3426" s="11">
        <v>0.93888640403747559</v>
      </c>
      <c r="U3426" s="11">
        <v>1.0049866437911987</v>
      </c>
      <c r="V3426" s="28">
        <f t="shared" si="106"/>
        <v>10384.553071856499</v>
      </c>
      <c r="W3426" s="28">
        <f t="shared" si="107"/>
        <v>11115.654773652554</v>
      </c>
      <c r="X3426" s="8">
        <v>11379.388671875</v>
      </c>
      <c r="Y3426" s="8">
        <v>5913.9146055332312</v>
      </c>
      <c r="Z3426" s="8">
        <v>12280.097973623842</v>
      </c>
      <c r="AA3426" s="8">
        <v>12280.097973623842</v>
      </c>
      <c r="AB3426" s="7">
        <v>9779.6753318397423</v>
      </c>
      <c r="AC3426" s="10">
        <v>0.88419830313636294</v>
      </c>
    </row>
    <row r="3427" spans="1:29" x14ac:dyDescent="0.6">
      <c r="A3427" s="29" t="s">
        <v>3949</v>
      </c>
      <c r="B3427" s="29" t="s">
        <v>3950</v>
      </c>
      <c r="C3427" s="5">
        <v>22</v>
      </c>
      <c r="D3427" s="5" t="s">
        <v>6315</v>
      </c>
      <c r="E3427" s="5" t="s">
        <v>6316</v>
      </c>
      <c r="F3427" s="5" t="s">
        <v>6317</v>
      </c>
      <c r="G3427" s="4" t="s">
        <v>14604</v>
      </c>
      <c r="H3427" s="4" t="s">
        <v>14603</v>
      </c>
      <c r="I3427" s="29" t="s">
        <v>15947</v>
      </c>
      <c r="J3427" s="29" t="s">
        <v>15948</v>
      </c>
      <c r="K3427" s="27">
        <v>102</v>
      </c>
      <c r="L3427" s="6" t="s">
        <v>6810</v>
      </c>
      <c r="M3427" s="5" t="s">
        <v>6811</v>
      </c>
      <c r="N3427" s="7">
        <v>8555.75</v>
      </c>
      <c r="O3427" s="8">
        <v>9957.82421875</v>
      </c>
      <c r="P3427" s="8">
        <v>11013.03125</v>
      </c>
      <c r="Q3427" s="8">
        <v>5594.83837890625</v>
      </c>
      <c r="R3427" s="8">
        <v>5189.94677734375</v>
      </c>
      <c r="S3427" s="8">
        <v>9173.0532335853804</v>
      </c>
      <c r="T3427" s="11">
        <v>0.93888640403747559</v>
      </c>
      <c r="U3427" s="11">
        <v>1.0049866437911987</v>
      </c>
      <c r="V3427" s="28">
        <f t="shared" si="106"/>
        <v>8032.8773513436317</v>
      </c>
      <c r="W3427" s="28">
        <f t="shared" si="107"/>
        <v>8598.4144776165485</v>
      </c>
      <c r="X3427" s="8">
        <v>10089.306640625</v>
      </c>
      <c r="Y3427" s="8">
        <v>5126.9559686276352</v>
      </c>
      <c r="Z3427" s="8">
        <v>10640.590335316963</v>
      </c>
      <c r="AA3427" s="8">
        <v>10640.590335316963</v>
      </c>
      <c r="AB3427" s="7">
        <v>8473.9974422047108</v>
      </c>
      <c r="AC3427" s="10">
        <v>0.99044472339709677</v>
      </c>
    </row>
    <row r="3428" spans="1:29" x14ac:dyDescent="0.6">
      <c r="A3428" s="29" t="s">
        <v>3949</v>
      </c>
      <c r="B3428" s="29" t="s">
        <v>3950</v>
      </c>
      <c r="C3428" s="5">
        <v>22</v>
      </c>
      <c r="D3428" s="5" t="s">
        <v>6315</v>
      </c>
      <c r="E3428" s="5" t="s">
        <v>6316</v>
      </c>
      <c r="F3428" s="5" t="s">
        <v>6317</v>
      </c>
      <c r="G3428" s="4" t="s">
        <v>14604</v>
      </c>
      <c r="H3428" s="4" t="s">
        <v>14603</v>
      </c>
      <c r="I3428" s="29" t="s">
        <v>15943</v>
      </c>
      <c r="J3428" s="29" t="s">
        <v>15944</v>
      </c>
      <c r="K3428" s="27">
        <v>102</v>
      </c>
      <c r="L3428" s="6" t="s">
        <v>6812</v>
      </c>
      <c r="M3428" s="5" t="s">
        <v>6813</v>
      </c>
      <c r="N3428" s="7">
        <v>11830.83203125</v>
      </c>
      <c r="O3428" s="8">
        <v>11981.3974609375</v>
      </c>
      <c r="P3428" s="8">
        <v>11564.388671875</v>
      </c>
      <c r="Q3428" s="8">
        <v>9735.720703125</v>
      </c>
      <c r="R3428" s="8">
        <v>12398.4462890625</v>
      </c>
      <c r="S3428" s="8">
        <v>11635.498734183999</v>
      </c>
      <c r="T3428" s="11">
        <v>0.93888640403747559</v>
      </c>
      <c r="U3428" s="11">
        <v>1.0049866437911987</v>
      </c>
      <c r="V3428" s="28">
        <f t="shared" si="106"/>
        <v>11107.807342591695</v>
      </c>
      <c r="W3428" s="28">
        <f t="shared" si="107"/>
        <v>11889.828176343348</v>
      </c>
      <c r="X3428" s="8">
        <v>12022.5</v>
      </c>
      <c r="Y3428" s="8">
        <v>11110.330433752093</v>
      </c>
      <c r="Z3428" s="8">
        <v>13943.971834268075</v>
      </c>
      <c r="AA3428" s="8">
        <v>13943.971834268075</v>
      </c>
      <c r="AB3428" s="7">
        <v>11104.758094630883</v>
      </c>
      <c r="AC3428" s="10">
        <v>0.93862866663128486</v>
      </c>
    </row>
    <row r="3429" spans="1:29" x14ac:dyDescent="0.6">
      <c r="A3429" s="29" t="s">
        <v>3949</v>
      </c>
      <c r="B3429" s="29" t="s">
        <v>3950</v>
      </c>
      <c r="C3429" s="5">
        <v>22</v>
      </c>
      <c r="D3429" s="5" t="s">
        <v>6315</v>
      </c>
      <c r="E3429" s="5" t="s">
        <v>6316</v>
      </c>
      <c r="F3429" s="5" t="s">
        <v>6317</v>
      </c>
      <c r="G3429" s="4" t="s">
        <v>14604</v>
      </c>
      <c r="H3429" s="4" t="s">
        <v>14603</v>
      </c>
      <c r="I3429" s="29" t="s">
        <v>15949</v>
      </c>
      <c r="J3429" s="29" t="s">
        <v>15950</v>
      </c>
      <c r="K3429" s="27">
        <v>102</v>
      </c>
      <c r="L3429" s="6" t="s">
        <v>6814</v>
      </c>
      <c r="M3429" s="5" t="s">
        <v>6815</v>
      </c>
      <c r="N3429" s="7">
        <v>8123.5</v>
      </c>
      <c r="O3429" s="8">
        <v>8501.1162109375</v>
      </c>
      <c r="P3429" s="8">
        <v>9222.2041015625</v>
      </c>
      <c r="Q3429" s="8">
        <v>5211.2802734375</v>
      </c>
      <c r="R3429" s="8">
        <v>5580.5830078125</v>
      </c>
      <c r="S3429" s="8">
        <v>7932.6943760193135</v>
      </c>
      <c r="T3429" s="11">
        <v>0.93888640403747559</v>
      </c>
      <c r="U3429" s="11">
        <v>1.0049866437911987</v>
      </c>
      <c r="V3429" s="28">
        <f t="shared" si="106"/>
        <v>7627.0437031984329</v>
      </c>
      <c r="W3429" s="28">
        <f t="shared" si="107"/>
        <v>8164.0090008378029</v>
      </c>
      <c r="X3429" s="8">
        <v>8919.560546875</v>
      </c>
      <c r="Y3429" s="8">
        <v>4994.2708856359868</v>
      </c>
      <c r="Z3429" s="8">
        <v>9295.5020097805445</v>
      </c>
      <c r="AA3429" s="8">
        <v>9295.5020097805445</v>
      </c>
      <c r="AB3429" s="7">
        <v>7402.7904254000832</v>
      </c>
      <c r="AC3429" s="10">
        <v>0.91128090421617325</v>
      </c>
    </row>
    <row r="3430" spans="1:29" x14ac:dyDescent="0.6">
      <c r="A3430" s="29" t="s">
        <v>3949</v>
      </c>
      <c r="B3430" s="29" t="s">
        <v>3950</v>
      </c>
      <c r="C3430" s="5">
        <v>22</v>
      </c>
      <c r="D3430" s="5" t="s">
        <v>6315</v>
      </c>
      <c r="E3430" s="5" t="s">
        <v>6316</v>
      </c>
      <c r="F3430" s="5" t="s">
        <v>6317</v>
      </c>
      <c r="G3430" s="4" t="s">
        <v>14604</v>
      </c>
      <c r="H3430" s="4" t="s">
        <v>14603</v>
      </c>
      <c r="I3430" s="29" t="s">
        <v>15949</v>
      </c>
      <c r="J3430" s="29" t="s">
        <v>15950</v>
      </c>
      <c r="K3430" s="27">
        <v>102</v>
      </c>
      <c r="L3430" s="6" t="s">
        <v>6816</v>
      </c>
      <c r="M3430" s="5" t="s">
        <v>6817</v>
      </c>
      <c r="N3430" s="7">
        <v>18569.25</v>
      </c>
      <c r="O3430" s="8">
        <v>19068.3359375</v>
      </c>
      <c r="P3430" s="8">
        <v>19913.72265625</v>
      </c>
      <c r="Q3430" s="8">
        <v>13382.599609375</v>
      </c>
      <c r="R3430" s="8">
        <v>13198.84765625</v>
      </c>
      <c r="S3430" s="8">
        <v>18025.992054916293</v>
      </c>
      <c r="T3430" s="11">
        <v>0.93888640403747559</v>
      </c>
      <c r="U3430" s="11">
        <v>1.0049866437911987</v>
      </c>
      <c r="V3430" s="28">
        <f t="shared" si="106"/>
        <v>17434.416358172894</v>
      </c>
      <c r="W3430" s="28">
        <f t="shared" si="107"/>
        <v>18661.848235219717</v>
      </c>
      <c r="X3430" s="8">
        <v>18993.349609375</v>
      </c>
      <c r="Y3430" s="8">
        <v>12688.530238536632</v>
      </c>
      <c r="Z3430" s="8">
        <v>21109.865818536775</v>
      </c>
      <c r="AA3430" s="8">
        <v>21109.865818536775</v>
      </c>
      <c r="AB3430" s="7">
        <v>16811.562452304166</v>
      </c>
      <c r="AC3430" s="10">
        <v>0.90534418203773259</v>
      </c>
    </row>
    <row r="3431" spans="1:29" x14ac:dyDescent="0.6">
      <c r="A3431" s="29" t="s">
        <v>3949</v>
      </c>
      <c r="B3431" s="29" t="s">
        <v>3950</v>
      </c>
      <c r="C3431" s="5">
        <v>22</v>
      </c>
      <c r="D3431" s="5" t="s">
        <v>6315</v>
      </c>
      <c r="E3431" s="5" t="s">
        <v>6316</v>
      </c>
      <c r="F3431" s="5" t="s">
        <v>6317</v>
      </c>
      <c r="G3431" s="4" t="s">
        <v>14604</v>
      </c>
      <c r="H3431" s="4" t="s">
        <v>14603</v>
      </c>
      <c r="I3431" s="29" t="s">
        <v>15945</v>
      </c>
      <c r="J3431" s="29" t="s">
        <v>15946</v>
      </c>
      <c r="K3431" s="27">
        <v>102</v>
      </c>
      <c r="L3431" s="6" t="s">
        <v>6818</v>
      </c>
      <c r="M3431" s="5" t="s">
        <v>6819</v>
      </c>
      <c r="N3431" s="7">
        <v>4400.25</v>
      </c>
      <c r="O3431" s="8">
        <v>4787.69677734375</v>
      </c>
      <c r="P3431" s="8">
        <v>5550.64453125</v>
      </c>
      <c r="Q3431" s="8">
        <v>3144.30224609375</v>
      </c>
      <c r="R3431" s="8">
        <v>2982.323486328125</v>
      </c>
      <c r="S3431" s="8">
        <v>4515.1463947771272</v>
      </c>
      <c r="T3431" s="11">
        <v>0.93888640403747559</v>
      </c>
      <c r="U3431" s="11">
        <v>1.0049866437911987</v>
      </c>
      <c r="V3431" s="28">
        <f t="shared" si="106"/>
        <v>4131.3348993659019</v>
      </c>
      <c r="W3431" s="28">
        <f t="shared" si="107"/>
        <v>4422.1924793422222</v>
      </c>
      <c r="X3431" s="8">
        <v>5125.32421875</v>
      </c>
      <c r="Y3431" s="8">
        <v>2722.9257917466666</v>
      </c>
      <c r="Z3431" s="8">
        <v>5283.0723752021222</v>
      </c>
      <c r="AA3431" s="8">
        <v>5283.0723752021222</v>
      </c>
      <c r="AB3431" s="7">
        <v>4207.3550793374825</v>
      </c>
      <c r="AC3431" s="10">
        <v>0.95616273605760638</v>
      </c>
    </row>
    <row r="3432" spans="1:29" x14ac:dyDescent="0.6">
      <c r="A3432" s="29" t="s">
        <v>3949</v>
      </c>
      <c r="B3432" s="29" t="s">
        <v>3950</v>
      </c>
      <c r="C3432" s="5">
        <v>22</v>
      </c>
      <c r="D3432" s="5" t="s">
        <v>6315</v>
      </c>
      <c r="E3432" s="5" t="s">
        <v>6316</v>
      </c>
      <c r="F3432" s="5" t="s">
        <v>6317</v>
      </c>
      <c r="G3432" s="4" t="s">
        <v>14604</v>
      </c>
      <c r="H3432" s="4" t="s">
        <v>14603</v>
      </c>
      <c r="I3432" s="29" t="s">
        <v>15947</v>
      </c>
      <c r="J3432" s="29" t="s">
        <v>15948</v>
      </c>
      <c r="K3432" s="27">
        <v>102</v>
      </c>
      <c r="L3432" s="6" t="s">
        <v>6820</v>
      </c>
      <c r="M3432" s="5" t="s">
        <v>6821</v>
      </c>
      <c r="N3432" s="7">
        <v>8928.25</v>
      </c>
      <c r="O3432" s="8">
        <v>9899.7158203125</v>
      </c>
      <c r="P3432" s="8">
        <v>12392.302734375</v>
      </c>
      <c r="Q3432" s="8">
        <v>8179.46337890625</v>
      </c>
      <c r="R3432" s="8">
        <v>7001.796875</v>
      </c>
      <c r="S3432" s="8">
        <v>9681.0683345673642</v>
      </c>
      <c r="T3432" s="11">
        <v>0.93888640403747559</v>
      </c>
      <c r="U3432" s="11">
        <v>1.0049866437911987</v>
      </c>
      <c r="V3432" s="28">
        <f t="shared" si="106"/>
        <v>8382.6125368475914</v>
      </c>
      <c r="W3432" s="28">
        <f t="shared" si="107"/>
        <v>8972.7720024287701</v>
      </c>
      <c r="X3432" s="8">
        <v>10507.02734375</v>
      </c>
      <c r="Y3432" s="8">
        <v>6680.7197522376418</v>
      </c>
      <c r="Z3432" s="8">
        <v>11362.967547010227</v>
      </c>
      <c r="AA3432" s="8">
        <v>11362.967547010227</v>
      </c>
      <c r="AB3432" s="7">
        <v>9049.2872006947255</v>
      </c>
      <c r="AC3432" s="10">
        <v>1.013556654517372</v>
      </c>
    </row>
    <row r="3433" spans="1:29" x14ac:dyDescent="0.6">
      <c r="A3433" s="29" t="s">
        <v>3949</v>
      </c>
      <c r="B3433" s="29" t="s">
        <v>3950</v>
      </c>
      <c r="C3433" s="5">
        <v>22</v>
      </c>
      <c r="D3433" s="5" t="s">
        <v>6315</v>
      </c>
      <c r="E3433" s="5" t="s">
        <v>6316</v>
      </c>
      <c r="F3433" s="5" t="s">
        <v>6317</v>
      </c>
      <c r="G3433" s="4" t="s">
        <v>14604</v>
      </c>
      <c r="H3433" s="4" t="s">
        <v>14603</v>
      </c>
      <c r="I3433" s="29" t="s">
        <v>15947</v>
      </c>
      <c r="J3433" s="29" t="s">
        <v>15948</v>
      </c>
      <c r="K3433" s="27">
        <v>102</v>
      </c>
      <c r="L3433" s="6" t="s">
        <v>6822</v>
      </c>
      <c r="M3433" s="5" t="s">
        <v>6823</v>
      </c>
      <c r="N3433" s="7">
        <v>9797.0830078125</v>
      </c>
      <c r="O3433" s="8">
        <v>10897.11328125</v>
      </c>
      <c r="P3433" s="8">
        <v>13481.2734375</v>
      </c>
      <c r="Q3433" s="8">
        <v>6911.8544921875</v>
      </c>
      <c r="R3433" s="8">
        <v>7780.2998046875</v>
      </c>
      <c r="S3433" s="8">
        <v>10335.796320049096</v>
      </c>
      <c r="T3433" s="11">
        <v>0.93888640403747559</v>
      </c>
      <c r="U3433" s="11">
        <v>1.0049866437911987</v>
      </c>
      <c r="V3433" s="28">
        <f t="shared" si="106"/>
        <v>9198.3480352617335</v>
      </c>
      <c r="W3433" s="28">
        <f t="shared" si="107"/>
        <v>9845.9375709652668</v>
      </c>
      <c r="X3433" s="8">
        <v>11943.740234375</v>
      </c>
      <c r="Y3433" s="8">
        <v>6706.2606652913255</v>
      </c>
      <c r="Z3433" s="8">
        <v>12179.170892300683</v>
      </c>
      <c r="AA3433" s="8">
        <v>12179.170892300683</v>
      </c>
      <c r="AB3433" s="7">
        <v>9699.2986044186164</v>
      </c>
      <c r="AC3433" s="10">
        <v>0.99001902879500892</v>
      </c>
    </row>
    <row r="3434" spans="1:29" x14ac:dyDescent="0.6">
      <c r="A3434" s="29" t="s">
        <v>3949</v>
      </c>
      <c r="B3434" s="29" t="s">
        <v>3950</v>
      </c>
      <c r="C3434" s="5">
        <v>22</v>
      </c>
      <c r="D3434" s="5" t="s">
        <v>6315</v>
      </c>
      <c r="E3434" s="5" t="s">
        <v>6316</v>
      </c>
      <c r="F3434" s="5" t="s">
        <v>6317</v>
      </c>
      <c r="G3434" s="4" t="s">
        <v>14604</v>
      </c>
      <c r="H3434" s="4" t="s">
        <v>14603</v>
      </c>
      <c r="I3434" s="29" t="s">
        <v>15943</v>
      </c>
      <c r="J3434" s="29" t="s">
        <v>15944</v>
      </c>
      <c r="K3434" s="27">
        <v>102</v>
      </c>
      <c r="L3434" s="6" t="s">
        <v>6824</v>
      </c>
      <c r="M3434" s="5" t="s">
        <v>6825</v>
      </c>
      <c r="N3434" s="7">
        <v>12335.4169921875</v>
      </c>
      <c r="O3434" s="8">
        <v>14688.5283203125</v>
      </c>
      <c r="P3434" s="8">
        <v>18925.8671875</v>
      </c>
      <c r="Q3434" s="8">
        <v>9965.0283203125</v>
      </c>
      <c r="R3434" s="8">
        <v>11889.4716796875</v>
      </c>
      <c r="S3434" s="8">
        <v>14135.852546336428</v>
      </c>
      <c r="T3434" s="11">
        <v>0.93888640403747559</v>
      </c>
      <c r="U3434" s="11">
        <v>1.0049866437911987</v>
      </c>
      <c r="V3434" s="28">
        <f t="shared" si="106"/>
        <v>11581.555302097695</v>
      </c>
      <c r="W3434" s="28">
        <f t="shared" si="107"/>
        <v>12396.929322743439</v>
      </c>
      <c r="X3434" s="8">
        <v>15455.38671875</v>
      </c>
      <c r="Y3434" s="8">
        <v>8380.2435963112021</v>
      </c>
      <c r="Z3434" s="8">
        <v>16442.278922068381</v>
      </c>
      <c r="AA3434" s="8">
        <v>16442.278922068381</v>
      </c>
      <c r="AB3434" s="7">
        <v>13094.37025003871</v>
      </c>
      <c r="AC3434" s="10">
        <v>1.0615263560471353</v>
      </c>
    </row>
    <row r="3435" spans="1:29" x14ac:dyDescent="0.6">
      <c r="A3435" s="29" t="s">
        <v>3949</v>
      </c>
      <c r="B3435" s="29" t="s">
        <v>3950</v>
      </c>
      <c r="C3435" s="5">
        <v>22</v>
      </c>
      <c r="D3435" s="5" t="s">
        <v>6315</v>
      </c>
      <c r="E3435" s="5" t="s">
        <v>6316</v>
      </c>
      <c r="F3435" s="5" t="s">
        <v>6317</v>
      </c>
      <c r="G3435" s="4" t="s">
        <v>14604</v>
      </c>
      <c r="H3435" s="4" t="s">
        <v>14603</v>
      </c>
      <c r="I3435" s="29" t="s">
        <v>15949</v>
      </c>
      <c r="J3435" s="29" t="s">
        <v>15950</v>
      </c>
      <c r="K3435" s="27">
        <v>102</v>
      </c>
      <c r="L3435" s="6" t="s">
        <v>6826</v>
      </c>
      <c r="M3435" s="5" t="s">
        <v>6827</v>
      </c>
      <c r="N3435" s="7">
        <v>19526</v>
      </c>
      <c r="O3435" s="8">
        <v>19179.19921875</v>
      </c>
      <c r="P3435" s="8">
        <v>19771.197265625</v>
      </c>
      <c r="Q3435" s="8">
        <v>11965.716796875</v>
      </c>
      <c r="R3435" s="8">
        <v>14814.6650390625</v>
      </c>
      <c r="S3435" s="8">
        <v>17954.359755571484</v>
      </c>
      <c r="T3435" s="11">
        <v>0.93888640403747559</v>
      </c>
      <c r="U3435" s="11">
        <v>1.0049866437911987</v>
      </c>
      <c r="V3435" s="28">
        <f t="shared" si="106"/>
        <v>18332.695925235748</v>
      </c>
      <c r="W3435" s="28">
        <f t="shared" si="107"/>
        <v>19623.369206666946</v>
      </c>
      <c r="X3435" s="8">
        <v>19580.048828125</v>
      </c>
      <c r="Y3435" s="8">
        <v>11007.140064688521</v>
      </c>
      <c r="Z3435" s="8">
        <v>20920.524835454362</v>
      </c>
      <c r="AA3435" s="8">
        <v>20920.524835454362</v>
      </c>
      <c r="AB3435" s="7">
        <v>16660.774295276871</v>
      </c>
      <c r="AC3435" s="10">
        <v>0.85326100047510356</v>
      </c>
    </row>
    <row r="3436" spans="1:29" x14ac:dyDescent="0.6">
      <c r="A3436" s="29" t="s">
        <v>3949</v>
      </c>
      <c r="B3436" s="29" t="s">
        <v>3950</v>
      </c>
      <c r="C3436" s="5">
        <v>22</v>
      </c>
      <c r="D3436" s="5" t="s">
        <v>6315</v>
      </c>
      <c r="E3436" s="5" t="s">
        <v>6316</v>
      </c>
      <c r="F3436" s="5" t="s">
        <v>6317</v>
      </c>
      <c r="G3436" s="4" t="s">
        <v>14604</v>
      </c>
      <c r="H3436" s="4" t="s">
        <v>14603</v>
      </c>
      <c r="I3436" s="29" t="s">
        <v>15945</v>
      </c>
      <c r="J3436" s="29" t="s">
        <v>15946</v>
      </c>
      <c r="K3436" s="27">
        <v>102</v>
      </c>
      <c r="L3436" s="6" t="s">
        <v>6828</v>
      </c>
      <c r="M3436" s="5" t="s">
        <v>6829</v>
      </c>
      <c r="N3436" s="7">
        <v>9248.5830078125</v>
      </c>
      <c r="O3436" s="8">
        <v>9459.5380859375</v>
      </c>
      <c r="P3436" s="8">
        <v>9973.5712890625</v>
      </c>
      <c r="Q3436" s="8">
        <v>5838.93212890625</v>
      </c>
      <c r="R3436" s="8">
        <v>5861.5576171875</v>
      </c>
      <c r="S3436" s="8">
        <v>8800.0453903661182</v>
      </c>
      <c r="T3436" s="11">
        <v>0.93888640403747559</v>
      </c>
      <c r="U3436" s="11">
        <v>1.0049866437911987</v>
      </c>
      <c r="V3436" s="28">
        <f t="shared" si="106"/>
        <v>8683.3688426471781</v>
      </c>
      <c r="W3436" s="28">
        <f t="shared" si="107"/>
        <v>9294.7023968457943</v>
      </c>
      <c r="X3436" s="8">
        <v>9752.671875</v>
      </c>
      <c r="Y3436" s="8">
        <v>5418.0441860425581</v>
      </c>
      <c r="Z3436" s="8">
        <v>10277.843575016084</v>
      </c>
      <c r="AA3436" s="8">
        <v>10277.843575016084</v>
      </c>
      <c r="AB3436" s="7">
        <v>8185.111673456041</v>
      </c>
      <c r="AC3436" s="10">
        <v>0.88501251127247071</v>
      </c>
    </row>
    <row r="3437" spans="1:29" x14ac:dyDescent="0.6">
      <c r="A3437" s="29" t="s">
        <v>3949</v>
      </c>
      <c r="B3437" s="29" t="s">
        <v>3950</v>
      </c>
      <c r="C3437" s="5">
        <v>22</v>
      </c>
      <c r="D3437" s="5" t="s">
        <v>6315</v>
      </c>
      <c r="E3437" s="5" t="s">
        <v>6316</v>
      </c>
      <c r="F3437" s="5" t="s">
        <v>6317</v>
      </c>
      <c r="G3437" s="4" t="s">
        <v>14604</v>
      </c>
      <c r="H3437" s="4" t="s">
        <v>14603</v>
      </c>
      <c r="I3437" s="29" t="s">
        <v>15945</v>
      </c>
      <c r="J3437" s="29" t="s">
        <v>15946</v>
      </c>
      <c r="K3437" s="27">
        <v>102</v>
      </c>
      <c r="L3437" s="6" t="s">
        <v>6830</v>
      </c>
      <c r="M3437" s="5" t="s">
        <v>6831</v>
      </c>
      <c r="N3437" s="7">
        <v>8109.9169921875</v>
      </c>
      <c r="O3437" s="8">
        <v>9818.388671875</v>
      </c>
      <c r="P3437" s="8">
        <v>12262.3525390625</v>
      </c>
      <c r="Q3437" s="8">
        <v>6629.2919921875</v>
      </c>
      <c r="R3437" s="8">
        <v>6229.76904296875</v>
      </c>
      <c r="S3437" s="8">
        <v>9347.733144681195</v>
      </c>
      <c r="T3437" s="11">
        <v>0.93888640403747559</v>
      </c>
      <c r="U3437" s="11">
        <v>1.0049866437911987</v>
      </c>
      <c r="V3437" s="28">
        <f t="shared" si="106"/>
        <v>7614.2908018373419</v>
      </c>
      <c r="W3437" s="28">
        <f t="shared" si="107"/>
        <v>8150.3582594037289</v>
      </c>
      <c r="X3437" s="8">
        <v>10085.515625</v>
      </c>
      <c r="Y3437" s="8">
        <v>4827.5736148914448</v>
      </c>
      <c r="Z3437" s="8">
        <v>10768.93144495747</v>
      </c>
      <c r="AA3437" s="8">
        <v>10768.93144495747</v>
      </c>
      <c r="AB3437" s="7">
        <v>8576.2062671430831</v>
      </c>
      <c r="AC3437" s="10">
        <v>1.0574961834263867</v>
      </c>
    </row>
    <row r="3438" spans="1:29" x14ac:dyDescent="0.6">
      <c r="A3438" s="29" t="s">
        <v>3949</v>
      </c>
      <c r="B3438" s="29" t="s">
        <v>3950</v>
      </c>
      <c r="C3438" s="5">
        <v>22</v>
      </c>
      <c r="D3438" s="5" t="s">
        <v>6315</v>
      </c>
      <c r="E3438" s="5" t="s">
        <v>6316</v>
      </c>
      <c r="F3438" s="5" t="s">
        <v>6317</v>
      </c>
      <c r="G3438" s="4" t="s">
        <v>14604</v>
      </c>
      <c r="H3438" s="4" t="s">
        <v>14603</v>
      </c>
      <c r="I3438" s="29" t="s">
        <v>15949</v>
      </c>
      <c r="J3438" s="29" t="s">
        <v>15950</v>
      </c>
      <c r="K3438" s="27">
        <v>102</v>
      </c>
      <c r="L3438" s="6" t="s">
        <v>6832</v>
      </c>
      <c r="M3438" s="5" t="s">
        <v>6833</v>
      </c>
      <c r="N3438" s="7">
        <v>6206.75</v>
      </c>
      <c r="O3438" s="8">
        <v>6589.31396484375</v>
      </c>
      <c r="P3438" s="8">
        <v>7654.63330078125</v>
      </c>
      <c r="Q3438" s="8">
        <v>4098.1298828125</v>
      </c>
      <c r="R3438" s="8">
        <v>3601.251220703125</v>
      </c>
      <c r="S3438" s="8">
        <v>6159.8396783275366</v>
      </c>
      <c r="T3438" s="11">
        <v>0.93888640403747559</v>
      </c>
      <c r="U3438" s="11">
        <v>1.0049866437911987</v>
      </c>
      <c r="V3438" s="28">
        <f t="shared" si="106"/>
        <v>5827.4331882596016</v>
      </c>
      <c r="W3438" s="28">
        <f t="shared" si="107"/>
        <v>6237.7008513510227</v>
      </c>
      <c r="X3438" s="8">
        <v>7175.75048828125</v>
      </c>
      <c r="Y3438" s="8">
        <v>4720.0782606511912</v>
      </c>
      <c r="Z3438" s="8">
        <v>7353.0315490485336</v>
      </c>
      <c r="AA3438" s="8">
        <v>7353.0315490485336</v>
      </c>
      <c r="AB3438" s="7">
        <v>5855.8377472984184</v>
      </c>
      <c r="AC3438" s="10">
        <v>0.94346280215868505</v>
      </c>
    </row>
    <row r="3439" spans="1:29" x14ac:dyDescent="0.6">
      <c r="A3439" s="29" t="s">
        <v>3949</v>
      </c>
      <c r="B3439" s="29" t="s">
        <v>3950</v>
      </c>
      <c r="C3439" s="5">
        <v>22</v>
      </c>
      <c r="D3439" s="5" t="s">
        <v>6315</v>
      </c>
      <c r="E3439" s="5" t="s">
        <v>6316</v>
      </c>
      <c r="F3439" s="5" t="s">
        <v>6317</v>
      </c>
      <c r="G3439" s="4" t="s">
        <v>14604</v>
      </c>
      <c r="H3439" s="4" t="s">
        <v>14603</v>
      </c>
      <c r="I3439" s="29" t="s">
        <v>15947</v>
      </c>
      <c r="J3439" s="29" t="s">
        <v>15948</v>
      </c>
      <c r="K3439" s="27">
        <v>102</v>
      </c>
      <c r="L3439" s="6" t="s">
        <v>6834</v>
      </c>
      <c r="M3439" s="5" t="s">
        <v>6835</v>
      </c>
      <c r="N3439" s="7">
        <v>4033.5</v>
      </c>
      <c r="O3439" s="8">
        <v>4699.29248046875</v>
      </c>
      <c r="P3439" s="8">
        <v>5562.40185546875</v>
      </c>
      <c r="Q3439" s="8">
        <v>2888.3984375</v>
      </c>
      <c r="R3439" s="8">
        <v>2944.09912109375</v>
      </c>
      <c r="S3439" s="8">
        <v>4410.1561485941593</v>
      </c>
      <c r="T3439" s="11">
        <v>0.93888640403747559</v>
      </c>
      <c r="U3439" s="11">
        <v>1.0049866437911987</v>
      </c>
      <c r="V3439" s="28">
        <f t="shared" si="106"/>
        <v>3786.9983106851578</v>
      </c>
      <c r="W3439" s="28">
        <f t="shared" si="107"/>
        <v>4053.6136277318001</v>
      </c>
      <c r="X3439" s="8">
        <v>4862.76123046875</v>
      </c>
      <c r="Y3439" s="8">
        <v>2804.8582645617103</v>
      </c>
      <c r="Z3439" s="8">
        <v>5158.1253499706499</v>
      </c>
      <c r="AA3439" s="8">
        <v>5158.1253499706499</v>
      </c>
      <c r="AB3439" s="7">
        <v>4107.8492494110778</v>
      </c>
      <c r="AC3439" s="10">
        <v>1.0184329365095024</v>
      </c>
    </row>
    <row r="3440" spans="1:29" x14ac:dyDescent="0.6">
      <c r="A3440" s="29" t="s">
        <v>3949</v>
      </c>
      <c r="B3440" s="29" t="s">
        <v>3950</v>
      </c>
      <c r="C3440" s="5">
        <v>22</v>
      </c>
      <c r="D3440" s="5" t="s">
        <v>6315</v>
      </c>
      <c r="E3440" s="5" t="s">
        <v>6316</v>
      </c>
      <c r="F3440" s="5" t="s">
        <v>6317</v>
      </c>
      <c r="G3440" s="4" t="s">
        <v>14604</v>
      </c>
      <c r="H3440" s="4" t="s">
        <v>14603</v>
      </c>
      <c r="I3440" s="29" t="s">
        <v>15949</v>
      </c>
      <c r="J3440" s="29" t="s">
        <v>15950</v>
      </c>
      <c r="K3440" s="27">
        <v>102</v>
      </c>
      <c r="L3440" s="6" t="s">
        <v>6836</v>
      </c>
      <c r="M3440" s="5" t="s">
        <v>4637</v>
      </c>
      <c r="N3440" s="7">
        <v>5123.6669921875</v>
      </c>
      <c r="O3440" s="8">
        <v>4470.1923828125</v>
      </c>
      <c r="P3440" s="8">
        <v>3897.018798828125</v>
      </c>
      <c r="Q3440" s="8">
        <v>3960.75537109375</v>
      </c>
      <c r="R3440" s="8">
        <v>3869.699951171875</v>
      </c>
      <c r="S3440" s="8">
        <v>4332.0709188661258</v>
      </c>
      <c r="T3440" s="11">
        <v>0.93888640403747559</v>
      </c>
      <c r="U3440" s="11">
        <v>1.0049866437911987</v>
      </c>
      <c r="V3440" s="28">
        <f t="shared" si="106"/>
        <v>4810.5412777804304</v>
      </c>
      <c r="W3440" s="28">
        <f t="shared" si="107"/>
        <v>5149.2168943822617</v>
      </c>
      <c r="X3440" s="8">
        <v>4799.23095703125</v>
      </c>
      <c r="Y3440" s="8">
        <v>3529.1543436228799</v>
      </c>
      <c r="Z3440" s="8">
        <v>5162.6887350542638</v>
      </c>
      <c r="AA3440" s="8">
        <v>5162.6887350542638</v>
      </c>
      <c r="AB3440" s="7">
        <v>4111.4834569416498</v>
      </c>
      <c r="AC3440" s="10">
        <v>0.80244939087781963</v>
      </c>
    </row>
    <row r="3441" spans="1:29" x14ac:dyDescent="0.6">
      <c r="A3441" s="29" t="s">
        <v>3949</v>
      </c>
      <c r="B3441" s="29" t="s">
        <v>3950</v>
      </c>
      <c r="C3441" s="5">
        <v>22</v>
      </c>
      <c r="D3441" s="5" t="s">
        <v>6315</v>
      </c>
      <c r="E3441" s="5" t="s">
        <v>6316</v>
      </c>
      <c r="F3441" s="5" t="s">
        <v>6317</v>
      </c>
      <c r="G3441" s="4" t="s">
        <v>14604</v>
      </c>
      <c r="H3441" s="4" t="s">
        <v>14603</v>
      </c>
      <c r="I3441" s="29" t="s">
        <v>15943</v>
      </c>
      <c r="J3441" s="29" t="s">
        <v>15944</v>
      </c>
      <c r="K3441" s="27">
        <v>102</v>
      </c>
      <c r="L3441" s="6" t="s">
        <v>6837</v>
      </c>
      <c r="M3441" s="5" t="s">
        <v>6838</v>
      </c>
      <c r="N3441" s="7">
        <v>4847.58349609375</v>
      </c>
      <c r="O3441" s="8">
        <v>3554.63818359375</v>
      </c>
      <c r="P3441" s="8">
        <v>2707.09375</v>
      </c>
      <c r="Q3441" s="8">
        <v>3675.848388671875</v>
      </c>
      <c r="R3441" s="8">
        <v>6579.580078125</v>
      </c>
      <c r="S3441" s="8">
        <v>3644.4631663159798</v>
      </c>
      <c r="T3441" s="11">
        <v>0.93888640403747559</v>
      </c>
      <c r="U3441" s="11">
        <v>1.0049866437911987</v>
      </c>
      <c r="V3441" s="28">
        <f t="shared" si="106"/>
        <v>4551.330236918875</v>
      </c>
      <c r="W3441" s="28">
        <f t="shared" si="107"/>
        <v>4871.7566682368633</v>
      </c>
      <c r="X3441" s="8">
        <v>3640.113525390625</v>
      </c>
      <c r="Y3441" s="8">
        <v>4611.6120743059664</v>
      </c>
      <c r="Z3441" s="8">
        <v>4486.1436181519803</v>
      </c>
      <c r="AA3441" s="8">
        <v>4486.1436181519803</v>
      </c>
      <c r="AB3441" s="7">
        <v>3572.6936520999375</v>
      </c>
      <c r="AC3441" s="10">
        <v>0.7370050778865106</v>
      </c>
    </row>
    <row r="3442" spans="1:29" x14ac:dyDescent="0.6">
      <c r="A3442" s="29" t="s">
        <v>3949</v>
      </c>
      <c r="B3442" s="29" t="s">
        <v>3950</v>
      </c>
      <c r="C3442" s="5">
        <v>22</v>
      </c>
      <c r="D3442" s="5" t="s">
        <v>6315</v>
      </c>
      <c r="E3442" s="5" t="s">
        <v>6316</v>
      </c>
      <c r="F3442" s="5" t="s">
        <v>6317</v>
      </c>
      <c r="G3442" s="4" t="s">
        <v>14604</v>
      </c>
      <c r="H3442" s="4" t="s">
        <v>14603</v>
      </c>
      <c r="I3442" s="29" t="s">
        <v>15947</v>
      </c>
      <c r="J3442" s="29" t="s">
        <v>15948</v>
      </c>
      <c r="K3442" s="27">
        <v>102</v>
      </c>
      <c r="L3442" s="6" t="s">
        <v>6839</v>
      </c>
      <c r="M3442" s="5" t="s">
        <v>6840</v>
      </c>
      <c r="N3442" s="7">
        <v>3667.25</v>
      </c>
      <c r="O3442" s="8">
        <v>4023.619873046875</v>
      </c>
      <c r="P3442" s="8">
        <v>4668.0615234375</v>
      </c>
      <c r="Q3442" s="8">
        <v>2799.97998046875</v>
      </c>
      <c r="R3442" s="8">
        <v>3342.373046875</v>
      </c>
      <c r="S3442" s="8">
        <v>3853.2031369829137</v>
      </c>
      <c r="T3442" s="11">
        <v>0.93888640403747559</v>
      </c>
      <c r="U3442" s="11">
        <v>1.0049866437911987</v>
      </c>
      <c r="V3442" s="28">
        <f t="shared" si="106"/>
        <v>3443.1311652064323</v>
      </c>
      <c r="W3442" s="28">
        <f t="shared" si="107"/>
        <v>3685.5372694432735</v>
      </c>
      <c r="X3442" s="8">
        <v>4094.6826171875</v>
      </c>
      <c r="Y3442" s="8">
        <v>2796.5948951174814</v>
      </c>
      <c r="Z3442" s="8">
        <v>4527.2422141714069</v>
      </c>
      <c r="AA3442" s="8">
        <v>4527.2422141714069</v>
      </c>
      <c r="AB3442" s="7">
        <v>3605.4239223736549</v>
      </c>
      <c r="AC3442" s="10">
        <v>0.98314102457526886</v>
      </c>
    </row>
    <row r="3443" spans="1:29" x14ac:dyDescent="0.6">
      <c r="A3443" s="29" t="s">
        <v>3949</v>
      </c>
      <c r="B3443" s="29" t="s">
        <v>3950</v>
      </c>
      <c r="C3443" s="5">
        <v>26</v>
      </c>
      <c r="D3443" s="5" t="s">
        <v>6543</v>
      </c>
      <c r="E3443" s="5" t="s">
        <v>6544</v>
      </c>
      <c r="F3443" s="5" t="s">
        <v>6545</v>
      </c>
      <c r="G3443" s="4" t="s">
        <v>14602</v>
      </c>
      <c r="H3443" s="4" t="s">
        <v>14601</v>
      </c>
      <c r="I3443" s="29" t="s">
        <v>15951</v>
      </c>
      <c r="J3443" s="29" t="s">
        <v>15952</v>
      </c>
      <c r="K3443" s="27">
        <v>103</v>
      </c>
      <c r="L3443" s="6" t="s">
        <v>6841</v>
      </c>
      <c r="M3443" s="5" t="s">
        <v>6842</v>
      </c>
      <c r="N3443" s="7">
        <v>12343.833984375</v>
      </c>
      <c r="O3443" s="8">
        <v>12764.2822265625</v>
      </c>
      <c r="P3443" s="8">
        <v>12285.966796875</v>
      </c>
      <c r="Q3443" s="8">
        <v>10780.09375</v>
      </c>
      <c r="R3443" s="8">
        <v>14675.7021484375</v>
      </c>
      <c r="S3443" s="8">
        <v>12515.893434514675</v>
      </c>
      <c r="T3443" s="11">
        <v>1.0395339727401733</v>
      </c>
      <c r="U3443" s="11">
        <v>1.0003677606582642</v>
      </c>
      <c r="V3443" s="28">
        <f t="shared" si="106"/>
        <v>12831.834780622507</v>
      </c>
      <c r="W3443" s="28">
        <f t="shared" si="107"/>
        <v>12348.373560886597</v>
      </c>
      <c r="X3443" s="8">
        <v>12178.8603515625</v>
      </c>
      <c r="Y3443" s="8">
        <v>14099.152999647225</v>
      </c>
      <c r="Z3443" s="8">
        <v>16510.425839440551</v>
      </c>
      <c r="AA3443" s="8">
        <v>16510.425839440551</v>
      </c>
      <c r="AB3443" s="7">
        <v>13148.641374601153</v>
      </c>
      <c r="AC3443" s="10">
        <v>1.0651991424418774</v>
      </c>
    </row>
    <row r="3444" spans="1:29" x14ac:dyDescent="0.6">
      <c r="A3444" s="29" t="s">
        <v>3949</v>
      </c>
      <c r="B3444" s="29" t="s">
        <v>3950</v>
      </c>
      <c r="C3444" s="5">
        <v>26</v>
      </c>
      <c r="D3444" s="5" t="s">
        <v>6543</v>
      </c>
      <c r="E3444" s="5" t="s">
        <v>6544</v>
      </c>
      <c r="F3444" s="5" t="s">
        <v>6545</v>
      </c>
      <c r="G3444" s="4" t="s">
        <v>14602</v>
      </c>
      <c r="H3444" s="4" t="s">
        <v>14601</v>
      </c>
      <c r="I3444" s="29" t="s">
        <v>15953</v>
      </c>
      <c r="J3444" s="29" t="s">
        <v>15954</v>
      </c>
      <c r="K3444" s="27">
        <v>103</v>
      </c>
      <c r="L3444" s="6" t="s">
        <v>6843</v>
      </c>
      <c r="M3444" s="5" t="s">
        <v>6844</v>
      </c>
      <c r="N3444" s="7">
        <v>6092.58349609375</v>
      </c>
      <c r="O3444" s="8">
        <v>6942.1201171875</v>
      </c>
      <c r="P3444" s="8">
        <v>7476.8583984375</v>
      </c>
      <c r="Q3444" s="8">
        <v>4835.32568359375</v>
      </c>
      <c r="R3444" s="8">
        <v>5202.13720703125</v>
      </c>
      <c r="S3444" s="8">
        <v>6588.213894433944</v>
      </c>
      <c r="T3444" s="11">
        <v>1.0395339727401733</v>
      </c>
      <c r="U3444" s="11">
        <v>1.0003677606582642</v>
      </c>
      <c r="V3444" s="28">
        <f t="shared" si="106"/>
        <v>6333.4475259455503</v>
      </c>
      <c r="W3444" s="28">
        <f t="shared" si="107"/>
        <v>6094.8241086108028</v>
      </c>
      <c r="X3444" s="8">
        <v>6494.298828125</v>
      </c>
      <c r="Y3444" s="8">
        <v>4367.82067531953</v>
      </c>
      <c r="Z3444" s="8">
        <v>8303.3362129869656</v>
      </c>
      <c r="AA3444" s="8">
        <v>8303.3362129869656</v>
      </c>
      <c r="AB3444" s="7">
        <v>6612.6453150892139</v>
      </c>
      <c r="AC3444" s="10">
        <v>1.0853598181016151</v>
      </c>
    </row>
    <row r="3445" spans="1:29" x14ac:dyDescent="0.6">
      <c r="A3445" s="29" t="s">
        <v>3949</v>
      </c>
      <c r="B3445" s="29" t="s">
        <v>3950</v>
      </c>
      <c r="C3445" s="5">
        <v>26</v>
      </c>
      <c r="D3445" s="5" t="s">
        <v>6543</v>
      </c>
      <c r="E3445" s="5" t="s">
        <v>6544</v>
      </c>
      <c r="F3445" s="5" t="s">
        <v>6545</v>
      </c>
      <c r="G3445" s="4" t="s">
        <v>14602</v>
      </c>
      <c r="H3445" s="4" t="s">
        <v>14601</v>
      </c>
      <c r="I3445" s="29" t="s">
        <v>14823</v>
      </c>
      <c r="J3445" s="29" t="s">
        <v>14823</v>
      </c>
      <c r="K3445" s="27">
        <v>103</v>
      </c>
      <c r="L3445" s="6" t="s">
        <v>6845</v>
      </c>
      <c r="M3445" s="5" t="s">
        <v>6846</v>
      </c>
      <c r="N3445" s="7">
        <v>3913.666748046875</v>
      </c>
      <c r="O3445" s="8">
        <v>4405.69189453125</v>
      </c>
      <c r="P3445" s="8">
        <v>5273.568359375</v>
      </c>
      <c r="Q3445" s="8">
        <v>3890.330078125</v>
      </c>
      <c r="R3445" s="8">
        <v>6127.31884765625</v>
      </c>
      <c r="S3445" s="8">
        <v>4455.8508164688219</v>
      </c>
      <c r="T3445" s="11">
        <v>1.0395339727401733</v>
      </c>
      <c r="U3445" s="11">
        <v>1.0003677606582642</v>
      </c>
      <c r="V3445" s="28">
        <f t="shared" si="106"/>
        <v>4068.389542578283</v>
      </c>
      <c r="W3445" s="28">
        <f t="shared" si="107"/>
        <v>3915.1060407063633</v>
      </c>
      <c r="X3445" s="8">
        <v>4229.76806640625</v>
      </c>
      <c r="Y3445" s="8">
        <v>3708.0133881297697</v>
      </c>
      <c r="Z3445" s="8">
        <v>5692.2014745361976</v>
      </c>
      <c r="AA3445" s="8">
        <v>5692.2014745361976</v>
      </c>
      <c r="AB3445" s="7">
        <v>4533.1790075251274</v>
      </c>
      <c r="AC3445" s="10">
        <v>1.1582945864737773</v>
      </c>
    </row>
    <row r="3446" spans="1:29" x14ac:dyDescent="0.6">
      <c r="A3446" s="29" t="s">
        <v>3949</v>
      </c>
      <c r="B3446" s="29" t="s">
        <v>3950</v>
      </c>
      <c r="C3446" s="5">
        <v>26</v>
      </c>
      <c r="D3446" s="5" t="s">
        <v>6543</v>
      </c>
      <c r="E3446" s="5" t="s">
        <v>6544</v>
      </c>
      <c r="F3446" s="5" t="s">
        <v>6545</v>
      </c>
      <c r="G3446" s="4" t="s">
        <v>14602</v>
      </c>
      <c r="H3446" s="4" t="s">
        <v>14601</v>
      </c>
      <c r="I3446" s="29" t="s">
        <v>15955</v>
      </c>
      <c r="J3446" s="29" t="s">
        <v>15956</v>
      </c>
      <c r="K3446" s="27">
        <v>103</v>
      </c>
      <c r="L3446" s="6" t="s">
        <v>6847</v>
      </c>
      <c r="M3446" s="5" t="s">
        <v>6848</v>
      </c>
      <c r="N3446" s="7">
        <v>2276.33349609375</v>
      </c>
      <c r="O3446" s="8">
        <v>2274.55908203125</v>
      </c>
      <c r="P3446" s="8">
        <v>1961.2152099609375</v>
      </c>
      <c r="Q3446" s="8">
        <v>1584.8411865234375</v>
      </c>
      <c r="R3446" s="8">
        <v>2062.23974609375</v>
      </c>
      <c r="S3446" s="8">
        <v>2142.2582558765675</v>
      </c>
      <c r="T3446" s="11">
        <v>1.0395339727401733</v>
      </c>
      <c r="U3446" s="11">
        <v>1.0003677606582642</v>
      </c>
      <c r="V3446" s="28">
        <f t="shared" si="106"/>
        <v>2366.3260024758638</v>
      </c>
      <c r="W3446" s="28">
        <f t="shared" si="107"/>
        <v>2277.1706419987022</v>
      </c>
      <c r="X3446" s="8">
        <v>2173.094482421875</v>
      </c>
      <c r="Y3446" s="8">
        <v>1698.5326065940981</v>
      </c>
      <c r="Z3446" s="8">
        <v>2744.6618718653835</v>
      </c>
      <c r="AA3446" s="8">
        <v>2744.6618718653835</v>
      </c>
      <c r="AB3446" s="7">
        <v>2185.8051996145409</v>
      </c>
      <c r="AC3446" s="10">
        <v>0.96023065309430355</v>
      </c>
    </row>
    <row r="3447" spans="1:29" x14ac:dyDescent="0.6">
      <c r="A3447" s="29" t="s">
        <v>3949</v>
      </c>
      <c r="B3447" s="29" t="s">
        <v>3950</v>
      </c>
      <c r="C3447" s="5">
        <v>26</v>
      </c>
      <c r="D3447" s="5" t="s">
        <v>6543</v>
      </c>
      <c r="E3447" s="5" t="s">
        <v>6544</v>
      </c>
      <c r="F3447" s="5" t="s">
        <v>6545</v>
      </c>
      <c r="G3447" s="4" t="s">
        <v>14602</v>
      </c>
      <c r="H3447" s="4" t="s">
        <v>14601</v>
      </c>
      <c r="I3447" s="29" t="s">
        <v>15953</v>
      </c>
      <c r="J3447" s="29" t="s">
        <v>15954</v>
      </c>
      <c r="K3447" s="27">
        <v>103</v>
      </c>
      <c r="L3447" s="6" t="s">
        <v>6849</v>
      </c>
      <c r="M3447" s="5" t="s">
        <v>6850</v>
      </c>
      <c r="N3447" s="7">
        <v>4781.5</v>
      </c>
      <c r="O3447" s="8">
        <v>4842.3076171875</v>
      </c>
      <c r="P3447" s="8">
        <v>5285.14404296875</v>
      </c>
      <c r="Q3447" s="8">
        <v>5282.98779296875</v>
      </c>
      <c r="R3447" s="8">
        <v>3218.23486328125</v>
      </c>
      <c r="S3447" s="8">
        <v>4869.0887962543402</v>
      </c>
      <c r="T3447" s="11">
        <v>1.0395339727401733</v>
      </c>
      <c r="U3447" s="11">
        <v>1.0003677606582642</v>
      </c>
      <c r="V3447" s="28">
        <f t="shared" si="106"/>
        <v>4970.5316906571388</v>
      </c>
      <c r="W3447" s="28">
        <f t="shared" si="107"/>
        <v>4783.2584475874901</v>
      </c>
      <c r="X3447" s="8">
        <v>4984.33837890625</v>
      </c>
      <c r="Y3447" s="8">
        <v>6539.5388349888171</v>
      </c>
      <c r="Z3447" s="8">
        <v>6594.3812687867166</v>
      </c>
      <c r="AA3447" s="8">
        <v>6594.3812687867166</v>
      </c>
      <c r="AB3447" s="7">
        <v>5251.6606920904169</v>
      </c>
      <c r="AC3447" s="10">
        <v>1.0983291210060477</v>
      </c>
    </row>
    <row r="3448" spans="1:29" x14ac:dyDescent="0.6">
      <c r="A3448" s="29" t="s">
        <v>3949</v>
      </c>
      <c r="B3448" s="29" t="s">
        <v>3950</v>
      </c>
      <c r="C3448" s="5">
        <v>26</v>
      </c>
      <c r="D3448" s="5" t="s">
        <v>6543</v>
      </c>
      <c r="E3448" s="5" t="s">
        <v>6544</v>
      </c>
      <c r="F3448" s="5" t="s">
        <v>6545</v>
      </c>
      <c r="G3448" s="4" t="s">
        <v>14602</v>
      </c>
      <c r="H3448" s="4" t="s">
        <v>14601</v>
      </c>
      <c r="I3448" s="29" t="s">
        <v>15957</v>
      </c>
      <c r="J3448" s="29" t="s">
        <v>15958</v>
      </c>
      <c r="K3448" s="27">
        <v>103</v>
      </c>
      <c r="L3448" s="6" t="s">
        <v>6851</v>
      </c>
      <c r="M3448" s="5" t="s">
        <v>6852</v>
      </c>
      <c r="N3448" s="7">
        <v>15571.4169921875</v>
      </c>
      <c r="O3448" s="8">
        <v>10068.96484375</v>
      </c>
      <c r="P3448" s="8">
        <v>5637.1533203125</v>
      </c>
      <c r="Q3448" s="8">
        <v>8116.92041015625</v>
      </c>
      <c r="R3448" s="8">
        <v>21596.41796875</v>
      </c>
      <c r="S3448" s="8">
        <v>9972.4321870985023</v>
      </c>
      <c r="T3448" s="11">
        <v>1.0395339727401733</v>
      </c>
      <c r="U3448" s="11">
        <v>1.0003677606582642</v>
      </c>
      <c r="V3448" s="28">
        <f t="shared" si="106"/>
        <v>16187.016967082513</v>
      </c>
      <c r="W3448" s="28">
        <f t="shared" si="107"/>
        <v>15577.143546750653</v>
      </c>
      <c r="X3448" s="8">
        <v>9575.3466796875</v>
      </c>
      <c r="Y3448" s="8">
        <v>9608.5969546212782</v>
      </c>
      <c r="Z3448" s="8">
        <v>12925.383519903891</v>
      </c>
      <c r="AA3448" s="8">
        <v>12925.383519903891</v>
      </c>
      <c r="AB3448" s="7">
        <v>10293.570510241601</v>
      </c>
      <c r="AC3448" s="10">
        <v>0.66105547847097645</v>
      </c>
    </row>
    <row r="3449" spans="1:29" x14ac:dyDescent="0.6">
      <c r="A3449" s="29" t="s">
        <v>3949</v>
      </c>
      <c r="B3449" s="29" t="s">
        <v>3950</v>
      </c>
      <c r="C3449" s="5">
        <v>26</v>
      </c>
      <c r="D3449" s="5" t="s">
        <v>6543</v>
      </c>
      <c r="E3449" s="5" t="s">
        <v>6544</v>
      </c>
      <c r="F3449" s="5" t="s">
        <v>6545</v>
      </c>
      <c r="G3449" s="4" t="s">
        <v>14602</v>
      </c>
      <c r="H3449" s="4" t="s">
        <v>14601</v>
      </c>
      <c r="I3449" s="29" t="s">
        <v>15951</v>
      </c>
      <c r="J3449" s="29" t="s">
        <v>15952</v>
      </c>
      <c r="K3449" s="27">
        <v>103</v>
      </c>
      <c r="L3449" s="6" t="s">
        <v>6853</v>
      </c>
      <c r="M3449" s="5" t="s">
        <v>6854</v>
      </c>
      <c r="N3449" s="7">
        <v>7451.333984375</v>
      </c>
      <c r="O3449" s="8">
        <v>7619.15087890625</v>
      </c>
      <c r="P3449" s="8">
        <v>7583.10595703125</v>
      </c>
      <c r="Q3449" s="8">
        <v>6245.27294921875</v>
      </c>
      <c r="R3449" s="8">
        <v>8380.494140625</v>
      </c>
      <c r="S3449" s="8">
        <v>7442.6740360089243</v>
      </c>
      <c r="T3449" s="11">
        <v>1.0395339727401733</v>
      </c>
      <c r="U3449" s="11">
        <v>1.0003677606582642</v>
      </c>
      <c r="V3449" s="28">
        <f t="shared" si="106"/>
        <v>7745.9148189912084</v>
      </c>
      <c r="W3449" s="28">
        <f t="shared" si="107"/>
        <v>7454.0742918660399</v>
      </c>
      <c r="X3449" s="8">
        <v>7496.189453125</v>
      </c>
      <c r="Y3449" s="8">
        <v>6329.660097718036</v>
      </c>
      <c r="Z3449" s="8">
        <v>9584.2430685164127</v>
      </c>
      <c r="AA3449" s="8">
        <v>9584.2430685164127</v>
      </c>
      <c r="AB3449" s="7">
        <v>7632.739226743005</v>
      </c>
      <c r="AC3449" s="10">
        <v>1.0243453377272314</v>
      </c>
    </row>
    <row r="3450" spans="1:29" x14ac:dyDescent="0.6">
      <c r="A3450" s="29" t="s">
        <v>3949</v>
      </c>
      <c r="B3450" s="29" t="s">
        <v>3950</v>
      </c>
      <c r="C3450" s="5">
        <v>26</v>
      </c>
      <c r="D3450" s="5" t="s">
        <v>6543</v>
      </c>
      <c r="E3450" s="5" t="s">
        <v>6544</v>
      </c>
      <c r="F3450" s="5" t="s">
        <v>6545</v>
      </c>
      <c r="G3450" s="4" t="s">
        <v>14602</v>
      </c>
      <c r="H3450" s="4" t="s">
        <v>14601</v>
      </c>
      <c r="I3450" s="29" t="s">
        <v>15955</v>
      </c>
      <c r="J3450" s="29" t="s">
        <v>15956</v>
      </c>
      <c r="K3450" s="27">
        <v>103</v>
      </c>
      <c r="L3450" s="6" t="s">
        <v>6855</v>
      </c>
      <c r="M3450" s="5" t="s">
        <v>6856</v>
      </c>
      <c r="N3450" s="7">
        <v>7767</v>
      </c>
      <c r="O3450" s="8">
        <v>7851.40283203125</v>
      </c>
      <c r="P3450" s="8">
        <v>7772.109375</v>
      </c>
      <c r="Q3450" s="8">
        <v>4918.2001953125</v>
      </c>
      <c r="R3450" s="8">
        <v>7619.38232421875</v>
      </c>
      <c r="S3450" s="8">
        <v>7397.0944998734776</v>
      </c>
      <c r="T3450" s="11">
        <v>1.0395339727401733</v>
      </c>
      <c r="U3450" s="11">
        <v>1.0003677606582642</v>
      </c>
      <c r="V3450" s="28">
        <f t="shared" si="106"/>
        <v>8074.0603662729263</v>
      </c>
      <c r="W3450" s="28">
        <f t="shared" si="107"/>
        <v>7769.8563970327377</v>
      </c>
      <c r="X3450" s="8">
        <v>7624.20751953125</v>
      </c>
      <c r="Y3450" s="8">
        <v>5971.3298727101292</v>
      </c>
      <c r="Z3450" s="8">
        <v>9507.4808267980152</v>
      </c>
      <c r="AA3450" s="8">
        <v>9507.4808267980152</v>
      </c>
      <c r="AB3450" s="7">
        <v>7571.606994462566</v>
      </c>
      <c r="AC3450" s="10">
        <v>0.97484318198307784</v>
      </c>
    </row>
    <row r="3451" spans="1:29" x14ac:dyDescent="0.6">
      <c r="A3451" s="29" t="s">
        <v>3949</v>
      </c>
      <c r="B3451" s="29" t="s">
        <v>3950</v>
      </c>
      <c r="C3451" s="5">
        <v>26</v>
      </c>
      <c r="D3451" s="5" t="s">
        <v>6543</v>
      </c>
      <c r="E3451" s="5" t="s">
        <v>6544</v>
      </c>
      <c r="F3451" s="5" t="s">
        <v>6545</v>
      </c>
      <c r="G3451" s="4" t="s">
        <v>14602</v>
      </c>
      <c r="H3451" s="4" t="s">
        <v>14601</v>
      </c>
      <c r="I3451" s="29" t="s">
        <v>15955</v>
      </c>
      <c r="J3451" s="29" t="s">
        <v>15956</v>
      </c>
      <c r="K3451" s="27">
        <v>103</v>
      </c>
      <c r="L3451" s="6" t="s">
        <v>6857</v>
      </c>
      <c r="M3451" s="5" t="s">
        <v>6858</v>
      </c>
      <c r="N3451" s="7">
        <v>12593.166015625</v>
      </c>
      <c r="O3451" s="8">
        <v>12429.19921875</v>
      </c>
      <c r="P3451" s="8">
        <v>11568.224609375</v>
      </c>
      <c r="Q3451" s="8">
        <v>7312.2890625</v>
      </c>
      <c r="R3451" s="8">
        <v>12043.087890625</v>
      </c>
      <c r="S3451" s="8">
        <v>11591.094886240518</v>
      </c>
      <c r="T3451" s="11">
        <v>1.0395339727401733</v>
      </c>
      <c r="U3451" s="11">
        <v>1.0003677606582642</v>
      </c>
      <c r="V3451" s="28">
        <f t="shared" si="106"/>
        <v>13091.023897599196</v>
      </c>
      <c r="W3451" s="28">
        <f t="shared" si="107"/>
        <v>12597.797286648536</v>
      </c>
      <c r="X3451" s="8">
        <v>11482.123046875</v>
      </c>
      <c r="Y3451" s="8">
        <v>8991.702270008278</v>
      </c>
      <c r="Z3451" s="8">
        <v>14787.031479047047</v>
      </c>
      <c r="AA3451" s="8">
        <v>14787.031479047047</v>
      </c>
      <c r="AB3451" s="7">
        <v>11776.157429475232</v>
      </c>
      <c r="AC3451" s="10">
        <v>0.93512286067410988</v>
      </c>
    </row>
    <row r="3452" spans="1:29" x14ac:dyDescent="0.6">
      <c r="A3452" s="29" t="s">
        <v>3949</v>
      </c>
      <c r="B3452" s="29" t="s">
        <v>3950</v>
      </c>
      <c r="C3452" s="5">
        <v>26</v>
      </c>
      <c r="D3452" s="5" t="s">
        <v>6543</v>
      </c>
      <c r="E3452" s="5" t="s">
        <v>6544</v>
      </c>
      <c r="F3452" s="5" t="s">
        <v>6545</v>
      </c>
      <c r="G3452" s="4" t="s">
        <v>14602</v>
      </c>
      <c r="H3452" s="4" t="s">
        <v>14601</v>
      </c>
      <c r="I3452" s="29" t="s">
        <v>15957</v>
      </c>
      <c r="J3452" s="29" t="s">
        <v>15958</v>
      </c>
      <c r="K3452" s="27">
        <v>103</v>
      </c>
      <c r="L3452" s="6" t="s">
        <v>6859</v>
      </c>
      <c r="M3452" s="5" t="s">
        <v>6860</v>
      </c>
      <c r="N3452" s="7">
        <v>5167.5</v>
      </c>
      <c r="O3452" s="8">
        <v>5070.400390625</v>
      </c>
      <c r="P3452" s="8">
        <v>5039.82470703125</v>
      </c>
      <c r="Q3452" s="8">
        <v>4377.15185546875</v>
      </c>
      <c r="R3452" s="8">
        <v>5682.919921875</v>
      </c>
      <c r="S3452" s="8">
        <v>4990.0702554542413</v>
      </c>
      <c r="T3452" s="11">
        <v>1.0395339727401733</v>
      </c>
      <c r="U3452" s="11">
        <v>1.0003677606582642</v>
      </c>
      <c r="V3452" s="28">
        <f t="shared" si="106"/>
        <v>5371.7918041348457</v>
      </c>
      <c r="W3452" s="28">
        <f t="shared" si="107"/>
        <v>5169.40040320158</v>
      </c>
      <c r="X3452" s="8">
        <v>4903.45458984375</v>
      </c>
      <c r="Y3452" s="8">
        <v>4593.2016139720017</v>
      </c>
      <c r="Z3452" s="8">
        <v>6454.884672199425</v>
      </c>
      <c r="AA3452" s="8">
        <v>6454.884672199425</v>
      </c>
      <c r="AB3452" s="7">
        <v>5140.5678142118741</v>
      </c>
      <c r="AC3452" s="10">
        <v>0.99478815949915322</v>
      </c>
    </row>
    <row r="3453" spans="1:29" x14ac:dyDescent="0.6">
      <c r="A3453" s="29" t="s">
        <v>3949</v>
      </c>
      <c r="B3453" s="29" t="s">
        <v>3950</v>
      </c>
      <c r="C3453" s="5">
        <v>26</v>
      </c>
      <c r="D3453" s="5" t="s">
        <v>6543</v>
      </c>
      <c r="E3453" s="5" t="s">
        <v>6544</v>
      </c>
      <c r="F3453" s="5" t="s">
        <v>6545</v>
      </c>
      <c r="G3453" s="4" t="s">
        <v>14602</v>
      </c>
      <c r="H3453" s="4" t="s">
        <v>14601</v>
      </c>
      <c r="I3453" s="29" t="s">
        <v>15955</v>
      </c>
      <c r="J3453" s="29" t="s">
        <v>15956</v>
      </c>
      <c r="K3453" s="27">
        <v>103</v>
      </c>
      <c r="L3453" s="6" t="s">
        <v>6861</v>
      </c>
      <c r="M3453" s="5" t="s">
        <v>6862</v>
      </c>
      <c r="N3453" s="7">
        <v>3375.999755859375</v>
      </c>
      <c r="O3453" s="8">
        <v>3232.17236328125</v>
      </c>
      <c r="P3453" s="8">
        <v>3167.84521484375</v>
      </c>
      <c r="Q3453" s="8">
        <v>2088.38330078125</v>
      </c>
      <c r="R3453" s="8">
        <v>3927.7548828125</v>
      </c>
      <c r="S3453" s="8">
        <v>3085.6219658697623</v>
      </c>
      <c r="T3453" s="11">
        <v>1.0395339727401733</v>
      </c>
      <c r="U3453" s="11">
        <v>1.0003677606582642</v>
      </c>
      <c r="V3453" s="28">
        <f t="shared" si="106"/>
        <v>3509.4664381783514</v>
      </c>
      <c r="W3453" s="28">
        <f t="shared" si="107"/>
        <v>3377.2413157518895</v>
      </c>
      <c r="X3453" s="8">
        <v>3153.155517578125</v>
      </c>
      <c r="Y3453" s="8">
        <v>2402.1053931443876</v>
      </c>
      <c r="Z3453" s="8">
        <v>3950.6480024257344</v>
      </c>
      <c r="AA3453" s="8">
        <v>3950.6480024257344</v>
      </c>
      <c r="AB3453" s="7">
        <v>3146.233433730778</v>
      </c>
      <c r="AC3453" s="10">
        <v>0.93194125037188902</v>
      </c>
    </row>
    <row r="3454" spans="1:29" x14ac:dyDescent="0.6">
      <c r="A3454" s="29" t="s">
        <v>3949</v>
      </c>
      <c r="B3454" s="29" t="s">
        <v>3950</v>
      </c>
      <c r="C3454" s="5">
        <v>26</v>
      </c>
      <c r="D3454" s="5" t="s">
        <v>6543</v>
      </c>
      <c r="E3454" s="5" t="s">
        <v>6544</v>
      </c>
      <c r="F3454" s="5" t="s">
        <v>6545</v>
      </c>
      <c r="G3454" s="4" t="s">
        <v>14602</v>
      </c>
      <c r="H3454" s="4" t="s">
        <v>14601</v>
      </c>
      <c r="I3454" s="29" t="s">
        <v>15957</v>
      </c>
      <c r="J3454" s="29" t="s">
        <v>15958</v>
      </c>
      <c r="K3454" s="27">
        <v>103</v>
      </c>
      <c r="L3454" s="6" t="s">
        <v>6863</v>
      </c>
      <c r="M3454" s="5" t="s">
        <v>6864</v>
      </c>
      <c r="N3454" s="7">
        <v>9573.75</v>
      </c>
      <c r="O3454" s="8">
        <v>10464.484375</v>
      </c>
      <c r="P3454" s="8">
        <v>12631.73828125</v>
      </c>
      <c r="Q3454" s="8">
        <v>6848.0009765625</v>
      </c>
      <c r="R3454" s="8">
        <v>8125.01025390625</v>
      </c>
      <c r="S3454" s="8">
        <v>9964.0751458505019</v>
      </c>
      <c r="T3454" s="11">
        <v>1.0395339727401733</v>
      </c>
      <c r="U3454" s="11">
        <v>1.0003677606582642</v>
      </c>
      <c r="V3454" s="28">
        <f t="shared" si="106"/>
        <v>9952.2383715212345</v>
      </c>
      <c r="W3454" s="28">
        <f t="shared" si="107"/>
        <v>9577.2708486020565</v>
      </c>
      <c r="X3454" s="8">
        <v>10236.6640625</v>
      </c>
      <c r="Y3454" s="8">
        <v>8439.3238513417655</v>
      </c>
      <c r="Z3454" s="8">
        <v>12853.982888184006</v>
      </c>
      <c r="AA3454" s="8">
        <v>12853.982888184006</v>
      </c>
      <c r="AB3454" s="7">
        <v>10236.708179158531</v>
      </c>
      <c r="AC3454" s="10">
        <v>1.0692474922740338</v>
      </c>
    </row>
    <row r="3455" spans="1:29" x14ac:dyDescent="0.6">
      <c r="A3455" s="29" t="s">
        <v>3949</v>
      </c>
      <c r="B3455" s="29" t="s">
        <v>3950</v>
      </c>
      <c r="C3455" s="5">
        <v>26</v>
      </c>
      <c r="D3455" s="5" t="s">
        <v>6543</v>
      </c>
      <c r="E3455" s="5" t="s">
        <v>6544</v>
      </c>
      <c r="F3455" s="5" t="s">
        <v>6545</v>
      </c>
      <c r="G3455" s="4" t="s">
        <v>14602</v>
      </c>
      <c r="H3455" s="4" t="s">
        <v>14601</v>
      </c>
      <c r="I3455" s="29" t="s">
        <v>15951</v>
      </c>
      <c r="J3455" s="29" t="s">
        <v>15952</v>
      </c>
      <c r="K3455" s="27">
        <v>103</v>
      </c>
      <c r="L3455" s="6" t="s">
        <v>6865</v>
      </c>
      <c r="M3455" s="5" t="s">
        <v>6866</v>
      </c>
      <c r="N3455" s="7">
        <v>2561.75048828125</v>
      </c>
      <c r="O3455" s="8">
        <v>2300.080078125</v>
      </c>
      <c r="P3455" s="8">
        <v>2336.482421875</v>
      </c>
      <c r="Q3455" s="8">
        <v>2122.578857421875</v>
      </c>
      <c r="R3455" s="8">
        <v>3483.389892578125</v>
      </c>
      <c r="S3455" s="8">
        <v>2325.1129207021286</v>
      </c>
      <c r="T3455" s="11">
        <v>1.0395339727401733</v>
      </c>
      <c r="U3455" s="11">
        <v>1.0003677606582642</v>
      </c>
      <c r="V3455" s="28">
        <f t="shared" si="106"/>
        <v>2663.0266622520867</v>
      </c>
      <c r="W3455" s="28">
        <f t="shared" si="107"/>
        <v>2562.6925993271288</v>
      </c>
      <c r="X3455" s="8">
        <v>2579.06201171875</v>
      </c>
      <c r="Y3455" s="8">
        <v>2906.6891347935948</v>
      </c>
      <c r="Z3455" s="8">
        <v>3147.8331021959975</v>
      </c>
      <c r="AA3455" s="8">
        <v>3147.8331021959975</v>
      </c>
      <c r="AB3455" s="7">
        <v>2506.8843753866418</v>
      </c>
      <c r="AC3455" s="10">
        <v>0.97858256955718603</v>
      </c>
    </row>
    <row r="3456" spans="1:29" x14ac:dyDescent="0.6">
      <c r="A3456" s="29" t="s">
        <v>3949</v>
      </c>
      <c r="B3456" s="29" t="s">
        <v>3950</v>
      </c>
      <c r="C3456" s="5">
        <v>26</v>
      </c>
      <c r="D3456" s="5" t="s">
        <v>6543</v>
      </c>
      <c r="E3456" s="5" t="s">
        <v>6544</v>
      </c>
      <c r="F3456" s="5" t="s">
        <v>6545</v>
      </c>
      <c r="G3456" s="4" t="s">
        <v>14602</v>
      </c>
      <c r="H3456" s="4" t="s">
        <v>14601</v>
      </c>
      <c r="I3456" s="29" t="s">
        <v>15955</v>
      </c>
      <c r="J3456" s="29" t="s">
        <v>15956</v>
      </c>
      <c r="K3456" s="27">
        <v>103</v>
      </c>
      <c r="L3456" s="6" t="s">
        <v>6867</v>
      </c>
      <c r="M3456" s="5" t="s">
        <v>6868</v>
      </c>
      <c r="N3456" s="7">
        <v>2705.75</v>
      </c>
      <c r="O3456" s="8">
        <v>2626.521728515625</v>
      </c>
      <c r="P3456" s="8">
        <v>2130.24853515625</v>
      </c>
      <c r="Q3456" s="8">
        <v>1708.8468017578125</v>
      </c>
      <c r="R3456" s="8">
        <v>2310.4638671875</v>
      </c>
      <c r="S3456" s="8">
        <v>2444.0056319204868</v>
      </c>
      <c r="T3456" s="11">
        <v>1.0395339727401733</v>
      </c>
      <c r="U3456" s="11">
        <v>1.0003677606582642</v>
      </c>
      <c r="V3456" s="28">
        <f t="shared" si="106"/>
        <v>2812.719046741724</v>
      </c>
      <c r="W3456" s="28">
        <f t="shared" si="107"/>
        <v>2706.7450684010983</v>
      </c>
      <c r="X3456" s="8">
        <v>2533.415283203125</v>
      </c>
      <c r="Y3456" s="8">
        <v>1779.5770406087543</v>
      </c>
      <c r="Z3456" s="8">
        <v>3117.9774125620434</v>
      </c>
      <c r="AA3456" s="8">
        <v>3117.9774125620434</v>
      </c>
      <c r="AB3456" s="7">
        <v>2483.1077775080757</v>
      </c>
      <c r="AC3456" s="10">
        <v>0.91771515384203117</v>
      </c>
    </row>
    <row r="3457" spans="1:29" x14ac:dyDescent="0.6">
      <c r="A3457" s="29" t="s">
        <v>3949</v>
      </c>
      <c r="B3457" s="29" t="s">
        <v>3950</v>
      </c>
      <c r="C3457" s="5">
        <v>26</v>
      </c>
      <c r="D3457" s="5" t="s">
        <v>6543</v>
      </c>
      <c r="E3457" s="5" t="s">
        <v>6544</v>
      </c>
      <c r="F3457" s="5" t="s">
        <v>6545</v>
      </c>
      <c r="G3457" s="4" t="s">
        <v>14602</v>
      </c>
      <c r="H3457" s="4" t="s">
        <v>14601</v>
      </c>
      <c r="I3457" s="29" t="s">
        <v>15953</v>
      </c>
      <c r="J3457" s="29" t="s">
        <v>15954</v>
      </c>
      <c r="K3457" s="27">
        <v>103</v>
      </c>
      <c r="L3457" s="6" t="s">
        <v>6869</v>
      </c>
      <c r="M3457" s="5" t="s">
        <v>6870</v>
      </c>
      <c r="N3457" s="7">
        <v>8126.9169921875</v>
      </c>
      <c r="O3457" s="8">
        <v>6664.66064453125</v>
      </c>
      <c r="P3457" s="8">
        <v>7361.0283203125</v>
      </c>
      <c r="Q3457" s="8">
        <v>7451.849609375</v>
      </c>
      <c r="R3457" s="8">
        <v>17960.814453125</v>
      </c>
      <c r="S3457" s="8">
        <v>7297.8954989138056</v>
      </c>
      <c r="T3457" s="11">
        <v>1.0395339727401733</v>
      </c>
      <c r="U3457" s="11">
        <v>1.0003677606582642</v>
      </c>
      <c r="V3457" s="28">
        <f t="shared" si="106"/>
        <v>8448.2063070182921</v>
      </c>
      <c r="W3457" s="28">
        <f t="shared" si="107"/>
        <v>8129.9057525302051</v>
      </c>
      <c r="X3457" s="8">
        <v>7160.79443359375</v>
      </c>
      <c r="Y3457" s="8">
        <v>12018.746727415821</v>
      </c>
      <c r="Z3457" s="8">
        <v>10131.246163081483</v>
      </c>
      <c r="AA3457" s="8">
        <v>10131.246163081483</v>
      </c>
      <c r="AB3457" s="7">
        <v>8068.3638188145123</v>
      </c>
      <c r="AC3457" s="10">
        <v>0.99279515547786745</v>
      </c>
    </row>
    <row r="3458" spans="1:29" x14ac:dyDescent="0.6">
      <c r="A3458" s="29" t="s">
        <v>3949</v>
      </c>
      <c r="B3458" s="29" t="s">
        <v>3950</v>
      </c>
      <c r="C3458" s="5">
        <v>26</v>
      </c>
      <c r="D3458" s="5" t="s">
        <v>6543</v>
      </c>
      <c r="E3458" s="5" t="s">
        <v>6544</v>
      </c>
      <c r="F3458" s="5" t="s">
        <v>6545</v>
      </c>
      <c r="G3458" s="4" t="s">
        <v>14602</v>
      </c>
      <c r="H3458" s="4" t="s">
        <v>14601</v>
      </c>
      <c r="I3458" s="29" t="s">
        <v>15957</v>
      </c>
      <c r="J3458" s="29" t="s">
        <v>15958</v>
      </c>
      <c r="K3458" s="27">
        <v>103</v>
      </c>
      <c r="L3458" s="6" t="s">
        <v>6871</v>
      </c>
      <c r="M3458" s="5" t="s">
        <v>6872</v>
      </c>
      <c r="N3458" s="7">
        <v>5657.9169921875</v>
      </c>
      <c r="O3458" s="8">
        <v>4628.91162109375</v>
      </c>
      <c r="P3458" s="8">
        <v>3952.32958984375</v>
      </c>
      <c r="Q3458" s="8">
        <v>4778.466796875</v>
      </c>
      <c r="R3458" s="8">
        <v>6952.1474609375</v>
      </c>
      <c r="S3458" s="8">
        <v>4704.7159536413492</v>
      </c>
      <c r="T3458" s="11">
        <v>1.0395339727401733</v>
      </c>
      <c r="U3458" s="11">
        <v>1.0003677606582642</v>
      </c>
      <c r="V3458" s="28">
        <f t="shared" ref="V3458:V3521" si="108">$N3458*T3458</f>
        <v>5881.5969283228042</v>
      </c>
      <c r="W3458" s="28">
        <f t="shared" ref="W3458:W3521" si="109">$N3458*U3458</f>
        <v>5659.9977514649509</v>
      </c>
      <c r="X3458" s="8">
        <v>4790.8056640625</v>
      </c>
      <c r="Y3458" s="8">
        <v>5461.8014278857254</v>
      </c>
      <c r="Z3458" s="8">
        <v>6256.3790214111177</v>
      </c>
      <c r="AA3458" s="8">
        <v>6256.3790214111177</v>
      </c>
      <c r="AB3458" s="7">
        <v>4982.4810611244857</v>
      </c>
      <c r="AC3458" s="10">
        <v>0.88062109571496683</v>
      </c>
    </row>
    <row r="3459" spans="1:29" x14ac:dyDescent="0.6">
      <c r="A3459" s="29" t="s">
        <v>3949</v>
      </c>
      <c r="B3459" s="29" t="s">
        <v>3950</v>
      </c>
      <c r="C3459" s="5">
        <v>26</v>
      </c>
      <c r="D3459" s="5" t="s">
        <v>6543</v>
      </c>
      <c r="E3459" s="5" t="s">
        <v>6544</v>
      </c>
      <c r="F3459" s="5" t="s">
        <v>6545</v>
      </c>
      <c r="G3459" s="4" t="s">
        <v>14602</v>
      </c>
      <c r="H3459" s="4" t="s">
        <v>14601</v>
      </c>
      <c r="I3459" s="29" t="s">
        <v>15957</v>
      </c>
      <c r="J3459" s="29" t="s">
        <v>15958</v>
      </c>
      <c r="K3459" s="27">
        <v>103</v>
      </c>
      <c r="L3459" s="6" t="s">
        <v>6873</v>
      </c>
      <c r="M3459" s="5" t="s">
        <v>6874</v>
      </c>
      <c r="N3459" s="7">
        <v>2088.5</v>
      </c>
      <c r="O3459" s="8">
        <v>1732.59716796875</v>
      </c>
      <c r="P3459" s="8">
        <v>1817.976806640625</v>
      </c>
      <c r="Q3459" s="8">
        <v>1680.2567138671875</v>
      </c>
      <c r="R3459" s="8">
        <v>2534.727783203125</v>
      </c>
      <c r="S3459" s="8">
        <v>1763.6471618813939</v>
      </c>
      <c r="T3459" s="11">
        <v>1.0395339727401733</v>
      </c>
      <c r="U3459" s="11">
        <v>1.0003677606582642</v>
      </c>
      <c r="V3459" s="28">
        <f t="shared" si="108"/>
        <v>2171.066702067852</v>
      </c>
      <c r="W3459" s="28">
        <f t="shared" si="109"/>
        <v>2089.2680681347847</v>
      </c>
      <c r="X3459" s="8">
        <v>1989.314453125</v>
      </c>
      <c r="Y3459" s="8">
        <v>2234.8948780305923</v>
      </c>
      <c r="Z3459" s="8">
        <v>2396.129136836531</v>
      </c>
      <c r="AA3459" s="8">
        <v>2396.129136836531</v>
      </c>
      <c r="AB3459" s="7">
        <v>1908.2392552367819</v>
      </c>
      <c r="AC3459" s="10">
        <v>0.91368889405639542</v>
      </c>
    </row>
    <row r="3460" spans="1:29" x14ac:dyDescent="0.6">
      <c r="A3460" s="29" t="s">
        <v>3949</v>
      </c>
      <c r="B3460" s="29" t="s">
        <v>3950</v>
      </c>
      <c r="C3460" s="5">
        <v>26</v>
      </c>
      <c r="D3460" s="5" t="s">
        <v>6543</v>
      </c>
      <c r="E3460" s="5" t="s">
        <v>6544</v>
      </c>
      <c r="F3460" s="5" t="s">
        <v>6545</v>
      </c>
      <c r="G3460" s="4" t="s">
        <v>14602</v>
      </c>
      <c r="H3460" s="4" t="s">
        <v>14601</v>
      </c>
      <c r="I3460" s="29" t="s">
        <v>15957</v>
      </c>
      <c r="J3460" s="29" t="s">
        <v>15958</v>
      </c>
      <c r="K3460" s="27">
        <v>103</v>
      </c>
      <c r="L3460" s="6" t="s">
        <v>6875</v>
      </c>
      <c r="M3460" s="5" t="s">
        <v>6876</v>
      </c>
      <c r="N3460" s="7">
        <v>4432.08349609375</v>
      </c>
      <c r="O3460" s="8">
        <v>4853.6162109375</v>
      </c>
      <c r="P3460" s="8">
        <v>4934.51318359375</v>
      </c>
      <c r="Q3460" s="8">
        <v>2717.887939453125</v>
      </c>
      <c r="R3460" s="8">
        <v>4470.83740234375</v>
      </c>
      <c r="S3460" s="8">
        <v>4522.8074570340732</v>
      </c>
      <c r="T3460" s="11">
        <v>1.0395339727401733</v>
      </c>
      <c r="U3460" s="11">
        <v>1.0003677606582642</v>
      </c>
      <c r="V3460" s="28">
        <f t="shared" si="108"/>
        <v>4607.3013642104925</v>
      </c>
      <c r="W3460" s="28">
        <f t="shared" si="109"/>
        <v>4433.7134420377552</v>
      </c>
      <c r="X3460" s="8">
        <v>4597.79638671875</v>
      </c>
      <c r="Y3460" s="8">
        <v>3500.8774411286686</v>
      </c>
      <c r="Z3460" s="8">
        <v>5784.8486542237542</v>
      </c>
      <c r="AA3460" s="8">
        <v>5784.8486542237542</v>
      </c>
      <c r="AB3460" s="7">
        <v>4606.9617525570502</v>
      </c>
      <c r="AC3460" s="10">
        <v>1.0394573470056307</v>
      </c>
    </row>
    <row r="3461" spans="1:29" x14ac:dyDescent="0.6">
      <c r="A3461" s="29" t="s">
        <v>3949</v>
      </c>
      <c r="B3461" s="29" t="s">
        <v>3950</v>
      </c>
      <c r="C3461" s="5">
        <v>26</v>
      </c>
      <c r="D3461" s="5" t="s">
        <v>6543</v>
      </c>
      <c r="E3461" s="5" t="s">
        <v>6544</v>
      </c>
      <c r="F3461" s="5" t="s">
        <v>6545</v>
      </c>
      <c r="G3461" s="4" t="s">
        <v>14602</v>
      </c>
      <c r="H3461" s="4" t="s">
        <v>14601</v>
      </c>
      <c r="I3461" s="29" t="s">
        <v>15957</v>
      </c>
      <c r="J3461" s="29" t="s">
        <v>15958</v>
      </c>
      <c r="K3461" s="27">
        <v>103</v>
      </c>
      <c r="L3461" s="6" t="s">
        <v>6877</v>
      </c>
      <c r="M3461" s="5" t="s">
        <v>6878</v>
      </c>
      <c r="N3461" s="7">
        <v>2563</v>
      </c>
      <c r="O3461" s="8">
        <v>2219.04296875</v>
      </c>
      <c r="P3461" s="8">
        <v>1980.8372802734375</v>
      </c>
      <c r="Q3461" s="8">
        <v>2094.902099609375</v>
      </c>
      <c r="R3461" s="8">
        <v>3353.39013671875</v>
      </c>
      <c r="S3461" s="8">
        <v>2232.4193387321457</v>
      </c>
      <c r="T3461" s="11">
        <v>1.0395339727401733</v>
      </c>
      <c r="U3461" s="11">
        <v>1.0003677606582642</v>
      </c>
      <c r="V3461" s="28">
        <f t="shared" si="108"/>
        <v>2664.3255721330643</v>
      </c>
      <c r="W3461" s="28">
        <f t="shared" si="109"/>
        <v>2563.942570567131</v>
      </c>
      <c r="X3461" s="8">
        <v>2322.093017578125</v>
      </c>
      <c r="Y3461" s="8">
        <v>2542.7419553943496</v>
      </c>
      <c r="Z3461" s="8">
        <v>2968.9501550195218</v>
      </c>
      <c r="AA3461" s="8">
        <v>2968.9501550195218</v>
      </c>
      <c r="AB3461" s="7">
        <v>2364.4248323482952</v>
      </c>
      <c r="AC3461" s="10">
        <v>0.92252236923460607</v>
      </c>
    </row>
    <row r="3462" spans="1:29" x14ac:dyDescent="0.6">
      <c r="A3462" s="29" t="s">
        <v>3949</v>
      </c>
      <c r="B3462" s="29" t="s">
        <v>3950</v>
      </c>
      <c r="C3462" s="5">
        <v>26</v>
      </c>
      <c r="D3462" s="5" t="s">
        <v>6543</v>
      </c>
      <c r="E3462" s="5" t="s">
        <v>6544</v>
      </c>
      <c r="F3462" s="5" t="s">
        <v>6545</v>
      </c>
      <c r="G3462" s="4" t="s">
        <v>14602</v>
      </c>
      <c r="H3462" s="4" t="s">
        <v>14601</v>
      </c>
      <c r="I3462" s="29" t="s">
        <v>15951</v>
      </c>
      <c r="J3462" s="29" t="s">
        <v>15952</v>
      </c>
      <c r="K3462" s="27">
        <v>103</v>
      </c>
      <c r="L3462" s="6" t="s">
        <v>6879</v>
      </c>
      <c r="M3462" s="5" t="s">
        <v>6880</v>
      </c>
      <c r="N3462" s="7">
        <v>3917.66650390625</v>
      </c>
      <c r="O3462" s="8">
        <v>3667.96630859375</v>
      </c>
      <c r="P3462" s="8">
        <v>3921.325927734375</v>
      </c>
      <c r="Q3462" s="8">
        <v>3439.685546875</v>
      </c>
      <c r="R3462" s="8">
        <v>5516.8291015625</v>
      </c>
      <c r="S3462" s="8">
        <v>3727.0323436500439</v>
      </c>
      <c r="T3462" s="11">
        <v>1.0395339727401733</v>
      </c>
      <c r="U3462" s="11">
        <v>1.0003677606582642</v>
      </c>
      <c r="V3462" s="28">
        <f t="shared" si="108"/>
        <v>4072.5474246767699</v>
      </c>
      <c r="W3462" s="28">
        <f t="shared" si="109"/>
        <v>3919.107267518586</v>
      </c>
      <c r="X3462" s="8">
        <v>3747.37939453125</v>
      </c>
      <c r="Y3462" s="8">
        <v>4534.7468896042174</v>
      </c>
      <c r="Z3462" s="8">
        <v>4976.8965989491026</v>
      </c>
      <c r="AA3462" s="8">
        <v>4976.8965989491026</v>
      </c>
      <c r="AB3462" s="7">
        <v>3963.5215453819765</v>
      </c>
      <c r="AC3462" s="10">
        <v>1.0117046822209101</v>
      </c>
    </row>
    <row r="3463" spans="1:29" x14ac:dyDescent="0.6">
      <c r="A3463" s="29" t="s">
        <v>3949</v>
      </c>
      <c r="B3463" s="29" t="s">
        <v>3950</v>
      </c>
      <c r="C3463" s="5">
        <v>26</v>
      </c>
      <c r="D3463" s="5" t="s">
        <v>6543</v>
      </c>
      <c r="E3463" s="5" t="s">
        <v>6544</v>
      </c>
      <c r="F3463" s="5" t="s">
        <v>6545</v>
      </c>
      <c r="G3463" s="4" t="s">
        <v>14602</v>
      </c>
      <c r="H3463" s="4" t="s">
        <v>14601</v>
      </c>
      <c r="I3463" s="29" t="s">
        <v>15957</v>
      </c>
      <c r="J3463" s="29" t="s">
        <v>15958</v>
      </c>
      <c r="K3463" s="27">
        <v>103</v>
      </c>
      <c r="L3463" s="6" t="s">
        <v>6881</v>
      </c>
      <c r="M3463" s="5" t="s">
        <v>6882</v>
      </c>
      <c r="N3463" s="7">
        <v>3492.75</v>
      </c>
      <c r="O3463" s="8">
        <v>3266.52197265625</v>
      </c>
      <c r="P3463" s="8">
        <v>3207.2880859375</v>
      </c>
      <c r="Q3463" s="8">
        <v>2736.369873046875</v>
      </c>
      <c r="R3463" s="8">
        <v>4318.98291015625</v>
      </c>
      <c r="S3463" s="8">
        <v>3227.1229163984231</v>
      </c>
      <c r="T3463" s="11">
        <v>1.0395339727401733</v>
      </c>
      <c r="U3463" s="11">
        <v>1.0003677606582642</v>
      </c>
      <c r="V3463" s="28">
        <f t="shared" si="108"/>
        <v>3630.8322832882404</v>
      </c>
      <c r="W3463" s="28">
        <f t="shared" si="109"/>
        <v>3494.0344960391521</v>
      </c>
      <c r="X3463" s="8">
        <v>3254.437744140625</v>
      </c>
      <c r="Y3463" s="8">
        <v>3399.2668005393398</v>
      </c>
      <c r="Z3463" s="8">
        <v>4241.7899830303431</v>
      </c>
      <c r="AA3463" s="8">
        <v>4241.7899830303431</v>
      </c>
      <c r="AB3463" s="7">
        <v>3378.09429118464</v>
      </c>
      <c r="AC3463" s="10">
        <v>0.96717322773878467</v>
      </c>
    </row>
    <row r="3464" spans="1:29" x14ac:dyDescent="0.6">
      <c r="A3464" s="29" t="s">
        <v>3949</v>
      </c>
      <c r="B3464" s="29" t="s">
        <v>3950</v>
      </c>
      <c r="C3464" s="5">
        <v>26</v>
      </c>
      <c r="D3464" s="5" t="s">
        <v>6543</v>
      </c>
      <c r="E3464" s="5" t="s">
        <v>6544</v>
      </c>
      <c r="F3464" s="5" t="s">
        <v>6545</v>
      </c>
      <c r="G3464" s="4" t="s">
        <v>14602</v>
      </c>
      <c r="H3464" s="4" t="s">
        <v>14601</v>
      </c>
      <c r="I3464" s="29" t="s">
        <v>14823</v>
      </c>
      <c r="J3464" s="29" t="s">
        <v>14823</v>
      </c>
      <c r="K3464" s="27">
        <v>103</v>
      </c>
      <c r="L3464" s="6" t="s">
        <v>6883</v>
      </c>
      <c r="M3464" s="5" t="s">
        <v>6884</v>
      </c>
      <c r="N3464" s="7">
        <v>1918.416748046875</v>
      </c>
      <c r="O3464" s="8">
        <v>2135.165283203125</v>
      </c>
      <c r="P3464" s="8">
        <v>2247.416259765625</v>
      </c>
      <c r="Q3464" s="8">
        <v>1120.272705078125</v>
      </c>
      <c r="R3464" s="8">
        <v>1291.4227294921875</v>
      </c>
      <c r="S3464" s="8">
        <v>1955.1267791966475</v>
      </c>
      <c r="T3464" s="11">
        <v>1.0395339727401733</v>
      </c>
      <c r="U3464" s="11">
        <v>1.0003677606582642</v>
      </c>
      <c r="V3464" s="28">
        <f t="shared" si="108"/>
        <v>1994.2593834684521</v>
      </c>
      <c r="W3464" s="28">
        <f t="shared" si="109"/>
        <v>1919.1222662529617</v>
      </c>
      <c r="X3464" s="8">
        <v>2099.901123046875</v>
      </c>
      <c r="Y3464" s="8">
        <v>1387.0622032446527</v>
      </c>
      <c r="Z3464" s="8">
        <v>2499.4810313718194</v>
      </c>
      <c r="AA3464" s="8">
        <v>2499.4810313718194</v>
      </c>
      <c r="AB3464" s="7">
        <v>1990.5470654559369</v>
      </c>
      <c r="AC3464" s="10">
        <v>1.0375988780761518</v>
      </c>
    </row>
    <row r="3465" spans="1:29" x14ac:dyDescent="0.6">
      <c r="A3465" s="29" t="s">
        <v>3949</v>
      </c>
      <c r="B3465" s="29" t="s">
        <v>3950</v>
      </c>
      <c r="C3465" s="5">
        <v>26</v>
      </c>
      <c r="D3465" s="5" t="s">
        <v>6543</v>
      </c>
      <c r="E3465" s="5" t="s">
        <v>6544</v>
      </c>
      <c r="F3465" s="5" t="s">
        <v>6545</v>
      </c>
      <c r="G3465" s="4" t="s">
        <v>14602</v>
      </c>
      <c r="H3465" s="4" t="s">
        <v>14601</v>
      </c>
      <c r="I3465" s="29" t="s">
        <v>15953</v>
      </c>
      <c r="J3465" s="29" t="s">
        <v>15954</v>
      </c>
      <c r="K3465" s="27">
        <v>103</v>
      </c>
      <c r="L3465" s="6" t="s">
        <v>6885</v>
      </c>
      <c r="M3465" s="5" t="s">
        <v>6886</v>
      </c>
      <c r="N3465" s="7">
        <v>2394.16650390625</v>
      </c>
      <c r="O3465" s="8">
        <v>2099.5771484375</v>
      </c>
      <c r="P3465" s="8">
        <v>1696.2135009765625</v>
      </c>
      <c r="Q3465" s="8">
        <v>2120.72314453125</v>
      </c>
      <c r="R3465" s="8">
        <v>3051.5771484375</v>
      </c>
      <c r="S3465" s="8">
        <v>2116.5358176009081</v>
      </c>
      <c r="T3465" s="11">
        <v>1.0395339727401733</v>
      </c>
      <c r="U3465" s="11">
        <v>1.0003677606582642</v>
      </c>
      <c r="V3465" s="28">
        <f t="shared" si="108"/>
        <v>2488.8174172071158</v>
      </c>
      <c r="W3465" s="28">
        <f t="shared" si="109"/>
        <v>2395.0469841557206</v>
      </c>
      <c r="X3465" s="8">
        <v>2188.21337890625</v>
      </c>
      <c r="Y3465" s="8">
        <v>2731.7388540450843</v>
      </c>
      <c r="Z3465" s="8">
        <v>2854.9482992416879</v>
      </c>
      <c r="AA3465" s="8">
        <v>2854.9482992416879</v>
      </c>
      <c r="AB3465" s="7">
        <v>2273.6355618449893</v>
      </c>
      <c r="AC3465" s="10">
        <v>0.949656407829361</v>
      </c>
    </row>
    <row r="3466" spans="1:29" x14ac:dyDescent="0.6">
      <c r="A3466" s="29" t="s">
        <v>3949</v>
      </c>
      <c r="B3466" s="29" t="s">
        <v>3950</v>
      </c>
      <c r="C3466" s="5">
        <v>26</v>
      </c>
      <c r="D3466" s="5" t="s">
        <v>6543</v>
      </c>
      <c r="E3466" s="5" t="s">
        <v>6544</v>
      </c>
      <c r="F3466" s="5" t="s">
        <v>6545</v>
      </c>
      <c r="G3466" s="4" t="s">
        <v>14602</v>
      </c>
      <c r="H3466" s="4" t="s">
        <v>14601</v>
      </c>
      <c r="I3466" s="29" t="s">
        <v>15951</v>
      </c>
      <c r="J3466" s="29" t="s">
        <v>15952</v>
      </c>
      <c r="K3466" s="27">
        <v>103</v>
      </c>
      <c r="L3466" s="6" t="s">
        <v>6887</v>
      </c>
      <c r="M3466" s="5" t="s">
        <v>6888</v>
      </c>
      <c r="N3466" s="7">
        <v>5852.8330078125</v>
      </c>
      <c r="O3466" s="8">
        <v>4780.7265625</v>
      </c>
      <c r="P3466" s="8">
        <v>3222.767333984375</v>
      </c>
      <c r="Q3466" s="8">
        <v>5653.66748046875</v>
      </c>
      <c r="R3466" s="8">
        <v>9581.87109375</v>
      </c>
      <c r="S3466" s="8">
        <v>5011.6353653161786</v>
      </c>
      <c r="T3466" s="11">
        <v>1.0395339727401733</v>
      </c>
      <c r="U3466" s="11">
        <v>1.0003677606582642</v>
      </c>
      <c r="V3466" s="28">
        <f t="shared" si="108"/>
        <v>6084.2187483961461</v>
      </c>
      <c r="W3466" s="28">
        <f t="shared" si="109"/>
        <v>5854.9854495321633</v>
      </c>
      <c r="X3466" s="8">
        <v>4580.328125</v>
      </c>
      <c r="Y3466" s="8">
        <v>6574.9191323333098</v>
      </c>
      <c r="Z3466" s="8">
        <v>6692.1847343273121</v>
      </c>
      <c r="AA3466" s="8">
        <v>6692.1847343273121</v>
      </c>
      <c r="AB3466" s="7">
        <v>5329.5498214255585</v>
      </c>
      <c r="AC3466" s="10">
        <v>0.91059318014225754</v>
      </c>
    </row>
    <row r="3467" spans="1:29" x14ac:dyDescent="0.6">
      <c r="A3467" s="29" t="s">
        <v>3949</v>
      </c>
      <c r="B3467" s="29" t="s">
        <v>3950</v>
      </c>
      <c r="C3467" s="5">
        <v>26</v>
      </c>
      <c r="D3467" s="5" t="s">
        <v>6543</v>
      </c>
      <c r="E3467" s="5" t="s">
        <v>6544</v>
      </c>
      <c r="F3467" s="5" t="s">
        <v>6545</v>
      </c>
      <c r="G3467" s="4" t="s">
        <v>14602</v>
      </c>
      <c r="H3467" s="4" t="s">
        <v>14601</v>
      </c>
      <c r="I3467" s="29" t="s">
        <v>14823</v>
      </c>
      <c r="J3467" s="29" t="s">
        <v>14823</v>
      </c>
      <c r="K3467" s="27">
        <v>103</v>
      </c>
      <c r="L3467" s="6" t="s">
        <v>6889</v>
      </c>
      <c r="M3467" s="5" t="s">
        <v>6890</v>
      </c>
      <c r="N3467" s="7">
        <v>3931.166748046875</v>
      </c>
      <c r="O3467" s="8">
        <v>3187.9521484375</v>
      </c>
      <c r="P3467" s="8">
        <v>1995.5640869140625</v>
      </c>
      <c r="Q3467" s="8">
        <v>2337.295166015625</v>
      </c>
      <c r="R3467" s="8">
        <v>4753.1494140625</v>
      </c>
      <c r="S3467" s="8">
        <v>3049.205673583956</v>
      </c>
      <c r="T3467" s="11">
        <v>1.0395339727401733</v>
      </c>
      <c r="U3467" s="11">
        <v>1.0003677606582642</v>
      </c>
      <c r="V3467" s="28">
        <f t="shared" si="108"/>
        <v>4086.581387101236</v>
      </c>
      <c r="W3467" s="28">
        <f t="shared" si="109"/>
        <v>3932.6124765178829</v>
      </c>
      <c r="X3467" s="8">
        <v>2926.1171875</v>
      </c>
      <c r="Y3467" s="8">
        <v>2805.5886389743287</v>
      </c>
      <c r="Z3467" s="8">
        <v>3934.591055091154</v>
      </c>
      <c r="AA3467" s="8">
        <v>3934.591055091154</v>
      </c>
      <c r="AB3467" s="7">
        <v>3133.4459354477895</v>
      </c>
      <c r="AC3467" s="10">
        <v>0.79707784896292744</v>
      </c>
    </row>
    <row r="3468" spans="1:29" x14ac:dyDescent="0.6">
      <c r="A3468" s="29" t="s">
        <v>3949</v>
      </c>
      <c r="B3468" s="29" t="s">
        <v>3950</v>
      </c>
      <c r="C3468" s="5">
        <v>26</v>
      </c>
      <c r="D3468" s="5" t="s">
        <v>6543</v>
      </c>
      <c r="E3468" s="5" t="s">
        <v>6544</v>
      </c>
      <c r="F3468" s="5" t="s">
        <v>6545</v>
      </c>
      <c r="G3468" s="4" t="s">
        <v>14602</v>
      </c>
      <c r="H3468" s="4" t="s">
        <v>14601</v>
      </c>
      <c r="I3468" s="29" t="s">
        <v>15955</v>
      </c>
      <c r="J3468" s="29" t="s">
        <v>15956</v>
      </c>
      <c r="K3468" s="27">
        <v>103</v>
      </c>
      <c r="L3468" s="6" t="s">
        <v>6891</v>
      </c>
      <c r="M3468" s="5" t="s">
        <v>6892</v>
      </c>
      <c r="N3468" s="7">
        <v>3228.25</v>
      </c>
      <c r="O3468" s="8">
        <v>3550.752197265625</v>
      </c>
      <c r="P3468" s="8">
        <v>2962.15576171875</v>
      </c>
      <c r="Q3468" s="8">
        <v>2379.755126953125</v>
      </c>
      <c r="R3468" s="8">
        <v>2537.940673828125</v>
      </c>
      <c r="S3468" s="8">
        <v>3295.3256290226182</v>
      </c>
      <c r="T3468" s="11">
        <v>1.0395339727401733</v>
      </c>
      <c r="U3468" s="11">
        <v>1.0003677606582642</v>
      </c>
      <c r="V3468" s="28">
        <f t="shared" si="108"/>
        <v>3355.8755474984646</v>
      </c>
      <c r="W3468" s="28">
        <f t="shared" si="109"/>
        <v>3229.4372233450413</v>
      </c>
      <c r="X3468" s="8">
        <v>3114.00244140625</v>
      </c>
      <c r="Y3468" s="8">
        <v>2439.6203640646386</v>
      </c>
      <c r="Z3468" s="8">
        <v>4168.2123011134436</v>
      </c>
      <c r="AA3468" s="8">
        <v>4168.2123011134436</v>
      </c>
      <c r="AB3468" s="7">
        <v>3319.4981918406288</v>
      </c>
      <c r="AC3468" s="10">
        <v>1.0282655283328828</v>
      </c>
    </row>
    <row r="3469" spans="1:29" x14ac:dyDescent="0.6">
      <c r="A3469" s="29" t="s">
        <v>3949</v>
      </c>
      <c r="B3469" s="29" t="s">
        <v>3950</v>
      </c>
      <c r="C3469" s="5">
        <v>26</v>
      </c>
      <c r="D3469" s="5" t="s">
        <v>6543</v>
      </c>
      <c r="E3469" s="5" t="s">
        <v>6544</v>
      </c>
      <c r="F3469" s="5" t="s">
        <v>6545</v>
      </c>
      <c r="G3469" s="4" t="s">
        <v>14602</v>
      </c>
      <c r="H3469" s="4" t="s">
        <v>14601</v>
      </c>
      <c r="I3469" s="29" t="s">
        <v>14823</v>
      </c>
      <c r="J3469" s="29" t="s">
        <v>14823</v>
      </c>
      <c r="K3469" s="27">
        <v>103</v>
      </c>
      <c r="L3469" s="6" t="s">
        <v>6893</v>
      </c>
      <c r="M3469" s="5" t="s">
        <v>6894</v>
      </c>
      <c r="N3469" s="7">
        <v>2215.75</v>
      </c>
      <c r="O3469" s="8">
        <v>2270.747802734375</v>
      </c>
      <c r="P3469" s="8">
        <v>2125.65673828125</v>
      </c>
      <c r="Q3469" s="8">
        <v>1717.7998046875</v>
      </c>
      <c r="R3469" s="8">
        <v>3719.22119140625</v>
      </c>
      <c r="S3469" s="8">
        <v>2238.9240667869426</v>
      </c>
      <c r="T3469" s="11">
        <v>1.0395339727401733</v>
      </c>
      <c r="U3469" s="11">
        <v>1.0003677606582642</v>
      </c>
      <c r="V3469" s="28">
        <f t="shared" si="108"/>
        <v>2303.3474000990391</v>
      </c>
      <c r="W3469" s="28">
        <f t="shared" si="109"/>
        <v>2216.5648656785488</v>
      </c>
      <c r="X3469" s="8">
        <v>2141.48779296875</v>
      </c>
      <c r="Y3469" s="8">
        <v>2099.3177705587777</v>
      </c>
      <c r="Z3469" s="8">
        <v>2893.2008552990474</v>
      </c>
      <c r="AA3469" s="8">
        <v>2893.2008552990474</v>
      </c>
      <c r="AB3469" s="7">
        <v>2304.0992910153504</v>
      </c>
      <c r="AC3469" s="10">
        <v>1.0398733119780437</v>
      </c>
    </row>
    <row r="3470" spans="1:29" x14ac:dyDescent="0.6">
      <c r="A3470" s="29" t="s">
        <v>3949</v>
      </c>
      <c r="B3470" s="29" t="s">
        <v>3950</v>
      </c>
      <c r="C3470" s="5">
        <v>26</v>
      </c>
      <c r="D3470" s="5" t="s">
        <v>6543</v>
      </c>
      <c r="E3470" s="5" t="s">
        <v>6544</v>
      </c>
      <c r="F3470" s="5" t="s">
        <v>6545</v>
      </c>
      <c r="G3470" s="4" t="s">
        <v>14602</v>
      </c>
      <c r="H3470" s="4" t="s">
        <v>14601</v>
      </c>
      <c r="I3470" s="29" t="s">
        <v>15953</v>
      </c>
      <c r="J3470" s="29" t="s">
        <v>15954</v>
      </c>
      <c r="K3470" s="27">
        <v>103</v>
      </c>
      <c r="L3470" s="6" t="s">
        <v>6895</v>
      </c>
      <c r="M3470" s="5" t="s">
        <v>6896</v>
      </c>
      <c r="N3470" s="7">
        <v>5697.666015625</v>
      </c>
      <c r="O3470" s="8">
        <v>4621.38720703125</v>
      </c>
      <c r="P3470" s="8">
        <v>4508.96044921875</v>
      </c>
      <c r="Q3470" s="8">
        <v>5287.6083984375</v>
      </c>
      <c r="R3470" s="8">
        <v>7886.53466796875</v>
      </c>
      <c r="S3470" s="8">
        <v>4850.0416652433005</v>
      </c>
      <c r="T3470" s="11">
        <v>1.0395339727401733</v>
      </c>
      <c r="U3470" s="11">
        <v>1.0003677606582642</v>
      </c>
      <c r="V3470" s="28">
        <f t="shared" si="108"/>
        <v>5922.9173885693308</v>
      </c>
      <c r="W3470" s="28">
        <f t="shared" si="109"/>
        <v>5699.7613930294756</v>
      </c>
      <c r="X3470" s="8">
        <v>5248.13671875</v>
      </c>
      <c r="Y3470" s="8">
        <v>8319.9537662328421</v>
      </c>
      <c r="Z3470" s="8">
        <v>6843.0686957761263</v>
      </c>
      <c r="AA3470" s="8">
        <v>6843.0686957761263</v>
      </c>
      <c r="AB3470" s="7">
        <v>5449.7114161392683</v>
      </c>
      <c r="AC3470" s="10">
        <v>0.95648137345963191</v>
      </c>
    </row>
    <row r="3471" spans="1:29" x14ac:dyDescent="0.6">
      <c r="A3471" s="29" t="s">
        <v>3949</v>
      </c>
      <c r="B3471" s="29" t="s">
        <v>3950</v>
      </c>
      <c r="C3471" s="5">
        <v>26</v>
      </c>
      <c r="D3471" s="5" t="s">
        <v>6543</v>
      </c>
      <c r="E3471" s="5" t="s">
        <v>6544</v>
      </c>
      <c r="F3471" s="5" t="s">
        <v>6545</v>
      </c>
      <c r="G3471" s="4" t="s">
        <v>14602</v>
      </c>
      <c r="H3471" s="4" t="s">
        <v>14601</v>
      </c>
      <c r="I3471" s="29" t="s">
        <v>15951</v>
      </c>
      <c r="J3471" s="29" t="s">
        <v>15952</v>
      </c>
      <c r="K3471" s="27">
        <v>103</v>
      </c>
      <c r="L3471" s="6" t="s">
        <v>6897</v>
      </c>
      <c r="M3471" s="5" t="s">
        <v>6898</v>
      </c>
      <c r="N3471" s="7">
        <v>5993.5</v>
      </c>
      <c r="O3471" s="8">
        <v>3917.147216796875</v>
      </c>
      <c r="P3471" s="8">
        <v>2356.629150390625</v>
      </c>
      <c r="Q3471" s="8">
        <v>5458.22021484375</v>
      </c>
      <c r="R3471" s="8">
        <v>13311.130859375</v>
      </c>
      <c r="S3471" s="8">
        <v>4439.3562421209463</v>
      </c>
      <c r="T3471" s="11">
        <v>1.0395339727401733</v>
      </c>
      <c r="U3471" s="11">
        <v>1.0003677606582642</v>
      </c>
      <c r="V3471" s="28">
        <f t="shared" si="108"/>
        <v>6230.4468656182289</v>
      </c>
      <c r="W3471" s="28">
        <f t="shared" si="109"/>
        <v>5995.7041735053062</v>
      </c>
      <c r="X3471" s="8">
        <v>4006.109619140625</v>
      </c>
      <c r="Y3471" s="8">
        <v>6080.6530845317584</v>
      </c>
      <c r="Z3471" s="8">
        <v>5954.5444504821244</v>
      </c>
      <c r="AA3471" s="8">
        <v>5954.5444504821244</v>
      </c>
      <c r="AB3471" s="7">
        <v>4742.1047942615578</v>
      </c>
      <c r="AC3471" s="10">
        <v>0.7912079409796543</v>
      </c>
    </row>
    <row r="3472" spans="1:29" x14ac:dyDescent="0.6">
      <c r="A3472" s="29" t="s">
        <v>3949</v>
      </c>
      <c r="B3472" s="29" t="s">
        <v>3950</v>
      </c>
      <c r="C3472" s="5">
        <v>26</v>
      </c>
      <c r="D3472" s="5" t="s">
        <v>6543</v>
      </c>
      <c r="E3472" s="5" t="s">
        <v>6544</v>
      </c>
      <c r="F3472" s="5" t="s">
        <v>6545</v>
      </c>
      <c r="G3472" s="4" t="s">
        <v>14602</v>
      </c>
      <c r="H3472" s="4" t="s">
        <v>14601</v>
      </c>
      <c r="I3472" s="29" t="s">
        <v>15957</v>
      </c>
      <c r="J3472" s="29" t="s">
        <v>15958</v>
      </c>
      <c r="K3472" s="27">
        <v>103</v>
      </c>
      <c r="L3472" s="6" t="s">
        <v>6899</v>
      </c>
      <c r="M3472" s="5" t="s">
        <v>6900</v>
      </c>
      <c r="N3472" s="7">
        <v>8345.58203125</v>
      </c>
      <c r="O3472" s="8">
        <v>6493.3076171875</v>
      </c>
      <c r="P3472" s="8">
        <v>4597.3466796875</v>
      </c>
      <c r="Q3472" s="8">
        <v>6590.33935546875</v>
      </c>
      <c r="R3472" s="8">
        <v>8326.642578125</v>
      </c>
      <c r="S3472" s="8">
        <v>6462.6220580381887</v>
      </c>
      <c r="T3472" s="11">
        <v>1.0395339727401733</v>
      </c>
      <c r="U3472" s="11">
        <v>1.0003677606582642</v>
      </c>
      <c r="V3472" s="28">
        <f t="shared" si="108"/>
        <v>8675.516043774318</v>
      </c>
      <c r="W3472" s="28">
        <f t="shared" si="109"/>
        <v>8348.65120799141</v>
      </c>
      <c r="X3472" s="8">
        <v>6163.9814453125</v>
      </c>
      <c r="Y3472" s="8">
        <v>8435.3074779125327</v>
      </c>
      <c r="Z3472" s="8">
        <v>8659.1464912703359</v>
      </c>
      <c r="AA3472" s="8">
        <v>8659.1464912703359</v>
      </c>
      <c r="AB3472" s="7">
        <v>6896.0069795333338</v>
      </c>
      <c r="AC3472" s="10">
        <v>0.82630629639865283</v>
      </c>
    </row>
    <row r="3473" spans="1:29" x14ac:dyDescent="0.6">
      <c r="A3473" s="29" t="s">
        <v>3949</v>
      </c>
      <c r="B3473" s="29" t="s">
        <v>3950</v>
      </c>
      <c r="C3473" s="5">
        <v>26</v>
      </c>
      <c r="D3473" s="5" t="s">
        <v>6543</v>
      </c>
      <c r="E3473" s="5" t="s">
        <v>6544</v>
      </c>
      <c r="F3473" s="5" t="s">
        <v>6545</v>
      </c>
      <c r="G3473" s="4" t="s">
        <v>14602</v>
      </c>
      <c r="H3473" s="4" t="s">
        <v>14601</v>
      </c>
      <c r="I3473" s="29" t="s">
        <v>15957</v>
      </c>
      <c r="J3473" s="29" t="s">
        <v>15958</v>
      </c>
      <c r="K3473" s="27">
        <v>103</v>
      </c>
      <c r="L3473" s="6" t="s">
        <v>6901</v>
      </c>
      <c r="M3473" s="5" t="s">
        <v>6902</v>
      </c>
      <c r="N3473" s="7">
        <v>10490.5830078125</v>
      </c>
      <c r="O3473" s="8">
        <v>6953.25341796875</v>
      </c>
      <c r="P3473" s="8">
        <v>3983.38134765625</v>
      </c>
      <c r="Q3473" s="8">
        <v>9559.3603515625</v>
      </c>
      <c r="R3473" s="8">
        <v>21734.20703125</v>
      </c>
      <c r="S3473" s="8">
        <v>7769.0946978266538</v>
      </c>
      <c r="T3473" s="11">
        <v>1.0395339727401733</v>
      </c>
      <c r="U3473" s="11">
        <v>1.0003677606582642</v>
      </c>
      <c r="V3473" s="28">
        <f t="shared" si="108"/>
        <v>10905.317430471885</v>
      </c>
      <c r="W3473" s="28">
        <f t="shared" si="109"/>
        <v>10494.441031525028</v>
      </c>
      <c r="X3473" s="8">
        <v>6800.9658203125</v>
      </c>
      <c r="Y3473" s="8">
        <v>11244.033479505741</v>
      </c>
      <c r="Z3473" s="8">
        <v>10470.887154859947</v>
      </c>
      <c r="AA3473" s="8">
        <v>10470.887154859947</v>
      </c>
      <c r="AB3473" s="7">
        <v>8338.8485198414728</v>
      </c>
      <c r="AC3473" s="10">
        <v>0.79488895075053534</v>
      </c>
    </row>
    <row r="3474" spans="1:29" x14ac:dyDescent="0.6">
      <c r="A3474" s="29" t="s">
        <v>3949</v>
      </c>
      <c r="B3474" s="29" t="s">
        <v>3950</v>
      </c>
      <c r="C3474" s="5">
        <v>25</v>
      </c>
      <c r="D3474" s="5" t="s">
        <v>6124</v>
      </c>
      <c r="E3474" s="5" t="s">
        <v>6125</v>
      </c>
      <c r="F3474" s="5" t="s">
        <v>6126</v>
      </c>
      <c r="G3474" s="4" t="s">
        <v>14600</v>
      </c>
      <c r="H3474" s="4" t="s">
        <v>14599</v>
      </c>
      <c r="I3474" s="29" t="s">
        <v>15959</v>
      </c>
      <c r="J3474" s="29" t="s">
        <v>15960</v>
      </c>
      <c r="K3474" s="27">
        <v>104</v>
      </c>
      <c r="L3474" s="6" t="s">
        <v>6903</v>
      </c>
      <c r="M3474" s="5" t="s">
        <v>6904</v>
      </c>
      <c r="N3474" s="7">
        <v>9795.833984375</v>
      </c>
      <c r="O3474" s="8">
        <v>9078.87890625</v>
      </c>
      <c r="P3474" s="8">
        <v>7474.04443359375</v>
      </c>
      <c r="Q3474" s="8">
        <v>5286.1572265625</v>
      </c>
      <c r="R3474" s="8">
        <v>8030.228515625</v>
      </c>
      <c r="S3474" s="8">
        <v>8363.8993883824296</v>
      </c>
      <c r="T3474" s="11">
        <v>1.0590064525604248</v>
      </c>
      <c r="U3474" s="11">
        <v>1.0013042688369751</v>
      </c>
      <c r="V3474" s="28">
        <f t="shared" si="108"/>
        <v>10373.851397663821</v>
      </c>
      <c r="W3474" s="28">
        <f t="shared" si="109"/>
        <v>9808.6103853730019</v>
      </c>
      <c r="X3474" s="8">
        <v>9012.369140625</v>
      </c>
      <c r="Y3474" s="8">
        <v>6121.4213300911888</v>
      </c>
      <c r="Z3474" s="8">
        <v>10906.166942627106</v>
      </c>
      <c r="AA3474" s="8">
        <v>10906.166942627106</v>
      </c>
      <c r="AB3474" s="7">
        <v>8685.4984416921143</v>
      </c>
      <c r="AC3474" s="10">
        <v>0.88665227029633786</v>
      </c>
    </row>
    <row r="3475" spans="1:29" x14ac:dyDescent="0.6">
      <c r="A3475" s="29" t="s">
        <v>3949</v>
      </c>
      <c r="B3475" s="29" t="s">
        <v>3950</v>
      </c>
      <c r="C3475" s="5">
        <v>25</v>
      </c>
      <c r="D3475" s="5" t="s">
        <v>6124</v>
      </c>
      <c r="E3475" s="5" t="s">
        <v>6125</v>
      </c>
      <c r="F3475" s="5" t="s">
        <v>6126</v>
      </c>
      <c r="G3475" s="4" t="s">
        <v>14600</v>
      </c>
      <c r="H3475" s="4" t="s">
        <v>14599</v>
      </c>
      <c r="I3475" s="29" t="s">
        <v>15961</v>
      </c>
      <c r="J3475" s="29" t="s">
        <v>15962</v>
      </c>
      <c r="K3475" s="27">
        <v>104</v>
      </c>
      <c r="L3475" s="6" t="s">
        <v>6905</v>
      </c>
      <c r="M3475" s="5" t="s">
        <v>6906</v>
      </c>
      <c r="N3475" s="7">
        <v>10242.3330078125</v>
      </c>
      <c r="O3475" s="8">
        <v>9485.060546875</v>
      </c>
      <c r="P3475" s="8">
        <v>10557.8955078125</v>
      </c>
      <c r="Q3475" s="8">
        <v>7600.2275390625</v>
      </c>
      <c r="R3475" s="8">
        <v>7886.15380859375</v>
      </c>
      <c r="S3475" s="8">
        <v>9204.8065938333184</v>
      </c>
      <c r="T3475" s="11">
        <v>1.0590064525604248</v>
      </c>
      <c r="U3475" s="11">
        <v>1.0013042688369751</v>
      </c>
      <c r="V3475" s="28">
        <f t="shared" si="108"/>
        <v>10846.696744546061</v>
      </c>
      <c r="W3475" s="28">
        <f t="shared" si="109"/>
        <v>10255.691763572511</v>
      </c>
      <c r="X3475" s="8">
        <v>10138.154296875</v>
      </c>
      <c r="Y3475" s="8">
        <v>6412.998187236215</v>
      </c>
      <c r="Z3475" s="8">
        <v>11989.536619954688</v>
      </c>
      <c r="AA3475" s="8">
        <v>11989.536619954688</v>
      </c>
      <c r="AB3475" s="7">
        <v>9548.2768764717493</v>
      </c>
      <c r="AC3475" s="10">
        <v>0.93223651966682308</v>
      </c>
    </row>
    <row r="3476" spans="1:29" x14ac:dyDescent="0.6">
      <c r="A3476" s="29" t="s">
        <v>3949</v>
      </c>
      <c r="B3476" s="29" t="s">
        <v>3950</v>
      </c>
      <c r="C3476" s="5">
        <v>25</v>
      </c>
      <c r="D3476" s="5" t="s">
        <v>6124</v>
      </c>
      <c r="E3476" s="5" t="s">
        <v>6125</v>
      </c>
      <c r="F3476" s="5" t="s">
        <v>6126</v>
      </c>
      <c r="G3476" s="4" t="s">
        <v>14600</v>
      </c>
      <c r="H3476" s="4" t="s">
        <v>14599</v>
      </c>
      <c r="I3476" s="29" t="s">
        <v>15961</v>
      </c>
      <c r="J3476" s="29" t="s">
        <v>15962</v>
      </c>
      <c r="K3476" s="27">
        <v>104</v>
      </c>
      <c r="L3476" s="6" t="s">
        <v>6907</v>
      </c>
      <c r="M3476" s="5" t="s">
        <v>6908</v>
      </c>
      <c r="N3476" s="7">
        <v>12533.75</v>
      </c>
      <c r="O3476" s="8">
        <v>10763.62890625</v>
      </c>
      <c r="P3476" s="8">
        <v>11267.8251953125</v>
      </c>
      <c r="Q3476" s="8">
        <v>8313.1767578125</v>
      </c>
      <c r="R3476" s="8">
        <v>9820.767578125</v>
      </c>
      <c r="S3476" s="8">
        <v>10389.473459113597</v>
      </c>
      <c r="T3476" s="11">
        <v>1.0590064525604248</v>
      </c>
      <c r="U3476" s="11">
        <v>1.0013042688369751</v>
      </c>
      <c r="V3476" s="28">
        <f t="shared" si="108"/>
        <v>13273.322124779224</v>
      </c>
      <c r="W3476" s="28">
        <f t="shared" si="109"/>
        <v>12550.097379535437</v>
      </c>
      <c r="X3476" s="8">
        <v>11736.2890625</v>
      </c>
      <c r="Y3476" s="8">
        <v>7799.0201093653368</v>
      </c>
      <c r="Z3476" s="8">
        <v>13647.049556842652</v>
      </c>
      <c r="AA3476" s="8">
        <v>13647.049556842652</v>
      </c>
      <c r="AB3476" s="7">
        <v>10868.293900432423</v>
      </c>
      <c r="AC3476" s="10">
        <v>0.86712228187353535</v>
      </c>
    </row>
    <row r="3477" spans="1:29" x14ac:dyDescent="0.6">
      <c r="A3477" s="29" t="s">
        <v>3949</v>
      </c>
      <c r="B3477" s="29" t="s">
        <v>3950</v>
      </c>
      <c r="C3477" s="5">
        <v>25</v>
      </c>
      <c r="D3477" s="5" t="s">
        <v>6124</v>
      </c>
      <c r="E3477" s="5" t="s">
        <v>6125</v>
      </c>
      <c r="F3477" s="5" t="s">
        <v>6126</v>
      </c>
      <c r="G3477" s="4" t="s">
        <v>14600</v>
      </c>
      <c r="H3477" s="4" t="s">
        <v>14599</v>
      </c>
      <c r="I3477" s="29" t="s">
        <v>14823</v>
      </c>
      <c r="J3477" s="29" t="s">
        <v>14823</v>
      </c>
      <c r="K3477" s="27">
        <v>104</v>
      </c>
      <c r="L3477" s="6" t="s">
        <v>6909</v>
      </c>
      <c r="M3477" s="5" t="s">
        <v>6910</v>
      </c>
      <c r="N3477" s="7">
        <v>5206.0830078125</v>
      </c>
      <c r="O3477" s="8">
        <v>5302.46142578125</v>
      </c>
      <c r="P3477" s="8">
        <v>3766.189697265625</v>
      </c>
      <c r="Q3477" s="8">
        <v>4563.30859375</v>
      </c>
      <c r="R3477" s="8">
        <v>6011.31689453125</v>
      </c>
      <c r="S3477" s="8">
        <v>5122.6923786405951</v>
      </c>
      <c r="T3477" s="11">
        <v>1.0590064525604248</v>
      </c>
      <c r="U3477" s="11">
        <v>1.0013042688369751</v>
      </c>
      <c r="V3477" s="28">
        <f t="shared" si="108"/>
        <v>5513.275497838622</v>
      </c>
      <c r="W3477" s="28">
        <f t="shared" si="109"/>
        <v>5212.8731396422954</v>
      </c>
      <c r="X3477" s="8">
        <v>5039.798828125</v>
      </c>
      <c r="Y3477" s="8">
        <v>4629.9184399331034</v>
      </c>
      <c r="Z3477" s="8">
        <v>6731.4647132843575</v>
      </c>
      <c r="AA3477" s="8">
        <v>6731.4647132843575</v>
      </c>
      <c r="AB3477" s="7">
        <v>5360.8317739039912</v>
      </c>
      <c r="AC3477" s="10">
        <v>1.0297246059771363</v>
      </c>
    </row>
    <row r="3478" spans="1:29" x14ac:dyDescent="0.6">
      <c r="A3478" s="29" t="s">
        <v>3949</v>
      </c>
      <c r="B3478" s="29" t="s">
        <v>3950</v>
      </c>
      <c r="C3478" s="5">
        <v>25</v>
      </c>
      <c r="D3478" s="5" t="s">
        <v>6124</v>
      </c>
      <c r="E3478" s="5" t="s">
        <v>6125</v>
      </c>
      <c r="F3478" s="5" t="s">
        <v>6126</v>
      </c>
      <c r="G3478" s="4" t="s">
        <v>14600</v>
      </c>
      <c r="H3478" s="4" t="s">
        <v>14599</v>
      </c>
      <c r="I3478" s="29" t="s">
        <v>15963</v>
      </c>
      <c r="J3478" s="29" t="s">
        <v>15964</v>
      </c>
      <c r="K3478" s="27">
        <v>104</v>
      </c>
      <c r="L3478" s="6" t="s">
        <v>6911</v>
      </c>
      <c r="M3478" s="5" t="s">
        <v>6912</v>
      </c>
      <c r="N3478" s="7">
        <v>19059.91796875</v>
      </c>
      <c r="O3478" s="8">
        <v>19487.953125</v>
      </c>
      <c r="P3478" s="8">
        <v>18086.703125</v>
      </c>
      <c r="Q3478" s="8">
        <v>19282.08984375</v>
      </c>
      <c r="R3478" s="8">
        <v>24191.421875</v>
      </c>
      <c r="S3478" s="8">
        <v>19563.179110696252</v>
      </c>
      <c r="T3478" s="11">
        <v>1.0590064525604248</v>
      </c>
      <c r="U3478" s="11">
        <v>1.0013042688369751</v>
      </c>
      <c r="V3478" s="28">
        <f t="shared" si="108"/>
        <v>20184.576114178635</v>
      </c>
      <c r="W3478" s="28">
        <f t="shared" si="109"/>
        <v>19084.777225791942</v>
      </c>
      <c r="X3478" s="8">
        <v>18513.603515625</v>
      </c>
      <c r="Y3478" s="8">
        <v>19543.362557689081</v>
      </c>
      <c r="Z3478" s="8">
        <v>25854.644685041691</v>
      </c>
      <c r="AA3478" s="8">
        <v>25854.644685041691</v>
      </c>
      <c r="AB3478" s="7">
        <v>20590.229115669506</v>
      </c>
      <c r="AC3478" s="10">
        <v>1.0802894928209321</v>
      </c>
    </row>
    <row r="3479" spans="1:29" x14ac:dyDescent="0.6">
      <c r="A3479" s="29" t="s">
        <v>3949</v>
      </c>
      <c r="B3479" s="29" t="s">
        <v>3950</v>
      </c>
      <c r="C3479" s="5">
        <v>25</v>
      </c>
      <c r="D3479" s="5" t="s">
        <v>6124</v>
      </c>
      <c r="E3479" s="5" t="s">
        <v>6125</v>
      </c>
      <c r="F3479" s="5" t="s">
        <v>6126</v>
      </c>
      <c r="G3479" s="4" t="s">
        <v>14600</v>
      </c>
      <c r="H3479" s="4" t="s">
        <v>14599</v>
      </c>
      <c r="I3479" s="29" t="s">
        <v>15961</v>
      </c>
      <c r="J3479" s="29" t="s">
        <v>15962</v>
      </c>
      <c r="K3479" s="27">
        <v>104</v>
      </c>
      <c r="L3479" s="6" t="s">
        <v>6913</v>
      </c>
      <c r="M3479" s="5" t="s">
        <v>6914</v>
      </c>
      <c r="N3479" s="7">
        <v>8367.166015625</v>
      </c>
      <c r="O3479" s="8">
        <v>7380.166015625</v>
      </c>
      <c r="P3479" s="8">
        <v>7037.0810546875</v>
      </c>
      <c r="Q3479" s="8">
        <v>3597.684326171875</v>
      </c>
      <c r="R3479" s="8">
        <v>5972.75146484375</v>
      </c>
      <c r="S3479" s="8">
        <v>6732.7015588827289</v>
      </c>
      <c r="T3479" s="11">
        <v>1.0590064525604248</v>
      </c>
      <c r="U3479" s="11">
        <v>1.0013042688369751</v>
      </c>
      <c r="V3479" s="28">
        <f t="shared" si="108"/>
        <v>8860.8828001911752</v>
      </c>
      <c r="W3479" s="28">
        <f t="shared" si="109"/>
        <v>8378.0790495129768</v>
      </c>
      <c r="X3479" s="8">
        <v>8024.3671875</v>
      </c>
      <c r="Y3479" s="8">
        <v>4820.2219913764147</v>
      </c>
      <c r="Z3479" s="8">
        <v>8869.6665516278536</v>
      </c>
      <c r="AA3479" s="8">
        <v>8869.6665516278536</v>
      </c>
      <c r="AB3479" s="7">
        <v>7063.661817919633</v>
      </c>
      <c r="AC3479" s="10">
        <v>0.84421198345160364</v>
      </c>
    </row>
    <row r="3480" spans="1:29" x14ac:dyDescent="0.6">
      <c r="A3480" s="29" t="s">
        <v>3949</v>
      </c>
      <c r="B3480" s="29" t="s">
        <v>3950</v>
      </c>
      <c r="C3480" s="5">
        <v>25</v>
      </c>
      <c r="D3480" s="5" t="s">
        <v>6124</v>
      </c>
      <c r="E3480" s="5" t="s">
        <v>6125</v>
      </c>
      <c r="F3480" s="5" t="s">
        <v>6126</v>
      </c>
      <c r="G3480" s="4" t="s">
        <v>14600</v>
      </c>
      <c r="H3480" s="4" t="s">
        <v>14599</v>
      </c>
      <c r="I3480" s="29" t="s">
        <v>15965</v>
      </c>
      <c r="J3480" s="29" t="s">
        <v>15966</v>
      </c>
      <c r="K3480" s="27">
        <v>104</v>
      </c>
      <c r="L3480" s="6" t="s">
        <v>6915</v>
      </c>
      <c r="M3480" s="5" t="s">
        <v>3677</v>
      </c>
      <c r="N3480" s="7">
        <v>19500.41796875</v>
      </c>
      <c r="O3480" s="8">
        <v>21048.30859375</v>
      </c>
      <c r="P3480" s="8">
        <v>24790.23046875</v>
      </c>
      <c r="Q3480" s="8">
        <v>14120.19140625</v>
      </c>
      <c r="R3480" s="8">
        <v>18435.26171875</v>
      </c>
      <c r="S3480" s="8">
        <v>20141.232836350391</v>
      </c>
      <c r="T3480" s="11">
        <v>1.0590064525604248</v>
      </c>
      <c r="U3480" s="11">
        <v>1.0013042688369751</v>
      </c>
      <c r="V3480" s="28">
        <f t="shared" si="108"/>
        <v>20651.068456531502</v>
      </c>
      <c r="W3480" s="28">
        <f t="shared" si="109"/>
        <v>19525.85175621463</v>
      </c>
      <c r="X3480" s="8">
        <v>21232.455078125</v>
      </c>
      <c r="Y3480" s="8">
        <v>15209.986585780201</v>
      </c>
      <c r="Z3480" s="8">
        <v>26261.590540081328</v>
      </c>
      <c r="AA3480" s="8">
        <v>26261.590540081328</v>
      </c>
      <c r="AB3480" s="7">
        <v>20914.314342715224</v>
      </c>
      <c r="AC3480" s="10">
        <v>1.0725059522432308</v>
      </c>
    </row>
    <row r="3481" spans="1:29" x14ac:dyDescent="0.6">
      <c r="A3481" s="29" t="s">
        <v>3949</v>
      </c>
      <c r="B3481" s="29" t="s">
        <v>3950</v>
      </c>
      <c r="C3481" s="5">
        <v>25</v>
      </c>
      <c r="D3481" s="5" t="s">
        <v>6124</v>
      </c>
      <c r="E3481" s="5" t="s">
        <v>6125</v>
      </c>
      <c r="F3481" s="5" t="s">
        <v>6126</v>
      </c>
      <c r="G3481" s="4" t="s">
        <v>14600</v>
      </c>
      <c r="H3481" s="4" t="s">
        <v>14599</v>
      </c>
      <c r="I3481" s="29" t="s">
        <v>15963</v>
      </c>
      <c r="J3481" s="29" t="s">
        <v>15964</v>
      </c>
      <c r="K3481" s="27">
        <v>104</v>
      </c>
      <c r="L3481" s="6" t="s">
        <v>6916</v>
      </c>
      <c r="M3481" s="5" t="s">
        <v>6917</v>
      </c>
      <c r="N3481" s="7">
        <v>10238.5</v>
      </c>
      <c r="O3481" s="8">
        <v>11646.5361328125</v>
      </c>
      <c r="P3481" s="8">
        <v>12374.8076171875</v>
      </c>
      <c r="Q3481" s="8">
        <v>9518.26171875</v>
      </c>
      <c r="R3481" s="8">
        <v>11680.2548828125</v>
      </c>
      <c r="S3481" s="8">
        <v>11375.717714541935</v>
      </c>
      <c r="T3481" s="11">
        <v>1.0590064525604248</v>
      </c>
      <c r="U3481" s="11">
        <v>1.0013042688369751</v>
      </c>
      <c r="V3481" s="28">
        <f t="shared" si="108"/>
        <v>10842.637564539909</v>
      </c>
      <c r="W3481" s="28">
        <f t="shared" si="109"/>
        <v>10251.85375648737</v>
      </c>
      <c r="X3481" s="8">
        <v>10914.78125</v>
      </c>
      <c r="Y3481" s="8">
        <v>10594.977422716052</v>
      </c>
      <c r="Z3481" s="8">
        <v>14952.221623592193</v>
      </c>
      <c r="AA3481" s="8">
        <v>14952.221623592193</v>
      </c>
      <c r="AB3481" s="7">
        <v>11907.712241590014</v>
      </c>
      <c r="AC3481" s="10">
        <v>1.1630328897387325</v>
      </c>
    </row>
    <row r="3482" spans="1:29" x14ac:dyDescent="0.6">
      <c r="A3482" s="29" t="s">
        <v>3949</v>
      </c>
      <c r="B3482" s="29" t="s">
        <v>3950</v>
      </c>
      <c r="C3482" s="5">
        <v>25</v>
      </c>
      <c r="D3482" s="5" t="s">
        <v>6124</v>
      </c>
      <c r="E3482" s="5" t="s">
        <v>6125</v>
      </c>
      <c r="F3482" s="5" t="s">
        <v>6126</v>
      </c>
      <c r="G3482" s="4" t="s">
        <v>14600</v>
      </c>
      <c r="H3482" s="4" t="s">
        <v>14599</v>
      </c>
      <c r="I3482" s="29" t="s">
        <v>15967</v>
      </c>
      <c r="J3482" s="29" t="s">
        <v>15968</v>
      </c>
      <c r="K3482" s="27">
        <v>104</v>
      </c>
      <c r="L3482" s="6" t="s">
        <v>6918</v>
      </c>
      <c r="M3482" s="5" t="s">
        <v>6919</v>
      </c>
      <c r="N3482" s="7">
        <v>11784</v>
      </c>
      <c r="O3482" s="8">
        <v>11373.486328125</v>
      </c>
      <c r="P3482" s="8">
        <v>11216.8046875</v>
      </c>
      <c r="Q3482" s="8">
        <v>9491.6318359375</v>
      </c>
      <c r="R3482" s="8">
        <v>12171.1064453125</v>
      </c>
      <c r="S3482" s="8">
        <v>11114.660270769142</v>
      </c>
      <c r="T3482" s="11">
        <v>1.0590064525604248</v>
      </c>
      <c r="U3482" s="11">
        <v>1.0013042688369751</v>
      </c>
      <c r="V3482" s="28">
        <f t="shared" si="108"/>
        <v>12479.332036972046</v>
      </c>
      <c r="W3482" s="28">
        <f t="shared" si="109"/>
        <v>11799.369503974915</v>
      </c>
      <c r="X3482" s="8">
        <v>11286.208984375</v>
      </c>
      <c r="Y3482" s="8">
        <v>7904.8315792454123</v>
      </c>
      <c r="Z3482" s="8">
        <v>14368.536078430625</v>
      </c>
      <c r="AA3482" s="8">
        <v>14368.536078430625</v>
      </c>
      <c r="AB3482" s="7">
        <v>11442.874327443998</v>
      </c>
      <c r="AC3482" s="10">
        <v>0.97105179289239629</v>
      </c>
    </row>
    <row r="3483" spans="1:29" x14ac:dyDescent="0.6">
      <c r="A3483" s="29" t="s">
        <v>3949</v>
      </c>
      <c r="B3483" s="29" t="s">
        <v>3950</v>
      </c>
      <c r="C3483" s="5">
        <v>25</v>
      </c>
      <c r="D3483" s="5" t="s">
        <v>6124</v>
      </c>
      <c r="E3483" s="5" t="s">
        <v>6125</v>
      </c>
      <c r="F3483" s="5" t="s">
        <v>6126</v>
      </c>
      <c r="G3483" s="4" t="s">
        <v>14600</v>
      </c>
      <c r="H3483" s="4" t="s">
        <v>14599</v>
      </c>
      <c r="I3483" s="29" t="s">
        <v>15965</v>
      </c>
      <c r="J3483" s="29" t="s">
        <v>15966</v>
      </c>
      <c r="K3483" s="27">
        <v>104</v>
      </c>
      <c r="L3483" s="6" t="s">
        <v>6920</v>
      </c>
      <c r="M3483" s="5" t="s">
        <v>6921</v>
      </c>
      <c r="N3483" s="7">
        <v>11976.3330078125</v>
      </c>
      <c r="O3483" s="8">
        <v>13036.6845703125</v>
      </c>
      <c r="P3483" s="8">
        <v>14586.775390625</v>
      </c>
      <c r="Q3483" s="8">
        <v>8250.439453125</v>
      </c>
      <c r="R3483" s="8">
        <v>11156.056640625</v>
      </c>
      <c r="S3483" s="8">
        <v>12340.51202993769</v>
      </c>
      <c r="T3483" s="11">
        <v>1.0590064525604248</v>
      </c>
      <c r="U3483" s="11">
        <v>1.0013042688369751</v>
      </c>
      <c r="V3483" s="28">
        <f t="shared" si="108"/>
        <v>12683.013933285838</v>
      </c>
      <c r="W3483" s="28">
        <f t="shared" si="109"/>
        <v>11991.953365735826</v>
      </c>
      <c r="X3483" s="8">
        <v>12843.89453125</v>
      </c>
      <c r="Y3483" s="8">
        <v>7327.6714194013548</v>
      </c>
      <c r="Z3483" s="8">
        <v>15803.284396210671</v>
      </c>
      <c r="AA3483" s="8">
        <v>15803.284396210671</v>
      </c>
      <c r="AB3483" s="7">
        <v>12585.485140560455</v>
      </c>
      <c r="AC3483" s="10">
        <v>1.0508629922323125</v>
      </c>
    </row>
    <row r="3484" spans="1:29" x14ac:dyDescent="0.6">
      <c r="A3484" s="29" t="s">
        <v>3949</v>
      </c>
      <c r="B3484" s="29" t="s">
        <v>3950</v>
      </c>
      <c r="C3484" s="5">
        <v>25</v>
      </c>
      <c r="D3484" s="5" t="s">
        <v>6124</v>
      </c>
      <c r="E3484" s="5" t="s">
        <v>6125</v>
      </c>
      <c r="F3484" s="5" t="s">
        <v>6126</v>
      </c>
      <c r="G3484" s="4" t="s">
        <v>14600</v>
      </c>
      <c r="H3484" s="4" t="s">
        <v>14599</v>
      </c>
      <c r="I3484" s="29" t="s">
        <v>15959</v>
      </c>
      <c r="J3484" s="29" t="s">
        <v>15960</v>
      </c>
      <c r="K3484" s="27">
        <v>104</v>
      </c>
      <c r="L3484" s="6" t="s">
        <v>6922</v>
      </c>
      <c r="M3484" s="5" t="s">
        <v>6923</v>
      </c>
      <c r="N3484" s="7">
        <v>9779.666015625</v>
      </c>
      <c r="O3484" s="8">
        <v>8519.1474609375</v>
      </c>
      <c r="P3484" s="8">
        <v>7792.7197265625</v>
      </c>
      <c r="Q3484" s="8">
        <v>5968.7333984375</v>
      </c>
      <c r="R3484" s="8">
        <v>10904.837890625</v>
      </c>
      <c r="S3484" s="8">
        <v>8189.7515498283256</v>
      </c>
      <c r="T3484" s="11">
        <v>1.0590064525604248</v>
      </c>
      <c r="U3484" s="11">
        <v>1.0013042688369751</v>
      </c>
      <c r="V3484" s="28">
        <f t="shared" si="108"/>
        <v>10356.729414432775</v>
      </c>
      <c r="W3484" s="28">
        <f t="shared" si="109"/>
        <v>9792.4213292452041</v>
      </c>
      <c r="X3484" s="8">
        <v>8895.767578125</v>
      </c>
      <c r="Y3484" s="8">
        <v>6043.6471615756536</v>
      </c>
      <c r="Z3484" s="8">
        <v>10695.36074368765</v>
      </c>
      <c r="AA3484" s="8">
        <v>10695.36074368765</v>
      </c>
      <c r="AB3484" s="7">
        <v>8517.6157270757321</v>
      </c>
      <c r="AC3484" s="10">
        <v>0.87095159624747032</v>
      </c>
    </row>
    <row r="3485" spans="1:29" x14ac:dyDescent="0.6">
      <c r="A3485" s="29" t="s">
        <v>3949</v>
      </c>
      <c r="B3485" s="29" t="s">
        <v>3950</v>
      </c>
      <c r="C3485" s="5">
        <v>25</v>
      </c>
      <c r="D3485" s="5" t="s">
        <v>6124</v>
      </c>
      <c r="E3485" s="5" t="s">
        <v>6125</v>
      </c>
      <c r="F3485" s="5" t="s">
        <v>6126</v>
      </c>
      <c r="G3485" s="4" t="s">
        <v>14600</v>
      </c>
      <c r="H3485" s="4" t="s">
        <v>14599</v>
      </c>
      <c r="I3485" s="29" t="s">
        <v>15969</v>
      </c>
      <c r="J3485" s="29" t="s">
        <v>15970</v>
      </c>
      <c r="K3485" s="27">
        <v>104</v>
      </c>
      <c r="L3485" s="6" t="s">
        <v>6924</v>
      </c>
      <c r="M3485" s="5" t="s">
        <v>6925</v>
      </c>
      <c r="N3485" s="7">
        <v>8722.75</v>
      </c>
      <c r="O3485" s="8">
        <v>10108.970703125</v>
      </c>
      <c r="P3485" s="8">
        <v>10461.2919921875</v>
      </c>
      <c r="Q3485" s="8">
        <v>6709.6953125</v>
      </c>
      <c r="R3485" s="8">
        <v>8195.3779296875</v>
      </c>
      <c r="S3485" s="8">
        <v>9542.4464633678217</v>
      </c>
      <c r="T3485" s="11">
        <v>1.0590064525604248</v>
      </c>
      <c r="U3485" s="11">
        <v>1.0013042688369751</v>
      </c>
      <c r="V3485" s="28">
        <f t="shared" si="108"/>
        <v>9237.4485340714455</v>
      </c>
      <c r="W3485" s="28">
        <f t="shared" si="109"/>
        <v>8734.1268109977245</v>
      </c>
      <c r="X3485" s="8">
        <v>9564.3505859375</v>
      </c>
      <c r="Y3485" s="8">
        <v>6376.8438959800324</v>
      </c>
      <c r="Z3485" s="8">
        <v>12264.513738936555</v>
      </c>
      <c r="AA3485" s="8">
        <v>12264.513738936555</v>
      </c>
      <c r="AB3485" s="7">
        <v>9767.2642944144536</v>
      </c>
      <c r="AC3485" s="10">
        <v>1.1197459854305643</v>
      </c>
    </row>
    <row r="3486" spans="1:29" x14ac:dyDescent="0.6">
      <c r="A3486" s="29" t="s">
        <v>3949</v>
      </c>
      <c r="B3486" s="29" t="s">
        <v>3950</v>
      </c>
      <c r="C3486" s="5">
        <v>25</v>
      </c>
      <c r="D3486" s="5" t="s">
        <v>6124</v>
      </c>
      <c r="E3486" s="5" t="s">
        <v>6125</v>
      </c>
      <c r="F3486" s="5" t="s">
        <v>6126</v>
      </c>
      <c r="G3486" s="4" t="s">
        <v>14600</v>
      </c>
      <c r="H3486" s="4" t="s">
        <v>14599</v>
      </c>
      <c r="I3486" s="29" t="s">
        <v>15967</v>
      </c>
      <c r="J3486" s="29" t="s">
        <v>15968</v>
      </c>
      <c r="K3486" s="27">
        <v>104</v>
      </c>
      <c r="L3486" s="6" t="s">
        <v>6926</v>
      </c>
      <c r="M3486" s="5" t="s">
        <v>6927</v>
      </c>
      <c r="N3486" s="7">
        <v>8872.33203125</v>
      </c>
      <c r="O3486" s="8">
        <v>8732.3232421875</v>
      </c>
      <c r="P3486" s="8">
        <v>9638.1318359375</v>
      </c>
      <c r="Q3486" s="8">
        <v>6310.4951171875</v>
      </c>
      <c r="R3486" s="8">
        <v>9394.791015625</v>
      </c>
      <c r="S3486" s="8">
        <v>8455.0953463521564</v>
      </c>
      <c r="T3486" s="11">
        <v>1.0590064525604248</v>
      </c>
      <c r="U3486" s="11">
        <v>1.0013042688369751</v>
      </c>
      <c r="V3486" s="28">
        <f t="shared" si="108"/>
        <v>9395.8568703522906</v>
      </c>
      <c r="W3486" s="28">
        <f t="shared" si="109"/>
        <v>8883.9039374296553</v>
      </c>
      <c r="X3486" s="8">
        <v>8687.662109375</v>
      </c>
      <c r="Y3486" s="8">
        <v>6251.3586753955187</v>
      </c>
      <c r="Z3486" s="8">
        <v>10975.899373814687</v>
      </c>
      <c r="AA3486" s="8">
        <v>10975.899373814687</v>
      </c>
      <c r="AB3486" s="7">
        <v>8741.0322443196801</v>
      </c>
      <c r="AC3486" s="10">
        <v>0.98520120905441122</v>
      </c>
    </row>
    <row r="3487" spans="1:29" x14ac:dyDescent="0.6">
      <c r="A3487" s="29" t="s">
        <v>3949</v>
      </c>
      <c r="B3487" s="29" t="s">
        <v>3950</v>
      </c>
      <c r="C3487" s="5">
        <v>25</v>
      </c>
      <c r="D3487" s="5" t="s">
        <v>6124</v>
      </c>
      <c r="E3487" s="5" t="s">
        <v>6125</v>
      </c>
      <c r="F3487" s="5" t="s">
        <v>6126</v>
      </c>
      <c r="G3487" s="4" t="s">
        <v>14600</v>
      </c>
      <c r="H3487" s="4" t="s">
        <v>14599</v>
      </c>
      <c r="I3487" s="29" t="s">
        <v>15965</v>
      </c>
      <c r="J3487" s="29" t="s">
        <v>15966</v>
      </c>
      <c r="K3487" s="27">
        <v>104</v>
      </c>
      <c r="L3487" s="6" t="s">
        <v>6928</v>
      </c>
      <c r="M3487" s="5" t="s">
        <v>6929</v>
      </c>
      <c r="N3487" s="7">
        <v>7341.8330078125</v>
      </c>
      <c r="O3487" s="8">
        <v>6989.14501953125</v>
      </c>
      <c r="P3487" s="8">
        <v>7156.33544921875</v>
      </c>
      <c r="Q3487" s="8">
        <v>5327.11572265625</v>
      </c>
      <c r="R3487" s="8">
        <v>9384.255859375</v>
      </c>
      <c r="S3487" s="8">
        <v>6850.5863442503123</v>
      </c>
      <c r="T3487" s="11">
        <v>1.0590064525604248</v>
      </c>
      <c r="U3487" s="11">
        <v>1.0013042688369751</v>
      </c>
      <c r="V3487" s="28">
        <f t="shared" si="108"/>
        <v>7775.0485288945492</v>
      </c>
      <c r="W3487" s="28">
        <f t="shared" si="109"/>
        <v>7351.408731810865</v>
      </c>
      <c r="X3487" s="8">
        <v>7386.98583984375</v>
      </c>
      <c r="Y3487" s="8">
        <v>5107.6107351263954</v>
      </c>
      <c r="Z3487" s="8">
        <v>8946.0488624658483</v>
      </c>
      <c r="AA3487" s="8">
        <v>8946.0488624658483</v>
      </c>
      <c r="AB3487" s="7">
        <v>7124.4914792705194</v>
      </c>
      <c r="AC3487" s="10">
        <v>0.97039683028601909</v>
      </c>
    </row>
    <row r="3488" spans="1:29" x14ac:dyDescent="0.6">
      <c r="A3488" s="29" t="s">
        <v>3949</v>
      </c>
      <c r="B3488" s="29" t="s">
        <v>3950</v>
      </c>
      <c r="C3488" s="5">
        <v>25</v>
      </c>
      <c r="D3488" s="5" t="s">
        <v>6124</v>
      </c>
      <c r="E3488" s="5" t="s">
        <v>6125</v>
      </c>
      <c r="F3488" s="5" t="s">
        <v>6126</v>
      </c>
      <c r="G3488" s="4" t="s">
        <v>14600</v>
      </c>
      <c r="H3488" s="4" t="s">
        <v>14599</v>
      </c>
      <c r="I3488" s="29" t="s">
        <v>15969</v>
      </c>
      <c r="J3488" s="29" t="s">
        <v>15970</v>
      </c>
      <c r="K3488" s="27">
        <v>104</v>
      </c>
      <c r="L3488" s="6" t="s">
        <v>6930</v>
      </c>
      <c r="M3488" s="5" t="s">
        <v>6931</v>
      </c>
      <c r="N3488" s="7">
        <v>11477.333984375</v>
      </c>
      <c r="O3488" s="8">
        <v>9614.6806640625</v>
      </c>
      <c r="P3488" s="8">
        <v>6163.720703125</v>
      </c>
      <c r="Q3488" s="8">
        <v>7034.30224609375</v>
      </c>
      <c r="R3488" s="8">
        <v>12659.021484375</v>
      </c>
      <c r="S3488" s="8">
        <v>9133.4864461758989</v>
      </c>
      <c r="T3488" s="11">
        <v>1.0590064525604248</v>
      </c>
      <c r="U3488" s="11">
        <v>1.0013042688369751</v>
      </c>
      <c r="V3488" s="28">
        <f t="shared" si="108"/>
        <v>12154.570747644175</v>
      </c>
      <c r="W3488" s="28">
        <f t="shared" si="109"/>
        <v>11492.303513422376</v>
      </c>
      <c r="X3488" s="8">
        <v>8574.7802734375</v>
      </c>
      <c r="Y3488" s="8">
        <v>8080.9556958689209</v>
      </c>
      <c r="Z3488" s="8">
        <v>11922.784458900187</v>
      </c>
      <c r="AA3488" s="8">
        <v>11922.784458900187</v>
      </c>
      <c r="AB3488" s="7">
        <v>9495.1165137275857</v>
      </c>
      <c r="AC3488" s="10">
        <v>0.82729286493309651</v>
      </c>
    </row>
    <row r="3489" spans="1:29" x14ac:dyDescent="0.6">
      <c r="A3489" s="29" t="s">
        <v>3949</v>
      </c>
      <c r="B3489" s="29" t="s">
        <v>3950</v>
      </c>
      <c r="C3489" s="5">
        <v>25</v>
      </c>
      <c r="D3489" s="5" t="s">
        <v>6124</v>
      </c>
      <c r="E3489" s="5" t="s">
        <v>6125</v>
      </c>
      <c r="F3489" s="5" t="s">
        <v>6126</v>
      </c>
      <c r="G3489" s="4" t="s">
        <v>14600</v>
      </c>
      <c r="H3489" s="4" t="s">
        <v>14599</v>
      </c>
      <c r="I3489" s="29" t="s">
        <v>15959</v>
      </c>
      <c r="J3489" s="29" t="s">
        <v>15960</v>
      </c>
      <c r="K3489" s="27">
        <v>104</v>
      </c>
      <c r="L3489" s="6" t="s">
        <v>6932</v>
      </c>
      <c r="M3489" s="5" t="s">
        <v>6933</v>
      </c>
      <c r="N3489" s="7">
        <v>10353.916015625</v>
      </c>
      <c r="O3489" s="8">
        <v>9565.9072265625</v>
      </c>
      <c r="P3489" s="8">
        <v>9673.9833984375</v>
      </c>
      <c r="Q3489" s="8">
        <v>6737.13818359375</v>
      </c>
      <c r="R3489" s="8">
        <v>9327.76953125</v>
      </c>
      <c r="S3489" s="8">
        <v>9139.0116285696386</v>
      </c>
      <c r="T3489" s="11">
        <v>1.0590064525604248</v>
      </c>
      <c r="U3489" s="11">
        <v>1.0013042688369751</v>
      </c>
      <c r="V3489" s="28">
        <f t="shared" si="108"/>
        <v>10964.863869815599</v>
      </c>
      <c r="W3489" s="28">
        <f t="shared" si="109"/>
        <v>10367.420305624837</v>
      </c>
      <c r="X3489" s="8">
        <v>10051.4482421875</v>
      </c>
      <c r="Y3489" s="8">
        <v>6668.5327728896264</v>
      </c>
      <c r="Z3489" s="8">
        <v>11941.951868436279</v>
      </c>
      <c r="AA3489" s="8">
        <v>11941.951868436279</v>
      </c>
      <c r="AB3489" s="7">
        <v>9510.3811347931514</v>
      </c>
      <c r="AC3489" s="10">
        <v>0.9185298702868675</v>
      </c>
    </row>
    <row r="3490" spans="1:29" x14ac:dyDescent="0.6">
      <c r="A3490" s="29" t="s">
        <v>3949</v>
      </c>
      <c r="B3490" s="29" t="s">
        <v>3950</v>
      </c>
      <c r="C3490" s="5">
        <v>25</v>
      </c>
      <c r="D3490" s="5" t="s">
        <v>6124</v>
      </c>
      <c r="E3490" s="5" t="s">
        <v>6125</v>
      </c>
      <c r="F3490" s="5" t="s">
        <v>6126</v>
      </c>
      <c r="G3490" s="4" t="s">
        <v>14600</v>
      </c>
      <c r="H3490" s="4" t="s">
        <v>14599</v>
      </c>
      <c r="I3490" s="29" t="s">
        <v>15963</v>
      </c>
      <c r="J3490" s="29" t="s">
        <v>15964</v>
      </c>
      <c r="K3490" s="27">
        <v>104</v>
      </c>
      <c r="L3490" s="6" t="s">
        <v>6934</v>
      </c>
      <c r="M3490" s="5" t="s">
        <v>6935</v>
      </c>
      <c r="N3490" s="7">
        <v>10023.25</v>
      </c>
      <c r="O3490" s="8">
        <v>11075.373046875</v>
      </c>
      <c r="P3490" s="8">
        <v>11249.16015625</v>
      </c>
      <c r="Q3490" s="8">
        <v>10041.876953125</v>
      </c>
      <c r="R3490" s="8">
        <v>12205.88671875</v>
      </c>
      <c r="S3490" s="8">
        <v>10978.742538787534</v>
      </c>
      <c r="T3490" s="11">
        <v>1.0590064525604248</v>
      </c>
      <c r="U3490" s="11">
        <v>1.0013042688369751</v>
      </c>
      <c r="V3490" s="28">
        <f t="shared" si="108"/>
        <v>10614.686425626278</v>
      </c>
      <c r="W3490" s="28">
        <f t="shared" si="109"/>
        <v>10036.323012620211</v>
      </c>
      <c r="X3490" s="8">
        <v>10109.166015625</v>
      </c>
      <c r="Y3490" s="8">
        <v>10482.988254201069</v>
      </c>
      <c r="Z3490" s="8">
        <v>14406.872737449508</v>
      </c>
      <c r="AA3490" s="8">
        <v>14406.872737449508</v>
      </c>
      <c r="AB3490" s="7">
        <v>11473.40503487951</v>
      </c>
      <c r="AC3490" s="10">
        <v>1.144679124523434</v>
      </c>
    </row>
    <row r="3491" spans="1:29" x14ac:dyDescent="0.6">
      <c r="A3491" s="29" t="s">
        <v>3949</v>
      </c>
      <c r="B3491" s="29" t="s">
        <v>3950</v>
      </c>
      <c r="C3491" s="5">
        <v>25</v>
      </c>
      <c r="D3491" s="5" t="s">
        <v>6124</v>
      </c>
      <c r="E3491" s="5" t="s">
        <v>6125</v>
      </c>
      <c r="F3491" s="5" t="s">
        <v>6126</v>
      </c>
      <c r="G3491" s="4" t="s">
        <v>14600</v>
      </c>
      <c r="H3491" s="4" t="s">
        <v>14599</v>
      </c>
      <c r="I3491" s="29" t="s">
        <v>15959</v>
      </c>
      <c r="J3491" s="29" t="s">
        <v>15960</v>
      </c>
      <c r="K3491" s="27">
        <v>104</v>
      </c>
      <c r="L3491" s="6" t="s">
        <v>6936</v>
      </c>
      <c r="M3491" s="5" t="s">
        <v>6937</v>
      </c>
      <c r="N3491" s="7">
        <v>6222.41650390625</v>
      </c>
      <c r="O3491" s="8">
        <v>5082.341796875</v>
      </c>
      <c r="P3491" s="8">
        <v>3504.91650390625</v>
      </c>
      <c r="Q3491" s="8">
        <v>3374.984130859375</v>
      </c>
      <c r="R3491" s="8">
        <v>5471.44921875</v>
      </c>
      <c r="S3491" s="8">
        <v>4741.5214992525007</v>
      </c>
      <c r="T3491" s="11">
        <v>1.0590064525604248</v>
      </c>
      <c r="U3491" s="11">
        <v>1.0013042688369751</v>
      </c>
      <c r="V3491" s="28">
        <f t="shared" si="108"/>
        <v>6589.5792281551985</v>
      </c>
      <c r="W3491" s="28">
        <f t="shared" si="109"/>
        <v>6230.5322078429745</v>
      </c>
      <c r="X3491" s="8">
        <v>5194.7041015625</v>
      </c>
      <c r="Y3491" s="8">
        <v>3858.6762091492787</v>
      </c>
      <c r="Z3491" s="8">
        <v>6246.012085425803</v>
      </c>
      <c r="AA3491" s="8">
        <v>6246.012085425803</v>
      </c>
      <c r="AB3491" s="7">
        <v>4974.2249976679805</v>
      </c>
      <c r="AC3491" s="10">
        <v>0.79940405701632289</v>
      </c>
    </row>
    <row r="3492" spans="1:29" x14ac:dyDescent="0.6">
      <c r="A3492" s="29" t="s">
        <v>3949</v>
      </c>
      <c r="B3492" s="29" t="s">
        <v>3950</v>
      </c>
      <c r="C3492" s="5">
        <v>25</v>
      </c>
      <c r="D3492" s="5" t="s">
        <v>6124</v>
      </c>
      <c r="E3492" s="5" t="s">
        <v>6125</v>
      </c>
      <c r="F3492" s="5" t="s">
        <v>6126</v>
      </c>
      <c r="G3492" s="4" t="s">
        <v>14600</v>
      </c>
      <c r="H3492" s="4" t="s">
        <v>14599</v>
      </c>
      <c r="I3492" s="29" t="s">
        <v>15959</v>
      </c>
      <c r="J3492" s="29" t="s">
        <v>15960</v>
      </c>
      <c r="K3492" s="27">
        <v>104</v>
      </c>
      <c r="L3492" s="6" t="s">
        <v>6938</v>
      </c>
      <c r="M3492" s="5" t="s">
        <v>6939</v>
      </c>
      <c r="N3492" s="7">
        <v>14239.166015625</v>
      </c>
      <c r="O3492" s="8">
        <v>12757.6689453125</v>
      </c>
      <c r="P3492" s="8">
        <v>11893.2275390625</v>
      </c>
      <c r="Q3492" s="8">
        <v>8520.1083984375</v>
      </c>
      <c r="R3492" s="8">
        <v>12971.47265625</v>
      </c>
      <c r="S3492" s="8">
        <v>12076.110499271379</v>
      </c>
      <c r="T3492" s="11">
        <v>1.0590064525604248</v>
      </c>
      <c r="U3492" s="11">
        <v>1.0013042688369751</v>
      </c>
      <c r="V3492" s="28">
        <f t="shared" si="108"/>
        <v>15079.36868962599</v>
      </c>
      <c r="W3492" s="28">
        <f t="shared" si="109"/>
        <v>14257.737716123695</v>
      </c>
      <c r="X3492" s="8">
        <v>13105.5732421875</v>
      </c>
      <c r="Y3492" s="8">
        <v>8972.1389085828177</v>
      </c>
      <c r="Z3492" s="8">
        <v>15777.198974662622</v>
      </c>
      <c r="AA3492" s="8">
        <v>15777.198974662622</v>
      </c>
      <c r="AB3492" s="7">
        <v>12564.711124409929</v>
      </c>
      <c r="AC3492" s="10">
        <v>0.8824049885100258</v>
      </c>
    </row>
    <row r="3493" spans="1:29" x14ac:dyDescent="0.6">
      <c r="A3493" s="29" t="s">
        <v>3949</v>
      </c>
      <c r="B3493" s="29" t="s">
        <v>3950</v>
      </c>
      <c r="C3493" s="5">
        <v>25</v>
      </c>
      <c r="D3493" s="5" t="s">
        <v>6124</v>
      </c>
      <c r="E3493" s="5" t="s">
        <v>6125</v>
      </c>
      <c r="F3493" s="5" t="s">
        <v>6126</v>
      </c>
      <c r="G3493" s="4" t="s">
        <v>14600</v>
      </c>
      <c r="H3493" s="4" t="s">
        <v>14599</v>
      </c>
      <c r="I3493" s="29" t="s">
        <v>15969</v>
      </c>
      <c r="J3493" s="29" t="s">
        <v>15970</v>
      </c>
      <c r="K3493" s="27">
        <v>104</v>
      </c>
      <c r="L3493" s="6" t="s">
        <v>6940</v>
      </c>
      <c r="M3493" s="5" t="s">
        <v>6941</v>
      </c>
      <c r="N3493" s="7">
        <v>13372.75</v>
      </c>
      <c r="O3493" s="8">
        <v>15365.3447265625</v>
      </c>
      <c r="P3493" s="8">
        <v>15966.3369140625</v>
      </c>
      <c r="Q3493" s="8">
        <v>14012.458984375</v>
      </c>
      <c r="R3493" s="8">
        <v>16090.4462890625</v>
      </c>
      <c r="S3493" s="8">
        <v>15231.362529087615</v>
      </c>
      <c r="T3493" s="11">
        <v>1.0590064525604248</v>
      </c>
      <c r="U3493" s="11">
        <v>1.0013042688369751</v>
      </c>
      <c r="V3493" s="28">
        <f t="shared" si="108"/>
        <v>14161.828538477421</v>
      </c>
      <c r="W3493" s="28">
        <f t="shared" si="109"/>
        <v>13390.191661089659</v>
      </c>
      <c r="X3493" s="8">
        <v>14156.314453125</v>
      </c>
      <c r="Y3493" s="8">
        <v>14564.44692568302</v>
      </c>
      <c r="Z3493" s="8">
        <v>20008.036474615001</v>
      </c>
      <c r="AA3493" s="8">
        <v>20008.036474615001</v>
      </c>
      <c r="AB3493" s="7">
        <v>15934.083031717013</v>
      </c>
      <c r="AC3493" s="10">
        <v>1.191533755713448</v>
      </c>
    </row>
    <row r="3494" spans="1:29" x14ac:dyDescent="0.6">
      <c r="A3494" s="29" t="s">
        <v>3949</v>
      </c>
      <c r="B3494" s="29" t="s">
        <v>3950</v>
      </c>
      <c r="C3494" s="5">
        <v>25</v>
      </c>
      <c r="D3494" s="5" t="s">
        <v>6124</v>
      </c>
      <c r="E3494" s="5" t="s">
        <v>6125</v>
      </c>
      <c r="F3494" s="5" t="s">
        <v>6126</v>
      </c>
      <c r="G3494" s="4" t="s">
        <v>14600</v>
      </c>
      <c r="H3494" s="4" t="s">
        <v>14599</v>
      </c>
      <c r="I3494" s="29" t="s">
        <v>15961</v>
      </c>
      <c r="J3494" s="29" t="s">
        <v>15962</v>
      </c>
      <c r="K3494" s="27">
        <v>104</v>
      </c>
      <c r="L3494" s="6" t="s">
        <v>6942</v>
      </c>
      <c r="M3494" s="5" t="s">
        <v>6943</v>
      </c>
      <c r="N3494" s="7">
        <v>7676.9169921875</v>
      </c>
      <c r="O3494" s="8">
        <v>7457.3896484375</v>
      </c>
      <c r="P3494" s="8">
        <v>8084.033203125</v>
      </c>
      <c r="Q3494" s="8">
        <v>5082.0615234375</v>
      </c>
      <c r="R3494" s="8">
        <v>5901.9619140625</v>
      </c>
      <c r="S3494" s="8">
        <v>7076.8255756094941</v>
      </c>
      <c r="T3494" s="11">
        <v>1.0590064525604248</v>
      </c>
      <c r="U3494" s="11">
        <v>1.0013042688369751</v>
      </c>
      <c r="V3494" s="28">
        <f t="shared" si="108"/>
        <v>8129.9046304973308</v>
      </c>
      <c r="W3494" s="28">
        <f t="shared" si="109"/>
        <v>7686.9297557844548</v>
      </c>
      <c r="X3494" s="8">
        <v>7796.97021484375</v>
      </c>
      <c r="Y3494" s="8">
        <v>4252.0307243473271</v>
      </c>
      <c r="Z3494" s="8">
        <v>9127.9654520583335</v>
      </c>
      <c r="AA3494" s="8">
        <v>9127.9654520583335</v>
      </c>
      <c r="AB3494" s="7">
        <v>7269.366967032206</v>
      </c>
      <c r="AC3494" s="10">
        <v>0.94691227929518562</v>
      </c>
    </row>
    <row r="3495" spans="1:29" x14ac:dyDescent="0.6">
      <c r="A3495" s="29" t="s">
        <v>3949</v>
      </c>
      <c r="B3495" s="29" t="s">
        <v>3950</v>
      </c>
      <c r="C3495" s="5">
        <v>25</v>
      </c>
      <c r="D3495" s="5" t="s">
        <v>6124</v>
      </c>
      <c r="E3495" s="5" t="s">
        <v>6125</v>
      </c>
      <c r="F3495" s="5" t="s">
        <v>6126</v>
      </c>
      <c r="G3495" s="4" t="s">
        <v>14600</v>
      </c>
      <c r="H3495" s="4" t="s">
        <v>14599</v>
      </c>
      <c r="I3495" s="29" t="s">
        <v>15967</v>
      </c>
      <c r="J3495" s="29" t="s">
        <v>15968</v>
      </c>
      <c r="K3495" s="27">
        <v>104</v>
      </c>
      <c r="L3495" s="6" t="s">
        <v>6944</v>
      </c>
      <c r="M3495" s="5" t="s">
        <v>6945</v>
      </c>
      <c r="N3495" s="7">
        <v>11100.91796875</v>
      </c>
      <c r="O3495" s="8">
        <v>9078.5087890625</v>
      </c>
      <c r="P3495" s="8">
        <v>9341.1064453125</v>
      </c>
      <c r="Q3495" s="8">
        <v>6966.33251953125</v>
      </c>
      <c r="R3495" s="8">
        <v>12357.9931640625</v>
      </c>
      <c r="S3495" s="8">
        <v>8915.4560894116294</v>
      </c>
      <c r="T3495" s="11">
        <v>1.0590064525604248</v>
      </c>
      <c r="U3495" s="11">
        <v>1.0013042688369751</v>
      </c>
      <c r="V3495" s="28">
        <f t="shared" si="108"/>
        <v>11755.943758250214</v>
      </c>
      <c r="W3495" s="28">
        <f t="shared" si="109"/>
        <v>11115.396550118458</v>
      </c>
      <c r="X3495" s="8">
        <v>9383.423828125</v>
      </c>
      <c r="Y3495" s="8">
        <v>7675.9098662368779</v>
      </c>
      <c r="Z3495" s="8">
        <v>11747.925974552152</v>
      </c>
      <c r="AA3495" s="8">
        <v>11747.925974552152</v>
      </c>
      <c r="AB3495" s="7">
        <v>9355.8619890801147</v>
      </c>
      <c r="AC3495" s="10">
        <v>0.842800749939567</v>
      </c>
    </row>
    <row r="3496" spans="1:29" x14ac:dyDescent="0.6">
      <c r="A3496" s="29" t="s">
        <v>3949</v>
      </c>
      <c r="B3496" s="29" t="s">
        <v>3950</v>
      </c>
      <c r="C3496" s="5">
        <v>25</v>
      </c>
      <c r="D3496" s="5" t="s">
        <v>6124</v>
      </c>
      <c r="E3496" s="5" t="s">
        <v>6125</v>
      </c>
      <c r="F3496" s="5" t="s">
        <v>6126</v>
      </c>
      <c r="G3496" s="4" t="s">
        <v>14600</v>
      </c>
      <c r="H3496" s="4" t="s">
        <v>14599</v>
      </c>
      <c r="I3496" s="29" t="s">
        <v>15967</v>
      </c>
      <c r="J3496" s="29" t="s">
        <v>15968</v>
      </c>
      <c r="K3496" s="27">
        <v>104</v>
      </c>
      <c r="L3496" s="6" t="s">
        <v>6946</v>
      </c>
      <c r="M3496" s="5" t="s">
        <v>6947</v>
      </c>
      <c r="N3496" s="7">
        <v>11087.9169921875</v>
      </c>
      <c r="O3496" s="8">
        <v>11076.380859375</v>
      </c>
      <c r="P3496" s="8">
        <v>10624.5439453125</v>
      </c>
      <c r="Q3496" s="8">
        <v>10559.0537109375</v>
      </c>
      <c r="R3496" s="8">
        <v>12366.505859375</v>
      </c>
      <c r="S3496" s="8">
        <v>11023.623921410071</v>
      </c>
      <c r="T3496" s="11">
        <v>1.0590064525604248</v>
      </c>
      <c r="U3496" s="11">
        <v>1.0013042688369751</v>
      </c>
      <c r="V3496" s="28">
        <f t="shared" si="108"/>
        <v>11742.17564018094</v>
      </c>
      <c r="W3496" s="28">
        <f t="shared" si="109"/>
        <v>11102.378616787377</v>
      </c>
      <c r="X3496" s="8">
        <v>10687.66015625</v>
      </c>
      <c r="Y3496" s="8">
        <v>8160.7123685017032</v>
      </c>
      <c r="Z3496" s="8">
        <v>14224.561636158272</v>
      </c>
      <c r="AA3496" s="8">
        <v>14224.561636158272</v>
      </c>
      <c r="AB3496" s="7">
        <v>11328.21536425571</v>
      </c>
      <c r="AC3496" s="10">
        <v>1.0216720933460741</v>
      </c>
    </row>
    <row r="3497" spans="1:29" x14ac:dyDescent="0.6">
      <c r="A3497" s="29" t="s">
        <v>3949</v>
      </c>
      <c r="B3497" s="29" t="s">
        <v>3950</v>
      </c>
      <c r="C3497" s="5">
        <v>25</v>
      </c>
      <c r="D3497" s="5" t="s">
        <v>6124</v>
      </c>
      <c r="E3497" s="5" t="s">
        <v>6125</v>
      </c>
      <c r="F3497" s="5" t="s">
        <v>6126</v>
      </c>
      <c r="G3497" s="4" t="s">
        <v>14600</v>
      </c>
      <c r="H3497" s="4" t="s">
        <v>14599</v>
      </c>
      <c r="I3497" s="29" t="s">
        <v>15967</v>
      </c>
      <c r="J3497" s="29" t="s">
        <v>15968</v>
      </c>
      <c r="K3497" s="27">
        <v>104</v>
      </c>
      <c r="L3497" s="6" t="s">
        <v>6948</v>
      </c>
      <c r="M3497" s="5" t="s">
        <v>6949</v>
      </c>
      <c r="N3497" s="7">
        <v>4771.1669921875</v>
      </c>
      <c r="O3497" s="8">
        <v>3953.07080078125</v>
      </c>
      <c r="P3497" s="8">
        <v>3897.974365234375</v>
      </c>
      <c r="Q3497" s="8">
        <v>2548.674072265625</v>
      </c>
      <c r="R3497" s="8">
        <v>5226.62548828125</v>
      </c>
      <c r="S3497" s="8">
        <v>3792.1377214497702</v>
      </c>
      <c r="T3497" s="11">
        <v>1.0590064525604248</v>
      </c>
      <c r="U3497" s="11">
        <v>1.0013042688369751</v>
      </c>
      <c r="V3497" s="28">
        <f t="shared" si="108"/>
        <v>5052.6966309698764</v>
      </c>
      <c r="W3497" s="28">
        <f t="shared" si="109"/>
        <v>4777.3898766114144</v>
      </c>
      <c r="X3497" s="8">
        <v>4445.40087890625</v>
      </c>
      <c r="Y3497" s="8">
        <v>3500.4522155543646</v>
      </c>
      <c r="Z3497" s="8">
        <v>5090.0524739436223</v>
      </c>
      <c r="AA3497" s="8">
        <v>5090.0524739436223</v>
      </c>
      <c r="AB3497" s="7">
        <v>4053.6370902020221</v>
      </c>
      <c r="AC3497" s="10">
        <v>0.84961123700755181</v>
      </c>
    </row>
    <row r="3498" spans="1:29" x14ac:dyDescent="0.6">
      <c r="A3498" s="29" t="s">
        <v>3949</v>
      </c>
      <c r="B3498" s="29" t="s">
        <v>3950</v>
      </c>
      <c r="C3498" s="5">
        <v>25</v>
      </c>
      <c r="D3498" s="5" t="s">
        <v>6124</v>
      </c>
      <c r="E3498" s="5" t="s">
        <v>6125</v>
      </c>
      <c r="F3498" s="5" t="s">
        <v>6126</v>
      </c>
      <c r="G3498" s="4" t="s">
        <v>14600</v>
      </c>
      <c r="H3498" s="4" t="s">
        <v>14599</v>
      </c>
      <c r="I3498" s="29" t="s">
        <v>15967</v>
      </c>
      <c r="J3498" s="29" t="s">
        <v>15968</v>
      </c>
      <c r="K3498" s="27">
        <v>104</v>
      </c>
      <c r="L3498" s="6" t="s">
        <v>6950</v>
      </c>
      <c r="M3498" s="5" t="s">
        <v>394</v>
      </c>
      <c r="N3498" s="7">
        <v>7571.5</v>
      </c>
      <c r="O3498" s="8">
        <v>7113.78173828125</v>
      </c>
      <c r="P3498" s="8">
        <v>7474.1904296875</v>
      </c>
      <c r="Q3498" s="8">
        <v>5344.33056640625</v>
      </c>
      <c r="R3498" s="8">
        <v>7197.19287109375</v>
      </c>
      <c r="S3498" s="8">
        <v>6875.2109337119446</v>
      </c>
      <c r="T3498" s="11">
        <v>1.0590064525604248</v>
      </c>
      <c r="U3498" s="11">
        <v>1.0013042688369751</v>
      </c>
      <c r="V3498" s="28">
        <f t="shared" si="108"/>
        <v>8018.2673555612564</v>
      </c>
      <c r="W3498" s="28">
        <f t="shared" si="109"/>
        <v>7581.375271499157</v>
      </c>
      <c r="X3498" s="8">
        <v>7198.291015625</v>
      </c>
      <c r="Y3498" s="8">
        <v>5536.5216774851915</v>
      </c>
      <c r="Z3498" s="8">
        <v>9003.4665954987486</v>
      </c>
      <c r="AA3498" s="8">
        <v>9003.4665954987486</v>
      </c>
      <c r="AB3498" s="7">
        <v>7170.21805153062</v>
      </c>
      <c r="AC3498" s="10">
        <v>0.9470009973625596</v>
      </c>
    </row>
    <row r="3499" spans="1:29" x14ac:dyDescent="0.6">
      <c r="A3499" s="29" t="s">
        <v>3949</v>
      </c>
      <c r="B3499" s="29" t="s">
        <v>3950</v>
      </c>
      <c r="C3499" s="5">
        <v>25</v>
      </c>
      <c r="D3499" s="5" t="s">
        <v>6124</v>
      </c>
      <c r="E3499" s="5" t="s">
        <v>6125</v>
      </c>
      <c r="F3499" s="5" t="s">
        <v>6126</v>
      </c>
      <c r="G3499" s="4" t="s">
        <v>14600</v>
      </c>
      <c r="H3499" s="4" t="s">
        <v>14599</v>
      </c>
      <c r="I3499" s="29" t="s">
        <v>15969</v>
      </c>
      <c r="J3499" s="29" t="s">
        <v>15970</v>
      </c>
      <c r="K3499" s="27">
        <v>104</v>
      </c>
      <c r="L3499" s="6" t="s">
        <v>6951</v>
      </c>
      <c r="M3499" s="5" t="s">
        <v>6952</v>
      </c>
      <c r="N3499" s="7">
        <v>15033.58203125</v>
      </c>
      <c r="O3499" s="8">
        <v>13407.4453125</v>
      </c>
      <c r="P3499" s="8">
        <v>13124.771484375</v>
      </c>
      <c r="Q3499" s="8">
        <v>16207.783203125</v>
      </c>
      <c r="R3499" s="8">
        <v>22109.73828125</v>
      </c>
      <c r="S3499" s="8">
        <v>14171.5049178176</v>
      </c>
      <c r="T3499" s="11">
        <v>1.0590064525604248</v>
      </c>
      <c r="U3499" s="11">
        <v>1.0013042688369751</v>
      </c>
      <c r="V3499" s="28">
        <f t="shared" si="108"/>
        <v>15920.660376190208</v>
      </c>
      <c r="W3499" s="28">
        <f t="shared" si="109"/>
        <v>15053.189863801468</v>
      </c>
      <c r="X3499" s="8">
        <v>13607.384765625</v>
      </c>
      <c r="Y3499" s="8">
        <v>16733.440842026161</v>
      </c>
      <c r="Z3499" s="8">
        <v>19098.129168024032</v>
      </c>
      <c r="AA3499" s="8">
        <v>19098.129168024032</v>
      </c>
      <c r="AB3499" s="7">
        <v>15209.447278839341</v>
      </c>
      <c r="AC3499" s="10">
        <v>1.0116981599743677</v>
      </c>
    </row>
    <row r="3500" spans="1:29" x14ac:dyDescent="0.6">
      <c r="A3500" s="29" t="s">
        <v>3949</v>
      </c>
      <c r="B3500" s="29" t="s">
        <v>3950</v>
      </c>
      <c r="C3500" s="5">
        <v>25</v>
      </c>
      <c r="D3500" s="5" t="s">
        <v>6124</v>
      </c>
      <c r="E3500" s="5" t="s">
        <v>6125</v>
      </c>
      <c r="F3500" s="5" t="s">
        <v>6126</v>
      </c>
      <c r="G3500" s="4" t="s">
        <v>14600</v>
      </c>
      <c r="H3500" s="4" t="s">
        <v>14599</v>
      </c>
      <c r="I3500" s="29" t="s">
        <v>15965</v>
      </c>
      <c r="J3500" s="29" t="s">
        <v>15966</v>
      </c>
      <c r="K3500" s="27">
        <v>104</v>
      </c>
      <c r="L3500" s="6" t="s">
        <v>6953</v>
      </c>
      <c r="M3500" s="5" t="s">
        <v>6954</v>
      </c>
      <c r="N3500" s="7">
        <v>3861.91650390625</v>
      </c>
      <c r="O3500" s="8">
        <v>3859.268798828125</v>
      </c>
      <c r="P3500" s="8">
        <v>4616.29248046875</v>
      </c>
      <c r="Q3500" s="8">
        <v>2686.305908203125</v>
      </c>
      <c r="R3500" s="8">
        <v>3349.5849609375</v>
      </c>
      <c r="S3500" s="8">
        <v>3710.8145909183918</v>
      </c>
      <c r="T3500" s="11">
        <v>1.0590064525604248</v>
      </c>
      <c r="U3500" s="11">
        <v>1.0013042688369751</v>
      </c>
      <c r="V3500" s="28">
        <f t="shared" si="108"/>
        <v>4089.7944968863158</v>
      </c>
      <c r="W3500" s="28">
        <f t="shared" si="109"/>
        <v>3866.9534812532947</v>
      </c>
      <c r="X3500" s="8">
        <v>4286.2294921875</v>
      </c>
      <c r="Y3500" s="8">
        <v>2547.3322647274263</v>
      </c>
      <c r="Z3500" s="8">
        <v>4855.508323182984</v>
      </c>
      <c r="AA3500" s="8">
        <v>4855.508323182984</v>
      </c>
      <c r="AB3500" s="7">
        <v>3866.8498471077205</v>
      </c>
      <c r="AC3500" s="10">
        <v>1.0012774339363579</v>
      </c>
    </row>
    <row r="3501" spans="1:29" x14ac:dyDescent="0.6">
      <c r="A3501" s="29" t="s">
        <v>3949</v>
      </c>
      <c r="B3501" s="29" t="s">
        <v>3950</v>
      </c>
      <c r="C3501" s="5">
        <v>25</v>
      </c>
      <c r="D3501" s="5" t="s">
        <v>6124</v>
      </c>
      <c r="E3501" s="5" t="s">
        <v>6125</v>
      </c>
      <c r="F3501" s="5" t="s">
        <v>6126</v>
      </c>
      <c r="G3501" s="4" t="s">
        <v>14600</v>
      </c>
      <c r="H3501" s="4" t="s">
        <v>14599</v>
      </c>
      <c r="I3501" s="29" t="s">
        <v>14823</v>
      </c>
      <c r="J3501" s="29" t="s">
        <v>14823</v>
      </c>
      <c r="K3501" s="27">
        <v>104</v>
      </c>
      <c r="L3501" s="6" t="s">
        <v>6955</v>
      </c>
      <c r="M3501" s="5" t="s">
        <v>6956</v>
      </c>
      <c r="N3501" s="7">
        <v>2510.666748046875</v>
      </c>
      <c r="O3501" s="8">
        <v>2364.159423828125</v>
      </c>
      <c r="P3501" s="8">
        <v>2149.281005859375</v>
      </c>
      <c r="Q3501" s="8">
        <v>1545.297119140625</v>
      </c>
      <c r="R3501" s="8">
        <v>1431.8984375</v>
      </c>
      <c r="S3501" s="8">
        <v>2188.8277394139723</v>
      </c>
      <c r="T3501" s="11">
        <v>1.0590064525604248</v>
      </c>
      <c r="U3501" s="11">
        <v>1.0013042688369751</v>
      </c>
      <c r="V3501" s="28">
        <f t="shared" si="108"/>
        <v>2658.8122864105389</v>
      </c>
      <c r="W3501" s="28">
        <f t="shared" si="109"/>
        <v>2513.9413324463821</v>
      </c>
      <c r="X3501" s="8">
        <v>2459.256591796875</v>
      </c>
      <c r="Y3501" s="8">
        <v>1565.1373738744628</v>
      </c>
      <c r="Z3501" s="8">
        <v>2862.9543957161336</v>
      </c>
      <c r="AA3501" s="8">
        <v>2862.9543957161336</v>
      </c>
      <c r="AB3501" s="7">
        <v>2280.011490144881</v>
      </c>
      <c r="AC3501" s="10">
        <v>0.90812987901264564</v>
      </c>
    </row>
    <row r="3502" spans="1:29" x14ac:dyDescent="0.6">
      <c r="A3502" s="29" t="s">
        <v>3949</v>
      </c>
      <c r="B3502" s="29" t="s">
        <v>3950</v>
      </c>
      <c r="C3502" s="5">
        <v>25</v>
      </c>
      <c r="D3502" s="5" t="s">
        <v>6124</v>
      </c>
      <c r="E3502" s="5" t="s">
        <v>6125</v>
      </c>
      <c r="F3502" s="5" t="s">
        <v>6126</v>
      </c>
      <c r="G3502" s="4" t="s">
        <v>14600</v>
      </c>
      <c r="H3502" s="4" t="s">
        <v>14599</v>
      </c>
      <c r="I3502" s="29" t="s">
        <v>15967</v>
      </c>
      <c r="J3502" s="29" t="s">
        <v>15968</v>
      </c>
      <c r="K3502" s="27">
        <v>104</v>
      </c>
      <c r="L3502" s="6" t="s">
        <v>6957</v>
      </c>
      <c r="M3502" s="5" t="s">
        <v>6958</v>
      </c>
      <c r="N3502" s="7">
        <v>4259.41650390625</v>
      </c>
      <c r="O3502" s="8">
        <v>4205.578125</v>
      </c>
      <c r="P3502" s="8">
        <v>3874.115234375</v>
      </c>
      <c r="Q3502" s="8">
        <v>3503.0029296875</v>
      </c>
      <c r="R3502" s="8">
        <v>4220.8115234375</v>
      </c>
      <c r="S3502" s="8">
        <v>4079.6684496307166</v>
      </c>
      <c r="T3502" s="11">
        <v>1.0590064525604248</v>
      </c>
      <c r="U3502" s="11">
        <v>1.0013042688369751</v>
      </c>
      <c r="V3502" s="28">
        <f t="shared" si="108"/>
        <v>4510.7495617790846</v>
      </c>
      <c r="W3502" s="28">
        <f t="shared" si="109"/>
        <v>4264.9719281159923</v>
      </c>
      <c r="X3502" s="8">
        <v>3931.63427734375</v>
      </c>
      <c r="Y3502" s="8">
        <v>3056.7617904029557</v>
      </c>
      <c r="Z3502" s="8">
        <v>5265.9242382608409</v>
      </c>
      <c r="AA3502" s="8">
        <v>5265.9242382608409</v>
      </c>
      <c r="AB3502" s="7">
        <v>4193.6985749519417</v>
      </c>
      <c r="AC3502" s="10">
        <v>0.98457114280934033</v>
      </c>
    </row>
    <row r="3503" spans="1:29" x14ac:dyDescent="0.6">
      <c r="A3503" s="29" t="s">
        <v>3949</v>
      </c>
      <c r="B3503" s="29" t="s">
        <v>3950</v>
      </c>
      <c r="C3503" s="5">
        <v>25</v>
      </c>
      <c r="D3503" s="5" t="s">
        <v>6124</v>
      </c>
      <c r="E3503" s="5" t="s">
        <v>6125</v>
      </c>
      <c r="F3503" s="5" t="s">
        <v>6126</v>
      </c>
      <c r="G3503" s="4" t="s">
        <v>14600</v>
      </c>
      <c r="H3503" s="4" t="s">
        <v>14599</v>
      </c>
      <c r="I3503" s="29" t="s">
        <v>14823</v>
      </c>
      <c r="J3503" s="29" t="s">
        <v>14823</v>
      </c>
      <c r="K3503" s="27">
        <v>104</v>
      </c>
      <c r="L3503" s="6" t="s">
        <v>6959</v>
      </c>
      <c r="M3503" s="5" t="s">
        <v>6960</v>
      </c>
      <c r="N3503" s="7">
        <v>2155.583251953125</v>
      </c>
      <c r="O3503" s="8">
        <v>2316.4306640625</v>
      </c>
      <c r="P3503" s="8">
        <v>2250.320068359375</v>
      </c>
      <c r="Q3503" s="8">
        <v>2044.089111328125</v>
      </c>
      <c r="R3503" s="8">
        <v>6534.68115234375</v>
      </c>
      <c r="S3503" s="8">
        <v>2447.1140182668751</v>
      </c>
      <c r="T3503" s="11">
        <v>1.0590064525604248</v>
      </c>
      <c r="U3503" s="11">
        <v>1.0013042688369751</v>
      </c>
      <c r="V3503" s="28">
        <f t="shared" si="108"/>
        <v>2282.7765728495433</v>
      </c>
      <c r="W3503" s="28">
        <f t="shared" si="109"/>
        <v>2158.3947120141529</v>
      </c>
      <c r="X3503" s="8">
        <v>2238.282470703125</v>
      </c>
      <c r="Y3503" s="8">
        <v>1695.0744348321621</v>
      </c>
      <c r="Z3503" s="8">
        <v>3123.9236991306598</v>
      </c>
      <c r="AA3503" s="8">
        <v>3123.9236991306598</v>
      </c>
      <c r="AB3503" s="7">
        <v>2487.8433058561436</v>
      </c>
      <c r="AC3503" s="10">
        <v>1.1541392816083376</v>
      </c>
    </row>
    <row r="3504" spans="1:29" x14ac:dyDescent="0.6">
      <c r="A3504" s="29" t="s">
        <v>3949</v>
      </c>
      <c r="B3504" s="29" t="s">
        <v>3950</v>
      </c>
      <c r="C3504" s="5">
        <v>25</v>
      </c>
      <c r="D3504" s="5" t="s">
        <v>6124</v>
      </c>
      <c r="E3504" s="5" t="s">
        <v>6125</v>
      </c>
      <c r="F3504" s="5" t="s">
        <v>6126</v>
      </c>
      <c r="G3504" s="4" t="s">
        <v>14600</v>
      </c>
      <c r="H3504" s="4" t="s">
        <v>14599</v>
      </c>
      <c r="I3504" s="29" t="s">
        <v>15969</v>
      </c>
      <c r="J3504" s="29" t="s">
        <v>15970</v>
      </c>
      <c r="K3504" s="27">
        <v>104</v>
      </c>
      <c r="L3504" s="6" t="s">
        <v>6961</v>
      </c>
      <c r="M3504" s="5" t="s">
        <v>6962</v>
      </c>
      <c r="N3504" s="7">
        <v>3120.5</v>
      </c>
      <c r="O3504" s="8">
        <v>3184.9580078125</v>
      </c>
      <c r="P3504" s="8">
        <v>4683.0654296875</v>
      </c>
      <c r="Q3504" s="8">
        <v>2870.538818359375</v>
      </c>
      <c r="R3504" s="8">
        <v>3046.6181640625</v>
      </c>
      <c r="S3504" s="8">
        <v>3228.1638424731227</v>
      </c>
      <c r="T3504" s="11">
        <v>1.0590064525604248</v>
      </c>
      <c r="U3504" s="11">
        <v>1.0013042688369751</v>
      </c>
      <c r="V3504" s="28">
        <f t="shared" si="108"/>
        <v>3304.6296352148056</v>
      </c>
      <c r="W3504" s="28">
        <f t="shared" si="109"/>
        <v>3124.5699709057808</v>
      </c>
      <c r="X3504" s="8">
        <v>3699.865478515625</v>
      </c>
      <c r="Y3504" s="8">
        <v>3686.1524419905127</v>
      </c>
      <c r="Z3504" s="8">
        <v>4415.4284872623375</v>
      </c>
      <c r="AA3504" s="8">
        <v>4415.4284872623375</v>
      </c>
      <c r="AB3504" s="7">
        <v>3516.3772430098256</v>
      </c>
      <c r="AC3504" s="10">
        <v>1.1268634010606715</v>
      </c>
    </row>
    <row r="3505" spans="1:29" x14ac:dyDescent="0.6">
      <c r="A3505" s="29" t="s">
        <v>3949</v>
      </c>
      <c r="B3505" s="29" t="s">
        <v>3950</v>
      </c>
      <c r="C3505" s="5">
        <v>25</v>
      </c>
      <c r="D3505" s="5" t="s">
        <v>6124</v>
      </c>
      <c r="E3505" s="5" t="s">
        <v>6125</v>
      </c>
      <c r="F3505" s="5" t="s">
        <v>6126</v>
      </c>
      <c r="G3505" s="4" t="s">
        <v>14600</v>
      </c>
      <c r="H3505" s="4" t="s">
        <v>14599</v>
      </c>
      <c r="I3505" s="29" t="s">
        <v>15965</v>
      </c>
      <c r="J3505" s="29" t="s">
        <v>15966</v>
      </c>
      <c r="K3505" s="27">
        <v>104</v>
      </c>
      <c r="L3505" s="6" t="s">
        <v>6963</v>
      </c>
      <c r="M3505" s="5" t="s">
        <v>6964</v>
      </c>
      <c r="N3505" s="7">
        <v>5311.666015625</v>
      </c>
      <c r="O3505" s="8">
        <v>6519.5751953125</v>
      </c>
      <c r="P3505" s="8">
        <v>7300.18017578125</v>
      </c>
      <c r="Q3505" s="8">
        <v>6200.22705078125</v>
      </c>
      <c r="R3505" s="8">
        <v>4023.254638671875</v>
      </c>
      <c r="S3505" s="8">
        <v>6417.7875148245739</v>
      </c>
      <c r="T3505" s="11">
        <v>1.0590064525604248</v>
      </c>
      <c r="U3505" s="11">
        <v>1.0013042688369751</v>
      </c>
      <c r="V3505" s="28">
        <f t="shared" si="108"/>
        <v>5625.0885843927972</v>
      </c>
      <c r="W3505" s="28">
        <f t="shared" si="109"/>
        <v>5318.5938560815994</v>
      </c>
      <c r="X3505" s="8">
        <v>5945.4951171875</v>
      </c>
      <c r="Y3505" s="8">
        <v>5204.312376762703</v>
      </c>
      <c r="Z3505" s="8">
        <v>8303.8976132637927</v>
      </c>
      <c r="AA3505" s="8">
        <v>8303.8976132637927</v>
      </c>
      <c r="AB3505" s="7">
        <v>6613.0924053689796</v>
      </c>
      <c r="AC3505" s="10">
        <v>1.245012842659093</v>
      </c>
    </row>
    <row r="3506" spans="1:29" x14ac:dyDescent="0.6">
      <c r="A3506" s="29" t="s">
        <v>3949</v>
      </c>
      <c r="B3506" s="29" t="s">
        <v>3950</v>
      </c>
      <c r="C3506" s="5">
        <v>25</v>
      </c>
      <c r="D3506" s="5" t="s">
        <v>6124</v>
      </c>
      <c r="E3506" s="5" t="s">
        <v>6125</v>
      </c>
      <c r="F3506" s="5" t="s">
        <v>6126</v>
      </c>
      <c r="G3506" s="4" t="s">
        <v>14600</v>
      </c>
      <c r="H3506" s="4" t="s">
        <v>14599</v>
      </c>
      <c r="I3506" s="29" t="s">
        <v>15965</v>
      </c>
      <c r="J3506" s="29" t="s">
        <v>15966</v>
      </c>
      <c r="K3506" s="27">
        <v>104</v>
      </c>
      <c r="L3506" s="6" t="s">
        <v>6965</v>
      </c>
      <c r="M3506" s="5" t="s">
        <v>6966</v>
      </c>
      <c r="N3506" s="7">
        <v>11440.1669921875</v>
      </c>
      <c r="O3506" s="8">
        <v>11904.5595703125</v>
      </c>
      <c r="P3506" s="8">
        <v>12316.369140625</v>
      </c>
      <c r="Q3506" s="8">
        <v>11177.029296875</v>
      </c>
      <c r="R3506" s="8">
        <v>10539.076171875</v>
      </c>
      <c r="S3506" s="8">
        <v>11765.061048644358</v>
      </c>
      <c r="T3506" s="11">
        <v>1.0590064525604248</v>
      </c>
      <c r="U3506" s="11">
        <v>1.0013042688369751</v>
      </c>
      <c r="V3506" s="28">
        <f t="shared" si="108"/>
        <v>12115.210663095349</v>
      </c>
      <c r="W3506" s="28">
        <f t="shared" si="109"/>
        <v>11455.088045485201</v>
      </c>
      <c r="X3506" s="8">
        <v>12059.5908203125</v>
      </c>
      <c r="Y3506" s="8">
        <v>12610.399544980524</v>
      </c>
      <c r="Z3506" s="8">
        <v>15788.630166109808</v>
      </c>
      <c r="AA3506" s="8">
        <v>15788.630166109808</v>
      </c>
      <c r="AB3506" s="7">
        <v>12573.814744043069</v>
      </c>
      <c r="AC3506" s="10">
        <v>1.0990936367126229</v>
      </c>
    </row>
    <row r="3507" spans="1:29" x14ac:dyDescent="0.6">
      <c r="A3507" s="29" t="s">
        <v>3949</v>
      </c>
      <c r="B3507" s="29" t="s">
        <v>3950</v>
      </c>
      <c r="C3507" s="5">
        <v>25</v>
      </c>
      <c r="D3507" s="5" t="s">
        <v>6124</v>
      </c>
      <c r="E3507" s="5" t="s">
        <v>6125</v>
      </c>
      <c r="F3507" s="5" t="s">
        <v>6126</v>
      </c>
      <c r="G3507" s="4" t="s">
        <v>14600</v>
      </c>
      <c r="H3507" s="4" t="s">
        <v>14599</v>
      </c>
      <c r="I3507" s="29" t="s">
        <v>14823</v>
      </c>
      <c r="J3507" s="29" t="s">
        <v>14823</v>
      </c>
      <c r="K3507" s="27">
        <v>104</v>
      </c>
      <c r="L3507" s="6" t="s">
        <v>6967</v>
      </c>
      <c r="M3507" s="5" t="s">
        <v>6968</v>
      </c>
      <c r="N3507" s="7">
        <v>1554</v>
      </c>
      <c r="O3507" s="8">
        <v>1528.7230224609375</v>
      </c>
      <c r="P3507" s="8">
        <v>1588.6580810546875</v>
      </c>
      <c r="Q3507" s="8">
        <v>1727.90966796875</v>
      </c>
      <c r="R3507" s="8">
        <v>3871.8505859375</v>
      </c>
      <c r="S3507" s="8">
        <v>1660.032826205618</v>
      </c>
      <c r="T3507" s="11">
        <v>1.0590064525604248</v>
      </c>
      <c r="U3507" s="11">
        <v>1.0013042688369751</v>
      </c>
      <c r="V3507" s="28">
        <f t="shared" si="108"/>
        <v>1645.6960272789001</v>
      </c>
      <c r="W3507" s="28">
        <f t="shared" si="109"/>
        <v>1556.0268337726593</v>
      </c>
      <c r="X3507" s="8">
        <v>1543.741943359375</v>
      </c>
      <c r="Y3507" s="8">
        <v>1222.0107371221718</v>
      </c>
      <c r="Z3507" s="8">
        <v>2132.1968283669321</v>
      </c>
      <c r="AA3507" s="8">
        <v>2132.1968283669321</v>
      </c>
      <c r="AB3507" s="7">
        <v>1698.0477492765121</v>
      </c>
      <c r="AC3507" s="10">
        <v>1.0926948193542549</v>
      </c>
    </row>
    <row r="3508" spans="1:29" x14ac:dyDescent="0.6">
      <c r="A3508" s="29" t="s">
        <v>3949</v>
      </c>
      <c r="B3508" s="29" t="s">
        <v>3950</v>
      </c>
      <c r="C3508" s="5">
        <v>25</v>
      </c>
      <c r="D3508" s="5" t="s">
        <v>6124</v>
      </c>
      <c r="E3508" s="5" t="s">
        <v>6125</v>
      </c>
      <c r="F3508" s="5" t="s">
        <v>6126</v>
      </c>
      <c r="G3508" s="4" t="s">
        <v>14600</v>
      </c>
      <c r="H3508" s="4" t="s">
        <v>14599</v>
      </c>
      <c r="I3508" s="29" t="s">
        <v>14823</v>
      </c>
      <c r="J3508" s="29" t="s">
        <v>14823</v>
      </c>
      <c r="K3508" s="27">
        <v>104</v>
      </c>
      <c r="L3508" s="6" t="s">
        <v>6969</v>
      </c>
      <c r="M3508" s="5" t="s">
        <v>6970</v>
      </c>
      <c r="N3508" s="7">
        <v>2717.75</v>
      </c>
      <c r="O3508" s="8">
        <v>2307.340087890625</v>
      </c>
      <c r="P3508" s="8">
        <v>1706.2010498046875</v>
      </c>
      <c r="Q3508" s="8">
        <v>2220.873779296875</v>
      </c>
      <c r="R3508" s="8">
        <v>3587.687255859375</v>
      </c>
      <c r="S3508" s="8">
        <v>2309.1666057495754</v>
      </c>
      <c r="T3508" s="11">
        <v>1.0590064525604248</v>
      </c>
      <c r="U3508" s="11">
        <v>1.0013042688369751</v>
      </c>
      <c r="V3508" s="28">
        <f t="shared" si="108"/>
        <v>2878.1147864460945</v>
      </c>
      <c r="W3508" s="28">
        <f t="shared" si="109"/>
        <v>2721.2946766316891</v>
      </c>
      <c r="X3508" s="8">
        <v>2296.701171875</v>
      </c>
      <c r="Y3508" s="8">
        <v>2137.1424838688104</v>
      </c>
      <c r="Z3508" s="8">
        <v>3044.4051700432256</v>
      </c>
      <c r="AA3508" s="8">
        <v>3044.4051700432256</v>
      </c>
      <c r="AB3508" s="7">
        <v>2424.5160100144581</v>
      </c>
      <c r="AC3508" s="10">
        <v>0.8921041339396405</v>
      </c>
    </row>
    <row r="3509" spans="1:29" x14ac:dyDescent="0.6">
      <c r="A3509" s="29" t="s">
        <v>3949</v>
      </c>
      <c r="B3509" s="29" t="s">
        <v>3950</v>
      </c>
      <c r="C3509" s="5">
        <v>22</v>
      </c>
      <c r="D3509" s="5" t="s">
        <v>6315</v>
      </c>
      <c r="E3509" s="5" t="s">
        <v>6316</v>
      </c>
      <c r="F3509" s="5" t="s">
        <v>6317</v>
      </c>
      <c r="G3509" s="4" t="s">
        <v>14598</v>
      </c>
      <c r="H3509" s="4" t="s">
        <v>14597</v>
      </c>
      <c r="I3509" s="29" t="s">
        <v>15971</v>
      </c>
      <c r="J3509" s="29" t="s">
        <v>15972</v>
      </c>
      <c r="K3509" s="27">
        <v>105</v>
      </c>
      <c r="L3509" s="6" t="s">
        <v>6971</v>
      </c>
      <c r="M3509" s="5" t="s">
        <v>6972</v>
      </c>
      <c r="N3509" s="7">
        <v>4984.75</v>
      </c>
      <c r="O3509" s="8">
        <v>6618.92333984375</v>
      </c>
      <c r="P3509" s="8">
        <v>7334.86181640625</v>
      </c>
      <c r="Q3509" s="8">
        <v>4686.42822265625</v>
      </c>
      <c r="R3509" s="8">
        <v>2553.1591796875</v>
      </c>
      <c r="S3509" s="8">
        <v>6205.8649741065838</v>
      </c>
      <c r="T3509" s="11">
        <v>0.9466288685798645</v>
      </c>
      <c r="U3509" s="11">
        <v>1.0032603740692139</v>
      </c>
      <c r="V3509" s="28">
        <f t="shared" si="108"/>
        <v>4718.7082526534796</v>
      </c>
      <c r="W3509" s="28">
        <f t="shared" si="109"/>
        <v>5001.0021496415138</v>
      </c>
      <c r="X3509" s="8">
        <v>6208.00390625</v>
      </c>
      <c r="Y3509" s="8">
        <v>2933.9969161558461</v>
      </c>
      <c r="Z3509" s="8">
        <v>7090.633221982398</v>
      </c>
      <c r="AA3509" s="8">
        <v>7090.633221982398</v>
      </c>
      <c r="AB3509" s="7">
        <v>5646.8678798074161</v>
      </c>
      <c r="AC3509" s="10">
        <v>1.13282870350718</v>
      </c>
    </row>
    <row r="3510" spans="1:29" x14ac:dyDescent="0.6">
      <c r="A3510" s="29" t="s">
        <v>3949</v>
      </c>
      <c r="B3510" s="29" t="s">
        <v>3950</v>
      </c>
      <c r="C3510" s="5">
        <v>22</v>
      </c>
      <c r="D3510" s="5" t="s">
        <v>6315</v>
      </c>
      <c r="E3510" s="5" t="s">
        <v>6316</v>
      </c>
      <c r="F3510" s="5" t="s">
        <v>6317</v>
      </c>
      <c r="G3510" s="4" t="s">
        <v>14598</v>
      </c>
      <c r="H3510" s="4" t="s">
        <v>14597</v>
      </c>
      <c r="I3510" s="29" t="s">
        <v>15973</v>
      </c>
      <c r="J3510" s="29" t="s">
        <v>15974</v>
      </c>
      <c r="K3510" s="27">
        <v>105</v>
      </c>
      <c r="L3510" s="6" t="s">
        <v>6973</v>
      </c>
      <c r="M3510" s="5" t="s">
        <v>3168</v>
      </c>
      <c r="N3510" s="7">
        <v>8642.25</v>
      </c>
      <c r="O3510" s="8">
        <v>12105.4140625</v>
      </c>
      <c r="P3510" s="8">
        <v>17344.974609375</v>
      </c>
      <c r="Q3510" s="8">
        <v>7030.58642578125</v>
      </c>
      <c r="R3510" s="8">
        <v>5748.42529296875</v>
      </c>
      <c r="S3510" s="8">
        <v>11416.144974336632</v>
      </c>
      <c r="T3510" s="11">
        <v>0.9466288685798645</v>
      </c>
      <c r="U3510" s="11">
        <v>1.0032603740692139</v>
      </c>
      <c r="V3510" s="28">
        <f t="shared" si="108"/>
        <v>8181.003339484334</v>
      </c>
      <c r="W3510" s="28">
        <f t="shared" si="109"/>
        <v>8670.4269677996635</v>
      </c>
      <c r="X3510" s="8">
        <v>11911.068359375</v>
      </c>
      <c r="Y3510" s="8">
        <v>5640.4121719391642</v>
      </c>
      <c r="Z3510" s="8">
        <v>13139.903834266952</v>
      </c>
      <c r="AA3510" s="8">
        <v>13139.903834266952</v>
      </c>
      <c r="AB3510" s="7">
        <v>10464.411087496037</v>
      </c>
      <c r="AC3510" s="10">
        <v>1.2108433668889511</v>
      </c>
    </row>
    <row r="3511" spans="1:29" x14ac:dyDescent="0.6">
      <c r="A3511" s="29" t="s">
        <v>3949</v>
      </c>
      <c r="B3511" s="29" t="s">
        <v>3950</v>
      </c>
      <c r="C3511" s="5">
        <v>22</v>
      </c>
      <c r="D3511" s="5" t="s">
        <v>6315</v>
      </c>
      <c r="E3511" s="5" t="s">
        <v>6316</v>
      </c>
      <c r="F3511" s="5" t="s">
        <v>6317</v>
      </c>
      <c r="G3511" s="4" t="s">
        <v>14598</v>
      </c>
      <c r="H3511" s="4" t="s">
        <v>14597</v>
      </c>
      <c r="I3511" s="29" t="s">
        <v>15971</v>
      </c>
      <c r="J3511" s="29" t="s">
        <v>15972</v>
      </c>
      <c r="K3511" s="27">
        <v>105</v>
      </c>
      <c r="L3511" s="6" t="s">
        <v>6974</v>
      </c>
      <c r="M3511" s="5" t="s">
        <v>6975</v>
      </c>
      <c r="N3511" s="7">
        <v>7803.8330078125</v>
      </c>
      <c r="O3511" s="8">
        <v>12570.2607421875</v>
      </c>
      <c r="P3511" s="8">
        <v>15739.794921875</v>
      </c>
      <c r="Q3511" s="8">
        <v>7904.84033203125</v>
      </c>
      <c r="R3511" s="8">
        <v>3759.026123046875</v>
      </c>
      <c r="S3511" s="8">
        <v>11707.329122241197</v>
      </c>
      <c r="T3511" s="11">
        <v>0.9466288685798645</v>
      </c>
      <c r="U3511" s="11">
        <v>1.0032603740692139</v>
      </c>
      <c r="V3511" s="28">
        <f t="shared" si="108"/>
        <v>7387.3336107717478</v>
      </c>
      <c r="W3511" s="28">
        <f t="shared" si="109"/>
        <v>7829.2764225916471</v>
      </c>
      <c r="X3511" s="8">
        <v>11449.5712890625</v>
      </c>
      <c r="Y3511" s="8">
        <v>5744.2114972627824</v>
      </c>
      <c r="Z3511" s="8">
        <v>13366.037161371436</v>
      </c>
      <c r="AA3511" s="8">
        <v>13366.037161371436</v>
      </c>
      <c r="AB3511" s="7">
        <v>10644.500083979667</v>
      </c>
      <c r="AC3511" s="10">
        <v>1.3640092084650381</v>
      </c>
    </row>
    <row r="3512" spans="1:29" x14ac:dyDescent="0.6">
      <c r="A3512" s="29" t="s">
        <v>3949</v>
      </c>
      <c r="B3512" s="29" t="s">
        <v>3950</v>
      </c>
      <c r="C3512" s="5">
        <v>22</v>
      </c>
      <c r="D3512" s="5" t="s">
        <v>6315</v>
      </c>
      <c r="E3512" s="5" t="s">
        <v>6316</v>
      </c>
      <c r="F3512" s="5" t="s">
        <v>6317</v>
      </c>
      <c r="G3512" s="4" t="s">
        <v>14598</v>
      </c>
      <c r="H3512" s="4" t="s">
        <v>14597</v>
      </c>
      <c r="I3512" s="29" t="s">
        <v>15975</v>
      </c>
      <c r="J3512" s="29" t="s">
        <v>15976</v>
      </c>
      <c r="K3512" s="27">
        <v>105</v>
      </c>
      <c r="L3512" s="6" t="s">
        <v>6976</v>
      </c>
      <c r="M3512" s="5" t="s">
        <v>6977</v>
      </c>
      <c r="N3512" s="7">
        <v>10411.8330078125</v>
      </c>
      <c r="O3512" s="8">
        <v>13175.185546875</v>
      </c>
      <c r="P3512" s="8">
        <v>14910.1875</v>
      </c>
      <c r="Q3512" s="8">
        <v>9291.91015625</v>
      </c>
      <c r="R3512" s="8">
        <v>8233.0087890625</v>
      </c>
      <c r="S3512" s="8">
        <v>12498.641485231761</v>
      </c>
      <c r="T3512" s="11">
        <v>0.9466288685798645</v>
      </c>
      <c r="U3512" s="11">
        <v>1.0032603740692139</v>
      </c>
      <c r="V3512" s="28">
        <f t="shared" si="108"/>
        <v>9856.1417000280344</v>
      </c>
      <c r="W3512" s="28">
        <f t="shared" si="109"/>
        <v>10445.779478164157</v>
      </c>
      <c r="X3512" s="8">
        <v>12963.0439453125</v>
      </c>
      <c r="Y3512" s="8">
        <v>8896.3729829713902</v>
      </c>
      <c r="Z3512" s="8">
        <v>14703.504528746298</v>
      </c>
      <c r="AA3512" s="8">
        <v>14703.504528746298</v>
      </c>
      <c r="AB3512" s="7">
        <v>11709.637890530626</v>
      </c>
      <c r="AC3512" s="10">
        <v>1.1246471088946894</v>
      </c>
    </row>
    <row r="3513" spans="1:29" x14ac:dyDescent="0.6">
      <c r="A3513" s="29" t="s">
        <v>3949</v>
      </c>
      <c r="B3513" s="29" t="s">
        <v>3950</v>
      </c>
      <c r="C3513" s="5">
        <v>22</v>
      </c>
      <c r="D3513" s="5" t="s">
        <v>6315</v>
      </c>
      <c r="E3513" s="5" t="s">
        <v>6316</v>
      </c>
      <c r="F3513" s="5" t="s">
        <v>6317</v>
      </c>
      <c r="G3513" s="4" t="s">
        <v>14598</v>
      </c>
      <c r="H3513" s="4" t="s">
        <v>14597</v>
      </c>
      <c r="I3513" s="29" t="s">
        <v>15975</v>
      </c>
      <c r="J3513" s="29" t="s">
        <v>15976</v>
      </c>
      <c r="K3513" s="27">
        <v>105</v>
      </c>
      <c r="L3513" s="6" t="s">
        <v>6978</v>
      </c>
      <c r="M3513" s="5" t="s">
        <v>6979</v>
      </c>
      <c r="N3513" s="7">
        <v>6673.75</v>
      </c>
      <c r="O3513" s="8">
        <v>7904.32177734375</v>
      </c>
      <c r="P3513" s="8">
        <v>7818.2373046875</v>
      </c>
      <c r="Q3513" s="8">
        <v>4936.95703125</v>
      </c>
      <c r="R3513" s="8">
        <v>5293.46875</v>
      </c>
      <c r="S3513" s="8">
        <v>7345.3545606479483</v>
      </c>
      <c r="T3513" s="11">
        <v>0.9466288685798645</v>
      </c>
      <c r="U3513" s="11">
        <v>1.0032603740692139</v>
      </c>
      <c r="V3513" s="28">
        <f t="shared" si="108"/>
        <v>6317.5644116848707</v>
      </c>
      <c r="W3513" s="28">
        <f t="shared" si="109"/>
        <v>6695.508921444416</v>
      </c>
      <c r="X3513" s="8">
        <v>7462.44580078125</v>
      </c>
      <c r="Y3513" s="8">
        <v>4712.7682827736317</v>
      </c>
      <c r="Z3513" s="8">
        <v>8557.7384471204277</v>
      </c>
      <c r="AA3513" s="8">
        <v>8557.7384471204277</v>
      </c>
      <c r="AB3513" s="7">
        <v>6815.2472209423922</v>
      </c>
      <c r="AC3513" s="10">
        <v>1.0212020559569046</v>
      </c>
    </row>
    <row r="3514" spans="1:29" x14ac:dyDescent="0.6">
      <c r="A3514" s="29" t="s">
        <v>3949</v>
      </c>
      <c r="B3514" s="29" t="s">
        <v>3950</v>
      </c>
      <c r="C3514" s="5">
        <v>22</v>
      </c>
      <c r="D3514" s="5" t="s">
        <v>6315</v>
      </c>
      <c r="E3514" s="5" t="s">
        <v>6316</v>
      </c>
      <c r="F3514" s="5" t="s">
        <v>6317</v>
      </c>
      <c r="G3514" s="4" t="s">
        <v>14598</v>
      </c>
      <c r="H3514" s="4" t="s">
        <v>14597</v>
      </c>
      <c r="I3514" s="29" t="s">
        <v>15977</v>
      </c>
      <c r="J3514" s="29" t="s">
        <v>15978</v>
      </c>
      <c r="K3514" s="27">
        <v>105</v>
      </c>
      <c r="L3514" s="6" t="s">
        <v>6980</v>
      </c>
      <c r="M3514" s="5" t="s">
        <v>6981</v>
      </c>
      <c r="N3514" s="7">
        <v>32673.83203125</v>
      </c>
      <c r="O3514" s="8">
        <v>44953.76171875</v>
      </c>
      <c r="P3514" s="8">
        <v>52282.5625</v>
      </c>
      <c r="Q3514" s="8">
        <v>33617.22265625</v>
      </c>
      <c r="R3514" s="8">
        <v>26690.908203125</v>
      </c>
      <c r="S3514" s="8">
        <v>42964.134887404791</v>
      </c>
      <c r="T3514" s="11">
        <v>0.9466288685798645</v>
      </c>
      <c r="U3514" s="11">
        <v>1.0032603740692139</v>
      </c>
      <c r="V3514" s="28">
        <f t="shared" si="108"/>
        <v>30929.992647910723</v>
      </c>
      <c r="W3514" s="28">
        <f t="shared" si="109"/>
        <v>32780.360945946537</v>
      </c>
      <c r="X3514" s="8">
        <v>40788.56640625</v>
      </c>
      <c r="Y3514" s="8">
        <v>30883.566839669435</v>
      </c>
      <c r="Z3514" s="8">
        <v>50066.319023708224</v>
      </c>
      <c r="AA3514" s="8">
        <v>50066.319023708224</v>
      </c>
      <c r="AB3514" s="7">
        <v>39872.022695897773</v>
      </c>
      <c r="AC3514" s="10">
        <v>1.2203044521304773</v>
      </c>
    </row>
    <row r="3515" spans="1:29" x14ac:dyDescent="0.6">
      <c r="A3515" s="29" t="s">
        <v>3949</v>
      </c>
      <c r="B3515" s="29" t="s">
        <v>3950</v>
      </c>
      <c r="C3515" s="5">
        <v>22</v>
      </c>
      <c r="D3515" s="5" t="s">
        <v>6315</v>
      </c>
      <c r="E3515" s="5" t="s">
        <v>6316</v>
      </c>
      <c r="F3515" s="5" t="s">
        <v>6317</v>
      </c>
      <c r="G3515" s="4" t="s">
        <v>14598</v>
      </c>
      <c r="H3515" s="4" t="s">
        <v>14597</v>
      </c>
      <c r="I3515" s="29" t="s">
        <v>15973</v>
      </c>
      <c r="J3515" s="29" t="s">
        <v>15974</v>
      </c>
      <c r="K3515" s="27">
        <v>105</v>
      </c>
      <c r="L3515" s="6" t="s">
        <v>6982</v>
      </c>
      <c r="M3515" s="5" t="s">
        <v>6983</v>
      </c>
      <c r="N3515" s="7">
        <v>3623.25</v>
      </c>
      <c r="O3515" s="8">
        <v>3990.86083984375</v>
      </c>
      <c r="P3515" s="8">
        <v>4972.0498046875</v>
      </c>
      <c r="Q3515" s="8">
        <v>2413.5205078125</v>
      </c>
      <c r="R3515" s="8">
        <v>2075.814697265625</v>
      </c>
      <c r="S3515" s="8">
        <v>3737.6376855681988</v>
      </c>
      <c r="T3515" s="11">
        <v>0.9466288685798645</v>
      </c>
      <c r="U3515" s="11">
        <v>1.0032603740692139</v>
      </c>
      <c r="V3515" s="28">
        <f t="shared" si="108"/>
        <v>3429.8730480819941</v>
      </c>
      <c r="W3515" s="28">
        <f t="shared" si="109"/>
        <v>3635.0631503462791</v>
      </c>
      <c r="X3515" s="8">
        <v>4423.0576171875</v>
      </c>
      <c r="Y3515" s="8">
        <v>2339.6526997367496</v>
      </c>
      <c r="Z3515" s="8">
        <v>4432.7055569677523</v>
      </c>
      <c r="AA3515" s="8">
        <v>4432.7055569677523</v>
      </c>
      <c r="AB3515" s="7">
        <v>3530.1364274045618</v>
      </c>
      <c r="AC3515" s="10">
        <v>0.97430109084511474</v>
      </c>
    </row>
    <row r="3516" spans="1:29" x14ac:dyDescent="0.6">
      <c r="A3516" s="29" t="s">
        <v>3949</v>
      </c>
      <c r="B3516" s="29" t="s">
        <v>3950</v>
      </c>
      <c r="C3516" s="5">
        <v>22</v>
      </c>
      <c r="D3516" s="5" t="s">
        <v>6315</v>
      </c>
      <c r="E3516" s="5" t="s">
        <v>6316</v>
      </c>
      <c r="F3516" s="5" t="s">
        <v>6317</v>
      </c>
      <c r="G3516" s="4" t="s">
        <v>14598</v>
      </c>
      <c r="H3516" s="4" t="s">
        <v>14597</v>
      </c>
      <c r="I3516" s="29" t="s">
        <v>15977</v>
      </c>
      <c r="J3516" s="29" t="s">
        <v>15978</v>
      </c>
      <c r="K3516" s="27">
        <v>105</v>
      </c>
      <c r="L3516" s="6" t="s">
        <v>6984</v>
      </c>
      <c r="M3516" s="5" t="s">
        <v>6985</v>
      </c>
      <c r="N3516" s="7">
        <v>16598.5</v>
      </c>
      <c r="O3516" s="8">
        <v>19867.1484375</v>
      </c>
      <c r="P3516" s="8">
        <v>23395.31640625</v>
      </c>
      <c r="Q3516" s="8">
        <v>20496.9453125</v>
      </c>
      <c r="R3516" s="8">
        <v>16526.4296875</v>
      </c>
      <c r="S3516" s="8">
        <v>20048.642068133351</v>
      </c>
      <c r="T3516" s="11">
        <v>0.9466288685798645</v>
      </c>
      <c r="U3516" s="11">
        <v>1.0032603740692139</v>
      </c>
      <c r="V3516" s="28">
        <f t="shared" si="108"/>
        <v>15712.619275122881</v>
      </c>
      <c r="W3516" s="28">
        <f t="shared" si="109"/>
        <v>16652.617318987846</v>
      </c>
      <c r="X3516" s="8">
        <v>19818.3203125</v>
      </c>
      <c r="Y3516" s="8">
        <v>19534.774003376133</v>
      </c>
      <c r="Z3516" s="8">
        <v>24087.566956948227</v>
      </c>
      <c r="AA3516" s="8">
        <v>24087.566956948227</v>
      </c>
      <c r="AB3516" s="7">
        <v>19182.956429083657</v>
      </c>
      <c r="AC3516" s="10">
        <v>1.1557042159884121</v>
      </c>
    </row>
    <row r="3517" spans="1:29" x14ac:dyDescent="0.6">
      <c r="A3517" s="29" t="s">
        <v>3949</v>
      </c>
      <c r="B3517" s="29" t="s">
        <v>3950</v>
      </c>
      <c r="C3517" s="5">
        <v>22</v>
      </c>
      <c r="D3517" s="5" t="s">
        <v>6315</v>
      </c>
      <c r="E3517" s="5" t="s">
        <v>6316</v>
      </c>
      <c r="F3517" s="5" t="s">
        <v>6317</v>
      </c>
      <c r="G3517" s="4" t="s">
        <v>14598</v>
      </c>
      <c r="H3517" s="4" t="s">
        <v>14597</v>
      </c>
      <c r="I3517" s="29" t="s">
        <v>15973</v>
      </c>
      <c r="J3517" s="29" t="s">
        <v>15974</v>
      </c>
      <c r="K3517" s="27">
        <v>105</v>
      </c>
      <c r="L3517" s="6" t="s">
        <v>6986</v>
      </c>
      <c r="M3517" s="5" t="s">
        <v>6987</v>
      </c>
      <c r="N3517" s="7">
        <v>7104.5</v>
      </c>
      <c r="O3517" s="8">
        <v>10216.7373046875</v>
      </c>
      <c r="P3517" s="8">
        <v>14446.37109375</v>
      </c>
      <c r="Q3517" s="8">
        <v>7726.08740234375</v>
      </c>
      <c r="R3517" s="8">
        <v>5314.3564453125</v>
      </c>
      <c r="S3517" s="8">
        <v>9910.5460410124579</v>
      </c>
      <c r="T3517" s="11">
        <v>0.9466288685798645</v>
      </c>
      <c r="U3517" s="11">
        <v>1.0032603740692139</v>
      </c>
      <c r="V3517" s="28">
        <f t="shared" si="108"/>
        <v>6725.3247968256474</v>
      </c>
      <c r="W3517" s="28">
        <f t="shared" si="109"/>
        <v>7127.6633275747299</v>
      </c>
      <c r="X3517" s="8">
        <v>9962.4853515625</v>
      </c>
      <c r="Y3517" s="8">
        <v>5551.7629238140307</v>
      </c>
      <c r="Z3517" s="8">
        <v>11434.577604110496</v>
      </c>
      <c r="AA3517" s="8">
        <v>11434.577604110496</v>
      </c>
      <c r="AB3517" s="7">
        <v>9106.3163148304047</v>
      </c>
      <c r="AC3517" s="10">
        <v>1.2817673748793588</v>
      </c>
    </row>
    <row r="3518" spans="1:29" x14ac:dyDescent="0.6">
      <c r="A3518" s="29" t="s">
        <v>3949</v>
      </c>
      <c r="B3518" s="29" t="s">
        <v>3950</v>
      </c>
      <c r="C3518" s="5">
        <v>22</v>
      </c>
      <c r="D3518" s="5" t="s">
        <v>6315</v>
      </c>
      <c r="E3518" s="5" t="s">
        <v>6316</v>
      </c>
      <c r="F3518" s="5" t="s">
        <v>6317</v>
      </c>
      <c r="G3518" s="4" t="s">
        <v>14598</v>
      </c>
      <c r="H3518" s="4" t="s">
        <v>14597</v>
      </c>
      <c r="I3518" s="29" t="s">
        <v>15973</v>
      </c>
      <c r="J3518" s="29" t="s">
        <v>15974</v>
      </c>
      <c r="K3518" s="27">
        <v>105</v>
      </c>
      <c r="L3518" s="6" t="s">
        <v>6988</v>
      </c>
      <c r="M3518" s="5" t="s">
        <v>6989</v>
      </c>
      <c r="N3518" s="7">
        <v>6999.6669921875</v>
      </c>
      <c r="O3518" s="8">
        <v>10512.244140625</v>
      </c>
      <c r="P3518" s="8">
        <v>12653.5634765625</v>
      </c>
      <c r="Q3518" s="8">
        <v>7203.3818359375</v>
      </c>
      <c r="R3518" s="8">
        <v>6457.5927734375</v>
      </c>
      <c r="S3518" s="8">
        <v>9984.814635874156</v>
      </c>
      <c r="T3518" s="11">
        <v>0.9466288685798645</v>
      </c>
      <c r="U3518" s="11">
        <v>1.0032603740692139</v>
      </c>
      <c r="V3518" s="28">
        <f t="shared" si="108"/>
        <v>6626.0868452502764</v>
      </c>
      <c r="W3518" s="28">
        <f t="shared" si="109"/>
        <v>7022.4885249419603</v>
      </c>
      <c r="X3518" s="8">
        <v>9716.7841796875</v>
      </c>
      <c r="Y3518" s="8">
        <v>5279.1843946911195</v>
      </c>
      <c r="Z3518" s="8">
        <v>11438.760973812299</v>
      </c>
      <c r="AA3518" s="8">
        <v>11438.760973812299</v>
      </c>
      <c r="AB3518" s="7">
        <v>9109.6478841358421</v>
      </c>
      <c r="AC3518" s="10">
        <v>1.3014401819834205</v>
      </c>
    </row>
    <row r="3519" spans="1:29" x14ac:dyDescent="0.6">
      <c r="A3519" s="29" t="s">
        <v>3949</v>
      </c>
      <c r="B3519" s="29" t="s">
        <v>3950</v>
      </c>
      <c r="C3519" s="5">
        <v>22</v>
      </c>
      <c r="D3519" s="5" t="s">
        <v>6315</v>
      </c>
      <c r="E3519" s="5" t="s">
        <v>6316</v>
      </c>
      <c r="F3519" s="5" t="s">
        <v>6317</v>
      </c>
      <c r="G3519" s="4" t="s">
        <v>14598</v>
      </c>
      <c r="H3519" s="4" t="s">
        <v>14597</v>
      </c>
      <c r="I3519" s="29" t="s">
        <v>15973</v>
      </c>
      <c r="J3519" s="29" t="s">
        <v>15974</v>
      </c>
      <c r="K3519" s="27">
        <v>105</v>
      </c>
      <c r="L3519" s="6" t="s">
        <v>6990</v>
      </c>
      <c r="M3519" s="5" t="s">
        <v>6991</v>
      </c>
      <c r="N3519" s="7">
        <v>7170.16650390625</v>
      </c>
      <c r="O3519" s="8">
        <v>9580.123046875</v>
      </c>
      <c r="P3519" s="8">
        <v>12083.759765625</v>
      </c>
      <c r="Q3519" s="8">
        <v>5515.9794921875</v>
      </c>
      <c r="R3519" s="8">
        <v>9020.8876953125</v>
      </c>
      <c r="S3519" s="8">
        <v>9108.3707228321437</v>
      </c>
      <c r="T3519" s="11">
        <v>0.9466288685798645</v>
      </c>
      <c r="U3519" s="11">
        <v>1.0032603740692139</v>
      </c>
      <c r="V3519" s="28">
        <f t="shared" si="108"/>
        <v>6787.486605122016</v>
      </c>
      <c r="W3519" s="28">
        <f t="shared" si="109"/>
        <v>7193.5439288475318</v>
      </c>
      <c r="X3519" s="8">
        <v>9223.263671875</v>
      </c>
      <c r="Y3519" s="8">
        <v>4696.3789024402831</v>
      </c>
      <c r="Z3519" s="8">
        <v>10469.217288116226</v>
      </c>
      <c r="AA3519" s="8">
        <v>10469.217288116226</v>
      </c>
      <c r="AB3519" s="7">
        <v>8337.5186644416135</v>
      </c>
      <c r="AC3519" s="10">
        <v>1.1628068413612709</v>
      </c>
    </row>
    <row r="3520" spans="1:29" x14ac:dyDescent="0.6">
      <c r="A3520" s="29" t="s">
        <v>3949</v>
      </c>
      <c r="B3520" s="29" t="s">
        <v>3950</v>
      </c>
      <c r="C3520" s="5">
        <v>22</v>
      </c>
      <c r="D3520" s="5" t="s">
        <v>6315</v>
      </c>
      <c r="E3520" s="5" t="s">
        <v>6316</v>
      </c>
      <c r="F3520" s="5" t="s">
        <v>6317</v>
      </c>
      <c r="G3520" s="4" t="s">
        <v>14598</v>
      </c>
      <c r="H3520" s="4" t="s">
        <v>14597</v>
      </c>
      <c r="I3520" s="29" t="s">
        <v>15971</v>
      </c>
      <c r="J3520" s="29" t="s">
        <v>15972</v>
      </c>
      <c r="K3520" s="27">
        <v>105</v>
      </c>
      <c r="L3520" s="6" t="s">
        <v>6992</v>
      </c>
      <c r="M3520" s="5" t="s">
        <v>6993</v>
      </c>
      <c r="N3520" s="7">
        <v>6395.75</v>
      </c>
      <c r="O3520" s="8">
        <v>7908.46484375</v>
      </c>
      <c r="P3520" s="8">
        <v>9181.6220703125</v>
      </c>
      <c r="Q3520" s="8">
        <v>5556.86328125</v>
      </c>
      <c r="R3520" s="8">
        <v>4757.63330078125</v>
      </c>
      <c r="S3520" s="8">
        <v>7506.457133365946</v>
      </c>
      <c r="T3520" s="11">
        <v>0.9466288685798645</v>
      </c>
      <c r="U3520" s="11">
        <v>1.0032603740692139</v>
      </c>
      <c r="V3520" s="28">
        <f t="shared" si="108"/>
        <v>6054.4015862196684</v>
      </c>
      <c r="W3520" s="28">
        <f t="shared" si="109"/>
        <v>6416.6025374531746</v>
      </c>
      <c r="X3520" s="8">
        <v>8024.08154296875</v>
      </c>
      <c r="Y3520" s="8">
        <v>3995.3458841466677</v>
      </c>
      <c r="Z3520" s="8">
        <v>8700.61295584449</v>
      </c>
      <c r="AA3520" s="8">
        <v>8700.61295584449</v>
      </c>
      <c r="AB3520" s="7">
        <v>6929.0302144916768</v>
      </c>
      <c r="AC3520" s="10">
        <v>1.0833804033133998</v>
      </c>
    </row>
    <row r="3521" spans="1:29" x14ac:dyDescent="0.6">
      <c r="A3521" s="29" t="s">
        <v>3949</v>
      </c>
      <c r="B3521" s="29" t="s">
        <v>3950</v>
      </c>
      <c r="C3521" s="5">
        <v>22</v>
      </c>
      <c r="D3521" s="5" t="s">
        <v>6315</v>
      </c>
      <c r="E3521" s="5" t="s">
        <v>6316</v>
      </c>
      <c r="F3521" s="5" t="s">
        <v>6317</v>
      </c>
      <c r="G3521" s="4" t="s">
        <v>14598</v>
      </c>
      <c r="H3521" s="4" t="s">
        <v>14597</v>
      </c>
      <c r="I3521" s="29" t="s">
        <v>15971</v>
      </c>
      <c r="J3521" s="29" t="s">
        <v>15972</v>
      </c>
      <c r="K3521" s="27">
        <v>105</v>
      </c>
      <c r="L3521" s="6" t="s">
        <v>6994</v>
      </c>
      <c r="M3521" s="5" t="s">
        <v>6592</v>
      </c>
      <c r="N3521" s="7">
        <v>4372.25</v>
      </c>
      <c r="O3521" s="8">
        <v>6195.83447265625</v>
      </c>
      <c r="P3521" s="8">
        <v>8925.3203125</v>
      </c>
      <c r="Q3521" s="8">
        <v>3958.12109375</v>
      </c>
      <c r="R3521" s="8">
        <v>2349.44140625</v>
      </c>
      <c r="S3521" s="8">
        <v>5875.3228838528421</v>
      </c>
      <c r="T3521" s="11">
        <v>0.9466288685798645</v>
      </c>
      <c r="U3521" s="11">
        <v>1.0032603740692139</v>
      </c>
      <c r="V3521" s="28">
        <f t="shared" si="108"/>
        <v>4138.8980706483126</v>
      </c>
      <c r="W3521" s="28">
        <f t="shared" si="109"/>
        <v>4386.5051705241203</v>
      </c>
      <c r="X3521" s="8">
        <v>6240.87841796875</v>
      </c>
      <c r="Y3521" s="8">
        <v>2716.0984449029888</v>
      </c>
      <c r="Z3521" s="8">
        <v>6755.0225073627907</v>
      </c>
      <c r="AA3521" s="8">
        <v>6755.0225073627907</v>
      </c>
      <c r="AB3521" s="7">
        <v>5379.5928276118902</v>
      </c>
      <c r="AC3521" s="10">
        <v>1.2303946086367179</v>
      </c>
    </row>
    <row r="3522" spans="1:29" x14ac:dyDescent="0.6">
      <c r="A3522" s="29" t="s">
        <v>3949</v>
      </c>
      <c r="B3522" s="29" t="s">
        <v>3950</v>
      </c>
      <c r="C3522" s="5">
        <v>22</v>
      </c>
      <c r="D3522" s="5" t="s">
        <v>6315</v>
      </c>
      <c r="E3522" s="5" t="s">
        <v>6316</v>
      </c>
      <c r="F3522" s="5" t="s">
        <v>6317</v>
      </c>
      <c r="G3522" s="4" t="s">
        <v>14598</v>
      </c>
      <c r="H3522" s="4" t="s">
        <v>14597</v>
      </c>
      <c r="I3522" s="29" t="s">
        <v>15975</v>
      </c>
      <c r="J3522" s="29" t="s">
        <v>15976</v>
      </c>
      <c r="K3522" s="27">
        <v>105</v>
      </c>
      <c r="L3522" s="6" t="s">
        <v>6995</v>
      </c>
      <c r="M3522" s="5" t="s">
        <v>6996</v>
      </c>
      <c r="N3522" s="7">
        <v>5051.5</v>
      </c>
      <c r="O3522" s="8">
        <v>6124.29541015625</v>
      </c>
      <c r="P3522" s="8">
        <v>6023.30810546875</v>
      </c>
      <c r="Q3522" s="8">
        <v>4046.613525390625</v>
      </c>
      <c r="R3522" s="8">
        <v>6729.1875</v>
      </c>
      <c r="S3522" s="8">
        <v>5831.6665169102798</v>
      </c>
      <c r="T3522" s="11">
        <v>0.9466288685798645</v>
      </c>
      <c r="U3522" s="11">
        <v>1.0032603740692139</v>
      </c>
      <c r="V3522" s="28">
        <f t="shared" ref="V3522:V3585" si="110">$N3522*T3522</f>
        <v>4781.8957296311855</v>
      </c>
      <c r="W3522" s="28">
        <f t="shared" ref="W3522:W3585" si="111">$N3522*U3522</f>
        <v>5067.9697796106339</v>
      </c>
      <c r="X3522" s="8">
        <v>5832.80322265625</v>
      </c>
      <c r="Y3522" s="8">
        <v>3563.215620643432</v>
      </c>
      <c r="Z3522" s="8">
        <v>6760.194986458614</v>
      </c>
      <c r="AA3522" s="8">
        <v>6760.194986458614</v>
      </c>
      <c r="AB3522" s="7">
        <v>5383.712107956927</v>
      </c>
      <c r="AC3522" s="10">
        <v>1.0657650416622642</v>
      </c>
    </row>
    <row r="3523" spans="1:29" x14ac:dyDescent="0.6">
      <c r="A3523" s="29" t="s">
        <v>3949</v>
      </c>
      <c r="B3523" s="29" t="s">
        <v>3950</v>
      </c>
      <c r="C3523" s="5">
        <v>22</v>
      </c>
      <c r="D3523" s="5" t="s">
        <v>6315</v>
      </c>
      <c r="E3523" s="5" t="s">
        <v>6316</v>
      </c>
      <c r="F3523" s="5" t="s">
        <v>6317</v>
      </c>
      <c r="G3523" s="4" t="s">
        <v>14598</v>
      </c>
      <c r="H3523" s="4" t="s">
        <v>14597</v>
      </c>
      <c r="I3523" s="29" t="s">
        <v>15977</v>
      </c>
      <c r="J3523" s="29" t="s">
        <v>15978</v>
      </c>
      <c r="K3523" s="27">
        <v>105</v>
      </c>
      <c r="L3523" s="6" t="s">
        <v>6997</v>
      </c>
      <c r="M3523" s="5" t="s">
        <v>6998</v>
      </c>
      <c r="N3523" s="7">
        <v>16783</v>
      </c>
      <c r="O3523" s="8">
        <v>15225.6416015625</v>
      </c>
      <c r="P3523" s="8">
        <v>13656.6279296875</v>
      </c>
      <c r="Q3523" s="8">
        <v>17742.76171875</v>
      </c>
      <c r="R3523" s="8">
        <v>19038.037109375</v>
      </c>
      <c r="S3523" s="8">
        <v>15661.038582162531</v>
      </c>
      <c r="T3523" s="11">
        <v>0.9466288685798645</v>
      </c>
      <c r="U3523" s="11">
        <v>1.0032603740692139</v>
      </c>
      <c r="V3523" s="28">
        <f t="shared" si="110"/>
        <v>15887.272301375866</v>
      </c>
      <c r="W3523" s="28">
        <f t="shared" si="111"/>
        <v>16837.718858003616</v>
      </c>
      <c r="X3523" s="8">
        <v>15937.654296875</v>
      </c>
      <c r="Y3523" s="8">
        <v>20785.080567763012</v>
      </c>
      <c r="Z3523" s="8">
        <v>19544.634431576978</v>
      </c>
      <c r="AA3523" s="8">
        <v>19544.634431576978</v>
      </c>
      <c r="AB3523" s="7">
        <v>15565.0369916319</v>
      </c>
      <c r="AC3523" s="10">
        <v>0.92742876670630392</v>
      </c>
    </row>
    <row r="3524" spans="1:29" x14ac:dyDescent="0.6">
      <c r="A3524" s="29" t="s">
        <v>3949</v>
      </c>
      <c r="B3524" s="29" t="s">
        <v>3950</v>
      </c>
      <c r="C3524" s="5">
        <v>22</v>
      </c>
      <c r="D3524" s="5" t="s">
        <v>6315</v>
      </c>
      <c r="E3524" s="5" t="s">
        <v>6316</v>
      </c>
      <c r="F3524" s="5" t="s">
        <v>6317</v>
      </c>
      <c r="G3524" s="4" t="s">
        <v>14598</v>
      </c>
      <c r="H3524" s="4" t="s">
        <v>14597</v>
      </c>
      <c r="I3524" s="29" t="s">
        <v>15975</v>
      </c>
      <c r="J3524" s="29" t="s">
        <v>15976</v>
      </c>
      <c r="K3524" s="27">
        <v>105</v>
      </c>
      <c r="L3524" s="6" t="s">
        <v>6999</v>
      </c>
      <c r="M3524" s="5" t="s">
        <v>7000</v>
      </c>
      <c r="N3524" s="7">
        <v>5851.83349609375</v>
      </c>
      <c r="O3524" s="8">
        <v>7057.41943359375</v>
      </c>
      <c r="P3524" s="8">
        <v>7665.63134765625</v>
      </c>
      <c r="Q3524" s="8">
        <v>4702.22119140625</v>
      </c>
      <c r="R3524" s="8">
        <v>4606.9931640625</v>
      </c>
      <c r="S3524" s="8">
        <v>6641.4034452387714</v>
      </c>
      <c r="T3524" s="11">
        <v>0.9466288685798645</v>
      </c>
      <c r="U3524" s="11">
        <v>1.0032603740692139</v>
      </c>
      <c r="V3524" s="28">
        <f t="shared" si="110"/>
        <v>5539.5145215249795</v>
      </c>
      <c r="W3524" s="28">
        <f t="shared" si="111"/>
        <v>5870.9126622817712</v>
      </c>
      <c r="X3524" s="8">
        <v>6909.87451171875</v>
      </c>
      <c r="Y3524" s="8">
        <v>4700.7417909391597</v>
      </c>
      <c r="Z3524" s="8">
        <v>7812.7568135829015</v>
      </c>
      <c r="AA3524" s="8">
        <v>7812.7568135829015</v>
      </c>
      <c r="AB3524" s="7">
        <v>6221.9556592765666</v>
      </c>
      <c r="AC3524" s="10">
        <v>1.0632489224838477</v>
      </c>
    </row>
    <row r="3525" spans="1:29" x14ac:dyDescent="0.6">
      <c r="A3525" s="29" t="s">
        <v>3949</v>
      </c>
      <c r="B3525" s="29" t="s">
        <v>3950</v>
      </c>
      <c r="C3525" s="5">
        <v>22</v>
      </c>
      <c r="D3525" s="5" t="s">
        <v>6315</v>
      </c>
      <c r="E3525" s="5" t="s">
        <v>6316</v>
      </c>
      <c r="F3525" s="5" t="s">
        <v>6317</v>
      </c>
      <c r="G3525" s="4" t="s">
        <v>14598</v>
      </c>
      <c r="H3525" s="4" t="s">
        <v>14597</v>
      </c>
      <c r="I3525" s="29" t="s">
        <v>15975</v>
      </c>
      <c r="J3525" s="29" t="s">
        <v>15976</v>
      </c>
      <c r="K3525" s="27">
        <v>105</v>
      </c>
      <c r="L3525" s="6" t="s">
        <v>7001</v>
      </c>
      <c r="M3525" s="5" t="s">
        <v>7002</v>
      </c>
      <c r="N3525" s="7">
        <v>2987.8330078125</v>
      </c>
      <c r="O3525" s="8">
        <v>3663.624755859375</v>
      </c>
      <c r="P3525" s="8">
        <v>5027.546875</v>
      </c>
      <c r="Q3525" s="8">
        <v>2195.890625</v>
      </c>
      <c r="R3525" s="8">
        <v>1940.9888916015625</v>
      </c>
      <c r="S3525" s="8">
        <v>3459.3906368298121</v>
      </c>
      <c r="T3525" s="11">
        <v>0.9466288685798645</v>
      </c>
      <c r="U3525" s="11">
        <v>1.0032603740692139</v>
      </c>
      <c r="V3525" s="28">
        <f t="shared" si="110"/>
        <v>2828.3689796911203</v>
      </c>
      <c r="W3525" s="28">
        <f t="shared" si="111"/>
        <v>2997.5744610743131</v>
      </c>
      <c r="X3525" s="8">
        <v>3818.70556640625</v>
      </c>
      <c r="Y3525" s="8">
        <v>2080.4559180426113</v>
      </c>
      <c r="Z3525" s="8">
        <v>4055.0118001243895</v>
      </c>
      <c r="AA3525" s="8">
        <v>4055.0118001243895</v>
      </c>
      <c r="AB3525" s="7">
        <v>3229.3471075860575</v>
      </c>
      <c r="AC3525" s="10">
        <v>1.080832529509532</v>
      </c>
    </row>
    <row r="3526" spans="1:29" x14ac:dyDescent="0.6">
      <c r="A3526" s="29" t="s">
        <v>3949</v>
      </c>
      <c r="B3526" s="29" t="s">
        <v>3950</v>
      </c>
      <c r="C3526" s="5">
        <v>22</v>
      </c>
      <c r="D3526" s="5" t="s">
        <v>6315</v>
      </c>
      <c r="E3526" s="5" t="s">
        <v>6316</v>
      </c>
      <c r="F3526" s="5" t="s">
        <v>6317</v>
      </c>
      <c r="G3526" s="4" t="s">
        <v>14598</v>
      </c>
      <c r="H3526" s="4" t="s">
        <v>14597</v>
      </c>
      <c r="I3526" s="29" t="s">
        <v>15977</v>
      </c>
      <c r="J3526" s="29" t="s">
        <v>15978</v>
      </c>
      <c r="K3526" s="27">
        <v>105</v>
      </c>
      <c r="L3526" s="6" t="s">
        <v>7003</v>
      </c>
      <c r="M3526" s="5" t="s">
        <v>7004</v>
      </c>
      <c r="N3526" s="7">
        <v>5635.4169921875</v>
      </c>
      <c r="O3526" s="8">
        <v>6318.18310546875</v>
      </c>
      <c r="P3526" s="8">
        <v>5711.283203125</v>
      </c>
      <c r="Q3526" s="8">
        <v>3720.805908203125</v>
      </c>
      <c r="R3526" s="8">
        <v>4117.439453125</v>
      </c>
      <c r="S3526" s="8">
        <v>5798.3415982996621</v>
      </c>
      <c r="T3526" s="11">
        <v>0.9466288685798645</v>
      </c>
      <c r="U3526" s="11">
        <v>1.0032603740692139</v>
      </c>
      <c r="V3526" s="28">
        <f t="shared" si="110"/>
        <v>5334.6484112901962</v>
      </c>
      <c r="W3526" s="28">
        <f t="shared" si="111"/>
        <v>5653.7905596180353</v>
      </c>
      <c r="X3526" s="8">
        <v>5743.68212890625</v>
      </c>
      <c r="Y3526" s="8">
        <v>3931.2629646694836</v>
      </c>
      <c r="Z3526" s="8">
        <v>6760.8155554804198</v>
      </c>
      <c r="AA3526" s="8">
        <v>6760.8155554804198</v>
      </c>
      <c r="AB3526" s="7">
        <v>5384.2063192871055</v>
      </c>
      <c r="AC3526" s="10">
        <v>0.95542287762402445</v>
      </c>
    </row>
    <row r="3527" spans="1:29" x14ac:dyDescent="0.6">
      <c r="A3527" s="29" t="s">
        <v>3949</v>
      </c>
      <c r="B3527" s="29" t="s">
        <v>3950</v>
      </c>
      <c r="C3527" s="5">
        <v>22</v>
      </c>
      <c r="D3527" s="5" t="s">
        <v>6315</v>
      </c>
      <c r="E3527" s="5" t="s">
        <v>6316</v>
      </c>
      <c r="F3527" s="5" t="s">
        <v>6317</v>
      </c>
      <c r="G3527" s="4" t="s">
        <v>14598</v>
      </c>
      <c r="H3527" s="4" t="s">
        <v>14597</v>
      </c>
      <c r="I3527" s="29" t="s">
        <v>15973</v>
      </c>
      <c r="J3527" s="29" t="s">
        <v>15974</v>
      </c>
      <c r="K3527" s="27">
        <v>105</v>
      </c>
      <c r="L3527" s="6" t="s">
        <v>7005</v>
      </c>
      <c r="M3527" s="5" t="s">
        <v>7006</v>
      </c>
      <c r="N3527" s="7">
        <v>5947.6669921875</v>
      </c>
      <c r="O3527" s="8">
        <v>8357.4677734375</v>
      </c>
      <c r="P3527" s="8">
        <v>10447.9931640625</v>
      </c>
      <c r="Q3527" s="8">
        <v>5846.560546875</v>
      </c>
      <c r="R3527" s="8">
        <v>4075.90185546875</v>
      </c>
      <c r="S3527" s="8">
        <v>7936.9049025885361</v>
      </c>
      <c r="T3527" s="11">
        <v>0.9466288685798645</v>
      </c>
      <c r="U3527" s="11">
        <v>1.0032603740692139</v>
      </c>
      <c r="V3527" s="28">
        <f t="shared" si="110"/>
        <v>5630.2332755042589</v>
      </c>
      <c r="W3527" s="28">
        <f t="shared" si="111"/>
        <v>5967.0586114211474</v>
      </c>
      <c r="X3527" s="8">
        <v>8237.384765625</v>
      </c>
      <c r="Y3527" s="8">
        <v>4268.6642252223064</v>
      </c>
      <c r="Z3527" s="8">
        <v>9171.2683896040035</v>
      </c>
      <c r="AA3527" s="8">
        <v>9171.2683896040035</v>
      </c>
      <c r="AB3527" s="7">
        <v>7303.852739948773</v>
      </c>
      <c r="AC3527" s="10">
        <v>1.2280197848236423</v>
      </c>
    </row>
    <row r="3528" spans="1:29" x14ac:dyDescent="0.6">
      <c r="A3528" s="29" t="s">
        <v>3949</v>
      </c>
      <c r="B3528" s="29" t="s">
        <v>3950</v>
      </c>
      <c r="C3528" s="5">
        <v>22</v>
      </c>
      <c r="D3528" s="5" t="s">
        <v>6315</v>
      </c>
      <c r="E3528" s="5" t="s">
        <v>6316</v>
      </c>
      <c r="F3528" s="5" t="s">
        <v>6317</v>
      </c>
      <c r="G3528" s="4" t="s">
        <v>14598</v>
      </c>
      <c r="H3528" s="4" t="s">
        <v>14597</v>
      </c>
      <c r="I3528" s="29" t="s">
        <v>15973</v>
      </c>
      <c r="J3528" s="29" t="s">
        <v>15974</v>
      </c>
      <c r="K3528" s="27">
        <v>105</v>
      </c>
      <c r="L3528" s="6" t="s">
        <v>7007</v>
      </c>
      <c r="M3528" s="5" t="s">
        <v>1701</v>
      </c>
      <c r="N3528" s="7">
        <v>4485.4169921875</v>
      </c>
      <c r="O3528" s="8">
        <v>5004.1328125</v>
      </c>
      <c r="P3528" s="8">
        <v>4896.0595703125</v>
      </c>
      <c r="Q3528" s="8">
        <v>4275.7958984375</v>
      </c>
      <c r="R3528" s="8">
        <v>4606.64892578125</v>
      </c>
      <c r="S3528" s="8">
        <v>4871.4964059369859</v>
      </c>
      <c r="T3528" s="11">
        <v>0.9466288685798645</v>
      </c>
      <c r="U3528" s="11">
        <v>1.0032603740692139</v>
      </c>
      <c r="V3528" s="28">
        <f t="shared" si="110"/>
        <v>4246.0252124233521</v>
      </c>
      <c r="W3528" s="28">
        <f t="shared" si="111"/>
        <v>4500.0411294384394</v>
      </c>
      <c r="X3528" s="8">
        <v>4674.00390625</v>
      </c>
      <c r="Y3528" s="8">
        <v>2892.8867629700435</v>
      </c>
      <c r="Z3528" s="8">
        <v>5610.0402851135195</v>
      </c>
      <c r="AA3528" s="8">
        <v>5610.0402851135195</v>
      </c>
      <c r="AB3528" s="7">
        <v>4467.7471388904132</v>
      </c>
      <c r="AC3528" s="10">
        <v>0.99606059964372018</v>
      </c>
    </row>
    <row r="3529" spans="1:29" x14ac:dyDescent="0.6">
      <c r="A3529" s="29" t="s">
        <v>3949</v>
      </c>
      <c r="B3529" s="29" t="s">
        <v>3950</v>
      </c>
      <c r="C3529" s="5">
        <v>22</v>
      </c>
      <c r="D3529" s="5" t="s">
        <v>6315</v>
      </c>
      <c r="E3529" s="5" t="s">
        <v>6316</v>
      </c>
      <c r="F3529" s="5" t="s">
        <v>6317</v>
      </c>
      <c r="G3529" s="4" t="s">
        <v>14598</v>
      </c>
      <c r="H3529" s="4" t="s">
        <v>14597</v>
      </c>
      <c r="I3529" s="29" t="s">
        <v>15975</v>
      </c>
      <c r="J3529" s="29" t="s">
        <v>15976</v>
      </c>
      <c r="K3529" s="27">
        <v>105</v>
      </c>
      <c r="L3529" s="6" t="s">
        <v>7008</v>
      </c>
      <c r="M3529" s="5" t="s">
        <v>7009</v>
      </c>
      <c r="N3529" s="7">
        <v>5645.0830078125</v>
      </c>
      <c r="O3529" s="8">
        <v>7145.5849609375</v>
      </c>
      <c r="P3529" s="8">
        <v>8676.2919921875</v>
      </c>
      <c r="Q3529" s="8">
        <v>4977.1162109375</v>
      </c>
      <c r="R3529" s="8">
        <v>3758.390869140625</v>
      </c>
      <c r="S3529" s="8">
        <v>6777.6925606104051</v>
      </c>
      <c r="T3529" s="11">
        <v>0.9466288685798645</v>
      </c>
      <c r="U3529" s="11">
        <v>1.0032603740692139</v>
      </c>
      <c r="V3529" s="28">
        <f t="shared" si="110"/>
        <v>5343.7985407249653</v>
      </c>
      <c r="W3529" s="28">
        <f t="shared" si="111"/>
        <v>5663.4880900697317</v>
      </c>
      <c r="X3529" s="8">
        <v>7301.91259765625</v>
      </c>
      <c r="Y3529" s="8">
        <v>4481.0412058697648</v>
      </c>
      <c r="Z3529" s="8">
        <v>7969.0168550084354</v>
      </c>
      <c r="AA3529" s="8">
        <v>7969.0168550084354</v>
      </c>
      <c r="AB3529" s="7">
        <v>6346.3986788488764</v>
      </c>
      <c r="AC3529" s="10">
        <v>1.1242347845134948</v>
      </c>
    </row>
    <row r="3530" spans="1:29" x14ac:dyDescent="0.6">
      <c r="A3530" s="29" t="s">
        <v>3949</v>
      </c>
      <c r="B3530" s="29" t="s">
        <v>3950</v>
      </c>
      <c r="C3530" s="5">
        <v>23</v>
      </c>
      <c r="D3530" s="5" t="s">
        <v>6234</v>
      </c>
      <c r="E3530" s="5" t="s">
        <v>6235</v>
      </c>
      <c r="F3530" s="5" t="s">
        <v>6236</v>
      </c>
      <c r="G3530" s="4" t="s">
        <v>14596</v>
      </c>
      <c r="H3530" s="4" t="s">
        <v>14595</v>
      </c>
      <c r="I3530" s="29" t="s">
        <v>15979</v>
      </c>
      <c r="J3530" s="29" t="s">
        <v>15980</v>
      </c>
      <c r="K3530" s="27">
        <v>106</v>
      </c>
      <c r="L3530" s="6" t="s">
        <v>7010</v>
      </c>
      <c r="M3530" s="5" t="s">
        <v>7011</v>
      </c>
      <c r="N3530" s="7">
        <v>4788.0830078125</v>
      </c>
      <c r="O3530" s="8">
        <v>5539.94189453125</v>
      </c>
      <c r="P3530" s="8">
        <v>6421.5556640625</v>
      </c>
      <c r="Q3530" s="8">
        <v>3109.2646484375</v>
      </c>
      <c r="R3530" s="8">
        <v>2566.4208984375</v>
      </c>
      <c r="S3530" s="8">
        <v>5108.3580781198134</v>
      </c>
      <c r="T3530" s="11">
        <v>0.96783018112182617</v>
      </c>
      <c r="U3530" s="11">
        <v>1.0070549249649048</v>
      </c>
      <c r="V3530" s="28">
        <f t="shared" si="110"/>
        <v>4634.0512446775101</v>
      </c>
      <c r="W3530" s="28">
        <f t="shared" si="111"/>
        <v>4821.8625741583528</v>
      </c>
      <c r="X3530" s="8">
        <v>5866.169921875</v>
      </c>
      <c r="Y3530" s="8">
        <v>2798.9267953923936</v>
      </c>
      <c r="Z3530" s="8">
        <v>6120.9964110750134</v>
      </c>
      <c r="AA3530" s="8">
        <v>6120.9964110750134</v>
      </c>
      <c r="AB3530" s="7">
        <v>4874.6644966713475</v>
      </c>
      <c r="AC3530" s="10">
        <v>1.018082704229976</v>
      </c>
    </row>
    <row r="3531" spans="1:29" x14ac:dyDescent="0.6">
      <c r="A3531" s="29" t="s">
        <v>3949</v>
      </c>
      <c r="B3531" s="29" t="s">
        <v>3950</v>
      </c>
      <c r="C3531" s="5">
        <v>23</v>
      </c>
      <c r="D3531" s="5" t="s">
        <v>6234</v>
      </c>
      <c r="E3531" s="5" t="s">
        <v>6235</v>
      </c>
      <c r="F3531" s="5" t="s">
        <v>6236</v>
      </c>
      <c r="G3531" s="4" t="s">
        <v>14596</v>
      </c>
      <c r="H3531" s="4" t="s">
        <v>14595</v>
      </c>
      <c r="I3531" s="29" t="s">
        <v>15981</v>
      </c>
      <c r="J3531" s="29" t="s">
        <v>15982</v>
      </c>
      <c r="K3531" s="27">
        <v>106</v>
      </c>
      <c r="L3531" s="6" t="s">
        <v>7012</v>
      </c>
      <c r="M3531" s="5" t="s">
        <v>7013</v>
      </c>
      <c r="N3531" s="7">
        <v>13938.8330078125</v>
      </c>
      <c r="O3531" s="8">
        <v>17533.904296875</v>
      </c>
      <c r="P3531" s="8">
        <v>20377.513671875</v>
      </c>
      <c r="Q3531" s="8">
        <v>12434.6796875</v>
      </c>
      <c r="R3531" s="8">
        <v>11069.908203125</v>
      </c>
      <c r="S3531" s="8">
        <v>16682.848081581345</v>
      </c>
      <c r="T3531" s="11">
        <v>0.96783018112182617</v>
      </c>
      <c r="U3531" s="11">
        <v>1.0070549249649048</v>
      </c>
      <c r="V3531" s="28">
        <f t="shared" si="110"/>
        <v>13490.423274578061</v>
      </c>
      <c r="W3531" s="28">
        <f t="shared" si="111"/>
        <v>14037.170428780955</v>
      </c>
      <c r="X3531" s="8">
        <v>16116.9296875</v>
      </c>
      <c r="Y3531" s="8">
        <v>9113.8198702440986</v>
      </c>
      <c r="Z3531" s="8">
        <v>19572.640608689031</v>
      </c>
      <c r="AA3531" s="8">
        <v>19572.640608689031</v>
      </c>
      <c r="AB3531" s="7">
        <v>15587.340667061051</v>
      </c>
      <c r="AC3531" s="10">
        <v>1.1182672651522971</v>
      </c>
    </row>
    <row r="3532" spans="1:29" x14ac:dyDescent="0.6">
      <c r="A3532" s="29" t="s">
        <v>3949</v>
      </c>
      <c r="B3532" s="29" t="s">
        <v>3950</v>
      </c>
      <c r="C3532" s="5">
        <v>23</v>
      </c>
      <c r="D3532" s="5" t="s">
        <v>6234</v>
      </c>
      <c r="E3532" s="5" t="s">
        <v>6235</v>
      </c>
      <c r="F3532" s="5" t="s">
        <v>6236</v>
      </c>
      <c r="G3532" s="4" t="s">
        <v>14596</v>
      </c>
      <c r="H3532" s="4" t="s">
        <v>14595</v>
      </c>
      <c r="I3532" s="29" t="s">
        <v>15983</v>
      </c>
      <c r="J3532" s="29" t="s">
        <v>15984</v>
      </c>
      <c r="K3532" s="27">
        <v>106</v>
      </c>
      <c r="L3532" s="6" t="s">
        <v>7014</v>
      </c>
      <c r="M3532" s="5" t="s">
        <v>7015</v>
      </c>
      <c r="N3532" s="7">
        <v>17382.16796875</v>
      </c>
      <c r="O3532" s="8">
        <v>17132.2265625</v>
      </c>
      <c r="P3532" s="8">
        <v>16733.662109375</v>
      </c>
      <c r="Q3532" s="8">
        <v>13875.27734375</v>
      </c>
      <c r="R3532" s="8">
        <v>16419.142578125</v>
      </c>
      <c r="S3532" s="8">
        <v>16588.883961522766</v>
      </c>
      <c r="T3532" s="11">
        <v>0.96783018112182617</v>
      </c>
      <c r="U3532" s="11">
        <v>1.0070549249649048</v>
      </c>
      <c r="V3532" s="28">
        <f t="shared" si="110"/>
        <v>16822.986773485318</v>
      </c>
      <c r="W3532" s="28">
        <f t="shared" si="111"/>
        <v>17504.797859496903</v>
      </c>
      <c r="X3532" s="8">
        <v>16875.509765625</v>
      </c>
      <c r="Y3532" s="8">
        <v>12457.21777445014</v>
      </c>
      <c r="Z3532" s="8">
        <v>19996.874780228809</v>
      </c>
      <c r="AA3532" s="8">
        <v>19996.874780228809</v>
      </c>
      <c r="AB3532" s="7">
        <v>15925.194035270513</v>
      </c>
      <c r="AC3532" s="10">
        <v>0.91617996465694829</v>
      </c>
    </row>
    <row r="3533" spans="1:29" x14ac:dyDescent="0.6">
      <c r="A3533" s="29" t="s">
        <v>3949</v>
      </c>
      <c r="B3533" s="29" t="s">
        <v>3950</v>
      </c>
      <c r="C3533" s="5">
        <v>23</v>
      </c>
      <c r="D3533" s="5" t="s">
        <v>6234</v>
      </c>
      <c r="E3533" s="5" t="s">
        <v>6235</v>
      </c>
      <c r="F3533" s="5" t="s">
        <v>6236</v>
      </c>
      <c r="G3533" s="4" t="s">
        <v>14596</v>
      </c>
      <c r="H3533" s="4" t="s">
        <v>14595</v>
      </c>
      <c r="I3533" s="29" t="s">
        <v>15981</v>
      </c>
      <c r="J3533" s="29" t="s">
        <v>15982</v>
      </c>
      <c r="K3533" s="27">
        <v>106</v>
      </c>
      <c r="L3533" s="6" t="s">
        <v>7016</v>
      </c>
      <c r="M3533" s="5" t="s">
        <v>7017</v>
      </c>
      <c r="N3533" s="7">
        <v>11897.666015625</v>
      </c>
      <c r="O3533" s="8">
        <v>14504.900390625</v>
      </c>
      <c r="P3533" s="8">
        <v>16805.580078125</v>
      </c>
      <c r="Q3533" s="8">
        <v>9705.3447265625</v>
      </c>
      <c r="R3533" s="8">
        <v>8183.44775390625</v>
      </c>
      <c r="S3533" s="8">
        <v>13669.866883813582</v>
      </c>
      <c r="T3533" s="11">
        <v>0.96783018112182617</v>
      </c>
      <c r="U3533" s="11">
        <v>1.0070549249649048</v>
      </c>
      <c r="V3533" s="28">
        <f t="shared" si="110"/>
        <v>11514.92025482934</v>
      </c>
      <c r="W3533" s="28">
        <f t="shared" si="111"/>
        <v>11981.603156622732</v>
      </c>
      <c r="X3533" s="8">
        <v>13640.4873046875</v>
      </c>
      <c r="Y3533" s="8">
        <v>7674.2435600562567</v>
      </c>
      <c r="Z3533" s="8">
        <v>16122.348042804195</v>
      </c>
      <c r="AA3533" s="8">
        <v>16122.348042804195</v>
      </c>
      <c r="AB3533" s="7">
        <v>12839.582370124879</v>
      </c>
      <c r="AC3533" s="10">
        <v>1.0791681623322487</v>
      </c>
    </row>
    <row r="3534" spans="1:29" x14ac:dyDescent="0.6">
      <c r="A3534" s="29" t="s">
        <v>3949</v>
      </c>
      <c r="B3534" s="29" t="s">
        <v>3950</v>
      </c>
      <c r="C3534" s="5">
        <v>23</v>
      </c>
      <c r="D3534" s="5" t="s">
        <v>6234</v>
      </c>
      <c r="E3534" s="5" t="s">
        <v>6235</v>
      </c>
      <c r="F3534" s="5" t="s">
        <v>6236</v>
      </c>
      <c r="G3534" s="4" t="s">
        <v>14596</v>
      </c>
      <c r="H3534" s="4" t="s">
        <v>14595</v>
      </c>
      <c r="I3534" s="29" t="s">
        <v>15979</v>
      </c>
      <c r="J3534" s="29" t="s">
        <v>15980</v>
      </c>
      <c r="K3534" s="27">
        <v>106</v>
      </c>
      <c r="L3534" s="6" t="s">
        <v>7018</v>
      </c>
      <c r="M3534" s="5" t="s">
        <v>7019</v>
      </c>
      <c r="N3534" s="7">
        <v>9291.33203125</v>
      </c>
      <c r="O3534" s="8">
        <v>12423.5908203125</v>
      </c>
      <c r="P3534" s="8">
        <v>14794.078125</v>
      </c>
      <c r="Q3534" s="8">
        <v>7681.4462890625</v>
      </c>
      <c r="R3534" s="8">
        <v>4575.69140625</v>
      </c>
      <c r="S3534" s="8">
        <v>11538.045139103584</v>
      </c>
      <c r="T3534" s="11">
        <v>0.96783018112182617</v>
      </c>
      <c r="U3534" s="11">
        <v>1.0070549249649048</v>
      </c>
      <c r="V3534" s="28">
        <f t="shared" si="110"/>
        <v>8992.4315626677126</v>
      </c>
      <c r="W3534" s="28">
        <f t="shared" si="111"/>
        <v>9356.8816815544851</v>
      </c>
      <c r="X3534" s="8">
        <v>12177.212890625</v>
      </c>
      <c r="Y3534" s="8">
        <v>5331.194975486801</v>
      </c>
      <c r="Z3534" s="8">
        <v>13557.024248207774</v>
      </c>
      <c r="AA3534" s="8">
        <v>13557.024248207774</v>
      </c>
      <c r="AB3534" s="7">
        <v>10796.599171938498</v>
      </c>
      <c r="AC3534" s="10">
        <v>1.1620076793753316</v>
      </c>
    </row>
    <row r="3535" spans="1:29" x14ac:dyDescent="0.6">
      <c r="A3535" s="29" t="s">
        <v>3949</v>
      </c>
      <c r="B3535" s="29" t="s">
        <v>3950</v>
      </c>
      <c r="C3535" s="5">
        <v>23</v>
      </c>
      <c r="D3535" s="5" t="s">
        <v>6234</v>
      </c>
      <c r="E3535" s="5" t="s">
        <v>6235</v>
      </c>
      <c r="F3535" s="5" t="s">
        <v>6236</v>
      </c>
      <c r="G3535" s="4" t="s">
        <v>14596</v>
      </c>
      <c r="H3535" s="4" t="s">
        <v>14595</v>
      </c>
      <c r="I3535" s="29" t="s">
        <v>15985</v>
      </c>
      <c r="J3535" s="29" t="s">
        <v>15986</v>
      </c>
      <c r="K3535" s="27">
        <v>106</v>
      </c>
      <c r="L3535" s="6" t="s">
        <v>7020</v>
      </c>
      <c r="M3535" s="5" t="s">
        <v>4389</v>
      </c>
      <c r="N3535" s="7">
        <v>11722.251953125</v>
      </c>
      <c r="O3535" s="8">
        <v>12624.7861328125</v>
      </c>
      <c r="P3535" s="8">
        <v>13696.4248046875</v>
      </c>
      <c r="Q3535" s="8">
        <v>9856.2236328125</v>
      </c>
      <c r="R3535" s="8">
        <v>17441.181640625</v>
      </c>
      <c r="S3535" s="8">
        <v>12479.290051685017</v>
      </c>
      <c r="T3535" s="11">
        <v>0.96783018112182617</v>
      </c>
      <c r="U3535" s="11">
        <v>1.0070549249649048</v>
      </c>
      <c r="V3535" s="28">
        <f t="shared" si="110"/>
        <v>11345.149230948649</v>
      </c>
      <c r="W3535" s="28">
        <f t="shared" si="111"/>
        <v>11804.951561074005</v>
      </c>
      <c r="X3535" s="8">
        <v>12571.2216796875</v>
      </c>
      <c r="Y3535" s="8">
        <v>9179.1067504697694</v>
      </c>
      <c r="Z3535" s="8">
        <v>15002.477978075751</v>
      </c>
      <c r="AA3535" s="8">
        <v>15002.477978075751</v>
      </c>
      <c r="AB3535" s="7">
        <v>11947.735605513224</v>
      </c>
      <c r="AC3535" s="10">
        <v>1.0192355234548693</v>
      </c>
    </row>
    <row r="3536" spans="1:29" x14ac:dyDescent="0.6">
      <c r="A3536" s="29" t="s">
        <v>3949</v>
      </c>
      <c r="B3536" s="29" t="s">
        <v>3950</v>
      </c>
      <c r="C3536" s="5">
        <v>23</v>
      </c>
      <c r="D3536" s="5" t="s">
        <v>6234</v>
      </c>
      <c r="E3536" s="5" t="s">
        <v>6235</v>
      </c>
      <c r="F3536" s="5" t="s">
        <v>6236</v>
      </c>
      <c r="G3536" s="4" t="s">
        <v>14596</v>
      </c>
      <c r="H3536" s="4" t="s">
        <v>14595</v>
      </c>
      <c r="I3536" s="29" t="s">
        <v>15983</v>
      </c>
      <c r="J3536" s="29" t="s">
        <v>15984</v>
      </c>
      <c r="K3536" s="27">
        <v>106</v>
      </c>
      <c r="L3536" s="6" t="s">
        <v>7021</v>
      </c>
      <c r="M3536" s="5" t="s">
        <v>7022</v>
      </c>
      <c r="N3536" s="7">
        <v>14999.498046875</v>
      </c>
      <c r="O3536" s="8">
        <v>14402.9873046875</v>
      </c>
      <c r="P3536" s="8">
        <v>12750.060546875</v>
      </c>
      <c r="Q3536" s="8">
        <v>10990.67578125</v>
      </c>
      <c r="R3536" s="8">
        <v>15408.9775390625</v>
      </c>
      <c r="S3536" s="8">
        <v>13827.527611130428</v>
      </c>
      <c r="T3536" s="11">
        <v>0.96783018112182617</v>
      </c>
      <c r="U3536" s="11">
        <v>1.0070549249649048</v>
      </c>
      <c r="V3536" s="28">
        <f t="shared" si="110"/>
        <v>14516.966911443509</v>
      </c>
      <c r="W3536" s="28">
        <f t="shared" si="111"/>
        <v>15105.318380106939</v>
      </c>
      <c r="X3536" s="8">
        <v>14081.86328125</v>
      </c>
      <c r="Y3536" s="8">
        <v>10991.810814636241</v>
      </c>
      <c r="Z3536" s="8">
        <v>16745.37026435692</v>
      </c>
      <c r="AA3536" s="8">
        <v>16745.37026435692</v>
      </c>
      <c r="AB3536" s="7">
        <v>13335.747389686945</v>
      </c>
      <c r="AC3536" s="10">
        <v>0.88907957773062407</v>
      </c>
    </row>
    <row r="3537" spans="1:29" x14ac:dyDescent="0.6">
      <c r="A3537" s="29" t="s">
        <v>3949</v>
      </c>
      <c r="B3537" s="29" t="s">
        <v>3950</v>
      </c>
      <c r="C3537" s="5">
        <v>23</v>
      </c>
      <c r="D3537" s="5" t="s">
        <v>6234</v>
      </c>
      <c r="E3537" s="5" t="s">
        <v>6235</v>
      </c>
      <c r="F3537" s="5" t="s">
        <v>6236</v>
      </c>
      <c r="G3537" s="4" t="s">
        <v>14596</v>
      </c>
      <c r="H3537" s="4" t="s">
        <v>14595</v>
      </c>
      <c r="I3537" s="29" t="s">
        <v>15985</v>
      </c>
      <c r="J3537" s="29" t="s">
        <v>15986</v>
      </c>
      <c r="K3537" s="27">
        <v>106</v>
      </c>
      <c r="L3537" s="6" t="s">
        <v>7023</v>
      </c>
      <c r="M3537" s="5" t="s">
        <v>1430</v>
      </c>
      <c r="N3537" s="7">
        <v>10742.0830078125</v>
      </c>
      <c r="O3537" s="8">
        <v>10519.6015625</v>
      </c>
      <c r="P3537" s="8">
        <v>10061.5771484375</v>
      </c>
      <c r="Q3537" s="8">
        <v>9203.376953125</v>
      </c>
      <c r="R3537" s="8">
        <v>11548.7626953125</v>
      </c>
      <c r="S3537" s="8">
        <v>10335.856676470481</v>
      </c>
      <c r="T3537" s="11">
        <v>0.96783018112182617</v>
      </c>
      <c r="U3537" s="11">
        <v>1.0070549249649048</v>
      </c>
      <c r="V3537" s="28">
        <f t="shared" si="110"/>
        <v>10396.512143076863</v>
      </c>
      <c r="W3537" s="28">
        <f t="shared" si="111"/>
        <v>10817.867597399396</v>
      </c>
      <c r="X3537" s="8">
        <v>10558.0185546875</v>
      </c>
      <c r="Y3537" s="8">
        <v>7689.8059227237936</v>
      </c>
      <c r="Z3537" s="8">
        <v>12456.312966417212</v>
      </c>
      <c r="AA3537" s="8">
        <v>12456.312966417212</v>
      </c>
      <c r="AB3537" s="7">
        <v>9920.0101583063642</v>
      </c>
      <c r="AC3537" s="10">
        <v>0.92347174668932841</v>
      </c>
    </row>
    <row r="3538" spans="1:29" x14ac:dyDescent="0.6">
      <c r="A3538" s="29" t="s">
        <v>3949</v>
      </c>
      <c r="B3538" s="29" t="s">
        <v>3950</v>
      </c>
      <c r="C3538" s="5">
        <v>23</v>
      </c>
      <c r="D3538" s="5" t="s">
        <v>6234</v>
      </c>
      <c r="E3538" s="5" t="s">
        <v>6235</v>
      </c>
      <c r="F3538" s="5" t="s">
        <v>6236</v>
      </c>
      <c r="G3538" s="4" t="s">
        <v>14596</v>
      </c>
      <c r="H3538" s="4" t="s">
        <v>14595</v>
      </c>
      <c r="I3538" s="29" t="s">
        <v>15985</v>
      </c>
      <c r="J3538" s="29" t="s">
        <v>15986</v>
      </c>
      <c r="K3538" s="27">
        <v>106</v>
      </c>
      <c r="L3538" s="6" t="s">
        <v>7024</v>
      </c>
      <c r="M3538" s="5" t="s">
        <v>7025</v>
      </c>
      <c r="N3538" s="7">
        <v>14060.666015625</v>
      </c>
      <c r="O3538" s="8">
        <v>14361.3212890625</v>
      </c>
      <c r="P3538" s="8">
        <v>15657.98828125</v>
      </c>
      <c r="Q3538" s="8">
        <v>12644.033203125</v>
      </c>
      <c r="R3538" s="8">
        <v>12779.7978515625</v>
      </c>
      <c r="S3538" s="8">
        <v>14121.255344415616</v>
      </c>
      <c r="T3538" s="11">
        <v>0.96783018112182617</v>
      </c>
      <c r="U3538" s="11">
        <v>1.0070549249649048</v>
      </c>
      <c r="V3538" s="28">
        <f t="shared" si="110"/>
        <v>13608.33693659585</v>
      </c>
      <c r="W3538" s="28">
        <f t="shared" si="111"/>
        <v>14159.862959321821</v>
      </c>
      <c r="X3538" s="8">
        <v>14306.5546875</v>
      </c>
      <c r="Y3538" s="8">
        <v>10024.017242611691</v>
      </c>
      <c r="Z3538" s="8">
        <v>16942.7293950403</v>
      </c>
      <c r="AA3538" s="8">
        <v>16942.7293950403</v>
      </c>
      <c r="AB3538" s="7">
        <v>13492.921072340228</v>
      </c>
      <c r="AC3538" s="10">
        <v>0.95962176025987234</v>
      </c>
    </row>
    <row r="3539" spans="1:29" x14ac:dyDescent="0.6">
      <c r="A3539" s="29" t="s">
        <v>3949</v>
      </c>
      <c r="B3539" s="29" t="s">
        <v>3950</v>
      </c>
      <c r="C3539" s="5">
        <v>23</v>
      </c>
      <c r="D3539" s="5" t="s">
        <v>6234</v>
      </c>
      <c r="E3539" s="5" t="s">
        <v>6235</v>
      </c>
      <c r="F3539" s="5" t="s">
        <v>6236</v>
      </c>
      <c r="G3539" s="4" t="s">
        <v>14596</v>
      </c>
      <c r="H3539" s="4" t="s">
        <v>14595</v>
      </c>
      <c r="I3539" s="29" t="s">
        <v>15987</v>
      </c>
      <c r="J3539" s="29" t="s">
        <v>15988</v>
      </c>
      <c r="K3539" s="27">
        <v>106</v>
      </c>
      <c r="L3539" s="6" t="s">
        <v>7026</v>
      </c>
      <c r="M3539" s="5" t="s">
        <v>7027</v>
      </c>
      <c r="N3539" s="7">
        <v>9094.25</v>
      </c>
      <c r="O3539" s="8">
        <v>10455.650390625</v>
      </c>
      <c r="P3539" s="8">
        <v>10998.537109375</v>
      </c>
      <c r="Q3539" s="8">
        <v>5728.037109375</v>
      </c>
      <c r="R3539" s="8">
        <v>4803.5888671875</v>
      </c>
      <c r="S3539" s="8">
        <v>9546.5426865660611</v>
      </c>
      <c r="T3539" s="11">
        <v>0.96783018112182617</v>
      </c>
      <c r="U3539" s="11">
        <v>1.0070549249649048</v>
      </c>
      <c r="V3539" s="28">
        <f t="shared" si="110"/>
        <v>8801.6896246671677</v>
      </c>
      <c r="W3539" s="28">
        <f t="shared" si="111"/>
        <v>9158.4092513620853</v>
      </c>
      <c r="X3539" s="8">
        <v>10428.2861328125</v>
      </c>
      <c r="Y3539" s="8">
        <v>5275.3825102883802</v>
      </c>
      <c r="Z3539" s="8">
        <v>11371.728769449448</v>
      </c>
      <c r="AA3539" s="8">
        <v>11371.728769449448</v>
      </c>
      <c r="AB3539" s="7">
        <v>9056.2644993408485</v>
      </c>
      <c r="AC3539" s="10">
        <v>0.99582312992724509</v>
      </c>
    </row>
    <row r="3540" spans="1:29" x14ac:dyDescent="0.6">
      <c r="A3540" s="29" t="s">
        <v>3949</v>
      </c>
      <c r="B3540" s="29" t="s">
        <v>3950</v>
      </c>
      <c r="C3540" s="5">
        <v>23</v>
      </c>
      <c r="D3540" s="5" t="s">
        <v>6234</v>
      </c>
      <c r="E3540" s="5" t="s">
        <v>6235</v>
      </c>
      <c r="F3540" s="5" t="s">
        <v>6236</v>
      </c>
      <c r="G3540" s="4" t="s">
        <v>14596</v>
      </c>
      <c r="H3540" s="4" t="s">
        <v>14595</v>
      </c>
      <c r="I3540" s="29" t="s">
        <v>15981</v>
      </c>
      <c r="J3540" s="29" t="s">
        <v>15982</v>
      </c>
      <c r="K3540" s="27">
        <v>106</v>
      </c>
      <c r="L3540" s="6" t="s">
        <v>7028</v>
      </c>
      <c r="M3540" s="5" t="s">
        <v>7029</v>
      </c>
      <c r="N3540" s="7">
        <v>13747.7490234375</v>
      </c>
      <c r="O3540" s="8">
        <v>14039.5390625</v>
      </c>
      <c r="P3540" s="8">
        <v>12636.9814453125</v>
      </c>
      <c r="Q3540" s="8">
        <v>9923.587890625</v>
      </c>
      <c r="R3540" s="8">
        <v>10988.1923828125</v>
      </c>
      <c r="S3540" s="8">
        <v>13205.661786500661</v>
      </c>
      <c r="T3540" s="11">
        <v>0.96783018112182617</v>
      </c>
      <c r="U3540" s="11">
        <v>1.0070549249649048</v>
      </c>
      <c r="V3540" s="28">
        <f t="shared" si="110"/>
        <v>13305.486427370925</v>
      </c>
      <c r="W3540" s="28">
        <f t="shared" si="111"/>
        <v>13844.738361234195</v>
      </c>
      <c r="X3540" s="8">
        <v>12910.9228515625</v>
      </c>
      <c r="Y3540" s="8">
        <v>8743.1877254103965</v>
      </c>
      <c r="Z3540" s="8">
        <v>15702.642051598732</v>
      </c>
      <c r="AA3540" s="8">
        <v>15702.642051598732</v>
      </c>
      <c r="AB3540" s="7">
        <v>12505.335172941795</v>
      </c>
      <c r="AC3540" s="10">
        <v>0.90962783446383788</v>
      </c>
    </row>
    <row r="3541" spans="1:29" x14ac:dyDescent="0.6">
      <c r="A3541" s="29" t="s">
        <v>3949</v>
      </c>
      <c r="B3541" s="29" t="s">
        <v>3950</v>
      </c>
      <c r="C3541" s="5">
        <v>23</v>
      </c>
      <c r="D3541" s="5" t="s">
        <v>6234</v>
      </c>
      <c r="E3541" s="5" t="s">
        <v>6235</v>
      </c>
      <c r="F3541" s="5" t="s">
        <v>6236</v>
      </c>
      <c r="G3541" s="4" t="s">
        <v>14596</v>
      </c>
      <c r="H3541" s="4" t="s">
        <v>14595</v>
      </c>
      <c r="I3541" s="29" t="s">
        <v>15981</v>
      </c>
      <c r="J3541" s="29" t="s">
        <v>15982</v>
      </c>
      <c r="K3541" s="27">
        <v>106</v>
      </c>
      <c r="L3541" s="6" t="s">
        <v>7030</v>
      </c>
      <c r="M3541" s="5" t="s">
        <v>7031</v>
      </c>
      <c r="N3541" s="7">
        <v>10916.4169921875</v>
      </c>
      <c r="O3541" s="8">
        <v>12353.693359375</v>
      </c>
      <c r="P3541" s="8">
        <v>12716.369140625</v>
      </c>
      <c r="Q3541" s="8">
        <v>8610.9775390625</v>
      </c>
      <c r="R3541" s="8">
        <v>8190.1171875</v>
      </c>
      <c r="S3541" s="8">
        <v>11642.630833011615</v>
      </c>
      <c r="T3541" s="11">
        <v>0.96783018112182617</v>
      </c>
      <c r="U3541" s="11">
        <v>1.0070549249649048</v>
      </c>
      <c r="V3541" s="28">
        <f t="shared" si="110"/>
        <v>10565.237834750209</v>
      </c>
      <c r="W3541" s="28">
        <f t="shared" si="111"/>
        <v>10993.431494952994</v>
      </c>
      <c r="X3541" s="8">
        <v>11643.294921875</v>
      </c>
      <c r="Y3541" s="8">
        <v>6999.6131176783074</v>
      </c>
      <c r="Z3541" s="8">
        <v>13792.088886883999</v>
      </c>
      <c r="AA3541" s="8">
        <v>13792.088886883999</v>
      </c>
      <c r="AB3541" s="7">
        <v>10983.800923356717</v>
      </c>
      <c r="AC3541" s="10">
        <v>1.0061727150233855</v>
      </c>
    </row>
    <row r="3542" spans="1:29" x14ac:dyDescent="0.6">
      <c r="A3542" s="29" t="s">
        <v>3949</v>
      </c>
      <c r="B3542" s="29" t="s">
        <v>3950</v>
      </c>
      <c r="C3542" s="5">
        <v>23</v>
      </c>
      <c r="D3542" s="5" t="s">
        <v>6234</v>
      </c>
      <c r="E3542" s="5" t="s">
        <v>6235</v>
      </c>
      <c r="F3542" s="5" t="s">
        <v>6236</v>
      </c>
      <c r="G3542" s="4" t="s">
        <v>14596</v>
      </c>
      <c r="H3542" s="4" t="s">
        <v>14595</v>
      </c>
      <c r="I3542" s="29" t="s">
        <v>15985</v>
      </c>
      <c r="J3542" s="29" t="s">
        <v>15986</v>
      </c>
      <c r="K3542" s="27">
        <v>106</v>
      </c>
      <c r="L3542" s="6" t="s">
        <v>7032</v>
      </c>
      <c r="M3542" s="5" t="s">
        <v>7033</v>
      </c>
      <c r="N3542" s="7">
        <v>5278.25</v>
      </c>
      <c r="O3542" s="8">
        <v>5780.88916015625</v>
      </c>
      <c r="P3542" s="8">
        <v>6061.20068359375</v>
      </c>
      <c r="Q3542" s="8">
        <v>3643.171142578125</v>
      </c>
      <c r="R3542" s="8">
        <v>10161.1552734375</v>
      </c>
      <c r="S3542" s="8">
        <v>5661.004423433631</v>
      </c>
      <c r="T3542" s="11">
        <v>0.96783018112182617</v>
      </c>
      <c r="U3542" s="11">
        <v>1.0070549249649048</v>
      </c>
      <c r="V3542" s="28">
        <f t="shared" si="110"/>
        <v>5108.449653506279</v>
      </c>
      <c r="W3542" s="28">
        <f t="shared" si="111"/>
        <v>5315.4876576960087</v>
      </c>
      <c r="X3542" s="8">
        <v>5703.21630859375</v>
      </c>
      <c r="Y3542" s="8">
        <v>3895.370229415048</v>
      </c>
      <c r="Z3542" s="8">
        <v>6772.5362352417114</v>
      </c>
      <c r="AA3542" s="8">
        <v>6772.5362352417114</v>
      </c>
      <c r="AB3542" s="7">
        <v>5393.5404828239189</v>
      </c>
      <c r="AC3542" s="10">
        <v>1.0218425582009034</v>
      </c>
    </row>
    <row r="3543" spans="1:29" x14ac:dyDescent="0.6">
      <c r="A3543" s="29" t="s">
        <v>3949</v>
      </c>
      <c r="B3543" s="29" t="s">
        <v>3950</v>
      </c>
      <c r="C3543" s="5">
        <v>23</v>
      </c>
      <c r="D3543" s="5" t="s">
        <v>6234</v>
      </c>
      <c r="E3543" s="5" t="s">
        <v>6235</v>
      </c>
      <c r="F3543" s="5" t="s">
        <v>6236</v>
      </c>
      <c r="G3543" s="4" t="s">
        <v>14596</v>
      </c>
      <c r="H3543" s="4" t="s">
        <v>14595</v>
      </c>
      <c r="I3543" s="29" t="s">
        <v>15987</v>
      </c>
      <c r="J3543" s="29" t="s">
        <v>15988</v>
      </c>
      <c r="K3543" s="27">
        <v>106</v>
      </c>
      <c r="L3543" s="6" t="s">
        <v>7034</v>
      </c>
      <c r="M3543" s="5" t="s">
        <v>7035</v>
      </c>
      <c r="N3543" s="7">
        <v>13889.916015625</v>
      </c>
      <c r="O3543" s="8">
        <v>16521.39453125</v>
      </c>
      <c r="P3543" s="8">
        <v>14825.58984375</v>
      </c>
      <c r="Q3543" s="8">
        <v>8518.3974609375</v>
      </c>
      <c r="R3543" s="8">
        <v>8160.5712890625</v>
      </c>
      <c r="S3543" s="8">
        <v>14865.016999413518</v>
      </c>
      <c r="T3543" s="11">
        <v>0.96783018112182617</v>
      </c>
      <c r="U3543" s="11">
        <v>1.0070549249649048</v>
      </c>
      <c r="V3543" s="28">
        <f t="shared" si="110"/>
        <v>13443.079933169298</v>
      </c>
      <c r="W3543" s="28">
        <f t="shared" si="111"/>
        <v>13987.908330884064</v>
      </c>
      <c r="X3543" s="8">
        <v>14923.0888671875</v>
      </c>
      <c r="Y3543" s="8">
        <v>8238.2091121165267</v>
      </c>
      <c r="Z3543" s="8">
        <v>17530.971773461861</v>
      </c>
      <c r="AA3543" s="8">
        <v>17530.971773461861</v>
      </c>
      <c r="AB3543" s="7">
        <v>13961.387976248361</v>
      </c>
      <c r="AC3543" s="10">
        <v>1.0051456006316353</v>
      </c>
    </row>
    <row r="3544" spans="1:29" x14ac:dyDescent="0.6">
      <c r="A3544" s="29" t="s">
        <v>3949</v>
      </c>
      <c r="B3544" s="29" t="s">
        <v>3950</v>
      </c>
      <c r="C3544" s="5">
        <v>23</v>
      </c>
      <c r="D3544" s="5" t="s">
        <v>6234</v>
      </c>
      <c r="E3544" s="5" t="s">
        <v>6235</v>
      </c>
      <c r="F3544" s="5" t="s">
        <v>6236</v>
      </c>
      <c r="G3544" s="4" t="s">
        <v>14596</v>
      </c>
      <c r="H3544" s="4" t="s">
        <v>14595</v>
      </c>
      <c r="I3544" s="29" t="s">
        <v>15989</v>
      </c>
      <c r="J3544" s="29" t="s">
        <v>15990</v>
      </c>
      <c r="K3544" s="27">
        <v>106</v>
      </c>
      <c r="L3544" s="6" t="s">
        <v>7036</v>
      </c>
      <c r="M3544" s="5" t="s">
        <v>7037</v>
      </c>
      <c r="N3544" s="7">
        <v>23265.66796875</v>
      </c>
      <c r="O3544" s="8">
        <v>27278.150390625</v>
      </c>
      <c r="P3544" s="8">
        <v>31411.357421875</v>
      </c>
      <c r="Q3544" s="8">
        <v>20460.0546875</v>
      </c>
      <c r="R3544" s="8">
        <v>18069.80078125</v>
      </c>
      <c r="S3544" s="8">
        <v>26137.893221005641</v>
      </c>
      <c r="T3544" s="11">
        <v>0.96783018112182617</v>
      </c>
      <c r="U3544" s="11">
        <v>1.0070549249649048</v>
      </c>
      <c r="V3544" s="28">
        <f t="shared" si="110"/>
        <v>22517.215644115582</v>
      </c>
      <c r="W3544" s="28">
        <f t="shared" si="111"/>
        <v>23429.80551052792</v>
      </c>
      <c r="X3544" s="8">
        <v>26718.07421875</v>
      </c>
      <c r="Y3544" s="8">
        <v>17003.148919306564</v>
      </c>
      <c r="Z3544" s="8">
        <v>31201.26841747421</v>
      </c>
      <c r="AA3544" s="8">
        <v>31201.26841747421</v>
      </c>
      <c r="AB3544" s="7">
        <v>24848.195488332654</v>
      </c>
      <c r="AC3544" s="10">
        <v>1.0680198617855405</v>
      </c>
    </row>
    <row r="3545" spans="1:29" x14ac:dyDescent="0.6">
      <c r="A3545" s="29" t="s">
        <v>3949</v>
      </c>
      <c r="B3545" s="29" t="s">
        <v>3950</v>
      </c>
      <c r="C3545" s="5">
        <v>23</v>
      </c>
      <c r="D3545" s="5" t="s">
        <v>6234</v>
      </c>
      <c r="E3545" s="5" t="s">
        <v>6235</v>
      </c>
      <c r="F3545" s="5" t="s">
        <v>6236</v>
      </c>
      <c r="G3545" s="4" t="s">
        <v>14596</v>
      </c>
      <c r="H3545" s="4" t="s">
        <v>14595</v>
      </c>
      <c r="I3545" s="29" t="s">
        <v>15985</v>
      </c>
      <c r="J3545" s="29" t="s">
        <v>15986</v>
      </c>
      <c r="K3545" s="27">
        <v>106</v>
      </c>
      <c r="L3545" s="6" t="s">
        <v>7038</v>
      </c>
      <c r="M3545" s="5" t="s">
        <v>7039</v>
      </c>
      <c r="N3545" s="7">
        <v>7638.8330078125</v>
      </c>
      <c r="O3545" s="8">
        <v>9546.8505859375</v>
      </c>
      <c r="P3545" s="8">
        <v>10502.197265625</v>
      </c>
      <c r="Q3545" s="8">
        <v>6477.96923828125</v>
      </c>
      <c r="R3545" s="8">
        <v>7472.0478515625</v>
      </c>
      <c r="S3545" s="8">
        <v>9061.7988093830609</v>
      </c>
      <c r="T3545" s="11">
        <v>0.96783018112182617</v>
      </c>
      <c r="U3545" s="11">
        <v>1.0070549249649048</v>
      </c>
      <c r="V3545" s="28">
        <f t="shared" si="110"/>
        <v>7393.0931335105561</v>
      </c>
      <c r="W3545" s="28">
        <f t="shared" si="111"/>
        <v>7692.7244015020551</v>
      </c>
      <c r="X3545" s="8">
        <v>9040.3662109375</v>
      </c>
      <c r="Y3545" s="8">
        <v>5776.4433755325217</v>
      </c>
      <c r="Z3545" s="8">
        <v>10772.32005164277</v>
      </c>
      <c r="AA3545" s="8">
        <v>10772.32005164277</v>
      </c>
      <c r="AB3545" s="7">
        <v>8578.9048997827194</v>
      </c>
      <c r="AC3545" s="10">
        <v>1.1230648570283936</v>
      </c>
    </row>
    <row r="3546" spans="1:29" x14ac:dyDescent="0.6">
      <c r="A3546" s="29" t="s">
        <v>3949</v>
      </c>
      <c r="B3546" s="29" t="s">
        <v>3950</v>
      </c>
      <c r="C3546" s="5">
        <v>23</v>
      </c>
      <c r="D3546" s="5" t="s">
        <v>6234</v>
      </c>
      <c r="E3546" s="5" t="s">
        <v>6235</v>
      </c>
      <c r="F3546" s="5" t="s">
        <v>6236</v>
      </c>
      <c r="G3546" s="4" t="s">
        <v>14596</v>
      </c>
      <c r="H3546" s="4" t="s">
        <v>14595</v>
      </c>
      <c r="I3546" s="29" t="s">
        <v>15979</v>
      </c>
      <c r="J3546" s="29" t="s">
        <v>15980</v>
      </c>
      <c r="K3546" s="27">
        <v>106</v>
      </c>
      <c r="L3546" s="6" t="s">
        <v>7040</v>
      </c>
      <c r="M3546" s="5" t="s">
        <v>7041</v>
      </c>
      <c r="N3546" s="7">
        <v>5080.25</v>
      </c>
      <c r="O3546" s="8">
        <v>5527.39013671875</v>
      </c>
      <c r="P3546" s="8">
        <v>6305.77294921875</v>
      </c>
      <c r="Q3546" s="8">
        <v>3523.10107421875</v>
      </c>
      <c r="R3546" s="8">
        <v>3094.630859375</v>
      </c>
      <c r="S3546" s="8">
        <v>5175.6103561050231</v>
      </c>
      <c r="T3546" s="11">
        <v>0.96783018112182617</v>
      </c>
      <c r="U3546" s="11">
        <v>1.0070549249649048</v>
      </c>
      <c r="V3546" s="28">
        <f t="shared" si="110"/>
        <v>4916.8192776441574</v>
      </c>
      <c r="W3546" s="28">
        <f t="shared" si="111"/>
        <v>5116.0907825529575</v>
      </c>
      <c r="X3546" s="8">
        <v>5593.365234375</v>
      </c>
      <c r="Y3546" s="8">
        <v>2750.3065530817598</v>
      </c>
      <c r="Z3546" s="8">
        <v>6143.3830073773242</v>
      </c>
      <c r="AA3546" s="8">
        <v>6143.3830073773242</v>
      </c>
      <c r="AB3546" s="7">
        <v>4892.4928270390537</v>
      </c>
      <c r="AC3546" s="10">
        <v>0.96304174539423326</v>
      </c>
    </row>
    <row r="3547" spans="1:29" x14ac:dyDescent="0.6">
      <c r="A3547" s="29" t="s">
        <v>3949</v>
      </c>
      <c r="B3547" s="29" t="s">
        <v>3950</v>
      </c>
      <c r="C3547" s="5">
        <v>23</v>
      </c>
      <c r="D3547" s="5" t="s">
        <v>6234</v>
      </c>
      <c r="E3547" s="5" t="s">
        <v>6235</v>
      </c>
      <c r="F3547" s="5" t="s">
        <v>6236</v>
      </c>
      <c r="G3547" s="4" t="s">
        <v>14596</v>
      </c>
      <c r="H3547" s="4" t="s">
        <v>14595</v>
      </c>
      <c r="I3547" s="29" t="s">
        <v>15985</v>
      </c>
      <c r="J3547" s="29" t="s">
        <v>15986</v>
      </c>
      <c r="K3547" s="27">
        <v>106</v>
      </c>
      <c r="L3547" s="6" t="s">
        <v>7042</v>
      </c>
      <c r="M3547" s="5" t="s">
        <v>7043</v>
      </c>
      <c r="N3547" s="7">
        <v>7233.0830078125</v>
      </c>
      <c r="O3547" s="8">
        <v>6313.90625</v>
      </c>
      <c r="P3547" s="8">
        <v>6068.17919921875</v>
      </c>
      <c r="Q3547" s="8">
        <v>5448.34326171875</v>
      </c>
      <c r="R3547" s="8">
        <v>7425.64697265625</v>
      </c>
      <c r="S3547" s="8">
        <v>6214.7522613491246</v>
      </c>
      <c r="T3547" s="11">
        <v>0.96783018112182617</v>
      </c>
      <c r="U3547" s="11">
        <v>1.0070549249649048</v>
      </c>
      <c r="V3547" s="28">
        <f t="shared" si="110"/>
        <v>7000.3960375203751</v>
      </c>
      <c r="W3547" s="28">
        <f t="shared" si="111"/>
        <v>7284.111865697545</v>
      </c>
      <c r="X3547" s="8">
        <v>6649.1494140625</v>
      </c>
      <c r="Y3547" s="8">
        <v>4931.5432053962368</v>
      </c>
      <c r="Z3547" s="8">
        <v>7568.6717105609177</v>
      </c>
      <c r="AA3547" s="8">
        <v>7568.6717105609177</v>
      </c>
      <c r="AB3547" s="7">
        <v>6027.5701530680008</v>
      </c>
      <c r="AC3547" s="10">
        <v>0.83333346880681214</v>
      </c>
    </row>
    <row r="3548" spans="1:29" x14ac:dyDescent="0.6">
      <c r="A3548" s="29" t="s">
        <v>3949</v>
      </c>
      <c r="B3548" s="29" t="s">
        <v>3950</v>
      </c>
      <c r="C3548" s="5">
        <v>23</v>
      </c>
      <c r="D3548" s="5" t="s">
        <v>6234</v>
      </c>
      <c r="E3548" s="5" t="s">
        <v>6235</v>
      </c>
      <c r="F3548" s="5" t="s">
        <v>6236</v>
      </c>
      <c r="G3548" s="4" t="s">
        <v>14596</v>
      </c>
      <c r="H3548" s="4" t="s">
        <v>14595</v>
      </c>
      <c r="I3548" s="29" t="s">
        <v>15987</v>
      </c>
      <c r="J3548" s="29" t="s">
        <v>15988</v>
      </c>
      <c r="K3548" s="27">
        <v>106</v>
      </c>
      <c r="L3548" s="6" t="s">
        <v>7044</v>
      </c>
      <c r="M3548" s="5" t="s">
        <v>7045</v>
      </c>
      <c r="N3548" s="7">
        <v>5224.3330078125</v>
      </c>
      <c r="O3548" s="8">
        <v>6330.45654296875</v>
      </c>
      <c r="P3548" s="8">
        <v>6360.98876953125</v>
      </c>
      <c r="Q3548" s="8">
        <v>3480.953857421875</v>
      </c>
      <c r="R3548" s="8">
        <v>3615.71435546875</v>
      </c>
      <c r="S3548" s="8">
        <v>5792.3031377460047</v>
      </c>
      <c r="T3548" s="11">
        <v>0.96783018112182617</v>
      </c>
      <c r="U3548" s="11">
        <v>1.0070549249649048</v>
      </c>
      <c r="V3548" s="28">
        <f t="shared" si="110"/>
        <v>5056.2671611919068</v>
      </c>
      <c r="W3548" s="28">
        <f t="shared" si="111"/>
        <v>5261.1902851742925</v>
      </c>
      <c r="X3548" s="8">
        <v>5716.19775390625</v>
      </c>
      <c r="Y3548" s="8">
        <v>2978.6953840940623</v>
      </c>
      <c r="Z3548" s="8">
        <v>6789.1268603910057</v>
      </c>
      <c r="AA3548" s="8">
        <v>6789.1268603910057</v>
      </c>
      <c r="AB3548" s="7">
        <v>5406.752993657371</v>
      </c>
      <c r="AC3548" s="10">
        <v>1.0349173732937926</v>
      </c>
    </row>
    <row r="3549" spans="1:29" x14ac:dyDescent="0.6">
      <c r="A3549" s="29" t="s">
        <v>3949</v>
      </c>
      <c r="B3549" s="29" t="s">
        <v>3950</v>
      </c>
      <c r="C3549" s="5">
        <v>23</v>
      </c>
      <c r="D3549" s="5" t="s">
        <v>6234</v>
      </c>
      <c r="E3549" s="5" t="s">
        <v>6235</v>
      </c>
      <c r="F3549" s="5" t="s">
        <v>6236</v>
      </c>
      <c r="G3549" s="4" t="s">
        <v>14596</v>
      </c>
      <c r="H3549" s="4" t="s">
        <v>14595</v>
      </c>
      <c r="I3549" s="29" t="s">
        <v>15989</v>
      </c>
      <c r="J3549" s="29" t="s">
        <v>15990</v>
      </c>
      <c r="K3549" s="27">
        <v>106</v>
      </c>
      <c r="L3549" s="6" t="s">
        <v>7046</v>
      </c>
      <c r="M3549" s="5" t="s">
        <v>7047</v>
      </c>
      <c r="N3549" s="7">
        <v>9821.4169921875</v>
      </c>
      <c r="O3549" s="8">
        <v>10344.7666015625</v>
      </c>
      <c r="P3549" s="8">
        <v>11288.1328125</v>
      </c>
      <c r="Q3549" s="8">
        <v>9155.595703125</v>
      </c>
      <c r="R3549" s="8">
        <v>9175.5869140625</v>
      </c>
      <c r="S3549" s="8">
        <v>10178.360206161424</v>
      </c>
      <c r="T3549" s="11">
        <v>0.96783018112182617</v>
      </c>
      <c r="U3549" s="11">
        <v>1.0070549249649048</v>
      </c>
      <c r="V3549" s="28">
        <f t="shared" si="110"/>
        <v>9505.4637864218093</v>
      </c>
      <c r="W3549" s="28">
        <f t="shared" si="111"/>
        <v>9890.7063521164237</v>
      </c>
      <c r="X3549" s="8">
        <v>10497.033203125</v>
      </c>
      <c r="Y3549" s="8">
        <v>7327.4814865287199</v>
      </c>
      <c r="Z3549" s="8">
        <v>12249.857922674562</v>
      </c>
      <c r="AA3549" s="8">
        <v>12249.857922674562</v>
      </c>
      <c r="AB3549" s="7">
        <v>9755.5926347034929</v>
      </c>
      <c r="AC3549" s="10">
        <v>0.99329787569997618</v>
      </c>
    </row>
    <row r="3550" spans="1:29" x14ac:dyDescent="0.6">
      <c r="A3550" s="29" t="s">
        <v>3949</v>
      </c>
      <c r="B3550" s="29" t="s">
        <v>3950</v>
      </c>
      <c r="C3550" s="5">
        <v>23</v>
      </c>
      <c r="D3550" s="5" t="s">
        <v>6234</v>
      </c>
      <c r="E3550" s="5" t="s">
        <v>6235</v>
      </c>
      <c r="F3550" s="5" t="s">
        <v>6236</v>
      </c>
      <c r="G3550" s="4" t="s">
        <v>14596</v>
      </c>
      <c r="H3550" s="4" t="s">
        <v>14595</v>
      </c>
      <c r="I3550" s="29" t="s">
        <v>15979</v>
      </c>
      <c r="J3550" s="29" t="s">
        <v>15980</v>
      </c>
      <c r="K3550" s="27">
        <v>106</v>
      </c>
      <c r="L3550" s="6" t="s">
        <v>7048</v>
      </c>
      <c r="M3550" s="5" t="s">
        <v>7049</v>
      </c>
      <c r="N3550" s="7">
        <v>5086.25</v>
      </c>
      <c r="O3550" s="8">
        <v>6036.669921875</v>
      </c>
      <c r="P3550" s="8">
        <v>6541.341796875</v>
      </c>
      <c r="Q3550" s="8">
        <v>3055.989501953125</v>
      </c>
      <c r="R3550" s="8">
        <v>2378.729248046875</v>
      </c>
      <c r="S3550" s="8">
        <v>5469.9751472120843</v>
      </c>
      <c r="T3550" s="11">
        <v>0.96783018112182617</v>
      </c>
      <c r="U3550" s="11">
        <v>1.0070549249649048</v>
      </c>
      <c r="V3550" s="28">
        <f t="shared" si="110"/>
        <v>4922.6262587308884</v>
      </c>
      <c r="W3550" s="28">
        <f t="shared" si="111"/>
        <v>5122.133112102747</v>
      </c>
      <c r="X3550" s="8">
        <v>6337.365234375</v>
      </c>
      <c r="Y3550" s="8">
        <v>2953.3061644336344</v>
      </c>
      <c r="Z3550" s="8">
        <v>6556.5134108882858</v>
      </c>
      <c r="AA3550" s="8">
        <v>6556.5134108882858</v>
      </c>
      <c r="AB3550" s="7">
        <v>5221.5033304346434</v>
      </c>
      <c r="AC3550" s="10">
        <v>1.0265919548654989</v>
      </c>
    </row>
    <row r="3551" spans="1:29" x14ac:dyDescent="0.6">
      <c r="A3551" s="29" t="s">
        <v>3949</v>
      </c>
      <c r="B3551" s="29" t="s">
        <v>3950</v>
      </c>
      <c r="C3551" s="5">
        <v>23</v>
      </c>
      <c r="D3551" s="5" t="s">
        <v>6234</v>
      </c>
      <c r="E3551" s="5" t="s">
        <v>6235</v>
      </c>
      <c r="F3551" s="5" t="s">
        <v>6236</v>
      </c>
      <c r="G3551" s="4" t="s">
        <v>14596</v>
      </c>
      <c r="H3551" s="4" t="s">
        <v>14595</v>
      </c>
      <c r="I3551" s="29" t="s">
        <v>15985</v>
      </c>
      <c r="J3551" s="29" t="s">
        <v>15986</v>
      </c>
      <c r="K3551" s="27">
        <v>106</v>
      </c>
      <c r="L3551" s="6" t="s">
        <v>7050</v>
      </c>
      <c r="M3551" s="5" t="s">
        <v>7051</v>
      </c>
      <c r="N3551" s="7">
        <v>8363.9169921875</v>
      </c>
      <c r="O3551" s="8">
        <v>7388.80078125</v>
      </c>
      <c r="P3551" s="8">
        <v>5708.4921875</v>
      </c>
      <c r="Q3551" s="8">
        <v>6498.86962890625</v>
      </c>
      <c r="R3551" s="8">
        <v>15658.318359375</v>
      </c>
      <c r="S3551" s="8">
        <v>7492.1812794336693</v>
      </c>
      <c r="T3551" s="11">
        <v>0.96783018112182617</v>
      </c>
      <c r="U3551" s="11">
        <v>1.0070549249649048</v>
      </c>
      <c r="V3551" s="28">
        <f t="shared" si="110"/>
        <v>8094.8512974367477</v>
      </c>
      <c r="W3551" s="28">
        <f t="shared" si="111"/>
        <v>8422.9237989800749</v>
      </c>
      <c r="X3551" s="8">
        <v>7337.8935546875</v>
      </c>
      <c r="Y3551" s="8">
        <v>6268.4848896936401</v>
      </c>
      <c r="Z3551" s="8">
        <v>9071.9856733037559</v>
      </c>
      <c r="AA3551" s="8">
        <v>9071.9856733037559</v>
      </c>
      <c r="AB3551" s="7">
        <v>7224.7855587613694</v>
      </c>
      <c r="AC3551" s="10">
        <v>0.86380407236344392</v>
      </c>
    </row>
    <row r="3552" spans="1:29" x14ac:dyDescent="0.6">
      <c r="A3552" s="29" t="s">
        <v>3949</v>
      </c>
      <c r="B3552" s="29" t="s">
        <v>3950</v>
      </c>
      <c r="C3552" s="5">
        <v>23</v>
      </c>
      <c r="D3552" s="5" t="s">
        <v>6234</v>
      </c>
      <c r="E3552" s="5" t="s">
        <v>6235</v>
      </c>
      <c r="F3552" s="5" t="s">
        <v>6236</v>
      </c>
      <c r="G3552" s="4" t="s">
        <v>14596</v>
      </c>
      <c r="H3552" s="4" t="s">
        <v>14595</v>
      </c>
      <c r="I3552" s="29" t="s">
        <v>15981</v>
      </c>
      <c r="J3552" s="29" t="s">
        <v>15982</v>
      </c>
      <c r="K3552" s="27">
        <v>106</v>
      </c>
      <c r="L3552" s="6" t="s">
        <v>7052</v>
      </c>
      <c r="M3552" s="5" t="s">
        <v>7053</v>
      </c>
      <c r="N3552" s="7">
        <v>12056.33203125</v>
      </c>
      <c r="O3552" s="8">
        <v>11833.736328125</v>
      </c>
      <c r="P3552" s="8">
        <v>10853.1767578125</v>
      </c>
      <c r="Q3552" s="8">
        <v>10352.572265625</v>
      </c>
      <c r="R3552" s="8">
        <v>11360.5400390625</v>
      </c>
      <c r="S3552" s="8">
        <v>11529.170327567683</v>
      </c>
      <c r="T3552" s="11">
        <v>0.96783018112182617</v>
      </c>
      <c r="U3552" s="11">
        <v>1.0070549249649048</v>
      </c>
      <c r="V3552" s="28">
        <f t="shared" si="110"/>
        <v>11668.482013469562</v>
      </c>
      <c r="W3552" s="28">
        <f t="shared" si="111"/>
        <v>12141.388549082447</v>
      </c>
      <c r="X3552" s="8">
        <v>11340.7138671875</v>
      </c>
      <c r="Y3552" s="8">
        <v>7896.4704562531588</v>
      </c>
      <c r="Z3552" s="8">
        <v>13751.008134263906</v>
      </c>
      <c r="AA3552" s="8">
        <v>13751.008134263906</v>
      </c>
      <c r="AB3552" s="7">
        <v>10951.084863283329</v>
      </c>
      <c r="AC3552" s="10">
        <v>0.90832641593630048</v>
      </c>
    </row>
    <row r="3553" spans="1:29" x14ac:dyDescent="0.6">
      <c r="A3553" s="29" t="s">
        <v>3949</v>
      </c>
      <c r="B3553" s="29" t="s">
        <v>3950</v>
      </c>
      <c r="C3553" s="5">
        <v>23</v>
      </c>
      <c r="D3553" s="5" t="s">
        <v>6234</v>
      </c>
      <c r="E3553" s="5" t="s">
        <v>6235</v>
      </c>
      <c r="F3553" s="5" t="s">
        <v>6236</v>
      </c>
      <c r="G3553" s="4" t="s">
        <v>14596</v>
      </c>
      <c r="H3553" s="4" t="s">
        <v>14595</v>
      </c>
      <c r="I3553" s="29" t="s">
        <v>15985</v>
      </c>
      <c r="J3553" s="29" t="s">
        <v>15986</v>
      </c>
      <c r="K3553" s="27">
        <v>106</v>
      </c>
      <c r="L3553" s="6" t="s">
        <v>7054</v>
      </c>
      <c r="M3553" s="5" t="s">
        <v>7055</v>
      </c>
      <c r="N3553" s="7">
        <v>5360.41650390625</v>
      </c>
      <c r="O3553" s="8">
        <v>6264.25537109375</v>
      </c>
      <c r="P3553" s="8">
        <v>6646.5458984375</v>
      </c>
      <c r="Q3553" s="8">
        <v>5048.712890625</v>
      </c>
      <c r="R3553" s="8">
        <v>5917.98876953125</v>
      </c>
      <c r="S3553" s="8">
        <v>6092.1935804313234</v>
      </c>
      <c r="T3553" s="11">
        <v>0.96783018112182617</v>
      </c>
      <c r="U3553" s="11">
        <v>1.0070549249649048</v>
      </c>
      <c r="V3553" s="28">
        <f t="shared" si="110"/>
        <v>5187.9728758640122</v>
      </c>
      <c r="W3553" s="28">
        <f t="shared" si="111"/>
        <v>5398.2338401219458</v>
      </c>
      <c r="X3553" s="8">
        <v>6231.9990234375</v>
      </c>
      <c r="Y3553" s="8">
        <v>4107.8694146998641</v>
      </c>
      <c r="Z3553" s="8">
        <v>7290.8478338062259</v>
      </c>
      <c r="AA3553" s="8">
        <v>7290.8478338062259</v>
      </c>
      <c r="AB3553" s="7">
        <v>5806.3156223688338</v>
      </c>
      <c r="AC3553" s="10">
        <v>1.0831836701751902</v>
      </c>
    </row>
    <row r="3554" spans="1:29" x14ac:dyDescent="0.6">
      <c r="A3554" s="29" t="s">
        <v>7056</v>
      </c>
      <c r="B3554" s="29" t="s">
        <v>7057</v>
      </c>
      <c r="C3554" s="5">
        <v>29</v>
      </c>
      <c r="D3554" s="5" t="s">
        <v>7058</v>
      </c>
      <c r="E3554" s="5" t="s">
        <v>7059</v>
      </c>
      <c r="F3554" s="5" t="s">
        <v>7060</v>
      </c>
      <c r="G3554" s="4" t="s">
        <v>14594</v>
      </c>
      <c r="H3554" s="4" t="s">
        <v>14593</v>
      </c>
      <c r="I3554" s="29" t="s">
        <v>15991</v>
      </c>
      <c r="J3554" s="29" t="s">
        <v>15992</v>
      </c>
      <c r="K3554" s="27">
        <v>107</v>
      </c>
      <c r="L3554" s="6" t="s">
        <v>7061</v>
      </c>
      <c r="M3554" s="5" t="s">
        <v>7062</v>
      </c>
      <c r="N3554" s="7">
        <v>6794</v>
      </c>
      <c r="O3554" s="8">
        <v>5502.63037109375</v>
      </c>
      <c r="P3554" s="8">
        <v>5711.85107421875</v>
      </c>
      <c r="Q3554" s="8">
        <v>6547.435546875</v>
      </c>
      <c r="R3554" s="8">
        <v>9897.9345703125</v>
      </c>
      <c r="S3554" s="8">
        <v>5855.7309152342377</v>
      </c>
      <c r="T3554" s="11">
        <v>1.0875061750411987</v>
      </c>
      <c r="U3554" s="11">
        <v>0.99745607376098633</v>
      </c>
      <c r="V3554" s="28">
        <f t="shared" si="110"/>
        <v>7388.5169532299042</v>
      </c>
      <c r="W3554" s="28">
        <f t="shared" si="111"/>
        <v>6776.7165651321411</v>
      </c>
      <c r="X3554" s="8">
        <v>6343.38134765625</v>
      </c>
      <c r="Y3554" s="8">
        <v>8956.6562714911088</v>
      </c>
      <c r="Z3554" s="8">
        <v>8427.7574352817392</v>
      </c>
      <c r="AA3554" s="8">
        <v>8427.7574352817392</v>
      </c>
      <c r="AB3554" s="7">
        <v>6711.7324038931538</v>
      </c>
      <c r="AC3554" s="10">
        <v>0.9878911398135346</v>
      </c>
    </row>
    <row r="3555" spans="1:29" x14ac:dyDescent="0.6">
      <c r="A3555" s="29" t="s">
        <v>7056</v>
      </c>
      <c r="B3555" s="29" t="s">
        <v>7057</v>
      </c>
      <c r="C3555" s="5">
        <v>29</v>
      </c>
      <c r="D3555" s="5" t="s">
        <v>7058</v>
      </c>
      <c r="E3555" s="5" t="s">
        <v>7059</v>
      </c>
      <c r="F3555" s="5" t="s">
        <v>7060</v>
      </c>
      <c r="G3555" s="4" t="s">
        <v>14594</v>
      </c>
      <c r="H3555" s="4" t="s">
        <v>14593</v>
      </c>
      <c r="I3555" s="29" t="s">
        <v>15993</v>
      </c>
      <c r="J3555" s="29" t="s">
        <v>15994</v>
      </c>
      <c r="K3555" s="27">
        <v>107</v>
      </c>
      <c r="L3555" s="6" t="s">
        <v>7063</v>
      </c>
      <c r="M3555" s="5" t="s">
        <v>7064</v>
      </c>
      <c r="N3555" s="7">
        <v>5300.75</v>
      </c>
      <c r="O3555" s="8">
        <v>4611.76953125</v>
      </c>
      <c r="P3555" s="8">
        <v>3963.703857421875</v>
      </c>
      <c r="Q3555" s="8">
        <v>5987.36181640625</v>
      </c>
      <c r="R3555" s="8">
        <v>7021.9541015625</v>
      </c>
      <c r="S3555" s="8">
        <v>4876.7535596120815</v>
      </c>
      <c r="T3555" s="11">
        <v>1.0875061750411987</v>
      </c>
      <c r="U3555" s="11">
        <v>0.99745607376098633</v>
      </c>
      <c r="V3555" s="28">
        <f t="shared" si="110"/>
        <v>5764.5983573496342</v>
      </c>
      <c r="W3555" s="28">
        <f t="shared" si="111"/>
        <v>5287.2652829885483</v>
      </c>
      <c r="X3555" s="8">
        <v>4890.13232421875</v>
      </c>
      <c r="Y3555" s="8">
        <v>6428.081205002868</v>
      </c>
      <c r="Z3555" s="8">
        <v>6825.478937545291</v>
      </c>
      <c r="AA3555" s="8">
        <v>6825.478937545291</v>
      </c>
      <c r="AB3555" s="7">
        <v>5435.7032115603952</v>
      </c>
      <c r="AC3555" s="10">
        <v>1.0254592673792191</v>
      </c>
    </row>
    <row r="3556" spans="1:29" x14ac:dyDescent="0.6">
      <c r="A3556" s="29" t="s">
        <v>7056</v>
      </c>
      <c r="B3556" s="29" t="s">
        <v>7057</v>
      </c>
      <c r="C3556" s="5">
        <v>29</v>
      </c>
      <c r="D3556" s="5" t="s">
        <v>7058</v>
      </c>
      <c r="E3556" s="5" t="s">
        <v>7059</v>
      </c>
      <c r="F3556" s="5" t="s">
        <v>7060</v>
      </c>
      <c r="G3556" s="4" t="s">
        <v>14594</v>
      </c>
      <c r="H3556" s="4" t="s">
        <v>14593</v>
      </c>
      <c r="I3556" s="29" t="s">
        <v>15991</v>
      </c>
      <c r="J3556" s="29" t="s">
        <v>15992</v>
      </c>
      <c r="K3556" s="27">
        <v>107</v>
      </c>
      <c r="L3556" s="6" t="s">
        <v>7065</v>
      </c>
      <c r="M3556" s="5" t="s">
        <v>7066</v>
      </c>
      <c r="N3556" s="7">
        <v>6028.25</v>
      </c>
      <c r="O3556" s="8">
        <v>5149.65283203125</v>
      </c>
      <c r="P3556" s="8">
        <v>5965.90966796875</v>
      </c>
      <c r="Q3556" s="8">
        <v>5972.27734375</v>
      </c>
      <c r="R3556" s="8">
        <v>10122.6748046875</v>
      </c>
      <c r="S3556" s="8">
        <v>5532.4610316000199</v>
      </c>
      <c r="T3556" s="11">
        <v>1.0875061750411987</v>
      </c>
      <c r="U3556" s="11">
        <v>0.99745607376098633</v>
      </c>
      <c r="V3556" s="28">
        <f t="shared" si="110"/>
        <v>6555.7590996921062</v>
      </c>
      <c r="W3556" s="28">
        <f t="shared" si="111"/>
        <v>6012.9145766496658</v>
      </c>
      <c r="X3556" s="8">
        <v>6018.126953125</v>
      </c>
      <c r="Y3556" s="8">
        <v>9704.6674097790183</v>
      </c>
      <c r="Z3556" s="8">
        <v>8134.3809869816951</v>
      </c>
      <c r="AA3556" s="8">
        <v>8134.3809869816951</v>
      </c>
      <c r="AB3556" s="7">
        <v>6478.0920517929317</v>
      </c>
      <c r="AC3556" s="10">
        <v>1.0746223285021244</v>
      </c>
    </row>
    <row r="3557" spans="1:29" x14ac:dyDescent="0.6">
      <c r="A3557" s="29" t="s">
        <v>7056</v>
      </c>
      <c r="B3557" s="29" t="s">
        <v>7057</v>
      </c>
      <c r="C3557" s="5">
        <v>29</v>
      </c>
      <c r="D3557" s="5" t="s">
        <v>7058</v>
      </c>
      <c r="E3557" s="5" t="s">
        <v>7059</v>
      </c>
      <c r="F3557" s="5" t="s">
        <v>7060</v>
      </c>
      <c r="G3557" s="4" t="s">
        <v>14594</v>
      </c>
      <c r="H3557" s="4" t="s">
        <v>14593</v>
      </c>
      <c r="I3557" s="29" t="s">
        <v>15995</v>
      </c>
      <c r="J3557" s="29" t="s">
        <v>15996</v>
      </c>
      <c r="K3557" s="27">
        <v>107</v>
      </c>
      <c r="L3557" s="6" t="s">
        <v>7067</v>
      </c>
      <c r="M3557" s="5" t="s">
        <v>7068</v>
      </c>
      <c r="N3557" s="7">
        <v>4094.499755859375</v>
      </c>
      <c r="O3557" s="8">
        <v>4498.42529296875</v>
      </c>
      <c r="P3557" s="8">
        <v>5682.70751953125</v>
      </c>
      <c r="Q3557" s="8">
        <v>4535.31787109375</v>
      </c>
      <c r="R3557" s="8">
        <v>4734.65576171875</v>
      </c>
      <c r="S3557" s="8">
        <v>4589.7536623266478</v>
      </c>
      <c r="T3557" s="11">
        <v>1.0875061750411987</v>
      </c>
      <c r="U3557" s="11">
        <v>0.99745607376098633</v>
      </c>
      <c r="V3557" s="28">
        <f t="shared" si="110"/>
        <v>4452.7937682017509</v>
      </c>
      <c r="W3557" s="28">
        <f t="shared" si="111"/>
        <v>4084.0836504948093</v>
      </c>
      <c r="X3557" s="8">
        <v>4806.70947265625</v>
      </c>
      <c r="Y3557" s="8">
        <v>4763.5167868850103</v>
      </c>
      <c r="Z3557" s="8">
        <v>6277.1879364292427</v>
      </c>
      <c r="AA3557" s="8">
        <v>6277.1879364292427</v>
      </c>
      <c r="AB3557" s="7">
        <v>4999.0529511307559</v>
      </c>
      <c r="AC3557" s="10">
        <v>1.2209190985973153</v>
      </c>
    </row>
    <row r="3558" spans="1:29" x14ac:dyDescent="0.6">
      <c r="A3558" s="29" t="s">
        <v>7056</v>
      </c>
      <c r="B3558" s="29" t="s">
        <v>7057</v>
      </c>
      <c r="C3558" s="5">
        <v>29</v>
      </c>
      <c r="D3558" s="5" t="s">
        <v>7058</v>
      </c>
      <c r="E3558" s="5" t="s">
        <v>7059</v>
      </c>
      <c r="F3558" s="5" t="s">
        <v>7060</v>
      </c>
      <c r="G3558" s="4" t="s">
        <v>14594</v>
      </c>
      <c r="H3558" s="4" t="s">
        <v>14593</v>
      </c>
      <c r="I3558" s="29" t="s">
        <v>15993</v>
      </c>
      <c r="J3558" s="29" t="s">
        <v>15994</v>
      </c>
      <c r="K3558" s="27">
        <v>107</v>
      </c>
      <c r="L3558" s="6" t="s">
        <v>7069</v>
      </c>
      <c r="M3558" s="5" t="s">
        <v>7070</v>
      </c>
      <c r="N3558" s="7">
        <v>5786.74951171875</v>
      </c>
      <c r="O3558" s="8">
        <v>4842.998046875</v>
      </c>
      <c r="P3558" s="8">
        <v>4522.34326171875</v>
      </c>
      <c r="Q3558" s="8">
        <v>6170.86669921875</v>
      </c>
      <c r="R3558" s="8">
        <v>8170.46142578125</v>
      </c>
      <c r="S3558" s="8">
        <v>5160.0446453026316</v>
      </c>
      <c r="T3558" s="11">
        <v>1.0875061750411987</v>
      </c>
      <c r="U3558" s="11">
        <v>0.99745607376098633</v>
      </c>
      <c r="V3558" s="28">
        <f t="shared" si="110"/>
        <v>6293.1258274107822</v>
      </c>
      <c r="W3558" s="28">
        <f t="shared" si="111"/>
        <v>5772.0284477972891</v>
      </c>
      <c r="X3558" s="8">
        <v>5729.32666015625</v>
      </c>
      <c r="Y3558" s="8">
        <v>7795.920086456078</v>
      </c>
      <c r="Z3558" s="8">
        <v>7432.3971191548444</v>
      </c>
      <c r="AA3558" s="8">
        <v>7432.3971191548444</v>
      </c>
      <c r="AB3558" s="7">
        <v>5919.0432290326198</v>
      </c>
      <c r="AC3558" s="10">
        <v>1.0228614902106894</v>
      </c>
    </row>
    <row r="3559" spans="1:29" x14ac:dyDescent="0.6">
      <c r="A3559" s="29" t="s">
        <v>7056</v>
      </c>
      <c r="B3559" s="29" t="s">
        <v>7057</v>
      </c>
      <c r="C3559" s="5">
        <v>29</v>
      </c>
      <c r="D3559" s="5" t="s">
        <v>7058</v>
      </c>
      <c r="E3559" s="5" t="s">
        <v>7059</v>
      </c>
      <c r="F3559" s="5" t="s">
        <v>7060</v>
      </c>
      <c r="G3559" s="4" t="s">
        <v>14594</v>
      </c>
      <c r="H3559" s="4" t="s">
        <v>14593</v>
      </c>
      <c r="I3559" s="29" t="s">
        <v>15993</v>
      </c>
      <c r="J3559" s="29" t="s">
        <v>15994</v>
      </c>
      <c r="K3559" s="27">
        <v>107</v>
      </c>
      <c r="L3559" s="6" t="s">
        <v>7071</v>
      </c>
      <c r="M3559" s="5" t="s">
        <v>7072</v>
      </c>
      <c r="N3559" s="7">
        <v>8005.91650390625</v>
      </c>
      <c r="O3559" s="8">
        <v>7555.13427734375</v>
      </c>
      <c r="P3559" s="8">
        <v>7290.34228515625</v>
      </c>
      <c r="Q3559" s="8">
        <v>8021.67236328125</v>
      </c>
      <c r="R3559" s="8">
        <v>10623.4052734375</v>
      </c>
      <c r="S3559" s="8">
        <v>7735.8906105771202</v>
      </c>
      <c r="T3559" s="11">
        <v>1.0875061750411987</v>
      </c>
      <c r="U3559" s="11">
        <v>0.99745607376098633</v>
      </c>
      <c r="V3559" s="28">
        <f t="shared" si="110"/>
        <v>8706.4836348622921</v>
      </c>
      <c r="W3559" s="28">
        <f t="shared" si="111"/>
        <v>7985.5500428446103</v>
      </c>
      <c r="X3559" s="8">
        <v>7941.94677734375</v>
      </c>
      <c r="Y3559" s="8">
        <v>10085.057223843753</v>
      </c>
      <c r="Z3559" s="8">
        <v>10837.131121076445</v>
      </c>
      <c r="AA3559" s="8">
        <v>10837.131121076445</v>
      </c>
      <c r="AB3559" s="7">
        <v>8630.5194079350185</v>
      </c>
      <c r="AC3559" s="10">
        <v>1.0780176640268497</v>
      </c>
    </row>
    <row r="3560" spans="1:29" x14ac:dyDescent="0.6">
      <c r="A3560" s="29" t="s">
        <v>7056</v>
      </c>
      <c r="B3560" s="29" t="s">
        <v>7057</v>
      </c>
      <c r="C3560" s="5">
        <v>29</v>
      </c>
      <c r="D3560" s="5" t="s">
        <v>7058</v>
      </c>
      <c r="E3560" s="5" t="s">
        <v>7059</v>
      </c>
      <c r="F3560" s="5" t="s">
        <v>7060</v>
      </c>
      <c r="G3560" s="4" t="s">
        <v>14594</v>
      </c>
      <c r="H3560" s="4" t="s">
        <v>14593</v>
      </c>
      <c r="I3560" s="29" t="s">
        <v>15997</v>
      </c>
      <c r="J3560" s="29" t="s">
        <v>15998</v>
      </c>
      <c r="K3560" s="27">
        <v>107</v>
      </c>
      <c r="L3560" s="6" t="s">
        <v>7073</v>
      </c>
      <c r="M3560" s="5" t="s">
        <v>7074</v>
      </c>
      <c r="N3560" s="7">
        <v>11463.5</v>
      </c>
      <c r="O3560" s="8">
        <v>9678.7744140625</v>
      </c>
      <c r="P3560" s="8">
        <v>9202.841796875</v>
      </c>
      <c r="Q3560" s="8">
        <v>9860.0263671875</v>
      </c>
      <c r="R3560" s="8">
        <v>17148.150390625</v>
      </c>
      <c r="S3560" s="8">
        <v>9986.5901082668115</v>
      </c>
      <c r="T3560" s="11">
        <v>1.0875061750411987</v>
      </c>
      <c r="U3560" s="11">
        <v>0.99745607376098633</v>
      </c>
      <c r="V3560" s="28">
        <f t="shared" si="110"/>
        <v>12466.627037584782</v>
      </c>
      <c r="W3560" s="28">
        <f t="shared" si="111"/>
        <v>11434.337701559067</v>
      </c>
      <c r="X3560" s="8">
        <v>9833.5478515625</v>
      </c>
      <c r="Y3560" s="8">
        <v>11294.827278296698</v>
      </c>
      <c r="Z3560" s="8">
        <v>13699.222670777954</v>
      </c>
      <c r="AA3560" s="8">
        <v>13699.222670777954</v>
      </c>
      <c r="AB3560" s="7">
        <v>10909.843741193812</v>
      </c>
      <c r="AC3560" s="10">
        <v>0.95170268602030894</v>
      </c>
    </row>
    <row r="3561" spans="1:29" x14ac:dyDescent="0.6">
      <c r="A3561" s="29" t="s">
        <v>7056</v>
      </c>
      <c r="B3561" s="29" t="s">
        <v>7057</v>
      </c>
      <c r="C3561" s="5">
        <v>29</v>
      </c>
      <c r="D3561" s="5" t="s">
        <v>7058</v>
      </c>
      <c r="E3561" s="5" t="s">
        <v>7059</v>
      </c>
      <c r="F3561" s="5" t="s">
        <v>7060</v>
      </c>
      <c r="G3561" s="4" t="s">
        <v>14594</v>
      </c>
      <c r="H3561" s="4" t="s">
        <v>14593</v>
      </c>
      <c r="I3561" s="29" t="s">
        <v>15995</v>
      </c>
      <c r="J3561" s="29" t="s">
        <v>15996</v>
      </c>
      <c r="K3561" s="27">
        <v>107</v>
      </c>
      <c r="L3561" s="6" t="s">
        <v>7075</v>
      </c>
      <c r="M3561" s="5" t="s">
        <v>7076</v>
      </c>
      <c r="N3561" s="7">
        <v>5314.0830078125</v>
      </c>
      <c r="O3561" s="8">
        <v>4392.19384765625</v>
      </c>
      <c r="P3561" s="8">
        <v>4684.19140625</v>
      </c>
      <c r="Q3561" s="8">
        <v>4910.04443359375</v>
      </c>
      <c r="R3561" s="8">
        <v>7254.48681640625</v>
      </c>
      <c r="S3561" s="8">
        <v>4607.7701772059409</v>
      </c>
      <c r="T3561" s="11">
        <v>1.0875061750411987</v>
      </c>
      <c r="U3561" s="11">
        <v>0.99745607376098633</v>
      </c>
      <c r="V3561" s="28">
        <f t="shared" si="110"/>
        <v>5779.0980856776005</v>
      </c>
      <c r="W3561" s="28">
        <f t="shared" si="111"/>
        <v>5300.5643726126291</v>
      </c>
      <c r="X3561" s="8">
        <v>5051.4296875</v>
      </c>
      <c r="Y3561" s="8">
        <v>6558.8325585331859</v>
      </c>
      <c r="Z3561" s="8">
        <v>6573.4988368521399</v>
      </c>
      <c r="AA3561" s="8">
        <v>6573.4988368521399</v>
      </c>
      <c r="AB3561" s="7">
        <v>5235.030254377456</v>
      </c>
      <c r="AC3561" s="10">
        <v>0.98512391445168912</v>
      </c>
    </row>
    <row r="3562" spans="1:29" x14ac:dyDescent="0.6">
      <c r="A3562" s="29" t="s">
        <v>7056</v>
      </c>
      <c r="B3562" s="29" t="s">
        <v>7057</v>
      </c>
      <c r="C3562" s="5">
        <v>29</v>
      </c>
      <c r="D3562" s="5" t="s">
        <v>7058</v>
      </c>
      <c r="E3562" s="5" t="s">
        <v>7059</v>
      </c>
      <c r="F3562" s="5" t="s">
        <v>7060</v>
      </c>
      <c r="G3562" s="4" t="s">
        <v>14594</v>
      </c>
      <c r="H3562" s="4" t="s">
        <v>14593</v>
      </c>
      <c r="I3562" s="29" t="s">
        <v>15995</v>
      </c>
      <c r="J3562" s="29" t="s">
        <v>15996</v>
      </c>
      <c r="K3562" s="27">
        <v>107</v>
      </c>
      <c r="L3562" s="6" t="s">
        <v>7077</v>
      </c>
      <c r="M3562" s="5" t="s">
        <v>7078</v>
      </c>
      <c r="N3562" s="7">
        <v>2465.41650390625</v>
      </c>
      <c r="O3562" s="8">
        <v>2383.208251953125</v>
      </c>
      <c r="P3562" s="8">
        <v>2748.31689453125</v>
      </c>
      <c r="Q3562" s="8">
        <v>2215.434326171875</v>
      </c>
      <c r="R3562" s="8">
        <v>3061.922119140625</v>
      </c>
      <c r="S3562" s="8">
        <v>2409.7597209058181</v>
      </c>
      <c r="T3562" s="11">
        <v>1.0875061750411987</v>
      </c>
      <c r="U3562" s="11">
        <v>0.99745607376098633</v>
      </c>
      <c r="V3562" s="28">
        <f t="shared" si="110"/>
        <v>2681.1556720465305</v>
      </c>
      <c r="W3562" s="28">
        <f t="shared" si="111"/>
        <v>2459.1446661718655</v>
      </c>
      <c r="X3562" s="8">
        <v>2499.11083984375</v>
      </c>
      <c r="Y3562" s="8">
        <v>2108.7888781597385</v>
      </c>
      <c r="Z3562" s="8">
        <v>3239.1848960165726</v>
      </c>
      <c r="AA3562" s="8">
        <v>3239.1848960165726</v>
      </c>
      <c r="AB3562" s="7">
        <v>2579.6354956517471</v>
      </c>
      <c r="AC3562" s="10">
        <v>1.0463284769792554</v>
      </c>
    </row>
    <row r="3563" spans="1:29" x14ac:dyDescent="0.6">
      <c r="A3563" s="29" t="s">
        <v>7056</v>
      </c>
      <c r="B3563" s="29" t="s">
        <v>7057</v>
      </c>
      <c r="C3563" s="5">
        <v>29</v>
      </c>
      <c r="D3563" s="5" t="s">
        <v>7058</v>
      </c>
      <c r="E3563" s="5" t="s">
        <v>7059</v>
      </c>
      <c r="F3563" s="5" t="s">
        <v>7060</v>
      </c>
      <c r="G3563" s="4" t="s">
        <v>14594</v>
      </c>
      <c r="H3563" s="4" t="s">
        <v>14593</v>
      </c>
      <c r="I3563" s="29" t="s">
        <v>15999</v>
      </c>
      <c r="J3563" s="29" t="s">
        <v>16000</v>
      </c>
      <c r="K3563" s="27">
        <v>107</v>
      </c>
      <c r="L3563" s="6" t="s">
        <v>7079</v>
      </c>
      <c r="M3563" s="5" t="s">
        <v>426</v>
      </c>
      <c r="N3563" s="7">
        <v>4827.75048828125</v>
      </c>
      <c r="O3563" s="8">
        <v>2701.654541015625</v>
      </c>
      <c r="P3563" s="8">
        <v>2021.4837646484375</v>
      </c>
      <c r="Q3563" s="8">
        <v>4869.43701171875</v>
      </c>
      <c r="R3563" s="8">
        <v>7944.57373046875</v>
      </c>
      <c r="S3563" s="8">
        <v>3201.3072497507874</v>
      </c>
      <c r="T3563" s="11">
        <v>1.0875061750411987</v>
      </c>
      <c r="U3563" s="11">
        <v>0.99745607376098633</v>
      </c>
      <c r="V3563" s="28">
        <f t="shared" si="110"/>
        <v>5250.2084675640217</v>
      </c>
      <c r="W3563" s="28">
        <f t="shared" si="111"/>
        <v>4815.4690471387003</v>
      </c>
      <c r="X3563" s="8">
        <v>3507.021240234375</v>
      </c>
      <c r="Y3563" s="8">
        <v>4776.7725517057106</v>
      </c>
      <c r="Z3563" s="8">
        <v>4596.5044153542513</v>
      </c>
      <c r="AA3563" s="8">
        <v>4596.5044153542513</v>
      </c>
      <c r="AB3563" s="7">
        <v>3660.5832412806926</v>
      </c>
      <c r="AC3563" s="10">
        <v>0.75823786878926169</v>
      </c>
    </row>
    <row r="3564" spans="1:29" x14ac:dyDescent="0.6">
      <c r="A3564" s="29" t="s">
        <v>7056</v>
      </c>
      <c r="B3564" s="29" t="s">
        <v>7057</v>
      </c>
      <c r="C3564" s="5">
        <v>29</v>
      </c>
      <c r="D3564" s="5" t="s">
        <v>7058</v>
      </c>
      <c r="E3564" s="5" t="s">
        <v>7059</v>
      </c>
      <c r="F3564" s="5" t="s">
        <v>7060</v>
      </c>
      <c r="G3564" s="4" t="s">
        <v>14594</v>
      </c>
      <c r="H3564" s="4" t="s">
        <v>14593</v>
      </c>
      <c r="I3564" s="29" t="s">
        <v>15995</v>
      </c>
      <c r="J3564" s="29" t="s">
        <v>15996</v>
      </c>
      <c r="K3564" s="27">
        <v>107</v>
      </c>
      <c r="L3564" s="6" t="s">
        <v>7080</v>
      </c>
      <c r="M3564" s="5" t="s">
        <v>7081</v>
      </c>
      <c r="N3564" s="7">
        <v>5699.583984375</v>
      </c>
      <c r="O3564" s="8">
        <v>5133.17626953125</v>
      </c>
      <c r="P3564" s="8">
        <v>5300.03369140625</v>
      </c>
      <c r="Q3564" s="8">
        <v>5851.6943359375</v>
      </c>
      <c r="R3564" s="8">
        <v>7584.3447265625</v>
      </c>
      <c r="S3564" s="8">
        <v>5353.6696399813591</v>
      </c>
      <c r="T3564" s="11">
        <v>1.0875061750411987</v>
      </c>
      <c r="U3564" s="11">
        <v>0.99745607376098633</v>
      </c>
      <c r="V3564" s="28">
        <f t="shared" si="110"/>
        <v>6198.3327781737316</v>
      </c>
      <c r="W3564" s="28">
        <f t="shared" si="111"/>
        <v>5685.0846631256863</v>
      </c>
      <c r="X3564" s="8">
        <v>5443.19384765625</v>
      </c>
      <c r="Y3564" s="8">
        <v>6206.8921271468453</v>
      </c>
      <c r="Z3564" s="8">
        <v>7387.9141337327592</v>
      </c>
      <c r="AA3564" s="8">
        <v>7387.9141337327592</v>
      </c>
      <c r="AB3564" s="7">
        <v>5883.6176846963008</v>
      </c>
      <c r="AC3564" s="10">
        <v>1.0322889707083562</v>
      </c>
    </row>
    <row r="3565" spans="1:29" x14ac:dyDescent="0.6">
      <c r="A3565" s="29" t="s">
        <v>7056</v>
      </c>
      <c r="B3565" s="29" t="s">
        <v>7057</v>
      </c>
      <c r="C3565" s="5">
        <v>29</v>
      </c>
      <c r="D3565" s="5" t="s">
        <v>7058</v>
      </c>
      <c r="E3565" s="5" t="s">
        <v>7059</v>
      </c>
      <c r="F3565" s="5" t="s">
        <v>7060</v>
      </c>
      <c r="G3565" s="4" t="s">
        <v>14594</v>
      </c>
      <c r="H3565" s="4" t="s">
        <v>14593</v>
      </c>
      <c r="I3565" s="29" t="s">
        <v>15997</v>
      </c>
      <c r="J3565" s="29" t="s">
        <v>15998</v>
      </c>
      <c r="K3565" s="27">
        <v>107</v>
      </c>
      <c r="L3565" s="6" t="s">
        <v>7082</v>
      </c>
      <c r="M3565" s="5" t="s">
        <v>7083</v>
      </c>
      <c r="N3565" s="7">
        <v>2970.916748046875</v>
      </c>
      <c r="O3565" s="8">
        <v>2265.72509765625</v>
      </c>
      <c r="P3565" s="8">
        <v>2328.89111328125</v>
      </c>
      <c r="Q3565" s="8">
        <v>3895.0859375</v>
      </c>
      <c r="R3565" s="8">
        <v>4197.96630859375</v>
      </c>
      <c r="S3565" s="8">
        <v>2594.443699298281</v>
      </c>
      <c r="T3565" s="11">
        <v>1.0875061750411987</v>
      </c>
      <c r="U3565" s="11">
        <v>0.99745607376098633</v>
      </c>
      <c r="V3565" s="28">
        <f t="shared" si="110"/>
        <v>3230.8903090342938</v>
      </c>
      <c r="W3565" s="28">
        <f t="shared" si="111"/>
        <v>2963.3589549775934</v>
      </c>
      <c r="X3565" s="8">
        <v>2615.325927734375</v>
      </c>
      <c r="Y3565" s="8">
        <v>3641.3196551385536</v>
      </c>
      <c r="Z3565" s="8">
        <v>3663.0900070877337</v>
      </c>
      <c r="AA3565" s="8">
        <v>3663.0900070877337</v>
      </c>
      <c r="AB3565" s="7">
        <v>2917.2268053210823</v>
      </c>
      <c r="AC3565" s="10">
        <v>0.98192815643148224</v>
      </c>
    </row>
    <row r="3566" spans="1:29" x14ac:dyDescent="0.6">
      <c r="A3566" s="29" t="s">
        <v>7056</v>
      </c>
      <c r="B3566" s="29" t="s">
        <v>7057</v>
      </c>
      <c r="C3566" s="5">
        <v>29</v>
      </c>
      <c r="D3566" s="5" t="s">
        <v>7058</v>
      </c>
      <c r="E3566" s="5" t="s">
        <v>7059</v>
      </c>
      <c r="F3566" s="5" t="s">
        <v>7060</v>
      </c>
      <c r="G3566" s="4" t="s">
        <v>14594</v>
      </c>
      <c r="H3566" s="4" t="s">
        <v>14593</v>
      </c>
      <c r="I3566" s="29" t="s">
        <v>15999</v>
      </c>
      <c r="J3566" s="29" t="s">
        <v>16000</v>
      </c>
      <c r="K3566" s="27">
        <v>107</v>
      </c>
      <c r="L3566" s="6" t="s">
        <v>7084</v>
      </c>
      <c r="M3566" s="5" t="s">
        <v>7085</v>
      </c>
      <c r="N3566" s="7">
        <v>8132.9169921875</v>
      </c>
      <c r="O3566" s="8">
        <v>6454.1708984375</v>
      </c>
      <c r="P3566" s="8">
        <v>4941.35888671875</v>
      </c>
      <c r="Q3566" s="8">
        <v>9284.1884765625</v>
      </c>
      <c r="R3566" s="8">
        <v>13518.544921875</v>
      </c>
      <c r="S3566" s="8">
        <v>7075.5418227872906</v>
      </c>
      <c r="T3566" s="11">
        <v>1.0875061750411987</v>
      </c>
      <c r="U3566" s="11">
        <v>0.99745607376098633</v>
      </c>
      <c r="V3566" s="28">
        <f t="shared" si="110"/>
        <v>8844.5974501013989</v>
      </c>
      <c r="W3566" s="28">
        <f t="shared" si="111"/>
        <v>8112.2274512513541</v>
      </c>
      <c r="X3566" s="8">
        <v>6853.75927734375</v>
      </c>
      <c r="Y3566" s="8">
        <v>9249.7645124064675</v>
      </c>
      <c r="Z3566" s="8">
        <v>9859.6752308873001</v>
      </c>
      <c r="AA3566" s="8">
        <v>9859.6752308873001</v>
      </c>
      <c r="AB3566" s="7">
        <v>7852.0890340262586</v>
      </c>
      <c r="AC3566" s="10">
        <v>0.96547020479478574</v>
      </c>
    </row>
    <row r="3567" spans="1:29" x14ac:dyDescent="0.6">
      <c r="A3567" s="29" t="s">
        <v>7056</v>
      </c>
      <c r="B3567" s="29" t="s">
        <v>7057</v>
      </c>
      <c r="C3567" s="5">
        <v>29</v>
      </c>
      <c r="D3567" s="5" t="s">
        <v>7058</v>
      </c>
      <c r="E3567" s="5" t="s">
        <v>7059</v>
      </c>
      <c r="F3567" s="5" t="s">
        <v>7060</v>
      </c>
      <c r="G3567" s="4" t="s">
        <v>14594</v>
      </c>
      <c r="H3567" s="4" t="s">
        <v>14593</v>
      </c>
      <c r="I3567" s="29" t="s">
        <v>15995</v>
      </c>
      <c r="J3567" s="29" t="s">
        <v>15996</v>
      </c>
      <c r="K3567" s="27">
        <v>107</v>
      </c>
      <c r="L3567" s="6" t="s">
        <v>7086</v>
      </c>
      <c r="M3567" s="5" t="s">
        <v>7087</v>
      </c>
      <c r="N3567" s="7">
        <v>9790.916015625</v>
      </c>
      <c r="O3567" s="8">
        <v>8976.4345703125</v>
      </c>
      <c r="P3567" s="8">
        <v>8962.3095703125</v>
      </c>
      <c r="Q3567" s="8">
        <v>10551.6689453125</v>
      </c>
      <c r="R3567" s="8">
        <v>14559.009765625</v>
      </c>
      <c r="S3567" s="8">
        <v>9444.160323978349</v>
      </c>
      <c r="T3567" s="11">
        <v>1.0875061750411987</v>
      </c>
      <c r="U3567" s="11">
        <v>0.99745607376098633</v>
      </c>
      <c r="V3567" s="28">
        <f t="shared" si="110"/>
        <v>10647.681626301957</v>
      </c>
      <c r="W3567" s="28">
        <f t="shared" si="111"/>
        <v>9766.0086474688724</v>
      </c>
      <c r="X3567" s="8">
        <v>9441.1669921875</v>
      </c>
      <c r="Y3567" s="8">
        <v>11785.430716131596</v>
      </c>
      <c r="Z3567" s="8">
        <v>13124.157526169225</v>
      </c>
      <c r="AA3567" s="8">
        <v>13124.157526169225</v>
      </c>
      <c r="AB3567" s="7">
        <v>10451.87097737626</v>
      </c>
      <c r="AC3567" s="10">
        <v>1.0675069585620451</v>
      </c>
    </row>
    <row r="3568" spans="1:29" x14ac:dyDescent="0.6">
      <c r="A3568" s="29" t="s">
        <v>7056</v>
      </c>
      <c r="B3568" s="29" t="s">
        <v>7057</v>
      </c>
      <c r="C3568" s="5">
        <v>29</v>
      </c>
      <c r="D3568" s="5" t="s">
        <v>7058</v>
      </c>
      <c r="E3568" s="5" t="s">
        <v>7059</v>
      </c>
      <c r="F3568" s="5" t="s">
        <v>7060</v>
      </c>
      <c r="G3568" s="4" t="s">
        <v>14594</v>
      </c>
      <c r="H3568" s="4" t="s">
        <v>14593</v>
      </c>
      <c r="I3568" s="29" t="s">
        <v>16001</v>
      </c>
      <c r="J3568" s="29" t="s">
        <v>16002</v>
      </c>
      <c r="K3568" s="27">
        <v>107</v>
      </c>
      <c r="L3568" s="6" t="s">
        <v>7088</v>
      </c>
      <c r="M3568" s="5" t="s">
        <v>7089</v>
      </c>
      <c r="N3568" s="7">
        <v>4819.916015625</v>
      </c>
      <c r="O3568" s="8">
        <v>4110.16796875</v>
      </c>
      <c r="P3568" s="8">
        <v>4505.84228515625</v>
      </c>
      <c r="Q3568" s="8">
        <v>5095.01123046875</v>
      </c>
      <c r="R3568" s="8">
        <v>7311.43115234375</v>
      </c>
      <c r="S3568" s="8">
        <v>4416.497137889337</v>
      </c>
      <c r="T3568" s="11">
        <v>1.0875061750411987</v>
      </c>
      <c r="U3568" s="11">
        <v>0.99745607376098633</v>
      </c>
      <c r="V3568" s="28">
        <f t="shared" si="110"/>
        <v>5241.6884301721584</v>
      </c>
      <c r="W3568" s="28">
        <f t="shared" si="111"/>
        <v>4807.6545048030093</v>
      </c>
      <c r="X3568" s="8">
        <v>4541.9501953125</v>
      </c>
      <c r="Y3568" s="8">
        <v>4689.9080636992612</v>
      </c>
      <c r="Z3568" s="8">
        <v>6043.2939459095451</v>
      </c>
      <c r="AA3568" s="8">
        <v>6043.2939459095451</v>
      </c>
      <c r="AB3568" s="7">
        <v>4812.7834853443983</v>
      </c>
      <c r="AC3568" s="10">
        <v>0.99852019614916943</v>
      </c>
    </row>
    <row r="3569" spans="1:29" x14ac:dyDescent="0.6">
      <c r="A3569" s="29" t="s">
        <v>7056</v>
      </c>
      <c r="B3569" s="29" t="s">
        <v>7057</v>
      </c>
      <c r="C3569" s="5">
        <v>29</v>
      </c>
      <c r="D3569" s="5" t="s">
        <v>7058</v>
      </c>
      <c r="E3569" s="5" t="s">
        <v>7059</v>
      </c>
      <c r="F3569" s="5" t="s">
        <v>7060</v>
      </c>
      <c r="G3569" s="4" t="s">
        <v>14594</v>
      </c>
      <c r="H3569" s="4" t="s">
        <v>14593</v>
      </c>
      <c r="I3569" s="29" t="s">
        <v>15997</v>
      </c>
      <c r="J3569" s="29" t="s">
        <v>15998</v>
      </c>
      <c r="K3569" s="27">
        <v>107</v>
      </c>
      <c r="L3569" s="6" t="s">
        <v>7090</v>
      </c>
      <c r="M3569" s="5" t="s">
        <v>7091</v>
      </c>
      <c r="N3569" s="7">
        <v>5425.25</v>
      </c>
      <c r="O3569" s="8">
        <v>4469.021484375</v>
      </c>
      <c r="P3569" s="8">
        <v>4921.7978515625</v>
      </c>
      <c r="Q3569" s="8">
        <v>5016.34912109375</v>
      </c>
      <c r="R3569" s="8">
        <v>7666.40869140625</v>
      </c>
      <c r="S3569" s="8">
        <v>4713.287524639356</v>
      </c>
      <c r="T3569" s="11">
        <v>1.0875061750411987</v>
      </c>
      <c r="U3569" s="11">
        <v>0.99745607376098633</v>
      </c>
      <c r="V3569" s="28">
        <f t="shared" si="110"/>
        <v>5899.9928761422634</v>
      </c>
      <c r="W3569" s="28">
        <f t="shared" si="111"/>
        <v>5411.4485641717911</v>
      </c>
      <c r="X3569" s="8">
        <v>4913.48046875</v>
      </c>
      <c r="Y3569" s="8">
        <v>5219.533871787381</v>
      </c>
      <c r="Z3569" s="8">
        <v>6487.5156380086873</v>
      </c>
      <c r="AA3569" s="8">
        <v>6487.5156380086873</v>
      </c>
      <c r="AB3569" s="7">
        <v>5166.5545980359429</v>
      </c>
      <c r="AC3569" s="10">
        <v>0.95231640902003467</v>
      </c>
    </row>
    <row r="3570" spans="1:29" x14ac:dyDescent="0.6">
      <c r="A3570" s="29" t="s">
        <v>7056</v>
      </c>
      <c r="B3570" s="29" t="s">
        <v>7057</v>
      </c>
      <c r="C3570" s="5">
        <v>29</v>
      </c>
      <c r="D3570" s="5" t="s">
        <v>7058</v>
      </c>
      <c r="E3570" s="5" t="s">
        <v>7059</v>
      </c>
      <c r="F3570" s="5" t="s">
        <v>7060</v>
      </c>
      <c r="G3570" s="4" t="s">
        <v>14594</v>
      </c>
      <c r="H3570" s="4" t="s">
        <v>14593</v>
      </c>
      <c r="I3570" s="29" t="s">
        <v>15993</v>
      </c>
      <c r="J3570" s="29" t="s">
        <v>15994</v>
      </c>
      <c r="K3570" s="27">
        <v>107</v>
      </c>
      <c r="L3570" s="6" t="s">
        <v>7092</v>
      </c>
      <c r="M3570" s="5" t="s">
        <v>7093</v>
      </c>
      <c r="N3570" s="7">
        <v>3603.083251953125</v>
      </c>
      <c r="O3570" s="8">
        <v>3058.6728515625</v>
      </c>
      <c r="P3570" s="8">
        <v>3111.898681640625</v>
      </c>
      <c r="Q3570" s="8">
        <v>3249.7890625</v>
      </c>
      <c r="R3570" s="8">
        <v>5260.24658203125</v>
      </c>
      <c r="S3570" s="8">
        <v>3182.4456973319343</v>
      </c>
      <c r="T3570" s="11">
        <v>1.0875061750411987</v>
      </c>
      <c r="U3570" s="11">
        <v>0.99745607376098633</v>
      </c>
      <c r="V3570" s="28">
        <f t="shared" si="110"/>
        <v>3918.3752856865467</v>
      </c>
      <c r="W3570" s="28">
        <f t="shared" si="111"/>
        <v>3593.9172739271307</v>
      </c>
      <c r="X3570" s="8">
        <v>3400.576904296875</v>
      </c>
      <c r="Y3570" s="8">
        <v>5450.4381282263193</v>
      </c>
      <c r="Z3570" s="8">
        <v>4652.9159156795367</v>
      </c>
      <c r="AA3570" s="8">
        <v>4652.9159156795367</v>
      </c>
      <c r="AB3570" s="7">
        <v>3705.5084657657267</v>
      </c>
      <c r="AC3570" s="10">
        <v>1.0284271016377653</v>
      </c>
    </row>
    <row r="3571" spans="1:29" x14ac:dyDescent="0.6">
      <c r="A3571" s="29" t="s">
        <v>7056</v>
      </c>
      <c r="B3571" s="29" t="s">
        <v>7057</v>
      </c>
      <c r="C3571" s="5">
        <v>29</v>
      </c>
      <c r="D3571" s="5" t="s">
        <v>7058</v>
      </c>
      <c r="E3571" s="5" t="s">
        <v>7059</v>
      </c>
      <c r="F3571" s="5" t="s">
        <v>7060</v>
      </c>
      <c r="G3571" s="4" t="s">
        <v>14594</v>
      </c>
      <c r="H3571" s="4" t="s">
        <v>14593</v>
      </c>
      <c r="I3571" s="29" t="s">
        <v>15999</v>
      </c>
      <c r="J3571" s="29" t="s">
        <v>16000</v>
      </c>
      <c r="K3571" s="27">
        <v>107</v>
      </c>
      <c r="L3571" s="6" t="s">
        <v>7094</v>
      </c>
      <c r="M3571" s="5" t="s">
        <v>4319</v>
      </c>
      <c r="N3571" s="7">
        <v>6909.58349609375</v>
      </c>
      <c r="O3571" s="8">
        <v>4413.087890625</v>
      </c>
      <c r="P3571" s="8">
        <v>3643.22314453125</v>
      </c>
      <c r="Q3571" s="8">
        <v>7304.9638671875</v>
      </c>
      <c r="R3571" s="8">
        <v>9743.66796875</v>
      </c>
      <c r="S3571" s="8">
        <v>5019.1491261739529</v>
      </c>
      <c r="T3571" s="11">
        <v>1.0875061750411987</v>
      </c>
      <c r="U3571" s="11">
        <v>0.99745607376098633</v>
      </c>
      <c r="V3571" s="28">
        <f t="shared" si="110"/>
        <v>7514.2147189647076</v>
      </c>
      <c r="W3571" s="28">
        <f t="shared" si="111"/>
        <v>6892.0060253373813</v>
      </c>
      <c r="X3571" s="8">
        <v>5235.5634765625</v>
      </c>
      <c r="Y3571" s="8">
        <v>6758.4553257770949</v>
      </c>
      <c r="Z3571" s="8">
        <v>7071.7109942886727</v>
      </c>
      <c r="AA3571" s="8">
        <v>7071.7109942886727</v>
      </c>
      <c r="AB3571" s="7">
        <v>5631.7985176738848</v>
      </c>
      <c r="AC3571" s="10">
        <v>0.81507062196408142</v>
      </c>
    </row>
    <row r="3572" spans="1:29" x14ac:dyDescent="0.6">
      <c r="A3572" s="29" t="s">
        <v>7056</v>
      </c>
      <c r="B3572" s="29" t="s">
        <v>7057</v>
      </c>
      <c r="C3572" s="5">
        <v>29</v>
      </c>
      <c r="D3572" s="5" t="s">
        <v>7058</v>
      </c>
      <c r="E3572" s="5" t="s">
        <v>7059</v>
      </c>
      <c r="F3572" s="5" t="s">
        <v>7060</v>
      </c>
      <c r="G3572" s="4" t="s">
        <v>14594</v>
      </c>
      <c r="H3572" s="4" t="s">
        <v>14593</v>
      </c>
      <c r="I3572" s="29" t="s">
        <v>15993</v>
      </c>
      <c r="J3572" s="29" t="s">
        <v>15994</v>
      </c>
      <c r="K3572" s="27">
        <v>107</v>
      </c>
      <c r="L3572" s="6" t="s">
        <v>7095</v>
      </c>
      <c r="M3572" s="5" t="s">
        <v>7096</v>
      </c>
      <c r="N3572" s="7">
        <v>4628.25</v>
      </c>
      <c r="O3572" s="8">
        <v>3837.6005859375</v>
      </c>
      <c r="P3572" s="8">
        <v>3685.189697265625</v>
      </c>
      <c r="Q3572" s="8">
        <v>4674.677734375</v>
      </c>
      <c r="R3572" s="8">
        <v>7469.05517578125</v>
      </c>
      <c r="S3572" s="8">
        <v>4104.5548408211025</v>
      </c>
      <c r="T3572" s="11">
        <v>1.0875061750411987</v>
      </c>
      <c r="U3572" s="11">
        <v>0.99745607376098633</v>
      </c>
      <c r="V3572" s="28">
        <f t="shared" si="110"/>
        <v>5033.250454634428</v>
      </c>
      <c r="W3572" s="28">
        <f t="shared" si="111"/>
        <v>4616.476073384285</v>
      </c>
      <c r="X3572" s="8">
        <v>4340.69677734375</v>
      </c>
      <c r="Y3572" s="8">
        <v>5839.4461269757376</v>
      </c>
      <c r="Z3572" s="8">
        <v>5833.5317717978833</v>
      </c>
      <c r="AA3572" s="8">
        <v>5833.5317717978833</v>
      </c>
      <c r="AB3572" s="7">
        <v>4645.7322155484189</v>
      </c>
      <c r="AC3572" s="10">
        <v>1.0037772841891468</v>
      </c>
    </row>
    <row r="3573" spans="1:29" x14ac:dyDescent="0.6">
      <c r="A3573" s="29" t="s">
        <v>7056</v>
      </c>
      <c r="B3573" s="29" t="s">
        <v>7057</v>
      </c>
      <c r="C3573" s="5">
        <v>29</v>
      </c>
      <c r="D3573" s="5" t="s">
        <v>7058</v>
      </c>
      <c r="E3573" s="5" t="s">
        <v>7059</v>
      </c>
      <c r="F3573" s="5" t="s">
        <v>7060</v>
      </c>
      <c r="G3573" s="4" t="s">
        <v>14594</v>
      </c>
      <c r="H3573" s="4" t="s">
        <v>14593</v>
      </c>
      <c r="I3573" s="29" t="s">
        <v>15995</v>
      </c>
      <c r="J3573" s="29" t="s">
        <v>15996</v>
      </c>
      <c r="K3573" s="27">
        <v>107</v>
      </c>
      <c r="L3573" s="6" t="s">
        <v>7097</v>
      </c>
      <c r="M3573" s="5" t="s">
        <v>7098</v>
      </c>
      <c r="N3573" s="7">
        <v>4872.9169921875</v>
      </c>
      <c r="O3573" s="8">
        <v>4638.59130859375</v>
      </c>
      <c r="P3573" s="8">
        <v>4216.240234375</v>
      </c>
      <c r="Q3573" s="8">
        <v>4659.5302734375</v>
      </c>
      <c r="R3573" s="8">
        <v>6219.5771484375</v>
      </c>
      <c r="S3573" s="8">
        <v>4680.5051447261058</v>
      </c>
      <c r="T3573" s="11">
        <v>1.0875061750411987</v>
      </c>
      <c r="U3573" s="11">
        <v>0.99745607376098633</v>
      </c>
      <c r="V3573" s="28">
        <f t="shared" si="110"/>
        <v>5299.327319467091</v>
      </c>
      <c r="W3573" s="28">
        <f t="shared" si="111"/>
        <v>4860.5206507905386</v>
      </c>
      <c r="X3573" s="8">
        <v>4759.3564453125</v>
      </c>
      <c r="Y3573" s="8">
        <v>5644.9971254539223</v>
      </c>
      <c r="Z3573" s="8">
        <v>6488.683034072189</v>
      </c>
      <c r="AA3573" s="8">
        <v>6488.683034072189</v>
      </c>
      <c r="AB3573" s="7">
        <v>5167.4842937524782</v>
      </c>
      <c r="AC3573" s="10">
        <v>1.0604498911098308</v>
      </c>
    </row>
    <row r="3574" spans="1:29" x14ac:dyDescent="0.6">
      <c r="A3574" s="29" t="s">
        <v>7056</v>
      </c>
      <c r="B3574" s="29" t="s">
        <v>7057</v>
      </c>
      <c r="C3574" s="5">
        <v>29</v>
      </c>
      <c r="D3574" s="5" t="s">
        <v>7058</v>
      </c>
      <c r="E3574" s="5" t="s">
        <v>7059</v>
      </c>
      <c r="F3574" s="5" t="s">
        <v>7060</v>
      </c>
      <c r="G3574" s="4" t="s">
        <v>14594</v>
      </c>
      <c r="H3574" s="4" t="s">
        <v>14593</v>
      </c>
      <c r="I3574" s="29" t="s">
        <v>15997</v>
      </c>
      <c r="J3574" s="29" t="s">
        <v>15998</v>
      </c>
      <c r="K3574" s="27">
        <v>107</v>
      </c>
      <c r="L3574" s="6" t="s">
        <v>7099</v>
      </c>
      <c r="M3574" s="5" t="s">
        <v>7100</v>
      </c>
      <c r="N3574" s="7">
        <v>4376</v>
      </c>
      <c r="O3574" s="8">
        <v>2678.575927734375</v>
      </c>
      <c r="P3574" s="8">
        <v>2793.2646484375</v>
      </c>
      <c r="Q3574" s="8">
        <v>4478.263671875</v>
      </c>
      <c r="R3574" s="8">
        <v>6049.91796875</v>
      </c>
      <c r="S3574" s="8">
        <v>3096.0775575094558</v>
      </c>
      <c r="T3574" s="11">
        <v>1.0875061750411987</v>
      </c>
      <c r="U3574" s="11">
        <v>0.99745607376098633</v>
      </c>
      <c r="V3574" s="28">
        <f t="shared" si="110"/>
        <v>4758.9270219802856</v>
      </c>
      <c r="W3574" s="28">
        <f t="shared" si="111"/>
        <v>4364.8677787780762</v>
      </c>
      <c r="X3574" s="8">
        <v>3589.886962890625</v>
      </c>
      <c r="Y3574" s="8">
        <v>4027.3228469970068</v>
      </c>
      <c r="Z3574" s="8">
        <v>4392.0490104336095</v>
      </c>
      <c r="AA3574" s="8">
        <v>4392.0490104336095</v>
      </c>
      <c r="AB3574" s="7">
        <v>3497.7581983324681</v>
      </c>
      <c r="AC3574" s="10">
        <v>0.79930488992972304</v>
      </c>
    </row>
    <row r="3575" spans="1:29" x14ac:dyDescent="0.6">
      <c r="A3575" s="29" t="s">
        <v>7056</v>
      </c>
      <c r="B3575" s="29" t="s">
        <v>7057</v>
      </c>
      <c r="C3575" s="5">
        <v>29</v>
      </c>
      <c r="D3575" s="5" t="s">
        <v>7058</v>
      </c>
      <c r="E3575" s="5" t="s">
        <v>7059</v>
      </c>
      <c r="F3575" s="5" t="s">
        <v>7060</v>
      </c>
      <c r="G3575" s="4" t="s">
        <v>14594</v>
      </c>
      <c r="H3575" s="4" t="s">
        <v>14593</v>
      </c>
      <c r="I3575" s="29" t="s">
        <v>15997</v>
      </c>
      <c r="J3575" s="29" t="s">
        <v>15998</v>
      </c>
      <c r="K3575" s="27">
        <v>107</v>
      </c>
      <c r="L3575" s="6" t="s">
        <v>7101</v>
      </c>
      <c r="M3575" s="5" t="s">
        <v>7102</v>
      </c>
      <c r="N3575" s="7">
        <v>7986.66748046875</v>
      </c>
      <c r="O3575" s="8">
        <v>5630.85888671875</v>
      </c>
      <c r="P3575" s="8">
        <v>4814.16259765625</v>
      </c>
      <c r="Q3575" s="8">
        <v>7095.171875</v>
      </c>
      <c r="R3575" s="8">
        <v>11709.9443359375</v>
      </c>
      <c r="S3575" s="8">
        <v>6051.1716050669474</v>
      </c>
      <c r="T3575" s="11">
        <v>1.0875061750411987</v>
      </c>
      <c r="U3575" s="11">
        <v>0.99745607376098633</v>
      </c>
      <c r="V3575" s="28">
        <f t="shared" si="110"/>
        <v>8685.5502030104981</v>
      </c>
      <c r="W3575" s="28">
        <f t="shared" si="111"/>
        <v>7966.3499875029083</v>
      </c>
      <c r="X3575" s="8">
        <v>6554.21533203125</v>
      </c>
      <c r="Y3575" s="8">
        <v>8234.5143168345876</v>
      </c>
      <c r="Z3575" s="8">
        <v>8570.4550255062513</v>
      </c>
      <c r="AA3575" s="8">
        <v>8570.4550255062513</v>
      </c>
      <c r="AB3575" s="7">
        <v>6825.3745023543452</v>
      </c>
      <c r="AC3575" s="10">
        <v>0.85459605261464489</v>
      </c>
    </row>
    <row r="3576" spans="1:29" x14ac:dyDescent="0.6">
      <c r="A3576" s="29" t="s">
        <v>7056</v>
      </c>
      <c r="B3576" s="29" t="s">
        <v>7057</v>
      </c>
      <c r="C3576" s="5">
        <v>29</v>
      </c>
      <c r="D3576" s="5" t="s">
        <v>7058</v>
      </c>
      <c r="E3576" s="5" t="s">
        <v>7059</v>
      </c>
      <c r="F3576" s="5" t="s">
        <v>7060</v>
      </c>
      <c r="G3576" s="4" t="s">
        <v>14594</v>
      </c>
      <c r="H3576" s="4" t="s">
        <v>14593</v>
      </c>
      <c r="I3576" s="29" t="s">
        <v>16001</v>
      </c>
      <c r="J3576" s="29" t="s">
        <v>16002</v>
      </c>
      <c r="K3576" s="27">
        <v>107</v>
      </c>
      <c r="L3576" s="6" t="s">
        <v>7103</v>
      </c>
      <c r="M3576" s="5" t="s">
        <v>7104</v>
      </c>
      <c r="N3576" s="7">
        <v>20767.333984375</v>
      </c>
      <c r="O3576" s="8">
        <v>17348.546875</v>
      </c>
      <c r="P3576" s="8">
        <v>16011.2294921875</v>
      </c>
      <c r="Q3576" s="8">
        <v>22988.25390625</v>
      </c>
      <c r="R3576" s="8">
        <v>30877.505859375</v>
      </c>
      <c r="S3576" s="8">
        <v>18671.54051220357</v>
      </c>
      <c r="T3576" s="11">
        <v>1.0875061750411987</v>
      </c>
      <c r="U3576" s="11">
        <v>0.99745607376098633</v>
      </c>
      <c r="V3576" s="28">
        <f t="shared" si="110"/>
        <v>22584.603947150754</v>
      </c>
      <c r="W3576" s="28">
        <f t="shared" si="111"/>
        <v>20714.503418537788</v>
      </c>
      <c r="X3576" s="8">
        <v>19094.533203125</v>
      </c>
      <c r="Y3576" s="8">
        <v>23411.1392352113</v>
      </c>
      <c r="Z3576" s="8">
        <v>26020.479911177881</v>
      </c>
      <c r="AA3576" s="8">
        <v>26020.479911177881</v>
      </c>
      <c r="AB3576" s="7">
        <v>20722.297660535973</v>
      </c>
      <c r="AC3576" s="10">
        <v>0.99783138635546997</v>
      </c>
    </row>
    <row r="3577" spans="1:29" x14ac:dyDescent="0.6">
      <c r="A3577" s="29" t="s">
        <v>7056</v>
      </c>
      <c r="B3577" s="29" t="s">
        <v>7057</v>
      </c>
      <c r="C3577" s="5">
        <v>29</v>
      </c>
      <c r="D3577" s="5" t="s">
        <v>7058</v>
      </c>
      <c r="E3577" s="5" t="s">
        <v>7059</v>
      </c>
      <c r="F3577" s="5" t="s">
        <v>7060</v>
      </c>
      <c r="G3577" s="4" t="s">
        <v>14594</v>
      </c>
      <c r="H3577" s="4" t="s">
        <v>14593</v>
      </c>
      <c r="I3577" s="29" t="s">
        <v>15995</v>
      </c>
      <c r="J3577" s="29" t="s">
        <v>15996</v>
      </c>
      <c r="K3577" s="27">
        <v>107</v>
      </c>
      <c r="L3577" s="6" t="s">
        <v>7105</v>
      </c>
      <c r="M3577" s="5" t="s">
        <v>7106</v>
      </c>
      <c r="N3577" s="7">
        <v>3773.91650390625</v>
      </c>
      <c r="O3577" s="8">
        <v>2701.898193359375</v>
      </c>
      <c r="P3577" s="8">
        <v>2250.41650390625</v>
      </c>
      <c r="Q3577" s="8">
        <v>2971.759033203125</v>
      </c>
      <c r="R3577" s="8">
        <v>5753.18994140625</v>
      </c>
      <c r="S3577" s="8">
        <v>2840.4999733202126</v>
      </c>
      <c r="T3577" s="11">
        <v>1.0875061750411987</v>
      </c>
      <c r="U3577" s="11">
        <v>0.99745607376098633</v>
      </c>
      <c r="V3577" s="28">
        <f t="shared" si="110"/>
        <v>4104.1575020879391</v>
      </c>
      <c r="W3577" s="28">
        <f t="shared" si="111"/>
        <v>3764.3159386881161</v>
      </c>
      <c r="X3577" s="8">
        <v>3106.86376953125</v>
      </c>
      <c r="Y3577" s="8">
        <v>3865.1297576121146</v>
      </c>
      <c r="Z3577" s="8">
        <v>4027.1648045496763</v>
      </c>
      <c r="AA3577" s="8">
        <v>4027.1648045496763</v>
      </c>
      <c r="AB3577" s="7">
        <v>3207.1702018095061</v>
      </c>
      <c r="AC3577" s="10">
        <v>0.8498254263150431</v>
      </c>
    </row>
    <row r="3578" spans="1:29" x14ac:dyDescent="0.6">
      <c r="A3578" s="29" t="s">
        <v>7056</v>
      </c>
      <c r="B3578" s="29" t="s">
        <v>7057</v>
      </c>
      <c r="C3578" s="5">
        <v>29</v>
      </c>
      <c r="D3578" s="5" t="s">
        <v>7058</v>
      </c>
      <c r="E3578" s="5" t="s">
        <v>7059</v>
      </c>
      <c r="F3578" s="5" t="s">
        <v>7060</v>
      </c>
      <c r="G3578" s="4" t="s">
        <v>14594</v>
      </c>
      <c r="H3578" s="4" t="s">
        <v>14593</v>
      </c>
      <c r="I3578" s="29" t="s">
        <v>14823</v>
      </c>
      <c r="J3578" s="29" t="s">
        <v>14823</v>
      </c>
      <c r="K3578" s="27">
        <v>107</v>
      </c>
      <c r="L3578" s="6" t="s">
        <v>7107</v>
      </c>
      <c r="M3578" s="5" t="s">
        <v>7108</v>
      </c>
      <c r="N3578" s="7">
        <v>219.33332824707031</v>
      </c>
      <c r="O3578" s="8">
        <v>157.4853515625</v>
      </c>
      <c r="P3578" s="8">
        <v>136.23605346679688</v>
      </c>
      <c r="Q3578" s="8">
        <v>202.69999694824219</v>
      </c>
      <c r="R3578" s="8">
        <v>4035.35107421875</v>
      </c>
      <c r="S3578" s="8">
        <v>324.45289355401843</v>
      </c>
      <c r="T3578" s="11">
        <v>1.0875061750411987</v>
      </c>
      <c r="U3578" s="11">
        <v>0.99745607376098633</v>
      </c>
      <c r="V3578" s="28">
        <f t="shared" si="110"/>
        <v>238.52634886102715</v>
      </c>
      <c r="W3578" s="28">
        <f t="shared" si="111"/>
        <v>218.77536043825239</v>
      </c>
      <c r="X3578" s="8">
        <v>173.15245056152344</v>
      </c>
      <c r="Y3578" s="8">
        <v>253.87703318073684</v>
      </c>
      <c r="Z3578" s="8">
        <v>409.81716833750471</v>
      </c>
      <c r="AA3578" s="8">
        <v>409.81716833750471</v>
      </c>
      <c r="AB3578" s="7">
        <v>326.37189543301258</v>
      </c>
      <c r="AC3578" s="10">
        <v>1.4880177948394946</v>
      </c>
    </row>
    <row r="3579" spans="1:29" x14ac:dyDescent="0.6">
      <c r="A3579" s="29" t="s">
        <v>7056</v>
      </c>
      <c r="B3579" s="29" t="s">
        <v>7057</v>
      </c>
      <c r="C3579" s="5">
        <v>29</v>
      </c>
      <c r="D3579" s="5" t="s">
        <v>7058</v>
      </c>
      <c r="E3579" s="5" t="s">
        <v>7059</v>
      </c>
      <c r="F3579" s="5" t="s">
        <v>7060</v>
      </c>
      <c r="G3579" s="4" t="s">
        <v>14594</v>
      </c>
      <c r="H3579" s="4" t="s">
        <v>14593</v>
      </c>
      <c r="I3579" s="29" t="s">
        <v>14823</v>
      </c>
      <c r="J3579" s="29" t="s">
        <v>14823</v>
      </c>
      <c r="K3579" s="27">
        <v>107</v>
      </c>
      <c r="L3579" s="6" t="s">
        <v>7109</v>
      </c>
      <c r="M3579" s="5" t="s">
        <v>7110</v>
      </c>
      <c r="N3579" s="7">
        <v>1815.833251953125</v>
      </c>
      <c r="O3579" s="8">
        <v>1678.9600830078125</v>
      </c>
      <c r="P3579" s="8">
        <v>1595.9552001953125</v>
      </c>
      <c r="Q3579" s="8">
        <v>2142.96630859375</v>
      </c>
      <c r="R3579" s="8">
        <v>3230.27978515625</v>
      </c>
      <c r="S3579" s="8">
        <v>1807.7992612278176</v>
      </c>
      <c r="T3579" s="11">
        <v>1.0875061750411987</v>
      </c>
      <c r="U3579" s="11">
        <v>0.99745607376098633</v>
      </c>
      <c r="V3579" s="28">
        <f t="shared" si="110"/>
        <v>1974.7298743441643</v>
      </c>
      <c r="W3579" s="28">
        <f t="shared" si="111"/>
        <v>1811.2139060978079</v>
      </c>
      <c r="X3579" s="8">
        <v>1831.275146484375</v>
      </c>
      <c r="Y3579" s="8">
        <v>2101.8161278541465</v>
      </c>
      <c r="Z3579" s="8">
        <v>2494.593643070521</v>
      </c>
      <c r="AA3579" s="8">
        <v>2494.593643070521</v>
      </c>
      <c r="AB3579" s="7">
        <v>1986.6548268996983</v>
      </c>
      <c r="AC3579" s="10">
        <v>1.0940733818828552</v>
      </c>
    </row>
    <row r="3580" spans="1:29" x14ac:dyDescent="0.6">
      <c r="A3580" s="29" t="s">
        <v>7056</v>
      </c>
      <c r="B3580" s="29" t="s">
        <v>7057</v>
      </c>
      <c r="C3580" s="5">
        <v>29</v>
      </c>
      <c r="D3580" s="5" t="s">
        <v>7058</v>
      </c>
      <c r="E3580" s="5" t="s">
        <v>7059</v>
      </c>
      <c r="F3580" s="5" t="s">
        <v>7060</v>
      </c>
      <c r="G3580" s="4" t="s">
        <v>14594</v>
      </c>
      <c r="H3580" s="4" t="s">
        <v>14593</v>
      </c>
      <c r="I3580" s="29" t="s">
        <v>14823</v>
      </c>
      <c r="J3580" s="29" t="s">
        <v>14823</v>
      </c>
      <c r="K3580" s="27">
        <v>107</v>
      </c>
      <c r="L3580" s="6" t="s">
        <v>7111</v>
      </c>
      <c r="M3580" s="5" t="s">
        <v>7112</v>
      </c>
      <c r="N3580" s="7">
        <v>8314.1669921875</v>
      </c>
      <c r="O3580" s="8">
        <v>5805.36767578125</v>
      </c>
      <c r="P3580" s="8">
        <v>3878.146240234375</v>
      </c>
      <c r="Q3580" s="8">
        <v>8290.29296875</v>
      </c>
      <c r="R3580" s="8">
        <v>14233.2255859375</v>
      </c>
      <c r="S3580" s="8">
        <v>6405.2487306943713</v>
      </c>
      <c r="T3580" s="11">
        <v>1.0875061750411987</v>
      </c>
      <c r="U3580" s="11">
        <v>0.99745607376098633</v>
      </c>
      <c r="V3580" s="28">
        <f t="shared" si="110"/>
        <v>9041.7079443276161</v>
      </c>
      <c r="W3580" s="28">
        <f t="shared" si="111"/>
        <v>8293.0163646205328</v>
      </c>
      <c r="X3580" s="8">
        <v>6322.8994140625</v>
      </c>
      <c r="Y3580" s="8">
        <v>9443.4476655025283</v>
      </c>
      <c r="Z3580" s="8">
        <v>9086.8460662425059</v>
      </c>
      <c r="AA3580" s="8">
        <v>9086.8460662425059</v>
      </c>
      <c r="AB3580" s="7">
        <v>7236.6201400942455</v>
      </c>
      <c r="AC3580" s="10">
        <v>0.87039629428831733</v>
      </c>
    </row>
    <row r="3581" spans="1:29" x14ac:dyDescent="0.6">
      <c r="A3581" s="29" t="s">
        <v>7056</v>
      </c>
      <c r="B3581" s="29" t="s">
        <v>7057</v>
      </c>
      <c r="C3581" s="5">
        <v>29</v>
      </c>
      <c r="D3581" s="5" t="s">
        <v>7058</v>
      </c>
      <c r="E3581" s="5" t="s">
        <v>7059</v>
      </c>
      <c r="F3581" s="5" t="s">
        <v>7060</v>
      </c>
      <c r="G3581" s="4" t="s">
        <v>14594</v>
      </c>
      <c r="H3581" s="4" t="s">
        <v>14593</v>
      </c>
      <c r="I3581" s="29" t="s">
        <v>16001</v>
      </c>
      <c r="J3581" s="29" t="s">
        <v>16002</v>
      </c>
      <c r="K3581" s="27">
        <v>107</v>
      </c>
      <c r="L3581" s="6" t="s">
        <v>7113</v>
      </c>
      <c r="M3581" s="5" t="s">
        <v>7114</v>
      </c>
      <c r="N3581" s="7">
        <v>6433</v>
      </c>
      <c r="O3581" s="8">
        <v>5305.052734375</v>
      </c>
      <c r="P3581" s="8">
        <v>4674.46728515625</v>
      </c>
      <c r="Q3581" s="8">
        <v>5664.97265625</v>
      </c>
      <c r="R3581" s="8">
        <v>8533.779296875</v>
      </c>
      <c r="S3581" s="8">
        <v>5453.0549501833002</v>
      </c>
      <c r="T3581" s="11">
        <v>1.0875061750411987</v>
      </c>
      <c r="U3581" s="11">
        <v>0.99745607376098633</v>
      </c>
      <c r="V3581" s="28">
        <f t="shared" si="110"/>
        <v>6995.9272240400314</v>
      </c>
      <c r="W3581" s="28">
        <f t="shared" si="111"/>
        <v>6416.634922504425</v>
      </c>
      <c r="X3581" s="8">
        <v>5638.1923828125</v>
      </c>
      <c r="Y3581" s="8">
        <v>7104.0371486730701</v>
      </c>
      <c r="Z3581" s="8">
        <v>7643.8881210260015</v>
      </c>
      <c r="AA3581" s="8">
        <v>7643.8881210260015</v>
      </c>
      <c r="AB3581" s="7">
        <v>6087.4713098466254</v>
      </c>
      <c r="AC3581" s="10">
        <v>0.94628809417793025</v>
      </c>
    </row>
    <row r="3582" spans="1:29" x14ac:dyDescent="0.6">
      <c r="A3582" s="29" t="s">
        <v>7056</v>
      </c>
      <c r="B3582" s="29" t="s">
        <v>7057</v>
      </c>
      <c r="C3582" s="5">
        <v>29</v>
      </c>
      <c r="D3582" s="5" t="s">
        <v>7058</v>
      </c>
      <c r="E3582" s="5" t="s">
        <v>7059</v>
      </c>
      <c r="F3582" s="5" t="s">
        <v>7060</v>
      </c>
      <c r="G3582" s="4" t="s">
        <v>14594</v>
      </c>
      <c r="H3582" s="4" t="s">
        <v>14593</v>
      </c>
      <c r="I3582" s="29" t="s">
        <v>15993</v>
      </c>
      <c r="J3582" s="29" t="s">
        <v>15994</v>
      </c>
      <c r="K3582" s="27">
        <v>107</v>
      </c>
      <c r="L3582" s="6" t="s">
        <v>7115</v>
      </c>
      <c r="M3582" s="5" t="s">
        <v>7116</v>
      </c>
      <c r="N3582" s="7">
        <v>4722.0830078125</v>
      </c>
      <c r="O3582" s="8">
        <v>4178.03173828125</v>
      </c>
      <c r="P3582" s="8">
        <v>4305.7578125</v>
      </c>
      <c r="Q3582" s="8">
        <v>4851.716796875</v>
      </c>
      <c r="R3582" s="8">
        <v>6478.2138671875</v>
      </c>
      <c r="S3582" s="8">
        <v>4383.0066025726574</v>
      </c>
      <c r="T3582" s="11">
        <v>1.0875061750411987</v>
      </c>
      <c r="U3582" s="11">
        <v>0.99745607376098633</v>
      </c>
      <c r="V3582" s="28">
        <f t="shared" si="110"/>
        <v>5135.2944300532108</v>
      </c>
      <c r="W3582" s="28">
        <f t="shared" si="111"/>
        <v>4710.0703769461252</v>
      </c>
      <c r="X3582" s="8">
        <v>4742.14697265625</v>
      </c>
      <c r="Y3582" s="8">
        <v>5953.0616109137509</v>
      </c>
      <c r="Z3582" s="8">
        <v>6205.5268552018724</v>
      </c>
      <c r="AA3582" s="8">
        <v>6205.5268552018724</v>
      </c>
      <c r="AB3582" s="7">
        <v>4941.9832021892116</v>
      </c>
      <c r="AC3582" s="10">
        <v>1.0465684728567659</v>
      </c>
    </row>
    <row r="3583" spans="1:29" x14ac:dyDescent="0.6">
      <c r="A3583" s="29" t="s">
        <v>7056</v>
      </c>
      <c r="B3583" s="29" t="s">
        <v>7057</v>
      </c>
      <c r="C3583" s="5">
        <v>29</v>
      </c>
      <c r="D3583" s="5" t="s">
        <v>7058</v>
      </c>
      <c r="E3583" s="5" t="s">
        <v>7059</v>
      </c>
      <c r="F3583" s="5" t="s">
        <v>7060</v>
      </c>
      <c r="G3583" s="4" t="s">
        <v>14594</v>
      </c>
      <c r="H3583" s="4" t="s">
        <v>14593</v>
      </c>
      <c r="I3583" s="29" t="s">
        <v>15993</v>
      </c>
      <c r="J3583" s="29" t="s">
        <v>15994</v>
      </c>
      <c r="K3583" s="27">
        <v>107</v>
      </c>
      <c r="L3583" s="6" t="s">
        <v>7117</v>
      </c>
      <c r="M3583" s="5" t="s">
        <v>7118</v>
      </c>
      <c r="N3583" s="7">
        <v>4649.08349609375</v>
      </c>
      <c r="O3583" s="8">
        <v>3707.0029296875</v>
      </c>
      <c r="P3583" s="8">
        <v>3677.02001953125</v>
      </c>
      <c r="Q3583" s="8">
        <v>4409.84814453125</v>
      </c>
      <c r="R3583" s="8">
        <v>5590.67919921875</v>
      </c>
      <c r="S3583" s="8">
        <v>3888.8804139312697</v>
      </c>
      <c r="T3583" s="11">
        <v>1.0875061750411987</v>
      </c>
      <c r="U3583" s="11">
        <v>0.99745607376098633</v>
      </c>
      <c r="V3583" s="28">
        <f t="shared" si="110"/>
        <v>5055.9070102840778</v>
      </c>
      <c r="W3583" s="28">
        <f t="shared" si="111"/>
        <v>4637.2565706006717</v>
      </c>
      <c r="X3583" s="8">
        <v>4329.083984375</v>
      </c>
      <c r="Y3583" s="8">
        <v>6596.4482472301825</v>
      </c>
      <c r="Z3583" s="8">
        <v>5700.7423225600442</v>
      </c>
      <c r="AA3583" s="8">
        <v>5700.7423225600442</v>
      </c>
      <c r="AB3583" s="7">
        <v>4539.9808034807629</v>
      </c>
      <c r="AC3583" s="10">
        <v>0.9765324299499768</v>
      </c>
    </row>
    <row r="3584" spans="1:29" x14ac:dyDescent="0.6">
      <c r="A3584" s="29" t="s">
        <v>7056</v>
      </c>
      <c r="B3584" s="29" t="s">
        <v>7057</v>
      </c>
      <c r="C3584" s="5">
        <v>29</v>
      </c>
      <c r="D3584" s="5" t="s">
        <v>7058</v>
      </c>
      <c r="E3584" s="5" t="s">
        <v>7059</v>
      </c>
      <c r="F3584" s="5" t="s">
        <v>7060</v>
      </c>
      <c r="G3584" s="4" t="s">
        <v>14594</v>
      </c>
      <c r="H3584" s="4" t="s">
        <v>14593</v>
      </c>
      <c r="I3584" s="29" t="s">
        <v>15997</v>
      </c>
      <c r="J3584" s="29" t="s">
        <v>15998</v>
      </c>
      <c r="K3584" s="27">
        <v>107</v>
      </c>
      <c r="L3584" s="6" t="s">
        <v>7119</v>
      </c>
      <c r="M3584" s="5" t="s">
        <v>7120</v>
      </c>
      <c r="N3584" s="7">
        <v>7717.08349609375</v>
      </c>
      <c r="O3584" s="8">
        <v>7048.7900390625</v>
      </c>
      <c r="P3584" s="8">
        <v>6276.8583984375</v>
      </c>
      <c r="Q3584" s="8">
        <v>7809.68310546875</v>
      </c>
      <c r="R3584" s="8">
        <v>12813.6435546875</v>
      </c>
      <c r="S3584" s="8">
        <v>7353.4714543622149</v>
      </c>
      <c r="T3584" s="11">
        <v>1.0875061750411987</v>
      </c>
      <c r="U3584" s="11">
        <v>0.99745607376098633</v>
      </c>
      <c r="V3584" s="28">
        <f t="shared" si="110"/>
        <v>8392.3759553104755</v>
      </c>
      <c r="W3584" s="28">
        <f t="shared" si="111"/>
        <v>7697.4518048993777</v>
      </c>
      <c r="X3584" s="8">
        <v>7162.734375</v>
      </c>
      <c r="Y3584" s="8">
        <v>8538.8471074780082</v>
      </c>
      <c r="Z3584" s="8">
        <v>10106.701475843416</v>
      </c>
      <c r="AA3584" s="8">
        <v>10106.701475843416</v>
      </c>
      <c r="AB3584" s="7">
        <v>8048.8168190409424</v>
      </c>
      <c r="AC3584" s="10">
        <v>1.0429868775056159</v>
      </c>
    </row>
    <row r="3585" spans="1:29" x14ac:dyDescent="0.6">
      <c r="A3585" s="29" t="s">
        <v>7056</v>
      </c>
      <c r="B3585" s="29" t="s">
        <v>7057</v>
      </c>
      <c r="C3585" s="5">
        <v>29</v>
      </c>
      <c r="D3585" s="5" t="s">
        <v>7058</v>
      </c>
      <c r="E3585" s="5" t="s">
        <v>7059</v>
      </c>
      <c r="F3585" s="5" t="s">
        <v>7060</v>
      </c>
      <c r="G3585" s="4" t="s">
        <v>14594</v>
      </c>
      <c r="H3585" s="4" t="s">
        <v>14593</v>
      </c>
      <c r="I3585" s="29" t="s">
        <v>15995</v>
      </c>
      <c r="J3585" s="29" t="s">
        <v>15996</v>
      </c>
      <c r="K3585" s="27">
        <v>107</v>
      </c>
      <c r="L3585" s="6" t="s">
        <v>7121</v>
      </c>
      <c r="M3585" s="5" t="s">
        <v>7122</v>
      </c>
      <c r="N3585" s="7">
        <v>4368.25</v>
      </c>
      <c r="O3585" s="8">
        <v>3062.86962890625</v>
      </c>
      <c r="P3585" s="8">
        <v>3039.756103515625</v>
      </c>
      <c r="Q3585" s="8">
        <v>4214.236328125</v>
      </c>
      <c r="R3585" s="8">
        <v>5870.10888671875</v>
      </c>
      <c r="S3585" s="8">
        <v>3350.8774201785568</v>
      </c>
      <c r="T3585" s="11">
        <v>1.0875061750411987</v>
      </c>
      <c r="U3585" s="11">
        <v>0.99745607376098633</v>
      </c>
      <c r="V3585" s="28">
        <f t="shared" si="110"/>
        <v>4750.4988491237164</v>
      </c>
      <c r="W3585" s="28">
        <f t="shared" si="111"/>
        <v>4357.1374942064285</v>
      </c>
      <c r="X3585" s="8">
        <v>3754.84521484375</v>
      </c>
      <c r="Y3585" s="8">
        <v>4943.3957824978024</v>
      </c>
      <c r="Z3585" s="8">
        <v>4815.022401315462</v>
      </c>
      <c r="AA3585" s="8">
        <v>4815.022401315462</v>
      </c>
      <c r="AB3585" s="7">
        <v>3834.6075008149605</v>
      </c>
      <c r="AC3585" s="10">
        <v>0.87783609015394282</v>
      </c>
    </row>
    <row r="3586" spans="1:29" x14ac:dyDescent="0.6">
      <c r="A3586" s="29" t="s">
        <v>7056</v>
      </c>
      <c r="B3586" s="29" t="s">
        <v>7057</v>
      </c>
      <c r="C3586" s="5">
        <v>29</v>
      </c>
      <c r="D3586" s="5" t="s">
        <v>7058</v>
      </c>
      <c r="E3586" s="5" t="s">
        <v>7059</v>
      </c>
      <c r="F3586" s="5" t="s">
        <v>7060</v>
      </c>
      <c r="G3586" s="4" t="s">
        <v>14594</v>
      </c>
      <c r="H3586" s="4" t="s">
        <v>14593</v>
      </c>
      <c r="I3586" s="29" t="s">
        <v>15999</v>
      </c>
      <c r="J3586" s="29" t="s">
        <v>16000</v>
      </c>
      <c r="K3586" s="27">
        <v>107</v>
      </c>
      <c r="L3586" s="6" t="s">
        <v>7123</v>
      </c>
      <c r="M3586" s="5" t="s">
        <v>7124</v>
      </c>
      <c r="N3586" s="7">
        <v>2271</v>
      </c>
      <c r="O3586" s="8">
        <v>1420.7581787109375</v>
      </c>
      <c r="P3586" s="8">
        <v>1223.474609375</v>
      </c>
      <c r="Q3586" s="8">
        <v>2404.44091796875</v>
      </c>
      <c r="R3586" s="8">
        <v>3752.14111328125</v>
      </c>
      <c r="S3586" s="8">
        <v>1652.6420508465658</v>
      </c>
      <c r="T3586" s="11">
        <v>1.0875061750411987</v>
      </c>
      <c r="U3586" s="11">
        <v>0.99745607376098633</v>
      </c>
      <c r="V3586" s="28">
        <f t="shared" ref="V3586:V3649" si="112">$N3586*T3586</f>
        <v>2469.7265235185623</v>
      </c>
      <c r="W3586" s="28">
        <f t="shared" ref="W3586:W3649" si="113">$N3586*U3586</f>
        <v>2265.2227435112</v>
      </c>
      <c r="X3586" s="8">
        <v>1810.20263671875</v>
      </c>
      <c r="Y3586" s="8">
        <v>2662.2130473088437</v>
      </c>
      <c r="Z3586" s="8">
        <v>2399.4763055434209</v>
      </c>
      <c r="AA3586" s="8">
        <v>2399.4763055434209</v>
      </c>
      <c r="AB3586" s="7">
        <v>1910.9048873273878</v>
      </c>
      <c r="AC3586" s="10">
        <v>0.84143764303275548</v>
      </c>
    </row>
    <row r="3587" spans="1:29" x14ac:dyDescent="0.6">
      <c r="A3587" s="29" t="s">
        <v>7056</v>
      </c>
      <c r="B3587" s="29" t="s">
        <v>7057</v>
      </c>
      <c r="C3587" s="5">
        <v>29</v>
      </c>
      <c r="D3587" s="5" t="s">
        <v>7058</v>
      </c>
      <c r="E3587" s="5" t="s">
        <v>7059</v>
      </c>
      <c r="F3587" s="5" t="s">
        <v>7060</v>
      </c>
      <c r="G3587" s="4" t="s">
        <v>14594</v>
      </c>
      <c r="H3587" s="4" t="s">
        <v>14593</v>
      </c>
      <c r="I3587" s="29" t="s">
        <v>15991</v>
      </c>
      <c r="J3587" s="29" t="s">
        <v>15992</v>
      </c>
      <c r="K3587" s="27">
        <v>107</v>
      </c>
      <c r="L3587" s="6" t="s">
        <v>7125</v>
      </c>
      <c r="M3587" s="5" t="s">
        <v>7126</v>
      </c>
      <c r="N3587" s="7">
        <v>6336.0830078125</v>
      </c>
      <c r="O3587" s="8">
        <v>4789.40087890625</v>
      </c>
      <c r="P3587" s="8">
        <v>3760.13916015625</v>
      </c>
      <c r="Q3587" s="8">
        <v>6621.7978515625</v>
      </c>
      <c r="R3587" s="8">
        <v>10444.8388671875</v>
      </c>
      <c r="S3587" s="8">
        <v>5233.589857349838</v>
      </c>
      <c r="T3587" s="11">
        <v>1.0875061750411987</v>
      </c>
      <c r="U3587" s="11">
        <v>0.99745607376098633</v>
      </c>
      <c r="V3587" s="28">
        <f t="shared" si="112"/>
        <v>6890.5293965697056</v>
      </c>
      <c r="W3587" s="28">
        <f t="shared" si="113"/>
        <v>6319.9644799963571</v>
      </c>
      <c r="X3587" s="8">
        <v>5227.76318359375</v>
      </c>
      <c r="Y3587" s="8">
        <v>8442.9101038073186</v>
      </c>
      <c r="Z3587" s="8">
        <v>7531.6018121455281</v>
      </c>
      <c r="AA3587" s="8">
        <v>7531.6018121455281</v>
      </c>
      <c r="AB3587" s="7">
        <v>5998.0482736933036</v>
      </c>
      <c r="AC3587" s="10">
        <v>0.94664925732469196</v>
      </c>
    </row>
    <row r="3588" spans="1:29" x14ac:dyDescent="0.6">
      <c r="A3588" s="29" t="s">
        <v>7056</v>
      </c>
      <c r="B3588" s="29" t="s">
        <v>7057</v>
      </c>
      <c r="C3588" s="5">
        <v>29</v>
      </c>
      <c r="D3588" s="5" t="s">
        <v>7058</v>
      </c>
      <c r="E3588" s="5" t="s">
        <v>7059</v>
      </c>
      <c r="F3588" s="5" t="s">
        <v>7060</v>
      </c>
      <c r="G3588" s="4" t="s">
        <v>14594</v>
      </c>
      <c r="H3588" s="4" t="s">
        <v>14593</v>
      </c>
      <c r="I3588" s="29" t="s">
        <v>15995</v>
      </c>
      <c r="J3588" s="29" t="s">
        <v>15996</v>
      </c>
      <c r="K3588" s="27">
        <v>107</v>
      </c>
      <c r="L3588" s="6" t="s">
        <v>7127</v>
      </c>
      <c r="M3588" s="5" t="s">
        <v>7128</v>
      </c>
      <c r="N3588" s="7">
        <v>3088.083251953125</v>
      </c>
      <c r="O3588" s="8">
        <v>2428.686279296875</v>
      </c>
      <c r="P3588" s="8">
        <v>2775.25927734375</v>
      </c>
      <c r="Q3588" s="8">
        <v>3150.19384765625</v>
      </c>
      <c r="R3588" s="8">
        <v>4422.619140625</v>
      </c>
      <c r="S3588" s="8">
        <v>2642.1055831068479</v>
      </c>
      <c r="T3588" s="11">
        <v>1.0875061750411987</v>
      </c>
      <c r="U3588" s="11">
        <v>0.99745607376098633</v>
      </c>
      <c r="V3588" s="28">
        <f t="shared" si="112"/>
        <v>3358.3096055403294</v>
      </c>
      <c r="W3588" s="28">
        <f t="shared" si="113"/>
        <v>3080.2273959402228</v>
      </c>
      <c r="X3588" s="8">
        <v>3010.818603515625</v>
      </c>
      <c r="Y3588" s="8">
        <v>4021.8979726661087</v>
      </c>
      <c r="Z3588" s="8">
        <v>3820.2218255870853</v>
      </c>
      <c r="AA3588" s="8">
        <v>3820.2218255870853</v>
      </c>
      <c r="AB3588" s="7">
        <v>3042.3640943334226</v>
      </c>
      <c r="AC3588" s="10">
        <v>0.98519497245069854</v>
      </c>
    </row>
    <row r="3589" spans="1:29" x14ac:dyDescent="0.6">
      <c r="A3589" s="29" t="s">
        <v>7056</v>
      </c>
      <c r="B3589" s="29" t="s">
        <v>7057</v>
      </c>
      <c r="C3589" s="5">
        <v>29</v>
      </c>
      <c r="D3589" s="5" t="s">
        <v>7058</v>
      </c>
      <c r="E3589" s="5" t="s">
        <v>7059</v>
      </c>
      <c r="F3589" s="5" t="s">
        <v>7060</v>
      </c>
      <c r="G3589" s="4" t="s">
        <v>14594</v>
      </c>
      <c r="H3589" s="4" t="s">
        <v>14593</v>
      </c>
      <c r="I3589" s="29" t="s">
        <v>15991</v>
      </c>
      <c r="J3589" s="29" t="s">
        <v>15992</v>
      </c>
      <c r="K3589" s="27">
        <v>107</v>
      </c>
      <c r="L3589" s="6" t="s">
        <v>7129</v>
      </c>
      <c r="M3589" s="5" t="s">
        <v>7130</v>
      </c>
      <c r="N3589" s="7">
        <v>8650.33203125</v>
      </c>
      <c r="O3589" s="8">
        <v>6005.943359375</v>
      </c>
      <c r="P3589" s="8">
        <v>4401.0068359375</v>
      </c>
      <c r="Q3589" s="8">
        <v>8160.095703125</v>
      </c>
      <c r="R3589" s="8">
        <v>14483.7001953125</v>
      </c>
      <c r="S3589" s="8">
        <v>6579.0060339310367</v>
      </c>
      <c r="T3589" s="11">
        <v>1.0875061750411987</v>
      </c>
      <c r="U3589" s="11">
        <v>0.99745607376098633</v>
      </c>
      <c r="V3589" s="28">
        <f t="shared" si="112"/>
        <v>9407.2895001410507</v>
      </c>
      <c r="W3589" s="28">
        <f t="shared" si="113"/>
        <v>8628.3262246195227</v>
      </c>
      <c r="X3589" s="8">
        <v>6818.78125</v>
      </c>
      <c r="Y3589" s="8">
        <v>10435.487108881403</v>
      </c>
      <c r="Z3589" s="8">
        <v>9477.2938992508334</v>
      </c>
      <c r="AA3589" s="8">
        <v>9477.2938992508334</v>
      </c>
      <c r="AB3589" s="7">
        <v>7547.5666039615044</v>
      </c>
      <c r="AC3589" s="10">
        <v>0.87251756079365861</v>
      </c>
    </row>
    <row r="3590" spans="1:29" x14ac:dyDescent="0.6">
      <c r="A3590" s="29" t="s">
        <v>7056</v>
      </c>
      <c r="B3590" s="29" t="s">
        <v>7057</v>
      </c>
      <c r="C3590" s="5">
        <v>29</v>
      </c>
      <c r="D3590" s="5" t="s">
        <v>7058</v>
      </c>
      <c r="E3590" s="5" t="s">
        <v>7059</v>
      </c>
      <c r="F3590" s="5" t="s">
        <v>7060</v>
      </c>
      <c r="G3590" s="4" t="s">
        <v>14594</v>
      </c>
      <c r="H3590" s="4" t="s">
        <v>14593</v>
      </c>
      <c r="I3590" s="29" t="s">
        <v>14823</v>
      </c>
      <c r="J3590" s="29" t="s">
        <v>14823</v>
      </c>
      <c r="K3590" s="27">
        <v>107</v>
      </c>
      <c r="L3590" s="6" t="s">
        <v>7131</v>
      </c>
      <c r="M3590" s="5" t="s">
        <v>7132</v>
      </c>
      <c r="N3590" s="7">
        <v>11189.58203125</v>
      </c>
      <c r="O3590" s="8">
        <v>5511.8564453125</v>
      </c>
      <c r="P3590" s="8">
        <v>4060.93212890625</v>
      </c>
      <c r="Q3590" s="8">
        <v>10835.1123046875</v>
      </c>
      <c r="R3590" s="8">
        <v>22791.67578125</v>
      </c>
      <c r="S3590" s="8">
        <v>6936.4051960266379</v>
      </c>
      <c r="T3590" s="11">
        <v>1.0875061750411987</v>
      </c>
      <c r="U3590" s="11">
        <v>0.99745607376098633</v>
      </c>
      <c r="V3590" s="28">
        <f t="shared" si="112"/>
        <v>12168.739555114415</v>
      </c>
      <c r="W3590" s="28">
        <f t="shared" si="113"/>
        <v>11161.116559917107</v>
      </c>
      <c r="X3590" s="8">
        <v>7346.1083984375</v>
      </c>
      <c r="Y3590" s="8">
        <v>11983.15804802556</v>
      </c>
      <c r="Z3590" s="8">
        <v>10146.500973046077</v>
      </c>
      <c r="AA3590" s="8">
        <v>10146.500973046077</v>
      </c>
      <c r="AB3590" s="7">
        <v>8080.5125076135009</v>
      </c>
      <c r="AC3590" s="10">
        <v>0.72214605380669594</v>
      </c>
    </row>
    <row r="3591" spans="1:29" x14ac:dyDescent="0.6">
      <c r="A3591" s="29" t="s">
        <v>7056</v>
      </c>
      <c r="B3591" s="29" t="s">
        <v>7057</v>
      </c>
      <c r="C3591" s="5">
        <v>29</v>
      </c>
      <c r="D3591" s="5" t="s">
        <v>7058</v>
      </c>
      <c r="E3591" s="5" t="s">
        <v>7059</v>
      </c>
      <c r="F3591" s="5" t="s">
        <v>7060</v>
      </c>
      <c r="G3591" s="4" t="s">
        <v>14594</v>
      </c>
      <c r="H3591" s="4" t="s">
        <v>14593</v>
      </c>
      <c r="I3591" s="29" t="s">
        <v>14823</v>
      </c>
      <c r="J3591" s="29" t="s">
        <v>14823</v>
      </c>
      <c r="K3591" s="27">
        <v>107</v>
      </c>
      <c r="L3591" s="6" t="s">
        <v>7133</v>
      </c>
      <c r="M3591" s="5" t="s">
        <v>7134</v>
      </c>
      <c r="N3591" s="7">
        <v>419.58331298828125</v>
      </c>
      <c r="O3591" s="8">
        <v>1431.759033203125</v>
      </c>
      <c r="P3591" s="8">
        <v>3856.12451171875</v>
      </c>
      <c r="Q3591" s="8">
        <v>642.41522216796875</v>
      </c>
      <c r="R3591" s="8">
        <v>0</v>
      </c>
      <c r="S3591" s="8">
        <v>1409.3189668675052</v>
      </c>
      <c r="T3591" s="11">
        <v>1.0875061750411987</v>
      </c>
      <c r="U3591" s="11">
        <v>0.99745607376098633</v>
      </c>
      <c r="V3591" s="28">
        <f t="shared" si="112"/>
        <v>456.29944381899986</v>
      </c>
      <c r="W3591" s="28">
        <f t="shared" si="113"/>
        <v>418.51592398891808</v>
      </c>
      <c r="X3591" s="8">
        <v>1344.872314453125</v>
      </c>
      <c r="Y3591" s="8">
        <v>337.30343642922662</v>
      </c>
      <c r="Z3591" s="8">
        <v>1757.0063648920557</v>
      </c>
      <c r="AA3591" s="8">
        <v>1757.0063648920557</v>
      </c>
      <c r="AB3591" s="7">
        <v>1399.2520126082989</v>
      </c>
      <c r="AC3591" s="10">
        <v>3.334860966330611</v>
      </c>
    </row>
    <row r="3592" spans="1:29" x14ac:dyDescent="0.6">
      <c r="A3592" s="29" t="s">
        <v>7056</v>
      </c>
      <c r="B3592" s="29" t="s">
        <v>7057</v>
      </c>
      <c r="C3592" s="5">
        <v>28</v>
      </c>
      <c r="D3592" s="5" t="s">
        <v>7135</v>
      </c>
      <c r="E3592" s="5" t="s">
        <v>7136</v>
      </c>
      <c r="F3592" s="5" t="s">
        <v>7137</v>
      </c>
      <c r="G3592" s="4" t="s">
        <v>14592</v>
      </c>
      <c r="H3592" s="4" t="s">
        <v>14591</v>
      </c>
      <c r="I3592" s="29" t="s">
        <v>16003</v>
      </c>
      <c r="J3592" s="29" t="s">
        <v>16004</v>
      </c>
      <c r="K3592" s="27">
        <v>108</v>
      </c>
      <c r="L3592" s="6" t="s">
        <v>7138</v>
      </c>
      <c r="M3592" s="5" t="s">
        <v>7139</v>
      </c>
      <c r="N3592" s="7">
        <v>8822.5830078125</v>
      </c>
      <c r="O3592" s="8">
        <v>7968.046875</v>
      </c>
      <c r="P3592" s="8">
        <v>7804.1103515625</v>
      </c>
      <c r="Q3592" s="8">
        <v>7136.455078125</v>
      </c>
      <c r="R3592" s="8">
        <v>8127.0712890625</v>
      </c>
      <c r="S3592" s="8">
        <v>7839.5387166026303</v>
      </c>
      <c r="T3592" s="11">
        <v>1.1246490478515625</v>
      </c>
      <c r="U3592" s="11">
        <v>0.99806404113769531</v>
      </c>
      <c r="V3592" s="28">
        <f t="shared" si="112"/>
        <v>9922.3095793277025</v>
      </c>
      <c r="W3592" s="28">
        <f t="shared" si="113"/>
        <v>8805.5028500501066</v>
      </c>
      <c r="X3592" s="8">
        <v>8246.130859375</v>
      </c>
      <c r="Y3592" s="8">
        <v>5516.642559742435</v>
      </c>
      <c r="Z3592" s="8">
        <v>10690.229188877858</v>
      </c>
      <c r="AA3592" s="8">
        <v>10690.229188877858</v>
      </c>
      <c r="AB3592" s="7">
        <v>8513.5290381832583</v>
      </c>
      <c r="AC3592" s="10">
        <v>0.96497012616876821</v>
      </c>
    </row>
    <row r="3593" spans="1:29" x14ac:dyDescent="0.6">
      <c r="A3593" s="29" t="s">
        <v>7056</v>
      </c>
      <c r="B3593" s="29" t="s">
        <v>7057</v>
      </c>
      <c r="C3593" s="5">
        <v>28</v>
      </c>
      <c r="D3593" s="5" t="s">
        <v>7135</v>
      </c>
      <c r="E3593" s="5" t="s">
        <v>7136</v>
      </c>
      <c r="F3593" s="5" t="s">
        <v>7137</v>
      </c>
      <c r="G3593" s="4" t="s">
        <v>14592</v>
      </c>
      <c r="H3593" s="4" t="s">
        <v>14591</v>
      </c>
      <c r="I3593" s="29" t="s">
        <v>16005</v>
      </c>
      <c r="J3593" s="29" t="s">
        <v>16006</v>
      </c>
      <c r="K3593" s="27">
        <v>108</v>
      </c>
      <c r="L3593" s="6" t="s">
        <v>7140</v>
      </c>
      <c r="M3593" s="5" t="s">
        <v>7141</v>
      </c>
      <c r="N3593" s="7">
        <v>6224.916015625</v>
      </c>
      <c r="O3593" s="8">
        <v>4489.35107421875</v>
      </c>
      <c r="P3593" s="8">
        <v>4577.64208984375</v>
      </c>
      <c r="Q3593" s="8">
        <v>6578.63916015625</v>
      </c>
      <c r="R3593" s="8">
        <v>8103.61376953125</v>
      </c>
      <c r="S3593" s="8">
        <v>4958.6780366530829</v>
      </c>
      <c r="T3593" s="11">
        <v>1.1246490478515625</v>
      </c>
      <c r="U3593" s="11">
        <v>0.99806404113769531</v>
      </c>
      <c r="V3593" s="28">
        <f t="shared" si="112"/>
        <v>7000.8458699285984</v>
      </c>
      <c r="W3593" s="28">
        <f t="shared" si="113"/>
        <v>6212.8648342974484</v>
      </c>
      <c r="X3593" s="8">
        <v>4592.24365234375</v>
      </c>
      <c r="Y3593" s="8">
        <v>3249.5888702974617</v>
      </c>
      <c r="Z3593" s="8">
        <v>6643.3808946007784</v>
      </c>
      <c r="AA3593" s="8">
        <v>6643.3808946007784</v>
      </c>
      <c r="AB3593" s="7">
        <v>5290.6832172260001</v>
      </c>
      <c r="AC3593" s="10">
        <v>0.84992041723068934</v>
      </c>
    </row>
    <row r="3594" spans="1:29" x14ac:dyDescent="0.6">
      <c r="A3594" s="29" t="s">
        <v>7056</v>
      </c>
      <c r="B3594" s="29" t="s">
        <v>7057</v>
      </c>
      <c r="C3594" s="5">
        <v>28</v>
      </c>
      <c r="D3594" s="5" t="s">
        <v>7135</v>
      </c>
      <c r="E3594" s="5" t="s">
        <v>7136</v>
      </c>
      <c r="F3594" s="5" t="s">
        <v>7137</v>
      </c>
      <c r="G3594" s="4" t="s">
        <v>14592</v>
      </c>
      <c r="H3594" s="4" t="s">
        <v>14591</v>
      </c>
      <c r="I3594" s="29" t="s">
        <v>16007</v>
      </c>
      <c r="J3594" s="29" t="s">
        <v>16008</v>
      </c>
      <c r="K3594" s="27">
        <v>108</v>
      </c>
      <c r="L3594" s="6" t="s">
        <v>7142</v>
      </c>
      <c r="M3594" s="5" t="s">
        <v>7143</v>
      </c>
      <c r="N3594" s="7">
        <v>6900.25</v>
      </c>
      <c r="O3594" s="8">
        <v>5513.46435546875</v>
      </c>
      <c r="P3594" s="8">
        <v>5881.07373046875</v>
      </c>
      <c r="Q3594" s="8">
        <v>7964.21337890625</v>
      </c>
      <c r="R3594" s="8">
        <v>6956.140625</v>
      </c>
      <c r="S3594" s="8">
        <v>5964.4034036496887</v>
      </c>
      <c r="T3594" s="11">
        <v>1.1246490478515625</v>
      </c>
      <c r="U3594" s="11">
        <v>0.99806404113769531</v>
      </c>
      <c r="V3594" s="28">
        <f t="shared" si="112"/>
        <v>7760.3595924377441</v>
      </c>
      <c r="W3594" s="28">
        <f t="shared" si="113"/>
        <v>6886.8913998603821</v>
      </c>
      <c r="X3594" s="8">
        <v>6028.57958984375</v>
      </c>
      <c r="Y3594" s="8">
        <v>5724.0528369470667</v>
      </c>
      <c r="Z3594" s="8">
        <v>8313.3273731486915</v>
      </c>
      <c r="AA3594" s="8">
        <v>8313.3273731486915</v>
      </c>
      <c r="AB3594" s="7">
        <v>6620.6021166375367</v>
      </c>
      <c r="AC3594" s="10">
        <v>0.95947278962900429</v>
      </c>
    </row>
    <row r="3595" spans="1:29" x14ac:dyDescent="0.6">
      <c r="A3595" s="29" t="s">
        <v>7056</v>
      </c>
      <c r="B3595" s="29" t="s">
        <v>7057</v>
      </c>
      <c r="C3595" s="5">
        <v>28</v>
      </c>
      <c r="D3595" s="5" t="s">
        <v>7135</v>
      </c>
      <c r="E3595" s="5" t="s">
        <v>7136</v>
      </c>
      <c r="F3595" s="5" t="s">
        <v>7137</v>
      </c>
      <c r="G3595" s="4" t="s">
        <v>14592</v>
      </c>
      <c r="H3595" s="4" t="s">
        <v>14591</v>
      </c>
      <c r="I3595" s="29" t="s">
        <v>16005</v>
      </c>
      <c r="J3595" s="29" t="s">
        <v>16006</v>
      </c>
      <c r="K3595" s="27">
        <v>108</v>
      </c>
      <c r="L3595" s="6" t="s">
        <v>7144</v>
      </c>
      <c r="M3595" s="5" t="s">
        <v>7145</v>
      </c>
      <c r="N3595" s="7">
        <v>5727.8330078125</v>
      </c>
      <c r="O3595" s="8">
        <v>5042.74267578125</v>
      </c>
      <c r="P3595" s="8">
        <v>4862.75732421875</v>
      </c>
      <c r="Q3595" s="8">
        <v>5347.3232421875</v>
      </c>
      <c r="R3595" s="8">
        <v>5587.41455078125</v>
      </c>
      <c r="S3595" s="8">
        <v>5099.5331518451048</v>
      </c>
      <c r="T3595" s="11">
        <v>1.1246490478515625</v>
      </c>
      <c r="U3595" s="11">
        <v>0.99806404113769531</v>
      </c>
      <c r="V3595" s="28">
        <f t="shared" si="112"/>
        <v>6441.8019384890795</v>
      </c>
      <c r="W3595" s="28">
        <f t="shared" si="113"/>
        <v>5716.7441587392241</v>
      </c>
      <c r="X3595" s="8">
        <v>4917.609375</v>
      </c>
      <c r="Y3595" s="8">
        <v>3494.7759406708124</v>
      </c>
      <c r="Z3595" s="8">
        <v>6879.9992511905511</v>
      </c>
      <c r="AA3595" s="8">
        <v>6879.9992511905511</v>
      </c>
      <c r="AB3595" s="7">
        <v>5479.1223249572049</v>
      </c>
      <c r="AC3595" s="10">
        <v>0.9565785729933004</v>
      </c>
    </row>
    <row r="3596" spans="1:29" x14ac:dyDescent="0.6">
      <c r="A3596" s="29" t="s">
        <v>7056</v>
      </c>
      <c r="B3596" s="29" t="s">
        <v>7057</v>
      </c>
      <c r="C3596" s="5">
        <v>28</v>
      </c>
      <c r="D3596" s="5" t="s">
        <v>7135</v>
      </c>
      <c r="E3596" s="5" t="s">
        <v>7136</v>
      </c>
      <c r="F3596" s="5" t="s">
        <v>7137</v>
      </c>
      <c r="G3596" s="4" t="s">
        <v>14592</v>
      </c>
      <c r="H3596" s="4" t="s">
        <v>14591</v>
      </c>
      <c r="I3596" s="29" t="s">
        <v>16009</v>
      </c>
      <c r="J3596" s="29" t="s">
        <v>16010</v>
      </c>
      <c r="K3596" s="27">
        <v>108</v>
      </c>
      <c r="L3596" s="6" t="s">
        <v>7146</v>
      </c>
      <c r="M3596" s="5" t="s">
        <v>7147</v>
      </c>
      <c r="N3596" s="7">
        <v>7883.9169921875</v>
      </c>
      <c r="O3596" s="8">
        <v>5859.83740234375</v>
      </c>
      <c r="P3596" s="8">
        <v>6272.39013671875</v>
      </c>
      <c r="Q3596" s="8">
        <v>4454.94677734375</v>
      </c>
      <c r="R3596" s="8">
        <v>7818.056640625</v>
      </c>
      <c r="S3596" s="8">
        <v>5757.3483386027028</v>
      </c>
      <c r="T3596" s="11">
        <v>1.1246490478515625</v>
      </c>
      <c r="U3596" s="11">
        <v>0.99806404113769531</v>
      </c>
      <c r="V3596" s="28">
        <f t="shared" si="112"/>
        <v>8866.6397386044264</v>
      </c>
      <c r="W3596" s="28">
        <f t="shared" si="113"/>
        <v>7868.6540532168001</v>
      </c>
      <c r="X3596" s="8">
        <v>6435.2236328125</v>
      </c>
      <c r="Y3596" s="8">
        <v>3719.2289486683358</v>
      </c>
      <c r="Z3596" s="8">
        <v>7856.0853616597606</v>
      </c>
      <c r="AA3596" s="8">
        <v>7856.0853616597606</v>
      </c>
      <c r="AB3596" s="7">
        <v>6256.4618280141312</v>
      </c>
      <c r="AC3596" s="10">
        <v>0.79357276772623542</v>
      </c>
    </row>
    <row r="3597" spans="1:29" x14ac:dyDescent="0.6">
      <c r="A3597" s="29" t="s">
        <v>7056</v>
      </c>
      <c r="B3597" s="29" t="s">
        <v>7057</v>
      </c>
      <c r="C3597" s="5">
        <v>28</v>
      </c>
      <c r="D3597" s="5" t="s">
        <v>7135</v>
      </c>
      <c r="E3597" s="5" t="s">
        <v>7136</v>
      </c>
      <c r="F3597" s="5" t="s">
        <v>7137</v>
      </c>
      <c r="G3597" s="4" t="s">
        <v>14592</v>
      </c>
      <c r="H3597" s="4" t="s">
        <v>14591</v>
      </c>
      <c r="I3597" s="29" t="s">
        <v>16009</v>
      </c>
      <c r="J3597" s="29" t="s">
        <v>16010</v>
      </c>
      <c r="K3597" s="27">
        <v>108</v>
      </c>
      <c r="L3597" s="6" t="s">
        <v>7148</v>
      </c>
      <c r="M3597" s="5" t="s">
        <v>7149</v>
      </c>
      <c r="N3597" s="7">
        <v>10862</v>
      </c>
      <c r="O3597" s="8">
        <v>7757.79248046875</v>
      </c>
      <c r="P3597" s="8">
        <v>8812.3759765625</v>
      </c>
      <c r="Q3597" s="8">
        <v>7685.65869140625</v>
      </c>
      <c r="R3597" s="8">
        <v>12007.5302734375</v>
      </c>
      <c r="S3597" s="8">
        <v>7991.6696640233176</v>
      </c>
      <c r="T3597" s="11">
        <v>1.1246490478515625</v>
      </c>
      <c r="U3597" s="11">
        <v>0.99806404113769531</v>
      </c>
      <c r="V3597" s="28">
        <f t="shared" si="112"/>
        <v>12215.937957763672</v>
      </c>
      <c r="W3597" s="28">
        <f t="shared" si="113"/>
        <v>10840.971614837646</v>
      </c>
      <c r="X3597" s="8">
        <v>8592.8935546875</v>
      </c>
      <c r="Y3597" s="8">
        <v>5514.0009547306645</v>
      </c>
      <c r="Z3597" s="8">
        <v>10907.766303172217</v>
      </c>
      <c r="AA3597" s="8">
        <v>10907.766303172217</v>
      </c>
      <c r="AB3597" s="7">
        <v>8686.7721470732395</v>
      </c>
      <c r="AC3597" s="10">
        <v>0.79973965633154476</v>
      </c>
    </row>
    <row r="3598" spans="1:29" x14ac:dyDescent="0.6">
      <c r="A3598" s="29" t="s">
        <v>7056</v>
      </c>
      <c r="B3598" s="29" t="s">
        <v>7057</v>
      </c>
      <c r="C3598" s="5">
        <v>28</v>
      </c>
      <c r="D3598" s="5" t="s">
        <v>7135</v>
      </c>
      <c r="E3598" s="5" t="s">
        <v>7136</v>
      </c>
      <c r="F3598" s="5" t="s">
        <v>7137</v>
      </c>
      <c r="G3598" s="4" t="s">
        <v>14592</v>
      </c>
      <c r="H3598" s="4" t="s">
        <v>14591</v>
      </c>
      <c r="I3598" s="29" t="s">
        <v>16005</v>
      </c>
      <c r="J3598" s="29" t="s">
        <v>16006</v>
      </c>
      <c r="K3598" s="27">
        <v>108</v>
      </c>
      <c r="L3598" s="6" t="s">
        <v>7150</v>
      </c>
      <c r="M3598" s="5" t="s">
        <v>7151</v>
      </c>
      <c r="N3598" s="7">
        <v>11396.083984375</v>
      </c>
      <c r="O3598" s="8">
        <v>9819.2451171875</v>
      </c>
      <c r="P3598" s="8">
        <v>10551.662109375</v>
      </c>
      <c r="Q3598" s="8">
        <v>12877.5546875</v>
      </c>
      <c r="R3598" s="8">
        <v>11975.8818359375</v>
      </c>
      <c r="S3598" s="8">
        <v>10414.372824089111</v>
      </c>
      <c r="T3598" s="11">
        <v>1.1246490478515625</v>
      </c>
      <c r="U3598" s="11">
        <v>0.99806404113769531</v>
      </c>
      <c r="V3598" s="28">
        <f t="shared" si="112"/>
        <v>12816.595002263784</v>
      </c>
      <c r="W3598" s="28">
        <f t="shared" si="113"/>
        <v>11374.021634589881</v>
      </c>
      <c r="X3598" s="8">
        <v>10158.0166015625</v>
      </c>
      <c r="Y3598" s="8">
        <v>7606.0787536986181</v>
      </c>
      <c r="Z3598" s="8">
        <v>14131.719096328421</v>
      </c>
      <c r="AA3598" s="8">
        <v>14131.719096328421</v>
      </c>
      <c r="AB3598" s="7">
        <v>11254.277037503794</v>
      </c>
      <c r="AC3598" s="10">
        <v>0.98755651967240365</v>
      </c>
    </row>
    <row r="3599" spans="1:29" x14ac:dyDescent="0.6">
      <c r="A3599" s="29" t="s">
        <v>7056</v>
      </c>
      <c r="B3599" s="29" t="s">
        <v>7057</v>
      </c>
      <c r="C3599" s="5">
        <v>28</v>
      </c>
      <c r="D3599" s="5" t="s">
        <v>7135</v>
      </c>
      <c r="E3599" s="5" t="s">
        <v>7136</v>
      </c>
      <c r="F3599" s="5" t="s">
        <v>7137</v>
      </c>
      <c r="G3599" s="4" t="s">
        <v>14592</v>
      </c>
      <c r="H3599" s="4" t="s">
        <v>14591</v>
      </c>
      <c r="I3599" s="29" t="s">
        <v>16011</v>
      </c>
      <c r="J3599" s="29" t="s">
        <v>16012</v>
      </c>
      <c r="K3599" s="27">
        <v>108</v>
      </c>
      <c r="L3599" s="6" t="s">
        <v>7152</v>
      </c>
      <c r="M3599" s="5" t="s">
        <v>7153</v>
      </c>
      <c r="N3599" s="7">
        <v>8126.99951171875</v>
      </c>
      <c r="O3599" s="8">
        <v>6466.0400390625</v>
      </c>
      <c r="P3599" s="8">
        <v>5314.71630859375</v>
      </c>
      <c r="Q3599" s="8">
        <v>10139.5888671875</v>
      </c>
      <c r="R3599" s="8">
        <v>10064.6171875</v>
      </c>
      <c r="S3599" s="8">
        <v>7092.6164088424075</v>
      </c>
      <c r="T3599" s="11">
        <v>1.1246490478515625</v>
      </c>
      <c r="U3599" s="11">
        <v>0.99806404113769531</v>
      </c>
      <c r="V3599" s="28">
        <f t="shared" si="112"/>
        <v>9140.0222627446055</v>
      </c>
      <c r="W3599" s="28">
        <f t="shared" si="113"/>
        <v>8111.2659749900922</v>
      </c>
      <c r="X3599" s="8">
        <v>6772.96337890625</v>
      </c>
      <c r="Y3599" s="8">
        <v>7801.4159187405967</v>
      </c>
      <c r="Z3599" s="8">
        <v>9970.9984866073301</v>
      </c>
      <c r="AA3599" s="8">
        <v>9970.9984866073301</v>
      </c>
      <c r="AB3599" s="7">
        <v>7940.7451099112932</v>
      </c>
      <c r="AC3599" s="10">
        <v>0.97708202128732913</v>
      </c>
    </row>
    <row r="3600" spans="1:29" x14ac:dyDescent="0.6">
      <c r="A3600" s="29" t="s">
        <v>7056</v>
      </c>
      <c r="B3600" s="29" t="s">
        <v>7057</v>
      </c>
      <c r="C3600" s="5">
        <v>28</v>
      </c>
      <c r="D3600" s="5" t="s">
        <v>7135</v>
      </c>
      <c r="E3600" s="5" t="s">
        <v>7136</v>
      </c>
      <c r="F3600" s="5" t="s">
        <v>7137</v>
      </c>
      <c r="G3600" s="4" t="s">
        <v>14592</v>
      </c>
      <c r="H3600" s="4" t="s">
        <v>14591</v>
      </c>
      <c r="I3600" s="29" t="s">
        <v>16005</v>
      </c>
      <c r="J3600" s="29" t="s">
        <v>16006</v>
      </c>
      <c r="K3600" s="27">
        <v>108</v>
      </c>
      <c r="L3600" s="6" t="s">
        <v>7154</v>
      </c>
      <c r="M3600" s="5" t="s">
        <v>7155</v>
      </c>
      <c r="N3600" s="7">
        <v>8120.1669921875</v>
      </c>
      <c r="O3600" s="8">
        <v>8189.15966796875</v>
      </c>
      <c r="P3600" s="8">
        <v>8147.6494140625</v>
      </c>
      <c r="Q3600" s="8">
        <v>7482.20068359375</v>
      </c>
      <c r="R3600" s="8">
        <v>8130.0126953125</v>
      </c>
      <c r="S3600" s="8">
        <v>8078.0914902927261</v>
      </c>
      <c r="T3600" s="11">
        <v>1.1246490478515625</v>
      </c>
      <c r="U3600" s="11">
        <v>0.99806404113769531</v>
      </c>
      <c r="V3600" s="28">
        <f t="shared" si="112"/>
        <v>9132.338076159358</v>
      </c>
      <c r="W3600" s="28">
        <f t="shared" si="113"/>
        <v>8104.4466829355806</v>
      </c>
      <c r="X3600" s="8">
        <v>8177.95361328125</v>
      </c>
      <c r="Y3600" s="8">
        <v>5964.4448372796751</v>
      </c>
      <c r="Z3600" s="8">
        <v>11011.220302671971</v>
      </c>
      <c r="AA3600" s="8">
        <v>11011.220302671971</v>
      </c>
      <c r="AB3600" s="7">
        <v>8769.1612720672747</v>
      </c>
      <c r="AC3600" s="10">
        <v>1.0799237602507656</v>
      </c>
    </row>
    <row r="3601" spans="1:29" x14ac:dyDescent="0.6">
      <c r="A3601" s="29" t="s">
        <v>7056</v>
      </c>
      <c r="B3601" s="29" t="s">
        <v>7057</v>
      </c>
      <c r="C3601" s="5">
        <v>28</v>
      </c>
      <c r="D3601" s="5" t="s">
        <v>7135</v>
      </c>
      <c r="E3601" s="5" t="s">
        <v>7136</v>
      </c>
      <c r="F3601" s="5" t="s">
        <v>7137</v>
      </c>
      <c r="G3601" s="4" t="s">
        <v>14592</v>
      </c>
      <c r="H3601" s="4" t="s">
        <v>14591</v>
      </c>
      <c r="I3601" s="29" t="s">
        <v>16005</v>
      </c>
      <c r="J3601" s="29" t="s">
        <v>16006</v>
      </c>
      <c r="K3601" s="27">
        <v>108</v>
      </c>
      <c r="L3601" s="6" t="s">
        <v>7156</v>
      </c>
      <c r="M3601" s="5" t="s">
        <v>7157</v>
      </c>
      <c r="N3601" s="7">
        <v>6486.99951171875</v>
      </c>
      <c r="O3601" s="8">
        <v>5315.5810546875</v>
      </c>
      <c r="P3601" s="8">
        <v>5536.9482421875</v>
      </c>
      <c r="Q3601" s="8">
        <v>5424.94921875</v>
      </c>
      <c r="R3601" s="8">
        <v>6666.55126953125</v>
      </c>
      <c r="S3601" s="8">
        <v>5402.4510938395269</v>
      </c>
      <c r="T3601" s="11">
        <v>1.1246490478515625</v>
      </c>
      <c r="U3601" s="11">
        <v>0.99806404113769531</v>
      </c>
      <c r="V3601" s="28">
        <f t="shared" si="112"/>
        <v>7295.597824268043</v>
      </c>
      <c r="W3601" s="28">
        <f t="shared" si="113"/>
        <v>6474.4409475242719</v>
      </c>
      <c r="X3601" s="8">
        <v>5392.5166015625</v>
      </c>
      <c r="Y3601" s="8">
        <v>3542.5295541516148</v>
      </c>
      <c r="Z3601" s="8">
        <v>7291.2183250205817</v>
      </c>
      <c r="AA3601" s="8">
        <v>7291.2183250205817</v>
      </c>
      <c r="AB3601" s="7">
        <v>5806.6106756980071</v>
      </c>
      <c r="AC3601" s="10">
        <v>0.8951150166125923</v>
      </c>
    </row>
    <row r="3602" spans="1:29" x14ac:dyDescent="0.6">
      <c r="A3602" s="29" t="s">
        <v>7056</v>
      </c>
      <c r="B3602" s="29" t="s">
        <v>7057</v>
      </c>
      <c r="C3602" s="5">
        <v>28</v>
      </c>
      <c r="D3602" s="5" t="s">
        <v>7135</v>
      </c>
      <c r="E3602" s="5" t="s">
        <v>7136</v>
      </c>
      <c r="F3602" s="5" t="s">
        <v>7137</v>
      </c>
      <c r="G3602" s="4" t="s">
        <v>14592</v>
      </c>
      <c r="H3602" s="4" t="s">
        <v>14591</v>
      </c>
      <c r="I3602" s="29" t="s">
        <v>16013</v>
      </c>
      <c r="J3602" s="29" t="s">
        <v>16014</v>
      </c>
      <c r="K3602" s="27">
        <v>108</v>
      </c>
      <c r="L3602" s="6" t="s">
        <v>7158</v>
      </c>
      <c r="M3602" s="5" t="s">
        <v>7159</v>
      </c>
      <c r="N3602" s="7">
        <v>18381.248046875</v>
      </c>
      <c r="O3602" s="8">
        <v>15636.3896484375</v>
      </c>
      <c r="P3602" s="8">
        <v>14582.91015625</v>
      </c>
      <c r="Q3602" s="8">
        <v>13596.7451171875</v>
      </c>
      <c r="R3602" s="8">
        <v>19749.703125</v>
      </c>
      <c r="S3602" s="8">
        <v>15434.532740839206</v>
      </c>
      <c r="T3602" s="11">
        <v>1.1246490478515625</v>
      </c>
      <c r="U3602" s="11">
        <v>0.99806404113769531</v>
      </c>
      <c r="V3602" s="28">
        <f t="shared" si="112"/>
        <v>20672.453114241362</v>
      </c>
      <c r="W3602" s="28">
        <f t="shared" si="113"/>
        <v>18345.662706818432</v>
      </c>
      <c r="X3602" s="8">
        <v>15185.314453125</v>
      </c>
      <c r="Y3602" s="8">
        <v>11307.730538301208</v>
      </c>
      <c r="Z3602" s="8">
        <v>20966.510554867647</v>
      </c>
      <c r="AA3602" s="8">
        <v>20966.510554867647</v>
      </c>
      <c r="AB3602" s="7">
        <v>16697.396593138743</v>
      </c>
      <c r="AC3602" s="10">
        <v>0.90839297476198688</v>
      </c>
    </row>
    <row r="3603" spans="1:29" x14ac:dyDescent="0.6">
      <c r="A3603" s="29" t="s">
        <v>7056</v>
      </c>
      <c r="B3603" s="29" t="s">
        <v>7057</v>
      </c>
      <c r="C3603" s="5">
        <v>28</v>
      </c>
      <c r="D3603" s="5" t="s">
        <v>7135</v>
      </c>
      <c r="E3603" s="5" t="s">
        <v>7136</v>
      </c>
      <c r="F3603" s="5" t="s">
        <v>7137</v>
      </c>
      <c r="G3603" s="4" t="s">
        <v>14592</v>
      </c>
      <c r="H3603" s="4" t="s">
        <v>14591</v>
      </c>
      <c r="I3603" s="29" t="s">
        <v>16005</v>
      </c>
      <c r="J3603" s="29" t="s">
        <v>16006</v>
      </c>
      <c r="K3603" s="27">
        <v>108</v>
      </c>
      <c r="L3603" s="6" t="s">
        <v>7160</v>
      </c>
      <c r="M3603" s="5" t="s">
        <v>7161</v>
      </c>
      <c r="N3603" s="7">
        <v>11327.9990234375</v>
      </c>
      <c r="O3603" s="8">
        <v>11045.95703125</v>
      </c>
      <c r="P3603" s="8">
        <v>11035.005859375</v>
      </c>
      <c r="Q3603" s="8">
        <v>9643.7451171875</v>
      </c>
      <c r="R3603" s="8">
        <v>9855.7333984375</v>
      </c>
      <c r="S3603" s="8">
        <v>10785.539931397207</v>
      </c>
      <c r="T3603" s="11">
        <v>1.1246490478515625</v>
      </c>
      <c r="U3603" s="11">
        <v>0.99806404113769531</v>
      </c>
      <c r="V3603" s="28">
        <f t="shared" si="112"/>
        <v>12740.023315772414</v>
      </c>
      <c r="W3603" s="28">
        <f t="shared" si="113"/>
        <v>11306.068483335897</v>
      </c>
      <c r="X3603" s="8">
        <v>11065.2587890625</v>
      </c>
      <c r="Y3603" s="8">
        <v>7991.7229856400472</v>
      </c>
      <c r="Z3603" s="8">
        <v>14725.610633424132</v>
      </c>
      <c r="AA3603" s="8">
        <v>14725.610633424132</v>
      </c>
      <c r="AB3603" s="7">
        <v>11727.242841815643</v>
      </c>
      <c r="AC3603" s="10">
        <v>1.0352439841804464</v>
      </c>
    </row>
    <row r="3604" spans="1:29" x14ac:dyDescent="0.6">
      <c r="A3604" s="29" t="s">
        <v>7056</v>
      </c>
      <c r="B3604" s="29" t="s">
        <v>7057</v>
      </c>
      <c r="C3604" s="5">
        <v>28</v>
      </c>
      <c r="D3604" s="5" t="s">
        <v>7135</v>
      </c>
      <c r="E3604" s="5" t="s">
        <v>7136</v>
      </c>
      <c r="F3604" s="5" t="s">
        <v>7137</v>
      </c>
      <c r="G3604" s="4" t="s">
        <v>14592</v>
      </c>
      <c r="H3604" s="4" t="s">
        <v>14591</v>
      </c>
      <c r="I3604" s="29" t="s">
        <v>16011</v>
      </c>
      <c r="J3604" s="29" t="s">
        <v>16012</v>
      </c>
      <c r="K3604" s="27">
        <v>108</v>
      </c>
      <c r="L3604" s="6" t="s">
        <v>7162</v>
      </c>
      <c r="M3604" s="5" t="s">
        <v>7163</v>
      </c>
      <c r="N3604" s="7">
        <v>15983.416015625</v>
      </c>
      <c r="O3604" s="8">
        <v>13715.138671875</v>
      </c>
      <c r="P3604" s="8">
        <v>14052.802734375</v>
      </c>
      <c r="Q3604" s="8">
        <v>13472.705078125</v>
      </c>
      <c r="R3604" s="8">
        <v>19342.90625</v>
      </c>
      <c r="S3604" s="8">
        <v>13934.922997923219</v>
      </c>
      <c r="T3604" s="11">
        <v>1.1246490478515625</v>
      </c>
      <c r="U3604" s="11">
        <v>0.99806404113769531</v>
      </c>
      <c r="V3604" s="28">
        <f t="shared" si="112"/>
        <v>17975.733603388071</v>
      </c>
      <c r="W3604" s="28">
        <f t="shared" si="113"/>
        <v>15952.472779739648</v>
      </c>
      <c r="X3604" s="8">
        <v>14514.2275390625</v>
      </c>
      <c r="Y3604" s="8">
        <v>12299.782871086336</v>
      </c>
      <c r="Z3604" s="8">
        <v>19331.191085288065</v>
      </c>
      <c r="AA3604" s="8">
        <v>19331.191085288065</v>
      </c>
      <c r="AB3604" s="7">
        <v>15395.054094676963</v>
      </c>
      <c r="AC3604" s="10">
        <v>0.96318922560903952</v>
      </c>
    </row>
    <row r="3605" spans="1:29" x14ac:dyDescent="0.6">
      <c r="A3605" s="29" t="s">
        <v>7056</v>
      </c>
      <c r="B3605" s="29" t="s">
        <v>7057</v>
      </c>
      <c r="C3605" s="5">
        <v>28</v>
      </c>
      <c r="D3605" s="5" t="s">
        <v>7135</v>
      </c>
      <c r="E3605" s="5" t="s">
        <v>7136</v>
      </c>
      <c r="F3605" s="5" t="s">
        <v>7137</v>
      </c>
      <c r="G3605" s="4" t="s">
        <v>14592</v>
      </c>
      <c r="H3605" s="4" t="s">
        <v>14591</v>
      </c>
      <c r="I3605" s="29" t="s">
        <v>16007</v>
      </c>
      <c r="J3605" s="29" t="s">
        <v>16008</v>
      </c>
      <c r="K3605" s="27">
        <v>108</v>
      </c>
      <c r="L3605" s="6" t="s">
        <v>7164</v>
      </c>
      <c r="M3605" s="5" t="s">
        <v>7165</v>
      </c>
      <c r="N3605" s="7">
        <v>10764.5</v>
      </c>
      <c r="O3605" s="8">
        <v>7874.44091796875</v>
      </c>
      <c r="P3605" s="8">
        <v>8959.5361328125</v>
      </c>
      <c r="Q3605" s="8">
        <v>9826.1328125</v>
      </c>
      <c r="R3605" s="8">
        <v>12930.02734375</v>
      </c>
      <c r="S3605" s="8">
        <v>8447.1286517746048</v>
      </c>
      <c r="T3605" s="11">
        <v>1.1246490478515625</v>
      </c>
      <c r="U3605" s="11">
        <v>0.99806404113769531</v>
      </c>
      <c r="V3605" s="28">
        <f t="shared" si="112"/>
        <v>12106.284675598145</v>
      </c>
      <c r="W3605" s="28">
        <f t="shared" si="113"/>
        <v>10743.660370826721</v>
      </c>
      <c r="X3605" s="8">
        <v>8393.8369140625</v>
      </c>
      <c r="Y3605" s="8">
        <v>7163.6147037057744</v>
      </c>
      <c r="Z3605" s="8">
        <v>11622.333779591421</v>
      </c>
      <c r="AA3605" s="8">
        <v>11622.333779591421</v>
      </c>
      <c r="AB3605" s="7">
        <v>9255.8423562101489</v>
      </c>
      <c r="AC3605" s="10">
        <v>0.85984879522598812</v>
      </c>
    </row>
    <row r="3606" spans="1:29" x14ac:dyDescent="0.6">
      <c r="A3606" s="29" t="s">
        <v>7056</v>
      </c>
      <c r="B3606" s="29" t="s">
        <v>7057</v>
      </c>
      <c r="C3606" s="5">
        <v>28</v>
      </c>
      <c r="D3606" s="5" t="s">
        <v>7135</v>
      </c>
      <c r="E3606" s="5" t="s">
        <v>7136</v>
      </c>
      <c r="F3606" s="5" t="s">
        <v>7137</v>
      </c>
      <c r="G3606" s="4" t="s">
        <v>14592</v>
      </c>
      <c r="H3606" s="4" t="s">
        <v>14591</v>
      </c>
      <c r="I3606" s="29" t="s">
        <v>16005</v>
      </c>
      <c r="J3606" s="29" t="s">
        <v>16006</v>
      </c>
      <c r="K3606" s="27">
        <v>108</v>
      </c>
      <c r="L3606" s="6" t="s">
        <v>7166</v>
      </c>
      <c r="M3606" s="5" t="s">
        <v>7167</v>
      </c>
      <c r="N3606" s="7">
        <v>12524.916015625</v>
      </c>
      <c r="O3606" s="8">
        <v>11373.169921875</v>
      </c>
      <c r="P3606" s="8">
        <v>13034.7451171875</v>
      </c>
      <c r="Q3606" s="8">
        <v>15462.1181640625</v>
      </c>
      <c r="R3606" s="8">
        <v>11733.0908203125</v>
      </c>
      <c r="S3606" s="8">
        <v>12107.486894273996</v>
      </c>
      <c r="T3606" s="11">
        <v>1.1246490478515625</v>
      </c>
      <c r="U3606" s="11">
        <v>0.99806404113769531</v>
      </c>
      <c r="V3606" s="28">
        <f t="shared" si="112"/>
        <v>14086.134871393442</v>
      </c>
      <c r="W3606" s="28">
        <f t="shared" si="113"/>
        <v>12500.668293464929</v>
      </c>
      <c r="X3606" s="8">
        <v>11572.796875</v>
      </c>
      <c r="Y3606" s="8">
        <v>8308.759046463405</v>
      </c>
      <c r="Z3606" s="8">
        <v>16322.326974829457</v>
      </c>
      <c r="AA3606" s="8">
        <v>16322.326974829457</v>
      </c>
      <c r="AB3606" s="7">
        <v>12998.842421031295</v>
      </c>
      <c r="AC3606" s="10">
        <v>1.0378386892826319</v>
      </c>
    </row>
    <row r="3607" spans="1:29" x14ac:dyDescent="0.6">
      <c r="A3607" s="29" t="s">
        <v>7056</v>
      </c>
      <c r="B3607" s="29" t="s">
        <v>7057</v>
      </c>
      <c r="C3607" s="5">
        <v>28</v>
      </c>
      <c r="D3607" s="5" t="s">
        <v>7135</v>
      </c>
      <c r="E3607" s="5" t="s">
        <v>7136</v>
      </c>
      <c r="F3607" s="5" t="s">
        <v>7137</v>
      </c>
      <c r="G3607" s="4" t="s">
        <v>14592</v>
      </c>
      <c r="H3607" s="4" t="s">
        <v>14591</v>
      </c>
      <c r="I3607" s="29" t="s">
        <v>16003</v>
      </c>
      <c r="J3607" s="29" t="s">
        <v>16004</v>
      </c>
      <c r="K3607" s="27">
        <v>108</v>
      </c>
      <c r="L3607" s="6" t="s">
        <v>7168</v>
      </c>
      <c r="M3607" s="5" t="s">
        <v>7169</v>
      </c>
      <c r="N3607" s="7">
        <v>10714.083984375</v>
      </c>
      <c r="O3607" s="8">
        <v>9810.2421875</v>
      </c>
      <c r="P3607" s="8">
        <v>10820.6826171875</v>
      </c>
      <c r="Q3607" s="8">
        <v>8670.5634765625</v>
      </c>
      <c r="R3607" s="8">
        <v>10500.4990234375</v>
      </c>
      <c r="S3607" s="8">
        <v>9733.0200312916477</v>
      </c>
      <c r="T3607" s="11">
        <v>1.1246490478515625</v>
      </c>
      <c r="U3607" s="11">
        <v>0.99806404113769531</v>
      </c>
      <c r="V3607" s="28">
        <f t="shared" si="112"/>
        <v>12049.584351629019</v>
      </c>
      <c r="W3607" s="28">
        <f t="shared" si="113"/>
        <v>10693.341958533973</v>
      </c>
      <c r="X3607" s="8">
        <v>9938.5341796875</v>
      </c>
      <c r="Y3607" s="8">
        <v>6547.0692785268375</v>
      </c>
      <c r="Z3607" s="8">
        <v>13189.273747419787</v>
      </c>
      <c r="AA3607" s="8">
        <v>13189.273747419787</v>
      </c>
      <c r="AB3607" s="7">
        <v>10503.728503597513</v>
      </c>
      <c r="AC3607" s="10">
        <v>0.98036645213120777</v>
      </c>
    </row>
    <row r="3608" spans="1:29" x14ac:dyDescent="0.6">
      <c r="A3608" s="29" t="s">
        <v>7056</v>
      </c>
      <c r="B3608" s="29" t="s">
        <v>7057</v>
      </c>
      <c r="C3608" s="5">
        <v>28</v>
      </c>
      <c r="D3608" s="5" t="s">
        <v>7135</v>
      </c>
      <c r="E3608" s="5" t="s">
        <v>7136</v>
      </c>
      <c r="F3608" s="5" t="s">
        <v>7137</v>
      </c>
      <c r="G3608" s="4" t="s">
        <v>14592</v>
      </c>
      <c r="H3608" s="4" t="s">
        <v>14591</v>
      </c>
      <c r="I3608" s="29" t="s">
        <v>16007</v>
      </c>
      <c r="J3608" s="29" t="s">
        <v>16008</v>
      </c>
      <c r="K3608" s="27">
        <v>108</v>
      </c>
      <c r="L3608" s="6" t="s">
        <v>7170</v>
      </c>
      <c r="M3608" s="5" t="s">
        <v>7171</v>
      </c>
      <c r="N3608" s="7">
        <v>8942.416015625</v>
      </c>
      <c r="O3608" s="8">
        <v>7035.712890625</v>
      </c>
      <c r="P3608" s="8">
        <v>7870.87060546875</v>
      </c>
      <c r="Q3608" s="8">
        <v>8849.986328125</v>
      </c>
      <c r="R3608" s="8">
        <v>9288.84375</v>
      </c>
      <c r="S3608" s="8">
        <v>7455.024670447162</v>
      </c>
      <c r="T3608" s="11">
        <v>1.1246490478515625</v>
      </c>
      <c r="U3608" s="11">
        <v>0.99806404113769531</v>
      </c>
      <c r="V3608" s="28">
        <f t="shared" si="112"/>
        <v>10057.079657465219</v>
      </c>
      <c r="W3608" s="28">
        <f t="shared" si="113"/>
        <v>8925.1038660891354</v>
      </c>
      <c r="X3608" s="8">
        <v>8021.5595703125</v>
      </c>
      <c r="Y3608" s="8">
        <v>7237.941128559175</v>
      </c>
      <c r="Z3608" s="8">
        <v>10468.846321401934</v>
      </c>
      <c r="AA3608" s="8">
        <v>10468.846321401934</v>
      </c>
      <c r="AB3608" s="7">
        <v>8337.2232324318284</v>
      </c>
      <c r="AC3608" s="10">
        <v>0.93232334727709787</v>
      </c>
    </row>
    <row r="3609" spans="1:29" x14ac:dyDescent="0.6">
      <c r="A3609" s="29" t="s">
        <v>7056</v>
      </c>
      <c r="B3609" s="29" t="s">
        <v>7057</v>
      </c>
      <c r="C3609" s="5">
        <v>28</v>
      </c>
      <c r="D3609" s="5" t="s">
        <v>7135</v>
      </c>
      <c r="E3609" s="5" t="s">
        <v>7136</v>
      </c>
      <c r="F3609" s="5" t="s">
        <v>7137</v>
      </c>
      <c r="G3609" s="4" t="s">
        <v>14592</v>
      </c>
      <c r="H3609" s="4" t="s">
        <v>14591</v>
      </c>
      <c r="I3609" s="29" t="s">
        <v>16009</v>
      </c>
      <c r="J3609" s="29" t="s">
        <v>16010</v>
      </c>
      <c r="K3609" s="27">
        <v>108</v>
      </c>
      <c r="L3609" s="6" t="s">
        <v>7172</v>
      </c>
      <c r="M3609" s="5" t="s">
        <v>7173</v>
      </c>
      <c r="N3609" s="7">
        <v>4348.1669921875</v>
      </c>
      <c r="O3609" s="8">
        <v>3482.8212890625</v>
      </c>
      <c r="P3609" s="8">
        <v>4267.65576171875</v>
      </c>
      <c r="Q3609" s="8">
        <v>4055.1025390625</v>
      </c>
      <c r="R3609" s="8">
        <v>3869.273193359375</v>
      </c>
      <c r="S3609" s="8">
        <v>3635.0188627590501</v>
      </c>
      <c r="T3609" s="11">
        <v>1.1246490478515625</v>
      </c>
      <c r="U3609" s="11">
        <v>0.99806404113769531</v>
      </c>
      <c r="V3609" s="28">
        <f t="shared" si="112"/>
        <v>4890.1618676632643</v>
      </c>
      <c r="W3609" s="28">
        <f t="shared" si="113"/>
        <v>4339.7491197641939</v>
      </c>
      <c r="X3609" s="8">
        <v>3980.68359375</v>
      </c>
      <c r="Y3609" s="8">
        <v>2259.6832418441477</v>
      </c>
      <c r="Z3609" s="8">
        <v>4936.5156162770072</v>
      </c>
      <c r="AA3609" s="8">
        <v>4936.5156162770072</v>
      </c>
      <c r="AB3609" s="7">
        <v>3931.3627710006999</v>
      </c>
      <c r="AC3609" s="10">
        <v>0.90414254513782788</v>
      </c>
    </row>
    <row r="3610" spans="1:29" x14ac:dyDescent="0.6">
      <c r="A3610" s="29" t="s">
        <v>7056</v>
      </c>
      <c r="B3610" s="29" t="s">
        <v>7057</v>
      </c>
      <c r="C3610" s="5">
        <v>28</v>
      </c>
      <c r="D3610" s="5" t="s">
        <v>7135</v>
      </c>
      <c r="E3610" s="5" t="s">
        <v>7136</v>
      </c>
      <c r="F3610" s="5" t="s">
        <v>7137</v>
      </c>
      <c r="G3610" s="4" t="s">
        <v>14592</v>
      </c>
      <c r="H3610" s="4" t="s">
        <v>14591</v>
      </c>
      <c r="I3610" s="29" t="s">
        <v>16009</v>
      </c>
      <c r="J3610" s="29" t="s">
        <v>16010</v>
      </c>
      <c r="K3610" s="27">
        <v>108</v>
      </c>
      <c r="L3610" s="6" t="s">
        <v>7174</v>
      </c>
      <c r="M3610" s="5" t="s">
        <v>7175</v>
      </c>
      <c r="N3610" s="7">
        <v>7427.4169921875</v>
      </c>
      <c r="O3610" s="8">
        <v>6217.33984375</v>
      </c>
      <c r="P3610" s="8">
        <v>8373.2978515625</v>
      </c>
      <c r="Q3610" s="8">
        <v>11384.9716796875</v>
      </c>
      <c r="R3610" s="8">
        <v>9616.0673828125</v>
      </c>
      <c r="S3610" s="8">
        <v>7271.6114406641545</v>
      </c>
      <c r="T3610" s="11">
        <v>1.1246490478515625</v>
      </c>
      <c r="U3610" s="11">
        <v>0.99806404113769531</v>
      </c>
      <c r="V3610" s="28">
        <f t="shared" si="112"/>
        <v>8353.2374482601881</v>
      </c>
      <c r="W3610" s="28">
        <f t="shared" si="113"/>
        <v>7413.0378184374422</v>
      </c>
      <c r="X3610" s="8">
        <v>6346.26513671875</v>
      </c>
      <c r="Y3610" s="8">
        <v>4639.9559480389335</v>
      </c>
      <c r="Z3610" s="8">
        <v>9671.7827925379734</v>
      </c>
      <c r="AA3610" s="8">
        <v>9671.7827925379734</v>
      </c>
      <c r="AB3610" s="7">
        <v>7702.4544750584937</v>
      </c>
      <c r="AC3610" s="10">
        <v>1.0370300311885399</v>
      </c>
    </row>
    <row r="3611" spans="1:29" x14ac:dyDescent="0.6">
      <c r="A3611" s="29" t="s">
        <v>7056</v>
      </c>
      <c r="B3611" s="29" t="s">
        <v>7057</v>
      </c>
      <c r="C3611" s="5">
        <v>28</v>
      </c>
      <c r="D3611" s="5" t="s">
        <v>7135</v>
      </c>
      <c r="E3611" s="5" t="s">
        <v>7136</v>
      </c>
      <c r="F3611" s="5" t="s">
        <v>7137</v>
      </c>
      <c r="G3611" s="4" t="s">
        <v>14592</v>
      </c>
      <c r="H3611" s="4" t="s">
        <v>14591</v>
      </c>
      <c r="I3611" s="29" t="s">
        <v>16011</v>
      </c>
      <c r="J3611" s="29" t="s">
        <v>16012</v>
      </c>
      <c r="K3611" s="27">
        <v>108</v>
      </c>
      <c r="L3611" s="6" t="s">
        <v>7176</v>
      </c>
      <c r="M3611" s="5" t="s">
        <v>3098</v>
      </c>
      <c r="N3611" s="7">
        <v>6485.75</v>
      </c>
      <c r="O3611" s="8">
        <v>5187.4541015625</v>
      </c>
      <c r="P3611" s="8">
        <v>4106.1396484375</v>
      </c>
      <c r="Q3611" s="8">
        <v>6957.61962890625</v>
      </c>
      <c r="R3611" s="8">
        <v>7458.8330078125</v>
      </c>
      <c r="S3611" s="8">
        <v>5477.9963369426941</v>
      </c>
      <c r="T3611" s="11">
        <v>1.1246490478515625</v>
      </c>
      <c r="U3611" s="11">
        <v>0.99806404113769531</v>
      </c>
      <c r="V3611" s="28">
        <f t="shared" si="112"/>
        <v>7294.1925621032715</v>
      </c>
      <c r="W3611" s="28">
        <f t="shared" si="113"/>
        <v>6473.1938548088074</v>
      </c>
      <c r="X3611" s="8">
        <v>5295.1484375</v>
      </c>
      <c r="Y3611" s="8">
        <v>5830.4068923554732</v>
      </c>
      <c r="Z3611" s="8">
        <v>7682.5727571226098</v>
      </c>
      <c r="AA3611" s="8">
        <v>7682.5727571226098</v>
      </c>
      <c r="AB3611" s="7">
        <v>6118.2791407098475</v>
      </c>
      <c r="AC3611" s="10">
        <v>0.94334180946071733</v>
      </c>
    </row>
    <row r="3612" spans="1:29" x14ac:dyDescent="0.6">
      <c r="A3612" s="29" t="s">
        <v>7056</v>
      </c>
      <c r="B3612" s="29" t="s">
        <v>7057</v>
      </c>
      <c r="C3612" s="5">
        <v>28</v>
      </c>
      <c r="D3612" s="5" t="s">
        <v>7135</v>
      </c>
      <c r="E3612" s="5" t="s">
        <v>7136</v>
      </c>
      <c r="F3612" s="5" t="s">
        <v>7137</v>
      </c>
      <c r="G3612" s="4" t="s">
        <v>14592</v>
      </c>
      <c r="H3612" s="4" t="s">
        <v>14591</v>
      </c>
      <c r="I3612" s="29" t="s">
        <v>16013</v>
      </c>
      <c r="J3612" s="29" t="s">
        <v>16014</v>
      </c>
      <c r="K3612" s="27">
        <v>108</v>
      </c>
      <c r="L3612" s="6" t="s">
        <v>7177</v>
      </c>
      <c r="M3612" s="5" t="s">
        <v>7178</v>
      </c>
      <c r="N3612" s="7">
        <v>6497.6669921875</v>
      </c>
      <c r="O3612" s="8">
        <v>5718.1044921875</v>
      </c>
      <c r="P3612" s="8">
        <v>7182.9150390625</v>
      </c>
      <c r="Q3612" s="8">
        <v>5308.6181640625</v>
      </c>
      <c r="R3612" s="8">
        <v>6635.15771484375</v>
      </c>
      <c r="S3612" s="8">
        <v>5788.8968441777515</v>
      </c>
      <c r="T3612" s="11">
        <v>1.1246490478515625</v>
      </c>
      <c r="U3612" s="11">
        <v>0.99806404113769531</v>
      </c>
      <c r="V3612" s="28">
        <f t="shared" si="112"/>
        <v>7307.5949960201979</v>
      </c>
      <c r="W3612" s="28">
        <f t="shared" si="113"/>
        <v>6485.08777618967</v>
      </c>
      <c r="X3612" s="8">
        <v>6090.146484375</v>
      </c>
      <c r="Y3612" s="8">
        <v>3981.9567393241869</v>
      </c>
      <c r="Z3612" s="8">
        <v>7881.2365470516852</v>
      </c>
      <c r="AA3612" s="8">
        <v>7881.2365470516852</v>
      </c>
      <c r="AB3612" s="7">
        <v>6276.4918333017322</v>
      </c>
      <c r="AC3612" s="10">
        <v>0.96596083499636121</v>
      </c>
    </row>
    <row r="3613" spans="1:29" x14ac:dyDescent="0.6">
      <c r="A3613" s="29" t="s">
        <v>7056</v>
      </c>
      <c r="B3613" s="29" t="s">
        <v>7057</v>
      </c>
      <c r="C3613" s="5">
        <v>28</v>
      </c>
      <c r="D3613" s="5" t="s">
        <v>7135</v>
      </c>
      <c r="E3613" s="5" t="s">
        <v>7136</v>
      </c>
      <c r="F3613" s="5" t="s">
        <v>7137</v>
      </c>
      <c r="G3613" s="4" t="s">
        <v>14592</v>
      </c>
      <c r="H3613" s="4" t="s">
        <v>14591</v>
      </c>
      <c r="I3613" s="29" t="s">
        <v>16003</v>
      </c>
      <c r="J3613" s="29" t="s">
        <v>16004</v>
      </c>
      <c r="K3613" s="27">
        <v>108</v>
      </c>
      <c r="L3613" s="6" t="s">
        <v>7179</v>
      </c>
      <c r="M3613" s="5" t="s">
        <v>1759</v>
      </c>
      <c r="N3613" s="7">
        <v>5054.416015625</v>
      </c>
      <c r="O3613" s="8">
        <v>4292.25439453125</v>
      </c>
      <c r="P3613" s="8">
        <v>4987.10693359375</v>
      </c>
      <c r="Q3613" s="8">
        <v>3976.950927734375</v>
      </c>
      <c r="R3613" s="8">
        <v>5761.13671875</v>
      </c>
      <c r="S3613" s="8">
        <v>4350.7660978329213</v>
      </c>
      <c r="T3613" s="11">
        <v>1.1246490478515625</v>
      </c>
      <c r="U3613" s="11">
        <v>0.99806404113769531</v>
      </c>
      <c r="V3613" s="28">
        <f t="shared" si="112"/>
        <v>5684.4441594183445</v>
      </c>
      <c r="W3613" s="28">
        <f t="shared" si="113"/>
        <v>5044.630874145776</v>
      </c>
      <c r="X3613" s="8">
        <v>4633.70654296875</v>
      </c>
      <c r="Y3613" s="8">
        <v>3098.8644431483026</v>
      </c>
      <c r="Z3613" s="8">
        <v>5945.8419032280508</v>
      </c>
      <c r="AA3613" s="8">
        <v>5945.8419032280508</v>
      </c>
      <c r="AB3613" s="7">
        <v>4735.1742236026239</v>
      </c>
      <c r="AC3613" s="10">
        <v>0.93683903520496015</v>
      </c>
    </row>
    <row r="3614" spans="1:29" x14ac:dyDescent="0.6">
      <c r="A3614" s="29" t="s">
        <v>7056</v>
      </c>
      <c r="B3614" s="29" t="s">
        <v>7057</v>
      </c>
      <c r="C3614" s="5">
        <v>28</v>
      </c>
      <c r="D3614" s="5" t="s">
        <v>7135</v>
      </c>
      <c r="E3614" s="5" t="s">
        <v>7136</v>
      </c>
      <c r="F3614" s="5" t="s">
        <v>7137</v>
      </c>
      <c r="G3614" s="4" t="s">
        <v>14592</v>
      </c>
      <c r="H3614" s="4" t="s">
        <v>14591</v>
      </c>
      <c r="I3614" s="29" t="s">
        <v>16015</v>
      </c>
      <c r="J3614" s="29" t="s">
        <v>16016</v>
      </c>
      <c r="K3614" s="27">
        <v>108</v>
      </c>
      <c r="L3614" s="6" t="s">
        <v>7180</v>
      </c>
      <c r="M3614" s="5" t="s">
        <v>7181</v>
      </c>
      <c r="N3614" s="7">
        <v>18535.08203125</v>
      </c>
      <c r="O3614" s="8">
        <v>13857.1240234375</v>
      </c>
      <c r="P3614" s="8">
        <v>12140.62890625</v>
      </c>
      <c r="Q3614" s="8">
        <v>20249.626953125</v>
      </c>
      <c r="R3614" s="8">
        <v>25410.9296875</v>
      </c>
      <c r="S3614" s="8">
        <v>15186.321915435527</v>
      </c>
      <c r="T3614" s="11">
        <v>1.1246490478515625</v>
      </c>
      <c r="U3614" s="11">
        <v>0.99806404113769531</v>
      </c>
      <c r="V3614" s="28">
        <f t="shared" si="112"/>
        <v>20845.462358295918</v>
      </c>
      <c r="W3614" s="28">
        <f t="shared" si="113"/>
        <v>18499.198874928057</v>
      </c>
      <c r="X3614" s="8">
        <v>14282.6962890625</v>
      </c>
      <c r="Y3614" s="8">
        <v>14549.185240179697</v>
      </c>
      <c r="Z3614" s="8">
        <v>21018.27830949998</v>
      </c>
      <c r="AA3614" s="8">
        <v>21018.27830949998</v>
      </c>
      <c r="AB3614" s="7">
        <v>16738.623612177998</v>
      </c>
      <c r="AC3614" s="10">
        <v>0.90307793534211567</v>
      </c>
    </row>
    <row r="3615" spans="1:29" x14ac:dyDescent="0.6">
      <c r="A3615" s="29" t="s">
        <v>7056</v>
      </c>
      <c r="B3615" s="29" t="s">
        <v>7057</v>
      </c>
      <c r="C3615" s="5">
        <v>28</v>
      </c>
      <c r="D3615" s="5" t="s">
        <v>7135</v>
      </c>
      <c r="E3615" s="5" t="s">
        <v>7136</v>
      </c>
      <c r="F3615" s="5" t="s">
        <v>7137</v>
      </c>
      <c r="G3615" s="4" t="s">
        <v>14592</v>
      </c>
      <c r="H3615" s="4" t="s">
        <v>14591</v>
      </c>
      <c r="I3615" s="29" t="s">
        <v>16003</v>
      </c>
      <c r="J3615" s="29" t="s">
        <v>16004</v>
      </c>
      <c r="K3615" s="27">
        <v>108</v>
      </c>
      <c r="L3615" s="6" t="s">
        <v>7182</v>
      </c>
      <c r="M3615" s="5" t="s">
        <v>7183</v>
      </c>
      <c r="N3615" s="7">
        <v>5477.5830078125</v>
      </c>
      <c r="O3615" s="8">
        <v>5125.69580078125</v>
      </c>
      <c r="P3615" s="8">
        <v>4729.08984375</v>
      </c>
      <c r="Q3615" s="8">
        <v>6023.4775390625</v>
      </c>
      <c r="R3615" s="8">
        <v>5351.73193359375</v>
      </c>
      <c r="S3615" s="8">
        <v>5244.2123480152595</v>
      </c>
      <c r="T3615" s="11">
        <v>1.1246490478515625</v>
      </c>
      <c r="U3615" s="11">
        <v>0.99806404113769531</v>
      </c>
      <c r="V3615" s="28">
        <f t="shared" si="112"/>
        <v>6160.358514264226</v>
      </c>
      <c r="W3615" s="28">
        <f t="shared" si="113"/>
        <v>5466.9786324445158</v>
      </c>
      <c r="X3615" s="8">
        <v>4898.16845703125</v>
      </c>
      <c r="Y3615" s="8">
        <v>3550.3778370431442</v>
      </c>
      <c r="Z3615" s="8">
        <v>7047.4641934072524</v>
      </c>
      <c r="AA3615" s="8">
        <v>7047.4641934072524</v>
      </c>
      <c r="AB3615" s="7">
        <v>5612.4887498719199</v>
      </c>
      <c r="AC3615" s="10">
        <v>1.0246286988014619</v>
      </c>
    </row>
    <row r="3616" spans="1:29" x14ac:dyDescent="0.6">
      <c r="A3616" s="29" t="s">
        <v>7056</v>
      </c>
      <c r="B3616" s="29" t="s">
        <v>7057</v>
      </c>
      <c r="C3616" s="5">
        <v>28</v>
      </c>
      <c r="D3616" s="5" t="s">
        <v>7135</v>
      </c>
      <c r="E3616" s="5" t="s">
        <v>7136</v>
      </c>
      <c r="F3616" s="5" t="s">
        <v>7137</v>
      </c>
      <c r="G3616" s="4" t="s">
        <v>14592</v>
      </c>
      <c r="H3616" s="4" t="s">
        <v>14591</v>
      </c>
      <c r="I3616" s="29" t="s">
        <v>16005</v>
      </c>
      <c r="J3616" s="29" t="s">
        <v>16006</v>
      </c>
      <c r="K3616" s="27">
        <v>108</v>
      </c>
      <c r="L3616" s="6" t="s">
        <v>7184</v>
      </c>
      <c r="M3616" s="5" t="s">
        <v>7185</v>
      </c>
      <c r="N3616" s="7">
        <v>10571.3330078125</v>
      </c>
      <c r="O3616" s="8">
        <v>7852.783203125</v>
      </c>
      <c r="P3616" s="8">
        <v>8017.2373046875</v>
      </c>
      <c r="Q3616" s="8">
        <v>7564.64892578125</v>
      </c>
      <c r="R3616" s="8">
        <v>9341.9443359375</v>
      </c>
      <c r="S3616" s="8">
        <v>7882.1921417378435</v>
      </c>
      <c r="T3616" s="11">
        <v>1.1246490478515625</v>
      </c>
      <c r="U3616" s="11">
        <v>0.99806404113769531</v>
      </c>
      <c r="V3616" s="28">
        <f t="shared" si="112"/>
        <v>11889.039601758122</v>
      </c>
      <c r="W3616" s="28">
        <f t="shared" si="113"/>
        <v>10550.867341989651</v>
      </c>
      <c r="X3616" s="8">
        <v>8494.720703125</v>
      </c>
      <c r="Y3616" s="8">
        <v>6420.0271861045976</v>
      </c>
      <c r="Z3616" s="8">
        <v>10898.223176619609</v>
      </c>
      <c r="AA3616" s="8">
        <v>10898.223176619609</v>
      </c>
      <c r="AB3616" s="7">
        <v>8679.1721523878841</v>
      </c>
      <c r="AC3616" s="10">
        <v>0.82101019294101718</v>
      </c>
    </row>
    <row r="3617" spans="1:29" x14ac:dyDescent="0.6">
      <c r="A3617" s="29" t="s">
        <v>7056</v>
      </c>
      <c r="B3617" s="29" t="s">
        <v>7057</v>
      </c>
      <c r="C3617" s="5">
        <v>28</v>
      </c>
      <c r="D3617" s="5" t="s">
        <v>7135</v>
      </c>
      <c r="E3617" s="5" t="s">
        <v>7136</v>
      </c>
      <c r="F3617" s="5" t="s">
        <v>7137</v>
      </c>
      <c r="G3617" s="4" t="s">
        <v>14592</v>
      </c>
      <c r="H3617" s="4" t="s">
        <v>14591</v>
      </c>
      <c r="I3617" s="29" t="s">
        <v>14823</v>
      </c>
      <c r="J3617" s="29" t="s">
        <v>14823</v>
      </c>
      <c r="K3617" s="27">
        <v>108</v>
      </c>
      <c r="L3617" s="6" t="s">
        <v>7186</v>
      </c>
      <c r="M3617" s="5" t="s">
        <v>7187</v>
      </c>
      <c r="N3617" s="7">
        <v>5300.6669921875</v>
      </c>
      <c r="O3617" s="8">
        <v>4573.568359375</v>
      </c>
      <c r="P3617" s="8">
        <v>4386.73388671875</v>
      </c>
      <c r="Q3617" s="8">
        <v>5773.08447265625</v>
      </c>
      <c r="R3617" s="8">
        <v>5605.61328125</v>
      </c>
      <c r="S3617" s="8">
        <v>4784.3348384202063</v>
      </c>
      <c r="T3617" s="11">
        <v>1.1246490478515625</v>
      </c>
      <c r="U3617" s="11">
        <v>0.99806404113769531</v>
      </c>
      <c r="V3617" s="28">
        <f t="shared" si="112"/>
        <v>5961.3900857418776</v>
      </c>
      <c r="W3617" s="28">
        <f t="shared" si="113"/>
        <v>5290.4051189478487</v>
      </c>
      <c r="X3617" s="8">
        <v>4613.65625</v>
      </c>
      <c r="Y3617" s="8">
        <v>4353.1500450342337</v>
      </c>
      <c r="Z3617" s="8">
        <v>6604.9497741457617</v>
      </c>
      <c r="AA3617" s="8">
        <v>6604.9497741457617</v>
      </c>
      <c r="AB3617" s="7">
        <v>5260.0772822003873</v>
      </c>
      <c r="AC3617" s="10">
        <v>0.99234252782773624</v>
      </c>
    </row>
    <row r="3618" spans="1:29" x14ac:dyDescent="0.6">
      <c r="A3618" s="29" t="s">
        <v>7056</v>
      </c>
      <c r="B3618" s="29" t="s">
        <v>7057</v>
      </c>
      <c r="C3618" s="5">
        <v>28</v>
      </c>
      <c r="D3618" s="5" t="s">
        <v>7135</v>
      </c>
      <c r="E3618" s="5" t="s">
        <v>7136</v>
      </c>
      <c r="F3618" s="5" t="s">
        <v>7137</v>
      </c>
      <c r="G3618" s="4" t="s">
        <v>14592</v>
      </c>
      <c r="H3618" s="4" t="s">
        <v>14591</v>
      </c>
      <c r="I3618" s="29" t="s">
        <v>16005</v>
      </c>
      <c r="J3618" s="29" t="s">
        <v>16006</v>
      </c>
      <c r="K3618" s="27">
        <v>108</v>
      </c>
      <c r="L3618" s="6" t="s">
        <v>7188</v>
      </c>
      <c r="M3618" s="5" t="s">
        <v>7189</v>
      </c>
      <c r="N3618" s="7">
        <v>5482.0830078125</v>
      </c>
      <c r="O3618" s="8">
        <v>4939.32421875</v>
      </c>
      <c r="P3618" s="8">
        <v>6095.3837890625</v>
      </c>
      <c r="Q3618" s="8">
        <v>5117.73095703125</v>
      </c>
      <c r="R3618" s="8">
        <v>5211.68896484375</v>
      </c>
      <c r="S3618" s="8">
        <v>5051.5544741755384</v>
      </c>
      <c r="T3618" s="11">
        <v>1.1246490478515625</v>
      </c>
      <c r="U3618" s="11">
        <v>0.99806404113769531</v>
      </c>
      <c r="V3618" s="28">
        <f t="shared" si="112"/>
        <v>6165.419434979558</v>
      </c>
      <c r="W3618" s="28">
        <f t="shared" si="113"/>
        <v>5471.4699206296355</v>
      </c>
      <c r="X3618" s="8">
        <v>5032.79541015625</v>
      </c>
      <c r="Y3618" s="8">
        <v>3385.9074911377829</v>
      </c>
      <c r="Z3618" s="8">
        <v>6826.6255649932937</v>
      </c>
      <c r="AA3618" s="8">
        <v>6826.6255649932937</v>
      </c>
      <c r="AB3618" s="7">
        <v>5436.6163674808213</v>
      </c>
      <c r="AC3618" s="10">
        <v>0.99170632034084771</v>
      </c>
    </row>
    <row r="3619" spans="1:29" x14ac:dyDescent="0.6">
      <c r="A3619" s="29" t="s">
        <v>7056</v>
      </c>
      <c r="B3619" s="29" t="s">
        <v>7057</v>
      </c>
      <c r="C3619" s="5">
        <v>28</v>
      </c>
      <c r="D3619" s="5" t="s">
        <v>7135</v>
      </c>
      <c r="E3619" s="5" t="s">
        <v>7136</v>
      </c>
      <c r="F3619" s="5" t="s">
        <v>7137</v>
      </c>
      <c r="G3619" s="4" t="s">
        <v>14592</v>
      </c>
      <c r="H3619" s="4" t="s">
        <v>14591</v>
      </c>
      <c r="I3619" s="29" t="s">
        <v>16015</v>
      </c>
      <c r="J3619" s="29" t="s">
        <v>16016</v>
      </c>
      <c r="K3619" s="27">
        <v>108</v>
      </c>
      <c r="L3619" s="6" t="s">
        <v>7190</v>
      </c>
      <c r="M3619" s="5" t="s">
        <v>7191</v>
      </c>
      <c r="N3619" s="7">
        <v>8348.25</v>
      </c>
      <c r="O3619" s="8">
        <v>8169.873046875</v>
      </c>
      <c r="P3619" s="8">
        <v>9583.181640625</v>
      </c>
      <c r="Q3619" s="8">
        <v>10818.2626953125</v>
      </c>
      <c r="R3619" s="8">
        <v>9585.890625</v>
      </c>
      <c r="S3619" s="8">
        <v>8716.3887482280243</v>
      </c>
      <c r="T3619" s="11">
        <v>1.1246490478515625</v>
      </c>
      <c r="U3619" s="11">
        <v>0.99806404113769531</v>
      </c>
      <c r="V3619" s="28">
        <f t="shared" si="112"/>
        <v>9388.8514137268066</v>
      </c>
      <c r="W3619" s="28">
        <f t="shared" si="113"/>
        <v>8332.0881314277649</v>
      </c>
      <c r="X3619" s="8">
        <v>7926.1728515625</v>
      </c>
      <c r="Y3619" s="8">
        <v>5596.0161225580105</v>
      </c>
      <c r="Z3619" s="8">
        <v>11641.644452177165</v>
      </c>
      <c r="AA3619" s="8">
        <v>11641.644452177165</v>
      </c>
      <c r="AB3619" s="7">
        <v>9271.2210696970978</v>
      </c>
      <c r="AC3619" s="10">
        <v>1.1105586284187821</v>
      </c>
    </row>
    <row r="3620" spans="1:29" x14ac:dyDescent="0.6">
      <c r="A3620" s="29" t="s">
        <v>7056</v>
      </c>
      <c r="B3620" s="29" t="s">
        <v>7057</v>
      </c>
      <c r="C3620" s="5">
        <v>28</v>
      </c>
      <c r="D3620" s="5" t="s">
        <v>7135</v>
      </c>
      <c r="E3620" s="5" t="s">
        <v>7136</v>
      </c>
      <c r="F3620" s="5" t="s">
        <v>7137</v>
      </c>
      <c r="G3620" s="4" t="s">
        <v>14592</v>
      </c>
      <c r="H3620" s="4" t="s">
        <v>14591</v>
      </c>
      <c r="I3620" s="29" t="s">
        <v>16007</v>
      </c>
      <c r="J3620" s="29" t="s">
        <v>16008</v>
      </c>
      <c r="K3620" s="27">
        <v>108</v>
      </c>
      <c r="L3620" s="6" t="s">
        <v>7192</v>
      </c>
      <c r="M3620" s="5" t="s">
        <v>7193</v>
      </c>
      <c r="N3620" s="7">
        <v>7395.6669921875</v>
      </c>
      <c r="O3620" s="8">
        <v>3438.11962890625</v>
      </c>
      <c r="P3620" s="8">
        <v>4676.427734375</v>
      </c>
      <c r="Q3620" s="8">
        <v>4223.03515625</v>
      </c>
      <c r="R3620" s="8">
        <v>9852.2470703125</v>
      </c>
      <c r="S3620" s="8">
        <v>3902.3842655360795</v>
      </c>
      <c r="T3620" s="11">
        <v>1.1246490478515625</v>
      </c>
      <c r="U3620" s="11">
        <v>0.99806404113769531</v>
      </c>
      <c r="V3620" s="28">
        <f t="shared" si="112"/>
        <v>8317.529840990901</v>
      </c>
      <c r="W3620" s="28">
        <f t="shared" si="113"/>
        <v>7381.3492851313204</v>
      </c>
      <c r="X3620" s="8">
        <v>3430.19873046875</v>
      </c>
      <c r="Y3620" s="8">
        <v>4611.3529514831889</v>
      </c>
      <c r="Z3620" s="8">
        <v>5490.3362794877585</v>
      </c>
      <c r="AA3620" s="8">
        <v>5490.3362794877585</v>
      </c>
      <c r="AB3620" s="7">
        <v>4372.4167666527392</v>
      </c>
      <c r="AC3620" s="10">
        <v>0.59121331061438986</v>
      </c>
    </row>
    <row r="3621" spans="1:29" x14ac:dyDescent="0.6">
      <c r="A3621" s="29" t="s">
        <v>7056</v>
      </c>
      <c r="B3621" s="29" t="s">
        <v>7057</v>
      </c>
      <c r="C3621" s="5">
        <v>28</v>
      </c>
      <c r="D3621" s="5" t="s">
        <v>7135</v>
      </c>
      <c r="E3621" s="5" t="s">
        <v>7136</v>
      </c>
      <c r="F3621" s="5" t="s">
        <v>7137</v>
      </c>
      <c r="G3621" s="4" t="s">
        <v>14592</v>
      </c>
      <c r="H3621" s="4" t="s">
        <v>14591</v>
      </c>
      <c r="I3621" s="29" t="s">
        <v>16015</v>
      </c>
      <c r="J3621" s="29" t="s">
        <v>16016</v>
      </c>
      <c r="K3621" s="27">
        <v>108</v>
      </c>
      <c r="L3621" s="6" t="s">
        <v>7194</v>
      </c>
      <c r="M3621" s="5" t="s">
        <v>7195</v>
      </c>
      <c r="N3621" s="7">
        <v>4657.66650390625</v>
      </c>
      <c r="O3621" s="8">
        <v>3192.656982421875</v>
      </c>
      <c r="P3621" s="8">
        <v>3379.859375</v>
      </c>
      <c r="Q3621" s="8">
        <v>4876.13818359375</v>
      </c>
      <c r="R3621" s="8">
        <v>5913.7548828125</v>
      </c>
      <c r="S3621" s="8">
        <v>3570.3057014544752</v>
      </c>
      <c r="T3621" s="11">
        <v>1.1246490478515625</v>
      </c>
      <c r="U3621" s="11">
        <v>0.99806404113769531</v>
      </c>
      <c r="V3621" s="28">
        <f t="shared" si="112"/>
        <v>5238.24019882828</v>
      </c>
      <c r="W3621" s="28">
        <f t="shared" si="113"/>
        <v>4648.649453160353</v>
      </c>
      <c r="X3621" s="8">
        <v>3545.375</v>
      </c>
      <c r="Y3621" s="8">
        <v>3591.6601039276602</v>
      </c>
      <c r="Z3621" s="8">
        <v>4990.8521681301418</v>
      </c>
      <c r="AA3621" s="8">
        <v>4990.8521681301418</v>
      </c>
      <c r="AB3621" s="7">
        <v>3974.6355394197058</v>
      </c>
      <c r="AC3621" s="10">
        <v>0.85335339833504487</v>
      </c>
    </row>
    <row r="3622" spans="1:29" x14ac:dyDescent="0.6">
      <c r="A3622" s="29" t="s">
        <v>7056</v>
      </c>
      <c r="B3622" s="29" t="s">
        <v>7057</v>
      </c>
      <c r="C3622" s="5">
        <v>28</v>
      </c>
      <c r="D3622" s="5" t="s">
        <v>7135</v>
      </c>
      <c r="E3622" s="5" t="s">
        <v>7136</v>
      </c>
      <c r="F3622" s="5" t="s">
        <v>7137</v>
      </c>
      <c r="G3622" s="4" t="s">
        <v>14592</v>
      </c>
      <c r="H3622" s="4" t="s">
        <v>14591</v>
      </c>
      <c r="I3622" s="29" t="s">
        <v>16005</v>
      </c>
      <c r="J3622" s="29" t="s">
        <v>16006</v>
      </c>
      <c r="K3622" s="27">
        <v>108</v>
      </c>
      <c r="L3622" s="6" t="s">
        <v>7196</v>
      </c>
      <c r="M3622" s="5" t="s">
        <v>7197</v>
      </c>
      <c r="N3622" s="7">
        <v>8663.4990234375</v>
      </c>
      <c r="O3622" s="8">
        <v>8270.6396484375</v>
      </c>
      <c r="P3622" s="8">
        <v>8155.67333984375</v>
      </c>
      <c r="Q3622" s="8">
        <v>9160.361328125</v>
      </c>
      <c r="R3622" s="8">
        <v>10171.947265625</v>
      </c>
      <c r="S3622" s="8">
        <v>8475.805403505703</v>
      </c>
      <c r="T3622" s="11">
        <v>1.1246490478515625</v>
      </c>
      <c r="U3622" s="11">
        <v>0.99806404113769531</v>
      </c>
      <c r="V3622" s="28">
        <f t="shared" si="112"/>
        <v>9743.3959277719259</v>
      </c>
      <c r="W3622" s="28">
        <f t="shared" si="113"/>
        <v>8646.7268457245082</v>
      </c>
      <c r="X3622" s="8">
        <v>8170.27783203125</v>
      </c>
      <c r="Y3622" s="8">
        <v>5459.0548599999765</v>
      </c>
      <c r="Z3622" s="8">
        <v>11385.780254321957</v>
      </c>
      <c r="AA3622" s="8">
        <v>11385.780254321957</v>
      </c>
      <c r="AB3622" s="7">
        <v>9067.4548791145717</v>
      </c>
      <c r="AC3622" s="10">
        <v>1.0466273332038525</v>
      </c>
    </row>
    <row r="3623" spans="1:29" x14ac:dyDescent="0.6">
      <c r="A3623" s="29" t="s">
        <v>7056</v>
      </c>
      <c r="B3623" s="29" t="s">
        <v>7057</v>
      </c>
      <c r="C3623" s="5">
        <v>28</v>
      </c>
      <c r="D3623" s="5" t="s">
        <v>7135</v>
      </c>
      <c r="E3623" s="5" t="s">
        <v>7136</v>
      </c>
      <c r="F3623" s="5" t="s">
        <v>7137</v>
      </c>
      <c r="G3623" s="4" t="s">
        <v>14592</v>
      </c>
      <c r="H3623" s="4" t="s">
        <v>14591</v>
      </c>
      <c r="I3623" s="29" t="s">
        <v>16003</v>
      </c>
      <c r="J3623" s="29" t="s">
        <v>16004</v>
      </c>
      <c r="K3623" s="27">
        <v>108</v>
      </c>
      <c r="L3623" s="6" t="s">
        <v>7198</v>
      </c>
      <c r="M3623" s="5" t="s">
        <v>7199</v>
      </c>
      <c r="N3623" s="7">
        <v>8497.83203125</v>
      </c>
      <c r="O3623" s="8">
        <v>6902.8544921875</v>
      </c>
      <c r="P3623" s="8">
        <v>6763.8701171875</v>
      </c>
      <c r="Q3623" s="8">
        <v>7788.494140625</v>
      </c>
      <c r="R3623" s="8">
        <v>7720.44677734375</v>
      </c>
      <c r="S3623" s="8">
        <v>7060.7196558052492</v>
      </c>
      <c r="T3623" s="11">
        <v>1.1246490478515625</v>
      </c>
      <c r="U3623" s="11">
        <v>0.99806404113769531</v>
      </c>
      <c r="V3623" s="28">
        <f t="shared" si="112"/>
        <v>9557.0787027478218</v>
      </c>
      <c r="W3623" s="28">
        <f t="shared" si="113"/>
        <v>8481.3805780187249</v>
      </c>
      <c r="X3623" s="8">
        <v>7251.8671875</v>
      </c>
      <c r="Y3623" s="8">
        <v>5956.9798334821107</v>
      </c>
      <c r="Z3623" s="8">
        <v>9742.5534507480752</v>
      </c>
      <c r="AA3623" s="8">
        <v>9742.5534507480752</v>
      </c>
      <c r="AB3623" s="7">
        <v>7758.8151052262638</v>
      </c>
      <c r="AC3623" s="10">
        <v>0.91303465127269301</v>
      </c>
    </row>
    <row r="3624" spans="1:29" x14ac:dyDescent="0.6">
      <c r="A3624" s="29" t="s">
        <v>7056</v>
      </c>
      <c r="B3624" s="29" t="s">
        <v>7057</v>
      </c>
      <c r="C3624" s="5">
        <v>28</v>
      </c>
      <c r="D3624" s="5" t="s">
        <v>7135</v>
      </c>
      <c r="E3624" s="5" t="s">
        <v>7136</v>
      </c>
      <c r="F3624" s="5" t="s">
        <v>7137</v>
      </c>
      <c r="G3624" s="4" t="s">
        <v>14592</v>
      </c>
      <c r="H3624" s="4" t="s">
        <v>14591</v>
      </c>
      <c r="I3624" s="29" t="s">
        <v>16015</v>
      </c>
      <c r="J3624" s="29" t="s">
        <v>16016</v>
      </c>
      <c r="K3624" s="27">
        <v>108</v>
      </c>
      <c r="L3624" s="6" t="s">
        <v>7200</v>
      </c>
      <c r="M3624" s="5" t="s">
        <v>7201</v>
      </c>
      <c r="N3624" s="7">
        <v>9014.58203125</v>
      </c>
      <c r="O3624" s="8">
        <v>6976.03466796875</v>
      </c>
      <c r="P3624" s="8">
        <v>6924.46337890625</v>
      </c>
      <c r="Q3624" s="8">
        <v>9103.7958984375</v>
      </c>
      <c r="R3624" s="8">
        <v>9130.60546875</v>
      </c>
      <c r="S3624" s="8">
        <v>7381.3446052018044</v>
      </c>
      <c r="T3624" s="11">
        <v>1.1246490478515625</v>
      </c>
      <c r="U3624" s="11">
        <v>0.99806404113769531</v>
      </c>
      <c r="V3624" s="28">
        <f t="shared" si="112"/>
        <v>10138.241098225117</v>
      </c>
      <c r="W3624" s="28">
        <f t="shared" si="113"/>
        <v>8997.130171276629</v>
      </c>
      <c r="X3624" s="8">
        <v>7644.32177734375</v>
      </c>
      <c r="Y3624" s="8">
        <v>7044.4904719685474</v>
      </c>
      <c r="Z3624" s="8">
        <v>10307.773347843204</v>
      </c>
      <c r="AA3624" s="8">
        <v>10307.773347843204</v>
      </c>
      <c r="AB3624" s="7">
        <v>8208.9472700150945</v>
      </c>
      <c r="AC3624" s="10">
        <v>0.91062982638106926</v>
      </c>
    </row>
    <row r="3625" spans="1:29" x14ac:dyDescent="0.6">
      <c r="A3625" s="29" t="s">
        <v>7056</v>
      </c>
      <c r="B3625" s="29" t="s">
        <v>7057</v>
      </c>
      <c r="C3625" s="5">
        <v>28</v>
      </c>
      <c r="D3625" s="5" t="s">
        <v>7135</v>
      </c>
      <c r="E3625" s="5" t="s">
        <v>7136</v>
      </c>
      <c r="F3625" s="5" t="s">
        <v>7137</v>
      </c>
      <c r="G3625" s="4" t="s">
        <v>14592</v>
      </c>
      <c r="H3625" s="4" t="s">
        <v>14591</v>
      </c>
      <c r="I3625" s="29" t="s">
        <v>16013</v>
      </c>
      <c r="J3625" s="29" t="s">
        <v>16014</v>
      </c>
      <c r="K3625" s="27">
        <v>108</v>
      </c>
      <c r="L3625" s="6" t="s">
        <v>7202</v>
      </c>
      <c r="M3625" s="5" t="s">
        <v>7203</v>
      </c>
      <c r="N3625" s="7">
        <v>7606.0830078125</v>
      </c>
      <c r="O3625" s="8">
        <v>5939.94873046875</v>
      </c>
      <c r="P3625" s="8">
        <v>5833.0263671875</v>
      </c>
      <c r="Q3625" s="8">
        <v>6713.12890625</v>
      </c>
      <c r="R3625" s="8">
        <v>8985.36328125</v>
      </c>
      <c r="S3625" s="8">
        <v>6175.830383022485</v>
      </c>
      <c r="T3625" s="11">
        <v>1.1246490478515625</v>
      </c>
      <c r="U3625" s="11">
        <v>0.99806404113769531</v>
      </c>
      <c r="V3625" s="28">
        <f t="shared" si="112"/>
        <v>8554.1740126162767</v>
      </c>
      <c r="W3625" s="28">
        <f t="shared" si="113"/>
        <v>7591.3579440061003</v>
      </c>
      <c r="X3625" s="8">
        <v>6031.3564453125</v>
      </c>
      <c r="Y3625" s="8">
        <v>3989.8884583896356</v>
      </c>
      <c r="Z3625" s="8">
        <v>8308.5038256986663</v>
      </c>
      <c r="AA3625" s="8">
        <v>8308.5038256986663</v>
      </c>
      <c r="AB3625" s="7">
        <v>6616.7607199230897</v>
      </c>
      <c r="AC3625" s="10">
        <v>0.86993012213076826</v>
      </c>
    </row>
    <row r="3626" spans="1:29" x14ac:dyDescent="0.6">
      <c r="A3626" s="29" t="s">
        <v>7056</v>
      </c>
      <c r="B3626" s="29" t="s">
        <v>7057</v>
      </c>
      <c r="C3626" s="5">
        <v>28</v>
      </c>
      <c r="D3626" s="5" t="s">
        <v>7135</v>
      </c>
      <c r="E3626" s="5" t="s">
        <v>7136</v>
      </c>
      <c r="F3626" s="5" t="s">
        <v>7137</v>
      </c>
      <c r="G3626" s="4" t="s">
        <v>14592</v>
      </c>
      <c r="H3626" s="4" t="s">
        <v>14591</v>
      </c>
      <c r="I3626" s="29" t="s">
        <v>16005</v>
      </c>
      <c r="J3626" s="29" t="s">
        <v>16006</v>
      </c>
      <c r="K3626" s="27">
        <v>108</v>
      </c>
      <c r="L3626" s="6" t="s">
        <v>7204</v>
      </c>
      <c r="M3626" s="5" t="s">
        <v>7205</v>
      </c>
      <c r="N3626" s="7">
        <v>7475</v>
      </c>
      <c r="O3626" s="8">
        <v>6138.6845703125</v>
      </c>
      <c r="P3626" s="8">
        <v>5390.55224609375</v>
      </c>
      <c r="Q3626" s="8">
        <v>5730.0234375</v>
      </c>
      <c r="R3626" s="8">
        <v>6889.7197265625</v>
      </c>
      <c r="S3626" s="8">
        <v>6060.7489505418826</v>
      </c>
      <c r="T3626" s="11">
        <v>1.1246490478515625</v>
      </c>
      <c r="U3626" s="11">
        <v>0.99806404113769531</v>
      </c>
      <c r="V3626" s="28">
        <f t="shared" si="112"/>
        <v>8406.7516326904297</v>
      </c>
      <c r="W3626" s="28">
        <f t="shared" si="113"/>
        <v>7460.5287075042725</v>
      </c>
      <c r="X3626" s="8">
        <v>5726.447265625</v>
      </c>
      <c r="Y3626" s="8">
        <v>4233.3509614892155</v>
      </c>
      <c r="Z3626" s="8">
        <v>8171.9027396438332</v>
      </c>
      <c r="AA3626" s="8">
        <v>8171.9027396438332</v>
      </c>
      <c r="AB3626" s="7">
        <v>6507.9737807258334</v>
      </c>
      <c r="AC3626" s="10">
        <v>0.87063194390981047</v>
      </c>
    </row>
    <row r="3627" spans="1:29" x14ac:dyDescent="0.6">
      <c r="A3627" s="29" t="s">
        <v>7056</v>
      </c>
      <c r="B3627" s="29" t="s">
        <v>7057</v>
      </c>
      <c r="C3627" s="5">
        <v>28</v>
      </c>
      <c r="D3627" s="5" t="s">
        <v>7135</v>
      </c>
      <c r="E3627" s="5" t="s">
        <v>7136</v>
      </c>
      <c r="F3627" s="5" t="s">
        <v>7137</v>
      </c>
      <c r="G3627" s="4" t="s">
        <v>14592</v>
      </c>
      <c r="H3627" s="4" t="s">
        <v>14591</v>
      </c>
      <c r="I3627" s="29" t="s">
        <v>16013</v>
      </c>
      <c r="J3627" s="29" t="s">
        <v>16014</v>
      </c>
      <c r="K3627" s="27">
        <v>108</v>
      </c>
      <c r="L3627" s="6" t="s">
        <v>7206</v>
      </c>
      <c r="M3627" s="5" t="s">
        <v>7207</v>
      </c>
      <c r="N3627" s="7">
        <v>13029.583984375</v>
      </c>
      <c r="O3627" s="8">
        <v>11216.5673828125</v>
      </c>
      <c r="P3627" s="8">
        <v>11969.62109375</v>
      </c>
      <c r="Q3627" s="8">
        <v>10554.4609375</v>
      </c>
      <c r="R3627" s="8">
        <v>15870.359375</v>
      </c>
      <c r="S3627" s="8">
        <v>11359.527429746917</v>
      </c>
      <c r="T3627" s="11">
        <v>1.1246490478515625</v>
      </c>
      <c r="U3627" s="11">
        <v>0.99806404113769531</v>
      </c>
      <c r="V3627" s="28">
        <f t="shared" si="112"/>
        <v>14653.709221929312</v>
      </c>
      <c r="W3627" s="28">
        <f t="shared" si="113"/>
        <v>13004.359245788306</v>
      </c>
      <c r="X3627" s="8">
        <v>11418.13671875</v>
      </c>
      <c r="Y3627" s="8">
        <v>8062.6514025779443</v>
      </c>
      <c r="Z3627" s="8">
        <v>15427.612759056272</v>
      </c>
      <c r="AA3627" s="8">
        <v>15427.612759056272</v>
      </c>
      <c r="AB3627" s="7">
        <v>12286.306204802619</v>
      </c>
      <c r="AC3627" s="10">
        <v>0.94295460388729868</v>
      </c>
    </row>
    <row r="3628" spans="1:29" x14ac:dyDescent="0.6">
      <c r="A3628" s="29" t="s">
        <v>7056</v>
      </c>
      <c r="B3628" s="29" t="s">
        <v>7057</v>
      </c>
      <c r="C3628" s="5">
        <v>28</v>
      </c>
      <c r="D3628" s="5" t="s">
        <v>7135</v>
      </c>
      <c r="E3628" s="5" t="s">
        <v>7136</v>
      </c>
      <c r="F3628" s="5" t="s">
        <v>7137</v>
      </c>
      <c r="G3628" s="4" t="s">
        <v>14592</v>
      </c>
      <c r="H3628" s="4" t="s">
        <v>14591</v>
      </c>
      <c r="I3628" s="29" t="s">
        <v>16009</v>
      </c>
      <c r="J3628" s="29" t="s">
        <v>16010</v>
      </c>
      <c r="K3628" s="27">
        <v>108</v>
      </c>
      <c r="L3628" s="6" t="s">
        <v>7208</v>
      </c>
      <c r="M3628" s="5" t="s">
        <v>7209</v>
      </c>
      <c r="N3628" s="7">
        <v>5619.5</v>
      </c>
      <c r="O3628" s="8">
        <v>3188.2294921875</v>
      </c>
      <c r="P3628" s="8">
        <v>3815.0458984375</v>
      </c>
      <c r="Q3628" s="8">
        <v>3220.353759765625</v>
      </c>
      <c r="R3628" s="8">
        <v>6180.20556640625</v>
      </c>
      <c r="S3628" s="8">
        <v>3357.8946125129678</v>
      </c>
      <c r="T3628" s="11">
        <v>1.1246490478515625</v>
      </c>
      <c r="U3628" s="11">
        <v>0.99806404113769531</v>
      </c>
      <c r="V3628" s="28">
        <f t="shared" si="112"/>
        <v>6319.9653244018555</v>
      </c>
      <c r="W3628" s="28">
        <f t="shared" si="113"/>
        <v>5608.6208791732788</v>
      </c>
      <c r="X3628" s="8">
        <v>3643.980712890625</v>
      </c>
      <c r="Y3628" s="8">
        <v>3364.0285712519985</v>
      </c>
      <c r="Z3628" s="8">
        <v>4734.1156359065353</v>
      </c>
      <c r="AA3628" s="8">
        <v>4734.1156359065353</v>
      </c>
      <c r="AB3628" s="7">
        <v>3770.174635576579</v>
      </c>
      <c r="AC3628" s="10">
        <v>0.67090926872080769</v>
      </c>
    </row>
    <row r="3629" spans="1:29" x14ac:dyDescent="0.6">
      <c r="A3629" s="29" t="s">
        <v>7056</v>
      </c>
      <c r="B3629" s="29" t="s">
        <v>7057</v>
      </c>
      <c r="C3629" s="5">
        <v>28</v>
      </c>
      <c r="D3629" s="5" t="s">
        <v>7135</v>
      </c>
      <c r="E3629" s="5" t="s">
        <v>7136</v>
      </c>
      <c r="F3629" s="5" t="s">
        <v>7137</v>
      </c>
      <c r="G3629" s="4" t="s">
        <v>14592</v>
      </c>
      <c r="H3629" s="4" t="s">
        <v>14591</v>
      </c>
      <c r="I3629" s="29" t="s">
        <v>16003</v>
      </c>
      <c r="J3629" s="29" t="s">
        <v>16004</v>
      </c>
      <c r="K3629" s="27">
        <v>108</v>
      </c>
      <c r="L3629" s="6" t="s">
        <v>7210</v>
      </c>
      <c r="M3629" s="5" t="s">
        <v>7211</v>
      </c>
      <c r="N3629" s="7">
        <v>2946.75</v>
      </c>
      <c r="O3629" s="8">
        <v>2773.662353515625</v>
      </c>
      <c r="P3629" s="8">
        <v>2735.073974609375</v>
      </c>
      <c r="Q3629" s="8">
        <v>2205.694580078125</v>
      </c>
      <c r="R3629" s="8">
        <v>2838.734619140625</v>
      </c>
      <c r="S3629" s="8">
        <v>2688.7852380414365</v>
      </c>
      <c r="T3629" s="11">
        <v>1.1246490478515625</v>
      </c>
      <c r="U3629" s="11">
        <v>0.99806404113769531</v>
      </c>
      <c r="V3629" s="28">
        <f t="shared" si="112"/>
        <v>3314.0595817565918</v>
      </c>
      <c r="W3629" s="28">
        <f t="shared" si="113"/>
        <v>2941.0452132225037</v>
      </c>
      <c r="X3629" s="8">
        <v>2774.929931640625</v>
      </c>
      <c r="Y3629" s="8">
        <v>1828.9974099034305</v>
      </c>
      <c r="Z3629" s="8">
        <v>3650.4313882979254</v>
      </c>
      <c r="AA3629" s="8">
        <v>3650.4313882979254</v>
      </c>
      <c r="AB3629" s="7">
        <v>2907.1456820124772</v>
      </c>
      <c r="AC3629" s="10">
        <v>0.98656000068294802</v>
      </c>
    </row>
    <row r="3630" spans="1:29" x14ac:dyDescent="0.6">
      <c r="A3630" s="29" t="s">
        <v>7056</v>
      </c>
      <c r="B3630" s="29" t="s">
        <v>7057</v>
      </c>
      <c r="C3630" s="5">
        <v>28</v>
      </c>
      <c r="D3630" s="5" t="s">
        <v>7135</v>
      </c>
      <c r="E3630" s="5" t="s">
        <v>7136</v>
      </c>
      <c r="F3630" s="5" t="s">
        <v>7137</v>
      </c>
      <c r="G3630" s="4" t="s">
        <v>14592</v>
      </c>
      <c r="H3630" s="4" t="s">
        <v>14591</v>
      </c>
      <c r="I3630" s="29" t="s">
        <v>16003</v>
      </c>
      <c r="J3630" s="29" t="s">
        <v>16004</v>
      </c>
      <c r="K3630" s="27">
        <v>108</v>
      </c>
      <c r="L3630" s="6" t="s">
        <v>7212</v>
      </c>
      <c r="M3630" s="5" t="s">
        <v>7213</v>
      </c>
      <c r="N3630" s="7">
        <v>8431.5</v>
      </c>
      <c r="O3630" s="8">
        <v>6989.48193359375</v>
      </c>
      <c r="P3630" s="8">
        <v>8164.7158203125</v>
      </c>
      <c r="Q3630" s="8">
        <v>9074.3984375</v>
      </c>
      <c r="R3630" s="8">
        <v>6317.3115234375</v>
      </c>
      <c r="S3630" s="8">
        <v>7349.2928474635191</v>
      </c>
      <c r="T3630" s="11">
        <v>1.1246490478515625</v>
      </c>
      <c r="U3630" s="11">
        <v>0.99806404113769531</v>
      </c>
      <c r="V3630" s="28">
        <f t="shared" si="112"/>
        <v>9482.4784469604492</v>
      </c>
      <c r="W3630" s="28">
        <f t="shared" si="113"/>
        <v>8415.176962852478</v>
      </c>
      <c r="X3630" s="8">
        <v>7950.10400390625</v>
      </c>
      <c r="Y3630" s="8">
        <v>4790.8950542063603</v>
      </c>
      <c r="Z3630" s="8">
        <v>9998.3862425879124</v>
      </c>
      <c r="AA3630" s="8">
        <v>9998.3862425879124</v>
      </c>
      <c r="AB3630" s="7">
        <v>7962.5562845560762</v>
      </c>
      <c r="AC3630" s="10">
        <v>0.94438193495298306</v>
      </c>
    </row>
    <row r="3631" spans="1:29" x14ac:dyDescent="0.6">
      <c r="A3631" s="29" t="s">
        <v>7056</v>
      </c>
      <c r="B3631" s="29" t="s">
        <v>7057</v>
      </c>
      <c r="C3631" s="5">
        <v>28</v>
      </c>
      <c r="D3631" s="5" t="s">
        <v>7135</v>
      </c>
      <c r="E3631" s="5" t="s">
        <v>7136</v>
      </c>
      <c r="F3631" s="5" t="s">
        <v>7137</v>
      </c>
      <c r="G3631" s="4" t="s">
        <v>14592</v>
      </c>
      <c r="H3631" s="4" t="s">
        <v>14591</v>
      </c>
      <c r="I3631" s="29" t="s">
        <v>16009</v>
      </c>
      <c r="J3631" s="29" t="s">
        <v>16010</v>
      </c>
      <c r="K3631" s="27">
        <v>108</v>
      </c>
      <c r="L3631" s="6" t="s">
        <v>7214</v>
      </c>
      <c r="M3631" s="5" t="s">
        <v>7215</v>
      </c>
      <c r="N3631" s="7">
        <v>7077.91650390625</v>
      </c>
      <c r="O3631" s="8">
        <v>4878.21337890625</v>
      </c>
      <c r="P3631" s="8">
        <v>6002.794921875</v>
      </c>
      <c r="Q3631" s="8">
        <v>5364.0166015625</v>
      </c>
      <c r="R3631" s="8">
        <v>8070.921875</v>
      </c>
      <c r="S3631" s="8">
        <v>5156.15341686183</v>
      </c>
      <c r="T3631" s="11">
        <v>1.1246490478515625</v>
      </c>
      <c r="U3631" s="11">
        <v>0.99806404113769531</v>
      </c>
      <c r="V3631" s="28">
        <f t="shared" si="112"/>
        <v>7960.1720568910241</v>
      </c>
      <c r="W3631" s="28">
        <f t="shared" si="113"/>
        <v>7064.2139487238601</v>
      </c>
      <c r="X3631" s="8">
        <v>5595.43896484375</v>
      </c>
      <c r="Y3631" s="8">
        <v>3768.9900328408739</v>
      </c>
      <c r="Z3631" s="8">
        <v>7074.141992461331</v>
      </c>
      <c r="AA3631" s="8">
        <v>7074.141992461331</v>
      </c>
      <c r="AB3631" s="7">
        <v>5633.7345260764196</v>
      </c>
      <c r="AC3631" s="10">
        <v>0.7959594497854281</v>
      </c>
    </row>
    <row r="3632" spans="1:29" x14ac:dyDescent="0.6">
      <c r="A3632" s="29" t="s">
        <v>7056</v>
      </c>
      <c r="B3632" s="29" t="s">
        <v>7057</v>
      </c>
      <c r="C3632" s="5">
        <v>28</v>
      </c>
      <c r="D3632" s="5" t="s">
        <v>7135</v>
      </c>
      <c r="E3632" s="5" t="s">
        <v>7136</v>
      </c>
      <c r="F3632" s="5" t="s">
        <v>7137</v>
      </c>
      <c r="G3632" s="4" t="s">
        <v>14592</v>
      </c>
      <c r="H3632" s="4" t="s">
        <v>14591</v>
      </c>
      <c r="I3632" s="29" t="s">
        <v>14823</v>
      </c>
      <c r="J3632" s="29" t="s">
        <v>14823</v>
      </c>
      <c r="K3632" s="27">
        <v>108</v>
      </c>
      <c r="L3632" s="6" t="s">
        <v>7216</v>
      </c>
      <c r="M3632" s="5" t="s">
        <v>7217</v>
      </c>
      <c r="N3632" s="7">
        <v>1931.5833740234375</v>
      </c>
      <c r="O3632" s="8">
        <v>1890.6116943359375</v>
      </c>
      <c r="P3632" s="8">
        <v>2040.8724365234375</v>
      </c>
      <c r="Q3632" s="8">
        <v>1736.3822021484375</v>
      </c>
      <c r="R3632" s="8">
        <v>1859.9521484375</v>
      </c>
      <c r="S3632" s="8">
        <v>1875.8597873962719</v>
      </c>
      <c r="T3632" s="11">
        <v>1.1246490478515625</v>
      </c>
      <c r="U3632" s="11">
        <v>0.99806404113769531</v>
      </c>
      <c r="V3632" s="28">
        <f t="shared" si="112"/>
        <v>2172.3534024413675</v>
      </c>
      <c r="W3632" s="28">
        <f t="shared" si="113"/>
        <v>1927.8439080722164</v>
      </c>
      <c r="X3632" s="8">
        <v>1951.9912109375</v>
      </c>
      <c r="Y3632" s="8">
        <v>1193.6578882514436</v>
      </c>
      <c r="Z3632" s="8">
        <v>2537.4308807567868</v>
      </c>
      <c r="AA3632" s="8">
        <v>2537.4308807567868</v>
      </c>
      <c r="AB3632" s="7">
        <v>2020.7697238316564</v>
      </c>
      <c r="AC3632" s="10">
        <v>1.0461726638402598</v>
      </c>
    </row>
    <row r="3633" spans="1:29" x14ac:dyDescent="0.6">
      <c r="A3633" s="29" t="s">
        <v>7056</v>
      </c>
      <c r="B3633" s="29" t="s">
        <v>7057</v>
      </c>
      <c r="C3633" s="5">
        <v>28</v>
      </c>
      <c r="D3633" s="5" t="s">
        <v>7135</v>
      </c>
      <c r="E3633" s="5" t="s">
        <v>7136</v>
      </c>
      <c r="F3633" s="5" t="s">
        <v>7137</v>
      </c>
      <c r="G3633" s="4" t="s">
        <v>14592</v>
      </c>
      <c r="H3633" s="4" t="s">
        <v>14591</v>
      </c>
      <c r="I3633" s="29" t="s">
        <v>14823</v>
      </c>
      <c r="J3633" s="29" t="s">
        <v>14823</v>
      </c>
      <c r="K3633" s="27">
        <v>108</v>
      </c>
      <c r="L3633" s="6" t="s">
        <v>7218</v>
      </c>
      <c r="M3633" s="5" t="s">
        <v>7219</v>
      </c>
      <c r="N3633" s="7">
        <v>3546.75</v>
      </c>
      <c r="O3633" s="8">
        <v>3510.093505859375</v>
      </c>
      <c r="P3633" s="8">
        <v>2828.77392578125</v>
      </c>
      <c r="Q3633" s="8">
        <v>2836.092529296875</v>
      </c>
      <c r="R3633" s="8">
        <v>4233.39599609375</v>
      </c>
      <c r="S3633" s="8">
        <v>3395.5251801932354</v>
      </c>
      <c r="T3633" s="11">
        <v>1.1246490478515625</v>
      </c>
      <c r="U3633" s="11">
        <v>0.99806404113769531</v>
      </c>
      <c r="V3633" s="28">
        <f t="shared" si="112"/>
        <v>3988.8490104675293</v>
      </c>
      <c r="W3633" s="28">
        <f t="shared" si="113"/>
        <v>3539.8836379051208</v>
      </c>
      <c r="X3633" s="8">
        <v>3172.663330078125</v>
      </c>
      <c r="Y3633" s="8">
        <v>2158.2917252179886</v>
      </c>
      <c r="Z3633" s="8">
        <v>4543.6152199596399</v>
      </c>
      <c r="AA3633" s="8">
        <v>4543.6152199596399</v>
      </c>
      <c r="AB3633" s="7">
        <v>3618.4631245981955</v>
      </c>
      <c r="AC3633" s="10">
        <v>1.0202193908784649</v>
      </c>
    </row>
    <row r="3634" spans="1:29" x14ac:dyDescent="0.6">
      <c r="A3634" s="29" t="s">
        <v>7056</v>
      </c>
      <c r="B3634" s="29" t="s">
        <v>7057</v>
      </c>
      <c r="C3634" s="5">
        <v>28</v>
      </c>
      <c r="D3634" s="5" t="s">
        <v>7135</v>
      </c>
      <c r="E3634" s="5" t="s">
        <v>7136</v>
      </c>
      <c r="F3634" s="5" t="s">
        <v>7137</v>
      </c>
      <c r="G3634" s="4" t="s">
        <v>14592</v>
      </c>
      <c r="H3634" s="4" t="s">
        <v>14591</v>
      </c>
      <c r="I3634" s="29" t="s">
        <v>14823</v>
      </c>
      <c r="J3634" s="29" t="s">
        <v>14823</v>
      </c>
      <c r="K3634" s="27">
        <v>108</v>
      </c>
      <c r="L3634" s="6" t="s">
        <v>7220</v>
      </c>
      <c r="M3634" s="5" t="s">
        <v>3150</v>
      </c>
      <c r="N3634" s="7">
        <v>1622.25</v>
      </c>
      <c r="O3634" s="8">
        <v>880.140869140625</v>
      </c>
      <c r="P3634" s="8">
        <v>735.77349853515625</v>
      </c>
      <c r="Q3634" s="8">
        <v>1215.282958984375</v>
      </c>
      <c r="R3634" s="8">
        <v>2945.572998046875</v>
      </c>
      <c r="S3634" s="8">
        <v>1007.151653813622</v>
      </c>
      <c r="T3634" s="11">
        <v>1.1246490478515625</v>
      </c>
      <c r="U3634" s="11">
        <v>0.99806404113769531</v>
      </c>
      <c r="V3634" s="28">
        <f t="shared" si="112"/>
        <v>1824.4619178771973</v>
      </c>
      <c r="W3634" s="28">
        <f t="shared" si="113"/>
        <v>1619.1093907356262</v>
      </c>
      <c r="X3634" s="8">
        <v>1031.3367919921875</v>
      </c>
      <c r="Y3634" s="8">
        <v>933.61298938634036</v>
      </c>
      <c r="Z3634" s="8">
        <v>1401.0023165413936</v>
      </c>
      <c r="AA3634" s="8">
        <v>1401.0023165413936</v>
      </c>
      <c r="AB3634" s="7">
        <v>1115.7360327547085</v>
      </c>
      <c r="AC3634" s="10">
        <v>0.68777070904898041</v>
      </c>
    </row>
    <row r="3635" spans="1:29" x14ac:dyDescent="0.6">
      <c r="A3635" s="29" t="s">
        <v>7056</v>
      </c>
      <c r="B3635" s="29" t="s">
        <v>7057</v>
      </c>
      <c r="C3635" s="5">
        <v>28</v>
      </c>
      <c r="D3635" s="5" t="s">
        <v>7135</v>
      </c>
      <c r="E3635" s="5" t="s">
        <v>7136</v>
      </c>
      <c r="F3635" s="5" t="s">
        <v>7137</v>
      </c>
      <c r="G3635" s="4" t="s">
        <v>14592</v>
      </c>
      <c r="H3635" s="4" t="s">
        <v>14591</v>
      </c>
      <c r="I3635" s="29" t="s">
        <v>14823</v>
      </c>
      <c r="J3635" s="29" t="s">
        <v>14823</v>
      </c>
      <c r="K3635" s="27">
        <v>108</v>
      </c>
      <c r="L3635" s="6" t="s">
        <v>7221</v>
      </c>
      <c r="M3635" s="5" t="s">
        <v>7222</v>
      </c>
      <c r="N3635" s="7">
        <v>4343.5</v>
      </c>
      <c r="O3635" s="8">
        <v>4129.408203125</v>
      </c>
      <c r="P3635" s="8">
        <v>3581.55517578125</v>
      </c>
      <c r="Q3635" s="8">
        <v>3760.9501953125</v>
      </c>
      <c r="R3635" s="8">
        <v>4078.46142578125</v>
      </c>
      <c r="S3635" s="8">
        <v>4036.9317206385745</v>
      </c>
      <c r="T3635" s="11">
        <v>1.1246490478515625</v>
      </c>
      <c r="U3635" s="11">
        <v>0.99806404113769531</v>
      </c>
      <c r="V3635" s="28">
        <f t="shared" si="112"/>
        <v>4884.9131393432617</v>
      </c>
      <c r="W3635" s="28">
        <f t="shared" si="113"/>
        <v>4335.0911626815796</v>
      </c>
      <c r="X3635" s="8">
        <v>3967.344482421875</v>
      </c>
      <c r="Y3635" s="8">
        <v>2678.6375546102781</v>
      </c>
      <c r="Z3635" s="8">
        <v>5444.2386908637254</v>
      </c>
      <c r="AA3635" s="8">
        <v>5444.2386908637254</v>
      </c>
      <c r="AB3635" s="7">
        <v>4335.7053779250555</v>
      </c>
      <c r="AC3635" s="10">
        <v>0.9982054513468529</v>
      </c>
    </row>
    <row r="3636" spans="1:29" x14ac:dyDescent="0.6">
      <c r="A3636" s="29" t="s">
        <v>7056</v>
      </c>
      <c r="B3636" s="29" t="s">
        <v>7057</v>
      </c>
      <c r="C3636" s="5">
        <v>28</v>
      </c>
      <c r="D3636" s="5" t="s">
        <v>7135</v>
      </c>
      <c r="E3636" s="5" t="s">
        <v>7136</v>
      </c>
      <c r="F3636" s="5" t="s">
        <v>7137</v>
      </c>
      <c r="G3636" s="4" t="s">
        <v>14592</v>
      </c>
      <c r="H3636" s="4" t="s">
        <v>14591</v>
      </c>
      <c r="I3636" s="29" t="s">
        <v>14823</v>
      </c>
      <c r="J3636" s="29" t="s">
        <v>14823</v>
      </c>
      <c r="K3636" s="27">
        <v>108</v>
      </c>
      <c r="L3636" s="6" t="s">
        <v>7223</v>
      </c>
      <c r="M3636" s="5" t="s">
        <v>7224</v>
      </c>
      <c r="N3636" s="7">
        <v>1011.1666259765625</v>
      </c>
      <c r="O3636" s="8">
        <v>636.36138916015625</v>
      </c>
      <c r="P3636" s="8">
        <v>527.100341796875</v>
      </c>
      <c r="Q3636" s="8">
        <v>1162.1573486328125</v>
      </c>
      <c r="R3636" s="8">
        <v>2420.14794921875</v>
      </c>
      <c r="S3636" s="8">
        <v>782.46080357256551</v>
      </c>
      <c r="T3636" s="11">
        <v>1.1246490478515625</v>
      </c>
      <c r="U3636" s="11">
        <v>0.99806404113769531</v>
      </c>
      <c r="V3636" s="28">
        <f t="shared" si="112"/>
        <v>1137.207583123818</v>
      </c>
      <c r="W3636" s="28">
        <f t="shared" si="113"/>
        <v>1009.2090489857364</v>
      </c>
      <c r="X3636" s="8">
        <v>749.48431396484375</v>
      </c>
      <c r="Y3636" s="8">
        <v>678.57684965292856</v>
      </c>
      <c r="Z3636" s="8">
        <v>1074.8622110430592</v>
      </c>
      <c r="AA3636" s="8">
        <v>1074.8622110430592</v>
      </c>
      <c r="AB3636" s="7">
        <v>856.00322351194643</v>
      </c>
      <c r="AC3636" s="10">
        <v>0.84655011500724453</v>
      </c>
    </row>
    <row r="3637" spans="1:29" x14ac:dyDescent="0.6">
      <c r="A3637" s="29" t="s">
        <v>7056</v>
      </c>
      <c r="B3637" s="29" t="s">
        <v>7057</v>
      </c>
      <c r="C3637" s="5">
        <v>28</v>
      </c>
      <c r="D3637" s="5" t="s">
        <v>7135</v>
      </c>
      <c r="E3637" s="5" t="s">
        <v>7136</v>
      </c>
      <c r="F3637" s="5" t="s">
        <v>7137</v>
      </c>
      <c r="G3637" s="4" t="s">
        <v>14592</v>
      </c>
      <c r="H3637" s="4" t="s">
        <v>14591</v>
      </c>
      <c r="I3637" s="29" t="s">
        <v>16015</v>
      </c>
      <c r="J3637" s="29" t="s">
        <v>16016</v>
      </c>
      <c r="K3637" s="27">
        <v>108</v>
      </c>
      <c r="L3637" s="6" t="s">
        <v>7225</v>
      </c>
      <c r="M3637" s="5" t="s">
        <v>7226</v>
      </c>
      <c r="N3637" s="7">
        <v>8252.416015625</v>
      </c>
      <c r="O3637" s="8">
        <v>4736.8896484375</v>
      </c>
      <c r="P3637" s="8">
        <v>4609.6103515625</v>
      </c>
      <c r="Q3637" s="8">
        <v>6984.73193359375</v>
      </c>
      <c r="R3637" s="8">
        <v>12641.533203125</v>
      </c>
      <c r="S3637" s="8">
        <v>5394.8909018001741</v>
      </c>
      <c r="T3637" s="11">
        <v>1.1246490478515625</v>
      </c>
      <c r="U3637" s="11">
        <v>0.99806404113769531</v>
      </c>
      <c r="V3637" s="28">
        <f t="shared" si="112"/>
        <v>9281.0718144476414</v>
      </c>
      <c r="W3637" s="28">
        <f t="shared" si="113"/>
        <v>8236.4396777041256</v>
      </c>
      <c r="X3637" s="8">
        <v>5604.3837890625</v>
      </c>
      <c r="Y3637" s="8">
        <v>5905.0587207967637</v>
      </c>
      <c r="Z3637" s="8">
        <v>7641.8577937860464</v>
      </c>
      <c r="AA3637" s="8">
        <v>7641.8577937860464</v>
      </c>
      <c r="AB3637" s="7">
        <v>6085.8543894224731</v>
      </c>
      <c r="AC3637" s="10">
        <v>0.73746335350757986</v>
      </c>
    </row>
    <row r="3638" spans="1:29" x14ac:dyDescent="0.6">
      <c r="A3638" s="29" t="s">
        <v>7056</v>
      </c>
      <c r="B3638" s="29" t="s">
        <v>7057</v>
      </c>
      <c r="C3638" s="5">
        <v>28</v>
      </c>
      <c r="D3638" s="5" t="s">
        <v>7135</v>
      </c>
      <c r="E3638" s="5" t="s">
        <v>7136</v>
      </c>
      <c r="F3638" s="5" t="s">
        <v>7137</v>
      </c>
      <c r="G3638" s="4" t="s">
        <v>14592</v>
      </c>
      <c r="H3638" s="4" t="s">
        <v>14591</v>
      </c>
      <c r="I3638" s="29" t="s">
        <v>16005</v>
      </c>
      <c r="J3638" s="29" t="s">
        <v>16006</v>
      </c>
      <c r="K3638" s="27">
        <v>108</v>
      </c>
      <c r="L3638" s="6" t="s">
        <v>7227</v>
      </c>
      <c r="M3638" s="5" t="s">
        <v>7228</v>
      </c>
      <c r="N3638" s="7">
        <v>4960.0830078125</v>
      </c>
      <c r="O3638" s="8">
        <v>3913.53076171875</v>
      </c>
      <c r="P3638" s="8">
        <v>3961.720947265625</v>
      </c>
      <c r="Q3638" s="8">
        <v>2973.5341796875</v>
      </c>
      <c r="R3638" s="8">
        <v>5040.46630859375</v>
      </c>
      <c r="S3638" s="8">
        <v>3822.7069792412758</v>
      </c>
      <c r="T3638" s="11">
        <v>1.1246490478515625</v>
      </c>
      <c r="U3638" s="11">
        <v>0.99806404113769531</v>
      </c>
      <c r="V3638" s="28">
        <f t="shared" si="112"/>
        <v>5578.3526320010424</v>
      </c>
      <c r="W3638" s="28">
        <f t="shared" si="113"/>
        <v>4950.4804911557585</v>
      </c>
      <c r="X3638" s="8">
        <v>4299.47509765625</v>
      </c>
      <c r="Y3638" s="8">
        <v>2611.6361558000649</v>
      </c>
      <c r="Z3638" s="8">
        <v>5239.7141136913451</v>
      </c>
      <c r="AA3638" s="8">
        <v>5239.7141136913451</v>
      </c>
      <c r="AB3638" s="7">
        <v>4172.8252472922359</v>
      </c>
      <c r="AC3638" s="10">
        <v>0.8412813335421454</v>
      </c>
    </row>
    <row r="3639" spans="1:29" x14ac:dyDescent="0.6">
      <c r="A3639" s="29" t="s">
        <v>7056</v>
      </c>
      <c r="B3639" s="29" t="s">
        <v>7057</v>
      </c>
      <c r="C3639" s="5">
        <v>28</v>
      </c>
      <c r="D3639" s="5" t="s">
        <v>7135</v>
      </c>
      <c r="E3639" s="5" t="s">
        <v>7136</v>
      </c>
      <c r="F3639" s="5" t="s">
        <v>7137</v>
      </c>
      <c r="G3639" s="4" t="s">
        <v>14592</v>
      </c>
      <c r="H3639" s="4" t="s">
        <v>14591</v>
      </c>
      <c r="I3639" s="29" t="s">
        <v>16005</v>
      </c>
      <c r="J3639" s="29" t="s">
        <v>16006</v>
      </c>
      <c r="K3639" s="27">
        <v>108</v>
      </c>
      <c r="L3639" s="6" t="s">
        <v>7229</v>
      </c>
      <c r="M3639" s="5" t="s">
        <v>7230</v>
      </c>
      <c r="N3639" s="7">
        <v>4711</v>
      </c>
      <c r="O3639" s="8">
        <v>3186.644287109375</v>
      </c>
      <c r="P3639" s="8">
        <v>2592.3359375</v>
      </c>
      <c r="Q3639" s="8">
        <v>3937.380126953125</v>
      </c>
      <c r="R3639" s="8">
        <v>5587.17236328125</v>
      </c>
      <c r="S3639" s="8">
        <v>3361.0357962393314</v>
      </c>
      <c r="T3639" s="11">
        <v>1.1246490478515625</v>
      </c>
      <c r="U3639" s="11">
        <v>0.99806404113769531</v>
      </c>
      <c r="V3639" s="28">
        <f t="shared" si="112"/>
        <v>5298.2216644287109</v>
      </c>
      <c r="W3639" s="28">
        <f t="shared" si="113"/>
        <v>4701.8796977996826</v>
      </c>
      <c r="X3639" s="8">
        <v>3368.708251953125</v>
      </c>
      <c r="Y3639" s="8">
        <v>2712.6845537225377</v>
      </c>
      <c r="Z3639" s="8">
        <v>4609.1084918023098</v>
      </c>
      <c r="AA3639" s="8">
        <v>4609.1084918023098</v>
      </c>
      <c r="AB3639" s="7">
        <v>3670.6209279330674</v>
      </c>
      <c r="AC3639" s="10">
        <v>0.77915961110869614</v>
      </c>
    </row>
    <row r="3640" spans="1:29" x14ac:dyDescent="0.6">
      <c r="A3640" s="29" t="s">
        <v>7056</v>
      </c>
      <c r="B3640" s="29" t="s">
        <v>7057</v>
      </c>
      <c r="C3640" s="5">
        <v>28</v>
      </c>
      <c r="D3640" s="5" t="s">
        <v>7135</v>
      </c>
      <c r="E3640" s="5" t="s">
        <v>7136</v>
      </c>
      <c r="F3640" s="5" t="s">
        <v>7137</v>
      </c>
      <c r="G3640" s="4" t="s">
        <v>14592</v>
      </c>
      <c r="H3640" s="4" t="s">
        <v>14591</v>
      </c>
      <c r="I3640" s="29" t="s">
        <v>14823</v>
      </c>
      <c r="J3640" s="29" t="s">
        <v>14823</v>
      </c>
      <c r="K3640" s="27">
        <v>108</v>
      </c>
      <c r="L3640" s="6" t="s">
        <v>7231</v>
      </c>
      <c r="M3640" s="5" t="s">
        <v>7232</v>
      </c>
      <c r="N3640" s="7">
        <v>694</v>
      </c>
      <c r="O3640" s="8">
        <v>669.60333251953125</v>
      </c>
      <c r="P3640" s="8">
        <v>696.4705810546875</v>
      </c>
      <c r="Q3640" s="8">
        <v>791.8892822265625</v>
      </c>
      <c r="R3640" s="8">
        <v>1095.322509765625</v>
      </c>
      <c r="S3640" s="8">
        <v>707.38755711313797</v>
      </c>
      <c r="T3640" s="11">
        <v>1.1246490478515625</v>
      </c>
      <c r="U3640" s="11">
        <v>0.99806404113769531</v>
      </c>
      <c r="V3640" s="28">
        <f t="shared" si="112"/>
        <v>780.50643920898438</v>
      </c>
      <c r="W3640" s="28">
        <f t="shared" si="113"/>
        <v>692.65644454956055</v>
      </c>
      <c r="X3640" s="8">
        <v>672.1314697265625</v>
      </c>
      <c r="Y3640" s="8">
        <v>460.02227595591944</v>
      </c>
      <c r="Z3640" s="8">
        <v>949.54145474724271</v>
      </c>
      <c r="AA3640" s="8">
        <v>949.54145474724271</v>
      </c>
      <c r="AB3640" s="7">
        <v>756.19976009120421</v>
      </c>
      <c r="AC3640" s="10">
        <v>1.0896250145406401</v>
      </c>
    </row>
    <row r="3641" spans="1:29" x14ac:dyDescent="0.6">
      <c r="A3641" s="29" t="s">
        <v>7056</v>
      </c>
      <c r="B3641" s="29" t="s">
        <v>7057</v>
      </c>
      <c r="C3641" s="5">
        <v>28</v>
      </c>
      <c r="D3641" s="5" t="s">
        <v>7135</v>
      </c>
      <c r="E3641" s="5" t="s">
        <v>7136</v>
      </c>
      <c r="F3641" s="5" t="s">
        <v>7137</v>
      </c>
      <c r="G3641" s="4" t="s">
        <v>14592</v>
      </c>
      <c r="H3641" s="4" t="s">
        <v>14591</v>
      </c>
      <c r="I3641" s="29" t="s">
        <v>16009</v>
      </c>
      <c r="J3641" s="29" t="s">
        <v>16010</v>
      </c>
      <c r="K3641" s="27">
        <v>108</v>
      </c>
      <c r="L3641" s="6" t="s">
        <v>7233</v>
      </c>
      <c r="M3641" s="5" t="s">
        <v>7234</v>
      </c>
      <c r="N3641" s="7">
        <v>3575.5830078125</v>
      </c>
      <c r="O3641" s="8">
        <v>2290.68408203125</v>
      </c>
      <c r="P3641" s="8">
        <v>2697.538330078125</v>
      </c>
      <c r="Q3641" s="8">
        <v>3288.827392578125</v>
      </c>
      <c r="R3641" s="8">
        <v>3961.140625</v>
      </c>
      <c r="S3641" s="8">
        <v>2535.9488538488094</v>
      </c>
      <c r="T3641" s="11">
        <v>1.1246490478515625</v>
      </c>
      <c r="U3641" s="11">
        <v>0.99806404113769531</v>
      </c>
      <c r="V3641" s="28">
        <f t="shared" si="112"/>
        <v>4021.2760252505541</v>
      </c>
      <c r="W3641" s="28">
        <f t="shared" si="113"/>
        <v>3568.6608262006193</v>
      </c>
      <c r="X3641" s="8">
        <v>2827.404296875</v>
      </c>
      <c r="Y3641" s="8">
        <v>2114.853962640439</v>
      </c>
      <c r="Z3641" s="8">
        <v>3526.046267172901</v>
      </c>
      <c r="AA3641" s="8">
        <v>3526.046267172901</v>
      </c>
      <c r="AB3641" s="7">
        <v>2808.0873436077613</v>
      </c>
      <c r="AC3641" s="10">
        <v>0.78535090290791942</v>
      </c>
    </row>
    <row r="3642" spans="1:29" x14ac:dyDescent="0.6">
      <c r="A3642" s="29" t="s">
        <v>7056</v>
      </c>
      <c r="B3642" s="29" t="s">
        <v>7057</v>
      </c>
      <c r="C3642" s="5">
        <v>28</v>
      </c>
      <c r="D3642" s="5" t="s">
        <v>7135</v>
      </c>
      <c r="E3642" s="5" t="s">
        <v>7136</v>
      </c>
      <c r="F3642" s="5" t="s">
        <v>7137</v>
      </c>
      <c r="G3642" s="4" t="s">
        <v>14592</v>
      </c>
      <c r="H3642" s="4" t="s">
        <v>14591</v>
      </c>
      <c r="I3642" s="29" t="s">
        <v>16005</v>
      </c>
      <c r="J3642" s="29" t="s">
        <v>16006</v>
      </c>
      <c r="K3642" s="27">
        <v>108</v>
      </c>
      <c r="L3642" s="6" t="s">
        <v>7235</v>
      </c>
      <c r="M3642" s="5" t="s">
        <v>7236</v>
      </c>
      <c r="N3642" s="7">
        <v>1675.416748046875</v>
      </c>
      <c r="O3642" s="8">
        <v>2061.669189453125</v>
      </c>
      <c r="P3642" s="8">
        <v>2464.007568359375</v>
      </c>
      <c r="Q3642" s="8">
        <v>1396.9656982421875</v>
      </c>
      <c r="R3642" s="8">
        <v>1343.2430419921875</v>
      </c>
      <c r="S3642" s="8">
        <v>1957.9350224815707</v>
      </c>
      <c r="T3642" s="11">
        <v>1.1246490478515625</v>
      </c>
      <c r="U3642" s="11">
        <v>0.99806404113769531</v>
      </c>
      <c r="V3642" s="28">
        <f t="shared" si="112"/>
        <v>1884.2558504454792</v>
      </c>
      <c r="W3642" s="28">
        <f t="shared" si="113"/>
        <v>1672.17321014544</v>
      </c>
      <c r="X3642" s="8">
        <v>1929.1287841796875</v>
      </c>
      <c r="Y3642" s="8">
        <v>1121.4087239309767</v>
      </c>
      <c r="Z3642" s="8">
        <v>2616.3112820843203</v>
      </c>
      <c r="AA3642" s="8">
        <v>2616.3112820843203</v>
      </c>
      <c r="AB3642" s="7">
        <v>2083.5888248425299</v>
      </c>
      <c r="AC3642" s="10">
        <v>1.2436242070944339</v>
      </c>
    </row>
    <row r="3643" spans="1:29" x14ac:dyDescent="0.6">
      <c r="A3643" s="29" t="s">
        <v>7056</v>
      </c>
      <c r="B3643" s="29" t="s">
        <v>7057</v>
      </c>
      <c r="C3643" s="5">
        <v>28</v>
      </c>
      <c r="D3643" s="5" t="s">
        <v>7135</v>
      </c>
      <c r="E3643" s="5" t="s">
        <v>7136</v>
      </c>
      <c r="F3643" s="5" t="s">
        <v>7137</v>
      </c>
      <c r="G3643" s="4" t="s">
        <v>14592</v>
      </c>
      <c r="H3643" s="4" t="s">
        <v>14591</v>
      </c>
      <c r="I3643" s="29" t="s">
        <v>16007</v>
      </c>
      <c r="J3643" s="29" t="s">
        <v>16008</v>
      </c>
      <c r="K3643" s="27">
        <v>108</v>
      </c>
      <c r="L3643" s="6" t="s">
        <v>7237</v>
      </c>
      <c r="M3643" s="5" t="s">
        <v>7238</v>
      </c>
      <c r="N3643" s="7">
        <v>9783.7509765625</v>
      </c>
      <c r="O3643" s="8">
        <v>7490.9814453125</v>
      </c>
      <c r="P3643" s="8">
        <v>7884.205078125</v>
      </c>
      <c r="Q3643" s="8">
        <v>9925.1318359375</v>
      </c>
      <c r="R3643" s="8">
        <v>11921.8623046875</v>
      </c>
      <c r="S3643" s="8">
        <v>8065.5667972070851</v>
      </c>
      <c r="T3643" s="11">
        <v>1.1246490478515625</v>
      </c>
      <c r="U3643" s="11">
        <v>0.99806404113769531</v>
      </c>
      <c r="V3643" s="28">
        <f t="shared" si="112"/>
        <v>11003.28622020781</v>
      </c>
      <c r="W3643" s="28">
        <f t="shared" si="113"/>
        <v>9764.8100371528417</v>
      </c>
      <c r="X3643" s="8">
        <v>7759.5673828125</v>
      </c>
      <c r="Y3643" s="8">
        <v>6495.9646094236987</v>
      </c>
      <c r="Z3643" s="8">
        <v>11014.515765165796</v>
      </c>
      <c r="AA3643" s="8">
        <v>11014.515765165796</v>
      </c>
      <c r="AB3643" s="7">
        <v>8771.7857261495701</v>
      </c>
      <c r="AC3643" s="10">
        <v>0.89656674083006127</v>
      </c>
    </row>
    <row r="3644" spans="1:29" x14ac:dyDescent="0.6">
      <c r="A3644" s="29" t="s">
        <v>7056</v>
      </c>
      <c r="B3644" s="29" t="s">
        <v>7057</v>
      </c>
      <c r="C3644" s="5">
        <v>28</v>
      </c>
      <c r="D3644" s="5" t="s">
        <v>7135</v>
      </c>
      <c r="E3644" s="5" t="s">
        <v>7136</v>
      </c>
      <c r="F3644" s="5" t="s">
        <v>7137</v>
      </c>
      <c r="G3644" s="4" t="s">
        <v>14592</v>
      </c>
      <c r="H3644" s="4" t="s">
        <v>14591</v>
      </c>
      <c r="I3644" s="29" t="s">
        <v>16007</v>
      </c>
      <c r="J3644" s="29" t="s">
        <v>16008</v>
      </c>
      <c r="K3644" s="27">
        <v>108</v>
      </c>
      <c r="L3644" s="6" t="s">
        <v>7239</v>
      </c>
      <c r="M3644" s="5" t="s">
        <v>7240</v>
      </c>
      <c r="N3644" s="7">
        <v>1873.5831298828125</v>
      </c>
      <c r="O3644" s="8">
        <v>1484.0555419921875</v>
      </c>
      <c r="P3644" s="8">
        <v>1565.134033203125</v>
      </c>
      <c r="Q3644" s="8">
        <v>1751.4429931640625</v>
      </c>
      <c r="R3644" s="8">
        <v>2411.5634765625</v>
      </c>
      <c r="S3644" s="8">
        <v>1567.9659487353317</v>
      </c>
      <c r="T3644" s="11">
        <v>1.1246490478515625</v>
      </c>
      <c r="U3644" s="11">
        <v>0.99806404113769531</v>
      </c>
      <c r="V3644" s="28">
        <f t="shared" si="112"/>
        <v>2107.1234830934554</v>
      </c>
      <c r="W3644" s="28">
        <f t="shared" si="113"/>
        <v>1869.9559500182513</v>
      </c>
      <c r="X3644" s="8">
        <v>1622.942138671875</v>
      </c>
      <c r="Y3644" s="8">
        <v>1210.8766636877954</v>
      </c>
      <c r="Z3644" s="8">
        <v>2149.5681119019514</v>
      </c>
      <c r="AA3644" s="8">
        <v>2149.5681119019514</v>
      </c>
      <c r="AB3644" s="7">
        <v>1711.881964071436</v>
      </c>
      <c r="AC3644" s="10">
        <v>0.91369416001226988</v>
      </c>
    </row>
    <row r="3645" spans="1:29" x14ac:dyDescent="0.6">
      <c r="A3645" s="29" t="s">
        <v>7056</v>
      </c>
      <c r="B3645" s="29" t="s">
        <v>7057</v>
      </c>
      <c r="C3645" s="5">
        <v>28</v>
      </c>
      <c r="D3645" s="5" t="s">
        <v>7135</v>
      </c>
      <c r="E3645" s="5" t="s">
        <v>7136</v>
      </c>
      <c r="F3645" s="5" t="s">
        <v>7137</v>
      </c>
      <c r="G3645" s="4" t="s">
        <v>14592</v>
      </c>
      <c r="H3645" s="4" t="s">
        <v>14591</v>
      </c>
      <c r="I3645" s="29" t="s">
        <v>14823</v>
      </c>
      <c r="J3645" s="29" t="s">
        <v>14823</v>
      </c>
      <c r="K3645" s="27">
        <v>108</v>
      </c>
      <c r="L3645" s="6" t="s">
        <v>7241</v>
      </c>
      <c r="M3645" s="5" t="s">
        <v>7242</v>
      </c>
      <c r="N3645" s="7">
        <v>858.08331298828125</v>
      </c>
      <c r="O3645" s="8">
        <v>543.950439453125</v>
      </c>
      <c r="P3645" s="8">
        <v>489.995849609375</v>
      </c>
      <c r="Q3645" s="8">
        <v>750.92596435546875</v>
      </c>
      <c r="R3645" s="8">
        <v>3032.90966796875</v>
      </c>
      <c r="S3645" s="8">
        <v>675.19817564967138</v>
      </c>
      <c r="T3645" s="11">
        <v>1.1246490478515625</v>
      </c>
      <c r="U3645" s="11">
        <v>0.99806404113769531</v>
      </c>
      <c r="V3645" s="28">
        <f t="shared" si="112"/>
        <v>965.0425809295848</v>
      </c>
      <c r="W3645" s="28">
        <f t="shared" si="113"/>
        <v>856.42209899390582</v>
      </c>
      <c r="X3645" s="8">
        <v>665.789794921875</v>
      </c>
      <c r="Y3645" s="8">
        <v>568.78593458309035</v>
      </c>
      <c r="Z3645" s="8">
        <v>927.76485695298072</v>
      </c>
      <c r="AA3645" s="8">
        <v>927.76485695298072</v>
      </c>
      <c r="AB3645" s="7">
        <v>738.85722286410964</v>
      </c>
      <c r="AC3645" s="10">
        <v>0.86105534472058909</v>
      </c>
    </row>
    <row r="3646" spans="1:29" x14ac:dyDescent="0.6">
      <c r="A3646" s="29" t="s">
        <v>7056</v>
      </c>
      <c r="B3646" s="29" t="s">
        <v>7057</v>
      </c>
      <c r="C3646" s="5">
        <v>28</v>
      </c>
      <c r="D3646" s="5" t="s">
        <v>7135</v>
      </c>
      <c r="E3646" s="5" t="s">
        <v>7136</v>
      </c>
      <c r="F3646" s="5" t="s">
        <v>7137</v>
      </c>
      <c r="G3646" s="4" t="s">
        <v>14592</v>
      </c>
      <c r="H3646" s="4" t="s">
        <v>14591</v>
      </c>
      <c r="I3646" s="29" t="s">
        <v>16011</v>
      </c>
      <c r="J3646" s="29" t="s">
        <v>16012</v>
      </c>
      <c r="K3646" s="27">
        <v>108</v>
      </c>
      <c r="L3646" s="6" t="s">
        <v>7243</v>
      </c>
      <c r="M3646" s="5" t="s">
        <v>7244</v>
      </c>
      <c r="N3646" s="7">
        <v>4261.00048828125</v>
      </c>
      <c r="O3646" s="8">
        <v>2796.806640625</v>
      </c>
      <c r="P3646" s="8">
        <v>2116.19677734375</v>
      </c>
      <c r="Q3646" s="8">
        <v>2808.460693359375</v>
      </c>
      <c r="R3646" s="8">
        <v>4704.83251953125</v>
      </c>
      <c r="S3646" s="8">
        <v>2834.3894411323395</v>
      </c>
      <c r="T3646" s="11">
        <v>1.1246490478515625</v>
      </c>
      <c r="U3646" s="11">
        <v>0.99806404113769531</v>
      </c>
      <c r="V3646" s="28">
        <f t="shared" si="112"/>
        <v>4792.1301420405507</v>
      </c>
      <c r="W3646" s="28">
        <f t="shared" si="113"/>
        <v>4252.7513666236773</v>
      </c>
      <c r="X3646" s="8">
        <v>3239.818115234375</v>
      </c>
      <c r="Y3646" s="8">
        <v>2953.1654881148775</v>
      </c>
      <c r="Z3646" s="8">
        <v>4034.2533324251967</v>
      </c>
      <c r="AA3646" s="8">
        <v>4034.2533324251967</v>
      </c>
      <c r="AB3646" s="7">
        <v>3212.8153930247704</v>
      </c>
      <c r="AC3646" s="10">
        <v>0.75400493425447046</v>
      </c>
    </row>
    <row r="3647" spans="1:29" x14ac:dyDescent="0.6">
      <c r="A3647" s="29" t="s">
        <v>7056</v>
      </c>
      <c r="B3647" s="29" t="s">
        <v>7057</v>
      </c>
      <c r="C3647" s="5">
        <v>28</v>
      </c>
      <c r="D3647" s="5" t="s">
        <v>7135</v>
      </c>
      <c r="E3647" s="5" t="s">
        <v>7136</v>
      </c>
      <c r="F3647" s="5" t="s">
        <v>7137</v>
      </c>
      <c r="G3647" s="4" t="s">
        <v>14592</v>
      </c>
      <c r="H3647" s="4" t="s">
        <v>14591</v>
      </c>
      <c r="I3647" s="29" t="s">
        <v>14823</v>
      </c>
      <c r="J3647" s="29" t="s">
        <v>14823</v>
      </c>
      <c r="K3647" s="27">
        <v>108</v>
      </c>
      <c r="L3647" s="6" t="s">
        <v>7245</v>
      </c>
      <c r="M3647" s="5" t="s">
        <v>7246</v>
      </c>
      <c r="N3647" s="7">
        <v>1511.5</v>
      </c>
      <c r="O3647" s="8">
        <v>1131.534423828125</v>
      </c>
      <c r="P3647" s="8">
        <v>952.78369140625</v>
      </c>
      <c r="Q3647" s="8">
        <v>1742.282470703125</v>
      </c>
      <c r="R3647" s="8">
        <v>3600.585693359375</v>
      </c>
      <c r="S3647" s="8">
        <v>1314.4560359269378</v>
      </c>
      <c r="T3647" s="11">
        <v>1.1246490478515625</v>
      </c>
      <c r="U3647" s="11">
        <v>0.99806404113769531</v>
      </c>
      <c r="V3647" s="28">
        <f t="shared" si="112"/>
        <v>1699.9070358276367</v>
      </c>
      <c r="W3647" s="28">
        <f t="shared" si="113"/>
        <v>1508.5737981796265</v>
      </c>
      <c r="X3647" s="8">
        <v>1203.998046875</v>
      </c>
      <c r="Y3647" s="8">
        <v>1036.8146160435722</v>
      </c>
      <c r="Z3647" s="8">
        <v>1783.7484461660699</v>
      </c>
      <c r="AA3647" s="8">
        <v>1783.7484461660699</v>
      </c>
      <c r="AB3647" s="7">
        <v>1420.5489821535959</v>
      </c>
      <c r="AC3647" s="10">
        <v>0.93982731204339787</v>
      </c>
    </row>
    <row r="3648" spans="1:29" x14ac:dyDescent="0.6">
      <c r="A3648" s="29" t="s">
        <v>7056</v>
      </c>
      <c r="B3648" s="29" t="s">
        <v>7057</v>
      </c>
      <c r="C3648" s="5">
        <v>28</v>
      </c>
      <c r="D3648" s="5" t="s">
        <v>7135</v>
      </c>
      <c r="E3648" s="5" t="s">
        <v>7136</v>
      </c>
      <c r="F3648" s="5" t="s">
        <v>7137</v>
      </c>
      <c r="G3648" s="4" t="s">
        <v>14592</v>
      </c>
      <c r="H3648" s="4" t="s">
        <v>14591</v>
      </c>
      <c r="I3648" s="29" t="s">
        <v>16005</v>
      </c>
      <c r="J3648" s="29" t="s">
        <v>16006</v>
      </c>
      <c r="K3648" s="27">
        <v>108</v>
      </c>
      <c r="L3648" s="6" t="s">
        <v>7247</v>
      </c>
      <c r="M3648" s="5" t="s">
        <v>896</v>
      </c>
      <c r="N3648" s="7">
        <v>4383</v>
      </c>
      <c r="O3648" s="8">
        <v>3733.44580078125</v>
      </c>
      <c r="P3648" s="8">
        <v>3349.97265625</v>
      </c>
      <c r="Q3648" s="8">
        <v>4985.8271484375</v>
      </c>
      <c r="R3648" s="8">
        <v>4924.5</v>
      </c>
      <c r="S3648" s="8">
        <v>3946.1467273635772</v>
      </c>
      <c r="T3648" s="11">
        <v>1.1246490478515625</v>
      </c>
      <c r="U3648" s="11">
        <v>0.99806404113769531</v>
      </c>
      <c r="V3648" s="28">
        <f t="shared" si="112"/>
        <v>4929.3367767333984</v>
      </c>
      <c r="W3648" s="28">
        <f t="shared" si="113"/>
        <v>4374.5146923065186</v>
      </c>
      <c r="X3648" s="8">
        <v>3573.568603515625</v>
      </c>
      <c r="Y3648" s="8">
        <v>2550.0989089088635</v>
      </c>
      <c r="Z3648" s="8">
        <v>5270.796229538123</v>
      </c>
      <c r="AA3648" s="8">
        <v>5270.796229538123</v>
      </c>
      <c r="AB3648" s="7">
        <v>4197.5785515623656</v>
      </c>
      <c r="AC3648" s="10">
        <v>0.95769531178698741</v>
      </c>
    </row>
    <row r="3649" spans="1:29" x14ac:dyDescent="0.6">
      <c r="A3649" s="29" t="s">
        <v>7056</v>
      </c>
      <c r="B3649" s="29" t="s">
        <v>7057</v>
      </c>
      <c r="C3649" s="5">
        <v>28</v>
      </c>
      <c r="D3649" s="5" t="s">
        <v>7135</v>
      </c>
      <c r="E3649" s="5" t="s">
        <v>7136</v>
      </c>
      <c r="F3649" s="5" t="s">
        <v>7137</v>
      </c>
      <c r="G3649" s="4" t="s">
        <v>14592</v>
      </c>
      <c r="H3649" s="4" t="s">
        <v>14591</v>
      </c>
      <c r="I3649" s="29" t="s">
        <v>14823</v>
      </c>
      <c r="J3649" s="29" t="s">
        <v>14823</v>
      </c>
      <c r="K3649" s="27">
        <v>108</v>
      </c>
      <c r="L3649" s="6" t="s">
        <v>7248</v>
      </c>
      <c r="M3649" s="5" t="s">
        <v>7249</v>
      </c>
      <c r="N3649" s="7">
        <v>5.6666669845581055</v>
      </c>
      <c r="O3649" s="8">
        <v>3.865032434463501</v>
      </c>
      <c r="P3649" s="8">
        <v>1.4838937520980835</v>
      </c>
      <c r="Q3649" s="8">
        <v>5.7658195495605469</v>
      </c>
      <c r="R3649" s="8">
        <v>0</v>
      </c>
      <c r="S3649" s="8">
        <v>3.8361325601360146</v>
      </c>
      <c r="T3649" s="11">
        <v>1.1246490478515625</v>
      </c>
      <c r="U3649" s="11">
        <v>0.99806404113769531</v>
      </c>
      <c r="V3649" s="28">
        <f t="shared" si="112"/>
        <v>6.3730116286751581</v>
      </c>
      <c r="W3649" s="28">
        <f t="shared" si="113"/>
        <v>5.6556965503896208</v>
      </c>
      <c r="X3649" s="8">
        <v>4.3847837448120117</v>
      </c>
      <c r="Y3649" s="8">
        <v>3.7561859413842744</v>
      </c>
      <c r="Z3649" s="8">
        <v>5.4263991271876524</v>
      </c>
      <c r="AA3649" s="8">
        <v>5.4263991271876524</v>
      </c>
      <c r="AB3649" s="7">
        <v>4.3214982322501259</v>
      </c>
      <c r="AC3649" s="10">
        <v>0.7626172923212855</v>
      </c>
    </row>
    <row r="3650" spans="1:29" x14ac:dyDescent="0.6">
      <c r="A3650" s="29" t="s">
        <v>7056</v>
      </c>
      <c r="B3650" s="29" t="s">
        <v>7057</v>
      </c>
      <c r="C3650" s="5">
        <v>28</v>
      </c>
      <c r="D3650" s="5" t="s">
        <v>7135</v>
      </c>
      <c r="E3650" s="5" t="s">
        <v>7136</v>
      </c>
      <c r="F3650" s="5" t="s">
        <v>7137</v>
      </c>
      <c r="G3650" s="4" t="s">
        <v>14592</v>
      </c>
      <c r="H3650" s="4" t="s">
        <v>14591</v>
      </c>
      <c r="I3650" s="29" t="s">
        <v>16007</v>
      </c>
      <c r="J3650" s="29" t="s">
        <v>16008</v>
      </c>
      <c r="K3650" s="27">
        <v>108</v>
      </c>
      <c r="L3650" s="6" t="s">
        <v>7250</v>
      </c>
      <c r="M3650" s="5" t="s">
        <v>7251</v>
      </c>
      <c r="N3650" s="7">
        <v>4342.25</v>
      </c>
      <c r="O3650" s="8">
        <v>2566.2373046875</v>
      </c>
      <c r="P3650" s="8">
        <v>1070.5555419921875</v>
      </c>
      <c r="Q3650" s="8">
        <v>6644.1171875</v>
      </c>
      <c r="R3650" s="8">
        <v>7148.77001953125</v>
      </c>
      <c r="S3650" s="8">
        <v>3272.3105479425267</v>
      </c>
      <c r="T3650" s="11">
        <v>1.1246490478515625</v>
      </c>
      <c r="U3650" s="11">
        <v>0.99806404113769531</v>
      </c>
      <c r="V3650" s="28">
        <f t="shared" ref="V3650:V3713" si="114">$N3650*T3650</f>
        <v>4883.5073280334473</v>
      </c>
      <c r="W3650" s="28">
        <f t="shared" ref="W3650:W3713" si="115">$N3650*U3650</f>
        <v>4333.8435826301575</v>
      </c>
      <c r="X3650" s="8">
        <v>2635.49951171875</v>
      </c>
      <c r="Y3650" s="8">
        <v>4068.5650349501211</v>
      </c>
      <c r="Z3650" s="8">
        <v>4599.2890454842072</v>
      </c>
      <c r="AA3650" s="8">
        <v>4599.2890454842072</v>
      </c>
      <c r="AB3650" s="7">
        <v>3662.8008765673749</v>
      </c>
      <c r="AC3650" s="10">
        <v>0.84352602373593755</v>
      </c>
    </row>
    <row r="3651" spans="1:29" x14ac:dyDescent="0.6">
      <c r="A3651" s="29" t="s">
        <v>7056</v>
      </c>
      <c r="B3651" s="29" t="s">
        <v>7057</v>
      </c>
      <c r="C3651" s="5">
        <v>28</v>
      </c>
      <c r="D3651" s="5" t="s">
        <v>7135</v>
      </c>
      <c r="E3651" s="5" t="s">
        <v>7136</v>
      </c>
      <c r="F3651" s="5" t="s">
        <v>7137</v>
      </c>
      <c r="G3651" s="4" t="s">
        <v>14592</v>
      </c>
      <c r="H3651" s="4" t="s">
        <v>14591</v>
      </c>
      <c r="I3651" s="29" t="s">
        <v>16015</v>
      </c>
      <c r="J3651" s="29" t="s">
        <v>16016</v>
      </c>
      <c r="K3651" s="27">
        <v>108</v>
      </c>
      <c r="L3651" s="6" t="s">
        <v>7252</v>
      </c>
      <c r="M3651" s="5" t="s">
        <v>7253</v>
      </c>
      <c r="N3651" s="7">
        <v>8504.166015625</v>
      </c>
      <c r="O3651" s="8">
        <v>5945.8115234375</v>
      </c>
      <c r="P3651" s="8">
        <v>5081.34228515625</v>
      </c>
      <c r="Q3651" s="8">
        <v>7072.466796875</v>
      </c>
      <c r="R3651" s="8">
        <v>10316.423828125</v>
      </c>
      <c r="S3651" s="8">
        <v>6241.2840318378539</v>
      </c>
      <c r="T3651" s="11">
        <v>1.1246490478515625</v>
      </c>
      <c r="U3651" s="11">
        <v>0.99806404113769531</v>
      </c>
      <c r="V3651" s="28">
        <f t="shared" si="114"/>
        <v>9564.2022122442722</v>
      </c>
      <c r="W3651" s="28">
        <f t="shared" si="115"/>
        <v>8487.7023000605404</v>
      </c>
      <c r="X3651" s="8">
        <v>5743.86767578125</v>
      </c>
      <c r="Y3651" s="8">
        <v>6033.4182755612055</v>
      </c>
      <c r="Z3651" s="8">
        <v>8628.493159280355</v>
      </c>
      <c r="AA3651" s="8">
        <v>8628.493159280355</v>
      </c>
      <c r="AB3651" s="7">
        <v>6871.5951519286182</v>
      </c>
      <c r="AC3651" s="10">
        <v>0.80802692930772957</v>
      </c>
    </row>
    <row r="3652" spans="1:29" x14ac:dyDescent="0.6">
      <c r="A3652" s="29" t="s">
        <v>7056</v>
      </c>
      <c r="B3652" s="29" t="s">
        <v>7057</v>
      </c>
      <c r="C3652" s="5">
        <v>28</v>
      </c>
      <c r="D3652" s="5" t="s">
        <v>7135</v>
      </c>
      <c r="E3652" s="5" t="s">
        <v>7136</v>
      </c>
      <c r="F3652" s="5" t="s">
        <v>7137</v>
      </c>
      <c r="G3652" s="4" t="s">
        <v>14592</v>
      </c>
      <c r="H3652" s="4" t="s">
        <v>14591</v>
      </c>
      <c r="I3652" s="29" t="s">
        <v>16007</v>
      </c>
      <c r="J3652" s="29" t="s">
        <v>16008</v>
      </c>
      <c r="K3652" s="27">
        <v>108</v>
      </c>
      <c r="L3652" s="6" t="s">
        <v>7254</v>
      </c>
      <c r="M3652" s="5" t="s">
        <v>7255</v>
      </c>
      <c r="N3652" s="7">
        <v>8751.5</v>
      </c>
      <c r="O3652" s="8">
        <v>5404.1953125</v>
      </c>
      <c r="P3652" s="8">
        <v>4965.671875</v>
      </c>
      <c r="Q3652" s="8">
        <v>7487.1181640625</v>
      </c>
      <c r="R3652" s="8">
        <v>12168.416015625</v>
      </c>
      <c r="S3652" s="8">
        <v>5970.0088389637385</v>
      </c>
      <c r="T3652" s="11">
        <v>1.1246490478515625</v>
      </c>
      <c r="U3652" s="11">
        <v>0.99806404113769531</v>
      </c>
      <c r="V3652" s="28">
        <f t="shared" si="114"/>
        <v>9842.3661422729492</v>
      </c>
      <c r="W3652" s="28">
        <f t="shared" si="115"/>
        <v>8734.5574560165405</v>
      </c>
      <c r="X3652" s="8">
        <v>6023.12890625</v>
      </c>
      <c r="Y3652" s="8">
        <v>6026.6743573202457</v>
      </c>
      <c r="Z3652" s="8">
        <v>8361.1812284226817</v>
      </c>
      <c r="AA3652" s="8">
        <v>8361.1812284226817</v>
      </c>
      <c r="AB3652" s="7">
        <v>6658.7121682805828</v>
      </c>
      <c r="AC3652" s="10">
        <v>0.76086524233338093</v>
      </c>
    </row>
    <row r="3653" spans="1:29" x14ac:dyDescent="0.6">
      <c r="A3653" s="29" t="s">
        <v>7056</v>
      </c>
      <c r="B3653" s="29" t="s">
        <v>7057</v>
      </c>
      <c r="C3653" s="5">
        <v>30</v>
      </c>
      <c r="D3653" s="5" t="s">
        <v>7256</v>
      </c>
      <c r="E3653" s="5" t="s">
        <v>7257</v>
      </c>
      <c r="F3653" s="5" t="s">
        <v>7258</v>
      </c>
      <c r="G3653" s="4" t="s">
        <v>14590</v>
      </c>
      <c r="H3653" s="4" t="s">
        <v>14589</v>
      </c>
      <c r="I3653" s="29" t="s">
        <v>16017</v>
      </c>
      <c r="J3653" s="29" t="s">
        <v>16018</v>
      </c>
      <c r="K3653" s="27">
        <v>109</v>
      </c>
      <c r="L3653" s="6" t="s">
        <v>7259</v>
      </c>
      <c r="M3653" s="5" t="s">
        <v>7260</v>
      </c>
      <c r="N3653" s="7">
        <v>9209</v>
      </c>
      <c r="O3653" s="8">
        <v>7880.00537109375</v>
      </c>
      <c r="P3653" s="8">
        <v>7179.60498046875</v>
      </c>
      <c r="Q3653" s="8">
        <v>5964.1044921875</v>
      </c>
      <c r="R3653" s="8">
        <v>9087.5576171875</v>
      </c>
      <c r="S3653" s="8">
        <v>7598.2819625198481</v>
      </c>
      <c r="T3653" s="11">
        <v>1.1029553413391113</v>
      </c>
      <c r="U3653" s="11">
        <v>1.0006172657012939</v>
      </c>
      <c r="V3653" s="28">
        <f t="shared" si="114"/>
        <v>10157.115738391876</v>
      </c>
      <c r="W3653" s="28">
        <f t="shared" si="115"/>
        <v>9214.6843998432159</v>
      </c>
      <c r="X3653" s="8">
        <v>7708.92138671875</v>
      </c>
      <c r="Y3653" s="8">
        <v>6340.3712063949733</v>
      </c>
      <c r="Z3653" s="8">
        <v>10305.218489793846</v>
      </c>
      <c r="AA3653" s="8">
        <v>10305.218489793846</v>
      </c>
      <c r="AB3653" s="7">
        <v>8206.9126215704873</v>
      </c>
      <c r="AC3653" s="10">
        <v>0.89118390938978032</v>
      </c>
    </row>
    <row r="3654" spans="1:29" x14ac:dyDescent="0.6">
      <c r="A3654" s="29" t="s">
        <v>7056</v>
      </c>
      <c r="B3654" s="29" t="s">
        <v>7057</v>
      </c>
      <c r="C3654" s="5">
        <v>30</v>
      </c>
      <c r="D3654" s="5" t="s">
        <v>7256</v>
      </c>
      <c r="E3654" s="5" t="s">
        <v>7257</v>
      </c>
      <c r="F3654" s="5" t="s">
        <v>7258</v>
      </c>
      <c r="G3654" s="4" t="s">
        <v>14590</v>
      </c>
      <c r="H3654" s="4" t="s">
        <v>14589</v>
      </c>
      <c r="I3654" s="29" t="s">
        <v>16019</v>
      </c>
      <c r="J3654" s="29" t="s">
        <v>16020</v>
      </c>
      <c r="K3654" s="27">
        <v>109</v>
      </c>
      <c r="L3654" s="6" t="s">
        <v>7261</v>
      </c>
      <c r="M3654" s="5" t="s">
        <v>7262</v>
      </c>
      <c r="N3654" s="7">
        <v>14981.9169921875</v>
      </c>
      <c r="O3654" s="8">
        <v>16226.25390625</v>
      </c>
      <c r="P3654" s="8">
        <v>15918.8681640625</v>
      </c>
      <c r="Q3654" s="8">
        <v>10937.783203125</v>
      </c>
      <c r="R3654" s="8">
        <v>12998.2958984375</v>
      </c>
      <c r="S3654" s="8">
        <v>15279.553284416052</v>
      </c>
      <c r="T3654" s="11">
        <v>1.1029553413391113</v>
      </c>
      <c r="U3654" s="11">
        <v>1.0006172657012939</v>
      </c>
      <c r="V3654" s="28">
        <f t="shared" si="114"/>
        <v>16524.385370032396</v>
      </c>
      <c r="W3654" s="28">
        <f t="shared" si="115"/>
        <v>14991.16481568641</v>
      </c>
      <c r="X3654" s="8">
        <v>15262.4541015625</v>
      </c>
      <c r="Y3654" s="8">
        <v>11510.692422706215</v>
      </c>
      <c r="Z3654" s="8">
        <v>20519.71508281065</v>
      </c>
      <c r="AA3654" s="8">
        <v>20519.71508281065</v>
      </c>
      <c r="AB3654" s="7">
        <v>16341.575762894659</v>
      </c>
      <c r="AC3654" s="10">
        <v>1.0907533242519079</v>
      </c>
    </row>
    <row r="3655" spans="1:29" x14ac:dyDescent="0.6">
      <c r="A3655" s="29" t="s">
        <v>7056</v>
      </c>
      <c r="B3655" s="29" t="s">
        <v>7057</v>
      </c>
      <c r="C3655" s="5">
        <v>30</v>
      </c>
      <c r="D3655" s="5" t="s">
        <v>7256</v>
      </c>
      <c r="E3655" s="5" t="s">
        <v>7257</v>
      </c>
      <c r="F3655" s="5" t="s">
        <v>7258</v>
      </c>
      <c r="G3655" s="4" t="s">
        <v>14590</v>
      </c>
      <c r="H3655" s="4" t="s">
        <v>14589</v>
      </c>
      <c r="I3655" s="29" t="s">
        <v>14823</v>
      </c>
      <c r="J3655" s="29" t="s">
        <v>14823</v>
      </c>
      <c r="K3655" s="27">
        <v>109</v>
      </c>
      <c r="L3655" s="6" t="s">
        <v>7263</v>
      </c>
      <c r="M3655" s="5" t="s">
        <v>7264</v>
      </c>
      <c r="N3655" s="7">
        <v>8807.25</v>
      </c>
      <c r="O3655" s="8">
        <v>9175.4453125</v>
      </c>
      <c r="P3655" s="8">
        <v>8603.9736328125</v>
      </c>
      <c r="Q3655" s="8">
        <v>7925.962890625</v>
      </c>
      <c r="R3655" s="8">
        <v>9197.724609375</v>
      </c>
      <c r="S3655" s="8">
        <v>8952.4783020061877</v>
      </c>
      <c r="T3655" s="11">
        <v>1.1029553413391113</v>
      </c>
      <c r="U3655" s="11">
        <v>1.0006172657012939</v>
      </c>
      <c r="V3655" s="28">
        <f t="shared" si="114"/>
        <v>9714.0034300088882</v>
      </c>
      <c r="W3655" s="28">
        <f t="shared" si="115"/>
        <v>8812.6864133477211</v>
      </c>
      <c r="X3655" s="8">
        <v>8824.6279296875</v>
      </c>
      <c r="Y3655" s="8">
        <v>7752.7650077384124</v>
      </c>
      <c r="Z3655" s="8">
        <v>12145.591399168237</v>
      </c>
      <c r="AA3655" s="8">
        <v>12145.591399168237</v>
      </c>
      <c r="AB3655" s="7">
        <v>9672.5564284727552</v>
      </c>
      <c r="AC3655" s="10">
        <v>1.0982493319109545</v>
      </c>
    </row>
    <row r="3656" spans="1:29" x14ac:dyDescent="0.6">
      <c r="A3656" s="29" t="s">
        <v>7056</v>
      </c>
      <c r="B3656" s="29" t="s">
        <v>7057</v>
      </c>
      <c r="C3656" s="5">
        <v>30</v>
      </c>
      <c r="D3656" s="5" t="s">
        <v>7256</v>
      </c>
      <c r="E3656" s="5" t="s">
        <v>7257</v>
      </c>
      <c r="F3656" s="5" t="s">
        <v>7258</v>
      </c>
      <c r="G3656" s="4" t="s">
        <v>14590</v>
      </c>
      <c r="H3656" s="4" t="s">
        <v>14589</v>
      </c>
      <c r="I3656" s="29" t="s">
        <v>16021</v>
      </c>
      <c r="J3656" s="29" t="s">
        <v>16022</v>
      </c>
      <c r="K3656" s="27">
        <v>109</v>
      </c>
      <c r="L3656" s="6" t="s">
        <v>7265</v>
      </c>
      <c r="M3656" s="5" t="s">
        <v>7266</v>
      </c>
      <c r="N3656" s="7">
        <v>14346.25</v>
      </c>
      <c r="O3656" s="8">
        <v>14963.451171875</v>
      </c>
      <c r="P3656" s="8">
        <v>16082.5751953125</v>
      </c>
      <c r="Q3656" s="8">
        <v>10324.470703125</v>
      </c>
      <c r="R3656" s="8">
        <v>12319.09765625</v>
      </c>
      <c r="S3656" s="8">
        <v>14229.888029905718</v>
      </c>
      <c r="T3656" s="11">
        <v>1.1029553413391113</v>
      </c>
      <c r="U3656" s="11">
        <v>1.0006172657012939</v>
      </c>
      <c r="V3656" s="28">
        <f t="shared" si="114"/>
        <v>15823.273065686226</v>
      </c>
      <c r="W3656" s="28">
        <f t="shared" si="115"/>
        <v>14355.105448067188</v>
      </c>
      <c r="X3656" s="8">
        <v>14528.6123046875</v>
      </c>
      <c r="Y3656" s="8">
        <v>10511.232247895427</v>
      </c>
      <c r="Z3656" s="8">
        <v>19124.159002677814</v>
      </c>
      <c r="AA3656" s="8">
        <v>19124.159002677814</v>
      </c>
      <c r="AB3656" s="7">
        <v>15230.177026468575</v>
      </c>
      <c r="AC3656" s="10">
        <v>1.0616138033610578</v>
      </c>
    </row>
    <row r="3657" spans="1:29" x14ac:dyDescent="0.6">
      <c r="A3657" s="29" t="s">
        <v>7056</v>
      </c>
      <c r="B3657" s="29" t="s">
        <v>7057</v>
      </c>
      <c r="C3657" s="5">
        <v>30</v>
      </c>
      <c r="D3657" s="5" t="s">
        <v>7256</v>
      </c>
      <c r="E3657" s="5" t="s">
        <v>7257</v>
      </c>
      <c r="F3657" s="5" t="s">
        <v>7258</v>
      </c>
      <c r="G3657" s="4" t="s">
        <v>14590</v>
      </c>
      <c r="H3657" s="4" t="s">
        <v>14589</v>
      </c>
      <c r="I3657" s="29" t="s">
        <v>16017</v>
      </c>
      <c r="J3657" s="29" t="s">
        <v>16018</v>
      </c>
      <c r="K3657" s="27">
        <v>109</v>
      </c>
      <c r="L3657" s="6" t="s">
        <v>7267</v>
      </c>
      <c r="M3657" s="5" t="s">
        <v>7268</v>
      </c>
      <c r="N3657" s="7">
        <v>11734.41796875</v>
      </c>
      <c r="O3657" s="8">
        <v>10505.58203125</v>
      </c>
      <c r="P3657" s="8">
        <v>10059.3193359375</v>
      </c>
      <c r="Q3657" s="8">
        <v>6562.0068359375</v>
      </c>
      <c r="R3657" s="8">
        <v>11929.6748046875</v>
      </c>
      <c r="S3657" s="8">
        <v>9945.3218624477831</v>
      </c>
      <c r="T3657" s="11">
        <v>1.1029553413391113</v>
      </c>
      <c r="U3657" s="11">
        <v>1.0006172657012939</v>
      </c>
      <c r="V3657" s="28">
        <f t="shared" si="114"/>
        <v>12942.538976138458</v>
      </c>
      <c r="W3657" s="28">
        <f t="shared" si="115"/>
        <v>11741.661222486757</v>
      </c>
      <c r="X3657" s="8">
        <v>10211.87109375</v>
      </c>
      <c r="Y3657" s="8">
        <v>7980.5159212415037</v>
      </c>
      <c r="Z3657" s="8">
        <v>13461.141272154613</v>
      </c>
      <c r="AA3657" s="8">
        <v>13461.141272154613</v>
      </c>
      <c r="AB3657" s="7">
        <v>10720.23948998282</v>
      </c>
      <c r="AC3657" s="10">
        <v>0.9135723236151938</v>
      </c>
    </row>
    <row r="3658" spans="1:29" x14ac:dyDescent="0.6">
      <c r="A3658" s="29" t="s">
        <v>7056</v>
      </c>
      <c r="B3658" s="29" t="s">
        <v>7057</v>
      </c>
      <c r="C3658" s="5">
        <v>30</v>
      </c>
      <c r="D3658" s="5" t="s">
        <v>7256</v>
      </c>
      <c r="E3658" s="5" t="s">
        <v>7257</v>
      </c>
      <c r="F3658" s="5" t="s">
        <v>7258</v>
      </c>
      <c r="G3658" s="4" t="s">
        <v>14590</v>
      </c>
      <c r="H3658" s="4" t="s">
        <v>14589</v>
      </c>
      <c r="I3658" s="29" t="s">
        <v>16023</v>
      </c>
      <c r="J3658" s="29" t="s">
        <v>16024</v>
      </c>
      <c r="K3658" s="27">
        <v>109</v>
      </c>
      <c r="L3658" s="6" t="s">
        <v>7269</v>
      </c>
      <c r="M3658" s="5" t="s">
        <v>7270</v>
      </c>
      <c r="N3658" s="7">
        <v>13232.333984375</v>
      </c>
      <c r="O3658" s="8">
        <v>13799.00390625</v>
      </c>
      <c r="P3658" s="8">
        <v>14201.2099609375</v>
      </c>
      <c r="Q3658" s="8">
        <v>12837.40234375</v>
      </c>
      <c r="R3658" s="8">
        <v>10106.7880859375</v>
      </c>
      <c r="S3658" s="8">
        <v>13526.879158467606</v>
      </c>
      <c r="T3658" s="11">
        <v>1.1029553413391113</v>
      </c>
      <c r="U3658" s="11">
        <v>1.0006172657012939</v>
      </c>
      <c r="V3658" s="28">
        <f t="shared" si="114"/>
        <v>14594.673446449451</v>
      </c>
      <c r="W3658" s="28">
        <f t="shared" si="115"/>
        <v>13240.501850291621</v>
      </c>
      <c r="X3658" s="8">
        <v>13193.9189453125</v>
      </c>
      <c r="Y3658" s="8">
        <v>12286.908211183929</v>
      </c>
      <c r="Z3658" s="8">
        <v>18411.403387233</v>
      </c>
      <c r="AA3658" s="8">
        <v>18411.403387233</v>
      </c>
      <c r="AB3658" s="7">
        <v>14662.549754685586</v>
      </c>
      <c r="AC3658" s="10">
        <v>1.1080849207705468</v>
      </c>
    </row>
    <row r="3659" spans="1:29" x14ac:dyDescent="0.6">
      <c r="A3659" s="29" t="s">
        <v>7056</v>
      </c>
      <c r="B3659" s="29" t="s">
        <v>7057</v>
      </c>
      <c r="C3659" s="5">
        <v>30</v>
      </c>
      <c r="D3659" s="5" t="s">
        <v>7256</v>
      </c>
      <c r="E3659" s="5" t="s">
        <v>7257</v>
      </c>
      <c r="F3659" s="5" t="s">
        <v>7258</v>
      </c>
      <c r="G3659" s="4" t="s">
        <v>14590</v>
      </c>
      <c r="H3659" s="4" t="s">
        <v>14589</v>
      </c>
      <c r="I3659" s="29" t="s">
        <v>16023</v>
      </c>
      <c r="J3659" s="29" t="s">
        <v>16024</v>
      </c>
      <c r="K3659" s="27">
        <v>109</v>
      </c>
      <c r="L3659" s="6" t="s">
        <v>7271</v>
      </c>
      <c r="M3659" s="5" t="s">
        <v>7272</v>
      </c>
      <c r="N3659" s="7">
        <v>16166</v>
      </c>
      <c r="O3659" s="8">
        <v>13517.0810546875</v>
      </c>
      <c r="P3659" s="8">
        <v>10033.07421875</v>
      </c>
      <c r="Q3659" s="8">
        <v>18809.8203125</v>
      </c>
      <c r="R3659" s="8">
        <v>24754.27734375</v>
      </c>
      <c r="S3659" s="8">
        <v>14554.917344060988</v>
      </c>
      <c r="T3659" s="11">
        <v>1.1029553413391113</v>
      </c>
      <c r="U3659" s="11">
        <v>1.0006172657012939</v>
      </c>
      <c r="V3659" s="28">
        <f t="shared" si="114"/>
        <v>17830.376048088074</v>
      </c>
      <c r="W3659" s="28">
        <f t="shared" si="115"/>
        <v>16175.978717327118</v>
      </c>
      <c r="X3659" s="8">
        <v>14182.28515625</v>
      </c>
      <c r="Y3659" s="8">
        <v>16861.059160381592</v>
      </c>
      <c r="Z3659" s="8">
        <v>20310.010223904108</v>
      </c>
      <c r="AA3659" s="8">
        <v>20310.010223904108</v>
      </c>
      <c r="AB3659" s="7">
        <v>16174.570138019335</v>
      </c>
      <c r="AC3659" s="10">
        <v>1.0005301334912369</v>
      </c>
    </row>
    <row r="3660" spans="1:29" x14ac:dyDescent="0.6">
      <c r="A3660" s="29" t="s">
        <v>7056</v>
      </c>
      <c r="B3660" s="29" t="s">
        <v>7057</v>
      </c>
      <c r="C3660" s="5">
        <v>30</v>
      </c>
      <c r="D3660" s="5" t="s">
        <v>7256</v>
      </c>
      <c r="E3660" s="5" t="s">
        <v>7257</v>
      </c>
      <c r="F3660" s="5" t="s">
        <v>7258</v>
      </c>
      <c r="G3660" s="4" t="s">
        <v>14590</v>
      </c>
      <c r="H3660" s="4" t="s">
        <v>14589</v>
      </c>
      <c r="I3660" s="29" t="s">
        <v>14870</v>
      </c>
      <c r="J3660" s="29" t="s">
        <v>14870</v>
      </c>
      <c r="K3660" s="27">
        <v>109</v>
      </c>
      <c r="L3660" s="6" t="s">
        <v>7273</v>
      </c>
      <c r="M3660" s="5" t="s">
        <v>7274</v>
      </c>
      <c r="N3660" s="7">
        <v>5103.1669921875</v>
      </c>
      <c r="O3660" s="8">
        <v>4716.396484375</v>
      </c>
      <c r="P3660" s="8">
        <v>4404.93603515625</v>
      </c>
      <c r="Q3660" s="8">
        <v>2708.750244140625</v>
      </c>
      <c r="R3660" s="8">
        <v>4581.16796875</v>
      </c>
      <c r="S3660" s="8">
        <v>4389.9293711993032</v>
      </c>
      <c r="T3660" s="11">
        <v>1.1029553413391113</v>
      </c>
      <c r="U3660" s="11">
        <v>1.0006172657012939</v>
      </c>
      <c r="V3660" s="28">
        <f t="shared" si="114"/>
        <v>5628.5652917786501</v>
      </c>
      <c r="W3660" s="28">
        <f t="shared" si="115"/>
        <v>5106.3170021397527</v>
      </c>
      <c r="X3660" s="8">
        <v>4494.2861328125</v>
      </c>
      <c r="Y3660" s="8">
        <v>3648.9887740116978</v>
      </c>
      <c r="Z3660" s="8">
        <v>5957.4217914397423</v>
      </c>
      <c r="AA3660" s="8">
        <v>5957.4217914397423</v>
      </c>
      <c r="AB3660" s="7">
        <v>4744.3962629815105</v>
      </c>
      <c r="AC3660" s="10">
        <v>0.92969645521002231</v>
      </c>
    </row>
    <row r="3661" spans="1:29" x14ac:dyDescent="0.6">
      <c r="A3661" s="29" t="s">
        <v>7056</v>
      </c>
      <c r="B3661" s="29" t="s">
        <v>7057</v>
      </c>
      <c r="C3661" s="5">
        <v>30</v>
      </c>
      <c r="D3661" s="5" t="s">
        <v>7256</v>
      </c>
      <c r="E3661" s="5" t="s">
        <v>7257</v>
      </c>
      <c r="F3661" s="5" t="s">
        <v>7258</v>
      </c>
      <c r="G3661" s="4" t="s">
        <v>14590</v>
      </c>
      <c r="H3661" s="4" t="s">
        <v>14589</v>
      </c>
      <c r="I3661" s="29" t="s">
        <v>16017</v>
      </c>
      <c r="J3661" s="29" t="s">
        <v>16018</v>
      </c>
      <c r="K3661" s="27">
        <v>109</v>
      </c>
      <c r="L3661" s="6" t="s">
        <v>7275</v>
      </c>
      <c r="M3661" s="5" t="s">
        <v>7276</v>
      </c>
      <c r="N3661" s="7">
        <v>12191.25</v>
      </c>
      <c r="O3661" s="8">
        <v>12116.494140625</v>
      </c>
      <c r="P3661" s="8">
        <v>11617.6875</v>
      </c>
      <c r="Q3661" s="8">
        <v>8725.7177734375</v>
      </c>
      <c r="R3661" s="8">
        <v>11622.5732421875</v>
      </c>
      <c r="S3661" s="8">
        <v>11555.797909826844</v>
      </c>
      <c r="T3661" s="11">
        <v>1.1029553413391113</v>
      </c>
      <c r="U3661" s="11">
        <v>1.0006172657012939</v>
      </c>
      <c r="V3661" s="28">
        <f t="shared" si="114"/>
        <v>13446.404305100441</v>
      </c>
      <c r="W3661" s="28">
        <f t="shared" si="115"/>
        <v>12198.7752404809</v>
      </c>
      <c r="X3661" s="8">
        <v>11762.365234375</v>
      </c>
      <c r="Y3661" s="8">
        <v>9296.6114894738039</v>
      </c>
      <c r="Z3661" s="8">
        <v>15630.178470539082</v>
      </c>
      <c r="AA3661" s="8">
        <v>15630.178470539082</v>
      </c>
      <c r="AB3661" s="7">
        <v>12447.626325857029</v>
      </c>
      <c r="AC3661" s="10">
        <v>1.0210295355978287</v>
      </c>
    </row>
    <row r="3662" spans="1:29" x14ac:dyDescent="0.6">
      <c r="A3662" s="29" t="s">
        <v>7056</v>
      </c>
      <c r="B3662" s="29" t="s">
        <v>7057</v>
      </c>
      <c r="C3662" s="5">
        <v>30</v>
      </c>
      <c r="D3662" s="5" t="s">
        <v>7256</v>
      </c>
      <c r="E3662" s="5" t="s">
        <v>7257</v>
      </c>
      <c r="F3662" s="5" t="s">
        <v>7258</v>
      </c>
      <c r="G3662" s="4" t="s">
        <v>14590</v>
      </c>
      <c r="H3662" s="4" t="s">
        <v>14589</v>
      </c>
      <c r="I3662" s="29" t="s">
        <v>16017</v>
      </c>
      <c r="J3662" s="29" t="s">
        <v>16018</v>
      </c>
      <c r="K3662" s="27">
        <v>109</v>
      </c>
      <c r="L3662" s="6" t="s">
        <v>7277</v>
      </c>
      <c r="M3662" s="5" t="s">
        <v>7278</v>
      </c>
      <c r="N3662" s="7">
        <v>11691.916015625</v>
      </c>
      <c r="O3662" s="8">
        <v>10408.703125</v>
      </c>
      <c r="P3662" s="8">
        <v>9154.994140625</v>
      </c>
      <c r="Q3662" s="8">
        <v>8878.74609375</v>
      </c>
      <c r="R3662" s="8">
        <v>11803.1689453125</v>
      </c>
      <c r="S3662" s="8">
        <v>10157.113992495179</v>
      </c>
      <c r="T3662" s="11">
        <v>1.1029553413391113</v>
      </c>
      <c r="U3662" s="11">
        <v>1.0006172657012939</v>
      </c>
      <c r="V3662" s="28">
        <f t="shared" si="114"/>
        <v>12895.661219921894</v>
      </c>
      <c r="W3662" s="28">
        <f t="shared" si="115"/>
        <v>11699.133034363855</v>
      </c>
      <c r="X3662" s="8">
        <v>10309.0283203125</v>
      </c>
      <c r="Y3662" s="8">
        <v>9245.2777347377505</v>
      </c>
      <c r="Z3662" s="8">
        <v>13882.189862734662</v>
      </c>
      <c r="AA3662" s="8">
        <v>13882.189862734662</v>
      </c>
      <c r="AB3662" s="7">
        <v>11055.555912021629</v>
      </c>
      <c r="AC3662" s="10">
        <v>0.94557264157962273</v>
      </c>
    </row>
    <row r="3663" spans="1:29" x14ac:dyDescent="0.6">
      <c r="A3663" s="29" t="s">
        <v>7056</v>
      </c>
      <c r="B3663" s="29" t="s">
        <v>7057</v>
      </c>
      <c r="C3663" s="5">
        <v>30</v>
      </c>
      <c r="D3663" s="5" t="s">
        <v>7256</v>
      </c>
      <c r="E3663" s="5" t="s">
        <v>7257</v>
      </c>
      <c r="F3663" s="5" t="s">
        <v>7258</v>
      </c>
      <c r="G3663" s="4" t="s">
        <v>14590</v>
      </c>
      <c r="H3663" s="4" t="s">
        <v>14589</v>
      </c>
      <c r="I3663" s="29" t="s">
        <v>16021</v>
      </c>
      <c r="J3663" s="29" t="s">
        <v>16022</v>
      </c>
      <c r="K3663" s="27">
        <v>109</v>
      </c>
      <c r="L3663" s="6" t="s">
        <v>7279</v>
      </c>
      <c r="M3663" s="5" t="s">
        <v>7280</v>
      </c>
      <c r="N3663" s="7">
        <v>7229.1669921875</v>
      </c>
      <c r="O3663" s="8">
        <v>7425.98193359375</v>
      </c>
      <c r="P3663" s="8">
        <v>7558.8046875</v>
      </c>
      <c r="Q3663" s="8">
        <v>3700.014404296875</v>
      </c>
      <c r="R3663" s="8">
        <v>5719.97998046875</v>
      </c>
      <c r="S3663" s="8">
        <v>6805.0711418231567</v>
      </c>
      <c r="T3663" s="11">
        <v>1.1029553413391113</v>
      </c>
      <c r="U3663" s="11">
        <v>1.0006172657012939</v>
      </c>
      <c r="V3663" s="28">
        <f t="shared" si="114"/>
        <v>7973.4483474656008</v>
      </c>
      <c r="W3663" s="28">
        <f t="shared" si="115"/>
        <v>7233.6293090207037</v>
      </c>
      <c r="X3663" s="8">
        <v>6823.8916015625</v>
      </c>
      <c r="Y3663" s="8">
        <v>4587.945004678998</v>
      </c>
      <c r="Z3663" s="8">
        <v>9068.3195724076468</v>
      </c>
      <c r="AA3663" s="8">
        <v>9068.3195724076468</v>
      </c>
      <c r="AB3663" s="7">
        <v>7221.865934131768</v>
      </c>
      <c r="AC3663" s="10">
        <v>0.99899005541528885</v>
      </c>
    </row>
    <row r="3664" spans="1:29" x14ac:dyDescent="0.6">
      <c r="A3664" s="29" t="s">
        <v>7056</v>
      </c>
      <c r="B3664" s="29" t="s">
        <v>7057</v>
      </c>
      <c r="C3664" s="5">
        <v>30</v>
      </c>
      <c r="D3664" s="5" t="s">
        <v>7256</v>
      </c>
      <c r="E3664" s="5" t="s">
        <v>7257</v>
      </c>
      <c r="F3664" s="5" t="s">
        <v>7258</v>
      </c>
      <c r="G3664" s="4" t="s">
        <v>14590</v>
      </c>
      <c r="H3664" s="4" t="s">
        <v>14589</v>
      </c>
      <c r="I3664" s="29" t="s">
        <v>16017</v>
      </c>
      <c r="J3664" s="29" t="s">
        <v>16018</v>
      </c>
      <c r="K3664" s="27">
        <v>109</v>
      </c>
      <c r="L3664" s="6" t="s">
        <v>7281</v>
      </c>
      <c r="M3664" s="5" t="s">
        <v>7282</v>
      </c>
      <c r="N3664" s="7">
        <v>4415.41650390625</v>
      </c>
      <c r="O3664" s="8">
        <v>4788.52978515625</v>
      </c>
      <c r="P3664" s="8">
        <v>4483.154296875</v>
      </c>
      <c r="Q3664" s="8">
        <v>2773.804443359375</v>
      </c>
      <c r="R3664" s="8">
        <v>3261.10986328125</v>
      </c>
      <c r="S3664" s="8">
        <v>4403.392377448311</v>
      </c>
      <c r="T3664" s="11">
        <v>1.1029553413391113</v>
      </c>
      <c r="U3664" s="11">
        <v>1.0006172657012939</v>
      </c>
      <c r="V3664" s="28">
        <f t="shared" si="114"/>
        <v>4870.0072172202636</v>
      </c>
      <c r="W3664" s="28">
        <f t="shared" si="115"/>
        <v>4418.1419890710386</v>
      </c>
      <c r="X3664" s="8">
        <v>4552.60791015625</v>
      </c>
      <c r="Y3664" s="8">
        <v>2947.2734213572758</v>
      </c>
      <c r="Z3664" s="8">
        <v>5883.5829886845677</v>
      </c>
      <c r="AA3664" s="8">
        <v>5883.5829886845677</v>
      </c>
      <c r="AB3664" s="7">
        <v>4685.5922111418276</v>
      </c>
      <c r="AC3664" s="10">
        <v>1.0611891781888656</v>
      </c>
    </row>
    <row r="3665" spans="1:29" x14ac:dyDescent="0.6">
      <c r="A3665" s="29" t="s">
        <v>7056</v>
      </c>
      <c r="B3665" s="29" t="s">
        <v>7057</v>
      </c>
      <c r="C3665" s="5">
        <v>30</v>
      </c>
      <c r="D3665" s="5" t="s">
        <v>7256</v>
      </c>
      <c r="E3665" s="5" t="s">
        <v>7257</v>
      </c>
      <c r="F3665" s="5" t="s">
        <v>7258</v>
      </c>
      <c r="G3665" s="4" t="s">
        <v>14590</v>
      </c>
      <c r="H3665" s="4" t="s">
        <v>14589</v>
      </c>
      <c r="I3665" s="29" t="s">
        <v>14870</v>
      </c>
      <c r="J3665" s="29" t="s">
        <v>14870</v>
      </c>
      <c r="K3665" s="27">
        <v>109</v>
      </c>
      <c r="L3665" s="6" t="s">
        <v>7283</v>
      </c>
      <c r="M3665" s="5" t="s">
        <v>7284</v>
      </c>
      <c r="N3665" s="7">
        <v>3582</v>
      </c>
      <c r="O3665" s="8">
        <v>3188.0107421875</v>
      </c>
      <c r="P3665" s="8">
        <v>3024.65869140625</v>
      </c>
      <c r="Q3665" s="8">
        <v>3176.40869140625</v>
      </c>
      <c r="R3665" s="8">
        <v>4298.5537109375</v>
      </c>
      <c r="S3665" s="8">
        <v>3222.0609791719112</v>
      </c>
      <c r="T3665" s="11">
        <v>1.1029553413391113</v>
      </c>
      <c r="U3665" s="11">
        <v>1.0006172657012939</v>
      </c>
      <c r="V3665" s="28">
        <f t="shared" si="114"/>
        <v>3950.7860326766968</v>
      </c>
      <c r="W3665" s="28">
        <f t="shared" si="115"/>
        <v>3584.2110457420349</v>
      </c>
      <c r="X3665" s="8">
        <v>3219.68310546875</v>
      </c>
      <c r="Y3665" s="8">
        <v>3485.9478764204532</v>
      </c>
      <c r="Z3665" s="8">
        <v>4473.0247512259421</v>
      </c>
      <c r="AA3665" s="8">
        <v>4473.0247512259421</v>
      </c>
      <c r="AB3665" s="7">
        <v>3562.2459944726261</v>
      </c>
      <c r="AC3665" s="10">
        <v>0.99448520225366444</v>
      </c>
    </row>
    <row r="3666" spans="1:29" x14ac:dyDescent="0.6">
      <c r="A3666" s="29" t="s">
        <v>7056</v>
      </c>
      <c r="B3666" s="29" t="s">
        <v>7057</v>
      </c>
      <c r="C3666" s="5">
        <v>30</v>
      </c>
      <c r="D3666" s="5" t="s">
        <v>7256</v>
      </c>
      <c r="E3666" s="5" t="s">
        <v>7257</v>
      </c>
      <c r="F3666" s="5" t="s">
        <v>7258</v>
      </c>
      <c r="G3666" s="4" t="s">
        <v>14590</v>
      </c>
      <c r="H3666" s="4" t="s">
        <v>14589</v>
      </c>
      <c r="I3666" s="29" t="s">
        <v>14823</v>
      </c>
      <c r="J3666" s="29" t="s">
        <v>14823</v>
      </c>
      <c r="K3666" s="27">
        <v>109</v>
      </c>
      <c r="L3666" s="6" t="s">
        <v>7285</v>
      </c>
      <c r="M3666" s="5" t="s">
        <v>7286</v>
      </c>
      <c r="N3666" s="7">
        <v>662.4166259765625</v>
      </c>
      <c r="O3666" s="8">
        <v>584.77740478515625</v>
      </c>
      <c r="P3666" s="8">
        <v>489.00039672851563</v>
      </c>
      <c r="Q3666" s="8">
        <v>542.169189453125</v>
      </c>
      <c r="R3666" s="8">
        <v>5162.1669921875</v>
      </c>
      <c r="S3666" s="8">
        <v>762.94679132226861</v>
      </c>
      <c r="T3666" s="11">
        <v>1.1029553413391113</v>
      </c>
      <c r="U3666" s="11">
        <v>1.0006172657012939</v>
      </c>
      <c r="V3666" s="28">
        <f t="shared" si="114"/>
        <v>730.61595581268193</v>
      </c>
      <c r="W3666" s="28">
        <f t="shared" si="115"/>
        <v>662.82551303974469</v>
      </c>
      <c r="X3666" s="8">
        <v>579.5780029296875</v>
      </c>
      <c r="Y3666" s="8">
        <v>543.32375851205802</v>
      </c>
      <c r="Z3666" s="8">
        <v>995.42586726926379</v>
      </c>
      <c r="AA3666" s="8">
        <v>995.42586726926379</v>
      </c>
      <c r="AB3666" s="7">
        <v>792.74137875103861</v>
      </c>
      <c r="AC3666" s="10">
        <v>1.196741367386946</v>
      </c>
    </row>
    <row r="3667" spans="1:29" x14ac:dyDescent="0.6">
      <c r="A3667" s="29" t="s">
        <v>7056</v>
      </c>
      <c r="B3667" s="29" t="s">
        <v>7057</v>
      </c>
      <c r="C3667" s="5">
        <v>30</v>
      </c>
      <c r="D3667" s="5" t="s">
        <v>7256</v>
      </c>
      <c r="E3667" s="5" t="s">
        <v>7257</v>
      </c>
      <c r="F3667" s="5" t="s">
        <v>7258</v>
      </c>
      <c r="G3667" s="4" t="s">
        <v>14590</v>
      </c>
      <c r="H3667" s="4" t="s">
        <v>14589</v>
      </c>
      <c r="I3667" s="29" t="s">
        <v>16021</v>
      </c>
      <c r="J3667" s="29" t="s">
        <v>16022</v>
      </c>
      <c r="K3667" s="27">
        <v>109</v>
      </c>
      <c r="L3667" s="6" t="s">
        <v>7287</v>
      </c>
      <c r="M3667" s="5" t="s">
        <v>7288</v>
      </c>
      <c r="N3667" s="7">
        <v>5122.5</v>
      </c>
      <c r="O3667" s="8">
        <v>5122.71533203125</v>
      </c>
      <c r="P3667" s="8">
        <v>4390.51513671875</v>
      </c>
      <c r="Q3667" s="8">
        <v>3966.125244140625</v>
      </c>
      <c r="R3667" s="8">
        <v>4958.5283203125</v>
      </c>
      <c r="S3667" s="8">
        <v>4895.5915066283151</v>
      </c>
      <c r="T3667" s="11">
        <v>1.1029553413391113</v>
      </c>
      <c r="U3667" s="11">
        <v>1.0006172657012939</v>
      </c>
      <c r="V3667" s="28">
        <f t="shared" si="114"/>
        <v>5649.8887360095978</v>
      </c>
      <c r="W3667" s="28">
        <f t="shared" si="115"/>
        <v>5125.6619435548782</v>
      </c>
      <c r="X3667" s="8">
        <v>4850.26953125</v>
      </c>
      <c r="Y3667" s="8">
        <v>3773.6465552464683</v>
      </c>
      <c r="Z3667" s="8">
        <v>6580.9112536837456</v>
      </c>
      <c r="AA3667" s="8">
        <v>6580.9112536837456</v>
      </c>
      <c r="AB3667" s="7">
        <v>5240.9333856222611</v>
      </c>
      <c r="AC3667" s="10">
        <v>1.0231202314538332</v>
      </c>
    </row>
    <row r="3668" spans="1:29" x14ac:dyDescent="0.6">
      <c r="A3668" s="29" t="s">
        <v>7056</v>
      </c>
      <c r="B3668" s="29" t="s">
        <v>7057</v>
      </c>
      <c r="C3668" s="5">
        <v>30</v>
      </c>
      <c r="D3668" s="5" t="s">
        <v>7256</v>
      </c>
      <c r="E3668" s="5" t="s">
        <v>7257</v>
      </c>
      <c r="F3668" s="5" t="s">
        <v>7258</v>
      </c>
      <c r="G3668" s="4" t="s">
        <v>14590</v>
      </c>
      <c r="H3668" s="4" t="s">
        <v>14589</v>
      </c>
      <c r="I3668" s="29" t="s">
        <v>16019</v>
      </c>
      <c r="J3668" s="29" t="s">
        <v>16020</v>
      </c>
      <c r="K3668" s="27">
        <v>109</v>
      </c>
      <c r="L3668" s="6" t="s">
        <v>7289</v>
      </c>
      <c r="M3668" s="5" t="s">
        <v>62</v>
      </c>
      <c r="N3668" s="7">
        <v>10131.7509765625</v>
      </c>
      <c r="O3668" s="8">
        <v>9471.287109375</v>
      </c>
      <c r="P3668" s="8">
        <v>9451.88671875</v>
      </c>
      <c r="Q3668" s="8">
        <v>7991.9365234375</v>
      </c>
      <c r="R3668" s="8">
        <v>9248.82421875</v>
      </c>
      <c r="S3668" s="8">
        <v>9239.0860727045547</v>
      </c>
      <c r="T3668" s="11">
        <v>1.1029553413391113</v>
      </c>
      <c r="U3668" s="11">
        <v>1.0006172657012939</v>
      </c>
      <c r="V3668" s="28">
        <f t="shared" si="114"/>
        <v>11174.868856717367</v>
      </c>
      <c r="W3668" s="28">
        <f t="shared" si="115"/>
        <v>10138.004958934383</v>
      </c>
      <c r="X3668" s="8">
        <v>9417.1044921875</v>
      </c>
      <c r="Y3668" s="8">
        <v>7421.8588744350673</v>
      </c>
      <c r="Z3668" s="8">
        <v>12496.874350711332</v>
      </c>
      <c r="AA3668" s="8">
        <v>12496.874350711332</v>
      </c>
      <c r="AB3668" s="7">
        <v>9952.3126016792521</v>
      </c>
      <c r="AC3668" s="10">
        <v>0.98228950007769267</v>
      </c>
    </row>
    <row r="3669" spans="1:29" x14ac:dyDescent="0.6">
      <c r="A3669" s="29" t="s">
        <v>7056</v>
      </c>
      <c r="B3669" s="29" t="s">
        <v>7057</v>
      </c>
      <c r="C3669" s="5">
        <v>30</v>
      </c>
      <c r="D3669" s="5" t="s">
        <v>7256</v>
      </c>
      <c r="E3669" s="5" t="s">
        <v>7257</v>
      </c>
      <c r="F3669" s="5" t="s">
        <v>7258</v>
      </c>
      <c r="G3669" s="4" t="s">
        <v>14590</v>
      </c>
      <c r="H3669" s="4" t="s">
        <v>14589</v>
      </c>
      <c r="I3669" s="29" t="s">
        <v>16021</v>
      </c>
      <c r="J3669" s="29" t="s">
        <v>16022</v>
      </c>
      <c r="K3669" s="27">
        <v>109</v>
      </c>
      <c r="L3669" s="6" t="s">
        <v>7290</v>
      </c>
      <c r="M3669" s="5" t="s">
        <v>7291</v>
      </c>
      <c r="N3669" s="7">
        <v>8950.333984375</v>
      </c>
      <c r="O3669" s="8">
        <v>9953.197265625</v>
      </c>
      <c r="P3669" s="8">
        <v>11223.427734375</v>
      </c>
      <c r="Q3669" s="8">
        <v>6650.66748046875</v>
      </c>
      <c r="R3669" s="8">
        <v>7718.8818359375</v>
      </c>
      <c r="S3669" s="8">
        <v>9446.6828036853913</v>
      </c>
      <c r="T3669" s="11">
        <v>1.1029553413391113</v>
      </c>
      <c r="U3669" s="11">
        <v>1.0006172657012939</v>
      </c>
      <c r="V3669" s="28">
        <f t="shared" si="114"/>
        <v>9871.8186748353764</v>
      </c>
      <c r="W3669" s="28">
        <f t="shared" si="115"/>
        <v>8955.8587185586803</v>
      </c>
      <c r="X3669" s="8">
        <v>9437.86328125</v>
      </c>
      <c r="Y3669" s="8">
        <v>6930.0093017462659</v>
      </c>
      <c r="Z3669" s="8">
        <v>12660.995920836123</v>
      </c>
      <c r="AA3669" s="8">
        <v>12660.995920836123</v>
      </c>
      <c r="AB3669" s="7">
        <v>10083.016418067338</v>
      </c>
      <c r="AC3669" s="10">
        <v>1.1265519740011616</v>
      </c>
    </row>
    <row r="3670" spans="1:29" x14ac:dyDescent="0.6">
      <c r="A3670" s="29" t="s">
        <v>7056</v>
      </c>
      <c r="B3670" s="29" t="s">
        <v>7057</v>
      </c>
      <c r="C3670" s="5">
        <v>30</v>
      </c>
      <c r="D3670" s="5" t="s">
        <v>7256</v>
      </c>
      <c r="E3670" s="5" t="s">
        <v>7257</v>
      </c>
      <c r="F3670" s="5" t="s">
        <v>7258</v>
      </c>
      <c r="G3670" s="4" t="s">
        <v>14590</v>
      </c>
      <c r="H3670" s="4" t="s">
        <v>14589</v>
      </c>
      <c r="I3670" s="29" t="s">
        <v>16023</v>
      </c>
      <c r="J3670" s="29" t="s">
        <v>16024</v>
      </c>
      <c r="K3670" s="27">
        <v>109</v>
      </c>
      <c r="L3670" s="6" t="s">
        <v>7292</v>
      </c>
      <c r="M3670" s="5" t="s">
        <v>7293</v>
      </c>
      <c r="N3670" s="7">
        <v>10768.75</v>
      </c>
      <c r="O3670" s="8">
        <v>8909.1630859375</v>
      </c>
      <c r="P3670" s="8">
        <v>6740.51953125</v>
      </c>
      <c r="Q3670" s="8">
        <v>9270.53515625</v>
      </c>
      <c r="R3670" s="8">
        <v>15450.341796875</v>
      </c>
      <c r="S3670" s="8">
        <v>9096.7331555264191</v>
      </c>
      <c r="T3670" s="11">
        <v>1.1029553413391113</v>
      </c>
      <c r="U3670" s="11">
        <v>1.0006172657012939</v>
      </c>
      <c r="V3670" s="28">
        <f t="shared" si="114"/>
        <v>11877.450332045555</v>
      </c>
      <c r="W3670" s="28">
        <f t="shared" si="115"/>
        <v>10775.397180020809</v>
      </c>
      <c r="X3670" s="8">
        <v>8640.130859375</v>
      </c>
      <c r="Y3670" s="8">
        <v>9992.3707036250071</v>
      </c>
      <c r="Z3670" s="8">
        <v>12588.030775723333</v>
      </c>
      <c r="AA3670" s="8">
        <v>12588.030775723333</v>
      </c>
      <c r="AB3670" s="7">
        <v>10024.908133322677</v>
      </c>
      <c r="AC3670" s="10">
        <v>0.93092588585701008</v>
      </c>
    </row>
    <row r="3671" spans="1:29" x14ac:dyDescent="0.6">
      <c r="A3671" s="29" t="s">
        <v>7056</v>
      </c>
      <c r="B3671" s="29" t="s">
        <v>7057</v>
      </c>
      <c r="C3671" s="5">
        <v>30</v>
      </c>
      <c r="D3671" s="5" t="s">
        <v>7256</v>
      </c>
      <c r="E3671" s="5" t="s">
        <v>7257</v>
      </c>
      <c r="F3671" s="5" t="s">
        <v>7258</v>
      </c>
      <c r="G3671" s="4" t="s">
        <v>14590</v>
      </c>
      <c r="H3671" s="4" t="s">
        <v>14589</v>
      </c>
      <c r="I3671" s="29" t="s">
        <v>16023</v>
      </c>
      <c r="J3671" s="29" t="s">
        <v>16024</v>
      </c>
      <c r="K3671" s="27">
        <v>109</v>
      </c>
      <c r="L3671" s="6" t="s">
        <v>7294</v>
      </c>
      <c r="M3671" s="5" t="s">
        <v>7295</v>
      </c>
      <c r="N3671" s="7">
        <v>16958.083984375</v>
      </c>
      <c r="O3671" s="8">
        <v>16411.740234375</v>
      </c>
      <c r="P3671" s="8">
        <v>13998.6142578125</v>
      </c>
      <c r="Q3671" s="8">
        <v>13221.923828125</v>
      </c>
      <c r="R3671" s="8">
        <v>17411.927734375</v>
      </c>
      <c r="S3671" s="8">
        <v>15820.622740177796</v>
      </c>
      <c r="T3671" s="11">
        <v>1.1029553413391113</v>
      </c>
      <c r="U3671" s="11">
        <v>1.0006172657012939</v>
      </c>
      <c r="V3671" s="28">
        <f t="shared" si="114"/>
        <v>18704.009309443645</v>
      </c>
      <c r="W3671" s="28">
        <f t="shared" si="115"/>
        <v>16968.551627978217</v>
      </c>
      <c r="X3671" s="8">
        <v>15474.125</v>
      </c>
      <c r="Y3671" s="8">
        <v>13542.118232962186</v>
      </c>
      <c r="Z3671" s="8">
        <v>21425.196546629046</v>
      </c>
      <c r="AA3671" s="8">
        <v>21425.196546629046</v>
      </c>
      <c r="AB3671" s="7">
        <v>17062.686844757609</v>
      </c>
      <c r="AC3671" s="10">
        <v>1.0061683183359034</v>
      </c>
    </row>
    <row r="3672" spans="1:29" x14ac:dyDescent="0.6">
      <c r="A3672" s="29" t="s">
        <v>7056</v>
      </c>
      <c r="B3672" s="29" t="s">
        <v>7057</v>
      </c>
      <c r="C3672" s="5">
        <v>30</v>
      </c>
      <c r="D3672" s="5" t="s">
        <v>7256</v>
      </c>
      <c r="E3672" s="5" t="s">
        <v>7257</v>
      </c>
      <c r="F3672" s="5" t="s">
        <v>7258</v>
      </c>
      <c r="G3672" s="4" t="s">
        <v>14590</v>
      </c>
      <c r="H3672" s="4" t="s">
        <v>14589</v>
      </c>
      <c r="I3672" s="29" t="s">
        <v>16019</v>
      </c>
      <c r="J3672" s="29" t="s">
        <v>16020</v>
      </c>
      <c r="K3672" s="27">
        <v>109</v>
      </c>
      <c r="L3672" s="6" t="s">
        <v>7296</v>
      </c>
      <c r="M3672" s="5" t="s">
        <v>4948</v>
      </c>
      <c r="N3672" s="7">
        <v>9984.75</v>
      </c>
      <c r="O3672" s="8">
        <v>10615.294921875</v>
      </c>
      <c r="P3672" s="8">
        <v>9535.0048828125</v>
      </c>
      <c r="Q3672" s="8">
        <v>5609.49755859375</v>
      </c>
      <c r="R3672" s="8">
        <v>7975.18994140625</v>
      </c>
      <c r="S3672" s="8">
        <v>9685.8717899088315</v>
      </c>
      <c r="T3672" s="11">
        <v>1.1029553413391113</v>
      </c>
      <c r="U3672" s="11">
        <v>1.0006172657012939</v>
      </c>
      <c r="V3672" s="28">
        <f t="shared" si="114"/>
        <v>11012.733344435692</v>
      </c>
      <c r="W3672" s="28">
        <f t="shared" si="115"/>
        <v>9990.9132437109947</v>
      </c>
      <c r="X3672" s="8">
        <v>9556.7109375</v>
      </c>
      <c r="Y3672" s="8">
        <v>7134.3854992517099</v>
      </c>
      <c r="Z3672" s="8">
        <v>12969.19964535816</v>
      </c>
      <c r="AA3672" s="8">
        <v>12969.19964535816</v>
      </c>
      <c r="AB3672" s="7">
        <v>10328.464977872258</v>
      </c>
      <c r="AC3672" s="10">
        <v>1.0344239943786533</v>
      </c>
    </row>
    <row r="3673" spans="1:29" x14ac:dyDescent="0.6">
      <c r="A3673" s="29" t="s">
        <v>7056</v>
      </c>
      <c r="B3673" s="29" t="s">
        <v>7057</v>
      </c>
      <c r="C3673" s="5">
        <v>30</v>
      </c>
      <c r="D3673" s="5" t="s">
        <v>7256</v>
      </c>
      <c r="E3673" s="5" t="s">
        <v>7257</v>
      </c>
      <c r="F3673" s="5" t="s">
        <v>7258</v>
      </c>
      <c r="G3673" s="4" t="s">
        <v>14590</v>
      </c>
      <c r="H3673" s="4" t="s">
        <v>14589</v>
      </c>
      <c r="I3673" s="29" t="s">
        <v>14823</v>
      </c>
      <c r="J3673" s="29" t="s">
        <v>14823</v>
      </c>
      <c r="K3673" s="27">
        <v>109</v>
      </c>
      <c r="L3673" s="6" t="s">
        <v>7297</v>
      </c>
      <c r="M3673" s="5" t="s">
        <v>7298</v>
      </c>
      <c r="N3673" s="7">
        <v>8381</v>
      </c>
      <c r="O3673" s="8">
        <v>8364.5634765625</v>
      </c>
      <c r="P3673" s="8">
        <v>8404.5390625</v>
      </c>
      <c r="Q3673" s="8">
        <v>6795.11865234375</v>
      </c>
      <c r="R3673" s="8">
        <v>7730.71533203125</v>
      </c>
      <c r="S3673" s="8">
        <v>8105.5310058076429</v>
      </c>
      <c r="T3673" s="11">
        <v>1.1029553413391113</v>
      </c>
      <c r="U3673" s="11">
        <v>1.0006172657012939</v>
      </c>
      <c r="V3673" s="28">
        <f t="shared" si="114"/>
        <v>9243.868715763092</v>
      </c>
      <c r="W3673" s="28">
        <f t="shared" si="115"/>
        <v>8386.1733038425446</v>
      </c>
      <c r="X3673" s="8">
        <v>7836.18212890625</v>
      </c>
      <c r="Y3673" s="8">
        <v>5823.8234050586643</v>
      </c>
      <c r="Z3673" s="8">
        <v>10811.022812657598</v>
      </c>
      <c r="AA3673" s="8">
        <v>10811.022812657598</v>
      </c>
      <c r="AB3673" s="7">
        <v>8609.7271650434504</v>
      </c>
      <c r="AC3673" s="10">
        <v>1.0272911544020344</v>
      </c>
    </row>
    <row r="3674" spans="1:29" x14ac:dyDescent="0.6">
      <c r="A3674" s="29" t="s">
        <v>7056</v>
      </c>
      <c r="B3674" s="29" t="s">
        <v>7057</v>
      </c>
      <c r="C3674" s="5">
        <v>30</v>
      </c>
      <c r="D3674" s="5" t="s">
        <v>7256</v>
      </c>
      <c r="E3674" s="5" t="s">
        <v>7257</v>
      </c>
      <c r="F3674" s="5" t="s">
        <v>7258</v>
      </c>
      <c r="G3674" s="4" t="s">
        <v>14590</v>
      </c>
      <c r="H3674" s="4" t="s">
        <v>14589</v>
      </c>
      <c r="I3674" s="29" t="s">
        <v>16023</v>
      </c>
      <c r="J3674" s="29" t="s">
        <v>16024</v>
      </c>
      <c r="K3674" s="27">
        <v>109</v>
      </c>
      <c r="L3674" s="6" t="s">
        <v>7299</v>
      </c>
      <c r="M3674" s="5" t="s">
        <v>7300</v>
      </c>
      <c r="N3674" s="7">
        <v>8216.9169921875</v>
      </c>
      <c r="O3674" s="8">
        <v>6241.2470703125</v>
      </c>
      <c r="P3674" s="8">
        <v>5099.8818359375</v>
      </c>
      <c r="Q3674" s="8">
        <v>8168.89013671875</v>
      </c>
      <c r="R3674" s="8">
        <v>11015.603515625</v>
      </c>
      <c r="S3674" s="8">
        <v>6655.8125105526206</v>
      </c>
      <c r="T3674" s="11">
        <v>1.1029553413391113</v>
      </c>
      <c r="U3674" s="11">
        <v>1.0006172657012939</v>
      </c>
      <c r="V3674" s="28">
        <f t="shared" si="114"/>
        <v>9062.892485873308</v>
      </c>
      <c r="W3674" s="28">
        <f t="shared" si="115"/>
        <v>8221.9890132171568</v>
      </c>
      <c r="X3674" s="8">
        <v>6599.68798828125</v>
      </c>
      <c r="Y3674" s="8">
        <v>10489.964063594303</v>
      </c>
      <c r="Z3674" s="8">
        <v>9685.8814460897593</v>
      </c>
      <c r="AA3674" s="8">
        <v>9685.8814460897593</v>
      </c>
      <c r="AB3674" s="7">
        <v>7713.6824192205613</v>
      </c>
      <c r="AC3674" s="10">
        <v>0.93875627885186075</v>
      </c>
    </row>
    <row r="3675" spans="1:29" x14ac:dyDescent="0.6">
      <c r="A3675" s="29" t="s">
        <v>7056</v>
      </c>
      <c r="B3675" s="29" t="s">
        <v>7057</v>
      </c>
      <c r="C3675" s="5">
        <v>30</v>
      </c>
      <c r="D3675" s="5" t="s">
        <v>7256</v>
      </c>
      <c r="E3675" s="5" t="s">
        <v>7257</v>
      </c>
      <c r="F3675" s="5" t="s">
        <v>7258</v>
      </c>
      <c r="G3675" s="4" t="s">
        <v>14590</v>
      </c>
      <c r="H3675" s="4" t="s">
        <v>14589</v>
      </c>
      <c r="I3675" s="29" t="s">
        <v>14823</v>
      </c>
      <c r="J3675" s="29" t="s">
        <v>14823</v>
      </c>
      <c r="K3675" s="27">
        <v>109</v>
      </c>
      <c r="L3675" s="6" t="s">
        <v>7301</v>
      </c>
      <c r="M3675" s="5" t="s">
        <v>7302</v>
      </c>
      <c r="N3675" s="7">
        <v>1199.6666259765625</v>
      </c>
      <c r="O3675" s="8">
        <v>1203.950439453125</v>
      </c>
      <c r="P3675" s="8">
        <v>1357.6783447265625</v>
      </c>
      <c r="Q3675" s="8">
        <v>876.7490234375</v>
      </c>
      <c r="R3675" s="8">
        <v>2291.589111328125</v>
      </c>
      <c r="S3675" s="8">
        <v>1210.0892648230031</v>
      </c>
      <c r="T3675" s="11">
        <v>1.1029553413391113</v>
      </c>
      <c r="U3675" s="11">
        <v>1.0006172657012939</v>
      </c>
      <c r="V3675" s="28">
        <f t="shared" si="114"/>
        <v>1323.1787129471195</v>
      </c>
      <c r="W3675" s="28">
        <f t="shared" si="115"/>
        <v>1200.4071390377649</v>
      </c>
      <c r="X3675" s="8">
        <v>1214.9227294921875</v>
      </c>
      <c r="Y3675" s="8">
        <v>983.98402852003187</v>
      </c>
      <c r="Z3675" s="8">
        <v>1635.9015046438258</v>
      </c>
      <c r="AA3675" s="8">
        <v>1635.9015046438258</v>
      </c>
      <c r="AB3675" s="7">
        <v>1302.8060219590884</v>
      </c>
      <c r="AC3675" s="10">
        <v>1.085973381062066</v>
      </c>
    </row>
    <row r="3676" spans="1:29" x14ac:dyDescent="0.6">
      <c r="A3676" s="29" t="s">
        <v>7056</v>
      </c>
      <c r="B3676" s="29" t="s">
        <v>7057</v>
      </c>
      <c r="C3676" s="5">
        <v>30</v>
      </c>
      <c r="D3676" s="5" t="s">
        <v>7256</v>
      </c>
      <c r="E3676" s="5" t="s">
        <v>7257</v>
      </c>
      <c r="F3676" s="5" t="s">
        <v>7258</v>
      </c>
      <c r="G3676" s="4" t="s">
        <v>14590</v>
      </c>
      <c r="H3676" s="4" t="s">
        <v>14589</v>
      </c>
      <c r="I3676" s="29" t="s">
        <v>16019</v>
      </c>
      <c r="J3676" s="29" t="s">
        <v>16020</v>
      </c>
      <c r="K3676" s="27">
        <v>109</v>
      </c>
      <c r="L3676" s="6" t="s">
        <v>7303</v>
      </c>
      <c r="M3676" s="5" t="s">
        <v>7304</v>
      </c>
      <c r="N3676" s="7">
        <v>10485.25</v>
      </c>
      <c r="O3676" s="8">
        <v>12653.76171875</v>
      </c>
      <c r="P3676" s="8">
        <v>16445.07421875</v>
      </c>
      <c r="Q3676" s="8">
        <v>11056.4384765625</v>
      </c>
      <c r="R3676" s="8">
        <v>9603.8251953125</v>
      </c>
      <c r="S3676" s="8">
        <v>12530.501199487568</v>
      </c>
      <c r="T3676" s="11">
        <v>1.1029553413391113</v>
      </c>
      <c r="U3676" s="11">
        <v>1.0006172657012939</v>
      </c>
      <c r="V3676" s="28">
        <f t="shared" si="114"/>
        <v>11564.762492775917</v>
      </c>
      <c r="W3676" s="28">
        <f t="shared" si="115"/>
        <v>10491.722185194492</v>
      </c>
      <c r="X3676" s="8">
        <v>11224.3203125</v>
      </c>
      <c r="Y3676" s="8">
        <v>8349.1122076011306</v>
      </c>
      <c r="Z3676" s="8">
        <v>16501.77521965262</v>
      </c>
      <c r="AA3676" s="8">
        <v>16501.77521965262</v>
      </c>
      <c r="AB3676" s="7">
        <v>13141.752158152971</v>
      </c>
      <c r="AC3676" s="10">
        <v>1.2533561105508186</v>
      </c>
    </row>
    <row r="3677" spans="1:29" x14ac:dyDescent="0.6">
      <c r="A3677" s="29" t="s">
        <v>7056</v>
      </c>
      <c r="B3677" s="29" t="s">
        <v>7057</v>
      </c>
      <c r="C3677" s="5">
        <v>30</v>
      </c>
      <c r="D3677" s="5" t="s">
        <v>7256</v>
      </c>
      <c r="E3677" s="5" t="s">
        <v>7257</v>
      </c>
      <c r="F3677" s="5" t="s">
        <v>7258</v>
      </c>
      <c r="G3677" s="4" t="s">
        <v>14590</v>
      </c>
      <c r="H3677" s="4" t="s">
        <v>14589</v>
      </c>
      <c r="I3677" s="29" t="s">
        <v>16023</v>
      </c>
      <c r="J3677" s="29" t="s">
        <v>16024</v>
      </c>
      <c r="K3677" s="27">
        <v>109</v>
      </c>
      <c r="L3677" s="6" t="s">
        <v>7305</v>
      </c>
      <c r="M3677" s="5" t="s">
        <v>3178</v>
      </c>
      <c r="N3677" s="7">
        <v>6910.916015625</v>
      </c>
      <c r="O3677" s="8">
        <v>5449.9384765625</v>
      </c>
      <c r="P3677" s="8">
        <v>4672.84521484375</v>
      </c>
      <c r="Q3677" s="8">
        <v>7468.18701171875</v>
      </c>
      <c r="R3677" s="8">
        <v>10204.8818359375</v>
      </c>
      <c r="S3677" s="8">
        <v>5900.6367936359929</v>
      </c>
      <c r="T3677" s="11">
        <v>1.1029553413391113</v>
      </c>
      <c r="U3677" s="11">
        <v>1.0006172657012939</v>
      </c>
      <c r="V3677" s="28">
        <f t="shared" si="114"/>
        <v>7622.4317329796031</v>
      </c>
      <c r="W3677" s="28">
        <f t="shared" si="115"/>
        <v>6915.1818870459683</v>
      </c>
      <c r="X3677" s="8">
        <v>5814.39892578125</v>
      </c>
      <c r="Y3677" s="8">
        <v>7460.1119623475761</v>
      </c>
      <c r="Z3677" s="8">
        <v>8328.6114903099024</v>
      </c>
      <c r="AA3677" s="8">
        <v>8328.6114903099024</v>
      </c>
      <c r="AB3677" s="7">
        <v>6632.7741452232613</v>
      </c>
      <c r="AC3677" s="10">
        <v>0.95975325560708835</v>
      </c>
    </row>
    <row r="3678" spans="1:29" x14ac:dyDescent="0.6">
      <c r="A3678" s="29" t="s">
        <v>7056</v>
      </c>
      <c r="B3678" s="29" t="s">
        <v>7057</v>
      </c>
      <c r="C3678" s="5">
        <v>30</v>
      </c>
      <c r="D3678" s="5" t="s">
        <v>7256</v>
      </c>
      <c r="E3678" s="5" t="s">
        <v>7257</v>
      </c>
      <c r="F3678" s="5" t="s">
        <v>7258</v>
      </c>
      <c r="G3678" s="4" t="s">
        <v>14590</v>
      </c>
      <c r="H3678" s="4" t="s">
        <v>14589</v>
      </c>
      <c r="I3678" s="29" t="s">
        <v>16023</v>
      </c>
      <c r="J3678" s="29" t="s">
        <v>16024</v>
      </c>
      <c r="K3678" s="27">
        <v>109</v>
      </c>
      <c r="L3678" s="6" t="s">
        <v>7306</v>
      </c>
      <c r="M3678" s="5" t="s">
        <v>7307</v>
      </c>
      <c r="N3678" s="7">
        <v>8828.833984375</v>
      </c>
      <c r="O3678" s="8">
        <v>7345.33740234375</v>
      </c>
      <c r="P3678" s="8">
        <v>5622.4794921875</v>
      </c>
      <c r="Q3678" s="8">
        <v>8125.4697265625</v>
      </c>
      <c r="R3678" s="8">
        <v>11464.9306640625</v>
      </c>
      <c r="S3678" s="8">
        <v>7523.3680155817192</v>
      </c>
      <c r="T3678" s="11">
        <v>1.1029553413391113</v>
      </c>
      <c r="U3678" s="11">
        <v>1.0006172657012939</v>
      </c>
      <c r="V3678" s="28">
        <f t="shared" si="114"/>
        <v>9737.8096008626744</v>
      </c>
      <c r="W3678" s="28">
        <f t="shared" si="115"/>
        <v>8834.2837207759731</v>
      </c>
      <c r="X3678" s="8">
        <v>7207.484375</v>
      </c>
      <c r="Y3678" s="8">
        <v>7369.8730165908255</v>
      </c>
      <c r="Z3678" s="8">
        <v>10296.077699619653</v>
      </c>
      <c r="AA3678" s="8">
        <v>10296.077699619653</v>
      </c>
      <c r="AB3678" s="7">
        <v>8199.6330411980762</v>
      </c>
      <c r="AC3678" s="10">
        <v>0.92873340417426986</v>
      </c>
    </row>
    <row r="3679" spans="1:29" x14ac:dyDescent="0.6">
      <c r="A3679" s="29" t="s">
        <v>7056</v>
      </c>
      <c r="B3679" s="29" t="s">
        <v>7057</v>
      </c>
      <c r="C3679" s="5">
        <v>30</v>
      </c>
      <c r="D3679" s="5" t="s">
        <v>7256</v>
      </c>
      <c r="E3679" s="5" t="s">
        <v>7257</v>
      </c>
      <c r="F3679" s="5" t="s">
        <v>7258</v>
      </c>
      <c r="G3679" s="4" t="s">
        <v>14590</v>
      </c>
      <c r="H3679" s="4" t="s">
        <v>14589</v>
      </c>
      <c r="I3679" s="29" t="s">
        <v>14823</v>
      </c>
      <c r="J3679" s="29" t="s">
        <v>14823</v>
      </c>
      <c r="K3679" s="27">
        <v>109</v>
      </c>
      <c r="L3679" s="6" t="s">
        <v>7308</v>
      </c>
      <c r="M3679" s="5" t="s">
        <v>3419</v>
      </c>
      <c r="N3679" s="7">
        <v>2151.25</v>
      </c>
      <c r="O3679" s="8">
        <v>1863.7509765625</v>
      </c>
      <c r="P3679" s="8">
        <v>1693.6658935546875</v>
      </c>
      <c r="Q3679" s="8">
        <v>1945.4024658203125</v>
      </c>
      <c r="R3679" s="8">
        <v>2583.14794921875</v>
      </c>
      <c r="S3679" s="8">
        <v>1895.0484829570305</v>
      </c>
      <c r="T3679" s="11">
        <v>1.1029553413391113</v>
      </c>
      <c r="U3679" s="11">
        <v>1.0006172657012939</v>
      </c>
      <c r="V3679" s="28">
        <f t="shared" si="114"/>
        <v>2372.7326780557632</v>
      </c>
      <c r="W3679" s="28">
        <f t="shared" si="115"/>
        <v>2152.5778928399086</v>
      </c>
      <c r="X3679" s="8">
        <v>1895.9617919921875</v>
      </c>
      <c r="Y3679" s="8">
        <v>1764.486162286657</v>
      </c>
      <c r="Z3679" s="8">
        <v>2591.7628083087757</v>
      </c>
      <c r="AA3679" s="8">
        <v>2591.7628083087757</v>
      </c>
      <c r="AB3679" s="7">
        <v>2064.0388095305461</v>
      </c>
      <c r="AC3679" s="10">
        <v>0.95946022523209584</v>
      </c>
    </row>
    <row r="3680" spans="1:29" x14ac:dyDescent="0.6">
      <c r="A3680" s="29" t="s">
        <v>7056</v>
      </c>
      <c r="B3680" s="29" t="s">
        <v>7057</v>
      </c>
      <c r="C3680" s="5">
        <v>27</v>
      </c>
      <c r="D3680" s="5" t="s">
        <v>7309</v>
      </c>
      <c r="E3680" s="5" t="s">
        <v>7310</v>
      </c>
      <c r="F3680" s="5" t="s">
        <v>7311</v>
      </c>
      <c r="G3680" s="4" t="s">
        <v>14588</v>
      </c>
      <c r="H3680" s="4" t="s">
        <v>14587</v>
      </c>
      <c r="I3680" s="29" t="s">
        <v>14823</v>
      </c>
      <c r="J3680" s="29" t="s">
        <v>14823</v>
      </c>
      <c r="K3680" s="27">
        <v>110</v>
      </c>
      <c r="L3680" s="6" t="s">
        <v>7312</v>
      </c>
      <c r="M3680" s="5" t="s">
        <v>7313</v>
      </c>
      <c r="N3680" s="7">
        <v>1261.833251953125</v>
      </c>
      <c r="O3680" s="8">
        <v>936.22113037109375</v>
      </c>
      <c r="P3680" s="8">
        <v>1292.6419677734375</v>
      </c>
      <c r="Q3680" s="8">
        <v>1894.33203125</v>
      </c>
      <c r="R3680" s="8">
        <v>2793.48291015625</v>
      </c>
      <c r="S3680" s="8">
        <v>1180.0345415309876</v>
      </c>
      <c r="T3680" s="11">
        <v>1.116543173789978</v>
      </c>
      <c r="U3680" s="11">
        <v>0.99731862545013428</v>
      </c>
      <c r="V3680" s="28">
        <f t="shared" si="114"/>
        <v>1408.8913039294712</v>
      </c>
      <c r="W3680" s="28">
        <f t="shared" si="115"/>
        <v>1258.4498043851636</v>
      </c>
      <c r="X3680" s="8">
        <v>1224.0345458984375</v>
      </c>
      <c r="Y3680" s="8">
        <v>1059.2848454456018</v>
      </c>
      <c r="Z3680" s="8">
        <v>1627.2140305634066</v>
      </c>
      <c r="AA3680" s="8">
        <v>1627.2140305634066</v>
      </c>
      <c r="AB3680" s="7">
        <v>1295.8874553366757</v>
      </c>
      <c r="AC3680" s="10">
        <v>1.0269878792073674</v>
      </c>
    </row>
    <row r="3681" spans="1:29" x14ac:dyDescent="0.6">
      <c r="A3681" s="29" t="s">
        <v>7056</v>
      </c>
      <c r="B3681" s="29" t="s">
        <v>7057</v>
      </c>
      <c r="C3681" s="5">
        <v>27</v>
      </c>
      <c r="D3681" s="5" t="s">
        <v>7309</v>
      </c>
      <c r="E3681" s="5" t="s">
        <v>7310</v>
      </c>
      <c r="F3681" s="5" t="s">
        <v>7311</v>
      </c>
      <c r="G3681" s="4" t="s">
        <v>14588</v>
      </c>
      <c r="H3681" s="4" t="s">
        <v>14587</v>
      </c>
      <c r="I3681" s="29" t="s">
        <v>16025</v>
      </c>
      <c r="J3681" s="29" t="s">
        <v>16026</v>
      </c>
      <c r="K3681" s="27">
        <v>110</v>
      </c>
      <c r="L3681" s="6" t="s">
        <v>7314</v>
      </c>
      <c r="M3681" s="5" t="s">
        <v>7315</v>
      </c>
      <c r="N3681" s="7">
        <v>6633.9169921875</v>
      </c>
      <c r="O3681" s="8">
        <v>6055.166015625</v>
      </c>
      <c r="P3681" s="8">
        <v>7187.876953125</v>
      </c>
      <c r="Q3681" s="8">
        <v>8726.2939453125</v>
      </c>
      <c r="R3681" s="8">
        <v>7108.109375</v>
      </c>
      <c r="S3681" s="8">
        <v>6571.966070997918</v>
      </c>
      <c r="T3681" s="11">
        <v>1.116543173789978</v>
      </c>
      <c r="U3681" s="11">
        <v>0.99731862545013428</v>
      </c>
      <c r="V3681" s="28">
        <f t="shared" si="114"/>
        <v>7407.0547331162961</v>
      </c>
      <c r="W3681" s="28">
        <f t="shared" si="115"/>
        <v>6616.1289759987267</v>
      </c>
      <c r="X3681" s="8">
        <v>6269.4306640625</v>
      </c>
      <c r="Y3681" s="8">
        <v>5014.5668537478396</v>
      </c>
      <c r="Z3681" s="8">
        <v>8865.0645229371203</v>
      </c>
      <c r="AA3681" s="8">
        <v>8865.0645229371203</v>
      </c>
      <c r="AB3681" s="7">
        <v>7059.9968352330243</v>
      </c>
      <c r="AC3681" s="10">
        <v>1.0642274908696177</v>
      </c>
    </row>
    <row r="3682" spans="1:29" x14ac:dyDescent="0.6">
      <c r="A3682" s="29" t="s">
        <v>7056</v>
      </c>
      <c r="B3682" s="29" t="s">
        <v>7057</v>
      </c>
      <c r="C3682" s="5">
        <v>27</v>
      </c>
      <c r="D3682" s="5" t="s">
        <v>7309</v>
      </c>
      <c r="E3682" s="5" t="s">
        <v>7310</v>
      </c>
      <c r="F3682" s="5" t="s">
        <v>7311</v>
      </c>
      <c r="G3682" s="4" t="s">
        <v>14588</v>
      </c>
      <c r="H3682" s="4" t="s">
        <v>14587</v>
      </c>
      <c r="I3682" s="29" t="s">
        <v>16027</v>
      </c>
      <c r="J3682" s="29" t="s">
        <v>16028</v>
      </c>
      <c r="K3682" s="27">
        <v>110</v>
      </c>
      <c r="L3682" s="6" t="s">
        <v>7316</v>
      </c>
      <c r="M3682" s="5" t="s">
        <v>7317</v>
      </c>
      <c r="N3682" s="7">
        <v>6681.83349609375</v>
      </c>
      <c r="O3682" s="8">
        <v>5116.794921875</v>
      </c>
      <c r="P3682" s="8">
        <v>4909.51220703125</v>
      </c>
      <c r="Q3682" s="8">
        <v>7270.94287109375</v>
      </c>
      <c r="R3682" s="8">
        <v>9252.3056640625</v>
      </c>
      <c r="S3682" s="8">
        <v>5598.5993677882116</v>
      </c>
      <c r="T3682" s="11">
        <v>1.116543173789978</v>
      </c>
      <c r="U3682" s="11">
        <v>0.99731862545013428</v>
      </c>
      <c r="V3682" s="28">
        <f t="shared" si="114"/>
        <v>7460.5555784647004</v>
      </c>
      <c r="W3682" s="28">
        <f t="shared" si="115"/>
        <v>6663.9169978108839</v>
      </c>
      <c r="X3682" s="8">
        <v>5222.07861328125</v>
      </c>
      <c r="Y3682" s="8">
        <v>5222.7323374253056</v>
      </c>
      <c r="Z3682" s="8">
        <v>7667.8857511707765</v>
      </c>
      <c r="AA3682" s="8">
        <v>7667.8857511707765</v>
      </c>
      <c r="AB3682" s="7">
        <v>6106.5826420243948</v>
      </c>
      <c r="AC3682" s="10">
        <v>0.91390823276191313</v>
      </c>
    </row>
    <row r="3683" spans="1:29" x14ac:dyDescent="0.6">
      <c r="A3683" s="29" t="s">
        <v>7056</v>
      </c>
      <c r="B3683" s="29" t="s">
        <v>7057</v>
      </c>
      <c r="C3683" s="5">
        <v>27</v>
      </c>
      <c r="D3683" s="5" t="s">
        <v>7309</v>
      </c>
      <c r="E3683" s="5" t="s">
        <v>7310</v>
      </c>
      <c r="F3683" s="5" t="s">
        <v>7311</v>
      </c>
      <c r="G3683" s="4" t="s">
        <v>14588</v>
      </c>
      <c r="H3683" s="4" t="s">
        <v>14587</v>
      </c>
      <c r="I3683" s="29" t="s">
        <v>16029</v>
      </c>
      <c r="J3683" s="29" t="s">
        <v>16030</v>
      </c>
      <c r="K3683" s="27">
        <v>110</v>
      </c>
      <c r="L3683" s="6" t="s">
        <v>7318</v>
      </c>
      <c r="M3683" s="5" t="s">
        <v>7319</v>
      </c>
      <c r="N3683" s="7">
        <v>15418.0830078125</v>
      </c>
      <c r="O3683" s="8">
        <v>13869.921875</v>
      </c>
      <c r="P3683" s="8">
        <v>14178.51171875</v>
      </c>
      <c r="Q3683" s="8">
        <v>20210.275390625</v>
      </c>
      <c r="R3683" s="8">
        <v>13788.61328125</v>
      </c>
      <c r="S3683" s="8">
        <v>14836.463582762563</v>
      </c>
      <c r="T3683" s="11">
        <v>1.116543173789978</v>
      </c>
      <c r="U3683" s="11">
        <v>0.99731862545013428</v>
      </c>
      <c r="V3683" s="28">
        <f t="shared" si="114"/>
        <v>17214.955335300299</v>
      </c>
      <c r="W3683" s="28">
        <f t="shared" si="115"/>
        <v>15376.741352427634</v>
      </c>
      <c r="X3683" s="8">
        <v>13549.0283203125</v>
      </c>
      <c r="Y3683" s="8">
        <v>12461.175356773423</v>
      </c>
      <c r="Z3683" s="8">
        <v>20089.25822612306</v>
      </c>
      <c r="AA3683" s="8">
        <v>20089.25822612306</v>
      </c>
      <c r="AB3683" s="7">
        <v>15998.766746890806</v>
      </c>
      <c r="AC3683" s="10">
        <v>1.03766251218028</v>
      </c>
    </row>
    <row r="3684" spans="1:29" x14ac:dyDescent="0.6">
      <c r="A3684" s="29" t="s">
        <v>7056</v>
      </c>
      <c r="B3684" s="29" t="s">
        <v>7057</v>
      </c>
      <c r="C3684" s="5">
        <v>27</v>
      </c>
      <c r="D3684" s="5" t="s">
        <v>7309</v>
      </c>
      <c r="E3684" s="5" t="s">
        <v>7310</v>
      </c>
      <c r="F3684" s="5" t="s">
        <v>7311</v>
      </c>
      <c r="G3684" s="4" t="s">
        <v>14588</v>
      </c>
      <c r="H3684" s="4" t="s">
        <v>14587</v>
      </c>
      <c r="I3684" s="29" t="s">
        <v>16031</v>
      </c>
      <c r="J3684" s="29" t="s">
        <v>16032</v>
      </c>
      <c r="K3684" s="27">
        <v>110</v>
      </c>
      <c r="L3684" s="6" t="s">
        <v>7320</v>
      </c>
      <c r="M3684" s="5" t="s">
        <v>7321</v>
      </c>
      <c r="N3684" s="7">
        <v>5578.58349609375</v>
      </c>
      <c r="O3684" s="8">
        <v>5738.7890625</v>
      </c>
      <c r="P3684" s="8">
        <v>6863.3701171875</v>
      </c>
      <c r="Q3684" s="8">
        <v>5017.994140625</v>
      </c>
      <c r="R3684" s="8">
        <v>6314.87158203125</v>
      </c>
      <c r="S3684" s="8">
        <v>5726.9031657097739</v>
      </c>
      <c r="T3684" s="11">
        <v>1.116543173789978</v>
      </c>
      <c r="U3684" s="11">
        <v>0.99731862545013428</v>
      </c>
      <c r="V3684" s="28">
        <f t="shared" si="114"/>
        <v>6228.7293219809071</v>
      </c>
      <c r="W3684" s="28">
        <f t="shared" si="115"/>
        <v>5563.6252242830233</v>
      </c>
      <c r="X3684" s="8">
        <v>5637.7705078125</v>
      </c>
      <c r="Y3684" s="8">
        <v>3856.6728673482667</v>
      </c>
      <c r="Z3684" s="8">
        <v>7677.6757529965316</v>
      </c>
      <c r="AA3684" s="8">
        <v>7677.6757529965316</v>
      </c>
      <c r="AB3684" s="7">
        <v>6114.3792442632075</v>
      </c>
      <c r="AC3684" s="10">
        <v>1.096045124814325</v>
      </c>
    </row>
    <row r="3685" spans="1:29" x14ac:dyDescent="0.6">
      <c r="A3685" s="29" t="s">
        <v>7056</v>
      </c>
      <c r="B3685" s="29" t="s">
        <v>7057</v>
      </c>
      <c r="C3685" s="5">
        <v>27</v>
      </c>
      <c r="D3685" s="5" t="s">
        <v>7309</v>
      </c>
      <c r="E3685" s="5" t="s">
        <v>7310</v>
      </c>
      <c r="F3685" s="5" t="s">
        <v>7311</v>
      </c>
      <c r="G3685" s="4" t="s">
        <v>14588</v>
      </c>
      <c r="H3685" s="4" t="s">
        <v>14587</v>
      </c>
      <c r="I3685" s="29" t="s">
        <v>16033</v>
      </c>
      <c r="J3685" s="29" t="s">
        <v>16034</v>
      </c>
      <c r="K3685" s="27">
        <v>110</v>
      </c>
      <c r="L3685" s="6" t="s">
        <v>7322</v>
      </c>
      <c r="M3685" s="5" t="s">
        <v>7323</v>
      </c>
      <c r="N3685" s="7">
        <v>2238.08349609375</v>
      </c>
      <c r="O3685" s="8">
        <v>2084.68603515625</v>
      </c>
      <c r="P3685" s="8">
        <v>2556.93896484375</v>
      </c>
      <c r="Q3685" s="8">
        <v>4560.93994140625</v>
      </c>
      <c r="R3685" s="8">
        <v>1694.143310546875</v>
      </c>
      <c r="S3685" s="8">
        <v>2469.7855541540885</v>
      </c>
      <c r="T3685" s="11">
        <v>1.116543173789978</v>
      </c>
      <c r="U3685" s="11">
        <v>0.99731862545013428</v>
      </c>
      <c r="V3685" s="28">
        <f t="shared" si="114"/>
        <v>2498.9168499354855</v>
      </c>
      <c r="W3685" s="28">
        <f t="shared" si="115"/>
        <v>2232.0823559668497</v>
      </c>
      <c r="X3685" s="8">
        <v>2282.13330078125</v>
      </c>
      <c r="Y3685" s="8">
        <v>2037.0668732552917</v>
      </c>
      <c r="Z3685" s="8">
        <v>3342.6547168022562</v>
      </c>
      <c r="AA3685" s="8">
        <v>3342.6547168022562</v>
      </c>
      <c r="AB3685" s="7">
        <v>2662.0372204670598</v>
      </c>
      <c r="AC3685" s="10">
        <v>1.1894271259822342</v>
      </c>
    </row>
    <row r="3686" spans="1:29" x14ac:dyDescent="0.6">
      <c r="A3686" s="29" t="s">
        <v>7056</v>
      </c>
      <c r="B3686" s="29" t="s">
        <v>7057</v>
      </c>
      <c r="C3686" s="5">
        <v>27</v>
      </c>
      <c r="D3686" s="5" t="s">
        <v>7309</v>
      </c>
      <c r="E3686" s="5" t="s">
        <v>7310</v>
      </c>
      <c r="F3686" s="5" t="s">
        <v>7311</v>
      </c>
      <c r="G3686" s="4" t="s">
        <v>14588</v>
      </c>
      <c r="H3686" s="4" t="s">
        <v>14587</v>
      </c>
      <c r="I3686" s="29" t="s">
        <v>16029</v>
      </c>
      <c r="J3686" s="29" t="s">
        <v>16030</v>
      </c>
      <c r="K3686" s="27">
        <v>110</v>
      </c>
      <c r="L3686" s="6" t="s">
        <v>7324</v>
      </c>
      <c r="M3686" s="5" t="s">
        <v>7325</v>
      </c>
      <c r="N3686" s="7">
        <v>8290.0830078125</v>
      </c>
      <c r="O3686" s="8">
        <v>6343.69873046875</v>
      </c>
      <c r="P3686" s="8">
        <v>6781.66357421875</v>
      </c>
      <c r="Q3686" s="8">
        <v>11644.865234375</v>
      </c>
      <c r="R3686" s="8">
        <v>6663.134765625</v>
      </c>
      <c r="S3686" s="8">
        <v>7179.5058583810824</v>
      </c>
      <c r="T3686" s="11">
        <v>1.116543173789978</v>
      </c>
      <c r="U3686" s="11">
        <v>0.99731862545013428</v>
      </c>
      <c r="V3686" s="28">
        <f t="shared" si="114"/>
        <v>9256.235592525336</v>
      </c>
      <c r="W3686" s="28">
        <f t="shared" si="115"/>
        <v>8267.8541902190773</v>
      </c>
      <c r="X3686" s="8">
        <v>7277.5419921875</v>
      </c>
      <c r="Y3686" s="8">
        <v>7504.130454226517</v>
      </c>
      <c r="Z3686" s="8">
        <v>10024.152151259184</v>
      </c>
      <c r="AA3686" s="8">
        <v>10024.152151259184</v>
      </c>
      <c r="AB3686" s="7">
        <v>7983.0758457172406</v>
      </c>
      <c r="AC3686" s="10">
        <v>0.96296693750762941</v>
      </c>
    </row>
    <row r="3687" spans="1:29" x14ac:dyDescent="0.6">
      <c r="A3687" s="29" t="s">
        <v>7056</v>
      </c>
      <c r="B3687" s="29" t="s">
        <v>7057</v>
      </c>
      <c r="C3687" s="5">
        <v>27</v>
      </c>
      <c r="D3687" s="5" t="s">
        <v>7309</v>
      </c>
      <c r="E3687" s="5" t="s">
        <v>7310</v>
      </c>
      <c r="F3687" s="5" t="s">
        <v>7311</v>
      </c>
      <c r="G3687" s="4" t="s">
        <v>14588</v>
      </c>
      <c r="H3687" s="4" t="s">
        <v>14587</v>
      </c>
      <c r="I3687" s="29" t="s">
        <v>16035</v>
      </c>
      <c r="J3687" s="29" t="s">
        <v>16036</v>
      </c>
      <c r="K3687" s="27">
        <v>110</v>
      </c>
      <c r="L3687" s="6" t="s">
        <v>7326</v>
      </c>
      <c r="M3687" s="5" t="s">
        <v>7327</v>
      </c>
      <c r="N3687" s="7">
        <v>8079.333984375</v>
      </c>
      <c r="O3687" s="8">
        <v>6984.35302734375</v>
      </c>
      <c r="P3687" s="8">
        <v>7717.53173828125</v>
      </c>
      <c r="Q3687" s="8">
        <v>15515.6259765625</v>
      </c>
      <c r="R3687" s="8">
        <v>9245.74609375</v>
      </c>
      <c r="S3687" s="8">
        <v>8404.0472209455256</v>
      </c>
      <c r="T3687" s="11">
        <v>1.116543173789978</v>
      </c>
      <c r="U3687" s="11">
        <v>0.99731862545013428</v>
      </c>
      <c r="V3687" s="28">
        <f t="shared" si="114"/>
        <v>9020.9252090232912</v>
      </c>
      <c r="W3687" s="28">
        <f t="shared" si="115"/>
        <v>8057.6702638494316</v>
      </c>
      <c r="X3687" s="8">
        <v>7716.361328125</v>
      </c>
      <c r="Y3687" s="8">
        <v>8932.4658731859181</v>
      </c>
      <c r="Z3687" s="8">
        <v>11645.240123304799</v>
      </c>
      <c r="AA3687" s="8">
        <v>11645.240123304799</v>
      </c>
      <c r="AB3687" s="7">
        <v>9274.0846051757126</v>
      </c>
      <c r="AC3687" s="10">
        <v>1.1478773650292582</v>
      </c>
    </row>
    <row r="3688" spans="1:29" x14ac:dyDescent="0.6">
      <c r="A3688" s="29" t="s">
        <v>7056</v>
      </c>
      <c r="B3688" s="29" t="s">
        <v>7057</v>
      </c>
      <c r="C3688" s="5">
        <v>27</v>
      </c>
      <c r="D3688" s="5" t="s">
        <v>7309</v>
      </c>
      <c r="E3688" s="5" t="s">
        <v>7310</v>
      </c>
      <c r="F3688" s="5" t="s">
        <v>7311</v>
      </c>
      <c r="G3688" s="4" t="s">
        <v>14588</v>
      </c>
      <c r="H3688" s="4" t="s">
        <v>14587</v>
      </c>
      <c r="I3688" s="29" t="s">
        <v>16037</v>
      </c>
      <c r="J3688" s="29" t="s">
        <v>16038</v>
      </c>
      <c r="K3688" s="27">
        <v>110</v>
      </c>
      <c r="L3688" s="6" t="s">
        <v>7328</v>
      </c>
      <c r="M3688" s="5" t="s">
        <v>7329</v>
      </c>
      <c r="N3688" s="7">
        <v>15094.333984375</v>
      </c>
      <c r="O3688" s="8">
        <v>12777.2822265625</v>
      </c>
      <c r="P3688" s="8">
        <v>12181.7236328125</v>
      </c>
      <c r="Q3688" s="8">
        <v>15171.892578125</v>
      </c>
      <c r="R3688" s="8">
        <v>18139.060546875</v>
      </c>
      <c r="S3688" s="8">
        <v>13321.305002373632</v>
      </c>
      <c r="T3688" s="11">
        <v>1.116543173789978</v>
      </c>
      <c r="U3688" s="11">
        <v>0.99731862545013428</v>
      </c>
      <c r="V3688" s="28">
        <f t="shared" si="114"/>
        <v>16853.475573159987</v>
      </c>
      <c r="W3688" s="28">
        <f t="shared" si="115"/>
        <v>15053.860421382124</v>
      </c>
      <c r="X3688" s="8">
        <v>12539.943359375</v>
      </c>
      <c r="Y3688" s="8">
        <v>11714.660738773755</v>
      </c>
      <c r="Z3688" s="8">
        <v>18161.681980989681</v>
      </c>
      <c r="AA3688" s="8">
        <v>18161.681980989681</v>
      </c>
      <c r="AB3688" s="7">
        <v>14463.675585952107</v>
      </c>
      <c r="AC3688" s="10">
        <v>0.9582188654977607</v>
      </c>
    </row>
    <row r="3689" spans="1:29" x14ac:dyDescent="0.6">
      <c r="A3689" s="29" t="s">
        <v>7056</v>
      </c>
      <c r="B3689" s="29" t="s">
        <v>7057</v>
      </c>
      <c r="C3689" s="5">
        <v>27</v>
      </c>
      <c r="D3689" s="5" t="s">
        <v>7309</v>
      </c>
      <c r="E3689" s="5" t="s">
        <v>7310</v>
      </c>
      <c r="F3689" s="5" t="s">
        <v>7311</v>
      </c>
      <c r="G3689" s="4" t="s">
        <v>14588</v>
      </c>
      <c r="H3689" s="4" t="s">
        <v>14587</v>
      </c>
      <c r="I3689" s="29" t="s">
        <v>16037</v>
      </c>
      <c r="J3689" s="29" t="s">
        <v>16038</v>
      </c>
      <c r="K3689" s="27">
        <v>110</v>
      </c>
      <c r="L3689" s="6" t="s">
        <v>7330</v>
      </c>
      <c r="M3689" s="5" t="s">
        <v>7331</v>
      </c>
      <c r="N3689" s="7">
        <v>8801.5</v>
      </c>
      <c r="O3689" s="8">
        <v>7482.97900390625</v>
      </c>
      <c r="P3689" s="8">
        <v>7724.861328125</v>
      </c>
      <c r="Q3689" s="8">
        <v>7855.32958984375</v>
      </c>
      <c r="R3689" s="8">
        <v>9699.2919921875</v>
      </c>
      <c r="S3689" s="8">
        <v>7646.6250325673554</v>
      </c>
      <c r="T3689" s="11">
        <v>1.116543173789978</v>
      </c>
      <c r="U3689" s="11">
        <v>0.99731862545013428</v>
      </c>
      <c r="V3689" s="28">
        <f t="shared" si="114"/>
        <v>9827.2547441124916</v>
      </c>
      <c r="W3689" s="28">
        <f t="shared" si="115"/>
        <v>8777.8998818993568</v>
      </c>
      <c r="X3689" s="8">
        <v>7387.95849609375</v>
      </c>
      <c r="Y3689" s="8">
        <v>5760.9194811571097</v>
      </c>
      <c r="Z3689" s="8">
        <v>10317.18014770739</v>
      </c>
      <c r="AA3689" s="8">
        <v>10317.18014770739</v>
      </c>
      <c r="AB3689" s="7">
        <v>8216.438696287174</v>
      </c>
      <c r="AC3689" s="10">
        <v>0.93352709155111901</v>
      </c>
    </row>
    <row r="3690" spans="1:29" x14ac:dyDescent="0.6">
      <c r="A3690" s="29" t="s">
        <v>7056</v>
      </c>
      <c r="B3690" s="29" t="s">
        <v>7057</v>
      </c>
      <c r="C3690" s="5">
        <v>27</v>
      </c>
      <c r="D3690" s="5" t="s">
        <v>7309</v>
      </c>
      <c r="E3690" s="5" t="s">
        <v>7310</v>
      </c>
      <c r="F3690" s="5" t="s">
        <v>7311</v>
      </c>
      <c r="G3690" s="4" t="s">
        <v>14588</v>
      </c>
      <c r="H3690" s="4" t="s">
        <v>14587</v>
      </c>
      <c r="I3690" s="29" t="s">
        <v>16031</v>
      </c>
      <c r="J3690" s="29" t="s">
        <v>16032</v>
      </c>
      <c r="K3690" s="27">
        <v>110</v>
      </c>
      <c r="L3690" s="6" t="s">
        <v>7332</v>
      </c>
      <c r="M3690" s="5" t="s">
        <v>7333</v>
      </c>
      <c r="N3690" s="7">
        <v>3249.916748046875</v>
      </c>
      <c r="O3690" s="8">
        <v>3074.242431640625</v>
      </c>
      <c r="P3690" s="8">
        <v>4026.080078125</v>
      </c>
      <c r="Q3690" s="8">
        <v>3011.989990234375</v>
      </c>
      <c r="R3690" s="8">
        <v>3590.636474609375</v>
      </c>
      <c r="S3690" s="8">
        <v>3147.4765186092141</v>
      </c>
      <c r="T3690" s="11">
        <v>1.116543173789978</v>
      </c>
      <c r="U3690" s="11">
        <v>0.99731862545013428</v>
      </c>
      <c r="V3690" s="28">
        <f t="shared" si="114"/>
        <v>3628.6723604174622</v>
      </c>
      <c r="W3690" s="28">
        <f t="shared" si="115"/>
        <v>3241.2025039894797</v>
      </c>
      <c r="X3690" s="8">
        <v>3191.3515625</v>
      </c>
      <c r="Y3690" s="8">
        <v>2346.0901605021481</v>
      </c>
      <c r="Z3690" s="8">
        <v>4263.6905368675534</v>
      </c>
      <c r="AA3690" s="8">
        <v>4263.6905368675534</v>
      </c>
      <c r="AB3690" s="7">
        <v>3395.5355450390816</v>
      </c>
      <c r="AC3690" s="10">
        <v>1.0448069314636199</v>
      </c>
    </row>
    <row r="3691" spans="1:29" x14ac:dyDescent="0.6">
      <c r="A3691" s="29" t="s">
        <v>7056</v>
      </c>
      <c r="B3691" s="29" t="s">
        <v>7057</v>
      </c>
      <c r="C3691" s="5">
        <v>27</v>
      </c>
      <c r="D3691" s="5" t="s">
        <v>7309</v>
      </c>
      <c r="E3691" s="5" t="s">
        <v>7310</v>
      </c>
      <c r="F3691" s="5" t="s">
        <v>7311</v>
      </c>
      <c r="G3691" s="4" t="s">
        <v>14588</v>
      </c>
      <c r="H3691" s="4" t="s">
        <v>14587</v>
      </c>
      <c r="I3691" s="29" t="s">
        <v>16033</v>
      </c>
      <c r="J3691" s="29" t="s">
        <v>16034</v>
      </c>
      <c r="K3691" s="27">
        <v>110</v>
      </c>
      <c r="L3691" s="6" t="s">
        <v>7334</v>
      </c>
      <c r="M3691" s="5" t="s">
        <v>7335</v>
      </c>
      <c r="N3691" s="7">
        <v>12605.916015625</v>
      </c>
      <c r="O3691" s="8">
        <v>8929.13671875</v>
      </c>
      <c r="P3691" s="8">
        <v>8808.1669921875</v>
      </c>
      <c r="Q3691" s="8">
        <v>20329.427734375</v>
      </c>
      <c r="R3691" s="8">
        <v>14099.142578125</v>
      </c>
      <c r="S3691" s="8">
        <v>10845.159956147914</v>
      </c>
      <c r="T3691" s="11">
        <v>1.116543173789978</v>
      </c>
      <c r="U3691" s="11">
        <v>0.99731862545013428</v>
      </c>
      <c r="V3691" s="28">
        <f t="shared" si="114"/>
        <v>14075.049476615852</v>
      </c>
      <c r="W3691" s="28">
        <f t="shared" si="115"/>
        <v>12572.114833242958</v>
      </c>
      <c r="X3691" s="8">
        <v>10316.861328125</v>
      </c>
      <c r="Y3691" s="8">
        <v>11789.336858856272</v>
      </c>
      <c r="Z3691" s="8">
        <v>15113.114553878817</v>
      </c>
      <c r="AA3691" s="8">
        <v>15113.114553878817</v>
      </c>
      <c r="AB3691" s="7">
        <v>12035.844820399332</v>
      </c>
      <c r="AC3691" s="10">
        <v>0.95477748744961766</v>
      </c>
    </row>
    <row r="3692" spans="1:29" x14ac:dyDescent="0.6">
      <c r="A3692" s="29" t="s">
        <v>7056</v>
      </c>
      <c r="B3692" s="29" t="s">
        <v>7057</v>
      </c>
      <c r="C3692" s="5">
        <v>27</v>
      </c>
      <c r="D3692" s="5" t="s">
        <v>7309</v>
      </c>
      <c r="E3692" s="5" t="s">
        <v>7310</v>
      </c>
      <c r="F3692" s="5" t="s">
        <v>7311</v>
      </c>
      <c r="G3692" s="4" t="s">
        <v>14588</v>
      </c>
      <c r="H3692" s="4" t="s">
        <v>14587</v>
      </c>
      <c r="I3692" s="29" t="s">
        <v>14823</v>
      </c>
      <c r="J3692" s="29" t="s">
        <v>14823</v>
      </c>
      <c r="K3692" s="27">
        <v>110</v>
      </c>
      <c r="L3692" s="6" t="s">
        <v>7336</v>
      </c>
      <c r="M3692" s="5" t="s">
        <v>1466</v>
      </c>
      <c r="N3692" s="7">
        <v>5327.25</v>
      </c>
      <c r="O3692" s="8">
        <v>4116.51806640625</v>
      </c>
      <c r="P3692" s="8">
        <v>4219.7705078125</v>
      </c>
      <c r="Q3692" s="8">
        <v>7290.60498046875</v>
      </c>
      <c r="R3692" s="8">
        <v>6715.95947265625</v>
      </c>
      <c r="S3692" s="8">
        <v>4707.0894410036381</v>
      </c>
      <c r="T3692" s="11">
        <v>1.116543173789978</v>
      </c>
      <c r="U3692" s="11">
        <v>0.99731862545013428</v>
      </c>
      <c r="V3692" s="28">
        <f t="shared" si="114"/>
        <v>5948.1046225726604</v>
      </c>
      <c r="W3692" s="28">
        <f t="shared" si="115"/>
        <v>5312.9656474292278</v>
      </c>
      <c r="X3692" s="8">
        <v>4456.97998046875</v>
      </c>
      <c r="Y3692" s="8">
        <v>4117.1479431184116</v>
      </c>
      <c r="Z3692" s="8">
        <v>6417.8903053803515</v>
      </c>
      <c r="AA3692" s="8">
        <v>6417.8903053803515</v>
      </c>
      <c r="AB3692" s="7">
        <v>5111.1060870029696</v>
      </c>
      <c r="AC3692" s="10">
        <v>0.95942673743544415</v>
      </c>
    </row>
    <row r="3693" spans="1:29" x14ac:dyDescent="0.6">
      <c r="A3693" s="29" t="s">
        <v>7056</v>
      </c>
      <c r="B3693" s="29" t="s">
        <v>7057</v>
      </c>
      <c r="C3693" s="5">
        <v>27</v>
      </c>
      <c r="D3693" s="5" t="s">
        <v>7309</v>
      </c>
      <c r="E3693" s="5" t="s">
        <v>7310</v>
      </c>
      <c r="F3693" s="5" t="s">
        <v>7311</v>
      </c>
      <c r="G3693" s="4" t="s">
        <v>14588</v>
      </c>
      <c r="H3693" s="4" t="s">
        <v>14587</v>
      </c>
      <c r="I3693" s="29" t="s">
        <v>16033</v>
      </c>
      <c r="J3693" s="29" t="s">
        <v>16034</v>
      </c>
      <c r="K3693" s="27">
        <v>110</v>
      </c>
      <c r="L3693" s="6" t="s">
        <v>7337</v>
      </c>
      <c r="M3693" s="5" t="s">
        <v>7338</v>
      </c>
      <c r="N3693" s="7">
        <v>14377.2509765625</v>
      </c>
      <c r="O3693" s="8">
        <v>10691.6552734375</v>
      </c>
      <c r="P3693" s="8">
        <v>9369.5078125</v>
      </c>
      <c r="Q3693" s="8">
        <v>18372.453125</v>
      </c>
      <c r="R3693" s="8">
        <v>15177.98046875</v>
      </c>
      <c r="S3693" s="8">
        <v>11944.767599870092</v>
      </c>
      <c r="T3693" s="11">
        <v>1.116543173789978</v>
      </c>
      <c r="U3693" s="11">
        <v>0.99731862545013428</v>
      </c>
      <c r="V3693" s="28">
        <f t="shared" si="114"/>
        <v>16052.821435746155</v>
      </c>
      <c r="W3693" s="28">
        <f t="shared" si="115"/>
        <v>14338.700181696913</v>
      </c>
      <c r="X3693" s="8">
        <v>11713.6064453125</v>
      </c>
      <c r="Y3693" s="8">
        <v>10715.027907142085</v>
      </c>
      <c r="Z3693" s="8">
        <v>16378.153921919691</v>
      </c>
      <c r="AA3693" s="8">
        <v>16378.153921919691</v>
      </c>
      <c r="AB3693" s="7">
        <v>13043.302116587711</v>
      </c>
      <c r="AC3693" s="10">
        <v>0.90721808625658928</v>
      </c>
    </row>
    <row r="3694" spans="1:29" x14ac:dyDescent="0.6">
      <c r="A3694" s="29" t="s">
        <v>7056</v>
      </c>
      <c r="B3694" s="29" t="s">
        <v>7057</v>
      </c>
      <c r="C3694" s="5">
        <v>27</v>
      </c>
      <c r="D3694" s="5" t="s">
        <v>7309</v>
      </c>
      <c r="E3694" s="5" t="s">
        <v>7310</v>
      </c>
      <c r="F3694" s="5" t="s">
        <v>7311</v>
      </c>
      <c r="G3694" s="4" t="s">
        <v>14588</v>
      </c>
      <c r="H3694" s="4" t="s">
        <v>14587</v>
      </c>
      <c r="I3694" s="29" t="s">
        <v>14823</v>
      </c>
      <c r="J3694" s="29" t="s">
        <v>14823</v>
      </c>
      <c r="K3694" s="27">
        <v>110</v>
      </c>
      <c r="L3694" s="6" t="s">
        <v>7339</v>
      </c>
      <c r="M3694" s="5" t="s">
        <v>7340</v>
      </c>
      <c r="N3694" s="7">
        <v>3442.5</v>
      </c>
      <c r="O3694" s="8">
        <v>2959.593017578125</v>
      </c>
      <c r="P3694" s="8">
        <v>3428.5263671875</v>
      </c>
      <c r="Q3694" s="8">
        <v>6269.6806640625</v>
      </c>
      <c r="R3694" s="8">
        <v>5441.35498046875</v>
      </c>
      <c r="S3694" s="8">
        <v>3589.0965141807901</v>
      </c>
      <c r="T3694" s="11">
        <v>1.116543173789978</v>
      </c>
      <c r="U3694" s="11">
        <v>0.99731862545013428</v>
      </c>
      <c r="V3694" s="28">
        <f t="shared" si="114"/>
        <v>3843.6998757719994</v>
      </c>
      <c r="W3694" s="28">
        <f t="shared" si="115"/>
        <v>3433.2693681120872</v>
      </c>
      <c r="X3694" s="8">
        <v>3379.77880859375</v>
      </c>
      <c r="Y3694" s="8">
        <v>2889.9126062715968</v>
      </c>
      <c r="Z3694" s="8">
        <v>4856.4135067328398</v>
      </c>
      <c r="AA3694" s="8">
        <v>4856.4135067328398</v>
      </c>
      <c r="AB3694" s="7">
        <v>3867.5707209356265</v>
      </c>
      <c r="AC3694" s="10">
        <v>1.1234773336051203</v>
      </c>
    </row>
    <row r="3695" spans="1:29" x14ac:dyDescent="0.6">
      <c r="A3695" s="29" t="s">
        <v>7056</v>
      </c>
      <c r="B3695" s="29" t="s">
        <v>7057</v>
      </c>
      <c r="C3695" s="5">
        <v>27</v>
      </c>
      <c r="D3695" s="5" t="s">
        <v>7309</v>
      </c>
      <c r="E3695" s="5" t="s">
        <v>7310</v>
      </c>
      <c r="F3695" s="5" t="s">
        <v>7311</v>
      </c>
      <c r="G3695" s="4" t="s">
        <v>14588</v>
      </c>
      <c r="H3695" s="4" t="s">
        <v>14587</v>
      </c>
      <c r="I3695" s="29" t="s">
        <v>16035</v>
      </c>
      <c r="J3695" s="29" t="s">
        <v>16036</v>
      </c>
      <c r="K3695" s="27">
        <v>110</v>
      </c>
      <c r="L3695" s="6" t="s">
        <v>7341</v>
      </c>
      <c r="M3695" s="5" t="s">
        <v>7342</v>
      </c>
      <c r="N3695" s="7">
        <v>4709.833984375</v>
      </c>
      <c r="O3695" s="8">
        <v>4287.509765625</v>
      </c>
      <c r="P3695" s="8">
        <v>4866.25927734375</v>
      </c>
      <c r="Q3695" s="8">
        <v>9767.568359375</v>
      </c>
      <c r="R3695" s="8">
        <v>5659.93798828125</v>
      </c>
      <c r="S3695" s="8">
        <v>5203.0230298690576</v>
      </c>
      <c r="T3695" s="11">
        <v>1.116543173789978</v>
      </c>
      <c r="U3695" s="11">
        <v>0.99731862545013428</v>
      </c>
      <c r="V3695" s="28">
        <f t="shared" si="114"/>
        <v>5258.7329849379603</v>
      </c>
      <c r="W3695" s="28">
        <f t="shared" si="115"/>
        <v>4697.2051553952042</v>
      </c>
      <c r="X3695" s="8">
        <v>4747.28466796875</v>
      </c>
      <c r="Y3695" s="8">
        <v>6015.0792195617041</v>
      </c>
      <c r="Z3695" s="8">
        <v>7272.9024223399319</v>
      </c>
      <c r="AA3695" s="8">
        <v>7272.9024223399319</v>
      </c>
      <c r="AB3695" s="7">
        <v>5792.0241811919323</v>
      </c>
      <c r="AC3695" s="10">
        <v>1.2297724718975502</v>
      </c>
    </row>
    <row r="3696" spans="1:29" x14ac:dyDescent="0.6">
      <c r="A3696" s="29" t="s">
        <v>7056</v>
      </c>
      <c r="B3696" s="29" t="s">
        <v>7057</v>
      </c>
      <c r="C3696" s="5">
        <v>27</v>
      </c>
      <c r="D3696" s="5" t="s">
        <v>7309</v>
      </c>
      <c r="E3696" s="5" t="s">
        <v>7310</v>
      </c>
      <c r="F3696" s="5" t="s">
        <v>7311</v>
      </c>
      <c r="G3696" s="4" t="s">
        <v>14588</v>
      </c>
      <c r="H3696" s="4" t="s">
        <v>14587</v>
      </c>
      <c r="I3696" s="29" t="s">
        <v>14823</v>
      </c>
      <c r="J3696" s="29" t="s">
        <v>14823</v>
      </c>
      <c r="K3696" s="27">
        <v>110</v>
      </c>
      <c r="L3696" s="6" t="s">
        <v>7343</v>
      </c>
      <c r="M3696" s="5" t="s">
        <v>7344</v>
      </c>
      <c r="N3696" s="7">
        <v>969.8333740234375</v>
      </c>
      <c r="O3696" s="8">
        <v>991.3265380859375</v>
      </c>
      <c r="P3696" s="8">
        <v>1471.3331298828125</v>
      </c>
      <c r="Q3696" s="8">
        <v>1972.1175537109375</v>
      </c>
      <c r="R3696" s="8">
        <v>2976.20556640625</v>
      </c>
      <c r="S3696" s="8">
        <v>1251.7819429403337</v>
      </c>
      <c r="T3696" s="11">
        <v>1.116543173789978</v>
      </c>
      <c r="U3696" s="11">
        <v>0.99731862545013428</v>
      </c>
      <c r="V3696" s="28">
        <f t="shared" si="114"/>
        <v>1082.8608334795717</v>
      </c>
      <c r="W3696" s="28">
        <f t="shared" si="115"/>
        <v>967.23288749672065</v>
      </c>
      <c r="X3696" s="8">
        <v>1050.9840087890625</v>
      </c>
      <c r="Y3696" s="8">
        <v>814.15654098531161</v>
      </c>
      <c r="Z3696" s="8">
        <v>1649.4947106115892</v>
      </c>
      <c r="AA3696" s="8">
        <v>1649.4947106115892</v>
      </c>
      <c r="AB3696" s="7">
        <v>1313.6314356788394</v>
      </c>
      <c r="AC3696" s="10">
        <v>1.354491885785623</v>
      </c>
    </row>
    <row r="3697" spans="1:29" x14ac:dyDescent="0.6">
      <c r="A3697" s="29" t="s">
        <v>7056</v>
      </c>
      <c r="B3697" s="29" t="s">
        <v>7057</v>
      </c>
      <c r="C3697" s="5">
        <v>27</v>
      </c>
      <c r="D3697" s="5" t="s">
        <v>7309</v>
      </c>
      <c r="E3697" s="5" t="s">
        <v>7310</v>
      </c>
      <c r="F3697" s="5" t="s">
        <v>7311</v>
      </c>
      <c r="G3697" s="4" t="s">
        <v>14588</v>
      </c>
      <c r="H3697" s="4" t="s">
        <v>14587</v>
      </c>
      <c r="I3697" s="29" t="s">
        <v>16037</v>
      </c>
      <c r="J3697" s="29" t="s">
        <v>16038</v>
      </c>
      <c r="K3697" s="27">
        <v>110</v>
      </c>
      <c r="L3697" s="6" t="s">
        <v>7345</v>
      </c>
      <c r="M3697" s="5" t="s">
        <v>7346</v>
      </c>
      <c r="N3697" s="7">
        <v>7071.75048828125</v>
      </c>
      <c r="O3697" s="8">
        <v>5850.1103515625</v>
      </c>
      <c r="P3697" s="8">
        <v>5665.92236328125</v>
      </c>
      <c r="Q3697" s="8">
        <v>10010.4619140625</v>
      </c>
      <c r="R3697" s="8">
        <v>7383.2724609375</v>
      </c>
      <c r="S3697" s="8">
        <v>6525.6208247676195</v>
      </c>
      <c r="T3697" s="11">
        <v>1.116543173789978</v>
      </c>
      <c r="U3697" s="11">
        <v>0.99731862545013428</v>
      </c>
      <c r="V3697" s="28">
        <f t="shared" si="114"/>
        <v>7895.9147344363737</v>
      </c>
      <c r="W3697" s="28">
        <f t="shared" si="115"/>
        <v>7052.7884764989722</v>
      </c>
      <c r="X3697" s="8">
        <v>6299.43505859375</v>
      </c>
      <c r="Y3697" s="8">
        <v>6959.7761704311315</v>
      </c>
      <c r="Z3697" s="8">
        <v>9087.5715676713444</v>
      </c>
      <c r="AA3697" s="8">
        <v>9087.5715676713444</v>
      </c>
      <c r="AB3697" s="7">
        <v>7237.1979179297377</v>
      </c>
      <c r="AC3697" s="10">
        <v>1.023395541163769</v>
      </c>
    </row>
    <row r="3698" spans="1:29" x14ac:dyDescent="0.6">
      <c r="A3698" s="29" t="s">
        <v>7056</v>
      </c>
      <c r="B3698" s="29" t="s">
        <v>7057</v>
      </c>
      <c r="C3698" s="5">
        <v>27</v>
      </c>
      <c r="D3698" s="5" t="s">
        <v>7309</v>
      </c>
      <c r="E3698" s="5" t="s">
        <v>7310</v>
      </c>
      <c r="F3698" s="5" t="s">
        <v>7311</v>
      </c>
      <c r="G3698" s="4" t="s">
        <v>14588</v>
      </c>
      <c r="H3698" s="4" t="s">
        <v>14587</v>
      </c>
      <c r="I3698" s="29" t="s">
        <v>16035</v>
      </c>
      <c r="J3698" s="29" t="s">
        <v>16036</v>
      </c>
      <c r="K3698" s="27">
        <v>110</v>
      </c>
      <c r="L3698" s="6" t="s">
        <v>7347</v>
      </c>
      <c r="M3698" s="5" t="s">
        <v>7348</v>
      </c>
      <c r="N3698" s="7">
        <v>9128.25</v>
      </c>
      <c r="O3698" s="8">
        <v>8572.955078125</v>
      </c>
      <c r="P3698" s="8">
        <v>8455.314453125</v>
      </c>
      <c r="Q3698" s="8">
        <v>16136.4677734375</v>
      </c>
      <c r="R3698" s="8">
        <v>10591.380859375</v>
      </c>
      <c r="S3698" s="8">
        <v>9782.9325085158107</v>
      </c>
      <c r="T3698" s="11">
        <v>1.116543173789978</v>
      </c>
      <c r="U3698" s="11">
        <v>0.99731862545013428</v>
      </c>
      <c r="V3698" s="28">
        <f t="shared" si="114"/>
        <v>10192.085226148367</v>
      </c>
      <c r="W3698" s="28">
        <f t="shared" si="115"/>
        <v>9103.7737427651882</v>
      </c>
      <c r="X3698" s="8">
        <v>8963.44921875</v>
      </c>
      <c r="Y3698" s="8">
        <v>10857.242366657325</v>
      </c>
      <c r="Z3698" s="8">
        <v>13617.078364107509</v>
      </c>
      <c r="AA3698" s="8">
        <v>13617.078364107509</v>
      </c>
      <c r="AB3698" s="7">
        <v>10844.425317715311</v>
      </c>
      <c r="AC3698" s="10">
        <v>1.1880070460072096</v>
      </c>
    </row>
    <row r="3699" spans="1:29" x14ac:dyDescent="0.6">
      <c r="A3699" s="29" t="s">
        <v>7056</v>
      </c>
      <c r="B3699" s="29" t="s">
        <v>7057</v>
      </c>
      <c r="C3699" s="5">
        <v>27</v>
      </c>
      <c r="D3699" s="5" t="s">
        <v>7309</v>
      </c>
      <c r="E3699" s="5" t="s">
        <v>7310</v>
      </c>
      <c r="F3699" s="5" t="s">
        <v>7311</v>
      </c>
      <c r="G3699" s="4" t="s">
        <v>14588</v>
      </c>
      <c r="H3699" s="4" t="s">
        <v>14587</v>
      </c>
      <c r="I3699" s="29" t="s">
        <v>16025</v>
      </c>
      <c r="J3699" s="29" t="s">
        <v>16026</v>
      </c>
      <c r="K3699" s="27">
        <v>110</v>
      </c>
      <c r="L3699" s="6" t="s">
        <v>7349</v>
      </c>
      <c r="M3699" s="5" t="s">
        <v>7350</v>
      </c>
      <c r="N3699" s="7">
        <v>9027.5830078125</v>
      </c>
      <c r="O3699" s="8">
        <v>6808.70849609375</v>
      </c>
      <c r="P3699" s="8">
        <v>6203.2255859375</v>
      </c>
      <c r="Q3699" s="8">
        <v>13430.541015625</v>
      </c>
      <c r="R3699" s="8">
        <v>11843.3134765625</v>
      </c>
      <c r="S3699" s="8">
        <v>7971.9367444135933</v>
      </c>
      <c r="T3699" s="11">
        <v>1.116543173789978</v>
      </c>
      <c r="U3699" s="11">
        <v>0.99731862545013428</v>
      </c>
      <c r="V3699" s="28">
        <f t="shared" si="114"/>
        <v>10079.686183195445</v>
      </c>
      <c r="W3699" s="28">
        <f t="shared" si="115"/>
        <v>9003.3766764885513</v>
      </c>
      <c r="X3699" s="8">
        <v>7055.66357421875</v>
      </c>
      <c r="Y3699" s="8">
        <v>6651.8890861059044</v>
      </c>
      <c r="Z3699" s="8">
        <v>10757.734029309679</v>
      </c>
      <c r="AA3699" s="8">
        <v>10757.734029309679</v>
      </c>
      <c r="AB3699" s="7">
        <v>8567.2888228501906</v>
      </c>
      <c r="AC3699" s="10">
        <v>0.94901246717266741</v>
      </c>
    </row>
    <row r="3700" spans="1:29" x14ac:dyDescent="0.6">
      <c r="A3700" s="29" t="s">
        <v>7056</v>
      </c>
      <c r="B3700" s="29" t="s">
        <v>7057</v>
      </c>
      <c r="C3700" s="5">
        <v>27</v>
      </c>
      <c r="D3700" s="5" t="s">
        <v>7309</v>
      </c>
      <c r="E3700" s="5" t="s">
        <v>7310</v>
      </c>
      <c r="F3700" s="5" t="s">
        <v>7311</v>
      </c>
      <c r="G3700" s="4" t="s">
        <v>14588</v>
      </c>
      <c r="H3700" s="4" t="s">
        <v>14587</v>
      </c>
      <c r="I3700" s="29" t="s">
        <v>16025</v>
      </c>
      <c r="J3700" s="29" t="s">
        <v>16026</v>
      </c>
      <c r="K3700" s="27">
        <v>110</v>
      </c>
      <c r="L3700" s="6" t="s">
        <v>7351</v>
      </c>
      <c r="M3700" s="5" t="s">
        <v>7352</v>
      </c>
      <c r="N3700" s="7">
        <v>6609</v>
      </c>
      <c r="O3700" s="8">
        <v>4250.80224609375</v>
      </c>
      <c r="P3700" s="8">
        <v>4243.677734375</v>
      </c>
      <c r="Q3700" s="8">
        <v>7664.20654296875</v>
      </c>
      <c r="R3700" s="8">
        <v>8516.8955078125</v>
      </c>
      <c r="S3700" s="8">
        <v>4939.5911663964289</v>
      </c>
      <c r="T3700" s="11">
        <v>1.116543173789978</v>
      </c>
      <c r="U3700" s="11">
        <v>0.99731862545013428</v>
      </c>
      <c r="V3700" s="28">
        <f t="shared" si="114"/>
        <v>7379.2338355779648</v>
      </c>
      <c r="W3700" s="28">
        <f t="shared" si="115"/>
        <v>6591.2787955999374</v>
      </c>
      <c r="X3700" s="8">
        <v>4693.63818359375</v>
      </c>
      <c r="Y3700" s="8">
        <v>4796.4861016300902</v>
      </c>
      <c r="Z3700" s="8">
        <v>6803.2122683460702</v>
      </c>
      <c r="AA3700" s="8">
        <v>6803.2122683460702</v>
      </c>
      <c r="AB3700" s="7">
        <v>5417.9703892362104</v>
      </c>
      <c r="AC3700" s="10">
        <v>0.81978671345683318</v>
      </c>
    </row>
    <row r="3701" spans="1:29" x14ac:dyDescent="0.6">
      <c r="A3701" s="29" t="s">
        <v>7056</v>
      </c>
      <c r="B3701" s="29" t="s">
        <v>7057</v>
      </c>
      <c r="C3701" s="5">
        <v>27</v>
      </c>
      <c r="D3701" s="5" t="s">
        <v>7309</v>
      </c>
      <c r="E3701" s="5" t="s">
        <v>7310</v>
      </c>
      <c r="F3701" s="5" t="s">
        <v>7311</v>
      </c>
      <c r="G3701" s="4" t="s">
        <v>14588</v>
      </c>
      <c r="H3701" s="4" t="s">
        <v>14587</v>
      </c>
      <c r="I3701" s="29" t="s">
        <v>16033</v>
      </c>
      <c r="J3701" s="29" t="s">
        <v>16034</v>
      </c>
      <c r="K3701" s="27">
        <v>110</v>
      </c>
      <c r="L3701" s="6" t="s">
        <v>7353</v>
      </c>
      <c r="M3701" s="5" t="s">
        <v>7354</v>
      </c>
      <c r="N3701" s="7">
        <v>8872.5</v>
      </c>
      <c r="O3701" s="8">
        <v>6416.40771484375</v>
      </c>
      <c r="P3701" s="8">
        <v>6381.95654296875</v>
      </c>
      <c r="Q3701" s="8">
        <v>13573.583984375</v>
      </c>
      <c r="R3701" s="8">
        <v>11213.3603515625</v>
      </c>
      <c r="S3701" s="8">
        <v>7686.5845806219004</v>
      </c>
      <c r="T3701" s="11">
        <v>1.116543173789978</v>
      </c>
      <c r="U3701" s="11">
        <v>0.99731862545013428</v>
      </c>
      <c r="V3701" s="28">
        <f t="shared" si="114"/>
        <v>9906.52930945158</v>
      </c>
      <c r="W3701" s="28">
        <f t="shared" si="115"/>
        <v>8848.7095043063164</v>
      </c>
      <c r="X3701" s="8">
        <v>6985.59814453125</v>
      </c>
      <c r="Y3701" s="8">
        <v>7411.1176381828063</v>
      </c>
      <c r="Z3701" s="8">
        <v>10535.946276635173</v>
      </c>
      <c r="AA3701" s="8">
        <v>10535.946276635173</v>
      </c>
      <c r="AB3701" s="7">
        <v>8390.6605729458479</v>
      </c>
      <c r="AC3701" s="10">
        <v>0.94569293580680169</v>
      </c>
    </row>
    <row r="3702" spans="1:29" x14ac:dyDescent="0.6">
      <c r="A3702" s="29" t="s">
        <v>7056</v>
      </c>
      <c r="B3702" s="29" t="s">
        <v>7057</v>
      </c>
      <c r="C3702" s="5">
        <v>27</v>
      </c>
      <c r="D3702" s="5" t="s">
        <v>7309</v>
      </c>
      <c r="E3702" s="5" t="s">
        <v>7310</v>
      </c>
      <c r="F3702" s="5" t="s">
        <v>7311</v>
      </c>
      <c r="G3702" s="4" t="s">
        <v>14588</v>
      </c>
      <c r="H3702" s="4" t="s">
        <v>14587</v>
      </c>
      <c r="I3702" s="29" t="s">
        <v>16029</v>
      </c>
      <c r="J3702" s="29" t="s">
        <v>16030</v>
      </c>
      <c r="K3702" s="27">
        <v>110</v>
      </c>
      <c r="L3702" s="6" t="s">
        <v>7355</v>
      </c>
      <c r="M3702" s="5" t="s">
        <v>7356</v>
      </c>
      <c r="N3702" s="7">
        <v>7887.75</v>
      </c>
      <c r="O3702" s="8">
        <v>6811.6103515625</v>
      </c>
      <c r="P3702" s="8">
        <v>7223.41455078125</v>
      </c>
      <c r="Q3702" s="8">
        <v>14819.41015625</v>
      </c>
      <c r="R3702" s="8">
        <v>8053.28173828125</v>
      </c>
      <c r="S3702" s="8">
        <v>8089.7643422085885</v>
      </c>
      <c r="T3702" s="11">
        <v>1.116543173789978</v>
      </c>
      <c r="U3702" s="11">
        <v>0.99731862545013428</v>
      </c>
      <c r="V3702" s="28">
        <f t="shared" si="114"/>
        <v>8807.0134190618992</v>
      </c>
      <c r="W3702" s="28">
        <f t="shared" si="115"/>
        <v>7866.5999878942966</v>
      </c>
      <c r="X3702" s="8">
        <v>7540.1611328125</v>
      </c>
      <c r="Y3702" s="8">
        <v>8055.8256227184738</v>
      </c>
      <c r="Z3702" s="8">
        <v>11149.727711301299</v>
      </c>
      <c r="AA3702" s="8">
        <v>11149.727711301299</v>
      </c>
      <c r="AB3702" s="7">
        <v>8879.46637633914</v>
      </c>
      <c r="AC3702" s="10">
        <v>1.1257286775492554</v>
      </c>
    </row>
    <row r="3703" spans="1:29" x14ac:dyDescent="0.6">
      <c r="A3703" s="29" t="s">
        <v>7056</v>
      </c>
      <c r="B3703" s="29" t="s">
        <v>7057</v>
      </c>
      <c r="C3703" s="5">
        <v>27</v>
      </c>
      <c r="D3703" s="5" t="s">
        <v>7309</v>
      </c>
      <c r="E3703" s="5" t="s">
        <v>7310</v>
      </c>
      <c r="F3703" s="5" t="s">
        <v>7311</v>
      </c>
      <c r="G3703" s="4" t="s">
        <v>14588</v>
      </c>
      <c r="H3703" s="4" t="s">
        <v>14587</v>
      </c>
      <c r="I3703" s="29" t="s">
        <v>16031</v>
      </c>
      <c r="J3703" s="29" t="s">
        <v>16032</v>
      </c>
      <c r="K3703" s="27">
        <v>110</v>
      </c>
      <c r="L3703" s="6" t="s">
        <v>7357</v>
      </c>
      <c r="M3703" s="5" t="s">
        <v>7358</v>
      </c>
      <c r="N3703" s="7">
        <v>8675.416015625</v>
      </c>
      <c r="O3703" s="8">
        <v>6846.28515625</v>
      </c>
      <c r="P3703" s="8">
        <v>7472.80126953125</v>
      </c>
      <c r="Q3703" s="8">
        <v>7876.1826171875</v>
      </c>
      <c r="R3703" s="8">
        <v>11125.494140625</v>
      </c>
      <c r="S3703" s="8">
        <v>7219.0798539973703</v>
      </c>
      <c r="T3703" s="11">
        <v>1.116543173789978</v>
      </c>
      <c r="U3703" s="11">
        <v>0.99731862545013428</v>
      </c>
      <c r="V3703" s="28">
        <f t="shared" si="114"/>
        <v>9686.4765320343431</v>
      </c>
      <c r="W3703" s="28">
        <f t="shared" si="115"/>
        <v>8652.1539759112056</v>
      </c>
      <c r="X3703" s="8">
        <v>7246.73681640625</v>
      </c>
      <c r="Y3703" s="8">
        <v>6039.176778717173</v>
      </c>
      <c r="Z3703" s="8">
        <v>9860.6621887052825</v>
      </c>
      <c r="AA3703" s="8">
        <v>9860.6621887052825</v>
      </c>
      <c r="AB3703" s="7">
        <v>7852.8750315848138</v>
      </c>
      <c r="AC3703" s="10">
        <v>0.90518714231585717</v>
      </c>
    </row>
    <row r="3704" spans="1:29" x14ac:dyDescent="0.6">
      <c r="A3704" s="29" t="s">
        <v>7056</v>
      </c>
      <c r="B3704" s="29" t="s">
        <v>7057</v>
      </c>
      <c r="C3704" s="5">
        <v>27</v>
      </c>
      <c r="D3704" s="5" t="s">
        <v>7309</v>
      </c>
      <c r="E3704" s="5" t="s">
        <v>7310</v>
      </c>
      <c r="F3704" s="5" t="s">
        <v>7311</v>
      </c>
      <c r="G3704" s="4" t="s">
        <v>14588</v>
      </c>
      <c r="H3704" s="4" t="s">
        <v>14587</v>
      </c>
      <c r="I3704" s="29" t="s">
        <v>16031</v>
      </c>
      <c r="J3704" s="29" t="s">
        <v>16032</v>
      </c>
      <c r="K3704" s="27">
        <v>110</v>
      </c>
      <c r="L3704" s="6" t="s">
        <v>7359</v>
      </c>
      <c r="M3704" s="5" t="s">
        <v>7360</v>
      </c>
      <c r="N3704" s="7">
        <v>3870.9169921875</v>
      </c>
      <c r="O3704" s="8">
        <v>2616.4296875</v>
      </c>
      <c r="P3704" s="8">
        <v>3050.9365234375</v>
      </c>
      <c r="Q3704" s="8">
        <v>2944.2255859375</v>
      </c>
      <c r="R3704" s="8">
        <v>2628.383544921875</v>
      </c>
      <c r="S3704" s="8">
        <v>2693.9183839456846</v>
      </c>
      <c r="T3704" s="11">
        <v>1.116543173789978</v>
      </c>
      <c r="U3704" s="11">
        <v>0.99731862545013428</v>
      </c>
      <c r="V3704" s="28">
        <f t="shared" si="114"/>
        <v>4322.0459439345868</v>
      </c>
      <c r="W3704" s="28">
        <f t="shared" si="115"/>
        <v>3860.5376138800057</v>
      </c>
      <c r="X3704" s="8">
        <v>2829.05078125</v>
      </c>
      <c r="Y3704" s="8">
        <v>2794.4528019598292</v>
      </c>
      <c r="Z3704" s="8">
        <v>3771.7318807727074</v>
      </c>
      <c r="AA3704" s="8">
        <v>3771.7318807727074</v>
      </c>
      <c r="AB3704" s="7">
        <v>3003.74747106527</v>
      </c>
      <c r="AC3704" s="10">
        <v>0.77597827003978648</v>
      </c>
    </row>
    <row r="3705" spans="1:29" x14ac:dyDescent="0.6">
      <c r="A3705" s="29" t="s">
        <v>7056</v>
      </c>
      <c r="B3705" s="29" t="s">
        <v>7057</v>
      </c>
      <c r="C3705" s="5">
        <v>27</v>
      </c>
      <c r="D3705" s="5" t="s">
        <v>7309</v>
      </c>
      <c r="E3705" s="5" t="s">
        <v>7310</v>
      </c>
      <c r="F3705" s="5" t="s">
        <v>7311</v>
      </c>
      <c r="G3705" s="4" t="s">
        <v>14588</v>
      </c>
      <c r="H3705" s="4" t="s">
        <v>14587</v>
      </c>
      <c r="I3705" s="29" t="s">
        <v>16027</v>
      </c>
      <c r="J3705" s="29" t="s">
        <v>16028</v>
      </c>
      <c r="K3705" s="27">
        <v>110</v>
      </c>
      <c r="L3705" s="6" t="s">
        <v>7361</v>
      </c>
      <c r="M3705" s="5" t="s">
        <v>7362</v>
      </c>
      <c r="N3705" s="7">
        <v>6165.08349609375</v>
      </c>
      <c r="O3705" s="8">
        <v>4659.31689453125</v>
      </c>
      <c r="P3705" s="8">
        <v>4529.90087890625</v>
      </c>
      <c r="Q3705" s="8">
        <v>7569.74951171875</v>
      </c>
      <c r="R3705" s="8">
        <v>8198.9111328125</v>
      </c>
      <c r="S3705" s="8">
        <v>5234.6226608117586</v>
      </c>
      <c r="T3705" s="11">
        <v>1.116543173789978</v>
      </c>
      <c r="U3705" s="11">
        <v>0.99731862545013428</v>
      </c>
      <c r="V3705" s="28">
        <f t="shared" si="114"/>
        <v>6883.5818934087292</v>
      </c>
      <c r="W3705" s="28">
        <f t="shared" si="115"/>
        <v>6148.552598109527</v>
      </c>
      <c r="X3705" s="8">
        <v>4854.06103515625</v>
      </c>
      <c r="Y3705" s="8">
        <v>4379.5597035184592</v>
      </c>
      <c r="Z3705" s="8">
        <v>7095.5896601224804</v>
      </c>
      <c r="AA3705" s="8">
        <v>7095.5896601224804</v>
      </c>
      <c r="AB3705" s="7">
        <v>5650.8151085605141</v>
      </c>
      <c r="AC3705" s="10">
        <v>0.91658371085175394</v>
      </c>
    </row>
    <row r="3706" spans="1:29" x14ac:dyDescent="0.6">
      <c r="A3706" s="29" t="s">
        <v>7056</v>
      </c>
      <c r="B3706" s="29" t="s">
        <v>7057</v>
      </c>
      <c r="C3706" s="5">
        <v>27</v>
      </c>
      <c r="D3706" s="5" t="s">
        <v>7309</v>
      </c>
      <c r="E3706" s="5" t="s">
        <v>7310</v>
      </c>
      <c r="F3706" s="5" t="s">
        <v>7311</v>
      </c>
      <c r="G3706" s="4" t="s">
        <v>14588</v>
      </c>
      <c r="H3706" s="4" t="s">
        <v>14587</v>
      </c>
      <c r="I3706" s="29" t="s">
        <v>14823</v>
      </c>
      <c r="J3706" s="29" t="s">
        <v>14823</v>
      </c>
      <c r="K3706" s="27">
        <v>110</v>
      </c>
      <c r="L3706" s="6" t="s">
        <v>7363</v>
      </c>
      <c r="M3706" s="5" t="s">
        <v>7364</v>
      </c>
      <c r="N3706" s="7">
        <v>103</v>
      </c>
      <c r="O3706" s="8">
        <v>70.811981201171875</v>
      </c>
      <c r="P3706" s="8">
        <v>142.34553527832031</v>
      </c>
      <c r="Q3706" s="8">
        <v>191.16484069824219</v>
      </c>
      <c r="R3706" s="8">
        <v>98.853057861328125</v>
      </c>
      <c r="S3706" s="8">
        <v>94.603792068733881</v>
      </c>
      <c r="T3706" s="11">
        <v>1.116543173789978</v>
      </c>
      <c r="U3706" s="11">
        <v>0.99731862545013428</v>
      </c>
      <c r="V3706" s="28">
        <f t="shared" si="114"/>
        <v>115.00394690036774</v>
      </c>
      <c r="W3706" s="28">
        <f t="shared" si="115"/>
        <v>102.72381842136383</v>
      </c>
      <c r="X3706" s="8">
        <v>96.595741271972656</v>
      </c>
      <c r="Y3706" s="8">
        <v>86.466527104129696</v>
      </c>
      <c r="Z3706" s="8">
        <v>130.45950984143101</v>
      </c>
      <c r="AA3706" s="8">
        <v>130.45950984143101</v>
      </c>
      <c r="AB3706" s="7">
        <v>103.89588527229354</v>
      </c>
      <c r="AC3706" s="10">
        <v>1.0086979152649858</v>
      </c>
    </row>
    <row r="3707" spans="1:29" x14ac:dyDescent="0.6">
      <c r="A3707" s="29" t="s">
        <v>7056</v>
      </c>
      <c r="B3707" s="29" t="s">
        <v>7057</v>
      </c>
      <c r="C3707" s="5">
        <v>27</v>
      </c>
      <c r="D3707" s="5" t="s">
        <v>7309</v>
      </c>
      <c r="E3707" s="5" t="s">
        <v>7310</v>
      </c>
      <c r="F3707" s="5" t="s">
        <v>7311</v>
      </c>
      <c r="G3707" s="4" t="s">
        <v>14588</v>
      </c>
      <c r="H3707" s="4" t="s">
        <v>14587</v>
      </c>
      <c r="I3707" s="29" t="s">
        <v>16027</v>
      </c>
      <c r="J3707" s="29" t="s">
        <v>16028</v>
      </c>
      <c r="K3707" s="27">
        <v>110</v>
      </c>
      <c r="L3707" s="6" t="s">
        <v>7365</v>
      </c>
      <c r="M3707" s="5" t="s">
        <v>7366</v>
      </c>
      <c r="N3707" s="7">
        <v>6072.91650390625</v>
      </c>
      <c r="O3707" s="8">
        <v>2699.04736328125</v>
      </c>
      <c r="P3707" s="8">
        <v>3009.199951171875</v>
      </c>
      <c r="Q3707" s="8">
        <v>8150.4345703125</v>
      </c>
      <c r="R3707" s="8">
        <v>6188.54931640625</v>
      </c>
      <c r="S3707" s="8">
        <v>3681.2354894115451</v>
      </c>
      <c r="T3707" s="11">
        <v>1.116543173789978</v>
      </c>
      <c r="U3707" s="11">
        <v>0.99731862545013428</v>
      </c>
      <c r="V3707" s="28">
        <f t="shared" si="114"/>
        <v>6780.6734674330219</v>
      </c>
      <c r="W3707" s="28">
        <f t="shared" si="115"/>
        <v>6056.6327401492163</v>
      </c>
      <c r="X3707" s="8">
        <v>3842.818115234375</v>
      </c>
      <c r="Y3707" s="8">
        <v>5195.932193480081</v>
      </c>
      <c r="Z3707" s="8">
        <v>5342.1075170608592</v>
      </c>
      <c r="AA3707" s="8">
        <v>5342.1075170608592</v>
      </c>
      <c r="AB3707" s="7">
        <v>4254.36973034333</v>
      </c>
      <c r="AC3707" s="10">
        <v>0.70054803612182293</v>
      </c>
    </row>
    <row r="3708" spans="1:29" x14ac:dyDescent="0.6">
      <c r="A3708" s="29" t="s">
        <v>7056</v>
      </c>
      <c r="B3708" s="29" t="s">
        <v>7057</v>
      </c>
      <c r="C3708" s="5">
        <v>27</v>
      </c>
      <c r="D3708" s="5" t="s">
        <v>7309</v>
      </c>
      <c r="E3708" s="5" t="s">
        <v>7310</v>
      </c>
      <c r="F3708" s="5" t="s">
        <v>7311</v>
      </c>
      <c r="G3708" s="4" t="s">
        <v>14588</v>
      </c>
      <c r="H3708" s="4" t="s">
        <v>14587</v>
      </c>
      <c r="I3708" s="29" t="s">
        <v>16027</v>
      </c>
      <c r="J3708" s="29" t="s">
        <v>16028</v>
      </c>
      <c r="K3708" s="27">
        <v>110</v>
      </c>
      <c r="L3708" s="6" t="s">
        <v>7367</v>
      </c>
      <c r="M3708" s="5" t="s">
        <v>7368</v>
      </c>
      <c r="N3708" s="7">
        <v>6192.16650390625</v>
      </c>
      <c r="O3708" s="8">
        <v>4452.47265625</v>
      </c>
      <c r="P3708" s="8">
        <v>4362.5107421875</v>
      </c>
      <c r="Q3708" s="8">
        <v>7730.48974609375</v>
      </c>
      <c r="R3708" s="8">
        <v>3782.015869140625</v>
      </c>
      <c r="S3708" s="8">
        <v>4909.999623060623</v>
      </c>
      <c r="T3708" s="11">
        <v>1.116543173789978</v>
      </c>
      <c r="U3708" s="11">
        <v>0.99731862545013428</v>
      </c>
      <c r="V3708" s="28">
        <f t="shared" si="114"/>
        <v>6913.8212409074767</v>
      </c>
      <c r="W3708" s="28">
        <f t="shared" si="115"/>
        <v>6175.5629862341448</v>
      </c>
      <c r="X3708" s="8">
        <v>4734.19482421875</v>
      </c>
      <c r="Y3708" s="8">
        <v>4611.4105580620071</v>
      </c>
      <c r="Z3708" s="8">
        <v>6750.1039602713536</v>
      </c>
      <c r="AA3708" s="8">
        <v>6750.1039602713536</v>
      </c>
      <c r="AB3708" s="7">
        <v>5375.6757746891908</v>
      </c>
      <c r="AC3708" s="10">
        <v>0.86814134783003871</v>
      </c>
    </row>
    <row r="3709" spans="1:29" x14ac:dyDescent="0.6">
      <c r="A3709" s="29" t="s">
        <v>7056</v>
      </c>
      <c r="B3709" s="29" t="s">
        <v>7057</v>
      </c>
      <c r="C3709" s="5">
        <v>27</v>
      </c>
      <c r="D3709" s="5" t="s">
        <v>7309</v>
      </c>
      <c r="E3709" s="5" t="s">
        <v>7310</v>
      </c>
      <c r="F3709" s="5" t="s">
        <v>7311</v>
      </c>
      <c r="G3709" s="4" t="s">
        <v>14588</v>
      </c>
      <c r="H3709" s="4" t="s">
        <v>14587</v>
      </c>
      <c r="I3709" s="29" t="s">
        <v>16037</v>
      </c>
      <c r="J3709" s="29" t="s">
        <v>16038</v>
      </c>
      <c r="K3709" s="27">
        <v>110</v>
      </c>
      <c r="L3709" s="6" t="s">
        <v>7369</v>
      </c>
      <c r="M3709" s="5" t="s">
        <v>2565</v>
      </c>
      <c r="N3709" s="7">
        <v>8569.5830078125</v>
      </c>
      <c r="O3709" s="8">
        <v>4828.27197265625</v>
      </c>
      <c r="P3709" s="8">
        <v>3630.047607421875</v>
      </c>
      <c r="Q3709" s="8">
        <v>6603.75927734375</v>
      </c>
      <c r="R3709" s="8">
        <v>10118.8203125</v>
      </c>
      <c r="S3709" s="8">
        <v>5237.8941136697713</v>
      </c>
      <c r="T3709" s="11">
        <v>1.116543173789978</v>
      </c>
      <c r="U3709" s="11">
        <v>0.99731862545013428</v>
      </c>
      <c r="V3709" s="28">
        <f t="shared" si="114"/>
        <v>9568.3094095996348</v>
      </c>
      <c r="W3709" s="28">
        <f t="shared" si="115"/>
        <v>8546.6047460323898</v>
      </c>
      <c r="X3709" s="8">
        <v>5493.07666015625</v>
      </c>
      <c r="Y3709" s="8">
        <v>6647.852087386932</v>
      </c>
      <c r="Z3709" s="8">
        <v>7501.081549273762</v>
      </c>
      <c r="AA3709" s="8">
        <v>7501.081549273762</v>
      </c>
      <c r="AB3709" s="7">
        <v>5973.7424202245957</v>
      </c>
      <c r="AC3709" s="10">
        <v>0.69708670944415918</v>
      </c>
    </row>
    <row r="3710" spans="1:29" x14ac:dyDescent="0.6">
      <c r="A3710" s="29" t="s">
        <v>7056</v>
      </c>
      <c r="B3710" s="29" t="s">
        <v>7057</v>
      </c>
      <c r="C3710" s="5">
        <v>27</v>
      </c>
      <c r="D3710" s="5" t="s">
        <v>7309</v>
      </c>
      <c r="E3710" s="5" t="s">
        <v>7310</v>
      </c>
      <c r="F3710" s="5" t="s">
        <v>7311</v>
      </c>
      <c r="G3710" s="4" t="s">
        <v>14588</v>
      </c>
      <c r="H3710" s="4" t="s">
        <v>14587</v>
      </c>
      <c r="I3710" s="29" t="s">
        <v>16035</v>
      </c>
      <c r="J3710" s="29" t="s">
        <v>16036</v>
      </c>
      <c r="K3710" s="27">
        <v>110</v>
      </c>
      <c r="L3710" s="6" t="s">
        <v>7370</v>
      </c>
      <c r="M3710" s="5" t="s">
        <v>7371</v>
      </c>
      <c r="N3710" s="7">
        <v>5730.99951171875</v>
      </c>
      <c r="O3710" s="8">
        <v>4548.50732421875</v>
      </c>
      <c r="P3710" s="8">
        <v>4998.47705078125</v>
      </c>
      <c r="Q3710" s="8">
        <v>10769.751953125</v>
      </c>
      <c r="R3710" s="8">
        <v>5684.01123046875</v>
      </c>
      <c r="S3710" s="8">
        <v>5556.9611500001338</v>
      </c>
      <c r="T3710" s="11">
        <v>1.116543173789978</v>
      </c>
      <c r="U3710" s="11">
        <v>0.99731862545013428</v>
      </c>
      <c r="V3710" s="28">
        <f t="shared" si="114"/>
        <v>6398.9083838032675</v>
      </c>
      <c r="W3710" s="28">
        <f t="shared" si="115"/>
        <v>5715.6325554827345</v>
      </c>
      <c r="X3710" s="8">
        <v>5486.6708984375</v>
      </c>
      <c r="Y3710" s="8">
        <v>5694.621947581335</v>
      </c>
      <c r="Z3710" s="8">
        <v>7723.059178148781</v>
      </c>
      <c r="AA3710" s="8">
        <v>7723.059178148781</v>
      </c>
      <c r="AB3710" s="7">
        <v>6150.5218845246418</v>
      </c>
      <c r="AC3710" s="10">
        <v>1.0732023047547032</v>
      </c>
    </row>
    <row r="3711" spans="1:29" x14ac:dyDescent="0.6">
      <c r="A3711" s="29" t="s">
        <v>7056</v>
      </c>
      <c r="B3711" s="29" t="s">
        <v>7057</v>
      </c>
      <c r="C3711" s="5">
        <v>27</v>
      </c>
      <c r="D3711" s="5" t="s">
        <v>7309</v>
      </c>
      <c r="E3711" s="5" t="s">
        <v>7310</v>
      </c>
      <c r="F3711" s="5" t="s">
        <v>7311</v>
      </c>
      <c r="G3711" s="4" t="s">
        <v>14588</v>
      </c>
      <c r="H3711" s="4" t="s">
        <v>14587</v>
      </c>
      <c r="I3711" s="29" t="s">
        <v>16035</v>
      </c>
      <c r="J3711" s="29" t="s">
        <v>16036</v>
      </c>
      <c r="K3711" s="27">
        <v>110</v>
      </c>
      <c r="L3711" s="6" t="s">
        <v>7372</v>
      </c>
      <c r="M3711" s="5" t="s">
        <v>7373</v>
      </c>
      <c r="N3711" s="7">
        <v>6296.5</v>
      </c>
      <c r="O3711" s="8">
        <v>5634.78662109375</v>
      </c>
      <c r="P3711" s="8">
        <v>6631.53857421875</v>
      </c>
      <c r="Q3711" s="8">
        <v>7590.41455078125</v>
      </c>
      <c r="R3711" s="8">
        <v>7188.99658203125</v>
      </c>
      <c r="S3711" s="8">
        <v>6056.5280138945591</v>
      </c>
      <c r="T3711" s="11">
        <v>1.116543173789978</v>
      </c>
      <c r="U3711" s="11">
        <v>0.99731862545013428</v>
      </c>
      <c r="V3711" s="28">
        <f t="shared" si="114"/>
        <v>7030.3140937685966</v>
      </c>
      <c r="W3711" s="28">
        <f t="shared" si="115"/>
        <v>6279.6167251467705</v>
      </c>
      <c r="X3711" s="8">
        <v>5719.7138671875</v>
      </c>
      <c r="Y3711" s="8">
        <v>4476.5490082764236</v>
      </c>
      <c r="Z3711" s="8">
        <v>8141.7932406488526</v>
      </c>
      <c r="AA3711" s="8">
        <v>8141.7932406488526</v>
      </c>
      <c r="AB3711" s="7">
        <v>6483.9950530961569</v>
      </c>
      <c r="AC3711" s="10">
        <v>1.0297776626850086</v>
      </c>
    </row>
    <row r="3712" spans="1:29" x14ac:dyDescent="0.6">
      <c r="A3712" s="29" t="s">
        <v>7056</v>
      </c>
      <c r="B3712" s="29" t="s">
        <v>7057</v>
      </c>
      <c r="C3712" s="5">
        <v>27</v>
      </c>
      <c r="D3712" s="5" t="s">
        <v>7309</v>
      </c>
      <c r="E3712" s="5" t="s">
        <v>7310</v>
      </c>
      <c r="F3712" s="5" t="s">
        <v>7311</v>
      </c>
      <c r="G3712" s="4" t="s">
        <v>14588</v>
      </c>
      <c r="H3712" s="4" t="s">
        <v>14587</v>
      </c>
      <c r="I3712" s="29" t="s">
        <v>14823</v>
      </c>
      <c r="J3712" s="29" t="s">
        <v>14823</v>
      </c>
      <c r="K3712" s="27">
        <v>110</v>
      </c>
      <c r="L3712" s="6" t="s">
        <v>7374</v>
      </c>
      <c r="M3712" s="5" t="s">
        <v>7375</v>
      </c>
      <c r="N3712" s="7">
        <v>2495.75</v>
      </c>
      <c r="O3712" s="8">
        <v>1980.062744140625</v>
      </c>
      <c r="P3712" s="8">
        <v>2077.4287109375</v>
      </c>
      <c r="Q3712" s="8">
        <v>3101.6484375</v>
      </c>
      <c r="R3712" s="8">
        <v>2236.434326171875</v>
      </c>
      <c r="S3712" s="8">
        <v>2165.0640301215235</v>
      </c>
      <c r="T3712" s="11">
        <v>1.116543173789978</v>
      </c>
      <c r="U3712" s="11">
        <v>0.99731862545013428</v>
      </c>
      <c r="V3712" s="28">
        <f t="shared" si="114"/>
        <v>2786.6126259863377</v>
      </c>
      <c r="W3712" s="28">
        <f t="shared" si="115"/>
        <v>2489.0579594671726</v>
      </c>
      <c r="X3712" s="8">
        <v>2219.74169921875</v>
      </c>
      <c r="Y3712" s="8">
        <v>2525.8203626001496</v>
      </c>
      <c r="Z3712" s="8">
        <v>3062.8066926358952</v>
      </c>
      <c r="AA3712" s="8">
        <v>3062.8066926358952</v>
      </c>
      <c r="AB3712" s="7">
        <v>2439.1706908610081</v>
      </c>
      <c r="AC3712" s="10">
        <v>0.97732973689712832</v>
      </c>
    </row>
    <row r="3713" spans="1:29" x14ac:dyDescent="0.6">
      <c r="A3713" s="29" t="s">
        <v>7056</v>
      </c>
      <c r="B3713" s="29" t="s">
        <v>7057</v>
      </c>
      <c r="C3713" s="5">
        <v>27</v>
      </c>
      <c r="D3713" s="5" t="s">
        <v>7309</v>
      </c>
      <c r="E3713" s="5" t="s">
        <v>7310</v>
      </c>
      <c r="F3713" s="5" t="s">
        <v>7311</v>
      </c>
      <c r="G3713" s="4" t="s">
        <v>14588</v>
      </c>
      <c r="H3713" s="4" t="s">
        <v>14587</v>
      </c>
      <c r="I3713" s="29" t="s">
        <v>16031</v>
      </c>
      <c r="J3713" s="29" t="s">
        <v>16032</v>
      </c>
      <c r="K3713" s="27">
        <v>110</v>
      </c>
      <c r="L3713" s="6" t="s">
        <v>7376</v>
      </c>
      <c r="M3713" s="5" t="s">
        <v>7377</v>
      </c>
      <c r="N3713" s="7">
        <v>5233.6669921875</v>
      </c>
      <c r="O3713" s="8">
        <v>4674.19287109375</v>
      </c>
      <c r="P3713" s="8">
        <v>4720.2490234375</v>
      </c>
      <c r="Q3713" s="8">
        <v>4621.4462890625</v>
      </c>
      <c r="R3713" s="8">
        <v>5921.54736328125</v>
      </c>
      <c r="S3713" s="8">
        <v>4721.208207971752</v>
      </c>
      <c r="T3713" s="11">
        <v>1.116543173789978</v>
      </c>
      <c r="U3713" s="11">
        <v>0.99731862545013428</v>
      </c>
      <c r="V3713" s="28">
        <f t="shared" si="114"/>
        <v>5843.6151540168794</v>
      </c>
      <c r="W3713" s="28">
        <f t="shared" si="115"/>
        <v>5219.6335707121762</v>
      </c>
      <c r="X3713" s="8">
        <v>4745.408203125</v>
      </c>
      <c r="Y3713" s="8">
        <v>3788.4318576646965</v>
      </c>
      <c r="Z3713" s="8">
        <v>6427.2432420705218</v>
      </c>
      <c r="AA3713" s="8">
        <v>6427.2432420705218</v>
      </c>
      <c r="AB3713" s="7">
        <v>5118.554617497236</v>
      </c>
      <c r="AC3713" s="10">
        <v>0.97800540713383244</v>
      </c>
    </row>
    <row r="3714" spans="1:29" x14ac:dyDescent="0.6">
      <c r="A3714" s="29" t="s">
        <v>7056</v>
      </c>
      <c r="B3714" s="29" t="s">
        <v>7057</v>
      </c>
      <c r="C3714" s="5">
        <v>27</v>
      </c>
      <c r="D3714" s="5" t="s">
        <v>7309</v>
      </c>
      <c r="E3714" s="5" t="s">
        <v>7310</v>
      </c>
      <c r="F3714" s="5" t="s">
        <v>7311</v>
      </c>
      <c r="G3714" s="4" t="s">
        <v>14588</v>
      </c>
      <c r="H3714" s="4" t="s">
        <v>14587</v>
      </c>
      <c r="I3714" s="29" t="s">
        <v>16029</v>
      </c>
      <c r="J3714" s="29" t="s">
        <v>16030</v>
      </c>
      <c r="K3714" s="27">
        <v>110</v>
      </c>
      <c r="L3714" s="6" t="s">
        <v>7378</v>
      </c>
      <c r="M3714" s="5" t="s">
        <v>7379</v>
      </c>
      <c r="N3714" s="7">
        <v>8743.83203125</v>
      </c>
      <c r="O3714" s="8">
        <v>6264.53759765625</v>
      </c>
      <c r="P3714" s="8">
        <v>6488.326171875</v>
      </c>
      <c r="Q3714" s="8">
        <v>11499.5712890625</v>
      </c>
      <c r="R3714" s="8">
        <v>9047.294921875</v>
      </c>
      <c r="S3714" s="8">
        <v>7179.3211884088532</v>
      </c>
      <c r="T3714" s="11">
        <v>1.116543173789978</v>
      </c>
      <c r="U3714" s="11">
        <v>0.99731862545013428</v>
      </c>
      <c r="V3714" s="28">
        <f t="shared" ref="V3714:V3777" si="116">$N3714*T3714</f>
        <v>9762.8659672583453</v>
      </c>
      <c r="W3714" s="28">
        <f t="shared" ref="W3714:W3777" si="117">$N3714*U3714</f>
        <v>8720.3865425731055</v>
      </c>
      <c r="X3714" s="8">
        <v>7097.53564453125</v>
      </c>
      <c r="Y3714" s="8">
        <v>6625.7728841276221</v>
      </c>
      <c r="Z3714" s="8">
        <v>9877.5180881855613</v>
      </c>
      <c r="AA3714" s="8">
        <v>9877.5180881855613</v>
      </c>
      <c r="AB3714" s="7">
        <v>7866.2988026896792</v>
      </c>
      <c r="AC3714" s="10">
        <v>0.8996397431441886</v>
      </c>
    </row>
    <row r="3715" spans="1:29" x14ac:dyDescent="0.6">
      <c r="A3715" s="29" t="s">
        <v>7056</v>
      </c>
      <c r="B3715" s="29" t="s">
        <v>7057</v>
      </c>
      <c r="C3715" s="5">
        <v>27</v>
      </c>
      <c r="D3715" s="5" t="s">
        <v>7309</v>
      </c>
      <c r="E3715" s="5" t="s">
        <v>7310</v>
      </c>
      <c r="F3715" s="5" t="s">
        <v>7311</v>
      </c>
      <c r="G3715" s="4" t="s">
        <v>14588</v>
      </c>
      <c r="H3715" s="4" t="s">
        <v>14587</v>
      </c>
      <c r="I3715" s="29" t="s">
        <v>16037</v>
      </c>
      <c r="J3715" s="29" t="s">
        <v>16038</v>
      </c>
      <c r="K3715" s="27">
        <v>110</v>
      </c>
      <c r="L3715" s="6" t="s">
        <v>7380</v>
      </c>
      <c r="M3715" s="5" t="s">
        <v>7381</v>
      </c>
      <c r="N3715" s="7">
        <v>6224.0830078125</v>
      </c>
      <c r="O3715" s="8">
        <v>4812.63134765625</v>
      </c>
      <c r="P3715" s="8">
        <v>4874.263671875</v>
      </c>
      <c r="Q3715" s="8">
        <v>5315.1435546875</v>
      </c>
      <c r="R3715" s="8">
        <v>7569.94140625</v>
      </c>
      <c r="S3715" s="8">
        <v>5006.7601531106993</v>
      </c>
      <c r="T3715" s="11">
        <v>1.116543173789978</v>
      </c>
      <c r="U3715" s="11">
        <v>0.99731862545013428</v>
      </c>
      <c r="V3715" s="28">
        <f t="shared" si="116"/>
        <v>6949.4573954752414</v>
      </c>
      <c r="W3715" s="28">
        <f t="shared" si="117"/>
        <v>6207.3939100390999</v>
      </c>
      <c r="X3715" s="8">
        <v>5107.88525390625</v>
      </c>
      <c r="Y3715" s="8">
        <v>4357.041915265916</v>
      </c>
      <c r="Z3715" s="8">
        <v>6873.3758852321416</v>
      </c>
      <c r="AA3715" s="8">
        <v>6873.3758852321416</v>
      </c>
      <c r="AB3715" s="7">
        <v>5473.8475813178356</v>
      </c>
      <c r="AC3715" s="10">
        <v>0.8794624966355743</v>
      </c>
    </row>
    <row r="3716" spans="1:29" x14ac:dyDescent="0.6">
      <c r="A3716" s="29" t="s">
        <v>7056</v>
      </c>
      <c r="B3716" s="29" t="s">
        <v>7057</v>
      </c>
      <c r="C3716" s="5">
        <v>27</v>
      </c>
      <c r="D3716" s="5" t="s">
        <v>7309</v>
      </c>
      <c r="E3716" s="5" t="s">
        <v>7310</v>
      </c>
      <c r="F3716" s="5" t="s">
        <v>7311</v>
      </c>
      <c r="G3716" s="4" t="s">
        <v>14588</v>
      </c>
      <c r="H3716" s="4" t="s">
        <v>14587</v>
      </c>
      <c r="I3716" s="29" t="s">
        <v>14823</v>
      </c>
      <c r="J3716" s="29" t="s">
        <v>14823</v>
      </c>
      <c r="K3716" s="27">
        <v>110</v>
      </c>
      <c r="L3716" s="6" t="s">
        <v>7382</v>
      </c>
      <c r="M3716" s="5" t="s">
        <v>7383</v>
      </c>
      <c r="N3716" s="7">
        <v>461</v>
      </c>
      <c r="O3716" s="8">
        <v>303.47711181640625</v>
      </c>
      <c r="P3716" s="8">
        <v>260.383544921875</v>
      </c>
      <c r="Q3716" s="8">
        <v>692.46343994140625</v>
      </c>
      <c r="R3716" s="8">
        <v>629.65997314453125</v>
      </c>
      <c r="S3716" s="8">
        <v>372.59389191787244</v>
      </c>
      <c r="T3716" s="11">
        <v>1.116543173789978</v>
      </c>
      <c r="U3716" s="11">
        <v>0.99731862545013428</v>
      </c>
      <c r="V3716" s="28">
        <f t="shared" si="116"/>
        <v>514.72640311717987</v>
      </c>
      <c r="W3716" s="28">
        <f t="shared" si="117"/>
        <v>459.7638863325119</v>
      </c>
      <c r="X3716" s="8">
        <v>313.64138793945313</v>
      </c>
      <c r="Y3716" s="8">
        <v>387.00066985440571</v>
      </c>
      <c r="Z3716" s="8">
        <v>511.16526372982588</v>
      </c>
      <c r="AA3716" s="8">
        <v>511.16526372982588</v>
      </c>
      <c r="AB3716" s="7">
        <v>407.08391178386717</v>
      </c>
      <c r="AC3716" s="10">
        <v>0.88304536178713056</v>
      </c>
    </row>
    <row r="3717" spans="1:29" x14ac:dyDescent="0.6">
      <c r="A3717" s="29" t="s">
        <v>7056</v>
      </c>
      <c r="B3717" s="29" t="s">
        <v>7057</v>
      </c>
      <c r="C3717" s="5">
        <v>27</v>
      </c>
      <c r="D3717" s="5" t="s">
        <v>7309</v>
      </c>
      <c r="E3717" s="5" t="s">
        <v>7310</v>
      </c>
      <c r="F3717" s="5" t="s">
        <v>7311</v>
      </c>
      <c r="G3717" s="4" t="s">
        <v>14588</v>
      </c>
      <c r="H3717" s="4" t="s">
        <v>14587</v>
      </c>
      <c r="I3717" s="29" t="s">
        <v>16035</v>
      </c>
      <c r="J3717" s="29" t="s">
        <v>16036</v>
      </c>
      <c r="K3717" s="27">
        <v>110</v>
      </c>
      <c r="L3717" s="6" t="s">
        <v>7384</v>
      </c>
      <c r="M3717" s="5" t="s">
        <v>7385</v>
      </c>
      <c r="N3717" s="7">
        <v>8371.5</v>
      </c>
      <c r="O3717" s="8">
        <v>5509.97216796875</v>
      </c>
      <c r="P3717" s="8">
        <v>5233.52978515625</v>
      </c>
      <c r="Q3717" s="8">
        <v>11299.4462890625</v>
      </c>
      <c r="R3717" s="8">
        <v>9546.6591796875</v>
      </c>
      <c r="S3717" s="8">
        <v>6527.9971831738912</v>
      </c>
      <c r="T3717" s="11">
        <v>1.116543173789978</v>
      </c>
      <c r="U3717" s="11">
        <v>0.99731862545013428</v>
      </c>
      <c r="V3717" s="28">
        <f t="shared" si="116"/>
        <v>9347.1411793828011</v>
      </c>
      <c r="W3717" s="28">
        <f t="shared" si="117"/>
        <v>8349.0528729557991</v>
      </c>
      <c r="X3717" s="8">
        <v>6349.8408203125</v>
      </c>
      <c r="Y3717" s="8">
        <v>7676.6024416688133</v>
      </c>
      <c r="Z3717" s="8">
        <v>9196.5801823885267</v>
      </c>
      <c r="AA3717" s="8">
        <v>9196.5801823885267</v>
      </c>
      <c r="AB3717" s="7">
        <v>7324.0106504174946</v>
      </c>
      <c r="AC3717" s="10">
        <v>0.87487435351101894</v>
      </c>
    </row>
    <row r="3718" spans="1:29" x14ac:dyDescent="0.6">
      <c r="A3718" s="29" t="s">
        <v>7056</v>
      </c>
      <c r="B3718" s="29" t="s">
        <v>7057</v>
      </c>
      <c r="C3718" s="5">
        <v>27</v>
      </c>
      <c r="D3718" s="5" t="s">
        <v>7309</v>
      </c>
      <c r="E3718" s="5" t="s">
        <v>7310</v>
      </c>
      <c r="F3718" s="5" t="s">
        <v>7311</v>
      </c>
      <c r="G3718" s="4" t="s">
        <v>14588</v>
      </c>
      <c r="H3718" s="4" t="s">
        <v>14587</v>
      </c>
      <c r="I3718" s="29" t="s">
        <v>16025</v>
      </c>
      <c r="J3718" s="29" t="s">
        <v>16026</v>
      </c>
      <c r="K3718" s="27">
        <v>110</v>
      </c>
      <c r="L3718" s="6" t="s">
        <v>7386</v>
      </c>
      <c r="M3718" s="5" t="s">
        <v>866</v>
      </c>
      <c r="N3718" s="7">
        <v>6706.3330078125</v>
      </c>
      <c r="O3718" s="8">
        <v>3997.5205078125</v>
      </c>
      <c r="P3718" s="8">
        <v>3777.42578125</v>
      </c>
      <c r="Q3718" s="8">
        <v>5262.19140625</v>
      </c>
      <c r="R3718" s="8">
        <v>9998.1982421875</v>
      </c>
      <c r="S3718" s="8">
        <v>4422.9144725414972</v>
      </c>
      <c r="T3718" s="11">
        <v>1.116543173789978</v>
      </c>
      <c r="U3718" s="11">
        <v>0.99731862545013428</v>
      </c>
      <c r="V3718" s="28">
        <f t="shared" si="116"/>
        <v>7487.9103410354583</v>
      </c>
      <c r="W3718" s="28">
        <f t="shared" si="117"/>
        <v>6688.3508171624271</v>
      </c>
      <c r="X3718" s="8">
        <v>4708.89208984375</v>
      </c>
      <c r="Y3718" s="8">
        <v>4595.9956648665539</v>
      </c>
      <c r="Z3718" s="8">
        <v>6202.3263058051016</v>
      </c>
      <c r="AA3718" s="8">
        <v>6202.3263058051016</v>
      </c>
      <c r="AB3718" s="7">
        <v>4939.4343353926142</v>
      </c>
      <c r="AC3718" s="10">
        <v>0.73653281601710674</v>
      </c>
    </row>
    <row r="3719" spans="1:29" x14ac:dyDescent="0.6">
      <c r="A3719" s="29" t="s">
        <v>7056</v>
      </c>
      <c r="B3719" s="29" t="s">
        <v>7057</v>
      </c>
      <c r="C3719" s="5">
        <v>27</v>
      </c>
      <c r="D3719" s="5" t="s">
        <v>7309</v>
      </c>
      <c r="E3719" s="5" t="s">
        <v>7310</v>
      </c>
      <c r="F3719" s="5" t="s">
        <v>7311</v>
      </c>
      <c r="G3719" s="4" t="s">
        <v>14588</v>
      </c>
      <c r="H3719" s="4" t="s">
        <v>14587</v>
      </c>
      <c r="I3719" s="29" t="s">
        <v>14823</v>
      </c>
      <c r="J3719" s="29" t="s">
        <v>14823</v>
      </c>
      <c r="K3719" s="27">
        <v>110</v>
      </c>
      <c r="L3719" s="6" t="s">
        <v>7387</v>
      </c>
      <c r="M3719" s="5" t="s">
        <v>7388</v>
      </c>
      <c r="N3719" s="7">
        <v>2460.16650390625</v>
      </c>
      <c r="O3719" s="8">
        <v>2213.84814453125</v>
      </c>
      <c r="P3719" s="8">
        <v>2608.61083984375</v>
      </c>
      <c r="Q3719" s="8">
        <v>4830.033203125</v>
      </c>
      <c r="R3719" s="8">
        <v>2419.130615234375</v>
      </c>
      <c r="S3719" s="8">
        <v>2639.7695123754279</v>
      </c>
      <c r="T3719" s="11">
        <v>1.116543173789978</v>
      </c>
      <c r="U3719" s="11">
        <v>0.99731862545013428</v>
      </c>
      <c r="V3719" s="28">
        <f t="shared" si="116"/>
        <v>2746.8821163232788</v>
      </c>
      <c r="W3719" s="28">
        <f t="shared" si="117"/>
        <v>2453.5698760542437</v>
      </c>
      <c r="X3719" s="8">
        <v>2436.87841796875</v>
      </c>
      <c r="Y3719" s="8">
        <v>2771.4474605044802</v>
      </c>
      <c r="Z3719" s="8">
        <v>3654.8748042717543</v>
      </c>
      <c r="AA3719" s="8">
        <v>3654.8748042717543</v>
      </c>
      <c r="AB3719" s="7">
        <v>2910.684348046062</v>
      </c>
      <c r="AC3719" s="10">
        <v>1.183124940293464</v>
      </c>
    </row>
    <row r="3720" spans="1:29" x14ac:dyDescent="0.6">
      <c r="A3720" s="29" t="s">
        <v>7056</v>
      </c>
      <c r="B3720" s="29" t="s">
        <v>7057</v>
      </c>
      <c r="C3720" s="5">
        <v>27</v>
      </c>
      <c r="D3720" s="5" t="s">
        <v>7309</v>
      </c>
      <c r="E3720" s="5" t="s">
        <v>7310</v>
      </c>
      <c r="F3720" s="5" t="s">
        <v>7311</v>
      </c>
      <c r="G3720" s="4" t="s">
        <v>14588</v>
      </c>
      <c r="H3720" s="4" t="s">
        <v>14587</v>
      </c>
      <c r="I3720" s="29" t="s">
        <v>16037</v>
      </c>
      <c r="J3720" s="29" t="s">
        <v>16038</v>
      </c>
      <c r="K3720" s="27">
        <v>110</v>
      </c>
      <c r="L3720" s="6" t="s">
        <v>7389</v>
      </c>
      <c r="M3720" s="5" t="s">
        <v>7390</v>
      </c>
      <c r="N3720" s="7">
        <v>3052.9169921875</v>
      </c>
      <c r="O3720" s="8">
        <v>2341.7314453125</v>
      </c>
      <c r="P3720" s="8">
        <v>2554.80126953125</v>
      </c>
      <c r="Q3720" s="8">
        <v>4189.32958984375</v>
      </c>
      <c r="R3720" s="8">
        <v>3668.89990234375</v>
      </c>
      <c r="S3720" s="8">
        <v>2687.5609438628871</v>
      </c>
      <c r="T3720" s="11">
        <v>1.116543173789978</v>
      </c>
      <c r="U3720" s="11">
        <v>0.99731862545013428</v>
      </c>
      <c r="V3720" s="28">
        <f t="shared" si="116"/>
        <v>3408.7136277743848</v>
      </c>
      <c r="W3720" s="28">
        <f t="shared" si="117"/>
        <v>3044.7309782617958</v>
      </c>
      <c r="X3720" s="8">
        <v>2474.275634765625</v>
      </c>
      <c r="Y3720" s="8">
        <v>2537.9394196331041</v>
      </c>
      <c r="Z3720" s="8">
        <v>3680.7515430941762</v>
      </c>
      <c r="AA3720" s="8">
        <v>3680.7515430941762</v>
      </c>
      <c r="AB3720" s="7">
        <v>2931.2921725824503</v>
      </c>
      <c r="AC3720" s="10">
        <v>0.96016111151521943</v>
      </c>
    </row>
    <row r="3721" spans="1:29" x14ac:dyDescent="0.6">
      <c r="A3721" s="29" t="s">
        <v>7056</v>
      </c>
      <c r="B3721" s="29" t="s">
        <v>7057</v>
      </c>
      <c r="C3721" s="5">
        <v>27</v>
      </c>
      <c r="D3721" s="5" t="s">
        <v>7309</v>
      </c>
      <c r="E3721" s="5" t="s">
        <v>7310</v>
      </c>
      <c r="F3721" s="5" t="s">
        <v>7311</v>
      </c>
      <c r="G3721" s="4" t="s">
        <v>14588</v>
      </c>
      <c r="H3721" s="4" t="s">
        <v>14587</v>
      </c>
      <c r="I3721" s="29" t="s">
        <v>16037</v>
      </c>
      <c r="J3721" s="29" t="s">
        <v>16038</v>
      </c>
      <c r="K3721" s="27">
        <v>110</v>
      </c>
      <c r="L3721" s="6" t="s">
        <v>7391</v>
      </c>
      <c r="M3721" s="5" t="s">
        <v>922</v>
      </c>
      <c r="N3721" s="7">
        <v>5127.6669921875</v>
      </c>
      <c r="O3721" s="8">
        <v>3158.53564453125</v>
      </c>
      <c r="P3721" s="8">
        <v>2737.440185546875</v>
      </c>
      <c r="Q3721" s="8">
        <v>6010.64306640625</v>
      </c>
      <c r="R3721" s="8">
        <v>5558.8994140625</v>
      </c>
      <c r="S3721" s="8">
        <v>3658.9319407853463</v>
      </c>
      <c r="T3721" s="11">
        <v>1.116543173789978</v>
      </c>
      <c r="U3721" s="11">
        <v>0.99731862545013428</v>
      </c>
      <c r="V3721" s="28">
        <f t="shared" si="116"/>
        <v>5725.2615775951417</v>
      </c>
      <c r="W3721" s="28">
        <f t="shared" si="117"/>
        <v>5113.9177964144619</v>
      </c>
      <c r="X3721" s="8">
        <v>3611.526123046875</v>
      </c>
      <c r="Y3721" s="8">
        <v>3947.752412015192</v>
      </c>
      <c r="Z3721" s="8">
        <v>5112.535913536819</v>
      </c>
      <c r="AA3721" s="8">
        <v>5112.535913536819</v>
      </c>
      <c r="AB3721" s="7">
        <v>4071.5425450311914</v>
      </c>
      <c r="AC3721" s="10">
        <v>0.79403411946106928</v>
      </c>
    </row>
    <row r="3722" spans="1:29" x14ac:dyDescent="0.6">
      <c r="A3722" s="29" t="s">
        <v>7056</v>
      </c>
      <c r="B3722" s="29" t="s">
        <v>7057</v>
      </c>
      <c r="C3722" s="5">
        <v>27</v>
      </c>
      <c r="D3722" s="5" t="s">
        <v>7309</v>
      </c>
      <c r="E3722" s="5" t="s">
        <v>7310</v>
      </c>
      <c r="F3722" s="5" t="s">
        <v>7311</v>
      </c>
      <c r="G3722" s="4" t="s">
        <v>14588</v>
      </c>
      <c r="H3722" s="4" t="s">
        <v>14587</v>
      </c>
      <c r="I3722" s="29" t="s">
        <v>16035</v>
      </c>
      <c r="J3722" s="29" t="s">
        <v>16036</v>
      </c>
      <c r="K3722" s="27">
        <v>110</v>
      </c>
      <c r="L3722" s="6" t="s">
        <v>7392</v>
      </c>
      <c r="M3722" s="5" t="s">
        <v>7393</v>
      </c>
      <c r="N3722" s="7">
        <v>3619.75</v>
      </c>
      <c r="O3722" s="8">
        <v>2155.113037109375</v>
      </c>
      <c r="P3722" s="8">
        <v>1778.3594970703125</v>
      </c>
      <c r="Q3722" s="8">
        <v>5625.98681640625</v>
      </c>
      <c r="R3722" s="8">
        <v>5722.087890625</v>
      </c>
      <c r="S3722" s="8">
        <v>2799.6807662796277</v>
      </c>
      <c r="T3722" s="11">
        <v>1.116543173789978</v>
      </c>
      <c r="U3722" s="11">
        <v>0.99731862545013428</v>
      </c>
      <c r="V3722" s="28">
        <f t="shared" si="116"/>
        <v>4041.607153326273</v>
      </c>
      <c r="W3722" s="28">
        <f t="shared" si="117"/>
        <v>3610.0440944731236</v>
      </c>
      <c r="X3722" s="8">
        <v>2753.59326171875</v>
      </c>
      <c r="Y3722" s="8">
        <v>4781.1975603702085</v>
      </c>
      <c r="Z3722" s="8">
        <v>4154.9641789368252</v>
      </c>
      <c r="AA3722" s="8">
        <v>4154.9641789368252</v>
      </c>
      <c r="AB3722" s="7">
        <v>3308.9475973810277</v>
      </c>
      <c r="AC3722" s="10">
        <v>0.91413705294040404</v>
      </c>
    </row>
    <row r="3723" spans="1:29" x14ac:dyDescent="0.6">
      <c r="A3723" s="29" t="s">
        <v>7056</v>
      </c>
      <c r="B3723" s="29" t="s">
        <v>7057</v>
      </c>
      <c r="C3723" s="5">
        <v>27</v>
      </c>
      <c r="D3723" s="5" t="s">
        <v>7309</v>
      </c>
      <c r="E3723" s="5" t="s">
        <v>7310</v>
      </c>
      <c r="F3723" s="5" t="s">
        <v>7311</v>
      </c>
      <c r="G3723" s="4" t="s">
        <v>14588</v>
      </c>
      <c r="H3723" s="4" t="s">
        <v>14587</v>
      </c>
      <c r="I3723" s="29" t="s">
        <v>16027</v>
      </c>
      <c r="J3723" s="29" t="s">
        <v>16028</v>
      </c>
      <c r="K3723" s="27">
        <v>110</v>
      </c>
      <c r="L3723" s="6" t="s">
        <v>7394</v>
      </c>
      <c r="M3723" s="5" t="s">
        <v>7395</v>
      </c>
      <c r="N3723" s="7">
        <v>5690</v>
      </c>
      <c r="O3723" s="8">
        <v>3755.25830078125</v>
      </c>
      <c r="P3723" s="8">
        <v>3932.053955078125</v>
      </c>
      <c r="Q3723" s="8">
        <v>6742.607421875</v>
      </c>
      <c r="R3723" s="8">
        <v>6720.2958984375</v>
      </c>
      <c r="S3723" s="8">
        <v>4337.7939726069235</v>
      </c>
      <c r="T3723" s="11">
        <v>1.116543173789978</v>
      </c>
      <c r="U3723" s="11">
        <v>0.99731862545013428</v>
      </c>
      <c r="V3723" s="28">
        <f t="shared" si="116"/>
        <v>6353.130658864975</v>
      </c>
      <c r="W3723" s="28">
        <f t="shared" si="117"/>
        <v>5674.742978811264</v>
      </c>
      <c r="X3723" s="8">
        <v>4311.96044921875</v>
      </c>
      <c r="Y3723" s="8">
        <v>4107.2838155077461</v>
      </c>
      <c r="Z3723" s="8">
        <v>5985.7017057439671</v>
      </c>
      <c r="AA3723" s="8">
        <v>5985.7017057439671</v>
      </c>
      <c r="AB3723" s="7">
        <v>4766.9179383705514</v>
      </c>
      <c r="AC3723" s="10">
        <v>0.83777116667320761</v>
      </c>
    </row>
    <row r="3724" spans="1:29" x14ac:dyDescent="0.6">
      <c r="A3724" s="29" t="s">
        <v>7056</v>
      </c>
      <c r="B3724" s="29" t="s">
        <v>7057</v>
      </c>
      <c r="C3724" s="5">
        <v>27</v>
      </c>
      <c r="D3724" s="5" t="s">
        <v>7309</v>
      </c>
      <c r="E3724" s="5" t="s">
        <v>7310</v>
      </c>
      <c r="F3724" s="5" t="s">
        <v>7311</v>
      </c>
      <c r="G3724" s="4" t="s">
        <v>14588</v>
      </c>
      <c r="H3724" s="4" t="s">
        <v>14587</v>
      </c>
      <c r="I3724" s="29" t="s">
        <v>16035</v>
      </c>
      <c r="J3724" s="29" t="s">
        <v>16036</v>
      </c>
      <c r="K3724" s="27">
        <v>110</v>
      </c>
      <c r="L3724" s="6" t="s">
        <v>7396</v>
      </c>
      <c r="M3724" s="5" t="s">
        <v>7397</v>
      </c>
      <c r="N3724" s="7">
        <v>5662.3330078125</v>
      </c>
      <c r="O3724" s="8">
        <v>4137.1025390625</v>
      </c>
      <c r="P3724" s="8">
        <v>4730.900390625</v>
      </c>
      <c r="Q3724" s="8">
        <v>10010.373046875</v>
      </c>
      <c r="R3724" s="8">
        <v>6442.513671875</v>
      </c>
      <c r="S3724" s="8">
        <v>5151.3746978685213</v>
      </c>
      <c r="T3724" s="11">
        <v>1.116543173789978</v>
      </c>
      <c r="U3724" s="11">
        <v>0.99731862545013428</v>
      </c>
      <c r="V3724" s="28">
        <f t="shared" si="116"/>
        <v>6322.2392675987212</v>
      </c>
      <c r="W3724" s="28">
        <f t="shared" si="117"/>
        <v>5647.1501721924869</v>
      </c>
      <c r="X3724" s="8">
        <v>4874.5478515625</v>
      </c>
      <c r="Y3724" s="8">
        <v>6572.0121533188058</v>
      </c>
      <c r="Z3724" s="8">
        <v>7310.042565659217</v>
      </c>
      <c r="AA3724" s="8">
        <v>7310.042565659217</v>
      </c>
      <c r="AB3724" s="7">
        <v>5821.6020024943964</v>
      </c>
      <c r="AC3724" s="10">
        <v>1.0281278042923558</v>
      </c>
    </row>
    <row r="3725" spans="1:29" x14ac:dyDescent="0.6">
      <c r="A3725" s="29" t="s">
        <v>7056</v>
      </c>
      <c r="B3725" s="29" t="s">
        <v>7057</v>
      </c>
      <c r="C3725" s="5">
        <v>27</v>
      </c>
      <c r="D3725" s="5" t="s">
        <v>7309</v>
      </c>
      <c r="E3725" s="5" t="s">
        <v>7310</v>
      </c>
      <c r="F3725" s="5" t="s">
        <v>7311</v>
      </c>
      <c r="G3725" s="4" t="s">
        <v>14588</v>
      </c>
      <c r="H3725" s="4" t="s">
        <v>14587</v>
      </c>
      <c r="I3725" s="29" t="s">
        <v>16035</v>
      </c>
      <c r="J3725" s="29" t="s">
        <v>16036</v>
      </c>
      <c r="K3725" s="27">
        <v>110</v>
      </c>
      <c r="L3725" s="6" t="s">
        <v>7398</v>
      </c>
      <c r="M3725" s="5" t="s">
        <v>7399</v>
      </c>
      <c r="N3725" s="7">
        <v>3617.25</v>
      </c>
      <c r="O3725" s="8">
        <v>2881.728515625</v>
      </c>
      <c r="P3725" s="8">
        <v>3183.227294921875</v>
      </c>
      <c r="Q3725" s="8">
        <v>4481.353515625</v>
      </c>
      <c r="R3725" s="8">
        <v>4628.5498046875</v>
      </c>
      <c r="S3725" s="8">
        <v>3213.5526517016606</v>
      </c>
      <c r="T3725" s="11">
        <v>1.116543173789978</v>
      </c>
      <c r="U3725" s="11">
        <v>0.99731862545013428</v>
      </c>
      <c r="V3725" s="28">
        <f t="shared" si="116"/>
        <v>4038.815795391798</v>
      </c>
      <c r="W3725" s="28">
        <f t="shared" si="117"/>
        <v>3607.5507979094982</v>
      </c>
      <c r="X3725" s="8">
        <v>3299.7470703125</v>
      </c>
      <c r="Y3725" s="8">
        <v>3508.6948116043604</v>
      </c>
      <c r="Z3725" s="8">
        <v>4513.3780047980908</v>
      </c>
      <c r="AA3725" s="8">
        <v>4513.3780047980908</v>
      </c>
      <c r="AB3725" s="7">
        <v>3594.382685838335</v>
      </c>
      <c r="AC3725" s="10">
        <v>0.99367825995945402</v>
      </c>
    </row>
    <row r="3726" spans="1:29" x14ac:dyDescent="0.6">
      <c r="A3726" s="29" t="s">
        <v>7056</v>
      </c>
      <c r="B3726" s="29" t="s">
        <v>7057</v>
      </c>
      <c r="C3726" s="5">
        <v>27</v>
      </c>
      <c r="D3726" s="5" t="s">
        <v>7309</v>
      </c>
      <c r="E3726" s="5" t="s">
        <v>7310</v>
      </c>
      <c r="F3726" s="5" t="s">
        <v>7311</v>
      </c>
      <c r="G3726" s="4" t="s">
        <v>14588</v>
      </c>
      <c r="H3726" s="4" t="s">
        <v>14587</v>
      </c>
      <c r="I3726" s="29" t="s">
        <v>16031</v>
      </c>
      <c r="J3726" s="29" t="s">
        <v>16032</v>
      </c>
      <c r="K3726" s="27">
        <v>110</v>
      </c>
      <c r="L3726" s="6" t="s">
        <v>7400</v>
      </c>
      <c r="M3726" s="5" t="s">
        <v>7401</v>
      </c>
      <c r="N3726" s="7">
        <v>9147</v>
      </c>
      <c r="O3726" s="8">
        <v>6554.28125</v>
      </c>
      <c r="P3726" s="8">
        <v>6847.1728515625</v>
      </c>
      <c r="Q3726" s="8">
        <v>11823.8349609375</v>
      </c>
      <c r="R3726" s="8">
        <v>12166.8720703125</v>
      </c>
      <c r="S3726" s="8">
        <v>7596.5630066838003</v>
      </c>
      <c r="T3726" s="11">
        <v>1.116543173789978</v>
      </c>
      <c r="U3726" s="11">
        <v>0.99731862545013428</v>
      </c>
      <c r="V3726" s="28">
        <f t="shared" si="116"/>
        <v>10213.020410656929</v>
      </c>
      <c r="W3726" s="28">
        <f t="shared" si="117"/>
        <v>9122.4734669923782</v>
      </c>
      <c r="X3726" s="8">
        <v>7766.46484375</v>
      </c>
      <c r="Y3726" s="8">
        <v>8257.0835373960526</v>
      </c>
      <c r="Z3726" s="8">
        <v>10659.470407604806</v>
      </c>
      <c r="AA3726" s="8">
        <v>10659.470407604806</v>
      </c>
      <c r="AB3726" s="7">
        <v>8489.0332324413466</v>
      </c>
      <c r="AC3726" s="10">
        <v>0.92806747922174992</v>
      </c>
    </row>
    <row r="3727" spans="1:29" x14ac:dyDescent="0.6">
      <c r="A3727" s="29" t="s">
        <v>7056</v>
      </c>
      <c r="B3727" s="29" t="s">
        <v>7057</v>
      </c>
      <c r="C3727" s="5">
        <v>27</v>
      </c>
      <c r="D3727" s="5" t="s">
        <v>7309</v>
      </c>
      <c r="E3727" s="5" t="s">
        <v>7310</v>
      </c>
      <c r="F3727" s="5" t="s">
        <v>7311</v>
      </c>
      <c r="G3727" s="4" t="s">
        <v>14588</v>
      </c>
      <c r="H3727" s="4" t="s">
        <v>14587</v>
      </c>
      <c r="I3727" s="29" t="s">
        <v>14823</v>
      </c>
      <c r="J3727" s="29" t="s">
        <v>14823</v>
      </c>
      <c r="K3727" s="27">
        <v>110</v>
      </c>
      <c r="L3727" s="6" t="s">
        <v>7402</v>
      </c>
      <c r="M3727" s="5" t="s">
        <v>7403</v>
      </c>
      <c r="N3727" s="7">
        <v>3422.583251953125</v>
      </c>
      <c r="O3727" s="8">
        <v>2395.357666015625</v>
      </c>
      <c r="P3727" s="8">
        <v>1999.4388427734375</v>
      </c>
      <c r="Q3727" s="8">
        <v>7393.16845703125</v>
      </c>
      <c r="R3727" s="8">
        <v>4650.4501953125</v>
      </c>
      <c r="S3727" s="8">
        <v>3212.8619988389964</v>
      </c>
      <c r="T3727" s="11">
        <v>1.116543173789978</v>
      </c>
      <c r="U3727" s="11">
        <v>0.99731862545013428</v>
      </c>
      <c r="V3727" s="28">
        <f t="shared" si="116"/>
        <v>3821.4619666961662</v>
      </c>
      <c r="W3727" s="28">
        <f t="shared" si="117"/>
        <v>3413.4060243265412</v>
      </c>
      <c r="X3727" s="8">
        <v>2669.878662109375</v>
      </c>
      <c r="Y3727" s="8">
        <v>3108.3084795273289</v>
      </c>
      <c r="Z3727" s="8">
        <v>4371.2849070730681</v>
      </c>
      <c r="AA3727" s="8">
        <v>4371.2849070730681</v>
      </c>
      <c r="AB3727" s="7">
        <v>3481.2219956198333</v>
      </c>
      <c r="AC3727" s="10">
        <v>1.0171328903784138</v>
      </c>
    </row>
    <row r="3728" spans="1:29" x14ac:dyDescent="0.6">
      <c r="A3728" s="29" t="s">
        <v>7056</v>
      </c>
      <c r="B3728" s="29" t="s">
        <v>7057</v>
      </c>
      <c r="C3728" s="5">
        <v>27</v>
      </c>
      <c r="D3728" s="5" t="s">
        <v>7309</v>
      </c>
      <c r="E3728" s="5" t="s">
        <v>7310</v>
      </c>
      <c r="F3728" s="5" t="s">
        <v>7311</v>
      </c>
      <c r="G3728" s="4" t="s">
        <v>14588</v>
      </c>
      <c r="H3728" s="4" t="s">
        <v>14587</v>
      </c>
      <c r="I3728" s="29" t="s">
        <v>14823</v>
      </c>
      <c r="J3728" s="29" t="s">
        <v>14823</v>
      </c>
      <c r="K3728" s="27">
        <v>110</v>
      </c>
      <c r="L3728" s="6" t="s">
        <v>7404</v>
      </c>
      <c r="M3728" s="5" t="s">
        <v>7405</v>
      </c>
      <c r="N3728" s="7">
        <v>2016.75</v>
      </c>
      <c r="O3728" s="8">
        <v>1254.462890625</v>
      </c>
      <c r="P3728" s="8">
        <v>1352.898193359375</v>
      </c>
      <c r="Q3728" s="8">
        <v>2066.22802734375</v>
      </c>
      <c r="R3728" s="8">
        <v>3201.2802734375</v>
      </c>
      <c r="S3728" s="8">
        <v>1463.5296973504076</v>
      </c>
      <c r="T3728" s="11">
        <v>1.116543173789978</v>
      </c>
      <c r="U3728" s="11">
        <v>0.99731862545013428</v>
      </c>
      <c r="V3728" s="28">
        <f t="shared" si="116"/>
        <v>2251.7884457409382</v>
      </c>
      <c r="W3728" s="28">
        <f t="shared" si="117"/>
        <v>2011.3423378765583</v>
      </c>
      <c r="X3728" s="8">
        <v>1593.55810546875</v>
      </c>
      <c r="Y3728" s="8">
        <v>1693.022995507316</v>
      </c>
      <c r="Z3728" s="8">
        <v>2081.0567767431749</v>
      </c>
      <c r="AA3728" s="8">
        <v>2081.0567767431749</v>
      </c>
      <c r="AB3728" s="7">
        <v>1657.3206229613886</v>
      </c>
      <c r="AC3728" s="10">
        <v>0.82177792138906092</v>
      </c>
    </row>
    <row r="3729" spans="1:29" x14ac:dyDescent="0.6">
      <c r="A3729" s="29" t="s">
        <v>7056</v>
      </c>
      <c r="B3729" s="29" t="s">
        <v>7057</v>
      </c>
      <c r="C3729" s="5">
        <v>27</v>
      </c>
      <c r="D3729" s="5" t="s">
        <v>7309</v>
      </c>
      <c r="E3729" s="5" t="s">
        <v>7310</v>
      </c>
      <c r="F3729" s="5" t="s">
        <v>7311</v>
      </c>
      <c r="G3729" s="4" t="s">
        <v>14588</v>
      </c>
      <c r="H3729" s="4" t="s">
        <v>14587</v>
      </c>
      <c r="I3729" s="29" t="s">
        <v>16029</v>
      </c>
      <c r="J3729" s="29" t="s">
        <v>16030</v>
      </c>
      <c r="K3729" s="27">
        <v>110</v>
      </c>
      <c r="L3729" s="6" t="s">
        <v>7406</v>
      </c>
      <c r="M3729" s="5" t="s">
        <v>7407</v>
      </c>
      <c r="N3729" s="7">
        <v>6205.0830078125</v>
      </c>
      <c r="O3729" s="8">
        <v>4104.5712890625</v>
      </c>
      <c r="P3729" s="8">
        <v>3999.6005859375</v>
      </c>
      <c r="Q3729" s="8">
        <v>8777.6064453125</v>
      </c>
      <c r="R3729" s="8">
        <v>6153.84912109375</v>
      </c>
      <c r="S3729" s="8">
        <v>4883.4928513559144</v>
      </c>
      <c r="T3729" s="11">
        <v>1.116543173789978</v>
      </c>
      <c r="U3729" s="11">
        <v>0.99731862545013428</v>
      </c>
      <c r="V3729" s="28">
        <f t="shared" si="116"/>
        <v>6928.2430751732318</v>
      </c>
      <c r="W3729" s="28">
        <f t="shared" si="117"/>
        <v>6188.4448561555473</v>
      </c>
      <c r="X3729" s="8">
        <v>4915.85009765625</v>
      </c>
      <c r="Y3729" s="8">
        <v>6269.7885264161187</v>
      </c>
      <c r="Z3729" s="8">
        <v>6975.5244782944947</v>
      </c>
      <c r="AA3729" s="8">
        <v>6975.5244782944947</v>
      </c>
      <c r="AB3729" s="7">
        <v>5555.1971013216435</v>
      </c>
      <c r="AC3729" s="10">
        <v>0.89526555798325036</v>
      </c>
    </row>
    <row r="3730" spans="1:29" x14ac:dyDescent="0.6">
      <c r="A3730" s="29" t="s">
        <v>7056</v>
      </c>
      <c r="B3730" s="29" t="s">
        <v>7057</v>
      </c>
      <c r="C3730" s="5">
        <v>27</v>
      </c>
      <c r="D3730" s="5" t="s">
        <v>7309</v>
      </c>
      <c r="E3730" s="5" t="s">
        <v>7310</v>
      </c>
      <c r="F3730" s="5" t="s">
        <v>7311</v>
      </c>
      <c r="G3730" s="4" t="s">
        <v>14588</v>
      </c>
      <c r="H3730" s="4" t="s">
        <v>14587</v>
      </c>
      <c r="I3730" s="29" t="s">
        <v>16037</v>
      </c>
      <c r="J3730" s="29" t="s">
        <v>16038</v>
      </c>
      <c r="K3730" s="27">
        <v>110</v>
      </c>
      <c r="L3730" s="6" t="s">
        <v>7408</v>
      </c>
      <c r="M3730" s="5" t="s">
        <v>7409</v>
      </c>
      <c r="N3730" s="7">
        <v>3962.41650390625</v>
      </c>
      <c r="O3730" s="8">
        <v>2663.12158203125</v>
      </c>
      <c r="P3730" s="8">
        <v>3448.406982421875</v>
      </c>
      <c r="Q3730" s="8">
        <v>3812.85302734375</v>
      </c>
      <c r="R3730" s="8">
        <v>4442.18701171875</v>
      </c>
      <c r="S3730" s="8">
        <v>2959.899457532721</v>
      </c>
      <c r="T3730" s="11">
        <v>1.116543173789978</v>
      </c>
      <c r="U3730" s="11">
        <v>0.99731862545013428</v>
      </c>
      <c r="V3730" s="28">
        <f t="shared" si="116"/>
        <v>4424.2090991492732</v>
      </c>
      <c r="W3730" s="28">
        <f t="shared" si="117"/>
        <v>3951.7917811367079</v>
      </c>
      <c r="X3730" s="8">
        <v>3306.396728515625</v>
      </c>
      <c r="Y3730" s="8">
        <v>2847.741731526407</v>
      </c>
      <c r="Z3730" s="8">
        <v>4140.1863351716902</v>
      </c>
      <c r="AA3730" s="8">
        <v>4140.1863351716902</v>
      </c>
      <c r="AB3730" s="7">
        <v>3297.1787569012454</v>
      </c>
      <c r="AC3730" s="10">
        <v>0.83211311926719556</v>
      </c>
    </row>
    <row r="3731" spans="1:29" x14ac:dyDescent="0.6">
      <c r="A3731" s="29" t="s">
        <v>7056</v>
      </c>
      <c r="B3731" s="29" t="s">
        <v>7057</v>
      </c>
      <c r="C3731" s="5">
        <v>27</v>
      </c>
      <c r="D3731" s="5" t="s">
        <v>7309</v>
      </c>
      <c r="E3731" s="5" t="s">
        <v>7310</v>
      </c>
      <c r="F3731" s="5" t="s">
        <v>7311</v>
      </c>
      <c r="G3731" s="4" t="s">
        <v>14588</v>
      </c>
      <c r="H3731" s="4" t="s">
        <v>14587</v>
      </c>
      <c r="I3731" s="29" t="s">
        <v>16025</v>
      </c>
      <c r="J3731" s="29" t="s">
        <v>16026</v>
      </c>
      <c r="K3731" s="27">
        <v>110</v>
      </c>
      <c r="L3731" s="6" t="s">
        <v>7410</v>
      </c>
      <c r="M3731" s="5" t="s">
        <v>7411</v>
      </c>
      <c r="N3731" s="7">
        <v>3656.66650390625</v>
      </c>
      <c r="O3731" s="8">
        <v>3139.358154296875</v>
      </c>
      <c r="P3731" s="8">
        <v>3391.41259765625</v>
      </c>
      <c r="Q3731" s="8">
        <v>4576.5634765625</v>
      </c>
      <c r="R3731" s="8">
        <v>4710.17529296875</v>
      </c>
      <c r="S3731" s="8">
        <v>3436.339058159042</v>
      </c>
      <c r="T3731" s="11">
        <v>1.116543173789978</v>
      </c>
      <c r="U3731" s="11">
        <v>0.99731862545013428</v>
      </c>
      <c r="V3731" s="28">
        <f t="shared" si="116"/>
        <v>4082.8260237629875</v>
      </c>
      <c r="W3731" s="28">
        <f t="shared" si="117"/>
        <v>3646.8616114053293</v>
      </c>
      <c r="X3731" s="8">
        <v>3294.759765625</v>
      </c>
      <c r="Y3731" s="8">
        <v>2749.0347090495156</v>
      </c>
      <c r="Z3731" s="8">
        <v>4655.2441537744589</v>
      </c>
      <c r="AA3731" s="8">
        <v>4655.2441537744589</v>
      </c>
      <c r="AB3731" s="7">
        <v>3707.3626376715588</v>
      </c>
      <c r="AC3731" s="10">
        <v>1.0138640299056949</v>
      </c>
    </row>
    <row r="3732" spans="1:29" x14ac:dyDescent="0.6">
      <c r="A3732" s="29" t="s">
        <v>7056</v>
      </c>
      <c r="B3732" s="29" t="s">
        <v>7057</v>
      </c>
      <c r="C3732" s="5">
        <v>27</v>
      </c>
      <c r="D3732" s="5" t="s">
        <v>7309</v>
      </c>
      <c r="E3732" s="5" t="s">
        <v>7310</v>
      </c>
      <c r="F3732" s="5" t="s">
        <v>7311</v>
      </c>
      <c r="G3732" s="4" t="s">
        <v>14588</v>
      </c>
      <c r="H3732" s="4" t="s">
        <v>14587</v>
      </c>
      <c r="I3732" s="29" t="s">
        <v>16025</v>
      </c>
      <c r="J3732" s="29" t="s">
        <v>16026</v>
      </c>
      <c r="K3732" s="27">
        <v>110</v>
      </c>
      <c r="L3732" s="6" t="s">
        <v>7412</v>
      </c>
      <c r="M3732" s="5" t="s">
        <v>7413</v>
      </c>
      <c r="N3732" s="7">
        <v>8862.58203125</v>
      </c>
      <c r="O3732" s="8">
        <v>7543.5712890625</v>
      </c>
      <c r="P3732" s="8">
        <v>7389.02783203125</v>
      </c>
      <c r="Q3732" s="8">
        <v>8854.375</v>
      </c>
      <c r="R3732" s="8">
        <v>10999.74609375</v>
      </c>
      <c r="S3732" s="8">
        <v>7874.0769854591299</v>
      </c>
      <c r="T3732" s="11">
        <v>1.116543173789978</v>
      </c>
      <c r="U3732" s="11">
        <v>0.99731862545013428</v>
      </c>
      <c r="V3732" s="28">
        <f t="shared" si="116"/>
        <v>9895.4554691459052</v>
      </c>
      <c r="W3732" s="28">
        <f t="shared" si="117"/>
        <v>8838.818129345309</v>
      </c>
      <c r="X3732" s="8">
        <v>7139.642578125</v>
      </c>
      <c r="Y3732" s="8">
        <v>6283.1597086086804</v>
      </c>
      <c r="Z3732" s="8">
        <v>10609.052382848298</v>
      </c>
      <c r="AA3732" s="8">
        <v>10609.052382848298</v>
      </c>
      <c r="AB3732" s="7">
        <v>8448.881116875953</v>
      </c>
      <c r="AC3732" s="10">
        <v>0.95332049814429787</v>
      </c>
    </row>
    <row r="3733" spans="1:29" x14ac:dyDescent="0.6">
      <c r="A3733" s="29" t="s">
        <v>7056</v>
      </c>
      <c r="B3733" s="29" t="s">
        <v>7057</v>
      </c>
      <c r="C3733" s="5">
        <v>27</v>
      </c>
      <c r="D3733" s="5" t="s">
        <v>7309</v>
      </c>
      <c r="E3733" s="5" t="s">
        <v>7310</v>
      </c>
      <c r="F3733" s="5" t="s">
        <v>7311</v>
      </c>
      <c r="G3733" s="4" t="s">
        <v>14588</v>
      </c>
      <c r="H3733" s="4" t="s">
        <v>14587</v>
      </c>
      <c r="I3733" s="29" t="s">
        <v>14823</v>
      </c>
      <c r="J3733" s="29" t="s">
        <v>14823</v>
      </c>
      <c r="K3733" s="27">
        <v>110</v>
      </c>
      <c r="L3733" s="6" t="s">
        <v>7414</v>
      </c>
      <c r="M3733" s="5" t="s">
        <v>7415</v>
      </c>
      <c r="N3733" s="7">
        <v>3256.583251953125</v>
      </c>
      <c r="O3733" s="8">
        <v>2021.1038818359375</v>
      </c>
      <c r="P3733" s="8">
        <v>1942.052734375</v>
      </c>
      <c r="Q3733" s="8">
        <v>3679.798095703125</v>
      </c>
      <c r="R3733" s="8">
        <v>5243.99755859375</v>
      </c>
      <c r="S3733" s="8">
        <v>2398.8661766614177</v>
      </c>
      <c r="T3733" s="11">
        <v>1.116543173789978</v>
      </c>
      <c r="U3733" s="11">
        <v>0.99731862545013428</v>
      </c>
      <c r="V3733" s="28">
        <f t="shared" si="116"/>
        <v>3636.1157998470298</v>
      </c>
      <c r="W3733" s="28">
        <f t="shared" si="117"/>
        <v>3247.8511325018189</v>
      </c>
      <c r="X3733" s="8">
        <v>2284.18505859375</v>
      </c>
      <c r="Y3733" s="8">
        <v>2733.8392623481523</v>
      </c>
      <c r="Z3733" s="8">
        <v>3360.7086741853664</v>
      </c>
      <c r="AA3733" s="8">
        <v>3360.7086741853664</v>
      </c>
      <c r="AB3733" s="7">
        <v>2676.4151058911762</v>
      </c>
      <c r="AC3733" s="10">
        <v>0.82184759265282259</v>
      </c>
    </row>
    <row r="3734" spans="1:29" x14ac:dyDescent="0.6">
      <c r="A3734" s="29" t="s">
        <v>7056</v>
      </c>
      <c r="B3734" s="29" t="s">
        <v>7057</v>
      </c>
      <c r="C3734" s="5">
        <v>27</v>
      </c>
      <c r="D3734" s="5" t="s">
        <v>7309</v>
      </c>
      <c r="E3734" s="5" t="s">
        <v>7310</v>
      </c>
      <c r="F3734" s="5" t="s">
        <v>7311</v>
      </c>
      <c r="G3734" s="4" t="s">
        <v>14588</v>
      </c>
      <c r="H3734" s="4" t="s">
        <v>14587</v>
      </c>
      <c r="I3734" s="29" t="s">
        <v>14823</v>
      </c>
      <c r="J3734" s="29" t="s">
        <v>14823</v>
      </c>
      <c r="K3734" s="27">
        <v>110</v>
      </c>
      <c r="L3734" s="6" t="s">
        <v>7416</v>
      </c>
      <c r="M3734" s="5" t="s">
        <v>7417</v>
      </c>
      <c r="N3734" s="7">
        <v>1610.8333740234375</v>
      </c>
      <c r="O3734" s="8">
        <v>1131.1597900390625</v>
      </c>
      <c r="P3734" s="8">
        <v>997.75628662109375</v>
      </c>
      <c r="Q3734" s="8">
        <v>2087.770263671875</v>
      </c>
      <c r="R3734" s="8">
        <v>1232.1458740234375</v>
      </c>
      <c r="S3734" s="8">
        <v>1270.1639188368977</v>
      </c>
      <c r="T3734" s="11">
        <v>1.116543173789978</v>
      </c>
      <c r="U3734" s="11">
        <v>0.99731862545013428</v>
      </c>
      <c r="V3734" s="28">
        <f t="shared" si="116"/>
        <v>1798.5650078789477</v>
      </c>
      <c r="W3734" s="28">
        <f t="shared" si="117"/>
        <v>1606.5141264102567</v>
      </c>
      <c r="X3734" s="8">
        <v>1416.5093994140625</v>
      </c>
      <c r="Y3734" s="8">
        <v>1650.1069011034626</v>
      </c>
      <c r="Z3734" s="8">
        <v>1835.7541379163629</v>
      </c>
      <c r="AA3734" s="8">
        <v>1835.7541379163629</v>
      </c>
      <c r="AB3734" s="7">
        <v>1461.9654905412333</v>
      </c>
      <c r="AC3734" s="10">
        <v>0.90758331315772811</v>
      </c>
    </row>
    <row r="3735" spans="1:29" x14ac:dyDescent="0.6">
      <c r="A3735" s="29" t="s">
        <v>7056</v>
      </c>
      <c r="B3735" s="29" t="s">
        <v>7057</v>
      </c>
      <c r="C3735" s="5">
        <v>27</v>
      </c>
      <c r="D3735" s="5" t="s">
        <v>7309</v>
      </c>
      <c r="E3735" s="5" t="s">
        <v>7310</v>
      </c>
      <c r="F3735" s="5" t="s">
        <v>7311</v>
      </c>
      <c r="G3735" s="4" t="s">
        <v>14588</v>
      </c>
      <c r="H3735" s="4" t="s">
        <v>14587</v>
      </c>
      <c r="I3735" s="29" t="s">
        <v>16031</v>
      </c>
      <c r="J3735" s="29" t="s">
        <v>16032</v>
      </c>
      <c r="K3735" s="27">
        <v>110</v>
      </c>
      <c r="L3735" s="6" t="s">
        <v>7418</v>
      </c>
      <c r="M3735" s="5" t="s">
        <v>7419</v>
      </c>
      <c r="N3735" s="7">
        <v>3290.416748046875</v>
      </c>
      <c r="O3735" s="8">
        <v>2418.2685546875</v>
      </c>
      <c r="P3735" s="8">
        <v>2467.08447265625</v>
      </c>
      <c r="Q3735" s="8">
        <v>2928.916748046875</v>
      </c>
      <c r="R3735" s="8">
        <v>3495.80419921875</v>
      </c>
      <c r="S3735" s="8">
        <v>2542.8138981832235</v>
      </c>
      <c r="T3735" s="11">
        <v>1.116543173789978</v>
      </c>
      <c r="U3735" s="11">
        <v>0.99731862545013428</v>
      </c>
      <c r="V3735" s="28">
        <f t="shared" si="116"/>
        <v>3673.8923589559563</v>
      </c>
      <c r="W3735" s="28">
        <f t="shared" si="117"/>
        <v>3281.5939083202102</v>
      </c>
      <c r="X3735" s="8">
        <v>2704.8232421875</v>
      </c>
      <c r="Y3735" s="8">
        <v>2406.0194257995131</v>
      </c>
      <c r="Z3735" s="8">
        <v>3532.7021096782405</v>
      </c>
      <c r="AA3735" s="8">
        <v>3532.7021096782405</v>
      </c>
      <c r="AB3735" s="7">
        <v>2813.3879510542074</v>
      </c>
      <c r="AC3735" s="10">
        <v>0.85502480885564958</v>
      </c>
    </row>
    <row r="3736" spans="1:29" x14ac:dyDescent="0.6">
      <c r="A3736" s="29" t="s">
        <v>7056</v>
      </c>
      <c r="B3736" s="29" t="s">
        <v>7057</v>
      </c>
      <c r="C3736" s="5">
        <v>27</v>
      </c>
      <c r="D3736" s="5" t="s">
        <v>7309</v>
      </c>
      <c r="E3736" s="5" t="s">
        <v>7310</v>
      </c>
      <c r="F3736" s="5" t="s">
        <v>7311</v>
      </c>
      <c r="G3736" s="4" t="s">
        <v>14588</v>
      </c>
      <c r="H3736" s="4" t="s">
        <v>14587</v>
      </c>
      <c r="I3736" s="29" t="s">
        <v>16037</v>
      </c>
      <c r="J3736" s="29" t="s">
        <v>16038</v>
      </c>
      <c r="K3736" s="27">
        <v>110</v>
      </c>
      <c r="L3736" s="6" t="s">
        <v>7420</v>
      </c>
      <c r="M3736" s="5" t="s">
        <v>7421</v>
      </c>
      <c r="N3736" s="7">
        <v>4464.416015625</v>
      </c>
      <c r="O3736" s="8">
        <v>2685.0986328125</v>
      </c>
      <c r="P3736" s="8">
        <v>2480.588623046875</v>
      </c>
      <c r="Q3736" s="8">
        <v>4469.51611328125</v>
      </c>
      <c r="R3736" s="8">
        <v>5501.1220703125</v>
      </c>
      <c r="S3736" s="8">
        <v>3056.7039629963529</v>
      </c>
      <c r="T3736" s="11">
        <v>1.116543173789978</v>
      </c>
      <c r="U3736" s="11">
        <v>0.99731862545013428</v>
      </c>
      <c r="V3736" s="28">
        <f t="shared" si="116"/>
        <v>4984.7132272047456</v>
      </c>
      <c r="W3736" s="28">
        <f t="shared" si="117"/>
        <v>4452.4452441406902</v>
      </c>
      <c r="X3736" s="8">
        <v>3145.013916015625</v>
      </c>
      <c r="Y3736" s="8">
        <v>3554.0618194698131</v>
      </c>
      <c r="Z3736" s="8">
        <v>4324.0163108149245</v>
      </c>
      <c r="AA3736" s="8">
        <v>4324.0163108149245</v>
      </c>
      <c r="AB3736" s="7">
        <v>3443.5780349780403</v>
      </c>
      <c r="AC3736" s="10">
        <v>0.77133896637899979</v>
      </c>
    </row>
    <row r="3737" spans="1:29" x14ac:dyDescent="0.6">
      <c r="A3737" s="29" t="s">
        <v>7056</v>
      </c>
      <c r="B3737" s="29" t="s">
        <v>7057</v>
      </c>
      <c r="C3737" s="5">
        <v>27</v>
      </c>
      <c r="D3737" s="5" t="s">
        <v>7309</v>
      </c>
      <c r="E3737" s="5" t="s">
        <v>7310</v>
      </c>
      <c r="F3737" s="5" t="s">
        <v>7311</v>
      </c>
      <c r="G3737" s="4" t="s">
        <v>14588</v>
      </c>
      <c r="H3737" s="4" t="s">
        <v>14587</v>
      </c>
      <c r="I3737" s="29" t="s">
        <v>16029</v>
      </c>
      <c r="J3737" s="29" t="s">
        <v>16030</v>
      </c>
      <c r="K3737" s="27">
        <v>110</v>
      </c>
      <c r="L3737" s="6" t="s">
        <v>7422</v>
      </c>
      <c r="M3737" s="5" t="s">
        <v>7423</v>
      </c>
      <c r="N3737" s="7">
        <v>3552.75</v>
      </c>
      <c r="O3737" s="8">
        <v>2764.475341796875</v>
      </c>
      <c r="P3737" s="8">
        <v>2927.810791015625</v>
      </c>
      <c r="Q3737" s="8">
        <v>4647.86328125</v>
      </c>
      <c r="R3737" s="8">
        <v>3337.59033203125</v>
      </c>
      <c r="S3737" s="8">
        <v>3081.0638093511702</v>
      </c>
      <c r="T3737" s="11">
        <v>1.116543173789978</v>
      </c>
      <c r="U3737" s="11">
        <v>0.99731862545013428</v>
      </c>
      <c r="V3737" s="28">
        <f t="shared" si="116"/>
        <v>3966.7987606823444</v>
      </c>
      <c r="W3737" s="28">
        <f t="shared" si="117"/>
        <v>3543.2237465679646</v>
      </c>
      <c r="X3737" s="8">
        <v>3304.771728515625</v>
      </c>
      <c r="Y3737" s="8">
        <v>3188.862151968458</v>
      </c>
      <c r="Z3737" s="8">
        <v>4322.1881706830463</v>
      </c>
      <c r="AA3737" s="8">
        <v>4322.1881706830463</v>
      </c>
      <c r="AB3737" s="7">
        <v>3442.1221331611919</v>
      </c>
      <c r="AC3737" s="10">
        <v>0.96886134210433938</v>
      </c>
    </row>
    <row r="3738" spans="1:29" x14ac:dyDescent="0.6">
      <c r="A3738" s="29" t="s">
        <v>7056</v>
      </c>
      <c r="B3738" s="29" t="s">
        <v>7057</v>
      </c>
      <c r="C3738" s="5">
        <v>27</v>
      </c>
      <c r="D3738" s="5" t="s">
        <v>7309</v>
      </c>
      <c r="E3738" s="5" t="s">
        <v>7310</v>
      </c>
      <c r="F3738" s="5" t="s">
        <v>7311</v>
      </c>
      <c r="G3738" s="4" t="s">
        <v>14588</v>
      </c>
      <c r="H3738" s="4" t="s">
        <v>14587</v>
      </c>
      <c r="I3738" s="29" t="s">
        <v>16033</v>
      </c>
      <c r="J3738" s="29" t="s">
        <v>16034</v>
      </c>
      <c r="K3738" s="27">
        <v>110</v>
      </c>
      <c r="L3738" s="6" t="s">
        <v>7424</v>
      </c>
      <c r="M3738" s="5" t="s">
        <v>7165</v>
      </c>
      <c r="N3738" s="7">
        <v>2284.66650390625</v>
      </c>
      <c r="O3738" s="8">
        <v>1804.1424560546875</v>
      </c>
      <c r="P3738" s="8">
        <v>2197.991943359375</v>
      </c>
      <c r="Q3738" s="8">
        <v>2653.844482421875</v>
      </c>
      <c r="R3738" s="8">
        <v>2734.4423828125</v>
      </c>
      <c r="S3738" s="8">
        <v>1995.4929066561397</v>
      </c>
      <c r="T3738" s="11">
        <v>1.116543173789978</v>
      </c>
      <c r="U3738" s="11">
        <v>0.99731862545013428</v>
      </c>
      <c r="V3738" s="28">
        <f t="shared" si="116"/>
        <v>2550.9287893231376</v>
      </c>
      <c r="W3738" s="28">
        <f t="shared" si="117"/>
        <v>2278.5404572877451</v>
      </c>
      <c r="X3738" s="8">
        <v>1992.7447509765625</v>
      </c>
      <c r="Y3738" s="8">
        <v>1885.4225527118508</v>
      </c>
      <c r="Z3738" s="8">
        <v>2754.2556993929652</v>
      </c>
      <c r="AA3738" s="8">
        <v>2754.2556993929652</v>
      </c>
      <c r="AB3738" s="7">
        <v>2193.445571752527</v>
      </c>
      <c r="AC3738" s="10">
        <v>0.96007253925342873</v>
      </c>
    </row>
    <row r="3739" spans="1:29" x14ac:dyDescent="0.6">
      <c r="A3739" s="29" t="s">
        <v>7056</v>
      </c>
      <c r="B3739" s="29" t="s">
        <v>7057</v>
      </c>
      <c r="C3739" s="5">
        <v>27</v>
      </c>
      <c r="D3739" s="5" t="s">
        <v>7309</v>
      </c>
      <c r="E3739" s="5" t="s">
        <v>7310</v>
      </c>
      <c r="F3739" s="5" t="s">
        <v>7311</v>
      </c>
      <c r="G3739" s="4" t="s">
        <v>14588</v>
      </c>
      <c r="H3739" s="4" t="s">
        <v>14587</v>
      </c>
      <c r="I3739" s="29" t="s">
        <v>14823</v>
      </c>
      <c r="J3739" s="29" t="s">
        <v>14823</v>
      </c>
      <c r="K3739" s="27">
        <v>110</v>
      </c>
      <c r="L3739" s="6" t="s">
        <v>7425</v>
      </c>
      <c r="M3739" s="5" t="s">
        <v>7426</v>
      </c>
      <c r="N3739" s="7">
        <v>2131</v>
      </c>
      <c r="O3739" s="8">
        <v>1319.9012451171875</v>
      </c>
      <c r="P3739" s="8">
        <v>1326.871337890625</v>
      </c>
      <c r="Q3739" s="8">
        <v>2663.7861328125</v>
      </c>
      <c r="R3739" s="8">
        <v>3393.226318359375</v>
      </c>
      <c r="S3739" s="8">
        <v>1608.113046556884</v>
      </c>
      <c r="T3739" s="11">
        <v>1.116543173789978</v>
      </c>
      <c r="U3739" s="11">
        <v>0.99731862545013428</v>
      </c>
      <c r="V3739" s="28">
        <f t="shared" si="116"/>
        <v>2379.3535033464432</v>
      </c>
      <c r="W3739" s="28">
        <f t="shared" si="117"/>
        <v>2125.2859908342361</v>
      </c>
      <c r="X3739" s="8">
        <v>1600.0576171875</v>
      </c>
      <c r="Y3739" s="8">
        <v>1788.9336821252464</v>
      </c>
      <c r="Z3739" s="8">
        <v>2256.1961082587213</v>
      </c>
      <c r="AA3739" s="8">
        <v>2256.1961082587213</v>
      </c>
      <c r="AB3739" s="7">
        <v>1796.7988098403853</v>
      </c>
      <c r="AC3739" s="10">
        <v>0.84317166111702735</v>
      </c>
    </row>
    <row r="3740" spans="1:29" x14ac:dyDescent="0.6">
      <c r="A3740" s="29" t="s">
        <v>7056</v>
      </c>
      <c r="B3740" s="29" t="s">
        <v>7057</v>
      </c>
      <c r="C3740" s="5">
        <v>27</v>
      </c>
      <c r="D3740" s="5" t="s">
        <v>7309</v>
      </c>
      <c r="E3740" s="5" t="s">
        <v>7310</v>
      </c>
      <c r="F3740" s="5" t="s">
        <v>7311</v>
      </c>
      <c r="G3740" s="4" t="s">
        <v>14588</v>
      </c>
      <c r="H3740" s="4" t="s">
        <v>14587</v>
      </c>
      <c r="I3740" s="29" t="s">
        <v>16037</v>
      </c>
      <c r="J3740" s="29" t="s">
        <v>16038</v>
      </c>
      <c r="K3740" s="27">
        <v>110</v>
      </c>
      <c r="L3740" s="6" t="s">
        <v>7427</v>
      </c>
      <c r="M3740" s="5" t="s">
        <v>7428</v>
      </c>
      <c r="N3740" s="7">
        <v>11912.583984375</v>
      </c>
      <c r="O3740" s="8">
        <v>8606.6416015625</v>
      </c>
      <c r="P3740" s="8">
        <v>7855.5419921875</v>
      </c>
      <c r="Q3740" s="8">
        <v>15070.1875</v>
      </c>
      <c r="R3740" s="8">
        <v>14312.6591796875</v>
      </c>
      <c r="S3740" s="8">
        <v>9764.7816266885438</v>
      </c>
      <c r="T3740" s="11">
        <v>1.116543173789978</v>
      </c>
      <c r="U3740" s="11">
        <v>0.99731862545013428</v>
      </c>
      <c r="V3740" s="28">
        <f t="shared" si="116"/>
        <v>13300.914329953725</v>
      </c>
      <c r="W3740" s="28">
        <f t="shared" si="117"/>
        <v>11880.641884856159</v>
      </c>
      <c r="X3740" s="8">
        <v>8679.2412109375</v>
      </c>
      <c r="Y3740" s="8">
        <v>8670.7548101366137</v>
      </c>
      <c r="Z3740" s="8">
        <v>13254.680665508758</v>
      </c>
      <c r="AA3740" s="8">
        <v>13254.680665508758</v>
      </c>
      <c r="AB3740" s="7">
        <v>10555.817536172031</v>
      </c>
      <c r="AC3740" s="10">
        <v>0.88610645264011945</v>
      </c>
    </row>
    <row r="3741" spans="1:29" x14ac:dyDescent="0.6">
      <c r="A3741" s="29" t="s">
        <v>7056</v>
      </c>
      <c r="B3741" s="29" t="s">
        <v>7057</v>
      </c>
      <c r="C3741" s="5">
        <v>27</v>
      </c>
      <c r="D3741" s="5" t="s">
        <v>7309</v>
      </c>
      <c r="E3741" s="5" t="s">
        <v>7310</v>
      </c>
      <c r="F3741" s="5" t="s">
        <v>7311</v>
      </c>
      <c r="G3741" s="4" t="s">
        <v>14588</v>
      </c>
      <c r="H3741" s="4" t="s">
        <v>14587</v>
      </c>
      <c r="I3741" s="29" t="s">
        <v>16033</v>
      </c>
      <c r="J3741" s="29" t="s">
        <v>16034</v>
      </c>
      <c r="K3741" s="27">
        <v>110</v>
      </c>
      <c r="L3741" s="6" t="s">
        <v>7429</v>
      </c>
      <c r="M3741" s="5" t="s">
        <v>7430</v>
      </c>
      <c r="N3741" s="7">
        <v>7281.25</v>
      </c>
      <c r="O3741" s="8">
        <v>5267.4248046875</v>
      </c>
      <c r="P3741" s="8">
        <v>3713.1318359375</v>
      </c>
      <c r="Q3741" s="8">
        <v>12740.48828125</v>
      </c>
      <c r="R3741" s="8">
        <v>9967.8056640625</v>
      </c>
      <c r="S3741" s="8">
        <v>6483.4352189172787</v>
      </c>
      <c r="T3741" s="11">
        <v>1.116543173789978</v>
      </c>
      <c r="U3741" s="11">
        <v>0.99731862545013428</v>
      </c>
      <c r="V3741" s="28">
        <f t="shared" si="116"/>
        <v>8129.8299841582775</v>
      </c>
      <c r="W3741" s="28">
        <f t="shared" si="117"/>
        <v>7261.7262415587902</v>
      </c>
      <c r="X3741" s="8">
        <v>5200.50634765625</v>
      </c>
      <c r="Y3741" s="8">
        <v>6994.9088577643215</v>
      </c>
      <c r="Z3741" s="8">
        <v>8895.886747597302</v>
      </c>
      <c r="AA3741" s="8">
        <v>8895.886747597302</v>
      </c>
      <c r="AB3741" s="7">
        <v>7084.5431662825849</v>
      </c>
      <c r="AC3741" s="10">
        <v>0.97298446918902459</v>
      </c>
    </row>
    <row r="3742" spans="1:29" x14ac:dyDescent="0.6">
      <c r="A3742" s="29" t="s">
        <v>7056</v>
      </c>
      <c r="B3742" s="29" t="s">
        <v>7057</v>
      </c>
      <c r="C3742" s="5">
        <v>27</v>
      </c>
      <c r="D3742" s="5" t="s">
        <v>7309</v>
      </c>
      <c r="E3742" s="5" t="s">
        <v>7310</v>
      </c>
      <c r="F3742" s="5" t="s">
        <v>7311</v>
      </c>
      <c r="G3742" s="4" t="s">
        <v>14588</v>
      </c>
      <c r="H3742" s="4" t="s">
        <v>14587</v>
      </c>
      <c r="I3742" s="29" t="s">
        <v>16037</v>
      </c>
      <c r="J3742" s="29" t="s">
        <v>16038</v>
      </c>
      <c r="K3742" s="27">
        <v>110</v>
      </c>
      <c r="L3742" s="6" t="s">
        <v>7431</v>
      </c>
      <c r="M3742" s="5" t="s">
        <v>7432</v>
      </c>
      <c r="N3742" s="7">
        <v>3499.333251953125</v>
      </c>
      <c r="O3742" s="8">
        <v>2386.154296875</v>
      </c>
      <c r="P3742" s="8">
        <v>2474.892822265625</v>
      </c>
      <c r="Q3742" s="8">
        <v>4230.10302734375</v>
      </c>
      <c r="R3742" s="8">
        <v>4518.2138671875</v>
      </c>
      <c r="S3742" s="8">
        <v>2756.9948326176554</v>
      </c>
      <c r="T3742" s="11">
        <v>1.116543173789978</v>
      </c>
      <c r="U3742" s="11">
        <v>0.99731862545013428</v>
      </c>
      <c r="V3742" s="28">
        <f t="shared" si="116"/>
        <v>3907.156655284547</v>
      </c>
      <c r="W3742" s="28">
        <f t="shared" si="117"/>
        <v>3489.950228829839</v>
      </c>
      <c r="X3742" s="8">
        <v>2594.68701171875</v>
      </c>
      <c r="Y3742" s="8">
        <v>2768.8127699809143</v>
      </c>
      <c r="Z3742" s="8">
        <v>3806.4804662053202</v>
      </c>
      <c r="AA3742" s="8">
        <v>3806.4804662053202</v>
      </c>
      <c r="AB3742" s="7">
        <v>3031.4206935836542</v>
      </c>
      <c r="AC3742" s="10">
        <v>0.86628522501870631</v>
      </c>
    </row>
    <row r="3743" spans="1:29" x14ac:dyDescent="0.6">
      <c r="A3743" s="29" t="s">
        <v>7056</v>
      </c>
      <c r="B3743" s="29" t="s">
        <v>7057</v>
      </c>
      <c r="C3743" s="5">
        <v>27</v>
      </c>
      <c r="D3743" s="5" t="s">
        <v>7309</v>
      </c>
      <c r="E3743" s="5" t="s">
        <v>7310</v>
      </c>
      <c r="F3743" s="5" t="s">
        <v>7311</v>
      </c>
      <c r="G3743" s="4" t="s">
        <v>14588</v>
      </c>
      <c r="H3743" s="4" t="s">
        <v>14587</v>
      </c>
      <c r="I3743" s="29" t="s">
        <v>16027</v>
      </c>
      <c r="J3743" s="29" t="s">
        <v>16028</v>
      </c>
      <c r="K3743" s="27">
        <v>110</v>
      </c>
      <c r="L3743" s="6" t="s">
        <v>7433</v>
      </c>
      <c r="M3743" s="5" t="s">
        <v>7434</v>
      </c>
      <c r="N3743" s="7">
        <v>10848.4169921875</v>
      </c>
      <c r="O3743" s="8">
        <v>4993.50048828125</v>
      </c>
      <c r="P3743" s="8">
        <v>3414.931396484375</v>
      </c>
      <c r="Q3743" s="8">
        <v>12285.4267578125</v>
      </c>
      <c r="R3743" s="8">
        <v>17271.205078125</v>
      </c>
      <c r="S3743" s="8">
        <v>6496.4864324897399</v>
      </c>
      <c r="T3743" s="11">
        <v>1.116543173789978</v>
      </c>
      <c r="U3743" s="11">
        <v>0.99731862545013428</v>
      </c>
      <c r="V3743" s="28">
        <f t="shared" si="116"/>
        <v>12112.725939054159</v>
      </c>
      <c r="W3743" s="28">
        <f t="shared" si="117"/>
        <v>10819.328322958318</v>
      </c>
      <c r="X3743" s="8">
        <v>5763.5703125</v>
      </c>
      <c r="Y3743" s="8">
        <v>8660.3591399695415</v>
      </c>
      <c r="Z3743" s="8">
        <v>9218.2457094037654</v>
      </c>
      <c r="AA3743" s="8">
        <v>9218.2457094037654</v>
      </c>
      <c r="AB3743" s="7">
        <v>7341.2647326371416</v>
      </c>
      <c r="AC3743" s="10">
        <v>0.67671299304995025</v>
      </c>
    </row>
    <row r="3744" spans="1:29" x14ac:dyDescent="0.6">
      <c r="A3744" s="29" t="s">
        <v>7056</v>
      </c>
      <c r="B3744" s="29" t="s">
        <v>7057</v>
      </c>
      <c r="C3744" s="5">
        <v>30</v>
      </c>
      <c r="D3744" s="5" t="s">
        <v>7256</v>
      </c>
      <c r="E3744" s="5" t="s">
        <v>7257</v>
      </c>
      <c r="F3744" s="5" t="s">
        <v>7258</v>
      </c>
      <c r="G3744" s="4" t="s">
        <v>14586</v>
      </c>
      <c r="H3744" s="4" t="s">
        <v>14585</v>
      </c>
      <c r="I3744" s="29" t="s">
        <v>16039</v>
      </c>
      <c r="J3744" s="29" t="s">
        <v>16040</v>
      </c>
      <c r="K3744" s="27">
        <v>111</v>
      </c>
      <c r="L3744" s="6" t="s">
        <v>7435</v>
      </c>
      <c r="M3744" s="5" t="s">
        <v>7436</v>
      </c>
      <c r="N3744" s="7">
        <v>13351.5830078125</v>
      </c>
      <c r="O3744" s="8">
        <v>11534.681640625</v>
      </c>
      <c r="P3744" s="8">
        <v>10652.392578125</v>
      </c>
      <c r="Q3744" s="8">
        <v>10878.625</v>
      </c>
      <c r="R3744" s="8">
        <v>14271.9130859375</v>
      </c>
      <c r="S3744" s="8">
        <v>11493.814242288368</v>
      </c>
      <c r="T3744" s="11">
        <v>1.1161155700683594</v>
      </c>
      <c r="U3744" s="11">
        <v>0.99863171577453613</v>
      </c>
      <c r="V3744" s="28">
        <f t="shared" si="116"/>
        <v>14901.909680079669</v>
      </c>
      <c r="W3744" s="28">
        <f t="shared" si="117"/>
        <v>13333.314247397939</v>
      </c>
      <c r="X3744" s="8">
        <v>11387.162109375</v>
      </c>
      <c r="Y3744" s="8">
        <v>9829.5872518031792</v>
      </c>
      <c r="Z3744" s="8">
        <v>15721.906516915455</v>
      </c>
      <c r="AA3744" s="8">
        <v>15721.906516915455</v>
      </c>
      <c r="AB3744" s="7">
        <v>12520.677087692289</v>
      </c>
      <c r="AC3744" s="10">
        <v>0.93776723556794594</v>
      </c>
    </row>
    <row r="3745" spans="1:29" x14ac:dyDescent="0.6">
      <c r="A3745" s="29" t="s">
        <v>7056</v>
      </c>
      <c r="B3745" s="29" t="s">
        <v>7057</v>
      </c>
      <c r="C3745" s="5">
        <v>30</v>
      </c>
      <c r="D3745" s="5" t="s">
        <v>7256</v>
      </c>
      <c r="E3745" s="5" t="s">
        <v>7257</v>
      </c>
      <c r="F3745" s="5" t="s">
        <v>7258</v>
      </c>
      <c r="G3745" s="4" t="s">
        <v>14586</v>
      </c>
      <c r="H3745" s="4" t="s">
        <v>14585</v>
      </c>
      <c r="I3745" s="29" t="s">
        <v>16039</v>
      </c>
      <c r="J3745" s="29" t="s">
        <v>16040</v>
      </c>
      <c r="K3745" s="27">
        <v>111</v>
      </c>
      <c r="L3745" s="6" t="s">
        <v>7437</v>
      </c>
      <c r="M3745" s="5" t="s">
        <v>7438</v>
      </c>
      <c r="N3745" s="7">
        <v>11725.4990234375</v>
      </c>
      <c r="O3745" s="8">
        <v>9444.1171875</v>
      </c>
      <c r="P3745" s="8">
        <v>8677</v>
      </c>
      <c r="Q3745" s="8">
        <v>8214.1279296875</v>
      </c>
      <c r="R3745" s="8">
        <v>12715.271484375</v>
      </c>
      <c r="S3745" s="8">
        <v>9346.8734519019508</v>
      </c>
      <c r="T3745" s="11">
        <v>1.1161155700683594</v>
      </c>
      <c r="U3745" s="11">
        <v>0.99863171577453613</v>
      </c>
      <c r="V3745" s="28">
        <f t="shared" si="116"/>
        <v>13087.012026879936</v>
      </c>
      <c r="W3745" s="28">
        <f t="shared" si="117"/>
        <v>11709.455208088038</v>
      </c>
      <c r="X3745" s="8">
        <v>9167.96875</v>
      </c>
      <c r="Y3745" s="8">
        <v>7160.6387100085312</v>
      </c>
      <c r="Z3745" s="8">
        <v>12656.942679441408</v>
      </c>
      <c r="AA3745" s="8">
        <v>12656.942679441408</v>
      </c>
      <c r="AB3745" s="7">
        <v>10079.788480882551</v>
      </c>
      <c r="AC3745" s="10">
        <v>0.85964686541140622</v>
      </c>
    </row>
    <row r="3746" spans="1:29" x14ac:dyDescent="0.6">
      <c r="A3746" s="29" t="s">
        <v>7056</v>
      </c>
      <c r="B3746" s="29" t="s">
        <v>7057</v>
      </c>
      <c r="C3746" s="5">
        <v>30</v>
      </c>
      <c r="D3746" s="5" t="s">
        <v>7256</v>
      </c>
      <c r="E3746" s="5" t="s">
        <v>7257</v>
      </c>
      <c r="F3746" s="5" t="s">
        <v>7258</v>
      </c>
      <c r="G3746" s="4" t="s">
        <v>14586</v>
      </c>
      <c r="H3746" s="4" t="s">
        <v>14585</v>
      </c>
      <c r="I3746" s="29" t="s">
        <v>16041</v>
      </c>
      <c r="J3746" s="29" t="s">
        <v>16042</v>
      </c>
      <c r="K3746" s="27">
        <v>111</v>
      </c>
      <c r="L3746" s="6" t="s">
        <v>7439</v>
      </c>
      <c r="M3746" s="5" t="s">
        <v>4746</v>
      </c>
      <c r="N3746" s="7">
        <v>10930.75</v>
      </c>
      <c r="O3746" s="8">
        <v>10458.4892578125</v>
      </c>
      <c r="P3746" s="8">
        <v>11536.4931640625</v>
      </c>
      <c r="Q3746" s="8">
        <v>13475.8544921875</v>
      </c>
      <c r="R3746" s="8">
        <v>12654.166015625</v>
      </c>
      <c r="S3746" s="8">
        <v>11071.273152232525</v>
      </c>
      <c r="T3746" s="11">
        <v>1.1161155700683594</v>
      </c>
      <c r="U3746" s="11">
        <v>0.99863171577453613</v>
      </c>
      <c r="V3746" s="28">
        <f t="shared" si="116"/>
        <v>12199.980267524719</v>
      </c>
      <c r="W3746" s="28">
        <f t="shared" si="117"/>
        <v>10915.793627202511</v>
      </c>
      <c r="X3746" s="8">
        <v>11077.314453125</v>
      </c>
      <c r="Y3746" s="8">
        <v>10752.308534996168</v>
      </c>
      <c r="Z3746" s="8">
        <v>15337.127339587685</v>
      </c>
      <c r="AA3746" s="8">
        <v>15337.127339587685</v>
      </c>
      <c r="AB3746" s="7">
        <v>12214.245051335536</v>
      </c>
      <c r="AC3746" s="10">
        <v>1.117420584254103</v>
      </c>
    </row>
    <row r="3747" spans="1:29" x14ac:dyDescent="0.6">
      <c r="A3747" s="29" t="s">
        <v>7056</v>
      </c>
      <c r="B3747" s="29" t="s">
        <v>7057</v>
      </c>
      <c r="C3747" s="5">
        <v>30</v>
      </c>
      <c r="D3747" s="5" t="s">
        <v>7256</v>
      </c>
      <c r="E3747" s="5" t="s">
        <v>7257</v>
      </c>
      <c r="F3747" s="5" t="s">
        <v>7258</v>
      </c>
      <c r="G3747" s="4" t="s">
        <v>14586</v>
      </c>
      <c r="H3747" s="4" t="s">
        <v>14585</v>
      </c>
      <c r="I3747" s="29" t="s">
        <v>16043</v>
      </c>
      <c r="J3747" s="29" t="s">
        <v>16044</v>
      </c>
      <c r="K3747" s="27">
        <v>111</v>
      </c>
      <c r="L3747" s="6" t="s">
        <v>7440</v>
      </c>
      <c r="M3747" s="5" t="s">
        <v>7441</v>
      </c>
      <c r="N3747" s="7">
        <v>10496.916015625</v>
      </c>
      <c r="O3747" s="8">
        <v>11547.2548828125</v>
      </c>
      <c r="P3747" s="8">
        <v>10919.31640625</v>
      </c>
      <c r="Q3747" s="8">
        <v>6103.2578125</v>
      </c>
      <c r="R3747" s="8">
        <v>7860.07421875</v>
      </c>
      <c r="S3747" s="8">
        <v>10537.556404474519</v>
      </c>
      <c r="T3747" s="11">
        <v>1.1161155700683594</v>
      </c>
      <c r="U3747" s="11">
        <v>0.99863171577453613</v>
      </c>
      <c r="V3747" s="28">
        <f t="shared" si="116"/>
        <v>11715.771402738988</v>
      </c>
      <c r="W3747" s="28">
        <f t="shared" si="117"/>
        <v>10482.553251024801</v>
      </c>
      <c r="X3747" s="8">
        <v>10344.85546875</v>
      </c>
      <c r="Y3747" s="8">
        <v>6220.7668100453993</v>
      </c>
      <c r="Z3747" s="8">
        <v>14013.220273090621</v>
      </c>
      <c r="AA3747" s="8">
        <v>14013.220273090621</v>
      </c>
      <c r="AB3747" s="7">
        <v>11159.906453412372</v>
      </c>
      <c r="AC3747" s="10">
        <v>1.0631604975023605</v>
      </c>
    </row>
    <row r="3748" spans="1:29" x14ac:dyDescent="0.6">
      <c r="A3748" s="29" t="s">
        <v>7056</v>
      </c>
      <c r="B3748" s="29" t="s">
        <v>7057</v>
      </c>
      <c r="C3748" s="5">
        <v>30</v>
      </c>
      <c r="D3748" s="5" t="s">
        <v>7256</v>
      </c>
      <c r="E3748" s="5" t="s">
        <v>7257</v>
      </c>
      <c r="F3748" s="5" t="s">
        <v>7258</v>
      </c>
      <c r="G3748" s="4" t="s">
        <v>14586</v>
      </c>
      <c r="H3748" s="4" t="s">
        <v>14585</v>
      </c>
      <c r="I3748" s="29" t="s">
        <v>16045</v>
      </c>
      <c r="J3748" s="29" t="s">
        <v>16046</v>
      </c>
      <c r="K3748" s="27">
        <v>111</v>
      </c>
      <c r="L3748" s="6" t="s">
        <v>7442</v>
      </c>
      <c r="M3748" s="5" t="s">
        <v>7443</v>
      </c>
      <c r="N3748" s="7">
        <v>5187.5</v>
      </c>
      <c r="O3748" s="8">
        <v>5959.20263671875</v>
      </c>
      <c r="P3748" s="8">
        <v>6750.15185546875</v>
      </c>
      <c r="Q3748" s="8">
        <v>5471.7626953125</v>
      </c>
      <c r="R3748" s="8">
        <v>4788.85888671875</v>
      </c>
      <c r="S3748" s="8">
        <v>5888.1301337036375</v>
      </c>
      <c r="T3748" s="11">
        <v>1.1161155700683594</v>
      </c>
      <c r="U3748" s="11">
        <v>0.99863171577453613</v>
      </c>
      <c r="V3748" s="28">
        <f t="shared" si="116"/>
        <v>5789.8495197296143</v>
      </c>
      <c r="W3748" s="28">
        <f t="shared" si="117"/>
        <v>5180.4020255804062</v>
      </c>
      <c r="X3748" s="8">
        <v>5758.482421875</v>
      </c>
      <c r="Y3748" s="8">
        <v>4700.0630017634721</v>
      </c>
      <c r="Z3748" s="8">
        <v>7997.3049650534904</v>
      </c>
      <c r="AA3748" s="8">
        <v>7997.3049650534904</v>
      </c>
      <c r="AB3748" s="7">
        <v>6368.9268811959746</v>
      </c>
      <c r="AC3748" s="10">
        <v>1.2277449409534409</v>
      </c>
    </row>
    <row r="3749" spans="1:29" x14ac:dyDescent="0.6">
      <c r="A3749" s="29" t="s">
        <v>7056</v>
      </c>
      <c r="B3749" s="29" t="s">
        <v>7057</v>
      </c>
      <c r="C3749" s="5">
        <v>30</v>
      </c>
      <c r="D3749" s="5" t="s">
        <v>7256</v>
      </c>
      <c r="E3749" s="5" t="s">
        <v>7257</v>
      </c>
      <c r="F3749" s="5" t="s">
        <v>7258</v>
      </c>
      <c r="G3749" s="4" t="s">
        <v>14586</v>
      </c>
      <c r="H3749" s="4" t="s">
        <v>14585</v>
      </c>
      <c r="I3749" s="29" t="s">
        <v>16043</v>
      </c>
      <c r="J3749" s="29" t="s">
        <v>16044</v>
      </c>
      <c r="K3749" s="27">
        <v>111</v>
      </c>
      <c r="L3749" s="6" t="s">
        <v>7444</v>
      </c>
      <c r="M3749" s="5" t="s">
        <v>7445</v>
      </c>
      <c r="N3749" s="7">
        <v>10871.75</v>
      </c>
      <c r="O3749" s="8">
        <v>12001.2880859375</v>
      </c>
      <c r="P3749" s="8">
        <v>12911.224609375</v>
      </c>
      <c r="Q3749" s="8">
        <v>5982.37646484375</v>
      </c>
      <c r="R3749" s="8">
        <v>6008.7958984375</v>
      </c>
      <c r="S3749" s="8">
        <v>10908.031772587705</v>
      </c>
      <c r="T3749" s="11">
        <v>1.1161155700683594</v>
      </c>
      <c r="U3749" s="11">
        <v>0.99863171577453613</v>
      </c>
      <c r="V3749" s="28">
        <f t="shared" si="116"/>
        <v>12134.129448890686</v>
      </c>
      <c r="W3749" s="28">
        <f t="shared" si="117"/>
        <v>10856.874355971813</v>
      </c>
      <c r="X3749" s="8">
        <v>10690.5</v>
      </c>
      <c r="Y3749" s="8">
        <v>6047.1587730734036</v>
      </c>
      <c r="Z3749" s="8">
        <v>14448.931764731426</v>
      </c>
      <c r="AA3749" s="8">
        <v>14448.931764731426</v>
      </c>
      <c r="AB3749" s="7">
        <v>11506.900177383552</v>
      </c>
      <c r="AC3749" s="10">
        <v>1.0584220734825167</v>
      </c>
    </row>
    <row r="3750" spans="1:29" x14ac:dyDescent="0.6">
      <c r="A3750" s="29" t="s">
        <v>7056</v>
      </c>
      <c r="B3750" s="29" t="s">
        <v>7057</v>
      </c>
      <c r="C3750" s="5">
        <v>30</v>
      </c>
      <c r="D3750" s="5" t="s">
        <v>7256</v>
      </c>
      <c r="E3750" s="5" t="s">
        <v>7257</v>
      </c>
      <c r="F3750" s="5" t="s">
        <v>7258</v>
      </c>
      <c r="G3750" s="4" t="s">
        <v>14586</v>
      </c>
      <c r="H3750" s="4" t="s">
        <v>14585</v>
      </c>
      <c r="I3750" s="29" t="s">
        <v>16045</v>
      </c>
      <c r="J3750" s="29" t="s">
        <v>16046</v>
      </c>
      <c r="K3750" s="27">
        <v>111</v>
      </c>
      <c r="L3750" s="6" t="s">
        <v>7446</v>
      </c>
      <c r="M3750" s="5" t="s">
        <v>7447</v>
      </c>
      <c r="N3750" s="7">
        <v>9006.333984375</v>
      </c>
      <c r="O3750" s="8">
        <v>9103.0166015625</v>
      </c>
      <c r="P3750" s="8">
        <v>8767.380859375</v>
      </c>
      <c r="Q3750" s="8">
        <v>7208.05859375</v>
      </c>
      <c r="R3750" s="8">
        <v>8793.177734375</v>
      </c>
      <c r="S3750" s="8">
        <v>8784.6114658311944</v>
      </c>
      <c r="T3750" s="11">
        <v>1.1161155700683594</v>
      </c>
      <c r="U3750" s="11">
        <v>0.99863171577453613</v>
      </c>
      <c r="V3750" s="28">
        <f t="shared" si="116"/>
        <v>10052.109589196742</v>
      </c>
      <c r="W3750" s="28">
        <f t="shared" si="117"/>
        <v>8994.0107596549205</v>
      </c>
      <c r="X3750" s="8">
        <v>8621.7001953125</v>
      </c>
      <c r="Y3750" s="8">
        <v>8371.8081507033003</v>
      </c>
      <c r="Z3750" s="8">
        <v>12124.376649339094</v>
      </c>
      <c r="AA3750" s="8">
        <v>12124.376649339094</v>
      </c>
      <c r="AB3750" s="7">
        <v>9655.6613380572835</v>
      </c>
      <c r="AC3750" s="10">
        <v>1.0720967437815203</v>
      </c>
    </row>
    <row r="3751" spans="1:29" x14ac:dyDescent="0.6">
      <c r="A3751" s="29" t="s">
        <v>7056</v>
      </c>
      <c r="B3751" s="29" t="s">
        <v>7057</v>
      </c>
      <c r="C3751" s="5">
        <v>30</v>
      </c>
      <c r="D3751" s="5" t="s">
        <v>7256</v>
      </c>
      <c r="E3751" s="5" t="s">
        <v>7257</v>
      </c>
      <c r="F3751" s="5" t="s">
        <v>7258</v>
      </c>
      <c r="G3751" s="4" t="s">
        <v>14586</v>
      </c>
      <c r="H3751" s="4" t="s">
        <v>14585</v>
      </c>
      <c r="I3751" s="29" t="s">
        <v>16047</v>
      </c>
      <c r="J3751" s="29" t="s">
        <v>16048</v>
      </c>
      <c r="K3751" s="27">
        <v>111</v>
      </c>
      <c r="L3751" s="6" t="s">
        <v>7448</v>
      </c>
      <c r="M3751" s="5" t="s">
        <v>2768</v>
      </c>
      <c r="N3751" s="7">
        <v>5727.3330078125</v>
      </c>
      <c r="O3751" s="8">
        <v>4948.7958984375</v>
      </c>
      <c r="P3751" s="8">
        <v>5565.54345703125</v>
      </c>
      <c r="Q3751" s="8">
        <v>5092.16650390625</v>
      </c>
      <c r="R3751" s="8">
        <v>5348.3974609375</v>
      </c>
      <c r="S3751" s="8">
        <v>5026.4858282289078</v>
      </c>
      <c r="T3751" s="11">
        <v>1.1161155700683594</v>
      </c>
      <c r="U3751" s="11">
        <v>0.99863171577453613</v>
      </c>
      <c r="V3751" s="28">
        <f t="shared" si="116"/>
        <v>6392.3655449859798</v>
      </c>
      <c r="W3751" s="28">
        <f t="shared" si="117"/>
        <v>5719.4963884039316</v>
      </c>
      <c r="X3751" s="8">
        <v>5417.5439453125</v>
      </c>
      <c r="Y3751" s="8">
        <v>3569.7011015327671</v>
      </c>
      <c r="Z3751" s="8">
        <v>6833.8325214238776</v>
      </c>
      <c r="AA3751" s="8">
        <v>6833.8325214238776</v>
      </c>
      <c r="AB3751" s="7">
        <v>5442.3558733197178</v>
      </c>
      <c r="AC3751" s="10">
        <v>0.95024261133339849</v>
      </c>
    </row>
    <row r="3752" spans="1:29" x14ac:dyDescent="0.6">
      <c r="A3752" s="29" t="s">
        <v>7056</v>
      </c>
      <c r="B3752" s="29" t="s">
        <v>7057</v>
      </c>
      <c r="C3752" s="5">
        <v>30</v>
      </c>
      <c r="D3752" s="5" t="s">
        <v>7256</v>
      </c>
      <c r="E3752" s="5" t="s">
        <v>7257</v>
      </c>
      <c r="F3752" s="5" t="s">
        <v>7258</v>
      </c>
      <c r="G3752" s="4" t="s">
        <v>14586</v>
      </c>
      <c r="H3752" s="4" t="s">
        <v>14585</v>
      </c>
      <c r="I3752" s="29" t="s">
        <v>16049</v>
      </c>
      <c r="J3752" s="29" t="s">
        <v>16050</v>
      </c>
      <c r="K3752" s="27">
        <v>111</v>
      </c>
      <c r="L3752" s="6" t="s">
        <v>7449</v>
      </c>
      <c r="M3752" s="5" t="s">
        <v>1711</v>
      </c>
      <c r="N3752" s="7">
        <v>3928.41650390625</v>
      </c>
      <c r="O3752" s="8">
        <v>4265.1005859375</v>
      </c>
      <c r="P3752" s="8">
        <v>4865.267578125</v>
      </c>
      <c r="Q3752" s="8">
        <v>2069.449951171875</v>
      </c>
      <c r="R3752" s="8">
        <v>2663.5419921875</v>
      </c>
      <c r="S3752" s="8">
        <v>3907.8421473502053</v>
      </c>
      <c r="T3752" s="11">
        <v>1.1161155700683594</v>
      </c>
      <c r="U3752" s="11">
        <v>0.99863171577453613</v>
      </c>
      <c r="V3752" s="28">
        <f t="shared" si="116"/>
        <v>4384.5668257232755</v>
      </c>
      <c r="W3752" s="28">
        <f t="shared" si="117"/>
        <v>3923.0413135729032</v>
      </c>
      <c r="X3752" s="8">
        <v>3948.150634765625</v>
      </c>
      <c r="Y3752" s="8">
        <v>2306.517637781636</v>
      </c>
      <c r="Z3752" s="8">
        <v>5211.942469046111</v>
      </c>
      <c r="AA3752" s="8">
        <v>5211.942469046111</v>
      </c>
      <c r="AB3752" s="7">
        <v>4150.7083498012726</v>
      </c>
      <c r="AC3752" s="10">
        <v>1.0565856104295421</v>
      </c>
    </row>
    <row r="3753" spans="1:29" x14ac:dyDescent="0.6">
      <c r="A3753" s="29" t="s">
        <v>7056</v>
      </c>
      <c r="B3753" s="29" t="s">
        <v>7057</v>
      </c>
      <c r="C3753" s="5">
        <v>30</v>
      </c>
      <c r="D3753" s="5" t="s">
        <v>7256</v>
      </c>
      <c r="E3753" s="5" t="s">
        <v>7257</v>
      </c>
      <c r="F3753" s="5" t="s">
        <v>7258</v>
      </c>
      <c r="G3753" s="4" t="s">
        <v>14586</v>
      </c>
      <c r="H3753" s="4" t="s">
        <v>14585</v>
      </c>
      <c r="I3753" s="29" t="s">
        <v>16041</v>
      </c>
      <c r="J3753" s="29" t="s">
        <v>16042</v>
      </c>
      <c r="K3753" s="27">
        <v>111</v>
      </c>
      <c r="L3753" s="6" t="s">
        <v>7450</v>
      </c>
      <c r="M3753" s="5" t="s">
        <v>7451</v>
      </c>
      <c r="N3753" s="7">
        <v>15113.91796875</v>
      </c>
      <c r="O3753" s="8">
        <v>14202.7666015625</v>
      </c>
      <c r="P3753" s="8">
        <v>16472.626953125</v>
      </c>
      <c r="Q3753" s="8">
        <v>8643.7802734375</v>
      </c>
      <c r="R3753" s="8">
        <v>13919.8994140625</v>
      </c>
      <c r="S3753" s="8">
        <v>13503.523538068883</v>
      </c>
      <c r="T3753" s="11">
        <v>1.1161155700683594</v>
      </c>
      <c r="U3753" s="11">
        <v>0.99863171577453613</v>
      </c>
      <c r="V3753" s="28">
        <f t="shared" si="116"/>
        <v>16868.879169657826</v>
      </c>
      <c r="W3753" s="28">
        <f t="shared" si="117"/>
        <v>15093.237833208404</v>
      </c>
      <c r="X3753" s="8">
        <v>14583.3759765625</v>
      </c>
      <c r="Y3753" s="8">
        <v>9841.575872963158</v>
      </c>
      <c r="Z3753" s="8">
        <v>18397.862625121248</v>
      </c>
      <c r="AA3753" s="8">
        <v>18397.862625121248</v>
      </c>
      <c r="AB3753" s="7">
        <v>14651.766106421293</v>
      </c>
      <c r="AC3753" s="10">
        <v>0.96942210065687362</v>
      </c>
    </row>
    <row r="3754" spans="1:29" x14ac:dyDescent="0.6">
      <c r="A3754" s="29" t="s">
        <v>7056</v>
      </c>
      <c r="B3754" s="29" t="s">
        <v>7057</v>
      </c>
      <c r="C3754" s="5">
        <v>30</v>
      </c>
      <c r="D3754" s="5" t="s">
        <v>7256</v>
      </c>
      <c r="E3754" s="5" t="s">
        <v>7257</v>
      </c>
      <c r="F3754" s="5" t="s">
        <v>7258</v>
      </c>
      <c r="G3754" s="4" t="s">
        <v>14586</v>
      </c>
      <c r="H3754" s="4" t="s">
        <v>14585</v>
      </c>
      <c r="I3754" s="29" t="s">
        <v>16047</v>
      </c>
      <c r="J3754" s="29" t="s">
        <v>16048</v>
      </c>
      <c r="K3754" s="27">
        <v>111</v>
      </c>
      <c r="L3754" s="6" t="s">
        <v>7452</v>
      </c>
      <c r="M3754" s="5" t="s">
        <v>7453</v>
      </c>
      <c r="N3754" s="7">
        <v>8616.1669921875</v>
      </c>
      <c r="O3754" s="8">
        <v>7404.11181640625</v>
      </c>
      <c r="P3754" s="8">
        <v>6979.25830078125</v>
      </c>
      <c r="Q3754" s="8">
        <v>5266.61474609375</v>
      </c>
      <c r="R3754" s="8">
        <v>6816.66748046875</v>
      </c>
      <c r="S3754" s="8">
        <v>7032.0733199272627</v>
      </c>
      <c r="T3754" s="11">
        <v>1.1161155700683594</v>
      </c>
      <c r="U3754" s="11">
        <v>0.99863171577453613</v>
      </c>
      <c r="V3754" s="28">
        <f t="shared" si="116"/>
        <v>9616.6381342895329</v>
      </c>
      <c r="W3754" s="28">
        <f t="shared" si="117"/>
        <v>8604.3776268081274</v>
      </c>
      <c r="X3754" s="8">
        <v>7302.56298828125</v>
      </c>
      <c r="Y3754" s="8">
        <v>5048.7472588128167</v>
      </c>
      <c r="Z3754" s="8">
        <v>9530.5051681223849</v>
      </c>
      <c r="AA3754" s="8">
        <v>9530.5051681223849</v>
      </c>
      <c r="AB3754" s="7">
        <v>7589.9432148547348</v>
      </c>
      <c r="AC3754" s="10">
        <v>0.88089555619531645</v>
      </c>
    </row>
    <row r="3755" spans="1:29" x14ac:dyDescent="0.6">
      <c r="A3755" s="29" t="s">
        <v>7056</v>
      </c>
      <c r="B3755" s="29" t="s">
        <v>7057</v>
      </c>
      <c r="C3755" s="5">
        <v>30</v>
      </c>
      <c r="D3755" s="5" t="s">
        <v>7256</v>
      </c>
      <c r="E3755" s="5" t="s">
        <v>7257</v>
      </c>
      <c r="F3755" s="5" t="s">
        <v>7258</v>
      </c>
      <c r="G3755" s="4" t="s">
        <v>14586</v>
      </c>
      <c r="H3755" s="4" t="s">
        <v>14585</v>
      </c>
      <c r="I3755" s="29" t="s">
        <v>16045</v>
      </c>
      <c r="J3755" s="29" t="s">
        <v>16046</v>
      </c>
      <c r="K3755" s="27">
        <v>111</v>
      </c>
      <c r="L3755" s="6" t="s">
        <v>7454</v>
      </c>
      <c r="M3755" s="5" t="s">
        <v>7455</v>
      </c>
      <c r="N3755" s="7">
        <v>2615</v>
      </c>
      <c r="O3755" s="8">
        <v>2521.0166015625</v>
      </c>
      <c r="P3755" s="8">
        <v>3256.995849609375</v>
      </c>
      <c r="Q3755" s="8">
        <v>3079.748291015625</v>
      </c>
      <c r="R3755" s="8">
        <v>2546.112060546875</v>
      </c>
      <c r="S3755" s="8">
        <v>2652.995811577619</v>
      </c>
      <c r="T3755" s="11">
        <v>1.1161155700683594</v>
      </c>
      <c r="U3755" s="11">
        <v>0.99863171577453613</v>
      </c>
      <c r="V3755" s="28">
        <f t="shared" si="116"/>
        <v>2918.6422157287598</v>
      </c>
      <c r="W3755" s="28">
        <f t="shared" si="117"/>
        <v>2611.421936750412</v>
      </c>
      <c r="X3755" s="8">
        <v>2728.26171875</v>
      </c>
      <c r="Y3755" s="8">
        <v>2861.1869869477932</v>
      </c>
      <c r="Z3755" s="8">
        <v>3724.8076161006775</v>
      </c>
      <c r="AA3755" s="8">
        <v>3724.8076161006775</v>
      </c>
      <c r="AB3755" s="7">
        <v>2966.3777306394654</v>
      </c>
      <c r="AC3755" s="10">
        <v>1.1343700690781895</v>
      </c>
    </row>
    <row r="3756" spans="1:29" x14ac:dyDescent="0.6">
      <c r="A3756" s="29" t="s">
        <v>7056</v>
      </c>
      <c r="B3756" s="29" t="s">
        <v>7057</v>
      </c>
      <c r="C3756" s="5">
        <v>30</v>
      </c>
      <c r="D3756" s="5" t="s">
        <v>7256</v>
      </c>
      <c r="E3756" s="5" t="s">
        <v>7257</v>
      </c>
      <c r="F3756" s="5" t="s">
        <v>7258</v>
      </c>
      <c r="G3756" s="4" t="s">
        <v>14586</v>
      </c>
      <c r="H3756" s="4" t="s">
        <v>14585</v>
      </c>
      <c r="I3756" s="29" t="s">
        <v>16051</v>
      </c>
      <c r="J3756" s="29" t="s">
        <v>16052</v>
      </c>
      <c r="K3756" s="27">
        <v>111</v>
      </c>
      <c r="L3756" s="6" t="s">
        <v>7456</v>
      </c>
      <c r="M3756" s="5" t="s">
        <v>62</v>
      </c>
      <c r="N3756" s="7">
        <v>12107.4169921875</v>
      </c>
      <c r="O3756" s="8">
        <v>11969.173828125</v>
      </c>
      <c r="P3756" s="8">
        <v>12810.498046875</v>
      </c>
      <c r="Q3756" s="8">
        <v>7427.0693359375</v>
      </c>
      <c r="R3756" s="8">
        <v>6025.39453125</v>
      </c>
      <c r="S3756" s="8">
        <v>11094.85382923862</v>
      </c>
      <c r="T3756" s="11">
        <v>1.1161155700683594</v>
      </c>
      <c r="U3756" s="11">
        <v>0.99863171577453613</v>
      </c>
      <c r="V3756" s="28">
        <f t="shared" si="116"/>
        <v>13513.276618290693</v>
      </c>
      <c r="W3756" s="28">
        <f t="shared" si="117"/>
        <v>12090.850604505977</v>
      </c>
      <c r="X3756" s="8">
        <v>11473.126953125</v>
      </c>
      <c r="Y3756" s="8">
        <v>6470.4516733314131</v>
      </c>
      <c r="Z3756" s="8">
        <v>14822.433310425995</v>
      </c>
      <c r="AA3756" s="8">
        <v>14822.433310425995</v>
      </c>
      <c r="AB3756" s="7">
        <v>11804.350886708415</v>
      </c>
      <c r="AC3756" s="10">
        <v>0.97496855806034899</v>
      </c>
    </row>
    <row r="3757" spans="1:29" x14ac:dyDescent="0.6">
      <c r="A3757" s="29" t="s">
        <v>7056</v>
      </c>
      <c r="B3757" s="29" t="s">
        <v>7057</v>
      </c>
      <c r="C3757" s="5">
        <v>30</v>
      </c>
      <c r="D3757" s="5" t="s">
        <v>7256</v>
      </c>
      <c r="E3757" s="5" t="s">
        <v>7257</v>
      </c>
      <c r="F3757" s="5" t="s">
        <v>7258</v>
      </c>
      <c r="G3757" s="4" t="s">
        <v>14586</v>
      </c>
      <c r="H3757" s="4" t="s">
        <v>14585</v>
      </c>
      <c r="I3757" s="29" t="s">
        <v>16039</v>
      </c>
      <c r="J3757" s="29" t="s">
        <v>16040</v>
      </c>
      <c r="K3757" s="27">
        <v>111</v>
      </c>
      <c r="L3757" s="6" t="s">
        <v>7457</v>
      </c>
      <c r="M3757" s="5" t="s">
        <v>7458</v>
      </c>
      <c r="N3757" s="7">
        <v>15112.1669921875</v>
      </c>
      <c r="O3757" s="8">
        <v>13770.521484375</v>
      </c>
      <c r="P3757" s="8">
        <v>14092.2431640625</v>
      </c>
      <c r="Q3757" s="8">
        <v>13897.1845703125</v>
      </c>
      <c r="R3757" s="8">
        <v>15184.0302734375</v>
      </c>
      <c r="S3757" s="8">
        <v>13869.025268450074</v>
      </c>
      <c r="T3757" s="11">
        <v>1.1161155700683594</v>
      </c>
      <c r="U3757" s="11">
        <v>0.99863171577453613</v>
      </c>
      <c r="V3757" s="28">
        <f t="shared" si="116"/>
        <v>16866.924877453595</v>
      </c>
      <c r="W3757" s="28">
        <f t="shared" si="117"/>
        <v>15091.489252479514</v>
      </c>
      <c r="X3757" s="8">
        <v>14199.3330078125</v>
      </c>
      <c r="Y3757" s="8">
        <v>12646.421107012944</v>
      </c>
      <c r="Z3757" s="8">
        <v>19142.473901427729</v>
      </c>
      <c r="AA3757" s="8">
        <v>19142.473901427729</v>
      </c>
      <c r="AB3757" s="7">
        <v>15244.762721460129</v>
      </c>
      <c r="AC3757" s="10">
        <v>1.0087741042923346</v>
      </c>
    </row>
    <row r="3758" spans="1:29" x14ac:dyDescent="0.6">
      <c r="A3758" s="29" t="s">
        <v>7056</v>
      </c>
      <c r="B3758" s="29" t="s">
        <v>7057</v>
      </c>
      <c r="C3758" s="5">
        <v>30</v>
      </c>
      <c r="D3758" s="5" t="s">
        <v>7256</v>
      </c>
      <c r="E3758" s="5" t="s">
        <v>7257</v>
      </c>
      <c r="F3758" s="5" t="s">
        <v>7258</v>
      </c>
      <c r="G3758" s="4" t="s">
        <v>14586</v>
      </c>
      <c r="H3758" s="4" t="s">
        <v>14585</v>
      </c>
      <c r="I3758" s="29" t="s">
        <v>16051</v>
      </c>
      <c r="J3758" s="29" t="s">
        <v>16052</v>
      </c>
      <c r="K3758" s="27">
        <v>111</v>
      </c>
      <c r="L3758" s="6" t="s">
        <v>7459</v>
      </c>
      <c r="M3758" s="5" t="s">
        <v>7460</v>
      </c>
      <c r="N3758" s="7">
        <v>9656.666015625</v>
      </c>
      <c r="O3758" s="8">
        <v>9215.0673828125</v>
      </c>
      <c r="P3758" s="8">
        <v>8743.9462890625</v>
      </c>
      <c r="Q3758" s="8">
        <v>4910.22998046875</v>
      </c>
      <c r="R3758" s="8">
        <v>5978.6044921875</v>
      </c>
      <c r="S3758" s="8">
        <v>8404.9134881491136</v>
      </c>
      <c r="T3758" s="11">
        <v>1.1161155700683594</v>
      </c>
      <c r="U3758" s="11">
        <v>0.99863171577453613</v>
      </c>
      <c r="V3758" s="28">
        <f t="shared" si="116"/>
        <v>10777.955294989049</v>
      </c>
      <c r="W3758" s="28">
        <f t="shared" si="117"/>
        <v>9643.4529518452473</v>
      </c>
      <c r="X3758" s="8">
        <v>8799.4150390625</v>
      </c>
      <c r="Y3758" s="8">
        <v>5139.3343634602297</v>
      </c>
      <c r="Z3758" s="8">
        <v>11276.451954607766</v>
      </c>
      <c r="AA3758" s="8">
        <v>11276.451954607766</v>
      </c>
      <c r="AB3758" s="7">
        <v>8980.3875545636311</v>
      </c>
      <c r="AC3758" s="10">
        <v>0.92996770728457268</v>
      </c>
    </row>
    <row r="3759" spans="1:29" x14ac:dyDescent="0.6">
      <c r="A3759" s="29" t="s">
        <v>7056</v>
      </c>
      <c r="B3759" s="29" t="s">
        <v>7057</v>
      </c>
      <c r="C3759" s="5">
        <v>30</v>
      </c>
      <c r="D3759" s="5" t="s">
        <v>7256</v>
      </c>
      <c r="E3759" s="5" t="s">
        <v>7257</v>
      </c>
      <c r="F3759" s="5" t="s">
        <v>7258</v>
      </c>
      <c r="G3759" s="4" t="s">
        <v>14586</v>
      </c>
      <c r="H3759" s="4" t="s">
        <v>14585</v>
      </c>
      <c r="I3759" s="29" t="s">
        <v>16047</v>
      </c>
      <c r="J3759" s="29" t="s">
        <v>16048</v>
      </c>
      <c r="K3759" s="27">
        <v>111</v>
      </c>
      <c r="L3759" s="6" t="s">
        <v>7461</v>
      </c>
      <c r="M3759" s="5" t="s">
        <v>7462</v>
      </c>
      <c r="N3759" s="7">
        <v>8682.75</v>
      </c>
      <c r="O3759" s="8">
        <v>8114.201171875</v>
      </c>
      <c r="P3759" s="8">
        <v>9559.9033203125</v>
      </c>
      <c r="Q3759" s="8">
        <v>7019.927734375</v>
      </c>
      <c r="R3759" s="8">
        <v>8328.767578125</v>
      </c>
      <c r="S3759" s="8">
        <v>8051.8827291841144</v>
      </c>
      <c r="T3759" s="11">
        <v>1.1161155700683594</v>
      </c>
      <c r="U3759" s="11">
        <v>0.99863171577453613</v>
      </c>
      <c r="V3759" s="28">
        <f t="shared" si="116"/>
        <v>9690.9524660110474</v>
      </c>
      <c r="W3759" s="28">
        <f t="shared" si="117"/>
        <v>8670.8695301413536</v>
      </c>
      <c r="X3759" s="8">
        <v>8522.0224609375</v>
      </c>
      <c r="Y3759" s="8">
        <v>5098.7567258482377</v>
      </c>
      <c r="Z3759" s="8">
        <v>10839.712904204731</v>
      </c>
      <c r="AA3759" s="8">
        <v>10839.712904204731</v>
      </c>
      <c r="AB3759" s="7">
        <v>8632.5754990856021</v>
      </c>
      <c r="AC3759" s="10">
        <v>0.99422135833527425</v>
      </c>
    </row>
    <row r="3760" spans="1:29" x14ac:dyDescent="0.6">
      <c r="A3760" s="29" t="s">
        <v>7056</v>
      </c>
      <c r="B3760" s="29" t="s">
        <v>7057</v>
      </c>
      <c r="C3760" s="5">
        <v>30</v>
      </c>
      <c r="D3760" s="5" t="s">
        <v>7256</v>
      </c>
      <c r="E3760" s="5" t="s">
        <v>7257</v>
      </c>
      <c r="F3760" s="5" t="s">
        <v>7258</v>
      </c>
      <c r="G3760" s="4" t="s">
        <v>14586</v>
      </c>
      <c r="H3760" s="4" t="s">
        <v>14585</v>
      </c>
      <c r="I3760" s="29" t="s">
        <v>16045</v>
      </c>
      <c r="J3760" s="29" t="s">
        <v>16046</v>
      </c>
      <c r="K3760" s="27">
        <v>111</v>
      </c>
      <c r="L3760" s="6" t="s">
        <v>7463</v>
      </c>
      <c r="M3760" s="5" t="s">
        <v>7464</v>
      </c>
      <c r="N3760" s="7">
        <v>10361.5830078125</v>
      </c>
      <c r="O3760" s="8">
        <v>10795.130859375</v>
      </c>
      <c r="P3760" s="8">
        <v>11720.78515625</v>
      </c>
      <c r="Q3760" s="8">
        <v>11768.37109375</v>
      </c>
      <c r="R3760" s="8">
        <v>11344.6767578125</v>
      </c>
      <c r="S3760" s="8">
        <v>11023.240935828162</v>
      </c>
      <c r="T3760" s="11">
        <v>1.1161155700683594</v>
      </c>
      <c r="U3760" s="11">
        <v>0.99863171577453613</v>
      </c>
      <c r="V3760" s="28">
        <f t="shared" si="116"/>
        <v>11564.724125575274</v>
      </c>
      <c r="W3760" s="28">
        <f t="shared" si="117"/>
        <v>10347.405417232076</v>
      </c>
      <c r="X3760" s="8">
        <v>10741.1611328125</v>
      </c>
      <c r="Y3760" s="8">
        <v>12322.627364568531</v>
      </c>
      <c r="Z3760" s="8">
        <v>15456.002983814391</v>
      </c>
      <c r="AA3760" s="8">
        <v>15456.002983814391</v>
      </c>
      <c r="AB3760" s="7">
        <v>12308.915729688229</v>
      </c>
      <c r="AC3760" s="10">
        <v>1.1879377620588925</v>
      </c>
    </row>
    <row r="3761" spans="1:29" x14ac:dyDescent="0.6">
      <c r="A3761" s="29" t="s">
        <v>7056</v>
      </c>
      <c r="B3761" s="29" t="s">
        <v>7057</v>
      </c>
      <c r="C3761" s="5">
        <v>30</v>
      </c>
      <c r="D3761" s="5" t="s">
        <v>7256</v>
      </c>
      <c r="E3761" s="5" t="s">
        <v>7257</v>
      </c>
      <c r="F3761" s="5" t="s">
        <v>7258</v>
      </c>
      <c r="G3761" s="4" t="s">
        <v>14586</v>
      </c>
      <c r="H3761" s="4" t="s">
        <v>14585</v>
      </c>
      <c r="I3761" s="29" t="s">
        <v>16049</v>
      </c>
      <c r="J3761" s="29" t="s">
        <v>16050</v>
      </c>
      <c r="K3761" s="27">
        <v>111</v>
      </c>
      <c r="L3761" s="6" t="s">
        <v>7465</v>
      </c>
      <c r="M3761" s="5" t="s">
        <v>7466</v>
      </c>
      <c r="N3761" s="7">
        <v>8180.916015625</v>
      </c>
      <c r="O3761" s="8">
        <v>8138.984375</v>
      </c>
      <c r="P3761" s="8">
        <v>7486.24365234375</v>
      </c>
      <c r="Q3761" s="8">
        <v>3986.572509765625</v>
      </c>
      <c r="R3761" s="8">
        <v>6492.69140625</v>
      </c>
      <c r="S3761" s="8">
        <v>7406.2711048000929</v>
      </c>
      <c r="T3761" s="11">
        <v>1.1161155700683594</v>
      </c>
      <c r="U3761" s="11">
        <v>0.99863171577453613</v>
      </c>
      <c r="V3761" s="28">
        <f t="shared" si="116"/>
        <v>9130.8477424606681</v>
      </c>
      <c r="W3761" s="28">
        <f t="shared" si="117"/>
        <v>8169.7221972909756</v>
      </c>
      <c r="X3761" s="8">
        <v>7392.4462890625</v>
      </c>
      <c r="Y3761" s="8">
        <v>4756.8002038664845</v>
      </c>
      <c r="Z3761" s="8">
        <v>9919.105848049292</v>
      </c>
      <c r="AA3761" s="8">
        <v>9919.105848049292</v>
      </c>
      <c r="AB3761" s="7">
        <v>7899.4186352935694</v>
      </c>
      <c r="AC3761" s="10">
        <v>0.96559097052288645</v>
      </c>
    </row>
    <row r="3762" spans="1:29" x14ac:dyDescent="0.6">
      <c r="A3762" s="29" t="s">
        <v>7056</v>
      </c>
      <c r="B3762" s="29" t="s">
        <v>7057</v>
      </c>
      <c r="C3762" s="5">
        <v>30</v>
      </c>
      <c r="D3762" s="5" t="s">
        <v>7256</v>
      </c>
      <c r="E3762" s="5" t="s">
        <v>7257</v>
      </c>
      <c r="F3762" s="5" t="s">
        <v>7258</v>
      </c>
      <c r="G3762" s="4" t="s">
        <v>14586</v>
      </c>
      <c r="H3762" s="4" t="s">
        <v>14585</v>
      </c>
      <c r="I3762" s="29" t="s">
        <v>14823</v>
      </c>
      <c r="J3762" s="29" t="s">
        <v>14823</v>
      </c>
      <c r="K3762" s="27">
        <v>111</v>
      </c>
      <c r="L3762" s="6" t="s">
        <v>7467</v>
      </c>
      <c r="M3762" s="5" t="s">
        <v>7468</v>
      </c>
      <c r="N3762" s="7">
        <v>6896.0830078125</v>
      </c>
      <c r="O3762" s="8">
        <v>7797.0576171875</v>
      </c>
      <c r="P3762" s="8">
        <v>7857.90625</v>
      </c>
      <c r="Q3762" s="8">
        <v>4262.8447265625</v>
      </c>
      <c r="R3762" s="8">
        <v>4658.81982421875</v>
      </c>
      <c r="S3762" s="8">
        <v>7140.5979648881585</v>
      </c>
      <c r="T3762" s="11">
        <v>1.1161155700683594</v>
      </c>
      <c r="U3762" s="11">
        <v>0.99863171577453613</v>
      </c>
      <c r="V3762" s="28">
        <f t="shared" si="116"/>
        <v>7696.8256175033748</v>
      </c>
      <c r="W3762" s="28">
        <f t="shared" si="117"/>
        <v>6886.6472062154207</v>
      </c>
      <c r="X3762" s="8">
        <v>6907.28857421875</v>
      </c>
      <c r="Y3762" s="8">
        <v>4150.2706219848524</v>
      </c>
      <c r="Z3762" s="8">
        <v>9472.7903880560134</v>
      </c>
      <c r="AA3762" s="8">
        <v>9472.7903880560134</v>
      </c>
      <c r="AB3762" s="7">
        <v>7543.9800790467007</v>
      </c>
      <c r="AC3762" s="10">
        <v>1.0939514606335516</v>
      </c>
    </row>
    <row r="3763" spans="1:29" x14ac:dyDescent="0.6">
      <c r="A3763" s="29" t="s">
        <v>7056</v>
      </c>
      <c r="B3763" s="29" t="s">
        <v>7057</v>
      </c>
      <c r="C3763" s="5">
        <v>30</v>
      </c>
      <c r="D3763" s="5" t="s">
        <v>7256</v>
      </c>
      <c r="E3763" s="5" t="s">
        <v>7257</v>
      </c>
      <c r="F3763" s="5" t="s">
        <v>7258</v>
      </c>
      <c r="G3763" s="4" t="s">
        <v>14586</v>
      </c>
      <c r="H3763" s="4" t="s">
        <v>14585</v>
      </c>
      <c r="I3763" s="29" t="s">
        <v>14823</v>
      </c>
      <c r="J3763" s="29" t="s">
        <v>14823</v>
      </c>
      <c r="K3763" s="27">
        <v>111</v>
      </c>
      <c r="L3763" s="6" t="s">
        <v>7469</v>
      </c>
      <c r="M3763" s="5" t="s">
        <v>440</v>
      </c>
      <c r="N3763" s="7">
        <v>5049.25</v>
      </c>
      <c r="O3763" s="8">
        <v>4814.7197265625</v>
      </c>
      <c r="P3763" s="8">
        <v>5322.03271484375</v>
      </c>
      <c r="Q3763" s="8">
        <v>8453.9560546875</v>
      </c>
      <c r="R3763" s="8">
        <v>5679.19384765625</v>
      </c>
      <c r="S3763" s="8">
        <v>5428.6321470048661</v>
      </c>
      <c r="T3763" s="11">
        <v>1.1161155700683594</v>
      </c>
      <c r="U3763" s="11">
        <v>0.99863171577453613</v>
      </c>
      <c r="V3763" s="28">
        <f t="shared" si="116"/>
        <v>5635.5465421676636</v>
      </c>
      <c r="W3763" s="28">
        <f t="shared" si="117"/>
        <v>5042.3411908745766</v>
      </c>
      <c r="X3763" s="8">
        <v>5027.81640625</v>
      </c>
      <c r="Y3763" s="8">
        <v>4476.6915090930988</v>
      </c>
      <c r="Z3763" s="8">
        <v>7354.8415829054175</v>
      </c>
      <c r="AA3763" s="8">
        <v>7354.8415829054175</v>
      </c>
      <c r="AB3763" s="7">
        <v>5857.2792295649269</v>
      </c>
      <c r="AC3763" s="10">
        <v>1.1600295547982229</v>
      </c>
    </row>
    <row r="3764" spans="1:29" x14ac:dyDescent="0.6">
      <c r="A3764" s="29" t="s">
        <v>7056</v>
      </c>
      <c r="B3764" s="29" t="s">
        <v>7057</v>
      </c>
      <c r="C3764" s="5">
        <v>30</v>
      </c>
      <c r="D3764" s="5" t="s">
        <v>7256</v>
      </c>
      <c r="E3764" s="5" t="s">
        <v>7257</v>
      </c>
      <c r="F3764" s="5" t="s">
        <v>7258</v>
      </c>
      <c r="G3764" s="4" t="s">
        <v>14586</v>
      </c>
      <c r="H3764" s="4" t="s">
        <v>14585</v>
      </c>
      <c r="I3764" s="29" t="s">
        <v>16043</v>
      </c>
      <c r="J3764" s="29" t="s">
        <v>16044</v>
      </c>
      <c r="K3764" s="27">
        <v>111</v>
      </c>
      <c r="L3764" s="6" t="s">
        <v>7470</v>
      </c>
      <c r="M3764" s="5" t="s">
        <v>7471</v>
      </c>
      <c r="N3764" s="7">
        <v>11002.333984375</v>
      </c>
      <c r="O3764" s="8">
        <v>11981.779296875</v>
      </c>
      <c r="P3764" s="8">
        <v>13016.8828125</v>
      </c>
      <c r="Q3764" s="8">
        <v>9040.123046875</v>
      </c>
      <c r="R3764" s="8">
        <v>9717.4853515625</v>
      </c>
      <c r="S3764" s="8">
        <v>11513.01404626654</v>
      </c>
      <c r="T3764" s="11">
        <v>1.1161155700683594</v>
      </c>
      <c r="U3764" s="11">
        <v>0.99863171577453613</v>
      </c>
      <c r="V3764" s="28">
        <f t="shared" si="116"/>
        <v>12279.876267053187</v>
      </c>
      <c r="W3764" s="28">
        <f t="shared" si="117"/>
        <v>10987.279664340895</v>
      </c>
      <c r="X3764" s="8">
        <v>10795.4951171875</v>
      </c>
      <c r="Y3764" s="8">
        <v>8226.2615460428824</v>
      </c>
      <c r="Z3764" s="8">
        <v>15440.011828010831</v>
      </c>
      <c r="AA3764" s="8">
        <v>15440.011828010831</v>
      </c>
      <c r="AB3764" s="7">
        <v>12296.180626737456</v>
      </c>
      <c r="AC3764" s="10">
        <v>1.1175974701549614</v>
      </c>
    </row>
    <row r="3765" spans="1:29" x14ac:dyDescent="0.6">
      <c r="A3765" s="29" t="s">
        <v>7056</v>
      </c>
      <c r="B3765" s="29" t="s">
        <v>7057</v>
      </c>
      <c r="C3765" s="5">
        <v>30</v>
      </c>
      <c r="D3765" s="5" t="s">
        <v>7256</v>
      </c>
      <c r="E3765" s="5" t="s">
        <v>7257</v>
      </c>
      <c r="F3765" s="5" t="s">
        <v>7258</v>
      </c>
      <c r="G3765" s="4" t="s">
        <v>14586</v>
      </c>
      <c r="H3765" s="4" t="s">
        <v>14585</v>
      </c>
      <c r="I3765" s="29" t="s">
        <v>16043</v>
      </c>
      <c r="J3765" s="29" t="s">
        <v>16044</v>
      </c>
      <c r="K3765" s="27">
        <v>111</v>
      </c>
      <c r="L3765" s="6" t="s">
        <v>7472</v>
      </c>
      <c r="M3765" s="5" t="s">
        <v>7473</v>
      </c>
      <c r="N3765" s="7">
        <v>9567.5</v>
      </c>
      <c r="O3765" s="8">
        <v>8511.958984375</v>
      </c>
      <c r="P3765" s="8">
        <v>7599.44921875</v>
      </c>
      <c r="Q3765" s="8">
        <v>7757.82666015625</v>
      </c>
      <c r="R3765" s="8">
        <v>12002.4052734375</v>
      </c>
      <c r="S3765" s="8">
        <v>8485.8355876019541</v>
      </c>
      <c r="T3765" s="11">
        <v>1.1161155700683594</v>
      </c>
      <c r="U3765" s="11">
        <v>0.99863171577453613</v>
      </c>
      <c r="V3765" s="28">
        <f t="shared" si="116"/>
        <v>10678.435716629028</v>
      </c>
      <c r="W3765" s="28">
        <f t="shared" si="117"/>
        <v>9554.4089406728745</v>
      </c>
      <c r="X3765" s="8">
        <v>7901.5146484375</v>
      </c>
      <c r="Y3765" s="8">
        <v>7474.1483696046307</v>
      </c>
      <c r="Z3765" s="8">
        <v>11568.738388510139</v>
      </c>
      <c r="AA3765" s="8">
        <v>11568.738388510139</v>
      </c>
      <c r="AB3765" s="7">
        <v>9213.1598364791389</v>
      </c>
      <c r="AC3765" s="10">
        <v>0.96296418463330435</v>
      </c>
    </row>
    <row r="3766" spans="1:29" x14ac:dyDescent="0.6">
      <c r="A3766" s="29" t="s">
        <v>7056</v>
      </c>
      <c r="B3766" s="29" t="s">
        <v>7057</v>
      </c>
      <c r="C3766" s="5">
        <v>30</v>
      </c>
      <c r="D3766" s="5" t="s">
        <v>7256</v>
      </c>
      <c r="E3766" s="5" t="s">
        <v>7257</v>
      </c>
      <c r="F3766" s="5" t="s">
        <v>7258</v>
      </c>
      <c r="G3766" s="4" t="s">
        <v>14586</v>
      </c>
      <c r="H3766" s="4" t="s">
        <v>14585</v>
      </c>
      <c r="I3766" s="29" t="s">
        <v>16053</v>
      </c>
      <c r="J3766" s="29" t="s">
        <v>16054</v>
      </c>
      <c r="K3766" s="27">
        <v>111</v>
      </c>
      <c r="L3766" s="6" t="s">
        <v>7474</v>
      </c>
      <c r="M3766" s="5" t="s">
        <v>7475</v>
      </c>
      <c r="N3766" s="7">
        <v>7579.58349609375</v>
      </c>
      <c r="O3766" s="8">
        <v>6276.83935546875</v>
      </c>
      <c r="P3766" s="8">
        <v>4843.2119140625</v>
      </c>
      <c r="Q3766" s="8">
        <v>12190.49609375</v>
      </c>
      <c r="R3766" s="8">
        <v>8962.10546875</v>
      </c>
      <c r="S3766" s="8">
        <v>7182.9523074478175</v>
      </c>
      <c r="T3766" s="11">
        <v>1.1161155700683594</v>
      </c>
      <c r="U3766" s="11">
        <v>0.99863171577453613</v>
      </c>
      <c r="V3766" s="28">
        <f t="shared" si="116"/>
        <v>8459.6911546234041</v>
      </c>
      <c r="W3766" s="28">
        <f t="shared" si="117"/>
        <v>7569.2124715604587</v>
      </c>
      <c r="X3766" s="8">
        <v>6208.5927734375</v>
      </c>
      <c r="Y3766" s="8">
        <v>7064.7177307236434</v>
      </c>
      <c r="Z3766" s="8">
        <v>9829.7490384394714</v>
      </c>
      <c r="AA3766" s="8">
        <v>9829.7490384394714</v>
      </c>
      <c r="AB3766" s="7">
        <v>7828.2562888245066</v>
      </c>
      <c r="AC3766" s="10">
        <v>1.0328082397745093</v>
      </c>
    </row>
    <row r="3767" spans="1:29" x14ac:dyDescent="0.6">
      <c r="A3767" s="29" t="s">
        <v>7056</v>
      </c>
      <c r="B3767" s="29" t="s">
        <v>7057</v>
      </c>
      <c r="C3767" s="5">
        <v>30</v>
      </c>
      <c r="D3767" s="5" t="s">
        <v>7256</v>
      </c>
      <c r="E3767" s="5" t="s">
        <v>7257</v>
      </c>
      <c r="F3767" s="5" t="s">
        <v>7258</v>
      </c>
      <c r="G3767" s="4" t="s">
        <v>14586</v>
      </c>
      <c r="H3767" s="4" t="s">
        <v>14585</v>
      </c>
      <c r="I3767" s="29" t="s">
        <v>16047</v>
      </c>
      <c r="J3767" s="29" t="s">
        <v>16048</v>
      </c>
      <c r="K3767" s="27">
        <v>111</v>
      </c>
      <c r="L3767" s="6" t="s">
        <v>7476</v>
      </c>
      <c r="M3767" s="5" t="s">
        <v>7477</v>
      </c>
      <c r="N3767" s="7">
        <v>18568.583984375</v>
      </c>
      <c r="O3767" s="8">
        <v>15654.0634765625</v>
      </c>
      <c r="P3767" s="8">
        <v>13905.9130859375</v>
      </c>
      <c r="Q3767" s="8">
        <v>15538.9580078125</v>
      </c>
      <c r="R3767" s="8">
        <v>20177.71484375</v>
      </c>
      <c r="S3767" s="8">
        <v>15713.148961891442</v>
      </c>
      <c r="T3767" s="11">
        <v>1.1161155700683594</v>
      </c>
      <c r="U3767" s="11">
        <v>0.99863171577453613</v>
      </c>
      <c r="V3767" s="28">
        <f t="shared" si="116"/>
        <v>20724.685699082911</v>
      </c>
      <c r="W3767" s="28">
        <f t="shared" si="117"/>
        <v>18543.176883819979</v>
      </c>
      <c r="X3767" s="8">
        <v>15319.3505859375</v>
      </c>
      <c r="Y3767" s="8">
        <v>11694.11901928067</v>
      </c>
      <c r="Z3767" s="8">
        <v>21217.331679252482</v>
      </c>
      <c r="AA3767" s="8">
        <v>21217.331679252482</v>
      </c>
      <c r="AB3767" s="7">
        <v>16897.146559964684</v>
      </c>
      <c r="AC3767" s="10">
        <v>0.90998573580964548</v>
      </c>
    </row>
    <row r="3768" spans="1:29" x14ac:dyDescent="0.6">
      <c r="A3768" s="29" t="s">
        <v>7056</v>
      </c>
      <c r="B3768" s="29" t="s">
        <v>7057</v>
      </c>
      <c r="C3768" s="5">
        <v>30</v>
      </c>
      <c r="D3768" s="5" t="s">
        <v>7256</v>
      </c>
      <c r="E3768" s="5" t="s">
        <v>7257</v>
      </c>
      <c r="F3768" s="5" t="s">
        <v>7258</v>
      </c>
      <c r="G3768" s="4" t="s">
        <v>14586</v>
      </c>
      <c r="H3768" s="4" t="s">
        <v>14585</v>
      </c>
      <c r="I3768" s="29" t="s">
        <v>16047</v>
      </c>
      <c r="J3768" s="29" t="s">
        <v>16048</v>
      </c>
      <c r="K3768" s="27">
        <v>111</v>
      </c>
      <c r="L3768" s="6" t="s">
        <v>7478</v>
      </c>
      <c r="M3768" s="5" t="s">
        <v>7479</v>
      </c>
      <c r="N3768" s="7">
        <v>6536.5830078125</v>
      </c>
      <c r="O3768" s="8">
        <v>7224.72900390625</v>
      </c>
      <c r="P3768" s="8">
        <v>6967.75439453125</v>
      </c>
      <c r="Q3768" s="8">
        <v>4993.3828125</v>
      </c>
      <c r="R3768" s="8">
        <v>5088.6259765625</v>
      </c>
      <c r="S3768" s="8">
        <v>6784.8759555870665</v>
      </c>
      <c r="T3768" s="11">
        <v>1.1161155700683594</v>
      </c>
      <c r="U3768" s="11">
        <v>0.99863171577453613</v>
      </c>
      <c r="V3768" s="28">
        <f t="shared" si="116"/>
        <v>7295.5820700637996</v>
      </c>
      <c r="W3768" s="28">
        <f t="shared" si="117"/>
        <v>6527.639104394475</v>
      </c>
      <c r="X3768" s="8">
        <v>6308.49853515625</v>
      </c>
      <c r="Y3768" s="8">
        <v>3915.6555624823786</v>
      </c>
      <c r="Z3768" s="8">
        <v>8962.3428500382815</v>
      </c>
      <c r="AA3768" s="8">
        <v>8962.3428500382815</v>
      </c>
      <c r="AB3768" s="7">
        <v>7137.4677526407895</v>
      </c>
      <c r="AC3768" s="10">
        <v>1.0919264306917107</v>
      </c>
    </row>
    <row r="3769" spans="1:29" x14ac:dyDescent="0.6">
      <c r="A3769" s="29" t="s">
        <v>7056</v>
      </c>
      <c r="B3769" s="29" t="s">
        <v>7057</v>
      </c>
      <c r="C3769" s="5">
        <v>30</v>
      </c>
      <c r="D3769" s="5" t="s">
        <v>7256</v>
      </c>
      <c r="E3769" s="5" t="s">
        <v>7257</v>
      </c>
      <c r="F3769" s="5" t="s">
        <v>7258</v>
      </c>
      <c r="G3769" s="4" t="s">
        <v>14586</v>
      </c>
      <c r="H3769" s="4" t="s">
        <v>14585</v>
      </c>
      <c r="I3769" s="29" t="s">
        <v>16053</v>
      </c>
      <c r="J3769" s="29" t="s">
        <v>16054</v>
      </c>
      <c r="K3769" s="27">
        <v>111</v>
      </c>
      <c r="L3769" s="6" t="s">
        <v>7480</v>
      </c>
      <c r="M3769" s="5" t="s">
        <v>7481</v>
      </c>
      <c r="N3769" s="7">
        <v>4655.9169921875</v>
      </c>
      <c r="O3769" s="8">
        <v>4870.7099609375</v>
      </c>
      <c r="P3769" s="8">
        <v>5005.62451171875</v>
      </c>
      <c r="Q3769" s="8">
        <v>7675.2978515625</v>
      </c>
      <c r="R3769" s="8">
        <v>4303.998046875</v>
      </c>
      <c r="S3769" s="8">
        <v>5276.0363453950249</v>
      </c>
      <c r="T3769" s="11">
        <v>1.1161155700683594</v>
      </c>
      <c r="U3769" s="11">
        <v>0.99863171577453613</v>
      </c>
      <c r="V3769" s="28">
        <f t="shared" si="116"/>
        <v>5196.5414479263127</v>
      </c>
      <c r="W3769" s="28">
        <f t="shared" si="117"/>
        <v>4649.5463744120207</v>
      </c>
      <c r="X3769" s="8">
        <v>4751.7529296875</v>
      </c>
      <c r="Y3769" s="8">
        <v>4092.4272798044326</v>
      </c>
      <c r="Z3769" s="8">
        <v>7093.8573832923157</v>
      </c>
      <c r="AA3769" s="8">
        <v>7093.8573832923157</v>
      </c>
      <c r="AB3769" s="7">
        <v>5649.4355507572891</v>
      </c>
      <c r="AC3769" s="10">
        <v>1.2133883744570373</v>
      </c>
    </row>
    <row r="3770" spans="1:29" x14ac:dyDescent="0.6">
      <c r="A3770" s="29" t="s">
        <v>7056</v>
      </c>
      <c r="B3770" s="29" t="s">
        <v>7057</v>
      </c>
      <c r="C3770" s="5">
        <v>30</v>
      </c>
      <c r="D3770" s="5" t="s">
        <v>7256</v>
      </c>
      <c r="E3770" s="5" t="s">
        <v>7257</v>
      </c>
      <c r="F3770" s="5" t="s">
        <v>7258</v>
      </c>
      <c r="G3770" s="4" t="s">
        <v>14586</v>
      </c>
      <c r="H3770" s="4" t="s">
        <v>14585</v>
      </c>
      <c r="I3770" s="29" t="s">
        <v>16051</v>
      </c>
      <c r="J3770" s="29" t="s">
        <v>16052</v>
      </c>
      <c r="K3770" s="27">
        <v>111</v>
      </c>
      <c r="L3770" s="6" t="s">
        <v>7482</v>
      </c>
      <c r="M3770" s="5" t="s">
        <v>7483</v>
      </c>
      <c r="N3770" s="7">
        <v>6684.9169921875</v>
      </c>
      <c r="O3770" s="8">
        <v>5461.39892578125</v>
      </c>
      <c r="P3770" s="8">
        <v>5307.43359375</v>
      </c>
      <c r="Q3770" s="8">
        <v>3087.3779296875</v>
      </c>
      <c r="R3770" s="8">
        <v>4121.435546875</v>
      </c>
      <c r="S3770" s="8">
        <v>5039.9399296826996</v>
      </c>
      <c r="T3770" s="11">
        <v>1.1161155700683594</v>
      </c>
      <c r="U3770" s="11">
        <v>0.99863171577453613</v>
      </c>
      <c r="V3770" s="28">
        <f t="shared" si="116"/>
        <v>7461.1399395950139</v>
      </c>
      <c r="W3770" s="28">
        <f t="shared" si="117"/>
        <v>6675.7701257185545</v>
      </c>
      <c r="X3770" s="8">
        <v>5599.1708984375</v>
      </c>
      <c r="Y3770" s="8">
        <v>3475.8033060556259</v>
      </c>
      <c r="Z3770" s="8">
        <v>6860.504010567628</v>
      </c>
      <c r="AA3770" s="8">
        <v>6860.504010567628</v>
      </c>
      <c r="AB3770" s="7">
        <v>5463.5966244116726</v>
      </c>
      <c r="AC3770" s="10">
        <v>0.81730208928500458</v>
      </c>
    </row>
    <row r="3771" spans="1:29" x14ac:dyDescent="0.6">
      <c r="A3771" s="29" t="s">
        <v>7056</v>
      </c>
      <c r="B3771" s="29" t="s">
        <v>7057</v>
      </c>
      <c r="C3771" s="5">
        <v>30</v>
      </c>
      <c r="D3771" s="5" t="s">
        <v>7256</v>
      </c>
      <c r="E3771" s="5" t="s">
        <v>7257</v>
      </c>
      <c r="F3771" s="5" t="s">
        <v>7258</v>
      </c>
      <c r="G3771" s="4" t="s">
        <v>14586</v>
      </c>
      <c r="H3771" s="4" t="s">
        <v>14585</v>
      </c>
      <c r="I3771" s="29" t="s">
        <v>16049</v>
      </c>
      <c r="J3771" s="29" t="s">
        <v>16050</v>
      </c>
      <c r="K3771" s="27">
        <v>111</v>
      </c>
      <c r="L3771" s="6" t="s">
        <v>7484</v>
      </c>
      <c r="M3771" s="5" t="s">
        <v>7485</v>
      </c>
      <c r="N3771" s="7">
        <v>8898.1669921875</v>
      </c>
      <c r="O3771" s="8">
        <v>9574.8369140625</v>
      </c>
      <c r="P3771" s="8">
        <v>10854.7158203125</v>
      </c>
      <c r="Q3771" s="8">
        <v>6462.9111328125</v>
      </c>
      <c r="R3771" s="8">
        <v>7135.9287109375</v>
      </c>
      <c r="S3771" s="8">
        <v>9088.9808514874621</v>
      </c>
      <c r="T3771" s="11">
        <v>1.1161155700683594</v>
      </c>
      <c r="U3771" s="11">
        <v>0.99863171577453613</v>
      </c>
      <c r="V3771" s="28">
        <f t="shared" si="116"/>
        <v>9931.3827250488102</v>
      </c>
      <c r="W3771" s="28">
        <f t="shared" si="117"/>
        <v>8885.9917706565466</v>
      </c>
      <c r="X3771" s="8">
        <v>8707.087890625</v>
      </c>
      <c r="Y3771" s="8">
        <v>5693.4825376244935</v>
      </c>
      <c r="Z3771" s="8">
        <v>12103.039674163554</v>
      </c>
      <c r="AA3771" s="8">
        <v>12103.039674163554</v>
      </c>
      <c r="AB3771" s="7">
        <v>9638.6689093137593</v>
      </c>
      <c r="AC3771" s="10">
        <v>1.083219602169347</v>
      </c>
    </row>
    <row r="3772" spans="1:29" x14ac:dyDescent="0.6">
      <c r="A3772" s="29" t="s">
        <v>7056</v>
      </c>
      <c r="B3772" s="29" t="s">
        <v>7057</v>
      </c>
      <c r="C3772" s="5">
        <v>30</v>
      </c>
      <c r="D3772" s="5" t="s">
        <v>7256</v>
      </c>
      <c r="E3772" s="5" t="s">
        <v>7257</v>
      </c>
      <c r="F3772" s="5" t="s">
        <v>7258</v>
      </c>
      <c r="G3772" s="4" t="s">
        <v>14586</v>
      </c>
      <c r="H3772" s="4" t="s">
        <v>14585</v>
      </c>
      <c r="I3772" s="29" t="s">
        <v>16051</v>
      </c>
      <c r="J3772" s="29" t="s">
        <v>16052</v>
      </c>
      <c r="K3772" s="27">
        <v>111</v>
      </c>
      <c r="L3772" s="6" t="s">
        <v>7486</v>
      </c>
      <c r="M3772" s="5" t="s">
        <v>7487</v>
      </c>
      <c r="N3772" s="7">
        <v>7407.08349609375</v>
      </c>
      <c r="O3772" s="8">
        <v>6836.724609375</v>
      </c>
      <c r="P3772" s="8">
        <v>6704.36376953125</v>
      </c>
      <c r="Q3772" s="8">
        <v>4251.3671875</v>
      </c>
      <c r="R3772" s="8">
        <v>4869.78515625</v>
      </c>
      <c r="S3772" s="8">
        <v>6358.8610892535098</v>
      </c>
      <c r="T3772" s="11">
        <v>1.1161155700683594</v>
      </c>
      <c r="U3772" s="11">
        <v>0.99863171577453613</v>
      </c>
      <c r="V3772" s="28">
        <f t="shared" si="116"/>
        <v>8267.1612187866122</v>
      </c>
      <c r="W3772" s="28">
        <f t="shared" si="117"/>
        <v>7396.9485005893512</v>
      </c>
      <c r="X3772" s="8">
        <v>6529.35302734375</v>
      </c>
      <c r="Y3772" s="8">
        <v>3964.3031737493025</v>
      </c>
      <c r="Z3772" s="8">
        <v>8524.5111127087002</v>
      </c>
      <c r="AA3772" s="8">
        <v>8524.5111127087002</v>
      </c>
      <c r="AB3772" s="7">
        <v>6788.7854986184229</v>
      </c>
      <c r="AC3772" s="10">
        <v>0.91652612019273216</v>
      </c>
    </row>
    <row r="3773" spans="1:29" x14ac:dyDescent="0.6">
      <c r="A3773" s="29" t="s">
        <v>7056</v>
      </c>
      <c r="B3773" s="29" t="s">
        <v>7057</v>
      </c>
      <c r="C3773" s="5">
        <v>30</v>
      </c>
      <c r="D3773" s="5" t="s">
        <v>7256</v>
      </c>
      <c r="E3773" s="5" t="s">
        <v>7257</v>
      </c>
      <c r="F3773" s="5" t="s">
        <v>7258</v>
      </c>
      <c r="G3773" s="4" t="s">
        <v>14586</v>
      </c>
      <c r="H3773" s="4" t="s">
        <v>14585</v>
      </c>
      <c r="I3773" s="29" t="s">
        <v>16049</v>
      </c>
      <c r="J3773" s="29" t="s">
        <v>16050</v>
      </c>
      <c r="K3773" s="27">
        <v>111</v>
      </c>
      <c r="L3773" s="6" t="s">
        <v>7488</v>
      </c>
      <c r="M3773" s="5" t="s">
        <v>7489</v>
      </c>
      <c r="N3773" s="7">
        <v>7500.5</v>
      </c>
      <c r="O3773" s="8">
        <v>6591.4345703125</v>
      </c>
      <c r="P3773" s="8">
        <v>6507.98095703125</v>
      </c>
      <c r="Q3773" s="8">
        <v>3735.3359375</v>
      </c>
      <c r="R3773" s="8">
        <v>7003.826171875</v>
      </c>
      <c r="S3773" s="8">
        <v>6175.2605564805463</v>
      </c>
      <c r="T3773" s="11">
        <v>1.1161155700683594</v>
      </c>
      <c r="U3773" s="11">
        <v>0.99863171577453613</v>
      </c>
      <c r="V3773" s="28">
        <f t="shared" si="116"/>
        <v>8371.4248332977295</v>
      </c>
      <c r="W3773" s="28">
        <f t="shared" si="117"/>
        <v>7490.2371841669083</v>
      </c>
      <c r="X3773" s="8">
        <v>6383.82470703125</v>
      </c>
      <c r="Y3773" s="8">
        <v>4350.8710287076756</v>
      </c>
      <c r="Z3773" s="8">
        <v>8353.8394019121097</v>
      </c>
      <c r="AA3773" s="8">
        <v>8353.8394019121097</v>
      </c>
      <c r="AB3773" s="7">
        <v>6652.8652540482772</v>
      </c>
      <c r="AC3773" s="10">
        <v>0.88698956790191019</v>
      </c>
    </row>
    <row r="3774" spans="1:29" x14ac:dyDescent="0.6">
      <c r="A3774" s="29" t="s">
        <v>7056</v>
      </c>
      <c r="B3774" s="29" t="s">
        <v>7057</v>
      </c>
      <c r="C3774" s="5">
        <v>30</v>
      </c>
      <c r="D3774" s="5" t="s">
        <v>7256</v>
      </c>
      <c r="E3774" s="5" t="s">
        <v>7257</v>
      </c>
      <c r="F3774" s="5" t="s">
        <v>7258</v>
      </c>
      <c r="G3774" s="4" t="s">
        <v>14586</v>
      </c>
      <c r="H3774" s="4" t="s">
        <v>14585</v>
      </c>
      <c r="I3774" s="29" t="s">
        <v>16043</v>
      </c>
      <c r="J3774" s="29" t="s">
        <v>16044</v>
      </c>
      <c r="K3774" s="27">
        <v>111</v>
      </c>
      <c r="L3774" s="6" t="s">
        <v>7490</v>
      </c>
      <c r="M3774" s="5" t="s">
        <v>7491</v>
      </c>
      <c r="N3774" s="7">
        <v>3085.58349609375</v>
      </c>
      <c r="O3774" s="8">
        <v>2564.765380859375</v>
      </c>
      <c r="P3774" s="8">
        <v>1526.6083984375</v>
      </c>
      <c r="Q3774" s="8">
        <v>1622.6417236328125</v>
      </c>
      <c r="R3774" s="8">
        <v>3130.221923828125</v>
      </c>
      <c r="S3774" s="8">
        <v>2380.5543559252742</v>
      </c>
      <c r="T3774" s="11">
        <v>1.1161155700683594</v>
      </c>
      <c r="U3774" s="11">
        <v>0.99863171577453613</v>
      </c>
      <c r="V3774" s="28">
        <f t="shared" si="116"/>
        <v>3443.8677827361971</v>
      </c>
      <c r="W3774" s="28">
        <f t="shared" si="117"/>
        <v>3081.3615408696933</v>
      </c>
      <c r="X3774" s="8">
        <v>2336.754150390625</v>
      </c>
      <c r="Y3774" s="8">
        <v>1869.8275208660868</v>
      </c>
      <c r="Z3774" s="8">
        <v>3230.2381794473595</v>
      </c>
      <c r="AA3774" s="8">
        <v>3230.2381794473595</v>
      </c>
      <c r="AB3774" s="7">
        <v>2572.5104724214093</v>
      </c>
      <c r="AC3774" s="10">
        <v>0.83371928702565501</v>
      </c>
    </row>
    <row r="3775" spans="1:29" x14ac:dyDescent="0.6">
      <c r="A3775" s="29" t="s">
        <v>7056</v>
      </c>
      <c r="B3775" s="29" t="s">
        <v>7057</v>
      </c>
      <c r="C3775" s="5">
        <v>30</v>
      </c>
      <c r="D3775" s="5" t="s">
        <v>7256</v>
      </c>
      <c r="E3775" s="5" t="s">
        <v>7257</v>
      </c>
      <c r="F3775" s="5" t="s">
        <v>7258</v>
      </c>
      <c r="G3775" s="4" t="s">
        <v>14586</v>
      </c>
      <c r="H3775" s="4" t="s">
        <v>14585</v>
      </c>
      <c r="I3775" s="29" t="s">
        <v>16049</v>
      </c>
      <c r="J3775" s="29" t="s">
        <v>16050</v>
      </c>
      <c r="K3775" s="27">
        <v>111</v>
      </c>
      <c r="L3775" s="6" t="s">
        <v>7492</v>
      </c>
      <c r="M3775" s="5" t="s">
        <v>7493</v>
      </c>
      <c r="N3775" s="7">
        <v>9880.3330078125</v>
      </c>
      <c r="O3775" s="8">
        <v>8184.03466796875</v>
      </c>
      <c r="P3775" s="8">
        <v>7802.39111328125</v>
      </c>
      <c r="Q3775" s="8">
        <v>6475.9130859375</v>
      </c>
      <c r="R3775" s="8">
        <v>10938.7138671875</v>
      </c>
      <c r="S3775" s="8">
        <v>8018.3472213643327</v>
      </c>
      <c r="T3775" s="11">
        <v>1.1161155700683594</v>
      </c>
      <c r="U3775" s="11">
        <v>0.99863171577453613</v>
      </c>
      <c r="V3775" s="28">
        <f t="shared" si="116"/>
        <v>11027.593507479876</v>
      </c>
      <c r="W3775" s="28">
        <f t="shared" si="117"/>
        <v>9866.8139040155802</v>
      </c>
      <c r="X3775" s="8">
        <v>8082.58251953125</v>
      </c>
      <c r="Y3775" s="8">
        <v>6543.8847585737885</v>
      </c>
      <c r="Z3775" s="8">
        <v>10943.28752680752</v>
      </c>
      <c r="AA3775" s="8">
        <v>10943.28752680752</v>
      </c>
      <c r="AB3775" s="7">
        <v>8715.0606864064812</v>
      </c>
      <c r="AC3775" s="10">
        <v>0.88206143249578495</v>
      </c>
    </row>
    <row r="3776" spans="1:29" x14ac:dyDescent="0.6">
      <c r="A3776" s="29" t="s">
        <v>7056</v>
      </c>
      <c r="B3776" s="29" t="s">
        <v>7057</v>
      </c>
      <c r="C3776" s="5">
        <v>30</v>
      </c>
      <c r="D3776" s="5" t="s">
        <v>7256</v>
      </c>
      <c r="E3776" s="5" t="s">
        <v>7257</v>
      </c>
      <c r="F3776" s="5" t="s">
        <v>7258</v>
      </c>
      <c r="G3776" s="4" t="s">
        <v>14586</v>
      </c>
      <c r="H3776" s="4" t="s">
        <v>14585</v>
      </c>
      <c r="I3776" s="29" t="s">
        <v>16045</v>
      </c>
      <c r="J3776" s="29" t="s">
        <v>16046</v>
      </c>
      <c r="K3776" s="27">
        <v>111</v>
      </c>
      <c r="L3776" s="6" t="s">
        <v>7494</v>
      </c>
      <c r="M3776" s="5" t="s">
        <v>7495</v>
      </c>
      <c r="N3776" s="7">
        <v>3203.1669921875</v>
      </c>
      <c r="O3776" s="8">
        <v>2595.200927734375</v>
      </c>
      <c r="P3776" s="8">
        <v>2193.2373046875</v>
      </c>
      <c r="Q3776" s="8">
        <v>2859.5537109375</v>
      </c>
      <c r="R3776" s="8">
        <v>3288.555908203125</v>
      </c>
      <c r="S3776" s="8">
        <v>2637.9199110152349</v>
      </c>
      <c r="T3776" s="11">
        <v>1.1161155700683594</v>
      </c>
      <c r="U3776" s="11">
        <v>0.99863171577453613</v>
      </c>
      <c r="V3776" s="28">
        <f t="shared" si="116"/>
        <v>3575.1045535095036</v>
      </c>
      <c r="W3776" s="28">
        <f t="shared" si="117"/>
        <v>3198.7841493205633</v>
      </c>
      <c r="X3776" s="8">
        <v>2563.999755859375</v>
      </c>
      <c r="Y3776" s="8">
        <v>2401.0513787923005</v>
      </c>
      <c r="Z3776" s="8">
        <v>3621.7248027929122</v>
      </c>
      <c r="AA3776" s="8">
        <v>3621.7248027929122</v>
      </c>
      <c r="AB3776" s="7">
        <v>2884.2842124437716</v>
      </c>
      <c r="AC3776" s="10">
        <v>0.90044765679670113</v>
      </c>
    </row>
    <row r="3777" spans="1:29" x14ac:dyDescent="0.6">
      <c r="A3777" s="29" t="s">
        <v>7056</v>
      </c>
      <c r="B3777" s="29" t="s">
        <v>7057</v>
      </c>
      <c r="C3777" s="5">
        <v>30</v>
      </c>
      <c r="D3777" s="5" t="s">
        <v>7256</v>
      </c>
      <c r="E3777" s="5" t="s">
        <v>7257</v>
      </c>
      <c r="F3777" s="5" t="s">
        <v>7258</v>
      </c>
      <c r="G3777" s="4" t="s">
        <v>14586</v>
      </c>
      <c r="H3777" s="4" t="s">
        <v>14585</v>
      </c>
      <c r="I3777" s="29" t="s">
        <v>16053</v>
      </c>
      <c r="J3777" s="29" t="s">
        <v>16054</v>
      </c>
      <c r="K3777" s="27">
        <v>111</v>
      </c>
      <c r="L3777" s="6" t="s">
        <v>7496</v>
      </c>
      <c r="M3777" s="5" t="s">
        <v>7497</v>
      </c>
      <c r="N3777" s="7">
        <v>4022.83349609375</v>
      </c>
      <c r="O3777" s="8">
        <v>3323.069091796875</v>
      </c>
      <c r="P3777" s="8">
        <v>3615.919921875</v>
      </c>
      <c r="Q3777" s="8">
        <v>3753.91845703125</v>
      </c>
      <c r="R3777" s="8">
        <v>4489.0576171875</v>
      </c>
      <c r="S3777" s="8">
        <v>3454.9932316581053</v>
      </c>
      <c r="T3777" s="11">
        <v>1.1161155700683594</v>
      </c>
      <c r="U3777" s="11">
        <v>0.99863171577453613</v>
      </c>
      <c r="V3777" s="28">
        <f t="shared" si="116"/>
        <v>4489.9471007827669</v>
      </c>
      <c r="W3777" s="28">
        <f t="shared" si="117"/>
        <v>4017.3291164793773</v>
      </c>
      <c r="X3777" s="8">
        <v>3546.526123046875</v>
      </c>
      <c r="Y3777" s="8">
        <v>2993.7297690617665</v>
      </c>
      <c r="Z3777" s="8">
        <v>4748.1831267777834</v>
      </c>
      <c r="AA3777" s="8">
        <v>4748.1831267777834</v>
      </c>
      <c r="AB3777" s="7">
        <v>3781.3777622739335</v>
      </c>
      <c r="AC3777" s="10">
        <v>0.93997869062831596</v>
      </c>
    </row>
    <row r="3778" spans="1:29" x14ac:dyDescent="0.6">
      <c r="A3778" s="29" t="s">
        <v>7056</v>
      </c>
      <c r="B3778" s="29" t="s">
        <v>7057</v>
      </c>
      <c r="C3778" s="5">
        <v>30</v>
      </c>
      <c r="D3778" s="5" t="s">
        <v>7256</v>
      </c>
      <c r="E3778" s="5" t="s">
        <v>7257</v>
      </c>
      <c r="F3778" s="5" t="s">
        <v>7258</v>
      </c>
      <c r="G3778" s="4" t="s">
        <v>14586</v>
      </c>
      <c r="H3778" s="4" t="s">
        <v>14585</v>
      </c>
      <c r="I3778" s="29" t="s">
        <v>16051</v>
      </c>
      <c r="J3778" s="29" t="s">
        <v>16052</v>
      </c>
      <c r="K3778" s="27">
        <v>111</v>
      </c>
      <c r="L3778" s="6" t="s">
        <v>7498</v>
      </c>
      <c r="M3778" s="5" t="s">
        <v>7499</v>
      </c>
      <c r="N3778" s="7">
        <v>5287.25</v>
      </c>
      <c r="O3778" s="8">
        <v>5304.41015625</v>
      </c>
      <c r="P3778" s="8">
        <v>5211.8837890625</v>
      </c>
      <c r="Q3778" s="8">
        <v>3548.05322265625</v>
      </c>
      <c r="R3778" s="8">
        <v>3676.68896484375</v>
      </c>
      <c r="S3778" s="8">
        <v>4967.4638953116018</v>
      </c>
      <c r="T3778" s="11">
        <v>1.1161155700683594</v>
      </c>
      <c r="U3778" s="11">
        <v>0.99863171577453613</v>
      </c>
      <c r="V3778" s="28">
        <f t="shared" ref="V3778:V3841" si="118">$N3778*T3778</f>
        <v>5901.1820478439331</v>
      </c>
      <c r="W3778" s="28">
        <f t="shared" ref="W3778:W3841" si="119">$N3778*U3778</f>
        <v>5280.0155392289162</v>
      </c>
      <c r="X3778" s="8">
        <v>4941.580078125</v>
      </c>
      <c r="Y3778" s="8">
        <v>3022.1176020887574</v>
      </c>
      <c r="Z3778" s="8">
        <v>6627.2037878937972</v>
      </c>
      <c r="AA3778" s="8">
        <v>6627.2037878937972</v>
      </c>
      <c r="AB3778" s="7">
        <v>5277.8000259238943</v>
      </c>
      <c r="AC3778" s="10">
        <v>0.9982126863537556</v>
      </c>
    </row>
    <row r="3779" spans="1:29" x14ac:dyDescent="0.6">
      <c r="A3779" s="29" t="s">
        <v>7056</v>
      </c>
      <c r="B3779" s="29" t="s">
        <v>7057</v>
      </c>
      <c r="C3779" s="5">
        <v>30</v>
      </c>
      <c r="D3779" s="5" t="s">
        <v>7256</v>
      </c>
      <c r="E3779" s="5" t="s">
        <v>7257</v>
      </c>
      <c r="F3779" s="5" t="s">
        <v>7258</v>
      </c>
      <c r="G3779" s="4" t="s">
        <v>14586</v>
      </c>
      <c r="H3779" s="4" t="s">
        <v>14585</v>
      </c>
      <c r="I3779" s="29" t="s">
        <v>16049</v>
      </c>
      <c r="J3779" s="29" t="s">
        <v>16050</v>
      </c>
      <c r="K3779" s="27">
        <v>111</v>
      </c>
      <c r="L3779" s="6" t="s">
        <v>7500</v>
      </c>
      <c r="M3779" s="5" t="s">
        <v>7501</v>
      </c>
      <c r="N3779" s="7">
        <v>3083.416748046875</v>
      </c>
      <c r="O3779" s="8">
        <v>3336.896240234375</v>
      </c>
      <c r="P3779" s="8">
        <v>3617.454833984375</v>
      </c>
      <c r="Q3779" s="8">
        <v>2237.516845703125</v>
      </c>
      <c r="R3779" s="8">
        <v>1872.169189453125</v>
      </c>
      <c r="S3779" s="8">
        <v>3129.1212735586128</v>
      </c>
      <c r="T3779" s="11">
        <v>1.1161155700683594</v>
      </c>
      <c r="U3779" s="11">
        <v>0.99863171577453613</v>
      </c>
      <c r="V3779" s="28">
        <f t="shared" si="118"/>
        <v>3441.4494415046647</v>
      </c>
      <c r="W3779" s="28">
        <f t="shared" si="119"/>
        <v>3079.1977575499914</v>
      </c>
      <c r="X3779" s="8">
        <v>3161.53515625</v>
      </c>
      <c r="Y3779" s="8">
        <v>1862.706536909971</v>
      </c>
      <c r="Z3779" s="8">
        <v>4175.5671696428462</v>
      </c>
      <c r="AA3779" s="8">
        <v>4175.5671696428462</v>
      </c>
      <c r="AB3779" s="7">
        <v>3325.3554925299568</v>
      </c>
      <c r="AC3779" s="10">
        <v>1.078464497099308</v>
      </c>
    </row>
    <row r="3780" spans="1:29" x14ac:dyDescent="0.6">
      <c r="A3780" s="29" t="s">
        <v>7056</v>
      </c>
      <c r="B3780" s="29" t="s">
        <v>7057</v>
      </c>
      <c r="C3780" s="5">
        <v>30</v>
      </c>
      <c r="D3780" s="5" t="s">
        <v>7256</v>
      </c>
      <c r="E3780" s="5" t="s">
        <v>7257</v>
      </c>
      <c r="F3780" s="5" t="s">
        <v>7258</v>
      </c>
      <c r="G3780" s="4" t="s">
        <v>14586</v>
      </c>
      <c r="H3780" s="4" t="s">
        <v>14585</v>
      </c>
      <c r="I3780" s="29" t="s">
        <v>16049</v>
      </c>
      <c r="J3780" s="29" t="s">
        <v>16050</v>
      </c>
      <c r="K3780" s="27">
        <v>111</v>
      </c>
      <c r="L3780" s="6" t="s">
        <v>7502</v>
      </c>
      <c r="M3780" s="5" t="s">
        <v>7503</v>
      </c>
      <c r="N3780" s="7">
        <v>3582.41650390625</v>
      </c>
      <c r="O3780" s="8">
        <v>3204.702880859375</v>
      </c>
      <c r="P3780" s="8">
        <v>2893.05419921875</v>
      </c>
      <c r="Q3780" s="8">
        <v>1946.302001953125</v>
      </c>
      <c r="R3780" s="8">
        <v>2854.628173828125</v>
      </c>
      <c r="S3780" s="8">
        <v>2981.5515445228471</v>
      </c>
      <c r="T3780" s="11">
        <v>1.1161155700683594</v>
      </c>
      <c r="U3780" s="11">
        <v>0.99863171577453613</v>
      </c>
      <c r="V3780" s="28">
        <f t="shared" si="118"/>
        <v>3998.3908384796232</v>
      </c>
      <c r="W3780" s="28">
        <f t="shared" si="119"/>
        <v>3577.5147399149137</v>
      </c>
      <c r="X3780" s="8">
        <v>2929.66845703125</v>
      </c>
      <c r="Y3780" s="8">
        <v>2116.2661561085142</v>
      </c>
      <c r="Z3780" s="8">
        <v>4014.8084688283288</v>
      </c>
      <c r="AA3780" s="8">
        <v>4014.8084688283288</v>
      </c>
      <c r="AB3780" s="7">
        <v>3197.3298119440879</v>
      </c>
      <c r="AC3780" s="10">
        <v>0.89250644319490335</v>
      </c>
    </row>
    <row r="3781" spans="1:29" x14ac:dyDescent="0.6">
      <c r="A3781" s="29" t="s">
        <v>7056</v>
      </c>
      <c r="B3781" s="29" t="s">
        <v>7057</v>
      </c>
      <c r="C3781" s="5">
        <v>30</v>
      </c>
      <c r="D3781" s="5" t="s">
        <v>7256</v>
      </c>
      <c r="E3781" s="5" t="s">
        <v>7257</v>
      </c>
      <c r="F3781" s="5" t="s">
        <v>7258</v>
      </c>
      <c r="G3781" s="4" t="s">
        <v>14586</v>
      </c>
      <c r="H3781" s="4" t="s">
        <v>14585</v>
      </c>
      <c r="I3781" s="29" t="s">
        <v>16053</v>
      </c>
      <c r="J3781" s="29" t="s">
        <v>16054</v>
      </c>
      <c r="K3781" s="27">
        <v>111</v>
      </c>
      <c r="L3781" s="6" t="s">
        <v>7504</v>
      </c>
      <c r="M3781" s="5" t="s">
        <v>7505</v>
      </c>
      <c r="N3781" s="7">
        <v>2542.83349609375</v>
      </c>
      <c r="O3781" s="8">
        <v>2091.432861328125</v>
      </c>
      <c r="P3781" s="8">
        <v>2266.55615234375</v>
      </c>
      <c r="Q3781" s="8">
        <v>3764.78173828125</v>
      </c>
      <c r="R3781" s="8">
        <v>3407.9228515625</v>
      </c>
      <c r="S3781" s="8">
        <v>2408.2714442715474</v>
      </c>
      <c r="T3781" s="11">
        <v>1.1161155700683594</v>
      </c>
      <c r="U3781" s="11">
        <v>0.99863171577453613</v>
      </c>
      <c r="V3781" s="28">
        <f t="shared" si="118"/>
        <v>2838.0960570815951</v>
      </c>
      <c r="W3781" s="28">
        <f t="shared" si="119"/>
        <v>2539.3541771330638</v>
      </c>
      <c r="X3781" s="8">
        <v>2364.29296875</v>
      </c>
      <c r="Y3781" s="8">
        <v>2382.6441691484401</v>
      </c>
      <c r="Z3781" s="8">
        <v>3336.1113019716354</v>
      </c>
      <c r="AA3781" s="8">
        <v>3336.1113019716354</v>
      </c>
      <c r="AB3781" s="7">
        <v>2656.8261486382789</v>
      </c>
      <c r="AC3781" s="10">
        <v>1.0448289881030914</v>
      </c>
    </row>
    <row r="3782" spans="1:29" x14ac:dyDescent="0.6">
      <c r="A3782" s="29" t="s">
        <v>7056</v>
      </c>
      <c r="B3782" s="29" t="s">
        <v>7057</v>
      </c>
      <c r="C3782" s="5">
        <v>30</v>
      </c>
      <c r="D3782" s="5" t="s">
        <v>7256</v>
      </c>
      <c r="E3782" s="5" t="s">
        <v>7257</v>
      </c>
      <c r="F3782" s="5" t="s">
        <v>7258</v>
      </c>
      <c r="G3782" s="4" t="s">
        <v>14586</v>
      </c>
      <c r="H3782" s="4" t="s">
        <v>14585</v>
      </c>
      <c r="I3782" s="29" t="s">
        <v>16053</v>
      </c>
      <c r="J3782" s="29" t="s">
        <v>16054</v>
      </c>
      <c r="K3782" s="27">
        <v>111</v>
      </c>
      <c r="L3782" s="6" t="s">
        <v>7506</v>
      </c>
      <c r="M3782" s="5" t="s">
        <v>7043</v>
      </c>
      <c r="N3782" s="7">
        <v>3977.66650390625</v>
      </c>
      <c r="O3782" s="8">
        <v>2861.845703125</v>
      </c>
      <c r="P3782" s="8">
        <v>2678.916015625</v>
      </c>
      <c r="Q3782" s="8">
        <v>6416.36865234375</v>
      </c>
      <c r="R3782" s="8">
        <v>5990.76416015625</v>
      </c>
      <c r="S3782" s="8">
        <v>3513.1305624287947</v>
      </c>
      <c r="T3782" s="11">
        <v>1.1161155700683594</v>
      </c>
      <c r="U3782" s="11">
        <v>0.99863171577453613</v>
      </c>
      <c r="V3782" s="28">
        <f t="shared" si="118"/>
        <v>4439.5355175491422</v>
      </c>
      <c r="W3782" s="28">
        <f t="shared" si="119"/>
        <v>3972.2239255747991</v>
      </c>
      <c r="X3782" s="8">
        <v>3172.196533203125</v>
      </c>
      <c r="Y3782" s="8">
        <v>3831.2596192954361</v>
      </c>
      <c r="Z3782" s="8">
        <v>4878.3516252791906</v>
      </c>
      <c r="AA3782" s="8">
        <v>4878.3516252791906</v>
      </c>
      <c r="AB3782" s="7">
        <v>3885.0418907288599</v>
      </c>
      <c r="AC3782" s="10">
        <v>0.97671383131631861</v>
      </c>
    </row>
    <row r="3783" spans="1:29" x14ac:dyDescent="0.6">
      <c r="A3783" s="29" t="s">
        <v>7056</v>
      </c>
      <c r="B3783" s="29" t="s">
        <v>7057</v>
      </c>
      <c r="C3783" s="5">
        <v>30</v>
      </c>
      <c r="D3783" s="5" t="s">
        <v>7256</v>
      </c>
      <c r="E3783" s="5" t="s">
        <v>7257</v>
      </c>
      <c r="F3783" s="5" t="s">
        <v>7258</v>
      </c>
      <c r="G3783" s="4" t="s">
        <v>14586</v>
      </c>
      <c r="H3783" s="4" t="s">
        <v>14585</v>
      </c>
      <c r="I3783" s="29" t="s">
        <v>16049</v>
      </c>
      <c r="J3783" s="29" t="s">
        <v>16050</v>
      </c>
      <c r="K3783" s="27">
        <v>111</v>
      </c>
      <c r="L3783" s="6" t="s">
        <v>7507</v>
      </c>
      <c r="M3783" s="5" t="s">
        <v>7508</v>
      </c>
      <c r="N3783" s="7">
        <v>7392.16650390625</v>
      </c>
      <c r="O3783" s="8">
        <v>7127.67041015625</v>
      </c>
      <c r="P3783" s="8">
        <v>6115.57080078125</v>
      </c>
      <c r="Q3783" s="8">
        <v>3803.0068359375</v>
      </c>
      <c r="R3783" s="8">
        <v>5006.91552734375</v>
      </c>
      <c r="S3783" s="8">
        <v>6476.1844986840297</v>
      </c>
      <c r="T3783" s="11">
        <v>1.1161155700683594</v>
      </c>
      <c r="U3783" s="11">
        <v>0.99863171577453613</v>
      </c>
      <c r="V3783" s="28">
        <f t="shared" si="118"/>
        <v>8250.5121315475553</v>
      </c>
      <c r="W3783" s="28">
        <f t="shared" si="119"/>
        <v>7382.0519190869527</v>
      </c>
      <c r="X3783" s="8">
        <v>6624.77880859375</v>
      </c>
      <c r="Y3783" s="8">
        <v>4329.788822094134</v>
      </c>
      <c r="Z3783" s="8">
        <v>8718.9956354509122</v>
      </c>
      <c r="AA3783" s="8">
        <v>8718.9956354509122</v>
      </c>
      <c r="AB3783" s="7">
        <v>6943.6698890827256</v>
      </c>
      <c r="AC3783" s="10">
        <v>0.93932812327934923</v>
      </c>
    </row>
    <row r="3784" spans="1:29" x14ac:dyDescent="0.6">
      <c r="A3784" s="29" t="s">
        <v>7056</v>
      </c>
      <c r="B3784" s="29" t="s">
        <v>7057</v>
      </c>
      <c r="C3784" s="5">
        <v>30</v>
      </c>
      <c r="D3784" s="5" t="s">
        <v>7256</v>
      </c>
      <c r="E3784" s="5" t="s">
        <v>7257</v>
      </c>
      <c r="F3784" s="5" t="s">
        <v>7258</v>
      </c>
      <c r="G3784" s="4" t="s">
        <v>14586</v>
      </c>
      <c r="H3784" s="4" t="s">
        <v>14585</v>
      </c>
      <c r="I3784" s="29" t="s">
        <v>14823</v>
      </c>
      <c r="J3784" s="29" t="s">
        <v>14823</v>
      </c>
      <c r="K3784" s="27">
        <v>111</v>
      </c>
      <c r="L3784" s="6" t="s">
        <v>7509</v>
      </c>
      <c r="M3784" s="5" t="s">
        <v>7510</v>
      </c>
      <c r="N3784" s="7">
        <v>3311.917236328125</v>
      </c>
      <c r="O3784" s="8">
        <v>2789.691650390625</v>
      </c>
      <c r="P3784" s="8">
        <v>2519.656982421875</v>
      </c>
      <c r="Q3784" s="8">
        <v>3624.019775390625</v>
      </c>
      <c r="R3784" s="8">
        <v>4536.08251953125</v>
      </c>
      <c r="S3784" s="8">
        <v>2970.1565547169594</v>
      </c>
      <c r="T3784" s="11">
        <v>1.1161155700683594</v>
      </c>
      <c r="U3784" s="11">
        <v>0.99863171577453613</v>
      </c>
      <c r="V3784" s="28">
        <f t="shared" si="118"/>
        <v>3696.4823942435905</v>
      </c>
      <c r="W3784" s="28">
        <f t="shared" si="119"/>
        <v>3307.3855922176153</v>
      </c>
      <c r="X3784" s="8">
        <v>2883.909912109375</v>
      </c>
      <c r="Y3784" s="8">
        <v>4301.9153079904972</v>
      </c>
      <c r="Z3784" s="8">
        <v>4299.5214257999305</v>
      </c>
      <c r="AA3784" s="8">
        <v>4299.5214257999305</v>
      </c>
      <c r="AB3784" s="7">
        <v>3424.0706969053376</v>
      </c>
      <c r="AC3784" s="10">
        <v>1.0338636060548287</v>
      </c>
    </row>
    <row r="3785" spans="1:29" x14ac:dyDescent="0.6">
      <c r="A3785" s="29" t="s">
        <v>7056</v>
      </c>
      <c r="B3785" s="29" t="s">
        <v>7057</v>
      </c>
      <c r="C3785" s="5">
        <v>30</v>
      </c>
      <c r="D3785" s="5" t="s">
        <v>7256</v>
      </c>
      <c r="E3785" s="5" t="s">
        <v>7257</v>
      </c>
      <c r="F3785" s="5" t="s">
        <v>7258</v>
      </c>
      <c r="G3785" s="4" t="s">
        <v>14586</v>
      </c>
      <c r="H3785" s="4" t="s">
        <v>14585</v>
      </c>
      <c r="I3785" s="29" t="s">
        <v>16053</v>
      </c>
      <c r="J3785" s="29" t="s">
        <v>16054</v>
      </c>
      <c r="K3785" s="27">
        <v>111</v>
      </c>
      <c r="L3785" s="6" t="s">
        <v>7511</v>
      </c>
      <c r="M3785" s="5" t="s">
        <v>7512</v>
      </c>
      <c r="N3785" s="7">
        <v>5394</v>
      </c>
      <c r="O3785" s="8">
        <v>4457.41845703125</v>
      </c>
      <c r="P3785" s="8">
        <v>5164.6064453125</v>
      </c>
      <c r="Q3785" s="8">
        <v>6052.1875</v>
      </c>
      <c r="R3785" s="8">
        <v>6213.44384765625</v>
      </c>
      <c r="S3785" s="8">
        <v>4814.9187143221843</v>
      </c>
      <c r="T3785" s="11">
        <v>1.1161155700683594</v>
      </c>
      <c r="U3785" s="11">
        <v>0.99863171577453613</v>
      </c>
      <c r="V3785" s="28">
        <f t="shared" si="118"/>
        <v>6020.3273849487305</v>
      </c>
      <c r="W3785" s="28">
        <f t="shared" si="119"/>
        <v>5386.6194748878479</v>
      </c>
      <c r="X3785" s="8">
        <v>4636.416015625</v>
      </c>
      <c r="Y3785" s="8">
        <v>4935.192481909914</v>
      </c>
      <c r="Z3785" s="8">
        <v>6681.4691004498309</v>
      </c>
      <c r="AA3785" s="8">
        <v>6681.4691004498309</v>
      </c>
      <c r="AB3785" s="7">
        <v>5321.0160604961493</v>
      </c>
      <c r="AC3785" s="10">
        <v>0.98646942167151452</v>
      </c>
    </row>
    <row r="3786" spans="1:29" x14ac:dyDescent="0.6">
      <c r="A3786" s="29" t="s">
        <v>7056</v>
      </c>
      <c r="B3786" s="29" t="s">
        <v>7057</v>
      </c>
      <c r="C3786" s="5">
        <v>30</v>
      </c>
      <c r="D3786" s="5" t="s">
        <v>7256</v>
      </c>
      <c r="E3786" s="5" t="s">
        <v>7257</v>
      </c>
      <c r="F3786" s="5" t="s">
        <v>7258</v>
      </c>
      <c r="G3786" s="4" t="s">
        <v>14586</v>
      </c>
      <c r="H3786" s="4" t="s">
        <v>14585</v>
      </c>
      <c r="I3786" s="29" t="s">
        <v>16045</v>
      </c>
      <c r="J3786" s="29" t="s">
        <v>16046</v>
      </c>
      <c r="K3786" s="27">
        <v>111</v>
      </c>
      <c r="L3786" s="6" t="s">
        <v>7513</v>
      </c>
      <c r="M3786" s="5" t="s">
        <v>7514</v>
      </c>
      <c r="N3786" s="7">
        <v>2318.833251953125</v>
      </c>
      <c r="O3786" s="8">
        <v>2303.863037109375</v>
      </c>
      <c r="P3786" s="8">
        <v>2302.073486328125</v>
      </c>
      <c r="Q3786" s="8">
        <v>1752.6239013671875</v>
      </c>
      <c r="R3786" s="8">
        <v>2677.242919921875</v>
      </c>
      <c r="S3786" s="8">
        <v>2236.6973524183104</v>
      </c>
      <c r="T3786" s="11">
        <v>1.1161155700683594</v>
      </c>
      <c r="U3786" s="11">
        <v>0.99863171577453613</v>
      </c>
      <c r="V3786" s="28">
        <f t="shared" si="118"/>
        <v>2588.0858968971297</v>
      </c>
      <c r="W3786" s="28">
        <f t="shared" si="119"/>
        <v>2315.6604289929965</v>
      </c>
      <c r="X3786" s="8">
        <v>2204.214111328125</v>
      </c>
      <c r="Y3786" s="8">
        <v>2077.1099192602642</v>
      </c>
      <c r="Z3786" s="8">
        <v>3080.708987489646</v>
      </c>
      <c r="AA3786" s="8">
        <v>3080.708987489646</v>
      </c>
      <c r="AB3786" s="7">
        <v>2453.4277946512707</v>
      </c>
      <c r="AC3786" s="10">
        <v>1.0580440799633948</v>
      </c>
    </row>
    <row r="3787" spans="1:29" x14ac:dyDescent="0.6">
      <c r="A3787" s="29" t="s">
        <v>7056</v>
      </c>
      <c r="B3787" s="29" t="s">
        <v>7057</v>
      </c>
      <c r="C3787" s="5">
        <v>30</v>
      </c>
      <c r="D3787" s="5" t="s">
        <v>7256</v>
      </c>
      <c r="E3787" s="5" t="s">
        <v>7257</v>
      </c>
      <c r="F3787" s="5" t="s">
        <v>7258</v>
      </c>
      <c r="G3787" s="4" t="s">
        <v>14586</v>
      </c>
      <c r="H3787" s="4" t="s">
        <v>14585</v>
      </c>
      <c r="I3787" s="29" t="s">
        <v>16041</v>
      </c>
      <c r="J3787" s="29" t="s">
        <v>16042</v>
      </c>
      <c r="K3787" s="27">
        <v>111</v>
      </c>
      <c r="L3787" s="6" t="s">
        <v>7515</v>
      </c>
      <c r="M3787" s="5" t="s">
        <v>7516</v>
      </c>
      <c r="N3787" s="7">
        <v>9767.916015625</v>
      </c>
      <c r="O3787" s="8">
        <v>8475.1328125</v>
      </c>
      <c r="P3787" s="8">
        <v>7875.6044921875</v>
      </c>
      <c r="Q3787" s="8">
        <v>6906.18310546875</v>
      </c>
      <c r="R3787" s="8">
        <v>11054.5888671875</v>
      </c>
      <c r="S3787" s="8">
        <v>8309.0262657493677</v>
      </c>
      <c r="T3787" s="11">
        <v>1.1161155700683594</v>
      </c>
      <c r="U3787" s="11">
        <v>0.99863171577453613</v>
      </c>
      <c r="V3787" s="28">
        <f t="shared" si="118"/>
        <v>10902.123152159154</v>
      </c>
      <c r="W3787" s="28">
        <f t="shared" si="119"/>
        <v>9754.5507302251644</v>
      </c>
      <c r="X3787" s="8">
        <v>8747.7275390625</v>
      </c>
      <c r="Y3787" s="8">
        <v>7858.5328026885218</v>
      </c>
      <c r="Z3787" s="8">
        <v>11540.341045040905</v>
      </c>
      <c r="AA3787" s="8">
        <v>11540.341045040905</v>
      </c>
      <c r="AB3787" s="7">
        <v>9190.5446423648627</v>
      </c>
      <c r="AC3787" s="10">
        <v>0.9408910383405672</v>
      </c>
    </row>
    <row r="3788" spans="1:29" x14ac:dyDescent="0.6">
      <c r="A3788" s="29" t="s">
        <v>7056</v>
      </c>
      <c r="B3788" s="29" t="s">
        <v>7057</v>
      </c>
      <c r="C3788" s="5">
        <v>30</v>
      </c>
      <c r="D3788" s="5" t="s">
        <v>7256</v>
      </c>
      <c r="E3788" s="5" t="s">
        <v>7257</v>
      </c>
      <c r="F3788" s="5" t="s">
        <v>7258</v>
      </c>
      <c r="G3788" s="4" t="s">
        <v>14586</v>
      </c>
      <c r="H3788" s="4" t="s">
        <v>14585</v>
      </c>
      <c r="I3788" s="29" t="s">
        <v>16047</v>
      </c>
      <c r="J3788" s="29" t="s">
        <v>16048</v>
      </c>
      <c r="K3788" s="27">
        <v>111</v>
      </c>
      <c r="L3788" s="6" t="s">
        <v>7517</v>
      </c>
      <c r="M3788" s="5" t="s">
        <v>7518</v>
      </c>
      <c r="N3788" s="7">
        <v>10491.25</v>
      </c>
      <c r="O3788" s="8">
        <v>7042.6279296875</v>
      </c>
      <c r="P3788" s="8">
        <v>4103.80517578125</v>
      </c>
      <c r="Q3788" s="8">
        <v>9279.9501953125</v>
      </c>
      <c r="R3788" s="8">
        <v>17725.873046875</v>
      </c>
      <c r="S3788" s="8">
        <v>7634.4826813405962</v>
      </c>
      <c r="T3788" s="11">
        <v>1.1161155700683594</v>
      </c>
      <c r="U3788" s="11">
        <v>0.99863171577453613</v>
      </c>
      <c r="V3788" s="28">
        <f t="shared" si="118"/>
        <v>11709.447474479675</v>
      </c>
      <c r="W3788" s="28">
        <f t="shared" si="119"/>
        <v>10476.894988119602</v>
      </c>
      <c r="X3788" s="8">
        <v>6702.27783203125</v>
      </c>
      <c r="Y3788" s="8">
        <v>7599.2855665384996</v>
      </c>
      <c r="Z3788" s="8">
        <v>10474.306121234826</v>
      </c>
      <c r="AA3788" s="8">
        <v>10474.306121234826</v>
      </c>
      <c r="AB3788" s="7">
        <v>8341.5713304565525</v>
      </c>
      <c r="AC3788" s="10">
        <v>0.79509794642740883</v>
      </c>
    </row>
    <row r="3789" spans="1:29" x14ac:dyDescent="0.6">
      <c r="A3789" s="29" t="s">
        <v>7056</v>
      </c>
      <c r="B3789" s="29" t="s">
        <v>7057</v>
      </c>
      <c r="C3789" s="5">
        <v>28</v>
      </c>
      <c r="D3789" s="5" t="s">
        <v>7135</v>
      </c>
      <c r="E3789" s="5" t="s">
        <v>7136</v>
      </c>
      <c r="F3789" s="5" t="s">
        <v>7137</v>
      </c>
      <c r="G3789" s="4" t="s">
        <v>14584</v>
      </c>
      <c r="H3789" s="4" t="s">
        <v>14583</v>
      </c>
      <c r="I3789" s="29" t="s">
        <v>16055</v>
      </c>
      <c r="J3789" s="29" t="s">
        <v>16056</v>
      </c>
      <c r="K3789" s="27">
        <v>112</v>
      </c>
      <c r="L3789" s="6" t="s">
        <v>7519</v>
      </c>
      <c r="M3789" s="5" t="s">
        <v>6382</v>
      </c>
      <c r="N3789" s="7">
        <v>7044.1669921875</v>
      </c>
      <c r="O3789" s="8">
        <v>5933.0390625</v>
      </c>
      <c r="P3789" s="8">
        <v>6797.97119140625</v>
      </c>
      <c r="Q3789" s="8">
        <v>7996.19921875</v>
      </c>
      <c r="R3789" s="8">
        <v>5703.9765625</v>
      </c>
      <c r="S3789" s="8">
        <v>6288.1475359404158</v>
      </c>
      <c r="T3789" s="11">
        <v>1.1486607789993286</v>
      </c>
      <c r="U3789" s="11">
        <v>0.99619370698928833</v>
      </c>
      <c r="V3789" s="28">
        <f t="shared" si="118"/>
        <v>8091.3583446474513</v>
      </c>
      <c r="W3789" s="28">
        <f t="shared" si="119"/>
        <v>7017.3548285988509</v>
      </c>
      <c r="X3789" s="8">
        <v>6189.64453125</v>
      </c>
      <c r="Y3789" s="8">
        <v>3856.6916122101379</v>
      </c>
      <c r="Z3789" s="8">
        <v>8583.9405995492834</v>
      </c>
      <c r="AA3789" s="8">
        <v>8583.9405995492834</v>
      </c>
      <c r="AB3789" s="7">
        <v>6836.1141997156865</v>
      </c>
      <c r="AC3789" s="10">
        <v>0.97046452863730237</v>
      </c>
    </row>
    <row r="3790" spans="1:29" x14ac:dyDescent="0.6">
      <c r="A3790" s="29" t="s">
        <v>7056</v>
      </c>
      <c r="B3790" s="29" t="s">
        <v>7057</v>
      </c>
      <c r="C3790" s="5">
        <v>28</v>
      </c>
      <c r="D3790" s="5" t="s">
        <v>7135</v>
      </c>
      <c r="E3790" s="5" t="s">
        <v>7136</v>
      </c>
      <c r="F3790" s="5" t="s">
        <v>7137</v>
      </c>
      <c r="G3790" s="4" t="s">
        <v>14584</v>
      </c>
      <c r="H3790" s="4" t="s">
        <v>14583</v>
      </c>
      <c r="I3790" s="29" t="s">
        <v>16057</v>
      </c>
      <c r="J3790" s="29" t="s">
        <v>16058</v>
      </c>
      <c r="K3790" s="27">
        <v>112</v>
      </c>
      <c r="L3790" s="6" t="s">
        <v>7520</v>
      </c>
      <c r="M3790" s="5" t="s">
        <v>7521</v>
      </c>
      <c r="N3790" s="7">
        <v>9005.75</v>
      </c>
      <c r="O3790" s="8">
        <v>2647.1650390625</v>
      </c>
      <c r="P3790" s="8">
        <v>3750.955322265625</v>
      </c>
      <c r="Q3790" s="8">
        <v>10356.916015625</v>
      </c>
      <c r="R3790" s="8">
        <v>7958.326171875</v>
      </c>
      <c r="S3790" s="8">
        <v>4094.5758317020745</v>
      </c>
      <c r="T3790" s="11">
        <v>1.1486607789993286</v>
      </c>
      <c r="U3790" s="11">
        <v>0.99619370698928833</v>
      </c>
      <c r="V3790" s="28">
        <f t="shared" si="118"/>
        <v>10344.551810473204</v>
      </c>
      <c r="W3790" s="28">
        <f t="shared" si="119"/>
        <v>8971.4714767187834</v>
      </c>
      <c r="X3790" s="8">
        <v>3516.123779296875</v>
      </c>
      <c r="Y3790" s="8">
        <v>7249.1129518432554</v>
      </c>
      <c r="Z3790" s="8">
        <v>6193.3046127156967</v>
      </c>
      <c r="AA3790" s="8">
        <v>6193.3046127156967</v>
      </c>
      <c r="AB3790" s="7">
        <v>4932.2496020503077</v>
      </c>
      <c r="AC3790" s="10">
        <v>0.5476778282819651</v>
      </c>
    </row>
    <row r="3791" spans="1:29" x14ac:dyDescent="0.6">
      <c r="A3791" s="29" t="s">
        <v>7056</v>
      </c>
      <c r="B3791" s="29" t="s">
        <v>7057</v>
      </c>
      <c r="C3791" s="5">
        <v>28</v>
      </c>
      <c r="D3791" s="5" t="s">
        <v>7135</v>
      </c>
      <c r="E3791" s="5" t="s">
        <v>7136</v>
      </c>
      <c r="F3791" s="5" t="s">
        <v>7137</v>
      </c>
      <c r="G3791" s="4" t="s">
        <v>14584</v>
      </c>
      <c r="H3791" s="4" t="s">
        <v>14583</v>
      </c>
      <c r="I3791" s="29" t="s">
        <v>16059</v>
      </c>
      <c r="J3791" s="29" t="s">
        <v>16060</v>
      </c>
      <c r="K3791" s="27">
        <v>112</v>
      </c>
      <c r="L3791" s="6" t="s">
        <v>7522</v>
      </c>
      <c r="M3791" s="5" t="s">
        <v>7523</v>
      </c>
      <c r="N3791" s="7">
        <v>8407.583984375</v>
      </c>
      <c r="O3791" s="8">
        <v>8019.34765625</v>
      </c>
      <c r="P3791" s="8">
        <v>8019.861328125</v>
      </c>
      <c r="Q3791" s="8">
        <v>14790.2060546875</v>
      </c>
      <c r="R3791" s="8">
        <v>7015.1767578125</v>
      </c>
      <c r="S3791" s="8">
        <v>8992.1961416059112</v>
      </c>
      <c r="T3791" s="11">
        <v>1.1486607789993286</v>
      </c>
      <c r="U3791" s="11">
        <v>0.99619370698928833</v>
      </c>
      <c r="V3791" s="28">
        <f t="shared" si="118"/>
        <v>9657.4619689944666</v>
      </c>
      <c r="W3791" s="28">
        <f t="shared" si="119"/>
        <v>8375.5822562183021</v>
      </c>
      <c r="X3791" s="8">
        <v>7708.5986328125</v>
      </c>
      <c r="Y3791" s="8">
        <v>11932.000190780211</v>
      </c>
      <c r="Z3791" s="8">
        <v>13032.285475824732</v>
      </c>
      <c r="AA3791" s="8">
        <v>13032.285475824732</v>
      </c>
      <c r="AB3791" s="7">
        <v>10378.705533063894</v>
      </c>
      <c r="AC3791" s="10">
        <v>1.2344456567251789</v>
      </c>
    </row>
    <row r="3792" spans="1:29" x14ac:dyDescent="0.6">
      <c r="A3792" s="29" t="s">
        <v>7056</v>
      </c>
      <c r="B3792" s="29" t="s">
        <v>7057</v>
      </c>
      <c r="C3792" s="5">
        <v>28</v>
      </c>
      <c r="D3792" s="5" t="s">
        <v>7135</v>
      </c>
      <c r="E3792" s="5" t="s">
        <v>7136</v>
      </c>
      <c r="F3792" s="5" t="s">
        <v>7137</v>
      </c>
      <c r="G3792" s="4" t="s">
        <v>14584</v>
      </c>
      <c r="H3792" s="4" t="s">
        <v>14583</v>
      </c>
      <c r="I3792" s="29" t="s">
        <v>16061</v>
      </c>
      <c r="J3792" s="29" t="s">
        <v>16062</v>
      </c>
      <c r="K3792" s="27">
        <v>112</v>
      </c>
      <c r="L3792" s="6" t="s">
        <v>7524</v>
      </c>
      <c r="M3792" s="5" t="s">
        <v>7525</v>
      </c>
      <c r="N3792" s="7">
        <v>6381.4169921875</v>
      </c>
      <c r="O3792" s="8">
        <v>5354.9248046875</v>
      </c>
      <c r="P3792" s="8">
        <v>5214.9296875</v>
      </c>
      <c r="Q3792" s="8">
        <v>6916.50341796875</v>
      </c>
      <c r="R3792" s="8">
        <v>5607.21630859375</v>
      </c>
      <c r="S3792" s="8">
        <v>5590.4674272867805</v>
      </c>
      <c r="T3792" s="11">
        <v>1.1486607789993286</v>
      </c>
      <c r="U3792" s="11">
        <v>0.99619370698928833</v>
      </c>
      <c r="V3792" s="28">
        <f t="shared" si="118"/>
        <v>7330.0834133656463</v>
      </c>
      <c r="W3792" s="28">
        <f t="shared" si="119"/>
        <v>6357.1274492917</v>
      </c>
      <c r="X3792" s="8">
        <v>5508.908203125</v>
      </c>
      <c r="Y3792" s="8">
        <v>4507.4124628455993</v>
      </c>
      <c r="Z3792" s="8">
        <v>7785.7623475979462</v>
      </c>
      <c r="AA3792" s="8">
        <v>7785.7623475979462</v>
      </c>
      <c r="AB3792" s="7">
        <v>6200.4576945489007</v>
      </c>
      <c r="AC3792" s="10">
        <v>0.97164277183889725</v>
      </c>
    </row>
    <row r="3793" spans="1:29" x14ac:dyDescent="0.6">
      <c r="A3793" s="29" t="s">
        <v>7056</v>
      </c>
      <c r="B3793" s="29" t="s">
        <v>7057</v>
      </c>
      <c r="C3793" s="5">
        <v>28</v>
      </c>
      <c r="D3793" s="5" t="s">
        <v>7135</v>
      </c>
      <c r="E3793" s="5" t="s">
        <v>7136</v>
      </c>
      <c r="F3793" s="5" t="s">
        <v>7137</v>
      </c>
      <c r="G3793" s="4" t="s">
        <v>14584</v>
      </c>
      <c r="H3793" s="4" t="s">
        <v>14583</v>
      </c>
      <c r="I3793" s="29" t="s">
        <v>16055</v>
      </c>
      <c r="J3793" s="29" t="s">
        <v>16056</v>
      </c>
      <c r="K3793" s="27">
        <v>112</v>
      </c>
      <c r="L3793" s="6" t="s">
        <v>7526</v>
      </c>
      <c r="M3793" s="5" t="s">
        <v>7527</v>
      </c>
      <c r="N3793" s="7">
        <v>15852</v>
      </c>
      <c r="O3793" s="8">
        <v>12867.37109375</v>
      </c>
      <c r="P3793" s="8">
        <v>12616.9462890625</v>
      </c>
      <c r="Q3793" s="8">
        <v>22519.361328125</v>
      </c>
      <c r="R3793" s="8">
        <v>19708.451171875</v>
      </c>
      <c r="S3793" s="8">
        <v>14582.717051122178</v>
      </c>
      <c r="T3793" s="11">
        <v>1.1486607789993286</v>
      </c>
      <c r="U3793" s="11">
        <v>0.99619370698928833</v>
      </c>
      <c r="V3793" s="28">
        <f t="shared" si="118"/>
        <v>18208.570668697357</v>
      </c>
      <c r="W3793" s="28">
        <f t="shared" si="119"/>
        <v>15791.662643194199</v>
      </c>
      <c r="X3793" s="8">
        <v>12395.4033203125</v>
      </c>
      <c r="Y3793" s="8">
        <v>9724.3158826934214</v>
      </c>
      <c r="Z3793" s="8">
        <v>19751.154044622148</v>
      </c>
      <c r="AA3793" s="8">
        <v>19751.154044622148</v>
      </c>
      <c r="AB3793" s="7">
        <v>15729.505937203587</v>
      </c>
      <c r="AC3793" s="10">
        <v>0.99227264302318863</v>
      </c>
    </row>
    <row r="3794" spans="1:29" x14ac:dyDescent="0.6">
      <c r="A3794" s="29" t="s">
        <v>7056</v>
      </c>
      <c r="B3794" s="29" t="s">
        <v>7057</v>
      </c>
      <c r="C3794" s="5">
        <v>28</v>
      </c>
      <c r="D3794" s="5" t="s">
        <v>7135</v>
      </c>
      <c r="E3794" s="5" t="s">
        <v>7136</v>
      </c>
      <c r="F3794" s="5" t="s">
        <v>7137</v>
      </c>
      <c r="G3794" s="4" t="s">
        <v>14584</v>
      </c>
      <c r="H3794" s="4" t="s">
        <v>14583</v>
      </c>
      <c r="I3794" s="29" t="s">
        <v>16063</v>
      </c>
      <c r="J3794" s="29" t="s">
        <v>16064</v>
      </c>
      <c r="K3794" s="27">
        <v>112</v>
      </c>
      <c r="L3794" s="6" t="s">
        <v>7528</v>
      </c>
      <c r="M3794" s="5" t="s">
        <v>7529</v>
      </c>
      <c r="N3794" s="7">
        <v>9071.083984375</v>
      </c>
      <c r="O3794" s="8">
        <v>9037.5927734375</v>
      </c>
      <c r="P3794" s="8">
        <v>8339.39453125</v>
      </c>
      <c r="Q3794" s="8">
        <v>15735.1767578125</v>
      </c>
      <c r="R3794" s="8">
        <v>7490.0283203125</v>
      </c>
      <c r="S3794" s="8">
        <v>9932.0080595843829</v>
      </c>
      <c r="T3794" s="11">
        <v>1.1486607789993286</v>
      </c>
      <c r="U3794" s="11">
        <v>0.99619370698928833</v>
      </c>
      <c r="V3794" s="28">
        <f t="shared" si="118"/>
        <v>10419.598395860521</v>
      </c>
      <c r="W3794" s="28">
        <f t="shared" si="119"/>
        <v>9036.5567808056949</v>
      </c>
      <c r="X3794" s="8">
        <v>8255.7373046875</v>
      </c>
      <c r="Y3794" s="8">
        <v>8860.6562631814977</v>
      </c>
      <c r="Z3794" s="8">
        <v>13744.975914145703</v>
      </c>
      <c r="AA3794" s="8">
        <v>13744.975914145703</v>
      </c>
      <c r="AB3794" s="7">
        <v>10946.280898818803</v>
      </c>
      <c r="AC3794" s="10">
        <v>1.206722473044439</v>
      </c>
    </row>
    <row r="3795" spans="1:29" x14ac:dyDescent="0.6">
      <c r="A3795" s="29" t="s">
        <v>7056</v>
      </c>
      <c r="B3795" s="29" t="s">
        <v>7057</v>
      </c>
      <c r="C3795" s="5">
        <v>28</v>
      </c>
      <c r="D3795" s="5" t="s">
        <v>7135</v>
      </c>
      <c r="E3795" s="5" t="s">
        <v>7136</v>
      </c>
      <c r="F3795" s="5" t="s">
        <v>7137</v>
      </c>
      <c r="G3795" s="4" t="s">
        <v>14584</v>
      </c>
      <c r="H3795" s="4" t="s">
        <v>14583</v>
      </c>
      <c r="I3795" s="29" t="s">
        <v>16065</v>
      </c>
      <c r="J3795" s="29" t="s">
        <v>16066</v>
      </c>
      <c r="K3795" s="27">
        <v>112</v>
      </c>
      <c r="L3795" s="6" t="s">
        <v>7530</v>
      </c>
      <c r="M3795" s="5" t="s">
        <v>4319</v>
      </c>
      <c r="N3795" s="7">
        <v>12065.416015625</v>
      </c>
      <c r="O3795" s="8">
        <v>9838.1181640625</v>
      </c>
      <c r="P3795" s="8">
        <v>10142.884765625</v>
      </c>
      <c r="Q3795" s="8">
        <v>16774.765625</v>
      </c>
      <c r="R3795" s="8">
        <v>13027.2763671875</v>
      </c>
      <c r="S3795" s="8">
        <v>11030.022642638563</v>
      </c>
      <c r="T3795" s="11">
        <v>1.1486607789993286</v>
      </c>
      <c r="U3795" s="11">
        <v>0.99619370698928833</v>
      </c>
      <c r="V3795" s="28">
        <f t="shared" si="118"/>
        <v>13859.070159458788</v>
      </c>
      <c r="W3795" s="28">
        <f t="shared" si="119"/>
        <v>12019.491506973398</v>
      </c>
      <c r="X3795" s="8">
        <v>10438.705078125</v>
      </c>
      <c r="Y3795" s="8">
        <v>11010.421616700209</v>
      </c>
      <c r="Z3795" s="8">
        <v>15603.882354055229</v>
      </c>
      <c r="AA3795" s="8">
        <v>15603.882354055229</v>
      </c>
      <c r="AB3795" s="7">
        <v>12426.684515600085</v>
      </c>
      <c r="AC3795" s="10">
        <v>1.0299424818429166</v>
      </c>
    </row>
    <row r="3796" spans="1:29" x14ac:dyDescent="0.6">
      <c r="A3796" s="29" t="s">
        <v>7056</v>
      </c>
      <c r="B3796" s="29" t="s">
        <v>7057</v>
      </c>
      <c r="C3796" s="5">
        <v>28</v>
      </c>
      <c r="D3796" s="5" t="s">
        <v>7135</v>
      </c>
      <c r="E3796" s="5" t="s">
        <v>7136</v>
      </c>
      <c r="F3796" s="5" t="s">
        <v>7137</v>
      </c>
      <c r="G3796" s="4" t="s">
        <v>14584</v>
      </c>
      <c r="H3796" s="4" t="s">
        <v>14583</v>
      </c>
      <c r="I3796" s="29" t="s">
        <v>16055</v>
      </c>
      <c r="J3796" s="29" t="s">
        <v>16056</v>
      </c>
      <c r="K3796" s="27">
        <v>112</v>
      </c>
      <c r="L3796" s="6" t="s">
        <v>7531</v>
      </c>
      <c r="M3796" s="5" t="s">
        <v>7532</v>
      </c>
      <c r="N3796" s="7">
        <v>11573.833984375</v>
      </c>
      <c r="O3796" s="8">
        <v>9427.9873046875</v>
      </c>
      <c r="P3796" s="8">
        <v>9936.4970703125</v>
      </c>
      <c r="Q3796" s="8">
        <v>15434.9716796875</v>
      </c>
      <c r="R3796" s="8">
        <v>13648.1435546875</v>
      </c>
      <c r="S3796" s="8">
        <v>10536.596663545475</v>
      </c>
      <c r="T3796" s="11">
        <v>1.1486607789993286</v>
      </c>
      <c r="U3796" s="11">
        <v>0.99619370698928833</v>
      </c>
      <c r="V3796" s="28">
        <f t="shared" si="118"/>
        <v>13294.409160501091</v>
      </c>
      <c r="W3796" s="28">
        <f t="shared" si="119"/>
        <v>11529.780580973136</v>
      </c>
      <c r="X3796" s="8">
        <v>9504.6845703125</v>
      </c>
      <c r="Y3796" s="8">
        <v>7390.39942870907</v>
      </c>
      <c r="Z3796" s="8">
        <v>14397.467090335285</v>
      </c>
      <c r="AA3796" s="8">
        <v>14397.467090335285</v>
      </c>
      <c r="AB3796" s="7">
        <v>11465.914526639222</v>
      </c>
      <c r="AC3796" s="10">
        <v>0.99067556542788915</v>
      </c>
    </row>
    <row r="3797" spans="1:29" x14ac:dyDescent="0.6">
      <c r="A3797" s="29" t="s">
        <v>7056</v>
      </c>
      <c r="B3797" s="29" t="s">
        <v>7057</v>
      </c>
      <c r="C3797" s="5">
        <v>28</v>
      </c>
      <c r="D3797" s="5" t="s">
        <v>7135</v>
      </c>
      <c r="E3797" s="5" t="s">
        <v>7136</v>
      </c>
      <c r="F3797" s="5" t="s">
        <v>7137</v>
      </c>
      <c r="G3797" s="4" t="s">
        <v>14584</v>
      </c>
      <c r="H3797" s="4" t="s">
        <v>14583</v>
      </c>
      <c r="I3797" s="29" t="s">
        <v>16063</v>
      </c>
      <c r="J3797" s="29" t="s">
        <v>16064</v>
      </c>
      <c r="K3797" s="27">
        <v>112</v>
      </c>
      <c r="L3797" s="6" t="s">
        <v>7533</v>
      </c>
      <c r="M3797" s="5" t="s">
        <v>7534</v>
      </c>
      <c r="N3797" s="7">
        <v>15301.333984375</v>
      </c>
      <c r="O3797" s="8">
        <v>12781.322265625</v>
      </c>
      <c r="P3797" s="8">
        <v>11491.5224609375</v>
      </c>
      <c r="Q3797" s="8">
        <v>23725.583984375</v>
      </c>
      <c r="R3797" s="8">
        <v>12724.4482421875</v>
      </c>
      <c r="S3797" s="8">
        <v>14336.284109037846</v>
      </c>
      <c r="T3797" s="11">
        <v>1.1486607789993286</v>
      </c>
      <c r="U3797" s="11">
        <v>0.99619370698928833</v>
      </c>
      <c r="V3797" s="28">
        <f t="shared" si="118"/>
        <v>17576.042214221088</v>
      </c>
      <c r="W3797" s="28">
        <f t="shared" si="119"/>
        <v>15243.092623775708</v>
      </c>
      <c r="X3797" s="8">
        <v>13037.9501953125</v>
      </c>
      <c r="Y3797" s="8">
        <v>13434.673065081135</v>
      </c>
      <c r="Z3797" s="8">
        <v>20084.437093450324</v>
      </c>
      <c r="AA3797" s="8">
        <v>20084.437093450324</v>
      </c>
      <c r="AB3797" s="7">
        <v>15994.927273266709</v>
      </c>
      <c r="AC3797" s="10">
        <v>1.0453289425353354</v>
      </c>
    </row>
    <row r="3798" spans="1:29" x14ac:dyDescent="0.6">
      <c r="A3798" s="29" t="s">
        <v>7056</v>
      </c>
      <c r="B3798" s="29" t="s">
        <v>7057</v>
      </c>
      <c r="C3798" s="5">
        <v>28</v>
      </c>
      <c r="D3798" s="5" t="s">
        <v>7135</v>
      </c>
      <c r="E3798" s="5" t="s">
        <v>7136</v>
      </c>
      <c r="F3798" s="5" t="s">
        <v>7137</v>
      </c>
      <c r="G3798" s="4" t="s">
        <v>14584</v>
      </c>
      <c r="H3798" s="4" t="s">
        <v>14583</v>
      </c>
      <c r="I3798" s="29" t="s">
        <v>16067</v>
      </c>
      <c r="J3798" s="29" t="s">
        <v>16068</v>
      </c>
      <c r="K3798" s="27">
        <v>112</v>
      </c>
      <c r="L3798" s="6" t="s">
        <v>7535</v>
      </c>
      <c r="M3798" s="5" t="s">
        <v>7536</v>
      </c>
      <c r="N3798" s="7">
        <v>21297.75</v>
      </c>
      <c r="O3798" s="8">
        <v>18550.2734375</v>
      </c>
      <c r="P3798" s="8">
        <v>15773.7255859375</v>
      </c>
      <c r="Q3798" s="8">
        <v>34938.0078125</v>
      </c>
      <c r="R3798" s="8">
        <v>16323.78125</v>
      </c>
      <c r="S3798" s="8">
        <v>20735.223394848686</v>
      </c>
      <c r="T3798" s="11">
        <v>1.1486607789993286</v>
      </c>
      <c r="U3798" s="11">
        <v>0.99619370698928833</v>
      </c>
      <c r="V3798" s="28">
        <f t="shared" si="118"/>
        <v>24463.890105932951</v>
      </c>
      <c r="W3798" s="28">
        <f t="shared" si="119"/>
        <v>21216.684523031116</v>
      </c>
      <c r="X3798" s="8">
        <v>17915.3828125</v>
      </c>
      <c r="Y3798" s="8">
        <v>21752.784099070617</v>
      </c>
      <c r="Z3798" s="8">
        <v>29250.984236844906</v>
      </c>
      <c r="AA3798" s="8">
        <v>29250.984236844906</v>
      </c>
      <c r="AB3798" s="7">
        <v>23295.020087587116</v>
      </c>
      <c r="AC3798" s="10">
        <v>1.0937784548878222</v>
      </c>
    </row>
    <row r="3799" spans="1:29" x14ac:dyDescent="0.6">
      <c r="A3799" s="29" t="s">
        <v>7056</v>
      </c>
      <c r="B3799" s="29" t="s">
        <v>7057</v>
      </c>
      <c r="C3799" s="5">
        <v>28</v>
      </c>
      <c r="D3799" s="5" t="s">
        <v>7135</v>
      </c>
      <c r="E3799" s="5" t="s">
        <v>7136</v>
      </c>
      <c r="F3799" s="5" t="s">
        <v>7137</v>
      </c>
      <c r="G3799" s="4" t="s">
        <v>14584</v>
      </c>
      <c r="H3799" s="4" t="s">
        <v>14583</v>
      </c>
      <c r="I3799" s="29" t="s">
        <v>16059</v>
      </c>
      <c r="J3799" s="29" t="s">
        <v>16060</v>
      </c>
      <c r="K3799" s="27">
        <v>112</v>
      </c>
      <c r="L3799" s="6" t="s">
        <v>7537</v>
      </c>
      <c r="M3799" s="5" t="s">
        <v>7538</v>
      </c>
      <c r="N3799" s="7">
        <v>6274.91650390625</v>
      </c>
      <c r="O3799" s="8">
        <v>5755.67724609375</v>
      </c>
      <c r="P3799" s="8">
        <v>5400.47998046875</v>
      </c>
      <c r="Q3799" s="8">
        <v>8681.302734375</v>
      </c>
      <c r="R3799" s="8">
        <v>5203.63916015625</v>
      </c>
      <c r="S3799" s="8">
        <v>6148.317980950711</v>
      </c>
      <c r="T3799" s="11">
        <v>1.1486607789993286</v>
      </c>
      <c r="U3799" s="11">
        <v>0.99619370698928833</v>
      </c>
      <c r="V3799" s="28">
        <f t="shared" si="118"/>
        <v>7207.7504795326968</v>
      </c>
      <c r="W3799" s="28">
        <f t="shared" si="119"/>
        <v>6251.0323330746323</v>
      </c>
      <c r="X3799" s="8">
        <v>5270.88427734375</v>
      </c>
      <c r="Y3799" s="8">
        <v>7270.9315524615286</v>
      </c>
      <c r="Z3799" s="8">
        <v>8784.5000297985953</v>
      </c>
      <c r="AA3799" s="8">
        <v>8784.5000297985953</v>
      </c>
      <c r="AB3799" s="7">
        <v>6995.8365502042489</v>
      </c>
      <c r="AC3799" s="10">
        <v>1.1148891855133392</v>
      </c>
    </row>
    <row r="3800" spans="1:29" x14ac:dyDescent="0.6">
      <c r="A3800" s="29" t="s">
        <v>7056</v>
      </c>
      <c r="B3800" s="29" t="s">
        <v>7057</v>
      </c>
      <c r="C3800" s="5">
        <v>28</v>
      </c>
      <c r="D3800" s="5" t="s">
        <v>7135</v>
      </c>
      <c r="E3800" s="5" t="s">
        <v>7136</v>
      </c>
      <c r="F3800" s="5" t="s">
        <v>7137</v>
      </c>
      <c r="G3800" s="4" t="s">
        <v>14584</v>
      </c>
      <c r="H3800" s="4" t="s">
        <v>14583</v>
      </c>
      <c r="I3800" s="29" t="s">
        <v>16061</v>
      </c>
      <c r="J3800" s="29" t="s">
        <v>16062</v>
      </c>
      <c r="K3800" s="27">
        <v>112</v>
      </c>
      <c r="L3800" s="6" t="s">
        <v>7539</v>
      </c>
      <c r="M3800" s="5" t="s">
        <v>7540</v>
      </c>
      <c r="N3800" s="7">
        <v>5596.16650390625</v>
      </c>
      <c r="O3800" s="8">
        <v>4018.1640625</v>
      </c>
      <c r="P3800" s="8">
        <v>3610.62841796875</v>
      </c>
      <c r="Q3800" s="8">
        <v>10953.111328125</v>
      </c>
      <c r="R3800" s="8">
        <v>4367.22314453125</v>
      </c>
      <c r="S3800" s="8">
        <v>5045.8069937711061</v>
      </c>
      <c r="T3800" s="11">
        <v>1.1486607789993286</v>
      </c>
      <c r="U3800" s="11">
        <v>0.99619370698928833</v>
      </c>
      <c r="V3800" s="28">
        <f t="shared" si="118"/>
        <v>6428.0969757869025</v>
      </c>
      <c r="W3800" s="28">
        <f t="shared" si="119"/>
        <v>5574.8658544556529</v>
      </c>
      <c r="X3800" s="8">
        <v>3934.804443359375</v>
      </c>
      <c r="Y3800" s="8">
        <v>4702.2278239673724</v>
      </c>
      <c r="Z3800" s="8">
        <v>6976.1592822212715</v>
      </c>
      <c r="AA3800" s="8">
        <v>6976.1592822212715</v>
      </c>
      <c r="AB3800" s="7">
        <v>5555.7026491044535</v>
      </c>
      <c r="AC3800" s="10">
        <v>0.99276936188843701</v>
      </c>
    </row>
    <row r="3801" spans="1:29" x14ac:dyDescent="0.6">
      <c r="A3801" s="29" t="s">
        <v>7056</v>
      </c>
      <c r="B3801" s="29" t="s">
        <v>7057</v>
      </c>
      <c r="C3801" s="5">
        <v>28</v>
      </c>
      <c r="D3801" s="5" t="s">
        <v>7135</v>
      </c>
      <c r="E3801" s="5" t="s">
        <v>7136</v>
      </c>
      <c r="F3801" s="5" t="s">
        <v>7137</v>
      </c>
      <c r="G3801" s="4" t="s">
        <v>14584</v>
      </c>
      <c r="H3801" s="4" t="s">
        <v>14583</v>
      </c>
      <c r="I3801" s="29" t="s">
        <v>16059</v>
      </c>
      <c r="J3801" s="29" t="s">
        <v>16060</v>
      </c>
      <c r="K3801" s="27">
        <v>112</v>
      </c>
      <c r="L3801" s="6" t="s">
        <v>7541</v>
      </c>
      <c r="M3801" s="5" t="s">
        <v>7542</v>
      </c>
      <c r="N3801" s="7">
        <v>17398.833984375</v>
      </c>
      <c r="O3801" s="8">
        <v>4213.8271484375</v>
      </c>
      <c r="P3801" s="8">
        <v>6265.611328125</v>
      </c>
      <c r="Q3801" s="8">
        <v>20143.916015625</v>
      </c>
      <c r="R3801" s="8">
        <v>13652.5078125</v>
      </c>
      <c r="S3801" s="8">
        <v>7125.8590017411389</v>
      </c>
      <c r="T3801" s="11">
        <v>1.1486607789993286</v>
      </c>
      <c r="U3801" s="11">
        <v>0.99619370698928833</v>
      </c>
      <c r="V3801" s="28">
        <f t="shared" si="118"/>
        <v>19985.35819817218</v>
      </c>
      <c r="W3801" s="28">
        <f t="shared" si="119"/>
        <v>17332.608924185741</v>
      </c>
      <c r="X3801" s="8">
        <v>5908.8837890625</v>
      </c>
      <c r="Y3801" s="8">
        <v>16426.047540616593</v>
      </c>
      <c r="Z3801" s="8">
        <v>11291.594090601349</v>
      </c>
      <c r="AA3801" s="8">
        <v>11291.594090601349</v>
      </c>
      <c r="AB3801" s="7">
        <v>8992.4465115984913</v>
      </c>
      <c r="AC3801" s="10">
        <v>0.51684190559402698</v>
      </c>
    </row>
    <row r="3802" spans="1:29" x14ac:dyDescent="0.6">
      <c r="A3802" s="29" t="s">
        <v>7056</v>
      </c>
      <c r="B3802" s="29" t="s">
        <v>7057</v>
      </c>
      <c r="C3802" s="5">
        <v>28</v>
      </c>
      <c r="D3802" s="5" t="s">
        <v>7135</v>
      </c>
      <c r="E3802" s="5" t="s">
        <v>7136</v>
      </c>
      <c r="F3802" s="5" t="s">
        <v>7137</v>
      </c>
      <c r="G3802" s="4" t="s">
        <v>14584</v>
      </c>
      <c r="H3802" s="4" t="s">
        <v>14583</v>
      </c>
      <c r="I3802" s="29" t="s">
        <v>16059</v>
      </c>
      <c r="J3802" s="29" t="s">
        <v>16060</v>
      </c>
      <c r="K3802" s="27">
        <v>112</v>
      </c>
      <c r="L3802" s="6" t="s">
        <v>7543</v>
      </c>
      <c r="M3802" s="5" t="s">
        <v>7544</v>
      </c>
      <c r="N3802" s="7">
        <v>4461</v>
      </c>
      <c r="O3802" s="8">
        <v>3240.091796875</v>
      </c>
      <c r="P3802" s="8">
        <v>3560.0341796875</v>
      </c>
      <c r="Q3802" s="8">
        <v>6784.77490234375</v>
      </c>
      <c r="R3802" s="8">
        <v>2648.344482421875</v>
      </c>
      <c r="S3802" s="8">
        <v>3767.1499287343327</v>
      </c>
      <c r="T3802" s="11">
        <v>1.1486607789993286</v>
      </c>
      <c r="U3802" s="11">
        <v>0.99619370698928833</v>
      </c>
      <c r="V3802" s="28">
        <f t="shared" si="118"/>
        <v>5124.1757351160049</v>
      </c>
      <c r="W3802" s="28">
        <f t="shared" si="119"/>
        <v>4444.0201268792152</v>
      </c>
      <c r="X3802" s="8">
        <v>3594.454833984375</v>
      </c>
      <c r="Y3802" s="8">
        <v>3560.8689924600362</v>
      </c>
      <c r="Z3802" s="8">
        <v>5304.8855250956894</v>
      </c>
      <c r="AA3802" s="8">
        <v>5304.8855250956894</v>
      </c>
      <c r="AB3802" s="7">
        <v>4224.7267260769495</v>
      </c>
      <c r="AC3802" s="10">
        <v>0.94703580499371209</v>
      </c>
    </row>
    <row r="3803" spans="1:29" x14ac:dyDescent="0.6">
      <c r="A3803" s="29" t="s">
        <v>7056</v>
      </c>
      <c r="B3803" s="29" t="s">
        <v>7057</v>
      </c>
      <c r="C3803" s="5">
        <v>28</v>
      </c>
      <c r="D3803" s="5" t="s">
        <v>7135</v>
      </c>
      <c r="E3803" s="5" t="s">
        <v>7136</v>
      </c>
      <c r="F3803" s="5" t="s">
        <v>7137</v>
      </c>
      <c r="G3803" s="4" t="s">
        <v>14584</v>
      </c>
      <c r="H3803" s="4" t="s">
        <v>14583</v>
      </c>
      <c r="I3803" s="29" t="s">
        <v>16059</v>
      </c>
      <c r="J3803" s="29" t="s">
        <v>16060</v>
      </c>
      <c r="K3803" s="27">
        <v>112</v>
      </c>
      <c r="L3803" s="6" t="s">
        <v>7545</v>
      </c>
      <c r="M3803" s="5" t="s">
        <v>7546</v>
      </c>
      <c r="N3803" s="7">
        <v>6853.833984375</v>
      </c>
      <c r="O3803" s="8">
        <v>4439.4697265625</v>
      </c>
      <c r="P3803" s="8">
        <v>4555.52490234375</v>
      </c>
      <c r="Q3803" s="8">
        <v>12042.8515625</v>
      </c>
      <c r="R3803" s="8">
        <v>4543.99951171875</v>
      </c>
      <c r="S3803" s="8">
        <v>5590.6763643743288</v>
      </c>
      <c r="T3803" s="11">
        <v>1.1486607789993286</v>
      </c>
      <c r="U3803" s="11">
        <v>0.99619370698928833</v>
      </c>
      <c r="V3803" s="28">
        <f t="shared" si="118"/>
        <v>7872.7302836242598</v>
      </c>
      <c r="W3803" s="28">
        <f t="shared" si="119"/>
        <v>6827.7462839836953</v>
      </c>
      <c r="X3803" s="8">
        <v>4896.56201171875</v>
      </c>
      <c r="Y3803" s="8">
        <v>5553.8303651786036</v>
      </c>
      <c r="Z3803" s="8">
        <v>7851.463478747738</v>
      </c>
      <c r="AA3803" s="8">
        <v>7851.463478747738</v>
      </c>
      <c r="AB3803" s="7">
        <v>6252.7810337404671</v>
      </c>
      <c r="AC3803" s="10">
        <v>0.91230412758686874</v>
      </c>
    </row>
    <row r="3804" spans="1:29" x14ac:dyDescent="0.6">
      <c r="A3804" s="29" t="s">
        <v>7056</v>
      </c>
      <c r="B3804" s="29" t="s">
        <v>7057</v>
      </c>
      <c r="C3804" s="5">
        <v>28</v>
      </c>
      <c r="D3804" s="5" t="s">
        <v>7135</v>
      </c>
      <c r="E3804" s="5" t="s">
        <v>7136</v>
      </c>
      <c r="F3804" s="5" t="s">
        <v>7137</v>
      </c>
      <c r="G3804" s="4" t="s">
        <v>14584</v>
      </c>
      <c r="H3804" s="4" t="s">
        <v>14583</v>
      </c>
      <c r="I3804" s="29" t="s">
        <v>16061</v>
      </c>
      <c r="J3804" s="29" t="s">
        <v>16062</v>
      </c>
      <c r="K3804" s="27">
        <v>112</v>
      </c>
      <c r="L3804" s="6" t="s">
        <v>7547</v>
      </c>
      <c r="M3804" s="5" t="s">
        <v>7548</v>
      </c>
      <c r="N3804" s="7">
        <v>2838.66650390625</v>
      </c>
      <c r="O3804" s="8">
        <v>2140.828369140625</v>
      </c>
      <c r="P3804" s="8">
        <v>2150.783935546875</v>
      </c>
      <c r="Q3804" s="8">
        <v>3524.39453125</v>
      </c>
      <c r="R3804" s="8">
        <v>2572.9931640625</v>
      </c>
      <c r="S3804" s="8">
        <v>2366.8061472113832</v>
      </c>
      <c r="T3804" s="11">
        <v>1.1486607789993286</v>
      </c>
      <c r="U3804" s="11">
        <v>0.99619370698928833</v>
      </c>
      <c r="V3804" s="28">
        <f t="shared" si="118"/>
        <v>3260.6648776962538</v>
      </c>
      <c r="W3804" s="28">
        <f t="shared" si="119"/>
        <v>2827.8617074326903</v>
      </c>
      <c r="X3804" s="8">
        <v>2424.98388671875</v>
      </c>
      <c r="Y3804" s="8">
        <v>1862.4067697040639</v>
      </c>
      <c r="Z3804" s="8">
        <v>3302.3130069707627</v>
      </c>
      <c r="AA3804" s="8">
        <v>3302.3130069707627</v>
      </c>
      <c r="AB3804" s="7">
        <v>2629.909722353389</v>
      </c>
      <c r="AC3804" s="10">
        <v>0.92645956076009861</v>
      </c>
    </row>
    <row r="3805" spans="1:29" x14ac:dyDescent="0.6">
      <c r="A3805" s="29" t="s">
        <v>7056</v>
      </c>
      <c r="B3805" s="29" t="s">
        <v>7057</v>
      </c>
      <c r="C3805" s="5">
        <v>28</v>
      </c>
      <c r="D3805" s="5" t="s">
        <v>7135</v>
      </c>
      <c r="E3805" s="5" t="s">
        <v>7136</v>
      </c>
      <c r="F3805" s="5" t="s">
        <v>7137</v>
      </c>
      <c r="G3805" s="4" t="s">
        <v>14584</v>
      </c>
      <c r="H3805" s="4" t="s">
        <v>14583</v>
      </c>
      <c r="I3805" s="29" t="s">
        <v>16055</v>
      </c>
      <c r="J3805" s="29" t="s">
        <v>16056</v>
      </c>
      <c r="K3805" s="27">
        <v>112</v>
      </c>
      <c r="L3805" s="6" t="s">
        <v>7549</v>
      </c>
      <c r="M3805" s="5" t="s">
        <v>7550</v>
      </c>
      <c r="N3805" s="7">
        <v>3390.66650390625</v>
      </c>
      <c r="O3805" s="8">
        <v>2934.423583984375</v>
      </c>
      <c r="P3805" s="8">
        <v>2944.680908203125</v>
      </c>
      <c r="Q3805" s="8">
        <v>4957.626953125</v>
      </c>
      <c r="R3805" s="8">
        <v>2531.020263671875</v>
      </c>
      <c r="S3805" s="8">
        <v>3221.4634476913052</v>
      </c>
      <c r="T3805" s="11">
        <v>1.1486607789993286</v>
      </c>
      <c r="U3805" s="11">
        <v>0.99619370698928833</v>
      </c>
      <c r="V3805" s="28">
        <f t="shared" si="118"/>
        <v>3894.7256277038832</v>
      </c>
      <c r="W3805" s="28">
        <f t="shared" si="119"/>
        <v>3377.7606336907775</v>
      </c>
      <c r="X3805" s="8">
        <v>3131.246826171875</v>
      </c>
      <c r="Y3805" s="8">
        <v>2423.3872778730411</v>
      </c>
      <c r="Z3805" s="8">
        <v>4455.8584661515652</v>
      </c>
      <c r="AA3805" s="8">
        <v>4455.8584661515652</v>
      </c>
      <c r="AB3805" s="7">
        <v>3548.5750372016173</v>
      </c>
      <c r="AC3805" s="10">
        <v>1.0465715319136952</v>
      </c>
    </row>
    <row r="3806" spans="1:29" x14ac:dyDescent="0.6">
      <c r="A3806" s="29" t="s">
        <v>7056</v>
      </c>
      <c r="B3806" s="29" t="s">
        <v>7057</v>
      </c>
      <c r="C3806" s="5">
        <v>28</v>
      </c>
      <c r="D3806" s="5" t="s">
        <v>7135</v>
      </c>
      <c r="E3806" s="5" t="s">
        <v>7136</v>
      </c>
      <c r="F3806" s="5" t="s">
        <v>7137</v>
      </c>
      <c r="G3806" s="4" t="s">
        <v>14584</v>
      </c>
      <c r="H3806" s="4" t="s">
        <v>14583</v>
      </c>
      <c r="I3806" s="29" t="s">
        <v>16065</v>
      </c>
      <c r="J3806" s="29" t="s">
        <v>16066</v>
      </c>
      <c r="K3806" s="27">
        <v>112</v>
      </c>
      <c r="L3806" s="6" t="s">
        <v>7551</v>
      </c>
      <c r="M3806" s="5" t="s">
        <v>7552</v>
      </c>
      <c r="N3806" s="7">
        <v>13064.833984375</v>
      </c>
      <c r="O3806" s="8">
        <v>7931.98828125</v>
      </c>
      <c r="P3806" s="8">
        <v>6901.6923828125</v>
      </c>
      <c r="Q3806" s="8">
        <v>17584.416015625</v>
      </c>
      <c r="R3806" s="8">
        <v>15637.16015625</v>
      </c>
      <c r="S3806" s="8">
        <v>9633.3786214440697</v>
      </c>
      <c r="T3806" s="11">
        <v>1.1486607789993286</v>
      </c>
      <c r="U3806" s="11">
        <v>0.99619370698928833</v>
      </c>
      <c r="V3806" s="28">
        <f t="shared" si="118"/>
        <v>15007.06238198909</v>
      </c>
      <c r="W3806" s="28">
        <f t="shared" si="119"/>
        <v>13015.105398094165</v>
      </c>
      <c r="X3806" s="8">
        <v>8477.63671875</v>
      </c>
      <c r="Y3806" s="8">
        <v>9191.3480835763294</v>
      </c>
      <c r="Z3806" s="8">
        <v>13480.623804672105</v>
      </c>
      <c r="AA3806" s="8">
        <v>13480.623804672105</v>
      </c>
      <c r="AB3806" s="7">
        <v>10735.755069994666</v>
      </c>
      <c r="AC3806" s="10">
        <v>0.82172916110791638</v>
      </c>
    </row>
    <row r="3807" spans="1:29" x14ac:dyDescent="0.6">
      <c r="A3807" s="29" t="s">
        <v>7056</v>
      </c>
      <c r="B3807" s="29" t="s">
        <v>7057</v>
      </c>
      <c r="C3807" s="5">
        <v>28</v>
      </c>
      <c r="D3807" s="5" t="s">
        <v>7135</v>
      </c>
      <c r="E3807" s="5" t="s">
        <v>7136</v>
      </c>
      <c r="F3807" s="5" t="s">
        <v>7137</v>
      </c>
      <c r="G3807" s="4" t="s">
        <v>14584</v>
      </c>
      <c r="H3807" s="4" t="s">
        <v>14583</v>
      </c>
      <c r="I3807" s="29" t="s">
        <v>16063</v>
      </c>
      <c r="J3807" s="29" t="s">
        <v>16064</v>
      </c>
      <c r="K3807" s="27">
        <v>112</v>
      </c>
      <c r="L3807" s="6" t="s">
        <v>7553</v>
      </c>
      <c r="M3807" s="5" t="s">
        <v>7554</v>
      </c>
      <c r="N3807" s="7">
        <v>7098.16650390625</v>
      </c>
      <c r="O3807" s="8">
        <v>5588.46142578125</v>
      </c>
      <c r="P3807" s="8">
        <v>4891.39892578125</v>
      </c>
      <c r="Q3807" s="8">
        <v>10279.734375</v>
      </c>
      <c r="R3807" s="8">
        <v>6270.41650390625</v>
      </c>
      <c r="S3807" s="8">
        <v>6275.1763578922501</v>
      </c>
      <c r="T3807" s="11">
        <v>1.1486607789993286</v>
      </c>
      <c r="U3807" s="11">
        <v>0.99619370698928833</v>
      </c>
      <c r="V3807" s="28">
        <f t="shared" si="118"/>
        <v>8153.3854658438941</v>
      </c>
      <c r="W3807" s="28">
        <f t="shared" si="119"/>
        <v>7071.148802353564</v>
      </c>
      <c r="X3807" s="8">
        <v>5748.78369140625</v>
      </c>
      <c r="Y3807" s="8">
        <v>4918.1787153447813</v>
      </c>
      <c r="Z3807" s="8">
        <v>8660.0538405357293</v>
      </c>
      <c r="AA3807" s="8">
        <v>8660.0538405357293</v>
      </c>
      <c r="AB3807" s="7">
        <v>6896.7295781027578</v>
      </c>
      <c r="AC3807" s="10">
        <v>0.97162127350878036</v>
      </c>
    </row>
    <row r="3808" spans="1:29" x14ac:dyDescent="0.6">
      <c r="A3808" s="29" t="s">
        <v>7056</v>
      </c>
      <c r="B3808" s="29" t="s">
        <v>7057</v>
      </c>
      <c r="C3808" s="5">
        <v>28</v>
      </c>
      <c r="D3808" s="5" t="s">
        <v>7135</v>
      </c>
      <c r="E3808" s="5" t="s">
        <v>7136</v>
      </c>
      <c r="F3808" s="5" t="s">
        <v>7137</v>
      </c>
      <c r="G3808" s="4" t="s">
        <v>14584</v>
      </c>
      <c r="H3808" s="4" t="s">
        <v>14583</v>
      </c>
      <c r="I3808" s="29" t="s">
        <v>16069</v>
      </c>
      <c r="J3808" s="29" t="s">
        <v>16070</v>
      </c>
      <c r="K3808" s="27">
        <v>112</v>
      </c>
      <c r="L3808" s="6" t="s">
        <v>7555</v>
      </c>
      <c r="M3808" s="5" t="s">
        <v>7556</v>
      </c>
      <c r="N3808" s="7">
        <v>11409.416015625</v>
      </c>
      <c r="O3808" s="8">
        <v>5326.57861328125</v>
      </c>
      <c r="P3808" s="8">
        <v>5867.0048828125</v>
      </c>
      <c r="Q3808" s="8">
        <v>12767.6494140625</v>
      </c>
      <c r="R3808" s="8">
        <v>11929.3701171875</v>
      </c>
      <c r="S3808" s="8">
        <v>6751.4030884672666</v>
      </c>
      <c r="T3808" s="11">
        <v>1.1486607789993286</v>
      </c>
      <c r="U3808" s="11">
        <v>0.99619370698928833</v>
      </c>
      <c r="V3808" s="28">
        <f t="shared" si="118"/>
        <v>13105.548688435229</v>
      </c>
      <c r="W3808" s="28">
        <f t="shared" si="119"/>
        <v>11365.988435188425</v>
      </c>
      <c r="X3808" s="8">
        <v>5494.208984375</v>
      </c>
      <c r="Y3808" s="8">
        <v>10124.377770958976</v>
      </c>
      <c r="Z3808" s="8">
        <v>9910.5755490049669</v>
      </c>
      <c r="AA3808" s="8">
        <v>9910.5755490049669</v>
      </c>
      <c r="AB3808" s="7">
        <v>7892.6252403779772</v>
      </c>
      <c r="AC3808" s="10">
        <v>0.69176417351853614</v>
      </c>
    </row>
    <row r="3809" spans="1:29" x14ac:dyDescent="0.6">
      <c r="A3809" s="29" t="s">
        <v>7056</v>
      </c>
      <c r="B3809" s="29" t="s">
        <v>7057</v>
      </c>
      <c r="C3809" s="5">
        <v>28</v>
      </c>
      <c r="D3809" s="5" t="s">
        <v>7135</v>
      </c>
      <c r="E3809" s="5" t="s">
        <v>7136</v>
      </c>
      <c r="F3809" s="5" t="s">
        <v>7137</v>
      </c>
      <c r="G3809" s="4" t="s">
        <v>14584</v>
      </c>
      <c r="H3809" s="4" t="s">
        <v>14583</v>
      </c>
      <c r="I3809" s="29" t="s">
        <v>16057</v>
      </c>
      <c r="J3809" s="29" t="s">
        <v>16058</v>
      </c>
      <c r="K3809" s="27">
        <v>112</v>
      </c>
      <c r="L3809" s="6" t="s">
        <v>7557</v>
      </c>
      <c r="M3809" s="5" t="s">
        <v>7558</v>
      </c>
      <c r="N3809" s="7">
        <v>17112.498046875</v>
      </c>
      <c r="O3809" s="8">
        <v>12825.423828125</v>
      </c>
      <c r="P3809" s="8">
        <v>11473.3427734375</v>
      </c>
      <c r="Q3809" s="8">
        <v>31635.4765625</v>
      </c>
      <c r="R3809" s="8">
        <v>17833.251953125</v>
      </c>
      <c r="S3809" s="8">
        <v>15766.121981368606</v>
      </c>
      <c r="T3809" s="11">
        <v>1.1486607789993286</v>
      </c>
      <c r="U3809" s="11">
        <v>0.99619370698928833</v>
      </c>
      <c r="V3809" s="28">
        <f t="shared" si="118"/>
        <v>19656.455337147927</v>
      </c>
      <c r="W3809" s="28">
        <f t="shared" si="119"/>
        <v>17047.362865163363</v>
      </c>
      <c r="X3809" s="8">
        <v>13157.7119140625</v>
      </c>
      <c r="Y3809" s="8">
        <v>14004.370899443449</v>
      </c>
      <c r="Z3809" s="8">
        <v>21817.308693672028</v>
      </c>
      <c r="AA3809" s="8">
        <v>21817.308693672028</v>
      </c>
      <c r="AB3809" s="7">
        <v>17374.958741935265</v>
      </c>
      <c r="AC3809" s="10">
        <v>1.0153373688833347</v>
      </c>
    </row>
    <row r="3810" spans="1:29" x14ac:dyDescent="0.6">
      <c r="A3810" s="29" t="s">
        <v>7056</v>
      </c>
      <c r="B3810" s="29" t="s">
        <v>7057</v>
      </c>
      <c r="C3810" s="5">
        <v>28</v>
      </c>
      <c r="D3810" s="5" t="s">
        <v>7135</v>
      </c>
      <c r="E3810" s="5" t="s">
        <v>7136</v>
      </c>
      <c r="F3810" s="5" t="s">
        <v>7137</v>
      </c>
      <c r="G3810" s="4" t="s">
        <v>14584</v>
      </c>
      <c r="H3810" s="4" t="s">
        <v>14583</v>
      </c>
      <c r="I3810" s="29" t="s">
        <v>16069</v>
      </c>
      <c r="J3810" s="29" t="s">
        <v>16070</v>
      </c>
      <c r="K3810" s="27">
        <v>112</v>
      </c>
      <c r="L3810" s="6" t="s">
        <v>7559</v>
      </c>
      <c r="M3810" s="5" t="s">
        <v>7560</v>
      </c>
      <c r="N3810" s="7">
        <v>4857.8330078125</v>
      </c>
      <c r="O3810" s="8">
        <v>3125.611328125</v>
      </c>
      <c r="P3810" s="8">
        <v>3638.643798828125</v>
      </c>
      <c r="Q3810" s="8">
        <v>7571.0478515625</v>
      </c>
      <c r="R3810" s="8">
        <v>2378.61572265625</v>
      </c>
      <c r="S3810" s="8">
        <v>3793.569051129939</v>
      </c>
      <c r="T3810" s="11">
        <v>1.1486607789993286</v>
      </c>
      <c r="U3810" s="11">
        <v>0.99619370698928833</v>
      </c>
      <c r="V3810" s="28">
        <f t="shared" si="118"/>
        <v>5580.0022470025579</v>
      </c>
      <c r="W3810" s="28">
        <f t="shared" si="119"/>
        <v>4839.3426719876588</v>
      </c>
      <c r="X3810" s="8">
        <v>3860.237060546875</v>
      </c>
      <c r="Y3810" s="8">
        <v>3181.3164592358171</v>
      </c>
      <c r="Z3810" s="8">
        <v>5317.306954535683</v>
      </c>
      <c r="AA3810" s="8">
        <v>5317.306954535683</v>
      </c>
      <c r="AB3810" s="7">
        <v>4234.6189555478713</v>
      </c>
      <c r="AC3810" s="10">
        <v>0.87170945331748562</v>
      </c>
    </row>
    <row r="3811" spans="1:29" x14ac:dyDescent="0.6">
      <c r="A3811" s="29" t="s">
        <v>7056</v>
      </c>
      <c r="B3811" s="29" t="s">
        <v>7057</v>
      </c>
      <c r="C3811" s="5">
        <v>28</v>
      </c>
      <c r="D3811" s="5" t="s">
        <v>7135</v>
      </c>
      <c r="E3811" s="5" t="s">
        <v>7136</v>
      </c>
      <c r="F3811" s="5" t="s">
        <v>7137</v>
      </c>
      <c r="G3811" s="4" t="s">
        <v>14584</v>
      </c>
      <c r="H3811" s="4" t="s">
        <v>14583</v>
      </c>
      <c r="I3811" s="29" t="s">
        <v>16061</v>
      </c>
      <c r="J3811" s="29" t="s">
        <v>16062</v>
      </c>
      <c r="K3811" s="27">
        <v>112</v>
      </c>
      <c r="L3811" s="6" t="s">
        <v>7561</v>
      </c>
      <c r="M3811" s="5" t="s">
        <v>7562</v>
      </c>
      <c r="N3811" s="7">
        <v>7903.8330078125</v>
      </c>
      <c r="O3811" s="8">
        <v>4863.3623046875</v>
      </c>
      <c r="P3811" s="8">
        <v>4438.37255859375</v>
      </c>
      <c r="Q3811" s="8">
        <v>6990.166015625</v>
      </c>
      <c r="R3811" s="8">
        <v>8075.44921875</v>
      </c>
      <c r="S3811" s="8">
        <v>5288.635103290495</v>
      </c>
      <c r="T3811" s="11">
        <v>1.1486607789993286</v>
      </c>
      <c r="U3811" s="11">
        <v>0.99619370698928833</v>
      </c>
      <c r="V3811" s="28">
        <f t="shared" si="118"/>
        <v>9078.8229798345128</v>
      </c>
      <c r="W3811" s="28">
        <f t="shared" si="119"/>
        <v>7873.7487034770311</v>
      </c>
      <c r="X3811" s="8">
        <v>5422.00634765625</v>
      </c>
      <c r="Y3811" s="8">
        <v>4907.6098708319741</v>
      </c>
      <c r="Z3811" s="8">
        <v>7485.5930360364637</v>
      </c>
      <c r="AA3811" s="8">
        <v>7485.5930360364637</v>
      </c>
      <c r="AB3811" s="7">
        <v>5961.4076138444652</v>
      </c>
      <c r="AC3811" s="10">
        <v>0.75424260709353863</v>
      </c>
    </row>
    <row r="3812" spans="1:29" x14ac:dyDescent="0.6">
      <c r="A3812" s="29" t="s">
        <v>7056</v>
      </c>
      <c r="B3812" s="29" t="s">
        <v>7057</v>
      </c>
      <c r="C3812" s="5">
        <v>28</v>
      </c>
      <c r="D3812" s="5" t="s">
        <v>7135</v>
      </c>
      <c r="E3812" s="5" t="s">
        <v>7136</v>
      </c>
      <c r="F3812" s="5" t="s">
        <v>7137</v>
      </c>
      <c r="G3812" s="4" t="s">
        <v>14584</v>
      </c>
      <c r="H3812" s="4" t="s">
        <v>14583</v>
      </c>
      <c r="I3812" s="29" t="s">
        <v>16055</v>
      </c>
      <c r="J3812" s="29" t="s">
        <v>16056</v>
      </c>
      <c r="K3812" s="27">
        <v>112</v>
      </c>
      <c r="L3812" s="6" t="s">
        <v>7563</v>
      </c>
      <c r="M3812" s="5" t="s">
        <v>7564</v>
      </c>
      <c r="N3812" s="7">
        <v>11811.75</v>
      </c>
      <c r="O3812" s="8">
        <v>7812.8837890625</v>
      </c>
      <c r="P3812" s="8">
        <v>7539.43505859375</v>
      </c>
      <c r="Q3812" s="8">
        <v>9852.912109375</v>
      </c>
      <c r="R3812" s="8">
        <v>10394.8134765625</v>
      </c>
      <c r="S3812" s="8">
        <v>8208.6196395166389</v>
      </c>
      <c r="T3812" s="11">
        <v>1.1486607789993286</v>
      </c>
      <c r="U3812" s="11">
        <v>0.99619370698928833</v>
      </c>
      <c r="V3812" s="28">
        <f t="shared" si="118"/>
        <v>13567.69395634532</v>
      </c>
      <c r="W3812" s="28">
        <f t="shared" si="119"/>
        <v>11766.791018530726</v>
      </c>
      <c r="X3812" s="8">
        <v>8667.595703125</v>
      </c>
      <c r="Y3812" s="8">
        <v>5751.8661730181102</v>
      </c>
      <c r="Z3812" s="8">
        <v>11387.577983680645</v>
      </c>
      <c r="AA3812" s="8">
        <v>11387.577983680645</v>
      </c>
      <c r="AB3812" s="7">
        <v>9068.8865622737976</v>
      </c>
      <c r="AC3812" s="10">
        <v>0.76778517681747394</v>
      </c>
    </row>
    <row r="3813" spans="1:29" x14ac:dyDescent="0.6">
      <c r="A3813" s="29" t="s">
        <v>7056</v>
      </c>
      <c r="B3813" s="29" t="s">
        <v>7057</v>
      </c>
      <c r="C3813" s="5">
        <v>28</v>
      </c>
      <c r="D3813" s="5" t="s">
        <v>7135</v>
      </c>
      <c r="E3813" s="5" t="s">
        <v>7136</v>
      </c>
      <c r="F3813" s="5" t="s">
        <v>7137</v>
      </c>
      <c r="G3813" s="4" t="s">
        <v>14584</v>
      </c>
      <c r="H3813" s="4" t="s">
        <v>14583</v>
      </c>
      <c r="I3813" s="29" t="s">
        <v>16067</v>
      </c>
      <c r="J3813" s="29" t="s">
        <v>16068</v>
      </c>
      <c r="K3813" s="27">
        <v>112</v>
      </c>
      <c r="L3813" s="6" t="s">
        <v>7565</v>
      </c>
      <c r="M3813" s="5" t="s">
        <v>7566</v>
      </c>
      <c r="N3813" s="7">
        <v>5556.91650390625</v>
      </c>
      <c r="O3813" s="8">
        <v>5057.2392578125</v>
      </c>
      <c r="P3813" s="8">
        <v>4594.01904296875</v>
      </c>
      <c r="Q3813" s="8">
        <v>8522.4873046875</v>
      </c>
      <c r="R3813" s="8">
        <v>4597.912109375</v>
      </c>
      <c r="S3813" s="8">
        <v>5527.6793347999137</v>
      </c>
      <c r="T3813" s="11">
        <v>1.1486607789993286</v>
      </c>
      <c r="U3813" s="11">
        <v>0.99619370698928833</v>
      </c>
      <c r="V3813" s="28">
        <f t="shared" si="118"/>
        <v>6383.0120402111788</v>
      </c>
      <c r="W3813" s="28">
        <f t="shared" si="119"/>
        <v>5535.7652514563233</v>
      </c>
      <c r="X3813" s="8">
        <v>5045.9248046875</v>
      </c>
      <c r="Y3813" s="8">
        <v>5251.2403919593753</v>
      </c>
      <c r="Z3813" s="8">
        <v>7756.701746015101</v>
      </c>
      <c r="AA3813" s="8">
        <v>7756.701746015101</v>
      </c>
      <c r="AB3813" s="7">
        <v>6177.3142921885446</v>
      </c>
      <c r="AC3813" s="10">
        <v>1.1116442523198224</v>
      </c>
    </row>
    <row r="3814" spans="1:29" x14ac:dyDescent="0.6">
      <c r="A3814" s="29" t="s">
        <v>7056</v>
      </c>
      <c r="B3814" s="29" t="s">
        <v>7057</v>
      </c>
      <c r="C3814" s="5">
        <v>28</v>
      </c>
      <c r="D3814" s="5" t="s">
        <v>7135</v>
      </c>
      <c r="E3814" s="5" t="s">
        <v>7136</v>
      </c>
      <c r="F3814" s="5" t="s">
        <v>7137</v>
      </c>
      <c r="G3814" s="4" t="s">
        <v>14584</v>
      </c>
      <c r="H3814" s="4" t="s">
        <v>14583</v>
      </c>
      <c r="I3814" s="29" t="s">
        <v>16061</v>
      </c>
      <c r="J3814" s="29" t="s">
        <v>16062</v>
      </c>
      <c r="K3814" s="27">
        <v>112</v>
      </c>
      <c r="L3814" s="6" t="s">
        <v>7567</v>
      </c>
      <c r="M3814" s="5" t="s">
        <v>7568</v>
      </c>
      <c r="N3814" s="7">
        <v>2625.0830078125</v>
      </c>
      <c r="O3814" s="8">
        <v>1808.4210205078125</v>
      </c>
      <c r="P3814" s="8">
        <v>1911.4993896484375</v>
      </c>
      <c r="Q3814" s="8">
        <v>3055.91943359375</v>
      </c>
      <c r="R3814" s="8">
        <v>2300.186767578125</v>
      </c>
      <c r="S3814" s="8">
        <v>2022.4640966490133</v>
      </c>
      <c r="T3814" s="11">
        <v>1.1486607789993286</v>
      </c>
      <c r="U3814" s="11">
        <v>0.99619370698928833</v>
      </c>
      <c r="V3814" s="28">
        <f t="shared" si="118"/>
        <v>3015.3298926918069</v>
      </c>
      <c r="W3814" s="28">
        <f t="shared" si="119"/>
        <v>2615.0911727073253</v>
      </c>
      <c r="X3814" s="8">
        <v>2028.8072509765625</v>
      </c>
      <c r="Y3814" s="8">
        <v>1376.6889992606821</v>
      </c>
      <c r="Z3814" s="8">
        <v>2785.4179548921848</v>
      </c>
      <c r="AA3814" s="8">
        <v>2785.4179548921848</v>
      </c>
      <c r="AB3814" s="7">
        <v>2218.2626979712904</v>
      </c>
      <c r="AC3814" s="10">
        <v>0.84502573494610522</v>
      </c>
    </row>
    <row r="3815" spans="1:29" x14ac:dyDescent="0.6">
      <c r="A3815" s="29" t="s">
        <v>7056</v>
      </c>
      <c r="B3815" s="29" t="s">
        <v>7057</v>
      </c>
      <c r="C3815" s="5">
        <v>28</v>
      </c>
      <c r="D3815" s="5" t="s">
        <v>7135</v>
      </c>
      <c r="E3815" s="5" t="s">
        <v>7136</v>
      </c>
      <c r="F3815" s="5" t="s">
        <v>7137</v>
      </c>
      <c r="G3815" s="4" t="s">
        <v>14584</v>
      </c>
      <c r="H3815" s="4" t="s">
        <v>14583</v>
      </c>
      <c r="I3815" s="29" t="s">
        <v>16059</v>
      </c>
      <c r="J3815" s="29" t="s">
        <v>16060</v>
      </c>
      <c r="K3815" s="27">
        <v>112</v>
      </c>
      <c r="L3815" s="6" t="s">
        <v>7569</v>
      </c>
      <c r="M3815" s="5" t="s">
        <v>7570</v>
      </c>
      <c r="N3815" s="7">
        <v>4788.5830078125</v>
      </c>
      <c r="O3815" s="8">
        <v>3030.160888671875</v>
      </c>
      <c r="P3815" s="8">
        <v>2394.137939453125</v>
      </c>
      <c r="Q3815" s="8">
        <v>6911.13330078125</v>
      </c>
      <c r="R3815" s="8">
        <v>5435.509765625</v>
      </c>
      <c r="S3815" s="8">
        <v>3671.1607351673315</v>
      </c>
      <c r="T3815" s="11">
        <v>1.1486607789993286</v>
      </c>
      <c r="U3815" s="11">
        <v>0.99619370698928833</v>
      </c>
      <c r="V3815" s="28">
        <f t="shared" si="118"/>
        <v>5500.4574880568543</v>
      </c>
      <c r="W3815" s="28">
        <f t="shared" si="119"/>
        <v>4770.3562577786506</v>
      </c>
      <c r="X3815" s="8">
        <v>3084.0859375</v>
      </c>
      <c r="Y3815" s="8">
        <v>5622.6234951282286</v>
      </c>
      <c r="Z3815" s="8">
        <v>5418.8352018494388</v>
      </c>
      <c r="AA3815" s="8">
        <v>5418.8352018494388</v>
      </c>
      <c r="AB3815" s="7">
        <v>4315.4744420327443</v>
      </c>
      <c r="AC3815" s="10">
        <v>0.90120071741308727</v>
      </c>
    </row>
    <row r="3816" spans="1:29" x14ac:dyDescent="0.6">
      <c r="A3816" s="29" t="s">
        <v>7056</v>
      </c>
      <c r="B3816" s="29" t="s">
        <v>7057</v>
      </c>
      <c r="C3816" s="5">
        <v>28</v>
      </c>
      <c r="D3816" s="5" t="s">
        <v>7135</v>
      </c>
      <c r="E3816" s="5" t="s">
        <v>7136</v>
      </c>
      <c r="F3816" s="5" t="s">
        <v>7137</v>
      </c>
      <c r="G3816" s="4" t="s">
        <v>14584</v>
      </c>
      <c r="H3816" s="4" t="s">
        <v>14583</v>
      </c>
      <c r="I3816" s="29" t="s">
        <v>16061</v>
      </c>
      <c r="J3816" s="29" t="s">
        <v>16062</v>
      </c>
      <c r="K3816" s="27">
        <v>112</v>
      </c>
      <c r="L3816" s="6" t="s">
        <v>7571</v>
      </c>
      <c r="M3816" s="5" t="s">
        <v>7572</v>
      </c>
      <c r="N3816" s="7">
        <v>4363.4169921875</v>
      </c>
      <c r="O3816" s="8">
        <v>3867.23779296875</v>
      </c>
      <c r="P3816" s="8">
        <v>3635.83984375</v>
      </c>
      <c r="Q3816" s="8">
        <v>7326.2392578125</v>
      </c>
      <c r="R3816" s="8">
        <v>4309.41552734375</v>
      </c>
      <c r="S3816" s="8">
        <v>4389.1679223057081</v>
      </c>
      <c r="T3816" s="11">
        <v>1.1486607789993286</v>
      </c>
      <c r="U3816" s="11">
        <v>0.99619370698928833</v>
      </c>
      <c r="V3816" s="28">
        <f t="shared" si="118"/>
        <v>5012.0859613450011</v>
      </c>
      <c r="W3816" s="28">
        <f t="shared" si="119"/>
        <v>4346.8085485873162</v>
      </c>
      <c r="X3816" s="8">
        <v>3882.589599609375</v>
      </c>
      <c r="Y3816" s="8">
        <v>4081.3939056501154</v>
      </c>
      <c r="Z3816" s="8">
        <v>6129.6468834927127</v>
      </c>
      <c r="AA3816" s="8">
        <v>6129.6468834927127</v>
      </c>
      <c r="AB3816" s="7">
        <v>4881.5535957562115</v>
      </c>
      <c r="AC3816" s="10">
        <v>1.1187456079710951</v>
      </c>
    </row>
    <row r="3817" spans="1:29" x14ac:dyDescent="0.6">
      <c r="A3817" s="29" t="s">
        <v>7056</v>
      </c>
      <c r="B3817" s="29" t="s">
        <v>7057</v>
      </c>
      <c r="C3817" s="5">
        <v>28</v>
      </c>
      <c r="D3817" s="5" t="s">
        <v>7135</v>
      </c>
      <c r="E3817" s="5" t="s">
        <v>7136</v>
      </c>
      <c r="F3817" s="5" t="s">
        <v>7137</v>
      </c>
      <c r="G3817" s="4" t="s">
        <v>14584</v>
      </c>
      <c r="H3817" s="4" t="s">
        <v>14583</v>
      </c>
      <c r="I3817" s="29" t="s">
        <v>16059</v>
      </c>
      <c r="J3817" s="29" t="s">
        <v>16060</v>
      </c>
      <c r="K3817" s="27">
        <v>112</v>
      </c>
      <c r="L3817" s="6" t="s">
        <v>7573</v>
      </c>
      <c r="M3817" s="5" t="s">
        <v>7574</v>
      </c>
      <c r="N3817" s="7">
        <v>13306.66796875</v>
      </c>
      <c r="O3817" s="8">
        <v>7030.7451171875</v>
      </c>
      <c r="P3817" s="8">
        <v>6715.27099609375</v>
      </c>
      <c r="Q3817" s="8">
        <v>15096.16796875</v>
      </c>
      <c r="R3817" s="8">
        <v>16066.646484375</v>
      </c>
      <c r="S3817" s="8">
        <v>8595.601019661799</v>
      </c>
      <c r="T3817" s="11">
        <v>1.1486607789993286</v>
      </c>
      <c r="U3817" s="11">
        <v>0.99619370698928833</v>
      </c>
      <c r="V3817" s="28">
        <f t="shared" si="118"/>
        <v>15284.847594869789</v>
      </c>
      <c r="W3817" s="28">
        <f t="shared" si="119"/>
        <v>13256.018891464686</v>
      </c>
      <c r="X3817" s="8">
        <v>8278.9130859375</v>
      </c>
      <c r="Y3817" s="8">
        <v>7922.1105835226936</v>
      </c>
      <c r="Z3817" s="8">
        <v>12085.977140225114</v>
      </c>
      <c r="AA3817" s="8">
        <v>12085.977140225114</v>
      </c>
      <c r="AB3817" s="7">
        <v>9625.0805778024915</v>
      </c>
      <c r="AC3817" s="10">
        <v>0.72332762795363048</v>
      </c>
    </row>
    <row r="3818" spans="1:29" x14ac:dyDescent="0.6">
      <c r="A3818" s="29" t="s">
        <v>7056</v>
      </c>
      <c r="B3818" s="29" t="s">
        <v>7057</v>
      </c>
      <c r="C3818" s="5">
        <v>28</v>
      </c>
      <c r="D3818" s="5" t="s">
        <v>7135</v>
      </c>
      <c r="E3818" s="5" t="s">
        <v>7136</v>
      </c>
      <c r="F3818" s="5" t="s">
        <v>7137</v>
      </c>
      <c r="G3818" s="4" t="s">
        <v>14584</v>
      </c>
      <c r="H3818" s="4" t="s">
        <v>14583</v>
      </c>
      <c r="I3818" s="29" t="s">
        <v>16069</v>
      </c>
      <c r="J3818" s="29" t="s">
        <v>16070</v>
      </c>
      <c r="K3818" s="27">
        <v>112</v>
      </c>
      <c r="L3818" s="6" t="s">
        <v>7575</v>
      </c>
      <c r="M3818" s="5" t="s">
        <v>7576</v>
      </c>
      <c r="N3818" s="7">
        <v>9430.08203125</v>
      </c>
      <c r="O3818" s="8">
        <v>1883.602294921875</v>
      </c>
      <c r="P3818" s="8">
        <v>2950.88232421875</v>
      </c>
      <c r="Q3818" s="8">
        <v>11301.7724609375</v>
      </c>
      <c r="R3818" s="8">
        <v>12725.3291015625</v>
      </c>
      <c r="S3818" s="8">
        <v>3815.0947961084712</v>
      </c>
      <c r="T3818" s="11">
        <v>1.1486607789993286</v>
      </c>
      <c r="U3818" s="11">
        <v>0.99619370698928833</v>
      </c>
      <c r="V3818" s="28">
        <f t="shared" si="118"/>
        <v>10831.965372043196</v>
      </c>
      <c r="W3818" s="28">
        <f t="shared" si="119"/>
        <v>9394.1883759240154</v>
      </c>
      <c r="X3818" s="8">
        <v>3264.0224609375</v>
      </c>
      <c r="Y3818" s="8">
        <v>7794.6506655654703</v>
      </c>
      <c r="Z3818" s="8">
        <v>5916.8833574856626</v>
      </c>
      <c r="AA3818" s="8">
        <v>5916.8833574856626</v>
      </c>
      <c r="AB3818" s="7">
        <v>4712.1120968955674</v>
      </c>
      <c r="AC3818" s="10">
        <v>0.49968940686626834</v>
      </c>
    </row>
    <row r="3819" spans="1:29" x14ac:dyDescent="0.6">
      <c r="A3819" s="29" t="s">
        <v>7056</v>
      </c>
      <c r="B3819" s="29" t="s">
        <v>7057</v>
      </c>
      <c r="C3819" s="5">
        <v>28</v>
      </c>
      <c r="D3819" s="5" t="s">
        <v>7135</v>
      </c>
      <c r="E3819" s="5" t="s">
        <v>7136</v>
      </c>
      <c r="F3819" s="5" t="s">
        <v>7137</v>
      </c>
      <c r="G3819" s="4" t="s">
        <v>14584</v>
      </c>
      <c r="H3819" s="4" t="s">
        <v>14583</v>
      </c>
      <c r="I3819" s="29" t="s">
        <v>14823</v>
      </c>
      <c r="J3819" s="29" t="s">
        <v>14823</v>
      </c>
      <c r="K3819" s="27">
        <v>112</v>
      </c>
      <c r="L3819" s="6" t="s">
        <v>7577</v>
      </c>
      <c r="M3819" s="5" t="s">
        <v>7578</v>
      </c>
      <c r="N3819" s="7">
        <v>2024.7501220703125</v>
      </c>
      <c r="O3819" s="8">
        <v>1453.8350830078125</v>
      </c>
      <c r="P3819" s="8">
        <v>1808.6998291015625</v>
      </c>
      <c r="Q3819" s="8">
        <v>2688.17431640625</v>
      </c>
      <c r="R3819" s="8">
        <v>1521.4951171875</v>
      </c>
      <c r="S3819" s="8">
        <v>1664.3868649190233</v>
      </c>
      <c r="T3819" s="11">
        <v>1.1486607789993286</v>
      </c>
      <c r="U3819" s="11">
        <v>0.99619370698928833</v>
      </c>
      <c r="V3819" s="28">
        <f t="shared" si="118"/>
        <v>2325.7510524962709</v>
      </c>
      <c r="W3819" s="28">
        <f t="shared" si="119"/>
        <v>2017.0433298322387</v>
      </c>
      <c r="X3819" s="8">
        <v>1737.803955078125</v>
      </c>
      <c r="Y3819" s="8">
        <v>1988.8712871955743</v>
      </c>
      <c r="Z3819" s="8">
        <v>2423.2755451965909</v>
      </c>
      <c r="AA3819" s="8">
        <v>2423.2755451965909</v>
      </c>
      <c r="AB3819" s="7">
        <v>1929.858224463017</v>
      </c>
      <c r="AC3819" s="10">
        <v>0.95313402055248764</v>
      </c>
    </row>
    <row r="3820" spans="1:29" x14ac:dyDescent="0.6">
      <c r="A3820" s="29" t="s">
        <v>7056</v>
      </c>
      <c r="B3820" s="29" t="s">
        <v>7057</v>
      </c>
      <c r="C3820" s="5">
        <v>28</v>
      </c>
      <c r="D3820" s="5" t="s">
        <v>7135</v>
      </c>
      <c r="E3820" s="5" t="s">
        <v>7136</v>
      </c>
      <c r="F3820" s="5" t="s">
        <v>7137</v>
      </c>
      <c r="G3820" s="4" t="s">
        <v>14584</v>
      </c>
      <c r="H3820" s="4" t="s">
        <v>14583</v>
      </c>
      <c r="I3820" s="29" t="s">
        <v>14823</v>
      </c>
      <c r="J3820" s="29" t="s">
        <v>14823</v>
      </c>
      <c r="K3820" s="27">
        <v>112</v>
      </c>
      <c r="L3820" s="6" t="s">
        <v>7579</v>
      </c>
      <c r="M3820" s="5" t="s">
        <v>7580</v>
      </c>
      <c r="N3820" s="7">
        <v>1810.916748046875</v>
      </c>
      <c r="O3820" s="8">
        <v>1152.155029296875</v>
      </c>
      <c r="P3820" s="8">
        <v>994.39703369140625</v>
      </c>
      <c r="Q3820" s="8">
        <v>2313.505126953125</v>
      </c>
      <c r="R3820" s="8">
        <v>1438.8641357421875</v>
      </c>
      <c r="S3820" s="8">
        <v>1328.0158023745405</v>
      </c>
      <c r="T3820" s="11">
        <v>1.1486607789993286</v>
      </c>
      <c r="U3820" s="11">
        <v>0.99619370698928833</v>
      </c>
      <c r="V3820" s="28">
        <f t="shared" si="118"/>
        <v>2080.1290425144543</v>
      </c>
      <c r="W3820" s="28">
        <f t="shared" si="119"/>
        <v>1804.0238682858035</v>
      </c>
      <c r="X3820" s="8">
        <v>1319.9940185546875</v>
      </c>
      <c r="Y3820" s="8">
        <v>937.50064719782858</v>
      </c>
      <c r="Z3820" s="8">
        <v>1832.1046416834022</v>
      </c>
      <c r="AA3820" s="8">
        <v>1832.1046416834022</v>
      </c>
      <c r="AB3820" s="7">
        <v>1459.0590896021049</v>
      </c>
      <c r="AC3820" s="10">
        <v>0.80570191378247591</v>
      </c>
    </row>
    <row r="3821" spans="1:29" x14ac:dyDescent="0.6">
      <c r="A3821" s="29" t="s">
        <v>7056</v>
      </c>
      <c r="B3821" s="29" t="s">
        <v>7057</v>
      </c>
      <c r="C3821" s="5">
        <v>28</v>
      </c>
      <c r="D3821" s="5" t="s">
        <v>7135</v>
      </c>
      <c r="E3821" s="5" t="s">
        <v>7136</v>
      </c>
      <c r="F3821" s="5" t="s">
        <v>7137</v>
      </c>
      <c r="G3821" s="4" t="s">
        <v>14584</v>
      </c>
      <c r="H3821" s="4" t="s">
        <v>14583</v>
      </c>
      <c r="I3821" s="29" t="s">
        <v>16059</v>
      </c>
      <c r="J3821" s="29" t="s">
        <v>16060</v>
      </c>
      <c r="K3821" s="27">
        <v>112</v>
      </c>
      <c r="L3821" s="6" t="s">
        <v>7581</v>
      </c>
      <c r="M3821" s="5" t="s">
        <v>7582</v>
      </c>
      <c r="N3821" s="7">
        <v>3217.91650390625</v>
      </c>
      <c r="O3821" s="8">
        <v>2887.852294921875</v>
      </c>
      <c r="P3821" s="8">
        <v>2441.910888671875</v>
      </c>
      <c r="Q3821" s="8">
        <v>4626.43115234375</v>
      </c>
      <c r="R3821" s="8">
        <v>2527.261474609375</v>
      </c>
      <c r="S3821" s="8">
        <v>3104.7632481338214</v>
      </c>
      <c r="T3821" s="11">
        <v>1.1486607789993286</v>
      </c>
      <c r="U3821" s="11">
        <v>0.99619370698928833</v>
      </c>
      <c r="V3821" s="28">
        <f t="shared" si="118"/>
        <v>3696.2944781317492</v>
      </c>
      <c r="W3821" s="28">
        <f t="shared" si="119"/>
        <v>3205.6681708083779</v>
      </c>
      <c r="X3821" s="8">
        <v>2764.84326171875</v>
      </c>
      <c r="Y3821" s="8">
        <v>4333.1219553124029</v>
      </c>
      <c r="Z3821" s="8">
        <v>4544.0956565574879</v>
      </c>
      <c r="AA3821" s="8">
        <v>4544.0956565574879</v>
      </c>
      <c r="AB3821" s="7">
        <v>3618.8457366876573</v>
      </c>
      <c r="AC3821" s="10">
        <v>1.1245928016760898</v>
      </c>
    </row>
    <row r="3822" spans="1:29" x14ac:dyDescent="0.6">
      <c r="A3822" s="29" t="s">
        <v>7056</v>
      </c>
      <c r="B3822" s="29" t="s">
        <v>7057</v>
      </c>
      <c r="C3822" s="5">
        <v>28</v>
      </c>
      <c r="D3822" s="5" t="s">
        <v>7135</v>
      </c>
      <c r="E3822" s="5" t="s">
        <v>7136</v>
      </c>
      <c r="F3822" s="5" t="s">
        <v>7137</v>
      </c>
      <c r="G3822" s="4" t="s">
        <v>14584</v>
      </c>
      <c r="H3822" s="4" t="s">
        <v>14583</v>
      </c>
      <c r="I3822" s="29" t="s">
        <v>16059</v>
      </c>
      <c r="J3822" s="29" t="s">
        <v>16060</v>
      </c>
      <c r="K3822" s="27">
        <v>112</v>
      </c>
      <c r="L3822" s="6" t="s">
        <v>7583</v>
      </c>
      <c r="M3822" s="5" t="s">
        <v>7584</v>
      </c>
      <c r="N3822" s="7">
        <v>806.75006103515625</v>
      </c>
      <c r="O3822" s="8">
        <v>1114.4210205078125</v>
      </c>
      <c r="P3822" s="8">
        <v>308.68643188476563</v>
      </c>
      <c r="Q3822" s="8">
        <v>5308.83544921875</v>
      </c>
      <c r="R3822" s="8">
        <v>104.68825531005859</v>
      </c>
      <c r="S3822" s="8">
        <v>1649.2319327664975</v>
      </c>
      <c r="T3822" s="11">
        <v>1.1486607789993286</v>
      </c>
      <c r="U3822" s="11">
        <v>0.99619370698928833</v>
      </c>
      <c r="V3822" s="28">
        <f t="shared" si="118"/>
        <v>926.68215356639848</v>
      </c>
      <c r="W3822" s="28">
        <f t="shared" si="119"/>
        <v>803.67933391644692</v>
      </c>
      <c r="X3822" s="8">
        <v>678.634521484375</v>
      </c>
      <c r="Y3822" s="8">
        <v>868.75053115860953</v>
      </c>
      <c r="Z3822" s="8">
        <v>2102.4435454812406</v>
      </c>
      <c r="AA3822" s="8">
        <v>2102.4435454812406</v>
      </c>
      <c r="AB3822" s="7">
        <v>1674.3527065086587</v>
      </c>
      <c r="AC3822" s="10">
        <v>2.0754292901574312</v>
      </c>
    </row>
    <row r="3823" spans="1:29" x14ac:dyDescent="0.6">
      <c r="A3823" s="29" t="s">
        <v>7056</v>
      </c>
      <c r="B3823" s="29" t="s">
        <v>7057</v>
      </c>
      <c r="C3823" s="5">
        <v>28</v>
      </c>
      <c r="D3823" s="5" t="s">
        <v>7135</v>
      </c>
      <c r="E3823" s="5" t="s">
        <v>7136</v>
      </c>
      <c r="F3823" s="5" t="s">
        <v>7137</v>
      </c>
      <c r="G3823" s="4" t="s">
        <v>14584</v>
      </c>
      <c r="H3823" s="4" t="s">
        <v>14583</v>
      </c>
      <c r="I3823" s="29" t="s">
        <v>16071</v>
      </c>
      <c r="J3823" s="29" t="s">
        <v>16072</v>
      </c>
      <c r="K3823" s="27">
        <v>112</v>
      </c>
      <c r="L3823" s="6" t="s">
        <v>7585</v>
      </c>
      <c r="M3823" s="5" t="s">
        <v>7586</v>
      </c>
      <c r="N3823" s="7">
        <v>21.916667938232422</v>
      </c>
      <c r="O3823" s="8">
        <v>15.494405746459961</v>
      </c>
      <c r="P3823" s="8">
        <v>7.292017936706543</v>
      </c>
      <c r="Q3823" s="8">
        <v>35.234848022460938</v>
      </c>
      <c r="R3823" s="8">
        <v>0</v>
      </c>
      <c r="S3823" s="8">
        <v>17.281019958645064</v>
      </c>
      <c r="T3823" s="11">
        <v>1.1486607789993286</v>
      </c>
      <c r="U3823" s="11">
        <v>0.99619370698928833</v>
      </c>
      <c r="V3823" s="28">
        <f t="shared" si="118"/>
        <v>25.174816866999663</v>
      </c>
      <c r="W3823" s="28">
        <f t="shared" si="119"/>
        <v>21.833246678241039</v>
      </c>
      <c r="X3823" s="8">
        <v>17.984645843505859</v>
      </c>
      <c r="Y3823" s="8">
        <v>21.43667026316222</v>
      </c>
      <c r="Z3823" s="8">
        <v>25.264306526590815</v>
      </c>
      <c r="AA3823" s="8">
        <v>25.264306526590815</v>
      </c>
      <c r="AB3823" s="7">
        <v>20.120093165773493</v>
      </c>
      <c r="AC3823" s="10">
        <v>0.91802701133574682</v>
      </c>
    </row>
    <row r="3824" spans="1:29" x14ac:dyDescent="0.6">
      <c r="A3824" s="29" t="s">
        <v>7056</v>
      </c>
      <c r="B3824" s="29" t="s">
        <v>7057</v>
      </c>
      <c r="C3824" s="5">
        <v>29</v>
      </c>
      <c r="D3824" s="5" t="s">
        <v>7058</v>
      </c>
      <c r="E3824" s="5" t="s">
        <v>7059</v>
      </c>
      <c r="F3824" s="5" t="s">
        <v>7060</v>
      </c>
      <c r="G3824" s="4" t="s">
        <v>14582</v>
      </c>
      <c r="H3824" s="4" t="s">
        <v>14581</v>
      </c>
      <c r="I3824" s="29" t="s">
        <v>16073</v>
      </c>
      <c r="J3824" s="29" t="s">
        <v>16074</v>
      </c>
      <c r="K3824" s="27">
        <v>113</v>
      </c>
      <c r="L3824" s="6" t="s">
        <v>7587</v>
      </c>
      <c r="M3824" s="5" t="s">
        <v>7588</v>
      </c>
      <c r="N3824" s="7">
        <v>13085.2509765625</v>
      </c>
      <c r="O3824" s="8">
        <v>10183.8681640625</v>
      </c>
      <c r="P3824" s="8">
        <v>9277.865234375</v>
      </c>
      <c r="Q3824" s="8">
        <v>22604.3984375</v>
      </c>
      <c r="R3824" s="8">
        <v>14038.365234375</v>
      </c>
      <c r="S3824" s="8">
        <v>12147.623758956732</v>
      </c>
      <c r="T3824" s="11">
        <v>1.1162887811660767</v>
      </c>
      <c r="U3824" s="11">
        <v>0.99621212482452393</v>
      </c>
      <c r="V3824" s="28">
        <f t="shared" si="118"/>
        <v>14606.918863879167</v>
      </c>
      <c r="W3824" s="28">
        <f t="shared" si="119"/>
        <v>13035.685679223505</v>
      </c>
      <c r="X3824" s="8">
        <v>11521.8232421875</v>
      </c>
      <c r="Y3824" s="8">
        <v>15857.587644042775</v>
      </c>
      <c r="Z3824" s="8">
        <v>17270.980006041056</v>
      </c>
      <c r="AA3824" s="8">
        <v>17270.980006041056</v>
      </c>
      <c r="AB3824" s="7">
        <v>13754.334654704191</v>
      </c>
      <c r="AC3824" s="10">
        <v>1.051132659154961</v>
      </c>
    </row>
    <row r="3825" spans="1:29" x14ac:dyDescent="0.6">
      <c r="A3825" s="29" t="s">
        <v>7056</v>
      </c>
      <c r="B3825" s="29" t="s">
        <v>7057</v>
      </c>
      <c r="C3825" s="5">
        <v>29</v>
      </c>
      <c r="D3825" s="5" t="s">
        <v>7058</v>
      </c>
      <c r="E3825" s="5" t="s">
        <v>7059</v>
      </c>
      <c r="F3825" s="5" t="s">
        <v>7060</v>
      </c>
      <c r="G3825" s="4" t="s">
        <v>14582</v>
      </c>
      <c r="H3825" s="4" t="s">
        <v>14581</v>
      </c>
      <c r="I3825" s="29" t="s">
        <v>16075</v>
      </c>
      <c r="J3825" s="29" t="s">
        <v>16076</v>
      </c>
      <c r="K3825" s="27">
        <v>113</v>
      </c>
      <c r="L3825" s="6" t="s">
        <v>7589</v>
      </c>
      <c r="M3825" s="5" t="s">
        <v>7590</v>
      </c>
      <c r="N3825" s="7">
        <v>12704.583984375</v>
      </c>
      <c r="O3825" s="8">
        <v>9603.072265625</v>
      </c>
      <c r="P3825" s="8">
        <v>9559.138671875</v>
      </c>
      <c r="Q3825" s="8">
        <v>19961.3203125</v>
      </c>
      <c r="R3825" s="8">
        <v>14039.6162109375</v>
      </c>
      <c r="S3825" s="8">
        <v>11337.324105796572</v>
      </c>
      <c r="T3825" s="11">
        <v>1.1162887811660767</v>
      </c>
      <c r="U3825" s="11">
        <v>0.99621212482452393</v>
      </c>
      <c r="V3825" s="28">
        <f t="shared" si="118"/>
        <v>14181.984571140027</v>
      </c>
      <c r="W3825" s="28">
        <f t="shared" si="119"/>
        <v>12656.460606085835</v>
      </c>
      <c r="X3825" s="8">
        <v>10498.5849609375</v>
      </c>
      <c r="Y3825" s="8">
        <v>11856.927357666777</v>
      </c>
      <c r="Z3825" s="8">
        <v>15676.24813098782</v>
      </c>
      <c r="AA3825" s="8">
        <v>15676.24813098782</v>
      </c>
      <c r="AB3825" s="7">
        <v>12484.315473028693</v>
      </c>
      <c r="AC3825" s="10">
        <v>0.98266228066836281</v>
      </c>
    </row>
    <row r="3826" spans="1:29" x14ac:dyDescent="0.6">
      <c r="A3826" s="29" t="s">
        <v>7056</v>
      </c>
      <c r="B3826" s="29" t="s">
        <v>7057</v>
      </c>
      <c r="C3826" s="5">
        <v>29</v>
      </c>
      <c r="D3826" s="5" t="s">
        <v>7058</v>
      </c>
      <c r="E3826" s="5" t="s">
        <v>7059</v>
      </c>
      <c r="F3826" s="5" t="s">
        <v>7060</v>
      </c>
      <c r="G3826" s="4" t="s">
        <v>14582</v>
      </c>
      <c r="H3826" s="4" t="s">
        <v>14581</v>
      </c>
      <c r="I3826" s="29" t="s">
        <v>16077</v>
      </c>
      <c r="J3826" s="29" t="s">
        <v>16078</v>
      </c>
      <c r="K3826" s="27">
        <v>113</v>
      </c>
      <c r="L3826" s="6" t="s">
        <v>7591</v>
      </c>
      <c r="M3826" s="5" t="s">
        <v>7592</v>
      </c>
      <c r="N3826" s="7">
        <v>14819.33203125</v>
      </c>
      <c r="O3826" s="8">
        <v>8409.03515625</v>
      </c>
      <c r="P3826" s="8">
        <v>8321.830078125</v>
      </c>
      <c r="Q3826" s="8">
        <v>13935.0146484375</v>
      </c>
      <c r="R3826" s="8">
        <v>26112.751953125</v>
      </c>
      <c r="S3826" s="8">
        <v>9969.0901609854773</v>
      </c>
      <c r="T3826" s="11">
        <v>1.1162887811660767</v>
      </c>
      <c r="U3826" s="11">
        <v>0.99621212482452393</v>
      </c>
      <c r="V3826" s="28">
        <f t="shared" si="118"/>
        <v>16542.654090859462</v>
      </c>
      <c r="W3826" s="28">
        <f t="shared" si="119"/>
        <v>14763.198251331691</v>
      </c>
      <c r="X3826" s="8">
        <v>10248.701171875</v>
      </c>
      <c r="Y3826" s="8">
        <v>11264.698258512379</v>
      </c>
      <c r="Z3826" s="8">
        <v>14039.123968561797</v>
      </c>
      <c r="AA3826" s="8">
        <v>14039.123968561797</v>
      </c>
      <c r="AB3826" s="7">
        <v>11180.535745796446</v>
      </c>
      <c r="AC3826" s="10">
        <v>0.75445612003426954</v>
      </c>
    </row>
    <row r="3827" spans="1:29" x14ac:dyDescent="0.6">
      <c r="A3827" s="29" t="s">
        <v>7056</v>
      </c>
      <c r="B3827" s="29" t="s">
        <v>7057</v>
      </c>
      <c r="C3827" s="5">
        <v>29</v>
      </c>
      <c r="D3827" s="5" t="s">
        <v>7058</v>
      </c>
      <c r="E3827" s="5" t="s">
        <v>7059</v>
      </c>
      <c r="F3827" s="5" t="s">
        <v>7060</v>
      </c>
      <c r="G3827" s="4" t="s">
        <v>14582</v>
      </c>
      <c r="H3827" s="4" t="s">
        <v>14581</v>
      </c>
      <c r="I3827" s="29" t="s">
        <v>16073</v>
      </c>
      <c r="J3827" s="29" t="s">
        <v>16074</v>
      </c>
      <c r="K3827" s="27">
        <v>113</v>
      </c>
      <c r="L3827" s="6" t="s">
        <v>7593</v>
      </c>
      <c r="M3827" s="5" t="s">
        <v>7594</v>
      </c>
      <c r="N3827" s="7">
        <v>5374.5830078125</v>
      </c>
      <c r="O3827" s="8">
        <v>4048.567626953125</v>
      </c>
      <c r="P3827" s="8">
        <v>4650.53955078125</v>
      </c>
      <c r="Q3827" s="8">
        <v>9818.4462890625</v>
      </c>
      <c r="R3827" s="8">
        <v>5023.45556640625</v>
      </c>
      <c r="S3827" s="8">
        <v>4992.4396379918608</v>
      </c>
      <c r="T3827" s="11">
        <v>1.1162887811660767</v>
      </c>
      <c r="U3827" s="11">
        <v>0.99621212482452393</v>
      </c>
      <c r="V3827" s="28">
        <f t="shared" si="118"/>
        <v>5999.5867150669219</v>
      </c>
      <c r="W3827" s="28">
        <f t="shared" si="119"/>
        <v>5354.2247582586715</v>
      </c>
      <c r="X3827" s="8">
        <v>5462.5908203125</v>
      </c>
      <c r="Y3827" s="8">
        <v>6692.8277821385091</v>
      </c>
      <c r="Z3827" s="8">
        <v>7221.412238856451</v>
      </c>
      <c r="AA3827" s="8">
        <v>7221.412238856451</v>
      </c>
      <c r="AB3827" s="7">
        <v>5751.018215414877</v>
      </c>
      <c r="AC3827" s="10">
        <v>1.0700398909190145</v>
      </c>
    </row>
    <row r="3828" spans="1:29" x14ac:dyDescent="0.6">
      <c r="A3828" s="29" t="s">
        <v>7056</v>
      </c>
      <c r="B3828" s="29" t="s">
        <v>7057</v>
      </c>
      <c r="C3828" s="5">
        <v>29</v>
      </c>
      <c r="D3828" s="5" t="s">
        <v>7058</v>
      </c>
      <c r="E3828" s="5" t="s">
        <v>7059</v>
      </c>
      <c r="F3828" s="5" t="s">
        <v>7060</v>
      </c>
      <c r="G3828" s="4" t="s">
        <v>14582</v>
      </c>
      <c r="H3828" s="4" t="s">
        <v>14581</v>
      </c>
      <c r="I3828" s="29" t="s">
        <v>16079</v>
      </c>
      <c r="J3828" s="29" t="s">
        <v>16080</v>
      </c>
      <c r="K3828" s="27">
        <v>113</v>
      </c>
      <c r="L3828" s="6" t="s">
        <v>7595</v>
      </c>
      <c r="M3828" s="5" t="s">
        <v>7596</v>
      </c>
      <c r="N3828" s="7">
        <v>11574.333984375</v>
      </c>
      <c r="O3828" s="8">
        <v>8470.6650390625</v>
      </c>
      <c r="P3828" s="8">
        <v>8013.533203125</v>
      </c>
      <c r="Q3828" s="8">
        <v>19983.09375</v>
      </c>
      <c r="R3828" s="8">
        <v>16906.294921875</v>
      </c>
      <c r="S3828" s="8">
        <v>10517.980069498175</v>
      </c>
      <c r="T3828" s="11">
        <v>1.1162887811660767</v>
      </c>
      <c r="U3828" s="11">
        <v>0.99621212482452393</v>
      </c>
      <c r="V3828" s="28">
        <f t="shared" si="118"/>
        <v>12920.299176227069</v>
      </c>
      <c r="W3828" s="28">
        <f t="shared" si="119"/>
        <v>11530.491852002917</v>
      </c>
      <c r="X3828" s="8">
        <v>9604.86328125</v>
      </c>
      <c r="Y3828" s="8">
        <v>11400.234226827877</v>
      </c>
      <c r="Z3828" s="8">
        <v>14580.439616958944</v>
      </c>
      <c r="AA3828" s="8">
        <v>14580.439616958944</v>
      </c>
      <c r="AB3828" s="7">
        <v>11611.630945911222</v>
      </c>
      <c r="AC3828" s="10">
        <v>1.0032223851140438</v>
      </c>
    </row>
    <row r="3829" spans="1:29" x14ac:dyDescent="0.6">
      <c r="A3829" s="29" t="s">
        <v>7056</v>
      </c>
      <c r="B3829" s="29" t="s">
        <v>7057</v>
      </c>
      <c r="C3829" s="5">
        <v>29</v>
      </c>
      <c r="D3829" s="5" t="s">
        <v>7058</v>
      </c>
      <c r="E3829" s="5" t="s">
        <v>7059</v>
      </c>
      <c r="F3829" s="5" t="s">
        <v>7060</v>
      </c>
      <c r="G3829" s="4" t="s">
        <v>14582</v>
      </c>
      <c r="H3829" s="4" t="s">
        <v>14581</v>
      </c>
      <c r="I3829" s="29" t="s">
        <v>16081</v>
      </c>
      <c r="J3829" s="29" t="s">
        <v>16082</v>
      </c>
      <c r="K3829" s="27">
        <v>113</v>
      </c>
      <c r="L3829" s="6" t="s">
        <v>7597</v>
      </c>
      <c r="M3829" s="5" t="s">
        <v>7598</v>
      </c>
      <c r="N3829" s="7">
        <v>10383.166015625</v>
      </c>
      <c r="O3829" s="8">
        <v>6678.826171875</v>
      </c>
      <c r="P3829" s="8">
        <v>6191.63916015625</v>
      </c>
      <c r="Q3829" s="8">
        <v>16107.3876953125</v>
      </c>
      <c r="R3829" s="8">
        <v>10678.91796875</v>
      </c>
      <c r="S3829" s="8">
        <v>8227.1468137325555</v>
      </c>
      <c r="T3829" s="11">
        <v>1.1162887811660767</v>
      </c>
      <c r="U3829" s="11">
        <v>0.99621212482452393</v>
      </c>
      <c r="V3829" s="28">
        <f t="shared" si="118"/>
        <v>11590.61173622706</v>
      </c>
      <c r="W3829" s="28">
        <f t="shared" si="119"/>
        <v>10343.835878831567</v>
      </c>
      <c r="X3829" s="8">
        <v>8204.2451171875</v>
      </c>
      <c r="Y3829" s="8">
        <v>11510.259590873053</v>
      </c>
      <c r="Z3829" s="8">
        <v>11858.414464028881</v>
      </c>
      <c r="AA3829" s="8">
        <v>11858.414464028881</v>
      </c>
      <c r="AB3829" s="7">
        <v>9443.8532703637557</v>
      </c>
      <c r="AC3829" s="10">
        <v>0.90953503547494774</v>
      </c>
    </row>
    <row r="3830" spans="1:29" x14ac:dyDescent="0.6">
      <c r="A3830" s="29" t="s">
        <v>7056</v>
      </c>
      <c r="B3830" s="29" t="s">
        <v>7057</v>
      </c>
      <c r="C3830" s="5">
        <v>29</v>
      </c>
      <c r="D3830" s="5" t="s">
        <v>7058</v>
      </c>
      <c r="E3830" s="5" t="s">
        <v>7059</v>
      </c>
      <c r="F3830" s="5" t="s">
        <v>7060</v>
      </c>
      <c r="G3830" s="4" t="s">
        <v>14582</v>
      </c>
      <c r="H3830" s="4" t="s">
        <v>14581</v>
      </c>
      <c r="I3830" s="29" t="s">
        <v>16075</v>
      </c>
      <c r="J3830" s="29" t="s">
        <v>16076</v>
      </c>
      <c r="K3830" s="27">
        <v>113</v>
      </c>
      <c r="L3830" s="6" t="s">
        <v>7599</v>
      </c>
      <c r="M3830" s="5" t="s">
        <v>7600</v>
      </c>
      <c r="N3830" s="7">
        <v>12403.66796875</v>
      </c>
      <c r="O3830" s="8">
        <v>8281.7265625</v>
      </c>
      <c r="P3830" s="8">
        <v>7664.52001953125</v>
      </c>
      <c r="Q3830" s="8">
        <v>19122.470703125</v>
      </c>
      <c r="R3830" s="8">
        <v>12080.1103515625</v>
      </c>
      <c r="S3830" s="8">
        <v>10024.927884351462</v>
      </c>
      <c r="T3830" s="11">
        <v>1.1162887811660767</v>
      </c>
      <c r="U3830" s="11">
        <v>0.99621212482452393</v>
      </c>
      <c r="V3830" s="28">
        <f t="shared" si="118"/>
        <v>13846.075398824643</v>
      </c>
      <c r="W3830" s="28">
        <f t="shared" si="119"/>
        <v>12356.684422766324</v>
      </c>
      <c r="X3830" s="8">
        <v>9812.5400390625</v>
      </c>
      <c r="Y3830" s="8">
        <v>14870.725435118633</v>
      </c>
      <c r="Z3830" s="8">
        <v>14541.76896529656</v>
      </c>
      <c r="AA3830" s="8">
        <v>14541.76896529656</v>
      </c>
      <c r="AB3830" s="7">
        <v>11580.834252029699</v>
      </c>
      <c r="AC3830" s="10">
        <v>0.93366206522188744</v>
      </c>
    </row>
    <row r="3831" spans="1:29" x14ac:dyDescent="0.6">
      <c r="A3831" s="29" t="s">
        <v>7056</v>
      </c>
      <c r="B3831" s="29" t="s">
        <v>7057</v>
      </c>
      <c r="C3831" s="5">
        <v>29</v>
      </c>
      <c r="D3831" s="5" t="s">
        <v>7058</v>
      </c>
      <c r="E3831" s="5" t="s">
        <v>7059</v>
      </c>
      <c r="F3831" s="5" t="s">
        <v>7060</v>
      </c>
      <c r="G3831" s="4" t="s">
        <v>14582</v>
      </c>
      <c r="H3831" s="4" t="s">
        <v>14581</v>
      </c>
      <c r="I3831" s="29" t="s">
        <v>16081</v>
      </c>
      <c r="J3831" s="29" t="s">
        <v>16082</v>
      </c>
      <c r="K3831" s="27">
        <v>113</v>
      </c>
      <c r="L3831" s="6" t="s">
        <v>7601</v>
      </c>
      <c r="M3831" s="5" t="s">
        <v>7602</v>
      </c>
      <c r="N3831" s="7">
        <v>5712.1669921875</v>
      </c>
      <c r="O3831" s="8">
        <v>3413.101318359375</v>
      </c>
      <c r="P3831" s="8">
        <v>3378.847900390625</v>
      </c>
      <c r="Q3831" s="8">
        <v>8960.494140625</v>
      </c>
      <c r="R3831" s="8">
        <v>5377.306640625</v>
      </c>
      <c r="S3831" s="8">
        <v>4324.0416720591484</v>
      </c>
      <c r="T3831" s="11">
        <v>1.1162887811660767</v>
      </c>
      <c r="U3831" s="11">
        <v>0.99621212482452393</v>
      </c>
      <c r="V3831" s="28">
        <f t="shared" si="118"/>
        <v>6376.4279295260785</v>
      </c>
      <c r="W3831" s="28">
        <f t="shared" si="119"/>
        <v>5690.5300166396191</v>
      </c>
      <c r="X3831" s="8">
        <v>4333.7353515625</v>
      </c>
      <c r="Y3831" s="8">
        <v>5978.9775511012103</v>
      </c>
      <c r="Z3831" s="8">
        <v>6225.7399539380986</v>
      </c>
      <c r="AA3831" s="8">
        <v>6225.7399539380986</v>
      </c>
      <c r="AB3831" s="7">
        <v>4958.0805935549242</v>
      </c>
      <c r="AC3831" s="10">
        <v>0.86798593254294987</v>
      </c>
    </row>
    <row r="3832" spans="1:29" x14ac:dyDescent="0.6">
      <c r="A3832" s="29" t="s">
        <v>7056</v>
      </c>
      <c r="B3832" s="29" t="s">
        <v>7057</v>
      </c>
      <c r="C3832" s="5">
        <v>29</v>
      </c>
      <c r="D3832" s="5" t="s">
        <v>7058</v>
      </c>
      <c r="E3832" s="5" t="s">
        <v>7059</v>
      </c>
      <c r="F3832" s="5" t="s">
        <v>7060</v>
      </c>
      <c r="G3832" s="4" t="s">
        <v>14582</v>
      </c>
      <c r="H3832" s="4" t="s">
        <v>14581</v>
      </c>
      <c r="I3832" s="29" t="s">
        <v>16083</v>
      </c>
      <c r="J3832" s="29" t="s">
        <v>16084</v>
      </c>
      <c r="K3832" s="27">
        <v>113</v>
      </c>
      <c r="L3832" s="6" t="s">
        <v>7603</v>
      </c>
      <c r="M3832" s="5" t="s">
        <v>7604</v>
      </c>
      <c r="N3832" s="7">
        <v>6780.83251953125</v>
      </c>
      <c r="O3832" s="8">
        <v>4754.0419921875</v>
      </c>
      <c r="P3832" s="8">
        <v>4641.82421875</v>
      </c>
      <c r="Q3832" s="8">
        <v>10333.0302734375</v>
      </c>
      <c r="R3832" s="8">
        <v>7459.18994140625</v>
      </c>
      <c r="S3832" s="8">
        <v>5695.5847914870401</v>
      </c>
      <c r="T3832" s="11">
        <v>1.1162887811660767</v>
      </c>
      <c r="U3832" s="11">
        <v>0.99621212482452393</v>
      </c>
      <c r="V3832" s="28">
        <f t="shared" si="118"/>
        <v>7569.3672685188358</v>
      </c>
      <c r="W3832" s="28">
        <f t="shared" si="119"/>
        <v>6755.1475723614567</v>
      </c>
      <c r="X3832" s="8">
        <v>5794.88671875</v>
      </c>
      <c r="Y3832" s="8">
        <v>7596.3411832922429</v>
      </c>
      <c r="Z3832" s="8">
        <v>8173.5667411997265</v>
      </c>
      <c r="AA3832" s="8">
        <v>8173.5667411997265</v>
      </c>
      <c r="AB3832" s="7">
        <v>6509.2989651830967</v>
      </c>
      <c r="AC3832" s="10">
        <v>0.95995572025027331</v>
      </c>
    </row>
    <row r="3833" spans="1:29" x14ac:dyDescent="0.6">
      <c r="A3833" s="29" t="s">
        <v>7056</v>
      </c>
      <c r="B3833" s="29" t="s">
        <v>7057</v>
      </c>
      <c r="C3833" s="5">
        <v>29</v>
      </c>
      <c r="D3833" s="5" t="s">
        <v>7058</v>
      </c>
      <c r="E3833" s="5" t="s">
        <v>7059</v>
      </c>
      <c r="F3833" s="5" t="s">
        <v>7060</v>
      </c>
      <c r="G3833" s="4" t="s">
        <v>14582</v>
      </c>
      <c r="H3833" s="4" t="s">
        <v>14581</v>
      </c>
      <c r="I3833" s="29" t="s">
        <v>16081</v>
      </c>
      <c r="J3833" s="29" t="s">
        <v>16082</v>
      </c>
      <c r="K3833" s="27">
        <v>113</v>
      </c>
      <c r="L3833" s="6" t="s">
        <v>7605</v>
      </c>
      <c r="M3833" s="5" t="s">
        <v>2585</v>
      </c>
      <c r="N3833" s="7">
        <v>3819.000244140625</v>
      </c>
      <c r="O3833" s="8">
        <v>2873.7890625</v>
      </c>
      <c r="P3833" s="8">
        <v>2838.72607421875</v>
      </c>
      <c r="Q3833" s="8">
        <v>8488.712890625</v>
      </c>
      <c r="R3833" s="8">
        <v>3815.58544921875</v>
      </c>
      <c r="S3833" s="8">
        <v>3752.2030609838785</v>
      </c>
      <c r="T3833" s="11">
        <v>1.1162887811660767</v>
      </c>
      <c r="U3833" s="11">
        <v>0.99621212482452393</v>
      </c>
      <c r="V3833" s="28">
        <f t="shared" si="118"/>
        <v>4263.1071278046875</v>
      </c>
      <c r="W3833" s="28">
        <f t="shared" si="119"/>
        <v>3804.5343479207077</v>
      </c>
      <c r="X3833" s="8">
        <v>3412.385498046875</v>
      </c>
      <c r="Y3833" s="8">
        <v>4010.5876334259378</v>
      </c>
      <c r="Z3833" s="8">
        <v>5191.7237961455367</v>
      </c>
      <c r="AA3833" s="8">
        <v>5191.7237961455367</v>
      </c>
      <c r="AB3833" s="7">
        <v>4134.6065192594488</v>
      </c>
      <c r="AC3833" s="10">
        <v>1.0826410722552451</v>
      </c>
    </row>
    <row r="3834" spans="1:29" x14ac:dyDescent="0.6">
      <c r="A3834" s="29" t="s">
        <v>7056</v>
      </c>
      <c r="B3834" s="29" t="s">
        <v>7057</v>
      </c>
      <c r="C3834" s="5">
        <v>29</v>
      </c>
      <c r="D3834" s="5" t="s">
        <v>7058</v>
      </c>
      <c r="E3834" s="5" t="s">
        <v>7059</v>
      </c>
      <c r="F3834" s="5" t="s">
        <v>7060</v>
      </c>
      <c r="G3834" s="4" t="s">
        <v>14582</v>
      </c>
      <c r="H3834" s="4" t="s">
        <v>14581</v>
      </c>
      <c r="I3834" s="29" t="s">
        <v>16085</v>
      </c>
      <c r="J3834" s="29" t="s">
        <v>16086</v>
      </c>
      <c r="K3834" s="27">
        <v>113</v>
      </c>
      <c r="L3834" s="6" t="s">
        <v>7606</v>
      </c>
      <c r="M3834" s="5" t="s">
        <v>7607</v>
      </c>
      <c r="N3834" s="7">
        <v>7873.66650390625</v>
      </c>
      <c r="O3834" s="8">
        <v>5230.58251953125</v>
      </c>
      <c r="P3834" s="8">
        <v>5944.90380859375</v>
      </c>
      <c r="Q3834" s="8">
        <v>12804.4833984375</v>
      </c>
      <c r="R3834" s="8">
        <v>7025.4013671875</v>
      </c>
      <c r="S3834" s="8">
        <v>6486.1619681228058</v>
      </c>
      <c r="T3834" s="11">
        <v>1.1162887811660767</v>
      </c>
      <c r="U3834" s="11">
        <v>0.99621212482452393</v>
      </c>
      <c r="V3834" s="28">
        <f t="shared" si="118"/>
        <v>8789.2855849536718</v>
      </c>
      <c r="W3834" s="28">
        <f t="shared" si="119"/>
        <v>7843.842038016126</v>
      </c>
      <c r="X3834" s="8">
        <v>6983.84326171875</v>
      </c>
      <c r="Y3834" s="8">
        <v>9217.008188035843</v>
      </c>
      <c r="Z3834" s="8">
        <v>9438.9651519320741</v>
      </c>
      <c r="AA3834" s="8">
        <v>9438.9651519320741</v>
      </c>
      <c r="AB3834" s="7">
        <v>7517.0421972785371</v>
      </c>
      <c r="AC3834" s="10">
        <v>0.95470670411925806</v>
      </c>
    </row>
    <row r="3835" spans="1:29" x14ac:dyDescent="0.6">
      <c r="A3835" s="29" t="s">
        <v>7056</v>
      </c>
      <c r="B3835" s="29" t="s">
        <v>7057</v>
      </c>
      <c r="C3835" s="5">
        <v>29</v>
      </c>
      <c r="D3835" s="5" t="s">
        <v>7058</v>
      </c>
      <c r="E3835" s="5" t="s">
        <v>7059</v>
      </c>
      <c r="F3835" s="5" t="s">
        <v>7060</v>
      </c>
      <c r="G3835" s="4" t="s">
        <v>14582</v>
      </c>
      <c r="H3835" s="4" t="s">
        <v>14581</v>
      </c>
      <c r="I3835" s="29" t="s">
        <v>14823</v>
      </c>
      <c r="J3835" s="29" t="s">
        <v>14823</v>
      </c>
      <c r="K3835" s="27">
        <v>113</v>
      </c>
      <c r="L3835" s="6" t="s">
        <v>7608</v>
      </c>
      <c r="M3835" s="5" t="s">
        <v>7609</v>
      </c>
      <c r="N3835" s="7">
        <v>4551.75</v>
      </c>
      <c r="O3835" s="8">
        <v>4297.23828125</v>
      </c>
      <c r="P3835" s="8">
        <v>4640.90771484375</v>
      </c>
      <c r="Q3835" s="8">
        <v>8654.279296875</v>
      </c>
      <c r="R3835" s="8">
        <v>3911.195068359375</v>
      </c>
      <c r="S3835" s="8">
        <v>4956.1242830936308</v>
      </c>
      <c r="T3835" s="11">
        <v>1.1162887811660767</v>
      </c>
      <c r="U3835" s="11">
        <v>0.99621212482452393</v>
      </c>
      <c r="V3835" s="28">
        <f t="shared" si="118"/>
        <v>5081.0674596726894</v>
      </c>
      <c r="W3835" s="28">
        <f t="shared" si="119"/>
        <v>4534.5085391700268</v>
      </c>
      <c r="X3835" s="8">
        <v>4757.25146484375</v>
      </c>
      <c r="Y3835" s="8">
        <v>5280.7981152988314</v>
      </c>
      <c r="Z3835" s="8">
        <v>6889.2527700046167</v>
      </c>
      <c r="AA3835" s="8">
        <v>6889.2527700046167</v>
      </c>
      <c r="AB3835" s="7">
        <v>5486.4916806311585</v>
      </c>
      <c r="AC3835" s="10">
        <v>1.2053587478730508</v>
      </c>
    </row>
    <row r="3836" spans="1:29" x14ac:dyDescent="0.6">
      <c r="A3836" s="29" t="s">
        <v>7056</v>
      </c>
      <c r="B3836" s="29" t="s">
        <v>7057</v>
      </c>
      <c r="C3836" s="5">
        <v>29</v>
      </c>
      <c r="D3836" s="5" t="s">
        <v>7058</v>
      </c>
      <c r="E3836" s="5" t="s">
        <v>7059</v>
      </c>
      <c r="F3836" s="5" t="s">
        <v>7060</v>
      </c>
      <c r="G3836" s="4" t="s">
        <v>14582</v>
      </c>
      <c r="H3836" s="4" t="s">
        <v>14581</v>
      </c>
      <c r="I3836" s="29" t="s">
        <v>16073</v>
      </c>
      <c r="J3836" s="29" t="s">
        <v>16074</v>
      </c>
      <c r="K3836" s="27">
        <v>113</v>
      </c>
      <c r="L3836" s="6" t="s">
        <v>7610</v>
      </c>
      <c r="M3836" s="5" t="s">
        <v>7611</v>
      </c>
      <c r="N3836" s="7">
        <v>4861.4169921875</v>
      </c>
      <c r="O3836" s="8">
        <v>3419.123291015625</v>
      </c>
      <c r="P3836" s="8">
        <v>3922.658447265625</v>
      </c>
      <c r="Q3836" s="8">
        <v>8514.578125</v>
      </c>
      <c r="R3836" s="8">
        <v>4719.91796875</v>
      </c>
      <c r="S3836" s="8">
        <v>4269.1931297078327</v>
      </c>
      <c r="T3836" s="11">
        <v>1.1162887811660767</v>
      </c>
      <c r="U3836" s="11">
        <v>0.99621212482452393</v>
      </c>
      <c r="V3836" s="28">
        <f t="shared" si="118"/>
        <v>5426.7452489490388</v>
      </c>
      <c r="W3836" s="28">
        <f t="shared" si="119"/>
        <v>4843.0025514451554</v>
      </c>
      <c r="X3836" s="8">
        <v>4393.5224609375</v>
      </c>
      <c r="Y3836" s="8">
        <v>5393.6567716121326</v>
      </c>
      <c r="Z3836" s="8">
        <v>6091.7561426729526</v>
      </c>
      <c r="AA3836" s="8">
        <v>6091.7561426729526</v>
      </c>
      <c r="AB3836" s="7">
        <v>4851.378010504689</v>
      </c>
      <c r="AC3836" s="10">
        <v>0.99793496799411696</v>
      </c>
    </row>
    <row r="3837" spans="1:29" x14ac:dyDescent="0.6">
      <c r="A3837" s="29" t="s">
        <v>7056</v>
      </c>
      <c r="B3837" s="29" t="s">
        <v>7057</v>
      </c>
      <c r="C3837" s="5">
        <v>29</v>
      </c>
      <c r="D3837" s="5" t="s">
        <v>7058</v>
      </c>
      <c r="E3837" s="5" t="s">
        <v>7059</v>
      </c>
      <c r="F3837" s="5" t="s">
        <v>7060</v>
      </c>
      <c r="G3837" s="4" t="s">
        <v>14582</v>
      </c>
      <c r="H3837" s="4" t="s">
        <v>14581</v>
      </c>
      <c r="I3837" s="29" t="s">
        <v>16081</v>
      </c>
      <c r="J3837" s="29" t="s">
        <v>16082</v>
      </c>
      <c r="K3837" s="27">
        <v>113</v>
      </c>
      <c r="L3837" s="6" t="s">
        <v>7612</v>
      </c>
      <c r="M3837" s="5" t="s">
        <v>7613</v>
      </c>
      <c r="N3837" s="7">
        <v>5929.83349609375</v>
      </c>
      <c r="O3837" s="8">
        <v>4158.95703125</v>
      </c>
      <c r="P3837" s="8">
        <v>4459.81640625</v>
      </c>
      <c r="Q3837" s="8">
        <v>10917.7109375</v>
      </c>
      <c r="R3837" s="8">
        <v>5871.5849609375</v>
      </c>
      <c r="S3837" s="8">
        <v>5262.4392323974989</v>
      </c>
      <c r="T3837" s="11">
        <v>1.1162887811660767</v>
      </c>
      <c r="U3837" s="11">
        <v>0.99621212482452393</v>
      </c>
      <c r="V3837" s="28">
        <f t="shared" si="118"/>
        <v>6619.4066058722674</v>
      </c>
      <c r="W3837" s="28">
        <f t="shared" si="119"/>
        <v>5907.37202699919</v>
      </c>
      <c r="X3837" s="8">
        <v>5274.14404296875</v>
      </c>
      <c r="Y3837" s="8">
        <v>6749.9606416114166</v>
      </c>
      <c r="Z3837" s="8">
        <v>7503.824179309283</v>
      </c>
      <c r="AA3837" s="8">
        <v>7503.824179309283</v>
      </c>
      <c r="AB3837" s="7">
        <v>5975.9266073019598</v>
      </c>
      <c r="AC3837" s="10">
        <v>1.0077730869237009</v>
      </c>
    </row>
    <row r="3838" spans="1:29" x14ac:dyDescent="0.6">
      <c r="A3838" s="29" t="s">
        <v>7056</v>
      </c>
      <c r="B3838" s="29" t="s">
        <v>7057</v>
      </c>
      <c r="C3838" s="5">
        <v>29</v>
      </c>
      <c r="D3838" s="5" t="s">
        <v>7058</v>
      </c>
      <c r="E3838" s="5" t="s">
        <v>7059</v>
      </c>
      <c r="F3838" s="5" t="s">
        <v>7060</v>
      </c>
      <c r="G3838" s="4" t="s">
        <v>14582</v>
      </c>
      <c r="H3838" s="4" t="s">
        <v>14581</v>
      </c>
      <c r="I3838" s="29" t="s">
        <v>16087</v>
      </c>
      <c r="J3838" s="29" t="s">
        <v>16088</v>
      </c>
      <c r="K3838" s="27">
        <v>113</v>
      </c>
      <c r="L3838" s="6" t="s">
        <v>7614</v>
      </c>
      <c r="M3838" s="5" t="s">
        <v>7615</v>
      </c>
      <c r="N3838" s="7">
        <v>14454.58203125</v>
      </c>
      <c r="O3838" s="8">
        <v>10324.0634765625</v>
      </c>
      <c r="P3838" s="8">
        <v>10022.2001953125</v>
      </c>
      <c r="Q3838" s="8">
        <v>25252.9296875</v>
      </c>
      <c r="R3838" s="8">
        <v>16226.5224609375</v>
      </c>
      <c r="S3838" s="8">
        <v>12787.775220034007</v>
      </c>
      <c r="T3838" s="11">
        <v>1.1162887811660767</v>
      </c>
      <c r="U3838" s="11">
        <v>0.99621212482452393</v>
      </c>
      <c r="V3838" s="28">
        <f t="shared" si="118"/>
        <v>16135.487757929135</v>
      </c>
      <c r="W3838" s="28">
        <f t="shared" si="119"/>
        <v>14399.829878801946</v>
      </c>
      <c r="X3838" s="8">
        <v>12762.7890625</v>
      </c>
      <c r="Y3838" s="8">
        <v>17249.397552622548</v>
      </c>
      <c r="Z3838" s="8">
        <v>18344.508511888682</v>
      </c>
      <c r="AA3838" s="8">
        <v>18344.508511888682</v>
      </c>
      <c r="AB3838" s="7">
        <v>14609.275736543672</v>
      </c>
      <c r="AC3838" s="10">
        <v>1.0107020531592843</v>
      </c>
    </row>
    <row r="3839" spans="1:29" x14ac:dyDescent="0.6">
      <c r="A3839" s="29" t="s">
        <v>7056</v>
      </c>
      <c r="B3839" s="29" t="s">
        <v>7057</v>
      </c>
      <c r="C3839" s="5">
        <v>29</v>
      </c>
      <c r="D3839" s="5" t="s">
        <v>7058</v>
      </c>
      <c r="E3839" s="5" t="s">
        <v>7059</v>
      </c>
      <c r="F3839" s="5" t="s">
        <v>7060</v>
      </c>
      <c r="G3839" s="4" t="s">
        <v>14582</v>
      </c>
      <c r="H3839" s="4" t="s">
        <v>14581</v>
      </c>
      <c r="I3839" s="29" t="s">
        <v>16085</v>
      </c>
      <c r="J3839" s="29" t="s">
        <v>16086</v>
      </c>
      <c r="K3839" s="27">
        <v>113</v>
      </c>
      <c r="L3839" s="6" t="s">
        <v>7616</v>
      </c>
      <c r="M3839" s="5" t="s">
        <v>7617</v>
      </c>
      <c r="N3839" s="7">
        <v>10459.1669921875</v>
      </c>
      <c r="O3839" s="8">
        <v>5740.875</v>
      </c>
      <c r="P3839" s="8">
        <v>5208.388671875</v>
      </c>
      <c r="Q3839" s="8">
        <v>14769.3193359375</v>
      </c>
      <c r="R3839" s="8">
        <v>13518.853515625</v>
      </c>
      <c r="S3839" s="8">
        <v>7383.7200445650269</v>
      </c>
      <c r="T3839" s="11">
        <v>1.1162887811660767</v>
      </c>
      <c r="U3839" s="11">
        <v>0.99621212482452393</v>
      </c>
      <c r="V3839" s="28">
        <f t="shared" si="118"/>
        <v>11675.450773721444</v>
      </c>
      <c r="W3839" s="28">
        <f t="shared" si="119"/>
        <v>10419.548973181634</v>
      </c>
      <c r="X3839" s="8">
        <v>6806.66650390625</v>
      </c>
      <c r="Y3839" s="8">
        <v>12029.178061618954</v>
      </c>
      <c r="Z3839" s="8">
        <v>10802.503194998844</v>
      </c>
      <c r="AA3839" s="8">
        <v>10802.503194998844</v>
      </c>
      <c r="AB3839" s="7">
        <v>8602.9422766139778</v>
      </c>
      <c r="AC3839" s="10">
        <v>0.82252652463049558</v>
      </c>
    </row>
    <row r="3840" spans="1:29" x14ac:dyDescent="0.6">
      <c r="A3840" s="29" t="s">
        <v>7056</v>
      </c>
      <c r="B3840" s="29" t="s">
        <v>7057</v>
      </c>
      <c r="C3840" s="5">
        <v>29</v>
      </c>
      <c r="D3840" s="5" t="s">
        <v>7058</v>
      </c>
      <c r="E3840" s="5" t="s">
        <v>7059</v>
      </c>
      <c r="F3840" s="5" t="s">
        <v>7060</v>
      </c>
      <c r="G3840" s="4" t="s">
        <v>14582</v>
      </c>
      <c r="H3840" s="4" t="s">
        <v>14581</v>
      </c>
      <c r="I3840" s="29" t="s">
        <v>16079</v>
      </c>
      <c r="J3840" s="29" t="s">
        <v>16080</v>
      </c>
      <c r="K3840" s="27">
        <v>113</v>
      </c>
      <c r="L3840" s="6" t="s">
        <v>7618</v>
      </c>
      <c r="M3840" s="5" t="s">
        <v>7619</v>
      </c>
      <c r="N3840" s="7">
        <v>4860.33349609375</v>
      </c>
      <c r="O3840" s="8">
        <v>3651.966796875</v>
      </c>
      <c r="P3840" s="8">
        <v>4091.090576171875</v>
      </c>
      <c r="Q3840" s="8">
        <v>7233.35400390625</v>
      </c>
      <c r="R3840" s="8">
        <v>5993.39990234375</v>
      </c>
      <c r="S3840" s="8">
        <v>4314.3678609020171</v>
      </c>
      <c r="T3840" s="11">
        <v>1.1162887811660767</v>
      </c>
      <c r="U3840" s="11">
        <v>0.99621212482452393</v>
      </c>
      <c r="V3840" s="28">
        <f t="shared" si="118"/>
        <v>5425.5357544151484</v>
      </c>
      <c r="W3840" s="28">
        <f t="shared" si="119"/>
        <v>4841.9231594993616</v>
      </c>
      <c r="X3840" s="8">
        <v>4425.51025390625</v>
      </c>
      <c r="Y3840" s="8">
        <v>4547.0430729572463</v>
      </c>
      <c r="Z3840" s="8">
        <v>6028.9523723982147</v>
      </c>
      <c r="AA3840" s="8">
        <v>6028.9523723982147</v>
      </c>
      <c r="AB3840" s="7">
        <v>4801.3620835779157</v>
      </c>
      <c r="AC3840" s="10">
        <v>0.98786679709052272</v>
      </c>
    </row>
    <row r="3841" spans="1:29" x14ac:dyDescent="0.6">
      <c r="A3841" s="29" t="s">
        <v>7056</v>
      </c>
      <c r="B3841" s="29" t="s">
        <v>7057</v>
      </c>
      <c r="C3841" s="5">
        <v>29</v>
      </c>
      <c r="D3841" s="5" t="s">
        <v>7058</v>
      </c>
      <c r="E3841" s="5" t="s">
        <v>7059</v>
      </c>
      <c r="F3841" s="5" t="s">
        <v>7060</v>
      </c>
      <c r="G3841" s="4" t="s">
        <v>14582</v>
      </c>
      <c r="H3841" s="4" t="s">
        <v>14581</v>
      </c>
      <c r="I3841" s="29" t="s">
        <v>16085</v>
      </c>
      <c r="J3841" s="29" t="s">
        <v>16086</v>
      </c>
      <c r="K3841" s="27">
        <v>113</v>
      </c>
      <c r="L3841" s="6" t="s">
        <v>7620</v>
      </c>
      <c r="M3841" s="5" t="s">
        <v>7621</v>
      </c>
      <c r="N3841" s="7">
        <v>13619</v>
      </c>
      <c r="O3841" s="8">
        <v>10524.72265625</v>
      </c>
      <c r="P3841" s="8">
        <v>9425.76171875</v>
      </c>
      <c r="Q3841" s="8">
        <v>21713.421875</v>
      </c>
      <c r="R3841" s="8">
        <v>11472.302734375</v>
      </c>
      <c r="S3841" s="8">
        <v>12170.401249548233</v>
      </c>
      <c r="T3841" s="11">
        <v>1.1162887811660767</v>
      </c>
      <c r="U3841" s="11">
        <v>0.99621212482452393</v>
      </c>
      <c r="V3841" s="28">
        <f t="shared" si="118"/>
        <v>15202.736910700798</v>
      </c>
      <c r="W3841" s="28">
        <f t="shared" si="119"/>
        <v>13567.412927985191</v>
      </c>
      <c r="X3841" s="8">
        <v>11422.4833984375</v>
      </c>
      <c r="Y3841" s="8">
        <v>17576.174103122143</v>
      </c>
      <c r="Z3841" s="8">
        <v>17521.046693450171</v>
      </c>
      <c r="AA3841" s="8">
        <v>17521.046693450171</v>
      </c>
      <c r="AB3841" s="7">
        <v>13953.483799883861</v>
      </c>
      <c r="AC3841" s="10">
        <v>1.0245600851665952</v>
      </c>
    </row>
    <row r="3842" spans="1:29" x14ac:dyDescent="0.6">
      <c r="A3842" s="29" t="s">
        <v>7056</v>
      </c>
      <c r="B3842" s="29" t="s">
        <v>7057</v>
      </c>
      <c r="C3842" s="5">
        <v>29</v>
      </c>
      <c r="D3842" s="5" t="s">
        <v>7058</v>
      </c>
      <c r="E3842" s="5" t="s">
        <v>7059</v>
      </c>
      <c r="F3842" s="5" t="s">
        <v>7060</v>
      </c>
      <c r="G3842" s="4" t="s">
        <v>14582</v>
      </c>
      <c r="H3842" s="4" t="s">
        <v>14581</v>
      </c>
      <c r="I3842" s="29" t="s">
        <v>16073</v>
      </c>
      <c r="J3842" s="29" t="s">
        <v>16074</v>
      </c>
      <c r="K3842" s="27">
        <v>113</v>
      </c>
      <c r="L3842" s="6" t="s">
        <v>7622</v>
      </c>
      <c r="M3842" s="5" t="s">
        <v>7623</v>
      </c>
      <c r="N3842" s="7">
        <v>11320</v>
      </c>
      <c r="O3842" s="8">
        <v>7979.48486328125</v>
      </c>
      <c r="P3842" s="8">
        <v>7677.5576171875</v>
      </c>
      <c r="Q3842" s="8">
        <v>17690.787109375</v>
      </c>
      <c r="R3842" s="8">
        <v>14586.1689453125</v>
      </c>
      <c r="S3842" s="8">
        <v>9690.6506390481773</v>
      </c>
      <c r="T3842" s="11">
        <v>1.1162887811660767</v>
      </c>
      <c r="U3842" s="11">
        <v>0.99621212482452393</v>
      </c>
      <c r="V3842" s="28">
        <f t="shared" ref="V3842:V3905" si="120">$N3842*T3842</f>
        <v>12636.389002799988</v>
      </c>
      <c r="W3842" s="28">
        <f t="shared" ref="W3842:W3905" si="121">$N3842*U3842</f>
        <v>11277.121253013611</v>
      </c>
      <c r="X3842" s="8">
        <v>9592.3818359375</v>
      </c>
      <c r="Y3842" s="8">
        <v>14529.785035330298</v>
      </c>
      <c r="Z3842" s="8">
        <v>14092.929258145876</v>
      </c>
      <c r="AA3842" s="8">
        <v>14092.929258145876</v>
      </c>
      <c r="AB3842" s="7">
        <v>11223.385425367254</v>
      </c>
      <c r="AC3842" s="10">
        <v>0.99146514358367976</v>
      </c>
    </row>
    <row r="3843" spans="1:29" x14ac:dyDescent="0.6">
      <c r="A3843" s="29" t="s">
        <v>7056</v>
      </c>
      <c r="B3843" s="29" t="s">
        <v>7057</v>
      </c>
      <c r="C3843" s="5">
        <v>29</v>
      </c>
      <c r="D3843" s="5" t="s">
        <v>7058</v>
      </c>
      <c r="E3843" s="5" t="s">
        <v>7059</v>
      </c>
      <c r="F3843" s="5" t="s">
        <v>7060</v>
      </c>
      <c r="G3843" s="4" t="s">
        <v>14582</v>
      </c>
      <c r="H3843" s="4" t="s">
        <v>14581</v>
      </c>
      <c r="I3843" s="29" t="s">
        <v>16083</v>
      </c>
      <c r="J3843" s="29" t="s">
        <v>16084</v>
      </c>
      <c r="K3843" s="27">
        <v>113</v>
      </c>
      <c r="L3843" s="6" t="s">
        <v>7624</v>
      </c>
      <c r="M3843" s="5" t="s">
        <v>7625</v>
      </c>
      <c r="N3843" s="7">
        <v>8709.333984375</v>
      </c>
      <c r="O3843" s="8">
        <v>6063.8154296875</v>
      </c>
      <c r="P3843" s="8">
        <v>4980.22607421875</v>
      </c>
      <c r="Q3843" s="8">
        <v>11412.025390625</v>
      </c>
      <c r="R3843" s="8">
        <v>8688.916015625</v>
      </c>
      <c r="S3843" s="8">
        <v>6905.1375327319656</v>
      </c>
      <c r="T3843" s="11">
        <v>1.1162887811660767</v>
      </c>
      <c r="U3843" s="11">
        <v>0.99621212482452393</v>
      </c>
      <c r="V3843" s="28">
        <f t="shared" si="120"/>
        <v>9722.1318181862589</v>
      </c>
      <c r="W3843" s="28">
        <f t="shared" si="121"/>
        <v>8676.3441143806558</v>
      </c>
      <c r="X3843" s="8">
        <v>6595.32470703125</v>
      </c>
      <c r="Y3843" s="8">
        <v>7758.2368167087188</v>
      </c>
      <c r="Z3843" s="8">
        <v>9649.5801314707896</v>
      </c>
      <c r="AA3843" s="8">
        <v>9649.5801314707896</v>
      </c>
      <c r="AB3843" s="7">
        <v>7684.7726277958491</v>
      </c>
      <c r="AC3843" s="10">
        <v>0.88236053888652477</v>
      </c>
    </row>
    <row r="3844" spans="1:29" x14ac:dyDescent="0.6">
      <c r="A3844" s="29" t="s">
        <v>7056</v>
      </c>
      <c r="B3844" s="29" t="s">
        <v>7057</v>
      </c>
      <c r="C3844" s="5">
        <v>29</v>
      </c>
      <c r="D3844" s="5" t="s">
        <v>7058</v>
      </c>
      <c r="E3844" s="5" t="s">
        <v>7059</v>
      </c>
      <c r="F3844" s="5" t="s">
        <v>7060</v>
      </c>
      <c r="G3844" s="4" t="s">
        <v>14582</v>
      </c>
      <c r="H3844" s="4" t="s">
        <v>14581</v>
      </c>
      <c r="I3844" s="29" t="s">
        <v>16081</v>
      </c>
      <c r="J3844" s="29" t="s">
        <v>16082</v>
      </c>
      <c r="K3844" s="27">
        <v>113</v>
      </c>
      <c r="L3844" s="6" t="s">
        <v>7626</v>
      </c>
      <c r="M3844" s="5" t="s">
        <v>7627</v>
      </c>
      <c r="N3844" s="7">
        <v>10001.416015625</v>
      </c>
      <c r="O3844" s="8">
        <v>7717.48095703125</v>
      </c>
      <c r="P3844" s="8">
        <v>7151.2607421875</v>
      </c>
      <c r="Q3844" s="8">
        <v>15344.453125</v>
      </c>
      <c r="R3844" s="8">
        <v>9596.2421875</v>
      </c>
      <c r="S3844" s="8">
        <v>8902.3783111542816</v>
      </c>
      <c r="T3844" s="11">
        <v>1.1162887811660767</v>
      </c>
      <c r="U3844" s="11">
        <v>0.99621212482452393</v>
      </c>
      <c r="V3844" s="28">
        <f t="shared" si="120"/>
        <v>11164.46849401691</v>
      </c>
      <c r="W3844" s="28">
        <f t="shared" si="121"/>
        <v>9963.5319001798052</v>
      </c>
      <c r="X3844" s="8">
        <v>8743.857421875</v>
      </c>
      <c r="Y3844" s="8">
        <v>10202.302239895869</v>
      </c>
      <c r="Z3844" s="8">
        <v>12501.157200274763</v>
      </c>
      <c r="AA3844" s="8">
        <v>12501.157200274763</v>
      </c>
      <c r="AB3844" s="7">
        <v>9955.7233951692906</v>
      </c>
      <c r="AC3844" s="10">
        <v>0.99543138487746885</v>
      </c>
    </row>
    <row r="3845" spans="1:29" x14ac:dyDescent="0.6">
      <c r="A3845" s="29" t="s">
        <v>7056</v>
      </c>
      <c r="B3845" s="29" t="s">
        <v>7057</v>
      </c>
      <c r="C3845" s="5">
        <v>29</v>
      </c>
      <c r="D3845" s="5" t="s">
        <v>7058</v>
      </c>
      <c r="E3845" s="5" t="s">
        <v>7059</v>
      </c>
      <c r="F3845" s="5" t="s">
        <v>7060</v>
      </c>
      <c r="G3845" s="4" t="s">
        <v>14582</v>
      </c>
      <c r="H3845" s="4" t="s">
        <v>14581</v>
      </c>
      <c r="I3845" s="29" t="s">
        <v>16083</v>
      </c>
      <c r="J3845" s="29" t="s">
        <v>16084</v>
      </c>
      <c r="K3845" s="27">
        <v>113</v>
      </c>
      <c r="L3845" s="6" t="s">
        <v>7628</v>
      </c>
      <c r="M3845" s="5" t="s">
        <v>7629</v>
      </c>
      <c r="N3845" s="7">
        <v>12260</v>
      </c>
      <c r="O3845" s="8">
        <v>8587.626953125</v>
      </c>
      <c r="P3845" s="8">
        <v>7545.13818359375</v>
      </c>
      <c r="Q3845" s="8">
        <v>20143.888671875</v>
      </c>
      <c r="R3845" s="8">
        <v>16062.6923828125</v>
      </c>
      <c r="S3845" s="8">
        <v>10563.948755619889</v>
      </c>
      <c r="T3845" s="11">
        <v>1.1162887811660767</v>
      </c>
      <c r="U3845" s="11">
        <v>0.99621212482452393</v>
      </c>
      <c r="V3845" s="28">
        <f t="shared" si="120"/>
        <v>13685.7004570961</v>
      </c>
      <c r="W3845" s="28">
        <f t="shared" si="121"/>
        <v>12213.560650348663</v>
      </c>
      <c r="X3845" s="8">
        <v>9558.67578125</v>
      </c>
      <c r="Y3845" s="8">
        <v>13866.414811409439</v>
      </c>
      <c r="Z3845" s="8">
        <v>14967.171312492579</v>
      </c>
      <c r="AA3845" s="8">
        <v>14967.171312492579</v>
      </c>
      <c r="AB3845" s="7">
        <v>11919.617936810997</v>
      </c>
      <c r="AC3845" s="10">
        <v>0.97223637331247936</v>
      </c>
    </row>
    <row r="3846" spans="1:29" x14ac:dyDescent="0.6">
      <c r="A3846" s="29" t="s">
        <v>7056</v>
      </c>
      <c r="B3846" s="29" t="s">
        <v>7057</v>
      </c>
      <c r="C3846" s="5">
        <v>29</v>
      </c>
      <c r="D3846" s="5" t="s">
        <v>7058</v>
      </c>
      <c r="E3846" s="5" t="s">
        <v>7059</v>
      </c>
      <c r="F3846" s="5" t="s">
        <v>7060</v>
      </c>
      <c r="G3846" s="4" t="s">
        <v>14582</v>
      </c>
      <c r="H3846" s="4" t="s">
        <v>14581</v>
      </c>
      <c r="I3846" s="29" t="s">
        <v>16087</v>
      </c>
      <c r="J3846" s="29" t="s">
        <v>16088</v>
      </c>
      <c r="K3846" s="27">
        <v>113</v>
      </c>
      <c r="L3846" s="6" t="s">
        <v>7630</v>
      </c>
      <c r="M3846" s="5" t="s">
        <v>7631</v>
      </c>
      <c r="N3846" s="7">
        <v>6377.0830078125</v>
      </c>
      <c r="O3846" s="8">
        <v>4951.31005859375</v>
      </c>
      <c r="P3846" s="8">
        <v>4438.73388671875</v>
      </c>
      <c r="Q3846" s="8">
        <v>10736.19921875</v>
      </c>
      <c r="R3846" s="8">
        <v>6349.94091796875</v>
      </c>
      <c r="S3846" s="8">
        <v>5843.5992974054552</v>
      </c>
      <c r="T3846" s="11">
        <v>1.1162887811660767</v>
      </c>
      <c r="U3846" s="11">
        <v>0.99621212482452393</v>
      </c>
      <c r="V3846" s="28">
        <f t="shared" si="120"/>
        <v>7118.6662181859137</v>
      </c>
      <c r="W3846" s="28">
        <f t="shared" si="121"/>
        <v>6352.9274133952567</v>
      </c>
      <c r="X3846" s="8">
        <v>5566.7802734375</v>
      </c>
      <c r="Y3846" s="8">
        <v>8578.2648384572076</v>
      </c>
      <c r="Z3846" s="8">
        <v>8443.1904714327047</v>
      </c>
      <c r="AA3846" s="8">
        <v>8443.1904714327047</v>
      </c>
      <c r="AB3846" s="7">
        <v>6724.0230292012884</v>
      </c>
      <c r="AC3846" s="10">
        <v>1.054404187771079</v>
      </c>
    </row>
    <row r="3847" spans="1:29" x14ac:dyDescent="0.6">
      <c r="A3847" s="29" t="s">
        <v>7056</v>
      </c>
      <c r="B3847" s="29" t="s">
        <v>7057</v>
      </c>
      <c r="C3847" s="5">
        <v>29</v>
      </c>
      <c r="D3847" s="5" t="s">
        <v>7058</v>
      </c>
      <c r="E3847" s="5" t="s">
        <v>7059</v>
      </c>
      <c r="F3847" s="5" t="s">
        <v>7060</v>
      </c>
      <c r="G3847" s="4" t="s">
        <v>14582</v>
      </c>
      <c r="H3847" s="4" t="s">
        <v>14581</v>
      </c>
      <c r="I3847" s="29" t="s">
        <v>16079</v>
      </c>
      <c r="J3847" s="29" t="s">
        <v>16080</v>
      </c>
      <c r="K3847" s="27">
        <v>113</v>
      </c>
      <c r="L3847" s="6" t="s">
        <v>7632</v>
      </c>
      <c r="M3847" s="5" t="s">
        <v>7633</v>
      </c>
      <c r="N3847" s="7">
        <v>4140.75</v>
      </c>
      <c r="O3847" s="8">
        <v>3017.934326171875</v>
      </c>
      <c r="P3847" s="8">
        <v>2865.075927734375</v>
      </c>
      <c r="Q3847" s="8">
        <v>7015.68505859375</v>
      </c>
      <c r="R3847" s="8">
        <v>6105.95556640625</v>
      </c>
      <c r="S3847" s="8">
        <v>3735.864209117361</v>
      </c>
      <c r="T3847" s="11">
        <v>1.1162887811660767</v>
      </c>
      <c r="U3847" s="11">
        <v>0.99621212482452393</v>
      </c>
      <c r="V3847" s="28">
        <f t="shared" si="120"/>
        <v>4622.2727706134319</v>
      </c>
      <c r="W3847" s="28">
        <f t="shared" si="121"/>
        <v>4125.0653558671474</v>
      </c>
      <c r="X3847" s="8">
        <v>3614.30322265625</v>
      </c>
      <c r="Y3847" s="8">
        <v>4442.0377000919689</v>
      </c>
      <c r="Z3847" s="8">
        <v>5260.8663277511178</v>
      </c>
      <c r="AA3847" s="8">
        <v>5260.8663277511178</v>
      </c>
      <c r="AB3847" s="7">
        <v>4189.6705352124509</v>
      </c>
      <c r="AC3847" s="10">
        <v>1.011814414106732</v>
      </c>
    </row>
    <row r="3848" spans="1:29" x14ac:dyDescent="0.6">
      <c r="A3848" s="29" t="s">
        <v>7056</v>
      </c>
      <c r="B3848" s="29" t="s">
        <v>7057</v>
      </c>
      <c r="C3848" s="5">
        <v>29</v>
      </c>
      <c r="D3848" s="5" t="s">
        <v>7058</v>
      </c>
      <c r="E3848" s="5" t="s">
        <v>7059</v>
      </c>
      <c r="F3848" s="5" t="s">
        <v>7060</v>
      </c>
      <c r="G3848" s="4" t="s">
        <v>14582</v>
      </c>
      <c r="H3848" s="4" t="s">
        <v>14581</v>
      </c>
      <c r="I3848" s="29" t="s">
        <v>16087</v>
      </c>
      <c r="J3848" s="29" t="s">
        <v>16088</v>
      </c>
      <c r="K3848" s="27">
        <v>113</v>
      </c>
      <c r="L3848" s="6" t="s">
        <v>7634</v>
      </c>
      <c r="M3848" s="5" t="s">
        <v>7635</v>
      </c>
      <c r="N3848" s="7">
        <v>6042.08349609375</v>
      </c>
      <c r="O3848" s="8">
        <v>5333.2724609375</v>
      </c>
      <c r="P3848" s="8">
        <v>5442.212890625</v>
      </c>
      <c r="Q3848" s="8">
        <v>11194.2666015625</v>
      </c>
      <c r="R3848" s="8">
        <v>6490.02197265625</v>
      </c>
      <c r="S3848" s="8">
        <v>6266.7527317439899</v>
      </c>
      <c r="T3848" s="11">
        <v>1.1162887811660767</v>
      </c>
      <c r="U3848" s="11">
        <v>0.99621212482452393</v>
      </c>
      <c r="V3848" s="28">
        <f t="shared" si="120"/>
        <v>6744.7100215581595</v>
      </c>
      <c r="W3848" s="28">
        <f t="shared" si="121"/>
        <v>6019.1968380107428</v>
      </c>
      <c r="X3848" s="8">
        <v>6211.68115234375</v>
      </c>
      <c r="Y3848" s="8">
        <v>8621.8910122456145</v>
      </c>
      <c r="Z3848" s="8">
        <v>9007.431444787424</v>
      </c>
      <c r="AA3848" s="8">
        <v>9007.431444787424</v>
      </c>
      <c r="AB3848" s="7">
        <v>7173.3755946435667</v>
      </c>
      <c r="AC3848" s="10">
        <v>1.1872354295138763</v>
      </c>
    </row>
    <row r="3849" spans="1:29" x14ac:dyDescent="0.6">
      <c r="A3849" s="29" t="s">
        <v>7056</v>
      </c>
      <c r="B3849" s="29" t="s">
        <v>7057</v>
      </c>
      <c r="C3849" s="5">
        <v>29</v>
      </c>
      <c r="D3849" s="5" t="s">
        <v>7058</v>
      </c>
      <c r="E3849" s="5" t="s">
        <v>7059</v>
      </c>
      <c r="F3849" s="5" t="s">
        <v>7060</v>
      </c>
      <c r="G3849" s="4" t="s">
        <v>14582</v>
      </c>
      <c r="H3849" s="4" t="s">
        <v>14581</v>
      </c>
      <c r="I3849" s="29" t="s">
        <v>16081</v>
      </c>
      <c r="J3849" s="29" t="s">
        <v>16082</v>
      </c>
      <c r="K3849" s="27">
        <v>113</v>
      </c>
      <c r="L3849" s="6" t="s">
        <v>7636</v>
      </c>
      <c r="M3849" s="5" t="s">
        <v>7637</v>
      </c>
      <c r="N3849" s="7">
        <v>3800.416748046875</v>
      </c>
      <c r="O3849" s="8">
        <v>3203.154541015625</v>
      </c>
      <c r="P3849" s="8">
        <v>3381.98779296875</v>
      </c>
      <c r="Q3849" s="8">
        <v>7873.77978515625</v>
      </c>
      <c r="R3849" s="8">
        <v>3270.57763671875</v>
      </c>
      <c r="S3849" s="8">
        <v>3917.3522222551319</v>
      </c>
      <c r="T3849" s="11">
        <v>1.1162887811660767</v>
      </c>
      <c r="U3849" s="11">
        <v>0.99621212482452393</v>
      </c>
      <c r="V3849" s="28">
        <f t="shared" si="120"/>
        <v>4242.3625796003907</v>
      </c>
      <c r="W3849" s="28">
        <f t="shared" si="121"/>
        <v>3786.0212437904847</v>
      </c>
      <c r="X3849" s="8">
        <v>3652.79931640625</v>
      </c>
      <c r="Y3849" s="8">
        <v>4518.2688886617061</v>
      </c>
      <c r="Z3849" s="8">
        <v>5478.4271392163309</v>
      </c>
      <c r="AA3849" s="8">
        <v>5478.4271392163309</v>
      </c>
      <c r="AB3849" s="7">
        <v>4362.9325161535944</v>
      </c>
      <c r="AC3849" s="10">
        <v>1.1480142324906366</v>
      </c>
    </row>
    <row r="3850" spans="1:29" x14ac:dyDescent="0.6">
      <c r="A3850" s="29" t="s">
        <v>7056</v>
      </c>
      <c r="B3850" s="29" t="s">
        <v>7057</v>
      </c>
      <c r="C3850" s="5">
        <v>29</v>
      </c>
      <c r="D3850" s="5" t="s">
        <v>7058</v>
      </c>
      <c r="E3850" s="5" t="s">
        <v>7059</v>
      </c>
      <c r="F3850" s="5" t="s">
        <v>7060</v>
      </c>
      <c r="G3850" s="4" t="s">
        <v>14582</v>
      </c>
      <c r="H3850" s="4" t="s">
        <v>14581</v>
      </c>
      <c r="I3850" s="29" t="s">
        <v>14823</v>
      </c>
      <c r="J3850" s="29" t="s">
        <v>14823</v>
      </c>
      <c r="K3850" s="27">
        <v>113</v>
      </c>
      <c r="L3850" s="6" t="s">
        <v>7638</v>
      </c>
      <c r="M3850" s="5" t="s">
        <v>7639</v>
      </c>
      <c r="N3850" s="7">
        <v>2752.833251953125</v>
      </c>
      <c r="O3850" s="8">
        <v>1993.25</v>
      </c>
      <c r="P3850" s="8">
        <v>2011.9849853515625</v>
      </c>
      <c r="Q3850" s="8">
        <v>4635.201171875</v>
      </c>
      <c r="R3850" s="8">
        <v>3927.563720703125</v>
      </c>
      <c r="S3850" s="8">
        <v>2470.9473794616238</v>
      </c>
      <c r="T3850" s="11">
        <v>1.1162887811660767</v>
      </c>
      <c r="U3850" s="11">
        <v>0.99621212482452393</v>
      </c>
      <c r="V3850" s="28">
        <f t="shared" si="120"/>
        <v>3072.9568755762011</v>
      </c>
      <c r="W3850" s="28">
        <f t="shared" si="121"/>
        <v>2742.4058632158267</v>
      </c>
      <c r="X3850" s="8">
        <v>2337.1875</v>
      </c>
      <c r="Y3850" s="8">
        <v>2568.3911968999109</v>
      </c>
      <c r="Z3850" s="8">
        <v>3421.0926706998193</v>
      </c>
      <c r="AA3850" s="8">
        <v>3421.0926706998193</v>
      </c>
      <c r="AB3850" s="7">
        <v>2724.5039633594706</v>
      </c>
      <c r="AC3850" s="10">
        <v>0.98970904301103058</v>
      </c>
    </row>
    <row r="3851" spans="1:29" x14ac:dyDescent="0.6">
      <c r="A3851" s="29" t="s">
        <v>7056</v>
      </c>
      <c r="B3851" s="29" t="s">
        <v>7057</v>
      </c>
      <c r="C3851" s="5">
        <v>29</v>
      </c>
      <c r="D3851" s="5" t="s">
        <v>7058</v>
      </c>
      <c r="E3851" s="5" t="s">
        <v>7059</v>
      </c>
      <c r="F3851" s="5" t="s">
        <v>7060</v>
      </c>
      <c r="G3851" s="4" t="s">
        <v>14582</v>
      </c>
      <c r="H3851" s="4" t="s">
        <v>14581</v>
      </c>
      <c r="I3851" s="29" t="s">
        <v>16087</v>
      </c>
      <c r="J3851" s="29" t="s">
        <v>16088</v>
      </c>
      <c r="K3851" s="27">
        <v>113</v>
      </c>
      <c r="L3851" s="6" t="s">
        <v>7640</v>
      </c>
      <c r="M3851" s="5" t="s">
        <v>7641</v>
      </c>
      <c r="N3851" s="7">
        <v>1133.9166259765625</v>
      </c>
      <c r="O3851" s="8">
        <v>1010.5587158203125</v>
      </c>
      <c r="P3851" s="8">
        <v>469.16259765625</v>
      </c>
      <c r="Q3851" s="8">
        <v>4653.658203125</v>
      </c>
      <c r="R3851" s="8">
        <v>532.58135986328125</v>
      </c>
      <c r="S3851" s="8">
        <v>1501.8597214570368</v>
      </c>
      <c r="T3851" s="11">
        <v>1.1162887811660767</v>
      </c>
      <c r="U3851" s="11">
        <v>0.99621212482452393</v>
      </c>
      <c r="V3851" s="28">
        <f t="shared" si="120"/>
        <v>1265.778408355327</v>
      </c>
      <c r="W3851" s="28">
        <f t="shared" si="121"/>
        <v>1129.6214913379663</v>
      </c>
      <c r="X3851" s="8">
        <v>1000.0032348632813</v>
      </c>
      <c r="Y3851" s="8">
        <v>1191.9494054570246</v>
      </c>
      <c r="Z3851" s="8">
        <v>1970.9340577872347</v>
      </c>
      <c r="AA3851" s="8">
        <v>1970.9340577872347</v>
      </c>
      <c r="AB3851" s="7">
        <v>1569.6206355214092</v>
      </c>
      <c r="AC3851" s="10">
        <v>1.3842469539324425</v>
      </c>
    </row>
    <row r="3852" spans="1:29" x14ac:dyDescent="0.6">
      <c r="A3852" s="29" t="s">
        <v>7056</v>
      </c>
      <c r="B3852" s="29" t="s">
        <v>7057</v>
      </c>
      <c r="C3852" s="5">
        <v>29</v>
      </c>
      <c r="D3852" s="5" t="s">
        <v>7058</v>
      </c>
      <c r="E3852" s="5" t="s">
        <v>7059</v>
      </c>
      <c r="F3852" s="5" t="s">
        <v>7060</v>
      </c>
      <c r="G3852" s="4" t="s">
        <v>14582</v>
      </c>
      <c r="H3852" s="4" t="s">
        <v>14581</v>
      </c>
      <c r="I3852" s="29" t="s">
        <v>16085</v>
      </c>
      <c r="J3852" s="29" t="s">
        <v>16086</v>
      </c>
      <c r="K3852" s="27">
        <v>113</v>
      </c>
      <c r="L3852" s="6" t="s">
        <v>7642</v>
      </c>
      <c r="M3852" s="5" t="s">
        <v>7643</v>
      </c>
      <c r="N3852" s="7">
        <v>8394.6669921875</v>
      </c>
      <c r="O3852" s="8">
        <v>5699.08056640625</v>
      </c>
      <c r="P3852" s="8">
        <v>4993.61669921875</v>
      </c>
      <c r="Q3852" s="8">
        <v>12438.48828125</v>
      </c>
      <c r="R3852" s="8">
        <v>6471.38037109375</v>
      </c>
      <c r="S3852" s="8">
        <v>6695.9446368360204</v>
      </c>
      <c r="T3852" s="11">
        <v>1.1162887811660767</v>
      </c>
      <c r="U3852" s="11">
        <v>0.99621212482452393</v>
      </c>
      <c r="V3852" s="28">
        <f t="shared" si="120"/>
        <v>9370.8725850040792</v>
      </c>
      <c r="W3852" s="28">
        <f t="shared" si="121"/>
        <v>8362.8690414814046</v>
      </c>
      <c r="X3852" s="8">
        <v>6170.4658203125</v>
      </c>
      <c r="Y3852" s="8">
        <v>9402.8557722681944</v>
      </c>
      <c r="Z3852" s="8">
        <v>9587.2071185143959</v>
      </c>
      <c r="AA3852" s="8">
        <v>9587.2071185143959</v>
      </c>
      <c r="AB3852" s="7">
        <v>7635.09974916798</v>
      </c>
      <c r="AC3852" s="10">
        <v>0.9095178827550382</v>
      </c>
    </row>
    <row r="3853" spans="1:29" x14ac:dyDescent="0.6">
      <c r="A3853" s="29" t="s">
        <v>7056</v>
      </c>
      <c r="B3853" s="29" t="s">
        <v>7057</v>
      </c>
      <c r="C3853" s="5">
        <v>29</v>
      </c>
      <c r="D3853" s="5" t="s">
        <v>7058</v>
      </c>
      <c r="E3853" s="5" t="s">
        <v>7059</v>
      </c>
      <c r="F3853" s="5" t="s">
        <v>7060</v>
      </c>
      <c r="G3853" s="4" t="s">
        <v>14582</v>
      </c>
      <c r="H3853" s="4" t="s">
        <v>14581</v>
      </c>
      <c r="I3853" s="29" t="s">
        <v>16075</v>
      </c>
      <c r="J3853" s="29" t="s">
        <v>16076</v>
      </c>
      <c r="K3853" s="27">
        <v>113</v>
      </c>
      <c r="L3853" s="6" t="s">
        <v>7644</v>
      </c>
      <c r="M3853" s="5" t="s">
        <v>7645</v>
      </c>
      <c r="N3853" s="7">
        <v>3978.583251953125</v>
      </c>
      <c r="O3853" s="8">
        <v>2758.16748046875</v>
      </c>
      <c r="P3853" s="8">
        <v>2651.04052734375</v>
      </c>
      <c r="Q3853" s="8">
        <v>7419.52978515625</v>
      </c>
      <c r="R3853" s="8">
        <v>3396.215576171875</v>
      </c>
      <c r="S3853" s="8">
        <v>3476.4086184504604</v>
      </c>
      <c r="T3853" s="11">
        <v>1.1162887811660767</v>
      </c>
      <c r="U3853" s="11">
        <v>0.99621212482452393</v>
      </c>
      <c r="V3853" s="28">
        <f t="shared" si="120"/>
        <v>4441.2478490905196</v>
      </c>
      <c r="W3853" s="28">
        <f t="shared" si="121"/>
        <v>3963.5128752194869</v>
      </c>
      <c r="X3853" s="8">
        <v>3196.9921875</v>
      </c>
      <c r="Y3853" s="8">
        <v>4429.9378373177351</v>
      </c>
      <c r="Z3853" s="8">
        <v>4913.9540572764763</v>
      </c>
      <c r="AA3853" s="8">
        <v>4913.9540572764763</v>
      </c>
      <c r="AB3853" s="7">
        <v>3913.3951031140714</v>
      </c>
      <c r="AC3853" s="10">
        <v>0.9836152356980209</v>
      </c>
    </row>
    <row r="3854" spans="1:29" x14ac:dyDescent="0.6">
      <c r="A3854" s="29" t="s">
        <v>7056</v>
      </c>
      <c r="B3854" s="29" t="s">
        <v>7057</v>
      </c>
      <c r="C3854" s="5">
        <v>29</v>
      </c>
      <c r="D3854" s="5" t="s">
        <v>7058</v>
      </c>
      <c r="E3854" s="5" t="s">
        <v>7059</v>
      </c>
      <c r="F3854" s="5" t="s">
        <v>7060</v>
      </c>
      <c r="G3854" s="4" t="s">
        <v>14582</v>
      </c>
      <c r="H3854" s="4" t="s">
        <v>14581</v>
      </c>
      <c r="I3854" s="29" t="s">
        <v>16085</v>
      </c>
      <c r="J3854" s="29" t="s">
        <v>16086</v>
      </c>
      <c r="K3854" s="27">
        <v>113</v>
      </c>
      <c r="L3854" s="6" t="s">
        <v>7646</v>
      </c>
      <c r="M3854" s="5" t="s">
        <v>7647</v>
      </c>
      <c r="N3854" s="7">
        <v>9389.25</v>
      </c>
      <c r="O3854" s="8">
        <v>6759.6181640625</v>
      </c>
      <c r="P3854" s="8">
        <v>7249.38134765625</v>
      </c>
      <c r="Q3854" s="8">
        <v>11664.80859375</v>
      </c>
      <c r="R3854" s="8">
        <v>7318.12353515625</v>
      </c>
      <c r="S3854" s="8">
        <v>7549.3682015285804</v>
      </c>
      <c r="T3854" s="11">
        <v>1.1162887811660767</v>
      </c>
      <c r="U3854" s="11">
        <v>0.99621212482452393</v>
      </c>
      <c r="V3854" s="28">
        <f t="shared" si="120"/>
        <v>10481.114438563585</v>
      </c>
      <c r="W3854" s="28">
        <f t="shared" si="121"/>
        <v>9353.6846930086613</v>
      </c>
      <c r="X3854" s="8">
        <v>7350.0712890625</v>
      </c>
      <c r="Y3854" s="8">
        <v>6039.8916477494449</v>
      </c>
      <c r="Z3854" s="8">
        <v>10230.250831780937</v>
      </c>
      <c r="AA3854" s="8">
        <v>10230.250831780937</v>
      </c>
      <c r="AB3854" s="7">
        <v>8147.209567300938</v>
      </c>
      <c r="AC3854" s="10">
        <v>0.86771675770705203</v>
      </c>
    </row>
    <row r="3855" spans="1:29" x14ac:dyDescent="0.6">
      <c r="A3855" s="29" t="s">
        <v>7056</v>
      </c>
      <c r="B3855" s="29" t="s">
        <v>7057</v>
      </c>
      <c r="C3855" s="5">
        <v>29</v>
      </c>
      <c r="D3855" s="5" t="s">
        <v>7058</v>
      </c>
      <c r="E3855" s="5" t="s">
        <v>7059</v>
      </c>
      <c r="F3855" s="5" t="s">
        <v>7060</v>
      </c>
      <c r="G3855" s="4" t="s">
        <v>14582</v>
      </c>
      <c r="H3855" s="4" t="s">
        <v>14581</v>
      </c>
      <c r="I3855" s="29" t="s">
        <v>14823</v>
      </c>
      <c r="J3855" s="29" t="s">
        <v>14823</v>
      </c>
      <c r="K3855" s="27">
        <v>113</v>
      </c>
      <c r="L3855" s="6" t="s">
        <v>7648</v>
      </c>
      <c r="M3855" s="5" t="s">
        <v>7649</v>
      </c>
      <c r="N3855" s="7">
        <v>56.583328247070313</v>
      </c>
      <c r="O3855" s="8">
        <v>52.523445129394531</v>
      </c>
      <c r="P3855" s="8">
        <v>31.113613128662109</v>
      </c>
      <c r="Q3855" s="8">
        <v>102.87071228027344</v>
      </c>
      <c r="R3855" s="8">
        <v>24.363203048706055</v>
      </c>
      <c r="S3855" s="8">
        <v>57.52188292880809</v>
      </c>
      <c r="T3855" s="11">
        <v>1.1162887811660767</v>
      </c>
      <c r="U3855" s="11">
        <v>0.99621212482452393</v>
      </c>
      <c r="V3855" s="28">
        <f t="shared" si="120"/>
        <v>63.163334523242156</v>
      </c>
      <c r="W3855" s="28">
        <f t="shared" si="121"/>
        <v>56.368997662657421</v>
      </c>
      <c r="X3855" s="8">
        <v>69.067581176757813</v>
      </c>
      <c r="Y3855" s="8">
        <v>60.877534172295007</v>
      </c>
      <c r="Z3855" s="8">
        <v>81.787001686793658</v>
      </c>
      <c r="AA3855" s="8">
        <v>81.787001686793658</v>
      </c>
      <c r="AB3855" s="7">
        <v>65.133871454401472</v>
      </c>
      <c r="AC3855" s="10">
        <v>1.1511141792507384</v>
      </c>
    </row>
    <row r="3856" spans="1:29" x14ac:dyDescent="0.6">
      <c r="A3856" s="29" t="s">
        <v>7056</v>
      </c>
      <c r="B3856" s="29" t="s">
        <v>7057</v>
      </c>
      <c r="C3856" s="5">
        <v>29</v>
      </c>
      <c r="D3856" s="5" t="s">
        <v>7058</v>
      </c>
      <c r="E3856" s="5" t="s">
        <v>7059</v>
      </c>
      <c r="F3856" s="5" t="s">
        <v>7060</v>
      </c>
      <c r="G3856" s="4" t="s">
        <v>14582</v>
      </c>
      <c r="H3856" s="4" t="s">
        <v>14581</v>
      </c>
      <c r="I3856" s="29" t="s">
        <v>16079</v>
      </c>
      <c r="J3856" s="29" t="s">
        <v>16080</v>
      </c>
      <c r="K3856" s="27">
        <v>113</v>
      </c>
      <c r="L3856" s="6" t="s">
        <v>7650</v>
      </c>
      <c r="M3856" s="5" t="s">
        <v>7651</v>
      </c>
      <c r="N3856" s="7">
        <v>6896.9169921875</v>
      </c>
      <c r="O3856" s="8">
        <v>3530.762939453125</v>
      </c>
      <c r="P3856" s="8">
        <v>3728.043212890625</v>
      </c>
      <c r="Q3856" s="8">
        <v>8300.2685546875</v>
      </c>
      <c r="R3856" s="8">
        <v>10266.5927734375</v>
      </c>
      <c r="S3856" s="8">
        <v>4538.7723560991608</v>
      </c>
      <c r="T3856" s="11">
        <v>1.1162887811660767</v>
      </c>
      <c r="U3856" s="11">
        <v>0.99621212482452393</v>
      </c>
      <c r="V3856" s="28">
        <f t="shared" si="120"/>
        <v>7698.9510630125878</v>
      </c>
      <c r="W3856" s="28">
        <f t="shared" si="121"/>
        <v>6870.7923315254739</v>
      </c>
      <c r="X3856" s="8">
        <v>5056.27587890625</v>
      </c>
      <c r="Y3856" s="8">
        <v>6583.4085338548603</v>
      </c>
      <c r="Z3856" s="8">
        <v>6646.6087857340435</v>
      </c>
      <c r="AA3856" s="8">
        <v>6646.6087857340435</v>
      </c>
      <c r="AB3856" s="7">
        <v>5293.2538585480534</v>
      </c>
      <c r="AC3856" s="10">
        <v>0.76748116071920247</v>
      </c>
    </row>
    <row r="3857" spans="1:29" x14ac:dyDescent="0.6">
      <c r="A3857" s="29" t="s">
        <v>7056</v>
      </c>
      <c r="B3857" s="29" t="s">
        <v>7057</v>
      </c>
      <c r="C3857" s="5">
        <v>29</v>
      </c>
      <c r="D3857" s="5" t="s">
        <v>7058</v>
      </c>
      <c r="E3857" s="5" t="s">
        <v>7059</v>
      </c>
      <c r="F3857" s="5" t="s">
        <v>7060</v>
      </c>
      <c r="G3857" s="4" t="s">
        <v>14582</v>
      </c>
      <c r="H3857" s="4" t="s">
        <v>14581</v>
      </c>
      <c r="I3857" s="29" t="s">
        <v>16079</v>
      </c>
      <c r="J3857" s="29" t="s">
        <v>16080</v>
      </c>
      <c r="K3857" s="27">
        <v>113</v>
      </c>
      <c r="L3857" s="6" t="s">
        <v>7652</v>
      </c>
      <c r="M3857" s="5" t="s">
        <v>7653</v>
      </c>
      <c r="N3857" s="7">
        <v>3047.833251953125</v>
      </c>
      <c r="O3857" s="8">
        <v>2120.496337890625</v>
      </c>
      <c r="P3857" s="8">
        <v>1879.7025146484375</v>
      </c>
      <c r="Q3857" s="8">
        <v>4591.97119140625</v>
      </c>
      <c r="R3857" s="8">
        <v>5141.513671875</v>
      </c>
      <c r="S3857" s="8">
        <v>2601.2739651569009</v>
      </c>
      <c r="T3857" s="11">
        <v>1.1162887811660767</v>
      </c>
      <c r="U3857" s="11">
        <v>0.99621212482452393</v>
      </c>
      <c r="V3857" s="28">
        <f t="shared" si="120"/>
        <v>3402.2620660201937</v>
      </c>
      <c r="W3857" s="28">
        <f t="shared" si="121"/>
        <v>3036.2884400390612</v>
      </c>
      <c r="X3857" s="8">
        <v>2451.957275390625</v>
      </c>
      <c r="Y3857" s="8">
        <v>2709.0487069188284</v>
      </c>
      <c r="Z3857" s="8">
        <v>3601.0956591328886</v>
      </c>
      <c r="AA3857" s="8">
        <v>3601.0956591328886</v>
      </c>
      <c r="AB3857" s="7">
        <v>2867.8554894969157</v>
      </c>
      <c r="AC3857" s="10">
        <v>0.94094894714437693</v>
      </c>
    </row>
    <row r="3858" spans="1:29" x14ac:dyDescent="0.6">
      <c r="A3858" s="29" t="s">
        <v>7056</v>
      </c>
      <c r="B3858" s="29" t="s">
        <v>7057</v>
      </c>
      <c r="C3858" s="5">
        <v>29</v>
      </c>
      <c r="D3858" s="5" t="s">
        <v>7058</v>
      </c>
      <c r="E3858" s="5" t="s">
        <v>7059</v>
      </c>
      <c r="F3858" s="5" t="s">
        <v>7060</v>
      </c>
      <c r="G3858" s="4" t="s">
        <v>14582</v>
      </c>
      <c r="H3858" s="4" t="s">
        <v>14581</v>
      </c>
      <c r="I3858" s="29" t="s">
        <v>16077</v>
      </c>
      <c r="J3858" s="29" t="s">
        <v>16078</v>
      </c>
      <c r="K3858" s="27">
        <v>113</v>
      </c>
      <c r="L3858" s="6" t="s">
        <v>7654</v>
      </c>
      <c r="M3858" s="5" t="s">
        <v>7655</v>
      </c>
      <c r="N3858" s="7">
        <v>7590.3330078125</v>
      </c>
      <c r="O3858" s="8">
        <v>3727.172119140625</v>
      </c>
      <c r="P3858" s="8">
        <v>2991.15869140625</v>
      </c>
      <c r="Q3858" s="8">
        <v>6577.0400390625</v>
      </c>
      <c r="R3858" s="8">
        <v>13426.041015625</v>
      </c>
      <c r="S3858" s="8">
        <v>4511.0955714933461</v>
      </c>
      <c r="T3858" s="11">
        <v>1.1162887811660767</v>
      </c>
      <c r="U3858" s="11">
        <v>0.99621212482452393</v>
      </c>
      <c r="V3858" s="28">
        <f t="shared" si="120"/>
        <v>8473.0035819356563</v>
      </c>
      <c r="W3858" s="28">
        <f t="shared" si="121"/>
        <v>7561.5817738386104</v>
      </c>
      <c r="X3858" s="8">
        <v>4645.50537109375</v>
      </c>
      <c r="Y3858" s="8">
        <v>6005.5995156884219</v>
      </c>
      <c r="Z3858" s="8">
        <v>6479.8123741639474</v>
      </c>
      <c r="AA3858" s="8">
        <v>6479.8123741639474</v>
      </c>
      <c r="AB3858" s="7">
        <v>5160.4198408411003</v>
      </c>
      <c r="AC3858" s="10">
        <v>0.67986738335849517</v>
      </c>
    </row>
    <row r="3859" spans="1:29" x14ac:dyDescent="0.6">
      <c r="A3859" s="29" t="s">
        <v>7056</v>
      </c>
      <c r="B3859" s="29" t="s">
        <v>7057</v>
      </c>
      <c r="C3859" s="5">
        <v>29</v>
      </c>
      <c r="D3859" s="5" t="s">
        <v>7058</v>
      </c>
      <c r="E3859" s="5" t="s">
        <v>7059</v>
      </c>
      <c r="F3859" s="5" t="s">
        <v>7060</v>
      </c>
      <c r="G3859" s="4" t="s">
        <v>14582</v>
      </c>
      <c r="H3859" s="4" t="s">
        <v>14581</v>
      </c>
      <c r="I3859" s="29" t="s">
        <v>16085</v>
      </c>
      <c r="J3859" s="29" t="s">
        <v>16086</v>
      </c>
      <c r="K3859" s="27">
        <v>113</v>
      </c>
      <c r="L3859" s="6" t="s">
        <v>7656</v>
      </c>
      <c r="M3859" s="5" t="s">
        <v>7657</v>
      </c>
      <c r="N3859" s="7">
        <v>7171.8330078125</v>
      </c>
      <c r="O3859" s="8">
        <v>3985.399169921875</v>
      </c>
      <c r="P3859" s="8">
        <v>3674.41455078125</v>
      </c>
      <c r="Q3859" s="8">
        <v>11007.392578125</v>
      </c>
      <c r="R3859" s="8">
        <v>5744.75390625</v>
      </c>
      <c r="S3859" s="8">
        <v>5091.0330641834653</v>
      </c>
      <c r="T3859" s="11">
        <v>1.1162887811660767</v>
      </c>
      <c r="U3859" s="11">
        <v>0.99621212482452393</v>
      </c>
      <c r="V3859" s="28">
        <f t="shared" si="120"/>
        <v>8005.8367270176532</v>
      </c>
      <c r="W3859" s="28">
        <f t="shared" si="121"/>
        <v>7144.6669995995471</v>
      </c>
      <c r="X3859" s="8">
        <v>4982.84619140625</v>
      </c>
      <c r="Y3859" s="8">
        <v>8033.8864015934787</v>
      </c>
      <c r="Z3859" s="8">
        <v>7451.6316432504482</v>
      </c>
      <c r="AA3859" s="8">
        <v>7451.6316432504482</v>
      </c>
      <c r="AB3859" s="7">
        <v>5934.3612990693155</v>
      </c>
      <c r="AC3859" s="10">
        <v>0.82745391486455855</v>
      </c>
    </row>
    <row r="3860" spans="1:29" x14ac:dyDescent="0.6">
      <c r="A3860" s="29" t="s">
        <v>7056</v>
      </c>
      <c r="B3860" s="29" t="s">
        <v>7057</v>
      </c>
      <c r="C3860" s="5">
        <v>29</v>
      </c>
      <c r="D3860" s="5" t="s">
        <v>7058</v>
      </c>
      <c r="E3860" s="5" t="s">
        <v>7059</v>
      </c>
      <c r="F3860" s="5" t="s">
        <v>7060</v>
      </c>
      <c r="G3860" s="4" t="s">
        <v>14582</v>
      </c>
      <c r="H3860" s="4" t="s">
        <v>14581</v>
      </c>
      <c r="I3860" s="29" t="s">
        <v>16075</v>
      </c>
      <c r="J3860" s="29" t="s">
        <v>16076</v>
      </c>
      <c r="K3860" s="27">
        <v>113</v>
      </c>
      <c r="L3860" s="6" t="s">
        <v>7658</v>
      </c>
      <c r="M3860" s="5" t="s">
        <v>7659</v>
      </c>
      <c r="N3860" s="7">
        <v>3581.83349609375</v>
      </c>
      <c r="O3860" s="8">
        <v>2103.254638671875</v>
      </c>
      <c r="P3860" s="8">
        <v>2084.89892578125</v>
      </c>
      <c r="Q3860" s="8">
        <v>5751.177734375</v>
      </c>
      <c r="R3860" s="8">
        <v>4180.8212890625</v>
      </c>
      <c r="S3860" s="8">
        <v>2735.2914722156434</v>
      </c>
      <c r="T3860" s="11">
        <v>1.1162887811660767</v>
      </c>
      <c r="U3860" s="11">
        <v>0.99621212482452393</v>
      </c>
      <c r="V3860" s="28">
        <f t="shared" si="120"/>
        <v>3998.3605476943194</v>
      </c>
      <c r="W3860" s="28">
        <f t="shared" si="121"/>
        <v>3568.2659579112078</v>
      </c>
      <c r="X3860" s="8">
        <v>2655.080322265625</v>
      </c>
      <c r="Y3860" s="8">
        <v>3347.6736250669833</v>
      </c>
      <c r="Z3860" s="8">
        <v>3866.2692973546705</v>
      </c>
      <c r="AA3860" s="8">
        <v>3866.2692973546705</v>
      </c>
      <c r="AB3860" s="7">
        <v>3079.0355707912076</v>
      </c>
      <c r="AC3860" s="10">
        <v>0.85962554489177678</v>
      </c>
    </row>
    <row r="3861" spans="1:29" x14ac:dyDescent="0.6">
      <c r="A3861" s="29" t="s">
        <v>7056</v>
      </c>
      <c r="B3861" s="29" t="s">
        <v>7057</v>
      </c>
      <c r="C3861" s="5">
        <v>29</v>
      </c>
      <c r="D3861" s="5" t="s">
        <v>7058</v>
      </c>
      <c r="E3861" s="5" t="s">
        <v>7059</v>
      </c>
      <c r="F3861" s="5" t="s">
        <v>7060</v>
      </c>
      <c r="G3861" s="4" t="s">
        <v>14582</v>
      </c>
      <c r="H3861" s="4" t="s">
        <v>14581</v>
      </c>
      <c r="I3861" s="29" t="s">
        <v>16079</v>
      </c>
      <c r="J3861" s="29" t="s">
        <v>16080</v>
      </c>
      <c r="K3861" s="27">
        <v>113</v>
      </c>
      <c r="L3861" s="6" t="s">
        <v>7660</v>
      </c>
      <c r="M3861" s="5" t="s">
        <v>7661</v>
      </c>
      <c r="N3861" s="7">
        <v>2083.583251953125</v>
      </c>
      <c r="O3861" s="8">
        <v>1308.4805908203125</v>
      </c>
      <c r="P3861" s="8">
        <v>1265.665283203125</v>
      </c>
      <c r="Q3861" s="8">
        <v>3607.11474609375</v>
      </c>
      <c r="R3861" s="8">
        <v>2963.368408203125</v>
      </c>
      <c r="S3861" s="8">
        <v>1719.1411981433096</v>
      </c>
      <c r="T3861" s="11">
        <v>1.1162887811660767</v>
      </c>
      <c r="U3861" s="11">
        <v>0.99621212482452393</v>
      </c>
      <c r="V3861" s="28">
        <f t="shared" si="120"/>
        <v>2325.8806087808043</v>
      </c>
      <c r="W3861" s="28">
        <f t="shared" si="121"/>
        <v>2075.690898677014</v>
      </c>
      <c r="X3861" s="8">
        <v>1759.16943359375</v>
      </c>
      <c r="Y3861" s="8">
        <v>2109.1808159516054</v>
      </c>
      <c r="Z3861" s="8">
        <v>2442.9920769015998</v>
      </c>
      <c r="AA3861" s="8">
        <v>2442.9920769015998</v>
      </c>
      <c r="AB3861" s="7">
        <v>1945.5601577178713</v>
      </c>
      <c r="AC3861" s="10">
        <v>0.93375686135609293</v>
      </c>
    </row>
    <row r="3862" spans="1:29" x14ac:dyDescent="0.6">
      <c r="A3862" s="29" t="s">
        <v>7056</v>
      </c>
      <c r="B3862" s="29" t="s">
        <v>7057</v>
      </c>
      <c r="C3862" s="5">
        <v>29</v>
      </c>
      <c r="D3862" s="5" t="s">
        <v>7058</v>
      </c>
      <c r="E3862" s="5" t="s">
        <v>7059</v>
      </c>
      <c r="F3862" s="5" t="s">
        <v>7060</v>
      </c>
      <c r="G3862" s="4" t="s">
        <v>14582</v>
      </c>
      <c r="H3862" s="4" t="s">
        <v>14581</v>
      </c>
      <c r="I3862" s="29" t="s">
        <v>16083</v>
      </c>
      <c r="J3862" s="29" t="s">
        <v>16084</v>
      </c>
      <c r="K3862" s="27">
        <v>113</v>
      </c>
      <c r="L3862" s="6" t="s">
        <v>7662</v>
      </c>
      <c r="M3862" s="5" t="s">
        <v>7663</v>
      </c>
      <c r="N3862" s="7">
        <v>5405.166015625</v>
      </c>
      <c r="O3862" s="8">
        <v>3432.2216796875</v>
      </c>
      <c r="P3862" s="8">
        <v>3601.58056640625</v>
      </c>
      <c r="Q3862" s="8">
        <v>7111.46142578125</v>
      </c>
      <c r="R3862" s="8">
        <v>8637.5185546875</v>
      </c>
      <c r="S3862" s="8">
        <v>4211.2948245996477</v>
      </c>
      <c r="T3862" s="11">
        <v>1.1162887811660767</v>
      </c>
      <c r="U3862" s="11">
        <v>0.99621212482452393</v>
      </c>
      <c r="V3862" s="28">
        <f t="shared" si="120"/>
        <v>6033.7261835823301</v>
      </c>
      <c r="W3862" s="28">
        <f t="shared" si="121"/>
        <v>5384.6919214550871</v>
      </c>
      <c r="X3862" s="8">
        <v>3998.15478515625</v>
      </c>
      <c r="Y3862" s="8">
        <v>4943.9726649095219</v>
      </c>
      <c r="Z3862" s="8">
        <v>5911.2244415378473</v>
      </c>
      <c r="AA3862" s="8">
        <v>5911.2244415378473</v>
      </c>
      <c r="AB3862" s="7">
        <v>4707.6054259537977</v>
      </c>
      <c r="AC3862" s="10">
        <v>0.87094557546341278</v>
      </c>
    </row>
    <row r="3863" spans="1:29" x14ac:dyDescent="0.6">
      <c r="A3863" s="29" t="s">
        <v>7056</v>
      </c>
      <c r="B3863" s="29" t="s">
        <v>7057</v>
      </c>
      <c r="C3863" s="5">
        <v>29</v>
      </c>
      <c r="D3863" s="5" t="s">
        <v>7058</v>
      </c>
      <c r="E3863" s="5" t="s">
        <v>7059</v>
      </c>
      <c r="F3863" s="5" t="s">
        <v>7060</v>
      </c>
      <c r="G3863" s="4" t="s">
        <v>14582</v>
      </c>
      <c r="H3863" s="4" t="s">
        <v>14581</v>
      </c>
      <c r="I3863" s="29" t="s">
        <v>16073</v>
      </c>
      <c r="J3863" s="29" t="s">
        <v>16074</v>
      </c>
      <c r="K3863" s="27">
        <v>113</v>
      </c>
      <c r="L3863" s="6" t="s">
        <v>7664</v>
      </c>
      <c r="M3863" s="5" t="s">
        <v>7665</v>
      </c>
      <c r="N3863" s="7">
        <v>4928.416015625</v>
      </c>
      <c r="O3863" s="8">
        <v>3692.69189453125</v>
      </c>
      <c r="P3863" s="8">
        <v>5208.39306640625</v>
      </c>
      <c r="Q3863" s="8">
        <v>8603.0751953125</v>
      </c>
      <c r="R3863" s="8">
        <v>4426.65478515625</v>
      </c>
      <c r="S3863" s="8">
        <v>4556.3320933594259</v>
      </c>
      <c r="T3863" s="11">
        <v>1.1162887811660767</v>
      </c>
      <c r="U3863" s="11">
        <v>0.99621212482452393</v>
      </c>
      <c r="V3863" s="28">
        <f t="shared" si="120"/>
        <v>5501.5355071614031</v>
      </c>
      <c r="W3863" s="28">
        <f t="shared" si="121"/>
        <v>4909.7477909449954</v>
      </c>
      <c r="X3863" s="8">
        <v>5027.95166015625</v>
      </c>
      <c r="Y3863" s="8">
        <v>6426.5930198860378</v>
      </c>
      <c r="Z3863" s="8">
        <v>6640.5317936320853</v>
      </c>
      <c r="AA3863" s="8">
        <v>6640.5317936320853</v>
      </c>
      <c r="AB3863" s="7">
        <v>5288.4142383854969</v>
      </c>
      <c r="AC3863" s="10">
        <v>1.0730454210073099</v>
      </c>
    </row>
    <row r="3864" spans="1:29" x14ac:dyDescent="0.6">
      <c r="A3864" s="29" t="s">
        <v>7056</v>
      </c>
      <c r="B3864" s="29" t="s">
        <v>7057</v>
      </c>
      <c r="C3864" s="5">
        <v>29</v>
      </c>
      <c r="D3864" s="5" t="s">
        <v>7058</v>
      </c>
      <c r="E3864" s="5" t="s">
        <v>7059</v>
      </c>
      <c r="F3864" s="5" t="s">
        <v>7060</v>
      </c>
      <c r="G3864" s="4" t="s">
        <v>14582</v>
      </c>
      <c r="H3864" s="4" t="s">
        <v>14581</v>
      </c>
      <c r="I3864" s="29" t="s">
        <v>16079</v>
      </c>
      <c r="J3864" s="29" t="s">
        <v>16080</v>
      </c>
      <c r="K3864" s="27">
        <v>113</v>
      </c>
      <c r="L3864" s="6" t="s">
        <v>7666</v>
      </c>
      <c r="M3864" s="5" t="s">
        <v>7667</v>
      </c>
      <c r="N3864" s="7">
        <v>5286.916015625</v>
      </c>
      <c r="O3864" s="8">
        <v>3808.843994140625</v>
      </c>
      <c r="P3864" s="8">
        <v>4334.7041015625</v>
      </c>
      <c r="Q3864" s="8">
        <v>9420.0595703125</v>
      </c>
      <c r="R3864" s="8">
        <v>7128.60302734375</v>
      </c>
      <c r="S3864" s="8">
        <v>4821.7468477323164</v>
      </c>
      <c r="T3864" s="11">
        <v>1.1162887811660767</v>
      </c>
      <c r="U3864" s="11">
        <v>0.99621212482452393</v>
      </c>
      <c r="V3864" s="28">
        <f t="shared" si="120"/>
        <v>5901.7250352094416</v>
      </c>
      <c r="W3864" s="28">
        <f t="shared" si="121"/>
        <v>5266.8898376945872</v>
      </c>
      <c r="X3864" s="8">
        <v>4967.49609375</v>
      </c>
      <c r="Y3864" s="8">
        <v>5036.5156874270224</v>
      </c>
      <c r="Z3864" s="8">
        <v>6734.6257620492597</v>
      </c>
      <c r="AA3864" s="8">
        <v>6734.6257620492597</v>
      </c>
      <c r="AB3864" s="7">
        <v>5363.3491830236298</v>
      </c>
      <c r="AC3864" s="10">
        <v>1.0144570420965149</v>
      </c>
    </row>
    <row r="3865" spans="1:29" x14ac:dyDescent="0.6">
      <c r="A3865" s="29" t="s">
        <v>7056</v>
      </c>
      <c r="B3865" s="29" t="s">
        <v>7057</v>
      </c>
      <c r="C3865" s="5">
        <v>29</v>
      </c>
      <c r="D3865" s="5" t="s">
        <v>7058</v>
      </c>
      <c r="E3865" s="5" t="s">
        <v>7059</v>
      </c>
      <c r="F3865" s="5" t="s">
        <v>7060</v>
      </c>
      <c r="G3865" s="4" t="s">
        <v>14582</v>
      </c>
      <c r="H3865" s="4" t="s">
        <v>14581</v>
      </c>
      <c r="I3865" s="29" t="s">
        <v>16087</v>
      </c>
      <c r="J3865" s="29" t="s">
        <v>16088</v>
      </c>
      <c r="K3865" s="27">
        <v>113</v>
      </c>
      <c r="L3865" s="6" t="s">
        <v>7668</v>
      </c>
      <c r="M3865" s="5" t="s">
        <v>7669</v>
      </c>
      <c r="N3865" s="7">
        <v>6051.33349609375</v>
      </c>
      <c r="O3865" s="8">
        <v>3563.902587890625</v>
      </c>
      <c r="P3865" s="8">
        <v>2967.807373046875</v>
      </c>
      <c r="Q3865" s="8">
        <v>10294.580078125</v>
      </c>
      <c r="R3865" s="8">
        <v>7642.85546875</v>
      </c>
      <c r="S3865" s="8">
        <v>4704.2307825095149</v>
      </c>
      <c r="T3865" s="11">
        <v>1.1162887811660767</v>
      </c>
      <c r="U3865" s="11">
        <v>0.99621212482452393</v>
      </c>
      <c r="V3865" s="28">
        <f t="shared" si="120"/>
        <v>6755.0356927839457</v>
      </c>
      <c r="W3865" s="28">
        <f t="shared" si="121"/>
        <v>6028.4118001653696</v>
      </c>
      <c r="X3865" s="8">
        <v>4693.92333984375</v>
      </c>
      <c r="Y3865" s="8">
        <v>9015.2128117466418</v>
      </c>
      <c r="Z3865" s="8">
        <v>7118.3640150069914</v>
      </c>
      <c r="AA3865" s="8">
        <v>7118.3640150069914</v>
      </c>
      <c r="AB3865" s="7">
        <v>5668.952243715381</v>
      </c>
      <c r="AC3865" s="10">
        <v>0.93681041498948892</v>
      </c>
    </row>
    <row r="3866" spans="1:29" x14ac:dyDescent="0.6">
      <c r="A3866" s="29" t="s">
        <v>7056</v>
      </c>
      <c r="B3866" s="29" t="s">
        <v>7057</v>
      </c>
      <c r="C3866" s="5">
        <v>29</v>
      </c>
      <c r="D3866" s="5" t="s">
        <v>7058</v>
      </c>
      <c r="E3866" s="5" t="s">
        <v>7059</v>
      </c>
      <c r="F3866" s="5" t="s">
        <v>7060</v>
      </c>
      <c r="G3866" s="4" t="s">
        <v>14582</v>
      </c>
      <c r="H3866" s="4" t="s">
        <v>14581</v>
      </c>
      <c r="I3866" s="29" t="s">
        <v>14823</v>
      </c>
      <c r="J3866" s="29" t="s">
        <v>14823</v>
      </c>
      <c r="K3866" s="27">
        <v>113</v>
      </c>
      <c r="L3866" s="6" t="s">
        <v>7670</v>
      </c>
      <c r="M3866" s="5" t="s">
        <v>7671</v>
      </c>
      <c r="N3866" s="7">
        <v>677.1666259765625</v>
      </c>
      <c r="O3866" s="8">
        <v>430.52532958984375</v>
      </c>
      <c r="P3866" s="8">
        <v>379.63198852539063</v>
      </c>
      <c r="Q3866" s="8">
        <v>1054.892822265625</v>
      </c>
      <c r="R3866" s="8">
        <v>15912.642578125</v>
      </c>
      <c r="S3866" s="8">
        <v>1165.8225401289906</v>
      </c>
      <c r="T3866" s="11">
        <v>1.1162887811660767</v>
      </c>
      <c r="U3866" s="11">
        <v>0.99621212482452393</v>
      </c>
      <c r="V3866" s="28">
        <f t="shared" si="120"/>
        <v>755.91350755772146</v>
      </c>
      <c r="W3866" s="28">
        <f t="shared" si="121"/>
        <v>674.60160332436499</v>
      </c>
      <c r="X3866" s="8">
        <v>492.65408325195313</v>
      </c>
      <c r="Y3866" s="8">
        <v>728.55796380907191</v>
      </c>
      <c r="Z3866" s="8">
        <v>1464.0641004003878</v>
      </c>
      <c r="AA3866" s="8">
        <v>1464.0641004003878</v>
      </c>
      <c r="AB3866" s="7">
        <v>1165.9574376093167</v>
      </c>
      <c r="AC3866" s="10">
        <v>1.7218176337734514</v>
      </c>
    </row>
    <row r="3867" spans="1:29" x14ac:dyDescent="0.6">
      <c r="A3867" s="29" t="s">
        <v>7056</v>
      </c>
      <c r="B3867" s="29" t="s">
        <v>7057</v>
      </c>
      <c r="C3867" s="5">
        <v>29</v>
      </c>
      <c r="D3867" s="5" t="s">
        <v>7058</v>
      </c>
      <c r="E3867" s="5" t="s">
        <v>7059</v>
      </c>
      <c r="F3867" s="5" t="s">
        <v>7060</v>
      </c>
      <c r="G3867" s="4" t="s">
        <v>14582</v>
      </c>
      <c r="H3867" s="4" t="s">
        <v>14581</v>
      </c>
      <c r="I3867" s="29" t="s">
        <v>16077</v>
      </c>
      <c r="J3867" s="29" t="s">
        <v>16078</v>
      </c>
      <c r="K3867" s="27">
        <v>113</v>
      </c>
      <c r="L3867" s="6" t="s">
        <v>7672</v>
      </c>
      <c r="M3867" s="5" t="s">
        <v>7673</v>
      </c>
      <c r="N3867" s="7">
        <v>14684.08203125</v>
      </c>
      <c r="O3867" s="8">
        <v>8761.59375</v>
      </c>
      <c r="P3867" s="8">
        <v>7498.58837890625</v>
      </c>
      <c r="Q3867" s="8">
        <v>19068.21875</v>
      </c>
      <c r="R3867" s="8">
        <v>16141.3125</v>
      </c>
      <c r="S3867" s="8">
        <v>10532.534822914293</v>
      </c>
      <c r="T3867" s="11">
        <v>1.1162887811660767</v>
      </c>
      <c r="U3867" s="11">
        <v>0.99621212482452393</v>
      </c>
      <c r="V3867" s="28">
        <f t="shared" si="120"/>
        <v>16391.67603320675</v>
      </c>
      <c r="W3867" s="28">
        <f t="shared" si="121"/>
        <v>14628.460561449174</v>
      </c>
      <c r="X3867" s="8">
        <v>10222.3662109375</v>
      </c>
      <c r="Y3867" s="8">
        <v>13007.518596603537</v>
      </c>
      <c r="Z3867" s="8">
        <v>14903.521929537324</v>
      </c>
      <c r="AA3867" s="8">
        <v>14903.521929537324</v>
      </c>
      <c r="AB3867" s="7">
        <v>11868.928577352195</v>
      </c>
      <c r="AC3867" s="10">
        <v>0.80828536316354527</v>
      </c>
    </row>
    <row r="3868" spans="1:29" x14ac:dyDescent="0.6">
      <c r="A3868" s="29" t="s">
        <v>7056</v>
      </c>
      <c r="B3868" s="29" t="s">
        <v>7057</v>
      </c>
      <c r="C3868" s="5">
        <v>31</v>
      </c>
      <c r="D3868" s="5" t="s">
        <v>7674</v>
      </c>
      <c r="E3868" s="5" t="s">
        <v>7675</v>
      </c>
      <c r="F3868" s="5" t="s">
        <v>7676</v>
      </c>
      <c r="G3868" s="4" t="s">
        <v>14580</v>
      </c>
      <c r="H3868" s="4" t="s">
        <v>14579</v>
      </c>
      <c r="I3868" s="29" t="s">
        <v>16089</v>
      </c>
      <c r="J3868" s="29" t="s">
        <v>16090</v>
      </c>
      <c r="K3868" s="27">
        <v>114</v>
      </c>
      <c r="L3868" s="6" t="s">
        <v>7677</v>
      </c>
      <c r="M3868" s="5" t="s">
        <v>7678</v>
      </c>
      <c r="N3868" s="7">
        <v>12072.166015625</v>
      </c>
      <c r="O3868" s="8">
        <v>11093.220703125</v>
      </c>
      <c r="P3868" s="8">
        <v>10572.142578125</v>
      </c>
      <c r="Q3868" s="8">
        <v>19259.748046875</v>
      </c>
      <c r="R3868" s="8">
        <v>16554.32421875</v>
      </c>
      <c r="S3868" s="8">
        <v>12511.111750752363</v>
      </c>
      <c r="T3868" s="11">
        <v>1.109017014503479</v>
      </c>
      <c r="U3868" s="11">
        <v>0.99895596504211426</v>
      </c>
      <c r="V3868" s="28">
        <f t="shared" si="120"/>
        <v>13388.237513238797</v>
      </c>
      <c r="W3868" s="28">
        <f t="shared" si="121"/>
        <v>12059.562252287287</v>
      </c>
      <c r="X3868" s="8">
        <v>11092.423828125</v>
      </c>
      <c r="Y3868" s="8">
        <v>11069.740370725594</v>
      </c>
      <c r="Z3868" s="8">
        <v>16895.085721624895</v>
      </c>
      <c r="AA3868" s="8">
        <v>16895.085721624895</v>
      </c>
      <c r="AB3868" s="7">
        <v>13454.97840619704</v>
      </c>
      <c r="AC3868" s="10">
        <v>1.1145455081368387</v>
      </c>
    </row>
    <row r="3869" spans="1:29" x14ac:dyDescent="0.6">
      <c r="A3869" s="29" t="s">
        <v>7056</v>
      </c>
      <c r="B3869" s="29" t="s">
        <v>7057</v>
      </c>
      <c r="C3869" s="5">
        <v>31</v>
      </c>
      <c r="D3869" s="5" t="s">
        <v>7674</v>
      </c>
      <c r="E3869" s="5" t="s">
        <v>7675</v>
      </c>
      <c r="F3869" s="5" t="s">
        <v>7676</v>
      </c>
      <c r="G3869" s="4" t="s">
        <v>14580</v>
      </c>
      <c r="H3869" s="4" t="s">
        <v>14579</v>
      </c>
      <c r="I3869" s="29" t="s">
        <v>14823</v>
      </c>
      <c r="J3869" s="29" t="s">
        <v>14823</v>
      </c>
      <c r="K3869" s="27">
        <v>114</v>
      </c>
      <c r="L3869" s="6" t="s">
        <v>7679</v>
      </c>
      <c r="M3869" s="5" t="s">
        <v>7680</v>
      </c>
      <c r="N3869" s="7">
        <v>897.66668701171875</v>
      </c>
      <c r="O3869" s="8">
        <v>677.86883544921875</v>
      </c>
      <c r="P3869" s="8">
        <v>625.2869873046875</v>
      </c>
      <c r="Q3869" s="8">
        <v>1760.1148681640625</v>
      </c>
      <c r="R3869" s="8">
        <v>3811.032470703125</v>
      </c>
      <c r="S3869" s="8">
        <v>967.20671217068184</v>
      </c>
      <c r="T3869" s="11">
        <v>1.109017014503479</v>
      </c>
      <c r="U3869" s="11">
        <v>0.99895596504211426</v>
      </c>
      <c r="V3869" s="28">
        <f t="shared" si="120"/>
        <v>995.52762924896524</v>
      </c>
      <c r="W3869" s="28">
        <f t="shared" si="121"/>
        <v>896.72949160994904</v>
      </c>
      <c r="X3869" s="8">
        <v>760.670654296875</v>
      </c>
      <c r="Y3869" s="8">
        <v>847.75350610986607</v>
      </c>
      <c r="Z3869" s="8">
        <v>1291.8273155942729</v>
      </c>
      <c r="AA3869" s="8">
        <v>1291.8273155942729</v>
      </c>
      <c r="AB3869" s="7">
        <v>1028.7907929113931</v>
      </c>
      <c r="AC3869" s="10">
        <v>1.1460721532801657</v>
      </c>
    </row>
    <row r="3870" spans="1:29" x14ac:dyDescent="0.6">
      <c r="A3870" s="29" t="s">
        <v>7056</v>
      </c>
      <c r="B3870" s="29" t="s">
        <v>7057</v>
      </c>
      <c r="C3870" s="5">
        <v>31</v>
      </c>
      <c r="D3870" s="5" t="s">
        <v>7674</v>
      </c>
      <c r="E3870" s="5" t="s">
        <v>7675</v>
      </c>
      <c r="F3870" s="5" t="s">
        <v>7676</v>
      </c>
      <c r="G3870" s="4" t="s">
        <v>14580</v>
      </c>
      <c r="H3870" s="4" t="s">
        <v>14579</v>
      </c>
      <c r="I3870" s="29" t="s">
        <v>16091</v>
      </c>
      <c r="J3870" s="29" t="s">
        <v>16092</v>
      </c>
      <c r="K3870" s="27">
        <v>114</v>
      </c>
      <c r="L3870" s="6" t="s">
        <v>7681</v>
      </c>
      <c r="M3870" s="5" t="s">
        <v>7682</v>
      </c>
      <c r="N3870" s="7">
        <v>11703.8330078125</v>
      </c>
      <c r="O3870" s="8">
        <v>11433.0009765625</v>
      </c>
      <c r="P3870" s="8">
        <v>11053.328125</v>
      </c>
      <c r="Q3870" s="8">
        <v>7885.11767578125</v>
      </c>
      <c r="R3870" s="8">
        <v>10173.0615234375</v>
      </c>
      <c r="S3870" s="8">
        <v>10824.489591862026</v>
      </c>
      <c r="T3870" s="11">
        <v>1.109017014503479</v>
      </c>
      <c r="U3870" s="11">
        <v>0.99895596504211426</v>
      </c>
      <c r="V3870" s="28">
        <f t="shared" si="120"/>
        <v>12979.749940571492</v>
      </c>
      <c r="W3870" s="28">
        <f t="shared" si="121"/>
        <v>11691.613797011087</v>
      </c>
      <c r="X3870" s="8">
        <v>11052.4716796875</v>
      </c>
      <c r="Y3870" s="8">
        <v>7445.9236936092257</v>
      </c>
      <c r="Z3870" s="8">
        <v>14521.070634442636</v>
      </c>
      <c r="AA3870" s="8">
        <v>14521.070634442636</v>
      </c>
      <c r="AB3870" s="7">
        <v>11564.350429498547</v>
      </c>
      <c r="AC3870" s="10">
        <v>0.98808231643250155</v>
      </c>
    </row>
    <row r="3871" spans="1:29" x14ac:dyDescent="0.6">
      <c r="A3871" s="29" t="s">
        <v>7056</v>
      </c>
      <c r="B3871" s="29" t="s">
        <v>7057</v>
      </c>
      <c r="C3871" s="5">
        <v>31</v>
      </c>
      <c r="D3871" s="5" t="s">
        <v>7674</v>
      </c>
      <c r="E3871" s="5" t="s">
        <v>7675</v>
      </c>
      <c r="F3871" s="5" t="s">
        <v>7676</v>
      </c>
      <c r="G3871" s="4" t="s">
        <v>14580</v>
      </c>
      <c r="H3871" s="4" t="s">
        <v>14579</v>
      </c>
      <c r="I3871" s="29" t="s">
        <v>16093</v>
      </c>
      <c r="J3871" s="29" t="s">
        <v>16094</v>
      </c>
      <c r="K3871" s="27">
        <v>114</v>
      </c>
      <c r="L3871" s="6" t="s">
        <v>7683</v>
      </c>
      <c r="M3871" s="5" t="s">
        <v>7684</v>
      </c>
      <c r="N3871" s="7">
        <v>12899.0830078125</v>
      </c>
      <c r="O3871" s="8">
        <v>8838.060546875</v>
      </c>
      <c r="P3871" s="8">
        <v>7540.87646484375</v>
      </c>
      <c r="Q3871" s="8">
        <v>17870.982421875</v>
      </c>
      <c r="R3871" s="8">
        <v>17860.439453125</v>
      </c>
      <c r="S3871" s="8">
        <v>10484.372533931042</v>
      </c>
      <c r="T3871" s="11">
        <v>1.109017014503479</v>
      </c>
      <c r="U3871" s="11">
        <v>0.99895596504211426</v>
      </c>
      <c r="V3871" s="28">
        <f t="shared" si="120"/>
        <v>14305.302527156775</v>
      </c>
      <c r="W3871" s="28">
        <f t="shared" si="121"/>
        <v>12885.615914227674</v>
      </c>
      <c r="X3871" s="8">
        <v>10204.580078125</v>
      </c>
      <c r="Y3871" s="8">
        <v>12923.059187437017</v>
      </c>
      <c r="Z3871" s="8">
        <v>14785.789645847273</v>
      </c>
      <c r="AA3871" s="8">
        <v>14785.789645847273</v>
      </c>
      <c r="AB3871" s="7">
        <v>11775.168453203529</v>
      </c>
      <c r="AC3871" s="10">
        <v>0.91286864702488868</v>
      </c>
    </row>
    <row r="3872" spans="1:29" x14ac:dyDescent="0.6">
      <c r="A3872" s="29" t="s">
        <v>7056</v>
      </c>
      <c r="B3872" s="29" t="s">
        <v>7057</v>
      </c>
      <c r="C3872" s="5">
        <v>31</v>
      </c>
      <c r="D3872" s="5" t="s">
        <v>7674</v>
      </c>
      <c r="E3872" s="5" t="s">
        <v>7675</v>
      </c>
      <c r="F3872" s="5" t="s">
        <v>7676</v>
      </c>
      <c r="G3872" s="4" t="s">
        <v>14580</v>
      </c>
      <c r="H3872" s="4" t="s">
        <v>14579</v>
      </c>
      <c r="I3872" s="29" t="s">
        <v>16091</v>
      </c>
      <c r="J3872" s="29" t="s">
        <v>16092</v>
      </c>
      <c r="K3872" s="27">
        <v>114</v>
      </c>
      <c r="L3872" s="6" t="s">
        <v>7685</v>
      </c>
      <c r="M3872" s="5" t="s">
        <v>7686</v>
      </c>
      <c r="N3872" s="7">
        <v>8529.1669921875</v>
      </c>
      <c r="O3872" s="8">
        <v>7869.2353515625</v>
      </c>
      <c r="P3872" s="8">
        <v>7538.056640625</v>
      </c>
      <c r="Q3872" s="8">
        <v>10445.9150390625</v>
      </c>
      <c r="R3872" s="8">
        <v>8653.244140625</v>
      </c>
      <c r="S3872" s="8">
        <v>8266.7858842385049</v>
      </c>
      <c r="T3872" s="11">
        <v>1.109017014503479</v>
      </c>
      <c r="U3872" s="11">
        <v>0.99895596504211426</v>
      </c>
      <c r="V3872" s="28">
        <f t="shared" si="120"/>
        <v>9458.9913138773991</v>
      </c>
      <c r="W3872" s="28">
        <f t="shared" si="121"/>
        <v>8520.2622436860111</v>
      </c>
      <c r="X3872" s="8">
        <v>7889.11767578125</v>
      </c>
      <c r="Y3872" s="8">
        <v>11200.188169080298</v>
      </c>
      <c r="Z3872" s="8">
        <v>11776.645589099369</v>
      </c>
      <c r="AA3872" s="8">
        <v>11776.645589099369</v>
      </c>
      <c r="AB3872" s="7">
        <v>9378.7338347714631</v>
      </c>
      <c r="AC3872" s="10">
        <v>1.0996072469166267</v>
      </c>
    </row>
    <row r="3873" spans="1:29" x14ac:dyDescent="0.6">
      <c r="A3873" s="29" t="s">
        <v>7056</v>
      </c>
      <c r="B3873" s="29" t="s">
        <v>7057</v>
      </c>
      <c r="C3873" s="5">
        <v>31</v>
      </c>
      <c r="D3873" s="5" t="s">
        <v>7674</v>
      </c>
      <c r="E3873" s="5" t="s">
        <v>7675</v>
      </c>
      <c r="F3873" s="5" t="s">
        <v>7676</v>
      </c>
      <c r="G3873" s="4" t="s">
        <v>14580</v>
      </c>
      <c r="H3873" s="4" t="s">
        <v>14579</v>
      </c>
      <c r="I3873" s="29" t="s">
        <v>16095</v>
      </c>
      <c r="J3873" s="29" t="s">
        <v>16096</v>
      </c>
      <c r="K3873" s="27">
        <v>114</v>
      </c>
      <c r="L3873" s="6" t="s">
        <v>7687</v>
      </c>
      <c r="M3873" s="5" t="s">
        <v>7688</v>
      </c>
      <c r="N3873" s="7">
        <v>10807</v>
      </c>
      <c r="O3873" s="8">
        <v>9023.787109375</v>
      </c>
      <c r="P3873" s="8">
        <v>9516.9423828125</v>
      </c>
      <c r="Q3873" s="8">
        <v>13600.658203125</v>
      </c>
      <c r="R3873" s="8">
        <v>13852.1884765625</v>
      </c>
      <c r="S3873" s="8">
        <v>9942.4413247118082</v>
      </c>
      <c r="T3873" s="11">
        <v>1.109017014503479</v>
      </c>
      <c r="U3873" s="11">
        <v>0.99895596504211426</v>
      </c>
      <c r="V3873" s="28">
        <f t="shared" si="120"/>
        <v>11985.146875739098</v>
      </c>
      <c r="W3873" s="28">
        <f t="shared" si="121"/>
        <v>10795.717114210129</v>
      </c>
      <c r="X3873" s="8">
        <v>9971.6650390625</v>
      </c>
      <c r="Y3873" s="8">
        <v>12573.917441573254</v>
      </c>
      <c r="Z3873" s="8">
        <v>14105.676488287989</v>
      </c>
      <c r="AA3873" s="8">
        <v>14105.676488287989</v>
      </c>
      <c r="AB3873" s="7">
        <v>11233.537117351949</v>
      </c>
      <c r="AC3873" s="10">
        <v>1.0394685960351577</v>
      </c>
    </row>
    <row r="3874" spans="1:29" x14ac:dyDescent="0.6">
      <c r="A3874" s="29" t="s">
        <v>7056</v>
      </c>
      <c r="B3874" s="29" t="s">
        <v>7057</v>
      </c>
      <c r="C3874" s="5">
        <v>31</v>
      </c>
      <c r="D3874" s="5" t="s">
        <v>7674</v>
      </c>
      <c r="E3874" s="5" t="s">
        <v>7675</v>
      </c>
      <c r="F3874" s="5" t="s">
        <v>7676</v>
      </c>
      <c r="G3874" s="4" t="s">
        <v>14580</v>
      </c>
      <c r="H3874" s="4" t="s">
        <v>14579</v>
      </c>
      <c r="I3874" s="29" t="s">
        <v>16089</v>
      </c>
      <c r="J3874" s="29" t="s">
        <v>16090</v>
      </c>
      <c r="K3874" s="27">
        <v>114</v>
      </c>
      <c r="L3874" s="6" t="s">
        <v>7689</v>
      </c>
      <c r="M3874" s="5" t="s">
        <v>7690</v>
      </c>
      <c r="N3874" s="7">
        <v>3025.58349609375</v>
      </c>
      <c r="O3874" s="8">
        <v>3292.70556640625</v>
      </c>
      <c r="P3874" s="8">
        <v>3684.00439453125</v>
      </c>
      <c r="Q3874" s="8">
        <v>3844.68115234375</v>
      </c>
      <c r="R3874" s="8">
        <v>3302.00244140625</v>
      </c>
      <c r="S3874" s="8">
        <v>3400.9068156657195</v>
      </c>
      <c r="T3874" s="11">
        <v>1.109017014503479</v>
      </c>
      <c r="U3874" s="11">
        <v>0.99895596504211426</v>
      </c>
      <c r="V3874" s="28">
        <f t="shared" si="120"/>
        <v>3355.4235759688891</v>
      </c>
      <c r="W3874" s="28">
        <f t="shared" si="121"/>
        <v>3022.424681155826</v>
      </c>
      <c r="X3874" s="8">
        <v>3051.629638671875</v>
      </c>
      <c r="Y3874" s="8">
        <v>2243.1011170992501</v>
      </c>
      <c r="Z3874" s="8">
        <v>4491.7146313258418</v>
      </c>
      <c r="AA3874" s="8">
        <v>4491.7146313258418</v>
      </c>
      <c r="AB3874" s="7">
        <v>3577.1303186661812</v>
      </c>
      <c r="AC3874" s="10">
        <v>1.1822943651313933</v>
      </c>
    </row>
    <row r="3875" spans="1:29" x14ac:dyDescent="0.6">
      <c r="A3875" s="29" t="s">
        <v>7056</v>
      </c>
      <c r="B3875" s="29" t="s">
        <v>7057</v>
      </c>
      <c r="C3875" s="5">
        <v>31</v>
      </c>
      <c r="D3875" s="5" t="s">
        <v>7674</v>
      </c>
      <c r="E3875" s="5" t="s">
        <v>7675</v>
      </c>
      <c r="F3875" s="5" t="s">
        <v>7676</v>
      </c>
      <c r="G3875" s="4" t="s">
        <v>14580</v>
      </c>
      <c r="H3875" s="4" t="s">
        <v>14579</v>
      </c>
      <c r="I3875" s="29" t="s">
        <v>16097</v>
      </c>
      <c r="J3875" s="29" t="s">
        <v>16098</v>
      </c>
      <c r="K3875" s="27">
        <v>114</v>
      </c>
      <c r="L3875" s="6" t="s">
        <v>7691</v>
      </c>
      <c r="M3875" s="5" t="s">
        <v>7692</v>
      </c>
      <c r="N3875" s="7">
        <v>10468.25</v>
      </c>
      <c r="O3875" s="8">
        <v>8605.736328125</v>
      </c>
      <c r="P3875" s="8">
        <v>9075.0517578125</v>
      </c>
      <c r="Q3875" s="8">
        <v>12598.0439453125</v>
      </c>
      <c r="R3875" s="8">
        <v>12067.9638671875</v>
      </c>
      <c r="S3875" s="8">
        <v>9378.3456414307602</v>
      </c>
      <c r="T3875" s="11">
        <v>1.109017014503479</v>
      </c>
      <c r="U3875" s="11">
        <v>0.99895596504211426</v>
      </c>
      <c r="V3875" s="28">
        <f t="shared" si="120"/>
        <v>11609.467362076044</v>
      </c>
      <c r="W3875" s="28">
        <f t="shared" si="121"/>
        <v>10457.320781052113</v>
      </c>
      <c r="X3875" s="8">
        <v>9023.99609375</v>
      </c>
      <c r="Y3875" s="8">
        <v>8064.2361246229593</v>
      </c>
      <c r="Z3875" s="8">
        <v>12728.826287623666</v>
      </c>
      <c r="AA3875" s="8">
        <v>12728.826287623666</v>
      </c>
      <c r="AB3875" s="7">
        <v>10137.035446762922</v>
      </c>
      <c r="AC3875" s="10">
        <v>0.96836008375448834</v>
      </c>
    </row>
    <row r="3876" spans="1:29" x14ac:dyDescent="0.6">
      <c r="A3876" s="29" t="s">
        <v>7056</v>
      </c>
      <c r="B3876" s="29" t="s">
        <v>7057</v>
      </c>
      <c r="C3876" s="5">
        <v>31</v>
      </c>
      <c r="D3876" s="5" t="s">
        <v>7674</v>
      </c>
      <c r="E3876" s="5" t="s">
        <v>7675</v>
      </c>
      <c r="F3876" s="5" t="s">
        <v>7676</v>
      </c>
      <c r="G3876" s="4" t="s">
        <v>14580</v>
      </c>
      <c r="H3876" s="4" t="s">
        <v>14579</v>
      </c>
      <c r="I3876" s="29" t="s">
        <v>16093</v>
      </c>
      <c r="J3876" s="29" t="s">
        <v>16094</v>
      </c>
      <c r="K3876" s="27">
        <v>114</v>
      </c>
      <c r="L3876" s="6" t="s">
        <v>7693</v>
      </c>
      <c r="M3876" s="5" t="s">
        <v>7694</v>
      </c>
      <c r="N3876" s="7">
        <v>6449.91650390625</v>
      </c>
      <c r="O3876" s="8">
        <v>5501.59765625</v>
      </c>
      <c r="P3876" s="8">
        <v>6323.2412109375</v>
      </c>
      <c r="Q3876" s="8">
        <v>9399.36328125</v>
      </c>
      <c r="R3876" s="8">
        <v>8329.388671875</v>
      </c>
      <c r="S3876" s="8">
        <v>6256.2060916808441</v>
      </c>
      <c r="T3876" s="11">
        <v>1.109017014503479</v>
      </c>
      <c r="U3876" s="11">
        <v>0.99895596504211426</v>
      </c>
      <c r="V3876" s="28">
        <f t="shared" si="120"/>
        <v>7153.0671449588262</v>
      </c>
      <c r="W3876" s="28">
        <f t="shared" si="121"/>
        <v>6443.1825656007277</v>
      </c>
      <c r="X3876" s="8">
        <v>6251.44775390625</v>
      </c>
      <c r="Y3876" s="8">
        <v>6364.8923568009295</v>
      </c>
      <c r="Z3876" s="8">
        <v>8658.9598384524306</v>
      </c>
      <c r="AA3876" s="8">
        <v>8658.9598384524306</v>
      </c>
      <c r="AB3876" s="7">
        <v>6895.8583321884344</v>
      </c>
      <c r="AC3876" s="10">
        <v>1.0691391629662352</v>
      </c>
    </row>
    <row r="3877" spans="1:29" x14ac:dyDescent="0.6">
      <c r="A3877" s="29" t="s">
        <v>7056</v>
      </c>
      <c r="B3877" s="29" t="s">
        <v>7057</v>
      </c>
      <c r="C3877" s="5">
        <v>31</v>
      </c>
      <c r="D3877" s="5" t="s">
        <v>7674</v>
      </c>
      <c r="E3877" s="5" t="s">
        <v>7675</v>
      </c>
      <c r="F3877" s="5" t="s">
        <v>7676</v>
      </c>
      <c r="G3877" s="4" t="s">
        <v>14580</v>
      </c>
      <c r="H3877" s="4" t="s">
        <v>14579</v>
      </c>
      <c r="I3877" s="29" t="s">
        <v>16099</v>
      </c>
      <c r="J3877" s="29" t="s">
        <v>16100</v>
      </c>
      <c r="K3877" s="27">
        <v>114</v>
      </c>
      <c r="L3877" s="6" t="s">
        <v>7695</v>
      </c>
      <c r="M3877" s="5" t="s">
        <v>7696</v>
      </c>
      <c r="N3877" s="7">
        <v>5088.833984375</v>
      </c>
      <c r="O3877" s="8">
        <v>3495.753662109375</v>
      </c>
      <c r="P3877" s="8">
        <v>3598.097412109375</v>
      </c>
      <c r="Q3877" s="8">
        <v>7890.2001953125</v>
      </c>
      <c r="R3877" s="8">
        <v>6858.01806640625</v>
      </c>
      <c r="S3877" s="8">
        <v>4300.9240731891105</v>
      </c>
      <c r="T3877" s="11">
        <v>1.109017014503479</v>
      </c>
      <c r="U3877" s="11">
        <v>0.99895596504211426</v>
      </c>
      <c r="V3877" s="28">
        <f t="shared" si="120"/>
        <v>5643.6034726554062</v>
      </c>
      <c r="W3877" s="28">
        <f t="shared" si="121"/>
        <v>5083.5210638004355</v>
      </c>
      <c r="X3877" s="8">
        <v>4409.93408203125</v>
      </c>
      <c r="Y3877" s="8">
        <v>6520.3322836607404</v>
      </c>
      <c r="Z3877" s="8">
        <v>6264.3643482432908</v>
      </c>
      <c r="AA3877" s="8">
        <v>6264.3643482432908</v>
      </c>
      <c r="AB3877" s="7">
        <v>4988.8404488105625</v>
      </c>
      <c r="AC3877" s="10">
        <v>0.9803504032807</v>
      </c>
    </row>
    <row r="3878" spans="1:29" x14ac:dyDescent="0.6">
      <c r="A3878" s="29" t="s">
        <v>7056</v>
      </c>
      <c r="B3878" s="29" t="s">
        <v>7057</v>
      </c>
      <c r="C3878" s="5">
        <v>31</v>
      </c>
      <c r="D3878" s="5" t="s">
        <v>7674</v>
      </c>
      <c r="E3878" s="5" t="s">
        <v>7675</v>
      </c>
      <c r="F3878" s="5" t="s">
        <v>7676</v>
      </c>
      <c r="G3878" s="4" t="s">
        <v>14580</v>
      </c>
      <c r="H3878" s="4" t="s">
        <v>14579</v>
      </c>
      <c r="I3878" s="29" t="s">
        <v>16101</v>
      </c>
      <c r="J3878" s="29" t="s">
        <v>16102</v>
      </c>
      <c r="K3878" s="27">
        <v>114</v>
      </c>
      <c r="L3878" s="6" t="s">
        <v>7697</v>
      </c>
      <c r="M3878" s="5" t="s">
        <v>7698</v>
      </c>
      <c r="N3878" s="7">
        <v>9661.33203125</v>
      </c>
      <c r="O3878" s="8">
        <v>8188.54052734375</v>
      </c>
      <c r="P3878" s="8">
        <v>7416.22509765625</v>
      </c>
      <c r="Q3878" s="8">
        <v>12687.8798828125</v>
      </c>
      <c r="R3878" s="8">
        <v>12624.9658203125</v>
      </c>
      <c r="S3878" s="8">
        <v>8998.0805750718737</v>
      </c>
      <c r="T3878" s="11">
        <v>1.109017014503479</v>
      </c>
      <c r="U3878" s="11">
        <v>0.99895596504211426</v>
      </c>
      <c r="V3878" s="28">
        <f t="shared" si="120"/>
        <v>10714.581605423708</v>
      </c>
      <c r="W3878" s="28">
        <f t="shared" si="121"/>
        <v>9651.2452628696337</v>
      </c>
      <c r="X3878" s="8">
        <v>8760.4619140625</v>
      </c>
      <c r="Y3878" s="8">
        <v>13828.466642871244</v>
      </c>
      <c r="Z3878" s="8">
        <v>13068.304796994624</v>
      </c>
      <c r="AA3878" s="8">
        <v>13068.304796994624</v>
      </c>
      <c r="AB3878" s="7">
        <v>10407.390749376615</v>
      </c>
      <c r="AC3878" s="10">
        <v>1.0772211032302228</v>
      </c>
    </row>
    <row r="3879" spans="1:29" x14ac:dyDescent="0.6">
      <c r="A3879" s="29" t="s">
        <v>7056</v>
      </c>
      <c r="B3879" s="29" t="s">
        <v>7057</v>
      </c>
      <c r="C3879" s="5">
        <v>31</v>
      </c>
      <c r="D3879" s="5" t="s">
        <v>7674</v>
      </c>
      <c r="E3879" s="5" t="s">
        <v>7675</v>
      </c>
      <c r="F3879" s="5" t="s">
        <v>7676</v>
      </c>
      <c r="G3879" s="4" t="s">
        <v>14580</v>
      </c>
      <c r="H3879" s="4" t="s">
        <v>14579</v>
      </c>
      <c r="I3879" s="29" t="s">
        <v>16103</v>
      </c>
      <c r="J3879" s="29" t="s">
        <v>16104</v>
      </c>
      <c r="K3879" s="27">
        <v>114</v>
      </c>
      <c r="L3879" s="6" t="s">
        <v>7699</v>
      </c>
      <c r="M3879" s="5" t="s">
        <v>7700</v>
      </c>
      <c r="N3879" s="7">
        <v>13735.916015625</v>
      </c>
      <c r="O3879" s="8">
        <v>14008.4521484375</v>
      </c>
      <c r="P3879" s="8">
        <v>13176.3759765625</v>
      </c>
      <c r="Q3879" s="8">
        <v>10068.66796875</v>
      </c>
      <c r="R3879" s="8">
        <v>13788.0888671875</v>
      </c>
      <c r="S3879" s="8">
        <v>13355.505256287088</v>
      </c>
      <c r="T3879" s="11">
        <v>1.109017014503479</v>
      </c>
      <c r="U3879" s="11">
        <v>0.99895596504211426</v>
      </c>
      <c r="V3879" s="28">
        <f t="shared" si="120"/>
        <v>15233.36457111896</v>
      </c>
      <c r="W3879" s="28">
        <f t="shared" si="121"/>
        <v>13721.575239126105</v>
      </c>
      <c r="X3879" s="8">
        <v>12826.203125</v>
      </c>
      <c r="Y3879" s="8">
        <v>8180.8406049190526</v>
      </c>
      <c r="Z3879" s="8">
        <v>17667.061333892754</v>
      </c>
      <c r="AA3879" s="8">
        <v>17667.061333892754</v>
      </c>
      <c r="AB3879" s="7">
        <v>14069.767544548677</v>
      </c>
      <c r="AC3879" s="10">
        <v>1.0243050065640988</v>
      </c>
    </row>
    <row r="3880" spans="1:29" x14ac:dyDescent="0.6">
      <c r="A3880" s="29" t="s">
        <v>7056</v>
      </c>
      <c r="B3880" s="29" t="s">
        <v>7057</v>
      </c>
      <c r="C3880" s="5">
        <v>31</v>
      </c>
      <c r="D3880" s="5" t="s">
        <v>7674</v>
      </c>
      <c r="E3880" s="5" t="s">
        <v>7675</v>
      </c>
      <c r="F3880" s="5" t="s">
        <v>7676</v>
      </c>
      <c r="G3880" s="4" t="s">
        <v>14580</v>
      </c>
      <c r="H3880" s="4" t="s">
        <v>14579</v>
      </c>
      <c r="I3880" s="29" t="s">
        <v>16091</v>
      </c>
      <c r="J3880" s="29" t="s">
        <v>16092</v>
      </c>
      <c r="K3880" s="27">
        <v>114</v>
      </c>
      <c r="L3880" s="6" t="s">
        <v>7701</v>
      </c>
      <c r="M3880" s="5" t="s">
        <v>7702</v>
      </c>
      <c r="N3880" s="7">
        <v>7200.8330078125</v>
      </c>
      <c r="O3880" s="8">
        <v>7164.79833984375</v>
      </c>
      <c r="P3880" s="8">
        <v>6916.5244140625</v>
      </c>
      <c r="Q3880" s="8">
        <v>5158.7041015625</v>
      </c>
      <c r="R3880" s="8">
        <v>6681.20166015625</v>
      </c>
      <c r="S3880" s="8">
        <v>6828.103223788572</v>
      </c>
      <c r="T3880" s="11">
        <v>1.109017014503479</v>
      </c>
      <c r="U3880" s="11">
        <v>0.99895596504211426</v>
      </c>
      <c r="V3880" s="28">
        <f t="shared" si="120"/>
        <v>7985.8463242623257</v>
      </c>
      <c r="W3880" s="28">
        <f t="shared" si="121"/>
        <v>7193.3150864264462</v>
      </c>
      <c r="X3880" s="8">
        <v>6856.28271484375</v>
      </c>
      <c r="Y3880" s="8">
        <v>4545.186306188325</v>
      </c>
      <c r="Z3880" s="8">
        <v>9123.2070301071326</v>
      </c>
      <c r="AA3880" s="8">
        <v>9123.2070301071326</v>
      </c>
      <c r="AB3880" s="7">
        <v>7265.5774352324925</v>
      </c>
      <c r="AC3880" s="10">
        <v>1.0089912413396822</v>
      </c>
    </row>
    <row r="3881" spans="1:29" x14ac:dyDescent="0.6">
      <c r="A3881" s="29" t="s">
        <v>7056</v>
      </c>
      <c r="B3881" s="29" t="s">
        <v>7057</v>
      </c>
      <c r="C3881" s="5">
        <v>31</v>
      </c>
      <c r="D3881" s="5" t="s">
        <v>7674</v>
      </c>
      <c r="E3881" s="5" t="s">
        <v>7675</v>
      </c>
      <c r="F3881" s="5" t="s">
        <v>7676</v>
      </c>
      <c r="G3881" s="4" t="s">
        <v>14580</v>
      </c>
      <c r="H3881" s="4" t="s">
        <v>14579</v>
      </c>
      <c r="I3881" s="29" t="s">
        <v>16105</v>
      </c>
      <c r="J3881" s="29" t="s">
        <v>16106</v>
      </c>
      <c r="K3881" s="27">
        <v>114</v>
      </c>
      <c r="L3881" s="6" t="s">
        <v>7703</v>
      </c>
      <c r="M3881" s="5" t="s">
        <v>7704</v>
      </c>
      <c r="N3881" s="7">
        <v>13058.333984375</v>
      </c>
      <c r="O3881" s="8">
        <v>11241.53515625</v>
      </c>
      <c r="P3881" s="8">
        <v>10527.70703125</v>
      </c>
      <c r="Q3881" s="8">
        <v>11524.158203125</v>
      </c>
      <c r="R3881" s="8">
        <v>15435.392578125</v>
      </c>
      <c r="S3881" s="8">
        <v>11412.823012487144</v>
      </c>
      <c r="T3881" s="11">
        <v>1.109017014503479</v>
      </c>
      <c r="U3881" s="11">
        <v>0.99895596504211426</v>
      </c>
      <c r="V3881" s="28">
        <f t="shared" si="120"/>
        <v>14481.914569740882</v>
      </c>
      <c r="W3881" s="28">
        <f t="shared" si="121"/>
        <v>13044.700627203565</v>
      </c>
      <c r="X3881" s="8">
        <v>11146.73046875</v>
      </c>
      <c r="Y3881" s="8">
        <v>9299.8091302999128</v>
      </c>
      <c r="Z3881" s="8">
        <v>15441.615740376428</v>
      </c>
      <c r="AA3881" s="8">
        <v>15441.615740376428</v>
      </c>
      <c r="AB3881" s="7">
        <v>12297.457957116249</v>
      </c>
      <c r="AC3881" s="10">
        <v>0.94173253432105652</v>
      </c>
    </row>
    <row r="3882" spans="1:29" x14ac:dyDescent="0.6">
      <c r="A3882" s="29" t="s">
        <v>7056</v>
      </c>
      <c r="B3882" s="29" t="s">
        <v>7057</v>
      </c>
      <c r="C3882" s="5">
        <v>31</v>
      </c>
      <c r="D3882" s="5" t="s">
        <v>7674</v>
      </c>
      <c r="E3882" s="5" t="s">
        <v>7675</v>
      </c>
      <c r="F3882" s="5" t="s">
        <v>7676</v>
      </c>
      <c r="G3882" s="4" t="s">
        <v>14580</v>
      </c>
      <c r="H3882" s="4" t="s">
        <v>14579</v>
      </c>
      <c r="I3882" s="29" t="s">
        <v>16105</v>
      </c>
      <c r="J3882" s="29" t="s">
        <v>16106</v>
      </c>
      <c r="K3882" s="27">
        <v>114</v>
      </c>
      <c r="L3882" s="6" t="s">
        <v>7705</v>
      </c>
      <c r="M3882" s="5" t="s">
        <v>7706</v>
      </c>
      <c r="N3882" s="7">
        <v>15841.083984375</v>
      </c>
      <c r="O3882" s="8">
        <v>14183.9599609375</v>
      </c>
      <c r="P3882" s="8">
        <v>14787.4970703125</v>
      </c>
      <c r="Q3882" s="8">
        <v>16681.4921875</v>
      </c>
      <c r="R3882" s="8">
        <v>20874.841796875</v>
      </c>
      <c r="S3882" s="8">
        <v>14875.685980237558</v>
      </c>
      <c r="T3882" s="11">
        <v>1.109017014503479</v>
      </c>
      <c r="U3882" s="11">
        <v>0.99895596504211426</v>
      </c>
      <c r="V3882" s="28">
        <f t="shared" si="120"/>
        <v>17568.031666850438</v>
      </c>
      <c r="W3882" s="28">
        <f t="shared" si="121"/>
        <v>15824.545338924509</v>
      </c>
      <c r="X3882" s="8">
        <v>14247.9716796875</v>
      </c>
      <c r="Y3882" s="8">
        <v>10695.344202569326</v>
      </c>
      <c r="Z3882" s="8">
        <v>19891.584164191889</v>
      </c>
      <c r="AA3882" s="8">
        <v>19891.584164191889</v>
      </c>
      <c r="AB3882" s="7">
        <v>15841.342257984848</v>
      </c>
      <c r="AC3882" s="10">
        <v>1.000016304036397</v>
      </c>
    </row>
    <row r="3883" spans="1:29" x14ac:dyDescent="0.6">
      <c r="A3883" s="29" t="s">
        <v>7056</v>
      </c>
      <c r="B3883" s="29" t="s">
        <v>7057</v>
      </c>
      <c r="C3883" s="5">
        <v>31</v>
      </c>
      <c r="D3883" s="5" t="s">
        <v>7674</v>
      </c>
      <c r="E3883" s="5" t="s">
        <v>7675</v>
      </c>
      <c r="F3883" s="5" t="s">
        <v>7676</v>
      </c>
      <c r="G3883" s="4" t="s">
        <v>14580</v>
      </c>
      <c r="H3883" s="4" t="s">
        <v>14579</v>
      </c>
      <c r="I3883" s="29" t="s">
        <v>16097</v>
      </c>
      <c r="J3883" s="29" t="s">
        <v>16098</v>
      </c>
      <c r="K3883" s="27">
        <v>114</v>
      </c>
      <c r="L3883" s="6" t="s">
        <v>7707</v>
      </c>
      <c r="M3883" s="5" t="s">
        <v>7708</v>
      </c>
      <c r="N3883" s="7">
        <v>16171.25</v>
      </c>
      <c r="O3883" s="8">
        <v>12456.07421875</v>
      </c>
      <c r="P3883" s="8">
        <v>11892.83984375</v>
      </c>
      <c r="Q3883" s="8">
        <v>26164.771484375</v>
      </c>
      <c r="R3883" s="8">
        <v>23080.6875</v>
      </c>
      <c r="S3883" s="8">
        <v>14916.901475587489</v>
      </c>
      <c r="T3883" s="11">
        <v>1.109017014503479</v>
      </c>
      <c r="U3883" s="11">
        <v>0.99895596504211426</v>
      </c>
      <c r="V3883" s="28">
        <f t="shared" si="120"/>
        <v>17934.191395789385</v>
      </c>
      <c r="W3883" s="28">
        <f t="shared" si="121"/>
        <v>16154.36664968729</v>
      </c>
      <c r="X3883" s="8">
        <v>13785.6220703125</v>
      </c>
      <c r="Y3883" s="8">
        <v>17343.996691724322</v>
      </c>
      <c r="Z3883" s="8">
        <v>20792.971885241976</v>
      </c>
      <c r="AA3883" s="8">
        <v>20792.971885241976</v>
      </c>
      <c r="AB3883" s="7">
        <v>16559.193148011207</v>
      </c>
      <c r="AC3883" s="10">
        <v>1.0239896821835792</v>
      </c>
    </row>
    <row r="3884" spans="1:29" x14ac:dyDescent="0.6">
      <c r="A3884" s="29" t="s">
        <v>7056</v>
      </c>
      <c r="B3884" s="29" t="s">
        <v>7057</v>
      </c>
      <c r="C3884" s="5">
        <v>31</v>
      </c>
      <c r="D3884" s="5" t="s">
        <v>7674</v>
      </c>
      <c r="E3884" s="5" t="s">
        <v>7675</v>
      </c>
      <c r="F3884" s="5" t="s">
        <v>7676</v>
      </c>
      <c r="G3884" s="4" t="s">
        <v>14580</v>
      </c>
      <c r="H3884" s="4" t="s">
        <v>14579</v>
      </c>
      <c r="I3884" s="29" t="s">
        <v>16103</v>
      </c>
      <c r="J3884" s="29" t="s">
        <v>16104</v>
      </c>
      <c r="K3884" s="27">
        <v>114</v>
      </c>
      <c r="L3884" s="6" t="s">
        <v>7709</v>
      </c>
      <c r="M3884" s="5" t="s">
        <v>7710</v>
      </c>
      <c r="N3884" s="7">
        <v>11559.916015625</v>
      </c>
      <c r="O3884" s="8">
        <v>10969.3701171875</v>
      </c>
      <c r="P3884" s="8">
        <v>10120.1318359375</v>
      </c>
      <c r="Q3884" s="8">
        <v>9605.9453125</v>
      </c>
      <c r="R3884" s="8">
        <v>10020.556640625</v>
      </c>
      <c r="S3884" s="8">
        <v>10671.056190899275</v>
      </c>
      <c r="T3884" s="11">
        <v>1.109017014503479</v>
      </c>
      <c r="U3884" s="11">
        <v>0.99895596504211426</v>
      </c>
      <c r="V3884" s="28">
        <f t="shared" si="120"/>
        <v>12820.14354755939</v>
      </c>
      <c r="W3884" s="28">
        <f t="shared" si="121"/>
        <v>11547.847059194464</v>
      </c>
      <c r="X3884" s="8">
        <v>10305.6181640625</v>
      </c>
      <c r="Y3884" s="8">
        <v>7275.9165485503372</v>
      </c>
      <c r="Z3884" s="8">
        <v>14225.98656481177</v>
      </c>
      <c r="AA3884" s="8">
        <v>14225.98656481177</v>
      </c>
      <c r="AB3884" s="7">
        <v>11329.350154843878</v>
      </c>
      <c r="AC3884" s="10">
        <v>0.98005471142960932</v>
      </c>
    </row>
    <row r="3885" spans="1:29" x14ac:dyDescent="0.6">
      <c r="A3885" s="29" t="s">
        <v>7056</v>
      </c>
      <c r="B3885" s="29" t="s">
        <v>7057</v>
      </c>
      <c r="C3885" s="5">
        <v>31</v>
      </c>
      <c r="D3885" s="5" t="s">
        <v>7674</v>
      </c>
      <c r="E3885" s="5" t="s">
        <v>7675</v>
      </c>
      <c r="F3885" s="5" t="s">
        <v>7676</v>
      </c>
      <c r="G3885" s="4" t="s">
        <v>14580</v>
      </c>
      <c r="H3885" s="4" t="s">
        <v>14579</v>
      </c>
      <c r="I3885" s="29" t="s">
        <v>16095</v>
      </c>
      <c r="J3885" s="29" t="s">
        <v>16096</v>
      </c>
      <c r="K3885" s="27">
        <v>114</v>
      </c>
      <c r="L3885" s="6" t="s">
        <v>7711</v>
      </c>
      <c r="M3885" s="5" t="s">
        <v>7712</v>
      </c>
      <c r="N3885" s="7">
        <v>8557.8330078125</v>
      </c>
      <c r="O3885" s="8">
        <v>7178.875</v>
      </c>
      <c r="P3885" s="8">
        <v>8688.521484375</v>
      </c>
      <c r="Q3885" s="8">
        <v>10951.1767578125</v>
      </c>
      <c r="R3885" s="8">
        <v>12038.52734375</v>
      </c>
      <c r="S3885" s="8">
        <v>8043.4584388378398</v>
      </c>
      <c r="T3885" s="11">
        <v>1.109017014503479</v>
      </c>
      <c r="U3885" s="11">
        <v>0.99895596504211426</v>
      </c>
      <c r="V3885" s="28">
        <f t="shared" si="120"/>
        <v>9490.7824129435467</v>
      </c>
      <c r="W3885" s="28">
        <f t="shared" si="121"/>
        <v>8548.8983309885953</v>
      </c>
      <c r="X3885" s="8">
        <v>8046.73876953125</v>
      </c>
      <c r="Y3885" s="8">
        <v>9637.005844569414</v>
      </c>
      <c r="Z3885" s="8">
        <v>11334.784626419776</v>
      </c>
      <c r="AA3885" s="8">
        <v>11334.784626419776</v>
      </c>
      <c r="AB3885" s="7">
        <v>9026.8427695615501</v>
      </c>
      <c r="AC3885" s="10">
        <v>1.0548047340162969</v>
      </c>
    </row>
    <row r="3886" spans="1:29" x14ac:dyDescent="0.6">
      <c r="A3886" s="29" t="s">
        <v>7056</v>
      </c>
      <c r="B3886" s="29" t="s">
        <v>7057</v>
      </c>
      <c r="C3886" s="5">
        <v>31</v>
      </c>
      <c r="D3886" s="5" t="s">
        <v>7674</v>
      </c>
      <c r="E3886" s="5" t="s">
        <v>7675</v>
      </c>
      <c r="F3886" s="5" t="s">
        <v>7676</v>
      </c>
      <c r="G3886" s="4" t="s">
        <v>14580</v>
      </c>
      <c r="H3886" s="4" t="s">
        <v>14579</v>
      </c>
      <c r="I3886" s="29" t="s">
        <v>16099</v>
      </c>
      <c r="J3886" s="29" t="s">
        <v>16100</v>
      </c>
      <c r="K3886" s="27">
        <v>114</v>
      </c>
      <c r="L3886" s="6" t="s">
        <v>7713</v>
      </c>
      <c r="M3886" s="5" t="s">
        <v>7714</v>
      </c>
      <c r="N3886" s="7">
        <v>10868.166015625</v>
      </c>
      <c r="O3886" s="8">
        <v>9292.255859375</v>
      </c>
      <c r="P3886" s="8">
        <v>9237.6015625</v>
      </c>
      <c r="Q3886" s="8">
        <v>16599.875</v>
      </c>
      <c r="R3886" s="8">
        <v>14567.1279296875</v>
      </c>
      <c r="S3886" s="8">
        <v>10603.592088824122</v>
      </c>
      <c r="T3886" s="11">
        <v>1.109017014503479</v>
      </c>
      <c r="U3886" s="11">
        <v>0.99895596504211426</v>
      </c>
      <c r="V3886" s="28">
        <f t="shared" si="120"/>
        <v>12052.981027776608</v>
      </c>
      <c r="W3886" s="28">
        <f t="shared" si="121"/>
        <v>10856.819270376582</v>
      </c>
      <c r="X3886" s="8">
        <v>9992.09765625</v>
      </c>
      <c r="Y3886" s="8">
        <v>13475.020533031833</v>
      </c>
      <c r="Z3886" s="8">
        <v>14965.160982574436</v>
      </c>
      <c r="AA3886" s="8">
        <v>14965.160982574436</v>
      </c>
      <c r="AB3886" s="7">
        <v>11918.016941936889</v>
      </c>
      <c r="AC3886" s="10">
        <v>1.0965987200418665</v>
      </c>
    </row>
    <row r="3887" spans="1:29" x14ac:dyDescent="0.6">
      <c r="A3887" s="29" t="s">
        <v>7056</v>
      </c>
      <c r="B3887" s="29" t="s">
        <v>7057</v>
      </c>
      <c r="C3887" s="5">
        <v>31</v>
      </c>
      <c r="D3887" s="5" t="s">
        <v>7674</v>
      </c>
      <c r="E3887" s="5" t="s">
        <v>7675</v>
      </c>
      <c r="F3887" s="5" t="s">
        <v>7676</v>
      </c>
      <c r="G3887" s="4" t="s">
        <v>14580</v>
      </c>
      <c r="H3887" s="4" t="s">
        <v>14579</v>
      </c>
      <c r="I3887" s="29" t="s">
        <v>16099</v>
      </c>
      <c r="J3887" s="29" t="s">
        <v>16100</v>
      </c>
      <c r="K3887" s="27">
        <v>114</v>
      </c>
      <c r="L3887" s="6" t="s">
        <v>7715</v>
      </c>
      <c r="M3887" s="5" t="s">
        <v>7716</v>
      </c>
      <c r="N3887" s="7">
        <v>5918</v>
      </c>
      <c r="O3887" s="8">
        <v>4658.33203125</v>
      </c>
      <c r="P3887" s="8">
        <v>6051.33837890625</v>
      </c>
      <c r="Q3887" s="8">
        <v>8869.3369140625</v>
      </c>
      <c r="R3887" s="8">
        <v>7571.6201171875</v>
      </c>
      <c r="S3887" s="8">
        <v>5500.0893943273804</v>
      </c>
      <c r="T3887" s="11">
        <v>1.109017014503479</v>
      </c>
      <c r="U3887" s="11">
        <v>0.99895596504211426</v>
      </c>
      <c r="V3887" s="28">
        <f t="shared" si="120"/>
        <v>6563.1626918315887</v>
      </c>
      <c r="W3887" s="28">
        <f t="shared" si="121"/>
        <v>5911.8214011192322</v>
      </c>
      <c r="X3887" s="8">
        <v>5730.888671875</v>
      </c>
      <c r="Y3887" s="8">
        <v>6898.2756119555152</v>
      </c>
      <c r="Z3887" s="8">
        <v>7824.4322588774485</v>
      </c>
      <c r="AA3887" s="8">
        <v>7824.4322588774485</v>
      </c>
      <c r="AB3887" s="7">
        <v>6231.2537988012336</v>
      </c>
      <c r="AC3887" s="10">
        <v>1.0529323756000732</v>
      </c>
    </row>
    <row r="3888" spans="1:29" x14ac:dyDescent="0.6">
      <c r="A3888" s="29" t="s">
        <v>7056</v>
      </c>
      <c r="B3888" s="29" t="s">
        <v>7057</v>
      </c>
      <c r="C3888" s="5">
        <v>31</v>
      </c>
      <c r="D3888" s="5" t="s">
        <v>7674</v>
      </c>
      <c r="E3888" s="5" t="s">
        <v>7675</v>
      </c>
      <c r="F3888" s="5" t="s">
        <v>7676</v>
      </c>
      <c r="G3888" s="4" t="s">
        <v>14580</v>
      </c>
      <c r="H3888" s="4" t="s">
        <v>14579</v>
      </c>
      <c r="I3888" s="29" t="s">
        <v>16093</v>
      </c>
      <c r="J3888" s="29" t="s">
        <v>16094</v>
      </c>
      <c r="K3888" s="27">
        <v>114</v>
      </c>
      <c r="L3888" s="6" t="s">
        <v>7717</v>
      </c>
      <c r="M3888" s="5" t="s">
        <v>7718</v>
      </c>
      <c r="N3888" s="7">
        <v>6900.5830078125</v>
      </c>
      <c r="O3888" s="8">
        <v>6257.05908203125</v>
      </c>
      <c r="P3888" s="8">
        <v>6593.01513671875</v>
      </c>
      <c r="Q3888" s="8">
        <v>12243.908203125</v>
      </c>
      <c r="R3888" s="8">
        <v>10063.2236328125</v>
      </c>
      <c r="S3888" s="8">
        <v>7334.336495737356</v>
      </c>
      <c r="T3888" s="11">
        <v>1.109017014503479</v>
      </c>
      <c r="U3888" s="11">
        <v>0.99895596504211426</v>
      </c>
      <c r="V3888" s="28">
        <f t="shared" si="120"/>
        <v>7652.8639656576561</v>
      </c>
      <c r="W3888" s="28">
        <f t="shared" si="121"/>
        <v>6893.3785579225514</v>
      </c>
      <c r="X3888" s="8">
        <v>6565.67822265625</v>
      </c>
      <c r="Y3888" s="8">
        <v>7735.5362449725171</v>
      </c>
      <c r="Z3888" s="8">
        <v>10085.104382735966</v>
      </c>
      <c r="AA3888" s="8">
        <v>10085.104382735966</v>
      </c>
      <c r="AB3888" s="7">
        <v>8031.6172365004741</v>
      </c>
      <c r="AC3888" s="10">
        <v>1.1639041552586895</v>
      </c>
    </row>
    <row r="3889" spans="1:29" x14ac:dyDescent="0.6">
      <c r="A3889" s="29" t="s">
        <v>7056</v>
      </c>
      <c r="B3889" s="29" t="s">
        <v>7057</v>
      </c>
      <c r="C3889" s="5">
        <v>31</v>
      </c>
      <c r="D3889" s="5" t="s">
        <v>7674</v>
      </c>
      <c r="E3889" s="5" t="s">
        <v>7675</v>
      </c>
      <c r="F3889" s="5" t="s">
        <v>7676</v>
      </c>
      <c r="G3889" s="4" t="s">
        <v>14580</v>
      </c>
      <c r="H3889" s="4" t="s">
        <v>14579</v>
      </c>
      <c r="I3889" s="29" t="s">
        <v>16089</v>
      </c>
      <c r="J3889" s="29" t="s">
        <v>16090</v>
      </c>
      <c r="K3889" s="27">
        <v>114</v>
      </c>
      <c r="L3889" s="6" t="s">
        <v>7719</v>
      </c>
      <c r="M3889" s="5" t="s">
        <v>7720</v>
      </c>
      <c r="N3889" s="7">
        <v>7020.833984375</v>
      </c>
      <c r="O3889" s="8">
        <v>6271.0830078125</v>
      </c>
      <c r="P3889" s="8">
        <v>5938.15869140625</v>
      </c>
      <c r="Q3889" s="8">
        <v>10039.3291015625</v>
      </c>
      <c r="R3889" s="8">
        <v>9709.1611328125</v>
      </c>
      <c r="S3889" s="8">
        <v>6957.6548134941422</v>
      </c>
      <c r="T3889" s="11">
        <v>1.109017014503479</v>
      </c>
      <c r="U3889" s="11">
        <v>0.99895596504211426</v>
      </c>
      <c r="V3889" s="28">
        <f t="shared" si="120"/>
        <v>7786.2243446761277</v>
      </c>
      <c r="W3889" s="28">
        <f t="shared" si="121"/>
        <v>7013.5039882618003</v>
      </c>
      <c r="X3889" s="8">
        <v>6126.89794921875</v>
      </c>
      <c r="Y3889" s="8">
        <v>7144.087684251831</v>
      </c>
      <c r="Z3889" s="8">
        <v>9526.4903387002287</v>
      </c>
      <c r="AA3889" s="8">
        <v>9526.4903387002287</v>
      </c>
      <c r="AB3889" s="7">
        <v>7586.7458683558925</v>
      </c>
      <c r="AC3889" s="10">
        <v>1.0806046525584196</v>
      </c>
    </row>
    <row r="3890" spans="1:29" x14ac:dyDescent="0.6">
      <c r="A3890" s="29" t="s">
        <v>7056</v>
      </c>
      <c r="B3890" s="29" t="s">
        <v>7057</v>
      </c>
      <c r="C3890" s="5">
        <v>31</v>
      </c>
      <c r="D3890" s="5" t="s">
        <v>7674</v>
      </c>
      <c r="E3890" s="5" t="s">
        <v>7675</v>
      </c>
      <c r="F3890" s="5" t="s">
        <v>7676</v>
      </c>
      <c r="G3890" s="4" t="s">
        <v>14580</v>
      </c>
      <c r="H3890" s="4" t="s">
        <v>14579</v>
      </c>
      <c r="I3890" s="29" t="s">
        <v>16103</v>
      </c>
      <c r="J3890" s="29" t="s">
        <v>16104</v>
      </c>
      <c r="K3890" s="27">
        <v>114</v>
      </c>
      <c r="L3890" s="6" t="s">
        <v>7721</v>
      </c>
      <c r="M3890" s="5" t="s">
        <v>7722</v>
      </c>
      <c r="N3890" s="7">
        <v>15585.1669921875</v>
      </c>
      <c r="O3890" s="8">
        <v>14880.95703125</v>
      </c>
      <c r="P3890" s="8">
        <v>13428.6015625</v>
      </c>
      <c r="Q3890" s="8">
        <v>13004.5771484375</v>
      </c>
      <c r="R3890" s="8">
        <v>14537.650390625</v>
      </c>
      <c r="S3890" s="8">
        <v>14492.316727166881</v>
      </c>
      <c r="T3890" s="11">
        <v>1.109017014503479</v>
      </c>
      <c r="U3890" s="11">
        <v>0.99895596504211426</v>
      </c>
      <c r="V3890" s="28">
        <f t="shared" si="120"/>
        <v>17284.215368213947</v>
      </c>
      <c r="W3890" s="28">
        <f t="shared" si="121"/>
        <v>15568.895533023169</v>
      </c>
      <c r="X3890" s="8">
        <v>14132.333984375</v>
      </c>
      <c r="Y3890" s="8">
        <v>9509.4307591266661</v>
      </c>
      <c r="Z3890" s="8">
        <v>19287.414191315773</v>
      </c>
      <c r="AA3890" s="8">
        <v>19287.414191315773</v>
      </c>
      <c r="AB3890" s="7">
        <v>15360.19087037656</v>
      </c>
      <c r="AC3890" s="10">
        <v>0.98556472818522156</v>
      </c>
    </row>
    <row r="3891" spans="1:29" x14ac:dyDescent="0.6">
      <c r="A3891" s="29" t="s">
        <v>7056</v>
      </c>
      <c r="B3891" s="29" t="s">
        <v>7057</v>
      </c>
      <c r="C3891" s="5">
        <v>31</v>
      </c>
      <c r="D3891" s="5" t="s">
        <v>7674</v>
      </c>
      <c r="E3891" s="5" t="s">
        <v>7675</v>
      </c>
      <c r="F3891" s="5" t="s">
        <v>7676</v>
      </c>
      <c r="G3891" s="4" t="s">
        <v>14580</v>
      </c>
      <c r="H3891" s="4" t="s">
        <v>14579</v>
      </c>
      <c r="I3891" s="29" t="s">
        <v>14823</v>
      </c>
      <c r="J3891" s="29" t="s">
        <v>14823</v>
      </c>
      <c r="K3891" s="27">
        <v>114</v>
      </c>
      <c r="L3891" s="6" t="s">
        <v>7723</v>
      </c>
      <c r="M3891" s="5" t="s">
        <v>7724</v>
      </c>
      <c r="N3891" s="7">
        <v>5905.333984375</v>
      </c>
      <c r="O3891" s="8">
        <v>5990.51953125</v>
      </c>
      <c r="P3891" s="8">
        <v>6288.04345703125</v>
      </c>
      <c r="Q3891" s="8">
        <v>6562.671875</v>
      </c>
      <c r="R3891" s="8">
        <v>6919.8427734375</v>
      </c>
      <c r="S3891" s="8">
        <v>6134.058766531155</v>
      </c>
      <c r="T3891" s="11">
        <v>1.109017014503479</v>
      </c>
      <c r="U3891" s="11">
        <v>0.99895596504211426</v>
      </c>
      <c r="V3891" s="28">
        <f t="shared" si="120"/>
        <v>6549.1158649974968</v>
      </c>
      <c r="W3891" s="28">
        <f t="shared" si="121"/>
        <v>5899.1686092573218</v>
      </c>
      <c r="X3891" s="8">
        <v>6252.2470703125</v>
      </c>
      <c r="Y3891" s="8">
        <v>7523.8773655450677</v>
      </c>
      <c r="Z3891" s="8">
        <v>8683.9406952863155</v>
      </c>
      <c r="AA3891" s="8">
        <v>8683.9406952863155</v>
      </c>
      <c r="AB3891" s="7">
        <v>6915.7526905128789</v>
      </c>
      <c r="AC3891" s="10">
        <v>1.1711027198142152</v>
      </c>
    </row>
    <row r="3892" spans="1:29" x14ac:dyDescent="0.6">
      <c r="A3892" s="29" t="s">
        <v>7056</v>
      </c>
      <c r="B3892" s="29" t="s">
        <v>7057</v>
      </c>
      <c r="C3892" s="5">
        <v>31</v>
      </c>
      <c r="D3892" s="5" t="s">
        <v>7674</v>
      </c>
      <c r="E3892" s="5" t="s">
        <v>7675</v>
      </c>
      <c r="F3892" s="5" t="s">
        <v>7676</v>
      </c>
      <c r="G3892" s="4" t="s">
        <v>14580</v>
      </c>
      <c r="H3892" s="4" t="s">
        <v>14579</v>
      </c>
      <c r="I3892" s="29" t="s">
        <v>16091</v>
      </c>
      <c r="J3892" s="29" t="s">
        <v>16092</v>
      </c>
      <c r="K3892" s="27">
        <v>114</v>
      </c>
      <c r="L3892" s="6" t="s">
        <v>7725</v>
      </c>
      <c r="M3892" s="5" t="s">
        <v>7726</v>
      </c>
      <c r="N3892" s="7">
        <v>3435</v>
      </c>
      <c r="O3892" s="8">
        <v>3316.398681640625</v>
      </c>
      <c r="P3892" s="8">
        <v>3584.3662109375</v>
      </c>
      <c r="Q3892" s="8">
        <v>3616.90478515625</v>
      </c>
      <c r="R3892" s="8">
        <v>3681.55029296875</v>
      </c>
      <c r="S3892" s="8">
        <v>3393.8307274330004</v>
      </c>
      <c r="T3892" s="11">
        <v>1.109017014503479</v>
      </c>
      <c r="U3892" s="11">
        <v>0.99895596504211426</v>
      </c>
      <c r="V3892" s="28">
        <f t="shared" si="120"/>
        <v>3809.4734448194504</v>
      </c>
      <c r="W3892" s="28">
        <f t="shared" si="121"/>
        <v>3431.4137399196625</v>
      </c>
      <c r="X3892" s="8">
        <v>3431.8037109375</v>
      </c>
      <c r="Y3892" s="8">
        <v>3841.1333296705998</v>
      </c>
      <c r="Z3892" s="8">
        <v>4756.4434279510442</v>
      </c>
      <c r="AA3892" s="8">
        <v>4756.4434279510442</v>
      </c>
      <c r="AB3892" s="7">
        <v>3787.9561351656816</v>
      </c>
      <c r="AC3892" s="10">
        <v>1.1027528777774911</v>
      </c>
    </row>
    <row r="3893" spans="1:29" x14ac:dyDescent="0.6">
      <c r="A3893" s="29" t="s">
        <v>7056</v>
      </c>
      <c r="B3893" s="29" t="s">
        <v>7057</v>
      </c>
      <c r="C3893" s="5">
        <v>31</v>
      </c>
      <c r="D3893" s="5" t="s">
        <v>7674</v>
      </c>
      <c r="E3893" s="5" t="s">
        <v>7675</v>
      </c>
      <c r="F3893" s="5" t="s">
        <v>7676</v>
      </c>
      <c r="G3893" s="4" t="s">
        <v>14580</v>
      </c>
      <c r="H3893" s="4" t="s">
        <v>14579</v>
      </c>
      <c r="I3893" s="29" t="s">
        <v>16089</v>
      </c>
      <c r="J3893" s="29" t="s">
        <v>16090</v>
      </c>
      <c r="K3893" s="27">
        <v>114</v>
      </c>
      <c r="L3893" s="6" t="s">
        <v>7727</v>
      </c>
      <c r="M3893" s="5" t="s">
        <v>7728</v>
      </c>
      <c r="N3893" s="7">
        <v>4355.6669921875</v>
      </c>
      <c r="O3893" s="8">
        <v>4824.751953125</v>
      </c>
      <c r="P3893" s="8">
        <v>5185.85400390625</v>
      </c>
      <c r="Q3893" s="8">
        <v>3152.51904296875</v>
      </c>
      <c r="R3893" s="8">
        <v>3336.37744140625</v>
      </c>
      <c r="S3893" s="8">
        <v>4535.3125423698712</v>
      </c>
      <c r="T3893" s="11">
        <v>1.109017014503479</v>
      </c>
      <c r="U3893" s="11">
        <v>0.99895596504211426</v>
      </c>
      <c r="V3893" s="28">
        <f t="shared" si="120"/>
        <v>4830.5088038471295</v>
      </c>
      <c r="W3893" s="28">
        <f t="shared" si="121"/>
        <v>4351.1195235827472</v>
      </c>
      <c r="X3893" s="8">
        <v>4513.79052734375</v>
      </c>
      <c r="Y3893" s="8">
        <v>2541.4171015647808</v>
      </c>
      <c r="Z3893" s="8">
        <v>5988.2850542189053</v>
      </c>
      <c r="AA3893" s="8">
        <v>5988.2850542189053</v>
      </c>
      <c r="AB3893" s="7">
        <v>4768.9752761383897</v>
      </c>
      <c r="AC3893" s="10">
        <v>1.094889780300518</v>
      </c>
    </row>
    <row r="3894" spans="1:29" x14ac:dyDescent="0.6">
      <c r="A3894" s="29" t="s">
        <v>7056</v>
      </c>
      <c r="B3894" s="29" t="s">
        <v>7057</v>
      </c>
      <c r="C3894" s="5">
        <v>31</v>
      </c>
      <c r="D3894" s="5" t="s">
        <v>7674</v>
      </c>
      <c r="E3894" s="5" t="s">
        <v>7675</v>
      </c>
      <c r="F3894" s="5" t="s">
        <v>7676</v>
      </c>
      <c r="G3894" s="4" t="s">
        <v>14580</v>
      </c>
      <c r="H3894" s="4" t="s">
        <v>14579</v>
      </c>
      <c r="I3894" s="29" t="s">
        <v>16091</v>
      </c>
      <c r="J3894" s="29" t="s">
        <v>16092</v>
      </c>
      <c r="K3894" s="27">
        <v>114</v>
      </c>
      <c r="L3894" s="6" t="s">
        <v>7729</v>
      </c>
      <c r="M3894" s="5" t="s">
        <v>7730</v>
      </c>
      <c r="N3894" s="7">
        <v>3268.25</v>
      </c>
      <c r="O3894" s="8">
        <v>2569.69384765625</v>
      </c>
      <c r="P3894" s="8">
        <v>2645.469482421875</v>
      </c>
      <c r="Q3894" s="8">
        <v>3988.18408203125</v>
      </c>
      <c r="R3894" s="8">
        <v>3792.802978515625</v>
      </c>
      <c r="S3894" s="8">
        <v>2838.0781312989502</v>
      </c>
      <c r="T3894" s="11">
        <v>1.109017014503479</v>
      </c>
      <c r="U3894" s="11">
        <v>0.99895596504211426</v>
      </c>
      <c r="V3894" s="28">
        <f t="shared" si="120"/>
        <v>3624.5448576509953</v>
      </c>
      <c r="W3894" s="28">
        <f t="shared" si="121"/>
        <v>3264.8378327488899</v>
      </c>
      <c r="X3894" s="8">
        <v>2851.784912109375</v>
      </c>
      <c r="Y3894" s="8">
        <v>2139.2303149252384</v>
      </c>
      <c r="Z3894" s="8">
        <v>3826.8512052683</v>
      </c>
      <c r="AA3894" s="8">
        <v>3826.8512052683</v>
      </c>
      <c r="AB3894" s="7">
        <v>3047.6436272062901</v>
      </c>
      <c r="AC3894" s="10">
        <v>0.93250015366214034</v>
      </c>
    </row>
    <row r="3895" spans="1:29" x14ac:dyDescent="0.6">
      <c r="A3895" s="29" t="s">
        <v>7056</v>
      </c>
      <c r="B3895" s="29" t="s">
        <v>7057</v>
      </c>
      <c r="C3895" s="5">
        <v>31</v>
      </c>
      <c r="D3895" s="5" t="s">
        <v>7674</v>
      </c>
      <c r="E3895" s="5" t="s">
        <v>7675</v>
      </c>
      <c r="F3895" s="5" t="s">
        <v>7676</v>
      </c>
      <c r="G3895" s="4" t="s">
        <v>14580</v>
      </c>
      <c r="H3895" s="4" t="s">
        <v>14579</v>
      </c>
      <c r="I3895" s="29" t="s">
        <v>16095</v>
      </c>
      <c r="J3895" s="29" t="s">
        <v>16096</v>
      </c>
      <c r="K3895" s="27">
        <v>114</v>
      </c>
      <c r="L3895" s="6" t="s">
        <v>7731</v>
      </c>
      <c r="M3895" s="5" t="s">
        <v>7732</v>
      </c>
      <c r="N3895" s="7">
        <v>3519.25</v>
      </c>
      <c r="O3895" s="8">
        <v>3521.984619140625</v>
      </c>
      <c r="P3895" s="8">
        <v>4519.88427734375</v>
      </c>
      <c r="Q3895" s="8">
        <v>5001.59619140625</v>
      </c>
      <c r="R3895" s="8">
        <v>5188.14111328125</v>
      </c>
      <c r="S3895" s="8">
        <v>3877.1297537808714</v>
      </c>
      <c r="T3895" s="11">
        <v>1.109017014503479</v>
      </c>
      <c r="U3895" s="11">
        <v>0.99895596504211426</v>
      </c>
      <c r="V3895" s="28">
        <f t="shared" si="120"/>
        <v>3902.9081282913685</v>
      </c>
      <c r="W3895" s="28">
        <f t="shared" si="121"/>
        <v>3515.5757799744606</v>
      </c>
      <c r="X3895" s="8">
        <v>3656.430419921875</v>
      </c>
      <c r="Y3895" s="8">
        <v>3113.1637052548331</v>
      </c>
      <c r="Z3895" s="8">
        <v>5221.6648105080731</v>
      </c>
      <c r="AA3895" s="8">
        <v>5221.6648105080731</v>
      </c>
      <c r="AB3895" s="7">
        <v>4158.4510683990802</v>
      </c>
      <c r="AC3895" s="10">
        <v>1.1816299121685245</v>
      </c>
    </row>
    <row r="3896" spans="1:29" x14ac:dyDescent="0.6">
      <c r="A3896" s="29" t="s">
        <v>7056</v>
      </c>
      <c r="B3896" s="29" t="s">
        <v>7057</v>
      </c>
      <c r="C3896" s="5">
        <v>31</v>
      </c>
      <c r="D3896" s="5" t="s">
        <v>7674</v>
      </c>
      <c r="E3896" s="5" t="s">
        <v>7675</v>
      </c>
      <c r="F3896" s="5" t="s">
        <v>7676</v>
      </c>
      <c r="G3896" s="4" t="s">
        <v>14580</v>
      </c>
      <c r="H3896" s="4" t="s">
        <v>14579</v>
      </c>
      <c r="I3896" s="29" t="s">
        <v>16089</v>
      </c>
      <c r="J3896" s="29" t="s">
        <v>16090</v>
      </c>
      <c r="K3896" s="27">
        <v>114</v>
      </c>
      <c r="L3896" s="6" t="s">
        <v>7733</v>
      </c>
      <c r="M3896" s="5" t="s">
        <v>7734</v>
      </c>
      <c r="N3896" s="7">
        <v>3435.08349609375</v>
      </c>
      <c r="O3896" s="8">
        <v>2764.300537109375</v>
      </c>
      <c r="P3896" s="8">
        <v>2340.4794921875</v>
      </c>
      <c r="Q3896" s="8">
        <v>4259.0458984375</v>
      </c>
      <c r="R3896" s="8">
        <v>4505.49462890625</v>
      </c>
      <c r="S3896" s="8">
        <v>3033.6524110940259</v>
      </c>
      <c r="T3896" s="11">
        <v>1.109017014503479</v>
      </c>
      <c r="U3896" s="11">
        <v>0.99895596504211426</v>
      </c>
      <c r="V3896" s="28">
        <f t="shared" si="120"/>
        <v>3809.5660434080637</v>
      </c>
      <c r="W3896" s="28">
        <f t="shared" si="121"/>
        <v>3431.4971488405718</v>
      </c>
      <c r="X3896" s="8">
        <v>2812.371826171875</v>
      </c>
      <c r="Y3896" s="8">
        <v>2797.9060714907882</v>
      </c>
      <c r="Z3896" s="8">
        <v>4129.0878916093907</v>
      </c>
      <c r="AA3896" s="8">
        <v>4129.0878916093907</v>
      </c>
      <c r="AB3896" s="7">
        <v>3288.3401324080887</v>
      </c>
      <c r="AC3896" s="10">
        <v>0.95728099073791584</v>
      </c>
    </row>
    <row r="3897" spans="1:29" x14ac:dyDescent="0.6">
      <c r="A3897" s="29" t="s">
        <v>7056</v>
      </c>
      <c r="B3897" s="29" t="s">
        <v>7057</v>
      </c>
      <c r="C3897" s="5">
        <v>31</v>
      </c>
      <c r="D3897" s="5" t="s">
        <v>7674</v>
      </c>
      <c r="E3897" s="5" t="s">
        <v>7675</v>
      </c>
      <c r="F3897" s="5" t="s">
        <v>7676</v>
      </c>
      <c r="G3897" s="4" t="s">
        <v>14580</v>
      </c>
      <c r="H3897" s="4" t="s">
        <v>14579</v>
      </c>
      <c r="I3897" s="29" t="s">
        <v>16089</v>
      </c>
      <c r="J3897" s="29" t="s">
        <v>16090</v>
      </c>
      <c r="K3897" s="27">
        <v>114</v>
      </c>
      <c r="L3897" s="6" t="s">
        <v>7735</v>
      </c>
      <c r="M3897" s="5" t="s">
        <v>7736</v>
      </c>
      <c r="N3897" s="7">
        <v>7591.83349609375</v>
      </c>
      <c r="O3897" s="8">
        <v>6205.44970703125</v>
      </c>
      <c r="P3897" s="8">
        <v>6203.63037109375</v>
      </c>
      <c r="Q3897" s="8">
        <v>13551.572265625</v>
      </c>
      <c r="R3897" s="8">
        <v>11610.43359375</v>
      </c>
      <c r="S3897" s="8">
        <v>7531.3652027620064</v>
      </c>
      <c r="T3897" s="11">
        <v>1.109017014503479</v>
      </c>
      <c r="U3897" s="11">
        <v>0.99895596504211426</v>
      </c>
      <c r="V3897" s="28">
        <f t="shared" si="120"/>
        <v>8419.4725184454001</v>
      </c>
      <c r="W3897" s="28">
        <f t="shared" si="121"/>
        <v>7583.9073565293802</v>
      </c>
      <c r="X3897" s="8">
        <v>7102.5458984375</v>
      </c>
      <c r="Y3897" s="8">
        <v>12280.202234405675</v>
      </c>
      <c r="Z3897" s="8">
        <v>11004.355467725129</v>
      </c>
      <c r="AA3897" s="8">
        <v>11004.355467725129</v>
      </c>
      <c r="AB3897" s="7">
        <v>8763.6942263538785</v>
      </c>
      <c r="AC3897" s="10">
        <v>1.1543580652635612</v>
      </c>
    </row>
    <row r="3898" spans="1:29" x14ac:dyDescent="0.6">
      <c r="A3898" s="29" t="s">
        <v>7056</v>
      </c>
      <c r="B3898" s="29" t="s">
        <v>7057</v>
      </c>
      <c r="C3898" s="5">
        <v>31</v>
      </c>
      <c r="D3898" s="5" t="s">
        <v>7674</v>
      </c>
      <c r="E3898" s="5" t="s">
        <v>7675</v>
      </c>
      <c r="F3898" s="5" t="s">
        <v>7676</v>
      </c>
      <c r="G3898" s="4" t="s">
        <v>14580</v>
      </c>
      <c r="H3898" s="4" t="s">
        <v>14579</v>
      </c>
      <c r="I3898" s="29" t="s">
        <v>16093</v>
      </c>
      <c r="J3898" s="29" t="s">
        <v>16094</v>
      </c>
      <c r="K3898" s="27">
        <v>114</v>
      </c>
      <c r="L3898" s="6" t="s">
        <v>7737</v>
      </c>
      <c r="M3898" s="5" t="s">
        <v>7738</v>
      </c>
      <c r="N3898" s="7">
        <v>7338.4169921875</v>
      </c>
      <c r="O3898" s="8">
        <v>5872.63623046875</v>
      </c>
      <c r="P3898" s="8">
        <v>5640.3056640625</v>
      </c>
      <c r="Q3898" s="8">
        <v>10006.8916015625</v>
      </c>
      <c r="R3898" s="8">
        <v>11934.8271484375</v>
      </c>
      <c r="S3898" s="8">
        <v>6729.8309694685595</v>
      </c>
      <c r="T3898" s="11">
        <v>1.109017014503479</v>
      </c>
      <c r="U3898" s="11">
        <v>0.99895596504211426</v>
      </c>
      <c r="V3898" s="28">
        <f t="shared" si="120"/>
        <v>8138.4293038573815</v>
      </c>
      <c r="W3898" s="28">
        <f t="shared" si="121"/>
        <v>7330.7554283121135</v>
      </c>
      <c r="X3898" s="8">
        <v>6415.984375</v>
      </c>
      <c r="Y3898" s="8">
        <v>6936.3258324744811</v>
      </c>
      <c r="Z3898" s="8">
        <v>9284.8338131576638</v>
      </c>
      <c r="AA3898" s="8">
        <v>9284.8338131576638</v>
      </c>
      <c r="AB3898" s="7">
        <v>7394.2944427481452</v>
      </c>
      <c r="AC3898" s="10">
        <v>1.0076143738656624</v>
      </c>
    </row>
    <row r="3899" spans="1:29" x14ac:dyDescent="0.6">
      <c r="A3899" s="29" t="s">
        <v>7056</v>
      </c>
      <c r="B3899" s="29" t="s">
        <v>7057</v>
      </c>
      <c r="C3899" s="5">
        <v>31</v>
      </c>
      <c r="D3899" s="5" t="s">
        <v>7674</v>
      </c>
      <c r="E3899" s="5" t="s">
        <v>7675</v>
      </c>
      <c r="F3899" s="5" t="s">
        <v>7676</v>
      </c>
      <c r="G3899" s="4" t="s">
        <v>14580</v>
      </c>
      <c r="H3899" s="4" t="s">
        <v>14579</v>
      </c>
      <c r="I3899" s="29" t="s">
        <v>16095</v>
      </c>
      <c r="J3899" s="29" t="s">
        <v>16096</v>
      </c>
      <c r="K3899" s="27">
        <v>114</v>
      </c>
      <c r="L3899" s="6" t="s">
        <v>7739</v>
      </c>
      <c r="M3899" s="5" t="s">
        <v>7740</v>
      </c>
      <c r="N3899" s="7">
        <v>7376.6669921875</v>
      </c>
      <c r="O3899" s="8">
        <v>6762.2138671875</v>
      </c>
      <c r="P3899" s="8">
        <v>6573.9541015625</v>
      </c>
      <c r="Q3899" s="8">
        <v>8898.5478515625</v>
      </c>
      <c r="R3899" s="8">
        <v>8044.0068359375</v>
      </c>
      <c r="S3899" s="8">
        <v>7123.6808859559642</v>
      </c>
      <c r="T3899" s="11">
        <v>1.109017014503479</v>
      </c>
      <c r="U3899" s="11">
        <v>0.99895596504211426</v>
      </c>
      <c r="V3899" s="28">
        <f t="shared" si="120"/>
        <v>8180.8492046621395</v>
      </c>
      <c r="W3899" s="28">
        <f t="shared" si="121"/>
        <v>7368.9654939749744</v>
      </c>
      <c r="X3899" s="8">
        <v>6751.38720703125</v>
      </c>
      <c r="Y3899" s="8">
        <v>5866.0704042436519</v>
      </c>
      <c r="Z3899" s="8">
        <v>9618.7795073589132</v>
      </c>
      <c r="AA3899" s="8">
        <v>9618.7795073589132</v>
      </c>
      <c r="AB3899" s="7">
        <v>7660.243499080495</v>
      </c>
      <c r="AC3899" s="10">
        <v>1.0384423625457575</v>
      </c>
    </row>
    <row r="3900" spans="1:29" x14ac:dyDescent="0.6">
      <c r="A3900" s="29" t="s">
        <v>7056</v>
      </c>
      <c r="B3900" s="29" t="s">
        <v>7057</v>
      </c>
      <c r="C3900" s="5">
        <v>31</v>
      </c>
      <c r="D3900" s="5" t="s">
        <v>7674</v>
      </c>
      <c r="E3900" s="5" t="s">
        <v>7675</v>
      </c>
      <c r="F3900" s="5" t="s">
        <v>7676</v>
      </c>
      <c r="G3900" s="4" t="s">
        <v>14580</v>
      </c>
      <c r="H3900" s="4" t="s">
        <v>14579</v>
      </c>
      <c r="I3900" s="29" t="s">
        <v>16103</v>
      </c>
      <c r="J3900" s="29" t="s">
        <v>16104</v>
      </c>
      <c r="K3900" s="27">
        <v>114</v>
      </c>
      <c r="L3900" s="6" t="s">
        <v>7741</v>
      </c>
      <c r="M3900" s="5" t="s">
        <v>7742</v>
      </c>
      <c r="N3900" s="7">
        <v>3834.91650390625</v>
      </c>
      <c r="O3900" s="8">
        <v>3533.9111328125</v>
      </c>
      <c r="P3900" s="8">
        <v>3762.2158203125</v>
      </c>
      <c r="Q3900" s="8">
        <v>2643.3994140625</v>
      </c>
      <c r="R3900" s="8">
        <v>3775.5478515625</v>
      </c>
      <c r="S3900" s="8">
        <v>3425.1730196844514</v>
      </c>
      <c r="T3900" s="11">
        <v>1.109017014503479</v>
      </c>
      <c r="U3900" s="11">
        <v>0.99895596504211426</v>
      </c>
      <c r="V3900" s="28">
        <f t="shared" si="120"/>
        <v>4252.9876520322287</v>
      </c>
      <c r="W3900" s="28">
        <f t="shared" si="121"/>
        <v>3830.9127170155989</v>
      </c>
      <c r="X3900" s="8">
        <v>3660.968017578125</v>
      </c>
      <c r="Y3900" s="8">
        <v>2149.2216824227435</v>
      </c>
      <c r="Z3900" s="8">
        <v>4588.5688704106742</v>
      </c>
      <c r="AA3900" s="8">
        <v>4588.5688704106742</v>
      </c>
      <c r="AB3900" s="7">
        <v>3654.2634991014284</v>
      </c>
      <c r="AC3900" s="10">
        <v>0.95289258459191795</v>
      </c>
    </row>
    <row r="3901" spans="1:29" x14ac:dyDescent="0.6">
      <c r="A3901" s="29" t="s">
        <v>7056</v>
      </c>
      <c r="B3901" s="29" t="s">
        <v>7057</v>
      </c>
      <c r="C3901" s="5">
        <v>31</v>
      </c>
      <c r="D3901" s="5" t="s">
        <v>7674</v>
      </c>
      <c r="E3901" s="5" t="s">
        <v>7675</v>
      </c>
      <c r="F3901" s="5" t="s">
        <v>7676</v>
      </c>
      <c r="G3901" s="4" t="s">
        <v>14580</v>
      </c>
      <c r="H3901" s="4" t="s">
        <v>14579</v>
      </c>
      <c r="I3901" s="29" t="s">
        <v>16097</v>
      </c>
      <c r="J3901" s="29" t="s">
        <v>16098</v>
      </c>
      <c r="K3901" s="27">
        <v>114</v>
      </c>
      <c r="L3901" s="6" t="s">
        <v>7743</v>
      </c>
      <c r="M3901" s="5" t="s">
        <v>7744</v>
      </c>
      <c r="N3901" s="7">
        <v>7484.9169921875</v>
      </c>
      <c r="O3901" s="8">
        <v>6122.4443359375</v>
      </c>
      <c r="P3901" s="8">
        <v>6477.451171875</v>
      </c>
      <c r="Q3901" s="8">
        <v>9702.7919921875</v>
      </c>
      <c r="R3901" s="8">
        <v>9640.8603515625</v>
      </c>
      <c r="S3901" s="8">
        <v>6828.3284565328195</v>
      </c>
      <c r="T3901" s="11">
        <v>1.109017014503479</v>
      </c>
      <c r="U3901" s="11">
        <v>0.99895596504211426</v>
      </c>
      <c r="V3901" s="28">
        <f t="shared" si="120"/>
        <v>8300.9002964821411</v>
      </c>
      <c r="W3901" s="28">
        <f t="shared" si="121"/>
        <v>7477.1024771907832</v>
      </c>
      <c r="X3901" s="8">
        <v>6452.85546875</v>
      </c>
      <c r="Y3901" s="8">
        <v>6422.0957772662805</v>
      </c>
      <c r="Z3901" s="8">
        <v>9327.8800124127356</v>
      </c>
      <c r="AA3901" s="8">
        <v>9327.8800124127356</v>
      </c>
      <c r="AB3901" s="7">
        <v>7428.5757533605265</v>
      </c>
      <c r="AC3901" s="10">
        <v>0.99247269690688877</v>
      </c>
    </row>
    <row r="3902" spans="1:29" x14ac:dyDescent="0.6">
      <c r="A3902" s="29" t="s">
        <v>7056</v>
      </c>
      <c r="B3902" s="29" t="s">
        <v>7057</v>
      </c>
      <c r="C3902" s="5">
        <v>31</v>
      </c>
      <c r="D3902" s="5" t="s">
        <v>7674</v>
      </c>
      <c r="E3902" s="5" t="s">
        <v>7675</v>
      </c>
      <c r="F3902" s="5" t="s">
        <v>7676</v>
      </c>
      <c r="G3902" s="4" t="s">
        <v>14580</v>
      </c>
      <c r="H3902" s="4" t="s">
        <v>14579</v>
      </c>
      <c r="I3902" s="29" t="s">
        <v>16089</v>
      </c>
      <c r="J3902" s="29" t="s">
        <v>16090</v>
      </c>
      <c r="K3902" s="27">
        <v>114</v>
      </c>
      <c r="L3902" s="6" t="s">
        <v>7745</v>
      </c>
      <c r="M3902" s="5" t="s">
        <v>7746</v>
      </c>
      <c r="N3902" s="7">
        <v>7798.75048828125</v>
      </c>
      <c r="O3902" s="8">
        <v>6837.1904296875</v>
      </c>
      <c r="P3902" s="8">
        <v>7389.03125</v>
      </c>
      <c r="Q3902" s="8">
        <v>6367.11767578125</v>
      </c>
      <c r="R3902" s="8">
        <v>6119.86181640625</v>
      </c>
      <c r="S3902" s="8">
        <v>6772.2573505868513</v>
      </c>
      <c r="T3902" s="11">
        <v>1.109017014503479</v>
      </c>
      <c r="U3902" s="11">
        <v>0.99895596504211426</v>
      </c>
      <c r="V3902" s="28">
        <f t="shared" si="120"/>
        <v>8648.946983371221</v>
      </c>
      <c r="W3902" s="28">
        <f t="shared" si="121"/>
        <v>7790.6083201436559</v>
      </c>
      <c r="X3902" s="8">
        <v>8106.21142578125</v>
      </c>
      <c r="Y3902" s="8">
        <v>4883.7922269328619</v>
      </c>
      <c r="Z3902" s="8">
        <v>9278.3073093872663</v>
      </c>
      <c r="AA3902" s="8">
        <v>9278.3073093872663</v>
      </c>
      <c r="AB3902" s="7">
        <v>7389.09683861961</v>
      </c>
      <c r="AC3902" s="10">
        <v>0.94747188664681559</v>
      </c>
    </row>
    <row r="3903" spans="1:29" x14ac:dyDescent="0.6">
      <c r="A3903" s="29" t="s">
        <v>7056</v>
      </c>
      <c r="B3903" s="29" t="s">
        <v>7057</v>
      </c>
      <c r="C3903" s="5">
        <v>31</v>
      </c>
      <c r="D3903" s="5" t="s">
        <v>7674</v>
      </c>
      <c r="E3903" s="5" t="s">
        <v>7675</v>
      </c>
      <c r="F3903" s="5" t="s">
        <v>7676</v>
      </c>
      <c r="G3903" s="4" t="s">
        <v>14580</v>
      </c>
      <c r="H3903" s="4" t="s">
        <v>14579</v>
      </c>
      <c r="I3903" s="29" t="s">
        <v>16101</v>
      </c>
      <c r="J3903" s="29" t="s">
        <v>16102</v>
      </c>
      <c r="K3903" s="27">
        <v>114</v>
      </c>
      <c r="L3903" s="6" t="s">
        <v>7747</v>
      </c>
      <c r="M3903" s="5" t="s">
        <v>7748</v>
      </c>
      <c r="N3903" s="7">
        <v>17763.58203125</v>
      </c>
      <c r="O3903" s="8">
        <v>11744.451171875</v>
      </c>
      <c r="P3903" s="8">
        <v>12457.4482421875</v>
      </c>
      <c r="Q3903" s="8">
        <v>18963.123046875</v>
      </c>
      <c r="R3903" s="8">
        <v>22798.0703125</v>
      </c>
      <c r="S3903" s="8">
        <v>13332.441219387703</v>
      </c>
      <c r="T3903" s="11">
        <v>1.109017014503479</v>
      </c>
      <c r="U3903" s="11">
        <v>0.99895596504211426</v>
      </c>
      <c r="V3903" s="28">
        <f t="shared" si="120"/>
        <v>19700.11471118452</v>
      </c>
      <c r="W3903" s="28">
        <f t="shared" si="121"/>
        <v>17745.036230632104</v>
      </c>
      <c r="X3903" s="8">
        <v>13983.29296875</v>
      </c>
      <c r="Y3903" s="8">
        <v>18343.183598493459</v>
      </c>
      <c r="Z3903" s="8">
        <v>19203.234183618224</v>
      </c>
      <c r="AA3903" s="8">
        <v>19203.234183618224</v>
      </c>
      <c r="AB3903" s="7">
        <v>15293.151246875019</v>
      </c>
      <c r="AC3903" s="10">
        <v>0.86092721726794985</v>
      </c>
    </row>
    <row r="3904" spans="1:29" x14ac:dyDescent="0.6">
      <c r="A3904" s="29" t="s">
        <v>7056</v>
      </c>
      <c r="B3904" s="29" t="s">
        <v>7057</v>
      </c>
      <c r="C3904" s="5">
        <v>31</v>
      </c>
      <c r="D3904" s="5" t="s">
        <v>7674</v>
      </c>
      <c r="E3904" s="5" t="s">
        <v>7675</v>
      </c>
      <c r="F3904" s="5" t="s">
        <v>7676</v>
      </c>
      <c r="G3904" s="4" t="s">
        <v>14580</v>
      </c>
      <c r="H3904" s="4" t="s">
        <v>14579</v>
      </c>
      <c r="I3904" s="29" t="s">
        <v>14823</v>
      </c>
      <c r="J3904" s="29" t="s">
        <v>14823</v>
      </c>
      <c r="K3904" s="27">
        <v>114</v>
      </c>
      <c r="L3904" s="6" t="s">
        <v>7749</v>
      </c>
      <c r="M3904" s="5" t="s">
        <v>7750</v>
      </c>
      <c r="N3904" s="7">
        <v>1823.166748046875</v>
      </c>
      <c r="O3904" s="8">
        <v>1709.454833984375</v>
      </c>
      <c r="P3904" s="8">
        <v>1682.4244384765625</v>
      </c>
      <c r="Q3904" s="8">
        <v>2291.81982421875</v>
      </c>
      <c r="R3904" s="8">
        <v>4359.3984375</v>
      </c>
      <c r="S3904" s="8">
        <v>1905.3903394596875</v>
      </c>
      <c r="T3904" s="11">
        <v>1.109017014503479</v>
      </c>
      <c r="U3904" s="11">
        <v>0.99895596504211426</v>
      </c>
      <c r="V3904" s="28">
        <f t="shared" si="120"/>
        <v>2021.9229438609618</v>
      </c>
      <c r="W3904" s="28">
        <f t="shared" si="121"/>
        <v>1821.2632982278592</v>
      </c>
      <c r="X3904" s="8">
        <v>1763.5738525390625</v>
      </c>
      <c r="Y3904" s="8">
        <v>1721.7927603227233</v>
      </c>
      <c r="Z3904" s="8">
        <v>2588.1214849293665</v>
      </c>
      <c r="AA3904" s="8">
        <v>2588.1214849293665</v>
      </c>
      <c r="AB3904" s="7">
        <v>2061.1389173224102</v>
      </c>
      <c r="AC3904" s="10">
        <v>1.1305268262107513</v>
      </c>
    </row>
    <row r="3905" spans="1:29" x14ac:dyDescent="0.6">
      <c r="A3905" s="29" t="s">
        <v>7056</v>
      </c>
      <c r="B3905" s="29" t="s">
        <v>7057</v>
      </c>
      <c r="C3905" s="5">
        <v>31</v>
      </c>
      <c r="D3905" s="5" t="s">
        <v>7674</v>
      </c>
      <c r="E3905" s="5" t="s">
        <v>7675</v>
      </c>
      <c r="F3905" s="5" t="s">
        <v>7676</v>
      </c>
      <c r="G3905" s="4" t="s">
        <v>14580</v>
      </c>
      <c r="H3905" s="4" t="s">
        <v>14579</v>
      </c>
      <c r="I3905" s="29" t="s">
        <v>14823</v>
      </c>
      <c r="J3905" s="29" t="s">
        <v>14823</v>
      </c>
      <c r="K3905" s="27">
        <v>114</v>
      </c>
      <c r="L3905" s="6" t="s">
        <v>7751</v>
      </c>
      <c r="M3905" s="5" t="s">
        <v>7752</v>
      </c>
      <c r="N3905" s="7">
        <v>1835.083251953125</v>
      </c>
      <c r="O3905" s="8">
        <v>1846.058349609375</v>
      </c>
      <c r="P3905" s="8">
        <v>2094.87646484375</v>
      </c>
      <c r="Q3905" s="8">
        <v>2634.257080078125</v>
      </c>
      <c r="R3905" s="8">
        <v>2305.134521484375</v>
      </c>
      <c r="S3905" s="8">
        <v>1999.2585442171251</v>
      </c>
      <c r="T3905" s="11">
        <v>1.109017014503479</v>
      </c>
      <c r="U3905" s="11">
        <v>0.99895596504211426</v>
      </c>
      <c r="V3905" s="28">
        <f t="shared" si="120"/>
        <v>2035.1385494463902</v>
      </c>
      <c r="W3905" s="28">
        <f t="shared" si="121"/>
        <v>1833.1673608874553</v>
      </c>
      <c r="X3905" s="8">
        <v>1806.64306640625</v>
      </c>
      <c r="Y3905" s="8">
        <v>1117.9994689552543</v>
      </c>
      <c r="Z3905" s="8">
        <v>2614.5092555052306</v>
      </c>
      <c r="AA3905" s="8">
        <v>2614.5092555052306</v>
      </c>
      <c r="AB3905" s="7">
        <v>2082.1537194451062</v>
      </c>
      <c r="AC3905" s="10">
        <v>1.1346371981919718</v>
      </c>
    </row>
    <row r="3906" spans="1:29" x14ac:dyDescent="0.6">
      <c r="A3906" s="29" t="s">
        <v>7056</v>
      </c>
      <c r="B3906" s="29" t="s">
        <v>7057</v>
      </c>
      <c r="C3906" s="5">
        <v>31</v>
      </c>
      <c r="D3906" s="5" t="s">
        <v>7674</v>
      </c>
      <c r="E3906" s="5" t="s">
        <v>7675</v>
      </c>
      <c r="F3906" s="5" t="s">
        <v>7676</v>
      </c>
      <c r="G3906" s="4" t="s">
        <v>14580</v>
      </c>
      <c r="H3906" s="4" t="s">
        <v>14579</v>
      </c>
      <c r="I3906" s="29" t="s">
        <v>16091</v>
      </c>
      <c r="J3906" s="29" t="s">
        <v>16092</v>
      </c>
      <c r="K3906" s="27">
        <v>114</v>
      </c>
      <c r="L3906" s="6" t="s">
        <v>7753</v>
      </c>
      <c r="M3906" s="5" t="s">
        <v>7754</v>
      </c>
      <c r="N3906" s="7">
        <v>2627</v>
      </c>
      <c r="O3906" s="8">
        <v>2536.211669921875</v>
      </c>
      <c r="P3906" s="8">
        <v>2181.193359375</v>
      </c>
      <c r="Q3906" s="8">
        <v>3130.412109375</v>
      </c>
      <c r="R3906" s="8">
        <v>2971.619140625</v>
      </c>
      <c r="S3906" s="8">
        <v>2620.6248465881436</v>
      </c>
      <c r="T3906" s="11">
        <v>1.109017014503479</v>
      </c>
      <c r="U3906" s="11">
        <v>0.99895596504211426</v>
      </c>
      <c r="V3906" s="28">
        <f t="shared" ref="V3906:V3969" si="122">$N3906*T3906</f>
        <v>2913.3876971006393</v>
      </c>
      <c r="W3906" s="28">
        <f t="shared" ref="W3906:W3969" si="123">$N3906*U3906</f>
        <v>2624.2573201656342</v>
      </c>
      <c r="X3906" s="8">
        <v>2511.0849609375</v>
      </c>
      <c r="Y3906" s="8">
        <v>3225.4589427396177</v>
      </c>
      <c r="Z3906" s="8">
        <v>3689.7420719687211</v>
      </c>
      <c r="AA3906" s="8">
        <v>3689.7420719687211</v>
      </c>
      <c r="AB3906" s="7">
        <v>2938.452087238134</v>
      </c>
      <c r="AC3906" s="10">
        <v>1.1185580842170286</v>
      </c>
    </row>
    <row r="3907" spans="1:29" x14ac:dyDescent="0.6">
      <c r="A3907" s="29" t="s">
        <v>7056</v>
      </c>
      <c r="B3907" s="29" t="s">
        <v>7057</v>
      </c>
      <c r="C3907" s="5">
        <v>31</v>
      </c>
      <c r="D3907" s="5" t="s">
        <v>7674</v>
      </c>
      <c r="E3907" s="5" t="s">
        <v>7675</v>
      </c>
      <c r="F3907" s="5" t="s">
        <v>7676</v>
      </c>
      <c r="G3907" s="4" t="s">
        <v>14580</v>
      </c>
      <c r="H3907" s="4" t="s">
        <v>14579</v>
      </c>
      <c r="I3907" s="29" t="s">
        <v>16105</v>
      </c>
      <c r="J3907" s="29" t="s">
        <v>16106</v>
      </c>
      <c r="K3907" s="27">
        <v>114</v>
      </c>
      <c r="L3907" s="6" t="s">
        <v>7755</v>
      </c>
      <c r="M3907" s="5" t="s">
        <v>7756</v>
      </c>
      <c r="N3907" s="7">
        <v>6122.5830078125</v>
      </c>
      <c r="O3907" s="8">
        <v>5384.54638671875</v>
      </c>
      <c r="P3907" s="8">
        <v>5407.34765625</v>
      </c>
      <c r="Q3907" s="8">
        <v>4898.7802734375</v>
      </c>
      <c r="R3907" s="8">
        <v>6847.98779296875</v>
      </c>
      <c r="S3907" s="8">
        <v>5374.1821909857154</v>
      </c>
      <c r="T3907" s="11">
        <v>1.109017014503479</v>
      </c>
      <c r="U3907" s="11">
        <v>0.99895596504211426</v>
      </c>
      <c r="V3907" s="28">
        <f t="shared" si="122"/>
        <v>6790.0487283739494</v>
      </c>
      <c r="W3907" s="28">
        <f t="shared" si="123"/>
        <v>6116.1908171197865</v>
      </c>
      <c r="X3907" s="8">
        <v>5461.48583984375</v>
      </c>
      <c r="Y3907" s="8">
        <v>3756.4289397091979</v>
      </c>
      <c r="Z3907" s="8">
        <v>7214.192449366431</v>
      </c>
      <c r="AA3907" s="8">
        <v>7214.192449366431</v>
      </c>
      <c r="AB3907" s="7">
        <v>5745.2684895309076</v>
      </c>
      <c r="AC3907" s="10">
        <v>0.93837331110086475</v>
      </c>
    </row>
    <row r="3908" spans="1:29" x14ac:dyDescent="0.6">
      <c r="A3908" s="29" t="s">
        <v>7056</v>
      </c>
      <c r="B3908" s="29" t="s">
        <v>7057</v>
      </c>
      <c r="C3908" s="5">
        <v>31</v>
      </c>
      <c r="D3908" s="5" t="s">
        <v>7674</v>
      </c>
      <c r="E3908" s="5" t="s">
        <v>7675</v>
      </c>
      <c r="F3908" s="5" t="s">
        <v>7676</v>
      </c>
      <c r="G3908" s="4" t="s">
        <v>14580</v>
      </c>
      <c r="H3908" s="4" t="s">
        <v>14579</v>
      </c>
      <c r="I3908" s="29" t="s">
        <v>16099</v>
      </c>
      <c r="J3908" s="29" t="s">
        <v>16100</v>
      </c>
      <c r="K3908" s="27">
        <v>114</v>
      </c>
      <c r="L3908" s="6" t="s">
        <v>7757</v>
      </c>
      <c r="M3908" s="5" t="s">
        <v>7758</v>
      </c>
      <c r="N3908" s="7">
        <v>10218.416015625</v>
      </c>
      <c r="O3908" s="8">
        <v>6306.31298828125</v>
      </c>
      <c r="P3908" s="8">
        <v>4787.04541015625</v>
      </c>
      <c r="Q3908" s="8">
        <v>12643.20703125</v>
      </c>
      <c r="R3908" s="8">
        <v>11842.7373046875</v>
      </c>
      <c r="S3908" s="8">
        <v>7389.1388945390599</v>
      </c>
      <c r="T3908" s="11">
        <v>1.109017014503479</v>
      </c>
      <c r="U3908" s="11">
        <v>0.99895596504211426</v>
      </c>
      <c r="V3908" s="28">
        <f t="shared" si="122"/>
        <v>11332.397222602973</v>
      </c>
      <c r="W3908" s="28">
        <f t="shared" si="123"/>
        <v>10207.747632090468</v>
      </c>
      <c r="X3908" s="8">
        <v>7223.07958984375</v>
      </c>
      <c r="Y3908" s="8">
        <v>10916.264427792808</v>
      </c>
      <c r="Z3908" s="8">
        <v>10674.791962820156</v>
      </c>
      <c r="AA3908" s="8">
        <v>10674.791962820156</v>
      </c>
      <c r="AB3908" s="7">
        <v>8501.2350760998288</v>
      </c>
      <c r="AC3908" s="10">
        <v>0.83195233616448705</v>
      </c>
    </row>
    <row r="3909" spans="1:29" x14ac:dyDescent="0.6">
      <c r="A3909" s="29" t="s">
        <v>7056</v>
      </c>
      <c r="B3909" s="29" t="s">
        <v>7057</v>
      </c>
      <c r="C3909" s="5">
        <v>31</v>
      </c>
      <c r="D3909" s="5" t="s">
        <v>7674</v>
      </c>
      <c r="E3909" s="5" t="s">
        <v>7675</v>
      </c>
      <c r="F3909" s="5" t="s">
        <v>7676</v>
      </c>
      <c r="G3909" s="4" t="s">
        <v>14580</v>
      </c>
      <c r="H3909" s="4" t="s">
        <v>14579</v>
      </c>
      <c r="I3909" s="29" t="s">
        <v>16103</v>
      </c>
      <c r="J3909" s="29" t="s">
        <v>16104</v>
      </c>
      <c r="K3909" s="27">
        <v>114</v>
      </c>
      <c r="L3909" s="6" t="s">
        <v>7759</v>
      </c>
      <c r="M3909" s="5" t="s">
        <v>7760</v>
      </c>
      <c r="N3909" s="7">
        <v>2547.916748046875</v>
      </c>
      <c r="O3909" s="8">
        <v>2589.086181640625</v>
      </c>
      <c r="P3909" s="8">
        <v>1971.267578125</v>
      </c>
      <c r="Q3909" s="8">
        <v>2088.463134765625</v>
      </c>
      <c r="R3909" s="8">
        <v>2500.309814453125</v>
      </c>
      <c r="S3909" s="8">
        <v>2470.7405400082189</v>
      </c>
      <c r="T3909" s="11">
        <v>1.109017014503479</v>
      </c>
      <c r="U3909" s="11">
        <v>0.99895596504211426</v>
      </c>
      <c r="V3909" s="28">
        <f t="shared" si="122"/>
        <v>2825.6830251223582</v>
      </c>
      <c r="W3909" s="28">
        <f t="shared" si="123"/>
        <v>2545.2566338921315</v>
      </c>
      <c r="X3909" s="8">
        <v>2332.5205078125</v>
      </c>
      <c r="Y3909" s="8">
        <v>1537.1528060545049</v>
      </c>
      <c r="Z3909" s="8">
        <v>3266.159874113795</v>
      </c>
      <c r="AA3909" s="8">
        <v>3266.159874113795</v>
      </c>
      <c r="AB3909" s="7">
        <v>2601.1179405345929</v>
      </c>
      <c r="AC3909" s="10">
        <v>1.0208802711189444</v>
      </c>
    </row>
    <row r="3910" spans="1:29" x14ac:dyDescent="0.6">
      <c r="A3910" s="29" t="s">
        <v>7056</v>
      </c>
      <c r="B3910" s="29" t="s">
        <v>7057</v>
      </c>
      <c r="C3910" s="5">
        <v>31</v>
      </c>
      <c r="D3910" s="5" t="s">
        <v>7674</v>
      </c>
      <c r="E3910" s="5" t="s">
        <v>7675</v>
      </c>
      <c r="F3910" s="5" t="s">
        <v>7676</v>
      </c>
      <c r="G3910" s="4" t="s">
        <v>14580</v>
      </c>
      <c r="H3910" s="4" t="s">
        <v>14579</v>
      </c>
      <c r="I3910" s="29" t="s">
        <v>16093</v>
      </c>
      <c r="J3910" s="29" t="s">
        <v>16094</v>
      </c>
      <c r="K3910" s="27">
        <v>114</v>
      </c>
      <c r="L3910" s="6" t="s">
        <v>7761</v>
      </c>
      <c r="M3910" s="5" t="s">
        <v>7762</v>
      </c>
      <c r="N3910" s="7">
        <v>14818.333984375</v>
      </c>
      <c r="O3910" s="8">
        <v>12519.826171875</v>
      </c>
      <c r="P3910" s="8">
        <v>11988.4697265625</v>
      </c>
      <c r="Q3910" s="8">
        <v>21617.0390625</v>
      </c>
      <c r="R3910" s="8">
        <v>18575.931640625</v>
      </c>
      <c r="S3910" s="8">
        <v>14101.314511281627</v>
      </c>
      <c r="T3910" s="11">
        <v>1.109017014503479</v>
      </c>
      <c r="U3910" s="11">
        <v>0.99895596504211426</v>
      </c>
      <c r="V3910" s="28">
        <f t="shared" si="122"/>
        <v>16433.784515267005</v>
      </c>
      <c r="W3910" s="28">
        <f t="shared" si="123"/>
        <v>14802.863125677686</v>
      </c>
      <c r="X3910" s="8">
        <v>13202.5849609375</v>
      </c>
      <c r="Y3910" s="8">
        <v>16643.803359884896</v>
      </c>
      <c r="Z3910" s="8">
        <v>19713.627484125132</v>
      </c>
      <c r="AA3910" s="8">
        <v>19713.627484125132</v>
      </c>
      <c r="AB3910" s="7">
        <v>15699.620379387216</v>
      </c>
      <c r="AC3910" s="10">
        <v>1.0594727042825109</v>
      </c>
    </row>
    <row r="3911" spans="1:29" x14ac:dyDescent="0.6">
      <c r="A3911" s="29" t="s">
        <v>7056</v>
      </c>
      <c r="B3911" s="29" t="s">
        <v>7057</v>
      </c>
      <c r="C3911" s="5">
        <v>31</v>
      </c>
      <c r="D3911" s="5" t="s">
        <v>7674</v>
      </c>
      <c r="E3911" s="5" t="s">
        <v>7675</v>
      </c>
      <c r="F3911" s="5" t="s">
        <v>7676</v>
      </c>
      <c r="G3911" s="4" t="s">
        <v>14580</v>
      </c>
      <c r="H3911" s="4" t="s">
        <v>14579</v>
      </c>
      <c r="I3911" s="29" t="s">
        <v>16097</v>
      </c>
      <c r="J3911" s="29" t="s">
        <v>16098</v>
      </c>
      <c r="K3911" s="27">
        <v>114</v>
      </c>
      <c r="L3911" s="6" t="s">
        <v>7763</v>
      </c>
      <c r="M3911" s="5" t="s">
        <v>7764</v>
      </c>
      <c r="N3911" s="7">
        <v>4394.6669921875</v>
      </c>
      <c r="O3911" s="8">
        <v>2963.679931640625</v>
      </c>
      <c r="P3911" s="8">
        <v>2895.59619140625</v>
      </c>
      <c r="Q3911" s="8">
        <v>5973.16748046875</v>
      </c>
      <c r="R3911" s="8">
        <v>6878.578125</v>
      </c>
      <c r="S3911" s="8">
        <v>3573.3988326935705</v>
      </c>
      <c r="T3911" s="11">
        <v>1.109017014503479</v>
      </c>
      <c r="U3911" s="11">
        <v>0.99895596504211426</v>
      </c>
      <c r="V3911" s="28">
        <f t="shared" si="122"/>
        <v>4873.7604674127651</v>
      </c>
      <c r="W3911" s="28">
        <f t="shared" si="123"/>
        <v>4390.0788062193897</v>
      </c>
      <c r="X3911" s="8">
        <v>3589.83251953125</v>
      </c>
      <c r="Y3911" s="8">
        <v>5127.2323032112408</v>
      </c>
      <c r="Z3911" s="8">
        <v>5154.5278710055836</v>
      </c>
      <c r="AA3911" s="8">
        <v>5154.5278710055836</v>
      </c>
      <c r="AB3911" s="7">
        <v>4104.9842741993953</v>
      </c>
      <c r="AC3911" s="10">
        <v>0.93408312427242379</v>
      </c>
    </row>
    <row r="3912" spans="1:29" x14ac:dyDescent="0.6">
      <c r="A3912" s="29" t="s">
        <v>7056</v>
      </c>
      <c r="B3912" s="29" t="s">
        <v>7057</v>
      </c>
      <c r="C3912" s="5">
        <v>31</v>
      </c>
      <c r="D3912" s="5" t="s">
        <v>7674</v>
      </c>
      <c r="E3912" s="5" t="s">
        <v>7675</v>
      </c>
      <c r="F3912" s="5" t="s">
        <v>7676</v>
      </c>
      <c r="G3912" s="4" t="s">
        <v>14580</v>
      </c>
      <c r="H3912" s="4" t="s">
        <v>14579</v>
      </c>
      <c r="I3912" s="29" t="s">
        <v>16093</v>
      </c>
      <c r="J3912" s="29" t="s">
        <v>16094</v>
      </c>
      <c r="K3912" s="27">
        <v>114</v>
      </c>
      <c r="L3912" s="6" t="s">
        <v>7765</v>
      </c>
      <c r="M3912" s="5" t="s">
        <v>7766</v>
      </c>
      <c r="N3912" s="7">
        <v>3875.25</v>
      </c>
      <c r="O3912" s="8">
        <v>3026.4501953125</v>
      </c>
      <c r="P3912" s="8">
        <v>3249.756591796875</v>
      </c>
      <c r="Q3912" s="8">
        <v>5883.166015625</v>
      </c>
      <c r="R3912" s="8">
        <v>4220.2255859375</v>
      </c>
      <c r="S3912" s="8">
        <v>3518.6007850147175</v>
      </c>
      <c r="T3912" s="11">
        <v>1.109017014503479</v>
      </c>
      <c r="U3912" s="11">
        <v>0.99895596504211426</v>
      </c>
      <c r="V3912" s="28">
        <f t="shared" si="122"/>
        <v>4297.718185454607</v>
      </c>
      <c r="W3912" s="28">
        <f t="shared" si="123"/>
        <v>3871.2041035294533</v>
      </c>
      <c r="X3912" s="8">
        <v>3355.088134765625</v>
      </c>
      <c r="Y3912" s="8">
        <v>3963.1993471799683</v>
      </c>
      <c r="Z3912" s="8">
        <v>4901.0430299229993</v>
      </c>
      <c r="AA3912" s="8">
        <v>4901.0430299229993</v>
      </c>
      <c r="AB3912" s="7">
        <v>3903.1129656271623</v>
      </c>
      <c r="AC3912" s="10">
        <v>1.0071899788728889</v>
      </c>
    </row>
    <row r="3913" spans="1:29" x14ac:dyDescent="0.6">
      <c r="A3913" s="29" t="s">
        <v>7056</v>
      </c>
      <c r="B3913" s="29" t="s">
        <v>7057</v>
      </c>
      <c r="C3913" s="5">
        <v>31</v>
      </c>
      <c r="D3913" s="5" t="s">
        <v>7674</v>
      </c>
      <c r="E3913" s="5" t="s">
        <v>7675</v>
      </c>
      <c r="F3913" s="5" t="s">
        <v>7676</v>
      </c>
      <c r="G3913" s="4" t="s">
        <v>14580</v>
      </c>
      <c r="H3913" s="4" t="s">
        <v>14579</v>
      </c>
      <c r="I3913" s="29" t="s">
        <v>16089</v>
      </c>
      <c r="J3913" s="29" t="s">
        <v>16090</v>
      </c>
      <c r="K3913" s="27">
        <v>114</v>
      </c>
      <c r="L3913" s="6" t="s">
        <v>7767</v>
      </c>
      <c r="M3913" s="5" t="s">
        <v>7768</v>
      </c>
      <c r="N3913" s="7">
        <v>3646.83349609375</v>
      </c>
      <c r="O3913" s="8">
        <v>2655.169189453125</v>
      </c>
      <c r="P3913" s="8">
        <v>2201.951416015625</v>
      </c>
      <c r="Q3913" s="8">
        <v>6521.0556640625</v>
      </c>
      <c r="R3913" s="8">
        <v>6508.98193359375</v>
      </c>
      <c r="S3913" s="8">
        <v>3365.9772919358438</v>
      </c>
      <c r="T3913" s="11">
        <v>1.109017014503479</v>
      </c>
      <c r="U3913" s="11">
        <v>0.99895596504211426</v>
      </c>
      <c r="V3913" s="28">
        <f t="shared" si="122"/>
        <v>4044.4003962291754</v>
      </c>
      <c r="W3913" s="28">
        <f t="shared" si="123"/>
        <v>3643.0260744382394</v>
      </c>
      <c r="X3913" s="8">
        <v>2866.432861328125</v>
      </c>
      <c r="Y3913" s="8">
        <v>4290.027905872751</v>
      </c>
      <c r="Z3913" s="8">
        <v>4710.656698001746</v>
      </c>
      <c r="AA3913" s="8">
        <v>4710.656698001746</v>
      </c>
      <c r="AB3913" s="7">
        <v>3751.4923093580596</v>
      </c>
      <c r="AC3913" s="10">
        <v>1.0286985444705423</v>
      </c>
    </row>
    <row r="3914" spans="1:29" x14ac:dyDescent="0.6">
      <c r="A3914" s="29" t="s">
        <v>7056</v>
      </c>
      <c r="B3914" s="29" t="s">
        <v>7057</v>
      </c>
      <c r="C3914" s="5">
        <v>31</v>
      </c>
      <c r="D3914" s="5" t="s">
        <v>7674</v>
      </c>
      <c r="E3914" s="5" t="s">
        <v>7675</v>
      </c>
      <c r="F3914" s="5" t="s">
        <v>7676</v>
      </c>
      <c r="G3914" s="4" t="s">
        <v>14580</v>
      </c>
      <c r="H3914" s="4" t="s">
        <v>14579</v>
      </c>
      <c r="I3914" s="29" t="s">
        <v>14823</v>
      </c>
      <c r="J3914" s="29" t="s">
        <v>14823</v>
      </c>
      <c r="K3914" s="27">
        <v>114</v>
      </c>
      <c r="L3914" s="6" t="s">
        <v>7769</v>
      </c>
      <c r="M3914" s="5" t="s">
        <v>7770</v>
      </c>
      <c r="N3914" s="7">
        <v>3462.333251953125</v>
      </c>
      <c r="O3914" s="8">
        <v>3069.13916015625</v>
      </c>
      <c r="P3914" s="8">
        <v>3423.595703125</v>
      </c>
      <c r="Q3914" s="8">
        <v>2916.85302734375</v>
      </c>
      <c r="R3914" s="8">
        <v>4067.456787109375</v>
      </c>
      <c r="S3914" s="8">
        <v>3110.643279259175</v>
      </c>
      <c r="T3914" s="11">
        <v>1.109017014503479</v>
      </c>
      <c r="U3914" s="11">
        <v>0.99895596504211426</v>
      </c>
      <c r="V3914" s="28">
        <f t="shared" si="122"/>
        <v>3839.7864862971765</v>
      </c>
      <c r="W3914" s="28">
        <f t="shared" si="123"/>
        <v>3458.7184550022357</v>
      </c>
      <c r="X3914" s="8">
        <v>3177.878173828125</v>
      </c>
      <c r="Y3914" s="8">
        <v>2164.8559868945222</v>
      </c>
      <c r="Z3914" s="8">
        <v>4176.6373577064951</v>
      </c>
      <c r="AA3914" s="8">
        <v>4176.6373577064951</v>
      </c>
      <c r="AB3914" s="7">
        <v>3326.20777333659</v>
      </c>
      <c r="AC3914" s="10">
        <v>0.96068388895270385</v>
      </c>
    </row>
    <row r="3915" spans="1:29" x14ac:dyDescent="0.6">
      <c r="A3915" s="29" t="s">
        <v>7056</v>
      </c>
      <c r="B3915" s="29" t="s">
        <v>7057</v>
      </c>
      <c r="C3915" s="5">
        <v>31</v>
      </c>
      <c r="D3915" s="5" t="s">
        <v>7674</v>
      </c>
      <c r="E3915" s="5" t="s">
        <v>7675</v>
      </c>
      <c r="F3915" s="5" t="s">
        <v>7676</v>
      </c>
      <c r="G3915" s="4" t="s">
        <v>14580</v>
      </c>
      <c r="H3915" s="4" t="s">
        <v>14579</v>
      </c>
      <c r="I3915" s="29" t="s">
        <v>14823</v>
      </c>
      <c r="J3915" s="29" t="s">
        <v>14823</v>
      </c>
      <c r="K3915" s="27">
        <v>114</v>
      </c>
      <c r="L3915" s="6" t="s">
        <v>7771</v>
      </c>
      <c r="M3915" s="5" t="s">
        <v>7772</v>
      </c>
      <c r="N3915" s="7">
        <v>1843.83349609375</v>
      </c>
      <c r="O3915" s="8">
        <v>1362.0791015625</v>
      </c>
      <c r="P3915" s="8">
        <v>1402.79443359375</v>
      </c>
      <c r="Q3915" s="8">
        <v>3701.898193359375</v>
      </c>
      <c r="R3915" s="8">
        <v>4255.29443359375</v>
      </c>
      <c r="S3915" s="8">
        <v>1835.858688829222</v>
      </c>
      <c r="T3915" s="11">
        <v>1.109017014503479</v>
      </c>
      <c r="U3915" s="11">
        <v>0.99895596504211426</v>
      </c>
      <c r="V3915" s="28">
        <f t="shared" si="122"/>
        <v>2044.8427190794027</v>
      </c>
      <c r="W3915" s="28">
        <f t="shared" si="123"/>
        <v>1841.9084694673074</v>
      </c>
      <c r="X3915" s="8">
        <v>1592.9678955078125</v>
      </c>
      <c r="Y3915" s="8">
        <v>1741.3103701105515</v>
      </c>
      <c r="Z3915" s="8">
        <v>2490.5899714329166</v>
      </c>
      <c r="AA3915" s="8">
        <v>2490.5899714329166</v>
      </c>
      <c r="AB3915" s="7">
        <v>1983.4663662835726</v>
      </c>
      <c r="AC3915" s="10">
        <v>1.0757296526425197</v>
      </c>
    </row>
    <row r="3916" spans="1:29" x14ac:dyDescent="0.6">
      <c r="A3916" s="29" t="s">
        <v>7056</v>
      </c>
      <c r="B3916" s="29" t="s">
        <v>7057</v>
      </c>
      <c r="C3916" s="5">
        <v>31</v>
      </c>
      <c r="D3916" s="5" t="s">
        <v>7674</v>
      </c>
      <c r="E3916" s="5" t="s">
        <v>7675</v>
      </c>
      <c r="F3916" s="5" t="s">
        <v>7676</v>
      </c>
      <c r="G3916" s="4" t="s">
        <v>14580</v>
      </c>
      <c r="H3916" s="4" t="s">
        <v>14579</v>
      </c>
      <c r="I3916" s="29" t="s">
        <v>16097</v>
      </c>
      <c r="J3916" s="29" t="s">
        <v>16098</v>
      </c>
      <c r="K3916" s="27">
        <v>114</v>
      </c>
      <c r="L3916" s="6" t="s">
        <v>7773</v>
      </c>
      <c r="M3916" s="5" t="s">
        <v>7774</v>
      </c>
      <c r="N3916" s="7">
        <v>7862.3330078125</v>
      </c>
      <c r="O3916" s="8">
        <v>5332.029296875</v>
      </c>
      <c r="P3916" s="8">
        <v>5711.427734375</v>
      </c>
      <c r="Q3916" s="8">
        <v>9565.3193359375</v>
      </c>
      <c r="R3916" s="8">
        <v>10814.6611328125</v>
      </c>
      <c r="S3916" s="8">
        <v>6219.1555365182166</v>
      </c>
      <c r="T3916" s="11">
        <v>1.109017014503479</v>
      </c>
      <c r="U3916" s="11">
        <v>0.99895596504211426</v>
      </c>
      <c r="V3916" s="28">
        <f t="shared" si="122"/>
        <v>8719.461079356377</v>
      </c>
      <c r="W3916" s="28">
        <f t="shared" si="123"/>
        <v>7854.1244573018048</v>
      </c>
      <c r="X3916" s="8">
        <v>6440.216796875</v>
      </c>
      <c r="Y3916" s="8">
        <v>6383.5861427615855</v>
      </c>
      <c r="Z3916" s="8">
        <v>8646.2093611963737</v>
      </c>
      <c r="AA3916" s="8">
        <v>8646.2093611963737</v>
      </c>
      <c r="AB3916" s="7">
        <v>6885.7040542536752</v>
      </c>
      <c r="AC3916" s="10">
        <v>0.87578382236056573</v>
      </c>
    </row>
    <row r="3917" spans="1:29" x14ac:dyDescent="0.6">
      <c r="A3917" s="29" t="s">
        <v>7056</v>
      </c>
      <c r="B3917" s="29" t="s">
        <v>7057</v>
      </c>
      <c r="C3917" s="5">
        <v>31</v>
      </c>
      <c r="D3917" s="5" t="s">
        <v>7674</v>
      </c>
      <c r="E3917" s="5" t="s">
        <v>7675</v>
      </c>
      <c r="F3917" s="5" t="s">
        <v>7676</v>
      </c>
      <c r="G3917" s="4" t="s">
        <v>14580</v>
      </c>
      <c r="H3917" s="4" t="s">
        <v>14579</v>
      </c>
      <c r="I3917" s="29" t="s">
        <v>16097</v>
      </c>
      <c r="J3917" s="29" t="s">
        <v>16098</v>
      </c>
      <c r="K3917" s="27">
        <v>114</v>
      </c>
      <c r="L3917" s="6" t="s">
        <v>7775</v>
      </c>
      <c r="M3917" s="5" t="s">
        <v>7776</v>
      </c>
      <c r="N3917" s="7">
        <v>3735</v>
      </c>
      <c r="O3917" s="8">
        <v>2724.25927734375</v>
      </c>
      <c r="P3917" s="8">
        <v>2910.166015625</v>
      </c>
      <c r="Q3917" s="8">
        <v>4858.9560546875</v>
      </c>
      <c r="R3917" s="8">
        <v>4507.740234375</v>
      </c>
      <c r="S3917" s="8">
        <v>3130.3801869926024</v>
      </c>
      <c r="T3917" s="11">
        <v>1.109017014503479</v>
      </c>
      <c r="U3917" s="11">
        <v>0.99895596504211426</v>
      </c>
      <c r="V3917" s="28">
        <f t="shared" si="122"/>
        <v>4142.1785491704941</v>
      </c>
      <c r="W3917" s="28">
        <f t="shared" si="123"/>
        <v>3731.1005294322968</v>
      </c>
      <c r="X3917" s="8">
        <v>3370.186767578125</v>
      </c>
      <c r="Y3917" s="8">
        <v>3685.8852132873644</v>
      </c>
      <c r="Z3917" s="8">
        <v>4434.845101301541</v>
      </c>
      <c r="AA3917" s="8">
        <v>4434.845101301541</v>
      </c>
      <c r="AB3917" s="7">
        <v>3531.8403265906654</v>
      </c>
      <c r="AC3917" s="10">
        <v>0.94560651314341782</v>
      </c>
    </row>
    <row r="3918" spans="1:29" x14ac:dyDescent="0.6">
      <c r="A3918" s="29" t="s">
        <v>7056</v>
      </c>
      <c r="B3918" s="29" t="s">
        <v>7057</v>
      </c>
      <c r="C3918" s="5">
        <v>31</v>
      </c>
      <c r="D3918" s="5" t="s">
        <v>7674</v>
      </c>
      <c r="E3918" s="5" t="s">
        <v>7675</v>
      </c>
      <c r="F3918" s="5" t="s">
        <v>7676</v>
      </c>
      <c r="G3918" s="4" t="s">
        <v>14580</v>
      </c>
      <c r="H3918" s="4" t="s">
        <v>14579</v>
      </c>
      <c r="I3918" s="29" t="s">
        <v>14823</v>
      </c>
      <c r="J3918" s="29" t="s">
        <v>14823</v>
      </c>
      <c r="K3918" s="27">
        <v>114</v>
      </c>
      <c r="L3918" s="6" t="s">
        <v>7777</v>
      </c>
      <c r="M3918" s="5" t="s">
        <v>7778</v>
      </c>
      <c r="N3918" s="7">
        <v>988.25</v>
      </c>
      <c r="O3918" s="8">
        <v>914.323974609375</v>
      </c>
      <c r="P3918" s="8">
        <v>906.61468505859375</v>
      </c>
      <c r="Q3918" s="8">
        <v>1598.7957763671875</v>
      </c>
      <c r="R3918" s="8">
        <v>2130.692138671875</v>
      </c>
      <c r="S3918" s="8">
        <v>1067.0761488593935</v>
      </c>
      <c r="T3918" s="11">
        <v>1.109017014503479</v>
      </c>
      <c r="U3918" s="11">
        <v>0.99895596504211426</v>
      </c>
      <c r="V3918" s="28">
        <f t="shared" si="122"/>
        <v>1095.9860645830631</v>
      </c>
      <c r="W3918" s="28">
        <f t="shared" si="123"/>
        <v>987.21823245286942</v>
      </c>
      <c r="X3918" s="8">
        <v>989.74261474609375</v>
      </c>
      <c r="Y3918" s="8">
        <v>933.3000929354281</v>
      </c>
      <c r="Z3918" s="8">
        <v>1445.4330980655259</v>
      </c>
      <c r="AA3918" s="8">
        <v>1445.4330980655259</v>
      </c>
      <c r="AB3918" s="7">
        <v>1151.1200027343625</v>
      </c>
      <c r="AC3918" s="10">
        <v>1.1648064788609791</v>
      </c>
    </row>
    <row r="3919" spans="1:29" x14ac:dyDescent="0.6">
      <c r="A3919" s="29" t="s">
        <v>7056</v>
      </c>
      <c r="B3919" s="29" t="s">
        <v>7057</v>
      </c>
      <c r="C3919" s="5">
        <v>31</v>
      </c>
      <c r="D3919" s="5" t="s">
        <v>7674</v>
      </c>
      <c r="E3919" s="5" t="s">
        <v>7675</v>
      </c>
      <c r="F3919" s="5" t="s">
        <v>7676</v>
      </c>
      <c r="G3919" s="4" t="s">
        <v>14580</v>
      </c>
      <c r="H3919" s="4" t="s">
        <v>14579</v>
      </c>
      <c r="I3919" s="29" t="s">
        <v>16095</v>
      </c>
      <c r="J3919" s="29" t="s">
        <v>16096</v>
      </c>
      <c r="K3919" s="27">
        <v>114</v>
      </c>
      <c r="L3919" s="6" t="s">
        <v>7779</v>
      </c>
      <c r="M3919" s="5" t="s">
        <v>7780</v>
      </c>
      <c r="N3919" s="7">
        <v>6542.75</v>
      </c>
      <c r="O3919" s="8">
        <v>5224.4892578125</v>
      </c>
      <c r="P3919" s="8">
        <v>5262.1259765625</v>
      </c>
      <c r="Q3919" s="8">
        <v>8478.85546875</v>
      </c>
      <c r="R3919" s="8">
        <v>9554.2421875</v>
      </c>
      <c r="S3919" s="8">
        <v>5894.9684885431361</v>
      </c>
      <c r="T3919" s="11">
        <v>1.109017014503479</v>
      </c>
      <c r="U3919" s="11">
        <v>0.99895596504211426</v>
      </c>
      <c r="V3919" s="28">
        <f t="shared" si="122"/>
        <v>7256.0210716426373</v>
      </c>
      <c r="W3919" s="28">
        <f t="shared" si="123"/>
        <v>6535.9191402792931</v>
      </c>
      <c r="X3919" s="8">
        <v>5576.39306640625</v>
      </c>
      <c r="Y3919" s="8">
        <v>6087.35230842075</v>
      </c>
      <c r="Z3919" s="8">
        <v>8128.6587344571026</v>
      </c>
      <c r="AA3919" s="8">
        <v>8128.6587344571026</v>
      </c>
      <c r="AB3919" s="7">
        <v>6473.5349406055848</v>
      </c>
      <c r="AC3919" s="10">
        <v>0.98942110589669252</v>
      </c>
    </row>
    <row r="3920" spans="1:29" x14ac:dyDescent="0.6">
      <c r="A3920" s="29" t="s">
        <v>7056</v>
      </c>
      <c r="B3920" s="29" t="s">
        <v>7057</v>
      </c>
      <c r="C3920" s="5">
        <v>31</v>
      </c>
      <c r="D3920" s="5" t="s">
        <v>7674</v>
      </c>
      <c r="E3920" s="5" t="s">
        <v>7675</v>
      </c>
      <c r="F3920" s="5" t="s">
        <v>7676</v>
      </c>
      <c r="G3920" s="4" t="s">
        <v>14580</v>
      </c>
      <c r="H3920" s="4" t="s">
        <v>14579</v>
      </c>
      <c r="I3920" s="29" t="s">
        <v>16089</v>
      </c>
      <c r="J3920" s="29" t="s">
        <v>16090</v>
      </c>
      <c r="K3920" s="27">
        <v>114</v>
      </c>
      <c r="L3920" s="6" t="s">
        <v>7781</v>
      </c>
      <c r="M3920" s="5" t="s">
        <v>7782</v>
      </c>
      <c r="N3920" s="7">
        <v>9522.25</v>
      </c>
      <c r="O3920" s="8">
        <v>6450.70751953125</v>
      </c>
      <c r="P3920" s="8">
        <v>5512.37451171875</v>
      </c>
      <c r="Q3920" s="8">
        <v>11715.787109375</v>
      </c>
      <c r="R3920" s="8">
        <v>15716.125</v>
      </c>
      <c r="S3920" s="8">
        <v>7565.5291925166093</v>
      </c>
      <c r="T3920" s="11">
        <v>1.109017014503479</v>
      </c>
      <c r="U3920" s="11">
        <v>0.99895596504211426</v>
      </c>
      <c r="V3920" s="28">
        <f t="shared" si="122"/>
        <v>10560.337266355753</v>
      </c>
      <c r="W3920" s="28">
        <f t="shared" si="123"/>
        <v>9512.3084381222725</v>
      </c>
      <c r="X3920" s="8">
        <v>7568.40087890625</v>
      </c>
      <c r="Y3920" s="8">
        <v>13127.914194123048</v>
      </c>
      <c r="Z3920" s="8">
        <v>11222.743396797665</v>
      </c>
      <c r="AA3920" s="8">
        <v>11222.743396797665</v>
      </c>
      <c r="AB3920" s="7">
        <v>8937.614910643988</v>
      </c>
      <c r="AC3920" s="10">
        <v>0.93860326190175514</v>
      </c>
    </row>
    <row r="3921" spans="1:29" x14ac:dyDescent="0.6">
      <c r="A3921" s="29" t="s">
        <v>7056</v>
      </c>
      <c r="B3921" s="29" t="s">
        <v>7057</v>
      </c>
      <c r="C3921" s="5">
        <v>31</v>
      </c>
      <c r="D3921" s="5" t="s">
        <v>7674</v>
      </c>
      <c r="E3921" s="5" t="s">
        <v>7675</v>
      </c>
      <c r="F3921" s="5" t="s">
        <v>7676</v>
      </c>
      <c r="G3921" s="4" t="s">
        <v>14580</v>
      </c>
      <c r="H3921" s="4" t="s">
        <v>14579</v>
      </c>
      <c r="I3921" s="29" t="s">
        <v>14823</v>
      </c>
      <c r="J3921" s="29" t="s">
        <v>14823</v>
      </c>
      <c r="K3921" s="27">
        <v>114</v>
      </c>
      <c r="L3921" s="6" t="s">
        <v>7783</v>
      </c>
      <c r="M3921" s="5" t="s">
        <v>7784</v>
      </c>
      <c r="N3921" s="7">
        <v>335.25</v>
      </c>
      <c r="O3921" s="8">
        <v>195.2147216796875</v>
      </c>
      <c r="P3921" s="8">
        <v>112.85798645019531</v>
      </c>
      <c r="Q3921" s="8">
        <v>377.48101806640625</v>
      </c>
      <c r="R3921" s="8">
        <v>3342.80419921875</v>
      </c>
      <c r="S3921" s="8">
        <v>348.37699775870476</v>
      </c>
      <c r="T3921" s="11">
        <v>1.109017014503479</v>
      </c>
      <c r="U3921" s="11">
        <v>0.99895596504211426</v>
      </c>
      <c r="V3921" s="28">
        <f t="shared" si="122"/>
        <v>371.79795411229134</v>
      </c>
      <c r="W3921" s="28">
        <f t="shared" si="123"/>
        <v>334.8999872803688</v>
      </c>
      <c r="X3921" s="8">
        <v>204.78083801269531</v>
      </c>
      <c r="Y3921" s="8">
        <v>316.60901204816832</v>
      </c>
      <c r="Z3921" s="8">
        <v>457.43610334423869</v>
      </c>
      <c r="AA3921" s="8">
        <v>457.43610334423869</v>
      </c>
      <c r="AB3921" s="7">
        <v>364.29486029975044</v>
      </c>
      <c r="AC3921" s="10">
        <v>1.0866364214757656</v>
      </c>
    </row>
    <row r="3922" spans="1:29" x14ac:dyDescent="0.6">
      <c r="A3922" s="29" t="s">
        <v>7056</v>
      </c>
      <c r="B3922" s="29" t="s">
        <v>7057</v>
      </c>
      <c r="C3922" s="5">
        <v>31</v>
      </c>
      <c r="D3922" s="5" t="s">
        <v>7674</v>
      </c>
      <c r="E3922" s="5" t="s">
        <v>7675</v>
      </c>
      <c r="F3922" s="5" t="s">
        <v>7676</v>
      </c>
      <c r="G3922" s="4" t="s">
        <v>14580</v>
      </c>
      <c r="H3922" s="4" t="s">
        <v>14579</v>
      </c>
      <c r="I3922" s="29" t="s">
        <v>14870</v>
      </c>
      <c r="J3922" s="29" t="s">
        <v>14870</v>
      </c>
      <c r="K3922" s="27">
        <v>114</v>
      </c>
      <c r="L3922" s="6" t="s">
        <v>7785</v>
      </c>
      <c r="M3922" s="5" t="s">
        <v>7786</v>
      </c>
      <c r="N3922" s="7">
        <v>51.25</v>
      </c>
      <c r="O3922" s="8">
        <v>30.000194549560547</v>
      </c>
      <c r="P3922" s="8">
        <v>14.410062789916992</v>
      </c>
      <c r="Q3922" s="8">
        <v>65.952407836914063</v>
      </c>
      <c r="R3922" s="8">
        <v>83.573348999023438</v>
      </c>
      <c r="S3922" s="8">
        <v>36.619797173172159</v>
      </c>
      <c r="T3922" s="11">
        <v>1.109017014503479</v>
      </c>
      <c r="U3922" s="11">
        <v>0.99895596504211426</v>
      </c>
      <c r="V3922" s="28">
        <f t="shared" si="122"/>
        <v>56.837121993303299</v>
      </c>
      <c r="W3922" s="28">
        <f t="shared" si="123"/>
        <v>51.196493208408356</v>
      </c>
      <c r="X3922" s="8">
        <v>34.947723388671875</v>
      </c>
      <c r="Y3922" s="8">
        <v>63.259924297618177</v>
      </c>
      <c r="Z3922" s="8">
        <v>54.05325932319321</v>
      </c>
      <c r="AA3922" s="8">
        <v>54.05325932319321</v>
      </c>
      <c r="AB3922" s="7">
        <v>43.047158739611675</v>
      </c>
      <c r="AC3922" s="10">
        <v>0.83994456077291069</v>
      </c>
    </row>
    <row r="3923" spans="1:29" x14ac:dyDescent="0.6">
      <c r="A3923" s="29" t="s">
        <v>7056</v>
      </c>
      <c r="B3923" s="29" t="s">
        <v>7057</v>
      </c>
      <c r="C3923" s="5">
        <v>31</v>
      </c>
      <c r="D3923" s="5" t="s">
        <v>7674</v>
      </c>
      <c r="E3923" s="5" t="s">
        <v>7675</v>
      </c>
      <c r="F3923" s="5" t="s">
        <v>7676</v>
      </c>
      <c r="G3923" s="4" t="s">
        <v>14580</v>
      </c>
      <c r="H3923" s="4" t="s">
        <v>14579</v>
      </c>
      <c r="I3923" s="29" t="s">
        <v>16101</v>
      </c>
      <c r="J3923" s="29" t="s">
        <v>16102</v>
      </c>
      <c r="K3923" s="27">
        <v>114</v>
      </c>
      <c r="L3923" s="6" t="s">
        <v>7787</v>
      </c>
      <c r="M3923" s="5" t="s">
        <v>7788</v>
      </c>
      <c r="N3923" s="7">
        <v>5747.41650390625</v>
      </c>
      <c r="O3923" s="8">
        <v>3197.8095703125</v>
      </c>
      <c r="P3923" s="8">
        <v>1552.62744140625</v>
      </c>
      <c r="Q3923" s="8">
        <v>8727.185546875</v>
      </c>
      <c r="R3923" s="8">
        <v>12313.21484375</v>
      </c>
      <c r="S3923" s="8">
        <v>4300.6515203632007</v>
      </c>
      <c r="T3923" s="11">
        <v>1.109017014503479</v>
      </c>
      <c r="U3923" s="11">
        <v>0.99895596504211426</v>
      </c>
      <c r="V3923" s="28">
        <f t="shared" si="122"/>
        <v>6373.9826922701322</v>
      </c>
      <c r="W3923" s="28">
        <f t="shared" si="123"/>
        <v>5741.4160001586424</v>
      </c>
      <c r="X3923" s="8">
        <v>3406.3056640625</v>
      </c>
      <c r="Y3923" s="8">
        <v>7018.012479209513</v>
      </c>
      <c r="Z3923" s="8">
        <v>6196.2007310405625</v>
      </c>
      <c r="AA3923" s="8">
        <v>6196.2007310405625</v>
      </c>
      <c r="AB3923" s="7">
        <v>4934.5560247678304</v>
      </c>
      <c r="AC3923" s="10">
        <v>0.85856941486910576</v>
      </c>
    </row>
    <row r="3924" spans="1:29" x14ac:dyDescent="0.6">
      <c r="A3924" s="29" t="s">
        <v>7056</v>
      </c>
      <c r="B3924" s="29" t="s">
        <v>7057</v>
      </c>
      <c r="C3924" s="5">
        <v>31</v>
      </c>
      <c r="D3924" s="5" t="s">
        <v>7674</v>
      </c>
      <c r="E3924" s="5" t="s">
        <v>7675</v>
      </c>
      <c r="F3924" s="5" t="s">
        <v>7676</v>
      </c>
      <c r="G3924" s="4" t="s">
        <v>14580</v>
      </c>
      <c r="H3924" s="4" t="s">
        <v>14579</v>
      </c>
      <c r="I3924" s="29" t="s">
        <v>16089</v>
      </c>
      <c r="J3924" s="29" t="s">
        <v>16090</v>
      </c>
      <c r="K3924" s="27">
        <v>114</v>
      </c>
      <c r="L3924" s="6" t="s">
        <v>7789</v>
      </c>
      <c r="M3924" s="5" t="s">
        <v>7790</v>
      </c>
      <c r="N3924" s="7">
        <v>6902.583984375</v>
      </c>
      <c r="O3924" s="8">
        <v>5602.3486328125</v>
      </c>
      <c r="P3924" s="8">
        <v>5438.0078125</v>
      </c>
      <c r="Q3924" s="8">
        <v>8322.755859375</v>
      </c>
      <c r="R3924" s="8">
        <v>7952.1103515625</v>
      </c>
      <c r="S3924" s="8">
        <v>6097.3687165009469</v>
      </c>
      <c r="T3924" s="11">
        <v>1.109017014503479</v>
      </c>
      <c r="U3924" s="11">
        <v>0.99895596504211426</v>
      </c>
      <c r="V3924" s="28">
        <f t="shared" si="122"/>
        <v>7655.0830827110913</v>
      </c>
      <c r="W3924" s="28">
        <f t="shared" si="123"/>
        <v>6895.3774453955702</v>
      </c>
      <c r="X3924" s="8">
        <v>5979.45654296875</v>
      </c>
      <c r="Y3924" s="8">
        <v>6190.8623923939995</v>
      </c>
      <c r="Z3924" s="8">
        <v>8421.9808436648145</v>
      </c>
      <c r="AA3924" s="8">
        <v>8421.9808436648145</v>
      </c>
      <c r="AB3924" s="7">
        <v>6707.1320179141903</v>
      </c>
      <c r="AC3924" s="10">
        <v>0.97168423203495335</v>
      </c>
    </row>
    <row r="3925" spans="1:29" x14ac:dyDescent="0.6">
      <c r="A3925" s="29" t="s">
        <v>7056</v>
      </c>
      <c r="B3925" s="29" t="s">
        <v>7057</v>
      </c>
      <c r="C3925" s="5">
        <v>31</v>
      </c>
      <c r="D3925" s="5" t="s">
        <v>7674</v>
      </c>
      <c r="E3925" s="5" t="s">
        <v>7675</v>
      </c>
      <c r="F3925" s="5" t="s">
        <v>7676</v>
      </c>
      <c r="G3925" s="4" t="s">
        <v>14580</v>
      </c>
      <c r="H3925" s="4" t="s">
        <v>14579</v>
      </c>
      <c r="I3925" s="29" t="s">
        <v>16089</v>
      </c>
      <c r="J3925" s="29" t="s">
        <v>16090</v>
      </c>
      <c r="K3925" s="27">
        <v>114</v>
      </c>
      <c r="L3925" s="6" t="s">
        <v>7791</v>
      </c>
      <c r="M3925" s="5" t="s">
        <v>7792</v>
      </c>
      <c r="N3925" s="7">
        <v>6207.5</v>
      </c>
      <c r="O3925" s="8">
        <v>5136.4677734375</v>
      </c>
      <c r="P3925" s="8">
        <v>5211.65771484375</v>
      </c>
      <c r="Q3925" s="8">
        <v>7546.12158203125</v>
      </c>
      <c r="R3925" s="8">
        <v>7611.5302734375</v>
      </c>
      <c r="S3925" s="8">
        <v>5605.503069806874</v>
      </c>
      <c r="T3925" s="11">
        <v>1.109017014503479</v>
      </c>
      <c r="U3925" s="11">
        <v>0.99895596504211426</v>
      </c>
      <c r="V3925" s="28">
        <f t="shared" si="122"/>
        <v>6884.2231175303459</v>
      </c>
      <c r="W3925" s="28">
        <f t="shared" si="123"/>
        <v>6201.0191529989243</v>
      </c>
      <c r="X3925" s="8">
        <v>5492.640625</v>
      </c>
      <c r="Y3925" s="8">
        <v>5644.6359213545074</v>
      </c>
      <c r="Z3925" s="8">
        <v>7735.5155062930353</v>
      </c>
      <c r="AA3925" s="8">
        <v>7735.5155062930353</v>
      </c>
      <c r="AB3925" s="7">
        <v>6160.4419067703375</v>
      </c>
      <c r="AC3925" s="10">
        <v>0.99241915533956304</v>
      </c>
    </row>
    <row r="3926" spans="1:29" x14ac:dyDescent="0.6">
      <c r="A3926" s="29" t="s">
        <v>7056</v>
      </c>
      <c r="B3926" s="29" t="s">
        <v>7057</v>
      </c>
      <c r="C3926" s="5">
        <v>27</v>
      </c>
      <c r="D3926" s="5" t="s">
        <v>7309</v>
      </c>
      <c r="E3926" s="5" t="s">
        <v>7310</v>
      </c>
      <c r="F3926" s="5" t="s">
        <v>7311</v>
      </c>
      <c r="G3926" s="4" t="s">
        <v>14578</v>
      </c>
      <c r="H3926" s="4" t="s">
        <v>14577</v>
      </c>
      <c r="I3926" s="29" t="s">
        <v>16107</v>
      </c>
      <c r="J3926" s="29" t="s">
        <v>16108</v>
      </c>
      <c r="K3926" s="27">
        <v>115</v>
      </c>
      <c r="L3926" s="6" t="s">
        <v>7793</v>
      </c>
      <c r="M3926" s="5" t="s">
        <v>7794</v>
      </c>
      <c r="N3926" s="7">
        <v>4179.25</v>
      </c>
      <c r="O3926" s="8">
        <v>3559.9951171875</v>
      </c>
      <c r="P3926" s="8">
        <v>3326.090576171875</v>
      </c>
      <c r="Q3926" s="8">
        <v>3483.74072265625</v>
      </c>
      <c r="R3926" s="8">
        <v>4091.06640625</v>
      </c>
      <c r="S3926" s="8">
        <v>3555.6904826276227</v>
      </c>
      <c r="T3926" s="11">
        <v>1.1161086559295654</v>
      </c>
      <c r="U3926" s="11">
        <v>0.99709349870681763</v>
      </c>
      <c r="V3926" s="28">
        <f t="shared" si="122"/>
        <v>4664.4971002936363</v>
      </c>
      <c r="W3926" s="28">
        <f t="shared" si="123"/>
        <v>4167.1030044704676</v>
      </c>
      <c r="X3926" s="8">
        <v>3344.0029296875</v>
      </c>
      <c r="Y3926" s="8">
        <v>2551.075668506327</v>
      </c>
      <c r="Z3926" s="8">
        <v>4764.6968584821652</v>
      </c>
      <c r="AA3926" s="8">
        <v>4764.6968584821652</v>
      </c>
      <c r="AB3926" s="7">
        <v>3794.5290363869603</v>
      </c>
      <c r="AC3926" s="10">
        <v>0.90794497490864634</v>
      </c>
    </row>
    <row r="3927" spans="1:29" x14ac:dyDescent="0.6">
      <c r="A3927" s="29" t="s">
        <v>7056</v>
      </c>
      <c r="B3927" s="29" t="s">
        <v>7057</v>
      </c>
      <c r="C3927" s="5">
        <v>27</v>
      </c>
      <c r="D3927" s="5" t="s">
        <v>7309</v>
      </c>
      <c r="E3927" s="5" t="s">
        <v>7310</v>
      </c>
      <c r="F3927" s="5" t="s">
        <v>7311</v>
      </c>
      <c r="G3927" s="4" t="s">
        <v>14578</v>
      </c>
      <c r="H3927" s="4" t="s">
        <v>14577</v>
      </c>
      <c r="I3927" s="29" t="s">
        <v>16109</v>
      </c>
      <c r="J3927" s="29" t="s">
        <v>16110</v>
      </c>
      <c r="K3927" s="27">
        <v>115</v>
      </c>
      <c r="L3927" s="6" t="s">
        <v>7795</v>
      </c>
      <c r="M3927" s="5" t="s">
        <v>5361</v>
      </c>
      <c r="N3927" s="7">
        <v>4688.916015625</v>
      </c>
      <c r="O3927" s="8">
        <v>3561.666748046875</v>
      </c>
      <c r="P3927" s="8">
        <v>2990.51171875</v>
      </c>
      <c r="Q3927" s="8">
        <v>5724.20458984375</v>
      </c>
      <c r="R3927" s="8">
        <v>5352.23486328125</v>
      </c>
      <c r="S3927" s="8">
        <v>3923.6981203847163</v>
      </c>
      <c r="T3927" s="11">
        <v>1.1161086559295654</v>
      </c>
      <c r="U3927" s="11">
        <v>0.99709349870681763</v>
      </c>
      <c r="V3927" s="28">
        <f t="shared" si="122"/>
        <v>5233.339751965832</v>
      </c>
      <c r="W3927" s="28">
        <f t="shared" si="123"/>
        <v>4675.2876751619624</v>
      </c>
      <c r="X3927" s="8">
        <v>3849.49609375</v>
      </c>
      <c r="Y3927" s="8">
        <v>4880.3883533016751</v>
      </c>
      <c r="Z3927" s="8">
        <v>5566.0547315158838</v>
      </c>
      <c r="AA3927" s="8">
        <v>5566.0547315158838</v>
      </c>
      <c r="AB3927" s="7">
        <v>4432.7177413725713</v>
      </c>
      <c r="AC3927" s="10">
        <v>0.94536087372887623</v>
      </c>
    </row>
    <row r="3928" spans="1:29" x14ac:dyDescent="0.6">
      <c r="A3928" s="29" t="s">
        <v>7056</v>
      </c>
      <c r="B3928" s="29" t="s">
        <v>7057</v>
      </c>
      <c r="C3928" s="5">
        <v>27</v>
      </c>
      <c r="D3928" s="5" t="s">
        <v>7309</v>
      </c>
      <c r="E3928" s="5" t="s">
        <v>7310</v>
      </c>
      <c r="F3928" s="5" t="s">
        <v>7311</v>
      </c>
      <c r="G3928" s="4" t="s">
        <v>14578</v>
      </c>
      <c r="H3928" s="4" t="s">
        <v>14577</v>
      </c>
      <c r="I3928" s="29" t="s">
        <v>16111</v>
      </c>
      <c r="J3928" s="29" t="s">
        <v>16112</v>
      </c>
      <c r="K3928" s="27">
        <v>115</v>
      </c>
      <c r="L3928" s="6" t="s">
        <v>7796</v>
      </c>
      <c r="M3928" s="5" t="s">
        <v>7797</v>
      </c>
      <c r="N3928" s="7">
        <v>4876.4169921875</v>
      </c>
      <c r="O3928" s="8">
        <v>5435.97607421875</v>
      </c>
      <c r="P3928" s="8">
        <v>5939.32763671875</v>
      </c>
      <c r="Q3928" s="8">
        <v>7182.77197265625</v>
      </c>
      <c r="R3928" s="8">
        <v>5543.61767578125</v>
      </c>
      <c r="S3928" s="8">
        <v>5734.5116892392443</v>
      </c>
      <c r="T3928" s="11">
        <v>1.1161086559295654</v>
      </c>
      <c r="U3928" s="11">
        <v>0.99709349870681763</v>
      </c>
      <c r="V3928" s="28">
        <f t="shared" si="122"/>
        <v>5442.6112149024848</v>
      </c>
      <c r="W3928" s="28">
        <f t="shared" si="123"/>
        <v>4862.2436798936105</v>
      </c>
      <c r="X3928" s="8">
        <v>5181.056640625</v>
      </c>
      <c r="Y3928" s="8">
        <v>4793.1648601826564</v>
      </c>
      <c r="Z3928" s="8">
        <v>7749.6739913984202</v>
      </c>
      <c r="AA3928" s="8">
        <v>7749.6739913984202</v>
      </c>
      <c r="AB3928" s="7">
        <v>6171.7174998330929</v>
      </c>
      <c r="AC3928" s="10">
        <v>1.265625460193579</v>
      </c>
    </row>
    <row r="3929" spans="1:29" x14ac:dyDescent="0.6">
      <c r="A3929" s="29" t="s">
        <v>7056</v>
      </c>
      <c r="B3929" s="29" t="s">
        <v>7057</v>
      </c>
      <c r="C3929" s="5">
        <v>27</v>
      </c>
      <c r="D3929" s="5" t="s">
        <v>7309</v>
      </c>
      <c r="E3929" s="5" t="s">
        <v>7310</v>
      </c>
      <c r="F3929" s="5" t="s">
        <v>7311</v>
      </c>
      <c r="G3929" s="4" t="s">
        <v>14578</v>
      </c>
      <c r="H3929" s="4" t="s">
        <v>14577</v>
      </c>
      <c r="I3929" s="29" t="s">
        <v>16113</v>
      </c>
      <c r="J3929" s="29" t="s">
        <v>16114</v>
      </c>
      <c r="K3929" s="27">
        <v>115</v>
      </c>
      <c r="L3929" s="6" t="s">
        <v>7798</v>
      </c>
      <c r="M3929" s="5" t="s">
        <v>7799</v>
      </c>
      <c r="N3929" s="7">
        <v>3962.666748046875</v>
      </c>
      <c r="O3929" s="8">
        <v>3029.77490234375</v>
      </c>
      <c r="P3929" s="8">
        <v>2651.440185546875</v>
      </c>
      <c r="Q3929" s="8">
        <v>4331.1796875</v>
      </c>
      <c r="R3929" s="8">
        <v>4543.31591796875</v>
      </c>
      <c r="S3929" s="8">
        <v>3263.5868718520064</v>
      </c>
      <c r="T3929" s="11">
        <v>1.1161086559295654</v>
      </c>
      <c r="U3929" s="11">
        <v>0.99709349870681763</v>
      </c>
      <c r="V3929" s="28">
        <f t="shared" si="122"/>
        <v>4422.7666580593796</v>
      </c>
      <c r="W3929" s="28">
        <f t="shared" si="123"/>
        <v>3951.149252019226</v>
      </c>
      <c r="X3929" s="8">
        <v>3213.790283203125</v>
      </c>
      <c r="Y3929" s="8">
        <v>3295.6674025094667</v>
      </c>
      <c r="Z3929" s="8">
        <v>4525.3172192567908</v>
      </c>
      <c r="AA3929" s="8">
        <v>4525.3172192567908</v>
      </c>
      <c r="AB3929" s="7">
        <v>3603.8908869434144</v>
      </c>
      <c r="AC3929" s="10">
        <v>0.9094610059550694</v>
      </c>
    </row>
    <row r="3930" spans="1:29" x14ac:dyDescent="0.6">
      <c r="A3930" s="29" t="s">
        <v>7056</v>
      </c>
      <c r="B3930" s="29" t="s">
        <v>7057</v>
      </c>
      <c r="C3930" s="5">
        <v>27</v>
      </c>
      <c r="D3930" s="5" t="s">
        <v>7309</v>
      </c>
      <c r="E3930" s="5" t="s">
        <v>7310</v>
      </c>
      <c r="F3930" s="5" t="s">
        <v>7311</v>
      </c>
      <c r="G3930" s="4" t="s">
        <v>14578</v>
      </c>
      <c r="H3930" s="4" t="s">
        <v>14577</v>
      </c>
      <c r="I3930" s="29" t="s">
        <v>16115</v>
      </c>
      <c r="J3930" s="29" t="s">
        <v>16116</v>
      </c>
      <c r="K3930" s="27">
        <v>115</v>
      </c>
      <c r="L3930" s="6" t="s">
        <v>7800</v>
      </c>
      <c r="M3930" s="5" t="s">
        <v>7801</v>
      </c>
      <c r="N3930" s="7">
        <v>9469.83203125</v>
      </c>
      <c r="O3930" s="8">
        <v>7159.7998046875</v>
      </c>
      <c r="P3930" s="8">
        <v>5848.8662109375</v>
      </c>
      <c r="Q3930" s="8">
        <v>8043.93798828125</v>
      </c>
      <c r="R3930" s="8">
        <v>10852.7978515625</v>
      </c>
      <c r="S3930" s="8">
        <v>7362.064262318283</v>
      </c>
      <c r="T3930" s="11">
        <v>1.1161086559295654</v>
      </c>
      <c r="U3930" s="11">
        <v>0.99709349870681763</v>
      </c>
      <c r="V3930" s="28">
        <f t="shared" si="122"/>
        <v>10569.361500277184</v>
      </c>
      <c r="W3930" s="28">
        <f t="shared" si="123"/>
        <v>9442.307952204952</v>
      </c>
      <c r="X3930" s="8">
        <v>7292.22607421875</v>
      </c>
      <c r="Y3930" s="8">
        <v>6279.1522077855452</v>
      </c>
      <c r="Z3930" s="8">
        <v>10053.811115129656</v>
      </c>
      <c r="AA3930" s="8">
        <v>10053.811115129656</v>
      </c>
      <c r="AB3930" s="7">
        <v>8006.6957743167504</v>
      </c>
      <c r="AC3930" s="10">
        <v>0.84549501489519885</v>
      </c>
    </row>
    <row r="3931" spans="1:29" x14ac:dyDescent="0.6">
      <c r="A3931" s="29" t="s">
        <v>7056</v>
      </c>
      <c r="B3931" s="29" t="s">
        <v>7057</v>
      </c>
      <c r="C3931" s="5">
        <v>27</v>
      </c>
      <c r="D3931" s="5" t="s">
        <v>7309</v>
      </c>
      <c r="E3931" s="5" t="s">
        <v>7310</v>
      </c>
      <c r="F3931" s="5" t="s">
        <v>7311</v>
      </c>
      <c r="G3931" s="4" t="s">
        <v>14578</v>
      </c>
      <c r="H3931" s="4" t="s">
        <v>14577</v>
      </c>
      <c r="I3931" s="29" t="s">
        <v>16117</v>
      </c>
      <c r="J3931" s="29" t="s">
        <v>16118</v>
      </c>
      <c r="K3931" s="27">
        <v>115</v>
      </c>
      <c r="L3931" s="6" t="s">
        <v>7802</v>
      </c>
      <c r="M3931" s="5" t="s">
        <v>3233</v>
      </c>
      <c r="N3931" s="7">
        <v>8729.583984375</v>
      </c>
      <c r="O3931" s="8">
        <v>7274.2412109375</v>
      </c>
      <c r="P3931" s="8">
        <v>8333.4189453125</v>
      </c>
      <c r="Q3931" s="8">
        <v>13028.134765625</v>
      </c>
      <c r="R3931" s="8">
        <v>8443.8994140625</v>
      </c>
      <c r="S3931" s="8">
        <v>8253.1566101389235</v>
      </c>
      <c r="T3931" s="11">
        <v>1.1161086559295654</v>
      </c>
      <c r="U3931" s="11">
        <v>0.99709349870681763</v>
      </c>
      <c r="V3931" s="28">
        <f t="shared" si="122"/>
        <v>9743.1642476250418</v>
      </c>
      <c r="W3931" s="28">
        <f t="shared" si="123"/>
        <v>8704.2114372354699</v>
      </c>
      <c r="X3931" s="8">
        <v>8161.466796875</v>
      </c>
      <c r="Y3931" s="8">
        <v>8079.6016097747361</v>
      </c>
      <c r="Z3931" s="8">
        <v>11413.225406879144</v>
      </c>
      <c r="AA3931" s="8">
        <v>11413.225406879144</v>
      </c>
      <c r="AB3931" s="7">
        <v>9089.3117634829705</v>
      </c>
      <c r="AC3931" s="10">
        <v>1.0412078948724068</v>
      </c>
    </row>
    <row r="3932" spans="1:29" x14ac:dyDescent="0.6">
      <c r="A3932" s="29" t="s">
        <v>7056</v>
      </c>
      <c r="B3932" s="29" t="s">
        <v>7057</v>
      </c>
      <c r="C3932" s="5">
        <v>27</v>
      </c>
      <c r="D3932" s="5" t="s">
        <v>7309</v>
      </c>
      <c r="E3932" s="5" t="s">
        <v>7310</v>
      </c>
      <c r="F3932" s="5" t="s">
        <v>7311</v>
      </c>
      <c r="G3932" s="4" t="s">
        <v>14578</v>
      </c>
      <c r="H3932" s="4" t="s">
        <v>14577</v>
      </c>
      <c r="I3932" s="29" t="s">
        <v>16119</v>
      </c>
      <c r="J3932" s="29" t="s">
        <v>16120</v>
      </c>
      <c r="K3932" s="27">
        <v>115</v>
      </c>
      <c r="L3932" s="6" t="s">
        <v>7803</v>
      </c>
      <c r="M3932" s="5" t="s">
        <v>7804</v>
      </c>
      <c r="N3932" s="7">
        <v>7051.3330078125</v>
      </c>
      <c r="O3932" s="8">
        <v>6286.71142578125</v>
      </c>
      <c r="P3932" s="8">
        <v>5887.853515625</v>
      </c>
      <c r="Q3932" s="8">
        <v>8038.5576171875</v>
      </c>
      <c r="R3932" s="8">
        <v>9333.5703125</v>
      </c>
      <c r="S3932" s="8">
        <v>6650.5873336125424</v>
      </c>
      <c r="T3932" s="11">
        <v>1.1161086559295654</v>
      </c>
      <c r="U3932" s="11">
        <v>0.99709349870681763</v>
      </c>
      <c r="V3932" s="28">
        <f t="shared" si="122"/>
        <v>7870.0538058613893</v>
      </c>
      <c r="W3932" s="28">
        <f t="shared" si="123"/>
        <v>7030.8382993066334</v>
      </c>
      <c r="X3932" s="8">
        <v>6316.3828125</v>
      </c>
      <c r="Y3932" s="8">
        <v>7386.1991649121455</v>
      </c>
      <c r="Z3932" s="8">
        <v>9283.0617512747831</v>
      </c>
      <c r="AA3932" s="8">
        <v>9283.0617512747831</v>
      </c>
      <c r="AB3932" s="7">
        <v>7392.8832007597084</v>
      </c>
      <c r="AC3932" s="10">
        <v>1.0484376773255197</v>
      </c>
    </row>
    <row r="3933" spans="1:29" x14ac:dyDescent="0.6">
      <c r="A3933" s="29" t="s">
        <v>7056</v>
      </c>
      <c r="B3933" s="29" t="s">
        <v>7057</v>
      </c>
      <c r="C3933" s="5">
        <v>27</v>
      </c>
      <c r="D3933" s="5" t="s">
        <v>7309</v>
      </c>
      <c r="E3933" s="5" t="s">
        <v>7310</v>
      </c>
      <c r="F3933" s="5" t="s">
        <v>7311</v>
      </c>
      <c r="G3933" s="4" t="s">
        <v>14578</v>
      </c>
      <c r="H3933" s="4" t="s">
        <v>14577</v>
      </c>
      <c r="I3933" s="29" t="s">
        <v>16111</v>
      </c>
      <c r="J3933" s="29" t="s">
        <v>16112</v>
      </c>
      <c r="K3933" s="27">
        <v>115</v>
      </c>
      <c r="L3933" s="6" t="s">
        <v>7805</v>
      </c>
      <c r="M3933" s="5" t="s">
        <v>7806</v>
      </c>
      <c r="N3933" s="7">
        <v>2641.499755859375</v>
      </c>
      <c r="O3933" s="8">
        <v>2749.451171875</v>
      </c>
      <c r="P3933" s="8">
        <v>2943.45947265625</v>
      </c>
      <c r="Q3933" s="8">
        <v>3816.041748046875</v>
      </c>
      <c r="R3933" s="8">
        <v>3080.998291015625</v>
      </c>
      <c r="S3933" s="8">
        <v>2935.5415187194017</v>
      </c>
      <c r="T3933" s="11">
        <v>1.1161086559295654</v>
      </c>
      <c r="U3933" s="11">
        <v>0.99709349870681763</v>
      </c>
      <c r="V3933" s="28">
        <f t="shared" si="122"/>
        <v>2948.2007421504823</v>
      </c>
      <c r="W3933" s="28">
        <f t="shared" si="123"/>
        <v>2633.8222334030288</v>
      </c>
      <c r="X3933" s="8">
        <v>2615.6103515625</v>
      </c>
      <c r="Y3933" s="8">
        <v>2786.9548683320763</v>
      </c>
      <c r="Z3933" s="8">
        <v>4008.3734687567649</v>
      </c>
      <c r="AA3933" s="8">
        <v>4008.3734687567649</v>
      </c>
      <c r="AB3933" s="7">
        <v>3192.2050799105627</v>
      </c>
      <c r="AC3933" s="10">
        <v>1.2084820650956387</v>
      </c>
    </row>
    <row r="3934" spans="1:29" x14ac:dyDescent="0.6">
      <c r="A3934" s="29" t="s">
        <v>7056</v>
      </c>
      <c r="B3934" s="29" t="s">
        <v>7057</v>
      </c>
      <c r="C3934" s="5">
        <v>27</v>
      </c>
      <c r="D3934" s="5" t="s">
        <v>7309</v>
      </c>
      <c r="E3934" s="5" t="s">
        <v>7310</v>
      </c>
      <c r="F3934" s="5" t="s">
        <v>7311</v>
      </c>
      <c r="G3934" s="4" t="s">
        <v>14578</v>
      </c>
      <c r="H3934" s="4" t="s">
        <v>14577</v>
      </c>
      <c r="I3934" s="29" t="s">
        <v>16121</v>
      </c>
      <c r="J3934" s="29" t="s">
        <v>16122</v>
      </c>
      <c r="K3934" s="27">
        <v>115</v>
      </c>
      <c r="L3934" s="6" t="s">
        <v>7807</v>
      </c>
      <c r="M3934" s="5" t="s">
        <v>7808</v>
      </c>
      <c r="N3934" s="7">
        <v>13110.916015625</v>
      </c>
      <c r="O3934" s="8">
        <v>10652.1416015625</v>
      </c>
      <c r="P3934" s="8">
        <v>10731.8701171875</v>
      </c>
      <c r="Q3934" s="8">
        <v>18102.53515625</v>
      </c>
      <c r="R3934" s="8">
        <v>13430.556640625</v>
      </c>
      <c r="S3934" s="8">
        <v>11889.488224700226</v>
      </c>
      <c r="T3934" s="11">
        <v>1.1161086559295654</v>
      </c>
      <c r="U3934" s="11">
        <v>0.99709349870681763</v>
      </c>
      <c r="V3934" s="28">
        <f t="shared" si="122"/>
        <v>14633.206852204632</v>
      </c>
      <c r="W3934" s="28">
        <f t="shared" si="123"/>
        <v>13072.80912127078</v>
      </c>
      <c r="X3934" s="8">
        <v>10970.1064453125</v>
      </c>
      <c r="Y3934" s="8">
        <v>9526.7948725777496</v>
      </c>
      <c r="Z3934" s="8">
        <v>16041.605922875391</v>
      </c>
      <c r="AA3934" s="8">
        <v>16041.605922875391</v>
      </c>
      <c r="AB3934" s="7">
        <v>12775.280625936502</v>
      </c>
      <c r="AC3934" s="10">
        <v>0.97440030968938385</v>
      </c>
    </row>
    <row r="3935" spans="1:29" x14ac:dyDescent="0.6">
      <c r="A3935" s="29" t="s">
        <v>7056</v>
      </c>
      <c r="B3935" s="29" t="s">
        <v>7057</v>
      </c>
      <c r="C3935" s="5">
        <v>27</v>
      </c>
      <c r="D3935" s="5" t="s">
        <v>7309</v>
      </c>
      <c r="E3935" s="5" t="s">
        <v>7310</v>
      </c>
      <c r="F3935" s="5" t="s">
        <v>7311</v>
      </c>
      <c r="G3935" s="4" t="s">
        <v>14578</v>
      </c>
      <c r="H3935" s="4" t="s">
        <v>14577</v>
      </c>
      <c r="I3935" s="29" t="s">
        <v>16117</v>
      </c>
      <c r="J3935" s="29" t="s">
        <v>16118</v>
      </c>
      <c r="K3935" s="27">
        <v>115</v>
      </c>
      <c r="L3935" s="6" t="s">
        <v>7809</v>
      </c>
      <c r="M3935" s="5" t="s">
        <v>7810</v>
      </c>
      <c r="N3935" s="7">
        <v>8712.1669921875</v>
      </c>
      <c r="O3935" s="8">
        <v>6722.36181640625</v>
      </c>
      <c r="P3935" s="8">
        <v>6859.107421875</v>
      </c>
      <c r="Q3935" s="8">
        <v>12462.3857421875</v>
      </c>
      <c r="R3935" s="8">
        <v>7064.57421875</v>
      </c>
      <c r="S3935" s="8">
        <v>7605.5632033513402</v>
      </c>
      <c r="T3935" s="11">
        <v>1.1161086559295654</v>
      </c>
      <c r="U3935" s="11">
        <v>0.99709349870681763</v>
      </c>
      <c r="V3935" s="28">
        <f t="shared" si="122"/>
        <v>9723.7249918843154</v>
      </c>
      <c r="W3935" s="28">
        <f t="shared" si="123"/>
        <v>8686.8450675582862</v>
      </c>
      <c r="X3935" s="8">
        <v>7366.66650390625</v>
      </c>
      <c r="Y3935" s="8">
        <v>7557.2696465903273</v>
      </c>
      <c r="Z3935" s="8">
        <v>10512.142587820066</v>
      </c>
      <c r="AA3935" s="8">
        <v>10512.142587820066</v>
      </c>
      <c r="AB3935" s="7">
        <v>8371.7036925681932</v>
      </c>
      <c r="AC3935" s="10">
        <v>0.96092093965547121</v>
      </c>
    </row>
    <row r="3936" spans="1:29" x14ac:dyDescent="0.6">
      <c r="A3936" s="29" t="s">
        <v>7056</v>
      </c>
      <c r="B3936" s="29" t="s">
        <v>7057</v>
      </c>
      <c r="C3936" s="5">
        <v>27</v>
      </c>
      <c r="D3936" s="5" t="s">
        <v>7309</v>
      </c>
      <c r="E3936" s="5" t="s">
        <v>7310</v>
      </c>
      <c r="F3936" s="5" t="s">
        <v>7311</v>
      </c>
      <c r="G3936" s="4" t="s">
        <v>14578</v>
      </c>
      <c r="H3936" s="4" t="s">
        <v>14577</v>
      </c>
      <c r="I3936" s="29" t="s">
        <v>16115</v>
      </c>
      <c r="J3936" s="29" t="s">
        <v>16116</v>
      </c>
      <c r="K3936" s="27">
        <v>115</v>
      </c>
      <c r="L3936" s="6" t="s">
        <v>7811</v>
      </c>
      <c r="M3936" s="5" t="s">
        <v>7812</v>
      </c>
      <c r="N3936" s="7">
        <v>6285.33349609375</v>
      </c>
      <c r="O3936" s="8">
        <v>5338.74560546875</v>
      </c>
      <c r="P3936" s="8">
        <v>6079.9970703125</v>
      </c>
      <c r="Q3936" s="8">
        <v>11528.98828125</v>
      </c>
      <c r="R3936" s="8">
        <v>7647.28466796875</v>
      </c>
      <c r="S3936" s="8">
        <v>6410.1055612897962</v>
      </c>
      <c r="T3936" s="11">
        <v>1.1161086559295654</v>
      </c>
      <c r="U3936" s="11">
        <v>0.99709349870681763</v>
      </c>
      <c r="V3936" s="28">
        <f t="shared" si="122"/>
        <v>7015.1151203942718</v>
      </c>
      <c r="W3936" s="28">
        <f t="shared" si="123"/>
        <v>6267.065166159271</v>
      </c>
      <c r="X3936" s="8">
        <v>5872.73193359375</v>
      </c>
      <c r="Y3936" s="8">
        <v>5078.5051683974552</v>
      </c>
      <c r="Z3936" s="8">
        <v>8634.9887149184724</v>
      </c>
      <c r="AA3936" s="8">
        <v>8634.9887149184724</v>
      </c>
      <c r="AB3936" s="7">
        <v>6876.7681094552718</v>
      </c>
      <c r="AC3936" s="10">
        <v>1.0940975707540563</v>
      </c>
    </row>
    <row r="3937" spans="1:29" x14ac:dyDescent="0.6">
      <c r="A3937" s="29" t="s">
        <v>7056</v>
      </c>
      <c r="B3937" s="29" t="s">
        <v>7057</v>
      </c>
      <c r="C3937" s="5">
        <v>27</v>
      </c>
      <c r="D3937" s="5" t="s">
        <v>7309</v>
      </c>
      <c r="E3937" s="5" t="s">
        <v>7310</v>
      </c>
      <c r="F3937" s="5" t="s">
        <v>7311</v>
      </c>
      <c r="G3937" s="4" t="s">
        <v>14578</v>
      </c>
      <c r="H3937" s="4" t="s">
        <v>14577</v>
      </c>
      <c r="I3937" s="29" t="s">
        <v>16113</v>
      </c>
      <c r="J3937" s="29" t="s">
        <v>16114</v>
      </c>
      <c r="K3937" s="27">
        <v>115</v>
      </c>
      <c r="L3937" s="6" t="s">
        <v>7813</v>
      </c>
      <c r="M3937" s="5" t="s">
        <v>7814</v>
      </c>
      <c r="N3937" s="7">
        <v>5514.66650390625</v>
      </c>
      <c r="O3937" s="8">
        <v>4595.53466796875</v>
      </c>
      <c r="P3937" s="8">
        <v>3989.45751953125</v>
      </c>
      <c r="Q3937" s="8">
        <v>5964.5498046875</v>
      </c>
      <c r="R3937" s="8">
        <v>5211.84228515625</v>
      </c>
      <c r="S3937" s="8">
        <v>4787.4919088975912</v>
      </c>
      <c r="T3937" s="11">
        <v>1.1161086559295654</v>
      </c>
      <c r="U3937" s="11">
        <v>0.99709349870681763</v>
      </c>
      <c r="V3937" s="28">
        <f t="shared" si="122"/>
        <v>6154.9670195746003</v>
      </c>
      <c r="W3937" s="28">
        <f t="shared" si="123"/>
        <v>5498.638118581177</v>
      </c>
      <c r="X3937" s="8">
        <v>4726.72265625</v>
      </c>
      <c r="Y3937" s="8">
        <v>4572.3381265810212</v>
      </c>
      <c r="Z3937" s="8">
        <v>6603.6709963536241</v>
      </c>
      <c r="AA3937" s="8">
        <v>6603.6709963536241</v>
      </c>
      <c r="AB3937" s="7">
        <v>5259.058883841064</v>
      </c>
      <c r="AC3937" s="10">
        <v>0.95364948725654952</v>
      </c>
    </row>
    <row r="3938" spans="1:29" x14ac:dyDescent="0.6">
      <c r="A3938" s="29" t="s">
        <v>7056</v>
      </c>
      <c r="B3938" s="29" t="s">
        <v>7057</v>
      </c>
      <c r="C3938" s="5">
        <v>27</v>
      </c>
      <c r="D3938" s="5" t="s">
        <v>7309</v>
      </c>
      <c r="E3938" s="5" t="s">
        <v>7310</v>
      </c>
      <c r="F3938" s="5" t="s">
        <v>7311</v>
      </c>
      <c r="G3938" s="4" t="s">
        <v>14578</v>
      </c>
      <c r="H3938" s="4" t="s">
        <v>14577</v>
      </c>
      <c r="I3938" s="29" t="s">
        <v>16113</v>
      </c>
      <c r="J3938" s="29" t="s">
        <v>16114</v>
      </c>
      <c r="K3938" s="27">
        <v>115</v>
      </c>
      <c r="L3938" s="6" t="s">
        <v>7815</v>
      </c>
      <c r="M3938" s="5" t="s">
        <v>7816</v>
      </c>
      <c r="N3938" s="7">
        <v>5917.25</v>
      </c>
      <c r="O3938" s="8">
        <v>5641.83984375</v>
      </c>
      <c r="P3938" s="8">
        <v>5790.7275390625</v>
      </c>
      <c r="Q3938" s="8">
        <v>6287.3525390625</v>
      </c>
      <c r="R3938" s="8">
        <v>7033.609375</v>
      </c>
      <c r="S3938" s="8">
        <v>5806.1050565450732</v>
      </c>
      <c r="T3938" s="11">
        <v>1.1161086559295654</v>
      </c>
      <c r="U3938" s="11">
        <v>0.99709349870681763</v>
      </c>
      <c r="V3938" s="28">
        <f t="shared" si="122"/>
        <v>6604.293944299221</v>
      </c>
      <c r="W3938" s="28">
        <f t="shared" si="123"/>
        <v>5900.0515052229166</v>
      </c>
      <c r="X3938" s="8">
        <v>5532.14111328125</v>
      </c>
      <c r="Y3938" s="8">
        <v>4445.4490085831912</v>
      </c>
      <c r="Z3938" s="8">
        <v>7828.8739851790879</v>
      </c>
      <c r="AA3938" s="8">
        <v>7828.8739851790879</v>
      </c>
      <c r="AB3938" s="7">
        <v>6234.7911192066758</v>
      </c>
      <c r="AC3938" s="10">
        <v>1.0536636307755589</v>
      </c>
    </row>
    <row r="3939" spans="1:29" x14ac:dyDescent="0.6">
      <c r="A3939" s="29" t="s">
        <v>7056</v>
      </c>
      <c r="B3939" s="29" t="s">
        <v>7057</v>
      </c>
      <c r="C3939" s="5">
        <v>27</v>
      </c>
      <c r="D3939" s="5" t="s">
        <v>7309</v>
      </c>
      <c r="E3939" s="5" t="s">
        <v>7310</v>
      </c>
      <c r="F3939" s="5" t="s">
        <v>7311</v>
      </c>
      <c r="G3939" s="4" t="s">
        <v>14578</v>
      </c>
      <c r="H3939" s="4" t="s">
        <v>14577</v>
      </c>
      <c r="I3939" s="29" t="s">
        <v>16109</v>
      </c>
      <c r="J3939" s="29" t="s">
        <v>16110</v>
      </c>
      <c r="K3939" s="27">
        <v>115</v>
      </c>
      <c r="L3939" s="6" t="s">
        <v>7817</v>
      </c>
      <c r="M3939" s="5" t="s">
        <v>4848</v>
      </c>
      <c r="N3939" s="7">
        <v>7018.1669921875</v>
      </c>
      <c r="O3939" s="8">
        <v>5447.724609375</v>
      </c>
      <c r="P3939" s="8">
        <v>5327.34619140625</v>
      </c>
      <c r="Q3939" s="8">
        <v>9219.3427734375</v>
      </c>
      <c r="R3939" s="8">
        <v>9202.1513671875</v>
      </c>
      <c r="S3939" s="8">
        <v>6161.6134680721079</v>
      </c>
      <c r="T3939" s="11">
        <v>1.1161086559295654</v>
      </c>
      <c r="U3939" s="11">
        <v>0.99709349870681763</v>
      </c>
      <c r="V3939" s="28">
        <f t="shared" si="122"/>
        <v>7833.0369287396315</v>
      </c>
      <c r="W3939" s="28">
        <f t="shared" si="123"/>
        <v>6997.7686807489372</v>
      </c>
      <c r="X3939" s="8">
        <v>6054.33056640625</v>
      </c>
      <c r="Y3939" s="8">
        <v>6828.4739857423756</v>
      </c>
      <c r="Z3939" s="8">
        <v>8626.0516196575772</v>
      </c>
      <c r="AA3939" s="8">
        <v>8626.0516196575772</v>
      </c>
      <c r="AB3939" s="7">
        <v>6869.6507484823369</v>
      </c>
      <c r="AC3939" s="10">
        <v>0.97883831435323654</v>
      </c>
    </row>
    <row r="3940" spans="1:29" x14ac:dyDescent="0.6">
      <c r="A3940" s="29" t="s">
        <v>7056</v>
      </c>
      <c r="B3940" s="29" t="s">
        <v>7057</v>
      </c>
      <c r="C3940" s="5">
        <v>27</v>
      </c>
      <c r="D3940" s="5" t="s">
        <v>7309</v>
      </c>
      <c r="E3940" s="5" t="s">
        <v>7310</v>
      </c>
      <c r="F3940" s="5" t="s">
        <v>7311</v>
      </c>
      <c r="G3940" s="4" t="s">
        <v>14578</v>
      </c>
      <c r="H3940" s="4" t="s">
        <v>14577</v>
      </c>
      <c r="I3940" s="29" t="s">
        <v>16107</v>
      </c>
      <c r="J3940" s="29" t="s">
        <v>16108</v>
      </c>
      <c r="K3940" s="27">
        <v>115</v>
      </c>
      <c r="L3940" s="6" t="s">
        <v>7818</v>
      </c>
      <c r="M3940" s="5" t="s">
        <v>7819</v>
      </c>
      <c r="N3940" s="7">
        <v>7928.25</v>
      </c>
      <c r="O3940" s="8">
        <v>6648.40087890625</v>
      </c>
      <c r="P3940" s="8">
        <v>6305.859375</v>
      </c>
      <c r="Q3940" s="8">
        <v>8569.533203125</v>
      </c>
      <c r="R3940" s="8">
        <v>9405.8017578125</v>
      </c>
      <c r="S3940" s="8">
        <v>7029.1982589139425</v>
      </c>
      <c r="T3940" s="11">
        <v>1.1161086559295654</v>
      </c>
      <c r="U3940" s="11">
        <v>0.99709349870681763</v>
      </c>
      <c r="V3940" s="28">
        <f t="shared" si="122"/>
        <v>8848.7884513735771</v>
      </c>
      <c r="W3940" s="28">
        <f t="shared" si="123"/>
        <v>7905.2065311223269</v>
      </c>
      <c r="X3940" s="8">
        <v>6765.0537109375</v>
      </c>
      <c r="Y3940" s="8">
        <v>6591.7743993841195</v>
      </c>
      <c r="Z3940" s="8">
        <v>9655.1168237886122</v>
      </c>
      <c r="AA3940" s="8">
        <v>9655.1168237886122</v>
      </c>
      <c r="AB3940" s="7">
        <v>7689.1819617764822</v>
      </c>
      <c r="AC3940" s="10">
        <v>0.96984605200094376</v>
      </c>
    </row>
    <row r="3941" spans="1:29" x14ac:dyDescent="0.6">
      <c r="A3941" s="29" t="s">
        <v>7056</v>
      </c>
      <c r="B3941" s="29" t="s">
        <v>7057</v>
      </c>
      <c r="C3941" s="5">
        <v>27</v>
      </c>
      <c r="D3941" s="5" t="s">
        <v>7309</v>
      </c>
      <c r="E3941" s="5" t="s">
        <v>7310</v>
      </c>
      <c r="F3941" s="5" t="s">
        <v>7311</v>
      </c>
      <c r="G3941" s="4" t="s">
        <v>14578</v>
      </c>
      <c r="H3941" s="4" t="s">
        <v>14577</v>
      </c>
      <c r="I3941" s="29" t="s">
        <v>16113</v>
      </c>
      <c r="J3941" s="29" t="s">
        <v>16114</v>
      </c>
      <c r="K3941" s="27">
        <v>115</v>
      </c>
      <c r="L3941" s="6" t="s">
        <v>7820</v>
      </c>
      <c r="M3941" s="5" t="s">
        <v>7821</v>
      </c>
      <c r="N3941" s="7">
        <v>6552.75048828125</v>
      </c>
      <c r="O3941" s="8">
        <v>6366.822265625</v>
      </c>
      <c r="P3941" s="8">
        <v>6288.45947265625</v>
      </c>
      <c r="Q3941" s="8">
        <v>8795.2822265625</v>
      </c>
      <c r="R3941" s="8">
        <v>6677.4951171875</v>
      </c>
      <c r="S3941" s="8">
        <v>6738.6570101666748</v>
      </c>
      <c r="T3941" s="11">
        <v>1.1161086559295654</v>
      </c>
      <c r="U3941" s="11">
        <v>0.99709349870681763</v>
      </c>
      <c r="V3941" s="28">
        <f t="shared" si="122"/>
        <v>7313.5815401173895</v>
      </c>
      <c r="W3941" s="28">
        <f t="shared" si="123"/>
        <v>6533.7049105131591</v>
      </c>
      <c r="X3941" s="8">
        <v>6366.98095703125</v>
      </c>
      <c r="Y3941" s="8">
        <v>5167.1737522152662</v>
      </c>
      <c r="Z3941" s="8">
        <v>9080.0731793868054</v>
      </c>
      <c r="AA3941" s="8">
        <v>9080.0731793868054</v>
      </c>
      <c r="AB3941" s="7">
        <v>7231.226320382847</v>
      </c>
      <c r="AC3941" s="10">
        <v>1.1035406175338072</v>
      </c>
    </row>
    <row r="3942" spans="1:29" x14ac:dyDescent="0.6">
      <c r="A3942" s="29" t="s">
        <v>7056</v>
      </c>
      <c r="B3942" s="29" t="s">
        <v>7057</v>
      </c>
      <c r="C3942" s="5">
        <v>27</v>
      </c>
      <c r="D3942" s="5" t="s">
        <v>7309</v>
      </c>
      <c r="E3942" s="5" t="s">
        <v>7310</v>
      </c>
      <c r="F3942" s="5" t="s">
        <v>7311</v>
      </c>
      <c r="G3942" s="4" t="s">
        <v>14578</v>
      </c>
      <c r="H3942" s="4" t="s">
        <v>14577</v>
      </c>
      <c r="I3942" s="29" t="s">
        <v>16107</v>
      </c>
      <c r="J3942" s="29" t="s">
        <v>16108</v>
      </c>
      <c r="K3942" s="27">
        <v>115</v>
      </c>
      <c r="L3942" s="6" t="s">
        <v>7822</v>
      </c>
      <c r="M3942" s="5" t="s">
        <v>7823</v>
      </c>
      <c r="N3942" s="7">
        <v>4004.16650390625</v>
      </c>
      <c r="O3942" s="8">
        <v>3518.58447265625</v>
      </c>
      <c r="P3942" s="8">
        <v>3506.0986328125</v>
      </c>
      <c r="Q3942" s="8">
        <v>4464.89599609375</v>
      </c>
      <c r="R3942" s="8">
        <v>5099.71826171875</v>
      </c>
      <c r="S3942" s="8">
        <v>3725.4648037053089</v>
      </c>
      <c r="T3942" s="11">
        <v>1.1161086559295654</v>
      </c>
      <c r="U3942" s="11">
        <v>0.99709349870681763</v>
      </c>
      <c r="V3942" s="28">
        <f t="shared" si="122"/>
        <v>4469.0848947929917</v>
      </c>
      <c r="W3942" s="28">
        <f t="shared" si="123"/>
        <v>3992.5283887845289</v>
      </c>
      <c r="X3942" s="8">
        <v>3565.09423828125</v>
      </c>
      <c r="Y3942" s="8">
        <v>3242.8170004529984</v>
      </c>
      <c r="Z3942" s="8">
        <v>5079.6281876609337</v>
      </c>
      <c r="AA3942" s="8">
        <v>5079.6281876609337</v>
      </c>
      <c r="AB3942" s="7">
        <v>4045.3353538779461</v>
      </c>
      <c r="AC3942" s="10">
        <v>1.0102815030123082</v>
      </c>
    </row>
    <row r="3943" spans="1:29" x14ac:dyDescent="0.6">
      <c r="A3943" s="29" t="s">
        <v>7056</v>
      </c>
      <c r="B3943" s="29" t="s">
        <v>7057</v>
      </c>
      <c r="C3943" s="5">
        <v>27</v>
      </c>
      <c r="D3943" s="5" t="s">
        <v>7309</v>
      </c>
      <c r="E3943" s="5" t="s">
        <v>7310</v>
      </c>
      <c r="F3943" s="5" t="s">
        <v>7311</v>
      </c>
      <c r="G3943" s="4" t="s">
        <v>14578</v>
      </c>
      <c r="H3943" s="4" t="s">
        <v>14577</v>
      </c>
      <c r="I3943" s="29" t="s">
        <v>16107</v>
      </c>
      <c r="J3943" s="29" t="s">
        <v>16108</v>
      </c>
      <c r="K3943" s="27">
        <v>115</v>
      </c>
      <c r="L3943" s="6" t="s">
        <v>7824</v>
      </c>
      <c r="M3943" s="5" t="s">
        <v>7825</v>
      </c>
      <c r="N3943" s="7">
        <v>10517.333984375</v>
      </c>
      <c r="O3943" s="8">
        <v>8481.3251953125</v>
      </c>
      <c r="P3943" s="8">
        <v>7557.5595703125</v>
      </c>
      <c r="Q3943" s="8">
        <v>8664.013671875</v>
      </c>
      <c r="R3943" s="8">
        <v>11978.2529296875</v>
      </c>
      <c r="S3943" s="8">
        <v>8595.1375895970377</v>
      </c>
      <c r="T3943" s="11">
        <v>1.1161086559295654</v>
      </c>
      <c r="U3943" s="11">
        <v>0.99709349870681763</v>
      </c>
      <c r="V3943" s="28">
        <f t="shared" si="122"/>
        <v>11738.487497263122</v>
      </c>
      <c r="W3943" s="28">
        <f t="shared" si="123"/>
        <v>10486.765339548583</v>
      </c>
      <c r="X3943" s="8">
        <v>8447.6640625</v>
      </c>
      <c r="Y3943" s="8">
        <v>6426.3209432069261</v>
      </c>
      <c r="Z3943" s="8">
        <v>11603.261960106272</v>
      </c>
      <c r="AA3943" s="8">
        <v>11603.261960106272</v>
      </c>
      <c r="AB3943" s="7">
        <v>9240.6538615456266</v>
      </c>
      <c r="AC3943" s="10">
        <v>0.87861181125121024</v>
      </c>
    </row>
    <row r="3944" spans="1:29" x14ac:dyDescent="0.6">
      <c r="A3944" s="29" t="s">
        <v>7056</v>
      </c>
      <c r="B3944" s="29" t="s">
        <v>7057</v>
      </c>
      <c r="C3944" s="5">
        <v>27</v>
      </c>
      <c r="D3944" s="5" t="s">
        <v>7309</v>
      </c>
      <c r="E3944" s="5" t="s">
        <v>7310</v>
      </c>
      <c r="F3944" s="5" t="s">
        <v>7311</v>
      </c>
      <c r="G3944" s="4" t="s">
        <v>14578</v>
      </c>
      <c r="H3944" s="4" t="s">
        <v>14577</v>
      </c>
      <c r="I3944" s="29" t="s">
        <v>16121</v>
      </c>
      <c r="J3944" s="29" t="s">
        <v>16122</v>
      </c>
      <c r="K3944" s="27">
        <v>115</v>
      </c>
      <c r="L3944" s="6" t="s">
        <v>7826</v>
      </c>
      <c r="M3944" s="5" t="s">
        <v>7827</v>
      </c>
      <c r="N3944" s="7">
        <v>10216.5830078125</v>
      </c>
      <c r="O3944" s="8">
        <v>8373.7470703125</v>
      </c>
      <c r="P3944" s="8">
        <v>8367.12890625</v>
      </c>
      <c r="Q3944" s="8">
        <v>8435.6806640625</v>
      </c>
      <c r="R3944" s="8">
        <v>8117.259765625</v>
      </c>
      <c r="S3944" s="8">
        <v>8371.9182241522649</v>
      </c>
      <c r="T3944" s="11">
        <v>1.1161086559295654</v>
      </c>
      <c r="U3944" s="11">
        <v>0.99709349870681763</v>
      </c>
      <c r="V3944" s="28">
        <f t="shared" si="122"/>
        <v>11402.816729042446</v>
      </c>
      <c r="W3944" s="28">
        <f t="shared" si="123"/>
        <v>10186.888496088388</v>
      </c>
      <c r="X3944" s="8">
        <v>8697.232421875</v>
      </c>
      <c r="Y3944" s="8">
        <v>5973.8243664494321</v>
      </c>
      <c r="Z3944" s="8">
        <v>11326.13984859527</v>
      </c>
      <c r="AA3944" s="8">
        <v>11326.13984859527</v>
      </c>
      <c r="AB3944" s="7">
        <v>9019.9582055604205</v>
      </c>
      <c r="AC3944" s="10">
        <v>0.88287426419018622</v>
      </c>
    </row>
    <row r="3945" spans="1:29" x14ac:dyDescent="0.6">
      <c r="A3945" s="29" t="s">
        <v>7056</v>
      </c>
      <c r="B3945" s="29" t="s">
        <v>7057</v>
      </c>
      <c r="C3945" s="5">
        <v>27</v>
      </c>
      <c r="D3945" s="5" t="s">
        <v>7309</v>
      </c>
      <c r="E3945" s="5" t="s">
        <v>7310</v>
      </c>
      <c r="F3945" s="5" t="s">
        <v>7311</v>
      </c>
      <c r="G3945" s="4" t="s">
        <v>14578</v>
      </c>
      <c r="H3945" s="4" t="s">
        <v>14577</v>
      </c>
      <c r="I3945" s="29" t="s">
        <v>16109</v>
      </c>
      <c r="J3945" s="29" t="s">
        <v>16110</v>
      </c>
      <c r="K3945" s="27">
        <v>115</v>
      </c>
      <c r="L3945" s="6" t="s">
        <v>7828</v>
      </c>
      <c r="M3945" s="5" t="s">
        <v>7829</v>
      </c>
      <c r="N3945" s="7">
        <v>3319.333251953125</v>
      </c>
      <c r="O3945" s="8">
        <v>3112.51708984375</v>
      </c>
      <c r="P3945" s="8">
        <v>3398.3115234375</v>
      </c>
      <c r="Q3945" s="8">
        <v>3901.659912109375</v>
      </c>
      <c r="R3945" s="8">
        <v>3662.29345703125</v>
      </c>
      <c r="S3945" s="8">
        <v>3272.0090112261973</v>
      </c>
      <c r="T3945" s="11">
        <v>1.1161086559295654</v>
      </c>
      <c r="U3945" s="11">
        <v>0.99709349870681763</v>
      </c>
      <c r="V3945" s="28">
        <f t="shared" si="122"/>
        <v>3704.7365744197159</v>
      </c>
      <c r="W3945" s="28">
        <f t="shared" si="123"/>
        <v>3309.68560556382</v>
      </c>
      <c r="X3945" s="8">
        <v>3242.4140625</v>
      </c>
      <c r="Y3945" s="8">
        <v>3366.6964980642169</v>
      </c>
      <c r="Z3945" s="8">
        <v>4548.4371967399411</v>
      </c>
      <c r="AA3945" s="8">
        <v>4548.4371967399411</v>
      </c>
      <c r="AB3945" s="7">
        <v>3622.3032704561765</v>
      </c>
      <c r="AC3945" s="10">
        <v>1.0912743600916783</v>
      </c>
    </row>
    <row r="3946" spans="1:29" x14ac:dyDescent="0.6">
      <c r="A3946" s="29" t="s">
        <v>7056</v>
      </c>
      <c r="B3946" s="29" t="s">
        <v>7057</v>
      </c>
      <c r="C3946" s="5">
        <v>27</v>
      </c>
      <c r="D3946" s="5" t="s">
        <v>7309</v>
      </c>
      <c r="E3946" s="5" t="s">
        <v>7310</v>
      </c>
      <c r="F3946" s="5" t="s">
        <v>7311</v>
      </c>
      <c r="G3946" s="4" t="s">
        <v>14578</v>
      </c>
      <c r="H3946" s="4" t="s">
        <v>14577</v>
      </c>
      <c r="I3946" s="29" t="s">
        <v>16119</v>
      </c>
      <c r="J3946" s="29" t="s">
        <v>16120</v>
      </c>
      <c r="K3946" s="27">
        <v>115</v>
      </c>
      <c r="L3946" s="6" t="s">
        <v>7830</v>
      </c>
      <c r="M3946" s="5" t="s">
        <v>4311</v>
      </c>
      <c r="N3946" s="7">
        <v>4466.5</v>
      </c>
      <c r="O3946" s="8">
        <v>4099.30615234375</v>
      </c>
      <c r="P3946" s="8">
        <v>3991.855712890625</v>
      </c>
      <c r="Q3946" s="8">
        <v>5521.9716796875</v>
      </c>
      <c r="R3946" s="8">
        <v>6242.21923828125</v>
      </c>
      <c r="S3946" s="8">
        <v>4394.8839709090926</v>
      </c>
      <c r="T3946" s="11">
        <v>1.1161086559295654</v>
      </c>
      <c r="U3946" s="11">
        <v>0.99709349870681763</v>
      </c>
      <c r="V3946" s="28">
        <f t="shared" si="122"/>
        <v>4985.099311709404</v>
      </c>
      <c r="W3946" s="28">
        <f t="shared" si="123"/>
        <v>4453.5181119740009</v>
      </c>
      <c r="X3946" s="8">
        <v>4195.27197265625</v>
      </c>
      <c r="Y3946" s="8">
        <v>4712.0525440171914</v>
      </c>
      <c r="Z3946" s="8">
        <v>6113.9462237562011</v>
      </c>
      <c r="AA3946" s="8">
        <v>6113.9462237562011</v>
      </c>
      <c r="AB3946" s="7">
        <v>4869.0498392675772</v>
      </c>
      <c r="AC3946" s="10">
        <v>1.0901264612711468</v>
      </c>
    </row>
    <row r="3947" spans="1:29" x14ac:dyDescent="0.6">
      <c r="A3947" s="29" t="s">
        <v>7056</v>
      </c>
      <c r="B3947" s="29" t="s">
        <v>7057</v>
      </c>
      <c r="C3947" s="5">
        <v>27</v>
      </c>
      <c r="D3947" s="5" t="s">
        <v>7309</v>
      </c>
      <c r="E3947" s="5" t="s">
        <v>7310</v>
      </c>
      <c r="F3947" s="5" t="s">
        <v>7311</v>
      </c>
      <c r="G3947" s="4" t="s">
        <v>14578</v>
      </c>
      <c r="H3947" s="4" t="s">
        <v>14577</v>
      </c>
      <c r="I3947" s="29" t="s">
        <v>16117</v>
      </c>
      <c r="J3947" s="29" t="s">
        <v>16118</v>
      </c>
      <c r="K3947" s="27">
        <v>115</v>
      </c>
      <c r="L3947" s="6" t="s">
        <v>7831</v>
      </c>
      <c r="M3947" s="5" t="s">
        <v>7832</v>
      </c>
      <c r="N3947" s="7">
        <v>3544.583251953125</v>
      </c>
      <c r="O3947" s="8">
        <v>2557.16162109375</v>
      </c>
      <c r="P3947" s="8">
        <v>2119.102294921875</v>
      </c>
      <c r="Q3947" s="8">
        <v>2414.0322265625</v>
      </c>
      <c r="R3947" s="8">
        <v>3066.1572265625</v>
      </c>
      <c r="S3947" s="8">
        <v>2528.8214988960444</v>
      </c>
      <c r="T3947" s="11">
        <v>1.1161086559295654</v>
      </c>
      <c r="U3947" s="11">
        <v>0.99709349870681763</v>
      </c>
      <c r="V3947" s="28">
        <f t="shared" si="122"/>
        <v>3956.1400491678505</v>
      </c>
      <c r="W3947" s="28">
        <f t="shared" si="123"/>
        <v>3534.2809161475307</v>
      </c>
      <c r="X3947" s="8">
        <v>2941.196533203125</v>
      </c>
      <c r="Y3947" s="8">
        <v>2257.227000206638</v>
      </c>
      <c r="Z3947" s="8">
        <v>3526.7495045223059</v>
      </c>
      <c r="AA3947" s="8">
        <v>3526.7495045223059</v>
      </c>
      <c r="AB3947" s="7">
        <v>2808.6473906833771</v>
      </c>
      <c r="AC3947" s="10">
        <v>0.79237732366301883</v>
      </c>
    </row>
    <row r="3948" spans="1:29" x14ac:dyDescent="0.6">
      <c r="A3948" s="29" t="s">
        <v>7056</v>
      </c>
      <c r="B3948" s="29" t="s">
        <v>7057</v>
      </c>
      <c r="C3948" s="5">
        <v>27</v>
      </c>
      <c r="D3948" s="5" t="s">
        <v>7309</v>
      </c>
      <c r="E3948" s="5" t="s">
        <v>7310</v>
      </c>
      <c r="F3948" s="5" t="s">
        <v>7311</v>
      </c>
      <c r="G3948" s="4" t="s">
        <v>14578</v>
      </c>
      <c r="H3948" s="4" t="s">
        <v>14577</v>
      </c>
      <c r="I3948" s="29" t="s">
        <v>16113</v>
      </c>
      <c r="J3948" s="29" t="s">
        <v>16114</v>
      </c>
      <c r="K3948" s="27">
        <v>115</v>
      </c>
      <c r="L3948" s="6" t="s">
        <v>7833</v>
      </c>
      <c r="M3948" s="5" t="s">
        <v>7834</v>
      </c>
      <c r="N3948" s="7">
        <v>4275.166015625</v>
      </c>
      <c r="O3948" s="8">
        <v>3471.71826171875</v>
      </c>
      <c r="P3948" s="8">
        <v>3549.53173828125</v>
      </c>
      <c r="Q3948" s="8">
        <v>4262.5380859375</v>
      </c>
      <c r="R3948" s="8">
        <v>5808.3671875</v>
      </c>
      <c r="S3948" s="8">
        <v>3692.5643160683062</v>
      </c>
      <c r="T3948" s="11">
        <v>1.1161086559295654</v>
      </c>
      <c r="U3948" s="11">
        <v>0.99709349870681763</v>
      </c>
      <c r="V3948" s="28">
        <f t="shared" si="122"/>
        <v>4771.5497955749743</v>
      </c>
      <c r="W3948" s="28">
        <f t="shared" si="123"/>
        <v>4262.7402400720166</v>
      </c>
      <c r="X3948" s="8">
        <v>3657.5107421875</v>
      </c>
      <c r="Y3948" s="8">
        <v>3879.1983973073775</v>
      </c>
      <c r="Z3948" s="8">
        <v>5143.895642061837</v>
      </c>
      <c r="AA3948" s="8">
        <v>5143.895642061837</v>
      </c>
      <c r="AB3948" s="7">
        <v>4096.5169356368715</v>
      </c>
      <c r="AC3948" s="10">
        <v>0.95821236430697743</v>
      </c>
    </row>
    <row r="3949" spans="1:29" x14ac:dyDescent="0.6">
      <c r="A3949" s="29" t="s">
        <v>7056</v>
      </c>
      <c r="B3949" s="29" t="s">
        <v>7057</v>
      </c>
      <c r="C3949" s="5">
        <v>27</v>
      </c>
      <c r="D3949" s="5" t="s">
        <v>7309</v>
      </c>
      <c r="E3949" s="5" t="s">
        <v>7310</v>
      </c>
      <c r="F3949" s="5" t="s">
        <v>7311</v>
      </c>
      <c r="G3949" s="4" t="s">
        <v>14578</v>
      </c>
      <c r="H3949" s="4" t="s">
        <v>14577</v>
      </c>
      <c r="I3949" s="29" t="s">
        <v>16117</v>
      </c>
      <c r="J3949" s="29" t="s">
        <v>16118</v>
      </c>
      <c r="K3949" s="27">
        <v>115</v>
      </c>
      <c r="L3949" s="6" t="s">
        <v>7835</v>
      </c>
      <c r="M3949" s="5" t="s">
        <v>7836</v>
      </c>
      <c r="N3949" s="7">
        <v>4417.33349609375</v>
      </c>
      <c r="O3949" s="8">
        <v>3210.09375</v>
      </c>
      <c r="P3949" s="8">
        <v>3089.5068359375</v>
      </c>
      <c r="Q3949" s="8">
        <v>4652.46337890625</v>
      </c>
      <c r="R3949" s="8">
        <v>5181.83447265625</v>
      </c>
      <c r="S3949" s="8">
        <v>3500.6506112098241</v>
      </c>
      <c r="T3949" s="11">
        <v>1.1161086559295654</v>
      </c>
      <c r="U3949" s="11">
        <v>0.99709349870681763</v>
      </c>
      <c r="V3949" s="28">
        <f t="shared" si="122"/>
        <v>4930.2241511178436</v>
      </c>
      <c r="W3949" s="28">
        <f t="shared" si="123"/>
        <v>4404.4945105749357</v>
      </c>
      <c r="X3949" s="8">
        <v>3542.474365234375</v>
      </c>
      <c r="Y3949" s="8">
        <v>3387.4749869273905</v>
      </c>
      <c r="Z3949" s="8">
        <v>4846.5220142740927</v>
      </c>
      <c r="AA3949" s="8">
        <v>4846.5220142740927</v>
      </c>
      <c r="AB3949" s="7">
        <v>3859.6932931657775</v>
      </c>
      <c r="AC3949" s="10">
        <v>0.87376090045700783</v>
      </c>
    </row>
    <row r="3950" spans="1:29" x14ac:dyDescent="0.6">
      <c r="A3950" s="29" t="s">
        <v>7056</v>
      </c>
      <c r="B3950" s="29" t="s">
        <v>7057</v>
      </c>
      <c r="C3950" s="5">
        <v>27</v>
      </c>
      <c r="D3950" s="5" t="s">
        <v>7309</v>
      </c>
      <c r="E3950" s="5" t="s">
        <v>7310</v>
      </c>
      <c r="F3950" s="5" t="s">
        <v>7311</v>
      </c>
      <c r="G3950" s="4" t="s">
        <v>14578</v>
      </c>
      <c r="H3950" s="4" t="s">
        <v>14577</v>
      </c>
      <c r="I3950" s="29" t="s">
        <v>16111</v>
      </c>
      <c r="J3950" s="29" t="s">
        <v>16112</v>
      </c>
      <c r="K3950" s="27">
        <v>115</v>
      </c>
      <c r="L3950" s="6" t="s">
        <v>7837</v>
      </c>
      <c r="M3950" s="5" t="s">
        <v>7838</v>
      </c>
      <c r="N3950" s="7">
        <v>5767.0830078125</v>
      </c>
      <c r="O3950" s="8">
        <v>4301.294921875</v>
      </c>
      <c r="P3950" s="8">
        <v>3859.648193359375</v>
      </c>
      <c r="Q3950" s="8">
        <v>6841.94677734375</v>
      </c>
      <c r="R3950" s="8">
        <v>7521.5576171875</v>
      </c>
      <c r="S3950" s="8">
        <v>4787.8573740082884</v>
      </c>
      <c r="T3950" s="11">
        <v>1.1161086559295654</v>
      </c>
      <c r="U3950" s="11">
        <v>0.99709349870681763</v>
      </c>
      <c r="V3950" s="28">
        <f t="shared" si="122"/>
        <v>6436.6912644838449</v>
      </c>
      <c r="W3950" s="28">
        <f t="shared" si="123"/>
        <v>5750.3209735924029</v>
      </c>
      <c r="X3950" s="8">
        <v>4785.3544921875</v>
      </c>
      <c r="Y3950" s="8">
        <v>5754.8559427397549</v>
      </c>
      <c r="Z3950" s="8">
        <v>6776.1127197730193</v>
      </c>
      <c r="AA3950" s="8">
        <v>6776.1127197730193</v>
      </c>
      <c r="AB3950" s="7">
        <v>5396.3887384014115</v>
      </c>
      <c r="AC3950" s="10">
        <v>0.93572239745657904</v>
      </c>
    </row>
    <row r="3951" spans="1:29" x14ac:dyDescent="0.6">
      <c r="A3951" s="29" t="s">
        <v>7056</v>
      </c>
      <c r="B3951" s="29" t="s">
        <v>7057</v>
      </c>
      <c r="C3951" s="5">
        <v>27</v>
      </c>
      <c r="D3951" s="5" t="s">
        <v>7309</v>
      </c>
      <c r="E3951" s="5" t="s">
        <v>7310</v>
      </c>
      <c r="F3951" s="5" t="s">
        <v>7311</v>
      </c>
      <c r="G3951" s="4" t="s">
        <v>14578</v>
      </c>
      <c r="H3951" s="4" t="s">
        <v>14577</v>
      </c>
      <c r="I3951" s="29" t="s">
        <v>16113</v>
      </c>
      <c r="J3951" s="29" t="s">
        <v>16114</v>
      </c>
      <c r="K3951" s="27">
        <v>115</v>
      </c>
      <c r="L3951" s="6" t="s">
        <v>7839</v>
      </c>
      <c r="M3951" s="5" t="s">
        <v>7840</v>
      </c>
      <c r="N3951" s="7">
        <v>3881.08349609375</v>
      </c>
      <c r="O3951" s="8">
        <v>3450.4228515625</v>
      </c>
      <c r="P3951" s="8">
        <v>3656.53076171875</v>
      </c>
      <c r="Q3951" s="8">
        <v>5189.16796875</v>
      </c>
      <c r="R3951" s="8">
        <v>4417.80712890625</v>
      </c>
      <c r="S3951" s="8">
        <v>3764.5047249456115</v>
      </c>
      <c r="T3951" s="11">
        <v>1.1161086559295654</v>
      </c>
      <c r="U3951" s="11">
        <v>0.99709349870681763</v>
      </c>
      <c r="V3951" s="28">
        <f t="shared" si="122"/>
        <v>4331.7108843756141</v>
      </c>
      <c r="W3951" s="28">
        <f t="shared" si="123"/>
        <v>3869.8031218934048</v>
      </c>
      <c r="X3951" s="8">
        <v>3617.626708984375</v>
      </c>
      <c r="Y3951" s="8">
        <v>3122.0105969503447</v>
      </c>
      <c r="Z3951" s="8">
        <v>5113.4501093345452</v>
      </c>
      <c r="AA3951" s="8">
        <v>5113.4501093345452</v>
      </c>
      <c r="AB3951" s="7">
        <v>4072.270596070417</v>
      </c>
      <c r="AC3951" s="10">
        <v>1.0492612694803123</v>
      </c>
    </row>
    <row r="3952" spans="1:29" x14ac:dyDescent="0.6">
      <c r="A3952" s="29" t="s">
        <v>7056</v>
      </c>
      <c r="B3952" s="29" t="s">
        <v>7057</v>
      </c>
      <c r="C3952" s="5">
        <v>27</v>
      </c>
      <c r="D3952" s="5" t="s">
        <v>7309</v>
      </c>
      <c r="E3952" s="5" t="s">
        <v>7310</v>
      </c>
      <c r="F3952" s="5" t="s">
        <v>7311</v>
      </c>
      <c r="G3952" s="4" t="s">
        <v>14578</v>
      </c>
      <c r="H3952" s="4" t="s">
        <v>14577</v>
      </c>
      <c r="I3952" s="29" t="s">
        <v>16109</v>
      </c>
      <c r="J3952" s="29" t="s">
        <v>16110</v>
      </c>
      <c r="K3952" s="27">
        <v>115</v>
      </c>
      <c r="L3952" s="6" t="s">
        <v>7841</v>
      </c>
      <c r="M3952" s="5" t="s">
        <v>7842</v>
      </c>
      <c r="N3952" s="7">
        <v>4170.8330078125</v>
      </c>
      <c r="O3952" s="8">
        <v>3541.495361328125</v>
      </c>
      <c r="P3952" s="8">
        <v>3587.781982421875</v>
      </c>
      <c r="Q3952" s="8">
        <v>4519.3251953125</v>
      </c>
      <c r="R3952" s="8">
        <v>4826.70849609375</v>
      </c>
      <c r="S3952" s="8">
        <v>3744.5401945970834</v>
      </c>
      <c r="T3952" s="11">
        <v>1.1161086559295654</v>
      </c>
      <c r="U3952" s="11">
        <v>0.99709349870681763</v>
      </c>
      <c r="V3952" s="28">
        <f t="shared" si="122"/>
        <v>4655.102822456276</v>
      </c>
      <c r="W3952" s="28">
        <f t="shared" si="123"/>
        <v>4158.7104762816452</v>
      </c>
      <c r="X3952" s="8">
        <v>3914.537841796875</v>
      </c>
      <c r="Y3952" s="8">
        <v>4122.8791161691279</v>
      </c>
      <c r="Z3952" s="8">
        <v>5270.5132814663975</v>
      </c>
      <c r="AA3952" s="8">
        <v>5270.5132814663975</v>
      </c>
      <c r="AB3952" s="7">
        <v>4197.3532162040328</v>
      </c>
      <c r="AC3952" s="10">
        <v>1.0063584920187063</v>
      </c>
    </row>
    <row r="3953" spans="1:29" x14ac:dyDescent="0.6">
      <c r="A3953" s="29" t="s">
        <v>7056</v>
      </c>
      <c r="B3953" s="29" t="s">
        <v>7057</v>
      </c>
      <c r="C3953" s="5">
        <v>27</v>
      </c>
      <c r="D3953" s="5" t="s">
        <v>7309</v>
      </c>
      <c r="E3953" s="5" t="s">
        <v>7310</v>
      </c>
      <c r="F3953" s="5" t="s">
        <v>7311</v>
      </c>
      <c r="G3953" s="4" t="s">
        <v>14578</v>
      </c>
      <c r="H3953" s="4" t="s">
        <v>14577</v>
      </c>
      <c r="I3953" s="29" t="s">
        <v>16121</v>
      </c>
      <c r="J3953" s="29" t="s">
        <v>16122</v>
      </c>
      <c r="K3953" s="27">
        <v>115</v>
      </c>
      <c r="L3953" s="6" t="s">
        <v>7843</v>
      </c>
      <c r="M3953" s="5" t="s">
        <v>7844</v>
      </c>
      <c r="N3953" s="7">
        <v>1671.2498779296875</v>
      </c>
      <c r="O3953" s="8">
        <v>904.584228515625</v>
      </c>
      <c r="P3953" s="8">
        <v>1231.3388671875</v>
      </c>
      <c r="Q3953" s="8">
        <v>1674.100341796875</v>
      </c>
      <c r="R3953" s="8">
        <v>1956.438720703125</v>
      </c>
      <c r="S3953" s="8">
        <v>1084.6790629894401</v>
      </c>
      <c r="T3953" s="11">
        <v>1.1161086559295654</v>
      </c>
      <c r="U3953" s="11">
        <v>0.99709349870681763</v>
      </c>
      <c r="V3953" s="28">
        <f t="shared" si="122"/>
        <v>1865.2964549785538</v>
      </c>
      <c r="W3953" s="28">
        <f t="shared" si="123"/>
        <v>1666.392387998254</v>
      </c>
      <c r="X3953" s="8">
        <v>1326.8599853515625</v>
      </c>
      <c r="Y3953" s="8">
        <v>1225.7040691530688</v>
      </c>
      <c r="Z3953" s="8">
        <v>1557.3331744898248</v>
      </c>
      <c r="AA3953" s="8">
        <v>1557.3331744898248</v>
      </c>
      <c r="AB3953" s="7">
        <v>1240.2354494830956</v>
      </c>
      <c r="AC3953" s="10">
        <v>0.74210054753719756</v>
      </c>
    </row>
    <row r="3954" spans="1:29" x14ac:dyDescent="0.6">
      <c r="A3954" s="29" t="s">
        <v>7056</v>
      </c>
      <c r="B3954" s="29" t="s">
        <v>7057</v>
      </c>
      <c r="C3954" s="5">
        <v>27</v>
      </c>
      <c r="D3954" s="5" t="s">
        <v>7309</v>
      </c>
      <c r="E3954" s="5" t="s">
        <v>7310</v>
      </c>
      <c r="F3954" s="5" t="s">
        <v>7311</v>
      </c>
      <c r="G3954" s="4" t="s">
        <v>14578</v>
      </c>
      <c r="H3954" s="4" t="s">
        <v>14577</v>
      </c>
      <c r="I3954" s="29" t="s">
        <v>16109</v>
      </c>
      <c r="J3954" s="29" t="s">
        <v>16110</v>
      </c>
      <c r="K3954" s="27">
        <v>115</v>
      </c>
      <c r="L3954" s="6" t="s">
        <v>7845</v>
      </c>
      <c r="M3954" s="5" t="s">
        <v>7846</v>
      </c>
      <c r="N3954" s="7">
        <v>8332.0830078125</v>
      </c>
      <c r="O3954" s="8">
        <v>4986.744140625</v>
      </c>
      <c r="P3954" s="8">
        <v>4573.36083984375</v>
      </c>
      <c r="Q3954" s="8">
        <v>9890.9169921875</v>
      </c>
      <c r="R3954" s="8">
        <v>9385.689453125</v>
      </c>
      <c r="S3954" s="8">
        <v>5878.4106776422468</v>
      </c>
      <c r="T3954" s="11">
        <v>1.1161086559295654</v>
      </c>
      <c r="U3954" s="11">
        <v>0.99709349870681763</v>
      </c>
      <c r="V3954" s="28">
        <f t="shared" si="122"/>
        <v>9299.5099669431802</v>
      </c>
      <c r="W3954" s="28">
        <f t="shared" si="123"/>
        <v>8307.8657977753901</v>
      </c>
      <c r="X3954" s="8">
        <v>6180.44677734375</v>
      </c>
      <c r="Y3954" s="8">
        <v>6961.3070342055144</v>
      </c>
      <c r="Z3954" s="8">
        <v>8346.5985421493751</v>
      </c>
      <c r="AA3954" s="8">
        <v>8346.5985421493751</v>
      </c>
      <c r="AB3954" s="7">
        <v>6647.0987481331767</v>
      </c>
      <c r="AC3954" s="10">
        <v>0.79777154667093286</v>
      </c>
    </row>
    <row r="3955" spans="1:29" x14ac:dyDescent="0.6">
      <c r="A3955" s="29" t="s">
        <v>7056</v>
      </c>
      <c r="B3955" s="29" t="s">
        <v>7057</v>
      </c>
      <c r="C3955" s="5">
        <v>27</v>
      </c>
      <c r="D3955" s="5" t="s">
        <v>7309</v>
      </c>
      <c r="E3955" s="5" t="s">
        <v>7310</v>
      </c>
      <c r="F3955" s="5" t="s">
        <v>7311</v>
      </c>
      <c r="G3955" s="4" t="s">
        <v>14578</v>
      </c>
      <c r="H3955" s="4" t="s">
        <v>14577</v>
      </c>
      <c r="I3955" s="29" t="s">
        <v>16107</v>
      </c>
      <c r="J3955" s="29" t="s">
        <v>16108</v>
      </c>
      <c r="K3955" s="27">
        <v>115</v>
      </c>
      <c r="L3955" s="6" t="s">
        <v>7847</v>
      </c>
      <c r="M3955" s="5" t="s">
        <v>7848</v>
      </c>
      <c r="N3955" s="7">
        <v>4058.83349609375</v>
      </c>
      <c r="O3955" s="8">
        <v>3132.480224609375</v>
      </c>
      <c r="P3955" s="8">
        <v>2573.46337890625</v>
      </c>
      <c r="Q3955" s="8">
        <v>4380.30859375</v>
      </c>
      <c r="R3955" s="8">
        <v>5433.501953125</v>
      </c>
      <c r="S3955" s="8">
        <v>3379.4818007071558</v>
      </c>
      <c r="T3955" s="11">
        <v>1.1161086559295654</v>
      </c>
      <c r="U3955" s="11">
        <v>0.99709349870681763</v>
      </c>
      <c r="V3955" s="28">
        <f t="shared" si="122"/>
        <v>4530.0991979670944</v>
      </c>
      <c r="W3955" s="28">
        <f t="shared" si="123"/>
        <v>4047.0364912885416</v>
      </c>
      <c r="X3955" s="8">
        <v>3311.17041015625</v>
      </c>
      <c r="Y3955" s="8">
        <v>3371.6305237879228</v>
      </c>
      <c r="Z3955" s="8">
        <v>4678.0404504799699</v>
      </c>
      <c r="AA3955" s="8">
        <v>4678.0404504799699</v>
      </c>
      <c r="AB3955" s="7">
        <v>3725.5172469447939</v>
      </c>
      <c r="AC3955" s="10">
        <v>0.91787880693560309</v>
      </c>
    </row>
    <row r="3956" spans="1:29" x14ac:dyDescent="0.6">
      <c r="A3956" s="29" t="s">
        <v>7056</v>
      </c>
      <c r="B3956" s="29" t="s">
        <v>7057</v>
      </c>
      <c r="C3956" s="5">
        <v>27</v>
      </c>
      <c r="D3956" s="5" t="s">
        <v>7309</v>
      </c>
      <c r="E3956" s="5" t="s">
        <v>7310</v>
      </c>
      <c r="F3956" s="5" t="s">
        <v>7311</v>
      </c>
      <c r="G3956" s="4" t="s">
        <v>14578</v>
      </c>
      <c r="H3956" s="4" t="s">
        <v>14577</v>
      </c>
      <c r="I3956" s="29" t="s">
        <v>16121</v>
      </c>
      <c r="J3956" s="29" t="s">
        <v>16122</v>
      </c>
      <c r="K3956" s="27">
        <v>115</v>
      </c>
      <c r="L3956" s="6" t="s">
        <v>7849</v>
      </c>
      <c r="M3956" s="5" t="s">
        <v>7850</v>
      </c>
      <c r="N3956" s="7">
        <v>3305.41650390625</v>
      </c>
      <c r="O3956" s="8">
        <v>2449.943603515625</v>
      </c>
      <c r="P3956" s="8">
        <v>2346.38037109375</v>
      </c>
      <c r="Q3956" s="8">
        <v>5409.61767578125</v>
      </c>
      <c r="R3956" s="8">
        <v>3825.075927734375</v>
      </c>
      <c r="S3956" s="8">
        <v>2944.1135332672352</v>
      </c>
      <c r="T3956" s="11">
        <v>1.1161086559295654</v>
      </c>
      <c r="U3956" s="11">
        <v>0.99709349870681763</v>
      </c>
      <c r="V3956" s="28">
        <f t="shared" si="122"/>
        <v>3689.2039714622078</v>
      </c>
      <c r="W3956" s="28">
        <f t="shared" si="123"/>
        <v>3295.8093065631401</v>
      </c>
      <c r="X3956" s="8">
        <v>2676.448974609375</v>
      </c>
      <c r="Y3956" s="8">
        <v>2236.4857106252666</v>
      </c>
      <c r="Z3956" s="8">
        <v>3949.8239393201607</v>
      </c>
      <c r="AA3956" s="8">
        <v>3949.8239393201607</v>
      </c>
      <c r="AB3956" s="7">
        <v>3145.5771629385763</v>
      </c>
      <c r="AC3956" s="10">
        <v>0.95164320720890094</v>
      </c>
    </row>
    <row r="3957" spans="1:29" x14ac:dyDescent="0.6">
      <c r="A3957" s="29" t="s">
        <v>7056</v>
      </c>
      <c r="B3957" s="29" t="s">
        <v>7057</v>
      </c>
      <c r="C3957" s="5">
        <v>27</v>
      </c>
      <c r="D3957" s="5" t="s">
        <v>7309</v>
      </c>
      <c r="E3957" s="5" t="s">
        <v>7310</v>
      </c>
      <c r="F3957" s="5" t="s">
        <v>7311</v>
      </c>
      <c r="G3957" s="4" t="s">
        <v>14578</v>
      </c>
      <c r="H3957" s="4" t="s">
        <v>14577</v>
      </c>
      <c r="I3957" s="29" t="s">
        <v>16111</v>
      </c>
      <c r="J3957" s="29" t="s">
        <v>16112</v>
      </c>
      <c r="K3957" s="27">
        <v>115</v>
      </c>
      <c r="L3957" s="6" t="s">
        <v>7851</v>
      </c>
      <c r="M3957" s="5" t="s">
        <v>7852</v>
      </c>
      <c r="N3957" s="7">
        <v>3326.416748046875</v>
      </c>
      <c r="O3957" s="8">
        <v>3207.46630859375</v>
      </c>
      <c r="P3957" s="8">
        <v>3269.63623046875</v>
      </c>
      <c r="Q3957" s="8">
        <v>3773.9150390625</v>
      </c>
      <c r="R3957" s="8">
        <v>3278.467041015625</v>
      </c>
      <c r="S3957" s="8">
        <v>3299.297178545803</v>
      </c>
      <c r="T3957" s="11">
        <v>1.1161086559295654</v>
      </c>
      <c r="U3957" s="11">
        <v>0.99709349870681763</v>
      </c>
      <c r="V3957" s="28">
        <f t="shared" si="122"/>
        <v>3712.6425257241935</v>
      </c>
      <c r="W3957" s="28">
        <f t="shared" si="123"/>
        <v>3316.7485134670133</v>
      </c>
      <c r="X3957" s="8">
        <v>3379.658203125</v>
      </c>
      <c r="Y3957" s="8">
        <v>3288.619912785583</v>
      </c>
      <c r="Z3957" s="8">
        <v>4586.6460867351989</v>
      </c>
      <c r="AA3957" s="8">
        <v>4586.6460867351989</v>
      </c>
      <c r="AB3957" s="7">
        <v>3652.7322246669819</v>
      </c>
      <c r="AC3957" s="10">
        <v>1.0980981943443211</v>
      </c>
    </row>
    <row r="3958" spans="1:29" x14ac:dyDescent="0.6">
      <c r="A3958" s="29" t="s">
        <v>7056</v>
      </c>
      <c r="B3958" s="29" t="s">
        <v>7057</v>
      </c>
      <c r="C3958" s="5">
        <v>27</v>
      </c>
      <c r="D3958" s="5" t="s">
        <v>7309</v>
      </c>
      <c r="E3958" s="5" t="s">
        <v>7310</v>
      </c>
      <c r="F3958" s="5" t="s">
        <v>7311</v>
      </c>
      <c r="G3958" s="4" t="s">
        <v>14578</v>
      </c>
      <c r="H3958" s="4" t="s">
        <v>14577</v>
      </c>
      <c r="I3958" s="29" t="s">
        <v>14823</v>
      </c>
      <c r="J3958" s="29" t="s">
        <v>14823</v>
      </c>
      <c r="K3958" s="27">
        <v>115</v>
      </c>
      <c r="L3958" s="6" t="s">
        <v>7853</v>
      </c>
      <c r="M3958" s="5" t="s">
        <v>7854</v>
      </c>
      <c r="N3958" s="7">
        <v>1859.5</v>
      </c>
      <c r="O3958" s="8">
        <v>1630.8037109375</v>
      </c>
      <c r="P3958" s="8">
        <v>1695.535888671875</v>
      </c>
      <c r="Q3958" s="8">
        <v>2580.1669921875</v>
      </c>
      <c r="R3958" s="8">
        <v>2146.360595703125</v>
      </c>
      <c r="S3958" s="8">
        <v>1798.7012951573172</v>
      </c>
      <c r="T3958" s="11">
        <v>1.1161086559295654</v>
      </c>
      <c r="U3958" s="11">
        <v>0.99709349870681763</v>
      </c>
      <c r="V3958" s="28">
        <f t="shared" si="122"/>
        <v>2075.4040457010269</v>
      </c>
      <c r="W3958" s="28">
        <f t="shared" si="123"/>
        <v>1854.0953608453274</v>
      </c>
      <c r="X3958" s="8">
        <v>1780.56787109375</v>
      </c>
      <c r="Y3958" s="8">
        <v>1591.0387349498108</v>
      </c>
      <c r="Z3958" s="8">
        <v>2464.099700292637</v>
      </c>
      <c r="AA3958" s="8">
        <v>2464.099700292637</v>
      </c>
      <c r="AB3958" s="7">
        <v>1962.3699343364674</v>
      </c>
      <c r="AC3958" s="10">
        <v>1.0553212876238061</v>
      </c>
    </row>
    <row r="3959" spans="1:29" x14ac:dyDescent="0.6">
      <c r="A3959" s="29" t="s">
        <v>7056</v>
      </c>
      <c r="B3959" s="29" t="s">
        <v>7057</v>
      </c>
      <c r="C3959" s="5">
        <v>27</v>
      </c>
      <c r="D3959" s="5" t="s">
        <v>7309</v>
      </c>
      <c r="E3959" s="5" t="s">
        <v>7310</v>
      </c>
      <c r="F3959" s="5" t="s">
        <v>7311</v>
      </c>
      <c r="G3959" s="4" t="s">
        <v>14578</v>
      </c>
      <c r="H3959" s="4" t="s">
        <v>14577</v>
      </c>
      <c r="I3959" s="29" t="s">
        <v>16117</v>
      </c>
      <c r="J3959" s="29" t="s">
        <v>16118</v>
      </c>
      <c r="K3959" s="27">
        <v>115</v>
      </c>
      <c r="L3959" s="6" t="s">
        <v>7855</v>
      </c>
      <c r="M3959" s="5" t="s">
        <v>7856</v>
      </c>
      <c r="N3959" s="7">
        <v>7610.6669921875</v>
      </c>
      <c r="O3959" s="8">
        <v>6021.44287109375</v>
      </c>
      <c r="P3959" s="8">
        <v>5280.68505859375</v>
      </c>
      <c r="Q3959" s="8">
        <v>11587.8876953125</v>
      </c>
      <c r="R3959" s="8">
        <v>8440.333984375</v>
      </c>
      <c r="S3959" s="8">
        <v>6908.8665741695868</v>
      </c>
      <c r="T3959" s="11">
        <v>1.1161086559295654</v>
      </c>
      <c r="U3959" s="11">
        <v>0.99709349870681763</v>
      </c>
      <c r="V3959" s="28">
        <f t="shared" si="122"/>
        <v>8494.3313073778991</v>
      </c>
      <c r="W3959" s="28">
        <f t="shared" si="123"/>
        <v>7588.5465787327266</v>
      </c>
      <c r="X3959" s="8">
        <v>6547.36181640625</v>
      </c>
      <c r="Y3959" s="8">
        <v>7152.9654913507602</v>
      </c>
      <c r="Z3959" s="8">
        <v>9569.4730164542307</v>
      </c>
      <c r="AA3959" s="8">
        <v>9569.4730164542307</v>
      </c>
      <c r="AB3959" s="7">
        <v>7620.9765914519221</v>
      </c>
      <c r="AC3959" s="10">
        <v>1.0013546249330059</v>
      </c>
    </row>
    <row r="3960" spans="1:29" x14ac:dyDescent="0.6">
      <c r="A3960" s="29" t="s">
        <v>7056</v>
      </c>
      <c r="B3960" s="29" t="s">
        <v>7057</v>
      </c>
      <c r="C3960" s="5">
        <v>27</v>
      </c>
      <c r="D3960" s="5" t="s">
        <v>7309</v>
      </c>
      <c r="E3960" s="5" t="s">
        <v>7310</v>
      </c>
      <c r="F3960" s="5" t="s">
        <v>7311</v>
      </c>
      <c r="G3960" s="4" t="s">
        <v>14578</v>
      </c>
      <c r="H3960" s="4" t="s">
        <v>14577</v>
      </c>
      <c r="I3960" s="29" t="s">
        <v>16107</v>
      </c>
      <c r="J3960" s="29" t="s">
        <v>16108</v>
      </c>
      <c r="K3960" s="27">
        <v>115</v>
      </c>
      <c r="L3960" s="6" t="s">
        <v>7857</v>
      </c>
      <c r="M3960" s="5" t="s">
        <v>7858</v>
      </c>
      <c r="N3960" s="7">
        <v>5118.8330078125</v>
      </c>
      <c r="O3960" s="8">
        <v>4226.869140625</v>
      </c>
      <c r="P3960" s="8">
        <v>4332.2919921875</v>
      </c>
      <c r="Q3960" s="8">
        <v>4932.17431640625</v>
      </c>
      <c r="R3960" s="8">
        <v>7465.0751953125</v>
      </c>
      <c r="S3960" s="8">
        <v>4474.2307303839134</v>
      </c>
      <c r="T3960" s="11">
        <v>1.1161086559295654</v>
      </c>
      <c r="U3960" s="11">
        <v>0.99709349870681763</v>
      </c>
      <c r="V3960" s="28">
        <f t="shared" si="122"/>
        <v>5713.1738282775041</v>
      </c>
      <c r="W3960" s="28">
        <f t="shared" si="123"/>
        <v>5103.9551130557084</v>
      </c>
      <c r="X3960" s="8">
        <v>4408.31591796875</v>
      </c>
      <c r="Y3960" s="8">
        <v>4222.1446479570441</v>
      </c>
      <c r="Z3960" s="8">
        <v>6163.2526962118009</v>
      </c>
      <c r="AA3960" s="8">
        <v>6163.2526962118009</v>
      </c>
      <c r="AB3960" s="7">
        <v>4908.3167322035924</v>
      </c>
      <c r="AC3960" s="10">
        <v>0.95887416618443855</v>
      </c>
    </row>
    <row r="3961" spans="1:29" x14ac:dyDescent="0.6">
      <c r="A3961" s="29" t="s">
        <v>7056</v>
      </c>
      <c r="B3961" s="29" t="s">
        <v>7057</v>
      </c>
      <c r="C3961" s="5">
        <v>27</v>
      </c>
      <c r="D3961" s="5" t="s">
        <v>7309</v>
      </c>
      <c r="E3961" s="5" t="s">
        <v>7310</v>
      </c>
      <c r="F3961" s="5" t="s">
        <v>7311</v>
      </c>
      <c r="G3961" s="4" t="s">
        <v>14578</v>
      </c>
      <c r="H3961" s="4" t="s">
        <v>14577</v>
      </c>
      <c r="I3961" s="29" t="s">
        <v>16117</v>
      </c>
      <c r="J3961" s="29" t="s">
        <v>16118</v>
      </c>
      <c r="K3961" s="27">
        <v>115</v>
      </c>
      <c r="L3961" s="6" t="s">
        <v>7859</v>
      </c>
      <c r="M3961" s="5" t="s">
        <v>7860</v>
      </c>
      <c r="N3961" s="7">
        <v>3407.5</v>
      </c>
      <c r="O3961" s="8">
        <v>2512.343505859375</v>
      </c>
      <c r="P3961" s="8">
        <v>2414.403076171875</v>
      </c>
      <c r="Q3961" s="8">
        <v>4740.55810546875</v>
      </c>
      <c r="R3961" s="8">
        <v>3973.94580078125</v>
      </c>
      <c r="S3961" s="8">
        <v>2900.863287995835</v>
      </c>
      <c r="T3961" s="11">
        <v>1.1161086559295654</v>
      </c>
      <c r="U3961" s="11">
        <v>0.99709349870681763</v>
      </c>
      <c r="V3961" s="28">
        <f t="shared" si="122"/>
        <v>3803.1402450799942</v>
      </c>
      <c r="W3961" s="28">
        <f t="shared" si="123"/>
        <v>3397.5960968434811</v>
      </c>
      <c r="X3961" s="8">
        <v>2879.2646484375</v>
      </c>
      <c r="Y3961" s="8">
        <v>3159.7416795486142</v>
      </c>
      <c r="Z3961" s="8">
        <v>4057.405734437883</v>
      </c>
      <c r="AA3961" s="8">
        <v>4057.405734437883</v>
      </c>
      <c r="AB3961" s="7">
        <v>3231.2535989187813</v>
      </c>
      <c r="AC3961" s="10">
        <v>0.94827691824469007</v>
      </c>
    </row>
    <row r="3962" spans="1:29" x14ac:dyDescent="0.6">
      <c r="A3962" s="29" t="s">
        <v>7056</v>
      </c>
      <c r="B3962" s="29" t="s">
        <v>7057</v>
      </c>
      <c r="C3962" s="5">
        <v>27</v>
      </c>
      <c r="D3962" s="5" t="s">
        <v>7309</v>
      </c>
      <c r="E3962" s="5" t="s">
        <v>7310</v>
      </c>
      <c r="F3962" s="5" t="s">
        <v>7311</v>
      </c>
      <c r="G3962" s="4" t="s">
        <v>14578</v>
      </c>
      <c r="H3962" s="4" t="s">
        <v>14577</v>
      </c>
      <c r="I3962" s="29" t="s">
        <v>16107</v>
      </c>
      <c r="J3962" s="29" t="s">
        <v>16108</v>
      </c>
      <c r="K3962" s="27">
        <v>115</v>
      </c>
      <c r="L3962" s="6" t="s">
        <v>7861</v>
      </c>
      <c r="M3962" s="5" t="s">
        <v>7862</v>
      </c>
      <c r="N3962" s="7">
        <v>4704.166015625</v>
      </c>
      <c r="O3962" s="8">
        <v>3540.16943359375</v>
      </c>
      <c r="P3962" s="8">
        <v>3103.30224609375</v>
      </c>
      <c r="Q3962" s="8">
        <v>3983.484375</v>
      </c>
      <c r="R3962" s="8">
        <v>5673.1943359375</v>
      </c>
      <c r="S3962" s="8">
        <v>3667.4459283771271</v>
      </c>
      <c r="T3962" s="11">
        <v>1.1161086559295654</v>
      </c>
      <c r="U3962" s="11">
        <v>0.99709349870681763</v>
      </c>
      <c r="V3962" s="28">
        <f t="shared" si="122"/>
        <v>5250.3604089687578</v>
      </c>
      <c r="W3962" s="28">
        <f t="shared" si="123"/>
        <v>4690.4933510172414</v>
      </c>
      <c r="X3962" s="8">
        <v>3565.2978515625</v>
      </c>
      <c r="Y3962" s="8">
        <v>2911.9786725895838</v>
      </c>
      <c r="Z3962" s="8">
        <v>4969.2146286506904</v>
      </c>
      <c r="AA3962" s="8">
        <v>4969.2146286506904</v>
      </c>
      <c r="AB3962" s="7">
        <v>3957.4037460298318</v>
      </c>
      <c r="AC3962" s="10">
        <v>0.84125512001175562</v>
      </c>
    </row>
    <row r="3963" spans="1:29" x14ac:dyDescent="0.6">
      <c r="A3963" s="29" t="s">
        <v>7056</v>
      </c>
      <c r="B3963" s="29" t="s">
        <v>7057</v>
      </c>
      <c r="C3963" s="5">
        <v>27</v>
      </c>
      <c r="D3963" s="5" t="s">
        <v>7309</v>
      </c>
      <c r="E3963" s="5" t="s">
        <v>7310</v>
      </c>
      <c r="F3963" s="5" t="s">
        <v>7311</v>
      </c>
      <c r="G3963" s="4" t="s">
        <v>14578</v>
      </c>
      <c r="H3963" s="4" t="s">
        <v>14577</v>
      </c>
      <c r="I3963" s="29" t="s">
        <v>16107</v>
      </c>
      <c r="J3963" s="29" t="s">
        <v>16108</v>
      </c>
      <c r="K3963" s="27">
        <v>115</v>
      </c>
      <c r="L3963" s="6" t="s">
        <v>7863</v>
      </c>
      <c r="M3963" s="5" t="s">
        <v>7864</v>
      </c>
      <c r="N3963" s="7">
        <v>5097.4169921875</v>
      </c>
      <c r="O3963" s="8">
        <v>3868.10205078125</v>
      </c>
      <c r="P3963" s="8">
        <v>3729.09716796875</v>
      </c>
      <c r="Q3963" s="8">
        <v>4059.29541015625</v>
      </c>
      <c r="R3963" s="8">
        <v>5983.357421875</v>
      </c>
      <c r="S3963" s="8">
        <v>3975.9609495956292</v>
      </c>
      <c r="T3963" s="11">
        <v>1.1161086559295654</v>
      </c>
      <c r="U3963" s="11">
        <v>0.99709349870681763</v>
      </c>
      <c r="V3963" s="28">
        <f t="shared" si="122"/>
        <v>5689.2712278629187</v>
      </c>
      <c r="W3963" s="28">
        <f t="shared" si="123"/>
        <v>5082.6013431078172</v>
      </c>
      <c r="X3963" s="8">
        <v>4007.964111328125</v>
      </c>
      <c r="Y3963" s="8">
        <v>3187.1174732047266</v>
      </c>
      <c r="Z3963" s="8">
        <v>5410.8566643570357</v>
      </c>
      <c r="AA3963" s="8">
        <v>5410.8566643570357</v>
      </c>
      <c r="AB3963" s="7">
        <v>4309.120461269219</v>
      </c>
      <c r="AC3963" s="10">
        <v>0.84535372873624914</v>
      </c>
    </row>
    <row r="3964" spans="1:29" x14ac:dyDescent="0.6">
      <c r="A3964" s="29" t="s">
        <v>7056</v>
      </c>
      <c r="B3964" s="29" t="s">
        <v>7057</v>
      </c>
      <c r="C3964" s="5">
        <v>27</v>
      </c>
      <c r="D3964" s="5" t="s">
        <v>7309</v>
      </c>
      <c r="E3964" s="5" t="s">
        <v>7310</v>
      </c>
      <c r="F3964" s="5" t="s">
        <v>7311</v>
      </c>
      <c r="G3964" s="4" t="s">
        <v>14578</v>
      </c>
      <c r="H3964" s="4" t="s">
        <v>14577</v>
      </c>
      <c r="I3964" s="29" t="s">
        <v>16121</v>
      </c>
      <c r="J3964" s="29" t="s">
        <v>16122</v>
      </c>
      <c r="K3964" s="27">
        <v>115</v>
      </c>
      <c r="L3964" s="6" t="s">
        <v>7865</v>
      </c>
      <c r="M3964" s="5" t="s">
        <v>7866</v>
      </c>
      <c r="N3964" s="7">
        <v>5822.91650390625</v>
      </c>
      <c r="O3964" s="8">
        <v>4585.26806640625</v>
      </c>
      <c r="P3964" s="8">
        <v>3830.92041015625</v>
      </c>
      <c r="Q3964" s="8">
        <v>6388.6748046875</v>
      </c>
      <c r="R3964" s="8">
        <v>6459.9677734375</v>
      </c>
      <c r="S3964" s="8">
        <v>4885.2369396844961</v>
      </c>
      <c r="T3964" s="11">
        <v>1.1161086559295654</v>
      </c>
      <c r="U3964" s="11">
        <v>0.99709349870681763</v>
      </c>
      <c r="V3964" s="28">
        <f t="shared" si="122"/>
        <v>6499.0075127648888</v>
      </c>
      <c r="W3964" s="28">
        <f t="shared" si="123"/>
        <v>5805.9921895575535</v>
      </c>
      <c r="X3964" s="8">
        <v>4571.03515625</v>
      </c>
      <c r="Y3964" s="8">
        <v>4719.0869993869983</v>
      </c>
      <c r="Z3964" s="8">
        <v>6711.5720955091165</v>
      </c>
      <c r="AA3964" s="8">
        <v>6711.5720955091165</v>
      </c>
      <c r="AB3964" s="7">
        <v>5344.9896084945549</v>
      </c>
      <c r="AC3964" s="10">
        <v>0.91792310690165624</v>
      </c>
    </row>
    <row r="3965" spans="1:29" x14ac:dyDescent="0.6">
      <c r="A3965" s="29" t="s">
        <v>7056</v>
      </c>
      <c r="B3965" s="29" t="s">
        <v>7057</v>
      </c>
      <c r="C3965" s="5">
        <v>27</v>
      </c>
      <c r="D3965" s="5" t="s">
        <v>7309</v>
      </c>
      <c r="E3965" s="5" t="s">
        <v>7310</v>
      </c>
      <c r="F3965" s="5" t="s">
        <v>7311</v>
      </c>
      <c r="G3965" s="4" t="s">
        <v>14578</v>
      </c>
      <c r="H3965" s="4" t="s">
        <v>14577</v>
      </c>
      <c r="I3965" s="29" t="s">
        <v>16111</v>
      </c>
      <c r="J3965" s="29" t="s">
        <v>16112</v>
      </c>
      <c r="K3965" s="27">
        <v>115</v>
      </c>
      <c r="L3965" s="6" t="s">
        <v>7867</v>
      </c>
      <c r="M3965" s="5" t="s">
        <v>7868</v>
      </c>
      <c r="N3965" s="7">
        <v>8143.5</v>
      </c>
      <c r="O3965" s="8">
        <v>5931.8671875</v>
      </c>
      <c r="P3965" s="8">
        <v>5501.72705078125</v>
      </c>
      <c r="Q3965" s="8">
        <v>9025.3564453125</v>
      </c>
      <c r="R3965" s="8">
        <v>9932.98828125</v>
      </c>
      <c r="S3965" s="8">
        <v>6534.544500202288</v>
      </c>
      <c r="T3965" s="11">
        <v>1.1161086559295654</v>
      </c>
      <c r="U3965" s="11">
        <v>0.99709349870681763</v>
      </c>
      <c r="V3965" s="28">
        <f t="shared" si="122"/>
        <v>9089.0308395624161</v>
      </c>
      <c r="W3965" s="28">
        <f t="shared" si="123"/>
        <v>8119.8309067189693</v>
      </c>
      <c r="X3965" s="8">
        <v>6808.5673828125</v>
      </c>
      <c r="Y3965" s="8">
        <v>7648.4672824063673</v>
      </c>
      <c r="Z3965" s="8">
        <v>9257.3581684616438</v>
      </c>
      <c r="AA3965" s="8">
        <v>9257.3581684616438</v>
      </c>
      <c r="AB3965" s="7">
        <v>7372.413274923817</v>
      </c>
      <c r="AC3965" s="10">
        <v>0.90531261434565202</v>
      </c>
    </row>
    <row r="3966" spans="1:29" x14ac:dyDescent="0.6">
      <c r="A3966" s="29" t="s">
        <v>7056</v>
      </c>
      <c r="B3966" s="29" t="s">
        <v>7057</v>
      </c>
      <c r="C3966" s="5">
        <v>27</v>
      </c>
      <c r="D3966" s="5" t="s">
        <v>7309</v>
      </c>
      <c r="E3966" s="5" t="s">
        <v>7310</v>
      </c>
      <c r="F3966" s="5" t="s">
        <v>7311</v>
      </c>
      <c r="G3966" s="4" t="s">
        <v>14578</v>
      </c>
      <c r="H3966" s="4" t="s">
        <v>14577</v>
      </c>
      <c r="I3966" s="29" t="s">
        <v>16121</v>
      </c>
      <c r="J3966" s="29" t="s">
        <v>16122</v>
      </c>
      <c r="K3966" s="27">
        <v>115</v>
      </c>
      <c r="L3966" s="6" t="s">
        <v>7869</v>
      </c>
      <c r="M3966" s="5" t="s">
        <v>7870</v>
      </c>
      <c r="N3966" s="7">
        <v>8308.583984375</v>
      </c>
      <c r="O3966" s="8">
        <v>6206.4541015625</v>
      </c>
      <c r="P3966" s="8">
        <v>5401.76806640625</v>
      </c>
      <c r="Q3966" s="8">
        <v>8749.9052734375</v>
      </c>
      <c r="R3966" s="8">
        <v>8756.0703125</v>
      </c>
      <c r="S3966" s="8">
        <v>6642.211557644393</v>
      </c>
      <c r="T3966" s="11">
        <v>1.1161086559295654</v>
      </c>
      <c r="U3966" s="11">
        <v>0.99709349870681763</v>
      </c>
      <c r="V3966" s="28">
        <f t="shared" si="122"/>
        <v>9273.2825034786947</v>
      </c>
      <c r="W3966" s="28">
        <f t="shared" si="123"/>
        <v>8284.4350742798997</v>
      </c>
      <c r="X3966" s="8">
        <v>6814.3642578125</v>
      </c>
      <c r="Y3966" s="8">
        <v>5499.440738313122</v>
      </c>
      <c r="Z3966" s="8">
        <v>9079.7828464433242</v>
      </c>
      <c r="AA3966" s="8">
        <v>9079.7828464433242</v>
      </c>
      <c r="AB3966" s="7">
        <v>7230.9951038297313</v>
      </c>
      <c r="AC3966" s="10">
        <v>0.87030414778598053</v>
      </c>
    </row>
    <row r="3967" spans="1:29" x14ac:dyDescent="0.6">
      <c r="A3967" s="29" t="s">
        <v>7056</v>
      </c>
      <c r="B3967" s="29" t="s">
        <v>7057</v>
      </c>
      <c r="C3967" s="5">
        <v>27</v>
      </c>
      <c r="D3967" s="5" t="s">
        <v>7309</v>
      </c>
      <c r="E3967" s="5" t="s">
        <v>7310</v>
      </c>
      <c r="F3967" s="5" t="s">
        <v>7311</v>
      </c>
      <c r="G3967" s="4" t="s">
        <v>14578</v>
      </c>
      <c r="H3967" s="4" t="s">
        <v>14577</v>
      </c>
      <c r="I3967" s="29" t="s">
        <v>16109</v>
      </c>
      <c r="J3967" s="29" t="s">
        <v>16110</v>
      </c>
      <c r="K3967" s="27">
        <v>115</v>
      </c>
      <c r="L3967" s="6" t="s">
        <v>7871</v>
      </c>
      <c r="M3967" s="5" t="s">
        <v>7872</v>
      </c>
      <c r="N3967" s="7">
        <v>11563.91796875</v>
      </c>
      <c r="O3967" s="8">
        <v>9367.7646484375</v>
      </c>
      <c r="P3967" s="8">
        <v>8550.6708984375</v>
      </c>
      <c r="Q3967" s="8">
        <v>13327.7490234375</v>
      </c>
      <c r="R3967" s="8">
        <v>14741.9990234375</v>
      </c>
      <c r="S3967" s="8">
        <v>10132.677216789647</v>
      </c>
      <c r="T3967" s="11">
        <v>1.1161086559295654</v>
      </c>
      <c r="U3967" s="11">
        <v>0.99709349870681763</v>
      </c>
      <c r="V3967" s="28">
        <f t="shared" si="122"/>
        <v>12906.588941381313</v>
      </c>
      <c r="W3967" s="28">
        <f t="shared" si="123"/>
        <v>11530.307426219573</v>
      </c>
      <c r="X3967" s="8">
        <v>9952.6953125</v>
      </c>
      <c r="Y3967" s="8">
        <v>11519.456260643041</v>
      </c>
      <c r="Z3967" s="8">
        <v>14225.174483157123</v>
      </c>
      <c r="AA3967" s="8">
        <v>14225.174483157123</v>
      </c>
      <c r="AB3967" s="7">
        <v>11328.703425889234</v>
      </c>
      <c r="AC3967" s="10">
        <v>0.97965961506330268</v>
      </c>
    </row>
    <row r="3968" spans="1:29" x14ac:dyDescent="0.6">
      <c r="A3968" s="29" t="s">
        <v>7056</v>
      </c>
      <c r="B3968" s="29" t="s">
        <v>7057</v>
      </c>
      <c r="C3968" s="5">
        <v>27</v>
      </c>
      <c r="D3968" s="5" t="s">
        <v>7309</v>
      </c>
      <c r="E3968" s="5" t="s">
        <v>7310</v>
      </c>
      <c r="F3968" s="5" t="s">
        <v>7311</v>
      </c>
      <c r="G3968" s="4" t="s">
        <v>14578</v>
      </c>
      <c r="H3968" s="4" t="s">
        <v>14577</v>
      </c>
      <c r="I3968" s="29" t="s">
        <v>16115</v>
      </c>
      <c r="J3968" s="29" t="s">
        <v>16116</v>
      </c>
      <c r="K3968" s="27">
        <v>115</v>
      </c>
      <c r="L3968" s="6" t="s">
        <v>7873</v>
      </c>
      <c r="M3968" s="5" t="s">
        <v>7874</v>
      </c>
      <c r="N3968" s="7">
        <v>15937.083984375</v>
      </c>
      <c r="O3968" s="8">
        <v>10624.2958984375</v>
      </c>
      <c r="P3968" s="8">
        <v>10043.958984375</v>
      </c>
      <c r="Q3968" s="8">
        <v>19979.82421875</v>
      </c>
      <c r="R3968" s="8">
        <v>16435.046875</v>
      </c>
      <c r="S3968" s="8">
        <v>12231.131020297726</v>
      </c>
      <c r="T3968" s="11">
        <v>1.1161086559295654</v>
      </c>
      <c r="U3968" s="11">
        <v>0.99709349870681763</v>
      </c>
      <c r="V3968" s="28">
        <f t="shared" si="122"/>
        <v>17787.517385237385</v>
      </c>
      <c r="W3968" s="28">
        <f t="shared" si="123"/>
        <v>15890.762829164858</v>
      </c>
      <c r="X3968" s="8">
        <v>11891.2021484375</v>
      </c>
      <c r="Y3968" s="8">
        <v>12320.878354358498</v>
      </c>
      <c r="Z3968" s="8">
        <v>16934.691001233106</v>
      </c>
      <c r="AA3968" s="8">
        <v>16934.691001233106</v>
      </c>
      <c r="AB3968" s="7">
        <v>13486.519422956595</v>
      </c>
      <c r="AC3968" s="10">
        <v>0.84623507262552033</v>
      </c>
    </row>
    <row r="3969" spans="1:29" x14ac:dyDescent="0.6">
      <c r="A3969" s="29" t="s">
        <v>7056</v>
      </c>
      <c r="B3969" s="29" t="s">
        <v>7057</v>
      </c>
      <c r="C3969" s="5">
        <v>27</v>
      </c>
      <c r="D3969" s="5" t="s">
        <v>7309</v>
      </c>
      <c r="E3969" s="5" t="s">
        <v>7310</v>
      </c>
      <c r="F3969" s="5" t="s">
        <v>7311</v>
      </c>
      <c r="G3969" s="4" t="s">
        <v>14578</v>
      </c>
      <c r="H3969" s="4" t="s">
        <v>14577</v>
      </c>
      <c r="I3969" s="29" t="s">
        <v>16121</v>
      </c>
      <c r="J3969" s="29" t="s">
        <v>16122</v>
      </c>
      <c r="K3969" s="27">
        <v>115</v>
      </c>
      <c r="L3969" s="6" t="s">
        <v>7875</v>
      </c>
      <c r="M3969" s="5" t="s">
        <v>7876</v>
      </c>
      <c r="N3969" s="7">
        <v>7506.583984375</v>
      </c>
      <c r="O3969" s="8">
        <v>4441.6572265625</v>
      </c>
      <c r="P3969" s="8">
        <v>4115.73583984375</v>
      </c>
      <c r="Q3969" s="8">
        <v>7553.6533203125</v>
      </c>
      <c r="R3969" s="8">
        <v>8387.544921875</v>
      </c>
      <c r="S3969" s="8">
        <v>5051.4912760989691</v>
      </c>
      <c r="T3969" s="11">
        <v>1.1161086559295654</v>
      </c>
      <c r="U3969" s="11">
        <v>0.99709349870681763</v>
      </c>
      <c r="V3969" s="28">
        <f t="shared" si="122"/>
        <v>8378.1633614231832</v>
      </c>
      <c r="W3969" s="28">
        <f t="shared" si="123"/>
        <v>7484.766088317032</v>
      </c>
      <c r="X3969" s="8">
        <v>5265.14111328125</v>
      </c>
      <c r="Y3969" s="8">
        <v>5218.8765014796973</v>
      </c>
      <c r="Z3969" s="8">
        <v>7060.3517401328845</v>
      </c>
      <c r="AA3969" s="8">
        <v>7060.3517401328845</v>
      </c>
      <c r="AB3969" s="7">
        <v>5622.7521877590852</v>
      </c>
      <c r="AC3969" s="10">
        <v>0.74904273361396845</v>
      </c>
    </row>
    <row r="3970" spans="1:29" x14ac:dyDescent="0.6">
      <c r="A3970" s="29" t="s">
        <v>7056</v>
      </c>
      <c r="B3970" s="29" t="s">
        <v>7057</v>
      </c>
      <c r="C3970" s="5">
        <v>27</v>
      </c>
      <c r="D3970" s="5" t="s">
        <v>7309</v>
      </c>
      <c r="E3970" s="5" t="s">
        <v>7310</v>
      </c>
      <c r="F3970" s="5" t="s">
        <v>7311</v>
      </c>
      <c r="G3970" s="4" t="s">
        <v>14578</v>
      </c>
      <c r="H3970" s="4" t="s">
        <v>14577</v>
      </c>
      <c r="I3970" s="29" t="s">
        <v>16107</v>
      </c>
      <c r="J3970" s="29" t="s">
        <v>16108</v>
      </c>
      <c r="K3970" s="27">
        <v>115</v>
      </c>
      <c r="L3970" s="6" t="s">
        <v>7877</v>
      </c>
      <c r="M3970" s="5" t="s">
        <v>7878</v>
      </c>
      <c r="N3970" s="7">
        <v>9389.666015625</v>
      </c>
      <c r="O3970" s="8">
        <v>7145.80419921875</v>
      </c>
      <c r="P3970" s="8">
        <v>6078.2314453125</v>
      </c>
      <c r="Q3970" s="8">
        <v>7753.2255859375</v>
      </c>
      <c r="R3970" s="8">
        <v>10845.5166015625</v>
      </c>
      <c r="S3970" s="8">
        <v>7322.4896998003906</v>
      </c>
      <c r="T3970" s="11">
        <v>1.1161086559295654</v>
      </c>
      <c r="U3970" s="11">
        <v>0.99709349870681763</v>
      </c>
      <c r="V3970" s="28">
        <f t="shared" ref="V3970:V4033" si="124">$N3970*T3970</f>
        <v>10479.887516326737</v>
      </c>
      <c r="W3970" s="28">
        <f t="shared" ref="W3970:W4033" si="125">$N3970*U3970</f>
        <v>9362.3749392080354</v>
      </c>
      <c r="X3970" s="8">
        <v>7303.40185546875</v>
      </c>
      <c r="Y3970" s="8">
        <v>6548.7814152947994</v>
      </c>
      <c r="Z3970" s="8">
        <v>10048.713891759702</v>
      </c>
      <c r="AA3970" s="8">
        <v>10048.713891759702</v>
      </c>
      <c r="AB3970" s="7">
        <v>8002.6364264386557</v>
      </c>
      <c r="AC3970" s="10">
        <v>0.8522812646500697</v>
      </c>
    </row>
    <row r="3971" spans="1:29" x14ac:dyDescent="0.6">
      <c r="A3971" s="29" t="s">
        <v>7056</v>
      </c>
      <c r="B3971" s="29" t="s">
        <v>7057</v>
      </c>
      <c r="C3971" s="5">
        <v>27</v>
      </c>
      <c r="D3971" s="5" t="s">
        <v>7309</v>
      </c>
      <c r="E3971" s="5" t="s">
        <v>7310</v>
      </c>
      <c r="F3971" s="5" t="s">
        <v>7311</v>
      </c>
      <c r="G3971" s="4" t="s">
        <v>14578</v>
      </c>
      <c r="H3971" s="4" t="s">
        <v>14577</v>
      </c>
      <c r="I3971" s="29" t="s">
        <v>16113</v>
      </c>
      <c r="J3971" s="29" t="s">
        <v>16114</v>
      </c>
      <c r="K3971" s="27">
        <v>115</v>
      </c>
      <c r="L3971" s="6" t="s">
        <v>7879</v>
      </c>
      <c r="M3971" s="5" t="s">
        <v>7880</v>
      </c>
      <c r="N3971" s="7">
        <v>5958.75</v>
      </c>
      <c r="O3971" s="8">
        <v>5100.5859375</v>
      </c>
      <c r="P3971" s="8">
        <v>5104.65625</v>
      </c>
      <c r="Q3971" s="8">
        <v>5906.25244140625</v>
      </c>
      <c r="R3971" s="8">
        <v>5945.439453125</v>
      </c>
      <c r="S3971" s="8">
        <v>5256.7777488512693</v>
      </c>
      <c r="T3971" s="11">
        <v>1.1161086559295654</v>
      </c>
      <c r="U3971" s="11">
        <v>0.99709349870681763</v>
      </c>
      <c r="V3971" s="28">
        <f t="shared" si="124"/>
        <v>6650.612453520298</v>
      </c>
      <c r="W3971" s="28">
        <f t="shared" si="125"/>
        <v>5941.4308854192495</v>
      </c>
      <c r="X3971" s="8">
        <v>5291.82177734375</v>
      </c>
      <c r="Y3971" s="8">
        <v>4846.1590461321957</v>
      </c>
      <c r="Z3971" s="8">
        <v>7240.6478433480197</v>
      </c>
      <c r="AA3971" s="8">
        <v>7240.6478433480197</v>
      </c>
      <c r="AB3971" s="7">
        <v>5766.3371458617903</v>
      </c>
      <c r="AC3971" s="10">
        <v>0.96770919166969416</v>
      </c>
    </row>
    <row r="3972" spans="1:29" x14ac:dyDescent="0.6">
      <c r="A3972" s="29" t="s">
        <v>7056</v>
      </c>
      <c r="B3972" s="29" t="s">
        <v>7057</v>
      </c>
      <c r="C3972" s="5">
        <v>27</v>
      </c>
      <c r="D3972" s="5" t="s">
        <v>7309</v>
      </c>
      <c r="E3972" s="5" t="s">
        <v>7310</v>
      </c>
      <c r="F3972" s="5" t="s">
        <v>7311</v>
      </c>
      <c r="G3972" s="4" t="s">
        <v>14578</v>
      </c>
      <c r="H3972" s="4" t="s">
        <v>14577</v>
      </c>
      <c r="I3972" s="29" t="s">
        <v>16117</v>
      </c>
      <c r="J3972" s="29" t="s">
        <v>16118</v>
      </c>
      <c r="K3972" s="27">
        <v>115</v>
      </c>
      <c r="L3972" s="6" t="s">
        <v>7881</v>
      </c>
      <c r="M3972" s="5" t="s">
        <v>7836</v>
      </c>
      <c r="N3972" s="7">
        <v>4241.83349609375</v>
      </c>
      <c r="O3972" s="8">
        <v>3195.412353515625</v>
      </c>
      <c r="P3972" s="8">
        <v>2924.75</v>
      </c>
      <c r="Q3972" s="8">
        <v>4311.0166015625</v>
      </c>
      <c r="R3972" s="8">
        <v>3939.297119140625</v>
      </c>
      <c r="S3972" s="8">
        <v>3376.2226065647969</v>
      </c>
      <c r="T3972" s="11">
        <v>1.1161086559295654</v>
      </c>
      <c r="U3972" s="11">
        <v>0.99709349870681763</v>
      </c>
      <c r="V3972" s="28">
        <f t="shared" si="124"/>
        <v>4734.3470820022048</v>
      </c>
      <c r="W3972" s="28">
        <f t="shared" si="125"/>
        <v>4229.5046015518892</v>
      </c>
      <c r="X3972" s="8">
        <v>3609.227783203125</v>
      </c>
      <c r="Y3972" s="8">
        <v>3161.3082690961292</v>
      </c>
      <c r="Z3972" s="8">
        <v>4685.8124361940008</v>
      </c>
      <c r="AA3972" s="8">
        <v>4685.8124361940008</v>
      </c>
      <c r="AB3972" s="7">
        <v>3731.7067331467906</v>
      </c>
      <c r="AC3972" s="10">
        <v>0.87973908843505322</v>
      </c>
    </row>
    <row r="3973" spans="1:29" x14ac:dyDescent="0.6">
      <c r="A3973" s="29" t="s">
        <v>7056</v>
      </c>
      <c r="B3973" s="29" t="s">
        <v>7057</v>
      </c>
      <c r="C3973" s="5">
        <v>27</v>
      </c>
      <c r="D3973" s="5" t="s">
        <v>7309</v>
      </c>
      <c r="E3973" s="5" t="s">
        <v>7310</v>
      </c>
      <c r="F3973" s="5" t="s">
        <v>7311</v>
      </c>
      <c r="G3973" s="4" t="s">
        <v>14578</v>
      </c>
      <c r="H3973" s="4" t="s">
        <v>14577</v>
      </c>
      <c r="I3973" s="29" t="s">
        <v>16117</v>
      </c>
      <c r="J3973" s="29" t="s">
        <v>16118</v>
      </c>
      <c r="K3973" s="27">
        <v>115</v>
      </c>
      <c r="L3973" s="6" t="s">
        <v>7882</v>
      </c>
      <c r="M3973" s="5" t="s">
        <v>7883</v>
      </c>
      <c r="N3973" s="7">
        <v>3187.0830078125</v>
      </c>
      <c r="O3973" s="8">
        <v>1742.47900390625</v>
      </c>
      <c r="P3973" s="8">
        <v>1673.988037109375</v>
      </c>
      <c r="Q3973" s="8">
        <v>3818.27294921875</v>
      </c>
      <c r="R3973" s="8">
        <v>3370.382080078125</v>
      </c>
      <c r="S3973" s="8">
        <v>2116.9747838382623</v>
      </c>
      <c r="T3973" s="11">
        <v>1.1161086559295654</v>
      </c>
      <c r="U3973" s="11">
        <v>0.99709349870681763</v>
      </c>
      <c r="V3973" s="28">
        <f t="shared" si="124"/>
        <v>3557.1309321855661</v>
      </c>
      <c r="W3973" s="28">
        <f t="shared" si="125"/>
        <v>3177.8197469288134</v>
      </c>
      <c r="X3973" s="8">
        <v>2161.4833984375</v>
      </c>
      <c r="Y3973" s="8">
        <v>2745.3485759811324</v>
      </c>
      <c r="Z3973" s="8">
        <v>3030.1604532533192</v>
      </c>
      <c r="AA3973" s="8">
        <v>3030.1604532533192</v>
      </c>
      <c r="AB3973" s="7">
        <v>2413.1717434053062</v>
      </c>
      <c r="AC3973" s="10">
        <v>0.75717254225569142</v>
      </c>
    </row>
    <row r="3974" spans="1:29" x14ac:dyDescent="0.6">
      <c r="A3974" s="29" t="s">
        <v>7056</v>
      </c>
      <c r="B3974" s="29" t="s">
        <v>7057</v>
      </c>
      <c r="C3974" s="5">
        <v>27</v>
      </c>
      <c r="D3974" s="5" t="s">
        <v>7309</v>
      </c>
      <c r="E3974" s="5" t="s">
        <v>7310</v>
      </c>
      <c r="F3974" s="5" t="s">
        <v>7311</v>
      </c>
      <c r="G3974" s="4" t="s">
        <v>14578</v>
      </c>
      <c r="H3974" s="4" t="s">
        <v>14577</v>
      </c>
      <c r="I3974" s="29" t="s">
        <v>16119</v>
      </c>
      <c r="J3974" s="29" t="s">
        <v>16120</v>
      </c>
      <c r="K3974" s="27">
        <v>115</v>
      </c>
      <c r="L3974" s="6" t="s">
        <v>7884</v>
      </c>
      <c r="M3974" s="5" t="s">
        <v>7885</v>
      </c>
      <c r="N3974" s="7">
        <v>2018.499755859375</v>
      </c>
      <c r="O3974" s="8">
        <v>1515.8636474609375</v>
      </c>
      <c r="P3974" s="8">
        <v>1514.2337646484375</v>
      </c>
      <c r="Q3974" s="8">
        <v>2245.565673828125</v>
      </c>
      <c r="R3974" s="8">
        <v>2146.9697265625</v>
      </c>
      <c r="S3974" s="8">
        <v>1651.4012869046826</v>
      </c>
      <c r="T3974" s="11">
        <v>1.1161086559295654</v>
      </c>
      <c r="U3974" s="11">
        <v>0.99709349870681763</v>
      </c>
      <c r="V3974" s="28">
        <f t="shared" si="124"/>
        <v>2252.865049506363</v>
      </c>
      <c r="W3974" s="28">
        <f t="shared" si="125"/>
        <v>2012.6329837086814</v>
      </c>
      <c r="X3974" s="8">
        <v>1754.0865478515625</v>
      </c>
      <c r="Y3974" s="8">
        <v>2076.7991743820157</v>
      </c>
      <c r="Z3974" s="8">
        <v>2364.0207307860819</v>
      </c>
      <c r="AA3974" s="8">
        <v>2364.0207307860819</v>
      </c>
      <c r="AB3974" s="7">
        <v>1882.6686297197277</v>
      </c>
      <c r="AC3974" s="10">
        <v>0.9327068899833395</v>
      </c>
    </row>
    <row r="3975" spans="1:29" x14ac:dyDescent="0.6">
      <c r="A3975" s="29" t="s">
        <v>7056</v>
      </c>
      <c r="B3975" s="29" t="s">
        <v>7057</v>
      </c>
      <c r="C3975" s="5">
        <v>27</v>
      </c>
      <c r="D3975" s="5" t="s">
        <v>7309</v>
      </c>
      <c r="E3975" s="5" t="s">
        <v>7310</v>
      </c>
      <c r="F3975" s="5" t="s">
        <v>7311</v>
      </c>
      <c r="G3975" s="4" t="s">
        <v>14578</v>
      </c>
      <c r="H3975" s="4" t="s">
        <v>14577</v>
      </c>
      <c r="I3975" s="29" t="s">
        <v>16115</v>
      </c>
      <c r="J3975" s="29" t="s">
        <v>16116</v>
      </c>
      <c r="K3975" s="27">
        <v>115</v>
      </c>
      <c r="L3975" s="6" t="s">
        <v>7886</v>
      </c>
      <c r="M3975" s="5" t="s">
        <v>7887</v>
      </c>
      <c r="N3975" s="7">
        <v>8831.916015625</v>
      </c>
      <c r="O3975" s="8">
        <v>6494.93408203125</v>
      </c>
      <c r="P3975" s="8">
        <v>5405.18603515625</v>
      </c>
      <c r="Q3975" s="8">
        <v>7447.345703125</v>
      </c>
      <c r="R3975" s="8">
        <v>8993.04296875</v>
      </c>
      <c r="S3975" s="8">
        <v>6671.8362567088461</v>
      </c>
      <c r="T3975" s="11">
        <v>1.1161086559295654</v>
      </c>
      <c r="U3975" s="11">
        <v>0.99709349870681763</v>
      </c>
      <c r="V3975" s="28">
        <f t="shared" si="124"/>
        <v>9857.3779134820215</v>
      </c>
      <c r="W3975" s="28">
        <f t="shared" si="125"/>
        <v>8806.2460403043078</v>
      </c>
      <c r="X3975" s="8">
        <v>6912.7080078125</v>
      </c>
      <c r="Y3975" s="8">
        <v>6448.4008395800447</v>
      </c>
      <c r="Z3975" s="8">
        <v>9257.778354906497</v>
      </c>
      <c r="AA3975" s="8">
        <v>9257.778354906497</v>
      </c>
      <c r="AB3975" s="7">
        <v>7372.7479047466677</v>
      </c>
      <c r="AC3975" s="10">
        <v>0.8347846482805269</v>
      </c>
    </row>
    <row r="3976" spans="1:29" x14ac:dyDescent="0.6">
      <c r="A3976" s="29" t="s">
        <v>7056</v>
      </c>
      <c r="B3976" s="29" t="s">
        <v>7057</v>
      </c>
      <c r="C3976" s="5">
        <v>27</v>
      </c>
      <c r="D3976" s="5" t="s">
        <v>7309</v>
      </c>
      <c r="E3976" s="5" t="s">
        <v>7310</v>
      </c>
      <c r="F3976" s="5" t="s">
        <v>7311</v>
      </c>
      <c r="G3976" s="4" t="s">
        <v>14578</v>
      </c>
      <c r="H3976" s="4" t="s">
        <v>14577</v>
      </c>
      <c r="I3976" s="29" t="s">
        <v>16117</v>
      </c>
      <c r="J3976" s="29" t="s">
        <v>16118</v>
      </c>
      <c r="K3976" s="27">
        <v>115</v>
      </c>
      <c r="L3976" s="6" t="s">
        <v>7888</v>
      </c>
      <c r="M3976" s="5" t="s">
        <v>7889</v>
      </c>
      <c r="N3976" s="7">
        <v>3020.1669921875</v>
      </c>
      <c r="O3976" s="8">
        <v>1978.9124755859375</v>
      </c>
      <c r="P3976" s="8">
        <v>2392.983642578125</v>
      </c>
      <c r="Q3976" s="8">
        <v>3966.384521484375</v>
      </c>
      <c r="R3976" s="8">
        <v>2373.72021484375</v>
      </c>
      <c r="S3976" s="8">
        <v>2319.751954237644</v>
      </c>
      <c r="T3976" s="11">
        <v>1.1161086559295654</v>
      </c>
      <c r="U3976" s="11">
        <v>0.99709349870681763</v>
      </c>
      <c r="V3976" s="28">
        <f t="shared" si="124"/>
        <v>3370.834522333229</v>
      </c>
      <c r="W3976" s="28">
        <f t="shared" si="125"/>
        <v>3011.3888729190803</v>
      </c>
      <c r="X3976" s="8">
        <v>2416.23095703125</v>
      </c>
      <c r="Y3976" s="8">
        <v>2304.0653355713521</v>
      </c>
      <c r="Z3976" s="8">
        <v>3229.2007672318091</v>
      </c>
      <c r="AA3976" s="8">
        <v>3229.2007672318091</v>
      </c>
      <c r="AB3976" s="7">
        <v>2571.6842937805582</v>
      </c>
      <c r="AC3976" s="10">
        <v>0.85150400637876422</v>
      </c>
    </row>
    <row r="3977" spans="1:29" x14ac:dyDescent="0.6">
      <c r="A3977" s="29" t="s">
        <v>7056</v>
      </c>
      <c r="B3977" s="29" t="s">
        <v>7057</v>
      </c>
      <c r="C3977" s="5">
        <v>27</v>
      </c>
      <c r="D3977" s="5" t="s">
        <v>7309</v>
      </c>
      <c r="E3977" s="5" t="s">
        <v>7310</v>
      </c>
      <c r="F3977" s="5" t="s">
        <v>7311</v>
      </c>
      <c r="G3977" s="4" t="s">
        <v>14578</v>
      </c>
      <c r="H3977" s="4" t="s">
        <v>14577</v>
      </c>
      <c r="I3977" s="29" t="s">
        <v>16109</v>
      </c>
      <c r="J3977" s="29" t="s">
        <v>16110</v>
      </c>
      <c r="K3977" s="27">
        <v>115</v>
      </c>
      <c r="L3977" s="6" t="s">
        <v>7890</v>
      </c>
      <c r="M3977" s="5" t="s">
        <v>7891</v>
      </c>
      <c r="N3977" s="7">
        <v>7607.4169921875</v>
      </c>
      <c r="O3977" s="8">
        <v>5687.04150390625</v>
      </c>
      <c r="P3977" s="8">
        <v>4731.02294921875</v>
      </c>
      <c r="Q3977" s="8">
        <v>8941.904296875</v>
      </c>
      <c r="R3977" s="8">
        <v>9491.056640625</v>
      </c>
      <c r="S3977" s="8">
        <v>6271.9608011698783</v>
      </c>
      <c r="T3977" s="11">
        <v>1.1161086559295654</v>
      </c>
      <c r="U3977" s="11">
        <v>0.99709349870681763</v>
      </c>
      <c r="V3977" s="28">
        <f t="shared" si="124"/>
        <v>8490.703954246128</v>
      </c>
      <c r="W3977" s="28">
        <f t="shared" si="125"/>
        <v>7585.3060248619295</v>
      </c>
      <c r="X3977" s="8">
        <v>6309.66552734375</v>
      </c>
      <c r="Y3977" s="8">
        <v>7786.6021655545719</v>
      </c>
      <c r="Z3977" s="8">
        <v>8916.4913423540092</v>
      </c>
      <c r="AA3977" s="8">
        <v>8916.4913423540092</v>
      </c>
      <c r="AB3977" s="7">
        <v>7100.952338872049</v>
      </c>
      <c r="AC3977" s="10">
        <v>0.93342488602431428</v>
      </c>
    </row>
    <row r="3978" spans="1:29" x14ac:dyDescent="0.6">
      <c r="A3978" s="29" t="s">
        <v>7056</v>
      </c>
      <c r="B3978" s="29" t="s">
        <v>7057</v>
      </c>
      <c r="C3978" s="5">
        <v>27</v>
      </c>
      <c r="D3978" s="5" t="s">
        <v>7309</v>
      </c>
      <c r="E3978" s="5" t="s">
        <v>7310</v>
      </c>
      <c r="F3978" s="5" t="s">
        <v>7311</v>
      </c>
      <c r="G3978" s="4" t="s">
        <v>14578</v>
      </c>
      <c r="H3978" s="4" t="s">
        <v>14577</v>
      </c>
      <c r="I3978" s="29" t="s">
        <v>16117</v>
      </c>
      <c r="J3978" s="29" t="s">
        <v>16118</v>
      </c>
      <c r="K3978" s="27">
        <v>115</v>
      </c>
      <c r="L3978" s="6" t="s">
        <v>7892</v>
      </c>
      <c r="M3978" s="5" t="s">
        <v>7893</v>
      </c>
      <c r="N3978" s="7">
        <v>5726.25</v>
      </c>
      <c r="O3978" s="8">
        <v>3931.9501953125</v>
      </c>
      <c r="P3978" s="8">
        <v>3716.498046875</v>
      </c>
      <c r="Q3978" s="8">
        <v>7408.59716796875</v>
      </c>
      <c r="R3978" s="8">
        <v>7088.2802734375</v>
      </c>
      <c r="S3978" s="8">
        <v>4570.6209563882585</v>
      </c>
      <c r="T3978" s="11">
        <v>1.1161086559295654</v>
      </c>
      <c r="U3978" s="11">
        <v>0.99709349870681763</v>
      </c>
      <c r="V3978" s="28">
        <f t="shared" si="124"/>
        <v>6391.117191016674</v>
      </c>
      <c r="W3978" s="28">
        <f t="shared" si="125"/>
        <v>5709.6066469699144</v>
      </c>
      <c r="X3978" s="8">
        <v>4221.1806640625</v>
      </c>
      <c r="Y3978" s="8">
        <v>4217.8969322450994</v>
      </c>
      <c r="Z3978" s="8">
        <v>6244.4173963343246</v>
      </c>
      <c r="AA3978" s="8">
        <v>6244.4173963343246</v>
      </c>
      <c r="AB3978" s="7">
        <v>4972.9550125584665</v>
      </c>
      <c r="AC3978" s="10">
        <v>0.86844881249656691</v>
      </c>
    </row>
    <row r="3979" spans="1:29" x14ac:dyDescent="0.6">
      <c r="A3979" s="29" t="s">
        <v>7056</v>
      </c>
      <c r="B3979" s="29" t="s">
        <v>7057</v>
      </c>
      <c r="C3979" s="5">
        <v>27</v>
      </c>
      <c r="D3979" s="5" t="s">
        <v>7309</v>
      </c>
      <c r="E3979" s="5" t="s">
        <v>7310</v>
      </c>
      <c r="F3979" s="5" t="s">
        <v>7311</v>
      </c>
      <c r="G3979" s="4" t="s">
        <v>14578</v>
      </c>
      <c r="H3979" s="4" t="s">
        <v>14577</v>
      </c>
      <c r="I3979" s="29" t="s">
        <v>16117</v>
      </c>
      <c r="J3979" s="29" t="s">
        <v>16118</v>
      </c>
      <c r="K3979" s="27">
        <v>115</v>
      </c>
      <c r="L3979" s="6" t="s">
        <v>7894</v>
      </c>
      <c r="M3979" s="5" t="s">
        <v>7895</v>
      </c>
      <c r="N3979" s="7">
        <v>3418.749755859375</v>
      </c>
      <c r="O3979" s="8">
        <v>2500.921630859375</v>
      </c>
      <c r="P3979" s="8">
        <v>2964.32373046875</v>
      </c>
      <c r="Q3979" s="8">
        <v>5784.73193359375</v>
      </c>
      <c r="R3979" s="8">
        <v>3956.904052734375</v>
      </c>
      <c r="S3979" s="8">
        <v>3083.3978154122442</v>
      </c>
      <c r="T3979" s="11">
        <v>1.1161086559295654</v>
      </c>
      <c r="U3979" s="11">
        <v>0.99709349870681763</v>
      </c>
      <c r="V3979" s="28">
        <f t="shared" si="124"/>
        <v>3815.696194971737</v>
      </c>
      <c r="W3979" s="28">
        <f t="shared" si="125"/>
        <v>3408.8131552729028</v>
      </c>
      <c r="X3979" s="8">
        <v>2845.36669921875</v>
      </c>
      <c r="Y3979" s="8">
        <v>3137.1097575975195</v>
      </c>
      <c r="Z3979" s="8">
        <v>4252.7125778399768</v>
      </c>
      <c r="AA3979" s="8">
        <v>4252.7125778399768</v>
      </c>
      <c r="AB3979" s="7">
        <v>3386.7928725191609</v>
      </c>
      <c r="AC3979" s="10">
        <v>0.9906524649002334</v>
      </c>
    </row>
    <row r="3980" spans="1:29" x14ac:dyDescent="0.6">
      <c r="A3980" s="29" t="s">
        <v>7056</v>
      </c>
      <c r="B3980" s="29" t="s">
        <v>7057</v>
      </c>
      <c r="C3980" s="5">
        <v>27</v>
      </c>
      <c r="D3980" s="5" t="s">
        <v>7309</v>
      </c>
      <c r="E3980" s="5" t="s">
        <v>7310</v>
      </c>
      <c r="F3980" s="5" t="s">
        <v>7311</v>
      </c>
      <c r="G3980" s="4" t="s">
        <v>14578</v>
      </c>
      <c r="H3980" s="4" t="s">
        <v>14577</v>
      </c>
      <c r="I3980" s="29" t="s">
        <v>16107</v>
      </c>
      <c r="J3980" s="29" t="s">
        <v>16108</v>
      </c>
      <c r="K3980" s="27">
        <v>115</v>
      </c>
      <c r="L3980" s="6" t="s">
        <v>7896</v>
      </c>
      <c r="M3980" s="5" t="s">
        <v>7897</v>
      </c>
      <c r="N3980" s="7">
        <v>5616.9169921875</v>
      </c>
      <c r="O3980" s="8">
        <v>3943.301025390625</v>
      </c>
      <c r="P3980" s="8">
        <v>3013.67236328125</v>
      </c>
      <c r="Q3980" s="8">
        <v>4815.91259765625</v>
      </c>
      <c r="R3980" s="8">
        <v>5892.55517578125</v>
      </c>
      <c r="S3980" s="8">
        <v>4095.648872508662</v>
      </c>
      <c r="T3980" s="11">
        <v>1.1161086559295654</v>
      </c>
      <c r="U3980" s="11">
        <v>0.99709349870681763</v>
      </c>
      <c r="V3980" s="28">
        <f t="shared" si="124"/>
        <v>6269.089674618328</v>
      </c>
      <c r="W3980" s="28">
        <f t="shared" si="125"/>
        <v>5600.591415686009</v>
      </c>
      <c r="X3980" s="8">
        <v>4005.006591796875</v>
      </c>
      <c r="Y3980" s="8">
        <v>4288.0648113902071</v>
      </c>
      <c r="Z3980" s="8">
        <v>5696.3382331359198</v>
      </c>
      <c r="AA3980" s="8">
        <v>5696.3382331359198</v>
      </c>
      <c r="AB3980" s="7">
        <v>4536.4734564878618</v>
      </c>
      <c r="AC3980" s="10">
        <v>0.80764473870587483</v>
      </c>
    </row>
    <row r="3981" spans="1:29" x14ac:dyDescent="0.6">
      <c r="A3981" s="29" t="s">
        <v>7056</v>
      </c>
      <c r="B3981" s="29" t="s">
        <v>7057</v>
      </c>
      <c r="C3981" s="5">
        <v>27</v>
      </c>
      <c r="D3981" s="5" t="s">
        <v>7309</v>
      </c>
      <c r="E3981" s="5" t="s">
        <v>7310</v>
      </c>
      <c r="F3981" s="5" t="s">
        <v>7311</v>
      </c>
      <c r="G3981" s="4" t="s">
        <v>14578</v>
      </c>
      <c r="H3981" s="4" t="s">
        <v>14577</v>
      </c>
      <c r="I3981" s="29" t="s">
        <v>16109</v>
      </c>
      <c r="J3981" s="29" t="s">
        <v>16110</v>
      </c>
      <c r="K3981" s="27">
        <v>115</v>
      </c>
      <c r="L3981" s="6" t="s">
        <v>7898</v>
      </c>
      <c r="M3981" s="5" t="s">
        <v>7899</v>
      </c>
      <c r="N3981" s="7">
        <v>3830.5</v>
      </c>
      <c r="O3981" s="8">
        <v>3600.41943359375</v>
      </c>
      <c r="P3981" s="8">
        <v>2980.9912109375</v>
      </c>
      <c r="Q3981" s="8">
        <v>4834.5966796875</v>
      </c>
      <c r="R3981" s="8">
        <v>4685.94580078125</v>
      </c>
      <c r="S3981" s="8">
        <v>3790.8621649636011</v>
      </c>
      <c r="T3981" s="11">
        <v>1.1161086559295654</v>
      </c>
      <c r="U3981" s="11">
        <v>0.99709349870681763</v>
      </c>
      <c r="V3981" s="28">
        <f t="shared" si="124"/>
        <v>4275.2542065382004</v>
      </c>
      <c r="W3981" s="28">
        <f t="shared" si="125"/>
        <v>3819.3666467964649</v>
      </c>
      <c r="X3981" s="8">
        <v>3477.864013671875</v>
      </c>
      <c r="Y3981" s="8">
        <v>3834.3127575266685</v>
      </c>
      <c r="Z3981" s="8">
        <v>5222.5641505522681</v>
      </c>
      <c r="AA3981" s="8">
        <v>5222.5641505522681</v>
      </c>
      <c r="AB3981" s="7">
        <v>4159.1672885517237</v>
      </c>
      <c r="AC3981" s="10">
        <v>1.0858027120615386</v>
      </c>
    </row>
    <row r="3982" spans="1:29" x14ac:dyDescent="0.6">
      <c r="A3982" s="29" t="s">
        <v>7056</v>
      </c>
      <c r="B3982" s="29" t="s">
        <v>7057</v>
      </c>
      <c r="C3982" s="5">
        <v>27</v>
      </c>
      <c r="D3982" s="5" t="s">
        <v>7309</v>
      </c>
      <c r="E3982" s="5" t="s">
        <v>7310</v>
      </c>
      <c r="F3982" s="5" t="s">
        <v>7311</v>
      </c>
      <c r="G3982" s="4" t="s">
        <v>14578</v>
      </c>
      <c r="H3982" s="4" t="s">
        <v>14577</v>
      </c>
      <c r="I3982" s="29" t="s">
        <v>16115</v>
      </c>
      <c r="J3982" s="29" t="s">
        <v>16116</v>
      </c>
      <c r="K3982" s="27">
        <v>115</v>
      </c>
      <c r="L3982" s="6" t="s">
        <v>7900</v>
      </c>
      <c r="M3982" s="5" t="s">
        <v>7901</v>
      </c>
      <c r="N3982" s="7">
        <v>10116.916015625</v>
      </c>
      <c r="O3982" s="8">
        <v>6938.22216796875</v>
      </c>
      <c r="P3982" s="8">
        <v>5792.83544921875</v>
      </c>
      <c r="Q3982" s="8">
        <v>11088.015625</v>
      </c>
      <c r="R3982" s="8">
        <v>12133.44140625</v>
      </c>
      <c r="S3982" s="8">
        <v>7703.06448608131</v>
      </c>
      <c r="T3982" s="11">
        <v>1.1161086559295654</v>
      </c>
      <c r="U3982" s="11">
        <v>0.99709349870681763</v>
      </c>
      <c r="V3982" s="28">
        <f t="shared" si="124"/>
        <v>11291.577536351513</v>
      </c>
      <c r="W3982" s="28">
        <f t="shared" si="125"/>
        <v>10087.511186142568</v>
      </c>
      <c r="X3982" s="8">
        <v>7552.1005859375</v>
      </c>
      <c r="Y3982" s="8">
        <v>8978.1294394376146</v>
      </c>
      <c r="Z3982" s="8">
        <v>10842.971454260161</v>
      </c>
      <c r="AA3982" s="8">
        <v>10842.971454260161</v>
      </c>
      <c r="AB3982" s="7">
        <v>8635.170556687186</v>
      </c>
      <c r="AC3982" s="10">
        <v>0.85353783142517514</v>
      </c>
    </row>
    <row r="3983" spans="1:29" x14ac:dyDescent="0.6">
      <c r="A3983" s="29" t="s">
        <v>7056</v>
      </c>
      <c r="B3983" s="29" t="s">
        <v>7057</v>
      </c>
      <c r="C3983" s="5">
        <v>27</v>
      </c>
      <c r="D3983" s="5" t="s">
        <v>7309</v>
      </c>
      <c r="E3983" s="5" t="s">
        <v>7310</v>
      </c>
      <c r="F3983" s="5" t="s">
        <v>7311</v>
      </c>
      <c r="G3983" s="4" t="s">
        <v>14578</v>
      </c>
      <c r="H3983" s="4" t="s">
        <v>14577</v>
      </c>
      <c r="I3983" s="29" t="s">
        <v>16111</v>
      </c>
      <c r="J3983" s="29" t="s">
        <v>16112</v>
      </c>
      <c r="K3983" s="27">
        <v>115</v>
      </c>
      <c r="L3983" s="6" t="s">
        <v>7902</v>
      </c>
      <c r="M3983" s="5" t="s">
        <v>7903</v>
      </c>
      <c r="N3983" s="7">
        <v>9697.1669921875</v>
      </c>
      <c r="O3983" s="8">
        <v>6314.11572265625</v>
      </c>
      <c r="P3983" s="8">
        <v>6117.537109375</v>
      </c>
      <c r="Q3983" s="8">
        <v>14025.1328125</v>
      </c>
      <c r="R3983" s="8">
        <v>10954.3291015625</v>
      </c>
      <c r="S3983" s="8">
        <v>7650.3601434112379</v>
      </c>
      <c r="T3983" s="11">
        <v>1.1161086559295654</v>
      </c>
      <c r="U3983" s="11">
        <v>0.99709349870681763</v>
      </c>
      <c r="V3983" s="28">
        <f t="shared" si="124"/>
        <v>10823.092017974937</v>
      </c>
      <c r="W3983" s="28">
        <f t="shared" si="125"/>
        <v>9668.9821637845016</v>
      </c>
      <c r="X3983" s="8">
        <v>7929.5146484375</v>
      </c>
      <c r="Y3983" s="8">
        <v>9566.4746417580318</v>
      </c>
      <c r="Z3983" s="8">
        <v>10917.342112576287</v>
      </c>
      <c r="AA3983" s="8">
        <v>10917.342112576287</v>
      </c>
      <c r="AB3983" s="7">
        <v>8694.398169863327</v>
      </c>
      <c r="AC3983" s="10">
        <v>0.8965915691529236</v>
      </c>
    </row>
    <row r="3984" spans="1:29" x14ac:dyDescent="0.6">
      <c r="A3984" s="29" t="s">
        <v>7056</v>
      </c>
      <c r="B3984" s="29" t="s">
        <v>7057</v>
      </c>
      <c r="C3984" s="5">
        <v>27</v>
      </c>
      <c r="D3984" s="5" t="s">
        <v>7309</v>
      </c>
      <c r="E3984" s="5" t="s">
        <v>7310</v>
      </c>
      <c r="F3984" s="5" t="s">
        <v>7311</v>
      </c>
      <c r="G3984" s="4" t="s">
        <v>14578</v>
      </c>
      <c r="H3984" s="4" t="s">
        <v>14577</v>
      </c>
      <c r="I3984" s="29" t="s">
        <v>16117</v>
      </c>
      <c r="J3984" s="29" t="s">
        <v>16118</v>
      </c>
      <c r="K3984" s="27">
        <v>115</v>
      </c>
      <c r="L3984" s="6" t="s">
        <v>7904</v>
      </c>
      <c r="M3984" s="5" t="s">
        <v>7905</v>
      </c>
      <c r="N3984" s="7">
        <v>4638.083984375</v>
      </c>
      <c r="O3984" s="8">
        <v>2653.8740234375</v>
      </c>
      <c r="P3984" s="8">
        <v>2569.1806640625</v>
      </c>
      <c r="Q3984" s="8">
        <v>6759.05908203125</v>
      </c>
      <c r="R3984" s="8">
        <v>5426.21923828125</v>
      </c>
      <c r="S3984" s="8">
        <v>3379.1242413524164</v>
      </c>
      <c r="T3984" s="11">
        <v>1.1161086559295654</v>
      </c>
      <c r="U3984" s="11">
        <v>0.99709349870681763</v>
      </c>
      <c r="V3984" s="28">
        <f t="shared" si="124"/>
        <v>5176.6056818892248</v>
      </c>
      <c r="W3984" s="28">
        <f t="shared" si="125"/>
        <v>4624.6033872765256</v>
      </c>
      <c r="X3984" s="8">
        <v>3269.12890625</v>
      </c>
      <c r="Y3984" s="8">
        <v>3908.7011093494461</v>
      </c>
      <c r="Z3984" s="8">
        <v>4746.4283263199632</v>
      </c>
      <c r="AA3984" s="8">
        <v>4746.4283263199632</v>
      </c>
      <c r="AB3984" s="7">
        <v>3779.9802670107429</v>
      </c>
      <c r="AC3984" s="10">
        <v>0.81498745597210442</v>
      </c>
    </row>
    <row r="3985" spans="1:29" x14ac:dyDescent="0.6">
      <c r="A3985" s="29" t="s">
        <v>7056</v>
      </c>
      <c r="B3985" s="29" t="s">
        <v>7057</v>
      </c>
      <c r="C3985" s="5">
        <v>27</v>
      </c>
      <c r="D3985" s="5" t="s">
        <v>7309</v>
      </c>
      <c r="E3985" s="5" t="s">
        <v>7310</v>
      </c>
      <c r="F3985" s="5" t="s">
        <v>7311</v>
      </c>
      <c r="G3985" s="4" t="s">
        <v>14578</v>
      </c>
      <c r="H3985" s="4" t="s">
        <v>14577</v>
      </c>
      <c r="I3985" s="29" t="s">
        <v>16117</v>
      </c>
      <c r="J3985" s="29" t="s">
        <v>16118</v>
      </c>
      <c r="K3985" s="27">
        <v>115</v>
      </c>
      <c r="L3985" s="6" t="s">
        <v>7906</v>
      </c>
      <c r="M3985" s="5" t="s">
        <v>7907</v>
      </c>
      <c r="N3985" s="7">
        <v>10323.833984375</v>
      </c>
      <c r="O3985" s="8">
        <v>6012.4697265625</v>
      </c>
      <c r="P3985" s="8">
        <v>6713.54296875</v>
      </c>
      <c r="Q3985" s="8">
        <v>12463.67578125</v>
      </c>
      <c r="R3985" s="8">
        <v>9331.0517578125</v>
      </c>
      <c r="S3985" s="8">
        <v>7162.4386346382107</v>
      </c>
      <c r="T3985" s="11">
        <v>1.1161086559295654</v>
      </c>
      <c r="U3985" s="11">
        <v>0.99709349870681763</v>
      </c>
      <c r="V3985" s="28">
        <f t="shared" si="124"/>
        <v>11522.520472340751</v>
      </c>
      <c r="W3985" s="28">
        <f t="shared" si="125"/>
        <v>10293.827747548814</v>
      </c>
      <c r="X3985" s="8">
        <v>6800.51416015625</v>
      </c>
      <c r="Y3985" s="8">
        <v>8842.3432790625393</v>
      </c>
      <c r="Z3985" s="8">
        <v>10120.394442717774</v>
      </c>
      <c r="AA3985" s="8">
        <v>10120.394442717774</v>
      </c>
      <c r="AB3985" s="7">
        <v>8059.7216807650493</v>
      </c>
      <c r="AC3985" s="10">
        <v>0.78069074851100306</v>
      </c>
    </row>
    <row r="3986" spans="1:29" x14ac:dyDescent="0.6">
      <c r="A3986" s="29" t="s">
        <v>7056</v>
      </c>
      <c r="B3986" s="29" t="s">
        <v>7057</v>
      </c>
      <c r="C3986" s="5">
        <v>27</v>
      </c>
      <c r="D3986" s="5" t="s">
        <v>7309</v>
      </c>
      <c r="E3986" s="5" t="s">
        <v>7310</v>
      </c>
      <c r="F3986" s="5" t="s">
        <v>7311</v>
      </c>
      <c r="G3986" s="4" t="s">
        <v>14578</v>
      </c>
      <c r="H3986" s="4" t="s">
        <v>14577</v>
      </c>
      <c r="I3986" s="29" t="s">
        <v>16111</v>
      </c>
      <c r="J3986" s="29" t="s">
        <v>16112</v>
      </c>
      <c r="K3986" s="27">
        <v>115</v>
      </c>
      <c r="L3986" s="6" t="s">
        <v>7908</v>
      </c>
      <c r="M3986" s="5" t="s">
        <v>7909</v>
      </c>
      <c r="N3986" s="7">
        <v>6876</v>
      </c>
      <c r="O3986" s="8">
        <v>4775.65771484375</v>
      </c>
      <c r="P3986" s="8">
        <v>4893.0166015625</v>
      </c>
      <c r="Q3986" s="8">
        <v>7782.5849609375</v>
      </c>
      <c r="R3986" s="8">
        <v>7970.03271484375</v>
      </c>
      <c r="S3986" s="8">
        <v>5366.8694481701505</v>
      </c>
      <c r="T3986" s="11">
        <v>1.1161086559295654</v>
      </c>
      <c r="U3986" s="11">
        <v>0.99709349870681763</v>
      </c>
      <c r="V3986" s="28">
        <f t="shared" si="124"/>
        <v>7674.3631181716919</v>
      </c>
      <c r="W3986" s="28">
        <f t="shared" si="125"/>
        <v>6856.014897108078</v>
      </c>
      <c r="X3986" s="8">
        <v>5665.00048828125</v>
      </c>
      <c r="Y3986" s="8">
        <v>6646.4458696844804</v>
      </c>
      <c r="Z3986" s="8">
        <v>7663.6804076569324</v>
      </c>
      <c r="AA3986" s="8">
        <v>7663.6804076569324</v>
      </c>
      <c r="AB3986" s="7">
        <v>6103.2335731234307</v>
      </c>
      <c r="AC3986" s="10">
        <v>0.88761395769683404</v>
      </c>
    </row>
    <row r="3987" spans="1:29" x14ac:dyDescent="0.6">
      <c r="A3987" s="29" t="s">
        <v>7056</v>
      </c>
      <c r="B3987" s="29" t="s">
        <v>7057</v>
      </c>
      <c r="C3987" s="5">
        <v>27</v>
      </c>
      <c r="D3987" s="5" t="s">
        <v>7309</v>
      </c>
      <c r="E3987" s="5" t="s">
        <v>7310</v>
      </c>
      <c r="F3987" s="5" t="s">
        <v>7311</v>
      </c>
      <c r="G3987" s="4" t="s">
        <v>14578</v>
      </c>
      <c r="H3987" s="4" t="s">
        <v>14577</v>
      </c>
      <c r="I3987" s="29" t="s">
        <v>16117</v>
      </c>
      <c r="J3987" s="29" t="s">
        <v>16118</v>
      </c>
      <c r="K3987" s="27">
        <v>115</v>
      </c>
      <c r="L3987" s="6" t="s">
        <v>7910</v>
      </c>
      <c r="M3987" s="5" t="s">
        <v>7911</v>
      </c>
      <c r="N3987" s="7">
        <v>1499.833251953125</v>
      </c>
      <c r="O3987" s="8">
        <v>841.1077880859375</v>
      </c>
      <c r="P3987" s="8">
        <v>684.44525146484375</v>
      </c>
      <c r="Q3987" s="8">
        <v>2310.814697265625</v>
      </c>
      <c r="R3987" s="8">
        <v>1734.6116943359375</v>
      </c>
      <c r="S3987" s="8">
        <v>1088.5272965219876</v>
      </c>
      <c r="T3987" s="11">
        <v>1.1161086559295654</v>
      </c>
      <c r="U3987" s="11">
        <v>0.99709349870681763</v>
      </c>
      <c r="V3987" s="28">
        <f t="shared" si="124"/>
        <v>1673.9768749558716</v>
      </c>
      <c r="W3987" s="28">
        <f t="shared" si="125"/>
        <v>1495.4739846667653</v>
      </c>
      <c r="X3987" s="8">
        <v>996.612060546875</v>
      </c>
      <c r="Y3987" s="8">
        <v>1186.3060196459567</v>
      </c>
      <c r="Z3987" s="8">
        <v>1511.1899488317313</v>
      </c>
      <c r="AA3987" s="8">
        <v>1511.1899488317313</v>
      </c>
      <c r="AB3987" s="7">
        <v>1203.4877161450361</v>
      </c>
      <c r="AC3987" s="10">
        <v>0.80241434477987506</v>
      </c>
    </row>
    <row r="3988" spans="1:29" x14ac:dyDescent="0.6">
      <c r="A3988" s="29" t="s">
        <v>7056</v>
      </c>
      <c r="B3988" s="29" t="s">
        <v>7057</v>
      </c>
      <c r="C3988" s="5">
        <v>27</v>
      </c>
      <c r="D3988" s="5" t="s">
        <v>7309</v>
      </c>
      <c r="E3988" s="5" t="s">
        <v>7310</v>
      </c>
      <c r="F3988" s="5" t="s">
        <v>7311</v>
      </c>
      <c r="G3988" s="4" t="s">
        <v>14578</v>
      </c>
      <c r="H3988" s="4" t="s">
        <v>14577</v>
      </c>
      <c r="I3988" s="29" t="s">
        <v>16117</v>
      </c>
      <c r="J3988" s="29" t="s">
        <v>16118</v>
      </c>
      <c r="K3988" s="27">
        <v>115</v>
      </c>
      <c r="L3988" s="6" t="s">
        <v>7912</v>
      </c>
      <c r="M3988" s="5" t="s">
        <v>7913</v>
      </c>
      <c r="N3988" s="7">
        <v>3592.16650390625</v>
      </c>
      <c r="O3988" s="8">
        <v>2244.807861328125</v>
      </c>
      <c r="P3988" s="8">
        <v>2469.715087890625</v>
      </c>
      <c r="Q3988" s="8">
        <v>2547.734130859375</v>
      </c>
      <c r="R3988" s="8">
        <v>2704.773681640625</v>
      </c>
      <c r="S3988" s="8">
        <v>2323.7907827487379</v>
      </c>
      <c r="T3988" s="11">
        <v>1.1161086559295654</v>
      </c>
      <c r="U3988" s="11">
        <v>0.99709349870681763</v>
      </c>
      <c r="V3988" s="28">
        <f t="shared" si="124"/>
        <v>4009.2481285500107</v>
      </c>
      <c r="W3988" s="28">
        <f t="shared" si="125"/>
        <v>3581.7258673173201</v>
      </c>
      <c r="X3988" s="8">
        <v>2629.31396484375</v>
      </c>
      <c r="Y3988" s="8">
        <v>2527.4402283302065</v>
      </c>
      <c r="Z3988" s="8">
        <v>3293.6912083300731</v>
      </c>
      <c r="AA3988" s="8">
        <v>3293.6912083300731</v>
      </c>
      <c r="AB3988" s="7">
        <v>2623.0434586099282</v>
      </c>
      <c r="AC3988" s="10">
        <v>0.73021210340821818</v>
      </c>
    </row>
    <row r="3989" spans="1:29" x14ac:dyDescent="0.6">
      <c r="A3989" s="29" t="s">
        <v>7056</v>
      </c>
      <c r="B3989" s="29" t="s">
        <v>7057</v>
      </c>
      <c r="C3989" s="5">
        <v>27</v>
      </c>
      <c r="D3989" s="5" t="s">
        <v>7309</v>
      </c>
      <c r="E3989" s="5" t="s">
        <v>7310</v>
      </c>
      <c r="F3989" s="5" t="s">
        <v>7311</v>
      </c>
      <c r="G3989" s="4" t="s">
        <v>14578</v>
      </c>
      <c r="H3989" s="4" t="s">
        <v>14577</v>
      </c>
      <c r="I3989" s="29" t="s">
        <v>16119</v>
      </c>
      <c r="J3989" s="29" t="s">
        <v>16120</v>
      </c>
      <c r="K3989" s="27">
        <v>115</v>
      </c>
      <c r="L3989" s="6" t="s">
        <v>7914</v>
      </c>
      <c r="M3989" s="5" t="s">
        <v>7915</v>
      </c>
      <c r="N3989" s="7">
        <v>7157.24951171875</v>
      </c>
      <c r="O3989" s="8">
        <v>5008.8349609375</v>
      </c>
      <c r="P3989" s="8">
        <v>4070.732421875</v>
      </c>
      <c r="Q3989" s="8">
        <v>7753.19677734375</v>
      </c>
      <c r="R3989" s="8">
        <v>10159.9453125</v>
      </c>
      <c r="S3989" s="8">
        <v>5574.52300545657</v>
      </c>
      <c r="T3989" s="11">
        <v>1.1161086559295654</v>
      </c>
      <c r="U3989" s="11">
        <v>0.99709349870681763</v>
      </c>
      <c r="V3989" s="28">
        <f t="shared" si="124"/>
        <v>7988.2681326769525</v>
      </c>
      <c r="W3989" s="28">
        <f t="shared" si="125"/>
        <v>7136.4469567573105</v>
      </c>
      <c r="X3989" s="8">
        <v>5451.8291015625</v>
      </c>
      <c r="Y3989" s="8">
        <v>6222.0541872347167</v>
      </c>
      <c r="Z3989" s="8">
        <v>7806.7885515811568</v>
      </c>
      <c r="AA3989" s="8">
        <v>7806.7885515811568</v>
      </c>
      <c r="AB3989" s="7">
        <v>6217.2026300419648</v>
      </c>
      <c r="AC3989" s="10">
        <v>0.86865808155247037</v>
      </c>
    </row>
    <row r="3990" spans="1:29" x14ac:dyDescent="0.6">
      <c r="A3990" s="29" t="s">
        <v>7056</v>
      </c>
      <c r="B3990" s="29" t="s">
        <v>7057</v>
      </c>
      <c r="C3990" s="5">
        <v>27</v>
      </c>
      <c r="D3990" s="5" t="s">
        <v>7309</v>
      </c>
      <c r="E3990" s="5" t="s">
        <v>7310</v>
      </c>
      <c r="F3990" s="5" t="s">
        <v>7311</v>
      </c>
      <c r="G3990" s="4" t="s">
        <v>14578</v>
      </c>
      <c r="H3990" s="4" t="s">
        <v>14577</v>
      </c>
      <c r="I3990" s="29" t="s">
        <v>16121</v>
      </c>
      <c r="J3990" s="29" t="s">
        <v>16122</v>
      </c>
      <c r="K3990" s="27">
        <v>115</v>
      </c>
      <c r="L3990" s="6" t="s">
        <v>7916</v>
      </c>
      <c r="M3990" s="5" t="s">
        <v>7917</v>
      </c>
      <c r="N3990" s="7">
        <v>3174.16650390625</v>
      </c>
      <c r="O3990" s="8">
        <v>2334.1474609375</v>
      </c>
      <c r="P3990" s="8">
        <v>2327.04833984375</v>
      </c>
      <c r="Q3990" s="8">
        <v>2903.77685546875</v>
      </c>
      <c r="R3990" s="8">
        <v>2578.532470703125</v>
      </c>
      <c r="S3990" s="8">
        <v>2429.2354654940191</v>
      </c>
      <c r="T3990" s="11">
        <v>1.1161086559295654</v>
      </c>
      <c r="U3990" s="11">
        <v>0.99709349870681763</v>
      </c>
      <c r="V3990" s="28">
        <f t="shared" si="124"/>
        <v>3542.7147103714524</v>
      </c>
      <c r="W3990" s="28">
        <f t="shared" si="125"/>
        <v>3164.9407848578703</v>
      </c>
      <c r="X3990" s="8">
        <v>2627.067138671875</v>
      </c>
      <c r="Y3990" s="8">
        <v>1947.5681413723278</v>
      </c>
      <c r="Z3990" s="8">
        <v>3330.2408052065243</v>
      </c>
      <c r="AA3990" s="8">
        <v>3330.2408052065243</v>
      </c>
      <c r="AB3990" s="7">
        <v>2652.1509780881161</v>
      </c>
      <c r="AC3990" s="10">
        <v>0.83554248802773212</v>
      </c>
    </row>
    <row r="3991" spans="1:29" x14ac:dyDescent="0.6">
      <c r="A3991" s="29" t="s">
        <v>7056</v>
      </c>
      <c r="B3991" s="29" t="s">
        <v>7057</v>
      </c>
      <c r="C3991" s="5">
        <v>27</v>
      </c>
      <c r="D3991" s="5" t="s">
        <v>7309</v>
      </c>
      <c r="E3991" s="5" t="s">
        <v>7310</v>
      </c>
      <c r="F3991" s="5" t="s">
        <v>7311</v>
      </c>
      <c r="G3991" s="4" t="s">
        <v>14578</v>
      </c>
      <c r="H3991" s="4" t="s">
        <v>14577</v>
      </c>
      <c r="I3991" s="29" t="s">
        <v>16119</v>
      </c>
      <c r="J3991" s="29" t="s">
        <v>16120</v>
      </c>
      <c r="K3991" s="27">
        <v>115</v>
      </c>
      <c r="L3991" s="6" t="s">
        <v>7918</v>
      </c>
      <c r="M3991" s="5" t="s">
        <v>7919</v>
      </c>
      <c r="N3991" s="7">
        <v>4397.9169921875</v>
      </c>
      <c r="O3991" s="8">
        <v>3149.1689453125</v>
      </c>
      <c r="P3991" s="8">
        <v>2961.699951171875</v>
      </c>
      <c r="Q3991" s="8">
        <v>5165.46533203125</v>
      </c>
      <c r="R3991" s="8">
        <v>7868.46484375</v>
      </c>
      <c r="S3991" s="8">
        <v>3635.9073341351364</v>
      </c>
      <c r="T3991" s="11">
        <v>1.1161086559295654</v>
      </c>
      <c r="U3991" s="11">
        <v>0.99709349870681763</v>
      </c>
      <c r="V3991" s="28">
        <f t="shared" si="124"/>
        <v>4908.5532230401877</v>
      </c>
      <c r="W3991" s="28">
        <f t="shared" si="125"/>
        <v>4385.1344407623983</v>
      </c>
      <c r="X3991" s="8">
        <v>3438.73583984375</v>
      </c>
      <c r="Y3991" s="8">
        <v>4034.1696105209603</v>
      </c>
      <c r="Z3991" s="8">
        <v>5072.5838242735954</v>
      </c>
      <c r="AA3991" s="8">
        <v>5072.5838242735954</v>
      </c>
      <c r="AB3991" s="7">
        <v>4039.7253345608656</v>
      </c>
      <c r="AC3991" s="10">
        <v>0.91855424778072681</v>
      </c>
    </row>
    <row r="3992" spans="1:29" x14ac:dyDescent="0.6">
      <c r="A3992" s="29" t="s">
        <v>7056</v>
      </c>
      <c r="B3992" s="29" t="s">
        <v>7057</v>
      </c>
      <c r="C3992" s="5">
        <v>27</v>
      </c>
      <c r="D3992" s="5" t="s">
        <v>7309</v>
      </c>
      <c r="E3992" s="5" t="s">
        <v>7310</v>
      </c>
      <c r="F3992" s="5" t="s">
        <v>7311</v>
      </c>
      <c r="G3992" s="4" t="s">
        <v>14578</v>
      </c>
      <c r="H3992" s="4" t="s">
        <v>14577</v>
      </c>
      <c r="I3992" s="29" t="s">
        <v>16111</v>
      </c>
      <c r="J3992" s="29" t="s">
        <v>16112</v>
      </c>
      <c r="K3992" s="27">
        <v>115</v>
      </c>
      <c r="L3992" s="6" t="s">
        <v>7920</v>
      </c>
      <c r="M3992" s="5" t="s">
        <v>7921</v>
      </c>
      <c r="N3992" s="7">
        <v>2199.25</v>
      </c>
      <c r="O3992" s="8">
        <v>1136.0701904296875</v>
      </c>
      <c r="P3992" s="8">
        <v>874.56121826171875</v>
      </c>
      <c r="Q3992" s="8">
        <v>2336.177978515625</v>
      </c>
      <c r="R3992" s="8">
        <v>2456.711181640625</v>
      </c>
      <c r="S3992" s="8">
        <v>1354.1589404784424</v>
      </c>
      <c r="T3992" s="11">
        <v>1.1161086559295654</v>
      </c>
      <c r="U3992" s="11">
        <v>0.99709349870681763</v>
      </c>
      <c r="V3992" s="28">
        <f t="shared" si="124"/>
        <v>2454.6019615530968</v>
      </c>
      <c r="W3992" s="28">
        <f t="shared" si="125"/>
        <v>2192.8578770309687</v>
      </c>
      <c r="X3992" s="8">
        <v>1556.8994140625</v>
      </c>
      <c r="Y3992" s="8">
        <v>2114.8293023305259</v>
      </c>
      <c r="Z3992" s="8">
        <v>2011.7840420223458</v>
      </c>
      <c r="AA3992" s="8">
        <v>2011.7840420223458</v>
      </c>
      <c r="AB3992" s="7">
        <v>1602.1529153117037</v>
      </c>
      <c r="AC3992" s="10">
        <v>0.72849967730440091</v>
      </c>
    </row>
    <row r="3993" spans="1:29" x14ac:dyDescent="0.6">
      <c r="A3993" s="29" t="s">
        <v>7056</v>
      </c>
      <c r="B3993" s="29" t="s">
        <v>7057</v>
      </c>
      <c r="C3993" s="5">
        <v>27</v>
      </c>
      <c r="D3993" s="5" t="s">
        <v>7309</v>
      </c>
      <c r="E3993" s="5" t="s">
        <v>7310</v>
      </c>
      <c r="F3993" s="5" t="s">
        <v>7311</v>
      </c>
      <c r="G3993" s="4" t="s">
        <v>14578</v>
      </c>
      <c r="H3993" s="4" t="s">
        <v>14577</v>
      </c>
      <c r="I3993" s="29" t="s">
        <v>14823</v>
      </c>
      <c r="J3993" s="29" t="s">
        <v>14823</v>
      </c>
      <c r="K3993" s="27">
        <v>115</v>
      </c>
      <c r="L3993" s="6" t="s">
        <v>7922</v>
      </c>
      <c r="M3993" s="5" t="s">
        <v>7923</v>
      </c>
      <c r="N3993" s="7">
        <v>4195.75</v>
      </c>
      <c r="O3993" s="8">
        <v>3285.170166015625</v>
      </c>
      <c r="P3993" s="8">
        <v>2702.55126953125</v>
      </c>
      <c r="Q3993" s="8">
        <v>5346.6787109375</v>
      </c>
      <c r="R3993" s="8">
        <v>5422.4189453125</v>
      </c>
      <c r="S3993" s="8">
        <v>3645.7694456573636</v>
      </c>
      <c r="T3993" s="11">
        <v>1.1161086559295654</v>
      </c>
      <c r="U3993" s="11">
        <v>0.99709349870681763</v>
      </c>
      <c r="V3993" s="28">
        <f t="shared" si="124"/>
        <v>4682.9128931164742</v>
      </c>
      <c r="W3993" s="28">
        <f t="shared" si="125"/>
        <v>4183.5550471991301</v>
      </c>
      <c r="X3993" s="8">
        <v>3430.92236328125</v>
      </c>
      <c r="Y3993" s="8">
        <v>3667.2575793261799</v>
      </c>
      <c r="Z3993" s="8">
        <v>5031.5887711117066</v>
      </c>
      <c r="AA3993" s="8">
        <v>5031.5887711117066</v>
      </c>
      <c r="AB3993" s="7">
        <v>4007.0775241772753</v>
      </c>
      <c r="AC3993" s="10">
        <v>0.95503247909843902</v>
      </c>
    </row>
    <row r="3994" spans="1:29" x14ac:dyDescent="0.6">
      <c r="A3994" s="29" t="s">
        <v>7056</v>
      </c>
      <c r="B3994" s="29" t="s">
        <v>7057</v>
      </c>
      <c r="C3994" s="5">
        <v>27</v>
      </c>
      <c r="D3994" s="5" t="s">
        <v>7309</v>
      </c>
      <c r="E3994" s="5" t="s">
        <v>7310</v>
      </c>
      <c r="F3994" s="5" t="s">
        <v>7311</v>
      </c>
      <c r="G3994" s="4" t="s">
        <v>14578</v>
      </c>
      <c r="H3994" s="4" t="s">
        <v>14577</v>
      </c>
      <c r="I3994" s="29" t="s">
        <v>16107</v>
      </c>
      <c r="J3994" s="29" t="s">
        <v>16108</v>
      </c>
      <c r="K3994" s="27">
        <v>115</v>
      </c>
      <c r="L3994" s="6" t="s">
        <v>7924</v>
      </c>
      <c r="M3994" s="5" t="s">
        <v>2412</v>
      </c>
      <c r="N3994" s="7">
        <v>7086.0830078125</v>
      </c>
      <c r="O3994" s="8">
        <v>5284.19970703125</v>
      </c>
      <c r="P3994" s="8">
        <v>4735.9697265625</v>
      </c>
      <c r="Q3994" s="8">
        <v>7421.67529296875</v>
      </c>
      <c r="R3994" s="8">
        <v>9646.4560546875</v>
      </c>
      <c r="S3994" s="8">
        <v>5751.084198207107</v>
      </c>
      <c r="T3994" s="11">
        <v>1.1161086559295654</v>
      </c>
      <c r="U3994" s="11">
        <v>0.99709349870681763</v>
      </c>
      <c r="V3994" s="28">
        <f t="shared" si="124"/>
        <v>7908.8385816549417</v>
      </c>
      <c r="W3994" s="28">
        <f t="shared" si="125"/>
        <v>7065.4872983866953</v>
      </c>
      <c r="X3994" s="8">
        <v>5690.25830078125</v>
      </c>
      <c r="Y3994" s="8">
        <v>5482.0020463450164</v>
      </c>
      <c r="Z3994" s="8">
        <v>7932.9944153991837</v>
      </c>
      <c r="AA3994" s="8">
        <v>7932.9944153991837</v>
      </c>
      <c r="AB3994" s="7">
        <v>6317.7109790604909</v>
      </c>
      <c r="AC3994" s="10">
        <v>0.89156604178854959</v>
      </c>
    </row>
    <row r="3995" spans="1:29" x14ac:dyDescent="0.6">
      <c r="A3995" s="29" t="s">
        <v>7056</v>
      </c>
      <c r="B3995" s="29" t="s">
        <v>7057</v>
      </c>
      <c r="C3995" s="5">
        <v>27</v>
      </c>
      <c r="D3995" s="5" t="s">
        <v>7309</v>
      </c>
      <c r="E3995" s="5" t="s">
        <v>7310</v>
      </c>
      <c r="F3995" s="5" t="s">
        <v>7311</v>
      </c>
      <c r="G3995" s="4" t="s">
        <v>14578</v>
      </c>
      <c r="H3995" s="4" t="s">
        <v>14577</v>
      </c>
      <c r="I3995" s="29" t="s">
        <v>16121</v>
      </c>
      <c r="J3995" s="29" t="s">
        <v>16122</v>
      </c>
      <c r="K3995" s="27">
        <v>115</v>
      </c>
      <c r="L3995" s="6" t="s">
        <v>7925</v>
      </c>
      <c r="M3995" s="5" t="s">
        <v>7926</v>
      </c>
      <c r="N3995" s="7">
        <v>2866.666748046875</v>
      </c>
      <c r="O3995" s="8">
        <v>2615.154296875</v>
      </c>
      <c r="P3995" s="8">
        <v>2708.004150390625</v>
      </c>
      <c r="Q3995" s="8">
        <v>3737.396484375</v>
      </c>
      <c r="R3995" s="8">
        <v>2902.914794921875</v>
      </c>
      <c r="S3995" s="8">
        <v>2801.2719903041993</v>
      </c>
      <c r="T3995" s="11">
        <v>1.1161086559295654</v>
      </c>
      <c r="U3995" s="11">
        <v>0.99709349870681763</v>
      </c>
      <c r="V3995" s="28">
        <f t="shared" si="124"/>
        <v>3199.5115711605758</v>
      </c>
      <c r="W3995" s="28">
        <f t="shared" si="125"/>
        <v>2858.3347774365538</v>
      </c>
      <c r="X3995" s="8">
        <v>2789.466064453125</v>
      </c>
      <c r="Y3995" s="8">
        <v>2191.2873871334423</v>
      </c>
      <c r="Z3995" s="8">
        <v>3800.0344061175965</v>
      </c>
      <c r="AA3995" s="8">
        <v>3800.0344061175965</v>
      </c>
      <c r="AB3995" s="7">
        <v>3026.2871535286095</v>
      </c>
      <c r="AC3995" s="10">
        <v>1.0556815352152418</v>
      </c>
    </row>
    <row r="3996" spans="1:29" x14ac:dyDescent="0.6">
      <c r="A3996" s="29" t="s">
        <v>7056</v>
      </c>
      <c r="B3996" s="29" t="s">
        <v>7057</v>
      </c>
      <c r="C3996" s="5">
        <v>27</v>
      </c>
      <c r="D3996" s="5" t="s">
        <v>7309</v>
      </c>
      <c r="E3996" s="5" t="s">
        <v>7310</v>
      </c>
      <c r="F3996" s="5" t="s">
        <v>7311</v>
      </c>
      <c r="G3996" s="4" t="s">
        <v>14578</v>
      </c>
      <c r="H3996" s="4" t="s">
        <v>14577</v>
      </c>
      <c r="I3996" s="29" t="s">
        <v>14823</v>
      </c>
      <c r="J3996" s="29" t="s">
        <v>14823</v>
      </c>
      <c r="K3996" s="27">
        <v>115</v>
      </c>
      <c r="L3996" s="6" t="s">
        <v>7927</v>
      </c>
      <c r="M3996" s="5" t="s">
        <v>7928</v>
      </c>
      <c r="N3996" s="7">
        <v>230.33334350585938</v>
      </c>
      <c r="O3996" s="8">
        <v>187.01068115234375</v>
      </c>
      <c r="P3996" s="8">
        <v>221.3970947265625</v>
      </c>
      <c r="Q3996" s="8">
        <v>235.73171997070313</v>
      </c>
      <c r="R3996" s="8">
        <v>259.83090209960938</v>
      </c>
      <c r="S3996" s="8">
        <v>199.55103782499651</v>
      </c>
      <c r="T3996" s="11">
        <v>1.1161086559295654</v>
      </c>
      <c r="U3996" s="11">
        <v>0.99709349870681763</v>
      </c>
      <c r="V3996" s="28">
        <f t="shared" si="124"/>
        <v>257.07703843608761</v>
      </c>
      <c r="W3996" s="28">
        <f t="shared" si="125"/>
        <v>229.66387934509657</v>
      </c>
      <c r="X3996" s="8">
        <v>191.37138366699219</v>
      </c>
      <c r="Y3996" s="8">
        <v>192.71082229257024</v>
      </c>
      <c r="Z3996" s="8">
        <v>274.77903586629105</v>
      </c>
      <c r="AA3996" s="8">
        <v>274.77903586629105</v>
      </c>
      <c r="AB3996" s="7">
        <v>218.82966768996144</v>
      </c>
      <c r="AC3996" s="10">
        <v>0.95005640242614153</v>
      </c>
    </row>
    <row r="3997" spans="1:29" x14ac:dyDescent="0.6">
      <c r="A3997" s="29" t="s">
        <v>7056</v>
      </c>
      <c r="B3997" s="29" t="s">
        <v>7057</v>
      </c>
      <c r="C3997" s="5">
        <v>27</v>
      </c>
      <c r="D3997" s="5" t="s">
        <v>7309</v>
      </c>
      <c r="E3997" s="5" t="s">
        <v>7310</v>
      </c>
      <c r="F3997" s="5" t="s">
        <v>7311</v>
      </c>
      <c r="G3997" s="4" t="s">
        <v>14578</v>
      </c>
      <c r="H3997" s="4" t="s">
        <v>14577</v>
      </c>
      <c r="I3997" s="29" t="s">
        <v>14823</v>
      </c>
      <c r="J3997" s="29" t="s">
        <v>14823</v>
      </c>
      <c r="K3997" s="27">
        <v>115</v>
      </c>
      <c r="L3997" s="6" t="s">
        <v>7929</v>
      </c>
      <c r="M3997" s="5" t="s">
        <v>7930</v>
      </c>
      <c r="N3997" s="7">
        <v>1168.8333740234375</v>
      </c>
      <c r="O3997" s="8">
        <v>905.17926025390625</v>
      </c>
      <c r="P3997" s="8">
        <v>1148.8978271484375</v>
      </c>
      <c r="Q3997" s="8">
        <v>1587.7772216796875</v>
      </c>
      <c r="R3997" s="8">
        <v>1904.3360595703125</v>
      </c>
      <c r="S3997" s="8">
        <v>1064.7276879573988</v>
      </c>
      <c r="T3997" s="11">
        <v>1.1161086559295654</v>
      </c>
      <c r="U3997" s="11">
        <v>0.99709349870681763</v>
      </c>
      <c r="V3997" s="28">
        <f t="shared" si="124"/>
        <v>1304.5450460869179</v>
      </c>
      <c r="W3997" s="28">
        <f t="shared" si="125"/>
        <v>1165.4361583103237</v>
      </c>
      <c r="X3997" s="8">
        <v>1114.5091552734375</v>
      </c>
      <c r="Y3997" s="8">
        <v>977.91667362765327</v>
      </c>
      <c r="Z3997" s="8">
        <v>1471.8536268997302</v>
      </c>
      <c r="AA3997" s="8">
        <v>1471.8536268997302</v>
      </c>
      <c r="AB3997" s="7">
        <v>1172.1608930146363</v>
      </c>
      <c r="AC3997" s="10">
        <v>1.0028468719880443</v>
      </c>
    </row>
    <row r="3998" spans="1:29" x14ac:dyDescent="0.6">
      <c r="A3998" s="29" t="s">
        <v>7056</v>
      </c>
      <c r="B3998" s="29" t="s">
        <v>7057</v>
      </c>
      <c r="C3998" s="5">
        <v>27</v>
      </c>
      <c r="D3998" s="5" t="s">
        <v>7309</v>
      </c>
      <c r="E3998" s="5" t="s">
        <v>7310</v>
      </c>
      <c r="F3998" s="5" t="s">
        <v>7311</v>
      </c>
      <c r="G3998" s="4" t="s">
        <v>14578</v>
      </c>
      <c r="H3998" s="4" t="s">
        <v>14577</v>
      </c>
      <c r="I3998" s="29" t="s">
        <v>16121</v>
      </c>
      <c r="J3998" s="29" t="s">
        <v>16122</v>
      </c>
      <c r="K3998" s="27">
        <v>115</v>
      </c>
      <c r="L3998" s="6" t="s">
        <v>7931</v>
      </c>
      <c r="M3998" s="5" t="s">
        <v>7932</v>
      </c>
      <c r="N3998" s="7">
        <v>2369.66650390625</v>
      </c>
      <c r="O3998" s="8">
        <v>1463.2838134765625</v>
      </c>
      <c r="P3998" s="8">
        <v>1617.984130859375</v>
      </c>
      <c r="Q3998" s="8">
        <v>1736.3302001953125</v>
      </c>
      <c r="R3998" s="8">
        <v>2765.21533203125</v>
      </c>
      <c r="S3998" s="8">
        <v>1568.3630141684507</v>
      </c>
      <c r="T3998" s="11">
        <v>1.1161086559295654</v>
      </c>
      <c r="U3998" s="11">
        <v>0.99709349870681763</v>
      </c>
      <c r="V3998" s="28">
        <f t="shared" si="124"/>
        <v>2644.805296676117</v>
      </c>
      <c r="W3998" s="28">
        <f t="shared" si="125"/>
        <v>2362.7790651482355</v>
      </c>
      <c r="X3998" s="8">
        <v>1738.14013671875</v>
      </c>
      <c r="Y3998" s="8">
        <v>1827.7450048613778</v>
      </c>
      <c r="Z3998" s="8">
        <v>2234.9217399364402</v>
      </c>
      <c r="AA3998" s="8">
        <v>2234.9217399364402</v>
      </c>
      <c r="AB3998" s="7">
        <v>1779.8562402021978</v>
      </c>
      <c r="AC3998" s="10">
        <v>0.75109988568780195</v>
      </c>
    </row>
    <row r="3999" spans="1:29" x14ac:dyDescent="0.6">
      <c r="A3999" s="29" t="s">
        <v>7056</v>
      </c>
      <c r="B3999" s="29" t="s">
        <v>7057</v>
      </c>
      <c r="C3999" s="5">
        <v>27</v>
      </c>
      <c r="D3999" s="5" t="s">
        <v>7309</v>
      </c>
      <c r="E3999" s="5" t="s">
        <v>7310</v>
      </c>
      <c r="F3999" s="5" t="s">
        <v>7311</v>
      </c>
      <c r="G3999" s="4" t="s">
        <v>14578</v>
      </c>
      <c r="H3999" s="4" t="s">
        <v>14577</v>
      </c>
      <c r="I3999" s="29" t="s">
        <v>16111</v>
      </c>
      <c r="J3999" s="29" t="s">
        <v>16112</v>
      </c>
      <c r="K3999" s="27">
        <v>115</v>
      </c>
      <c r="L3999" s="6" t="s">
        <v>7933</v>
      </c>
      <c r="M3999" s="5" t="s">
        <v>7934</v>
      </c>
      <c r="N3999" s="7">
        <v>3095.50048828125</v>
      </c>
      <c r="O3999" s="8">
        <v>2405.5498046875</v>
      </c>
      <c r="P3999" s="8">
        <v>1852.993896484375</v>
      </c>
      <c r="Q3999" s="8">
        <v>4177.52685546875</v>
      </c>
      <c r="R3999" s="8">
        <v>3287.9169921875</v>
      </c>
      <c r="S3999" s="8">
        <v>2672.4101067332858</v>
      </c>
      <c r="T3999" s="11">
        <v>1.1161086559295654</v>
      </c>
      <c r="U3999" s="11">
        <v>0.99709349870681763</v>
      </c>
      <c r="V3999" s="28">
        <f t="shared" si="124"/>
        <v>3454.9148894048994</v>
      </c>
      <c r="W3999" s="28">
        <f t="shared" si="125"/>
        <v>3086.5034121090139</v>
      </c>
      <c r="X3999" s="8">
        <v>2423.47509765625</v>
      </c>
      <c r="Y3999" s="8">
        <v>3065.3480967466385</v>
      </c>
      <c r="Z3999" s="8">
        <v>3728.1174777678107</v>
      </c>
      <c r="AA3999" s="8">
        <v>3728.1174777678107</v>
      </c>
      <c r="AB3999" s="7">
        <v>2969.0136519950925</v>
      </c>
      <c r="AC3999" s="10">
        <v>0.95913848608165198</v>
      </c>
    </row>
    <row r="4000" spans="1:29" x14ac:dyDescent="0.6">
      <c r="A4000" s="29" t="s">
        <v>7056</v>
      </c>
      <c r="B4000" s="29" t="s">
        <v>7057</v>
      </c>
      <c r="C4000" s="5">
        <v>27</v>
      </c>
      <c r="D4000" s="5" t="s">
        <v>7309</v>
      </c>
      <c r="E4000" s="5" t="s">
        <v>7310</v>
      </c>
      <c r="F4000" s="5" t="s">
        <v>7311</v>
      </c>
      <c r="G4000" s="4" t="s">
        <v>14578</v>
      </c>
      <c r="H4000" s="4" t="s">
        <v>14577</v>
      </c>
      <c r="I4000" s="29" t="s">
        <v>16119</v>
      </c>
      <c r="J4000" s="29" t="s">
        <v>16120</v>
      </c>
      <c r="K4000" s="27">
        <v>115</v>
      </c>
      <c r="L4000" s="6" t="s">
        <v>7935</v>
      </c>
      <c r="M4000" s="5" t="s">
        <v>7936</v>
      </c>
      <c r="N4000" s="7">
        <v>6859.99951171875</v>
      </c>
      <c r="O4000" s="8">
        <v>5525.01611328125</v>
      </c>
      <c r="P4000" s="8">
        <v>5024.57958984375</v>
      </c>
      <c r="Q4000" s="8">
        <v>7587.20654296875</v>
      </c>
      <c r="R4000" s="8">
        <v>7031.4814453125</v>
      </c>
      <c r="S4000" s="8">
        <v>5864.7097349832675</v>
      </c>
      <c r="T4000" s="11">
        <v>1.1161086559295654</v>
      </c>
      <c r="U4000" s="11">
        <v>0.99709349870681763</v>
      </c>
      <c r="V4000" s="28">
        <f t="shared" si="124"/>
        <v>7656.5048347018892</v>
      </c>
      <c r="W4000" s="28">
        <f t="shared" si="125"/>
        <v>6840.060914266709</v>
      </c>
      <c r="X4000" s="8">
        <v>6029.029296875</v>
      </c>
      <c r="Y4000" s="8">
        <v>6943.9120292081489</v>
      </c>
      <c r="Z4000" s="8">
        <v>8308.3303429433927</v>
      </c>
      <c r="AA4000" s="8">
        <v>8308.3303429433927</v>
      </c>
      <c r="AB4000" s="7">
        <v>6616.6225610072661</v>
      </c>
      <c r="AC4000" s="10">
        <v>0.96452230786667992</v>
      </c>
    </row>
    <row r="4001" spans="1:29" x14ac:dyDescent="0.6">
      <c r="A4001" s="29" t="s">
        <v>7056</v>
      </c>
      <c r="B4001" s="29" t="s">
        <v>7057</v>
      </c>
      <c r="C4001" s="5">
        <v>27</v>
      </c>
      <c r="D4001" s="5" t="s">
        <v>7309</v>
      </c>
      <c r="E4001" s="5" t="s">
        <v>7310</v>
      </c>
      <c r="F4001" s="5" t="s">
        <v>7311</v>
      </c>
      <c r="G4001" s="4" t="s">
        <v>14578</v>
      </c>
      <c r="H4001" s="4" t="s">
        <v>14577</v>
      </c>
      <c r="I4001" s="29" t="s">
        <v>16111</v>
      </c>
      <c r="J4001" s="29" t="s">
        <v>16112</v>
      </c>
      <c r="K4001" s="27">
        <v>115</v>
      </c>
      <c r="L4001" s="6" t="s">
        <v>7937</v>
      </c>
      <c r="M4001" s="5" t="s">
        <v>7938</v>
      </c>
      <c r="N4001" s="7">
        <v>3001.5</v>
      </c>
      <c r="O4001" s="8">
        <v>2792.677001953125</v>
      </c>
      <c r="P4001" s="8">
        <v>2356.973876953125</v>
      </c>
      <c r="Q4001" s="8">
        <v>3131.62939453125</v>
      </c>
      <c r="R4001" s="8">
        <v>3503.9736328125</v>
      </c>
      <c r="S4001" s="8">
        <v>2845.1585994891425</v>
      </c>
      <c r="T4001" s="11">
        <v>1.1161086559295654</v>
      </c>
      <c r="U4001" s="11">
        <v>0.99709349870681763</v>
      </c>
      <c r="V4001" s="28">
        <f t="shared" si="124"/>
        <v>3350.0001307725906</v>
      </c>
      <c r="W4001" s="28">
        <f t="shared" si="125"/>
        <v>2992.7761363685131</v>
      </c>
      <c r="X4001" s="8">
        <v>2728.395263671875</v>
      </c>
      <c r="Y4001" s="8">
        <v>3164.9969927997686</v>
      </c>
      <c r="Z4001" s="8">
        <v>3975.627228738821</v>
      </c>
      <c r="AA4001" s="8">
        <v>3975.627228738821</v>
      </c>
      <c r="AB4001" s="7">
        <v>3166.1264935343102</v>
      </c>
      <c r="AC4001" s="10">
        <v>1.054848073807866</v>
      </c>
    </row>
    <row r="4002" spans="1:29" x14ac:dyDescent="0.6">
      <c r="A4002" s="29" t="s">
        <v>7056</v>
      </c>
      <c r="B4002" s="29" t="s">
        <v>7057</v>
      </c>
      <c r="C4002" s="5">
        <v>27</v>
      </c>
      <c r="D4002" s="5" t="s">
        <v>7309</v>
      </c>
      <c r="E4002" s="5" t="s">
        <v>7310</v>
      </c>
      <c r="F4002" s="5" t="s">
        <v>7311</v>
      </c>
      <c r="G4002" s="4" t="s">
        <v>14578</v>
      </c>
      <c r="H4002" s="4" t="s">
        <v>14577</v>
      </c>
      <c r="I4002" s="29" t="s">
        <v>16109</v>
      </c>
      <c r="J4002" s="29" t="s">
        <v>16110</v>
      </c>
      <c r="K4002" s="27">
        <v>115</v>
      </c>
      <c r="L4002" s="6" t="s">
        <v>7939</v>
      </c>
      <c r="M4002" s="5" t="s">
        <v>7940</v>
      </c>
      <c r="N4002" s="7">
        <v>8265.8330078125</v>
      </c>
      <c r="O4002" s="8">
        <v>4672.93701171875</v>
      </c>
      <c r="P4002" s="8">
        <v>3268.76708984375</v>
      </c>
      <c r="Q4002" s="8">
        <v>11549.90625</v>
      </c>
      <c r="R4002" s="8">
        <v>12077.4482421875</v>
      </c>
      <c r="S4002" s="8">
        <v>5921.9042365364603</v>
      </c>
      <c r="T4002" s="11">
        <v>1.1161086559295654</v>
      </c>
      <c r="U4002" s="11">
        <v>0.99709349870681763</v>
      </c>
      <c r="V4002" s="28">
        <f t="shared" si="124"/>
        <v>9225.5677684878465</v>
      </c>
      <c r="W4002" s="28">
        <f t="shared" si="125"/>
        <v>8241.8083534860634</v>
      </c>
      <c r="X4002" s="8">
        <v>5819.95068359375</v>
      </c>
      <c r="Y4002" s="8">
        <v>8093.8813499110129</v>
      </c>
      <c r="Z4002" s="8">
        <v>8503.0313833975233</v>
      </c>
      <c r="AA4002" s="8">
        <v>8503.0313833975233</v>
      </c>
      <c r="AB4002" s="7">
        <v>6771.6793827445672</v>
      </c>
      <c r="AC4002" s="10">
        <v>0.81923738071459651</v>
      </c>
    </row>
    <row r="4003" spans="1:29" x14ac:dyDescent="0.6">
      <c r="A4003" s="29" t="s">
        <v>7056</v>
      </c>
      <c r="B4003" s="29" t="s">
        <v>7057</v>
      </c>
      <c r="C4003" s="5">
        <v>27</v>
      </c>
      <c r="D4003" s="5" t="s">
        <v>7309</v>
      </c>
      <c r="E4003" s="5" t="s">
        <v>7310</v>
      </c>
      <c r="F4003" s="5" t="s">
        <v>7311</v>
      </c>
      <c r="G4003" s="4" t="s">
        <v>14578</v>
      </c>
      <c r="H4003" s="4" t="s">
        <v>14577</v>
      </c>
      <c r="I4003" s="29" t="s">
        <v>14870</v>
      </c>
      <c r="J4003" s="29" t="s">
        <v>14870</v>
      </c>
      <c r="K4003" s="27">
        <v>115</v>
      </c>
      <c r="L4003" s="6" t="s">
        <v>7941</v>
      </c>
      <c r="M4003" s="5" t="s">
        <v>7942</v>
      </c>
      <c r="N4003" s="7">
        <v>837.25</v>
      </c>
      <c r="O4003" s="8">
        <v>4674.50439453125</v>
      </c>
      <c r="P4003" s="8">
        <v>8574.4189453125</v>
      </c>
      <c r="Q4003" s="8">
        <v>1279.3741455078125</v>
      </c>
      <c r="R4003" s="8">
        <v>32.463680267333984</v>
      </c>
      <c r="S4003" s="8">
        <v>4222.4700333429573</v>
      </c>
      <c r="T4003" s="11">
        <v>1.1161086559295654</v>
      </c>
      <c r="U4003" s="11">
        <v>0.99709349870681763</v>
      </c>
      <c r="V4003" s="28">
        <f t="shared" si="124"/>
        <v>934.46197217702866</v>
      </c>
      <c r="W4003" s="28">
        <f t="shared" si="125"/>
        <v>834.81653179228306</v>
      </c>
      <c r="X4003" s="8">
        <v>2217.853271484375</v>
      </c>
      <c r="Y4003" s="8">
        <v>755.16303405654924</v>
      </c>
      <c r="Z4003" s="8">
        <v>5103.9989441033185</v>
      </c>
      <c r="AA4003" s="8">
        <v>5103.9989441033185</v>
      </c>
      <c r="AB4003" s="7">
        <v>4064.743837923414</v>
      </c>
      <c r="AC4003" s="10">
        <v>4.8548746944442094</v>
      </c>
    </row>
    <row r="4004" spans="1:29" x14ac:dyDescent="0.6">
      <c r="A4004" s="29" t="s">
        <v>7056</v>
      </c>
      <c r="B4004" s="29" t="s">
        <v>7057</v>
      </c>
      <c r="C4004" s="5">
        <v>28</v>
      </c>
      <c r="D4004" s="5" t="s">
        <v>7135</v>
      </c>
      <c r="E4004" s="5" t="s">
        <v>7136</v>
      </c>
      <c r="F4004" s="5" t="s">
        <v>7137</v>
      </c>
      <c r="G4004" s="4" t="s">
        <v>14576</v>
      </c>
      <c r="H4004" s="4" t="s">
        <v>14575</v>
      </c>
      <c r="I4004" s="29" t="s">
        <v>16071</v>
      </c>
      <c r="J4004" s="29" t="s">
        <v>16072</v>
      </c>
      <c r="K4004" s="27">
        <v>116</v>
      </c>
      <c r="L4004" s="6" t="s">
        <v>7943</v>
      </c>
      <c r="M4004" s="5" t="s">
        <v>7944</v>
      </c>
      <c r="N4004" s="7">
        <v>12369.58203125</v>
      </c>
      <c r="O4004" s="8">
        <v>10698.1630859375</v>
      </c>
      <c r="P4004" s="8">
        <v>11365.76171875</v>
      </c>
      <c r="Q4004" s="8">
        <v>16100.453125</v>
      </c>
      <c r="R4004" s="8">
        <v>17430.17578125</v>
      </c>
      <c r="S4004" s="8">
        <v>11831.005264219493</v>
      </c>
      <c r="T4004" s="11">
        <v>1.114946722984314</v>
      </c>
      <c r="U4004" s="11">
        <v>0.99764126539230347</v>
      </c>
      <c r="V4004" s="28">
        <f t="shared" si="124"/>
        <v>13791.424950427841</v>
      </c>
      <c r="W4004" s="28">
        <f t="shared" si="125"/>
        <v>12340.405470030149</v>
      </c>
      <c r="X4004" s="8">
        <v>11282.822265625</v>
      </c>
      <c r="Y4004" s="8">
        <v>9932.8345507884205</v>
      </c>
      <c r="Z4004" s="8">
        <v>16068.365450959251</v>
      </c>
      <c r="AA4004" s="8">
        <v>16068.365450959251</v>
      </c>
      <c r="AB4004" s="7">
        <v>12796.59148984455</v>
      </c>
      <c r="AC4004" s="10">
        <v>1.0345209286389605</v>
      </c>
    </row>
    <row r="4005" spans="1:29" x14ac:dyDescent="0.6">
      <c r="A4005" s="29" t="s">
        <v>7056</v>
      </c>
      <c r="B4005" s="29" t="s">
        <v>7057</v>
      </c>
      <c r="C4005" s="5">
        <v>28</v>
      </c>
      <c r="D4005" s="5" t="s">
        <v>7135</v>
      </c>
      <c r="E4005" s="5" t="s">
        <v>7136</v>
      </c>
      <c r="F4005" s="5" t="s">
        <v>7137</v>
      </c>
      <c r="G4005" s="4" t="s">
        <v>14576</v>
      </c>
      <c r="H4005" s="4" t="s">
        <v>14575</v>
      </c>
      <c r="I4005" s="29" t="s">
        <v>14823</v>
      </c>
      <c r="J4005" s="29" t="s">
        <v>14823</v>
      </c>
      <c r="K4005" s="27">
        <v>116</v>
      </c>
      <c r="L4005" s="6" t="s">
        <v>7945</v>
      </c>
      <c r="M4005" s="5" t="s">
        <v>7946</v>
      </c>
      <c r="N4005" s="7">
        <v>8613.3330078125</v>
      </c>
      <c r="O4005" s="8">
        <v>6892.0771484375</v>
      </c>
      <c r="P4005" s="8">
        <v>9123.568359375</v>
      </c>
      <c r="Q4005" s="8">
        <v>10705.251953125</v>
      </c>
      <c r="R4005" s="8">
        <v>10261.22265625</v>
      </c>
      <c r="S4005" s="8">
        <v>7746.9881631869457</v>
      </c>
      <c r="T4005" s="11">
        <v>1.114946722984314</v>
      </c>
      <c r="U4005" s="11">
        <v>0.99764126539230347</v>
      </c>
      <c r="V4005" s="28">
        <f t="shared" si="124"/>
        <v>9603.4074110331712</v>
      </c>
      <c r="W4005" s="28">
        <f t="shared" si="125"/>
        <v>8593.0164411593578</v>
      </c>
      <c r="X4005" s="8">
        <v>8596.728515625</v>
      </c>
      <c r="Y4005" s="8">
        <v>7524.7384602970042</v>
      </c>
      <c r="Z4005" s="8">
        <v>10827.712968755621</v>
      </c>
      <c r="AA4005" s="8">
        <v>10827.712968755621</v>
      </c>
      <c r="AB4005" s="7">
        <v>8623.0189407464586</v>
      </c>
      <c r="AC4005" s="10">
        <v>1.001124527859909</v>
      </c>
    </row>
    <row r="4006" spans="1:29" x14ac:dyDescent="0.6">
      <c r="A4006" s="29" t="s">
        <v>7056</v>
      </c>
      <c r="B4006" s="29" t="s">
        <v>7057</v>
      </c>
      <c r="C4006" s="5">
        <v>28</v>
      </c>
      <c r="D4006" s="5" t="s">
        <v>7135</v>
      </c>
      <c r="E4006" s="5" t="s">
        <v>7136</v>
      </c>
      <c r="F4006" s="5" t="s">
        <v>7137</v>
      </c>
      <c r="G4006" s="4" t="s">
        <v>14576</v>
      </c>
      <c r="H4006" s="4" t="s">
        <v>14575</v>
      </c>
      <c r="I4006" s="29" t="s">
        <v>16071</v>
      </c>
      <c r="J4006" s="29" t="s">
        <v>16072</v>
      </c>
      <c r="K4006" s="27">
        <v>116</v>
      </c>
      <c r="L4006" s="6" t="s">
        <v>7947</v>
      </c>
      <c r="M4006" s="5" t="s">
        <v>7948</v>
      </c>
      <c r="N4006" s="7">
        <v>13268.916015625</v>
      </c>
      <c r="O4006" s="8">
        <v>12945.6181640625</v>
      </c>
      <c r="P4006" s="8">
        <v>12811.552734375</v>
      </c>
      <c r="Q4006" s="8">
        <v>16683.330078125</v>
      </c>
      <c r="R4006" s="8">
        <v>17054.7734375</v>
      </c>
      <c r="S4006" s="8">
        <v>13668.326374613933</v>
      </c>
      <c r="T4006" s="11">
        <v>1.114946722984314</v>
      </c>
      <c r="U4006" s="11">
        <v>0.99764126539230347</v>
      </c>
      <c r="V4006" s="28">
        <f t="shared" si="124"/>
        <v>14794.134429175174</v>
      </c>
      <c r="W4006" s="28">
        <f t="shared" si="125"/>
        <v>13237.618164212327</v>
      </c>
      <c r="X4006" s="8">
        <v>13004.404296875</v>
      </c>
      <c r="Y4006" s="8">
        <v>11372.14024154326</v>
      </c>
      <c r="Z4006" s="8">
        <v>18545.253877111278</v>
      </c>
      <c r="AA4006" s="8">
        <v>18545.253877111278</v>
      </c>
      <c r="AB4006" s="7">
        <v>14769.146162697059</v>
      </c>
      <c r="AC4006" s="10">
        <v>1.1130635046077195</v>
      </c>
    </row>
    <row r="4007" spans="1:29" x14ac:dyDescent="0.6">
      <c r="A4007" s="29" t="s">
        <v>7056</v>
      </c>
      <c r="B4007" s="29" t="s">
        <v>7057</v>
      </c>
      <c r="C4007" s="5">
        <v>28</v>
      </c>
      <c r="D4007" s="5" t="s">
        <v>7135</v>
      </c>
      <c r="E4007" s="5" t="s">
        <v>7136</v>
      </c>
      <c r="F4007" s="5" t="s">
        <v>7137</v>
      </c>
      <c r="G4007" s="4" t="s">
        <v>14576</v>
      </c>
      <c r="H4007" s="4" t="s">
        <v>14575</v>
      </c>
      <c r="I4007" s="29" t="s">
        <v>16123</v>
      </c>
      <c r="J4007" s="29" t="s">
        <v>16124</v>
      </c>
      <c r="K4007" s="27">
        <v>116</v>
      </c>
      <c r="L4007" s="6" t="s">
        <v>7949</v>
      </c>
      <c r="M4007" s="5" t="s">
        <v>7950</v>
      </c>
      <c r="N4007" s="7">
        <v>4687.0830078125</v>
      </c>
      <c r="O4007" s="8">
        <v>4921.27490234375</v>
      </c>
      <c r="P4007" s="8">
        <v>5181.6806640625</v>
      </c>
      <c r="Q4007" s="8">
        <v>6320.728515625</v>
      </c>
      <c r="R4007" s="8">
        <v>5339.72412109375</v>
      </c>
      <c r="S4007" s="8">
        <v>5165.1256409092402</v>
      </c>
      <c r="T4007" s="11">
        <v>1.114946722984314</v>
      </c>
      <c r="U4007" s="11">
        <v>0.99764126539230347</v>
      </c>
      <c r="V4007" s="28">
        <f t="shared" si="124"/>
        <v>5225.8478399160085</v>
      </c>
      <c r="W4007" s="28">
        <f t="shared" si="125"/>
        <v>4676.0274229128263</v>
      </c>
      <c r="X4007" s="8">
        <v>4854.19873046875</v>
      </c>
      <c r="Y4007" s="8">
        <v>3763.2001380791889</v>
      </c>
      <c r="Z4007" s="8">
        <v>6925.8142819767818</v>
      </c>
      <c r="AA4007" s="8">
        <v>6925.8142819767818</v>
      </c>
      <c r="AB4007" s="7">
        <v>5515.6086891026662</v>
      </c>
      <c r="AC4007" s="10">
        <v>1.1767678703170323</v>
      </c>
    </row>
    <row r="4008" spans="1:29" x14ac:dyDescent="0.6">
      <c r="A4008" s="29" t="s">
        <v>7056</v>
      </c>
      <c r="B4008" s="29" t="s">
        <v>7057</v>
      </c>
      <c r="C4008" s="5">
        <v>28</v>
      </c>
      <c r="D4008" s="5" t="s">
        <v>7135</v>
      </c>
      <c r="E4008" s="5" t="s">
        <v>7136</v>
      </c>
      <c r="F4008" s="5" t="s">
        <v>7137</v>
      </c>
      <c r="G4008" s="4" t="s">
        <v>14576</v>
      </c>
      <c r="H4008" s="4" t="s">
        <v>14575</v>
      </c>
      <c r="I4008" s="29" t="s">
        <v>14823</v>
      </c>
      <c r="J4008" s="29" t="s">
        <v>14823</v>
      </c>
      <c r="K4008" s="27">
        <v>116</v>
      </c>
      <c r="L4008" s="6" t="s">
        <v>7951</v>
      </c>
      <c r="M4008" s="5" t="s">
        <v>7952</v>
      </c>
      <c r="N4008" s="7">
        <v>4130.16650390625</v>
      </c>
      <c r="O4008" s="8">
        <v>2823.984130859375</v>
      </c>
      <c r="P4008" s="8">
        <v>4303.09228515625</v>
      </c>
      <c r="Q4008" s="8">
        <v>5028.9345703125</v>
      </c>
      <c r="R4008" s="8">
        <v>5900.31640625</v>
      </c>
      <c r="S4008" s="8">
        <v>3377.4382950826625</v>
      </c>
      <c r="T4008" s="11">
        <v>1.114946722984314</v>
      </c>
      <c r="U4008" s="11">
        <v>0.99764126539230347</v>
      </c>
      <c r="V4008" s="28">
        <f t="shared" si="124"/>
        <v>4604.9156089098542</v>
      </c>
      <c r="W4008" s="28">
        <f t="shared" si="125"/>
        <v>4120.4245372379373</v>
      </c>
      <c r="X4008" s="8">
        <v>4201.41455078125</v>
      </c>
      <c r="Y4008" s="8">
        <v>3172.5475177522358</v>
      </c>
      <c r="Z4008" s="8">
        <v>4767.2990564274614</v>
      </c>
      <c r="AA4008" s="8">
        <v>4767.2990564274614</v>
      </c>
      <c r="AB4008" s="7">
        <v>3796.6013855741448</v>
      </c>
      <c r="AC4008" s="10">
        <v>0.91923688354534272</v>
      </c>
    </row>
    <row r="4009" spans="1:29" x14ac:dyDescent="0.6">
      <c r="A4009" s="29" t="s">
        <v>7056</v>
      </c>
      <c r="B4009" s="29" t="s">
        <v>7057</v>
      </c>
      <c r="C4009" s="5">
        <v>28</v>
      </c>
      <c r="D4009" s="5" t="s">
        <v>7135</v>
      </c>
      <c r="E4009" s="5" t="s">
        <v>7136</v>
      </c>
      <c r="F4009" s="5" t="s">
        <v>7137</v>
      </c>
      <c r="G4009" s="4" t="s">
        <v>14576</v>
      </c>
      <c r="H4009" s="4" t="s">
        <v>14575</v>
      </c>
      <c r="I4009" s="29" t="s">
        <v>16071</v>
      </c>
      <c r="J4009" s="29" t="s">
        <v>16072</v>
      </c>
      <c r="K4009" s="27">
        <v>116</v>
      </c>
      <c r="L4009" s="6" t="s">
        <v>7953</v>
      </c>
      <c r="M4009" s="5" t="s">
        <v>7954</v>
      </c>
      <c r="N4009" s="7">
        <v>6517.0830078125</v>
      </c>
      <c r="O4009" s="8">
        <v>5818.19140625</v>
      </c>
      <c r="P4009" s="8">
        <v>7574.35400390625</v>
      </c>
      <c r="Q4009" s="8">
        <v>4314.22119140625</v>
      </c>
      <c r="R4009" s="8">
        <v>5474.6748046875</v>
      </c>
      <c r="S4009" s="8">
        <v>5691.1400305410298</v>
      </c>
      <c r="T4009" s="11">
        <v>1.114946722984314</v>
      </c>
      <c r="U4009" s="11">
        <v>0.99764126539230347</v>
      </c>
      <c r="V4009" s="28">
        <f t="shared" si="124"/>
        <v>7266.2003429773031</v>
      </c>
      <c r="W4009" s="28">
        <f t="shared" si="125"/>
        <v>6501.7109385807416</v>
      </c>
      <c r="X4009" s="8">
        <v>6425.517578125</v>
      </c>
      <c r="Y4009" s="8">
        <v>3561.7794994234673</v>
      </c>
      <c r="Z4009" s="8">
        <v>7696.6740657147957</v>
      </c>
      <c r="AA4009" s="8">
        <v>7696.6740657147957</v>
      </c>
      <c r="AB4009" s="7">
        <v>6129.5091993039941</v>
      </c>
      <c r="AC4009" s="10">
        <v>0.94052955777241243</v>
      </c>
    </row>
    <row r="4010" spans="1:29" x14ac:dyDescent="0.6">
      <c r="A4010" s="29" t="s">
        <v>7056</v>
      </c>
      <c r="B4010" s="29" t="s">
        <v>7057</v>
      </c>
      <c r="C4010" s="5">
        <v>28</v>
      </c>
      <c r="D4010" s="5" t="s">
        <v>7135</v>
      </c>
      <c r="E4010" s="5" t="s">
        <v>7136</v>
      </c>
      <c r="F4010" s="5" t="s">
        <v>7137</v>
      </c>
      <c r="G4010" s="4" t="s">
        <v>14576</v>
      </c>
      <c r="H4010" s="4" t="s">
        <v>14575</v>
      </c>
      <c r="I4010" s="29" t="s">
        <v>16125</v>
      </c>
      <c r="J4010" s="29" t="s">
        <v>16126</v>
      </c>
      <c r="K4010" s="27">
        <v>116</v>
      </c>
      <c r="L4010" s="6" t="s">
        <v>7955</v>
      </c>
      <c r="M4010" s="5" t="s">
        <v>7956</v>
      </c>
      <c r="N4010" s="7">
        <v>8671.833984375</v>
      </c>
      <c r="O4010" s="8">
        <v>7532.31298828125</v>
      </c>
      <c r="P4010" s="8">
        <v>7227.3076171875</v>
      </c>
      <c r="Q4010" s="8">
        <v>6936.36669921875</v>
      </c>
      <c r="R4010" s="8">
        <v>8922.6884765625</v>
      </c>
      <c r="S4010" s="8">
        <v>7481.3686323711399</v>
      </c>
      <c r="T4010" s="11">
        <v>1.114946722984314</v>
      </c>
      <c r="U4010" s="11">
        <v>0.99764126539230347</v>
      </c>
      <c r="V4010" s="28">
        <f t="shared" si="124"/>
        <v>9668.6328831429128</v>
      </c>
      <c r="W4010" s="28">
        <f t="shared" si="125"/>
        <v>8651.3794294438558</v>
      </c>
      <c r="X4010" s="8">
        <v>7826.7373046875</v>
      </c>
      <c r="Y4010" s="8">
        <v>5110.1692264232561</v>
      </c>
      <c r="Z4010" s="8">
        <v>10092.714195665514</v>
      </c>
      <c r="AA4010" s="8">
        <v>10092.714195665514</v>
      </c>
      <c r="AB4010" s="7">
        <v>8037.6775708680716</v>
      </c>
      <c r="AC4010" s="10">
        <v>0.92687170734015922</v>
      </c>
    </row>
    <row r="4011" spans="1:29" x14ac:dyDescent="0.6">
      <c r="A4011" s="29" t="s">
        <v>7056</v>
      </c>
      <c r="B4011" s="29" t="s">
        <v>7057</v>
      </c>
      <c r="C4011" s="5">
        <v>28</v>
      </c>
      <c r="D4011" s="5" t="s">
        <v>7135</v>
      </c>
      <c r="E4011" s="5" t="s">
        <v>7136</v>
      </c>
      <c r="F4011" s="5" t="s">
        <v>7137</v>
      </c>
      <c r="G4011" s="4" t="s">
        <v>14576</v>
      </c>
      <c r="H4011" s="4" t="s">
        <v>14575</v>
      </c>
      <c r="I4011" s="29" t="s">
        <v>16123</v>
      </c>
      <c r="J4011" s="29" t="s">
        <v>16124</v>
      </c>
      <c r="K4011" s="27">
        <v>116</v>
      </c>
      <c r="L4011" s="6" t="s">
        <v>7957</v>
      </c>
      <c r="M4011" s="5" t="s">
        <v>7958</v>
      </c>
      <c r="N4011" s="7">
        <v>8778</v>
      </c>
      <c r="O4011" s="8">
        <v>6583.9521484375</v>
      </c>
      <c r="P4011" s="8">
        <v>5787.16943359375</v>
      </c>
      <c r="Q4011" s="8">
        <v>11589.314453125</v>
      </c>
      <c r="R4011" s="8">
        <v>13879.892578125</v>
      </c>
      <c r="S4011" s="8">
        <v>7586.8827316155293</v>
      </c>
      <c r="T4011" s="11">
        <v>1.114946722984314</v>
      </c>
      <c r="U4011" s="11">
        <v>0.99764126539230347</v>
      </c>
      <c r="V4011" s="28">
        <f t="shared" si="124"/>
        <v>9787.002334356308</v>
      </c>
      <c r="W4011" s="28">
        <f t="shared" si="125"/>
        <v>8757.2950276136398</v>
      </c>
      <c r="X4011" s="8">
        <v>6253.20947265625</v>
      </c>
      <c r="Y4011" s="8">
        <v>8029.0596045831808</v>
      </c>
      <c r="Z4011" s="8">
        <v>10400.589661647855</v>
      </c>
      <c r="AA4011" s="8">
        <v>10400.589661647855</v>
      </c>
      <c r="AB4011" s="7">
        <v>8282.8647107763409</v>
      </c>
      <c r="AC4011" s="10">
        <v>0.94359361025020971</v>
      </c>
    </row>
    <row r="4012" spans="1:29" x14ac:dyDescent="0.6">
      <c r="A4012" s="29" t="s">
        <v>7056</v>
      </c>
      <c r="B4012" s="29" t="s">
        <v>7057</v>
      </c>
      <c r="C4012" s="5">
        <v>28</v>
      </c>
      <c r="D4012" s="5" t="s">
        <v>7135</v>
      </c>
      <c r="E4012" s="5" t="s">
        <v>7136</v>
      </c>
      <c r="F4012" s="5" t="s">
        <v>7137</v>
      </c>
      <c r="G4012" s="4" t="s">
        <v>14576</v>
      </c>
      <c r="H4012" s="4" t="s">
        <v>14575</v>
      </c>
      <c r="I4012" s="29" t="s">
        <v>14823</v>
      </c>
      <c r="J4012" s="29" t="s">
        <v>14823</v>
      </c>
      <c r="K4012" s="27">
        <v>116</v>
      </c>
      <c r="L4012" s="6" t="s">
        <v>7959</v>
      </c>
      <c r="M4012" s="5" t="s">
        <v>7960</v>
      </c>
      <c r="N4012" s="7">
        <v>2340.5</v>
      </c>
      <c r="O4012" s="8">
        <v>2030.2418212890625</v>
      </c>
      <c r="P4012" s="8">
        <v>2054.677490234375</v>
      </c>
      <c r="Q4012" s="8">
        <v>2894.5341796875</v>
      </c>
      <c r="R4012" s="8">
        <v>3329.20654296875</v>
      </c>
      <c r="S4012" s="8">
        <v>2215.4438553287755</v>
      </c>
      <c r="T4012" s="11">
        <v>1.114946722984314</v>
      </c>
      <c r="U4012" s="11">
        <v>0.99764126539230347</v>
      </c>
      <c r="V4012" s="28">
        <f t="shared" si="124"/>
        <v>2609.5328051447868</v>
      </c>
      <c r="W4012" s="28">
        <f t="shared" si="125"/>
        <v>2334.9793816506863</v>
      </c>
      <c r="X4012" s="8">
        <v>2134.891845703125</v>
      </c>
      <c r="Y4012" s="8">
        <v>1991.5675158363342</v>
      </c>
      <c r="Z4012" s="8">
        <v>3030.1746392504961</v>
      </c>
      <c r="AA4012" s="8">
        <v>3030.1746392504961</v>
      </c>
      <c r="AB4012" s="7">
        <v>2413.1830409085469</v>
      </c>
      <c r="AC4012" s="10">
        <v>1.0310544930179648</v>
      </c>
    </row>
    <row r="4013" spans="1:29" x14ac:dyDescent="0.6">
      <c r="A4013" s="29" t="s">
        <v>7056</v>
      </c>
      <c r="B4013" s="29" t="s">
        <v>7057</v>
      </c>
      <c r="C4013" s="5">
        <v>28</v>
      </c>
      <c r="D4013" s="5" t="s">
        <v>7135</v>
      </c>
      <c r="E4013" s="5" t="s">
        <v>7136</v>
      </c>
      <c r="F4013" s="5" t="s">
        <v>7137</v>
      </c>
      <c r="G4013" s="4" t="s">
        <v>14576</v>
      </c>
      <c r="H4013" s="4" t="s">
        <v>14575</v>
      </c>
      <c r="I4013" s="29" t="s">
        <v>16123</v>
      </c>
      <c r="J4013" s="29" t="s">
        <v>16124</v>
      </c>
      <c r="K4013" s="27">
        <v>116</v>
      </c>
      <c r="L4013" s="6" t="s">
        <v>7961</v>
      </c>
      <c r="M4013" s="5" t="s">
        <v>7962</v>
      </c>
      <c r="N4013" s="7">
        <v>11270.66796875</v>
      </c>
      <c r="O4013" s="8">
        <v>10976.94921875</v>
      </c>
      <c r="P4013" s="8">
        <v>11882.390625</v>
      </c>
      <c r="Q4013" s="8">
        <v>10564.583984375</v>
      </c>
      <c r="R4013" s="8">
        <v>11992.6845703125</v>
      </c>
      <c r="S4013" s="8">
        <v>11015.54413381903</v>
      </c>
      <c r="T4013" s="11">
        <v>1.114946722984314</v>
      </c>
      <c r="U4013" s="11">
        <v>0.99764126539230347</v>
      </c>
      <c r="V4013" s="28">
        <f t="shared" si="124"/>
        <v>12566.194317602087</v>
      </c>
      <c r="W4013" s="28">
        <f t="shared" si="125"/>
        <v>11244.083454160253</v>
      </c>
      <c r="X4013" s="8">
        <v>10923.8525390625</v>
      </c>
      <c r="Y4013" s="8">
        <v>8055.925781175757</v>
      </c>
      <c r="Z4013" s="8">
        <v>14852.506774340718</v>
      </c>
      <c r="AA4013" s="8">
        <v>14852.506774340718</v>
      </c>
      <c r="AB4013" s="7">
        <v>11828.30091657149</v>
      </c>
      <c r="AC4013" s="10">
        <v>1.0494764772919964</v>
      </c>
    </row>
    <row r="4014" spans="1:29" x14ac:dyDescent="0.6">
      <c r="A4014" s="29" t="s">
        <v>7056</v>
      </c>
      <c r="B4014" s="29" t="s">
        <v>7057</v>
      </c>
      <c r="C4014" s="5">
        <v>28</v>
      </c>
      <c r="D4014" s="5" t="s">
        <v>7135</v>
      </c>
      <c r="E4014" s="5" t="s">
        <v>7136</v>
      </c>
      <c r="F4014" s="5" t="s">
        <v>7137</v>
      </c>
      <c r="G4014" s="4" t="s">
        <v>14576</v>
      </c>
      <c r="H4014" s="4" t="s">
        <v>14575</v>
      </c>
      <c r="I4014" s="29" t="s">
        <v>14823</v>
      </c>
      <c r="J4014" s="29" t="s">
        <v>14823</v>
      </c>
      <c r="K4014" s="27">
        <v>116</v>
      </c>
      <c r="L4014" s="6" t="s">
        <v>7963</v>
      </c>
      <c r="M4014" s="5" t="s">
        <v>7964</v>
      </c>
      <c r="N4014" s="7">
        <v>11816.5</v>
      </c>
      <c r="O4014" s="8">
        <v>11999.9453125</v>
      </c>
      <c r="P4014" s="8">
        <v>12364.146484375</v>
      </c>
      <c r="Q4014" s="8">
        <v>11055.5185546875</v>
      </c>
      <c r="R4014" s="8">
        <v>12698.0751953125</v>
      </c>
      <c r="S4014" s="8">
        <v>11910.86180166753</v>
      </c>
      <c r="T4014" s="11">
        <v>1.114946722984314</v>
      </c>
      <c r="U4014" s="11">
        <v>0.99764126539230347</v>
      </c>
      <c r="V4014" s="28">
        <f t="shared" si="124"/>
        <v>13174.767952144146</v>
      </c>
      <c r="W4014" s="28">
        <f t="shared" si="125"/>
        <v>11788.628012508154</v>
      </c>
      <c r="X4014" s="8">
        <v>11830.4482421875</v>
      </c>
      <c r="Y4014" s="8">
        <v>8330.3320903068543</v>
      </c>
      <c r="Z4014" s="8">
        <v>16009.48857578511</v>
      </c>
      <c r="AA4014" s="8">
        <v>16009.48857578511</v>
      </c>
      <c r="AB4014" s="7">
        <v>12749.70287991708</v>
      </c>
      <c r="AC4014" s="10">
        <v>1.0789745592956528</v>
      </c>
    </row>
    <row r="4015" spans="1:29" x14ac:dyDescent="0.6">
      <c r="A4015" s="29" t="s">
        <v>7056</v>
      </c>
      <c r="B4015" s="29" t="s">
        <v>7057</v>
      </c>
      <c r="C4015" s="5">
        <v>28</v>
      </c>
      <c r="D4015" s="5" t="s">
        <v>7135</v>
      </c>
      <c r="E4015" s="5" t="s">
        <v>7136</v>
      </c>
      <c r="F4015" s="5" t="s">
        <v>7137</v>
      </c>
      <c r="G4015" s="4" t="s">
        <v>14576</v>
      </c>
      <c r="H4015" s="4" t="s">
        <v>14575</v>
      </c>
      <c r="I4015" s="29" t="s">
        <v>16127</v>
      </c>
      <c r="J4015" s="29" t="s">
        <v>16128</v>
      </c>
      <c r="K4015" s="27">
        <v>116</v>
      </c>
      <c r="L4015" s="6" t="s">
        <v>7965</v>
      </c>
      <c r="M4015" s="5" t="s">
        <v>7966</v>
      </c>
      <c r="N4015" s="7">
        <v>13040</v>
      </c>
      <c r="O4015" s="8">
        <v>14046.7001953125</v>
      </c>
      <c r="P4015" s="8">
        <v>15923.703125</v>
      </c>
      <c r="Q4015" s="8">
        <v>11749.1162109375</v>
      </c>
      <c r="R4015" s="8">
        <v>14814.560546875</v>
      </c>
      <c r="S4015" s="8">
        <v>13854.772800287217</v>
      </c>
      <c r="T4015" s="11">
        <v>1.114946722984314</v>
      </c>
      <c r="U4015" s="11">
        <v>0.99764126539230347</v>
      </c>
      <c r="V4015" s="28">
        <f t="shared" si="124"/>
        <v>14538.905267715454</v>
      </c>
      <c r="W4015" s="28">
        <f t="shared" si="125"/>
        <v>13009.242100715637</v>
      </c>
      <c r="X4015" s="8">
        <v>13345.1533203125</v>
      </c>
      <c r="Y4015" s="8">
        <v>9207.0124547781925</v>
      </c>
      <c r="Z4015" s="8">
        <v>18498.711728267215</v>
      </c>
      <c r="AA4015" s="8">
        <v>18498.711728267215</v>
      </c>
      <c r="AB4015" s="7">
        <v>14732.080733258408</v>
      </c>
      <c r="AC4015" s="10">
        <v>1.1297607924277919</v>
      </c>
    </row>
    <row r="4016" spans="1:29" x14ac:dyDescent="0.6">
      <c r="A4016" s="29" t="s">
        <v>7056</v>
      </c>
      <c r="B4016" s="29" t="s">
        <v>7057</v>
      </c>
      <c r="C4016" s="5">
        <v>28</v>
      </c>
      <c r="D4016" s="5" t="s">
        <v>7135</v>
      </c>
      <c r="E4016" s="5" t="s">
        <v>7136</v>
      </c>
      <c r="F4016" s="5" t="s">
        <v>7137</v>
      </c>
      <c r="G4016" s="4" t="s">
        <v>14576</v>
      </c>
      <c r="H4016" s="4" t="s">
        <v>14575</v>
      </c>
      <c r="I4016" s="29" t="s">
        <v>16071</v>
      </c>
      <c r="J4016" s="29" t="s">
        <v>16072</v>
      </c>
      <c r="K4016" s="27">
        <v>116</v>
      </c>
      <c r="L4016" s="6" t="s">
        <v>7967</v>
      </c>
      <c r="M4016" s="5" t="s">
        <v>7968</v>
      </c>
      <c r="N4016" s="7">
        <v>9480.8330078125</v>
      </c>
      <c r="O4016" s="8">
        <v>7892.76123046875</v>
      </c>
      <c r="P4016" s="8">
        <v>8532.1376953125</v>
      </c>
      <c r="Q4016" s="8">
        <v>6728.3837890625</v>
      </c>
      <c r="R4016" s="8">
        <v>10606.5048828125</v>
      </c>
      <c r="S4016" s="8">
        <v>7872.3382606824789</v>
      </c>
      <c r="T4016" s="11">
        <v>1.114946722984314</v>
      </c>
      <c r="U4016" s="11">
        <v>0.99764126539230347</v>
      </c>
      <c r="V4016" s="28">
        <f t="shared" si="124"/>
        <v>10570.623693222064</v>
      </c>
      <c r="W4016" s="28">
        <f t="shared" si="125"/>
        <v>9458.470238887181</v>
      </c>
      <c r="X4016" s="8">
        <v>8197.2294921875</v>
      </c>
      <c r="Y4016" s="8">
        <v>5594.4474812621884</v>
      </c>
      <c r="Z4016" s="8">
        <v>10645.028577000381</v>
      </c>
      <c r="AA4016" s="8">
        <v>10645.028577000381</v>
      </c>
      <c r="AB4016" s="7">
        <v>8477.5319875154455</v>
      </c>
      <c r="AC4016" s="10">
        <v>0.89417585781014142</v>
      </c>
    </row>
    <row r="4017" spans="1:29" x14ac:dyDescent="0.6">
      <c r="A4017" s="29" t="s">
        <v>7056</v>
      </c>
      <c r="B4017" s="29" t="s">
        <v>7057</v>
      </c>
      <c r="C4017" s="5">
        <v>28</v>
      </c>
      <c r="D4017" s="5" t="s">
        <v>7135</v>
      </c>
      <c r="E4017" s="5" t="s">
        <v>7136</v>
      </c>
      <c r="F4017" s="5" t="s">
        <v>7137</v>
      </c>
      <c r="G4017" s="4" t="s">
        <v>14576</v>
      </c>
      <c r="H4017" s="4" t="s">
        <v>14575</v>
      </c>
      <c r="I4017" s="29" t="s">
        <v>16127</v>
      </c>
      <c r="J4017" s="29" t="s">
        <v>16128</v>
      </c>
      <c r="K4017" s="27">
        <v>116</v>
      </c>
      <c r="L4017" s="6" t="s">
        <v>7969</v>
      </c>
      <c r="M4017" s="5" t="s">
        <v>7970</v>
      </c>
      <c r="N4017" s="7">
        <v>17082</v>
      </c>
      <c r="O4017" s="8">
        <v>15822.888671875</v>
      </c>
      <c r="P4017" s="8">
        <v>16050.1259765625</v>
      </c>
      <c r="Q4017" s="8">
        <v>12380.9599609375</v>
      </c>
      <c r="R4017" s="8">
        <v>17722.59765625</v>
      </c>
      <c r="S4017" s="8">
        <v>15400.81487949411</v>
      </c>
      <c r="T4017" s="11">
        <v>1.114946722984314</v>
      </c>
      <c r="U4017" s="11">
        <v>0.99764126539230347</v>
      </c>
      <c r="V4017" s="28">
        <f t="shared" si="124"/>
        <v>19045.519922018051</v>
      </c>
      <c r="W4017" s="28">
        <f t="shared" si="125"/>
        <v>17041.708095431328</v>
      </c>
      <c r="X4017" s="8">
        <v>15609.4228515625</v>
      </c>
      <c r="Y4017" s="8">
        <v>10071.454013371684</v>
      </c>
      <c r="Z4017" s="8">
        <v>20645.886831796175</v>
      </c>
      <c r="AA4017" s="8">
        <v>20645.886831796175</v>
      </c>
      <c r="AB4017" s="7">
        <v>16442.056943401454</v>
      </c>
      <c r="AC4017" s="10">
        <v>0.96253699469625653</v>
      </c>
    </row>
    <row r="4018" spans="1:29" x14ac:dyDescent="0.6">
      <c r="A4018" s="29" t="s">
        <v>7056</v>
      </c>
      <c r="B4018" s="29" t="s">
        <v>7057</v>
      </c>
      <c r="C4018" s="5">
        <v>28</v>
      </c>
      <c r="D4018" s="5" t="s">
        <v>7135</v>
      </c>
      <c r="E4018" s="5" t="s">
        <v>7136</v>
      </c>
      <c r="F4018" s="5" t="s">
        <v>7137</v>
      </c>
      <c r="G4018" s="4" t="s">
        <v>14576</v>
      </c>
      <c r="H4018" s="4" t="s">
        <v>14575</v>
      </c>
      <c r="I4018" s="29" t="s">
        <v>16071</v>
      </c>
      <c r="J4018" s="29" t="s">
        <v>16072</v>
      </c>
      <c r="K4018" s="27">
        <v>116</v>
      </c>
      <c r="L4018" s="6" t="s">
        <v>7971</v>
      </c>
      <c r="M4018" s="5" t="s">
        <v>7972</v>
      </c>
      <c r="N4018" s="7">
        <v>10021.333984375</v>
      </c>
      <c r="O4018" s="8">
        <v>9765.53125</v>
      </c>
      <c r="P4018" s="8">
        <v>10422.7255859375</v>
      </c>
      <c r="Q4018" s="8">
        <v>7462.60888671875</v>
      </c>
      <c r="R4018" s="8">
        <v>8655.166015625</v>
      </c>
      <c r="S4018" s="8">
        <v>9416.3186977600872</v>
      </c>
      <c r="T4018" s="11">
        <v>1.114946722984314</v>
      </c>
      <c r="U4018" s="11">
        <v>0.99764126539230347</v>
      </c>
      <c r="V4018" s="28">
        <f t="shared" si="124"/>
        <v>11173.253485810244</v>
      </c>
      <c r="W4018" s="28">
        <f t="shared" si="125"/>
        <v>9997.6963170907693</v>
      </c>
      <c r="X4018" s="8">
        <v>9271.96875</v>
      </c>
      <c r="Y4018" s="8">
        <v>5886.5461409071522</v>
      </c>
      <c r="Z4018" s="8">
        <v>12548.606591055353</v>
      </c>
      <c r="AA4018" s="8">
        <v>12548.606591055353</v>
      </c>
      <c r="AB4018" s="7">
        <v>9993.511337702359</v>
      </c>
      <c r="AC4018" s="10">
        <v>0.99722365837561933</v>
      </c>
    </row>
    <row r="4019" spans="1:29" x14ac:dyDescent="0.6">
      <c r="A4019" s="29" t="s">
        <v>7056</v>
      </c>
      <c r="B4019" s="29" t="s">
        <v>7057</v>
      </c>
      <c r="C4019" s="5">
        <v>28</v>
      </c>
      <c r="D4019" s="5" t="s">
        <v>7135</v>
      </c>
      <c r="E4019" s="5" t="s">
        <v>7136</v>
      </c>
      <c r="F4019" s="5" t="s">
        <v>7137</v>
      </c>
      <c r="G4019" s="4" t="s">
        <v>14576</v>
      </c>
      <c r="H4019" s="4" t="s">
        <v>14575</v>
      </c>
      <c r="I4019" s="29" t="s">
        <v>14823</v>
      </c>
      <c r="J4019" s="29" t="s">
        <v>14823</v>
      </c>
      <c r="K4019" s="27">
        <v>116</v>
      </c>
      <c r="L4019" s="6" t="s">
        <v>7973</v>
      </c>
      <c r="M4019" s="5" t="s">
        <v>7974</v>
      </c>
      <c r="N4019" s="7">
        <v>4320.1669921875</v>
      </c>
      <c r="O4019" s="8">
        <v>3939.246337890625</v>
      </c>
      <c r="P4019" s="8">
        <v>4025.30517578125</v>
      </c>
      <c r="Q4019" s="8">
        <v>4233.296875</v>
      </c>
      <c r="R4019" s="8">
        <v>5072.26123046875</v>
      </c>
      <c r="S4019" s="8">
        <v>4036.0333595783322</v>
      </c>
      <c r="T4019" s="11">
        <v>1.114946722984314</v>
      </c>
      <c r="U4019" s="11">
        <v>0.99764126539230347</v>
      </c>
      <c r="V4019" s="28">
        <f t="shared" si="124"/>
        <v>4816.7560306844534</v>
      </c>
      <c r="W4019" s="28">
        <f t="shared" si="125"/>
        <v>4309.9768647919991</v>
      </c>
      <c r="X4019" s="8">
        <v>3948.48876953125</v>
      </c>
      <c r="Y4019" s="8">
        <v>3166.1799139228056</v>
      </c>
      <c r="Z4019" s="8">
        <v>5464.280188044112</v>
      </c>
      <c r="AA4019" s="8">
        <v>5464.280188044112</v>
      </c>
      <c r="AB4019" s="7">
        <v>4351.6661085323476</v>
      </c>
      <c r="AC4019" s="10">
        <v>1.0072911802719224</v>
      </c>
    </row>
    <row r="4020" spans="1:29" x14ac:dyDescent="0.6">
      <c r="A4020" s="29" t="s">
        <v>7056</v>
      </c>
      <c r="B4020" s="29" t="s">
        <v>7057</v>
      </c>
      <c r="C4020" s="5">
        <v>28</v>
      </c>
      <c r="D4020" s="5" t="s">
        <v>7135</v>
      </c>
      <c r="E4020" s="5" t="s">
        <v>7136</v>
      </c>
      <c r="F4020" s="5" t="s">
        <v>7137</v>
      </c>
      <c r="G4020" s="4" t="s">
        <v>14576</v>
      </c>
      <c r="H4020" s="4" t="s">
        <v>14575</v>
      </c>
      <c r="I4020" s="29" t="s">
        <v>16123</v>
      </c>
      <c r="J4020" s="29" t="s">
        <v>16124</v>
      </c>
      <c r="K4020" s="27">
        <v>116</v>
      </c>
      <c r="L4020" s="6" t="s">
        <v>7975</v>
      </c>
      <c r="M4020" s="5" t="s">
        <v>7976</v>
      </c>
      <c r="N4020" s="7">
        <v>4905.24951171875</v>
      </c>
      <c r="O4020" s="8">
        <v>4281.2734375</v>
      </c>
      <c r="P4020" s="8">
        <v>4110.82470703125</v>
      </c>
      <c r="Q4020" s="8">
        <v>8879.9423828125</v>
      </c>
      <c r="R4020" s="8">
        <v>6957.8837890625</v>
      </c>
      <c r="S4020" s="8">
        <v>5070.986285854422</v>
      </c>
      <c r="T4020" s="11">
        <v>1.114946722984314</v>
      </c>
      <c r="U4020" s="11">
        <v>0.99764126539230347</v>
      </c>
      <c r="V4020" s="28">
        <f t="shared" si="124"/>
        <v>5469.0918685112265</v>
      </c>
      <c r="W4020" s="28">
        <f t="shared" si="125"/>
        <v>4893.6793299360725</v>
      </c>
      <c r="X4020" s="8">
        <v>4481.5419921875</v>
      </c>
      <c r="Y4020" s="8">
        <v>4313.414662607137</v>
      </c>
      <c r="Z4020" s="8">
        <v>6846.707316280098</v>
      </c>
      <c r="AA4020" s="8">
        <v>6846.707316280098</v>
      </c>
      <c r="AB4020" s="7">
        <v>5452.6091558202579</v>
      </c>
      <c r="AC4020" s="10">
        <v>1.1115865039676072</v>
      </c>
    </row>
    <row r="4021" spans="1:29" x14ac:dyDescent="0.6">
      <c r="A4021" s="29" t="s">
        <v>7056</v>
      </c>
      <c r="B4021" s="29" t="s">
        <v>7057</v>
      </c>
      <c r="C4021" s="5">
        <v>28</v>
      </c>
      <c r="D4021" s="5" t="s">
        <v>7135</v>
      </c>
      <c r="E4021" s="5" t="s">
        <v>7136</v>
      </c>
      <c r="F4021" s="5" t="s">
        <v>7137</v>
      </c>
      <c r="G4021" s="4" t="s">
        <v>14576</v>
      </c>
      <c r="H4021" s="4" t="s">
        <v>14575</v>
      </c>
      <c r="I4021" s="29" t="s">
        <v>16123</v>
      </c>
      <c r="J4021" s="29" t="s">
        <v>16124</v>
      </c>
      <c r="K4021" s="27">
        <v>116</v>
      </c>
      <c r="L4021" s="6" t="s">
        <v>7977</v>
      </c>
      <c r="M4021" s="5" t="s">
        <v>7978</v>
      </c>
      <c r="N4021" s="7">
        <v>3943</v>
      </c>
      <c r="O4021" s="8">
        <v>3233.025146484375</v>
      </c>
      <c r="P4021" s="8">
        <v>3492.71142578125</v>
      </c>
      <c r="Q4021" s="8">
        <v>5872.69775390625</v>
      </c>
      <c r="R4021" s="8">
        <v>5530.35205078125</v>
      </c>
      <c r="S4021" s="8">
        <v>3740.9587646368018</v>
      </c>
      <c r="T4021" s="11">
        <v>1.114946722984314</v>
      </c>
      <c r="U4021" s="11">
        <v>0.99764126539230347</v>
      </c>
      <c r="V4021" s="28">
        <f t="shared" si="124"/>
        <v>4396.23492872715</v>
      </c>
      <c r="W4021" s="28">
        <f t="shared" si="125"/>
        <v>3933.6995094418526</v>
      </c>
      <c r="X4021" s="8">
        <v>3725.848388671875</v>
      </c>
      <c r="Y4021" s="8">
        <v>4455.8505416454427</v>
      </c>
      <c r="Z4021" s="8">
        <v>5284.7158866473092</v>
      </c>
      <c r="AA4021" s="8">
        <v>5284.7158866473092</v>
      </c>
      <c r="AB4021" s="7">
        <v>4208.663945795437</v>
      </c>
      <c r="AC4021" s="10">
        <v>1.0673760958142118</v>
      </c>
    </row>
    <row r="4022" spans="1:29" x14ac:dyDescent="0.6">
      <c r="A4022" s="29" t="s">
        <v>7056</v>
      </c>
      <c r="B4022" s="29" t="s">
        <v>7057</v>
      </c>
      <c r="C4022" s="5">
        <v>28</v>
      </c>
      <c r="D4022" s="5" t="s">
        <v>7135</v>
      </c>
      <c r="E4022" s="5" t="s">
        <v>7136</v>
      </c>
      <c r="F4022" s="5" t="s">
        <v>7137</v>
      </c>
      <c r="G4022" s="4" t="s">
        <v>14576</v>
      </c>
      <c r="H4022" s="4" t="s">
        <v>14575</v>
      </c>
      <c r="I4022" s="29" t="s">
        <v>16071</v>
      </c>
      <c r="J4022" s="29" t="s">
        <v>16072</v>
      </c>
      <c r="K4022" s="27">
        <v>116</v>
      </c>
      <c r="L4022" s="6" t="s">
        <v>7979</v>
      </c>
      <c r="M4022" s="5" t="s">
        <v>7980</v>
      </c>
      <c r="N4022" s="7">
        <v>5109.25</v>
      </c>
      <c r="O4022" s="8">
        <v>4175.5517578125</v>
      </c>
      <c r="P4022" s="8">
        <v>4386.82958984375</v>
      </c>
      <c r="Q4022" s="8">
        <v>6349.244140625</v>
      </c>
      <c r="R4022" s="8">
        <v>6323.24755859375</v>
      </c>
      <c r="S4022" s="8">
        <v>4604.3171019967813</v>
      </c>
      <c r="T4022" s="11">
        <v>1.114946722984314</v>
      </c>
      <c r="U4022" s="11">
        <v>0.99764126539230347</v>
      </c>
      <c r="V4022" s="28">
        <f t="shared" si="124"/>
        <v>5696.5415444076061</v>
      </c>
      <c r="W4022" s="28">
        <f t="shared" si="125"/>
        <v>5097.1986352056265</v>
      </c>
      <c r="X4022" s="8">
        <v>4704.5517578125</v>
      </c>
      <c r="Y4022" s="8">
        <v>4220.5558282564562</v>
      </c>
      <c r="Z4022" s="8">
        <v>6345.2973712204821</v>
      </c>
      <c r="AA4022" s="8">
        <v>6345.2973712204821</v>
      </c>
      <c r="AB4022" s="7">
        <v>5053.2942251600107</v>
      </c>
      <c r="AC4022" s="10">
        <v>0.98904814310515454</v>
      </c>
    </row>
    <row r="4023" spans="1:29" x14ac:dyDescent="0.6">
      <c r="A4023" s="29" t="s">
        <v>7056</v>
      </c>
      <c r="B4023" s="29" t="s">
        <v>7057</v>
      </c>
      <c r="C4023" s="5">
        <v>28</v>
      </c>
      <c r="D4023" s="5" t="s">
        <v>7135</v>
      </c>
      <c r="E4023" s="5" t="s">
        <v>7136</v>
      </c>
      <c r="F4023" s="5" t="s">
        <v>7137</v>
      </c>
      <c r="G4023" s="4" t="s">
        <v>14576</v>
      </c>
      <c r="H4023" s="4" t="s">
        <v>14575</v>
      </c>
      <c r="I4023" s="29" t="s">
        <v>14823</v>
      </c>
      <c r="J4023" s="29" t="s">
        <v>14823</v>
      </c>
      <c r="K4023" s="27">
        <v>116</v>
      </c>
      <c r="L4023" s="6" t="s">
        <v>7981</v>
      </c>
      <c r="M4023" s="5" t="s">
        <v>7982</v>
      </c>
      <c r="N4023" s="7">
        <v>4837.9169921875</v>
      </c>
      <c r="O4023" s="8">
        <v>4115.22314453125</v>
      </c>
      <c r="P4023" s="8">
        <v>4364.95458984375</v>
      </c>
      <c r="Q4023" s="8">
        <v>5923.501953125</v>
      </c>
      <c r="R4023" s="8">
        <v>5504.66748046875</v>
      </c>
      <c r="S4023" s="8">
        <v>4460.1063131626552</v>
      </c>
      <c r="T4023" s="11">
        <v>1.114946722984314</v>
      </c>
      <c r="U4023" s="11">
        <v>0.99764126539230347</v>
      </c>
      <c r="V4023" s="28">
        <f t="shared" si="124"/>
        <v>5394.019696509582</v>
      </c>
      <c r="W4023" s="28">
        <f t="shared" si="125"/>
        <v>4826.5056299488642</v>
      </c>
      <c r="X4023" s="8">
        <v>4494.18994140625</v>
      </c>
      <c r="Y4023" s="8">
        <v>4067.2917603696583</v>
      </c>
      <c r="Z4023" s="8">
        <v>6135.0574000266843</v>
      </c>
      <c r="AA4023" s="8">
        <v>6135.0574000266843</v>
      </c>
      <c r="AB4023" s="7">
        <v>4885.8624453430348</v>
      </c>
      <c r="AC4023" s="10">
        <v>1.0099103505150997</v>
      </c>
    </row>
    <row r="4024" spans="1:29" x14ac:dyDescent="0.6">
      <c r="A4024" s="29" t="s">
        <v>7056</v>
      </c>
      <c r="B4024" s="29" t="s">
        <v>7057</v>
      </c>
      <c r="C4024" s="5">
        <v>28</v>
      </c>
      <c r="D4024" s="5" t="s">
        <v>7135</v>
      </c>
      <c r="E4024" s="5" t="s">
        <v>7136</v>
      </c>
      <c r="F4024" s="5" t="s">
        <v>7137</v>
      </c>
      <c r="G4024" s="4" t="s">
        <v>14576</v>
      </c>
      <c r="H4024" s="4" t="s">
        <v>14575</v>
      </c>
      <c r="I4024" s="29" t="s">
        <v>14823</v>
      </c>
      <c r="J4024" s="29" t="s">
        <v>14823</v>
      </c>
      <c r="K4024" s="27">
        <v>116</v>
      </c>
      <c r="L4024" s="6" t="s">
        <v>7983</v>
      </c>
      <c r="M4024" s="5" t="s">
        <v>7984</v>
      </c>
      <c r="N4024" s="7">
        <v>6461.8330078125</v>
      </c>
      <c r="O4024" s="8">
        <v>5521.18994140625</v>
      </c>
      <c r="P4024" s="8">
        <v>4759.689453125</v>
      </c>
      <c r="Q4024" s="8">
        <v>5670.181640625</v>
      </c>
      <c r="R4024" s="8">
        <v>7012.03515625</v>
      </c>
      <c r="S4024" s="8">
        <v>5556.7852625403793</v>
      </c>
      <c r="T4024" s="11">
        <v>1.114946722984314</v>
      </c>
      <c r="U4024" s="11">
        <v>0.99764126539230347</v>
      </c>
      <c r="V4024" s="28">
        <f t="shared" si="124"/>
        <v>7204.5995365324197</v>
      </c>
      <c r="W4024" s="28">
        <f t="shared" si="125"/>
        <v>6446.5912586678169</v>
      </c>
      <c r="X4024" s="8">
        <v>5553.4072265625</v>
      </c>
      <c r="Y4024" s="8">
        <v>3912.7010625520584</v>
      </c>
      <c r="Z4024" s="8">
        <v>7477.2217726965218</v>
      </c>
      <c r="AA4024" s="8">
        <v>7477.2217726965218</v>
      </c>
      <c r="AB4024" s="7">
        <v>5954.7408724424176</v>
      </c>
      <c r="AC4024" s="10">
        <v>0.92152503248582918</v>
      </c>
    </row>
    <row r="4025" spans="1:29" x14ac:dyDescent="0.6">
      <c r="A4025" s="29" t="s">
        <v>7056</v>
      </c>
      <c r="B4025" s="29" t="s">
        <v>7057</v>
      </c>
      <c r="C4025" s="5">
        <v>28</v>
      </c>
      <c r="D4025" s="5" t="s">
        <v>7135</v>
      </c>
      <c r="E4025" s="5" t="s">
        <v>7136</v>
      </c>
      <c r="F4025" s="5" t="s">
        <v>7137</v>
      </c>
      <c r="G4025" s="4" t="s">
        <v>14576</v>
      </c>
      <c r="H4025" s="4" t="s">
        <v>14575</v>
      </c>
      <c r="I4025" s="29" t="s">
        <v>14823</v>
      </c>
      <c r="J4025" s="29" t="s">
        <v>14823</v>
      </c>
      <c r="K4025" s="27">
        <v>116</v>
      </c>
      <c r="L4025" s="6" t="s">
        <v>7985</v>
      </c>
      <c r="M4025" s="5" t="s">
        <v>7986</v>
      </c>
      <c r="N4025" s="7">
        <v>4982.3330078125</v>
      </c>
      <c r="O4025" s="8">
        <v>4838.66796875</v>
      </c>
      <c r="P4025" s="8">
        <v>4974.7578125</v>
      </c>
      <c r="Q4025" s="8">
        <v>3883.528564453125</v>
      </c>
      <c r="R4025" s="8">
        <v>5018.41015625</v>
      </c>
      <c r="S4025" s="8">
        <v>4711.7519354552542</v>
      </c>
      <c r="T4025" s="11">
        <v>1.114946722984314</v>
      </c>
      <c r="U4025" s="11">
        <v>0.99764126539230347</v>
      </c>
      <c r="V4025" s="28">
        <f t="shared" si="124"/>
        <v>5555.0358598771272</v>
      </c>
      <c r="W4025" s="28">
        <f t="shared" si="125"/>
        <v>4970.5810065199039</v>
      </c>
      <c r="X4025" s="8">
        <v>4687.01904296875</v>
      </c>
      <c r="Y4025" s="8">
        <v>3306.4572176099427</v>
      </c>
      <c r="Z4025" s="8">
        <v>6335.6087766193805</v>
      </c>
      <c r="AA4025" s="8">
        <v>6335.6087766193805</v>
      </c>
      <c r="AB4025" s="7">
        <v>5045.5783820271536</v>
      </c>
      <c r="AC4025" s="10">
        <v>1.01269392754669</v>
      </c>
    </row>
    <row r="4026" spans="1:29" x14ac:dyDescent="0.6">
      <c r="A4026" s="29" t="s">
        <v>7056</v>
      </c>
      <c r="B4026" s="29" t="s">
        <v>7057</v>
      </c>
      <c r="C4026" s="5">
        <v>28</v>
      </c>
      <c r="D4026" s="5" t="s">
        <v>7135</v>
      </c>
      <c r="E4026" s="5" t="s">
        <v>7136</v>
      </c>
      <c r="F4026" s="5" t="s">
        <v>7137</v>
      </c>
      <c r="G4026" s="4" t="s">
        <v>14576</v>
      </c>
      <c r="H4026" s="4" t="s">
        <v>14575</v>
      </c>
      <c r="I4026" s="29" t="s">
        <v>16071</v>
      </c>
      <c r="J4026" s="29" t="s">
        <v>16072</v>
      </c>
      <c r="K4026" s="27">
        <v>116</v>
      </c>
      <c r="L4026" s="6" t="s">
        <v>7987</v>
      </c>
      <c r="M4026" s="5" t="s">
        <v>7988</v>
      </c>
      <c r="N4026" s="7">
        <v>6528.66650390625</v>
      </c>
      <c r="O4026" s="8">
        <v>5781.5712890625</v>
      </c>
      <c r="P4026" s="8">
        <v>5995.09326171875</v>
      </c>
      <c r="Q4026" s="8">
        <v>9082.2275390625</v>
      </c>
      <c r="R4026" s="8">
        <v>8343.81640625</v>
      </c>
      <c r="S4026" s="8">
        <v>6396.6326837873276</v>
      </c>
      <c r="T4026" s="11">
        <v>1.114946722984314</v>
      </c>
      <c r="U4026" s="11">
        <v>0.99764126539230347</v>
      </c>
      <c r="V4026" s="28">
        <f t="shared" si="124"/>
        <v>7279.1153239877312</v>
      </c>
      <c r="W4026" s="28">
        <f t="shared" si="125"/>
        <v>6513.2671122813772</v>
      </c>
      <c r="X4026" s="8">
        <v>6213.52099609375</v>
      </c>
      <c r="Y4026" s="8">
        <v>5095.1432797976122</v>
      </c>
      <c r="Z4026" s="8">
        <v>8664.8894810127167</v>
      </c>
      <c r="AA4026" s="8">
        <v>8664.8894810127167</v>
      </c>
      <c r="AB4026" s="7">
        <v>6900.5806055121493</v>
      </c>
      <c r="AC4026" s="10">
        <v>1.0569663194441583</v>
      </c>
    </row>
    <row r="4027" spans="1:29" x14ac:dyDescent="0.6">
      <c r="A4027" s="29" t="s">
        <v>7056</v>
      </c>
      <c r="B4027" s="29" t="s">
        <v>7057</v>
      </c>
      <c r="C4027" s="5">
        <v>28</v>
      </c>
      <c r="D4027" s="5" t="s">
        <v>7135</v>
      </c>
      <c r="E4027" s="5" t="s">
        <v>7136</v>
      </c>
      <c r="F4027" s="5" t="s">
        <v>7137</v>
      </c>
      <c r="G4027" s="4" t="s">
        <v>14576</v>
      </c>
      <c r="H4027" s="4" t="s">
        <v>14575</v>
      </c>
      <c r="I4027" s="29" t="s">
        <v>16123</v>
      </c>
      <c r="J4027" s="29" t="s">
        <v>16124</v>
      </c>
      <c r="K4027" s="27">
        <v>116</v>
      </c>
      <c r="L4027" s="6" t="s">
        <v>7989</v>
      </c>
      <c r="M4027" s="5" t="s">
        <v>7990</v>
      </c>
      <c r="N4027" s="7">
        <v>9715.9169921875</v>
      </c>
      <c r="O4027" s="8">
        <v>8635.2314453125</v>
      </c>
      <c r="P4027" s="8">
        <v>9187.5068359375</v>
      </c>
      <c r="Q4027" s="8">
        <v>8309.4697265625</v>
      </c>
      <c r="R4027" s="8">
        <v>10276.5048828125</v>
      </c>
      <c r="S4027" s="8">
        <v>8690.213157523167</v>
      </c>
      <c r="T4027" s="11">
        <v>1.114946722984314</v>
      </c>
      <c r="U4027" s="11">
        <v>0.99764126539230347</v>
      </c>
      <c r="V4027" s="28">
        <f t="shared" si="124"/>
        <v>10832.729811227066</v>
      </c>
      <c r="W4027" s="28">
        <f t="shared" si="125"/>
        <v>9692.9997225325205</v>
      </c>
      <c r="X4027" s="8">
        <v>8690.3232421875</v>
      </c>
      <c r="Y4027" s="8">
        <v>6610.8799647324113</v>
      </c>
      <c r="Z4027" s="8">
        <v>11762.506757488378</v>
      </c>
      <c r="AA4027" s="8">
        <v>11762.506757488378</v>
      </c>
      <c r="AB4027" s="7">
        <v>9367.4738934400466</v>
      </c>
      <c r="AC4027" s="10">
        <v>0.96413687982023377</v>
      </c>
    </row>
    <row r="4028" spans="1:29" x14ac:dyDescent="0.6">
      <c r="A4028" s="29" t="s">
        <v>7056</v>
      </c>
      <c r="B4028" s="29" t="s">
        <v>7057</v>
      </c>
      <c r="C4028" s="5">
        <v>28</v>
      </c>
      <c r="D4028" s="5" t="s">
        <v>7135</v>
      </c>
      <c r="E4028" s="5" t="s">
        <v>7136</v>
      </c>
      <c r="F4028" s="5" t="s">
        <v>7137</v>
      </c>
      <c r="G4028" s="4" t="s">
        <v>14576</v>
      </c>
      <c r="H4028" s="4" t="s">
        <v>14575</v>
      </c>
      <c r="I4028" s="29" t="s">
        <v>14823</v>
      </c>
      <c r="J4028" s="29" t="s">
        <v>14823</v>
      </c>
      <c r="K4028" s="27">
        <v>116</v>
      </c>
      <c r="L4028" s="6" t="s">
        <v>7991</v>
      </c>
      <c r="M4028" s="5" t="s">
        <v>7992</v>
      </c>
      <c r="N4028" s="7">
        <v>12982.16796875</v>
      </c>
      <c r="O4028" s="8">
        <v>11524.869140625</v>
      </c>
      <c r="P4028" s="8">
        <v>11712.759765625</v>
      </c>
      <c r="Q4028" s="8">
        <v>12658.826171875</v>
      </c>
      <c r="R4028" s="8">
        <v>16324.6708984375</v>
      </c>
      <c r="S4028" s="8">
        <v>11906.81316414146</v>
      </c>
      <c r="T4028" s="11">
        <v>1.114946722984314</v>
      </c>
      <c r="U4028" s="11">
        <v>0.99764126539230347</v>
      </c>
      <c r="V4028" s="28">
        <f t="shared" si="124"/>
        <v>14474.42563398974</v>
      </c>
      <c r="W4028" s="28">
        <f t="shared" si="125"/>
        <v>12951.54647987918</v>
      </c>
      <c r="X4028" s="8">
        <v>12058.69921875</v>
      </c>
      <c r="Y4028" s="8">
        <v>12043.198096280355</v>
      </c>
      <c r="Z4028" s="8">
        <v>16550.928038522183</v>
      </c>
      <c r="AA4028" s="8">
        <v>16550.928038522183</v>
      </c>
      <c r="AB4028" s="7">
        <v>13180.896683809162</v>
      </c>
      <c r="AC4028" s="10">
        <v>1.0153078218936569</v>
      </c>
    </row>
    <row r="4029" spans="1:29" x14ac:dyDescent="0.6">
      <c r="A4029" s="29" t="s">
        <v>7056</v>
      </c>
      <c r="B4029" s="29" t="s">
        <v>7057</v>
      </c>
      <c r="C4029" s="5">
        <v>28</v>
      </c>
      <c r="D4029" s="5" t="s">
        <v>7135</v>
      </c>
      <c r="E4029" s="5" t="s">
        <v>7136</v>
      </c>
      <c r="F4029" s="5" t="s">
        <v>7137</v>
      </c>
      <c r="G4029" s="4" t="s">
        <v>14576</v>
      </c>
      <c r="H4029" s="4" t="s">
        <v>14575</v>
      </c>
      <c r="I4029" s="29" t="s">
        <v>16125</v>
      </c>
      <c r="J4029" s="29" t="s">
        <v>16126</v>
      </c>
      <c r="K4029" s="27">
        <v>116</v>
      </c>
      <c r="L4029" s="6" t="s">
        <v>7993</v>
      </c>
      <c r="M4029" s="5" t="s">
        <v>7994</v>
      </c>
      <c r="N4029" s="7">
        <v>6285.33349609375</v>
      </c>
      <c r="O4029" s="8">
        <v>5636.095703125</v>
      </c>
      <c r="P4029" s="8">
        <v>5766.0302734375</v>
      </c>
      <c r="Q4029" s="8">
        <v>4938.279296875</v>
      </c>
      <c r="R4029" s="8">
        <v>6230.01708984375</v>
      </c>
      <c r="S4029" s="8">
        <v>5564.601147916932</v>
      </c>
      <c r="T4029" s="11">
        <v>1.114946722984314</v>
      </c>
      <c r="U4029" s="11">
        <v>0.99764126539230347</v>
      </c>
      <c r="V4029" s="28">
        <f t="shared" si="124"/>
        <v>7007.8119843332679</v>
      </c>
      <c r="W4029" s="28">
        <f t="shared" si="125"/>
        <v>6270.5080624555994</v>
      </c>
      <c r="X4029" s="8">
        <v>5767.18896484375</v>
      </c>
      <c r="Y4029" s="8">
        <v>3905.889786801662</v>
      </c>
      <c r="Z4029" s="8">
        <v>7514.0710410366628</v>
      </c>
      <c r="AA4029" s="8">
        <v>7514.0710410366628</v>
      </c>
      <c r="AB4029" s="7">
        <v>5984.0870455231588</v>
      </c>
      <c r="AC4029" s="10">
        <v>0.95207152480328816</v>
      </c>
    </row>
    <row r="4030" spans="1:29" x14ac:dyDescent="0.6">
      <c r="A4030" s="29" t="s">
        <v>7056</v>
      </c>
      <c r="B4030" s="29" t="s">
        <v>7057</v>
      </c>
      <c r="C4030" s="5">
        <v>28</v>
      </c>
      <c r="D4030" s="5" t="s">
        <v>7135</v>
      </c>
      <c r="E4030" s="5" t="s">
        <v>7136</v>
      </c>
      <c r="F4030" s="5" t="s">
        <v>7137</v>
      </c>
      <c r="G4030" s="4" t="s">
        <v>14576</v>
      </c>
      <c r="H4030" s="4" t="s">
        <v>14575</v>
      </c>
      <c r="I4030" s="29" t="s">
        <v>16123</v>
      </c>
      <c r="J4030" s="29" t="s">
        <v>16124</v>
      </c>
      <c r="K4030" s="27">
        <v>116</v>
      </c>
      <c r="L4030" s="6" t="s">
        <v>7995</v>
      </c>
      <c r="M4030" s="5" t="s">
        <v>7996</v>
      </c>
      <c r="N4030" s="7">
        <v>3176.3330078125</v>
      </c>
      <c r="O4030" s="8">
        <v>2064.105712890625</v>
      </c>
      <c r="P4030" s="8">
        <v>1704.8348388671875</v>
      </c>
      <c r="Q4030" s="8">
        <v>3643.789306640625</v>
      </c>
      <c r="R4030" s="8">
        <v>4277.94287109375</v>
      </c>
      <c r="S4030" s="8">
        <v>2370.0168688928793</v>
      </c>
      <c r="T4030" s="11">
        <v>1.114946722984314</v>
      </c>
      <c r="U4030" s="11">
        <v>0.99764126539230347</v>
      </c>
      <c r="V4030" s="28">
        <f t="shared" si="124"/>
        <v>3541.4420781674562</v>
      </c>
      <c r="W4030" s="28">
        <f t="shared" si="125"/>
        <v>3168.8408812214038</v>
      </c>
      <c r="X4030" s="8">
        <v>2416.2392578125</v>
      </c>
      <c r="Y4030" s="8">
        <v>2792.6035698841683</v>
      </c>
      <c r="Z4030" s="8">
        <v>3351.4275044156047</v>
      </c>
      <c r="AA4030" s="8">
        <v>3351.4275044156047</v>
      </c>
      <c r="AB4030" s="7">
        <v>2669.0237294344975</v>
      </c>
      <c r="AC4030" s="10">
        <v>0.84028460582368847</v>
      </c>
    </row>
    <row r="4031" spans="1:29" x14ac:dyDescent="0.6">
      <c r="A4031" s="29" t="s">
        <v>7056</v>
      </c>
      <c r="B4031" s="29" t="s">
        <v>7057</v>
      </c>
      <c r="C4031" s="5">
        <v>28</v>
      </c>
      <c r="D4031" s="5" t="s">
        <v>7135</v>
      </c>
      <c r="E4031" s="5" t="s">
        <v>7136</v>
      </c>
      <c r="F4031" s="5" t="s">
        <v>7137</v>
      </c>
      <c r="G4031" s="4" t="s">
        <v>14576</v>
      </c>
      <c r="H4031" s="4" t="s">
        <v>14575</v>
      </c>
      <c r="I4031" s="29" t="s">
        <v>16125</v>
      </c>
      <c r="J4031" s="29" t="s">
        <v>16126</v>
      </c>
      <c r="K4031" s="27">
        <v>116</v>
      </c>
      <c r="L4031" s="6" t="s">
        <v>7997</v>
      </c>
      <c r="M4031" s="5" t="s">
        <v>7998</v>
      </c>
      <c r="N4031" s="7">
        <v>8594.916015625</v>
      </c>
      <c r="O4031" s="8">
        <v>7408.5986328125</v>
      </c>
      <c r="P4031" s="8">
        <v>6930.80126953125</v>
      </c>
      <c r="Q4031" s="8">
        <v>8912.1103515625</v>
      </c>
      <c r="R4031" s="8">
        <v>10915.78125</v>
      </c>
      <c r="S4031" s="8">
        <v>7749.3746254008902</v>
      </c>
      <c r="T4031" s="11">
        <v>1.114946722984314</v>
      </c>
      <c r="U4031" s="11">
        <v>0.99764126539230347</v>
      </c>
      <c r="V4031" s="28">
        <f t="shared" si="124"/>
        <v>9582.8734459464904</v>
      </c>
      <c r="W4031" s="28">
        <f t="shared" si="125"/>
        <v>8574.6428897687001</v>
      </c>
      <c r="X4031" s="8">
        <v>7515.06103515625</v>
      </c>
      <c r="Y4031" s="8">
        <v>5567.3595866792557</v>
      </c>
      <c r="Z4031" s="8">
        <v>10411.680895181697</v>
      </c>
      <c r="AA4031" s="8">
        <v>10411.680895181697</v>
      </c>
      <c r="AB4031" s="7">
        <v>8291.6975933171452</v>
      </c>
      <c r="AC4031" s="10">
        <v>0.96472118846110611</v>
      </c>
    </row>
    <row r="4032" spans="1:29" x14ac:dyDescent="0.6">
      <c r="A4032" s="29" t="s">
        <v>7056</v>
      </c>
      <c r="B4032" s="29" t="s">
        <v>7057</v>
      </c>
      <c r="C4032" s="5">
        <v>28</v>
      </c>
      <c r="D4032" s="5" t="s">
        <v>7135</v>
      </c>
      <c r="E4032" s="5" t="s">
        <v>7136</v>
      </c>
      <c r="F4032" s="5" t="s">
        <v>7137</v>
      </c>
      <c r="G4032" s="4" t="s">
        <v>14576</v>
      </c>
      <c r="H4032" s="4" t="s">
        <v>14575</v>
      </c>
      <c r="I4032" s="29" t="s">
        <v>16125</v>
      </c>
      <c r="J4032" s="29" t="s">
        <v>16126</v>
      </c>
      <c r="K4032" s="27">
        <v>116</v>
      </c>
      <c r="L4032" s="6" t="s">
        <v>7999</v>
      </c>
      <c r="M4032" s="5" t="s">
        <v>8000</v>
      </c>
      <c r="N4032" s="7">
        <v>4932.33349609375</v>
      </c>
      <c r="O4032" s="8">
        <v>4775.08740234375</v>
      </c>
      <c r="P4032" s="8">
        <v>5165.455078125</v>
      </c>
      <c r="Q4032" s="8">
        <v>4947.78466796875</v>
      </c>
      <c r="R4032" s="8">
        <v>5791.3125</v>
      </c>
      <c r="S4032" s="8">
        <v>4868.3413862774869</v>
      </c>
      <c r="T4032" s="11">
        <v>1.114946722984314</v>
      </c>
      <c r="U4032" s="11">
        <v>0.99764126539230347</v>
      </c>
      <c r="V4032" s="28">
        <f t="shared" si="124"/>
        <v>5499.2890681354911</v>
      </c>
      <c r="W4032" s="28">
        <f t="shared" si="125"/>
        <v>4920.6994303798128</v>
      </c>
      <c r="X4032" s="8">
        <v>4692.76123046875</v>
      </c>
      <c r="Y4032" s="8">
        <v>4134.5296684555151</v>
      </c>
      <c r="Z4032" s="8">
        <v>6625.3332792076499</v>
      </c>
      <c r="AA4032" s="8">
        <v>6625.3332792076499</v>
      </c>
      <c r="AB4032" s="7">
        <v>5276.3103824621558</v>
      </c>
      <c r="AC4032" s="10">
        <v>1.0697391785532799</v>
      </c>
    </row>
    <row r="4033" spans="1:29" x14ac:dyDescent="0.6">
      <c r="A4033" s="29" t="s">
        <v>7056</v>
      </c>
      <c r="B4033" s="29" t="s">
        <v>7057</v>
      </c>
      <c r="C4033" s="5">
        <v>28</v>
      </c>
      <c r="D4033" s="5" t="s">
        <v>7135</v>
      </c>
      <c r="E4033" s="5" t="s">
        <v>7136</v>
      </c>
      <c r="F4033" s="5" t="s">
        <v>7137</v>
      </c>
      <c r="G4033" s="4" t="s">
        <v>14576</v>
      </c>
      <c r="H4033" s="4" t="s">
        <v>14575</v>
      </c>
      <c r="I4033" s="29" t="s">
        <v>14823</v>
      </c>
      <c r="J4033" s="29" t="s">
        <v>14823</v>
      </c>
      <c r="K4033" s="27">
        <v>116</v>
      </c>
      <c r="L4033" s="6" t="s">
        <v>8001</v>
      </c>
      <c r="M4033" s="5" t="s">
        <v>8002</v>
      </c>
      <c r="N4033" s="7">
        <v>4744.99951171875</v>
      </c>
      <c r="O4033" s="8">
        <v>3874.659423828125</v>
      </c>
      <c r="P4033" s="8">
        <v>3661.947265625</v>
      </c>
      <c r="Q4033" s="8">
        <v>4740.794921875</v>
      </c>
      <c r="R4033" s="8">
        <v>5562.7705078125</v>
      </c>
      <c r="S4033" s="8">
        <v>4061.1394461411783</v>
      </c>
      <c r="T4033" s="11">
        <v>1.114946722984314</v>
      </c>
      <c r="U4033" s="11">
        <v>0.99764126539230347</v>
      </c>
      <c r="V4033" s="28">
        <f t="shared" si="124"/>
        <v>5290.4216561529902</v>
      </c>
      <c r="W4033" s="28">
        <f t="shared" si="125"/>
        <v>4733.8073171569558</v>
      </c>
      <c r="X4033" s="8">
        <v>4052.993408203125</v>
      </c>
      <c r="Y4033" s="8">
        <v>3586.562672113434</v>
      </c>
      <c r="Z4033" s="8">
        <v>5564.7176387465161</v>
      </c>
      <c r="AA4033" s="8">
        <v>5564.7176387465161</v>
      </c>
      <c r="AB4033" s="7">
        <v>4431.6529018899346</v>
      </c>
      <c r="AC4033" s="10">
        <v>0.93396277300873443</v>
      </c>
    </row>
    <row r="4034" spans="1:29" x14ac:dyDescent="0.6">
      <c r="A4034" s="29" t="s">
        <v>7056</v>
      </c>
      <c r="B4034" s="29" t="s">
        <v>7057</v>
      </c>
      <c r="C4034" s="5">
        <v>28</v>
      </c>
      <c r="D4034" s="5" t="s">
        <v>7135</v>
      </c>
      <c r="E4034" s="5" t="s">
        <v>7136</v>
      </c>
      <c r="F4034" s="5" t="s">
        <v>7137</v>
      </c>
      <c r="G4034" s="4" t="s">
        <v>14576</v>
      </c>
      <c r="H4034" s="4" t="s">
        <v>14575</v>
      </c>
      <c r="I4034" s="29" t="s">
        <v>14870</v>
      </c>
      <c r="J4034" s="29" t="s">
        <v>14870</v>
      </c>
      <c r="K4034" s="27">
        <v>116</v>
      </c>
      <c r="L4034" s="6" t="s">
        <v>8003</v>
      </c>
      <c r="M4034" s="5" t="s">
        <v>8004</v>
      </c>
      <c r="N4034" s="7">
        <v>3988.75</v>
      </c>
      <c r="O4034" s="8">
        <v>3114.382568359375</v>
      </c>
      <c r="P4034" s="8">
        <v>4194.8671875</v>
      </c>
      <c r="Q4034" s="8">
        <v>4333.392578125</v>
      </c>
      <c r="R4034" s="8">
        <v>4979.86181640625</v>
      </c>
      <c r="S4034" s="8">
        <v>3444.0759616515479</v>
      </c>
      <c r="T4034" s="11">
        <v>1.114946722984314</v>
      </c>
      <c r="U4034" s="11">
        <v>0.99764126539230347</v>
      </c>
      <c r="V4034" s="28">
        <f t="shared" ref="V4034:V4097" si="126">$N4034*T4034</f>
        <v>4447.2437413036823</v>
      </c>
      <c r="W4034" s="28">
        <f t="shared" ref="W4034:W4097" si="127">$N4034*U4034</f>
        <v>3979.3415973335505</v>
      </c>
      <c r="X4034" s="8">
        <v>3907.181640625</v>
      </c>
      <c r="Y4034" s="8">
        <v>3405.019417070906</v>
      </c>
      <c r="Z4034" s="8">
        <v>4833.5756045413991</v>
      </c>
      <c r="AA4034" s="8">
        <v>4833.5756045413991</v>
      </c>
      <c r="AB4034" s="7">
        <v>3849.38297771303</v>
      </c>
      <c r="AC4034" s="10">
        <v>0.96505997560965961</v>
      </c>
    </row>
    <row r="4035" spans="1:29" x14ac:dyDescent="0.6">
      <c r="A4035" s="29" t="s">
        <v>7056</v>
      </c>
      <c r="B4035" s="29" t="s">
        <v>7057</v>
      </c>
      <c r="C4035" s="5">
        <v>28</v>
      </c>
      <c r="D4035" s="5" t="s">
        <v>7135</v>
      </c>
      <c r="E4035" s="5" t="s">
        <v>7136</v>
      </c>
      <c r="F4035" s="5" t="s">
        <v>7137</v>
      </c>
      <c r="G4035" s="4" t="s">
        <v>14576</v>
      </c>
      <c r="H4035" s="4" t="s">
        <v>14575</v>
      </c>
      <c r="I4035" s="29" t="s">
        <v>14823</v>
      </c>
      <c r="J4035" s="29" t="s">
        <v>14823</v>
      </c>
      <c r="K4035" s="27">
        <v>116</v>
      </c>
      <c r="L4035" s="6" t="s">
        <v>8005</v>
      </c>
      <c r="M4035" s="5" t="s">
        <v>8006</v>
      </c>
      <c r="N4035" s="7">
        <v>2225.5</v>
      </c>
      <c r="O4035" s="8">
        <v>1650.561767578125</v>
      </c>
      <c r="P4035" s="8">
        <v>1872.0765380859375</v>
      </c>
      <c r="Q4035" s="8">
        <v>2158.245361328125</v>
      </c>
      <c r="R4035" s="8">
        <v>2776.733154296875</v>
      </c>
      <c r="S4035" s="8">
        <v>1787.7657243578235</v>
      </c>
      <c r="T4035" s="11">
        <v>1.114946722984314</v>
      </c>
      <c r="U4035" s="11">
        <v>0.99764126539230347</v>
      </c>
      <c r="V4035" s="28">
        <f t="shared" si="126"/>
        <v>2481.3139320015907</v>
      </c>
      <c r="W4035" s="28">
        <f t="shared" si="127"/>
        <v>2220.2506361305714</v>
      </c>
      <c r="X4035" s="8">
        <v>2038.615234375</v>
      </c>
      <c r="Y4035" s="8">
        <v>1656.2765756314643</v>
      </c>
      <c r="Z4035" s="8">
        <v>2495.034544317507</v>
      </c>
      <c r="AA4035" s="8">
        <v>2495.034544317507</v>
      </c>
      <c r="AB4035" s="7">
        <v>1987.0059536625454</v>
      </c>
      <c r="AC4035" s="10">
        <v>0.89283574642217267</v>
      </c>
    </row>
    <row r="4036" spans="1:29" x14ac:dyDescent="0.6">
      <c r="A4036" s="29" t="s">
        <v>7056</v>
      </c>
      <c r="B4036" s="29" t="s">
        <v>7057</v>
      </c>
      <c r="C4036" s="5">
        <v>28</v>
      </c>
      <c r="D4036" s="5" t="s">
        <v>7135</v>
      </c>
      <c r="E4036" s="5" t="s">
        <v>7136</v>
      </c>
      <c r="F4036" s="5" t="s">
        <v>7137</v>
      </c>
      <c r="G4036" s="4" t="s">
        <v>14576</v>
      </c>
      <c r="H4036" s="4" t="s">
        <v>14575</v>
      </c>
      <c r="I4036" s="29" t="s">
        <v>16123</v>
      </c>
      <c r="J4036" s="29" t="s">
        <v>16124</v>
      </c>
      <c r="K4036" s="27">
        <v>116</v>
      </c>
      <c r="L4036" s="6" t="s">
        <v>8007</v>
      </c>
      <c r="M4036" s="5" t="s">
        <v>8008</v>
      </c>
      <c r="N4036" s="7">
        <v>4804.66650390625</v>
      </c>
      <c r="O4036" s="8">
        <v>3900.21630859375</v>
      </c>
      <c r="P4036" s="8">
        <v>5231.40283203125</v>
      </c>
      <c r="Q4036" s="8">
        <v>6958.43359375</v>
      </c>
      <c r="R4036" s="8">
        <v>6245.54833984375</v>
      </c>
      <c r="S4036" s="8">
        <v>4541.5956503788102</v>
      </c>
      <c r="T4036" s="11">
        <v>1.114946722984314</v>
      </c>
      <c r="U4036" s="11">
        <v>0.99764126539230347</v>
      </c>
      <c r="V4036" s="28">
        <f t="shared" si="126"/>
        <v>5356.947173562774</v>
      </c>
      <c r="W4036" s="28">
        <f t="shared" si="127"/>
        <v>4793.333570745046</v>
      </c>
      <c r="X4036" s="8">
        <v>4849.93115234375</v>
      </c>
      <c r="Y4036" s="8">
        <v>3784.0237081722971</v>
      </c>
      <c r="Z4036" s="8">
        <v>6234.8137507882448</v>
      </c>
      <c r="AA4036" s="8">
        <v>6234.8137507882448</v>
      </c>
      <c r="AB4036" s="7">
        <v>4965.3068215062076</v>
      </c>
      <c r="AC4036" s="10">
        <v>1.0334342284671278</v>
      </c>
    </row>
    <row r="4037" spans="1:29" x14ac:dyDescent="0.6">
      <c r="A4037" s="29" t="s">
        <v>7056</v>
      </c>
      <c r="B4037" s="29" t="s">
        <v>7057</v>
      </c>
      <c r="C4037" s="5">
        <v>28</v>
      </c>
      <c r="D4037" s="5" t="s">
        <v>7135</v>
      </c>
      <c r="E4037" s="5" t="s">
        <v>7136</v>
      </c>
      <c r="F4037" s="5" t="s">
        <v>7137</v>
      </c>
      <c r="G4037" s="4" t="s">
        <v>14576</v>
      </c>
      <c r="H4037" s="4" t="s">
        <v>14575</v>
      </c>
      <c r="I4037" s="29" t="s">
        <v>16123</v>
      </c>
      <c r="J4037" s="29" t="s">
        <v>16124</v>
      </c>
      <c r="K4037" s="27">
        <v>116</v>
      </c>
      <c r="L4037" s="6" t="s">
        <v>8009</v>
      </c>
      <c r="M4037" s="5" t="s">
        <v>8010</v>
      </c>
      <c r="N4037" s="7">
        <v>4250.6669921875</v>
      </c>
      <c r="O4037" s="8">
        <v>3255.475341796875</v>
      </c>
      <c r="P4037" s="8">
        <v>4170.44580078125</v>
      </c>
      <c r="Q4037" s="8">
        <v>6146.2177734375</v>
      </c>
      <c r="R4037" s="8">
        <v>5174.154296875</v>
      </c>
      <c r="S4037" s="8">
        <v>3827.2874362789917</v>
      </c>
      <c r="T4037" s="11">
        <v>1.114946722984314</v>
      </c>
      <c r="U4037" s="11">
        <v>0.99764126539230347</v>
      </c>
      <c r="V4037" s="28">
        <f t="shared" si="126"/>
        <v>4739.2672334370436</v>
      </c>
      <c r="W4037" s="28">
        <f t="shared" si="127"/>
        <v>4240.640796847234</v>
      </c>
      <c r="X4037" s="8">
        <v>4187.47119140625</v>
      </c>
      <c r="Y4037" s="8">
        <v>4122.5362720837256</v>
      </c>
      <c r="Z4037" s="8">
        <v>5397.3273819361657</v>
      </c>
      <c r="AA4037" s="8">
        <v>5397.3273819361657</v>
      </c>
      <c r="AB4037" s="7">
        <v>4298.3459552487402</v>
      </c>
      <c r="AC4037" s="10">
        <v>1.0112168191836415</v>
      </c>
    </row>
    <row r="4038" spans="1:29" x14ac:dyDescent="0.6">
      <c r="A4038" s="29" t="s">
        <v>7056</v>
      </c>
      <c r="B4038" s="29" t="s">
        <v>7057</v>
      </c>
      <c r="C4038" s="5">
        <v>28</v>
      </c>
      <c r="D4038" s="5" t="s">
        <v>7135</v>
      </c>
      <c r="E4038" s="5" t="s">
        <v>7136</v>
      </c>
      <c r="F4038" s="5" t="s">
        <v>7137</v>
      </c>
      <c r="G4038" s="4" t="s">
        <v>14576</v>
      </c>
      <c r="H4038" s="4" t="s">
        <v>14575</v>
      </c>
      <c r="I4038" s="29" t="s">
        <v>16123</v>
      </c>
      <c r="J4038" s="29" t="s">
        <v>16124</v>
      </c>
      <c r="K4038" s="27">
        <v>116</v>
      </c>
      <c r="L4038" s="6" t="s">
        <v>8011</v>
      </c>
      <c r="M4038" s="5" t="s">
        <v>8012</v>
      </c>
      <c r="N4038" s="7">
        <v>4866.9169921875</v>
      </c>
      <c r="O4038" s="8">
        <v>4249.61181640625</v>
      </c>
      <c r="P4038" s="8">
        <v>4165.7255859375</v>
      </c>
      <c r="Q4038" s="8">
        <v>5639.63525390625</v>
      </c>
      <c r="R4038" s="8">
        <v>6326.93896484375</v>
      </c>
      <c r="S4038" s="8">
        <v>4539.0770575249544</v>
      </c>
      <c r="T4038" s="11">
        <v>1.114946722984314</v>
      </c>
      <c r="U4038" s="11">
        <v>0.99764126539230347</v>
      </c>
      <c r="V4038" s="28">
        <f t="shared" si="126"/>
        <v>5426.3531514761271</v>
      </c>
      <c r="W4038" s="28">
        <f t="shared" si="127"/>
        <v>4855.437226645241</v>
      </c>
      <c r="X4038" s="8">
        <v>4419.203125</v>
      </c>
      <c r="Y4038" s="8">
        <v>3844.5678105262855</v>
      </c>
      <c r="Z4038" s="8">
        <v>6181.771712239457</v>
      </c>
      <c r="AA4038" s="8">
        <v>6181.771712239457</v>
      </c>
      <c r="AB4038" s="7">
        <v>4923.0649829589693</v>
      </c>
      <c r="AC4038" s="10">
        <v>1.0115366649691375</v>
      </c>
    </row>
    <row r="4039" spans="1:29" x14ac:dyDescent="0.6">
      <c r="A4039" s="29" t="s">
        <v>7056</v>
      </c>
      <c r="B4039" s="29" t="s">
        <v>7057</v>
      </c>
      <c r="C4039" s="5">
        <v>28</v>
      </c>
      <c r="D4039" s="5" t="s">
        <v>7135</v>
      </c>
      <c r="E4039" s="5" t="s">
        <v>7136</v>
      </c>
      <c r="F4039" s="5" t="s">
        <v>7137</v>
      </c>
      <c r="G4039" s="4" t="s">
        <v>14576</v>
      </c>
      <c r="H4039" s="4" t="s">
        <v>14575</v>
      </c>
      <c r="I4039" s="29" t="s">
        <v>16127</v>
      </c>
      <c r="J4039" s="29" t="s">
        <v>16128</v>
      </c>
      <c r="K4039" s="27">
        <v>116</v>
      </c>
      <c r="L4039" s="6" t="s">
        <v>8013</v>
      </c>
      <c r="M4039" s="5" t="s">
        <v>8014</v>
      </c>
      <c r="N4039" s="7">
        <v>4256.5</v>
      </c>
      <c r="O4039" s="8">
        <v>2881.371337890625</v>
      </c>
      <c r="P4039" s="8">
        <v>2280.218994140625</v>
      </c>
      <c r="Q4039" s="8">
        <v>4445.859375</v>
      </c>
      <c r="R4039" s="8">
        <v>6137.21484375</v>
      </c>
      <c r="S4039" s="8">
        <v>3212.9021657364374</v>
      </c>
      <c r="T4039" s="11">
        <v>1.114946722984314</v>
      </c>
      <c r="U4039" s="11">
        <v>0.99764126539230347</v>
      </c>
      <c r="V4039" s="28">
        <f t="shared" si="126"/>
        <v>4745.7707263827324</v>
      </c>
      <c r="W4039" s="28">
        <f t="shared" si="127"/>
        <v>4246.4600461423397</v>
      </c>
      <c r="X4039" s="8">
        <v>3218.028076171875</v>
      </c>
      <c r="Y4039" s="8">
        <v>3194.496279075237</v>
      </c>
      <c r="Z4039" s="8">
        <v>4453.5201836431315</v>
      </c>
      <c r="AA4039" s="8">
        <v>4453.5201836431315</v>
      </c>
      <c r="AB4039" s="7">
        <v>3546.7128660841131</v>
      </c>
      <c r="AC4039" s="10">
        <v>0.83324629768215974</v>
      </c>
    </row>
    <row r="4040" spans="1:29" x14ac:dyDescent="0.6">
      <c r="A4040" s="29" t="s">
        <v>7056</v>
      </c>
      <c r="B4040" s="29" t="s">
        <v>7057</v>
      </c>
      <c r="C4040" s="5">
        <v>28</v>
      </c>
      <c r="D4040" s="5" t="s">
        <v>7135</v>
      </c>
      <c r="E4040" s="5" t="s">
        <v>7136</v>
      </c>
      <c r="F4040" s="5" t="s">
        <v>7137</v>
      </c>
      <c r="G4040" s="4" t="s">
        <v>14576</v>
      </c>
      <c r="H4040" s="4" t="s">
        <v>14575</v>
      </c>
      <c r="I4040" s="29" t="s">
        <v>14823</v>
      </c>
      <c r="J4040" s="29" t="s">
        <v>14823</v>
      </c>
      <c r="K4040" s="27">
        <v>116</v>
      </c>
      <c r="L4040" s="6" t="s">
        <v>8015</v>
      </c>
      <c r="M4040" s="5" t="s">
        <v>8016</v>
      </c>
      <c r="N4040" s="7">
        <v>2338.0830078125</v>
      </c>
      <c r="O4040" s="8">
        <v>1940.59521484375</v>
      </c>
      <c r="P4040" s="8">
        <v>2409.656005859375</v>
      </c>
      <c r="Q4040" s="8">
        <v>2670.710205078125</v>
      </c>
      <c r="R4040" s="8">
        <v>2711.35400390625</v>
      </c>
      <c r="S4040" s="8">
        <v>2112.2022454773055</v>
      </c>
      <c r="T4040" s="11">
        <v>1.114946722984314</v>
      </c>
      <c r="U4040" s="11">
        <v>0.99764126539230347</v>
      </c>
      <c r="V4040" s="28">
        <f t="shared" si="126"/>
        <v>2606.837987625855</v>
      </c>
      <c r="W4040" s="28">
        <f t="shared" si="127"/>
        <v>2332.5680905063055</v>
      </c>
      <c r="X4040" s="8">
        <v>2144.980712890625</v>
      </c>
      <c r="Y4040" s="8">
        <v>2080.5789176585895</v>
      </c>
      <c r="Z4040" s="8">
        <v>2929.0963810168946</v>
      </c>
      <c r="AA4040" s="8">
        <v>2929.0963810168946</v>
      </c>
      <c r="AB4040" s="7">
        <v>2332.6859185927733</v>
      </c>
      <c r="AC4040" s="10">
        <v>0.9976916605605135</v>
      </c>
    </row>
    <row r="4041" spans="1:29" x14ac:dyDescent="0.6">
      <c r="A4041" s="29" t="s">
        <v>7056</v>
      </c>
      <c r="B4041" s="29" t="s">
        <v>7057</v>
      </c>
      <c r="C4041" s="5">
        <v>28</v>
      </c>
      <c r="D4041" s="5" t="s">
        <v>7135</v>
      </c>
      <c r="E4041" s="5" t="s">
        <v>7136</v>
      </c>
      <c r="F4041" s="5" t="s">
        <v>7137</v>
      </c>
      <c r="G4041" s="4" t="s">
        <v>14576</v>
      </c>
      <c r="H4041" s="4" t="s">
        <v>14575</v>
      </c>
      <c r="I4041" s="29" t="s">
        <v>16123</v>
      </c>
      <c r="J4041" s="29" t="s">
        <v>16124</v>
      </c>
      <c r="K4041" s="27">
        <v>116</v>
      </c>
      <c r="L4041" s="6" t="s">
        <v>8017</v>
      </c>
      <c r="M4041" s="5" t="s">
        <v>8018</v>
      </c>
      <c r="N4041" s="7">
        <v>4701.5830078125</v>
      </c>
      <c r="O4041" s="8">
        <v>3131.979248046875</v>
      </c>
      <c r="P4041" s="8">
        <v>3043.31396484375</v>
      </c>
      <c r="Q4041" s="8">
        <v>5809.2568359375</v>
      </c>
      <c r="R4041" s="8">
        <v>6287.39111328125</v>
      </c>
      <c r="S4041" s="8">
        <v>3658.9538347708167</v>
      </c>
      <c r="T4041" s="11">
        <v>1.114946722984314</v>
      </c>
      <c r="U4041" s="11">
        <v>0.99764126539230347</v>
      </c>
      <c r="V4041" s="28">
        <f t="shared" si="126"/>
        <v>5242.0145673992811</v>
      </c>
      <c r="W4041" s="28">
        <f t="shared" si="127"/>
        <v>4690.4932212610147</v>
      </c>
      <c r="X4041" s="8">
        <v>4014.357177734375</v>
      </c>
      <c r="Y4041" s="8">
        <v>4111.4809667665531</v>
      </c>
      <c r="Z4041" s="8">
        <v>5185.0561180214172</v>
      </c>
      <c r="AA4041" s="8">
        <v>5185.0561180214172</v>
      </c>
      <c r="AB4041" s="7">
        <v>4129.2964861138544</v>
      </c>
      <c r="AC4041" s="10">
        <v>0.87827790751589585</v>
      </c>
    </row>
    <row r="4042" spans="1:29" x14ac:dyDescent="0.6">
      <c r="A4042" s="29" t="s">
        <v>7056</v>
      </c>
      <c r="B4042" s="29" t="s">
        <v>7057</v>
      </c>
      <c r="C4042" s="5">
        <v>28</v>
      </c>
      <c r="D4042" s="5" t="s">
        <v>7135</v>
      </c>
      <c r="E4042" s="5" t="s">
        <v>7136</v>
      </c>
      <c r="F4042" s="5" t="s">
        <v>7137</v>
      </c>
      <c r="G4042" s="4" t="s">
        <v>14576</v>
      </c>
      <c r="H4042" s="4" t="s">
        <v>14575</v>
      </c>
      <c r="I4042" s="29" t="s">
        <v>14823</v>
      </c>
      <c r="J4042" s="29" t="s">
        <v>14823</v>
      </c>
      <c r="K4042" s="27">
        <v>116</v>
      </c>
      <c r="L4042" s="6" t="s">
        <v>8019</v>
      </c>
      <c r="M4042" s="5" t="s">
        <v>8020</v>
      </c>
      <c r="N4042" s="7">
        <v>5696.333984375</v>
      </c>
      <c r="O4042" s="8">
        <v>4297.27685546875</v>
      </c>
      <c r="P4042" s="8">
        <v>3979.533447265625</v>
      </c>
      <c r="Q4042" s="8">
        <v>7811.36181640625</v>
      </c>
      <c r="R4042" s="8">
        <v>7757.56787109375</v>
      </c>
      <c r="S4042" s="8">
        <v>4947.6603183538618</v>
      </c>
      <c r="T4042" s="11">
        <v>1.114946722984314</v>
      </c>
      <c r="U4042" s="11">
        <v>0.99764126539230347</v>
      </c>
      <c r="V4042" s="28">
        <f t="shared" si="126"/>
        <v>6351.1089089030866</v>
      </c>
      <c r="W4042" s="28">
        <f t="shared" si="127"/>
        <v>5682.8978442690568</v>
      </c>
      <c r="X4042" s="8">
        <v>4876.45458984375</v>
      </c>
      <c r="Y4042" s="8">
        <v>5222.7685138986726</v>
      </c>
      <c r="Z4042" s="8">
        <v>6889.4432494527209</v>
      </c>
      <c r="AA4042" s="8">
        <v>6889.4432494527209</v>
      </c>
      <c r="AB4042" s="7">
        <v>5486.6433754436803</v>
      </c>
      <c r="AC4042" s="10">
        <v>0.96318849816276586</v>
      </c>
    </row>
    <row r="4043" spans="1:29" x14ac:dyDescent="0.6">
      <c r="A4043" s="29" t="s">
        <v>7056</v>
      </c>
      <c r="B4043" s="29" t="s">
        <v>7057</v>
      </c>
      <c r="C4043" s="5">
        <v>28</v>
      </c>
      <c r="D4043" s="5" t="s">
        <v>7135</v>
      </c>
      <c r="E4043" s="5" t="s">
        <v>7136</v>
      </c>
      <c r="F4043" s="5" t="s">
        <v>7137</v>
      </c>
      <c r="G4043" s="4" t="s">
        <v>14576</v>
      </c>
      <c r="H4043" s="4" t="s">
        <v>14575</v>
      </c>
      <c r="I4043" s="29" t="s">
        <v>14823</v>
      </c>
      <c r="J4043" s="29" t="s">
        <v>14823</v>
      </c>
      <c r="K4043" s="27">
        <v>116</v>
      </c>
      <c r="L4043" s="6" t="s">
        <v>8021</v>
      </c>
      <c r="M4043" s="5" t="s">
        <v>8022</v>
      </c>
      <c r="N4043" s="7">
        <v>2609.41650390625</v>
      </c>
      <c r="O4043" s="8">
        <v>2272.750244140625</v>
      </c>
      <c r="P4043" s="8">
        <v>2483.90576171875</v>
      </c>
      <c r="Q4043" s="8">
        <v>2548.758056640625</v>
      </c>
      <c r="R4043" s="8">
        <v>2486.228759765625</v>
      </c>
      <c r="S4043" s="8">
        <v>2336.5484265714827</v>
      </c>
      <c r="T4043" s="11">
        <v>1.114946722984314</v>
      </c>
      <c r="U4043" s="11">
        <v>0.99764126539230347</v>
      </c>
      <c r="V4043" s="28">
        <f t="shared" si="126"/>
        <v>2909.3603799314587</v>
      </c>
      <c r="W4043" s="28">
        <f t="shared" si="127"/>
        <v>2603.2615828925918</v>
      </c>
      <c r="X4043" s="8">
        <v>2405.071533203125</v>
      </c>
      <c r="Y4043" s="8">
        <v>1959.1822648537602</v>
      </c>
      <c r="Z4043" s="8">
        <v>3197.1217398080121</v>
      </c>
      <c r="AA4043" s="8">
        <v>3197.1217398080121</v>
      </c>
      <c r="AB4043" s="7">
        <v>2546.1370649359874</v>
      </c>
      <c r="AC4043" s="10">
        <v>0.97574958276092205</v>
      </c>
    </row>
    <row r="4044" spans="1:29" x14ac:dyDescent="0.6">
      <c r="A4044" s="29" t="s">
        <v>7056</v>
      </c>
      <c r="B4044" s="29" t="s">
        <v>7057</v>
      </c>
      <c r="C4044" s="5">
        <v>28</v>
      </c>
      <c r="D4044" s="5" t="s">
        <v>7135</v>
      </c>
      <c r="E4044" s="5" t="s">
        <v>7136</v>
      </c>
      <c r="F4044" s="5" t="s">
        <v>7137</v>
      </c>
      <c r="G4044" s="4" t="s">
        <v>14576</v>
      </c>
      <c r="H4044" s="4" t="s">
        <v>14575</v>
      </c>
      <c r="I4044" s="29" t="s">
        <v>16071</v>
      </c>
      <c r="J4044" s="29" t="s">
        <v>16072</v>
      </c>
      <c r="K4044" s="27">
        <v>116</v>
      </c>
      <c r="L4044" s="6" t="s">
        <v>8023</v>
      </c>
      <c r="M4044" s="5" t="s">
        <v>2006</v>
      </c>
      <c r="N4044" s="7">
        <v>7552.08349609375</v>
      </c>
      <c r="O4044" s="8">
        <v>6814.55126953125</v>
      </c>
      <c r="P4044" s="8">
        <v>6396.45556640625</v>
      </c>
      <c r="Q4044" s="8">
        <v>8680.376953125</v>
      </c>
      <c r="R4044" s="8">
        <v>7895.6083984375</v>
      </c>
      <c r="S4044" s="8">
        <v>7112.3769699344393</v>
      </c>
      <c r="T4044" s="11">
        <v>1.114946722984314</v>
      </c>
      <c r="U4044" s="11">
        <v>0.99764126539230347</v>
      </c>
      <c r="V4044" s="28">
        <f t="shared" si="126"/>
        <v>8420.1707456736476</v>
      </c>
      <c r="W4044" s="28">
        <f t="shared" si="127"/>
        <v>7534.2701353912998</v>
      </c>
      <c r="X4044" s="8">
        <v>6504.99658203125</v>
      </c>
      <c r="Y4044" s="8">
        <v>4605.1681042268283</v>
      </c>
      <c r="Z4044" s="8">
        <v>9432.4649988429101</v>
      </c>
      <c r="AA4044" s="8">
        <v>9432.4649988429101</v>
      </c>
      <c r="AB4044" s="7">
        <v>7511.8655784147595</v>
      </c>
      <c r="AC4044" s="10">
        <v>0.99467459308417439</v>
      </c>
    </row>
    <row r="4045" spans="1:29" x14ac:dyDescent="0.6">
      <c r="A4045" s="29" t="s">
        <v>7056</v>
      </c>
      <c r="B4045" s="29" t="s">
        <v>7057</v>
      </c>
      <c r="C4045" s="5">
        <v>28</v>
      </c>
      <c r="D4045" s="5" t="s">
        <v>7135</v>
      </c>
      <c r="E4045" s="5" t="s">
        <v>7136</v>
      </c>
      <c r="F4045" s="5" t="s">
        <v>7137</v>
      </c>
      <c r="G4045" s="4" t="s">
        <v>14576</v>
      </c>
      <c r="H4045" s="4" t="s">
        <v>14575</v>
      </c>
      <c r="I4045" s="29" t="s">
        <v>16125</v>
      </c>
      <c r="J4045" s="29" t="s">
        <v>16126</v>
      </c>
      <c r="K4045" s="27">
        <v>116</v>
      </c>
      <c r="L4045" s="6" t="s">
        <v>8024</v>
      </c>
      <c r="M4045" s="5" t="s">
        <v>8025</v>
      </c>
      <c r="N4045" s="7">
        <v>5338.333984375</v>
      </c>
      <c r="O4045" s="8">
        <v>3404.754150390625</v>
      </c>
      <c r="P4045" s="8">
        <v>3400.984375</v>
      </c>
      <c r="Q4045" s="8">
        <v>6524.40869140625</v>
      </c>
      <c r="R4045" s="8">
        <v>6999.244140625</v>
      </c>
      <c r="S4045" s="8">
        <v>4021.7587425080997</v>
      </c>
      <c r="T4045" s="11">
        <v>1.114946722984314</v>
      </c>
      <c r="U4045" s="11">
        <v>0.99764126539230347</v>
      </c>
      <c r="V4045" s="28">
        <f t="shared" si="126"/>
        <v>5951.9579820747022</v>
      </c>
      <c r="W4045" s="28">
        <f t="shared" si="127"/>
        <v>5325.7422712586122</v>
      </c>
      <c r="X4045" s="8">
        <v>4032.5625</v>
      </c>
      <c r="Y4045" s="8">
        <v>3353.785828191862</v>
      </c>
      <c r="Z4045" s="8">
        <v>5485.8691207458141</v>
      </c>
      <c r="AA4045" s="8">
        <v>5485.8691207458141</v>
      </c>
      <c r="AB4045" s="7">
        <v>4368.8591922550559</v>
      </c>
      <c r="AC4045" s="10">
        <v>0.81839375450139651</v>
      </c>
    </row>
    <row r="4046" spans="1:29" x14ac:dyDescent="0.6">
      <c r="A4046" s="29" t="s">
        <v>7056</v>
      </c>
      <c r="B4046" s="29" t="s">
        <v>7057</v>
      </c>
      <c r="C4046" s="5">
        <v>28</v>
      </c>
      <c r="D4046" s="5" t="s">
        <v>7135</v>
      </c>
      <c r="E4046" s="5" t="s">
        <v>7136</v>
      </c>
      <c r="F4046" s="5" t="s">
        <v>7137</v>
      </c>
      <c r="G4046" s="4" t="s">
        <v>14576</v>
      </c>
      <c r="H4046" s="4" t="s">
        <v>14575</v>
      </c>
      <c r="I4046" s="29" t="s">
        <v>16125</v>
      </c>
      <c r="J4046" s="29" t="s">
        <v>16126</v>
      </c>
      <c r="K4046" s="27">
        <v>116</v>
      </c>
      <c r="L4046" s="6" t="s">
        <v>8026</v>
      </c>
      <c r="M4046" s="5" t="s">
        <v>8027</v>
      </c>
      <c r="N4046" s="7">
        <v>10119.58203125</v>
      </c>
      <c r="O4046" s="8">
        <v>7606.3203125</v>
      </c>
      <c r="P4046" s="8">
        <v>7774.1826171875</v>
      </c>
      <c r="Q4046" s="8">
        <v>14978.330078125</v>
      </c>
      <c r="R4046" s="8">
        <v>15068.7021484375</v>
      </c>
      <c r="S4046" s="8">
        <v>9032.7110360156767</v>
      </c>
      <c r="T4046" s="11">
        <v>1.114946722984314</v>
      </c>
      <c r="U4046" s="11">
        <v>0.99764126539230347</v>
      </c>
      <c r="V4046" s="28">
        <f t="shared" si="126"/>
        <v>11282.794823713135</v>
      </c>
      <c r="W4046" s="28">
        <f t="shared" si="127"/>
        <v>10095.712622897467</v>
      </c>
      <c r="X4046" s="8">
        <v>8103.94970703125</v>
      </c>
      <c r="Y4046" s="8">
        <v>6971.2528368659623</v>
      </c>
      <c r="Z4046" s="8">
        <v>12113.479653541923</v>
      </c>
      <c r="AA4046" s="8">
        <v>12113.479653541923</v>
      </c>
      <c r="AB4046" s="7">
        <v>9646.9831433704294</v>
      </c>
      <c r="AC4046" s="10">
        <v>0.95329857632260395</v>
      </c>
    </row>
    <row r="4047" spans="1:29" x14ac:dyDescent="0.6">
      <c r="A4047" s="29" t="s">
        <v>7056</v>
      </c>
      <c r="B4047" s="29" t="s">
        <v>7057</v>
      </c>
      <c r="C4047" s="5">
        <v>28</v>
      </c>
      <c r="D4047" s="5" t="s">
        <v>7135</v>
      </c>
      <c r="E4047" s="5" t="s">
        <v>7136</v>
      </c>
      <c r="F4047" s="5" t="s">
        <v>7137</v>
      </c>
      <c r="G4047" s="4" t="s">
        <v>14576</v>
      </c>
      <c r="H4047" s="4" t="s">
        <v>14575</v>
      </c>
      <c r="I4047" s="29" t="s">
        <v>14823</v>
      </c>
      <c r="J4047" s="29" t="s">
        <v>14823</v>
      </c>
      <c r="K4047" s="27">
        <v>116</v>
      </c>
      <c r="L4047" s="6" t="s">
        <v>8028</v>
      </c>
      <c r="M4047" s="5" t="s">
        <v>8029</v>
      </c>
      <c r="N4047" s="7">
        <v>7474.5</v>
      </c>
      <c r="O4047" s="8">
        <v>4789.08251953125</v>
      </c>
      <c r="P4047" s="8">
        <v>4182.0546875</v>
      </c>
      <c r="Q4047" s="8">
        <v>8459.734375</v>
      </c>
      <c r="R4047" s="8">
        <v>10047.8603515625</v>
      </c>
      <c r="S4047" s="8">
        <v>5519.3003733837859</v>
      </c>
      <c r="T4047" s="11">
        <v>1.114946722984314</v>
      </c>
      <c r="U4047" s="11">
        <v>0.99764126539230347</v>
      </c>
      <c r="V4047" s="28">
        <f t="shared" si="126"/>
        <v>8333.6692809462547</v>
      </c>
      <c r="W4047" s="28">
        <f t="shared" si="127"/>
        <v>7456.8696381747723</v>
      </c>
      <c r="X4047" s="8">
        <v>5455.64697265625</v>
      </c>
      <c r="Y4047" s="8">
        <v>6078.7257486694043</v>
      </c>
      <c r="Z4047" s="8">
        <v>7722.5990036373105</v>
      </c>
      <c r="AA4047" s="8">
        <v>7722.5990036373105</v>
      </c>
      <c r="AB4047" s="7">
        <v>6150.155408839526</v>
      </c>
      <c r="AC4047" s="10">
        <v>0.82281830341019813</v>
      </c>
    </row>
    <row r="4048" spans="1:29" x14ac:dyDescent="0.6">
      <c r="A4048" s="29" t="s">
        <v>7056</v>
      </c>
      <c r="B4048" s="29" t="s">
        <v>7057</v>
      </c>
      <c r="C4048" s="5">
        <v>28</v>
      </c>
      <c r="D4048" s="5" t="s">
        <v>7135</v>
      </c>
      <c r="E4048" s="5" t="s">
        <v>7136</v>
      </c>
      <c r="F4048" s="5" t="s">
        <v>7137</v>
      </c>
      <c r="G4048" s="4" t="s">
        <v>14576</v>
      </c>
      <c r="H4048" s="4" t="s">
        <v>14575</v>
      </c>
      <c r="I4048" s="29" t="s">
        <v>14823</v>
      </c>
      <c r="J4048" s="29" t="s">
        <v>14823</v>
      </c>
      <c r="K4048" s="27">
        <v>116</v>
      </c>
      <c r="L4048" s="6" t="s">
        <v>8030</v>
      </c>
      <c r="M4048" s="5" t="s">
        <v>8031</v>
      </c>
      <c r="N4048" s="7">
        <v>3841.41650390625</v>
      </c>
      <c r="O4048" s="8">
        <v>2469.989501953125</v>
      </c>
      <c r="P4048" s="8">
        <v>1746.9302978515625</v>
      </c>
      <c r="Q4048" s="8">
        <v>4248.47216796875</v>
      </c>
      <c r="R4048" s="8">
        <v>7148.7197265625</v>
      </c>
      <c r="S4048" s="8">
        <v>2885.0481722712984</v>
      </c>
      <c r="T4048" s="11">
        <v>1.114946722984314</v>
      </c>
      <c r="U4048" s="11">
        <v>0.99764126539230347</v>
      </c>
      <c r="V4048" s="28">
        <f t="shared" si="126"/>
        <v>4282.9747426481335</v>
      </c>
      <c r="W4048" s="28">
        <f t="shared" si="127"/>
        <v>3832.3556218559097</v>
      </c>
      <c r="X4048" s="8">
        <v>2748.45068359375</v>
      </c>
      <c r="Y4048" s="8">
        <v>3432.4108647770236</v>
      </c>
      <c r="Z4048" s="8">
        <v>4058.0429526318994</v>
      </c>
      <c r="AA4048" s="8">
        <v>4058.0429526318994</v>
      </c>
      <c r="AB4048" s="7">
        <v>3231.7610693857441</v>
      </c>
      <c r="AC4048" s="10">
        <v>0.84129410755106582</v>
      </c>
    </row>
    <row r="4049" spans="1:29" x14ac:dyDescent="0.6">
      <c r="A4049" s="29" t="s">
        <v>7056</v>
      </c>
      <c r="B4049" s="29" t="s">
        <v>7057</v>
      </c>
      <c r="C4049" s="5">
        <v>28</v>
      </c>
      <c r="D4049" s="5" t="s">
        <v>7135</v>
      </c>
      <c r="E4049" s="5" t="s">
        <v>7136</v>
      </c>
      <c r="F4049" s="5" t="s">
        <v>7137</v>
      </c>
      <c r="G4049" s="4" t="s">
        <v>14576</v>
      </c>
      <c r="H4049" s="4" t="s">
        <v>14575</v>
      </c>
      <c r="I4049" s="29" t="s">
        <v>16123</v>
      </c>
      <c r="J4049" s="29" t="s">
        <v>16124</v>
      </c>
      <c r="K4049" s="27">
        <v>116</v>
      </c>
      <c r="L4049" s="6" t="s">
        <v>8032</v>
      </c>
      <c r="M4049" s="5" t="s">
        <v>8033</v>
      </c>
      <c r="N4049" s="7">
        <v>5624.3330078125</v>
      </c>
      <c r="O4049" s="8">
        <v>3588.7138671875</v>
      </c>
      <c r="P4049" s="8">
        <v>3335.618896484375</v>
      </c>
      <c r="Q4049" s="8">
        <v>5746.123046875</v>
      </c>
      <c r="R4049" s="8">
        <v>6937.822265625</v>
      </c>
      <c r="S4049" s="8">
        <v>4035.3065804599464</v>
      </c>
      <c r="T4049" s="11">
        <v>1.114946722984314</v>
      </c>
      <c r="U4049" s="11">
        <v>0.99764126539230347</v>
      </c>
      <c r="V4049" s="28">
        <f t="shared" si="126"/>
        <v>6270.8316560330568</v>
      </c>
      <c r="W4049" s="28">
        <f t="shared" si="127"/>
        <v>5611.0666989017627</v>
      </c>
      <c r="X4049" s="8">
        <v>4459.2314453125</v>
      </c>
      <c r="Y4049" s="8">
        <v>5989.4458390645841</v>
      </c>
      <c r="Z4049" s="8">
        <v>5924.5083246232898</v>
      </c>
      <c r="AA4049" s="8">
        <v>5924.5083246232898</v>
      </c>
      <c r="AB4049" s="7">
        <v>4718.1844998342167</v>
      </c>
      <c r="AC4049" s="10">
        <v>0.83888782781538818</v>
      </c>
    </row>
    <row r="4050" spans="1:29" x14ac:dyDescent="0.6">
      <c r="A4050" s="29" t="s">
        <v>7056</v>
      </c>
      <c r="B4050" s="29" t="s">
        <v>7057</v>
      </c>
      <c r="C4050" s="5">
        <v>28</v>
      </c>
      <c r="D4050" s="5" t="s">
        <v>7135</v>
      </c>
      <c r="E4050" s="5" t="s">
        <v>7136</v>
      </c>
      <c r="F4050" s="5" t="s">
        <v>7137</v>
      </c>
      <c r="G4050" s="4" t="s">
        <v>14576</v>
      </c>
      <c r="H4050" s="4" t="s">
        <v>14575</v>
      </c>
      <c r="I4050" s="29" t="s">
        <v>16071</v>
      </c>
      <c r="J4050" s="29" t="s">
        <v>16072</v>
      </c>
      <c r="K4050" s="27">
        <v>116</v>
      </c>
      <c r="L4050" s="6" t="s">
        <v>8034</v>
      </c>
      <c r="M4050" s="5" t="s">
        <v>8035</v>
      </c>
      <c r="N4050" s="7">
        <v>6508.5830078125</v>
      </c>
      <c r="O4050" s="8">
        <v>4070.69775390625</v>
      </c>
      <c r="P4050" s="8">
        <v>4181.95556640625</v>
      </c>
      <c r="Q4050" s="8">
        <v>8850.2548828125</v>
      </c>
      <c r="R4050" s="8">
        <v>10618.3349609375</v>
      </c>
      <c r="S4050" s="8">
        <v>5066.8558337225886</v>
      </c>
      <c r="T4050" s="11">
        <v>1.114946722984314</v>
      </c>
      <c r="U4050" s="11">
        <v>0.99764126539230347</v>
      </c>
      <c r="V4050" s="28">
        <f t="shared" si="126"/>
        <v>7256.7232958319364</v>
      </c>
      <c r="W4050" s="28">
        <f t="shared" si="127"/>
        <v>6493.2309878249071</v>
      </c>
      <c r="X4050" s="8">
        <v>5314.09619140625</v>
      </c>
      <c r="Y4050" s="8">
        <v>6754.0867537744143</v>
      </c>
      <c r="Z4050" s="8">
        <v>7293.9060224221057</v>
      </c>
      <c r="AA4050" s="8">
        <v>7293.9060224221057</v>
      </c>
      <c r="AB4050" s="7">
        <v>5808.7511152965835</v>
      </c>
      <c r="AC4050" s="10">
        <v>0.89247553704456384</v>
      </c>
    </row>
    <row r="4051" spans="1:29" x14ac:dyDescent="0.6">
      <c r="A4051" s="29" t="s">
        <v>7056</v>
      </c>
      <c r="B4051" s="29" t="s">
        <v>7057</v>
      </c>
      <c r="C4051" s="5">
        <v>28</v>
      </c>
      <c r="D4051" s="5" t="s">
        <v>7135</v>
      </c>
      <c r="E4051" s="5" t="s">
        <v>7136</v>
      </c>
      <c r="F4051" s="5" t="s">
        <v>7137</v>
      </c>
      <c r="G4051" s="4" t="s">
        <v>14576</v>
      </c>
      <c r="H4051" s="4" t="s">
        <v>14575</v>
      </c>
      <c r="I4051" s="29" t="s">
        <v>16123</v>
      </c>
      <c r="J4051" s="29" t="s">
        <v>16124</v>
      </c>
      <c r="K4051" s="27">
        <v>116</v>
      </c>
      <c r="L4051" s="6" t="s">
        <v>8036</v>
      </c>
      <c r="M4051" s="5" t="s">
        <v>8037</v>
      </c>
      <c r="N4051" s="7">
        <v>20118.08203125</v>
      </c>
      <c r="O4051" s="8">
        <v>14543.349609375</v>
      </c>
      <c r="P4051" s="8">
        <v>13480.8212890625</v>
      </c>
      <c r="Q4051" s="8">
        <v>26580.244140625</v>
      </c>
      <c r="R4051" s="8">
        <v>31805.1640625</v>
      </c>
      <c r="S4051" s="8">
        <v>16998.134823555582</v>
      </c>
      <c r="T4051" s="11">
        <v>1.114946722984314</v>
      </c>
      <c r="U4051" s="11">
        <v>0.99764126539230347</v>
      </c>
      <c r="V4051" s="28">
        <f t="shared" si="126"/>
        <v>22430.589633471798</v>
      </c>
      <c r="W4051" s="28">
        <f t="shared" si="127"/>
        <v>20070.628814922413</v>
      </c>
      <c r="X4051" s="8">
        <v>16260.9921875</v>
      </c>
      <c r="Y4051" s="8">
        <v>17760.836595456309</v>
      </c>
      <c r="Z4051" s="8">
        <v>23576.956329230645</v>
      </c>
      <c r="AA4051" s="8">
        <v>23576.956329230645</v>
      </c>
      <c r="AB4051" s="7">
        <v>18776.314220626482</v>
      </c>
      <c r="AC4051" s="10">
        <v>0.93330538127146956</v>
      </c>
    </row>
    <row r="4052" spans="1:29" x14ac:dyDescent="0.6">
      <c r="A4052" s="29" t="s">
        <v>7056</v>
      </c>
      <c r="B4052" s="29" t="s">
        <v>7057</v>
      </c>
      <c r="C4052" s="5">
        <v>27</v>
      </c>
      <c r="D4052" s="5" t="s">
        <v>7309</v>
      </c>
      <c r="E4052" s="5" t="s">
        <v>7310</v>
      </c>
      <c r="F4052" s="5" t="s">
        <v>7311</v>
      </c>
      <c r="G4052" s="4" t="s">
        <v>14574</v>
      </c>
      <c r="H4052" s="4" t="s">
        <v>14573</v>
      </c>
      <c r="I4052" s="29" t="s">
        <v>16129</v>
      </c>
      <c r="J4052" s="29" t="s">
        <v>16130</v>
      </c>
      <c r="K4052" s="27">
        <v>117</v>
      </c>
      <c r="L4052" s="6" t="s">
        <v>8038</v>
      </c>
      <c r="M4052" s="5" t="s">
        <v>8039</v>
      </c>
      <c r="N4052" s="7">
        <v>8154.66650390625</v>
      </c>
      <c r="O4052" s="8">
        <v>6927.74658203125</v>
      </c>
      <c r="P4052" s="8">
        <v>7209.02734375</v>
      </c>
      <c r="Q4052" s="8">
        <v>7496.7080078125</v>
      </c>
      <c r="R4052" s="8">
        <v>9216.17578125</v>
      </c>
      <c r="S4052" s="8">
        <v>7126.3871953368653</v>
      </c>
      <c r="T4052" s="11">
        <v>1.1346418857574463</v>
      </c>
      <c r="U4052" s="11">
        <v>0.99780839681625366</v>
      </c>
      <c r="V4052" s="28">
        <f t="shared" si="126"/>
        <v>9252.6261797152692</v>
      </c>
      <c r="W4052" s="28">
        <f t="shared" si="127"/>
        <v>8136.7947108338994</v>
      </c>
      <c r="X4052" s="8">
        <v>7141.41064453125</v>
      </c>
      <c r="Y4052" s="8">
        <v>5534.403307357783</v>
      </c>
      <c r="Z4052" s="8">
        <v>9817.0581830048504</v>
      </c>
      <c r="AA4052" s="8">
        <v>9817.0581830048504</v>
      </c>
      <c r="AB4052" s="7">
        <v>7818.1494927630674</v>
      </c>
      <c r="AC4052" s="10">
        <v>0.95873319761366282</v>
      </c>
    </row>
    <row r="4053" spans="1:29" x14ac:dyDescent="0.6">
      <c r="A4053" s="29" t="s">
        <v>7056</v>
      </c>
      <c r="B4053" s="29" t="s">
        <v>7057</v>
      </c>
      <c r="C4053" s="5">
        <v>27</v>
      </c>
      <c r="D4053" s="5" t="s">
        <v>7309</v>
      </c>
      <c r="E4053" s="5" t="s">
        <v>7310</v>
      </c>
      <c r="F4053" s="5" t="s">
        <v>7311</v>
      </c>
      <c r="G4053" s="4" t="s">
        <v>14574</v>
      </c>
      <c r="H4053" s="4" t="s">
        <v>14573</v>
      </c>
      <c r="I4053" s="29" t="s">
        <v>16129</v>
      </c>
      <c r="J4053" s="29" t="s">
        <v>16130</v>
      </c>
      <c r="K4053" s="27">
        <v>117</v>
      </c>
      <c r="L4053" s="6" t="s">
        <v>8040</v>
      </c>
      <c r="M4053" s="5" t="s">
        <v>8041</v>
      </c>
      <c r="N4053" s="7">
        <v>7506.33349609375</v>
      </c>
      <c r="O4053" s="8">
        <v>6494.00439453125</v>
      </c>
      <c r="P4053" s="8">
        <v>6530.74755859375</v>
      </c>
      <c r="Q4053" s="8">
        <v>9460.333984375</v>
      </c>
      <c r="R4053" s="8">
        <v>8206.908203125</v>
      </c>
      <c r="S4053" s="8">
        <v>7012.2425667623056</v>
      </c>
      <c r="T4053" s="11">
        <v>1.1346418857574463</v>
      </c>
      <c r="U4053" s="11">
        <v>0.99780839681625366</v>
      </c>
      <c r="V4053" s="28">
        <f t="shared" si="126"/>
        <v>8517.0003931320971</v>
      </c>
      <c r="W4053" s="28">
        <f t="shared" si="127"/>
        <v>7489.8825917054492</v>
      </c>
      <c r="X4053" s="8">
        <v>6903.978515625</v>
      </c>
      <c r="Y4053" s="8">
        <v>6989.9331216534283</v>
      </c>
      <c r="Z4053" s="8">
        <v>9860.6009442731429</v>
      </c>
      <c r="AA4053" s="8">
        <v>9860.6009442731429</v>
      </c>
      <c r="AB4053" s="7">
        <v>7852.8262574900546</v>
      </c>
      <c r="AC4053" s="10">
        <v>1.0461600542497369</v>
      </c>
    </row>
    <row r="4054" spans="1:29" x14ac:dyDescent="0.6">
      <c r="A4054" s="29" t="s">
        <v>7056</v>
      </c>
      <c r="B4054" s="29" t="s">
        <v>7057</v>
      </c>
      <c r="C4054" s="5">
        <v>27</v>
      </c>
      <c r="D4054" s="5" t="s">
        <v>7309</v>
      </c>
      <c r="E4054" s="5" t="s">
        <v>7310</v>
      </c>
      <c r="F4054" s="5" t="s">
        <v>7311</v>
      </c>
      <c r="G4054" s="4" t="s">
        <v>14574</v>
      </c>
      <c r="H4054" s="4" t="s">
        <v>14573</v>
      </c>
      <c r="I4054" s="29" t="s">
        <v>16129</v>
      </c>
      <c r="J4054" s="29" t="s">
        <v>16130</v>
      </c>
      <c r="K4054" s="27">
        <v>117</v>
      </c>
      <c r="L4054" s="6" t="s">
        <v>8042</v>
      </c>
      <c r="M4054" s="5" t="s">
        <v>8043</v>
      </c>
      <c r="N4054" s="7">
        <v>11967.833984375</v>
      </c>
      <c r="O4054" s="8">
        <v>9137.814453125</v>
      </c>
      <c r="P4054" s="8">
        <v>8808.337890625</v>
      </c>
      <c r="Q4054" s="8">
        <v>10371.52734375</v>
      </c>
      <c r="R4054" s="8">
        <v>11323.5458984375</v>
      </c>
      <c r="S4054" s="8">
        <v>9392.620075164783</v>
      </c>
      <c r="T4054" s="11">
        <v>1.1346418857574463</v>
      </c>
      <c r="U4054" s="11">
        <v>0.99780839681625366</v>
      </c>
      <c r="V4054" s="28">
        <f t="shared" si="126"/>
        <v>13579.205720463302</v>
      </c>
      <c r="W4054" s="28">
        <f t="shared" si="127"/>
        <v>11941.605241312296</v>
      </c>
      <c r="X4054" s="8">
        <v>10434.16796875</v>
      </c>
      <c r="Y4054" s="8">
        <v>8631.9344388737845</v>
      </c>
      <c r="Z4054" s="8">
        <v>13266.464392786398</v>
      </c>
      <c r="AA4054" s="8">
        <v>13266.464392786398</v>
      </c>
      <c r="AB4054" s="7">
        <v>10565.20190975128</v>
      </c>
      <c r="AC4054" s="10">
        <v>0.88279983859610922</v>
      </c>
    </row>
    <row r="4055" spans="1:29" x14ac:dyDescent="0.6">
      <c r="A4055" s="29" t="s">
        <v>7056</v>
      </c>
      <c r="B4055" s="29" t="s">
        <v>7057</v>
      </c>
      <c r="C4055" s="5">
        <v>27</v>
      </c>
      <c r="D4055" s="5" t="s">
        <v>7309</v>
      </c>
      <c r="E4055" s="5" t="s">
        <v>7310</v>
      </c>
      <c r="F4055" s="5" t="s">
        <v>7311</v>
      </c>
      <c r="G4055" s="4" t="s">
        <v>14574</v>
      </c>
      <c r="H4055" s="4" t="s">
        <v>14573</v>
      </c>
      <c r="I4055" s="29" t="s">
        <v>16131</v>
      </c>
      <c r="J4055" s="29" t="s">
        <v>16132</v>
      </c>
      <c r="K4055" s="27">
        <v>117</v>
      </c>
      <c r="L4055" s="6" t="s">
        <v>8044</v>
      </c>
      <c r="M4055" s="5" t="s">
        <v>8045</v>
      </c>
      <c r="N4055" s="7">
        <v>7391.66748046875</v>
      </c>
      <c r="O4055" s="8">
        <v>5863.07568359375</v>
      </c>
      <c r="P4055" s="8">
        <v>6546.85205078125</v>
      </c>
      <c r="Q4055" s="8">
        <v>6457.70166015625</v>
      </c>
      <c r="R4055" s="8">
        <v>9356.47265625</v>
      </c>
      <c r="S4055" s="8">
        <v>6141.5776568555384</v>
      </c>
      <c r="T4055" s="11">
        <v>1.1346418857574463</v>
      </c>
      <c r="U4055" s="11">
        <v>0.99780839681625366</v>
      </c>
      <c r="V4055" s="28">
        <f t="shared" si="126"/>
        <v>8386.8955289310543</v>
      </c>
      <c r="W4055" s="28">
        <f t="shared" si="127"/>
        <v>7375.4678784853604</v>
      </c>
      <c r="X4055" s="8">
        <v>6890.51708984375</v>
      </c>
      <c r="Y4055" s="8">
        <v>6163.5118042778013</v>
      </c>
      <c r="Z4055" s="8">
        <v>8756.9820784798103</v>
      </c>
      <c r="AA4055" s="8">
        <v>8756.9820784798103</v>
      </c>
      <c r="AB4055" s="7">
        <v>6973.9216900562988</v>
      </c>
      <c r="AC4055" s="10">
        <v>0.94348422848886604</v>
      </c>
    </row>
    <row r="4056" spans="1:29" x14ac:dyDescent="0.6">
      <c r="A4056" s="29" t="s">
        <v>7056</v>
      </c>
      <c r="B4056" s="29" t="s">
        <v>7057</v>
      </c>
      <c r="C4056" s="5">
        <v>27</v>
      </c>
      <c r="D4056" s="5" t="s">
        <v>7309</v>
      </c>
      <c r="E4056" s="5" t="s">
        <v>7310</v>
      </c>
      <c r="F4056" s="5" t="s">
        <v>7311</v>
      </c>
      <c r="G4056" s="4" t="s">
        <v>14574</v>
      </c>
      <c r="H4056" s="4" t="s">
        <v>14573</v>
      </c>
      <c r="I4056" s="29" t="s">
        <v>16133</v>
      </c>
      <c r="J4056" s="29" t="s">
        <v>16134</v>
      </c>
      <c r="K4056" s="27">
        <v>117</v>
      </c>
      <c r="L4056" s="6" t="s">
        <v>8046</v>
      </c>
      <c r="M4056" s="5" t="s">
        <v>8047</v>
      </c>
      <c r="N4056" s="7">
        <v>2025.833251953125</v>
      </c>
      <c r="O4056" s="8">
        <v>1668.712646484375</v>
      </c>
      <c r="P4056" s="8">
        <v>1969.8798828125</v>
      </c>
      <c r="Q4056" s="8">
        <v>1960.023193359375</v>
      </c>
      <c r="R4056" s="8">
        <v>1900.009521484375</v>
      </c>
      <c r="S4056" s="8">
        <v>1741.3195844759425</v>
      </c>
      <c r="T4056" s="11">
        <v>1.1346418857574463</v>
      </c>
      <c r="U4056" s="11">
        <v>0.99780839681625366</v>
      </c>
      <c r="V4056" s="28">
        <f t="shared" si="126"/>
        <v>2298.5952612262336</v>
      </c>
      <c r="W4056" s="28">
        <f t="shared" si="127"/>
        <v>2021.3934293484053</v>
      </c>
      <c r="X4056" s="8">
        <v>1967.7845458984375</v>
      </c>
      <c r="Y4056" s="8">
        <v>1793.9231408319899</v>
      </c>
      <c r="Z4056" s="8">
        <v>2491.3208101314044</v>
      </c>
      <c r="AA4056" s="8">
        <v>2491.3208101314044</v>
      </c>
      <c r="AB4056" s="7">
        <v>1984.0483946359932</v>
      </c>
      <c r="AC4056" s="10">
        <v>0.97937398980056889</v>
      </c>
    </row>
    <row r="4057" spans="1:29" x14ac:dyDescent="0.6">
      <c r="A4057" s="29" t="s">
        <v>7056</v>
      </c>
      <c r="B4057" s="29" t="s">
        <v>7057</v>
      </c>
      <c r="C4057" s="5">
        <v>27</v>
      </c>
      <c r="D4057" s="5" t="s">
        <v>7309</v>
      </c>
      <c r="E4057" s="5" t="s">
        <v>7310</v>
      </c>
      <c r="F4057" s="5" t="s">
        <v>7311</v>
      </c>
      <c r="G4057" s="4" t="s">
        <v>14574</v>
      </c>
      <c r="H4057" s="4" t="s">
        <v>14573</v>
      </c>
      <c r="I4057" s="29" t="s">
        <v>16135</v>
      </c>
      <c r="J4057" s="29" t="s">
        <v>16136</v>
      </c>
      <c r="K4057" s="27">
        <v>117</v>
      </c>
      <c r="L4057" s="6" t="s">
        <v>8048</v>
      </c>
      <c r="M4057" s="5" t="s">
        <v>8049</v>
      </c>
      <c r="N4057" s="7">
        <v>5313.66650390625</v>
      </c>
      <c r="O4057" s="8">
        <v>4791.7861328125</v>
      </c>
      <c r="P4057" s="8">
        <v>5166.89013671875</v>
      </c>
      <c r="Q4057" s="8">
        <v>4571.70263671875</v>
      </c>
      <c r="R4057" s="8">
        <v>6361.439453125</v>
      </c>
      <c r="S4057" s="8">
        <v>4848.2570196054676</v>
      </c>
      <c r="T4057" s="11">
        <v>1.1346418857574463</v>
      </c>
      <c r="U4057" s="11">
        <v>0.99780839681625366</v>
      </c>
      <c r="V4057" s="28">
        <f t="shared" si="126"/>
        <v>6029.1085822783643</v>
      </c>
      <c r="W4057" s="28">
        <f t="shared" si="127"/>
        <v>5302.0210554789228</v>
      </c>
      <c r="X4057" s="8">
        <v>5244.5078125</v>
      </c>
      <c r="Y4057" s="8">
        <v>5890.945089787705</v>
      </c>
      <c r="Z4057" s="8">
        <v>7030.8043721404001</v>
      </c>
      <c r="AA4057" s="8">
        <v>7030.8043721404001</v>
      </c>
      <c r="AB4057" s="7">
        <v>5599.2211323475121</v>
      </c>
      <c r="AC4057" s="10">
        <v>1.0537396594670256</v>
      </c>
    </row>
    <row r="4058" spans="1:29" x14ac:dyDescent="0.6">
      <c r="A4058" s="29" t="s">
        <v>7056</v>
      </c>
      <c r="B4058" s="29" t="s">
        <v>7057</v>
      </c>
      <c r="C4058" s="5">
        <v>27</v>
      </c>
      <c r="D4058" s="5" t="s">
        <v>7309</v>
      </c>
      <c r="E4058" s="5" t="s">
        <v>7310</v>
      </c>
      <c r="F4058" s="5" t="s">
        <v>7311</v>
      </c>
      <c r="G4058" s="4" t="s">
        <v>14574</v>
      </c>
      <c r="H4058" s="4" t="s">
        <v>14573</v>
      </c>
      <c r="I4058" s="29" t="s">
        <v>16137</v>
      </c>
      <c r="J4058" s="29" t="s">
        <v>16138</v>
      </c>
      <c r="K4058" s="27">
        <v>117</v>
      </c>
      <c r="L4058" s="6" t="s">
        <v>8050</v>
      </c>
      <c r="M4058" s="5" t="s">
        <v>8051</v>
      </c>
      <c r="N4058" s="7">
        <v>7152.3330078125</v>
      </c>
      <c r="O4058" s="8">
        <v>4803.150390625</v>
      </c>
      <c r="P4058" s="8">
        <v>4759.18408203125</v>
      </c>
      <c r="Q4058" s="8">
        <v>6914.97900390625</v>
      </c>
      <c r="R4058" s="8">
        <v>8797.75390625</v>
      </c>
      <c r="S4058" s="8">
        <v>5283.2176488025189</v>
      </c>
      <c r="T4058" s="11">
        <v>1.1346418857574463</v>
      </c>
      <c r="U4058" s="11">
        <v>0.99780839681625366</v>
      </c>
      <c r="V4058" s="28">
        <f t="shared" si="126"/>
        <v>8115.3366115496028</v>
      </c>
      <c r="W4058" s="28">
        <f t="shared" si="127"/>
        <v>7136.6579320213641</v>
      </c>
      <c r="X4058" s="8">
        <v>5568.86572265625</v>
      </c>
      <c r="Y4058" s="8">
        <v>4548.3326926728105</v>
      </c>
      <c r="Z4058" s="8">
        <v>7378.082086663062</v>
      </c>
      <c r="AA4058" s="8">
        <v>7378.082086663062</v>
      </c>
      <c r="AB4058" s="7">
        <v>5875.7875982918158</v>
      </c>
      <c r="AC4058" s="10">
        <v>0.82152041744612392</v>
      </c>
    </row>
    <row r="4059" spans="1:29" x14ac:dyDescent="0.6">
      <c r="A4059" s="29" t="s">
        <v>7056</v>
      </c>
      <c r="B4059" s="29" t="s">
        <v>7057</v>
      </c>
      <c r="C4059" s="5">
        <v>27</v>
      </c>
      <c r="D4059" s="5" t="s">
        <v>7309</v>
      </c>
      <c r="E4059" s="5" t="s">
        <v>7310</v>
      </c>
      <c r="F4059" s="5" t="s">
        <v>7311</v>
      </c>
      <c r="G4059" s="4" t="s">
        <v>14574</v>
      </c>
      <c r="H4059" s="4" t="s">
        <v>14573</v>
      </c>
      <c r="I4059" s="29" t="s">
        <v>16135</v>
      </c>
      <c r="J4059" s="29" t="s">
        <v>16136</v>
      </c>
      <c r="K4059" s="27">
        <v>117</v>
      </c>
      <c r="L4059" s="6" t="s">
        <v>8052</v>
      </c>
      <c r="M4059" s="5" t="s">
        <v>8053</v>
      </c>
      <c r="N4059" s="7">
        <v>5174.0830078125</v>
      </c>
      <c r="O4059" s="8">
        <v>4717.65283203125</v>
      </c>
      <c r="P4059" s="8">
        <v>4591.28125</v>
      </c>
      <c r="Q4059" s="8">
        <v>5382.814453125</v>
      </c>
      <c r="R4059" s="8">
        <v>6084.7451171875</v>
      </c>
      <c r="S4059" s="8">
        <v>4866.179709196741</v>
      </c>
      <c r="T4059" s="11">
        <v>1.1346418857574463</v>
      </c>
      <c r="U4059" s="11">
        <v>0.99780839681625366</v>
      </c>
      <c r="V4059" s="28">
        <f t="shared" si="126"/>
        <v>5870.7313010499347</v>
      </c>
      <c r="W4059" s="28">
        <f t="shared" si="127"/>
        <v>5162.7434710196103</v>
      </c>
      <c r="X4059" s="8">
        <v>4928.6591796875</v>
      </c>
      <c r="Y4059" s="8">
        <v>5435.0281411832711</v>
      </c>
      <c r="Z4059" s="8">
        <v>6943.8627713513597</v>
      </c>
      <c r="AA4059" s="8">
        <v>6943.8627713513597</v>
      </c>
      <c r="AB4059" s="7">
        <v>5529.9822198914799</v>
      </c>
      <c r="AC4059" s="10">
        <v>1.0687849830668734</v>
      </c>
    </row>
    <row r="4060" spans="1:29" x14ac:dyDescent="0.6">
      <c r="A4060" s="29" t="s">
        <v>7056</v>
      </c>
      <c r="B4060" s="29" t="s">
        <v>7057</v>
      </c>
      <c r="C4060" s="5">
        <v>27</v>
      </c>
      <c r="D4060" s="5" t="s">
        <v>7309</v>
      </c>
      <c r="E4060" s="5" t="s">
        <v>7310</v>
      </c>
      <c r="F4060" s="5" t="s">
        <v>7311</v>
      </c>
      <c r="G4060" s="4" t="s">
        <v>14574</v>
      </c>
      <c r="H4060" s="4" t="s">
        <v>14573</v>
      </c>
      <c r="I4060" s="29" t="s">
        <v>16137</v>
      </c>
      <c r="J4060" s="29" t="s">
        <v>16138</v>
      </c>
      <c r="K4060" s="27">
        <v>117</v>
      </c>
      <c r="L4060" s="6" t="s">
        <v>8054</v>
      </c>
      <c r="M4060" s="5" t="s">
        <v>8055</v>
      </c>
      <c r="N4060" s="7">
        <v>9873.4169921875</v>
      </c>
      <c r="O4060" s="8">
        <v>9055.2734375</v>
      </c>
      <c r="P4060" s="8">
        <v>10148.8779296875</v>
      </c>
      <c r="Q4060" s="8">
        <v>10010.80078125</v>
      </c>
      <c r="R4060" s="8">
        <v>8609.6201171875</v>
      </c>
      <c r="S4060" s="8">
        <v>9250.0404987750444</v>
      </c>
      <c r="T4060" s="11">
        <v>1.1346418857574463</v>
      </c>
      <c r="U4060" s="11">
        <v>0.99780839681625366</v>
      </c>
      <c r="V4060" s="28">
        <f t="shared" si="126"/>
        <v>11202.792474885238</v>
      </c>
      <c r="W4060" s="28">
        <f t="shared" si="127"/>
        <v>9851.7783800729667</v>
      </c>
      <c r="X4060" s="8">
        <v>9481.654296875</v>
      </c>
      <c r="Y4060" s="8">
        <v>6651.6099564148162</v>
      </c>
      <c r="Z4060" s="8">
        <v>12696.453070774405</v>
      </c>
      <c r="AA4060" s="8">
        <v>12696.453070774405</v>
      </c>
      <c r="AB4060" s="7">
        <v>10111.253930124125</v>
      </c>
      <c r="AC4060" s="10">
        <v>1.0240886147242456</v>
      </c>
    </row>
    <row r="4061" spans="1:29" x14ac:dyDescent="0.6">
      <c r="A4061" s="29" t="s">
        <v>7056</v>
      </c>
      <c r="B4061" s="29" t="s">
        <v>7057</v>
      </c>
      <c r="C4061" s="5">
        <v>27</v>
      </c>
      <c r="D4061" s="5" t="s">
        <v>7309</v>
      </c>
      <c r="E4061" s="5" t="s">
        <v>7310</v>
      </c>
      <c r="F4061" s="5" t="s">
        <v>7311</v>
      </c>
      <c r="G4061" s="4" t="s">
        <v>14574</v>
      </c>
      <c r="H4061" s="4" t="s">
        <v>14573</v>
      </c>
      <c r="I4061" s="29" t="s">
        <v>16135</v>
      </c>
      <c r="J4061" s="29" t="s">
        <v>16136</v>
      </c>
      <c r="K4061" s="27">
        <v>117</v>
      </c>
      <c r="L4061" s="6" t="s">
        <v>8056</v>
      </c>
      <c r="M4061" s="5" t="s">
        <v>8057</v>
      </c>
      <c r="N4061" s="7">
        <v>3752.33349609375</v>
      </c>
      <c r="O4061" s="8">
        <v>3659.77197265625</v>
      </c>
      <c r="P4061" s="8">
        <v>3873.51806640625</v>
      </c>
      <c r="Q4061" s="8">
        <v>3390.324951171875</v>
      </c>
      <c r="R4061" s="8">
        <v>4117.34521484375</v>
      </c>
      <c r="S4061" s="8">
        <v>3652.1660988627914</v>
      </c>
      <c r="T4061" s="11">
        <v>1.1346418857574463</v>
      </c>
      <c r="U4061" s="11">
        <v>0.99780839681625366</v>
      </c>
      <c r="V4061" s="28">
        <f t="shared" si="126"/>
        <v>4257.5547539986437</v>
      </c>
      <c r="W4061" s="28">
        <f t="shared" si="127"/>
        <v>3744.1098700572329</v>
      </c>
      <c r="X4061" s="8">
        <v>3819.305908203125</v>
      </c>
      <c r="Y4061" s="8">
        <v>3379.4840328148994</v>
      </c>
      <c r="Z4061" s="8">
        <v>5129.3211246629844</v>
      </c>
      <c r="AA4061" s="8">
        <v>5129.3211246629844</v>
      </c>
      <c r="AB4061" s="7">
        <v>4084.9100210515667</v>
      </c>
      <c r="AC4061" s="10">
        <v>1.0886319207245398</v>
      </c>
    </row>
    <row r="4062" spans="1:29" x14ac:dyDescent="0.6">
      <c r="A4062" s="29" t="s">
        <v>7056</v>
      </c>
      <c r="B4062" s="29" t="s">
        <v>7057</v>
      </c>
      <c r="C4062" s="5">
        <v>27</v>
      </c>
      <c r="D4062" s="5" t="s">
        <v>7309</v>
      </c>
      <c r="E4062" s="5" t="s">
        <v>7310</v>
      </c>
      <c r="F4062" s="5" t="s">
        <v>7311</v>
      </c>
      <c r="G4062" s="4" t="s">
        <v>14574</v>
      </c>
      <c r="H4062" s="4" t="s">
        <v>14573</v>
      </c>
      <c r="I4062" s="29" t="s">
        <v>16133</v>
      </c>
      <c r="J4062" s="29" t="s">
        <v>16134</v>
      </c>
      <c r="K4062" s="27">
        <v>117</v>
      </c>
      <c r="L4062" s="6" t="s">
        <v>8058</v>
      </c>
      <c r="M4062" s="5" t="s">
        <v>8059</v>
      </c>
      <c r="N4062" s="7">
        <v>6195.1669921875</v>
      </c>
      <c r="O4062" s="8">
        <v>5084.36083984375</v>
      </c>
      <c r="P4062" s="8">
        <v>4679.205078125</v>
      </c>
      <c r="Q4062" s="8">
        <v>5790.63330078125</v>
      </c>
      <c r="R4062" s="8">
        <v>7936.224609375</v>
      </c>
      <c r="S4062" s="8">
        <v>5283.0242452267603</v>
      </c>
      <c r="T4062" s="11">
        <v>1.1346418857574463</v>
      </c>
      <c r="U4062" s="11">
        <v>0.99780839681625366</v>
      </c>
      <c r="V4062" s="28">
        <f t="shared" si="126"/>
        <v>7029.2959585979115</v>
      </c>
      <c r="W4062" s="28">
        <f t="shared" si="127"/>
        <v>6181.5896444835817</v>
      </c>
      <c r="X4062" s="8">
        <v>5313.80712890625</v>
      </c>
      <c r="Y4062" s="8">
        <v>5722.4170802113695</v>
      </c>
      <c r="Z4062" s="8">
        <v>7508.5395995301415</v>
      </c>
      <c r="AA4062" s="8">
        <v>7508.5395995301415</v>
      </c>
      <c r="AB4062" s="7">
        <v>5979.6818932053975</v>
      </c>
      <c r="AC4062" s="10">
        <v>0.96521722509597518</v>
      </c>
    </row>
    <row r="4063" spans="1:29" x14ac:dyDescent="0.6">
      <c r="A4063" s="29" t="s">
        <v>7056</v>
      </c>
      <c r="B4063" s="29" t="s">
        <v>7057</v>
      </c>
      <c r="C4063" s="5">
        <v>27</v>
      </c>
      <c r="D4063" s="5" t="s">
        <v>7309</v>
      </c>
      <c r="E4063" s="5" t="s">
        <v>7310</v>
      </c>
      <c r="F4063" s="5" t="s">
        <v>7311</v>
      </c>
      <c r="G4063" s="4" t="s">
        <v>14574</v>
      </c>
      <c r="H4063" s="4" t="s">
        <v>14573</v>
      </c>
      <c r="I4063" s="29" t="s">
        <v>16135</v>
      </c>
      <c r="J4063" s="29" t="s">
        <v>16136</v>
      </c>
      <c r="K4063" s="27">
        <v>117</v>
      </c>
      <c r="L4063" s="6" t="s">
        <v>8060</v>
      </c>
      <c r="M4063" s="5" t="s">
        <v>8061</v>
      </c>
      <c r="N4063" s="7">
        <v>7254.5009765625</v>
      </c>
      <c r="O4063" s="8">
        <v>5908.55517578125</v>
      </c>
      <c r="P4063" s="8">
        <v>5301.9658203125</v>
      </c>
      <c r="Q4063" s="8">
        <v>5789.0380859375</v>
      </c>
      <c r="R4063" s="8">
        <v>9267.9736328125</v>
      </c>
      <c r="S4063" s="8">
        <v>5991.6949405669129</v>
      </c>
      <c r="T4063" s="11">
        <v>1.1346418857574463</v>
      </c>
      <c r="U4063" s="11">
        <v>0.99780839681625366</v>
      </c>
      <c r="V4063" s="28">
        <f t="shared" si="126"/>
        <v>8231.2606682761107</v>
      </c>
      <c r="W4063" s="28">
        <f t="shared" si="127"/>
        <v>7238.6019891257747</v>
      </c>
      <c r="X4063" s="8">
        <v>6196.0380859375</v>
      </c>
      <c r="Y4063" s="8">
        <v>6383.1054637851284</v>
      </c>
      <c r="Z4063" s="8">
        <v>8523.7461865393543</v>
      </c>
      <c r="AA4063" s="8">
        <v>8523.7461865393543</v>
      </c>
      <c r="AB4063" s="7">
        <v>6788.1763235446497</v>
      </c>
      <c r="AC4063" s="10">
        <v>0.9357192652500248</v>
      </c>
    </row>
    <row r="4064" spans="1:29" x14ac:dyDescent="0.6">
      <c r="A4064" s="29" t="s">
        <v>7056</v>
      </c>
      <c r="B4064" s="29" t="s">
        <v>7057</v>
      </c>
      <c r="C4064" s="5">
        <v>27</v>
      </c>
      <c r="D4064" s="5" t="s">
        <v>7309</v>
      </c>
      <c r="E4064" s="5" t="s">
        <v>7310</v>
      </c>
      <c r="F4064" s="5" t="s">
        <v>7311</v>
      </c>
      <c r="G4064" s="4" t="s">
        <v>14574</v>
      </c>
      <c r="H4064" s="4" t="s">
        <v>14573</v>
      </c>
      <c r="I4064" s="29" t="s">
        <v>16131</v>
      </c>
      <c r="J4064" s="29" t="s">
        <v>16132</v>
      </c>
      <c r="K4064" s="27">
        <v>117</v>
      </c>
      <c r="L4064" s="6" t="s">
        <v>8062</v>
      </c>
      <c r="M4064" s="5" t="s">
        <v>8063</v>
      </c>
      <c r="N4064" s="7">
        <v>7877.33349609375</v>
      </c>
      <c r="O4064" s="8">
        <v>6663.4873046875</v>
      </c>
      <c r="P4064" s="8">
        <v>7291.9326171875</v>
      </c>
      <c r="Q4064" s="8">
        <v>8424.0673828125</v>
      </c>
      <c r="R4064" s="8">
        <v>8267.4716796875</v>
      </c>
      <c r="S4064" s="8">
        <v>7034.4506575245632</v>
      </c>
      <c r="T4064" s="11">
        <v>1.1346418857574463</v>
      </c>
      <c r="U4064" s="11">
        <v>0.99780839681625366</v>
      </c>
      <c r="V4064" s="28">
        <f t="shared" si="126"/>
        <v>8937.9525327481097</v>
      </c>
      <c r="W4064" s="28">
        <f t="shared" si="127"/>
        <v>7860.0695069242793</v>
      </c>
      <c r="X4064" s="8">
        <v>7245.42578125</v>
      </c>
      <c r="Y4064" s="8">
        <v>6215.0449794143415</v>
      </c>
      <c r="Z4064" s="8">
        <v>9823.0555295060003</v>
      </c>
      <c r="AA4064" s="8">
        <v>9823.0555295060003</v>
      </c>
      <c r="AB4064" s="7">
        <v>7822.925684431877</v>
      </c>
      <c r="AC4064" s="10">
        <v>0.99309311816125945</v>
      </c>
    </row>
    <row r="4065" spans="1:29" x14ac:dyDescent="0.6">
      <c r="A4065" s="29" t="s">
        <v>7056</v>
      </c>
      <c r="B4065" s="29" t="s">
        <v>7057</v>
      </c>
      <c r="C4065" s="5">
        <v>27</v>
      </c>
      <c r="D4065" s="5" t="s">
        <v>7309</v>
      </c>
      <c r="E4065" s="5" t="s">
        <v>7310</v>
      </c>
      <c r="F4065" s="5" t="s">
        <v>7311</v>
      </c>
      <c r="G4065" s="4" t="s">
        <v>14574</v>
      </c>
      <c r="H4065" s="4" t="s">
        <v>14573</v>
      </c>
      <c r="I4065" s="29" t="s">
        <v>16131</v>
      </c>
      <c r="J4065" s="29" t="s">
        <v>16132</v>
      </c>
      <c r="K4065" s="27">
        <v>117</v>
      </c>
      <c r="L4065" s="6" t="s">
        <v>8064</v>
      </c>
      <c r="M4065" s="5" t="s">
        <v>8065</v>
      </c>
      <c r="N4065" s="7">
        <v>9070.75</v>
      </c>
      <c r="O4065" s="8">
        <v>6272.89794921875</v>
      </c>
      <c r="P4065" s="8">
        <v>6695.181640625</v>
      </c>
      <c r="Q4065" s="8">
        <v>7727.39013671875</v>
      </c>
      <c r="R4065" s="8">
        <v>10245.75390625</v>
      </c>
      <c r="S4065" s="8">
        <v>6683.4583915842422</v>
      </c>
      <c r="T4065" s="11">
        <v>1.1346418857574463</v>
      </c>
      <c r="U4065" s="11">
        <v>0.99780839681625366</v>
      </c>
      <c r="V4065" s="28">
        <f t="shared" si="126"/>
        <v>10292.052885234356</v>
      </c>
      <c r="W4065" s="28">
        <f t="shared" si="127"/>
        <v>9050.8705154210329</v>
      </c>
      <c r="X4065" s="8">
        <v>7579.2666015625</v>
      </c>
      <c r="Y4065" s="8">
        <v>7400.346931681067</v>
      </c>
      <c r="Z4065" s="8">
        <v>9638.2510503496487</v>
      </c>
      <c r="AA4065" s="8">
        <v>9638.2510503496487</v>
      </c>
      <c r="AB4065" s="7">
        <v>7675.7503272074655</v>
      </c>
      <c r="AC4065" s="10">
        <v>0.84620900446021174</v>
      </c>
    </row>
    <row r="4066" spans="1:29" x14ac:dyDescent="0.6">
      <c r="A4066" s="29" t="s">
        <v>7056</v>
      </c>
      <c r="B4066" s="29" t="s">
        <v>7057</v>
      </c>
      <c r="C4066" s="5">
        <v>27</v>
      </c>
      <c r="D4066" s="5" t="s">
        <v>7309</v>
      </c>
      <c r="E4066" s="5" t="s">
        <v>7310</v>
      </c>
      <c r="F4066" s="5" t="s">
        <v>7311</v>
      </c>
      <c r="G4066" s="4" t="s">
        <v>14574</v>
      </c>
      <c r="H4066" s="4" t="s">
        <v>14573</v>
      </c>
      <c r="I4066" s="29" t="s">
        <v>16131</v>
      </c>
      <c r="J4066" s="29" t="s">
        <v>16132</v>
      </c>
      <c r="K4066" s="27">
        <v>117</v>
      </c>
      <c r="L4066" s="6" t="s">
        <v>8066</v>
      </c>
      <c r="M4066" s="5" t="s">
        <v>5697</v>
      </c>
      <c r="N4066" s="7">
        <v>6161.66650390625</v>
      </c>
      <c r="O4066" s="8">
        <v>4607.5078125</v>
      </c>
      <c r="P4066" s="8">
        <v>4433.07275390625</v>
      </c>
      <c r="Q4066" s="8">
        <v>5001.00634765625</v>
      </c>
      <c r="R4066" s="8">
        <v>7322.93603515625</v>
      </c>
      <c r="S4066" s="8">
        <v>4768.4144501582723</v>
      </c>
      <c r="T4066" s="11">
        <v>1.1346418857574463</v>
      </c>
      <c r="U4066" s="11">
        <v>0.99780839681625366</v>
      </c>
      <c r="V4066" s="28">
        <f t="shared" si="126"/>
        <v>6991.2849014006788</v>
      </c>
      <c r="W4066" s="28">
        <f t="shared" si="127"/>
        <v>6148.1625759791059</v>
      </c>
      <c r="X4066" s="8">
        <v>5064.474609375</v>
      </c>
      <c r="Y4066" s="8">
        <v>4245.9445910490904</v>
      </c>
      <c r="Z4066" s="8">
        <v>6684.1955217262348</v>
      </c>
      <c r="AA4066" s="8">
        <v>6684.1955217262348</v>
      </c>
      <c r="AB4066" s="7">
        <v>5323.1873391747331</v>
      </c>
      <c r="AC4066" s="10">
        <v>0.86392006704680391</v>
      </c>
    </row>
    <row r="4067" spans="1:29" x14ac:dyDescent="0.6">
      <c r="A4067" s="29" t="s">
        <v>7056</v>
      </c>
      <c r="B4067" s="29" t="s">
        <v>7057</v>
      </c>
      <c r="C4067" s="5">
        <v>27</v>
      </c>
      <c r="D4067" s="5" t="s">
        <v>7309</v>
      </c>
      <c r="E4067" s="5" t="s">
        <v>7310</v>
      </c>
      <c r="F4067" s="5" t="s">
        <v>7311</v>
      </c>
      <c r="G4067" s="4" t="s">
        <v>14574</v>
      </c>
      <c r="H4067" s="4" t="s">
        <v>14573</v>
      </c>
      <c r="I4067" s="29" t="s">
        <v>16133</v>
      </c>
      <c r="J4067" s="29" t="s">
        <v>16134</v>
      </c>
      <c r="K4067" s="27">
        <v>117</v>
      </c>
      <c r="L4067" s="6" t="s">
        <v>8067</v>
      </c>
      <c r="M4067" s="5" t="s">
        <v>8068</v>
      </c>
      <c r="N4067" s="7">
        <v>11632</v>
      </c>
      <c r="O4067" s="8">
        <v>5471.6640625</v>
      </c>
      <c r="P4067" s="8">
        <v>4967.82861328125</v>
      </c>
      <c r="Q4067" s="8">
        <v>11487.3701171875</v>
      </c>
      <c r="R4067" s="8">
        <v>15594.8720703125</v>
      </c>
      <c r="S4067" s="8">
        <v>6762.5754901615455</v>
      </c>
      <c r="T4067" s="11">
        <v>1.1346418857574463</v>
      </c>
      <c r="U4067" s="11">
        <v>0.99780839681625366</v>
      </c>
      <c r="V4067" s="28">
        <f t="shared" si="126"/>
        <v>13198.154415130615</v>
      </c>
      <c r="W4067" s="28">
        <f t="shared" si="127"/>
        <v>11606.507271766663</v>
      </c>
      <c r="X4067" s="8">
        <v>6924.6201171875</v>
      </c>
      <c r="Y4067" s="8">
        <v>8559.6019769991326</v>
      </c>
      <c r="Z4067" s="8">
        <v>9801.9801171464842</v>
      </c>
      <c r="AA4067" s="8">
        <v>9801.9801171464842</v>
      </c>
      <c r="AB4067" s="7">
        <v>7806.1415601680965</v>
      </c>
      <c r="AC4067" s="10">
        <v>0.67109194980812381</v>
      </c>
    </row>
    <row r="4068" spans="1:29" x14ac:dyDescent="0.6">
      <c r="A4068" s="29" t="s">
        <v>7056</v>
      </c>
      <c r="B4068" s="29" t="s">
        <v>7057</v>
      </c>
      <c r="C4068" s="5">
        <v>27</v>
      </c>
      <c r="D4068" s="5" t="s">
        <v>7309</v>
      </c>
      <c r="E4068" s="5" t="s">
        <v>7310</v>
      </c>
      <c r="F4068" s="5" t="s">
        <v>7311</v>
      </c>
      <c r="G4068" s="4" t="s">
        <v>14574</v>
      </c>
      <c r="H4068" s="4" t="s">
        <v>14573</v>
      </c>
      <c r="I4068" s="29" t="s">
        <v>16135</v>
      </c>
      <c r="J4068" s="29" t="s">
        <v>16136</v>
      </c>
      <c r="K4068" s="27">
        <v>117</v>
      </c>
      <c r="L4068" s="6" t="s">
        <v>8069</v>
      </c>
      <c r="M4068" s="5" t="s">
        <v>8070</v>
      </c>
      <c r="N4068" s="7">
        <v>1708.166748046875</v>
      </c>
      <c r="O4068" s="8">
        <v>1867.373779296875</v>
      </c>
      <c r="P4068" s="8">
        <v>2608.870361328125</v>
      </c>
      <c r="Q4068" s="8">
        <v>1788.039306640625</v>
      </c>
      <c r="R4068" s="8">
        <v>1734.550048828125</v>
      </c>
      <c r="S4068" s="8">
        <v>1897.5101389327374</v>
      </c>
      <c r="T4068" s="11">
        <v>1.1346418857574463</v>
      </c>
      <c r="U4068" s="11">
        <v>0.99780839681625366</v>
      </c>
      <c r="V4068" s="28">
        <f t="shared" si="126"/>
        <v>1938.1575401920709</v>
      </c>
      <c r="W4068" s="28">
        <f t="shared" si="127"/>
        <v>1704.4231243634858</v>
      </c>
      <c r="X4068" s="8">
        <v>2079.414306640625</v>
      </c>
      <c r="Y4068" s="8">
        <v>1864.7038548430264</v>
      </c>
      <c r="Z4068" s="8">
        <v>2693.2555387205066</v>
      </c>
      <c r="AA4068" s="8">
        <v>2693.2555387205066</v>
      </c>
      <c r="AB4068" s="7">
        <v>2144.8660109177486</v>
      </c>
      <c r="AC4068" s="10">
        <v>1.2556537664547078</v>
      </c>
    </row>
    <row r="4069" spans="1:29" x14ac:dyDescent="0.6">
      <c r="A4069" s="29" t="s">
        <v>7056</v>
      </c>
      <c r="B4069" s="29" t="s">
        <v>7057</v>
      </c>
      <c r="C4069" s="5">
        <v>27</v>
      </c>
      <c r="D4069" s="5" t="s">
        <v>7309</v>
      </c>
      <c r="E4069" s="5" t="s">
        <v>7310</v>
      </c>
      <c r="F4069" s="5" t="s">
        <v>7311</v>
      </c>
      <c r="G4069" s="4" t="s">
        <v>14574</v>
      </c>
      <c r="H4069" s="4" t="s">
        <v>14573</v>
      </c>
      <c r="I4069" s="29" t="s">
        <v>16131</v>
      </c>
      <c r="J4069" s="29" t="s">
        <v>16132</v>
      </c>
      <c r="K4069" s="27">
        <v>117</v>
      </c>
      <c r="L4069" s="6" t="s">
        <v>8071</v>
      </c>
      <c r="M4069" s="5" t="s">
        <v>8072</v>
      </c>
      <c r="N4069" s="7">
        <v>7052.99951171875</v>
      </c>
      <c r="O4069" s="8">
        <v>5020.10986328125</v>
      </c>
      <c r="P4069" s="8">
        <v>4397.45458984375</v>
      </c>
      <c r="Q4069" s="8">
        <v>5707.416015625</v>
      </c>
      <c r="R4069" s="8">
        <v>8622.6171875</v>
      </c>
      <c r="S4069" s="8">
        <v>5233.2533073593968</v>
      </c>
      <c r="T4069" s="11">
        <v>1.1346418857574463</v>
      </c>
      <c r="U4069" s="11">
        <v>0.99780839681625366</v>
      </c>
      <c r="V4069" s="28">
        <f t="shared" si="126"/>
        <v>8002.6286662229104</v>
      </c>
      <c r="W4069" s="28">
        <f t="shared" si="127"/>
        <v>7037.5421355339058</v>
      </c>
      <c r="X4069" s="8">
        <v>5560.205078125</v>
      </c>
      <c r="Y4069" s="8">
        <v>4936.6773291174259</v>
      </c>
      <c r="Z4069" s="8">
        <v>7375.0645056038957</v>
      </c>
      <c r="AA4069" s="8">
        <v>7375.0645056038957</v>
      </c>
      <c r="AB4069" s="7">
        <v>5873.3844445784225</v>
      </c>
      <c r="AC4069" s="10">
        <v>0.83274987256409627</v>
      </c>
    </row>
    <row r="4070" spans="1:29" x14ac:dyDescent="0.6">
      <c r="A4070" s="29" t="s">
        <v>7056</v>
      </c>
      <c r="B4070" s="29" t="s">
        <v>7057</v>
      </c>
      <c r="C4070" s="5">
        <v>27</v>
      </c>
      <c r="D4070" s="5" t="s">
        <v>7309</v>
      </c>
      <c r="E4070" s="5" t="s">
        <v>7310</v>
      </c>
      <c r="F4070" s="5" t="s">
        <v>7311</v>
      </c>
      <c r="G4070" s="4" t="s">
        <v>14574</v>
      </c>
      <c r="H4070" s="4" t="s">
        <v>14573</v>
      </c>
      <c r="I4070" s="29" t="s">
        <v>16133</v>
      </c>
      <c r="J4070" s="29" t="s">
        <v>16134</v>
      </c>
      <c r="K4070" s="27">
        <v>117</v>
      </c>
      <c r="L4070" s="6" t="s">
        <v>8073</v>
      </c>
      <c r="M4070" s="5" t="s">
        <v>8074</v>
      </c>
      <c r="N4070" s="7">
        <v>7671.99951171875</v>
      </c>
      <c r="O4070" s="8">
        <v>6633.4755859375</v>
      </c>
      <c r="P4070" s="8">
        <v>6763.73193359375</v>
      </c>
      <c r="Q4070" s="8">
        <v>6253.578125</v>
      </c>
      <c r="R4070" s="8">
        <v>8440.951171875</v>
      </c>
      <c r="S4070" s="8">
        <v>6660.2011308387027</v>
      </c>
      <c r="T4070" s="11">
        <v>1.1346418857574463</v>
      </c>
      <c r="U4070" s="11">
        <v>0.99780839681625366</v>
      </c>
      <c r="V4070" s="28">
        <f t="shared" si="126"/>
        <v>8704.9719935067696</v>
      </c>
      <c r="W4070" s="28">
        <f t="shared" si="127"/>
        <v>7655.1855331631668</v>
      </c>
      <c r="X4070" s="8">
        <v>7169.87060546875</v>
      </c>
      <c r="Y4070" s="8">
        <v>7791.3071996958388</v>
      </c>
      <c r="Z4070" s="8">
        <v>9611.2730918772268</v>
      </c>
      <c r="AA4070" s="8">
        <v>9611.2730918772268</v>
      </c>
      <c r="AB4070" s="7">
        <v>7654.2655088010624</v>
      </c>
      <c r="AC4070" s="10">
        <v>0.99768847705339403</v>
      </c>
    </row>
    <row r="4071" spans="1:29" x14ac:dyDescent="0.6">
      <c r="A4071" s="29" t="s">
        <v>7056</v>
      </c>
      <c r="B4071" s="29" t="s">
        <v>7057</v>
      </c>
      <c r="C4071" s="5">
        <v>27</v>
      </c>
      <c r="D4071" s="5" t="s">
        <v>7309</v>
      </c>
      <c r="E4071" s="5" t="s">
        <v>7310</v>
      </c>
      <c r="F4071" s="5" t="s">
        <v>7311</v>
      </c>
      <c r="G4071" s="4" t="s">
        <v>14574</v>
      </c>
      <c r="H4071" s="4" t="s">
        <v>14573</v>
      </c>
      <c r="I4071" s="29" t="s">
        <v>16135</v>
      </c>
      <c r="J4071" s="29" t="s">
        <v>16136</v>
      </c>
      <c r="K4071" s="27">
        <v>117</v>
      </c>
      <c r="L4071" s="6" t="s">
        <v>8075</v>
      </c>
      <c r="M4071" s="5" t="s">
        <v>8076</v>
      </c>
      <c r="N4071" s="7">
        <v>3184.58349609375</v>
      </c>
      <c r="O4071" s="8">
        <v>3129.5361328125</v>
      </c>
      <c r="P4071" s="8">
        <v>3474.262939453125</v>
      </c>
      <c r="Q4071" s="8">
        <v>3035.11279296875</v>
      </c>
      <c r="R4071" s="8">
        <v>3967.843505859375</v>
      </c>
      <c r="S4071" s="8">
        <v>3172.4211079747101</v>
      </c>
      <c r="T4071" s="11">
        <v>1.1346418857574463</v>
      </c>
      <c r="U4071" s="11">
        <v>0.99780839681625366</v>
      </c>
      <c r="V4071" s="28">
        <f t="shared" si="126"/>
        <v>3613.3618233598536</v>
      </c>
      <c r="W4071" s="28">
        <f t="shared" si="127"/>
        <v>3177.6041527648049</v>
      </c>
      <c r="X4071" s="8">
        <v>3232.942138671875</v>
      </c>
      <c r="Y4071" s="8">
        <v>2970.6730460364975</v>
      </c>
      <c r="Z4071" s="8">
        <v>4448.9595751199231</v>
      </c>
      <c r="AA4071" s="8">
        <v>4448.9595751199231</v>
      </c>
      <c r="AB4071" s="7">
        <v>3543.0808697622278</v>
      </c>
      <c r="AC4071" s="10">
        <v>1.112572766299962</v>
      </c>
    </row>
    <row r="4072" spans="1:29" x14ac:dyDescent="0.6">
      <c r="A4072" s="29" t="s">
        <v>7056</v>
      </c>
      <c r="B4072" s="29" t="s">
        <v>7057</v>
      </c>
      <c r="C4072" s="5">
        <v>27</v>
      </c>
      <c r="D4072" s="5" t="s">
        <v>7309</v>
      </c>
      <c r="E4072" s="5" t="s">
        <v>7310</v>
      </c>
      <c r="F4072" s="5" t="s">
        <v>7311</v>
      </c>
      <c r="G4072" s="4" t="s">
        <v>14574</v>
      </c>
      <c r="H4072" s="4" t="s">
        <v>14573</v>
      </c>
      <c r="I4072" s="29" t="s">
        <v>14823</v>
      </c>
      <c r="J4072" s="29" t="s">
        <v>14823</v>
      </c>
      <c r="K4072" s="27">
        <v>117</v>
      </c>
      <c r="L4072" s="6" t="s">
        <v>8077</v>
      </c>
      <c r="M4072" s="5" t="s">
        <v>8078</v>
      </c>
      <c r="N4072" s="7">
        <v>861.75</v>
      </c>
      <c r="O4072" s="8">
        <v>684.05877685546875</v>
      </c>
      <c r="P4072" s="8">
        <v>588.555908203125</v>
      </c>
      <c r="Q4072" s="8">
        <v>1063.6983642578125</v>
      </c>
      <c r="R4072" s="8">
        <v>4218.296875</v>
      </c>
      <c r="S4072" s="8">
        <v>882.06341167533685</v>
      </c>
      <c r="T4072" s="11">
        <v>1.1346418857574463</v>
      </c>
      <c r="U4072" s="11">
        <v>0.99780839681625366</v>
      </c>
      <c r="V4072" s="28">
        <f t="shared" si="126"/>
        <v>977.77764505147934</v>
      </c>
      <c r="W4072" s="28">
        <f t="shared" si="127"/>
        <v>859.86138595640659</v>
      </c>
      <c r="X4072" s="8">
        <v>744.9261474609375</v>
      </c>
      <c r="Y4072" s="8">
        <v>714.09680748940093</v>
      </c>
      <c r="Z4072" s="8">
        <v>1200.2735277061922</v>
      </c>
      <c r="AA4072" s="8">
        <v>1200.2735277061922</v>
      </c>
      <c r="AB4072" s="7">
        <v>955.87880777343344</v>
      </c>
      <c r="AC4072" s="10">
        <v>1.1092298320550431</v>
      </c>
    </row>
    <row r="4073" spans="1:29" x14ac:dyDescent="0.6">
      <c r="A4073" s="29" t="s">
        <v>7056</v>
      </c>
      <c r="B4073" s="29" t="s">
        <v>7057</v>
      </c>
      <c r="C4073" s="5">
        <v>27</v>
      </c>
      <c r="D4073" s="5" t="s">
        <v>7309</v>
      </c>
      <c r="E4073" s="5" t="s">
        <v>7310</v>
      </c>
      <c r="F4073" s="5" t="s">
        <v>7311</v>
      </c>
      <c r="G4073" s="4" t="s">
        <v>14574</v>
      </c>
      <c r="H4073" s="4" t="s">
        <v>14573</v>
      </c>
      <c r="I4073" s="29" t="s">
        <v>16131</v>
      </c>
      <c r="J4073" s="29" t="s">
        <v>16132</v>
      </c>
      <c r="K4073" s="27">
        <v>117</v>
      </c>
      <c r="L4073" s="6" t="s">
        <v>8079</v>
      </c>
      <c r="M4073" s="5" t="s">
        <v>8080</v>
      </c>
      <c r="N4073" s="7">
        <v>7454.0830078125</v>
      </c>
      <c r="O4073" s="8">
        <v>5876.55712890625</v>
      </c>
      <c r="P4073" s="8">
        <v>6020.0458984375</v>
      </c>
      <c r="Q4073" s="8">
        <v>7209.47705078125</v>
      </c>
      <c r="R4073" s="8">
        <v>8058.44287109375</v>
      </c>
      <c r="S4073" s="8">
        <v>6176.40461426814</v>
      </c>
      <c r="T4073" s="11">
        <v>1.1346418857574463</v>
      </c>
      <c r="U4073" s="11">
        <v>0.99780839681625366</v>
      </c>
      <c r="V4073" s="28">
        <f t="shared" si="126"/>
        <v>8457.7148005769122</v>
      </c>
      <c r="W4073" s="28">
        <f t="shared" si="127"/>
        <v>7437.7466157606686</v>
      </c>
      <c r="X4073" s="8">
        <v>6441.50146484375</v>
      </c>
      <c r="Y4073" s="8">
        <v>5884.2795019954456</v>
      </c>
      <c r="Z4073" s="8">
        <v>8695.9333480771056</v>
      </c>
      <c r="AA4073" s="8">
        <v>8695.9333480771056</v>
      </c>
      <c r="AB4073" s="7">
        <v>6925.3034490583987</v>
      </c>
      <c r="AC4073" s="10">
        <v>0.9290617560604173</v>
      </c>
    </row>
    <row r="4074" spans="1:29" x14ac:dyDescent="0.6">
      <c r="A4074" s="29" t="s">
        <v>7056</v>
      </c>
      <c r="B4074" s="29" t="s">
        <v>7057</v>
      </c>
      <c r="C4074" s="5">
        <v>27</v>
      </c>
      <c r="D4074" s="5" t="s">
        <v>7309</v>
      </c>
      <c r="E4074" s="5" t="s">
        <v>7310</v>
      </c>
      <c r="F4074" s="5" t="s">
        <v>7311</v>
      </c>
      <c r="G4074" s="4" t="s">
        <v>14574</v>
      </c>
      <c r="H4074" s="4" t="s">
        <v>14573</v>
      </c>
      <c r="I4074" s="29" t="s">
        <v>16131</v>
      </c>
      <c r="J4074" s="29" t="s">
        <v>16132</v>
      </c>
      <c r="K4074" s="27">
        <v>117</v>
      </c>
      <c r="L4074" s="6" t="s">
        <v>8081</v>
      </c>
      <c r="M4074" s="5" t="s">
        <v>8082</v>
      </c>
      <c r="N4074" s="7">
        <v>5034</v>
      </c>
      <c r="O4074" s="8">
        <v>3747.490966796875</v>
      </c>
      <c r="P4074" s="8">
        <v>3299.462158203125</v>
      </c>
      <c r="Q4074" s="8">
        <v>4306.9775390625</v>
      </c>
      <c r="R4074" s="8">
        <v>5492.46630859375</v>
      </c>
      <c r="S4074" s="8">
        <v>3875.2940879120965</v>
      </c>
      <c r="T4074" s="11">
        <v>1.1346418857574463</v>
      </c>
      <c r="U4074" s="11">
        <v>0.99780839681625366</v>
      </c>
      <c r="V4074" s="28">
        <f t="shared" si="126"/>
        <v>5711.7872529029846</v>
      </c>
      <c r="W4074" s="28">
        <f t="shared" si="127"/>
        <v>5022.9674695730209</v>
      </c>
      <c r="X4074" s="8">
        <v>3867.359375</v>
      </c>
      <c r="Y4074" s="8">
        <v>3457.3156145033313</v>
      </c>
      <c r="Z4074" s="8">
        <v>5399.3497811880616</v>
      </c>
      <c r="AA4074" s="8">
        <v>5399.3497811880616</v>
      </c>
      <c r="AB4074" s="7">
        <v>4299.9565619488976</v>
      </c>
      <c r="AC4074" s="10">
        <v>0.85418286888138606</v>
      </c>
    </row>
    <row r="4075" spans="1:29" x14ac:dyDescent="0.6">
      <c r="A4075" s="29" t="s">
        <v>7056</v>
      </c>
      <c r="B4075" s="29" t="s">
        <v>7057</v>
      </c>
      <c r="C4075" s="5">
        <v>27</v>
      </c>
      <c r="D4075" s="5" t="s">
        <v>7309</v>
      </c>
      <c r="E4075" s="5" t="s">
        <v>7310</v>
      </c>
      <c r="F4075" s="5" t="s">
        <v>7311</v>
      </c>
      <c r="G4075" s="4" t="s">
        <v>14574</v>
      </c>
      <c r="H4075" s="4" t="s">
        <v>14573</v>
      </c>
      <c r="I4075" s="29" t="s">
        <v>16129</v>
      </c>
      <c r="J4075" s="29" t="s">
        <v>16130</v>
      </c>
      <c r="K4075" s="27">
        <v>117</v>
      </c>
      <c r="L4075" s="6" t="s">
        <v>8083</v>
      </c>
      <c r="M4075" s="5" t="s">
        <v>8084</v>
      </c>
      <c r="N4075" s="7">
        <v>8362.666015625</v>
      </c>
      <c r="O4075" s="8">
        <v>7335.61767578125</v>
      </c>
      <c r="P4075" s="8">
        <v>7001.53173828125</v>
      </c>
      <c r="Q4075" s="8">
        <v>9669.3984375</v>
      </c>
      <c r="R4075" s="8">
        <v>9084.0224609375</v>
      </c>
      <c r="S4075" s="8">
        <v>7736.7594719211884</v>
      </c>
      <c r="T4075" s="11">
        <v>1.1346418857574463</v>
      </c>
      <c r="U4075" s="11">
        <v>0.99780839681625366</v>
      </c>
      <c r="V4075" s="28">
        <f t="shared" si="126"/>
        <v>9488.6311379284598</v>
      </c>
      <c r="W4075" s="28">
        <f t="shared" si="127"/>
        <v>8344.3383701605489</v>
      </c>
      <c r="X4075" s="8">
        <v>7665.8701171875</v>
      </c>
      <c r="Y4075" s="8">
        <v>7669.5571123078244</v>
      </c>
      <c r="Z4075" s="8">
        <v>10880.026389285222</v>
      </c>
      <c r="AA4075" s="8">
        <v>10880.026389285222</v>
      </c>
      <c r="AB4075" s="7">
        <v>8664.6805194550634</v>
      </c>
      <c r="AC4075" s="10">
        <v>1.0361146198192983</v>
      </c>
    </row>
    <row r="4076" spans="1:29" x14ac:dyDescent="0.6">
      <c r="A4076" s="29" t="s">
        <v>7056</v>
      </c>
      <c r="B4076" s="29" t="s">
        <v>7057</v>
      </c>
      <c r="C4076" s="5">
        <v>27</v>
      </c>
      <c r="D4076" s="5" t="s">
        <v>7309</v>
      </c>
      <c r="E4076" s="5" t="s">
        <v>7310</v>
      </c>
      <c r="F4076" s="5" t="s">
        <v>7311</v>
      </c>
      <c r="G4076" s="4" t="s">
        <v>14574</v>
      </c>
      <c r="H4076" s="4" t="s">
        <v>14573</v>
      </c>
      <c r="I4076" s="29" t="s">
        <v>16137</v>
      </c>
      <c r="J4076" s="29" t="s">
        <v>16138</v>
      </c>
      <c r="K4076" s="27">
        <v>117</v>
      </c>
      <c r="L4076" s="6" t="s">
        <v>8085</v>
      </c>
      <c r="M4076" s="5" t="s">
        <v>8086</v>
      </c>
      <c r="N4076" s="7">
        <v>3849.833251953125</v>
      </c>
      <c r="O4076" s="8">
        <v>2532.82666015625</v>
      </c>
      <c r="P4076" s="8">
        <v>2095.510986328125</v>
      </c>
      <c r="Q4076" s="8">
        <v>3761.92041015625</v>
      </c>
      <c r="R4076" s="8">
        <v>4065.36572265625</v>
      </c>
      <c r="S4076" s="8">
        <v>2752.8109399211362</v>
      </c>
      <c r="T4076" s="11">
        <v>1.1346418857574463</v>
      </c>
      <c r="U4076" s="11">
        <v>0.99780839681625366</v>
      </c>
      <c r="V4076" s="28">
        <f t="shared" si="126"/>
        <v>4368.1820608478156</v>
      </c>
      <c r="W4076" s="28">
        <f t="shared" si="127"/>
        <v>3841.395945141252</v>
      </c>
      <c r="X4076" s="8">
        <v>2862.957275390625</v>
      </c>
      <c r="Y4076" s="8">
        <v>2594.9646883975611</v>
      </c>
      <c r="Z4076" s="8">
        <v>3870.7750294471725</v>
      </c>
      <c r="AA4076" s="8">
        <v>3870.7750294471725</v>
      </c>
      <c r="AB4076" s="7">
        <v>3082.6238643937158</v>
      </c>
      <c r="AC4076" s="10">
        <v>0.80071620318355785</v>
      </c>
    </row>
    <row r="4077" spans="1:29" x14ac:dyDescent="0.6">
      <c r="A4077" s="29" t="s">
        <v>7056</v>
      </c>
      <c r="B4077" s="29" t="s">
        <v>7057</v>
      </c>
      <c r="C4077" s="5">
        <v>27</v>
      </c>
      <c r="D4077" s="5" t="s">
        <v>7309</v>
      </c>
      <c r="E4077" s="5" t="s">
        <v>7310</v>
      </c>
      <c r="F4077" s="5" t="s">
        <v>7311</v>
      </c>
      <c r="G4077" s="4" t="s">
        <v>14574</v>
      </c>
      <c r="H4077" s="4" t="s">
        <v>14573</v>
      </c>
      <c r="I4077" s="29" t="s">
        <v>16137</v>
      </c>
      <c r="J4077" s="29" t="s">
        <v>16138</v>
      </c>
      <c r="K4077" s="27">
        <v>117</v>
      </c>
      <c r="L4077" s="6" t="s">
        <v>8087</v>
      </c>
      <c r="M4077" s="5" t="s">
        <v>8088</v>
      </c>
      <c r="N4077" s="7">
        <v>4247.16650390625</v>
      </c>
      <c r="O4077" s="8">
        <v>3266.706298828125</v>
      </c>
      <c r="P4077" s="8">
        <v>3892.736328125</v>
      </c>
      <c r="Q4077" s="8">
        <v>3983.16015625</v>
      </c>
      <c r="R4077" s="8">
        <v>4263.998046875</v>
      </c>
      <c r="S4077" s="8">
        <v>3455.7714634324411</v>
      </c>
      <c r="T4077" s="11">
        <v>1.1346418857574463</v>
      </c>
      <c r="U4077" s="11">
        <v>0.99780839681625366</v>
      </c>
      <c r="V4077" s="28">
        <f t="shared" si="126"/>
        <v>4819.0130111180479</v>
      </c>
      <c r="W4077" s="28">
        <f t="shared" si="127"/>
        <v>4237.8584002743883</v>
      </c>
      <c r="X4077" s="8">
        <v>3756.21435546875</v>
      </c>
      <c r="Y4077" s="8">
        <v>3063.0633439552366</v>
      </c>
      <c r="Z4077" s="8">
        <v>4853.8892065175114</v>
      </c>
      <c r="AA4077" s="8">
        <v>4853.8892065175114</v>
      </c>
      <c r="AB4077" s="7">
        <v>3865.5604082655627</v>
      </c>
      <c r="AC4077" s="10">
        <v>0.91015042728140927</v>
      </c>
    </row>
    <row r="4078" spans="1:29" x14ac:dyDescent="0.6">
      <c r="A4078" s="29" t="s">
        <v>7056</v>
      </c>
      <c r="B4078" s="29" t="s">
        <v>7057</v>
      </c>
      <c r="C4078" s="5">
        <v>27</v>
      </c>
      <c r="D4078" s="5" t="s">
        <v>7309</v>
      </c>
      <c r="E4078" s="5" t="s">
        <v>7310</v>
      </c>
      <c r="F4078" s="5" t="s">
        <v>7311</v>
      </c>
      <c r="G4078" s="4" t="s">
        <v>14574</v>
      </c>
      <c r="H4078" s="4" t="s">
        <v>14573</v>
      </c>
      <c r="I4078" s="29" t="s">
        <v>16133</v>
      </c>
      <c r="J4078" s="29" t="s">
        <v>16134</v>
      </c>
      <c r="K4078" s="27">
        <v>117</v>
      </c>
      <c r="L4078" s="6" t="s">
        <v>8089</v>
      </c>
      <c r="M4078" s="5" t="s">
        <v>8090</v>
      </c>
      <c r="N4078" s="7">
        <v>8496.16796875</v>
      </c>
      <c r="O4078" s="8">
        <v>6352.3671875</v>
      </c>
      <c r="P4078" s="8">
        <v>5428.3017578125</v>
      </c>
      <c r="Q4078" s="8">
        <v>9167.169921875</v>
      </c>
      <c r="R4078" s="8">
        <v>10418.7578125</v>
      </c>
      <c r="S4078" s="8">
        <v>6884.3212750772927</v>
      </c>
      <c r="T4078" s="11">
        <v>1.1346418857574463</v>
      </c>
      <c r="U4078" s="11">
        <v>0.99780839681625366</v>
      </c>
      <c r="V4078" s="28">
        <f t="shared" si="126"/>
        <v>9640.108045774512</v>
      </c>
      <c r="W4078" s="28">
        <f t="shared" si="127"/>
        <v>8477.5477399800438</v>
      </c>
      <c r="X4078" s="8">
        <v>6761.62060546875</v>
      </c>
      <c r="Y4078" s="8">
        <v>7780.5119097606621</v>
      </c>
      <c r="Z4078" s="8">
        <v>9807.8202624711266</v>
      </c>
      <c r="AA4078" s="8">
        <v>9807.8202624711266</v>
      </c>
      <c r="AB4078" s="7">
        <v>7810.7925593122764</v>
      </c>
      <c r="AC4078" s="10">
        <v>0.91933123121404581</v>
      </c>
    </row>
    <row r="4079" spans="1:29" x14ac:dyDescent="0.6">
      <c r="A4079" s="29" t="s">
        <v>7056</v>
      </c>
      <c r="B4079" s="29" t="s">
        <v>7057</v>
      </c>
      <c r="C4079" s="5">
        <v>27</v>
      </c>
      <c r="D4079" s="5" t="s">
        <v>7309</v>
      </c>
      <c r="E4079" s="5" t="s">
        <v>7310</v>
      </c>
      <c r="F4079" s="5" t="s">
        <v>7311</v>
      </c>
      <c r="G4079" s="4" t="s">
        <v>14574</v>
      </c>
      <c r="H4079" s="4" t="s">
        <v>14573</v>
      </c>
      <c r="I4079" s="29" t="s">
        <v>16137</v>
      </c>
      <c r="J4079" s="29" t="s">
        <v>16138</v>
      </c>
      <c r="K4079" s="27">
        <v>117</v>
      </c>
      <c r="L4079" s="6" t="s">
        <v>8091</v>
      </c>
      <c r="M4079" s="5" t="s">
        <v>8092</v>
      </c>
      <c r="N4079" s="7">
        <v>4372.3330078125</v>
      </c>
      <c r="O4079" s="8">
        <v>3269.18603515625</v>
      </c>
      <c r="P4079" s="8">
        <v>2592.9169921875</v>
      </c>
      <c r="Q4079" s="8">
        <v>3781.327880859375</v>
      </c>
      <c r="R4079" s="8">
        <v>3164.01806640625</v>
      </c>
      <c r="S4079" s="8">
        <v>3298.1769153756136</v>
      </c>
      <c r="T4079" s="11">
        <v>1.1346418857574463</v>
      </c>
      <c r="U4079" s="11">
        <v>0.99780839681625366</v>
      </c>
      <c r="V4079" s="28">
        <f t="shared" si="126"/>
        <v>4961.0321691439021</v>
      </c>
      <c r="W4079" s="28">
        <f t="shared" si="127"/>
        <v>4362.7505888721789</v>
      </c>
      <c r="X4079" s="8">
        <v>3643.20263671875</v>
      </c>
      <c r="Y4079" s="8">
        <v>2682.3948684347615</v>
      </c>
      <c r="Z4079" s="8">
        <v>4606.5220170291104</v>
      </c>
      <c r="AA4079" s="8">
        <v>4606.5220170291104</v>
      </c>
      <c r="AB4079" s="7">
        <v>3668.5611004308589</v>
      </c>
      <c r="AC4079" s="10">
        <v>0.83903972864735166</v>
      </c>
    </row>
    <row r="4080" spans="1:29" x14ac:dyDescent="0.6">
      <c r="A4080" s="29" t="s">
        <v>7056</v>
      </c>
      <c r="B4080" s="29" t="s">
        <v>7057</v>
      </c>
      <c r="C4080" s="5">
        <v>27</v>
      </c>
      <c r="D4080" s="5" t="s">
        <v>7309</v>
      </c>
      <c r="E4080" s="5" t="s">
        <v>7310</v>
      </c>
      <c r="F4080" s="5" t="s">
        <v>7311</v>
      </c>
      <c r="G4080" s="4" t="s">
        <v>14574</v>
      </c>
      <c r="H4080" s="4" t="s">
        <v>14573</v>
      </c>
      <c r="I4080" s="29" t="s">
        <v>16137</v>
      </c>
      <c r="J4080" s="29" t="s">
        <v>16138</v>
      </c>
      <c r="K4080" s="27">
        <v>117</v>
      </c>
      <c r="L4080" s="6" t="s">
        <v>8093</v>
      </c>
      <c r="M4080" s="5" t="s">
        <v>8094</v>
      </c>
      <c r="N4080" s="7">
        <v>7388.0830078125</v>
      </c>
      <c r="O4080" s="8">
        <v>4873.04541015625</v>
      </c>
      <c r="P4080" s="8">
        <v>3853.00537109375</v>
      </c>
      <c r="Q4080" s="8">
        <v>7541.8662109375</v>
      </c>
      <c r="R4080" s="8">
        <v>7587.34228515625</v>
      </c>
      <c r="S4080" s="8">
        <v>5320.6383904712129</v>
      </c>
      <c r="T4080" s="11">
        <v>1.1346418857574463</v>
      </c>
      <c r="U4080" s="11">
        <v>0.99780839681625366</v>
      </c>
      <c r="V4080" s="28">
        <f t="shared" si="126"/>
        <v>8382.8284361169208</v>
      </c>
      <c r="W4080" s="28">
        <f t="shared" si="127"/>
        <v>7371.8912615707959</v>
      </c>
      <c r="X4080" s="8">
        <v>5670.01171875</v>
      </c>
      <c r="Y4080" s="8">
        <v>5132.7825829725753</v>
      </c>
      <c r="Z4080" s="8">
        <v>7516.5363618293759</v>
      </c>
      <c r="AA4080" s="8">
        <v>7516.5363618293759</v>
      </c>
      <c r="AB4080" s="7">
        <v>5986.0503879161388</v>
      </c>
      <c r="AC4080" s="10">
        <v>0.81023052686146224</v>
      </c>
    </row>
    <row r="4081" spans="1:29" x14ac:dyDescent="0.6">
      <c r="A4081" s="29" t="s">
        <v>7056</v>
      </c>
      <c r="B4081" s="29" t="s">
        <v>7057</v>
      </c>
      <c r="C4081" s="5">
        <v>27</v>
      </c>
      <c r="D4081" s="5" t="s">
        <v>7309</v>
      </c>
      <c r="E4081" s="5" t="s">
        <v>7310</v>
      </c>
      <c r="F4081" s="5" t="s">
        <v>7311</v>
      </c>
      <c r="G4081" s="4" t="s">
        <v>14574</v>
      </c>
      <c r="H4081" s="4" t="s">
        <v>14573</v>
      </c>
      <c r="I4081" s="29" t="s">
        <v>16137</v>
      </c>
      <c r="J4081" s="29" t="s">
        <v>16138</v>
      </c>
      <c r="K4081" s="27">
        <v>117</v>
      </c>
      <c r="L4081" s="6" t="s">
        <v>8095</v>
      </c>
      <c r="M4081" s="5" t="s">
        <v>8096</v>
      </c>
      <c r="N4081" s="7">
        <v>8083.16650390625</v>
      </c>
      <c r="O4081" s="8">
        <v>6015.50634765625</v>
      </c>
      <c r="P4081" s="8">
        <v>5230.99267578125</v>
      </c>
      <c r="Q4081" s="8">
        <v>6797.53662109375</v>
      </c>
      <c r="R4081" s="8">
        <v>7324.50390625</v>
      </c>
      <c r="S4081" s="8">
        <v>6136.9140067593453</v>
      </c>
      <c r="T4081" s="11">
        <v>1.1346418857574463</v>
      </c>
      <c r="U4081" s="11">
        <v>0.99780839681625366</v>
      </c>
      <c r="V4081" s="28">
        <f t="shared" si="126"/>
        <v>9171.4992848836118</v>
      </c>
      <c r="W4081" s="28">
        <f t="shared" si="127"/>
        <v>8065.4514104615373</v>
      </c>
      <c r="X4081" s="8">
        <v>6706.5</v>
      </c>
      <c r="Y4081" s="8">
        <v>5492.2752192293547</v>
      </c>
      <c r="Z4081" s="8">
        <v>8632.0924937870313</v>
      </c>
      <c r="AA4081" s="8">
        <v>8632.0924937870313</v>
      </c>
      <c r="AB4081" s="7">
        <v>6874.461604864222</v>
      </c>
      <c r="AC4081" s="10">
        <v>0.85046641084803676</v>
      </c>
    </row>
    <row r="4082" spans="1:29" x14ac:dyDescent="0.6">
      <c r="A4082" s="29" t="s">
        <v>7056</v>
      </c>
      <c r="B4082" s="29" t="s">
        <v>7057</v>
      </c>
      <c r="C4082" s="5">
        <v>27</v>
      </c>
      <c r="D4082" s="5" t="s">
        <v>7309</v>
      </c>
      <c r="E4082" s="5" t="s">
        <v>7310</v>
      </c>
      <c r="F4082" s="5" t="s">
        <v>7311</v>
      </c>
      <c r="G4082" s="4" t="s">
        <v>14574</v>
      </c>
      <c r="H4082" s="4" t="s">
        <v>14573</v>
      </c>
      <c r="I4082" s="29" t="s">
        <v>16133</v>
      </c>
      <c r="J4082" s="29" t="s">
        <v>16134</v>
      </c>
      <c r="K4082" s="27">
        <v>117</v>
      </c>
      <c r="L4082" s="6" t="s">
        <v>8097</v>
      </c>
      <c r="M4082" s="5" t="s">
        <v>8098</v>
      </c>
      <c r="N4082" s="7">
        <v>8809.9169921875</v>
      </c>
      <c r="O4082" s="8">
        <v>4549.3564453125</v>
      </c>
      <c r="P4082" s="8">
        <v>4042.404541015625</v>
      </c>
      <c r="Q4082" s="8">
        <v>10907.505859375</v>
      </c>
      <c r="R4082" s="8">
        <v>9551.927734375</v>
      </c>
      <c r="S4082" s="8">
        <v>5678.0554419431883</v>
      </c>
      <c r="T4082" s="11">
        <v>1.1346418857574463</v>
      </c>
      <c r="U4082" s="11">
        <v>0.99780839681625366</v>
      </c>
      <c r="V4082" s="28">
        <f t="shared" si="126"/>
        <v>9996.1008293821942</v>
      </c>
      <c r="W4082" s="28">
        <f t="shared" si="127"/>
        <v>8790.6091500588809</v>
      </c>
      <c r="X4082" s="8">
        <v>6340.56591796875</v>
      </c>
      <c r="Y4082" s="8">
        <v>7811.6183276968095</v>
      </c>
      <c r="Z4082" s="8">
        <v>8389.7053333998465</v>
      </c>
      <c r="AA4082" s="8">
        <v>8389.7053333998465</v>
      </c>
      <c r="AB4082" s="7">
        <v>6681.4283132500414</v>
      </c>
      <c r="AC4082" s="10">
        <v>0.75839855462600048</v>
      </c>
    </row>
    <row r="4083" spans="1:29" x14ac:dyDescent="0.6">
      <c r="A4083" s="29" t="s">
        <v>7056</v>
      </c>
      <c r="B4083" s="29" t="s">
        <v>7057</v>
      </c>
      <c r="C4083" s="5">
        <v>27</v>
      </c>
      <c r="D4083" s="5" t="s">
        <v>7309</v>
      </c>
      <c r="E4083" s="5" t="s">
        <v>7310</v>
      </c>
      <c r="F4083" s="5" t="s">
        <v>7311</v>
      </c>
      <c r="G4083" s="4" t="s">
        <v>14574</v>
      </c>
      <c r="H4083" s="4" t="s">
        <v>14573</v>
      </c>
      <c r="I4083" s="29" t="s">
        <v>16135</v>
      </c>
      <c r="J4083" s="29" t="s">
        <v>16136</v>
      </c>
      <c r="K4083" s="27">
        <v>117</v>
      </c>
      <c r="L4083" s="6" t="s">
        <v>8099</v>
      </c>
      <c r="M4083" s="5" t="s">
        <v>8100</v>
      </c>
      <c r="N4083" s="7">
        <v>5524.83349609375</v>
      </c>
      <c r="O4083" s="8">
        <v>4767.115234375</v>
      </c>
      <c r="P4083" s="8">
        <v>3538.06005859375</v>
      </c>
      <c r="Q4083" s="8">
        <v>5361.31982421875</v>
      </c>
      <c r="R4083" s="8">
        <v>7306.74072265625</v>
      </c>
      <c r="S4083" s="8">
        <v>4883.1327720698</v>
      </c>
      <c r="T4083" s="11">
        <v>1.1346418857574463</v>
      </c>
      <c r="U4083" s="11">
        <v>0.99780839681625366</v>
      </c>
      <c r="V4083" s="28">
        <f t="shared" si="126"/>
        <v>6268.7074965037173</v>
      </c>
      <c r="W4083" s="28">
        <f t="shared" si="127"/>
        <v>5512.7252534140425</v>
      </c>
      <c r="X4083" s="8">
        <v>4637.48046875</v>
      </c>
      <c r="Y4083" s="8">
        <v>5207.4082315869618</v>
      </c>
      <c r="Z4083" s="8">
        <v>6891.343555575756</v>
      </c>
      <c r="AA4083" s="8">
        <v>6891.343555575756</v>
      </c>
      <c r="AB4083" s="7">
        <v>5488.156749111733</v>
      </c>
      <c r="AC4083" s="10">
        <v>0.99336147469277603</v>
      </c>
    </row>
    <row r="4084" spans="1:29" x14ac:dyDescent="0.6">
      <c r="A4084" s="29" t="s">
        <v>7056</v>
      </c>
      <c r="B4084" s="29" t="s">
        <v>7057</v>
      </c>
      <c r="C4084" s="5">
        <v>27</v>
      </c>
      <c r="D4084" s="5" t="s">
        <v>7309</v>
      </c>
      <c r="E4084" s="5" t="s">
        <v>7310</v>
      </c>
      <c r="F4084" s="5" t="s">
        <v>7311</v>
      </c>
      <c r="G4084" s="4" t="s">
        <v>14574</v>
      </c>
      <c r="H4084" s="4" t="s">
        <v>14573</v>
      </c>
      <c r="I4084" s="29" t="s">
        <v>16135</v>
      </c>
      <c r="J4084" s="29" t="s">
        <v>16136</v>
      </c>
      <c r="K4084" s="27">
        <v>117</v>
      </c>
      <c r="L4084" s="6" t="s">
        <v>8101</v>
      </c>
      <c r="M4084" s="5" t="s">
        <v>8102</v>
      </c>
      <c r="N4084" s="7">
        <v>5862.83349609375</v>
      </c>
      <c r="O4084" s="8">
        <v>5999.5673828125</v>
      </c>
      <c r="P4084" s="8">
        <v>5852.7392578125</v>
      </c>
      <c r="Q4084" s="8">
        <v>6162.17431640625</v>
      </c>
      <c r="R4084" s="8">
        <v>7936.388671875</v>
      </c>
      <c r="S4084" s="8">
        <v>6095.2069804393914</v>
      </c>
      <c r="T4084" s="11">
        <v>1.1346418857574463</v>
      </c>
      <c r="U4084" s="11">
        <v>0.99780839681625366</v>
      </c>
      <c r="V4084" s="28">
        <f t="shared" si="126"/>
        <v>6652.2164538897341</v>
      </c>
      <c r="W4084" s="28">
        <f t="shared" si="127"/>
        <v>5849.9844915379363</v>
      </c>
      <c r="X4084" s="8">
        <v>5503.09521484375</v>
      </c>
      <c r="Y4084" s="8">
        <v>5659.9893855496221</v>
      </c>
      <c r="Z4084" s="8">
        <v>8444.6917893575592</v>
      </c>
      <c r="AA4084" s="8">
        <v>8444.6917893575592</v>
      </c>
      <c r="AB4084" s="7">
        <v>6725.2186549940534</v>
      </c>
      <c r="AC4084" s="10">
        <v>1.1470935784676279</v>
      </c>
    </row>
    <row r="4085" spans="1:29" x14ac:dyDescent="0.6">
      <c r="A4085" s="29" t="s">
        <v>7056</v>
      </c>
      <c r="B4085" s="29" t="s">
        <v>7057</v>
      </c>
      <c r="C4085" s="5">
        <v>27</v>
      </c>
      <c r="D4085" s="5" t="s">
        <v>7309</v>
      </c>
      <c r="E4085" s="5" t="s">
        <v>7310</v>
      </c>
      <c r="F4085" s="5" t="s">
        <v>7311</v>
      </c>
      <c r="G4085" s="4" t="s">
        <v>14574</v>
      </c>
      <c r="H4085" s="4" t="s">
        <v>14573</v>
      </c>
      <c r="I4085" s="29" t="s">
        <v>14823</v>
      </c>
      <c r="J4085" s="29" t="s">
        <v>14823</v>
      </c>
      <c r="K4085" s="27">
        <v>117</v>
      </c>
      <c r="L4085" s="6" t="s">
        <v>8103</v>
      </c>
      <c r="M4085" s="5" t="s">
        <v>8104</v>
      </c>
      <c r="N4085" s="7">
        <v>1983.75</v>
      </c>
      <c r="O4085" s="8">
        <v>1943.3665771484375</v>
      </c>
      <c r="P4085" s="8">
        <v>1889.732666015625</v>
      </c>
      <c r="Q4085" s="8">
        <v>1909.70654296875</v>
      </c>
      <c r="R4085" s="8">
        <v>2046.6016845703125</v>
      </c>
      <c r="S4085" s="8">
        <v>1939.1832818737985</v>
      </c>
      <c r="T4085" s="11">
        <v>1.1346418857574463</v>
      </c>
      <c r="U4085" s="11">
        <v>0.99780839681625366</v>
      </c>
      <c r="V4085" s="28">
        <f t="shared" si="126"/>
        <v>2250.8458408713341</v>
      </c>
      <c r="W4085" s="28">
        <f t="shared" si="127"/>
        <v>1979.4024071842432</v>
      </c>
      <c r="X4085" s="8">
        <v>1902.3914794921875</v>
      </c>
      <c r="Y4085" s="8">
        <v>1813.2045696179082</v>
      </c>
      <c r="Z4085" s="8">
        <v>2709.0645843053253</v>
      </c>
      <c r="AA4085" s="8">
        <v>2709.0645843053253</v>
      </c>
      <c r="AB4085" s="7">
        <v>2157.4560841775756</v>
      </c>
      <c r="AC4085" s="10">
        <v>1.0875645036811976</v>
      </c>
    </row>
    <row r="4086" spans="1:29" x14ac:dyDescent="0.6">
      <c r="A4086" s="29" t="s">
        <v>7056</v>
      </c>
      <c r="B4086" s="29" t="s">
        <v>7057</v>
      </c>
      <c r="C4086" s="5">
        <v>27</v>
      </c>
      <c r="D4086" s="5" t="s">
        <v>7309</v>
      </c>
      <c r="E4086" s="5" t="s">
        <v>7310</v>
      </c>
      <c r="F4086" s="5" t="s">
        <v>7311</v>
      </c>
      <c r="G4086" s="4" t="s">
        <v>14574</v>
      </c>
      <c r="H4086" s="4" t="s">
        <v>14573</v>
      </c>
      <c r="I4086" s="29" t="s">
        <v>16133</v>
      </c>
      <c r="J4086" s="29" t="s">
        <v>16134</v>
      </c>
      <c r="K4086" s="27">
        <v>117</v>
      </c>
      <c r="L4086" s="6" t="s">
        <v>8105</v>
      </c>
      <c r="M4086" s="5" t="s">
        <v>8106</v>
      </c>
      <c r="N4086" s="7">
        <v>4577.5830078125</v>
      </c>
      <c r="O4086" s="8">
        <v>4378.86328125</v>
      </c>
      <c r="P4086" s="8">
        <v>4995.6025390625</v>
      </c>
      <c r="Q4086" s="8">
        <v>4798.00830078125</v>
      </c>
      <c r="R4086" s="8">
        <v>4260.28759765625</v>
      </c>
      <c r="S4086" s="8">
        <v>4476.2913271329235</v>
      </c>
      <c r="T4086" s="11">
        <v>1.1346418857574463</v>
      </c>
      <c r="U4086" s="11">
        <v>0.99780839681625366</v>
      </c>
      <c r="V4086" s="28">
        <f t="shared" si="126"/>
        <v>5193.917416195618</v>
      </c>
      <c r="W4086" s="28">
        <f t="shared" si="127"/>
        <v>4567.550762318715</v>
      </c>
      <c r="X4086" s="8">
        <v>4676.57861328125</v>
      </c>
      <c r="Y4086" s="8">
        <v>3786.1921119651906</v>
      </c>
      <c r="Z4086" s="8">
        <v>6236.0148413657953</v>
      </c>
      <c r="AA4086" s="8">
        <v>6236.0148413657953</v>
      </c>
      <c r="AB4086" s="7">
        <v>4966.263350999523</v>
      </c>
      <c r="AC4086" s="10">
        <v>1.0849095128419666</v>
      </c>
    </row>
    <row r="4087" spans="1:29" x14ac:dyDescent="0.6">
      <c r="A4087" s="29" t="s">
        <v>7056</v>
      </c>
      <c r="B4087" s="29" t="s">
        <v>7057</v>
      </c>
      <c r="C4087" s="5">
        <v>27</v>
      </c>
      <c r="D4087" s="5" t="s">
        <v>7309</v>
      </c>
      <c r="E4087" s="5" t="s">
        <v>7310</v>
      </c>
      <c r="F4087" s="5" t="s">
        <v>7311</v>
      </c>
      <c r="G4087" s="4" t="s">
        <v>14574</v>
      </c>
      <c r="H4087" s="4" t="s">
        <v>14573</v>
      </c>
      <c r="I4087" s="29" t="s">
        <v>16135</v>
      </c>
      <c r="J4087" s="29" t="s">
        <v>16136</v>
      </c>
      <c r="K4087" s="27">
        <v>117</v>
      </c>
      <c r="L4087" s="6" t="s">
        <v>8107</v>
      </c>
      <c r="M4087" s="5" t="s">
        <v>8108</v>
      </c>
      <c r="N4087" s="7">
        <v>4706.9169921875</v>
      </c>
      <c r="O4087" s="8">
        <v>3737.069091796875</v>
      </c>
      <c r="P4087" s="8">
        <v>3512.340087890625</v>
      </c>
      <c r="Q4087" s="8">
        <v>3954.8564453125</v>
      </c>
      <c r="R4087" s="8">
        <v>5506.1953125</v>
      </c>
      <c r="S4087" s="8">
        <v>3828.9950162654013</v>
      </c>
      <c r="T4087" s="11">
        <v>1.1346418857574463</v>
      </c>
      <c r="U4087" s="11">
        <v>0.99780839681625366</v>
      </c>
      <c r="V4087" s="28">
        <f t="shared" si="126"/>
        <v>5340.6651721193921</v>
      </c>
      <c r="W4087" s="28">
        <f t="shared" si="127"/>
        <v>4696.6012979217921</v>
      </c>
      <c r="X4087" s="8">
        <v>4157.4560546875</v>
      </c>
      <c r="Y4087" s="8">
        <v>5242.0091069224845</v>
      </c>
      <c r="Z4087" s="8">
        <v>5637.8621299893257</v>
      </c>
      <c r="AA4087" s="8">
        <v>5637.8621299893257</v>
      </c>
      <c r="AB4087" s="7">
        <v>4489.9040150491055</v>
      </c>
      <c r="AC4087" s="10">
        <v>0.95389487906870019</v>
      </c>
    </row>
    <row r="4088" spans="1:29" x14ac:dyDescent="0.6">
      <c r="A4088" s="29" t="s">
        <v>7056</v>
      </c>
      <c r="B4088" s="29" t="s">
        <v>7057</v>
      </c>
      <c r="C4088" s="5">
        <v>27</v>
      </c>
      <c r="D4088" s="5" t="s">
        <v>7309</v>
      </c>
      <c r="E4088" s="5" t="s">
        <v>7310</v>
      </c>
      <c r="F4088" s="5" t="s">
        <v>7311</v>
      </c>
      <c r="G4088" s="4" t="s">
        <v>14574</v>
      </c>
      <c r="H4088" s="4" t="s">
        <v>14573</v>
      </c>
      <c r="I4088" s="29" t="s">
        <v>16131</v>
      </c>
      <c r="J4088" s="29" t="s">
        <v>16132</v>
      </c>
      <c r="K4088" s="27">
        <v>117</v>
      </c>
      <c r="L4088" s="6" t="s">
        <v>8109</v>
      </c>
      <c r="M4088" s="5" t="s">
        <v>8110</v>
      </c>
      <c r="N4088" s="7">
        <v>4019.916748046875</v>
      </c>
      <c r="O4088" s="8">
        <v>3111.079345703125</v>
      </c>
      <c r="P4088" s="8">
        <v>3601.02685546875</v>
      </c>
      <c r="Q4088" s="8">
        <v>3866.351318359375</v>
      </c>
      <c r="R4088" s="8">
        <v>4281.50146484375</v>
      </c>
      <c r="S4088" s="8">
        <v>3304.4462063581777</v>
      </c>
      <c r="T4088" s="11">
        <v>1.1346418857574463</v>
      </c>
      <c r="U4088" s="11">
        <v>0.99780839681625366</v>
      </c>
      <c r="V4088" s="28">
        <f t="shared" si="126"/>
        <v>4561.1659195918473</v>
      </c>
      <c r="W4088" s="28">
        <f t="shared" si="127"/>
        <v>4011.1066857034602</v>
      </c>
      <c r="X4088" s="8">
        <v>3460.013427734375</v>
      </c>
      <c r="Y4088" s="8">
        <v>3097.1453768106153</v>
      </c>
      <c r="Z4088" s="8">
        <v>4647.1065678145442</v>
      </c>
      <c r="AA4088" s="8">
        <v>4647.1065678145442</v>
      </c>
      <c r="AB4088" s="7">
        <v>3700.8819932301353</v>
      </c>
      <c r="AC4088" s="10">
        <v>0.92063647711815266</v>
      </c>
    </row>
    <row r="4089" spans="1:29" x14ac:dyDescent="0.6">
      <c r="A4089" s="29" t="s">
        <v>7056</v>
      </c>
      <c r="B4089" s="29" t="s">
        <v>7057</v>
      </c>
      <c r="C4089" s="5">
        <v>27</v>
      </c>
      <c r="D4089" s="5" t="s">
        <v>7309</v>
      </c>
      <c r="E4089" s="5" t="s">
        <v>7310</v>
      </c>
      <c r="F4089" s="5" t="s">
        <v>7311</v>
      </c>
      <c r="G4089" s="4" t="s">
        <v>14574</v>
      </c>
      <c r="H4089" s="4" t="s">
        <v>14573</v>
      </c>
      <c r="I4089" s="29" t="s">
        <v>16131</v>
      </c>
      <c r="J4089" s="29" t="s">
        <v>16132</v>
      </c>
      <c r="K4089" s="27">
        <v>117</v>
      </c>
      <c r="L4089" s="6" t="s">
        <v>8111</v>
      </c>
      <c r="M4089" s="5" t="s">
        <v>8112</v>
      </c>
      <c r="N4089" s="7">
        <v>10150.5830078125</v>
      </c>
      <c r="O4089" s="8">
        <v>6346.6669921875</v>
      </c>
      <c r="P4089" s="8">
        <v>5752.47802734375</v>
      </c>
      <c r="Q4089" s="8">
        <v>9941.919921875</v>
      </c>
      <c r="R4089" s="8">
        <v>13625.92578125</v>
      </c>
      <c r="S4089" s="8">
        <v>7150.5841194436362</v>
      </c>
      <c r="T4089" s="11">
        <v>1.1346418857574463</v>
      </c>
      <c r="U4089" s="11">
        <v>0.99780839681625366</v>
      </c>
      <c r="V4089" s="28">
        <f t="shared" si="126"/>
        <v>11517.276645521866</v>
      </c>
      <c r="W4089" s="28">
        <f t="shared" si="127"/>
        <v>10128.336957775697</v>
      </c>
      <c r="X4089" s="8">
        <v>7686.9990234375</v>
      </c>
      <c r="Y4089" s="8">
        <v>8630.3100884491141</v>
      </c>
      <c r="Z4089" s="8">
        <v>10354.851879220778</v>
      </c>
      <c r="AA4089" s="8">
        <v>10354.851879220778</v>
      </c>
      <c r="AB4089" s="7">
        <v>8246.4398659993785</v>
      </c>
      <c r="AC4089" s="10">
        <v>0.81241046545330664</v>
      </c>
    </row>
    <row r="4090" spans="1:29" x14ac:dyDescent="0.6">
      <c r="A4090" s="29" t="s">
        <v>7056</v>
      </c>
      <c r="B4090" s="29" t="s">
        <v>7057</v>
      </c>
      <c r="C4090" s="5">
        <v>27</v>
      </c>
      <c r="D4090" s="5" t="s">
        <v>7309</v>
      </c>
      <c r="E4090" s="5" t="s">
        <v>7310</v>
      </c>
      <c r="F4090" s="5" t="s">
        <v>7311</v>
      </c>
      <c r="G4090" s="4" t="s">
        <v>14574</v>
      </c>
      <c r="H4090" s="4" t="s">
        <v>14573</v>
      </c>
      <c r="I4090" s="29" t="s">
        <v>16135</v>
      </c>
      <c r="J4090" s="29" t="s">
        <v>16136</v>
      </c>
      <c r="K4090" s="27">
        <v>117</v>
      </c>
      <c r="L4090" s="6" t="s">
        <v>8113</v>
      </c>
      <c r="M4090" s="5" t="s">
        <v>8114</v>
      </c>
      <c r="N4090" s="7">
        <v>4551.75</v>
      </c>
      <c r="O4090" s="8">
        <v>3397.62548828125</v>
      </c>
      <c r="P4090" s="8">
        <v>2944.204833984375</v>
      </c>
      <c r="Q4090" s="8">
        <v>3704.77880859375</v>
      </c>
      <c r="R4090" s="8">
        <v>5110.08349609375</v>
      </c>
      <c r="S4090" s="8">
        <v>3485.914573565708</v>
      </c>
      <c r="T4090" s="11">
        <v>1.1346418857574463</v>
      </c>
      <c r="U4090" s="11">
        <v>0.99780839681625366</v>
      </c>
      <c r="V4090" s="28">
        <f t="shared" si="126"/>
        <v>5164.6062034964561</v>
      </c>
      <c r="W4090" s="28">
        <f t="shared" si="127"/>
        <v>4541.7743702083826</v>
      </c>
      <c r="X4090" s="8">
        <v>3750.982421875</v>
      </c>
      <c r="Y4090" s="8">
        <v>4190.4048706377753</v>
      </c>
      <c r="Z4090" s="8">
        <v>5046.1050577798069</v>
      </c>
      <c r="AA4090" s="8">
        <v>5046.1050577798069</v>
      </c>
      <c r="AB4090" s="7">
        <v>4018.6380647318256</v>
      </c>
      <c r="AC4090" s="10">
        <v>0.88287758878054057</v>
      </c>
    </row>
    <row r="4091" spans="1:29" x14ac:dyDescent="0.6">
      <c r="A4091" s="29" t="s">
        <v>7056</v>
      </c>
      <c r="B4091" s="29" t="s">
        <v>7057</v>
      </c>
      <c r="C4091" s="5">
        <v>27</v>
      </c>
      <c r="D4091" s="5" t="s">
        <v>7309</v>
      </c>
      <c r="E4091" s="5" t="s">
        <v>7310</v>
      </c>
      <c r="F4091" s="5" t="s">
        <v>7311</v>
      </c>
      <c r="G4091" s="4" t="s">
        <v>14574</v>
      </c>
      <c r="H4091" s="4" t="s">
        <v>14573</v>
      </c>
      <c r="I4091" s="29" t="s">
        <v>14823</v>
      </c>
      <c r="J4091" s="29" t="s">
        <v>14823</v>
      </c>
      <c r="K4091" s="27">
        <v>117</v>
      </c>
      <c r="L4091" s="6" t="s">
        <v>8115</v>
      </c>
      <c r="M4091" s="5" t="s">
        <v>8116</v>
      </c>
      <c r="N4091" s="7">
        <v>396.41668701171875</v>
      </c>
      <c r="O4091" s="8">
        <v>194.39454650878906</v>
      </c>
      <c r="P4091" s="8">
        <v>118.29083251953125</v>
      </c>
      <c r="Q4091" s="8">
        <v>572.86224365234375</v>
      </c>
      <c r="R4091" s="8">
        <v>719.91162109375</v>
      </c>
      <c r="S4091" s="8">
        <v>268.12223794174406</v>
      </c>
      <c r="T4091" s="11">
        <v>1.1346418857574463</v>
      </c>
      <c r="U4091" s="11">
        <v>0.99780839681625366</v>
      </c>
      <c r="V4091" s="28">
        <f t="shared" si="126"/>
        <v>449.79097729669593</v>
      </c>
      <c r="W4091" s="28">
        <f t="shared" si="127"/>
        <v>395.54789893837369</v>
      </c>
      <c r="X4091" s="8">
        <v>229.30433654785156</v>
      </c>
      <c r="Y4091" s="8">
        <v>328.49419272515127</v>
      </c>
      <c r="Z4091" s="8">
        <v>380.93704988078332</v>
      </c>
      <c r="AA4091" s="8">
        <v>380.93704988078332</v>
      </c>
      <c r="AB4091" s="7">
        <v>303.37222697283812</v>
      </c>
      <c r="AC4091" s="10">
        <v>0.76528621753975234</v>
      </c>
    </row>
    <row r="4092" spans="1:29" x14ac:dyDescent="0.6">
      <c r="A4092" s="29" t="s">
        <v>7056</v>
      </c>
      <c r="B4092" s="29" t="s">
        <v>7057</v>
      </c>
      <c r="C4092" s="5">
        <v>27</v>
      </c>
      <c r="D4092" s="5" t="s">
        <v>7309</v>
      </c>
      <c r="E4092" s="5" t="s">
        <v>7310</v>
      </c>
      <c r="F4092" s="5" t="s">
        <v>7311</v>
      </c>
      <c r="G4092" s="4" t="s">
        <v>14574</v>
      </c>
      <c r="H4092" s="4" t="s">
        <v>14573</v>
      </c>
      <c r="I4092" s="29" t="s">
        <v>16135</v>
      </c>
      <c r="J4092" s="29" t="s">
        <v>16136</v>
      </c>
      <c r="K4092" s="27">
        <v>117</v>
      </c>
      <c r="L4092" s="6" t="s">
        <v>8117</v>
      </c>
      <c r="M4092" s="5" t="s">
        <v>8118</v>
      </c>
      <c r="N4092" s="7">
        <v>4950.08349609375</v>
      </c>
      <c r="O4092" s="8">
        <v>3637.668212890625</v>
      </c>
      <c r="P4092" s="8">
        <v>3058.832763671875</v>
      </c>
      <c r="Q4092" s="8">
        <v>4237.046875</v>
      </c>
      <c r="R4092" s="8">
        <v>5956.12255859375</v>
      </c>
      <c r="S4092" s="8">
        <v>3786.9511818873621</v>
      </c>
      <c r="T4092" s="11">
        <v>1.1346418857574463</v>
      </c>
      <c r="U4092" s="11">
        <v>0.99780839681625366</v>
      </c>
      <c r="V4092" s="28">
        <f t="shared" si="126"/>
        <v>5616.572072664625</v>
      </c>
      <c r="W4092" s="28">
        <f t="shared" si="127"/>
        <v>4939.2348773439007</v>
      </c>
      <c r="X4092" s="8">
        <v>4108.38623046875</v>
      </c>
      <c r="Y4092" s="8">
        <v>4520.5618305743337</v>
      </c>
      <c r="Z4092" s="8">
        <v>5481.9656578029126</v>
      </c>
      <c r="AA4092" s="8">
        <v>5481.9656578029126</v>
      </c>
      <c r="AB4092" s="7">
        <v>4365.7505362546362</v>
      </c>
      <c r="AC4092" s="10">
        <v>0.88195492857843161</v>
      </c>
    </row>
    <row r="4093" spans="1:29" x14ac:dyDescent="0.6">
      <c r="A4093" s="29" t="s">
        <v>7056</v>
      </c>
      <c r="B4093" s="29" t="s">
        <v>7057</v>
      </c>
      <c r="C4093" s="5">
        <v>27</v>
      </c>
      <c r="D4093" s="5" t="s">
        <v>7309</v>
      </c>
      <c r="E4093" s="5" t="s">
        <v>7310</v>
      </c>
      <c r="F4093" s="5" t="s">
        <v>7311</v>
      </c>
      <c r="G4093" s="4" t="s">
        <v>14574</v>
      </c>
      <c r="H4093" s="4" t="s">
        <v>14573</v>
      </c>
      <c r="I4093" s="29" t="s">
        <v>16129</v>
      </c>
      <c r="J4093" s="29" t="s">
        <v>16130</v>
      </c>
      <c r="K4093" s="27">
        <v>117</v>
      </c>
      <c r="L4093" s="6" t="s">
        <v>8119</v>
      </c>
      <c r="M4093" s="5" t="s">
        <v>8120</v>
      </c>
      <c r="N4093" s="7">
        <v>3844.499755859375</v>
      </c>
      <c r="O4093" s="8">
        <v>3196.5126953125</v>
      </c>
      <c r="P4093" s="8">
        <v>2451.81396484375</v>
      </c>
      <c r="Q4093" s="8">
        <v>4372.0693359375</v>
      </c>
      <c r="R4093" s="8">
        <v>5334.44091796875</v>
      </c>
      <c r="S4093" s="8">
        <v>3413.9799738933607</v>
      </c>
      <c r="T4093" s="11">
        <v>1.1346418857574463</v>
      </c>
      <c r="U4093" s="11">
        <v>0.99780839681625366</v>
      </c>
      <c r="V4093" s="28">
        <f t="shared" si="126"/>
        <v>4362.1304527823231</v>
      </c>
      <c r="W4093" s="28">
        <f t="shared" si="127"/>
        <v>3836.0741379545216</v>
      </c>
      <c r="X4093" s="8">
        <v>3285.940185546875</v>
      </c>
      <c r="Y4093" s="8">
        <v>3465.9976548229929</v>
      </c>
      <c r="Z4093" s="8">
        <v>4799.3345280010126</v>
      </c>
      <c r="AA4093" s="8">
        <v>4799.3345280010126</v>
      </c>
      <c r="AB4093" s="7">
        <v>3822.1139272301343</v>
      </c>
      <c r="AC4093" s="10">
        <v>0.99417718037434577</v>
      </c>
    </row>
    <row r="4094" spans="1:29" x14ac:dyDescent="0.6">
      <c r="A4094" s="29" t="s">
        <v>7056</v>
      </c>
      <c r="B4094" s="29" t="s">
        <v>7057</v>
      </c>
      <c r="C4094" s="5">
        <v>27</v>
      </c>
      <c r="D4094" s="5" t="s">
        <v>7309</v>
      </c>
      <c r="E4094" s="5" t="s">
        <v>7310</v>
      </c>
      <c r="F4094" s="5" t="s">
        <v>7311</v>
      </c>
      <c r="G4094" s="4" t="s">
        <v>14574</v>
      </c>
      <c r="H4094" s="4" t="s">
        <v>14573</v>
      </c>
      <c r="I4094" s="29" t="s">
        <v>16135</v>
      </c>
      <c r="J4094" s="29" t="s">
        <v>16136</v>
      </c>
      <c r="K4094" s="27">
        <v>117</v>
      </c>
      <c r="L4094" s="6" t="s">
        <v>8121</v>
      </c>
      <c r="M4094" s="5" t="s">
        <v>8122</v>
      </c>
      <c r="N4094" s="7">
        <v>6235.41650390625</v>
      </c>
      <c r="O4094" s="8">
        <v>5398.46533203125</v>
      </c>
      <c r="P4094" s="8">
        <v>4994.7939453125</v>
      </c>
      <c r="Q4094" s="8">
        <v>5783.8720703125</v>
      </c>
      <c r="R4094" s="8">
        <v>6825.39697265625</v>
      </c>
      <c r="S4094" s="8">
        <v>5489.7767284179126</v>
      </c>
      <c r="T4094" s="11">
        <v>1.1346418857574463</v>
      </c>
      <c r="U4094" s="11">
        <v>0.99780839681625366</v>
      </c>
      <c r="V4094" s="28">
        <f t="shared" si="126"/>
        <v>7074.9647404752905</v>
      </c>
      <c r="W4094" s="28">
        <f t="shared" si="127"/>
        <v>6221.7509452443046</v>
      </c>
      <c r="X4094" s="8">
        <v>5706.4326171875</v>
      </c>
      <c r="Y4094" s="8">
        <v>6631.3545569133903</v>
      </c>
      <c r="Z4094" s="8">
        <v>7924.0257989547626</v>
      </c>
      <c r="AA4094" s="8">
        <v>7924.0257989547626</v>
      </c>
      <c r="AB4094" s="7">
        <v>6310.5685151167481</v>
      </c>
      <c r="AC4094" s="10">
        <v>1.0120524444779941</v>
      </c>
    </row>
    <row r="4095" spans="1:29" x14ac:dyDescent="0.6">
      <c r="A4095" s="29" t="s">
        <v>7056</v>
      </c>
      <c r="B4095" s="29" t="s">
        <v>7057</v>
      </c>
      <c r="C4095" s="5">
        <v>27</v>
      </c>
      <c r="D4095" s="5" t="s">
        <v>7309</v>
      </c>
      <c r="E4095" s="5" t="s">
        <v>7310</v>
      </c>
      <c r="F4095" s="5" t="s">
        <v>7311</v>
      </c>
      <c r="G4095" s="4" t="s">
        <v>14574</v>
      </c>
      <c r="H4095" s="4" t="s">
        <v>14573</v>
      </c>
      <c r="I4095" s="29" t="s">
        <v>16133</v>
      </c>
      <c r="J4095" s="29" t="s">
        <v>16134</v>
      </c>
      <c r="K4095" s="27">
        <v>117</v>
      </c>
      <c r="L4095" s="6" t="s">
        <v>8123</v>
      </c>
      <c r="M4095" s="5" t="s">
        <v>8124</v>
      </c>
      <c r="N4095" s="7">
        <v>9045</v>
      </c>
      <c r="O4095" s="8">
        <v>6811.37841796875</v>
      </c>
      <c r="P4095" s="8">
        <v>6248.564453125</v>
      </c>
      <c r="Q4095" s="8">
        <v>8780.6669921875</v>
      </c>
      <c r="R4095" s="8">
        <v>12256.349609375</v>
      </c>
      <c r="S4095" s="8">
        <v>7297.2304802359067</v>
      </c>
      <c r="T4095" s="11">
        <v>1.1346418857574463</v>
      </c>
      <c r="U4095" s="11">
        <v>0.99780839681625366</v>
      </c>
      <c r="V4095" s="28">
        <f t="shared" si="126"/>
        <v>10262.835856676102</v>
      </c>
      <c r="W4095" s="28">
        <f t="shared" si="127"/>
        <v>9025.1769492030144</v>
      </c>
      <c r="X4095" s="8">
        <v>7113.3916015625</v>
      </c>
      <c r="Y4095" s="8">
        <v>7936.3115464739003</v>
      </c>
      <c r="Z4095" s="8">
        <v>10344.96192736985</v>
      </c>
      <c r="AA4095" s="8">
        <v>10344.96192736985</v>
      </c>
      <c r="AB4095" s="7">
        <v>8238.5636651451714</v>
      </c>
      <c r="AC4095" s="10">
        <v>0.91084175402378897</v>
      </c>
    </row>
    <row r="4096" spans="1:29" x14ac:dyDescent="0.6">
      <c r="A4096" s="29" t="s">
        <v>7056</v>
      </c>
      <c r="B4096" s="29" t="s">
        <v>7057</v>
      </c>
      <c r="C4096" s="5">
        <v>27</v>
      </c>
      <c r="D4096" s="5" t="s">
        <v>7309</v>
      </c>
      <c r="E4096" s="5" t="s">
        <v>7310</v>
      </c>
      <c r="F4096" s="5" t="s">
        <v>7311</v>
      </c>
      <c r="G4096" s="4" t="s">
        <v>14574</v>
      </c>
      <c r="H4096" s="4" t="s">
        <v>14573</v>
      </c>
      <c r="I4096" s="29" t="s">
        <v>16129</v>
      </c>
      <c r="J4096" s="29" t="s">
        <v>16130</v>
      </c>
      <c r="K4096" s="27">
        <v>117</v>
      </c>
      <c r="L4096" s="6" t="s">
        <v>8125</v>
      </c>
      <c r="M4096" s="5" t="s">
        <v>8126</v>
      </c>
      <c r="N4096" s="7">
        <v>10518.75</v>
      </c>
      <c r="O4096" s="8">
        <v>7323.92822265625</v>
      </c>
      <c r="P4096" s="8">
        <v>5629.4365234375</v>
      </c>
      <c r="Q4096" s="8">
        <v>11027.7138671875</v>
      </c>
      <c r="R4096" s="8">
        <v>14520.9423828125</v>
      </c>
      <c r="S4096" s="8">
        <v>8070.1112510063249</v>
      </c>
      <c r="T4096" s="11">
        <v>1.1346418857574463</v>
      </c>
      <c r="U4096" s="11">
        <v>0.99780839681625366</v>
      </c>
      <c r="V4096" s="28">
        <f t="shared" si="126"/>
        <v>11935.014335811138</v>
      </c>
      <c r="W4096" s="28">
        <f t="shared" si="127"/>
        <v>10495.697074010968</v>
      </c>
      <c r="X4096" s="8">
        <v>7891.72216796875</v>
      </c>
      <c r="Y4096" s="8">
        <v>7787.3248050588018</v>
      </c>
      <c r="Z4096" s="8">
        <v>11304.630143183267</v>
      </c>
      <c r="AA4096" s="8">
        <v>11304.630143183267</v>
      </c>
      <c r="AB4096" s="7">
        <v>9002.8282171951214</v>
      </c>
      <c r="AC4096" s="10">
        <v>0.8558838471486746</v>
      </c>
    </row>
    <row r="4097" spans="1:29" x14ac:dyDescent="0.6">
      <c r="A4097" s="29" t="s">
        <v>7056</v>
      </c>
      <c r="B4097" s="29" t="s">
        <v>7057</v>
      </c>
      <c r="C4097" s="5">
        <v>27</v>
      </c>
      <c r="D4097" s="5" t="s">
        <v>7309</v>
      </c>
      <c r="E4097" s="5" t="s">
        <v>7310</v>
      </c>
      <c r="F4097" s="5" t="s">
        <v>7311</v>
      </c>
      <c r="G4097" s="4" t="s">
        <v>14574</v>
      </c>
      <c r="H4097" s="4" t="s">
        <v>14573</v>
      </c>
      <c r="I4097" s="29" t="s">
        <v>16137</v>
      </c>
      <c r="J4097" s="29" t="s">
        <v>16138</v>
      </c>
      <c r="K4097" s="27">
        <v>117</v>
      </c>
      <c r="L4097" s="6" t="s">
        <v>8127</v>
      </c>
      <c r="M4097" s="5" t="s">
        <v>8128</v>
      </c>
      <c r="N4097" s="7">
        <v>3941.75</v>
      </c>
      <c r="O4097" s="8">
        <v>2287.620361328125</v>
      </c>
      <c r="P4097" s="8">
        <v>1528.333984375</v>
      </c>
      <c r="Q4097" s="8">
        <v>3690.797119140625</v>
      </c>
      <c r="R4097" s="8">
        <v>4296.22998046875</v>
      </c>
      <c r="S4097" s="8">
        <v>2532.8746138167112</v>
      </c>
      <c r="T4097" s="11">
        <v>1.1346418857574463</v>
      </c>
      <c r="U4097" s="11">
        <v>0.99780839681625366</v>
      </c>
      <c r="V4097" s="28">
        <f t="shared" si="126"/>
        <v>4472.4746531844139</v>
      </c>
      <c r="W4097" s="28">
        <f t="shared" si="127"/>
        <v>3933.1112481504679</v>
      </c>
      <c r="X4097" s="8">
        <v>2628.234619140625</v>
      </c>
      <c r="Y4097" s="8">
        <v>2970.5406688286821</v>
      </c>
      <c r="Z4097" s="8">
        <v>3642.8199118532675</v>
      </c>
      <c r="AA4097" s="8">
        <v>3642.8199118532675</v>
      </c>
      <c r="AB4097" s="7">
        <v>2901.0840228478201</v>
      </c>
      <c r="AC4097" s="10">
        <v>0.73598884324166169</v>
      </c>
    </row>
    <row r="4098" spans="1:29" x14ac:dyDescent="0.6">
      <c r="A4098" s="29" t="s">
        <v>7056</v>
      </c>
      <c r="B4098" s="29" t="s">
        <v>7057</v>
      </c>
      <c r="C4098" s="5">
        <v>27</v>
      </c>
      <c r="D4098" s="5" t="s">
        <v>7309</v>
      </c>
      <c r="E4098" s="5" t="s">
        <v>7310</v>
      </c>
      <c r="F4098" s="5" t="s">
        <v>7311</v>
      </c>
      <c r="G4098" s="4" t="s">
        <v>14574</v>
      </c>
      <c r="H4098" s="4" t="s">
        <v>14573</v>
      </c>
      <c r="I4098" s="29" t="s">
        <v>16129</v>
      </c>
      <c r="J4098" s="29" t="s">
        <v>16130</v>
      </c>
      <c r="K4098" s="27">
        <v>117</v>
      </c>
      <c r="L4098" s="6" t="s">
        <v>8129</v>
      </c>
      <c r="M4098" s="5" t="s">
        <v>8130</v>
      </c>
      <c r="N4098" s="7">
        <v>7511.5</v>
      </c>
      <c r="O4098" s="8">
        <v>5360.6884765625</v>
      </c>
      <c r="P4098" s="8">
        <v>4555.1796875</v>
      </c>
      <c r="Q4098" s="8">
        <v>6608.2275390625</v>
      </c>
      <c r="R4098" s="8">
        <v>8848.37890625</v>
      </c>
      <c r="S4098" s="8">
        <v>5641.2745394277345</v>
      </c>
      <c r="T4098" s="11">
        <v>1.1346418857574463</v>
      </c>
      <c r="U4098" s="11">
        <v>0.99780839681625366</v>
      </c>
      <c r="V4098" s="28">
        <f t="shared" ref="V4098:V4161" si="128">$N4098*T4098</f>
        <v>8522.8625248670578</v>
      </c>
      <c r="W4098" s="28">
        <f t="shared" ref="W4098:W4161" si="129">$N4098*U4098</f>
        <v>7495.0377726852894</v>
      </c>
      <c r="X4098" s="8">
        <v>5752.89501953125</v>
      </c>
      <c r="Y4098" s="8">
        <v>5315.6788776981912</v>
      </c>
      <c r="Z4098" s="8">
        <v>7916.461228060014</v>
      </c>
      <c r="AA4098" s="8">
        <v>7916.461228060014</v>
      </c>
      <c r="AB4098" s="7">
        <v>6304.5442107883764</v>
      </c>
      <c r="AC4098" s="10">
        <v>0.83931893906521682</v>
      </c>
    </row>
    <row r="4099" spans="1:29" x14ac:dyDescent="0.6">
      <c r="A4099" s="29" t="s">
        <v>7056</v>
      </c>
      <c r="B4099" s="29" t="s">
        <v>7057</v>
      </c>
      <c r="C4099" s="5">
        <v>27</v>
      </c>
      <c r="D4099" s="5" t="s">
        <v>7309</v>
      </c>
      <c r="E4099" s="5" t="s">
        <v>7310</v>
      </c>
      <c r="F4099" s="5" t="s">
        <v>7311</v>
      </c>
      <c r="G4099" s="4" t="s">
        <v>14574</v>
      </c>
      <c r="H4099" s="4" t="s">
        <v>14573</v>
      </c>
      <c r="I4099" s="29" t="s">
        <v>16131</v>
      </c>
      <c r="J4099" s="29" t="s">
        <v>16132</v>
      </c>
      <c r="K4099" s="27">
        <v>117</v>
      </c>
      <c r="L4099" s="6" t="s">
        <v>8131</v>
      </c>
      <c r="M4099" s="5" t="s">
        <v>8132</v>
      </c>
      <c r="N4099" s="7">
        <v>15900.58203125</v>
      </c>
      <c r="O4099" s="8">
        <v>8264.4052734375</v>
      </c>
      <c r="P4099" s="8">
        <v>5549.8134765625</v>
      </c>
      <c r="Q4099" s="8">
        <v>16912.3203125</v>
      </c>
      <c r="R4099" s="8">
        <v>23040.576171875</v>
      </c>
      <c r="S4099" s="8">
        <v>10001.818524295864</v>
      </c>
      <c r="T4099" s="11">
        <v>1.1346418857574463</v>
      </c>
      <c r="U4099" s="11">
        <v>0.99780839681625366</v>
      </c>
      <c r="V4099" s="28">
        <f t="shared" si="128"/>
        <v>18041.466380578466</v>
      </c>
      <c r="W4099" s="28">
        <f t="shared" si="129"/>
        <v>15865.734265046893</v>
      </c>
      <c r="X4099" s="8">
        <v>9917.240234375</v>
      </c>
      <c r="Y4099" s="8">
        <v>12994.954351871829</v>
      </c>
      <c r="Z4099" s="8">
        <v>14500.184656269286</v>
      </c>
      <c r="AA4099" s="8">
        <v>14500.184656269286</v>
      </c>
      <c r="AB4099" s="7">
        <v>11547.717167617251</v>
      </c>
      <c r="AC4099" s="10">
        <v>0.72624493524338274</v>
      </c>
    </row>
    <row r="4100" spans="1:29" x14ac:dyDescent="0.6">
      <c r="A4100" s="29" t="s">
        <v>7056</v>
      </c>
      <c r="B4100" s="29" t="s">
        <v>7057</v>
      </c>
      <c r="C4100" s="5">
        <v>27</v>
      </c>
      <c r="D4100" s="5" t="s">
        <v>7309</v>
      </c>
      <c r="E4100" s="5" t="s">
        <v>7310</v>
      </c>
      <c r="F4100" s="5" t="s">
        <v>7311</v>
      </c>
      <c r="G4100" s="4" t="s">
        <v>14574</v>
      </c>
      <c r="H4100" s="4" t="s">
        <v>14573</v>
      </c>
      <c r="I4100" s="29" t="s">
        <v>16135</v>
      </c>
      <c r="J4100" s="29" t="s">
        <v>16136</v>
      </c>
      <c r="K4100" s="27">
        <v>117</v>
      </c>
      <c r="L4100" s="6" t="s">
        <v>8133</v>
      </c>
      <c r="M4100" s="5" t="s">
        <v>8134</v>
      </c>
      <c r="N4100" s="7">
        <v>10024.7509765625</v>
      </c>
      <c r="O4100" s="8">
        <v>5482.90478515625</v>
      </c>
      <c r="P4100" s="8">
        <v>3387.750244140625</v>
      </c>
      <c r="Q4100" s="8">
        <v>7896.86669921875</v>
      </c>
      <c r="R4100" s="8">
        <v>18053.509765625</v>
      </c>
      <c r="S4100" s="8">
        <v>6233.9705232885171</v>
      </c>
      <c r="T4100" s="11">
        <v>1.1346418857574463</v>
      </c>
      <c r="U4100" s="11">
        <v>0.99780839681625366</v>
      </c>
      <c r="V4100" s="28">
        <f t="shared" si="128"/>
        <v>11374.502352295676</v>
      </c>
      <c r="W4100" s="28">
        <f t="shared" si="129"/>
        <v>10002.780700406001</v>
      </c>
      <c r="X4100" s="8">
        <v>6164.87646484375</v>
      </c>
      <c r="Y4100" s="8">
        <v>9572.1733680489051</v>
      </c>
      <c r="Z4100" s="8">
        <v>9242.9557001553912</v>
      </c>
      <c r="AA4100" s="8">
        <v>9242.9557001553912</v>
      </c>
      <c r="AB4100" s="7">
        <v>7360.9433775081125</v>
      </c>
      <c r="AC4100" s="10">
        <v>0.73427693064074395</v>
      </c>
    </row>
    <row r="4101" spans="1:29" x14ac:dyDescent="0.6">
      <c r="A4101" s="29" t="s">
        <v>7056</v>
      </c>
      <c r="B4101" s="29" t="s">
        <v>7057</v>
      </c>
      <c r="C4101" s="5">
        <v>30</v>
      </c>
      <c r="D4101" s="5" t="s">
        <v>7256</v>
      </c>
      <c r="E4101" s="5" t="s">
        <v>7257</v>
      </c>
      <c r="F4101" s="5" t="s">
        <v>7258</v>
      </c>
      <c r="G4101" s="4" t="s">
        <v>14572</v>
      </c>
      <c r="H4101" s="4" t="s">
        <v>14571</v>
      </c>
      <c r="I4101" s="29" t="s">
        <v>16139</v>
      </c>
      <c r="J4101" s="29" t="s">
        <v>16140</v>
      </c>
      <c r="K4101" s="27">
        <v>118</v>
      </c>
      <c r="L4101" s="6" t="s">
        <v>8135</v>
      </c>
      <c r="M4101" s="5" t="s">
        <v>8136</v>
      </c>
      <c r="N4101" s="7">
        <v>13089.0009765625</v>
      </c>
      <c r="O4101" s="8">
        <v>11493.755859375</v>
      </c>
      <c r="P4101" s="8">
        <v>11082.4375</v>
      </c>
      <c r="Q4101" s="8">
        <v>12554.5732421875</v>
      </c>
      <c r="R4101" s="8">
        <v>16170.1123046875</v>
      </c>
      <c r="S4101" s="8">
        <v>11821.164221265481</v>
      </c>
      <c r="T4101" s="11">
        <v>1.1134229898452759</v>
      </c>
      <c r="U4101" s="11">
        <v>0.99823170900344849</v>
      </c>
      <c r="V4101" s="28">
        <f t="shared" si="128"/>
        <v>14573.594601411954</v>
      </c>
      <c r="W4101" s="28">
        <f t="shared" si="129"/>
        <v>13065.855813981791</v>
      </c>
      <c r="X4101" s="8">
        <v>12209.8173828125</v>
      </c>
      <c r="Y4101" s="8">
        <v>10740.776711021632</v>
      </c>
      <c r="Z4101" s="8">
        <v>16284.434530120556</v>
      </c>
      <c r="AA4101" s="8">
        <v>16284.434530120556</v>
      </c>
      <c r="AB4101" s="7">
        <v>12968.665478829475</v>
      </c>
      <c r="AC4101" s="10">
        <v>0.99080636498167418</v>
      </c>
    </row>
    <row r="4102" spans="1:29" x14ac:dyDescent="0.6">
      <c r="A4102" s="29" t="s">
        <v>7056</v>
      </c>
      <c r="B4102" s="29" t="s">
        <v>7057</v>
      </c>
      <c r="C4102" s="5">
        <v>30</v>
      </c>
      <c r="D4102" s="5" t="s">
        <v>7256</v>
      </c>
      <c r="E4102" s="5" t="s">
        <v>7257</v>
      </c>
      <c r="F4102" s="5" t="s">
        <v>7258</v>
      </c>
      <c r="G4102" s="4" t="s">
        <v>14572</v>
      </c>
      <c r="H4102" s="4" t="s">
        <v>14571</v>
      </c>
      <c r="I4102" s="29" t="s">
        <v>14823</v>
      </c>
      <c r="J4102" s="29" t="s">
        <v>14823</v>
      </c>
      <c r="K4102" s="27">
        <v>118</v>
      </c>
      <c r="L4102" s="6" t="s">
        <v>8137</v>
      </c>
      <c r="M4102" s="5" t="s">
        <v>8138</v>
      </c>
      <c r="N4102" s="7">
        <v>4842.8330078125</v>
      </c>
      <c r="O4102" s="8">
        <v>4884.03857421875</v>
      </c>
      <c r="P4102" s="8">
        <v>4936.32373046875</v>
      </c>
      <c r="Q4102" s="8">
        <v>5918.330078125</v>
      </c>
      <c r="R4102" s="8">
        <v>5335.865234375</v>
      </c>
      <c r="S4102" s="8">
        <v>5061.2097316073769</v>
      </c>
      <c r="T4102" s="11">
        <v>1.1134229898452759</v>
      </c>
      <c r="U4102" s="11">
        <v>0.99823170900344849</v>
      </c>
      <c r="V4102" s="28">
        <f t="shared" si="128"/>
        <v>5392.121606879984</v>
      </c>
      <c r="W4102" s="28">
        <f t="shared" si="129"/>
        <v>4834.2694698069827</v>
      </c>
      <c r="X4102" s="8">
        <v>4660.65087890625</v>
      </c>
      <c r="Y4102" s="8">
        <v>4152.4938316274665</v>
      </c>
      <c r="Z4102" s="8">
        <v>6833.1419207411</v>
      </c>
      <c r="AA4102" s="8">
        <v>6833.1419207411</v>
      </c>
      <c r="AB4102" s="7">
        <v>5441.8058898850568</v>
      </c>
      <c r="AC4102" s="10">
        <v>1.1236823324500944</v>
      </c>
    </row>
    <row r="4103" spans="1:29" x14ac:dyDescent="0.6">
      <c r="A4103" s="29" t="s">
        <v>7056</v>
      </c>
      <c r="B4103" s="29" t="s">
        <v>7057</v>
      </c>
      <c r="C4103" s="5">
        <v>30</v>
      </c>
      <c r="D4103" s="5" t="s">
        <v>7256</v>
      </c>
      <c r="E4103" s="5" t="s">
        <v>7257</v>
      </c>
      <c r="F4103" s="5" t="s">
        <v>7258</v>
      </c>
      <c r="G4103" s="4" t="s">
        <v>14572</v>
      </c>
      <c r="H4103" s="4" t="s">
        <v>14571</v>
      </c>
      <c r="I4103" s="29" t="s">
        <v>16141</v>
      </c>
      <c r="J4103" s="29" t="s">
        <v>16142</v>
      </c>
      <c r="K4103" s="27">
        <v>118</v>
      </c>
      <c r="L4103" s="6" t="s">
        <v>8139</v>
      </c>
      <c r="M4103" s="5" t="s">
        <v>8140</v>
      </c>
      <c r="N4103" s="7">
        <v>16718.666015625</v>
      </c>
      <c r="O4103" s="8">
        <v>12230.640625</v>
      </c>
      <c r="P4103" s="8">
        <v>8176.5830078125</v>
      </c>
      <c r="Q4103" s="8">
        <v>18272.435546875</v>
      </c>
      <c r="R4103" s="8">
        <v>27145.240234375</v>
      </c>
      <c r="S4103" s="8">
        <v>13497.368064357441</v>
      </c>
      <c r="T4103" s="11">
        <v>1.1134229898452759</v>
      </c>
      <c r="U4103" s="11">
        <v>0.99823170900344849</v>
      </c>
      <c r="V4103" s="28">
        <f t="shared" si="128"/>
        <v>18614.947101341793</v>
      </c>
      <c r="W4103" s="28">
        <f t="shared" si="129"/>
        <v>16689.102549035219</v>
      </c>
      <c r="X4103" s="8">
        <v>14012.9404296875</v>
      </c>
      <c r="Y4103" s="8">
        <v>17645.206276195357</v>
      </c>
      <c r="Z4103" s="8">
        <v>19349.025119263708</v>
      </c>
      <c r="AA4103" s="8">
        <v>19349.025119263708</v>
      </c>
      <c r="AB4103" s="7">
        <v>15409.256836586141</v>
      </c>
      <c r="AC4103" s="10">
        <v>0.92167980520604298</v>
      </c>
    </row>
    <row r="4104" spans="1:29" x14ac:dyDescent="0.6">
      <c r="A4104" s="29" t="s">
        <v>7056</v>
      </c>
      <c r="B4104" s="29" t="s">
        <v>7057</v>
      </c>
      <c r="C4104" s="5">
        <v>30</v>
      </c>
      <c r="D4104" s="5" t="s">
        <v>7256</v>
      </c>
      <c r="E4104" s="5" t="s">
        <v>7257</v>
      </c>
      <c r="F4104" s="5" t="s">
        <v>7258</v>
      </c>
      <c r="G4104" s="4" t="s">
        <v>14572</v>
      </c>
      <c r="H4104" s="4" t="s">
        <v>14571</v>
      </c>
      <c r="I4104" s="29" t="s">
        <v>16139</v>
      </c>
      <c r="J4104" s="29" t="s">
        <v>16140</v>
      </c>
      <c r="K4104" s="27">
        <v>118</v>
      </c>
      <c r="L4104" s="6" t="s">
        <v>8141</v>
      </c>
      <c r="M4104" s="5" t="s">
        <v>8142</v>
      </c>
      <c r="N4104" s="7">
        <v>6472.1669921875</v>
      </c>
      <c r="O4104" s="8">
        <v>5977.958984375</v>
      </c>
      <c r="P4104" s="8">
        <v>6577.42626953125</v>
      </c>
      <c r="Q4104" s="8">
        <v>8672.9677734375</v>
      </c>
      <c r="R4104" s="8">
        <v>8382.5498046875</v>
      </c>
      <c r="S4104" s="8">
        <v>6520.4468250556647</v>
      </c>
      <c r="T4104" s="11">
        <v>1.1134229898452759</v>
      </c>
      <c r="U4104" s="11">
        <v>0.99823170900344849</v>
      </c>
      <c r="V4104" s="28">
        <f t="shared" si="128"/>
        <v>7206.2595232193125</v>
      </c>
      <c r="W4104" s="28">
        <f t="shared" si="129"/>
        <v>6460.722317567037</v>
      </c>
      <c r="X4104" s="8">
        <v>6470.546875</v>
      </c>
      <c r="Y4104" s="8">
        <v>6009.6682407281342</v>
      </c>
      <c r="Z4104" s="8">
        <v>8958.1688402782493</v>
      </c>
      <c r="AA4104" s="8">
        <v>8958.1688402782493</v>
      </c>
      <c r="AB4104" s="7">
        <v>7134.1436374445811</v>
      </c>
      <c r="AC4104" s="10">
        <v>1.1022805261446664</v>
      </c>
    </row>
    <row r="4105" spans="1:29" x14ac:dyDescent="0.6">
      <c r="A4105" s="29" t="s">
        <v>7056</v>
      </c>
      <c r="B4105" s="29" t="s">
        <v>7057</v>
      </c>
      <c r="C4105" s="5">
        <v>30</v>
      </c>
      <c r="D4105" s="5" t="s">
        <v>7256</v>
      </c>
      <c r="E4105" s="5" t="s">
        <v>7257</v>
      </c>
      <c r="F4105" s="5" t="s">
        <v>7258</v>
      </c>
      <c r="G4105" s="4" t="s">
        <v>14572</v>
      </c>
      <c r="H4105" s="4" t="s">
        <v>14571</v>
      </c>
      <c r="I4105" s="29" t="s">
        <v>16143</v>
      </c>
      <c r="J4105" s="29" t="s">
        <v>16144</v>
      </c>
      <c r="K4105" s="27">
        <v>118</v>
      </c>
      <c r="L4105" s="6" t="s">
        <v>8143</v>
      </c>
      <c r="M4105" s="5" t="s">
        <v>8144</v>
      </c>
      <c r="N4105" s="7">
        <v>5233.6669921875</v>
      </c>
      <c r="O4105" s="8">
        <v>5747.693359375</v>
      </c>
      <c r="P4105" s="8">
        <v>6366.81494140625</v>
      </c>
      <c r="Q4105" s="8">
        <v>6071.42529296875</v>
      </c>
      <c r="R4105" s="8">
        <v>5412.30029296875</v>
      </c>
      <c r="S4105" s="8">
        <v>5821.9432590733632</v>
      </c>
      <c r="T4105" s="11">
        <v>1.1134229898452759</v>
      </c>
      <c r="U4105" s="11">
        <v>0.99823170900344849</v>
      </c>
      <c r="V4105" s="28">
        <f t="shared" si="128"/>
        <v>5827.2851502959384</v>
      </c>
      <c r="W4105" s="28">
        <f t="shared" si="129"/>
        <v>5224.412345966266</v>
      </c>
      <c r="X4105" s="8">
        <v>5789.95556640625</v>
      </c>
      <c r="Y4105" s="8">
        <v>4613.4830228180563</v>
      </c>
      <c r="Z4105" s="8">
        <v>7895.9707499943333</v>
      </c>
      <c r="AA4105" s="8">
        <v>7895.9707499943333</v>
      </c>
      <c r="AB4105" s="7">
        <v>6288.2259189223869</v>
      </c>
      <c r="AC4105" s="10">
        <v>1.2014952285479892</v>
      </c>
    </row>
    <row r="4106" spans="1:29" x14ac:dyDescent="0.6">
      <c r="A4106" s="29" t="s">
        <v>7056</v>
      </c>
      <c r="B4106" s="29" t="s">
        <v>7057</v>
      </c>
      <c r="C4106" s="5">
        <v>30</v>
      </c>
      <c r="D4106" s="5" t="s">
        <v>7256</v>
      </c>
      <c r="E4106" s="5" t="s">
        <v>7257</v>
      </c>
      <c r="F4106" s="5" t="s">
        <v>7258</v>
      </c>
      <c r="G4106" s="4" t="s">
        <v>14572</v>
      </c>
      <c r="H4106" s="4" t="s">
        <v>14571</v>
      </c>
      <c r="I4106" s="29" t="s">
        <v>16141</v>
      </c>
      <c r="J4106" s="29" t="s">
        <v>16142</v>
      </c>
      <c r="K4106" s="27">
        <v>118</v>
      </c>
      <c r="L4106" s="6" t="s">
        <v>8145</v>
      </c>
      <c r="M4106" s="5" t="s">
        <v>8146</v>
      </c>
      <c r="N4106" s="7">
        <v>9781</v>
      </c>
      <c r="O4106" s="8">
        <v>7153.1552734375</v>
      </c>
      <c r="P4106" s="8">
        <v>5090.34619140625</v>
      </c>
      <c r="Q4106" s="8">
        <v>13791.5859375</v>
      </c>
      <c r="R4106" s="8">
        <v>17746.83203125</v>
      </c>
      <c r="S4106" s="8">
        <v>8456.9949755980415</v>
      </c>
      <c r="T4106" s="11">
        <v>1.1134229898452759</v>
      </c>
      <c r="U4106" s="11">
        <v>0.99823170900344849</v>
      </c>
      <c r="V4106" s="28">
        <f t="shared" si="128"/>
        <v>10890.390263676643</v>
      </c>
      <c r="W4106" s="28">
        <f t="shared" si="129"/>
        <v>9763.7043457627296</v>
      </c>
      <c r="X4106" s="8">
        <v>7747.75244140625</v>
      </c>
      <c r="Y4106" s="8">
        <v>12136.629812049263</v>
      </c>
      <c r="Z4106" s="8">
        <v>12132.67947562426</v>
      </c>
      <c r="AA4106" s="8">
        <v>12132.67947562426</v>
      </c>
      <c r="AB4106" s="7">
        <v>9662.2735772739397</v>
      </c>
      <c r="AC4106" s="10">
        <v>0.98786152512769043</v>
      </c>
    </row>
    <row r="4107" spans="1:29" x14ac:dyDescent="0.6">
      <c r="A4107" s="29" t="s">
        <v>7056</v>
      </c>
      <c r="B4107" s="29" t="s">
        <v>7057</v>
      </c>
      <c r="C4107" s="5">
        <v>30</v>
      </c>
      <c r="D4107" s="5" t="s">
        <v>7256</v>
      </c>
      <c r="E4107" s="5" t="s">
        <v>7257</v>
      </c>
      <c r="F4107" s="5" t="s">
        <v>7258</v>
      </c>
      <c r="G4107" s="4" t="s">
        <v>14572</v>
      </c>
      <c r="H4107" s="4" t="s">
        <v>14571</v>
      </c>
      <c r="I4107" s="29" t="s">
        <v>14823</v>
      </c>
      <c r="J4107" s="29" t="s">
        <v>14823</v>
      </c>
      <c r="K4107" s="27">
        <v>118</v>
      </c>
      <c r="L4107" s="6" t="s">
        <v>8147</v>
      </c>
      <c r="M4107" s="5" t="s">
        <v>8148</v>
      </c>
      <c r="N4107" s="7">
        <v>359.74996948242188</v>
      </c>
      <c r="O4107" s="8">
        <v>227.96450805664063</v>
      </c>
      <c r="P4107" s="8">
        <v>142.29969787597656</v>
      </c>
      <c r="Q4107" s="8">
        <v>420.08868408203125</v>
      </c>
      <c r="R4107" s="8">
        <v>1378.4921875</v>
      </c>
      <c r="S4107" s="8">
        <v>299.19277952451387</v>
      </c>
      <c r="T4107" s="11">
        <v>1.1134229898452759</v>
      </c>
      <c r="U4107" s="11">
        <v>0.99823170900344849</v>
      </c>
      <c r="V4107" s="28">
        <f t="shared" si="128"/>
        <v>400.55388661786492</v>
      </c>
      <c r="W4107" s="28">
        <f t="shared" si="129"/>
        <v>359.11382685037643</v>
      </c>
      <c r="X4107" s="8">
        <v>240.95260620117188</v>
      </c>
      <c r="Y4107" s="8">
        <v>360.71625339362186</v>
      </c>
      <c r="Z4107" s="8">
        <v>415.20506269315342</v>
      </c>
      <c r="AA4107" s="8">
        <v>415.20506269315342</v>
      </c>
      <c r="AB4107" s="7">
        <v>330.66272907568151</v>
      </c>
      <c r="AC4107" s="10">
        <v>0.91914595448447534</v>
      </c>
    </row>
    <row r="4108" spans="1:29" x14ac:dyDescent="0.6">
      <c r="A4108" s="29" t="s">
        <v>7056</v>
      </c>
      <c r="B4108" s="29" t="s">
        <v>7057</v>
      </c>
      <c r="C4108" s="5">
        <v>30</v>
      </c>
      <c r="D4108" s="5" t="s">
        <v>7256</v>
      </c>
      <c r="E4108" s="5" t="s">
        <v>7257</v>
      </c>
      <c r="F4108" s="5" t="s">
        <v>7258</v>
      </c>
      <c r="G4108" s="4" t="s">
        <v>14572</v>
      </c>
      <c r="H4108" s="4" t="s">
        <v>14571</v>
      </c>
      <c r="I4108" s="29" t="s">
        <v>16145</v>
      </c>
      <c r="J4108" s="29" t="s">
        <v>16146</v>
      </c>
      <c r="K4108" s="27">
        <v>118</v>
      </c>
      <c r="L4108" s="6" t="s">
        <v>8149</v>
      </c>
      <c r="M4108" s="5" t="s">
        <v>8150</v>
      </c>
      <c r="N4108" s="7">
        <v>11914.25</v>
      </c>
      <c r="O4108" s="8">
        <v>11664.7080078125</v>
      </c>
      <c r="P4108" s="8">
        <v>11169.4736328125</v>
      </c>
      <c r="Q4108" s="8">
        <v>13528.06640625</v>
      </c>
      <c r="R4108" s="8">
        <v>15034.880859375</v>
      </c>
      <c r="S4108" s="8">
        <v>12052.582671625953</v>
      </c>
      <c r="T4108" s="11">
        <v>1.1134229898452759</v>
      </c>
      <c r="U4108" s="11">
        <v>0.99823170900344849</v>
      </c>
      <c r="V4108" s="28">
        <f t="shared" si="128"/>
        <v>13265.599856764078</v>
      </c>
      <c r="W4108" s="28">
        <f t="shared" si="129"/>
        <v>11893.182138994336</v>
      </c>
      <c r="X4108" s="8">
        <v>11863.859375</v>
      </c>
      <c r="Y4108" s="8">
        <v>10922.923563309125</v>
      </c>
      <c r="Z4108" s="8">
        <v>16519.694651751273</v>
      </c>
      <c r="AA4108" s="8">
        <v>16519.694651751273</v>
      </c>
      <c r="AB4108" s="7">
        <v>13156.022909773374</v>
      </c>
      <c r="AC4108" s="10">
        <v>1.104225856413402</v>
      </c>
    </row>
    <row r="4109" spans="1:29" x14ac:dyDescent="0.6">
      <c r="A4109" s="29" t="s">
        <v>7056</v>
      </c>
      <c r="B4109" s="29" t="s">
        <v>7057</v>
      </c>
      <c r="C4109" s="5">
        <v>30</v>
      </c>
      <c r="D4109" s="5" t="s">
        <v>7256</v>
      </c>
      <c r="E4109" s="5" t="s">
        <v>7257</v>
      </c>
      <c r="F4109" s="5" t="s">
        <v>7258</v>
      </c>
      <c r="G4109" s="4" t="s">
        <v>14572</v>
      </c>
      <c r="H4109" s="4" t="s">
        <v>14571</v>
      </c>
      <c r="I4109" s="29" t="s">
        <v>16139</v>
      </c>
      <c r="J4109" s="29" t="s">
        <v>16140</v>
      </c>
      <c r="K4109" s="27">
        <v>118</v>
      </c>
      <c r="L4109" s="6" t="s">
        <v>8151</v>
      </c>
      <c r="M4109" s="5" t="s">
        <v>8152</v>
      </c>
      <c r="N4109" s="7">
        <v>14610.25</v>
      </c>
      <c r="O4109" s="8">
        <v>10493.7998046875</v>
      </c>
      <c r="P4109" s="8">
        <v>10694.7353515625</v>
      </c>
      <c r="Q4109" s="8">
        <v>16289.40234375</v>
      </c>
      <c r="R4109" s="8">
        <v>18987.8828125</v>
      </c>
      <c r="S4109" s="8">
        <v>11729.060024928904</v>
      </c>
      <c r="T4109" s="11">
        <v>1.1134229898452759</v>
      </c>
      <c r="U4109" s="11">
        <v>0.99823170900344849</v>
      </c>
      <c r="V4109" s="28">
        <f t="shared" si="128"/>
        <v>16267.388237386942</v>
      </c>
      <c r="W4109" s="28">
        <f t="shared" si="129"/>
        <v>14584.414826467633</v>
      </c>
      <c r="X4109" s="8">
        <v>11808.2314453125</v>
      </c>
      <c r="Y4109" s="8">
        <v>14663.763642003578</v>
      </c>
      <c r="Z4109" s="8">
        <v>16671.062597123917</v>
      </c>
      <c r="AA4109" s="8">
        <v>16671.062597123917</v>
      </c>
      <c r="AB4109" s="7">
        <v>13276.569941610715</v>
      </c>
      <c r="AC4109" s="10">
        <v>0.90871613706888754</v>
      </c>
    </row>
    <row r="4110" spans="1:29" x14ac:dyDescent="0.6">
      <c r="A4110" s="29" t="s">
        <v>7056</v>
      </c>
      <c r="B4110" s="29" t="s">
        <v>7057</v>
      </c>
      <c r="C4110" s="5">
        <v>30</v>
      </c>
      <c r="D4110" s="5" t="s">
        <v>7256</v>
      </c>
      <c r="E4110" s="5" t="s">
        <v>7257</v>
      </c>
      <c r="F4110" s="5" t="s">
        <v>7258</v>
      </c>
      <c r="G4110" s="4" t="s">
        <v>14572</v>
      </c>
      <c r="H4110" s="4" t="s">
        <v>14571</v>
      </c>
      <c r="I4110" s="29" t="s">
        <v>14823</v>
      </c>
      <c r="J4110" s="29" t="s">
        <v>14823</v>
      </c>
      <c r="K4110" s="27">
        <v>118</v>
      </c>
      <c r="L4110" s="6" t="s">
        <v>8153</v>
      </c>
      <c r="M4110" s="5" t="s">
        <v>8154</v>
      </c>
      <c r="N4110" s="7">
        <v>2501.25</v>
      </c>
      <c r="O4110" s="8">
        <v>2434.90283203125</v>
      </c>
      <c r="P4110" s="8">
        <v>2359.0576171875</v>
      </c>
      <c r="Q4110" s="8">
        <v>1608.2593994140625</v>
      </c>
      <c r="R4110" s="8">
        <v>2303.5205078125</v>
      </c>
      <c r="S4110" s="8">
        <v>2300.6877100546121</v>
      </c>
      <c r="T4110" s="11">
        <v>1.1134229898452759</v>
      </c>
      <c r="U4110" s="11">
        <v>0.99823170900344849</v>
      </c>
      <c r="V4110" s="28">
        <f t="shared" si="128"/>
        <v>2784.9492533504963</v>
      </c>
      <c r="W4110" s="28">
        <f t="shared" si="129"/>
        <v>2496.8270621448755</v>
      </c>
      <c r="X4110" s="8">
        <v>2461.093017578125</v>
      </c>
      <c r="Y4110" s="8">
        <v>1674.1726530349179</v>
      </c>
      <c r="Z4110" s="8">
        <v>3123.2072529887623</v>
      </c>
      <c r="AA4110" s="8">
        <v>3123.2072529887623</v>
      </c>
      <c r="AB4110" s="7">
        <v>2487.2727395076054</v>
      </c>
      <c r="AC4110" s="10">
        <v>0.99441188985811313</v>
      </c>
    </row>
    <row r="4111" spans="1:29" x14ac:dyDescent="0.6">
      <c r="A4111" s="29" t="s">
        <v>7056</v>
      </c>
      <c r="B4111" s="29" t="s">
        <v>7057</v>
      </c>
      <c r="C4111" s="5">
        <v>30</v>
      </c>
      <c r="D4111" s="5" t="s">
        <v>7256</v>
      </c>
      <c r="E4111" s="5" t="s">
        <v>7257</v>
      </c>
      <c r="F4111" s="5" t="s">
        <v>7258</v>
      </c>
      <c r="G4111" s="4" t="s">
        <v>14572</v>
      </c>
      <c r="H4111" s="4" t="s">
        <v>14571</v>
      </c>
      <c r="I4111" s="29" t="s">
        <v>16147</v>
      </c>
      <c r="J4111" s="29" t="s">
        <v>16148</v>
      </c>
      <c r="K4111" s="27">
        <v>118</v>
      </c>
      <c r="L4111" s="6" t="s">
        <v>8155</v>
      </c>
      <c r="M4111" s="5" t="s">
        <v>8156</v>
      </c>
      <c r="N4111" s="7">
        <v>7832.4169921875</v>
      </c>
      <c r="O4111" s="8">
        <v>5874.42333984375</v>
      </c>
      <c r="P4111" s="8">
        <v>4593.67431640625</v>
      </c>
      <c r="Q4111" s="8">
        <v>10600.9482421875</v>
      </c>
      <c r="R4111" s="8">
        <v>13396.7587890625</v>
      </c>
      <c r="S4111" s="8">
        <v>6813.9594519911907</v>
      </c>
      <c r="T4111" s="11">
        <v>1.1134229898452759</v>
      </c>
      <c r="U4111" s="11">
        <v>0.99823170900344849</v>
      </c>
      <c r="V4111" s="28">
        <f t="shared" si="128"/>
        <v>8720.7931451563491</v>
      </c>
      <c r="W4111" s="28">
        <f t="shared" si="129"/>
        <v>7818.5669997389778</v>
      </c>
      <c r="X4111" s="8">
        <v>6509.2060546875</v>
      </c>
      <c r="Y4111" s="8">
        <v>9459.5679345130029</v>
      </c>
      <c r="Z4111" s="8">
        <v>9767.6089221070852</v>
      </c>
      <c r="AA4111" s="8">
        <v>9767.6089221070852</v>
      </c>
      <c r="AB4111" s="7">
        <v>7778.7688853755453</v>
      </c>
      <c r="AC4111" s="10">
        <v>0.99315050426126872</v>
      </c>
    </row>
    <row r="4112" spans="1:29" x14ac:dyDescent="0.6">
      <c r="A4112" s="29" t="s">
        <v>7056</v>
      </c>
      <c r="B4112" s="29" t="s">
        <v>7057</v>
      </c>
      <c r="C4112" s="5">
        <v>30</v>
      </c>
      <c r="D4112" s="5" t="s">
        <v>7256</v>
      </c>
      <c r="E4112" s="5" t="s">
        <v>7257</v>
      </c>
      <c r="F4112" s="5" t="s">
        <v>7258</v>
      </c>
      <c r="G4112" s="4" t="s">
        <v>14572</v>
      </c>
      <c r="H4112" s="4" t="s">
        <v>14571</v>
      </c>
      <c r="I4112" s="29" t="s">
        <v>16143</v>
      </c>
      <c r="J4112" s="29" t="s">
        <v>16144</v>
      </c>
      <c r="K4112" s="27">
        <v>118</v>
      </c>
      <c r="L4112" s="6" t="s">
        <v>8157</v>
      </c>
      <c r="M4112" s="5" t="s">
        <v>8158</v>
      </c>
      <c r="N4112" s="7">
        <v>12571</v>
      </c>
      <c r="O4112" s="8">
        <v>12118.736328125</v>
      </c>
      <c r="P4112" s="8">
        <v>11392.3671875</v>
      </c>
      <c r="Q4112" s="8">
        <v>13835.9072265625</v>
      </c>
      <c r="R4112" s="8">
        <v>13738.265625</v>
      </c>
      <c r="S4112" s="8">
        <v>12396.946205291664</v>
      </c>
      <c r="T4112" s="11">
        <v>1.1134229898452759</v>
      </c>
      <c r="U4112" s="11">
        <v>0.99823170900344849</v>
      </c>
      <c r="V4112" s="28">
        <f t="shared" si="128"/>
        <v>13996.840405344963</v>
      </c>
      <c r="W4112" s="28">
        <f t="shared" si="129"/>
        <v>12548.770813882351</v>
      </c>
      <c r="X4112" s="8">
        <v>12228.646484375</v>
      </c>
      <c r="Y4112" s="8">
        <v>11067.721271286882</v>
      </c>
      <c r="Z4112" s="8">
        <v>16972.023657931495</v>
      </c>
      <c r="AA4112" s="8">
        <v>16972.023657931495</v>
      </c>
      <c r="AB4112" s="7">
        <v>13516.250558861981</v>
      </c>
      <c r="AC4112" s="10">
        <v>1.0751929487600016</v>
      </c>
    </row>
    <row r="4113" spans="1:29" x14ac:dyDescent="0.6">
      <c r="A4113" s="29" t="s">
        <v>7056</v>
      </c>
      <c r="B4113" s="29" t="s">
        <v>7057</v>
      </c>
      <c r="C4113" s="5">
        <v>30</v>
      </c>
      <c r="D4113" s="5" t="s">
        <v>7256</v>
      </c>
      <c r="E4113" s="5" t="s">
        <v>7257</v>
      </c>
      <c r="F4113" s="5" t="s">
        <v>7258</v>
      </c>
      <c r="G4113" s="4" t="s">
        <v>14572</v>
      </c>
      <c r="H4113" s="4" t="s">
        <v>14571</v>
      </c>
      <c r="I4113" s="29" t="s">
        <v>16145</v>
      </c>
      <c r="J4113" s="29" t="s">
        <v>16146</v>
      </c>
      <c r="K4113" s="27">
        <v>118</v>
      </c>
      <c r="L4113" s="6" t="s">
        <v>8159</v>
      </c>
      <c r="M4113" s="5" t="s">
        <v>8160</v>
      </c>
      <c r="N4113" s="7">
        <v>5454</v>
      </c>
      <c r="O4113" s="8">
        <v>4656.58154296875</v>
      </c>
      <c r="P4113" s="8">
        <v>4057.48974609375</v>
      </c>
      <c r="Q4113" s="8">
        <v>7484.49267578125</v>
      </c>
      <c r="R4113" s="8">
        <v>8594.931640625</v>
      </c>
      <c r="S4113" s="8">
        <v>5206.0091055591474</v>
      </c>
      <c r="T4113" s="11">
        <v>1.1134229898452759</v>
      </c>
      <c r="U4113" s="11">
        <v>0.99823170900344849</v>
      </c>
      <c r="V4113" s="28">
        <f t="shared" si="128"/>
        <v>6072.6089866161346</v>
      </c>
      <c r="W4113" s="28">
        <f t="shared" si="129"/>
        <v>5444.355740904808</v>
      </c>
      <c r="X4113" s="8">
        <v>4906.0869140625</v>
      </c>
      <c r="Y4113" s="8">
        <v>5960.2507512240772</v>
      </c>
      <c r="Z4113" s="8">
        <v>7277.9438390729147</v>
      </c>
      <c r="AA4113" s="8">
        <v>7277.9438390729147</v>
      </c>
      <c r="AB4113" s="7">
        <v>5796.039085549126</v>
      </c>
      <c r="AC4113" s="10">
        <v>1.0627134370277092</v>
      </c>
    </row>
    <row r="4114" spans="1:29" x14ac:dyDescent="0.6">
      <c r="A4114" s="29" t="s">
        <v>7056</v>
      </c>
      <c r="B4114" s="29" t="s">
        <v>7057</v>
      </c>
      <c r="C4114" s="5">
        <v>30</v>
      </c>
      <c r="D4114" s="5" t="s">
        <v>7256</v>
      </c>
      <c r="E4114" s="5" t="s">
        <v>7257</v>
      </c>
      <c r="F4114" s="5" t="s">
        <v>7258</v>
      </c>
      <c r="G4114" s="4" t="s">
        <v>14572</v>
      </c>
      <c r="H4114" s="4" t="s">
        <v>14571</v>
      </c>
      <c r="I4114" s="29" t="s">
        <v>16147</v>
      </c>
      <c r="J4114" s="29" t="s">
        <v>16148</v>
      </c>
      <c r="K4114" s="27">
        <v>118</v>
      </c>
      <c r="L4114" s="6" t="s">
        <v>8161</v>
      </c>
      <c r="M4114" s="5" t="s">
        <v>8162</v>
      </c>
      <c r="N4114" s="7">
        <v>7751.5830078125</v>
      </c>
      <c r="O4114" s="8">
        <v>7207.09423828125</v>
      </c>
      <c r="P4114" s="8">
        <v>7942.12451171875</v>
      </c>
      <c r="Q4114" s="8">
        <v>9803.8525390625</v>
      </c>
      <c r="R4114" s="8">
        <v>10884.6083984375</v>
      </c>
      <c r="S4114" s="8">
        <v>7796.5844733803015</v>
      </c>
      <c r="T4114" s="11">
        <v>1.1134229898452759</v>
      </c>
      <c r="U4114" s="11">
        <v>0.99823170900344849</v>
      </c>
      <c r="V4114" s="28">
        <f t="shared" si="128"/>
        <v>8630.7907285924302</v>
      </c>
      <c r="W4114" s="28">
        <f t="shared" si="129"/>
        <v>7737.8759533707635</v>
      </c>
      <c r="X4114" s="8">
        <v>8053.8544921875</v>
      </c>
      <c r="Y4114" s="8">
        <v>10397.992692304539</v>
      </c>
      <c r="Z4114" s="8">
        <v>11199.672906704276</v>
      </c>
      <c r="AA4114" s="8">
        <v>11199.672906704276</v>
      </c>
      <c r="AB4114" s="7">
        <v>8919.2419381038362</v>
      </c>
      <c r="AC4114" s="10">
        <v>1.1506348998797409</v>
      </c>
    </row>
    <row r="4115" spans="1:29" x14ac:dyDescent="0.6">
      <c r="A4115" s="29" t="s">
        <v>7056</v>
      </c>
      <c r="B4115" s="29" t="s">
        <v>7057</v>
      </c>
      <c r="C4115" s="5">
        <v>30</v>
      </c>
      <c r="D4115" s="5" t="s">
        <v>7256</v>
      </c>
      <c r="E4115" s="5" t="s">
        <v>7257</v>
      </c>
      <c r="F4115" s="5" t="s">
        <v>7258</v>
      </c>
      <c r="G4115" s="4" t="s">
        <v>14572</v>
      </c>
      <c r="H4115" s="4" t="s">
        <v>14571</v>
      </c>
      <c r="I4115" s="29" t="s">
        <v>14823</v>
      </c>
      <c r="J4115" s="29" t="s">
        <v>14823</v>
      </c>
      <c r="K4115" s="27">
        <v>118</v>
      </c>
      <c r="L4115" s="6" t="s">
        <v>8163</v>
      </c>
      <c r="M4115" s="5" t="s">
        <v>8164</v>
      </c>
      <c r="N4115" s="7">
        <v>4916.5</v>
      </c>
      <c r="O4115" s="8">
        <v>5427.6904296875</v>
      </c>
      <c r="P4115" s="8">
        <v>5885.5625</v>
      </c>
      <c r="Q4115" s="8">
        <v>3667.645263671875</v>
      </c>
      <c r="R4115" s="8">
        <v>4621.3916015625</v>
      </c>
      <c r="S4115" s="8">
        <v>5159.714355611166</v>
      </c>
      <c r="T4115" s="11">
        <v>1.1134229898452759</v>
      </c>
      <c r="U4115" s="11">
        <v>0.99823170900344849</v>
      </c>
      <c r="V4115" s="28">
        <f t="shared" si="128"/>
        <v>5474.1441295742989</v>
      </c>
      <c r="W4115" s="28">
        <f t="shared" si="129"/>
        <v>4907.8061973154545</v>
      </c>
      <c r="X4115" s="8">
        <v>5128.30126953125</v>
      </c>
      <c r="Y4115" s="8">
        <v>3539.7923320691643</v>
      </c>
      <c r="Z4115" s="8">
        <v>6921.3432635941654</v>
      </c>
      <c r="AA4115" s="8">
        <v>6921.3432635941654</v>
      </c>
      <c r="AB4115" s="7">
        <v>5512.0480409483444</v>
      </c>
      <c r="AC4115" s="10">
        <v>1.1211325212953003</v>
      </c>
    </row>
    <row r="4116" spans="1:29" x14ac:dyDescent="0.6">
      <c r="A4116" s="29" t="s">
        <v>7056</v>
      </c>
      <c r="B4116" s="29" t="s">
        <v>7057</v>
      </c>
      <c r="C4116" s="5">
        <v>30</v>
      </c>
      <c r="D4116" s="5" t="s">
        <v>7256</v>
      </c>
      <c r="E4116" s="5" t="s">
        <v>7257</v>
      </c>
      <c r="F4116" s="5" t="s">
        <v>7258</v>
      </c>
      <c r="G4116" s="4" t="s">
        <v>14572</v>
      </c>
      <c r="H4116" s="4" t="s">
        <v>14571</v>
      </c>
      <c r="I4116" s="29" t="s">
        <v>16141</v>
      </c>
      <c r="J4116" s="29" t="s">
        <v>16142</v>
      </c>
      <c r="K4116" s="27">
        <v>118</v>
      </c>
      <c r="L4116" s="6" t="s">
        <v>8165</v>
      </c>
      <c r="M4116" s="5" t="s">
        <v>8166</v>
      </c>
      <c r="N4116" s="7">
        <v>8733.5</v>
      </c>
      <c r="O4116" s="8">
        <v>8367.380859375</v>
      </c>
      <c r="P4116" s="8">
        <v>8707.5732421875</v>
      </c>
      <c r="Q4116" s="8">
        <v>13479.3388671875</v>
      </c>
      <c r="R4116" s="8">
        <v>12318.3291015625</v>
      </c>
      <c r="S4116" s="8">
        <v>9319.8545785970873</v>
      </c>
      <c r="T4116" s="11">
        <v>1.1134229898452759</v>
      </c>
      <c r="U4116" s="11">
        <v>0.99823170900344849</v>
      </c>
      <c r="V4116" s="28">
        <f t="shared" si="128"/>
        <v>9724.0796818137169</v>
      </c>
      <c r="W4116" s="28">
        <f t="shared" si="129"/>
        <v>8718.0566305816174</v>
      </c>
      <c r="X4116" s="8">
        <v>8537.837890625</v>
      </c>
      <c r="Y4116" s="8">
        <v>9945.1568902777726</v>
      </c>
      <c r="Z4116" s="8">
        <v>12895.228827403107</v>
      </c>
      <c r="AA4116" s="8">
        <v>12895.228827403107</v>
      </c>
      <c r="AB4116" s="7">
        <v>10269.555791220422</v>
      </c>
      <c r="AC4116" s="10">
        <v>1.1758808943974834</v>
      </c>
    </row>
    <row r="4117" spans="1:29" x14ac:dyDescent="0.6">
      <c r="A4117" s="29" t="s">
        <v>7056</v>
      </c>
      <c r="B4117" s="29" t="s">
        <v>7057</v>
      </c>
      <c r="C4117" s="5">
        <v>30</v>
      </c>
      <c r="D4117" s="5" t="s">
        <v>7256</v>
      </c>
      <c r="E4117" s="5" t="s">
        <v>7257</v>
      </c>
      <c r="F4117" s="5" t="s">
        <v>7258</v>
      </c>
      <c r="G4117" s="4" t="s">
        <v>14572</v>
      </c>
      <c r="H4117" s="4" t="s">
        <v>14571</v>
      </c>
      <c r="I4117" s="29" t="s">
        <v>16139</v>
      </c>
      <c r="J4117" s="29" t="s">
        <v>16140</v>
      </c>
      <c r="K4117" s="27">
        <v>118</v>
      </c>
      <c r="L4117" s="6" t="s">
        <v>8167</v>
      </c>
      <c r="M4117" s="5" t="s">
        <v>8168</v>
      </c>
      <c r="N4117" s="7">
        <v>11243.416015625</v>
      </c>
      <c r="O4117" s="8">
        <v>9290.646484375</v>
      </c>
      <c r="P4117" s="8">
        <v>7136.353515625</v>
      </c>
      <c r="Q4117" s="8">
        <v>13990.8779296875</v>
      </c>
      <c r="R4117" s="8">
        <v>16661.650390625</v>
      </c>
      <c r="S4117" s="8">
        <v>10163.909853544357</v>
      </c>
      <c r="T4117" s="11">
        <v>1.1134229898452759</v>
      </c>
      <c r="U4117" s="11">
        <v>0.99823170900344849</v>
      </c>
      <c r="V4117" s="28">
        <f t="shared" si="128"/>
        <v>12518.677876191447</v>
      </c>
      <c r="W4117" s="28">
        <f t="shared" si="129"/>
        <v>11223.534384314087</v>
      </c>
      <c r="X4117" s="8">
        <v>9795.443359375</v>
      </c>
      <c r="Y4117" s="8">
        <v>12079.553665576148</v>
      </c>
      <c r="Z4117" s="8">
        <v>14299.99142308857</v>
      </c>
      <c r="AA4117" s="8">
        <v>14299.99142308857</v>
      </c>
      <c r="AB4117" s="7">
        <v>11388.28645066826</v>
      </c>
      <c r="AC4117" s="10">
        <v>1.0128849128095885</v>
      </c>
    </row>
    <row r="4118" spans="1:29" x14ac:dyDescent="0.6">
      <c r="A4118" s="29" t="s">
        <v>7056</v>
      </c>
      <c r="B4118" s="29" t="s">
        <v>7057</v>
      </c>
      <c r="C4118" s="5">
        <v>30</v>
      </c>
      <c r="D4118" s="5" t="s">
        <v>7256</v>
      </c>
      <c r="E4118" s="5" t="s">
        <v>7257</v>
      </c>
      <c r="F4118" s="5" t="s">
        <v>7258</v>
      </c>
      <c r="G4118" s="4" t="s">
        <v>14572</v>
      </c>
      <c r="H4118" s="4" t="s">
        <v>14571</v>
      </c>
      <c r="I4118" s="29" t="s">
        <v>16149</v>
      </c>
      <c r="J4118" s="29" t="s">
        <v>16150</v>
      </c>
      <c r="K4118" s="27">
        <v>118</v>
      </c>
      <c r="L4118" s="6" t="s">
        <v>8169</v>
      </c>
      <c r="M4118" s="5" t="s">
        <v>8170</v>
      </c>
      <c r="N4118" s="7">
        <v>8635.166015625</v>
      </c>
      <c r="O4118" s="8">
        <v>6134.9677734375</v>
      </c>
      <c r="P4118" s="8">
        <v>5249.2060546875</v>
      </c>
      <c r="Q4118" s="8">
        <v>12582.5908203125</v>
      </c>
      <c r="R4118" s="8">
        <v>11753.583984375</v>
      </c>
      <c r="S4118" s="8">
        <v>7278.443418665337</v>
      </c>
      <c r="T4118" s="11">
        <v>1.1134229898452759</v>
      </c>
      <c r="U4118" s="11">
        <v>0.99823170900344849</v>
      </c>
      <c r="V4118" s="28">
        <f t="shared" si="128"/>
        <v>9614.5923629275057</v>
      </c>
      <c r="W4118" s="28">
        <f t="shared" si="129"/>
        <v>8619.8965293058427</v>
      </c>
      <c r="X4118" s="8">
        <v>6831.52294921875</v>
      </c>
      <c r="Y4118" s="8">
        <v>8082.6516647171875</v>
      </c>
      <c r="Z4118" s="8">
        <v>10136.743041468091</v>
      </c>
      <c r="AA4118" s="8">
        <v>10136.743041468091</v>
      </c>
      <c r="AB4118" s="7">
        <v>8072.7414456115539</v>
      </c>
      <c r="AC4118" s="10">
        <v>0.93486812309158152</v>
      </c>
    </row>
    <row r="4119" spans="1:29" x14ac:dyDescent="0.6">
      <c r="A4119" s="29" t="s">
        <v>7056</v>
      </c>
      <c r="B4119" s="29" t="s">
        <v>7057</v>
      </c>
      <c r="C4119" s="5">
        <v>30</v>
      </c>
      <c r="D4119" s="5" t="s">
        <v>7256</v>
      </c>
      <c r="E4119" s="5" t="s">
        <v>7257</v>
      </c>
      <c r="F4119" s="5" t="s">
        <v>7258</v>
      </c>
      <c r="G4119" s="4" t="s">
        <v>14572</v>
      </c>
      <c r="H4119" s="4" t="s">
        <v>14571</v>
      </c>
      <c r="I4119" s="29" t="s">
        <v>16145</v>
      </c>
      <c r="J4119" s="29" t="s">
        <v>16146</v>
      </c>
      <c r="K4119" s="27">
        <v>118</v>
      </c>
      <c r="L4119" s="6" t="s">
        <v>8171</v>
      </c>
      <c r="M4119" s="5" t="s">
        <v>8172</v>
      </c>
      <c r="N4119" s="7">
        <v>6830.5</v>
      </c>
      <c r="O4119" s="8">
        <v>5719.4892578125</v>
      </c>
      <c r="P4119" s="8">
        <v>4471.48583984375</v>
      </c>
      <c r="Q4119" s="8">
        <v>9370.7724609375</v>
      </c>
      <c r="R4119" s="8">
        <v>9832.091796875</v>
      </c>
      <c r="S4119" s="8">
        <v>6357.9427781734039</v>
      </c>
      <c r="T4119" s="11">
        <v>1.1134229898452759</v>
      </c>
      <c r="U4119" s="11">
        <v>0.99823170900344849</v>
      </c>
      <c r="V4119" s="28">
        <f t="shared" si="128"/>
        <v>7605.2357321381569</v>
      </c>
      <c r="W4119" s="28">
        <f t="shared" si="129"/>
        <v>6818.4216883480549</v>
      </c>
      <c r="X4119" s="8">
        <v>6281.61376953125</v>
      </c>
      <c r="Y4119" s="8">
        <v>7458.7892658654118</v>
      </c>
      <c r="Z4119" s="8">
        <v>8952.7118642771729</v>
      </c>
      <c r="AA4119" s="8">
        <v>8952.7118642771729</v>
      </c>
      <c r="AB4119" s="7">
        <v>7129.7977882747464</v>
      </c>
      <c r="AC4119" s="10">
        <v>1.0438178447075246</v>
      </c>
    </row>
    <row r="4120" spans="1:29" x14ac:dyDescent="0.6">
      <c r="A4120" s="29" t="s">
        <v>7056</v>
      </c>
      <c r="B4120" s="29" t="s">
        <v>7057</v>
      </c>
      <c r="C4120" s="5">
        <v>30</v>
      </c>
      <c r="D4120" s="5" t="s">
        <v>7256</v>
      </c>
      <c r="E4120" s="5" t="s">
        <v>7257</v>
      </c>
      <c r="F4120" s="5" t="s">
        <v>7258</v>
      </c>
      <c r="G4120" s="4" t="s">
        <v>14572</v>
      </c>
      <c r="H4120" s="4" t="s">
        <v>14571</v>
      </c>
      <c r="I4120" s="29" t="s">
        <v>14823</v>
      </c>
      <c r="J4120" s="29" t="s">
        <v>14823</v>
      </c>
      <c r="K4120" s="27">
        <v>118</v>
      </c>
      <c r="L4120" s="6" t="s">
        <v>8173</v>
      </c>
      <c r="M4120" s="5" t="s">
        <v>8174</v>
      </c>
      <c r="N4120" s="7">
        <v>134.08332824707031</v>
      </c>
      <c r="O4120" s="8">
        <v>108.78907012939453</v>
      </c>
      <c r="P4120" s="8">
        <v>82.83746337890625</v>
      </c>
      <c r="Q4120" s="8">
        <v>150.9962158203125</v>
      </c>
      <c r="R4120" s="8">
        <v>400.03472900390625</v>
      </c>
      <c r="S4120" s="8">
        <v>125.58305138773655</v>
      </c>
      <c r="T4120" s="11">
        <v>1.1134229898452759</v>
      </c>
      <c r="U4120" s="11">
        <v>0.99823170900344849</v>
      </c>
      <c r="V4120" s="28">
        <f t="shared" si="128"/>
        <v>149.29146022525856</v>
      </c>
      <c r="W4120" s="28">
        <f t="shared" si="129"/>
        <v>133.84622990494336</v>
      </c>
      <c r="X4120" s="8">
        <v>106.45958709716797</v>
      </c>
      <c r="Y4120" s="8">
        <v>134.44347438698992</v>
      </c>
      <c r="Z4120" s="8">
        <v>172.65182977083921</v>
      </c>
      <c r="AA4120" s="8">
        <v>172.65182977083921</v>
      </c>
      <c r="AB4120" s="7">
        <v>137.49717992751508</v>
      </c>
      <c r="AC4120" s="10">
        <v>1.0254606722929356</v>
      </c>
    </row>
    <row r="4121" spans="1:29" x14ac:dyDescent="0.6">
      <c r="A4121" s="29" t="s">
        <v>7056</v>
      </c>
      <c r="B4121" s="29" t="s">
        <v>7057</v>
      </c>
      <c r="C4121" s="5">
        <v>30</v>
      </c>
      <c r="D4121" s="5" t="s">
        <v>7256</v>
      </c>
      <c r="E4121" s="5" t="s">
        <v>7257</v>
      </c>
      <c r="F4121" s="5" t="s">
        <v>7258</v>
      </c>
      <c r="G4121" s="4" t="s">
        <v>14572</v>
      </c>
      <c r="H4121" s="4" t="s">
        <v>14571</v>
      </c>
      <c r="I4121" s="29" t="s">
        <v>16149</v>
      </c>
      <c r="J4121" s="29" t="s">
        <v>16150</v>
      </c>
      <c r="K4121" s="27">
        <v>118</v>
      </c>
      <c r="L4121" s="6" t="s">
        <v>8175</v>
      </c>
      <c r="M4121" s="5" t="s">
        <v>8176</v>
      </c>
      <c r="N4121" s="7">
        <v>16887.333984375</v>
      </c>
      <c r="O4121" s="8">
        <v>9915.2373046875</v>
      </c>
      <c r="P4121" s="8">
        <v>8719.1201171875</v>
      </c>
      <c r="Q4121" s="8">
        <v>19434.150390625</v>
      </c>
      <c r="R4121" s="8">
        <v>24043.703125</v>
      </c>
      <c r="S4121" s="8">
        <v>11853.583414545803</v>
      </c>
      <c r="T4121" s="11">
        <v>1.1134229898452759</v>
      </c>
      <c r="U4121" s="11">
        <v>0.99823170900344849</v>
      </c>
      <c r="V4121" s="28">
        <f t="shared" si="128"/>
        <v>18802.745895398548</v>
      </c>
      <c r="W4121" s="28">
        <f t="shared" si="129"/>
        <v>16857.472263734671</v>
      </c>
      <c r="X4121" s="8">
        <v>11459.3798828125</v>
      </c>
      <c r="Y4121" s="8">
        <v>15886.667924332711</v>
      </c>
      <c r="Z4121" s="8">
        <v>16931.387159720216</v>
      </c>
      <c r="AA4121" s="8">
        <v>16931.387159720216</v>
      </c>
      <c r="AB4121" s="7">
        <v>13483.888295956362</v>
      </c>
      <c r="AC4121" s="10">
        <v>0.79846163452634533</v>
      </c>
    </row>
    <row r="4122" spans="1:29" x14ac:dyDescent="0.6">
      <c r="A4122" s="29" t="s">
        <v>7056</v>
      </c>
      <c r="B4122" s="29" t="s">
        <v>7057</v>
      </c>
      <c r="C4122" s="5">
        <v>30</v>
      </c>
      <c r="D4122" s="5" t="s">
        <v>7256</v>
      </c>
      <c r="E4122" s="5" t="s">
        <v>7257</v>
      </c>
      <c r="F4122" s="5" t="s">
        <v>7258</v>
      </c>
      <c r="G4122" s="4" t="s">
        <v>14572</v>
      </c>
      <c r="H4122" s="4" t="s">
        <v>14571</v>
      </c>
      <c r="I4122" s="29" t="s">
        <v>16141</v>
      </c>
      <c r="J4122" s="29" t="s">
        <v>16142</v>
      </c>
      <c r="K4122" s="27">
        <v>118</v>
      </c>
      <c r="L4122" s="6" t="s">
        <v>8177</v>
      </c>
      <c r="M4122" s="5" t="s">
        <v>8178</v>
      </c>
      <c r="N4122" s="7">
        <v>25610.166015625</v>
      </c>
      <c r="O4122" s="8">
        <v>19175.552734375</v>
      </c>
      <c r="P4122" s="8">
        <v>13152.95703125</v>
      </c>
      <c r="Q4122" s="8">
        <v>37868.79296875</v>
      </c>
      <c r="R4122" s="8">
        <v>44148.875</v>
      </c>
      <c r="S4122" s="8">
        <v>22630.962734764293</v>
      </c>
      <c r="T4122" s="11">
        <v>1.1134229898452759</v>
      </c>
      <c r="U4122" s="11">
        <v>0.99823170900344849</v>
      </c>
      <c r="V4122" s="28">
        <f t="shared" si="128"/>
        <v>28514.947615551064</v>
      </c>
      <c r="W4122" s="28">
        <f t="shared" si="129"/>
        <v>25564.879789639381</v>
      </c>
      <c r="X4122" s="8">
        <v>20796.021484375</v>
      </c>
      <c r="Y4122" s="8">
        <v>29624.37880980278</v>
      </c>
      <c r="Z4122" s="8">
        <v>32080.291201111999</v>
      </c>
      <c r="AA4122" s="8">
        <v>32080.291201111999</v>
      </c>
      <c r="AB4122" s="7">
        <v>25548.235296787927</v>
      </c>
      <c r="AC4122" s="10">
        <v>0.99758179159013305</v>
      </c>
    </row>
    <row r="4123" spans="1:29" x14ac:dyDescent="0.6">
      <c r="A4123" s="29" t="s">
        <v>7056</v>
      </c>
      <c r="B4123" s="29" t="s">
        <v>7057</v>
      </c>
      <c r="C4123" s="5">
        <v>30</v>
      </c>
      <c r="D4123" s="5" t="s">
        <v>7256</v>
      </c>
      <c r="E4123" s="5" t="s">
        <v>7257</v>
      </c>
      <c r="F4123" s="5" t="s">
        <v>7258</v>
      </c>
      <c r="G4123" s="4" t="s">
        <v>14572</v>
      </c>
      <c r="H4123" s="4" t="s">
        <v>14571</v>
      </c>
      <c r="I4123" s="29" t="s">
        <v>14823</v>
      </c>
      <c r="J4123" s="29" t="s">
        <v>14823</v>
      </c>
      <c r="K4123" s="27">
        <v>118</v>
      </c>
      <c r="L4123" s="6" t="s">
        <v>8179</v>
      </c>
      <c r="M4123" s="5" t="s">
        <v>8180</v>
      </c>
      <c r="N4123" s="7">
        <v>31.833335876464844</v>
      </c>
      <c r="O4123" s="8">
        <v>20.082448959350586</v>
      </c>
      <c r="P4123" s="8">
        <v>17.257585525512695</v>
      </c>
      <c r="Q4123" s="8">
        <v>43.7579345703125</v>
      </c>
      <c r="R4123" s="8">
        <v>209.59085083007813</v>
      </c>
      <c r="S4123" s="8">
        <v>31.344228172815036</v>
      </c>
      <c r="T4123" s="11">
        <v>1.1134229898452759</v>
      </c>
      <c r="U4123" s="11">
        <v>0.99823170900344849</v>
      </c>
      <c r="V4123" s="28">
        <f t="shared" si="128"/>
        <v>35.443968008322372</v>
      </c>
      <c r="W4123" s="28">
        <f t="shared" si="129"/>
        <v>31.777045275244291</v>
      </c>
      <c r="X4123" s="8">
        <v>26.70184326171875</v>
      </c>
      <c r="Y4123" s="8">
        <v>31.918839817831422</v>
      </c>
      <c r="Z4123" s="8">
        <v>42.883062854057499</v>
      </c>
      <c r="AA4123" s="8">
        <v>42.883062854057499</v>
      </c>
      <c r="AB4123" s="7">
        <v>34.151391369054366</v>
      </c>
      <c r="AC4123" s="10">
        <v>1.0728184913320165</v>
      </c>
    </row>
    <row r="4124" spans="1:29" x14ac:dyDescent="0.6">
      <c r="A4124" s="29" t="s">
        <v>7056</v>
      </c>
      <c r="B4124" s="29" t="s">
        <v>7057</v>
      </c>
      <c r="C4124" s="5">
        <v>30</v>
      </c>
      <c r="D4124" s="5" t="s">
        <v>7256</v>
      </c>
      <c r="E4124" s="5" t="s">
        <v>7257</v>
      </c>
      <c r="F4124" s="5" t="s">
        <v>7258</v>
      </c>
      <c r="G4124" s="4" t="s">
        <v>14572</v>
      </c>
      <c r="H4124" s="4" t="s">
        <v>14571</v>
      </c>
      <c r="I4124" s="29" t="s">
        <v>16143</v>
      </c>
      <c r="J4124" s="29" t="s">
        <v>16144</v>
      </c>
      <c r="K4124" s="27">
        <v>118</v>
      </c>
      <c r="L4124" s="6" t="s">
        <v>8181</v>
      </c>
      <c r="M4124" s="5" t="s">
        <v>8182</v>
      </c>
      <c r="N4124" s="7">
        <v>8830.75</v>
      </c>
      <c r="O4124" s="8">
        <v>7545.8017578125</v>
      </c>
      <c r="P4124" s="8">
        <v>6453.287109375</v>
      </c>
      <c r="Q4124" s="8">
        <v>5298.28125</v>
      </c>
      <c r="R4124" s="8">
        <v>10583.455078125</v>
      </c>
      <c r="S4124" s="8">
        <v>7265.4770334699915</v>
      </c>
      <c r="T4124" s="11">
        <v>1.1134229898452759</v>
      </c>
      <c r="U4124" s="11">
        <v>0.99823170900344849</v>
      </c>
      <c r="V4124" s="28">
        <f t="shared" si="128"/>
        <v>9832.36006757617</v>
      </c>
      <c r="W4124" s="28">
        <f t="shared" si="129"/>
        <v>8815.1346642822027</v>
      </c>
      <c r="X4124" s="8">
        <v>7125.50146484375</v>
      </c>
      <c r="Y4124" s="8">
        <v>6825.229643446879</v>
      </c>
      <c r="Z4124" s="8">
        <v>9988.1097779743704</v>
      </c>
      <c r="AA4124" s="8">
        <v>9988.1097779743704</v>
      </c>
      <c r="AB4124" s="7">
        <v>7954.3722710656748</v>
      </c>
      <c r="AC4124" s="10">
        <v>0.90075840342730518</v>
      </c>
    </row>
    <row r="4125" spans="1:29" x14ac:dyDescent="0.6">
      <c r="A4125" s="29" t="s">
        <v>7056</v>
      </c>
      <c r="B4125" s="29" t="s">
        <v>7057</v>
      </c>
      <c r="C4125" s="5">
        <v>30</v>
      </c>
      <c r="D4125" s="5" t="s">
        <v>7256</v>
      </c>
      <c r="E4125" s="5" t="s">
        <v>7257</v>
      </c>
      <c r="F4125" s="5" t="s">
        <v>7258</v>
      </c>
      <c r="G4125" s="4" t="s">
        <v>14572</v>
      </c>
      <c r="H4125" s="4" t="s">
        <v>14571</v>
      </c>
      <c r="I4125" s="29" t="s">
        <v>16147</v>
      </c>
      <c r="J4125" s="29" t="s">
        <v>16148</v>
      </c>
      <c r="K4125" s="27">
        <v>118</v>
      </c>
      <c r="L4125" s="6" t="s">
        <v>8183</v>
      </c>
      <c r="M4125" s="5" t="s">
        <v>8184</v>
      </c>
      <c r="N4125" s="7">
        <v>4706.1669921875</v>
      </c>
      <c r="O4125" s="8">
        <v>3504.930908203125</v>
      </c>
      <c r="P4125" s="8">
        <v>2739.1767578125</v>
      </c>
      <c r="Q4125" s="8">
        <v>5826.21630859375</v>
      </c>
      <c r="R4125" s="8">
        <v>7229.62646484375</v>
      </c>
      <c r="S4125" s="8">
        <v>3958.8473342973712</v>
      </c>
      <c r="T4125" s="11">
        <v>1.1134229898452759</v>
      </c>
      <c r="U4125" s="11">
        <v>0.99823170900344849</v>
      </c>
      <c r="V4125" s="28">
        <f t="shared" si="128"/>
        <v>5239.9545231525553</v>
      </c>
      <c r="W4125" s="28">
        <f t="shared" si="129"/>
        <v>4697.8451194669469</v>
      </c>
      <c r="X4125" s="8">
        <v>3989.65185546875</v>
      </c>
      <c r="Y4125" s="8">
        <v>4677.4462086098747</v>
      </c>
      <c r="Z4125" s="8">
        <v>5589.7672669697149</v>
      </c>
      <c r="AA4125" s="8">
        <v>5589.7672669697149</v>
      </c>
      <c r="AB4125" s="7">
        <v>4451.6020286584953</v>
      </c>
      <c r="AC4125" s="10">
        <v>0.94590821703700767</v>
      </c>
    </row>
    <row r="4126" spans="1:29" x14ac:dyDescent="0.6">
      <c r="A4126" s="29" t="s">
        <v>7056</v>
      </c>
      <c r="B4126" s="29" t="s">
        <v>7057</v>
      </c>
      <c r="C4126" s="5">
        <v>30</v>
      </c>
      <c r="D4126" s="5" t="s">
        <v>7256</v>
      </c>
      <c r="E4126" s="5" t="s">
        <v>7257</v>
      </c>
      <c r="F4126" s="5" t="s">
        <v>7258</v>
      </c>
      <c r="G4126" s="4" t="s">
        <v>14572</v>
      </c>
      <c r="H4126" s="4" t="s">
        <v>14571</v>
      </c>
      <c r="I4126" s="29" t="s">
        <v>16141</v>
      </c>
      <c r="J4126" s="29" t="s">
        <v>16142</v>
      </c>
      <c r="K4126" s="27">
        <v>118</v>
      </c>
      <c r="L4126" s="6" t="s">
        <v>8185</v>
      </c>
      <c r="M4126" s="5" t="s">
        <v>8186</v>
      </c>
      <c r="N4126" s="7">
        <v>4558</v>
      </c>
      <c r="O4126" s="8">
        <v>3561.133056640625</v>
      </c>
      <c r="P4126" s="8">
        <v>2728.282470703125</v>
      </c>
      <c r="Q4126" s="8">
        <v>3974.91357421875</v>
      </c>
      <c r="R4126" s="8">
        <v>6532.6884765625</v>
      </c>
      <c r="S4126" s="8">
        <v>3693.5196192396502</v>
      </c>
      <c r="T4126" s="11">
        <v>1.1134229898452759</v>
      </c>
      <c r="U4126" s="11">
        <v>0.99823170900344849</v>
      </c>
      <c r="V4126" s="28">
        <f t="shared" si="128"/>
        <v>5074.9819877147675</v>
      </c>
      <c r="W4126" s="28">
        <f t="shared" si="129"/>
        <v>4549.9401296377182</v>
      </c>
      <c r="X4126" s="8">
        <v>3725.66162109375</v>
      </c>
      <c r="Y4126" s="8">
        <v>4119.5534503197432</v>
      </c>
      <c r="Z4126" s="8">
        <v>5181.7277177662218</v>
      </c>
      <c r="AA4126" s="8">
        <v>5181.7277177662218</v>
      </c>
      <c r="AB4126" s="7">
        <v>4126.6458009206135</v>
      </c>
      <c r="AC4126" s="10">
        <v>0.90536327356748869</v>
      </c>
    </row>
    <row r="4127" spans="1:29" x14ac:dyDescent="0.6">
      <c r="A4127" s="29" t="s">
        <v>7056</v>
      </c>
      <c r="B4127" s="29" t="s">
        <v>7057</v>
      </c>
      <c r="C4127" s="5">
        <v>30</v>
      </c>
      <c r="D4127" s="5" t="s">
        <v>7256</v>
      </c>
      <c r="E4127" s="5" t="s">
        <v>7257</v>
      </c>
      <c r="F4127" s="5" t="s">
        <v>7258</v>
      </c>
      <c r="G4127" s="4" t="s">
        <v>14572</v>
      </c>
      <c r="H4127" s="4" t="s">
        <v>14571</v>
      </c>
      <c r="I4127" s="29" t="s">
        <v>16147</v>
      </c>
      <c r="J4127" s="29" t="s">
        <v>16148</v>
      </c>
      <c r="K4127" s="27">
        <v>118</v>
      </c>
      <c r="L4127" s="6" t="s">
        <v>8187</v>
      </c>
      <c r="M4127" s="5" t="s">
        <v>8188</v>
      </c>
      <c r="N4127" s="7">
        <v>4629.91650390625</v>
      </c>
      <c r="O4127" s="8">
        <v>3886.50390625</v>
      </c>
      <c r="P4127" s="8">
        <v>3983.457763671875</v>
      </c>
      <c r="Q4127" s="8">
        <v>5176.73388671875</v>
      </c>
      <c r="R4127" s="8">
        <v>5495.1630859375</v>
      </c>
      <c r="S4127" s="8">
        <v>4153.088337382912</v>
      </c>
      <c r="T4127" s="11">
        <v>1.1134229898452759</v>
      </c>
      <c r="U4127" s="11">
        <v>0.99823170900344849</v>
      </c>
      <c r="V4127" s="28">
        <f t="shared" si="128"/>
        <v>5155.0554765132838</v>
      </c>
      <c r="W4127" s="28">
        <f t="shared" si="129"/>
        <v>4621.7294642376073</v>
      </c>
      <c r="X4127" s="8">
        <v>4509.43359375</v>
      </c>
      <c r="Y4127" s="8">
        <v>4385.770085154365</v>
      </c>
      <c r="Z4127" s="8">
        <v>5835.9191522152951</v>
      </c>
      <c r="AA4127" s="8">
        <v>5835.9191522152951</v>
      </c>
      <c r="AB4127" s="7">
        <v>4647.6334874622116</v>
      </c>
      <c r="AC4127" s="10">
        <v>1.0038266313314752</v>
      </c>
    </row>
    <row r="4128" spans="1:29" x14ac:dyDescent="0.6">
      <c r="A4128" s="29" t="s">
        <v>7056</v>
      </c>
      <c r="B4128" s="29" t="s">
        <v>7057</v>
      </c>
      <c r="C4128" s="5">
        <v>30</v>
      </c>
      <c r="D4128" s="5" t="s">
        <v>7256</v>
      </c>
      <c r="E4128" s="5" t="s">
        <v>7257</v>
      </c>
      <c r="F4128" s="5" t="s">
        <v>7258</v>
      </c>
      <c r="G4128" s="4" t="s">
        <v>14572</v>
      </c>
      <c r="H4128" s="4" t="s">
        <v>14571</v>
      </c>
      <c r="I4128" s="29" t="s">
        <v>16149</v>
      </c>
      <c r="J4128" s="29" t="s">
        <v>16150</v>
      </c>
      <c r="K4128" s="27">
        <v>118</v>
      </c>
      <c r="L4128" s="6" t="s">
        <v>8189</v>
      </c>
      <c r="M4128" s="5" t="s">
        <v>8190</v>
      </c>
      <c r="N4128" s="7">
        <v>2450.33349609375</v>
      </c>
      <c r="O4128" s="8">
        <v>1839.5928955078125</v>
      </c>
      <c r="P4128" s="8">
        <v>1301.7684326171875</v>
      </c>
      <c r="Q4128" s="8">
        <v>2747.85546875</v>
      </c>
      <c r="R4128" s="8">
        <v>2769.147216796875</v>
      </c>
      <c r="S4128" s="8">
        <v>1979.9315801653167</v>
      </c>
      <c r="T4128" s="11">
        <v>1.1134229898452759</v>
      </c>
      <c r="U4128" s="11">
        <v>0.99823170900344849</v>
      </c>
      <c r="V4128" s="28">
        <f t="shared" si="128"/>
        <v>2728.2576473387307</v>
      </c>
      <c r="W4128" s="28">
        <f t="shared" si="129"/>
        <v>2446.0005934340588</v>
      </c>
      <c r="X4128" s="8">
        <v>1974.4234619140625</v>
      </c>
      <c r="Y4128" s="8">
        <v>2362.600700566687</v>
      </c>
      <c r="Z4128" s="8">
        <v>2795.9793000318091</v>
      </c>
      <c r="AA4128" s="8">
        <v>2795.9793000318091</v>
      </c>
      <c r="AB4128" s="7">
        <v>2226.6735857960357</v>
      </c>
      <c r="AC4128" s="10">
        <v>0.90872266544359515</v>
      </c>
    </row>
    <row r="4129" spans="1:29" x14ac:dyDescent="0.6">
      <c r="A4129" s="29" t="s">
        <v>7056</v>
      </c>
      <c r="B4129" s="29" t="s">
        <v>7057</v>
      </c>
      <c r="C4129" s="5">
        <v>30</v>
      </c>
      <c r="D4129" s="5" t="s">
        <v>7256</v>
      </c>
      <c r="E4129" s="5" t="s">
        <v>7257</v>
      </c>
      <c r="F4129" s="5" t="s">
        <v>7258</v>
      </c>
      <c r="G4129" s="4" t="s">
        <v>14572</v>
      </c>
      <c r="H4129" s="4" t="s">
        <v>14571</v>
      </c>
      <c r="I4129" s="29" t="s">
        <v>16145</v>
      </c>
      <c r="J4129" s="29" t="s">
        <v>16146</v>
      </c>
      <c r="K4129" s="27">
        <v>118</v>
      </c>
      <c r="L4129" s="6" t="s">
        <v>8191</v>
      </c>
      <c r="M4129" s="5" t="s">
        <v>8192</v>
      </c>
      <c r="N4129" s="7">
        <v>6744.3330078125</v>
      </c>
      <c r="O4129" s="8">
        <v>5296.7861328125</v>
      </c>
      <c r="P4129" s="8">
        <v>4144.0654296875</v>
      </c>
      <c r="Q4129" s="8">
        <v>8258.9423828125</v>
      </c>
      <c r="R4129" s="8">
        <v>9827.81640625</v>
      </c>
      <c r="S4129" s="8">
        <v>5855.5135396110645</v>
      </c>
      <c r="T4129" s="11">
        <v>1.1134229898452759</v>
      </c>
      <c r="U4129" s="11">
        <v>0.99823170900344849</v>
      </c>
      <c r="V4129" s="28">
        <f t="shared" si="128"/>
        <v>7509.2954220707761</v>
      </c>
      <c r="W4129" s="28">
        <f t="shared" si="129"/>
        <v>6732.40706447704</v>
      </c>
      <c r="X4129" s="8">
        <v>5799.6123046875</v>
      </c>
      <c r="Y4129" s="8">
        <v>5970.1587819145461</v>
      </c>
      <c r="Z4129" s="8">
        <v>8122.5854987643334</v>
      </c>
      <c r="AA4129" s="8">
        <v>8122.5854987643334</v>
      </c>
      <c r="AB4129" s="7">
        <v>6468.6983119877514</v>
      </c>
      <c r="AC4129" s="10">
        <v>0.95913091843100584</v>
      </c>
    </row>
    <row r="4130" spans="1:29" x14ac:dyDescent="0.6">
      <c r="A4130" s="29" t="s">
        <v>7056</v>
      </c>
      <c r="B4130" s="29" t="s">
        <v>7057</v>
      </c>
      <c r="C4130" s="5">
        <v>30</v>
      </c>
      <c r="D4130" s="5" t="s">
        <v>7256</v>
      </c>
      <c r="E4130" s="5" t="s">
        <v>7257</v>
      </c>
      <c r="F4130" s="5" t="s">
        <v>7258</v>
      </c>
      <c r="G4130" s="4" t="s">
        <v>14572</v>
      </c>
      <c r="H4130" s="4" t="s">
        <v>14571</v>
      </c>
      <c r="I4130" s="29" t="s">
        <v>16149</v>
      </c>
      <c r="J4130" s="29" t="s">
        <v>16150</v>
      </c>
      <c r="K4130" s="27">
        <v>118</v>
      </c>
      <c r="L4130" s="6" t="s">
        <v>8193</v>
      </c>
      <c r="M4130" s="5" t="s">
        <v>4948</v>
      </c>
      <c r="N4130" s="7">
        <v>6090.333984375</v>
      </c>
      <c r="O4130" s="8">
        <v>4754.4208984375</v>
      </c>
      <c r="P4130" s="8">
        <v>4420.6005859375</v>
      </c>
      <c r="Q4130" s="8">
        <v>7861.00927734375</v>
      </c>
      <c r="R4130" s="8">
        <v>8200.9521484375</v>
      </c>
      <c r="S4130" s="8">
        <v>5342.1343834041609</v>
      </c>
      <c r="T4130" s="11">
        <v>1.1134229898452759</v>
      </c>
      <c r="U4130" s="11">
        <v>0.99823170900344849</v>
      </c>
      <c r="V4130" s="28">
        <f t="shared" si="128"/>
        <v>6781.1178740391042</v>
      </c>
      <c r="W4130" s="28">
        <f t="shared" si="129"/>
        <v>6079.564501624438</v>
      </c>
      <c r="X4130" s="8">
        <v>5240.05078125</v>
      </c>
      <c r="Y4130" s="8">
        <v>6152.5792900449842</v>
      </c>
      <c r="Z4130" s="8">
        <v>7501.3013881195875</v>
      </c>
      <c r="AA4130" s="8">
        <v>7501.3013881195875</v>
      </c>
      <c r="AB4130" s="7">
        <v>5973.9174963959849</v>
      </c>
      <c r="AC4130" s="10">
        <v>0.98088504041359859</v>
      </c>
    </row>
    <row r="4131" spans="1:29" x14ac:dyDescent="0.6">
      <c r="A4131" s="29" t="s">
        <v>7056</v>
      </c>
      <c r="B4131" s="29" t="s">
        <v>7057</v>
      </c>
      <c r="C4131" s="5">
        <v>30</v>
      </c>
      <c r="D4131" s="5" t="s">
        <v>7256</v>
      </c>
      <c r="E4131" s="5" t="s">
        <v>7257</v>
      </c>
      <c r="F4131" s="5" t="s">
        <v>7258</v>
      </c>
      <c r="G4131" s="4" t="s">
        <v>14572</v>
      </c>
      <c r="H4131" s="4" t="s">
        <v>14571</v>
      </c>
      <c r="I4131" s="29" t="s">
        <v>16147</v>
      </c>
      <c r="J4131" s="29" t="s">
        <v>16148</v>
      </c>
      <c r="K4131" s="27">
        <v>118</v>
      </c>
      <c r="L4131" s="6" t="s">
        <v>8194</v>
      </c>
      <c r="M4131" s="5" t="s">
        <v>8195</v>
      </c>
      <c r="N4131" s="7">
        <v>5504.75</v>
      </c>
      <c r="O4131" s="8">
        <v>4063.537841796875</v>
      </c>
      <c r="P4131" s="8">
        <v>3021.112060546875</v>
      </c>
      <c r="Q4131" s="8">
        <v>5803.91015625</v>
      </c>
      <c r="R4131" s="8">
        <v>9229.3056640625</v>
      </c>
      <c r="S4131" s="8">
        <v>4472.6920732387744</v>
      </c>
      <c r="T4131" s="11">
        <v>1.1134229898452759</v>
      </c>
      <c r="U4131" s="11">
        <v>0.99823170900344849</v>
      </c>
      <c r="V4131" s="28">
        <f t="shared" si="128"/>
        <v>6129.1152033507824</v>
      </c>
      <c r="W4131" s="28">
        <f t="shared" si="129"/>
        <v>5495.0160001367331</v>
      </c>
      <c r="X4131" s="8">
        <v>4436.142578125</v>
      </c>
      <c r="Y4131" s="8">
        <v>5093.7633337689986</v>
      </c>
      <c r="Z4131" s="8">
        <v>6279.1461041429093</v>
      </c>
      <c r="AA4131" s="8">
        <v>6279.1461041429093</v>
      </c>
      <c r="AB4131" s="7">
        <v>5000.6124048522224</v>
      </c>
      <c r="AC4131" s="10">
        <v>0.90841771285748174</v>
      </c>
    </row>
    <row r="4132" spans="1:29" x14ac:dyDescent="0.6">
      <c r="A4132" s="29" t="s">
        <v>7056</v>
      </c>
      <c r="B4132" s="29" t="s">
        <v>7057</v>
      </c>
      <c r="C4132" s="5">
        <v>30</v>
      </c>
      <c r="D4132" s="5" t="s">
        <v>7256</v>
      </c>
      <c r="E4132" s="5" t="s">
        <v>7257</v>
      </c>
      <c r="F4132" s="5" t="s">
        <v>7258</v>
      </c>
      <c r="G4132" s="4" t="s">
        <v>14572</v>
      </c>
      <c r="H4132" s="4" t="s">
        <v>14571</v>
      </c>
      <c r="I4132" s="29" t="s">
        <v>14823</v>
      </c>
      <c r="J4132" s="29" t="s">
        <v>14823</v>
      </c>
      <c r="K4132" s="27">
        <v>118</v>
      </c>
      <c r="L4132" s="6" t="s">
        <v>8196</v>
      </c>
      <c r="M4132" s="5" t="s">
        <v>8197</v>
      </c>
      <c r="N4132" s="7">
        <v>125.33332824707031</v>
      </c>
      <c r="O4132" s="8">
        <v>102.19202423095703</v>
      </c>
      <c r="P4132" s="8">
        <v>71.702926635742188</v>
      </c>
      <c r="Q4132" s="8">
        <v>304.91824340820313</v>
      </c>
      <c r="R4132" s="8">
        <v>388.3551025390625</v>
      </c>
      <c r="S4132" s="8">
        <v>142.53789117873885</v>
      </c>
      <c r="T4132" s="11">
        <v>1.1134229898452759</v>
      </c>
      <c r="U4132" s="11">
        <v>0.99823170900344849</v>
      </c>
      <c r="V4132" s="28">
        <f t="shared" si="128"/>
        <v>139.5490090641124</v>
      </c>
      <c r="W4132" s="28">
        <f t="shared" si="129"/>
        <v>125.11170245116318</v>
      </c>
      <c r="X4132" s="8">
        <v>104.85581970214844</v>
      </c>
      <c r="Y4132" s="8">
        <v>125.66996434672008</v>
      </c>
      <c r="Z4132" s="8">
        <v>190.05528506054986</v>
      </c>
      <c r="AA4132" s="8">
        <v>190.05528506054986</v>
      </c>
      <c r="AB4132" s="7">
        <v>151.35701579780928</v>
      </c>
      <c r="AC4132" s="10">
        <v>1.2076358133523617</v>
      </c>
    </row>
    <row r="4133" spans="1:29" x14ac:dyDescent="0.6">
      <c r="A4133" s="29" t="s">
        <v>7056</v>
      </c>
      <c r="B4133" s="29" t="s">
        <v>7057</v>
      </c>
      <c r="C4133" s="5">
        <v>30</v>
      </c>
      <c r="D4133" s="5" t="s">
        <v>7256</v>
      </c>
      <c r="E4133" s="5" t="s">
        <v>7257</v>
      </c>
      <c r="F4133" s="5" t="s">
        <v>7258</v>
      </c>
      <c r="G4133" s="4" t="s">
        <v>14572</v>
      </c>
      <c r="H4133" s="4" t="s">
        <v>14571</v>
      </c>
      <c r="I4133" s="29" t="s">
        <v>14823</v>
      </c>
      <c r="J4133" s="29" t="s">
        <v>14823</v>
      </c>
      <c r="K4133" s="27">
        <v>118</v>
      </c>
      <c r="L4133" s="6" t="s">
        <v>8198</v>
      </c>
      <c r="M4133" s="5" t="s">
        <v>8199</v>
      </c>
      <c r="N4133" s="7">
        <v>2415.91650390625</v>
      </c>
      <c r="O4133" s="8">
        <v>2312.298828125</v>
      </c>
      <c r="P4133" s="8">
        <v>2092.956298828125</v>
      </c>
      <c r="Q4133" s="8">
        <v>2815.818359375</v>
      </c>
      <c r="R4133" s="8">
        <v>2532.3798828125</v>
      </c>
      <c r="S4133" s="8">
        <v>2382.8543800377843</v>
      </c>
      <c r="T4133" s="11">
        <v>1.1134229898452759</v>
      </c>
      <c r="U4133" s="11">
        <v>0.99823170900344849</v>
      </c>
      <c r="V4133" s="28">
        <f t="shared" si="128"/>
        <v>2689.936976995843</v>
      </c>
      <c r="W4133" s="28">
        <f t="shared" si="129"/>
        <v>2411.6444605039724</v>
      </c>
      <c r="X4133" s="8">
        <v>2361.526123046875</v>
      </c>
      <c r="Y4133" s="8">
        <v>2251.4629490627626</v>
      </c>
      <c r="Z4133" s="8">
        <v>3280.9417925783609</v>
      </c>
      <c r="AA4133" s="8">
        <v>3280.9417925783609</v>
      </c>
      <c r="AB4133" s="7">
        <v>2612.8900260403998</v>
      </c>
      <c r="AC4133" s="10">
        <v>1.0815315934204128</v>
      </c>
    </row>
    <row r="4134" spans="1:29" x14ac:dyDescent="0.6">
      <c r="A4134" s="29" t="s">
        <v>7056</v>
      </c>
      <c r="B4134" s="29" t="s">
        <v>7057</v>
      </c>
      <c r="C4134" s="5">
        <v>30</v>
      </c>
      <c r="D4134" s="5" t="s">
        <v>7256</v>
      </c>
      <c r="E4134" s="5" t="s">
        <v>7257</v>
      </c>
      <c r="F4134" s="5" t="s">
        <v>7258</v>
      </c>
      <c r="G4134" s="4" t="s">
        <v>14572</v>
      </c>
      <c r="H4134" s="4" t="s">
        <v>14571</v>
      </c>
      <c r="I4134" s="29" t="s">
        <v>14823</v>
      </c>
      <c r="J4134" s="29" t="s">
        <v>14823</v>
      </c>
      <c r="K4134" s="27">
        <v>118</v>
      </c>
      <c r="L4134" s="6" t="s">
        <v>8200</v>
      </c>
      <c r="M4134" s="5" t="s">
        <v>8201</v>
      </c>
      <c r="N4134" s="7">
        <v>212.91665649414063</v>
      </c>
      <c r="O4134" s="8">
        <v>132.60610961914063</v>
      </c>
      <c r="P4134" s="8">
        <v>73.330368041992188</v>
      </c>
      <c r="Q4134" s="8">
        <v>230.19847106933594</v>
      </c>
      <c r="R4134" s="8">
        <v>708.5247802734375</v>
      </c>
      <c r="S4134" s="8">
        <v>167.42219231388697</v>
      </c>
      <c r="T4134" s="11">
        <v>1.1134229898452759</v>
      </c>
      <c r="U4134" s="11">
        <v>0.99823170900344849</v>
      </c>
      <c r="V4134" s="28">
        <f t="shared" si="128"/>
        <v>237.06630026156563</v>
      </c>
      <c r="W4134" s="28">
        <f t="shared" si="129"/>
        <v>212.54015788744618</v>
      </c>
      <c r="X4134" s="8">
        <v>139.56527709960938</v>
      </c>
      <c r="Y4134" s="8">
        <v>213.48854796613372</v>
      </c>
      <c r="Z4134" s="8">
        <v>234.59753867687735</v>
      </c>
      <c r="AA4134" s="8">
        <v>234.59753867687735</v>
      </c>
      <c r="AB4134" s="7">
        <v>186.82976038435754</v>
      </c>
      <c r="AC4134" s="10">
        <v>0.87747836858174133</v>
      </c>
    </row>
    <row r="4135" spans="1:29" x14ac:dyDescent="0.6">
      <c r="A4135" s="29" t="s">
        <v>7056</v>
      </c>
      <c r="B4135" s="29" t="s">
        <v>7057</v>
      </c>
      <c r="C4135" s="5">
        <v>30</v>
      </c>
      <c r="D4135" s="5" t="s">
        <v>7256</v>
      </c>
      <c r="E4135" s="5" t="s">
        <v>7257</v>
      </c>
      <c r="F4135" s="5" t="s">
        <v>7258</v>
      </c>
      <c r="G4135" s="4" t="s">
        <v>14572</v>
      </c>
      <c r="H4135" s="4" t="s">
        <v>14571</v>
      </c>
      <c r="I4135" s="29" t="s">
        <v>16143</v>
      </c>
      <c r="J4135" s="29" t="s">
        <v>16144</v>
      </c>
      <c r="K4135" s="27">
        <v>118</v>
      </c>
      <c r="L4135" s="6" t="s">
        <v>8202</v>
      </c>
      <c r="M4135" s="5" t="s">
        <v>8203</v>
      </c>
      <c r="N4135" s="7">
        <v>4985.3330078125</v>
      </c>
      <c r="O4135" s="8">
        <v>4105.90625</v>
      </c>
      <c r="P4135" s="8">
        <v>3914.697265625</v>
      </c>
      <c r="Q4135" s="8">
        <v>5828.59130859375</v>
      </c>
      <c r="R4135" s="8">
        <v>6099.0048828125</v>
      </c>
      <c r="S4135" s="8">
        <v>4434.8300881369923</v>
      </c>
      <c r="T4135" s="11">
        <v>1.1134229898452759</v>
      </c>
      <c r="U4135" s="11">
        <v>0.99823170900344849</v>
      </c>
      <c r="V4135" s="28">
        <f t="shared" si="128"/>
        <v>5550.7843829329358</v>
      </c>
      <c r="W4135" s="28">
        <f t="shared" si="129"/>
        <v>4976.5174883399741</v>
      </c>
      <c r="X4135" s="8">
        <v>4084.108642578125</v>
      </c>
      <c r="Y4135" s="8">
        <v>4560.2888697616008</v>
      </c>
      <c r="Z4135" s="8">
        <v>6115.228977512028</v>
      </c>
      <c r="AA4135" s="8">
        <v>6115.228977512028</v>
      </c>
      <c r="AB4135" s="7">
        <v>4870.0714040213461</v>
      </c>
      <c r="AC4135" s="10">
        <v>0.97687985865527383</v>
      </c>
    </row>
    <row r="4136" spans="1:29" x14ac:dyDescent="0.6">
      <c r="A4136" s="29" t="s">
        <v>7056</v>
      </c>
      <c r="B4136" s="29" t="s">
        <v>7057</v>
      </c>
      <c r="C4136" s="5">
        <v>30</v>
      </c>
      <c r="D4136" s="5" t="s">
        <v>7256</v>
      </c>
      <c r="E4136" s="5" t="s">
        <v>7257</v>
      </c>
      <c r="F4136" s="5" t="s">
        <v>7258</v>
      </c>
      <c r="G4136" s="4" t="s">
        <v>14572</v>
      </c>
      <c r="H4136" s="4" t="s">
        <v>14571</v>
      </c>
      <c r="I4136" s="29" t="s">
        <v>16143</v>
      </c>
      <c r="J4136" s="29" t="s">
        <v>16144</v>
      </c>
      <c r="K4136" s="27">
        <v>118</v>
      </c>
      <c r="L4136" s="6" t="s">
        <v>8204</v>
      </c>
      <c r="M4136" s="5" t="s">
        <v>8205</v>
      </c>
      <c r="N4136" s="7">
        <v>16038.666015625</v>
      </c>
      <c r="O4136" s="8">
        <v>15121.4267578125</v>
      </c>
      <c r="P4136" s="8">
        <v>15220.2490234375</v>
      </c>
      <c r="Q4136" s="8">
        <v>14614.240234375</v>
      </c>
      <c r="R4136" s="8">
        <v>19337.8984375</v>
      </c>
      <c r="S4136" s="8">
        <v>15227.421779249338</v>
      </c>
      <c r="T4136" s="11">
        <v>1.1134229898452759</v>
      </c>
      <c r="U4136" s="11">
        <v>0.99823170900344849</v>
      </c>
      <c r="V4136" s="28">
        <f t="shared" si="128"/>
        <v>17857.819468247006</v>
      </c>
      <c r="W4136" s="28">
        <f t="shared" si="129"/>
        <v>16010.304986912874</v>
      </c>
      <c r="X4136" s="8">
        <v>15492.2646484375</v>
      </c>
      <c r="Y4136" s="8">
        <v>13216.352598265279</v>
      </c>
      <c r="Z4136" s="8">
        <v>20858.84914944824</v>
      </c>
      <c r="AA4136" s="8">
        <v>20858.84914944824</v>
      </c>
      <c r="AB4136" s="7">
        <v>16611.656756776454</v>
      </c>
      <c r="AC4136" s="10">
        <v>1.0357255859429482</v>
      </c>
    </row>
    <row r="4137" spans="1:29" x14ac:dyDescent="0.6">
      <c r="A4137" s="29" t="s">
        <v>7056</v>
      </c>
      <c r="B4137" s="29" t="s">
        <v>7057</v>
      </c>
      <c r="C4137" s="5">
        <v>30</v>
      </c>
      <c r="D4137" s="5" t="s">
        <v>7256</v>
      </c>
      <c r="E4137" s="5" t="s">
        <v>7257</v>
      </c>
      <c r="F4137" s="5" t="s">
        <v>7258</v>
      </c>
      <c r="G4137" s="4" t="s">
        <v>14572</v>
      </c>
      <c r="H4137" s="4" t="s">
        <v>14571</v>
      </c>
      <c r="I4137" s="29" t="s">
        <v>16145</v>
      </c>
      <c r="J4137" s="29" t="s">
        <v>16146</v>
      </c>
      <c r="K4137" s="27">
        <v>118</v>
      </c>
      <c r="L4137" s="6" t="s">
        <v>8206</v>
      </c>
      <c r="M4137" s="5" t="s">
        <v>8207</v>
      </c>
      <c r="N4137" s="7">
        <v>3655.08349609375</v>
      </c>
      <c r="O4137" s="8">
        <v>3512.241455078125</v>
      </c>
      <c r="P4137" s="8">
        <v>3010.22509765625</v>
      </c>
      <c r="Q4137" s="8">
        <v>3997.16455078125</v>
      </c>
      <c r="R4137" s="8">
        <v>4684.7490234375</v>
      </c>
      <c r="S4137" s="8">
        <v>3601.5587085028965</v>
      </c>
      <c r="T4137" s="11">
        <v>1.1134229898452759</v>
      </c>
      <c r="U4137" s="11">
        <v>0.99823170900344849</v>
      </c>
      <c r="V4137" s="28">
        <f t="shared" si="128"/>
        <v>4069.6539943548269</v>
      </c>
      <c r="W4137" s="28">
        <f t="shared" si="129"/>
        <v>3648.6202448559634</v>
      </c>
      <c r="X4137" s="8">
        <v>3668.6875</v>
      </c>
      <c r="Y4137" s="8">
        <v>3888.6175693476916</v>
      </c>
      <c r="Z4137" s="8">
        <v>5039.7968142366344</v>
      </c>
      <c r="AA4137" s="8">
        <v>5039.7968142366344</v>
      </c>
      <c r="AB4137" s="7">
        <v>4013.614279587855</v>
      </c>
      <c r="AC4137" s="10">
        <v>1.0980909967931711</v>
      </c>
    </row>
    <row r="4138" spans="1:29" x14ac:dyDescent="0.6">
      <c r="A4138" s="29" t="s">
        <v>7056</v>
      </c>
      <c r="B4138" s="29" t="s">
        <v>7057</v>
      </c>
      <c r="C4138" s="5">
        <v>30</v>
      </c>
      <c r="D4138" s="5" t="s">
        <v>7256</v>
      </c>
      <c r="E4138" s="5" t="s">
        <v>7257</v>
      </c>
      <c r="F4138" s="5" t="s">
        <v>7258</v>
      </c>
      <c r="G4138" s="4" t="s">
        <v>14572</v>
      </c>
      <c r="H4138" s="4" t="s">
        <v>14571</v>
      </c>
      <c r="I4138" s="29" t="s">
        <v>16141</v>
      </c>
      <c r="J4138" s="29" t="s">
        <v>16142</v>
      </c>
      <c r="K4138" s="27">
        <v>118</v>
      </c>
      <c r="L4138" s="6" t="s">
        <v>8208</v>
      </c>
      <c r="M4138" s="5" t="s">
        <v>8209</v>
      </c>
      <c r="N4138" s="7">
        <v>8060.666015625</v>
      </c>
      <c r="O4138" s="8">
        <v>4167.86181640625</v>
      </c>
      <c r="P4138" s="8">
        <v>2231.6748046875</v>
      </c>
      <c r="Q4138" s="8">
        <v>9058.048828125</v>
      </c>
      <c r="R4138" s="8">
        <v>17318.982421875</v>
      </c>
      <c r="S4138" s="8">
        <v>5324.3840660967508</v>
      </c>
      <c r="T4138" s="11">
        <v>1.1134229898452759</v>
      </c>
      <c r="U4138" s="11">
        <v>0.99823170900344849</v>
      </c>
      <c r="V4138" s="28">
        <f t="shared" si="128"/>
        <v>8974.9308552613948</v>
      </c>
      <c r="W4138" s="28">
        <f t="shared" si="129"/>
        <v>8046.4124124833615</v>
      </c>
      <c r="X4138" s="8">
        <v>5306.6171875</v>
      </c>
      <c r="Y4138" s="8">
        <v>8893.8586501625141</v>
      </c>
      <c r="Z4138" s="8">
        <v>7870.5162684954284</v>
      </c>
      <c r="AA4138" s="8">
        <v>7870.5162684954284</v>
      </c>
      <c r="AB4138" s="7">
        <v>6267.954373423785</v>
      </c>
      <c r="AC4138" s="10">
        <v>0.77759757832340692</v>
      </c>
    </row>
    <row r="4139" spans="1:29" x14ac:dyDescent="0.6">
      <c r="A4139" s="29" t="s">
        <v>7056</v>
      </c>
      <c r="B4139" s="29" t="s">
        <v>7057</v>
      </c>
      <c r="C4139" s="5">
        <v>30</v>
      </c>
      <c r="D4139" s="5" t="s">
        <v>7256</v>
      </c>
      <c r="E4139" s="5" t="s">
        <v>7257</v>
      </c>
      <c r="F4139" s="5" t="s">
        <v>7258</v>
      </c>
      <c r="G4139" s="4" t="s">
        <v>14572</v>
      </c>
      <c r="H4139" s="4" t="s">
        <v>14571</v>
      </c>
      <c r="I4139" s="29" t="s">
        <v>16145</v>
      </c>
      <c r="J4139" s="29" t="s">
        <v>16146</v>
      </c>
      <c r="K4139" s="27">
        <v>118</v>
      </c>
      <c r="L4139" s="6" t="s">
        <v>8210</v>
      </c>
      <c r="M4139" s="5" t="s">
        <v>8211</v>
      </c>
      <c r="N4139" s="7">
        <v>5996.50048828125</v>
      </c>
      <c r="O4139" s="8">
        <v>4190.4853515625</v>
      </c>
      <c r="P4139" s="8">
        <v>3841.818603515625</v>
      </c>
      <c r="Q4139" s="8">
        <v>8760.4716796875</v>
      </c>
      <c r="R4139" s="8">
        <v>12818.2421875</v>
      </c>
      <c r="S4139" s="8">
        <v>5212.3984956019258</v>
      </c>
      <c r="T4139" s="11">
        <v>1.1134229898452759</v>
      </c>
      <c r="U4139" s="11">
        <v>0.99823170900344849</v>
      </c>
      <c r="V4139" s="28">
        <f t="shared" si="128"/>
        <v>6676.6415022707661</v>
      </c>
      <c r="W4139" s="28">
        <f t="shared" si="129"/>
        <v>5985.8969304570055</v>
      </c>
      <c r="X4139" s="8">
        <v>4751.63720703125</v>
      </c>
      <c r="Y4139" s="8">
        <v>7134.2191878497142</v>
      </c>
      <c r="Z4139" s="8">
        <v>7426.6999547150062</v>
      </c>
      <c r="AA4139" s="8">
        <v>7426.6999547150062</v>
      </c>
      <c r="AB4139" s="7">
        <v>5914.5060975982133</v>
      </c>
      <c r="AC4139" s="10">
        <v>0.98632629300318153</v>
      </c>
    </row>
    <row r="4140" spans="1:29" x14ac:dyDescent="0.6">
      <c r="A4140" s="29" t="s">
        <v>7056</v>
      </c>
      <c r="B4140" s="29" t="s">
        <v>7057</v>
      </c>
      <c r="C4140" s="5">
        <v>30</v>
      </c>
      <c r="D4140" s="5" t="s">
        <v>7256</v>
      </c>
      <c r="E4140" s="5" t="s">
        <v>7257</v>
      </c>
      <c r="F4140" s="5" t="s">
        <v>7258</v>
      </c>
      <c r="G4140" s="4" t="s">
        <v>14572</v>
      </c>
      <c r="H4140" s="4" t="s">
        <v>14571</v>
      </c>
      <c r="I4140" s="29" t="s">
        <v>16149</v>
      </c>
      <c r="J4140" s="29" t="s">
        <v>16150</v>
      </c>
      <c r="K4140" s="27">
        <v>118</v>
      </c>
      <c r="L4140" s="6" t="s">
        <v>8212</v>
      </c>
      <c r="M4140" s="5" t="s">
        <v>8213</v>
      </c>
      <c r="N4140" s="7">
        <v>9193.916015625</v>
      </c>
      <c r="O4140" s="8">
        <v>6077.38232421875</v>
      </c>
      <c r="P4140" s="8">
        <v>3701.863037109375</v>
      </c>
      <c r="Q4140" s="8">
        <v>9731.8193359375</v>
      </c>
      <c r="R4140" s="8">
        <v>11477.9853515625</v>
      </c>
      <c r="S4140" s="8">
        <v>6697.6501629665827</v>
      </c>
      <c r="T4140" s="11">
        <v>1.1134229898452759</v>
      </c>
      <c r="U4140" s="11">
        <v>0.99823170900344849</v>
      </c>
      <c r="V4140" s="28">
        <f t="shared" si="128"/>
        <v>10236.717458503554</v>
      </c>
      <c r="W4140" s="28">
        <f t="shared" si="129"/>
        <v>9177.6584967115195</v>
      </c>
      <c r="X4140" s="8">
        <v>6540.9921875</v>
      </c>
      <c r="Y4140" s="8">
        <v>10689.470647055876</v>
      </c>
      <c r="Z4140" s="8">
        <v>9813.1457779010216</v>
      </c>
      <c r="AA4140" s="8">
        <v>9813.1457779010216</v>
      </c>
      <c r="AB4140" s="7">
        <v>7815.0337153674591</v>
      </c>
      <c r="AC4140" s="10">
        <v>0.85002230845766491</v>
      </c>
    </row>
    <row r="4141" spans="1:29" x14ac:dyDescent="0.6">
      <c r="A4141" s="29" t="s">
        <v>7056</v>
      </c>
      <c r="B4141" s="29" t="s">
        <v>7057</v>
      </c>
      <c r="C4141" s="5">
        <v>27</v>
      </c>
      <c r="D4141" s="5" t="s">
        <v>7309</v>
      </c>
      <c r="E4141" s="5" t="s">
        <v>7310</v>
      </c>
      <c r="F4141" s="5" t="s">
        <v>7311</v>
      </c>
      <c r="G4141" s="4" t="s">
        <v>14570</v>
      </c>
      <c r="H4141" s="4" t="s">
        <v>14569</v>
      </c>
      <c r="I4141" s="29" t="s">
        <v>16151</v>
      </c>
      <c r="J4141" s="29" t="s">
        <v>16152</v>
      </c>
      <c r="K4141" s="27">
        <v>119</v>
      </c>
      <c r="L4141" s="6" t="s">
        <v>8214</v>
      </c>
      <c r="M4141" s="5" t="s">
        <v>8215</v>
      </c>
      <c r="N4141" s="7">
        <v>19674.08203125</v>
      </c>
      <c r="O4141" s="8">
        <v>12960.669921875</v>
      </c>
      <c r="P4141" s="8">
        <v>9937.486328125</v>
      </c>
      <c r="Q4141" s="8">
        <v>30329.48828125</v>
      </c>
      <c r="R4141" s="8">
        <v>17516.60546875</v>
      </c>
      <c r="S4141" s="8">
        <v>15559.382782295414</v>
      </c>
      <c r="T4141" s="11">
        <v>1.1391842365264893</v>
      </c>
      <c r="U4141" s="11">
        <v>0.9961247444152832</v>
      </c>
      <c r="V4141" s="28">
        <f t="shared" si="128"/>
        <v>22412.404118129052</v>
      </c>
      <c r="W4141" s="28">
        <f t="shared" si="129"/>
        <v>19597.839934984222</v>
      </c>
      <c r="X4141" s="8">
        <v>14022.5498046875</v>
      </c>
      <c r="Y4141" s="8">
        <v>19772.460224396575</v>
      </c>
      <c r="Z4141" s="8">
        <v>22349.952790050229</v>
      </c>
      <c r="AA4141" s="8">
        <v>22349.952790050229</v>
      </c>
      <c r="AB4141" s="7">
        <v>17799.148055504946</v>
      </c>
      <c r="AC4141" s="10">
        <v>0.90470030709605975</v>
      </c>
    </row>
    <row r="4142" spans="1:29" x14ac:dyDescent="0.6">
      <c r="A4142" s="29" t="s">
        <v>7056</v>
      </c>
      <c r="B4142" s="29" t="s">
        <v>7057</v>
      </c>
      <c r="C4142" s="5">
        <v>27</v>
      </c>
      <c r="D4142" s="5" t="s">
        <v>7309</v>
      </c>
      <c r="E4142" s="5" t="s">
        <v>7310</v>
      </c>
      <c r="F4142" s="5" t="s">
        <v>7311</v>
      </c>
      <c r="G4142" s="4" t="s">
        <v>14570</v>
      </c>
      <c r="H4142" s="4" t="s">
        <v>14569</v>
      </c>
      <c r="I4142" s="29" t="s">
        <v>16153</v>
      </c>
      <c r="J4142" s="29" t="s">
        <v>16154</v>
      </c>
      <c r="K4142" s="27">
        <v>119</v>
      </c>
      <c r="L4142" s="6" t="s">
        <v>8216</v>
      </c>
      <c r="M4142" s="5" t="s">
        <v>8217</v>
      </c>
      <c r="N4142" s="7">
        <v>3377.25</v>
      </c>
      <c r="O4142" s="8">
        <v>2856.730712890625</v>
      </c>
      <c r="P4142" s="8">
        <v>3222.46337890625</v>
      </c>
      <c r="Q4142" s="8">
        <v>4312.82275390625</v>
      </c>
      <c r="R4142" s="8">
        <v>2494.96826171875</v>
      </c>
      <c r="S4142" s="8">
        <v>3083.3203544861944</v>
      </c>
      <c r="T4142" s="11">
        <v>1.1391842365264893</v>
      </c>
      <c r="U4142" s="11">
        <v>0.9961247444152832</v>
      </c>
      <c r="V4142" s="28">
        <f t="shared" si="128"/>
        <v>3847.3099628090858</v>
      </c>
      <c r="W4142" s="28">
        <f t="shared" si="129"/>
        <v>3364.1622930765152</v>
      </c>
      <c r="X4142" s="8">
        <v>3334.6396484375</v>
      </c>
      <c r="Y4142" s="8">
        <v>3273.8764213156496</v>
      </c>
      <c r="Z4142" s="8">
        <v>4413.6879854372437</v>
      </c>
      <c r="AA4142" s="8">
        <v>4413.6879854372437</v>
      </c>
      <c r="AB4142" s="7">
        <v>3514.9911349510417</v>
      </c>
      <c r="AC4142" s="10">
        <v>1.0407849981348853</v>
      </c>
    </row>
    <row r="4143" spans="1:29" x14ac:dyDescent="0.6">
      <c r="A4143" s="29" t="s">
        <v>7056</v>
      </c>
      <c r="B4143" s="29" t="s">
        <v>7057</v>
      </c>
      <c r="C4143" s="5">
        <v>27</v>
      </c>
      <c r="D4143" s="5" t="s">
        <v>7309</v>
      </c>
      <c r="E4143" s="5" t="s">
        <v>7310</v>
      </c>
      <c r="F4143" s="5" t="s">
        <v>7311</v>
      </c>
      <c r="G4143" s="4" t="s">
        <v>14570</v>
      </c>
      <c r="H4143" s="4" t="s">
        <v>14569</v>
      </c>
      <c r="I4143" s="29" t="s">
        <v>16155</v>
      </c>
      <c r="J4143" s="29" t="s">
        <v>16156</v>
      </c>
      <c r="K4143" s="27">
        <v>119</v>
      </c>
      <c r="L4143" s="6" t="s">
        <v>8218</v>
      </c>
      <c r="M4143" s="5" t="s">
        <v>8219</v>
      </c>
      <c r="N4143" s="7">
        <v>7754.1669921875</v>
      </c>
      <c r="O4143" s="8">
        <v>7303.42333984375</v>
      </c>
      <c r="P4143" s="8">
        <v>7613.7109375</v>
      </c>
      <c r="Q4143" s="8">
        <v>11599.2666015625</v>
      </c>
      <c r="R4143" s="8">
        <v>5875.47705078125</v>
      </c>
      <c r="S4143" s="8">
        <v>7907.5909979348171</v>
      </c>
      <c r="T4143" s="11">
        <v>1.1391842365264893</v>
      </c>
      <c r="U4143" s="11">
        <v>0.9961247444152832</v>
      </c>
      <c r="V4143" s="28">
        <f t="shared" si="128"/>
        <v>8833.4248048940208</v>
      </c>
      <c r="W4143" s="28">
        <f t="shared" si="129"/>
        <v>7724.1176132461987</v>
      </c>
      <c r="X4143" s="8">
        <v>7636.01953125</v>
      </c>
      <c r="Y4143" s="8">
        <v>8183.5157081638054</v>
      </c>
      <c r="Z4143" s="8">
        <v>11164.745343883895</v>
      </c>
      <c r="AA4143" s="8">
        <v>11164.745343883895</v>
      </c>
      <c r="AB4143" s="7">
        <v>8891.4261808314241</v>
      </c>
      <c r="AC4143" s="10">
        <v>1.1466642632006427</v>
      </c>
    </row>
    <row r="4144" spans="1:29" x14ac:dyDescent="0.6">
      <c r="A4144" s="29" t="s">
        <v>7056</v>
      </c>
      <c r="B4144" s="29" t="s">
        <v>7057</v>
      </c>
      <c r="C4144" s="5">
        <v>27</v>
      </c>
      <c r="D4144" s="5" t="s">
        <v>7309</v>
      </c>
      <c r="E4144" s="5" t="s">
        <v>7310</v>
      </c>
      <c r="F4144" s="5" t="s">
        <v>7311</v>
      </c>
      <c r="G4144" s="4" t="s">
        <v>14570</v>
      </c>
      <c r="H4144" s="4" t="s">
        <v>14569</v>
      </c>
      <c r="I4144" s="29" t="s">
        <v>16151</v>
      </c>
      <c r="J4144" s="29" t="s">
        <v>16152</v>
      </c>
      <c r="K4144" s="27">
        <v>119</v>
      </c>
      <c r="L4144" s="6" t="s">
        <v>8220</v>
      </c>
      <c r="M4144" s="5" t="s">
        <v>8221</v>
      </c>
      <c r="N4144" s="7">
        <v>10623.5</v>
      </c>
      <c r="O4144" s="8">
        <v>8719.341796875</v>
      </c>
      <c r="P4144" s="8">
        <v>8660.71484375</v>
      </c>
      <c r="Q4144" s="8">
        <v>14734.578125</v>
      </c>
      <c r="R4144" s="8">
        <v>9117.0830078125</v>
      </c>
      <c r="S4144" s="8">
        <v>9633.5677000081287</v>
      </c>
      <c r="T4144" s="11">
        <v>1.1391842365264893</v>
      </c>
      <c r="U4144" s="11">
        <v>0.9961247444152832</v>
      </c>
      <c r="V4144" s="28">
        <f t="shared" si="128"/>
        <v>12102.123736739159</v>
      </c>
      <c r="W4144" s="28">
        <f t="shared" si="129"/>
        <v>10582.331222295761</v>
      </c>
      <c r="X4144" s="8">
        <v>9365.490234375</v>
      </c>
      <c r="Y4144" s="8">
        <v>11321.491405885647</v>
      </c>
      <c r="Z4144" s="8">
        <v>13801.024165999075</v>
      </c>
      <c r="AA4144" s="8">
        <v>13801.024165999075</v>
      </c>
      <c r="AB4144" s="7">
        <v>10990.916837979914</v>
      </c>
      <c r="AC4144" s="10">
        <v>1.0345852909097675</v>
      </c>
    </row>
    <row r="4145" spans="1:29" x14ac:dyDescent="0.6">
      <c r="A4145" s="29" t="s">
        <v>7056</v>
      </c>
      <c r="B4145" s="29" t="s">
        <v>7057</v>
      </c>
      <c r="C4145" s="5">
        <v>27</v>
      </c>
      <c r="D4145" s="5" t="s">
        <v>7309</v>
      </c>
      <c r="E4145" s="5" t="s">
        <v>7310</v>
      </c>
      <c r="F4145" s="5" t="s">
        <v>7311</v>
      </c>
      <c r="G4145" s="4" t="s">
        <v>14570</v>
      </c>
      <c r="H4145" s="4" t="s">
        <v>14569</v>
      </c>
      <c r="I4145" s="29" t="s">
        <v>16151</v>
      </c>
      <c r="J4145" s="29" t="s">
        <v>16152</v>
      </c>
      <c r="K4145" s="27">
        <v>119</v>
      </c>
      <c r="L4145" s="6" t="s">
        <v>8222</v>
      </c>
      <c r="M4145" s="5" t="s">
        <v>8223</v>
      </c>
      <c r="N4145" s="7">
        <v>14076.75</v>
      </c>
      <c r="O4145" s="8">
        <v>10221.1494140625</v>
      </c>
      <c r="P4145" s="8">
        <v>9990.552734375</v>
      </c>
      <c r="Q4145" s="8">
        <v>21131.34375</v>
      </c>
      <c r="R4145" s="8">
        <v>13456.634765625</v>
      </c>
      <c r="S4145" s="8">
        <v>11976.104096416513</v>
      </c>
      <c r="T4145" s="11">
        <v>1.1391842365264893</v>
      </c>
      <c r="U4145" s="11">
        <v>0.9961247444152832</v>
      </c>
      <c r="V4145" s="28">
        <f t="shared" si="128"/>
        <v>16036.011701524258</v>
      </c>
      <c r="W4145" s="28">
        <f t="shared" si="129"/>
        <v>14022.198995947838</v>
      </c>
      <c r="X4145" s="8">
        <v>11091.8486328125</v>
      </c>
      <c r="Y4145" s="8">
        <v>13027.679464314278</v>
      </c>
      <c r="Z4145" s="8">
        <v>16934.155967467621</v>
      </c>
      <c r="AA4145" s="8">
        <v>16934.155967467621</v>
      </c>
      <c r="AB4145" s="7">
        <v>13486.093330548434</v>
      </c>
      <c r="AC4145" s="10">
        <v>0.95804026714606949</v>
      </c>
    </row>
    <row r="4146" spans="1:29" x14ac:dyDescent="0.6">
      <c r="A4146" s="29" t="s">
        <v>7056</v>
      </c>
      <c r="B4146" s="29" t="s">
        <v>7057</v>
      </c>
      <c r="C4146" s="5">
        <v>27</v>
      </c>
      <c r="D4146" s="5" t="s">
        <v>7309</v>
      </c>
      <c r="E4146" s="5" t="s">
        <v>7310</v>
      </c>
      <c r="F4146" s="5" t="s">
        <v>7311</v>
      </c>
      <c r="G4146" s="4" t="s">
        <v>14570</v>
      </c>
      <c r="H4146" s="4" t="s">
        <v>14569</v>
      </c>
      <c r="I4146" s="29" t="s">
        <v>16157</v>
      </c>
      <c r="J4146" s="29" t="s">
        <v>16158</v>
      </c>
      <c r="K4146" s="27">
        <v>119</v>
      </c>
      <c r="L4146" s="6" t="s">
        <v>8224</v>
      </c>
      <c r="M4146" s="5" t="s">
        <v>8225</v>
      </c>
      <c r="N4146" s="7">
        <v>5630.0830078125</v>
      </c>
      <c r="O4146" s="8">
        <v>3999.24755859375</v>
      </c>
      <c r="P4146" s="8">
        <v>3944.25439453125</v>
      </c>
      <c r="Q4146" s="8">
        <v>8710.1982421875</v>
      </c>
      <c r="R4146" s="8">
        <v>4815.2666015625</v>
      </c>
      <c r="S4146" s="8">
        <v>4735.6779796055944</v>
      </c>
      <c r="T4146" s="11">
        <v>1.1391842365264893</v>
      </c>
      <c r="U4146" s="11">
        <v>0.9961247444152832</v>
      </c>
      <c r="V4146" s="28">
        <f t="shared" si="128"/>
        <v>6413.7018128356431</v>
      </c>
      <c r="W4146" s="28">
        <f t="shared" si="129"/>
        <v>5608.2649971940555</v>
      </c>
      <c r="X4146" s="8">
        <v>4241.60791015625</v>
      </c>
      <c r="Y4146" s="8">
        <v>4458.0800658245907</v>
      </c>
      <c r="Z4146" s="8">
        <v>6578.6806449463038</v>
      </c>
      <c r="AA4146" s="8">
        <v>6578.6806449463038</v>
      </c>
      <c r="AB4146" s="7">
        <v>5239.1569641888655</v>
      </c>
      <c r="AC4146" s="10">
        <v>0.93056478153498412</v>
      </c>
    </row>
    <row r="4147" spans="1:29" x14ac:dyDescent="0.6">
      <c r="A4147" s="29" t="s">
        <v>7056</v>
      </c>
      <c r="B4147" s="29" t="s">
        <v>7057</v>
      </c>
      <c r="C4147" s="5">
        <v>27</v>
      </c>
      <c r="D4147" s="5" t="s">
        <v>7309</v>
      </c>
      <c r="E4147" s="5" t="s">
        <v>7310</v>
      </c>
      <c r="F4147" s="5" t="s">
        <v>7311</v>
      </c>
      <c r="G4147" s="4" t="s">
        <v>14570</v>
      </c>
      <c r="H4147" s="4" t="s">
        <v>14569</v>
      </c>
      <c r="I4147" s="29" t="s">
        <v>16159</v>
      </c>
      <c r="J4147" s="29" t="s">
        <v>16160</v>
      </c>
      <c r="K4147" s="27">
        <v>119</v>
      </c>
      <c r="L4147" s="6" t="s">
        <v>8226</v>
      </c>
      <c r="M4147" s="5" t="s">
        <v>8227</v>
      </c>
      <c r="N4147" s="7">
        <v>13679.0830078125</v>
      </c>
      <c r="O4147" s="8">
        <v>9994.357421875</v>
      </c>
      <c r="P4147" s="8">
        <v>8937.646484375</v>
      </c>
      <c r="Q4147" s="8">
        <v>19966.216796875</v>
      </c>
      <c r="R4147" s="8">
        <v>13314.4453125</v>
      </c>
      <c r="S4147" s="8">
        <v>11559.236235808548</v>
      </c>
      <c r="T4147" s="11">
        <v>1.1391842365264893</v>
      </c>
      <c r="U4147" s="11">
        <v>0.9961247444152832</v>
      </c>
      <c r="V4147" s="28">
        <f t="shared" si="128"/>
        <v>15582.995732637355</v>
      </c>
      <c r="W4147" s="28">
        <f t="shared" si="129"/>
        <v>13626.07306499267</v>
      </c>
      <c r="X4147" s="8">
        <v>10219.9775390625</v>
      </c>
      <c r="Y4147" s="8">
        <v>11573.437600526415</v>
      </c>
      <c r="Z4147" s="8">
        <v>16137.300581325659</v>
      </c>
      <c r="AA4147" s="8">
        <v>16137.300581325659</v>
      </c>
      <c r="AB4147" s="7">
        <v>12851.49033473891</v>
      </c>
      <c r="AC4147" s="10">
        <v>0.93949940411934563</v>
      </c>
    </row>
    <row r="4148" spans="1:29" x14ac:dyDescent="0.6">
      <c r="A4148" s="29" t="s">
        <v>7056</v>
      </c>
      <c r="B4148" s="29" t="s">
        <v>7057</v>
      </c>
      <c r="C4148" s="5">
        <v>27</v>
      </c>
      <c r="D4148" s="5" t="s">
        <v>7309</v>
      </c>
      <c r="E4148" s="5" t="s">
        <v>7310</v>
      </c>
      <c r="F4148" s="5" t="s">
        <v>7311</v>
      </c>
      <c r="G4148" s="4" t="s">
        <v>14570</v>
      </c>
      <c r="H4148" s="4" t="s">
        <v>14569</v>
      </c>
      <c r="I4148" s="29" t="s">
        <v>16155</v>
      </c>
      <c r="J4148" s="29" t="s">
        <v>16156</v>
      </c>
      <c r="K4148" s="27">
        <v>119</v>
      </c>
      <c r="L4148" s="6" t="s">
        <v>8228</v>
      </c>
      <c r="M4148" s="5" t="s">
        <v>8229</v>
      </c>
      <c r="N4148" s="7">
        <v>4988.41650390625</v>
      </c>
      <c r="O4148" s="8">
        <v>4256.75341796875</v>
      </c>
      <c r="P4148" s="8">
        <v>4516.8798828125</v>
      </c>
      <c r="Q4148" s="8">
        <v>7489.79248046875</v>
      </c>
      <c r="R4148" s="8">
        <v>4991.859375</v>
      </c>
      <c r="S4148" s="8">
        <v>4788.5511761352136</v>
      </c>
      <c r="T4148" s="11">
        <v>1.1391842365264893</v>
      </c>
      <c r="U4148" s="11">
        <v>0.9961247444152832</v>
      </c>
      <c r="V4148" s="28">
        <f t="shared" si="128"/>
        <v>5682.7254464785801</v>
      </c>
      <c r="W4148" s="28">
        <f t="shared" si="129"/>
        <v>4969.0851149905939</v>
      </c>
      <c r="X4148" s="8">
        <v>4609.04541015625</v>
      </c>
      <c r="Y4148" s="8">
        <v>5169.8532131222109</v>
      </c>
      <c r="Z4148" s="8">
        <v>6789.1562511869579</v>
      </c>
      <c r="AA4148" s="8">
        <v>6789.1562511869579</v>
      </c>
      <c r="AB4148" s="7">
        <v>5406.7764000212919</v>
      </c>
      <c r="AC4148" s="10">
        <v>1.0838662721501782</v>
      </c>
    </row>
    <row r="4149" spans="1:29" x14ac:dyDescent="0.6">
      <c r="A4149" s="29" t="s">
        <v>7056</v>
      </c>
      <c r="B4149" s="29" t="s">
        <v>7057</v>
      </c>
      <c r="C4149" s="5">
        <v>27</v>
      </c>
      <c r="D4149" s="5" t="s">
        <v>7309</v>
      </c>
      <c r="E4149" s="5" t="s">
        <v>7310</v>
      </c>
      <c r="F4149" s="5" t="s">
        <v>7311</v>
      </c>
      <c r="G4149" s="4" t="s">
        <v>14570</v>
      </c>
      <c r="H4149" s="4" t="s">
        <v>14569</v>
      </c>
      <c r="I4149" s="29" t="s">
        <v>16155</v>
      </c>
      <c r="J4149" s="29" t="s">
        <v>16156</v>
      </c>
      <c r="K4149" s="27">
        <v>119</v>
      </c>
      <c r="L4149" s="6" t="s">
        <v>8230</v>
      </c>
      <c r="M4149" s="5" t="s">
        <v>8231</v>
      </c>
      <c r="N4149" s="7">
        <v>10318</v>
      </c>
      <c r="O4149" s="8">
        <v>7956.087890625</v>
      </c>
      <c r="P4149" s="8">
        <v>8742.6708984375</v>
      </c>
      <c r="Q4149" s="8">
        <v>14752.9794921875</v>
      </c>
      <c r="R4149" s="8">
        <v>9364.046875</v>
      </c>
      <c r="S4149" s="8">
        <v>9083.7461615143002</v>
      </c>
      <c r="T4149" s="11">
        <v>1.1391842365264893</v>
      </c>
      <c r="U4149" s="11">
        <v>0.9961247444152832</v>
      </c>
      <c r="V4149" s="28">
        <f t="shared" si="128"/>
        <v>11754.102952480316</v>
      </c>
      <c r="W4149" s="28">
        <f t="shared" si="129"/>
        <v>10278.015112876892</v>
      </c>
      <c r="X4149" s="8">
        <v>8922.6376953125</v>
      </c>
      <c r="Y4149" s="8">
        <v>11940.102729699136</v>
      </c>
      <c r="Z4149" s="8">
        <v>13204.37191450454</v>
      </c>
      <c r="AA4149" s="8">
        <v>13204.37191450454</v>
      </c>
      <c r="AB4149" s="7">
        <v>10515.752444490483</v>
      </c>
      <c r="AC4149" s="10">
        <v>1.0191657728717274</v>
      </c>
    </row>
    <row r="4150" spans="1:29" x14ac:dyDescent="0.6">
      <c r="A4150" s="29" t="s">
        <v>7056</v>
      </c>
      <c r="B4150" s="29" t="s">
        <v>7057</v>
      </c>
      <c r="C4150" s="5">
        <v>27</v>
      </c>
      <c r="D4150" s="5" t="s">
        <v>7309</v>
      </c>
      <c r="E4150" s="5" t="s">
        <v>7310</v>
      </c>
      <c r="F4150" s="5" t="s">
        <v>7311</v>
      </c>
      <c r="G4150" s="4" t="s">
        <v>14570</v>
      </c>
      <c r="H4150" s="4" t="s">
        <v>14569</v>
      </c>
      <c r="I4150" s="29" t="s">
        <v>16157</v>
      </c>
      <c r="J4150" s="29" t="s">
        <v>16158</v>
      </c>
      <c r="K4150" s="27">
        <v>119</v>
      </c>
      <c r="L4150" s="6" t="s">
        <v>8232</v>
      </c>
      <c r="M4150" s="5" t="s">
        <v>8233</v>
      </c>
      <c r="N4150" s="7">
        <v>5226.0830078125</v>
      </c>
      <c r="O4150" s="8">
        <v>3508.337890625</v>
      </c>
      <c r="P4150" s="8">
        <v>3252.514892578125</v>
      </c>
      <c r="Q4150" s="8">
        <v>5374.6416015625</v>
      </c>
      <c r="R4150" s="8">
        <v>5424.76708984375</v>
      </c>
      <c r="S4150" s="8">
        <v>3851.4454046290298</v>
      </c>
      <c r="T4150" s="11">
        <v>1.1391842365264893</v>
      </c>
      <c r="U4150" s="11">
        <v>0.9961247444152832</v>
      </c>
      <c r="V4150" s="28">
        <f t="shared" si="128"/>
        <v>5953.4713812789414</v>
      </c>
      <c r="W4150" s="28">
        <f t="shared" si="129"/>
        <v>5205.8306004502811</v>
      </c>
      <c r="X4150" s="8">
        <v>3712.324951171875</v>
      </c>
      <c r="Y4150" s="8">
        <v>3455.2802783351422</v>
      </c>
      <c r="Z4150" s="8">
        <v>5362.0358053546188</v>
      </c>
      <c r="AA4150" s="8">
        <v>5362.0358053546188</v>
      </c>
      <c r="AB4150" s="7">
        <v>4270.2403031881786</v>
      </c>
      <c r="AC4150" s="10">
        <v>0.81710150734394638</v>
      </c>
    </row>
    <row r="4151" spans="1:29" x14ac:dyDescent="0.6">
      <c r="A4151" s="29" t="s">
        <v>7056</v>
      </c>
      <c r="B4151" s="29" t="s">
        <v>7057</v>
      </c>
      <c r="C4151" s="5">
        <v>27</v>
      </c>
      <c r="D4151" s="5" t="s">
        <v>7309</v>
      </c>
      <c r="E4151" s="5" t="s">
        <v>7310</v>
      </c>
      <c r="F4151" s="5" t="s">
        <v>7311</v>
      </c>
      <c r="G4151" s="4" t="s">
        <v>14570</v>
      </c>
      <c r="H4151" s="4" t="s">
        <v>14569</v>
      </c>
      <c r="I4151" s="29" t="s">
        <v>16153</v>
      </c>
      <c r="J4151" s="29" t="s">
        <v>16154</v>
      </c>
      <c r="K4151" s="27">
        <v>119</v>
      </c>
      <c r="L4151" s="6" t="s">
        <v>8234</v>
      </c>
      <c r="M4151" s="5" t="s">
        <v>2712</v>
      </c>
      <c r="N4151" s="7">
        <v>5621.9169921875</v>
      </c>
      <c r="O4151" s="8">
        <v>4346.0263671875</v>
      </c>
      <c r="P4151" s="8">
        <v>4188.15283203125</v>
      </c>
      <c r="Q4151" s="8">
        <v>8936.181640625</v>
      </c>
      <c r="R4151" s="8">
        <v>5997.2392578125</v>
      </c>
      <c r="S4151" s="8">
        <v>5092.5511274979244</v>
      </c>
      <c r="T4151" s="11">
        <v>1.1391842365264893</v>
      </c>
      <c r="U4151" s="11">
        <v>0.9961247444152832</v>
      </c>
      <c r="V4151" s="28">
        <f t="shared" si="128"/>
        <v>6404.3992165604141</v>
      </c>
      <c r="W4151" s="28">
        <f t="shared" si="129"/>
        <v>5600.1306269667111</v>
      </c>
      <c r="X4151" s="8">
        <v>4705.845703125</v>
      </c>
      <c r="Y4151" s="8">
        <v>7035.0640837069905</v>
      </c>
      <c r="Z4151" s="8">
        <v>7410.4797313950094</v>
      </c>
      <c r="AA4151" s="8">
        <v>7410.4797313950094</v>
      </c>
      <c r="AB4151" s="7">
        <v>5901.5885689090919</v>
      </c>
      <c r="AC4151" s="10">
        <v>1.0497466570762672</v>
      </c>
    </row>
    <row r="4152" spans="1:29" x14ac:dyDescent="0.6">
      <c r="A4152" s="29" t="s">
        <v>7056</v>
      </c>
      <c r="B4152" s="29" t="s">
        <v>7057</v>
      </c>
      <c r="C4152" s="5">
        <v>27</v>
      </c>
      <c r="D4152" s="5" t="s">
        <v>7309</v>
      </c>
      <c r="E4152" s="5" t="s">
        <v>7310</v>
      </c>
      <c r="F4152" s="5" t="s">
        <v>7311</v>
      </c>
      <c r="G4152" s="4" t="s">
        <v>14570</v>
      </c>
      <c r="H4152" s="4" t="s">
        <v>14569</v>
      </c>
      <c r="I4152" s="29" t="s">
        <v>16153</v>
      </c>
      <c r="J4152" s="29" t="s">
        <v>16154</v>
      </c>
      <c r="K4152" s="27">
        <v>119</v>
      </c>
      <c r="L4152" s="6" t="s">
        <v>8235</v>
      </c>
      <c r="M4152" s="5" t="s">
        <v>8236</v>
      </c>
      <c r="N4152" s="7">
        <v>6806</v>
      </c>
      <c r="O4152" s="8">
        <v>5349.65478515625</v>
      </c>
      <c r="P4152" s="8">
        <v>4646.3359375</v>
      </c>
      <c r="Q4152" s="8">
        <v>11078.1494140625</v>
      </c>
      <c r="R4152" s="8">
        <v>7086.958984375</v>
      </c>
      <c r="S4152" s="8">
        <v>6235.3684002297205</v>
      </c>
      <c r="T4152" s="11">
        <v>1.1391842365264893</v>
      </c>
      <c r="U4152" s="11">
        <v>0.9961247444152832</v>
      </c>
      <c r="V4152" s="28">
        <f t="shared" si="128"/>
        <v>7753.2879137992859</v>
      </c>
      <c r="W4152" s="28">
        <f t="shared" si="129"/>
        <v>6779.6250104904175</v>
      </c>
      <c r="X4152" s="8">
        <v>5781.05126953125</v>
      </c>
      <c r="Y4152" s="8">
        <v>6993.9855800002815</v>
      </c>
      <c r="Z4152" s="8">
        <v>8847.4105596524059</v>
      </c>
      <c r="AA4152" s="8">
        <v>8847.4105596524059</v>
      </c>
      <c r="AB4152" s="7">
        <v>7045.9374987671799</v>
      </c>
      <c r="AC4152" s="10">
        <v>1.0352538199775463</v>
      </c>
    </row>
    <row r="4153" spans="1:29" x14ac:dyDescent="0.6">
      <c r="A4153" s="29" t="s">
        <v>7056</v>
      </c>
      <c r="B4153" s="29" t="s">
        <v>7057</v>
      </c>
      <c r="C4153" s="5">
        <v>27</v>
      </c>
      <c r="D4153" s="5" t="s">
        <v>7309</v>
      </c>
      <c r="E4153" s="5" t="s">
        <v>7310</v>
      </c>
      <c r="F4153" s="5" t="s">
        <v>7311</v>
      </c>
      <c r="G4153" s="4" t="s">
        <v>14570</v>
      </c>
      <c r="H4153" s="4" t="s">
        <v>14569</v>
      </c>
      <c r="I4153" s="29" t="s">
        <v>16151</v>
      </c>
      <c r="J4153" s="29" t="s">
        <v>16152</v>
      </c>
      <c r="K4153" s="27">
        <v>119</v>
      </c>
      <c r="L4153" s="6" t="s">
        <v>8237</v>
      </c>
      <c r="M4153" s="5" t="s">
        <v>8238</v>
      </c>
      <c r="N4153" s="7">
        <v>12024.3330078125</v>
      </c>
      <c r="O4153" s="8">
        <v>8893.5107421875</v>
      </c>
      <c r="P4153" s="8">
        <v>9119.8212890625</v>
      </c>
      <c r="Q4153" s="8">
        <v>22167.333984375</v>
      </c>
      <c r="R4153" s="8">
        <v>11793.9091796875</v>
      </c>
      <c r="S4153" s="8">
        <v>11018.013550826714</v>
      </c>
      <c r="T4153" s="11">
        <v>1.1391842365264893</v>
      </c>
      <c r="U4153" s="11">
        <v>0.9961247444152832</v>
      </c>
      <c r="V4153" s="28">
        <f t="shared" si="128"/>
        <v>13697.930617245147</v>
      </c>
      <c r="W4153" s="28">
        <f t="shared" si="129"/>
        <v>11977.73564417148</v>
      </c>
      <c r="X4153" s="8">
        <v>10109.30859375</v>
      </c>
      <c r="Y4153" s="8">
        <v>12909.725678012419</v>
      </c>
      <c r="Z4153" s="8">
        <v>15696.935361005679</v>
      </c>
      <c r="AA4153" s="8">
        <v>15696.935361005679</v>
      </c>
      <c r="AB4153" s="7">
        <v>12500.790455030003</v>
      </c>
      <c r="AC4153" s="10">
        <v>1.0396244387865785</v>
      </c>
    </row>
    <row r="4154" spans="1:29" x14ac:dyDescent="0.6">
      <c r="A4154" s="29" t="s">
        <v>7056</v>
      </c>
      <c r="B4154" s="29" t="s">
        <v>7057</v>
      </c>
      <c r="C4154" s="5">
        <v>27</v>
      </c>
      <c r="D4154" s="5" t="s">
        <v>7309</v>
      </c>
      <c r="E4154" s="5" t="s">
        <v>7310</v>
      </c>
      <c r="F4154" s="5" t="s">
        <v>7311</v>
      </c>
      <c r="G4154" s="4" t="s">
        <v>14570</v>
      </c>
      <c r="H4154" s="4" t="s">
        <v>14569</v>
      </c>
      <c r="I4154" s="29" t="s">
        <v>16155</v>
      </c>
      <c r="J4154" s="29" t="s">
        <v>16156</v>
      </c>
      <c r="K4154" s="27">
        <v>119</v>
      </c>
      <c r="L4154" s="6" t="s">
        <v>8239</v>
      </c>
      <c r="M4154" s="5" t="s">
        <v>8240</v>
      </c>
      <c r="N4154" s="7">
        <v>4830.8330078125</v>
      </c>
      <c r="O4154" s="8">
        <v>2875.406494140625</v>
      </c>
      <c r="P4154" s="8">
        <v>3315.772216796875</v>
      </c>
      <c r="Q4154" s="8">
        <v>6698.7109375</v>
      </c>
      <c r="R4154" s="8">
        <v>4461.6123046875</v>
      </c>
      <c r="S4154" s="8">
        <v>3542.6764984696738</v>
      </c>
      <c r="T4154" s="11">
        <v>1.1391842365264893</v>
      </c>
      <c r="U4154" s="11">
        <v>0.9961247444152832</v>
      </c>
      <c r="V4154" s="28">
        <f t="shared" si="128"/>
        <v>5503.2088117918465</v>
      </c>
      <c r="W4154" s="28">
        <f t="shared" si="129"/>
        <v>4812.1122952201404</v>
      </c>
      <c r="X4154" s="8">
        <v>3645.906005859375</v>
      </c>
      <c r="Y4154" s="8">
        <v>3953.0086134977519</v>
      </c>
      <c r="Z4154" s="8">
        <v>5073.003364848837</v>
      </c>
      <c r="AA4154" s="8">
        <v>5073.003364848837</v>
      </c>
      <c r="AB4154" s="7">
        <v>4040.0594500233979</v>
      </c>
      <c r="AC4154" s="10">
        <v>0.83630699788002394</v>
      </c>
    </row>
    <row r="4155" spans="1:29" x14ac:dyDescent="0.6">
      <c r="A4155" s="29" t="s">
        <v>7056</v>
      </c>
      <c r="B4155" s="29" t="s">
        <v>7057</v>
      </c>
      <c r="C4155" s="5">
        <v>27</v>
      </c>
      <c r="D4155" s="5" t="s">
        <v>7309</v>
      </c>
      <c r="E4155" s="5" t="s">
        <v>7310</v>
      </c>
      <c r="F4155" s="5" t="s">
        <v>7311</v>
      </c>
      <c r="G4155" s="4" t="s">
        <v>14570</v>
      </c>
      <c r="H4155" s="4" t="s">
        <v>14569</v>
      </c>
      <c r="I4155" s="29" t="s">
        <v>16153</v>
      </c>
      <c r="J4155" s="29" t="s">
        <v>16154</v>
      </c>
      <c r="K4155" s="27">
        <v>119</v>
      </c>
      <c r="L4155" s="6" t="s">
        <v>8241</v>
      </c>
      <c r="M4155" s="5" t="s">
        <v>8242</v>
      </c>
      <c r="N4155" s="7">
        <v>3429.08349609375</v>
      </c>
      <c r="O4155" s="8">
        <v>2896.951904296875</v>
      </c>
      <c r="P4155" s="8">
        <v>3306.20361328125</v>
      </c>
      <c r="Q4155" s="8">
        <v>5959.103515625</v>
      </c>
      <c r="R4155" s="8">
        <v>2818.39404296875</v>
      </c>
      <c r="S4155" s="8">
        <v>3378.8080973974893</v>
      </c>
      <c r="T4155" s="11">
        <v>1.1391842365264893</v>
      </c>
      <c r="U4155" s="11">
        <v>0.9961247444152832</v>
      </c>
      <c r="V4155" s="28">
        <f t="shared" si="128"/>
        <v>3906.3578644831432</v>
      </c>
      <c r="W4155" s="28">
        <f t="shared" si="129"/>
        <v>3415.7949211250525</v>
      </c>
      <c r="X4155" s="8">
        <v>3139.258056640625</v>
      </c>
      <c r="Y4155" s="8">
        <v>3930.6455531904303</v>
      </c>
      <c r="Z4155" s="8">
        <v>4814.9894426341125</v>
      </c>
      <c r="AA4155" s="8">
        <v>4814.9894426341125</v>
      </c>
      <c r="AB4155" s="7">
        <v>3834.581253043676</v>
      </c>
      <c r="AC4155" s="10">
        <v>1.1182525177388798</v>
      </c>
    </row>
    <row r="4156" spans="1:29" x14ac:dyDescent="0.6">
      <c r="A4156" s="29" t="s">
        <v>7056</v>
      </c>
      <c r="B4156" s="29" t="s">
        <v>7057</v>
      </c>
      <c r="C4156" s="5">
        <v>27</v>
      </c>
      <c r="D4156" s="5" t="s">
        <v>7309</v>
      </c>
      <c r="E4156" s="5" t="s">
        <v>7310</v>
      </c>
      <c r="F4156" s="5" t="s">
        <v>7311</v>
      </c>
      <c r="G4156" s="4" t="s">
        <v>14570</v>
      </c>
      <c r="H4156" s="4" t="s">
        <v>14569</v>
      </c>
      <c r="I4156" s="29" t="s">
        <v>14823</v>
      </c>
      <c r="J4156" s="29" t="s">
        <v>14823</v>
      </c>
      <c r="K4156" s="27">
        <v>119</v>
      </c>
      <c r="L4156" s="6" t="s">
        <v>8243</v>
      </c>
      <c r="M4156" s="5" t="s">
        <v>8244</v>
      </c>
      <c r="N4156" s="7">
        <v>1052.583251953125</v>
      </c>
      <c r="O4156" s="8">
        <v>749.36639404296875</v>
      </c>
      <c r="P4156" s="8">
        <v>714.5115966796875</v>
      </c>
      <c r="Q4156" s="8">
        <v>1349.3980712890625</v>
      </c>
      <c r="R4156" s="8">
        <v>3436.841064453125</v>
      </c>
      <c r="S4156" s="8">
        <v>949.01107450566337</v>
      </c>
      <c r="T4156" s="11">
        <v>1.1391842365264893</v>
      </c>
      <c r="U4156" s="11">
        <v>0.9961247444152832</v>
      </c>
      <c r="V4156" s="28">
        <f t="shared" si="128"/>
        <v>1199.08624825679</v>
      </c>
      <c r="W4156" s="28">
        <f t="shared" si="129"/>
        <v>1048.5042228276143</v>
      </c>
      <c r="X4156" s="8">
        <v>803.118408203125</v>
      </c>
      <c r="Y4156" s="8">
        <v>981.48235413246368</v>
      </c>
      <c r="Z4156" s="8">
        <v>1324.3958263963748</v>
      </c>
      <c r="AA4156" s="8">
        <v>1324.3958263963748</v>
      </c>
      <c r="AB4156" s="7">
        <v>1054.72783855795</v>
      </c>
      <c r="AC4156" s="10">
        <v>1.0020374508152639</v>
      </c>
    </row>
    <row r="4157" spans="1:29" x14ac:dyDescent="0.6">
      <c r="A4157" s="29" t="s">
        <v>7056</v>
      </c>
      <c r="B4157" s="29" t="s">
        <v>7057</v>
      </c>
      <c r="C4157" s="5">
        <v>27</v>
      </c>
      <c r="D4157" s="5" t="s">
        <v>7309</v>
      </c>
      <c r="E4157" s="5" t="s">
        <v>7310</v>
      </c>
      <c r="F4157" s="5" t="s">
        <v>7311</v>
      </c>
      <c r="G4157" s="4" t="s">
        <v>14570</v>
      </c>
      <c r="H4157" s="4" t="s">
        <v>14569</v>
      </c>
      <c r="I4157" s="29" t="s">
        <v>16157</v>
      </c>
      <c r="J4157" s="29" t="s">
        <v>16158</v>
      </c>
      <c r="K4157" s="27">
        <v>119</v>
      </c>
      <c r="L4157" s="6" t="s">
        <v>8245</v>
      </c>
      <c r="M4157" s="5" t="s">
        <v>8246</v>
      </c>
      <c r="N4157" s="7">
        <v>7080.8330078125</v>
      </c>
      <c r="O4157" s="8">
        <v>5565.9296875</v>
      </c>
      <c r="P4157" s="8">
        <v>5567.8740234375</v>
      </c>
      <c r="Q4157" s="8">
        <v>8243.5498046875</v>
      </c>
      <c r="R4157" s="8">
        <v>6207.63818359375</v>
      </c>
      <c r="S4157" s="8">
        <v>5994.0444240002744</v>
      </c>
      <c r="T4157" s="11">
        <v>1.1391842365264893</v>
      </c>
      <c r="U4157" s="11">
        <v>0.9961247444152832</v>
      </c>
      <c r="V4157" s="28">
        <f t="shared" si="128"/>
        <v>8066.3733439764474</v>
      </c>
      <c r="W4157" s="28">
        <f t="shared" si="129"/>
        <v>7053.3929701545276</v>
      </c>
      <c r="X4157" s="8">
        <v>5952.4794921875</v>
      </c>
      <c r="Y4157" s="8">
        <v>5443.4214019034862</v>
      </c>
      <c r="Z4157" s="8">
        <v>8378.1161985249764</v>
      </c>
      <c r="AA4157" s="8">
        <v>8378.1161985249764</v>
      </c>
      <c r="AB4157" s="7">
        <v>6672.1989099752</v>
      </c>
      <c r="AC4157" s="10">
        <v>0.94229010945655101</v>
      </c>
    </row>
    <row r="4158" spans="1:29" x14ac:dyDescent="0.6">
      <c r="A4158" s="29" t="s">
        <v>7056</v>
      </c>
      <c r="B4158" s="29" t="s">
        <v>7057</v>
      </c>
      <c r="C4158" s="5">
        <v>27</v>
      </c>
      <c r="D4158" s="5" t="s">
        <v>7309</v>
      </c>
      <c r="E4158" s="5" t="s">
        <v>7310</v>
      </c>
      <c r="F4158" s="5" t="s">
        <v>7311</v>
      </c>
      <c r="G4158" s="4" t="s">
        <v>14570</v>
      </c>
      <c r="H4158" s="4" t="s">
        <v>14569</v>
      </c>
      <c r="I4158" s="29" t="s">
        <v>16159</v>
      </c>
      <c r="J4158" s="29" t="s">
        <v>16160</v>
      </c>
      <c r="K4158" s="27">
        <v>119</v>
      </c>
      <c r="L4158" s="6" t="s">
        <v>8247</v>
      </c>
      <c r="M4158" s="5" t="s">
        <v>8248</v>
      </c>
      <c r="N4158" s="7">
        <v>23689.49609375</v>
      </c>
      <c r="O4158" s="8">
        <v>9743.4599609375</v>
      </c>
      <c r="P4158" s="8">
        <v>8703.646484375</v>
      </c>
      <c r="Q4158" s="8">
        <v>37786.3671875</v>
      </c>
      <c r="R4158" s="8">
        <v>4574.0302734375</v>
      </c>
      <c r="S4158" s="8">
        <v>13663.787964300684</v>
      </c>
      <c r="T4158" s="11">
        <v>1.1391842365264893</v>
      </c>
      <c r="U4158" s="11">
        <v>0.9961247444152832</v>
      </c>
      <c r="V4158" s="28">
        <f t="shared" si="128"/>
        <v>26986.700521255843</v>
      </c>
      <c r="W4158" s="28">
        <f t="shared" si="129"/>
        <v>23597.693241713569</v>
      </c>
      <c r="X4158" s="8">
        <v>12469.4619140625</v>
      </c>
      <c r="Y4158" s="8">
        <v>21915.756919113952</v>
      </c>
      <c r="Z4158" s="8">
        <v>20290.811153183709</v>
      </c>
      <c r="AA4158" s="8">
        <v>20290.811153183709</v>
      </c>
      <c r="AB4158" s="7">
        <v>16159.280302488558</v>
      </c>
      <c r="AC4158" s="10">
        <v>0.68212849435627554</v>
      </c>
    </row>
    <row r="4159" spans="1:29" x14ac:dyDescent="0.6">
      <c r="A4159" s="29" t="s">
        <v>7056</v>
      </c>
      <c r="B4159" s="29" t="s">
        <v>7057</v>
      </c>
      <c r="C4159" s="5">
        <v>27</v>
      </c>
      <c r="D4159" s="5" t="s">
        <v>7309</v>
      </c>
      <c r="E4159" s="5" t="s">
        <v>7310</v>
      </c>
      <c r="F4159" s="5" t="s">
        <v>7311</v>
      </c>
      <c r="G4159" s="4" t="s">
        <v>14570</v>
      </c>
      <c r="H4159" s="4" t="s">
        <v>14569</v>
      </c>
      <c r="I4159" s="29" t="s">
        <v>16155</v>
      </c>
      <c r="J4159" s="29" t="s">
        <v>16156</v>
      </c>
      <c r="K4159" s="27">
        <v>119</v>
      </c>
      <c r="L4159" s="6" t="s">
        <v>8249</v>
      </c>
      <c r="M4159" s="5" t="s">
        <v>8250</v>
      </c>
      <c r="N4159" s="7">
        <v>4677.9169921875</v>
      </c>
      <c r="O4159" s="8">
        <v>3389.777587890625</v>
      </c>
      <c r="P4159" s="8">
        <v>2926.00732421875</v>
      </c>
      <c r="Q4159" s="8">
        <v>5808.38916015625</v>
      </c>
      <c r="R4159" s="8">
        <v>3288.453369140625</v>
      </c>
      <c r="S4159" s="8">
        <v>3718.2528724728281</v>
      </c>
      <c r="T4159" s="11">
        <v>1.1391842365264893</v>
      </c>
      <c r="U4159" s="11">
        <v>0.9961247444152832</v>
      </c>
      <c r="V4159" s="28">
        <f t="shared" si="128"/>
        <v>5329.0092972794082</v>
      </c>
      <c r="W4159" s="28">
        <f t="shared" si="129"/>
        <v>4659.7888682386838</v>
      </c>
      <c r="X4159" s="8">
        <v>3755.2373046875</v>
      </c>
      <c r="Y4159" s="8">
        <v>3771.9488179682644</v>
      </c>
      <c r="Z4159" s="8">
        <v>5261.4931572293872</v>
      </c>
      <c r="AA4159" s="8">
        <v>5261.4931572293872</v>
      </c>
      <c r="AB4159" s="7">
        <v>4190.1697322709006</v>
      </c>
      <c r="AC4159" s="10">
        <v>0.89573409260335812</v>
      </c>
    </row>
    <row r="4160" spans="1:29" x14ac:dyDescent="0.6">
      <c r="A4160" s="29" t="s">
        <v>7056</v>
      </c>
      <c r="B4160" s="29" t="s">
        <v>7057</v>
      </c>
      <c r="C4160" s="5">
        <v>27</v>
      </c>
      <c r="D4160" s="5" t="s">
        <v>7309</v>
      </c>
      <c r="E4160" s="5" t="s">
        <v>7310</v>
      </c>
      <c r="F4160" s="5" t="s">
        <v>7311</v>
      </c>
      <c r="G4160" s="4" t="s">
        <v>14570</v>
      </c>
      <c r="H4160" s="4" t="s">
        <v>14569</v>
      </c>
      <c r="I4160" s="29" t="s">
        <v>16157</v>
      </c>
      <c r="J4160" s="29" t="s">
        <v>16158</v>
      </c>
      <c r="K4160" s="27">
        <v>119</v>
      </c>
      <c r="L4160" s="6" t="s">
        <v>8251</v>
      </c>
      <c r="M4160" s="5" t="s">
        <v>8252</v>
      </c>
      <c r="N4160" s="7">
        <v>11097.75</v>
      </c>
      <c r="O4160" s="8">
        <v>8031.88916015625</v>
      </c>
      <c r="P4160" s="8">
        <v>6693.06396484375</v>
      </c>
      <c r="Q4160" s="8">
        <v>11842.095703125</v>
      </c>
      <c r="R4160" s="8">
        <v>9703.591796875</v>
      </c>
      <c r="S4160" s="8">
        <v>8586.643309172312</v>
      </c>
      <c r="T4160" s="11">
        <v>1.1391842365264893</v>
      </c>
      <c r="U4160" s="11">
        <v>0.9961247444152832</v>
      </c>
      <c r="V4160" s="28">
        <f t="shared" si="128"/>
        <v>12642.381860911846</v>
      </c>
      <c r="W4160" s="28">
        <f t="shared" si="129"/>
        <v>11054.743382334709</v>
      </c>
      <c r="X4160" s="8">
        <v>8098.396484375</v>
      </c>
      <c r="Y4160" s="8">
        <v>7713.4136855261586</v>
      </c>
      <c r="Z4160" s="8">
        <v>11931.612983505955</v>
      </c>
      <c r="AA4160" s="8">
        <v>11931.612983505955</v>
      </c>
      <c r="AB4160" s="7">
        <v>9502.1474107521062</v>
      </c>
      <c r="AC4160" s="10">
        <v>0.85622287497484684</v>
      </c>
    </row>
    <row r="4161" spans="1:29" x14ac:dyDescent="0.6">
      <c r="A4161" s="29" t="s">
        <v>7056</v>
      </c>
      <c r="B4161" s="29" t="s">
        <v>7057</v>
      </c>
      <c r="C4161" s="5">
        <v>27</v>
      </c>
      <c r="D4161" s="5" t="s">
        <v>7309</v>
      </c>
      <c r="E4161" s="5" t="s">
        <v>7310</v>
      </c>
      <c r="F4161" s="5" t="s">
        <v>7311</v>
      </c>
      <c r="G4161" s="4" t="s">
        <v>14570</v>
      </c>
      <c r="H4161" s="4" t="s">
        <v>14569</v>
      </c>
      <c r="I4161" s="29" t="s">
        <v>16153</v>
      </c>
      <c r="J4161" s="29" t="s">
        <v>16154</v>
      </c>
      <c r="K4161" s="27">
        <v>119</v>
      </c>
      <c r="L4161" s="6" t="s">
        <v>8253</v>
      </c>
      <c r="M4161" s="5" t="s">
        <v>8254</v>
      </c>
      <c r="N4161" s="7">
        <v>6831.916015625</v>
      </c>
      <c r="O4161" s="8">
        <v>5573.22119140625</v>
      </c>
      <c r="P4161" s="8">
        <v>6456.37451171875</v>
      </c>
      <c r="Q4161" s="8">
        <v>8524.865234375</v>
      </c>
      <c r="R4161" s="8">
        <v>7268.6689453125</v>
      </c>
      <c r="S4161" s="8">
        <v>6142.819037128369</v>
      </c>
      <c r="T4161" s="11">
        <v>1.1391842365264893</v>
      </c>
      <c r="U4161" s="11">
        <v>0.9961247444152832</v>
      </c>
      <c r="V4161" s="28">
        <f t="shared" si="128"/>
        <v>7782.8110302728601</v>
      </c>
      <c r="W4161" s="28">
        <f t="shared" si="129"/>
        <v>6805.4405949311331</v>
      </c>
      <c r="X4161" s="8">
        <v>6448.19189453125</v>
      </c>
      <c r="Y4161" s="8">
        <v>6836.845473633497</v>
      </c>
      <c r="Z4161" s="8">
        <v>8811.0658203490257</v>
      </c>
      <c r="AA4161" s="8">
        <v>8811.0658203490257</v>
      </c>
      <c r="AB4161" s="7">
        <v>7016.9931246122778</v>
      </c>
      <c r="AC4161" s="10">
        <v>1.0270900737895483</v>
      </c>
    </row>
    <row r="4162" spans="1:29" x14ac:dyDescent="0.6">
      <c r="A4162" s="29" t="s">
        <v>7056</v>
      </c>
      <c r="B4162" s="29" t="s">
        <v>7057</v>
      </c>
      <c r="C4162" s="5">
        <v>27</v>
      </c>
      <c r="D4162" s="5" t="s">
        <v>7309</v>
      </c>
      <c r="E4162" s="5" t="s">
        <v>7310</v>
      </c>
      <c r="F4162" s="5" t="s">
        <v>7311</v>
      </c>
      <c r="G4162" s="4" t="s">
        <v>14570</v>
      </c>
      <c r="H4162" s="4" t="s">
        <v>14569</v>
      </c>
      <c r="I4162" s="29" t="s">
        <v>16151</v>
      </c>
      <c r="J4162" s="29" t="s">
        <v>16152</v>
      </c>
      <c r="K4162" s="27">
        <v>119</v>
      </c>
      <c r="L4162" s="6" t="s">
        <v>8255</v>
      </c>
      <c r="M4162" s="5" t="s">
        <v>2093</v>
      </c>
      <c r="N4162" s="7">
        <v>9715.166015625</v>
      </c>
      <c r="O4162" s="8">
        <v>7863.2060546875</v>
      </c>
      <c r="P4162" s="8">
        <v>7633.25732421875</v>
      </c>
      <c r="Q4162" s="8">
        <v>13277.953125</v>
      </c>
      <c r="R4162" s="8">
        <v>8524.9755859375</v>
      </c>
      <c r="S4162" s="8">
        <v>8687.4566358341726</v>
      </c>
      <c r="T4162" s="11">
        <v>1.1391842365264893</v>
      </c>
      <c r="U4162" s="11">
        <v>0.9961247444152832</v>
      </c>
      <c r="V4162" s="28">
        <f t="shared" ref="V4162:V4225" si="130">$N4162*T4162</f>
        <v>11067.36398023786</v>
      </c>
      <c r="W4162" s="28">
        <f t="shared" ref="W4162:W4225" si="131">$N4162*U4162</f>
        <v>9677.5172642664984</v>
      </c>
      <c r="X4162" s="8">
        <v>8317.146484375</v>
      </c>
      <c r="Y4162" s="8">
        <v>9323.9155371674551</v>
      </c>
      <c r="Z4162" s="8">
        <v>12303.09709945858</v>
      </c>
      <c r="AA4162" s="8">
        <v>12303.09709945858</v>
      </c>
      <c r="AB4162" s="7">
        <v>9797.9914710157464</v>
      </c>
      <c r="AC4162" s="10">
        <v>1.0085253772562957</v>
      </c>
    </row>
    <row r="4163" spans="1:29" x14ac:dyDescent="0.6">
      <c r="A4163" s="29" t="s">
        <v>7056</v>
      </c>
      <c r="B4163" s="29" t="s">
        <v>7057</v>
      </c>
      <c r="C4163" s="5">
        <v>27</v>
      </c>
      <c r="D4163" s="5" t="s">
        <v>7309</v>
      </c>
      <c r="E4163" s="5" t="s">
        <v>7310</v>
      </c>
      <c r="F4163" s="5" t="s">
        <v>7311</v>
      </c>
      <c r="G4163" s="4" t="s">
        <v>14570</v>
      </c>
      <c r="H4163" s="4" t="s">
        <v>14569</v>
      </c>
      <c r="I4163" s="29" t="s">
        <v>16157</v>
      </c>
      <c r="J4163" s="29" t="s">
        <v>16158</v>
      </c>
      <c r="K4163" s="27">
        <v>119</v>
      </c>
      <c r="L4163" s="6" t="s">
        <v>8256</v>
      </c>
      <c r="M4163" s="5" t="s">
        <v>8257</v>
      </c>
      <c r="N4163" s="7">
        <v>2945.83349609375</v>
      </c>
      <c r="O4163" s="8">
        <v>1663.1065673828125</v>
      </c>
      <c r="P4163" s="8">
        <v>1768.034423828125</v>
      </c>
      <c r="Q4163" s="8">
        <v>4025.73828125</v>
      </c>
      <c r="R4163" s="8">
        <v>2291.519775390625</v>
      </c>
      <c r="S4163" s="8">
        <v>2050.0699077820732</v>
      </c>
      <c r="T4163" s="11">
        <v>1.1391842365264893</v>
      </c>
      <c r="U4163" s="11">
        <v>0.9961247444152832</v>
      </c>
      <c r="V4163" s="28">
        <f t="shared" si="130"/>
        <v>3355.8470821817173</v>
      </c>
      <c r="W4163" s="28">
        <f t="shared" si="131"/>
        <v>2934.4176383863669</v>
      </c>
      <c r="X4163" s="8">
        <v>2056.487060546875</v>
      </c>
      <c r="Y4163" s="8">
        <v>2575.7668499262722</v>
      </c>
      <c r="Z4163" s="8">
        <v>2969.0685290540046</v>
      </c>
      <c r="AA4163" s="8">
        <v>2969.0685290540046</v>
      </c>
      <c r="AB4163" s="7">
        <v>2364.5191035526009</v>
      </c>
      <c r="AC4163" s="10">
        <v>0.80266556364710129</v>
      </c>
    </row>
    <row r="4164" spans="1:29" x14ac:dyDescent="0.6">
      <c r="A4164" s="29" t="s">
        <v>7056</v>
      </c>
      <c r="B4164" s="29" t="s">
        <v>7057</v>
      </c>
      <c r="C4164" s="5">
        <v>27</v>
      </c>
      <c r="D4164" s="5" t="s">
        <v>7309</v>
      </c>
      <c r="E4164" s="5" t="s">
        <v>7310</v>
      </c>
      <c r="F4164" s="5" t="s">
        <v>7311</v>
      </c>
      <c r="G4164" s="4" t="s">
        <v>14570</v>
      </c>
      <c r="H4164" s="4" t="s">
        <v>14569</v>
      </c>
      <c r="I4164" s="29" t="s">
        <v>16153</v>
      </c>
      <c r="J4164" s="29" t="s">
        <v>16154</v>
      </c>
      <c r="K4164" s="27">
        <v>119</v>
      </c>
      <c r="L4164" s="6" t="s">
        <v>8258</v>
      </c>
      <c r="M4164" s="5" t="s">
        <v>8259</v>
      </c>
      <c r="N4164" s="7">
        <v>1897.833251953125</v>
      </c>
      <c r="O4164" s="8">
        <v>1332.2840576171875</v>
      </c>
      <c r="P4164" s="8">
        <v>1589.6290283203125</v>
      </c>
      <c r="Q4164" s="8">
        <v>2932.73583984375</v>
      </c>
      <c r="R4164" s="8">
        <v>1691.7979736328125</v>
      </c>
      <c r="S4164" s="8">
        <v>1603.6038639599776</v>
      </c>
      <c r="T4164" s="11">
        <v>1.1391842365264893</v>
      </c>
      <c r="U4164" s="11">
        <v>0.9961247444152832</v>
      </c>
      <c r="V4164" s="28">
        <f t="shared" si="130"/>
        <v>2161.981724180805</v>
      </c>
      <c r="W4164" s="28">
        <f t="shared" si="131"/>
        <v>1890.4786630446324</v>
      </c>
      <c r="X4164" s="8">
        <v>1771.8880615234375</v>
      </c>
      <c r="Y4164" s="8">
        <v>1894.4422495928407</v>
      </c>
      <c r="Z4164" s="8">
        <v>2327.6959299604305</v>
      </c>
      <c r="AA4164" s="8">
        <v>2327.6959299604305</v>
      </c>
      <c r="AB4164" s="7">
        <v>1853.740134252376</v>
      </c>
      <c r="AC4164" s="10">
        <v>0.97676660072460464</v>
      </c>
    </row>
    <row r="4165" spans="1:29" x14ac:dyDescent="0.6">
      <c r="A4165" s="29" t="s">
        <v>7056</v>
      </c>
      <c r="B4165" s="29" t="s">
        <v>7057</v>
      </c>
      <c r="C4165" s="5">
        <v>27</v>
      </c>
      <c r="D4165" s="5" t="s">
        <v>7309</v>
      </c>
      <c r="E4165" s="5" t="s">
        <v>7310</v>
      </c>
      <c r="F4165" s="5" t="s">
        <v>7311</v>
      </c>
      <c r="G4165" s="4" t="s">
        <v>14570</v>
      </c>
      <c r="H4165" s="4" t="s">
        <v>14569</v>
      </c>
      <c r="I4165" s="29" t="s">
        <v>14823</v>
      </c>
      <c r="J4165" s="29" t="s">
        <v>14823</v>
      </c>
      <c r="K4165" s="27">
        <v>119</v>
      </c>
      <c r="L4165" s="6" t="s">
        <v>8260</v>
      </c>
      <c r="M4165" s="5" t="s">
        <v>8261</v>
      </c>
      <c r="N4165" s="7">
        <v>1191.7501220703125</v>
      </c>
      <c r="O4165" s="8">
        <v>1010.0247192382813</v>
      </c>
      <c r="P4165" s="8">
        <v>1197.01904296875</v>
      </c>
      <c r="Q4165" s="8">
        <v>1585.574951171875</v>
      </c>
      <c r="R4165" s="8">
        <v>939.3804931640625</v>
      </c>
      <c r="S4165" s="8">
        <v>1105.324534180862</v>
      </c>
      <c r="T4165" s="11">
        <v>1.1391842365264893</v>
      </c>
      <c r="U4165" s="11">
        <v>0.9961247444152832</v>
      </c>
      <c r="V4165" s="28">
        <f t="shared" si="130"/>
        <v>1357.6229529410193</v>
      </c>
      <c r="W4165" s="28">
        <f t="shared" si="131"/>
        <v>1187.1317857541726</v>
      </c>
      <c r="X4165" s="8">
        <v>1148.413330078125</v>
      </c>
      <c r="Y4165" s="8">
        <v>1095.3237972874481</v>
      </c>
      <c r="Z4165" s="8">
        <v>1564.7874956776711</v>
      </c>
      <c r="AA4165" s="8">
        <v>1564.7874956776711</v>
      </c>
      <c r="AB4165" s="7">
        <v>1246.1719526928398</v>
      </c>
      <c r="AC4165" s="10">
        <v>1.0456654709864728</v>
      </c>
    </row>
    <row r="4166" spans="1:29" x14ac:dyDescent="0.6">
      <c r="A4166" s="29" t="s">
        <v>7056</v>
      </c>
      <c r="B4166" s="29" t="s">
        <v>7057</v>
      </c>
      <c r="C4166" s="5">
        <v>27</v>
      </c>
      <c r="D4166" s="5" t="s">
        <v>7309</v>
      </c>
      <c r="E4166" s="5" t="s">
        <v>7310</v>
      </c>
      <c r="F4166" s="5" t="s">
        <v>7311</v>
      </c>
      <c r="G4166" s="4" t="s">
        <v>14570</v>
      </c>
      <c r="H4166" s="4" t="s">
        <v>14569</v>
      </c>
      <c r="I4166" s="29" t="s">
        <v>16157</v>
      </c>
      <c r="J4166" s="29" t="s">
        <v>16158</v>
      </c>
      <c r="K4166" s="27">
        <v>119</v>
      </c>
      <c r="L4166" s="6" t="s">
        <v>8262</v>
      </c>
      <c r="M4166" s="5" t="s">
        <v>8263</v>
      </c>
      <c r="N4166" s="7">
        <v>8579.083984375</v>
      </c>
      <c r="O4166" s="8">
        <v>6138.68798828125</v>
      </c>
      <c r="P4166" s="8">
        <v>6619.10791015625</v>
      </c>
      <c r="Q4166" s="8">
        <v>7448.88330078125</v>
      </c>
      <c r="R4166" s="8">
        <v>6492.15771484375</v>
      </c>
      <c r="S4166" s="8">
        <v>6380.5672035032121</v>
      </c>
      <c r="T4166" s="11">
        <v>1.1391842365264893</v>
      </c>
      <c r="U4166" s="11">
        <v>0.9961247444152832</v>
      </c>
      <c r="V4166" s="28">
        <f t="shared" si="130"/>
        <v>9773.1572388368659</v>
      </c>
      <c r="W4166" s="28">
        <f t="shared" si="131"/>
        <v>8545.8378412527964</v>
      </c>
      <c r="X4166" s="8">
        <v>6967.052734375</v>
      </c>
      <c r="Y4166" s="8">
        <v>5896.3687875217438</v>
      </c>
      <c r="Z4166" s="8">
        <v>9018.628506095316</v>
      </c>
      <c r="AA4166" s="8">
        <v>9018.628506095316</v>
      </c>
      <c r="AB4166" s="7">
        <v>7182.2927567457809</v>
      </c>
      <c r="AC4166" s="10">
        <v>0.83718643736636911</v>
      </c>
    </row>
    <row r="4167" spans="1:29" x14ac:dyDescent="0.6">
      <c r="A4167" s="29" t="s">
        <v>7056</v>
      </c>
      <c r="B4167" s="29" t="s">
        <v>7057</v>
      </c>
      <c r="C4167" s="5">
        <v>27</v>
      </c>
      <c r="D4167" s="5" t="s">
        <v>7309</v>
      </c>
      <c r="E4167" s="5" t="s">
        <v>7310</v>
      </c>
      <c r="F4167" s="5" t="s">
        <v>7311</v>
      </c>
      <c r="G4167" s="4" t="s">
        <v>14570</v>
      </c>
      <c r="H4167" s="4" t="s">
        <v>14569</v>
      </c>
      <c r="I4167" s="29" t="s">
        <v>16157</v>
      </c>
      <c r="J4167" s="29" t="s">
        <v>16158</v>
      </c>
      <c r="K4167" s="27">
        <v>119</v>
      </c>
      <c r="L4167" s="6" t="s">
        <v>8264</v>
      </c>
      <c r="M4167" s="5" t="s">
        <v>8265</v>
      </c>
      <c r="N4167" s="7">
        <v>11837.416015625</v>
      </c>
      <c r="O4167" s="8">
        <v>6637.455078125</v>
      </c>
      <c r="P4167" s="8">
        <v>4982.36376953125</v>
      </c>
      <c r="Q4167" s="8">
        <v>10048.697265625</v>
      </c>
      <c r="R4167" s="8">
        <v>11430.2041015625</v>
      </c>
      <c r="S4167" s="8">
        <v>7242.1624813504022</v>
      </c>
      <c r="T4167" s="11">
        <v>1.1391842365264893</v>
      </c>
      <c r="U4167" s="11">
        <v>0.9961247444152832</v>
      </c>
      <c r="V4167" s="28">
        <f t="shared" si="130"/>
        <v>13484.997726206202</v>
      </c>
      <c r="W4167" s="28">
        <f t="shared" si="131"/>
        <v>11791.543003101833</v>
      </c>
      <c r="X4167" s="8">
        <v>7673.953125</v>
      </c>
      <c r="Y4167" s="8">
        <v>8002.8199699607912</v>
      </c>
      <c r="Z4167" s="8">
        <v>10389.571864946107</v>
      </c>
      <c r="AA4167" s="8">
        <v>10389.571864946107</v>
      </c>
      <c r="AB4167" s="7">
        <v>8274.090312164315</v>
      </c>
      <c r="AC4167" s="10">
        <v>0.69897774153098846</v>
      </c>
    </row>
    <row r="4168" spans="1:29" x14ac:dyDescent="0.6">
      <c r="A4168" s="29" t="s">
        <v>7056</v>
      </c>
      <c r="B4168" s="29" t="s">
        <v>7057</v>
      </c>
      <c r="C4168" s="5">
        <v>27</v>
      </c>
      <c r="D4168" s="5" t="s">
        <v>7309</v>
      </c>
      <c r="E4168" s="5" t="s">
        <v>7310</v>
      </c>
      <c r="F4168" s="5" t="s">
        <v>7311</v>
      </c>
      <c r="G4168" s="4" t="s">
        <v>14570</v>
      </c>
      <c r="H4168" s="4" t="s">
        <v>14569</v>
      </c>
      <c r="I4168" s="29" t="s">
        <v>16153</v>
      </c>
      <c r="J4168" s="29" t="s">
        <v>16154</v>
      </c>
      <c r="K4168" s="27">
        <v>119</v>
      </c>
      <c r="L4168" s="6" t="s">
        <v>8266</v>
      </c>
      <c r="M4168" s="5" t="s">
        <v>8267</v>
      </c>
      <c r="N4168" s="7">
        <v>6804.75</v>
      </c>
      <c r="O4168" s="8">
        <v>3924.764892578125</v>
      </c>
      <c r="P4168" s="8">
        <v>3081.63134765625</v>
      </c>
      <c r="Q4168" s="8">
        <v>10105.1513671875</v>
      </c>
      <c r="R4168" s="8">
        <v>7192.20654296875</v>
      </c>
      <c r="S4168" s="8">
        <v>4932.9761061011768</v>
      </c>
      <c r="T4168" s="11">
        <v>1.1391842365264893</v>
      </c>
      <c r="U4168" s="11">
        <v>0.9961247444152832</v>
      </c>
      <c r="V4168" s="28">
        <f t="shared" si="130"/>
        <v>7751.8639335036278</v>
      </c>
      <c r="W4168" s="28">
        <f t="shared" si="131"/>
        <v>6778.3798545598984</v>
      </c>
      <c r="X4168" s="8">
        <v>4587.66064453125</v>
      </c>
      <c r="Y4168" s="8">
        <v>6308.5756755324874</v>
      </c>
      <c r="Z4168" s="8">
        <v>7110.8215791785678</v>
      </c>
      <c r="AA4168" s="8">
        <v>7110.8215791785678</v>
      </c>
      <c r="AB4168" s="7">
        <v>5662.9455674028914</v>
      </c>
      <c r="AC4168" s="10">
        <v>0.83220479332861474</v>
      </c>
    </row>
    <row r="4169" spans="1:29" x14ac:dyDescent="0.6">
      <c r="A4169" s="29" t="s">
        <v>7056</v>
      </c>
      <c r="B4169" s="29" t="s">
        <v>7057</v>
      </c>
      <c r="C4169" s="5">
        <v>27</v>
      </c>
      <c r="D4169" s="5" t="s">
        <v>7309</v>
      </c>
      <c r="E4169" s="5" t="s">
        <v>7310</v>
      </c>
      <c r="F4169" s="5" t="s">
        <v>7311</v>
      </c>
      <c r="G4169" s="4" t="s">
        <v>14570</v>
      </c>
      <c r="H4169" s="4" t="s">
        <v>14569</v>
      </c>
      <c r="I4169" s="29" t="s">
        <v>16153</v>
      </c>
      <c r="J4169" s="29" t="s">
        <v>16154</v>
      </c>
      <c r="K4169" s="27">
        <v>119</v>
      </c>
      <c r="L4169" s="6" t="s">
        <v>8268</v>
      </c>
      <c r="M4169" s="5" t="s">
        <v>8269</v>
      </c>
      <c r="N4169" s="7">
        <v>8447.6669921875</v>
      </c>
      <c r="O4169" s="8">
        <v>4977.3974609375</v>
      </c>
      <c r="P4169" s="8">
        <v>3702.886474609375</v>
      </c>
      <c r="Q4169" s="8">
        <v>11685.59375</v>
      </c>
      <c r="R4169" s="8">
        <v>11209.0693359375</v>
      </c>
      <c r="S4169" s="8">
        <v>6160.527926200577</v>
      </c>
      <c r="T4169" s="11">
        <v>1.1391842365264893</v>
      </c>
      <c r="U4169" s="11">
        <v>0.9961247444152832</v>
      </c>
      <c r="V4169" s="28">
        <f t="shared" si="130"/>
        <v>9623.4490729251411</v>
      </c>
      <c r="W4169" s="28">
        <f t="shared" si="131"/>
        <v>8414.9301234981976</v>
      </c>
      <c r="X4169" s="8">
        <v>5283.16552734375</v>
      </c>
      <c r="Y4169" s="8">
        <v>8631.4746011233583</v>
      </c>
      <c r="Z4169" s="8">
        <v>8925.891733814753</v>
      </c>
      <c r="AA4169" s="8">
        <v>8925.891733814753</v>
      </c>
      <c r="AB4169" s="7">
        <v>7108.4386615932308</v>
      </c>
      <c r="AC4169" s="10">
        <v>0.84146767008775292</v>
      </c>
    </row>
    <row r="4170" spans="1:29" x14ac:dyDescent="0.6">
      <c r="A4170" s="29" t="s">
        <v>7056</v>
      </c>
      <c r="B4170" s="29" t="s">
        <v>7057</v>
      </c>
      <c r="C4170" s="5">
        <v>27</v>
      </c>
      <c r="D4170" s="5" t="s">
        <v>7309</v>
      </c>
      <c r="E4170" s="5" t="s">
        <v>7310</v>
      </c>
      <c r="F4170" s="5" t="s">
        <v>7311</v>
      </c>
      <c r="G4170" s="4" t="s">
        <v>14570</v>
      </c>
      <c r="H4170" s="4" t="s">
        <v>14569</v>
      </c>
      <c r="I4170" s="29" t="s">
        <v>16153</v>
      </c>
      <c r="J4170" s="29" t="s">
        <v>16154</v>
      </c>
      <c r="K4170" s="27">
        <v>119</v>
      </c>
      <c r="L4170" s="6" t="s">
        <v>8270</v>
      </c>
      <c r="M4170" s="5" t="s">
        <v>8271</v>
      </c>
      <c r="N4170" s="7">
        <v>6030.6669921875</v>
      </c>
      <c r="O4170" s="8">
        <v>4005.16259765625</v>
      </c>
      <c r="P4170" s="8">
        <v>3846.15478515625</v>
      </c>
      <c r="Q4170" s="8">
        <v>8117.2744140625</v>
      </c>
      <c r="R4170" s="8">
        <v>6252.2041015625</v>
      </c>
      <c r="S4170" s="8">
        <v>4704.7998534471626</v>
      </c>
      <c r="T4170" s="11">
        <v>1.1391842365264893</v>
      </c>
      <c r="U4170" s="11">
        <v>0.9961247444152832</v>
      </c>
      <c r="V4170" s="28">
        <f t="shared" si="130"/>
        <v>6870.0407732406165</v>
      </c>
      <c r="W4170" s="28">
        <f t="shared" si="131"/>
        <v>6007.2966162464581</v>
      </c>
      <c r="X4170" s="8">
        <v>4653.96533203125</v>
      </c>
      <c r="Y4170" s="8">
        <v>6342.7685096184741</v>
      </c>
      <c r="Z4170" s="8">
        <v>6865.8428250338447</v>
      </c>
      <c r="AA4170" s="8">
        <v>6865.8428250338447</v>
      </c>
      <c r="AB4170" s="7">
        <v>5467.8483716085339</v>
      </c>
      <c r="AC4170" s="10">
        <v>0.90667390169145867</v>
      </c>
    </row>
    <row r="4171" spans="1:29" x14ac:dyDescent="0.6">
      <c r="A4171" s="29" t="s">
        <v>7056</v>
      </c>
      <c r="B4171" s="29" t="s">
        <v>7057</v>
      </c>
      <c r="C4171" s="5">
        <v>28</v>
      </c>
      <c r="D4171" s="5" t="s">
        <v>7135</v>
      </c>
      <c r="E4171" s="5" t="s">
        <v>7136</v>
      </c>
      <c r="F4171" s="5" t="s">
        <v>7137</v>
      </c>
      <c r="G4171" s="4" t="s">
        <v>14568</v>
      </c>
      <c r="H4171" s="4" t="s">
        <v>14567</v>
      </c>
      <c r="I4171" s="29" t="s">
        <v>16161</v>
      </c>
      <c r="J4171" s="29" t="s">
        <v>16162</v>
      </c>
      <c r="K4171" s="27">
        <v>120</v>
      </c>
      <c r="L4171" s="6" t="s">
        <v>8272</v>
      </c>
      <c r="M4171" s="5" t="s">
        <v>8273</v>
      </c>
      <c r="N4171" s="7">
        <v>16909.083984375</v>
      </c>
      <c r="O4171" s="8">
        <v>13337.3564453125</v>
      </c>
      <c r="P4171" s="8">
        <v>12234.3369140625</v>
      </c>
      <c r="Q4171" s="8">
        <v>27763.734375</v>
      </c>
      <c r="R4171" s="8">
        <v>20215.453125</v>
      </c>
      <c r="S4171" s="8">
        <v>15715.028285105382</v>
      </c>
      <c r="T4171" s="11">
        <v>1.1181836128234863</v>
      </c>
      <c r="U4171" s="11">
        <v>0.99683529138565063</v>
      </c>
      <c r="V4171" s="28">
        <f t="shared" si="130"/>
        <v>18907.460619184189</v>
      </c>
      <c r="W4171" s="28">
        <f t="shared" si="131"/>
        <v>16855.571660628892</v>
      </c>
      <c r="X4171" s="8">
        <v>14380.0048828125</v>
      </c>
      <c r="Y4171" s="8">
        <v>17147.524875078903</v>
      </c>
      <c r="Z4171" s="8">
        <v>21850.149261377377</v>
      </c>
      <c r="AA4171" s="8">
        <v>21850.149261377377</v>
      </c>
      <c r="AB4171" s="7">
        <v>17401.112449386252</v>
      </c>
      <c r="AC4171" s="10">
        <v>1.0290984695247782</v>
      </c>
    </row>
    <row r="4172" spans="1:29" x14ac:dyDescent="0.6">
      <c r="A4172" s="29" t="s">
        <v>7056</v>
      </c>
      <c r="B4172" s="29" t="s">
        <v>7057</v>
      </c>
      <c r="C4172" s="5">
        <v>28</v>
      </c>
      <c r="D4172" s="5" t="s">
        <v>7135</v>
      </c>
      <c r="E4172" s="5" t="s">
        <v>7136</v>
      </c>
      <c r="F4172" s="5" t="s">
        <v>7137</v>
      </c>
      <c r="G4172" s="4" t="s">
        <v>14568</v>
      </c>
      <c r="H4172" s="4" t="s">
        <v>14567</v>
      </c>
      <c r="I4172" s="29" t="s">
        <v>16163</v>
      </c>
      <c r="J4172" s="29" t="s">
        <v>16164</v>
      </c>
      <c r="K4172" s="27">
        <v>120</v>
      </c>
      <c r="L4172" s="6" t="s">
        <v>8274</v>
      </c>
      <c r="M4172" s="5" t="s">
        <v>8275</v>
      </c>
      <c r="N4172" s="7">
        <v>14634.666015625</v>
      </c>
      <c r="O4172" s="8">
        <v>12178.919921875</v>
      </c>
      <c r="P4172" s="8">
        <v>11667.8076171875</v>
      </c>
      <c r="Q4172" s="8">
        <v>21680.05078125</v>
      </c>
      <c r="R4172" s="8">
        <v>16095.728515625</v>
      </c>
      <c r="S4172" s="8">
        <v>13733.11129767455</v>
      </c>
      <c r="T4172" s="11">
        <v>1.1181836128234863</v>
      </c>
      <c r="U4172" s="11">
        <v>0.99683529138565063</v>
      </c>
      <c r="V4172" s="28">
        <f t="shared" si="130"/>
        <v>16364.243717816658</v>
      </c>
      <c r="W4172" s="28">
        <f t="shared" si="131"/>
        <v>14588.351562017226</v>
      </c>
      <c r="X4172" s="8">
        <v>12993.1298828125</v>
      </c>
      <c r="Y4172" s="8">
        <v>13438.367233301886</v>
      </c>
      <c r="Z4172" s="8">
        <v>18937.714400671201</v>
      </c>
      <c r="AA4172" s="8">
        <v>18937.714400671201</v>
      </c>
      <c r="AB4172" s="7">
        <v>15081.69550140948</v>
      </c>
      <c r="AC4172" s="10">
        <v>1.0305459301433459</v>
      </c>
    </row>
    <row r="4173" spans="1:29" x14ac:dyDescent="0.6">
      <c r="A4173" s="29" t="s">
        <v>7056</v>
      </c>
      <c r="B4173" s="29" t="s">
        <v>7057</v>
      </c>
      <c r="C4173" s="5">
        <v>28</v>
      </c>
      <c r="D4173" s="5" t="s">
        <v>7135</v>
      </c>
      <c r="E4173" s="5" t="s">
        <v>7136</v>
      </c>
      <c r="F4173" s="5" t="s">
        <v>7137</v>
      </c>
      <c r="G4173" s="4" t="s">
        <v>14568</v>
      </c>
      <c r="H4173" s="4" t="s">
        <v>14567</v>
      </c>
      <c r="I4173" s="29" t="s">
        <v>16161</v>
      </c>
      <c r="J4173" s="29" t="s">
        <v>16162</v>
      </c>
      <c r="K4173" s="27">
        <v>120</v>
      </c>
      <c r="L4173" s="6" t="s">
        <v>8276</v>
      </c>
      <c r="M4173" s="5" t="s">
        <v>8277</v>
      </c>
      <c r="N4173" s="7">
        <v>10610.0009765625</v>
      </c>
      <c r="O4173" s="8">
        <v>8447.0771484375</v>
      </c>
      <c r="P4173" s="8">
        <v>7979.67041015625</v>
      </c>
      <c r="Q4173" s="8">
        <v>17574.384765625</v>
      </c>
      <c r="R4173" s="8">
        <v>13690.0908203125</v>
      </c>
      <c r="S4173" s="8">
        <v>10003.302983802714</v>
      </c>
      <c r="T4173" s="11">
        <v>1.1181836128234863</v>
      </c>
      <c r="U4173" s="11">
        <v>0.99683529138565063</v>
      </c>
      <c r="V4173" s="28">
        <f t="shared" si="130"/>
        <v>11863.929224033374</v>
      </c>
      <c r="W4173" s="28">
        <f t="shared" si="131"/>
        <v>10576.423415073717</v>
      </c>
      <c r="X4173" s="8">
        <v>9309.2060546875</v>
      </c>
      <c r="Y4173" s="8">
        <v>13871.173876366012</v>
      </c>
      <c r="Z4173" s="8">
        <v>14340.452888707783</v>
      </c>
      <c r="AA4173" s="8">
        <v>14340.452888707783</v>
      </c>
      <c r="AB4173" s="7">
        <v>11420.509320392608</v>
      </c>
      <c r="AC4173" s="10">
        <v>1.0763909773072144</v>
      </c>
    </row>
    <row r="4174" spans="1:29" x14ac:dyDescent="0.6">
      <c r="A4174" s="29" t="s">
        <v>7056</v>
      </c>
      <c r="B4174" s="29" t="s">
        <v>7057</v>
      </c>
      <c r="C4174" s="5">
        <v>28</v>
      </c>
      <c r="D4174" s="5" t="s">
        <v>7135</v>
      </c>
      <c r="E4174" s="5" t="s">
        <v>7136</v>
      </c>
      <c r="F4174" s="5" t="s">
        <v>7137</v>
      </c>
      <c r="G4174" s="4" t="s">
        <v>14568</v>
      </c>
      <c r="H4174" s="4" t="s">
        <v>14567</v>
      </c>
      <c r="I4174" s="29" t="s">
        <v>16165</v>
      </c>
      <c r="J4174" s="29" t="s">
        <v>16166</v>
      </c>
      <c r="K4174" s="27">
        <v>120</v>
      </c>
      <c r="L4174" s="6" t="s">
        <v>8278</v>
      </c>
      <c r="M4174" s="5" t="s">
        <v>8279</v>
      </c>
      <c r="N4174" s="7">
        <v>15633.083984375</v>
      </c>
      <c r="O4174" s="8">
        <v>11990.2275390625</v>
      </c>
      <c r="P4174" s="8">
        <v>13309.3876953125</v>
      </c>
      <c r="Q4174" s="8">
        <v>15857.501953125</v>
      </c>
      <c r="R4174" s="8">
        <v>14639.5751953125</v>
      </c>
      <c r="S4174" s="8">
        <v>12764.742665864675</v>
      </c>
      <c r="T4174" s="11">
        <v>1.1181836128234863</v>
      </c>
      <c r="U4174" s="11">
        <v>0.99683529138565063</v>
      </c>
      <c r="V4174" s="28">
        <f t="shared" si="130"/>
        <v>17480.65832922142</v>
      </c>
      <c r="W4174" s="28">
        <f t="shared" si="131"/>
        <v>15583.609828820801</v>
      </c>
      <c r="X4174" s="8">
        <v>12728.97265625</v>
      </c>
      <c r="Y4174" s="8">
        <v>8513.3895430430857</v>
      </c>
      <c r="Z4174" s="8">
        <v>17138.537324381356</v>
      </c>
      <c r="AA4174" s="8">
        <v>17138.537324381356</v>
      </c>
      <c r="AB4174" s="7">
        <v>13648.85940283795</v>
      </c>
      <c r="AC4174" s="10">
        <v>0.87307529445116216</v>
      </c>
    </row>
    <row r="4175" spans="1:29" x14ac:dyDescent="0.6">
      <c r="A4175" s="29" t="s">
        <v>7056</v>
      </c>
      <c r="B4175" s="29" t="s">
        <v>7057</v>
      </c>
      <c r="C4175" s="5">
        <v>28</v>
      </c>
      <c r="D4175" s="5" t="s">
        <v>7135</v>
      </c>
      <c r="E4175" s="5" t="s">
        <v>7136</v>
      </c>
      <c r="F4175" s="5" t="s">
        <v>7137</v>
      </c>
      <c r="G4175" s="4" t="s">
        <v>14568</v>
      </c>
      <c r="H4175" s="4" t="s">
        <v>14567</v>
      </c>
      <c r="I4175" s="29" t="s">
        <v>16167</v>
      </c>
      <c r="J4175" s="29" t="s">
        <v>16168</v>
      </c>
      <c r="K4175" s="27">
        <v>120</v>
      </c>
      <c r="L4175" s="6" t="s">
        <v>8280</v>
      </c>
      <c r="M4175" s="5" t="s">
        <v>8281</v>
      </c>
      <c r="N4175" s="7">
        <v>7121.25</v>
      </c>
      <c r="O4175" s="8">
        <v>6161.5126953125</v>
      </c>
      <c r="P4175" s="8">
        <v>6520.62890625</v>
      </c>
      <c r="Q4175" s="8">
        <v>14115.669921875</v>
      </c>
      <c r="R4175" s="8">
        <v>9814.6103515625</v>
      </c>
      <c r="S4175" s="8">
        <v>7528.7105355577978</v>
      </c>
      <c r="T4175" s="11">
        <v>1.1181836128234863</v>
      </c>
      <c r="U4175" s="11">
        <v>0.99683529138565063</v>
      </c>
      <c r="V4175" s="28">
        <f t="shared" si="130"/>
        <v>7962.865052819252</v>
      </c>
      <c r="W4175" s="28">
        <f t="shared" si="131"/>
        <v>7098.7133187800646</v>
      </c>
      <c r="X4175" s="8">
        <v>7013.74365234375</v>
      </c>
      <c r="Y4175" s="8">
        <v>8297.2977241336848</v>
      </c>
      <c r="Z4175" s="8">
        <v>10496.306223066083</v>
      </c>
      <c r="AA4175" s="8">
        <v>10496.306223066083</v>
      </c>
      <c r="AB4175" s="7">
        <v>8359.0918627551728</v>
      </c>
      <c r="AC4175" s="10">
        <v>1.1738236774098891</v>
      </c>
    </row>
    <row r="4176" spans="1:29" x14ac:dyDescent="0.6">
      <c r="A4176" s="29" t="s">
        <v>7056</v>
      </c>
      <c r="B4176" s="29" t="s">
        <v>7057</v>
      </c>
      <c r="C4176" s="5">
        <v>28</v>
      </c>
      <c r="D4176" s="5" t="s">
        <v>7135</v>
      </c>
      <c r="E4176" s="5" t="s">
        <v>7136</v>
      </c>
      <c r="F4176" s="5" t="s">
        <v>7137</v>
      </c>
      <c r="G4176" s="4" t="s">
        <v>14568</v>
      </c>
      <c r="H4176" s="4" t="s">
        <v>14567</v>
      </c>
      <c r="I4176" s="29" t="s">
        <v>16167</v>
      </c>
      <c r="J4176" s="29" t="s">
        <v>16168</v>
      </c>
      <c r="K4176" s="27">
        <v>120</v>
      </c>
      <c r="L4176" s="6" t="s">
        <v>8282</v>
      </c>
      <c r="M4176" s="5" t="s">
        <v>8283</v>
      </c>
      <c r="N4176" s="7">
        <v>13117.4990234375</v>
      </c>
      <c r="O4176" s="8">
        <v>11700.318359375</v>
      </c>
      <c r="P4176" s="8">
        <v>11421.369140625</v>
      </c>
      <c r="Q4176" s="8">
        <v>18030.013671875</v>
      </c>
      <c r="R4176" s="8">
        <v>14995.9580078125</v>
      </c>
      <c r="S4176" s="8">
        <v>12768.265093892715</v>
      </c>
      <c r="T4176" s="11">
        <v>1.1181836128234863</v>
      </c>
      <c r="U4176" s="11">
        <v>0.99683529138565063</v>
      </c>
      <c r="V4176" s="28">
        <f t="shared" si="130"/>
        <v>14667.772449235898</v>
      </c>
      <c r="W4176" s="28">
        <f t="shared" si="131"/>
        <v>13075.985961279308</v>
      </c>
      <c r="X4176" s="8">
        <v>12741.171875</v>
      </c>
      <c r="Y4176" s="8">
        <v>14315.030131167116</v>
      </c>
      <c r="Z4176" s="8">
        <v>17950.144353781539</v>
      </c>
      <c r="AA4176" s="8">
        <v>17950.144353781539</v>
      </c>
      <c r="AB4176" s="7">
        <v>14295.210373458947</v>
      </c>
      <c r="AC4176" s="10">
        <v>1.089781699081295</v>
      </c>
    </row>
    <row r="4177" spans="1:29" x14ac:dyDescent="0.6">
      <c r="A4177" s="29" t="s">
        <v>7056</v>
      </c>
      <c r="B4177" s="29" t="s">
        <v>7057</v>
      </c>
      <c r="C4177" s="5">
        <v>28</v>
      </c>
      <c r="D4177" s="5" t="s">
        <v>7135</v>
      </c>
      <c r="E4177" s="5" t="s">
        <v>7136</v>
      </c>
      <c r="F4177" s="5" t="s">
        <v>7137</v>
      </c>
      <c r="G4177" s="4" t="s">
        <v>14568</v>
      </c>
      <c r="H4177" s="4" t="s">
        <v>14567</v>
      </c>
      <c r="I4177" s="29" t="s">
        <v>16167</v>
      </c>
      <c r="J4177" s="29" t="s">
        <v>16168</v>
      </c>
      <c r="K4177" s="27">
        <v>120</v>
      </c>
      <c r="L4177" s="6" t="s">
        <v>8284</v>
      </c>
      <c r="M4177" s="5" t="s">
        <v>8285</v>
      </c>
      <c r="N4177" s="7">
        <v>7916.75</v>
      </c>
      <c r="O4177" s="8">
        <v>6529.05712890625</v>
      </c>
      <c r="P4177" s="8">
        <v>7315.67724609375</v>
      </c>
      <c r="Q4177" s="8">
        <v>10831.8203125</v>
      </c>
      <c r="R4177" s="8">
        <v>9146.2509765625</v>
      </c>
      <c r="S4177" s="8">
        <v>7333.336664983467</v>
      </c>
      <c r="T4177" s="11">
        <v>1.1181836128234863</v>
      </c>
      <c r="U4177" s="11">
        <v>0.99683529138565063</v>
      </c>
      <c r="V4177" s="28">
        <f t="shared" si="130"/>
        <v>8852.3801168203354</v>
      </c>
      <c r="W4177" s="28">
        <f t="shared" si="131"/>
        <v>7891.6957930773497</v>
      </c>
      <c r="X4177" s="8">
        <v>7859.04248046875</v>
      </c>
      <c r="Y4177" s="8">
        <v>8581.0439456657004</v>
      </c>
      <c r="Z4177" s="8">
        <v>10433.109963576828</v>
      </c>
      <c r="AA4177" s="8">
        <v>10433.109963576828</v>
      </c>
      <c r="AB4177" s="7">
        <v>8308.7633636406645</v>
      </c>
      <c r="AC4177" s="10">
        <v>1.0495169562813862</v>
      </c>
    </row>
    <row r="4178" spans="1:29" x14ac:dyDescent="0.6">
      <c r="A4178" s="29" t="s">
        <v>7056</v>
      </c>
      <c r="B4178" s="29" t="s">
        <v>7057</v>
      </c>
      <c r="C4178" s="5">
        <v>28</v>
      </c>
      <c r="D4178" s="5" t="s">
        <v>7135</v>
      </c>
      <c r="E4178" s="5" t="s">
        <v>7136</v>
      </c>
      <c r="F4178" s="5" t="s">
        <v>7137</v>
      </c>
      <c r="G4178" s="4" t="s">
        <v>14568</v>
      </c>
      <c r="H4178" s="4" t="s">
        <v>14567</v>
      </c>
      <c r="I4178" s="29" t="s">
        <v>16167</v>
      </c>
      <c r="J4178" s="29" t="s">
        <v>16168</v>
      </c>
      <c r="K4178" s="27">
        <v>120</v>
      </c>
      <c r="L4178" s="6" t="s">
        <v>8286</v>
      </c>
      <c r="M4178" s="5" t="s">
        <v>8287</v>
      </c>
      <c r="N4178" s="7">
        <v>13783.9169921875</v>
      </c>
      <c r="O4178" s="8">
        <v>12983.31640625</v>
      </c>
      <c r="P4178" s="8">
        <v>14102.48828125</v>
      </c>
      <c r="Q4178" s="8">
        <v>25902.09765625</v>
      </c>
      <c r="R4178" s="8">
        <v>18017.201171875</v>
      </c>
      <c r="S4178" s="8">
        <v>15200.763801508472</v>
      </c>
      <c r="T4178" s="11">
        <v>1.1181836128234863</v>
      </c>
      <c r="U4178" s="11">
        <v>0.99683529138565063</v>
      </c>
      <c r="V4178" s="28">
        <f t="shared" si="130"/>
        <v>15412.950101183262</v>
      </c>
      <c r="W4178" s="28">
        <f t="shared" si="131"/>
        <v>13740.294911342848</v>
      </c>
      <c r="X4178" s="8">
        <v>13695.9560546875</v>
      </c>
      <c r="Y4178" s="8">
        <v>16323.511927284919</v>
      </c>
      <c r="Z4178" s="8">
        <v>21069.535025769386</v>
      </c>
      <c r="AA4178" s="8">
        <v>21069.535025769386</v>
      </c>
      <c r="AB4178" s="7">
        <v>16779.443648367265</v>
      </c>
      <c r="AC4178" s="10">
        <v>1.2173204219002176</v>
      </c>
    </row>
    <row r="4179" spans="1:29" x14ac:dyDescent="0.6">
      <c r="A4179" s="29" t="s">
        <v>7056</v>
      </c>
      <c r="B4179" s="29" t="s">
        <v>7057</v>
      </c>
      <c r="C4179" s="5">
        <v>28</v>
      </c>
      <c r="D4179" s="5" t="s">
        <v>7135</v>
      </c>
      <c r="E4179" s="5" t="s">
        <v>7136</v>
      </c>
      <c r="F4179" s="5" t="s">
        <v>7137</v>
      </c>
      <c r="G4179" s="4" t="s">
        <v>14568</v>
      </c>
      <c r="H4179" s="4" t="s">
        <v>14567</v>
      </c>
      <c r="I4179" s="29" t="s">
        <v>16167</v>
      </c>
      <c r="J4179" s="29" t="s">
        <v>16168</v>
      </c>
      <c r="K4179" s="27">
        <v>120</v>
      </c>
      <c r="L4179" s="6" t="s">
        <v>8288</v>
      </c>
      <c r="M4179" s="5" t="s">
        <v>5204</v>
      </c>
      <c r="N4179" s="7">
        <v>10621.8330078125</v>
      </c>
      <c r="O4179" s="8">
        <v>8478.5576171875</v>
      </c>
      <c r="P4179" s="8">
        <v>8199.1552734375</v>
      </c>
      <c r="Q4179" s="8">
        <v>12940.453125</v>
      </c>
      <c r="R4179" s="8">
        <v>13746.328125</v>
      </c>
      <c r="S4179" s="8">
        <v>9348.7357486499604</v>
      </c>
      <c r="T4179" s="11">
        <v>1.1181836128234863</v>
      </c>
      <c r="U4179" s="11">
        <v>0.99683529138565063</v>
      </c>
      <c r="V4179" s="28">
        <f t="shared" si="130"/>
        <v>11877.15960748354</v>
      </c>
      <c r="W4179" s="28">
        <f t="shared" si="131"/>
        <v>10588.218001392495</v>
      </c>
      <c r="X4179" s="8">
        <v>9046.380859375</v>
      </c>
      <c r="Y4179" s="8">
        <v>11180.129201553968</v>
      </c>
      <c r="Z4179" s="8">
        <v>13201.465444046789</v>
      </c>
      <c r="AA4179" s="8">
        <v>13201.465444046789</v>
      </c>
      <c r="AB4179" s="7">
        <v>10513.437777498459</v>
      </c>
      <c r="AC4179" s="10">
        <v>0.98979505418374447</v>
      </c>
    </row>
    <row r="4180" spans="1:29" x14ac:dyDescent="0.6">
      <c r="A4180" s="29" t="s">
        <v>7056</v>
      </c>
      <c r="B4180" s="29" t="s">
        <v>7057</v>
      </c>
      <c r="C4180" s="5">
        <v>28</v>
      </c>
      <c r="D4180" s="5" t="s">
        <v>7135</v>
      </c>
      <c r="E4180" s="5" t="s">
        <v>7136</v>
      </c>
      <c r="F4180" s="5" t="s">
        <v>7137</v>
      </c>
      <c r="G4180" s="4" t="s">
        <v>14568</v>
      </c>
      <c r="H4180" s="4" t="s">
        <v>14567</v>
      </c>
      <c r="I4180" s="29" t="s">
        <v>16169</v>
      </c>
      <c r="J4180" s="29" t="s">
        <v>16170</v>
      </c>
      <c r="K4180" s="27">
        <v>120</v>
      </c>
      <c r="L4180" s="6" t="s">
        <v>8289</v>
      </c>
      <c r="M4180" s="5" t="s">
        <v>8290</v>
      </c>
      <c r="N4180" s="7">
        <v>3671.916748046875</v>
      </c>
      <c r="O4180" s="8">
        <v>3327.060791015625</v>
      </c>
      <c r="P4180" s="8">
        <v>3684.815185546875</v>
      </c>
      <c r="Q4180" s="8">
        <v>4549.41259765625</v>
      </c>
      <c r="R4180" s="8">
        <v>4213.6904296875</v>
      </c>
      <c r="S4180" s="8">
        <v>3570.1204152663236</v>
      </c>
      <c r="T4180" s="11">
        <v>1.1181836128234863</v>
      </c>
      <c r="U4180" s="11">
        <v>0.99683529138565063</v>
      </c>
      <c r="V4180" s="28">
        <f t="shared" si="130"/>
        <v>4105.8771353181219</v>
      </c>
      <c r="W4180" s="28">
        <f t="shared" si="131"/>
        <v>3660.2962014831573</v>
      </c>
      <c r="X4180" s="8">
        <v>3525.042724609375</v>
      </c>
      <c r="Y4180" s="8">
        <v>3174.7880583494316</v>
      </c>
      <c r="Z4180" s="8">
        <v>4898.9053504341082</v>
      </c>
      <c r="AA4180" s="8">
        <v>4898.9053504341082</v>
      </c>
      <c r="AB4180" s="7">
        <v>3901.4105515739693</v>
      </c>
      <c r="AC4180" s="10">
        <v>1.0624997295075287</v>
      </c>
    </row>
    <row r="4181" spans="1:29" x14ac:dyDescent="0.6">
      <c r="A4181" s="29" t="s">
        <v>7056</v>
      </c>
      <c r="B4181" s="29" t="s">
        <v>7057</v>
      </c>
      <c r="C4181" s="5">
        <v>28</v>
      </c>
      <c r="D4181" s="5" t="s">
        <v>7135</v>
      </c>
      <c r="E4181" s="5" t="s">
        <v>7136</v>
      </c>
      <c r="F4181" s="5" t="s">
        <v>7137</v>
      </c>
      <c r="G4181" s="4" t="s">
        <v>14568</v>
      </c>
      <c r="H4181" s="4" t="s">
        <v>14567</v>
      </c>
      <c r="I4181" s="29" t="s">
        <v>14823</v>
      </c>
      <c r="J4181" s="29" t="s">
        <v>14823</v>
      </c>
      <c r="K4181" s="27">
        <v>120</v>
      </c>
      <c r="L4181" s="6" t="s">
        <v>8291</v>
      </c>
      <c r="M4181" s="5" t="s">
        <v>8292</v>
      </c>
      <c r="N4181" s="7">
        <v>4632.16650390625</v>
      </c>
      <c r="O4181" s="8">
        <v>3728.489990234375</v>
      </c>
      <c r="P4181" s="8">
        <v>3672.641845703125</v>
      </c>
      <c r="Q4181" s="8">
        <v>3752.469970703125</v>
      </c>
      <c r="R4181" s="8">
        <v>2726.339111328125</v>
      </c>
      <c r="S4181" s="8">
        <v>3686.7511416581829</v>
      </c>
      <c r="T4181" s="11">
        <v>1.1181836128234863</v>
      </c>
      <c r="U4181" s="11">
        <v>0.99683529138565063</v>
      </c>
      <c r="V4181" s="28">
        <f t="shared" si="130"/>
        <v>5179.6126765378285</v>
      </c>
      <c r="W4181" s="28">
        <f t="shared" si="131"/>
        <v>4617.5070466682373</v>
      </c>
      <c r="X4181" s="8">
        <v>3987.372314453125</v>
      </c>
      <c r="Y4181" s="8">
        <v>2847.3123626933207</v>
      </c>
      <c r="Z4181" s="8">
        <v>5046.3025087537453</v>
      </c>
      <c r="AA4181" s="8">
        <v>5046.3025087537453</v>
      </c>
      <c r="AB4181" s="7">
        <v>4018.7953115569912</v>
      </c>
      <c r="AC4181" s="10">
        <v>0.86758438155623074</v>
      </c>
    </row>
    <row r="4182" spans="1:29" x14ac:dyDescent="0.6">
      <c r="A4182" s="29" t="s">
        <v>7056</v>
      </c>
      <c r="B4182" s="29" t="s">
        <v>7057</v>
      </c>
      <c r="C4182" s="5">
        <v>28</v>
      </c>
      <c r="D4182" s="5" t="s">
        <v>7135</v>
      </c>
      <c r="E4182" s="5" t="s">
        <v>7136</v>
      </c>
      <c r="F4182" s="5" t="s">
        <v>7137</v>
      </c>
      <c r="G4182" s="4" t="s">
        <v>14568</v>
      </c>
      <c r="H4182" s="4" t="s">
        <v>14567</v>
      </c>
      <c r="I4182" s="29" t="s">
        <v>16163</v>
      </c>
      <c r="J4182" s="29" t="s">
        <v>16164</v>
      </c>
      <c r="K4182" s="27">
        <v>120</v>
      </c>
      <c r="L4182" s="6" t="s">
        <v>8293</v>
      </c>
      <c r="M4182" s="5" t="s">
        <v>8294</v>
      </c>
      <c r="N4182" s="7">
        <v>4400.1669921875</v>
      </c>
      <c r="O4182" s="8">
        <v>2810.842041015625</v>
      </c>
      <c r="P4182" s="8">
        <v>2662.703125</v>
      </c>
      <c r="Q4182" s="8">
        <v>7968.0419921875</v>
      </c>
      <c r="R4182" s="8">
        <v>5733.3310546875</v>
      </c>
      <c r="S4182" s="8">
        <v>3695.9282163236958</v>
      </c>
      <c r="T4182" s="11">
        <v>1.1181836128234863</v>
      </c>
      <c r="U4182" s="11">
        <v>0.99683529138565063</v>
      </c>
      <c r="V4182" s="28">
        <f t="shared" si="130"/>
        <v>4920.1946243508719</v>
      </c>
      <c r="W4182" s="28">
        <f t="shared" si="131"/>
        <v>4386.2417458027485</v>
      </c>
      <c r="X4182" s="8">
        <v>3387.92431640625</v>
      </c>
      <c r="Y4182" s="8">
        <v>3869.2018646741003</v>
      </c>
      <c r="Z4182" s="8">
        <v>5116.8928549780485</v>
      </c>
      <c r="AA4182" s="8">
        <v>5116.8928549780485</v>
      </c>
      <c r="AB4182" s="7">
        <v>4075.0123441180203</v>
      </c>
      <c r="AC4182" s="10">
        <v>0.9261040209049356</v>
      </c>
    </row>
    <row r="4183" spans="1:29" x14ac:dyDescent="0.6">
      <c r="A4183" s="29" t="s">
        <v>7056</v>
      </c>
      <c r="B4183" s="29" t="s">
        <v>7057</v>
      </c>
      <c r="C4183" s="5">
        <v>28</v>
      </c>
      <c r="D4183" s="5" t="s">
        <v>7135</v>
      </c>
      <c r="E4183" s="5" t="s">
        <v>7136</v>
      </c>
      <c r="F4183" s="5" t="s">
        <v>7137</v>
      </c>
      <c r="G4183" s="4" t="s">
        <v>14568</v>
      </c>
      <c r="H4183" s="4" t="s">
        <v>14567</v>
      </c>
      <c r="I4183" s="29" t="s">
        <v>14823</v>
      </c>
      <c r="J4183" s="29" t="s">
        <v>14823</v>
      </c>
      <c r="K4183" s="27">
        <v>120</v>
      </c>
      <c r="L4183" s="6" t="s">
        <v>8295</v>
      </c>
      <c r="M4183" s="5" t="s">
        <v>8296</v>
      </c>
      <c r="N4183" s="7">
        <v>31.166667938232422</v>
      </c>
      <c r="O4183" s="8">
        <v>17.2701416015625</v>
      </c>
      <c r="P4183" s="8">
        <v>15.891378402709961</v>
      </c>
      <c r="Q4183" s="8">
        <v>57.804004669189453</v>
      </c>
      <c r="R4183" s="8">
        <v>1023.0057983398438</v>
      </c>
      <c r="S4183" s="8">
        <v>65.155628612308931</v>
      </c>
      <c r="T4183" s="11">
        <v>1.1181836128234863</v>
      </c>
      <c r="U4183" s="11">
        <v>0.99683529138565063</v>
      </c>
      <c r="V4183" s="28">
        <f t="shared" si="130"/>
        <v>34.850057354842647</v>
      </c>
      <c r="W4183" s="28">
        <f t="shared" si="131"/>
        <v>31.068034515727732</v>
      </c>
      <c r="X4183" s="8">
        <v>22.657167434692383</v>
      </c>
      <c r="Y4183" s="8">
        <v>27.931523141174086</v>
      </c>
      <c r="Z4183" s="8">
        <v>79.563577195022674</v>
      </c>
      <c r="AA4183" s="8">
        <v>79.563577195022674</v>
      </c>
      <c r="AB4183" s="7">
        <v>63.363171440355558</v>
      </c>
      <c r="AC4183" s="10">
        <v>2.0330428509692373</v>
      </c>
    </row>
    <row r="4184" spans="1:29" x14ac:dyDescent="0.6">
      <c r="A4184" s="29" t="s">
        <v>7056</v>
      </c>
      <c r="B4184" s="29" t="s">
        <v>7057</v>
      </c>
      <c r="C4184" s="5">
        <v>28</v>
      </c>
      <c r="D4184" s="5" t="s">
        <v>7135</v>
      </c>
      <c r="E4184" s="5" t="s">
        <v>7136</v>
      </c>
      <c r="F4184" s="5" t="s">
        <v>7137</v>
      </c>
      <c r="G4184" s="4" t="s">
        <v>14568</v>
      </c>
      <c r="H4184" s="4" t="s">
        <v>14567</v>
      </c>
      <c r="I4184" s="29" t="s">
        <v>16171</v>
      </c>
      <c r="J4184" s="29" t="s">
        <v>16172</v>
      </c>
      <c r="K4184" s="27">
        <v>120</v>
      </c>
      <c r="L4184" s="6" t="s">
        <v>8297</v>
      </c>
      <c r="M4184" s="5" t="s">
        <v>8298</v>
      </c>
      <c r="N4184" s="7">
        <v>1626</v>
      </c>
      <c r="O4184" s="8">
        <v>1561.072021484375</v>
      </c>
      <c r="P4184" s="8">
        <v>1955.4853515625</v>
      </c>
      <c r="Q4184" s="8">
        <v>2636.18212890625</v>
      </c>
      <c r="R4184" s="8">
        <v>1098.23291015625</v>
      </c>
      <c r="S4184" s="8">
        <v>1728.1980533110757</v>
      </c>
      <c r="T4184" s="11">
        <v>1.1181836128234863</v>
      </c>
      <c r="U4184" s="11">
        <v>0.99683529138565063</v>
      </c>
      <c r="V4184" s="28">
        <f t="shared" si="130"/>
        <v>1818.1665544509888</v>
      </c>
      <c r="W4184" s="28">
        <f t="shared" si="131"/>
        <v>1620.8541837930679</v>
      </c>
      <c r="X4184" s="8">
        <v>1767.273681640625</v>
      </c>
      <c r="Y4184" s="8">
        <v>1633.601750183431</v>
      </c>
      <c r="Z4184" s="8">
        <v>2393.1615290003988</v>
      </c>
      <c r="AA4184" s="8">
        <v>2393.1615290003988</v>
      </c>
      <c r="AB4184" s="7">
        <v>1905.875899405914</v>
      </c>
      <c r="AC4184" s="10">
        <v>1.1721253993886309</v>
      </c>
    </row>
    <row r="4185" spans="1:29" x14ac:dyDescent="0.6">
      <c r="A4185" s="29" t="s">
        <v>7056</v>
      </c>
      <c r="B4185" s="29" t="s">
        <v>7057</v>
      </c>
      <c r="C4185" s="5">
        <v>28</v>
      </c>
      <c r="D4185" s="5" t="s">
        <v>7135</v>
      </c>
      <c r="E4185" s="5" t="s">
        <v>7136</v>
      </c>
      <c r="F4185" s="5" t="s">
        <v>7137</v>
      </c>
      <c r="G4185" s="4" t="s">
        <v>14568</v>
      </c>
      <c r="H4185" s="4" t="s">
        <v>14567</v>
      </c>
      <c r="I4185" s="29" t="s">
        <v>16171</v>
      </c>
      <c r="J4185" s="29" t="s">
        <v>16172</v>
      </c>
      <c r="K4185" s="27">
        <v>120</v>
      </c>
      <c r="L4185" s="6" t="s">
        <v>8299</v>
      </c>
      <c r="M4185" s="5" t="s">
        <v>8300</v>
      </c>
      <c r="N4185" s="7">
        <v>6085.8330078125</v>
      </c>
      <c r="O4185" s="8">
        <v>4418.1025390625</v>
      </c>
      <c r="P4185" s="8">
        <v>5387.1650390625</v>
      </c>
      <c r="Q4185" s="8">
        <v>9442.02734375</v>
      </c>
      <c r="R4185" s="8">
        <v>6919.66455078125</v>
      </c>
      <c r="S4185" s="8">
        <v>5337.3363778579305</v>
      </c>
      <c r="T4185" s="11">
        <v>1.1181836128234863</v>
      </c>
      <c r="U4185" s="11">
        <v>0.99683529138565063</v>
      </c>
      <c r="V4185" s="28">
        <f t="shared" si="130"/>
        <v>6805.0787397162057</v>
      </c>
      <c r="W4185" s="28">
        <f t="shared" si="131"/>
        <v>6066.5731196671841</v>
      </c>
      <c r="X4185" s="8">
        <v>5185.96826171875</v>
      </c>
      <c r="Y4185" s="8">
        <v>5218.512300074889</v>
      </c>
      <c r="Z4185" s="8">
        <v>7378.0424958732601</v>
      </c>
      <c r="AA4185" s="8">
        <v>7378.0424958732601</v>
      </c>
      <c r="AB4185" s="7">
        <v>5875.7560688145095</v>
      </c>
      <c r="AC4185" s="10">
        <v>0.9654809885962512</v>
      </c>
    </row>
    <row r="4186" spans="1:29" x14ac:dyDescent="0.6">
      <c r="A4186" s="29" t="s">
        <v>7056</v>
      </c>
      <c r="B4186" s="29" t="s">
        <v>7057</v>
      </c>
      <c r="C4186" s="5">
        <v>28</v>
      </c>
      <c r="D4186" s="5" t="s">
        <v>7135</v>
      </c>
      <c r="E4186" s="5" t="s">
        <v>7136</v>
      </c>
      <c r="F4186" s="5" t="s">
        <v>7137</v>
      </c>
      <c r="G4186" s="4" t="s">
        <v>14568</v>
      </c>
      <c r="H4186" s="4" t="s">
        <v>14567</v>
      </c>
      <c r="I4186" s="29" t="s">
        <v>16173</v>
      </c>
      <c r="J4186" s="29" t="s">
        <v>16174</v>
      </c>
      <c r="K4186" s="27">
        <v>120</v>
      </c>
      <c r="L4186" s="6" t="s">
        <v>8301</v>
      </c>
      <c r="M4186" s="5" t="s">
        <v>8302</v>
      </c>
      <c r="N4186" s="7">
        <v>3826.5830078125</v>
      </c>
      <c r="O4186" s="8">
        <v>3064.128662109375</v>
      </c>
      <c r="P4186" s="8">
        <v>2844.934326171875</v>
      </c>
      <c r="Q4186" s="8">
        <v>4366.35498046875</v>
      </c>
      <c r="R4186" s="8">
        <v>3804.577392578125</v>
      </c>
      <c r="S4186" s="8">
        <v>3276.0631919416869</v>
      </c>
      <c r="T4186" s="11">
        <v>1.1181836128234863</v>
      </c>
      <c r="U4186" s="11">
        <v>0.99683529138565063</v>
      </c>
      <c r="V4186" s="28">
        <f t="shared" si="130"/>
        <v>4278.8224124447443</v>
      </c>
      <c r="W4186" s="28">
        <f t="shared" si="131"/>
        <v>3814.4729876041529</v>
      </c>
      <c r="X4186" s="8">
        <v>3286.122314453125</v>
      </c>
      <c r="Y4186" s="8">
        <v>3076.6165204627277</v>
      </c>
      <c r="Z4186" s="8">
        <v>4525.0923339279761</v>
      </c>
      <c r="AA4186" s="8">
        <v>4525.0923339279761</v>
      </c>
      <c r="AB4186" s="7">
        <v>3603.7117918329823</v>
      </c>
      <c r="AC4186" s="10">
        <v>0.94175711972679144</v>
      </c>
    </row>
    <row r="4187" spans="1:29" x14ac:dyDescent="0.6">
      <c r="A4187" s="29" t="s">
        <v>7056</v>
      </c>
      <c r="B4187" s="29" t="s">
        <v>7057</v>
      </c>
      <c r="C4187" s="5">
        <v>28</v>
      </c>
      <c r="D4187" s="5" t="s">
        <v>7135</v>
      </c>
      <c r="E4187" s="5" t="s">
        <v>7136</v>
      </c>
      <c r="F4187" s="5" t="s">
        <v>7137</v>
      </c>
      <c r="G4187" s="4" t="s">
        <v>14568</v>
      </c>
      <c r="H4187" s="4" t="s">
        <v>14567</v>
      </c>
      <c r="I4187" s="29" t="s">
        <v>16165</v>
      </c>
      <c r="J4187" s="29" t="s">
        <v>16166</v>
      </c>
      <c r="K4187" s="27">
        <v>120</v>
      </c>
      <c r="L4187" s="6" t="s">
        <v>8303</v>
      </c>
      <c r="M4187" s="5" t="s">
        <v>8304</v>
      </c>
      <c r="N4187" s="7">
        <v>14030.8330078125</v>
      </c>
      <c r="O4187" s="8">
        <v>10102.4248046875</v>
      </c>
      <c r="P4187" s="8">
        <v>8556.775390625</v>
      </c>
      <c r="Q4187" s="8">
        <v>10689.1005859375</v>
      </c>
      <c r="R4187" s="8">
        <v>11977.0107421875</v>
      </c>
      <c r="S4187" s="8">
        <v>10169.302134074729</v>
      </c>
      <c r="T4187" s="11">
        <v>1.1181836128234863</v>
      </c>
      <c r="U4187" s="11">
        <v>0.99683529138565063</v>
      </c>
      <c r="V4187" s="28">
        <f t="shared" si="130"/>
        <v>15689.047543598805</v>
      </c>
      <c r="W4187" s="28">
        <f t="shared" si="131"/>
        <v>13986.429509726178</v>
      </c>
      <c r="X4187" s="8">
        <v>10838.9013671875</v>
      </c>
      <c r="Y4187" s="8">
        <v>8687.0119055284486</v>
      </c>
      <c r="Z4187" s="8">
        <v>14013.425227675731</v>
      </c>
      <c r="AA4187" s="8">
        <v>14013.425227675731</v>
      </c>
      <c r="AB4187" s="7">
        <v>11160.069675994509</v>
      </c>
      <c r="AC4187" s="10">
        <v>0.79539608730147937</v>
      </c>
    </row>
    <row r="4188" spans="1:29" x14ac:dyDescent="0.6">
      <c r="A4188" s="29" t="s">
        <v>7056</v>
      </c>
      <c r="B4188" s="29" t="s">
        <v>7057</v>
      </c>
      <c r="C4188" s="5">
        <v>28</v>
      </c>
      <c r="D4188" s="5" t="s">
        <v>7135</v>
      </c>
      <c r="E4188" s="5" t="s">
        <v>7136</v>
      </c>
      <c r="F4188" s="5" t="s">
        <v>7137</v>
      </c>
      <c r="G4188" s="4" t="s">
        <v>14568</v>
      </c>
      <c r="H4188" s="4" t="s">
        <v>14567</v>
      </c>
      <c r="I4188" s="29" t="s">
        <v>16169</v>
      </c>
      <c r="J4188" s="29" t="s">
        <v>16170</v>
      </c>
      <c r="K4188" s="27">
        <v>120</v>
      </c>
      <c r="L4188" s="6" t="s">
        <v>8305</v>
      </c>
      <c r="M4188" s="5" t="s">
        <v>8306</v>
      </c>
      <c r="N4188" s="7">
        <v>4720.5830078125</v>
      </c>
      <c r="O4188" s="8">
        <v>4195.35888671875</v>
      </c>
      <c r="P4188" s="8">
        <v>4224.07080078125</v>
      </c>
      <c r="Q4188" s="8">
        <v>6974.310546875</v>
      </c>
      <c r="R4188" s="8">
        <v>6390.73486328125</v>
      </c>
      <c r="S4188" s="8">
        <v>4705.1024917651212</v>
      </c>
      <c r="T4188" s="11">
        <v>1.1181836128234863</v>
      </c>
      <c r="U4188" s="11">
        <v>0.99683529138565063</v>
      </c>
      <c r="V4188" s="28">
        <f t="shared" si="130"/>
        <v>5278.478562308941</v>
      </c>
      <c r="W4188" s="28">
        <f t="shared" si="131"/>
        <v>4705.6437381029245</v>
      </c>
      <c r="X4188" s="8">
        <v>4151.74609375</v>
      </c>
      <c r="Y4188" s="8">
        <v>4374.4552378249837</v>
      </c>
      <c r="Z4188" s="8">
        <v>6415.5270389638081</v>
      </c>
      <c r="AA4188" s="8">
        <v>6415.5270389638081</v>
      </c>
      <c r="AB4188" s="7">
        <v>5109.2240190971534</v>
      </c>
      <c r="AC4188" s="10">
        <v>1.082329028139418</v>
      </c>
    </row>
    <row r="4189" spans="1:29" x14ac:dyDescent="0.6">
      <c r="A4189" s="29" t="s">
        <v>7056</v>
      </c>
      <c r="B4189" s="29" t="s">
        <v>7057</v>
      </c>
      <c r="C4189" s="5">
        <v>28</v>
      </c>
      <c r="D4189" s="5" t="s">
        <v>7135</v>
      </c>
      <c r="E4189" s="5" t="s">
        <v>7136</v>
      </c>
      <c r="F4189" s="5" t="s">
        <v>7137</v>
      </c>
      <c r="G4189" s="4" t="s">
        <v>14568</v>
      </c>
      <c r="H4189" s="4" t="s">
        <v>14567</v>
      </c>
      <c r="I4189" s="29" t="s">
        <v>16169</v>
      </c>
      <c r="J4189" s="29" t="s">
        <v>16170</v>
      </c>
      <c r="K4189" s="27">
        <v>120</v>
      </c>
      <c r="L4189" s="6" t="s">
        <v>8307</v>
      </c>
      <c r="M4189" s="5" t="s">
        <v>8308</v>
      </c>
      <c r="N4189" s="7">
        <v>3214.25</v>
      </c>
      <c r="O4189" s="8">
        <v>2776.73095703125</v>
      </c>
      <c r="P4189" s="8">
        <v>2783.978271484375</v>
      </c>
      <c r="Q4189" s="8">
        <v>4170.2890625</v>
      </c>
      <c r="R4189" s="8">
        <v>4566.27880859375</v>
      </c>
      <c r="S4189" s="8">
        <v>3060.5819706130751</v>
      </c>
      <c r="T4189" s="11">
        <v>1.1181836128234863</v>
      </c>
      <c r="U4189" s="11">
        <v>0.99683529138565063</v>
      </c>
      <c r="V4189" s="28">
        <f t="shared" si="130"/>
        <v>3594.1216775178909</v>
      </c>
      <c r="W4189" s="28">
        <f t="shared" si="131"/>
        <v>3204.0778353363276</v>
      </c>
      <c r="X4189" s="8">
        <v>2924.0791015625</v>
      </c>
      <c r="Y4189" s="8">
        <v>3180.8643028032466</v>
      </c>
      <c r="Z4189" s="8">
        <v>4250.19209177007</v>
      </c>
      <c r="AA4189" s="8">
        <v>4250.19209177007</v>
      </c>
      <c r="AB4189" s="7">
        <v>3384.7855973740393</v>
      </c>
      <c r="AC4189" s="10">
        <v>1.0530561086953534</v>
      </c>
    </row>
    <row r="4190" spans="1:29" x14ac:dyDescent="0.6">
      <c r="A4190" s="29" t="s">
        <v>7056</v>
      </c>
      <c r="B4190" s="29" t="s">
        <v>7057</v>
      </c>
      <c r="C4190" s="5">
        <v>28</v>
      </c>
      <c r="D4190" s="5" t="s">
        <v>7135</v>
      </c>
      <c r="E4190" s="5" t="s">
        <v>7136</v>
      </c>
      <c r="F4190" s="5" t="s">
        <v>7137</v>
      </c>
      <c r="G4190" s="4" t="s">
        <v>14568</v>
      </c>
      <c r="H4190" s="4" t="s">
        <v>14567</v>
      </c>
      <c r="I4190" s="29" t="s">
        <v>16169</v>
      </c>
      <c r="J4190" s="29" t="s">
        <v>16170</v>
      </c>
      <c r="K4190" s="27">
        <v>120</v>
      </c>
      <c r="L4190" s="6" t="s">
        <v>8309</v>
      </c>
      <c r="M4190" s="5" t="s">
        <v>8310</v>
      </c>
      <c r="N4190" s="7">
        <v>17016.583984375</v>
      </c>
      <c r="O4190" s="8">
        <v>13446.7802734375</v>
      </c>
      <c r="P4190" s="8">
        <v>11572.265625</v>
      </c>
      <c r="Q4190" s="8">
        <v>16216.794921875</v>
      </c>
      <c r="R4190" s="8">
        <v>18347.7890625</v>
      </c>
      <c r="S4190" s="8">
        <v>13945.832896909835</v>
      </c>
      <c r="T4190" s="11">
        <v>1.1181836128234863</v>
      </c>
      <c r="U4190" s="11">
        <v>0.99683529138565063</v>
      </c>
      <c r="V4190" s="28">
        <f t="shared" si="130"/>
        <v>19027.665357562713</v>
      </c>
      <c r="W4190" s="28">
        <f t="shared" si="131"/>
        <v>16962.731454452849</v>
      </c>
      <c r="X4190" s="8">
        <v>13482.9208984375</v>
      </c>
      <c r="Y4190" s="8">
        <v>11845.287777186144</v>
      </c>
      <c r="Z4190" s="8">
        <v>19020.087507495973</v>
      </c>
      <c r="AA4190" s="8">
        <v>19020.087507495973</v>
      </c>
      <c r="AB4190" s="7">
        <v>15147.296137703386</v>
      </c>
      <c r="AC4190" s="10">
        <v>0.89014905409992773</v>
      </c>
    </row>
    <row r="4191" spans="1:29" x14ac:dyDescent="0.6">
      <c r="A4191" s="29" t="s">
        <v>7056</v>
      </c>
      <c r="B4191" s="29" t="s">
        <v>7057</v>
      </c>
      <c r="C4191" s="5">
        <v>28</v>
      </c>
      <c r="D4191" s="5" t="s">
        <v>7135</v>
      </c>
      <c r="E4191" s="5" t="s">
        <v>7136</v>
      </c>
      <c r="F4191" s="5" t="s">
        <v>7137</v>
      </c>
      <c r="G4191" s="4" t="s">
        <v>14568</v>
      </c>
      <c r="H4191" s="4" t="s">
        <v>14567</v>
      </c>
      <c r="I4191" s="29" t="s">
        <v>16175</v>
      </c>
      <c r="J4191" s="29" t="s">
        <v>16176</v>
      </c>
      <c r="K4191" s="27">
        <v>120</v>
      </c>
      <c r="L4191" s="6" t="s">
        <v>8311</v>
      </c>
      <c r="M4191" s="5" t="s">
        <v>8312</v>
      </c>
      <c r="N4191" s="7">
        <v>4552.6669921875</v>
      </c>
      <c r="O4191" s="8">
        <v>3509.75634765625</v>
      </c>
      <c r="P4191" s="8">
        <v>4783.615234375</v>
      </c>
      <c r="Q4191" s="8">
        <v>8955.0234375</v>
      </c>
      <c r="R4191" s="8">
        <v>3460.8984375</v>
      </c>
      <c r="S4191" s="8">
        <v>4405.4274588326352</v>
      </c>
      <c r="T4191" s="11">
        <v>1.1181836128234863</v>
      </c>
      <c r="U4191" s="11">
        <v>0.99683529138565063</v>
      </c>
      <c r="V4191" s="28">
        <f t="shared" si="130"/>
        <v>5090.7176253064536</v>
      </c>
      <c r="W4191" s="28">
        <f t="shared" si="131"/>
        <v>4538.2591277390602</v>
      </c>
      <c r="X4191" s="8">
        <v>4394.638671875</v>
      </c>
      <c r="Y4191" s="8">
        <v>4276.7813931999844</v>
      </c>
      <c r="Z4191" s="8">
        <v>6101.1154148555788</v>
      </c>
      <c r="AA4191" s="8">
        <v>6101.1154148555788</v>
      </c>
      <c r="AB4191" s="7">
        <v>4858.8315864847009</v>
      </c>
      <c r="AC4191" s="10">
        <v>1.0672495033839697</v>
      </c>
    </row>
    <row r="4192" spans="1:29" x14ac:dyDescent="0.6">
      <c r="A4192" s="29" t="s">
        <v>7056</v>
      </c>
      <c r="B4192" s="29" t="s">
        <v>7057</v>
      </c>
      <c r="C4192" s="5">
        <v>28</v>
      </c>
      <c r="D4192" s="5" t="s">
        <v>7135</v>
      </c>
      <c r="E4192" s="5" t="s">
        <v>7136</v>
      </c>
      <c r="F4192" s="5" t="s">
        <v>7137</v>
      </c>
      <c r="G4192" s="4" t="s">
        <v>14568</v>
      </c>
      <c r="H4192" s="4" t="s">
        <v>14567</v>
      </c>
      <c r="I4192" s="29" t="s">
        <v>16175</v>
      </c>
      <c r="J4192" s="29" t="s">
        <v>16176</v>
      </c>
      <c r="K4192" s="27">
        <v>120</v>
      </c>
      <c r="L4192" s="6" t="s">
        <v>8313</v>
      </c>
      <c r="M4192" s="5" t="s">
        <v>8314</v>
      </c>
      <c r="N4192" s="7">
        <v>8313.6669921875</v>
      </c>
      <c r="O4192" s="8">
        <v>6376.10888671875</v>
      </c>
      <c r="P4192" s="8">
        <v>5401.85791015625</v>
      </c>
      <c r="Q4192" s="8">
        <v>7912.35546875</v>
      </c>
      <c r="R4192" s="8">
        <v>8090.326171875</v>
      </c>
      <c r="S4192" s="8">
        <v>6615.2522315812557</v>
      </c>
      <c r="T4192" s="11">
        <v>1.1181836128234863</v>
      </c>
      <c r="U4192" s="11">
        <v>0.99683529138565063</v>
      </c>
      <c r="V4192" s="28">
        <f t="shared" si="130"/>
        <v>9296.2061931355856</v>
      </c>
      <c r="W4192" s="28">
        <f t="shared" si="131"/>
        <v>8287.3566586404922</v>
      </c>
      <c r="X4192" s="8">
        <v>6647.18310546875</v>
      </c>
      <c r="Y4192" s="8">
        <v>5536.302307123673</v>
      </c>
      <c r="Z4192" s="8">
        <v>9045.0132678996688</v>
      </c>
      <c r="AA4192" s="8">
        <v>9045.0132678996688</v>
      </c>
      <c r="AB4192" s="7">
        <v>7203.3051627305485</v>
      </c>
      <c r="AC4192" s="10">
        <v>0.86644138735646037</v>
      </c>
    </row>
    <row r="4193" spans="1:29" x14ac:dyDescent="0.6">
      <c r="A4193" s="29" t="s">
        <v>7056</v>
      </c>
      <c r="B4193" s="29" t="s">
        <v>7057</v>
      </c>
      <c r="C4193" s="5">
        <v>28</v>
      </c>
      <c r="D4193" s="5" t="s">
        <v>7135</v>
      </c>
      <c r="E4193" s="5" t="s">
        <v>7136</v>
      </c>
      <c r="F4193" s="5" t="s">
        <v>7137</v>
      </c>
      <c r="G4193" s="4" t="s">
        <v>14568</v>
      </c>
      <c r="H4193" s="4" t="s">
        <v>14567</v>
      </c>
      <c r="I4193" s="29" t="s">
        <v>16161</v>
      </c>
      <c r="J4193" s="29" t="s">
        <v>16162</v>
      </c>
      <c r="K4193" s="27">
        <v>120</v>
      </c>
      <c r="L4193" s="6" t="s">
        <v>8315</v>
      </c>
      <c r="M4193" s="5" t="s">
        <v>8316</v>
      </c>
      <c r="N4193" s="7">
        <v>8954.5</v>
      </c>
      <c r="O4193" s="8">
        <v>5938.92919921875</v>
      </c>
      <c r="P4193" s="8">
        <v>6399.7236328125</v>
      </c>
      <c r="Q4193" s="8">
        <v>12618.97265625</v>
      </c>
      <c r="R4193" s="8">
        <v>12577.4541015625</v>
      </c>
      <c r="S4193" s="8">
        <v>7246.0907781277401</v>
      </c>
      <c r="T4193" s="11">
        <v>1.1181836128234863</v>
      </c>
      <c r="U4193" s="11">
        <v>0.99683529138565063</v>
      </c>
      <c r="V4193" s="28">
        <f t="shared" si="130"/>
        <v>10012.775161027908</v>
      </c>
      <c r="W4193" s="28">
        <f t="shared" si="131"/>
        <v>8926.1616167128086</v>
      </c>
      <c r="X4193" s="8">
        <v>7120.03369140625</v>
      </c>
      <c r="Y4193" s="8">
        <v>8028.459146613568</v>
      </c>
      <c r="Z4193" s="8">
        <v>10158.52182142538</v>
      </c>
      <c r="AA4193" s="8">
        <v>10158.52182142538</v>
      </c>
      <c r="AB4193" s="7">
        <v>8090.0857206786859</v>
      </c>
      <c r="AC4193" s="10">
        <v>0.90346593563891742</v>
      </c>
    </row>
    <row r="4194" spans="1:29" x14ac:dyDescent="0.6">
      <c r="A4194" s="29" t="s">
        <v>7056</v>
      </c>
      <c r="B4194" s="29" t="s">
        <v>7057</v>
      </c>
      <c r="C4194" s="5">
        <v>28</v>
      </c>
      <c r="D4194" s="5" t="s">
        <v>7135</v>
      </c>
      <c r="E4194" s="5" t="s">
        <v>7136</v>
      </c>
      <c r="F4194" s="5" t="s">
        <v>7137</v>
      </c>
      <c r="G4194" s="4" t="s">
        <v>14568</v>
      </c>
      <c r="H4194" s="4" t="s">
        <v>14567</v>
      </c>
      <c r="I4194" s="29" t="s">
        <v>16161</v>
      </c>
      <c r="J4194" s="29" t="s">
        <v>16162</v>
      </c>
      <c r="K4194" s="27">
        <v>120</v>
      </c>
      <c r="L4194" s="6" t="s">
        <v>8317</v>
      </c>
      <c r="M4194" s="5" t="s">
        <v>8318</v>
      </c>
      <c r="N4194" s="7">
        <v>5449.6669921875</v>
      </c>
      <c r="O4194" s="8">
        <v>3652.436279296875</v>
      </c>
      <c r="P4194" s="8">
        <v>4164.279296875</v>
      </c>
      <c r="Q4194" s="8">
        <v>8492.36328125</v>
      </c>
      <c r="R4194" s="8">
        <v>8188.078125</v>
      </c>
      <c r="S4194" s="8">
        <v>4599.512883356364</v>
      </c>
      <c r="T4194" s="11">
        <v>1.1181836128234863</v>
      </c>
      <c r="U4194" s="11">
        <v>0.99683529138565063</v>
      </c>
      <c r="V4194" s="28">
        <f t="shared" si="130"/>
        <v>6093.7283260091208</v>
      </c>
      <c r="W4194" s="28">
        <f t="shared" si="131"/>
        <v>5432.4203841119888</v>
      </c>
      <c r="X4194" s="8">
        <v>4776.82568359375</v>
      </c>
      <c r="Y4194" s="8">
        <v>6439.9376827122696</v>
      </c>
      <c r="Z4194" s="8">
        <v>6669.9282900103381</v>
      </c>
      <c r="AA4194" s="8">
        <v>6669.9282900103381</v>
      </c>
      <c r="AB4194" s="7">
        <v>5311.8251420354845</v>
      </c>
      <c r="AC4194" s="10">
        <v>0.97470637190316001</v>
      </c>
    </row>
    <row r="4195" spans="1:29" x14ac:dyDescent="0.6">
      <c r="A4195" s="29" t="s">
        <v>7056</v>
      </c>
      <c r="B4195" s="29" t="s">
        <v>7057</v>
      </c>
      <c r="C4195" s="5">
        <v>28</v>
      </c>
      <c r="D4195" s="5" t="s">
        <v>7135</v>
      </c>
      <c r="E4195" s="5" t="s">
        <v>7136</v>
      </c>
      <c r="F4195" s="5" t="s">
        <v>7137</v>
      </c>
      <c r="G4195" s="4" t="s">
        <v>14568</v>
      </c>
      <c r="H4195" s="4" t="s">
        <v>14567</v>
      </c>
      <c r="I4195" s="29" t="s">
        <v>16171</v>
      </c>
      <c r="J4195" s="29" t="s">
        <v>16172</v>
      </c>
      <c r="K4195" s="27">
        <v>120</v>
      </c>
      <c r="L4195" s="6" t="s">
        <v>8319</v>
      </c>
      <c r="M4195" s="5" t="s">
        <v>8320</v>
      </c>
      <c r="N4195" s="7">
        <v>4124.16650390625</v>
      </c>
      <c r="O4195" s="8">
        <v>3586.71337890625</v>
      </c>
      <c r="P4195" s="8">
        <v>3217.85107421875</v>
      </c>
      <c r="Q4195" s="8">
        <v>6377.4775390625</v>
      </c>
      <c r="R4195" s="8">
        <v>4963.41943359375</v>
      </c>
      <c r="S4195" s="8">
        <v>4038.6208725814531</v>
      </c>
      <c r="T4195" s="11">
        <v>1.1181836128234863</v>
      </c>
      <c r="U4195" s="11">
        <v>0.99683529138565063</v>
      </c>
      <c r="V4195" s="28">
        <f t="shared" si="130"/>
        <v>4611.5754012234975</v>
      </c>
      <c r="W4195" s="28">
        <f t="shared" si="131"/>
        <v>4111.1147186443268</v>
      </c>
      <c r="X4195" s="8">
        <v>3754.025634765625</v>
      </c>
      <c r="Y4195" s="8">
        <v>4528.6206623982371</v>
      </c>
      <c r="Z4195" s="8">
        <v>5640.184981151916</v>
      </c>
      <c r="AA4195" s="8">
        <v>5640.184981151916</v>
      </c>
      <c r="AB4195" s="7">
        <v>4491.753896887436</v>
      </c>
      <c r="AC4195" s="10">
        <v>1.0891301048667703</v>
      </c>
    </row>
    <row r="4196" spans="1:29" x14ac:dyDescent="0.6">
      <c r="A4196" s="29" t="s">
        <v>7056</v>
      </c>
      <c r="B4196" s="29" t="s">
        <v>7057</v>
      </c>
      <c r="C4196" s="5">
        <v>28</v>
      </c>
      <c r="D4196" s="5" t="s">
        <v>7135</v>
      </c>
      <c r="E4196" s="5" t="s">
        <v>7136</v>
      </c>
      <c r="F4196" s="5" t="s">
        <v>7137</v>
      </c>
      <c r="G4196" s="4" t="s">
        <v>14568</v>
      </c>
      <c r="H4196" s="4" t="s">
        <v>14567</v>
      </c>
      <c r="I4196" s="29" t="s">
        <v>16161</v>
      </c>
      <c r="J4196" s="29" t="s">
        <v>16162</v>
      </c>
      <c r="K4196" s="27">
        <v>120</v>
      </c>
      <c r="L4196" s="6" t="s">
        <v>8321</v>
      </c>
      <c r="M4196" s="5" t="s">
        <v>8322</v>
      </c>
      <c r="N4196" s="7">
        <v>4471.5830078125</v>
      </c>
      <c r="O4196" s="8">
        <v>3353.495361328125</v>
      </c>
      <c r="P4196" s="8">
        <v>3921.469482421875</v>
      </c>
      <c r="Q4196" s="8">
        <v>7076.177734375</v>
      </c>
      <c r="R4196" s="8">
        <v>6231.5634765625</v>
      </c>
      <c r="S4196" s="8">
        <v>4067.6911802478257</v>
      </c>
      <c r="T4196" s="11">
        <v>1.1181836128234863</v>
      </c>
      <c r="U4196" s="11">
        <v>0.99683529138565063</v>
      </c>
      <c r="V4196" s="28">
        <f t="shared" si="130"/>
        <v>5000.0508427158929</v>
      </c>
      <c r="W4196" s="28">
        <f t="shared" si="131"/>
        <v>4457.4317505478975</v>
      </c>
      <c r="X4196" s="8">
        <v>4083.872314453125</v>
      </c>
      <c r="Y4196" s="8">
        <v>5314.6027393789527</v>
      </c>
      <c r="Z4196" s="8">
        <v>5826.676340576385</v>
      </c>
      <c r="AA4196" s="8">
        <v>5826.676340576385</v>
      </c>
      <c r="AB4196" s="7">
        <v>4640.2726588127962</v>
      </c>
      <c r="AC4196" s="10">
        <v>1.0377248170738576</v>
      </c>
    </row>
    <row r="4197" spans="1:29" x14ac:dyDescent="0.6">
      <c r="A4197" s="29" t="s">
        <v>7056</v>
      </c>
      <c r="B4197" s="29" t="s">
        <v>7057</v>
      </c>
      <c r="C4197" s="5">
        <v>28</v>
      </c>
      <c r="D4197" s="5" t="s">
        <v>7135</v>
      </c>
      <c r="E4197" s="5" t="s">
        <v>7136</v>
      </c>
      <c r="F4197" s="5" t="s">
        <v>7137</v>
      </c>
      <c r="G4197" s="4" t="s">
        <v>14568</v>
      </c>
      <c r="H4197" s="4" t="s">
        <v>14567</v>
      </c>
      <c r="I4197" s="29" t="s">
        <v>16169</v>
      </c>
      <c r="J4197" s="29" t="s">
        <v>16170</v>
      </c>
      <c r="K4197" s="27">
        <v>120</v>
      </c>
      <c r="L4197" s="6" t="s">
        <v>8323</v>
      </c>
      <c r="M4197" s="5" t="s">
        <v>8324</v>
      </c>
      <c r="N4197" s="7">
        <v>6737.083984375</v>
      </c>
      <c r="O4197" s="8">
        <v>4810.99365234375</v>
      </c>
      <c r="P4197" s="8">
        <v>4710.80078125</v>
      </c>
      <c r="Q4197" s="8">
        <v>6708.62744140625</v>
      </c>
      <c r="R4197" s="8">
        <v>9807.005859375</v>
      </c>
      <c r="S4197" s="8">
        <v>5297.075785770784</v>
      </c>
      <c r="T4197" s="11">
        <v>1.1181836128234863</v>
      </c>
      <c r="U4197" s="11">
        <v>0.99683529138565063</v>
      </c>
      <c r="V4197" s="28">
        <f t="shared" si="130"/>
        <v>7533.2969095436856</v>
      </c>
      <c r="W4197" s="28">
        <f t="shared" si="131"/>
        <v>6715.7630766540533</v>
      </c>
      <c r="X4197" s="8">
        <v>5454.302734375</v>
      </c>
      <c r="Y4197" s="8">
        <v>5671.4125009385325</v>
      </c>
      <c r="Z4197" s="8">
        <v>7432.6339884680719</v>
      </c>
      <c r="AA4197" s="8">
        <v>7432.6339884680719</v>
      </c>
      <c r="AB4197" s="7">
        <v>5919.2318679982382</v>
      </c>
      <c r="AC4197" s="10">
        <v>0.87860443505327124</v>
      </c>
    </row>
    <row r="4198" spans="1:29" x14ac:dyDescent="0.6">
      <c r="A4198" s="29" t="s">
        <v>7056</v>
      </c>
      <c r="B4198" s="29" t="s">
        <v>7057</v>
      </c>
      <c r="C4198" s="5">
        <v>28</v>
      </c>
      <c r="D4198" s="5" t="s">
        <v>7135</v>
      </c>
      <c r="E4198" s="5" t="s">
        <v>7136</v>
      </c>
      <c r="F4198" s="5" t="s">
        <v>7137</v>
      </c>
      <c r="G4198" s="4" t="s">
        <v>14568</v>
      </c>
      <c r="H4198" s="4" t="s">
        <v>14567</v>
      </c>
      <c r="I4198" s="29" t="s">
        <v>14823</v>
      </c>
      <c r="J4198" s="29" t="s">
        <v>14823</v>
      </c>
      <c r="K4198" s="27">
        <v>120</v>
      </c>
      <c r="L4198" s="6" t="s">
        <v>8325</v>
      </c>
      <c r="M4198" s="5" t="s">
        <v>8326</v>
      </c>
      <c r="N4198" s="7">
        <v>3030.666748046875</v>
      </c>
      <c r="O4198" s="8">
        <v>1918.61279296875</v>
      </c>
      <c r="P4198" s="8">
        <v>1549.502197265625</v>
      </c>
      <c r="Q4198" s="8">
        <v>4873.87841796875</v>
      </c>
      <c r="R4198" s="8">
        <v>4520.65771484375</v>
      </c>
      <c r="S4198" s="8">
        <v>2446.2043354514321</v>
      </c>
      <c r="T4198" s="11">
        <v>1.1181836128234863</v>
      </c>
      <c r="U4198" s="11">
        <v>0.99683529138565063</v>
      </c>
      <c r="V4198" s="28">
        <f t="shared" si="130"/>
        <v>3388.8418935950613</v>
      </c>
      <c r="W4198" s="28">
        <f t="shared" si="131"/>
        <v>3021.0755708821089</v>
      </c>
      <c r="X4198" s="8">
        <v>2263.122802734375</v>
      </c>
      <c r="Y4198" s="8">
        <v>2695.5560160009604</v>
      </c>
      <c r="Z4198" s="8">
        <v>3408.2283112965783</v>
      </c>
      <c r="AA4198" s="8">
        <v>3408.2283112965783</v>
      </c>
      <c r="AB4198" s="7">
        <v>2714.2589914882351</v>
      </c>
      <c r="AC4198" s="10">
        <v>0.89559797138284836</v>
      </c>
    </row>
    <row r="4199" spans="1:29" x14ac:dyDescent="0.6">
      <c r="A4199" s="29" t="s">
        <v>7056</v>
      </c>
      <c r="B4199" s="29" t="s">
        <v>7057</v>
      </c>
      <c r="C4199" s="5">
        <v>28</v>
      </c>
      <c r="D4199" s="5" t="s">
        <v>7135</v>
      </c>
      <c r="E4199" s="5" t="s">
        <v>7136</v>
      </c>
      <c r="F4199" s="5" t="s">
        <v>7137</v>
      </c>
      <c r="G4199" s="4" t="s">
        <v>14568</v>
      </c>
      <c r="H4199" s="4" t="s">
        <v>14567</v>
      </c>
      <c r="I4199" s="29" t="s">
        <v>16163</v>
      </c>
      <c r="J4199" s="29" t="s">
        <v>16164</v>
      </c>
      <c r="K4199" s="27">
        <v>120</v>
      </c>
      <c r="L4199" s="6" t="s">
        <v>8327</v>
      </c>
      <c r="M4199" s="5" t="s">
        <v>8328</v>
      </c>
      <c r="N4199" s="7">
        <v>13977.66796875</v>
      </c>
      <c r="O4199" s="8">
        <v>7376.5107421875</v>
      </c>
      <c r="P4199" s="8">
        <v>6131.8349609375</v>
      </c>
      <c r="Q4199" s="8">
        <v>20558.5390625</v>
      </c>
      <c r="R4199" s="8">
        <v>20210.638671875</v>
      </c>
      <c r="S4199" s="8">
        <v>9806.7570763638269</v>
      </c>
      <c r="T4199" s="11">
        <v>1.1181836128234863</v>
      </c>
      <c r="U4199" s="11">
        <v>0.99683529138565063</v>
      </c>
      <c r="V4199" s="28">
        <f t="shared" si="130"/>
        <v>15629.599268143997</v>
      </c>
      <c r="W4199" s="28">
        <f t="shared" si="131"/>
        <v>13933.432722520782</v>
      </c>
      <c r="X4199" s="8">
        <v>9150.4921875</v>
      </c>
      <c r="Y4199" s="8">
        <v>12598.604226074765</v>
      </c>
      <c r="Z4199" s="8">
        <v>13923.050197488183</v>
      </c>
      <c r="AA4199" s="8">
        <v>13923.050197488183</v>
      </c>
      <c r="AB4199" s="7">
        <v>11088.096434800684</v>
      </c>
      <c r="AC4199" s="10">
        <v>0.79327227257010557</v>
      </c>
    </row>
    <row r="4200" spans="1:29" x14ac:dyDescent="0.6">
      <c r="A4200" s="29" t="s">
        <v>7056</v>
      </c>
      <c r="B4200" s="29" t="s">
        <v>7057</v>
      </c>
      <c r="C4200" s="5">
        <v>28</v>
      </c>
      <c r="D4200" s="5" t="s">
        <v>7135</v>
      </c>
      <c r="E4200" s="5" t="s">
        <v>7136</v>
      </c>
      <c r="F4200" s="5" t="s">
        <v>7137</v>
      </c>
      <c r="G4200" s="4" t="s">
        <v>14568</v>
      </c>
      <c r="H4200" s="4" t="s">
        <v>14567</v>
      </c>
      <c r="I4200" s="29" t="s">
        <v>16173</v>
      </c>
      <c r="J4200" s="29" t="s">
        <v>16174</v>
      </c>
      <c r="K4200" s="27">
        <v>120</v>
      </c>
      <c r="L4200" s="6" t="s">
        <v>8329</v>
      </c>
      <c r="M4200" s="5" t="s">
        <v>8330</v>
      </c>
      <c r="N4200" s="7">
        <v>5902.25</v>
      </c>
      <c r="O4200" s="8">
        <v>4221.09716796875</v>
      </c>
      <c r="P4200" s="8">
        <v>5057.61962890625</v>
      </c>
      <c r="Q4200" s="8">
        <v>6198.7783203125</v>
      </c>
      <c r="R4200" s="8">
        <v>5520.11669921875</v>
      </c>
      <c r="S4200" s="8">
        <v>4625.2350272616914</v>
      </c>
      <c r="T4200" s="11">
        <v>1.1181836128234863</v>
      </c>
      <c r="U4200" s="11">
        <v>0.99683529138565063</v>
      </c>
      <c r="V4200" s="28">
        <f t="shared" si="130"/>
        <v>6599.7992287874222</v>
      </c>
      <c r="W4200" s="28">
        <f t="shared" si="131"/>
        <v>5883.5710985809565</v>
      </c>
      <c r="X4200" s="8">
        <v>5230.50537109375</v>
      </c>
      <c r="Y4200" s="8">
        <v>4021.8419090533589</v>
      </c>
      <c r="Z4200" s="8">
        <v>6424.4047810620268</v>
      </c>
      <c r="AA4200" s="8">
        <v>6424.4047810620268</v>
      </c>
      <c r="AB4200" s="7">
        <v>5116.2941121523454</v>
      </c>
      <c r="AC4200" s="10">
        <v>0.86683791980216784</v>
      </c>
    </row>
    <row r="4201" spans="1:29" x14ac:dyDescent="0.6">
      <c r="A4201" s="29" t="s">
        <v>7056</v>
      </c>
      <c r="B4201" s="29" t="s">
        <v>7057</v>
      </c>
      <c r="C4201" s="5">
        <v>28</v>
      </c>
      <c r="D4201" s="5" t="s">
        <v>7135</v>
      </c>
      <c r="E4201" s="5" t="s">
        <v>7136</v>
      </c>
      <c r="F4201" s="5" t="s">
        <v>7137</v>
      </c>
      <c r="G4201" s="4" t="s">
        <v>14568</v>
      </c>
      <c r="H4201" s="4" t="s">
        <v>14567</v>
      </c>
      <c r="I4201" s="29" t="s">
        <v>16165</v>
      </c>
      <c r="J4201" s="29" t="s">
        <v>16166</v>
      </c>
      <c r="K4201" s="27">
        <v>120</v>
      </c>
      <c r="L4201" s="6" t="s">
        <v>8331</v>
      </c>
      <c r="M4201" s="5" t="s">
        <v>8332</v>
      </c>
      <c r="N4201" s="7">
        <v>6603.083984375</v>
      </c>
      <c r="O4201" s="8">
        <v>4601.96484375</v>
      </c>
      <c r="P4201" s="8">
        <v>4098.5126953125</v>
      </c>
      <c r="Q4201" s="8">
        <v>6203.60595703125</v>
      </c>
      <c r="R4201" s="8">
        <v>7223.70361328125</v>
      </c>
      <c r="S4201" s="8">
        <v>4918.9123455220188</v>
      </c>
      <c r="T4201" s="11">
        <v>1.1181836128234863</v>
      </c>
      <c r="U4201" s="11">
        <v>0.99683529138565063</v>
      </c>
      <c r="V4201" s="28">
        <f t="shared" si="130"/>
        <v>7383.4603054253384</v>
      </c>
      <c r="W4201" s="28">
        <f t="shared" si="131"/>
        <v>6582.1871476083761</v>
      </c>
      <c r="X4201" s="8">
        <v>4883.75</v>
      </c>
      <c r="Y4201" s="8">
        <v>4205.5987775916683</v>
      </c>
      <c r="Z4201" s="8">
        <v>6729.9536535236857</v>
      </c>
      <c r="AA4201" s="8">
        <v>6729.9536535236857</v>
      </c>
      <c r="AB4201" s="7">
        <v>5359.6283898676338</v>
      </c>
      <c r="AC4201" s="10">
        <v>0.81168563091885881</v>
      </c>
    </row>
    <row r="4202" spans="1:29" x14ac:dyDescent="0.6">
      <c r="A4202" s="29" t="s">
        <v>7056</v>
      </c>
      <c r="B4202" s="29" t="s">
        <v>7057</v>
      </c>
      <c r="C4202" s="5">
        <v>28</v>
      </c>
      <c r="D4202" s="5" t="s">
        <v>7135</v>
      </c>
      <c r="E4202" s="5" t="s">
        <v>7136</v>
      </c>
      <c r="F4202" s="5" t="s">
        <v>7137</v>
      </c>
      <c r="G4202" s="4" t="s">
        <v>14568</v>
      </c>
      <c r="H4202" s="4" t="s">
        <v>14567</v>
      </c>
      <c r="I4202" s="29" t="s">
        <v>16163</v>
      </c>
      <c r="J4202" s="29" t="s">
        <v>16164</v>
      </c>
      <c r="K4202" s="27">
        <v>120</v>
      </c>
      <c r="L4202" s="6" t="s">
        <v>8333</v>
      </c>
      <c r="M4202" s="5" t="s">
        <v>8334</v>
      </c>
      <c r="N4202" s="7">
        <v>2192.75</v>
      </c>
      <c r="O4202" s="8">
        <v>1658.4632568359375</v>
      </c>
      <c r="P4202" s="8">
        <v>2363.2734375</v>
      </c>
      <c r="Q4202" s="8">
        <v>2906.498046875</v>
      </c>
      <c r="R4202" s="8">
        <v>2041.54150390625</v>
      </c>
      <c r="S4202" s="8">
        <v>1906.6529829137403</v>
      </c>
      <c r="T4202" s="11">
        <v>1.1181836128234863</v>
      </c>
      <c r="U4202" s="11">
        <v>0.99683529138565063</v>
      </c>
      <c r="V4202" s="28">
        <f t="shared" si="130"/>
        <v>2451.8971170186996</v>
      </c>
      <c r="W4202" s="28">
        <f t="shared" si="131"/>
        <v>2185.8105851858854</v>
      </c>
      <c r="X4202" s="8">
        <v>1957.409423828125</v>
      </c>
      <c r="Y4202" s="8">
        <v>1813.6327839521487</v>
      </c>
      <c r="Z4202" s="8">
        <v>2642.8979638266364</v>
      </c>
      <c r="AA4202" s="8">
        <v>2642.8979638266364</v>
      </c>
      <c r="AB4202" s="7">
        <v>2104.7620366645588</v>
      </c>
      <c r="AC4202" s="10">
        <v>0.95987323528197865</v>
      </c>
    </row>
    <row r="4203" spans="1:29" x14ac:dyDescent="0.6">
      <c r="A4203" s="29" t="s">
        <v>7056</v>
      </c>
      <c r="B4203" s="29" t="s">
        <v>7057</v>
      </c>
      <c r="C4203" s="5">
        <v>28</v>
      </c>
      <c r="D4203" s="5" t="s">
        <v>7135</v>
      </c>
      <c r="E4203" s="5" t="s">
        <v>7136</v>
      </c>
      <c r="F4203" s="5" t="s">
        <v>7137</v>
      </c>
      <c r="G4203" s="4" t="s">
        <v>14568</v>
      </c>
      <c r="H4203" s="4" t="s">
        <v>14567</v>
      </c>
      <c r="I4203" s="29" t="s">
        <v>16171</v>
      </c>
      <c r="J4203" s="29" t="s">
        <v>16172</v>
      </c>
      <c r="K4203" s="27">
        <v>120</v>
      </c>
      <c r="L4203" s="6" t="s">
        <v>8335</v>
      </c>
      <c r="M4203" s="5" t="s">
        <v>8336</v>
      </c>
      <c r="N4203" s="7">
        <v>12453.333984375</v>
      </c>
      <c r="O4203" s="8">
        <v>8922.9306640625</v>
      </c>
      <c r="P4203" s="8">
        <v>9191.3193359375</v>
      </c>
      <c r="Q4203" s="8">
        <v>17647.3203125</v>
      </c>
      <c r="R4203" s="8">
        <v>17414.533203125</v>
      </c>
      <c r="S4203" s="8">
        <v>10601.308616724644</v>
      </c>
      <c r="T4203" s="11">
        <v>1.1181836128234863</v>
      </c>
      <c r="U4203" s="11">
        <v>0.99683529138565063</v>
      </c>
      <c r="V4203" s="28">
        <f t="shared" si="130"/>
        <v>13925.113986345939</v>
      </c>
      <c r="W4203" s="28">
        <f t="shared" si="131"/>
        <v>12413.922811037279</v>
      </c>
      <c r="X4203" s="8">
        <v>10389.34375</v>
      </c>
      <c r="Y4203" s="8">
        <v>13052.748346999082</v>
      </c>
      <c r="Z4203" s="8">
        <v>15040.11221694911</v>
      </c>
      <c r="AA4203" s="8">
        <v>15040.11221694911</v>
      </c>
      <c r="AB4203" s="7">
        <v>11977.706916681336</v>
      </c>
      <c r="AC4203" s="10">
        <v>0.96180725030819658</v>
      </c>
    </row>
    <row r="4204" spans="1:29" x14ac:dyDescent="0.6">
      <c r="A4204" s="29" t="s">
        <v>7056</v>
      </c>
      <c r="B4204" s="29" t="s">
        <v>7057</v>
      </c>
      <c r="C4204" s="5">
        <v>28</v>
      </c>
      <c r="D4204" s="5" t="s">
        <v>7135</v>
      </c>
      <c r="E4204" s="5" t="s">
        <v>7136</v>
      </c>
      <c r="F4204" s="5" t="s">
        <v>7137</v>
      </c>
      <c r="G4204" s="4" t="s">
        <v>14568</v>
      </c>
      <c r="H4204" s="4" t="s">
        <v>14567</v>
      </c>
      <c r="I4204" s="29" t="s">
        <v>14823</v>
      </c>
      <c r="J4204" s="29" t="s">
        <v>14823</v>
      </c>
      <c r="K4204" s="27">
        <v>120</v>
      </c>
      <c r="L4204" s="6" t="s">
        <v>8337</v>
      </c>
      <c r="M4204" s="5" t="s">
        <v>8338</v>
      </c>
      <c r="N4204" s="7">
        <v>4.4166665077209473</v>
      </c>
      <c r="O4204" s="8">
        <v>1.6330142021179199</v>
      </c>
      <c r="P4204" s="8">
        <v>1.3927005529403687</v>
      </c>
      <c r="Q4204" s="8">
        <v>7.3450040817260742</v>
      </c>
      <c r="R4204" s="8">
        <v>0</v>
      </c>
      <c r="S4204" s="8">
        <v>2.405541042603935</v>
      </c>
      <c r="T4204" s="11">
        <v>1.1181836128234863</v>
      </c>
      <c r="U4204" s="11">
        <v>0.99683529138565063</v>
      </c>
      <c r="V4204" s="28">
        <f t="shared" si="130"/>
        <v>4.9386441122398992</v>
      </c>
      <c r="W4204" s="28">
        <f t="shared" si="131"/>
        <v>4.4026890451772545</v>
      </c>
      <c r="X4204" s="8">
        <v>1.9846850633621216</v>
      </c>
      <c r="Y4204" s="8">
        <v>4.4284668008180619</v>
      </c>
      <c r="Z4204" s="8">
        <v>3.5657678203459184</v>
      </c>
      <c r="AA4204" s="8">
        <v>3.5657678203459184</v>
      </c>
      <c r="AB4204" s="7">
        <v>2.8397209587908723</v>
      </c>
      <c r="AC4204" s="10">
        <v>0.64295571192134271</v>
      </c>
    </row>
    <row r="4205" spans="1:29" x14ac:dyDescent="0.6">
      <c r="A4205" s="29" t="s">
        <v>7056</v>
      </c>
      <c r="B4205" s="29" t="s">
        <v>7057</v>
      </c>
      <c r="C4205" s="5">
        <v>28</v>
      </c>
      <c r="D4205" s="5" t="s">
        <v>7135</v>
      </c>
      <c r="E4205" s="5" t="s">
        <v>7136</v>
      </c>
      <c r="F4205" s="5" t="s">
        <v>7137</v>
      </c>
      <c r="G4205" s="4" t="s">
        <v>14568</v>
      </c>
      <c r="H4205" s="4" t="s">
        <v>14567</v>
      </c>
      <c r="I4205" s="29" t="s">
        <v>16173</v>
      </c>
      <c r="J4205" s="29" t="s">
        <v>16174</v>
      </c>
      <c r="K4205" s="27">
        <v>120</v>
      </c>
      <c r="L4205" s="6" t="s">
        <v>8339</v>
      </c>
      <c r="M4205" s="5" t="s">
        <v>8340</v>
      </c>
      <c r="N4205" s="7">
        <v>11091.0830078125</v>
      </c>
      <c r="O4205" s="8">
        <v>6277.025390625</v>
      </c>
      <c r="P4205" s="8">
        <v>4245.5634765625</v>
      </c>
      <c r="Q4205" s="8">
        <v>11506.853515625</v>
      </c>
      <c r="R4205" s="8">
        <v>16402.296875</v>
      </c>
      <c r="S4205" s="8">
        <v>7352.2747738409125</v>
      </c>
      <c r="T4205" s="11">
        <v>1.1181836128234863</v>
      </c>
      <c r="U4205" s="11">
        <v>0.99683529138565063</v>
      </c>
      <c r="V4205" s="28">
        <f t="shared" si="130"/>
        <v>12401.867267800961</v>
      </c>
      <c r="W4205" s="28">
        <f t="shared" si="131"/>
        <v>11055.982961875212</v>
      </c>
      <c r="X4205" s="8">
        <v>6765.3564453125</v>
      </c>
      <c r="Y4205" s="8">
        <v>7871.176264371833</v>
      </c>
      <c r="Z4205" s="8">
        <v>10206.700203612363</v>
      </c>
      <c r="AA4205" s="8">
        <v>10206.700203612363</v>
      </c>
      <c r="AB4205" s="7">
        <v>8128.4542204100408</v>
      </c>
      <c r="AC4205" s="10">
        <v>0.73288192097060323</v>
      </c>
    </row>
    <row r="4206" spans="1:29" x14ac:dyDescent="0.6">
      <c r="A4206" s="29" t="s">
        <v>7056</v>
      </c>
      <c r="B4206" s="29" t="s">
        <v>7057</v>
      </c>
      <c r="C4206" s="5">
        <v>28</v>
      </c>
      <c r="D4206" s="5" t="s">
        <v>7135</v>
      </c>
      <c r="E4206" s="5" t="s">
        <v>7136</v>
      </c>
      <c r="F4206" s="5" t="s">
        <v>7137</v>
      </c>
      <c r="G4206" s="4" t="s">
        <v>14568</v>
      </c>
      <c r="H4206" s="4" t="s">
        <v>14567</v>
      </c>
      <c r="I4206" s="29" t="s">
        <v>16171</v>
      </c>
      <c r="J4206" s="29" t="s">
        <v>16172</v>
      </c>
      <c r="K4206" s="27">
        <v>120</v>
      </c>
      <c r="L4206" s="6" t="s">
        <v>8341</v>
      </c>
      <c r="M4206" s="5" t="s">
        <v>8342</v>
      </c>
      <c r="N4206" s="7">
        <v>12577.25</v>
      </c>
      <c r="O4206" s="8">
        <v>8199.6279296875</v>
      </c>
      <c r="P4206" s="8">
        <v>9369.1484375</v>
      </c>
      <c r="Q4206" s="8">
        <v>19182.568359375</v>
      </c>
      <c r="R4206" s="8">
        <v>13665.9404296875</v>
      </c>
      <c r="S4206" s="8">
        <v>10148.223579290592</v>
      </c>
      <c r="T4206" s="11">
        <v>1.1181836128234863</v>
      </c>
      <c r="U4206" s="11">
        <v>0.99683529138565063</v>
      </c>
      <c r="V4206" s="28">
        <f t="shared" si="130"/>
        <v>14063.674844384193</v>
      </c>
      <c r="W4206" s="28">
        <f t="shared" si="131"/>
        <v>12537.446668580174</v>
      </c>
      <c r="X4206" s="8">
        <v>10995.619140625</v>
      </c>
      <c r="Y4206" s="8">
        <v>13054.807770962921</v>
      </c>
      <c r="Z4206" s="8">
        <v>14618.091162918414</v>
      </c>
      <c r="AA4206" s="8">
        <v>14618.091162918414</v>
      </c>
      <c r="AB4206" s="7">
        <v>11641.616040168316</v>
      </c>
      <c r="AC4206" s="10">
        <v>0.92560901947312135</v>
      </c>
    </row>
    <row r="4207" spans="1:29" x14ac:dyDescent="0.6">
      <c r="A4207" s="29" t="s">
        <v>7056</v>
      </c>
      <c r="B4207" s="29" t="s">
        <v>7057</v>
      </c>
      <c r="C4207" s="5">
        <v>28</v>
      </c>
      <c r="D4207" s="5" t="s">
        <v>7135</v>
      </c>
      <c r="E4207" s="5" t="s">
        <v>7136</v>
      </c>
      <c r="F4207" s="5" t="s">
        <v>7137</v>
      </c>
      <c r="G4207" s="4" t="s">
        <v>14568</v>
      </c>
      <c r="H4207" s="4" t="s">
        <v>14567</v>
      </c>
      <c r="I4207" s="29" t="s">
        <v>16175</v>
      </c>
      <c r="J4207" s="29" t="s">
        <v>16176</v>
      </c>
      <c r="K4207" s="27">
        <v>120</v>
      </c>
      <c r="L4207" s="6" t="s">
        <v>8343</v>
      </c>
      <c r="M4207" s="5" t="s">
        <v>8344</v>
      </c>
      <c r="N4207" s="7">
        <v>22146.583984375</v>
      </c>
      <c r="O4207" s="8">
        <v>18352.59765625</v>
      </c>
      <c r="P4207" s="8">
        <v>14400.55859375</v>
      </c>
      <c r="Q4207" s="8">
        <v>25696.67578125</v>
      </c>
      <c r="R4207" s="8">
        <v>23016.998046875</v>
      </c>
      <c r="S4207" s="8">
        <v>19393.991712468815</v>
      </c>
      <c r="T4207" s="11">
        <v>1.1181836128234863</v>
      </c>
      <c r="U4207" s="11">
        <v>0.99683529138565063</v>
      </c>
      <c r="V4207" s="28">
        <f t="shared" si="130"/>
        <v>24763.947291347198</v>
      </c>
      <c r="W4207" s="28">
        <f t="shared" si="131"/>
        <v>22076.496499261237</v>
      </c>
      <c r="X4207" s="8">
        <v>17360.412109375</v>
      </c>
      <c r="Y4207" s="8">
        <v>15825.11295327597</v>
      </c>
      <c r="Z4207" s="8">
        <v>26171.391373886898</v>
      </c>
      <c r="AA4207" s="8">
        <v>26171.391373886898</v>
      </c>
      <c r="AB4207" s="7">
        <v>20842.481156817288</v>
      </c>
      <c r="AC4207" s="10">
        <v>0.9411149444773157</v>
      </c>
    </row>
    <row r="4208" spans="1:29" x14ac:dyDescent="0.6">
      <c r="A4208" s="29" t="s">
        <v>7056</v>
      </c>
      <c r="B4208" s="29" t="s">
        <v>7057</v>
      </c>
      <c r="C4208" s="5">
        <v>28</v>
      </c>
      <c r="D4208" s="5" t="s">
        <v>7135</v>
      </c>
      <c r="E4208" s="5" t="s">
        <v>7136</v>
      </c>
      <c r="F4208" s="5" t="s">
        <v>7137</v>
      </c>
      <c r="G4208" s="4" t="s">
        <v>14568</v>
      </c>
      <c r="H4208" s="4" t="s">
        <v>14567</v>
      </c>
      <c r="I4208" s="29" t="s">
        <v>16173</v>
      </c>
      <c r="J4208" s="29" t="s">
        <v>16174</v>
      </c>
      <c r="K4208" s="27">
        <v>120</v>
      </c>
      <c r="L4208" s="6" t="s">
        <v>8345</v>
      </c>
      <c r="M4208" s="5" t="s">
        <v>8346</v>
      </c>
      <c r="N4208" s="7">
        <v>10236.6669921875</v>
      </c>
      <c r="O4208" s="8">
        <v>7302.24658203125</v>
      </c>
      <c r="P4208" s="8">
        <v>7926.53076171875</v>
      </c>
      <c r="Q4208" s="8">
        <v>14913.1318359375</v>
      </c>
      <c r="R4208" s="8">
        <v>9718.6162109375</v>
      </c>
      <c r="S4208" s="8">
        <v>8583.4877509201979</v>
      </c>
      <c r="T4208" s="11">
        <v>1.1181836128234863</v>
      </c>
      <c r="U4208" s="11">
        <v>0.99683529138565063</v>
      </c>
      <c r="V4208" s="28">
        <f t="shared" si="130"/>
        <v>11446.47328059515</v>
      </c>
      <c r="W4208" s="28">
        <f t="shared" si="131"/>
        <v>10204.270923975098</v>
      </c>
      <c r="X4208" s="8">
        <v>8068.03515625</v>
      </c>
      <c r="Y4208" s="8">
        <v>8112.3638474803083</v>
      </c>
      <c r="Z4208" s="8">
        <v>11789.408299114602</v>
      </c>
      <c r="AA4208" s="8">
        <v>11789.408299114602</v>
      </c>
      <c r="AB4208" s="7">
        <v>9388.897854681687</v>
      </c>
      <c r="AC4208" s="10">
        <v>0.9171830891682986</v>
      </c>
    </row>
    <row r="4209" spans="1:29" x14ac:dyDescent="0.6">
      <c r="A4209" s="29" t="s">
        <v>7056</v>
      </c>
      <c r="B4209" s="29" t="s">
        <v>7057</v>
      </c>
      <c r="C4209" s="5">
        <v>28</v>
      </c>
      <c r="D4209" s="5" t="s">
        <v>7135</v>
      </c>
      <c r="E4209" s="5" t="s">
        <v>7136</v>
      </c>
      <c r="F4209" s="5" t="s">
        <v>7137</v>
      </c>
      <c r="G4209" s="4" t="s">
        <v>14568</v>
      </c>
      <c r="H4209" s="4" t="s">
        <v>14567</v>
      </c>
      <c r="I4209" s="29" t="s">
        <v>16161</v>
      </c>
      <c r="J4209" s="29" t="s">
        <v>16162</v>
      </c>
      <c r="K4209" s="27">
        <v>120</v>
      </c>
      <c r="L4209" s="6" t="s">
        <v>8347</v>
      </c>
      <c r="M4209" s="5" t="s">
        <v>8348</v>
      </c>
      <c r="N4209" s="7">
        <v>2070.58349609375</v>
      </c>
      <c r="O4209" s="8">
        <v>1068.962158203125</v>
      </c>
      <c r="P4209" s="8">
        <v>693.578369140625</v>
      </c>
      <c r="Q4209" s="8">
        <v>2890.95166015625</v>
      </c>
      <c r="R4209" s="8">
        <v>2344.350830078125</v>
      </c>
      <c r="S4209" s="8">
        <v>1371.054250025182</v>
      </c>
      <c r="T4209" s="11">
        <v>1.1181836128234863</v>
      </c>
      <c r="U4209" s="11">
        <v>0.99683529138565063</v>
      </c>
      <c r="V4209" s="28">
        <f t="shared" si="130"/>
        <v>2315.2925343147945</v>
      </c>
      <c r="W4209" s="28">
        <f t="shared" si="131"/>
        <v>2064.0307026669325</v>
      </c>
      <c r="X4209" s="8">
        <v>1237.5086669921875</v>
      </c>
      <c r="Y4209" s="8">
        <v>2778.678894553776</v>
      </c>
      <c r="Z4209" s="8">
        <v>2082.1855035362237</v>
      </c>
      <c r="AA4209" s="8">
        <v>2082.1855035362237</v>
      </c>
      <c r="AB4209" s="7">
        <v>1658.2195230840159</v>
      </c>
      <c r="AC4209" s="10">
        <v>0.80084648902704114</v>
      </c>
    </row>
    <row r="4210" spans="1:29" x14ac:dyDescent="0.6">
      <c r="A4210" s="29" t="s">
        <v>7056</v>
      </c>
      <c r="B4210" s="29" t="s">
        <v>7057</v>
      </c>
      <c r="C4210" s="5">
        <v>27</v>
      </c>
      <c r="D4210" s="5" t="s">
        <v>7309</v>
      </c>
      <c r="E4210" s="5" t="s">
        <v>7310</v>
      </c>
      <c r="F4210" s="5" t="s">
        <v>7311</v>
      </c>
      <c r="G4210" s="4" t="s">
        <v>14566</v>
      </c>
      <c r="H4210" s="4" t="s">
        <v>14565</v>
      </c>
      <c r="I4210" s="29" t="s">
        <v>16177</v>
      </c>
      <c r="J4210" s="29" t="s">
        <v>16178</v>
      </c>
      <c r="K4210" s="27">
        <v>121</v>
      </c>
      <c r="L4210" s="6" t="s">
        <v>8349</v>
      </c>
      <c r="M4210" s="5" t="s">
        <v>8350</v>
      </c>
      <c r="N4210" s="7">
        <v>8822.83203125</v>
      </c>
      <c r="O4210" s="8">
        <v>7878.7744140625</v>
      </c>
      <c r="P4210" s="8">
        <v>8072.22216796875</v>
      </c>
      <c r="Q4210" s="8">
        <v>6982.07861328125</v>
      </c>
      <c r="R4210" s="8">
        <v>11676.7021484375</v>
      </c>
      <c r="S4210" s="8">
        <v>7915.0316453573505</v>
      </c>
      <c r="T4210" s="11">
        <v>1.105785608291626</v>
      </c>
      <c r="U4210" s="11">
        <v>0.99771034717559814</v>
      </c>
      <c r="V4210" s="28">
        <f t="shared" si="130"/>
        <v>9756.1606845306233</v>
      </c>
      <c r="W4210" s="28">
        <f t="shared" si="131"/>
        <v>8802.6308089704253</v>
      </c>
      <c r="X4210" s="8">
        <v>7629.5009765625</v>
      </c>
      <c r="Y4210" s="8">
        <v>5885.7694248359485</v>
      </c>
      <c r="Z4210" s="8">
        <v>10577.976435094906</v>
      </c>
      <c r="AA4210" s="8">
        <v>10577.976435094906</v>
      </c>
      <c r="AB4210" s="7">
        <v>8424.1327247776044</v>
      </c>
      <c r="AC4210" s="10">
        <v>0.95481050698231318</v>
      </c>
    </row>
    <row r="4211" spans="1:29" x14ac:dyDescent="0.6">
      <c r="A4211" s="29" t="s">
        <v>7056</v>
      </c>
      <c r="B4211" s="29" t="s">
        <v>7057</v>
      </c>
      <c r="C4211" s="5">
        <v>27</v>
      </c>
      <c r="D4211" s="5" t="s">
        <v>7309</v>
      </c>
      <c r="E4211" s="5" t="s">
        <v>7310</v>
      </c>
      <c r="F4211" s="5" t="s">
        <v>7311</v>
      </c>
      <c r="G4211" s="4" t="s">
        <v>14566</v>
      </c>
      <c r="H4211" s="4" t="s">
        <v>14565</v>
      </c>
      <c r="I4211" s="29" t="s">
        <v>16179</v>
      </c>
      <c r="J4211" s="29" t="s">
        <v>16180</v>
      </c>
      <c r="K4211" s="27">
        <v>121</v>
      </c>
      <c r="L4211" s="6" t="s">
        <v>8351</v>
      </c>
      <c r="M4211" s="5" t="s">
        <v>8352</v>
      </c>
      <c r="N4211" s="7">
        <v>7312.6669921875</v>
      </c>
      <c r="O4211" s="8">
        <v>6745.0966796875</v>
      </c>
      <c r="P4211" s="8">
        <v>6774.8505859375</v>
      </c>
      <c r="Q4211" s="8">
        <v>5606.32373046875</v>
      </c>
      <c r="R4211" s="8">
        <v>6336.0908203125</v>
      </c>
      <c r="S4211" s="8">
        <v>6559.3142302939614</v>
      </c>
      <c r="T4211" s="11">
        <v>1.105785608291626</v>
      </c>
      <c r="U4211" s="11">
        <v>0.99771034717559814</v>
      </c>
      <c r="V4211" s="28">
        <f t="shared" si="130"/>
        <v>8086.2419181901496</v>
      </c>
      <c r="W4211" s="28">
        <f t="shared" si="131"/>
        <v>7295.9235235549277</v>
      </c>
      <c r="X4211" s="8">
        <v>6277.70263671875</v>
      </c>
      <c r="Y4211" s="8">
        <v>4795.4033935637826</v>
      </c>
      <c r="Z4211" s="8">
        <v>8748.6950851208603</v>
      </c>
      <c r="AA4211" s="8">
        <v>8748.6950851208603</v>
      </c>
      <c r="AB4211" s="7">
        <v>6967.3220599310571</v>
      </c>
      <c r="AC4211" s="10">
        <v>0.95277442106615917</v>
      </c>
    </row>
    <row r="4212" spans="1:29" x14ac:dyDescent="0.6">
      <c r="A4212" s="29" t="s">
        <v>7056</v>
      </c>
      <c r="B4212" s="29" t="s">
        <v>7057</v>
      </c>
      <c r="C4212" s="5">
        <v>27</v>
      </c>
      <c r="D4212" s="5" t="s">
        <v>7309</v>
      </c>
      <c r="E4212" s="5" t="s">
        <v>7310</v>
      </c>
      <c r="F4212" s="5" t="s">
        <v>7311</v>
      </c>
      <c r="G4212" s="4" t="s">
        <v>14566</v>
      </c>
      <c r="H4212" s="4" t="s">
        <v>14565</v>
      </c>
      <c r="I4212" s="29" t="s">
        <v>16181</v>
      </c>
      <c r="J4212" s="29" t="s">
        <v>16182</v>
      </c>
      <c r="K4212" s="27">
        <v>121</v>
      </c>
      <c r="L4212" s="6" t="s">
        <v>8353</v>
      </c>
      <c r="M4212" s="5" t="s">
        <v>8354</v>
      </c>
      <c r="N4212" s="7">
        <v>11072.0830078125</v>
      </c>
      <c r="O4212" s="8">
        <v>10217.8427734375</v>
      </c>
      <c r="P4212" s="8">
        <v>10184.435546875</v>
      </c>
      <c r="Q4212" s="8">
        <v>10440.9267578125</v>
      </c>
      <c r="R4212" s="8">
        <v>11506.0224609375</v>
      </c>
      <c r="S4212" s="8">
        <v>10302.796957961569</v>
      </c>
      <c r="T4212" s="11">
        <v>1.105785608291626</v>
      </c>
      <c r="U4212" s="11">
        <v>0.99771034717559814</v>
      </c>
      <c r="V4212" s="28">
        <f t="shared" si="130"/>
        <v>12243.350043849321</v>
      </c>
      <c r="W4212" s="28">
        <f t="shared" si="131"/>
        <v>11046.73178168165</v>
      </c>
      <c r="X4212" s="8">
        <v>9900.798828125</v>
      </c>
      <c r="Y4212" s="8">
        <v>7761.6839820578507</v>
      </c>
      <c r="Z4212" s="8">
        <v>13778.767407515517</v>
      </c>
      <c r="AA4212" s="8">
        <v>13778.767407515517</v>
      </c>
      <c r="AB4212" s="7">
        <v>10973.191908392555</v>
      </c>
      <c r="AC4212" s="10">
        <v>0.99106842864615741</v>
      </c>
    </row>
    <row r="4213" spans="1:29" x14ac:dyDescent="0.6">
      <c r="A4213" s="29" t="s">
        <v>7056</v>
      </c>
      <c r="B4213" s="29" t="s">
        <v>7057</v>
      </c>
      <c r="C4213" s="5">
        <v>27</v>
      </c>
      <c r="D4213" s="5" t="s">
        <v>7309</v>
      </c>
      <c r="E4213" s="5" t="s">
        <v>7310</v>
      </c>
      <c r="F4213" s="5" t="s">
        <v>7311</v>
      </c>
      <c r="G4213" s="4" t="s">
        <v>14566</v>
      </c>
      <c r="H4213" s="4" t="s">
        <v>14565</v>
      </c>
      <c r="I4213" s="29" t="s">
        <v>16181</v>
      </c>
      <c r="J4213" s="29" t="s">
        <v>16182</v>
      </c>
      <c r="K4213" s="27">
        <v>121</v>
      </c>
      <c r="L4213" s="6" t="s">
        <v>8355</v>
      </c>
      <c r="M4213" s="5" t="s">
        <v>8356</v>
      </c>
      <c r="N4213" s="7">
        <v>12271.33203125</v>
      </c>
      <c r="O4213" s="8">
        <v>12995.451171875</v>
      </c>
      <c r="P4213" s="8">
        <v>13649.458984375</v>
      </c>
      <c r="Q4213" s="8">
        <v>13935.6279296875</v>
      </c>
      <c r="R4213" s="8">
        <v>13958.57421875</v>
      </c>
      <c r="S4213" s="8">
        <v>13218.4133969135</v>
      </c>
      <c r="T4213" s="11">
        <v>1.105785608291626</v>
      </c>
      <c r="U4213" s="11">
        <v>0.99771034717559814</v>
      </c>
      <c r="V4213" s="28">
        <f t="shared" si="130"/>
        <v>13569.462354724295</v>
      </c>
      <c r="W4213" s="28">
        <f t="shared" si="131"/>
        <v>12243.234941205475</v>
      </c>
      <c r="X4213" s="8">
        <v>11669.4130859375</v>
      </c>
      <c r="Y4213" s="8">
        <v>9721.9709783612507</v>
      </c>
      <c r="Z4213" s="8">
        <v>17504.879466598868</v>
      </c>
      <c r="AA4213" s="8">
        <v>17504.879466598868</v>
      </c>
      <c r="AB4213" s="7">
        <v>13940.608476742178</v>
      </c>
      <c r="AC4213" s="10">
        <v>1.1360305826002608</v>
      </c>
    </row>
    <row r="4214" spans="1:29" x14ac:dyDescent="0.6">
      <c r="A4214" s="29" t="s">
        <v>7056</v>
      </c>
      <c r="B4214" s="29" t="s">
        <v>7057</v>
      </c>
      <c r="C4214" s="5">
        <v>27</v>
      </c>
      <c r="D4214" s="5" t="s">
        <v>7309</v>
      </c>
      <c r="E4214" s="5" t="s">
        <v>7310</v>
      </c>
      <c r="F4214" s="5" t="s">
        <v>7311</v>
      </c>
      <c r="G4214" s="4" t="s">
        <v>14566</v>
      </c>
      <c r="H4214" s="4" t="s">
        <v>14565</v>
      </c>
      <c r="I4214" s="29" t="s">
        <v>16183</v>
      </c>
      <c r="J4214" s="29" t="s">
        <v>16184</v>
      </c>
      <c r="K4214" s="27">
        <v>121</v>
      </c>
      <c r="L4214" s="6" t="s">
        <v>8357</v>
      </c>
      <c r="M4214" s="5" t="s">
        <v>8358</v>
      </c>
      <c r="N4214" s="7">
        <v>8941.41796875</v>
      </c>
      <c r="O4214" s="8">
        <v>8111.52197265625</v>
      </c>
      <c r="P4214" s="8">
        <v>9038.0673828125</v>
      </c>
      <c r="Q4214" s="8">
        <v>7634.52099609375</v>
      </c>
      <c r="R4214" s="8">
        <v>9914.55859375</v>
      </c>
      <c r="S4214" s="8">
        <v>8174.584010838993</v>
      </c>
      <c r="T4214" s="11">
        <v>1.105785608291626</v>
      </c>
      <c r="U4214" s="11">
        <v>0.99771034717559814</v>
      </c>
      <c r="V4214" s="28">
        <f t="shared" si="130"/>
        <v>9887.2913075638935</v>
      </c>
      <c r="W4214" s="28">
        <f t="shared" si="131"/>
        <v>8920.9452258436941</v>
      </c>
      <c r="X4214" s="8">
        <v>8224.3369140625</v>
      </c>
      <c r="Y4214" s="8">
        <v>5900.0419732858045</v>
      </c>
      <c r="Z4214" s="8">
        <v>10947.166024071841</v>
      </c>
      <c r="AA4214" s="8">
        <v>10947.166024071841</v>
      </c>
      <c r="AB4214" s="7">
        <v>8718.1494601362956</v>
      </c>
      <c r="AC4214" s="10">
        <v>0.97502985439289147</v>
      </c>
    </row>
    <row r="4215" spans="1:29" x14ac:dyDescent="0.6">
      <c r="A4215" s="29" t="s">
        <v>7056</v>
      </c>
      <c r="B4215" s="29" t="s">
        <v>7057</v>
      </c>
      <c r="C4215" s="5">
        <v>27</v>
      </c>
      <c r="D4215" s="5" t="s">
        <v>7309</v>
      </c>
      <c r="E4215" s="5" t="s">
        <v>7310</v>
      </c>
      <c r="F4215" s="5" t="s">
        <v>7311</v>
      </c>
      <c r="G4215" s="4" t="s">
        <v>14566</v>
      </c>
      <c r="H4215" s="4" t="s">
        <v>14565</v>
      </c>
      <c r="I4215" s="29" t="s">
        <v>16185</v>
      </c>
      <c r="J4215" s="29" t="s">
        <v>16186</v>
      </c>
      <c r="K4215" s="27">
        <v>121</v>
      </c>
      <c r="L4215" s="6" t="s">
        <v>8359</v>
      </c>
      <c r="M4215" s="5" t="s">
        <v>8360</v>
      </c>
      <c r="N4215" s="7">
        <v>7817.6669921875</v>
      </c>
      <c r="O4215" s="8">
        <v>7164.02197265625</v>
      </c>
      <c r="P4215" s="8">
        <v>6745.93310546875</v>
      </c>
      <c r="Q4215" s="8">
        <v>5388.58935546875</v>
      </c>
      <c r="R4215" s="8">
        <v>8816.1953125</v>
      </c>
      <c r="S4215" s="8">
        <v>6939.9788292706617</v>
      </c>
      <c r="T4215" s="11">
        <v>1.105785608291626</v>
      </c>
      <c r="U4215" s="11">
        <v>0.99771034717559814</v>
      </c>
      <c r="V4215" s="28">
        <f t="shared" si="130"/>
        <v>8644.6636503774207</v>
      </c>
      <c r="W4215" s="28">
        <f t="shared" si="131"/>
        <v>7799.7672488786047</v>
      </c>
      <c r="X4215" s="8">
        <v>6784.611328125</v>
      </c>
      <c r="Y4215" s="8">
        <v>4896.5644122668964</v>
      </c>
      <c r="Z4215" s="8">
        <v>9251.4443978078198</v>
      </c>
      <c r="AA4215" s="8">
        <v>9251.4443978078198</v>
      </c>
      <c r="AB4215" s="7">
        <v>7367.7036417347663</v>
      </c>
      <c r="AC4215" s="10">
        <v>0.9424427580629362</v>
      </c>
    </row>
    <row r="4216" spans="1:29" x14ac:dyDescent="0.6">
      <c r="A4216" s="29" t="s">
        <v>7056</v>
      </c>
      <c r="B4216" s="29" t="s">
        <v>7057</v>
      </c>
      <c r="C4216" s="5">
        <v>27</v>
      </c>
      <c r="D4216" s="5" t="s">
        <v>7309</v>
      </c>
      <c r="E4216" s="5" t="s">
        <v>7310</v>
      </c>
      <c r="F4216" s="5" t="s">
        <v>7311</v>
      </c>
      <c r="G4216" s="4" t="s">
        <v>14566</v>
      </c>
      <c r="H4216" s="4" t="s">
        <v>14565</v>
      </c>
      <c r="I4216" s="29" t="s">
        <v>16181</v>
      </c>
      <c r="J4216" s="29" t="s">
        <v>16182</v>
      </c>
      <c r="K4216" s="27">
        <v>121</v>
      </c>
      <c r="L4216" s="6" t="s">
        <v>8361</v>
      </c>
      <c r="M4216" s="5" t="s">
        <v>8362</v>
      </c>
      <c r="N4216" s="7">
        <v>7070.6669921875</v>
      </c>
      <c r="O4216" s="8">
        <v>5887.47509765625</v>
      </c>
      <c r="P4216" s="8">
        <v>5882.71630859375</v>
      </c>
      <c r="Q4216" s="8">
        <v>8276.7099609375</v>
      </c>
      <c r="R4216" s="8">
        <v>8191.18994140625</v>
      </c>
      <c r="S4216" s="8">
        <v>6341.1842277859469</v>
      </c>
      <c r="T4216" s="11">
        <v>1.105785608291626</v>
      </c>
      <c r="U4216" s="11">
        <v>0.99771034717559814</v>
      </c>
      <c r="V4216" s="28">
        <f t="shared" si="130"/>
        <v>7818.6418009835761</v>
      </c>
      <c r="W4216" s="28">
        <f t="shared" si="131"/>
        <v>7054.4776195384329</v>
      </c>
      <c r="X4216" s="8">
        <v>5837.2890625</v>
      </c>
      <c r="Y4216" s="8">
        <v>4811.8776453008477</v>
      </c>
      <c r="Z4216" s="8">
        <v>8450.4431219431535</v>
      </c>
      <c r="AA4216" s="8">
        <v>8450.4431219431535</v>
      </c>
      <c r="AB4216" s="7">
        <v>6729.7989250809333</v>
      </c>
      <c r="AC4216" s="10">
        <v>0.95179124296432038</v>
      </c>
    </row>
    <row r="4217" spans="1:29" x14ac:dyDescent="0.6">
      <c r="A4217" s="29" t="s">
        <v>7056</v>
      </c>
      <c r="B4217" s="29" t="s">
        <v>7057</v>
      </c>
      <c r="C4217" s="5">
        <v>27</v>
      </c>
      <c r="D4217" s="5" t="s">
        <v>7309</v>
      </c>
      <c r="E4217" s="5" t="s">
        <v>7310</v>
      </c>
      <c r="F4217" s="5" t="s">
        <v>7311</v>
      </c>
      <c r="G4217" s="4" t="s">
        <v>14566</v>
      </c>
      <c r="H4217" s="4" t="s">
        <v>14565</v>
      </c>
      <c r="I4217" s="29" t="s">
        <v>16181</v>
      </c>
      <c r="J4217" s="29" t="s">
        <v>16182</v>
      </c>
      <c r="K4217" s="27">
        <v>121</v>
      </c>
      <c r="L4217" s="6" t="s">
        <v>8363</v>
      </c>
      <c r="M4217" s="5" t="s">
        <v>8364</v>
      </c>
      <c r="N4217" s="7">
        <v>20290.25</v>
      </c>
      <c r="O4217" s="8">
        <v>18824.767578125</v>
      </c>
      <c r="P4217" s="8">
        <v>17470.091796875</v>
      </c>
      <c r="Q4217" s="8">
        <v>13051.4814453125</v>
      </c>
      <c r="R4217" s="8">
        <v>18787.1171875</v>
      </c>
      <c r="S4217" s="8">
        <v>17871.153536935009</v>
      </c>
      <c r="T4217" s="11">
        <v>1.105785608291626</v>
      </c>
      <c r="U4217" s="11">
        <v>0.99771034717559814</v>
      </c>
      <c r="V4217" s="28">
        <f t="shared" si="130"/>
        <v>22436.666438639164</v>
      </c>
      <c r="W4217" s="28">
        <f t="shared" si="131"/>
        <v>20243.79237177968</v>
      </c>
      <c r="X4217" s="8">
        <v>17181.8125</v>
      </c>
      <c r="Y4217" s="8">
        <v>11107.127447845103</v>
      </c>
      <c r="Z4217" s="8">
        <v>23577.259616105344</v>
      </c>
      <c r="AA4217" s="8">
        <v>23577.259616105344</v>
      </c>
      <c r="AB4217" s="7">
        <v>18776.555753485045</v>
      </c>
      <c r="AC4217" s="10">
        <v>0.92539794992595192</v>
      </c>
    </row>
    <row r="4218" spans="1:29" x14ac:dyDescent="0.6">
      <c r="A4218" s="29" t="s">
        <v>7056</v>
      </c>
      <c r="B4218" s="29" t="s">
        <v>7057</v>
      </c>
      <c r="C4218" s="5">
        <v>27</v>
      </c>
      <c r="D4218" s="5" t="s">
        <v>7309</v>
      </c>
      <c r="E4218" s="5" t="s">
        <v>7310</v>
      </c>
      <c r="F4218" s="5" t="s">
        <v>7311</v>
      </c>
      <c r="G4218" s="4" t="s">
        <v>14566</v>
      </c>
      <c r="H4218" s="4" t="s">
        <v>14565</v>
      </c>
      <c r="I4218" s="29" t="s">
        <v>16183</v>
      </c>
      <c r="J4218" s="29" t="s">
        <v>16184</v>
      </c>
      <c r="K4218" s="27">
        <v>121</v>
      </c>
      <c r="L4218" s="6" t="s">
        <v>8365</v>
      </c>
      <c r="M4218" s="5" t="s">
        <v>8366</v>
      </c>
      <c r="N4218" s="7">
        <v>12727.8330078125</v>
      </c>
      <c r="O4218" s="8">
        <v>11167.8876953125</v>
      </c>
      <c r="P4218" s="8">
        <v>9884.166015625</v>
      </c>
      <c r="Q4218" s="8">
        <v>11776.51171875</v>
      </c>
      <c r="R4218" s="8">
        <v>16524.828125</v>
      </c>
      <c r="S4218" s="8">
        <v>11399.931272052492</v>
      </c>
      <c r="T4218" s="11">
        <v>1.105785608291626</v>
      </c>
      <c r="U4218" s="11">
        <v>0.99771034717559814</v>
      </c>
      <c r="V4218" s="28">
        <f t="shared" si="130"/>
        <v>14074.254564778181</v>
      </c>
      <c r="W4218" s="28">
        <f t="shared" si="131"/>
        <v>12698.690689017647</v>
      </c>
      <c r="X4218" s="8">
        <v>10256.638671875</v>
      </c>
      <c r="Y4218" s="8">
        <v>8494.4315827282153</v>
      </c>
      <c r="Z4218" s="8">
        <v>15138.054530708523</v>
      </c>
      <c r="AA4218" s="8">
        <v>15138.054530708523</v>
      </c>
      <c r="AB4218" s="7">
        <v>12055.70662253658</v>
      </c>
      <c r="AC4218" s="10">
        <v>0.94719239442697267</v>
      </c>
    </row>
    <row r="4219" spans="1:29" x14ac:dyDescent="0.6">
      <c r="A4219" s="29" t="s">
        <v>7056</v>
      </c>
      <c r="B4219" s="29" t="s">
        <v>7057</v>
      </c>
      <c r="C4219" s="5">
        <v>27</v>
      </c>
      <c r="D4219" s="5" t="s">
        <v>7309</v>
      </c>
      <c r="E4219" s="5" t="s">
        <v>7310</v>
      </c>
      <c r="F4219" s="5" t="s">
        <v>7311</v>
      </c>
      <c r="G4219" s="4" t="s">
        <v>14566</v>
      </c>
      <c r="H4219" s="4" t="s">
        <v>14565</v>
      </c>
      <c r="I4219" s="29" t="s">
        <v>16179</v>
      </c>
      <c r="J4219" s="29" t="s">
        <v>16180</v>
      </c>
      <c r="K4219" s="27">
        <v>121</v>
      </c>
      <c r="L4219" s="6" t="s">
        <v>8367</v>
      </c>
      <c r="M4219" s="5" t="s">
        <v>8368</v>
      </c>
      <c r="N4219" s="7">
        <v>4008.833251953125</v>
      </c>
      <c r="O4219" s="8">
        <v>3113.170166015625</v>
      </c>
      <c r="P4219" s="8">
        <v>2954.19775390625</v>
      </c>
      <c r="Q4219" s="8">
        <v>3744.57177734375</v>
      </c>
      <c r="R4219" s="8">
        <v>4208.611328125</v>
      </c>
      <c r="S4219" s="8">
        <v>3243.2297593337044</v>
      </c>
      <c r="T4219" s="11">
        <v>1.105785608291626</v>
      </c>
      <c r="U4219" s="11">
        <v>0.99771034717559814</v>
      </c>
      <c r="V4219" s="28">
        <f t="shared" si="130"/>
        <v>4432.9101160506834</v>
      </c>
      <c r="W4219" s="28">
        <f t="shared" si="131"/>
        <v>3999.6544155752345</v>
      </c>
      <c r="X4219" s="8">
        <v>3218.837158203125</v>
      </c>
      <c r="Y4219" s="8">
        <v>2478.9079783792045</v>
      </c>
      <c r="Z4219" s="8">
        <v>4356.2418868218992</v>
      </c>
      <c r="AA4219" s="8">
        <v>4356.2418868218992</v>
      </c>
      <c r="AB4219" s="7">
        <v>3469.2419727908045</v>
      </c>
      <c r="AC4219" s="10">
        <v>0.86539942041754203</v>
      </c>
    </row>
    <row r="4220" spans="1:29" x14ac:dyDescent="0.6">
      <c r="A4220" s="29" t="s">
        <v>7056</v>
      </c>
      <c r="B4220" s="29" t="s">
        <v>7057</v>
      </c>
      <c r="C4220" s="5">
        <v>27</v>
      </c>
      <c r="D4220" s="5" t="s">
        <v>7309</v>
      </c>
      <c r="E4220" s="5" t="s">
        <v>7310</v>
      </c>
      <c r="F4220" s="5" t="s">
        <v>7311</v>
      </c>
      <c r="G4220" s="4" t="s">
        <v>14566</v>
      </c>
      <c r="H4220" s="4" t="s">
        <v>14565</v>
      </c>
      <c r="I4220" s="29" t="s">
        <v>16185</v>
      </c>
      <c r="J4220" s="29" t="s">
        <v>16186</v>
      </c>
      <c r="K4220" s="27">
        <v>121</v>
      </c>
      <c r="L4220" s="6" t="s">
        <v>8369</v>
      </c>
      <c r="M4220" s="5" t="s">
        <v>8370</v>
      </c>
      <c r="N4220" s="7">
        <v>10136</v>
      </c>
      <c r="O4220" s="8">
        <v>8730.783203125</v>
      </c>
      <c r="P4220" s="8">
        <v>8624.00390625</v>
      </c>
      <c r="Q4220" s="8">
        <v>12174.3759765625</v>
      </c>
      <c r="R4220" s="8">
        <v>12855.8916015625</v>
      </c>
      <c r="S4220" s="8">
        <v>9411.8307719400273</v>
      </c>
      <c r="T4220" s="11">
        <v>1.105785608291626</v>
      </c>
      <c r="U4220" s="11">
        <v>0.99771034717559814</v>
      </c>
      <c r="V4220" s="28">
        <f t="shared" si="130"/>
        <v>11208.242925643921</v>
      </c>
      <c r="W4220" s="28">
        <f t="shared" si="131"/>
        <v>10112.792078971863</v>
      </c>
      <c r="X4220" s="8">
        <v>8409.7734375</v>
      </c>
      <c r="Y4220" s="8">
        <v>7686.4922692961882</v>
      </c>
      <c r="Z4220" s="8">
        <v>12582.835481827186</v>
      </c>
      <c r="AA4220" s="8">
        <v>12582.835481827186</v>
      </c>
      <c r="AB4220" s="7">
        <v>10020.770683632378</v>
      </c>
      <c r="AC4220" s="10">
        <v>0.98863167754857717</v>
      </c>
    </row>
    <row r="4221" spans="1:29" x14ac:dyDescent="0.6">
      <c r="A4221" s="29" t="s">
        <v>7056</v>
      </c>
      <c r="B4221" s="29" t="s">
        <v>7057</v>
      </c>
      <c r="C4221" s="5">
        <v>27</v>
      </c>
      <c r="D4221" s="5" t="s">
        <v>7309</v>
      </c>
      <c r="E4221" s="5" t="s">
        <v>7310</v>
      </c>
      <c r="F4221" s="5" t="s">
        <v>7311</v>
      </c>
      <c r="G4221" s="4" t="s">
        <v>14566</v>
      </c>
      <c r="H4221" s="4" t="s">
        <v>14565</v>
      </c>
      <c r="I4221" s="29" t="s">
        <v>16185</v>
      </c>
      <c r="J4221" s="29" t="s">
        <v>16186</v>
      </c>
      <c r="K4221" s="27">
        <v>121</v>
      </c>
      <c r="L4221" s="6" t="s">
        <v>8371</v>
      </c>
      <c r="M4221" s="5" t="s">
        <v>8372</v>
      </c>
      <c r="N4221" s="7">
        <v>4019.83349609375</v>
      </c>
      <c r="O4221" s="8">
        <v>4138.59130859375</v>
      </c>
      <c r="P4221" s="8">
        <v>3644.08349609375</v>
      </c>
      <c r="Q4221" s="8">
        <v>2856.16552734375</v>
      </c>
      <c r="R4221" s="8">
        <v>3558.7119140625</v>
      </c>
      <c r="S4221" s="8">
        <v>3890.5375347106551</v>
      </c>
      <c r="T4221" s="11">
        <v>1.105785608291626</v>
      </c>
      <c r="U4221" s="11">
        <v>0.99771034717559814</v>
      </c>
      <c r="V4221" s="28">
        <f t="shared" si="130"/>
        <v>4445.0740277090808</v>
      </c>
      <c r="W4221" s="28">
        <f t="shared" si="131"/>
        <v>4010.6294729757938</v>
      </c>
      <c r="X4221" s="8">
        <v>3821.350830078125</v>
      </c>
      <c r="Y4221" s="8">
        <v>2397.9569801481489</v>
      </c>
      <c r="Z4221" s="8">
        <v>5141.0026403586908</v>
      </c>
      <c r="AA4221" s="8">
        <v>5141.0026403586908</v>
      </c>
      <c r="AB4221" s="7">
        <v>4094.2129949474734</v>
      </c>
      <c r="AC4221" s="10">
        <v>1.0185031292778672</v>
      </c>
    </row>
    <row r="4222" spans="1:29" x14ac:dyDescent="0.6">
      <c r="A4222" s="29" t="s">
        <v>7056</v>
      </c>
      <c r="B4222" s="29" t="s">
        <v>7057</v>
      </c>
      <c r="C4222" s="5">
        <v>27</v>
      </c>
      <c r="D4222" s="5" t="s">
        <v>7309</v>
      </c>
      <c r="E4222" s="5" t="s">
        <v>7310</v>
      </c>
      <c r="F4222" s="5" t="s">
        <v>7311</v>
      </c>
      <c r="G4222" s="4" t="s">
        <v>14566</v>
      </c>
      <c r="H4222" s="4" t="s">
        <v>14565</v>
      </c>
      <c r="I4222" s="29" t="s">
        <v>16177</v>
      </c>
      <c r="J4222" s="29" t="s">
        <v>16178</v>
      </c>
      <c r="K4222" s="27">
        <v>121</v>
      </c>
      <c r="L4222" s="6" t="s">
        <v>8373</v>
      </c>
      <c r="M4222" s="5" t="s">
        <v>8374</v>
      </c>
      <c r="N4222" s="7">
        <v>13732.25</v>
      </c>
      <c r="O4222" s="8">
        <v>12088.09765625</v>
      </c>
      <c r="P4222" s="8">
        <v>12127.759765625</v>
      </c>
      <c r="Q4222" s="8">
        <v>11168.1298828125</v>
      </c>
      <c r="R4222" s="8">
        <v>13441.8583984375</v>
      </c>
      <c r="S4222" s="8">
        <v>12009.178027603612</v>
      </c>
      <c r="T4222" s="11">
        <v>1.105785608291626</v>
      </c>
      <c r="U4222" s="11">
        <v>0.99771034717559814</v>
      </c>
      <c r="V4222" s="28">
        <f t="shared" si="130"/>
        <v>15184.924419462681</v>
      </c>
      <c r="W4222" s="28">
        <f t="shared" si="131"/>
        <v>13700.807915002108</v>
      </c>
      <c r="X4222" s="8">
        <v>11329.0869140625</v>
      </c>
      <c r="Y4222" s="8">
        <v>8579.642107325315</v>
      </c>
      <c r="Z4222" s="8">
        <v>15967.689110181644</v>
      </c>
      <c r="AA4222" s="8">
        <v>15967.689110181644</v>
      </c>
      <c r="AB4222" s="7">
        <v>12716.414448218544</v>
      </c>
      <c r="AC4222" s="10">
        <v>0.92602555649791873</v>
      </c>
    </row>
    <row r="4223" spans="1:29" x14ac:dyDescent="0.6">
      <c r="A4223" s="29" t="s">
        <v>7056</v>
      </c>
      <c r="B4223" s="29" t="s">
        <v>7057</v>
      </c>
      <c r="C4223" s="5">
        <v>27</v>
      </c>
      <c r="D4223" s="5" t="s">
        <v>7309</v>
      </c>
      <c r="E4223" s="5" t="s">
        <v>7310</v>
      </c>
      <c r="F4223" s="5" t="s">
        <v>7311</v>
      </c>
      <c r="G4223" s="4" t="s">
        <v>14566</v>
      </c>
      <c r="H4223" s="4" t="s">
        <v>14565</v>
      </c>
      <c r="I4223" s="29" t="s">
        <v>16185</v>
      </c>
      <c r="J4223" s="29" t="s">
        <v>16186</v>
      </c>
      <c r="K4223" s="27">
        <v>121</v>
      </c>
      <c r="L4223" s="6" t="s">
        <v>8375</v>
      </c>
      <c r="M4223" s="5" t="s">
        <v>8376</v>
      </c>
      <c r="N4223" s="7">
        <v>21282.58203125</v>
      </c>
      <c r="O4223" s="8">
        <v>14519.1142578125</v>
      </c>
      <c r="P4223" s="8">
        <v>11620.9853515625</v>
      </c>
      <c r="Q4223" s="8">
        <v>19811.7265625</v>
      </c>
      <c r="R4223" s="8">
        <v>29322.49609375</v>
      </c>
      <c r="S4223" s="8">
        <v>15743.078902634827</v>
      </c>
      <c r="T4223" s="11">
        <v>1.105785608291626</v>
      </c>
      <c r="U4223" s="11">
        <v>0.99771034717559814</v>
      </c>
      <c r="V4223" s="28">
        <f t="shared" si="130"/>
        <v>23533.97291744221</v>
      </c>
      <c r="W4223" s="28">
        <f t="shared" si="131"/>
        <v>21233.852307191584</v>
      </c>
      <c r="X4223" s="8">
        <v>14452.830078125</v>
      </c>
      <c r="Y4223" s="8">
        <v>14195.76098834876</v>
      </c>
      <c r="Z4223" s="8">
        <v>21284.003703306349</v>
      </c>
      <c r="AA4223" s="8">
        <v>21284.003703306349</v>
      </c>
      <c r="AB4223" s="7">
        <v>16950.243102872071</v>
      </c>
      <c r="AC4223" s="10">
        <v>0.79643734383278331</v>
      </c>
    </row>
    <row r="4224" spans="1:29" x14ac:dyDescent="0.6">
      <c r="A4224" s="29" t="s">
        <v>7056</v>
      </c>
      <c r="B4224" s="29" t="s">
        <v>7057</v>
      </c>
      <c r="C4224" s="5">
        <v>27</v>
      </c>
      <c r="D4224" s="5" t="s">
        <v>7309</v>
      </c>
      <c r="E4224" s="5" t="s">
        <v>7310</v>
      </c>
      <c r="F4224" s="5" t="s">
        <v>7311</v>
      </c>
      <c r="G4224" s="4" t="s">
        <v>14566</v>
      </c>
      <c r="H4224" s="4" t="s">
        <v>14565</v>
      </c>
      <c r="I4224" s="29" t="s">
        <v>16185</v>
      </c>
      <c r="J4224" s="29" t="s">
        <v>16186</v>
      </c>
      <c r="K4224" s="27">
        <v>121</v>
      </c>
      <c r="L4224" s="6" t="s">
        <v>8377</v>
      </c>
      <c r="M4224" s="5" t="s">
        <v>8378</v>
      </c>
      <c r="N4224" s="7">
        <v>11169.8330078125</v>
      </c>
      <c r="O4224" s="8">
        <v>11426.75</v>
      </c>
      <c r="P4224" s="8">
        <v>12170.935546875</v>
      </c>
      <c r="Q4224" s="8">
        <v>8406.115234375</v>
      </c>
      <c r="R4224" s="8">
        <v>10559.8505859375</v>
      </c>
      <c r="S4224" s="8">
        <v>10985.706798784264</v>
      </c>
      <c r="T4224" s="11">
        <v>1.105785608291626</v>
      </c>
      <c r="U4224" s="11">
        <v>0.99771034717559814</v>
      </c>
      <c r="V4224" s="28">
        <f t="shared" si="130"/>
        <v>12351.440587059828</v>
      </c>
      <c r="W4224" s="28">
        <f t="shared" si="131"/>
        <v>11144.257968118065</v>
      </c>
      <c r="X4224" s="8">
        <v>10782.7509765625</v>
      </c>
      <c r="Y4224" s="8">
        <v>6230.8995683342355</v>
      </c>
      <c r="Z4224" s="8">
        <v>14441.242367218636</v>
      </c>
      <c r="AA4224" s="8">
        <v>14441.242367218636</v>
      </c>
      <c r="AB4224" s="7">
        <v>11500.776463115631</v>
      </c>
      <c r="AC4224" s="10">
        <v>1.0296283261416406</v>
      </c>
    </row>
    <row r="4225" spans="1:29" x14ac:dyDescent="0.6">
      <c r="A4225" s="29" t="s">
        <v>7056</v>
      </c>
      <c r="B4225" s="29" t="s">
        <v>7057</v>
      </c>
      <c r="C4225" s="5">
        <v>27</v>
      </c>
      <c r="D4225" s="5" t="s">
        <v>7309</v>
      </c>
      <c r="E4225" s="5" t="s">
        <v>7310</v>
      </c>
      <c r="F4225" s="5" t="s">
        <v>7311</v>
      </c>
      <c r="G4225" s="4" t="s">
        <v>14566</v>
      </c>
      <c r="H4225" s="4" t="s">
        <v>14565</v>
      </c>
      <c r="I4225" s="29" t="s">
        <v>16179</v>
      </c>
      <c r="J4225" s="29" t="s">
        <v>16180</v>
      </c>
      <c r="K4225" s="27">
        <v>121</v>
      </c>
      <c r="L4225" s="6" t="s">
        <v>8379</v>
      </c>
      <c r="M4225" s="5" t="s">
        <v>8380</v>
      </c>
      <c r="N4225" s="7">
        <v>4824.6669921875</v>
      </c>
      <c r="O4225" s="8">
        <v>3641.839599609375</v>
      </c>
      <c r="P4225" s="8">
        <v>3004.46630859375</v>
      </c>
      <c r="Q4225" s="8">
        <v>5723.962890625</v>
      </c>
      <c r="R4225" s="8">
        <v>5743.6015625</v>
      </c>
      <c r="S4225" s="8">
        <v>4000.537830466194</v>
      </c>
      <c r="T4225" s="11">
        <v>1.105785608291626</v>
      </c>
      <c r="U4225" s="11">
        <v>0.99771034717559814</v>
      </c>
      <c r="V4225" s="28">
        <f t="shared" si="130"/>
        <v>5335.0473247605842</v>
      </c>
      <c r="W4225" s="28">
        <f t="shared" si="131"/>
        <v>4813.6201797820395</v>
      </c>
      <c r="X4225" s="8">
        <v>3522.78125</v>
      </c>
      <c r="Y4225" s="8">
        <v>3198.9396429145486</v>
      </c>
      <c r="Z4225" s="8">
        <v>5331.9372869670715</v>
      </c>
      <c r="AA4225" s="8">
        <v>5331.9372869670715</v>
      </c>
      <c r="AB4225" s="7">
        <v>4246.2703203401707</v>
      </c>
      <c r="AC4225" s="10">
        <v>0.88011676810359818</v>
      </c>
    </row>
    <row r="4226" spans="1:29" x14ac:dyDescent="0.6">
      <c r="A4226" s="29" t="s">
        <v>7056</v>
      </c>
      <c r="B4226" s="29" t="s">
        <v>7057</v>
      </c>
      <c r="C4226" s="5">
        <v>27</v>
      </c>
      <c r="D4226" s="5" t="s">
        <v>7309</v>
      </c>
      <c r="E4226" s="5" t="s">
        <v>7310</v>
      </c>
      <c r="F4226" s="5" t="s">
        <v>7311</v>
      </c>
      <c r="G4226" s="4" t="s">
        <v>14566</v>
      </c>
      <c r="H4226" s="4" t="s">
        <v>14565</v>
      </c>
      <c r="I4226" s="29" t="s">
        <v>16181</v>
      </c>
      <c r="J4226" s="29" t="s">
        <v>16182</v>
      </c>
      <c r="K4226" s="27">
        <v>121</v>
      </c>
      <c r="L4226" s="6" t="s">
        <v>8381</v>
      </c>
      <c r="M4226" s="5" t="s">
        <v>4688</v>
      </c>
      <c r="N4226" s="7">
        <v>15635.416015625</v>
      </c>
      <c r="O4226" s="8">
        <v>13014.44140625</v>
      </c>
      <c r="P4226" s="8">
        <v>10845.7626953125</v>
      </c>
      <c r="Q4226" s="8">
        <v>10018.765625</v>
      </c>
      <c r="R4226" s="8">
        <v>17154.474609375</v>
      </c>
      <c r="S4226" s="8">
        <v>12598.903780987712</v>
      </c>
      <c r="T4226" s="11">
        <v>1.105785608291626</v>
      </c>
      <c r="U4226" s="11">
        <v>0.99771034717559814</v>
      </c>
      <c r="V4226" s="28">
        <f t="shared" ref="V4226:V4289" si="132">$N4226*T4226</f>
        <v>17289.418009730522</v>
      </c>
      <c r="W4226" s="28">
        <f t="shared" ref="W4226:W4289" si="133">$N4226*U4226</f>
        <v>15599.616341184126</v>
      </c>
      <c r="X4226" s="8">
        <v>12130.23828125</v>
      </c>
      <c r="Y4226" s="8">
        <v>8929.6900490747394</v>
      </c>
      <c r="Z4226" s="8">
        <v>16775.320669527009</v>
      </c>
      <c r="AA4226" s="8">
        <v>16775.320669527009</v>
      </c>
      <c r="AB4226" s="7">
        <v>13359.599417516827</v>
      </c>
      <c r="AC4226" s="10">
        <v>0.85444476847729078</v>
      </c>
    </row>
    <row r="4227" spans="1:29" x14ac:dyDescent="0.6">
      <c r="A4227" s="29" t="s">
        <v>7056</v>
      </c>
      <c r="B4227" s="29" t="s">
        <v>7057</v>
      </c>
      <c r="C4227" s="5">
        <v>27</v>
      </c>
      <c r="D4227" s="5" t="s">
        <v>7309</v>
      </c>
      <c r="E4227" s="5" t="s">
        <v>7310</v>
      </c>
      <c r="F4227" s="5" t="s">
        <v>7311</v>
      </c>
      <c r="G4227" s="4" t="s">
        <v>14566</v>
      </c>
      <c r="H4227" s="4" t="s">
        <v>14565</v>
      </c>
      <c r="I4227" s="29" t="s">
        <v>16177</v>
      </c>
      <c r="J4227" s="29" t="s">
        <v>16178</v>
      </c>
      <c r="K4227" s="27">
        <v>121</v>
      </c>
      <c r="L4227" s="6" t="s">
        <v>8382</v>
      </c>
      <c r="M4227" s="5" t="s">
        <v>8383</v>
      </c>
      <c r="N4227" s="7">
        <v>12781.083984375</v>
      </c>
      <c r="O4227" s="8">
        <v>9832.2060546875</v>
      </c>
      <c r="P4227" s="8">
        <v>9293.572265625</v>
      </c>
      <c r="Q4227" s="8">
        <v>12323.84765625</v>
      </c>
      <c r="R4227" s="8">
        <v>16352.1201171875</v>
      </c>
      <c r="S4227" s="8">
        <v>10442.669373220417</v>
      </c>
      <c r="T4227" s="11">
        <v>1.105785608291626</v>
      </c>
      <c r="U4227" s="11">
        <v>0.99771034717559814</v>
      </c>
      <c r="V4227" s="28">
        <f t="shared" si="132"/>
        <v>14133.138728288468</v>
      </c>
      <c r="W4227" s="28">
        <f t="shared" si="133"/>
        <v>12751.819739331258</v>
      </c>
      <c r="X4227" s="8">
        <v>10143.138671875</v>
      </c>
      <c r="Y4227" s="8">
        <v>8578.4785790847363</v>
      </c>
      <c r="Z4227" s="8">
        <v>14078.460094047567</v>
      </c>
      <c r="AA4227" s="8">
        <v>14078.460094047567</v>
      </c>
      <c r="AB4227" s="7">
        <v>11211.862412480181</v>
      </c>
      <c r="AC4227" s="10">
        <v>0.87722312334280816</v>
      </c>
    </row>
    <row r="4228" spans="1:29" x14ac:dyDescent="0.6">
      <c r="A4228" s="29" t="s">
        <v>7056</v>
      </c>
      <c r="B4228" s="29" t="s">
        <v>7057</v>
      </c>
      <c r="C4228" s="5">
        <v>27</v>
      </c>
      <c r="D4228" s="5" t="s">
        <v>7309</v>
      </c>
      <c r="E4228" s="5" t="s">
        <v>7310</v>
      </c>
      <c r="F4228" s="5" t="s">
        <v>7311</v>
      </c>
      <c r="G4228" s="4" t="s">
        <v>14566</v>
      </c>
      <c r="H4228" s="4" t="s">
        <v>14565</v>
      </c>
      <c r="I4228" s="29" t="s">
        <v>16179</v>
      </c>
      <c r="J4228" s="29" t="s">
        <v>16180</v>
      </c>
      <c r="K4228" s="27">
        <v>121</v>
      </c>
      <c r="L4228" s="6" t="s">
        <v>8384</v>
      </c>
      <c r="M4228" s="5" t="s">
        <v>8385</v>
      </c>
      <c r="N4228" s="7">
        <v>4170.16650390625</v>
      </c>
      <c r="O4228" s="8">
        <v>3222.2041015625</v>
      </c>
      <c r="P4228" s="8">
        <v>3064.800048828125</v>
      </c>
      <c r="Q4228" s="8">
        <v>2874.178466796875</v>
      </c>
      <c r="R4228" s="8">
        <v>5017.52392578125</v>
      </c>
      <c r="S4228" s="8">
        <v>3234.7492420526432</v>
      </c>
      <c r="T4228" s="11">
        <v>1.105785608291626</v>
      </c>
      <c r="U4228" s="11">
        <v>0.99771034717559814</v>
      </c>
      <c r="V4228" s="28">
        <f t="shared" si="132"/>
        <v>4611.3101041993359</v>
      </c>
      <c r="W4228" s="28">
        <f t="shared" si="133"/>
        <v>4160.618270392355</v>
      </c>
      <c r="X4228" s="8">
        <v>3410.466064453125</v>
      </c>
      <c r="Y4228" s="8">
        <v>2549.1106759717613</v>
      </c>
      <c r="Z4228" s="8">
        <v>4382.641084848723</v>
      </c>
      <c r="AA4228" s="8">
        <v>4382.641084848723</v>
      </c>
      <c r="AB4228" s="7">
        <v>3490.2658755542689</v>
      </c>
      <c r="AC4228" s="10">
        <v>0.83696079575836857</v>
      </c>
    </row>
    <row r="4229" spans="1:29" x14ac:dyDescent="0.6">
      <c r="A4229" s="29" t="s">
        <v>7056</v>
      </c>
      <c r="B4229" s="29" t="s">
        <v>7057</v>
      </c>
      <c r="C4229" s="5">
        <v>27</v>
      </c>
      <c r="D4229" s="5" t="s">
        <v>7309</v>
      </c>
      <c r="E4229" s="5" t="s">
        <v>7310</v>
      </c>
      <c r="F4229" s="5" t="s">
        <v>7311</v>
      </c>
      <c r="G4229" s="4" t="s">
        <v>14566</v>
      </c>
      <c r="H4229" s="4" t="s">
        <v>14565</v>
      </c>
      <c r="I4229" s="29" t="s">
        <v>16183</v>
      </c>
      <c r="J4229" s="29" t="s">
        <v>16184</v>
      </c>
      <c r="K4229" s="27">
        <v>121</v>
      </c>
      <c r="L4229" s="6" t="s">
        <v>8386</v>
      </c>
      <c r="M4229" s="5" t="s">
        <v>8387</v>
      </c>
      <c r="N4229" s="7">
        <v>6369.91650390625</v>
      </c>
      <c r="O4229" s="8">
        <v>4027.544921875</v>
      </c>
      <c r="P4229" s="8">
        <v>3186.361328125</v>
      </c>
      <c r="Q4229" s="8">
        <v>4264.45361328125</v>
      </c>
      <c r="R4229" s="8">
        <v>10059.779296875</v>
      </c>
      <c r="S4229" s="8">
        <v>4260.4019802678631</v>
      </c>
      <c r="T4229" s="11">
        <v>1.105785608291626</v>
      </c>
      <c r="U4229" s="11">
        <v>0.99771034717559814</v>
      </c>
      <c r="V4229" s="28">
        <f t="shared" si="132"/>
        <v>7043.7619960388402</v>
      </c>
      <c r="W4229" s="28">
        <f t="shared" si="133"/>
        <v>6355.3316065918771</v>
      </c>
      <c r="X4229" s="8">
        <v>4267.7919921875</v>
      </c>
      <c r="Y4229" s="8">
        <v>4044.0309113840094</v>
      </c>
      <c r="Z4229" s="8">
        <v>5836.2892477221667</v>
      </c>
      <c r="AA4229" s="8">
        <v>5836.2892477221667</v>
      </c>
      <c r="AB4229" s="7">
        <v>4647.9282256562201</v>
      </c>
      <c r="AC4229" s="10">
        <v>0.72966862639501662</v>
      </c>
    </row>
    <row r="4230" spans="1:29" x14ac:dyDescent="0.6">
      <c r="A4230" s="29" t="s">
        <v>7056</v>
      </c>
      <c r="B4230" s="29" t="s">
        <v>7057</v>
      </c>
      <c r="C4230" s="5">
        <v>27</v>
      </c>
      <c r="D4230" s="5" t="s">
        <v>7309</v>
      </c>
      <c r="E4230" s="5" t="s">
        <v>7310</v>
      </c>
      <c r="F4230" s="5" t="s">
        <v>7311</v>
      </c>
      <c r="G4230" s="4" t="s">
        <v>14566</v>
      </c>
      <c r="H4230" s="4" t="s">
        <v>14565</v>
      </c>
      <c r="I4230" s="29" t="s">
        <v>16181</v>
      </c>
      <c r="J4230" s="29" t="s">
        <v>16182</v>
      </c>
      <c r="K4230" s="27">
        <v>121</v>
      </c>
      <c r="L4230" s="6" t="s">
        <v>8388</v>
      </c>
      <c r="M4230" s="5" t="s">
        <v>8389</v>
      </c>
      <c r="N4230" s="7">
        <v>7315.833984375</v>
      </c>
      <c r="O4230" s="8">
        <v>4970.12158203125</v>
      </c>
      <c r="P4230" s="8">
        <v>5820.7666015625</v>
      </c>
      <c r="Q4230" s="8">
        <v>7600.05810546875</v>
      </c>
      <c r="R4230" s="8">
        <v>10282.4140625</v>
      </c>
      <c r="S4230" s="8">
        <v>5640.1052156828255</v>
      </c>
      <c r="T4230" s="11">
        <v>1.105785608291626</v>
      </c>
      <c r="U4230" s="11">
        <v>0.99771034717559814</v>
      </c>
      <c r="V4230" s="28">
        <f t="shared" si="132"/>
        <v>8089.7439325726591</v>
      </c>
      <c r="W4230" s="28">
        <f t="shared" si="133"/>
        <v>7299.0832644298207</v>
      </c>
      <c r="X4230" s="8">
        <v>5509.65087890625</v>
      </c>
      <c r="Y4230" s="8">
        <v>4802.585483996535</v>
      </c>
      <c r="Z4230" s="8">
        <v>7631.3779088352103</v>
      </c>
      <c r="AA4230" s="8">
        <v>7631.3779088352103</v>
      </c>
      <c r="AB4230" s="7">
        <v>6077.5083752005712</v>
      </c>
      <c r="AC4230" s="10">
        <v>0.83073350053880146</v>
      </c>
    </row>
    <row r="4231" spans="1:29" x14ac:dyDescent="0.6">
      <c r="A4231" s="29" t="s">
        <v>7056</v>
      </c>
      <c r="B4231" s="29" t="s">
        <v>7057</v>
      </c>
      <c r="C4231" s="5">
        <v>27</v>
      </c>
      <c r="D4231" s="5" t="s">
        <v>7309</v>
      </c>
      <c r="E4231" s="5" t="s">
        <v>7310</v>
      </c>
      <c r="F4231" s="5" t="s">
        <v>7311</v>
      </c>
      <c r="G4231" s="4" t="s">
        <v>14566</v>
      </c>
      <c r="H4231" s="4" t="s">
        <v>14565</v>
      </c>
      <c r="I4231" s="29" t="s">
        <v>16179</v>
      </c>
      <c r="J4231" s="29" t="s">
        <v>16180</v>
      </c>
      <c r="K4231" s="27">
        <v>121</v>
      </c>
      <c r="L4231" s="6" t="s">
        <v>8390</v>
      </c>
      <c r="M4231" s="5" t="s">
        <v>8391</v>
      </c>
      <c r="N4231" s="7">
        <v>4195</v>
      </c>
      <c r="O4231" s="8">
        <v>2874.49267578125</v>
      </c>
      <c r="P4231" s="8">
        <v>2624.37158203125</v>
      </c>
      <c r="Q4231" s="8">
        <v>4723.3642578125</v>
      </c>
      <c r="R4231" s="8">
        <v>5489.3017578125</v>
      </c>
      <c r="S4231" s="8">
        <v>3244.4486302750788</v>
      </c>
      <c r="T4231" s="11">
        <v>1.105785608291626</v>
      </c>
      <c r="U4231" s="11">
        <v>0.99771034717559814</v>
      </c>
      <c r="V4231" s="28">
        <f t="shared" si="132"/>
        <v>4638.770626783371</v>
      </c>
      <c r="W4231" s="28">
        <f t="shared" si="133"/>
        <v>4185.3949064016342</v>
      </c>
      <c r="X4231" s="8">
        <v>2988.450439453125</v>
      </c>
      <c r="Y4231" s="8">
        <v>2944.2365300242523</v>
      </c>
      <c r="Z4231" s="8">
        <v>4390.2816461048042</v>
      </c>
      <c r="AA4231" s="8">
        <v>4390.2816461048042</v>
      </c>
      <c r="AB4231" s="7">
        <v>3496.3506974016191</v>
      </c>
      <c r="AC4231" s="10">
        <v>0.83345666207428348</v>
      </c>
    </row>
    <row r="4232" spans="1:29" x14ac:dyDescent="0.6">
      <c r="A4232" s="29" t="s">
        <v>7056</v>
      </c>
      <c r="B4232" s="29" t="s">
        <v>7057</v>
      </c>
      <c r="C4232" s="5">
        <v>27</v>
      </c>
      <c r="D4232" s="5" t="s">
        <v>7309</v>
      </c>
      <c r="E4232" s="5" t="s">
        <v>7310</v>
      </c>
      <c r="F4232" s="5" t="s">
        <v>7311</v>
      </c>
      <c r="G4232" s="4" t="s">
        <v>14566</v>
      </c>
      <c r="H4232" s="4" t="s">
        <v>14565</v>
      </c>
      <c r="I4232" s="29" t="s">
        <v>16177</v>
      </c>
      <c r="J4232" s="29" t="s">
        <v>16178</v>
      </c>
      <c r="K4232" s="27">
        <v>121</v>
      </c>
      <c r="L4232" s="6" t="s">
        <v>8392</v>
      </c>
      <c r="M4232" s="5" t="s">
        <v>8393</v>
      </c>
      <c r="N4232" s="7">
        <v>7363.75</v>
      </c>
      <c r="O4232" s="8">
        <v>3912.318359375</v>
      </c>
      <c r="P4232" s="8">
        <v>2514.391357421875</v>
      </c>
      <c r="Q4232" s="8">
        <v>5451.50244140625</v>
      </c>
      <c r="R4232" s="8">
        <v>12102.8369140625</v>
      </c>
      <c r="S4232" s="8">
        <v>4394.5354392489871</v>
      </c>
      <c r="T4232" s="11">
        <v>1.105785608291626</v>
      </c>
      <c r="U4232" s="11">
        <v>0.99771034717559814</v>
      </c>
      <c r="V4232" s="28">
        <f t="shared" si="132"/>
        <v>8142.7287730574608</v>
      </c>
      <c r="W4232" s="28">
        <f t="shared" si="133"/>
        <v>7346.8895690143108</v>
      </c>
      <c r="X4232" s="8">
        <v>4068.67431640625</v>
      </c>
      <c r="Y4232" s="8">
        <v>4848.5156653337699</v>
      </c>
      <c r="Z4232" s="8">
        <v>6067.8601187137419</v>
      </c>
      <c r="AA4232" s="8">
        <v>6067.8601187137419</v>
      </c>
      <c r="AB4232" s="7">
        <v>4832.3475958821928</v>
      </c>
      <c r="AC4232" s="10">
        <v>0.65623460816597423</v>
      </c>
    </row>
    <row r="4233" spans="1:29" x14ac:dyDescent="0.6">
      <c r="A4233" s="29" t="s">
        <v>7056</v>
      </c>
      <c r="B4233" s="29" t="s">
        <v>7057</v>
      </c>
      <c r="C4233" s="5">
        <v>27</v>
      </c>
      <c r="D4233" s="5" t="s">
        <v>7309</v>
      </c>
      <c r="E4233" s="5" t="s">
        <v>7310</v>
      </c>
      <c r="F4233" s="5" t="s">
        <v>7311</v>
      </c>
      <c r="G4233" s="4" t="s">
        <v>14566</v>
      </c>
      <c r="H4233" s="4" t="s">
        <v>14565</v>
      </c>
      <c r="I4233" s="29" t="s">
        <v>16179</v>
      </c>
      <c r="J4233" s="29" t="s">
        <v>16180</v>
      </c>
      <c r="K4233" s="27">
        <v>121</v>
      </c>
      <c r="L4233" s="6" t="s">
        <v>8394</v>
      </c>
      <c r="M4233" s="5" t="s">
        <v>8395</v>
      </c>
      <c r="N4233" s="7">
        <v>3338.58349609375</v>
      </c>
      <c r="O4233" s="8">
        <v>2707.15234375</v>
      </c>
      <c r="P4233" s="8">
        <v>2952.06201171875</v>
      </c>
      <c r="Q4233" s="8">
        <v>2583.2998046875</v>
      </c>
      <c r="R4233" s="8">
        <v>3866.348876953125</v>
      </c>
      <c r="S4233" s="8">
        <v>2752.5935373011785</v>
      </c>
      <c r="T4233" s="11">
        <v>1.105785608291626</v>
      </c>
      <c r="U4233" s="11">
        <v>0.99771034717559814</v>
      </c>
      <c r="V4233" s="28">
        <f t="shared" si="132"/>
        <v>3691.7575820604106</v>
      </c>
      <c r="W4233" s="28">
        <f t="shared" si="133"/>
        <v>3330.9392989624175</v>
      </c>
      <c r="X4233" s="8">
        <v>2913.5927734375</v>
      </c>
      <c r="Y4233" s="8">
        <v>2262.5159981902675</v>
      </c>
      <c r="Z4233" s="8">
        <v>3743.801117795429</v>
      </c>
      <c r="AA4233" s="8">
        <v>3743.801117795429</v>
      </c>
      <c r="AB4233" s="7">
        <v>2981.503854257403</v>
      </c>
      <c r="AC4233" s="10">
        <v>0.89304456747775163</v>
      </c>
    </row>
    <row r="4234" spans="1:29" x14ac:dyDescent="0.6">
      <c r="A4234" s="29" t="s">
        <v>7056</v>
      </c>
      <c r="B4234" s="29" t="s">
        <v>7057</v>
      </c>
      <c r="C4234" s="5">
        <v>27</v>
      </c>
      <c r="D4234" s="5" t="s">
        <v>7309</v>
      </c>
      <c r="E4234" s="5" t="s">
        <v>7310</v>
      </c>
      <c r="F4234" s="5" t="s">
        <v>7311</v>
      </c>
      <c r="G4234" s="4" t="s">
        <v>14566</v>
      </c>
      <c r="H4234" s="4" t="s">
        <v>14565</v>
      </c>
      <c r="I4234" s="29" t="s">
        <v>16179</v>
      </c>
      <c r="J4234" s="29" t="s">
        <v>16180</v>
      </c>
      <c r="K4234" s="27">
        <v>121</v>
      </c>
      <c r="L4234" s="6" t="s">
        <v>8396</v>
      </c>
      <c r="M4234" s="5" t="s">
        <v>8397</v>
      </c>
      <c r="N4234" s="7">
        <v>2745</v>
      </c>
      <c r="O4234" s="8">
        <v>1558.3125</v>
      </c>
      <c r="P4234" s="8">
        <v>1170.034423828125</v>
      </c>
      <c r="Q4234" s="8">
        <v>2119.15087890625</v>
      </c>
      <c r="R4234" s="8">
        <v>3727.10302734375</v>
      </c>
      <c r="S4234" s="8">
        <v>1707.8069859293907</v>
      </c>
      <c r="T4234" s="11">
        <v>1.105785608291626</v>
      </c>
      <c r="U4234" s="11">
        <v>0.99771034717559814</v>
      </c>
      <c r="V4234" s="28">
        <f t="shared" si="132"/>
        <v>3035.3814947605133</v>
      </c>
      <c r="W4234" s="28">
        <f t="shared" si="133"/>
        <v>2738.7149029970169</v>
      </c>
      <c r="X4234" s="8">
        <v>1788.0848388671875</v>
      </c>
      <c r="Y4234" s="8">
        <v>1820.7643777920043</v>
      </c>
      <c r="Z4234" s="8">
        <v>2377.5263714962721</v>
      </c>
      <c r="AA4234" s="8">
        <v>2377.5263714962721</v>
      </c>
      <c r="AB4234" s="7">
        <v>1893.4243078566474</v>
      </c>
      <c r="AC4234" s="10">
        <v>0.68977206114996259</v>
      </c>
    </row>
    <row r="4235" spans="1:29" x14ac:dyDescent="0.6">
      <c r="A4235" s="29" t="s">
        <v>7056</v>
      </c>
      <c r="B4235" s="29" t="s">
        <v>7057</v>
      </c>
      <c r="C4235" s="5">
        <v>27</v>
      </c>
      <c r="D4235" s="5" t="s">
        <v>7309</v>
      </c>
      <c r="E4235" s="5" t="s">
        <v>7310</v>
      </c>
      <c r="F4235" s="5" t="s">
        <v>7311</v>
      </c>
      <c r="G4235" s="4" t="s">
        <v>14566</v>
      </c>
      <c r="H4235" s="4" t="s">
        <v>14565</v>
      </c>
      <c r="I4235" s="29" t="s">
        <v>14823</v>
      </c>
      <c r="J4235" s="29" t="s">
        <v>14823</v>
      </c>
      <c r="K4235" s="27">
        <v>121</v>
      </c>
      <c r="L4235" s="6" t="s">
        <v>8398</v>
      </c>
      <c r="M4235" s="5" t="s">
        <v>8399</v>
      </c>
      <c r="N4235" s="7">
        <v>433.8333740234375</v>
      </c>
      <c r="O4235" s="8">
        <v>258.44784545898438</v>
      </c>
      <c r="P4235" s="8">
        <v>247.25807189941406</v>
      </c>
      <c r="Q4235" s="8">
        <v>443.75042724609375</v>
      </c>
      <c r="R4235" s="8">
        <v>1146.8775634765625</v>
      </c>
      <c r="S4235" s="8">
        <v>322.51139621199781</v>
      </c>
      <c r="T4235" s="11">
        <v>1.105785608291626</v>
      </c>
      <c r="U4235" s="11">
        <v>0.99771034717559814</v>
      </c>
      <c r="V4235" s="28">
        <f t="shared" si="132"/>
        <v>479.72670139171532</v>
      </c>
      <c r="W4235" s="28">
        <f t="shared" si="133"/>
        <v>432.84004621328495</v>
      </c>
      <c r="X4235" s="8">
        <v>293.41937255859375</v>
      </c>
      <c r="Y4235" s="8">
        <v>256.42246278593797</v>
      </c>
      <c r="Z4235" s="8">
        <v>430.92579800789707</v>
      </c>
      <c r="AA4235" s="8">
        <v>430.92579800789707</v>
      </c>
      <c r="AB4235" s="7">
        <v>343.18247343653297</v>
      </c>
      <c r="AC4235" s="10">
        <v>0.79104673357378175</v>
      </c>
    </row>
    <row r="4236" spans="1:29" x14ac:dyDescent="0.6">
      <c r="A4236" s="29" t="s">
        <v>7056</v>
      </c>
      <c r="B4236" s="29" t="s">
        <v>7057</v>
      </c>
      <c r="C4236" s="5">
        <v>27</v>
      </c>
      <c r="D4236" s="5" t="s">
        <v>7309</v>
      </c>
      <c r="E4236" s="5" t="s">
        <v>7310</v>
      </c>
      <c r="F4236" s="5" t="s">
        <v>7311</v>
      </c>
      <c r="G4236" s="4" t="s">
        <v>14566</v>
      </c>
      <c r="H4236" s="4" t="s">
        <v>14565</v>
      </c>
      <c r="I4236" s="29" t="s">
        <v>16177</v>
      </c>
      <c r="J4236" s="29" t="s">
        <v>16178</v>
      </c>
      <c r="K4236" s="27">
        <v>121</v>
      </c>
      <c r="L4236" s="6" t="s">
        <v>8400</v>
      </c>
      <c r="M4236" s="5" t="s">
        <v>8401</v>
      </c>
      <c r="N4236" s="7">
        <v>5388.08349609375</v>
      </c>
      <c r="O4236" s="8">
        <v>4736.09521484375</v>
      </c>
      <c r="P4236" s="8">
        <v>4789.32568359375</v>
      </c>
      <c r="Q4236" s="8">
        <v>5418.19580078125</v>
      </c>
      <c r="R4236" s="8">
        <v>6632.34619140625</v>
      </c>
      <c r="S4236" s="8">
        <v>4920.7250698186017</v>
      </c>
      <c r="T4236" s="11">
        <v>1.105785608291626</v>
      </c>
      <c r="U4236" s="11">
        <v>0.99771034717559814</v>
      </c>
      <c r="V4236" s="28">
        <f t="shared" si="132"/>
        <v>5958.0651862540981</v>
      </c>
      <c r="W4236" s="28">
        <f t="shared" si="133"/>
        <v>5375.7466554988059</v>
      </c>
      <c r="X4236" s="8">
        <v>4614.1904296875</v>
      </c>
      <c r="Y4236" s="8">
        <v>4091.2313101019222</v>
      </c>
      <c r="Z4236" s="8">
        <v>6618.179476526002</v>
      </c>
      <c r="AA4236" s="8">
        <v>6618.179476526002</v>
      </c>
      <c r="AB4236" s="7">
        <v>5270.6132074261886</v>
      </c>
      <c r="AC4236" s="10">
        <v>0.97819813134805267</v>
      </c>
    </row>
    <row r="4237" spans="1:29" x14ac:dyDescent="0.6">
      <c r="A4237" s="29" t="s">
        <v>7056</v>
      </c>
      <c r="B4237" s="29" t="s">
        <v>7057</v>
      </c>
      <c r="C4237" s="5">
        <v>27</v>
      </c>
      <c r="D4237" s="5" t="s">
        <v>7309</v>
      </c>
      <c r="E4237" s="5" t="s">
        <v>7310</v>
      </c>
      <c r="F4237" s="5" t="s">
        <v>7311</v>
      </c>
      <c r="G4237" s="4" t="s">
        <v>14566</v>
      </c>
      <c r="H4237" s="4" t="s">
        <v>14565</v>
      </c>
      <c r="I4237" s="29" t="s">
        <v>16181</v>
      </c>
      <c r="J4237" s="29" t="s">
        <v>16182</v>
      </c>
      <c r="K4237" s="27">
        <v>121</v>
      </c>
      <c r="L4237" s="6" t="s">
        <v>8402</v>
      </c>
      <c r="M4237" s="5" t="s">
        <v>8403</v>
      </c>
      <c r="N4237" s="7">
        <v>6684.08349609375</v>
      </c>
      <c r="O4237" s="8">
        <v>4726.42041015625</v>
      </c>
      <c r="P4237" s="8">
        <v>4336.7890625</v>
      </c>
      <c r="Q4237" s="8">
        <v>6260.39306640625</v>
      </c>
      <c r="R4237" s="8">
        <v>9058.2998046875</v>
      </c>
      <c r="S4237" s="8">
        <v>5111.7734743175042</v>
      </c>
      <c r="T4237" s="11">
        <v>1.105785608291626</v>
      </c>
      <c r="U4237" s="11">
        <v>0.99771034717559814</v>
      </c>
      <c r="V4237" s="28">
        <f t="shared" si="132"/>
        <v>7391.1633346000453</v>
      </c>
      <c r="W4237" s="28">
        <f t="shared" si="133"/>
        <v>6668.7792654383811</v>
      </c>
      <c r="X4237" s="8">
        <v>4733.57763671875</v>
      </c>
      <c r="Y4237" s="8">
        <v>4316.7849551450827</v>
      </c>
      <c r="Z4237" s="8">
        <v>6876.1802294234831</v>
      </c>
      <c r="AA4237" s="8">
        <v>6876.1802294234831</v>
      </c>
      <c r="AB4237" s="7">
        <v>5476.0809165704504</v>
      </c>
      <c r="AC4237" s="10">
        <v>0.81927176998473028</v>
      </c>
    </row>
    <row r="4238" spans="1:29" x14ac:dyDescent="0.6">
      <c r="A4238" s="29" t="s">
        <v>7056</v>
      </c>
      <c r="B4238" s="29" t="s">
        <v>7057</v>
      </c>
      <c r="C4238" s="5">
        <v>27</v>
      </c>
      <c r="D4238" s="5" t="s">
        <v>7309</v>
      </c>
      <c r="E4238" s="5" t="s">
        <v>7310</v>
      </c>
      <c r="F4238" s="5" t="s">
        <v>7311</v>
      </c>
      <c r="G4238" s="4" t="s">
        <v>14566</v>
      </c>
      <c r="H4238" s="4" t="s">
        <v>14565</v>
      </c>
      <c r="I4238" s="29" t="s">
        <v>16179</v>
      </c>
      <c r="J4238" s="29" t="s">
        <v>16180</v>
      </c>
      <c r="K4238" s="27">
        <v>121</v>
      </c>
      <c r="L4238" s="6" t="s">
        <v>8404</v>
      </c>
      <c r="M4238" s="5" t="s">
        <v>8405</v>
      </c>
      <c r="N4238" s="7">
        <v>3818.083984375</v>
      </c>
      <c r="O4238" s="8">
        <v>2547.970703125</v>
      </c>
      <c r="P4238" s="8">
        <v>2187.1123046875</v>
      </c>
      <c r="Q4238" s="8">
        <v>2746.788818359375</v>
      </c>
      <c r="R4238" s="8">
        <v>4032.82373046875</v>
      </c>
      <c r="S4238" s="8">
        <v>2616.4797930055902</v>
      </c>
      <c r="T4238" s="11">
        <v>1.105785608291626</v>
      </c>
      <c r="U4238" s="11">
        <v>0.99771034717559814</v>
      </c>
      <c r="V4238" s="28">
        <f t="shared" si="132"/>
        <v>4221.9823211706243</v>
      </c>
      <c r="W4238" s="28">
        <f t="shared" si="133"/>
        <v>3809.3418975963723</v>
      </c>
      <c r="X4238" s="8">
        <v>2795.483642578125</v>
      </c>
      <c r="Y4238" s="8">
        <v>2470.0131508382315</v>
      </c>
      <c r="Z4238" s="8">
        <v>3606.1746900576682</v>
      </c>
      <c r="AA4238" s="8">
        <v>3606.1746900576682</v>
      </c>
      <c r="AB4238" s="7">
        <v>2871.9003492001043</v>
      </c>
      <c r="AC4238" s="10">
        <v>0.75218365047834823</v>
      </c>
    </row>
    <row r="4239" spans="1:29" x14ac:dyDescent="0.6">
      <c r="A4239" s="29" t="s">
        <v>7056</v>
      </c>
      <c r="B4239" s="29" t="s">
        <v>7057</v>
      </c>
      <c r="C4239" s="5">
        <v>27</v>
      </c>
      <c r="D4239" s="5" t="s">
        <v>7309</v>
      </c>
      <c r="E4239" s="5" t="s">
        <v>7310</v>
      </c>
      <c r="F4239" s="5" t="s">
        <v>7311</v>
      </c>
      <c r="G4239" s="4" t="s">
        <v>14566</v>
      </c>
      <c r="H4239" s="4" t="s">
        <v>14565</v>
      </c>
      <c r="I4239" s="29" t="s">
        <v>16179</v>
      </c>
      <c r="J4239" s="29" t="s">
        <v>16180</v>
      </c>
      <c r="K4239" s="27">
        <v>121</v>
      </c>
      <c r="L4239" s="6" t="s">
        <v>8406</v>
      </c>
      <c r="M4239" s="5" t="s">
        <v>8407</v>
      </c>
      <c r="N4239" s="7">
        <v>3992.3330078125</v>
      </c>
      <c r="O4239" s="8">
        <v>3116.851806640625</v>
      </c>
      <c r="P4239" s="8">
        <v>2607.48974609375</v>
      </c>
      <c r="Q4239" s="8">
        <v>3754.126220703125</v>
      </c>
      <c r="R4239" s="8">
        <v>5814.35595703125</v>
      </c>
      <c r="S4239" s="8">
        <v>3292.0610888728747</v>
      </c>
      <c r="T4239" s="11">
        <v>1.105785608291626</v>
      </c>
      <c r="U4239" s="11">
        <v>0.99771034717559814</v>
      </c>
      <c r="V4239" s="28">
        <f t="shared" si="132"/>
        <v>4414.6643835466821</v>
      </c>
      <c r="W4239" s="28">
        <f t="shared" si="133"/>
        <v>3983.1919512652094</v>
      </c>
      <c r="X4239" s="8">
        <v>3001.594970703125</v>
      </c>
      <c r="Y4239" s="8">
        <v>2799.3154978501871</v>
      </c>
      <c r="Z4239" s="8">
        <v>4424.6298259506484</v>
      </c>
      <c r="AA4239" s="8">
        <v>4424.6298259506484</v>
      </c>
      <c r="AB4239" s="7">
        <v>3523.7050432589162</v>
      </c>
      <c r="AC4239" s="10">
        <v>0.88261801717528643</v>
      </c>
    </row>
    <row r="4240" spans="1:29" x14ac:dyDescent="0.6">
      <c r="A4240" s="29" t="s">
        <v>7056</v>
      </c>
      <c r="B4240" s="29" t="s">
        <v>7057</v>
      </c>
      <c r="C4240" s="5">
        <v>27</v>
      </c>
      <c r="D4240" s="5" t="s">
        <v>7309</v>
      </c>
      <c r="E4240" s="5" t="s">
        <v>7310</v>
      </c>
      <c r="F4240" s="5" t="s">
        <v>7311</v>
      </c>
      <c r="G4240" s="4" t="s">
        <v>14566</v>
      </c>
      <c r="H4240" s="4" t="s">
        <v>14565</v>
      </c>
      <c r="I4240" s="29" t="s">
        <v>16179</v>
      </c>
      <c r="J4240" s="29" t="s">
        <v>16180</v>
      </c>
      <c r="K4240" s="27">
        <v>121</v>
      </c>
      <c r="L4240" s="6" t="s">
        <v>8408</v>
      </c>
      <c r="M4240" s="5" t="s">
        <v>8409</v>
      </c>
      <c r="N4240" s="7">
        <v>3208.91650390625</v>
      </c>
      <c r="O4240" s="8">
        <v>2042.7022705078125</v>
      </c>
      <c r="P4240" s="8">
        <v>1641.2169189453125</v>
      </c>
      <c r="Q4240" s="8">
        <v>3537.562744140625</v>
      </c>
      <c r="R4240" s="8">
        <v>4982.92919921875</v>
      </c>
      <c r="S4240" s="8">
        <v>2363.4565797376686</v>
      </c>
      <c r="T4240" s="11">
        <v>1.105785608291626</v>
      </c>
      <c r="U4240" s="11">
        <v>0.99771034717559814</v>
      </c>
      <c r="V4240" s="28">
        <f t="shared" si="132"/>
        <v>3548.3736882290104</v>
      </c>
      <c r="W4240" s="28">
        <f t="shared" si="133"/>
        <v>3201.5691991698113</v>
      </c>
      <c r="X4240" s="8">
        <v>2219.115478515625</v>
      </c>
      <c r="Y4240" s="8">
        <v>2259.5698028967431</v>
      </c>
      <c r="Z4240" s="8">
        <v>3219.6940789326331</v>
      </c>
      <c r="AA4240" s="8">
        <v>3219.6940789326331</v>
      </c>
      <c r="AB4240" s="7">
        <v>2564.1133179425283</v>
      </c>
      <c r="AC4240" s="10">
        <v>0.79905890814585057</v>
      </c>
    </row>
    <row r="4241" spans="1:29" x14ac:dyDescent="0.6">
      <c r="A4241" s="29" t="s">
        <v>7056</v>
      </c>
      <c r="B4241" s="29" t="s">
        <v>7057</v>
      </c>
      <c r="C4241" s="5">
        <v>27</v>
      </c>
      <c r="D4241" s="5" t="s">
        <v>7309</v>
      </c>
      <c r="E4241" s="5" t="s">
        <v>7310</v>
      </c>
      <c r="F4241" s="5" t="s">
        <v>7311</v>
      </c>
      <c r="G4241" s="4" t="s">
        <v>14566</v>
      </c>
      <c r="H4241" s="4" t="s">
        <v>14565</v>
      </c>
      <c r="I4241" s="29" t="s">
        <v>16185</v>
      </c>
      <c r="J4241" s="29" t="s">
        <v>16186</v>
      </c>
      <c r="K4241" s="27">
        <v>121</v>
      </c>
      <c r="L4241" s="6" t="s">
        <v>8410</v>
      </c>
      <c r="M4241" s="5" t="s">
        <v>8411</v>
      </c>
      <c r="N4241" s="7">
        <v>7935.3330078125</v>
      </c>
      <c r="O4241" s="8">
        <v>5883.73095703125</v>
      </c>
      <c r="P4241" s="8">
        <v>3940.961181640625</v>
      </c>
      <c r="Q4241" s="8">
        <v>7446.71435546875</v>
      </c>
      <c r="R4241" s="8">
        <v>10665.7177734375</v>
      </c>
      <c r="S4241" s="8">
        <v>6192.5670296071794</v>
      </c>
      <c r="T4241" s="11">
        <v>1.105785608291626</v>
      </c>
      <c r="U4241" s="11">
        <v>0.99771034717559814</v>
      </c>
      <c r="V4241" s="28">
        <f t="shared" si="132"/>
        <v>8774.7770370405633</v>
      </c>
      <c r="W4241" s="28">
        <f t="shared" si="133"/>
        <v>7917.1638501785928</v>
      </c>
      <c r="X4241" s="8">
        <v>5517.65380859375</v>
      </c>
      <c r="Y4241" s="8">
        <v>5239.6331476657906</v>
      </c>
      <c r="Z4241" s="8">
        <v>8301.9142605759262</v>
      </c>
      <c r="AA4241" s="8">
        <v>8301.9142605759262</v>
      </c>
      <c r="AB4241" s="7">
        <v>6611.5128947333533</v>
      </c>
      <c r="AC4241" s="10">
        <v>0.83317396865691484</v>
      </c>
    </row>
    <row r="4242" spans="1:29" x14ac:dyDescent="0.6">
      <c r="A4242" s="29" t="s">
        <v>7056</v>
      </c>
      <c r="B4242" s="29" t="s">
        <v>7057</v>
      </c>
      <c r="C4242" s="5">
        <v>27</v>
      </c>
      <c r="D4242" s="5" t="s">
        <v>7309</v>
      </c>
      <c r="E4242" s="5" t="s">
        <v>7310</v>
      </c>
      <c r="F4242" s="5" t="s">
        <v>7311</v>
      </c>
      <c r="G4242" s="4" t="s">
        <v>14566</v>
      </c>
      <c r="H4242" s="4" t="s">
        <v>14565</v>
      </c>
      <c r="I4242" s="29" t="s">
        <v>16177</v>
      </c>
      <c r="J4242" s="29" t="s">
        <v>16178</v>
      </c>
      <c r="K4242" s="27">
        <v>121</v>
      </c>
      <c r="L4242" s="6" t="s">
        <v>8412</v>
      </c>
      <c r="M4242" s="5" t="s">
        <v>8413</v>
      </c>
      <c r="N4242" s="7">
        <v>3980.499755859375</v>
      </c>
      <c r="O4242" s="8">
        <v>3950.177978515625</v>
      </c>
      <c r="P4242" s="8">
        <v>3977.428955078125</v>
      </c>
      <c r="Q4242" s="8">
        <v>3484.23388671875</v>
      </c>
      <c r="R4242" s="8">
        <v>4104.1376953125</v>
      </c>
      <c r="S4242" s="8">
        <v>3888.5156337961862</v>
      </c>
      <c r="T4242" s="11">
        <v>1.105785608291626</v>
      </c>
      <c r="U4242" s="11">
        <v>0.99771034717559814</v>
      </c>
      <c r="V4242" s="28">
        <f t="shared" si="132"/>
        <v>4401.5793438376277</v>
      </c>
      <c r="W4242" s="28">
        <f t="shared" si="133"/>
        <v>3971.3857933508407</v>
      </c>
      <c r="X4242" s="8">
        <v>3658.482177734375</v>
      </c>
      <c r="Y4242" s="8">
        <v>2677.5281336285379</v>
      </c>
      <c r="Z4242" s="8">
        <v>5155.0876853201889</v>
      </c>
      <c r="AA4242" s="8">
        <v>5155.0876853201889</v>
      </c>
      <c r="AB4242" s="7">
        <v>4105.4301014439916</v>
      </c>
      <c r="AC4242" s="10">
        <v>1.0313855930780342</v>
      </c>
    </row>
    <row r="4243" spans="1:29" x14ac:dyDescent="0.6">
      <c r="A4243" s="29" t="s">
        <v>7056</v>
      </c>
      <c r="B4243" s="29" t="s">
        <v>7057</v>
      </c>
      <c r="C4243" s="5">
        <v>27</v>
      </c>
      <c r="D4243" s="5" t="s">
        <v>7309</v>
      </c>
      <c r="E4243" s="5" t="s">
        <v>7310</v>
      </c>
      <c r="F4243" s="5" t="s">
        <v>7311</v>
      </c>
      <c r="G4243" s="4" t="s">
        <v>14566</v>
      </c>
      <c r="H4243" s="4" t="s">
        <v>14565</v>
      </c>
      <c r="I4243" s="29" t="s">
        <v>14823</v>
      </c>
      <c r="J4243" s="29" t="s">
        <v>14823</v>
      </c>
      <c r="K4243" s="27">
        <v>121</v>
      </c>
      <c r="L4243" s="6" t="s">
        <v>8414</v>
      </c>
      <c r="M4243" s="5" t="s">
        <v>8415</v>
      </c>
      <c r="N4243" s="7">
        <v>8.5</v>
      </c>
      <c r="O4243" s="8">
        <v>3.4196557998657227</v>
      </c>
      <c r="P4243" s="8">
        <v>1.8978621959686279</v>
      </c>
      <c r="Q4243" s="8">
        <v>8.7539205551147461</v>
      </c>
      <c r="R4243" s="8">
        <v>9.0237064361572266</v>
      </c>
      <c r="S4243" s="8">
        <v>4.3548875876552184</v>
      </c>
      <c r="T4243" s="11">
        <v>1.105785608291626</v>
      </c>
      <c r="U4243" s="11">
        <v>0.99771034717559814</v>
      </c>
      <c r="V4243" s="28">
        <f t="shared" si="132"/>
        <v>9.3991776704788208</v>
      </c>
      <c r="W4243" s="28">
        <f t="shared" si="133"/>
        <v>8.4805379509925842</v>
      </c>
      <c r="X4243" s="8">
        <v>3.9979033470153809</v>
      </c>
      <c r="Y4243" s="8">
        <v>8.112964060713356</v>
      </c>
      <c r="Z4243" s="8">
        <v>6.4638995011711682</v>
      </c>
      <c r="AA4243" s="8">
        <v>6.4638995011711682</v>
      </c>
      <c r="AB4243" s="7">
        <v>5.147747081079701</v>
      </c>
      <c r="AC4243" s="10">
        <v>0.6056173036564354</v>
      </c>
    </row>
    <row r="4244" spans="1:29" x14ac:dyDescent="0.6">
      <c r="A4244" s="29" t="s">
        <v>7056</v>
      </c>
      <c r="B4244" s="29" t="s">
        <v>7057</v>
      </c>
      <c r="C4244" s="5">
        <v>27</v>
      </c>
      <c r="D4244" s="5" t="s">
        <v>7309</v>
      </c>
      <c r="E4244" s="5" t="s">
        <v>7310</v>
      </c>
      <c r="F4244" s="5" t="s">
        <v>7311</v>
      </c>
      <c r="G4244" s="4" t="s">
        <v>14566</v>
      </c>
      <c r="H4244" s="4" t="s">
        <v>14565</v>
      </c>
      <c r="I4244" s="29" t="s">
        <v>16179</v>
      </c>
      <c r="J4244" s="29" t="s">
        <v>16180</v>
      </c>
      <c r="K4244" s="27">
        <v>121</v>
      </c>
      <c r="L4244" s="6" t="s">
        <v>8416</v>
      </c>
      <c r="M4244" s="5" t="s">
        <v>8417</v>
      </c>
      <c r="N4244" s="7">
        <v>2402.5</v>
      </c>
      <c r="O4244" s="8">
        <v>2158.87158203125</v>
      </c>
      <c r="P4244" s="8">
        <v>3296.97802734375</v>
      </c>
      <c r="Q4244" s="8">
        <v>2226.119873046875</v>
      </c>
      <c r="R4244" s="8">
        <v>2442.95458984375</v>
      </c>
      <c r="S4244" s="8">
        <v>2253.7808401650723</v>
      </c>
      <c r="T4244" s="11">
        <v>1.105785608291626</v>
      </c>
      <c r="U4244" s="11">
        <v>0.99771034717559814</v>
      </c>
      <c r="V4244" s="28">
        <f t="shared" si="132"/>
        <v>2656.6499239206314</v>
      </c>
      <c r="W4244" s="28">
        <f t="shared" si="133"/>
        <v>2396.9991090893745</v>
      </c>
      <c r="X4244" s="8">
        <v>2046.6015625</v>
      </c>
      <c r="Y4244" s="8">
        <v>1705.8180541826848</v>
      </c>
      <c r="Z4244" s="8">
        <v>2999.0212010722812</v>
      </c>
      <c r="AA4244" s="8">
        <v>2999.0212010722812</v>
      </c>
      <c r="AB4244" s="7">
        <v>2388.3729366644375</v>
      </c>
      <c r="AC4244" s="10">
        <v>0.99411984876771586</v>
      </c>
    </row>
    <row r="4245" spans="1:29" x14ac:dyDescent="0.6">
      <c r="A4245" s="29" t="s">
        <v>7056</v>
      </c>
      <c r="B4245" s="29" t="s">
        <v>7057</v>
      </c>
      <c r="C4245" s="5">
        <v>29</v>
      </c>
      <c r="D4245" s="5" t="s">
        <v>7058</v>
      </c>
      <c r="E4245" s="5" t="s">
        <v>7059</v>
      </c>
      <c r="F4245" s="5" t="s">
        <v>7060</v>
      </c>
      <c r="G4245" s="4" t="s">
        <v>14564</v>
      </c>
      <c r="H4245" s="4" t="s">
        <v>14563</v>
      </c>
      <c r="I4245" s="29" t="s">
        <v>16187</v>
      </c>
      <c r="J4245" s="29" t="s">
        <v>16188</v>
      </c>
      <c r="K4245" s="27">
        <v>122</v>
      </c>
      <c r="L4245" s="6" t="s">
        <v>8418</v>
      </c>
      <c r="M4245" s="5" t="s">
        <v>8419</v>
      </c>
      <c r="N4245" s="7">
        <v>6269.6669921875</v>
      </c>
      <c r="O4245" s="8">
        <v>6694.3173828125</v>
      </c>
      <c r="P4245" s="8">
        <v>7036.10595703125</v>
      </c>
      <c r="Q4245" s="8">
        <v>3295.15966796875</v>
      </c>
      <c r="R4245" s="8">
        <v>4833.65771484375</v>
      </c>
      <c r="S4245" s="8">
        <v>6129.3404558838411</v>
      </c>
      <c r="T4245" s="11">
        <v>1.0813871622085571</v>
      </c>
      <c r="U4245" s="11">
        <v>0.99831390380859375</v>
      </c>
      <c r="V4245" s="28">
        <f t="shared" si="132"/>
        <v>6779.9373966743005</v>
      </c>
      <c r="W4245" s="28">
        <f t="shared" si="133"/>
        <v>6259.0957305505872</v>
      </c>
      <c r="X4245" s="8">
        <v>6518.37548828125</v>
      </c>
      <c r="Y4245" s="8">
        <v>3640.339480501812</v>
      </c>
      <c r="Z4245" s="8">
        <v>7993.5238179219605</v>
      </c>
      <c r="AA4245" s="8">
        <v>7993.5238179219605</v>
      </c>
      <c r="AB4245" s="7">
        <v>6365.91563556848</v>
      </c>
      <c r="AC4245" s="10">
        <v>1.0153514761630742</v>
      </c>
    </row>
    <row r="4246" spans="1:29" x14ac:dyDescent="0.6">
      <c r="A4246" s="29" t="s">
        <v>7056</v>
      </c>
      <c r="B4246" s="29" t="s">
        <v>7057</v>
      </c>
      <c r="C4246" s="5">
        <v>29</v>
      </c>
      <c r="D4246" s="5" t="s">
        <v>7058</v>
      </c>
      <c r="E4246" s="5" t="s">
        <v>7059</v>
      </c>
      <c r="F4246" s="5" t="s">
        <v>7060</v>
      </c>
      <c r="G4246" s="4" t="s">
        <v>14564</v>
      </c>
      <c r="H4246" s="4" t="s">
        <v>14563</v>
      </c>
      <c r="I4246" s="29" t="s">
        <v>16187</v>
      </c>
      <c r="J4246" s="29" t="s">
        <v>16188</v>
      </c>
      <c r="K4246" s="27">
        <v>122</v>
      </c>
      <c r="L4246" s="6" t="s">
        <v>8420</v>
      </c>
      <c r="M4246" s="5" t="s">
        <v>8421</v>
      </c>
      <c r="N4246" s="7">
        <v>11781.75</v>
      </c>
      <c r="O4246" s="8">
        <v>13008.33984375</v>
      </c>
      <c r="P4246" s="8">
        <v>14604.9462890625</v>
      </c>
      <c r="Q4246" s="8">
        <v>5990.5400390625</v>
      </c>
      <c r="R4246" s="8">
        <v>8876.4775390625</v>
      </c>
      <c r="S4246" s="8">
        <v>11886.952010447718</v>
      </c>
      <c r="T4246" s="11">
        <v>1.0813871622085571</v>
      </c>
      <c r="U4246" s="11">
        <v>0.99831390380859375</v>
      </c>
      <c r="V4246" s="28">
        <f t="shared" si="132"/>
        <v>12740.633198350668</v>
      </c>
      <c r="W4246" s="28">
        <f t="shared" si="133"/>
        <v>11761.884836196899</v>
      </c>
      <c r="X4246" s="8">
        <v>11922.1103515625</v>
      </c>
      <c r="Y4246" s="8">
        <v>6933.9870285948073</v>
      </c>
      <c r="Z4246" s="8">
        <v>15387.333466714816</v>
      </c>
      <c r="AA4246" s="8">
        <v>15387.333466714816</v>
      </c>
      <c r="AB4246" s="7">
        <v>12254.228414988418</v>
      </c>
      <c r="AC4246" s="10">
        <v>1.040102566680537</v>
      </c>
    </row>
    <row r="4247" spans="1:29" x14ac:dyDescent="0.6">
      <c r="A4247" s="29" t="s">
        <v>7056</v>
      </c>
      <c r="B4247" s="29" t="s">
        <v>7057</v>
      </c>
      <c r="C4247" s="5">
        <v>29</v>
      </c>
      <c r="D4247" s="5" t="s">
        <v>7058</v>
      </c>
      <c r="E4247" s="5" t="s">
        <v>7059</v>
      </c>
      <c r="F4247" s="5" t="s">
        <v>7060</v>
      </c>
      <c r="G4247" s="4" t="s">
        <v>14564</v>
      </c>
      <c r="H4247" s="4" t="s">
        <v>14563</v>
      </c>
      <c r="I4247" s="29" t="s">
        <v>16189</v>
      </c>
      <c r="J4247" s="29" t="s">
        <v>16190</v>
      </c>
      <c r="K4247" s="27">
        <v>122</v>
      </c>
      <c r="L4247" s="6" t="s">
        <v>8422</v>
      </c>
      <c r="M4247" s="5" t="s">
        <v>8423</v>
      </c>
      <c r="N4247" s="7">
        <v>11348.08203125</v>
      </c>
      <c r="O4247" s="8">
        <v>12670.650390625</v>
      </c>
      <c r="P4247" s="8">
        <v>14422.1806640625</v>
      </c>
      <c r="Q4247" s="8">
        <v>8360.66015625</v>
      </c>
      <c r="R4247" s="8">
        <v>10590.51953125</v>
      </c>
      <c r="S4247" s="8">
        <v>12050.455857160032</v>
      </c>
      <c r="T4247" s="11">
        <v>1.0813871622085571</v>
      </c>
      <c r="U4247" s="11">
        <v>0.99831390380859375</v>
      </c>
      <c r="V4247" s="28">
        <f t="shared" si="132"/>
        <v>12271.670224283356</v>
      </c>
      <c r="W4247" s="28">
        <f t="shared" si="133"/>
        <v>11328.948073357344</v>
      </c>
      <c r="X4247" s="8">
        <v>12631.115234375</v>
      </c>
      <c r="Y4247" s="8">
        <v>8328.758670269608</v>
      </c>
      <c r="Z4247" s="8">
        <v>15848.642732796692</v>
      </c>
      <c r="AA4247" s="8">
        <v>15848.642732796692</v>
      </c>
      <c r="AB4247" s="7">
        <v>12621.60780068551</v>
      </c>
      <c r="AC4247" s="10">
        <v>1.1122238776498543</v>
      </c>
    </row>
    <row r="4248" spans="1:29" x14ac:dyDescent="0.6">
      <c r="A4248" s="29" t="s">
        <v>7056</v>
      </c>
      <c r="B4248" s="29" t="s">
        <v>7057</v>
      </c>
      <c r="C4248" s="5">
        <v>29</v>
      </c>
      <c r="D4248" s="5" t="s">
        <v>7058</v>
      </c>
      <c r="E4248" s="5" t="s">
        <v>7059</v>
      </c>
      <c r="F4248" s="5" t="s">
        <v>7060</v>
      </c>
      <c r="G4248" s="4" t="s">
        <v>14564</v>
      </c>
      <c r="H4248" s="4" t="s">
        <v>14563</v>
      </c>
      <c r="I4248" s="29" t="s">
        <v>16187</v>
      </c>
      <c r="J4248" s="29" t="s">
        <v>16188</v>
      </c>
      <c r="K4248" s="27">
        <v>122</v>
      </c>
      <c r="L4248" s="6" t="s">
        <v>8424</v>
      </c>
      <c r="M4248" s="5" t="s">
        <v>8425</v>
      </c>
      <c r="N4248" s="7">
        <v>14687.333984375</v>
      </c>
      <c r="O4248" s="8">
        <v>16984.86328125</v>
      </c>
      <c r="P4248" s="8">
        <v>16235.0703125</v>
      </c>
      <c r="Q4248" s="8">
        <v>9232.1904296875</v>
      </c>
      <c r="R4248" s="8">
        <v>14410.5869140625</v>
      </c>
      <c r="S4248" s="8">
        <v>15667.745989287763</v>
      </c>
      <c r="T4248" s="11">
        <v>1.0813871622085571</v>
      </c>
      <c r="U4248" s="11">
        <v>0.99831390380859375</v>
      </c>
      <c r="V4248" s="28">
        <f t="shared" si="132"/>
        <v>15882.694417772582</v>
      </c>
      <c r="W4248" s="28">
        <f t="shared" si="133"/>
        <v>14662.569726482034</v>
      </c>
      <c r="X4248" s="8">
        <v>15075.548828125</v>
      </c>
      <c r="Y4248" s="8">
        <v>10503.433648938551</v>
      </c>
      <c r="Z4248" s="8">
        <v>20378.726329412697</v>
      </c>
      <c r="AA4248" s="8">
        <v>20378.726329412697</v>
      </c>
      <c r="AB4248" s="7">
        <v>16229.294554989448</v>
      </c>
      <c r="AC4248" s="10">
        <v>1.1049857361625228</v>
      </c>
    </row>
    <row r="4249" spans="1:29" x14ac:dyDescent="0.6">
      <c r="A4249" s="29" t="s">
        <v>7056</v>
      </c>
      <c r="B4249" s="29" t="s">
        <v>7057</v>
      </c>
      <c r="C4249" s="5">
        <v>29</v>
      </c>
      <c r="D4249" s="5" t="s">
        <v>7058</v>
      </c>
      <c r="E4249" s="5" t="s">
        <v>7059</v>
      </c>
      <c r="F4249" s="5" t="s">
        <v>7060</v>
      </c>
      <c r="G4249" s="4" t="s">
        <v>14564</v>
      </c>
      <c r="H4249" s="4" t="s">
        <v>14563</v>
      </c>
      <c r="I4249" s="29" t="s">
        <v>16191</v>
      </c>
      <c r="J4249" s="29" t="s">
        <v>16192</v>
      </c>
      <c r="K4249" s="27">
        <v>122</v>
      </c>
      <c r="L4249" s="6" t="s">
        <v>8426</v>
      </c>
      <c r="M4249" s="5" t="s">
        <v>8427</v>
      </c>
      <c r="N4249" s="7">
        <v>18335.1640625</v>
      </c>
      <c r="O4249" s="8">
        <v>18925.619140625</v>
      </c>
      <c r="P4249" s="8">
        <v>20701.607421875</v>
      </c>
      <c r="Q4249" s="8">
        <v>14664.884765625</v>
      </c>
      <c r="R4249" s="8">
        <v>22599.4765625</v>
      </c>
      <c r="S4249" s="8">
        <v>18554.090019628366</v>
      </c>
      <c r="T4249" s="11">
        <v>1.0813871622085571</v>
      </c>
      <c r="U4249" s="11">
        <v>0.99831390380859375</v>
      </c>
      <c r="V4249" s="28">
        <f t="shared" si="132"/>
        <v>19827.411034175195</v>
      </c>
      <c r="W4249" s="28">
        <f t="shared" si="133"/>
        <v>18304.24921220541</v>
      </c>
      <c r="X4249" s="8">
        <v>18535.4921875</v>
      </c>
      <c r="Y4249" s="8">
        <v>14229.597284252677</v>
      </c>
      <c r="Z4249" s="8">
        <v>24467.74761168025</v>
      </c>
      <c r="AA4249" s="8">
        <v>24467.74761168025</v>
      </c>
      <c r="AB4249" s="7">
        <v>19485.726274952263</v>
      </c>
      <c r="AC4249" s="10">
        <v>1.0627516726073616</v>
      </c>
    </row>
    <row r="4250" spans="1:29" x14ac:dyDescent="0.6">
      <c r="A4250" s="29" t="s">
        <v>7056</v>
      </c>
      <c r="B4250" s="29" t="s">
        <v>7057</v>
      </c>
      <c r="C4250" s="5">
        <v>29</v>
      </c>
      <c r="D4250" s="5" t="s">
        <v>7058</v>
      </c>
      <c r="E4250" s="5" t="s">
        <v>7059</v>
      </c>
      <c r="F4250" s="5" t="s">
        <v>7060</v>
      </c>
      <c r="G4250" s="4" t="s">
        <v>14564</v>
      </c>
      <c r="H4250" s="4" t="s">
        <v>14563</v>
      </c>
      <c r="I4250" s="29" t="s">
        <v>16189</v>
      </c>
      <c r="J4250" s="29" t="s">
        <v>16190</v>
      </c>
      <c r="K4250" s="27">
        <v>122</v>
      </c>
      <c r="L4250" s="6" t="s">
        <v>8428</v>
      </c>
      <c r="M4250" s="5" t="s">
        <v>8429</v>
      </c>
      <c r="N4250" s="7">
        <v>7292.83349609375</v>
      </c>
      <c r="O4250" s="8">
        <v>7642.193359375</v>
      </c>
      <c r="P4250" s="8">
        <v>7349.24609375</v>
      </c>
      <c r="Q4250" s="8">
        <v>8857.1650390625</v>
      </c>
      <c r="R4250" s="8">
        <v>9019.171875</v>
      </c>
      <c r="S4250" s="8">
        <v>7862.8401978886031</v>
      </c>
      <c r="T4250" s="11">
        <v>1.0813871622085571</v>
      </c>
      <c r="U4250" s="11">
        <v>0.99831390380859375</v>
      </c>
      <c r="V4250" s="28">
        <f t="shared" si="132"/>
        <v>7886.3765188003308</v>
      </c>
      <c r="W4250" s="28">
        <f t="shared" si="133"/>
        <v>7280.5370773114264</v>
      </c>
      <c r="X4250" s="8">
        <v>7427.8564453125</v>
      </c>
      <c r="Y4250" s="8">
        <v>8006.6690603472198</v>
      </c>
      <c r="Z4250" s="8">
        <v>10577.670599944791</v>
      </c>
      <c r="AA4250" s="8">
        <v>10577.670599944791</v>
      </c>
      <c r="AB4250" s="7">
        <v>8423.8891625129036</v>
      </c>
      <c r="AC4250" s="10">
        <v>1.1550913875964643</v>
      </c>
    </row>
    <row r="4251" spans="1:29" x14ac:dyDescent="0.6">
      <c r="A4251" s="29" t="s">
        <v>7056</v>
      </c>
      <c r="B4251" s="29" t="s">
        <v>7057</v>
      </c>
      <c r="C4251" s="5">
        <v>29</v>
      </c>
      <c r="D4251" s="5" t="s">
        <v>7058</v>
      </c>
      <c r="E4251" s="5" t="s">
        <v>7059</v>
      </c>
      <c r="F4251" s="5" t="s">
        <v>7060</v>
      </c>
      <c r="G4251" s="4" t="s">
        <v>14564</v>
      </c>
      <c r="H4251" s="4" t="s">
        <v>14563</v>
      </c>
      <c r="I4251" s="29" t="s">
        <v>16193</v>
      </c>
      <c r="J4251" s="29" t="s">
        <v>16194</v>
      </c>
      <c r="K4251" s="27">
        <v>122</v>
      </c>
      <c r="L4251" s="6" t="s">
        <v>8430</v>
      </c>
      <c r="M4251" s="5" t="s">
        <v>8431</v>
      </c>
      <c r="N4251" s="7">
        <v>10750.9169921875</v>
      </c>
      <c r="O4251" s="8">
        <v>10993.01953125</v>
      </c>
      <c r="P4251" s="8">
        <v>11248.3515625</v>
      </c>
      <c r="Q4251" s="8">
        <v>10474.5390625</v>
      </c>
      <c r="R4251" s="8">
        <v>15585.7294921875</v>
      </c>
      <c r="S4251" s="8">
        <v>11123.034788191144</v>
      </c>
      <c r="T4251" s="11">
        <v>1.0813871622085571</v>
      </c>
      <c r="U4251" s="11">
        <v>0.99831390380859375</v>
      </c>
      <c r="V4251" s="28">
        <f t="shared" si="132"/>
        <v>11625.903617321397</v>
      </c>
      <c r="W4251" s="28">
        <f t="shared" si="133"/>
        <v>10732.789911992848</v>
      </c>
      <c r="X4251" s="8">
        <v>10544.5009765625</v>
      </c>
      <c r="Y4251" s="8">
        <v>9244.4927130961714</v>
      </c>
      <c r="Z4251" s="8">
        <v>14687.394325139083</v>
      </c>
      <c r="AA4251" s="8">
        <v>14687.394325139083</v>
      </c>
      <c r="AB4251" s="7">
        <v>11696.807979796462</v>
      </c>
      <c r="AC4251" s="10">
        <v>1.0879823542769722</v>
      </c>
    </row>
    <row r="4252" spans="1:29" x14ac:dyDescent="0.6">
      <c r="A4252" s="29" t="s">
        <v>7056</v>
      </c>
      <c r="B4252" s="29" t="s">
        <v>7057</v>
      </c>
      <c r="C4252" s="5">
        <v>29</v>
      </c>
      <c r="D4252" s="5" t="s">
        <v>7058</v>
      </c>
      <c r="E4252" s="5" t="s">
        <v>7059</v>
      </c>
      <c r="F4252" s="5" t="s">
        <v>7060</v>
      </c>
      <c r="G4252" s="4" t="s">
        <v>14564</v>
      </c>
      <c r="H4252" s="4" t="s">
        <v>14563</v>
      </c>
      <c r="I4252" s="29" t="s">
        <v>16191</v>
      </c>
      <c r="J4252" s="29" t="s">
        <v>16192</v>
      </c>
      <c r="K4252" s="27">
        <v>122</v>
      </c>
      <c r="L4252" s="6" t="s">
        <v>8432</v>
      </c>
      <c r="M4252" s="5" t="s">
        <v>8433</v>
      </c>
      <c r="N4252" s="7">
        <v>16965.16796875</v>
      </c>
      <c r="O4252" s="8">
        <v>16839.484375</v>
      </c>
      <c r="P4252" s="8">
        <v>18509.583984375</v>
      </c>
      <c r="Q4252" s="8">
        <v>11522.0166015625</v>
      </c>
      <c r="R4252" s="8">
        <v>21196.18359375</v>
      </c>
      <c r="S4252" s="8">
        <v>16331.254133986853</v>
      </c>
      <c r="T4252" s="11">
        <v>1.0813871622085571</v>
      </c>
      <c r="U4252" s="11">
        <v>0.99831390380859375</v>
      </c>
      <c r="V4252" s="28">
        <f t="shared" si="132"/>
        <v>18345.914846118074</v>
      </c>
      <c r="W4252" s="28">
        <f t="shared" si="133"/>
        <v>16936.563063651323</v>
      </c>
      <c r="X4252" s="8">
        <v>16639.9453125</v>
      </c>
      <c r="Y4252" s="8">
        <v>11901.540236735023</v>
      </c>
      <c r="Z4252" s="8">
        <v>21496.522532404935</v>
      </c>
      <c r="AA4252" s="8">
        <v>21496.522532404935</v>
      </c>
      <c r="AB4252" s="7">
        <v>17119.489728994355</v>
      </c>
      <c r="AC4252" s="10">
        <v>1.0090963885844584</v>
      </c>
    </row>
    <row r="4253" spans="1:29" x14ac:dyDescent="0.6">
      <c r="A4253" s="29" t="s">
        <v>7056</v>
      </c>
      <c r="B4253" s="29" t="s">
        <v>7057</v>
      </c>
      <c r="C4253" s="5">
        <v>29</v>
      </c>
      <c r="D4253" s="5" t="s">
        <v>7058</v>
      </c>
      <c r="E4253" s="5" t="s">
        <v>7059</v>
      </c>
      <c r="F4253" s="5" t="s">
        <v>7060</v>
      </c>
      <c r="G4253" s="4" t="s">
        <v>14564</v>
      </c>
      <c r="H4253" s="4" t="s">
        <v>14563</v>
      </c>
      <c r="I4253" s="29" t="s">
        <v>16189</v>
      </c>
      <c r="J4253" s="29" t="s">
        <v>16190</v>
      </c>
      <c r="K4253" s="27">
        <v>122</v>
      </c>
      <c r="L4253" s="6" t="s">
        <v>8434</v>
      </c>
      <c r="M4253" s="5" t="s">
        <v>8435</v>
      </c>
      <c r="N4253" s="7">
        <v>7166.25</v>
      </c>
      <c r="O4253" s="8">
        <v>7787.142578125</v>
      </c>
      <c r="P4253" s="8">
        <v>7823.984375</v>
      </c>
      <c r="Q4253" s="8">
        <v>7460.6298828125</v>
      </c>
      <c r="R4253" s="8">
        <v>9438.1552734375</v>
      </c>
      <c r="S4253" s="8">
        <v>7809.3582760356585</v>
      </c>
      <c r="T4253" s="11">
        <v>1.0813871622085571</v>
      </c>
      <c r="U4253" s="11">
        <v>0.99831390380859375</v>
      </c>
      <c r="V4253" s="28">
        <f t="shared" si="132"/>
        <v>7749.4907511770725</v>
      </c>
      <c r="W4253" s="28">
        <f t="shared" si="133"/>
        <v>7154.167013168335</v>
      </c>
      <c r="X4253" s="8">
        <v>7704.82568359375</v>
      </c>
      <c r="Y4253" s="8">
        <v>8251.0184535685512</v>
      </c>
      <c r="Z4253" s="8">
        <v>10590.655401614282</v>
      </c>
      <c r="AA4253" s="8">
        <v>10590.655401614282</v>
      </c>
      <c r="AB4253" s="7">
        <v>8434.2300526954332</v>
      </c>
      <c r="AC4253" s="10">
        <v>1.1769377362910076</v>
      </c>
    </row>
    <row r="4254" spans="1:29" x14ac:dyDescent="0.6">
      <c r="A4254" s="29" t="s">
        <v>7056</v>
      </c>
      <c r="B4254" s="29" t="s">
        <v>7057</v>
      </c>
      <c r="C4254" s="5">
        <v>29</v>
      </c>
      <c r="D4254" s="5" t="s">
        <v>7058</v>
      </c>
      <c r="E4254" s="5" t="s">
        <v>7059</v>
      </c>
      <c r="F4254" s="5" t="s">
        <v>7060</v>
      </c>
      <c r="G4254" s="4" t="s">
        <v>14564</v>
      </c>
      <c r="H4254" s="4" t="s">
        <v>14563</v>
      </c>
      <c r="I4254" s="29" t="s">
        <v>16189</v>
      </c>
      <c r="J4254" s="29" t="s">
        <v>16190</v>
      </c>
      <c r="K4254" s="27">
        <v>122</v>
      </c>
      <c r="L4254" s="6" t="s">
        <v>8436</v>
      </c>
      <c r="M4254" s="5" t="s">
        <v>838</v>
      </c>
      <c r="N4254" s="7">
        <v>7522.6669921875</v>
      </c>
      <c r="O4254" s="8">
        <v>7194.81689453125</v>
      </c>
      <c r="P4254" s="8">
        <v>7185.5703125</v>
      </c>
      <c r="Q4254" s="8">
        <v>7943.181640625</v>
      </c>
      <c r="R4254" s="8">
        <v>10215.2197265625</v>
      </c>
      <c r="S4254" s="8">
        <v>7432.2026066892186</v>
      </c>
      <c r="T4254" s="11">
        <v>1.0813871622085571</v>
      </c>
      <c r="U4254" s="11">
        <v>0.99831390380859375</v>
      </c>
      <c r="V4254" s="28">
        <f t="shared" si="132"/>
        <v>8134.9155109216226</v>
      </c>
      <c r="W4254" s="28">
        <f t="shared" si="133"/>
        <v>7509.9830520227551</v>
      </c>
      <c r="X4254" s="8">
        <v>7502.4931640625</v>
      </c>
      <c r="Y4254" s="8">
        <v>8373.9147995518633</v>
      </c>
      <c r="Z4254" s="8">
        <v>10172.69240747732</v>
      </c>
      <c r="AA4254" s="8">
        <v>10172.69240747732</v>
      </c>
      <c r="AB4254" s="7">
        <v>8101.3709507434241</v>
      </c>
      <c r="AC4254" s="10">
        <v>1.0769280308641769</v>
      </c>
    </row>
    <row r="4255" spans="1:29" x14ac:dyDescent="0.6">
      <c r="A4255" s="29" t="s">
        <v>7056</v>
      </c>
      <c r="B4255" s="29" t="s">
        <v>7057</v>
      </c>
      <c r="C4255" s="5">
        <v>29</v>
      </c>
      <c r="D4255" s="5" t="s">
        <v>7058</v>
      </c>
      <c r="E4255" s="5" t="s">
        <v>7059</v>
      </c>
      <c r="F4255" s="5" t="s">
        <v>7060</v>
      </c>
      <c r="G4255" s="4" t="s">
        <v>14564</v>
      </c>
      <c r="H4255" s="4" t="s">
        <v>14563</v>
      </c>
      <c r="I4255" s="29" t="s">
        <v>16193</v>
      </c>
      <c r="J4255" s="29" t="s">
        <v>16194</v>
      </c>
      <c r="K4255" s="27">
        <v>122</v>
      </c>
      <c r="L4255" s="6" t="s">
        <v>8437</v>
      </c>
      <c r="M4255" s="5" t="s">
        <v>8438</v>
      </c>
      <c r="N4255" s="7">
        <v>6876.166015625</v>
      </c>
      <c r="O4255" s="8">
        <v>6937.84814453125</v>
      </c>
      <c r="P4255" s="8">
        <v>7612.8095703125</v>
      </c>
      <c r="Q4255" s="8">
        <v>6023.30908203125</v>
      </c>
      <c r="R4255" s="8">
        <v>8958.7822265625</v>
      </c>
      <c r="S4255" s="8">
        <v>6928.2842256804015</v>
      </c>
      <c r="T4255" s="11">
        <v>1.0813871622085571</v>
      </c>
      <c r="U4255" s="11">
        <v>0.99831390380859375</v>
      </c>
      <c r="V4255" s="28">
        <f t="shared" si="132"/>
        <v>7435.7976545116398</v>
      </c>
      <c r="W4255" s="28">
        <f t="shared" si="133"/>
        <v>6864.5721382945776</v>
      </c>
      <c r="X4255" s="8">
        <v>6844.02099609375</v>
      </c>
      <c r="Y4255" s="8">
        <v>5920.8710528956044</v>
      </c>
      <c r="Z4255" s="8">
        <v>9207.9965632378389</v>
      </c>
      <c r="AA4255" s="8">
        <v>9207.9965632378389</v>
      </c>
      <c r="AB4255" s="7">
        <v>7333.1024751253026</v>
      </c>
      <c r="AC4255" s="10">
        <v>1.0664522145716067</v>
      </c>
    </row>
    <row r="4256" spans="1:29" x14ac:dyDescent="0.6">
      <c r="A4256" s="29" t="s">
        <v>7056</v>
      </c>
      <c r="B4256" s="29" t="s">
        <v>7057</v>
      </c>
      <c r="C4256" s="5">
        <v>29</v>
      </c>
      <c r="D4256" s="5" t="s">
        <v>7058</v>
      </c>
      <c r="E4256" s="5" t="s">
        <v>7059</v>
      </c>
      <c r="F4256" s="5" t="s">
        <v>7060</v>
      </c>
      <c r="G4256" s="4" t="s">
        <v>14564</v>
      </c>
      <c r="H4256" s="4" t="s">
        <v>14563</v>
      </c>
      <c r="I4256" s="29" t="s">
        <v>16191</v>
      </c>
      <c r="J4256" s="29" t="s">
        <v>16192</v>
      </c>
      <c r="K4256" s="27">
        <v>122</v>
      </c>
      <c r="L4256" s="6" t="s">
        <v>8439</v>
      </c>
      <c r="M4256" s="5" t="s">
        <v>8440</v>
      </c>
      <c r="N4256" s="7">
        <v>9551.75</v>
      </c>
      <c r="O4256" s="8">
        <v>9806.2431640625</v>
      </c>
      <c r="P4256" s="8">
        <v>9450.98828125</v>
      </c>
      <c r="Q4256" s="8">
        <v>6523.38916015625</v>
      </c>
      <c r="R4256" s="8">
        <v>9652.001953125</v>
      </c>
      <c r="S4256" s="8">
        <v>9285.0782150260493</v>
      </c>
      <c r="T4256" s="11">
        <v>1.0813871622085571</v>
      </c>
      <c r="U4256" s="11">
        <v>0.99831390380859375</v>
      </c>
      <c r="V4256" s="28">
        <f t="shared" si="132"/>
        <v>10329.139826625586</v>
      </c>
      <c r="W4256" s="28">
        <f t="shared" si="133"/>
        <v>9535.6448307037354</v>
      </c>
      <c r="X4256" s="8">
        <v>9204.4052734375</v>
      </c>
      <c r="Y4256" s="8">
        <v>6153.719786141206</v>
      </c>
      <c r="Z4256" s="8">
        <v>12104.14223027892</v>
      </c>
      <c r="AA4256" s="8">
        <v>12104.14223027892</v>
      </c>
      <c r="AB4256" s="7">
        <v>9639.5469675236018</v>
      </c>
      <c r="AC4256" s="10">
        <v>1.0091917153949383</v>
      </c>
    </row>
    <row r="4257" spans="1:29" x14ac:dyDescent="0.6">
      <c r="A4257" s="29" t="s">
        <v>7056</v>
      </c>
      <c r="B4257" s="29" t="s">
        <v>7057</v>
      </c>
      <c r="C4257" s="5">
        <v>29</v>
      </c>
      <c r="D4257" s="5" t="s">
        <v>7058</v>
      </c>
      <c r="E4257" s="5" t="s">
        <v>7059</v>
      </c>
      <c r="F4257" s="5" t="s">
        <v>7060</v>
      </c>
      <c r="G4257" s="4" t="s">
        <v>14564</v>
      </c>
      <c r="H4257" s="4" t="s">
        <v>14563</v>
      </c>
      <c r="I4257" s="29" t="s">
        <v>16187</v>
      </c>
      <c r="J4257" s="29" t="s">
        <v>16188</v>
      </c>
      <c r="K4257" s="27">
        <v>122</v>
      </c>
      <c r="L4257" s="6" t="s">
        <v>8441</v>
      </c>
      <c r="M4257" s="5" t="s">
        <v>8442</v>
      </c>
      <c r="N4257" s="7">
        <v>12695.833984375</v>
      </c>
      <c r="O4257" s="8">
        <v>14048.1533203125</v>
      </c>
      <c r="P4257" s="8">
        <v>14571.5859375</v>
      </c>
      <c r="Q4257" s="8">
        <v>9019.177734375</v>
      </c>
      <c r="R4257" s="8">
        <v>12480.193359375</v>
      </c>
      <c r="S4257" s="8">
        <v>13262.783793213122</v>
      </c>
      <c r="T4257" s="11">
        <v>1.0813871622085571</v>
      </c>
      <c r="U4257" s="11">
        <v>0.99831390380859375</v>
      </c>
      <c r="V4257" s="28">
        <f t="shared" si="132"/>
        <v>13729.11188423424</v>
      </c>
      <c r="W4257" s="28">
        <f t="shared" si="133"/>
        <v>12674.427587047219</v>
      </c>
      <c r="X4257" s="8">
        <v>13023.58203125</v>
      </c>
      <c r="Y4257" s="8">
        <v>10109.917931382004</v>
      </c>
      <c r="Z4257" s="8">
        <v>17450.890297632133</v>
      </c>
      <c r="AA4257" s="8">
        <v>17450.890297632133</v>
      </c>
      <c r="AB4257" s="7">
        <v>13897.61235854633</v>
      </c>
      <c r="AC4257" s="10">
        <v>1.0946592697770292</v>
      </c>
    </row>
    <row r="4258" spans="1:29" x14ac:dyDescent="0.6">
      <c r="A4258" s="29" t="s">
        <v>7056</v>
      </c>
      <c r="B4258" s="29" t="s">
        <v>7057</v>
      </c>
      <c r="C4258" s="5">
        <v>29</v>
      </c>
      <c r="D4258" s="5" t="s">
        <v>7058</v>
      </c>
      <c r="E4258" s="5" t="s">
        <v>7059</v>
      </c>
      <c r="F4258" s="5" t="s">
        <v>7060</v>
      </c>
      <c r="G4258" s="4" t="s">
        <v>14564</v>
      </c>
      <c r="H4258" s="4" t="s">
        <v>14563</v>
      </c>
      <c r="I4258" s="29" t="s">
        <v>16193</v>
      </c>
      <c r="J4258" s="29" t="s">
        <v>16194</v>
      </c>
      <c r="K4258" s="27">
        <v>122</v>
      </c>
      <c r="L4258" s="6" t="s">
        <v>8443</v>
      </c>
      <c r="M4258" s="5" t="s">
        <v>1087</v>
      </c>
      <c r="N4258" s="7">
        <v>3324.66650390625</v>
      </c>
      <c r="O4258" s="8">
        <v>3559.842529296875</v>
      </c>
      <c r="P4258" s="8">
        <v>3829.64404296875</v>
      </c>
      <c r="Q4258" s="8">
        <v>2676.8408203125</v>
      </c>
      <c r="R4258" s="8">
        <v>3462.794677734375</v>
      </c>
      <c r="S4258" s="8">
        <v>3440.7815308294212</v>
      </c>
      <c r="T4258" s="11">
        <v>1.0813871622085571</v>
      </c>
      <c r="U4258" s="11">
        <v>0.99831390380859375</v>
      </c>
      <c r="V4258" s="28">
        <f t="shared" si="132"/>
        <v>3595.2516759490245</v>
      </c>
      <c r="W4258" s="28">
        <f t="shared" si="133"/>
        <v>3319.0607963763177</v>
      </c>
      <c r="X4258" s="8">
        <v>3732.694091796875</v>
      </c>
      <c r="Y4258" s="8">
        <v>2939.6924051876172</v>
      </c>
      <c r="Z4258" s="8">
        <v>4618.2823591213455</v>
      </c>
      <c r="AA4258" s="8">
        <v>4618.2823591213455</v>
      </c>
      <c r="AB4258" s="7">
        <v>3677.926850419211</v>
      </c>
      <c r="AC4258" s="10">
        <v>1.106254370505404</v>
      </c>
    </row>
    <row r="4259" spans="1:29" x14ac:dyDescent="0.6">
      <c r="A4259" s="29" t="s">
        <v>7056</v>
      </c>
      <c r="B4259" s="29" t="s">
        <v>7057</v>
      </c>
      <c r="C4259" s="5">
        <v>29</v>
      </c>
      <c r="D4259" s="5" t="s">
        <v>7058</v>
      </c>
      <c r="E4259" s="5" t="s">
        <v>7059</v>
      </c>
      <c r="F4259" s="5" t="s">
        <v>7060</v>
      </c>
      <c r="G4259" s="4" t="s">
        <v>14564</v>
      </c>
      <c r="H4259" s="4" t="s">
        <v>14563</v>
      </c>
      <c r="I4259" s="29" t="s">
        <v>16187</v>
      </c>
      <c r="J4259" s="29" t="s">
        <v>16188</v>
      </c>
      <c r="K4259" s="27">
        <v>122</v>
      </c>
      <c r="L4259" s="6" t="s">
        <v>8444</v>
      </c>
      <c r="M4259" s="5" t="s">
        <v>8445</v>
      </c>
      <c r="N4259" s="7">
        <v>8329.833984375</v>
      </c>
      <c r="O4259" s="8">
        <v>8180.8515625</v>
      </c>
      <c r="P4259" s="8">
        <v>8187.05712890625</v>
      </c>
      <c r="Q4259" s="8">
        <v>6145.537109375</v>
      </c>
      <c r="R4259" s="8">
        <v>9858.662109375</v>
      </c>
      <c r="S4259" s="8">
        <v>7946.1454515214855</v>
      </c>
      <c r="T4259" s="11">
        <v>1.0813871622085571</v>
      </c>
      <c r="U4259" s="11">
        <v>0.99831390380859375</v>
      </c>
      <c r="V4259" s="28">
        <f t="shared" si="132"/>
        <v>9007.7755340316799</v>
      </c>
      <c r="W4259" s="28">
        <f t="shared" si="133"/>
        <v>8315.789083018899</v>
      </c>
      <c r="X4259" s="8">
        <v>7928.33837890625</v>
      </c>
      <c r="Y4259" s="8">
        <v>6756.9421318452542</v>
      </c>
      <c r="Z4259" s="8">
        <v>10566.949128312135</v>
      </c>
      <c r="AA4259" s="8">
        <v>10566.949128312135</v>
      </c>
      <c r="AB4259" s="7">
        <v>8415.3507524878278</v>
      </c>
      <c r="AC4259" s="10">
        <v>1.0102663232272382</v>
      </c>
    </row>
    <row r="4260" spans="1:29" x14ac:dyDescent="0.6">
      <c r="A4260" s="29" t="s">
        <v>7056</v>
      </c>
      <c r="B4260" s="29" t="s">
        <v>7057</v>
      </c>
      <c r="C4260" s="5">
        <v>29</v>
      </c>
      <c r="D4260" s="5" t="s">
        <v>7058</v>
      </c>
      <c r="E4260" s="5" t="s">
        <v>7059</v>
      </c>
      <c r="F4260" s="5" t="s">
        <v>7060</v>
      </c>
      <c r="G4260" s="4" t="s">
        <v>14564</v>
      </c>
      <c r="H4260" s="4" t="s">
        <v>14563</v>
      </c>
      <c r="I4260" s="29" t="s">
        <v>16189</v>
      </c>
      <c r="J4260" s="29" t="s">
        <v>16190</v>
      </c>
      <c r="K4260" s="27">
        <v>122</v>
      </c>
      <c r="L4260" s="6" t="s">
        <v>8446</v>
      </c>
      <c r="M4260" s="5" t="s">
        <v>8447</v>
      </c>
      <c r="N4260" s="7">
        <v>11892.6669921875</v>
      </c>
      <c r="O4260" s="8">
        <v>12980.064453125</v>
      </c>
      <c r="P4260" s="8">
        <v>14196.7626953125</v>
      </c>
      <c r="Q4260" s="8">
        <v>10704.8623046875</v>
      </c>
      <c r="R4260" s="8">
        <v>13726.408203125</v>
      </c>
      <c r="S4260" s="8">
        <v>12748.243641301589</v>
      </c>
      <c r="T4260" s="11">
        <v>1.0813871622085571</v>
      </c>
      <c r="U4260" s="11">
        <v>0.99831390380859375</v>
      </c>
      <c r="V4260" s="28">
        <f t="shared" si="132"/>
        <v>12860.577409773017</v>
      </c>
      <c r="W4260" s="28">
        <f t="shared" si="133"/>
        <v>11872.61481166631</v>
      </c>
      <c r="X4260" s="8">
        <v>12512.111328125</v>
      </c>
      <c r="Y4260" s="8">
        <v>10684.024607758178</v>
      </c>
      <c r="Z4260" s="8">
        <v>16903.510515238402</v>
      </c>
      <c r="AA4260" s="8">
        <v>16903.510515238402</v>
      </c>
      <c r="AB4260" s="7">
        <v>13461.687778260262</v>
      </c>
      <c r="AC4260" s="10">
        <v>1.1319317851162805</v>
      </c>
    </row>
    <row r="4261" spans="1:29" x14ac:dyDescent="0.6">
      <c r="A4261" s="29" t="s">
        <v>7056</v>
      </c>
      <c r="B4261" s="29" t="s">
        <v>7057</v>
      </c>
      <c r="C4261" s="5">
        <v>29</v>
      </c>
      <c r="D4261" s="5" t="s">
        <v>7058</v>
      </c>
      <c r="E4261" s="5" t="s">
        <v>7059</v>
      </c>
      <c r="F4261" s="5" t="s">
        <v>7060</v>
      </c>
      <c r="G4261" s="4" t="s">
        <v>14564</v>
      </c>
      <c r="H4261" s="4" t="s">
        <v>14563</v>
      </c>
      <c r="I4261" s="29" t="s">
        <v>16193</v>
      </c>
      <c r="J4261" s="29" t="s">
        <v>16194</v>
      </c>
      <c r="K4261" s="27">
        <v>122</v>
      </c>
      <c r="L4261" s="6" t="s">
        <v>8448</v>
      </c>
      <c r="M4261" s="5" t="s">
        <v>8449</v>
      </c>
      <c r="N4261" s="7">
        <v>4848.6669921875</v>
      </c>
      <c r="O4261" s="8">
        <v>5194.5732421875</v>
      </c>
      <c r="P4261" s="8">
        <v>5861.11181640625</v>
      </c>
      <c r="Q4261" s="8">
        <v>3917.216796875</v>
      </c>
      <c r="R4261" s="8">
        <v>5717.6962890625</v>
      </c>
      <c r="S4261" s="8">
        <v>5067.6990034013961</v>
      </c>
      <c r="T4261" s="11">
        <v>1.0813871622085571</v>
      </c>
      <c r="U4261" s="11">
        <v>0.99831390380859375</v>
      </c>
      <c r="V4261" s="28">
        <f t="shared" si="132"/>
        <v>5243.2862391759409</v>
      </c>
      <c r="W4261" s="28">
        <f t="shared" si="133"/>
        <v>4840.4916732385755</v>
      </c>
      <c r="X4261" s="8">
        <v>5087.7626953125</v>
      </c>
      <c r="Y4261" s="8">
        <v>4581.6099811584918</v>
      </c>
      <c r="Z4261" s="8">
        <v>6780.1826594408849</v>
      </c>
      <c r="AA4261" s="8">
        <v>6780.1826594408849</v>
      </c>
      <c r="AB4261" s="7">
        <v>5399.6299738261941</v>
      </c>
      <c r="AC4261" s="10">
        <v>1.1136318461396593</v>
      </c>
    </row>
    <row r="4262" spans="1:29" x14ac:dyDescent="0.6">
      <c r="A4262" s="29" t="s">
        <v>7056</v>
      </c>
      <c r="B4262" s="29" t="s">
        <v>7057</v>
      </c>
      <c r="C4262" s="5">
        <v>29</v>
      </c>
      <c r="D4262" s="5" t="s">
        <v>7058</v>
      </c>
      <c r="E4262" s="5" t="s">
        <v>7059</v>
      </c>
      <c r="F4262" s="5" t="s">
        <v>7060</v>
      </c>
      <c r="G4262" s="4" t="s">
        <v>14564</v>
      </c>
      <c r="H4262" s="4" t="s">
        <v>14563</v>
      </c>
      <c r="I4262" s="29" t="s">
        <v>16187</v>
      </c>
      <c r="J4262" s="29" t="s">
        <v>16188</v>
      </c>
      <c r="K4262" s="27">
        <v>122</v>
      </c>
      <c r="L4262" s="6" t="s">
        <v>8450</v>
      </c>
      <c r="M4262" s="5" t="s">
        <v>8451</v>
      </c>
      <c r="N4262" s="7">
        <v>3635.66650390625</v>
      </c>
      <c r="O4262" s="8">
        <v>3712.2001953125</v>
      </c>
      <c r="P4262" s="8">
        <v>3637.5556640625</v>
      </c>
      <c r="Q4262" s="8">
        <v>2170.776611328125</v>
      </c>
      <c r="R4262" s="8">
        <v>3285.76171875</v>
      </c>
      <c r="S4262" s="8">
        <v>3458.6561209038887</v>
      </c>
      <c r="T4262" s="11">
        <v>1.0813871622085571</v>
      </c>
      <c r="U4262" s="11">
        <v>0.99831390380859375</v>
      </c>
      <c r="V4262" s="28">
        <f t="shared" si="132"/>
        <v>3931.5630833958858</v>
      </c>
      <c r="W4262" s="28">
        <f t="shared" si="133"/>
        <v>3629.5364204607904</v>
      </c>
      <c r="X4262" s="8">
        <v>3570.6240234375</v>
      </c>
      <c r="Y4262" s="8">
        <v>2325.8673974059375</v>
      </c>
      <c r="Z4262" s="8">
        <v>4532.62161457411</v>
      </c>
      <c r="AA4262" s="8">
        <v>4532.62161457411</v>
      </c>
      <c r="AB4262" s="7">
        <v>3609.7079915668651</v>
      </c>
      <c r="AC4262" s="10">
        <v>0.99286004029481401</v>
      </c>
    </row>
    <row r="4263" spans="1:29" x14ac:dyDescent="0.6">
      <c r="A4263" s="29" t="s">
        <v>7056</v>
      </c>
      <c r="B4263" s="29" t="s">
        <v>7057</v>
      </c>
      <c r="C4263" s="5">
        <v>29</v>
      </c>
      <c r="D4263" s="5" t="s">
        <v>7058</v>
      </c>
      <c r="E4263" s="5" t="s">
        <v>7059</v>
      </c>
      <c r="F4263" s="5" t="s">
        <v>7060</v>
      </c>
      <c r="G4263" s="4" t="s">
        <v>14564</v>
      </c>
      <c r="H4263" s="4" t="s">
        <v>14563</v>
      </c>
      <c r="I4263" s="29" t="s">
        <v>16193</v>
      </c>
      <c r="J4263" s="29" t="s">
        <v>16194</v>
      </c>
      <c r="K4263" s="27">
        <v>122</v>
      </c>
      <c r="L4263" s="6" t="s">
        <v>8452</v>
      </c>
      <c r="M4263" s="5" t="s">
        <v>8453</v>
      </c>
      <c r="N4263" s="7">
        <v>3405.499755859375</v>
      </c>
      <c r="O4263" s="8">
        <v>3073.993896484375</v>
      </c>
      <c r="P4263" s="8">
        <v>3211.569091796875</v>
      </c>
      <c r="Q4263" s="8">
        <v>3066.52001953125</v>
      </c>
      <c r="R4263" s="8">
        <v>4381.6591796875</v>
      </c>
      <c r="S4263" s="8">
        <v>3136.1760966414668</v>
      </c>
      <c r="T4263" s="11">
        <v>1.0813871622085571</v>
      </c>
      <c r="U4263" s="11">
        <v>0.99831390380859375</v>
      </c>
      <c r="V4263" s="28">
        <f t="shared" si="132"/>
        <v>3682.6637168907037</v>
      </c>
      <c r="W4263" s="28">
        <f t="shared" si="133"/>
        <v>3399.7577556911856</v>
      </c>
      <c r="X4263" s="8">
        <v>3315.85791015625</v>
      </c>
      <c r="Y4263" s="8">
        <v>3054.0517557927578</v>
      </c>
      <c r="Z4263" s="8">
        <v>4248.2587758432064</v>
      </c>
      <c r="AA4263" s="8">
        <v>4248.2587758432064</v>
      </c>
      <c r="AB4263" s="7">
        <v>3383.2459352215706</v>
      </c>
      <c r="AC4263" s="10">
        <v>0.99346532895810213</v>
      </c>
    </row>
    <row r="4264" spans="1:29" x14ac:dyDescent="0.6">
      <c r="A4264" s="29" t="s">
        <v>7056</v>
      </c>
      <c r="B4264" s="29" t="s">
        <v>7057</v>
      </c>
      <c r="C4264" s="5">
        <v>29</v>
      </c>
      <c r="D4264" s="5" t="s">
        <v>7058</v>
      </c>
      <c r="E4264" s="5" t="s">
        <v>7059</v>
      </c>
      <c r="F4264" s="5" t="s">
        <v>7060</v>
      </c>
      <c r="G4264" s="4" t="s">
        <v>14564</v>
      </c>
      <c r="H4264" s="4" t="s">
        <v>14563</v>
      </c>
      <c r="I4264" s="29" t="s">
        <v>16189</v>
      </c>
      <c r="J4264" s="29" t="s">
        <v>16190</v>
      </c>
      <c r="K4264" s="27">
        <v>122</v>
      </c>
      <c r="L4264" s="6" t="s">
        <v>8454</v>
      </c>
      <c r="M4264" s="5" t="s">
        <v>8455</v>
      </c>
      <c r="N4264" s="7">
        <v>3139</v>
      </c>
      <c r="O4264" s="8">
        <v>3621.079833984375</v>
      </c>
      <c r="P4264" s="8">
        <v>4194.55810546875</v>
      </c>
      <c r="Q4264" s="8">
        <v>2006.03466796875</v>
      </c>
      <c r="R4264" s="8">
        <v>2768.685791015625</v>
      </c>
      <c r="S4264" s="8">
        <v>3380.3272665118825</v>
      </c>
      <c r="T4264" s="11">
        <v>1.0813871622085571</v>
      </c>
      <c r="U4264" s="11">
        <v>0.99831390380859375</v>
      </c>
      <c r="V4264" s="28">
        <f t="shared" si="132"/>
        <v>3394.4743021726608</v>
      </c>
      <c r="W4264" s="28">
        <f t="shared" si="133"/>
        <v>3133.7073440551758</v>
      </c>
      <c r="X4264" s="8">
        <v>3503.762451171875</v>
      </c>
      <c r="Y4264" s="8">
        <v>2486.0807952419491</v>
      </c>
      <c r="Z4264" s="8">
        <v>4460.623738189578</v>
      </c>
      <c r="AA4264" s="8">
        <v>4460.623738189578</v>
      </c>
      <c r="AB4264" s="7">
        <v>3552.3700243018634</v>
      </c>
      <c r="AC4264" s="10">
        <v>1.1316884435494945</v>
      </c>
    </row>
    <row r="4265" spans="1:29" x14ac:dyDescent="0.6">
      <c r="A4265" s="29" t="s">
        <v>7056</v>
      </c>
      <c r="B4265" s="29" t="s">
        <v>7057</v>
      </c>
      <c r="C4265" s="5">
        <v>29</v>
      </c>
      <c r="D4265" s="5" t="s">
        <v>7058</v>
      </c>
      <c r="E4265" s="5" t="s">
        <v>7059</v>
      </c>
      <c r="F4265" s="5" t="s">
        <v>7060</v>
      </c>
      <c r="G4265" s="4" t="s">
        <v>14564</v>
      </c>
      <c r="H4265" s="4" t="s">
        <v>14563</v>
      </c>
      <c r="I4265" s="29" t="s">
        <v>16187</v>
      </c>
      <c r="J4265" s="29" t="s">
        <v>16188</v>
      </c>
      <c r="K4265" s="27">
        <v>122</v>
      </c>
      <c r="L4265" s="6" t="s">
        <v>8456</v>
      </c>
      <c r="M4265" s="5" t="s">
        <v>8457</v>
      </c>
      <c r="N4265" s="7">
        <v>4317.16650390625</v>
      </c>
      <c r="O4265" s="8">
        <v>4382.4033203125</v>
      </c>
      <c r="P4265" s="8">
        <v>4388.67529296875</v>
      </c>
      <c r="Q4265" s="8">
        <v>2806.3935546875</v>
      </c>
      <c r="R4265" s="8">
        <v>3717.51513671875</v>
      </c>
      <c r="S4265" s="8">
        <v>4118.9322014166573</v>
      </c>
      <c r="T4265" s="11">
        <v>1.0813871622085571</v>
      </c>
      <c r="U4265" s="11">
        <v>0.99831390380859375</v>
      </c>
      <c r="V4265" s="28">
        <f t="shared" si="132"/>
        <v>4668.5284344410175</v>
      </c>
      <c r="W4265" s="28">
        <f t="shared" si="133"/>
        <v>4309.887345906347</v>
      </c>
      <c r="X4265" s="8">
        <v>4079.77490234375</v>
      </c>
      <c r="Y4265" s="8">
        <v>2637.602193916186</v>
      </c>
      <c r="Z4265" s="8">
        <v>5356.5770589643971</v>
      </c>
      <c r="AA4265" s="8">
        <v>5356.5770589643971</v>
      </c>
      <c r="AB4265" s="7">
        <v>4265.8930441084967</v>
      </c>
      <c r="AC4265" s="10">
        <v>0.98812335365074289</v>
      </c>
    </row>
    <row r="4266" spans="1:29" x14ac:dyDescent="0.6">
      <c r="A4266" s="29" t="s">
        <v>7056</v>
      </c>
      <c r="B4266" s="29" t="s">
        <v>7057</v>
      </c>
      <c r="C4266" s="5">
        <v>29</v>
      </c>
      <c r="D4266" s="5" t="s">
        <v>7058</v>
      </c>
      <c r="E4266" s="5" t="s">
        <v>7059</v>
      </c>
      <c r="F4266" s="5" t="s">
        <v>7060</v>
      </c>
      <c r="G4266" s="4" t="s">
        <v>14564</v>
      </c>
      <c r="H4266" s="4" t="s">
        <v>14563</v>
      </c>
      <c r="I4266" s="29" t="s">
        <v>16187</v>
      </c>
      <c r="J4266" s="29" t="s">
        <v>16188</v>
      </c>
      <c r="K4266" s="27">
        <v>122</v>
      </c>
      <c r="L4266" s="6" t="s">
        <v>8458</v>
      </c>
      <c r="M4266" s="5" t="s">
        <v>8459</v>
      </c>
      <c r="N4266" s="7">
        <v>6077.75</v>
      </c>
      <c r="O4266" s="8">
        <v>5430.568359375</v>
      </c>
      <c r="P4266" s="8">
        <v>4658.4638671875</v>
      </c>
      <c r="Q4266" s="8">
        <v>3854.63525390625</v>
      </c>
      <c r="R4266" s="8">
        <v>7333.79931640625</v>
      </c>
      <c r="S4266" s="8">
        <v>5224.1744648676549</v>
      </c>
      <c r="T4266" s="11">
        <v>1.0813871622085571</v>
      </c>
      <c r="U4266" s="11">
        <v>0.99831390380859375</v>
      </c>
      <c r="V4266" s="28">
        <f t="shared" si="132"/>
        <v>6572.4008251130581</v>
      </c>
      <c r="W4266" s="28">
        <f t="shared" si="133"/>
        <v>6067.5023288726807</v>
      </c>
      <c r="X4266" s="8">
        <v>5324.6513671875</v>
      </c>
      <c r="Y4266" s="8">
        <v>4019.4121586688912</v>
      </c>
      <c r="Z4266" s="8">
        <v>6905.3790375173448</v>
      </c>
      <c r="AA4266" s="8">
        <v>6905.3790375173448</v>
      </c>
      <c r="AB4266" s="7">
        <v>5499.3343844049905</v>
      </c>
      <c r="AC4266" s="10">
        <v>0.90483063377154216</v>
      </c>
    </row>
    <row r="4267" spans="1:29" x14ac:dyDescent="0.6">
      <c r="A4267" s="29" t="s">
        <v>7056</v>
      </c>
      <c r="B4267" s="29" t="s">
        <v>7057</v>
      </c>
      <c r="C4267" s="5">
        <v>29</v>
      </c>
      <c r="D4267" s="5" t="s">
        <v>7058</v>
      </c>
      <c r="E4267" s="5" t="s">
        <v>7059</v>
      </c>
      <c r="F4267" s="5" t="s">
        <v>7060</v>
      </c>
      <c r="G4267" s="4" t="s">
        <v>14564</v>
      </c>
      <c r="H4267" s="4" t="s">
        <v>14563</v>
      </c>
      <c r="I4267" s="29" t="s">
        <v>16187</v>
      </c>
      <c r="J4267" s="29" t="s">
        <v>16188</v>
      </c>
      <c r="K4267" s="27">
        <v>122</v>
      </c>
      <c r="L4267" s="6" t="s">
        <v>8460</v>
      </c>
      <c r="M4267" s="5" t="s">
        <v>8461</v>
      </c>
      <c r="N4267" s="7">
        <v>5265.333984375</v>
      </c>
      <c r="O4267" s="8">
        <v>5047.18310546875</v>
      </c>
      <c r="P4267" s="8">
        <v>5381.376953125</v>
      </c>
      <c r="Q4267" s="8">
        <v>4676.2587890625</v>
      </c>
      <c r="R4267" s="8">
        <v>6404.1162109375</v>
      </c>
      <c r="S4267" s="8">
        <v>5069.5636671641023</v>
      </c>
      <c r="T4267" s="11">
        <v>1.0813871622085571</v>
      </c>
      <c r="U4267" s="11">
        <v>0.99831390380859375</v>
      </c>
      <c r="V4267" s="28">
        <f t="shared" si="132"/>
        <v>5693.8645754435565</v>
      </c>
      <c r="W4267" s="28">
        <f t="shared" si="133"/>
        <v>5256.4561247974634</v>
      </c>
      <c r="X4267" s="8">
        <v>4763.52978515625</v>
      </c>
      <c r="Y4267" s="8">
        <v>4561.5066003235015</v>
      </c>
      <c r="Z4267" s="8">
        <v>6735.3407360678657</v>
      </c>
      <c r="AA4267" s="8">
        <v>6735.3407360678657</v>
      </c>
      <c r="AB4267" s="7">
        <v>5363.9185769965197</v>
      </c>
      <c r="AC4267" s="10">
        <v>1.0187233313051123</v>
      </c>
    </row>
    <row r="4268" spans="1:29" x14ac:dyDescent="0.6">
      <c r="A4268" s="29" t="s">
        <v>7056</v>
      </c>
      <c r="B4268" s="29" t="s">
        <v>7057</v>
      </c>
      <c r="C4268" s="5">
        <v>29</v>
      </c>
      <c r="D4268" s="5" t="s">
        <v>7058</v>
      </c>
      <c r="E4268" s="5" t="s">
        <v>7059</v>
      </c>
      <c r="F4268" s="5" t="s">
        <v>7060</v>
      </c>
      <c r="G4268" s="4" t="s">
        <v>14564</v>
      </c>
      <c r="H4268" s="4" t="s">
        <v>14563</v>
      </c>
      <c r="I4268" s="29" t="s">
        <v>16187</v>
      </c>
      <c r="J4268" s="29" t="s">
        <v>16188</v>
      </c>
      <c r="K4268" s="27">
        <v>122</v>
      </c>
      <c r="L4268" s="6" t="s">
        <v>8462</v>
      </c>
      <c r="M4268" s="5" t="s">
        <v>8463</v>
      </c>
      <c r="N4268" s="7">
        <v>4556.83349609375</v>
      </c>
      <c r="O4268" s="8">
        <v>5285.533203125</v>
      </c>
      <c r="P4268" s="8">
        <v>6001.3759765625</v>
      </c>
      <c r="Q4268" s="8">
        <v>3634.433837890625</v>
      </c>
      <c r="R4268" s="8">
        <v>4474.537109375</v>
      </c>
      <c r="S4268" s="8">
        <v>5050.2334554912932</v>
      </c>
      <c r="T4268" s="11">
        <v>1.0813871622085571</v>
      </c>
      <c r="U4268" s="11">
        <v>0.99831390380859375</v>
      </c>
      <c r="V4268" s="28">
        <f t="shared" si="132"/>
        <v>4927.7012429977185</v>
      </c>
      <c r="W4268" s="28">
        <f t="shared" si="133"/>
        <v>4549.1502364911139</v>
      </c>
      <c r="X4268" s="8">
        <v>5026.0908203125</v>
      </c>
      <c r="Y4268" s="8">
        <v>3152.9891588523492</v>
      </c>
      <c r="Z4268" s="8">
        <v>6560.0270925481518</v>
      </c>
      <c r="AA4268" s="8">
        <v>6560.0270925481518</v>
      </c>
      <c r="AB4268" s="7">
        <v>5224.3015708010271</v>
      </c>
      <c r="AC4268" s="10">
        <v>1.1464762922058596</v>
      </c>
    </row>
    <row r="4269" spans="1:29" x14ac:dyDescent="0.6">
      <c r="A4269" s="29" t="s">
        <v>7056</v>
      </c>
      <c r="B4269" s="29" t="s">
        <v>7057</v>
      </c>
      <c r="C4269" s="5">
        <v>29</v>
      </c>
      <c r="D4269" s="5" t="s">
        <v>7058</v>
      </c>
      <c r="E4269" s="5" t="s">
        <v>7059</v>
      </c>
      <c r="F4269" s="5" t="s">
        <v>7060</v>
      </c>
      <c r="G4269" s="4" t="s">
        <v>14564</v>
      </c>
      <c r="H4269" s="4" t="s">
        <v>14563</v>
      </c>
      <c r="I4269" s="29" t="s">
        <v>16189</v>
      </c>
      <c r="J4269" s="29" t="s">
        <v>16190</v>
      </c>
      <c r="K4269" s="27">
        <v>122</v>
      </c>
      <c r="L4269" s="6" t="s">
        <v>8464</v>
      </c>
      <c r="M4269" s="5" t="s">
        <v>8465</v>
      </c>
      <c r="N4269" s="7">
        <v>3010.1669921875</v>
      </c>
      <c r="O4269" s="8">
        <v>2855.614990234375</v>
      </c>
      <c r="P4269" s="8">
        <v>3022.3154296875</v>
      </c>
      <c r="Q4269" s="8">
        <v>1859.356689453125</v>
      </c>
      <c r="R4269" s="8">
        <v>3485.005126953125</v>
      </c>
      <c r="S4269" s="8">
        <v>2743.2330581667252</v>
      </c>
      <c r="T4269" s="11">
        <v>1.0813871622085571</v>
      </c>
      <c r="U4269" s="11">
        <v>0.99831390380859375</v>
      </c>
      <c r="V4269" s="28">
        <f t="shared" si="132"/>
        <v>3255.1559414555086</v>
      </c>
      <c r="W4269" s="28">
        <f t="shared" si="133"/>
        <v>3005.0915610864758</v>
      </c>
      <c r="X4269" s="8">
        <v>2968.568603515625</v>
      </c>
      <c r="Y4269" s="8">
        <v>2401.0479356339852</v>
      </c>
      <c r="Z4269" s="8">
        <v>3688.7523554273948</v>
      </c>
      <c r="AA4269" s="8">
        <v>3688.7523554273948</v>
      </c>
      <c r="AB4269" s="7">
        <v>2937.6638926760456</v>
      </c>
      <c r="AC4269" s="10">
        <v>0.97591392779881425</v>
      </c>
    </row>
    <row r="4270" spans="1:29" x14ac:dyDescent="0.6">
      <c r="A4270" s="29" t="s">
        <v>7056</v>
      </c>
      <c r="B4270" s="29" t="s">
        <v>7057</v>
      </c>
      <c r="C4270" s="5">
        <v>29</v>
      </c>
      <c r="D4270" s="5" t="s">
        <v>7058</v>
      </c>
      <c r="E4270" s="5" t="s">
        <v>7059</v>
      </c>
      <c r="F4270" s="5" t="s">
        <v>7060</v>
      </c>
      <c r="G4270" s="4" t="s">
        <v>14564</v>
      </c>
      <c r="H4270" s="4" t="s">
        <v>14563</v>
      </c>
      <c r="I4270" s="29" t="s">
        <v>14823</v>
      </c>
      <c r="J4270" s="29" t="s">
        <v>14823</v>
      </c>
      <c r="K4270" s="27">
        <v>122</v>
      </c>
      <c r="L4270" s="6" t="s">
        <v>8466</v>
      </c>
      <c r="M4270" s="5" t="s">
        <v>8467</v>
      </c>
      <c r="N4270" s="7">
        <v>3186.666748046875</v>
      </c>
      <c r="O4270" s="8">
        <v>3492.077392578125</v>
      </c>
      <c r="P4270" s="8">
        <v>4479.82958984375</v>
      </c>
      <c r="Q4270" s="8">
        <v>2069.6201171875</v>
      </c>
      <c r="R4270" s="8">
        <v>3233.20166015625</v>
      </c>
      <c r="S4270" s="8">
        <v>3331.4825620673669</v>
      </c>
      <c r="T4270" s="11">
        <v>1.0813871622085571</v>
      </c>
      <c r="U4270" s="11">
        <v>0.99831390380859375</v>
      </c>
      <c r="V4270" s="28">
        <f t="shared" si="132"/>
        <v>3446.0205115747813</v>
      </c>
      <c r="W4270" s="28">
        <f t="shared" si="133"/>
        <v>3181.2937213797122</v>
      </c>
      <c r="X4270" s="8">
        <v>3718.083740234375</v>
      </c>
      <c r="Y4270" s="8">
        <v>2842.0967706408715</v>
      </c>
      <c r="Z4270" s="8">
        <v>4485.1629884168979</v>
      </c>
      <c r="AA4270" s="8">
        <v>4485.1629884168979</v>
      </c>
      <c r="AB4270" s="7">
        <v>3571.9126941262757</v>
      </c>
      <c r="AC4270" s="10">
        <v>1.1208930762262856</v>
      </c>
    </row>
    <row r="4271" spans="1:29" x14ac:dyDescent="0.6">
      <c r="A4271" s="29" t="s">
        <v>7056</v>
      </c>
      <c r="B4271" s="29" t="s">
        <v>7057</v>
      </c>
      <c r="C4271" s="5">
        <v>29</v>
      </c>
      <c r="D4271" s="5" t="s">
        <v>7058</v>
      </c>
      <c r="E4271" s="5" t="s">
        <v>7059</v>
      </c>
      <c r="F4271" s="5" t="s">
        <v>7060</v>
      </c>
      <c r="G4271" s="4" t="s">
        <v>14564</v>
      </c>
      <c r="H4271" s="4" t="s">
        <v>14563</v>
      </c>
      <c r="I4271" s="29" t="s">
        <v>16187</v>
      </c>
      <c r="J4271" s="29" t="s">
        <v>16188</v>
      </c>
      <c r="K4271" s="27">
        <v>122</v>
      </c>
      <c r="L4271" s="6" t="s">
        <v>8468</v>
      </c>
      <c r="M4271" s="5" t="s">
        <v>8469</v>
      </c>
      <c r="N4271" s="7">
        <v>1975.749755859375</v>
      </c>
      <c r="O4271" s="8">
        <v>1870.2000732421875</v>
      </c>
      <c r="P4271" s="8">
        <v>2799.774658203125</v>
      </c>
      <c r="Q4271" s="8">
        <v>1590.2900390625</v>
      </c>
      <c r="R4271" s="8">
        <v>1907.6912841796875</v>
      </c>
      <c r="S4271" s="8">
        <v>1889.4376105081742</v>
      </c>
      <c r="T4271" s="11">
        <v>1.0813871622085571</v>
      </c>
      <c r="U4271" s="11">
        <v>0.99831390380859375</v>
      </c>
      <c r="V4271" s="28">
        <f t="shared" si="132"/>
        <v>2136.5504217230191</v>
      </c>
      <c r="W4271" s="28">
        <f t="shared" si="133"/>
        <v>1972.4184517208487</v>
      </c>
      <c r="X4271" s="8">
        <v>2192.26806640625</v>
      </c>
      <c r="Y4271" s="8">
        <v>1990.3771826443265</v>
      </c>
      <c r="Z4271" s="8">
        <v>2606.2292407856949</v>
      </c>
      <c r="AA4271" s="8">
        <v>2606.2292407856949</v>
      </c>
      <c r="AB4271" s="7">
        <v>2075.5596469976517</v>
      </c>
      <c r="AC4271" s="10">
        <v>1.0505174761339466</v>
      </c>
    </row>
    <row r="4272" spans="1:29" x14ac:dyDescent="0.6">
      <c r="A4272" s="29" t="s">
        <v>7056</v>
      </c>
      <c r="B4272" s="29" t="s">
        <v>7057</v>
      </c>
      <c r="C4272" s="5">
        <v>29</v>
      </c>
      <c r="D4272" s="5" t="s">
        <v>7058</v>
      </c>
      <c r="E4272" s="5" t="s">
        <v>7059</v>
      </c>
      <c r="F4272" s="5" t="s">
        <v>7060</v>
      </c>
      <c r="G4272" s="4" t="s">
        <v>14564</v>
      </c>
      <c r="H4272" s="4" t="s">
        <v>14563</v>
      </c>
      <c r="I4272" s="29" t="s">
        <v>16187</v>
      </c>
      <c r="J4272" s="29" t="s">
        <v>16188</v>
      </c>
      <c r="K4272" s="27">
        <v>122</v>
      </c>
      <c r="L4272" s="6" t="s">
        <v>8470</v>
      </c>
      <c r="M4272" s="5" t="s">
        <v>8471</v>
      </c>
      <c r="N4272" s="7">
        <v>3792.6669921875</v>
      </c>
      <c r="O4272" s="8">
        <v>4129.58154296875</v>
      </c>
      <c r="P4272" s="8">
        <v>4019.21826171875</v>
      </c>
      <c r="Q4272" s="8">
        <v>2252.183349609375</v>
      </c>
      <c r="R4272" s="8">
        <v>3633.7978515625</v>
      </c>
      <c r="S4272" s="8">
        <v>3820.5099151775403</v>
      </c>
      <c r="T4272" s="11">
        <v>1.0813871622085571</v>
      </c>
      <c r="U4272" s="11">
        <v>0.99831390380859375</v>
      </c>
      <c r="V4272" s="28">
        <f t="shared" si="132"/>
        <v>4101.3413958837045</v>
      </c>
      <c r="W4272" s="28">
        <f t="shared" si="133"/>
        <v>3786.2721908167005</v>
      </c>
      <c r="X4272" s="8">
        <v>3859.613037109375</v>
      </c>
      <c r="Y4272" s="8">
        <v>2364.461425665841</v>
      </c>
      <c r="Z4272" s="8">
        <v>4967.6749695468679</v>
      </c>
      <c r="AA4272" s="8">
        <v>4967.6749695468679</v>
      </c>
      <c r="AB4272" s="7">
        <v>3956.1775859300155</v>
      </c>
      <c r="AC4272" s="10">
        <v>1.0431122990970023</v>
      </c>
    </row>
    <row r="4273" spans="1:29" x14ac:dyDescent="0.6">
      <c r="A4273" s="29" t="s">
        <v>7056</v>
      </c>
      <c r="B4273" s="29" t="s">
        <v>7057</v>
      </c>
      <c r="C4273" s="5">
        <v>29</v>
      </c>
      <c r="D4273" s="5" t="s">
        <v>7058</v>
      </c>
      <c r="E4273" s="5" t="s">
        <v>7059</v>
      </c>
      <c r="F4273" s="5" t="s">
        <v>7060</v>
      </c>
      <c r="G4273" s="4" t="s">
        <v>14564</v>
      </c>
      <c r="H4273" s="4" t="s">
        <v>14563</v>
      </c>
      <c r="I4273" s="29" t="s">
        <v>16187</v>
      </c>
      <c r="J4273" s="29" t="s">
        <v>16188</v>
      </c>
      <c r="K4273" s="27">
        <v>122</v>
      </c>
      <c r="L4273" s="6" t="s">
        <v>8472</v>
      </c>
      <c r="M4273" s="5" t="s">
        <v>8473</v>
      </c>
      <c r="N4273" s="7">
        <v>5108</v>
      </c>
      <c r="O4273" s="8">
        <v>4656.50537109375</v>
      </c>
      <c r="P4273" s="8">
        <v>4515.623046875</v>
      </c>
      <c r="Q4273" s="8">
        <v>4191.58837890625</v>
      </c>
      <c r="R4273" s="8">
        <v>6808.89599609375</v>
      </c>
      <c r="S4273" s="8">
        <v>4667.4692221513105</v>
      </c>
      <c r="T4273" s="11">
        <v>1.0813871622085571</v>
      </c>
      <c r="U4273" s="11">
        <v>0.99831390380859375</v>
      </c>
      <c r="V4273" s="28">
        <f t="shared" si="132"/>
        <v>5523.7256245613098</v>
      </c>
      <c r="W4273" s="28">
        <f t="shared" si="133"/>
        <v>5099.3874206542969</v>
      </c>
      <c r="X4273" s="8">
        <v>4685.56884765625</v>
      </c>
      <c r="Y4273" s="8">
        <v>4911.4929063567242</v>
      </c>
      <c r="Z4273" s="8">
        <v>6338.0607871194097</v>
      </c>
      <c r="AA4273" s="8">
        <v>6338.0607871194097</v>
      </c>
      <c r="AB4273" s="7">
        <v>5047.5311243140686</v>
      </c>
      <c r="AC4273" s="10">
        <v>0.98816192723454754</v>
      </c>
    </row>
    <row r="4274" spans="1:29" x14ac:dyDescent="0.6">
      <c r="A4274" s="29" t="s">
        <v>7056</v>
      </c>
      <c r="B4274" s="29" t="s">
        <v>7057</v>
      </c>
      <c r="C4274" s="5">
        <v>29</v>
      </c>
      <c r="D4274" s="5" t="s">
        <v>7058</v>
      </c>
      <c r="E4274" s="5" t="s">
        <v>7059</v>
      </c>
      <c r="F4274" s="5" t="s">
        <v>7060</v>
      </c>
      <c r="G4274" s="4" t="s">
        <v>14564</v>
      </c>
      <c r="H4274" s="4" t="s">
        <v>14563</v>
      </c>
      <c r="I4274" s="29" t="s">
        <v>16189</v>
      </c>
      <c r="J4274" s="29" t="s">
        <v>16190</v>
      </c>
      <c r="K4274" s="27">
        <v>122</v>
      </c>
      <c r="L4274" s="6" t="s">
        <v>8474</v>
      </c>
      <c r="M4274" s="5" t="s">
        <v>8475</v>
      </c>
      <c r="N4274" s="7">
        <v>5875.8330078125</v>
      </c>
      <c r="O4274" s="8">
        <v>6257.94970703125</v>
      </c>
      <c r="P4274" s="8">
        <v>5912.9423828125</v>
      </c>
      <c r="Q4274" s="8">
        <v>5220.84130859375</v>
      </c>
      <c r="R4274" s="8">
        <v>6504.43359375</v>
      </c>
      <c r="S4274" s="8">
        <v>6090.6737533616197</v>
      </c>
      <c r="T4274" s="11">
        <v>1.0813871622085571</v>
      </c>
      <c r="U4274" s="11">
        <v>0.99831390380859375</v>
      </c>
      <c r="V4274" s="28">
        <f t="shared" si="132"/>
        <v>6354.0503819297301</v>
      </c>
      <c r="W4274" s="28">
        <f t="shared" si="133"/>
        <v>5865.9257881566882</v>
      </c>
      <c r="X4274" s="8">
        <v>5796.0556640625</v>
      </c>
      <c r="Y4274" s="8">
        <v>5078.7385539854795</v>
      </c>
      <c r="Z4274" s="8">
        <v>8047.6947513136338</v>
      </c>
      <c r="AA4274" s="8">
        <v>8047.6947513136338</v>
      </c>
      <c r="AB4274" s="7">
        <v>6409.0565080705701</v>
      </c>
      <c r="AC4274" s="10">
        <v>1.0907485797416463</v>
      </c>
    </row>
    <row r="4275" spans="1:29" x14ac:dyDescent="0.6">
      <c r="A4275" s="29" t="s">
        <v>7056</v>
      </c>
      <c r="B4275" s="29" t="s">
        <v>7057</v>
      </c>
      <c r="C4275" s="5">
        <v>29</v>
      </c>
      <c r="D4275" s="5" t="s">
        <v>7058</v>
      </c>
      <c r="E4275" s="5" t="s">
        <v>7059</v>
      </c>
      <c r="F4275" s="5" t="s">
        <v>7060</v>
      </c>
      <c r="G4275" s="4" t="s">
        <v>14564</v>
      </c>
      <c r="H4275" s="4" t="s">
        <v>14563</v>
      </c>
      <c r="I4275" s="29" t="s">
        <v>16193</v>
      </c>
      <c r="J4275" s="29" t="s">
        <v>16194</v>
      </c>
      <c r="K4275" s="27">
        <v>122</v>
      </c>
      <c r="L4275" s="6" t="s">
        <v>8476</v>
      </c>
      <c r="M4275" s="5" t="s">
        <v>8477</v>
      </c>
      <c r="N4275" s="7">
        <v>5665.0830078125</v>
      </c>
      <c r="O4275" s="8">
        <v>5056.26025390625</v>
      </c>
      <c r="P4275" s="8">
        <v>5155.66748046875</v>
      </c>
      <c r="Q4275" s="8">
        <v>5086.48974609375</v>
      </c>
      <c r="R4275" s="8">
        <v>8763.537109375</v>
      </c>
      <c r="S4275" s="8">
        <v>5221.6140774339437</v>
      </c>
      <c r="T4275" s="11">
        <v>1.0813871622085571</v>
      </c>
      <c r="U4275" s="11">
        <v>0.99831390380859375</v>
      </c>
      <c r="V4275" s="28">
        <f t="shared" si="132"/>
        <v>6126.1480374942767</v>
      </c>
      <c r="W4275" s="28">
        <f t="shared" si="133"/>
        <v>5655.5311329290271</v>
      </c>
      <c r="X4275" s="8">
        <v>5138.18310546875</v>
      </c>
      <c r="Y4275" s="8">
        <v>5312.5693123379706</v>
      </c>
      <c r="Z4275" s="8">
        <v>7051.8505157805384</v>
      </c>
      <c r="AA4275" s="8">
        <v>7051.8505157805384</v>
      </c>
      <c r="AB4275" s="7">
        <v>5615.9819474672204</v>
      </c>
      <c r="AC4275" s="10">
        <v>0.99133268475014991</v>
      </c>
    </row>
    <row r="4276" spans="1:29" x14ac:dyDescent="0.6">
      <c r="A4276" s="29" t="s">
        <v>7056</v>
      </c>
      <c r="B4276" s="29" t="s">
        <v>7057</v>
      </c>
      <c r="C4276" s="5">
        <v>29</v>
      </c>
      <c r="D4276" s="5" t="s">
        <v>7058</v>
      </c>
      <c r="E4276" s="5" t="s">
        <v>7059</v>
      </c>
      <c r="F4276" s="5" t="s">
        <v>7060</v>
      </c>
      <c r="G4276" s="4" t="s">
        <v>14564</v>
      </c>
      <c r="H4276" s="4" t="s">
        <v>14563</v>
      </c>
      <c r="I4276" s="29" t="s">
        <v>14823</v>
      </c>
      <c r="J4276" s="29" t="s">
        <v>14823</v>
      </c>
      <c r="K4276" s="27">
        <v>122</v>
      </c>
      <c r="L4276" s="6" t="s">
        <v>8478</v>
      </c>
      <c r="M4276" s="5" t="s">
        <v>8479</v>
      </c>
      <c r="N4276" s="7">
        <v>2727.83349609375</v>
      </c>
      <c r="O4276" s="8">
        <v>2236.458740234375</v>
      </c>
      <c r="P4276" s="8">
        <v>2190.342041015625</v>
      </c>
      <c r="Q4276" s="8">
        <v>1893.776611328125</v>
      </c>
      <c r="R4276" s="8">
        <v>3129.388427734375</v>
      </c>
      <c r="S4276" s="8">
        <v>2219.3482090848065</v>
      </c>
      <c r="T4276" s="11">
        <v>1.0813871622085571</v>
      </c>
      <c r="U4276" s="11">
        <v>0.99831390380859375</v>
      </c>
      <c r="V4276" s="28">
        <f t="shared" si="132"/>
        <v>2949.8441233182675</v>
      </c>
      <c r="W4276" s="28">
        <f t="shared" si="133"/>
        <v>2723.2341064251959</v>
      </c>
      <c r="X4276" s="8">
        <v>2562.13623046875</v>
      </c>
      <c r="Y4276" s="8">
        <v>2309.9954837967207</v>
      </c>
      <c r="Z4276" s="8">
        <v>3055.7687882270498</v>
      </c>
      <c r="AA4276" s="8">
        <v>3055.7687882270498</v>
      </c>
      <c r="AB4276" s="7">
        <v>2433.565815371996</v>
      </c>
      <c r="AC4276" s="10">
        <v>0.89212403134460205</v>
      </c>
    </row>
    <row r="4277" spans="1:29" x14ac:dyDescent="0.6">
      <c r="A4277" s="29" t="s">
        <v>7056</v>
      </c>
      <c r="B4277" s="29" t="s">
        <v>7057</v>
      </c>
      <c r="C4277" s="5">
        <v>29</v>
      </c>
      <c r="D4277" s="5" t="s">
        <v>7058</v>
      </c>
      <c r="E4277" s="5" t="s">
        <v>7059</v>
      </c>
      <c r="F4277" s="5" t="s">
        <v>7060</v>
      </c>
      <c r="G4277" s="4" t="s">
        <v>14564</v>
      </c>
      <c r="H4277" s="4" t="s">
        <v>14563</v>
      </c>
      <c r="I4277" s="29" t="s">
        <v>16189</v>
      </c>
      <c r="J4277" s="29" t="s">
        <v>16190</v>
      </c>
      <c r="K4277" s="27">
        <v>122</v>
      </c>
      <c r="L4277" s="6" t="s">
        <v>8480</v>
      </c>
      <c r="M4277" s="5" t="s">
        <v>8481</v>
      </c>
      <c r="N4277" s="7">
        <v>2874.33349609375</v>
      </c>
      <c r="O4277" s="8">
        <v>3230.87060546875</v>
      </c>
      <c r="P4277" s="8">
        <v>3486.662109375</v>
      </c>
      <c r="Q4277" s="8">
        <v>2906.2431640625</v>
      </c>
      <c r="R4277" s="8">
        <v>3972.49951171875</v>
      </c>
      <c r="S4277" s="8">
        <v>3229.5263523650688</v>
      </c>
      <c r="T4277" s="11">
        <v>1.0813871622085571</v>
      </c>
      <c r="U4277" s="11">
        <v>0.99831390380859375</v>
      </c>
      <c r="V4277" s="28">
        <f t="shared" si="132"/>
        <v>3108.2673425818211</v>
      </c>
      <c r="W4277" s="28">
        <f t="shared" si="133"/>
        <v>2869.4870933331549</v>
      </c>
      <c r="X4277" s="8">
        <v>3198.807861328125</v>
      </c>
      <c r="Y4277" s="8">
        <v>3583.6334383773446</v>
      </c>
      <c r="Z4277" s="8">
        <v>4404.5757732724751</v>
      </c>
      <c r="AA4277" s="8">
        <v>4404.5757732724751</v>
      </c>
      <c r="AB4277" s="7">
        <v>3507.7343136522477</v>
      </c>
      <c r="AC4277" s="10">
        <v>1.2203644143657291</v>
      </c>
    </row>
    <row r="4278" spans="1:29" x14ac:dyDescent="0.6">
      <c r="A4278" s="29" t="s">
        <v>7056</v>
      </c>
      <c r="B4278" s="29" t="s">
        <v>7057</v>
      </c>
      <c r="C4278" s="5">
        <v>29</v>
      </c>
      <c r="D4278" s="5" t="s">
        <v>7058</v>
      </c>
      <c r="E4278" s="5" t="s">
        <v>7059</v>
      </c>
      <c r="F4278" s="5" t="s">
        <v>7060</v>
      </c>
      <c r="G4278" s="4" t="s">
        <v>14564</v>
      </c>
      <c r="H4278" s="4" t="s">
        <v>14563</v>
      </c>
      <c r="I4278" s="29" t="s">
        <v>16187</v>
      </c>
      <c r="J4278" s="29" t="s">
        <v>16188</v>
      </c>
      <c r="K4278" s="27">
        <v>122</v>
      </c>
      <c r="L4278" s="6" t="s">
        <v>8482</v>
      </c>
      <c r="M4278" s="5" t="s">
        <v>8483</v>
      </c>
      <c r="N4278" s="7">
        <v>4718.41650390625</v>
      </c>
      <c r="O4278" s="8">
        <v>5231.59375</v>
      </c>
      <c r="P4278" s="8">
        <v>4478.70703125</v>
      </c>
      <c r="Q4278" s="8">
        <v>4115.17431640625</v>
      </c>
      <c r="R4278" s="8">
        <v>4747.41943359375</v>
      </c>
      <c r="S4278" s="8">
        <v>4995.8320001212533</v>
      </c>
      <c r="T4278" s="11">
        <v>1.0813871622085571</v>
      </c>
      <c r="U4278" s="11">
        <v>0.99831390380859375</v>
      </c>
      <c r="V4278" s="28">
        <f t="shared" si="132"/>
        <v>5102.435033277201</v>
      </c>
      <c r="W4278" s="28">
        <f t="shared" si="133"/>
        <v>4710.4607998095453</v>
      </c>
      <c r="X4278" s="8">
        <v>4785.1435546875</v>
      </c>
      <c r="Y4278" s="8">
        <v>3916.6169610105112</v>
      </c>
      <c r="Z4278" s="8">
        <v>6571.6327597923528</v>
      </c>
      <c r="AA4278" s="8">
        <v>6571.6327597923528</v>
      </c>
      <c r="AB4278" s="7">
        <v>5233.544140192691</v>
      </c>
      <c r="AC4278" s="10">
        <v>1.109173837421936</v>
      </c>
    </row>
    <row r="4279" spans="1:29" x14ac:dyDescent="0.6">
      <c r="A4279" s="29" t="s">
        <v>7056</v>
      </c>
      <c r="B4279" s="29" t="s">
        <v>7057</v>
      </c>
      <c r="C4279" s="5">
        <v>29</v>
      </c>
      <c r="D4279" s="5" t="s">
        <v>7058</v>
      </c>
      <c r="E4279" s="5" t="s">
        <v>7059</v>
      </c>
      <c r="F4279" s="5" t="s">
        <v>7060</v>
      </c>
      <c r="G4279" s="4" t="s">
        <v>14564</v>
      </c>
      <c r="H4279" s="4" t="s">
        <v>14563</v>
      </c>
      <c r="I4279" s="29" t="s">
        <v>14823</v>
      </c>
      <c r="J4279" s="29" t="s">
        <v>14823</v>
      </c>
      <c r="K4279" s="27">
        <v>122</v>
      </c>
      <c r="L4279" s="6" t="s">
        <v>8484</v>
      </c>
      <c r="M4279" s="5" t="s">
        <v>8485</v>
      </c>
      <c r="N4279" s="7">
        <v>2473.9169921875</v>
      </c>
      <c r="O4279" s="8">
        <v>2274.07958984375</v>
      </c>
      <c r="P4279" s="8">
        <v>1731.0103759765625</v>
      </c>
      <c r="Q4279" s="8">
        <v>1126.28564453125</v>
      </c>
      <c r="R4279" s="8">
        <v>2195.83349609375</v>
      </c>
      <c r="S4279" s="8">
        <v>2063.9848853169692</v>
      </c>
      <c r="T4279" s="11">
        <v>1.0813871622085571</v>
      </c>
      <c r="U4279" s="11">
        <v>0.99831390380859375</v>
      </c>
      <c r="V4279" s="28">
        <f t="shared" si="132"/>
        <v>2675.2620757211698</v>
      </c>
      <c r="W4279" s="28">
        <f t="shared" si="133"/>
        <v>2469.7457301691175</v>
      </c>
      <c r="X4279" s="8">
        <v>2234.47314453125</v>
      </c>
      <c r="Y4279" s="8">
        <v>1701.8603196911456</v>
      </c>
      <c r="Z4279" s="8">
        <v>2761.3808618089151</v>
      </c>
      <c r="AA4279" s="8">
        <v>2761.3808618089151</v>
      </c>
      <c r="AB4279" s="7">
        <v>2199.1199381349684</v>
      </c>
      <c r="AC4279" s="10">
        <v>0.8889222819842677</v>
      </c>
    </row>
    <row r="4280" spans="1:29" x14ac:dyDescent="0.6">
      <c r="A4280" s="29" t="s">
        <v>7056</v>
      </c>
      <c r="B4280" s="29" t="s">
        <v>7057</v>
      </c>
      <c r="C4280" s="5">
        <v>29</v>
      </c>
      <c r="D4280" s="5" t="s">
        <v>7058</v>
      </c>
      <c r="E4280" s="5" t="s">
        <v>7059</v>
      </c>
      <c r="F4280" s="5" t="s">
        <v>7060</v>
      </c>
      <c r="G4280" s="4" t="s">
        <v>14564</v>
      </c>
      <c r="H4280" s="4" t="s">
        <v>14563</v>
      </c>
      <c r="I4280" s="29" t="s">
        <v>16193</v>
      </c>
      <c r="J4280" s="29" t="s">
        <v>16194</v>
      </c>
      <c r="K4280" s="27">
        <v>122</v>
      </c>
      <c r="L4280" s="6" t="s">
        <v>8486</v>
      </c>
      <c r="M4280" s="5" t="s">
        <v>8487</v>
      </c>
      <c r="N4280" s="7">
        <v>3457.25</v>
      </c>
      <c r="O4280" s="8">
        <v>3287.828857421875</v>
      </c>
      <c r="P4280" s="8">
        <v>2641.137451171875</v>
      </c>
      <c r="Q4280" s="8">
        <v>3486.653564453125</v>
      </c>
      <c r="R4280" s="8">
        <v>4605.8037109375</v>
      </c>
      <c r="S4280" s="8">
        <v>3331.0537190405125</v>
      </c>
      <c r="T4280" s="11">
        <v>1.0813871622085571</v>
      </c>
      <c r="U4280" s="11">
        <v>0.99831390380859375</v>
      </c>
      <c r="V4280" s="28">
        <f t="shared" si="132"/>
        <v>3738.6257665455341</v>
      </c>
      <c r="W4280" s="28">
        <f t="shared" si="133"/>
        <v>3451.4207439422607</v>
      </c>
      <c r="X4280" s="8">
        <v>3019.0458984375</v>
      </c>
      <c r="Y4280" s="8">
        <v>2564.5520771350662</v>
      </c>
      <c r="Z4280" s="8">
        <v>4352.0585807630423</v>
      </c>
      <c r="AA4280" s="8">
        <v>4352.0585807630423</v>
      </c>
      <c r="AB4280" s="7">
        <v>3465.9104541696006</v>
      </c>
      <c r="AC4280" s="10">
        <v>1.0025050124143757</v>
      </c>
    </row>
    <row r="4281" spans="1:29" x14ac:dyDescent="0.6">
      <c r="A4281" s="29" t="s">
        <v>7056</v>
      </c>
      <c r="B4281" s="29" t="s">
        <v>7057</v>
      </c>
      <c r="C4281" s="5">
        <v>29</v>
      </c>
      <c r="D4281" s="5" t="s">
        <v>7058</v>
      </c>
      <c r="E4281" s="5" t="s">
        <v>7059</v>
      </c>
      <c r="F4281" s="5" t="s">
        <v>7060</v>
      </c>
      <c r="G4281" s="4" t="s">
        <v>14564</v>
      </c>
      <c r="H4281" s="4" t="s">
        <v>14563</v>
      </c>
      <c r="I4281" s="29" t="s">
        <v>16187</v>
      </c>
      <c r="J4281" s="29" t="s">
        <v>16188</v>
      </c>
      <c r="K4281" s="27">
        <v>122</v>
      </c>
      <c r="L4281" s="6" t="s">
        <v>8488</v>
      </c>
      <c r="M4281" s="5" t="s">
        <v>8489</v>
      </c>
      <c r="N4281" s="7">
        <v>4062.083251953125</v>
      </c>
      <c r="O4281" s="8">
        <v>4027.80419921875</v>
      </c>
      <c r="P4281" s="8">
        <v>3234.1689453125</v>
      </c>
      <c r="Q4281" s="8">
        <v>2193.308349609375</v>
      </c>
      <c r="R4281" s="8">
        <v>4417.9384765625</v>
      </c>
      <c r="S4281" s="8">
        <v>3718.2455756355234</v>
      </c>
      <c r="T4281" s="11">
        <v>1.0813871622085571</v>
      </c>
      <c r="U4281" s="11">
        <v>0.99831390380859375</v>
      </c>
      <c r="V4281" s="28">
        <f t="shared" si="132"/>
        <v>4392.6846804844972</v>
      </c>
      <c r="W4281" s="28">
        <f t="shared" si="133"/>
        <v>4055.2341888528317</v>
      </c>
      <c r="X4281" s="8">
        <v>3748.864990234375</v>
      </c>
      <c r="Y4281" s="8">
        <v>2903.2489622324811</v>
      </c>
      <c r="Z4281" s="8">
        <v>4914.9924115809445</v>
      </c>
      <c r="AA4281" s="8">
        <v>4914.9924115809445</v>
      </c>
      <c r="AB4281" s="7">
        <v>3914.2220320195997</v>
      </c>
      <c r="AC4281" s="10">
        <v>0.96359965791877089</v>
      </c>
    </row>
    <row r="4282" spans="1:29" x14ac:dyDescent="0.6">
      <c r="A4282" s="29" t="s">
        <v>7056</v>
      </c>
      <c r="B4282" s="29" t="s">
        <v>7057</v>
      </c>
      <c r="C4282" s="5">
        <v>29</v>
      </c>
      <c r="D4282" s="5" t="s">
        <v>7058</v>
      </c>
      <c r="E4282" s="5" t="s">
        <v>7059</v>
      </c>
      <c r="F4282" s="5" t="s">
        <v>7060</v>
      </c>
      <c r="G4282" s="4" t="s">
        <v>14564</v>
      </c>
      <c r="H4282" s="4" t="s">
        <v>14563</v>
      </c>
      <c r="I4282" s="29" t="s">
        <v>16189</v>
      </c>
      <c r="J4282" s="29" t="s">
        <v>16190</v>
      </c>
      <c r="K4282" s="27">
        <v>122</v>
      </c>
      <c r="L4282" s="6" t="s">
        <v>8490</v>
      </c>
      <c r="M4282" s="5" t="s">
        <v>8491</v>
      </c>
      <c r="N4282" s="7">
        <v>2575.08349609375</v>
      </c>
      <c r="O4282" s="8">
        <v>2155.459228515625</v>
      </c>
      <c r="P4282" s="8">
        <v>1455.4244384765625</v>
      </c>
      <c r="Q4282" s="8">
        <v>2776.036376953125</v>
      </c>
      <c r="R4282" s="8">
        <v>3498.413330078125</v>
      </c>
      <c r="S4282" s="8">
        <v>2259.5052739241919</v>
      </c>
      <c r="T4282" s="11">
        <v>1.0813871622085571</v>
      </c>
      <c r="U4282" s="11">
        <v>0.99831390380859375</v>
      </c>
      <c r="V4282" s="28">
        <f t="shared" si="132"/>
        <v>2784.6622342909104</v>
      </c>
      <c r="W4282" s="28">
        <f t="shared" si="133"/>
        <v>2570.7416576184332</v>
      </c>
      <c r="X4282" s="8">
        <v>2162.281005859375</v>
      </c>
      <c r="Y4282" s="8">
        <v>2907.5327755863523</v>
      </c>
      <c r="Z4282" s="8">
        <v>3125.3580006367874</v>
      </c>
      <c r="AA4282" s="8">
        <v>3125.3580006367874</v>
      </c>
      <c r="AB4282" s="7">
        <v>2488.9855608355442</v>
      </c>
      <c r="AC4282" s="10">
        <v>0.96656499279001584</v>
      </c>
    </row>
    <row r="4283" spans="1:29" x14ac:dyDescent="0.6">
      <c r="A4283" s="29" t="s">
        <v>7056</v>
      </c>
      <c r="B4283" s="29" t="s">
        <v>7057</v>
      </c>
      <c r="C4283" s="5">
        <v>29</v>
      </c>
      <c r="D4283" s="5" t="s">
        <v>7058</v>
      </c>
      <c r="E4283" s="5" t="s">
        <v>7059</v>
      </c>
      <c r="F4283" s="5" t="s">
        <v>7060</v>
      </c>
      <c r="G4283" s="4" t="s">
        <v>14564</v>
      </c>
      <c r="H4283" s="4" t="s">
        <v>14563</v>
      </c>
      <c r="I4283" s="29" t="s">
        <v>16189</v>
      </c>
      <c r="J4283" s="29" t="s">
        <v>16190</v>
      </c>
      <c r="K4283" s="27">
        <v>122</v>
      </c>
      <c r="L4283" s="6" t="s">
        <v>8492</v>
      </c>
      <c r="M4283" s="5" t="s">
        <v>8493</v>
      </c>
      <c r="N4283" s="7">
        <v>2701.16650390625</v>
      </c>
      <c r="O4283" s="8">
        <v>2869.404296875</v>
      </c>
      <c r="P4283" s="8">
        <v>3812.19189453125</v>
      </c>
      <c r="Q4283" s="8">
        <v>3954.697509765625</v>
      </c>
      <c r="R4283" s="8">
        <v>2547.1513671875</v>
      </c>
      <c r="S4283" s="8">
        <v>3079.0852397820222</v>
      </c>
      <c r="T4283" s="11">
        <v>1.0813871622085571</v>
      </c>
      <c r="U4283" s="11">
        <v>0.99831390380859375</v>
      </c>
      <c r="V4283" s="28">
        <f t="shared" si="132"/>
        <v>2921.0067803119891</v>
      </c>
      <c r="W4283" s="28">
        <f t="shared" si="133"/>
        <v>2696.6120773516595</v>
      </c>
      <c r="X4283" s="8">
        <v>2993.72900390625</v>
      </c>
      <c r="Y4283" s="8">
        <v>3306.4076956261456</v>
      </c>
      <c r="Z4283" s="8">
        <v>4176.8716270442055</v>
      </c>
      <c r="AA4283" s="8">
        <v>4176.8716270442055</v>
      </c>
      <c r="AB4283" s="7">
        <v>3326.3943417229284</v>
      </c>
      <c r="AC4283" s="10">
        <v>1.2314658636972267</v>
      </c>
    </row>
    <row r="4284" spans="1:29" x14ac:dyDescent="0.6">
      <c r="A4284" s="29" t="s">
        <v>7056</v>
      </c>
      <c r="B4284" s="29" t="s">
        <v>7057</v>
      </c>
      <c r="C4284" s="5">
        <v>29</v>
      </c>
      <c r="D4284" s="5" t="s">
        <v>7058</v>
      </c>
      <c r="E4284" s="5" t="s">
        <v>7059</v>
      </c>
      <c r="F4284" s="5" t="s">
        <v>7060</v>
      </c>
      <c r="G4284" s="4" t="s">
        <v>14564</v>
      </c>
      <c r="H4284" s="4" t="s">
        <v>14563</v>
      </c>
      <c r="I4284" s="29" t="s">
        <v>16187</v>
      </c>
      <c r="J4284" s="29" t="s">
        <v>16188</v>
      </c>
      <c r="K4284" s="27">
        <v>122</v>
      </c>
      <c r="L4284" s="6" t="s">
        <v>8494</v>
      </c>
      <c r="M4284" s="5" t="s">
        <v>8495</v>
      </c>
      <c r="N4284" s="7">
        <v>4837.49951171875</v>
      </c>
      <c r="O4284" s="8">
        <v>4723.8916015625</v>
      </c>
      <c r="P4284" s="8">
        <v>4922.8818359375</v>
      </c>
      <c r="Q4284" s="8">
        <v>2486.142822265625</v>
      </c>
      <c r="R4284" s="8">
        <v>4529.36767578125</v>
      </c>
      <c r="S4284" s="8">
        <v>4393.2117011416758</v>
      </c>
      <c r="T4284" s="11">
        <v>1.0813871622085571</v>
      </c>
      <c r="U4284" s="11">
        <v>0.99831390380859375</v>
      </c>
      <c r="V4284" s="28">
        <f t="shared" si="132"/>
        <v>5231.2098691628198</v>
      </c>
      <c r="W4284" s="28">
        <f t="shared" si="133"/>
        <v>4829.3430222161114</v>
      </c>
      <c r="X4284" s="8">
        <v>4431.0185546875</v>
      </c>
      <c r="Y4284" s="8">
        <v>3242.8314714935568</v>
      </c>
      <c r="Z4284" s="8">
        <v>5782.1130121976921</v>
      </c>
      <c r="AA4284" s="8">
        <v>5782.1130121976921</v>
      </c>
      <c r="AB4284" s="7">
        <v>4604.7831306196285</v>
      </c>
      <c r="AC4284" s="10">
        <v>0.95189324969741695</v>
      </c>
    </row>
    <row r="4285" spans="1:29" x14ac:dyDescent="0.6">
      <c r="A4285" s="29" t="s">
        <v>7056</v>
      </c>
      <c r="B4285" s="29" t="s">
        <v>7057</v>
      </c>
      <c r="C4285" s="5">
        <v>29</v>
      </c>
      <c r="D4285" s="5" t="s">
        <v>7058</v>
      </c>
      <c r="E4285" s="5" t="s">
        <v>7059</v>
      </c>
      <c r="F4285" s="5" t="s">
        <v>7060</v>
      </c>
      <c r="G4285" s="4" t="s">
        <v>14564</v>
      </c>
      <c r="H4285" s="4" t="s">
        <v>14563</v>
      </c>
      <c r="I4285" s="29" t="s">
        <v>16193</v>
      </c>
      <c r="J4285" s="29" t="s">
        <v>16194</v>
      </c>
      <c r="K4285" s="27">
        <v>122</v>
      </c>
      <c r="L4285" s="6" t="s">
        <v>8496</v>
      </c>
      <c r="M4285" s="5" t="s">
        <v>8497</v>
      </c>
      <c r="N4285" s="7">
        <v>3816.91650390625</v>
      </c>
      <c r="O4285" s="8">
        <v>4250.90576171875</v>
      </c>
      <c r="P4285" s="8">
        <v>4643.23974609375</v>
      </c>
      <c r="Q4285" s="8">
        <v>2500.17724609375</v>
      </c>
      <c r="R4285" s="8">
        <v>3299.760009765625</v>
      </c>
      <c r="S4285" s="8">
        <v>3974.0878823176618</v>
      </c>
      <c r="T4285" s="11">
        <v>1.0813871622085571</v>
      </c>
      <c r="U4285" s="11">
        <v>0.99831390380859375</v>
      </c>
      <c r="V4285" s="28">
        <f t="shared" si="132"/>
        <v>4127.5645065461867</v>
      </c>
      <c r="W4285" s="28">
        <f t="shared" si="133"/>
        <v>3810.480815526098</v>
      </c>
      <c r="X4285" s="8">
        <v>3933.72314453125</v>
      </c>
      <c r="Y4285" s="8">
        <v>2495.9030323985999</v>
      </c>
      <c r="Z4285" s="8">
        <v>5161.2490822439922</v>
      </c>
      <c r="AA4285" s="8">
        <v>5161.2490822439922</v>
      </c>
      <c r="AB4285" s="7">
        <v>4110.3369402684712</v>
      </c>
      <c r="AC4285" s="10">
        <v>1.0768736848348486</v>
      </c>
    </row>
    <row r="4286" spans="1:29" x14ac:dyDescent="0.6">
      <c r="A4286" s="29" t="s">
        <v>7056</v>
      </c>
      <c r="B4286" s="29" t="s">
        <v>7057</v>
      </c>
      <c r="C4286" s="5">
        <v>29</v>
      </c>
      <c r="D4286" s="5" t="s">
        <v>7058</v>
      </c>
      <c r="E4286" s="5" t="s">
        <v>7059</v>
      </c>
      <c r="F4286" s="5" t="s">
        <v>7060</v>
      </c>
      <c r="G4286" s="4" t="s">
        <v>14564</v>
      </c>
      <c r="H4286" s="4" t="s">
        <v>14563</v>
      </c>
      <c r="I4286" s="29" t="s">
        <v>16189</v>
      </c>
      <c r="J4286" s="29" t="s">
        <v>16190</v>
      </c>
      <c r="K4286" s="27">
        <v>122</v>
      </c>
      <c r="L4286" s="6" t="s">
        <v>8498</v>
      </c>
      <c r="M4286" s="5" t="s">
        <v>8499</v>
      </c>
      <c r="N4286" s="7">
        <v>3126</v>
      </c>
      <c r="O4286" s="8">
        <v>2323.66650390625</v>
      </c>
      <c r="P4286" s="8">
        <v>2072.33349609375</v>
      </c>
      <c r="Q4286" s="8">
        <v>2489.863525390625</v>
      </c>
      <c r="R4286" s="8">
        <v>4262.9404296875</v>
      </c>
      <c r="S4286" s="8">
        <v>2413.2434710858174</v>
      </c>
      <c r="T4286" s="11">
        <v>1.0813871622085571</v>
      </c>
      <c r="U4286" s="11">
        <v>0.99831390380859375</v>
      </c>
      <c r="V4286" s="28">
        <f t="shared" si="132"/>
        <v>3380.4162690639496</v>
      </c>
      <c r="W4286" s="28">
        <f t="shared" si="133"/>
        <v>3120.7292633056641</v>
      </c>
      <c r="X4286" s="8">
        <v>2621.825439453125</v>
      </c>
      <c r="Y4286" s="8">
        <v>2663.1641863203217</v>
      </c>
      <c r="Z4286" s="8">
        <v>3320.8293296324696</v>
      </c>
      <c r="AA4286" s="8">
        <v>3320.8293296324696</v>
      </c>
      <c r="AB4286" s="7">
        <v>2644.6558281548264</v>
      </c>
      <c r="AC4286" s="10">
        <v>0.84601913888510116</v>
      </c>
    </row>
    <row r="4287" spans="1:29" x14ac:dyDescent="0.6">
      <c r="A4287" s="29" t="s">
        <v>7056</v>
      </c>
      <c r="B4287" s="29" t="s">
        <v>7057</v>
      </c>
      <c r="C4287" s="5">
        <v>29</v>
      </c>
      <c r="D4287" s="5" t="s">
        <v>7058</v>
      </c>
      <c r="E4287" s="5" t="s">
        <v>7059</v>
      </c>
      <c r="F4287" s="5" t="s">
        <v>7060</v>
      </c>
      <c r="G4287" s="4" t="s">
        <v>14564</v>
      </c>
      <c r="H4287" s="4" t="s">
        <v>14563</v>
      </c>
      <c r="I4287" s="29" t="s">
        <v>16189</v>
      </c>
      <c r="J4287" s="29" t="s">
        <v>16190</v>
      </c>
      <c r="K4287" s="27">
        <v>122</v>
      </c>
      <c r="L4287" s="6" t="s">
        <v>8500</v>
      </c>
      <c r="M4287" s="5" t="s">
        <v>8501</v>
      </c>
      <c r="N4287" s="7">
        <v>4599.0830078125</v>
      </c>
      <c r="O4287" s="8">
        <v>4056.93115234375</v>
      </c>
      <c r="P4287" s="8">
        <v>3545.782470703125</v>
      </c>
      <c r="Q4287" s="8">
        <v>4638.130859375</v>
      </c>
      <c r="R4287" s="8">
        <v>6171.59375</v>
      </c>
      <c r="S4287" s="8">
        <v>4199.3411280822374</v>
      </c>
      <c r="T4287" s="11">
        <v>1.0813871622085571</v>
      </c>
      <c r="U4287" s="11">
        <v>0.99831390380859375</v>
      </c>
      <c r="V4287" s="28">
        <f t="shared" si="132"/>
        <v>4973.3893225799548</v>
      </c>
      <c r="W4287" s="28">
        <f t="shared" si="133"/>
        <v>4591.3285114690661</v>
      </c>
      <c r="X4287" s="8">
        <v>4214.11279296875</v>
      </c>
      <c r="Y4287" s="8">
        <v>5121.1153136344901</v>
      </c>
      <c r="Z4287" s="8">
        <v>5796.9971459704529</v>
      </c>
      <c r="AA4287" s="8">
        <v>5796.9971459704529</v>
      </c>
      <c r="AB4287" s="7">
        <v>4616.6366187763133</v>
      </c>
      <c r="AC4287" s="10">
        <v>1.00381676324041</v>
      </c>
    </row>
    <row r="4288" spans="1:29" x14ac:dyDescent="0.6">
      <c r="A4288" s="29" t="s">
        <v>7056</v>
      </c>
      <c r="B4288" s="29" t="s">
        <v>7057</v>
      </c>
      <c r="C4288" s="5">
        <v>29</v>
      </c>
      <c r="D4288" s="5" t="s">
        <v>7058</v>
      </c>
      <c r="E4288" s="5" t="s">
        <v>7059</v>
      </c>
      <c r="F4288" s="5" t="s">
        <v>7060</v>
      </c>
      <c r="G4288" s="4" t="s">
        <v>14564</v>
      </c>
      <c r="H4288" s="4" t="s">
        <v>14563</v>
      </c>
      <c r="I4288" s="29" t="s">
        <v>16189</v>
      </c>
      <c r="J4288" s="29" t="s">
        <v>16190</v>
      </c>
      <c r="K4288" s="27">
        <v>122</v>
      </c>
      <c r="L4288" s="6" t="s">
        <v>8502</v>
      </c>
      <c r="M4288" s="5" t="s">
        <v>8503</v>
      </c>
      <c r="N4288" s="7">
        <v>7441.75</v>
      </c>
      <c r="O4288" s="8">
        <v>5483.42724609375</v>
      </c>
      <c r="P4288" s="8">
        <v>2508.055908203125</v>
      </c>
      <c r="Q4288" s="8">
        <v>6228.47314453125</v>
      </c>
      <c r="R4288" s="8">
        <v>13328.490234375</v>
      </c>
      <c r="S4288" s="8">
        <v>5731.0712829396953</v>
      </c>
      <c r="T4288" s="11">
        <v>1.0813871622085571</v>
      </c>
      <c r="U4288" s="11">
        <v>0.99831390380859375</v>
      </c>
      <c r="V4288" s="28">
        <f t="shared" si="132"/>
        <v>8047.41291436553</v>
      </c>
      <c r="W4288" s="28">
        <f t="shared" si="133"/>
        <v>7429.2024936676025</v>
      </c>
      <c r="X4288" s="8">
        <v>4702.44775390625</v>
      </c>
      <c r="Y4288" s="8">
        <v>6320.9398630058267</v>
      </c>
      <c r="Z4288" s="8">
        <v>7678.4840686128682</v>
      </c>
      <c r="AA4288" s="8">
        <v>7678.4840686128682</v>
      </c>
      <c r="AB4288" s="7">
        <v>6115.0229740046489</v>
      </c>
      <c r="AC4288" s="10">
        <v>0.82171840951451591</v>
      </c>
    </row>
    <row r="4289" spans="1:29" x14ac:dyDescent="0.6">
      <c r="A4289" s="29" t="s">
        <v>7056</v>
      </c>
      <c r="B4289" s="29" t="s">
        <v>7057</v>
      </c>
      <c r="C4289" s="5">
        <v>27</v>
      </c>
      <c r="D4289" s="5" t="s">
        <v>7309</v>
      </c>
      <c r="E4289" s="5" t="s">
        <v>7310</v>
      </c>
      <c r="F4289" s="5" t="s">
        <v>7311</v>
      </c>
      <c r="G4289" s="4" t="s">
        <v>14562</v>
      </c>
      <c r="H4289" s="4" t="s">
        <v>14561</v>
      </c>
      <c r="I4289" s="29" t="s">
        <v>16195</v>
      </c>
      <c r="J4289" s="29" t="s">
        <v>16196</v>
      </c>
      <c r="K4289" s="27">
        <v>123</v>
      </c>
      <c r="L4289" s="6" t="s">
        <v>8504</v>
      </c>
      <c r="M4289" s="5" t="s">
        <v>8505</v>
      </c>
      <c r="N4289" s="7">
        <v>11738.4169921875</v>
      </c>
      <c r="O4289" s="8">
        <v>11004.9541015625</v>
      </c>
      <c r="P4289" s="8">
        <v>10909.541015625</v>
      </c>
      <c r="Q4289" s="8">
        <v>9215.029296875</v>
      </c>
      <c r="R4289" s="8">
        <v>10859.2392578125</v>
      </c>
      <c r="S4289" s="8">
        <v>10724.53385319544</v>
      </c>
      <c r="T4289" s="11">
        <v>1.0950278043746948</v>
      </c>
      <c r="U4289" s="11">
        <v>0.99801987409591675</v>
      </c>
      <c r="V4289" s="28">
        <f t="shared" si="132"/>
        <v>12853.892985789687</v>
      </c>
      <c r="W4289" s="28">
        <f t="shared" si="133"/>
        <v>11715.173448628339</v>
      </c>
      <c r="X4289" s="8">
        <v>11007.9443359375</v>
      </c>
      <c r="Y4289" s="8">
        <v>7519.3920878279132</v>
      </c>
      <c r="Z4289" s="8">
        <v>14241.13206744452</v>
      </c>
      <c r="AA4289" s="8">
        <v>14241.13206744452</v>
      </c>
      <c r="AB4289" s="7">
        <v>11341.411793016794</v>
      </c>
      <c r="AC4289" s="10">
        <v>0.96617898312566908</v>
      </c>
    </row>
    <row r="4290" spans="1:29" x14ac:dyDescent="0.6">
      <c r="A4290" s="29" t="s">
        <v>7056</v>
      </c>
      <c r="B4290" s="29" t="s">
        <v>7057</v>
      </c>
      <c r="C4290" s="5">
        <v>27</v>
      </c>
      <c r="D4290" s="5" t="s">
        <v>7309</v>
      </c>
      <c r="E4290" s="5" t="s">
        <v>7310</v>
      </c>
      <c r="F4290" s="5" t="s">
        <v>7311</v>
      </c>
      <c r="G4290" s="4" t="s">
        <v>14562</v>
      </c>
      <c r="H4290" s="4" t="s">
        <v>14561</v>
      </c>
      <c r="I4290" s="29" t="s">
        <v>16197</v>
      </c>
      <c r="J4290" s="29" t="s">
        <v>16198</v>
      </c>
      <c r="K4290" s="27">
        <v>123</v>
      </c>
      <c r="L4290" s="6" t="s">
        <v>8506</v>
      </c>
      <c r="M4290" s="5" t="s">
        <v>1650</v>
      </c>
      <c r="N4290" s="7">
        <v>4503.08349609375</v>
      </c>
      <c r="O4290" s="8">
        <v>3749.635986328125</v>
      </c>
      <c r="P4290" s="8">
        <v>2819.730712890625</v>
      </c>
      <c r="Q4290" s="8">
        <v>4746.18994140625</v>
      </c>
      <c r="R4290" s="8">
        <v>6873.4990234375</v>
      </c>
      <c r="S4290" s="8">
        <v>3969.4746173611315</v>
      </c>
      <c r="T4290" s="11">
        <v>1.0950278043746948</v>
      </c>
      <c r="U4290" s="11">
        <v>0.99801987409591675</v>
      </c>
      <c r="V4290" s="28">
        <f t="shared" ref="V4290:V4353" si="134">$N4290*T4290</f>
        <v>4931.0016336434637</v>
      </c>
      <c r="W4290" s="28">
        <f t="shared" ref="W4290:W4353" si="135">$N4290*U4290</f>
        <v>4494.166823814885</v>
      </c>
      <c r="X4290" s="8">
        <v>3670.487548828125</v>
      </c>
      <c r="Y4290" s="8">
        <v>4889.778060325707</v>
      </c>
      <c r="Z4290" s="8">
        <v>5503.6665261710696</v>
      </c>
      <c r="AA4290" s="8">
        <v>5503.6665261710696</v>
      </c>
      <c r="AB4290" s="7">
        <v>4383.0327637674309</v>
      </c>
      <c r="AC4290" s="10">
        <v>0.97334032726009667</v>
      </c>
    </row>
    <row r="4291" spans="1:29" x14ac:dyDescent="0.6">
      <c r="A4291" s="29" t="s">
        <v>7056</v>
      </c>
      <c r="B4291" s="29" t="s">
        <v>7057</v>
      </c>
      <c r="C4291" s="5">
        <v>27</v>
      </c>
      <c r="D4291" s="5" t="s">
        <v>7309</v>
      </c>
      <c r="E4291" s="5" t="s">
        <v>7310</v>
      </c>
      <c r="F4291" s="5" t="s">
        <v>7311</v>
      </c>
      <c r="G4291" s="4" t="s">
        <v>14562</v>
      </c>
      <c r="H4291" s="4" t="s">
        <v>14561</v>
      </c>
      <c r="I4291" s="29" t="s">
        <v>16199</v>
      </c>
      <c r="J4291" s="29" t="s">
        <v>16200</v>
      </c>
      <c r="K4291" s="27">
        <v>123</v>
      </c>
      <c r="L4291" s="6" t="s">
        <v>8507</v>
      </c>
      <c r="M4291" s="5" t="s">
        <v>7823</v>
      </c>
      <c r="N4291" s="7">
        <v>10063.4169921875</v>
      </c>
      <c r="O4291" s="8">
        <v>8964.169921875</v>
      </c>
      <c r="P4291" s="8">
        <v>9242.7490234375</v>
      </c>
      <c r="Q4291" s="8">
        <v>9687.9267578125</v>
      </c>
      <c r="R4291" s="8">
        <v>14192.8173828125</v>
      </c>
      <c r="S4291" s="8">
        <v>9308.325879384196</v>
      </c>
      <c r="T4291" s="11">
        <v>1.0950278043746948</v>
      </c>
      <c r="U4291" s="11">
        <v>0.99801987409591675</v>
      </c>
      <c r="V4291" s="28">
        <f t="shared" si="134"/>
        <v>11019.721413462074</v>
      </c>
      <c r="W4291" s="28">
        <f t="shared" si="135"/>
        <v>10043.490159517678</v>
      </c>
      <c r="X4291" s="8">
        <v>9371.365234375</v>
      </c>
      <c r="Y4291" s="8">
        <v>11139.330828049469</v>
      </c>
      <c r="Z4291" s="8">
        <v>12965.348656513361</v>
      </c>
      <c r="AA4291" s="8">
        <v>12965.348656513361</v>
      </c>
      <c r="AB4291" s="7">
        <v>10325.398111411618</v>
      </c>
      <c r="AC4291" s="10">
        <v>1.0260330183502782</v>
      </c>
    </row>
    <row r="4292" spans="1:29" x14ac:dyDescent="0.6">
      <c r="A4292" s="29" t="s">
        <v>7056</v>
      </c>
      <c r="B4292" s="29" t="s">
        <v>7057</v>
      </c>
      <c r="C4292" s="5">
        <v>27</v>
      </c>
      <c r="D4292" s="5" t="s">
        <v>7309</v>
      </c>
      <c r="E4292" s="5" t="s">
        <v>7310</v>
      </c>
      <c r="F4292" s="5" t="s">
        <v>7311</v>
      </c>
      <c r="G4292" s="4" t="s">
        <v>14562</v>
      </c>
      <c r="H4292" s="4" t="s">
        <v>14561</v>
      </c>
      <c r="I4292" s="29" t="s">
        <v>16199</v>
      </c>
      <c r="J4292" s="29" t="s">
        <v>16200</v>
      </c>
      <c r="K4292" s="27">
        <v>123</v>
      </c>
      <c r="L4292" s="6" t="s">
        <v>8508</v>
      </c>
      <c r="M4292" s="5" t="s">
        <v>8509</v>
      </c>
      <c r="N4292" s="7">
        <v>6984.583984375</v>
      </c>
      <c r="O4292" s="8">
        <v>7187.150390625</v>
      </c>
      <c r="P4292" s="8">
        <v>6355.55908203125</v>
      </c>
      <c r="Q4292" s="8">
        <v>5407.8251953125</v>
      </c>
      <c r="R4292" s="8">
        <v>8257.0498046875</v>
      </c>
      <c r="S4292" s="8">
        <v>6911.7444631511844</v>
      </c>
      <c r="T4292" s="11">
        <v>1.0950278043746948</v>
      </c>
      <c r="U4292" s="11">
        <v>0.99801987409591675</v>
      </c>
      <c r="V4292" s="28">
        <f t="shared" si="134"/>
        <v>7648.313664880814</v>
      </c>
      <c r="W4292" s="28">
        <f t="shared" si="135"/>
        <v>6970.7536286982941</v>
      </c>
      <c r="X4292" s="8">
        <v>6375.6513671875</v>
      </c>
      <c r="Y4292" s="8">
        <v>4993.6702987099652</v>
      </c>
      <c r="Z4292" s="8">
        <v>9100.4194195365308</v>
      </c>
      <c r="AA4292" s="8">
        <v>9100.4194195365308</v>
      </c>
      <c r="AB4292" s="7">
        <v>7247.4297434593846</v>
      </c>
      <c r="AC4292" s="10">
        <v>1.0376322712522876</v>
      </c>
    </row>
    <row r="4293" spans="1:29" x14ac:dyDescent="0.6">
      <c r="A4293" s="29" t="s">
        <v>7056</v>
      </c>
      <c r="B4293" s="29" t="s">
        <v>7057</v>
      </c>
      <c r="C4293" s="5">
        <v>27</v>
      </c>
      <c r="D4293" s="5" t="s">
        <v>7309</v>
      </c>
      <c r="E4293" s="5" t="s">
        <v>7310</v>
      </c>
      <c r="F4293" s="5" t="s">
        <v>7311</v>
      </c>
      <c r="G4293" s="4" t="s">
        <v>14562</v>
      </c>
      <c r="H4293" s="4" t="s">
        <v>14561</v>
      </c>
      <c r="I4293" s="29" t="s">
        <v>16195</v>
      </c>
      <c r="J4293" s="29" t="s">
        <v>16196</v>
      </c>
      <c r="K4293" s="27">
        <v>123</v>
      </c>
      <c r="L4293" s="6" t="s">
        <v>8510</v>
      </c>
      <c r="M4293" s="5" t="s">
        <v>8511</v>
      </c>
      <c r="N4293" s="7">
        <v>7777.6669921875</v>
      </c>
      <c r="O4293" s="8">
        <v>7889.42919921875</v>
      </c>
      <c r="P4293" s="8">
        <v>7428.2275390625</v>
      </c>
      <c r="Q4293" s="8">
        <v>5439.13427734375</v>
      </c>
      <c r="R4293" s="8">
        <v>8384.759765625</v>
      </c>
      <c r="S4293" s="8">
        <v>7513.294128967972</v>
      </c>
      <c r="T4293" s="11">
        <v>1.0950278043746948</v>
      </c>
      <c r="U4293" s="11">
        <v>0.99801987409591675</v>
      </c>
      <c r="V4293" s="28">
        <f t="shared" si="134"/>
        <v>8516.7616096126148</v>
      </c>
      <c r="W4293" s="28">
        <f t="shared" si="135"/>
        <v>7762.2662323029363</v>
      </c>
      <c r="X4293" s="8">
        <v>7178.7685546875</v>
      </c>
      <c r="Y4293" s="8">
        <v>4564.9060228044027</v>
      </c>
      <c r="Z4293" s="8">
        <v>9808.3882698069938</v>
      </c>
      <c r="AA4293" s="8">
        <v>9808.3882698069938</v>
      </c>
      <c r="AB4293" s="7">
        <v>7811.2449113491102</v>
      </c>
      <c r="AC4293" s="10">
        <v>1.0043172225289845</v>
      </c>
    </row>
    <row r="4294" spans="1:29" x14ac:dyDescent="0.6">
      <c r="A4294" s="29" t="s">
        <v>7056</v>
      </c>
      <c r="B4294" s="29" t="s">
        <v>7057</v>
      </c>
      <c r="C4294" s="5">
        <v>27</v>
      </c>
      <c r="D4294" s="5" t="s">
        <v>7309</v>
      </c>
      <c r="E4294" s="5" t="s">
        <v>7310</v>
      </c>
      <c r="F4294" s="5" t="s">
        <v>7311</v>
      </c>
      <c r="G4294" s="4" t="s">
        <v>14562</v>
      </c>
      <c r="H4294" s="4" t="s">
        <v>14561</v>
      </c>
      <c r="I4294" s="29" t="s">
        <v>16195</v>
      </c>
      <c r="J4294" s="29" t="s">
        <v>16196</v>
      </c>
      <c r="K4294" s="27">
        <v>123</v>
      </c>
      <c r="L4294" s="6" t="s">
        <v>8512</v>
      </c>
      <c r="M4294" s="5" t="s">
        <v>8513</v>
      </c>
      <c r="N4294" s="7">
        <v>9234.583984375</v>
      </c>
      <c r="O4294" s="8">
        <v>10665.7578125</v>
      </c>
      <c r="P4294" s="8">
        <v>10183.583984375</v>
      </c>
      <c r="Q4294" s="8">
        <v>8411.2724609375</v>
      </c>
      <c r="R4294" s="8">
        <v>9820.4140625</v>
      </c>
      <c r="S4294" s="8">
        <v>10261.767253829927</v>
      </c>
      <c r="T4294" s="11">
        <v>1.0950278043746948</v>
      </c>
      <c r="U4294" s="11">
        <v>0.99801987409591675</v>
      </c>
      <c r="V4294" s="28">
        <f t="shared" si="134"/>
        <v>10112.126224723877</v>
      </c>
      <c r="W4294" s="28">
        <f t="shared" si="135"/>
        <v>9216.2983454141067</v>
      </c>
      <c r="X4294" s="8">
        <v>9505.8681640625</v>
      </c>
      <c r="Y4294" s="8">
        <v>8803.1157457232603</v>
      </c>
      <c r="Z4294" s="8">
        <v>13706.33532160402</v>
      </c>
      <c r="AA4294" s="8">
        <v>13706.33532160402</v>
      </c>
      <c r="AB4294" s="7">
        <v>10915.508143544435</v>
      </c>
      <c r="AC4294" s="10">
        <v>1.1820248927308012</v>
      </c>
    </row>
    <row r="4295" spans="1:29" x14ac:dyDescent="0.6">
      <c r="A4295" s="29" t="s">
        <v>7056</v>
      </c>
      <c r="B4295" s="29" t="s">
        <v>7057</v>
      </c>
      <c r="C4295" s="5">
        <v>27</v>
      </c>
      <c r="D4295" s="5" t="s">
        <v>7309</v>
      </c>
      <c r="E4295" s="5" t="s">
        <v>7310</v>
      </c>
      <c r="F4295" s="5" t="s">
        <v>7311</v>
      </c>
      <c r="G4295" s="4" t="s">
        <v>14562</v>
      </c>
      <c r="H4295" s="4" t="s">
        <v>14561</v>
      </c>
      <c r="I4295" s="29" t="s">
        <v>16201</v>
      </c>
      <c r="J4295" s="29" t="s">
        <v>16202</v>
      </c>
      <c r="K4295" s="27">
        <v>123</v>
      </c>
      <c r="L4295" s="6" t="s">
        <v>8514</v>
      </c>
      <c r="M4295" s="5" t="s">
        <v>4848</v>
      </c>
      <c r="N4295" s="7">
        <v>7940.8330078125</v>
      </c>
      <c r="O4295" s="8">
        <v>7645.5400390625</v>
      </c>
      <c r="P4295" s="8">
        <v>6694.54052734375</v>
      </c>
      <c r="Q4295" s="8">
        <v>7044.83203125</v>
      </c>
      <c r="R4295" s="8">
        <v>10836.8359375</v>
      </c>
      <c r="S4295" s="8">
        <v>7627.4766031109202</v>
      </c>
      <c r="T4295" s="11">
        <v>1.0950278043746948</v>
      </c>
      <c r="U4295" s="11">
        <v>0.99801987409591675</v>
      </c>
      <c r="V4295" s="28">
        <f t="shared" si="134"/>
        <v>8695.4329334510257</v>
      </c>
      <c r="W4295" s="28">
        <f t="shared" si="135"/>
        <v>7925.1091586737311</v>
      </c>
      <c r="X4295" s="8">
        <v>7000.70947265625</v>
      </c>
      <c r="Y4295" s="8">
        <v>6737.0961833665615</v>
      </c>
      <c r="Z4295" s="8">
        <v>10205.41366997062</v>
      </c>
      <c r="AA4295" s="8">
        <v>10205.41366997062</v>
      </c>
      <c r="AB4295" s="7">
        <v>8127.4296454150553</v>
      </c>
      <c r="AC4295" s="10">
        <v>1.0234983706896965</v>
      </c>
    </row>
    <row r="4296" spans="1:29" x14ac:dyDescent="0.6">
      <c r="A4296" s="29" t="s">
        <v>7056</v>
      </c>
      <c r="B4296" s="29" t="s">
        <v>7057</v>
      </c>
      <c r="C4296" s="5">
        <v>27</v>
      </c>
      <c r="D4296" s="5" t="s">
        <v>7309</v>
      </c>
      <c r="E4296" s="5" t="s">
        <v>7310</v>
      </c>
      <c r="F4296" s="5" t="s">
        <v>7311</v>
      </c>
      <c r="G4296" s="4" t="s">
        <v>14562</v>
      </c>
      <c r="H4296" s="4" t="s">
        <v>14561</v>
      </c>
      <c r="I4296" s="29" t="s">
        <v>16199</v>
      </c>
      <c r="J4296" s="29" t="s">
        <v>16200</v>
      </c>
      <c r="K4296" s="27">
        <v>123</v>
      </c>
      <c r="L4296" s="6" t="s">
        <v>8515</v>
      </c>
      <c r="M4296" s="5" t="s">
        <v>8516</v>
      </c>
      <c r="N4296" s="7">
        <v>12335.1669921875</v>
      </c>
      <c r="O4296" s="8">
        <v>9785.3505859375</v>
      </c>
      <c r="P4296" s="8">
        <v>7905.33642578125</v>
      </c>
      <c r="Q4296" s="8">
        <v>12566.83203125</v>
      </c>
      <c r="R4296" s="8">
        <v>21181.869140625</v>
      </c>
      <c r="S4296" s="8">
        <v>10556.376628480695</v>
      </c>
      <c r="T4296" s="11">
        <v>1.0950278043746948</v>
      </c>
      <c r="U4296" s="11">
        <v>0.99801987409591675</v>
      </c>
      <c r="V4296" s="28">
        <f t="shared" si="134"/>
        <v>13507.350828050287</v>
      </c>
      <c r="W4296" s="28">
        <f t="shared" si="135"/>
        <v>12310.741808495077</v>
      </c>
      <c r="X4296" s="8">
        <v>9691.7255859375</v>
      </c>
      <c r="Y4296" s="8">
        <v>13545.792772894838</v>
      </c>
      <c r="Z4296" s="8">
        <v>14700.90891085409</v>
      </c>
      <c r="AA4296" s="8">
        <v>14700.90891085409</v>
      </c>
      <c r="AB4296" s="7">
        <v>11707.570781593398</v>
      </c>
      <c r="AC4296" s="10">
        <v>0.94912138514285294</v>
      </c>
    </row>
    <row r="4297" spans="1:29" x14ac:dyDescent="0.6">
      <c r="A4297" s="29" t="s">
        <v>7056</v>
      </c>
      <c r="B4297" s="29" t="s">
        <v>7057</v>
      </c>
      <c r="C4297" s="5">
        <v>27</v>
      </c>
      <c r="D4297" s="5" t="s">
        <v>7309</v>
      </c>
      <c r="E4297" s="5" t="s">
        <v>7310</v>
      </c>
      <c r="F4297" s="5" t="s">
        <v>7311</v>
      </c>
      <c r="G4297" s="4" t="s">
        <v>14562</v>
      </c>
      <c r="H4297" s="4" t="s">
        <v>14561</v>
      </c>
      <c r="I4297" s="29" t="s">
        <v>16203</v>
      </c>
      <c r="J4297" s="29" t="s">
        <v>16204</v>
      </c>
      <c r="K4297" s="27">
        <v>123</v>
      </c>
      <c r="L4297" s="6" t="s">
        <v>8517</v>
      </c>
      <c r="M4297" s="5" t="s">
        <v>8518</v>
      </c>
      <c r="N4297" s="7">
        <v>6106.83349609375</v>
      </c>
      <c r="O4297" s="8">
        <v>6171.5703125</v>
      </c>
      <c r="P4297" s="8">
        <v>4979.35986328125</v>
      </c>
      <c r="Q4297" s="8">
        <v>4002.37109375</v>
      </c>
      <c r="R4297" s="8">
        <v>6898.6953125</v>
      </c>
      <c r="S4297" s="8">
        <v>5800.3297695158735</v>
      </c>
      <c r="T4297" s="11">
        <v>1.0950278043746948</v>
      </c>
      <c r="U4297" s="11">
        <v>0.99801987409591675</v>
      </c>
      <c r="V4297" s="28">
        <f t="shared" si="134"/>
        <v>6687.1524749093805</v>
      </c>
      <c r="W4297" s="28">
        <f t="shared" si="135"/>
        <v>6094.7411968962115</v>
      </c>
      <c r="X4297" s="8">
        <v>5167.93310546875</v>
      </c>
      <c r="Y4297" s="8">
        <v>3951.8999931161552</v>
      </c>
      <c r="Z4297" s="8">
        <v>7579.6216522708182</v>
      </c>
      <c r="AA4297" s="8">
        <v>7579.6216522708182</v>
      </c>
      <c r="AB4297" s="7">
        <v>6036.2905130403242</v>
      </c>
      <c r="AC4297" s="10">
        <v>0.98844851704266234</v>
      </c>
    </row>
    <row r="4298" spans="1:29" x14ac:dyDescent="0.6">
      <c r="A4298" s="29" t="s">
        <v>7056</v>
      </c>
      <c r="B4298" s="29" t="s">
        <v>7057</v>
      </c>
      <c r="C4298" s="5">
        <v>27</v>
      </c>
      <c r="D4298" s="5" t="s">
        <v>7309</v>
      </c>
      <c r="E4298" s="5" t="s">
        <v>7310</v>
      </c>
      <c r="F4298" s="5" t="s">
        <v>7311</v>
      </c>
      <c r="G4298" s="4" t="s">
        <v>14562</v>
      </c>
      <c r="H4298" s="4" t="s">
        <v>14561</v>
      </c>
      <c r="I4298" s="29" t="s">
        <v>16203</v>
      </c>
      <c r="J4298" s="29" t="s">
        <v>16204</v>
      </c>
      <c r="K4298" s="27">
        <v>123</v>
      </c>
      <c r="L4298" s="6" t="s">
        <v>8519</v>
      </c>
      <c r="M4298" s="5" t="s">
        <v>8520</v>
      </c>
      <c r="N4298" s="7">
        <v>11655.6669921875</v>
      </c>
      <c r="O4298" s="8">
        <v>12781.5244140625</v>
      </c>
      <c r="P4298" s="8">
        <v>12306.765625</v>
      </c>
      <c r="Q4298" s="8">
        <v>7732.78564453125</v>
      </c>
      <c r="R4298" s="8">
        <v>12227.759765625</v>
      </c>
      <c r="S4298" s="8">
        <v>11971.422739018682</v>
      </c>
      <c r="T4298" s="11">
        <v>1.0950278043746948</v>
      </c>
      <c r="U4298" s="11">
        <v>0.99801987409591675</v>
      </c>
      <c r="V4298" s="28">
        <f t="shared" si="134"/>
        <v>12763.279434977681</v>
      </c>
      <c r="W4298" s="28">
        <f t="shared" si="135"/>
        <v>11632.587304046901</v>
      </c>
      <c r="X4298" s="8">
        <v>11165.3046875</v>
      </c>
      <c r="Y4298" s="8">
        <v>7804.8106386951495</v>
      </c>
      <c r="Z4298" s="8">
        <v>15663.688872493827</v>
      </c>
      <c r="AA4298" s="8">
        <v>15663.688872493827</v>
      </c>
      <c r="AB4298" s="7">
        <v>12474.313478684373</v>
      </c>
      <c r="AC4298" s="10">
        <v>1.0702359193210986</v>
      </c>
    </row>
    <row r="4299" spans="1:29" x14ac:dyDescent="0.6">
      <c r="A4299" s="29" t="s">
        <v>7056</v>
      </c>
      <c r="B4299" s="29" t="s">
        <v>7057</v>
      </c>
      <c r="C4299" s="5">
        <v>27</v>
      </c>
      <c r="D4299" s="5" t="s">
        <v>7309</v>
      </c>
      <c r="E4299" s="5" t="s">
        <v>7310</v>
      </c>
      <c r="F4299" s="5" t="s">
        <v>7311</v>
      </c>
      <c r="G4299" s="4" t="s">
        <v>14562</v>
      </c>
      <c r="H4299" s="4" t="s">
        <v>14561</v>
      </c>
      <c r="I4299" s="29" t="s">
        <v>16203</v>
      </c>
      <c r="J4299" s="29" t="s">
        <v>16204</v>
      </c>
      <c r="K4299" s="27">
        <v>123</v>
      </c>
      <c r="L4299" s="6" t="s">
        <v>8521</v>
      </c>
      <c r="M4299" s="5" t="s">
        <v>8522</v>
      </c>
      <c r="N4299" s="7">
        <v>5140.8330078125</v>
      </c>
      <c r="O4299" s="8">
        <v>4266.10546875</v>
      </c>
      <c r="P4299" s="8">
        <v>2927.080078125</v>
      </c>
      <c r="Q4299" s="8">
        <v>2808.42138671875</v>
      </c>
      <c r="R4299" s="8">
        <v>7464.95703125</v>
      </c>
      <c r="S4299" s="8">
        <v>4095.0468093185741</v>
      </c>
      <c r="T4299" s="11">
        <v>1.0950278043746948</v>
      </c>
      <c r="U4299" s="11">
        <v>0.99801987409591675</v>
      </c>
      <c r="V4299" s="28">
        <f t="shared" si="134"/>
        <v>5629.3550812018802</v>
      </c>
      <c r="W4299" s="28">
        <f t="shared" si="135"/>
        <v>5130.6535112051642</v>
      </c>
      <c r="X4299" s="8">
        <v>3903.7861328125</v>
      </c>
      <c r="Y4299" s="8">
        <v>3396.0346165802871</v>
      </c>
      <c r="Z4299" s="8">
        <v>5468.6976439831233</v>
      </c>
      <c r="AA4299" s="8">
        <v>5468.6976439831233</v>
      </c>
      <c r="AB4299" s="7">
        <v>4355.184100405786</v>
      </c>
      <c r="AC4299" s="10">
        <v>0.84717478544571145</v>
      </c>
    </row>
    <row r="4300" spans="1:29" x14ac:dyDescent="0.6">
      <c r="A4300" s="29" t="s">
        <v>7056</v>
      </c>
      <c r="B4300" s="29" t="s">
        <v>7057</v>
      </c>
      <c r="C4300" s="5">
        <v>27</v>
      </c>
      <c r="D4300" s="5" t="s">
        <v>7309</v>
      </c>
      <c r="E4300" s="5" t="s">
        <v>7310</v>
      </c>
      <c r="F4300" s="5" t="s">
        <v>7311</v>
      </c>
      <c r="G4300" s="4" t="s">
        <v>14562</v>
      </c>
      <c r="H4300" s="4" t="s">
        <v>14561</v>
      </c>
      <c r="I4300" s="29" t="s">
        <v>16201</v>
      </c>
      <c r="J4300" s="29" t="s">
        <v>16202</v>
      </c>
      <c r="K4300" s="27">
        <v>123</v>
      </c>
      <c r="L4300" s="6" t="s">
        <v>8523</v>
      </c>
      <c r="M4300" s="5" t="s">
        <v>8524</v>
      </c>
      <c r="N4300" s="7">
        <v>15904.83203125</v>
      </c>
      <c r="O4300" s="8">
        <v>15649.986328125</v>
      </c>
      <c r="P4300" s="8">
        <v>13911.1640625</v>
      </c>
      <c r="Q4300" s="8">
        <v>14538.9443359375</v>
      </c>
      <c r="R4300" s="8">
        <v>17301.03125</v>
      </c>
      <c r="S4300" s="8">
        <v>15440.748658505496</v>
      </c>
      <c r="T4300" s="11">
        <v>1.0950278043746948</v>
      </c>
      <c r="U4300" s="11">
        <v>0.99801987409591675</v>
      </c>
      <c r="V4300" s="28">
        <f t="shared" si="134"/>
        <v>17416.233298128005</v>
      </c>
      <c r="W4300" s="28">
        <f t="shared" si="135"/>
        <v>15873.338461344829</v>
      </c>
      <c r="X4300" s="8">
        <v>14627.2509765625</v>
      </c>
      <c r="Y4300" s="8">
        <v>14056.620152402185</v>
      </c>
      <c r="Z4300" s="8">
        <v>20778.506035445371</v>
      </c>
      <c r="AA4300" s="8">
        <v>20778.506035445371</v>
      </c>
      <c r="AB4300" s="7">
        <v>16547.672774581468</v>
      </c>
      <c r="AC4300" s="10">
        <v>1.0404179523599122</v>
      </c>
    </row>
    <row r="4301" spans="1:29" x14ac:dyDescent="0.6">
      <c r="A4301" s="29" t="s">
        <v>7056</v>
      </c>
      <c r="B4301" s="29" t="s">
        <v>7057</v>
      </c>
      <c r="C4301" s="5">
        <v>27</v>
      </c>
      <c r="D4301" s="5" t="s">
        <v>7309</v>
      </c>
      <c r="E4301" s="5" t="s">
        <v>7310</v>
      </c>
      <c r="F4301" s="5" t="s">
        <v>7311</v>
      </c>
      <c r="G4301" s="4" t="s">
        <v>14562</v>
      </c>
      <c r="H4301" s="4" t="s">
        <v>14561</v>
      </c>
      <c r="I4301" s="29" t="s">
        <v>16205</v>
      </c>
      <c r="J4301" s="29" t="s">
        <v>16206</v>
      </c>
      <c r="K4301" s="27">
        <v>123</v>
      </c>
      <c r="L4301" s="6" t="s">
        <v>8525</v>
      </c>
      <c r="M4301" s="5" t="s">
        <v>8526</v>
      </c>
      <c r="N4301" s="7">
        <v>6178.16650390625</v>
      </c>
      <c r="O4301" s="8">
        <v>5403.494140625</v>
      </c>
      <c r="P4301" s="8">
        <v>4808.9736328125</v>
      </c>
      <c r="Q4301" s="8">
        <v>5800.23779296875</v>
      </c>
      <c r="R4301" s="8">
        <v>7737.0400390625</v>
      </c>
      <c r="S4301" s="8">
        <v>5522.0338552361118</v>
      </c>
      <c r="T4301" s="11">
        <v>1.0950278043746948</v>
      </c>
      <c r="U4301" s="11">
        <v>0.99801987409591675</v>
      </c>
      <c r="V4301" s="28">
        <f t="shared" si="134"/>
        <v>6765.2641018337454</v>
      </c>
      <c r="W4301" s="28">
        <f t="shared" si="135"/>
        <v>6165.9329563721258</v>
      </c>
      <c r="X4301" s="8">
        <v>5264.0009765625</v>
      </c>
      <c r="Y4301" s="8">
        <v>5439.0622165398026</v>
      </c>
      <c r="Z4301" s="8">
        <v>7491.6865310346102</v>
      </c>
      <c r="AA4301" s="8">
        <v>7491.6865310346102</v>
      </c>
      <c r="AB4301" s="7">
        <v>5966.2603766519005</v>
      </c>
      <c r="AC4301" s="10">
        <v>0.96570080668425362</v>
      </c>
    </row>
    <row r="4302" spans="1:29" x14ac:dyDescent="0.6">
      <c r="A4302" s="29" t="s">
        <v>7056</v>
      </c>
      <c r="B4302" s="29" t="s">
        <v>7057</v>
      </c>
      <c r="C4302" s="5">
        <v>27</v>
      </c>
      <c r="D4302" s="5" t="s">
        <v>7309</v>
      </c>
      <c r="E4302" s="5" t="s">
        <v>7310</v>
      </c>
      <c r="F4302" s="5" t="s">
        <v>7311</v>
      </c>
      <c r="G4302" s="4" t="s">
        <v>14562</v>
      </c>
      <c r="H4302" s="4" t="s">
        <v>14561</v>
      </c>
      <c r="I4302" s="29" t="s">
        <v>16197</v>
      </c>
      <c r="J4302" s="29" t="s">
        <v>16198</v>
      </c>
      <c r="K4302" s="27">
        <v>123</v>
      </c>
      <c r="L4302" s="6" t="s">
        <v>8527</v>
      </c>
      <c r="M4302" s="5" t="s">
        <v>8528</v>
      </c>
      <c r="N4302" s="7">
        <v>13060.5</v>
      </c>
      <c r="O4302" s="8">
        <v>9468.5126953125</v>
      </c>
      <c r="P4302" s="8">
        <v>8733.056640625</v>
      </c>
      <c r="Q4302" s="8">
        <v>12374.2392578125</v>
      </c>
      <c r="R4302" s="8">
        <v>19849.16015625</v>
      </c>
      <c r="S4302" s="8">
        <v>10289.246023202142</v>
      </c>
      <c r="T4302" s="11">
        <v>1.0950278043746948</v>
      </c>
      <c r="U4302" s="11">
        <v>0.99801987409591675</v>
      </c>
      <c r="V4302" s="28">
        <f t="shared" si="134"/>
        <v>14301.610639035702</v>
      </c>
      <c r="W4302" s="28">
        <f t="shared" si="135"/>
        <v>13034.638565629721</v>
      </c>
      <c r="X4302" s="8">
        <v>10125.048828125</v>
      </c>
      <c r="Y4302" s="8">
        <v>10945.224220146079</v>
      </c>
      <c r="Z4302" s="8">
        <v>14113.066781549933</v>
      </c>
      <c r="AA4302" s="8">
        <v>14113.066781549933</v>
      </c>
      <c r="AB4302" s="7">
        <v>11239.422629736631</v>
      </c>
      <c r="AC4302" s="10">
        <v>0.86056602961116579</v>
      </c>
    </row>
    <row r="4303" spans="1:29" x14ac:dyDescent="0.6">
      <c r="A4303" s="29" t="s">
        <v>7056</v>
      </c>
      <c r="B4303" s="29" t="s">
        <v>7057</v>
      </c>
      <c r="C4303" s="5">
        <v>27</v>
      </c>
      <c r="D4303" s="5" t="s">
        <v>7309</v>
      </c>
      <c r="E4303" s="5" t="s">
        <v>7310</v>
      </c>
      <c r="F4303" s="5" t="s">
        <v>7311</v>
      </c>
      <c r="G4303" s="4" t="s">
        <v>14562</v>
      </c>
      <c r="H4303" s="4" t="s">
        <v>14561</v>
      </c>
      <c r="I4303" s="29" t="s">
        <v>16197</v>
      </c>
      <c r="J4303" s="29" t="s">
        <v>16198</v>
      </c>
      <c r="K4303" s="27">
        <v>123</v>
      </c>
      <c r="L4303" s="6" t="s">
        <v>8529</v>
      </c>
      <c r="M4303" s="5" t="s">
        <v>8530</v>
      </c>
      <c r="N4303" s="7">
        <v>9058.6669921875</v>
      </c>
      <c r="O4303" s="8">
        <v>8642.8056640625</v>
      </c>
      <c r="P4303" s="8">
        <v>8611.0390625</v>
      </c>
      <c r="Q4303" s="8">
        <v>9053.421875</v>
      </c>
      <c r="R4303" s="8">
        <v>12616.4423828125</v>
      </c>
      <c r="S4303" s="8">
        <v>8867.8459484414107</v>
      </c>
      <c r="T4303" s="11">
        <v>1.0950278043746948</v>
      </c>
      <c r="U4303" s="11">
        <v>0.99801987409591675</v>
      </c>
      <c r="V4303" s="28">
        <f t="shared" si="134"/>
        <v>9919.4922270165989</v>
      </c>
      <c r="W4303" s="28">
        <f t="shared" si="135"/>
        <v>9040.7296910198056</v>
      </c>
      <c r="X4303" s="8">
        <v>8415.9560546875</v>
      </c>
      <c r="Y4303" s="8">
        <v>8556.5738345757381</v>
      </c>
      <c r="Z4303" s="8">
        <v>12001.505741190691</v>
      </c>
      <c r="AA4303" s="8">
        <v>12001.505741190691</v>
      </c>
      <c r="AB4303" s="7">
        <v>9557.8088948601162</v>
      </c>
      <c r="AC4303" s="10">
        <v>1.0551010323155816</v>
      </c>
    </row>
    <row r="4304" spans="1:29" x14ac:dyDescent="0.6">
      <c r="A4304" s="29" t="s">
        <v>7056</v>
      </c>
      <c r="B4304" s="29" t="s">
        <v>7057</v>
      </c>
      <c r="C4304" s="5">
        <v>27</v>
      </c>
      <c r="D4304" s="5" t="s">
        <v>7309</v>
      </c>
      <c r="E4304" s="5" t="s">
        <v>7310</v>
      </c>
      <c r="F4304" s="5" t="s">
        <v>7311</v>
      </c>
      <c r="G4304" s="4" t="s">
        <v>14562</v>
      </c>
      <c r="H4304" s="4" t="s">
        <v>14561</v>
      </c>
      <c r="I4304" s="29" t="s">
        <v>16197</v>
      </c>
      <c r="J4304" s="29" t="s">
        <v>16198</v>
      </c>
      <c r="K4304" s="27">
        <v>123</v>
      </c>
      <c r="L4304" s="6" t="s">
        <v>8531</v>
      </c>
      <c r="M4304" s="5" t="s">
        <v>8532</v>
      </c>
      <c r="N4304" s="7">
        <v>7019.16650390625</v>
      </c>
      <c r="O4304" s="8">
        <v>7166.8876953125</v>
      </c>
      <c r="P4304" s="8">
        <v>7799.43212890625</v>
      </c>
      <c r="Q4304" s="8">
        <v>6609.1025390625</v>
      </c>
      <c r="R4304" s="8">
        <v>8806.630859375</v>
      </c>
      <c r="S4304" s="8">
        <v>7192.1840270098746</v>
      </c>
      <c r="T4304" s="11">
        <v>1.0950278043746948</v>
      </c>
      <c r="U4304" s="11">
        <v>0.99801987409591675</v>
      </c>
      <c r="V4304" s="28">
        <f t="shared" si="134"/>
        <v>7686.1824853128637</v>
      </c>
      <c r="W4304" s="28">
        <f t="shared" si="135"/>
        <v>7005.2676704867918</v>
      </c>
      <c r="X4304" s="8">
        <v>6958.9775390625</v>
      </c>
      <c r="Y4304" s="8">
        <v>6353.0074748601728</v>
      </c>
      <c r="Z4304" s="8">
        <v>9671.7622133303703</v>
      </c>
      <c r="AA4304" s="8">
        <v>9671.7622133303703</v>
      </c>
      <c r="AB4304" s="7">
        <v>7702.4380861038317</v>
      </c>
      <c r="AC4304" s="10">
        <v>1.0973436919921093</v>
      </c>
    </row>
    <row r="4305" spans="1:29" x14ac:dyDescent="0.6">
      <c r="A4305" s="29" t="s">
        <v>7056</v>
      </c>
      <c r="B4305" s="29" t="s">
        <v>7057</v>
      </c>
      <c r="C4305" s="5">
        <v>27</v>
      </c>
      <c r="D4305" s="5" t="s">
        <v>7309</v>
      </c>
      <c r="E4305" s="5" t="s">
        <v>7310</v>
      </c>
      <c r="F4305" s="5" t="s">
        <v>7311</v>
      </c>
      <c r="G4305" s="4" t="s">
        <v>14562</v>
      </c>
      <c r="H4305" s="4" t="s">
        <v>14561</v>
      </c>
      <c r="I4305" s="29" t="s">
        <v>16205</v>
      </c>
      <c r="J4305" s="29" t="s">
        <v>16206</v>
      </c>
      <c r="K4305" s="27">
        <v>123</v>
      </c>
      <c r="L4305" s="6" t="s">
        <v>8533</v>
      </c>
      <c r="M4305" s="5" t="s">
        <v>8534</v>
      </c>
      <c r="N4305" s="7">
        <v>5012.5</v>
      </c>
      <c r="O4305" s="8">
        <v>3799.4423828125</v>
      </c>
      <c r="P4305" s="8">
        <v>3863.440673828125</v>
      </c>
      <c r="Q4305" s="8">
        <v>5831.6259765625</v>
      </c>
      <c r="R4305" s="8">
        <v>7731.23046875</v>
      </c>
      <c r="S4305" s="8">
        <v>4271.8821678116255</v>
      </c>
      <c r="T4305" s="11">
        <v>1.0950278043746948</v>
      </c>
      <c r="U4305" s="11">
        <v>0.99801987409591675</v>
      </c>
      <c r="V4305" s="28">
        <f t="shared" si="134"/>
        <v>5488.8268694281578</v>
      </c>
      <c r="W4305" s="28">
        <f t="shared" si="135"/>
        <v>5002.5746189057827</v>
      </c>
      <c r="X4305" s="8">
        <v>4424.4306640625</v>
      </c>
      <c r="Y4305" s="8">
        <v>5037.8488985938329</v>
      </c>
      <c r="Z4305" s="8">
        <v>5956.8851651338628</v>
      </c>
      <c r="AA4305" s="8">
        <v>5956.8851651338628</v>
      </c>
      <c r="AB4305" s="7">
        <v>4743.9689022994298</v>
      </c>
      <c r="AC4305" s="10">
        <v>0.94642771118193114</v>
      </c>
    </row>
    <row r="4306" spans="1:29" x14ac:dyDescent="0.6">
      <c r="A4306" s="29" t="s">
        <v>7056</v>
      </c>
      <c r="B4306" s="29" t="s">
        <v>7057</v>
      </c>
      <c r="C4306" s="5">
        <v>27</v>
      </c>
      <c r="D4306" s="5" t="s">
        <v>7309</v>
      </c>
      <c r="E4306" s="5" t="s">
        <v>7310</v>
      </c>
      <c r="F4306" s="5" t="s">
        <v>7311</v>
      </c>
      <c r="G4306" s="4" t="s">
        <v>14562</v>
      </c>
      <c r="H4306" s="4" t="s">
        <v>14561</v>
      </c>
      <c r="I4306" s="29" t="s">
        <v>16203</v>
      </c>
      <c r="J4306" s="29" t="s">
        <v>16204</v>
      </c>
      <c r="K4306" s="27">
        <v>123</v>
      </c>
      <c r="L4306" s="6" t="s">
        <v>8535</v>
      </c>
      <c r="M4306" s="5" t="s">
        <v>8536</v>
      </c>
      <c r="N4306" s="7">
        <v>6537.1669921875</v>
      </c>
      <c r="O4306" s="8">
        <v>6619.8994140625</v>
      </c>
      <c r="P4306" s="8">
        <v>6752.09423828125</v>
      </c>
      <c r="Q4306" s="8">
        <v>4133.59814453125</v>
      </c>
      <c r="R4306" s="8">
        <v>5743.02783203125</v>
      </c>
      <c r="S4306" s="8">
        <v>6219.2612865078418</v>
      </c>
      <c r="T4306" s="11">
        <v>1.0950278043746948</v>
      </c>
      <c r="U4306" s="11">
        <v>0.99801987409591675</v>
      </c>
      <c r="V4306" s="28">
        <f t="shared" si="134"/>
        <v>7158.3796182858059</v>
      </c>
      <c r="W4306" s="28">
        <f t="shared" si="135"/>
        <v>6524.2225784869515</v>
      </c>
      <c r="X4306" s="8">
        <v>6093.73828125</v>
      </c>
      <c r="Y4306" s="8">
        <v>3640.0262501528496</v>
      </c>
      <c r="Z4306" s="8">
        <v>8120.747037774513</v>
      </c>
      <c r="AA4306" s="8">
        <v>8120.747037774513</v>
      </c>
      <c r="AB4306" s="7">
        <v>6467.2341908032704</v>
      </c>
      <c r="AC4306" s="10">
        <v>0.98930227704634044</v>
      </c>
    </row>
    <row r="4307" spans="1:29" x14ac:dyDescent="0.6">
      <c r="A4307" s="29" t="s">
        <v>7056</v>
      </c>
      <c r="B4307" s="29" t="s">
        <v>7057</v>
      </c>
      <c r="C4307" s="5">
        <v>27</v>
      </c>
      <c r="D4307" s="5" t="s">
        <v>7309</v>
      </c>
      <c r="E4307" s="5" t="s">
        <v>7310</v>
      </c>
      <c r="F4307" s="5" t="s">
        <v>7311</v>
      </c>
      <c r="G4307" s="4" t="s">
        <v>14562</v>
      </c>
      <c r="H4307" s="4" t="s">
        <v>14561</v>
      </c>
      <c r="I4307" s="29" t="s">
        <v>16203</v>
      </c>
      <c r="J4307" s="29" t="s">
        <v>16204</v>
      </c>
      <c r="K4307" s="27">
        <v>123</v>
      </c>
      <c r="L4307" s="6" t="s">
        <v>8537</v>
      </c>
      <c r="M4307" s="5" t="s">
        <v>7085</v>
      </c>
      <c r="N4307" s="7">
        <v>5048.75</v>
      </c>
      <c r="O4307" s="8">
        <v>5205.71923828125</v>
      </c>
      <c r="P4307" s="8">
        <v>4989.5185546875</v>
      </c>
      <c r="Q4307" s="8">
        <v>3638.43505859375</v>
      </c>
      <c r="R4307" s="8">
        <v>3866.650390625</v>
      </c>
      <c r="S4307" s="8">
        <v>4901.1997274672458</v>
      </c>
      <c r="T4307" s="11">
        <v>1.0950278043746948</v>
      </c>
      <c r="U4307" s="11">
        <v>0.99801987409591675</v>
      </c>
      <c r="V4307" s="28">
        <f t="shared" si="134"/>
        <v>5528.5216273367405</v>
      </c>
      <c r="W4307" s="28">
        <f t="shared" si="135"/>
        <v>5038.7528393417597</v>
      </c>
      <c r="X4307" s="8">
        <v>4741.634765625</v>
      </c>
      <c r="Y4307" s="8">
        <v>3074.4718960015807</v>
      </c>
      <c r="Z4307" s="8">
        <v>6419.5489461273064</v>
      </c>
      <c r="AA4307" s="8">
        <v>6419.5489461273064</v>
      </c>
      <c r="AB4307" s="7">
        <v>5112.4270021969869</v>
      </c>
      <c r="AC4307" s="10">
        <v>1.0126124292541692</v>
      </c>
    </row>
    <row r="4308" spans="1:29" x14ac:dyDescent="0.6">
      <c r="A4308" s="29" t="s">
        <v>7056</v>
      </c>
      <c r="B4308" s="29" t="s">
        <v>7057</v>
      </c>
      <c r="C4308" s="5">
        <v>27</v>
      </c>
      <c r="D4308" s="5" t="s">
        <v>7309</v>
      </c>
      <c r="E4308" s="5" t="s">
        <v>7310</v>
      </c>
      <c r="F4308" s="5" t="s">
        <v>7311</v>
      </c>
      <c r="G4308" s="4" t="s">
        <v>14562</v>
      </c>
      <c r="H4308" s="4" t="s">
        <v>14561</v>
      </c>
      <c r="I4308" s="29" t="s">
        <v>16205</v>
      </c>
      <c r="J4308" s="29" t="s">
        <v>16206</v>
      </c>
      <c r="K4308" s="27">
        <v>123</v>
      </c>
      <c r="L4308" s="6" t="s">
        <v>8538</v>
      </c>
      <c r="M4308" s="5" t="s">
        <v>3098</v>
      </c>
      <c r="N4308" s="7">
        <v>6330.66650390625</v>
      </c>
      <c r="O4308" s="8">
        <v>5871.279296875</v>
      </c>
      <c r="P4308" s="8">
        <v>5544.66650390625</v>
      </c>
      <c r="Q4308" s="8">
        <v>6324.44775390625</v>
      </c>
      <c r="R4308" s="8">
        <v>8737.9375</v>
      </c>
      <c r="S4308" s="8">
        <v>6037.6676753247748</v>
      </c>
      <c r="T4308" s="11">
        <v>1.0950278043746948</v>
      </c>
      <c r="U4308" s="11">
        <v>0.99801987409591675</v>
      </c>
      <c r="V4308" s="28">
        <f t="shared" si="134"/>
        <v>6932.2558420008863</v>
      </c>
      <c r="W4308" s="28">
        <f t="shared" si="135"/>
        <v>6318.1309871717531</v>
      </c>
      <c r="X4308" s="8">
        <v>5890.212890625</v>
      </c>
      <c r="Y4308" s="8">
        <v>7168.7478906041151</v>
      </c>
      <c r="Z4308" s="8">
        <v>8376.3634543359858</v>
      </c>
      <c r="AA4308" s="8">
        <v>8376.3634543359858</v>
      </c>
      <c r="AB4308" s="7">
        <v>6670.8030522919053</v>
      </c>
      <c r="AC4308" s="10">
        <v>1.0537283946604641</v>
      </c>
    </row>
    <row r="4309" spans="1:29" x14ac:dyDescent="0.6">
      <c r="A4309" s="29" t="s">
        <v>7056</v>
      </c>
      <c r="B4309" s="29" t="s">
        <v>7057</v>
      </c>
      <c r="C4309" s="5">
        <v>27</v>
      </c>
      <c r="D4309" s="5" t="s">
        <v>7309</v>
      </c>
      <c r="E4309" s="5" t="s">
        <v>7310</v>
      </c>
      <c r="F4309" s="5" t="s">
        <v>7311</v>
      </c>
      <c r="G4309" s="4" t="s">
        <v>14562</v>
      </c>
      <c r="H4309" s="4" t="s">
        <v>14561</v>
      </c>
      <c r="I4309" s="29" t="s">
        <v>16199</v>
      </c>
      <c r="J4309" s="29" t="s">
        <v>16200</v>
      </c>
      <c r="K4309" s="27">
        <v>123</v>
      </c>
      <c r="L4309" s="6" t="s">
        <v>8539</v>
      </c>
      <c r="M4309" s="5" t="s">
        <v>8540</v>
      </c>
      <c r="N4309" s="7">
        <v>7081.1669921875</v>
      </c>
      <c r="O4309" s="8">
        <v>7097.41552734375</v>
      </c>
      <c r="P4309" s="8">
        <v>7014.9560546875</v>
      </c>
      <c r="Q4309" s="8">
        <v>6818.90625</v>
      </c>
      <c r="R4309" s="8">
        <v>9899.982421875</v>
      </c>
      <c r="S4309" s="8">
        <v>7167.1475833950353</v>
      </c>
      <c r="T4309" s="11">
        <v>1.0950278043746948</v>
      </c>
      <c r="U4309" s="11">
        <v>0.99801987409591675</v>
      </c>
      <c r="V4309" s="28">
        <f t="shared" si="134"/>
        <v>7754.0747438656399</v>
      </c>
      <c r="W4309" s="28">
        <f t="shared" si="135"/>
        <v>7067.1453899951302</v>
      </c>
      <c r="X4309" s="8">
        <v>6694.57080078125</v>
      </c>
      <c r="Y4309" s="8">
        <v>7720.0129821748651</v>
      </c>
      <c r="Z4309" s="8">
        <v>9795.0260891702728</v>
      </c>
      <c r="AA4309" s="8">
        <v>9795.0260891702728</v>
      </c>
      <c r="AB4309" s="7">
        <v>7800.6034825402176</v>
      </c>
      <c r="AC4309" s="10">
        <v>1.1015985770631389</v>
      </c>
    </row>
    <row r="4310" spans="1:29" x14ac:dyDescent="0.6">
      <c r="A4310" s="29" t="s">
        <v>7056</v>
      </c>
      <c r="B4310" s="29" t="s">
        <v>7057</v>
      </c>
      <c r="C4310" s="5">
        <v>27</v>
      </c>
      <c r="D4310" s="5" t="s">
        <v>7309</v>
      </c>
      <c r="E4310" s="5" t="s">
        <v>7310</v>
      </c>
      <c r="F4310" s="5" t="s">
        <v>7311</v>
      </c>
      <c r="G4310" s="4" t="s">
        <v>14562</v>
      </c>
      <c r="H4310" s="4" t="s">
        <v>14561</v>
      </c>
      <c r="I4310" s="29" t="s">
        <v>16195</v>
      </c>
      <c r="J4310" s="29" t="s">
        <v>16196</v>
      </c>
      <c r="K4310" s="27">
        <v>123</v>
      </c>
      <c r="L4310" s="6" t="s">
        <v>8541</v>
      </c>
      <c r="M4310" s="5" t="s">
        <v>8542</v>
      </c>
      <c r="N4310" s="7">
        <v>8013.66650390625</v>
      </c>
      <c r="O4310" s="8">
        <v>8028.541015625</v>
      </c>
      <c r="P4310" s="8">
        <v>8811.703125</v>
      </c>
      <c r="Q4310" s="8">
        <v>7120.11669921875</v>
      </c>
      <c r="R4310" s="8">
        <v>6991.37060546875</v>
      </c>
      <c r="S4310" s="8">
        <v>7899.4303546480169</v>
      </c>
      <c r="T4310" s="11">
        <v>1.0950278043746948</v>
      </c>
      <c r="U4310" s="11">
        <v>0.99801987409591675</v>
      </c>
      <c r="V4310" s="28">
        <f t="shared" si="134"/>
        <v>8775.1876367634977</v>
      </c>
      <c r="W4310" s="28">
        <f t="shared" si="135"/>
        <v>7997.798435275181</v>
      </c>
      <c r="X4310" s="8">
        <v>7511.78564453125</v>
      </c>
      <c r="Y4310" s="8">
        <v>5028.0266884258208</v>
      </c>
      <c r="Z4310" s="8">
        <v>10338.781438628122</v>
      </c>
      <c r="AA4310" s="8">
        <v>10338.781438628122</v>
      </c>
      <c r="AB4310" s="7">
        <v>8233.6416218995873</v>
      </c>
      <c r="AC4310" s="10">
        <v>1.0274499965635095</v>
      </c>
    </row>
    <row r="4311" spans="1:29" x14ac:dyDescent="0.6">
      <c r="A4311" s="29" t="s">
        <v>7056</v>
      </c>
      <c r="B4311" s="29" t="s">
        <v>7057</v>
      </c>
      <c r="C4311" s="5">
        <v>27</v>
      </c>
      <c r="D4311" s="5" t="s">
        <v>7309</v>
      </c>
      <c r="E4311" s="5" t="s">
        <v>7310</v>
      </c>
      <c r="F4311" s="5" t="s">
        <v>7311</v>
      </c>
      <c r="G4311" s="4" t="s">
        <v>14562</v>
      </c>
      <c r="H4311" s="4" t="s">
        <v>14561</v>
      </c>
      <c r="I4311" s="29" t="s">
        <v>16197</v>
      </c>
      <c r="J4311" s="29" t="s">
        <v>16198</v>
      </c>
      <c r="K4311" s="27">
        <v>123</v>
      </c>
      <c r="L4311" s="6" t="s">
        <v>8543</v>
      </c>
      <c r="M4311" s="5" t="s">
        <v>8544</v>
      </c>
      <c r="N4311" s="7">
        <v>10388.416015625</v>
      </c>
      <c r="O4311" s="8">
        <v>9516.322265625</v>
      </c>
      <c r="P4311" s="8">
        <v>7572.65771484375</v>
      </c>
      <c r="Q4311" s="8">
        <v>9699.5576171875</v>
      </c>
      <c r="R4311" s="8">
        <v>13715.9814453125</v>
      </c>
      <c r="S4311" s="8">
        <v>9594.0779763831979</v>
      </c>
      <c r="T4311" s="11">
        <v>1.0950278043746948</v>
      </c>
      <c r="U4311" s="11">
        <v>0.99801987409591675</v>
      </c>
      <c r="V4311" s="28">
        <f t="shared" si="134"/>
        <v>11375.604380520759</v>
      </c>
      <c r="W4311" s="28">
        <f t="shared" si="135"/>
        <v>10367.845643970068</v>
      </c>
      <c r="X4311" s="8">
        <v>8744.15234375</v>
      </c>
      <c r="Y4311" s="8">
        <v>9587.9305549518776</v>
      </c>
      <c r="Z4311" s="8">
        <v>12980.352545915408</v>
      </c>
      <c r="AA4311" s="8">
        <v>12980.352545915408</v>
      </c>
      <c r="AB4311" s="7">
        <v>10337.346971052804</v>
      </c>
      <c r="AC4311" s="10">
        <v>0.99508403932848055</v>
      </c>
    </row>
    <row r="4312" spans="1:29" x14ac:dyDescent="0.6">
      <c r="A4312" s="29" t="s">
        <v>7056</v>
      </c>
      <c r="B4312" s="29" t="s">
        <v>7057</v>
      </c>
      <c r="C4312" s="5">
        <v>27</v>
      </c>
      <c r="D4312" s="5" t="s">
        <v>7309</v>
      </c>
      <c r="E4312" s="5" t="s">
        <v>7310</v>
      </c>
      <c r="F4312" s="5" t="s">
        <v>7311</v>
      </c>
      <c r="G4312" s="4" t="s">
        <v>14562</v>
      </c>
      <c r="H4312" s="4" t="s">
        <v>14561</v>
      </c>
      <c r="I4312" s="29" t="s">
        <v>16201</v>
      </c>
      <c r="J4312" s="29" t="s">
        <v>16202</v>
      </c>
      <c r="K4312" s="27">
        <v>123</v>
      </c>
      <c r="L4312" s="6" t="s">
        <v>8545</v>
      </c>
      <c r="M4312" s="5" t="s">
        <v>8546</v>
      </c>
      <c r="N4312" s="7">
        <v>10910.916015625</v>
      </c>
      <c r="O4312" s="8">
        <v>3718.188232421875</v>
      </c>
      <c r="P4312" s="8">
        <v>3319.287841796875</v>
      </c>
      <c r="Q4312" s="8">
        <v>10366.6240234375</v>
      </c>
      <c r="R4312" s="8">
        <v>10155.546875</v>
      </c>
      <c r="S4312" s="8">
        <v>4957.0928177361693</v>
      </c>
      <c r="T4312" s="11">
        <v>1.0950278043746948</v>
      </c>
      <c r="U4312" s="11">
        <v>0.99801987409591675</v>
      </c>
      <c r="V4312" s="28">
        <f t="shared" si="134"/>
        <v>11947.756408306537</v>
      </c>
      <c r="W4312" s="28">
        <f t="shared" si="135"/>
        <v>10889.311028185184</v>
      </c>
      <c r="X4312" s="8">
        <v>3701.171875</v>
      </c>
      <c r="Y4312" s="8">
        <v>10016.484544300707</v>
      </c>
      <c r="Z4312" s="8">
        <v>7286.6215470286688</v>
      </c>
      <c r="AA4312" s="8">
        <v>7286.6215470286688</v>
      </c>
      <c r="AB4312" s="7">
        <v>5802.9498745846922</v>
      </c>
      <c r="AC4312" s="10">
        <v>0.53184809288922819</v>
      </c>
    </row>
    <row r="4313" spans="1:29" x14ac:dyDescent="0.6">
      <c r="A4313" s="29" t="s">
        <v>7056</v>
      </c>
      <c r="B4313" s="29" t="s">
        <v>7057</v>
      </c>
      <c r="C4313" s="5">
        <v>27</v>
      </c>
      <c r="D4313" s="5" t="s">
        <v>7309</v>
      </c>
      <c r="E4313" s="5" t="s">
        <v>7310</v>
      </c>
      <c r="F4313" s="5" t="s">
        <v>7311</v>
      </c>
      <c r="G4313" s="4" t="s">
        <v>14562</v>
      </c>
      <c r="H4313" s="4" t="s">
        <v>14561</v>
      </c>
      <c r="I4313" s="29" t="s">
        <v>16203</v>
      </c>
      <c r="J4313" s="29" t="s">
        <v>16204</v>
      </c>
      <c r="K4313" s="27">
        <v>123</v>
      </c>
      <c r="L4313" s="6" t="s">
        <v>8547</v>
      </c>
      <c r="M4313" s="5" t="s">
        <v>8548</v>
      </c>
      <c r="N4313" s="7">
        <v>6016.833984375</v>
      </c>
      <c r="O4313" s="8">
        <v>5841.11669921875</v>
      </c>
      <c r="P4313" s="8">
        <v>5239.705078125</v>
      </c>
      <c r="Q4313" s="8">
        <v>4118.69482421875</v>
      </c>
      <c r="R4313" s="8">
        <v>7516.6826171875</v>
      </c>
      <c r="S4313" s="8">
        <v>5614.2339806907967</v>
      </c>
      <c r="T4313" s="11">
        <v>1.0950278043746948</v>
      </c>
      <c r="U4313" s="11">
        <v>0.99801987409591675</v>
      </c>
      <c r="V4313" s="28">
        <f t="shared" si="134"/>
        <v>6588.6005071972031</v>
      </c>
      <c r="W4313" s="28">
        <f t="shared" si="135"/>
        <v>6004.9198955419706</v>
      </c>
      <c r="X4313" s="8">
        <v>5422.83056640625</v>
      </c>
      <c r="Y4313" s="8">
        <v>4052.2194408492128</v>
      </c>
      <c r="Z4313" s="8">
        <v>7424.71528331236</v>
      </c>
      <c r="AA4313" s="8">
        <v>7424.71528331236</v>
      </c>
      <c r="AB4313" s="7">
        <v>5912.925536759044</v>
      </c>
      <c r="AC4313" s="10">
        <v>0.98273037815472497</v>
      </c>
    </row>
    <row r="4314" spans="1:29" x14ac:dyDescent="0.6">
      <c r="A4314" s="29" t="s">
        <v>7056</v>
      </c>
      <c r="B4314" s="29" t="s">
        <v>7057</v>
      </c>
      <c r="C4314" s="5">
        <v>27</v>
      </c>
      <c r="D4314" s="5" t="s">
        <v>7309</v>
      </c>
      <c r="E4314" s="5" t="s">
        <v>7310</v>
      </c>
      <c r="F4314" s="5" t="s">
        <v>7311</v>
      </c>
      <c r="G4314" s="4" t="s">
        <v>14562</v>
      </c>
      <c r="H4314" s="4" t="s">
        <v>14561</v>
      </c>
      <c r="I4314" s="29" t="s">
        <v>14870</v>
      </c>
      <c r="J4314" s="29" t="s">
        <v>14870</v>
      </c>
      <c r="K4314" s="27">
        <v>123</v>
      </c>
      <c r="L4314" s="6" t="s">
        <v>8549</v>
      </c>
      <c r="M4314" s="5" t="s">
        <v>5055</v>
      </c>
      <c r="N4314" s="7">
        <v>2518.749755859375</v>
      </c>
      <c r="O4314" s="8">
        <v>2378.504150390625</v>
      </c>
      <c r="P4314" s="8">
        <v>2291.375732421875</v>
      </c>
      <c r="Q4314" s="8">
        <v>2098.498779296875</v>
      </c>
      <c r="R4314" s="8">
        <v>2541.8603515625</v>
      </c>
      <c r="S4314" s="8">
        <v>2337.7610600066319</v>
      </c>
      <c r="T4314" s="11">
        <v>1.0950278043746948</v>
      </c>
      <c r="U4314" s="11">
        <v>0.99801987409591675</v>
      </c>
      <c r="V4314" s="28">
        <f t="shared" si="134"/>
        <v>2758.10101492799</v>
      </c>
      <c r="W4314" s="28">
        <f t="shared" si="135"/>
        <v>2513.7623142218945</v>
      </c>
      <c r="X4314" s="8">
        <v>2409.26513671875</v>
      </c>
      <c r="Y4314" s="8">
        <v>2607.1141257163085</v>
      </c>
      <c r="Z4314" s="8">
        <v>3237.7863844347394</v>
      </c>
      <c r="AA4314" s="8">
        <v>3237.7863844347394</v>
      </c>
      <c r="AB4314" s="7">
        <v>2578.5217432006248</v>
      </c>
      <c r="AC4314" s="10">
        <v>1.0237308161329652</v>
      </c>
    </row>
    <row r="4315" spans="1:29" x14ac:dyDescent="0.6">
      <c r="A4315" s="29" t="s">
        <v>7056</v>
      </c>
      <c r="B4315" s="29" t="s">
        <v>7057</v>
      </c>
      <c r="C4315" s="5">
        <v>27</v>
      </c>
      <c r="D4315" s="5" t="s">
        <v>7309</v>
      </c>
      <c r="E4315" s="5" t="s">
        <v>7310</v>
      </c>
      <c r="F4315" s="5" t="s">
        <v>7311</v>
      </c>
      <c r="G4315" s="4" t="s">
        <v>14562</v>
      </c>
      <c r="H4315" s="4" t="s">
        <v>14561</v>
      </c>
      <c r="I4315" s="29" t="s">
        <v>16201</v>
      </c>
      <c r="J4315" s="29" t="s">
        <v>16202</v>
      </c>
      <c r="K4315" s="27">
        <v>123</v>
      </c>
      <c r="L4315" s="6" t="s">
        <v>8550</v>
      </c>
      <c r="M4315" s="5" t="s">
        <v>8551</v>
      </c>
      <c r="N4315" s="7">
        <v>7625</v>
      </c>
      <c r="O4315" s="8">
        <v>7811.5205078125</v>
      </c>
      <c r="P4315" s="8">
        <v>7510.81005859375</v>
      </c>
      <c r="Q4315" s="8">
        <v>5639.45751953125</v>
      </c>
      <c r="R4315" s="8">
        <v>7612.654296875</v>
      </c>
      <c r="S4315" s="8">
        <v>7458.452945167709</v>
      </c>
      <c r="T4315" s="11">
        <v>1.0950278043746948</v>
      </c>
      <c r="U4315" s="11">
        <v>0.99801987409591675</v>
      </c>
      <c r="V4315" s="28">
        <f t="shared" si="134"/>
        <v>8349.587008357048</v>
      </c>
      <c r="W4315" s="28">
        <f t="shared" si="135"/>
        <v>7609.9015399813652</v>
      </c>
      <c r="X4315" s="8">
        <v>7100.43505859375</v>
      </c>
      <c r="Y4315" s="8">
        <v>5074.2432380629944</v>
      </c>
      <c r="Z4315" s="8">
        <v>9807.3424312516418</v>
      </c>
      <c r="AA4315" s="8">
        <v>9807.3424312516418</v>
      </c>
      <c r="AB4315" s="7">
        <v>7810.4120221048352</v>
      </c>
      <c r="AC4315" s="10">
        <v>1.0243163307678473</v>
      </c>
    </row>
    <row r="4316" spans="1:29" x14ac:dyDescent="0.6">
      <c r="A4316" s="29" t="s">
        <v>7056</v>
      </c>
      <c r="B4316" s="29" t="s">
        <v>7057</v>
      </c>
      <c r="C4316" s="5">
        <v>27</v>
      </c>
      <c r="D4316" s="5" t="s">
        <v>7309</v>
      </c>
      <c r="E4316" s="5" t="s">
        <v>7310</v>
      </c>
      <c r="F4316" s="5" t="s">
        <v>7311</v>
      </c>
      <c r="G4316" s="4" t="s">
        <v>14562</v>
      </c>
      <c r="H4316" s="4" t="s">
        <v>14561</v>
      </c>
      <c r="I4316" s="29" t="s">
        <v>16197</v>
      </c>
      <c r="J4316" s="29" t="s">
        <v>16198</v>
      </c>
      <c r="K4316" s="27">
        <v>123</v>
      </c>
      <c r="L4316" s="6" t="s">
        <v>8552</v>
      </c>
      <c r="M4316" s="5" t="s">
        <v>8553</v>
      </c>
      <c r="N4316" s="7">
        <v>6596.1669921875</v>
      </c>
      <c r="O4316" s="8">
        <v>4647.33544921875</v>
      </c>
      <c r="P4316" s="8">
        <v>4026.733642578125</v>
      </c>
      <c r="Q4316" s="8">
        <v>5149.15185546875</v>
      </c>
      <c r="R4316" s="8">
        <v>8785.9814453125</v>
      </c>
      <c r="S4316" s="8">
        <v>4855.1498875988045</v>
      </c>
      <c r="T4316" s="11">
        <v>1.0950278043746948</v>
      </c>
      <c r="U4316" s="11">
        <v>0.99801987409591675</v>
      </c>
      <c r="V4316" s="28">
        <f t="shared" si="134"/>
        <v>7222.9862587439129</v>
      </c>
      <c r="W4316" s="28">
        <f t="shared" si="135"/>
        <v>6583.1057510586106</v>
      </c>
      <c r="X4316" s="8">
        <v>5158.43994140625</v>
      </c>
      <c r="Y4316" s="8">
        <v>5118.7589317095044</v>
      </c>
      <c r="Z4316" s="8">
        <v>6705.0495015156712</v>
      </c>
      <c r="AA4316" s="8">
        <v>6705.0495015156712</v>
      </c>
      <c r="AB4316" s="7">
        <v>5339.7951180503978</v>
      </c>
      <c r="AC4316" s="10">
        <v>0.80953000801448038</v>
      </c>
    </row>
    <row r="4317" spans="1:29" x14ac:dyDescent="0.6">
      <c r="A4317" s="29" t="s">
        <v>7056</v>
      </c>
      <c r="B4317" s="29" t="s">
        <v>7057</v>
      </c>
      <c r="C4317" s="5">
        <v>27</v>
      </c>
      <c r="D4317" s="5" t="s">
        <v>7309</v>
      </c>
      <c r="E4317" s="5" t="s">
        <v>7310</v>
      </c>
      <c r="F4317" s="5" t="s">
        <v>7311</v>
      </c>
      <c r="G4317" s="4" t="s">
        <v>14562</v>
      </c>
      <c r="H4317" s="4" t="s">
        <v>14561</v>
      </c>
      <c r="I4317" s="29" t="s">
        <v>16195</v>
      </c>
      <c r="J4317" s="29" t="s">
        <v>16196</v>
      </c>
      <c r="K4317" s="27">
        <v>123</v>
      </c>
      <c r="L4317" s="6" t="s">
        <v>8554</v>
      </c>
      <c r="M4317" s="5" t="s">
        <v>8555</v>
      </c>
      <c r="N4317" s="7">
        <v>5113.5</v>
      </c>
      <c r="O4317" s="8">
        <v>4491.484375</v>
      </c>
      <c r="P4317" s="8">
        <v>3971.264892578125</v>
      </c>
      <c r="Q4317" s="8">
        <v>4279.36279296875</v>
      </c>
      <c r="R4317" s="8">
        <v>6047.6396484375</v>
      </c>
      <c r="S4317" s="8">
        <v>4491.1612087220783</v>
      </c>
      <c r="T4317" s="11">
        <v>1.0950278043746948</v>
      </c>
      <c r="U4317" s="11">
        <v>0.99801987409591675</v>
      </c>
      <c r="V4317" s="28">
        <f t="shared" si="134"/>
        <v>5599.424677670002</v>
      </c>
      <c r="W4317" s="28">
        <f t="shared" si="135"/>
        <v>5103.3746261894703</v>
      </c>
      <c r="X4317" s="8">
        <v>4251.15869140625</v>
      </c>
      <c r="Y4317" s="8">
        <v>3389.8598596759416</v>
      </c>
      <c r="Z4317" s="8">
        <v>5947.8822014549123</v>
      </c>
      <c r="AA4317" s="8">
        <v>5947.8822014549123</v>
      </c>
      <c r="AB4317" s="7">
        <v>4736.7990847626643</v>
      </c>
      <c r="AC4317" s="10">
        <v>0.9263320787645769</v>
      </c>
    </row>
    <row r="4318" spans="1:29" x14ac:dyDescent="0.6">
      <c r="A4318" s="29" t="s">
        <v>7056</v>
      </c>
      <c r="B4318" s="29" t="s">
        <v>7057</v>
      </c>
      <c r="C4318" s="5">
        <v>27</v>
      </c>
      <c r="D4318" s="5" t="s">
        <v>7309</v>
      </c>
      <c r="E4318" s="5" t="s">
        <v>7310</v>
      </c>
      <c r="F4318" s="5" t="s">
        <v>7311</v>
      </c>
      <c r="G4318" s="4" t="s">
        <v>14562</v>
      </c>
      <c r="H4318" s="4" t="s">
        <v>14561</v>
      </c>
      <c r="I4318" s="29" t="s">
        <v>16199</v>
      </c>
      <c r="J4318" s="29" t="s">
        <v>16200</v>
      </c>
      <c r="K4318" s="27">
        <v>123</v>
      </c>
      <c r="L4318" s="6" t="s">
        <v>8556</v>
      </c>
      <c r="M4318" s="5" t="s">
        <v>8557</v>
      </c>
      <c r="N4318" s="7">
        <v>6646.25048828125</v>
      </c>
      <c r="O4318" s="8">
        <v>5612.14892578125</v>
      </c>
      <c r="P4318" s="8">
        <v>4118.8349609375</v>
      </c>
      <c r="Q4318" s="8">
        <v>5816.068359375</v>
      </c>
      <c r="R4318" s="8">
        <v>10320.7802734375</v>
      </c>
      <c r="S4318" s="8">
        <v>5743.0933037553659</v>
      </c>
      <c r="T4318" s="11">
        <v>1.0950278043746948</v>
      </c>
      <c r="U4318" s="11">
        <v>0.99801987409591675</v>
      </c>
      <c r="V4318" s="28">
        <f t="shared" si="134"/>
        <v>7277.8290795068606</v>
      </c>
      <c r="W4318" s="28">
        <f t="shared" si="135"/>
        <v>6633.0900755243783</v>
      </c>
      <c r="X4318" s="8">
        <v>5342.15673828125</v>
      </c>
      <c r="Y4318" s="8">
        <v>7160.0187453122408</v>
      </c>
      <c r="Z4318" s="8">
        <v>7978.7522909897752</v>
      </c>
      <c r="AA4318" s="8">
        <v>7978.7522909897752</v>
      </c>
      <c r="AB4318" s="7">
        <v>6354.1518257143098</v>
      </c>
      <c r="AC4318" s="10">
        <v>0.95605060882343029</v>
      </c>
    </row>
    <row r="4319" spans="1:29" x14ac:dyDescent="0.6">
      <c r="A4319" s="29" t="s">
        <v>7056</v>
      </c>
      <c r="B4319" s="29" t="s">
        <v>7057</v>
      </c>
      <c r="C4319" s="5">
        <v>27</v>
      </c>
      <c r="D4319" s="5" t="s">
        <v>7309</v>
      </c>
      <c r="E4319" s="5" t="s">
        <v>7310</v>
      </c>
      <c r="F4319" s="5" t="s">
        <v>7311</v>
      </c>
      <c r="G4319" s="4" t="s">
        <v>14562</v>
      </c>
      <c r="H4319" s="4" t="s">
        <v>14561</v>
      </c>
      <c r="I4319" s="29" t="s">
        <v>16203</v>
      </c>
      <c r="J4319" s="29" t="s">
        <v>16204</v>
      </c>
      <c r="K4319" s="27">
        <v>123</v>
      </c>
      <c r="L4319" s="6" t="s">
        <v>8558</v>
      </c>
      <c r="M4319" s="5" t="s">
        <v>8559</v>
      </c>
      <c r="N4319" s="7">
        <v>2200.33349609375</v>
      </c>
      <c r="O4319" s="8">
        <v>2196.450927734375</v>
      </c>
      <c r="P4319" s="8">
        <v>1640.35107421875</v>
      </c>
      <c r="Q4319" s="8">
        <v>1868.735107421875</v>
      </c>
      <c r="R4319" s="8">
        <v>2403.69580078125</v>
      </c>
      <c r="S4319" s="8">
        <v>2120.3074007918394</v>
      </c>
      <c r="T4319" s="11">
        <v>1.0950278043746948</v>
      </c>
      <c r="U4319" s="11">
        <v>0.99801987409591675</v>
      </c>
      <c r="V4319" s="28">
        <f t="shared" si="134"/>
        <v>2409.4263571196352</v>
      </c>
      <c r="W4319" s="28">
        <f t="shared" si="135"/>
        <v>2195.9765587405127</v>
      </c>
      <c r="X4319" s="8">
        <v>2028.9339599609375</v>
      </c>
      <c r="Y4319" s="8">
        <v>1400.6640041233943</v>
      </c>
      <c r="Z4319" s="8">
        <v>2783.7584043946126</v>
      </c>
      <c r="AA4319" s="8">
        <v>2783.7584043946126</v>
      </c>
      <c r="AB4319" s="7">
        <v>2216.9410582663054</v>
      </c>
      <c r="AC4319" s="10">
        <v>1.007547747740076</v>
      </c>
    </row>
    <row r="4320" spans="1:29" x14ac:dyDescent="0.6">
      <c r="A4320" s="29" t="s">
        <v>7056</v>
      </c>
      <c r="B4320" s="29" t="s">
        <v>7057</v>
      </c>
      <c r="C4320" s="5">
        <v>27</v>
      </c>
      <c r="D4320" s="5" t="s">
        <v>7309</v>
      </c>
      <c r="E4320" s="5" t="s">
        <v>7310</v>
      </c>
      <c r="F4320" s="5" t="s">
        <v>7311</v>
      </c>
      <c r="G4320" s="4" t="s">
        <v>14562</v>
      </c>
      <c r="H4320" s="4" t="s">
        <v>14561</v>
      </c>
      <c r="I4320" s="29" t="s">
        <v>16197</v>
      </c>
      <c r="J4320" s="29" t="s">
        <v>16198</v>
      </c>
      <c r="K4320" s="27">
        <v>123</v>
      </c>
      <c r="L4320" s="6" t="s">
        <v>8560</v>
      </c>
      <c r="M4320" s="5" t="s">
        <v>8561</v>
      </c>
      <c r="N4320" s="7">
        <v>3405.33349609375</v>
      </c>
      <c r="O4320" s="8">
        <v>2227.451416015625</v>
      </c>
      <c r="P4320" s="8">
        <v>1744.7451171875</v>
      </c>
      <c r="Q4320" s="8">
        <v>2876.578857421875</v>
      </c>
      <c r="R4320" s="8">
        <v>4641.67138671875</v>
      </c>
      <c r="S4320" s="8">
        <v>2394.344773406202</v>
      </c>
      <c r="T4320" s="11">
        <v>1.0950278043746948</v>
      </c>
      <c r="U4320" s="11">
        <v>0.99801987409591675</v>
      </c>
      <c r="V4320" s="28">
        <f t="shared" si="134"/>
        <v>3728.9348613911425</v>
      </c>
      <c r="W4320" s="28">
        <f t="shared" si="135"/>
        <v>3398.5905070260924</v>
      </c>
      <c r="X4320" s="8">
        <v>2422.716064453125</v>
      </c>
      <c r="Y4320" s="8">
        <v>2741.1872282855575</v>
      </c>
      <c r="Z4320" s="8">
        <v>3319.7351290644465</v>
      </c>
      <c r="AA4320" s="8">
        <v>3319.7351290644465</v>
      </c>
      <c r="AB4320" s="7">
        <v>2643.7844241704147</v>
      </c>
      <c r="AC4320" s="10">
        <v>0.77636578831503389</v>
      </c>
    </row>
    <row r="4321" spans="1:29" x14ac:dyDescent="0.6">
      <c r="A4321" s="29" t="s">
        <v>7056</v>
      </c>
      <c r="B4321" s="29" t="s">
        <v>7057</v>
      </c>
      <c r="C4321" s="5">
        <v>27</v>
      </c>
      <c r="D4321" s="5" t="s">
        <v>7309</v>
      </c>
      <c r="E4321" s="5" t="s">
        <v>7310</v>
      </c>
      <c r="F4321" s="5" t="s">
        <v>7311</v>
      </c>
      <c r="G4321" s="4" t="s">
        <v>14562</v>
      </c>
      <c r="H4321" s="4" t="s">
        <v>14561</v>
      </c>
      <c r="I4321" s="29" t="s">
        <v>16205</v>
      </c>
      <c r="J4321" s="29" t="s">
        <v>16206</v>
      </c>
      <c r="K4321" s="27">
        <v>123</v>
      </c>
      <c r="L4321" s="6" t="s">
        <v>8562</v>
      </c>
      <c r="M4321" s="5" t="s">
        <v>8563</v>
      </c>
      <c r="N4321" s="7">
        <v>3562.5</v>
      </c>
      <c r="O4321" s="8">
        <v>3151.532958984375</v>
      </c>
      <c r="P4321" s="8">
        <v>2261.917236328125</v>
      </c>
      <c r="Q4321" s="8">
        <v>3327.740478515625</v>
      </c>
      <c r="R4321" s="8">
        <v>4958.52001953125</v>
      </c>
      <c r="S4321" s="8">
        <v>3196.1602848731536</v>
      </c>
      <c r="T4321" s="11">
        <v>1.0950278043746948</v>
      </c>
      <c r="U4321" s="11">
        <v>0.99801987409591675</v>
      </c>
      <c r="V4321" s="28">
        <f t="shared" si="134"/>
        <v>3901.0365530848503</v>
      </c>
      <c r="W4321" s="28">
        <f t="shared" si="135"/>
        <v>3555.4458014667034</v>
      </c>
      <c r="X4321" s="8">
        <v>3024.072021484375</v>
      </c>
      <c r="Y4321" s="8">
        <v>3041.0407013691743</v>
      </c>
      <c r="Z4321" s="8">
        <v>4318.482638449379</v>
      </c>
      <c r="AA4321" s="8">
        <v>4318.482638449379</v>
      </c>
      <c r="AB4321" s="7">
        <v>3439.1711060395214</v>
      </c>
      <c r="AC4321" s="10">
        <v>0.96538136309881306</v>
      </c>
    </row>
    <row r="4322" spans="1:29" x14ac:dyDescent="0.6">
      <c r="A4322" s="29" t="s">
        <v>7056</v>
      </c>
      <c r="B4322" s="29" t="s">
        <v>7057</v>
      </c>
      <c r="C4322" s="5">
        <v>27</v>
      </c>
      <c r="D4322" s="5" t="s">
        <v>7309</v>
      </c>
      <c r="E4322" s="5" t="s">
        <v>7310</v>
      </c>
      <c r="F4322" s="5" t="s">
        <v>7311</v>
      </c>
      <c r="G4322" s="4" t="s">
        <v>14562</v>
      </c>
      <c r="H4322" s="4" t="s">
        <v>14561</v>
      </c>
      <c r="I4322" s="29" t="s">
        <v>16205</v>
      </c>
      <c r="J4322" s="29" t="s">
        <v>16206</v>
      </c>
      <c r="K4322" s="27">
        <v>123</v>
      </c>
      <c r="L4322" s="6" t="s">
        <v>8564</v>
      </c>
      <c r="M4322" s="5" t="s">
        <v>8565</v>
      </c>
      <c r="N4322" s="7">
        <v>4134.9169921875</v>
      </c>
      <c r="O4322" s="8">
        <v>2852.7802734375</v>
      </c>
      <c r="P4322" s="8">
        <v>2245.55029296875</v>
      </c>
      <c r="Q4322" s="8">
        <v>3499.833984375</v>
      </c>
      <c r="R4322" s="8">
        <v>5674.70849609375</v>
      </c>
      <c r="S4322" s="8">
        <v>3028.3615189614211</v>
      </c>
      <c r="T4322" s="11">
        <v>1.0950278043746948</v>
      </c>
      <c r="U4322" s="11">
        <v>0.99801987409591675</v>
      </c>
      <c r="V4322" s="28">
        <f t="shared" si="134"/>
        <v>4527.8490752266953</v>
      </c>
      <c r="W4322" s="28">
        <f t="shared" si="135"/>
        <v>4126.7293359400355</v>
      </c>
      <c r="X4322" s="8">
        <v>3101.072509765625</v>
      </c>
      <c r="Y4322" s="8">
        <v>3710.949886159709</v>
      </c>
      <c r="Z4322" s="8">
        <v>4237.1017162059006</v>
      </c>
      <c r="AA4322" s="8">
        <v>4237.1017162059006</v>
      </c>
      <c r="AB4322" s="7">
        <v>3374.3606298156051</v>
      </c>
      <c r="AC4322" s="10">
        <v>0.81606490195356085</v>
      </c>
    </row>
    <row r="4323" spans="1:29" x14ac:dyDescent="0.6">
      <c r="A4323" s="29" t="s">
        <v>7056</v>
      </c>
      <c r="B4323" s="29" t="s">
        <v>7057</v>
      </c>
      <c r="C4323" s="5">
        <v>27</v>
      </c>
      <c r="D4323" s="5" t="s">
        <v>7309</v>
      </c>
      <c r="E4323" s="5" t="s">
        <v>7310</v>
      </c>
      <c r="F4323" s="5" t="s">
        <v>7311</v>
      </c>
      <c r="G4323" s="4" t="s">
        <v>14562</v>
      </c>
      <c r="H4323" s="4" t="s">
        <v>14561</v>
      </c>
      <c r="I4323" s="29" t="s">
        <v>16195</v>
      </c>
      <c r="J4323" s="29" t="s">
        <v>16196</v>
      </c>
      <c r="K4323" s="27">
        <v>123</v>
      </c>
      <c r="L4323" s="6" t="s">
        <v>8566</v>
      </c>
      <c r="M4323" s="5" t="s">
        <v>8567</v>
      </c>
      <c r="N4323" s="7">
        <v>2560.25</v>
      </c>
      <c r="O4323" s="8">
        <v>2015.9615478515625</v>
      </c>
      <c r="P4323" s="8">
        <v>1547.5313720703125</v>
      </c>
      <c r="Q4323" s="8">
        <v>2035.1927490234375</v>
      </c>
      <c r="R4323" s="8">
        <v>3192.4443359375</v>
      </c>
      <c r="S4323" s="8">
        <v>2037.8121150982638</v>
      </c>
      <c r="T4323" s="11">
        <v>1.0950278043746948</v>
      </c>
      <c r="U4323" s="11">
        <v>0.99801987409591675</v>
      </c>
      <c r="V4323" s="28">
        <f t="shared" si="134"/>
        <v>2803.5449361503124</v>
      </c>
      <c r="W4323" s="28">
        <f t="shared" si="135"/>
        <v>2555.1803826540709</v>
      </c>
      <c r="X4323" s="8">
        <v>1917.875732421875</v>
      </c>
      <c r="Y4323" s="8">
        <v>1798.7053251465702</v>
      </c>
      <c r="Z4323" s="8">
        <v>2732.853639841228</v>
      </c>
      <c r="AA4323" s="8">
        <v>2732.853639841228</v>
      </c>
      <c r="AB4323" s="7">
        <v>2176.4013108436766</v>
      </c>
      <c r="AC4323" s="10">
        <v>0.85007374703395233</v>
      </c>
    </row>
    <row r="4324" spans="1:29" x14ac:dyDescent="0.6">
      <c r="A4324" s="29" t="s">
        <v>7056</v>
      </c>
      <c r="B4324" s="29" t="s">
        <v>7057</v>
      </c>
      <c r="C4324" s="5">
        <v>27</v>
      </c>
      <c r="D4324" s="5" t="s">
        <v>7309</v>
      </c>
      <c r="E4324" s="5" t="s">
        <v>7310</v>
      </c>
      <c r="F4324" s="5" t="s">
        <v>7311</v>
      </c>
      <c r="G4324" s="4" t="s">
        <v>14562</v>
      </c>
      <c r="H4324" s="4" t="s">
        <v>14561</v>
      </c>
      <c r="I4324" s="29" t="s">
        <v>16195</v>
      </c>
      <c r="J4324" s="29" t="s">
        <v>16196</v>
      </c>
      <c r="K4324" s="27">
        <v>123</v>
      </c>
      <c r="L4324" s="6" t="s">
        <v>8568</v>
      </c>
      <c r="M4324" s="5" t="s">
        <v>8569</v>
      </c>
      <c r="N4324" s="7">
        <v>7196</v>
      </c>
      <c r="O4324" s="8">
        <v>6940.12939453125</v>
      </c>
      <c r="P4324" s="8">
        <v>6363.75927734375</v>
      </c>
      <c r="Q4324" s="8">
        <v>6101.36962890625</v>
      </c>
      <c r="R4324" s="8">
        <v>9160.4072265625</v>
      </c>
      <c r="S4324" s="8">
        <v>6869.9674949632254</v>
      </c>
      <c r="T4324" s="11">
        <v>1.0950278043746948</v>
      </c>
      <c r="U4324" s="11">
        <v>0.99801987409591675</v>
      </c>
      <c r="V4324" s="28">
        <f t="shared" si="134"/>
        <v>7879.820080280304</v>
      </c>
      <c r="W4324" s="28">
        <f t="shared" si="135"/>
        <v>7181.7510139942169</v>
      </c>
      <c r="X4324" s="8">
        <v>6583.99462890625</v>
      </c>
      <c r="Y4324" s="8">
        <v>4812.1652672532909</v>
      </c>
      <c r="Z4324" s="8">
        <v>9058.3654976835442</v>
      </c>
      <c r="AA4324" s="8">
        <v>9058.3654976835442</v>
      </c>
      <c r="AB4324" s="7">
        <v>7213.9386668379984</v>
      </c>
      <c r="AC4324" s="10">
        <v>1.0024928664310726</v>
      </c>
    </row>
    <row r="4325" spans="1:29" x14ac:dyDescent="0.6">
      <c r="A4325" s="29" t="s">
        <v>7056</v>
      </c>
      <c r="B4325" s="29" t="s">
        <v>7057</v>
      </c>
      <c r="C4325" s="5">
        <v>27</v>
      </c>
      <c r="D4325" s="5" t="s">
        <v>7309</v>
      </c>
      <c r="E4325" s="5" t="s">
        <v>7310</v>
      </c>
      <c r="F4325" s="5" t="s">
        <v>7311</v>
      </c>
      <c r="G4325" s="4" t="s">
        <v>14562</v>
      </c>
      <c r="H4325" s="4" t="s">
        <v>14561</v>
      </c>
      <c r="I4325" s="29" t="s">
        <v>16203</v>
      </c>
      <c r="J4325" s="29" t="s">
        <v>16204</v>
      </c>
      <c r="K4325" s="27">
        <v>123</v>
      </c>
      <c r="L4325" s="6" t="s">
        <v>8570</v>
      </c>
      <c r="M4325" s="5" t="s">
        <v>8571</v>
      </c>
      <c r="N4325" s="7">
        <v>2896.5</v>
      </c>
      <c r="O4325" s="8">
        <v>2438.760498046875</v>
      </c>
      <c r="P4325" s="8">
        <v>1989.776611328125</v>
      </c>
      <c r="Q4325" s="8">
        <v>1766.9013671875</v>
      </c>
      <c r="R4325" s="8">
        <v>2935.636962890625</v>
      </c>
      <c r="S4325" s="8">
        <v>2329.9817628394026</v>
      </c>
      <c r="T4325" s="11">
        <v>1.0950278043746948</v>
      </c>
      <c r="U4325" s="11">
        <v>0.99801987409591675</v>
      </c>
      <c r="V4325" s="28">
        <f t="shared" si="134"/>
        <v>3171.7480353713036</v>
      </c>
      <c r="W4325" s="28">
        <f t="shared" si="135"/>
        <v>2890.7645653188229</v>
      </c>
      <c r="X4325" s="8">
        <v>2308.719482421875</v>
      </c>
      <c r="Y4325" s="8">
        <v>1698.476325439857</v>
      </c>
      <c r="Z4325" s="8">
        <v>3091.5616742042744</v>
      </c>
      <c r="AA4325" s="8">
        <v>3091.5616742042744</v>
      </c>
      <c r="AB4325" s="7">
        <v>2462.0707022872848</v>
      </c>
      <c r="AC4325" s="10">
        <v>0.85001577845236831</v>
      </c>
    </row>
    <row r="4326" spans="1:29" x14ac:dyDescent="0.6">
      <c r="A4326" s="29" t="s">
        <v>7056</v>
      </c>
      <c r="B4326" s="29" t="s">
        <v>7057</v>
      </c>
      <c r="C4326" s="5">
        <v>27</v>
      </c>
      <c r="D4326" s="5" t="s">
        <v>7309</v>
      </c>
      <c r="E4326" s="5" t="s">
        <v>7310</v>
      </c>
      <c r="F4326" s="5" t="s">
        <v>7311</v>
      </c>
      <c r="G4326" s="4" t="s">
        <v>14562</v>
      </c>
      <c r="H4326" s="4" t="s">
        <v>14561</v>
      </c>
      <c r="I4326" s="29" t="s">
        <v>14870</v>
      </c>
      <c r="J4326" s="29" t="s">
        <v>14870</v>
      </c>
      <c r="K4326" s="27">
        <v>123</v>
      </c>
      <c r="L4326" s="6" t="s">
        <v>8572</v>
      </c>
      <c r="M4326" s="5" t="s">
        <v>8573</v>
      </c>
      <c r="N4326" s="7">
        <v>4585.8330078125</v>
      </c>
      <c r="O4326" s="8">
        <v>3740.730224609375</v>
      </c>
      <c r="P4326" s="8">
        <v>3396.154541015625</v>
      </c>
      <c r="Q4326" s="8">
        <v>4531.447265625</v>
      </c>
      <c r="R4326" s="8">
        <v>7070.2431640625</v>
      </c>
      <c r="S4326" s="8">
        <v>3975.8328570871668</v>
      </c>
      <c r="T4326" s="11">
        <v>1.0950278043746948</v>
      </c>
      <c r="U4326" s="11">
        <v>0.99801987409591675</v>
      </c>
      <c r="V4326" s="28">
        <f t="shared" si="134"/>
        <v>5021.6146497739246</v>
      </c>
      <c r="W4326" s="28">
        <f t="shared" si="135"/>
        <v>4576.7524810819305</v>
      </c>
      <c r="X4326" s="8">
        <v>3772.782958984375</v>
      </c>
      <c r="Y4326" s="8">
        <v>5010.4783423026574</v>
      </c>
      <c r="Z4326" s="8">
        <v>5541.015474737168</v>
      </c>
      <c r="AA4326" s="8">
        <v>5541.015474737168</v>
      </c>
      <c r="AB4326" s="7">
        <v>4412.7768742579628</v>
      </c>
      <c r="AC4326" s="10">
        <v>0.9622628793373601</v>
      </c>
    </row>
    <row r="4327" spans="1:29" x14ac:dyDescent="0.6">
      <c r="A4327" s="29" t="s">
        <v>7056</v>
      </c>
      <c r="B4327" s="29" t="s">
        <v>7057</v>
      </c>
      <c r="C4327" s="5">
        <v>27</v>
      </c>
      <c r="D4327" s="5" t="s">
        <v>7309</v>
      </c>
      <c r="E4327" s="5" t="s">
        <v>7310</v>
      </c>
      <c r="F4327" s="5" t="s">
        <v>7311</v>
      </c>
      <c r="G4327" s="4" t="s">
        <v>14562</v>
      </c>
      <c r="H4327" s="4" t="s">
        <v>14561</v>
      </c>
      <c r="I4327" s="29" t="s">
        <v>16197</v>
      </c>
      <c r="J4327" s="29" t="s">
        <v>16198</v>
      </c>
      <c r="K4327" s="27">
        <v>123</v>
      </c>
      <c r="L4327" s="6" t="s">
        <v>8574</v>
      </c>
      <c r="M4327" s="5" t="s">
        <v>8575</v>
      </c>
      <c r="N4327" s="7">
        <v>3204.500244140625</v>
      </c>
      <c r="O4327" s="8">
        <v>2615.56396484375</v>
      </c>
      <c r="P4327" s="8">
        <v>2632.4736328125</v>
      </c>
      <c r="Q4327" s="8">
        <v>3071.9658203125</v>
      </c>
      <c r="R4327" s="8">
        <v>4407.705078125</v>
      </c>
      <c r="S4327" s="8">
        <v>2759.7047722124785</v>
      </c>
      <c r="T4327" s="11">
        <v>1.0950278043746948</v>
      </c>
      <c r="U4327" s="11">
        <v>0.99801987409591675</v>
      </c>
      <c r="V4327" s="28">
        <f t="shared" si="134"/>
        <v>3509.0168664594821</v>
      </c>
      <c r="W4327" s="28">
        <f t="shared" si="135"/>
        <v>3198.154930197561</v>
      </c>
      <c r="X4327" s="8">
        <v>2796.858642578125</v>
      </c>
      <c r="Y4327" s="8">
        <v>3127.1558481457505</v>
      </c>
      <c r="Z4327" s="8">
        <v>3822.4977646355937</v>
      </c>
      <c r="AA4327" s="8">
        <v>3822.4977646355937</v>
      </c>
      <c r="AB4327" s="7">
        <v>3044.1766161078644</v>
      </c>
      <c r="AC4327" s="10">
        <v>0.94996922583297982</v>
      </c>
    </row>
    <row r="4328" spans="1:29" x14ac:dyDescent="0.6">
      <c r="A4328" s="29" t="s">
        <v>7056</v>
      </c>
      <c r="B4328" s="29" t="s">
        <v>7057</v>
      </c>
      <c r="C4328" s="5">
        <v>27</v>
      </c>
      <c r="D4328" s="5" t="s">
        <v>7309</v>
      </c>
      <c r="E4328" s="5" t="s">
        <v>7310</v>
      </c>
      <c r="F4328" s="5" t="s">
        <v>7311</v>
      </c>
      <c r="G4328" s="4" t="s">
        <v>14562</v>
      </c>
      <c r="H4328" s="4" t="s">
        <v>14561</v>
      </c>
      <c r="I4328" s="29" t="s">
        <v>16203</v>
      </c>
      <c r="J4328" s="29" t="s">
        <v>16204</v>
      </c>
      <c r="K4328" s="27">
        <v>123</v>
      </c>
      <c r="L4328" s="6" t="s">
        <v>8576</v>
      </c>
      <c r="M4328" s="5" t="s">
        <v>8577</v>
      </c>
      <c r="N4328" s="7">
        <v>6438.083984375</v>
      </c>
      <c r="O4328" s="8">
        <v>5022.796875</v>
      </c>
      <c r="P4328" s="8">
        <v>3185.647216796875</v>
      </c>
      <c r="Q4328" s="8">
        <v>3340.253662109375</v>
      </c>
      <c r="R4328" s="8">
        <v>8401.185546875</v>
      </c>
      <c r="S4328" s="8">
        <v>4793.5724747504855</v>
      </c>
      <c r="T4328" s="11">
        <v>1.0950278043746948</v>
      </c>
      <c r="U4328" s="11">
        <v>0.99801987409591675</v>
      </c>
      <c r="V4328" s="28">
        <f t="shared" si="134"/>
        <v>7049.8809697900433</v>
      </c>
      <c r="W4328" s="28">
        <f t="shared" si="135"/>
        <v>6425.3357675048755</v>
      </c>
      <c r="X4328" s="8">
        <v>4845.2587890625</v>
      </c>
      <c r="Y4328" s="8">
        <v>4346.5374298762226</v>
      </c>
      <c r="Z4328" s="8">
        <v>6489.7276877597806</v>
      </c>
      <c r="AA4328" s="8">
        <v>6489.7276877597806</v>
      </c>
      <c r="AB4328" s="7">
        <v>5168.3162393868533</v>
      </c>
      <c r="AC4328" s="10">
        <v>0.80277241675165656</v>
      </c>
    </row>
    <row r="4329" spans="1:29" x14ac:dyDescent="0.6">
      <c r="A4329" s="29" t="s">
        <v>7056</v>
      </c>
      <c r="B4329" s="29" t="s">
        <v>7057</v>
      </c>
      <c r="C4329" s="5">
        <v>27</v>
      </c>
      <c r="D4329" s="5" t="s">
        <v>7309</v>
      </c>
      <c r="E4329" s="5" t="s">
        <v>7310</v>
      </c>
      <c r="F4329" s="5" t="s">
        <v>7311</v>
      </c>
      <c r="G4329" s="4" t="s">
        <v>14562</v>
      </c>
      <c r="H4329" s="4" t="s">
        <v>14561</v>
      </c>
      <c r="I4329" s="29" t="s">
        <v>16203</v>
      </c>
      <c r="J4329" s="29" t="s">
        <v>16204</v>
      </c>
      <c r="K4329" s="27">
        <v>123</v>
      </c>
      <c r="L4329" s="6" t="s">
        <v>8578</v>
      </c>
      <c r="M4329" s="5" t="s">
        <v>8579</v>
      </c>
      <c r="N4329" s="7">
        <v>3584.41650390625</v>
      </c>
      <c r="O4329" s="8">
        <v>3147.318359375</v>
      </c>
      <c r="P4329" s="8">
        <v>2505.33935546875</v>
      </c>
      <c r="Q4329" s="8">
        <v>2970.921630859375</v>
      </c>
      <c r="R4329" s="8">
        <v>5495.84912109375</v>
      </c>
      <c r="S4329" s="8">
        <v>3177.5502190448419</v>
      </c>
      <c r="T4329" s="11">
        <v>1.0950278043746948</v>
      </c>
      <c r="U4329" s="11">
        <v>0.99801987409591675</v>
      </c>
      <c r="V4329" s="28">
        <f t="shared" si="134"/>
        <v>3925.0357342368807</v>
      </c>
      <c r="W4329" s="28">
        <f t="shared" si="135"/>
        <v>3577.3189079358417</v>
      </c>
      <c r="X4329" s="8">
        <v>2840.843017578125</v>
      </c>
      <c r="Y4329" s="8">
        <v>2580.0393823769095</v>
      </c>
      <c r="Z4329" s="8">
        <v>4210.2766067581106</v>
      </c>
      <c r="AA4329" s="8">
        <v>4210.2766067581106</v>
      </c>
      <c r="AB4329" s="7">
        <v>3352.9975379490797</v>
      </c>
      <c r="AC4329" s="10">
        <v>0.93543747895787976</v>
      </c>
    </row>
    <row r="4330" spans="1:29" x14ac:dyDescent="0.6">
      <c r="A4330" s="29" t="s">
        <v>7056</v>
      </c>
      <c r="B4330" s="29" t="s">
        <v>7057</v>
      </c>
      <c r="C4330" s="5">
        <v>27</v>
      </c>
      <c r="D4330" s="5" t="s">
        <v>7309</v>
      </c>
      <c r="E4330" s="5" t="s">
        <v>7310</v>
      </c>
      <c r="F4330" s="5" t="s">
        <v>7311</v>
      </c>
      <c r="G4330" s="4" t="s">
        <v>14562</v>
      </c>
      <c r="H4330" s="4" t="s">
        <v>14561</v>
      </c>
      <c r="I4330" s="29" t="s">
        <v>16205</v>
      </c>
      <c r="J4330" s="29" t="s">
        <v>16206</v>
      </c>
      <c r="K4330" s="27">
        <v>123</v>
      </c>
      <c r="L4330" s="6" t="s">
        <v>8580</v>
      </c>
      <c r="M4330" s="5" t="s">
        <v>8581</v>
      </c>
      <c r="N4330" s="7">
        <v>6156.583984375</v>
      </c>
      <c r="O4330" s="8">
        <v>4717.455078125</v>
      </c>
      <c r="P4330" s="8">
        <v>2696.678466796875</v>
      </c>
      <c r="Q4330" s="8">
        <v>5072.2197265625</v>
      </c>
      <c r="R4330" s="8">
        <v>6978.49267578125</v>
      </c>
      <c r="S4330" s="8">
        <v>4735.2051018045668</v>
      </c>
      <c r="T4330" s="11">
        <v>1.0950278043746948</v>
      </c>
      <c r="U4330" s="11">
        <v>0.99801987409591675</v>
      </c>
      <c r="V4330" s="28">
        <f t="shared" si="134"/>
        <v>6741.6306428585667</v>
      </c>
      <c r="W4330" s="28">
        <f t="shared" si="135"/>
        <v>6144.393172946875</v>
      </c>
      <c r="X4330" s="8">
        <v>4568.736328125</v>
      </c>
      <c r="Y4330" s="8">
        <v>5093.2312861690443</v>
      </c>
      <c r="Z4330" s="8">
        <v>6490.2507142235763</v>
      </c>
      <c r="AA4330" s="8">
        <v>6490.2507142235763</v>
      </c>
      <c r="AB4330" s="7">
        <v>5168.7327693703164</v>
      </c>
      <c r="AC4330" s="10">
        <v>0.83954556333320818</v>
      </c>
    </row>
    <row r="4331" spans="1:29" x14ac:dyDescent="0.6">
      <c r="A4331" s="29" t="s">
        <v>7056</v>
      </c>
      <c r="B4331" s="29" t="s">
        <v>7057</v>
      </c>
      <c r="C4331" s="5">
        <v>27</v>
      </c>
      <c r="D4331" s="5" t="s">
        <v>7309</v>
      </c>
      <c r="E4331" s="5" t="s">
        <v>7310</v>
      </c>
      <c r="F4331" s="5" t="s">
        <v>7311</v>
      </c>
      <c r="G4331" s="4" t="s">
        <v>14562</v>
      </c>
      <c r="H4331" s="4" t="s">
        <v>14561</v>
      </c>
      <c r="I4331" s="29" t="s">
        <v>16205</v>
      </c>
      <c r="J4331" s="29" t="s">
        <v>16206</v>
      </c>
      <c r="K4331" s="27">
        <v>123</v>
      </c>
      <c r="L4331" s="6" t="s">
        <v>8582</v>
      </c>
      <c r="M4331" s="5" t="s">
        <v>8583</v>
      </c>
      <c r="N4331" s="7">
        <v>5939.5</v>
      </c>
      <c r="O4331" s="8">
        <v>4885.70166015625</v>
      </c>
      <c r="P4331" s="8">
        <v>4048.1650390625</v>
      </c>
      <c r="Q4331" s="8">
        <v>4741.27978515625</v>
      </c>
      <c r="R4331" s="8">
        <v>7804.0830078125</v>
      </c>
      <c r="S4331" s="8">
        <v>4931.9227230642273</v>
      </c>
      <c r="T4331" s="11">
        <v>1.0950278043746948</v>
      </c>
      <c r="U4331" s="11">
        <v>0.99801987409591675</v>
      </c>
      <c r="V4331" s="28">
        <f t="shared" si="134"/>
        <v>6503.9176440834999</v>
      </c>
      <c r="W4331" s="28">
        <f t="shared" si="135"/>
        <v>5927.7390421926975</v>
      </c>
      <c r="X4331" s="8">
        <v>4998.66455078125</v>
      </c>
      <c r="Y4331" s="8">
        <v>4962.8134131187489</v>
      </c>
      <c r="Z4331" s="8">
        <v>6745.8812465841056</v>
      </c>
      <c r="AA4331" s="8">
        <v>6745.8812465841056</v>
      </c>
      <c r="AB4331" s="7">
        <v>5372.3128724575226</v>
      </c>
      <c r="AC4331" s="10">
        <v>0.90450591336939512</v>
      </c>
    </row>
    <row r="4332" spans="1:29" x14ac:dyDescent="0.6">
      <c r="A4332" s="29" t="s">
        <v>7056</v>
      </c>
      <c r="B4332" s="29" t="s">
        <v>7057</v>
      </c>
      <c r="C4332" s="5">
        <v>27</v>
      </c>
      <c r="D4332" s="5" t="s">
        <v>7309</v>
      </c>
      <c r="E4332" s="5" t="s">
        <v>7310</v>
      </c>
      <c r="F4332" s="5" t="s">
        <v>7311</v>
      </c>
      <c r="G4332" s="4" t="s">
        <v>14562</v>
      </c>
      <c r="H4332" s="4" t="s">
        <v>14561</v>
      </c>
      <c r="I4332" s="29" t="s">
        <v>16203</v>
      </c>
      <c r="J4332" s="29" t="s">
        <v>16204</v>
      </c>
      <c r="K4332" s="27">
        <v>123</v>
      </c>
      <c r="L4332" s="6" t="s">
        <v>8584</v>
      </c>
      <c r="M4332" s="5" t="s">
        <v>8585</v>
      </c>
      <c r="N4332" s="7">
        <v>4042.333251953125</v>
      </c>
      <c r="O4332" s="8">
        <v>3841.2421875</v>
      </c>
      <c r="P4332" s="8">
        <v>2771.319580078125</v>
      </c>
      <c r="Q4332" s="8">
        <v>2678.971923828125</v>
      </c>
      <c r="R4332" s="8">
        <v>5470.62060546875</v>
      </c>
      <c r="S4332" s="8">
        <v>3666.3273685226568</v>
      </c>
      <c r="T4332" s="11">
        <v>1.0950278043746948</v>
      </c>
      <c r="U4332" s="11">
        <v>0.99801987409591675</v>
      </c>
      <c r="V4332" s="28">
        <f t="shared" si="134"/>
        <v>4426.4673054370505</v>
      </c>
      <c r="W4332" s="28">
        <f t="shared" si="135"/>
        <v>4034.3289231679955</v>
      </c>
      <c r="X4332" s="8">
        <v>3296.090087890625</v>
      </c>
      <c r="Y4332" s="8">
        <v>2597.592964643612</v>
      </c>
      <c r="Z4332" s="8">
        <v>4808.6158934978148</v>
      </c>
      <c r="AA4332" s="8">
        <v>4808.6158934978148</v>
      </c>
      <c r="AB4332" s="7">
        <v>3829.5054595607253</v>
      </c>
      <c r="AC4332" s="10">
        <v>0.94735026057300742</v>
      </c>
    </row>
    <row r="4333" spans="1:29" x14ac:dyDescent="0.6">
      <c r="A4333" s="29" t="s">
        <v>7056</v>
      </c>
      <c r="B4333" s="29" t="s">
        <v>7057</v>
      </c>
      <c r="C4333" s="5">
        <v>27</v>
      </c>
      <c r="D4333" s="5" t="s">
        <v>7309</v>
      </c>
      <c r="E4333" s="5" t="s">
        <v>7310</v>
      </c>
      <c r="F4333" s="5" t="s">
        <v>7311</v>
      </c>
      <c r="G4333" s="4" t="s">
        <v>14562</v>
      </c>
      <c r="H4333" s="4" t="s">
        <v>14561</v>
      </c>
      <c r="I4333" s="29" t="s">
        <v>16197</v>
      </c>
      <c r="J4333" s="29" t="s">
        <v>16198</v>
      </c>
      <c r="K4333" s="27">
        <v>123</v>
      </c>
      <c r="L4333" s="6" t="s">
        <v>8586</v>
      </c>
      <c r="M4333" s="5" t="s">
        <v>8587</v>
      </c>
      <c r="N4333" s="7">
        <v>6655.16650390625</v>
      </c>
      <c r="O4333" s="8">
        <v>4437.44970703125</v>
      </c>
      <c r="P4333" s="8">
        <v>3143.45654296875</v>
      </c>
      <c r="Q4333" s="8">
        <v>6721.19287109375</v>
      </c>
      <c r="R4333" s="8">
        <v>7907.8642578125</v>
      </c>
      <c r="S4333" s="8">
        <v>4841.2661440627435</v>
      </c>
      <c r="T4333" s="11">
        <v>1.0950278043746948</v>
      </c>
      <c r="U4333" s="11">
        <v>0.99801987409591675</v>
      </c>
      <c r="V4333" s="28">
        <f t="shared" si="134"/>
        <v>7287.5923645204748</v>
      </c>
      <c r="W4333" s="28">
        <f t="shared" si="135"/>
        <v>6641.9884363158781</v>
      </c>
      <c r="X4333" s="8">
        <v>4536.337890625</v>
      </c>
      <c r="Y4333" s="8">
        <v>6309.8336483581579</v>
      </c>
      <c r="Z4333" s="8">
        <v>6767.7858743261831</v>
      </c>
      <c r="AA4333" s="8">
        <v>6767.7858743261831</v>
      </c>
      <c r="AB4333" s="7">
        <v>5389.7573707052115</v>
      </c>
      <c r="AC4333" s="10">
        <v>0.80986063497309846</v>
      </c>
    </row>
    <row r="4334" spans="1:29" x14ac:dyDescent="0.6">
      <c r="A4334" s="29" t="s">
        <v>7056</v>
      </c>
      <c r="B4334" s="29" t="s">
        <v>7057</v>
      </c>
      <c r="C4334" s="5">
        <v>27</v>
      </c>
      <c r="D4334" s="5" t="s">
        <v>7309</v>
      </c>
      <c r="E4334" s="5" t="s">
        <v>7310</v>
      </c>
      <c r="F4334" s="5" t="s">
        <v>7311</v>
      </c>
      <c r="G4334" s="4" t="s">
        <v>14562</v>
      </c>
      <c r="H4334" s="4" t="s">
        <v>14561</v>
      </c>
      <c r="I4334" s="29" t="s">
        <v>14823</v>
      </c>
      <c r="J4334" s="29" t="s">
        <v>14823</v>
      </c>
      <c r="K4334" s="27">
        <v>123</v>
      </c>
      <c r="L4334" s="6" t="s">
        <v>8588</v>
      </c>
      <c r="M4334" s="5" t="s">
        <v>8589</v>
      </c>
      <c r="N4334" s="7">
        <v>7799.5830078125</v>
      </c>
      <c r="O4334" s="8">
        <v>4690.2529296875</v>
      </c>
      <c r="P4334" s="8">
        <v>3431.040771484375</v>
      </c>
      <c r="Q4334" s="8">
        <v>7822.0185546875</v>
      </c>
      <c r="R4334" s="8">
        <v>18285.35546875</v>
      </c>
      <c r="S4334" s="8">
        <v>5645.1830272408952</v>
      </c>
      <c r="T4334" s="11">
        <v>1.0950278043746948</v>
      </c>
      <c r="U4334" s="11">
        <v>0.99801987409591675</v>
      </c>
      <c r="V4334" s="28">
        <f t="shared" si="134"/>
        <v>8540.7602560831001</v>
      </c>
      <c r="W4334" s="28">
        <f t="shared" si="135"/>
        <v>7784.1388514576829</v>
      </c>
      <c r="X4334" s="8">
        <v>5112.41064453125</v>
      </c>
      <c r="Y4334" s="8">
        <v>6508.5810040818333</v>
      </c>
      <c r="Z4334" s="8">
        <v>7751.5850841067804</v>
      </c>
      <c r="AA4334" s="8">
        <v>7751.5850841067804</v>
      </c>
      <c r="AB4334" s="7">
        <v>6173.2394637666821</v>
      </c>
      <c r="AC4334" s="10">
        <v>0.79148327001369423</v>
      </c>
    </row>
    <row r="4335" spans="1:29" x14ac:dyDescent="0.6">
      <c r="A4335" s="29" t="s">
        <v>7056</v>
      </c>
      <c r="B4335" s="29" t="s">
        <v>7057</v>
      </c>
      <c r="C4335" s="5">
        <v>28</v>
      </c>
      <c r="D4335" s="5" t="s">
        <v>7135</v>
      </c>
      <c r="E4335" s="5" t="s">
        <v>7136</v>
      </c>
      <c r="F4335" s="5" t="s">
        <v>7137</v>
      </c>
      <c r="G4335" s="4" t="s">
        <v>14560</v>
      </c>
      <c r="H4335" s="4" t="s">
        <v>14559</v>
      </c>
      <c r="I4335" s="29" t="s">
        <v>16207</v>
      </c>
      <c r="J4335" s="29" t="s">
        <v>16208</v>
      </c>
      <c r="K4335" s="27">
        <v>124</v>
      </c>
      <c r="L4335" s="6" t="s">
        <v>8590</v>
      </c>
      <c r="M4335" s="5" t="s">
        <v>8591</v>
      </c>
      <c r="N4335" s="7">
        <v>10059.16796875</v>
      </c>
      <c r="O4335" s="8">
        <v>8513.400390625</v>
      </c>
      <c r="P4335" s="8">
        <v>7904.18896484375</v>
      </c>
      <c r="Q4335" s="8">
        <v>15516.837890625</v>
      </c>
      <c r="R4335" s="8">
        <v>11264.0966796875</v>
      </c>
      <c r="S4335" s="8">
        <v>9638.4257420009744</v>
      </c>
      <c r="T4335" s="11">
        <v>1.1461197137832642</v>
      </c>
      <c r="U4335" s="11">
        <v>0.99633896350860596</v>
      </c>
      <c r="V4335" s="28">
        <f t="shared" si="134"/>
        <v>11529.010713241529</v>
      </c>
      <c r="W4335" s="28">
        <f t="shared" si="135"/>
        <v>10022.340987743344</v>
      </c>
      <c r="X4335" s="8">
        <v>8227.927734375</v>
      </c>
      <c r="Y4335" s="8">
        <v>8851.0827679222184</v>
      </c>
      <c r="Z4335" s="8">
        <v>13378.898890917288</v>
      </c>
      <c r="AA4335" s="8">
        <v>13378.898890917288</v>
      </c>
      <c r="AB4335" s="7">
        <v>10654.742961474172</v>
      </c>
      <c r="AC4335" s="10">
        <v>1.0592071824006117</v>
      </c>
    </row>
    <row r="4336" spans="1:29" x14ac:dyDescent="0.6">
      <c r="A4336" s="29" t="s">
        <v>7056</v>
      </c>
      <c r="B4336" s="29" t="s">
        <v>7057</v>
      </c>
      <c r="C4336" s="5">
        <v>28</v>
      </c>
      <c r="D4336" s="5" t="s">
        <v>7135</v>
      </c>
      <c r="E4336" s="5" t="s">
        <v>7136</v>
      </c>
      <c r="F4336" s="5" t="s">
        <v>7137</v>
      </c>
      <c r="G4336" s="4" t="s">
        <v>14560</v>
      </c>
      <c r="H4336" s="4" t="s">
        <v>14559</v>
      </c>
      <c r="I4336" s="29" t="s">
        <v>16209</v>
      </c>
      <c r="J4336" s="29" t="s">
        <v>16210</v>
      </c>
      <c r="K4336" s="27">
        <v>124</v>
      </c>
      <c r="L4336" s="6" t="s">
        <v>8592</v>
      </c>
      <c r="M4336" s="5" t="s">
        <v>8593</v>
      </c>
      <c r="N4336" s="7">
        <v>6001.3330078125</v>
      </c>
      <c r="O4336" s="8">
        <v>5299.53076171875</v>
      </c>
      <c r="P4336" s="8">
        <v>5546.6806640625</v>
      </c>
      <c r="Q4336" s="8">
        <v>11576.4462890625</v>
      </c>
      <c r="R4336" s="8">
        <v>5686.3251953125</v>
      </c>
      <c r="S4336" s="8">
        <v>6272.1267871488226</v>
      </c>
      <c r="T4336" s="11">
        <v>1.1461197137832642</v>
      </c>
      <c r="U4336" s="11">
        <v>0.99633896350860596</v>
      </c>
      <c r="V4336" s="28">
        <f t="shared" si="134"/>
        <v>6878.2460692321183</v>
      </c>
      <c r="W4336" s="28">
        <f t="shared" si="135"/>
        <v>5979.3619086738909</v>
      </c>
      <c r="X4336" s="8">
        <v>5418.18212890625</v>
      </c>
      <c r="Y4336" s="8">
        <v>6907.4320880895839</v>
      </c>
      <c r="Z4336" s="8">
        <v>8877.8335272031127</v>
      </c>
      <c r="AA4336" s="8">
        <v>8877.8335272031127</v>
      </c>
      <c r="AB4336" s="7">
        <v>7070.1658677847608</v>
      </c>
      <c r="AC4336" s="10">
        <v>1.178099242048535</v>
      </c>
    </row>
    <row r="4337" spans="1:29" x14ac:dyDescent="0.6">
      <c r="A4337" s="29" t="s">
        <v>7056</v>
      </c>
      <c r="B4337" s="29" t="s">
        <v>7057</v>
      </c>
      <c r="C4337" s="5">
        <v>28</v>
      </c>
      <c r="D4337" s="5" t="s">
        <v>7135</v>
      </c>
      <c r="E4337" s="5" t="s">
        <v>7136</v>
      </c>
      <c r="F4337" s="5" t="s">
        <v>7137</v>
      </c>
      <c r="G4337" s="4" t="s">
        <v>14560</v>
      </c>
      <c r="H4337" s="4" t="s">
        <v>14559</v>
      </c>
      <c r="I4337" s="29" t="s">
        <v>16211</v>
      </c>
      <c r="J4337" s="29" t="s">
        <v>16212</v>
      </c>
      <c r="K4337" s="27">
        <v>124</v>
      </c>
      <c r="L4337" s="6" t="s">
        <v>8594</v>
      </c>
      <c r="M4337" s="5" t="s">
        <v>8595</v>
      </c>
      <c r="N4337" s="7">
        <v>4202.41650390625</v>
      </c>
      <c r="O4337" s="8">
        <v>4345.83251953125</v>
      </c>
      <c r="P4337" s="8">
        <v>4722.56005859375</v>
      </c>
      <c r="Q4337" s="8">
        <v>7588.71337890625</v>
      </c>
      <c r="R4337" s="8">
        <v>2919.869873046875</v>
      </c>
      <c r="S4337" s="8">
        <v>4796.5520293909622</v>
      </c>
      <c r="T4337" s="11">
        <v>1.1461197137832642</v>
      </c>
      <c r="U4337" s="11">
        <v>0.99633896350860596</v>
      </c>
      <c r="V4337" s="28">
        <f t="shared" si="134"/>
        <v>4816.4724006550969</v>
      </c>
      <c r="W4337" s="28">
        <f t="shared" si="135"/>
        <v>4187.0313037334126</v>
      </c>
      <c r="X4337" s="8">
        <v>4395.44775390625</v>
      </c>
      <c r="Y4337" s="8">
        <v>4742.7106256608004</v>
      </c>
      <c r="Z4337" s="8">
        <v>6746.9272321580002</v>
      </c>
      <c r="AA4337" s="8">
        <v>6746.9272321580002</v>
      </c>
      <c r="AB4337" s="7">
        <v>5373.1458787850324</v>
      </c>
      <c r="AC4337" s="10">
        <v>1.2785848032413161</v>
      </c>
    </row>
    <row r="4338" spans="1:29" x14ac:dyDescent="0.6">
      <c r="A4338" s="29" t="s">
        <v>7056</v>
      </c>
      <c r="B4338" s="29" t="s">
        <v>7057</v>
      </c>
      <c r="C4338" s="5">
        <v>28</v>
      </c>
      <c r="D4338" s="5" t="s">
        <v>7135</v>
      </c>
      <c r="E4338" s="5" t="s">
        <v>7136</v>
      </c>
      <c r="F4338" s="5" t="s">
        <v>7137</v>
      </c>
      <c r="G4338" s="4" t="s">
        <v>14560</v>
      </c>
      <c r="H4338" s="4" t="s">
        <v>14559</v>
      </c>
      <c r="I4338" s="29" t="s">
        <v>16213</v>
      </c>
      <c r="J4338" s="29" t="s">
        <v>16214</v>
      </c>
      <c r="K4338" s="27">
        <v>124</v>
      </c>
      <c r="L4338" s="6" t="s">
        <v>8596</v>
      </c>
      <c r="M4338" s="5" t="s">
        <v>8597</v>
      </c>
      <c r="N4338" s="7">
        <v>12412</v>
      </c>
      <c r="O4338" s="8">
        <v>10920.162109375</v>
      </c>
      <c r="P4338" s="8">
        <v>10413.703125</v>
      </c>
      <c r="Q4338" s="8">
        <v>20035.3984375</v>
      </c>
      <c r="R4338" s="8">
        <v>11467.9228515625</v>
      </c>
      <c r="S4338" s="8">
        <v>12276.466493482247</v>
      </c>
      <c r="T4338" s="11">
        <v>1.1461197137832642</v>
      </c>
      <c r="U4338" s="11">
        <v>0.99633896350860596</v>
      </c>
      <c r="V4338" s="28">
        <f t="shared" si="134"/>
        <v>14225.637887477875</v>
      </c>
      <c r="W4338" s="28">
        <f t="shared" si="135"/>
        <v>12366.559215068817</v>
      </c>
      <c r="X4338" s="8">
        <v>11108.2490234375</v>
      </c>
      <c r="Y4338" s="8">
        <v>14826.627955703912</v>
      </c>
      <c r="Z4338" s="8">
        <v>17630.6302931022</v>
      </c>
      <c r="AA4338" s="8">
        <v>17630.6302931022</v>
      </c>
      <c r="AB4338" s="7">
        <v>14040.754441257652</v>
      </c>
      <c r="AC4338" s="10">
        <v>1.1312241734819248</v>
      </c>
    </row>
    <row r="4339" spans="1:29" x14ac:dyDescent="0.6">
      <c r="A4339" s="29" t="s">
        <v>7056</v>
      </c>
      <c r="B4339" s="29" t="s">
        <v>7057</v>
      </c>
      <c r="C4339" s="5">
        <v>28</v>
      </c>
      <c r="D4339" s="5" t="s">
        <v>7135</v>
      </c>
      <c r="E4339" s="5" t="s">
        <v>7136</v>
      </c>
      <c r="F4339" s="5" t="s">
        <v>7137</v>
      </c>
      <c r="G4339" s="4" t="s">
        <v>14560</v>
      </c>
      <c r="H4339" s="4" t="s">
        <v>14559</v>
      </c>
      <c r="I4339" s="29" t="s">
        <v>16211</v>
      </c>
      <c r="J4339" s="29" t="s">
        <v>16212</v>
      </c>
      <c r="K4339" s="27">
        <v>124</v>
      </c>
      <c r="L4339" s="6" t="s">
        <v>8598</v>
      </c>
      <c r="M4339" s="5" t="s">
        <v>8599</v>
      </c>
      <c r="N4339" s="7">
        <v>18571.416015625</v>
      </c>
      <c r="O4339" s="8">
        <v>13206.767578125</v>
      </c>
      <c r="P4339" s="8">
        <v>11462.1865234375</v>
      </c>
      <c r="Q4339" s="8">
        <v>26347.4609375</v>
      </c>
      <c r="R4339" s="8">
        <v>20964.48046875</v>
      </c>
      <c r="S4339" s="8">
        <v>15387.269145471542</v>
      </c>
      <c r="T4339" s="11">
        <v>1.1461197137832642</v>
      </c>
      <c r="U4339" s="11">
        <v>0.99633896350860596</v>
      </c>
      <c r="V4339" s="28">
        <f t="shared" si="134"/>
        <v>21285.066008378053</v>
      </c>
      <c r="W4339" s="28">
        <f t="shared" si="135"/>
        <v>18503.425383894937</v>
      </c>
      <c r="X4339" s="8">
        <v>13895.9345703125</v>
      </c>
      <c r="Y4339" s="8">
        <v>15558.849113872966</v>
      </c>
      <c r="Z4339" s="8">
        <v>21665.068509481487</v>
      </c>
      <c r="AA4339" s="8">
        <v>21665.068509481487</v>
      </c>
      <c r="AB4339" s="7">
        <v>17253.717072932224</v>
      </c>
      <c r="AC4339" s="10">
        <v>0.92904693203877753</v>
      </c>
    </row>
    <row r="4340" spans="1:29" x14ac:dyDescent="0.6">
      <c r="A4340" s="29" t="s">
        <v>7056</v>
      </c>
      <c r="B4340" s="29" t="s">
        <v>7057</v>
      </c>
      <c r="C4340" s="5">
        <v>28</v>
      </c>
      <c r="D4340" s="5" t="s">
        <v>7135</v>
      </c>
      <c r="E4340" s="5" t="s">
        <v>7136</v>
      </c>
      <c r="F4340" s="5" t="s">
        <v>7137</v>
      </c>
      <c r="G4340" s="4" t="s">
        <v>14560</v>
      </c>
      <c r="H4340" s="4" t="s">
        <v>14559</v>
      </c>
      <c r="I4340" s="29" t="s">
        <v>16207</v>
      </c>
      <c r="J4340" s="29" t="s">
        <v>16208</v>
      </c>
      <c r="K4340" s="27">
        <v>124</v>
      </c>
      <c r="L4340" s="6" t="s">
        <v>8600</v>
      </c>
      <c r="M4340" s="5" t="s">
        <v>8601</v>
      </c>
      <c r="N4340" s="7">
        <v>7248.3330078125</v>
      </c>
      <c r="O4340" s="8">
        <v>7035.0615234375</v>
      </c>
      <c r="P4340" s="8">
        <v>7266.72509765625</v>
      </c>
      <c r="Q4340" s="8">
        <v>11946.208984375</v>
      </c>
      <c r="R4340" s="8">
        <v>7180.75537109375</v>
      </c>
      <c r="S4340" s="8">
        <v>7791.9520544769384</v>
      </c>
      <c r="T4340" s="11">
        <v>1.1461197137832642</v>
      </c>
      <c r="U4340" s="11">
        <v>0.99633896350860596</v>
      </c>
      <c r="V4340" s="28">
        <f t="shared" si="134"/>
        <v>8307.4573523198487</v>
      </c>
      <c r="W4340" s="28">
        <f t="shared" si="135"/>
        <v>7221.7965961691225</v>
      </c>
      <c r="X4340" s="8">
        <v>6841.662109375</v>
      </c>
      <c r="Y4340" s="8">
        <v>7000.4813517657849</v>
      </c>
      <c r="Z4340" s="8">
        <v>10819.713415665146</v>
      </c>
      <c r="AA4340" s="8">
        <v>10819.713415665146</v>
      </c>
      <c r="AB4340" s="7">
        <v>8616.6482234938212</v>
      </c>
      <c r="AC4340" s="10">
        <v>1.1887765385788021</v>
      </c>
    </row>
    <row r="4341" spans="1:29" x14ac:dyDescent="0.6">
      <c r="A4341" s="29" t="s">
        <v>7056</v>
      </c>
      <c r="B4341" s="29" t="s">
        <v>7057</v>
      </c>
      <c r="C4341" s="5">
        <v>28</v>
      </c>
      <c r="D4341" s="5" t="s">
        <v>7135</v>
      </c>
      <c r="E4341" s="5" t="s">
        <v>7136</v>
      </c>
      <c r="F4341" s="5" t="s">
        <v>7137</v>
      </c>
      <c r="G4341" s="4" t="s">
        <v>14560</v>
      </c>
      <c r="H4341" s="4" t="s">
        <v>14559</v>
      </c>
      <c r="I4341" s="29" t="s">
        <v>16213</v>
      </c>
      <c r="J4341" s="29" t="s">
        <v>16214</v>
      </c>
      <c r="K4341" s="27">
        <v>124</v>
      </c>
      <c r="L4341" s="6" t="s">
        <v>8602</v>
      </c>
      <c r="M4341" s="5" t="s">
        <v>8603</v>
      </c>
      <c r="N4341" s="7">
        <v>13041.08203125</v>
      </c>
      <c r="O4341" s="8">
        <v>11003.47265625</v>
      </c>
      <c r="P4341" s="8">
        <v>10925.38671875</v>
      </c>
      <c r="Q4341" s="8">
        <v>21895.193359375</v>
      </c>
      <c r="R4341" s="8">
        <v>14003.212890625</v>
      </c>
      <c r="S4341" s="8">
        <v>12755.6194813044</v>
      </c>
      <c r="T4341" s="11">
        <v>1.1461197137832642</v>
      </c>
      <c r="U4341" s="11">
        <v>0.99633896350860596</v>
      </c>
      <c r="V4341" s="28">
        <f t="shared" si="134"/>
        <v>14946.641205080319</v>
      </c>
      <c r="W4341" s="28">
        <f t="shared" si="135"/>
        <v>12993.338154046331</v>
      </c>
      <c r="X4341" s="8">
        <v>12085.7529296875</v>
      </c>
      <c r="Y4341" s="8">
        <v>15975.243200822824</v>
      </c>
      <c r="Z4341" s="8">
        <v>18473.7147719922</v>
      </c>
      <c r="AA4341" s="8">
        <v>18473.7147719922</v>
      </c>
      <c r="AB4341" s="7">
        <v>14712.173553594293</v>
      </c>
      <c r="AC4341" s="10">
        <v>1.128140557535019</v>
      </c>
    </row>
    <row r="4342" spans="1:29" x14ac:dyDescent="0.6">
      <c r="A4342" s="29" t="s">
        <v>7056</v>
      </c>
      <c r="B4342" s="29" t="s">
        <v>7057</v>
      </c>
      <c r="C4342" s="5">
        <v>28</v>
      </c>
      <c r="D4342" s="5" t="s">
        <v>7135</v>
      </c>
      <c r="E4342" s="5" t="s">
        <v>7136</v>
      </c>
      <c r="F4342" s="5" t="s">
        <v>7137</v>
      </c>
      <c r="G4342" s="4" t="s">
        <v>14560</v>
      </c>
      <c r="H4342" s="4" t="s">
        <v>14559</v>
      </c>
      <c r="I4342" s="29" t="s">
        <v>16215</v>
      </c>
      <c r="J4342" s="29" t="s">
        <v>16216</v>
      </c>
      <c r="K4342" s="27">
        <v>124</v>
      </c>
      <c r="L4342" s="6" t="s">
        <v>8604</v>
      </c>
      <c r="M4342" s="5" t="s">
        <v>8605</v>
      </c>
      <c r="N4342" s="7">
        <v>15970.166015625</v>
      </c>
      <c r="O4342" s="8">
        <v>11302.8720703125</v>
      </c>
      <c r="P4342" s="8">
        <v>11128.5830078125</v>
      </c>
      <c r="Q4342" s="8">
        <v>24128.017578125</v>
      </c>
      <c r="R4342" s="8">
        <v>17585.419921875</v>
      </c>
      <c r="S4342" s="8">
        <v>13475.347021797792</v>
      </c>
      <c r="T4342" s="11">
        <v>1.1461197137832642</v>
      </c>
      <c r="U4342" s="11">
        <v>0.99633896350860596</v>
      </c>
      <c r="V4342" s="28">
        <f t="shared" si="134"/>
        <v>18303.722102899337</v>
      </c>
      <c r="W4342" s="28">
        <f t="shared" si="135"/>
        <v>15911.698655068176</v>
      </c>
      <c r="X4342" s="8">
        <v>12247.541015625</v>
      </c>
      <c r="Y4342" s="8">
        <v>14826.723047766227</v>
      </c>
      <c r="Z4342" s="8">
        <v>19154.267101404239</v>
      </c>
      <c r="AA4342" s="8">
        <v>19154.267101404239</v>
      </c>
      <c r="AB4342" s="7">
        <v>15254.154638946575</v>
      </c>
      <c r="AC4342" s="10">
        <v>0.95516568982577332</v>
      </c>
    </row>
    <row r="4343" spans="1:29" x14ac:dyDescent="0.6">
      <c r="A4343" s="29" t="s">
        <v>7056</v>
      </c>
      <c r="B4343" s="29" t="s">
        <v>7057</v>
      </c>
      <c r="C4343" s="5">
        <v>28</v>
      </c>
      <c r="D4343" s="5" t="s">
        <v>7135</v>
      </c>
      <c r="E4343" s="5" t="s">
        <v>7136</v>
      </c>
      <c r="F4343" s="5" t="s">
        <v>7137</v>
      </c>
      <c r="G4343" s="4" t="s">
        <v>14560</v>
      </c>
      <c r="H4343" s="4" t="s">
        <v>14559</v>
      </c>
      <c r="I4343" s="29" t="s">
        <v>16213</v>
      </c>
      <c r="J4343" s="29" t="s">
        <v>16214</v>
      </c>
      <c r="K4343" s="27">
        <v>124</v>
      </c>
      <c r="L4343" s="6" t="s">
        <v>8606</v>
      </c>
      <c r="M4343" s="5" t="s">
        <v>8607</v>
      </c>
      <c r="N4343" s="7">
        <v>5408.50048828125</v>
      </c>
      <c r="O4343" s="8">
        <v>4591.69189453125</v>
      </c>
      <c r="P4343" s="8">
        <v>4685.81103515625</v>
      </c>
      <c r="Q4343" s="8">
        <v>9333.560546875</v>
      </c>
      <c r="R4343" s="8">
        <v>5351.68603515625</v>
      </c>
      <c r="S4343" s="8">
        <v>5339.9853661925181</v>
      </c>
      <c r="T4343" s="11">
        <v>1.1461197137832642</v>
      </c>
      <c r="U4343" s="11">
        <v>0.99633896350860596</v>
      </c>
      <c r="V4343" s="28">
        <f t="shared" si="134"/>
        <v>6198.7890316255507</v>
      </c>
      <c r="W4343" s="28">
        <f t="shared" si="135"/>
        <v>5388.6997706299298</v>
      </c>
      <c r="X4343" s="8">
        <v>4752.63525390625</v>
      </c>
      <c r="Y4343" s="8">
        <v>4899.6914594786504</v>
      </c>
      <c r="Z4343" s="8">
        <v>7438.168672949957</v>
      </c>
      <c r="AA4343" s="8">
        <v>7438.168672949957</v>
      </c>
      <c r="AB4343" s="7">
        <v>5923.6396029701637</v>
      </c>
      <c r="AC4343" s="10">
        <v>1.0952461991646447</v>
      </c>
    </row>
    <row r="4344" spans="1:29" x14ac:dyDescent="0.6">
      <c r="A4344" s="29" t="s">
        <v>7056</v>
      </c>
      <c r="B4344" s="29" t="s">
        <v>7057</v>
      </c>
      <c r="C4344" s="5">
        <v>28</v>
      </c>
      <c r="D4344" s="5" t="s">
        <v>7135</v>
      </c>
      <c r="E4344" s="5" t="s">
        <v>7136</v>
      </c>
      <c r="F4344" s="5" t="s">
        <v>7137</v>
      </c>
      <c r="G4344" s="4" t="s">
        <v>14560</v>
      </c>
      <c r="H4344" s="4" t="s">
        <v>14559</v>
      </c>
      <c r="I4344" s="29" t="s">
        <v>16207</v>
      </c>
      <c r="J4344" s="29" t="s">
        <v>16208</v>
      </c>
      <c r="K4344" s="27">
        <v>124</v>
      </c>
      <c r="L4344" s="6" t="s">
        <v>8608</v>
      </c>
      <c r="M4344" s="5" t="s">
        <v>8609</v>
      </c>
      <c r="N4344" s="7">
        <v>12183.1669921875</v>
      </c>
      <c r="O4344" s="8">
        <v>8427.5</v>
      </c>
      <c r="P4344" s="8">
        <v>8072.84228515625</v>
      </c>
      <c r="Q4344" s="8">
        <v>14991.0185546875</v>
      </c>
      <c r="R4344" s="8">
        <v>13100.6259765625</v>
      </c>
      <c r="S4344" s="8">
        <v>9583.0176898979062</v>
      </c>
      <c r="T4344" s="11">
        <v>1.1461197137832642</v>
      </c>
      <c r="U4344" s="11">
        <v>0.99633896350860596</v>
      </c>
      <c r="V4344" s="28">
        <f t="shared" si="134"/>
        <v>13963.367866059649</v>
      </c>
      <c r="W4344" s="28">
        <f t="shared" si="135"/>
        <v>12138.563973248354</v>
      </c>
      <c r="X4344" s="8">
        <v>9490.212890625</v>
      </c>
      <c r="Y4344" s="8">
        <v>10751.588560011443</v>
      </c>
      <c r="Z4344" s="8">
        <v>13757.287537035474</v>
      </c>
      <c r="AA4344" s="8">
        <v>13757.287537035474</v>
      </c>
      <c r="AB4344" s="7">
        <v>10956.085680094051</v>
      </c>
      <c r="AC4344" s="10">
        <v>0.89928059650825443</v>
      </c>
    </row>
    <row r="4345" spans="1:29" x14ac:dyDescent="0.6">
      <c r="A4345" s="29" t="s">
        <v>7056</v>
      </c>
      <c r="B4345" s="29" t="s">
        <v>7057</v>
      </c>
      <c r="C4345" s="5">
        <v>28</v>
      </c>
      <c r="D4345" s="5" t="s">
        <v>7135</v>
      </c>
      <c r="E4345" s="5" t="s">
        <v>7136</v>
      </c>
      <c r="F4345" s="5" t="s">
        <v>7137</v>
      </c>
      <c r="G4345" s="4" t="s">
        <v>14560</v>
      </c>
      <c r="H4345" s="4" t="s">
        <v>14559</v>
      </c>
      <c r="I4345" s="29" t="s">
        <v>16215</v>
      </c>
      <c r="J4345" s="29" t="s">
        <v>16216</v>
      </c>
      <c r="K4345" s="27">
        <v>124</v>
      </c>
      <c r="L4345" s="6" t="s">
        <v>8610</v>
      </c>
      <c r="M4345" s="5" t="s">
        <v>8611</v>
      </c>
      <c r="N4345" s="7">
        <v>3051.416748046875</v>
      </c>
      <c r="O4345" s="8">
        <v>3024.326416015625</v>
      </c>
      <c r="P4345" s="8">
        <v>3786.677001953125</v>
      </c>
      <c r="Q4345" s="8">
        <v>4678.71826171875</v>
      </c>
      <c r="R4345" s="8">
        <v>2012.57421875</v>
      </c>
      <c r="S4345" s="8">
        <v>3278.991849023329</v>
      </c>
      <c r="T4345" s="11">
        <v>1.1461197137832642</v>
      </c>
      <c r="U4345" s="11">
        <v>0.99633896350860596</v>
      </c>
      <c r="V4345" s="28">
        <f t="shared" si="134"/>
        <v>3497.2888899049431</v>
      </c>
      <c r="W4345" s="28">
        <f t="shared" si="135"/>
        <v>3040.2453999818244</v>
      </c>
      <c r="X4345" s="8">
        <v>3113.911376953125</v>
      </c>
      <c r="Y4345" s="8">
        <v>3872.6723159060712</v>
      </c>
      <c r="Z4345" s="8">
        <v>4716.6552958414168</v>
      </c>
      <c r="AA4345" s="8">
        <v>4716.6552958414168</v>
      </c>
      <c r="AB4345" s="7">
        <v>3756.2694975730274</v>
      </c>
      <c r="AC4345" s="10">
        <v>1.2309919646266962</v>
      </c>
    </row>
    <row r="4346" spans="1:29" x14ac:dyDescent="0.6">
      <c r="A4346" s="29" t="s">
        <v>7056</v>
      </c>
      <c r="B4346" s="29" t="s">
        <v>7057</v>
      </c>
      <c r="C4346" s="5">
        <v>28</v>
      </c>
      <c r="D4346" s="5" t="s">
        <v>7135</v>
      </c>
      <c r="E4346" s="5" t="s">
        <v>7136</v>
      </c>
      <c r="F4346" s="5" t="s">
        <v>7137</v>
      </c>
      <c r="G4346" s="4" t="s">
        <v>14560</v>
      </c>
      <c r="H4346" s="4" t="s">
        <v>14559</v>
      </c>
      <c r="I4346" s="29" t="s">
        <v>16207</v>
      </c>
      <c r="J4346" s="29" t="s">
        <v>16208</v>
      </c>
      <c r="K4346" s="27">
        <v>124</v>
      </c>
      <c r="L4346" s="6" t="s">
        <v>8612</v>
      </c>
      <c r="M4346" s="5" t="s">
        <v>8613</v>
      </c>
      <c r="N4346" s="7">
        <v>1738.91650390625</v>
      </c>
      <c r="O4346" s="8">
        <v>1708.7047119140625</v>
      </c>
      <c r="P4346" s="8">
        <v>2197.451416015625</v>
      </c>
      <c r="Q4346" s="8">
        <v>2522.829833984375</v>
      </c>
      <c r="R4346" s="8">
        <v>1590.6104736328125</v>
      </c>
      <c r="S4346" s="8">
        <v>1857.1334659851482</v>
      </c>
      <c r="T4346" s="11">
        <v>1.1461197137832642</v>
      </c>
      <c r="U4346" s="11">
        <v>0.99633896350860596</v>
      </c>
      <c r="V4346" s="28">
        <f t="shared" si="134"/>
        <v>1993.0064857500256</v>
      </c>
      <c r="W4346" s="28">
        <f t="shared" si="135"/>
        <v>1732.5502671299619</v>
      </c>
      <c r="X4346" s="8">
        <v>1802.7830810546875</v>
      </c>
      <c r="Y4346" s="8">
        <v>1686.4981435788673</v>
      </c>
      <c r="Z4346" s="8">
        <v>2604.7603441216033</v>
      </c>
      <c r="AA4346" s="8">
        <v>2604.7603441216033</v>
      </c>
      <c r="AB4346" s="7">
        <v>2074.3898409829367</v>
      </c>
      <c r="AC4346" s="10">
        <v>1.1929209000679961</v>
      </c>
    </row>
    <row r="4347" spans="1:29" x14ac:dyDescent="0.6">
      <c r="A4347" s="29" t="s">
        <v>7056</v>
      </c>
      <c r="B4347" s="29" t="s">
        <v>7057</v>
      </c>
      <c r="C4347" s="5">
        <v>28</v>
      </c>
      <c r="D4347" s="5" t="s">
        <v>7135</v>
      </c>
      <c r="E4347" s="5" t="s">
        <v>7136</v>
      </c>
      <c r="F4347" s="5" t="s">
        <v>7137</v>
      </c>
      <c r="G4347" s="4" t="s">
        <v>14560</v>
      </c>
      <c r="H4347" s="4" t="s">
        <v>14559</v>
      </c>
      <c r="I4347" s="29" t="s">
        <v>16209</v>
      </c>
      <c r="J4347" s="29" t="s">
        <v>16210</v>
      </c>
      <c r="K4347" s="27">
        <v>124</v>
      </c>
      <c r="L4347" s="6" t="s">
        <v>8614</v>
      </c>
      <c r="M4347" s="5" t="s">
        <v>8615</v>
      </c>
      <c r="N4347" s="7">
        <v>5428.75</v>
      </c>
      <c r="O4347" s="8">
        <v>5169.43603515625</v>
      </c>
      <c r="P4347" s="8">
        <v>4690.27587890625</v>
      </c>
      <c r="Q4347" s="8">
        <v>10043.203125</v>
      </c>
      <c r="R4347" s="8">
        <v>5192.66015625</v>
      </c>
      <c r="S4347" s="8">
        <v>5870.0314504052785</v>
      </c>
      <c r="T4347" s="11">
        <v>1.1461197137832642</v>
      </c>
      <c r="U4347" s="11">
        <v>0.99633896350860596</v>
      </c>
      <c r="V4347" s="28">
        <f t="shared" si="134"/>
        <v>6221.9973962008953</v>
      </c>
      <c r="W4347" s="28">
        <f t="shared" si="135"/>
        <v>5408.8751481473446</v>
      </c>
      <c r="X4347" s="8">
        <v>5430.267578125</v>
      </c>
      <c r="Y4347" s="8">
        <v>6173.2527565480414</v>
      </c>
      <c r="Z4347" s="8">
        <v>8316.2619364524726</v>
      </c>
      <c r="AA4347" s="8">
        <v>8316.2619364524726</v>
      </c>
      <c r="AB4347" s="7">
        <v>6622.9391563267436</v>
      </c>
      <c r="AC4347" s="10">
        <v>1.2199749769885782</v>
      </c>
    </row>
    <row r="4348" spans="1:29" x14ac:dyDescent="0.6">
      <c r="A4348" s="29" t="s">
        <v>7056</v>
      </c>
      <c r="B4348" s="29" t="s">
        <v>7057</v>
      </c>
      <c r="C4348" s="5">
        <v>28</v>
      </c>
      <c r="D4348" s="5" t="s">
        <v>7135</v>
      </c>
      <c r="E4348" s="5" t="s">
        <v>7136</v>
      </c>
      <c r="F4348" s="5" t="s">
        <v>7137</v>
      </c>
      <c r="G4348" s="4" t="s">
        <v>14560</v>
      </c>
      <c r="H4348" s="4" t="s">
        <v>14559</v>
      </c>
      <c r="I4348" s="29" t="s">
        <v>16207</v>
      </c>
      <c r="J4348" s="29" t="s">
        <v>16208</v>
      </c>
      <c r="K4348" s="27">
        <v>124</v>
      </c>
      <c r="L4348" s="6" t="s">
        <v>8616</v>
      </c>
      <c r="M4348" s="5" t="s">
        <v>8617</v>
      </c>
      <c r="N4348" s="7">
        <v>10303.5</v>
      </c>
      <c r="O4348" s="8">
        <v>8156.97802734375</v>
      </c>
      <c r="P4348" s="8">
        <v>7665.884765625</v>
      </c>
      <c r="Q4348" s="8">
        <v>16030.224609375</v>
      </c>
      <c r="R4348" s="8">
        <v>10766.4814453125</v>
      </c>
      <c r="S4348" s="8">
        <v>9414.0427528026576</v>
      </c>
      <c r="T4348" s="11">
        <v>1.1461197137832642</v>
      </c>
      <c r="U4348" s="11">
        <v>0.99633896350860596</v>
      </c>
      <c r="V4348" s="28">
        <f t="shared" si="134"/>
        <v>11809.044470965862</v>
      </c>
      <c r="W4348" s="28">
        <f t="shared" si="135"/>
        <v>10265.778510510921</v>
      </c>
      <c r="X4348" s="8">
        <v>8553.451171875</v>
      </c>
      <c r="Y4348" s="8">
        <v>8775.2181528040874</v>
      </c>
      <c r="Z4348" s="8">
        <v>13156.310643541843</v>
      </c>
      <c r="AA4348" s="8">
        <v>13156.310643541843</v>
      </c>
      <c r="AB4348" s="7">
        <v>10477.477210281417</v>
      </c>
      <c r="AC4348" s="10">
        <v>1.0168852535819302</v>
      </c>
    </row>
    <row r="4349" spans="1:29" x14ac:dyDescent="0.6">
      <c r="A4349" s="29" t="s">
        <v>7056</v>
      </c>
      <c r="B4349" s="29" t="s">
        <v>7057</v>
      </c>
      <c r="C4349" s="5">
        <v>28</v>
      </c>
      <c r="D4349" s="5" t="s">
        <v>7135</v>
      </c>
      <c r="E4349" s="5" t="s">
        <v>7136</v>
      </c>
      <c r="F4349" s="5" t="s">
        <v>7137</v>
      </c>
      <c r="G4349" s="4" t="s">
        <v>14560</v>
      </c>
      <c r="H4349" s="4" t="s">
        <v>14559</v>
      </c>
      <c r="I4349" s="29" t="s">
        <v>14823</v>
      </c>
      <c r="J4349" s="29" t="s">
        <v>14823</v>
      </c>
      <c r="K4349" s="27">
        <v>124</v>
      </c>
      <c r="L4349" s="6" t="s">
        <v>8618</v>
      </c>
      <c r="M4349" s="5" t="s">
        <v>8619</v>
      </c>
      <c r="N4349" s="7">
        <v>3886.416748046875</v>
      </c>
      <c r="O4349" s="8">
        <v>3230.2421875</v>
      </c>
      <c r="P4349" s="8">
        <v>2825.904541015625</v>
      </c>
      <c r="Q4349" s="8">
        <v>6049.9892578125</v>
      </c>
      <c r="R4349" s="8">
        <v>3921.9560546875</v>
      </c>
      <c r="S4349" s="8">
        <v>3655.6803011734401</v>
      </c>
      <c r="T4349" s="11">
        <v>1.1461197137832642</v>
      </c>
      <c r="U4349" s="11">
        <v>0.99633896350860596</v>
      </c>
      <c r="V4349" s="28">
        <f t="shared" si="134"/>
        <v>4454.2988509139686</v>
      </c>
      <c r="W4349" s="28">
        <f t="shared" si="135"/>
        <v>3872.1884345115104</v>
      </c>
      <c r="X4349" s="8">
        <v>3183.075439453125</v>
      </c>
      <c r="Y4349" s="8">
        <v>4044.2902323266749</v>
      </c>
      <c r="Z4349" s="8">
        <v>5180.4246954644204</v>
      </c>
      <c r="AA4349" s="8">
        <v>5180.4246954644204</v>
      </c>
      <c r="AB4349" s="7">
        <v>4125.6080946181773</v>
      </c>
      <c r="AC4349" s="10">
        <v>1.0615454703079663</v>
      </c>
    </row>
    <row r="4350" spans="1:29" x14ac:dyDescent="0.6">
      <c r="A4350" s="29" t="s">
        <v>7056</v>
      </c>
      <c r="B4350" s="29" t="s">
        <v>7057</v>
      </c>
      <c r="C4350" s="5">
        <v>28</v>
      </c>
      <c r="D4350" s="5" t="s">
        <v>7135</v>
      </c>
      <c r="E4350" s="5" t="s">
        <v>7136</v>
      </c>
      <c r="F4350" s="5" t="s">
        <v>7137</v>
      </c>
      <c r="G4350" s="4" t="s">
        <v>14560</v>
      </c>
      <c r="H4350" s="4" t="s">
        <v>14559</v>
      </c>
      <c r="I4350" s="29" t="s">
        <v>16211</v>
      </c>
      <c r="J4350" s="29" t="s">
        <v>16212</v>
      </c>
      <c r="K4350" s="27">
        <v>124</v>
      </c>
      <c r="L4350" s="6" t="s">
        <v>8620</v>
      </c>
      <c r="M4350" s="5" t="s">
        <v>8621</v>
      </c>
      <c r="N4350" s="7">
        <v>6383.9169921875</v>
      </c>
      <c r="O4350" s="8">
        <v>5440.95361328125</v>
      </c>
      <c r="P4350" s="8">
        <v>4942.59521484375</v>
      </c>
      <c r="Q4350" s="8">
        <v>9618.85546875</v>
      </c>
      <c r="R4350" s="8">
        <v>6345.41015625</v>
      </c>
      <c r="S4350" s="8">
        <v>6072.7512803107638</v>
      </c>
      <c r="T4350" s="11">
        <v>1.1461197137832642</v>
      </c>
      <c r="U4350" s="11">
        <v>0.99633896350860596</v>
      </c>
      <c r="V4350" s="28">
        <f t="shared" si="134"/>
        <v>7316.7331159020541</v>
      </c>
      <c r="W4350" s="28">
        <f t="shared" si="135"/>
        <v>6360.5452391210711</v>
      </c>
      <c r="X4350" s="8">
        <v>5263.80517578125</v>
      </c>
      <c r="Y4350" s="8">
        <v>6154.960091123462</v>
      </c>
      <c r="Z4350" s="8">
        <v>8522.4089188131038</v>
      </c>
      <c r="AA4350" s="8">
        <v>8522.4089188131038</v>
      </c>
      <c r="AB4350" s="7">
        <v>6787.1113447291254</v>
      </c>
      <c r="AC4350" s="10">
        <v>1.0631578313181462</v>
      </c>
    </row>
    <row r="4351" spans="1:29" x14ac:dyDescent="0.6">
      <c r="A4351" s="29" t="s">
        <v>7056</v>
      </c>
      <c r="B4351" s="29" t="s">
        <v>7057</v>
      </c>
      <c r="C4351" s="5">
        <v>28</v>
      </c>
      <c r="D4351" s="5" t="s">
        <v>7135</v>
      </c>
      <c r="E4351" s="5" t="s">
        <v>7136</v>
      </c>
      <c r="F4351" s="5" t="s">
        <v>7137</v>
      </c>
      <c r="G4351" s="4" t="s">
        <v>14560</v>
      </c>
      <c r="H4351" s="4" t="s">
        <v>14559</v>
      </c>
      <c r="I4351" s="29" t="s">
        <v>16211</v>
      </c>
      <c r="J4351" s="29" t="s">
        <v>16212</v>
      </c>
      <c r="K4351" s="27">
        <v>124</v>
      </c>
      <c r="L4351" s="6" t="s">
        <v>8622</v>
      </c>
      <c r="M4351" s="5" t="s">
        <v>8623</v>
      </c>
      <c r="N4351" s="7">
        <v>4779.916015625</v>
      </c>
      <c r="O4351" s="8">
        <v>3817.825439453125</v>
      </c>
      <c r="P4351" s="8">
        <v>3361.539794921875</v>
      </c>
      <c r="Q4351" s="8">
        <v>8021.01220703125</v>
      </c>
      <c r="R4351" s="8">
        <v>5472.35791015625</v>
      </c>
      <c r="S4351" s="8">
        <v>4487.3594019592765</v>
      </c>
      <c r="T4351" s="11">
        <v>1.1461197137832642</v>
      </c>
      <c r="U4351" s="11">
        <v>0.99633896350860596</v>
      </c>
      <c r="V4351" s="28">
        <f t="shared" si="134"/>
        <v>5478.3559757361654</v>
      </c>
      <c r="W4351" s="28">
        <f t="shared" si="135"/>
        <v>4762.4165686659981</v>
      </c>
      <c r="X4351" s="8">
        <v>3875.609375</v>
      </c>
      <c r="Y4351" s="8">
        <v>4619.267406636066</v>
      </c>
      <c r="Z4351" s="8">
        <v>6305.6906410706224</v>
      </c>
      <c r="AA4351" s="8">
        <v>6305.6906410706224</v>
      </c>
      <c r="AB4351" s="7">
        <v>5021.7520532120852</v>
      </c>
      <c r="AC4351" s="10">
        <v>1.0505942022404893</v>
      </c>
    </row>
    <row r="4352" spans="1:29" x14ac:dyDescent="0.6">
      <c r="A4352" s="29" t="s">
        <v>7056</v>
      </c>
      <c r="B4352" s="29" t="s">
        <v>7057</v>
      </c>
      <c r="C4352" s="5">
        <v>28</v>
      </c>
      <c r="D4352" s="5" t="s">
        <v>7135</v>
      </c>
      <c r="E4352" s="5" t="s">
        <v>7136</v>
      </c>
      <c r="F4352" s="5" t="s">
        <v>7137</v>
      </c>
      <c r="G4352" s="4" t="s">
        <v>14560</v>
      </c>
      <c r="H4352" s="4" t="s">
        <v>14559</v>
      </c>
      <c r="I4352" s="29" t="s">
        <v>16213</v>
      </c>
      <c r="J4352" s="29" t="s">
        <v>16214</v>
      </c>
      <c r="K4352" s="27">
        <v>124</v>
      </c>
      <c r="L4352" s="6" t="s">
        <v>8624</v>
      </c>
      <c r="M4352" s="5" t="s">
        <v>8625</v>
      </c>
      <c r="N4352" s="7">
        <v>8700.4169921875</v>
      </c>
      <c r="O4352" s="8">
        <v>6986.86083984375</v>
      </c>
      <c r="P4352" s="8">
        <v>6819.62548828125</v>
      </c>
      <c r="Q4352" s="8">
        <v>16465.765625</v>
      </c>
      <c r="R4352" s="8">
        <v>9456.6484375</v>
      </c>
      <c r="S4352" s="8">
        <v>8499.4933494636407</v>
      </c>
      <c r="T4352" s="11">
        <v>1.1461197137832642</v>
      </c>
      <c r="U4352" s="11">
        <v>0.99633896350860596</v>
      </c>
      <c r="V4352" s="28">
        <f t="shared" si="134"/>
        <v>9971.7194328809856</v>
      </c>
      <c r="W4352" s="28">
        <f t="shared" si="135"/>
        <v>8668.5644480887568</v>
      </c>
      <c r="X4352" s="8">
        <v>7113.0166015625</v>
      </c>
      <c r="Y4352" s="8">
        <v>9354.8627571325669</v>
      </c>
      <c r="Z4352" s="8">
        <v>11998.542137665523</v>
      </c>
      <c r="AA4352" s="8">
        <v>11998.542137665523</v>
      </c>
      <c r="AB4352" s="7">
        <v>9555.4487279990135</v>
      </c>
      <c r="AC4352" s="10">
        <v>1.0982747995388364</v>
      </c>
    </row>
    <row r="4353" spans="1:29" x14ac:dyDescent="0.6">
      <c r="A4353" s="29" t="s">
        <v>7056</v>
      </c>
      <c r="B4353" s="29" t="s">
        <v>7057</v>
      </c>
      <c r="C4353" s="5">
        <v>28</v>
      </c>
      <c r="D4353" s="5" t="s">
        <v>7135</v>
      </c>
      <c r="E4353" s="5" t="s">
        <v>7136</v>
      </c>
      <c r="F4353" s="5" t="s">
        <v>7137</v>
      </c>
      <c r="G4353" s="4" t="s">
        <v>14560</v>
      </c>
      <c r="H4353" s="4" t="s">
        <v>14559</v>
      </c>
      <c r="I4353" s="29" t="s">
        <v>16215</v>
      </c>
      <c r="J4353" s="29" t="s">
        <v>16216</v>
      </c>
      <c r="K4353" s="27">
        <v>124</v>
      </c>
      <c r="L4353" s="6" t="s">
        <v>8626</v>
      </c>
      <c r="M4353" s="5" t="s">
        <v>8627</v>
      </c>
      <c r="N4353" s="7">
        <v>11960.0009765625</v>
      </c>
      <c r="O4353" s="8">
        <v>8814.3486328125</v>
      </c>
      <c r="P4353" s="8">
        <v>8000.66162109375</v>
      </c>
      <c r="Q4353" s="8">
        <v>17659.294921875</v>
      </c>
      <c r="R4353" s="8">
        <v>12301.0263671875</v>
      </c>
      <c r="S4353" s="8">
        <v>10232.880863163797</v>
      </c>
      <c r="T4353" s="11">
        <v>1.1461197137832642</v>
      </c>
      <c r="U4353" s="11">
        <v>0.99633896350860596</v>
      </c>
      <c r="V4353" s="28">
        <f t="shared" si="134"/>
        <v>13707.592896105372</v>
      </c>
      <c r="W4353" s="28">
        <f t="shared" si="135"/>
        <v>11916.214976550196</v>
      </c>
      <c r="X4353" s="8">
        <v>8987.048828125</v>
      </c>
      <c r="Y4353" s="8">
        <v>14545.09394640424</v>
      </c>
      <c r="Z4353" s="8">
        <v>14969.134871780674</v>
      </c>
      <c r="AA4353" s="8">
        <v>14969.134871780674</v>
      </c>
      <c r="AB4353" s="7">
        <v>11921.181684296858</v>
      </c>
      <c r="AC4353" s="10">
        <v>0.9967542400421443</v>
      </c>
    </row>
    <row r="4354" spans="1:29" x14ac:dyDescent="0.6">
      <c r="A4354" s="29" t="s">
        <v>7056</v>
      </c>
      <c r="B4354" s="29" t="s">
        <v>7057</v>
      </c>
      <c r="C4354" s="5">
        <v>28</v>
      </c>
      <c r="D4354" s="5" t="s">
        <v>7135</v>
      </c>
      <c r="E4354" s="5" t="s">
        <v>7136</v>
      </c>
      <c r="F4354" s="5" t="s">
        <v>7137</v>
      </c>
      <c r="G4354" s="4" t="s">
        <v>14560</v>
      </c>
      <c r="H4354" s="4" t="s">
        <v>14559</v>
      </c>
      <c r="I4354" s="29" t="s">
        <v>16215</v>
      </c>
      <c r="J4354" s="29" t="s">
        <v>16216</v>
      </c>
      <c r="K4354" s="27">
        <v>124</v>
      </c>
      <c r="L4354" s="6" t="s">
        <v>8628</v>
      </c>
      <c r="M4354" s="5" t="s">
        <v>5053</v>
      </c>
      <c r="N4354" s="7">
        <v>7187.4169921875</v>
      </c>
      <c r="O4354" s="8">
        <v>5594.67529296875</v>
      </c>
      <c r="P4354" s="8">
        <v>6262.31787109375</v>
      </c>
      <c r="Q4354" s="8">
        <v>11106.3720703125</v>
      </c>
      <c r="R4354" s="8">
        <v>6171.74365234375</v>
      </c>
      <c r="S4354" s="8">
        <v>6487.4959079201735</v>
      </c>
      <c r="T4354" s="11">
        <v>1.1461197137832642</v>
      </c>
      <c r="U4354" s="11">
        <v>0.99633896350860596</v>
      </c>
      <c r="V4354" s="28">
        <f t="shared" ref="V4354:V4417" si="136">$N4354*T4354</f>
        <v>8237.6403059269069</v>
      </c>
      <c r="W4354" s="28">
        <f t="shared" ref="W4354:W4417" si="137">$N4354*U4354</f>
        <v>7161.1035963002359</v>
      </c>
      <c r="X4354" s="8">
        <v>5890.7255859375</v>
      </c>
      <c r="Y4354" s="8">
        <v>6463.0056192499769</v>
      </c>
      <c r="Z4354" s="8">
        <v>9124.917160725543</v>
      </c>
      <c r="AA4354" s="8">
        <v>9124.917160725543</v>
      </c>
      <c r="AB4354" s="7">
        <v>7266.9393561437919</v>
      </c>
      <c r="AC4354" s="10">
        <v>1.0110641088506107</v>
      </c>
    </row>
    <row r="4355" spans="1:29" x14ac:dyDescent="0.6">
      <c r="A4355" s="29" t="s">
        <v>7056</v>
      </c>
      <c r="B4355" s="29" t="s">
        <v>7057</v>
      </c>
      <c r="C4355" s="5">
        <v>28</v>
      </c>
      <c r="D4355" s="5" t="s">
        <v>7135</v>
      </c>
      <c r="E4355" s="5" t="s">
        <v>7136</v>
      </c>
      <c r="F4355" s="5" t="s">
        <v>7137</v>
      </c>
      <c r="G4355" s="4" t="s">
        <v>14560</v>
      </c>
      <c r="H4355" s="4" t="s">
        <v>14559</v>
      </c>
      <c r="I4355" s="29" t="s">
        <v>16215</v>
      </c>
      <c r="J4355" s="29" t="s">
        <v>16216</v>
      </c>
      <c r="K4355" s="27">
        <v>124</v>
      </c>
      <c r="L4355" s="6" t="s">
        <v>8629</v>
      </c>
      <c r="M4355" s="5" t="s">
        <v>8630</v>
      </c>
      <c r="N4355" s="7">
        <v>12553.666015625</v>
      </c>
      <c r="O4355" s="8">
        <v>6769.61572265625</v>
      </c>
      <c r="P4355" s="8">
        <v>5881.99755859375</v>
      </c>
      <c r="Q4355" s="8">
        <v>18930.82421875</v>
      </c>
      <c r="R4355" s="8">
        <v>11731.5859375</v>
      </c>
      <c r="S4355" s="8">
        <v>8741.8278679249306</v>
      </c>
      <c r="T4355" s="11">
        <v>1.1461197137832642</v>
      </c>
      <c r="U4355" s="11">
        <v>0.99633896350860596</v>
      </c>
      <c r="V4355" s="28">
        <f t="shared" si="136"/>
        <v>14388.004100758815</v>
      </c>
      <c r="W4355" s="28">
        <f t="shared" si="137"/>
        <v>12507.706586241024</v>
      </c>
      <c r="X4355" s="8">
        <v>7908.880859375</v>
      </c>
      <c r="Y4355" s="8">
        <v>9773.5851850834861</v>
      </c>
      <c r="Z4355" s="8">
        <v>12442.954683622975</v>
      </c>
      <c r="AA4355" s="8">
        <v>12442.954683622975</v>
      </c>
      <c r="AB4355" s="7">
        <v>9909.3718336774291</v>
      </c>
      <c r="AC4355" s="10">
        <v>0.78936079877731868</v>
      </c>
    </row>
    <row r="4356" spans="1:29" x14ac:dyDescent="0.6">
      <c r="A4356" s="29" t="s">
        <v>7056</v>
      </c>
      <c r="B4356" s="29" t="s">
        <v>7057</v>
      </c>
      <c r="C4356" s="5">
        <v>28</v>
      </c>
      <c r="D4356" s="5" t="s">
        <v>7135</v>
      </c>
      <c r="E4356" s="5" t="s">
        <v>7136</v>
      </c>
      <c r="F4356" s="5" t="s">
        <v>7137</v>
      </c>
      <c r="G4356" s="4" t="s">
        <v>14560</v>
      </c>
      <c r="H4356" s="4" t="s">
        <v>14559</v>
      </c>
      <c r="I4356" s="29" t="s">
        <v>16215</v>
      </c>
      <c r="J4356" s="29" t="s">
        <v>16216</v>
      </c>
      <c r="K4356" s="27">
        <v>124</v>
      </c>
      <c r="L4356" s="6" t="s">
        <v>8631</v>
      </c>
      <c r="M4356" s="5" t="s">
        <v>8632</v>
      </c>
      <c r="N4356" s="7">
        <v>10931.6669921875</v>
      </c>
      <c r="O4356" s="8">
        <v>7469.32470703125</v>
      </c>
      <c r="P4356" s="8">
        <v>6651.12890625</v>
      </c>
      <c r="Q4356" s="8">
        <v>18093.017578125</v>
      </c>
      <c r="R4356" s="8">
        <v>10147.681640625</v>
      </c>
      <c r="S4356" s="8">
        <v>9120.4473752307731</v>
      </c>
      <c r="T4356" s="11">
        <v>1.1461197137832642</v>
      </c>
      <c r="U4356" s="11">
        <v>0.99633896350860596</v>
      </c>
      <c r="V4356" s="28">
        <f t="shared" si="136"/>
        <v>12528.999044259894</v>
      </c>
      <c r="W4356" s="28">
        <f t="shared" si="137"/>
        <v>10891.645760417334</v>
      </c>
      <c r="X4356" s="8">
        <v>8276.16015625</v>
      </c>
      <c r="Y4356" s="8">
        <v>9413.2756354541907</v>
      </c>
      <c r="Z4356" s="8">
        <v>12874.000113620868</v>
      </c>
      <c r="AA4356" s="8">
        <v>12874.000113620868</v>
      </c>
      <c r="AB4356" s="7">
        <v>10252.649580134097</v>
      </c>
      <c r="AC4356" s="10">
        <v>0.93788528203990529</v>
      </c>
    </row>
    <row r="4357" spans="1:29" x14ac:dyDescent="0.6">
      <c r="A4357" s="29" t="s">
        <v>7056</v>
      </c>
      <c r="B4357" s="29" t="s">
        <v>7057</v>
      </c>
      <c r="C4357" s="5">
        <v>28</v>
      </c>
      <c r="D4357" s="5" t="s">
        <v>7135</v>
      </c>
      <c r="E4357" s="5" t="s">
        <v>7136</v>
      </c>
      <c r="F4357" s="5" t="s">
        <v>7137</v>
      </c>
      <c r="G4357" s="4" t="s">
        <v>14560</v>
      </c>
      <c r="H4357" s="4" t="s">
        <v>14559</v>
      </c>
      <c r="I4357" s="29" t="s">
        <v>16211</v>
      </c>
      <c r="J4357" s="29" t="s">
        <v>16212</v>
      </c>
      <c r="K4357" s="27">
        <v>124</v>
      </c>
      <c r="L4357" s="6" t="s">
        <v>8633</v>
      </c>
      <c r="M4357" s="5" t="s">
        <v>8634</v>
      </c>
      <c r="N4357" s="7">
        <v>9053</v>
      </c>
      <c r="O4357" s="8">
        <v>7007.67333984375</v>
      </c>
      <c r="P4357" s="8">
        <v>5909.60693359375</v>
      </c>
      <c r="Q4357" s="8">
        <v>13210.8291015625</v>
      </c>
      <c r="R4357" s="8">
        <v>9007.2431640625</v>
      </c>
      <c r="S4357" s="8">
        <v>7950.1251152714749</v>
      </c>
      <c r="T4357" s="11">
        <v>1.1461197137832642</v>
      </c>
      <c r="U4357" s="11">
        <v>0.99633896350860596</v>
      </c>
      <c r="V4357" s="28">
        <f t="shared" si="136"/>
        <v>10375.82176887989</v>
      </c>
      <c r="W4357" s="28">
        <f t="shared" si="137"/>
        <v>9019.8566366434097</v>
      </c>
      <c r="X4357" s="8">
        <v>6761.52978515625</v>
      </c>
      <c r="Y4357" s="8">
        <v>7091.5703850448799</v>
      </c>
      <c r="Z4357" s="8">
        <v>11002.290523430995</v>
      </c>
      <c r="AA4357" s="8">
        <v>11002.290523430995</v>
      </c>
      <c r="AB4357" s="7">
        <v>8762.049737456613</v>
      </c>
      <c r="AC4357" s="10">
        <v>0.96786145338082552</v>
      </c>
    </row>
    <row r="4358" spans="1:29" x14ac:dyDescent="0.6">
      <c r="A4358" s="29" t="s">
        <v>7056</v>
      </c>
      <c r="B4358" s="29" t="s">
        <v>7057</v>
      </c>
      <c r="C4358" s="5">
        <v>28</v>
      </c>
      <c r="D4358" s="5" t="s">
        <v>7135</v>
      </c>
      <c r="E4358" s="5" t="s">
        <v>7136</v>
      </c>
      <c r="F4358" s="5" t="s">
        <v>7137</v>
      </c>
      <c r="G4358" s="4" t="s">
        <v>14560</v>
      </c>
      <c r="H4358" s="4" t="s">
        <v>14559</v>
      </c>
      <c r="I4358" s="29" t="s">
        <v>16213</v>
      </c>
      <c r="J4358" s="29" t="s">
        <v>16214</v>
      </c>
      <c r="K4358" s="27">
        <v>124</v>
      </c>
      <c r="L4358" s="6" t="s">
        <v>8635</v>
      </c>
      <c r="M4358" s="5" t="s">
        <v>2325</v>
      </c>
      <c r="N4358" s="7">
        <v>8782.333984375</v>
      </c>
      <c r="O4358" s="8">
        <v>5799.84619140625</v>
      </c>
      <c r="P4358" s="8">
        <v>4883.1552734375</v>
      </c>
      <c r="Q4358" s="8">
        <v>18358.388671875</v>
      </c>
      <c r="R4358" s="8">
        <v>12310.72265625</v>
      </c>
      <c r="S4358" s="8">
        <v>7894.264904397347</v>
      </c>
      <c r="T4358" s="11">
        <v>1.1461197137832642</v>
      </c>
      <c r="U4358" s="11">
        <v>0.99633896350860596</v>
      </c>
      <c r="V4358" s="28">
        <f t="shared" si="136"/>
        <v>10065.606112520909</v>
      </c>
      <c r="W4358" s="28">
        <f t="shared" si="137"/>
        <v>8750.1815391785931</v>
      </c>
      <c r="X4358" s="8">
        <v>7095.85986328125</v>
      </c>
      <c r="Y4358" s="8">
        <v>8582.0460956045135</v>
      </c>
      <c r="Z4358" s="8">
        <v>11195.627714329055</v>
      </c>
      <c r="AA4358" s="8">
        <v>11195.627714329055</v>
      </c>
      <c r="AB4358" s="7">
        <v>8916.0204110305604</v>
      </c>
      <c r="AC4358" s="10">
        <v>1.0152221979821545</v>
      </c>
    </row>
    <row r="4359" spans="1:29" x14ac:dyDescent="0.6">
      <c r="A4359" s="29" t="s">
        <v>7056</v>
      </c>
      <c r="B4359" s="29" t="s">
        <v>7057</v>
      </c>
      <c r="C4359" s="5">
        <v>28</v>
      </c>
      <c r="D4359" s="5" t="s">
        <v>7135</v>
      </c>
      <c r="E4359" s="5" t="s">
        <v>7136</v>
      </c>
      <c r="F4359" s="5" t="s">
        <v>7137</v>
      </c>
      <c r="G4359" s="4" t="s">
        <v>14560</v>
      </c>
      <c r="H4359" s="4" t="s">
        <v>14559</v>
      </c>
      <c r="I4359" s="29" t="s">
        <v>16213</v>
      </c>
      <c r="J4359" s="29" t="s">
        <v>16214</v>
      </c>
      <c r="K4359" s="27">
        <v>124</v>
      </c>
      <c r="L4359" s="6" t="s">
        <v>8636</v>
      </c>
      <c r="M4359" s="5" t="s">
        <v>8637</v>
      </c>
      <c r="N4359" s="7">
        <v>6313.9169921875</v>
      </c>
      <c r="O4359" s="8">
        <v>5247.00244140625</v>
      </c>
      <c r="P4359" s="8">
        <v>5400.57470703125</v>
      </c>
      <c r="Q4359" s="8">
        <v>10230.517578125</v>
      </c>
      <c r="R4359" s="8">
        <v>7660.28271484375</v>
      </c>
      <c r="S4359" s="8">
        <v>6104.1983353535916</v>
      </c>
      <c r="T4359" s="11">
        <v>1.1461197137832642</v>
      </c>
      <c r="U4359" s="11">
        <v>0.99633896350860596</v>
      </c>
      <c r="V4359" s="28">
        <f t="shared" si="136"/>
        <v>7236.5047359372256</v>
      </c>
      <c r="W4359" s="28">
        <f t="shared" si="137"/>
        <v>6290.8015116754686</v>
      </c>
      <c r="X4359" s="8">
        <v>5597.90576171875</v>
      </c>
      <c r="Y4359" s="8">
        <v>6828.465164069893</v>
      </c>
      <c r="Z4359" s="8">
        <v>8699.3993686662616</v>
      </c>
      <c r="AA4359" s="8">
        <v>8699.3993686662616</v>
      </c>
      <c r="AB4359" s="7">
        <v>6928.0637329037081</v>
      </c>
      <c r="AC4359" s="10">
        <v>1.0972687384829607</v>
      </c>
    </row>
    <row r="4360" spans="1:29" x14ac:dyDescent="0.6">
      <c r="A4360" s="29" t="s">
        <v>7056</v>
      </c>
      <c r="B4360" s="29" t="s">
        <v>7057</v>
      </c>
      <c r="C4360" s="5">
        <v>28</v>
      </c>
      <c r="D4360" s="5" t="s">
        <v>7135</v>
      </c>
      <c r="E4360" s="5" t="s">
        <v>7136</v>
      </c>
      <c r="F4360" s="5" t="s">
        <v>7137</v>
      </c>
      <c r="G4360" s="4" t="s">
        <v>14560</v>
      </c>
      <c r="H4360" s="4" t="s">
        <v>14559</v>
      </c>
      <c r="I4360" s="29" t="s">
        <v>16209</v>
      </c>
      <c r="J4360" s="29" t="s">
        <v>16210</v>
      </c>
      <c r="K4360" s="27">
        <v>124</v>
      </c>
      <c r="L4360" s="6" t="s">
        <v>8638</v>
      </c>
      <c r="M4360" s="5" t="s">
        <v>8639</v>
      </c>
      <c r="N4360" s="7">
        <v>2952</v>
      </c>
      <c r="O4360" s="8">
        <v>2403.004638671875</v>
      </c>
      <c r="P4360" s="8">
        <v>1971.4940185546875</v>
      </c>
      <c r="Q4360" s="8">
        <v>5335.0615234375</v>
      </c>
      <c r="R4360" s="8">
        <v>3045.205078125</v>
      </c>
      <c r="S4360" s="8">
        <v>2841.4673858486121</v>
      </c>
      <c r="T4360" s="11">
        <v>1.1461197137832642</v>
      </c>
      <c r="U4360" s="11">
        <v>0.99633896350860596</v>
      </c>
      <c r="V4360" s="28">
        <f t="shared" si="136"/>
        <v>3383.3453950881958</v>
      </c>
      <c r="W4360" s="28">
        <f t="shared" si="137"/>
        <v>2941.1926202774048</v>
      </c>
      <c r="X4360" s="8">
        <v>2493.07177734375</v>
      </c>
      <c r="Y4360" s="8">
        <v>3298.2095941745574</v>
      </c>
      <c r="Z4360" s="8">
        <v>4051.1510959940642</v>
      </c>
      <c r="AA4360" s="8">
        <v>4051.1510959940642</v>
      </c>
      <c r="AB4360" s="7">
        <v>3226.2725040260557</v>
      </c>
      <c r="AC4360" s="10">
        <v>1.0929107398462248</v>
      </c>
    </row>
    <row r="4361" spans="1:29" x14ac:dyDescent="0.6">
      <c r="A4361" s="29" t="s">
        <v>7056</v>
      </c>
      <c r="B4361" s="29" t="s">
        <v>7057</v>
      </c>
      <c r="C4361" s="5">
        <v>28</v>
      </c>
      <c r="D4361" s="5" t="s">
        <v>7135</v>
      </c>
      <c r="E4361" s="5" t="s">
        <v>7136</v>
      </c>
      <c r="F4361" s="5" t="s">
        <v>7137</v>
      </c>
      <c r="G4361" s="4" t="s">
        <v>14560</v>
      </c>
      <c r="H4361" s="4" t="s">
        <v>14559</v>
      </c>
      <c r="I4361" s="29" t="s">
        <v>16211</v>
      </c>
      <c r="J4361" s="29" t="s">
        <v>16212</v>
      </c>
      <c r="K4361" s="27">
        <v>124</v>
      </c>
      <c r="L4361" s="6" t="s">
        <v>8640</v>
      </c>
      <c r="M4361" s="5" t="s">
        <v>7823</v>
      </c>
      <c r="N4361" s="7">
        <v>4772.25</v>
      </c>
      <c r="O4361" s="8">
        <v>3878.285888671875</v>
      </c>
      <c r="P4361" s="8">
        <v>3389.2626953125</v>
      </c>
      <c r="Q4361" s="8">
        <v>8405.6708984375</v>
      </c>
      <c r="R4361" s="8">
        <v>4465.3583984375</v>
      </c>
      <c r="S4361" s="8">
        <v>4549.8318035981301</v>
      </c>
      <c r="T4361" s="11">
        <v>1.1461197137832642</v>
      </c>
      <c r="U4361" s="11">
        <v>0.99633896350860596</v>
      </c>
      <c r="V4361" s="28">
        <f t="shared" si="136"/>
        <v>5469.5698041021824</v>
      </c>
      <c r="W4361" s="28">
        <f t="shared" si="137"/>
        <v>4754.7786186039448</v>
      </c>
      <c r="X4361" s="8">
        <v>3954.4345703125</v>
      </c>
      <c r="Y4361" s="8">
        <v>4288.7327381969581</v>
      </c>
      <c r="Z4361" s="8">
        <v>6340.8113234099528</v>
      </c>
      <c r="AA4361" s="8">
        <v>6340.8113234099528</v>
      </c>
      <c r="AB4361" s="7">
        <v>5049.7216078075826</v>
      </c>
      <c r="AC4361" s="10">
        <v>1.0581427225747986</v>
      </c>
    </row>
    <row r="4362" spans="1:29" x14ac:dyDescent="0.6">
      <c r="A4362" s="29" t="s">
        <v>7056</v>
      </c>
      <c r="B4362" s="29" t="s">
        <v>7057</v>
      </c>
      <c r="C4362" s="5">
        <v>28</v>
      </c>
      <c r="D4362" s="5" t="s">
        <v>7135</v>
      </c>
      <c r="E4362" s="5" t="s">
        <v>7136</v>
      </c>
      <c r="F4362" s="5" t="s">
        <v>7137</v>
      </c>
      <c r="G4362" s="4" t="s">
        <v>14560</v>
      </c>
      <c r="H4362" s="4" t="s">
        <v>14559</v>
      </c>
      <c r="I4362" s="29" t="s">
        <v>16209</v>
      </c>
      <c r="J4362" s="29" t="s">
        <v>16210</v>
      </c>
      <c r="K4362" s="27">
        <v>124</v>
      </c>
      <c r="L4362" s="6" t="s">
        <v>8641</v>
      </c>
      <c r="M4362" s="5" t="s">
        <v>8642</v>
      </c>
      <c r="N4362" s="7">
        <v>5804.6669921875</v>
      </c>
      <c r="O4362" s="8">
        <v>4722.05322265625</v>
      </c>
      <c r="P4362" s="8">
        <v>5412.373046875</v>
      </c>
      <c r="Q4362" s="8">
        <v>9744.091796875</v>
      </c>
      <c r="R4362" s="8">
        <v>5595.98876953125</v>
      </c>
      <c r="S4362" s="8">
        <v>5555.3180830201791</v>
      </c>
      <c r="T4362" s="11">
        <v>1.1461197137832642</v>
      </c>
      <c r="U4362" s="11">
        <v>0.99633896350860596</v>
      </c>
      <c r="V4362" s="28">
        <f t="shared" si="136"/>
        <v>6652.8432716930984</v>
      </c>
      <c r="W4362" s="28">
        <f t="shared" si="137"/>
        <v>5783.4158945087111</v>
      </c>
      <c r="X4362" s="8">
        <v>5497.00341796875</v>
      </c>
      <c r="Y4362" s="8">
        <v>6041.9321598342967</v>
      </c>
      <c r="Z4362" s="8">
        <v>7947.4586484343517</v>
      </c>
      <c r="AA4362" s="8">
        <v>7947.4586484343517</v>
      </c>
      <c r="AB4362" s="7">
        <v>6329.2300649270564</v>
      </c>
      <c r="AC4362" s="10">
        <v>1.0903691931760369</v>
      </c>
    </row>
    <row r="4363" spans="1:29" x14ac:dyDescent="0.6">
      <c r="A4363" s="29" t="s">
        <v>7056</v>
      </c>
      <c r="B4363" s="29" t="s">
        <v>7057</v>
      </c>
      <c r="C4363" s="5">
        <v>28</v>
      </c>
      <c r="D4363" s="5" t="s">
        <v>7135</v>
      </c>
      <c r="E4363" s="5" t="s">
        <v>7136</v>
      </c>
      <c r="F4363" s="5" t="s">
        <v>7137</v>
      </c>
      <c r="G4363" s="4" t="s">
        <v>14560</v>
      </c>
      <c r="H4363" s="4" t="s">
        <v>14559</v>
      </c>
      <c r="I4363" s="29" t="s">
        <v>16215</v>
      </c>
      <c r="J4363" s="29" t="s">
        <v>16216</v>
      </c>
      <c r="K4363" s="27">
        <v>124</v>
      </c>
      <c r="L4363" s="6" t="s">
        <v>8643</v>
      </c>
      <c r="M4363" s="5" t="s">
        <v>8644</v>
      </c>
      <c r="N4363" s="7">
        <v>2627.166748046875</v>
      </c>
      <c r="O4363" s="8">
        <v>3029.030517578125</v>
      </c>
      <c r="P4363" s="8">
        <v>3030.7373046875</v>
      </c>
      <c r="Q4363" s="8">
        <v>3945.120361328125</v>
      </c>
      <c r="R4363" s="8">
        <v>1899.9593505859375</v>
      </c>
      <c r="S4363" s="8">
        <v>3119.3830985153809</v>
      </c>
      <c r="T4363" s="11">
        <v>1.1461197137832642</v>
      </c>
      <c r="U4363" s="11">
        <v>0.99633896350860596</v>
      </c>
      <c r="V4363" s="28">
        <f t="shared" si="136"/>
        <v>3011.0476013323932</v>
      </c>
      <c r="W4363" s="28">
        <f t="shared" si="137"/>
        <v>2617.5485947132984</v>
      </c>
      <c r="X4363" s="8">
        <v>2718.815185546875</v>
      </c>
      <c r="Y4363" s="8">
        <v>2163.7412909178024</v>
      </c>
      <c r="Z4363" s="8">
        <v>4238.075418110996</v>
      </c>
      <c r="AA4363" s="8">
        <v>4238.075418110996</v>
      </c>
      <c r="AB4363" s="7">
        <v>3375.1360705753027</v>
      </c>
      <c r="AC4363" s="10">
        <v>1.284705690297159</v>
      </c>
    </row>
    <row r="4364" spans="1:29" x14ac:dyDescent="0.6">
      <c r="A4364" s="29" t="s">
        <v>7056</v>
      </c>
      <c r="B4364" s="29" t="s">
        <v>7057</v>
      </c>
      <c r="C4364" s="5">
        <v>28</v>
      </c>
      <c r="D4364" s="5" t="s">
        <v>7135</v>
      </c>
      <c r="E4364" s="5" t="s">
        <v>7136</v>
      </c>
      <c r="F4364" s="5" t="s">
        <v>7137</v>
      </c>
      <c r="G4364" s="4" t="s">
        <v>14560</v>
      </c>
      <c r="H4364" s="4" t="s">
        <v>14559</v>
      </c>
      <c r="I4364" s="29" t="s">
        <v>16211</v>
      </c>
      <c r="J4364" s="29" t="s">
        <v>16212</v>
      </c>
      <c r="K4364" s="27">
        <v>124</v>
      </c>
      <c r="L4364" s="6" t="s">
        <v>8645</v>
      </c>
      <c r="M4364" s="5" t="s">
        <v>8646</v>
      </c>
      <c r="N4364" s="7">
        <v>3934.916748046875</v>
      </c>
      <c r="O4364" s="8">
        <v>2962.736328125</v>
      </c>
      <c r="P4364" s="8">
        <v>2981.4462890625</v>
      </c>
      <c r="Q4364" s="8">
        <v>6758.32421875</v>
      </c>
      <c r="R4364" s="8">
        <v>4356.50341796875</v>
      </c>
      <c r="S4364" s="8">
        <v>3590.7912786279621</v>
      </c>
      <c r="T4364" s="11">
        <v>1.1461197137832642</v>
      </c>
      <c r="U4364" s="11">
        <v>0.99633896350860596</v>
      </c>
      <c r="V4364" s="28">
        <f t="shared" si="136"/>
        <v>4509.8856570324569</v>
      </c>
      <c r="W4364" s="28">
        <f t="shared" si="137"/>
        <v>3920.5108742416778</v>
      </c>
      <c r="X4364" s="8">
        <v>3282.095458984375</v>
      </c>
      <c r="Y4364" s="8">
        <v>3581.7302718718242</v>
      </c>
      <c r="Z4364" s="8">
        <v>5054.1689181302963</v>
      </c>
      <c r="AA4364" s="8">
        <v>5054.1689181302963</v>
      </c>
      <c r="AB4364" s="7">
        <v>4025.0599952667831</v>
      </c>
      <c r="AC4364" s="10">
        <v>1.0229085525798358</v>
      </c>
    </row>
    <row r="4365" spans="1:29" x14ac:dyDescent="0.6">
      <c r="A4365" s="29" t="s">
        <v>7056</v>
      </c>
      <c r="B4365" s="29" t="s">
        <v>7057</v>
      </c>
      <c r="C4365" s="5">
        <v>28</v>
      </c>
      <c r="D4365" s="5" t="s">
        <v>7135</v>
      </c>
      <c r="E4365" s="5" t="s">
        <v>7136</v>
      </c>
      <c r="F4365" s="5" t="s">
        <v>7137</v>
      </c>
      <c r="G4365" s="4" t="s">
        <v>14560</v>
      </c>
      <c r="H4365" s="4" t="s">
        <v>14559</v>
      </c>
      <c r="I4365" s="29" t="s">
        <v>16213</v>
      </c>
      <c r="J4365" s="29" t="s">
        <v>16214</v>
      </c>
      <c r="K4365" s="27">
        <v>124</v>
      </c>
      <c r="L4365" s="6" t="s">
        <v>8647</v>
      </c>
      <c r="M4365" s="5" t="s">
        <v>8648</v>
      </c>
      <c r="N4365" s="7">
        <v>3299.5</v>
      </c>
      <c r="O4365" s="8">
        <v>2972.809814453125</v>
      </c>
      <c r="P4365" s="8">
        <v>3194.529052734375</v>
      </c>
      <c r="Q4365" s="8">
        <v>6172.830078125</v>
      </c>
      <c r="R4365" s="8">
        <v>2647.704833984375</v>
      </c>
      <c r="S4365" s="8">
        <v>3453.0269579213027</v>
      </c>
      <c r="T4365" s="11">
        <v>1.1461197137832642</v>
      </c>
      <c r="U4365" s="11">
        <v>0.99633896350860596</v>
      </c>
      <c r="V4365" s="28">
        <f t="shared" si="136"/>
        <v>3781.6219956278801</v>
      </c>
      <c r="W4365" s="28">
        <f t="shared" si="137"/>
        <v>3287.4204100966454</v>
      </c>
      <c r="X4365" s="8">
        <v>3169.861572265625</v>
      </c>
      <c r="Y4365" s="8">
        <v>4024.4095075767636</v>
      </c>
      <c r="Z4365" s="8">
        <v>4944.474221405073</v>
      </c>
      <c r="AA4365" s="8">
        <v>4944.474221405073</v>
      </c>
      <c r="AB4365" s="7">
        <v>3937.7008779452844</v>
      </c>
      <c r="AC4365" s="10">
        <v>1.1934235120306969</v>
      </c>
    </row>
    <row r="4366" spans="1:29" x14ac:dyDescent="0.6">
      <c r="A4366" s="29" t="s">
        <v>7056</v>
      </c>
      <c r="B4366" s="29" t="s">
        <v>7057</v>
      </c>
      <c r="C4366" s="5">
        <v>28</v>
      </c>
      <c r="D4366" s="5" t="s">
        <v>7135</v>
      </c>
      <c r="E4366" s="5" t="s">
        <v>7136</v>
      </c>
      <c r="F4366" s="5" t="s">
        <v>7137</v>
      </c>
      <c r="G4366" s="4" t="s">
        <v>14560</v>
      </c>
      <c r="H4366" s="4" t="s">
        <v>14559</v>
      </c>
      <c r="I4366" s="29" t="s">
        <v>16209</v>
      </c>
      <c r="J4366" s="29" t="s">
        <v>16210</v>
      </c>
      <c r="K4366" s="27">
        <v>124</v>
      </c>
      <c r="L4366" s="6" t="s">
        <v>8649</v>
      </c>
      <c r="M4366" s="5" t="s">
        <v>8650</v>
      </c>
      <c r="N4366" s="7">
        <v>6325.1669921875</v>
      </c>
      <c r="O4366" s="8">
        <v>4238.96728515625</v>
      </c>
      <c r="P4366" s="8">
        <v>3487.968994140625</v>
      </c>
      <c r="Q4366" s="8">
        <v>10944.5673828125</v>
      </c>
      <c r="R4366" s="8">
        <v>8587.5126953125</v>
      </c>
      <c r="S4366" s="8">
        <v>5376.8336458282683</v>
      </c>
      <c r="T4366" s="11">
        <v>1.1461197137832642</v>
      </c>
      <c r="U4366" s="11">
        <v>0.99633896350860596</v>
      </c>
      <c r="V4366" s="28">
        <f t="shared" si="136"/>
        <v>7249.3985827172874</v>
      </c>
      <c r="W4366" s="28">
        <f t="shared" si="137"/>
        <v>6302.0103250149405</v>
      </c>
      <c r="X4366" s="8">
        <v>4384.69482421875</v>
      </c>
      <c r="Y4366" s="8">
        <v>6104.3376999504062</v>
      </c>
      <c r="Z4366" s="8">
        <v>7601.1526905953797</v>
      </c>
      <c r="AA4366" s="8">
        <v>7601.1526905953797</v>
      </c>
      <c r="AB4366" s="7">
        <v>6053.4374905989625</v>
      </c>
      <c r="AC4366" s="10">
        <v>0.95703994820624294</v>
      </c>
    </row>
    <row r="4367" spans="1:29" x14ac:dyDescent="0.6">
      <c r="A4367" s="29" t="s">
        <v>7056</v>
      </c>
      <c r="B4367" s="29" t="s">
        <v>7057</v>
      </c>
      <c r="C4367" s="5">
        <v>28</v>
      </c>
      <c r="D4367" s="5" t="s">
        <v>7135</v>
      </c>
      <c r="E4367" s="5" t="s">
        <v>7136</v>
      </c>
      <c r="F4367" s="5" t="s">
        <v>7137</v>
      </c>
      <c r="G4367" s="4" t="s">
        <v>14560</v>
      </c>
      <c r="H4367" s="4" t="s">
        <v>14559</v>
      </c>
      <c r="I4367" s="29" t="s">
        <v>16209</v>
      </c>
      <c r="J4367" s="29" t="s">
        <v>16210</v>
      </c>
      <c r="K4367" s="27">
        <v>124</v>
      </c>
      <c r="L4367" s="6" t="s">
        <v>8651</v>
      </c>
      <c r="M4367" s="5" t="s">
        <v>8652</v>
      </c>
      <c r="N4367" s="7">
        <v>6579.5</v>
      </c>
      <c r="O4367" s="8">
        <v>4938.12109375</v>
      </c>
      <c r="P4367" s="8">
        <v>4334.64208984375</v>
      </c>
      <c r="Q4367" s="8">
        <v>12465.2314453125</v>
      </c>
      <c r="R4367" s="8">
        <v>6595.7158203125</v>
      </c>
      <c r="S4367" s="8">
        <v>6096.4499195667277</v>
      </c>
      <c r="T4367" s="11">
        <v>1.1461197137832642</v>
      </c>
      <c r="U4367" s="11">
        <v>0.99633896350860596</v>
      </c>
      <c r="V4367" s="28">
        <f t="shared" si="136"/>
        <v>7540.8946568369865</v>
      </c>
      <c r="W4367" s="28">
        <f t="shared" si="137"/>
        <v>6555.4122104048729</v>
      </c>
      <c r="X4367" s="8">
        <v>5340.60400390625</v>
      </c>
      <c r="Y4367" s="8">
        <v>7784.5689294159674</v>
      </c>
      <c r="Z4367" s="8">
        <v>8791.2549413139368</v>
      </c>
      <c r="AA4367" s="8">
        <v>8791.2549413139368</v>
      </c>
      <c r="AB4367" s="7">
        <v>7001.2160546395744</v>
      </c>
      <c r="AC4367" s="10">
        <v>1.0640954562868872</v>
      </c>
    </row>
    <row r="4368" spans="1:29" x14ac:dyDescent="0.6">
      <c r="A4368" s="29" t="s">
        <v>7056</v>
      </c>
      <c r="B4368" s="29" t="s">
        <v>7057</v>
      </c>
      <c r="C4368" s="5">
        <v>31</v>
      </c>
      <c r="D4368" s="5" t="s">
        <v>7674</v>
      </c>
      <c r="E4368" s="5" t="s">
        <v>7675</v>
      </c>
      <c r="F4368" s="5" t="s">
        <v>7676</v>
      </c>
      <c r="G4368" s="4" t="s">
        <v>14558</v>
      </c>
      <c r="H4368" s="4" t="s">
        <v>14557</v>
      </c>
      <c r="I4368" s="29" t="s">
        <v>16217</v>
      </c>
      <c r="J4368" s="29" t="s">
        <v>16218</v>
      </c>
      <c r="K4368" s="27">
        <v>125</v>
      </c>
      <c r="L4368" s="6" t="s">
        <v>8653</v>
      </c>
      <c r="M4368" s="5" t="s">
        <v>8654</v>
      </c>
      <c r="N4368" s="7">
        <v>9949.833984375</v>
      </c>
      <c r="O4368" s="8">
        <v>8022.1748046875</v>
      </c>
      <c r="P4368" s="8">
        <v>6474.3828125</v>
      </c>
      <c r="Q4368" s="8">
        <v>8150.51806640625</v>
      </c>
      <c r="R4368" s="8">
        <v>9446.1796875</v>
      </c>
      <c r="S4368" s="8">
        <v>8001.4595416137618</v>
      </c>
      <c r="T4368" s="11">
        <v>1.1090234518051147</v>
      </c>
      <c r="U4368" s="11">
        <v>0.99754804372787476</v>
      </c>
      <c r="V4368" s="28">
        <f t="shared" si="136"/>
        <v>11034.599230239401</v>
      </c>
      <c r="W4368" s="28">
        <f t="shared" si="137"/>
        <v>9925.4374265304068</v>
      </c>
      <c r="X4368" s="8">
        <v>8150.8125</v>
      </c>
      <c r="Y4368" s="8">
        <v>6640.8160972139631</v>
      </c>
      <c r="Z4368" s="8">
        <v>10874.854299749375</v>
      </c>
      <c r="AA4368" s="8">
        <v>10874.854299749375</v>
      </c>
      <c r="AB4368" s="7">
        <v>8660.5615493494151</v>
      </c>
      <c r="AC4368" s="10">
        <v>0.87042271890664413</v>
      </c>
    </row>
    <row r="4369" spans="1:29" x14ac:dyDescent="0.6">
      <c r="A4369" s="29" t="s">
        <v>7056</v>
      </c>
      <c r="B4369" s="29" t="s">
        <v>7057</v>
      </c>
      <c r="C4369" s="5">
        <v>31</v>
      </c>
      <c r="D4369" s="5" t="s">
        <v>7674</v>
      </c>
      <c r="E4369" s="5" t="s">
        <v>7675</v>
      </c>
      <c r="F4369" s="5" t="s">
        <v>7676</v>
      </c>
      <c r="G4369" s="4" t="s">
        <v>14558</v>
      </c>
      <c r="H4369" s="4" t="s">
        <v>14557</v>
      </c>
      <c r="I4369" s="29" t="s">
        <v>16219</v>
      </c>
      <c r="J4369" s="29" t="s">
        <v>16220</v>
      </c>
      <c r="K4369" s="27">
        <v>125</v>
      </c>
      <c r="L4369" s="6" t="s">
        <v>8655</v>
      </c>
      <c r="M4369" s="5" t="s">
        <v>8656</v>
      </c>
      <c r="N4369" s="7">
        <v>7918.333984375</v>
      </c>
      <c r="O4369" s="8">
        <v>6127.744140625</v>
      </c>
      <c r="P4369" s="8">
        <v>4841.451171875</v>
      </c>
      <c r="Q4369" s="8">
        <v>6634.12548828125</v>
      </c>
      <c r="R4369" s="8">
        <v>8900.7646484375</v>
      </c>
      <c r="S4369" s="8">
        <v>6236.6531419990133</v>
      </c>
      <c r="T4369" s="11">
        <v>1.1090234518051147</v>
      </c>
      <c r="U4369" s="11">
        <v>0.99754804372787476</v>
      </c>
      <c r="V4369" s="28">
        <f t="shared" si="136"/>
        <v>8781.61808789731</v>
      </c>
      <c r="W4369" s="28">
        <f t="shared" si="137"/>
        <v>7898.9185756972292</v>
      </c>
      <c r="X4369" s="8">
        <v>6009.07080078125</v>
      </c>
      <c r="Y4369" s="8">
        <v>5854.9968263144956</v>
      </c>
      <c r="Z4369" s="8">
        <v>8523.1488142677881</v>
      </c>
      <c r="AA4369" s="8">
        <v>8523.1488142677881</v>
      </c>
      <c r="AB4369" s="7">
        <v>6787.7005857385911</v>
      </c>
      <c r="AC4369" s="10">
        <v>0.85721322176262682</v>
      </c>
    </row>
    <row r="4370" spans="1:29" x14ac:dyDescent="0.6">
      <c r="A4370" s="29" t="s">
        <v>7056</v>
      </c>
      <c r="B4370" s="29" t="s">
        <v>7057</v>
      </c>
      <c r="C4370" s="5">
        <v>31</v>
      </c>
      <c r="D4370" s="5" t="s">
        <v>7674</v>
      </c>
      <c r="E4370" s="5" t="s">
        <v>7675</v>
      </c>
      <c r="F4370" s="5" t="s">
        <v>7676</v>
      </c>
      <c r="G4370" s="4" t="s">
        <v>14558</v>
      </c>
      <c r="H4370" s="4" t="s">
        <v>14557</v>
      </c>
      <c r="I4370" s="29" t="s">
        <v>16221</v>
      </c>
      <c r="J4370" s="29" t="s">
        <v>16222</v>
      </c>
      <c r="K4370" s="27">
        <v>125</v>
      </c>
      <c r="L4370" s="6" t="s">
        <v>8657</v>
      </c>
      <c r="M4370" s="5" t="s">
        <v>8658</v>
      </c>
      <c r="N4370" s="7">
        <v>15559.083984375</v>
      </c>
      <c r="O4370" s="8">
        <v>13353.333984375</v>
      </c>
      <c r="P4370" s="8">
        <v>13333.427734375</v>
      </c>
      <c r="Q4370" s="8">
        <v>11145.8349609375</v>
      </c>
      <c r="R4370" s="8">
        <v>12894.4248046875</v>
      </c>
      <c r="S4370" s="8">
        <v>13002.132960003031</v>
      </c>
      <c r="T4370" s="11">
        <v>1.1090234518051147</v>
      </c>
      <c r="U4370" s="11">
        <v>0.99754804372787476</v>
      </c>
      <c r="V4370" s="28">
        <f t="shared" si="136"/>
        <v>17255.389027277241</v>
      </c>
      <c r="W4370" s="28">
        <f t="shared" si="137"/>
        <v>15520.933790810988</v>
      </c>
      <c r="X4370" s="8">
        <v>13542.830078125</v>
      </c>
      <c r="Y4370" s="8">
        <v>9710.0718853245053</v>
      </c>
      <c r="Z4370" s="8">
        <v>17562.692904532109</v>
      </c>
      <c r="AA4370" s="8">
        <v>17562.692904532109</v>
      </c>
      <c r="AB4370" s="7">
        <v>13986.65018211122</v>
      </c>
      <c r="AC4370" s="10">
        <v>0.89893789352619502</v>
      </c>
    </row>
    <row r="4371" spans="1:29" x14ac:dyDescent="0.6">
      <c r="A4371" s="29" t="s">
        <v>7056</v>
      </c>
      <c r="B4371" s="29" t="s">
        <v>7057</v>
      </c>
      <c r="C4371" s="5">
        <v>31</v>
      </c>
      <c r="D4371" s="5" t="s">
        <v>7674</v>
      </c>
      <c r="E4371" s="5" t="s">
        <v>7675</v>
      </c>
      <c r="F4371" s="5" t="s">
        <v>7676</v>
      </c>
      <c r="G4371" s="4" t="s">
        <v>14558</v>
      </c>
      <c r="H4371" s="4" t="s">
        <v>14557</v>
      </c>
      <c r="I4371" s="29" t="s">
        <v>16223</v>
      </c>
      <c r="J4371" s="29" t="s">
        <v>16224</v>
      </c>
      <c r="K4371" s="27">
        <v>125</v>
      </c>
      <c r="L4371" s="6" t="s">
        <v>8659</v>
      </c>
      <c r="M4371" s="5" t="s">
        <v>8660</v>
      </c>
      <c r="N4371" s="7">
        <v>23303.33203125</v>
      </c>
      <c r="O4371" s="8">
        <v>11045.2353515625</v>
      </c>
      <c r="P4371" s="8">
        <v>10069.654296875</v>
      </c>
      <c r="Q4371" s="8">
        <v>16435.72265625</v>
      </c>
      <c r="R4371" s="8">
        <v>29688.41796875</v>
      </c>
      <c r="S4371" s="8">
        <v>12567.145714393037</v>
      </c>
      <c r="T4371" s="11">
        <v>1.1090234518051147</v>
      </c>
      <c r="U4371" s="11">
        <v>0.99754804372787476</v>
      </c>
      <c r="V4371" s="28">
        <f t="shared" si="136"/>
        <v>25843.941727857571</v>
      </c>
      <c r="W4371" s="28">
        <f t="shared" si="137"/>
        <v>23246.193280114559</v>
      </c>
      <c r="X4371" s="8">
        <v>10223.4501953125</v>
      </c>
      <c r="Y4371" s="8">
        <v>17341.384404888962</v>
      </c>
      <c r="Z4371" s="8">
        <v>17682.905014343058</v>
      </c>
      <c r="AA4371" s="8">
        <v>17682.905014343058</v>
      </c>
      <c r="AB4371" s="7">
        <v>14082.385200466259</v>
      </c>
      <c r="AC4371" s="10">
        <v>0.60430779519347877</v>
      </c>
    </row>
    <row r="4372" spans="1:29" x14ac:dyDescent="0.6">
      <c r="A4372" s="29" t="s">
        <v>7056</v>
      </c>
      <c r="B4372" s="29" t="s">
        <v>7057</v>
      </c>
      <c r="C4372" s="5">
        <v>31</v>
      </c>
      <c r="D4372" s="5" t="s">
        <v>7674</v>
      </c>
      <c r="E4372" s="5" t="s">
        <v>7675</v>
      </c>
      <c r="F4372" s="5" t="s">
        <v>7676</v>
      </c>
      <c r="G4372" s="4" t="s">
        <v>14558</v>
      </c>
      <c r="H4372" s="4" t="s">
        <v>14557</v>
      </c>
      <c r="I4372" s="29" t="s">
        <v>16225</v>
      </c>
      <c r="J4372" s="29" t="s">
        <v>16226</v>
      </c>
      <c r="K4372" s="27">
        <v>125</v>
      </c>
      <c r="L4372" s="6" t="s">
        <v>8661</v>
      </c>
      <c r="M4372" s="5" t="s">
        <v>8662</v>
      </c>
      <c r="N4372" s="7">
        <v>7293.4169921875</v>
      </c>
      <c r="O4372" s="8">
        <v>6415.2529296875</v>
      </c>
      <c r="P4372" s="8">
        <v>5404.9013671875</v>
      </c>
      <c r="Q4372" s="8">
        <v>5068.671875</v>
      </c>
      <c r="R4372" s="8">
        <v>9033.5810546875</v>
      </c>
      <c r="S4372" s="8">
        <v>6257.7393243000433</v>
      </c>
      <c r="T4372" s="11">
        <v>1.1090234518051147</v>
      </c>
      <c r="U4372" s="11">
        <v>0.99754804372787476</v>
      </c>
      <c r="V4372" s="28">
        <f t="shared" si="136"/>
        <v>8088.5704881298589</v>
      </c>
      <c r="W4372" s="28">
        <f t="shared" si="137"/>
        <v>7275.533852648281</v>
      </c>
      <c r="X4372" s="8">
        <v>6039.19677734375</v>
      </c>
      <c r="Y4372" s="8">
        <v>5163.1058151084089</v>
      </c>
      <c r="Z4372" s="8">
        <v>8455.085762673405</v>
      </c>
      <c r="AA4372" s="8">
        <v>8455.085762673405</v>
      </c>
      <c r="AB4372" s="7">
        <v>6733.4962505519316</v>
      </c>
      <c r="AC4372" s="10">
        <v>0.92322929811426668</v>
      </c>
    </row>
    <row r="4373" spans="1:29" x14ac:dyDescent="0.6">
      <c r="A4373" s="29" t="s">
        <v>7056</v>
      </c>
      <c r="B4373" s="29" t="s">
        <v>7057</v>
      </c>
      <c r="C4373" s="5">
        <v>31</v>
      </c>
      <c r="D4373" s="5" t="s">
        <v>7674</v>
      </c>
      <c r="E4373" s="5" t="s">
        <v>7675</v>
      </c>
      <c r="F4373" s="5" t="s">
        <v>7676</v>
      </c>
      <c r="G4373" s="4" t="s">
        <v>14558</v>
      </c>
      <c r="H4373" s="4" t="s">
        <v>14557</v>
      </c>
      <c r="I4373" s="29" t="s">
        <v>16217</v>
      </c>
      <c r="J4373" s="29" t="s">
        <v>16218</v>
      </c>
      <c r="K4373" s="27">
        <v>125</v>
      </c>
      <c r="L4373" s="6" t="s">
        <v>8663</v>
      </c>
      <c r="M4373" s="5" t="s">
        <v>8664</v>
      </c>
      <c r="N4373" s="7">
        <v>18913.41796875</v>
      </c>
      <c r="O4373" s="8">
        <v>12724.5205078125</v>
      </c>
      <c r="P4373" s="8">
        <v>10384.904296875</v>
      </c>
      <c r="Q4373" s="8">
        <v>13072.0771484375</v>
      </c>
      <c r="R4373" s="8">
        <v>20677.330078125</v>
      </c>
      <c r="S4373" s="8">
        <v>12957.863898456289</v>
      </c>
      <c r="T4373" s="11">
        <v>1.1090234518051147</v>
      </c>
      <c r="U4373" s="11">
        <v>0.99754804372787476</v>
      </c>
      <c r="V4373" s="28">
        <f t="shared" si="136"/>
        <v>20975.424081136007</v>
      </c>
      <c r="W4373" s="28">
        <f t="shared" si="137"/>
        <v>18867.043094934197</v>
      </c>
      <c r="X4373" s="8">
        <v>14046.9716796875</v>
      </c>
      <c r="Y4373" s="8">
        <v>13618.040246693339</v>
      </c>
      <c r="Z4373" s="8">
        <v>18121.680813158247</v>
      </c>
      <c r="AA4373" s="8">
        <v>18121.680813158247</v>
      </c>
      <c r="AB4373" s="7">
        <v>14431.819290088175</v>
      </c>
      <c r="AC4373" s="10">
        <v>0.76304660077482456</v>
      </c>
    </row>
    <row r="4374" spans="1:29" x14ac:dyDescent="0.6">
      <c r="A4374" s="29" t="s">
        <v>7056</v>
      </c>
      <c r="B4374" s="29" t="s">
        <v>7057</v>
      </c>
      <c r="C4374" s="5">
        <v>31</v>
      </c>
      <c r="D4374" s="5" t="s">
        <v>7674</v>
      </c>
      <c r="E4374" s="5" t="s">
        <v>7675</v>
      </c>
      <c r="F4374" s="5" t="s">
        <v>7676</v>
      </c>
      <c r="G4374" s="4" t="s">
        <v>14558</v>
      </c>
      <c r="H4374" s="4" t="s">
        <v>14557</v>
      </c>
      <c r="I4374" s="29" t="s">
        <v>16219</v>
      </c>
      <c r="J4374" s="29" t="s">
        <v>16220</v>
      </c>
      <c r="K4374" s="27">
        <v>125</v>
      </c>
      <c r="L4374" s="6" t="s">
        <v>8665</v>
      </c>
      <c r="M4374" s="5" t="s">
        <v>448</v>
      </c>
      <c r="N4374" s="7">
        <v>15898.583984375</v>
      </c>
      <c r="O4374" s="8">
        <v>13715.6318359375</v>
      </c>
      <c r="P4374" s="8">
        <v>13732.1181640625</v>
      </c>
      <c r="Q4374" s="8">
        <v>12982.2890625</v>
      </c>
      <c r="R4374" s="8">
        <v>16636.111328125</v>
      </c>
      <c r="S4374" s="8">
        <v>13728.46319081563</v>
      </c>
      <c r="T4374" s="11">
        <v>1.1090234518051147</v>
      </c>
      <c r="U4374" s="11">
        <v>0.99754804372787476</v>
      </c>
      <c r="V4374" s="28">
        <f t="shared" si="136"/>
        <v>17631.902489165077</v>
      </c>
      <c r="W4374" s="28">
        <f t="shared" si="137"/>
        <v>15859.601351656602</v>
      </c>
      <c r="X4374" s="8">
        <v>14112.423828125</v>
      </c>
      <c r="Y4374" s="8">
        <v>11919.671661685243</v>
      </c>
      <c r="Z4374" s="8">
        <v>18748.413207817146</v>
      </c>
      <c r="AA4374" s="8">
        <v>18748.413207817146</v>
      </c>
      <c r="AB4374" s="7">
        <v>14930.939032689199</v>
      </c>
      <c r="AC4374" s="10">
        <v>0.93913640657326503</v>
      </c>
    </row>
    <row r="4375" spans="1:29" x14ac:dyDescent="0.6">
      <c r="A4375" s="29" t="s">
        <v>7056</v>
      </c>
      <c r="B4375" s="29" t="s">
        <v>7057</v>
      </c>
      <c r="C4375" s="5">
        <v>31</v>
      </c>
      <c r="D4375" s="5" t="s">
        <v>7674</v>
      </c>
      <c r="E4375" s="5" t="s">
        <v>7675</v>
      </c>
      <c r="F4375" s="5" t="s">
        <v>7676</v>
      </c>
      <c r="G4375" s="4" t="s">
        <v>14558</v>
      </c>
      <c r="H4375" s="4" t="s">
        <v>14557</v>
      </c>
      <c r="I4375" s="29" t="s">
        <v>16223</v>
      </c>
      <c r="J4375" s="29" t="s">
        <v>16224</v>
      </c>
      <c r="K4375" s="27">
        <v>125</v>
      </c>
      <c r="L4375" s="6" t="s">
        <v>8666</v>
      </c>
      <c r="M4375" s="5" t="s">
        <v>4163</v>
      </c>
      <c r="N4375" s="7">
        <v>7104.66650390625</v>
      </c>
      <c r="O4375" s="8">
        <v>6227.20458984375</v>
      </c>
      <c r="P4375" s="8">
        <v>5793.50390625</v>
      </c>
      <c r="Q4375" s="8">
        <v>4523.57080078125</v>
      </c>
      <c r="R4375" s="8">
        <v>5117.23974609375</v>
      </c>
      <c r="S4375" s="8">
        <v>5897.84683153269</v>
      </c>
      <c r="T4375" s="11">
        <v>1.1090234518051147</v>
      </c>
      <c r="U4375" s="11">
        <v>0.99754804372787476</v>
      </c>
      <c r="V4375" s="28">
        <f t="shared" si="136"/>
        <v>7879.2417700862861</v>
      </c>
      <c r="W4375" s="28">
        <f t="shared" si="137"/>
        <v>7087.2461723106389</v>
      </c>
      <c r="X4375" s="8">
        <v>6095.22265625</v>
      </c>
      <c r="Y4375" s="8">
        <v>4314.6451621071492</v>
      </c>
      <c r="Z4375" s="8">
        <v>7947.6185489263253</v>
      </c>
      <c r="AA4375" s="8">
        <v>7947.6185489263253</v>
      </c>
      <c r="AB4375" s="7">
        <v>6329.3574071437279</v>
      </c>
      <c r="AC4375" s="10">
        <v>0.89087325966162578</v>
      </c>
    </row>
    <row r="4376" spans="1:29" x14ac:dyDescent="0.6">
      <c r="A4376" s="29" t="s">
        <v>7056</v>
      </c>
      <c r="B4376" s="29" t="s">
        <v>7057</v>
      </c>
      <c r="C4376" s="5">
        <v>31</v>
      </c>
      <c r="D4376" s="5" t="s">
        <v>7674</v>
      </c>
      <c r="E4376" s="5" t="s">
        <v>7675</v>
      </c>
      <c r="F4376" s="5" t="s">
        <v>7676</v>
      </c>
      <c r="G4376" s="4" t="s">
        <v>14558</v>
      </c>
      <c r="H4376" s="4" t="s">
        <v>14557</v>
      </c>
      <c r="I4376" s="29" t="s">
        <v>16217</v>
      </c>
      <c r="J4376" s="29" t="s">
        <v>16218</v>
      </c>
      <c r="K4376" s="27">
        <v>125</v>
      </c>
      <c r="L4376" s="6" t="s">
        <v>8667</v>
      </c>
      <c r="M4376" s="5" t="s">
        <v>8668</v>
      </c>
      <c r="N4376" s="7">
        <v>8435.5</v>
      </c>
      <c r="O4376" s="8">
        <v>7748.09619140625</v>
      </c>
      <c r="P4376" s="8">
        <v>6828.3193359375</v>
      </c>
      <c r="Q4376" s="8">
        <v>5854.91064453125</v>
      </c>
      <c r="R4376" s="8">
        <v>8479.3359375</v>
      </c>
      <c r="S4376" s="8">
        <v>7435.8627517226996</v>
      </c>
      <c r="T4376" s="11">
        <v>1.1090234518051147</v>
      </c>
      <c r="U4376" s="11">
        <v>0.99754804372787476</v>
      </c>
      <c r="V4376" s="28">
        <f t="shared" si="136"/>
        <v>9355.1673277020454</v>
      </c>
      <c r="W4376" s="28">
        <f t="shared" si="137"/>
        <v>8414.8165228664875</v>
      </c>
      <c r="X4376" s="8">
        <v>7401.58154296875</v>
      </c>
      <c r="Y4376" s="8">
        <v>5520.7848433628951</v>
      </c>
      <c r="Z4376" s="8">
        <v>9992.7978155426226</v>
      </c>
      <c r="AA4376" s="8">
        <v>9992.7978155426226</v>
      </c>
      <c r="AB4376" s="7">
        <v>7958.1057498587143</v>
      </c>
      <c r="AC4376" s="10">
        <v>0.94340652597459718</v>
      </c>
    </row>
    <row r="4377" spans="1:29" x14ac:dyDescent="0.6">
      <c r="A4377" s="29" t="s">
        <v>7056</v>
      </c>
      <c r="B4377" s="29" t="s">
        <v>7057</v>
      </c>
      <c r="C4377" s="5">
        <v>31</v>
      </c>
      <c r="D4377" s="5" t="s">
        <v>7674</v>
      </c>
      <c r="E4377" s="5" t="s">
        <v>7675</v>
      </c>
      <c r="F4377" s="5" t="s">
        <v>7676</v>
      </c>
      <c r="G4377" s="4" t="s">
        <v>14558</v>
      </c>
      <c r="H4377" s="4" t="s">
        <v>14557</v>
      </c>
      <c r="I4377" s="29" t="s">
        <v>16221</v>
      </c>
      <c r="J4377" s="29" t="s">
        <v>16222</v>
      </c>
      <c r="K4377" s="27">
        <v>125</v>
      </c>
      <c r="L4377" s="6" t="s">
        <v>8669</v>
      </c>
      <c r="M4377" s="5" t="s">
        <v>8670</v>
      </c>
      <c r="N4377" s="7">
        <v>12807.25</v>
      </c>
      <c r="O4377" s="8">
        <v>10546.8125</v>
      </c>
      <c r="P4377" s="8">
        <v>10521.42578125</v>
      </c>
      <c r="Q4377" s="8">
        <v>11764.658203125</v>
      </c>
      <c r="R4377" s="8">
        <v>11750.4541015625</v>
      </c>
      <c r="S4377" s="8">
        <v>10777.829656806724</v>
      </c>
      <c r="T4377" s="11">
        <v>1.1090234518051147</v>
      </c>
      <c r="U4377" s="11">
        <v>0.99754804372787476</v>
      </c>
      <c r="V4377" s="28">
        <f t="shared" si="136"/>
        <v>14203.540603131056</v>
      </c>
      <c r="W4377" s="28">
        <f t="shared" si="137"/>
        <v>12775.847183033824</v>
      </c>
      <c r="X4377" s="8">
        <v>10864.5224609375</v>
      </c>
      <c r="Y4377" s="8">
        <v>7610.6850713753065</v>
      </c>
      <c r="Z4377" s="8">
        <v>14448.508953438415</v>
      </c>
      <c r="AA4377" s="8">
        <v>14448.508953438415</v>
      </c>
      <c r="AB4377" s="7">
        <v>11506.563457173244</v>
      </c>
      <c r="AC4377" s="10">
        <v>0.89844138727464873</v>
      </c>
    </row>
    <row r="4378" spans="1:29" x14ac:dyDescent="0.6">
      <c r="A4378" s="29" t="s">
        <v>7056</v>
      </c>
      <c r="B4378" s="29" t="s">
        <v>7057</v>
      </c>
      <c r="C4378" s="5">
        <v>31</v>
      </c>
      <c r="D4378" s="5" t="s">
        <v>7674</v>
      </c>
      <c r="E4378" s="5" t="s">
        <v>7675</v>
      </c>
      <c r="F4378" s="5" t="s">
        <v>7676</v>
      </c>
      <c r="G4378" s="4" t="s">
        <v>14558</v>
      </c>
      <c r="H4378" s="4" t="s">
        <v>14557</v>
      </c>
      <c r="I4378" s="29" t="s">
        <v>14823</v>
      </c>
      <c r="J4378" s="29" t="s">
        <v>14823</v>
      </c>
      <c r="K4378" s="27">
        <v>125</v>
      </c>
      <c r="L4378" s="6" t="s">
        <v>8671</v>
      </c>
      <c r="M4378" s="5" t="s">
        <v>8672</v>
      </c>
      <c r="N4378" s="7">
        <v>140.25</v>
      </c>
      <c r="O4378" s="8">
        <v>129.995849609375</v>
      </c>
      <c r="P4378" s="8">
        <v>176.70378112792969</v>
      </c>
      <c r="Q4378" s="8">
        <v>117.75223541259766</v>
      </c>
      <c r="R4378" s="8">
        <v>157.36349487304688</v>
      </c>
      <c r="S4378" s="8">
        <v>132.29701804564738</v>
      </c>
      <c r="T4378" s="11">
        <v>1.1090234518051147</v>
      </c>
      <c r="U4378" s="11">
        <v>0.99754804372787476</v>
      </c>
      <c r="V4378" s="28">
        <f t="shared" si="136"/>
        <v>155.54053911566734</v>
      </c>
      <c r="W4378" s="28">
        <f t="shared" si="137"/>
        <v>139.90611313283443</v>
      </c>
      <c r="X4378" s="8">
        <v>134.13946533203125</v>
      </c>
      <c r="Y4378" s="8">
        <v>95.486173879105081</v>
      </c>
      <c r="Z4378" s="8">
        <v>177.74533538986515</v>
      </c>
      <c r="AA4378" s="8">
        <v>177.74533538986515</v>
      </c>
      <c r="AB4378" s="7">
        <v>141.5535670477129</v>
      </c>
      <c r="AC4378" s="10">
        <v>1.0092945957056179</v>
      </c>
    </row>
    <row r="4379" spans="1:29" x14ac:dyDescent="0.6">
      <c r="A4379" s="29" t="s">
        <v>7056</v>
      </c>
      <c r="B4379" s="29" t="s">
        <v>7057</v>
      </c>
      <c r="C4379" s="5">
        <v>31</v>
      </c>
      <c r="D4379" s="5" t="s">
        <v>7674</v>
      </c>
      <c r="E4379" s="5" t="s">
        <v>7675</v>
      </c>
      <c r="F4379" s="5" t="s">
        <v>7676</v>
      </c>
      <c r="G4379" s="4" t="s">
        <v>14558</v>
      </c>
      <c r="H4379" s="4" t="s">
        <v>14557</v>
      </c>
      <c r="I4379" s="29" t="s">
        <v>16225</v>
      </c>
      <c r="J4379" s="29" t="s">
        <v>16226</v>
      </c>
      <c r="K4379" s="27">
        <v>125</v>
      </c>
      <c r="L4379" s="6" t="s">
        <v>8673</v>
      </c>
      <c r="M4379" s="5" t="s">
        <v>8674</v>
      </c>
      <c r="N4379" s="7">
        <v>7240.16650390625</v>
      </c>
      <c r="O4379" s="8">
        <v>6626.91845703125</v>
      </c>
      <c r="P4379" s="8">
        <v>5453.02880859375</v>
      </c>
      <c r="Q4379" s="8">
        <v>4517.27099609375</v>
      </c>
      <c r="R4379" s="8">
        <v>7142.1845703125</v>
      </c>
      <c r="S4379" s="8">
        <v>6256.9509418506432</v>
      </c>
      <c r="T4379" s="11">
        <v>1.1090234518051147</v>
      </c>
      <c r="U4379" s="11">
        <v>0.99754804372787476</v>
      </c>
      <c r="V4379" s="28">
        <f t="shared" si="136"/>
        <v>8029.5144478058792</v>
      </c>
      <c r="W4379" s="28">
        <f t="shared" si="137"/>
        <v>7222.413932235766</v>
      </c>
      <c r="X4379" s="8">
        <v>6211.9716796875</v>
      </c>
      <c r="Y4379" s="8">
        <v>5108.2715364400538</v>
      </c>
      <c r="Z4379" s="8">
        <v>8470.1673498112159</v>
      </c>
      <c r="AA4379" s="8">
        <v>8470.1673498112159</v>
      </c>
      <c r="AB4379" s="7">
        <v>6745.5069874380242</v>
      </c>
      <c r="AC4379" s="10">
        <v>0.93167843361042257</v>
      </c>
    </row>
    <row r="4380" spans="1:29" x14ac:dyDescent="0.6">
      <c r="A4380" s="29" t="s">
        <v>7056</v>
      </c>
      <c r="B4380" s="29" t="s">
        <v>7057</v>
      </c>
      <c r="C4380" s="5">
        <v>31</v>
      </c>
      <c r="D4380" s="5" t="s">
        <v>7674</v>
      </c>
      <c r="E4380" s="5" t="s">
        <v>7675</v>
      </c>
      <c r="F4380" s="5" t="s">
        <v>7676</v>
      </c>
      <c r="G4380" s="4" t="s">
        <v>14558</v>
      </c>
      <c r="H4380" s="4" t="s">
        <v>14557</v>
      </c>
      <c r="I4380" s="29" t="s">
        <v>16221</v>
      </c>
      <c r="J4380" s="29" t="s">
        <v>16222</v>
      </c>
      <c r="K4380" s="27">
        <v>125</v>
      </c>
      <c r="L4380" s="6" t="s">
        <v>8675</v>
      </c>
      <c r="M4380" s="5" t="s">
        <v>8676</v>
      </c>
      <c r="N4380" s="7">
        <v>6046.5</v>
      </c>
      <c r="O4380" s="8">
        <v>4434.7138671875</v>
      </c>
      <c r="P4380" s="8">
        <v>3803.721435546875</v>
      </c>
      <c r="Q4380" s="8">
        <v>4896.45751953125</v>
      </c>
      <c r="R4380" s="8">
        <v>5842.712890625</v>
      </c>
      <c r="S4380" s="8">
        <v>4522.0959517005349</v>
      </c>
      <c r="T4380" s="11">
        <v>1.1090234518051147</v>
      </c>
      <c r="U4380" s="11">
        <v>0.99754804372787476</v>
      </c>
      <c r="V4380" s="28">
        <f t="shared" si="136"/>
        <v>6705.7103013396263</v>
      </c>
      <c r="W4380" s="28">
        <f t="shared" si="137"/>
        <v>6031.6742464005947</v>
      </c>
      <c r="X4380" s="8">
        <v>4687.5595703125</v>
      </c>
      <c r="Y4380" s="8">
        <v>3824.0450135331071</v>
      </c>
      <c r="Z4380" s="8">
        <v>6166.8434700802482</v>
      </c>
      <c r="AA4380" s="8">
        <v>6166.8434700802482</v>
      </c>
      <c r="AB4380" s="7">
        <v>4911.1763675826332</v>
      </c>
      <c r="AC4380" s="10">
        <v>0.81223457662823673</v>
      </c>
    </row>
    <row r="4381" spans="1:29" x14ac:dyDescent="0.6">
      <c r="A4381" s="29" t="s">
        <v>7056</v>
      </c>
      <c r="B4381" s="29" t="s">
        <v>7057</v>
      </c>
      <c r="C4381" s="5">
        <v>31</v>
      </c>
      <c r="D4381" s="5" t="s">
        <v>7674</v>
      </c>
      <c r="E4381" s="5" t="s">
        <v>7675</v>
      </c>
      <c r="F4381" s="5" t="s">
        <v>7676</v>
      </c>
      <c r="G4381" s="4" t="s">
        <v>14558</v>
      </c>
      <c r="H4381" s="4" t="s">
        <v>14557</v>
      </c>
      <c r="I4381" s="29" t="s">
        <v>16217</v>
      </c>
      <c r="J4381" s="29" t="s">
        <v>16218</v>
      </c>
      <c r="K4381" s="27">
        <v>125</v>
      </c>
      <c r="L4381" s="6" t="s">
        <v>8677</v>
      </c>
      <c r="M4381" s="5" t="s">
        <v>8678</v>
      </c>
      <c r="N4381" s="7">
        <v>4257.5</v>
      </c>
      <c r="O4381" s="8">
        <v>4009.053955078125</v>
      </c>
      <c r="P4381" s="8">
        <v>3821.745849609375</v>
      </c>
      <c r="Q4381" s="8">
        <v>3788.822021484375</v>
      </c>
      <c r="R4381" s="8">
        <v>4117.51611328125</v>
      </c>
      <c r="S4381" s="8">
        <v>3968.5559222552611</v>
      </c>
      <c r="T4381" s="11">
        <v>1.1090234518051147</v>
      </c>
      <c r="U4381" s="11">
        <v>0.99754804372787476</v>
      </c>
      <c r="V4381" s="28">
        <f t="shared" si="136"/>
        <v>4721.667346060276</v>
      </c>
      <c r="W4381" s="28">
        <f t="shared" si="137"/>
        <v>4247.0607961714268</v>
      </c>
      <c r="X4381" s="8">
        <v>3843.744140625</v>
      </c>
      <c r="Y4381" s="8">
        <v>3128.0852108393728</v>
      </c>
      <c r="Z4381" s="8">
        <v>5343.7675697519626</v>
      </c>
      <c r="AA4381" s="8">
        <v>5343.7675697519626</v>
      </c>
      <c r="AB4381" s="7">
        <v>4255.6917699872811</v>
      </c>
      <c r="AC4381" s="10">
        <v>0.99957528361415882</v>
      </c>
    </row>
    <row r="4382" spans="1:29" x14ac:dyDescent="0.6">
      <c r="A4382" s="29" t="s">
        <v>7056</v>
      </c>
      <c r="B4382" s="29" t="s">
        <v>7057</v>
      </c>
      <c r="C4382" s="5">
        <v>31</v>
      </c>
      <c r="D4382" s="5" t="s">
        <v>7674</v>
      </c>
      <c r="E4382" s="5" t="s">
        <v>7675</v>
      </c>
      <c r="F4382" s="5" t="s">
        <v>7676</v>
      </c>
      <c r="G4382" s="4" t="s">
        <v>14558</v>
      </c>
      <c r="H4382" s="4" t="s">
        <v>14557</v>
      </c>
      <c r="I4382" s="29" t="s">
        <v>16225</v>
      </c>
      <c r="J4382" s="29" t="s">
        <v>16226</v>
      </c>
      <c r="K4382" s="27">
        <v>125</v>
      </c>
      <c r="L4382" s="6" t="s">
        <v>8679</v>
      </c>
      <c r="M4382" s="5" t="s">
        <v>8680</v>
      </c>
      <c r="N4382" s="7">
        <v>3060.25</v>
      </c>
      <c r="O4382" s="8">
        <v>2332.881591796875</v>
      </c>
      <c r="P4382" s="8">
        <v>2229.567138671875</v>
      </c>
      <c r="Q4382" s="8">
        <v>4371.724609375</v>
      </c>
      <c r="R4382" s="8">
        <v>3269.70556640625</v>
      </c>
      <c r="S4382" s="8">
        <v>2670.8156703696945</v>
      </c>
      <c r="T4382" s="11">
        <v>1.1090234518051147</v>
      </c>
      <c r="U4382" s="11">
        <v>0.99754804372787476</v>
      </c>
      <c r="V4382" s="28">
        <f t="shared" si="136"/>
        <v>3393.8890183866024</v>
      </c>
      <c r="W4382" s="28">
        <f t="shared" si="137"/>
        <v>3052.7464008182287</v>
      </c>
      <c r="X4382" s="8">
        <v>2497.110595703125</v>
      </c>
      <c r="Y4382" s="8">
        <v>2147.9285581787553</v>
      </c>
      <c r="Z4382" s="8">
        <v>3590.0119139717576</v>
      </c>
      <c r="AA4382" s="8">
        <v>3590.0119139717576</v>
      </c>
      <c r="AB4382" s="7">
        <v>2859.028570577414</v>
      </c>
      <c r="AC4382" s="10">
        <v>0.93424673493257548</v>
      </c>
    </row>
    <row r="4383" spans="1:29" x14ac:dyDescent="0.6">
      <c r="A4383" s="29" t="s">
        <v>7056</v>
      </c>
      <c r="B4383" s="29" t="s">
        <v>7057</v>
      </c>
      <c r="C4383" s="5">
        <v>31</v>
      </c>
      <c r="D4383" s="5" t="s">
        <v>7674</v>
      </c>
      <c r="E4383" s="5" t="s">
        <v>7675</v>
      </c>
      <c r="F4383" s="5" t="s">
        <v>7676</v>
      </c>
      <c r="G4383" s="4" t="s">
        <v>14558</v>
      </c>
      <c r="H4383" s="4" t="s">
        <v>14557</v>
      </c>
      <c r="I4383" s="29" t="s">
        <v>16223</v>
      </c>
      <c r="J4383" s="29" t="s">
        <v>16224</v>
      </c>
      <c r="K4383" s="27">
        <v>125</v>
      </c>
      <c r="L4383" s="6" t="s">
        <v>8681</v>
      </c>
      <c r="M4383" s="5" t="s">
        <v>8682</v>
      </c>
      <c r="N4383" s="7">
        <v>12104.7490234375</v>
      </c>
      <c r="O4383" s="8">
        <v>6535.3994140625</v>
      </c>
      <c r="P4383" s="8">
        <v>4289.65234375</v>
      </c>
      <c r="Q4383" s="8">
        <v>9523.171875</v>
      </c>
      <c r="R4383" s="8">
        <v>13804.7177734375</v>
      </c>
      <c r="S4383" s="8">
        <v>7141.9394277719057</v>
      </c>
      <c r="T4383" s="11">
        <v>1.1090234518051147</v>
      </c>
      <c r="U4383" s="11">
        <v>0.99754804372787476</v>
      </c>
      <c r="V4383" s="28">
        <f t="shared" si="136"/>
        <v>13424.450545207248</v>
      </c>
      <c r="W4383" s="28">
        <f t="shared" si="137"/>
        <v>12075.06870814698</v>
      </c>
      <c r="X4383" s="8">
        <v>7172.30810546875</v>
      </c>
      <c r="Y4383" s="8">
        <v>7717.5638982926421</v>
      </c>
      <c r="Z4383" s="8">
        <v>9939.7001167280669</v>
      </c>
      <c r="AA4383" s="8">
        <v>9939.7001167280669</v>
      </c>
      <c r="AB4383" s="7">
        <v>7915.8195843582826</v>
      </c>
      <c r="AC4383" s="10">
        <v>0.65394330514672272</v>
      </c>
    </row>
    <row r="4384" spans="1:29" x14ac:dyDescent="0.6">
      <c r="A4384" s="29" t="s">
        <v>7056</v>
      </c>
      <c r="B4384" s="29" t="s">
        <v>7057</v>
      </c>
      <c r="C4384" s="5">
        <v>31</v>
      </c>
      <c r="D4384" s="5" t="s">
        <v>7674</v>
      </c>
      <c r="E4384" s="5" t="s">
        <v>7675</v>
      </c>
      <c r="F4384" s="5" t="s">
        <v>7676</v>
      </c>
      <c r="G4384" s="4" t="s">
        <v>14558</v>
      </c>
      <c r="H4384" s="4" t="s">
        <v>14557</v>
      </c>
      <c r="I4384" s="29" t="s">
        <v>16219</v>
      </c>
      <c r="J4384" s="29" t="s">
        <v>16220</v>
      </c>
      <c r="K4384" s="27">
        <v>125</v>
      </c>
      <c r="L4384" s="6" t="s">
        <v>8683</v>
      </c>
      <c r="M4384" s="5" t="s">
        <v>8684</v>
      </c>
      <c r="N4384" s="7">
        <v>7889.91650390625</v>
      </c>
      <c r="O4384" s="8">
        <v>6667.93359375</v>
      </c>
      <c r="P4384" s="8">
        <v>5567.98974609375</v>
      </c>
      <c r="Q4384" s="8">
        <v>5684.5205078125</v>
      </c>
      <c r="R4384" s="8">
        <v>8562.6201171875</v>
      </c>
      <c r="S4384" s="8">
        <v>6528.9489097154865</v>
      </c>
      <c r="T4384" s="11">
        <v>1.1090234518051147</v>
      </c>
      <c r="U4384" s="11">
        <v>0.99754804372787476</v>
      </c>
      <c r="V4384" s="28">
        <f t="shared" si="136"/>
        <v>8750.1024356162525</v>
      </c>
      <c r="W4384" s="28">
        <f t="shared" si="137"/>
        <v>7870.5707736479526</v>
      </c>
      <c r="X4384" s="8">
        <v>6521.04248046875</v>
      </c>
      <c r="Y4384" s="8">
        <v>5826.0092016313156</v>
      </c>
      <c r="Z4384" s="8">
        <v>8912.0946854351096</v>
      </c>
      <c r="AA4384" s="8">
        <v>8912.0946854351096</v>
      </c>
      <c r="AB4384" s="7">
        <v>7097.45091100847</v>
      </c>
      <c r="AC4384" s="10">
        <v>0.899559698444789</v>
      </c>
    </row>
    <row r="4385" spans="1:29" x14ac:dyDescent="0.6">
      <c r="A4385" s="29" t="s">
        <v>7056</v>
      </c>
      <c r="B4385" s="29" t="s">
        <v>7057</v>
      </c>
      <c r="C4385" s="5">
        <v>31</v>
      </c>
      <c r="D4385" s="5" t="s">
        <v>7674</v>
      </c>
      <c r="E4385" s="5" t="s">
        <v>7675</v>
      </c>
      <c r="F4385" s="5" t="s">
        <v>7676</v>
      </c>
      <c r="G4385" s="4" t="s">
        <v>14558</v>
      </c>
      <c r="H4385" s="4" t="s">
        <v>14557</v>
      </c>
      <c r="I4385" s="29" t="s">
        <v>16225</v>
      </c>
      <c r="J4385" s="29" t="s">
        <v>16226</v>
      </c>
      <c r="K4385" s="27">
        <v>125</v>
      </c>
      <c r="L4385" s="6" t="s">
        <v>8685</v>
      </c>
      <c r="M4385" s="5" t="s">
        <v>8686</v>
      </c>
      <c r="N4385" s="7">
        <v>4571.91650390625</v>
      </c>
      <c r="O4385" s="8">
        <v>3297.357666015625</v>
      </c>
      <c r="P4385" s="8">
        <v>2106.045166015625</v>
      </c>
      <c r="Q4385" s="8">
        <v>2575.849365234375</v>
      </c>
      <c r="R4385" s="8">
        <v>4116.1494140625</v>
      </c>
      <c r="S4385" s="8">
        <v>3146.9379990040084</v>
      </c>
      <c r="T4385" s="11">
        <v>1.1090234518051147</v>
      </c>
      <c r="U4385" s="11">
        <v>0.99754804372787476</v>
      </c>
      <c r="V4385" s="28">
        <f t="shared" si="136"/>
        <v>5070.3626225268818</v>
      </c>
      <c r="W4385" s="28">
        <f t="shared" si="137"/>
        <v>4560.7063645588642</v>
      </c>
      <c r="X4385" s="8">
        <v>3273.85693359375</v>
      </c>
      <c r="Y4385" s="8">
        <v>2951.3386968144823</v>
      </c>
      <c r="Z4385" s="8">
        <v>4333.1699150554014</v>
      </c>
      <c r="AA4385" s="8">
        <v>4333.1699150554014</v>
      </c>
      <c r="AB4385" s="7">
        <v>3450.8678202696797</v>
      </c>
      <c r="AC4385" s="10">
        <v>0.75479677227728348</v>
      </c>
    </row>
    <row r="4386" spans="1:29" x14ac:dyDescent="0.6">
      <c r="A4386" s="29" t="s">
        <v>7056</v>
      </c>
      <c r="B4386" s="29" t="s">
        <v>7057</v>
      </c>
      <c r="C4386" s="5">
        <v>31</v>
      </c>
      <c r="D4386" s="5" t="s">
        <v>7674</v>
      </c>
      <c r="E4386" s="5" t="s">
        <v>7675</v>
      </c>
      <c r="F4386" s="5" t="s">
        <v>7676</v>
      </c>
      <c r="G4386" s="4" t="s">
        <v>14558</v>
      </c>
      <c r="H4386" s="4" t="s">
        <v>14557</v>
      </c>
      <c r="I4386" s="29" t="s">
        <v>16225</v>
      </c>
      <c r="J4386" s="29" t="s">
        <v>16226</v>
      </c>
      <c r="K4386" s="27">
        <v>125</v>
      </c>
      <c r="L4386" s="6" t="s">
        <v>8687</v>
      </c>
      <c r="M4386" s="5" t="s">
        <v>8688</v>
      </c>
      <c r="N4386" s="7">
        <v>10644.666015625</v>
      </c>
      <c r="O4386" s="8">
        <v>6328.154296875</v>
      </c>
      <c r="P4386" s="8">
        <v>4445.74755859375</v>
      </c>
      <c r="Q4386" s="8">
        <v>9659.37890625</v>
      </c>
      <c r="R4386" s="8">
        <v>14484.6943359375</v>
      </c>
      <c r="S4386" s="8">
        <v>7046.4289683252082</v>
      </c>
      <c r="T4386" s="11">
        <v>1.1090234518051147</v>
      </c>
      <c r="U4386" s="11">
        <v>0.99754804372787476</v>
      </c>
      <c r="V4386" s="28">
        <f t="shared" si="136"/>
        <v>11805.184247961035</v>
      </c>
      <c r="W4386" s="28">
        <f t="shared" si="137"/>
        <v>10618.56576002331</v>
      </c>
      <c r="X4386" s="8">
        <v>7201.40185546875</v>
      </c>
      <c r="Y4386" s="8">
        <v>8290.6110200284384</v>
      </c>
      <c r="Z4386" s="8">
        <v>9917.118664192205</v>
      </c>
      <c r="AA4386" s="8">
        <v>9917.118664192205</v>
      </c>
      <c r="AB4386" s="7">
        <v>7897.8360735755186</v>
      </c>
      <c r="AC4386" s="10">
        <v>0.74195245411951039</v>
      </c>
    </row>
    <row r="4387" spans="1:29" x14ac:dyDescent="0.6">
      <c r="A4387" s="29" t="s">
        <v>7056</v>
      </c>
      <c r="B4387" s="29" t="s">
        <v>7057</v>
      </c>
      <c r="C4387" s="5">
        <v>31</v>
      </c>
      <c r="D4387" s="5" t="s">
        <v>7674</v>
      </c>
      <c r="E4387" s="5" t="s">
        <v>7675</v>
      </c>
      <c r="F4387" s="5" t="s">
        <v>7676</v>
      </c>
      <c r="G4387" s="4" t="s">
        <v>14558</v>
      </c>
      <c r="H4387" s="4" t="s">
        <v>14557</v>
      </c>
      <c r="I4387" s="29" t="s">
        <v>16221</v>
      </c>
      <c r="J4387" s="29" t="s">
        <v>16222</v>
      </c>
      <c r="K4387" s="27">
        <v>125</v>
      </c>
      <c r="L4387" s="6" t="s">
        <v>8689</v>
      </c>
      <c r="M4387" s="5" t="s">
        <v>1980</v>
      </c>
      <c r="N4387" s="7">
        <v>5103.08251953125</v>
      </c>
      <c r="O4387" s="8">
        <v>3205.049072265625</v>
      </c>
      <c r="P4387" s="8">
        <v>2594.048828125</v>
      </c>
      <c r="Q4387" s="8">
        <v>3923.034912109375</v>
      </c>
      <c r="R4387" s="8">
        <v>4892.11279296875</v>
      </c>
      <c r="S4387" s="8">
        <v>3343.7387616055744</v>
      </c>
      <c r="T4387" s="11">
        <v>1.1090234518051147</v>
      </c>
      <c r="U4387" s="11">
        <v>0.99754804372787476</v>
      </c>
      <c r="V4387" s="28">
        <f t="shared" si="136"/>
        <v>5659.4381906568888</v>
      </c>
      <c r="W4387" s="28">
        <f t="shared" si="137"/>
        <v>5090.5699843403127</v>
      </c>
      <c r="X4387" s="8">
        <v>3722.06298828125</v>
      </c>
      <c r="Y4387" s="8">
        <v>3215.5511862286958</v>
      </c>
      <c r="Z4387" s="8">
        <v>4648.290105257217</v>
      </c>
      <c r="AA4387" s="8">
        <v>4648.290105257217</v>
      </c>
      <c r="AB4387" s="7">
        <v>3701.8245436851294</v>
      </c>
      <c r="AC4387" s="10">
        <v>0.72540950092752277</v>
      </c>
    </row>
    <row r="4388" spans="1:29" x14ac:dyDescent="0.6">
      <c r="A4388" s="29" t="s">
        <v>7056</v>
      </c>
      <c r="B4388" s="29" t="s">
        <v>7057</v>
      </c>
      <c r="C4388" s="5">
        <v>31</v>
      </c>
      <c r="D4388" s="5" t="s">
        <v>7674</v>
      </c>
      <c r="E4388" s="5" t="s">
        <v>7675</v>
      </c>
      <c r="F4388" s="5" t="s">
        <v>7676</v>
      </c>
      <c r="G4388" s="4" t="s">
        <v>14558</v>
      </c>
      <c r="H4388" s="4" t="s">
        <v>14557</v>
      </c>
      <c r="I4388" s="29" t="s">
        <v>16221</v>
      </c>
      <c r="J4388" s="29" t="s">
        <v>16222</v>
      </c>
      <c r="K4388" s="27">
        <v>125</v>
      </c>
      <c r="L4388" s="6" t="s">
        <v>8690</v>
      </c>
      <c r="M4388" s="5" t="s">
        <v>8691</v>
      </c>
      <c r="N4388" s="7">
        <v>13729.25</v>
      </c>
      <c r="O4388" s="8">
        <v>11172.107421875</v>
      </c>
      <c r="P4388" s="8">
        <v>9347.953125</v>
      </c>
      <c r="Q4388" s="8">
        <v>7145.16259765625</v>
      </c>
      <c r="R4388" s="8">
        <v>15004.818359375</v>
      </c>
      <c r="S4388" s="8">
        <v>10611.32256744448</v>
      </c>
      <c r="T4388" s="11">
        <v>1.1090234518051147</v>
      </c>
      <c r="U4388" s="11">
        <v>0.99754804372787476</v>
      </c>
      <c r="V4388" s="28">
        <f t="shared" si="136"/>
        <v>15226.060225695372</v>
      </c>
      <c r="W4388" s="28">
        <f t="shared" si="137"/>
        <v>13695.586479350924</v>
      </c>
      <c r="X4388" s="8">
        <v>11336.865234375</v>
      </c>
      <c r="Y4388" s="8">
        <v>8242.5507517726819</v>
      </c>
      <c r="Z4388" s="8">
        <v>14415.87164221421</v>
      </c>
      <c r="AA4388" s="8">
        <v>14415.87164221421</v>
      </c>
      <c r="AB4388" s="7">
        <v>11480.57161996132</v>
      </c>
      <c r="AC4388" s="10">
        <v>0.83621258407861465</v>
      </c>
    </row>
    <row r="4389" spans="1:29" x14ac:dyDescent="0.6">
      <c r="A4389" s="29" t="s">
        <v>7056</v>
      </c>
      <c r="B4389" s="29" t="s">
        <v>7057</v>
      </c>
      <c r="C4389" s="5">
        <v>31</v>
      </c>
      <c r="D4389" s="5" t="s">
        <v>7674</v>
      </c>
      <c r="E4389" s="5" t="s">
        <v>7675</v>
      </c>
      <c r="F4389" s="5" t="s">
        <v>7676</v>
      </c>
      <c r="G4389" s="4" t="s">
        <v>14558</v>
      </c>
      <c r="H4389" s="4" t="s">
        <v>14557</v>
      </c>
      <c r="I4389" s="29" t="s">
        <v>14823</v>
      </c>
      <c r="J4389" s="29" t="s">
        <v>14823</v>
      </c>
      <c r="K4389" s="27">
        <v>125</v>
      </c>
      <c r="L4389" s="6" t="s">
        <v>8692</v>
      </c>
      <c r="M4389" s="5" t="s">
        <v>8693</v>
      </c>
      <c r="N4389" s="7">
        <v>105.16667938232422</v>
      </c>
      <c r="O4389" s="8">
        <v>69.660072326660156</v>
      </c>
      <c r="P4389" s="8">
        <v>31.378162384033203</v>
      </c>
      <c r="Q4389" s="8">
        <v>82.946479797363281</v>
      </c>
      <c r="R4389" s="8">
        <v>173.19618225097656</v>
      </c>
      <c r="S4389" s="8">
        <v>73.509154112987289</v>
      </c>
      <c r="T4389" s="11">
        <v>1.1090234518051147</v>
      </c>
      <c r="U4389" s="11">
        <v>0.99754804372787476</v>
      </c>
      <c r="V4389" s="28">
        <f t="shared" si="136"/>
        <v>116.632313783467</v>
      </c>
      <c r="W4389" s="28">
        <f t="shared" si="137"/>
        <v>104.90881528319414</v>
      </c>
      <c r="X4389" s="8">
        <v>68.003227233886719</v>
      </c>
      <c r="Y4389" s="8">
        <v>71.600455142878474</v>
      </c>
      <c r="Z4389" s="8">
        <v>100.43226001079773</v>
      </c>
      <c r="AA4389" s="8">
        <v>100.43226001079773</v>
      </c>
      <c r="AB4389" s="7">
        <v>79.98265957308719</v>
      </c>
      <c r="AC4389" s="10">
        <v>0.76053232870762477</v>
      </c>
    </row>
    <row r="4390" spans="1:29" x14ac:dyDescent="0.6">
      <c r="A4390" s="29" t="s">
        <v>7056</v>
      </c>
      <c r="B4390" s="29" t="s">
        <v>7057</v>
      </c>
      <c r="C4390" s="5">
        <v>31</v>
      </c>
      <c r="D4390" s="5" t="s">
        <v>7674</v>
      </c>
      <c r="E4390" s="5" t="s">
        <v>7675</v>
      </c>
      <c r="F4390" s="5" t="s">
        <v>7676</v>
      </c>
      <c r="G4390" s="4" t="s">
        <v>14558</v>
      </c>
      <c r="H4390" s="4" t="s">
        <v>14557</v>
      </c>
      <c r="I4390" s="29" t="s">
        <v>16221</v>
      </c>
      <c r="J4390" s="29" t="s">
        <v>16222</v>
      </c>
      <c r="K4390" s="27">
        <v>125</v>
      </c>
      <c r="L4390" s="6" t="s">
        <v>8694</v>
      </c>
      <c r="M4390" s="5" t="s">
        <v>8695</v>
      </c>
      <c r="N4390" s="7">
        <v>7365.1669921875</v>
      </c>
      <c r="O4390" s="8">
        <v>6190.1015625</v>
      </c>
      <c r="P4390" s="8">
        <v>5659.47509765625</v>
      </c>
      <c r="Q4390" s="8">
        <v>5273.2431640625</v>
      </c>
      <c r="R4390" s="8">
        <v>6460.63134765625</v>
      </c>
      <c r="S4390" s="8">
        <v>6029.9421337302547</v>
      </c>
      <c r="T4390" s="11">
        <v>1.1090234518051147</v>
      </c>
      <c r="U4390" s="11">
        <v>0.99754804372787476</v>
      </c>
      <c r="V4390" s="28">
        <f t="shared" si="136"/>
        <v>8168.1429207968758</v>
      </c>
      <c r="W4390" s="28">
        <f t="shared" si="137"/>
        <v>7347.107924785756</v>
      </c>
      <c r="X4390" s="8">
        <v>6248.787109375</v>
      </c>
      <c r="Y4390" s="8">
        <v>4280.8037205406426</v>
      </c>
      <c r="Z4390" s="8">
        <v>8109.9375700094233</v>
      </c>
      <c r="AA4390" s="8">
        <v>8109.9375700094233</v>
      </c>
      <c r="AB4390" s="7">
        <v>6458.6257020534549</v>
      </c>
      <c r="AC4390" s="10">
        <v>0.8769150392522469</v>
      </c>
    </row>
    <row r="4391" spans="1:29" x14ac:dyDescent="0.6">
      <c r="A4391" s="29" t="s">
        <v>7056</v>
      </c>
      <c r="B4391" s="29" t="s">
        <v>7057</v>
      </c>
      <c r="C4391" s="5">
        <v>31</v>
      </c>
      <c r="D4391" s="5" t="s">
        <v>7674</v>
      </c>
      <c r="E4391" s="5" t="s">
        <v>7675</v>
      </c>
      <c r="F4391" s="5" t="s">
        <v>7676</v>
      </c>
      <c r="G4391" s="4" t="s">
        <v>14558</v>
      </c>
      <c r="H4391" s="4" t="s">
        <v>14557</v>
      </c>
      <c r="I4391" s="29" t="s">
        <v>14823</v>
      </c>
      <c r="J4391" s="29" t="s">
        <v>14823</v>
      </c>
      <c r="K4391" s="27">
        <v>125</v>
      </c>
      <c r="L4391" s="6" t="s">
        <v>8696</v>
      </c>
      <c r="M4391" s="5" t="s">
        <v>8697</v>
      </c>
      <c r="N4391" s="7">
        <v>112.5</v>
      </c>
      <c r="O4391" s="8">
        <v>61.292999267578125</v>
      </c>
      <c r="P4391" s="8">
        <v>19.603044509887695</v>
      </c>
      <c r="Q4391" s="8">
        <v>83.537155151367188</v>
      </c>
      <c r="R4391" s="8">
        <v>270.39346313476563</v>
      </c>
      <c r="S4391" s="8">
        <v>70.663750892100879</v>
      </c>
      <c r="T4391" s="11">
        <v>1.1090234518051147</v>
      </c>
      <c r="U4391" s="11">
        <v>0.99754804372787476</v>
      </c>
      <c r="V4391" s="28">
        <f t="shared" si="136"/>
        <v>124.76513832807541</v>
      </c>
      <c r="W4391" s="28">
        <f t="shared" si="137"/>
        <v>112.22415491938591</v>
      </c>
      <c r="X4391" s="8">
        <v>53.102245330810547</v>
      </c>
      <c r="Y4391" s="8">
        <v>76.593187603560224</v>
      </c>
      <c r="Z4391" s="8">
        <v>95.946002788607728</v>
      </c>
      <c r="AA4391" s="8">
        <v>95.946002788607728</v>
      </c>
      <c r="AB4391" s="7">
        <v>76.409875448532503</v>
      </c>
      <c r="AC4391" s="10">
        <v>0.67919889287584445</v>
      </c>
    </row>
    <row r="4392" spans="1:29" x14ac:dyDescent="0.6">
      <c r="A4392" s="29" t="s">
        <v>7056</v>
      </c>
      <c r="B4392" s="29" t="s">
        <v>7057</v>
      </c>
      <c r="C4392" s="5">
        <v>30</v>
      </c>
      <c r="D4392" s="5" t="s">
        <v>7256</v>
      </c>
      <c r="E4392" s="5" t="s">
        <v>7257</v>
      </c>
      <c r="F4392" s="5" t="s">
        <v>7258</v>
      </c>
      <c r="G4392" s="4" t="s">
        <v>14556</v>
      </c>
      <c r="H4392" s="4" t="s">
        <v>14555</v>
      </c>
      <c r="I4392" s="29" t="s">
        <v>16227</v>
      </c>
      <c r="J4392" s="29" t="s">
        <v>16228</v>
      </c>
      <c r="K4392" s="27">
        <v>126</v>
      </c>
      <c r="L4392" s="6" t="s">
        <v>8698</v>
      </c>
      <c r="M4392" s="5" t="s">
        <v>8699</v>
      </c>
      <c r="N4392" s="7">
        <v>17197.83203125</v>
      </c>
      <c r="O4392" s="8">
        <v>9189.8330078125</v>
      </c>
      <c r="P4392" s="8">
        <v>6984.95751953125</v>
      </c>
      <c r="Q4392" s="8">
        <v>20889.34765625</v>
      </c>
      <c r="R4392" s="8">
        <v>29138</v>
      </c>
      <c r="S4392" s="8">
        <v>11632.706841185962</v>
      </c>
      <c r="T4392" s="11">
        <v>1.1397329568862915</v>
      </c>
      <c r="U4392" s="11">
        <v>0.99663132429122925</v>
      </c>
      <c r="V4392" s="28">
        <f t="shared" si="136"/>
        <v>19600.935953010339</v>
      </c>
      <c r="W4392" s="28">
        <f t="shared" si="137"/>
        <v>17139.898112242809</v>
      </c>
      <c r="X4392" s="8">
        <v>10435.1123046875</v>
      </c>
      <c r="Y4392" s="8">
        <v>15451.453857767805</v>
      </c>
      <c r="Z4392" s="8">
        <v>16812.369168042816</v>
      </c>
      <c r="AA4392" s="8">
        <v>16812.369168042816</v>
      </c>
      <c r="AB4392" s="7">
        <v>13389.104254350779</v>
      </c>
      <c r="AC4392" s="10">
        <v>0.77853442399144135</v>
      </c>
    </row>
    <row r="4393" spans="1:29" x14ac:dyDescent="0.6">
      <c r="A4393" s="29" t="s">
        <v>7056</v>
      </c>
      <c r="B4393" s="29" t="s">
        <v>7057</v>
      </c>
      <c r="C4393" s="5">
        <v>30</v>
      </c>
      <c r="D4393" s="5" t="s">
        <v>7256</v>
      </c>
      <c r="E4393" s="5" t="s">
        <v>7257</v>
      </c>
      <c r="F4393" s="5" t="s">
        <v>7258</v>
      </c>
      <c r="G4393" s="4" t="s">
        <v>14556</v>
      </c>
      <c r="H4393" s="4" t="s">
        <v>14555</v>
      </c>
      <c r="I4393" s="29" t="s">
        <v>14823</v>
      </c>
      <c r="J4393" s="29" t="s">
        <v>14823</v>
      </c>
      <c r="K4393" s="27">
        <v>126</v>
      </c>
      <c r="L4393" s="6" t="s">
        <v>8700</v>
      </c>
      <c r="M4393" s="5" t="s">
        <v>8701</v>
      </c>
      <c r="N4393" s="7">
        <v>2502.9169921875</v>
      </c>
      <c r="O4393" s="8">
        <v>1558.421142578125</v>
      </c>
      <c r="P4393" s="8">
        <v>1501.341552734375</v>
      </c>
      <c r="Q4393" s="8">
        <v>3395.030517578125</v>
      </c>
      <c r="R4393" s="8">
        <v>2856.7333984375</v>
      </c>
      <c r="S4393" s="8">
        <v>1884.0747212105414</v>
      </c>
      <c r="T4393" s="11">
        <v>1.1397329568862915</v>
      </c>
      <c r="U4393" s="11">
        <v>0.99663132429122925</v>
      </c>
      <c r="V4393" s="28">
        <f t="shared" si="136"/>
        <v>2852.6569843468023</v>
      </c>
      <c r="W4393" s="28">
        <f t="shared" si="137"/>
        <v>2494.4854765148484</v>
      </c>
      <c r="X4393" s="8">
        <v>1783.684326171875</v>
      </c>
      <c r="Y4393" s="8">
        <v>2509.9203942797362</v>
      </c>
      <c r="Z4393" s="8">
        <v>2736.7685324340123</v>
      </c>
      <c r="AA4393" s="8">
        <v>2736.7685324340123</v>
      </c>
      <c r="AB4393" s="7">
        <v>2179.519069236052</v>
      </c>
      <c r="AC4393" s="10">
        <v>0.87079159078751367</v>
      </c>
    </row>
    <row r="4394" spans="1:29" x14ac:dyDescent="0.6">
      <c r="A4394" s="29" t="s">
        <v>7056</v>
      </c>
      <c r="B4394" s="29" t="s">
        <v>7057</v>
      </c>
      <c r="C4394" s="5">
        <v>30</v>
      </c>
      <c r="D4394" s="5" t="s">
        <v>7256</v>
      </c>
      <c r="E4394" s="5" t="s">
        <v>7257</v>
      </c>
      <c r="F4394" s="5" t="s">
        <v>7258</v>
      </c>
      <c r="G4394" s="4" t="s">
        <v>14556</v>
      </c>
      <c r="H4394" s="4" t="s">
        <v>14555</v>
      </c>
      <c r="I4394" s="29" t="s">
        <v>16229</v>
      </c>
      <c r="J4394" s="29" t="s">
        <v>16230</v>
      </c>
      <c r="K4394" s="27">
        <v>126</v>
      </c>
      <c r="L4394" s="6" t="s">
        <v>8702</v>
      </c>
      <c r="M4394" s="5" t="s">
        <v>8703</v>
      </c>
      <c r="N4394" s="7">
        <v>19003.501953125</v>
      </c>
      <c r="O4394" s="8">
        <v>10898.01171875</v>
      </c>
      <c r="P4394" s="8">
        <v>9906.20703125</v>
      </c>
      <c r="Q4394" s="8">
        <v>28035.34765625</v>
      </c>
      <c r="R4394" s="8">
        <v>19108.390625</v>
      </c>
      <c r="S4394" s="8">
        <v>13744.572441312266</v>
      </c>
      <c r="T4394" s="11">
        <v>1.1397329568862915</v>
      </c>
      <c r="U4394" s="11">
        <v>0.99663132429122925</v>
      </c>
      <c r="V4394" s="28">
        <f t="shared" si="136"/>
        <v>21658.917472229572</v>
      </c>
      <c r="W4394" s="28">
        <f t="shared" si="137"/>
        <v>18939.48531771393</v>
      </c>
      <c r="X4394" s="8">
        <v>12332.4130859375</v>
      </c>
      <c r="Y4394" s="8">
        <v>20064.433892607685</v>
      </c>
      <c r="Z4394" s="8">
        <v>20120.397042360644</v>
      </c>
      <c r="AA4394" s="8">
        <v>20120.397042360644</v>
      </c>
      <c r="AB4394" s="7">
        <v>16023.565206453221</v>
      </c>
      <c r="AC4394" s="10">
        <v>0.84319012600823562</v>
      </c>
    </row>
    <row r="4395" spans="1:29" x14ac:dyDescent="0.6">
      <c r="A4395" s="29" t="s">
        <v>7056</v>
      </c>
      <c r="B4395" s="29" t="s">
        <v>7057</v>
      </c>
      <c r="C4395" s="5">
        <v>30</v>
      </c>
      <c r="D4395" s="5" t="s">
        <v>7256</v>
      </c>
      <c r="E4395" s="5" t="s">
        <v>7257</v>
      </c>
      <c r="F4395" s="5" t="s">
        <v>7258</v>
      </c>
      <c r="G4395" s="4" t="s">
        <v>14556</v>
      </c>
      <c r="H4395" s="4" t="s">
        <v>14555</v>
      </c>
      <c r="I4395" s="29" t="s">
        <v>16231</v>
      </c>
      <c r="J4395" s="29" t="s">
        <v>16232</v>
      </c>
      <c r="K4395" s="27">
        <v>126</v>
      </c>
      <c r="L4395" s="6" t="s">
        <v>8704</v>
      </c>
      <c r="M4395" s="5" t="s">
        <v>8705</v>
      </c>
      <c r="N4395" s="7">
        <v>11307.58203125</v>
      </c>
      <c r="O4395" s="8">
        <v>9166.72265625</v>
      </c>
      <c r="P4395" s="8">
        <v>9243.001953125</v>
      </c>
      <c r="Q4395" s="8">
        <v>15385.5400390625</v>
      </c>
      <c r="R4395" s="8">
        <v>13856.5068359375</v>
      </c>
      <c r="S4395" s="8">
        <v>10298.918712656363</v>
      </c>
      <c r="T4395" s="11">
        <v>1.1397329568862915</v>
      </c>
      <c r="U4395" s="11">
        <v>0.99663132429122925</v>
      </c>
      <c r="V4395" s="28">
        <f t="shared" si="136"/>
        <v>12887.623903710861</v>
      </c>
      <c r="W4395" s="28">
        <f t="shared" si="137"/>
        <v>11269.490454336395</v>
      </c>
      <c r="X4395" s="8">
        <v>9462.390625</v>
      </c>
      <c r="Y4395" s="8">
        <v>10423.213691833196</v>
      </c>
      <c r="Z4395" s="8">
        <v>14455.024445685189</v>
      </c>
      <c r="AA4395" s="8">
        <v>14455.024445685189</v>
      </c>
      <c r="AB4395" s="7">
        <v>11511.752291898947</v>
      </c>
      <c r="AC4395" s="10">
        <v>1.0180560494794286</v>
      </c>
    </row>
    <row r="4396" spans="1:29" x14ac:dyDescent="0.6">
      <c r="A4396" s="29" t="s">
        <v>7056</v>
      </c>
      <c r="B4396" s="29" t="s">
        <v>7057</v>
      </c>
      <c r="C4396" s="5">
        <v>30</v>
      </c>
      <c r="D4396" s="5" t="s">
        <v>7256</v>
      </c>
      <c r="E4396" s="5" t="s">
        <v>7257</v>
      </c>
      <c r="F4396" s="5" t="s">
        <v>7258</v>
      </c>
      <c r="G4396" s="4" t="s">
        <v>14556</v>
      </c>
      <c r="H4396" s="4" t="s">
        <v>14555</v>
      </c>
      <c r="I4396" s="29" t="s">
        <v>16233</v>
      </c>
      <c r="J4396" s="29" t="s">
        <v>16234</v>
      </c>
      <c r="K4396" s="27">
        <v>126</v>
      </c>
      <c r="L4396" s="6" t="s">
        <v>8706</v>
      </c>
      <c r="M4396" s="5" t="s">
        <v>8707</v>
      </c>
      <c r="N4396" s="7">
        <v>16184.833984375</v>
      </c>
      <c r="O4396" s="8">
        <v>11912.322265625</v>
      </c>
      <c r="P4396" s="8">
        <v>10245.4072265625</v>
      </c>
      <c r="Q4396" s="8">
        <v>18837.751953125</v>
      </c>
      <c r="R4396" s="8">
        <v>16994.1484375</v>
      </c>
      <c r="S4396" s="8">
        <v>13054.934638322815</v>
      </c>
      <c r="T4396" s="11">
        <v>1.1397329568862915</v>
      </c>
      <c r="U4396" s="11">
        <v>0.99663132429122925</v>
      </c>
      <c r="V4396" s="28">
        <f t="shared" si="136"/>
        <v>18446.388693725457</v>
      </c>
      <c r="W4396" s="28">
        <f t="shared" si="137"/>
        <v>16130.312527281349</v>
      </c>
      <c r="X4396" s="8">
        <v>12619.58984375</v>
      </c>
      <c r="Y4396" s="8">
        <v>13496.345022890198</v>
      </c>
      <c r="Z4396" s="8">
        <v>18448.420272779644</v>
      </c>
      <c r="AA4396" s="8">
        <v>18448.420272779644</v>
      </c>
      <c r="AB4396" s="7">
        <v>14692.029415452105</v>
      </c>
      <c r="AC4396" s="10">
        <v>0.90776522203662624</v>
      </c>
    </row>
    <row r="4397" spans="1:29" x14ac:dyDescent="0.6">
      <c r="A4397" s="29" t="s">
        <v>7056</v>
      </c>
      <c r="B4397" s="29" t="s">
        <v>7057</v>
      </c>
      <c r="C4397" s="5">
        <v>30</v>
      </c>
      <c r="D4397" s="5" t="s">
        <v>7256</v>
      </c>
      <c r="E4397" s="5" t="s">
        <v>7257</v>
      </c>
      <c r="F4397" s="5" t="s">
        <v>7258</v>
      </c>
      <c r="G4397" s="4" t="s">
        <v>14556</v>
      </c>
      <c r="H4397" s="4" t="s">
        <v>14555</v>
      </c>
      <c r="I4397" s="29" t="s">
        <v>16231</v>
      </c>
      <c r="J4397" s="29" t="s">
        <v>16232</v>
      </c>
      <c r="K4397" s="27">
        <v>126</v>
      </c>
      <c r="L4397" s="6" t="s">
        <v>8708</v>
      </c>
      <c r="M4397" s="5" t="s">
        <v>8709</v>
      </c>
      <c r="N4397" s="7">
        <v>5172.41650390625</v>
      </c>
      <c r="O4397" s="8">
        <v>5577.17626953125</v>
      </c>
      <c r="P4397" s="8">
        <v>7344.18896484375</v>
      </c>
      <c r="Q4397" s="8">
        <v>12902.880859375</v>
      </c>
      <c r="R4397" s="8">
        <v>4359.04052734375</v>
      </c>
      <c r="S4397" s="8">
        <v>6737.5584307638846</v>
      </c>
      <c r="T4397" s="11">
        <v>1.1397329568862915</v>
      </c>
      <c r="U4397" s="11">
        <v>0.99663132429122925</v>
      </c>
      <c r="V4397" s="28">
        <f t="shared" si="136"/>
        <v>5895.1735562445247</v>
      </c>
      <c r="W4397" s="28">
        <f t="shared" si="137"/>
        <v>5154.9923100738961</v>
      </c>
      <c r="X4397" s="8">
        <v>5442.544921875</v>
      </c>
      <c r="Y4397" s="8">
        <v>4656.4447672005899</v>
      </c>
      <c r="Z4397" s="8">
        <v>9049.1596200396798</v>
      </c>
      <c r="AA4397" s="8">
        <v>9049.1596200396798</v>
      </c>
      <c r="AB4397" s="7">
        <v>7206.6072518366673</v>
      </c>
      <c r="AC4397" s="10">
        <v>1.3932766718214167</v>
      </c>
    </row>
    <row r="4398" spans="1:29" x14ac:dyDescent="0.6">
      <c r="A4398" s="29" t="s">
        <v>7056</v>
      </c>
      <c r="B4398" s="29" t="s">
        <v>7057</v>
      </c>
      <c r="C4398" s="5">
        <v>30</v>
      </c>
      <c r="D4398" s="5" t="s">
        <v>7256</v>
      </c>
      <c r="E4398" s="5" t="s">
        <v>7257</v>
      </c>
      <c r="F4398" s="5" t="s">
        <v>7258</v>
      </c>
      <c r="G4398" s="4" t="s">
        <v>14556</v>
      </c>
      <c r="H4398" s="4" t="s">
        <v>14555</v>
      </c>
      <c r="I4398" s="29" t="s">
        <v>16233</v>
      </c>
      <c r="J4398" s="29" t="s">
        <v>16234</v>
      </c>
      <c r="K4398" s="27">
        <v>126</v>
      </c>
      <c r="L4398" s="6" t="s">
        <v>8710</v>
      </c>
      <c r="M4398" s="5" t="s">
        <v>8711</v>
      </c>
      <c r="N4398" s="7">
        <v>10031.6669921875</v>
      </c>
      <c r="O4398" s="8">
        <v>9509.6953125</v>
      </c>
      <c r="P4398" s="8">
        <v>9498.271484375</v>
      </c>
      <c r="Q4398" s="8">
        <v>15315.466796875</v>
      </c>
      <c r="R4398" s="8">
        <v>11412.638671875</v>
      </c>
      <c r="S4398" s="8">
        <v>10458.267157732587</v>
      </c>
      <c r="T4398" s="11">
        <v>1.1397329568862915</v>
      </c>
      <c r="U4398" s="11">
        <v>0.99663132429122925</v>
      </c>
      <c r="V4398" s="28">
        <f t="shared" si="136"/>
        <v>11433.42148350447</v>
      </c>
      <c r="W4398" s="28">
        <f t="shared" si="137"/>
        <v>9997.8735592724406</v>
      </c>
      <c r="X4398" s="8">
        <v>9936.1064453125</v>
      </c>
      <c r="Y4398" s="8">
        <v>12178.255594579632</v>
      </c>
      <c r="Z4398" s="8">
        <v>14948.419970169962</v>
      </c>
      <c r="AA4398" s="8">
        <v>14948.419970169962</v>
      </c>
      <c r="AB4398" s="7">
        <v>11904.684665077721</v>
      </c>
      <c r="AC4398" s="10">
        <v>1.186710511258886</v>
      </c>
    </row>
    <row r="4399" spans="1:29" x14ac:dyDescent="0.6">
      <c r="A4399" s="29" t="s">
        <v>7056</v>
      </c>
      <c r="B4399" s="29" t="s">
        <v>7057</v>
      </c>
      <c r="C4399" s="5">
        <v>30</v>
      </c>
      <c r="D4399" s="5" t="s">
        <v>7256</v>
      </c>
      <c r="E4399" s="5" t="s">
        <v>7257</v>
      </c>
      <c r="F4399" s="5" t="s">
        <v>7258</v>
      </c>
      <c r="G4399" s="4" t="s">
        <v>14556</v>
      </c>
      <c r="H4399" s="4" t="s">
        <v>14555</v>
      </c>
      <c r="I4399" s="29" t="s">
        <v>16233</v>
      </c>
      <c r="J4399" s="29" t="s">
        <v>16234</v>
      </c>
      <c r="K4399" s="27">
        <v>126</v>
      </c>
      <c r="L4399" s="6" t="s">
        <v>8712</v>
      </c>
      <c r="M4399" s="5" t="s">
        <v>8713</v>
      </c>
      <c r="N4399" s="7">
        <v>11288.5830078125</v>
      </c>
      <c r="O4399" s="8">
        <v>7400.7490234375</v>
      </c>
      <c r="P4399" s="8">
        <v>6463.68896484375</v>
      </c>
      <c r="Q4399" s="8">
        <v>17997.0546875</v>
      </c>
      <c r="R4399" s="8">
        <v>12504.1162109375</v>
      </c>
      <c r="S4399" s="8">
        <v>9141.1715132929712</v>
      </c>
      <c r="T4399" s="11">
        <v>1.1397329568862915</v>
      </c>
      <c r="U4399" s="11">
        <v>0.99663132429122925</v>
      </c>
      <c r="V4399" s="28">
        <f t="shared" si="136"/>
        <v>12865.970090550487</v>
      </c>
      <c r="W4399" s="28">
        <f t="shared" si="137"/>
        <v>11250.55543244764</v>
      </c>
      <c r="X4399" s="8">
        <v>8383.8466796875</v>
      </c>
      <c r="Y4399" s="8">
        <v>10465.630956948447</v>
      </c>
      <c r="Z4399" s="8">
        <v>12999.596866052434</v>
      </c>
      <c r="AA4399" s="8">
        <v>12999.596866052434</v>
      </c>
      <c r="AB4399" s="7">
        <v>10352.672842501579</v>
      </c>
      <c r="AC4399" s="10">
        <v>0.91709232552365472</v>
      </c>
    </row>
    <row r="4400" spans="1:29" x14ac:dyDescent="0.6">
      <c r="A4400" s="29" t="s">
        <v>7056</v>
      </c>
      <c r="B4400" s="29" t="s">
        <v>7057</v>
      </c>
      <c r="C4400" s="5">
        <v>30</v>
      </c>
      <c r="D4400" s="5" t="s">
        <v>7256</v>
      </c>
      <c r="E4400" s="5" t="s">
        <v>7257</v>
      </c>
      <c r="F4400" s="5" t="s">
        <v>7258</v>
      </c>
      <c r="G4400" s="4" t="s">
        <v>14556</v>
      </c>
      <c r="H4400" s="4" t="s">
        <v>14555</v>
      </c>
      <c r="I4400" s="29" t="s">
        <v>16235</v>
      </c>
      <c r="J4400" s="29" t="s">
        <v>16236</v>
      </c>
      <c r="K4400" s="27">
        <v>126</v>
      </c>
      <c r="L4400" s="6" t="s">
        <v>8714</v>
      </c>
      <c r="M4400" s="5" t="s">
        <v>8715</v>
      </c>
      <c r="N4400" s="7">
        <v>12782.66796875</v>
      </c>
      <c r="O4400" s="8">
        <v>10335.244140625</v>
      </c>
      <c r="P4400" s="8">
        <v>11743.4560546875</v>
      </c>
      <c r="Q4400" s="8">
        <v>23925.390625</v>
      </c>
      <c r="R4400" s="8">
        <v>9306.9072265625</v>
      </c>
      <c r="S4400" s="8">
        <v>12419.281235173077</v>
      </c>
      <c r="T4400" s="11">
        <v>1.1397329568862915</v>
      </c>
      <c r="U4400" s="11">
        <v>0.99663132429122925</v>
      </c>
      <c r="V4400" s="28">
        <f t="shared" si="136"/>
        <v>14568.827960919123</v>
      </c>
      <c r="W4400" s="28">
        <f t="shared" si="137"/>
        <v>12739.60730567039</v>
      </c>
      <c r="X4400" s="8">
        <v>11903.96484375</v>
      </c>
      <c r="Y4400" s="8">
        <v>14110.992970301053</v>
      </c>
      <c r="Z4400" s="8">
        <v>17716.073611028547</v>
      </c>
      <c r="AA4400" s="8">
        <v>17716.073611028547</v>
      </c>
      <c r="AB4400" s="7">
        <v>14108.800144996307</v>
      </c>
      <c r="AC4400" s="10">
        <v>1.1037445531315</v>
      </c>
    </row>
    <row r="4401" spans="1:29" x14ac:dyDescent="0.6">
      <c r="A4401" s="29" t="s">
        <v>7056</v>
      </c>
      <c r="B4401" s="29" t="s">
        <v>7057</v>
      </c>
      <c r="C4401" s="5">
        <v>30</v>
      </c>
      <c r="D4401" s="5" t="s">
        <v>7256</v>
      </c>
      <c r="E4401" s="5" t="s">
        <v>7257</v>
      </c>
      <c r="F4401" s="5" t="s">
        <v>7258</v>
      </c>
      <c r="G4401" s="4" t="s">
        <v>14556</v>
      </c>
      <c r="H4401" s="4" t="s">
        <v>14555</v>
      </c>
      <c r="I4401" s="29" t="s">
        <v>16237</v>
      </c>
      <c r="J4401" s="29" t="s">
        <v>16238</v>
      </c>
      <c r="K4401" s="27">
        <v>126</v>
      </c>
      <c r="L4401" s="6" t="s">
        <v>8716</v>
      </c>
      <c r="M4401" s="5" t="s">
        <v>8717</v>
      </c>
      <c r="N4401" s="7">
        <v>19579.5</v>
      </c>
      <c r="O4401" s="8">
        <v>15950.486328125</v>
      </c>
      <c r="P4401" s="8">
        <v>16313.7041015625</v>
      </c>
      <c r="Q4401" s="8">
        <v>27281.162109375</v>
      </c>
      <c r="R4401" s="8">
        <v>26037.439453125</v>
      </c>
      <c r="S4401" s="8">
        <v>18091.976177126042</v>
      </c>
      <c r="T4401" s="11">
        <v>1.1397329568862915</v>
      </c>
      <c r="U4401" s="11">
        <v>0.99663132429122925</v>
      </c>
      <c r="V4401" s="28">
        <f t="shared" si="136"/>
        <v>22315.401429355145</v>
      </c>
      <c r="W4401" s="28">
        <f t="shared" si="137"/>
        <v>19513.543013960123</v>
      </c>
      <c r="X4401" s="8">
        <v>18477.91796875</v>
      </c>
      <c r="Y4401" s="8">
        <v>21220.093803519623</v>
      </c>
      <c r="Z4401" s="8">
        <v>26056.668148094999</v>
      </c>
      <c r="AA4401" s="8">
        <v>26056.668148094999</v>
      </c>
      <c r="AB4401" s="7">
        <v>20751.117398671719</v>
      </c>
      <c r="AC4401" s="10">
        <v>1.0598389845844745</v>
      </c>
    </row>
    <row r="4402" spans="1:29" x14ac:dyDescent="0.6">
      <c r="A4402" s="29" t="s">
        <v>7056</v>
      </c>
      <c r="B4402" s="29" t="s">
        <v>7057</v>
      </c>
      <c r="C4402" s="5">
        <v>30</v>
      </c>
      <c r="D4402" s="5" t="s">
        <v>7256</v>
      </c>
      <c r="E4402" s="5" t="s">
        <v>7257</v>
      </c>
      <c r="F4402" s="5" t="s">
        <v>7258</v>
      </c>
      <c r="G4402" s="4" t="s">
        <v>14556</v>
      </c>
      <c r="H4402" s="4" t="s">
        <v>14555</v>
      </c>
      <c r="I4402" s="29" t="s">
        <v>16231</v>
      </c>
      <c r="J4402" s="29" t="s">
        <v>16232</v>
      </c>
      <c r="K4402" s="27">
        <v>126</v>
      </c>
      <c r="L4402" s="6" t="s">
        <v>8718</v>
      </c>
      <c r="M4402" s="5" t="s">
        <v>8719</v>
      </c>
      <c r="N4402" s="7">
        <v>7594</v>
      </c>
      <c r="O4402" s="8">
        <v>6067.67529296875</v>
      </c>
      <c r="P4402" s="8">
        <v>6022.73583984375</v>
      </c>
      <c r="Q4402" s="8">
        <v>12167.4560546875</v>
      </c>
      <c r="R4402" s="8">
        <v>6850.01025390625</v>
      </c>
      <c r="S4402" s="8">
        <v>7011.4710012680052</v>
      </c>
      <c r="T4402" s="11">
        <v>1.1397329568862915</v>
      </c>
      <c r="U4402" s="11">
        <v>0.99663132429122925</v>
      </c>
      <c r="V4402" s="28">
        <f t="shared" si="136"/>
        <v>8655.1320745944977</v>
      </c>
      <c r="W4402" s="28">
        <f t="shared" si="137"/>
        <v>7568.4182766675949</v>
      </c>
      <c r="X4402" s="8">
        <v>7116.81640625</v>
      </c>
      <c r="Y4402" s="8">
        <v>7955.5157736266156</v>
      </c>
      <c r="Z4402" s="8">
        <v>10054.233833006563</v>
      </c>
      <c r="AA4402" s="8">
        <v>10054.233833006563</v>
      </c>
      <c r="AB4402" s="7">
        <v>8007.0324201319545</v>
      </c>
      <c r="AC4402" s="10">
        <v>1.0543893099989405</v>
      </c>
    </row>
    <row r="4403" spans="1:29" x14ac:dyDescent="0.6">
      <c r="A4403" s="29" t="s">
        <v>7056</v>
      </c>
      <c r="B4403" s="29" t="s">
        <v>7057</v>
      </c>
      <c r="C4403" s="5">
        <v>30</v>
      </c>
      <c r="D4403" s="5" t="s">
        <v>7256</v>
      </c>
      <c r="E4403" s="5" t="s">
        <v>7257</v>
      </c>
      <c r="F4403" s="5" t="s">
        <v>7258</v>
      </c>
      <c r="G4403" s="4" t="s">
        <v>14556</v>
      </c>
      <c r="H4403" s="4" t="s">
        <v>14555</v>
      </c>
      <c r="I4403" s="29" t="s">
        <v>16231</v>
      </c>
      <c r="J4403" s="29" t="s">
        <v>16232</v>
      </c>
      <c r="K4403" s="27">
        <v>126</v>
      </c>
      <c r="L4403" s="6" t="s">
        <v>8720</v>
      </c>
      <c r="M4403" s="5" t="s">
        <v>8721</v>
      </c>
      <c r="N4403" s="7">
        <v>5912.666015625</v>
      </c>
      <c r="O4403" s="8">
        <v>4089.59375</v>
      </c>
      <c r="P4403" s="8">
        <v>4850.92822265625</v>
      </c>
      <c r="Q4403" s="8">
        <v>8216.1865234375</v>
      </c>
      <c r="R4403" s="8">
        <v>7025.45361328125</v>
      </c>
      <c r="S4403" s="8">
        <v>4879.1272663673835</v>
      </c>
      <c r="T4403" s="11">
        <v>1.1397329568862915</v>
      </c>
      <c r="U4403" s="11">
        <v>0.99663132429122925</v>
      </c>
      <c r="V4403" s="28">
        <f t="shared" si="136"/>
        <v>6738.8603210693691</v>
      </c>
      <c r="W4403" s="28">
        <f t="shared" si="137"/>
        <v>5892.7481612440897</v>
      </c>
      <c r="X4403" s="8">
        <v>5241.94873046875</v>
      </c>
      <c r="Y4403" s="8">
        <v>5919.4888701116906</v>
      </c>
      <c r="Z4403" s="8">
        <v>7090.1052424095642</v>
      </c>
      <c r="AA4403" s="8">
        <v>7090.1052424095642</v>
      </c>
      <c r="AB4403" s="7">
        <v>5646.4474052464429</v>
      </c>
      <c r="AC4403" s="10">
        <v>0.95497486080305583</v>
      </c>
    </row>
    <row r="4404" spans="1:29" x14ac:dyDescent="0.6">
      <c r="A4404" s="29" t="s">
        <v>7056</v>
      </c>
      <c r="B4404" s="29" t="s">
        <v>7057</v>
      </c>
      <c r="C4404" s="5">
        <v>30</v>
      </c>
      <c r="D4404" s="5" t="s">
        <v>7256</v>
      </c>
      <c r="E4404" s="5" t="s">
        <v>7257</v>
      </c>
      <c r="F4404" s="5" t="s">
        <v>7258</v>
      </c>
      <c r="G4404" s="4" t="s">
        <v>14556</v>
      </c>
      <c r="H4404" s="4" t="s">
        <v>14555</v>
      </c>
      <c r="I4404" s="29" t="s">
        <v>16239</v>
      </c>
      <c r="J4404" s="29" t="s">
        <v>16240</v>
      </c>
      <c r="K4404" s="27">
        <v>126</v>
      </c>
      <c r="L4404" s="6" t="s">
        <v>8722</v>
      </c>
      <c r="M4404" s="5" t="s">
        <v>8723</v>
      </c>
      <c r="N4404" s="7">
        <v>8610.833984375</v>
      </c>
      <c r="O4404" s="8">
        <v>6913.7587890625</v>
      </c>
      <c r="P4404" s="8">
        <v>6545.84375</v>
      </c>
      <c r="Q4404" s="8">
        <v>17499.5625</v>
      </c>
      <c r="R4404" s="8">
        <v>5999.3251953125</v>
      </c>
      <c r="S4404" s="8">
        <v>8438.4056288249576</v>
      </c>
      <c r="T4404" s="11">
        <v>1.1397329568862915</v>
      </c>
      <c r="U4404" s="11">
        <v>0.99663132429122925</v>
      </c>
      <c r="V4404" s="28">
        <f t="shared" si="136"/>
        <v>9814.0512782686856</v>
      </c>
      <c r="W4404" s="28">
        <f t="shared" si="137"/>
        <v>8581.8268770995783</v>
      </c>
      <c r="X4404" s="8">
        <v>6991.34130859375</v>
      </c>
      <c r="Y4404" s="8">
        <v>9528.7142452234566</v>
      </c>
      <c r="Z4404" s="8">
        <v>11879.677703938713</v>
      </c>
      <c r="AA4404" s="8">
        <v>11879.677703938713</v>
      </c>
      <c r="AB4404" s="7">
        <v>9460.7869775107029</v>
      </c>
      <c r="AC4404" s="10">
        <v>1.0987073952044606</v>
      </c>
    </row>
    <row r="4405" spans="1:29" x14ac:dyDescent="0.6">
      <c r="A4405" s="29" t="s">
        <v>7056</v>
      </c>
      <c r="B4405" s="29" t="s">
        <v>7057</v>
      </c>
      <c r="C4405" s="5">
        <v>30</v>
      </c>
      <c r="D4405" s="5" t="s">
        <v>7256</v>
      </c>
      <c r="E4405" s="5" t="s">
        <v>7257</v>
      </c>
      <c r="F4405" s="5" t="s">
        <v>7258</v>
      </c>
      <c r="G4405" s="4" t="s">
        <v>14556</v>
      </c>
      <c r="H4405" s="4" t="s">
        <v>14555</v>
      </c>
      <c r="I4405" s="29" t="s">
        <v>16233</v>
      </c>
      <c r="J4405" s="29" t="s">
        <v>16234</v>
      </c>
      <c r="K4405" s="27">
        <v>126</v>
      </c>
      <c r="L4405" s="6" t="s">
        <v>8724</v>
      </c>
      <c r="M4405" s="5" t="s">
        <v>8725</v>
      </c>
      <c r="N4405" s="7">
        <v>8252.5830078125</v>
      </c>
      <c r="O4405" s="8">
        <v>5680.13330078125</v>
      </c>
      <c r="P4405" s="8">
        <v>5184.30322265625</v>
      </c>
      <c r="Q4405" s="8">
        <v>13727.6494140625</v>
      </c>
      <c r="R4405" s="8">
        <v>13603.142578125</v>
      </c>
      <c r="S4405" s="8">
        <v>7184.3740754096189</v>
      </c>
      <c r="T4405" s="11">
        <v>1.1397329568862915</v>
      </c>
      <c r="U4405" s="11">
        <v>0.99663132429122925</v>
      </c>
      <c r="V4405" s="28">
        <f t="shared" si="136"/>
        <v>9405.7408334437059</v>
      </c>
      <c r="W4405" s="28">
        <f t="shared" si="137"/>
        <v>8224.7827318994678</v>
      </c>
      <c r="X4405" s="8">
        <v>6652.65185546875</v>
      </c>
      <c r="Y4405" s="8">
        <v>9633.8090668100485</v>
      </c>
      <c r="Z4405" s="8">
        <v>10424.497768748815</v>
      </c>
      <c r="AA4405" s="8">
        <v>10424.497768748815</v>
      </c>
      <c r="AB4405" s="7">
        <v>8301.9047482213555</v>
      </c>
      <c r="AC4405" s="10">
        <v>1.0059765215765977</v>
      </c>
    </row>
    <row r="4406" spans="1:29" x14ac:dyDescent="0.6">
      <c r="A4406" s="29" t="s">
        <v>7056</v>
      </c>
      <c r="B4406" s="29" t="s">
        <v>7057</v>
      </c>
      <c r="C4406" s="5">
        <v>30</v>
      </c>
      <c r="D4406" s="5" t="s">
        <v>7256</v>
      </c>
      <c r="E4406" s="5" t="s">
        <v>7257</v>
      </c>
      <c r="F4406" s="5" t="s">
        <v>7258</v>
      </c>
      <c r="G4406" s="4" t="s">
        <v>14556</v>
      </c>
      <c r="H4406" s="4" t="s">
        <v>14555</v>
      </c>
      <c r="I4406" s="29" t="s">
        <v>16241</v>
      </c>
      <c r="J4406" s="29" t="s">
        <v>16242</v>
      </c>
      <c r="K4406" s="27">
        <v>126</v>
      </c>
      <c r="L4406" s="6" t="s">
        <v>8726</v>
      </c>
      <c r="M4406" s="5" t="s">
        <v>8727</v>
      </c>
      <c r="N4406" s="7">
        <v>12620.583984375</v>
      </c>
      <c r="O4406" s="8">
        <v>10106.6845703125</v>
      </c>
      <c r="P4406" s="8">
        <v>10050.66796875</v>
      </c>
      <c r="Q4406" s="8">
        <v>22003.271484375</v>
      </c>
      <c r="R4406" s="8">
        <v>10489.130859375</v>
      </c>
      <c r="S4406" s="8">
        <v>11901.793153110426</v>
      </c>
      <c r="T4406" s="11">
        <v>1.1397329568862915</v>
      </c>
      <c r="U4406" s="11">
        <v>0.99663132429122925</v>
      </c>
      <c r="V4406" s="28">
        <f t="shared" si="136"/>
        <v>14384.095502143493</v>
      </c>
      <c r="W4406" s="28">
        <f t="shared" si="137"/>
        <v>12578.069329676335</v>
      </c>
      <c r="X4406" s="8">
        <v>11219.1552734375</v>
      </c>
      <c r="Y4406" s="8">
        <v>12236.68613581295</v>
      </c>
      <c r="Z4406" s="8">
        <v>16770.431297366613</v>
      </c>
      <c r="AA4406" s="8">
        <v>16770.431297366613</v>
      </c>
      <c r="AB4406" s="7">
        <v>13355.705599046654</v>
      </c>
      <c r="AC4406" s="10">
        <v>1.0582478287519639</v>
      </c>
    </row>
    <row r="4407" spans="1:29" x14ac:dyDescent="0.6">
      <c r="A4407" s="29" t="s">
        <v>7056</v>
      </c>
      <c r="B4407" s="29" t="s">
        <v>7057</v>
      </c>
      <c r="C4407" s="5">
        <v>30</v>
      </c>
      <c r="D4407" s="5" t="s">
        <v>7256</v>
      </c>
      <c r="E4407" s="5" t="s">
        <v>7257</v>
      </c>
      <c r="F4407" s="5" t="s">
        <v>7258</v>
      </c>
      <c r="G4407" s="4" t="s">
        <v>14556</v>
      </c>
      <c r="H4407" s="4" t="s">
        <v>14555</v>
      </c>
      <c r="I4407" s="29" t="s">
        <v>16241</v>
      </c>
      <c r="J4407" s="29" t="s">
        <v>16242</v>
      </c>
      <c r="K4407" s="27">
        <v>126</v>
      </c>
      <c r="L4407" s="6" t="s">
        <v>8728</v>
      </c>
      <c r="M4407" s="5" t="s">
        <v>8729</v>
      </c>
      <c r="N4407" s="7">
        <v>8313.416015625</v>
      </c>
      <c r="O4407" s="8">
        <v>7845.48193359375</v>
      </c>
      <c r="P4407" s="8">
        <v>8739.109375</v>
      </c>
      <c r="Q4407" s="8">
        <v>16601.791015625</v>
      </c>
      <c r="R4407" s="8">
        <v>5672.09375</v>
      </c>
      <c r="S4407" s="8">
        <v>9124.4336863765111</v>
      </c>
      <c r="T4407" s="11">
        <v>1.1397329568862915</v>
      </c>
      <c r="U4407" s="11">
        <v>0.99663132429122925</v>
      </c>
      <c r="V4407" s="28">
        <f t="shared" si="136"/>
        <v>9475.0742173141334</v>
      </c>
      <c r="W4407" s="28">
        <f t="shared" si="137"/>
        <v>8285.4108130362583</v>
      </c>
      <c r="X4407" s="8">
        <v>8450.1708984375</v>
      </c>
      <c r="Y4407" s="8">
        <v>9092.3430648934809</v>
      </c>
      <c r="Z4407" s="8">
        <v>12795.588691901799</v>
      </c>
      <c r="AA4407" s="8">
        <v>12795.588691901799</v>
      </c>
      <c r="AB4407" s="7">
        <v>10190.203967047984</v>
      </c>
      <c r="AC4407" s="10">
        <v>1.2257541241645524</v>
      </c>
    </row>
    <row r="4408" spans="1:29" x14ac:dyDescent="0.6">
      <c r="A4408" s="29" t="s">
        <v>7056</v>
      </c>
      <c r="B4408" s="29" t="s">
        <v>7057</v>
      </c>
      <c r="C4408" s="5">
        <v>30</v>
      </c>
      <c r="D4408" s="5" t="s">
        <v>7256</v>
      </c>
      <c r="E4408" s="5" t="s">
        <v>7257</v>
      </c>
      <c r="F4408" s="5" t="s">
        <v>7258</v>
      </c>
      <c r="G4408" s="4" t="s">
        <v>14556</v>
      </c>
      <c r="H4408" s="4" t="s">
        <v>14555</v>
      </c>
      <c r="I4408" s="29" t="s">
        <v>16243</v>
      </c>
      <c r="J4408" s="29" t="s">
        <v>16244</v>
      </c>
      <c r="K4408" s="27">
        <v>126</v>
      </c>
      <c r="L4408" s="6" t="s">
        <v>8730</v>
      </c>
      <c r="M4408" s="5" t="s">
        <v>8731</v>
      </c>
      <c r="N4408" s="7">
        <v>8006.74951171875</v>
      </c>
      <c r="O4408" s="8">
        <v>5296.28466796875</v>
      </c>
      <c r="P4408" s="8">
        <v>6016.61474609375</v>
      </c>
      <c r="Q4408" s="8">
        <v>14321.177734375</v>
      </c>
      <c r="R4408" s="8">
        <v>8105.15673828125</v>
      </c>
      <c r="S4408" s="8">
        <v>6811.9348176688263</v>
      </c>
      <c r="T4408" s="11">
        <v>1.1397329568862915</v>
      </c>
      <c r="U4408" s="11">
        <v>0.99663132429122925</v>
      </c>
      <c r="V4408" s="28">
        <f t="shared" si="136"/>
        <v>9125.5562960390816</v>
      </c>
      <c r="W4408" s="28">
        <f t="shared" si="137"/>
        <v>7979.777369132411</v>
      </c>
      <c r="X4408" s="8">
        <v>6790.2216796875</v>
      </c>
      <c r="Y4408" s="8">
        <v>7996.1155362810614</v>
      </c>
      <c r="Z4408" s="8">
        <v>9788.9407740772604</v>
      </c>
      <c r="AA4408" s="8">
        <v>9788.9407740772604</v>
      </c>
      <c r="AB4408" s="7">
        <v>7795.7572340795432</v>
      </c>
      <c r="AC4408" s="10">
        <v>0.97364819801963376</v>
      </c>
    </row>
    <row r="4409" spans="1:29" x14ac:dyDescent="0.6">
      <c r="A4409" s="29" t="s">
        <v>7056</v>
      </c>
      <c r="B4409" s="29" t="s">
        <v>7057</v>
      </c>
      <c r="C4409" s="5">
        <v>30</v>
      </c>
      <c r="D4409" s="5" t="s">
        <v>7256</v>
      </c>
      <c r="E4409" s="5" t="s">
        <v>7257</v>
      </c>
      <c r="F4409" s="5" t="s">
        <v>7258</v>
      </c>
      <c r="G4409" s="4" t="s">
        <v>14556</v>
      </c>
      <c r="H4409" s="4" t="s">
        <v>14555</v>
      </c>
      <c r="I4409" s="29" t="s">
        <v>16229</v>
      </c>
      <c r="J4409" s="29" t="s">
        <v>16230</v>
      </c>
      <c r="K4409" s="27">
        <v>126</v>
      </c>
      <c r="L4409" s="6" t="s">
        <v>8732</v>
      </c>
      <c r="M4409" s="5" t="s">
        <v>8733</v>
      </c>
      <c r="N4409" s="7">
        <v>12829.666015625</v>
      </c>
      <c r="O4409" s="8">
        <v>7338.43505859375</v>
      </c>
      <c r="P4409" s="8">
        <v>7597.51416015625</v>
      </c>
      <c r="Q4409" s="8">
        <v>20842.490234375</v>
      </c>
      <c r="R4409" s="8">
        <v>10713.5791015625</v>
      </c>
      <c r="S4409" s="8">
        <v>9519.319365581423</v>
      </c>
      <c r="T4409" s="11">
        <v>1.1397329568862915</v>
      </c>
      <c r="U4409" s="11">
        <v>0.99663132429122925</v>
      </c>
      <c r="V4409" s="28">
        <f t="shared" si="136"/>
        <v>14622.393183851847</v>
      </c>
      <c r="W4409" s="28">
        <f t="shared" si="137"/>
        <v>12786.447031366522</v>
      </c>
      <c r="X4409" s="8">
        <v>10007.9228515625</v>
      </c>
      <c r="Y4409" s="8">
        <v>13194.324063920943</v>
      </c>
      <c r="Z4409" s="8">
        <v>14035.605548058729</v>
      </c>
      <c r="AA4409" s="8">
        <v>14035.605548058729</v>
      </c>
      <c r="AB4409" s="7">
        <v>11177.733731490471</v>
      </c>
      <c r="AC4409" s="10">
        <v>0.87124120907569436</v>
      </c>
    </row>
    <row r="4410" spans="1:29" x14ac:dyDescent="0.6">
      <c r="A4410" s="29" t="s">
        <v>7056</v>
      </c>
      <c r="B4410" s="29" t="s">
        <v>7057</v>
      </c>
      <c r="C4410" s="5">
        <v>30</v>
      </c>
      <c r="D4410" s="5" t="s">
        <v>7256</v>
      </c>
      <c r="E4410" s="5" t="s">
        <v>7257</v>
      </c>
      <c r="F4410" s="5" t="s">
        <v>7258</v>
      </c>
      <c r="G4410" s="4" t="s">
        <v>14556</v>
      </c>
      <c r="H4410" s="4" t="s">
        <v>14555</v>
      </c>
      <c r="I4410" s="29" t="s">
        <v>16241</v>
      </c>
      <c r="J4410" s="29" t="s">
        <v>16242</v>
      </c>
      <c r="K4410" s="27">
        <v>126</v>
      </c>
      <c r="L4410" s="6" t="s">
        <v>8734</v>
      </c>
      <c r="M4410" s="5" t="s">
        <v>8735</v>
      </c>
      <c r="N4410" s="7">
        <v>7653.6669921875</v>
      </c>
      <c r="O4410" s="8">
        <v>5790.73046875</v>
      </c>
      <c r="P4410" s="8">
        <v>5436.11279296875</v>
      </c>
      <c r="Q4410" s="8">
        <v>12520.884765625</v>
      </c>
      <c r="R4410" s="8">
        <v>6089.490234375</v>
      </c>
      <c r="S4410" s="8">
        <v>6788.9826376585697</v>
      </c>
      <c r="T4410" s="11">
        <v>1.1397329568862915</v>
      </c>
      <c r="U4410" s="11">
        <v>0.99663132429122925</v>
      </c>
      <c r="V4410" s="28">
        <f t="shared" si="136"/>
        <v>8723.1365120288683</v>
      </c>
      <c r="W4410" s="28">
        <f t="shared" si="137"/>
        <v>7627.8842701078975</v>
      </c>
      <c r="X4410" s="8">
        <v>6419.89892578125</v>
      </c>
      <c r="Y4410" s="8">
        <v>7239.5934024254811</v>
      </c>
      <c r="Z4410" s="8">
        <v>9605.5760942810721</v>
      </c>
      <c r="AA4410" s="8">
        <v>9605.5760942810721</v>
      </c>
      <c r="AB4410" s="7">
        <v>7649.7285102383212</v>
      </c>
      <c r="AC4410" s="10">
        <v>0.99948541242345679</v>
      </c>
    </row>
    <row r="4411" spans="1:29" x14ac:dyDescent="0.6">
      <c r="A4411" s="29" t="s">
        <v>7056</v>
      </c>
      <c r="B4411" s="29" t="s">
        <v>7057</v>
      </c>
      <c r="C4411" s="5">
        <v>30</v>
      </c>
      <c r="D4411" s="5" t="s">
        <v>7256</v>
      </c>
      <c r="E4411" s="5" t="s">
        <v>7257</v>
      </c>
      <c r="F4411" s="5" t="s">
        <v>7258</v>
      </c>
      <c r="G4411" s="4" t="s">
        <v>14556</v>
      </c>
      <c r="H4411" s="4" t="s">
        <v>14555</v>
      </c>
      <c r="I4411" s="29" t="s">
        <v>16231</v>
      </c>
      <c r="J4411" s="29" t="s">
        <v>16232</v>
      </c>
      <c r="K4411" s="27">
        <v>126</v>
      </c>
      <c r="L4411" s="6" t="s">
        <v>8736</v>
      </c>
      <c r="M4411" s="5" t="s">
        <v>7893</v>
      </c>
      <c r="N4411" s="7">
        <v>9181.0830078125</v>
      </c>
      <c r="O4411" s="8">
        <v>6160.85009765625</v>
      </c>
      <c r="P4411" s="8">
        <v>6177.20361328125</v>
      </c>
      <c r="Q4411" s="8">
        <v>11351.939453125</v>
      </c>
      <c r="R4411" s="8">
        <v>10791.4326171875</v>
      </c>
      <c r="S4411" s="8">
        <v>7132.7255607118959</v>
      </c>
      <c r="T4411" s="11">
        <v>1.1397329568862915</v>
      </c>
      <c r="U4411" s="11">
        <v>0.99663132429122925</v>
      </c>
      <c r="V4411" s="28">
        <f t="shared" si="136"/>
        <v>10463.982883912628</v>
      </c>
      <c r="W4411" s="28">
        <f t="shared" si="137"/>
        <v>9150.1549165038741</v>
      </c>
      <c r="X4411" s="8">
        <v>6956.97265625</v>
      </c>
      <c r="Y4411" s="8">
        <v>7835.6754966351928</v>
      </c>
      <c r="Z4411" s="8">
        <v>10153.222696464656</v>
      </c>
      <c r="AA4411" s="8">
        <v>10153.222696464656</v>
      </c>
      <c r="AB4411" s="7">
        <v>8085.8655815747434</v>
      </c>
      <c r="AC4411" s="10">
        <v>0.88070934275337687</v>
      </c>
    </row>
    <row r="4412" spans="1:29" x14ac:dyDescent="0.6">
      <c r="A4412" s="29" t="s">
        <v>7056</v>
      </c>
      <c r="B4412" s="29" t="s">
        <v>7057</v>
      </c>
      <c r="C4412" s="5">
        <v>30</v>
      </c>
      <c r="D4412" s="5" t="s">
        <v>7256</v>
      </c>
      <c r="E4412" s="5" t="s">
        <v>7257</v>
      </c>
      <c r="F4412" s="5" t="s">
        <v>7258</v>
      </c>
      <c r="G4412" s="4" t="s">
        <v>14556</v>
      </c>
      <c r="H4412" s="4" t="s">
        <v>14555</v>
      </c>
      <c r="I4412" s="29" t="s">
        <v>16235</v>
      </c>
      <c r="J4412" s="29" t="s">
        <v>16236</v>
      </c>
      <c r="K4412" s="27">
        <v>126</v>
      </c>
      <c r="L4412" s="6" t="s">
        <v>8737</v>
      </c>
      <c r="M4412" s="5" t="s">
        <v>8738</v>
      </c>
      <c r="N4412" s="7">
        <v>6793</v>
      </c>
      <c r="O4412" s="8">
        <v>4065.415771484375</v>
      </c>
      <c r="P4412" s="8">
        <v>4203.779296875</v>
      </c>
      <c r="Q4412" s="8">
        <v>11338.5185546875</v>
      </c>
      <c r="R4412" s="8">
        <v>5254.421875</v>
      </c>
      <c r="S4412" s="8">
        <v>5213.7392135350947</v>
      </c>
      <c r="T4412" s="11">
        <v>1.1397329568862915</v>
      </c>
      <c r="U4412" s="11">
        <v>0.99663132429122925</v>
      </c>
      <c r="V4412" s="28">
        <f t="shared" si="136"/>
        <v>7742.2059761285782</v>
      </c>
      <c r="W4412" s="28">
        <f t="shared" si="137"/>
        <v>6770.1165859103203</v>
      </c>
      <c r="X4412" s="8">
        <v>5430.2451171875</v>
      </c>
      <c r="Y4412" s="8">
        <v>7012.8953211699445</v>
      </c>
      <c r="Z4412" s="8">
        <v>7650.1698766276686</v>
      </c>
      <c r="AA4412" s="8">
        <v>7650.1698766276686</v>
      </c>
      <c r="AB4412" s="7">
        <v>6092.4740004139339</v>
      </c>
      <c r="AC4412" s="10">
        <v>0.89687531288295808</v>
      </c>
    </row>
    <row r="4413" spans="1:29" x14ac:dyDescent="0.6">
      <c r="A4413" s="29" t="s">
        <v>7056</v>
      </c>
      <c r="B4413" s="29" t="s">
        <v>7057</v>
      </c>
      <c r="C4413" s="5">
        <v>30</v>
      </c>
      <c r="D4413" s="5" t="s">
        <v>7256</v>
      </c>
      <c r="E4413" s="5" t="s">
        <v>7257</v>
      </c>
      <c r="F4413" s="5" t="s">
        <v>7258</v>
      </c>
      <c r="G4413" s="4" t="s">
        <v>14556</v>
      </c>
      <c r="H4413" s="4" t="s">
        <v>14555</v>
      </c>
      <c r="I4413" s="29" t="s">
        <v>16241</v>
      </c>
      <c r="J4413" s="29" t="s">
        <v>16242</v>
      </c>
      <c r="K4413" s="27">
        <v>126</v>
      </c>
      <c r="L4413" s="6" t="s">
        <v>8739</v>
      </c>
      <c r="M4413" s="5" t="s">
        <v>8740</v>
      </c>
      <c r="N4413" s="7">
        <v>3326.083251953125</v>
      </c>
      <c r="O4413" s="8">
        <v>2932.55712890625</v>
      </c>
      <c r="P4413" s="8">
        <v>2822.57568359375</v>
      </c>
      <c r="Q4413" s="8">
        <v>6492.97265625</v>
      </c>
      <c r="R4413" s="8">
        <v>2379.36767578125</v>
      </c>
      <c r="S4413" s="8">
        <v>3436.0044601101645</v>
      </c>
      <c r="T4413" s="11">
        <v>1.1397329568862915</v>
      </c>
      <c r="U4413" s="11">
        <v>0.99663132429122925</v>
      </c>
      <c r="V4413" s="28">
        <f t="shared" si="136"/>
        <v>3790.8466995985073</v>
      </c>
      <c r="W4413" s="28">
        <f t="shared" si="137"/>
        <v>3314.8787560969213</v>
      </c>
      <c r="X4413" s="8">
        <v>2986.220703125</v>
      </c>
      <c r="Y4413" s="8">
        <v>3134.2812476857748</v>
      </c>
      <c r="Z4413" s="8">
        <v>4750.8692813446469</v>
      </c>
      <c r="AA4413" s="8">
        <v>4750.8692813446469</v>
      </c>
      <c r="AB4413" s="7">
        <v>3783.5169731834458</v>
      </c>
      <c r="AC4413" s="10">
        <v>1.1375292458364381</v>
      </c>
    </row>
    <row r="4414" spans="1:29" x14ac:dyDescent="0.6">
      <c r="A4414" s="29" t="s">
        <v>7056</v>
      </c>
      <c r="B4414" s="29" t="s">
        <v>7057</v>
      </c>
      <c r="C4414" s="5">
        <v>30</v>
      </c>
      <c r="D4414" s="5" t="s">
        <v>7256</v>
      </c>
      <c r="E4414" s="5" t="s">
        <v>7257</v>
      </c>
      <c r="F4414" s="5" t="s">
        <v>7258</v>
      </c>
      <c r="G4414" s="4" t="s">
        <v>14556</v>
      </c>
      <c r="H4414" s="4" t="s">
        <v>14555</v>
      </c>
      <c r="I4414" s="29" t="s">
        <v>16239</v>
      </c>
      <c r="J4414" s="29" t="s">
        <v>16240</v>
      </c>
      <c r="K4414" s="27">
        <v>126</v>
      </c>
      <c r="L4414" s="6" t="s">
        <v>8741</v>
      </c>
      <c r="M4414" s="5" t="s">
        <v>8742</v>
      </c>
      <c r="N4414" s="7">
        <v>17367.83203125</v>
      </c>
      <c r="O4414" s="8">
        <v>10639.4697265625</v>
      </c>
      <c r="P4414" s="8">
        <v>8923.5244140625</v>
      </c>
      <c r="Q4414" s="8">
        <v>21424.78515625</v>
      </c>
      <c r="R4414" s="8">
        <v>20554.046875</v>
      </c>
      <c r="S4414" s="8">
        <v>12558.69830270835</v>
      </c>
      <c r="T4414" s="11">
        <v>1.1397329568862915</v>
      </c>
      <c r="U4414" s="11">
        <v>0.99663132429122925</v>
      </c>
      <c r="V4414" s="28">
        <f t="shared" si="136"/>
        <v>19794.690555681009</v>
      </c>
      <c r="W4414" s="28">
        <f t="shared" si="137"/>
        <v>17309.325437372318</v>
      </c>
      <c r="X4414" s="8">
        <v>11938.5771484375</v>
      </c>
      <c r="Y4414" s="8">
        <v>14302.326344404173</v>
      </c>
      <c r="Z4414" s="8">
        <v>17906.123625853772</v>
      </c>
      <c r="AA4414" s="8">
        <v>17906.123625853772</v>
      </c>
      <c r="AB4414" s="7">
        <v>14260.152963662258</v>
      </c>
      <c r="AC4414" s="10">
        <v>0.82106695516192896</v>
      </c>
    </row>
    <row r="4415" spans="1:29" x14ac:dyDescent="0.6">
      <c r="A4415" s="29" t="s">
        <v>7056</v>
      </c>
      <c r="B4415" s="29" t="s">
        <v>7057</v>
      </c>
      <c r="C4415" s="5">
        <v>30</v>
      </c>
      <c r="D4415" s="5" t="s">
        <v>7256</v>
      </c>
      <c r="E4415" s="5" t="s">
        <v>7257</v>
      </c>
      <c r="F4415" s="5" t="s">
        <v>7258</v>
      </c>
      <c r="G4415" s="4" t="s">
        <v>14556</v>
      </c>
      <c r="H4415" s="4" t="s">
        <v>14555</v>
      </c>
      <c r="I4415" s="29" t="s">
        <v>14823</v>
      </c>
      <c r="J4415" s="29" t="s">
        <v>14823</v>
      </c>
      <c r="K4415" s="27">
        <v>126</v>
      </c>
      <c r="L4415" s="6" t="s">
        <v>8743</v>
      </c>
      <c r="M4415" s="5" t="s">
        <v>1673</v>
      </c>
      <c r="N4415" s="7">
        <v>750.5</v>
      </c>
      <c r="O4415" s="8">
        <v>468.71707153320313</v>
      </c>
      <c r="P4415" s="8">
        <v>392.08999633789063</v>
      </c>
      <c r="Q4415" s="8">
        <v>1612.4024658203125</v>
      </c>
      <c r="R4415" s="8">
        <v>1410.1497802734375</v>
      </c>
      <c r="S4415" s="8">
        <v>674.41059547548559</v>
      </c>
      <c r="T4415" s="11">
        <v>1.1397329568862915</v>
      </c>
      <c r="U4415" s="11">
        <v>0.99663132429122925</v>
      </c>
      <c r="V4415" s="28">
        <f t="shared" si="136"/>
        <v>855.36958414316177</v>
      </c>
      <c r="W4415" s="28">
        <f t="shared" si="137"/>
        <v>747.97180888056755</v>
      </c>
      <c r="X4415" s="8">
        <v>586.67578125</v>
      </c>
      <c r="Y4415" s="8">
        <v>752.5999710684091</v>
      </c>
      <c r="Z4415" s="8">
        <v>951.97840215793258</v>
      </c>
      <c r="AA4415" s="8">
        <v>951.97840215793258</v>
      </c>
      <c r="AB4415" s="7">
        <v>758.14050637258606</v>
      </c>
      <c r="AC4415" s="10">
        <v>1.0101805547935856</v>
      </c>
    </row>
    <row r="4416" spans="1:29" x14ac:dyDescent="0.6">
      <c r="A4416" s="29" t="s">
        <v>7056</v>
      </c>
      <c r="B4416" s="29" t="s">
        <v>7057</v>
      </c>
      <c r="C4416" s="5">
        <v>30</v>
      </c>
      <c r="D4416" s="5" t="s">
        <v>7256</v>
      </c>
      <c r="E4416" s="5" t="s">
        <v>7257</v>
      </c>
      <c r="F4416" s="5" t="s">
        <v>7258</v>
      </c>
      <c r="G4416" s="4" t="s">
        <v>14556</v>
      </c>
      <c r="H4416" s="4" t="s">
        <v>14555</v>
      </c>
      <c r="I4416" s="29" t="s">
        <v>14823</v>
      </c>
      <c r="J4416" s="29" t="s">
        <v>14823</v>
      </c>
      <c r="K4416" s="27">
        <v>126</v>
      </c>
      <c r="L4416" s="6" t="s">
        <v>8744</v>
      </c>
      <c r="M4416" s="5" t="s">
        <v>8745</v>
      </c>
      <c r="N4416" s="7">
        <v>5132.5830078125</v>
      </c>
      <c r="O4416" s="8">
        <v>3412.52734375</v>
      </c>
      <c r="P4416" s="8">
        <v>3244.16162109375</v>
      </c>
      <c r="Q4416" s="8">
        <v>9093.99609375</v>
      </c>
      <c r="R4416" s="8">
        <v>6070.4833984375</v>
      </c>
      <c r="S4416" s="8">
        <v>4363.8600961429502</v>
      </c>
      <c r="T4416" s="11">
        <v>1.1397329568862915</v>
      </c>
      <c r="U4416" s="11">
        <v>0.99663132429122925</v>
      </c>
      <c r="V4416" s="28">
        <f t="shared" si="136"/>
        <v>5849.7740079584764</v>
      </c>
      <c r="W4416" s="28">
        <f t="shared" si="137"/>
        <v>5115.2930001108325</v>
      </c>
      <c r="X4416" s="8">
        <v>4157.55615234375</v>
      </c>
      <c r="Y4416" s="8">
        <v>4792.1763335398846</v>
      </c>
      <c r="Z4416" s="8">
        <v>6198.1301633925486</v>
      </c>
      <c r="AA4416" s="8">
        <v>6198.1301633925486</v>
      </c>
      <c r="AB4416" s="7">
        <v>4936.0925941028399</v>
      </c>
      <c r="AC4416" s="10">
        <v>0.9617170509642855</v>
      </c>
    </row>
    <row r="4417" spans="1:29" x14ac:dyDescent="0.6">
      <c r="A4417" s="29" t="s">
        <v>7056</v>
      </c>
      <c r="B4417" s="29" t="s">
        <v>7057</v>
      </c>
      <c r="C4417" s="5">
        <v>30</v>
      </c>
      <c r="D4417" s="5" t="s">
        <v>7256</v>
      </c>
      <c r="E4417" s="5" t="s">
        <v>7257</v>
      </c>
      <c r="F4417" s="5" t="s">
        <v>7258</v>
      </c>
      <c r="G4417" s="4" t="s">
        <v>14556</v>
      </c>
      <c r="H4417" s="4" t="s">
        <v>14555</v>
      </c>
      <c r="I4417" s="29" t="s">
        <v>16235</v>
      </c>
      <c r="J4417" s="29" t="s">
        <v>16236</v>
      </c>
      <c r="K4417" s="27">
        <v>126</v>
      </c>
      <c r="L4417" s="6" t="s">
        <v>8746</v>
      </c>
      <c r="M4417" s="5" t="s">
        <v>8747</v>
      </c>
      <c r="N4417" s="7">
        <v>7556.7509765625</v>
      </c>
      <c r="O4417" s="8">
        <v>5453.1298828125</v>
      </c>
      <c r="P4417" s="8">
        <v>5177.1728515625</v>
      </c>
      <c r="Q4417" s="8">
        <v>12791.0556640625</v>
      </c>
      <c r="R4417" s="8">
        <v>6057.33056640625</v>
      </c>
      <c r="S4417" s="8">
        <v>6560.2300077793534</v>
      </c>
      <c r="T4417" s="11">
        <v>1.1397329568862915</v>
      </c>
      <c r="U4417" s="11">
        <v>0.99663132429122925</v>
      </c>
      <c r="V4417" s="28">
        <f t="shared" si="136"/>
        <v>8612.678134970949</v>
      </c>
      <c r="W4417" s="28">
        <f t="shared" si="137"/>
        <v>7531.2947331105242</v>
      </c>
      <c r="X4417" s="8">
        <v>6513.41357421875</v>
      </c>
      <c r="Y4417" s="8">
        <v>7710.8263840510854</v>
      </c>
      <c r="Z4417" s="8">
        <v>9425.1444287786726</v>
      </c>
      <c r="AA4417" s="8">
        <v>9425.1444287786726</v>
      </c>
      <c r="AB4417" s="7">
        <v>7506.0355924793048</v>
      </c>
      <c r="AC4417" s="10">
        <v>0.99328873159371134</v>
      </c>
    </row>
    <row r="4418" spans="1:29" x14ac:dyDescent="0.6">
      <c r="A4418" s="29" t="s">
        <v>7056</v>
      </c>
      <c r="B4418" s="29" t="s">
        <v>7057</v>
      </c>
      <c r="C4418" s="5">
        <v>30</v>
      </c>
      <c r="D4418" s="5" t="s">
        <v>7256</v>
      </c>
      <c r="E4418" s="5" t="s">
        <v>7257</v>
      </c>
      <c r="F4418" s="5" t="s">
        <v>7258</v>
      </c>
      <c r="G4418" s="4" t="s">
        <v>14556</v>
      </c>
      <c r="H4418" s="4" t="s">
        <v>14555</v>
      </c>
      <c r="I4418" s="29" t="s">
        <v>16243</v>
      </c>
      <c r="J4418" s="29" t="s">
        <v>16244</v>
      </c>
      <c r="K4418" s="27">
        <v>126</v>
      </c>
      <c r="L4418" s="6" t="s">
        <v>8748</v>
      </c>
      <c r="M4418" s="5" t="s">
        <v>8749</v>
      </c>
      <c r="N4418" s="7">
        <v>5936.58349609375</v>
      </c>
      <c r="O4418" s="8">
        <v>3957.605224609375</v>
      </c>
      <c r="P4418" s="8">
        <v>3212.703857421875</v>
      </c>
      <c r="Q4418" s="8">
        <v>11386.375</v>
      </c>
      <c r="R4418" s="8">
        <v>7901.49072265625</v>
      </c>
      <c r="S4418" s="8">
        <v>5187.3751188936358</v>
      </c>
      <c r="T4418" s="11">
        <v>1.1397329568862915</v>
      </c>
      <c r="U4418" s="11">
        <v>0.99663132429122925</v>
      </c>
      <c r="V4418" s="28">
        <f t="shared" ref="V4418:V4481" si="138">$N4418*T4418</f>
        <v>6766.1198618052877</v>
      </c>
      <c r="W4418" s="28">
        <f t="shared" ref="W4418:W4481" si="139">$N4418*U4418</f>
        <v>5916.5850714773696</v>
      </c>
      <c r="X4418" s="8">
        <v>4584.1591796875</v>
      </c>
      <c r="Y4418" s="8">
        <v>6453.2030482793944</v>
      </c>
      <c r="Z4418" s="8">
        <v>7425.9729388308451</v>
      </c>
      <c r="AA4418" s="8">
        <v>7425.9729388308451</v>
      </c>
      <c r="AB4418" s="7">
        <v>5913.9271136745128</v>
      </c>
      <c r="AC4418" s="10">
        <v>0.99618359913001397</v>
      </c>
    </row>
    <row r="4419" spans="1:29" x14ac:dyDescent="0.6">
      <c r="A4419" s="29" t="s">
        <v>7056</v>
      </c>
      <c r="B4419" s="29" t="s">
        <v>7057</v>
      </c>
      <c r="C4419" s="5">
        <v>30</v>
      </c>
      <c r="D4419" s="5" t="s">
        <v>7256</v>
      </c>
      <c r="E4419" s="5" t="s">
        <v>7257</v>
      </c>
      <c r="F4419" s="5" t="s">
        <v>7258</v>
      </c>
      <c r="G4419" s="4" t="s">
        <v>14556</v>
      </c>
      <c r="H4419" s="4" t="s">
        <v>14555</v>
      </c>
      <c r="I4419" s="29" t="s">
        <v>16233</v>
      </c>
      <c r="J4419" s="29" t="s">
        <v>16234</v>
      </c>
      <c r="K4419" s="27">
        <v>126</v>
      </c>
      <c r="L4419" s="6" t="s">
        <v>8750</v>
      </c>
      <c r="M4419" s="5" t="s">
        <v>8751</v>
      </c>
      <c r="N4419" s="7">
        <v>4517.08349609375</v>
      </c>
      <c r="O4419" s="8">
        <v>3385.3203125</v>
      </c>
      <c r="P4419" s="8">
        <v>2832.30126953125</v>
      </c>
      <c r="Q4419" s="8">
        <v>8030.904296875</v>
      </c>
      <c r="R4419" s="8">
        <v>5877.49267578125</v>
      </c>
      <c r="S4419" s="8">
        <v>4149.8422628944627</v>
      </c>
      <c r="T4419" s="11">
        <v>1.1397329568862915</v>
      </c>
      <c r="U4419" s="11">
        <v>0.99663132429122925</v>
      </c>
      <c r="V4419" s="28">
        <f t="shared" si="138"/>
        <v>5148.2689295051969</v>
      </c>
      <c r="W4419" s="28">
        <f t="shared" si="139"/>
        <v>4501.8669066459697</v>
      </c>
      <c r="X4419" s="8">
        <v>3668.493408203125</v>
      </c>
      <c r="Y4419" s="8">
        <v>4690.4022052179607</v>
      </c>
      <c r="Z4419" s="8">
        <v>5874.1598997914089</v>
      </c>
      <c r="AA4419" s="8">
        <v>5874.1598997914089</v>
      </c>
      <c r="AB4419" s="7">
        <v>4678.0878125453264</v>
      </c>
      <c r="AC4419" s="10">
        <v>1.035643422706445</v>
      </c>
    </row>
    <row r="4420" spans="1:29" x14ac:dyDescent="0.6">
      <c r="A4420" s="29" t="s">
        <v>7056</v>
      </c>
      <c r="B4420" s="29" t="s">
        <v>7057</v>
      </c>
      <c r="C4420" s="5">
        <v>30</v>
      </c>
      <c r="D4420" s="5" t="s">
        <v>7256</v>
      </c>
      <c r="E4420" s="5" t="s">
        <v>7257</v>
      </c>
      <c r="F4420" s="5" t="s">
        <v>7258</v>
      </c>
      <c r="G4420" s="4" t="s">
        <v>14556</v>
      </c>
      <c r="H4420" s="4" t="s">
        <v>14555</v>
      </c>
      <c r="I4420" s="29" t="s">
        <v>16241</v>
      </c>
      <c r="J4420" s="29" t="s">
        <v>16242</v>
      </c>
      <c r="K4420" s="27">
        <v>126</v>
      </c>
      <c r="L4420" s="6" t="s">
        <v>8752</v>
      </c>
      <c r="M4420" s="5" t="s">
        <v>8753</v>
      </c>
      <c r="N4420" s="7">
        <v>9284</v>
      </c>
      <c r="O4420" s="8">
        <v>6935.0634765625</v>
      </c>
      <c r="P4420" s="8">
        <v>6725.919921875</v>
      </c>
      <c r="Q4420" s="8">
        <v>14896.623046875</v>
      </c>
      <c r="R4420" s="8">
        <v>6907.13916015625</v>
      </c>
      <c r="S4420" s="8">
        <v>8113.5690525151704</v>
      </c>
      <c r="T4420" s="11">
        <v>1.1397329568862915</v>
      </c>
      <c r="U4420" s="11">
        <v>0.99663132429122925</v>
      </c>
      <c r="V4420" s="28">
        <f t="shared" si="138"/>
        <v>10581.28077173233</v>
      </c>
      <c r="W4420" s="28">
        <f t="shared" si="139"/>
        <v>9252.7252147197723</v>
      </c>
      <c r="X4420" s="8">
        <v>7785.376953125</v>
      </c>
      <c r="Y4420" s="8">
        <v>8738.170713110203</v>
      </c>
      <c r="Z4420" s="8">
        <v>11507.234422954125</v>
      </c>
      <c r="AA4420" s="8">
        <v>11507.234422954125</v>
      </c>
      <c r="AB4420" s="7">
        <v>9164.1790534226529</v>
      </c>
      <c r="AC4420" s="10">
        <v>0.98709382307439175</v>
      </c>
    </row>
    <row r="4421" spans="1:29" x14ac:dyDescent="0.6">
      <c r="A4421" s="29" t="s">
        <v>7056</v>
      </c>
      <c r="B4421" s="29" t="s">
        <v>7057</v>
      </c>
      <c r="C4421" s="5">
        <v>30</v>
      </c>
      <c r="D4421" s="5" t="s">
        <v>7256</v>
      </c>
      <c r="E4421" s="5" t="s">
        <v>7257</v>
      </c>
      <c r="F4421" s="5" t="s">
        <v>7258</v>
      </c>
      <c r="G4421" s="4" t="s">
        <v>14556</v>
      </c>
      <c r="H4421" s="4" t="s">
        <v>14555</v>
      </c>
      <c r="I4421" s="29" t="s">
        <v>14823</v>
      </c>
      <c r="J4421" s="29" t="s">
        <v>14823</v>
      </c>
      <c r="K4421" s="27">
        <v>126</v>
      </c>
      <c r="L4421" s="6" t="s">
        <v>8754</v>
      </c>
      <c r="M4421" s="5" t="s">
        <v>8755</v>
      </c>
      <c r="N4421" s="7">
        <v>7170.833984375</v>
      </c>
      <c r="O4421" s="8">
        <v>5098.78662109375</v>
      </c>
      <c r="P4421" s="8">
        <v>4433.12744140625</v>
      </c>
      <c r="Q4421" s="8">
        <v>12408.8740234375</v>
      </c>
      <c r="R4421" s="8">
        <v>8488.7412109375</v>
      </c>
      <c r="S4421" s="8">
        <v>6292.7766271887958</v>
      </c>
      <c r="T4421" s="11">
        <v>1.1397329568862915</v>
      </c>
      <c r="U4421" s="11">
        <v>0.99663132429122925</v>
      </c>
      <c r="V4421" s="28">
        <f t="shared" si="138"/>
        <v>8172.8358203524258</v>
      </c>
      <c r="W4421" s="28">
        <f t="shared" si="139"/>
        <v>7146.6777701202082</v>
      </c>
      <c r="X4421" s="8">
        <v>5966.06005859375</v>
      </c>
      <c r="Y4421" s="8">
        <v>8025.0680143966774</v>
      </c>
      <c r="Z4421" s="8">
        <v>9091.3428864708476</v>
      </c>
      <c r="AA4421" s="8">
        <v>9091.3428864708476</v>
      </c>
      <c r="AB4421" s="7">
        <v>7240.2013364294289</v>
      </c>
      <c r="AC4421" s="10">
        <v>1.0096735403727903</v>
      </c>
    </row>
    <row r="4422" spans="1:29" x14ac:dyDescent="0.6">
      <c r="A4422" s="29" t="s">
        <v>7056</v>
      </c>
      <c r="B4422" s="29" t="s">
        <v>7057</v>
      </c>
      <c r="C4422" s="5">
        <v>30</v>
      </c>
      <c r="D4422" s="5" t="s">
        <v>7256</v>
      </c>
      <c r="E4422" s="5" t="s">
        <v>7257</v>
      </c>
      <c r="F4422" s="5" t="s">
        <v>7258</v>
      </c>
      <c r="G4422" s="4" t="s">
        <v>14556</v>
      </c>
      <c r="H4422" s="4" t="s">
        <v>14555</v>
      </c>
      <c r="I4422" s="29" t="s">
        <v>16243</v>
      </c>
      <c r="J4422" s="29" t="s">
        <v>16244</v>
      </c>
      <c r="K4422" s="27">
        <v>126</v>
      </c>
      <c r="L4422" s="6" t="s">
        <v>8756</v>
      </c>
      <c r="M4422" s="5" t="s">
        <v>8757</v>
      </c>
      <c r="N4422" s="7">
        <v>11940.8330078125</v>
      </c>
      <c r="O4422" s="8">
        <v>9517.7451171875</v>
      </c>
      <c r="P4422" s="8">
        <v>8284.9609375</v>
      </c>
      <c r="Q4422" s="8">
        <v>25552.814453125</v>
      </c>
      <c r="R4422" s="8">
        <v>11941.4423828125</v>
      </c>
      <c r="S4422" s="8">
        <v>11942.591597973915</v>
      </c>
      <c r="T4422" s="11">
        <v>1.1397329568862915</v>
      </c>
      <c r="U4422" s="11">
        <v>0.99663132429122925</v>
      </c>
      <c r="V4422" s="28">
        <f t="shared" si="138"/>
        <v>13609.360911679571</v>
      </c>
      <c r="W4422" s="28">
        <f t="shared" si="139"/>
        <v>11900.608213716594</v>
      </c>
      <c r="X4422" s="8">
        <v>11274.8974609375</v>
      </c>
      <c r="Y4422" s="8">
        <v>13613.318773308984</v>
      </c>
      <c r="Z4422" s="8">
        <v>17018.84983326526</v>
      </c>
      <c r="AA4422" s="8">
        <v>17018.84983326526</v>
      </c>
      <c r="AB4422" s="7">
        <v>13553.542182493946</v>
      </c>
      <c r="AC4422" s="10">
        <v>1.1350583475730966</v>
      </c>
    </row>
    <row r="4423" spans="1:29" x14ac:dyDescent="0.6">
      <c r="A4423" s="29" t="s">
        <v>7056</v>
      </c>
      <c r="B4423" s="29" t="s">
        <v>7057</v>
      </c>
      <c r="C4423" s="5">
        <v>30</v>
      </c>
      <c r="D4423" s="5" t="s">
        <v>7256</v>
      </c>
      <c r="E4423" s="5" t="s">
        <v>7257</v>
      </c>
      <c r="F4423" s="5" t="s">
        <v>7258</v>
      </c>
      <c r="G4423" s="4" t="s">
        <v>14556</v>
      </c>
      <c r="H4423" s="4" t="s">
        <v>14555</v>
      </c>
      <c r="I4423" s="29" t="s">
        <v>16241</v>
      </c>
      <c r="J4423" s="29" t="s">
        <v>16242</v>
      </c>
      <c r="K4423" s="27">
        <v>126</v>
      </c>
      <c r="L4423" s="6" t="s">
        <v>8758</v>
      </c>
      <c r="M4423" s="5" t="s">
        <v>8759</v>
      </c>
      <c r="N4423" s="7">
        <v>12294.5</v>
      </c>
      <c r="O4423" s="8">
        <v>6829.9052734375</v>
      </c>
      <c r="P4423" s="8">
        <v>6162.8046875</v>
      </c>
      <c r="Q4423" s="8">
        <v>18406.16796875</v>
      </c>
      <c r="R4423" s="8">
        <v>9778.509765625</v>
      </c>
      <c r="S4423" s="8">
        <v>8644.7254837113342</v>
      </c>
      <c r="T4423" s="11">
        <v>1.1397329568862915</v>
      </c>
      <c r="U4423" s="11">
        <v>0.99663132429122925</v>
      </c>
      <c r="V4423" s="28">
        <f t="shared" si="138"/>
        <v>14012.446838438511</v>
      </c>
      <c r="W4423" s="28">
        <f t="shared" si="139"/>
        <v>12253.083816498518</v>
      </c>
      <c r="X4423" s="8">
        <v>8481.109375</v>
      </c>
      <c r="Y4423" s="8">
        <v>16287.298347751563</v>
      </c>
      <c r="Z4423" s="8">
        <v>13271.679309796171</v>
      </c>
      <c r="AA4423" s="8">
        <v>13271.679309796171</v>
      </c>
      <c r="AB4423" s="7">
        <v>10569.354986978156</v>
      </c>
      <c r="AC4423" s="10">
        <v>0.85968156386824646</v>
      </c>
    </row>
    <row r="4424" spans="1:29" x14ac:dyDescent="0.6">
      <c r="A4424" s="29" t="s">
        <v>7056</v>
      </c>
      <c r="B4424" s="29" t="s">
        <v>7057</v>
      </c>
      <c r="C4424" s="5">
        <v>30</v>
      </c>
      <c r="D4424" s="5" t="s">
        <v>7256</v>
      </c>
      <c r="E4424" s="5" t="s">
        <v>7257</v>
      </c>
      <c r="F4424" s="5" t="s">
        <v>7258</v>
      </c>
      <c r="G4424" s="4" t="s">
        <v>14556</v>
      </c>
      <c r="H4424" s="4" t="s">
        <v>14555</v>
      </c>
      <c r="I4424" s="29" t="s">
        <v>16237</v>
      </c>
      <c r="J4424" s="29" t="s">
        <v>16238</v>
      </c>
      <c r="K4424" s="27">
        <v>126</v>
      </c>
      <c r="L4424" s="6" t="s">
        <v>8760</v>
      </c>
      <c r="M4424" s="5" t="s">
        <v>8761</v>
      </c>
      <c r="N4424" s="7">
        <v>8956.5830078125</v>
      </c>
      <c r="O4424" s="8">
        <v>5743.61279296875</v>
      </c>
      <c r="P4424" s="8">
        <v>4387.576171875</v>
      </c>
      <c r="Q4424" s="8">
        <v>11759.490234375</v>
      </c>
      <c r="R4424" s="8">
        <v>14178.45703125</v>
      </c>
      <c r="S4424" s="8">
        <v>6909.5523651461317</v>
      </c>
      <c r="T4424" s="11">
        <v>1.1397329568862915</v>
      </c>
      <c r="U4424" s="11">
        <v>0.99663132429122925</v>
      </c>
      <c r="V4424" s="28">
        <f t="shared" si="138"/>
        <v>10208.112835091655</v>
      </c>
      <c r="W4424" s="28">
        <f t="shared" si="139"/>
        <v>8926.4111842004932</v>
      </c>
      <c r="X4424" s="8">
        <v>6347.27685546875</v>
      </c>
      <c r="Y4424" s="8">
        <v>8222.9661390791862</v>
      </c>
      <c r="Z4424" s="8">
        <v>9871.5342904868594</v>
      </c>
      <c r="AA4424" s="8">
        <v>9871.5342904868594</v>
      </c>
      <c r="AB4424" s="7">
        <v>7861.53340107233</v>
      </c>
      <c r="AC4424" s="10">
        <v>0.87773801618485547</v>
      </c>
    </row>
    <row r="4425" spans="1:29" x14ac:dyDescent="0.6">
      <c r="A4425" s="29" t="s">
        <v>7056</v>
      </c>
      <c r="B4425" s="29" t="s">
        <v>7057</v>
      </c>
      <c r="C4425" s="5">
        <v>30</v>
      </c>
      <c r="D4425" s="5" t="s">
        <v>7256</v>
      </c>
      <c r="E4425" s="5" t="s">
        <v>7257</v>
      </c>
      <c r="F4425" s="5" t="s">
        <v>7258</v>
      </c>
      <c r="G4425" s="4" t="s">
        <v>14556</v>
      </c>
      <c r="H4425" s="4" t="s">
        <v>14555</v>
      </c>
      <c r="I4425" s="29" t="s">
        <v>16231</v>
      </c>
      <c r="J4425" s="29" t="s">
        <v>16232</v>
      </c>
      <c r="K4425" s="27">
        <v>126</v>
      </c>
      <c r="L4425" s="6" t="s">
        <v>8762</v>
      </c>
      <c r="M4425" s="5" t="s">
        <v>8763</v>
      </c>
      <c r="N4425" s="7">
        <v>6839.0830078125</v>
      </c>
      <c r="O4425" s="8">
        <v>4340.8896484375</v>
      </c>
      <c r="P4425" s="8">
        <v>3621.421630859375</v>
      </c>
      <c r="Q4425" s="8">
        <v>9479.560546875</v>
      </c>
      <c r="R4425" s="8">
        <v>7678.30029296875</v>
      </c>
      <c r="S4425" s="8">
        <v>5203.8408050003582</v>
      </c>
      <c r="T4425" s="11">
        <v>1.1397329568862915</v>
      </c>
      <c r="U4425" s="11">
        <v>0.99663132429122925</v>
      </c>
      <c r="V4425" s="28">
        <f t="shared" si="138"/>
        <v>7794.7282988849329</v>
      </c>
      <c r="W4425" s="28">
        <f t="shared" si="139"/>
        <v>6816.0443550138152</v>
      </c>
      <c r="X4425" s="8">
        <v>4963.50830078125</v>
      </c>
      <c r="Y4425" s="8">
        <v>6001.5763144472867</v>
      </c>
      <c r="Z4425" s="8">
        <v>7432.5018039236147</v>
      </c>
      <c r="AA4425" s="8">
        <v>7432.5018039236147</v>
      </c>
      <c r="AB4425" s="7">
        <v>5919.1265983227477</v>
      </c>
      <c r="AC4425" s="10">
        <v>0.86548541545133217</v>
      </c>
    </row>
    <row r="4426" spans="1:29" x14ac:dyDescent="0.6">
      <c r="A4426" s="29" t="s">
        <v>7056</v>
      </c>
      <c r="B4426" s="29" t="s">
        <v>7057</v>
      </c>
      <c r="C4426" s="5">
        <v>30</v>
      </c>
      <c r="D4426" s="5" t="s">
        <v>7256</v>
      </c>
      <c r="E4426" s="5" t="s">
        <v>7257</v>
      </c>
      <c r="F4426" s="5" t="s">
        <v>7258</v>
      </c>
      <c r="G4426" s="4" t="s">
        <v>14556</v>
      </c>
      <c r="H4426" s="4" t="s">
        <v>14555</v>
      </c>
      <c r="I4426" s="29" t="s">
        <v>16231</v>
      </c>
      <c r="J4426" s="29" t="s">
        <v>16232</v>
      </c>
      <c r="K4426" s="27">
        <v>126</v>
      </c>
      <c r="L4426" s="6" t="s">
        <v>8764</v>
      </c>
      <c r="M4426" s="5" t="s">
        <v>8765</v>
      </c>
      <c r="N4426" s="7">
        <v>7624.83349609375</v>
      </c>
      <c r="O4426" s="8">
        <v>5729.5322265625</v>
      </c>
      <c r="P4426" s="8">
        <v>6230.2734375</v>
      </c>
      <c r="Q4426" s="8">
        <v>11264.9140625</v>
      </c>
      <c r="R4426" s="8">
        <v>7757.93701171875</v>
      </c>
      <c r="S4426" s="8">
        <v>6675.6611057936825</v>
      </c>
      <c r="T4426" s="11">
        <v>1.1397329568862915</v>
      </c>
      <c r="U4426" s="11">
        <v>0.99663132429122925</v>
      </c>
      <c r="V4426" s="28">
        <f t="shared" si="138"/>
        <v>8690.2740262685693</v>
      </c>
      <c r="W4426" s="28">
        <f t="shared" si="139"/>
        <v>7599.1479047120374</v>
      </c>
      <c r="X4426" s="8">
        <v>6580.849609375</v>
      </c>
      <c r="Y4426" s="8">
        <v>6696.7471617114188</v>
      </c>
      <c r="Z4426" s="8">
        <v>9422.1146875185041</v>
      </c>
      <c r="AA4426" s="8">
        <v>9422.1146875185041</v>
      </c>
      <c r="AB4426" s="7">
        <v>7503.6227545746269</v>
      </c>
      <c r="AC4426" s="10">
        <v>0.98410316217643046</v>
      </c>
    </row>
    <row r="4427" spans="1:29" x14ac:dyDescent="0.6">
      <c r="A4427" s="29" t="s">
        <v>7056</v>
      </c>
      <c r="B4427" s="29" t="s">
        <v>7057</v>
      </c>
      <c r="C4427" s="5">
        <v>30</v>
      </c>
      <c r="D4427" s="5" t="s">
        <v>7256</v>
      </c>
      <c r="E4427" s="5" t="s">
        <v>7257</v>
      </c>
      <c r="F4427" s="5" t="s">
        <v>7258</v>
      </c>
      <c r="G4427" s="4" t="s">
        <v>14556</v>
      </c>
      <c r="H4427" s="4" t="s">
        <v>14555</v>
      </c>
      <c r="I4427" s="29" t="s">
        <v>16235</v>
      </c>
      <c r="J4427" s="29" t="s">
        <v>16236</v>
      </c>
      <c r="K4427" s="27">
        <v>126</v>
      </c>
      <c r="L4427" s="6" t="s">
        <v>8766</v>
      </c>
      <c r="M4427" s="5" t="s">
        <v>4217</v>
      </c>
      <c r="N4427" s="7">
        <v>7068.75</v>
      </c>
      <c r="O4427" s="8">
        <v>4089.53564453125</v>
      </c>
      <c r="P4427" s="8">
        <v>3935.843505859375</v>
      </c>
      <c r="Q4427" s="8">
        <v>10474.8828125</v>
      </c>
      <c r="R4427" s="8">
        <v>5850.59228515625</v>
      </c>
      <c r="S4427" s="8">
        <v>5109.9240602766859</v>
      </c>
      <c r="T4427" s="11">
        <v>1.1397329568862915</v>
      </c>
      <c r="U4427" s="11">
        <v>0.99663132429122925</v>
      </c>
      <c r="V4427" s="28">
        <f t="shared" si="138"/>
        <v>8056.4873389899731</v>
      </c>
      <c r="W4427" s="28">
        <f t="shared" si="139"/>
        <v>7044.9376735836267</v>
      </c>
      <c r="X4427" s="8">
        <v>5404.1767578125</v>
      </c>
      <c r="Y4427" s="8">
        <v>7804.2795927817433</v>
      </c>
      <c r="Z4427" s="8">
        <v>7640.5562616075531</v>
      </c>
      <c r="AA4427" s="8">
        <v>7640.5562616075531</v>
      </c>
      <c r="AB4427" s="7">
        <v>6084.8178698306137</v>
      </c>
      <c r="AC4427" s="10">
        <v>0.8608053573588843</v>
      </c>
    </row>
    <row r="4428" spans="1:29" x14ac:dyDescent="0.6">
      <c r="A4428" s="29" t="s">
        <v>7056</v>
      </c>
      <c r="B4428" s="29" t="s">
        <v>7057</v>
      </c>
      <c r="C4428" s="5">
        <v>30</v>
      </c>
      <c r="D4428" s="5" t="s">
        <v>7256</v>
      </c>
      <c r="E4428" s="5" t="s">
        <v>7257</v>
      </c>
      <c r="F4428" s="5" t="s">
        <v>7258</v>
      </c>
      <c r="G4428" s="4" t="s">
        <v>14556</v>
      </c>
      <c r="H4428" s="4" t="s">
        <v>14555</v>
      </c>
      <c r="I4428" s="29" t="s">
        <v>16229</v>
      </c>
      <c r="J4428" s="29" t="s">
        <v>16230</v>
      </c>
      <c r="K4428" s="27">
        <v>126</v>
      </c>
      <c r="L4428" s="6" t="s">
        <v>8767</v>
      </c>
      <c r="M4428" s="5" t="s">
        <v>8768</v>
      </c>
      <c r="N4428" s="7">
        <v>5985</v>
      </c>
      <c r="O4428" s="8">
        <v>3222.337158203125</v>
      </c>
      <c r="P4428" s="8">
        <v>2707.41015625</v>
      </c>
      <c r="Q4428" s="8">
        <v>7244.69384765625</v>
      </c>
      <c r="R4428" s="8">
        <v>7304.0791015625</v>
      </c>
      <c r="S4428" s="8">
        <v>3962.1309288487673</v>
      </c>
      <c r="T4428" s="11">
        <v>1.1397329568862915</v>
      </c>
      <c r="U4428" s="11">
        <v>0.99663132429122925</v>
      </c>
      <c r="V4428" s="28">
        <f t="shared" si="138"/>
        <v>6821.3017469644547</v>
      </c>
      <c r="W4428" s="28">
        <f t="shared" si="139"/>
        <v>5964.838475883007</v>
      </c>
      <c r="X4428" s="8">
        <v>3652.71435546875</v>
      </c>
      <c r="Y4428" s="8">
        <v>5971.783395061083</v>
      </c>
      <c r="Z4428" s="8">
        <v>5839.9167012837488</v>
      </c>
      <c r="AA4428" s="8">
        <v>5839.9167012837488</v>
      </c>
      <c r="AB4428" s="7">
        <v>4650.817072161336</v>
      </c>
      <c r="AC4428" s="10">
        <v>0.77707887588326419</v>
      </c>
    </row>
    <row r="4429" spans="1:29" x14ac:dyDescent="0.6">
      <c r="A4429" s="29" t="s">
        <v>7056</v>
      </c>
      <c r="B4429" s="29" t="s">
        <v>7057</v>
      </c>
      <c r="C4429" s="5">
        <v>30</v>
      </c>
      <c r="D4429" s="5" t="s">
        <v>7256</v>
      </c>
      <c r="E4429" s="5" t="s">
        <v>7257</v>
      </c>
      <c r="F4429" s="5" t="s">
        <v>7258</v>
      </c>
      <c r="G4429" s="4" t="s">
        <v>14556</v>
      </c>
      <c r="H4429" s="4" t="s">
        <v>14555</v>
      </c>
      <c r="I4429" s="29" t="s">
        <v>16243</v>
      </c>
      <c r="J4429" s="29" t="s">
        <v>16244</v>
      </c>
      <c r="K4429" s="27">
        <v>126</v>
      </c>
      <c r="L4429" s="6" t="s">
        <v>8769</v>
      </c>
      <c r="M4429" s="5" t="s">
        <v>8770</v>
      </c>
      <c r="N4429" s="7">
        <v>6741.666015625</v>
      </c>
      <c r="O4429" s="8">
        <v>4669.2255859375</v>
      </c>
      <c r="P4429" s="8">
        <v>3890.423095703125</v>
      </c>
      <c r="Q4429" s="8">
        <v>12832.0419921875</v>
      </c>
      <c r="R4429" s="8">
        <v>8955.4140625</v>
      </c>
      <c r="S4429" s="8">
        <v>6021.0825952846253</v>
      </c>
      <c r="T4429" s="11">
        <v>1.1397329568862915</v>
      </c>
      <c r="U4429" s="11">
        <v>0.99663132429122925</v>
      </c>
      <c r="V4429" s="28">
        <f t="shared" si="138"/>
        <v>7683.6989423281047</v>
      </c>
      <c r="W4429" s="28">
        <f t="shared" si="139"/>
        <v>6718.9555290815188</v>
      </c>
      <c r="X4429" s="8">
        <v>5216.01025390625</v>
      </c>
      <c r="Y4429" s="8">
        <v>6996.2799394360281</v>
      </c>
      <c r="Z4429" s="8">
        <v>8535.3753637140762</v>
      </c>
      <c r="AA4429" s="8">
        <v>8535.3753637140762</v>
      </c>
      <c r="AB4429" s="7">
        <v>6797.4376158722434</v>
      </c>
      <c r="AC4429" s="10">
        <v>1.0082726732706697</v>
      </c>
    </row>
    <row r="4430" spans="1:29" x14ac:dyDescent="0.6">
      <c r="A4430" s="29" t="s">
        <v>7056</v>
      </c>
      <c r="B4430" s="29" t="s">
        <v>7057</v>
      </c>
      <c r="C4430" s="5">
        <v>30</v>
      </c>
      <c r="D4430" s="5" t="s">
        <v>7256</v>
      </c>
      <c r="E4430" s="5" t="s">
        <v>7257</v>
      </c>
      <c r="F4430" s="5" t="s">
        <v>7258</v>
      </c>
      <c r="G4430" s="4" t="s">
        <v>14556</v>
      </c>
      <c r="H4430" s="4" t="s">
        <v>14555</v>
      </c>
      <c r="I4430" s="29" t="s">
        <v>16243</v>
      </c>
      <c r="J4430" s="29" t="s">
        <v>16244</v>
      </c>
      <c r="K4430" s="27">
        <v>126</v>
      </c>
      <c r="L4430" s="6" t="s">
        <v>8771</v>
      </c>
      <c r="M4430" s="5" t="s">
        <v>8772</v>
      </c>
      <c r="N4430" s="7">
        <v>5416</v>
      </c>
      <c r="O4430" s="8">
        <v>3086.14794921875</v>
      </c>
      <c r="P4430" s="8">
        <v>2607.56494140625</v>
      </c>
      <c r="Q4430" s="8">
        <v>9709.640625</v>
      </c>
      <c r="R4430" s="8">
        <v>6850.47900390625</v>
      </c>
      <c r="S4430" s="8">
        <v>4204.8436104445964</v>
      </c>
      <c r="T4430" s="11">
        <v>1.1397329568862915</v>
      </c>
      <c r="U4430" s="11">
        <v>0.99663132429122925</v>
      </c>
      <c r="V4430" s="28">
        <f t="shared" si="138"/>
        <v>6172.7936944961548</v>
      </c>
      <c r="W4430" s="28">
        <f t="shared" si="139"/>
        <v>5397.7552523612976</v>
      </c>
      <c r="X4430" s="8">
        <v>3885.771240234375</v>
      </c>
      <c r="Y4430" s="8">
        <v>5688.297565887272</v>
      </c>
      <c r="Z4430" s="8">
        <v>6107.1843960577789</v>
      </c>
      <c r="AA4430" s="8">
        <v>6107.1843960577789</v>
      </c>
      <c r="AB4430" s="7">
        <v>4863.6648268936979</v>
      </c>
      <c r="AC4430" s="10">
        <v>0.89801787793458232</v>
      </c>
    </row>
    <row r="4431" spans="1:29" x14ac:dyDescent="0.6">
      <c r="A4431" s="29" t="s">
        <v>7056</v>
      </c>
      <c r="B4431" s="29" t="s">
        <v>7057</v>
      </c>
      <c r="C4431" s="5">
        <v>30</v>
      </c>
      <c r="D4431" s="5" t="s">
        <v>7256</v>
      </c>
      <c r="E4431" s="5" t="s">
        <v>7257</v>
      </c>
      <c r="F4431" s="5" t="s">
        <v>7258</v>
      </c>
      <c r="G4431" s="4" t="s">
        <v>14556</v>
      </c>
      <c r="H4431" s="4" t="s">
        <v>14555</v>
      </c>
      <c r="I4431" s="29" t="s">
        <v>16237</v>
      </c>
      <c r="J4431" s="29" t="s">
        <v>16238</v>
      </c>
      <c r="K4431" s="27">
        <v>126</v>
      </c>
      <c r="L4431" s="6" t="s">
        <v>8773</v>
      </c>
      <c r="M4431" s="5" t="s">
        <v>8774</v>
      </c>
      <c r="N4431" s="7">
        <v>5720.1669921875</v>
      </c>
      <c r="O4431" s="8">
        <v>3969.59326171875</v>
      </c>
      <c r="P4431" s="8">
        <v>3944.6103515625</v>
      </c>
      <c r="Q4431" s="8">
        <v>5808.9638671875</v>
      </c>
      <c r="R4431" s="8">
        <v>6572.31396484375</v>
      </c>
      <c r="S4431" s="8">
        <v>4352.0618940680406</v>
      </c>
      <c r="T4431" s="11">
        <v>1.1397329568862915</v>
      </c>
      <c r="U4431" s="11">
        <v>0.99663132429122925</v>
      </c>
      <c r="V4431" s="28">
        <f t="shared" si="138"/>
        <v>6519.4628398892237</v>
      </c>
      <c r="W4431" s="28">
        <f t="shared" si="139"/>
        <v>5700.8976045908057</v>
      </c>
      <c r="X4431" s="8">
        <v>4723.10498046875</v>
      </c>
      <c r="Y4431" s="8">
        <v>5025.5269152055653</v>
      </c>
      <c r="Z4431" s="8">
        <v>6294.6949238048664</v>
      </c>
      <c r="AA4431" s="8">
        <v>6294.6949238048664</v>
      </c>
      <c r="AB4431" s="7">
        <v>5012.9952383128257</v>
      </c>
      <c r="AC4431" s="10">
        <v>0.87637218374209758</v>
      </c>
    </row>
    <row r="4432" spans="1:29" x14ac:dyDescent="0.6">
      <c r="A4432" s="29" t="s">
        <v>7056</v>
      </c>
      <c r="B4432" s="29" t="s">
        <v>7057</v>
      </c>
      <c r="C4432" s="5">
        <v>30</v>
      </c>
      <c r="D4432" s="5" t="s">
        <v>7256</v>
      </c>
      <c r="E4432" s="5" t="s">
        <v>7257</v>
      </c>
      <c r="F4432" s="5" t="s">
        <v>7258</v>
      </c>
      <c r="G4432" s="4" t="s">
        <v>14556</v>
      </c>
      <c r="H4432" s="4" t="s">
        <v>14555</v>
      </c>
      <c r="I4432" s="29" t="s">
        <v>16229</v>
      </c>
      <c r="J4432" s="29" t="s">
        <v>16230</v>
      </c>
      <c r="K4432" s="27">
        <v>126</v>
      </c>
      <c r="L4432" s="6" t="s">
        <v>8775</v>
      </c>
      <c r="M4432" s="5" t="s">
        <v>8776</v>
      </c>
      <c r="N4432" s="7">
        <v>10276.08203125</v>
      </c>
      <c r="O4432" s="8">
        <v>6268.89404296875</v>
      </c>
      <c r="P4432" s="8">
        <v>5650.35888671875</v>
      </c>
      <c r="Q4432" s="8">
        <v>14556.744140625</v>
      </c>
      <c r="R4432" s="8">
        <v>9818.443359375</v>
      </c>
      <c r="S4432" s="8">
        <v>7619.0784274875687</v>
      </c>
      <c r="T4432" s="11">
        <v>1.1397329568862915</v>
      </c>
      <c r="U4432" s="11">
        <v>0.99663132429122925</v>
      </c>
      <c r="V4432" s="28">
        <f t="shared" si="138"/>
        <v>11711.989358682651</v>
      </c>
      <c r="W4432" s="28">
        <f t="shared" si="139"/>
        <v>10241.465243329993</v>
      </c>
      <c r="X4432" s="8">
        <v>7059.51025390625</v>
      </c>
      <c r="Y4432" s="8">
        <v>11055.623403015607</v>
      </c>
      <c r="Z4432" s="8">
        <v>11174.36958244089</v>
      </c>
      <c r="AA4432" s="8">
        <v>11174.36958244089</v>
      </c>
      <c r="AB4432" s="7">
        <v>8899.0907718310846</v>
      </c>
      <c r="AC4432" s="10">
        <v>0.8660003632482276</v>
      </c>
    </row>
    <row r="4433" spans="1:29" x14ac:dyDescent="0.6">
      <c r="A4433" s="29" t="s">
        <v>7056</v>
      </c>
      <c r="B4433" s="29" t="s">
        <v>7057</v>
      </c>
      <c r="C4433" s="5">
        <v>30</v>
      </c>
      <c r="D4433" s="5" t="s">
        <v>7256</v>
      </c>
      <c r="E4433" s="5" t="s">
        <v>7257</v>
      </c>
      <c r="F4433" s="5" t="s">
        <v>7258</v>
      </c>
      <c r="G4433" s="4" t="s">
        <v>14556</v>
      </c>
      <c r="H4433" s="4" t="s">
        <v>14555</v>
      </c>
      <c r="I4433" s="29" t="s">
        <v>16227</v>
      </c>
      <c r="J4433" s="29" t="s">
        <v>16228</v>
      </c>
      <c r="K4433" s="27">
        <v>126</v>
      </c>
      <c r="L4433" s="6" t="s">
        <v>8777</v>
      </c>
      <c r="M4433" s="5" t="s">
        <v>8778</v>
      </c>
      <c r="N4433" s="7">
        <v>14454.7490234375</v>
      </c>
      <c r="O4433" s="8">
        <v>7567.5302734375</v>
      </c>
      <c r="P4433" s="8">
        <v>5572.38525390625</v>
      </c>
      <c r="Q4433" s="8">
        <v>19130.931640625</v>
      </c>
      <c r="R4433" s="8">
        <v>23091.201171875</v>
      </c>
      <c r="S4433" s="8">
        <v>9819.1308091977135</v>
      </c>
      <c r="T4433" s="11">
        <v>1.1397329568862915</v>
      </c>
      <c r="U4433" s="11">
        <v>0.99663132429122925</v>
      </c>
      <c r="V4433" s="28">
        <f t="shared" si="138"/>
        <v>16474.553845531656</v>
      </c>
      <c r="W4433" s="28">
        <f t="shared" si="139"/>
        <v>14406.055661525868</v>
      </c>
      <c r="X4433" s="8">
        <v>8797.4541015625</v>
      </c>
      <c r="Y4433" s="8">
        <v>12672.896280448769</v>
      </c>
      <c r="Z4433" s="8">
        <v>14137.57368913652</v>
      </c>
      <c r="AA4433" s="8">
        <v>14137.57368913652</v>
      </c>
      <c r="AB4433" s="7">
        <v>11258.939542394741</v>
      </c>
      <c r="AC4433" s="10">
        <v>0.77890937602161425</v>
      </c>
    </row>
    <row r="4434" spans="1:29" x14ac:dyDescent="0.6">
      <c r="A4434" s="29" t="s">
        <v>7056</v>
      </c>
      <c r="B4434" s="29" t="s">
        <v>7057</v>
      </c>
      <c r="C4434" s="5">
        <v>30</v>
      </c>
      <c r="D4434" s="5" t="s">
        <v>7256</v>
      </c>
      <c r="E4434" s="5" t="s">
        <v>7257</v>
      </c>
      <c r="F4434" s="5" t="s">
        <v>7258</v>
      </c>
      <c r="G4434" s="4" t="s">
        <v>14556</v>
      </c>
      <c r="H4434" s="4" t="s">
        <v>14555</v>
      </c>
      <c r="I4434" s="29" t="s">
        <v>16235</v>
      </c>
      <c r="J4434" s="29" t="s">
        <v>16236</v>
      </c>
      <c r="K4434" s="27">
        <v>126</v>
      </c>
      <c r="L4434" s="6" t="s">
        <v>8779</v>
      </c>
      <c r="M4434" s="5" t="s">
        <v>8780</v>
      </c>
      <c r="N4434" s="7">
        <v>8503.416015625</v>
      </c>
      <c r="O4434" s="8">
        <v>5263.4140625</v>
      </c>
      <c r="P4434" s="8">
        <v>6177.02685546875</v>
      </c>
      <c r="Q4434" s="8">
        <v>14425.9169921875</v>
      </c>
      <c r="R4434" s="8">
        <v>7958.85400390625</v>
      </c>
      <c r="S4434" s="8">
        <v>6807.3570280543463</v>
      </c>
      <c r="T4434" s="11">
        <v>1.1397329568862915</v>
      </c>
      <c r="U4434" s="11">
        <v>0.99663132429122925</v>
      </c>
      <c r="V4434" s="28">
        <f t="shared" si="138"/>
        <v>9691.6234791225288</v>
      </c>
      <c r="W4434" s="28">
        <f t="shared" si="139"/>
        <v>8474.7707646515919</v>
      </c>
      <c r="X4434" s="8">
        <v>6952.1376953125</v>
      </c>
      <c r="Y4434" s="8">
        <v>8635.2543014555213</v>
      </c>
      <c r="Z4434" s="8">
        <v>9896.0892367416764</v>
      </c>
      <c r="AA4434" s="8">
        <v>9896.0892367416764</v>
      </c>
      <c r="AB4434" s="7">
        <v>7881.0885709641889</v>
      </c>
      <c r="AC4434" s="10">
        <v>0.92681441863866398</v>
      </c>
    </row>
    <row r="4435" spans="1:29" x14ac:dyDescent="0.6">
      <c r="A4435" s="29" t="s">
        <v>7056</v>
      </c>
      <c r="B4435" s="29" t="s">
        <v>7057</v>
      </c>
      <c r="C4435" s="5">
        <v>30</v>
      </c>
      <c r="D4435" s="5" t="s">
        <v>7256</v>
      </c>
      <c r="E4435" s="5" t="s">
        <v>7257</v>
      </c>
      <c r="F4435" s="5" t="s">
        <v>7258</v>
      </c>
      <c r="G4435" s="4" t="s">
        <v>14556</v>
      </c>
      <c r="H4435" s="4" t="s">
        <v>14555</v>
      </c>
      <c r="I4435" s="29" t="s">
        <v>14823</v>
      </c>
      <c r="J4435" s="29" t="s">
        <v>14823</v>
      </c>
      <c r="K4435" s="27">
        <v>126</v>
      </c>
      <c r="L4435" s="6" t="s">
        <v>8781</v>
      </c>
      <c r="M4435" s="5" t="s">
        <v>242</v>
      </c>
      <c r="N4435" s="7">
        <v>12510.75</v>
      </c>
      <c r="O4435" s="8">
        <v>5729.15283203125</v>
      </c>
      <c r="P4435" s="8">
        <v>4699.64404296875</v>
      </c>
      <c r="Q4435" s="8">
        <v>17484.625</v>
      </c>
      <c r="R4435" s="8">
        <v>14927.7197265625</v>
      </c>
      <c r="S4435" s="8">
        <v>7807.962283424813</v>
      </c>
      <c r="T4435" s="11">
        <v>1.1397329568862915</v>
      </c>
      <c r="U4435" s="11">
        <v>0.99663132429122925</v>
      </c>
      <c r="V4435" s="28">
        <f t="shared" si="138"/>
        <v>14258.914090365171</v>
      </c>
      <c r="W4435" s="28">
        <f t="shared" si="139"/>
        <v>12468.605340376496</v>
      </c>
      <c r="X4435" s="8">
        <v>7628.7666015625</v>
      </c>
      <c r="Y4435" s="8">
        <v>12101.619429834544</v>
      </c>
      <c r="Z4435" s="8">
        <v>11614.127164520411</v>
      </c>
      <c r="AA4435" s="8">
        <v>11614.127164520411</v>
      </c>
      <c r="AB4435" s="7">
        <v>9249.306738079069</v>
      </c>
      <c r="AC4435" s="10">
        <v>0.73930873353548499</v>
      </c>
    </row>
    <row r="4436" spans="1:29" x14ac:dyDescent="0.6">
      <c r="A4436" s="29" t="s">
        <v>7056</v>
      </c>
      <c r="B4436" s="29" t="s">
        <v>7057</v>
      </c>
      <c r="C4436" s="5">
        <v>30</v>
      </c>
      <c r="D4436" s="5" t="s">
        <v>7256</v>
      </c>
      <c r="E4436" s="5" t="s">
        <v>7257</v>
      </c>
      <c r="F4436" s="5" t="s">
        <v>7258</v>
      </c>
      <c r="G4436" s="4" t="s">
        <v>14556</v>
      </c>
      <c r="H4436" s="4" t="s">
        <v>14555</v>
      </c>
      <c r="I4436" s="29" t="s">
        <v>16239</v>
      </c>
      <c r="J4436" s="29" t="s">
        <v>16240</v>
      </c>
      <c r="K4436" s="27">
        <v>126</v>
      </c>
      <c r="L4436" s="6" t="s">
        <v>8782</v>
      </c>
      <c r="M4436" s="5" t="s">
        <v>8783</v>
      </c>
      <c r="N4436" s="7">
        <v>7518.91650390625</v>
      </c>
      <c r="O4436" s="8">
        <v>4568.853515625</v>
      </c>
      <c r="P4436" s="8">
        <v>4302.11279296875</v>
      </c>
      <c r="Q4436" s="8">
        <v>13916.2021484375</v>
      </c>
      <c r="R4436" s="8">
        <v>8514.3427734375</v>
      </c>
      <c r="S4436" s="8">
        <v>6116.8683105058399</v>
      </c>
      <c r="T4436" s="11">
        <v>1.1397329568862915</v>
      </c>
      <c r="U4436" s="11">
        <v>0.99663132429122925</v>
      </c>
      <c r="V4436" s="28">
        <f t="shared" si="138"/>
        <v>8569.5569395782077</v>
      </c>
      <c r="W4436" s="28">
        <f t="shared" si="139"/>
        <v>7493.5877125232655</v>
      </c>
      <c r="X4436" s="8">
        <v>5660.796875</v>
      </c>
      <c r="Y4436" s="8">
        <v>7276.4697499831254</v>
      </c>
      <c r="Z4436" s="8">
        <v>8744.2768500002676</v>
      </c>
      <c r="AA4436" s="8">
        <v>8744.2768500002676</v>
      </c>
      <c r="AB4436" s="7">
        <v>6963.8034475297609</v>
      </c>
      <c r="AC4436" s="10">
        <v>0.92617113701314613</v>
      </c>
    </row>
    <row r="4437" spans="1:29" x14ac:dyDescent="0.6">
      <c r="A4437" s="29" t="s">
        <v>7056</v>
      </c>
      <c r="B4437" s="29" t="s">
        <v>7057</v>
      </c>
      <c r="C4437" s="5">
        <v>30</v>
      </c>
      <c r="D4437" s="5" t="s">
        <v>7256</v>
      </c>
      <c r="E4437" s="5" t="s">
        <v>7257</v>
      </c>
      <c r="F4437" s="5" t="s">
        <v>7258</v>
      </c>
      <c r="G4437" s="4" t="s">
        <v>14554</v>
      </c>
      <c r="H4437" s="4" t="s">
        <v>14553</v>
      </c>
      <c r="I4437" s="29" t="s">
        <v>16245</v>
      </c>
      <c r="J4437" s="29" t="s">
        <v>16246</v>
      </c>
      <c r="K4437" s="27">
        <v>127</v>
      </c>
      <c r="L4437" s="6" t="s">
        <v>8784</v>
      </c>
      <c r="M4437" s="5" t="s">
        <v>8785</v>
      </c>
      <c r="N4437" s="7">
        <v>6585.25</v>
      </c>
      <c r="O4437" s="8">
        <v>5211.63720703125</v>
      </c>
      <c r="P4437" s="8">
        <v>5107.1064453125</v>
      </c>
      <c r="Q4437" s="8">
        <v>8721.2646484375</v>
      </c>
      <c r="R4437" s="8">
        <v>7228.32470703125</v>
      </c>
      <c r="S4437" s="8">
        <v>5814.8862595110122</v>
      </c>
      <c r="T4437" s="11">
        <v>1.1184834241867065</v>
      </c>
      <c r="U4437" s="11">
        <v>0.99680399894714355</v>
      </c>
      <c r="V4437" s="28">
        <f t="shared" si="138"/>
        <v>7365.4929691255093</v>
      </c>
      <c r="W4437" s="28">
        <f t="shared" si="139"/>
        <v>6564.2035340666771</v>
      </c>
      <c r="X4437" s="8">
        <v>5833.69091796875</v>
      </c>
      <c r="Y4437" s="8">
        <v>6207.6510187429367</v>
      </c>
      <c r="Z4437" s="8">
        <v>8137.4594036291601</v>
      </c>
      <c r="AA4437" s="8">
        <v>8137.4594036291601</v>
      </c>
      <c r="AB4437" s="7">
        <v>6480.5436540043311</v>
      </c>
      <c r="AC4437" s="10">
        <v>0.98409986773536784</v>
      </c>
    </row>
    <row r="4438" spans="1:29" x14ac:dyDescent="0.6">
      <c r="A4438" s="29" t="s">
        <v>7056</v>
      </c>
      <c r="B4438" s="29" t="s">
        <v>7057</v>
      </c>
      <c r="C4438" s="5">
        <v>30</v>
      </c>
      <c r="D4438" s="5" t="s">
        <v>7256</v>
      </c>
      <c r="E4438" s="5" t="s">
        <v>7257</v>
      </c>
      <c r="F4438" s="5" t="s">
        <v>7258</v>
      </c>
      <c r="G4438" s="4" t="s">
        <v>14554</v>
      </c>
      <c r="H4438" s="4" t="s">
        <v>14553</v>
      </c>
      <c r="I4438" s="29" t="s">
        <v>16247</v>
      </c>
      <c r="J4438" s="29" t="s">
        <v>16248</v>
      </c>
      <c r="K4438" s="27">
        <v>127</v>
      </c>
      <c r="L4438" s="6" t="s">
        <v>8786</v>
      </c>
      <c r="M4438" s="5" t="s">
        <v>8787</v>
      </c>
      <c r="N4438" s="7">
        <v>14294.166015625</v>
      </c>
      <c r="O4438" s="8">
        <v>11886.4912109375</v>
      </c>
      <c r="P4438" s="8">
        <v>11351.2578125</v>
      </c>
      <c r="Q4438" s="8">
        <v>23005.98828125</v>
      </c>
      <c r="R4438" s="8">
        <v>20157.005859375</v>
      </c>
      <c r="S4438" s="8">
        <v>13863.035138866393</v>
      </c>
      <c r="T4438" s="11">
        <v>1.1184834241867065</v>
      </c>
      <c r="U4438" s="11">
        <v>0.99680399894714355</v>
      </c>
      <c r="V4438" s="28">
        <f t="shared" si="138"/>
        <v>15987.787751049502</v>
      </c>
      <c r="W4438" s="28">
        <f t="shared" si="139"/>
        <v>14248.481845989358</v>
      </c>
      <c r="X4438" s="8">
        <v>12448.119140625</v>
      </c>
      <c r="Y4438" s="8">
        <v>11304.795364739603</v>
      </c>
      <c r="Z4438" s="8">
        <v>18715.855621141447</v>
      </c>
      <c r="AA4438" s="8">
        <v>18715.855621141447</v>
      </c>
      <c r="AB4438" s="7">
        <v>14905.010686843712</v>
      </c>
      <c r="AC4438" s="10">
        <v>1.0427338447413439</v>
      </c>
    </row>
    <row r="4439" spans="1:29" x14ac:dyDescent="0.6">
      <c r="A4439" s="29" t="s">
        <v>7056</v>
      </c>
      <c r="B4439" s="29" t="s">
        <v>7057</v>
      </c>
      <c r="C4439" s="5">
        <v>30</v>
      </c>
      <c r="D4439" s="5" t="s">
        <v>7256</v>
      </c>
      <c r="E4439" s="5" t="s">
        <v>7257</v>
      </c>
      <c r="F4439" s="5" t="s">
        <v>7258</v>
      </c>
      <c r="G4439" s="4" t="s">
        <v>14554</v>
      </c>
      <c r="H4439" s="4" t="s">
        <v>14553</v>
      </c>
      <c r="I4439" s="29" t="s">
        <v>16247</v>
      </c>
      <c r="J4439" s="29" t="s">
        <v>16248</v>
      </c>
      <c r="K4439" s="27">
        <v>127</v>
      </c>
      <c r="L4439" s="6" t="s">
        <v>8788</v>
      </c>
      <c r="M4439" s="5" t="s">
        <v>8789</v>
      </c>
      <c r="N4439" s="7">
        <v>16330.41796875</v>
      </c>
      <c r="O4439" s="8">
        <v>16719.841796875</v>
      </c>
      <c r="P4439" s="8">
        <v>18055.33984375</v>
      </c>
      <c r="Q4439" s="8">
        <v>24682.166015625</v>
      </c>
      <c r="R4439" s="8">
        <v>19861.62109375</v>
      </c>
      <c r="S4439" s="8">
        <v>18129.5854253615</v>
      </c>
      <c r="T4439" s="11">
        <v>1.1184834241867065</v>
      </c>
      <c r="U4439" s="11">
        <v>0.99680399894714355</v>
      </c>
      <c r="V4439" s="28">
        <f t="shared" si="138"/>
        <v>18265.301808087621</v>
      </c>
      <c r="W4439" s="28">
        <f t="shared" si="139"/>
        <v>16278.225935728289</v>
      </c>
      <c r="X4439" s="8">
        <v>16559.181640625</v>
      </c>
      <c r="Y4439" s="8">
        <v>15180.252009334219</v>
      </c>
      <c r="Z4439" s="8">
        <v>24569.107558064079</v>
      </c>
      <c r="AA4439" s="8">
        <v>24569.107558064079</v>
      </c>
      <c r="AB4439" s="7">
        <v>19566.447729244861</v>
      </c>
      <c r="AC4439" s="10">
        <v>1.1981596409037019</v>
      </c>
    </row>
    <row r="4440" spans="1:29" x14ac:dyDescent="0.6">
      <c r="A4440" s="29" t="s">
        <v>7056</v>
      </c>
      <c r="B4440" s="29" t="s">
        <v>7057</v>
      </c>
      <c r="C4440" s="5">
        <v>30</v>
      </c>
      <c r="D4440" s="5" t="s">
        <v>7256</v>
      </c>
      <c r="E4440" s="5" t="s">
        <v>7257</v>
      </c>
      <c r="F4440" s="5" t="s">
        <v>7258</v>
      </c>
      <c r="G4440" s="4" t="s">
        <v>14554</v>
      </c>
      <c r="H4440" s="4" t="s">
        <v>14553</v>
      </c>
      <c r="I4440" s="29" t="s">
        <v>14870</v>
      </c>
      <c r="J4440" s="29" t="s">
        <v>14870</v>
      </c>
      <c r="K4440" s="27">
        <v>127</v>
      </c>
      <c r="L4440" s="6" t="s">
        <v>8790</v>
      </c>
      <c r="M4440" s="5" t="s">
        <v>8791</v>
      </c>
      <c r="N4440" s="7">
        <v>4090.41650390625</v>
      </c>
      <c r="O4440" s="8">
        <v>3132.748779296875</v>
      </c>
      <c r="P4440" s="8">
        <v>3876.488037109375</v>
      </c>
      <c r="Q4440" s="8">
        <v>7421.96875</v>
      </c>
      <c r="R4440" s="8">
        <v>3363.037109375</v>
      </c>
      <c r="S4440" s="8">
        <v>3832.8082034746117</v>
      </c>
      <c r="T4440" s="11">
        <v>1.1184834241867065</v>
      </c>
      <c r="U4440" s="11">
        <v>0.99680399894714355</v>
      </c>
      <c r="V4440" s="28">
        <f t="shared" si="138"/>
        <v>4575.0630576388794</v>
      </c>
      <c r="W4440" s="28">
        <f t="shared" si="139"/>
        <v>4077.3435284531442</v>
      </c>
      <c r="X4440" s="8">
        <v>4134.6611328125</v>
      </c>
      <c r="Y4440" s="8">
        <v>4831.3742341507377</v>
      </c>
      <c r="Z4440" s="8">
        <v>5505.8935773978837</v>
      </c>
      <c r="AA4440" s="8">
        <v>5505.8935773978837</v>
      </c>
      <c r="AB4440" s="7">
        <v>4384.8063520557653</v>
      </c>
      <c r="AC4440" s="10">
        <v>1.071970628875661</v>
      </c>
    </row>
    <row r="4441" spans="1:29" x14ac:dyDescent="0.6">
      <c r="A4441" s="29" t="s">
        <v>7056</v>
      </c>
      <c r="B4441" s="29" t="s">
        <v>7057</v>
      </c>
      <c r="C4441" s="5">
        <v>30</v>
      </c>
      <c r="D4441" s="5" t="s">
        <v>7256</v>
      </c>
      <c r="E4441" s="5" t="s">
        <v>7257</v>
      </c>
      <c r="F4441" s="5" t="s">
        <v>7258</v>
      </c>
      <c r="G4441" s="4" t="s">
        <v>14554</v>
      </c>
      <c r="H4441" s="4" t="s">
        <v>14553</v>
      </c>
      <c r="I4441" s="29" t="s">
        <v>16249</v>
      </c>
      <c r="J4441" s="29" t="s">
        <v>16250</v>
      </c>
      <c r="K4441" s="27">
        <v>127</v>
      </c>
      <c r="L4441" s="6" t="s">
        <v>8792</v>
      </c>
      <c r="M4441" s="5" t="s">
        <v>8793</v>
      </c>
      <c r="N4441" s="7">
        <v>10390.083984375</v>
      </c>
      <c r="O4441" s="8">
        <v>8234.8125</v>
      </c>
      <c r="P4441" s="8">
        <v>8401.1572265625</v>
      </c>
      <c r="Q4441" s="8">
        <v>18443.734375</v>
      </c>
      <c r="R4441" s="8">
        <v>10143.3310546875</v>
      </c>
      <c r="S4441" s="8">
        <v>9854.8545432963765</v>
      </c>
      <c r="T4441" s="11">
        <v>1.1184834241867065</v>
      </c>
      <c r="U4441" s="11">
        <v>0.99680399894714355</v>
      </c>
      <c r="V4441" s="28">
        <f t="shared" si="138"/>
        <v>11621.136712431209</v>
      </c>
      <c r="W4441" s="28">
        <f t="shared" si="139"/>
        <v>10356.877265021671</v>
      </c>
      <c r="X4441" s="8">
        <v>10014.111328125</v>
      </c>
      <c r="Y4441" s="8">
        <v>13293.532774724295</v>
      </c>
      <c r="Z4441" s="8">
        <v>14193.746492783119</v>
      </c>
      <c r="AA4441" s="8">
        <v>14193.746492783119</v>
      </c>
      <c r="AB4441" s="7">
        <v>11303.674672629277</v>
      </c>
      <c r="AC4441" s="10">
        <v>1.087929095628887</v>
      </c>
    </row>
    <row r="4442" spans="1:29" x14ac:dyDescent="0.6">
      <c r="A4442" s="29" t="s">
        <v>7056</v>
      </c>
      <c r="B4442" s="29" t="s">
        <v>7057</v>
      </c>
      <c r="C4442" s="5">
        <v>30</v>
      </c>
      <c r="D4442" s="5" t="s">
        <v>7256</v>
      </c>
      <c r="E4442" s="5" t="s">
        <v>7257</v>
      </c>
      <c r="F4442" s="5" t="s">
        <v>7258</v>
      </c>
      <c r="G4442" s="4" t="s">
        <v>14554</v>
      </c>
      <c r="H4442" s="4" t="s">
        <v>14553</v>
      </c>
      <c r="I4442" s="29" t="s">
        <v>16249</v>
      </c>
      <c r="J4442" s="29" t="s">
        <v>16250</v>
      </c>
      <c r="K4442" s="27">
        <v>127</v>
      </c>
      <c r="L4442" s="6" t="s">
        <v>8794</v>
      </c>
      <c r="M4442" s="5" t="s">
        <v>8795</v>
      </c>
      <c r="N4442" s="7">
        <v>5098.08349609375</v>
      </c>
      <c r="O4442" s="8">
        <v>3104.11474609375</v>
      </c>
      <c r="P4442" s="8">
        <v>3490.876220703125</v>
      </c>
      <c r="Q4442" s="8">
        <v>6942.126953125</v>
      </c>
      <c r="R4442" s="8">
        <v>4196.72998046875</v>
      </c>
      <c r="S4442" s="8">
        <v>3749.5873321796284</v>
      </c>
      <c r="T4442" s="11">
        <v>1.1184834241867065</v>
      </c>
      <c r="U4442" s="11">
        <v>0.99680399894714355</v>
      </c>
      <c r="V4442" s="28">
        <f t="shared" si="138"/>
        <v>5702.1218855006737</v>
      </c>
      <c r="W4442" s="28">
        <f t="shared" si="139"/>
        <v>5081.7900158726843</v>
      </c>
      <c r="X4442" s="8">
        <v>4289.7890625</v>
      </c>
      <c r="Y4442" s="8">
        <v>5019.1535229865913</v>
      </c>
      <c r="Z4442" s="8">
        <v>5460.3561777246568</v>
      </c>
      <c r="AA4442" s="8">
        <v>5460.3561777246568</v>
      </c>
      <c r="AB4442" s="7">
        <v>4348.5410889270088</v>
      </c>
      <c r="AC4442" s="10">
        <v>0.85297565099883998</v>
      </c>
    </row>
    <row r="4443" spans="1:29" x14ac:dyDescent="0.6">
      <c r="A4443" s="29" t="s">
        <v>7056</v>
      </c>
      <c r="B4443" s="29" t="s">
        <v>7057</v>
      </c>
      <c r="C4443" s="5">
        <v>30</v>
      </c>
      <c r="D4443" s="5" t="s">
        <v>7256</v>
      </c>
      <c r="E4443" s="5" t="s">
        <v>7257</v>
      </c>
      <c r="F4443" s="5" t="s">
        <v>7258</v>
      </c>
      <c r="G4443" s="4" t="s">
        <v>14554</v>
      </c>
      <c r="H4443" s="4" t="s">
        <v>14553</v>
      </c>
      <c r="I4443" s="29" t="s">
        <v>16251</v>
      </c>
      <c r="J4443" s="29" t="s">
        <v>16252</v>
      </c>
      <c r="K4443" s="27">
        <v>127</v>
      </c>
      <c r="L4443" s="6" t="s">
        <v>8796</v>
      </c>
      <c r="M4443" s="5" t="s">
        <v>8797</v>
      </c>
      <c r="N4443" s="7">
        <v>10463.4169921875</v>
      </c>
      <c r="O4443" s="8">
        <v>7037.81201171875</v>
      </c>
      <c r="P4443" s="8">
        <v>6274.08642578125</v>
      </c>
      <c r="Q4443" s="8">
        <v>15186.0849609375</v>
      </c>
      <c r="R4443" s="8">
        <v>16771.142578125</v>
      </c>
      <c r="S4443" s="8">
        <v>8615.3886251604999</v>
      </c>
      <c r="T4443" s="11">
        <v>1.1184834241867065</v>
      </c>
      <c r="U4443" s="11">
        <v>0.99680399894714355</v>
      </c>
      <c r="V4443" s="28">
        <f t="shared" si="138"/>
        <v>11703.158466115245</v>
      </c>
      <c r="W4443" s="28">
        <f t="shared" si="139"/>
        <v>10429.975900463993</v>
      </c>
      <c r="X4443" s="8">
        <v>7666.79345703125</v>
      </c>
      <c r="Y4443" s="8">
        <v>10002.171403597295</v>
      </c>
      <c r="Z4443" s="8">
        <v>12035.446529493436</v>
      </c>
      <c r="AA4443" s="8">
        <v>12035.446529493436</v>
      </c>
      <c r="AB4443" s="7">
        <v>9584.8388005514626</v>
      </c>
      <c r="AC4443" s="10">
        <v>0.9160333386032472</v>
      </c>
    </row>
    <row r="4444" spans="1:29" x14ac:dyDescent="0.6">
      <c r="A4444" s="29" t="s">
        <v>7056</v>
      </c>
      <c r="B4444" s="29" t="s">
        <v>7057</v>
      </c>
      <c r="C4444" s="5">
        <v>30</v>
      </c>
      <c r="D4444" s="5" t="s">
        <v>7256</v>
      </c>
      <c r="E4444" s="5" t="s">
        <v>7257</v>
      </c>
      <c r="F4444" s="5" t="s">
        <v>7258</v>
      </c>
      <c r="G4444" s="4" t="s">
        <v>14554</v>
      </c>
      <c r="H4444" s="4" t="s">
        <v>14553</v>
      </c>
      <c r="I4444" s="29" t="s">
        <v>16253</v>
      </c>
      <c r="J4444" s="29" t="s">
        <v>16254</v>
      </c>
      <c r="K4444" s="27">
        <v>127</v>
      </c>
      <c r="L4444" s="6" t="s">
        <v>8798</v>
      </c>
      <c r="M4444" s="5" t="s">
        <v>8799</v>
      </c>
      <c r="N4444" s="7">
        <v>13659</v>
      </c>
      <c r="O4444" s="8">
        <v>12547.9462890625</v>
      </c>
      <c r="P4444" s="8">
        <v>12482.2890625</v>
      </c>
      <c r="Q4444" s="8">
        <v>19689.7109375</v>
      </c>
      <c r="R4444" s="8">
        <v>19797.439453125</v>
      </c>
      <c r="S4444" s="8">
        <v>13915.986794973056</v>
      </c>
      <c r="T4444" s="11">
        <v>1.1184834241867065</v>
      </c>
      <c r="U4444" s="11">
        <v>0.99680399894714355</v>
      </c>
      <c r="V4444" s="28">
        <f t="shared" si="138"/>
        <v>15277.365090966225</v>
      </c>
      <c r="W4444" s="28">
        <f t="shared" si="139"/>
        <v>13615.345821619034</v>
      </c>
      <c r="X4444" s="8">
        <v>12863.0849609375</v>
      </c>
      <c r="Y4444" s="8">
        <v>15785.824704499615</v>
      </c>
      <c r="Z4444" s="8">
        <v>19454.042038496842</v>
      </c>
      <c r="AA4444" s="8">
        <v>19454.042038496842</v>
      </c>
      <c r="AB4444" s="7">
        <v>15492.890646076587</v>
      </c>
      <c r="AC4444" s="10">
        <v>1.1342624383978759</v>
      </c>
    </row>
    <row r="4445" spans="1:29" x14ac:dyDescent="0.6">
      <c r="A4445" s="29" t="s">
        <v>7056</v>
      </c>
      <c r="B4445" s="29" t="s">
        <v>7057</v>
      </c>
      <c r="C4445" s="5">
        <v>30</v>
      </c>
      <c r="D4445" s="5" t="s">
        <v>7256</v>
      </c>
      <c r="E4445" s="5" t="s">
        <v>7257</v>
      </c>
      <c r="F4445" s="5" t="s">
        <v>7258</v>
      </c>
      <c r="G4445" s="4" t="s">
        <v>14554</v>
      </c>
      <c r="H4445" s="4" t="s">
        <v>14553</v>
      </c>
      <c r="I4445" s="29" t="s">
        <v>16249</v>
      </c>
      <c r="J4445" s="29" t="s">
        <v>16250</v>
      </c>
      <c r="K4445" s="27">
        <v>127</v>
      </c>
      <c r="L4445" s="6" t="s">
        <v>8800</v>
      </c>
      <c r="M4445" s="5" t="s">
        <v>8801</v>
      </c>
      <c r="N4445" s="7">
        <v>4520.5830078125</v>
      </c>
      <c r="O4445" s="8">
        <v>3550.17578125</v>
      </c>
      <c r="P4445" s="8">
        <v>4604.1513671875</v>
      </c>
      <c r="Q4445" s="8">
        <v>8182.3935546875</v>
      </c>
      <c r="R4445" s="8">
        <v>4157.28125</v>
      </c>
      <c r="S4445" s="8">
        <v>4337.2319228209744</v>
      </c>
      <c r="T4445" s="11">
        <v>1.1184834241867065</v>
      </c>
      <c r="U4445" s="11">
        <v>0.99680399894714355</v>
      </c>
      <c r="V4445" s="28">
        <f t="shared" si="138"/>
        <v>5056.1971618983662</v>
      </c>
      <c r="W4445" s="28">
        <f t="shared" si="139"/>
        <v>4506.1352197600063</v>
      </c>
      <c r="X4445" s="8">
        <v>4565.6328125</v>
      </c>
      <c r="Y4445" s="8">
        <v>5754.6395084457654</v>
      </c>
      <c r="Z4445" s="8">
        <v>6255.0393678498467</v>
      </c>
      <c r="AA4445" s="8">
        <v>6255.0393678498467</v>
      </c>
      <c r="AB4445" s="7">
        <v>4981.4141822677775</v>
      </c>
      <c r="AC4445" s="10">
        <v>1.1019406509423377</v>
      </c>
    </row>
    <row r="4446" spans="1:29" x14ac:dyDescent="0.6">
      <c r="A4446" s="29" t="s">
        <v>7056</v>
      </c>
      <c r="B4446" s="29" t="s">
        <v>7057</v>
      </c>
      <c r="C4446" s="5">
        <v>30</v>
      </c>
      <c r="D4446" s="5" t="s">
        <v>7256</v>
      </c>
      <c r="E4446" s="5" t="s">
        <v>7257</v>
      </c>
      <c r="F4446" s="5" t="s">
        <v>7258</v>
      </c>
      <c r="G4446" s="4" t="s">
        <v>14554</v>
      </c>
      <c r="H4446" s="4" t="s">
        <v>14553</v>
      </c>
      <c r="I4446" s="29" t="s">
        <v>16251</v>
      </c>
      <c r="J4446" s="29" t="s">
        <v>16252</v>
      </c>
      <c r="K4446" s="27">
        <v>127</v>
      </c>
      <c r="L4446" s="6" t="s">
        <v>8802</v>
      </c>
      <c r="M4446" s="5" t="s">
        <v>8803</v>
      </c>
      <c r="N4446" s="7">
        <v>5897.5009765625</v>
      </c>
      <c r="O4446" s="8">
        <v>5942.681640625</v>
      </c>
      <c r="P4446" s="8">
        <v>6851.85400390625</v>
      </c>
      <c r="Q4446" s="8">
        <v>6485.66650390625</v>
      </c>
      <c r="R4446" s="8">
        <v>6286.2958984375</v>
      </c>
      <c r="S4446" s="8">
        <v>6096.6792086437654</v>
      </c>
      <c r="T4446" s="11">
        <v>1.1184834241867065</v>
      </c>
      <c r="U4446" s="11">
        <v>0.99680399894714355</v>
      </c>
      <c r="V4446" s="28">
        <f t="shared" si="138"/>
        <v>6596.2570864100708</v>
      </c>
      <c r="W4446" s="28">
        <f t="shared" si="139"/>
        <v>5878.6525572321843</v>
      </c>
      <c r="X4446" s="8">
        <v>6078.9345703125</v>
      </c>
      <c r="Y4446" s="8">
        <v>4660.9490160586593</v>
      </c>
      <c r="Z4446" s="8">
        <v>8269.9748117818363</v>
      </c>
      <c r="AA4446" s="8">
        <v>8269.9748117818363</v>
      </c>
      <c r="AB4446" s="7">
        <v>6586.0768240965372</v>
      </c>
      <c r="AC4446" s="10">
        <v>1.1167572248432911</v>
      </c>
    </row>
    <row r="4447" spans="1:29" x14ac:dyDescent="0.6">
      <c r="A4447" s="29" t="s">
        <v>7056</v>
      </c>
      <c r="B4447" s="29" t="s">
        <v>7057</v>
      </c>
      <c r="C4447" s="5">
        <v>30</v>
      </c>
      <c r="D4447" s="5" t="s">
        <v>7256</v>
      </c>
      <c r="E4447" s="5" t="s">
        <v>7257</v>
      </c>
      <c r="F4447" s="5" t="s">
        <v>7258</v>
      </c>
      <c r="G4447" s="4" t="s">
        <v>14554</v>
      </c>
      <c r="H4447" s="4" t="s">
        <v>14553</v>
      </c>
      <c r="I4447" s="29" t="s">
        <v>16255</v>
      </c>
      <c r="J4447" s="29" t="s">
        <v>16256</v>
      </c>
      <c r="K4447" s="27">
        <v>127</v>
      </c>
      <c r="L4447" s="6" t="s">
        <v>8804</v>
      </c>
      <c r="M4447" s="5" t="s">
        <v>8805</v>
      </c>
      <c r="N4447" s="7">
        <v>11793.41796875</v>
      </c>
      <c r="O4447" s="8">
        <v>9883.662109375</v>
      </c>
      <c r="P4447" s="8">
        <v>9302.93359375</v>
      </c>
      <c r="Q4447" s="8">
        <v>18021.328125</v>
      </c>
      <c r="R4447" s="8">
        <v>14942.3818359375</v>
      </c>
      <c r="S4447" s="8">
        <v>11276.6386241728</v>
      </c>
      <c r="T4447" s="11">
        <v>1.1184834241867065</v>
      </c>
      <c r="U4447" s="11">
        <v>0.99680399894714355</v>
      </c>
      <c r="V4447" s="28">
        <f t="shared" si="138"/>
        <v>13190.742512552533</v>
      </c>
      <c r="W4447" s="28">
        <f t="shared" si="139"/>
        <v>11755.726192505099</v>
      </c>
      <c r="X4447" s="8">
        <v>10310.2734375</v>
      </c>
      <c r="Y4447" s="8">
        <v>10461.709443928088</v>
      </c>
      <c r="Z4447" s="8">
        <v>15425.131694476373</v>
      </c>
      <c r="AA4447" s="8">
        <v>15425.131694476373</v>
      </c>
      <c r="AB4447" s="7">
        <v>12284.330324307133</v>
      </c>
      <c r="AC4447" s="10">
        <v>1.0416259609265053</v>
      </c>
    </row>
    <row r="4448" spans="1:29" x14ac:dyDescent="0.6">
      <c r="A4448" s="29" t="s">
        <v>7056</v>
      </c>
      <c r="B4448" s="29" t="s">
        <v>7057</v>
      </c>
      <c r="C4448" s="5">
        <v>30</v>
      </c>
      <c r="D4448" s="5" t="s">
        <v>7256</v>
      </c>
      <c r="E4448" s="5" t="s">
        <v>7257</v>
      </c>
      <c r="F4448" s="5" t="s">
        <v>7258</v>
      </c>
      <c r="G4448" s="4" t="s">
        <v>14554</v>
      </c>
      <c r="H4448" s="4" t="s">
        <v>14553</v>
      </c>
      <c r="I4448" s="29" t="s">
        <v>16245</v>
      </c>
      <c r="J4448" s="29" t="s">
        <v>16246</v>
      </c>
      <c r="K4448" s="27">
        <v>127</v>
      </c>
      <c r="L4448" s="6" t="s">
        <v>8806</v>
      </c>
      <c r="M4448" s="5" t="s">
        <v>8807</v>
      </c>
      <c r="N4448" s="7">
        <v>9041.083984375</v>
      </c>
      <c r="O4448" s="8">
        <v>7046.7568359375</v>
      </c>
      <c r="P4448" s="8">
        <v>6725.2490234375</v>
      </c>
      <c r="Q4448" s="8">
        <v>12015.4013671875</v>
      </c>
      <c r="R4448" s="8">
        <v>12069.7451171875</v>
      </c>
      <c r="S4448" s="8">
        <v>7979.9756727644644</v>
      </c>
      <c r="T4448" s="11">
        <v>1.1184834241867065</v>
      </c>
      <c r="U4448" s="11">
        <v>0.99680399894714355</v>
      </c>
      <c r="V4448" s="28">
        <f t="shared" si="138"/>
        <v>10112.302573203342</v>
      </c>
      <c r="W4448" s="28">
        <f t="shared" si="139"/>
        <v>9012.188670441974</v>
      </c>
      <c r="X4448" s="8">
        <v>7645.24658203125</v>
      </c>
      <c r="Y4448" s="8">
        <v>9274.0185519658389</v>
      </c>
      <c r="Z4448" s="8">
        <v>11223.163423898774</v>
      </c>
      <c r="AA4448" s="8">
        <v>11223.163423898774</v>
      </c>
      <c r="AB4448" s="7">
        <v>8937.949413568007</v>
      </c>
      <c r="AC4448" s="10">
        <v>0.98859267638866843</v>
      </c>
    </row>
    <row r="4449" spans="1:29" x14ac:dyDescent="0.6">
      <c r="A4449" s="29" t="s">
        <v>7056</v>
      </c>
      <c r="B4449" s="29" t="s">
        <v>7057</v>
      </c>
      <c r="C4449" s="5">
        <v>30</v>
      </c>
      <c r="D4449" s="5" t="s">
        <v>7256</v>
      </c>
      <c r="E4449" s="5" t="s">
        <v>7257</v>
      </c>
      <c r="F4449" s="5" t="s">
        <v>7258</v>
      </c>
      <c r="G4449" s="4" t="s">
        <v>14554</v>
      </c>
      <c r="H4449" s="4" t="s">
        <v>14553</v>
      </c>
      <c r="I4449" s="29" t="s">
        <v>14823</v>
      </c>
      <c r="J4449" s="29" t="s">
        <v>14823</v>
      </c>
      <c r="K4449" s="27">
        <v>127</v>
      </c>
      <c r="L4449" s="6" t="s">
        <v>8808</v>
      </c>
      <c r="M4449" s="5" t="s">
        <v>8809</v>
      </c>
      <c r="N4449" s="7">
        <v>6350.25</v>
      </c>
      <c r="O4449" s="8">
        <v>5543.6181640625</v>
      </c>
      <c r="P4449" s="8">
        <v>5740.67529296875</v>
      </c>
      <c r="Q4449" s="8">
        <v>9223.5537109375</v>
      </c>
      <c r="R4449" s="8">
        <v>9565.435546875</v>
      </c>
      <c r="S4449" s="8">
        <v>6275.2674671222958</v>
      </c>
      <c r="T4449" s="11">
        <v>1.1184834241867065</v>
      </c>
      <c r="U4449" s="11">
        <v>0.99680399894714355</v>
      </c>
      <c r="V4449" s="28">
        <f t="shared" si="138"/>
        <v>7102.6493644416332</v>
      </c>
      <c r="W4449" s="28">
        <f t="shared" si="139"/>
        <v>6329.9545943140984</v>
      </c>
      <c r="X4449" s="8">
        <v>5879.5458984375</v>
      </c>
      <c r="Y4449" s="8">
        <v>6454.9866451650241</v>
      </c>
      <c r="Z4449" s="8">
        <v>8691.1652401825486</v>
      </c>
      <c r="AA4449" s="8">
        <v>8691.1652401825486</v>
      </c>
      <c r="AB4449" s="7">
        <v>6921.5062035269611</v>
      </c>
      <c r="AC4449" s="10">
        <v>1.0899580651985294</v>
      </c>
    </row>
    <row r="4450" spans="1:29" x14ac:dyDescent="0.6">
      <c r="A4450" s="29" t="s">
        <v>7056</v>
      </c>
      <c r="B4450" s="29" t="s">
        <v>7057</v>
      </c>
      <c r="C4450" s="5">
        <v>30</v>
      </c>
      <c r="D4450" s="5" t="s">
        <v>7256</v>
      </c>
      <c r="E4450" s="5" t="s">
        <v>7257</v>
      </c>
      <c r="F4450" s="5" t="s">
        <v>7258</v>
      </c>
      <c r="G4450" s="4" t="s">
        <v>14554</v>
      </c>
      <c r="H4450" s="4" t="s">
        <v>14553</v>
      </c>
      <c r="I4450" s="29" t="s">
        <v>16245</v>
      </c>
      <c r="J4450" s="29" t="s">
        <v>16246</v>
      </c>
      <c r="K4450" s="27">
        <v>127</v>
      </c>
      <c r="L4450" s="6" t="s">
        <v>8810</v>
      </c>
      <c r="M4450" s="5" t="s">
        <v>1973</v>
      </c>
      <c r="N4450" s="7">
        <v>14757</v>
      </c>
      <c r="O4450" s="8">
        <v>10141.306640625</v>
      </c>
      <c r="P4450" s="8">
        <v>8706.2099609375</v>
      </c>
      <c r="Q4450" s="8">
        <v>22739.890625</v>
      </c>
      <c r="R4450" s="8">
        <v>18885.873046875</v>
      </c>
      <c r="S4450" s="8">
        <v>12301.533130613327</v>
      </c>
      <c r="T4450" s="11">
        <v>1.1184834241867065</v>
      </c>
      <c r="U4450" s="11">
        <v>0.99680399894714355</v>
      </c>
      <c r="V4450" s="28">
        <f t="shared" si="138"/>
        <v>16505.459890723228</v>
      </c>
      <c r="W4450" s="28">
        <f t="shared" si="139"/>
        <v>14709.836612462997</v>
      </c>
      <c r="X4450" s="8">
        <v>11241.337890625</v>
      </c>
      <c r="Y4450" s="8">
        <v>15513.443470209553</v>
      </c>
      <c r="Z4450" s="8">
        <v>17396.110127704294</v>
      </c>
      <c r="AA4450" s="8">
        <v>17396.110127704294</v>
      </c>
      <c r="AB4450" s="7">
        <v>13853.986299725957</v>
      </c>
      <c r="AC4450" s="10">
        <v>0.93880777256393289</v>
      </c>
    </row>
    <row r="4451" spans="1:29" x14ac:dyDescent="0.6">
      <c r="A4451" s="29" t="s">
        <v>7056</v>
      </c>
      <c r="B4451" s="29" t="s">
        <v>7057</v>
      </c>
      <c r="C4451" s="5">
        <v>30</v>
      </c>
      <c r="D4451" s="5" t="s">
        <v>7256</v>
      </c>
      <c r="E4451" s="5" t="s">
        <v>7257</v>
      </c>
      <c r="F4451" s="5" t="s">
        <v>7258</v>
      </c>
      <c r="G4451" s="4" t="s">
        <v>14554</v>
      </c>
      <c r="H4451" s="4" t="s">
        <v>14553</v>
      </c>
      <c r="I4451" s="29" t="s">
        <v>16251</v>
      </c>
      <c r="J4451" s="29" t="s">
        <v>16252</v>
      </c>
      <c r="K4451" s="27">
        <v>127</v>
      </c>
      <c r="L4451" s="6" t="s">
        <v>8811</v>
      </c>
      <c r="M4451" s="5" t="s">
        <v>8812</v>
      </c>
      <c r="N4451" s="7">
        <v>11527.166015625</v>
      </c>
      <c r="O4451" s="8">
        <v>8689.2900390625</v>
      </c>
      <c r="P4451" s="8">
        <v>9089.4072265625</v>
      </c>
      <c r="Q4451" s="8">
        <v>10112.2734375</v>
      </c>
      <c r="R4451" s="8">
        <v>14528.048828125</v>
      </c>
      <c r="S4451" s="8">
        <v>9171.4418933156503</v>
      </c>
      <c r="T4451" s="11">
        <v>1.1184834241867065</v>
      </c>
      <c r="U4451" s="11">
        <v>0.99680399894714355</v>
      </c>
      <c r="V4451" s="28">
        <f t="shared" si="138"/>
        <v>12892.944116324885</v>
      </c>
      <c r="W4451" s="28">
        <f t="shared" si="139"/>
        <v>11490.325180902611</v>
      </c>
      <c r="X4451" s="8">
        <v>9814.232421875</v>
      </c>
      <c r="Y4451" s="8">
        <v>7961.9484926222431</v>
      </c>
      <c r="Z4451" s="8">
        <v>12664.001250384628</v>
      </c>
      <c r="AA4451" s="8">
        <v>12664.001250384628</v>
      </c>
      <c r="AB4451" s="7">
        <v>10085.40981487188</v>
      </c>
      <c r="AC4451" s="10">
        <v>0.87492535469699761</v>
      </c>
    </row>
    <row r="4452" spans="1:29" x14ac:dyDescent="0.6">
      <c r="A4452" s="29" t="s">
        <v>7056</v>
      </c>
      <c r="B4452" s="29" t="s">
        <v>7057</v>
      </c>
      <c r="C4452" s="5">
        <v>30</v>
      </c>
      <c r="D4452" s="5" t="s">
        <v>7256</v>
      </c>
      <c r="E4452" s="5" t="s">
        <v>7257</v>
      </c>
      <c r="F4452" s="5" t="s">
        <v>7258</v>
      </c>
      <c r="G4452" s="4" t="s">
        <v>14554</v>
      </c>
      <c r="H4452" s="4" t="s">
        <v>14553</v>
      </c>
      <c r="I4452" s="29" t="s">
        <v>14823</v>
      </c>
      <c r="J4452" s="29" t="s">
        <v>14823</v>
      </c>
      <c r="K4452" s="27">
        <v>127</v>
      </c>
      <c r="L4452" s="6" t="s">
        <v>8813</v>
      </c>
      <c r="M4452" s="5" t="s">
        <v>8814</v>
      </c>
      <c r="N4452" s="7">
        <v>5657.666015625</v>
      </c>
      <c r="O4452" s="8">
        <v>3802.0390625</v>
      </c>
      <c r="P4452" s="8">
        <v>3792.18798828125</v>
      </c>
      <c r="Q4452" s="8">
        <v>7133.9296875</v>
      </c>
      <c r="R4452" s="8">
        <v>9902.63671875</v>
      </c>
      <c r="S4452" s="8">
        <v>4554.8646598276064</v>
      </c>
      <c r="T4452" s="11">
        <v>1.1184834241867065</v>
      </c>
      <c r="U4452" s="11">
        <v>0.99680399894714355</v>
      </c>
      <c r="V4452" s="28">
        <f t="shared" si="138"/>
        <v>6328.0056580610108</v>
      </c>
      <c r="W4452" s="28">
        <f t="shared" si="139"/>
        <v>5639.5841090823524</v>
      </c>
      <c r="X4452" s="8">
        <v>4272.56396484375</v>
      </c>
      <c r="Y4452" s="8">
        <v>4169.9773669436527</v>
      </c>
      <c r="Z4452" s="8">
        <v>6237.4900722994316</v>
      </c>
      <c r="AA4452" s="8">
        <v>6237.4900722994316</v>
      </c>
      <c r="AB4452" s="7">
        <v>4967.4382015260771</v>
      </c>
      <c r="AC4452" s="10">
        <v>0.87800131499584932</v>
      </c>
    </row>
    <row r="4453" spans="1:29" x14ac:dyDescent="0.6">
      <c r="A4453" s="29" t="s">
        <v>7056</v>
      </c>
      <c r="B4453" s="29" t="s">
        <v>7057</v>
      </c>
      <c r="C4453" s="5">
        <v>30</v>
      </c>
      <c r="D4453" s="5" t="s">
        <v>7256</v>
      </c>
      <c r="E4453" s="5" t="s">
        <v>7257</v>
      </c>
      <c r="F4453" s="5" t="s">
        <v>7258</v>
      </c>
      <c r="G4453" s="4" t="s">
        <v>14554</v>
      </c>
      <c r="H4453" s="4" t="s">
        <v>14553</v>
      </c>
      <c r="I4453" s="29" t="s">
        <v>16245</v>
      </c>
      <c r="J4453" s="29" t="s">
        <v>16246</v>
      </c>
      <c r="K4453" s="27">
        <v>127</v>
      </c>
      <c r="L4453" s="6" t="s">
        <v>8815</v>
      </c>
      <c r="M4453" s="5" t="s">
        <v>8816</v>
      </c>
      <c r="N4453" s="7">
        <v>12213</v>
      </c>
      <c r="O4453" s="8">
        <v>9826.3818359375</v>
      </c>
      <c r="P4453" s="8">
        <v>8485.4970703125</v>
      </c>
      <c r="Q4453" s="8">
        <v>17054.52734375</v>
      </c>
      <c r="R4453" s="8">
        <v>14306.9638671875</v>
      </c>
      <c r="S4453" s="8">
        <v>11010.220690435457</v>
      </c>
      <c r="T4453" s="11">
        <v>1.1184834241867065</v>
      </c>
      <c r="U4453" s="11">
        <v>0.99680399894714355</v>
      </c>
      <c r="V4453" s="28">
        <f t="shared" si="138"/>
        <v>13660.038059592247</v>
      </c>
      <c r="W4453" s="28">
        <f t="shared" si="139"/>
        <v>12173.967239141464</v>
      </c>
      <c r="X4453" s="8">
        <v>10040.033203125</v>
      </c>
      <c r="Y4453" s="8">
        <v>9693.211086929512</v>
      </c>
      <c r="Z4453" s="8">
        <v>14984.630327700994</v>
      </c>
      <c r="AA4453" s="8">
        <v>14984.630327700994</v>
      </c>
      <c r="AB4453" s="7">
        <v>11933.522019719674</v>
      </c>
      <c r="AC4453" s="10">
        <v>0.97711635304345157</v>
      </c>
    </row>
    <row r="4454" spans="1:29" x14ac:dyDescent="0.6">
      <c r="A4454" s="29" t="s">
        <v>7056</v>
      </c>
      <c r="B4454" s="29" t="s">
        <v>7057</v>
      </c>
      <c r="C4454" s="5">
        <v>30</v>
      </c>
      <c r="D4454" s="5" t="s">
        <v>7256</v>
      </c>
      <c r="E4454" s="5" t="s">
        <v>7257</v>
      </c>
      <c r="F4454" s="5" t="s">
        <v>7258</v>
      </c>
      <c r="G4454" s="4" t="s">
        <v>14554</v>
      </c>
      <c r="H4454" s="4" t="s">
        <v>14553</v>
      </c>
      <c r="I4454" s="29" t="s">
        <v>16255</v>
      </c>
      <c r="J4454" s="29" t="s">
        <v>16256</v>
      </c>
      <c r="K4454" s="27">
        <v>127</v>
      </c>
      <c r="L4454" s="6" t="s">
        <v>8817</v>
      </c>
      <c r="M4454" s="5" t="s">
        <v>8818</v>
      </c>
      <c r="N4454" s="7">
        <v>6811.16650390625</v>
      </c>
      <c r="O4454" s="8">
        <v>5353.9111328125</v>
      </c>
      <c r="P4454" s="8">
        <v>4835.16259765625</v>
      </c>
      <c r="Q4454" s="8">
        <v>8813.373046875</v>
      </c>
      <c r="R4454" s="8">
        <v>9151.970703125</v>
      </c>
      <c r="S4454" s="8">
        <v>5997.2885246381202</v>
      </c>
      <c r="T4454" s="11">
        <v>1.1184834241867065</v>
      </c>
      <c r="U4454" s="11">
        <v>0.99680399894714355</v>
      </c>
      <c r="V4454" s="28">
        <f t="shared" si="138"/>
        <v>7618.1768339948612</v>
      </c>
      <c r="W4454" s="28">
        <f t="shared" si="139"/>
        <v>6789.3980085885851</v>
      </c>
      <c r="X4454" s="8">
        <v>5759.0029296875</v>
      </c>
      <c r="Y4454" s="8">
        <v>6103.3277728942649</v>
      </c>
      <c r="Z4454" s="8">
        <v>8316.0819461849496</v>
      </c>
      <c r="AA4454" s="8">
        <v>8316.0819461849496</v>
      </c>
      <c r="AB4454" s="7">
        <v>6622.7958149313381</v>
      </c>
      <c r="AC4454" s="10">
        <v>0.97234384317768774</v>
      </c>
    </row>
    <row r="4455" spans="1:29" x14ac:dyDescent="0.6">
      <c r="A4455" s="29" t="s">
        <v>7056</v>
      </c>
      <c r="B4455" s="29" t="s">
        <v>7057</v>
      </c>
      <c r="C4455" s="5">
        <v>30</v>
      </c>
      <c r="D4455" s="5" t="s">
        <v>7256</v>
      </c>
      <c r="E4455" s="5" t="s">
        <v>7257</v>
      </c>
      <c r="F4455" s="5" t="s">
        <v>7258</v>
      </c>
      <c r="G4455" s="4" t="s">
        <v>14554</v>
      </c>
      <c r="H4455" s="4" t="s">
        <v>14553</v>
      </c>
      <c r="I4455" s="29" t="s">
        <v>16253</v>
      </c>
      <c r="J4455" s="29" t="s">
        <v>16254</v>
      </c>
      <c r="K4455" s="27">
        <v>127</v>
      </c>
      <c r="L4455" s="6" t="s">
        <v>8819</v>
      </c>
      <c r="M4455" s="5" t="s">
        <v>8820</v>
      </c>
      <c r="N4455" s="7">
        <v>7420.5830078125</v>
      </c>
      <c r="O4455" s="8">
        <v>6132.20068359375</v>
      </c>
      <c r="P4455" s="8">
        <v>6457.02197265625</v>
      </c>
      <c r="Q4455" s="8">
        <v>11089.44140625</v>
      </c>
      <c r="R4455" s="8">
        <v>10087.3603515625</v>
      </c>
      <c r="S4455" s="8">
        <v>7060.6787438017109</v>
      </c>
      <c r="T4455" s="11">
        <v>1.1184834241867065</v>
      </c>
      <c r="U4455" s="11">
        <v>0.99680399894714355</v>
      </c>
      <c r="V4455" s="28">
        <f t="shared" si="138"/>
        <v>8299.7990920398152</v>
      </c>
      <c r="W4455" s="28">
        <f t="shared" si="139"/>
        <v>7396.8668167067226</v>
      </c>
      <c r="X4455" s="8">
        <v>6835.4345703125</v>
      </c>
      <c r="Y4455" s="8">
        <v>7305.101399483201</v>
      </c>
      <c r="Z4455" s="8">
        <v>9814.7658507999822</v>
      </c>
      <c r="AA4455" s="8">
        <v>9814.7658507999822</v>
      </c>
      <c r="AB4455" s="7">
        <v>7816.3239157388061</v>
      </c>
      <c r="AC4455" s="10">
        <v>1.0533301638846522</v>
      </c>
    </row>
    <row r="4456" spans="1:29" x14ac:dyDescent="0.6">
      <c r="A4456" s="29" t="s">
        <v>7056</v>
      </c>
      <c r="B4456" s="29" t="s">
        <v>7057</v>
      </c>
      <c r="C4456" s="5">
        <v>30</v>
      </c>
      <c r="D4456" s="5" t="s">
        <v>7256</v>
      </c>
      <c r="E4456" s="5" t="s">
        <v>7257</v>
      </c>
      <c r="F4456" s="5" t="s">
        <v>7258</v>
      </c>
      <c r="G4456" s="4" t="s">
        <v>14554</v>
      </c>
      <c r="H4456" s="4" t="s">
        <v>14553</v>
      </c>
      <c r="I4456" s="29" t="s">
        <v>16249</v>
      </c>
      <c r="J4456" s="29" t="s">
        <v>16250</v>
      </c>
      <c r="K4456" s="27">
        <v>127</v>
      </c>
      <c r="L4456" s="6" t="s">
        <v>8821</v>
      </c>
      <c r="M4456" s="5" t="s">
        <v>8822</v>
      </c>
      <c r="N4456" s="7">
        <v>7162.58349609375</v>
      </c>
      <c r="O4456" s="8">
        <v>3219.07958984375</v>
      </c>
      <c r="P4456" s="8">
        <v>2848.445068359375</v>
      </c>
      <c r="Q4456" s="8">
        <v>10637.935546875</v>
      </c>
      <c r="R4456" s="8">
        <v>9918.6181640625</v>
      </c>
      <c r="S4456" s="8">
        <v>4586.171384519731</v>
      </c>
      <c r="T4456" s="11">
        <v>1.1184834241867065</v>
      </c>
      <c r="U4456" s="11">
        <v>0.99680399894714355</v>
      </c>
      <c r="V4456" s="28">
        <f t="shared" si="138"/>
        <v>8011.2309147341293</v>
      </c>
      <c r="W4456" s="28">
        <f t="shared" si="139"/>
        <v>7139.6918716990622</v>
      </c>
      <c r="X4456" s="8">
        <v>4469.20849609375</v>
      </c>
      <c r="Y4456" s="8">
        <v>9443.3789522799125</v>
      </c>
      <c r="Z4456" s="8">
        <v>7031.9394455957136</v>
      </c>
      <c r="AA4456" s="8">
        <v>7031.9394455957136</v>
      </c>
      <c r="AB4456" s="7">
        <v>5600.1250868513434</v>
      </c>
      <c r="AC4456" s="10">
        <v>0.78185826244196344</v>
      </c>
    </row>
    <row r="4457" spans="1:29" x14ac:dyDescent="0.6">
      <c r="A4457" s="29" t="s">
        <v>7056</v>
      </c>
      <c r="B4457" s="29" t="s">
        <v>7057</v>
      </c>
      <c r="C4457" s="5">
        <v>30</v>
      </c>
      <c r="D4457" s="5" t="s">
        <v>7256</v>
      </c>
      <c r="E4457" s="5" t="s">
        <v>7257</v>
      </c>
      <c r="F4457" s="5" t="s">
        <v>7258</v>
      </c>
      <c r="G4457" s="4" t="s">
        <v>14554</v>
      </c>
      <c r="H4457" s="4" t="s">
        <v>14553</v>
      </c>
      <c r="I4457" s="29" t="s">
        <v>14823</v>
      </c>
      <c r="J4457" s="29" t="s">
        <v>14823</v>
      </c>
      <c r="K4457" s="27">
        <v>127</v>
      </c>
      <c r="L4457" s="6" t="s">
        <v>8823</v>
      </c>
      <c r="M4457" s="5" t="s">
        <v>8824</v>
      </c>
      <c r="N4457" s="7">
        <v>4365.6669921875</v>
      </c>
      <c r="O4457" s="8">
        <v>2926.56787109375</v>
      </c>
      <c r="P4457" s="8">
        <v>2705.2099609375</v>
      </c>
      <c r="Q4457" s="8">
        <v>8320.033203125</v>
      </c>
      <c r="R4457" s="8">
        <v>8457.29296875</v>
      </c>
      <c r="S4457" s="8">
        <v>3951.0245969838497</v>
      </c>
      <c r="T4457" s="11">
        <v>1.1184834241867065</v>
      </c>
      <c r="U4457" s="11">
        <v>0.99680399894714355</v>
      </c>
      <c r="V4457" s="28">
        <f t="shared" si="138"/>
        <v>4882.9261662807548</v>
      </c>
      <c r="W4457" s="28">
        <f t="shared" si="139"/>
        <v>4351.7143158840481</v>
      </c>
      <c r="X4457" s="8">
        <v>3548.667236328125</v>
      </c>
      <c r="Y4457" s="8">
        <v>4871.6930278842347</v>
      </c>
      <c r="Z4457" s="8">
        <v>5563.4736298633416</v>
      </c>
      <c r="AA4457" s="8">
        <v>5563.4736298633416</v>
      </c>
      <c r="AB4457" s="7">
        <v>4430.6621929384664</v>
      </c>
      <c r="AC4457" s="10">
        <v>1.0148878054297952</v>
      </c>
    </row>
    <row r="4458" spans="1:29" x14ac:dyDescent="0.6">
      <c r="A4458" s="29" t="s">
        <v>7056</v>
      </c>
      <c r="B4458" s="29" t="s">
        <v>7057</v>
      </c>
      <c r="C4458" s="5">
        <v>30</v>
      </c>
      <c r="D4458" s="5" t="s">
        <v>7256</v>
      </c>
      <c r="E4458" s="5" t="s">
        <v>7257</v>
      </c>
      <c r="F4458" s="5" t="s">
        <v>7258</v>
      </c>
      <c r="G4458" s="4" t="s">
        <v>14554</v>
      </c>
      <c r="H4458" s="4" t="s">
        <v>14553</v>
      </c>
      <c r="I4458" s="29" t="s">
        <v>16249</v>
      </c>
      <c r="J4458" s="29" t="s">
        <v>16250</v>
      </c>
      <c r="K4458" s="27">
        <v>127</v>
      </c>
      <c r="L4458" s="6" t="s">
        <v>8825</v>
      </c>
      <c r="M4458" s="5" t="s">
        <v>6276</v>
      </c>
      <c r="N4458" s="7">
        <v>9856.7509765625</v>
      </c>
      <c r="O4458" s="8">
        <v>6290.96533203125</v>
      </c>
      <c r="P4458" s="8">
        <v>5098.0478515625</v>
      </c>
      <c r="Q4458" s="8">
        <v>14262.1376953125</v>
      </c>
      <c r="R4458" s="8">
        <v>10620.3017578125</v>
      </c>
      <c r="S4458" s="8">
        <v>7589.3402309582489</v>
      </c>
      <c r="T4458" s="11">
        <v>1.1184834241867065</v>
      </c>
      <c r="U4458" s="11">
        <v>0.99680399894714355</v>
      </c>
      <c r="V4458" s="28">
        <f t="shared" si="138"/>
        <v>11024.612583621289</v>
      </c>
      <c r="W4458" s="28">
        <f t="shared" si="139"/>
        <v>9825.2487900636625</v>
      </c>
      <c r="X4458" s="8">
        <v>7144.72998046875</v>
      </c>
      <c r="Y4458" s="8">
        <v>9467.309092332649</v>
      </c>
      <c r="Z4458" s="8">
        <v>10746.522613596602</v>
      </c>
      <c r="AA4458" s="8">
        <v>10746.522613596602</v>
      </c>
      <c r="AB4458" s="7">
        <v>8558.3602291272691</v>
      </c>
      <c r="AC4458" s="10">
        <v>0.86827396263509549</v>
      </c>
    </row>
    <row r="4459" spans="1:29" x14ac:dyDescent="0.6">
      <c r="A4459" s="29" t="s">
        <v>7056</v>
      </c>
      <c r="B4459" s="29" t="s">
        <v>7057</v>
      </c>
      <c r="C4459" s="5">
        <v>30</v>
      </c>
      <c r="D4459" s="5" t="s">
        <v>7256</v>
      </c>
      <c r="E4459" s="5" t="s">
        <v>7257</v>
      </c>
      <c r="F4459" s="5" t="s">
        <v>7258</v>
      </c>
      <c r="G4459" s="4" t="s">
        <v>14554</v>
      </c>
      <c r="H4459" s="4" t="s">
        <v>14553</v>
      </c>
      <c r="I4459" s="29" t="s">
        <v>16245</v>
      </c>
      <c r="J4459" s="29" t="s">
        <v>16246</v>
      </c>
      <c r="K4459" s="27">
        <v>127</v>
      </c>
      <c r="L4459" s="6" t="s">
        <v>8826</v>
      </c>
      <c r="M4459" s="5" t="s">
        <v>8827</v>
      </c>
      <c r="N4459" s="7">
        <v>9723.6669921875</v>
      </c>
      <c r="O4459" s="8">
        <v>6624.29931640625</v>
      </c>
      <c r="P4459" s="8">
        <v>5640.0615234375</v>
      </c>
      <c r="Q4459" s="8">
        <v>14480.5361328125</v>
      </c>
      <c r="R4459" s="8">
        <v>13938.14453125</v>
      </c>
      <c r="S4459" s="8">
        <v>8043.1717982196969</v>
      </c>
      <c r="T4459" s="11">
        <v>1.1184834241867065</v>
      </c>
      <c r="U4459" s="11">
        <v>0.99680399894714355</v>
      </c>
      <c r="V4459" s="28">
        <f t="shared" si="138"/>
        <v>10875.760353073128</v>
      </c>
      <c r="W4459" s="28">
        <f t="shared" si="139"/>
        <v>9692.5901422428433</v>
      </c>
      <c r="X4459" s="8">
        <v>7510.94970703125</v>
      </c>
      <c r="Y4459" s="8">
        <v>8975.9807096378045</v>
      </c>
      <c r="Z4459" s="8">
        <v>11233.897691265125</v>
      </c>
      <c r="AA4459" s="8">
        <v>11233.897691265125</v>
      </c>
      <c r="AB4459" s="7">
        <v>8946.4980139125291</v>
      </c>
      <c r="AC4459" s="10">
        <v>0.92007449669971331</v>
      </c>
    </row>
    <row r="4460" spans="1:29" x14ac:dyDescent="0.6">
      <c r="A4460" s="29" t="s">
        <v>7056</v>
      </c>
      <c r="B4460" s="29" t="s">
        <v>7057</v>
      </c>
      <c r="C4460" s="5">
        <v>30</v>
      </c>
      <c r="D4460" s="5" t="s">
        <v>7256</v>
      </c>
      <c r="E4460" s="5" t="s">
        <v>7257</v>
      </c>
      <c r="F4460" s="5" t="s">
        <v>7258</v>
      </c>
      <c r="G4460" s="4" t="s">
        <v>14554</v>
      </c>
      <c r="H4460" s="4" t="s">
        <v>14553</v>
      </c>
      <c r="I4460" s="29" t="s">
        <v>16255</v>
      </c>
      <c r="J4460" s="29" t="s">
        <v>16256</v>
      </c>
      <c r="K4460" s="27">
        <v>127</v>
      </c>
      <c r="L4460" s="6" t="s">
        <v>8828</v>
      </c>
      <c r="M4460" s="5" t="s">
        <v>8829</v>
      </c>
      <c r="N4460" s="7">
        <v>10467.416015625</v>
      </c>
      <c r="O4460" s="8">
        <v>9524.3056640625</v>
      </c>
      <c r="P4460" s="8">
        <v>11331.0205078125</v>
      </c>
      <c r="Q4460" s="8">
        <v>13980.654296875</v>
      </c>
      <c r="R4460" s="8">
        <v>12472.0595703125</v>
      </c>
      <c r="S4460" s="8">
        <v>10430.799707072045</v>
      </c>
      <c r="T4460" s="11">
        <v>1.1184834241867065</v>
      </c>
      <c r="U4460" s="11">
        <v>0.99680399894714355</v>
      </c>
      <c r="V4460" s="28">
        <f t="shared" si="138"/>
        <v>11707.631307543023</v>
      </c>
      <c r="W4460" s="28">
        <f t="shared" si="139"/>
        <v>10433.962143018376</v>
      </c>
      <c r="X4460" s="8">
        <v>10561.580078125</v>
      </c>
      <c r="Y4460" s="8">
        <v>10552.269657874524</v>
      </c>
      <c r="Z4460" s="8">
        <v>14529.242099797661</v>
      </c>
      <c r="AA4460" s="8">
        <v>14529.242099797661</v>
      </c>
      <c r="AB4460" s="7">
        <v>11570.858054953096</v>
      </c>
      <c r="AC4460" s="10">
        <v>1.1054168514637193</v>
      </c>
    </row>
    <row r="4461" spans="1:29" x14ac:dyDescent="0.6">
      <c r="A4461" s="29" t="s">
        <v>7056</v>
      </c>
      <c r="B4461" s="29" t="s">
        <v>7057</v>
      </c>
      <c r="C4461" s="5">
        <v>30</v>
      </c>
      <c r="D4461" s="5" t="s">
        <v>7256</v>
      </c>
      <c r="E4461" s="5" t="s">
        <v>7257</v>
      </c>
      <c r="F4461" s="5" t="s">
        <v>7258</v>
      </c>
      <c r="G4461" s="4" t="s">
        <v>14554</v>
      </c>
      <c r="H4461" s="4" t="s">
        <v>14553</v>
      </c>
      <c r="I4461" s="29" t="s">
        <v>16249</v>
      </c>
      <c r="J4461" s="29" t="s">
        <v>16250</v>
      </c>
      <c r="K4461" s="27">
        <v>127</v>
      </c>
      <c r="L4461" s="6" t="s">
        <v>8830</v>
      </c>
      <c r="M4461" s="5" t="s">
        <v>8831</v>
      </c>
      <c r="N4461" s="7">
        <v>6321</v>
      </c>
      <c r="O4461" s="8">
        <v>4184.95556640625</v>
      </c>
      <c r="P4461" s="8">
        <v>3769.25341796875</v>
      </c>
      <c r="Q4461" s="8">
        <v>9737.296875</v>
      </c>
      <c r="R4461" s="8">
        <v>9400.7646484375</v>
      </c>
      <c r="S4461" s="8">
        <v>5207.6361077876909</v>
      </c>
      <c r="T4461" s="11">
        <v>1.1184834241867065</v>
      </c>
      <c r="U4461" s="11">
        <v>0.99680399894714355</v>
      </c>
      <c r="V4461" s="28">
        <f t="shared" si="138"/>
        <v>7069.9337242841721</v>
      </c>
      <c r="W4461" s="28">
        <f t="shared" si="139"/>
        <v>6300.7980773448944</v>
      </c>
      <c r="X4461" s="8">
        <v>4705.56201171875</v>
      </c>
      <c r="Y4461" s="8">
        <v>6419.5089113234499</v>
      </c>
      <c r="Z4461" s="8">
        <v>7336.5418595945657</v>
      </c>
      <c r="AA4461" s="8">
        <v>7336.5418595945657</v>
      </c>
      <c r="AB4461" s="7">
        <v>5842.705620052443</v>
      </c>
      <c r="AC4461" s="10">
        <v>0.92433248221047981</v>
      </c>
    </row>
    <row r="4462" spans="1:29" x14ac:dyDescent="0.6">
      <c r="A4462" s="29" t="s">
        <v>7056</v>
      </c>
      <c r="B4462" s="29" t="s">
        <v>7057</v>
      </c>
      <c r="C4462" s="5">
        <v>30</v>
      </c>
      <c r="D4462" s="5" t="s">
        <v>7256</v>
      </c>
      <c r="E4462" s="5" t="s">
        <v>7257</v>
      </c>
      <c r="F4462" s="5" t="s">
        <v>7258</v>
      </c>
      <c r="G4462" s="4" t="s">
        <v>14554</v>
      </c>
      <c r="H4462" s="4" t="s">
        <v>14553</v>
      </c>
      <c r="I4462" s="29" t="s">
        <v>16253</v>
      </c>
      <c r="J4462" s="29" t="s">
        <v>16254</v>
      </c>
      <c r="K4462" s="27">
        <v>127</v>
      </c>
      <c r="L4462" s="6" t="s">
        <v>8832</v>
      </c>
      <c r="M4462" s="5" t="s">
        <v>8833</v>
      </c>
      <c r="N4462" s="7">
        <v>11401.91796875</v>
      </c>
      <c r="O4462" s="8">
        <v>9436.4599609375</v>
      </c>
      <c r="P4462" s="8">
        <v>9133.658203125</v>
      </c>
      <c r="Q4462" s="8">
        <v>17139.2734375</v>
      </c>
      <c r="R4462" s="8">
        <v>16192.21484375</v>
      </c>
      <c r="S4462" s="8">
        <v>10852.797054294639</v>
      </c>
      <c r="T4462" s="11">
        <v>1.1184834241867065</v>
      </c>
      <c r="U4462" s="11">
        <v>0.99680399894714355</v>
      </c>
      <c r="V4462" s="28">
        <f t="shared" si="138"/>
        <v>12752.856251983438</v>
      </c>
      <c r="W4462" s="28">
        <f t="shared" si="139"/>
        <v>11365.477426917292</v>
      </c>
      <c r="X4462" s="8">
        <v>10243.708984375</v>
      </c>
      <c r="Y4462" s="8">
        <v>14005.67739747634</v>
      </c>
      <c r="Z4462" s="8">
        <v>15436.166530566597</v>
      </c>
      <c r="AA4462" s="8">
        <v>15436.166530566597</v>
      </c>
      <c r="AB4462" s="7">
        <v>12293.118292817993</v>
      </c>
      <c r="AC4462" s="10">
        <v>1.0781623167707894</v>
      </c>
    </row>
    <row r="4463" spans="1:29" x14ac:dyDescent="0.6">
      <c r="A4463" s="29" t="s">
        <v>7056</v>
      </c>
      <c r="B4463" s="29" t="s">
        <v>7057</v>
      </c>
      <c r="C4463" s="5">
        <v>30</v>
      </c>
      <c r="D4463" s="5" t="s">
        <v>7256</v>
      </c>
      <c r="E4463" s="5" t="s">
        <v>7257</v>
      </c>
      <c r="F4463" s="5" t="s">
        <v>7258</v>
      </c>
      <c r="G4463" s="4" t="s">
        <v>14554</v>
      </c>
      <c r="H4463" s="4" t="s">
        <v>14553</v>
      </c>
      <c r="I4463" s="29" t="s">
        <v>16251</v>
      </c>
      <c r="J4463" s="29" t="s">
        <v>16252</v>
      </c>
      <c r="K4463" s="27">
        <v>127</v>
      </c>
      <c r="L4463" s="6" t="s">
        <v>8834</v>
      </c>
      <c r="M4463" s="5" t="s">
        <v>8835</v>
      </c>
      <c r="N4463" s="7">
        <v>7303.416015625</v>
      </c>
      <c r="O4463" s="8">
        <v>5476.3271484375</v>
      </c>
      <c r="P4463" s="8">
        <v>5512.84765625</v>
      </c>
      <c r="Q4463" s="8">
        <v>12457.814453125</v>
      </c>
      <c r="R4463" s="8">
        <v>9280.2919921875</v>
      </c>
      <c r="S4463" s="8">
        <v>6683.3594803609012</v>
      </c>
      <c r="T4463" s="11">
        <v>1.1184834241867065</v>
      </c>
      <c r="U4463" s="11">
        <v>0.99680399894714355</v>
      </c>
      <c r="V4463" s="28">
        <f t="shared" si="138"/>
        <v>8168.7497534162831</v>
      </c>
      <c r="W4463" s="28">
        <f t="shared" si="139"/>
        <v>7280.0742903496139</v>
      </c>
      <c r="X4463" s="8">
        <v>6646.39794921875</v>
      </c>
      <c r="Y4463" s="8">
        <v>9820.2392721040687</v>
      </c>
      <c r="Z4463" s="8">
        <v>9718.0114566891971</v>
      </c>
      <c r="AA4463" s="8">
        <v>9718.0114566891971</v>
      </c>
      <c r="AB4463" s="7">
        <v>7739.2702502579014</v>
      </c>
      <c r="AC4463" s="10">
        <v>1.0596781333146614</v>
      </c>
    </row>
    <row r="4464" spans="1:29" x14ac:dyDescent="0.6">
      <c r="A4464" s="29" t="s">
        <v>7056</v>
      </c>
      <c r="B4464" s="29" t="s">
        <v>7057</v>
      </c>
      <c r="C4464" s="5">
        <v>30</v>
      </c>
      <c r="D4464" s="5" t="s">
        <v>7256</v>
      </c>
      <c r="E4464" s="5" t="s">
        <v>7257</v>
      </c>
      <c r="F4464" s="5" t="s">
        <v>7258</v>
      </c>
      <c r="G4464" s="4" t="s">
        <v>14554</v>
      </c>
      <c r="H4464" s="4" t="s">
        <v>14553</v>
      </c>
      <c r="I4464" s="29" t="s">
        <v>16255</v>
      </c>
      <c r="J4464" s="29" t="s">
        <v>16256</v>
      </c>
      <c r="K4464" s="27">
        <v>127</v>
      </c>
      <c r="L4464" s="6" t="s">
        <v>8836</v>
      </c>
      <c r="M4464" s="5" t="s">
        <v>3098</v>
      </c>
      <c r="N4464" s="7">
        <v>4804.9169921875</v>
      </c>
      <c r="O4464" s="8">
        <v>3871.1171875</v>
      </c>
      <c r="P4464" s="8">
        <v>4346.2236328125</v>
      </c>
      <c r="Q4464" s="8">
        <v>9332.1240234375</v>
      </c>
      <c r="R4464" s="8">
        <v>7286.76953125</v>
      </c>
      <c r="S4464" s="8">
        <v>4862.2501573162235</v>
      </c>
      <c r="T4464" s="11">
        <v>1.1184834241867065</v>
      </c>
      <c r="U4464" s="11">
        <v>0.99680399894714355</v>
      </c>
      <c r="V4464" s="28">
        <f t="shared" si="138"/>
        <v>5374.2200103547657</v>
      </c>
      <c r="W4464" s="28">
        <f t="shared" si="139"/>
        <v>4789.5604724215809</v>
      </c>
      <c r="X4464" s="8">
        <v>4264.1611328125</v>
      </c>
      <c r="Y4464" s="8">
        <v>5133.5864437854189</v>
      </c>
      <c r="Z4464" s="8">
        <v>6712.8289445214759</v>
      </c>
      <c r="AA4464" s="8">
        <v>6712.8289445214759</v>
      </c>
      <c r="AB4464" s="7">
        <v>5345.9905431213319</v>
      </c>
      <c r="AC4464" s="10">
        <v>1.1126083034969354</v>
      </c>
    </row>
    <row r="4465" spans="1:29" x14ac:dyDescent="0.6">
      <c r="A4465" s="29" t="s">
        <v>7056</v>
      </c>
      <c r="B4465" s="29" t="s">
        <v>7057</v>
      </c>
      <c r="C4465" s="5">
        <v>30</v>
      </c>
      <c r="D4465" s="5" t="s">
        <v>7256</v>
      </c>
      <c r="E4465" s="5" t="s">
        <v>7257</v>
      </c>
      <c r="F4465" s="5" t="s">
        <v>7258</v>
      </c>
      <c r="G4465" s="4" t="s">
        <v>14554</v>
      </c>
      <c r="H4465" s="4" t="s">
        <v>14553</v>
      </c>
      <c r="I4465" s="29" t="s">
        <v>16247</v>
      </c>
      <c r="J4465" s="29" t="s">
        <v>16248</v>
      </c>
      <c r="K4465" s="27">
        <v>127</v>
      </c>
      <c r="L4465" s="6" t="s">
        <v>8837</v>
      </c>
      <c r="M4465" s="5" t="s">
        <v>8838</v>
      </c>
      <c r="N4465" s="7">
        <v>7336.9169921875</v>
      </c>
      <c r="O4465" s="8">
        <v>6223.13330078125</v>
      </c>
      <c r="P4465" s="8">
        <v>6120.31396484375</v>
      </c>
      <c r="Q4465" s="8">
        <v>11328.3388671875</v>
      </c>
      <c r="R4465" s="8">
        <v>8722.486328125</v>
      </c>
      <c r="S4465" s="8">
        <v>7085.7064100374946</v>
      </c>
      <c r="T4465" s="11">
        <v>1.1184834241867065</v>
      </c>
      <c r="U4465" s="11">
        <v>0.99680399894714355</v>
      </c>
      <c r="V4465" s="28">
        <f t="shared" si="138"/>
        <v>8206.2200403955067</v>
      </c>
      <c r="W4465" s="28">
        <f t="shared" si="139"/>
        <v>7313.4681977557484</v>
      </c>
      <c r="X4465" s="8">
        <v>7007.4658203125</v>
      </c>
      <c r="Y4465" s="8">
        <v>9766.6047994101627</v>
      </c>
      <c r="Z4465" s="8">
        <v>10208.127284352264</v>
      </c>
      <c r="AA4465" s="8">
        <v>10208.127284352264</v>
      </c>
      <c r="AB4465" s="7">
        <v>8129.5907248856993</v>
      </c>
      <c r="AC4465" s="10">
        <v>1.108039076023656</v>
      </c>
    </row>
    <row r="4466" spans="1:29" x14ac:dyDescent="0.6">
      <c r="A4466" s="29" t="s">
        <v>7056</v>
      </c>
      <c r="B4466" s="29" t="s">
        <v>7057</v>
      </c>
      <c r="C4466" s="5">
        <v>30</v>
      </c>
      <c r="D4466" s="5" t="s">
        <v>7256</v>
      </c>
      <c r="E4466" s="5" t="s">
        <v>7257</v>
      </c>
      <c r="F4466" s="5" t="s">
        <v>7258</v>
      </c>
      <c r="G4466" s="4" t="s">
        <v>14554</v>
      </c>
      <c r="H4466" s="4" t="s">
        <v>14553</v>
      </c>
      <c r="I4466" s="29" t="s">
        <v>16255</v>
      </c>
      <c r="J4466" s="29" t="s">
        <v>16256</v>
      </c>
      <c r="K4466" s="27">
        <v>127</v>
      </c>
      <c r="L4466" s="6" t="s">
        <v>8839</v>
      </c>
      <c r="M4466" s="5" t="s">
        <v>8840</v>
      </c>
      <c r="N4466" s="7">
        <v>13925.416015625</v>
      </c>
      <c r="O4466" s="8">
        <v>11315.5166015625</v>
      </c>
      <c r="P4466" s="8">
        <v>10782.5751953125</v>
      </c>
      <c r="Q4466" s="8">
        <v>29315.359375</v>
      </c>
      <c r="R4466" s="8">
        <v>21270.037109375</v>
      </c>
      <c r="S4466" s="8">
        <v>14393.421795056178</v>
      </c>
      <c r="T4466" s="11">
        <v>1.1184834241867065</v>
      </c>
      <c r="U4466" s="11">
        <v>0.99680399894714355</v>
      </c>
      <c r="V4466" s="28">
        <f t="shared" si="138"/>
        <v>15575.346988380654</v>
      </c>
      <c r="W4466" s="28">
        <f t="shared" si="139"/>
        <v>13880.910371377598</v>
      </c>
      <c r="X4466" s="8">
        <v>11922.8154296875</v>
      </c>
      <c r="Y4466" s="8">
        <v>15016.921155309572</v>
      </c>
      <c r="Z4466" s="8">
        <v>19751.292023622111</v>
      </c>
      <c r="AA4466" s="8">
        <v>19751.292023622111</v>
      </c>
      <c r="AB4466" s="7">
        <v>15729.615821491576</v>
      </c>
      <c r="AC4466" s="10">
        <v>1.1295616449693262</v>
      </c>
    </row>
    <row r="4467" spans="1:29" x14ac:dyDescent="0.6">
      <c r="A4467" s="29" t="s">
        <v>7056</v>
      </c>
      <c r="B4467" s="29" t="s">
        <v>7057</v>
      </c>
      <c r="C4467" s="5">
        <v>30</v>
      </c>
      <c r="D4467" s="5" t="s">
        <v>7256</v>
      </c>
      <c r="E4467" s="5" t="s">
        <v>7257</v>
      </c>
      <c r="F4467" s="5" t="s">
        <v>7258</v>
      </c>
      <c r="G4467" s="4" t="s">
        <v>14554</v>
      </c>
      <c r="H4467" s="4" t="s">
        <v>14553</v>
      </c>
      <c r="I4467" s="29" t="s">
        <v>16253</v>
      </c>
      <c r="J4467" s="29" t="s">
        <v>16254</v>
      </c>
      <c r="K4467" s="27">
        <v>127</v>
      </c>
      <c r="L4467" s="6" t="s">
        <v>8841</v>
      </c>
      <c r="M4467" s="5" t="s">
        <v>8842</v>
      </c>
      <c r="N4467" s="7">
        <v>13132.0009765625</v>
      </c>
      <c r="O4467" s="8">
        <v>8963.775390625</v>
      </c>
      <c r="P4467" s="8">
        <v>7896.662109375</v>
      </c>
      <c r="Q4467" s="8">
        <v>19686.76171875</v>
      </c>
      <c r="R4467" s="8">
        <v>21945.4609375</v>
      </c>
      <c r="S4467" s="8">
        <v>11043.056856205423</v>
      </c>
      <c r="T4467" s="11">
        <v>1.1184834241867065</v>
      </c>
      <c r="U4467" s="11">
        <v>0.99680399894714355</v>
      </c>
      <c r="V4467" s="28">
        <f t="shared" si="138"/>
        <v>14687.925418688799</v>
      </c>
      <c r="W4467" s="28">
        <f t="shared" si="139"/>
        <v>13090.031087615294</v>
      </c>
      <c r="X4467" s="8">
        <v>9908.6650390625</v>
      </c>
      <c r="Y4467" s="8">
        <v>11562.830129933738</v>
      </c>
      <c r="Z4467" s="8">
        <v>15263.143122352343</v>
      </c>
      <c r="AA4467" s="8">
        <v>15263.143122352343</v>
      </c>
      <c r="AB4467" s="7">
        <v>12155.325193709319</v>
      </c>
      <c r="AC4467" s="10">
        <v>0.92562627853924817</v>
      </c>
    </row>
    <row r="4468" spans="1:29" x14ac:dyDescent="0.6">
      <c r="A4468" s="29" t="s">
        <v>7056</v>
      </c>
      <c r="B4468" s="29" t="s">
        <v>7057</v>
      </c>
      <c r="C4468" s="5">
        <v>30</v>
      </c>
      <c r="D4468" s="5" t="s">
        <v>7256</v>
      </c>
      <c r="E4468" s="5" t="s">
        <v>7257</v>
      </c>
      <c r="F4468" s="5" t="s">
        <v>7258</v>
      </c>
      <c r="G4468" s="4" t="s">
        <v>14554</v>
      </c>
      <c r="H4468" s="4" t="s">
        <v>14553</v>
      </c>
      <c r="I4468" s="29" t="s">
        <v>16249</v>
      </c>
      <c r="J4468" s="29" t="s">
        <v>16250</v>
      </c>
      <c r="K4468" s="27">
        <v>127</v>
      </c>
      <c r="L4468" s="6" t="s">
        <v>8843</v>
      </c>
      <c r="M4468" s="5" t="s">
        <v>8844</v>
      </c>
      <c r="N4468" s="7">
        <v>10833</v>
      </c>
      <c r="O4468" s="8">
        <v>6566.412109375</v>
      </c>
      <c r="P4468" s="8">
        <v>5678.13671875</v>
      </c>
      <c r="Q4468" s="8">
        <v>18756.22265625</v>
      </c>
      <c r="R4468" s="8">
        <v>12282.3193359375</v>
      </c>
      <c r="S4468" s="8">
        <v>8574.2778532991906</v>
      </c>
      <c r="T4468" s="11">
        <v>1.1184834241867065</v>
      </c>
      <c r="U4468" s="11">
        <v>0.99680399894714355</v>
      </c>
      <c r="V4468" s="28">
        <f t="shared" si="138"/>
        <v>12116.530934214592</v>
      </c>
      <c r="W4468" s="28">
        <f t="shared" si="139"/>
        <v>10798.377720594406</v>
      </c>
      <c r="X4468" s="8">
        <v>8183.84521484375</v>
      </c>
      <c r="Y4468" s="8">
        <v>13616.613554671685</v>
      </c>
      <c r="Z4468" s="8">
        <v>12562.277811736327</v>
      </c>
      <c r="AA4468" s="8">
        <v>12562.277811736327</v>
      </c>
      <c r="AB4468" s="7">
        <v>10004.39888110283</v>
      </c>
      <c r="AC4468" s="10">
        <v>0.92351138937531896</v>
      </c>
    </row>
    <row r="4469" spans="1:29" x14ac:dyDescent="0.6">
      <c r="A4469" s="29" t="s">
        <v>7056</v>
      </c>
      <c r="B4469" s="29" t="s">
        <v>7057</v>
      </c>
      <c r="C4469" s="5">
        <v>30</v>
      </c>
      <c r="D4469" s="5" t="s">
        <v>7256</v>
      </c>
      <c r="E4469" s="5" t="s">
        <v>7257</v>
      </c>
      <c r="F4469" s="5" t="s">
        <v>7258</v>
      </c>
      <c r="G4469" s="4" t="s">
        <v>14554</v>
      </c>
      <c r="H4469" s="4" t="s">
        <v>14553</v>
      </c>
      <c r="I4469" s="29" t="s">
        <v>16249</v>
      </c>
      <c r="J4469" s="29" t="s">
        <v>16250</v>
      </c>
      <c r="K4469" s="27">
        <v>127</v>
      </c>
      <c r="L4469" s="6" t="s">
        <v>8845</v>
      </c>
      <c r="M4469" s="5" t="s">
        <v>8846</v>
      </c>
      <c r="N4469" s="7">
        <v>5128.5830078125</v>
      </c>
      <c r="O4469" s="8">
        <v>2582.85986328125</v>
      </c>
      <c r="P4469" s="8">
        <v>2536.7705078125</v>
      </c>
      <c r="Q4469" s="8">
        <v>8973.7724609375</v>
      </c>
      <c r="R4469" s="8">
        <v>7567.11767578125</v>
      </c>
      <c r="S4469" s="8">
        <v>3745.2647558107519</v>
      </c>
      <c r="T4469" s="11">
        <v>1.1184834241867065</v>
      </c>
      <c r="U4469" s="11">
        <v>0.99680399894714355</v>
      </c>
      <c r="V4469" s="28">
        <f t="shared" si="138"/>
        <v>5736.2350838038838</v>
      </c>
      <c r="W4469" s="28">
        <f t="shared" si="139"/>
        <v>5112.1920511198696</v>
      </c>
      <c r="X4469" s="8">
        <v>3737.843505859375</v>
      </c>
      <c r="Y4469" s="8">
        <v>5966.4852221019319</v>
      </c>
      <c r="Z4469" s="8">
        <v>5512.0398325289407</v>
      </c>
      <c r="AA4469" s="8">
        <v>5512.0398325289407</v>
      </c>
      <c r="AB4469" s="7">
        <v>4389.7011321965665</v>
      </c>
      <c r="AC4469" s="10">
        <v>0.85592865037177401</v>
      </c>
    </row>
    <row r="4470" spans="1:29" x14ac:dyDescent="0.6">
      <c r="A4470" s="29" t="s">
        <v>7056</v>
      </c>
      <c r="B4470" s="29" t="s">
        <v>7057</v>
      </c>
      <c r="C4470" s="5">
        <v>30</v>
      </c>
      <c r="D4470" s="5" t="s">
        <v>7256</v>
      </c>
      <c r="E4470" s="5" t="s">
        <v>7257</v>
      </c>
      <c r="F4470" s="5" t="s">
        <v>7258</v>
      </c>
      <c r="G4470" s="4" t="s">
        <v>14554</v>
      </c>
      <c r="H4470" s="4" t="s">
        <v>14553</v>
      </c>
      <c r="I4470" s="29" t="s">
        <v>16255</v>
      </c>
      <c r="J4470" s="29" t="s">
        <v>16256</v>
      </c>
      <c r="K4470" s="27">
        <v>127</v>
      </c>
      <c r="L4470" s="6" t="s">
        <v>8847</v>
      </c>
      <c r="M4470" s="5" t="s">
        <v>8848</v>
      </c>
      <c r="N4470" s="7">
        <v>5143.6669921875</v>
      </c>
      <c r="O4470" s="8">
        <v>3998.53662109375</v>
      </c>
      <c r="P4470" s="8">
        <v>3536.83056640625</v>
      </c>
      <c r="Q4470" s="8">
        <v>6276.193359375</v>
      </c>
      <c r="R4470" s="8">
        <v>7095.8232421875</v>
      </c>
      <c r="S4470" s="8">
        <v>4439.2779675012634</v>
      </c>
      <c r="T4470" s="11">
        <v>1.1184834241867065</v>
      </c>
      <c r="U4470" s="11">
        <v>0.99680399894714355</v>
      </c>
      <c r="V4470" s="28">
        <f t="shared" si="138"/>
        <v>5753.1062702980125</v>
      </c>
      <c r="W4470" s="28">
        <f t="shared" si="139"/>
        <v>5127.2278270649258</v>
      </c>
      <c r="X4470" s="8">
        <v>4370.73779296875</v>
      </c>
      <c r="Y4470" s="8">
        <v>4479.5486858917293</v>
      </c>
      <c r="Z4470" s="8">
        <v>6165.0516980346556</v>
      </c>
      <c r="AA4470" s="8">
        <v>6165.0516980346556</v>
      </c>
      <c r="AB4470" s="7">
        <v>4909.7494287331065</v>
      </c>
      <c r="AC4470" s="10">
        <v>0.95452319059346546</v>
      </c>
    </row>
    <row r="4471" spans="1:29" x14ac:dyDescent="0.6">
      <c r="A4471" s="29" t="s">
        <v>7056</v>
      </c>
      <c r="B4471" s="29" t="s">
        <v>7057</v>
      </c>
      <c r="C4471" s="5">
        <v>30</v>
      </c>
      <c r="D4471" s="5" t="s">
        <v>7256</v>
      </c>
      <c r="E4471" s="5" t="s">
        <v>7257</v>
      </c>
      <c r="F4471" s="5" t="s">
        <v>7258</v>
      </c>
      <c r="G4471" s="4" t="s">
        <v>14554</v>
      </c>
      <c r="H4471" s="4" t="s">
        <v>14553</v>
      </c>
      <c r="I4471" s="29" t="s">
        <v>14823</v>
      </c>
      <c r="J4471" s="29" t="s">
        <v>14823</v>
      </c>
      <c r="K4471" s="27">
        <v>127</v>
      </c>
      <c r="L4471" s="6" t="s">
        <v>8849</v>
      </c>
      <c r="M4471" s="5" t="s">
        <v>8850</v>
      </c>
      <c r="N4471" s="7">
        <v>5866.9169921875</v>
      </c>
      <c r="O4471" s="8">
        <v>3878.490478515625</v>
      </c>
      <c r="P4471" s="8">
        <v>3543.221435546875</v>
      </c>
      <c r="Q4471" s="8">
        <v>10228.0703125</v>
      </c>
      <c r="R4471" s="8">
        <v>6457.13525390625</v>
      </c>
      <c r="S4471" s="8">
        <v>4915.9341968823255</v>
      </c>
      <c r="T4471" s="11">
        <v>1.1184834241867065</v>
      </c>
      <c r="U4471" s="11">
        <v>0.99680399894714355</v>
      </c>
      <c r="V4471" s="28">
        <f t="shared" si="138"/>
        <v>6562.049406841048</v>
      </c>
      <c r="W4471" s="28">
        <f t="shared" si="139"/>
        <v>5848.1663193034474</v>
      </c>
      <c r="X4471" s="8">
        <v>4929.97265625</v>
      </c>
      <c r="Y4471" s="8">
        <v>7367.9834122141565</v>
      </c>
      <c r="Z4471" s="8">
        <v>7173.790277575823</v>
      </c>
      <c r="AA4471" s="8">
        <v>7173.790277575823</v>
      </c>
      <c r="AB4471" s="7">
        <v>5713.0928404715896</v>
      </c>
      <c r="AC4471" s="10">
        <v>0.97378109287710302</v>
      </c>
    </row>
    <row r="4472" spans="1:29" x14ac:dyDescent="0.6">
      <c r="A4472" s="29" t="s">
        <v>7056</v>
      </c>
      <c r="B4472" s="29" t="s">
        <v>7057</v>
      </c>
      <c r="C4472" s="5">
        <v>30</v>
      </c>
      <c r="D4472" s="5" t="s">
        <v>7256</v>
      </c>
      <c r="E4472" s="5" t="s">
        <v>7257</v>
      </c>
      <c r="F4472" s="5" t="s">
        <v>7258</v>
      </c>
      <c r="G4472" s="4" t="s">
        <v>14554</v>
      </c>
      <c r="H4472" s="4" t="s">
        <v>14553</v>
      </c>
      <c r="I4472" s="29" t="s">
        <v>16251</v>
      </c>
      <c r="J4472" s="29" t="s">
        <v>16252</v>
      </c>
      <c r="K4472" s="27">
        <v>127</v>
      </c>
      <c r="L4472" s="6" t="s">
        <v>8851</v>
      </c>
      <c r="M4472" s="5" t="s">
        <v>8852</v>
      </c>
      <c r="N4472" s="7">
        <v>8605.8330078125</v>
      </c>
      <c r="O4472" s="8">
        <v>6127.13232421875</v>
      </c>
      <c r="P4472" s="8">
        <v>4895.1142578125</v>
      </c>
      <c r="Q4472" s="8">
        <v>16111.072265625</v>
      </c>
      <c r="R4472" s="8">
        <v>14020.3662109375</v>
      </c>
      <c r="S4472" s="8">
        <v>7873.09819008663</v>
      </c>
      <c r="T4472" s="11">
        <v>1.1184834241867065</v>
      </c>
      <c r="U4472" s="11">
        <v>0.99680399894714355</v>
      </c>
      <c r="V4472" s="28">
        <f t="shared" si="138"/>
        <v>9625.4815705571091</v>
      </c>
      <c r="W4472" s="28">
        <f t="shared" si="139"/>
        <v>8578.3287564588245</v>
      </c>
      <c r="X4472" s="8">
        <v>6435.65771484375</v>
      </c>
      <c r="Y4472" s="8">
        <v>8553.0985393903029</v>
      </c>
      <c r="Z4472" s="8">
        <v>10839.202370086588</v>
      </c>
      <c r="AA4472" s="8">
        <v>10839.202370086588</v>
      </c>
      <c r="AB4472" s="7">
        <v>8632.1689178081579</v>
      </c>
      <c r="AC4472" s="10">
        <v>1.0030602394877695</v>
      </c>
    </row>
    <row r="4473" spans="1:29" x14ac:dyDescent="0.6">
      <c r="A4473" s="29" t="s">
        <v>7056</v>
      </c>
      <c r="B4473" s="29" t="s">
        <v>7057</v>
      </c>
      <c r="C4473" s="5">
        <v>30</v>
      </c>
      <c r="D4473" s="5" t="s">
        <v>7256</v>
      </c>
      <c r="E4473" s="5" t="s">
        <v>7257</v>
      </c>
      <c r="F4473" s="5" t="s">
        <v>7258</v>
      </c>
      <c r="G4473" s="4" t="s">
        <v>14554</v>
      </c>
      <c r="H4473" s="4" t="s">
        <v>14553</v>
      </c>
      <c r="I4473" s="29" t="s">
        <v>16251</v>
      </c>
      <c r="J4473" s="29" t="s">
        <v>16252</v>
      </c>
      <c r="K4473" s="27">
        <v>127</v>
      </c>
      <c r="L4473" s="6" t="s">
        <v>8853</v>
      </c>
      <c r="M4473" s="5" t="s">
        <v>8854</v>
      </c>
      <c r="N4473" s="7">
        <v>6401.5</v>
      </c>
      <c r="O4473" s="8">
        <v>4746.3857421875</v>
      </c>
      <c r="P4473" s="8">
        <v>3481.0693359375</v>
      </c>
      <c r="Q4473" s="8">
        <v>7264.9287109375</v>
      </c>
      <c r="R4473" s="8">
        <v>9664.875</v>
      </c>
      <c r="S4473" s="8">
        <v>5247.5553729345784</v>
      </c>
      <c r="T4473" s="11">
        <v>1.1184834241867065</v>
      </c>
      <c r="U4473" s="11">
        <v>0.99680399894714355</v>
      </c>
      <c r="V4473" s="28">
        <f t="shared" si="138"/>
        <v>7159.9716399312019</v>
      </c>
      <c r="W4473" s="28">
        <f t="shared" si="139"/>
        <v>6381.0407992601395</v>
      </c>
      <c r="X4473" s="8">
        <v>4817.03515625</v>
      </c>
      <c r="Y4473" s="8">
        <v>5128.4577745718616</v>
      </c>
      <c r="Z4473" s="8">
        <v>7216.803757126203</v>
      </c>
      <c r="AA4473" s="8">
        <v>7216.803757126203</v>
      </c>
      <c r="AB4473" s="7">
        <v>5747.3480936299093</v>
      </c>
      <c r="AC4473" s="10">
        <v>0.89781271477464797</v>
      </c>
    </row>
    <row r="4474" spans="1:29" x14ac:dyDescent="0.6">
      <c r="A4474" s="29" t="s">
        <v>7056</v>
      </c>
      <c r="B4474" s="29" t="s">
        <v>7057</v>
      </c>
      <c r="C4474" s="5">
        <v>30</v>
      </c>
      <c r="D4474" s="5" t="s">
        <v>7256</v>
      </c>
      <c r="E4474" s="5" t="s">
        <v>7257</v>
      </c>
      <c r="F4474" s="5" t="s">
        <v>7258</v>
      </c>
      <c r="G4474" s="4" t="s">
        <v>14554</v>
      </c>
      <c r="H4474" s="4" t="s">
        <v>14553</v>
      </c>
      <c r="I4474" s="29" t="s">
        <v>16249</v>
      </c>
      <c r="J4474" s="29" t="s">
        <v>16250</v>
      </c>
      <c r="K4474" s="27">
        <v>127</v>
      </c>
      <c r="L4474" s="6" t="s">
        <v>8855</v>
      </c>
      <c r="M4474" s="5" t="s">
        <v>8856</v>
      </c>
      <c r="N4474" s="7">
        <v>3138.83349609375</v>
      </c>
      <c r="O4474" s="8">
        <v>1993.9500732421875</v>
      </c>
      <c r="P4474" s="8">
        <v>2337.7578125</v>
      </c>
      <c r="Q4474" s="8">
        <v>4880.80517578125</v>
      </c>
      <c r="R4474" s="8">
        <v>3383.850341796875</v>
      </c>
      <c r="S4474" s="8">
        <v>2506.5167025309784</v>
      </c>
      <c r="T4474" s="11">
        <v>1.1184834241867065</v>
      </c>
      <c r="U4474" s="11">
        <v>0.99680399894714355</v>
      </c>
      <c r="V4474" s="28">
        <f t="shared" si="138"/>
        <v>3510.7332366628689</v>
      </c>
      <c r="W4474" s="28">
        <f t="shared" si="139"/>
        <v>3128.8017809354933</v>
      </c>
      <c r="X4474" s="8">
        <v>2630.94921875</v>
      </c>
      <c r="Y4474" s="8">
        <v>3440.1442364720824</v>
      </c>
      <c r="Z4474" s="8">
        <v>3629.7121266905938</v>
      </c>
      <c r="AA4474" s="8">
        <v>3629.7121266905938</v>
      </c>
      <c r="AB4474" s="7">
        <v>2890.6451905611571</v>
      </c>
      <c r="AC4474" s="10">
        <v>0.92092976392616521</v>
      </c>
    </row>
    <row r="4475" spans="1:29" x14ac:dyDescent="0.6">
      <c r="A4475" s="29" t="s">
        <v>7056</v>
      </c>
      <c r="B4475" s="29" t="s">
        <v>7057</v>
      </c>
      <c r="C4475" s="5">
        <v>30</v>
      </c>
      <c r="D4475" s="5" t="s">
        <v>7256</v>
      </c>
      <c r="E4475" s="5" t="s">
        <v>7257</v>
      </c>
      <c r="F4475" s="5" t="s">
        <v>7258</v>
      </c>
      <c r="G4475" s="4" t="s">
        <v>14554</v>
      </c>
      <c r="H4475" s="4" t="s">
        <v>14553</v>
      </c>
      <c r="I4475" s="29" t="s">
        <v>14823</v>
      </c>
      <c r="J4475" s="29" t="s">
        <v>14823</v>
      </c>
      <c r="K4475" s="27">
        <v>127</v>
      </c>
      <c r="L4475" s="6" t="s">
        <v>8857</v>
      </c>
      <c r="M4475" s="5" t="s">
        <v>8858</v>
      </c>
      <c r="N4475" s="7">
        <v>2521.5</v>
      </c>
      <c r="O4475" s="8">
        <v>1114.1773681640625</v>
      </c>
      <c r="P4475" s="8">
        <v>870.11297607421875</v>
      </c>
      <c r="Q4475" s="8">
        <v>4051.619873046875</v>
      </c>
      <c r="R4475" s="8">
        <v>8456.2900390625</v>
      </c>
      <c r="S4475" s="8">
        <v>1844.5930779242044</v>
      </c>
      <c r="T4475" s="11">
        <v>1.1184834241867065</v>
      </c>
      <c r="U4475" s="11">
        <v>0.99680399894714355</v>
      </c>
      <c r="V4475" s="28">
        <f t="shared" si="138"/>
        <v>2820.2559540867805</v>
      </c>
      <c r="W4475" s="28">
        <f t="shared" si="139"/>
        <v>2513.4412833452225</v>
      </c>
      <c r="X4475" s="8">
        <v>1464.614990234375</v>
      </c>
      <c r="Y4475" s="8">
        <v>3223.7887379132021</v>
      </c>
      <c r="Z4475" s="8">
        <v>2703.1558250769895</v>
      </c>
      <c r="AA4475" s="8">
        <v>2703.1558250769895</v>
      </c>
      <c r="AB4475" s="7">
        <v>2152.750442008331</v>
      </c>
      <c r="AC4475" s="10">
        <v>0.8537578592140912</v>
      </c>
    </row>
    <row r="4476" spans="1:29" x14ac:dyDescent="0.6">
      <c r="A4476" s="29" t="s">
        <v>7056</v>
      </c>
      <c r="B4476" s="29" t="s">
        <v>7057</v>
      </c>
      <c r="C4476" s="5">
        <v>29</v>
      </c>
      <c r="D4476" s="5" t="s">
        <v>7058</v>
      </c>
      <c r="E4476" s="5" t="s">
        <v>7059</v>
      </c>
      <c r="F4476" s="5" t="s">
        <v>7060</v>
      </c>
      <c r="G4476" s="4" t="s">
        <v>14552</v>
      </c>
      <c r="H4476" s="4" t="s">
        <v>14551</v>
      </c>
      <c r="I4476" s="29" t="s">
        <v>16257</v>
      </c>
      <c r="J4476" s="29" t="s">
        <v>16258</v>
      </c>
      <c r="K4476" s="27">
        <v>128</v>
      </c>
      <c r="L4476" s="6" t="s">
        <v>8859</v>
      </c>
      <c r="M4476" s="5" t="s">
        <v>8860</v>
      </c>
      <c r="N4476" s="7">
        <v>13281.75</v>
      </c>
      <c r="O4476" s="8">
        <v>11245.8935546875</v>
      </c>
      <c r="P4476" s="8">
        <v>10901.712890625</v>
      </c>
      <c r="Q4476" s="8">
        <v>15495.3466796875</v>
      </c>
      <c r="R4476" s="8">
        <v>18039.46875</v>
      </c>
      <c r="S4476" s="8">
        <v>12143.647404865276</v>
      </c>
      <c r="T4476" s="11">
        <v>1.1144977807998657</v>
      </c>
      <c r="U4476" s="11">
        <v>0.99624854326248169</v>
      </c>
      <c r="V4476" s="28">
        <f t="shared" si="138"/>
        <v>14802.480900138617</v>
      </c>
      <c r="W4476" s="28">
        <f t="shared" si="139"/>
        <v>13231.924089476466</v>
      </c>
      <c r="X4476" s="8">
        <v>11688.236328125</v>
      </c>
      <c r="Y4476" s="8">
        <v>12057.536419230535</v>
      </c>
      <c r="Z4476" s="8">
        <v>16738.863093958935</v>
      </c>
      <c r="AA4476" s="8">
        <v>16738.863093958935</v>
      </c>
      <c r="AB4476" s="7">
        <v>13330.565182349681</v>
      </c>
      <c r="AC4476" s="10">
        <v>1.0036753577163913</v>
      </c>
    </row>
    <row r="4477" spans="1:29" x14ac:dyDescent="0.6">
      <c r="A4477" s="29" t="s">
        <v>7056</v>
      </c>
      <c r="B4477" s="29" t="s">
        <v>7057</v>
      </c>
      <c r="C4477" s="5">
        <v>29</v>
      </c>
      <c r="D4477" s="5" t="s">
        <v>7058</v>
      </c>
      <c r="E4477" s="5" t="s">
        <v>7059</v>
      </c>
      <c r="F4477" s="5" t="s">
        <v>7060</v>
      </c>
      <c r="G4477" s="4" t="s">
        <v>14552</v>
      </c>
      <c r="H4477" s="4" t="s">
        <v>14551</v>
      </c>
      <c r="I4477" s="29" t="s">
        <v>16259</v>
      </c>
      <c r="J4477" s="29" t="s">
        <v>16260</v>
      </c>
      <c r="K4477" s="27">
        <v>128</v>
      </c>
      <c r="L4477" s="6" t="s">
        <v>8861</v>
      </c>
      <c r="M4477" s="5" t="s">
        <v>8862</v>
      </c>
      <c r="N4477" s="7">
        <v>13679.3330078125</v>
      </c>
      <c r="O4477" s="8">
        <v>7850.0517578125</v>
      </c>
      <c r="P4477" s="8">
        <v>8634.689453125</v>
      </c>
      <c r="Q4477" s="8">
        <v>14196.369140625</v>
      </c>
      <c r="R4477" s="8">
        <v>17752.390625</v>
      </c>
      <c r="S4477" s="8">
        <v>9263.9464659552305</v>
      </c>
      <c r="T4477" s="11">
        <v>1.1144977807998657</v>
      </c>
      <c r="U4477" s="11">
        <v>0.99624854326248169</v>
      </c>
      <c r="V4477" s="28">
        <f t="shared" si="138"/>
        <v>15245.586280029383</v>
      </c>
      <c r="W4477" s="28">
        <f t="shared" si="139"/>
        <v>13628.015581835585</v>
      </c>
      <c r="X4477" s="8">
        <v>10717.7216796875</v>
      </c>
      <c r="Y4477" s="8">
        <v>11015.13201538982</v>
      </c>
      <c r="Z4477" s="8">
        <v>13266.220253794048</v>
      </c>
      <c r="AA4477" s="8">
        <v>13266.220253794048</v>
      </c>
      <c r="AB4477" s="7">
        <v>10565.007481328466</v>
      </c>
      <c r="AC4477" s="10">
        <v>0.77233352498214725</v>
      </c>
    </row>
    <row r="4478" spans="1:29" x14ac:dyDescent="0.6">
      <c r="A4478" s="29" t="s">
        <v>7056</v>
      </c>
      <c r="B4478" s="29" t="s">
        <v>7057</v>
      </c>
      <c r="C4478" s="5">
        <v>29</v>
      </c>
      <c r="D4478" s="5" t="s">
        <v>7058</v>
      </c>
      <c r="E4478" s="5" t="s">
        <v>7059</v>
      </c>
      <c r="F4478" s="5" t="s">
        <v>7060</v>
      </c>
      <c r="G4478" s="4" t="s">
        <v>14552</v>
      </c>
      <c r="H4478" s="4" t="s">
        <v>14551</v>
      </c>
      <c r="I4478" s="29" t="s">
        <v>16261</v>
      </c>
      <c r="J4478" s="29" t="s">
        <v>16262</v>
      </c>
      <c r="K4478" s="27">
        <v>128</v>
      </c>
      <c r="L4478" s="6" t="s">
        <v>8863</v>
      </c>
      <c r="M4478" s="5" t="s">
        <v>8864</v>
      </c>
      <c r="N4478" s="7">
        <v>10319.3330078125</v>
      </c>
      <c r="O4478" s="8">
        <v>6441.77392578125</v>
      </c>
      <c r="P4478" s="8">
        <v>5886.6611328125</v>
      </c>
      <c r="Q4478" s="8">
        <v>13763.353515625</v>
      </c>
      <c r="R4478" s="8">
        <v>12986.5234375</v>
      </c>
      <c r="S4478" s="8">
        <v>7776.0075089573338</v>
      </c>
      <c r="T4478" s="11">
        <v>1.1144977807998657</v>
      </c>
      <c r="U4478" s="11">
        <v>0.99624854326248169</v>
      </c>
      <c r="V4478" s="28">
        <f t="shared" si="138"/>
        <v>11500.873736541835</v>
      </c>
      <c r="W4478" s="28">
        <f t="shared" si="139"/>
        <v>10280.620476473647</v>
      </c>
      <c r="X4478" s="8">
        <v>7887.2255859375</v>
      </c>
      <c r="Y4478" s="8">
        <v>11940.196380904428</v>
      </c>
      <c r="Z4478" s="8">
        <v>11357.489506337222</v>
      </c>
      <c r="AA4478" s="8">
        <v>11357.489506337222</v>
      </c>
      <c r="AB4478" s="7">
        <v>9044.9245759541336</v>
      </c>
      <c r="AC4478" s="10">
        <v>0.87650282911758493</v>
      </c>
    </row>
    <row r="4479" spans="1:29" x14ac:dyDescent="0.6">
      <c r="A4479" s="29" t="s">
        <v>7056</v>
      </c>
      <c r="B4479" s="29" t="s">
        <v>7057</v>
      </c>
      <c r="C4479" s="5">
        <v>29</v>
      </c>
      <c r="D4479" s="5" t="s">
        <v>7058</v>
      </c>
      <c r="E4479" s="5" t="s">
        <v>7059</v>
      </c>
      <c r="F4479" s="5" t="s">
        <v>7060</v>
      </c>
      <c r="G4479" s="4" t="s">
        <v>14552</v>
      </c>
      <c r="H4479" s="4" t="s">
        <v>14551</v>
      </c>
      <c r="I4479" s="29" t="s">
        <v>16257</v>
      </c>
      <c r="J4479" s="29" t="s">
        <v>16258</v>
      </c>
      <c r="K4479" s="27">
        <v>128</v>
      </c>
      <c r="L4479" s="6" t="s">
        <v>8865</v>
      </c>
      <c r="M4479" s="5" t="s">
        <v>8866</v>
      </c>
      <c r="N4479" s="7">
        <v>10610.75</v>
      </c>
      <c r="O4479" s="8">
        <v>7578.97412109375</v>
      </c>
      <c r="P4479" s="8">
        <v>8194.31640625</v>
      </c>
      <c r="Q4479" s="8">
        <v>11779.966796875</v>
      </c>
      <c r="R4479" s="8">
        <v>14748.70703125</v>
      </c>
      <c r="S4479" s="8">
        <v>8546.6794383322267</v>
      </c>
      <c r="T4479" s="11">
        <v>1.1144977807998657</v>
      </c>
      <c r="U4479" s="11">
        <v>0.99624854326248169</v>
      </c>
      <c r="V4479" s="28">
        <f t="shared" si="138"/>
        <v>11825.657327622175</v>
      </c>
      <c r="W4479" s="28">
        <f t="shared" si="139"/>
        <v>10570.944230422378</v>
      </c>
      <c r="X4479" s="8">
        <v>8880.46484375</v>
      </c>
      <c r="Y4479" s="8">
        <v>8641.6540168004703</v>
      </c>
      <c r="Z4479" s="8">
        <v>11891.398454220716</v>
      </c>
      <c r="AA4479" s="8">
        <v>11891.398454220716</v>
      </c>
      <c r="AB4479" s="7">
        <v>9470.1211972090932</v>
      </c>
      <c r="AC4479" s="10">
        <v>0.89250252783347961</v>
      </c>
    </row>
    <row r="4480" spans="1:29" x14ac:dyDescent="0.6">
      <c r="A4480" s="29" t="s">
        <v>7056</v>
      </c>
      <c r="B4480" s="29" t="s">
        <v>7057</v>
      </c>
      <c r="C4480" s="5">
        <v>29</v>
      </c>
      <c r="D4480" s="5" t="s">
        <v>7058</v>
      </c>
      <c r="E4480" s="5" t="s">
        <v>7059</v>
      </c>
      <c r="F4480" s="5" t="s">
        <v>7060</v>
      </c>
      <c r="G4480" s="4" t="s">
        <v>14552</v>
      </c>
      <c r="H4480" s="4" t="s">
        <v>14551</v>
      </c>
      <c r="I4480" s="29" t="s">
        <v>16263</v>
      </c>
      <c r="J4480" s="29" t="s">
        <v>16264</v>
      </c>
      <c r="K4480" s="27">
        <v>128</v>
      </c>
      <c r="L4480" s="6" t="s">
        <v>8867</v>
      </c>
      <c r="M4480" s="5" t="s">
        <v>8868</v>
      </c>
      <c r="N4480" s="7">
        <v>7787.74951171875</v>
      </c>
      <c r="O4480" s="8">
        <v>5826.9951171875</v>
      </c>
      <c r="P4480" s="8">
        <v>6151.0439453125</v>
      </c>
      <c r="Q4480" s="8">
        <v>9842.02734375</v>
      </c>
      <c r="R4480" s="8">
        <v>9276.1357421875</v>
      </c>
      <c r="S4480" s="8">
        <v>6593.1474210213782</v>
      </c>
      <c r="T4480" s="11">
        <v>1.1144977807998657</v>
      </c>
      <c r="U4480" s="11">
        <v>0.99624854326248169</v>
      </c>
      <c r="V4480" s="28">
        <f t="shared" si="138"/>
        <v>8679.4295482357848</v>
      </c>
      <c r="W4480" s="28">
        <f t="shared" si="139"/>
        <v>7758.5341063429078</v>
      </c>
      <c r="X4480" s="8">
        <v>6601.5419921875</v>
      </c>
      <c r="Y4480" s="8">
        <v>7740.8529422733418</v>
      </c>
      <c r="Z4480" s="8">
        <v>9288.2015551133554</v>
      </c>
      <c r="AA4480" s="8">
        <v>9288.2015551133554</v>
      </c>
      <c r="AB4480" s="7">
        <v>7396.976459047919</v>
      </c>
      <c r="AC4480" s="10">
        <v>0.94982208247930822</v>
      </c>
    </row>
    <row r="4481" spans="1:29" x14ac:dyDescent="0.6">
      <c r="A4481" s="29" t="s">
        <v>7056</v>
      </c>
      <c r="B4481" s="29" t="s">
        <v>7057</v>
      </c>
      <c r="C4481" s="5">
        <v>29</v>
      </c>
      <c r="D4481" s="5" t="s">
        <v>7058</v>
      </c>
      <c r="E4481" s="5" t="s">
        <v>7059</v>
      </c>
      <c r="F4481" s="5" t="s">
        <v>7060</v>
      </c>
      <c r="G4481" s="4" t="s">
        <v>14552</v>
      </c>
      <c r="H4481" s="4" t="s">
        <v>14551</v>
      </c>
      <c r="I4481" s="29" t="s">
        <v>16265</v>
      </c>
      <c r="J4481" s="29" t="s">
        <v>16266</v>
      </c>
      <c r="K4481" s="27">
        <v>128</v>
      </c>
      <c r="L4481" s="6" t="s">
        <v>8869</v>
      </c>
      <c r="M4481" s="5" t="s">
        <v>8870</v>
      </c>
      <c r="N4481" s="7">
        <v>17532.83203125</v>
      </c>
      <c r="O4481" s="8">
        <v>13692.0009765625</v>
      </c>
      <c r="P4481" s="8">
        <v>12008.9169921875</v>
      </c>
      <c r="Q4481" s="8">
        <v>24953.890625</v>
      </c>
      <c r="R4481" s="8">
        <v>21071.32421875</v>
      </c>
      <c r="S4481" s="8">
        <v>15579.1339081806</v>
      </c>
      <c r="T4481" s="11">
        <v>1.1144977807998657</v>
      </c>
      <c r="U4481" s="11">
        <v>0.99624854326248169</v>
      </c>
      <c r="V4481" s="28">
        <f t="shared" si="138"/>
        <v>19540.302389964927</v>
      </c>
      <c r="W4481" s="28">
        <f t="shared" si="139"/>
        <v>17467.05837039859</v>
      </c>
      <c r="X4481" s="8">
        <v>15551.1611328125</v>
      </c>
      <c r="Y4481" s="8">
        <v>20238.24176514423</v>
      </c>
      <c r="Z4481" s="8">
        <v>22210.427900862338</v>
      </c>
      <c r="AA4481" s="8">
        <v>22210.427900862338</v>
      </c>
      <c r="AB4481" s="7">
        <v>17688.032645847848</v>
      </c>
      <c r="AC4481" s="10">
        <v>1.0088519991705405</v>
      </c>
    </row>
    <row r="4482" spans="1:29" x14ac:dyDescent="0.6">
      <c r="A4482" s="29" t="s">
        <v>7056</v>
      </c>
      <c r="B4482" s="29" t="s">
        <v>7057</v>
      </c>
      <c r="C4482" s="5">
        <v>29</v>
      </c>
      <c r="D4482" s="5" t="s">
        <v>7058</v>
      </c>
      <c r="E4482" s="5" t="s">
        <v>7059</v>
      </c>
      <c r="F4482" s="5" t="s">
        <v>7060</v>
      </c>
      <c r="G4482" s="4" t="s">
        <v>14552</v>
      </c>
      <c r="H4482" s="4" t="s">
        <v>14551</v>
      </c>
      <c r="I4482" s="29" t="s">
        <v>16263</v>
      </c>
      <c r="J4482" s="29" t="s">
        <v>16264</v>
      </c>
      <c r="K4482" s="27">
        <v>128</v>
      </c>
      <c r="L4482" s="6" t="s">
        <v>8871</v>
      </c>
      <c r="M4482" s="5" t="s">
        <v>8872</v>
      </c>
      <c r="N4482" s="7">
        <v>6933.1669921875</v>
      </c>
      <c r="O4482" s="8">
        <v>4456.1669921875</v>
      </c>
      <c r="P4482" s="8">
        <v>4562.02734375</v>
      </c>
      <c r="Q4482" s="8">
        <v>8575.90625</v>
      </c>
      <c r="R4482" s="8">
        <v>7923.40283203125</v>
      </c>
      <c r="S4482" s="8">
        <v>5224.7697587500588</v>
      </c>
      <c r="T4482" s="11">
        <v>1.1144977807998657</v>
      </c>
      <c r="U4482" s="11">
        <v>0.99624854326248169</v>
      </c>
      <c r="V4482" s="28">
        <f t="shared" ref="V4482:V4545" si="140">$N4482*T4482</f>
        <v>7726.9992267078487</v>
      </c>
      <c r="W4482" s="28">
        <f t="shared" ref="W4482:W4545" si="141">$N4482*U4482</f>
        <v>6907.1575161623186</v>
      </c>
      <c r="X4482" s="8">
        <v>5349.1240234375</v>
      </c>
      <c r="Y4482" s="8">
        <v>7683.4837135140397</v>
      </c>
      <c r="Z4482" s="8">
        <v>7590.9879188168043</v>
      </c>
      <c r="AA4482" s="8">
        <v>7590.9879188168043</v>
      </c>
      <c r="AB4482" s="7">
        <v>6045.3424275114994</v>
      </c>
      <c r="AC4482" s="10">
        <v>0.87194530786919922</v>
      </c>
    </row>
    <row r="4483" spans="1:29" x14ac:dyDescent="0.6">
      <c r="A4483" s="29" t="s">
        <v>7056</v>
      </c>
      <c r="B4483" s="29" t="s">
        <v>7057</v>
      </c>
      <c r="C4483" s="5">
        <v>29</v>
      </c>
      <c r="D4483" s="5" t="s">
        <v>7058</v>
      </c>
      <c r="E4483" s="5" t="s">
        <v>7059</v>
      </c>
      <c r="F4483" s="5" t="s">
        <v>7060</v>
      </c>
      <c r="G4483" s="4" t="s">
        <v>14552</v>
      </c>
      <c r="H4483" s="4" t="s">
        <v>14551</v>
      </c>
      <c r="I4483" s="29" t="s">
        <v>16265</v>
      </c>
      <c r="J4483" s="29" t="s">
        <v>16266</v>
      </c>
      <c r="K4483" s="27">
        <v>128</v>
      </c>
      <c r="L4483" s="6" t="s">
        <v>8873</v>
      </c>
      <c r="M4483" s="5" t="s">
        <v>8874</v>
      </c>
      <c r="N4483" s="7">
        <v>10206.4169921875</v>
      </c>
      <c r="O4483" s="8">
        <v>8293.66015625</v>
      </c>
      <c r="P4483" s="8">
        <v>7489.31787109375</v>
      </c>
      <c r="Q4483" s="8">
        <v>13295.671875</v>
      </c>
      <c r="R4483" s="8">
        <v>12101.0283203125</v>
      </c>
      <c r="S4483" s="8">
        <v>9150.2672489141787</v>
      </c>
      <c r="T4483" s="11">
        <v>1.1144977807998657</v>
      </c>
      <c r="U4483" s="11">
        <v>0.99624854326248169</v>
      </c>
      <c r="V4483" s="28">
        <f t="shared" si="140"/>
        <v>11375.029087711009</v>
      </c>
      <c r="W4483" s="28">
        <f t="shared" si="141"/>
        <v>10168.128060396237</v>
      </c>
      <c r="X4483" s="8">
        <v>9765.091796875</v>
      </c>
      <c r="Y4483" s="8">
        <v>14916.560866435457</v>
      </c>
      <c r="Z4483" s="8">
        <v>13550.509905684594</v>
      </c>
      <c r="AA4483" s="8">
        <v>13550.509905684594</v>
      </c>
      <c r="AB4483" s="7">
        <v>10791.411252834436</v>
      </c>
      <c r="AC4483" s="10">
        <v>1.0573163198304283</v>
      </c>
    </row>
    <row r="4484" spans="1:29" x14ac:dyDescent="0.6">
      <c r="A4484" s="29" t="s">
        <v>7056</v>
      </c>
      <c r="B4484" s="29" t="s">
        <v>7057</v>
      </c>
      <c r="C4484" s="5">
        <v>29</v>
      </c>
      <c r="D4484" s="5" t="s">
        <v>7058</v>
      </c>
      <c r="E4484" s="5" t="s">
        <v>7059</v>
      </c>
      <c r="F4484" s="5" t="s">
        <v>7060</v>
      </c>
      <c r="G4484" s="4" t="s">
        <v>14552</v>
      </c>
      <c r="H4484" s="4" t="s">
        <v>14551</v>
      </c>
      <c r="I4484" s="29" t="s">
        <v>16257</v>
      </c>
      <c r="J4484" s="29" t="s">
        <v>16258</v>
      </c>
      <c r="K4484" s="27">
        <v>128</v>
      </c>
      <c r="L4484" s="6" t="s">
        <v>8875</v>
      </c>
      <c r="M4484" s="5" t="s">
        <v>8876</v>
      </c>
      <c r="N4484" s="7">
        <v>9593.416015625</v>
      </c>
      <c r="O4484" s="8">
        <v>5310.1728515625</v>
      </c>
      <c r="P4484" s="8">
        <v>4915.10693359375</v>
      </c>
      <c r="Q4484" s="8">
        <v>8588.0810546875</v>
      </c>
      <c r="R4484" s="8">
        <v>12781.8623046875</v>
      </c>
      <c r="S4484" s="8">
        <v>6087.3224322555961</v>
      </c>
      <c r="T4484" s="11">
        <v>1.1144977807998657</v>
      </c>
      <c r="U4484" s="11">
        <v>0.99624854326248169</v>
      </c>
      <c r="V4484" s="28">
        <f t="shared" si="140"/>
        <v>10691.840859703952</v>
      </c>
      <c r="W4484" s="28">
        <f t="shared" si="141"/>
        <v>9557.4267304773675</v>
      </c>
      <c r="X4484" s="8">
        <v>6928.123046875</v>
      </c>
      <c r="Y4484" s="8">
        <v>7597.506665529726</v>
      </c>
      <c r="Z4484" s="8">
        <v>8751.3957195735293</v>
      </c>
      <c r="AA4484" s="8">
        <v>8751.3957195735293</v>
      </c>
      <c r="AB4484" s="7">
        <v>6969.4728023920552</v>
      </c>
      <c r="AC4484" s="10">
        <v>0.72648499669364142</v>
      </c>
    </row>
    <row r="4485" spans="1:29" x14ac:dyDescent="0.6">
      <c r="A4485" s="29" t="s">
        <v>7056</v>
      </c>
      <c r="B4485" s="29" t="s">
        <v>7057</v>
      </c>
      <c r="C4485" s="5">
        <v>29</v>
      </c>
      <c r="D4485" s="5" t="s">
        <v>7058</v>
      </c>
      <c r="E4485" s="5" t="s">
        <v>7059</v>
      </c>
      <c r="F4485" s="5" t="s">
        <v>7060</v>
      </c>
      <c r="G4485" s="4" t="s">
        <v>14552</v>
      </c>
      <c r="H4485" s="4" t="s">
        <v>14551</v>
      </c>
      <c r="I4485" s="29" t="s">
        <v>16267</v>
      </c>
      <c r="J4485" s="29" t="s">
        <v>16268</v>
      </c>
      <c r="K4485" s="27">
        <v>128</v>
      </c>
      <c r="L4485" s="6" t="s">
        <v>8877</v>
      </c>
      <c r="M4485" s="5" t="s">
        <v>8878</v>
      </c>
      <c r="N4485" s="7">
        <v>11257.333984375</v>
      </c>
      <c r="O4485" s="8">
        <v>9009.2724609375</v>
      </c>
      <c r="P4485" s="8">
        <v>8647.84375</v>
      </c>
      <c r="Q4485" s="8">
        <v>15345.9267578125</v>
      </c>
      <c r="R4485" s="8">
        <v>13681.87890625</v>
      </c>
      <c r="S4485" s="8">
        <v>10130.33737814533</v>
      </c>
      <c r="T4485" s="11">
        <v>1.1144977807998657</v>
      </c>
      <c r="U4485" s="11">
        <v>0.99624854326248169</v>
      </c>
      <c r="V4485" s="28">
        <f t="shared" si="140"/>
        <v>12546.273743308848</v>
      </c>
      <c r="W4485" s="28">
        <f t="shared" si="141"/>
        <v>11215.102582952823</v>
      </c>
      <c r="X4485" s="8">
        <v>9921.7265625</v>
      </c>
      <c r="Y4485" s="8">
        <v>10304.597625096543</v>
      </c>
      <c r="Z4485" s="8">
        <v>14021.097912555562</v>
      </c>
      <c r="AA4485" s="8">
        <v>14021.097912555562</v>
      </c>
      <c r="AB4485" s="7">
        <v>11166.180080586511</v>
      </c>
      <c r="AC4485" s="10">
        <v>0.99190270947677228</v>
      </c>
    </row>
    <row r="4486" spans="1:29" x14ac:dyDescent="0.6">
      <c r="A4486" s="29" t="s">
        <v>7056</v>
      </c>
      <c r="B4486" s="29" t="s">
        <v>7057</v>
      </c>
      <c r="C4486" s="5">
        <v>29</v>
      </c>
      <c r="D4486" s="5" t="s">
        <v>7058</v>
      </c>
      <c r="E4486" s="5" t="s">
        <v>7059</v>
      </c>
      <c r="F4486" s="5" t="s">
        <v>7060</v>
      </c>
      <c r="G4486" s="4" t="s">
        <v>14552</v>
      </c>
      <c r="H4486" s="4" t="s">
        <v>14551</v>
      </c>
      <c r="I4486" s="29" t="s">
        <v>16257</v>
      </c>
      <c r="J4486" s="29" t="s">
        <v>16258</v>
      </c>
      <c r="K4486" s="27">
        <v>128</v>
      </c>
      <c r="L4486" s="6" t="s">
        <v>8879</v>
      </c>
      <c r="M4486" s="5" t="s">
        <v>4395</v>
      </c>
      <c r="N4486" s="7">
        <v>7873.75</v>
      </c>
      <c r="O4486" s="8">
        <v>5992.8271484375</v>
      </c>
      <c r="P4486" s="8">
        <v>5285.1015625</v>
      </c>
      <c r="Q4486" s="8">
        <v>11053.708984375</v>
      </c>
      <c r="R4486" s="8">
        <v>8083.54052734375</v>
      </c>
      <c r="S4486" s="8">
        <v>6792.9359944496737</v>
      </c>
      <c r="T4486" s="11">
        <v>1.1144977807998657</v>
      </c>
      <c r="U4486" s="11">
        <v>0.99624854326248169</v>
      </c>
      <c r="V4486" s="28">
        <f t="shared" si="140"/>
        <v>8775.2769015729427</v>
      </c>
      <c r="W4486" s="28">
        <f t="shared" si="141"/>
        <v>7844.2119675129652</v>
      </c>
      <c r="X4486" s="8">
        <v>6633.4921875</v>
      </c>
      <c r="Y4486" s="8">
        <v>7385.582887724785</v>
      </c>
      <c r="Z4486" s="8">
        <v>9465.1110693985956</v>
      </c>
      <c r="AA4486" s="8">
        <v>9465.1110693985956</v>
      </c>
      <c r="AB4486" s="7">
        <v>7537.8643914194026</v>
      </c>
      <c r="AC4486" s="10">
        <v>0.95734108797198314</v>
      </c>
    </row>
    <row r="4487" spans="1:29" x14ac:dyDescent="0.6">
      <c r="A4487" s="29" t="s">
        <v>7056</v>
      </c>
      <c r="B4487" s="29" t="s">
        <v>7057</v>
      </c>
      <c r="C4487" s="5">
        <v>29</v>
      </c>
      <c r="D4487" s="5" t="s">
        <v>7058</v>
      </c>
      <c r="E4487" s="5" t="s">
        <v>7059</v>
      </c>
      <c r="F4487" s="5" t="s">
        <v>7060</v>
      </c>
      <c r="G4487" s="4" t="s">
        <v>14552</v>
      </c>
      <c r="H4487" s="4" t="s">
        <v>14551</v>
      </c>
      <c r="I4487" s="29" t="s">
        <v>16259</v>
      </c>
      <c r="J4487" s="29" t="s">
        <v>16260</v>
      </c>
      <c r="K4487" s="27">
        <v>128</v>
      </c>
      <c r="L4487" s="6" t="s">
        <v>8880</v>
      </c>
      <c r="M4487" s="5" t="s">
        <v>8881</v>
      </c>
      <c r="N4487" s="7">
        <v>6425.99951171875</v>
      </c>
      <c r="O4487" s="8">
        <v>4052.031494140625</v>
      </c>
      <c r="P4487" s="8">
        <v>4253.9794921875</v>
      </c>
      <c r="Q4487" s="8">
        <v>7266.47509765625</v>
      </c>
      <c r="R4487" s="8">
        <v>10512.2900390625</v>
      </c>
      <c r="S4487" s="8">
        <v>4815.8252653154959</v>
      </c>
      <c r="T4487" s="11">
        <v>1.1144977807998657</v>
      </c>
      <c r="U4487" s="11">
        <v>0.99624854326248169</v>
      </c>
      <c r="V4487" s="28">
        <f t="shared" si="140"/>
        <v>7161.7621952315676</v>
      </c>
      <c r="W4487" s="28">
        <f t="shared" si="141"/>
        <v>6401.8926525552233</v>
      </c>
      <c r="X4487" s="8">
        <v>5269.6865234375</v>
      </c>
      <c r="Y4487" s="8">
        <v>5336.0194246256979</v>
      </c>
      <c r="Z4487" s="8">
        <v>6801.2785905286737</v>
      </c>
      <c r="AA4487" s="8">
        <v>6801.2785905286737</v>
      </c>
      <c r="AB4487" s="7">
        <v>5416.4304388798582</v>
      </c>
      <c r="AC4487" s="10">
        <v>0.84289306729672253</v>
      </c>
    </row>
    <row r="4488" spans="1:29" x14ac:dyDescent="0.6">
      <c r="A4488" s="29" t="s">
        <v>7056</v>
      </c>
      <c r="B4488" s="29" t="s">
        <v>7057</v>
      </c>
      <c r="C4488" s="5">
        <v>29</v>
      </c>
      <c r="D4488" s="5" t="s">
        <v>7058</v>
      </c>
      <c r="E4488" s="5" t="s">
        <v>7059</v>
      </c>
      <c r="F4488" s="5" t="s">
        <v>7060</v>
      </c>
      <c r="G4488" s="4" t="s">
        <v>14552</v>
      </c>
      <c r="H4488" s="4" t="s">
        <v>14551</v>
      </c>
      <c r="I4488" s="29" t="s">
        <v>16259</v>
      </c>
      <c r="J4488" s="29" t="s">
        <v>16260</v>
      </c>
      <c r="K4488" s="27">
        <v>128</v>
      </c>
      <c r="L4488" s="6" t="s">
        <v>8882</v>
      </c>
      <c r="M4488" s="5" t="s">
        <v>8883</v>
      </c>
      <c r="N4488" s="7">
        <v>10772.6669921875</v>
      </c>
      <c r="O4488" s="8">
        <v>7757.9404296875</v>
      </c>
      <c r="P4488" s="8">
        <v>7611.41357421875</v>
      </c>
      <c r="Q4488" s="8">
        <v>12559.58203125</v>
      </c>
      <c r="R4488" s="8">
        <v>14499.5048828125</v>
      </c>
      <c r="S4488" s="8">
        <v>8748.9531783410039</v>
      </c>
      <c r="T4488" s="11">
        <v>1.1144977807998657</v>
      </c>
      <c r="U4488" s="11">
        <v>0.99624854326248169</v>
      </c>
      <c r="V4488" s="28">
        <f t="shared" si="140"/>
        <v>12006.113456088933</v>
      </c>
      <c r="W4488" s="28">
        <f t="shared" si="141"/>
        <v>10732.253798018617</v>
      </c>
      <c r="X4488" s="8">
        <v>8859.359375</v>
      </c>
      <c r="Y4488" s="8">
        <v>8829.5803685575083</v>
      </c>
      <c r="Z4488" s="8">
        <v>12139.048627251083</v>
      </c>
      <c r="AA4488" s="8">
        <v>12139.048627251083</v>
      </c>
      <c r="AB4488" s="7">
        <v>9667.3458686500671</v>
      </c>
      <c r="AC4488" s="10">
        <v>0.89739577726304653</v>
      </c>
    </row>
    <row r="4489" spans="1:29" x14ac:dyDescent="0.6">
      <c r="A4489" s="29" t="s">
        <v>7056</v>
      </c>
      <c r="B4489" s="29" t="s">
        <v>7057</v>
      </c>
      <c r="C4489" s="5">
        <v>29</v>
      </c>
      <c r="D4489" s="5" t="s">
        <v>7058</v>
      </c>
      <c r="E4489" s="5" t="s">
        <v>7059</v>
      </c>
      <c r="F4489" s="5" t="s">
        <v>7060</v>
      </c>
      <c r="G4489" s="4" t="s">
        <v>14552</v>
      </c>
      <c r="H4489" s="4" t="s">
        <v>14551</v>
      </c>
      <c r="I4489" s="29" t="s">
        <v>16263</v>
      </c>
      <c r="J4489" s="29" t="s">
        <v>16264</v>
      </c>
      <c r="K4489" s="27">
        <v>128</v>
      </c>
      <c r="L4489" s="6" t="s">
        <v>8884</v>
      </c>
      <c r="M4489" s="5" t="s">
        <v>8885</v>
      </c>
      <c r="N4489" s="7">
        <v>8613.083984375</v>
      </c>
      <c r="O4489" s="8">
        <v>5212.669921875</v>
      </c>
      <c r="P4489" s="8">
        <v>5438.08740234375</v>
      </c>
      <c r="Q4489" s="8">
        <v>10631.4111328125</v>
      </c>
      <c r="R4489" s="8">
        <v>10738.716796875</v>
      </c>
      <c r="S4489" s="8">
        <v>6269.3750536138732</v>
      </c>
      <c r="T4489" s="11">
        <v>1.1144977807998657</v>
      </c>
      <c r="U4489" s="11">
        <v>0.99624854326248169</v>
      </c>
      <c r="V4489" s="28">
        <f t="shared" si="140"/>
        <v>9599.2629864288028</v>
      </c>
      <c r="W4489" s="28">
        <f t="shared" si="141"/>
        <v>8580.7723724310054</v>
      </c>
      <c r="X4489" s="8">
        <v>6797.22412109375</v>
      </c>
      <c r="Y4489" s="8">
        <v>9281.8512648205578</v>
      </c>
      <c r="Z4489" s="8">
        <v>9168.8334565365149</v>
      </c>
      <c r="AA4489" s="8">
        <v>9168.8334565365149</v>
      </c>
      <c r="AB4489" s="7">
        <v>7301.9135978583799</v>
      </c>
      <c r="AC4489" s="10">
        <v>0.84776992899463011</v>
      </c>
    </row>
    <row r="4490" spans="1:29" x14ac:dyDescent="0.6">
      <c r="A4490" s="29" t="s">
        <v>7056</v>
      </c>
      <c r="B4490" s="29" t="s">
        <v>7057</v>
      </c>
      <c r="C4490" s="5">
        <v>29</v>
      </c>
      <c r="D4490" s="5" t="s">
        <v>7058</v>
      </c>
      <c r="E4490" s="5" t="s">
        <v>7059</v>
      </c>
      <c r="F4490" s="5" t="s">
        <v>7060</v>
      </c>
      <c r="G4490" s="4" t="s">
        <v>14552</v>
      </c>
      <c r="H4490" s="4" t="s">
        <v>14551</v>
      </c>
      <c r="I4490" s="29" t="s">
        <v>16263</v>
      </c>
      <c r="J4490" s="29" t="s">
        <v>16264</v>
      </c>
      <c r="K4490" s="27">
        <v>128</v>
      </c>
      <c r="L4490" s="6" t="s">
        <v>8886</v>
      </c>
      <c r="M4490" s="5" t="s">
        <v>8887</v>
      </c>
      <c r="N4490" s="7">
        <v>6951.25</v>
      </c>
      <c r="O4490" s="8">
        <v>5676.52392578125</v>
      </c>
      <c r="P4490" s="8">
        <v>5704.8779296875</v>
      </c>
      <c r="Q4490" s="8">
        <v>9562.015625</v>
      </c>
      <c r="R4490" s="8">
        <v>7601.1806640625</v>
      </c>
      <c r="S4490" s="8">
        <v>6340.787267489397</v>
      </c>
      <c r="T4490" s="11">
        <v>1.1144977807998657</v>
      </c>
      <c r="U4490" s="11">
        <v>0.99624854326248169</v>
      </c>
      <c r="V4490" s="28">
        <f t="shared" si="140"/>
        <v>7747.1526987850666</v>
      </c>
      <c r="W4490" s="28">
        <f t="shared" si="141"/>
        <v>6925.1726863533258</v>
      </c>
      <c r="X4490" s="8">
        <v>6520.421875</v>
      </c>
      <c r="Y4490" s="8">
        <v>7220.6365976057887</v>
      </c>
      <c r="Z4490" s="8">
        <v>8925.0382967362129</v>
      </c>
      <c r="AA4490" s="8">
        <v>8925.0382967362129</v>
      </c>
      <c r="AB4490" s="7">
        <v>7107.7589978346678</v>
      </c>
      <c r="AC4490" s="10">
        <v>1.0225152307620453</v>
      </c>
    </row>
    <row r="4491" spans="1:29" x14ac:dyDescent="0.6">
      <c r="A4491" s="29" t="s">
        <v>7056</v>
      </c>
      <c r="B4491" s="29" t="s">
        <v>7057</v>
      </c>
      <c r="C4491" s="5">
        <v>29</v>
      </c>
      <c r="D4491" s="5" t="s">
        <v>7058</v>
      </c>
      <c r="E4491" s="5" t="s">
        <v>7059</v>
      </c>
      <c r="F4491" s="5" t="s">
        <v>7060</v>
      </c>
      <c r="G4491" s="4" t="s">
        <v>14552</v>
      </c>
      <c r="H4491" s="4" t="s">
        <v>14551</v>
      </c>
      <c r="I4491" s="29" t="s">
        <v>16269</v>
      </c>
      <c r="J4491" s="29" t="s">
        <v>16270</v>
      </c>
      <c r="K4491" s="27">
        <v>128</v>
      </c>
      <c r="L4491" s="6" t="s">
        <v>8888</v>
      </c>
      <c r="M4491" s="5" t="s">
        <v>8889</v>
      </c>
      <c r="N4491" s="7">
        <v>4527.4169921875</v>
      </c>
      <c r="O4491" s="8">
        <v>3406.43017578125</v>
      </c>
      <c r="P4491" s="8">
        <v>3781.644775390625</v>
      </c>
      <c r="Q4491" s="8">
        <v>6221.15771484375</v>
      </c>
      <c r="R4491" s="8">
        <v>5483.38818359375</v>
      </c>
      <c r="S4491" s="8">
        <v>3938.8258289998389</v>
      </c>
      <c r="T4491" s="11">
        <v>1.1144977807998657</v>
      </c>
      <c r="U4491" s="11">
        <v>0.99624854326248169</v>
      </c>
      <c r="V4491" s="28">
        <f t="shared" si="140"/>
        <v>5045.7961905485718</v>
      </c>
      <c r="W4491" s="28">
        <f t="shared" si="141"/>
        <v>4510.4325832086033</v>
      </c>
      <c r="X4491" s="8">
        <v>3885.11962890625</v>
      </c>
      <c r="Y4491" s="8">
        <v>3716.2889910124563</v>
      </c>
      <c r="Z4491" s="8">
        <v>5415.1514796899664</v>
      </c>
      <c r="AA4491" s="8">
        <v>5415.1514796899664</v>
      </c>
      <c r="AB4491" s="7">
        <v>4312.5407841083752</v>
      </c>
      <c r="AC4491" s="10">
        <v>0.95253889614101939</v>
      </c>
    </row>
    <row r="4492" spans="1:29" x14ac:dyDescent="0.6">
      <c r="A4492" s="29" t="s">
        <v>7056</v>
      </c>
      <c r="B4492" s="29" t="s">
        <v>7057</v>
      </c>
      <c r="C4492" s="5">
        <v>29</v>
      </c>
      <c r="D4492" s="5" t="s">
        <v>7058</v>
      </c>
      <c r="E4492" s="5" t="s">
        <v>7059</v>
      </c>
      <c r="F4492" s="5" t="s">
        <v>7060</v>
      </c>
      <c r="G4492" s="4" t="s">
        <v>14552</v>
      </c>
      <c r="H4492" s="4" t="s">
        <v>14551</v>
      </c>
      <c r="I4492" s="29" t="s">
        <v>14823</v>
      </c>
      <c r="J4492" s="29" t="s">
        <v>14823</v>
      </c>
      <c r="K4492" s="27">
        <v>128</v>
      </c>
      <c r="L4492" s="6" t="s">
        <v>8890</v>
      </c>
      <c r="M4492" s="5" t="s">
        <v>8891</v>
      </c>
      <c r="N4492" s="7">
        <v>201.33335876464844</v>
      </c>
      <c r="O4492" s="8">
        <v>140.24168395996094</v>
      </c>
      <c r="P4492" s="8">
        <v>182.12774658203125</v>
      </c>
      <c r="Q4492" s="8">
        <v>344.5474853515625</v>
      </c>
      <c r="R4492" s="8">
        <v>1429.2918701171875</v>
      </c>
      <c r="S4492" s="8">
        <v>227.24733183708244</v>
      </c>
      <c r="T4492" s="11">
        <v>1.1144977807998657</v>
      </c>
      <c r="U4492" s="11">
        <v>0.99624854326248169</v>
      </c>
      <c r="V4492" s="28">
        <f t="shared" si="140"/>
        <v>224.38558154418388</v>
      </c>
      <c r="W4492" s="28">
        <f t="shared" si="141"/>
        <v>200.57806537942361</v>
      </c>
      <c r="X4492" s="8">
        <v>189.84686279296875</v>
      </c>
      <c r="Y4492" s="8">
        <v>189.48300943587054</v>
      </c>
      <c r="Z4492" s="8">
        <v>304.30214461584387</v>
      </c>
      <c r="AA4492" s="8">
        <v>304.30214461584387</v>
      </c>
      <c r="AB4492" s="7">
        <v>242.34140342508124</v>
      </c>
      <c r="AC4492" s="10">
        <v>1.2036823153006142</v>
      </c>
    </row>
    <row r="4493" spans="1:29" x14ac:dyDescent="0.6">
      <c r="A4493" s="29" t="s">
        <v>7056</v>
      </c>
      <c r="B4493" s="29" t="s">
        <v>7057</v>
      </c>
      <c r="C4493" s="5">
        <v>29</v>
      </c>
      <c r="D4493" s="5" t="s">
        <v>7058</v>
      </c>
      <c r="E4493" s="5" t="s">
        <v>7059</v>
      </c>
      <c r="F4493" s="5" t="s">
        <v>7060</v>
      </c>
      <c r="G4493" s="4" t="s">
        <v>14552</v>
      </c>
      <c r="H4493" s="4" t="s">
        <v>14551</v>
      </c>
      <c r="I4493" s="29" t="s">
        <v>16265</v>
      </c>
      <c r="J4493" s="29" t="s">
        <v>16266</v>
      </c>
      <c r="K4493" s="27">
        <v>128</v>
      </c>
      <c r="L4493" s="6" t="s">
        <v>8892</v>
      </c>
      <c r="M4493" s="5" t="s">
        <v>8893</v>
      </c>
      <c r="N4493" s="7">
        <v>6506.58349609375</v>
      </c>
      <c r="O4493" s="8">
        <v>4543.4482421875</v>
      </c>
      <c r="P4493" s="8">
        <v>3668.130126953125</v>
      </c>
      <c r="Q4493" s="8">
        <v>6995.29833984375</v>
      </c>
      <c r="R4493" s="8">
        <v>8130.66455078125</v>
      </c>
      <c r="S4493" s="8">
        <v>5004.1757257838744</v>
      </c>
      <c r="T4493" s="11">
        <v>1.1144977807998657</v>
      </c>
      <c r="U4493" s="11">
        <v>0.99624854326248169</v>
      </c>
      <c r="V4493" s="28">
        <f t="shared" si="140"/>
        <v>7251.5728669855162</v>
      </c>
      <c r="W4493" s="28">
        <f t="shared" si="141"/>
        <v>6482.1743295991037</v>
      </c>
      <c r="X4493" s="8">
        <v>5154.61376953125</v>
      </c>
      <c r="Y4493" s="8">
        <v>5957.6162401863376</v>
      </c>
      <c r="Z4493" s="8">
        <v>7080.7242676674505</v>
      </c>
      <c r="AA4493" s="8">
        <v>7080.7242676674505</v>
      </c>
      <c r="AB4493" s="7">
        <v>5638.9765456921368</v>
      </c>
      <c r="AC4493" s="10">
        <v>0.86665706343083371</v>
      </c>
    </row>
    <row r="4494" spans="1:29" x14ac:dyDescent="0.6">
      <c r="A4494" s="29" t="s">
        <v>7056</v>
      </c>
      <c r="B4494" s="29" t="s">
        <v>7057</v>
      </c>
      <c r="C4494" s="5">
        <v>29</v>
      </c>
      <c r="D4494" s="5" t="s">
        <v>7058</v>
      </c>
      <c r="E4494" s="5" t="s">
        <v>7059</v>
      </c>
      <c r="F4494" s="5" t="s">
        <v>7060</v>
      </c>
      <c r="G4494" s="4" t="s">
        <v>14552</v>
      </c>
      <c r="H4494" s="4" t="s">
        <v>14551</v>
      </c>
      <c r="I4494" s="29" t="s">
        <v>16271</v>
      </c>
      <c r="J4494" s="29" t="s">
        <v>16272</v>
      </c>
      <c r="K4494" s="27">
        <v>128</v>
      </c>
      <c r="L4494" s="6" t="s">
        <v>8894</v>
      </c>
      <c r="M4494" s="5" t="s">
        <v>8895</v>
      </c>
      <c r="N4494" s="7">
        <v>17191.833984375</v>
      </c>
      <c r="O4494" s="8">
        <v>11979.38671875</v>
      </c>
      <c r="P4494" s="8">
        <v>9191.0712890625</v>
      </c>
      <c r="Q4494" s="8">
        <v>17797.15234375</v>
      </c>
      <c r="R4494" s="8">
        <v>22099.75390625</v>
      </c>
      <c r="S4494" s="8">
        <v>13093.993853446455</v>
      </c>
      <c r="T4494" s="11">
        <v>1.1144977807998657</v>
      </c>
      <c r="U4494" s="11">
        <v>0.99624854326248169</v>
      </c>
      <c r="V4494" s="28">
        <f t="shared" si="140"/>
        <v>19160.260823465651</v>
      </c>
      <c r="W4494" s="28">
        <f t="shared" si="141"/>
        <v>17127.33956294402</v>
      </c>
      <c r="X4494" s="8">
        <v>13652.546875</v>
      </c>
      <c r="Y4494" s="8">
        <v>17291.03766827186</v>
      </c>
      <c r="Z4494" s="8">
        <v>18785.64590585027</v>
      </c>
      <c r="AA4494" s="8">
        <v>18785.64590585027</v>
      </c>
      <c r="AB4494" s="7">
        <v>14960.59056309836</v>
      </c>
      <c r="AC4494" s="10">
        <v>0.87021492742981743</v>
      </c>
    </row>
    <row r="4495" spans="1:29" x14ac:dyDescent="0.6">
      <c r="A4495" s="29" t="s">
        <v>7056</v>
      </c>
      <c r="B4495" s="29" t="s">
        <v>7057</v>
      </c>
      <c r="C4495" s="5">
        <v>29</v>
      </c>
      <c r="D4495" s="5" t="s">
        <v>7058</v>
      </c>
      <c r="E4495" s="5" t="s">
        <v>7059</v>
      </c>
      <c r="F4495" s="5" t="s">
        <v>7060</v>
      </c>
      <c r="G4495" s="4" t="s">
        <v>14552</v>
      </c>
      <c r="H4495" s="4" t="s">
        <v>14551</v>
      </c>
      <c r="I4495" s="29" t="s">
        <v>16273</v>
      </c>
      <c r="J4495" s="29" t="s">
        <v>16274</v>
      </c>
      <c r="K4495" s="27">
        <v>128</v>
      </c>
      <c r="L4495" s="6" t="s">
        <v>8896</v>
      </c>
      <c r="M4495" s="5" t="s">
        <v>8897</v>
      </c>
      <c r="N4495" s="7">
        <v>9715.083984375</v>
      </c>
      <c r="O4495" s="8">
        <v>6914.72802734375</v>
      </c>
      <c r="P4495" s="8">
        <v>6237.9404296875</v>
      </c>
      <c r="Q4495" s="8">
        <v>13647.33203125</v>
      </c>
      <c r="R4495" s="8">
        <v>11764.0029296875</v>
      </c>
      <c r="S4495" s="8">
        <v>8082.2616098345443</v>
      </c>
      <c r="T4495" s="11">
        <v>1.1144977807998657</v>
      </c>
      <c r="U4495" s="11">
        <v>0.99624854326248169</v>
      </c>
      <c r="V4495" s="28">
        <f t="shared" si="140"/>
        <v>10827.439540870255</v>
      </c>
      <c r="W4495" s="28">
        <f t="shared" si="141"/>
        <v>9678.6382671062602</v>
      </c>
      <c r="X4495" s="8">
        <v>7877.63330078125</v>
      </c>
      <c r="Y4495" s="8">
        <v>9049.4162262096834</v>
      </c>
      <c r="Z4495" s="8">
        <v>11295.871151178757</v>
      </c>
      <c r="AA4495" s="8">
        <v>11295.871151178757</v>
      </c>
      <c r="AB4495" s="7">
        <v>8995.8526948318413</v>
      </c>
      <c r="AC4495" s="10">
        <v>0.92596756850482043</v>
      </c>
    </row>
    <row r="4496" spans="1:29" x14ac:dyDescent="0.6">
      <c r="A4496" s="29" t="s">
        <v>7056</v>
      </c>
      <c r="B4496" s="29" t="s">
        <v>7057</v>
      </c>
      <c r="C4496" s="5">
        <v>29</v>
      </c>
      <c r="D4496" s="5" t="s">
        <v>7058</v>
      </c>
      <c r="E4496" s="5" t="s">
        <v>7059</v>
      </c>
      <c r="F4496" s="5" t="s">
        <v>7060</v>
      </c>
      <c r="G4496" s="4" t="s">
        <v>14552</v>
      </c>
      <c r="H4496" s="4" t="s">
        <v>14551</v>
      </c>
      <c r="I4496" s="29" t="s">
        <v>16261</v>
      </c>
      <c r="J4496" s="29" t="s">
        <v>16262</v>
      </c>
      <c r="K4496" s="27">
        <v>128</v>
      </c>
      <c r="L4496" s="6" t="s">
        <v>8898</v>
      </c>
      <c r="M4496" s="5" t="s">
        <v>8899</v>
      </c>
      <c r="N4496" s="7">
        <v>8171.74951171875</v>
      </c>
      <c r="O4496" s="8">
        <v>5798.5068359375</v>
      </c>
      <c r="P4496" s="8">
        <v>4709.791015625</v>
      </c>
      <c r="Q4496" s="8">
        <v>11692.2353515625</v>
      </c>
      <c r="R4496" s="8">
        <v>8922.5439453125</v>
      </c>
      <c r="S4496" s="8">
        <v>6742.0351324426847</v>
      </c>
      <c r="T4496" s="11">
        <v>1.1144977807998657</v>
      </c>
      <c r="U4496" s="11">
        <v>0.99624854326248169</v>
      </c>
      <c r="V4496" s="28">
        <f t="shared" si="140"/>
        <v>9107.3966960629332</v>
      </c>
      <c r="W4496" s="28">
        <f t="shared" si="141"/>
        <v>8141.0935469557007</v>
      </c>
      <c r="X4496" s="8">
        <v>6554.2392578125</v>
      </c>
      <c r="Y4496" s="8">
        <v>9053.5138767038407</v>
      </c>
      <c r="Z4496" s="8">
        <v>9628.7504076602818</v>
      </c>
      <c r="AA4496" s="8">
        <v>9628.7504076602818</v>
      </c>
      <c r="AB4496" s="7">
        <v>7668.1841659972379</v>
      </c>
      <c r="AC4496" s="10">
        <v>0.93837729056680319</v>
      </c>
    </row>
    <row r="4497" spans="1:29" x14ac:dyDescent="0.6">
      <c r="A4497" s="29" t="s">
        <v>7056</v>
      </c>
      <c r="B4497" s="29" t="s">
        <v>7057</v>
      </c>
      <c r="C4497" s="5">
        <v>29</v>
      </c>
      <c r="D4497" s="5" t="s">
        <v>7058</v>
      </c>
      <c r="E4497" s="5" t="s">
        <v>7059</v>
      </c>
      <c r="F4497" s="5" t="s">
        <v>7060</v>
      </c>
      <c r="G4497" s="4" t="s">
        <v>14552</v>
      </c>
      <c r="H4497" s="4" t="s">
        <v>14551</v>
      </c>
      <c r="I4497" s="29" t="s">
        <v>16261</v>
      </c>
      <c r="J4497" s="29" t="s">
        <v>16262</v>
      </c>
      <c r="K4497" s="27">
        <v>128</v>
      </c>
      <c r="L4497" s="6" t="s">
        <v>8900</v>
      </c>
      <c r="M4497" s="5" t="s">
        <v>8901</v>
      </c>
      <c r="N4497" s="7">
        <v>13343.166015625</v>
      </c>
      <c r="O4497" s="8">
        <v>8745.0341796875</v>
      </c>
      <c r="P4497" s="8">
        <v>9099.4794921875</v>
      </c>
      <c r="Q4497" s="8">
        <v>16055.0595703125</v>
      </c>
      <c r="R4497" s="8">
        <v>20059.873046875</v>
      </c>
      <c r="S4497" s="8">
        <v>10334.599628479913</v>
      </c>
      <c r="T4497" s="11">
        <v>1.1144977807998657</v>
      </c>
      <c r="U4497" s="11">
        <v>0.99624854326248169</v>
      </c>
      <c r="V4497" s="28">
        <f t="shared" si="140"/>
        <v>14870.928913258249</v>
      </c>
      <c r="W4497" s="28">
        <f t="shared" si="141"/>
        <v>13293.109705575858</v>
      </c>
      <c r="X4497" s="8">
        <v>10577.1337890625</v>
      </c>
      <c r="Y4497" s="8">
        <v>12554.692036110035</v>
      </c>
      <c r="Z4497" s="8">
        <v>14648.557989077564</v>
      </c>
      <c r="AA4497" s="8">
        <v>14648.557989077564</v>
      </c>
      <c r="AB4497" s="7">
        <v>11665.879337486307</v>
      </c>
      <c r="AC4497" s="10">
        <v>0.87429619955454563</v>
      </c>
    </row>
    <row r="4498" spans="1:29" x14ac:dyDescent="0.6">
      <c r="A4498" s="29" t="s">
        <v>7056</v>
      </c>
      <c r="B4498" s="29" t="s">
        <v>7057</v>
      </c>
      <c r="C4498" s="5">
        <v>29</v>
      </c>
      <c r="D4498" s="5" t="s">
        <v>7058</v>
      </c>
      <c r="E4498" s="5" t="s">
        <v>7059</v>
      </c>
      <c r="F4498" s="5" t="s">
        <v>7060</v>
      </c>
      <c r="G4498" s="4" t="s">
        <v>14552</v>
      </c>
      <c r="H4498" s="4" t="s">
        <v>14551</v>
      </c>
      <c r="I4498" s="29" t="s">
        <v>16257</v>
      </c>
      <c r="J4498" s="29" t="s">
        <v>16258</v>
      </c>
      <c r="K4498" s="27">
        <v>128</v>
      </c>
      <c r="L4498" s="6" t="s">
        <v>8902</v>
      </c>
      <c r="M4498" s="5" t="s">
        <v>8903</v>
      </c>
      <c r="N4498" s="7">
        <v>4816.5830078125</v>
      </c>
      <c r="O4498" s="8">
        <v>2517.20654296875</v>
      </c>
      <c r="P4498" s="8">
        <v>2089.541748046875</v>
      </c>
      <c r="Q4498" s="8">
        <v>6477.83251953125</v>
      </c>
      <c r="R4498" s="8">
        <v>6674.87255859375</v>
      </c>
      <c r="S4498" s="8">
        <v>3256.5095644765479</v>
      </c>
      <c r="T4498" s="11">
        <v>1.1144977807998657</v>
      </c>
      <c r="U4498" s="11">
        <v>0.99624854326248169</v>
      </c>
      <c r="V4498" s="28">
        <f t="shared" si="140"/>
        <v>5368.0710732453736</v>
      </c>
      <c r="W4498" s="28">
        <f t="shared" si="141"/>
        <v>4798.5138050360256</v>
      </c>
      <c r="X4498" s="8">
        <v>3394.57177734375</v>
      </c>
      <c r="Y4498" s="8">
        <v>4072.3159678979177</v>
      </c>
      <c r="Z4498" s="8">
        <v>4640.3543310536879</v>
      </c>
      <c r="AA4498" s="8">
        <v>4640.3543310536879</v>
      </c>
      <c r="AB4498" s="7">
        <v>3695.5046189268746</v>
      </c>
      <c r="AC4498" s="10">
        <v>0.76724611886326144</v>
      </c>
    </row>
    <row r="4499" spans="1:29" x14ac:dyDescent="0.6">
      <c r="A4499" s="29" t="s">
        <v>7056</v>
      </c>
      <c r="B4499" s="29" t="s">
        <v>7057</v>
      </c>
      <c r="C4499" s="5">
        <v>29</v>
      </c>
      <c r="D4499" s="5" t="s">
        <v>7058</v>
      </c>
      <c r="E4499" s="5" t="s">
        <v>7059</v>
      </c>
      <c r="F4499" s="5" t="s">
        <v>7060</v>
      </c>
      <c r="G4499" s="4" t="s">
        <v>14552</v>
      </c>
      <c r="H4499" s="4" t="s">
        <v>14551</v>
      </c>
      <c r="I4499" s="29" t="s">
        <v>14823</v>
      </c>
      <c r="J4499" s="29" t="s">
        <v>14823</v>
      </c>
      <c r="K4499" s="27">
        <v>128</v>
      </c>
      <c r="L4499" s="6" t="s">
        <v>8904</v>
      </c>
      <c r="M4499" s="5" t="s">
        <v>8905</v>
      </c>
      <c r="N4499" s="7">
        <v>3908.416259765625</v>
      </c>
      <c r="O4499" s="8">
        <v>2523.455078125</v>
      </c>
      <c r="P4499" s="8">
        <v>2566.654541015625</v>
      </c>
      <c r="Q4499" s="8">
        <v>6105.7177734375</v>
      </c>
      <c r="R4499" s="8">
        <v>4290.86328125</v>
      </c>
      <c r="S4499" s="8">
        <v>3136.6789767103805</v>
      </c>
      <c r="T4499" s="11">
        <v>1.1144977807998657</v>
      </c>
      <c r="U4499" s="11">
        <v>0.99624854326248169</v>
      </c>
      <c r="V4499" s="28">
        <f t="shared" si="140"/>
        <v>4355.9212479509006</v>
      </c>
      <c r="W4499" s="28">
        <f t="shared" si="141"/>
        <v>3893.7540052549011</v>
      </c>
      <c r="X4499" s="8">
        <v>3263.311767578125</v>
      </c>
      <c r="Y4499" s="8">
        <v>4015.5049739350102</v>
      </c>
      <c r="Z4499" s="8">
        <v>4481.6189046260715</v>
      </c>
      <c r="AA4499" s="8">
        <v>4481.6189046260715</v>
      </c>
      <c r="AB4499" s="7">
        <v>3569.0902419848053</v>
      </c>
      <c r="AC4499" s="10">
        <v>0.91318068618382831</v>
      </c>
    </row>
    <row r="4500" spans="1:29" x14ac:dyDescent="0.6">
      <c r="A4500" s="29" t="s">
        <v>7056</v>
      </c>
      <c r="B4500" s="29" t="s">
        <v>7057</v>
      </c>
      <c r="C4500" s="5">
        <v>29</v>
      </c>
      <c r="D4500" s="5" t="s">
        <v>7058</v>
      </c>
      <c r="E4500" s="5" t="s">
        <v>7059</v>
      </c>
      <c r="F4500" s="5" t="s">
        <v>7060</v>
      </c>
      <c r="G4500" s="4" t="s">
        <v>14552</v>
      </c>
      <c r="H4500" s="4" t="s">
        <v>14551</v>
      </c>
      <c r="I4500" s="29" t="s">
        <v>16269</v>
      </c>
      <c r="J4500" s="29" t="s">
        <v>16270</v>
      </c>
      <c r="K4500" s="27">
        <v>128</v>
      </c>
      <c r="L4500" s="6" t="s">
        <v>8906</v>
      </c>
      <c r="M4500" s="5" t="s">
        <v>8907</v>
      </c>
      <c r="N4500" s="7">
        <v>3247.749755859375</v>
      </c>
      <c r="O4500" s="8">
        <v>2411.6943359375</v>
      </c>
      <c r="P4500" s="8">
        <v>2500.909423828125</v>
      </c>
      <c r="Q4500" s="8">
        <v>4052.33984375</v>
      </c>
      <c r="R4500" s="8">
        <v>3466.523681640625</v>
      </c>
      <c r="S4500" s="8">
        <v>2707.2211256002188</v>
      </c>
      <c r="T4500" s="11">
        <v>1.1144977807998657</v>
      </c>
      <c r="U4500" s="11">
        <v>0.99624854326248169</v>
      </c>
      <c r="V4500" s="28">
        <f t="shared" si="140"/>
        <v>3619.6098954985791</v>
      </c>
      <c r="W4500" s="28">
        <f t="shared" si="141"/>
        <v>3235.5659631559829</v>
      </c>
      <c r="X4500" s="8">
        <v>2872.1240234375</v>
      </c>
      <c r="Y4500" s="8">
        <v>3022.1879457280597</v>
      </c>
      <c r="Z4500" s="8">
        <v>3814.1820105904567</v>
      </c>
      <c r="AA4500" s="8">
        <v>3814.1820105904567</v>
      </c>
      <c r="AB4500" s="7">
        <v>3037.5540814281294</v>
      </c>
      <c r="AC4500" s="10">
        <v>0.93527959657235771</v>
      </c>
    </row>
    <row r="4501" spans="1:29" x14ac:dyDescent="0.6">
      <c r="A4501" s="29" t="s">
        <v>7056</v>
      </c>
      <c r="B4501" s="29" t="s">
        <v>7057</v>
      </c>
      <c r="C4501" s="5">
        <v>29</v>
      </c>
      <c r="D4501" s="5" t="s">
        <v>7058</v>
      </c>
      <c r="E4501" s="5" t="s">
        <v>7059</v>
      </c>
      <c r="F4501" s="5" t="s">
        <v>7060</v>
      </c>
      <c r="G4501" s="4" t="s">
        <v>14552</v>
      </c>
      <c r="H4501" s="4" t="s">
        <v>14551</v>
      </c>
      <c r="I4501" s="29" t="s">
        <v>16267</v>
      </c>
      <c r="J4501" s="29" t="s">
        <v>16268</v>
      </c>
      <c r="K4501" s="27">
        <v>128</v>
      </c>
      <c r="L4501" s="6" t="s">
        <v>8908</v>
      </c>
      <c r="M4501" s="5" t="s">
        <v>8909</v>
      </c>
      <c r="N4501" s="7">
        <v>5424.25</v>
      </c>
      <c r="O4501" s="8">
        <v>2818.653076171875</v>
      </c>
      <c r="P4501" s="8">
        <v>2870.93212890625</v>
      </c>
      <c r="Q4501" s="8">
        <v>6773.48681640625</v>
      </c>
      <c r="R4501" s="8">
        <v>5475.802734375</v>
      </c>
      <c r="S4501" s="8">
        <v>3525.3584235797703</v>
      </c>
      <c r="T4501" s="11">
        <v>1.1144977807998657</v>
      </c>
      <c r="U4501" s="11">
        <v>0.99624854326248169</v>
      </c>
      <c r="V4501" s="28">
        <f t="shared" si="140"/>
        <v>6045.3145875036716</v>
      </c>
      <c r="W4501" s="28">
        <f t="shared" si="141"/>
        <v>5403.9011607915163</v>
      </c>
      <c r="X4501" s="8">
        <v>4044.623291015625</v>
      </c>
      <c r="Y4501" s="8">
        <v>4479.4716743423842</v>
      </c>
      <c r="Z4501" s="8">
        <v>5083.6170717288333</v>
      </c>
      <c r="AA4501" s="8">
        <v>5083.6170717288333</v>
      </c>
      <c r="AB4501" s="7">
        <v>4048.5120379080072</v>
      </c>
      <c r="AC4501" s="10">
        <v>0.74637268523906664</v>
      </c>
    </row>
    <row r="4502" spans="1:29" x14ac:dyDescent="0.6">
      <c r="A4502" s="29" t="s">
        <v>7056</v>
      </c>
      <c r="B4502" s="29" t="s">
        <v>7057</v>
      </c>
      <c r="C4502" s="5">
        <v>29</v>
      </c>
      <c r="D4502" s="5" t="s">
        <v>7058</v>
      </c>
      <c r="E4502" s="5" t="s">
        <v>7059</v>
      </c>
      <c r="F4502" s="5" t="s">
        <v>7060</v>
      </c>
      <c r="G4502" s="4" t="s">
        <v>14552</v>
      </c>
      <c r="H4502" s="4" t="s">
        <v>14551</v>
      </c>
      <c r="I4502" s="29" t="s">
        <v>16265</v>
      </c>
      <c r="J4502" s="29" t="s">
        <v>16266</v>
      </c>
      <c r="K4502" s="27">
        <v>128</v>
      </c>
      <c r="L4502" s="6" t="s">
        <v>8910</v>
      </c>
      <c r="M4502" s="5" t="s">
        <v>8911</v>
      </c>
      <c r="N4502" s="7">
        <v>3056.66650390625</v>
      </c>
      <c r="O4502" s="8">
        <v>2954.9716796875</v>
      </c>
      <c r="P4502" s="8">
        <v>3352.017578125</v>
      </c>
      <c r="Q4502" s="8">
        <v>4559.638671875</v>
      </c>
      <c r="R4502" s="8">
        <v>3248.300537109375</v>
      </c>
      <c r="S4502" s="8">
        <v>3233.1260698550395</v>
      </c>
      <c r="T4502" s="11">
        <v>1.1144977807998657</v>
      </c>
      <c r="U4502" s="11">
        <v>0.99624854326248169</v>
      </c>
      <c r="V4502" s="28">
        <f t="shared" si="140"/>
        <v>3406.6480352487997</v>
      </c>
      <c r="W4502" s="28">
        <f t="shared" si="141"/>
        <v>3045.1995517558244</v>
      </c>
      <c r="X4502" s="8">
        <v>3298.650390625</v>
      </c>
      <c r="Y4502" s="8">
        <v>3254.6116139636124</v>
      </c>
      <c r="Z4502" s="8">
        <v>4488.1320078639374</v>
      </c>
      <c r="AA4502" s="8">
        <v>4488.1320078639374</v>
      </c>
      <c r="AB4502" s="7">
        <v>3574.27717414169</v>
      </c>
      <c r="AC4502" s="10">
        <v>1.1693382871745943</v>
      </c>
    </row>
    <row r="4503" spans="1:29" x14ac:dyDescent="0.6">
      <c r="A4503" s="29" t="s">
        <v>7056</v>
      </c>
      <c r="B4503" s="29" t="s">
        <v>7057</v>
      </c>
      <c r="C4503" s="5">
        <v>29</v>
      </c>
      <c r="D4503" s="5" t="s">
        <v>7058</v>
      </c>
      <c r="E4503" s="5" t="s">
        <v>7059</v>
      </c>
      <c r="F4503" s="5" t="s">
        <v>7060</v>
      </c>
      <c r="G4503" s="4" t="s">
        <v>14552</v>
      </c>
      <c r="H4503" s="4" t="s">
        <v>14551</v>
      </c>
      <c r="I4503" s="29" t="s">
        <v>16269</v>
      </c>
      <c r="J4503" s="29" t="s">
        <v>16270</v>
      </c>
      <c r="K4503" s="27">
        <v>128</v>
      </c>
      <c r="L4503" s="6" t="s">
        <v>8912</v>
      </c>
      <c r="M4503" s="5" t="s">
        <v>8913</v>
      </c>
      <c r="N4503" s="7">
        <v>11215.25</v>
      </c>
      <c r="O4503" s="8">
        <v>7757.17529296875</v>
      </c>
      <c r="P4503" s="8">
        <v>7867.76513671875</v>
      </c>
      <c r="Q4503" s="8">
        <v>12400.8583984375</v>
      </c>
      <c r="R4503" s="8">
        <v>12761.158203125</v>
      </c>
      <c r="S4503" s="8">
        <v>8668.6192759345249</v>
      </c>
      <c r="T4503" s="11">
        <v>1.1144977807998657</v>
      </c>
      <c r="U4503" s="11">
        <v>0.99624854326248169</v>
      </c>
      <c r="V4503" s="28">
        <f t="shared" si="140"/>
        <v>12499.371236115694</v>
      </c>
      <c r="W4503" s="28">
        <f t="shared" si="141"/>
        <v>11173.176474824548</v>
      </c>
      <c r="X4503" s="8">
        <v>9642.0439453125</v>
      </c>
      <c r="Y4503" s="8">
        <v>9650.1623778243502</v>
      </c>
      <c r="Z4503" s="8">
        <v>12270.045430587987</v>
      </c>
      <c r="AA4503" s="8">
        <v>12270.045430587987</v>
      </c>
      <c r="AB4503" s="7">
        <v>9771.6696459436553</v>
      </c>
      <c r="AC4503" s="10">
        <v>0.87128415736997888</v>
      </c>
    </row>
    <row r="4504" spans="1:29" x14ac:dyDescent="0.6">
      <c r="A4504" s="29" t="s">
        <v>7056</v>
      </c>
      <c r="B4504" s="29" t="s">
        <v>7057</v>
      </c>
      <c r="C4504" s="5">
        <v>29</v>
      </c>
      <c r="D4504" s="5" t="s">
        <v>7058</v>
      </c>
      <c r="E4504" s="5" t="s">
        <v>7059</v>
      </c>
      <c r="F4504" s="5" t="s">
        <v>7060</v>
      </c>
      <c r="G4504" s="4" t="s">
        <v>14552</v>
      </c>
      <c r="H4504" s="4" t="s">
        <v>14551</v>
      </c>
      <c r="I4504" s="29" t="s">
        <v>16269</v>
      </c>
      <c r="J4504" s="29" t="s">
        <v>16270</v>
      </c>
      <c r="K4504" s="27">
        <v>128</v>
      </c>
      <c r="L4504" s="6" t="s">
        <v>8914</v>
      </c>
      <c r="M4504" s="5" t="s">
        <v>8915</v>
      </c>
      <c r="N4504" s="7">
        <v>2170.9169921875</v>
      </c>
      <c r="O4504" s="8">
        <v>969.3790283203125</v>
      </c>
      <c r="P4504" s="8">
        <v>1121.505615234375</v>
      </c>
      <c r="Q4504" s="8">
        <v>2467.9130859375</v>
      </c>
      <c r="R4504" s="8">
        <v>2709.6318359375</v>
      </c>
      <c r="S4504" s="8">
        <v>1276.1999550649798</v>
      </c>
      <c r="T4504" s="11">
        <v>1.1144977807998657</v>
      </c>
      <c r="U4504" s="11">
        <v>0.99624854326248169</v>
      </c>
      <c r="V4504" s="28">
        <f t="shared" si="140"/>
        <v>2419.4821700936882</v>
      </c>
      <c r="W4504" s="28">
        <f t="shared" si="141"/>
        <v>2162.7728910105652</v>
      </c>
      <c r="X4504" s="8">
        <v>1459.8193359375</v>
      </c>
      <c r="Y4504" s="8">
        <v>1724.5451051351006</v>
      </c>
      <c r="Z4504" s="8">
        <v>1853.9587499378938</v>
      </c>
      <c r="AA4504" s="8">
        <v>1853.9587499378938</v>
      </c>
      <c r="AB4504" s="7">
        <v>1476.4633549308398</v>
      </c>
      <c r="AC4504" s="10">
        <v>0.68011046034657374</v>
      </c>
    </row>
    <row r="4505" spans="1:29" x14ac:dyDescent="0.6">
      <c r="A4505" s="29" t="s">
        <v>7056</v>
      </c>
      <c r="B4505" s="29" t="s">
        <v>7057</v>
      </c>
      <c r="C4505" s="5">
        <v>29</v>
      </c>
      <c r="D4505" s="5" t="s">
        <v>7058</v>
      </c>
      <c r="E4505" s="5" t="s">
        <v>7059</v>
      </c>
      <c r="F4505" s="5" t="s">
        <v>7060</v>
      </c>
      <c r="G4505" s="4" t="s">
        <v>14552</v>
      </c>
      <c r="H4505" s="4" t="s">
        <v>14551</v>
      </c>
      <c r="I4505" s="29" t="s">
        <v>14823</v>
      </c>
      <c r="J4505" s="29" t="s">
        <v>14823</v>
      </c>
      <c r="K4505" s="27">
        <v>128</v>
      </c>
      <c r="L4505" s="6" t="s">
        <v>8916</v>
      </c>
      <c r="M4505" s="5" t="s">
        <v>8917</v>
      </c>
      <c r="N4505" s="7">
        <v>2368.5</v>
      </c>
      <c r="O4505" s="8">
        <v>1832.1463623046875</v>
      </c>
      <c r="P4505" s="8">
        <v>1656.2041015625</v>
      </c>
      <c r="Q4505" s="8">
        <v>3144.311767578125</v>
      </c>
      <c r="R4505" s="8">
        <v>3096.447998046875</v>
      </c>
      <c r="S4505" s="8">
        <v>2070.1685520427677</v>
      </c>
      <c r="T4505" s="11">
        <v>1.1144977807998657</v>
      </c>
      <c r="U4505" s="11">
        <v>0.99624854326248169</v>
      </c>
      <c r="V4505" s="28">
        <f t="shared" si="140"/>
        <v>2639.687993824482</v>
      </c>
      <c r="W4505" s="28">
        <f t="shared" si="141"/>
        <v>2359.6146747171879</v>
      </c>
      <c r="X4505" s="8">
        <v>2055.435302734375</v>
      </c>
      <c r="Y4505" s="8">
        <v>2639.6868743001587</v>
      </c>
      <c r="Z4505" s="8">
        <v>2942.9754340084442</v>
      </c>
      <c r="AA4505" s="8">
        <v>2942.9754340084442</v>
      </c>
      <c r="AB4505" s="7">
        <v>2343.7389763503165</v>
      </c>
      <c r="AC4505" s="10">
        <v>0.98954569404699877</v>
      </c>
    </row>
    <row r="4506" spans="1:29" x14ac:dyDescent="0.6">
      <c r="A4506" s="29" t="s">
        <v>7056</v>
      </c>
      <c r="B4506" s="29" t="s">
        <v>7057</v>
      </c>
      <c r="C4506" s="5">
        <v>29</v>
      </c>
      <c r="D4506" s="5" t="s">
        <v>7058</v>
      </c>
      <c r="E4506" s="5" t="s">
        <v>7059</v>
      </c>
      <c r="F4506" s="5" t="s">
        <v>7060</v>
      </c>
      <c r="G4506" s="4" t="s">
        <v>14552</v>
      </c>
      <c r="H4506" s="4" t="s">
        <v>14551</v>
      </c>
      <c r="I4506" s="29" t="s">
        <v>16265</v>
      </c>
      <c r="J4506" s="29" t="s">
        <v>16266</v>
      </c>
      <c r="K4506" s="27">
        <v>128</v>
      </c>
      <c r="L4506" s="6" t="s">
        <v>8918</v>
      </c>
      <c r="M4506" s="5" t="s">
        <v>8919</v>
      </c>
      <c r="N4506" s="7">
        <v>4655.8330078125</v>
      </c>
      <c r="O4506" s="8">
        <v>3108.251220703125</v>
      </c>
      <c r="P4506" s="8">
        <v>2236.49658203125</v>
      </c>
      <c r="Q4506" s="8">
        <v>6319.337890625</v>
      </c>
      <c r="R4506" s="8">
        <v>6450.60888671875</v>
      </c>
      <c r="S4506" s="8">
        <v>3672.7820070369594</v>
      </c>
      <c r="T4506" s="11">
        <v>1.1144977807998657</v>
      </c>
      <c r="U4506" s="11">
        <v>0.99624854326248169</v>
      </c>
      <c r="V4506" s="28">
        <f t="shared" si="140"/>
        <v>5188.9155549817951</v>
      </c>
      <c r="W4506" s="28">
        <f t="shared" si="141"/>
        <v>4638.3668517065817</v>
      </c>
      <c r="X4506" s="8">
        <v>3704.8916015625</v>
      </c>
      <c r="Y4506" s="8">
        <v>6326.8757951040216</v>
      </c>
      <c r="Z4506" s="8">
        <v>5456.7657125243786</v>
      </c>
      <c r="AA4506" s="8">
        <v>5456.7657125243786</v>
      </c>
      <c r="AB4506" s="7">
        <v>4345.6816993664033</v>
      </c>
      <c r="AC4506" s="10">
        <v>0.93338435722981006</v>
      </c>
    </row>
    <row r="4507" spans="1:29" x14ac:dyDescent="0.6">
      <c r="A4507" s="29" t="s">
        <v>7056</v>
      </c>
      <c r="B4507" s="29" t="s">
        <v>7057</v>
      </c>
      <c r="C4507" s="5">
        <v>29</v>
      </c>
      <c r="D4507" s="5" t="s">
        <v>7058</v>
      </c>
      <c r="E4507" s="5" t="s">
        <v>7059</v>
      </c>
      <c r="F4507" s="5" t="s">
        <v>7060</v>
      </c>
      <c r="G4507" s="4" t="s">
        <v>14552</v>
      </c>
      <c r="H4507" s="4" t="s">
        <v>14551</v>
      </c>
      <c r="I4507" s="29" t="s">
        <v>16257</v>
      </c>
      <c r="J4507" s="29" t="s">
        <v>16258</v>
      </c>
      <c r="K4507" s="27">
        <v>128</v>
      </c>
      <c r="L4507" s="6" t="s">
        <v>8920</v>
      </c>
      <c r="M4507" s="5" t="s">
        <v>8921</v>
      </c>
      <c r="N4507" s="7">
        <v>9381.416015625</v>
      </c>
      <c r="O4507" s="8">
        <v>6433.90478515625</v>
      </c>
      <c r="P4507" s="8">
        <v>5185.33544921875</v>
      </c>
      <c r="Q4507" s="8">
        <v>9707.138671875</v>
      </c>
      <c r="R4507" s="8">
        <v>12762.53515625</v>
      </c>
      <c r="S4507" s="8">
        <v>7107.9906315804637</v>
      </c>
      <c r="T4507" s="11">
        <v>1.1144977807998657</v>
      </c>
      <c r="U4507" s="11">
        <v>0.99624854326248169</v>
      </c>
      <c r="V4507" s="28">
        <f t="shared" si="140"/>
        <v>10455.567330174381</v>
      </c>
      <c r="W4507" s="28">
        <f t="shared" si="141"/>
        <v>9346.2220393057214</v>
      </c>
      <c r="X4507" s="8">
        <v>7069.90673828125</v>
      </c>
      <c r="Y4507" s="8">
        <v>7615.7082075761982</v>
      </c>
      <c r="Z4507" s="8">
        <v>9906.06467728598</v>
      </c>
      <c r="AA4507" s="8">
        <v>9906.06467728598</v>
      </c>
      <c r="AB4507" s="7">
        <v>7889.0328536584229</v>
      </c>
      <c r="AC4507" s="10">
        <v>0.84092133218684972</v>
      </c>
    </row>
    <row r="4508" spans="1:29" x14ac:dyDescent="0.6">
      <c r="A4508" s="29" t="s">
        <v>7056</v>
      </c>
      <c r="B4508" s="29" t="s">
        <v>7057</v>
      </c>
      <c r="C4508" s="5">
        <v>29</v>
      </c>
      <c r="D4508" s="5" t="s">
        <v>7058</v>
      </c>
      <c r="E4508" s="5" t="s">
        <v>7059</v>
      </c>
      <c r="F4508" s="5" t="s">
        <v>7060</v>
      </c>
      <c r="G4508" s="4" t="s">
        <v>14552</v>
      </c>
      <c r="H4508" s="4" t="s">
        <v>14551</v>
      </c>
      <c r="I4508" s="29" t="s">
        <v>16269</v>
      </c>
      <c r="J4508" s="29" t="s">
        <v>16270</v>
      </c>
      <c r="K4508" s="27">
        <v>128</v>
      </c>
      <c r="L4508" s="6" t="s">
        <v>8922</v>
      </c>
      <c r="M4508" s="5" t="s">
        <v>8923</v>
      </c>
      <c r="N4508" s="7">
        <v>4177.9169921875</v>
      </c>
      <c r="O4508" s="8">
        <v>2694.5400390625</v>
      </c>
      <c r="P4508" s="8">
        <v>2464.45458984375</v>
      </c>
      <c r="Q4508" s="8">
        <v>4316.890625</v>
      </c>
      <c r="R4508" s="8">
        <v>4370.8798828125</v>
      </c>
      <c r="S4508" s="8">
        <v>2992.7383172187037</v>
      </c>
      <c r="T4508" s="11">
        <v>1.1144977807998657</v>
      </c>
      <c r="U4508" s="11">
        <v>0.99624854326248169</v>
      </c>
      <c r="V4508" s="28">
        <f t="shared" si="140"/>
        <v>4656.2792161590187</v>
      </c>
      <c r="W4508" s="28">
        <f t="shared" si="141"/>
        <v>4162.243717338366</v>
      </c>
      <c r="X4508" s="8">
        <v>3059.90625</v>
      </c>
      <c r="Y4508" s="8">
        <v>3911.228996387023</v>
      </c>
      <c r="Z4508" s="8">
        <v>4279.7304848637341</v>
      </c>
      <c r="AA4508" s="8">
        <v>4279.7304848637341</v>
      </c>
      <c r="AB4508" s="7">
        <v>3408.3095053184843</v>
      </c>
      <c r="AC4508" s="10">
        <v>0.81579158027597387</v>
      </c>
    </row>
    <row r="4509" spans="1:29" x14ac:dyDescent="0.6">
      <c r="A4509" s="29" t="s">
        <v>7056</v>
      </c>
      <c r="B4509" s="29" t="s">
        <v>7057</v>
      </c>
      <c r="C4509" s="5">
        <v>29</v>
      </c>
      <c r="D4509" s="5" t="s">
        <v>7058</v>
      </c>
      <c r="E4509" s="5" t="s">
        <v>7059</v>
      </c>
      <c r="F4509" s="5" t="s">
        <v>7060</v>
      </c>
      <c r="G4509" s="4" t="s">
        <v>14552</v>
      </c>
      <c r="H4509" s="4" t="s">
        <v>14551</v>
      </c>
      <c r="I4509" s="29" t="s">
        <v>16273</v>
      </c>
      <c r="J4509" s="29" t="s">
        <v>16274</v>
      </c>
      <c r="K4509" s="27">
        <v>128</v>
      </c>
      <c r="L4509" s="6" t="s">
        <v>8924</v>
      </c>
      <c r="M4509" s="5" t="s">
        <v>8925</v>
      </c>
      <c r="N4509" s="7">
        <v>4197.25</v>
      </c>
      <c r="O4509" s="8">
        <v>2918.809814453125</v>
      </c>
      <c r="P4509" s="8">
        <v>3141.59326171875</v>
      </c>
      <c r="Q4509" s="8">
        <v>5526.3896484375</v>
      </c>
      <c r="R4509" s="8">
        <v>4379.091796875</v>
      </c>
      <c r="S4509" s="8">
        <v>3384.6953406083421</v>
      </c>
      <c r="T4509" s="11">
        <v>1.1144977807998657</v>
      </c>
      <c r="U4509" s="11">
        <v>0.99624854326248169</v>
      </c>
      <c r="V4509" s="28">
        <f t="shared" si="140"/>
        <v>4677.8258104622364</v>
      </c>
      <c r="W4509" s="28">
        <f t="shared" si="141"/>
        <v>4181.5041982084513</v>
      </c>
      <c r="X4509" s="8">
        <v>3576.939208984375</v>
      </c>
      <c r="Y4509" s="8">
        <v>4192.319570465108</v>
      </c>
      <c r="Z4509" s="8">
        <v>4824.0697380942665</v>
      </c>
      <c r="AA4509" s="8">
        <v>4824.0697380942665</v>
      </c>
      <c r="AB4509" s="7">
        <v>3841.8126563849382</v>
      </c>
      <c r="AC4509" s="10">
        <v>0.91531661358864458</v>
      </c>
    </row>
    <row r="4510" spans="1:29" x14ac:dyDescent="0.6">
      <c r="A4510" s="29" t="s">
        <v>7056</v>
      </c>
      <c r="B4510" s="29" t="s">
        <v>7057</v>
      </c>
      <c r="C4510" s="5">
        <v>29</v>
      </c>
      <c r="D4510" s="5" t="s">
        <v>7058</v>
      </c>
      <c r="E4510" s="5" t="s">
        <v>7059</v>
      </c>
      <c r="F4510" s="5" t="s">
        <v>7060</v>
      </c>
      <c r="G4510" s="4" t="s">
        <v>14552</v>
      </c>
      <c r="H4510" s="4" t="s">
        <v>14551</v>
      </c>
      <c r="I4510" s="29" t="s">
        <v>16265</v>
      </c>
      <c r="J4510" s="29" t="s">
        <v>16266</v>
      </c>
      <c r="K4510" s="27">
        <v>128</v>
      </c>
      <c r="L4510" s="6" t="s">
        <v>8926</v>
      </c>
      <c r="M4510" s="5" t="s">
        <v>8927</v>
      </c>
      <c r="N4510" s="7">
        <v>1959.6668701171875</v>
      </c>
      <c r="O4510" s="8">
        <v>987.80255126953125</v>
      </c>
      <c r="P4510" s="8">
        <v>848.4844970703125</v>
      </c>
      <c r="Q4510" s="8">
        <v>2127.221435546875</v>
      </c>
      <c r="R4510" s="8">
        <v>1929.2469482421875</v>
      </c>
      <c r="S4510" s="8">
        <v>1188.8362868432052</v>
      </c>
      <c r="T4510" s="11">
        <v>1.1144977807998657</v>
      </c>
      <c r="U4510" s="11">
        <v>0.99624854326248169</v>
      </c>
      <c r="V4510" s="28">
        <f t="shared" si="140"/>
        <v>2184.0443778526242</v>
      </c>
      <c r="W4510" s="28">
        <f t="shared" si="141"/>
        <v>1952.315264633995</v>
      </c>
      <c r="X4510" s="8">
        <v>1417.746826171875</v>
      </c>
      <c r="Y4510" s="8">
        <v>1850.5551816495815</v>
      </c>
      <c r="Z4510" s="8">
        <v>1768.7116043688163</v>
      </c>
      <c r="AA4510" s="8">
        <v>1768.7116043688163</v>
      </c>
      <c r="AB4510" s="7">
        <v>1408.5738797473093</v>
      </c>
      <c r="AC4510" s="10">
        <v>0.71878231000714776</v>
      </c>
    </row>
    <row r="4511" spans="1:29" x14ac:dyDescent="0.6">
      <c r="A4511" s="29" t="s">
        <v>7056</v>
      </c>
      <c r="B4511" s="29" t="s">
        <v>7057</v>
      </c>
      <c r="C4511" s="5">
        <v>29</v>
      </c>
      <c r="D4511" s="5" t="s">
        <v>7058</v>
      </c>
      <c r="E4511" s="5" t="s">
        <v>7059</v>
      </c>
      <c r="F4511" s="5" t="s">
        <v>7060</v>
      </c>
      <c r="G4511" s="4" t="s">
        <v>14552</v>
      </c>
      <c r="H4511" s="4" t="s">
        <v>14551</v>
      </c>
      <c r="I4511" s="29" t="s">
        <v>16263</v>
      </c>
      <c r="J4511" s="29" t="s">
        <v>16264</v>
      </c>
      <c r="K4511" s="27">
        <v>128</v>
      </c>
      <c r="L4511" s="6" t="s">
        <v>8928</v>
      </c>
      <c r="M4511" s="5" t="s">
        <v>8929</v>
      </c>
      <c r="N4511" s="7">
        <v>6229.25048828125</v>
      </c>
      <c r="O4511" s="8">
        <v>4934.046875</v>
      </c>
      <c r="P4511" s="8">
        <v>4876.58056640625</v>
      </c>
      <c r="Q4511" s="8">
        <v>7545.79833984375</v>
      </c>
      <c r="R4511" s="8">
        <v>7706.818359375</v>
      </c>
      <c r="S4511" s="8">
        <v>5437.261991336416</v>
      </c>
      <c r="T4511" s="11">
        <v>1.1144977807998657</v>
      </c>
      <c r="U4511" s="11">
        <v>0.99624854326248169</v>
      </c>
      <c r="V4511" s="28">
        <f t="shared" si="140"/>
        <v>6942.4858452359331</v>
      </c>
      <c r="W4511" s="28">
        <f t="shared" si="141"/>
        <v>6205.8817245672981</v>
      </c>
      <c r="X4511" s="8">
        <v>5188.92626953125</v>
      </c>
      <c r="Y4511" s="8">
        <v>5116.5610279634539</v>
      </c>
      <c r="Z4511" s="8">
        <v>7449.6376443379504</v>
      </c>
      <c r="AA4511" s="8">
        <v>7449.6376443379504</v>
      </c>
      <c r="AB4511" s="7">
        <v>5932.7733099491834</v>
      </c>
      <c r="AC4511" s="10">
        <v>0.95240564191634081</v>
      </c>
    </row>
    <row r="4512" spans="1:29" x14ac:dyDescent="0.6">
      <c r="A4512" s="29" t="s">
        <v>7056</v>
      </c>
      <c r="B4512" s="29" t="s">
        <v>7057</v>
      </c>
      <c r="C4512" s="5">
        <v>29</v>
      </c>
      <c r="D4512" s="5" t="s">
        <v>7058</v>
      </c>
      <c r="E4512" s="5" t="s">
        <v>7059</v>
      </c>
      <c r="F4512" s="5" t="s">
        <v>7060</v>
      </c>
      <c r="G4512" s="4" t="s">
        <v>14552</v>
      </c>
      <c r="H4512" s="4" t="s">
        <v>14551</v>
      </c>
      <c r="I4512" s="29" t="s">
        <v>14823</v>
      </c>
      <c r="J4512" s="29" t="s">
        <v>14823</v>
      </c>
      <c r="K4512" s="27">
        <v>128</v>
      </c>
      <c r="L4512" s="6" t="s">
        <v>8930</v>
      </c>
      <c r="M4512" s="5" t="s">
        <v>8931</v>
      </c>
      <c r="N4512" s="7">
        <v>1500</v>
      </c>
      <c r="O4512" s="8">
        <v>942.0181884765625</v>
      </c>
      <c r="P4512" s="8">
        <v>691.1768798828125</v>
      </c>
      <c r="Q4512" s="8">
        <v>1933.7969970703125</v>
      </c>
      <c r="R4512" s="8">
        <v>3780.38330078125</v>
      </c>
      <c r="S4512" s="8">
        <v>1192.8014351943186</v>
      </c>
      <c r="T4512" s="11">
        <v>1.1144977807998657</v>
      </c>
      <c r="U4512" s="11">
        <v>0.99624854326248169</v>
      </c>
      <c r="V4512" s="28">
        <f t="shared" si="140"/>
        <v>1671.7466711997986</v>
      </c>
      <c r="W4512" s="28">
        <f t="shared" si="141"/>
        <v>1494.3728148937225</v>
      </c>
      <c r="X4512" s="8">
        <v>1082.5565185546875</v>
      </c>
      <c r="Y4512" s="8">
        <v>1375.791195914645</v>
      </c>
      <c r="Z4512" s="8">
        <v>1661.75059277682</v>
      </c>
      <c r="AA4512" s="8">
        <v>1661.75059277682</v>
      </c>
      <c r="AB4512" s="7">
        <v>1323.3918259248035</v>
      </c>
      <c r="AC4512" s="10">
        <v>0.88226121728320228</v>
      </c>
    </row>
    <row r="4513" spans="1:29" x14ac:dyDescent="0.6">
      <c r="A4513" s="29" t="s">
        <v>7056</v>
      </c>
      <c r="B4513" s="29" t="s">
        <v>7057</v>
      </c>
      <c r="C4513" s="5">
        <v>29</v>
      </c>
      <c r="D4513" s="5" t="s">
        <v>7058</v>
      </c>
      <c r="E4513" s="5" t="s">
        <v>7059</v>
      </c>
      <c r="F4513" s="5" t="s">
        <v>7060</v>
      </c>
      <c r="G4513" s="4" t="s">
        <v>14552</v>
      </c>
      <c r="H4513" s="4" t="s">
        <v>14551</v>
      </c>
      <c r="I4513" s="29" t="s">
        <v>16267</v>
      </c>
      <c r="J4513" s="29" t="s">
        <v>16268</v>
      </c>
      <c r="K4513" s="27">
        <v>128</v>
      </c>
      <c r="L4513" s="6" t="s">
        <v>8932</v>
      </c>
      <c r="M4513" s="5" t="s">
        <v>8933</v>
      </c>
      <c r="N4513" s="7">
        <v>5610</v>
      </c>
      <c r="O4513" s="8">
        <v>4653.5048828125</v>
      </c>
      <c r="P4513" s="8">
        <v>3880.21875</v>
      </c>
      <c r="Q4513" s="8">
        <v>7999.8642578125</v>
      </c>
      <c r="R4513" s="8">
        <v>4916.3916015625</v>
      </c>
      <c r="S4513" s="8">
        <v>5116.329600064626</v>
      </c>
      <c r="T4513" s="11">
        <v>1.1144977807998657</v>
      </c>
      <c r="U4513" s="11">
        <v>0.99624854326248169</v>
      </c>
      <c r="V4513" s="28">
        <f t="shared" si="140"/>
        <v>6252.3325502872467</v>
      </c>
      <c r="W4513" s="28">
        <f t="shared" si="141"/>
        <v>5588.9543277025223</v>
      </c>
      <c r="X4513" s="8">
        <v>4960.53271484375</v>
      </c>
      <c r="Y4513" s="8">
        <v>5444.1519133143192</v>
      </c>
      <c r="Z4513" s="8">
        <v>7107.6946565727494</v>
      </c>
      <c r="AA4513" s="8">
        <v>7107.6946565727494</v>
      </c>
      <c r="AB4513" s="7">
        <v>5660.4553358152943</v>
      </c>
      <c r="AC4513" s="10">
        <v>1.0089938210009437</v>
      </c>
    </row>
    <row r="4514" spans="1:29" x14ac:dyDescent="0.6">
      <c r="A4514" s="29" t="s">
        <v>7056</v>
      </c>
      <c r="B4514" s="29" t="s">
        <v>7057</v>
      </c>
      <c r="C4514" s="5">
        <v>29</v>
      </c>
      <c r="D4514" s="5" t="s">
        <v>7058</v>
      </c>
      <c r="E4514" s="5" t="s">
        <v>7059</v>
      </c>
      <c r="F4514" s="5" t="s">
        <v>7060</v>
      </c>
      <c r="G4514" s="4" t="s">
        <v>14552</v>
      </c>
      <c r="H4514" s="4" t="s">
        <v>14551</v>
      </c>
      <c r="I4514" s="29" t="s">
        <v>14823</v>
      </c>
      <c r="J4514" s="29" t="s">
        <v>14823</v>
      </c>
      <c r="K4514" s="27">
        <v>128</v>
      </c>
      <c r="L4514" s="6" t="s">
        <v>8934</v>
      </c>
      <c r="M4514" s="5" t="s">
        <v>8935</v>
      </c>
      <c r="N4514" s="7">
        <v>2962.333251953125</v>
      </c>
      <c r="O4514" s="8">
        <v>1951.77685546875</v>
      </c>
      <c r="P4514" s="8">
        <v>1633.0804443359375</v>
      </c>
      <c r="Q4514" s="8">
        <v>3492.31298828125</v>
      </c>
      <c r="R4514" s="8">
        <v>3552.2841796875</v>
      </c>
      <c r="S4514" s="8">
        <v>2228.8721637839758</v>
      </c>
      <c r="T4514" s="11">
        <v>1.1144977807998657</v>
      </c>
      <c r="U4514" s="11">
        <v>0.99624854326248169</v>
      </c>
      <c r="V4514" s="28">
        <f t="shared" si="140"/>
        <v>3301.5138352914073</v>
      </c>
      <c r="W4514" s="28">
        <f t="shared" si="141"/>
        <v>2951.2201869163109</v>
      </c>
      <c r="X4514" s="8">
        <v>2365.278076171875</v>
      </c>
      <c r="Y4514" s="8">
        <v>3028.2125105414589</v>
      </c>
      <c r="Z4514" s="8">
        <v>3215.093379492283</v>
      </c>
      <c r="AA4514" s="8">
        <v>3215.093379492283</v>
      </c>
      <c r="AB4514" s="7">
        <v>2560.4493938498508</v>
      </c>
      <c r="AC4514" s="10">
        <v>0.86433536542915823</v>
      </c>
    </row>
    <row r="4515" spans="1:29" x14ac:dyDescent="0.6">
      <c r="A4515" s="29" t="s">
        <v>7056</v>
      </c>
      <c r="B4515" s="29" t="s">
        <v>7057</v>
      </c>
      <c r="C4515" s="5">
        <v>29</v>
      </c>
      <c r="D4515" s="5" t="s">
        <v>7058</v>
      </c>
      <c r="E4515" s="5" t="s">
        <v>7059</v>
      </c>
      <c r="F4515" s="5" t="s">
        <v>7060</v>
      </c>
      <c r="G4515" s="4" t="s">
        <v>14552</v>
      </c>
      <c r="H4515" s="4" t="s">
        <v>14551</v>
      </c>
      <c r="I4515" s="29" t="s">
        <v>14823</v>
      </c>
      <c r="J4515" s="29" t="s">
        <v>14823</v>
      </c>
      <c r="K4515" s="27">
        <v>128</v>
      </c>
      <c r="L4515" s="6" t="s">
        <v>8936</v>
      </c>
      <c r="M4515" s="5" t="s">
        <v>8937</v>
      </c>
      <c r="N4515" s="7">
        <v>5879.25</v>
      </c>
      <c r="O4515" s="8">
        <v>3631.697509765625</v>
      </c>
      <c r="P4515" s="8">
        <v>2562.111328125</v>
      </c>
      <c r="Q4515" s="8">
        <v>7263.3310546875</v>
      </c>
      <c r="R4515" s="8">
        <v>6629.548828125</v>
      </c>
      <c r="S4515" s="8">
        <v>4232.2084960786578</v>
      </c>
      <c r="T4515" s="11">
        <v>1.1144977807998657</v>
      </c>
      <c r="U4515" s="11">
        <v>0.99624854326248169</v>
      </c>
      <c r="V4515" s="28">
        <f t="shared" si="140"/>
        <v>6552.4110777676105</v>
      </c>
      <c r="W4515" s="28">
        <f t="shared" si="141"/>
        <v>5857.1942479759455</v>
      </c>
      <c r="X4515" s="8">
        <v>4770.353515625</v>
      </c>
      <c r="Y4515" s="8">
        <v>7320.2265440678875</v>
      </c>
      <c r="Z4515" s="8">
        <v>6360.2530094644926</v>
      </c>
      <c r="AA4515" s="8">
        <v>6360.2530094644926</v>
      </c>
      <c r="AB4515" s="7">
        <v>5065.2046583439333</v>
      </c>
      <c r="AC4515" s="10">
        <v>0.86153925387488761</v>
      </c>
    </row>
    <row r="4516" spans="1:29" x14ac:dyDescent="0.6">
      <c r="A4516" s="29" t="s">
        <v>7056</v>
      </c>
      <c r="B4516" s="29" t="s">
        <v>7057</v>
      </c>
      <c r="C4516" s="5">
        <v>29</v>
      </c>
      <c r="D4516" s="5" t="s">
        <v>7058</v>
      </c>
      <c r="E4516" s="5" t="s">
        <v>7059</v>
      </c>
      <c r="F4516" s="5" t="s">
        <v>7060</v>
      </c>
      <c r="G4516" s="4" t="s">
        <v>14552</v>
      </c>
      <c r="H4516" s="4" t="s">
        <v>14551</v>
      </c>
      <c r="I4516" s="29" t="s">
        <v>16271</v>
      </c>
      <c r="J4516" s="29" t="s">
        <v>16272</v>
      </c>
      <c r="K4516" s="27">
        <v>128</v>
      </c>
      <c r="L4516" s="6" t="s">
        <v>8938</v>
      </c>
      <c r="M4516" s="5" t="s">
        <v>8939</v>
      </c>
      <c r="N4516" s="7">
        <v>9934.916015625</v>
      </c>
      <c r="O4516" s="8">
        <v>5690.79736328125</v>
      </c>
      <c r="P4516" s="8">
        <v>4252.59326171875</v>
      </c>
      <c r="Q4516" s="8">
        <v>14636.8203125</v>
      </c>
      <c r="R4516" s="8">
        <v>12797.689453125</v>
      </c>
      <c r="S4516" s="8">
        <v>7235.2416256528722</v>
      </c>
      <c r="T4516" s="11">
        <v>1.1144977807998657</v>
      </c>
      <c r="U4516" s="11">
        <v>0.99624854326248169</v>
      </c>
      <c r="V4516" s="28">
        <f t="shared" si="140"/>
        <v>11072.441851847107</v>
      </c>
      <c r="W4516" s="28">
        <f t="shared" si="141"/>
        <v>9897.645608001505</v>
      </c>
      <c r="X4516" s="8">
        <v>6651.26025390625</v>
      </c>
      <c r="Y4516" s="8">
        <v>10111.223444795922</v>
      </c>
      <c r="Z4516" s="8">
        <v>10335.810980412767</v>
      </c>
      <c r="AA4516" s="8">
        <v>10335.810980412767</v>
      </c>
      <c r="AB4516" s="7">
        <v>8231.2759960718977</v>
      </c>
      <c r="AC4516" s="10">
        <v>0.82851993747368102</v>
      </c>
    </row>
    <row r="4517" spans="1:29" x14ac:dyDescent="0.6">
      <c r="A4517" s="29" t="s">
        <v>7056</v>
      </c>
      <c r="B4517" s="29" t="s">
        <v>7057</v>
      </c>
      <c r="C4517" s="5">
        <v>29</v>
      </c>
      <c r="D4517" s="5" t="s">
        <v>7058</v>
      </c>
      <c r="E4517" s="5" t="s">
        <v>7059</v>
      </c>
      <c r="F4517" s="5" t="s">
        <v>7060</v>
      </c>
      <c r="G4517" s="4" t="s">
        <v>14552</v>
      </c>
      <c r="H4517" s="4" t="s">
        <v>14551</v>
      </c>
      <c r="I4517" s="29" t="s">
        <v>16273</v>
      </c>
      <c r="J4517" s="29" t="s">
        <v>16274</v>
      </c>
      <c r="K4517" s="27">
        <v>128</v>
      </c>
      <c r="L4517" s="6" t="s">
        <v>8940</v>
      </c>
      <c r="M4517" s="5" t="s">
        <v>8941</v>
      </c>
      <c r="N4517" s="7">
        <v>14240.666015625</v>
      </c>
      <c r="O4517" s="8">
        <v>7728.28515625</v>
      </c>
      <c r="P4517" s="8">
        <v>6171.83154296875</v>
      </c>
      <c r="Q4517" s="8">
        <v>18531.537109375</v>
      </c>
      <c r="R4517" s="8">
        <v>19440.46875</v>
      </c>
      <c r="S4517" s="8">
        <v>9735.3208295923469</v>
      </c>
      <c r="T4517" s="11">
        <v>1.1144977807998657</v>
      </c>
      <c r="U4517" s="11">
        <v>0.99624854326248169</v>
      </c>
      <c r="V4517" s="28">
        <f t="shared" si="140"/>
        <v>15871.190671526128</v>
      </c>
      <c r="W4517" s="28">
        <f t="shared" si="141"/>
        <v>14187.242773153936</v>
      </c>
      <c r="X4517" s="8">
        <v>9849.9228515625</v>
      </c>
      <c r="Y4517" s="8">
        <v>14644.223138565849</v>
      </c>
      <c r="Z4517" s="8">
        <v>14173.708774392644</v>
      </c>
      <c r="AA4517" s="8">
        <v>14173.708774392644</v>
      </c>
      <c r="AB4517" s="7">
        <v>11287.716951390359</v>
      </c>
      <c r="AC4517" s="10">
        <v>0.79263967984400197</v>
      </c>
    </row>
    <row r="4518" spans="1:29" x14ac:dyDescent="0.6">
      <c r="A4518" s="29" t="s">
        <v>7056</v>
      </c>
      <c r="B4518" s="29" t="s">
        <v>7057</v>
      </c>
      <c r="C4518" s="5">
        <v>29</v>
      </c>
      <c r="D4518" s="5" t="s">
        <v>7058</v>
      </c>
      <c r="E4518" s="5" t="s">
        <v>7059</v>
      </c>
      <c r="F4518" s="5" t="s">
        <v>7060</v>
      </c>
      <c r="G4518" s="4" t="s">
        <v>14552</v>
      </c>
      <c r="H4518" s="4" t="s">
        <v>14551</v>
      </c>
      <c r="I4518" s="29" t="s">
        <v>16269</v>
      </c>
      <c r="J4518" s="29" t="s">
        <v>16270</v>
      </c>
      <c r="K4518" s="27">
        <v>128</v>
      </c>
      <c r="L4518" s="6" t="s">
        <v>8942</v>
      </c>
      <c r="M4518" s="5" t="s">
        <v>8943</v>
      </c>
      <c r="N4518" s="7">
        <v>4742</v>
      </c>
      <c r="O4518" s="8">
        <v>2611.970458984375</v>
      </c>
      <c r="P4518" s="8">
        <v>2335.970947265625</v>
      </c>
      <c r="Q4518" s="8">
        <v>5409.05908203125</v>
      </c>
      <c r="R4518" s="8">
        <v>6958.4228515625</v>
      </c>
      <c r="S4518" s="8">
        <v>3194.5036537638871</v>
      </c>
      <c r="T4518" s="11">
        <v>1.1144977807998657</v>
      </c>
      <c r="U4518" s="11">
        <v>0.99624854326248169</v>
      </c>
      <c r="V4518" s="28">
        <f t="shared" si="140"/>
        <v>5284.9484765529633</v>
      </c>
      <c r="W4518" s="28">
        <f t="shared" si="141"/>
        <v>4724.2105921506882</v>
      </c>
      <c r="X4518" s="8">
        <v>3424.88671875</v>
      </c>
      <c r="Y4518" s="8">
        <v>5028.3054378375864</v>
      </c>
      <c r="Z4518" s="8">
        <v>4708.0164254332285</v>
      </c>
      <c r="AA4518" s="8">
        <v>4708.0164254332285</v>
      </c>
      <c r="AB4518" s="7">
        <v>3749.3896381445948</v>
      </c>
      <c r="AC4518" s="10">
        <v>0.79067685325697912</v>
      </c>
    </row>
    <row r="4519" spans="1:29" x14ac:dyDescent="0.6">
      <c r="A4519" s="29" t="s">
        <v>7056</v>
      </c>
      <c r="B4519" s="29" t="s">
        <v>7057</v>
      </c>
      <c r="C4519" s="5">
        <v>29</v>
      </c>
      <c r="D4519" s="5" t="s">
        <v>7058</v>
      </c>
      <c r="E4519" s="5" t="s">
        <v>7059</v>
      </c>
      <c r="F4519" s="5" t="s">
        <v>7060</v>
      </c>
      <c r="G4519" s="4" t="s">
        <v>14552</v>
      </c>
      <c r="H4519" s="4" t="s">
        <v>14551</v>
      </c>
      <c r="I4519" s="29" t="s">
        <v>16261</v>
      </c>
      <c r="J4519" s="29" t="s">
        <v>16262</v>
      </c>
      <c r="K4519" s="27">
        <v>128</v>
      </c>
      <c r="L4519" s="6" t="s">
        <v>8944</v>
      </c>
      <c r="M4519" s="5" t="s">
        <v>8945</v>
      </c>
      <c r="N4519" s="7">
        <v>9786.0830078125</v>
      </c>
      <c r="O4519" s="8">
        <v>6090.27001953125</v>
      </c>
      <c r="P4519" s="8">
        <v>4926.05859375</v>
      </c>
      <c r="Q4519" s="8">
        <v>14888.3310546875</v>
      </c>
      <c r="R4519" s="8">
        <v>13074.587890625</v>
      </c>
      <c r="S4519" s="8">
        <v>7625.0083724804235</v>
      </c>
      <c r="T4519" s="11">
        <v>1.1144977807998657</v>
      </c>
      <c r="U4519" s="11">
        <v>0.99624854326248169</v>
      </c>
      <c r="V4519" s="28">
        <f t="shared" si="140"/>
        <v>10906.567794930306</v>
      </c>
      <c r="W4519" s="28">
        <f t="shared" si="141"/>
        <v>9749.3709407789283</v>
      </c>
      <c r="X4519" s="8">
        <v>7298.53857421875</v>
      </c>
      <c r="Y4519" s="8">
        <v>10670.568754793539</v>
      </c>
      <c r="Z4519" s="8">
        <v>10933.974378811292</v>
      </c>
      <c r="AA4519" s="8">
        <v>10933.974378811292</v>
      </c>
      <c r="AB4519" s="7">
        <v>8707.6438429972422</v>
      </c>
      <c r="AC4519" s="10">
        <v>0.88979869024671976</v>
      </c>
    </row>
    <row r="4520" spans="1:29" x14ac:dyDescent="0.6">
      <c r="A4520" s="29" t="s">
        <v>7056</v>
      </c>
      <c r="B4520" s="29" t="s">
        <v>7057</v>
      </c>
      <c r="C4520" s="5">
        <v>29</v>
      </c>
      <c r="D4520" s="5" t="s">
        <v>7058</v>
      </c>
      <c r="E4520" s="5" t="s">
        <v>7059</v>
      </c>
      <c r="F4520" s="5" t="s">
        <v>7060</v>
      </c>
      <c r="G4520" s="4" t="s">
        <v>14552</v>
      </c>
      <c r="H4520" s="4" t="s">
        <v>14551</v>
      </c>
      <c r="I4520" s="29" t="s">
        <v>14823</v>
      </c>
      <c r="J4520" s="29" t="s">
        <v>14823</v>
      </c>
      <c r="K4520" s="27">
        <v>128</v>
      </c>
      <c r="L4520" s="6" t="s">
        <v>8946</v>
      </c>
      <c r="M4520" s="5" t="s">
        <v>8947</v>
      </c>
      <c r="N4520" s="7">
        <v>6579</v>
      </c>
      <c r="O4520" s="8">
        <v>3503.17041015625</v>
      </c>
      <c r="P4520" s="8">
        <v>3045.954833984375</v>
      </c>
      <c r="Q4520" s="8">
        <v>8605.619140625</v>
      </c>
      <c r="R4520" s="8">
        <v>8546.6640625</v>
      </c>
      <c r="S4520" s="8">
        <v>4448.5906904691083</v>
      </c>
      <c r="T4520" s="11">
        <v>1.1144977807998657</v>
      </c>
      <c r="U4520" s="11">
        <v>0.99624854326248169</v>
      </c>
      <c r="V4520" s="28">
        <f t="shared" si="140"/>
        <v>7332.2808998823166</v>
      </c>
      <c r="W4520" s="28">
        <f t="shared" si="141"/>
        <v>6554.319166123867</v>
      </c>
      <c r="X4520" s="8">
        <v>4756.22509765625</v>
      </c>
      <c r="Y4520" s="8">
        <v>5535.5837879439732</v>
      </c>
      <c r="Z4520" s="8">
        <v>6351.411469489065</v>
      </c>
      <c r="AA4520" s="8">
        <v>6351.411469489065</v>
      </c>
      <c r="AB4520" s="7">
        <v>5058.1633960853678</v>
      </c>
      <c r="AC4520" s="10">
        <v>0.76883468552749168</v>
      </c>
    </row>
    <row r="4521" spans="1:29" x14ac:dyDescent="0.6">
      <c r="A4521" s="29" t="s">
        <v>7056</v>
      </c>
      <c r="B4521" s="29" t="s">
        <v>7057</v>
      </c>
      <c r="C4521" s="5">
        <v>29</v>
      </c>
      <c r="D4521" s="5" t="s">
        <v>7058</v>
      </c>
      <c r="E4521" s="5" t="s">
        <v>7059</v>
      </c>
      <c r="F4521" s="5" t="s">
        <v>7060</v>
      </c>
      <c r="G4521" s="4" t="s">
        <v>14552</v>
      </c>
      <c r="H4521" s="4" t="s">
        <v>14551</v>
      </c>
      <c r="I4521" s="29" t="s">
        <v>16257</v>
      </c>
      <c r="J4521" s="29" t="s">
        <v>16258</v>
      </c>
      <c r="K4521" s="27">
        <v>128</v>
      </c>
      <c r="L4521" s="6" t="s">
        <v>8948</v>
      </c>
      <c r="M4521" s="5" t="s">
        <v>8949</v>
      </c>
      <c r="N4521" s="7">
        <v>8765.25</v>
      </c>
      <c r="O4521" s="8">
        <v>5400.33349609375</v>
      </c>
      <c r="P4521" s="8">
        <v>4574.56005859375</v>
      </c>
      <c r="Q4521" s="8">
        <v>8879.580078125</v>
      </c>
      <c r="R4521" s="8">
        <v>10866.4296875</v>
      </c>
      <c r="S4521" s="8">
        <v>6096.4752133098882</v>
      </c>
      <c r="T4521" s="11">
        <v>1.1144977807998657</v>
      </c>
      <c r="U4521" s="11">
        <v>0.99624854326248169</v>
      </c>
      <c r="V4521" s="28">
        <f t="shared" si="140"/>
        <v>9768.851673156023</v>
      </c>
      <c r="W4521" s="28">
        <f t="shared" si="141"/>
        <v>8732.3675438314676</v>
      </c>
      <c r="X4521" s="8">
        <v>6592.7548828125</v>
      </c>
      <c r="Y4521" s="8">
        <v>7348.5285858764864</v>
      </c>
      <c r="Z4521" s="8">
        <v>8681.4281653846265</v>
      </c>
      <c r="AA4521" s="8">
        <v>8681.4281653846265</v>
      </c>
      <c r="AB4521" s="7">
        <v>6913.751751533985</v>
      </c>
      <c r="AC4521" s="10">
        <v>0.78876834677094032</v>
      </c>
    </row>
    <row r="4522" spans="1:29" x14ac:dyDescent="0.6">
      <c r="A4522" s="29" t="s">
        <v>7056</v>
      </c>
      <c r="B4522" s="29" t="s">
        <v>7057</v>
      </c>
      <c r="C4522" s="5">
        <v>29</v>
      </c>
      <c r="D4522" s="5" t="s">
        <v>7058</v>
      </c>
      <c r="E4522" s="5" t="s">
        <v>7059</v>
      </c>
      <c r="F4522" s="5" t="s">
        <v>7060</v>
      </c>
      <c r="G4522" s="4" t="s">
        <v>14552</v>
      </c>
      <c r="H4522" s="4" t="s">
        <v>14551</v>
      </c>
      <c r="I4522" s="29" t="s">
        <v>16259</v>
      </c>
      <c r="J4522" s="29" t="s">
        <v>16260</v>
      </c>
      <c r="K4522" s="27">
        <v>128</v>
      </c>
      <c r="L4522" s="6" t="s">
        <v>8950</v>
      </c>
      <c r="M4522" s="5" t="s">
        <v>8951</v>
      </c>
      <c r="N4522" s="7">
        <v>4570.08349609375</v>
      </c>
      <c r="O4522" s="8">
        <v>2111.099853515625</v>
      </c>
      <c r="P4522" s="8">
        <v>1694.2186279296875</v>
      </c>
      <c r="Q4522" s="8">
        <v>3876.34912109375</v>
      </c>
      <c r="R4522" s="8">
        <v>5217.7412109375</v>
      </c>
      <c r="S4522" s="8">
        <v>2478.3188764332854</v>
      </c>
      <c r="T4522" s="11">
        <v>1.1144977807998657</v>
      </c>
      <c r="U4522" s="11">
        <v>0.99624854326248169</v>
      </c>
      <c r="V4522" s="28">
        <f t="shared" si="140"/>
        <v>5093.3479144665762</v>
      </c>
      <c r="W4522" s="28">
        <f t="shared" si="141"/>
        <v>4552.9390255713079</v>
      </c>
      <c r="X4522" s="8">
        <v>2864.0517578125</v>
      </c>
      <c r="Y4522" s="8">
        <v>3807.399179394266</v>
      </c>
      <c r="Z4522" s="8">
        <v>3667.7346557077872</v>
      </c>
      <c r="AA4522" s="8">
        <v>3667.7346557077872</v>
      </c>
      <c r="AB4522" s="7">
        <v>2920.9257298436846</v>
      </c>
      <c r="AC4522" s="10">
        <v>0.63914056107297113</v>
      </c>
    </row>
    <row r="4523" spans="1:29" x14ac:dyDescent="0.6">
      <c r="A4523" s="29" t="s">
        <v>7056</v>
      </c>
      <c r="B4523" s="29" t="s">
        <v>7057</v>
      </c>
      <c r="C4523" s="5">
        <v>29</v>
      </c>
      <c r="D4523" s="5" t="s">
        <v>7058</v>
      </c>
      <c r="E4523" s="5" t="s">
        <v>7059</v>
      </c>
      <c r="F4523" s="5" t="s">
        <v>7060</v>
      </c>
      <c r="G4523" s="4" t="s">
        <v>14552</v>
      </c>
      <c r="H4523" s="4" t="s">
        <v>14551</v>
      </c>
      <c r="I4523" s="29" t="s">
        <v>16261</v>
      </c>
      <c r="J4523" s="29" t="s">
        <v>16262</v>
      </c>
      <c r="K4523" s="27">
        <v>128</v>
      </c>
      <c r="L4523" s="6" t="s">
        <v>8952</v>
      </c>
      <c r="M4523" s="5" t="s">
        <v>8953</v>
      </c>
      <c r="N4523" s="7">
        <v>4993.33349609375</v>
      </c>
      <c r="O4523" s="8">
        <v>2853.16455078125</v>
      </c>
      <c r="P4523" s="8">
        <v>2013.753662109375</v>
      </c>
      <c r="Q4523" s="8">
        <v>8185.09912109375</v>
      </c>
      <c r="R4523" s="8">
        <v>6219.64208984375</v>
      </c>
      <c r="S4523" s="8">
        <v>3738.5952955870848</v>
      </c>
      <c r="T4523" s="11">
        <v>1.1144977807998657</v>
      </c>
      <c r="U4523" s="11">
        <v>0.99624854326248169</v>
      </c>
      <c r="V4523" s="28">
        <f t="shared" si="140"/>
        <v>5565.0591001901194</v>
      </c>
      <c r="W4523" s="28">
        <f t="shared" si="141"/>
        <v>4974.6012215071532</v>
      </c>
      <c r="X4523" s="8">
        <v>3510.87841796875</v>
      </c>
      <c r="Y4523" s="8">
        <v>4851.5521064722452</v>
      </c>
      <c r="Z4523" s="8">
        <v>5299.1429230005688</v>
      </c>
      <c r="AA4523" s="8">
        <v>5299.1429230005688</v>
      </c>
      <c r="AB4523" s="7">
        <v>4220.1534088142653</v>
      </c>
      <c r="AC4523" s="10">
        <v>0.84515753095916024</v>
      </c>
    </row>
    <row r="4524" spans="1:29" x14ac:dyDescent="0.6">
      <c r="A4524" s="29" t="s">
        <v>7056</v>
      </c>
      <c r="B4524" s="29" t="s">
        <v>7057</v>
      </c>
      <c r="C4524" s="5">
        <v>29</v>
      </c>
      <c r="D4524" s="5" t="s">
        <v>7058</v>
      </c>
      <c r="E4524" s="5" t="s">
        <v>7059</v>
      </c>
      <c r="F4524" s="5" t="s">
        <v>7060</v>
      </c>
      <c r="G4524" s="4" t="s">
        <v>14552</v>
      </c>
      <c r="H4524" s="4" t="s">
        <v>14551</v>
      </c>
      <c r="I4524" s="29" t="s">
        <v>16259</v>
      </c>
      <c r="J4524" s="29" t="s">
        <v>16260</v>
      </c>
      <c r="K4524" s="27">
        <v>128</v>
      </c>
      <c r="L4524" s="6" t="s">
        <v>8954</v>
      </c>
      <c r="M4524" s="5" t="s">
        <v>8955</v>
      </c>
      <c r="N4524" s="7">
        <v>2046.416748046875</v>
      </c>
      <c r="O4524" s="8">
        <v>1590.0498046875</v>
      </c>
      <c r="P4524" s="8">
        <v>2149.270263671875</v>
      </c>
      <c r="Q4524" s="8">
        <v>2341.045166015625</v>
      </c>
      <c r="R4524" s="8">
        <v>2156.529052734375</v>
      </c>
      <c r="S4524" s="8">
        <v>1762.0581550046325</v>
      </c>
      <c r="T4524" s="11">
        <v>1.1144977807998657</v>
      </c>
      <c r="U4524" s="11">
        <v>0.99624854326248169</v>
      </c>
      <c r="V4524" s="28">
        <f t="shared" si="140"/>
        <v>2280.7269242899201</v>
      </c>
      <c r="W4524" s="28">
        <f t="shared" si="141"/>
        <v>2038.7397041496442</v>
      </c>
      <c r="X4524" s="8">
        <v>1945.314697265625</v>
      </c>
      <c r="Y4524" s="8">
        <v>1608.5935117500608</v>
      </c>
      <c r="Z4524" s="8">
        <v>2443.2560604077144</v>
      </c>
      <c r="AA4524" s="8">
        <v>2443.2560604077144</v>
      </c>
      <c r="AB4524" s="7">
        <v>1945.7703899968242</v>
      </c>
      <c r="AC4524" s="10">
        <v>0.95081824943716431</v>
      </c>
    </row>
    <row r="4525" spans="1:29" x14ac:dyDescent="0.6">
      <c r="A4525" s="29" t="s">
        <v>7056</v>
      </c>
      <c r="B4525" s="29" t="s">
        <v>7057</v>
      </c>
      <c r="C4525" s="5">
        <v>29</v>
      </c>
      <c r="D4525" s="5" t="s">
        <v>7058</v>
      </c>
      <c r="E4525" s="5" t="s">
        <v>7059</v>
      </c>
      <c r="F4525" s="5" t="s">
        <v>7060</v>
      </c>
      <c r="G4525" s="4" t="s">
        <v>14552</v>
      </c>
      <c r="H4525" s="4" t="s">
        <v>14551</v>
      </c>
      <c r="I4525" s="29" t="s">
        <v>16259</v>
      </c>
      <c r="J4525" s="29" t="s">
        <v>16260</v>
      </c>
      <c r="K4525" s="27">
        <v>128</v>
      </c>
      <c r="L4525" s="6" t="s">
        <v>8956</v>
      </c>
      <c r="M4525" s="5" t="s">
        <v>8957</v>
      </c>
      <c r="N4525" s="7">
        <v>2558.25</v>
      </c>
      <c r="O4525" s="8">
        <v>1545.3446044921875</v>
      </c>
      <c r="P4525" s="8">
        <v>1598.0316162109375</v>
      </c>
      <c r="Q4525" s="8">
        <v>3515.895751953125</v>
      </c>
      <c r="R4525" s="8">
        <v>3205.09326171875</v>
      </c>
      <c r="S4525" s="8">
        <v>1913.1680814494525</v>
      </c>
      <c r="T4525" s="11">
        <v>1.1144977807998657</v>
      </c>
      <c r="U4525" s="11">
        <v>0.99624854326248169</v>
      </c>
      <c r="V4525" s="28">
        <f t="shared" si="140"/>
        <v>2851.1639477312565</v>
      </c>
      <c r="W4525" s="28">
        <f t="shared" si="141"/>
        <v>2548.6528358012438</v>
      </c>
      <c r="X4525" s="8">
        <v>2029.622802734375</v>
      </c>
      <c r="Y4525" s="8">
        <v>2124.8020822800981</v>
      </c>
      <c r="Z4525" s="8">
        <v>2693.9200671687099</v>
      </c>
      <c r="AA4525" s="8">
        <v>2693.9200671687099</v>
      </c>
      <c r="AB4525" s="7">
        <v>2145.3952308381558</v>
      </c>
      <c r="AC4525" s="10">
        <v>0.83861828626528123</v>
      </c>
    </row>
    <row r="4526" spans="1:29" x14ac:dyDescent="0.6">
      <c r="A4526" s="29" t="s">
        <v>7056</v>
      </c>
      <c r="B4526" s="29" t="s">
        <v>7057</v>
      </c>
      <c r="C4526" s="5">
        <v>29</v>
      </c>
      <c r="D4526" s="5" t="s">
        <v>7058</v>
      </c>
      <c r="E4526" s="5" t="s">
        <v>7059</v>
      </c>
      <c r="F4526" s="5" t="s">
        <v>7060</v>
      </c>
      <c r="G4526" s="4" t="s">
        <v>14552</v>
      </c>
      <c r="H4526" s="4" t="s">
        <v>14551</v>
      </c>
      <c r="I4526" s="29" t="s">
        <v>16267</v>
      </c>
      <c r="J4526" s="29" t="s">
        <v>16268</v>
      </c>
      <c r="K4526" s="27">
        <v>128</v>
      </c>
      <c r="L4526" s="6" t="s">
        <v>8958</v>
      </c>
      <c r="M4526" s="5" t="s">
        <v>8959</v>
      </c>
      <c r="N4526" s="7">
        <v>14240.5</v>
      </c>
      <c r="O4526" s="8">
        <v>8352.705078125</v>
      </c>
      <c r="P4526" s="8">
        <v>6698.1103515625</v>
      </c>
      <c r="Q4526" s="8">
        <v>18805.62109375</v>
      </c>
      <c r="R4526" s="8">
        <v>17981.51953125</v>
      </c>
      <c r="S4526" s="8">
        <v>10214.151646861197</v>
      </c>
      <c r="T4526" s="11">
        <v>1.1144977807998657</v>
      </c>
      <c r="U4526" s="11">
        <v>0.99624854326248169</v>
      </c>
      <c r="V4526" s="28">
        <f t="shared" si="140"/>
        <v>15871.005647480488</v>
      </c>
      <c r="W4526" s="28">
        <f t="shared" si="141"/>
        <v>14187.07738032937</v>
      </c>
      <c r="X4526" s="8">
        <v>9655.1728515625</v>
      </c>
      <c r="Y4526" s="8">
        <v>15135.102745348067</v>
      </c>
      <c r="Z4526" s="8">
        <v>14746.61616341543</v>
      </c>
      <c r="AA4526" s="8">
        <v>14746.61616341543</v>
      </c>
      <c r="AB4526" s="7">
        <v>11743.971312869322</v>
      </c>
      <c r="AC4526" s="10">
        <v>0.82468812983177009</v>
      </c>
    </row>
    <row r="4527" spans="1:29" x14ac:dyDescent="0.6">
      <c r="A4527" s="29" t="s">
        <v>7056</v>
      </c>
      <c r="B4527" s="29" t="s">
        <v>7057</v>
      </c>
      <c r="C4527" s="5">
        <v>29</v>
      </c>
      <c r="D4527" s="5" t="s">
        <v>7058</v>
      </c>
      <c r="E4527" s="5" t="s">
        <v>7059</v>
      </c>
      <c r="F4527" s="5" t="s">
        <v>7060</v>
      </c>
      <c r="G4527" s="4" t="s">
        <v>14552</v>
      </c>
      <c r="H4527" s="4" t="s">
        <v>14551</v>
      </c>
      <c r="I4527" s="29" t="s">
        <v>14823</v>
      </c>
      <c r="J4527" s="29" t="s">
        <v>14823</v>
      </c>
      <c r="K4527" s="27">
        <v>128</v>
      </c>
      <c r="L4527" s="6" t="s">
        <v>8960</v>
      </c>
      <c r="M4527" s="5" t="s">
        <v>8961</v>
      </c>
      <c r="N4527" s="7">
        <v>14.166664123535156</v>
      </c>
      <c r="O4527" s="8">
        <v>6.6752109527587891</v>
      </c>
      <c r="P4527" s="8">
        <v>6.5494241714477539</v>
      </c>
      <c r="Q4527" s="8">
        <v>19.523883819580078</v>
      </c>
      <c r="R4527" s="8">
        <v>188.37413024902344</v>
      </c>
      <c r="S4527" s="8">
        <v>16.162299532352453</v>
      </c>
      <c r="T4527" s="11">
        <v>1.1144977807998657</v>
      </c>
      <c r="U4527" s="11">
        <v>0.99624854326248169</v>
      </c>
      <c r="V4527" s="28">
        <f t="shared" si="140"/>
        <v>15.788715727017006</v>
      </c>
      <c r="W4527" s="28">
        <f t="shared" si="141"/>
        <v>14.113518495960761</v>
      </c>
      <c r="X4527" s="8">
        <v>9.0980730056762695</v>
      </c>
      <c r="Y4527" s="8">
        <v>13.909823926003455</v>
      </c>
      <c r="Z4527" s="8">
        <v>21.103029652115776</v>
      </c>
      <c r="AA4527" s="8">
        <v>21.103029652115776</v>
      </c>
      <c r="AB4527" s="7">
        <v>16.80611823775023</v>
      </c>
      <c r="AC4527" s="10">
        <v>1.1863144415085083</v>
      </c>
    </row>
    <row r="4528" spans="1:29" x14ac:dyDescent="0.6">
      <c r="A4528" s="29" t="s">
        <v>7056</v>
      </c>
      <c r="B4528" s="29" t="s">
        <v>7057</v>
      </c>
      <c r="C4528" s="5">
        <v>29</v>
      </c>
      <c r="D4528" s="5" t="s">
        <v>7058</v>
      </c>
      <c r="E4528" s="5" t="s">
        <v>7059</v>
      </c>
      <c r="F4528" s="5" t="s">
        <v>7060</v>
      </c>
      <c r="G4528" s="4" t="s">
        <v>14552</v>
      </c>
      <c r="H4528" s="4" t="s">
        <v>14551</v>
      </c>
      <c r="I4528" s="29" t="s">
        <v>16271</v>
      </c>
      <c r="J4528" s="29" t="s">
        <v>16272</v>
      </c>
      <c r="K4528" s="27">
        <v>128</v>
      </c>
      <c r="L4528" s="6" t="s">
        <v>8962</v>
      </c>
      <c r="M4528" s="5" t="s">
        <v>8963</v>
      </c>
      <c r="N4528" s="7">
        <v>10258.0830078125</v>
      </c>
      <c r="O4528" s="8">
        <v>6179.71875</v>
      </c>
      <c r="P4528" s="8">
        <v>4210.8203125</v>
      </c>
      <c r="Q4528" s="8">
        <v>12552.103515625</v>
      </c>
      <c r="R4528" s="8">
        <v>16383.869140625</v>
      </c>
      <c r="S4528" s="8">
        <v>7433.4853673819307</v>
      </c>
      <c r="T4528" s="11">
        <v>1.1144977807998657</v>
      </c>
      <c r="U4528" s="11">
        <v>0.99624854326248169</v>
      </c>
      <c r="V4528" s="28">
        <f t="shared" si="140"/>
        <v>11432.610747467843</v>
      </c>
      <c r="W4528" s="28">
        <f t="shared" si="141"/>
        <v>10219.60025319882</v>
      </c>
      <c r="X4528" s="8">
        <v>7197.79296875</v>
      </c>
      <c r="Y4528" s="8">
        <v>11031.456681536791</v>
      </c>
      <c r="Z4528" s="8">
        <v>10757.65117952252</v>
      </c>
      <c r="AA4528" s="8">
        <v>10757.65117952252</v>
      </c>
      <c r="AB4528" s="7">
        <v>8567.2228425932353</v>
      </c>
      <c r="AC4528" s="10">
        <v>0.8351680168768848</v>
      </c>
    </row>
    <row r="4529" spans="1:29" x14ac:dyDescent="0.6">
      <c r="A4529" s="29" t="s">
        <v>7056</v>
      </c>
      <c r="B4529" s="29" t="s">
        <v>7057</v>
      </c>
      <c r="C4529" s="5">
        <v>29</v>
      </c>
      <c r="D4529" s="5" t="s">
        <v>7058</v>
      </c>
      <c r="E4529" s="5" t="s">
        <v>7059</v>
      </c>
      <c r="F4529" s="5" t="s">
        <v>7060</v>
      </c>
      <c r="G4529" s="4" t="s">
        <v>14552</v>
      </c>
      <c r="H4529" s="4" t="s">
        <v>14551</v>
      </c>
      <c r="I4529" s="29" t="s">
        <v>16261</v>
      </c>
      <c r="J4529" s="29" t="s">
        <v>16262</v>
      </c>
      <c r="K4529" s="27">
        <v>128</v>
      </c>
      <c r="L4529" s="6" t="s">
        <v>8964</v>
      </c>
      <c r="M4529" s="5" t="s">
        <v>8965</v>
      </c>
      <c r="N4529" s="7">
        <v>13528.66796875</v>
      </c>
      <c r="O4529" s="8">
        <v>7908.392578125</v>
      </c>
      <c r="P4529" s="8">
        <v>4456.16552734375</v>
      </c>
      <c r="Q4529" s="8">
        <v>15626.404296875</v>
      </c>
      <c r="R4529" s="8">
        <v>14393.173828125</v>
      </c>
      <c r="S4529" s="8">
        <v>9113.7183222241711</v>
      </c>
      <c r="T4529" s="11">
        <v>1.1144977807998657</v>
      </c>
      <c r="U4529" s="11">
        <v>0.99624854326248169</v>
      </c>
      <c r="V4529" s="28">
        <f t="shared" si="140"/>
        <v>15077.670428350102</v>
      </c>
      <c r="W4529" s="28">
        <f t="shared" si="141"/>
        <v>13477.915756148985</v>
      </c>
      <c r="X4529" s="8">
        <v>7833.80322265625</v>
      </c>
      <c r="Y4529" s="8">
        <v>14300.527241785896</v>
      </c>
      <c r="Z4529" s="8">
        <v>13161.737884648972</v>
      </c>
      <c r="AA4529" s="8">
        <v>13161.737884648972</v>
      </c>
      <c r="AB4529" s="7">
        <v>10481.799379053142</v>
      </c>
      <c r="AC4529" s="10">
        <v>0.77478428794801901</v>
      </c>
    </row>
    <row r="4530" spans="1:29" x14ac:dyDescent="0.6">
      <c r="A4530" s="29" t="s">
        <v>7056</v>
      </c>
      <c r="B4530" s="29" t="s">
        <v>7057</v>
      </c>
      <c r="C4530" s="5">
        <v>29</v>
      </c>
      <c r="D4530" s="5" t="s">
        <v>7058</v>
      </c>
      <c r="E4530" s="5" t="s">
        <v>7059</v>
      </c>
      <c r="F4530" s="5" t="s">
        <v>7060</v>
      </c>
      <c r="G4530" s="4" t="s">
        <v>14550</v>
      </c>
      <c r="H4530" s="4" t="s">
        <v>14549</v>
      </c>
      <c r="I4530" s="29" t="s">
        <v>16275</v>
      </c>
      <c r="J4530" s="29" t="s">
        <v>16276</v>
      </c>
      <c r="K4530" s="27">
        <v>129</v>
      </c>
      <c r="L4530" s="6" t="s">
        <v>8966</v>
      </c>
      <c r="M4530" s="5" t="s">
        <v>8967</v>
      </c>
      <c r="N4530" s="7">
        <v>11985</v>
      </c>
      <c r="O4530" s="8">
        <v>11066.04296875</v>
      </c>
      <c r="P4530" s="8">
        <v>10455.7685546875</v>
      </c>
      <c r="Q4530" s="8">
        <v>12554.2197265625</v>
      </c>
      <c r="R4530" s="8">
        <v>14416.9990234375</v>
      </c>
      <c r="S4530" s="8">
        <v>11389.515517748112</v>
      </c>
      <c r="T4530" s="11">
        <v>1.0963603258132935</v>
      </c>
      <c r="U4530" s="11">
        <v>0.9973752498626709</v>
      </c>
      <c r="V4530" s="28">
        <f t="shared" si="140"/>
        <v>13139.878504872322</v>
      </c>
      <c r="W4530" s="28">
        <f t="shared" si="141"/>
        <v>11953.542369604111</v>
      </c>
      <c r="X4530" s="8">
        <v>11169.0576171875</v>
      </c>
      <c r="Y4530" s="8">
        <v>10439.745370671628</v>
      </c>
      <c r="Z4530" s="8">
        <v>15396.004165484979</v>
      </c>
      <c r="AA4530" s="8">
        <v>15396.004165484979</v>
      </c>
      <c r="AB4530" s="7">
        <v>12261.133622019708</v>
      </c>
      <c r="AC4530" s="10">
        <v>1.023039935087168</v>
      </c>
    </row>
    <row r="4531" spans="1:29" x14ac:dyDescent="0.6">
      <c r="A4531" s="29" t="s">
        <v>7056</v>
      </c>
      <c r="B4531" s="29" t="s">
        <v>7057</v>
      </c>
      <c r="C4531" s="5">
        <v>29</v>
      </c>
      <c r="D4531" s="5" t="s">
        <v>7058</v>
      </c>
      <c r="E4531" s="5" t="s">
        <v>7059</v>
      </c>
      <c r="F4531" s="5" t="s">
        <v>7060</v>
      </c>
      <c r="G4531" s="4" t="s">
        <v>14550</v>
      </c>
      <c r="H4531" s="4" t="s">
        <v>14549</v>
      </c>
      <c r="I4531" s="29" t="s">
        <v>16277</v>
      </c>
      <c r="J4531" s="29" t="s">
        <v>16278</v>
      </c>
      <c r="K4531" s="27">
        <v>129</v>
      </c>
      <c r="L4531" s="6" t="s">
        <v>8968</v>
      </c>
      <c r="M4531" s="5" t="s">
        <v>8969</v>
      </c>
      <c r="N4531" s="7">
        <v>8912.8330078125</v>
      </c>
      <c r="O4531" s="8">
        <v>7591.775390625</v>
      </c>
      <c r="P4531" s="8">
        <v>8595.025390625</v>
      </c>
      <c r="Q4531" s="8">
        <v>7054.6845703125</v>
      </c>
      <c r="R4531" s="8">
        <v>11838.998046875</v>
      </c>
      <c r="S4531" s="8">
        <v>7752.5789836550493</v>
      </c>
      <c r="T4531" s="11">
        <v>1.0963603258132935</v>
      </c>
      <c r="U4531" s="11">
        <v>0.9973752498626709</v>
      </c>
      <c r="V4531" s="28">
        <f t="shared" si="140"/>
        <v>9771.6765003647888</v>
      </c>
      <c r="W4531" s="28">
        <f t="shared" si="141"/>
        <v>8889.4390481512528</v>
      </c>
      <c r="X4531" s="8">
        <v>7361.54150390625</v>
      </c>
      <c r="Y4531" s="8">
        <v>5690.6142027007836</v>
      </c>
      <c r="Z4531" s="8">
        <v>10253.5721565844</v>
      </c>
      <c r="AA4531" s="8">
        <v>10253.5721565844</v>
      </c>
      <c r="AB4531" s="7">
        <v>8165.7823006273438</v>
      </c>
      <c r="AC4531" s="10">
        <v>0.91618257555927141</v>
      </c>
    </row>
    <row r="4532" spans="1:29" x14ac:dyDescent="0.6">
      <c r="A4532" s="29" t="s">
        <v>7056</v>
      </c>
      <c r="B4532" s="29" t="s">
        <v>7057</v>
      </c>
      <c r="C4532" s="5">
        <v>29</v>
      </c>
      <c r="D4532" s="5" t="s">
        <v>7058</v>
      </c>
      <c r="E4532" s="5" t="s">
        <v>7059</v>
      </c>
      <c r="F4532" s="5" t="s">
        <v>7060</v>
      </c>
      <c r="G4532" s="4" t="s">
        <v>14550</v>
      </c>
      <c r="H4532" s="4" t="s">
        <v>14549</v>
      </c>
      <c r="I4532" s="29" t="s">
        <v>16279</v>
      </c>
      <c r="J4532" s="29" t="s">
        <v>16280</v>
      </c>
      <c r="K4532" s="27">
        <v>129</v>
      </c>
      <c r="L4532" s="6" t="s">
        <v>8970</v>
      </c>
      <c r="M4532" s="5" t="s">
        <v>8971</v>
      </c>
      <c r="N4532" s="7">
        <v>7896.5</v>
      </c>
      <c r="O4532" s="8">
        <v>7390.5068359375</v>
      </c>
      <c r="P4532" s="8">
        <v>7380.2529296875</v>
      </c>
      <c r="Q4532" s="8">
        <v>7441.00244140625</v>
      </c>
      <c r="R4532" s="8">
        <v>8663.087890625</v>
      </c>
      <c r="S4532" s="8">
        <v>7450.4328831479907</v>
      </c>
      <c r="T4532" s="11">
        <v>1.0963603258132935</v>
      </c>
      <c r="U4532" s="11">
        <v>0.9973752498626709</v>
      </c>
      <c r="V4532" s="28">
        <f t="shared" si="140"/>
        <v>8657.4093127846718</v>
      </c>
      <c r="W4532" s="28">
        <f t="shared" si="141"/>
        <v>7875.7736605405807</v>
      </c>
      <c r="X4532" s="8">
        <v>7263.26806640625</v>
      </c>
      <c r="Y4532" s="8">
        <v>5901.6580171147507</v>
      </c>
      <c r="Z4532" s="8">
        <v>9938.748206903043</v>
      </c>
      <c r="AA4532" s="8">
        <v>9938.748206903043</v>
      </c>
      <c r="AB4532" s="7">
        <v>7915.0614984656531</v>
      </c>
      <c r="AC4532" s="10">
        <v>1.0023505981720577</v>
      </c>
    </row>
    <row r="4533" spans="1:29" x14ac:dyDescent="0.6">
      <c r="A4533" s="29" t="s">
        <v>7056</v>
      </c>
      <c r="B4533" s="29" t="s">
        <v>7057</v>
      </c>
      <c r="C4533" s="5">
        <v>29</v>
      </c>
      <c r="D4533" s="5" t="s">
        <v>7058</v>
      </c>
      <c r="E4533" s="5" t="s">
        <v>7059</v>
      </c>
      <c r="F4533" s="5" t="s">
        <v>7060</v>
      </c>
      <c r="G4533" s="4" t="s">
        <v>14550</v>
      </c>
      <c r="H4533" s="4" t="s">
        <v>14549</v>
      </c>
      <c r="I4533" s="29" t="s">
        <v>16281</v>
      </c>
      <c r="J4533" s="29" t="s">
        <v>16282</v>
      </c>
      <c r="K4533" s="27">
        <v>129</v>
      </c>
      <c r="L4533" s="6" t="s">
        <v>8972</v>
      </c>
      <c r="M4533" s="5" t="s">
        <v>8973</v>
      </c>
      <c r="N4533" s="7">
        <v>13380.9169921875</v>
      </c>
      <c r="O4533" s="8">
        <v>12410.5400390625</v>
      </c>
      <c r="P4533" s="8">
        <v>12959.6201171875</v>
      </c>
      <c r="Q4533" s="8">
        <v>10518.8173828125</v>
      </c>
      <c r="R4533" s="8">
        <v>14770.3515625</v>
      </c>
      <c r="S4533" s="8">
        <v>12260.583856734525</v>
      </c>
      <c r="T4533" s="11">
        <v>1.0963603258132935</v>
      </c>
      <c r="U4533" s="11">
        <v>0.9973752498626709</v>
      </c>
      <c r="V4533" s="28">
        <f t="shared" si="140"/>
        <v>14670.306513235322</v>
      </c>
      <c r="W4533" s="28">
        <f t="shared" si="141"/>
        <v>13345.795428474667</v>
      </c>
      <c r="X4533" s="8">
        <v>12429.171875</v>
      </c>
      <c r="Y4533" s="8">
        <v>9823.1721664971501</v>
      </c>
      <c r="Z4533" s="8">
        <v>16435.486022649984</v>
      </c>
      <c r="AA4533" s="8">
        <v>16435.486022649984</v>
      </c>
      <c r="AB4533" s="7">
        <v>13088.960492639668</v>
      </c>
      <c r="AC4533" s="10">
        <v>0.97818112916190336</v>
      </c>
    </row>
    <row r="4534" spans="1:29" x14ac:dyDescent="0.6">
      <c r="A4534" s="29" t="s">
        <v>7056</v>
      </c>
      <c r="B4534" s="29" t="s">
        <v>7057</v>
      </c>
      <c r="C4534" s="5">
        <v>29</v>
      </c>
      <c r="D4534" s="5" t="s">
        <v>7058</v>
      </c>
      <c r="E4534" s="5" t="s">
        <v>7059</v>
      </c>
      <c r="F4534" s="5" t="s">
        <v>7060</v>
      </c>
      <c r="G4534" s="4" t="s">
        <v>14550</v>
      </c>
      <c r="H4534" s="4" t="s">
        <v>14549</v>
      </c>
      <c r="I4534" s="29" t="s">
        <v>16283</v>
      </c>
      <c r="J4534" s="29" t="s">
        <v>16284</v>
      </c>
      <c r="K4534" s="27">
        <v>129</v>
      </c>
      <c r="L4534" s="6" t="s">
        <v>8974</v>
      </c>
      <c r="M4534" s="5" t="s">
        <v>8975</v>
      </c>
      <c r="N4534" s="7">
        <v>11033</v>
      </c>
      <c r="O4534" s="8">
        <v>10816.2861328125</v>
      </c>
      <c r="P4534" s="8">
        <v>11104.8349609375</v>
      </c>
      <c r="Q4534" s="8">
        <v>8380.123046875</v>
      </c>
      <c r="R4534" s="8">
        <v>9831.3291015625</v>
      </c>
      <c r="S4534" s="8">
        <v>10428.686901531279</v>
      </c>
      <c r="T4534" s="11">
        <v>1.0963603258132935</v>
      </c>
      <c r="U4534" s="11">
        <v>0.9973752498626709</v>
      </c>
      <c r="V4534" s="28">
        <f t="shared" si="140"/>
        <v>12096.143474698067</v>
      </c>
      <c r="W4534" s="28">
        <f t="shared" si="141"/>
        <v>11004.041131734848</v>
      </c>
      <c r="X4534" s="8">
        <v>10772.701171875</v>
      </c>
      <c r="Y4534" s="8">
        <v>8066.3175984108511</v>
      </c>
      <c r="Z4534" s="8">
        <v>13967.622574916211</v>
      </c>
      <c r="AA4534" s="8">
        <v>13967.622574916211</v>
      </c>
      <c r="AB4534" s="7">
        <v>11123.593169513275</v>
      </c>
      <c r="AC4534" s="10">
        <v>1.0082111093549602</v>
      </c>
    </row>
    <row r="4535" spans="1:29" x14ac:dyDescent="0.6">
      <c r="A4535" s="29" t="s">
        <v>7056</v>
      </c>
      <c r="B4535" s="29" t="s">
        <v>7057</v>
      </c>
      <c r="C4535" s="5">
        <v>29</v>
      </c>
      <c r="D4535" s="5" t="s">
        <v>7058</v>
      </c>
      <c r="E4535" s="5" t="s">
        <v>7059</v>
      </c>
      <c r="F4535" s="5" t="s">
        <v>7060</v>
      </c>
      <c r="G4535" s="4" t="s">
        <v>14550</v>
      </c>
      <c r="H4535" s="4" t="s">
        <v>14549</v>
      </c>
      <c r="I4535" s="29" t="s">
        <v>16283</v>
      </c>
      <c r="J4535" s="29" t="s">
        <v>16284</v>
      </c>
      <c r="K4535" s="27">
        <v>129</v>
      </c>
      <c r="L4535" s="6" t="s">
        <v>8976</v>
      </c>
      <c r="M4535" s="5" t="s">
        <v>8977</v>
      </c>
      <c r="N4535" s="7">
        <v>6353</v>
      </c>
      <c r="O4535" s="8">
        <v>4947.39794921875</v>
      </c>
      <c r="P4535" s="8">
        <v>4604.22607421875</v>
      </c>
      <c r="Q4535" s="8">
        <v>4418.12890625</v>
      </c>
      <c r="R4535" s="8">
        <v>6510.18017578125</v>
      </c>
      <c r="S4535" s="8">
        <v>4911.1801871794514</v>
      </c>
      <c r="T4535" s="11">
        <v>1.0963603258132935</v>
      </c>
      <c r="U4535" s="11">
        <v>0.9973752498626709</v>
      </c>
      <c r="V4535" s="28">
        <f t="shared" si="140"/>
        <v>6965.1771498918533</v>
      </c>
      <c r="W4535" s="28">
        <f t="shared" si="141"/>
        <v>6336.3249623775482</v>
      </c>
      <c r="X4535" s="8">
        <v>5404.1982421875</v>
      </c>
      <c r="Y4535" s="8">
        <v>4347.4283575415257</v>
      </c>
      <c r="Z4535" s="8">
        <v>6697.7822019962596</v>
      </c>
      <c r="AA4535" s="8">
        <v>6697.7822019962596</v>
      </c>
      <c r="AB4535" s="7">
        <v>5334.0075559322668</v>
      </c>
      <c r="AC4535" s="10">
        <v>0.83960452635483496</v>
      </c>
    </row>
    <row r="4536" spans="1:29" x14ac:dyDescent="0.6">
      <c r="A4536" s="29" t="s">
        <v>7056</v>
      </c>
      <c r="B4536" s="29" t="s">
        <v>7057</v>
      </c>
      <c r="C4536" s="5">
        <v>29</v>
      </c>
      <c r="D4536" s="5" t="s">
        <v>7058</v>
      </c>
      <c r="E4536" s="5" t="s">
        <v>7059</v>
      </c>
      <c r="F4536" s="5" t="s">
        <v>7060</v>
      </c>
      <c r="G4536" s="4" t="s">
        <v>14550</v>
      </c>
      <c r="H4536" s="4" t="s">
        <v>14549</v>
      </c>
      <c r="I4536" s="29" t="s">
        <v>16283</v>
      </c>
      <c r="J4536" s="29" t="s">
        <v>16284</v>
      </c>
      <c r="K4536" s="27">
        <v>129</v>
      </c>
      <c r="L4536" s="6" t="s">
        <v>8978</v>
      </c>
      <c r="M4536" s="5" t="s">
        <v>8979</v>
      </c>
      <c r="N4536" s="7">
        <v>5956.4169921875</v>
      </c>
      <c r="O4536" s="8">
        <v>5452.96142578125</v>
      </c>
      <c r="P4536" s="8">
        <v>5155.5546875</v>
      </c>
      <c r="Q4536" s="8">
        <v>4083.251953125</v>
      </c>
      <c r="R4536" s="8">
        <v>7589.3935546875</v>
      </c>
      <c r="S4536" s="8">
        <v>5317.6330809280798</v>
      </c>
      <c r="T4536" s="11">
        <v>1.0963603258132935</v>
      </c>
      <c r="U4536" s="11">
        <v>0.9973752498626709</v>
      </c>
      <c r="V4536" s="28">
        <f t="shared" si="140"/>
        <v>6530.3792742345249</v>
      </c>
      <c r="W4536" s="28">
        <f t="shared" si="141"/>
        <v>5940.7828858692665</v>
      </c>
      <c r="X4536" s="8">
        <v>5281.43115234375</v>
      </c>
      <c r="Y4536" s="8">
        <v>3804.0829376906827</v>
      </c>
      <c r="Z4536" s="8">
        <v>7051.1447627622701</v>
      </c>
      <c r="AA4536" s="8">
        <v>7051.1447627622701</v>
      </c>
      <c r="AB4536" s="7">
        <v>5615.419896952807</v>
      </c>
      <c r="AC4536" s="10">
        <v>0.94275130574606369</v>
      </c>
    </row>
    <row r="4537" spans="1:29" x14ac:dyDescent="0.6">
      <c r="A4537" s="29" t="s">
        <v>7056</v>
      </c>
      <c r="B4537" s="29" t="s">
        <v>7057</v>
      </c>
      <c r="C4537" s="5">
        <v>29</v>
      </c>
      <c r="D4537" s="5" t="s">
        <v>7058</v>
      </c>
      <c r="E4537" s="5" t="s">
        <v>7059</v>
      </c>
      <c r="F4537" s="5" t="s">
        <v>7060</v>
      </c>
      <c r="G4537" s="4" t="s">
        <v>14550</v>
      </c>
      <c r="H4537" s="4" t="s">
        <v>14549</v>
      </c>
      <c r="I4537" s="29" t="s">
        <v>16285</v>
      </c>
      <c r="J4537" s="29" t="s">
        <v>16286</v>
      </c>
      <c r="K4537" s="27">
        <v>129</v>
      </c>
      <c r="L4537" s="6" t="s">
        <v>8980</v>
      </c>
      <c r="M4537" s="5" t="s">
        <v>8981</v>
      </c>
      <c r="N4537" s="7">
        <v>13374.333984375</v>
      </c>
      <c r="O4537" s="8">
        <v>9765.427734375</v>
      </c>
      <c r="P4537" s="8">
        <v>10371.8037109375</v>
      </c>
      <c r="Q4537" s="8">
        <v>15257.5341796875</v>
      </c>
      <c r="R4537" s="8">
        <v>18223.12109375</v>
      </c>
      <c r="S4537" s="8">
        <v>10979.695796972297</v>
      </c>
      <c r="T4537" s="11">
        <v>1.0963603258132935</v>
      </c>
      <c r="U4537" s="11">
        <v>0.9973752498626709</v>
      </c>
      <c r="V4537" s="28">
        <f t="shared" si="140"/>
        <v>14663.089164645178</v>
      </c>
      <c r="W4537" s="28">
        <f t="shared" si="141"/>
        <v>13339.229699412826</v>
      </c>
      <c r="X4537" s="8">
        <v>11105.76171875</v>
      </c>
      <c r="Y4537" s="8">
        <v>11095.627619388995</v>
      </c>
      <c r="Z4537" s="8">
        <v>15029.00185258326</v>
      </c>
      <c r="AA4537" s="8">
        <v>15029.00185258326</v>
      </c>
      <c r="AB4537" s="7">
        <v>11968.858798649229</v>
      </c>
      <c r="AC4537" s="10">
        <v>0.89491251023282636</v>
      </c>
    </row>
    <row r="4538" spans="1:29" x14ac:dyDescent="0.6">
      <c r="A4538" s="29" t="s">
        <v>7056</v>
      </c>
      <c r="B4538" s="29" t="s">
        <v>7057</v>
      </c>
      <c r="C4538" s="5">
        <v>29</v>
      </c>
      <c r="D4538" s="5" t="s">
        <v>7058</v>
      </c>
      <c r="E4538" s="5" t="s">
        <v>7059</v>
      </c>
      <c r="F4538" s="5" t="s">
        <v>7060</v>
      </c>
      <c r="G4538" s="4" t="s">
        <v>14550</v>
      </c>
      <c r="H4538" s="4" t="s">
        <v>14549</v>
      </c>
      <c r="I4538" s="29" t="s">
        <v>16283</v>
      </c>
      <c r="J4538" s="29" t="s">
        <v>16284</v>
      </c>
      <c r="K4538" s="27">
        <v>129</v>
      </c>
      <c r="L4538" s="6" t="s">
        <v>8982</v>
      </c>
      <c r="M4538" s="5" t="s">
        <v>8983</v>
      </c>
      <c r="N4538" s="7">
        <v>8924.166015625</v>
      </c>
      <c r="O4538" s="8">
        <v>8313.2412109375</v>
      </c>
      <c r="P4538" s="8">
        <v>9466.462890625</v>
      </c>
      <c r="Q4538" s="8">
        <v>9833.0810546875</v>
      </c>
      <c r="R4538" s="8">
        <v>10725.3623046875</v>
      </c>
      <c r="S4538" s="8">
        <v>8715.4543604443552</v>
      </c>
      <c r="T4538" s="11">
        <v>1.0963603258132935</v>
      </c>
      <c r="U4538" s="11">
        <v>0.9973752498626709</v>
      </c>
      <c r="V4538" s="28">
        <f t="shared" si="140"/>
        <v>9784.1015605025459</v>
      </c>
      <c r="W4538" s="28">
        <f t="shared" si="141"/>
        <v>8900.7423096499406</v>
      </c>
      <c r="X4538" s="8">
        <v>8322.9140625</v>
      </c>
      <c r="Y4538" s="8">
        <v>5456.1010833573464</v>
      </c>
      <c r="Z4538" s="8">
        <v>11404.918631313431</v>
      </c>
      <c r="AA4538" s="8">
        <v>11404.918631313431</v>
      </c>
      <c r="AB4538" s="7">
        <v>9082.6963791218986</v>
      </c>
      <c r="AC4538" s="10">
        <v>1.0177641656620162</v>
      </c>
    </row>
    <row r="4539" spans="1:29" x14ac:dyDescent="0.6">
      <c r="A4539" s="29" t="s">
        <v>7056</v>
      </c>
      <c r="B4539" s="29" t="s">
        <v>7057</v>
      </c>
      <c r="C4539" s="5">
        <v>29</v>
      </c>
      <c r="D4539" s="5" t="s">
        <v>7058</v>
      </c>
      <c r="E4539" s="5" t="s">
        <v>7059</v>
      </c>
      <c r="F4539" s="5" t="s">
        <v>7060</v>
      </c>
      <c r="G4539" s="4" t="s">
        <v>14550</v>
      </c>
      <c r="H4539" s="4" t="s">
        <v>14549</v>
      </c>
      <c r="I4539" s="29" t="s">
        <v>16285</v>
      </c>
      <c r="J4539" s="29" t="s">
        <v>16286</v>
      </c>
      <c r="K4539" s="27">
        <v>129</v>
      </c>
      <c r="L4539" s="6" t="s">
        <v>8984</v>
      </c>
      <c r="M4539" s="5" t="s">
        <v>8985</v>
      </c>
      <c r="N4539" s="7">
        <v>14164.833984375</v>
      </c>
      <c r="O4539" s="8">
        <v>9887.7607421875</v>
      </c>
      <c r="P4539" s="8">
        <v>8839.107421875</v>
      </c>
      <c r="Q4539" s="8">
        <v>13124.40234375</v>
      </c>
      <c r="R4539" s="8">
        <v>20350.236328125</v>
      </c>
      <c r="S4539" s="8">
        <v>10741.404460182572</v>
      </c>
      <c r="T4539" s="11">
        <v>1.0963603258132935</v>
      </c>
      <c r="U4539" s="11">
        <v>0.9973752498626709</v>
      </c>
      <c r="V4539" s="28">
        <f t="shared" si="140"/>
        <v>15529.762002200587</v>
      </c>
      <c r="W4539" s="28">
        <f t="shared" si="141"/>
        <v>14127.654834429268</v>
      </c>
      <c r="X4539" s="8">
        <v>10733.2265625</v>
      </c>
      <c r="Y4539" s="8">
        <v>10535.168231509124</v>
      </c>
      <c r="Z4539" s="8">
        <v>14641.268039252684</v>
      </c>
      <c r="AA4539" s="8">
        <v>14641.268039252684</v>
      </c>
      <c r="AB4539" s="7">
        <v>11660.073737024008</v>
      </c>
      <c r="AC4539" s="10">
        <v>0.82317051861575274</v>
      </c>
    </row>
    <row r="4540" spans="1:29" x14ac:dyDescent="0.6">
      <c r="A4540" s="29" t="s">
        <v>7056</v>
      </c>
      <c r="B4540" s="29" t="s">
        <v>7057</v>
      </c>
      <c r="C4540" s="5">
        <v>29</v>
      </c>
      <c r="D4540" s="5" t="s">
        <v>7058</v>
      </c>
      <c r="E4540" s="5" t="s">
        <v>7059</v>
      </c>
      <c r="F4540" s="5" t="s">
        <v>7060</v>
      </c>
      <c r="G4540" s="4" t="s">
        <v>14550</v>
      </c>
      <c r="H4540" s="4" t="s">
        <v>14549</v>
      </c>
      <c r="I4540" s="29" t="s">
        <v>16279</v>
      </c>
      <c r="J4540" s="29" t="s">
        <v>16280</v>
      </c>
      <c r="K4540" s="27">
        <v>129</v>
      </c>
      <c r="L4540" s="6" t="s">
        <v>8986</v>
      </c>
      <c r="M4540" s="5" t="s">
        <v>8987</v>
      </c>
      <c r="N4540" s="7">
        <v>9878.833984375</v>
      </c>
      <c r="O4540" s="8">
        <v>7697.2919921875</v>
      </c>
      <c r="P4540" s="8">
        <v>7732.49755859375</v>
      </c>
      <c r="Q4540" s="8">
        <v>8868.6708984375</v>
      </c>
      <c r="R4540" s="8">
        <v>13989.5322265625</v>
      </c>
      <c r="S4540" s="8">
        <v>8137.226973970055</v>
      </c>
      <c r="T4540" s="11">
        <v>1.0963603258132935</v>
      </c>
      <c r="U4540" s="11">
        <v>0.9973752498626709</v>
      </c>
      <c r="V4540" s="28">
        <f t="shared" si="140"/>
        <v>10830.761645764811</v>
      </c>
      <c r="W4540" s="28">
        <f t="shared" si="141"/>
        <v>9852.9045135178603</v>
      </c>
      <c r="X4540" s="8">
        <v>8073.833984375</v>
      </c>
      <c r="Y4540" s="8">
        <v>8282.9703787867493</v>
      </c>
      <c r="Z4540" s="8">
        <v>11125.053726168217</v>
      </c>
      <c r="AA4540" s="8">
        <v>11125.053726168217</v>
      </c>
      <c r="AB4540" s="7">
        <v>8859.8164057719259</v>
      </c>
      <c r="AC4540" s="10">
        <v>0.89684839524433568</v>
      </c>
    </row>
    <row r="4541" spans="1:29" x14ac:dyDescent="0.6">
      <c r="A4541" s="29" t="s">
        <v>7056</v>
      </c>
      <c r="B4541" s="29" t="s">
        <v>7057</v>
      </c>
      <c r="C4541" s="5">
        <v>29</v>
      </c>
      <c r="D4541" s="5" t="s">
        <v>7058</v>
      </c>
      <c r="E4541" s="5" t="s">
        <v>7059</v>
      </c>
      <c r="F4541" s="5" t="s">
        <v>7060</v>
      </c>
      <c r="G4541" s="4" t="s">
        <v>14550</v>
      </c>
      <c r="H4541" s="4" t="s">
        <v>14549</v>
      </c>
      <c r="I4541" s="29" t="s">
        <v>16283</v>
      </c>
      <c r="J4541" s="29" t="s">
        <v>16284</v>
      </c>
      <c r="K4541" s="27">
        <v>129</v>
      </c>
      <c r="L4541" s="6" t="s">
        <v>8988</v>
      </c>
      <c r="M4541" s="5" t="s">
        <v>8989</v>
      </c>
      <c r="N4541" s="7">
        <v>9083.083984375</v>
      </c>
      <c r="O4541" s="8">
        <v>7712.07763671875</v>
      </c>
      <c r="P4541" s="8">
        <v>7443.23583984375</v>
      </c>
      <c r="Q4541" s="8">
        <v>7886.7021484375</v>
      </c>
      <c r="R4541" s="8">
        <v>11347.865234375</v>
      </c>
      <c r="S4541" s="8">
        <v>7872.4725456582619</v>
      </c>
      <c r="T4541" s="11">
        <v>1.0963603258132935</v>
      </c>
      <c r="U4541" s="11">
        <v>0.9973752498626709</v>
      </c>
      <c r="V4541" s="28">
        <f t="shared" si="140"/>
        <v>9958.3329164988827</v>
      </c>
      <c r="W4541" s="28">
        <f t="shared" si="141"/>
        <v>9059.24315843964</v>
      </c>
      <c r="X4541" s="8">
        <v>8097.77978515625</v>
      </c>
      <c r="Y4541" s="8">
        <v>5663.3925679540653</v>
      </c>
      <c r="Z4541" s="8">
        <v>10481.135522553654</v>
      </c>
      <c r="AA4541" s="8">
        <v>10481.135522553654</v>
      </c>
      <c r="AB4541" s="7">
        <v>8347.0101573903776</v>
      </c>
      <c r="AC4541" s="10">
        <v>0.91896212473089101</v>
      </c>
    </row>
    <row r="4542" spans="1:29" x14ac:dyDescent="0.6">
      <c r="A4542" s="29" t="s">
        <v>7056</v>
      </c>
      <c r="B4542" s="29" t="s">
        <v>7057</v>
      </c>
      <c r="C4542" s="5">
        <v>29</v>
      </c>
      <c r="D4542" s="5" t="s">
        <v>7058</v>
      </c>
      <c r="E4542" s="5" t="s">
        <v>7059</v>
      </c>
      <c r="F4542" s="5" t="s">
        <v>7060</v>
      </c>
      <c r="G4542" s="4" t="s">
        <v>14550</v>
      </c>
      <c r="H4542" s="4" t="s">
        <v>14549</v>
      </c>
      <c r="I4542" s="29" t="s">
        <v>16279</v>
      </c>
      <c r="J4542" s="29" t="s">
        <v>16280</v>
      </c>
      <c r="K4542" s="27">
        <v>129</v>
      </c>
      <c r="L4542" s="6" t="s">
        <v>8990</v>
      </c>
      <c r="M4542" s="5" t="s">
        <v>8991</v>
      </c>
      <c r="N4542" s="7">
        <v>5598.91650390625</v>
      </c>
      <c r="O4542" s="8">
        <v>4217.388671875</v>
      </c>
      <c r="P4542" s="8">
        <v>4170.86572265625</v>
      </c>
      <c r="Q4542" s="8">
        <v>5339.6162109375</v>
      </c>
      <c r="R4542" s="8">
        <v>8925.2041015625</v>
      </c>
      <c r="S4542" s="8">
        <v>4578.707774861482</v>
      </c>
      <c r="T4542" s="11">
        <v>1.0963603258132935</v>
      </c>
      <c r="U4542" s="11">
        <v>0.9973752498626709</v>
      </c>
      <c r="V4542" s="28">
        <f t="shared" si="140"/>
        <v>6138.4299224240822</v>
      </c>
      <c r="W4542" s="28">
        <f t="shared" si="141"/>
        <v>5584.2207470437279</v>
      </c>
      <c r="X4542" s="8">
        <v>4872.94775390625</v>
      </c>
      <c r="Y4542" s="8">
        <v>4824.3180938148762</v>
      </c>
      <c r="Z4542" s="8">
        <v>6327.1747656598727</v>
      </c>
      <c r="AA4542" s="8">
        <v>6327.1747656598727</v>
      </c>
      <c r="AB4542" s="7">
        <v>5038.8616694157135</v>
      </c>
      <c r="AC4542" s="10">
        <v>0.89997085434301483</v>
      </c>
    </row>
    <row r="4543" spans="1:29" x14ac:dyDescent="0.6">
      <c r="A4543" s="29" t="s">
        <v>7056</v>
      </c>
      <c r="B4543" s="29" t="s">
        <v>7057</v>
      </c>
      <c r="C4543" s="5">
        <v>29</v>
      </c>
      <c r="D4543" s="5" t="s">
        <v>7058</v>
      </c>
      <c r="E4543" s="5" t="s">
        <v>7059</v>
      </c>
      <c r="F4543" s="5" t="s">
        <v>7060</v>
      </c>
      <c r="G4543" s="4" t="s">
        <v>14550</v>
      </c>
      <c r="H4543" s="4" t="s">
        <v>14549</v>
      </c>
      <c r="I4543" s="29" t="s">
        <v>16277</v>
      </c>
      <c r="J4543" s="29" t="s">
        <v>16278</v>
      </c>
      <c r="K4543" s="27">
        <v>129</v>
      </c>
      <c r="L4543" s="6" t="s">
        <v>8992</v>
      </c>
      <c r="M4543" s="5" t="s">
        <v>8993</v>
      </c>
      <c r="N4543" s="7">
        <v>6053.833984375</v>
      </c>
      <c r="O4543" s="8">
        <v>3416.475341796875</v>
      </c>
      <c r="P4543" s="8">
        <v>3181.951904296875</v>
      </c>
      <c r="Q4543" s="8">
        <v>4962.009765625</v>
      </c>
      <c r="R4543" s="8">
        <v>9231.23046875</v>
      </c>
      <c r="S4543" s="8">
        <v>3875.2871242927199</v>
      </c>
      <c r="T4543" s="11">
        <v>1.0963603258132935</v>
      </c>
      <c r="U4543" s="11">
        <v>0.9973752498626709</v>
      </c>
      <c r="V4543" s="28">
        <f t="shared" si="140"/>
        <v>6637.1833995289635</v>
      </c>
      <c r="W4543" s="28">
        <f t="shared" si="141"/>
        <v>6037.9441827931441</v>
      </c>
      <c r="X4543" s="8">
        <v>4194.92822265625</v>
      </c>
      <c r="Y4543" s="8">
        <v>4146.191639509816</v>
      </c>
      <c r="Z4543" s="8">
        <v>5373.3595101635601</v>
      </c>
      <c r="AA4543" s="8">
        <v>5373.3595101635601</v>
      </c>
      <c r="AB4543" s="7">
        <v>4279.2583221667646</v>
      </c>
      <c r="AC4543" s="10">
        <v>0.70686747162402686</v>
      </c>
    </row>
    <row r="4544" spans="1:29" x14ac:dyDescent="0.6">
      <c r="A4544" s="29" t="s">
        <v>7056</v>
      </c>
      <c r="B4544" s="29" t="s">
        <v>7057</v>
      </c>
      <c r="C4544" s="5">
        <v>29</v>
      </c>
      <c r="D4544" s="5" t="s">
        <v>7058</v>
      </c>
      <c r="E4544" s="5" t="s">
        <v>7059</v>
      </c>
      <c r="F4544" s="5" t="s">
        <v>7060</v>
      </c>
      <c r="G4544" s="4" t="s">
        <v>14550</v>
      </c>
      <c r="H4544" s="4" t="s">
        <v>14549</v>
      </c>
      <c r="I4544" s="29" t="s">
        <v>16275</v>
      </c>
      <c r="J4544" s="29" t="s">
        <v>16276</v>
      </c>
      <c r="K4544" s="27">
        <v>129</v>
      </c>
      <c r="L4544" s="6" t="s">
        <v>8994</v>
      </c>
      <c r="M4544" s="5" t="s">
        <v>8995</v>
      </c>
      <c r="N4544" s="7">
        <v>6504.1669921875</v>
      </c>
      <c r="O4544" s="8">
        <v>6942.833984375</v>
      </c>
      <c r="P4544" s="8">
        <v>6679.12255859375</v>
      </c>
      <c r="Q4544" s="8">
        <v>6039.52734375</v>
      </c>
      <c r="R4544" s="8">
        <v>7553.9482421875</v>
      </c>
      <c r="S4544" s="8">
        <v>6816.013937427666</v>
      </c>
      <c r="T4544" s="11">
        <v>1.0963603258132935</v>
      </c>
      <c r="U4544" s="11">
        <v>0.9973752498626709</v>
      </c>
      <c r="V4544" s="28">
        <f t="shared" si="140"/>
        <v>7130.9106426987564</v>
      </c>
      <c r="W4544" s="28">
        <f t="shared" si="141"/>
        <v>6487.0951789815444</v>
      </c>
      <c r="X4544" s="8">
        <v>6371.95849609375</v>
      </c>
      <c r="Y4544" s="8">
        <v>5546.4314439024092</v>
      </c>
      <c r="Z4544" s="8">
        <v>9075.4224563289099</v>
      </c>
      <c r="AA4544" s="8">
        <v>9075.4224563289099</v>
      </c>
      <c r="AB4544" s="7">
        <v>7227.5225582742542</v>
      </c>
      <c r="AC4544" s="10">
        <v>1.111214174998215</v>
      </c>
    </row>
    <row r="4545" spans="1:29" x14ac:dyDescent="0.6">
      <c r="A4545" s="29" t="s">
        <v>7056</v>
      </c>
      <c r="B4545" s="29" t="s">
        <v>7057</v>
      </c>
      <c r="C4545" s="5">
        <v>29</v>
      </c>
      <c r="D4545" s="5" t="s">
        <v>7058</v>
      </c>
      <c r="E4545" s="5" t="s">
        <v>7059</v>
      </c>
      <c r="F4545" s="5" t="s">
        <v>7060</v>
      </c>
      <c r="G4545" s="4" t="s">
        <v>14550</v>
      </c>
      <c r="H4545" s="4" t="s">
        <v>14549</v>
      </c>
      <c r="I4545" s="29" t="s">
        <v>16281</v>
      </c>
      <c r="J4545" s="29" t="s">
        <v>16282</v>
      </c>
      <c r="K4545" s="27">
        <v>129</v>
      </c>
      <c r="L4545" s="6" t="s">
        <v>8996</v>
      </c>
      <c r="M4545" s="5" t="s">
        <v>8997</v>
      </c>
      <c r="N4545" s="7">
        <v>14696.2509765625</v>
      </c>
      <c r="O4545" s="8">
        <v>11028.8203125</v>
      </c>
      <c r="P4545" s="8">
        <v>9396.1103515625</v>
      </c>
      <c r="Q4545" s="8">
        <v>10637.0830078125</v>
      </c>
      <c r="R4545" s="8">
        <v>19199.685546875</v>
      </c>
      <c r="S4545" s="8">
        <v>11205.800857435886</v>
      </c>
      <c r="T4545" s="11">
        <v>1.0963603258132935</v>
      </c>
      <c r="U4545" s="11">
        <v>0.9973752498626709</v>
      </c>
      <c r="V4545" s="28">
        <f t="shared" si="140"/>
        <v>16112.386508897995</v>
      </c>
      <c r="W4545" s="28">
        <f t="shared" si="141"/>
        <v>14657.676989793545</v>
      </c>
      <c r="X4545" s="8">
        <v>11006.958984375</v>
      </c>
      <c r="Y4545" s="8">
        <v>11140.363669862094</v>
      </c>
      <c r="Z4545" s="8">
        <v>15268.812127766547</v>
      </c>
      <c r="AA4545" s="8">
        <v>15268.812127766547</v>
      </c>
      <c r="AB4545" s="7">
        <v>12159.839899742154</v>
      </c>
      <c r="AC4545" s="10">
        <v>0.82741101245035886</v>
      </c>
    </row>
    <row r="4546" spans="1:29" x14ac:dyDescent="0.6">
      <c r="A4546" s="29" t="s">
        <v>7056</v>
      </c>
      <c r="B4546" s="29" t="s">
        <v>7057</v>
      </c>
      <c r="C4546" s="5">
        <v>29</v>
      </c>
      <c r="D4546" s="5" t="s">
        <v>7058</v>
      </c>
      <c r="E4546" s="5" t="s">
        <v>7059</v>
      </c>
      <c r="F4546" s="5" t="s">
        <v>7060</v>
      </c>
      <c r="G4546" s="4" t="s">
        <v>14550</v>
      </c>
      <c r="H4546" s="4" t="s">
        <v>14549</v>
      </c>
      <c r="I4546" s="29" t="s">
        <v>16283</v>
      </c>
      <c r="J4546" s="29" t="s">
        <v>16284</v>
      </c>
      <c r="K4546" s="27">
        <v>129</v>
      </c>
      <c r="L4546" s="6" t="s">
        <v>8998</v>
      </c>
      <c r="M4546" s="5" t="s">
        <v>8999</v>
      </c>
      <c r="N4546" s="7">
        <v>4940.916015625</v>
      </c>
      <c r="O4546" s="8">
        <v>4538.890625</v>
      </c>
      <c r="P4546" s="8">
        <v>3976.503662109375</v>
      </c>
      <c r="Q4546" s="8">
        <v>3840.22021484375</v>
      </c>
      <c r="R4546" s="8">
        <v>4851.623046875</v>
      </c>
      <c r="S4546" s="8">
        <v>4411.1489734470479</v>
      </c>
      <c r="T4546" s="11">
        <v>1.0963603258132935</v>
      </c>
      <c r="U4546" s="11">
        <v>0.9973752498626709</v>
      </c>
      <c r="V4546" s="28">
        <f t="shared" ref="V4546:V4609" si="142">$N4546*T4546</f>
        <v>5417.0242927067447</v>
      </c>
      <c r="W4546" s="28">
        <f t="shared" ref="W4546:W4609" si="143">$N4546*U4546</f>
        <v>4927.9473456344567</v>
      </c>
      <c r="X4546" s="8">
        <v>4217.0341796875</v>
      </c>
      <c r="Y4546" s="8">
        <v>3196.5603098556062</v>
      </c>
      <c r="Z4546" s="8">
        <v>5832.4083953283152</v>
      </c>
      <c r="AA4546" s="8">
        <v>5832.4083953283152</v>
      </c>
      <c r="AB4546" s="7">
        <v>4644.8375763385857</v>
      </c>
      <c r="AC4546" s="10">
        <v>0.94007620482718079</v>
      </c>
    </row>
    <row r="4547" spans="1:29" x14ac:dyDescent="0.6">
      <c r="A4547" s="29" t="s">
        <v>7056</v>
      </c>
      <c r="B4547" s="29" t="s">
        <v>7057</v>
      </c>
      <c r="C4547" s="5">
        <v>29</v>
      </c>
      <c r="D4547" s="5" t="s">
        <v>7058</v>
      </c>
      <c r="E4547" s="5" t="s">
        <v>7059</v>
      </c>
      <c r="F4547" s="5" t="s">
        <v>7060</v>
      </c>
      <c r="G4547" s="4" t="s">
        <v>14550</v>
      </c>
      <c r="H4547" s="4" t="s">
        <v>14549</v>
      </c>
      <c r="I4547" s="29" t="s">
        <v>16283</v>
      </c>
      <c r="J4547" s="29" t="s">
        <v>16284</v>
      </c>
      <c r="K4547" s="27">
        <v>129</v>
      </c>
      <c r="L4547" s="6" t="s">
        <v>9000</v>
      </c>
      <c r="M4547" s="5" t="s">
        <v>9001</v>
      </c>
      <c r="N4547" s="7">
        <v>7562.9169921875</v>
      </c>
      <c r="O4547" s="8">
        <v>6619.37255859375</v>
      </c>
      <c r="P4547" s="8">
        <v>5170.7646484375</v>
      </c>
      <c r="Q4547" s="8">
        <v>6679.91796875</v>
      </c>
      <c r="R4547" s="8">
        <v>8760.8154296875</v>
      </c>
      <c r="S4547" s="8">
        <v>6624.7479545748502</v>
      </c>
      <c r="T4547" s="11">
        <v>1.0963603258132935</v>
      </c>
      <c r="U4547" s="11">
        <v>0.9973752498626709</v>
      </c>
      <c r="V4547" s="28">
        <f t="shared" si="142"/>
        <v>8291.6821376535809</v>
      </c>
      <c r="W4547" s="28">
        <f t="shared" si="143"/>
        <v>7543.0662247736473</v>
      </c>
      <c r="X4547" s="8">
        <v>6241.67138671875</v>
      </c>
      <c r="Y4547" s="8">
        <v>4626.6903723428313</v>
      </c>
      <c r="Z4547" s="8">
        <v>8722.9991383109027</v>
      </c>
      <c r="AA4547" s="8">
        <v>8722.9991383109027</v>
      </c>
      <c r="AB4547" s="7">
        <v>6946.8582152870349</v>
      </c>
      <c r="AC4547" s="10">
        <v>0.91854217393409787</v>
      </c>
    </row>
    <row r="4548" spans="1:29" x14ac:dyDescent="0.6">
      <c r="A4548" s="29" t="s">
        <v>7056</v>
      </c>
      <c r="B4548" s="29" t="s">
        <v>7057</v>
      </c>
      <c r="C4548" s="5">
        <v>29</v>
      </c>
      <c r="D4548" s="5" t="s">
        <v>7058</v>
      </c>
      <c r="E4548" s="5" t="s">
        <v>7059</v>
      </c>
      <c r="F4548" s="5" t="s">
        <v>7060</v>
      </c>
      <c r="G4548" s="4" t="s">
        <v>14550</v>
      </c>
      <c r="H4548" s="4" t="s">
        <v>14549</v>
      </c>
      <c r="I4548" s="29" t="s">
        <v>16275</v>
      </c>
      <c r="J4548" s="29" t="s">
        <v>16276</v>
      </c>
      <c r="K4548" s="27">
        <v>129</v>
      </c>
      <c r="L4548" s="6" t="s">
        <v>9002</v>
      </c>
      <c r="M4548" s="5" t="s">
        <v>9003</v>
      </c>
      <c r="N4548" s="7">
        <v>5767.25</v>
      </c>
      <c r="O4548" s="8">
        <v>4494.185546875</v>
      </c>
      <c r="P4548" s="8">
        <v>4464.04296875</v>
      </c>
      <c r="Q4548" s="8">
        <v>4426.30908203125</v>
      </c>
      <c r="R4548" s="8">
        <v>5534.73095703125</v>
      </c>
      <c r="S4548" s="8">
        <v>4525.4304828659642</v>
      </c>
      <c r="T4548" s="11">
        <v>1.0963603258132935</v>
      </c>
      <c r="U4548" s="11">
        <v>0.9973752498626709</v>
      </c>
      <c r="V4548" s="28">
        <f t="shared" si="142"/>
        <v>6322.9840890467167</v>
      </c>
      <c r="W4548" s="28">
        <f t="shared" si="143"/>
        <v>5752.1124097704887</v>
      </c>
      <c r="X4548" s="8">
        <v>4860.55859375</v>
      </c>
      <c r="Y4548" s="8">
        <v>4020.4014170572368</v>
      </c>
      <c r="Z4548" s="8">
        <v>6157.4533668585218</v>
      </c>
      <c r="AA4548" s="8">
        <v>6157.4533668585218</v>
      </c>
      <c r="AB4548" s="7">
        <v>4903.6982382518909</v>
      </c>
      <c r="AC4548" s="10">
        <v>0.85026628605520671</v>
      </c>
    </row>
    <row r="4549" spans="1:29" x14ac:dyDescent="0.6">
      <c r="A4549" s="29" t="s">
        <v>7056</v>
      </c>
      <c r="B4549" s="29" t="s">
        <v>7057</v>
      </c>
      <c r="C4549" s="5">
        <v>29</v>
      </c>
      <c r="D4549" s="5" t="s">
        <v>7058</v>
      </c>
      <c r="E4549" s="5" t="s">
        <v>7059</v>
      </c>
      <c r="F4549" s="5" t="s">
        <v>7060</v>
      </c>
      <c r="G4549" s="4" t="s">
        <v>14550</v>
      </c>
      <c r="H4549" s="4" t="s">
        <v>14549</v>
      </c>
      <c r="I4549" s="29" t="s">
        <v>16285</v>
      </c>
      <c r="J4549" s="29" t="s">
        <v>16286</v>
      </c>
      <c r="K4549" s="27">
        <v>129</v>
      </c>
      <c r="L4549" s="6" t="s">
        <v>9004</v>
      </c>
      <c r="M4549" s="5" t="s">
        <v>9005</v>
      </c>
      <c r="N4549" s="7">
        <v>5775.58349609375</v>
      </c>
      <c r="O4549" s="8">
        <v>4567.5625</v>
      </c>
      <c r="P4549" s="8">
        <v>3889.419921875</v>
      </c>
      <c r="Q4549" s="8">
        <v>6164.9697265625</v>
      </c>
      <c r="R4549" s="8">
        <v>9237.2373046875</v>
      </c>
      <c r="S4549" s="8">
        <v>4957.9896651514573</v>
      </c>
      <c r="T4549" s="11">
        <v>1.0963603258132935</v>
      </c>
      <c r="U4549" s="11">
        <v>0.9973752498626709</v>
      </c>
      <c r="V4549" s="28">
        <f t="shared" si="142"/>
        <v>6332.1206035392242</v>
      </c>
      <c r="W4549" s="28">
        <f t="shared" si="143"/>
        <v>5760.4240325192222</v>
      </c>
      <c r="X4549" s="8">
        <v>4582.1630859375</v>
      </c>
      <c r="Y4549" s="8">
        <v>5245.959764920799</v>
      </c>
      <c r="Z4549" s="8">
        <v>6759.7615074740033</v>
      </c>
      <c r="AA4549" s="8">
        <v>6759.7615074740033</v>
      </c>
      <c r="AB4549" s="7">
        <v>5383.3668921661601</v>
      </c>
      <c r="AC4549" s="10">
        <v>0.93209056640028476</v>
      </c>
    </row>
    <row r="4550" spans="1:29" x14ac:dyDescent="0.6">
      <c r="A4550" s="29" t="s">
        <v>7056</v>
      </c>
      <c r="B4550" s="29" t="s">
        <v>7057</v>
      </c>
      <c r="C4550" s="5">
        <v>29</v>
      </c>
      <c r="D4550" s="5" t="s">
        <v>7058</v>
      </c>
      <c r="E4550" s="5" t="s">
        <v>7059</v>
      </c>
      <c r="F4550" s="5" t="s">
        <v>7060</v>
      </c>
      <c r="G4550" s="4" t="s">
        <v>14550</v>
      </c>
      <c r="H4550" s="4" t="s">
        <v>14549</v>
      </c>
      <c r="I4550" s="29" t="s">
        <v>16275</v>
      </c>
      <c r="J4550" s="29" t="s">
        <v>16276</v>
      </c>
      <c r="K4550" s="27">
        <v>129</v>
      </c>
      <c r="L4550" s="6" t="s">
        <v>9006</v>
      </c>
      <c r="M4550" s="5" t="s">
        <v>9007</v>
      </c>
      <c r="N4550" s="7">
        <v>7176.0830078125</v>
      </c>
      <c r="O4550" s="8">
        <v>6268.28466796875</v>
      </c>
      <c r="P4550" s="8">
        <v>5524.3076171875</v>
      </c>
      <c r="Q4550" s="8">
        <v>4707.15771484375</v>
      </c>
      <c r="R4550" s="8">
        <v>6406.84814453125</v>
      </c>
      <c r="S4550" s="8">
        <v>5992.396247306684</v>
      </c>
      <c r="T4550" s="11">
        <v>1.0963603258132935</v>
      </c>
      <c r="U4550" s="11">
        <v>0.9973752498626709</v>
      </c>
      <c r="V4550" s="28">
        <f t="shared" si="142"/>
        <v>7867.5727045085514</v>
      </c>
      <c r="W4550" s="28">
        <f t="shared" si="143"/>
        <v>7157.2475829522591</v>
      </c>
      <c r="X4550" s="8">
        <v>6118.416015625</v>
      </c>
      <c r="Y4550" s="8">
        <v>4740.4779317081811</v>
      </c>
      <c r="Z4550" s="8">
        <v>8030.5500888353163</v>
      </c>
      <c r="AA4550" s="8">
        <v>8030.5500888353163</v>
      </c>
      <c r="AB4550" s="7">
        <v>6395.4027706922489</v>
      </c>
      <c r="AC4550" s="10">
        <v>0.89121081288074067</v>
      </c>
    </row>
    <row r="4551" spans="1:29" x14ac:dyDescent="0.6">
      <c r="A4551" s="29" t="s">
        <v>7056</v>
      </c>
      <c r="B4551" s="29" t="s">
        <v>7057</v>
      </c>
      <c r="C4551" s="5">
        <v>29</v>
      </c>
      <c r="D4551" s="5" t="s">
        <v>7058</v>
      </c>
      <c r="E4551" s="5" t="s">
        <v>7059</v>
      </c>
      <c r="F4551" s="5" t="s">
        <v>7060</v>
      </c>
      <c r="G4551" s="4" t="s">
        <v>14550</v>
      </c>
      <c r="H4551" s="4" t="s">
        <v>14549</v>
      </c>
      <c r="I4551" s="29" t="s">
        <v>16275</v>
      </c>
      <c r="J4551" s="29" t="s">
        <v>16276</v>
      </c>
      <c r="K4551" s="27">
        <v>129</v>
      </c>
      <c r="L4551" s="6" t="s">
        <v>9008</v>
      </c>
      <c r="M4551" s="5" t="s">
        <v>9009</v>
      </c>
      <c r="N4551" s="7">
        <v>2708.58349609375</v>
      </c>
      <c r="O4551" s="8">
        <v>2211.904296875</v>
      </c>
      <c r="P4551" s="8">
        <v>2242.655029296875</v>
      </c>
      <c r="Q4551" s="8">
        <v>3262.751220703125</v>
      </c>
      <c r="R4551" s="8">
        <v>3187.756103515625</v>
      </c>
      <c r="S4551" s="8">
        <v>2412.0064640716096</v>
      </c>
      <c r="T4551" s="11">
        <v>1.0963603258132935</v>
      </c>
      <c r="U4551" s="11">
        <v>0.9973752498626709</v>
      </c>
      <c r="V4551" s="28">
        <f t="shared" si="142"/>
        <v>2969.5834842698532</v>
      </c>
      <c r="W4551" s="28">
        <f t="shared" si="143"/>
        <v>2701.4741411904106</v>
      </c>
      <c r="X4551" s="8">
        <v>2454.361572265625</v>
      </c>
      <c r="Y4551" s="8">
        <v>2132.5095090701266</v>
      </c>
      <c r="Z4551" s="8">
        <v>3261.8971706793704</v>
      </c>
      <c r="AA4551" s="8">
        <v>3261.8971706793704</v>
      </c>
      <c r="AB4551" s="7">
        <v>2597.7231911022895</v>
      </c>
      <c r="AC4551" s="10">
        <v>0.95907074485562649</v>
      </c>
    </row>
    <row r="4552" spans="1:29" x14ac:dyDescent="0.6">
      <c r="A4552" s="29" t="s">
        <v>7056</v>
      </c>
      <c r="B4552" s="29" t="s">
        <v>7057</v>
      </c>
      <c r="C4552" s="5">
        <v>29</v>
      </c>
      <c r="D4552" s="5" t="s">
        <v>7058</v>
      </c>
      <c r="E4552" s="5" t="s">
        <v>7059</v>
      </c>
      <c r="F4552" s="5" t="s">
        <v>7060</v>
      </c>
      <c r="G4552" s="4" t="s">
        <v>14550</v>
      </c>
      <c r="H4552" s="4" t="s">
        <v>14549</v>
      </c>
      <c r="I4552" s="29" t="s">
        <v>16279</v>
      </c>
      <c r="J4552" s="29" t="s">
        <v>16280</v>
      </c>
      <c r="K4552" s="27">
        <v>129</v>
      </c>
      <c r="L4552" s="6" t="s">
        <v>9010</v>
      </c>
      <c r="M4552" s="5" t="s">
        <v>9011</v>
      </c>
      <c r="N4552" s="7">
        <v>7032.75048828125</v>
      </c>
      <c r="O4552" s="8">
        <v>4953.59912109375</v>
      </c>
      <c r="P4552" s="8">
        <v>4605.57421875</v>
      </c>
      <c r="Q4552" s="8">
        <v>6251.705078125</v>
      </c>
      <c r="R4552" s="8">
        <v>9672.8525390625</v>
      </c>
      <c r="S4552" s="8">
        <v>5322.4131472118124</v>
      </c>
      <c r="T4552" s="11">
        <v>1.0963603258132935</v>
      </c>
      <c r="U4552" s="11">
        <v>0.9973752498626709</v>
      </c>
      <c r="V4552" s="28">
        <f t="shared" si="142"/>
        <v>7710.4286166956299</v>
      </c>
      <c r="W4552" s="28">
        <f t="shared" si="143"/>
        <v>7014.2912754713325</v>
      </c>
      <c r="X4552" s="8">
        <v>5487.3828125</v>
      </c>
      <c r="Y4552" s="8">
        <v>5294.1885463064727</v>
      </c>
      <c r="Z4552" s="8">
        <v>7287.9248402637104</v>
      </c>
      <c r="AA4552" s="8">
        <v>7287.9248402637104</v>
      </c>
      <c r="AB4552" s="7">
        <v>5803.9877966540662</v>
      </c>
      <c r="AC4552" s="10">
        <v>0.82527992516232662</v>
      </c>
    </row>
    <row r="4553" spans="1:29" x14ac:dyDescent="0.6">
      <c r="A4553" s="29" t="s">
        <v>7056</v>
      </c>
      <c r="B4553" s="29" t="s">
        <v>7057</v>
      </c>
      <c r="C4553" s="5">
        <v>29</v>
      </c>
      <c r="D4553" s="5" t="s">
        <v>7058</v>
      </c>
      <c r="E4553" s="5" t="s">
        <v>7059</v>
      </c>
      <c r="F4553" s="5" t="s">
        <v>7060</v>
      </c>
      <c r="G4553" s="4" t="s">
        <v>14550</v>
      </c>
      <c r="H4553" s="4" t="s">
        <v>14549</v>
      </c>
      <c r="I4553" s="29" t="s">
        <v>16275</v>
      </c>
      <c r="J4553" s="29" t="s">
        <v>16276</v>
      </c>
      <c r="K4553" s="27">
        <v>129</v>
      </c>
      <c r="L4553" s="6" t="s">
        <v>9012</v>
      </c>
      <c r="M4553" s="5" t="s">
        <v>9013</v>
      </c>
      <c r="N4553" s="7">
        <v>3388.33349609375</v>
      </c>
      <c r="O4553" s="8">
        <v>3113.5771484375</v>
      </c>
      <c r="P4553" s="8">
        <v>3131.86279296875</v>
      </c>
      <c r="Q4553" s="8">
        <v>2423.46337890625</v>
      </c>
      <c r="R4553" s="8">
        <v>3142.4931640625</v>
      </c>
      <c r="S4553" s="8">
        <v>3012.5373168468514</v>
      </c>
      <c r="T4553" s="11">
        <v>1.0963603258132935</v>
      </c>
      <c r="U4553" s="11">
        <v>0.9973752498626709</v>
      </c>
      <c r="V4553" s="28">
        <f t="shared" si="142"/>
        <v>3714.8344157414394</v>
      </c>
      <c r="W4553" s="28">
        <f t="shared" si="143"/>
        <v>3379.4399672845611</v>
      </c>
      <c r="X4553" s="8">
        <v>3056.89306640625</v>
      </c>
      <c r="Y4553" s="8">
        <v>2236.9042133826797</v>
      </c>
      <c r="Z4553" s="8">
        <v>4014.6091511645755</v>
      </c>
      <c r="AA4553" s="8">
        <v>4014.6091511645755</v>
      </c>
      <c r="AB4553" s="7">
        <v>3197.1710785167488</v>
      </c>
      <c r="AC4553" s="10">
        <v>0.94358217164946034</v>
      </c>
    </row>
    <row r="4554" spans="1:29" x14ac:dyDescent="0.6">
      <c r="A4554" s="29" t="s">
        <v>7056</v>
      </c>
      <c r="B4554" s="29" t="s">
        <v>7057</v>
      </c>
      <c r="C4554" s="5">
        <v>29</v>
      </c>
      <c r="D4554" s="5" t="s">
        <v>7058</v>
      </c>
      <c r="E4554" s="5" t="s">
        <v>7059</v>
      </c>
      <c r="F4554" s="5" t="s">
        <v>7060</v>
      </c>
      <c r="G4554" s="4" t="s">
        <v>14550</v>
      </c>
      <c r="H4554" s="4" t="s">
        <v>14549</v>
      </c>
      <c r="I4554" s="29" t="s">
        <v>16275</v>
      </c>
      <c r="J4554" s="29" t="s">
        <v>16276</v>
      </c>
      <c r="K4554" s="27">
        <v>129</v>
      </c>
      <c r="L4554" s="6" t="s">
        <v>9014</v>
      </c>
      <c r="M4554" s="5" t="s">
        <v>9015</v>
      </c>
      <c r="N4554" s="7">
        <v>3234.58349609375</v>
      </c>
      <c r="O4554" s="8">
        <v>2866.56201171875</v>
      </c>
      <c r="P4554" s="8">
        <v>2827.366455078125</v>
      </c>
      <c r="Q4554" s="8">
        <v>2036.897705078125</v>
      </c>
      <c r="R4554" s="8">
        <v>3225.493408203125</v>
      </c>
      <c r="S4554" s="8">
        <v>2754.6716911653502</v>
      </c>
      <c r="T4554" s="11">
        <v>1.0963603258132935</v>
      </c>
      <c r="U4554" s="11">
        <v>0.9973752498626709</v>
      </c>
      <c r="V4554" s="28">
        <f t="shared" si="142"/>
        <v>3546.2690156476456</v>
      </c>
      <c r="W4554" s="28">
        <f t="shared" si="143"/>
        <v>3226.0935226181755</v>
      </c>
      <c r="X4554" s="8">
        <v>2855.591796875</v>
      </c>
      <c r="Y4554" s="8">
        <v>2018.4686451295804</v>
      </c>
      <c r="Z4554" s="8">
        <v>3675.5034956612112</v>
      </c>
      <c r="AA4554" s="8">
        <v>3675.5034956612112</v>
      </c>
      <c r="AB4554" s="7">
        <v>2927.1127108118094</v>
      </c>
      <c r="AC4554" s="10">
        <v>0.9049426964388898</v>
      </c>
    </row>
    <row r="4555" spans="1:29" x14ac:dyDescent="0.6">
      <c r="A4555" s="29" t="s">
        <v>7056</v>
      </c>
      <c r="B4555" s="29" t="s">
        <v>7057</v>
      </c>
      <c r="C4555" s="5">
        <v>29</v>
      </c>
      <c r="D4555" s="5" t="s">
        <v>7058</v>
      </c>
      <c r="E4555" s="5" t="s">
        <v>7059</v>
      </c>
      <c r="F4555" s="5" t="s">
        <v>7060</v>
      </c>
      <c r="G4555" s="4" t="s">
        <v>14550</v>
      </c>
      <c r="H4555" s="4" t="s">
        <v>14549</v>
      </c>
      <c r="I4555" s="29" t="s">
        <v>16279</v>
      </c>
      <c r="J4555" s="29" t="s">
        <v>16280</v>
      </c>
      <c r="K4555" s="27">
        <v>129</v>
      </c>
      <c r="L4555" s="6" t="s">
        <v>9016</v>
      </c>
      <c r="M4555" s="5" t="s">
        <v>9017</v>
      </c>
      <c r="N4555" s="7">
        <v>4674</v>
      </c>
      <c r="O4555" s="8">
        <v>3967.43310546875</v>
      </c>
      <c r="P4555" s="8">
        <v>4329.6328125</v>
      </c>
      <c r="Q4555" s="8">
        <v>4311.31494140625</v>
      </c>
      <c r="R4555" s="8">
        <v>5462.935546875</v>
      </c>
      <c r="S4555" s="8">
        <v>4104.5004269235851</v>
      </c>
      <c r="T4555" s="11">
        <v>1.0963603258132935</v>
      </c>
      <c r="U4555" s="11">
        <v>0.9973752498626709</v>
      </c>
      <c r="V4555" s="28">
        <f t="shared" si="142"/>
        <v>5124.3881628513336</v>
      </c>
      <c r="W4555" s="28">
        <f t="shared" si="143"/>
        <v>4661.7319178581238</v>
      </c>
      <c r="X4555" s="8">
        <v>4336.369140625</v>
      </c>
      <c r="Y4555" s="8">
        <v>3594.1331379150292</v>
      </c>
      <c r="Z4555" s="8">
        <v>5567.7631461006613</v>
      </c>
      <c r="AA4555" s="8">
        <v>5567.7631461006613</v>
      </c>
      <c r="AB4555" s="7">
        <v>4434.0782956618932</v>
      </c>
      <c r="AC4555" s="10">
        <v>0.9486688694184624</v>
      </c>
    </row>
    <row r="4556" spans="1:29" x14ac:dyDescent="0.6">
      <c r="A4556" s="29" t="s">
        <v>7056</v>
      </c>
      <c r="B4556" s="29" t="s">
        <v>7057</v>
      </c>
      <c r="C4556" s="5">
        <v>29</v>
      </c>
      <c r="D4556" s="5" t="s">
        <v>7058</v>
      </c>
      <c r="E4556" s="5" t="s">
        <v>7059</v>
      </c>
      <c r="F4556" s="5" t="s">
        <v>7060</v>
      </c>
      <c r="G4556" s="4" t="s">
        <v>14550</v>
      </c>
      <c r="H4556" s="4" t="s">
        <v>14549</v>
      </c>
      <c r="I4556" s="29" t="s">
        <v>16283</v>
      </c>
      <c r="J4556" s="29" t="s">
        <v>16284</v>
      </c>
      <c r="K4556" s="27">
        <v>129</v>
      </c>
      <c r="L4556" s="6" t="s">
        <v>9018</v>
      </c>
      <c r="M4556" s="5" t="s">
        <v>9019</v>
      </c>
      <c r="N4556" s="7">
        <v>7142.75</v>
      </c>
      <c r="O4556" s="8">
        <v>5116.83984375</v>
      </c>
      <c r="P4556" s="8">
        <v>3712.33837890625</v>
      </c>
      <c r="Q4556" s="8">
        <v>5574.73388671875</v>
      </c>
      <c r="R4556" s="8">
        <v>10926.0517578125</v>
      </c>
      <c r="S4556" s="8">
        <v>5337.3910250788067</v>
      </c>
      <c r="T4556" s="11">
        <v>1.0963603258132935</v>
      </c>
      <c r="U4556" s="11">
        <v>0.9973752498626709</v>
      </c>
      <c r="V4556" s="28">
        <f t="shared" si="142"/>
        <v>7831.0277172029018</v>
      </c>
      <c r="W4556" s="28">
        <f t="shared" si="143"/>
        <v>7124.0020659565926</v>
      </c>
      <c r="X4556" s="8">
        <v>5232.68505859375</v>
      </c>
      <c r="Y4556" s="8">
        <v>4621.2984472745347</v>
      </c>
      <c r="Z4556" s="8">
        <v>7177.7205255162544</v>
      </c>
      <c r="AA4556" s="8">
        <v>7177.7205255162544</v>
      </c>
      <c r="AB4556" s="7">
        <v>5716.22282761938</v>
      </c>
      <c r="AC4556" s="10">
        <v>0.80028320011471488</v>
      </c>
    </row>
    <row r="4557" spans="1:29" x14ac:dyDescent="0.6">
      <c r="A4557" s="29" t="s">
        <v>7056</v>
      </c>
      <c r="B4557" s="29" t="s">
        <v>7057</v>
      </c>
      <c r="C4557" s="5">
        <v>29</v>
      </c>
      <c r="D4557" s="5" t="s">
        <v>7058</v>
      </c>
      <c r="E4557" s="5" t="s">
        <v>7059</v>
      </c>
      <c r="F4557" s="5" t="s">
        <v>7060</v>
      </c>
      <c r="G4557" s="4" t="s">
        <v>14550</v>
      </c>
      <c r="H4557" s="4" t="s">
        <v>14549</v>
      </c>
      <c r="I4557" s="29" t="s">
        <v>16279</v>
      </c>
      <c r="J4557" s="29" t="s">
        <v>16280</v>
      </c>
      <c r="K4557" s="27">
        <v>129</v>
      </c>
      <c r="L4557" s="6" t="s">
        <v>9020</v>
      </c>
      <c r="M4557" s="5" t="s">
        <v>9021</v>
      </c>
      <c r="N4557" s="7">
        <v>4485.99951171875</v>
      </c>
      <c r="O4557" s="8">
        <v>3033.166748046875</v>
      </c>
      <c r="P4557" s="8">
        <v>2371.212890625</v>
      </c>
      <c r="Q4557" s="8">
        <v>3948.951904296875</v>
      </c>
      <c r="R4557" s="8">
        <v>7052.64013671875</v>
      </c>
      <c r="S4557" s="8">
        <v>3295.3995757092771</v>
      </c>
      <c r="T4557" s="11">
        <v>1.0963603258132935</v>
      </c>
      <c r="U4557" s="11">
        <v>0.9973752498626709</v>
      </c>
      <c r="V4557" s="28">
        <f t="shared" si="142"/>
        <v>4918.2718862662441</v>
      </c>
      <c r="W4557" s="28">
        <f t="shared" si="143"/>
        <v>4474.2248838843079</v>
      </c>
      <c r="X4557" s="8">
        <v>3304.657470703125</v>
      </c>
      <c r="Y4557" s="8">
        <v>3612.6020969279925</v>
      </c>
      <c r="Z4557" s="8">
        <v>4545.4216177063518</v>
      </c>
      <c r="AA4557" s="8">
        <v>4545.4216177063518</v>
      </c>
      <c r="AB4557" s="7">
        <v>3619.901711124211</v>
      </c>
      <c r="AC4557" s="10">
        <v>0.80693314871478772</v>
      </c>
    </row>
    <row r="4558" spans="1:29" x14ac:dyDescent="0.6">
      <c r="A4558" s="29" t="s">
        <v>7056</v>
      </c>
      <c r="B4558" s="29" t="s">
        <v>7057</v>
      </c>
      <c r="C4558" s="5">
        <v>29</v>
      </c>
      <c r="D4558" s="5" t="s">
        <v>7058</v>
      </c>
      <c r="E4558" s="5" t="s">
        <v>7059</v>
      </c>
      <c r="F4558" s="5" t="s">
        <v>7060</v>
      </c>
      <c r="G4558" s="4" t="s">
        <v>14550</v>
      </c>
      <c r="H4558" s="4" t="s">
        <v>14549</v>
      </c>
      <c r="I4558" s="29" t="s">
        <v>16277</v>
      </c>
      <c r="J4558" s="29" t="s">
        <v>16278</v>
      </c>
      <c r="K4558" s="27">
        <v>129</v>
      </c>
      <c r="L4558" s="6" t="s">
        <v>9022</v>
      </c>
      <c r="M4558" s="5" t="s">
        <v>9023</v>
      </c>
      <c r="N4558" s="7">
        <v>6271.5</v>
      </c>
      <c r="O4558" s="8">
        <v>4686.63671875</v>
      </c>
      <c r="P4558" s="8">
        <v>4410.61279296875</v>
      </c>
      <c r="Q4558" s="8">
        <v>5917.5234375</v>
      </c>
      <c r="R4558" s="8">
        <v>8046.71630859375</v>
      </c>
      <c r="S4558" s="8">
        <v>4993.37142495846</v>
      </c>
      <c r="T4558" s="11">
        <v>1.0963603258132935</v>
      </c>
      <c r="U4558" s="11">
        <v>0.9973752498626709</v>
      </c>
      <c r="V4558" s="28">
        <f t="shared" si="142"/>
        <v>6875.8237833380699</v>
      </c>
      <c r="W4558" s="28">
        <f t="shared" si="143"/>
        <v>6255.0388795137405</v>
      </c>
      <c r="X4558" s="8">
        <v>5033.76708984375</v>
      </c>
      <c r="Y4558" s="8">
        <v>4637.4128390641981</v>
      </c>
      <c r="Z4558" s="8">
        <v>6776.8008804671763</v>
      </c>
      <c r="AA4558" s="8">
        <v>6776.8008804671763</v>
      </c>
      <c r="AB4558" s="7">
        <v>5396.9367786678204</v>
      </c>
      <c r="AC4558" s="10">
        <v>0.8605495939835478</v>
      </c>
    </row>
    <row r="4559" spans="1:29" x14ac:dyDescent="0.6">
      <c r="A4559" s="29" t="s">
        <v>7056</v>
      </c>
      <c r="B4559" s="29" t="s">
        <v>7057</v>
      </c>
      <c r="C4559" s="5">
        <v>29</v>
      </c>
      <c r="D4559" s="5" t="s">
        <v>7058</v>
      </c>
      <c r="E4559" s="5" t="s">
        <v>7059</v>
      </c>
      <c r="F4559" s="5" t="s">
        <v>7060</v>
      </c>
      <c r="G4559" s="4" t="s">
        <v>14550</v>
      </c>
      <c r="H4559" s="4" t="s">
        <v>14549</v>
      </c>
      <c r="I4559" s="29" t="s">
        <v>14823</v>
      </c>
      <c r="J4559" s="29" t="s">
        <v>14823</v>
      </c>
      <c r="K4559" s="27">
        <v>129</v>
      </c>
      <c r="L4559" s="6" t="s">
        <v>9024</v>
      </c>
      <c r="M4559" s="5" t="s">
        <v>9025</v>
      </c>
      <c r="N4559" s="7">
        <v>607.1666259765625</v>
      </c>
      <c r="O4559" s="8">
        <v>357.78488159179688</v>
      </c>
      <c r="P4559" s="8">
        <v>289.48370361328125</v>
      </c>
      <c r="Q4559" s="8">
        <v>771.78936767578125</v>
      </c>
      <c r="R4559" s="8">
        <v>3109.63818359375</v>
      </c>
      <c r="S4559" s="8">
        <v>530.08922892565829</v>
      </c>
      <c r="T4559" s="11">
        <v>1.0963603258132935</v>
      </c>
      <c r="U4559" s="11">
        <v>0.9973752498626709</v>
      </c>
      <c r="V4559" s="28">
        <f t="shared" si="142"/>
        <v>665.67339987862215</v>
      </c>
      <c r="W4559" s="28">
        <f t="shared" si="143"/>
        <v>605.57296529164887</v>
      </c>
      <c r="X4559" s="8">
        <v>443.5665283203125</v>
      </c>
      <c r="Y4559" s="8">
        <v>601.73226533230718</v>
      </c>
      <c r="Z4559" s="8">
        <v>721.99900941479734</v>
      </c>
      <c r="AA4559" s="8">
        <v>721.99900941479734</v>
      </c>
      <c r="AB4559" s="7">
        <v>574.98856419163849</v>
      </c>
      <c r="AC4559" s="10">
        <v>0.94700291417834592</v>
      </c>
    </row>
    <row r="4560" spans="1:29" x14ac:dyDescent="0.6">
      <c r="A4560" s="29" t="s">
        <v>7056</v>
      </c>
      <c r="B4560" s="29" t="s">
        <v>7057</v>
      </c>
      <c r="C4560" s="5">
        <v>29</v>
      </c>
      <c r="D4560" s="5" t="s">
        <v>7058</v>
      </c>
      <c r="E4560" s="5" t="s">
        <v>7059</v>
      </c>
      <c r="F4560" s="5" t="s">
        <v>7060</v>
      </c>
      <c r="G4560" s="4" t="s">
        <v>14550</v>
      </c>
      <c r="H4560" s="4" t="s">
        <v>14549</v>
      </c>
      <c r="I4560" s="29" t="s">
        <v>16277</v>
      </c>
      <c r="J4560" s="29" t="s">
        <v>16278</v>
      </c>
      <c r="K4560" s="27">
        <v>129</v>
      </c>
      <c r="L4560" s="6" t="s">
        <v>9026</v>
      </c>
      <c r="M4560" s="5" t="s">
        <v>3210</v>
      </c>
      <c r="N4560" s="7">
        <v>8156.416015625</v>
      </c>
      <c r="O4560" s="8">
        <v>4407.0361328125</v>
      </c>
      <c r="P4560" s="8">
        <v>3946.143798828125</v>
      </c>
      <c r="Q4560" s="8">
        <v>7853.7255859375</v>
      </c>
      <c r="R4560" s="8">
        <v>13349.109375</v>
      </c>
      <c r="S4560" s="8">
        <v>5266.5137727217316</v>
      </c>
      <c r="T4560" s="11">
        <v>1.0963603258132935</v>
      </c>
      <c r="U4560" s="11">
        <v>0.9973752498626709</v>
      </c>
      <c r="V4560" s="28">
        <f t="shared" si="142"/>
        <v>8942.3709203593899</v>
      </c>
      <c r="W4560" s="28">
        <f t="shared" si="143"/>
        <v>8135.007461567875</v>
      </c>
      <c r="X4560" s="8">
        <v>5762.1396484375</v>
      </c>
      <c r="Y4560" s="8">
        <v>6872.7126042869395</v>
      </c>
      <c r="Z4560" s="8">
        <v>7479.8204278767744</v>
      </c>
      <c r="AA4560" s="8">
        <v>7479.8204278767744</v>
      </c>
      <c r="AB4560" s="7">
        <v>5956.8104002276887</v>
      </c>
      <c r="AC4560" s="10">
        <v>0.7303220420361598</v>
      </c>
    </row>
    <row r="4561" spans="1:29" x14ac:dyDescent="0.6">
      <c r="A4561" s="29" t="s">
        <v>7056</v>
      </c>
      <c r="B4561" s="29" t="s">
        <v>7057</v>
      </c>
      <c r="C4561" s="5">
        <v>29</v>
      </c>
      <c r="D4561" s="5" t="s">
        <v>7058</v>
      </c>
      <c r="E4561" s="5" t="s">
        <v>7059</v>
      </c>
      <c r="F4561" s="5" t="s">
        <v>7060</v>
      </c>
      <c r="G4561" s="4" t="s">
        <v>14550</v>
      </c>
      <c r="H4561" s="4" t="s">
        <v>14549</v>
      </c>
      <c r="I4561" s="29" t="s">
        <v>16283</v>
      </c>
      <c r="J4561" s="29" t="s">
        <v>16284</v>
      </c>
      <c r="K4561" s="27">
        <v>129</v>
      </c>
      <c r="L4561" s="6" t="s">
        <v>9027</v>
      </c>
      <c r="M4561" s="5" t="s">
        <v>9028</v>
      </c>
      <c r="N4561" s="7">
        <v>4465.4169921875</v>
      </c>
      <c r="O4561" s="8">
        <v>3308.349609375</v>
      </c>
      <c r="P4561" s="8">
        <v>2642.733642578125</v>
      </c>
      <c r="Q4561" s="8">
        <v>3309.24755859375</v>
      </c>
      <c r="R4561" s="8">
        <v>5521.96826171875</v>
      </c>
      <c r="S4561" s="8">
        <v>3358.0134607740933</v>
      </c>
      <c r="T4561" s="11">
        <v>1.0963603258132935</v>
      </c>
      <c r="U4561" s="11">
        <v>0.9973752498626709</v>
      </c>
      <c r="V4561" s="28">
        <f t="shared" si="142"/>
        <v>4895.7060284469044</v>
      </c>
      <c r="W4561" s="28">
        <f t="shared" si="143"/>
        <v>4453.6963883240242</v>
      </c>
      <c r="X4561" s="8">
        <v>3278.3271484375</v>
      </c>
      <c r="Y4561" s="8">
        <v>2957.4660130200118</v>
      </c>
      <c r="Z4561" s="8">
        <v>4520.8009685345878</v>
      </c>
      <c r="AA4561" s="8">
        <v>4520.8009685345878</v>
      </c>
      <c r="AB4561" s="7">
        <v>3600.2942164709802</v>
      </c>
      <c r="AC4561" s="10">
        <v>0.80626159276275855</v>
      </c>
    </row>
    <row r="4562" spans="1:29" x14ac:dyDescent="0.6">
      <c r="A4562" s="29" t="s">
        <v>7056</v>
      </c>
      <c r="B4562" s="29" t="s">
        <v>7057</v>
      </c>
      <c r="C4562" s="5">
        <v>29</v>
      </c>
      <c r="D4562" s="5" t="s">
        <v>7058</v>
      </c>
      <c r="E4562" s="5" t="s">
        <v>7059</v>
      </c>
      <c r="F4562" s="5" t="s">
        <v>7060</v>
      </c>
      <c r="G4562" s="4" t="s">
        <v>14550</v>
      </c>
      <c r="H4562" s="4" t="s">
        <v>14549</v>
      </c>
      <c r="I4562" s="29" t="s">
        <v>16283</v>
      </c>
      <c r="J4562" s="29" t="s">
        <v>16284</v>
      </c>
      <c r="K4562" s="27">
        <v>129</v>
      </c>
      <c r="L4562" s="6" t="s">
        <v>9029</v>
      </c>
      <c r="M4562" s="5" t="s">
        <v>9030</v>
      </c>
      <c r="N4562" s="7">
        <v>10070</v>
      </c>
      <c r="O4562" s="8">
        <v>8555.126953125</v>
      </c>
      <c r="P4562" s="8">
        <v>7916.052734375</v>
      </c>
      <c r="Q4562" s="8">
        <v>6988.26806640625</v>
      </c>
      <c r="R4562" s="8">
        <v>5905.16552734375</v>
      </c>
      <c r="S4562" s="8">
        <v>8168.9358680681371</v>
      </c>
      <c r="T4562" s="11">
        <v>1.0963603258132935</v>
      </c>
      <c r="U4562" s="11">
        <v>0.9973752498626709</v>
      </c>
      <c r="V4562" s="28">
        <f t="shared" si="142"/>
        <v>11040.348480939865</v>
      </c>
      <c r="W4562" s="28">
        <f t="shared" si="143"/>
        <v>10043.568766117096</v>
      </c>
      <c r="X4562" s="8">
        <v>8636.927734375</v>
      </c>
      <c r="Y4562" s="8">
        <v>6493.0616555716324</v>
      </c>
      <c r="Z4562" s="8">
        <v>10991.906345053878</v>
      </c>
      <c r="AA4562" s="8">
        <v>10991.906345053878</v>
      </c>
      <c r="AB4562" s="7">
        <v>8753.779942432644</v>
      </c>
      <c r="AC4562" s="10">
        <v>0.86929294363779985</v>
      </c>
    </row>
    <row r="4563" spans="1:29" x14ac:dyDescent="0.6">
      <c r="A4563" s="29" t="s">
        <v>7056</v>
      </c>
      <c r="B4563" s="29" t="s">
        <v>7057</v>
      </c>
      <c r="C4563" s="5">
        <v>29</v>
      </c>
      <c r="D4563" s="5" t="s">
        <v>7058</v>
      </c>
      <c r="E4563" s="5" t="s">
        <v>7059</v>
      </c>
      <c r="F4563" s="5" t="s">
        <v>7060</v>
      </c>
      <c r="G4563" s="4" t="s">
        <v>14550</v>
      </c>
      <c r="H4563" s="4" t="s">
        <v>14549</v>
      </c>
      <c r="I4563" s="29" t="s">
        <v>16285</v>
      </c>
      <c r="J4563" s="29" t="s">
        <v>16286</v>
      </c>
      <c r="K4563" s="27">
        <v>129</v>
      </c>
      <c r="L4563" s="6" t="s">
        <v>9031</v>
      </c>
      <c r="M4563" s="5" t="s">
        <v>9032</v>
      </c>
      <c r="N4563" s="7">
        <v>9879.0830078125</v>
      </c>
      <c r="O4563" s="8">
        <v>6487.33056640625</v>
      </c>
      <c r="P4563" s="8">
        <v>5537.92431640625</v>
      </c>
      <c r="Q4563" s="8">
        <v>9118.6416015625</v>
      </c>
      <c r="R4563" s="8">
        <v>11194.02734375</v>
      </c>
      <c r="S4563" s="8">
        <v>7016.837728618083</v>
      </c>
      <c r="T4563" s="11">
        <v>1.0963603258132935</v>
      </c>
      <c r="U4563" s="11">
        <v>0.9973752498626709</v>
      </c>
      <c r="V4563" s="28">
        <f t="shared" si="142"/>
        <v>10831.034665181884</v>
      </c>
      <c r="W4563" s="28">
        <f t="shared" si="143"/>
        <v>9853.1528833310585</v>
      </c>
      <c r="X4563" s="8">
        <v>7405.20166015625</v>
      </c>
      <c r="Y4563" s="8">
        <v>9291.682623612578</v>
      </c>
      <c r="Z4563" s="8">
        <v>9947.1240578414781</v>
      </c>
      <c r="AA4563" s="8">
        <v>9947.1240578414781</v>
      </c>
      <c r="AB4563" s="7">
        <v>7921.7318933584074</v>
      </c>
      <c r="AC4563" s="10">
        <v>0.80186914990933922</v>
      </c>
    </row>
    <row r="4564" spans="1:29" x14ac:dyDescent="0.6">
      <c r="A4564" s="29" t="s">
        <v>7056</v>
      </c>
      <c r="B4564" s="29" t="s">
        <v>7057</v>
      </c>
      <c r="C4564" s="5">
        <v>29</v>
      </c>
      <c r="D4564" s="5" t="s">
        <v>7058</v>
      </c>
      <c r="E4564" s="5" t="s">
        <v>7059</v>
      </c>
      <c r="F4564" s="5" t="s">
        <v>7060</v>
      </c>
      <c r="G4564" s="4" t="s">
        <v>14550</v>
      </c>
      <c r="H4564" s="4" t="s">
        <v>14549</v>
      </c>
      <c r="I4564" s="29" t="s">
        <v>16277</v>
      </c>
      <c r="J4564" s="29" t="s">
        <v>16278</v>
      </c>
      <c r="K4564" s="27">
        <v>129</v>
      </c>
      <c r="L4564" s="6" t="s">
        <v>9033</v>
      </c>
      <c r="M4564" s="5" t="s">
        <v>9034</v>
      </c>
      <c r="N4564" s="7">
        <v>4287.9169921875</v>
      </c>
      <c r="O4564" s="8">
        <v>2984.7392578125</v>
      </c>
      <c r="P4564" s="8">
        <v>3179.542724609375</v>
      </c>
      <c r="Q4564" s="8">
        <v>2999.76123046875</v>
      </c>
      <c r="R4564" s="8">
        <v>4953.21435546875</v>
      </c>
      <c r="S4564" s="8">
        <v>3081.49295889224</v>
      </c>
      <c r="T4564" s="11">
        <v>1.0963603258132935</v>
      </c>
      <c r="U4564" s="11">
        <v>0.9973752498626709</v>
      </c>
      <c r="V4564" s="28">
        <f t="shared" si="142"/>
        <v>4701.1020706150448</v>
      </c>
      <c r="W4564" s="28">
        <f t="shared" si="143"/>
        <v>4276.6622814734001</v>
      </c>
      <c r="X4564" s="8">
        <v>3384.64111328125</v>
      </c>
      <c r="Y4564" s="8">
        <v>2942.3848900168041</v>
      </c>
      <c r="Z4564" s="8">
        <v>4230.9554066485207</v>
      </c>
      <c r="AA4564" s="8">
        <v>4230.9554066485207</v>
      </c>
      <c r="AB4564" s="7">
        <v>3369.4658063305424</v>
      </c>
      <c r="AC4564" s="10">
        <v>0.78580481209632613</v>
      </c>
    </row>
    <row r="4565" spans="1:29" x14ac:dyDescent="0.6">
      <c r="A4565" s="29" t="s">
        <v>7056</v>
      </c>
      <c r="B4565" s="29" t="s">
        <v>7057</v>
      </c>
      <c r="C4565" s="5">
        <v>29</v>
      </c>
      <c r="D4565" s="5" t="s">
        <v>7058</v>
      </c>
      <c r="E4565" s="5" t="s">
        <v>7059</v>
      </c>
      <c r="F4565" s="5" t="s">
        <v>7060</v>
      </c>
      <c r="G4565" s="4" t="s">
        <v>14550</v>
      </c>
      <c r="H4565" s="4" t="s">
        <v>14549</v>
      </c>
      <c r="I4565" s="29" t="s">
        <v>16277</v>
      </c>
      <c r="J4565" s="29" t="s">
        <v>16278</v>
      </c>
      <c r="K4565" s="27">
        <v>129</v>
      </c>
      <c r="L4565" s="6" t="s">
        <v>9035</v>
      </c>
      <c r="M4565" s="5" t="s">
        <v>9036</v>
      </c>
      <c r="N4565" s="7">
        <v>4398.33349609375</v>
      </c>
      <c r="O4565" s="8">
        <v>3598.1201171875</v>
      </c>
      <c r="P4565" s="8">
        <v>3696.45166015625</v>
      </c>
      <c r="Q4565" s="8">
        <v>3962.874267578125</v>
      </c>
      <c r="R4565" s="8">
        <v>5058.4921875</v>
      </c>
      <c r="S4565" s="8">
        <v>3719.9275602467937</v>
      </c>
      <c r="T4565" s="11">
        <v>1.0963603258132935</v>
      </c>
      <c r="U4565" s="11">
        <v>0.9973752498626709</v>
      </c>
      <c r="V4565" s="28">
        <f t="shared" si="142"/>
        <v>4822.1583448128658</v>
      </c>
      <c r="W4565" s="28">
        <f t="shared" si="143"/>
        <v>4386.7889696458587</v>
      </c>
      <c r="X4565" s="8">
        <v>3808.725830078125</v>
      </c>
      <c r="Y4565" s="8">
        <v>2857.6880308204613</v>
      </c>
      <c r="Z4565" s="8">
        <v>4974.9802560592925</v>
      </c>
      <c r="AA4565" s="8">
        <v>4974.9802560592925</v>
      </c>
      <c r="AB4565" s="7">
        <v>3961.9954002871186</v>
      </c>
      <c r="AC4565" s="10">
        <v>0.90079467684882186</v>
      </c>
    </row>
    <row r="4566" spans="1:29" x14ac:dyDescent="0.6">
      <c r="A4566" s="29" t="s">
        <v>7056</v>
      </c>
      <c r="B4566" s="29" t="s">
        <v>7057</v>
      </c>
      <c r="C4566" s="5">
        <v>29</v>
      </c>
      <c r="D4566" s="5" t="s">
        <v>7058</v>
      </c>
      <c r="E4566" s="5" t="s">
        <v>7059</v>
      </c>
      <c r="F4566" s="5" t="s">
        <v>7060</v>
      </c>
      <c r="G4566" s="4" t="s">
        <v>14550</v>
      </c>
      <c r="H4566" s="4" t="s">
        <v>14549</v>
      </c>
      <c r="I4566" s="29" t="s">
        <v>16277</v>
      </c>
      <c r="J4566" s="29" t="s">
        <v>16278</v>
      </c>
      <c r="K4566" s="27">
        <v>129</v>
      </c>
      <c r="L4566" s="6" t="s">
        <v>9037</v>
      </c>
      <c r="M4566" s="5" t="s">
        <v>9038</v>
      </c>
      <c r="N4566" s="7">
        <v>3647.5</v>
      </c>
      <c r="O4566" s="8">
        <v>2576.10009765625</v>
      </c>
      <c r="P4566" s="8">
        <v>1852.19140625</v>
      </c>
      <c r="Q4566" s="8">
        <v>2098.021240234375</v>
      </c>
      <c r="R4566" s="8">
        <v>4077.299072265625</v>
      </c>
      <c r="S4566" s="8">
        <v>2520.56790973036</v>
      </c>
      <c r="T4566" s="11">
        <v>1.0963603258132935</v>
      </c>
      <c r="U4566" s="11">
        <v>0.9973752498626709</v>
      </c>
      <c r="V4566" s="28">
        <f t="shared" si="142"/>
        <v>3998.9742884039879</v>
      </c>
      <c r="W4566" s="28">
        <f t="shared" si="143"/>
        <v>3637.9262238740921</v>
      </c>
      <c r="X4566" s="8">
        <v>2507.9970703125</v>
      </c>
      <c r="Y4566" s="8">
        <v>2304.4941313543432</v>
      </c>
      <c r="Z4566" s="8">
        <v>3411.3547098577319</v>
      </c>
      <c r="AA4566" s="8">
        <v>3411.3547098577319</v>
      </c>
      <c r="AB4566" s="7">
        <v>2716.7488057349688</v>
      </c>
      <c r="AC4566" s="10">
        <v>0.7448248953351525</v>
      </c>
    </row>
    <row r="4567" spans="1:29" x14ac:dyDescent="0.6">
      <c r="A4567" s="29" t="s">
        <v>7056</v>
      </c>
      <c r="B4567" s="29" t="s">
        <v>7057</v>
      </c>
      <c r="C4567" s="5">
        <v>29</v>
      </c>
      <c r="D4567" s="5" t="s">
        <v>7058</v>
      </c>
      <c r="E4567" s="5" t="s">
        <v>7059</v>
      </c>
      <c r="F4567" s="5" t="s">
        <v>7060</v>
      </c>
      <c r="G4567" s="4" t="s">
        <v>14550</v>
      </c>
      <c r="H4567" s="4" t="s">
        <v>14549</v>
      </c>
      <c r="I4567" s="29" t="s">
        <v>14823</v>
      </c>
      <c r="J4567" s="29" t="s">
        <v>14823</v>
      </c>
      <c r="K4567" s="27">
        <v>129</v>
      </c>
      <c r="L4567" s="6" t="s">
        <v>9039</v>
      </c>
      <c r="M4567" s="5" t="s">
        <v>9040</v>
      </c>
      <c r="N4567" s="7">
        <v>1135.333251953125</v>
      </c>
      <c r="O4567" s="8">
        <v>729.18121337890625</v>
      </c>
      <c r="P4567" s="8">
        <v>769.42620849609375</v>
      </c>
      <c r="Q4567" s="8">
        <v>1163.9918212890625</v>
      </c>
      <c r="R4567" s="8">
        <v>2185.849365234375</v>
      </c>
      <c r="S4567" s="8">
        <v>857.6070971002905</v>
      </c>
      <c r="T4567" s="11">
        <v>1.0963603258132935</v>
      </c>
      <c r="U4567" s="11">
        <v>0.9973752498626709</v>
      </c>
      <c r="V4567" s="28">
        <f t="shared" si="142"/>
        <v>1244.7343340179941</v>
      </c>
      <c r="W4567" s="28">
        <f t="shared" si="143"/>
        <v>1132.3532858441467</v>
      </c>
      <c r="X4567" s="8">
        <v>881.47625732421875</v>
      </c>
      <c r="Y4567" s="8">
        <v>873.17158729763389</v>
      </c>
      <c r="Z4567" s="8">
        <v>1176.6901101442429</v>
      </c>
      <c r="AA4567" s="8">
        <v>1176.6901101442429</v>
      </c>
      <c r="AB4567" s="7">
        <v>937.09734792950906</v>
      </c>
      <c r="AC4567" s="10">
        <v>0.82539408258976932</v>
      </c>
    </row>
    <row r="4568" spans="1:29" x14ac:dyDescent="0.6">
      <c r="A4568" s="29" t="s">
        <v>7056</v>
      </c>
      <c r="B4568" s="29" t="s">
        <v>7057</v>
      </c>
      <c r="C4568" s="5">
        <v>29</v>
      </c>
      <c r="D4568" s="5" t="s">
        <v>7058</v>
      </c>
      <c r="E4568" s="5" t="s">
        <v>7059</v>
      </c>
      <c r="F4568" s="5" t="s">
        <v>7060</v>
      </c>
      <c r="G4568" s="4" t="s">
        <v>14550</v>
      </c>
      <c r="H4568" s="4" t="s">
        <v>14549</v>
      </c>
      <c r="I4568" s="29" t="s">
        <v>16275</v>
      </c>
      <c r="J4568" s="29" t="s">
        <v>16276</v>
      </c>
      <c r="K4568" s="27">
        <v>129</v>
      </c>
      <c r="L4568" s="6" t="s">
        <v>9041</v>
      </c>
      <c r="M4568" s="5" t="s">
        <v>9042</v>
      </c>
      <c r="N4568" s="7">
        <v>6302.33349609375</v>
      </c>
      <c r="O4568" s="8">
        <v>5097.1083984375</v>
      </c>
      <c r="P4568" s="8">
        <v>3896.914306640625</v>
      </c>
      <c r="Q4568" s="8">
        <v>5019.74951171875</v>
      </c>
      <c r="R4568" s="8">
        <v>7865.390625</v>
      </c>
      <c r="S4568" s="8">
        <v>5123.8656093186755</v>
      </c>
      <c r="T4568" s="11">
        <v>1.0963603258132935</v>
      </c>
      <c r="U4568" s="11">
        <v>0.9973752498626709</v>
      </c>
      <c r="V4568" s="28">
        <f t="shared" si="142"/>
        <v>6909.6284051613766</v>
      </c>
      <c r="W4568" s="28">
        <f t="shared" si="143"/>
        <v>6285.7914453843841</v>
      </c>
      <c r="X4568" s="8">
        <v>4964.33203125</v>
      </c>
      <c r="Y4568" s="8">
        <v>4805.6509722375649</v>
      </c>
      <c r="Z4568" s="8">
        <v>6932.9666938190021</v>
      </c>
      <c r="AA4568" s="8">
        <v>6932.9666938190021</v>
      </c>
      <c r="AB4568" s="7">
        <v>5521.3047564961644</v>
      </c>
      <c r="AC4568" s="10">
        <v>0.87607308624945424</v>
      </c>
    </row>
    <row r="4569" spans="1:29" x14ac:dyDescent="0.6">
      <c r="A4569" s="29" t="s">
        <v>7056</v>
      </c>
      <c r="B4569" s="29" t="s">
        <v>7057</v>
      </c>
      <c r="C4569" s="5">
        <v>29</v>
      </c>
      <c r="D4569" s="5" t="s">
        <v>7058</v>
      </c>
      <c r="E4569" s="5" t="s">
        <v>7059</v>
      </c>
      <c r="F4569" s="5" t="s">
        <v>7060</v>
      </c>
      <c r="G4569" s="4" t="s">
        <v>14550</v>
      </c>
      <c r="H4569" s="4" t="s">
        <v>14549</v>
      </c>
      <c r="I4569" s="29" t="s">
        <v>16283</v>
      </c>
      <c r="J4569" s="29" t="s">
        <v>16284</v>
      </c>
      <c r="K4569" s="27">
        <v>129</v>
      </c>
      <c r="L4569" s="6" t="s">
        <v>9043</v>
      </c>
      <c r="M4569" s="5" t="s">
        <v>9044</v>
      </c>
      <c r="N4569" s="7">
        <v>3832.666748046875</v>
      </c>
      <c r="O4569" s="8">
        <v>3295.784912109375</v>
      </c>
      <c r="P4569" s="8">
        <v>3220.388916015625</v>
      </c>
      <c r="Q4569" s="8">
        <v>3390.3056640625</v>
      </c>
      <c r="R4569" s="8">
        <v>4030.728759765625</v>
      </c>
      <c r="S4569" s="8">
        <v>3335.7318734657383</v>
      </c>
      <c r="T4569" s="11">
        <v>1.0963603258132935</v>
      </c>
      <c r="U4569" s="11">
        <v>0.9973752498626709</v>
      </c>
      <c r="V4569" s="28">
        <f t="shared" si="142"/>
        <v>4201.9837646224478</v>
      </c>
      <c r="W4569" s="28">
        <f t="shared" si="143"/>
        <v>3822.6069554736023</v>
      </c>
      <c r="X4569" s="8">
        <v>3526.6318359375</v>
      </c>
      <c r="Y4569" s="8">
        <v>2949.5948133862048</v>
      </c>
      <c r="Z4569" s="8">
        <v>4529.1734357719779</v>
      </c>
      <c r="AA4569" s="8">
        <v>4529.1734357719779</v>
      </c>
      <c r="AB4569" s="7">
        <v>3606.9619166378689</v>
      </c>
      <c r="AC4569" s="10">
        <v>0.94111023831539087</v>
      </c>
    </row>
    <row r="4570" spans="1:29" x14ac:dyDescent="0.6">
      <c r="A4570" s="29" t="s">
        <v>7056</v>
      </c>
      <c r="B4570" s="29" t="s">
        <v>7057</v>
      </c>
      <c r="C4570" s="5">
        <v>29</v>
      </c>
      <c r="D4570" s="5" t="s">
        <v>7058</v>
      </c>
      <c r="E4570" s="5" t="s">
        <v>7059</v>
      </c>
      <c r="F4570" s="5" t="s">
        <v>7060</v>
      </c>
      <c r="G4570" s="4" t="s">
        <v>14550</v>
      </c>
      <c r="H4570" s="4" t="s">
        <v>14549</v>
      </c>
      <c r="I4570" s="29" t="s">
        <v>16279</v>
      </c>
      <c r="J4570" s="29" t="s">
        <v>16280</v>
      </c>
      <c r="K4570" s="27">
        <v>129</v>
      </c>
      <c r="L4570" s="6" t="s">
        <v>9045</v>
      </c>
      <c r="M4570" s="5" t="s">
        <v>9046</v>
      </c>
      <c r="N4570" s="7">
        <v>8765.083984375</v>
      </c>
      <c r="O4570" s="8">
        <v>6490.72265625</v>
      </c>
      <c r="P4570" s="8">
        <v>6223.8095703125</v>
      </c>
      <c r="Q4570" s="8">
        <v>8379.3955078125</v>
      </c>
      <c r="R4570" s="8">
        <v>12410.4111328125</v>
      </c>
      <c r="S4570" s="8">
        <v>7003.2497760893411</v>
      </c>
      <c r="T4570" s="11">
        <v>1.0963603258132935</v>
      </c>
      <c r="U4570" s="11">
        <v>0.9973752498626709</v>
      </c>
      <c r="V4570" s="28">
        <f t="shared" si="142"/>
        <v>9609.6903328902554</v>
      </c>
      <c r="W4570" s="28">
        <f t="shared" si="143"/>
        <v>8742.0778289833106</v>
      </c>
      <c r="X4570" s="8">
        <v>6998.42724609375</v>
      </c>
      <c r="Y4570" s="8">
        <v>6548.5970209877923</v>
      </c>
      <c r="Z4570" s="8">
        <v>9502.2458824417336</v>
      </c>
      <c r="AA4570" s="8">
        <v>9502.2458824417336</v>
      </c>
      <c r="AB4570" s="7">
        <v>7567.4379677744537</v>
      </c>
      <c r="AC4570" s="10">
        <v>0.86336171806961359</v>
      </c>
    </row>
    <row r="4571" spans="1:29" x14ac:dyDescent="0.6">
      <c r="A4571" s="29" t="s">
        <v>7056</v>
      </c>
      <c r="B4571" s="29" t="s">
        <v>7057</v>
      </c>
      <c r="C4571" s="5">
        <v>29</v>
      </c>
      <c r="D4571" s="5" t="s">
        <v>7058</v>
      </c>
      <c r="E4571" s="5" t="s">
        <v>7059</v>
      </c>
      <c r="F4571" s="5" t="s">
        <v>7060</v>
      </c>
      <c r="G4571" s="4" t="s">
        <v>14550</v>
      </c>
      <c r="H4571" s="4" t="s">
        <v>14549</v>
      </c>
      <c r="I4571" s="29" t="s">
        <v>16279</v>
      </c>
      <c r="J4571" s="29" t="s">
        <v>16280</v>
      </c>
      <c r="K4571" s="27">
        <v>129</v>
      </c>
      <c r="L4571" s="6" t="s">
        <v>9047</v>
      </c>
      <c r="M4571" s="5" t="s">
        <v>6796</v>
      </c>
      <c r="N4571" s="7">
        <v>8801.5</v>
      </c>
      <c r="O4571" s="8">
        <v>5704.45703125</v>
      </c>
      <c r="P4571" s="8">
        <v>4504.81103515625</v>
      </c>
      <c r="Q4571" s="8">
        <v>8012.24072265625</v>
      </c>
      <c r="R4571" s="8">
        <v>13147.412109375</v>
      </c>
      <c r="S4571" s="8">
        <v>6283.4263789907291</v>
      </c>
      <c r="T4571" s="11">
        <v>1.0963603258132935</v>
      </c>
      <c r="U4571" s="11">
        <v>0.9973752498626709</v>
      </c>
      <c r="V4571" s="28">
        <f t="shared" si="142"/>
        <v>9649.6154076457024</v>
      </c>
      <c r="W4571" s="28">
        <f t="shared" si="143"/>
        <v>8778.3982616662979</v>
      </c>
      <c r="X4571" s="8">
        <v>6339.05712890625</v>
      </c>
      <c r="Y4571" s="8">
        <v>7455.594344635675</v>
      </c>
      <c r="Z4571" s="8">
        <v>8749.5352685797934</v>
      </c>
      <c r="AA4571" s="8">
        <v>8749.5352685797934</v>
      </c>
      <c r="AB4571" s="7">
        <v>6967.9911687170943</v>
      </c>
      <c r="AC4571" s="10">
        <v>0.79168223242823321</v>
      </c>
    </row>
    <row r="4572" spans="1:29" x14ac:dyDescent="0.6">
      <c r="A4572" s="29" t="s">
        <v>7056</v>
      </c>
      <c r="B4572" s="29" t="s">
        <v>7057</v>
      </c>
      <c r="C4572" s="5">
        <v>29</v>
      </c>
      <c r="D4572" s="5" t="s">
        <v>7058</v>
      </c>
      <c r="E4572" s="5" t="s">
        <v>7059</v>
      </c>
      <c r="F4572" s="5" t="s">
        <v>7060</v>
      </c>
      <c r="G4572" s="4" t="s">
        <v>14550</v>
      </c>
      <c r="H4572" s="4" t="s">
        <v>14549</v>
      </c>
      <c r="I4572" s="29" t="s">
        <v>16277</v>
      </c>
      <c r="J4572" s="29" t="s">
        <v>16278</v>
      </c>
      <c r="K4572" s="27">
        <v>129</v>
      </c>
      <c r="L4572" s="6" t="s">
        <v>9048</v>
      </c>
      <c r="M4572" s="5" t="s">
        <v>9049</v>
      </c>
      <c r="N4572" s="7">
        <v>6155.33349609375</v>
      </c>
      <c r="O4572" s="8">
        <v>5571.9990234375</v>
      </c>
      <c r="P4572" s="8">
        <v>4656.765625</v>
      </c>
      <c r="Q4572" s="8">
        <v>5674.46484375</v>
      </c>
      <c r="R4572" s="8">
        <v>7923.42431640625</v>
      </c>
      <c r="S4572" s="8">
        <v>5626.6143735797959</v>
      </c>
      <c r="T4572" s="11">
        <v>1.0963603258132935</v>
      </c>
      <c r="U4572" s="11">
        <v>0.9973752498626709</v>
      </c>
      <c r="V4572" s="28">
        <f t="shared" si="142"/>
        <v>6748.4634372668224</v>
      </c>
      <c r="W4572" s="28">
        <f t="shared" si="143"/>
        <v>6139.1772836545715</v>
      </c>
      <c r="X4572" s="8">
        <v>5182.97119140625</v>
      </c>
      <c r="Y4572" s="8">
        <v>4433.2545022795584</v>
      </c>
      <c r="Z4572" s="8">
        <v>7461.4138790099323</v>
      </c>
      <c r="AA4572" s="8">
        <v>7461.4138790099323</v>
      </c>
      <c r="AB4572" s="7">
        <v>5942.1517165360774</v>
      </c>
      <c r="AC4572" s="10">
        <v>0.96536633154110008</v>
      </c>
    </row>
    <row r="4573" spans="1:29" x14ac:dyDescent="0.6">
      <c r="A4573" s="29" t="s">
        <v>7056</v>
      </c>
      <c r="B4573" s="29" t="s">
        <v>7057</v>
      </c>
      <c r="C4573" s="5">
        <v>29</v>
      </c>
      <c r="D4573" s="5" t="s">
        <v>7058</v>
      </c>
      <c r="E4573" s="5" t="s">
        <v>7059</v>
      </c>
      <c r="F4573" s="5" t="s">
        <v>7060</v>
      </c>
      <c r="G4573" s="4" t="s">
        <v>14550</v>
      </c>
      <c r="H4573" s="4" t="s">
        <v>14549</v>
      </c>
      <c r="I4573" s="29" t="s">
        <v>16285</v>
      </c>
      <c r="J4573" s="29" t="s">
        <v>16286</v>
      </c>
      <c r="K4573" s="27">
        <v>129</v>
      </c>
      <c r="L4573" s="6" t="s">
        <v>9050</v>
      </c>
      <c r="M4573" s="5" t="s">
        <v>9051</v>
      </c>
      <c r="N4573" s="7">
        <v>16209.416015625</v>
      </c>
      <c r="O4573" s="8">
        <v>10576.1923828125</v>
      </c>
      <c r="P4573" s="8">
        <v>10131.884765625</v>
      </c>
      <c r="Q4573" s="8">
        <v>17995.236328125</v>
      </c>
      <c r="R4573" s="8">
        <v>25494.3046875</v>
      </c>
      <c r="S4573" s="8">
        <v>12280.978974864278</v>
      </c>
      <c r="T4573" s="11">
        <v>1.0963603258132935</v>
      </c>
      <c r="U4573" s="11">
        <v>0.9973752498626709</v>
      </c>
      <c r="V4573" s="28">
        <f t="shared" si="142"/>
        <v>17771.360624133842</v>
      </c>
      <c r="W4573" s="28">
        <f t="shared" si="143"/>
        <v>16166.870348711964</v>
      </c>
      <c r="X4573" s="8">
        <v>11931.6142578125</v>
      </c>
      <c r="Y4573" s="8">
        <v>15466.411435492446</v>
      </c>
      <c r="Z4573" s="8">
        <v>17160.79470622888</v>
      </c>
      <c r="AA4573" s="8">
        <v>17160.79470622888</v>
      </c>
      <c r="AB4573" s="7">
        <v>13666.584828862491</v>
      </c>
      <c r="AC4573" s="10">
        <v>0.84312629250113902</v>
      </c>
    </row>
    <row r="4574" spans="1:29" x14ac:dyDescent="0.6">
      <c r="A4574" s="29" t="s">
        <v>7056</v>
      </c>
      <c r="B4574" s="29" t="s">
        <v>7057</v>
      </c>
      <c r="C4574" s="5">
        <v>31</v>
      </c>
      <c r="D4574" s="5" t="s">
        <v>7674</v>
      </c>
      <c r="E4574" s="5" t="s">
        <v>7675</v>
      </c>
      <c r="F4574" s="5" t="s">
        <v>7676</v>
      </c>
      <c r="G4574" s="4" t="s">
        <v>14548</v>
      </c>
      <c r="H4574" s="4" t="s">
        <v>14547</v>
      </c>
      <c r="I4574" s="29" t="s">
        <v>16287</v>
      </c>
      <c r="J4574" s="29" t="s">
        <v>16288</v>
      </c>
      <c r="K4574" s="27">
        <v>130</v>
      </c>
      <c r="L4574" s="6" t="s">
        <v>9052</v>
      </c>
      <c r="M4574" s="5" t="s">
        <v>9053</v>
      </c>
      <c r="N4574" s="7">
        <v>12958.5</v>
      </c>
      <c r="O4574" s="8">
        <v>9855.091796875</v>
      </c>
      <c r="P4574" s="8">
        <v>8401.7822265625</v>
      </c>
      <c r="Q4574" s="8">
        <v>9753.1552734375</v>
      </c>
      <c r="R4574" s="8">
        <v>13527.796875</v>
      </c>
      <c r="S4574" s="8">
        <v>9899.6103582415726</v>
      </c>
      <c r="T4574" s="11">
        <v>1.122950553894043</v>
      </c>
      <c r="U4574" s="11">
        <v>0.99801719188690186</v>
      </c>
      <c r="V4574" s="28">
        <f t="shared" si="142"/>
        <v>14551.754752635956</v>
      </c>
      <c r="W4574" s="28">
        <f t="shared" si="143"/>
        <v>12932.805781066418</v>
      </c>
      <c r="X4574" s="8">
        <v>10796.79296875</v>
      </c>
      <c r="Y4574" s="8">
        <v>8497.9835820559711</v>
      </c>
      <c r="Z4574" s="8">
        <v>13746.827484227893</v>
      </c>
      <c r="AA4574" s="8">
        <v>13746.827484227893</v>
      </c>
      <c r="AB4574" s="7">
        <v>10947.755459876609</v>
      </c>
      <c r="AC4574" s="10">
        <v>0.84483199906444495</v>
      </c>
    </row>
    <row r="4575" spans="1:29" x14ac:dyDescent="0.6">
      <c r="A4575" s="29" t="s">
        <v>7056</v>
      </c>
      <c r="B4575" s="29" t="s">
        <v>7057</v>
      </c>
      <c r="C4575" s="5">
        <v>31</v>
      </c>
      <c r="D4575" s="5" t="s">
        <v>7674</v>
      </c>
      <c r="E4575" s="5" t="s">
        <v>7675</v>
      </c>
      <c r="F4575" s="5" t="s">
        <v>7676</v>
      </c>
      <c r="G4575" s="4" t="s">
        <v>14548</v>
      </c>
      <c r="H4575" s="4" t="s">
        <v>14547</v>
      </c>
      <c r="I4575" s="29" t="s">
        <v>16289</v>
      </c>
      <c r="J4575" s="29" t="s">
        <v>16290</v>
      </c>
      <c r="K4575" s="27">
        <v>130</v>
      </c>
      <c r="L4575" s="6" t="s">
        <v>9054</v>
      </c>
      <c r="M4575" s="5" t="s">
        <v>9055</v>
      </c>
      <c r="N4575" s="7">
        <v>12420.916015625</v>
      </c>
      <c r="O4575" s="8">
        <v>7660.5341796875</v>
      </c>
      <c r="P4575" s="8">
        <v>7455.32763671875</v>
      </c>
      <c r="Q4575" s="8">
        <v>9760.970703125</v>
      </c>
      <c r="R4575" s="8">
        <v>12745.6806640625</v>
      </c>
      <c r="S4575" s="8">
        <v>8173.9853727815953</v>
      </c>
      <c r="T4575" s="11">
        <v>1.122950553894043</v>
      </c>
      <c r="U4575" s="11">
        <v>0.99801719188690186</v>
      </c>
      <c r="V4575" s="28">
        <f t="shared" si="142"/>
        <v>13948.074519617483</v>
      </c>
      <c r="W4575" s="28">
        <f t="shared" si="143"/>
        <v>12396.287722577108</v>
      </c>
      <c r="X4575" s="8">
        <v>9518.666015625</v>
      </c>
      <c r="Y4575" s="8">
        <v>6935.8259283298657</v>
      </c>
      <c r="Z4575" s="8">
        <v>11421.507758140397</v>
      </c>
      <c r="AA4575" s="8">
        <v>11421.507758140397</v>
      </c>
      <c r="AB4575" s="7">
        <v>9095.9076967152014</v>
      </c>
      <c r="AC4575" s="10">
        <v>0.73230570799069283</v>
      </c>
    </row>
    <row r="4576" spans="1:29" x14ac:dyDescent="0.6">
      <c r="A4576" s="29" t="s">
        <v>7056</v>
      </c>
      <c r="B4576" s="29" t="s">
        <v>7057</v>
      </c>
      <c r="C4576" s="5">
        <v>31</v>
      </c>
      <c r="D4576" s="5" t="s">
        <v>7674</v>
      </c>
      <c r="E4576" s="5" t="s">
        <v>7675</v>
      </c>
      <c r="F4576" s="5" t="s">
        <v>7676</v>
      </c>
      <c r="G4576" s="4" t="s">
        <v>14548</v>
      </c>
      <c r="H4576" s="4" t="s">
        <v>14547</v>
      </c>
      <c r="I4576" s="29" t="s">
        <v>16291</v>
      </c>
      <c r="J4576" s="29" t="s">
        <v>16292</v>
      </c>
      <c r="K4576" s="27">
        <v>130</v>
      </c>
      <c r="L4576" s="6" t="s">
        <v>9056</v>
      </c>
      <c r="M4576" s="5" t="s">
        <v>9057</v>
      </c>
      <c r="N4576" s="7">
        <v>10213.4169921875</v>
      </c>
      <c r="O4576" s="8">
        <v>7095.03271484375</v>
      </c>
      <c r="P4576" s="8">
        <v>7979.76611328125</v>
      </c>
      <c r="Q4576" s="8">
        <v>7664.1240234375</v>
      </c>
      <c r="R4576" s="8">
        <v>11557.095703125</v>
      </c>
      <c r="S4576" s="8">
        <v>7422.9526437266513</v>
      </c>
      <c r="T4576" s="11">
        <v>1.122950553894043</v>
      </c>
      <c r="U4576" s="11">
        <v>0.99801719188690186</v>
      </c>
      <c r="V4576" s="28">
        <f t="shared" si="142"/>
        <v>11469.162268527783</v>
      </c>
      <c r="W4576" s="28">
        <f t="shared" si="143"/>
        <v>10193.165746112936</v>
      </c>
      <c r="X4576" s="8">
        <v>8218.1298828125</v>
      </c>
      <c r="Y4576" s="8">
        <v>6028.9643414640459</v>
      </c>
      <c r="Z4576" s="8">
        <v>10276.466204246821</v>
      </c>
      <c r="AA4576" s="8">
        <v>10276.466204246821</v>
      </c>
      <c r="AB4576" s="7">
        <v>8184.0147572128726</v>
      </c>
      <c r="AC4576" s="10">
        <v>0.80130036436121543</v>
      </c>
    </row>
    <row r="4577" spans="1:29" x14ac:dyDescent="0.6">
      <c r="A4577" s="29" t="s">
        <v>7056</v>
      </c>
      <c r="B4577" s="29" t="s">
        <v>7057</v>
      </c>
      <c r="C4577" s="5">
        <v>31</v>
      </c>
      <c r="D4577" s="5" t="s">
        <v>7674</v>
      </c>
      <c r="E4577" s="5" t="s">
        <v>7675</v>
      </c>
      <c r="F4577" s="5" t="s">
        <v>7676</v>
      </c>
      <c r="G4577" s="4" t="s">
        <v>14548</v>
      </c>
      <c r="H4577" s="4" t="s">
        <v>14547</v>
      </c>
      <c r="I4577" s="29" t="s">
        <v>16293</v>
      </c>
      <c r="J4577" s="29" t="s">
        <v>16294</v>
      </c>
      <c r="K4577" s="27">
        <v>130</v>
      </c>
      <c r="L4577" s="6" t="s">
        <v>9058</v>
      </c>
      <c r="M4577" s="5" t="s">
        <v>9059</v>
      </c>
      <c r="N4577" s="7">
        <v>8596.333984375</v>
      </c>
      <c r="O4577" s="8">
        <v>6261.06396484375</v>
      </c>
      <c r="P4577" s="8">
        <v>5076.1142578125</v>
      </c>
      <c r="Q4577" s="8">
        <v>6418.13818359375</v>
      </c>
      <c r="R4577" s="8">
        <v>9342.6025390625</v>
      </c>
      <c r="S4577" s="8">
        <v>6336.9805026742197</v>
      </c>
      <c r="T4577" s="11">
        <v>1.122950553894043</v>
      </c>
      <c r="U4577" s="11">
        <v>0.99801719188690186</v>
      </c>
      <c r="V4577" s="28">
        <f t="shared" si="142"/>
        <v>9653.2580092120916</v>
      </c>
      <c r="W4577" s="28">
        <f t="shared" si="143"/>
        <v>8579.28910360788</v>
      </c>
      <c r="X4577" s="8">
        <v>6869.361328125</v>
      </c>
      <c r="Y4577" s="8">
        <v>5555.5690535945732</v>
      </c>
      <c r="Z4577" s="8">
        <v>8810.1364093857137</v>
      </c>
      <c r="AA4577" s="8">
        <v>8810.1364093857137</v>
      </c>
      <c r="AB4577" s="7">
        <v>7016.2529564564074</v>
      </c>
      <c r="AC4577" s="10">
        <v>0.81619129377818456</v>
      </c>
    </row>
    <row r="4578" spans="1:29" x14ac:dyDescent="0.6">
      <c r="A4578" s="29" t="s">
        <v>7056</v>
      </c>
      <c r="B4578" s="29" t="s">
        <v>7057</v>
      </c>
      <c r="C4578" s="5">
        <v>31</v>
      </c>
      <c r="D4578" s="5" t="s">
        <v>7674</v>
      </c>
      <c r="E4578" s="5" t="s">
        <v>7675</v>
      </c>
      <c r="F4578" s="5" t="s">
        <v>7676</v>
      </c>
      <c r="G4578" s="4" t="s">
        <v>14548</v>
      </c>
      <c r="H4578" s="4" t="s">
        <v>14547</v>
      </c>
      <c r="I4578" s="29" t="s">
        <v>16295</v>
      </c>
      <c r="J4578" s="29" t="s">
        <v>16296</v>
      </c>
      <c r="K4578" s="27">
        <v>130</v>
      </c>
      <c r="L4578" s="6" t="s">
        <v>9060</v>
      </c>
      <c r="M4578" s="5" t="s">
        <v>9061</v>
      </c>
      <c r="N4578" s="7">
        <v>11971.751953125</v>
      </c>
      <c r="O4578" s="8">
        <v>7891.2685546875</v>
      </c>
      <c r="P4578" s="8">
        <v>6357.5869140625</v>
      </c>
      <c r="Q4578" s="8">
        <v>10398.7939453125</v>
      </c>
      <c r="R4578" s="8">
        <v>11434.533203125</v>
      </c>
      <c r="S4578" s="8">
        <v>8316.281669795635</v>
      </c>
      <c r="T4578" s="11">
        <v>1.122950553894043</v>
      </c>
      <c r="U4578" s="11">
        <v>0.99801719188690186</v>
      </c>
      <c r="V4578" s="28">
        <f t="shared" si="142"/>
        <v>13443.685486843809</v>
      </c>
      <c r="W4578" s="28">
        <f t="shared" si="143"/>
        <v>11948.014266224345</v>
      </c>
      <c r="X4578" s="8">
        <v>8481.125</v>
      </c>
      <c r="Y4578" s="8">
        <v>7491.4909508021847</v>
      </c>
      <c r="Z4578" s="8">
        <v>11517.251455326028</v>
      </c>
      <c r="AA4578" s="8">
        <v>11517.251455326028</v>
      </c>
      <c r="AB4578" s="7">
        <v>9172.1564591889728</v>
      </c>
      <c r="AC4578" s="10">
        <v>0.76614989143629508</v>
      </c>
    </row>
    <row r="4579" spans="1:29" x14ac:dyDescent="0.6">
      <c r="A4579" s="29" t="s">
        <v>7056</v>
      </c>
      <c r="B4579" s="29" t="s">
        <v>7057</v>
      </c>
      <c r="C4579" s="5">
        <v>31</v>
      </c>
      <c r="D4579" s="5" t="s">
        <v>7674</v>
      </c>
      <c r="E4579" s="5" t="s">
        <v>7675</v>
      </c>
      <c r="F4579" s="5" t="s">
        <v>7676</v>
      </c>
      <c r="G4579" s="4" t="s">
        <v>14548</v>
      </c>
      <c r="H4579" s="4" t="s">
        <v>14547</v>
      </c>
      <c r="I4579" s="29" t="s">
        <v>16289</v>
      </c>
      <c r="J4579" s="29" t="s">
        <v>16290</v>
      </c>
      <c r="K4579" s="27">
        <v>130</v>
      </c>
      <c r="L4579" s="6" t="s">
        <v>9062</v>
      </c>
      <c r="M4579" s="5" t="s">
        <v>9063</v>
      </c>
      <c r="N4579" s="7">
        <v>3049.75048828125</v>
      </c>
      <c r="O4579" s="8">
        <v>2248.006103515625</v>
      </c>
      <c r="P4579" s="8">
        <v>2108.812744140625</v>
      </c>
      <c r="Q4579" s="8">
        <v>3042.904296875</v>
      </c>
      <c r="R4579" s="8">
        <v>2848.9609375</v>
      </c>
      <c r="S4579" s="8">
        <v>2383.23448332509</v>
      </c>
      <c r="T4579" s="11">
        <v>1.122950553894043</v>
      </c>
      <c r="U4579" s="11">
        <v>0.99801719188690186</v>
      </c>
      <c r="V4579" s="28">
        <f t="shared" si="142"/>
        <v>3424.7190000540577</v>
      </c>
      <c r="W4579" s="28">
        <f t="shared" si="143"/>
        <v>3043.7034182701609</v>
      </c>
      <c r="X4579" s="8">
        <v>2552.40087890625</v>
      </c>
      <c r="Y4579" s="8">
        <v>1704.0335392595866</v>
      </c>
      <c r="Z4579" s="8">
        <v>3255.3270906445309</v>
      </c>
      <c r="AA4579" s="8">
        <v>3255.3270906445309</v>
      </c>
      <c r="AB4579" s="7">
        <v>2592.4908835276315</v>
      </c>
      <c r="AC4579" s="10">
        <v>0.85006655248990004</v>
      </c>
    </row>
    <row r="4580" spans="1:29" x14ac:dyDescent="0.6">
      <c r="A4580" s="29" t="s">
        <v>7056</v>
      </c>
      <c r="B4580" s="29" t="s">
        <v>7057</v>
      </c>
      <c r="C4580" s="5">
        <v>31</v>
      </c>
      <c r="D4580" s="5" t="s">
        <v>7674</v>
      </c>
      <c r="E4580" s="5" t="s">
        <v>7675</v>
      </c>
      <c r="F4580" s="5" t="s">
        <v>7676</v>
      </c>
      <c r="G4580" s="4" t="s">
        <v>14548</v>
      </c>
      <c r="H4580" s="4" t="s">
        <v>14547</v>
      </c>
      <c r="I4580" s="29" t="s">
        <v>16289</v>
      </c>
      <c r="J4580" s="29" t="s">
        <v>16290</v>
      </c>
      <c r="K4580" s="27">
        <v>130</v>
      </c>
      <c r="L4580" s="6" t="s">
        <v>9064</v>
      </c>
      <c r="M4580" s="5" t="s">
        <v>9065</v>
      </c>
      <c r="N4580" s="7">
        <v>13800.833984375</v>
      </c>
      <c r="O4580" s="8">
        <v>10911.5166015625</v>
      </c>
      <c r="P4580" s="8">
        <v>11674.4365234375</v>
      </c>
      <c r="Q4580" s="8">
        <v>12311.25</v>
      </c>
      <c r="R4580" s="8">
        <v>11101.4345703125</v>
      </c>
      <c r="S4580" s="8">
        <v>11178.119070829145</v>
      </c>
      <c r="T4580" s="11">
        <v>1.122950553894043</v>
      </c>
      <c r="U4580" s="11">
        <v>0.99801719188690186</v>
      </c>
      <c r="V4580" s="28">
        <f t="shared" si="142"/>
        <v>15497.654166953638</v>
      </c>
      <c r="W4580" s="28">
        <f t="shared" si="143"/>
        <v>13773.469578783261</v>
      </c>
      <c r="X4580" s="8">
        <v>12119.71875</v>
      </c>
      <c r="Y4580" s="8">
        <v>9005.9615604551636</v>
      </c>
      <c r="Z4580" s="8">
        <v>15430.167871332365</v>
      </c>
      <c r="AA4580" s="8">
        <v>15430.167871332365</v>
      </c>
      <c r="AB4580" s="7">
        <v>12288.341055709368</v>
      </c>
      <c r="AC4580" s="10">
        <v>0.89040568632460604</v>
      </c>
    </row>
    <row r="4581" spans="1:29" x14ac:dyDescent="0.6">
      <c r="A4581" s="29" t="s">
        <v>7056</v>
      </c>
      <c r="B4581" s="29" t="s">
        <v>7057</v>
      </c>
      <c r="C4581" s="5">
        <v>31</v>
      </c>
      <c r="D4581" s="5" t="s">
        <v>7674</v>
      </c>
      <c r="E4581" s="5" t="s">
        <v>7675</v>
      </c>
      <c r="F4581" s="5" t="s">
        <v>7676</v>
      </c>
      <c r="G4581" s="4" t="s">
        <v>14548</v>
      </c>
      <c r="H4581" s="4" t="s">
        <v>14547</v>
      </c>
      <c r="I4581" s="29" t="s">
        <v>16287</v>
      </c>
      <c r="J4581" s="29" t="s">
        <v>16288</v>
      </c>
      <c r="K4581" s="27">
        <v>130</v>
      </c>
      <c r="L4581" s="6" t="s">
        <v>9066</v>
      </c>
      <c r="M4581" s="5" t="s">
        <v>9067</v>
      </c>
      <c r="N4581" s="7">
        <v>5400.4169921875</v>
      </c>
      <c r="O4581" s="8">
        <v>4529.2060546875</v>
      </c>
      <c r="P4581" s="8">
        <v>4603.384765625</v>
      </c>
      <c r="Q4581" s="8">
        <v>3735.919921875</v>
      </c>
      <c r="R4581" s="8">
        <v>5912.13037109375</v>
      </c>
      <c r="S4581" s="8">
        <v>4472.6991855441711</v>
      </c>
      <c r="T4581" s="11">
        <v>1.122950553894043</v>
      </c>
      <c r="U4581" s="11">
        <v>0.99801719188690186</v>
      </c>
      <c r="V4581" s="28">
        <f t="shared" si="142"/>
        <v>6064.4012526357546</v>
      </c>
      <c r="W4581" s="28">
        <f t="shared" si="143"/>
        <v>5389.7090015612775</v>
      </c>
      <c r="X4581" s="8">
        <v>4896.615234375</v>
      </c>
      <c r="Y4581" s="8">
        <v>4455.9674594876724</v>
      </c>
      <c r="Z4581" s="8">
        <v>6299.4914518372507</v>
      </c>
      <c r="AA4581" s="8">
        <v>6299.4914518372507</v>
      </c>
      <c r="AB4581" s="7">
        <v>5016.8151171914424</v>
      </c>
      <c r="AC4581" s="10">
        <v>0.92896810087980353</v>
      </c>
    </row>
    <row r="4582" spans="1:29" x14ac:dyDescent="0.6">
      <c r="A4582" s="29" t="s">
        <v>7056</v>
      </c>
      <c r="B4582" s="29" t="s">
        <v>7057</v>
      </c>
      <c r="C4582" s="5">
        <v>31</v>
      </c>
      <c r="D4582" s="5" t="s">
        <v>7674</v>
      </c>
      <c r="E4582" s="5" t="s">
        <v>7675</v>
      </c>
      <c r="F4582" s="5" t="s">
        <v>7676</v>
      </c>
      <c r="G4582" s="4" t="s">
        <v>14548</v>
      </c>
      <c r="H4582" s="4" t="s">
        <v>14547</v>
      </c>
      <c r="I4582" s="29" t="s">
        <v>16291</v>
      </c>
      <c r="J4582" s="29" t="s">
        <v>16292</v>
      </c>
      <c r="K4582" s="27">
        <v>130</v>
      </c>
      <c r="L4582" s="6" t="s">
        <v>9068</v>
      </c>
      <c r="M4582" s="5" t="s">
        <v>9069</v>
      </c>
      <c r="N4582" s="7">
        <v>9382</v>
      </c>
      <c r="O4582" s="8">
        <v>5614.654296875</v>
      </c>
      <c r="P4582" s="8">
        <v>4769.41259765625</v>
      </c>
      <c r="Q4582" s="8">
        <v>6589.75927734375</v>
      </c>
      <c r="R4582" s="8">
        <v>9110.330078125</v>
      </c>
      <c r="S4582" s="8">
        <v>5852.198887124704</v>
      </c>
      <c r="T4582" s="11">
        <v>1.122950553894043</v>
      </c>
      <c r="U4582" s="11">
        <v>0.99801719188690186</v>
      </c>
      <c r="V4582" s="28">
        <f t="shared" si="142"/>
        <v>10535.522096633911</v>
      </c>
      <c r="W4582" s="28">
        <f t="shared" si="143"/>
        <v>9363.3972942829132</v>
      </c>
      <c r="X4582" s="8">
        <v>7194.10205078125</v>
      </c>
      <c r="Y4582" s="8">
        <v>5156.6455965482819</v>
      </c>
      <c r="Z4582" s="8">
        <v>8255.547309873531</v>
      </c>
      <c r="AA4582" s="8">
        <v>8255.547309873531</v>
      </c>
      <c r="AB4582" s="7">
        <v>6574.5869903170533</v>
      </c>
      <c r="AC4582" s="10">
        <v>0.70076604032371059</v>
      </c>
    </row>
    <row r="4583" spans="1:29" x14ac:dyDescent="0.6">
      <c r="A4583" s="29" t="s">
        <v>7056</v>
      </c>
      <c r="B4583" s="29" t="s">
        <v>7057</v>
      </c>
      <c r="C4583" s="5">
        <v>31</v>
      </c>
      <c r="D4583" s="5" t="s">
        <v>7674</v>
      </c>
      <c r="E4583" s="5" t="s">
        <v>7675</v>
      </c>
      <c r="F4583" s="5" t="s">
        <v>7676</v>
      </c>
      <c r="G4583" s="4" t="s">
        <v>14548</v>
      </c>
      <c r="H4583" s="4" t="s">
        <v>14547</v>
      </c>
      <c r="I4583" s="29" t="s">
        <v>16293</v>
      </c>
      <c r="J4583" s="29" t="s">
        <v>16294</v>
      </c>
      <c r="K4583" s="27">
        <v>130</v>
      </c>
      <c r="L4583" s="6" t="s">
        <v>9070</v>
      </c>
      <c r="M4583" s="5" t="s">
        <v>9071</v>
      </c>
      <c r="N4583" s="7">
        <v>5715.9169921875</v>
      </c>
      <c r="O4583" s="8">
        <v>5144.642578125</v>
      </c>
      <c r="P4583" s="8">
        <v>5256.275390625</v>
      </c>
      <c r="Q4583" s="8">
        <v>4072.107177734375</v>
      </c>
      <c r="R4583" s="8">
        <v>4959.78759765625</v>
      </c>
      <c r="S4583" s="8">
        <v>4983.3760831187465</v>
      </c>
      <c r="T4583" s="11">
        <v>1.122950553894043</v>
      </c>
      <c r="U4583" s="11">
        <v>0.99801719188690186</v>
      </c>
      <c r="V4583" s="28">
        <f t="shared" si="142"/>
        <v>6418.6921523893252</v>
      </c>
      <c r="W4583" s="28">
        <f t="shared" si="143"/>
        <v>5704.5834256015951</v>
      </c>
      <c r="X4583" s="8">
        <v>5232.86767578125</v>
      </c>
      <c r="Y4583" s="8">
        <v>4205.156372552181</v>
      </c>
      <c r="Z4583" s="8">
        <v>6882.3696072180492</v>
      </c>
      <c r="AA4583" s="8">
        <v>6882.3696072180492</v>
      </c>
      <c r="AB4583" s="7">
        <v>5481.0100389167837</v>
      </c>
      <c r="AC4583" s="10">
        <v>0.95890301528314936</v>
      </c>
    </row>
    <row r="4584" spans="1:29" x14ac:dyDescent="0.6">
      <c r="A4584" s="29" t="s">
        <v>7056</v>
      </c>
      <c r="B4584" s="29" t="s">
        <v>7057</v>
      </c>
      <c r="C4584" s="5">
        <v>31</v>
      </c>
      <c r="D4584" s="5" t="s">
        <v>7674</v>
      </c>
      <c r="E4584" s="5" t="s">
        <v>7675</v>
      </c>
      <c r="F4584" s="5" t="s">
        <v>7676</v>
      </c>
      <c r="G4584" s="4" t="s">
        <v>14548</v>
      </c>
      <c r="H4584" s="4" t="s">
        <v>14547</v>
      </c>
      <c r="I4584" s="29" t="s">
        <v>16297</v>
      </c>
      <c r="J4584" s="29" t="s">
        <v>16298</v>
      </c>
      <c r="K4584" s="27">
        <v>130</v>
      </c>
      <c r="L4584" s="6" t="s">
        <v>9072</v>
      </c>
      <c r="M4584" s="5" t="s">
        <v>9073</v>
      </c>
      <c r="N4584" s="7">
        <v>9742.75</v>
      </c>
      <c r="O4584" s="8">
        <v>7838.88916015625</v>
      </c>
      <c r="P4584" s="8">
        <v>7097.39208984375</v>
      </c>
      <c r="Q4584" s="8">
        <v>10267.158203125</v>
      </c>
      <c r="R4584" s="8">
        <v>8734.3515625</v>
      </c>
      <c r="S4584" s="8">
        <v>8192.5255187025487</v>
      </c>
      <c r="T4584" s="11">
        <v>1.122950553894043</v>
      </c>
      <c r="U4584" s="11">
        <v>0.99801719188690186</v>
      </c>
      <c r="V4584" s="28">
        <f t="shared" si="142"/>
        <v>10940.626508951187</v>
      </c>
      <c r="W4584" s="28">
        <f t="shared" si="143"/>
        <v>9723.4319962561131</v>
      </c>
      <c r="X4584" s="8">
        <v>8424.78515625</v>
      </c>
      <c r="Y4584" s="8">
        <v>5749.3101897197648</v>
      </c>
      <c r="Z4584" s="8">
        <v>11127.718900408103</v>
      </c>
      <c r="AA4584" s="8">
        <v>11127.718900408103</v>
      </c>
      <c r="AB4584" s="7">
        <v>8861.938908281667</v>
      </c>
      <c r="AC4584" s="10">
        <v>0.90959317526177585</v>
      </c>
    </row>
    <row r="4585" spans="1:29" x14ac:dyDescent="0.6">
      <c r="A4585" s="29" t="s">
        <v>7056</v>
      </c>
      <c r="B4585" s="29" t="s">
        <v>7057</v>
      </c>
      <c r="C4585" s="5">
        <v>31</v>
      </c>
      <c r="D4585" s="5" t="s">
        <v>7674</v>
      </c>
      <c r="E4585" s="5" t="s">
        <v>7675</v>
      </c>
      <c r="F4585" s="5" t="s">
        <v>7676</v>
      </c>
      <c r="G4585" s="4" t="s">
        <v>14548</v>
      </c>
      <c r="H4585" s="4" t="s">
        <v>14547</v>
      </c>
      <c r="I4585" s="29" t="s">
        <v>16295</v>
      </c>
      <c r="J4585" s="29" t="s">
        <v>16296</v>
      </c>
      <c r="K4585" s="27">
        <v>130</v>
      </c>
      <c r="L4585" s="6" t="s">
        <v>9074</v>
      </c>
      <c r="M4585" s="5" t="s">
        <v>9075</v>
      </c>
      <c r="N4585" s="7">
        <v>10881.9169921875</v>
      </c>
      <c r="O4585" s="8">
        <v>8427.5478515625</v>
      </c>
      <c r="P4585" s="8">
        <v>7114.60107421875</v>
      </c>
      <c r="Q4585" s="8">
        <v>8085.6689453125</v>
      </c>
      <c r="R4585" s="8">
        <v>10757.9326171875</v>
      </c>
      <c r="S4585" s="8">
        <v>8389.1903535413003</v>
      </c>
      <c r="T4585" s="11">
        <v>1.122950553894043</v>
      </c>
      <c r="U4585" s="11">
        <v>0.99801719188690186</v>
      </c>
      <c r="V4585" s="28">
        <f t="shared" si="142"/>
        <v>12219.854713805951</v>
      </c>
      <c r="W4585" s="28">
        <f t="shared" si="143"/>
        <v>10860.34023888933</v>
      </c>
      <c r="X4585" s="8">
        <v>8772.7314453125</v>
      </c>
      <c r="Y4585" s="8">
        <v>6850.0283524213446</v>
      </c>
      <c r="Z4585" s="8">
        <v>11549.078328595446</v>
      </c>
      <c r="AA4585" s="8">
        <v>11549.078328595446</v>
      </c>
      <c r="AB4585" s="7">
        <v>9197.5028764627641</v>
      </c>
      <c r="AC4585" s="10">
        <v>0.84520979925374962</v>
      </c>
    </row>
    <row r="4586" spans="1:29" x14ac:dyDescent="0.6">
      <c r="A4586" s="29" t="s">
        <v>7056</v>
      </c>
      <c r="B4586" s="29" t="s">
        <v>7057</v>
      </c>
      <c r="C4586" s="5">
        <v>31</v>
      </c>
      <c r="D4586" s="5" t="s">
        <v>7674</v>
      </c>
      <c r="E4586" s="5" t="s">
        <v>7675</v>
      </c>
      <c r="F4586" s="5" t="s">
        <v>7676</v>
      </c>
      <c r="G4586" s="4" t="s">
        <v>14548</v>
      </c>
      <c r="H4586" s="4" t="s">
        <v>14547</v>
      </c>
      <c r="I4586" s="29" t="s">
        <v>16287</v>
      </c>
      <c r="J4586" s="29" t="s">
        <v>16288</v>
      </c>
      <c r="K4586" s="27">
        <v>130</v>
      </c>
      <c r="L4586" s="6" t="s">
        <v>9076</v>
      </c>
      <c r="M4586" s="5" t="s">
        <v>9077</v>
      </c>
      <c r="N4586" s="7">
        <v>12116.25</v>
      </c>
      <c r="O4586" s="8">
        <v>12077.5654296875</v>
      </c>
      <c r="P4586" s="8">
        <v>12529.9609375</v>
      </c>
      <c r="Q4586" s="8">
        <v>10430.5771484375</v>
      </c>
      <c r="R4586" s="8">
        <v>10955.2431640625</v>
      </c>
      <c r="S4586" s="8">
        <v>11813.014514392986</v>
      </c>
      <c r="T4586" s="11">
        <v>1.122950553894043</v>
      </c>
      <c r="U4586" s="11">
        <v>0.99801719188690186</v>
      </c>
      <c r="V4586" s="28">
        <f t="shared" si="142"/>
        <v>13605.949648618698</v>
      </c>
      <c r="W4586" s="28">
        <f t="shared" si="143"/>
        <v>12092.225801199675</v>
      </c>
      <c r="X4586" s="8">
        <v>12219.7705078125</v>
      </c>
      <c r="Y4586" s="8">
        <v>9909.3715918860344</v>
      </c>
      <c r="Z4586" s="8">
        <v>16281.18930747022</v>
      </c>
      <c r="AA4586" s="8">
        <v>16281.18930747022</v>
      </c>
      <c r="AB4586" s="7">
        <v>12966.081034962008</v>
      </c>
      <c r="AC4586" s="10">
        <v>1.0701397738542873</v>
      </c>
    </row>
    <row r="4587" spans="1:29" x14ac:dyDescent="0.6">
      <c r="A4587" s="29" t="s">
        <v>7056</v>
      </c>
      <c r="B4587" s="29" t="s">
        <v>7057</v>
      </c>
      <c r="C4587" s="5">
        <v>31</v>
      </c>
      <c r="D4587" s="5" t="s">
        <v>7674</v>
      </c>
      <c r="E4587" s="5" t="s">
        <v>7675</v>
      </c>
      <c r="F4587" s="5" t="s">
        <v>7676</v>
      </c>
      <c r="G4587" s="4" t="s">
        <v>14548</v>
      </c>
      <c r="H4587" s="4" t="s">
        <v>14547</v>
      </c>
      <c r="I4587" s="29" t="s">
        <v>16289</v>
      </c>
      <c r="J4587" s="29" t="s">
        <v>16290</v>
      </c>
      <c r="K4587" s="27">
        <v>130</v>
      </c>
      <c r="L4587" s="6" t="s">
        <v>9078</v>
      </c>
      <c r="M4587" s="5" t="s">
        <v>9079</v>
      </c>
      <c r="N4587" s="7">
        <v>4585.4169921875</v>
      </c>
      <c r="O4587" s="8">
        <v>2627.648681640625</v>
      </c>
      <c r="P4587" s="8">
        <v>2140.32958984375</v>
      </c>
      <c r="Q4587" s="8">
        <v>3752.18505859375</v>
      </c>
      <c r="R4587" s="8">
        <v>5069.36865234375</v>
      </c>
      <c r="S4587" s="8">
        <v>2866.6344723368534</v>
      </c>
      <c r="T4587" s="11">
        <v>1.122950553894043</v>
      </c>
      <c r="U4587" s="11">
        <v>0.99801719188690186</v>
      </c>
      <c r="V4587" s="28">
        <f t="shared" si="142"/>
        <v>5149.1965512121096</v>
      </c>
      <c r="W4587" s="28">
        <f t="shared" si="143"/>
        <v>4576.3249901734525</v>
      </c>
      <c r="X4587" s="8">
        <v>3245.762451171875</v>
      </c>
      <c r="Y4587" s="8">
        <v>2431.0545895049536</v>
      </c>
      <c r="Z4587" s="8">
        <v>3992.7722036047376</v>
      </c>
      <c r="AA4587" s="8">
        <v>3992.7722036047376</v>
      </c>
      <c r="AB4587" s="7">
        <v>3179.7804796931628</v>
      </c>
      <c r="AC4587" s="10">
        <v>0.69345503039544276</v>
      </c>
    </row>
    <row r="4588" spans="1:29" x14ac:dyDescent="0.6">
      <c r="A4588" s="29" t="s">
        <v>7056</v>
      </c>
      <c r="B4588" s="29" t="s">
        <v>7057</v>
      </c>
      <c r="C4588" s="5">
        <v>31</v>
      </c>
      <c r="D4588" s="5" t="s">
        <v>7674</v>
      </c>
      <c r="E4588" s="5" t="s">
        <v>7675</v>
      </c>
      <c r="F4588" s="5" t="s">
        <v>7676</v>
      </c>
      <c r="G4588" s="4" t="s">
        <v>14548</v>
      </c>
      <c r="H4588" s="4" t="s">
        <v>14547</v>
      </c>
      <c r="I4588" s="29" t="s">
        <v>14823</v>
      </c>
      <c r="J4588" s="29" t="s">
        <v>14823</v>
      </c>
      <c r="K4588" s="27">
        <v>130</v>
      </c>
      <c r="L4588" s="6" t="s">
        <v>9080</v>
      </c>
      <c r="M4588" s="5" t="s">
        <v>9081</v>
      </c>
      <c r="N4588" s="7">
        <v>6984.416015625</v>
      </c>
      <c r="O4588" s="8">
        <v>5265.6796875</v>
      </c>
      <c r="P4588" s="8">
        <v>5888.13525390625</v>
      </c>
      <c r="Q4588" s="8">
        <v>4984.50927734375</v>
      </c>
      <c r="R4588" s="8">
        <v>5630.1943359375</v>
      </c>
      <c r="S4588" s="8">
        <v>5278.6541882491611</v>
      </c>
      <c r="T4588" s="11">
        <v>1.122950553894043</v>
      </c>
      <c r="U4588" s="11">
        <v>0.99801719188690186</v>
      </c>
      <c r="V4588" s="28">
        <f t="shared" si="142"/>
        <v>7843.1538333725184</v>
      </c>
      <c r="W4588" s="28">
        <f t="shared" si="143"/>
        <v>6970.5672588839661</v>
      </c>
      <c r="X4588" s="8">
        <v>6092.1064453125</v>
      </c>
      <c r="Y4588" s="8">
        <v>3766.3702655859656</v>
      </c>
      <c r="Z4588" s="8">
        <v>7268.8888580584189</v>
      </c>
      <c r="AA4588" s="8">
        <v>7268.8888580584189</v>
      </c>
      <c r="AB4588" s="7">
        <v>5788.8278422310395</v>
      </c>
      <c r="AC4588" s="10">
        <v>0.8288205956347271</v>
      </c>
    </row>
    <row r="4589" spans="1:29" x14ac:dyDescent="0.6">
      <c r="A4589" s="29" t="s">
        <v>7056</v>
      </c>
      <c r="B4589" s="29" t="s">
        <v>7057</v>
      </c>
      <c r="C4589" s="5">
        <v>31</v>
      </c>
      <c r="D4589" s="5" t="s">
        <v>7674</v>
      </c>
      <c r="E4589" s="5" t="s">
        <v>7675</v>
      </c>
      <c r="F4589" s="5" t="s">
        <v>7676</v>
      </c>
      <c r="G4589" s="4" t="s">
        <v>14548</v>
      </c>
      <c r="H4589" s="4" t="s">
        <v>14547</v>
      </c>
      <c r="I4589" s="29" t="s">
        <v>16297</v>
      </c>
      <c r="J4589" s="29" t="s">
        <v>16298</v>
      </c>
      <c r="K4589" s="27">
        <v>130</v>
      </c>
      <c r="L4589" s="6" t="s">
        <v>9082</v>
      </c>
      <c r="M4589" s="5" t="s">
        <v>9083</v>
      </c>
      <c r="N4589" s="7">
        <v>8973.75</v>
      </c>
      <c r="O4589" s="8">
        <v>6751.4794921875</v>
      </c>
      <c r="P4589" s="8">
        <v>5715.2529296875</v>
      </c>
      <c r="Q4589" s="8">
        <v>7523.75439453125</v>
      </c>
      <c r="R4589" s="8">
        <v>11294.6962890625</v>
      </c>
      <c r="S4589" s="8">
        <v>6990.0207168143716</v>
      </c>
      <c r="T4589" s="11">
        <v>1.122950553894043</v>
      </c>
      <c r="U4589" s="11">
        <v>0.99801719188690186</v>
      </c>
      <c r="V4589" s="28">
        <f t="shared" si="142"/>
        <v>10077.077533006668</v>
      </c>
      <c r="W4589" s="28">
        <f t="shared" si="143"/>
        <v>8955.9567756950855</v>
      </c>
      <c r="X4589" s="8">
        <v>7195.74462890625</v>
      </c>
      <c r="Y4589" s="8">
        <v>6646.8644856295414</v>
      </c>
      <c r="Z4589" s="8">
        <v>9738.5271258373632</v>
      </c>
      <c r="AA4589" s="8">
        <v>9738.5271258373632</v>
      </c>
      <c r="AB4589" s="7">
        <v>7755.6086039025913</v>
      </c>
      <c r="AC4589" s="10">
        <v>0.86425503316925378</v>
      </c>
    </row>
    <row r="4590" spans="1:29" x14ac:dyDescent="0.6">
      <c r="A4590" s="29" t="s">
        <v>7056</v>
      </c>
      <c r="B4590" s="29" t="s">
        <v>7057</v>
      </c>
      <c r="C4590" s="5">
        <v>31</v>
      </c>
      <c r="D4590" s="5" t="s">
        <v>7674</v>
      </c>
      <c r="E4590" s="5" t="s">
        <v>7675</v>
      </c>
      <c r="F4590" s="5" t="s">
        <v>7676</v>
      </c>
      <c r="G4590" s="4" t="s">
        <v>14548</v>
      </c>
      <c r="H4590" s="4" t="s">
        <v>14547</v>
      </c>
      <c r="I4590" s="29" t="s">
        <v>16293</v>
      </c>
      <c r="J4590" s="29" t="s">
        <v>16294</v>
      </c>
      <c r="K4590" s="27">
        <v>130</v>
      </c>
      <c r="L4590" s="6" t="s">
        <v>9084</v>
      </c>
      <c r="M4590" s="5" t="s">
        <v>9085</v>
      </c>
      <c r="N4590" s="7">
        <v>8011.3330078125</v>
      </c>
      <c r="O4590" s="8">
        <v>4882.23876953125</v>
      </c>
      <c r="P4590" s="8">
        <v>4445.78173828125</v>
      </c>
      <c r="Q4590" s="8">
        <v>5485.01220703125</v>
      </c>
      <c r="R4590" s="8">
        <v>8449.783203125</v>
      </c>
      <c r="S4590" s="8">
        <v>5093.2004513878937</v>
      </c>
      <c r="T4590" s="11">
        <v>1.122950553894043</v>
      </c>
      <c r="U4590" s="11">
        <v>0.99801719188690186</v>
      </c>
      <c r="V4590" s="28">
        <f t="shared" si="142"/>
        <v>8996.3308385526761</v>
      </c>
      <c r="W4590" s="28">
        <f t="shared" si="143"/>
        <v>7995.4480717278784</v>
      </c>
      <c r="X4590" s="8">
        <v>5971.2607421875</v>
      </c>
      <c r="Y4590" s="8">
        <v>4858.297443594337</v>
      </c>
      <c r="Z4590" s="8">
        <v>7197.1102991904863</v>
      </c>
      <c r="AA4590" s="8">
        <v>7197.1102991904863</v>
      </c>
      <c r="AB4590" s="7">
        <v>5731.6645359590966</v>
      </c>
      <c r="AC4590" s="10">
        <v>0.7154445496610472</v>
      </c>
    </row>
    <row r="4591" spans="1:29" x14ac:dyDescent="0.6">
      <c r="A4591" s="29" t="s">
        <v>7056</v>
      </c>
      <c r="B4591" s="29" t="s">
        <v>7057</v>
      </c>
      <c r="C4591" s="5">
        <v>31</v>
      </c>
      <c r="D4591" s="5" t="s">
        <v>7674</v>
      </c>
      <c r="E4591" s="5" t="s">
        <v>7675</v>
      </c>
      <c r="F4591" s="5" t="s">
        <v>7676</v>
      </c>
      <c r="G4591" s="4" t="s">
        <v>14548</v>
      </c>
      <c r="H4591" s="4" t="s">
        <v>14547</v>
      </c>
      <c r="I4591" s="29" t="s">
        <v>16291</v>
      </c>
      <c r="J4591" s="29" t="s">
        <v>16292</v>
      </c>
      <c r="K4591" s="27">
        <v>130</v>
      </c>
      <c r="L4591" s="6" t="s">
        <v>9086</v>
      </c>
      <c r="M4591" s="5" t="s">
        <v>9087</v>
      </c>
      <c r="N4591" s="7">
        <v>11500.25</v>
      </c>
      <c r="O4591" s="8">
        <v>7804.5888671875</v>
      </c>
      <c r="P4591" s="8">
        <v>6956.81201171875</v>
      </c>
      <c r="Q4591" s="8">
        <v>7099.93359375</v>
      </c>
      <c r="R4591" s="8">
        <v>11821.8623046875</v>
      </c>
      <c r="S4591" s="8">
        <v>7811.9797709921331</v>
      </c>
      <c r="T4591" s="11">
        <v>1.122950553894043</v>
      </c>
      <c r="U4591" s="11">
        <v>0.99801719188690186</v>
      </c>
      <c r="V4591" s="28">
        <f t="shared" si="142"/>
        <v>12914.212107419968</v>
      </c>
      <c r="W4591" s="28">
        <f t="shared" si="143"/>
        <v>11477.447210997343</v>
      </c>
      <c r="X4591" s="8">
        <v>9013.49609375</v>
      </c>
      <c r="Y4591" s="8">
        <v>6224.0345844510102</v>
      </c>
      <c r="Z4591" s="8">
        <v>10847.807769981546</v>
      </c>
      <c r="AA4591" s="8">
        <v>10847.807769981546</v>
      </c>
      <c r="AB4591" s="7">
        <v>8639.0221218505121</v>
      </c>
      <c r="AC4591" s="10">
        <v>0.75120298444386102</v>
      </c>
    </row>
    <row r="4592" spans="1:29" x14ac:dyDescent="0.6">
      <c r="A4592" s="29" t="s">
        <v>7056</v>
      </c>
      <c r="B4592" s="29" t="s">
        <v>7057</v>
      </c>
      <c r="C4592" s="5">
        <v>31</v>
      </c>
      <c r="D4592" s="5" t="s">
        <v>7674</v>
      </c>
      <c r="E4592" s="5" t="s">
        <v>7675</v>
      </c>
      <c r="F4592" s="5" t="s">
        <v>7676</v>
      </c>
      <c r="G4592" s="4" t="s">
        <v>14548</v>
      </c>
      <c r="H4592" s="4" t="s">
        <v>14547</v>
      </c>
      <c r="I4592" s="29" t="s">
        <v>16293</v>
      </c>
      <c r="J4592" s="29" t="s">
        <v>16294</v>
      </c>
      <c r="K4592" s="27">
        <v>130</v>
      </c>
      <c r="L4592" s="6" t="s">
        <v>9088</v>
      </c>
      <c r="M4592" s="5" t="s">
        <v>9089</v>
      </c>
      <c r="N4592" s="7">
        <v>3041.166748046875</v>
      </c>
      <c r="O4592" s="8">
        <v>2365.886962890625</v>
      </c>
      <c r="P4592" s="8">
        <v>1638.77587890625</v>
      </c>
      <c r="Q4592" s="8">
        <v>2186.529296875</v>
      </c>
      <c r="R4592" s="8">
        <v>3478.3310546875</v>
      </c>
      <c r="S4592" s="8">
        <v>2338.7185583032333</v>
      </c>
      <c r="T4592" s="11">
        <v>1.122950553894043</v>
      </c>
      <c r="U4592" s="11">
        <v>0.99801719188690186</v>
      </c>
      <c r="V4592" s="28">
        <f t="shared" si="142"/>
        <v>3415.0798842033837</v>
      </c>
      <c r="W4592" s="28">
        <f t="shared" si="143"/>
        <v>3035.1366979455634</v>
      </c>
      <c r="X4592" s="8">
        <v>2336.0908203125</v>
      </c>
      <c r="Y4592" s="8">
        <v>2340.0856451293362</v>
      </c>
      <c r="Z4592" s="8">
        <v>3264.80410063204</v>
      </c>
      <c r="AA4592" s="8">
        <v>3264.80410063204</v>
      </c>
      <c r="AB4592" s="7">
        <v>2600.0382240287836</v>
      </c>
      <c r="AC4592" s="10">
        <v>0.85494760380982171</v>
      </c>
    </row>
    <row r="4593" spans="1:29" x14ac:dyDescent="0.6">
      <c r="A4593" s="29" t="s">
        <v>7056</v>
      </c>
      <c r="B4593" s="29" t="s">
        <v>7057</v>
      </c>
      <c r="C4593" s="5">
        <v>31</v>
      </c>
      <c r="D4593" s="5" t="s">
        <v>7674</v>
      </c>
      <c r="E4593" s="5" t="s">
        <v>7675</v>
      </c>
      <c r="F4593" s="5" t="s">
        <v>7676</v>
      </c>
      <c r="G4593" s="4" t="s">
        <v>14548</v>
      </c>
      <c r="H4593" s="4" t="s">
        <v>14547</v>
      </c>
      <c r="I4593" s="29" t="s">
        <v>16297</v>
      </c>
      <c r="J4593" s="29" t="s">
        <v>16298</v>
      </c>
      <c r="K4593" s="27">
        <v>130</v>
      </c>
      <c r="L4593" s="6" t="s">
        <v>9090</v>
      </c>
      <c r="M4593" s="5" t="s">
        <v>9091</v>
      </c>
      <c r="N4593" s="7">
        <v>4383.5</v>
      </c>
      <c r="O4593" s="8">
        <v>3393.301513671875</v>
      </c>
      <c r="P4593" s="8">
        <v>3296.119140625</v>
      </c>
      <c r="Q4593" s="8">
        <v>3004.73828125</v>
      </c>
      <c r="R4593" s="8">
        <v>3593.582763671875</v>
      </c>
      <c r="S4593" s="8">
        <v>3337.1839137472653</v>
      </c>
      <c r="T4593" s="11">
        <v>1.122950553894043</v>
      </c>
      <c r="U4593" s="11">
        <v>0.99801719188690186</v>
      </c>
      <c r="V4593" s="28">
        <f t="shared" si="142"/>
        <v>4922.4537529945374</v>
      </c>
      <c r="W4593" s="28">
        <f t="shared" si="143"/>
        <v>4374.8083606362343</v>
      </c>
      <c r="X4593" s="8">
        <v>3583.7861328125</v>
      </c>
      <c r="Y4593" s="8">
        <v>2713.9741278517317</v>
      </c>
      <c r="Z4593" s="8">
        <v>4605.4477985285857</v>
      </c>
      <c r="AA4593" s="8">
        <v>4605.4477985285857</v>
      </c>
      <c r="AB4593" s="7">
        <v>3667.7056098481985</v>
      </c>
      <c r="AC4593" s="10">
        <v>0.83670710844033269</v>
      </c>
    </row>
    <row r="4594" spans="1:29" x14ac:dyDescent="0.6">
      <c r="A4594" s="29" t="s">
        <v>7056</v>
      </c>
      <c r="B4594" s="29" t="s">
        <v>7057</v>
      </c>
      <c r="C4594" s="5">
        <v>31</v>
      </c>
      <c r="D4594" s="5" t="s">
        <v>7674</v>
      </c>
      <c r="E4594" s="5" t="s">
        <v>7675</v>
      </c>
      <c r="F4594" s="5" t="s">
        <v>7676</v>
      </c>
      <c r="G4594" s="4" t="s">
        <v>14548</v>
      </c>
      <c r="H4594" s="4" t="s">
        <v>14547</v>
      </c>
      <c r="I4594" s="29" t="s">
        <v>16293</v>
      </c>
      <c r="J4594" s="29" t="s">
        <v>16294</v>
      </c>
      <c r="K4594" s="27">
        <v>130</v>
      </c>
      <c r="L4594" s="6" t="s">
        <v>9092</v>
      </c>
      <c r="M4594" s="5" t="s">
        <v>9093</v>
      </c>
      <c r="N4594" s="7">
        <v>8031.75048828125</v>
      </c>
      <c r="O4594" s="8">
        <v>5553.34423828125</v>
      </c>
      <c r="P4594" s="8">
        <v>4527.44921875</v>
      </c>
      <c r="Q4594" s="8">
        <v>5349.33349609375</v>
      </c>
      <c r="R4594" s="8">
        <v>10171.0361328125</v>
      </c>
      <c r="S4594" s="8">
        <v>5649.3490754636769</v>
      </c>
      <c r="T4594" s="11">
        <v>1.122950553894043</v>
      </c>
      <c r="U4594" s="11">
        <v>0.99801719188690186</v>
      </c>
      <c r="V4594" s="28">
        <f t="shared" si="142"/>
        <v>9019.2586595541798</v>
      </c>
      <c r="W4594" s="28">
        <f t="shared" si="143"/>
        <v>8015.825068250706</v>
      </c>
      <c r="X4594" s="8">
        <v>6262.5341796875</v>
      </c>
      <c r="Y4594" s="8">
        <v>5485.4493502086907</v>
      </c>
      <c r="Z4594" s="8">
        <v>7947.3758171461723</v>
      </c>
      <c r="AA4594" s="8">
        <v>7947.3758171461723</v>
      </c>
      <c r="AB4594" s="7">
        <v>6329.1640994023965</v>
      </c>
      <c r="AC4594" s="10">
        <v>0.78801801782027248</v>
      </c>
    </row>
    <row r="4595" spans="1:29" x14ac:dyDescent="0.6">
      <c r="A4595" s="29" t="s">
        <v>7056</v>
      </c>
      <c r="B4595" s="29" t="s">
        <v>7057</v>
      </c>
      <c r="C4595" s="5">
        <v>31</v>
      </c>
      <c r="D4595" s="5" t="s">
        <v>7674</v>
      </c>
      <c r="E4595" s="5" t="s">
        <v>7675</v>
      </c>
      <c r="F4595" s="5" t="s">
        <v>7676</v>
      </c>
      <c r="G4595" s="4" t="s">
        <v>14548</v>
      </c>
      <c r="H4595" s="4" t="s">
        <v>14547</v>
      </c>
      <c r="I4595" s="29" t="s">
        <v>14823</v>
      </c>
      <c r="J4595" s="29" t="s">
        <v>14823</v>
      </c>
      <c r="K4595" s="27">
        <v>130</v>
      </c>
      <c r="L4595" s="6" t="s">
        <v>9094</v>
      </c>
      <c r="M4595" s="5" t="s">
        <v>9095</v>
      </c>
      <c r="N4595" s="7">
        <v>1661.25</v>
      </c>
      <c r="O4595" s="8">
        <v>1870.0087890625</v>
      </c>
      <c r="P4595" s="8">
        <v>1629.1495361328125</v>
      </c>
      <c r="Q4595" s="8">
        <v>2204.75634765625</v>
      </c>
      <c r="R4595" s="8">
        <v>1267.7265625</v>
      </c>
      <c r="S4595" s="8">
        <v>1879.6326182608946</v>
      </c>
      <c r="T4595" s="11">
        <v>1.122950553894043</v>
      </c>
      <c r="U4595" s="11">
        <v>0.99801719188690186</v>
      </c>
      <c r="V4595" s="28">
        <f t="shared" si="142"/>
        <v>1865.5016076564789</v>
      </c>
      <c r="W4595" s="28">
        <f t="shared" si="143"/>
        <v>1657.9560600221157</v>
      </c>
      <c r="X4595" s="8">
        <v>1564.111083984375</v>
      </c>
      <c r="Y4595" s="8">
        <v>955.78593845513535</v>
      </c>
      <c r="Z4595" s="8">
        <v>2452.1360935521789</v>
      </c>
      <c r="AA4595" s="8">
        <v>2452.1360935521789</v>
      </c>
      <c r="AB4595" s="7">
        <v>1952.8423076049221</v>
      </c>
      <c r="AC4595" s="10">
        <v>1.1755258435545055</v>
      </c>
    </row>
    <row r="4596" spans="1:29" x14ac:dyDescent="0.6">
      <c r="A4596" s="29" t="s">
        <v>7056</v>
      </c>
      <c r="B4596" s="29" t="s">
        <v>7057</v>
      </c>
      <c r="C4596" s="5">
        <v>31</v>
      </c>
      <c r="D4596" s="5" t="s">
        <v>7674</v>
      </c>
      <c r="E4596" s="5" t="s">
        <v>7675</v>
      </c>
      <c r="F4596" s="5" t="s">
        <v>7676</v>
      </c>
      <c r="G4596" s="4" t="s">
        <v>14548</v>
      </c>
      <c r="H4596" s="4" t="s">
        <v>14547</v>
      </c>
      <c r="I4596" s="29" t="s">
        <v>16297</v>
      </c>
      <c r="J4596" s="29" t="s">
        <v>16298</v>
      </c>
      <c r="K4596" s="27">
        <v>130</v>
      </c>
      <c r="L4596" s="6" t="s">
        <v>9096</v>
      </c>
      <c r="M4596" s="5" t="s">
        <v>9097</v>
      </c>
      <c r="N4596" s="7">
        <v>8535.5</v>
      </c>
      <c r="O4596" s="8">
        <v>6954.4248046875</v>
      </c>
      <c r="P4596" s="8">
        <v>5403.740234375</v>
      </c>
      <c r="Q4596" s="8">
        <v>6731.5205078125</v>
      </c>
      <c r="R4596" s="8">
        <v>7485.9169921875</v>
      </c>
      <c r="S4596" s="8">
        <v>6843.7049081990099</v>
      </c>
      <c r="T4596" s="11">
        <v>1.122950553894043</v>
      </c>
      <c r="U4596" s="11">
        <v>0.99801719188690186</v>
      </c>
      <c r="V4596" s="28">
        <f t="shared" si="142"/>
        <v>9584.9444527626038</v>
      </c>
      <c r="W4596" s="28">
        <f t="shared" si="143"/>
        <v>8518.5757413506508</v>
      </c>
      <c r="X4596" s="8">
        <v>7019.9716796875</v>
      </c>
      <c r="Y4596" s="8">
        <v>6202.1195701589941</v>
      </c>
      <c r="Z4596" s="8">
        <v>9488.590365331569</v>
      </c>
      <c r="AA4596" s="8">
        <v>9488.590365331569</v>
      </c>
      <c r="AB4596" s="7">
        <v>7556.5629304488029</v>
      </c>
      <c r="AC4596" s="10">
        <v>0.88530993268687286</v>
      </c>
    </row>
    <row r="4597" spans="1:29" x14ac:dyDescent="0.6">
      <c r="A4597" s="29" t="s">
        <v>7056</v>
      </c>
      <c r="B4597" s="29" t="s">
        <v>7057</v>
      </c>
      <c r="C4597" s="5">
        <v>31</v>
      </c>
      <c r="D4597" s="5" t="s">
        <v>7674</v>
      </c>
      <c r="E4597" s="5" t="s">
        <v>7675</v>
      </c>
      <c r="F4597" s="5" t="s">
        <v>7676</v>
      </c>
      <c r="G4597" s="4" t="s">
        <v>14548</v>
      </c>
      <c r="H4597" s="4" t="s">
        <v>14547</v>
      </c>
      <c r="I4597" s="29" t="s">
        <v>16295</v>
      </c>
      <c r="J4597" s="29" t="s">
        <v>16296</v>
      </c>
      <c r="K4597" s="27">
        <v>130</v>
      </c>
      <c r="L4597" s="6" t="s">
        <v>9098</v>
      </c>
      <c r="M4597" s="5" t="s">
        <v>9099</v>
      </c>
      <c r="N4597" s="7">
        <v>4179</v>
      </c>
      <c r="O4597" s="8">
        <v>3233.437255859375</v>
      </c>
      <c r="P4597" s="8">
        <v>3655.863037109375</v>
      </c>
      <c r="Q4597" s="8">
        <v>3589.469970703125</v>
      </c>
      <c r="R4597" s="8">
        <v>4285.66455078125</v>
      </c>
      <c r="S4597" s="8">
        <v>3357.7210989096593</v>
      </c>
      <c r="T4597" s="11">
        <v>1.122950553894043</v>
      </c>
      <c r="U4597" s="11">
        <v>0.99801719188690186</v>
      </c>
      <c r="V4597" s="28">
        <f t="shared" si="142"/>
        <v>4692.8103647232056</v>
      </c>
      <c r="W4597" s="28">
        <f t="shared" si="143"/>
        <v>4170.7138448953629</v>
      </c>
      <c r="X4597" s="8">
        <v>3700.811767578125</v>
      </c>
      <c r="Y4597" s="8">
        <v>3096.2056900090674</v>
      </c>
      <c r="Z4597" s="8">
        <v>4697.7486437669968</v>
      </c>
      <c r="AA4597" s="8">
        <v>4697.7486437669968</v>
      </c>
      <c r="AB4597" s="7">
        <v>3741.212539615768</v>
      </c>
      <c r="AC4597" s="10">
        <v>0.89524109586402678</v>
      </c>
    </row>
    <row r="4598" spans="1:29" x14ac:dyDescent="0.6">
      <c r="A4598" s="29" t="s">
        <v>7056</v>
      </c>
      <c r="B4598" s="29" t="s">
        <v>7057</v>
      </c>
      <c r="C4598" s="5">
        <v>31</v>
      </c>
      <c r="D4598" s="5" t="s">
        <v>7674</v>
      </c>
      <c r="E4598" s="5" t="s">
        <v>7675</v>
      </c>
      <c r="F4598" s="5" t="s">
        <v>7676</v>
      </c>
      <c r="G4598" s="4" t="s">
        <v>14548</v>
      </c>
      <c r="H4598" s="4" t="s">
        <v>14547</v>
      </c>
      <c r="I4598" s="29" t="s">
        <v>16295</v>
      </c>
      <c r="J4598" s="29" t="s">
        <v>16296</v>
      </c>
      <c r="K4598" s="27">
        <v>130</v>
      </c>
      <c r="L4598" s="6" t="s">
        <v>9100</v>
      </c>
      <c r="M4598" s="5" t="s">
        <v>9101</v>
      </c>
      <c r="N4598" s="7">
        <v>3426.08349609375</v>
      </c>
      <c r="O4598" s="8">
        <v>2491.149658203125</v>
      </c>
      <c r="P4598" s="8">
        <v>1897.416015625</v>
      </c>
      <c r="Q4598" s="8">
        <v>2206.375244140625</v>
      </c>
      <c r="R4598" s="8">
        <v>4519.00634765625</v>
      </c>
      <c r="S4598" s="8">
        <v>2494.8754023360757</v>
      </c>
      <c r="T4598" s="11">
        <v>1.122950553894043</v>
      </c>
      <c r="U4598" s="11">
        <v>0.99801719188690186</v>
      </c>
      <c r="V4598" s="28">
        <f t="shared" si="142"/>
        <v>3847.3223596257158</v>
      </c>
      <c r="W4598" s="28">
        <f t="shared" si="143"/>
        <v>3419.2902299415437</v>
      </c>
      <c r="X4598" s="8">
        <v>2565.66845703125</v>
      </c>
      <c r="Y4598" s="8">
        <v>2777.4021664425013</v>
      </c>
      <c r="Z4598" s="8">
        <v>3532.0535592681699</v>
      </c>
      <c r="AA4598" s="8">
        <v>3532.0535592681699</v>
      </c>
      <c r="AB4598" s="7">
        <v>2812.8714557900453</v>
      </c>
      <c r="AC4598" s="10">
        <v>0.82101660948927291</v>
      </c>
    </row>
    <row r="4599" spans="1:29" x14ac:dyDescent="0.6">
      <c r="A4599" s="29" t="s">
        <v>7056</v>
      </c>
      <c r="B4599" s="29" t="s">
        <v>7057</v>
      </c>
      <c r="C4599" s="5">
        <v>31</v>
      </c>
      <c r="D4599" s="5" t="s">
        <v>7674</v>
      </c>
      <c r="E4599" s="5" t="s">
        <v>7675</v>
      </c>
      <c r="F4599" s="5" t="s">
        <v>7676</v>
      </c>
      <c r="G4599" s="4" t="s">
        <v>14548</v>
      </c>
      <c r="H4599" s="4" t="s">
        <v>14547</v>
      </c>
      <c r="I4599" s="29" t="s">
        <v>14823</v>
      </c>
      <c r="J4599" s="29" t="s">
        <v>14823</v>
      </c>
      <c r="K4599" s="27">
        <v>130</v>
      </c>
      <c r="L4599" s="6" t="s">
        <v>9102</v>
      </c>
      <c r="M4599" s="5" t="s">
        <v>9103</v>
      </c>
      <c r="N4599" s="7">
        <v>3846.16650390625</v>
      </c>
      <c r="O4599" s="8">
        <v>2666.181884765625</v>
      </c>
      <c r="P4599" s="8">
        <v>2646.682373046875</v>
      </c>
      <c r="Q4599" s="8">
        <v>3216.145263671875</v>
      </c>
      <c r="R4599" s="8">
        <v>3493.548095703125</v>
      </c>
      <c r="S4599" s="8">
        <v>2781.8149174601945</v>
      </c>
      <c r="T4599" s="11">
        <v>1.122950553894043</v>
      </c>
      <c r="U4599" s="11">
        <v>0.99801719188690186</v>
      </c>
      <c r="V4599" s="28">
        <f t="shared" si="142"/>
        <v>4319.0548059302382</v>
      </c>
      <c r="W4599" s="28">
        <f t="shared" si="143"/>
        <v>3838.5402937579784</v>
      </c>
      <c r="X4599" s="8">
        <v>3209.6162109375</v>
      </c>
      <c r="Y4599" s="8">
        <v>1912.3383377095515</v>
      </c>
      <c r="Z4599" s="8">
        <v>3820.4117158020731</v>
      </c>
      <c r="AA4599" s="8">
        <v>3820.4117158020731</v>
      </c>
      <c r="AB4599" s="7">
        <v>3042.5153198900321</v>
      </c>
      <c r="AC4599" s="10">
        <v>0.79105137980895723</v>
      </c>
    </row>
    <row r="4600" spans="1:29" x14ac:dyDescent="0.6">
      <c r="A4600" s="29" t="s">
        <v>7056</v>
      </c>
      <c r="B4600" s="29" t="s">
        <v>7057</v>
      </c>
      <c r="C4600" s="5">
        <v>31</v>
      </c>
      <c r="D4600" s="5" t="s">
        <v>7674</v>
      </c>
      <c r="E4600" s="5" t="s">
        <v>7675</v>
      </c>
      <c r="F4600" s="5" t="s">
        <v>7676</v>
      </c>
      <c r="G4600" s="4" t="s">
        <v>14548</v>
      </c>
      <c r="H4600" s="4" t="s">
        <v>14547</v>
      </c>
      <c r="I4600" s="29" t="s">
        <v>16289</v>
      </c>
      <c r="J4600" s="29" t="s">
        <v>16290</v>
      </c>
      <c r="K4600" s="27">
        <v>130</v>
      </c>
      <c r="L4600" s="6" t="s">
        <v>9104</v>
      </c>
      <c r="M4600" s="5" t="s">
        <v>9105</v>
      </c>
      <c r="N4600" s="7">
        <v>5051.41650390625</v>
      </c>
      <c r="O4600" s="8">
        <v>2450.269287109375</v>
      </c>
      <c r="P4600" s="8">
        <v>1872.7313232421875</v>
      </c>
      <c r="Q4600" s="8">
        <v>3163.06982421875</v>
      </c>
      <c r="R4600" s="8">
        <v>6150.44384765625</v>
      </c>
      <c r="S4600" s="8">
        <v>2674.1958576399907</v>
      </c>
      <c r="T4600" s="11">
        <v>1.122950553894043</v>
      </c>
      <c r="U4600" s="11">
        <v>0.99801719188690186</v>
      </c>
      <c r="V4600" s="28">
        <f t="shared" si="142"/>
        <v>5672.4909610110335</v>
      </c>
      <c r="W4600" s="28">
        <f t="shared" si="143"/>
        <v>5041.4005142796668</v>
      </c>
      <c r="X4600" s="8">
        <v>3194.644775390625</v>
      </c>
      <c r="Y4600" s="8">
        <v>3002.3511423597788</v>
      </c>
      <c r="Z4600" s="8">
        <v>3849.9781600065539</v>
      </c>
      <c r="AA4600" s="8">
        <v>3849.9781600065539</v>
      </c>
      <c r="AB4600" s="7">
        <v>3066.0615672943964</v>
      </c>
      <c r="AC4600" s="10">
        <v>0.60697065168223951</v>
      </c>
    </row>
    <row r="4601" spans="1:29" x14ac:dyDescent="0.6">
      <c r="A4601" s="29" t="s">
        <v>7056</v>
      </c>
      <c r="B4601" s="29" t="s">
        <v>7057</v>
      </c>
      <c r="C4601" s="5">
        <v>31</v>
      </c>
      <c r="D4601" s="5" t="s">
        <v>7674</v>
      </c>
      <c r="E4601" s="5" t="s">
        <v>7675</v>
      </c>
      <c r="F4601" s="5" t="s">
        <v>7676</v>
      </c>
      <c r="G4601" s="4" t="s">
        <v>14548</v>
      </c>
      <c r="H4601" s="4" t="s">
        <v>14547</v>
      </c>
      <c r="I4601" s="29" t="s">
        <v>16291</v>
      </c>
      <c r="J4601" s="29" t="s">
        <v>16292</v>
      </c>
      <c r="K4601" s="27">
        <v>130</v>
      </c>
      <c r="L4601" s="6" t="s">
        <v>9106</v>
      </c>
      <c r="M4601" s="5" t="s">
        <v>9107</v>
      </c>
      <c r="N4601" s="7">
        <v>9272.4169921875</v>
      </c>
      <c r="O4601" s="8">
        <v>6875.84326171875</v>
      </c>
      <c r="P4601" s="8">
        <v>7627.46533203125</v>
      </c>
      <c r="Q4601" s="8">
        <v>5831.15625</v>
      </c>
      <c r="R4601" s="8">
        <v>6771.6669921875</v>
      </c>
      <c r="S4601" s="8">
        <v>6763.1591897303279</v>
      </c>
      <c r="T4601" s="11">
        <v>1.122950553894043</v>
      </c>
      <c r="U4601" s="11">
        <v>0.99801719188690186</v>
      </c>
      <c r="V4601" s="28">
        <f t="shared" si="142"/>
        <v>10412.465797313489</v>
      </c>
      <c r="W4601" s="28">
        <f t="shared" si="143"/>
        <v>9254.0315685473615</v>
      </c>
      <c r="X4601" s="8">
        <v>8407.919921875</v>
      </c>
      <c r="Y4601" s="8">
        <v>4607.5925193327103</v>
      </c>
      <c r="Z4601" s="8">
        <v>9364.6988667640762</v>
      </c>
      <c r="AA4601" s="8">
        <v>9364.6988667640762</v>
      </c>
      <c r="AB4601" s="7">
        <v>7457.8977052227847</v>
      </c>
      <c r="AC4601" s="10">
        <v>0.80430999937842063</v>
      </c>
    </row>
    <row r="4602" spans="1:29" x14ac:dyDescent="0.6">
      <c r="A4602" s="29" t="s">
        <v>7056</v>
      </c>
      <c r="B4602" s="29" t="s">
        <v>7057</v>
      </c>
      <c r="C4602" s="5">
        <v>30</v>
      </c>
      <c r="D4602" s="5" t="s">
        <v>7256</v>
      </c>
      <c r="E4602" s="5" t="s">
        <v>7257</v>
      </c>
      <c r="F4602" s="5" t="s">
        <v>7258</v>
      </c>
      <c r="G4602" s="4" t="s">
        <v>14546</v>
      </c>
      <c r="H4602" s="4" t="s">
        <v>14545</v>
      </c>
      <c r="I4602" s="29" t="s">
        <v>16299</v>
      </c>
      <c r="J4602" s="29" t="s">
        <v>16300</v>
      </c>
      <c r="K4602" s="27">
        <v>131</v>
      </c>
      <c r="L4602" s="6" t="s">
        <v>9108</v>
      </c>
      <c r="M4602" s="5" t="s">
        <v>9109</v>
      </c>
      <c r="N4602" s="7">
        <v>12662.8330078125</v>
      </c>
      <c r="O4602" s="8">
        <v>10984.7802734375</v>
      </c>
      <c r="P4602" s="8">
        <v>9829.4775390625</v>
      </c>
      <c r="Q4602" s="8">
        <v>15333.859375</v>
      </c>
      <c r="R4602" s="8">
        <v>15852.166015625</v>
      </c>
      <c r="S4602" s="8">
        <v>11765.192843694775</v>
      </c>
      <c r="T4602" s="11">
        <v>1.1422394514083862</v>
      </c>
      <c r="U4602" s="11">
        <v>0.99636411666870117</v>
      </c>
      <c r="V4602" s="28">
        <f t="shared" si="142"/>
        <v>14463.987428119755</v>
      </c>
      <c r="W4602" s="28">
        <f t="shared" si="143"/>
        <v>12616.792424352374</v>
      </c>
      <c r="X4602" s="8">
        <v>11463.3583984375</v>
      </c>
      <c r="Y4602" s="8">
        <v>9519.8549396857215</v>
      </c>
      <c r="Z4602" s="8">
        <v>16292.816928496128</v>
      </c>
      <c r="AA4602" s="8">
        <v>16292.816928496128</v>
      </c>
      <c r="AB4602" s="7">
        <v>12975.341087997358</v>
      </c>
      <c r="AC4602" s="10">
        <v>1.0246791598682579</v>
      </c>
    </row>
    <row r="4603" spans="1:29" x14ac:dyDescent="0.6">
      <c r="A4603" s="29" t="s">
        <v>7056</v>
      </c>
      <c r="B4603" s="29" t="s">
        <v>7057</v>
      </c>
      <c r="C4603" s="5">
        <v>30</v>
      </c>
      <c r="D4603" s="5" t="s">
        <v>7256</v>
      </c>
      <c r="E4603" s="5" t="s">
        <v>7257</v>
      </c>
      <c r="F4603" s="5" t="s">
        <v>7258</v>
      </c>
      <c r="G4603" s="4" t="s">
        <v>14546</v>
      </c>
      <c r="H4603" s="4" t="s">
        <v>14545</v>
      </c>
      <c r="I4603" s="29" t="s">
        <v>16299</v>
      </c>
      <c r="J4603" s="29" t="s">
        <v>16300</v>
      </c>
      <c r="K4603" s="27">
        <v>131</v>
      </c>
      <c r="L4603" s="6" t="s">
        <v>9110</v>
      </c>
      <c r="M4603" s="5" t="s">
        <v>9111</v>
      </c>
      <c r="N4603" s="7">
        <v>9703.833984375</v>
      </c>
      <c r="O4603" s="8">
        <v>7802.068359375</v>
      </c>
      <c r="P4603" s="8">
        <v>6915.95654296875</v>
      </c>
      <c r="Q4603" s="8">
        <v>19387.810546875</v>
      </c>
      <c r="R4603" s="8">
        <v>11096.22265625</v>
      </c>
      <c r="S4603" s="8">
        <v>9618.6578988808997</v>
      </c>
      <c r="T4603" s="11">
        <v>1.1422394514083862</v>
      </c>
      <c r="U4603" s="11">
        <v>0.99636411666870117</v>
      </c>
      <c r="V4603" s="28">
        <f t="shared" si="142"/>
        <v>11084.102006870555</v>
      </c>
      <c r="W4603" s="28">
        <f t="shared" si="143"/>
        <v>9668.5519761415198</v>
      </c>
      <c r="X4603" s="8">
        <v>8983.7734375</v>
      </c>
      <c r="Y4603" s="8">
        <v>10980.55274663144</v>
      </c>
      <c r="Z4603" s="8">
        <v>13719.953942686752</v>
      </c>
      <c r="AA4603" s="8">
        <v>13719.953942686752</v>
      </c>
      <c r="AB4603" s="7">
        <v>10926.353797458805</v>
      </c>
      <c r="AC4603" s="10">
        <v>1.1259831748000113</v>
      </c>
    </row>
    <row r="4604" spans="1:29" x14ac:dyDescent="0.6">
      <c r="A4604" s="29" t="s">
        <v>7056</v>
      </c>
      <c r="B4604" s="29" t="s">
        <v>7057</v>
      </c>
      <c r="C4604" s="5">
        <v>30</v>
      </c>
      <c r="D4604" s="5" t="s">
        <v>7256</v>
      </c>
      <c r="E4604" s="5" t="s">
        <v>7257</v>
      </c>
      <c r="F4604" s="5" t="s">
        <v>7258</v>
      </c>
      <c r="G4604" s="4" t="s">
        <v>14546</v>
      </c>
      <c r="H4604" s="4" t="s">
        <v>14545</v>
      </c>
      <c r="I4604" s="29" t="s">
        <v>14823</v>
      </c>
      <c r="J4604" s="29" t="s">
        <v>14823</v>
      </c>
      <c r="K4604" s="27">
        <v>131</v>
      </c>
      <c r="L4604" s="6" t="s">
        <v>9112</v>
      </c>
      <c r="M4604" s="5" t="s">
        <v>9113</v>
      </c>
      <c r="N4604" s="7">
        <v>233.08329772949219</v>
      </c>
      <c r="O4604" s="8">
        <v>167.65855407714844</v>
      </c>
      <c r="P4604" s="8">
        <v>123.12216186523438</v>
      </c>
      <c r="Q4604" s="8">
        <v>440.95016479492188</v>
      </c>
      <c r="R4604" s="8">
        <v>247.48904418945313</v>
      </c>
      <c r="S4604" s="8">
        <v>209.08208528331346</v>
      </c>
      <c r="T4604" s="11">
        <v>1.1422394514083862</v>
      </c>
      <c r="U4604" s="11">
        <v>0.99636411666870117</v>
      </c>
      <c r="V4604" s="28">
        <f t="shared" si="142"/>
        <v>266.23693813099271</v>
      </c>
      <c r="W4604" s="28">
        <f t="shared" si="143"/>
        <v>232.23583405247336</v>
      </c>
      <c r="X4604" s="8">
        <v>170.66874694824219</v>
      </c>
      <c r="Y4604" s="8">
        <v>229.03722356174367</v>
      </c>
      <c r="Z4604" s="8">
        <v>293.51625599561385</v>
      </c>
      <c r="AA4604" s="8">
        <v>293.51625599561385</v>
      </c>
      <c r="AB4604" s="7">
        <v>233.75169273239797</v>
      </c>
      <c r="AC4604" s="10">
        <v>1.0028676229031284</v>
      </c>
    </row>
    <row r="4605" spans="1:29" x14ac:dyDescent="0.6">
      <c r="A4605" s="29" t="s">
        <v>7056</v>
      </c>
      <c r="B4605" s="29" t="s">
        <v>7057</v>
      </c>
      <c r="C4605" s="5">
        <v>30</v>
      </c>
      <c r="D4605" s="5" t="s">
        <v>7256</v>
      </c>
      <c r="E4605" s="5" t="s">
        <v>7257</v>
      </c>
      <c r="F4605" s="5" t="s">
        <v>7258</v>
      </c>
      <c r="G4605" s="4" t="s">
        <v>14546</v>
      </c>
      <c r="H4605" s="4" t="s">
        <v>14545</v>
      </c>
      <c r="I4605" s="29" t="s">
        <v>16299</v>
      </c>
      <c r="J4605" s="29" t="s">
        <v>16300</v>
      </c>
      <c r="K4605" s="27">
        <v>131</v>
      </c>
      <c r="L4605" s="6" t="s">
        <v>9114</v>
      </c>
      <c r="M4605" s="5" t="s">
        <v>9115</v>
      </c>
      <c r="N4605" s="7">
        <v>11147.75</v>
      </c>
      <c r="O4605" s="8">
        <v>8486.3212890625</v>
      </c>
      <c r="P4605" s="8">
        <v>7877.26953125</v>
      </c>
      <c r="Q4605" s="8">
        <v>19908.8984375</v>
      </c>
      <c r="R4605" s="8">
        <v>13848.59375</v>
      </c>
      <c r="S4605" s="8">
        <v>10382.389266706097</v>
      </c>
      <c r="T4605" s="11">
        <v>1.1422394514083862</v>
      </c>
      <c r="U4605" s="11">
        <v>0.99636411666870117</v>
      </c>
      <c r="V4605" s="28">
        <f t="shared" si="142"/>
        <v>12733.399844437838</v>
      </c>
      <c r="W4605" s="28">
        <f t="shared" si="143"/>
        <v>11107.218081593513</v>
      </c>
      <c r="X4605" s="8">
        <v>10029.7314453125</v>
      </c>
      <c r="Y4605" s="8">
        <v>11282.152389294744</v>
      </c>
      <c r="Z4605" s="8">
        <v>14773.904127595917</v>
      </c>
      <c r="AA4605" s="8">
        <v>14773.904127595917</v>
      </c>
      <c r="AB4605" s="7">
        <v>11765.703014906654</v>
      </c>
      <c r="AC4605" s="10">
        <v>1.0554329810864662</v>
      </c>
    </row>
    <row r="4606" spans="1:29" x14ac:dyDescent="0.6">
      <c r="A4606" s="29" t="s">
        <v>7056</v>
      </c>
      <c r="B4606" s="29" t="s">
        <v>7057</v>
      </c>
      <c r="C4606" s="5">
        <v>30</v>
      </c>
      <c r="D4606" s="5" t="s">
        <v>7256</v>
      </c>
      <c r="E4606" s="5" t="s">
        <v>7257</v>
      </c>
      <c r="F4606" s="5" t="s">
        <v>7258</v>
      </c>
      <c r="G4606" s="4" t="s">
        <v>14546</v>
      </c>
      <c r="H4606" s="4" t="s">
        <v>14545</v>
      </c>
      <c r="I4606" s="29" t="s">
        <v>16301</v>
      </c>
      <c r="J4606" s="29" t="s">
        <v>16302</v>
      </c>
      <c r="K4606" s="27">
        <v>131</v>
      </c>
      <c r="L4606" s="6" t="s">
        <v>9116</v>
      </c>
      <c r="M4606" s="5" t="s">
        <v>9117</v>
      </c>
      <c r="N4606" s="7">
        <v>4211.58349609375</v>
      </c>
      <c r="O4606" s="8">
        <v>2760.902587890625</v>
      </c>
      <c r="P4606" s="8">
        <v>2702.88720703125</v>
      </c>
      <c r="Q4606" s="8">
        <v>6899.44189453125</v>
      </c>
      <c r="R4606" s="8">
        <v>4746.88671875</v>
      </c>
      <c r="S4606" s="8">
        <v>3460.1018214928254</v>
      </c>
      <c r="T4606" s="11">
        <v>1.1422394514083862</v>
      </c>
      <c r="U4606" s="11">
        <v>0.99636411666870117</v>
      </c>
      <c r="V4606" s="28">
        <f t="shared" si="142"/>
        <v>4810.6368221387384</v>
      </c>
      <c r="W4606" s="28">
        <f t="shared" si="143"/>
        <v>4196.2706698619295</v>
      </c>
      <c r="X4606" s="8">
        <v>3743.1279296875</v>
      </c>
      <c r="Y4606" s="8">
        <v>4572.7325438228618</v>
      </c>
      <c r="Z4606" s="8">
        <v>5093.2102641387391</v>
      </c>
      <c r="AA4606" s="8">
        <v>5093.2102641387391</v>
      </c>
      <c r="AB4606" s="7">
        <v>4056.151904248346</v>
      </c>
      <c r="AC4606" s="10">
        <v>0.96309426324099545</v>
      </c>
    </row>
    <row r="4607" spans="1:29" x14ac:dyDescent="0.6">
      <c r="A4607" s="29" t="s">
        <v>7056</v>
      </c>
      <c r="B4607" s="29" t="s">
        <v>7057</v>
      </c>
      <c r="C4607" s="5">
        <v>30</v>
      </c>
      <c r="D4607" s="5" t="s">
        <v>7256</v>
      </c>
      <c r="E4607" s="5" t="s">
        <v>7257</v>
      </c>
      <c r="F4607" s="5" t="s">
        <v>7258</v>
      </c>
      <c r="G4607" s="4" t="s">
        <v>14546</v>
      </c>
      <c r="H4607" s="4" t="s">
        <v>14545</v>
      </c>
      <c r="I4607" s="29" t="s">
        <v>16301</v>
      </c>
      <c r="J4607" s="29" t="s">
        <v>16302</v>
      </c>
      <c r="K4607" s="27">
        <v>131</v>
      </c>
      <c r="L4607" s="6" t="s">
        <v>9118</v>
      </c>
      <c r="M4607" s="5" t="s">
        <v>9119</v>
      </c>
      <c r="N4607" s="7">
        <v>6207.75</v>
      </c>
      <c r="O4607" s="8">
        <v>4346.6591796875</v>
      </c>
      <c r="P4607" s="8">
        <v>4335.07177734375</v>
      </c>
      <c r="Q4607" s="8">
        <v>9632.765625</v>
      </c>
      <c r="R4607" s="8">
        <v>4046.615234375</v>
      </c>
      <c r="S4607" s="8">
        <v>5125.5677974027158</v>
      </c>
      <c r="T4607" s="11">
        <v>1.1422394514083862</v>
      </c>
      <c r="U4607" s="11">
        <v>0.99636411666870117</v>
      </c>
      <c r="V4607" s="28">
        <f t="shared" si="142"/>
        <v>7090.7369544804096</v>
      </c>
      <c r="W4607" s="28">
        <f t="shared" si="143"/>
        <v>6185.1793452501297</v>
      </c>
      <c r="X4607" s="8">
        <v>5363.27001953125</v>
      </c>
      <c r="Y4607" s="8">
        <v>5981.6934807942362</v>
      </c>
      <c r="Z4607" s="8">
        <v>7407.9295318864251</v>
      </c>
      <c r="AA4607" s="8">
        <v>7407.9295318864251</v>
      </c>
      <c r="AB4607" s="7">
        <v>5899.5576304524984</v>
      </c>
      <c r="AC4607" s="10">
        <v>0.95035361128468421</v>
      </c>
    </row>
    <row r="4608" spans="1:29" x14ac:dyDescent="0.6">
      <c r="A4608" s="29" t="s">
        <v>7056</v>
      </c>
      <c r="B4608" s="29" t="s">
        <v>7057</v>
      </c>
      <c r="C4608" s="5">
        <v>30</v>
      </c>
      <c r="D4608" s="5" t="s">
        <v>7256</v>
      </c>
      <c r="E4608" s="5" t="s">
        <v>7257</v>
      </c>
      <c r="F4608" s="5" t="s">
        <v>7258</v>
      </c>
      <c r="G4608" s="4" t="s">
        <v>14546</v>
      </c>
      <c r="H4608" s="4" t="s">
        <v>14545</v>
      </c>
      <c r="I4608" s="29" t="s">
        <v>16299</v>
      </c>
      <c r="J4608" s="29" t="s">
        <v>16300</v>
      </c>
      <c r="K4608" s="27">
        <v>131</v>
      </c>
      <c r="L4608" s="6" t="s">
        <v>9120</v>
      </c>
      <c r="M4608" s="5" t="s">
        <v>9121</v>
      </c>
      <c r="N4608" s="7">
        <v>5679.333984375</v>
      </c>
      <c r="O4608" s="8">
        <v>4081.761962890625</v>
      </c>
      <c r="P4608" s="8">
        <v>4600.576171875</v>
      </c>
      <c r="Q4608" s="8">
        <v>9775.09375</v>
      </c>
      <c r="R4608" s="8">
        <v>6491.7998046875</v>
      </c>
      <c r="S4608" s="8">
        <v>5068.6187996177969</v>
      </c>
      <c r="T4608" s="11">
        <v>1.1422394514083862</v>
      </c>
      <c r="U4608" s="11">
        <v>0.99636411666870117</v>
      </c>
      <c r="V4608" s="28">
        <f t="shared" si="142"/>
        <v>6487.1593346775044</v>
      </c>
      <c r="W4608" s="28">
        <f t="shared" si="143"/>
        <v>5658.684588608332</v>
      </c>
      <c r="X4608" s="8">
        <v>5345.55859375</v>
      </c>
      <c r="Y4608" s="8">
        <v>5901.0572255784427</v>
      </c>
      <c r="Z4608" s="8">
        <v>7329.3166598524449</v>
      </c>
      <c r="AA4608" s="8">
        <v>7329.3166598524449</v>
      </c>
      <c r="AB4608" s="7">
        <v>5836.9515855294776</v>
      </c>
      <c r="AC4608" s="10">
        <v>1.0277528318616436</v>
      </c>
    </row>
    <row r="4609" spans="1:29" x14ac:dyDescent="0.6">
      <c r="A4609" s="29" t="s">
        <v>7056</v>
      </c>
      <c r="B4609" s="29" t="s">
        <v>7057</v>
      </c>
      <c r="C4609" s="5">
        <v>30</v>
      </c>
      <c r="D4609" s="5" t="s">
        <v>7256</v>
      </c>
      <c r="E4609" s="5" t="s">
        <v>7257</v>
      </c>
      <c r="F4609" s="5" t="s">
        <v>7258</v>
      </c>
      <c r="G4609" s="4" t="s">
        <v>14546</v>
      </c>
      <c r="H4609" s="4" t="s">
        <v>14545</v>
      </c>
      <c r="I4609" s="29" t="s">
        <v>16299</v>
      </c>
      <c r="J4609" s="29" t="s">
        <v>16300</v>
      </c>
      <c r="K4609" s="27">
        <v>131</v>
      </c>
      <c r="L4609" s="6" t="s">
        <v>9122</v>
      </c>
      <c r="M4609" s="5" t="s">
        <v>9123</v>
      </c>
      <c r="N4609" s="7">
        <v>6675.0009765625</v>
      </c>
      <c r="O4609" s="8">
        <v>5123.54150390625</v>
      </c>
      <c r="P4609" s="8">
        <v>4973.74169921875</v>
      </c>
      <c r="Q4609" s="8">
        <v>10479.0810546875</v>
      </c>
      <c r="R4609" s="8">
        <v>8032.7890625</v>
      </c>
      <c r="S4609" s="8">
        <v>6037.6917735666557</v>
      </c>
      <c r="T4609" s="11">
        <v>1.1422394514083862</v>
      </c>
      <c r="U4609" s="11">
        <v>0.99636411666870117</v>
      </c>
      <c r="V4609" s="28">
        <f t="shared" si="142"/>
        <v>7624.4494536191924</v>
      </c>
      <c r="W4609" s="28">
        <f t="shared" si="143"/>
        <v>6650.731451775413</v>
      </c>
      <c r="X4609" s="8">
        <v>5772.85498046875</v>
      </c>
      <c r="Y4609" s="8">
        <v>6871.3681555620415</v>
      </c>
      <c r="Z4609" s="8">
        <v>8627.3005217223817</v>
      </c>
      <c r="AA4609" s="8">
        <v>8627.3005217223817</v>
      </c>
      <c r="AB4609" s="7">
        <v>6870.6453542860763</v>
      </c>
      <c r="AC4609" s="10">
        <v>1.0293100148465191</v>
      </c>
    </row>
    <row r="4610" spans="1:29" x14ac:dyDescent="0.6">
      <c r="A4610" s="29" t="s">
        <v>7056</v>
      </c>
      <c r="B4610" s="29" t="s">
        <v>7057</v>
      </c>
      <c r="C4610" s="5">
        <v>30</v>
      </c>
      <c r="D4610" s="5" t="s">
        <v>7256</v>
      </c>
      <c r="E4610" s="5" t="s">
        <v>7257</v>
      </c>
      <c r="F4610" s="5" t="s">
        <v>7258</v>
      </c>
      <c r="G4610" s="4" t="s">
        <v>14546</v>
      </c>
      <c r="H4610" s="4" t="s">
        <v>14545</v>
      </c>
      <c r="I4610" s="29" t="s">
        <v>16301</v>
      </c>
      <c r="J4610" s="29" t="s">
        <v>16302</v>
      </c>
      <c r="K4610" s="27">
        <v>131</v>
      </c>
      <c r="L4610" s="6" t="s">
        <v>9124</v>
      </c>
      <c r="M4610" s="5" t="s">
        <v>9125</v>
      </c>
      <c r="N4610" s="7">
        <v>72437.5</v>
      </c>
      <c r="O4610" s="8">
        <v>53251.09375</v>
      </c>
      <c r="P4610" s="8">
        <v>51707.74609375</v>
      </c>
      <c r="Q4610" s="8">
        <v>137648.9375</v>
      </c>
      <c r="R4610" s="8">
        <v>62500.2578125</v>
      </c>
      <c r="S4610" s="8">
        <v>66184.909640227779</v>
      </c>
      <c r="T4610" s="11">
        <v>1.1422394514083862</v>
      </c>
      <c r="U4610" s="11">
        <v>0.99636411666870117</v>
      </c>
      <c r="V4610" s="28">
        <f t="shared" ref="V4610:V4673" si="144">$N4610*T4610</f>
        <v>82740.970261394978</v>
      </c>
      <c r="W4610" s="28">
        <f t="shared" ref="W4610:W4673" si="145">$N4610*U4610</f>
        <v>72174.125701189041</v>
      </c>
      <c r="X4610" s="8">
        <v>61020.10546875</v>
      </c>
      <c r="Y4610" s="8">
        <v>71353.942277720926</v>
      </c>
      <c r="Z4610" s="8">
        <v>93702.347406171131</v>
      </c>
      <c r="AA4610" s="8">
        <v>93702.347406171131</v>
      </c>
      <c r="AB4610" s="7">
        <v>74623.063873910389</v>
      </c>
      <c r="AC4610" s="10">
        <v>1.0301717187079951</v>
      </c>
    </row>
    <row r="4611" spans="1:29" x14ac:dyDescent="0.6">
      <c r="A4611" s="29" t="s">
        <v>7056</v>
      </c>
      <c r="B4611" s="29" t="s">
        <v>7057</v>
      </c>
      <c r="C4611" s="5">
        <v>30</v>
      </c>
      <c r="D4611" s="5" t="s">
        <v>7256</v>
      </c>
      <c r="E4611" s="5" t="s">
        <v>7257</v>
      </c>
      <c r="F4611" s="5" t="s">
        <v>7258</v>
      </c>
      <c r="G4611" s="4" t="s">
        <v>14546</v>
      </c>
      <c r="H4611" s="4" t="s">
        <v>14545</v>
      </c>
      <c r="I4611" s="29" t="s">
        <v>16299</v>
      </c>
      <c r="J4611" s="29" t="s">
        <v>16300</v>
      </c>
      <c r="K4611" s="27">
        <v>131</v>
      </c>
      <c r="L4611" s="6" t="s">
        <v>9126</v>
      </c>
      <c r="M4611" s="5" t="s">
        <v>154</v>
      </c>
      <c r="N4611" s="7">
        <v>7249.583984375</v>
      </c>
      <c r="O4611" s="8">
        <v>4922.13525390625</v>
      </c>
      <c r="P4611" s="8">
        <v>5197.23681640625</v>
      </c>
      <c r="Q4611" s="8">
        <v>15931.279296875</v>
      </c>
      <c r="R4611" s="8">
        <v>10932.255859375</v>
      </c>
      <c r="S4611" s="8">
        <v>6839.9462751400188</v>
      </c>
      <c r="T4611" s="11">
        <v>1.1422394514083862</v>
      </c>
      <c r="U4611" s="11">
        <v>0.99636411666870117</v>
      </c>
      <c r="V4611" s="28">
        <f t="shared" si="144"/>
        <v>8280.7608332515229</v>
      </c>
      <c r="W4611" s="28">
        <f t="shared" si="145"/>
        <v>7223.22534280736</v>
      </c>
      <c r="X4611" s="8">
        <v>6466.5625</v>
      </c>
      <c r="Y4611" s="8">
        <v>8491.2219599602577</v>
      </c>
      <c r="Z4611" s="8">
        <v>9863.7006599549295</v>
      </c>
      <c r="AA4611" s="8">
        <v>9863.7006599549295</v>
      </c>
      <c r="AB4611" s="7">
        <v>7855.2948219147038</v>
      </c>
      <c r="AC4611" s="10">
        <v>1.0835511167047915</v>
      </c>
    </row>
    <row r="4612" spans="1:29" x14ac:dyDescent="0.6">
      <c r="A4612" s="29" t="s">
        <v>7056</v>
      </c>
      <c r="B4612" s="29" t="s">
        <v>7057</v>
      </c>
      <c r="C4612" s="5">
        <v>30</v>
      </c>
      <c r="D4612" s="5" t="s">
        <v>7256</v>
      </c>
      <c r="E4612" s="5" t="s">
        <v>7257</v>
      </c>
      <c r="F4612" s="5" t="s">
        <v>7258</v>
      </c>
      <c r="G4612" s="4" t="s">
        <v>14546</v>
      </c>
      <c r="H4612" s="4" t="s">
        <v>14545</v>
      </c>
      <c r="I4612" s="29" t="s">
        <v>16299</v>
      </c>
      <c r="J4612" s="29" t="s">
        <v>16300</v>
      </c>
      <c r="K4612" s="27">
        <v>131</v>
      </c>
      <c r="L4612" s="6" t="s">
        <v>9127</v>
      </c>
      <c r="M4612" s="5" t="s">
        <v>9128</v>
      </c>
      <c r="N4612" s="7">
        <v>4770.8330078125</v>
      </c>
      <c r="O4612" s="8">
        <v>3753.872802734375</v>
      </c>
      <c r="P4612" s="8">
        <v>3187.264892578125</v>
      </c>
      <c r="Q4612" s="8">
        <v>8829.654296875</v>
      </c>
      <c r="R4612" s="8">
        <v>5609.615234375</v>
      </c>
      <c r="S4612" s="8">
        <v>4555.4764775321246</v>
      </c>
      <c r="T4612" s="11">
        <v>1.1422394514083862</v>
      </c>
      <c r="U4612" s="11">
        <v>0.99636411666870117</v>
      </c>
      <c r="V4612" s="28">
        <f t="shared" si="144"/>
        <v>5449.4336776047712</v>
      </c>
      <c r="W4612" s="28">
        <f t="shared" si="145"/>
        <v>4753.4868156029843</v>
      </c>
      <c r="X4612" s="8">
        <v>4242.5634765625</v>
      </c>
      <c r="Y4612" s="8">
        <v>5196.5176227437023</v>
      </c>
      <c r="Z4612" s="8">
        <v>6495.659004085036</v>
      </c>
      <c r="AA4612" s="8">
        <v>6495.659004085036</v>
      </c>
      <c r="AB4612" s="7">
        <v>5173.0398456704543</v>
      </c>
      <c r="AC4612" s="10">
        <v>1.0843053691460838</v>
      </c>
    </row>
    <row r="4613" spans="1:29" x14ac:dyDescent="0.6">
      <c r="A4613" s="29" t="s">
        <v>7056</v>
      </c>
      <c r="B4613" s="29" t="s">
        <v>7057</v>
      </c>
      <c r="C4613" s="5">
        <v>30</v>
      </c>
      <c r="D4613" s="5" t="s">
        <v>7256</v>
      </c>
      <c r="E4613" s="5" t="s">
        <v>7257</v>
      </c>
      <c r="F4613" s="5" t="s">
        <v>7258</v>
      </c>
      <c r="G4613" s="4" t="s">
        <v>14546</v>
      </c>
      <c r="H4613" s="4" t="s">
        <v>14545</v>
      </c>
      <c r="I4613" s="29" t="s">
        <v>14823</v>
      </c>
      <c r="J4613" s="29" t="s">
        <v>14823</v>
      </c>
      <c r="K4613" s="27">
        <v>131</v>
      </c>
      <c r="L4613" s="6" t="s">
        <v>9129</v>
      </c>
      <c r="M4613" s="5" t="s">
        <v>9130</v>
      </c>
      <c r="N4613" s="7">
        <v>4028.33349609375</v>
      </c>
      <c r="O4613" s="8">
        <v>3178.762939453125</v>
      </c>
      <c r="P4613" s="8">
        <v>3249.405517578125</v>
      </c>
      <c r="Q4613" s="8">
        <v>7128.4970703125</v>
      </c>
      <c r="R4613" s="8">
        <v>4400.1123046875</v>
      </c>
      <c r="S4613" s="8">
        <v>3826.0653819307386</v>
      </c>
      <c r="T4613" s="11">
        <v>1.1422394514083862</v>
      </c>
      <c r="U4613" s="11">
        <v>0.99636411666870117</v>
      </c>
      <c r="V4613" s="28">
        <f t="shared" si="144"/>
        <v>4601.3214426681516</v>
      </c>
      <c r="W4613" s="28">
        <f t="shared" si="145"/>
        <v>4013.68694548239</v>
      </c>
      <c r="X4613" s="8">
        <v>3751.43017578125</v>
      </c>
      <c r="Y4613" s="8">
        <v>4247.9283801095771</v>
      </c>
      <c r="Z4613" s="8">
        <v>5464.71438290066</v>
      </c>
      <c r="AA4613" s="8">
        <v>5464.71438290066</v>
      </c>
      <c r="AB4613" s="7">
        <v>4352.0118944321757</v>
      </c>
      <c r="AC4613" s="10">
        <v>1.0803504473133356</v>
      </c>
    </row>
    <row r="4614" spans="1:29" x14ac:dyDescent="0.6">
      <c r="A4614" s="29" t="s">
        <v>7056</v>
      </c>
      <c r="B4614" s="29" t="s">
        <v>7057</v>
      </c>
      <c r="C4614" s="5">
        <v>30</v>
      </c>
      <c r="D4614" s="5" t="s">
        <v>7256</v>
      </c>
      <c r="E4614" s="5" t="s">
        <v>7257</v>
      </c>
      <c r="F4614" s="5" t="s">
        <v>7258</v>
      </c>
      <c r="G4614" s="4" t="s">
        <v>14546</v>
      </c>
      <c r="H4614" s="4" t="s">
        <v>14545</v>
      </c>
      <c r="I4614" s="29" t="s">
        <v>16299</v>
      </c>
      <c r="J4614" s="29" t="s">
        <v>16300</v>
      </c>
      <c r="K4614" s="27">
        <v>131</v>
      </c>
      <c r="L4614" s="6" t="s">
        <v>9131</v>
      </c>
      <c r="M4614" s="5" t="s">
        <v>9132</v>
      </c>
      <c r="N4614" s="7">
        <v>8036.9169921875</v>
      </c>
      <c r="O4614" s="8">
        <v>5684.09423828125</v>
      </c>
      <c r="P4614" s="8">
        <v>5439.51513671875</v>
      </c>
      <c r="Q4614" s="8">
        <v>4747.8916015625</v>
      </c>
      <c r="R4614" s="8">
        <v>6214.24560546875</v>
      </c>
      <c r="S4614" s="8">
        <v>5550.1986941394007</v>
      </c>
      <c r="T4614" s="11">
        <v>1.1422394514083862</v>
      </c>
      <c r="U4614" s="11">
        <v>0.99636411666870117</v>
      </c>
      <c r="V4614" s="28">
        <f t="shared" si="144"/>
        <v>9180.0836561709875</v>
      </c>
      <c r="W4614" s="28">
        <f t="shared" si="145"/>
        <v>8007.6956996605732</v>
      </c>
      <c r="X4614" s="8">
        <v>6498.7978515625</v>
      </c>
      <c r="Y4614" s="8">
        <v>5006.2707918501092</v>
      </c>
      <c r="Z4614" s="8">
        <v>7907.5484656536264</v>
      </c>
      <c r="AA4614" s="8">
        <v>7907.5484656536264</v>
      </c>
      <c r="AB4614" s="7">
        <v>6297.4462281149881</v>
      </c>
      <c r="AC4614" s="10">
        <v>0.78356492100597641</v>
      </c>
    </row>
    <row r="4615" spans="1:29" x14ac:dyDescent="0.6">
      <c r="A4615" s="29" t="s">
        <v>7056</v>
      </c>
      <c r="B4615" s="29" t="s">
        <v>7057</v>
      </c>
      <c r="C4615" s="5">
        <v>30</v>
      </c>
      <c r="D4615" s="5" t="s">
        <v>7256</v>
      </c>
      <c r="E4615" s="5" t="s">
        <v>7257</v>
      </c>
      <c r="F4615" s="5" t="s">
        <v>7258</v>
      </c>
      <c r="G4615" s="4" t="s">
        <v>14546</v>
      </c>
      <c r="H4615" s="4" t="s">
        <v>14545</v>
      </c>
      <c r="I4615" s="29" t="s">
        <v>16301</v>
      </c>
      <c r="J4615" s="29" t="s">
        <v>16302</v>
      </c>
      <c r="K4615" s="27">
        <v>131</v>
      </c>
      <c r="L4615" s="6" t="s">
        <v>9133</v>
      </c>
      <c r="M4615" s="5" t="s">
        <v>9134</v>
      </c>
      <c r="N4615" s="7">
        <v>9460.25</v>
      </c>
      <c r="O4615" s="8">
        <v>5388.75732421875</v>
      </c>
      <c r="P4615" s="8">
        <v>4549.3828125</v>
      </c>
      <c r="Q4615" s="8">
        <v>15443.6298828125</v>
      </c>
      <c r="R4615" s="8">
        <v>11243.228515625</v>
      </c>
      <c r="S4615" s="8">
        <v>7085.600085174473</v>
      </c>
      <c r="T4615" s="11">
        <v>1.1422394514083862</v>
      </c>
      <c r="U4615" s="11">
        <v>0.99636411666870117</v>
      </c>
      <c r="V4615" s="28">
        <f t="shared" si="144"/>
        <v>10805.870770186186</v>
      </c>
      <c r="W4615" s="28">
        <f t="shared" si="145"/>
        <v>9425.8536347150803</v>
      </c>
      <c r="X4615" s="8">
        <v>7199.88916015625</v>
      </c>
      <c r="Y4615" s="8">
        <v>9537.1967239920195</v>
      </c>
      <c r="Z4615" s="8">
        <v>10391.0451000427</v>
      </c>
      <c r="AA4615" s="8">
        <v>10391.0451000427</v>
      </c>
      <c r="AB4615" s="7">
        <v>8275.2635732378913</v>
      </c>
      <c r="AC4615" s="10">
        <v>0.87474047443121394</v>
      </c>
    </row>
    <row r="4616" spans="1:29" x14ac:dyDescent="0.6">
      <c r="A4616" s="29" t="s">
        <v>7056</v>
      </c>
      <c r="B4616" s="29" t="s">
        <v>7057</v>
      </c>
      <c r="C4616" s="5">
        <v>30</v>
      </c>
      <c r="D4616" s="5" t="s">
        <v>7256</v>
      </c>
      <c r="E4616" s="5" t="s">
        <v>7257</v>
      </c>
      <c r="F4616" s="5" t="s">
        <v>7258</v>
      </c>
      <c r="G4616" s="4" t="s">
        <v>14546</v>
      </c>
      <c r="H4616" s="4" t="s">
        <v>14545</v>
      </c>
      <c r="I4616" s="29" t="s">
        <v>14823</v>
      </c>
      <c r="J4616" s="29" t="s">
        <v>14823</v>
      </c>
      <c r="K4616" s="27">
        <v>131</v>
      </c>
      <c r="L4616" s="6" t="s">
        <v>9135</v>
      </c>
      <c r="M4616" s="5" t="s">
        <v>9136</v>
      </c>
      <c r="N4616" s="7">
        <v>3202.0830078125</v>
      </c>
      <c r="O4616" s="8">
        <v>2639.98095703125</v>
      </c>
      <c r="P4616" s="8">
        <v>2896.783935546875</v>
      </c>
      <c r="Q4616" s="8">
        <v>4845.64892578125</v>
      </c>
      <c r="R4616" s="8">
        <v>2535.010009765625</v>
      </c>
      <c r="S4616" s="8">
        <v>2982.6101598521186</v>
      </c>
      <c r="T4616" s="11">
        <v>1.1422394514083862</v>
      </c>
      <c r="U4616" s="11">
        <v>0.99636411666870117</v>
      </c>
      <c r="V4616" s="28">
        <f t="shared" si="144"/>
        <v>3657.5455382078653</v>
      </c>
      <c r="W4616" s="28">
        <f t="shared" si="145"/>
        <v>3190.4406075789593</v>
      </c>
      <c r="X4616" s="8">
        <v>3215.357421875</v>
      </c>
      <c r="Y4616" s="8">
        <v>3090.7177974703504</v>
      </c>
      <c r="Z4616" s="8">
        <v>4268.3807739518243</v>
      </c>
      <c r="AA4616" s="8">
        <v>4268.3807739518243</v>
      </c>
      <c r="AB4616" s="7">
        <v>3399.2707754918065</v>
      </c>
      <c r="AC4616" s="10">
        <v>1.0615810918074904</v>
      </c>
    </row>
    <row r="4617" spans="1:29" x14ac:dyDescent="0.6">
      <c r="A4617" s="29" t="s">
        <v>7056</v>
      </c>
      <c r="B4617" s="29" t="s">
        <v>7057</v>
      </c>
      <c r="C4617" s="5">
        <v>30</v>
      </c>
      <c r="D4617" s="5" t="s">
        <v>7256</v>
      </c>
      <c r="E4617" s="5" t="s">
        <v>7257</v>
      </c>
      <c r="F4617" s="5" t="s">
        <v>7258</v>
      </c>
      <c r="G4617" s="4" t="s">
        <v>14546</v>
      </c>
      <c r="H4617" s="4" t="s">
        <v>14545</v>
      </c>
      <c r="I4617" s="29" t="s">
        <v>16301</v>
      </c>
      <c r="J4617" s="29" t="s">
        <v>16302</v>
      </c>
      <c r="K4617" s="27">
        <v>131</v>
      </c>
      <c r="L4617" s="6" t="s">
        <v>9137</v>
      </c>
      <c r="M4617" s="5" t="s">
        <v>9138</v>
      </c>
      <c r="N4617" s="7">
        <v>8023.08203125</v>
      </c>
      <c r="O4617" s="8">
        <v>5051.203125</v>
      </c>
      <c r="P4617" s="8">
        <v>5101.53173828125</v>
      </c>
      <c r="Q4617" s="8">
        <v>12821.025390625</v>
      </c>
      <c r="R4617" s="8">
        <v>8817.2353515625</v>
      </c>
      <c r="S4617" s="8">
        <v>6375.6770814247238</v>
      </c>
      <c r="T4617" s="11">
        <v>1.1422394514083862</v>
      </c>
      <c r="U4617" s="11">
        <v>0.99636411666870117</v>
      </c>
      <c r="V4617" s="28">
        <f t="shared" si="144"/>
        <v>9164.2808179794811</v>
      </c>
      <c r="W4617" s="28">
        <f t="shared" si="145"/>
        <v>7993.911041026935</v>
      </c>
      <c r="X4617" s="8">
        <v>6065.40283203125</v>
      </c>
      <c r="Y4617" s="8">
        <v>8255.6182372195508</v>
      </c>
      <c r="Z4617" s="8">
        <v>9247.5591564778897</v>
      </c>
      <c r="AA4617" s="8">
        <v>9247.5591564778897</v>
      </c>
      <c r="AB4617" s="7">
        <v>7364.6094971380235</v>
      </c>
      <c r="AC4617" s="10">
        <v>0.91792773256621107</v>
      </c>
    </row>
    <row r="4618" spans="1:29" x14ac:dyDescent="0.6">
      <c r="A4618" s="29" t="s">
        <v>7056</v>
      </c>
      <c r="B4618" s="29" t="s">
        <v>7057</v>
      </c>
      <c r="C4618" s="5">
        <v>30</v>
      </c>
      <c r="D4618" s="5" t="s">
        <v>7256</v>
      </c>
      <c r="E4618" s="5" t="s">
        <v>7257</v>
      </c>
      <c r="F4618" s="5" t="s">
        <v>7258</v>
      </c>
      <c r="G4618" s="4" t="s">
        <v>14546</v>
      </c>
      <c r="H4618" s="4" t="s">
        <v>14545</v>
      </c>
      <c r="I4618" s="29" t="s">
        <v>16301</v>
      </c>
      <c r="J4618" s="29" t="s">
        <v>16302</v>
      </c>
      <c r="K4618" s="27">
        <v>131</v>
      </c>
      <c r="L4618" s="6" t="s">
        <v>9139</v>
      </c>
      <c r="M4618" s="5" t="s">
        <v>9140</v>
      </c>
      <c r="N4618" s="7">
        <v>9307.833984375</v>
      </c>
      <c r="O4618" s="8">
        <v>6066.6455078125</v>
      </c>
      <c r="P4618" s="8">
        <v>6052.73583984375</v>
      </c>
      <c r="Q4618" s="8">
        <v>13825.2255859375</v>
      </c>
      <c r="R4618" s="8">
        <v>13274.865234375</v>
      </c>
      <c r="S4618" s="8">
        <v>7528.7187059608232</v>
      </c>
      <c r="T4618" s="11">
        <v>1.1422394514083862</v>
      </c>
      <c r="U4618" s="11">
        <v>0.99636411666870117</v>
      </c>
      <c r="V4618" s="28">
        <f t="shared" si="144"/>
        <v>10631.775184112834</v>
      </c>
      <c r="W4618" s="28">
        <f t="shared" si="145"/>
        <v>9273.9917859407142</v>
      </c>
      <c r="X4618" s="8">
        <v>7235.97265625</v>
      </c>
      <c r="Y4618" s="8">
        <v>9727.432359120472</v>
      </c>
      <c r="Z4618" s="8">
        <v>10927.00340268181</v>
      </c>
      <c r="AA4618" s="8">
        <v>10927.00340268181</v>
      </c>
      <c r="AB4618" s="7">
        <v>8702.092268128803</v>
      </c>
      <c r="AC4618" s="10">
        <v>0.93492130207059432</v>
      </c>
    </row>
    <row r="4619" spans="1:29" x14ac:dyDescent="0.6">
      <c r="A4619" s="29" t="s">
        <v>7056</v>
      </c>
      <c r="B4619" s="29" t="s">
        <v>7057</v>
      </c>
      <c r="C4619" s="5">
        <v>30</v>
      </c>
      <c r="D4619" s="5" t="s">
        <v>7256</v>
      </c>
      <c r="E4619" s="5" t="s">
        <v>7257</v>
      </c>
      <c r="F4619" s="5" t="s">
        <v>7258</v>
      </c>
      <c r="G4619" s="4" t="s">
        <v>14546</v>
      </c>
      <c r="H4619" s="4" t="s">
        <v>14545</v>
      </c>
      <c r="I4619" s="29" t="s">
        <v>16299</v>
      </c>
      <c r="J4619" s="29" t="s">
        <v>16300</v>
      </c>
      <c r="K4619" s="27">
        <v>131</v>
      </c>
      <c r="L4619" s="6" t="s">
        <v>9141</v>
      </c>
      <c r="M4619" s="5" t="s">
        <v>9142</v>
      </c>
      <c r="N4619" s="7">
        <v>5134.49951171875</v>
      </c>
      <c r="O4619" s="8">
        <v>2721.914794921875</v>
      </c>
      <c r="P4619" s="8">
        <v>2585.547607421875</v>
      </c>
      <c r="Q4619" s="8">
        <v>6635.98779296875</v>
      </c>
      <c r="R4619" s="8">
        <v>11506.923828125</v>
      </c>
      <c r="S4619" s="8">
        <v>3665.7036038896135</v>
      </c>
      <c r="T4619" s="11">
        <v>1.1422394514083862</v>
      </c>
      <c r="U4619" s="11">
        <v>0.99636411666870117</v>
      </c>
      <c r="V4619" s="28">
        <f t="shared" si="144"/>
        <v>5864.827905522252</v>
      </c>
      <c r="W4619" s="28">
        <f t="shared" si="145"/>
        <v>5115.8310705295298</v>
      </c>
      <c r="X4619" s="8">
        <v>3514.42041015625</v>
      </c>
      <c r="Y4619" s="8">
        <v>4024.140240991931</v>
      </c>
      <c r="Z4619" s="8">
        <v>5218.337162566042</v>
      </c>
      <c r="AA4619" s="8">
        <v>5218.337162566042</v>
      </c>
      <c r="AB4619" s="7">
        <v>4155.8009823361162</v>
      </c>
      <c r="AC4619" s="10">
        <v>0.80938774516408141</v>
      </c>
    </row>
    <row r="4620" spans="1:29" x14ac:dyDescent="0.6">
      <c r="A4620" s="29" t="s">
        <v>7056</v>
      </c>
      <c r="B4620" s="29" t="s">
        <v>7057</v>
      </c>
      <c r="C4620" s="5">
        <v>30</v>
      </c>
      <c r="D4620" s="5" t="s">
        <v>7256</v>
      </c>
      <c r="E4620" s="5" t="s">
        <v>7257</v>
      </c>
      <c r="F4620" s="5" t="s">
        <v>7258</v>
      </c>
      <c r="G4620" s="4" t="s">
        <v>14546</v>
      </c>
      <c r="H4620" s="4" t="s">
        <v>14545</v>
      </c>
      <c r="I4620" s="29" t="s">
        <v>14823</v>
      </c>
      <c r="J4620" s="29" t="s">
        <v>14823</v>
      </c>
      <c r="K4620" s="27">
        <v>131</v>
      </c>
      <c r="L4620" s="6" t="s">
        <v>9143</v>
      </c>
      <c r="M4620" s="5" t="s">
        <v>9144</v>
      </c>
      <c r="N4620" s="7">
        <v>954.0833740234375</v>
      </c>
      <c r="O4620" s="8">
        <v>555.29693603515625</v>
      </c>
      <c r="P4620" s="8">
        <v>420.0296630859375</v>
      </c>
      <c r="Q4620" s="8">
        <v>1708.3863525390625</v>
      </c>
      <c r="R4620" s="8">
        <v>1303.3272705078125</v>
      </c>
      <c r="S4620" s="8">
        <v>750.5813127852856</v>
      </c>
      <c r="T4620" s="11">
        <v>1.1422394514083862</v>
      </c>
      <c r="U4620" s="11">
        <v>0.99636411666870117</v>
      </c>
      <c r="V4620" s="28">
        <f t="shared" si="144"/>
        <v>1089.7916697423934</v>
      </c>
      <c r="W4620" s="28">
        <f t="shared" si="145"/>
        <v>950.61443818715634</v>
      </c>
      <c r="X4620" s="8">
        <v>672.96502685546875</v>
      </c>
      <c r="Y4620" s="8">
        <v>937.5215176780091</v>
      </c>
      <c r="Z4620" s="8">
        <v>1078.2165532060153</v>
      </c>
      <c r="AA4620" s="8">
        <v>1078.2165532060153</v>
      </c>
      <c r="AB4620" s="7">
        <v>858.67456842923218</v>
      </c>
      <c r="AC4620" s="10">
        <v>0.89999950927573591</v>
      </c>
    </row>
    <row r="4621" spans="1:29" x14ac:dyDescent="0.6">
      <c r="A4621" s="29" t="s">
        <v>7056</v>
      </c>
      <c r="B4621" s="29" t="s">
        <v>7057</v>
      </c>
      <c r="C4621" s="5">
        <v>30</v>
      </c>
      <c r="D4621" s="5" t="s">
        <v>7256</v>
      </c>
      <c r="E4621" s="5" t="s">
        <v>7257</v>
      </c>
      <c r="F4621" s="5" t="s">
        <v>7258</v>
      </c>
      <c r="G4621" s="4" t="s">
        <v>14546</v>
      </c>
      <c r="H4621" s="4" t="s">
        <v>14545</v>
      </c>
      <c r="I4621" s="29" t="s">
        <v>14823</v>
      </c>
      <c r="J4621" s="29" t="s">
        <v>14823</v>
      </c>
      <c r="K4621" s="27">
        <v>131</v>
      </c>
      <c r="L4621" s="6" t="s">
        <v>9145</v>
      </c>
      <c r="M4621" s="5" t="s">
        <v>9146</v>
      </c>
      <c r="N4621" s="7">
        <v>2633.58349609375</v>
      </c>
      <c r="O4621" s="8">
        <v>1820.30810546875</v>
      </c>
      <c r="P4621" s="8">
        <v>1885.4144287109375</v>
      </c>
      <c r="Q4621" s="8">
        <v>4145.623046875</v>
      </c>
      <c r="R4621" s="8">
        <v>2101.9072265625</v>
      </c>
      <c r="S4621" s="8">
        <v>2184.6766902852683</v>
      </c>
      <c r="T4621" s="11">
        <v>1.1422394514083862</v>
      </c>
      <c r="U4621" s="11">
        <v>0.99636411666870117</v>
      </c>
      <c r="V4621" s="28">
        <f t="shared" si="144"/>
        <v>3008.1829678163049</v>
      </c>
      <c r="W4621" s="28">
        <f t="shared" si="145"/>
        <v>2624.008093758719</v>
      </c>
      <c r="X4621" s="8">
        <v>2115.44384765625</v>
      </c>
      <c r="Y4621" s="8">
        <v>2648.0559607230975</v>
      </c>
      <c r="Z4621" s="8">
        <v>3148.2096953187374</v>
      </c>
      <c r="AA4621" s="8">
        <v>3148.2096953187374</v>
      </c>
      <c r="AB4621" s="7">
        <v>2507.1842881789098</v>
      </c>
      <c r="AC4621" s="10">
        <v>0.95200486025891295</v>
      </c>
    </row>
    <row r="4622" spans="1:29" x14ac:dyDescent="0.6">
      <c r="A4622" s="29" t="s">
        <v>7056</v>
      </c>
      <c r="B4622" s="29" t="s">
        <v>7057</v>
      </c>
      <c r="C4622" s="5">
        <v>30</v>
      </c>
      <c r="D4622" s="5" t="s">
        <v>7256</v>
      </c>
      <c r="E4622" s="5" t="s">
        <v>7257</v>
      </c>
      <c r="F4622" s="5" t="s">
        <v>7258</v>
      </c>
      <c r="G4622" s="4" t="s">
        <v>14546</v>
      </c>
      <c r="H4622" s="4" t="s">
        <v>14545</v>
      </c>
      <c r="I4622" s="29" t="s">
        <v>14823</v>
      </c>
      <c r="J4622" s="29" t="s">
        <v>14823</v>
      </c>
      <c r="K4622" s="27">
        <v>131</v>
      </c>
      <c r="L4622" s="6" t="s">
        <v>9147</v>
      </c>
      <c r="M4622" s="5" t="s">
        <v>9148</v>
      </c>
      <c r="N4622" s="7">
        <v>5432.916015625</v>
      </c>
      <c r="O4622" s="8">
        <v>3334.77197265625</v>
      </c>
      <c r="P4622" s="8">
        <v>2958.923828125</v>
      </c>
      <c r="Q4622" s="8">
        <v>7631.22314453125</v>
      </c>
      <c r="R4622" s="8">
        <v>9315.4541015625</v>
      </c>
      <c r="S4622" s="8">
        <v>4203.6718942824236</v>
      </c>
      <c r="T4622" s="11">
        <v>1.1422394514083862</v>
      </c>
      <c r="U4622" s="11">
        <v>0.99636411666870117</v>
      </c>
      <c r="V4622" s="28">
        <f t="shared" si="144"/>
        <v>6205.6910092353355</v>
      </c>
      <c r="W4622" s="28">
        <f t="shared" si="145"/>
        <v>5413.1625668434426</v>
      </c>
      <c r="X4622" s="8">
        <v>3750.9599609375</v>
      </c>
      <c r="Y4622" s="8">
        <v>4591.1555661470511</v>
      </c>
      <c r="Z4622" s="8">
        <v>5942.8189235894442</v>
      </c>
      <c r="AA4622" s="8">
        <v>5942.8189235894442</v>
      </c>
      <c r="AB4622" s="7">
        <v>4732.7667705461545</v>
      </c>
      <c r="AC4622" s="10">
        <v>0.87112827750967903</v>
      </c>
    </row>
    <row r="4623" spans="1:29" x14ac:dyDescent="0.6">
      <c r="A4623" s="29" t="s">
        <v>7056</v>
      </c>
      <c r="B4623" s="29" t="s">
        <v>7057</v>
      </c>
      <c r="C4623" s="5">
        <v>30</v>
      </c>
      <c r="D4623" s="5" t="s">
        <v>7256</v>
      </c>
      <c r="E4623" s="5" t="s">
        <v>7257</v>
      </c>
      <c r="F4623" s="5" t="s">
        <v>7258</v>
      </c>
      <c r="G4623" s="4" t="s">
        <v>14546</v>
      </c>
      <c r="H4623" s="4" t="s">
        <v>14545</v>
      </c>
      <c r="I4623" s="29" t="s">
        <v>16299</v>
      </c>
      <c r="J4623" s="29" t="s">
        <v>16300</v>
      </c>
      <c r="K4623" s="27">
        <v>131</v>
      </c>
      <c r="L4623" s="6" t="s">
        <v>9149</v>
      </c>
      <c r="M4623" s="5" t="s">
        <v>9150</v>
      </c>
      <c r="N4623" s="7">
        <v>5776.41650390625</v>
      </c>
      <c r="O4623" s="8">
        <v>5506.89306640625</v>
      </c>
      <c r="P4623" s="8">
        <v>6230.63330078125</v>
      </c>
      <c r="Q4623" s="8">
        <v>12293.32421875</v>
      </c>
      <c r="R4623" s="8">
        <v>8971.8994140625</v>
      </c>
      <c r="S4623" s="8">
        <v>6714.6512601040513</v>
      </c>
      <c r="T4623" s="11">
        <v>1.1422394514083862</v>
      </c>
      <c r="U4623" s="11">
        <v>0.99636411666870117</v>
      </c>
      <c r="V4623" s="28">
        <f t="shared" si="144"/>
        <v>6598.0508185282233</v>
      </c>
      <c r="W4623" s="28">
        <f t="shared" si="145"/>
        <v>5755.4141274250578</v>
      </c>
      <c r="X4623" s="8">
        <v>5602.8486328125</v>
      </c>
      <c r="Y4623" s="8">
        <v>6506.6477246151635</v>
      </c>
      <c r="Z4623" s="8">
        <v>9322.6907697569768</v>
      </c>
      <c r="AA4623" s="8">
        <v>9322.6907697569768</v>
      </c>
      <c r="AB4623" s="7">
        <v>7424.4431227821351</v>
      </c>
      <c r="AC4623" s="10">
        <v>1.2853025950883947</v>
      </c>
    </row>
    <row r="4624" spans="1:29" x14ac:dyDescent="0.6">
      <c r="A4624" s="29" t="s">
        <v>7056</v>
      </c>
      <c r="B4624" s="29" t="s">
        <v>7057</v>
      </c>
      <c r="C4624" s="5">
        <v>30</v>
      </c>
      <c r="D4624" s="5" t="s">
        <v>7256</v>
      </c>
      <c r="E4624" s="5" t="s">
        <v>7257</v>
      </c>
      <c r="F4624" s="5" t="s">
        <v>7258</v>
      </c>
      <c r="G4624" s="4" t="s">
        <v>14546</v>
      </c>
      <c r="H4624" s="4" t="s">
        <v>14545</v>
      </c>
      <c r="I4624" s="29" t="s">
        <v>16301</v>
      </c>
      <c r="J4624" s="29" t="s">
        <v>16302</v>
      </c>
      <c r="K4624" s="27">
        <v>131</v>
      </c>
      <c r="L4624" s="6" t="s">
        <v>9151</v>
      </c>
      <c r="M4624" s="5" t="s">
        <v>2093</v>
      </c>
      <c r="N4624" s="7">
        <v>5863</v>
      </c>
      <c r="O4624" s="8">
        <v>4968.39404296875</v>
      </c>
      <c r="P4624" s="8">
        <v>5610.2392578125</v>
      </c>
      <c r="Q4624" s="8">
        <v>8475.724609375</v>
      </c>
      <c r="R4624" s="8">
        <v>5774.591796875</v>
      </c>
      <c r="S4624" s="8">
        <v>5568.7405458496578</v>
      </c>
      <c r="T4624" s="11">
        <v>1.1422394514083862</v>
      </c>
      <c r="U4624" s="11">
        <v>0.99636411666870117</v>
      </c>
      <c r="V4624" s="28">
        <f t="shared" si="144"/>
        <v>6696.9499036073685</v>
      </c>
      <c r="W4624" s="28">
        <f t="shared" si="145"/>
        <v>5841.682816028595</v>
      </c>
      <c r="X4624" s="8">
        <v>5745.861328125</v>
      </c>
      <c r="Y4624" s="8">
        <v>6009.646180517525</v>
      </c>
      <c r="Z4624" s="8">
        <v>7968.152908024138</v>
      </c>
      <c r="AA4624" s="8">
        <v>7968.152908024138</v>
      </c>
      <c r="AB4624" s="7">
        <v>6345.7106451679974</v>
      </c>
      <c r="AC4624" s="10">
        <v>1.0823316809087493</v>
      </c>
    </row>
    <row r="4625" spans="1:29" x14ac:dyDescent="0.6">
      <c r="A4625" s="29" t="s">
        <v>7056</v>
      </c>
      <c r="B4625" s="29" t="s">
        <v>7057</v>
      </c>
      <c r="C4625" s="5">
        <v>30</v>
      </c>
      <c r="D4625" s="5" t="s">
        <v>7256</v>
      </c>
      <c r="E4625" s="5" t="s">
        <v>7257</v>
      </c>
      <c r="F4625" s="5" t="s">
        <v>7258</v>
      </c>
      <c r="G4625" s="4" t="s">
        <v>14546</v>
      </c>
      <c r="H4625" s="4" t="s">
        <v>14545</v>
      </c>
      <c r="I4625" s="29" t="s">
        <v>16299</v>
      </c>
      <c r="J4625" s="29" t="s">
        <v>16300</v>
      </c>
      <c r="K4625" s="27">
        <v>131</v>
      </c>
      <c r="L4625" s="6" t="s">
        <v>9152</v>
      </c>
      <c r="M4625" s="5" t="s">
        <v>9153</v>
      </c>
      <c r="N4625" s="7">
        <v>7206.666015625</v>
      </c>
      <c r="O4625" s="8">
        <v>5150.6904296875</v>
      </c>
      <c r="P4625" s="8">
        <v>4021.737548828125</v>
      </c>
      <c r="Q4625" s="8">
        <v>10433.1474609375</v>
      </c>
      <c r="R4625" s="8">
        <v>10488.982421875</v>
      </c>
      <c r="S4625" s="8">
        <v>6092.2831223545199</v>
      </c>
      <c r="T4625" s="11">
        <v>1.1422394514083862</v>
      </c>
      <c r="U4625" s="11">
        <v>0.99636411666870117</v>
      </c>
      <c r="V4625" s="28">
        <f t="shared" si="144"/>
        <v>8231.7382361709606</v>
      </c>
      <c r="W4625" s="28">
        <f t="shared" si="145"/>
        <v>7180.4634187845513</v>
      </c>
      <c r="X4625" s="8">
        <v>5370.607421875</v>
      </c>
      <c r="Y4625" s="8">
        <v>6079.2329681468291</v>
      </c>
      <c r="Z4625" s="8">
        <v>8522.5334302803312</v>
      </c>
      <c r="AA4625" s="8">
        <v>8522.5334302803312</v>
      </c>
      <c r="AB4625" s="7">
        <v>6787.2105036875628</v>
      </c>
      <c r="AC4625" s="10">
        <v>0.94179617717429909</v>
      </c>
    </row>
    <row r="4626" spans="1:29" x14ac:dyDescent="0.6">
      <c r="A4626" s="29" t="s">
        <v>7056</v>
      </c>
      <c r="B4626" s="29" t="s">
        <v>7057</v>
      </c>
      <c r="C4626" s="5">
        <v>30</v>
      </c>
      <c r="D4626" s="5" t="s">
        <v>7256</v>
      </c>
      <c r="E4626" s="5" t="s">
        <v>7257</v>
      </c>
      <c r="F4626" s="5" t="s">
        <v>7258</v>
      </c>
      <c r="G4626" s="4" t="s">
        <v>14546</v>
      </c>
      <c r="H4626" s="4" t="s">
        <v>14545</v>
      </c>
      <c r="I4626" s="29" t="s">
        <v>16299</v>
      </c>
      <c r="J4626" s="29" t="s">
        <v>16300</v>
      </c>
      <c r="K4626" s="27">
        <v>131</v>
      </c>
      <c r="L4626" s="6" t="s">
        <v>9154</v>
      </c>
      <c r="M4626" s="5" t="s">
        <v>9155</v>
      </c>
      <c r="N4626" s="7">
        <v>5218.4169921875</v>
      </c>
      <c r="O4626" s="8">
        <v>3870.428466796875</v>
      </c>
      <c r="P4626" s="8">
        <v>3260.18994140625</v>
      </c>
      <c r="Q4626" s="8">
        <v>9369.3017578125</v>
      </c>
      <c r="R4626" s="8">
        <v>5173.7705078125</v>
      </c>
      <c r="S4626" s="8">
        <v>4709.6229320905468</v>
      </c>
      <c r="T4626" s="11">
        <v>1.1422394514083862</v>
      </c>
      <c r="U4626" s="11">
        <v>0.99636411666870117</v>
      </c>
      <c r="V4626" s="28">
        <f t="shared" si="144"/>
        <v>5960.6817623764509</v>
      </c>
      <c r="W4626" s="28">
        <f t="shared" si="145"/>
        <v>5199.4434368298389</v>
      </c>
      <c r="X4626" s="8">
        <v>4585.93408203125</v>
      </c>
      <c r="Y4626" s="8">
        <v>6311.2924363045377</v>
      </c>
      <c r="Z4626" s="8">
        <v>6875.5492612985099</v>
      </c>
      <c r="AA4626" s="8">
        <v>6875.5492612985099</v>
      </c>
      <c r="AB4626" s="7">
        <v>5475.5784235593819</v>
      </c>
      <c r="AC4626" s="10">
        <v>1.0492795864640327</v>
      </c>
    </row>
    <row r="4627" spans="1:29" x14ac:dyDescent="0.6">
      <c r="A4627" s="29" t="s">
        <v>7056</v>
      </c>
      <c r="B4627" s="29" t="s">
        <v>7057</v>
      </c>
      <c r="C4627" s="5">
        <v>30</v>
      </c>
      <c r="D4627" s="5" t="s">
        <v>7256</v>
      </c>
      <c r="E4627" s="5" t="s">
        <v>7257</v>
      </c>
      <c r="F4627" s="5" t="s">
        <v>7258</v>
      </c>
      <c r="G4627" s="4" t="s">
        <v>14546</v>
      </c>
      <c r="H4627" s="4" t="s">
        <v>14545</v>
      </c>
      <c r="I4627" s="29" t="s">
        <v>16301</v>
      </c>
      <c r="J4627" s="29" t="s">
        <v>16302</v>
      </c>
      <c r="K4627" s="27">
        <v>131</v>
      </c>
      <c r="L4627" s="6" t="s">
        <v>9156</v>
      </c>
      <c r="M4627" s="5" t="s">
        <v>9157</v>
      </c>
      <c r="N4627" s="7">
        <v>14852.08203125</v>
      </c>
      <c r="O4627" s="8">
        <v>10036.8056640625</v>
      </c>
      <c r="P4627" s="8">
        <v>8473.10546875</v>
      </c>
      <c r="Q4627" s="8">
        <v>19527.087890625</v>
      </c>
      <c r="R4627" s="8">
        <v>17052.751953125</v>
      </c>
      <c r="S4627" s="8">
        <v>11650.9721251464</v>
      </c>
      <c r="T4627" s="11">
        <v>1.1422394514083862</v>
      </c>
      <c r="U4627" s="11">
        <v>0.99636411666870117</v>
      </c>
      <c r="V4627" s="28">
        <f t="shared" si="144"/>
        <v>16964.634031647351</v>
      </c>
      <c r="W4627" s="28">
        <f t="shared" si="145"/>
        <v>14798.081593757495</v>
      </c>
      <c r="X4627" s="8">
        <v>11154.2626953125</v>
      </c>
      <c r="Y4627" s="8">
        <v>12201.364587096654</v>
      </c>
      <c r="Z4627" s="8">
        <v>16500.3165916158</v>
      </c>
      <c r="AA4627" s="8">
        <v>16500.3165916158</v>
      </c>
      <c r="AB4627" s="7">
        <v>13140.590529910212</v>
      </c>
      <c r="AC4627" s="10">
        <v>0.88476420358178276</v>
      </c>
    </row>
    <row r="4628" spans="1:29" x14ac:dyDescent="0.6">
      <c r="A4628" s="29" t="s">
        <v>7056</v>
      </c>
      <c r="B4628" s="29" t="s">
        <v>7057</v>
      </c>
      <c r="C4628" s="5">
        <v>30</v>
      </c>
      <c r="D4628" s="5" t="s">
        <v>7256</v>
      </c>
      <c r="E4628" s="5" t="s">
        <v>7257</v>
      </c>
      <c r="F4628" s="5" t="s">
        <v>7258</v>
      </c>
      <c r="G4628" s="4" t="s">
        <v>14546</v>
      </c>
      <c r="H4628" s="4" t="s">
        <v>14545</v>
      </c>
      <c r="I4628" s="29" t="s">
        <v>16301</v>
      </c>
      <c r="J4628" s="29" t="s">
        <v>16302</v>
      </c>
      <c r="K4628" s="27">
        <v>131</v>
      </c>
      <c r="L4628" s="6" t="s">
        <v>9158</v>
      </c>
      <c r="M4628" s="5" t="s">
        <v>9159</v>
      </c>
      <c r="N4628" s="7">
        <v>10916.0830078125</v>
      </c>
      <c r="O4628" s="8">
        <v>7836.98193359375</v>
      </c>
      <c r="P4628" s="8">
        <v>7909.904296875</v>
      </c>
      <c r="Q4628" s="8">
        <v>15106.556640625</v>
      </c>
      <c r="R4628" s="8">
        <v>11706.0966796875</v>
      </c>
      <c r="S4628" s="8">
        <v>9092.2346934420948</v>
      </c>
      <c r="T4628" s="11">
        <v>1.1422394514083862</v>
      </c>
      <c r="U4628" s="11">
        <v>0.99636411666870117</v>
      </c>
      <c r="V4628" s="28">
        <f t="shared" si="144"/>
        <v>12468.780666372157</v>
      </c>
      <c r="W4628" s="28">
        <f t="shared" si="145"/>
        <v>10876.39340356132</v>
      </c>
      <c r="X4628" s="8">
        <v>9024.5517578125</v>
      </c>
      <c r="Y4628" s="8">
        <v>9155.1668365120404</v>
      </c>
      <c r="Z4628" s="8">
        <v>12868.257732411481</v>
      </c>
      <c r="AA4628" s="8">
        <v>12868.257732411481</v>
      </c>
      <c r="AB4628" s="7">
        <v>10248.076438781309</v>
      </c>
      <c r="AC4628" s="10">
        <v>0.93880528679077402</v>
      </c>
    </row>
    <row r="4629" spans="1:29" x14ac:dyDescent="0.6">
      <c r="A4629" s="29" t="s">
        <v>7056</v>
      </c>
      <c r="B4629" s="29" t="s">
        <v>7057</v>
      </c>
      <c r="C4629" s="5">
        <v>30</v>
      </c>
      <c r="D4629" s="5" t="s">
        <v>7256</v>
      </c>
      <c r="E4629" s="5" t="s">
        <v>7257</v>
      </c>
      <c r="F4629" s="5" t="s">
        <v>7258</v>
      </c>
      <c r="G4629" s="4" t="s">
        <v>14546</v>
      </c>
      <c r="H4629" s="4" t="s">
        <v>14545</v>
      </c>
      <c r="I4629" s="29" t="s">
        <v>16301</v>
      </c>
      <c r="J4629" s="29" t="s">
        <v>16302</v>
      </c>
      <c r="K4629" s="27">
        <v>131</v>
      </c>
      <c r="L4629" s="6" t="s">
        <v>9160</v>
      </c>
      <c r="M4629" s="5" t="s">
        <v>9161</v>
      </c>
      <c r="N4629" s="7">
        <v>7638.25</v>
      </c>
      <c r="O4629" s="8">
        <v>4961.82080078125</v>
      </c>
      <c r="P4629" s="8">
        <v>4529.99072265625</v>
      </c>
      <c r="Q4629" s="8">
        <v>11976.9189453125</v>
      </c>
      <c r="R4629" s="8">
        <v>10253.2060546875</v>
      </c>
      <c r="S4629" s="8">
        <v>6205.8175655728428</v>
      </c>
      <c r="T4629" s="11">
        <v>1.1422394514083862</v>
      </c>
      <c r="U4629" s="11">
        <v>0.99636411666870117</v>
      </c>
      <c r="V4629" s="28">
        <f t="shared" si="144"/>
        <v>8724.7104897201061</v>
      </c>
      <c r="W4629" s="28">
        <f t="shared" si="145"/>
        <v>7610.4782141447067</v>
      </c>
      <c r="X4629" s="8">
        <v>6196.44140625</v>
      </c>
      <c r="Y4629" s="8">
        <v>8723.7400088987015</v>
      </c>
      <c r="Z4629" s="8">
        <v>9138.4095647161248</v>
      </c>
      <c r="AA4629" s="8">
        <v>9138.4095647161248</v>
      </c>
      <c r="AB4629" s="7">
        <v>7277.6844927670772</v>
      </c>
      <c r="AC4629" s="10">
        <v>0.95279474915943796</v>
      </c>
    </row>
    <row r="4630" spans="1:29" x14ac:dyDescent="0.6">
      <c r="A4630" s="29" t="s">
        <v>7056</v>
      </c>
      <c r="B4630" s="29" t="s">
        <v>7057</v>
      </c>
      <c r="C4630" s="5">
        <v>30</v>
      </c>
      <c r="D4630" s="5" t="s">
        <v>7256</v>
      </c>
      <c r="E4630" s="5" t="s">
        <v>7257</v>
      </c>
      <c r="F4630" s="5" t="s">
        <v>7258</v>
      </c>
      <c r="G4630" s="4" t="s">
        <v>14546</v>
      </c>
      <c r="H4630" s="4" t="s">
        <v>14545</v>
      </c>
      <c r="I4630" s="29" t="s">
        <v>16301</v>
      </c>
      <c r="J4630" s="29" t="s">
        <v>16302</v>
      </c>
      <c r="K4630" s="27">
        <v>131</v>
      </c>
      <c r="L4630" s="6" t="s">
        <v>9162</v>
      </c>
      <c r="M4630" s="5" t="s">
        <v>9163</v>
      </c>
      <c r="N4630" s="7">
        <v>7875.8330078125</v>
      </c>
      <c r="O4630" s="8">
        <v>4680.01416015625</v>
      </c>
      <c r="P4630" s="8">
        <v>4824.98583984375</v>
      </c>
      <c r="Q4630" s="8">
        <v>9449.728515625</v>
      </c>
      <c r="R4630" s="8">
        <v>5260.0390625</v>
      </c>
      <c r="S4630" s="8">
        <v>5428.2444231931067</v>
      </c>
      <c r="T4630" s="11">
        <v>1.1422394514083862</v>
      </c>
      <c r="U4630" s="11">
        <v>0.99636411666870117</v>
      </c>
      <c r="V4630" s="28">
        <f t="shared" si="144"/>
        <v>8996.0871742278105</v>
      </c>
      <c r="W4630" s="28">
        <f t="shared" si="145"/>
        <v>7847.1973978593014</v>
      </c>
      <c r="X4630" s="8">
        <v>5710.55322265625</v>
      </c>
      <c r="Y4630" s="8">
        <v>9021.199690653375</v>
      </c>
      <c r="Z4630" s="8">
        <v>8229.7443874913533</v>
      </c>
      <c r="AA4630" s="8">
        <v>8229.7443874913533</v>
      </c>
      <c r="AB4630" s="7">
        <v>6554.0379520233555</v>
      </c>
      <c r="AC4630" s="10">
        <v>0.83217076155906577</v>
      </c>
    </row>
    <row r="4631" spans="1:29" x14ac:dyDescent="0.6">
      <c r="A4631" s="29" t="s">
        <v>7056</v>
      </c>
      <c r="B4631" s="29" t="s">
        <v>7057</v>
      </c>
      <c r="C4631" s="5">
        <v>30</v>
      </c>
      <c r="D4631" s="5" t="s">
        <v>7256</v>
      </c>
      <c r="E4631" s="5" t="s">
        <v>7257</v>
      </c>
      <c r="F4631" s="5" t="s">
        <v>7258</v>
      </c>
      <c r="G4631" s="4" t="s">
        <v>14546</v>
      </c>
      <c r="H4631" s="4" t="s">
        <v>14545</v>
      </c>
      <c r="I4631" s="29" t="s">
        <v>16299</v>
      </c>
      <c r="J4631" s="29" t="s">
        <v>16300</v>
      </c>
      <c r="K4631" s="27">
        <v>131</v>
      </c>
      <c r="L4631" s="6" t="s">
        <v>9164</v>
      </c>
      <c r="M4631" s="5" t="s">
        <v>9165</v>
      </c>
      <c r="N4631" s="7">
        <v>7284.66650390625</v>
      </c>
      <c r="O4631" s="8">
        <v>5506.9482421875</v>
      </c>
      <c r="P4631" s="8">
        <v>4890.5029296875</v>
      </c>
      <c r="Q4631" s="8">
        <v>9182.3408203125</v>
      </c>
      <c r="R4631" s="8">
        <v>11863.8544921875</v>
      </c>
      <c r="S4631" s="8">
        <v>6283.0213446702592</v>
      </c>
      <c r="T4631" s="11">
        <v>1.1422394514083862</v>
      </c>
      <c r="U4631" s="11">
        <v>0.99636411666870117</v>
      </c>
      <c r="V4631" s="28">
        <f t="shared" si="144"/>
        <v>8320.8334711149218</v>
      </c>
      <c r="W4631" s="28">
        <f t="shared" si="145"/>
        <v>7258.1803063906264</v>
      </c>
      <c r="X4631" s="8">
        <v>5866.88671875</v>
      </c>
      <c r="Y4631" s="8">
        <v>6873.3932041562266</v>
      </c>
      <c r="Z4631" s="8">
        <v>8919.4914839220692</v>
      </c>
      <c r="AA4631" s="8">
        <v>8919.4914839220692</v>
      </c>
      <c r="AB4631" s="7">
        <v>7103.3416040512202</v>
      </c>
      <c r="AC4631" s="10">
        <v>0.97510868894851976</v>
      </c>
    </row>
    <row r="4632" spans="1:29" x14ac:dyDescent="0.6">
      <c r="A4632" s="29" t="s">
        <v>7056</v>
      </c>
      <c r="B4632" s="29" t="s">
        <v>7057</v>
      </c>
      <c r="C4632" s="5">
        <v>30</v>
      </c>
      <c r="D4632" s="5" t="s">
        <v>7256</v>
      </c>
      <c r="E4632" s="5" t="s">
        <v>7257</v>
      </c>
      <c r="F4632" s="5" t="s">
        <v>7258</v>
      </c>
      <c r="G4632" s="4" t="s">
        <v>14546</v>
      </c>
      <c r="H4632" s="4" t="s">
        <v>14545</v>
      </c>
      <c r="I4632" s="29" t="s">
        <v>16299</v>
      </c>
      <c r="J4632" s="29" t="s">
        <v>16300</v>
      </c>
      <c r="K4632" s="27">
        <v>131</v>
      </c>
      <c r="L4632" s="6" t="s">
        <v>9166</v>
      </c>
      <c r="M4632" s="5" t="s">
        <v>9167</v>
      </c>
      <c r="N4632" s="7">
        <v>9316.25</v>
      </c>
      <c r="O4632" s="8">
        <v>5561.6279296875</v>
      </c>
      <c r="P4632" s="8">
        <v>4634.54052734375</v>
      </c>
      <c r="Q4632" s="8">
        <v>11534.0068359375</v>
      </c>
      <c r="R4632" s="8">
        <v>12659.923828125</v>
      </c>
      <c r="S4632" s="8">
        <v>6692.8796361005097</v>
      </c>
      <c r="T4632" s="11">
        <v>1.1422394514083862</v>
      </c>
      <c r="U4632" s="11">
        <v>0.99636411666870117</v>
      </c>
      <c r="V4632" s="28">
        <f t="shared" si="144"/>
        <v>10641.388289183378</v>
      </c>
      <c r="W4632" s="28">
        <f t="shared" si="145"/>
        <v>9282.3772019147873</v>
      </c>
      <c r="X4632" s="8">
        <v>6756.533203125</v>
      </c>
      <c r="Y4632" s="8">
        <v>7857.0909244348304</v>
      </c>
      <c r="Z4632" s="8">
        <v>9646.1122752950978</v>
      </c>
      <c r="AA4632" s="8">
        <v>9646.1122752950978</v>
      </c>
      <c r="AB4632" s="7">
        <v>7682.010882118524</v>
      </c>
      <c r="AC4632" s="10">
        <v>0.82458187383534409</v>
      </c>
    </row>
    <row r="4633" spans="1:29" x14ac:dyDescent="0.6">
      <c r="A4633" s="29" t="s">
        <v>7056</v>
      </c>
      <c r="B4633" s="29" t="s">
        <v>7057</v>
      </c>
      <c r="C4633" s="5">
        <v>30</v>
      </c>
      <c r="D4633" s="5" t="s">
        <v>7256</v>
      </c>
      <c r="E4633" s="5" t="s">
        <v>7257</v>
      </c>
      <c r="F4633" s="5" t="s">
        <v>7258</v>
      </c>
      <c r="G4633" s="4" t="s">
        <v>14546</v>
      </c>
      <c r="H4633" s="4" t="s">
        <v>14545</v>
      </c>
      <c r="I4633" s="29" t="s">
        <v>16299</v>
      </c>
      <c r="J4633" s="29" t="s">
        <v>16300</v>
      </c>
      <c r="K4633" s="27">
        <v>131</v>
      </c>
      <c r="L4633" s="6" t="s">
        <v>9168</v>
      </c>
      <c r="M4633" s="5" t="s">
        <v>9169</v>
      </c>
      <c r="N4633" s="7">
        <v>4850.08349609375</v>
      </c>
      <c r="O4633" s="8">
        <v>3563.692138671875</v>
      </c>
      <c r="P4633" s="8">
        <v>3192.231689453125</v>
      </c>
      <c r="Q4633" s="8">
        <v>7909.73828125</v>
      </c>
      <c r="R4633" s="8">
        <v>7181.78125</v>
      </c>
      <c r="S4633" s="8">
        <v>4341.8781682357212</v>
      </c>
      <c r="T4633" s="11">
        <v>1.1422394514083862</v>
      </c>
      <c r="U4633" s="11">
        <v>0.99636411666870117</v>
      </c>
      <c r="V4633" s="28">
        <f t="shared" si="144"/>
        <v>5539.956711862993</v>
      </c>
      <c r="W4633" s="28">
        <f t="shared" si="145"/>
        <v>4832.4491583548952</v>
      </c>
      <c r="X4633" s="8">
        <v>3947.26953125</v>
      </c>
      <c r="Y4633" s="8">
        <v>4160.4464026590622</v>
      </c>
      <c r="Z4633" s="8">
        <v>6065.8164831023732</v>
      </c>
      <c r="AA4633" s="8">
        <v>6065.8164831023732</v>
      </c>
      <c r="AB4633" s="7">
        <v>4830.7200768820421</v>
      </c>
      <c r="AC4633" s="10">
        <v>0.99600761116230208</v>
      </c>
    </row>
    <row r="4634" spans="1:29" x14ac:dyDescent="0.6">
      <c r="A4634" s="29" t="s">
        <v>7056</v>
      </c>
      <c r="B4634" s="29" t="s">
        <v>7057</v>
      </c>
      <c r="C4634" s="5">
        <v>30</v>
      </c>
      <c r="D4634" s="5" t="s">
        <v>7256</v>
      </c>
      <c r="E4634" s="5" t="s">
        <v>7257</v>
      </c>
      <c r="F4634" s="5" t="s">
        <v>7258</v>
      </c>
      <c r="G4634" s="4" t="s">
        <v>14546</v>
      </c>
      <c r="H4634" s="4" t="s">
        <v>14545</v>
      </c>
      <c r="I4634" s="29" t="s">
        <v>16299</v>
      </c>
      <c r="J4634" s="29" t="s">
        <v>16300</v>
      </c>
      <c r="K4634" s="27">
        <v>131</v>
      </c>
      <c r="L4634" s="6" t="s">
        <v>9170</v>
      </c>
      <c r="M4634" s="5" t="s">
        <v>9171</v>
      </c>
      <c r="N4634" s="7">
        <v>9476.8330078125</v>
      </c>
      <c r="O4634" s="8">
        <v>8716.328125</v>
      </c>
      <c r="P4634" s="8">
        <v>8640.8076171875</v>
      </c>
      <c r="Q4634" s="8">
        <v>16137.8671875</v>
      </c>
      <c r="R4634" s="8">
        <v>15779.17578125</v>
      </c>
      <c r="S4634" s="8">
        <v>10117.885943388572</v>
      </c>
      <c r="T4634" s="11">
        <v>1.1422394514083862</v>
      </c>
      <c r="U4634" s="11">
        <v>0.99636411666870117</v>
      </c>
      <c r="V4634" s="28">
        <f t="shared" si="144"/>
        <v>10824.812535932637</v>
      </c>
      <c r="W4634" s="28">
        <f t="shared" si="145"/>
        <v>9442.376348645892</v>
      </c>
      <c r="X4634" s="8">
        <v>8876.638671875</v>
      </c>
      <c r="Y4634" s="8">
        <v>10794.6436705367</v>
      </c>
      <c r="Z4634" s="8">
        <v>14247.01189219757</v>
      </c>
      <c r="AA4634" s="8">
        <v>14247.01189219757</v>
      </c>
      <c r="AB4634" s="7">
        <v>11346.094392228661</v>
      </c>
      <c r="AC4634" s="10">
        <v>1.1972453648676917</v>
      </c>
    </row>
    <row r="4635" spans="1:29" x14ac:dyDescent="0.6">
      <c r="A4635" s="29" t="s">
        <v>7056</v>
      </c>
      <c r="B4635" s="29" t="s">
        <v>7057</v>
      </c>
      <c r="C4635" s="5">
        <v>30</v>
      </c>
      <c r="D4635" s="5" t="s">
        <v>7256</v>
      </c>
      <c r="E4635" s="5" t="s">
        <v>7257</v>
      </c>
      <c r="F4635" s="5" t="s">
        <v>7258</v>
      </c>
      <c r="G4635" s="4" t="s">
        <v>14546</v>
      </c>
      <c r="H4635" s="4" t="s">
        <v>14545</v>
      </c>
      <c r="I4635" s="29" t="s">
        <v>16301</v>
      </c>
      <c r="J4635" s="29" t="s">
        <v>16302</v>
      </c>
      <c r="K4635" s="27">
        <v>131</v>
      </c>
      <c r="L4635" s="6" t="s">
        <v>9172</v>
      </c>
      <c r="M4635" s="5" t="s">
        <v>9173</v>
      </c>
      <c r="N4635" s="7">
        <v>5714.4169921875</v>
      </c>
      <c r="O4635" s="8">
        <v>3167.18212890625</v>
      </c>
      <c r="P4635" s="8">
        <v>2490.904296875</v>
      </c>
      <c r="Q4635" s="8">
        <v>8518.2646484375</v>
      </c>
      <c r="R4635" s="8">
        <v>6147.28857421875</v>
      </c>
      <c r="S4635" s="8">
        <v>4049.8489259606681</v>
      </c>
      <c r="T4635" s="11">
        <v>1.1422394514083862</v>
      </c>
      <c r="U4635" s="11">
        <v>0.99636411666870117</v>
      </c>
      <c r="V4635" s="28">
        <f t="shared" si="144"/>
        <v>6527.2325302750105</v>
      </c>
      <c r="W4635" s="28">
        <f t="shared" si="145"/>
        <v>5693.6400386975147</v>
      </c>
      <c r="X4635" s="8">
        <v>3881.131103515625</v>
      </c>
      <c r="Y4635" s="8">
        <v>3761.7772575217004</v>
      </c>
      <c r="Z4635" s="8">
        <v>5668.1556666933902</v>
      </c>
      <c r="AA4635" s="8">
        <v>5668.1556666933902</v>
      </c>
      <c r="AB4635" s="7">
        <v>4514.0293073924777</v>
      </c>
      <c r="AC4635" s="10">
        <v>0.78993698107153543</v>
      </c>
    </row>
    <row r="4636" spans="1:29" x14ac:dyDescent="0.6">
      <c r="A4636" s="29" t="s">
        <v>7056</v>
      </c>
      <c r="B4636" s="29" t="s">
        <v>7057</v>
      </c>
      <c r="C4636" s="5">
        <v>30</v>
      </c>
      <c r="D4636" s="5" t="s">
        <v>7256</v>
      </c>
      <c r="E4636" s="5" t="s">
        <v>7257</v>
      </c>
      <c r="F4636" s="5" t="s">
        <v>7258</v>
      </c>
      <c r="G4636" s="4" t="s">
        <v>14546</v>
      </c>
      <c r="H4636" s="4" t="s">
        <v>14545</v>
      </c>
      <c r="I4636" s="29" t="s">
        <v>14823</v>
      </c>
      <c r="J4636" s="29" t="s">
        <v>14823</v>
      </c>
      <c r="K4636" s="27">
        <v>131</v>
      </c>
      <c r="L4636" s="6" t="s">
        <v>9174</v>
      </c>
      <c r="M4636" s="5" t="s">
        <v>9175</v>
      </c>
      <c r="N4636" s="7">
        <v>2563.916748046875</v>
      </c>
      <c r="O4636" s="8">
        <v>1662.8017578125</v>
      </c>
      <c r="P4636" s="8">
        <v>1484.822998046875</v>
      </c>
      <c r="Q4636" s="8">
        <v>3859.858154296875</v>
      </c>
      <c r="R4636" s="8">
        <v>3284.029052734375</v>
      </c>
      <c r="S4636" s="8">
        <v>2048.1688586360556</v>
      </c>
      <c r="T4636" s="11">
        <v>1.1422394514083862</v>
      </c>
      <c r="U4636" s="11">
        <v>0.99636411666870117</v>
      </c>
      <c r="V4636" s="28">
        <f t="shared" si="144"/>
        <v>2928.6068597458361</v>
      </c>
      <c r="W4636" s="28">
        <f t="shared" si="145"/>
        <v>2554.5946458798135</v>
      </c>
      <c r="X4636" s="8">
        <v>2142.025390625</v>
      </c>
      <c r="Y4636" s="8">
        <v>2807.468998254466</v>
      </c>
      <c r="Z4636" s="8">
        <v>3019.0902566439149</v>
      </c>
      <c r="AA4636" s="8">
        <v>3019.0902566439149</v>
      </c>
      <c r="AB4636" s="7">
        <v>2404.3556143375949</v>
      </c>
      <c r="AC4636" s="10">
        <v>0.93776664791053388</v>
      </c>
    </row>
    <row r="4637" spans="1:29" x14ac:dyDescent="0.6">
      <c r="A4637" s="29" t="s">
        <v>7056</v>
      </c>
      <c r="B4637" s="29" t="s">
        <v>7057</v>
      </c>
      <c r="C4637" s="5">
        <v>30</v>
      </c>
      <c r="D4637" s="5" t="s">
        <v>7256</v>
      </c>
      <c r="E4637" s="5" t="s">
        <v>7257</v>
      </c>
      <c r="F4637" s="5" t="s">
        <v>7258</v>
      </c>
      <c r="G4637" s="4" t="s">
        <v>14546</v>
      </c>
      <c r="H4637" s="4" t="s">
        <v>14545</v>
      </c>
      <c r="I4637" s="29" t="s">
        <v>16299</v>
      </c>
      <c r="J4637" s="29" t="s">
        <v>16300</v>
      </c>
      <c r="K4637" s="27">
        <v>131</v>
      </c>
      <c r="L4637" s="6" t="s">
        <v>9176</v>
      </c>
      <c r="M4637" s="5" t="s">
        <v>9177</v>
      </c>
      <c r="N4637" s="7">
        <v>6469.4169921875</v>
      </c>
      <c r="O4637" s="8">
        <v>4289.09326171875</v>
      </c>
      <c r="P4637" s="8">
        <v>3934.1005859375</v>
      </c>
      <c r="Q4637" s="8">
        <v>10349.70703125</v>
      </c>
      <c r="R4637" s="8">
        <v>10442.2509765625</v>
      </c>
      <c r="S4637" s="8">
        <v>5430.8856712101042</v>
      </c>
      <c r="T4637" s="11">
        <v>1.1422394514083862</v>
      </c>
      <c r="U4637" s="11">
        <v>0.99636411666870117</v>
      </c>
      <c r="V4637" s="28">
        <f t="shared" si="144"/>
        <v>7389.6233160883421</v>
      </c>
      <c r="W4637" s="28">
        <f t="shared" si="145"/>
        <v>6445.8949467823841</v>
      </c>
      <c r="X4637" s="8">
        <v>5329.04443359375</v>
      </c>
      <c r="Y4637" s="8">
        <v>7864.2186107880607</v>
      </c>
      <c r="Z4637" s="8">
        <v>8017.0607297468177</v>
      </c>
      <c r="AA4637" s="8">
        <v>8017.0607297468177</v>
      </c>
      <c r="AB4637" s="7">
        <v>6384.6600589807076</v>
      </c>
      <c r="AC4637" s="10">
        <v>0.98689882978494892</v>
      </c>
    </row>
    <row r="4638" spans="1:29" x14ac:dyDescent="0.6">
      <c r="A4638" s="29" t="s">
        <v>7056</v>
      </c>
      <c r="B4638" s="29" t="s">
        <v>7057</v>
      </c>
      <c r="C4638" s="5">
        <v>30</v>
      </c>
      <c r="D4638" s="5" t="s">
        <v>7256</v>
      </c>
      <c r="E4638" s="5" t="s">
        <v>7257</v>
      </c>
      <c r="F4638" s="5" t="s">
        <v>7258</v>
      </c>
      <c r="G4638" s="4" t="s">
        <v>14546</v>
      </c>
      <c r="H4638" s="4" t="s">
        <v>14545</v>
      </c>
      <c r="I4638" s="29" t="s">
        <v>16301</v>
      </c>
      <c r="J4638" s="29" t="s">
        <v>16302</v>
      </c>
      <c r="K4638" s="27">
        <v>131</v>
      </c>
      <c r="L4638" s="6" t="s">
        <v>9178</v>
      </c>
      <c r="M4638" s="5" t="s">
        <v>9179</v>
      </c>
      <c r="N4638" s="7">
        <v>8285.2490234375</v>
      </c>
      <c r="O4638" s="8">
        <v>5574.84765625</v>
      </c>
      <c r="P4638" s="8">
        <v>5099.80419921875</v>
      </c>
      <c r="Q4638" s="8">
        <v>14065.7763671875</v>
      </c>
      <c r="R4638" s="8">
        <v>10184.2919921875</v>
      </c>
      <c r="S4638" s="8">
        <v>7008.8238620143902</v>
      </c>
      <c r="T4638" s="11">
        <v>1.1422394514083862</v>
      </c>
      <c r="U4638" s="11">
        <v>0.99636411666870117</v>
      </c>
      <c r="V4638" s="28">
        <f t="shared" si="144"/>
        <v>9463.7382993131177</v>
      </c>
      <c r="W4638" s="28">
        <f t="shared" si="145"/>
        <v>8255.1248246175237</v>
      </c>
      <c r="X4638" s="8">
        <v>7043.98095703125</v>
      </c>
      <c r="Y4638" s="8">
        <v>8598.8619931291705</v>
      </c>
      <c r="Z4638" s="8">
        <v>10149.668848376044</v>
      </c>
      <c r="AA4638" s="8">
        <v>10149.668848376044</v>
      </c>
      <c r="AB4638" s="7">
        <v>8083.0353533013258</v>
      </c>
      <c r="AC4638" s="10">
        <v>0.9755935313997024</v>
      </c>
    </row>
    <row r="4639" spans="1:29" x14ac:dyDescent="0.6">
      <c r="A4639" s="29" t="s">
        <v>7056</v>
      </c>
      <c r="B4639" s="29" t="s">
        <v>7057</v>
      </c>
      <c r="C4639" s="5">
        <v>30</v>
      </c>
      <c r="D4639" s="5" t="s">
        <v>7256</v>
      </c>
      <c r="E4639" s="5" t="s">
        <v>7257</v>
      </c>
      <c r="F4639" s="5" t="s">
        <v>7258</v>
      </c>
      <c r="G4639" s="4" t="s">
        <v>14546</v>
      </c>
      <c r="H4639" s="4" t="s">
        <v>14545</v>
      </c>
      <c r="I4639" s="29" t="s">
        <v>14823</v>
      </c>
      <c r="J4639" s="29" t="s">
        <v>14823</v>
      </c>
      <c r="K4639" s="27">
        <v>131</v>
      </c>
      <c r="L4639" s="6" t="s">
        <v>9180</v>
      </c>
      <c r="M4639" s="5" t="s">
        <v>9181</v>
      </c>
      <c r="N4639" s="7">
        <v>4928.25</v>
      </c>
      <c r="O4639" s="8">
        <v>3502.18505859375</v>
      </c>
      <c r="P4639" s="8">
        <v>3206.880615234375</v>
      </c>
      <c r="Q4639" s="8">
        <v>8503.03515625</v>
      </c>
      <c r="R4639" s="8">
        <v>5647.142578125</v>
      </c>
      <c r="S4639" s="8">
        <v>4322.0098130388842</v>
      </c>
      <c r="T4639" s="11">
        <v>1.1422394514083862</v>
      </c>
      <c r="U4639" s="11">
        <v>0.99636411666870117</v>
      </c>
      <c r="V4639" s="28">
        <f t="shared" si="144"/>
        <v>5629.2415764033794</v>
      </c>
      <c r="W4639" s="28">
        <f t="shared" si="145"/>
        <v>4910.3314579725266</v>
      </c>
      <c r="X4639" s="8">
        <v>4377.74560546875</v>
      </c>
      <c r="Y4639" s="8">
        <v>5905.9450636080401</v>
      </c>
      <c r="Z4639" s="8">
        <v>6348.8626110385921</v>
      </c>
      <c r="AA4639" s="8">
        <v>6348.8626110385921</v>
      </c>
      <c r="AB4639" s="7">
        <v>5056.1335256261918</v>
      </c>
      <c r="AC4639" s="10">
        <v>1.0259490743420467</v>
      </c>
    </row>
    <row r="4640" spans="1:29" x14ac:dyDescent="0.6">
      <c r="A4640" s="29" t="s">
        <v>7056</v>
      </c>
      <c r="B4640" s="29" t="s">
        <v>7057</v>
      </c>
      <c r="C4640" s="5">
        <v>30</v>
      </c>
      <c r="D4640" s="5" t="s">
        <v>7256</v>
      </c>
      <c r="E4640" s="5" t="s">
        <v>7257</v>
      </c>
      <c r="F4640" s="5" t="s">
        <v>7258</v>
      </c>
      <c r="G4640" s="4" t="s">
        <v>14546</v>
      </c>
      <c r="H4640" s="4" t="s">
        <v>14545</v>
      </c>
      <c r="I4640" s="29" t="s">
        <v>16299</v>
      </c>
      <c r="J4640" s="29" t="s">
        <v>16300</v>
      </c>
      <c r="K4640" s="27">
        <v>131</v>
      </c>
      <c r="L4640" s="6" t="s">
        <v>9182</v>
      </c>
      <c r="M4640" s="5" t="s">
        <v>9183</v>
      </c>
      <c r="N4640" s="7">
        <v>7009.58349609375</v>
      </c>
      <c r="O4640" s="8">
        <v>5353.96728515625</v>
      </c>
      <c r="P4640" s="8">
        <v>4652.60400390625</v>
      </c>
      <c r="Q4640" s="8">
        <v>12408.1943359375</v>
      </c>
      <c r="R4640" s="8">
        <v>8582.3671875</v>
      </c>
      <c r="S4640" s="8">
        <v>6500.5947202496036</v>
      </c>
      <c r="T4640" s="11">
        <v>1.1422394514083862</v>
      </c>
      <c r="U4640" s="11">
        <v>0.99636411666870117</v>
      </c>
      <c r="V4640" s="28">
        <f t="shared" si="144"/>
        <v>8006.622807179403</v>
      </c>
      <c r="W4640" s="28">
        <f t="shared" si="145"/>
        <v>6984.0974683009554</v>
      </c>
      <c r="X4640" s="8">
        <v>6037.9091796875</v>
      </c>
      <c r="Y4640" s="8">
        <v>7648.6257481009216</v>
      </c>
      <c r="Z4640" s="8">
        <v>9300.0211278313709</v>
      </c>
      <c r="AA4640" s="8">
        <v>9300.0211278313709</v>
      </c>
      <c r="AB4640" s="7">
        <v>7406.3893793675725</v>
      </c>
      <c r="AC4640" s="10">
        <v>1.0566090529480034</v>
      </c>
    </row>
    <row r="4641" spans="1:29" x14ac:dyDescent="0.6">
      <c r="A4641" s="29" t="s">
        <v>7056</v>
      </c>
      <c r="B4641" s="29" t="s">
        <v>7057</v>
      </c>
      <c r="C4641" s="5">
        <v>30</v>
      </c>
      <c r="D4641" s="5" t="s">
        <v>7256</v>
      </c>
      <c r="E4641" s="5" t="s">
        <v>7257</v>
      </c>
      <c r="F4641" s="5" t="s">
        <v>7258</v>
      </c>
      <c r="G4641" s="4" t="s">
        <v>14546</v>
      </c>
      <c r="H4641" s="4" t="s">
        <v>14545</v>
      </c>
      <c r="I4641" s="29" t="s">
        <v>14823</v>
      </c>
      <c r="J4641" s="29" t="s">
        <v>14823</v>
      </c>
      <c r="K4641" s="27">
        <v>131</v>
      </c>
      <c r="L4641" s="6" t="s">
        <v>9184</v>
      </c>
      <c r="M4641" s="5" t="s">
        <v>9185</v>
      </c>
      <c r="N4641" s="7">
        <v>2364.75</v>
      </c>
      <c r="O4641" s="8">
        <v>1290.5098876953125</v>
      </c>
      <c r="P4641" s="8">
        <v>1212.100341796875</v>
      </c>
      <c r="Q4641" s="8">
        <v>3749.1650390625</v>
      </c>
      <c r="R4641" s="8">
        <v>1639.4935302734375</v>
      </c>
      <c r="S4641" s="8">
        <v>1668.4626036585137</v>
      </c>
      <c r="T4641" s="11">
        <v>1.1422394514083862</v>
      </c>
      <c r="U4641" s="11">
        <v>0.99636411666870117</v>
      </c>
      <c r="V4641" s="28">
        <f t="shared" si="144"/>
        <v>2701.1107427179813</v>
      </c>
      <c r="W4641" s="28">
        <f t="shared" si="145"/>
        <v>2356.1520448923111</v>
      </c>
      <c r="X4641" s="8">
        <v>1661.0516357421875</v>
      </c>
      <c r="Y4641" s="8">
        <v>2325.8068801477134</v>
      </c>
      <c r="Z4641" s="8">
        <v>2453.4621524078088</v>
      </c>
      <c r="AA4641" s="8">
        <v>2453.4621524078088</v>
      </c>
      <c r="AB4641" s="7">
        <v>1953.8983598535956</v>
      </c>
      <c r="AC4641" s="10">
        <v>0.82626001051003095</v>
      </c>
    </row>
    <row r="4642" spans="1:29" x14ac:dyDescent="0.6">
      <c r="A4642" s="29" t="s">
        <v>7056</v>
      </c>
      <c r="B4642" s="29" t="s">
        <v>7057</v>
      </c>
      <c r="C4642" s="5">
        <v>30</v>
      </c>
      <c r="D4642" s="5" t="s">
        <v>7256</v>
      </c>
      <c r="E4642" s="5" t="s">
        <v>7257</v>
      </c>
      <c r="F4642" s="5" t="s">
        <v>7258</v>
      </c>
      <c r="G4642" s="4" t="s">
        <v>14546</v>
      </c>
      <c r="H4642" s="4" t="s">
        <v>14545</v>
      </c>
      <c r="I4642" s="29" t="s">
        <v>14823</v>
      </c>
      <c r="J4642" s="29" t="s">
        <v>14823</v>
      </c>
      <c r="K4642" s="27">
        <v>131</v>
      </c>
      <c r="L4642" s="6" t="s">
        <v>9186</v>
      </c>
      <c r="M4642" s="5" t="s">
        <v>9187</v>
      </c>
      <c r="N4642" s="7">
        <v>1</v>
      </c>
      <c r="O4642" s="8">
        <v>0.30269128084182739</v>
      </c>
      <c r="P4642" s="8">
        <v>0.32048538327217102</v>
      </c>
      <c r="Q4642" s="8">
        <v>1.8234477043151855</v>
      </c>
      <c r="R4642" s="8">
        <v>0</v>
      </c>
      <c r="S4642" s="8">
        <v>0.51911586783121388</v>
      </c>
      <c r="T4642" s="11">
        <v>1.1422394514083862</v>
      </c>
      <c r="U4642" s="11">
        <v>0.99636411666870117</v>
      </c>
      <c r="V4642" s="28">
        <f t="shared" si="144"/>
        <v>1.1422394514083862</v>
      </c>
      <c r="W4642" s="28">
        <f t="shared" si="145"/>
        <v>0.99636411666870117</v>
      </c>
      <c r="X4642" s="8">
        <v>0.38871270418167114</v>
      </c>
      <c r="Y4642" s="8">
        <v>1.666993225127442</v>
      </c>
      <c r="Z4642" s="8">
        <v>0.87943394277685927</v>
      </c>
      <c r="AA4642" s="8">
        <v>0.87943394277685927</v>
      </c>
      <c r="AB4642" s="7">
        <v>0.70036724907491865</v>
      </c>
      <c r="AC4642" s="10">
        <v>0.70036724907491865</v>
      </c>
    </row>
    <row r="4643" spans="1:29" x14ac:dyDescent="0.6">
      <c r="A4643" s="29" t="s">
        <v>7056</v>
      </c>
      <c r="B4643" s="29" t="s">
        <v>7057</v>
      </c>
      <c r="C4643" s="5">
        <v>30</v>
      </c>
      <c r="D4643" s="5" t="s">
        <v>7256</v>
      </c>
      <c r="E4643" s="5" t="s">
        <v>7257</v>
      </c>
      <c r="F4643" s="5" t="s">
        <v>7258</v>
      </c>
      <c r="G4643" s="4" t="s">
        <v>14546</v>
      </c>
      <c r="H4643" s="4" t="s">
        <v>14545</v>
      </c>
      <c r="I4643" s="29" t="s">
        <v>16301</v>
      </c>
      <c r="J4643" s="29" t="s">
        <v>16302</v>
      </c>
      <c r="K4643" s="27">
        <v>131</v>
      </c>
      <c r="L4643" s="6" t="s">
        <v>9188</v>
      </c>
      <c r="M4643" s="5" t="s">
        <v>9189</v>
      </c>
      <c r="N4643" s="7">
        <v>51.333332061767578</v>
      </c>
      <c r="O4643" s="8">
        <v>182.66374206542969</v>
      </c>
      <c r="P4643" s="8">
        <v>599.22686767578125</v>
      </c>
      <c r="Q4643" s="8">
        <v>100.19522857666016</v>
      </c>
      <c r="R4643" s="8">
        <v>0</v>
      </c>
      <c r="S4643" s="8">
        <v>189.41327930797007</v>
      </c>
      <c r="T4643" s="11">
        <v>1.1422394514083862</v>
      </c>
      <c r="U4643" s="11">
        <v>0.99636411666870117</v>
      </c>
      <c r="V4643" s="28">
        <f t="shared" si="144"/>
        <v>58.634957053197923</v>
      </c>
      <c r="W4643" s="28">
        <f t="shared" si="145"/>
        <v>51.14669005538417</v>
      </c>
      <c r="X4643" s="8">
        <v>159.33624267578125</v>
      </c>
      <c r="Y4643" s="8">
        <v>57.470680034950774</v>
      </c>
      <c r="Z4643" s="8">
        <v>245.31452781105685</v>
      </c>
      <c r="AA4643" s="8">
        <v>245.31452781105685</v>
      </c>
      <c r="AB4643" s="7">
        <v>195.36460061871449</v>
      </c>
      <c r="AC4643" s="10">
        <v>3.8058040024294391</v>
      </c>
    </row>
    <row r="4644" spans="1:29" x14ac:dyDescent="0.6">
      <c r="A4644" s="29" t="s">
        <v>7056</v>
      </c>
      <c r="B4644" s="29" t="s">
        <v>7057</v>
      </c>
      <c r="C4644" s="5">
        <v>31</v>
      </c>
      <c r="D4644" s="5" t="s">
        <v>7674</v>
      </c>
      <c r="E4644" s="5" t="s">
        <v>7675</v>
      </c>
      <c r="F4644" s="5" t="s">
        <v>7676</v>
      </c>
      <c r="G4644" s="4" t="s">
        <v>14544</v>
      </c>
      <c r="H4644" s="4" t="s">
        <v>14543</v>
      </c>
      <c r="I4644" s="29" t="s">
        <v>16303</v>
      </c>
      <c r="J4644" s="29" t="s">
        <v>16304</v>
      </c>
      <c r="K4644" s="27">
        <v>132</v>
      </c>
      <c r="L4644" s="6" t="s">
        <v>9190</v>
      </c>
      <c r="M4644" s="5" t="s">
        <v>9191</v>
      </c>
      <c r="N4644" s="7">
        <v>28851.25</v>
      </c>
      <c r="O4644" s="8">
        <v>21104.306640625</v>
      </c>
      <c r="P4644" s="8">
        <v>18518.6796875</v>
      </c>
      <c r="Q4644" s="8">
        <v>22265.46484375</v>
      </c>
      <c r="R4644" s="8">
        <v>31632.501953125</v>
      </c>
      <c r="S4644" s="8">
        <v>21551.086355243846</v>
      </c>
      <c r="T4644" s="11">
        <v>1.1100102663040161</v>
      </c>
      <c r="U4644" s="11">
        <v>0.9971996545791626</v>
      </c>
      <c r="V4644" s="28">
        <f t="shared" si="144"/>
        <v>32025.183695703745</v>
      </c>
      <c r="W4644" s="28">
        <f t="shared" si="145"/>
        <v>28770.456534177065</v>
      </c>
      <c r="X4644" s="8">
        <v>21318.384765625</v>
      </c>
      <c r="Y4644" s="8">
        <v>18769.132072821478</v>
      </c>
      <c r="Z4644" s="8">
        <v>29339.78079981812</v>
      </c>
      <c r="AA4644" s="8">
        <v>29339.78079981812</v>
      </c>
      <c r="AB4644" s="7">
        <v>23365.736262517199</v>
      </c>
      <c r="AC4644" s="10">
        <v>0.80986911355720115</v>
      </c>
    </row>
    <row r="4645" spans="1:29" x14ac:dyDescent="0.6">
      <c r="A4645" s="29" t="s">
        <v>7056</v>
      </c>
      <c r="B4645" s="29" t="s">
        <v>7057</v>
      </c>
      <c r="C4645" s="5">
        <v>31</v>
      </c>
      <c r="D4645" s="5" t="s">
        <v>7674</v>
      </c>
      <c r="E4645" s="5" t="s">
        <v>7675</v>
      </c>
      <c r="F4645" s="5" t="s">
        <v>7676</v>
      </c>
      <c r="G4645" s="4" t="s">
        <v>14544</v>
      </c>
      <c r="H4645" s="4" t="s">
        <v>14543</v>
      </c>
      <c r="I4645" s="29" t="s">
        <v>16305</v>
      </c>
      <c r="J4645" s="29" t="s">
        <v>16306</v>
      </c>
      <c r="K4645" s="27">
        <v>132</v>
      </c>
      <c r="L4645" s="6" t="s">
        <v>9192</v>
      </c>
      <c r="M4645" s="5" t="s">
        <v>9193</v>
      </c>
      <c r="N4645" s="7">
        <v>9084.5</v>
      </c>
      <c r="O4645" s="8">
        <v>7923.9365234375</v>
      </c>
      <c r="P4645" s="8">
        <v>7940.11767578125</v>
      </c>
      <c r="Q4645" s="8">
        <v>11572.95703125</v>
      </c>
      <c r="R4645" s="8">
        <v>9385.6591796875</v>
      </c>
      <c r="S4645" s="8">
        <v>8532.696437727378</v>
      </c>
      <c r="T4645" s="11">
        <v>1.1100102663040161</v>
      </c>
      <c r="U4645" s="11">
        <v>0.9971996545791626</v>
      </c>
      <c r="V4645" s="28">
        <f t="shared" si="144"/>
        <v>10083.888264238834</v>
      </c>
      <c r="W4645" s="28">
        <f t="shared" si="145"/>
        <v>9059.0602620244026</v>
      </c>
      <c r="X4645" s="8">
        <v>8083.5166015625</v>
      </c>
      <c r="Y4645" s="8">
        <v>9691.5593148764292</v>
      </c>
      <c r="Z4645" s="8">
        <v>11879.940446020661</v>
      </c>
      <c r="AA4645" s="8">
        <v>11879.940446020661</v>
      </c>
      <c r="AB4645" s="7">
        <v>9460.9962211391321</v>
      </c>
      <c r="AC4645" s="10">
        <v>1.0414438022058596</v>
      </c>
    </row>
    <row r="4646" spans="1:29" x14ac:dyDescent="0.6">
      <c r="A4646" s="29" t="s">
        <v>7056</v>
      </c>
      <c r="B4646" s="29" t="s">
        <v>7057</v>
      </c>
      <c r="C4646" s="5">
        <v>31</v>
      </c>
      <c r="D4646" s="5" t="s">
        <v>7674</v>
      </c>
      <c r="E4646" s="5" t="s">
        <v>7675</v>
      </c>
      <c r="F4646" s="5" t="s">
        <v>7676</v>
      </c>
      <c r="G4646" s="4" t="s">
        <v>14544</v>
      </c>
      <c r="H4646" s="4" t="s">
        <v>14543</v>
      </c>
      <c r="I4646" s="29" t="s">
        <v>16307</v>
      </c>
      <c r="J4646" s="29" t="s">
        <v>16308</v>
      </c>
      <c r="K4646" s="27">
        <v>132</v>
      </c>
      <c r="L4646" s="6" t="s">
        <v>9194</v>
      </c>
      <c r="M4646" s="5" t="s">
        <v>9195</v>
      </c>
      <c r="N4646" s="7">
        <v>13405.5</v>
      </c>
      <c r="O4646" s="8">
        <v>7614.654296875</v>
      </c>
      <c r="P4646" s="8">
        <v>6363.5947265625</v>
      </c>
      <c r="Q4646" s="8">
        <v>9551.7080078125</v>
      </c>
      <c r="R4646" s="8">
        <v>16126.919921875</v>
      </c>
      <c r="S4646" s="8">
        <v>8179.3184138452079</v>
      </c>
      <c r="T4646" s="11">
        <v>1.1100102663040161</v>
      </c>
      <c r="U4646" s="11">
        <v>0.9971996545791626</v>
      </c>
      <c r="V4646" s="28">
        <f t="shared" si="144"/>
        <v>14880.242624938488</v>
      </c>
      <c r="W4646" s="28">
        <f t="shared" si="145"/>
        <v>13367.959969460964</v>
      </c>
      <c r="X4646" s="8">
        <v>8723.013671875</v>
      </c>
      <c r="Y4646" s="8">
        <v>8062.9446427353041</v>
      </c>
      <c r="Z4646" s="8">
        <v>11351.125398067918</v>
      </c>
      <c r="AA4646" s="8">
        <v>11351.125398067918</v>
      </c>
      <c r="AB4646" s="7">
        <v>9039.8563010279777</v>
      </c>
      <c r="AC4646" s="10">
        <v>0.67433936078683954</v>
      </c>
    </row>
    <row r="4647" spans="1:29" x14ac:dyDescent="0.6">
      <c r="A4647" s="29" t="s">
        <v>7056</v>
      </c>
      <c r="B4647" s="29" t="s">
        <v>7057</v>
      </c>
      <c r="C4647" s="5">
        <v>31</v>
      </c>
      <c r="D4647" s="5" t="s">
        <v>7674</v>
      </c>
      <c r="E4647" s="5" t="s">
        <v>7675</v>
      </c>
      <c r="F4647" s="5" t="s">
        <v>7676</v>
      </c>
      <c r="G4647" s="4" t="s">
        <v>14544</v>
      </c>
      <c r="H4647" s="4" t="s">
        <v>14543</v>
      </c>
      <c r="I4647" s="29" t="s">
        <v>16309</v>
      </c>
      <c r="J4647" s="29" t="s">
        <v>16310</v>
      </c>
      <c r="K4647" s="27">
        <v>132</v>
      </c>
      <c r="L4647" s="6" t="s">
        <v>9196</v>
      </c>
      <c r="M4647" s="5" t="s">
        <v>9197</v>
      </c>
      <c r="N4647" s="7">
        <v>12085.3330078125</v>
      </c>
      <c r="O4647" s="8">
        <v>8116.4716796875</v>
      </c>
      <c r="P4647" s="8">
        <v>10780.03125</v>
      </c>
      <c r="Q4647" s="8">
        <v>7203.75390625</v>
      </c>
      <c r="R4647" s="8">
        <v>8758.732421875</v>
      </c>
      <c r="S4647" s="8">
        <v>8177.2901543710814</v>
      </c>
      <c r="T4647" s="11">
        <v>1.1100102663040161</v>
      </c>
      <c r="U4647" s="11">
        <v>0.9971996545791626</v>
      </c>
      <c r="V4647" s="28">
        <f t="shared" si="144"/>
        <v>13414.843710374669</v>
      </c>
      <c r="W4647" s="28">
        <f t="shared" si="145"/>
        <v>12051.489900864777</v>
      </c>
      <c r="X4647" s="8">
        <v>10610.021484375</v>
      </c>
      <c r="Y4647" s="8">
        <v>6735.0018553165892</v>
      </c>
      <c r="Z4647" s="8">
        <v>11422.420766096551</v>
      </c>
      <c r="AA4647" s="8">
        <v>11422.420766096551</v>
      </c>
      <c r="AB4647" s="7">
        <v>9096.6348017762339</v>
      </c>
      <c r="AC4647" s="10">
        <v>0.7527003844987773</v>
      </c>
    </row>
    <row r="4648" spans="1:29" x14ac:dyDescent="0.6">
      <c r="A4648" s="29" t="s">
        <v>7056</v>
      </c>
      <c r="B4648" s="29" t="s">
        <v>7057</v>
      </c>
      <c r="C4648" s="5">
        <v>31</v>
      </c>
      <c r="D4648" s="5" t="s">
        <v>7674</v>
      </c>
      <c r="E4648" s="5" t="s">
        <v>7675</v>
      </c>
      <c r="F4648" s="5" t="s">
        <v>7676</v>
      </c>
      <c r="G4648" s="4" t="s">
        <v>14544</v>
      </c>
      <c r="H4648" s="4" t="s">
        <v>14543</v>
      </c>
      <c r="I4648" s="29" t="s">
        <v>16309</v>
      </c>
      <c r="J4648" s="29" t="s">
        <v>16310</v>
      </c>
      <c r="K4648" s="27">
        <v>132</v>
      </c>
      <c r="L4648" s="6" t="s">
        <v>9198</v>
      </c>
      <c r="M4648" s="5" t="s">
        <v>9199</v>
      </c>
      <c r="N4648" s="7">
        <v>9414.1669921875</v>
      </c>
      <c r="O4648" s="8">
        <v>5853.19482421875</v>
      </c>
      <c r="P4648" s="8">
        <v>5518.984375</v>
      </c>
      <c r="Q4648" s="8">
        <v>6944.271484375</v>
      </c>
      <c r="R4648" s="8">
        <v>9876.427734375</v>
      </c>
      <c r="S4648" s="8">
        <v>6162.8736877083302</v>
      </c>
      <c r="T4648" s="11">
        <v>1.1100102663040161</v>
      </c>
      <c r="U4648" s="11">
        <v>0.9971996545791626</v>
      </c>
      <c r="V4648" s="28">
        <f t="shared" si="144"/>
        <v>10449.822010028525</v>
      </c>
      <c r="W4648" s="28">
        <f t="shared" si="145"/>
        <v>9387.8040727599291</v>
      </c>
      <c r="X4648" s="8">
        <v>6601.8916015625</v>
      </c>
      <c r="Y4648" s="8">
        <v>6390.3727706731679</v>
      </c>
      <c r="Z4648" s="8">
        <v>8600.2503341191277</v>
      </c>
      <c r="AA4648" s="8">
        <v>8600.2503341191277</v>
      </c>
      <c r="AB4648" s="7">
        <v>6849.1030137450334</v>
      </c>
      <c r="AC4648" s="10">
        <v>0.72753149794653882</v>
      </c>
    </row>
    <row r="4649" spans="1:29" x14ac:dyDescent="0.6">
      <c r="A4649" s="29" t="s">
        <v>7056</v>
      </c>
      <c r="B4649" s="29" t="s">
        <v>7057</v>
      </c>
      <c r="C4649" s="5">
        <v>31</v>
      </c>
      <c r="D4649" s="5" t="s">
        <v>7674</v>
      </c>
      <c r="E4649" s="5" t="s">
        <v>7675</v>
      </c>
      <c r="F4649" s="5" t="s">
        <v>7676</v>
      </c>
      <c r="G4649" s="4" t="s">
        <v>14544</v>
      </c>
      <c r="H4649" s="4" t="s">
        <v>14543</v>
      </c>
      <c r="I4649" s="29" t="s">
        <v>16311</v>
      </c>
      <c r="J4649" s="29" t="s">
        <v>16312</v>
      </c>
      <c r="K4649" s="27">
        <v>132</v>
      </c>
      <c r="L4649" s="6" t="s">
        <v>9200</v>
      </c>
      <c r="M4649" s="5" t="s">
        <v>9201</v>
      </c>
      <c r="N4649" s="7">
        <v>9131.583984375</v>
      </c>
      <c r="O4649" s="8">
        <v>7503.97265625</v>
      </c>
      <c r="P4649" s="8">
        <v>6934.41259765625</v>
      </c>
      <c r="Q4649" s="8">
        <v>10778.7119140625</v>
      </c>
      <c r="R4649" s="8">
        <v>10993.15234375</v>
      </c>
      <c r="S4649" s="8">
        <v>8103.5412010893624</v>
      </c>
      <c r="T4649" s="11">
        <v>1.1100102663040161</v>
      </c>
      <c r="U4649" s="11">
        <v>0.9971996545791626</v>
      </c>
      <c r="V4649" s="28">
        <f t="shared" si="144"/>
        <v>10136.151970273582</v>
      </c>
      <c r="W4649" s="28">
        <f t="shared" si="145"/>
        <v>9106.0123949793633</v>
      </c>
      <c r="X4649" s="8">
        <v>7619.84033203125</v>
      </c>
      <c r="Y4649" s="8">
        <v>7098.2649294546618</v>
      </c>
      <c r="Z4649" s="8">
        <v>10983.904214661447</v>
      </c>
      <c r="AA4649" s="8">
        <v>10983.904214661447</v>
      </c>
      <c r="AB4649" s="7">
        <v>8747.4071726575894</v>
      </c>
      <c r="AC4649" s="10">
        <v>0.95792878734130105</v>
      </c>
    </row>
    <row r="4650" spans="1:29" x14ac:dyDescent="0.6">
      <c r="A4650" s="29" t="s">
        <v>7056</v>
      </c>
      <c r="B4650" s="29" t="s">
        <v>7057</v>
      </c>
      <c r="C4650" s="5">
        <v>31</v>
      </c>
      <c r="D4650" s="5" t="s">
        <v>7674</v>
      </c>
      <c r="E4650" s="5" t="s">
        <v>7675</v>
      </c>
      <c r="F4650" s="5" t="s">
        <v>7676</v>
      </c>
      <c r="G4650" s="4" t="s">
        <v>14544</v>
      </c>
      <c r="H4650" s="4" t="s">
        <v>14543</v>
      </c>
      <c r="I4650" s="29" t="s">
        <v>16311</v>
      </c>
      <c r="J4650" s="29" t="s">
        <v>16312</v>
      </c>
      <c r="K4650" s="27">
        <v>132</v>
      </c>
      <c r="L4650" s="6" t="s">
        <v>9202</v>
      </c>
      <c r="M4650" s="5" t="s">
        <v>9203</v>
      </c>
      <c r="N4650" s="7">
        <v>9388.166015625</v>
      </c>
      <c r="O4650" s="8">
        <v>8930.607421875</v>
      </c>
      <c r="P4650" s="8">
        <v>7875.24658203125</v>
      </c>
      <c r="Q4650" s="8">
        <v>11585.5546875</v>
      </c>
      <c r="R4650" s="8">
        <v>10527.62109375</v>
      </c>
      <c r="S4650" s="8">
        <v>9327.3090956484357</v>
      </c>
      <c r="T4650" s="11">
        <v>1.1100102663040161</v>
      </c>
      <c r="U4650" s="11">
        <v>0.9971996545791626</v>
      </c>
      <c r="V4650" s="28">
        <f t="shared" si="144"/>
        <v>10420.96065911022</v>
      </c>
      <c r="W4650" s="28">
        <f t="shared" si="145"/>
        <v>9361.8759079130832</v>
      </c>
      <c r="X4650" s="8">
        <v>8459.4892578125</v>
      </c>
      <c r="Y4650" s="8">
        <v>7452.7588230893034</v>
      </c>
      <c r="Z4650" s="8">
        <v>12501.246587034151</v>
      </c>
      <c r="AA4650" s="8">
        <v>12501.246587034151</v>
      </c>
      <c r="AB4650" s="7">
        <v>9955.7945813672868</v>
      </c>
      <c r="AC4650" s="10">
        <v>1.0604621355009665</v>
      </c>
    </row>
    <row r="4651" spans="1:29" x14ac:dyDescent="0.6">
      <c r="A4651" s="29" t="s">
        <v>7056</v>
      </c>
      <c r="B4651" s="29" t="s">
        <v>7057</v>
      </c>
      <c r="C4651" s="5">
        <v>31</v>
      </c>
      <c r="D4651" s="5" t="s">
        <v>7674</v>
      </c>
      <c r="E4651" s="5" t="s">
        <v>7675</v>
      </c>
      <c r="F4651" s="5" t="s">
        <v>7676</v>
      </c>
      <c r="G4651" s="4" t="s">
        <v>14544</v>
      </c>
      <c r="H4651" s="4" t="s">
        <v>14543</v>
      </c>
      <c r="I4651" s="29" t="s">
        <v>16311</v>
      </c>
      <c r="J4651" s="29" t="s">
        <v>16312</v>
      </c>
      <c r="K4651" s="27">
        <v>132</v>
      </c>
      <c r="L4651" s="6" t="s">
        <v>9204</v>
      </c>
      <c r="M4651" s="5" t="s">
        <v>9205</v>
      </c>
      <c r="N4651" s="7">
        <v>7302.166015625</v>
      </c>
      <c r="O4651" s="8">
        <v>6733.1904296875</v>
      </c>
      <c r="P4651" s="8">
        <v>6975.87841796875</v>
      </c>
      <c r="Q4651" s="8">
        <v>8259.37109375</v>
      </c>
      <c r="R4651" s="8">
        <v>8001.4990234375</v>
      </c>
      <c r="S4651" s="8">
        <v>7030.3012898275219</v>
      </c>
      <c r="T4651" s="11">
        <v>1.1100102663040161</v>
      </c>
      <c r="U4651" s="11">
        <v>0.9971996545791626</v>
      </c>
      <c r="V4651" s="28">
        <f t="shared" si="144"/>
        <v>8105.4792436000425</v>
      </c>
      <c r="W4651" s="28">
        <f t="shared" si="145"/>
        <v>7281.71742846095</v>
      </c>
      <c r="X4651" s="8">
        <v>6747.228515625</v>
      </c>
      <c r="Y4651" s="8">
        <v>5316.1200651460467</v>
      </c>
      <c r="Z4651" s="8">
        <v>9431.5170650343443</v>
      </c>
      <c r="AA4651" s="8">
        <v>9431.5170650343443</v>
      </c>
      <c r="AB4651" s="7">
        <v>7511.1106589585997</v>
      </c>
      <c r="AC4651" s="10">
        <v>1.0286140636746008</v>
      </c>
    </row>
    <row r="4652" spans="1:29" x14ac:dyDescent="0.6">
      <c r="A4652" s="29" t="s">
        <v>7056</v>
      </c>
      <c r="B4652" s="29" t="s">
        <v>7057</v>
      </c>
      <c r="C4652" s="5">
        <v>31</v>
      </c>
      <c r="D4652" s="5" t="s">
        <v>7674</v>
      </c>
      <c r="E4652" s="5" t="s">
        <v>7675</v>
      </c>
      <c r="F4652" s="5" t="s">
        <v>7676</v>
      </c>
      <c r="G4652" s="4" t="s">
        <v>14544</v>
      </c>
      <c r="H4652" s="4" t="s">
        <v>14543</v>
      </c>
      <c r="I4652" s="29" t="s">
        <v>16313</v>
      </c>
      <c r="J4652" s="29" t="s">
        <v>16314</v>
      </c>
      <c r="K4652" s="27">
        <v>132</v>
      </c>
      <c r="L4652" s="6" t="s">
        <v>9206</v>
      </c>
      <c r="M4652" s="5" t="s">
        <v>9207</v>
      </c>
      <c r="N4652" s="7">
        <v>14537.5</v>
      </c>
      <c r="O4652" s="8">
        <v>12132.8779296875</v>
      </c>
      <c r="P4652" s="8">
        <v>11135.283203125</v>
      </c>
      <c r="Q4652" s="8">
        <v>14004.650390625</v>
      </c>
      <c r="R4652" s="8">
        <v>15077.111328125</v>
      </c>
      <c r="S4652" s="8">
        <v>12472.047810032029</v>
      </c>
      <c r="T4652" s="11">
        <v>1.1100102663040161</v>
      </c>
      <c r="U4652" s="11">
        <v>0.9971996545791626</v>
      </c>
      <c r="V4652" s="28">
        <f t="shared" si="144"/>
        <v>16136.774246394634</v>
      </c>
      <c r="W4652" s="28">
        <f t="shared" si="145"/>
        <v>14496.789978444576</v>
      </c>
      <c r="X4652" s="8">
        <v>12397.1201171875</v>
      </c>
      <c r="Y4652" s="8">
        <v>11750.993948548607</v>
      </c>
      <c r="Z4652" s="8">
        <v>17110.388080844219</v>
      </c>
      <c r="AA4652" s="8">
        <v>17110.388080844219</v>
      </c>
      <c r="AB4652" s="7">
        <v>13626.441791576104</v>
      </c>
      <c r="AC4652" s="10">
        <v>0.93733047577479656</v>
      </c>
    </row>
    <row r="4653" spans="1:29" x14ac:dyDescent="0.6">
      <c r="A4653" s="29" t="s">
        <v>7056</v>
      </c>
      <c r="B4653" s="29" t="s">
        <v>7057</v>
      </c>
      <c r="C4653" s="5">
        <v>31</v>
      </c>
      <c r="D4653" s="5" t="s">
        <v>7674</v>
      </c>
      <c r="E4653" s="5" t="s">
        <v>7675</v>
      </c>
      <c r="F4653" s="5" t="s">
        <v>7676</v>
      </c>
      <c r="G4653" s="4" t="s">
        <v>14544</v>
      </c>
      <c r="H4653" s="4" t="s">
        <v>14543</v>
      </c>
      <c r="I4653" s="29" t="s">
        <v>16311</v>
      </c>
      <c r="J4653" s="29" t="s">
        <v>16312</v>
      </c>
      <c r="K4653" s="27">
        <v>132</v>
      </c>
      <c r="L4653" s="6" t="s">
        <v>9208</v>
      </c>
      <c r="M4653" s="5" t="s">
        <v>9209</v>
      </c>
      <c r="N4653" s="7">
        <v>11558.16796875</v>
      </c>
      <c r="O4653" s="8">
        <v>10711.455078125</v>
      </c>
      <c r="P4653" s="8">
        <v>10139.455078125</v>
      </c>
      <c r="Q4653" s="8">
        <v>15358.2392578125</v>
      </c>
      <c r="R4653" s="8">
        <v>16644.44921875</v>
      </c>
      <c r="S4653" s="8">
        <v>11618.286676350241</v>
      </c>
      <c r="T4653" s="11">
        <v>1.1100102663040161</v>
      </c>
      <c r="U4653" s="11">
        <v>0.9971996545791626</v>
      </c>
      <c r="V4653" s="28">
        <f t="shared" si="144"/>
        <v>12829.685104978736</v>
      </c>
      <c r="W4653" s="28">
        <f t="shared" si="145"/>
        <v>11525.801106005441</v>
      </c>
      <c r="X4653" s="8">
        <v>10568.3564453125</v>
      </c>
      <c r="Y4653" s="8">
        <v>12504.485389606898</v>
      </c>
      <c r="Z4653" s="8">
        <v>16020.781767144985</v>
      </c>
      <c r="AA4653" s="8">
        <v>16020.781767144985</v>
      </c>
      <c r="AB4653" s="7">
        <v>12758.696598468605</v>
      </c>
      <c r="AC4653" s="10">
        <v>1.1038684186771202</v>
      </c>
    </row>
    <row r="4654" spans="1:29" x14ac:dyDescent="0.6">
      <c r="A4654" s="29" t="s">
        <v>7056</v>
      </c>
      <c r="B4654" s="29" t="s">
        <v>7057</v>
      </c>
      <c r="C4654" s="5">
        <v>31</v>
      </c>
      <c r="D4654" s="5" t="s">
        <v>7674</v>
      </c>
      <c r="E4654" s="5" t="s">
        <v>7675</v>
      </c>
      <c r="F4654" s="5" t="s">
        <v>7676</v>
      </c>
      <c r="G4654" s="4" t="s">
        <v>14544</v>
      </c>
      <c r="H4654" s="4" t="s">
        <v>14543</v>
      </c>
      <c r="I4654" s="29" t="s">
        <v>16307</v>
      </c>
      <c r="J4654" s="29" t="s">
        <v>16308</v>
      </c>
      <c r="K4654" s="27">
        <v>132</v>
      </c>
      <c r="L4654" s="6" t="s">
        <v>9210</v>
      </c>
      <c r="M4654" s="5" t="s">
        <v>9211</v>
      </c>
      <c r="N4654" s="7">
        <v>17617.0859375</v>
      </c>
      <c r="O4654" s="8">
        <v>11694.08984375</v>
      </c>
      <c r="P4654" s="8">
        <v>9236.81640625</v>
      </c>
      <c r="Q4654" s="8">
        <v>11621.12109375</v>
      </c>
      <c r="R4654" s="8">
        <v>21798.20703125</v>
      </c>
      <c r="S4654" s="8">
        <v>11946.49391676575</v>
      </c>
      <c r="T4654" s="11">
        <v>1.1100102663040161</v>
      </c>
      <c r="U4654" s="11">
        <v>0.9971996545791626</v>
      </c>
      <c r="V4654" s="28">
        <f t="shared" si="144"/>
        <v>19555.146252985112</v>
      </c>
      <c r="W4654" s="28">
        <f t="shared" si="145"/>
        <v>17567.752011566423</v>
      </c>
      <c r="X4654" s="8">
        <v>12383.5283203125</v>
      </c>
      <c r="Y4654" s="8">
        <v>11130.124118036541</v>
      </c>
      <c r="Z4654" s="8">
        <v>16441.292234250588</v>
      </c>
      <c r="AA4654" s="8">
        <v>16441.292234250588</v>
      </c>
      <c r="AB4654" s="7">
        <v>13093.584467504026</v>
      </c>
      <c r="AC4654" s="10">
        <v>0.74323213918329256</v>
      </c>
    </row>
    <row r="4655" spans="1:29" x14ac:dyDescent="0.6">
      <c r="A4655" s="29" t="s">
        <v>7056</v>
      </c>
      <c r="B4655" s="29" t="s">
        <v>7057</v>
      </c>
      <c r="C4655" s="5">
        <v>31</v>
      </c>
      <c r="D4655" s="5" t="s">
        <v>7674</v>
      </c>
      <c r="E4655" s="5" t="s">
        <v>7675</v>
      </c>
      <c r="F4655" s="5" t="s">
        <v>7676</v>
      </c>
      <c r="G4655" s="4" t="s">
        <v>14544</v>
      </c>
      <c r="H4655" s="4" t="s">
        <v>14543</v>
      </c>
      <c r="I4655" s="29" t="s">
        <v>16313</v>
      </c>
      <c r="J4655" s="29" t="s">
        <v>16314</v>
      </c>
      <c r="K4655" s="27">
        <v>132</v>
      </c>
      <c r="L4655" s="6" t="s">
        <v>9212</v>
      </c>
      <c r="M4655" s="5" t="s">
        <v>4608</v>
      </c>
      <c r="N4655" s="7">
        <v>8715.9169921875</v>
      </c>
      <c r="O4655" s="8">
        <v>6044.943359375</v>
      </c>
      <c r="P4655" s="8">
        <v>5513.01611328125</v>
      </c>
      <c r="Q4655" s="8">
        <v>7371.6748046875</v>
      </c>
      <c r="R4655" s="8">
        <v>9876.388671875</v>
      </c>
      <c r="S4655" s="8">
        <v>6369.2650719179328</v>
      </c>
      <c r="T4655" s="11">
        <v>1.1100102663040161</v>
      </c>
      <c r="U4655" s="11">
        <v>0.9971996545791626</v>
      </c>
      <c r="V4655" s="28">
        <f t="shared" si="144"/>
        <v>9674.757341581746</v>
      </c>
      <c r="W4655" s="28">
        <f t="shared" si="145"/>
        <v>8691.5094139500288</v>
      </c>
      <c r="X4655" s="8">
        <v>7037.03662109375</v>
      </c>
      <c r="Y4655" s="8">
        <v>7596.6208992122065</v>
      </c>
      <c r="Z4655" s="8">
        <v>9054.4063063824324</v>
      </c>
      <c r="AA4655" s="8">
        <v>9054.4063063824324</v>
      </c>
      <c r="AB4655" s="7">
        <v>7210.7856296566433</v>
      </c>
      <c r="AC4655" s="10">
        <v>0.82731233398849724</v>
      </c>
    </row>
    <row r="4656" spans="1:29" x14ac:dyDescent="0.6">
      <c r="A4656" s="29" t="s">
        <v>7056</v>
      </c>
      <c r="B4656" s="29" t="s">
        <v>7057</v>
      </c>
      <c r="C4656" s="5">
        <v>31</v>
      </c>
      <c r="D4656" s="5" t="s">
        <v>7674</v>
      </c>
      <c r="E4656" s="5" t="s">
        <v>7675</v>
      </c>
      <c r="F4656" s="5" t="s">
        <v>7676</v>
      </c>
      <c r="G4656" s="4" t="s">
        <v>14544</v>
      </c>
      <c r="H4656" s="4" t="s">
        <v>14543</v>
      </c>
      <c r="I4656" s="29" t="s">
        <v>14823</v>
      </c>
      <c r="J4656" s="29" t="s">
        <v>14823</v>
      </c>
      <c r="K4656" s="27">
        <v>132</v>
      </c>
      <c r="L4656" s="6" t="s">
        <v>9213</v>
      </c>
      <c r="M4656" s="5" t="s">
        <v>9214</v>
      </c>
      <c r="N4656" s="7">
        <v>5305.5</v>
      </c>
      <c r="O4656" s="8">
        <v>4364.75</v>
      </c>
      <c r="P4656" s="8">
        <v>3684.671630859375</v>
      </c>
      <c r="Q4656" s="8">
        <v>2839.53466796875</v>
      </c>
      <c r="R4656" s="8">
        <v>6799.83251953125</v>
      </c>
      <c r="S4656" s="8">
        <v>4194.0162061281053</v>
      </c>
      <c r="T4656" s="11">
        <v>1.1100102663040161</v>
      </c>
      <c r="U4656" s="11">
        <v>0.9971996545791626</v>
      </c>
      <c r="V4656" s="28">
        <f t="shared" si="144"/>
        <v>5889.1594678759575</v>
      </c>
      <c r="W4656" s="28">
        <f t="shared" si="145"/>
        <v>5290.6427673697472</v>
      </c>
      <c r="X4656" s="8">
        <v>4361.55224609375</v>
      </c>
      <c r="Y4656" s="8">
        <v>3187.5156525433868</v>
      </c>
      <c r="Z4656" s="8">
        <v>5674.5142309299381</v>
      </c>
      <c r="AA4656" s="8">
        <v>5674.5142309299381</v>
      </c>
      <c r="AB4656" s="7">
        <v>4519.0931671388453</v>
      </c>
      <c r="AC4656" s="10">
        <v>0.85177517050963059</v>
      </c>
    </row>
    <row r="4657" spans="1:29" x14ac:dyDescent="0.6">
      <c r="A4657" s="29" t="s">
        <v>7056</v>
      </c>
      <c r="B4657" s="29" t="s">
        <v>7057</v>
      </c>
      <c r="C4657" s="5">
        <v>31</v>
      </c>
      <c r="D4657" s="5" t="s">
        <v>7674</v>
      </c>
      <c r="E4657" s="5" t="s">
        <v>7675</v>
      </c>
      <c r="F4657" s="5" t="s">
        <v>7676</v>
      </c>
      <c r="G4657" s="4" t="s">
        <v>14544</v>
      </c>
      <c r="H4657" s="4" t="s">
        <v>14543</v>
      </c>
      <c r="I4657" s="29" t="s">
        <v>16313</v>
      </c>
      <c r="J4657" s="29" t="s">
        <v>16314</v>
      </c>
      <c r="K4657" s="27">
        <v>132</v>
      </c>
      <c r="L4657" s="6" t="s">
        <v>9215</v>
      </c>
      <c r="M4657" s="5" t="s">
        <v>9216</v>
      </c>
      <c r="N4657" s="7">
        <v>8475.25</v>
      </c>
      <c r="O4657" s="8">
        <v>8878.0712890625</v>
      </c>
      <c r="P4657" s="8">
        <v>8112.21484375</v>
      </c>
      <c r="Q4657" s="8">
        <v>7877.3447265625</v>
      </c>
      <c r="R4657" s="8">
        <v>6536.25146484375</v>
      </c>
      <c r="S4657" s="8">
        <v>8581.4239864777155</v>
      </c>
      <c r="T4657" s="11">
        <v>1.1100102663040161</v>
      </c>
      <c r="U4657" s="11">
        <v>0.9971996545791626</v>
      </c>
      <c r="V4657" s="28">
        <f t="shared" si="144"/>
        <v>9407.6145094931126</v>
      </c>
      <c r="W4657" s="28">
        <f t="shared" si="145"/>
        <v>8451.5163724720478</v>
      </c>
      <c r="X4657" s="8">
        <v>8098.04443359375</v>
      </c>
      <c r="Y4657" s="8">
        <v>6859.5362901073331</v>
      </c>
      <c r="Z4657" s="8">
        <v>11544.817782727043</v>
      </c>
      <c r="AA4657" s="8">
        <v>11544.817782727043</v>
      </c>
      <c r="AB4657" s="7">
        <v>9194.1098452818333</v>
      </c>
      <c r="AC4657" s="10">
        <v>1.0848187186551232</v>
      </c>
    </row>
    <row r="4658" spans="1:29" x14ac:dyDescent="0.6">
      <c r="A4658" s="29" t="s">
        <v>7056</v>
      </c>
      <c r="B4658" s="29" t="s">
        <v>7057</v>
      </c>
      <c r="C4658" s="5">
        <v>31</v>
      </c>
      <c r="D4658" s="5" t="s">
        <v>7674</v>
      </c>
      <c r="E4658" s="5" t="s">
        <v>7675</v>
      </c>
      <c r="F4658" s="5" t="s">
        <v>7676</v>
      </c>
      <c r="G4658" s="4" t="s">
        <v>14544</v>
      </c>
      <c r="H4658" s="4" t="s">
        <v>14543</v>
      </c>
      <c r="I4658" s="29" t="s">
        <v>16305</v>
      </c>
      <c r="J4658" s="29" t="s">
        <v>16306</v>
      </c>
      <c r="K4658" s="27">
        <v>132</v>
      </c>
      <c r="L4658" s="6" t="s">
        <v>9217</v>
      </c>
      <c r="M4658" s="5" t="s">
        <v>9218</v>
      </c>
      <c r="N4658" s="7">
        <v>3630.16650390625</v>
      </c>
      <c r="O4658" s="8">
        <v>2866.033447265625</v>
      </c>
      <c r="P4658" s="8">
        <v>3135.9423828125</v>
      </c>
      <c r="Q4658" s="8">
        <v>4182.71435546875</v>
      </c>
      <c r="R4658" s="8">
        <v>4169.8408203125</v>
      </c>
      <c r="S4658" s="8">
        <v>3134.9744475023731</v>
      </c>
      <c r="T4658" s="11">
        <v>1.1100102663040161</v>
      </c>
      <c r="U4658" s="11">
        <v>0.9971996545791626</v>
      </c>
      <c r="V4658" s="28">
        <f t="shared" si="144"/>
        <v>4029.5220877288957</v>
      </c>
      <c r="W4658" s="28">
        <f t="shared" si="145"/>
        <v>3620.0007837601588</v>
      </c>
      <c r="X4658" s="8">
        <v>3112.478759765625</v>
      </c>
      <c r="Y4658" s="8">
        <v>3514.4144496287709</v>
      </c>
      <c r="Z4658" s="8">
        <v>4377.7829419905647</v>
      </c>
      <c r="AA4658" s="8">
        <v>4377.7829419905647</v>
      </c>
      <c r="AB4658" s="7">
        <v>3486.3969276052762</v>
      </c>
      <c r="AC4658" s="10">
        <v>0.96039587271099824</v>
      </c>
    </row>
    <row r="4659" spans="1:29" x14ac:dyDescent="0.6">
      <c r="A4659" s="29" t="s">
        <v>7056</v>
      </c>
      <c r="B4659" s="29" t="s">
        <v>7057</v>
      </c>
      <c r="C4659" s="5">
        <v>31</v>
      </c>
      <c r="D4659" s="5" t="s">
        <v>7674</v>
      </c>
      <c r="E4659" s="5" t="s">
        <v>7675</v>
      </c>
      <c r="F4659" s="5" t="s">
        <v>7676</v>
      </c>
      <c r="G4659" s="4" t="s">
        <v>14544</v>
      </c>
      <c r="H4659" s="4" t="s">
        <v>14543</v>
      </c>
      <c r="I4659" s="29" t="s">
        <v>16311</v>
      </c>
      <c r="J4659" s="29" t="s">
        <v>16312</v>
      </c>
      <c r="K4659" s="27">
        <v>132</v>
      </c>
      <c r="L4659" s="6" t="s">
        <v>9219</v>
      </c>
      <c r="M4659" s="5" t="s">
        <v>9220</v>
      </c>
      <c r="N4659" s="7">
        <v>7946</v>
      </c>
      <c r="O4659" s="8">
        <v>5952.568359375</v>
      </c>
      <c r="P4659" s="8">
        <v>5236.326171875</v>
      </c>
      <c r="Q4659" s="8">
        <v>9740.6240234375</v>
      </c>
      <c r="R4659" s="8">
        <v>10341.126953125</v>
      </c>
      <c r="S4659" s="8">
        <v>6657.1209680007505</v>
      </c>
      <c r="T4659" s="11">
        <v>1.1100102663040161</v>
      </c>
      <c r="U4659" s="11">
        <v>0.9971996545791626</v>
      </c>
      <c r="V4659" s="28">
        <f t="shared" si="144"/>
        <v>8820.141576051712</v>
      </c>
      <c r="W4659" s="28">
        <f t="shared" si="145"/>
        <v>7923.748455286026</v>
      </c>
      <c r="X4659" s="8">
        <v>6350.59814453125</v>
      </c>
      <c r="Y4659" s="8">
        <v>7533.7980896857744</v>
      </c>
      <c r="Z4659" s="8">
        <v>9270.7945362849205</v>
      </c>
      <c r="AA4659" s="8">
        <v>9270.7945362849205</v>
      </c>
      <c r="AB4659" s="7">
        <v>7383.1137852318834</v>
      </c>
      <c r="AC4659" s="10">
        <v>0.92916106031108525</v>
      </c>
    </row>
    <row r="4660" spans="1:29" x14ac:dyDescent="0.6">
      <c r="A4660" s="29" t="s">
        <v>7056</v>
      </c>
      <c r="B4660" s="29" t="s">
        <v>7057</v>
      </c>
      <c r="C4660" s="5">
        <v>31</v>
      </c>
      <c r="D4660" s="5" t="s">
        <v>7674</v>
      </c>
      <c r="E4660" s="5" t="s">
        <v>7675</v>
      </c>
      <c r="F4660" s="5" t="s">
        <v>7676</v>
      </c>
      <c r="G4660" s="4" t="s">
        <v>14544</v>
      </c>
      <c r="H4660" s="4" t="s">
        <v>14543</v>
      </c>
      <c r="I4660" s="29" t="s">
        <v>16305</v>
      </c>
      <c r="J4660" s="29" t="s">
        <v>16306</v>
      </c>
      <c r="K4660" s="27">
        <v>132</v>
      </c>
      <c r="L4660" s="6" t="s">
        <v>9221</v>
      </c>
      <c r="M4660" s="5" t="s">
        <v>9222</v>
      </c>
      <c r="N4660" s="7">
        <v>5832.9169921875</v>
      </c>
      <c r="O4660" s="8">
        <v>3710.862548828125</v>
      </c>
      <c r="P4660" s="8">
        <v>2739.802734375</v>
      </c>
      <c r="Q4660" s="8">
        <v>5472.40380859375</v>
      </c>
      <c r="R4660" s="8">
        <v>7724.712890625</v>
      </c>
      <c r="S4660" s="8">
        <v>4079.7766371713992</v>
      </c>
      <c r="T4660" s="11">
        <v>1.1100102663040161</v>
      </c>
      <c r="U4660" s="11">
        <v>0.9971996545791626</v>
      </c>
      <c r="V4660" s="28">
        <f t="shared" si="144"/>
        <v>6474.5977438272675</v>
      </c>
      <c r="W4660" s="28">
        <f t="shared" si="145"/>
        <v>5816.5828097983031</v>
      </c>
      <c r="X4660" s="8">
        <v>3999.87646484375</v>
      </c>
      <c r="Y4660" s="8">
        <v>4637.3179737786522</v>
      </c>
      <c r="Z4660" s="8">
        <v>5699.0460539772985</v>
      </c>
      <c r="AA4660" s="8">
        <v>5699.0460539772985</v>
      </c>
      <c r="AB4660" s="7">
        <v>4538.6299220748915</v>
      </c>
      <c r="AC4660" s="10">
        <v>0.77810637939025151</v>
      </c>
    </row>
    <row r="4661" spans="1:29" x14ac:dyDescent="0.6">
      <c r="A4661" s="29" t="s">
        <v>7056</v>
      </c>
      <c r="B4661" s="29" t="s">
        <v>7057</v>
      </c>
      <c r="C4661" s="5">
        <v>31</v>
      </c>
      <c r="D4661" s="5" t="s">
        <v>7674</v>
      </c>
      <c r="E4661" s="5" t="s">
        <v>7675</v>
      </c>
      <c r="F4661" s="5" t="s">
        <v>7676</v>
      </c>
      <c r="G4661" s="4" t="s">
        <v>14544</v>
      </c>
      <c r="H4661" s="4" t="s">
        <v>14543</v>
      </c>
      <c r="I4661" s="29" t="s">
        <v>16303</v>
      </c>
      <c r="J4661" s="29" t="s">
        <v>16304</v>
      </c>
      <c r="K4661" s="27">
        <v>132</v>
      </c>
      <c r="L4661" s="6" t="s">
        <v>9223</v>
      </c>
      <c r="M4661" s="5" t="s">
        <v>9224</v>
      </c>
      <c r="N4661" s="7">
        <v>8855.1669921875</v>
      </c>
      <c r="O4661" s="8">
        <v>6951.23388671875</v>
      </c>
      <c r="P4661" s="8">
        <v>5558.33349609375</v>
      </c>
      <c r="Q4661" s="8">
        <v>6437.486328125</v>
      </c>
      <c r="R4661" s="8">
        <v>9433.7685546875</v>
      </c>
      <c r="S4661" s="8">
        <v>6888.3314948228917</v>
      </c>
      <c r="T4661" s="11">
        <v>1.1100102663040161</v>
      </c>
      <c r="U4661" s="11">
        <v>0.9971996545791626</v>
      </c>
      <c r="V4661" s="28">
        <f t="shared" si="144"/>
        <v>9829.3262711645802</v>
      </c>
      <c r="W4661" s="28">
        <f t="shared" si="145"/>
        <v>8830.3694658501772</v>
      </c>
      <c r="X4661" s="8">
        <v>6909.34716796875</v>
      </c>
      <c r="Y4661" s="8">
        <v>5741.3212730491632</v>
      </c>
      <c r="Z4661" s="8">
        <v>9355.2059538454887</v>
      </c>
      <c r="AA4661" s="8">
        <v>9355.2059538454887</v>
      </c>
      <c r="AB4661" s="7">
        <v>7450.3376998794547</v>
      </c>
      <c r="AC4661" s="10">
        <v>0.84135485038876623</v>
      </c>
    </row>
    <row r="4662" spans="1:29" x14ac:dyDescent="0.6">
      <c r="A4662" s="29" t="s">
        <v>7056</v>
      </c>
      <c r="B4662" s="29" t="s">
        <v>7057</v>
      </c>
      <c r="C4662" s="5">
        <v>31</v>
      </c>
      <c r="D4662" s="5" t="s">
        <v>7674</v>
      </c>
      <c r="E4662" s="5" t="s">
        <v>7675</v>
      </c>
      <c r="F4662" s="5" t="s">
        <v>7676</v>
      </c>
      <c r="G4662" s="4" t="s">
        <v>14544</v>
      </c>
      <c r="H4662" s="4" t="s">
        <v>14543</v>
      </c>
      <c r="I4662" s="29" t="s">
        <v>16313</v>
      </c>
      <c r="J4662" s="29" t="s">
        <v>16314</v>
      </c>
      <c r="K4662" s="27">
        <v>132</v>
      </c>
      <c r="L4662" s="6" t="s">
        <v>9225</v>
      </c>
      <c r="M4662" s="5" t="s">
        <v>9226</v>
      </c>
      <c r="N4662" s="7">
        <v>5336.583984375</v>
      </c>
      <c r="O4662" s="8">
        <v>4784.64404296875</v>
      </c>
      <c r="P4662" s="8">
        <v>4239.72900390625</v>
      </c>
      <c r="Q4662" s="8">
        <v>5332.6611328125</v>
      </c>
      <c r="R4662" s="8">
        <v>5813.4755859375</v>
      </c>
      <c r="S4662" s="8">
        <v>4874.6791608545973</v>
      </c>
      <c r="T4662" s="11">
        <v>1.1100102663040161</v>
      </c>
      <c r="U4662" s="11">
        <v>0.9971996545791626</v>
      </c>
      <c r="V4662" s="28">
        <f t="shared" si="144"/>
        <v>5923.6630096498411</v>
      </c>
      <c r="W4662" s="28">
        <f t="shared" si="145"/>
        <v>5321.6397058514412</v>
      </c>
      <c r="X4662" s="8">
        <v>4808.9501953125</v>
      </c>
      <c r="Y4662" s="8">
        <v>5012.2488121824981</v>
      </c>
      <c r="Z4662" s="8">
        <v>6740.5109452202269</v>
      </c>
      <c r="AA4662" s="8">
        <v>6740.5109452202269</v>
      </c>
      <c r="AB4662" s="7">
        <v>5368.0360495945715</v>
      </c>
      <c r="AC4662" s="10">
        <v>1.0058936700540384</v>
      </c>
    </row>
    <row r="4663" spans="1:29" x14ac:dyDescent="0.6">
      <c r="A4663" s="29" t="s">
        <v>7056</v>
      </c>
      <c r="B4663" s="29" t="s">
        <v>7057</v>
      </c>
      <c r="C4663" s="5">
        <v>31</v>
      </c>
      <c r="D4663" s="5" t="s">
        <v>7674</v>
      </c>
      <c r="E4663" s="5" t="s">
        <v>7675</v>
      </c>
      <c r="F4663" s="5" t="s">
        <v>7676</v>
      </c>
      <c r="G4663" s="4" t="s">
        <v>14544</v>
      </c>
      <c r="H4663" s="4" t="s">
        <v>14543</v>
      </c>
      <c r="I4663" s="29" t="s">
        <v>16309</v>
      </c>
      <c r="J4663" s="29" t="s">
        <v>16310</v>
      </c>
      <c r="K4663" s="27">
        <v>132</v>
      </c>
      <c r="L4663" s="6" t="s">
        <v>9227</v>
      </c>
      <c r="M4663" s="5" t="s">
        <v>9228</v>
      </c>
      <c r="N4663" s="7">
        <v>4232.9169921875</v>
      </c>
      <c r="O4663" s="8">
        <v>2024.191650390625</v>
      </c>
      <c r="P4663" s="8">
        <v>1606.086181640625</v>
      </c>
      <c r="Q4663" s="8">
        <v>2371.041259765625</v>
      </c>
      <c r="R4663" s="8">
        <v>5161.56591796875</v>
      </c>
      <c r="S4663" s="8">
        <v>2180.0575854452804</v>
      </c>
      <c r="T4663" s="11">
        <v>1.1100102663040161</v>
      </c>
      <c r="U4663" s="11">
        <v>0.9971996545791626</v>
      </c>
      <c r="V4663" s="28">
        <f t="shared" si="144"/>
        <v>4698.5813177408418</v>
      </c>
      <c r="W4663" s="28">
        <f t="shared" si="145"/>
        <v>4221.0633624716429</v>
      </c>
      <c r="X4663" s="8">
        <v>2744.571044921875</v>
      </c>
      <c r="Y4663" s="8">
        <v>2120.4838327090474</v>
      </c>
      <c r="Z4663" s="8">
        <v>3078.6282996633472</v>
      </c>
      <c r="AA4663" s="8">
        <v>3078.6282996633472</v>
      </c>
      <c r="AB4663" s="7">
        <v>2451.7707678545935</v>
      </c>
      <c r="AC4663" s="10">
        <v>0.57921541395206044</v>
      </c>
    </row>
    <row r="4664" spans="1:29" x14ac:dyDescent="0.6">
      <c r="A4664" s="29" t="s">
        <v>7056</v>
      </c>
      <c r="B4664" s="29" t="s">
        <v>7057</v>
      </c>
      <c r="C4664" s="5">
        <v>31</v>
      </c>
      <c r="D4664" s="5" t="s">
        <v>7674</v>
      </c>
      <c r="E4664" s="5" t="s">
        <v>7675</v>
      </c>
      <c r="F4664" s="5" t="s">
        <v>7676</v>
      </c>
      <c r="G4664" s="4" t="s">
        <v>14544</v>
      </c>
      <c r="H4664" s="4" t="s">
        <v>14543</v>
      </c>
      <c r="I4664" s="29" t="s">
        <v>16305</v>
      </c>
      <c r="J4664" s="29" t="s">
        <v>16306</v>
      </c>
      <c r="K4664" s="27">
        <v>132</v>
      </c>
      <c r="L4664" s="6" t="s">
        <v>9229</v>
      </c>
      <c r="M4664" s="5" t="s">
        <v>9230</v>
      </c>
      <c r="N4664" s="7">
        <v>7980.25</v>
      </c>
      <c r="O4664" s="8">
        <v>4567.7294921875</v>
      </c>
      <c r="P4664" s="8">
        <v>3390.2578125</v>
      </c>
      <c r="Q4664" s="8">
        <v>7817.8720703125</v>
      </c>
      <c r="R4664" s="8">
        <v>13574.50390625</v>
      </c>
      <c r="S4664" s="8">
        <v>5354.4885698152384</v>
      </c>
      <c r="T4664" s="11">
        <v>1.1100102663040161</v>
      </c>
      <c r="U4664" s="11">
        <v>0.9971996545791626</v>
      </c>
      <c r="V4664" s="28">
        <f t="shared" si="144"/>
        <v>8858.1594276726246</v>
      </c>
      <c r="W4664" s="28">
        <f t="shared" si="145"/>
        <v>7957.9025434553623</v>
      </c>
      <c r="X4664" s="8">
        <v>4999.1689453125</v>
      </c>
      <c r="Y4664" s="8">
        <v>7271.6476992710759</v>
      </c>
      <c r="Z4664" s="8">
        <v>7609.2675339213647</v>
      </c>
      <c r="AA4664" s="8">
        <v>7609.2675339213647</v>
      </c>
      <c r="AB4664" s="7">
        <v>6059.9000231672971</v>
      </c>
      <c r="AC4664" s="10">
        <v>0.75936217827352492</v>
      </c>
    </row>
    <row r="4665" spans="1:29" x14ac:dyDescent="0.6">
      <c r="A4665" s="29" t="s">
        <v>7056</v>
      </c>
      <c r="B4665" s="29" t="s">
        <v>7057</v>
      </c>
      <c r="C4665" s="5">
        <v>31</v>
      </c>
      <c r="D4665" s="5" t="s">
        <v>7674</v>
      </c>
      <c r="E4665" s="5" t="s">
        <v>7675</v>
      </c>
      <c r="F4665" s="5" t="s">
        <v>7676</v>
      </c>
      <c r="G4665" s="4" t="s">
        <v>14544</v>
      </c>
      <c r="H4665" s="4" t="s">
        <v>14543</v>
      </c>
      <c r="I4665" s="29" t="s">
        <v>16305</v>
      </c>
      <c r="J4665" s="29" t="s">
        <v>16306</v>
      </c>
      <c r="K4665" s="27">
        <v>132</v>
      </c>
      <c r="L4665" s="6" t="s">
        <v>9231</v>
      </c>
      <c r="M4665" s="5" t="s">
        <v>9232</v>
      </c>
      <c r="N4665" s="7">
        <v>10492.916015625</v>
      </c>
      <c r="O4665" s="8">
        <v>7161.9658203125</v>
      </c>
      <c r="P4665" s="8">
        <v>6279.0087890625</v>
      </c>
      <c r="Q4665" s="8">
        <v>11489.83984375</v>
      </c>
      <c r="R4665" s="8">
        <v>11887.728515625</v>
      </c>
      <c r="S4665" s="8">
        <v>7950.7684611178775</v>
      </c>
      <c r="T4665" s="11">
        <v>1.1100102663040161</v>
      </c>
      <c r="U4665" s="11">
        <v>0.9971996545791626</v>
      </c>
      <c r="V4665" s="28">
        <f t="shared" si="144"/>
        <v>11647.244500809582</v>
      </c>
      <c r="W4665" s="28">
        <f t="shared" si="145"/>
        <v>10463.532226309413</v>
      </c>
      <c r="X4665" s="8">
        <v>7985.0537109375</v>
      </c>
      <c r="Y4665" s="8">
        <v>10514.430206526282</v>
      </c>
      <c r="Z4665" s="8">
        <v>11336.250210493276</v>
      </c>
      <c r="AA4665" s="8">
        <v>11336.250210493276</v>
      </c>
      <c r="AB4665" s="7">
        <v>9028.0099374816382</v>
      </c>
      <c r="AC4665" s="10">
        <v>0.86039094604760291</v>
      </c>
    </row>
    <row r="4666" spans="1:29" x14ac:dyDescent="0.6">
      <c r="A4666" s="29" t="s">
        <v>7056</v>
      </c>
      <c r="B4666" s="29" t="s">
        <v>7057</v>
      </c>
      <c r="C4666" s="5">
        <v>31</v>
      </c>
      <c r="D4666" s="5" t="s">
        <v>7674</v>
      </c>
      <c r="E4666" s="5" t="s">
        <v>7675</v>
      </c>
      <c r="F4666" s="5" t="s">
        <v>7676</v>
      </c>
      <c r="G4666" s="4" t="s">
        <v>14544</v>
      </c>
      <c r="H4666" s="4" t="s">
        <v>14543</v>
      </c>
      <c r="I4666" s="29" t="s">
        <v>16309</v>
      </c>
      <c r="J4666" s="29" t="s">
        <v>16310</v>
      </c>
      <c r="K4666" s="27">
        <v>132</v>
      </c>
      <c r="L4666" s="6" t="s">
        <v>9233</v>
      </c>
      <c r="M4666" s="5" t="s">
        <v>9234</v>
      </c>
      <c r="N4666" s="7">
        <v>5543.91650390625</v>
      </c>
      <c r="O4666" s="8">
        <v>3349.03125</v>
      </c>
      <c r="P4666" s="8">
        <v>2572.893798828125</v>
      </c>
      <c r="Q4666" s="8">
        <v>4891.95068359375</v>
      </c>
      <c r="R4666" s="8">
        <v>6112.39892578125</v>
      </c>
      <c r="S4666" s="8">
        <v>3645.5896834103373</v>
      </c>
      <c r="T4666" s="11">
        <v>1.1100102663040161</v>
      </c>
      <c r="U4666" s="11">
        <v>0.9971996545791626</v>
      </c>
      <c r="V4666" s="28">
        <f t="shared" si="144"/>
        <v>6153.8042348682065</v>
      </c>
      <c r="W4666" s="28">
        <f t="shared" si="145"/>
        <v>5528.3916227110312</v>
      </c>
      <c r="X4666" s="8">
        <v>3800.787353515625</v>
      </c>
      <c r="Y4666" s="8">
        <v>3641.2432471769662</v>
      </c>
      <c r="Z4666" s="8">
        <v>5053.9898989604317</v>
      </c>
      <c r="AA4666" s="8">
        <v>5053.9898989604317</v>
      </c>
      <c r="AB4666" s="7">
        <v>4024.9174272381561</v>
      </c>
      <c r="AC4666" s="10">
        <v>0.72600614103805394</v>
      </c>
    </row>
    <row r="4667" spans="1:29" x14ac:dyDescent="0.6">
      <c r="A4667" s="29" t="s">
        <v>7056</v>
      </c>
      <c r="B4667" s="29" t="s">
        <v>7057</v>
      </c>
      <c r="C4667" s="5">
        <v>31</v>
      </c>
      <c r="D4667" s="5" t="s">
        <v>7674</v>
      </c>
      <c r="E4667" s="5" t="s">
        <v>7675</v>
      </c>
      <c r="F4667" s="5" t="s">
        <v>7676</v>
      </c>
      <c r="G4667" s="4" t="s">
        <v>14544</v>
      </c>
      <c r="H4667" s="4" t="s">
        <v>14543</v>
      </c>
      <c r="I4667" s="29" t="s">
        <v>14823</v>
      </c>
      <c r="J4667" s="29" t="s">
        <v>14823</v>
      </c>
      <c r="K4667" s="27">
        <v>132</v>
      </c>
      <c r="L4667" s="6" t="s">
        <v>9235</v>
      </c>
      <c r="M4667" s="5" t="s">
        <v>9236</v>
      </c>
      <c r="N4667" s="7">
        <v>712.333251953125</v>
      </c>
      <c r="O4667" s="8">
        <v>436.37652587890625</v>
      </c>
      <c r="P4667" s="8">
        <v>269.45166015625</v>
      </c>
      <c r="Q4667" s="8">
        <v>896.181396484375</v>
      </c>
      <c r="R4667" s="8">
        <v>2772.240478515625</v>
      </c>
      <c r="S4667" s="8">
        <v>591.88829217214027</v>
      </c>
      <c r="T4667" s="11">
        <v>1.1100102663040161</v>
      </c>
      <c r="U4667" s="11">
        <v>0.9971996545791626</v>
      </c>
      <c r="V4667" s="28">
        <f t="shared" si="144"/>
        <v>790.69722269769409</v>
      </c>
      <c r="W4667" s="28">
        <f t="shared" si="145"/>
        <v>710.33847279290785</v>
      </c>
      <c r="X4667" s="8">
        <v>457.3436279296875</v>
      </c>
      <c r="Y4667" s="8">
        <v>546.89801882385495</v>
      </c>
      <c r="Z4667" s="8">
        <v>792.69149306510315</v>
      </c>
      <c r="AA4667" s="8">
        <v>792.69149306510315</v>
      </c>
      <c r="AB4667" s="7">
        <v>631.28693737940262</v>
      </c>
      <c r="AC4667" s="10">
        <v>0.88622415933623211</v>
      </c>
    </row>
    <row r="4668" spans="1:29" x14ac:dyDescent="0.6">
      <c r="A4668" s="29" t="s">
        <v>7056</v>
      </c>
      <c r="B4668" s="29" t="s">
        <v>7057</v>
      </c>
      <c r="C4668" s="5">
        <v>31</v>
      </c>
      <c r="D4668" s="5" t="s">
        <v>7674</v>
      </c>
      <c r="E4668" s="5" t="s">
        <v>7675</v>
      </c>
      <c r="F4668" s="5" t="s">
        <v>7676</v>
      </c>
      <c r="G4668" s="4" t="s">
        <v>14542</v>
      </c>
      <c r="H4668" s="4" t="s">
        <v>14541</v>
      </c>
      <c r="I4668" s="29" t="s">
        <v>16315</v>
      </c>
      <c r="J4668" s="29" t="s">
        <v>16316</v>
      </c>
      <c r="K4668" s="27">
        <v>133</v>
      </c>
      <c r="L4668" s="6" t="s">
        <v>9237</v>
      </c>
      <c r="M4668" s="5" t="s">
        <v>9238</v>
      </c>
      <c r="N4668" s="7">
        <v>8989.666015625</v>
      </c>
      <c r="O4668" s="8">
        <v>7149.51806640625</v>
      </c>
      <c r="P4668" s="8">
        <v>8545.900390625</v>
      </c>
      <c r="Q4668" s="8">
        <v>8468.1591796875</v>
      </c>
      <c r="R4668" s="8">
        <v>11047.8291015625</v>
      </c>
      <c r="S4668" s="8">
        <v>7599.0922705510075</v>
      </c>
      <c r="T4668" s="11">
        <v>1.099091649055481</v>
      </c>
      <c r="U4668" s="11">
        <v>0.99744659662246704</v>
      </c>
      <c r="V4668" s="28">
        <f t="shared" si="144"/>
        <v>9880.4668455712963</v>
      </c>
      <c r="W4668" s="28">
        <f t="shared" si="145"/>
        <v>8966.7117720578099</v>
      </c>
      <c r="X4668" s="8">
        <v>8067.03759765625</v>
      </c>
      <c r="Y4668" s="8">
        <v>7599.5303828206015</v>
      </c>
      <c r="Z4668" s="8">
        <v>10466.215392984364</v>
      </c>
      <c r="AA4668" s="8">
        <v>10466.215392984364</v>
      </c>
      <c r="AB4668" s="7">
        <v>8335.1280027520334</v>
      </c>
      <c r="AC4668" s="10">
        <v>0.92718995213667454</v>
      </c>
    </row>
    <row r="4669" spans="1:29" x14ac:dyDescent="0.6">
      <c r="A4669" s="29" t="s">
        <v>7056</v>
      </c>
      <c r="B4669" s="29" t="s">
        <v>7057</v>
      </c>
      <c r="C4669" s="5">
        <v>31</v>
      </c>
      <c r="D4669" s="5" t="s">
        <v>7674</v>
      </c>
      <c r="E4669" s="5" t="s">
        <v>7675</v>
      </c>
      <c r="F4669" s="5" t="s">
        <v>7676</v>
      </c>
      <c r="G4669" s="4" t="s">
        <v>14542</v>
      </c>
      <c r="H4669" s="4" t="s">
        <v>14541</v>
      </c>
      <c r="I4669" s="29" t="s">
        <v>14823</v>
      </c>
      <c r="J4669" s="29" t="s">
        <v>14823</v>
      </c>
      <c r="K4669" s="27">
        <v>133</v>
      </c>
      <c r="L4669" s="6" t="s">
        <v>9239</v>
      </c>
      <c r="M4669" s="5" t="s">
        <v>9240</v>
      </c>
      <c r="N4669" s="7">
        <v>4817.33349609375</v>
      </c>
      <c r="O4669" s="8">
        <v>5438.3251953125</v>
      </c>
      <c r="P4669" s="8">
        <v>4357.765625</v>
      </c>
      <c r="Q4669" s="8">
        <v>2839.649658203125</v>
      </c>
      <c r="R4669" s="8">
        <v>3440.269775390625</v>
      </c>
      <c r="S4669" s="8">
        <v>4896.3533705796199</v>
      </c>
      <c r="T4669" s="11">
        <v>1.099091649055481</v>
      </c>
      <c r="U4669" s="11">
        <v>0.99744659662246704</v>
      </c>
      <c r="V4669" s="28">
        <f t="shared" si="144"/>
        <v>5294.691016271885</v>
      </c>
      <c r="W4669" s="28">
        <f t="shared" si="145"/>
        <v>4805.0329004741216</v>
      </c>
      <c r="X4669" s="8">
        <v>4392.162109375</v>
      </c>
      <c r="Y4669" s="8">
        <v>2814.0162341749574</v>
      </c>
      <c r="Z4669" s="8">
        <v>6348.9620901134922</v>
      </c>
      <c r="AA4669" s="8">
        <v>6348.9620901134922</v>
      </c>
      <c r="AB4669" s="7">
        <v>5056.2127491842548</v>
      </c>
      <c r="AC4669" s="10">
        <v>1.0495874436104966</v>
      </c>
    </row>
    <row r="4670" spans="1:29" x14ac:dyDescent="0.6">
      <c r="A4670" s="29" t="s">
        <v>7056</v>
      </c>
      <c r="B4670" s="29" t="s">
        <v>7057</v>
      </c>
      <c r="C4670" s="5">
        <v>31</v>
      </c>
      <c r="D4670" s="5" t="s">
        <v>7674</v>
      </c>
      <c r="E4670" s="5" t="s">
        <v>7675</v>
      </c>
      <c r="F4670" s="5" t="s">
        <v>7676</v>
      </c>
      <c r="G4670" s="4" t="s">
        <v>14542</v>
      </c>
      <c r="H4670" s="4" t="s">
        <v>14541</v>
      </c>
      <c r="I4670" s="29" t="s">
        <v>16317</v>
      </c>
      <c r="J4670" s="29" t="s">
        <v>16318</v>
      </c>
      <c r="K4670" s="27">
        <v>133</v>
      </c>
      <c r="L4670" s="6" t="s">
        <v>9241</v>
      </c>
      <c r="M4670" s="5" t="s">
        <v>9242</v>
      </c>
      <c r="N4670" s="7">
        <v>6490.0830078125</v>
      </c>
      <c r="O4670" s="8">
        <v>6545.06201171875</v>
      </c>
      <c r="P4670" s="8">
        <v>6102.08056640625</v>
      </c>
      <c r="Q4670" s="8">
        <v>5860.421875</v>
      </c>
      <c r="R4670" s="8">
        <v>6059.4814453125</v>
      </c>
      <c r="S4670" s="8">
        <v>6393.8230679333874</v>
      </c>
      <c r="T4670" s="11">
        <v>1.099091649055481</v>
      </c>
      <c r="U4670" s="11">
        <v>0.99744659662246704</v>
      </c>
      <c r="V4670" s="28">
        <f t="shared" si="144"/>
        <v>7133.1960355635965</v>
      </c>
      <c r="W4670" s="28">
        <f t="shared" si="145"/>
        <v>6473.5112079398823</v>
      </c>
      <c r="X4670" s="8">
        <v>6247.62060546875</v>
      </c>
      <c r="Y4670" s="8">
        <v>6255.7644211107608</v>
      </c>
      <c r="Z4670" s="8">
        <v>8713.747630465261</v>
      </c>
      <c r="AA4670" s="8">
        <v>8713.747630465261</v>
      </c>
      <c r="AB4670" s="7">
        <v>6939.490461116452</v>
      </c>
      <c r="AC4670" s="10">
        <v>1.0692452550703857</v>
      </c>
    </row>
    <row r="4671" spans="1:29" x14ac:dyDescent="0.6">
      <c r="A4671" s="29" t="s">
        <v>7056</v>
      </c>
      <c r="B4671" s="29" t="s">
        <v>7057</v>
      </c>
      <c r="C4671" s="5">
        <v>31</v>
      </c>
      <c r="D4671" s="5" t="s">
        <v>7674</v>
      </c>
      <c r="E4671" s="5" t="s">
        <v>7675</v>
      </c>
      <c r="F4671" s="5" t="s">
        <v>7676</v>
      </c>
      <c r="G4671" s="4" t="s">
        <v>14542</v>
      </c>
      <c r="H4671" s="4" t="s">
        <v>14541</v>
      </c>
      <c r="I4671" s="29" t="s">
        <v>16319</v>
      </c>
      <c r="J4671" s="29" t="s">
        <v>16320</v>
      </c>
      <c r="K4671" s="27">
        <v>133</v>
      </c>
      <c r="L4671" s="6" t="s">
        <v>9243</v>
      </c>
      <c r="M4671" s="5" t="s">
        <v>9244</v>
      </c>
      <c r="N4671" s="7">
        <v>4069.5</v>
      </c>
      <c r="O4671" s="8">
        <v>3635.201171875</v>
      </c>
      <c r="P4671" s="8">
        <v>2996.671875</v>
      </c>
      <c r="Q4671" s="8">
        <v>4022.05029296875</v>
      </c>
      <c r="R4671" s="8">
        <v>3742.320068359375</v>
      </c>
      <c r="S4671" s="8">
        <v>3656.6808603466493</v>
      </c>
      <c r="T4671" s="11">
        <v>1.099091649055481</v>
      </c>
      <c r="U4671" s="11">
        <v>0.99744659662246704</v>
      </c>
      <c r="V4671" s="28">
        <f t="shared" si="144"/>
        <v>4472.7534658312798</v>
      </c>
      <c r="W4671" s="28">
        <f t="shared" si="145"/>
        <v>4059.1089249551296</v>
      </c>
      <c r="X4671" s="8">
        <v>3513.896484375</v>
      </c>
      <c r="Y4671" s="8">
        <v>3092.0059712472125</v>
      </c>
      <c r="Z4671" s="8">
        <v>4908.9197018533059</v>
      </c>
      <c r="AA4671" s="8">
        <v>4908.9197018533059</v>
      </c>
      <c r="AB4671" s="7">
        <v>3909.3858222720582</v>
      </c>
      <c r="AC4671" s="10">
        <v>0.96065507366311786</v>
      </c>
    </row>
    <row r="4672" spans="1:29" x14ac:dyDescent="0.6">
      <c r="A4672" s="29" t="s">
        <v>7056</v>
      </c>
      <c r="B4672" s="29" t="s">
        <v>7057</v>
      </c>
      <c r="C4672" s="5">
        <v>31</v>
      </c>
      <c r="D4672" s="5" t="s">
        <v>7674</v>
      </c>
      <c r="E4672" s="5" t="s">
        <v>7675</v>
      </c>
      <c r="F4672" s="5" t="s">
        <v>7676</v>
      </c>
      <c r="G4672" s="4" t="s">
        <v>14542</v>
      </c>
      <c r="H4672" s="4" t="s">
        <v>14541</v>
      </c>
      <c r="I4672" s="29" t="s">
        <v>16317</v>
      </c>
      <c r="J4672" s="29" t="s">
        <v>16318</v>
      </c>
      <c r="K4672" s="27">
        <v>133</v>
      </c>
      <c r="L4672" s="6" t="s">
        <v>9245</v>
      </c>
      <c r="M4672" s="5" t="s">
        <v>9246</v>
      </c>
      <c r="N4672" s="7">
        <v>4582</v>
      </c>
      <c r="O4672" s="8">
        <v>4261.03173828125</v>
      </c>
      <c r="P4672" s="8">
        <v>5631.705078125</v>
      </c>
      <c r="Q4672" s="8">
        <v>4997.5244140625</v>
      </c>
      <c r="R4672" s="8">
        <v>5586.96875</v>
      </c>
      <c r="S4672" s="8">
        <v>4514.5518619343247</v>
      </c>
      <c r="T4672" s="11">
        <v>1.099091649055481</v>
      </c>
      <c r="U4672" s="11">
        <v>0.99744659662246704</v>
      </c>
      <c r="V4672" s="28">
        <f t="shared" si="144"/>
        <v>5036.0379359722137</v>
      </c>
      <c r="W4672" s="28">
        <f t="shared" si="145"/>
        <v>4570.300305724144</v>
      </c>
      <c r="X4672" s="8">
        <v>4826.71337890625</v>
      </c>
      <c r="Y4672" s="8">
        <v>4633.5315817963083</v>
      </c>
      <c r="Z4672" s="8">
        <v>6238.7856272006866</v>
      </c>
      <c r="AA4672" s="8">
        <v>6238.7856272006866</v>
      </c>
      <c r="AB4672" s="7">
        <v>4968.4699609091094</v>
      </c>
      <c r="AC4672" s="10">
        <v>1.0843452555454189</v>
      </c>
    </row>
    <row r="4673" spans="1:29" x14ac:dyDescent="0.6">
      <c r="A4673" s="29" t="s">
        <v>7056</v>
      </c>
      <c r="B4673" s="29" t="s">
        <v>7057</v>
      </c>
      <c r="C4673" s="5">
        <v>31</v>
      </c>
      <c r="D4673" s="5" t="s">
        <v>7674</v>
      </c>
      <c r="E4673" s="5" t="s">
        <v>7675</v>
      </c>
      <c r="F4673" s="5" t="s">
        <v>7676</v>
      </c>
      <c r="G4673" s="4" t="s">
        <v>14542</v>
      </c>
      <c r="H4673" s="4" t="s">
        <v>14541</v>
      </c>
      <c r="I4673" s="29" t="s">
        <v>16317</v>
      </c>
      <c r="J4673" s="29" t="s">
        <v>16318</v>
      </c>
      <c r="K4673" s="27">
        <v>133</v>
      </c>
      <c r="L4673" s="6" t="s">
        <v>9247</v>
      </c>
      <c r="M4673" s="5" t="s">
        <v>9248</v>
      </c>
      <c r="N4673" s="7">
        <v>14849.2509765625</v>
      </c>
      <c r="O4673" s="8">
        <v>14150.8623046875</v>
      </c>
      <c r="P4673" s="8">
        <v>11765.1533203125</v>
      </c>
      <c r="Q4673" s="8">
        <v>10901.6162109375</v>
      </c>
      <c r="R4673" s="8">
        <v>16073.2626953125</v>
      </c>
      <c r="S4673" s="8">
        <v>13591.017514807972</v>
      </c>
      <c r="T4673" s="11">
        <v>1.099091649055481</v>
      </c>
      <c r="U4673" s="11">
        <v>0.99744659662246704</v>
      </c>
      <c r="V4673" s="28">
        <f t="shared" si="144"/>
        <v>16320.687743068789</v>
      </c>
      <c r="W4673" s="28">
        <f t="shared" si="145"/>
        <v>14811.334848965111</v>
      </c>
      <c r="X4673" s="8">
        <v>12887.6064453125</v>
      </c>
      <c r="Y4673" s="8">
        <v>12881.527361801434</v>
      </c>
      <c r="Z4673" s="8">
        <v>18411.958856387886</v>
      </c>
      <c r="AA4673" s="8">
        <v>18411.958856387886</v>
      </c>
      <c r="AB4673" s="7">
        <v>14662.992121513873</v>
      </c>
      <c r="AC4673" s="10">
        <v>0.98745668348237825</v>
      </c>
    </row>
    <row r="4674" spans="1:29" x14ac:dyDescent="0.6">
      <c r="A4674" s="29" t="s">
        <v>7056</v>
      </c>
      <c r="B4674" s="29" t="s">
        <v>7057</v>
      </c>
      <c r="C4674" s="5">
        <v>31</v>
      </c>
      <c r="D4674" s="5" t="s">
        <v>7674</v>
      </c>
      <c r="E4674" s="5" t="s">
        <v>7675</v>
      </c>
      <c r="F4674" s="5" t="s">
        <v>7676</v>
      </c>
      <c r="G4674" s="4" t="s">
        <v>14542</v>
      </c>
      <c r="H4674" s="4" t="s">
        <v>14541</v>
      </c>
      <c r="I4674" s="29" t="s">
        <v>16315</v>
      </c>
      <c r="J4674" s="29" t="s">
        <v>16316</v>
      </c>
      <c r="K4674" s="27">
        <v>133</v>
      </c>
      <c r="L4674" s="6" t="s">
        <v>9249</v>
      </c>
      <c r="M4674" s="5" t="s">
        <v>7155</v>
      </c>
      <c r="N4674" s="7">
        <v>12650.25</v>
      </c>
      <c r="O4674" s="8">
        <v>12585.970703125</v>
      </c>
      <c r="P4674" s="8">
        <v>11881.375</v>
      </c>
      <c r="Q4674" s="8">
        <v>11641.1357421875</v>
      </c>
      <c r="R4674" s="8">
        <v>13153.1845703125</v>
      </c>
      <c r="S4674" s="8">
        <v>12422.820760179993</v>
      </c>
      <c r="T4674" s="11">
        <v>1.099091649055481</v>
      </c>
      <c r="U4674" s="11">
        <v>0.99744659662246704</v>
      </c>
      <c r="V4674" s="28">
        <f t="shared" ref="V4674:V4737" si="146">$N4674*T4674</f>
        <v>13903.784133464098</v>
      </c>
      <c r="W4674" s="28">
        <f t="shared" ref="W4674:W4737" si="147">$N4674*U4674</f>
        <v>12617.948808923364</v>
      </c>
      <c r="X4674" s="8">
        <v>11924.5615234375</v>
      </c>
      <c r="Y4674" s="8">
        <v>10294.792229733552</v>
      </c>
      <c r="Z4674" s="8">
        <v>16646.549701890035</v>
      </c>
      <c r="AA4674" s="8">
        <v>16646.549701890035</v>
      </c>
      <c r="AB4674" s="7">
        <v>13257.048260485233</v>
      </c>
      <c r="AC4674" s="10">
        <v>1.047967293965355</v>
      </c>
    </row>
    <row r="4675" spans="1:29" x14ac:dyDescent="0.6">
      <c r="A4675" s="29" t="s">
        <v>7056</v>
      </c>
      <c r="B4675" s="29" t="s">
        <v>7057</v>
      </c>
      <c r="C4675" s="5">
        <v>31</v>
      </c>
      <c r="D4675" s="5" t="s">
        <v>7674</v>
      </c>
      <c r="E4675" s="5" t="s">
        <v>7675</v>
      </c>
      <c r="F4675" s="5" t="s">
        <v>7676</v>
      </c>
      <c r="G4675" s="4" t="s">
        <v>14542</v>
      </c>
      <c r="H4675" s="4" t="s">
        <v>14541</v>
      </c>
      <c r="I4675" s="29" t="s">
        <v>16321</v>
      </c>
      <c r="J4675" s="29" t="s">
        <v>16322</v>
      </c>
      <c r="K4675" s="27">
        <v>133</v>
      </c>
      <c r="L4675" s="6" t="s">
        <v>9250</v>
      </c>
      <c r="M4675" s="5" t="s">
        <v>9251</v>
      </c>
      <c r="N4675" s="7">
        <v>11473.498046875</v>
      </c>
      <c r="O4675" s="8">
        <v>10847.9755859375</v>
      </c>
      <c r="P4675" s="8">
        <v>11009.705078125</v>
      </c>
      <c r="Q4675" s="8">
        <v>11759.578125</v>
      </c>
      <c r="R4675" s="8">
        <v>11981.041015625</v>
      </c>
      <c r="S4675" s="8">
        <v>11042.161662232904</v>
      </c>
      <c r="T4675" s="11">
        <v>1.099091649055481</v>
      </c>
      <c r="U4675" s="11">
        <v>0.99744659662246704</v>
      </c>
      <c r="V4675" s="28">
        <f t="shared" si="146"/>
        <v>12610.425888774684</v>
      </c>
      <c r="W4675" s="28">
        <f t="shared" si="147"/>
        <v>11444.201578209992</v>
      </c>
      <c r="X4675" s="8">
        <v>10542.8994140625</v>
      </c>
      <c r="Y4675" s="8">
        <v>9535.3880860782883</v>
      </c>
      <c r="Z4675" s="8">
        <v>14841.463123124222</v>
      </c>
      <c r="AA4675" s="8">
        <v>14841.463123124222</v>
      </c>
      <c r="AB4675" s="7">
        <v>11819.505927833829</v>
      </c>
      <c r="AC4675" s="10">
        <v>1.0301571394831126</v>
      </c>
    </row>
    <row r="4676" spans="1:29" x14ac:dyDescent="0.6">
      <c r="A4676" s="29" t="s">
        <v>7056</v>
      </c>
      <c r="B4676" s="29" t="s">
        <v>7057</v>
      </c>
      <c r="C4676" s="5">
        <v>31</v>
      </c>
      <c r="D4676" s="5" t="s">
        <v>7674</v>
      </c>
      <c r="E4676" s="5" t="s">
        <v>7675</v>
      </c>
      <c r="F4676" s="5" t="s">
        <v>7676</v>
      </c>
      <c r="G4676" s="4" t="s">
        <v>14542</v>
      </c>
      <c r="H4676" s="4" t="s">
        <v>14541</v>
      </c>
      <c r="I4676" s="29" t="s">
        <v>14870</v>
      </c>
      <c r="J4676" s="29" t="s">
        <v>14870</v>
      </c>
      <c r="K4676" s="27">
        <v>133</v>
      </c>
      <c r="L4676" s="6" t="s">
        <v>9252</v>
      </c>
      <c r="M4676" s="5" t="s">
        <v>9253</v>
      </c>
      <c r="N4676" s="7">
        <v>3778.916748046875</v>
      </c>
      <c r="O4676" s="8">
        <v>3402.623291015625</v>
      </c>
      <c r="P4676" s="8">
        <v>3028.745361328125</v>
      </c>
      <c r="Q4676" s="8">
        <v>2816.39794921875</v>
      </c>
      <c r="R4676" s="8">
        <v>3372.8515625</v>
      </c>
      <c r="S4676" s="8">
        <v>3289.5538845242613</v>
      </c>
      <c r="T4676" s="11">
        <v>1.099091649055481</v>
      </c>
      <c r="U4676" s="11">
        <v>0.99744659662246704</v>
      </c>
      <c r="V4676" s="28">
        <f t="shared" si="146"/>
        <v>4153.3758402542153</v>
      </c>
      <c r="W4676" s="28">
        <f t="shared" si="147"/>
        <v>3769.2676492589962</v>
      </c>
      <c r="X4676" s="8">
        <v>3202.452880859375</v>
      </c>
      <c r="Y4676" s="8">
        <v>2266.5905797273763</v>
      </c>
      <c r="Z4676" s="8">
        <v>4351.2020220572831</v>
      </c>
      <c r="AA4676" s="8">
        <v>4351.2020220572831</v>
      </c>
      <c r="AB4676" s="7">
        <v>3465.2283043966117</v>
      </c>
      <c r="AC4676" s="10">
        <v>0.91698985064638106</v>
      </c>
    </row>
    <row r="4677" spans="1:29" x14ac:dyDescent="0.6">
      <c r="A4677" s="29" t="s">
        <v>7056</v>
      </c>
      <c r="B4677" s="29" t="s">
        <v>7057</v>
      </c>
      <c r="C4677" s="5">
        <v>31</v>
      </c>
      <c r="D4677" s="5" t="s">
        <v>7674</v>
      </c>
      <c r="E4677" s="5" t="s">
        <v>7675</v>
      </c>
      <c r="F4677" s="5" t="s">
        <v>7676</v>
      </c>
      <c r="G4677" s="4" t="s">
        <v>14542</v>
      </c>
      <c r="H4677" s="4" t="s">
        <v>14541</v>
      </c>
      <c r="I4677" s="29" t="s">
        <v>16317</v>
      </c>
      <c r="J4677" s="29" t="s">
        <v>16318</v>
      </c>
      <c r="K4677" s="27">
        <v>133</v>
      </c>
      <c r="L4677" s="6" t="s">
        <v>9254</v>
      </c>
      <c r="M4677" s="5" t="s">
        <v>9255</v>
      </c>
      <c r="N4677" s="7">
        <v>4348.83349609375</v>
      </c>
      <c r="O4677" s="8">
        <v>3461.623779296875</v>
      </c>
      <c r="P4677" s="8">
        <v>3205.380126953125</v>
      </c>
      <c r="Q4677" s="8">
        <v>3928.02197265625</v>
      </c>
      <c r="R4677" s="8">
        <v>4964.35595703125</v>
      </c>
      <c r="S4677" s="8">
        <v>3577.6859114649556</v>
      </c>
      <c r="T4677" s="11">
        <v>1.099091649055481</v>
      </c>
      <c r="U4677" s="11">
        <v>0.99744659662246704</v>
      </c>
      <c r="V4677" s="28">
        <f t="shared" si="146"/>
        <v>4779.7665786893922</v>
      </c>
      <c r="W4677" s="28">
        <f t="shared" si="147"/>
        <v>4337.7291699564958</v>
      </c>
      <c r="X4677" s="8">
        <v>3606.539794921875</v>
      </c>
      <c r="Y4677" s="8">
        <v>3538.110224256573</v>
      </c>
      <c r="Z4677" s="8">
        <v>4896.0301999379208</v>
      </c>
      <c r="AA4677" s="8">
        <v>4896.0301999379208</v>
      </c>
      <c r="AB4677" s="7">
        <v>3899.1208273027719</v>
      </c>
      <c r="AC4677" s="10">
        <v>0.8965900466883997</v>
      </c>
    </row>
    <row r="4678" spans="1:29" x14ac:dyDescent="0.6">
      <c r="A4678" s="29" t="s">
        <v>7056</v>
      </c>
      <c r="B4678" s="29" t="s">
        <v>7057</v>
      </c>
      <c r="C4678" s="5">
        <v>31</v>
      </c>
      <c r="D4678" s="5" t="s">
        <v>7674</v>
      </c>
      <c r="E4678" s="5" t="s">
        <v>7675</v>
      </c>
      <c r="F4678" s="5" t="s">
        <v>7676</v>
      </c>
      <c r="G4678" s="4" t="s">
        <v>14542</v>
      </c>
      <c r="H4678" s="4" t="s">
        <v>14541</v>
      </c>
      <c r="I4678" s="29" t="s">
        <v>14823</v>
      </c>
      <c r="J4678" s="29" t="s">
        <v>14823</v>
      </c>
      <c r="K4678" s="27">
        <v>133</v>
      </c>
      <c r="L4678" s="6" t="s">
        <v>9256</v>
      </c>
      <c r="M4678" s="5" t="s">
        <v>9257</v>
      </c>
      <c r="N4678" s="7">
        <v>4835.25</v>
      </c>
      <c r="O4678" s="8">
        <v>4660.9521484375</v>
      </c>
      <c r="P4678" s="8">
        <v>4080.91845703125</v>
      </c>
      <c r="Q4678" s="8">
        <v>3298.96533203125</v>
      </c>
      <c r="R4678" s="8">
        <v>3843.7744140625</v>
      </c>
      <c r="S4678" s="8">
        <v>4385.6041781056319</v>
      </c>
      <c r="T4678" s="11">
        <v>1.099091649055481</v>
      </c>
      <c r="U4678" s="11">
        <v>0.99744659662246704</v>
      </c>
      <c r="V4678" s="28">
        <f t="shared" si="146"/>
        <v>5314.3828960955143</v>
      </c>
      <c r="W4678" s="28">
        <f t="shared" si="147"/>
        <v>4822.9036563187838</v>
      </c>
      <c r="X4678" s="8">
        <v>4287.23095703125</v>
      </c>
      <c r="Y4678" s="8">
        <v>2867.8951132218567</v>
      </c>
      <c r="Z4678" s="8">
        <v>5782.3324232722425</v>
      </c>
      <c r="AA4678" s="8">
        <v>5782.3324232722425</v>
      </c>
      <c r="AB4678" s="7">
        <v>4604.9578661207561</v>
      </c>
      <c r="AC4678" s="10">
        <v>0.9523722384821377</v>
      </c>
    </row>
    <row r="4679" spans="1:29" x14ac:dyDescent="0.6">
      <c r="A4679" s="29" t="s">
        <v>7056</v>
      </c>
      <c r="B4679" s="29" t="s">
        <v>7057</v>
      </c>
      <c r="C4679" s="5">
        <v>31</v>
      </c>
      <c r="D4679" s="5" t="s">
        <v>7674</v>
      </c>
      <c r="E4679" s="5" t="s">
        <v>7675</v>
      </c>
      <c r="F4679" s="5" t="s">
        <v>7676</v>
      </c>
      <c r="G4679" s="4" t="s">
        <v>14542</v>
      </c>
      <c r="H4679" s="4" t="s">
        <v>14541</v>
      </c>
      <c r="I4679" s="29" t="s">
        <v>16321</v>
      </c>
      <c r="J4679" s="29" t="s">
        <v>16322</v>
      </c>
      <c r="K4679" s="27">
        <v>133</v>
      </c>
      <c r="L4679" s="6" t="s">
        <v>9258</v>
      </c>
      <c r="M4679" s="5" t="s">
        <v>9259</v>
      </c>
      <c r="N4679" s="7">
        <v>4891.75</v>
      </c>
      <c r="O4679" s="8">
        <v>5037.892578125</v>
      </c>
      <c r="P4679" s="8">
        <v>4633.19775390625</v>
      </c>
      <c r="Q4679" s="8">
        <v>2625.989501953125</v>
      </c>
      <c r="R4679" s="8">
        <v>3424.230224609375</v>
      </c>
      <c r="S4679" s="8">
        <v>4583.2727878808346</v>
      </c>
      <c r="T4679" s="11">
        <v>1.099091649055481</v>
      </c>
      <c r="U4679" s="11">
        <v>0.99744659662246704</v>
      </c>
      <c r="V4679" s="28">
        <f t="shared" si="146"/>
        <v>5376.481574267149</v>
      </c>
      <c r="W4679" s="28">
        <f t="shared" si="147"/>
        <v>4879.2593890279531</v>
      </c>
      <c r="X4679" s="8">
        <v>4481.8779296875</v>
      </c>
      <c r="Y4679" s="8">
        <v>2862.7347117371178</v>
      </c>
      <c r="Z4679" s="8">
        <v>6024.7456306546756</v>
      </c>
      <c r="AA4679" s="8">
        <v>6024.7456306546756</v>
      </c>
      <c r="AB4679" s="7">
        <v>4798.0119011489905</v>
      </c>
      <c r="AC4679" s="10">
        <v>0.98083751237266636</v>
      </c>
    </row>
    <row r="4680" spans="1:29" x14ac:dyDescent="0.6">
      <c r="A4680" s="29" t="s">
        <v>7056</v>
      </c>
      <c r="B4680" s="29" t="s">
        <v>7057</v>
      </c>
      <c r="C4680" s="5">
        <v>31</v>
      </c>
      <c r="D4680" s="5" t="s">
        <v>7674</v>
      </c>
      <c r="E4680" s="5" t="s">
        <v>7675</v>
      </c>
      <c r="F4680" s="5" t="s">
        <v>7676</v>
      </c>
      <c r="G4680" s="4" t="s">
        <v>14542</v>
      </c>
      <c r="H4680" s="4" t="s">
        <v>14541</v>
      </c>
      <c r="I4680" s="29" t="s">
        <v>16315</v>
      </c>
      <c r="J4680" s="29" t="s">
        <v>16316</v>
      </c>
      <c r="K4680" s="27">
        <v>133</v>
      </c>
      <c r="L4680" s="6" t="s">
        <v>9260</v>
      </c>
      <c r="M4680" s="5" t="s">
        <v>9261</v>
      </c>
      <c r="N4680" s="7">
        <v>12281.9990234375</v>
      </c>
      <c r="O4680" s="8">
        <v>9777.6396484375</v>
      </c>
      <c r="P4680" s="8">
        <v>7815.52490234375</v>
      </c>
      <c r="Q4680" s="8">
        <v>11063.65234375</v>
      </c>
      <c r="R4680" s="8">
        <v>15425.2529296875</v>
      </c>
      <c r="S4680" s="8">
        <v>10079.792035506753</v>
      </c>
      <c r="T4680" s="11">
        <v>1.099091649055481</v>
      </c>
      <c r="U4680" s="11">
        <v>0.99744659662246704</v>
      </c>
      <c r="V4680" s="28">
        <f t="shared" si="146"/>
        <v>13499.042560367729</v>
      </c>
      <c r="W4680" s="28">
        <f t="shared" si="147"/>
        <v>12250.638125648198</v>
      </c>
      <c r="X4680" s="8">
        <v>9621.01171875</v>
      </c>
      <c r="Y4680" s="8">
        <v>10073.342328128185</v>
      </c>
      <c r="Z4680" s="8">
        <v>13734.959917280001</v>
      </c>
      <c r="AA4680" s="8">
        <v>13734.959917280001</v>
      </c>
      <c r="AB4680" s="7">
        <v>10938.304317713204</v>
      </c>
      <c r="AC4680" s="10">
        <v>0.89059641649863763</v>
      </c>
    </row>
    <row r="4681" spans="1:29" x14ac:dyDescent="0.6">
      <c r="A4681" s="29" t="s">
        <v>7056</v>
      </c>
      <c r="B4681" s="29" t="s">
        <v>7057</v>
      </c>
      <c r="C4681" s="5">
        <v>31</v>
      </c>
      <c r="D4681" s="5" t="s">
        <v>7674</v>
      </c>
      <c r="E4681" s="5" t="s">
        <v>7675</v>
      </c>
      <c r="F4681" s="5" t="s">
        <v>7676</v>
      </c>
      <c r="G4681" s="4" t="s">
        <v>14542</v>
      </c>
      <c r="H4681" s="4" t="s">
        <v>14541</v>
      </c>
      <c r="I4681" s="29" t="s">
        <v>16317</v>
      </c>
      <c r="J4681" s="29" t="s">
        <v>16318</v>
      </c>
      <c r="K4681" s="27">
        <v>133</v>
      </c>
      <c r="L4681" s="6" t="s">
        <v>9262</v>
      </c>
      <c r="M4681" s="5" t="s">
        <v>9263</v>
      </c>
      <c r="N4681" s="7">
        <v>4947.41650390625</v>
      </c>
      <c r="O4681" s="8">
        <v>3496.250732421875</v>
      </c>
      <c r="P4681" s="8">
        <v>2736.366943359375</v>
      </c>
      <c r="Q4681" s="8">
        <v>4652.943359375</v>
      </c>
      <c r="R4681" s="8">
        <v>6379.83056640625</v>
      </c>
      <c r="S4681" s="8">
        <v>3740.9815894146959</v>
      </c>
      <c r="T4681" s="11">
        <v>1.099091649055481</v>
      </c>
      <c r="U4681" s="11">
        <v>0.99744659662246704</v>
      </c>
      <c r="V4681" s="28">
        <f t="shared" si="146"/>
        <v>5437.6641638426227</v>
      </c>
      <c r="W4681" s="28">
        <f t="shared" si="147"/>
        <v>4934.7837538951135</v>
      </c>
      <c r="X4681" s="8">
        <v>3875.1357421875</v>
      </c>
      <c r="Y4681" s="8">
        <v>4241.178024345837</v>
      </c>
      <c r="Z4681" s="8">
        <v>5207.7916996019758</v>
      </c>
      <c r="AA4681" s="8">
        <v>5207.7916996019758</v>
      </c>
      <c r="AB4681" s="7">
        <v>4147.4027428241816</v>
      </c>
      <c r="AC4681" s="10">
        <v>0.83829666241958511</v>
      </c>
    </row>
    <row r="4682" spans="1:29" x14ac:dyDescent="0.6">
      <c r="A4682" s="29" t="s">
        <v>7056</v>
      </c>
      <c r="B4682" s="29" t="s">
        <v>7057</v>
      </c>
      <c r="C4682" s="5">
        <v>31</v>
      </c>
      <c r="D4682" s="5" t="s">
        <v>7674</v>
      </c>
      <c r="E4682" s="5" t="s">
        <v>7675</v>
      </c>
      <c r="F4682" s="5" t="s">
        <v>7676</v>
      </c>
      <c r="G4682" s="4" t="s">
        <v>14542</v>
      </c>
      <c r="H4682" s="4" t="s">
        <v>14541</v>
      </c>
      <c r="I4682" s="29" t="s">
        <v>16321</v>
      </c>
      <c r="J4682" s="29" t="s">
        <v>16322</v>
      </c>
      <c r="K4682" s="27">
        <v>133</v>
      </c>
      <c r="L4682" s="6" t="s">
        <v>9264</v>
      </c>
      <c r="M4682" s="5" t="s">
        <v>9265</v>
      </c>
      <c r="N4682" s="7">
        <v>13117.916015625</v>
      </c>
      <c r="O4682" s="8">
        <v>11878.21875</v>
      </c>
      <c r="P4682" s="8">
        <v>9688.8798828125</v>
      </c>
      <c r="Q4682" s="8">
        <v>10086.5</v>
      </c>
      <c r="R4682" s="8">
        <v>11510.5537109375</v>
      </c>
      <c r="S4682" s="8">
        <v>11453.981460016192</v>
      </c>
      <c r="T4682" s="11">
        <v>1.099091649055481</v>
      </c>
      <c r="U4682" s="11">
        <v>0.99744659662246704</v>
      </c>
      <c r="V4682" s="28">
        <f t="shared" si="146"/>
        <v>14417.791945784586</v>
      </c>
      <c r="W4682" s="28">
        <f t="shared" si="147"/>
        <v>13084.420684564509</v>
      </c>
      <c r="X4682" s="8">
        <v>10733.814453125</v>
      </c>
      <c r="Y4682" s="8">
        <v>8118.5665518931428</v>
      </c>
      <c r="Z4682" s="8">
        <v>15124.809205260459</v>
      </c>
      <c r="AA4682" s="8">
        <v>15124.809205260459</v>
      </c>
      <c r="AB4682" s="7">
        <v>12045.158255347258</v>
      </c>
      <c r="AC4682" s="10">
        <v>0.91822193715831391</v>
      </c>
    </row>
    <row r="4683" spans="1:29" x14ac:dyDescent="0.6">
      <c r="A4683" s="29" t="s">
        <v>7056</v>
      </c>
      <c r="B4683" s="29" t="s">
        <v>7057</v>
      </c>
      <c r="C4683" s="5">
        <v>31</v>
      </c>
      <c r="D4683" s="5" t="s">
        <v>7674</v>
      </c>
      <c r="E4683" s="5" t="s">
        <v>7675</v>
      </c>
      <c r="F4683" s="5" t="s">
        <v>7676</v>
      </c>
      <c r="G4683" s="4" t="s">
        <v>14542</v>
      </c>
      <c r="H4683" s="4" t="s">
        <v>14541</v>
      </c>
      <c r="I4683" s="29" t="s">
        <v>16319</v>
      </c>
      <c r="J4683" s="29" t="s">
        <v>16320</v>
      </c>
      <c r="K4683" s="27">
        <v>133</v>
      </c>
      <c r="L4683" s="6" t="s">
        <v>9266</v>
      </c>
      <c r="M4683" s="5" t="s">
        <v>9267</v>
      </c>
      <c r="N4683" s="7">
        <v>3725.91650390625</v>
      </c>
      <c r="O4683" s="8">
        <v>3709.568359375</v>
      </c>
      <c r="P4683" s="8">
        <v>3193.3134765625</v>
      </c>
      <c r="Q4683" s="8">
        <v>2844.8623046875</v>
      </c>
      <c r="R4683" s="8">
        <v>3327.206298828125</v>
      </c>
      <c r="S4683" s="8">
        <v>3530.9460557787024</v>
      </c>
      <c r="T4683" s="11">
        <v>1.099091649055481</v>
      </c>
      <c r="U4683" s="11">
        <v>0.99744659662246704</v>
      </c>
      <c r="V4683" s="28">
        <f t="shared" si="146"/>
        <v>4095.1237145213527</v>
      </c>
      <c r="W4683" s="28">
        <f t="shared" si="147"/>
        <v>3716.40273612077</v>
      </c>
      <c r="X4683" s="8">
        <v>3441.91748046875</v>
      </c>
      <c r="Y4683" s="8">
        <v>2778.3440760485059</v>
      </c>
      <c r="Z4683" s="8">
        <v>4718.3930269381844</v>
      </c>
      <c r="AA4683" s="8">
        <v>4718.3930269381844</v>
      </c>
      <c r="AB4683" s="7">
        <v>3757.6533990677008</v>
      </c>
      <c r="AC4683" s="10">
        <v>1.008517876105967</v>
      </c>
    </row>
    <row r="4684" spans="1:29" x14ac:dyDescent="0.6">
      <c r="A4684" s="29" t="s">
        <v>7056</v>
      </c>
      <c r="B4684" s="29" t="s">
        <v>7057</v>
      </c>
      <c r="C4684" s="5">
        <v>31</v>
      </c>
      <c r="D4684" s="5" t="s">
        <v>7674</v>
      </c>
      <c r="E4684" s="5" t="s">
        <v>7675</v>
      </c>
      <c r="F4684" s="5" t="s">
        <v>7676</v>
      </c>
      <c r="G4684" s="4" t="s">
        <v>14542</v>
      </c>
      <c r="H4684" s="4" t="s">
        <v>14541</v>
      </c>
      <c r="I4684" s="29" t="s">
        <v>16319</v>
      </c>
      <c r="J4684" s="29" t="s">
        <v>16320</v>
      </c>
      <c r="K4684" s="27">
        <v>133</v>
      </c>
      <c r="L4684" s="6" t="s">
        <v>9268</v>
      </c>
      <c r="M4684" s="5" t="s">
        <v>9269</v>
      </c>
      <c r="N4684" s="7">
        <v>14005.166015625</v>
      </c>
      <c r="O4684" s="8">
        <v>13936.484375</v>
      </c>
      <c r="P4684" s="8">
        <v>12747.6318359375</v>
      </c>
      <c r="Q4684" s="8">
        <v>11651.689453125</v>
      </c>
      <c r="R4684" s="8">
        <v>12627.9423828125</v>
      </c>
      <c r="S4684" s="8">
        <v>13463.329150144455</v>
      </c>
      <c r="T4684" s="11">
        <v>1.099091649055481</v>
      </c>
      <c r="U4684" s="11">
        <v>0.99744659662246704</v>
      </c>
      <c r="V4684" s="28">
        <f t="shared" si="146"/>
        <v>15392.961011409061</v>
      </c>
      <c r="W4684" s="28">
        <f t="shared" si="147"/>
        <v>13969.405177417793</v>
      </c>
      <c r="X4684" s="8">
        <v>12959.50390625</v>
      </c>
      <c r="Y4684" s="8">
        <v>10630.965048571466</v>
      </c>
      <c r="Z4684" s="8">
        <v>17973.734314692229</v>
      </c>
      <c r="AA4684" s="8">
        <v>17973.734314692229</v>
      </c>
      <c r="AB4684" s="7">
        <v>14313.997044322066</v>
      </c>
      <c r="AC4684" s="10">
        <v>1.0220512222670204</v>
      </c>
    </row>
    <row r="4685" spans="1:29" x14ac:dyDescent="0.6">
      <c r="A4685" s="29" t="s">
        <v>7056</v>
      </c>
      <c r="B4685" s="29" t="s">
        <v>7057</v>
      </c>
      <c r="C4685" s="5">
        <v>31</v>
      </c>
      <c r="D4685" s="5" t="s">
        <v>7674</v>
      </c>
      <c r="E4685" s="5" t="s">
        <v>7675</v>
      </c>
      <c r="F4685" s="5" t="s">
        <v>7676</v>
      </c>
      <c r="G4685" s="4" t="s">
        <v>14542</v>
      </c>
      <c r="H4685" s="4" t="s">
        <v>14541</v>
      </c>
      <c r="I4685" s="29" t="s">
        <v>16319</v>
      </c>
      <c r="J4685" s="29" t="s">
        <v>16320</v>
      </c>
      <c r="K4685" s="27">
        <v>133</v>
      </c>
      <c r="L4685" s="6" t="s">
        <v>9270</v>
      </c>
      <c r="M4685" s="5" t="s">
        <v>9271</v>
      </c>
      <c r="N4685" s="7">
        <v>8840.5</v>
      </c>
      <c r="O4685" s="8">
        <v>8123.9501953125</v>
      </c>
      <c r="P4685" s="8">
        <v>5971.6904296875</v>
      </c>
      <c r="Q4685" s="8">
        <v>9670.4833984375</v>
      </c>
      <c r="R4685" s="8">
        <v>9686.01171875</v>
      </c>
      <c r="S4685" s="8">
        <v>8282.7402160412257</v>
      </c>
      <c r="T4685" s="11">
        <v>1.099091649055481</v>
      </c>
      <c r="U4685" s="11">
        <v>0.99744659662246704</v>
      </c>
      <c r="V4685" s="28">
        <f t="shared" si="146"/>
        <v>9716.5197234749794</v>
      </c>
      <c r="W4685" s="28">
        <f t="shared" si="147"/>
        <v>8817.9266374409199</v>
      </c>
      <c r="X4685" s="8">
        <v>7503.82373046875</v>
      </c>
      <c r="Y4685" s="8">
        <v>7986.1664239415568</v>
      </c>
      <c r="Z4685" s="8">
        <v>11191.66573424837</v>
      </c>
      <c r="AA4685" s="8">
        <v>11191.66573424837</v>
      </c>
      <c r="AB4685" s="7">
        <v>8912.8651529093695</v>
      </c>
      <c r="AC4685" s="10">
        <v>1.008185640281587</v>
      </c>
    </row>
    <row r="4686" spans="1:29" x14ac:dyDescent="0.6">
      <c r="A4686" s="29" t="s">
        <v>7056</v>
      </c>
      <c r="B4686" s="29" t="s">
        <v>7057</v>
      </c>
      <c r="C4686" s="5">
        <v>31</v>
      </c>
      <c r="D4686" s="5" t="s">
        <v>7674</v>
      </c>
      <c r="E4686" s="5" t="s">
        <v>7675</v>
      </c>
      <c r="F4686" s="5" t="s">
        <v>7676</v>
      </c>
      <c r="G4686" s="4" t="s">
        <v>14542</v>
      </c>
      <c r="H4686" s="4" t="s">
        <v>14541</v>
      </c>
      <c r="I4686" s="29" t="s">
        <v>16321</v>
      </c>
      <c r="J4686" s="29" t="s">
        <v>16322</v>
      </c>
      <c r="K4686" s="27">
        <v>133</v>
      </c>
      <c r="L4686" s="6" t="s">
        <v>9272</v>
      </c>
      <c r="M4686" s="5" t="s">
        <v>9214</v>
      </c>
      <c r="N4686" s="7">
        <v>4025</v>
      </c>
      <c r="O4686" s="8">
        <v>3057.188232421875</v>
      </c>
      <c r="P4686" s="8">
        <v>2832.564453125</v>
      </c>
      <c r="Q4686" s="8">
        <v>2534.699951171875</v>
      </c>
      <c r="R4686" s="8">
        <v>2287.60693359375</v>
      </c>
      <c r="S4686" s="8">
        <v>2932.4221142344218</v>
      </c>
      <c r="T4686" s="11">
        <v>1.099091649055481</v>
      </c>
      <c r="U4686" s="11">
        <v>0.99744659662246704</v>
      </c>
      <c r="V4686" s="28">
        <f t="shared" si="146"/>
        <v>4423.8438874483109</v>
      </c>
      <c r="W4686" s="28">
        <f t="shared" si="147"/>
        <v>4014.7225514054298</v>
      </c>
      <c r="X4686" s="8">
        <v>3258.68115234375</v>
      </c>
      <c r="Y4686" s="8">
        <v>2915.9951416108884</v>
      </c>
      <c r="Z4686" s="8">
        <v>4056.3802075622116</v>
      </c>
      <c r="AA4686" s="8">
        <v>4056.3802075622116</v>
      </c>
      <c r="AB4686" s="7">
        <v>3230.4368855741741</v>
      </c>
      <c r="AC4686" s="10">
        <v>0.80259301504948422</v>
      </c>
    </row>
    <row r="4687" spans="1:29" x14ac:dyDescent="0.6">
      <c r="A4687" s="29" t="s">
        <v>7056</v>
      </c>
      <c r="B4687" s="29" t="s">
        <v>7057</v>
      </c>
      <c r="C4687" s="5">
        <v>31</v>
      </c>
      <c r="D4687" s="5" t="s">
        <v>7674</v>
      </c>
      <c r="E4687" s="5" t="s">
        <v>7675</v>
      </c>
      <c r="F4687" s="5" t="s">
        <v>7676</v>
      </c>
      <c r="G4687" s="4" t="s">
        <v>14542</v>
      </c>
      <c r="H4687" s="4" t="s">
        <v>14541</v>
      </c>
      <c r="I4687" s="29" t="s">
        <v>16319</v>
      </c>
      <c r="J4687" s="29" t="s">
        <v>16320</v>
      </c>
      <c r="K4687" s="27">
        <v>133</v>
      </c>
      <c r="L4687" s="6" t="s">
        <v>9273</v>
      </c>
      <c r="M4687" s="5" t="s">
        <v>9274</v>
      </c>
      <c r="N4687" s="7">
        <v>15711.916015625</v>
      </c>
      <c r="O4687" s="8">
        <v>15939.5810546875</v>
      </c>
      <c r="P4687" s="8">
        <v>15043.0283203125</v>
      </c>
      <c r="Q4687" s="8">
        <v>13206.2568359375</v>
      </c>
      <c r="R4687" s="8">
        <v>15077.3427734375</v>
      </c>
      <c r="S4687" s="8">
        <v>15436.55233347001</v>
      </c>
      <c r="T4687" s="11">
        <v>1.099091649055481</v>
      </c>
      <c r="U4687" s="11">
        <v>0.99744659662246704</v>
      </c>
      <c r="V4687" s="28">
        <f t="shared" si="146"/>
        <v>17268.835683434503</v>
      </c>
      <c r="W4687" s="28">
        <f t="shared" si="147"/>
        <v>15671.797156203189</v>
      </c>
      <c r="X4687" s="8">
        <v>14539.9287109375</v>
      </c>
      <c r="Y4687" s="8">
        <v>12328.072464778032</v>
      </c>
      <c r="Z4687" s="8">
        <v>20583.622128529194</v>
      </c>
      <c r="AA4687" s="8">
        <v>20583.622128529194</v>
      </c>
      <c r="AB4687" s="7">
        <v>16392.47032089304</v>
      </c>
      <c r="AC4687" s="10">
        <v>1.0433145330328428</v>
      </c>
    </row>
    <row r="4688" spans="1:29" x14ac:dyDescent="0.6">
      <c r="A4688" s="29" t="s">
        <v>7056</v>
      </c>
      <c r="B4688" s="29" t="s">
        <v>7057</v>
      </c>
      <c r="C4688" s="5">
        <v>31</v>
      </c>
      <c r="D4688" s="5" t="s">
        <v>7674</v>
      </c>
      <c r="E4688" s="5" t="s">
        <v>7675</v>
      </c>
      <c r="F4688" s="5" t="s">
        <v>7676</v>
      </c>
      <c r="G4688" s="4" t="s">
        <v>14542</v>
      </c>
      <c r="H4688" s="4" t="s">
        <v>14541</v>
      </c>
      <c r="I4688" s="29" t="s">
        <v>16319</v>
      </c>
      <c r="J4688" s="29" t="s">
        <v>16320</v>
      </c>
      <c r="K4688" s="27">
        <v>133</v>
      </c>
      <c r="L4688" s="6" t="s">
        <v>9275</v>
      </c>
      <c r="M4688" s="5" t="s">
        <v>9276</v>
      </c>
      <c r="N4688" s="7">
        <v>5920.8330078125</v>
      </c>
      <c r="O4688" s="8">
        <v>4851.93603515625</v>
      </c>
      <c r="P4688" s="8">
        <v>3965.090087890625</v>
      </c>
      <c r="Q4688" s="8">
        <v>3427.786376953125</v>
      </c>
      <c r="R4688" s="8">
        <v>4559.02587890625</v>
      </c>
      <c r="S4688" s="8">
        <v>4569.4354753065209</v>
      </c>
      <c r="T4688" s="11">
        <v>1.099091649055481</v>
      </c>
      <c r="U4688" s="11">
        <v>0.99744659662246704</v>
      </c>
      <c r="V4688" s="28">
        <f t="shared" si="146"/>
        <v>6507.538114338764</v>
      </c>
      <c r="W4688" s="28">
        <f t="shared" si="147"/>
        <v>5905.7147328125429</v>
      </c>
      <c r="X4688" s="8">
        <v>4973.2177734375</v>
      </c>
      <c r="Y4688" s="8">
        <v>3513.5555669750152</v>
      </c>
      <c r="Z4688" s="8">
        <v>6165.5616567606048</v>
      </c>
      <c r="AA4688" s="8">
        <v>6165.5616567606048</v>
      </c>
      <c r="AB4688" s="7">
        <v>4910.1555517773304</v>
      </c>
      <c r="AC4688" s="10">
        <v>0.82930147587314362</v>
      </c>
    </row>
    <row r="4689" spans="1:29" x14ac:dyDescent="0.6">
      <c r="A4689" s="29" t="s">
        <v>7056</v>
      </c>
      <c r="B4689" s="29" t="s">
        <v>7057</v>
      </c>
      <c r="C4689" s="5">
        <v>31</v>
      </c>
      <c r="D4689" s="5" t="s">
        <v>7674</v>
      </c>
      <c r="E4689" s="5" t="s">
        <v>7675</v>
      </c>
      <c r="F4689" s="5" t="s">
        <v>7676</v>
      </c>
      <c r="G4689" s="4" t="s">
        <v>14542</v>
      </c>
      <c r="H4689" s="4" t="s">
        <v>14541</v>
      </c>
      <c r="I4689" s="29" t="s">
        <v>16319</v>
      </c>
      <c r="J4689" s="29" t="s">
        <v>16320</v>
      </c>
      <c r="K4689" s="27">
        <v>133</v>
      </c>
      <c r="L4689" s="6" t="s">
        <v>9277</v>
      </c>
      <c r="M4689" s="5" t="s">
        <v>9278</v>
      </c>
      <c r="N4689" s="7">
        <v>2505.333740234375</v>
      </c>
      <c r="O4689" s="8">
        <v>2233.025390625</v>
      </c>
      <c r="P4689" s="8">
        <v>2010.2484130859375</v>
      </c>
      <c r="Q4689" s="8">
        <v>3273.4443359375</v>
      </c>
      <c r="R4689" s="8">
        <v>2229.377685546875</v>
      </c>
      <c r="S4689" s="8">
        <v>2374.497259001389</v>
      </c>
      <c r="T4689" s="11">
        <v>1.099091649055481</v>
      </c>
      <c r="U4689" s="11">
        <v>0.99744659662246704</v>
      </c>
      <c r="V4689" s="28">
        <f t="shared" si="146"/>
        <v>2753.5913919885352</v>
      </c>
      <c r="W4689" s="28">
        <f t="shared" si="147"/>
        <v>2498.9366126002133</v>
      </c>
      <c r="X4689" s="8">
        <v>2411.029052734375</v>
      </c>
      <c r="Y4689" s="8">
        <v>2932.2684091071001</v>
      </c>
      <c r="Z4689" s="8">
        <v>3331.793158736732</v>
      </c>
      <c r="AA4689" s="8">
        <v>3331.793158736732</v>
      </c>
      <c r="AB4689" s="7">
        <v>2653.3872478278422</v>
      </c>
      <c r="AC4689" s="10">
        <v>1.0590953233957632</v>
      </c>
    </row>
    <row r="4690" spans="1:29" x14ac:dyDescent="0.6">
      <c r="A4690" s="29" t="s">
        <v>7056</v>
      </c>
      <c r="B4690" s="29" t="s">
        <v>7057</v>
      </c>
      <c r="C4690" s="5">
        <v>31</v>
      </c>
      <c r="D4690" s="5" t="s">
        <v>7674</v>
      </c>
      <c r="E4690" s="5" t="s">
        <v>7675</v>
      </c>
      <c r="F4690" s="5" t="s">
        <v>7676</v>
      </c>
      <c r="G4690" s="4" t="s">
        <v>14542</v>
      </c>
      <c r="H4690" s="4" t="s">
        <v>14541</v>
      </c>
      <c r="I4690" s="29" t="s">
        <v>16317</v>
      </c>
      <c r="J4690" s="29" t="s">
        <v>16318</v>
      </c>
      <c r="K4690" s="27">
        <v>133</v>
      </c>
      <c r="L4690" s="6" t="s">
        <v>9279</v>
      </c>
      <c r="M4690" s="5" t="s">
        <v>9280</v>
      </c>
      <c r="N4690" s="7">
        <v>5485.00048828125</v>
      </c>
      <c r="O4690" s="8">
        <v>4278.58154296875</v>
      </c>
      <c r="P4690" s="8">
        <v>5143.2490234375</v>
      </c>
      <c r="Q4690" s="8">
        <v>5377.9736328125</v>
      </c>
      <c r="R4690" s="8">
        <v>5991.53759765625</v>
      </c>
      <c r="S4690" s="8">
        <v>4570.1530860541379</v>
      </c>
      <c r="T4690" s="11">
        <v>1.099091649055481</v>
      </c>
      <c r="U4690" s="11">
        <v>0.99744659662246704</v>
      </c>
      <c r="V4690" s="28">
        <f t="shared" si="146"/>
        <v>6028.5182317351573</v>
      </c>
      <c r="W4690" s="28">
        <f t="shared" si="147"/>
        <v>5470.9950695087027</v>
      </c>
      <c r="X4690" s="8">
        <v>4999.69775390625</v>
      </c>
      <c r="Y4690" s="8">
        <v>4890.6091115442887</v>
      </c>
      <c r="Z4690" s="8">
        <v>6358.4587752332918</v>
      </c>
      <c r="AA4690" s="8">
        <v>6358.4587752332918</v>
      </c>
      <c r="AB4690" s="7">
        <v>5063.7757586488242</v>
      </c>
      <c r="AC4690" s="10">
        <v>0.92320424938295342</v>
      </c>
    </row>
    <row r="4691" spans="1:29" x14ac:dyDescent="0.6">
      <c r="A4691" s="29" t="s">
        <v>7056</v>
      </c>
      <c r="B4691" s="29" t="s">
        <v>7057</v>
      </c>
      <c r="C4691" s="5">
        <v>31</v>
      </c>
      <c r="D4691" s="5" t="s">
        <v>7674</v>
      </c>
      <c r="E4691" s="5" t="s">
        <v>7675</v>
      </c>
      <c r="F4691" s="5" t="s">
        <v>7676</v>
      </c>
      <c r="G4691" s="4" t="s">
        <v>14542</v>
      </c>
      <c r="H4691" s="4" t="s">
        <v>14541</v>
      </c>
      <c r="I4691" s="29" t="s">
        <v>16315</v>
      </c>
      <c r="J4691" s="29" t="s">
        <v>16316</v>
      </c>
      <c r="K4691" s="27">
        <v>133</v>
      </c>
      <c r="L4691" s="6" t="s">
        <v>9281</v>
      </c>
      <c r="M4691" s="5" t="s">
        <v>9282</v>
      </c>
      <c r="N4691" s="7">
        <v>8961.25</v>
      </c>
      <c r="O4691" s="8">
        <v>7838.16845703125</v>
      </c>
      <c r="P4691" s="8">
        <v>7782.9248046875</v>
      </c>
      <c r="Q4691" s="8">
        <v>8150.86181640625</v>
      </c>
      <c r="R4691" s="8">
        <v>9464.9072265625</v>
      </c>
      <c r="S4691" s="8">
        <v>7949.2551600830711</v>
      </c>
      <c r="T4691" s="11">
        <v>1.099091649055481</v>
      </c>
      <c r="U4691" s="11">
        <v>0.99744659662246704</v>
      </c>
      <c r="V4691" s="28">
        <f t="shared" si="146"/>
        <v>9849.2350400984287</v>
      </c>
      <c r="W4691" s="28">
        <f t="shared" si="147"/>
        <v>8938.3683139830828</v>
      </c>
      <c r="X4691" s="8">
        <v>8070.5927734375</v>
      </c>
      <c r="Y4691" s="8">
        <v>6879.499110462416</v>
      </c>
      <c r="Z4691" s="8">
        <v>10751.870645981227</v>
      </c>
      <c r="AA4691" s="8">
        <v>10751.870645981227</v>
      </c>
      <c r="AB4691" s="7">
        <v>8562.6193173282045</v>
      </c>
      <c r="AC4691" s="10">
        <v>0.95551617434266478</v>
      </c>
    </row>
    <row r="4692" spans="1:29" x14ac:dyDescent="0.6">
      <c r="A4692" s="29" t="s">
        <v>7056</v>
      </c>
      <c r="B4692" s="29" t="s">
        <v>7057</v>
      </c>
      <c r="C4692" s="5">
        <v>31</v>
      </c>
      <c r="D4692" s="5" t="s">
        <v>7674</v>
      </c>
      <c r="E4692" s="5" t="s">
        <v>7675</v>
      </c>
      <c r="F4692" s="5" t="s">
        <v>7676</v>
      </c>
      <c r="G4692" s="4" t="s">
        <v>14542</v>
      </c>
      <c r="H4692" s="4" t="s">
        <v>14541</v>
      </c>
      <c r="I4692" s="29" t="s">
        <v>16317</v>
      </c>
      <c r="J4692" s="29" t="s">
        <v>16318</v>
      </c>
      <c r="K4692" s="27">
        <v>133</v>
      </c>
      <c r="L4692" s="6" t="s">
        <v>9283</v>
      </c>
      <c r="M4692" s="5" t="s">
        <v>9284</v>
      </c>
      <c r="N4692" s="7">
        <v>11099.416015625</v>
      </c>
      <c r="O4692" s="8">
        <v>9523.2431640625</v>
      </c>
      <c r="P4692" s="8">
        <v>6767.6689453125</v>
      </c>
      <c r="Q4692" s="8">
        <v>10404.31640625</v>
      </c>
      <c r="R4692" s="8">
        <v>12940.087890625</v>
      </c>
      <c r="S4692" s="8">
        <v>9620.8862529753442</v>
      </c>
      <c r="T4692" s="11">
        <v>1.099091649055481</v>
      </c>
      <c r="U4692" s="11">
        <v>0.99744659662246704</v>
      </c>
      <c r="V4692" s="28">
        <f t="shared" si="146"/>
        <v>12199.275452166097</v>
      </c>
      <c r="W4692" s="28">
        <f t="shared" si="147"/>
        <v>11071.07472928206</v>
      </c>
      <c r="X4692" s="8">
        <v>9083.44921875</v>
      </c>
      <c r="Y4692" s="8">
        <v>12087.019594887497</v>
      </c>
      <c r="Z4692" s="8">
        <v>13434.526215386255</v>
      </c>
      <c r="AA4692" s="8">
        <v>13434.526215386255</v>
      </c>
      <c r="AB4692" s="7">
        <v>10699.043680739922</v>
      </c>
      <c r="AC4692" s="10">
        <v>0.96392852251672867</v>
      </c>
    </row>
    <row r="4693" spans="1:29" x14ac:dyDescent="0.6">
      <c r="A4693" s="29" t="s">
        <v>7056</v>
      </c>
      <c r="B4693" s="29" t="s">
        <v>7057</v>
      </c>
      <c r="C4693" s="5">
        <v>29</v>
      </c>
      <c r="D4693" s="5" t="s">
        <v>7058</v>
      </c>
      <c r="E4693" s="5" t="s">
        <v>7059</v>
      </c>
      <c r="F4693" s="5" t="s">
        <v>7060</v>
      </c>
      <c r="G4693" s="4" t="s">
        <v>14540</v>
      </c>
      <c r="H4693" s="4" t="s">
        <v>14539</v>
      </c>
      <c r="I4693" s="29" t="s">
        <v>16323</v>
      </c>
      <c r="J4693" s="29" t="s">
        <v>16324</v>
      </c>
      <c r="K4693" s="27">
        <v>134</v>
      </c>
      <c r="L4693" s="6" t="s">
        <v>9285</v>
      </c>
      <c r="M4693" s="5" t="s">
        <v>9286</v>
      </c>
      <c r="N4693" s="7">
        <v>9120.75</v>
      </c>
      <c r="O4693" s="8">
        <v>5694.8994140625</v>
      </c>
      <c r="P4693" s="8">
        <v>6173.2529296875</v>
      </c>
      <c r="Q4693" s="8">
        <v>13161.1826171875</v>
      </c>
      <c r="R4693" s="8">
        <v>9134.986328125</v>
      </c>
      <c r="S4693" s="8">
        <v>6987.7602063675713</v>
      </c>
      <c r="T4693" s="11">
        <v>1.116454005241394</v>
      </c>
      <c r="U4693" s="11">
        <v>0.99594563245773315</v>
      </c>
      <c r="V4693" s="28">
        <f t="shared" si="146"/>
        <v>10182.897868305445</v>
      </c>
      <c r="W4693" s="28">
        <f t="shared" si="147"/>
        <v>9083.7711272388697</v>
      </c>
      <c r="X4693" s="8">
        <v>7413.1025390625</v>
      </c>
      <c r="Y4693" s="8">
        <v>13555.743613894441</v>
      </c>
      <c r="Z4693" s="8">
        <v>10655.410448489089</v>
      </c>
      <c r="AA4693" s="8">
        <v>10655.410448489089</v>
      </c>
      <c r="AB4693" s="7">
        <v>8485.7999453700595</v>
      </c>
      <c r="AC4693" s="10">
        <v>0.93038400848286151</v>
      </c>
    </row>
    <row r="4694" spans="1:29" x14ac:dyDescent="0.6">
      <c r="A4694" s="29" t="s">
        <v>7056</v>
      </c>
      <c r="B4694" s="29" t="s">
        <v>7057</v>
      </c>
      <c r="C4694" s="5">
        <v>29</v>
      </c>
      <c r="D4694" s="5" t="s">
        <v>7058</v>
      </c>
      <c r="E4694" s="5" t="s">
        <v>7059</v>
      </c>
      <c r="F4694" s="5" t="s">
        <v>7060</v>
      </c>
      <c r="G4694" s="4" t="s">
        <v>14540</v>
      </c>
      <c r="H4694" s="4" t="s">
        <v>14539</v>
      </c>
      <c r="I4694" s="29" t="s">
        <v>16325</v>
      </c>
      <c r="J4694" s="29" t="s">
        <v>16326</v>
      </c>
      <c r="K4694" s="27">
        <v>134</v>
      </c>
      <c r="L4694" s="6" t="s">
        <v>9287</v>
      </c>
      <c r="M4694" s="5" t="s">
        <v>9288</v>
      </c>
      <c r="N4694" s="7">
        <v>11785.83203125</v>
      </c>
      <c r="O4694" s="8">
        <v>9118.80078125</v>
      </c>
      <c r="P4694" s="8">
        <v>9372.8330078125</v>
      </c>
      <c r="Q4694" s="8">
        <v>17056.44140625</v>
      </c>
      <c r="R4694" s="8">
        <v>12601.6318359375</v>
      </c>
      <c r="S4694" s="8">
        <v>10469.690138731668</v>
      </c>
      <c r="T4694" s="11">
        <v>1.116454005241394</v>
      </c>
      <c r="U4694" s="11">
        <v>0.99594563245773315</v>
      </c>
      <c r="V4694" s="28">
        <f t="shared" si="146"/>
        <v>13158.339376391377</v>
      </c>
      <c r="W4694" s="28">
        <f t="shared" si="147"/>
        <v>11738.047936403891</v>
      </c>
      <c r="X4694" s="8">
        <v>10006.353515625</v>
      </c>
      <c r="Y4694" s="8">
        <v>17462.220604441871</v>
      </c>
      <c r="Z4694" s="8">
        <v>15420.2172636204</v>
      </c>
      <c r="AA4694" s="8">
        <v>15420.2172636204</v>
      </c>
      <c r="AB4694" s="7">
        <v>12280.416549489097</v>
      </c>
      <c r="AC4694" s="10">
        <v>1.0419643277562172</v>
      </c>
    </row>
    <row r="4695" spans="1:29" x14ac:dyDescent="0.6">
      <c r="A4695" s="29" t="s">
        <v>7056</v>
      </c>
      <c r="B4695" s="29" t="s">
        <v>7057</v>
      </c>
      <c r="C4695" s="5">
        <v>29</v>
      </c>
      <c r="D4695" s="5" t="s">
        <v>7058</v>
      </c>
      <c r="E4695" s="5" t="s">
        <v>7059</v>
      </c>
      <c r="F4695" s="5" t="s">
        <v>7060</v>
      </c>
      <c r="G4695" s="4" t="s">
        <v>14540</v>
      </c>
      <c r="H4695" s="4" t="s">
        <v>14539</v>
      </c>
      <c r="I4695" s="29" t="s">
        <v>16327</v>
      </c>
      <c r="J4695" s="29" t="s">
        <v>16328</v>
      </c>
      <c r="K4695" s="27">
        <v>134</v>
      </c>
      <c r="L4695" s="6" t="s">
        <v>9289</v>
      </c>
      <c r="M4695" s="5" t="s">
        <v>9290</v>
      </c>
      <c r="N4695" s="7">
        <v>8243.416015625</v>
      </c>
      <c r="O4695" s="8">
        <v>6127.76123046875</v>
      </c>
      <c r="P4695" s="8">
        <v>5930.53125</v>
      </c>
      <c r="Q4695" s="8">
        <v>10026.5810546875</v>
      </c>
      <c r="R4695" s="8">
        <v>6374.14990234375</v>
      </c>
      <c r="S4695" s="8">
        <v>6709.6353082699889</v>
      </c>
      <c r="T4695" s="11">
        <v>1.116454005241394</v>
      </c>
      <c r="U4695" s="11">
        <v>0.99594563245773315</v>
      </c>
      <c r="V4695" s="28">
        <f t="shared" si="146"/>
        <v>9203.3948275155853</v>
      </c>
      <c r="W4695" s="28">
        <f t="shared" si="147"/>
        <v>8209.9941772938473</v>
      </c>
      <c r="X4695" s="8">
        <v>7008.58837890625</v>
      </c>
      <c r="Y4695" s="8">
        <v>9199.065275735129</v>
      </c>
      <c r="Z4695" s="8">
        <v>9687.2430171854885</v>
      </c>
      <c r="AA4695" s="8">
        <v>9687.2430171854885</v>
      </c>
      <c r="AB4695" s="7">
        <v>7714.7667528542224</v>
      </c>
      <c r="AC4695" s="10">
        <v>0.93587012207454434</v>
      </c>
    </row>
    <row r="4696" spans="1:29" x14ac:dyDescent="0.6">
      <c r="A4696" s="29" t="s">
        <v>7056</v>
      </c>
      <c r="B4696" s="29" t="s">
        <v>7057</v>
      </c>
      <c r="C4696" s="5">
        <v>29</v>
      </c>
      <c r="D4696" s="5" t="s">
        <v>7058</v>
      </c>
      <c r="E4696" s="5" t="s">
        <v>7059</v>
      </c>
      <c r="F4696" s="5" t="s">
        <v>7060</v>
      </c>
      <c r="G4696" s="4" t="s">
        <v>14540</v>
      </c>
      <c r="H4696" s="4" t="s">
        <v>14539</v>
      </c>
      <c r="I4696" s="29" t="s">
        <v>16329</v>
      </c>
      <c r="J4696" s="29" t="s">
        <v>16330</v>
      </c>
      <c r="K4696" s="27">
        <v>134</v>
      </c>
      <c r="L4696" s="6" t="s">
        <v>9291</v>
      </c>
      <c r="M4696" s="5" t="s">
        <v>9292</v>
      </c>
      <c r="N4696" s="7">
        <v>3226.16650390625</v>
      </c>
      <c r="O4696" s="8">
        <v>2380.078857421875</v>
      </c>
      <c r="P4696" s="8">
        <v>2976.29248046875</v>
      </c>
      <c r="Q4696" s="8">
        <v>4547.1650390625</v>
      </c>
      <c r="R4696" s="8">
        <v>3188.188720703125</v>
      </c>
      <c r="S4696" s="8">
        <v>2776.7353422849928</v>
      </c>
      <c r="T4696" s="11">
        <v>1.116454005241394</v>
      </c>
      <c r="U4696" s="11">
        <v>0.99594563245773315</v>
      </c>
      <c r="V4696" s="28">
        <f t="shared" si="146"/>
        <v>3601.8665148617583</v>
      </c>
      <c r="W4696" s="28">
        <f t="shared" si="147"/>
        <v>3213.086439146864</v>
      </c>
      <c r="X4696" s="8">
        <v>2994.835205078125</v>
      </c>
      <c r="Y4696" s="8">
        <v>3990.005299029121</v>
      </c>
      <c r="Z4696" s="8">
        <v>4047.2198801189411</v>
      </c>
      <c r="AA4696" s="8">
        <v>4047.2198801189411</v>
      </c>
      <c r="AB4696" s="7">
        <v>3223.1417460304228</v>
      </c>
      <c r="AC4696" s="10">
        <v>0.99906242970653725</v>
      </c>
    </row>
    <row r="4697" spans="1:29" x14ac:dyDescent="0.6">
      <c r="A4697" s="29" t="s">
        <v>7056</v>
      </c>
      <c r="B4697" s="29" t="s">
        <v>7057</v>
      </c>
      <c r="C4697" s="5">
        <v>29</v>
      </c>
      <c r="D4697" s="5" t="s">
        <v>7058</v>
      </c>
      <c r="E4697" s="5" t="s">
        <v>7059</v>
      </c>
      <c r="F4697" s="5" t="s">
        <v>7060</v>
      </c>
      <c r="G4697" s="4" t="s">
        <v>14540</v>
      </c>
      <c r="H4697" s="4" t="s">
        <v>14539</v>
      </c>
      <c r="I4697" s="29" t="s">
        <v>16331</v>
      </c>
      <c r="J4697" s="29" t="s">
        <v>16332</v>
      </c>
      <c r="K4697" s="27">
        <v>134</v>
      </c>
      <c r="L4697" s="6" t="s">
        <v>9293</v>
      </c>
      <c r="M4697" s="5" t="s">
        <v>9294</v>
      </c>
      <c r="N4697" s="7">
        <v>11881.333984375</v>
      </c>
      <c r="O4697" s="8">
        <v>9806.7841796875</v>
      </c>
      <c r="P4697" s="8">
        <v>10933.94921875</v>
      </c>
      <c r="Q4697" s="8">
        <v>17235.302734375</v>
      </c>
      <c r="R4697" s="8">
        <v>13663.1513671875</v>
      </c>
      <c r="S4697" s="8">
        <v>11152.94218371794</v>
      </c>
      <c r="T4697" s="11">
        <v>1.116454005241394</v>
      </c>
      <c r="U4697" s="11">
        <v>0.99594563245773315</v>
      </c>
      <c r="V4697" s="28">
        <f t="shared" si="146"/>
        <v>13264.962914466159</v>
      </c>
      <c r="W4697" s="28">
        <f t="shared" si="147"/>
        <v>11833.162689509918</v>
      </c>
      <c r="X4697" s="8">
        <v>10908.8740234375</v>
      </c>
      <c r="Y4697" s="8">
        <v>15590.768757342892</v>
      </c>
      <c r="Z4697" s="8">
        <v>16043.093046064372</v>
      </c>
      <c r="AA4697" s="8">
        <v>16043.093046064372</v>
      </c>
      <c r="AB4697" s="7">
        <v>12776.464947266668</v>
      </c>
      <c r="AC4697" s="10">
        <v>1.0753392644351925</v>
      </c>
    </row>
    <row r="4698" spans="1:29" x14ac:dyDescent="0.6">
      <c r="A4698" s="29" t="s">
        <v>7056</v>
      </c>
      <c r="B4698" s="29" t="s">
        <v>7057</v>
      </c>
      <c r="C4698" s="5">
        <v>29</v>
      </c>
      <c r="D4698" s="5" t="s">
        <v>7058</v>
      </c>
      <c r="E4698" s="5" t="s">
        <v>7059</v>
      </c>
      <c r="F4698" s="5" t="s">
        <v>7060</v>
      </c>
      <c r="G4698" s="4" t="s">
        <v>14540</v>
      </c>
      <c r="H4698" s="4" t="s">
        <v>14539</v>
      </c>
      <c r="I4698" s="29" t="s">
        <v>16329</v>
      </c>
      <c r="J4698" s="29" t="s">
        <v>16330</v>
      </c>
      <c r="K4698" s="27">
        <v>134</v>
      </c>
      <c r="L4698" s="6" t="s">
        <v>9295</v>
      </c>
      <c r="M4698" s="5" t="s">
        <v>9296</v>
      </c>
      <c r="N4698" s="7">
        <v>13022.666015625</v>
      </c>
      <c r="O4698" s="8">
        <v>11170.3095703125</v>
      </c>
      <c r="P4698" s="8">
        <v>9705.0712890625</v>
      </c>
      <c r="Q4698" s="8">
        <v>16438.990234375</v>
      </c>
      <c r="R4698" s="8">
        <v>11705.3154296875</v>
      </c>
      <c r="S4698" s="8">
        <v>11888.16041567643</v>
      </c>
      <c r="T4698" s="11">
        <v>1.116454005241394</v>
      </c>
      <c r="U4698" s="11">
        <v>0.99594563245773315</v>
      </c>
      <c r="V4698" s="28">
        <f t="shared" si="146"/>
        <v>14539.207632065518</v>
      </c>
      <c r="W4698" s="28">
        <f t="shared" si="147"/>
        <v>12969.867341217468</v>
      </c>
      <c r="X4698" s="8">
        <v>11534.09765625</v>
      </c>
      <c r="Y4698" s="8">
        <v>14224.304125120319</v>
      </c>
      <c r="Z4698" s="8">
        <v>16755.985653697324</v>
      </c>
      <c r="AA4698" s="8">
        <v>16755.985653697324</v>
      </c>
      <c r="AB4698" s="7">
        <v>13344.201317456351</v>
      </c>
      <c r="AC4698" s="10">
        <v>1.0246904360017806</v>
      </c>
    </row>
    <row r="4699" spans="1:29" x14ac:dyDescent="0.6">
      <c r="A4699" s="29" t="s">
        <v>7056</v>
      </c>
      <c r="B4699" s="29" t="s">
        <v>7057</v>
      </c>
      <c r="C4699" s="5">
        <v>29</v>
      </c>
      <c r="D4699" s="5" t="s">
        <v>7058</v>
      </c>
      <c r="E4699" s="5" t="s">
        <v>7059</v>
      </c>
      <c r="F4699" s="5" t="s">
        <v>7060</v>
      </c>
      <c r="G4699" s="4" t="s">
        <v>14540</v>
      </c>
      <c r="H4699" s="4" t="s">
        <v>14539</v>
      </c>
      <c r="I4699" s="29" t="s">
        <v>16331</v>
      </c>
      <c r="J4699" s="29" t="s">
        <v>16332</v>
      </c>
      <c r="K4699" s="27">
        <v>134</v>
      </c>
      <c r="L4699" s="6" t="s">
        <v>9297</v>
      </c>
      <c r="M4699" s="5" t="s">
        <v>9298</v>
      </c>
      <c r="N4699" s="7">
        <v>11406.083984375</v>
      </c>
      <c r="O4699" s="8">
        <v>6522.10009765625</v>
      </c>
      <c r="P4699" s="8">
        <v>6048.51708984375</v>
      </c>
      <c r="Q4699" s="8">
        <v>14533.6044921875</v>
      </c>
      <c r="R4699" s="8">
        <v>13043.4609375</v>
      </c>
      <c r="S4699" s="8">
        <v>7963.9774964003673</v>
      </c>
      <c r="T4699" s="11">
        <v>1.116454005241394</v>
      </c>
      <c r="U4699" s="11">
        <v>0.99594563245773315</v>
      </c>
      <c r="V4699" s="28">
        <f t="shared" si="146"/>
        <v>12734.368148475187</v>
      </c>
      <c r="W4699" s="28">
        <f t="shared" si="147"/>
        <v>11359.83952768438</v>
      </c>
      <c r="X4699" s="8">
        <v>7887.1875</v>
      </c>
      <c r="Y4699" s="8">
        <v>10884.837639852347</v>
      </c>
      <c r="Z4699" s="8">
        <v>11434.770180379526</v>
      </c>
      <c r="AA4699" s="8">
        <v>11434.770180379526</v>
      </c>
      <c r="AB4699" s="7">
        <v>9106.4696795178679</v>
      </c>
      <c r="AC4699" s="10">
        <v>0.79838704431710883</v>
      </c>
    </row>
    <row r="4700" spans="1:29" x14ac:dyDescent="0.6">
      <c r="A4700" s="29" t="s">
        <v>7056</v>
      </c>
      <c r="B4700" s="29" t="s">
        <v>7057</v>
      </c>
      <c r="C4700" s="5">
        <v>29</v>
      </c>
      <c r="D4700" s="5" t="s">
        <v>7058</v>
      </c>
      <c r="E4700" s="5" t="s">
        <v>7059</v>
      </c>
      <c r="F4700" s="5" t="s">
        <v>7060</v>
      </c>
      <c r="G4700" s="4" t="s">
        <v>14540</v>
      </c>
      <c r="H4700" s="4" t="s">
        <v>14539</v>
      </c>
      <c r="I4700" s="29" t="s">
        <v>16329</v>
      </c>
      <c r="J4700" s="29" t="s">
        <v>16330</v>
      </c>
      <c r="K4700" s="27">
        <v>134</v>
      </c>
      <c r="L4700" s="6" t="s">
        <v>9299</v>
      </c>
      <c r="M4700" s="5" t="s">
        <v>9300</v>
      </c>
      <c r="N4700" s="7">
        <v>6323.083984375</v>
      </c>
      <c r="O4700" s="8">
        <v>4168.56640625</v>
      </c>
      <c r="P4700" s="8">
        <v>3930.10986328125</v>
      </c>
      <c r="Q4700" s="8">
        <v>7401.18359375</v>
      </c>
      <c r="R4700" s="8">
        <v>6722.552734375</v>
      </c>
      <c r="S4700" s="8">
        <v>4744.0984118530478</v>
      </c>
      <c r="T4700" s="11">
        <v>1.116454005241394</v>
      </c>
      <c r="U4700" s="11">
        <v>0.99594563245773315</v>
      </c>
      <c r="V4700" s="28">
        <f t="shared" si="146"/>
        <v>7059.432439833181</v>
      </c>
      <c r="W4700" s="28">
        <f t="shared" si="147"/>
        <v>6297.4478779017227</v>
      </c>
      <c r="X4700" s="8">
        <v>4836.291015625</v>
      </c>
      <c r="Y4700" s="8">
        <v>5880.9573637553958</v>
      </c>
      <c r="Z4700" s="8">
        <v>6746.8047854346778</v>
      </c>
      <c r="AA4700" s="8">
        <v>6746.8047854346778</v>
      </c>
      <c r="AB4700" s="7">
        <v>5373.0483641559058</v>
      </c>
      <c r="AC4700" s="10">
        <v>0.8497512254199483</v>
      </c>
    </row>
    <row r="4701" spans="1:29" x14ac:dyDescent="0.6">
      <c r="A4701" s="29" t="s">
        <v>7056</v>
      </c>
      <c r="B4701" s="29" t="s">
        <v>7057</v>
      </c>
      <c r="C4701" s="5">
        <v>29</v>
      </c>
      <c r="D4701" s="5" t="s">
        <v>7058</v>
      </c>
      <c r="E4701" s="5" t="s">
        <v>7059</v>
      </c>
      <c r="F4701" s="5" t="s">
        <v>7060</v>
      </c>
      <c r="G4701" s="4" t="s">
        <v>14540</v>
      </c>
      <c r="H4701" s="4" t="s">
        <v>14539</v>
      </c>
      <c r="I4701" s="29" t="s">
        <v>14870</v>
      </c>
      <c r="J4701" s="29" t="s">
        <v>14870</v>
      </c>
      <c r="K4701" s="27">
        <v>134</v>
      </c>
      <c r="L4701" s="6" t="s">
        <v>9301</v>
      </c>
      <c r="M4701" s="5" t="s">
        <v>9302</v>
      </c>
      <c r="N4701" s="7">
        <v>3379.41650390625</v>
      </c>
      <c r="O4701" s="8">
        <v>1912.7957763671875</v>
      </c>
      <c r="P4701" s="8">
        <v>1845.3983154296875</v>
      </c>
      <c r="Q4701" s="8">
        <v>3351.63818359375</v>
      </c>
      <c r="R4701" s="8">
        <v>4130.03369140625</v>
      </c>
      <c r="S4701" s="8">
        <v>2216.4631609370144</v>
      </c>
      <c r="T4701" s="11">
        <v>1.116454005241394</v>
      </c>
      <c r="U4701" s="11">
        <v>0.99594563245773315</v>
      </c>
      <c r="V4701" s="28">
        <f t="shared" si="146"/>
        <v>3772.963091165002</v>
      </c>
      <c r="W4701" s="28">
        <f t="shared" si="147"/>
        <v>3365.7151073210116</v>
      </c>
      <c r="X4701" s="8">
        <v>2443.44287109375</v>
      </c>
      <c r="Y4701" s="8">
        <v>4607.2211137173117</v>
      </c>
      <c r="Z4701" s="8">
        <v>3434.9669834927231</v>
      </c>
      <c r="AA4701" s="8">
        <v>3434.9669834927231</v>
      </c>
      <c r="AB4701" s="7">
        <v>2735.5532460979662</v>
      </c>
      <c r="AC4701" s="10">
        <v>0.80947502118663217</v>
      </c>
    </row>
    <row r="4702" spans="1:29" x14ac:dyDescent="0.6">
      <c r="A4702" s="29" t="s">
        <v>7056</v>
      </c>
      <c r="B4702" s="29" t="s">
        <v>7057</v>
      </c>
      <c r="C4702" s="5">
        <v>29</v>
      </c>
      <c r="D4702" s="5" t="s">
        <v>7058</v>
      </c>
      <c r="E4702" s="5" t="s">
        <v>7059</v>
      </c>
      <c r="F4702" s="5" t="s">
        <v>7060</v>
      </c>
      <c r="G4702" s="4" t="s">
        <v>14540</v>
      </c>
      <c r="H4702" s="4" t="s">
        <v>14539</v>
      </c>
      <c r="I4702" s="29" t="s">
        <v>16325</v>
      </c>
      <c r="J4702" s="29" t="s">
        <v>16326</v>
      </c>
      <c r="K4702" s="27">
        <v>134</v>
      </c>
      <c r="L4702" s="6" t="s">
        <v>9303</v>
      </c>
      <c r="M4702" s="5" t="s">
        <v>9304</v>
      </c>
      <c r="N4702" s="7">
        <v>4388.33349609375</v>
      </c>
      <c r="O4702" s="8">
        <v>2540.527099609375</v>
      </c>
      <c r="P4702" s="8">
        <v>3119.998291015625</v>
      </c>
      <c r="Q4702" s="8">
        <v>6232.5908203125</v>
      </c>
      <c r="R4702" s="8">
        <v>3934.83251953125</v>
      </c>
      <c r="S4702" s="8">
        <v>3189.0572911213139</v>
      </c>
      <c r="T4702" s="11">
        <v>1.116454005241394</v>
      </c>
      <c r="U4702" s="11">
        <v>0.99594563245773315</v>
      </c>
      <c r="V4702" s="28">
        <f t="shared" si="146"/>
        <v>4899.3725080488366</v>
      </c>
      <c r="W4702" s="28">
        <f t="shared" si="147"/>
        <v>4370.5415792025451</v>
      </c>
      <c r="X4702" s="8">
        <v>3417.225830078125</v>
      </c>
      <c r="Y4702" s="8">
        <v>7177.4745403451161</v>
      </c>
      <c r="Z4702" s="8">
        <v>5004.8980663719904</v>
      </c>
      <c r="AA4702" s="8">
        <v>5004.8980663719904</v>
      </c>
      <c r="AB4702" s="7">
        <v>3985.8214700893459</v>
      </c>
      <c r="AC4702" s="10">
        <v>0.90827679200710298</v>
      </c>
    </row>
    <row r="4703" spans="1:29" x14ac:dyDescent="0.6">
      <c r="A4703" s="29" t="s">
        <v>7056</v>
      </c>
      <c r="B4703" s="29" t="s">
        <v>7057</v>
      </c>
      <c r="C4703" s="5">
        <v>29</v>
      </c>
      <c r="D4703" s="5" t="s">
        <v>7058</v>
      </c>
      <c r="E4703" s="5" t="s">
        <v>7059</v>
      </c>
      <c r="F4703" s="5" t="s">
        <v>7060</v>
      </c>
      <c r="G4703" s="4" t="s">
        <v>14540</v>
      </c>
      <c r="H4703" s="4" t="s">
        <v>14539</v>
      </c>
      <c r="I4703" s="29" t="s">
        <v>16327</v>
      </c>
      <c r="J4703" s="29" t="s">
        <v>16328</v>
      </c>
      <c r="K4703" s="27">
        <v>134</v>
      </c>
      <c r="L4703" s="6" t="s">
        <v>9305</v>
      </c>
      <c r="M4703" s="5" t="s">
        <v>9306</v>
      </c>
      <c r="N4703" s="7">
        <v>11233.58203125</v>
      </c>
      <c r="O4703" s="8">
        <v>7585.82470703125</v>
      </c>
      <c r="P4703" s="8">
        <v>6756.47705078125</v>
      </c>
      <c r="Q4703" s="8">
        <v>15151.2431640625</v>
      </c>
      <c r="R4703" s="8">
        <v>15498.7080078125</v>
      </c>
      <c r="S4703" s="8">
        <v>8996.0072922508862</v>
      </c>
      <c r="T4703" s="11">
        <v>1.116454005241394</v>
      </c>
      <c r="U4703" s="11">
        <v>0.99594563245773315</v>
      </c>
      <c r="V4703" s="28">
        <f t="shared" si="146"/>
        <v>12541.777651996817</v>
      </c>
      <c r="W4703" s="28">
        <f t="shared" si="147"/>
        <v>11188.036960879108</v>
      </c>
      <c r="X4703" s="8">
        <v>8986.34375</v>
      </c>
      <c r="Y4703" s="8">
        <v>10789.077680156246</v>
      </c>
      <c r="Z4703" s="8">
        <v>12718.248417332266</v>
      </c>
      <c r="AA4703" s="8">
        <v>12718.248417332266</v>
      </c>
      <c r="AB4703" s="7">
        <v>10128.611398569299</v>
      </c>
      <c r="AC4703" s="10">
        <v>0.90163683946875961</v>
      </c>
    </row>
    <row r="4704" spans="1:29" x14ac:dyDescent="0.6">
      <c r="A4704" s="29" t="s">
        <v>7056</v>
      </c>
      <c r="B4704" s="29" t="s">
        <v>7057</v>
      </c>
      <c r="C4704" s="5">
        <v>29</v>
      </c>
      <c r="D4704" s="5" t="s">
        <v>7058</v>
      </c>
      <c r="E4704" s="5" t="s">
        <v>7059</v>
      </c>
      <c r="F4704" s="5" t="s">
        <v>7060</v>
      </c>
      <c r="G4704" s="4" t="s">
        <v>14540</v>
      </c>
      <c r="H4704" s="4" t="s">
        <v>14539</v>
      </c>
      <c r="I4704" s="29" t="s">
        <v>16329</v>
      </c>
      <c r="J4704" s="29" t="s">
        <v>16330</v>
      </c>
      <c r="K4704" s="27">
        <v>134</v>
      </c>
      <c r="L4704" s="6" t="s">
        <v>9307</v>
      </c>
      <c r="M4704" s="5" t="s">
        <v>9308</v>
      </c>
      <c r="N4704" s="7">
        <v>3770.416748046875</v>
      </c>
      <c r="O4704" s="8">
        <v>2293.33935546875</v>
      </c>
      <c r="P4704" s="8">
        <v>2837.896728515625</v>
      </c>
      <c r="Q4704" s="8">
        <v>4447.54833984375</v>
      </c>
      <c r="R4704" s="8">
        <v>4868.07421875</v>
      </c>
      <c r="S4704" s="8">
        <v>2758.3518763435118</v>
      </c>
      <c r="T4704" s="11">
        <v>1.116454005241394</v>
      </c>
      <c r="U4704" s="11">
        <v>0.99594563245773315</v>
      </c>
      <c r="V4704" s="28">
        <f t="shared" si="146"/>
        <v>4209.4968797861657</v>
      </c>
      <c r="W4704" s="28">
        <f t="shared" si="147"/>
        <v>3755.1300927627744</v>
      </c>
      <c r="X4704" s="8">
        <v>3004.482421875</v>
      </c>
      <c r="Y4704" s="8">
        <v>3770.4204972759103</v>
      </c>
      <c r="Z4704" s="8">
        <v>3997.6590395835483</v>
      </c>
      <c r="AA4704" s="8">
        <v>3997.6590395835483</v>
      </c>
      <c r="AB4704" s="7">
        <v>3183.6722783885298</v>
      </c>
      <c r="AC4704" s="10">
        <v>0.84438206467168742</v>
      </c>
    </row>
    <row r="4705" spans="1:29" x14ac:dyDescent="0.6">
      <c r="A4705" s="29" t="s">
        <v>7056</v>
      </c>
      <c r="B4705" s="29" t="s">
        <v>7057</v>
      </c>
      <c r="C4705" s="5">
        <v>29</v>
      </c>
      <c r="D4705" s="5" t="s">
        <v>7058</v>
      </c>
      <c r="E4705" s="5" t="s">
        <v>7059</v>
      </c>
      <c r="F4705" s="5" t="s">
        <v>7060</v>
      </c>
      <c r="G4705" s="4" t="s">
        <v>14540</v>
      </c>
      <c r="H4705" s="4" t="s">
        <v>14539</v>
      </c>
      <c r="I4705" s="29" t="s">
        <v>16327</v>
      </c>
      <c r="J4705" s="29" t="s">
        <v>16328</v>
      </c>
      <c r="K4705" s="27">
        <v>134</v>
      </c>
      <c r="L4705" s="6" t="s">
        <v>9309</v>
      </c>
      <c r="M4705" s="5" t="s">
        <v>9310</v>
      </c>
      <c r="N4705" s="7">
        <v>14505.16796875</v>
      </c>
      <c r="O4705" s="8">
        <v>11046.8935546875</v>
      </c>
      <c r="P4705" s="8">
        <v>11208.4609375</v>
      </c>
      <c r="Q4705" s="8">
        <v>20690.4609375</v>
      </c>
      <c r="R4705" s="8">
        <v>17901.830078125</v>
      </c>
      <c r="S4705" s="8">
        <v>12787.979199405057</v>
      </c>
      <c r="T4705" s="11">
        <v>1.116454005241394</v>
      </c>
      <c r="U4705" s="11">
        <v>0.99594563245773315</v>
      </c>
      <c r="V4705" s="28">
        <f t="shared" si="146"/>
        <v>16194.352875410113</v>
      </c>
      <c r="W4705" s="28">
        <f t="shared" si="147"/>
        <v>14446.358686542371</v>
      </c>
      <c r="X4705" s="8">
        <v>13350.1826171875</v>
      </c>
      <c r="Y4705" s="8">
        <v>19537.901121851966</v>
      </c>
      <c r="Z4705" s="8">
        <v>18739.997289207615</v>
      </c>
      <c r="AA4705" s="8">
        <v>18739.997289207615</v>
      </c>
      <c r="AB4705" s="7">
        <v>14924.236728538435</v>
      </c>
      <c r="AC4705" s="10">
        <v>1.0288909966910607</v>
      </c>
    </row>
    <row r="4706" spans="1:29" x14ac:dyDescent="0.6">
      <c r="A4706" s="29" t="s">
        <v>7056</v>
      </c>
      <c r="B4706" s="29" t="s">
        <v>7057</v>
      </c>
      <c r="C4706" s="5">
        <v>29</v>
      </c>
      <c r="D4706" s="5" t="s">
        <v>7058</v>
      </c>
      <c r="E4706" s="5" t="s">
        <v>7059</v>
      </c>
      <c r="F4706" s="5" t="s">
        <v>7060</v>
      </c>
      <c r="G4706" s="4" t="s">
        <v>14540</v>
      </c>
      <c r="H4706" s="4" t="s">
        <v>14539</v>
      </c>
      <c r="I4706" s="29" t="s">
        <v>16331</v>
      </c>
      <c r="J4706" s="29" t="s">
        <v>16332</v>
      </c>
      <c r="K4706" s="27">
        <v>134</v>
      </c>
      <c r="L4706" s="6" t="s">
        <v>9311</v>
      </c>
      <c r="M4706" s="5" t="s">
        <v>9312</v>
      </c>
      <c r="N4706" s="7">
        <v>10318.5830078125</v>
      </c>
      <c r="O4706" s="8">
        <v>6105.34375</v>
      </c>
      <c r="P4706" s="8">
        <v>5487.1611328125</v>
      </c>
      <c r="Q4706" s="8">
        <v>10934.39453125</v>
      </c>
      <c r="R4706" s="8">
        <v>11884.40234375</v>
      </c>
      <c r="S4706" s="8">
        <v>7030.1138311308214</v>
      </c>
      <c r="T4706" s="11">
        <v>1.116454005241394</v>
      </c>
      <c r="U4706" s="11">
        <v>0.99594563245773315</v>
      </c>
      <c r="V4706" s="28">
        <f t="shared" si="146"/>
        <v>11520.223327488056</v>
      </c>
      <c r="W4706" s="28">
        <f t="shared" si="147"/>
        <v>10276.747679783439</v>
      </c>
      <c r="X4706" s="8">
        <v>7066.4072265625</v>
      </c>
      <c r="Y4706" s="8">
        <v>8062.8817805776735</v>
      </c>
      <c r="Z4706" s="8">
        <v>9893.8247383896633</v>
      </c>
      <c r="AA4706" s="8">
        <v>9893.8247383896633</v>
      </c>
      <c r="AB4706" s="7">
        <v>7879.2851603790496</v>
      </c>
      <c r="AC4706" s="10">
        <v>0.76360147070711293</v>
      </c>
    </row>
    <row r="4707" spans="1:29" x14ac:dyDescent="0.6">
      <c r="A4707" s="29" t="s">
        <v>7056</v>
      </c>
      <c r="B4707" s="29" t="s">
        <v>7057</v>
      </c>
      <c r="C4707" s="5">
        <v>29</v>
      </c>
      <c r="D4707" s="5" t="s">
        <v>7058</v>
      </c>
      <c r="E4707" s="5" t="s">
        <v>7059</v>
      </c>
      <c r="F4707" s="5" t="s">
        <v>7060</v>
      </c>
      <c r="G4707" s="4" t="s">
        <v>14540</v>
      </c>
      <c r="H4707" s="4" t="s">
        <v>14539</v>
      </c>
      <c r="I4707" s="29" t="s">
        <v>16323</v>
      </c>
      <c r="J4707" s="29" t="s">
        <v>16324</v>
      </c>
      <c r="K4707" s="27">
        <v>134</v>
      </c>
      <c r="L4707" s="6" t="s">
        <v>9313</v>
      </c>
      <c r="M4707" s="5" t="s">
        <v>9314</v>
      </c>
      <c r="N4707" s="7">
        <v>13700.5</v>
      </c>
      <c r="O4707" s="8">
        <v>8253.869140625</v>
      </c>
      <c r="P4707" s="8">
        <v>8343.2587890625</v>
      </c>
      <c r="Q4707" s="8">
        <v>20623.29296875</v>
      </c>
      <c r="R4707" s="8">
        <v>10603.6884765625</v>
      </c>
      <c r="S4707" s="8">
        <v>10211.123306028619</v>
      </c>
      <c r="T4707" s="11">
        <v>1.116454005241394</v>
      </c>
      <c r="U4707" s="11">
        <v>0.99594563245773315</v>
      </c>
      <c r="V4707" s="28">
        <f t="shared" si="146"/>
        <v>15295.978098809719</v>
      </c>
      <c r="W4707" s="28">
        <f t="shared" si="147"/>
        <v>13644.953137487173</v>
      </c>
      <c r="X4707" s="8">
        <v>9357.7392578125</v>
      </c>
      <c r="Y4707" s="8">
        <v>12627.632736532283</v>
      </c>
      <c r="Z4707" s="8">
        <v>14374.306610736141</v>
      </c>
      <c r="AA4707" s="8">
        <v>14374.306610736141</v>
      </c>
      <c r="AB4707" s="7">
        <v>11447.469887883422</v>
      </c>
      <c r="AC4707" s="10">
        <v>0.83555124906999179</v>
      </c>
    </row>
    <row r="4708" spans="1:29" x14ac:dyDescent="0.6">
      <c r="A4708" s="29" t="s">
        <v>7056</v>
      </c>
      <c r="B4708" s="29" t="s">
        <v>7057</v>
      </c>
      <c r="C4708" s="5">
        <v>29</v>
      </c>
      <c r="D4708" s="5" t="s">
        <v>7058</v>
      </c>
      <c r="E4708" s="5" t="s">
        <v>7059</v>
      </c>
      <c r="F4708" s="5" t="s">
        <v>7060</v>
      </c>
      <c r="G4708" s="4" t="s">
        <v>14540</v>
      </c>
      <c r="H4708" s="4" t="s">
        <v>14539</v>
      </c>
      <c r="I4708" s="29" t="s">
        <v>16325</v>
      </c>
      <c r="J4708" s="29" t="s">
        <v>16326</v>
      </c>
      <c r="K4708" s="27">
        <v>134</v>
      </c>
      <c r="L4708" s="6" t="s">
        <v>9315</v>
      </c>
      <c r="M4708" s="5" t="s">
        <v>9316</v>
      </c>
      <c r="N4708" s="7">
        <v>8313.5830078125</v>
      </c>
      <c r="O4708" s="8">
        <v>6667.943359375</v>
      </c>
      <c r="P4708" s="8">
        <v>7361.80224609375</v>
      </c>
      <c r="Q4708" s="8">
        <v>10730.724609375</v>
      </c>
      <c r="R4708" s="8">
        <v>7909.009765625</v>
      </c>
      <c r="S4708" s="8">
        <v>7372.9802159486426</v>
      </c>
      <c r="T4708" s="11">
        <v>1.116454005241394</v>
      </c>
      <c r="U4708" s="11">
        <v>0.99594563245773315</v>
      </c>
      <c r="V4708" s="28">
        <f t="shared" si="146"/>
        <v>9281.7330469790613</v>
      </c>
      <c r="W4708" s="28">
        <f t="shared" si="147"/>
        <v>8279.8766867056838</v>
      </c>
      <c r="X4708" s="8">
        <v>7190.43896484375</v>
      </c>
      <c r="Y4708" s="8">
        <v>12078.709153817583</v>
      </c>
      <c r="Z4708" s="8">
        <v>10848.518358387819</v>
      </c>
      <c r="AA4708" s="8">
        <v>10848.518358387819</v>
      </c>
      <c r="AB4708" s="7">
        <v>8639.5880231912688</v>
      </c>
      <c r="AC4708" s="10">
        <v>1.0392135394657651</v>
      </c>
    </row>
    <row r="4709" spans="1:29" x14ac:dyDescent="0.6">
      <c r="A4709" s="29" t="s">
        <v>7056</v>
      </c>
      <c r="B4709" s="29" t="s">
        <v>7057</v>
      </c>
      <c r="C4709" s="5">
        <v>29</v>
      </c>
      <c r="D4709" s="5" t="s">
        <v>7058</v>
      </c>
      <c r="E4709" s="5" t="s">
        <v>7059</v>
      </c>
      <c r="F4709" s="5" t="s">
        <v>7060</v>
      </c>
      <c r="G4709" s="4" t="s">
        <v>14540</v>
      </c>
      <c r="H4709" s="4" t="s">
        <v>14539</v>
      </c>
      <c r="I4709" s="29" t="s">
        <v>16331</v>
      </c>
      <c r="J4709" s="29" t="s">
        <v>16332</v>
      </c>
      <c r="K4709" s="27">
        <v>134</v>
      </c>
      <c r="L4709" s="6" t="s">
        <v>9317</v>
      </c>
      <c r="M4709" s="5" t="s">
        <v>9318</v>
      </c>
      <c r="N4709" s="7">
        <v>9769.083984375</v>
      </c>
      <c r="O4709" s="8">
        <v>7392.92626953125</v>
      </c>
      <c r="P4709" s="8">
        <v>7113.15380859375</v>
      </c>
      <c r="Q4709" s="8">
        <v>12688.1669921875</v>
      </c>
      <c r="R4709" s="8">
        <v>11483.2294921875</v>
      </c>
      <c r="S4709" s="8">
        <v>8338.9078198353782</v>
      </c>
      <c r="T4709" s="11">
        <v>1.116454005241394</v>
      </c>
      <c r="U4709" s="11">
        <v>0.99594563245773315</v>
      </c>
      <c r="V4709" s="28">
        <f t="shared" si="146"/>
        <v>10906.732941895025</v>
      </c>
      <c r="W4709" s="28">
        <f t="shared" si="147"/>
        <v>9729.4765273510711</v>
      </c>
      <c r="X4709" s="8">
        <v>8031.5947265625</v>
      </c>
      <c r="Y4709" s="8">
        <v>11610.184288103677</v>
      </c>
      <c r="Z4709" s="8">
        <v>11971.724162222567</v>
      </c>
      <c r="AA4709" s="8">
        <v>11971.724162222567</v>
      </c>
      <c r="AB4709" s="7">
        <v>9534.0913175408314</v>
      </c>
      <c r="AC4709" s="10">
        <v>0.97594527110115714</v>
      </c>
    </row>
    <row r="4710" spans="1:29" x14ac:dyDescent="0.6">
      <c r="A4710" s="29" t="s">
        <v>7056</v>
      </c>
      <c r="B4710" s="29" t="s">
        <v>7057</v>
      </c>
      <c r="C4710" s="5">
        <v>29</v>
      </c>
      <c r="D4710" s="5" t="s">
        <v>7058</v>
      </c>
      <c r="E4710" s="5" t="s">
        <v>7059</v>
      </c>
      <c r="F4710" s="5" t="s">
        <v>7060</v>
      </c>
      <c r="G4710" s="4" t="s">
        <v>14540</v>
      </c>
      <c r="H4710" s="4" t="s">
        <v>14539</v>
      </c>
      <c r="I4710" s="29" t="s">
        <v>16331</v>
      </c>
      <c r="J4710" s="29" t="s">
        <v>16332</v>
      </c>
      <c r="K4710" s="27">
        <v>134</v>
      </c>
      <c r="L4710" s="6" t="s">
        <v>9319</v>
      </c>
      <c r="M4710" s="5" t="s">
        <v>9320</v>
      </c>
      <c r="N4710" s="7">
        <v>6370</v>
      </c>
      <c r="O4710" s="8">
        <v>3420.952392578125</v>
      </c>
      <c r="P4710" s="8">
        <v>3552.923095703125</v>
      </c>
      <c r="Q4710" s="8">
        <v>8552.8359375</v>
      </c>
      <c r="R4710" s="8">
        <v>6802.240234375</v>
      </c>
      <c r="S4710" s="8">
        <v>4339.3245244543832</v>
      </c>
      <c r="T4710" s="11">
        <v>1.116454005241394</v>
      </c>
      <c r="U4710" s="11">
        <v>0.99594563245773315</v>
      </c>
      <c r="V4710" s="28">
        <f t="shared" si="146"/>
        <v>7111.8120133876801</v>
      </c>
      <c r="W4710" s="28">
        <f t="shared" si="147"/>
        <v>6344.1736787557602</v>
      </c>
      <c r="X4710" s="8">
        <v>4450.59521484375</v>
      </c>
      <c r="Y4710" s="8">
        <v>5683.1434141175168</v>
      </c>
      <c r="Z4710" s="8">
        <v>6216.96210012751</v>
      </c>
      <c r="AA4710" s="8">
        <v>6216.96210012751</v>
      </c>
      <c r="AB4710" s="7">
        <v>4951.0900499483259</v>
      </c>
      <c r="AC4710" s="10">
        <v>0.77725118523521597</v>
      </c>
    </row>
    <row r="4711" spans="1:29" x14ac:dyDescent="0.6">
      <c r="A4711" s="29" t="s">
        <v>7056</v>
      </c>
      <c r="B4711" s="29" t="s">
        <v>7057</v>
      </c>
      <c r="C4711" s="5">
        <v>29</v>
      </c>
      <c r="D4711" s="5" t="s">
        <v>7058</v>
      </c>
      <c r="E4711" s="5" t="s">
        <v>7059</v>
      </c>
      <c r="F4711" s="5" t="s">
        <v>7060</v>
      </c>
      <c r="G4711" s="4" t="s">
        <v>14540</v>
      </c>
      <c r="H4711" s="4" t="s">
        <v>14539</v>
      </c>
      <c r="I4711" s="29" t="s">
        <v>16333</v>
      </c>
      <c r="J4711" s="29" t="s">
        <v>16334</v>
      </c>
      <c r="K4711" s="27">
        <v>134</v>
      </c>
      <c r="L4711" s="6" t="s">
        <v>9321</v>
      </c>
      <c r="M4711" s="5" t="s">
        <v>9322</v>
      </c>
      <c r="N4711" s="7">
        <v>5272.8330078125</v>
      </c>
      <c r="O4711" s="8">
        <v>3198.939453125</v>
      </c>
      <c r="P4711" s="8">
        <v>3388.5830078125</v>
      </c>
      <c r="Q4711" s="8">
        <v>8172.9443359375</v>
      </c>
      <c r="R4711" s="8">
        <v>5938.22705078125</v>
      </c>
      <c r="S4711" s="8">
        <v>4070.6054565155005</v>
      </c>
      <c r="T4711" s="11">
        <v>1.116454005241394</v>
      </c>
      <c r="U4711" s="11">
        <v>0.99594563245773315</v>
      </c>
      <c r="V4711" s="28">
        <f t="shared" si="146"/>
        <v>5886.8755305412924</v>
      </c>
      <c r="W4711" s="28">
        <f t="shared" si="147"/>
        <v>5251.4550048098317</v>
      </c>
      <c r="X4711" s="8">
        <v>4099.73828125</v>
      </c>
      <c r="Y4711" s="8">
        <v>5486.3944942518783</v>
      </c>
      <c r="Z4711" s="8">
        <v>5843.2371747646766</v>
      </c>
      <c r="AA4711" s="8">
        <v>5843.2371747646766</v>
      </c>
      <c r="AB4711" s="7">
        <v>4653.4614445972247</v>
      </c>
      <c r="AC4711" s="10">
        <v>0.88253533493331149</v>
      </c>
    </row>
    <row r="4712" spans="1:29" x14ac:dyDescent="0.6">
      <c r="A4712" s="29" t="s">
        <v>7056</v>
      </c>
      <c r="B4712" s="29" t="s">
        <v>7057</v>
      </c>
      <c r="C4712" s="5">
        <v>29</v>
      </c>
      <c r="D4712" s="5" t="s">
        <v>7058</v>
      </c>
      <c r="E4712" s="5" t="s">
        <v>7059</v>
      </c>
      <c r="F4712" s="5" t="s">
        <v>7060</v>
      </c>
      <c r="G4712" s="4" t="s">
        <v>14540</v>
      </c>
      <c r="H4712" s="4" t="s">
        <v>14539</v>
      </c>
      <c r="I4712" s="29" t="s">
        <v>16333</v>
      </c>
      <c r="J4712" s="29" t="s">
        <v>16334</v>
      </c>
      <c r="K4712" s="27">
        <v>134</v>
      </c>
      <c r="L4712" s="6" t="s">
        <v>9323</v>
      </c>
      <c r="M4712" s="5" t="s">
        <v>9324</v>
      </c>
      <c r="N4712" s="7">
        <v>15216.25</v>
      </c>
      <c r="O4712" s="8">
        <v>11579.98828125</v>
      </c>
      <c r="P4712" s="8">
        <v>11196.74609375</v>
      </c>
      <c r="Q4712" s="8">
        <v>20749.86328125</v>
      </c>
      <c r="R4712" s="8">
        <v>16329.708984375</v>
      </c>
      <c r="S4712" s="8">
        <v>13127.440319191635</v>
      </c>
      <c r="T4712" s="11">
        <v>1.116454005241394</v>
      </c>
      <c r="U4712" s="11">
        <v>0.99594563245773315</v>
      </c>
      <c r="V4712" s="28">
        <f t="shared" si="146"/>
        <v>16988.243257254362</v>
      </c>
      <c r="W4712" s="28">
        <f t="shared" si="147"/>
        <v>15154.557729884982</v>
      </c>
      <c r="X4712" s="8">
        <v>12623.1376953125</v>
      </c>
      <c r="Y4712" s="8">
        <v>17141.578361789183</v>
      </c>
      <c r="Z4712" s="8">
        <v>18686.140046770703</v>
      </c>
      <c r="AA4712" s="8">
        <v>18686.140046770703</v>
      </c>
      <c r="AB4712" s="7">
        <v>14881.345674539312</v>
      </c>
      <c r="AC4712" s="10">
        <v>0.97799035074603224</v>
      </c>
    </row>
    <row r="4713" spans="1:29" x14ac:dyDescent="0.6">
      <c r="A4713" s="29" t="s">
        <v>7056</v>
      </c>
      <c r="B4713" s="29" t="s">
        <v>7057</v>
      </c>
      <c r="C4713" s="5">
        <v>29</v>
      </c>
      <c r="D4713" s="5" t="s">
        <v>7058</v>
      </c>
      <c r="E4713" s="5" t="s">
        <v>7059</v>
      </c>
      <c r="F4713" s="5" t="s">
        <v>7060</v>
      </c>
      <c r="G4713" s="4" t="s">
        <v>14540</v>
      </c>
      <c r="H4713" s="4" t="s">
        <v>14539</v>
      </c>
      <c r="I4713" s="29" t="s">
        <v>16325</v>
      </c>
      <c r="J4713" s="29" t="s">
        <v>16326</v>
      </c>
      <c r="K4713" s="27">
        <v>134</v>
      </c>
      <c r="L4713" s="6" t="s">
        <v>9325</v>
      </c>
      <c r="M4713" s="5" t="s">
        <v>9326</v>
      </c>
      <c r="N4713" s="7">
        <v>14006.2509765625</v>
      </c>
      <c r="O4713" s="8">
        <v>6587.00341796875</v>
      </c>
      <c r="P4713" s="8">
        <v>7090.26123046875</v>
      </c>
      <c r="Q4713" s="8">
        <v>15078.5830078125</v>
      </c>
      <c r="R4713" s="8">
        <v>14510.369140625</v>
      </c>
      <c r="S4713" s="8">
        <v>8221.8845362314896</v>
      </c>
      <c r="T4713" s="11">
        <v>1.116454005241394</v>
      </c>
      <c r="U4713" s="11">
        <v>0.99594563245773315</v>
      </c>
      <c r="V4713" s="28">
        <f t="shared" si="146"/>
        <v>15637.33500119939</v>
      </c>
      <c r="W4713" s="28">
        <f t="shared" si="147"/>
        <v>13949.464487214282</v>
      </c>
      <c r="X4713" s="8">
        <v>6861.2080078125</v>
      </c>
      <c r="Y4713" s="8">
        <v>17855.627187503331</v>
      </c>
      <c r="Z4713" s="8">
        <v>12548.113560088648</v>
      </c>
      <c r="AA4713" s="8">
        <v>12548.113560088648</v>
      </c>
      <c r="AB4713" s="7">
        <v>9993.1186956572164</v>
      </c>
      <c r="AC4713" s="10">
        <v>0.71347562687397947</v>
      </c>
    </row>
    <row r="4714" spans="1:29" x14ac:dyDescent="0.6">
      <c r="A4714" s="29" t="s">
        <v>7056</v>
      </c>
      <c r="B4714" s="29" t="s">
        <v>7057</v>
      </c>
      <c r="C4714" s="5">
        <v>29</v>
      </c>
      <c r="D4714" s="5" t="s">
        <v>7058</v>
      </c>
      <c r="E4714" s="5" t="s">
        <v>7059</v>
      </c>
      <c r="F4714" s="5" t="s">
        <v>7060</v>
      </c>
      <c r="G4714" s="4" t="s">
        <v>14540</v>
      </c>
      <c r="H4714" s="4" t="s">
        <v>14539</v>
      </c>
      <c r="I4714" s="29" t="s">
        <v>16335</v>
      </c>
      <c r="J4714" s="29" t="s">
        <v>16336</v>
      </c>
      <c r="K4714" s="27">
        <v>134</v>
      </c>
      <c r="L4714" s="6" t="s">
        <v>9327</v>
      </c>
      <c r="M4714" s="5" t="s">
        <v>9328</v>
      </c>
      <c r="N4714" s="7">
        <v>7887.0830078125</v>
      </c>
      <c r="O4714" s="8">
        <v>3985.452880859375</v>
      </c>
      <c r="P4714" s="8">
        <v>3313.2900390625</v>
      </c>
      <c r="Q4714" s="8">
        <v>8618.302734375</v>
      </c>
      <c r="R4714" s="8">
        <v>10039.263671875</v>
      </c>
      <c r="S4714" s="8">
        <v>4888.8053455568752</v>
      </c>
      <c r="T4714" s="11">
        <v>1.116454005241394</v>
      </c>
      <c r="U4714" s="11">
        <v>0.99594563245773315</v>
      </c>
      <c r="V4714" s="28">
        <f t="shared" si="146"/>
        <v>8805.5654137436068</v>
      </c>
      <c r="W4714" s="28">
        <f t="shared" si="147"/>
        <v>7855.1058744624606</v>
      </c>
      <c r="X4714" s="8">
        <v>4887.24365234375</v>
      </c>
      <c r="Y4714" s="8">
        <v>5740.4608222621428</v>
      </c>
      <c r="Z4714" s="8">
        <v>6895.1087645160051</v>
      </c>
      <c r="AA4714" s="8">
        <v>6895.1087645160051</v>
      </c>
      <c r="AB4714" s="7">
        <v>5491.1553018163822</v>
      </c>
      <c r="AC4714" s="10">
        <v>0.69622131482287597</v>
      </c>
    </row>
    <row r="4715" spans="1:29" x14ac:dyDescent="0.6">
      <c r="A4715" s="29" t="s">
        <v>7056</v>
      </c>
      <c r="B4715" s="29" t="s">
        <v>7057</v>
      </c>
      <c r="C4715" s="5">
        <v>29</v>
      </c>
      <c r="D4715" s="5" t="s">
        <v>7058</v>
      </c>
      <c r="E4715" s="5" t="s">
        <v>7059</v>
      </c>
      <c r="F4715" s="5" t="s">
        <v>7060</v>
      </c>
      <c r="G4715" s="4" t="s">
        <v>14540</v>
      </c>
      <c r="H4715" s="4" t="s">
        <v>14539</v>
      </c>
      <c r="I4715" s="29" t="s">
        <v>16335</v>
      </c>
      <c r="J4715" s="29" t="s">
        <v>16336</v>
      </c>
      <c r="K4715" s="27">
        <v>134</v>
      </c>
      <c r="L4715" s="6" t="s">
        <v>9329</v>
      </c>
      <c r="M4715" s="5" t="s">
        <v>9330</v>
      </c>
      <c r="N4715" s="7">
        <v>8671.416015625</v>
      </c>
      <c r="O4715" s="8">
        <v>4337.71533203125</v>
      </c>
      <c r="P4715" s="8">
        <v>3490.634033203125</v>
      </c>
      <c r="Q4715" s="8">
        <v>8546.5283203125</v>
      </c>
      <c r="R4715" s="8">
        <v>10987.736328125</v>
      </c>
      <c r="S4715" s="8">
        <v>5191.1430870722816</v>
      </c>
      <c r="T4715" s="11">
        <v>1.116454005241394</v>
      </c>
      <c r="U4715" s="11">
        <v>0.99594563245773315</v>
      </c>
      <c r="V4715" s="28">
        <f t="shared" si="146"/>
        <v>9681.237141758902</v>
      </c>
      <c r="W4715" s="28">
        <f t="shared" si="147"/>
        <v>8636.2589079857571</v>
      </c>
      <c r="X4715" s="8">
        <v>5308.638671875</v>
      </c>
      <c r="Y4715" s="8">
        <v>5756.2257006400978</v>
      </c>
      <c r="Z4715" s="8">
        <v>7290.7146905266145</v>
      </c>
      <c r="AA4715" s="8">
        <v>7290.7146905266145</v>
      </c>
      <c r="AB4715" s="7">
        <v>5806.2095891718654</v>
      </c>
      <c r="AC4715" s="10">
        <v>0.66958032906155962</v>
      </c>
    </row>
    <row r="4716" spans="1:29" x14ac:dyDescent="0.6">
      <c r="A4716" s="29" t="s">
        <v>7056</v>
      </c>
      <c r="B4716" s="29" t="s">
        <v>7057</v>
      </c>
      <c r="C4716" s="5">
        <v>29</v>
      </c>
      <c r="D4716" s="5" t="s">
        <v>7058</v>
      </c>
      <c r="E4716" s="5" t="s">
        <v>7059</v>
      </c>
      <c r="F4716" s="5" t="s">
        <v>7060</v>
      </c>
      <c r="G4716" s="4" t="s">
        <v>14540</v>
      </c>
      <c r="H4716" s="4" t="s">
        <v>14539</v>
      </c>
      <c r="I4716" s="29" t="s">
        <v>16333</v>
      </c>
      <c r="J4716" s="29" t="s">
        <v>16334</v>
      </c>
      <c r="K4716" s="27">
        <v>134</v>
      </c>
      <c r="L4716" s="6" t="s">
        <v>9331</v>
      </c>
      <c r="M4716" s="5" t="s">
        <v>9332</v>
      </c>
      <c r="N4716" s="7">
        <v>4345.91650390625</v>
      </c>
      <c r="O4716" s="8">
        <v>2733.6201171875</v>
      </c>
      <c r="P4716" s="8">
        <v>2401.34033203125</v>
      </c>
      <c r="Q4716" s="8">
        <v>6070.02197265625</v>
      </c>
      <c r="R4716" s="8">
        <v>5503.1240234375</v>
      </c>
      <c r="S4716" s="8">
        <v>3327.6657472111647</v>
      </c>
      <c r="T4716" s="11">
        <v>1.116454005241394</v>
      </c>
      <c r="U4716" s="11">
        <v>0.99594563245773315</v>
      </c>
      <c r="V4716" s="28">
        <f t="shared" si="146"/>
        <v>4852.0158872308093</v>
      </c>
      <c r="W4716" s="28">
        <f t="shared" si="147"/>
        <v>4328.2965610914107</v>
      </c>
      <c r="X4716" s="8">
        <v>3363.41845703125</v>
      </c>
      <c r="Y4716" s="8">
        <v>4192.5040685698295</v>
      </c>
      <c r="Z4716" s="8">
        <v>4737.837917686682</v>
      </c>
      <c r="AA4716" s="8">
        <v>4737.837917686682</v>
      </c>
      <c r="AB4716" s="7">
        <v>3773.1390017715107</v>
      </c>
      <c r="AC4716" s="10">
        <v>0.86820328885290177</v>
      </c>
    </row>
    <row r="4717" spans="1:29" x14ac:dyDescent="0.6">
      <c r="A4717" s="29" t="s">
        <v>7056</v>
      </c>
      <c r="B4717" s="29" t="s">
        <v>7057</v>
      </c>
      <c r="C4717" s="5">
        <v>29</v>
      </c>
      <c r="D4717" s="5" t="s">
        <v>7058</v>
      </c>
      <c r="E4717" s="5" t="s">
        <v>7059</v>
      </c>
      <c r="F4717" s="5" t="s">
        <v>7060</v>
      </c>
      <c r="G4717" s="4" t="s">
        <v>14540</v>
      </c>
      <c r="H4717" s="4" t="s">
        <v>14539</v>
      </c>
      <c r="I4717" s="29" t="s">
        <v>14870</v>
      </c>
      <c r="J4717" s="29" t="s">
        <v>14870</v>
      </c>
      <c r="K4717" s="27">
        <v>134</v>
      </c>
      <c r="L4717" s="6" t="s">
        <v>9333</v>
      </c>
      <c r="M4717" s="5" t="s">
        <v>9334</v>
      </c>
      <c r="N4717" s="7">
        <v>11235.833984375</v>
      </c>
      <c r="O4717" s="8">
        <v>6709.65087890625</v>
      </c>
      <c r="P4717" s="8">
        <v>6932.14501953125</v>
      </c>
      <c r="Q4717" s="8">
        <v>15897.8203125</v>
      </c>
      <c r="R4717" s="8">
        <v>14545.4990234375</v>
      </c>
      <c r="S4717" s="8">
        <v>8427.265929414787</v>
      </c>
      <c r="T4717" s="11">
        <v>1.116454005241394</v>
      </c>
      <c r="U4717" s="11">
        <v>0.99594563245773315</v>
      </c>
      <c r="V4717" s="28">
        <f t="shared" si="146"/>
        <v>12544.29185408284</v>
      </c>
      <c r="W4717" s="28">
        <f t="shared" si="147"/>
        <v>11190.279783758451</v>
      </c>
      <c r="X4717" s="8">
        <v>8477.16796875</v>
      </c>
      <c r="Y4717" s="8">
        <v>13129.882679733444</v>
      </c>
      <c r="Z4717" s="8">
        <v>12341.266938973136</v>
      </c>
      <c r="AA4717" s="8">
        <v>12341.266938973136</v>
      </c>
      <c r="AB4717" s="7">
        <v>9828.3893260428449</v>
      </c>
      <c r="AC4717" s="10">
        <v>0.87473607564072198</v>
      </c>
    </row>
    <row r="4718" spans="1:29" x14ac:dyDescent="0.6">
      <c r="A4718" s="29" t="s">
        <v>7056</v>
      </c>
      <c r="B4718" s="29" t="s">
        <v>7057</v>
      </c>
      <c r="C4718" s="5">
        <v>29</v>
      </c>
      <c r="D4718" s="5" t="s">
        <v>7058</v>
      </c>
      <c r="E4718" s="5" t="s">
        <v>7059</v>
      </c>
      <c r="F4718" s="5" t="s">
        <v>7060</v>
      </c>
      <c r="G4718" s="4" t="s">
        <v>14540</v>
      </c>
      <c r="H4718" s="4" t="s">
        <v>14539</v>
      </c>
      <c r="I4718" s="29" t="s">
        <v>16329</v>
      </c>
      <c r="J4718" s="29" t="s">
        <v>16330</v>
      </c>
      <c r="K4718" s="27">
        <v>134</v>
      </c>
      <c r="L4718" s="6" t="s">
        <v>9335</v>
      </c>
      <c r="M4718" s="5" t="s">
        <v>9336</v>
      </c>
      <c r="N4718" s="7">
        <v>5511.00048828125</v>
      </c>
      <c r="O4718" s="8">
        <v>3898.558349609375</v>
      </c>
      <c r="P4718" s="8">
        <v>3493.818603515625</v>
      </c>
      <c r="Q4718" s="8">
        <v>7768.845703125</v>
      </c>
      <c r="R4718" s="8">
        <v>7238.0029296875</v>
      </c>
      <c r="S4718" s="8">
        <v>4591.7063017098008</v>
      </c>
      <c r="T4718" s="11">
        <v>1.116454005241394</v>
      </c>
      <c r="U4718" s="11">
        <v>0.99594563245773315</v>
      </c>
      <c r="V4718" s="28">
        <f t="shared" si="146"/>
        <v>6152.7785680288798</v>
      </c>
      <c r="W4718" s="28">
        <f t="shared" si="147"/>
        <v>5488.6568667761458</v>
      </c>
      <c r="X4718" s="8">
        <v>4367.427734375</v>
      </c>
      <c r="Y4718" s="8">
        <v>5522.0490843944281</v>
      </c>
      <c r="Z4718" s="8">
        <v>6463.8346255316037</v>
      </c>
      <c r="AA4718" s="8">
        <v>6463.8346255316037</v>
      </c>
      <c r="AB4718" s="7">
        <v>5147.6954151489208</v>
      </c>
      <c r="AC4718" s="10">
        <v>0.93407638523987224</v>
      </c>
    </row>
    <row r="4719" spans="1:29" x14ac:dyDescent="0.6">
      <c r="A4719" s="29" t="s">
        <v>7056</v>
      </c>
      <c r="B4719" s="29" t="s">
        <v>7057</v>
      </c>
      <c r="C4719" s="5">
        <v>29</v>
      </c>
      <c r="D4719" s="5" t="s">
        <v>7058</v>
      </c>
      <c r="E4719" s="5" t="s">
        <v>7059</v>
      </c>
      <c r="F4719" s="5" t="s">
        <v>7060</v>
      </c>
      <c r="G4719" s="4" t="s">
        <v>14540</v>
      </c>
      <c r="H4719" s="4" t="s">
        <v>14539</v>
      </c>
      <c r="I4719" s="29" t="s">
        <v>16327</v>
      </c>
      <c r="J4719" s="29" t="s">
        <v>16328</v>
      </c>
      <c r="K4719" s="27">
        <v>134</v>
      </c>
      <c r="L4719" s="6" t="s">
        <v>9337</v>
      </c>
      <c r="M4719" s="5" t="s">
        <v>9338</v>
      </c>
      <c r="N4719" s="7">
        <v>7934.9169921875</v>
      </c>
      <c r="O4719" s="8">
        <v>4726.03173828125</v>
      </c>
      <c r="P4719" s="8">
        <v>3478.83056640625</v>
      </c>
      <c r="Q4719" s="8">
        <v>9635.9189453125</v>
      </c>
      <c r="R4719" s="8">
        <v>10519.6533203125</v>
      </c>
      <c r="S4719" s="8">
        <v>5623.1778949856489</v>
      </c>
      <c r="T4719" s="11">
        <v>1.116454005241394</v>
      </c>
      <c r="U4719" s="11">
        <v>0.99594563245773315</v>
      </c>
      <c r="V4719" s="28">
        <f t="shared" si="146"/>
        <v>8858.9698571857298</v>
      </c>
      <c r="W4719" s="28">
        <f t="shared" si="147"/>
        <v>7902.7459222837933</v>
      </c>
      <c r="X4719" s="8">
        <v>5527.54736328125</v>
      </c>
      <c r="Y4719" s="8">
        <v>8793.2640145627811</v>
      </c>
      <c r="Z4719" s="8">
        <v>8221.7490175097646</v>
      </c>
      <c r="AA4719" s="8">
        <v>8221.7490175097646</v>
      </c>
      <c r="AB4719" s="7">
        <v>6547.6705661323122</v>
      </c>
      <c r="AC4719" s="10">
        <v>0.82517190445457311</v>
      </c>
    </row>
    <row r="4720" spans="1:29" x14ac:dyDescent="0.6">
      <c r="A4720" s="29" t="s">
        <v>7056</v>
      </c>
      <c r="B4720" s="29" t="s">
        <v>7057</v>
      </c>
      <c r="C4720" s="5">
        <v>29</v>
      </c>
      <c r="D4720" s="5" t="s">
        <v>7058</v>
      </c>
      <c r="E4720" s="5" t="s">
        <v>7059</v>
      </c>
      <c r="F4720" s="5" t="s">
        <v>7060</v>
      </c>
      <c r="G4720" s="4" t="s">
        <v>14540</v>
      </c>
      <c r="H4720" s="4" t="s">
        <v>14539</v>
      </c>
      <c r="I4720" s="29" t="s">
        <v>14823</v>
      </c>
      <c r="J4720" s="29" t="s">
        <v>14823</v>
      </c>
      <c r="K4720" s="27">
        <v>134</v>
      </c>
      <c r="L4720" s="6" t="s">
        <v>9339</v>
      </c>
      <c r="M4720" s="5" t="s">
        <v>9340</v>
      </c>
      <c r="N4720" s="7">
        <v>3200.58349609375</v>
      </c>
      <c r="O4720" s="8">
        <v>1756.1302490234375</v>
      </c>
      <c r="P4720" s="8">
        <v>2139.130859375</v>
      </c>
      <c r="Q4720" s="8">
        <v>3833.239013671875</v>
      </c>
      <c r="R4720" s="8">
        <v>9409.3828125</v>
      </c>
      <c r="S4720" s="8">
        <v>2410.8016875265557</v>
      </c>
      <c r="T4720" s="11">
        <v>1.116454005241394</v>
      </c>
      <c r="U4720" s="11">
        <v>0.99594563245773315</v>
      </c>
      <c r="V4720" s="28">
        <f t="shared" si="146"/>
        <v>3573.3042633233708</v>
      </c>
      <c r="W4720" s="28">
        <f t="shared" si="147"/>
        <v>3187.6071542508726</v>
      </c>
      <c r="X4720" s="8">
        <v>2465.82373046875</v>
      </c>
      <c r="Y4720" s="8">
        <v>3430.3684656564237</v>
      </c>
      <c r="Z4720" s="8">
        <v>3490.8796383713579</v>
      </c>
      <c r="AA4720" s="8">
        <v>3490.8796383713579</v>
      </c>
      <c r="AB4720" s="7">
        <v>2780.0811979782143</v>
      </c>
      <c r="AC4720" s="10">
        <v>0.86861698854950964</v>
      </c>
    </row>
    <row r="4721" spans="1:29" x14ac:dyDescent="0.6">
      <c r="A4721" s="29" t="s">
        <v>7056</v>
      </c>
      <c r="B4721" s="29" t="s">
        <v>7057</v>
      </c>
      <c r="C4721" s="5">
        <v>29</v>
      </c>
      <c r="D4721" s="5" t="s">
        <v>7058</v>
      </c>
      <c r="E4721" s="5" t="s">
        <v>7059</v>
      </c>
      <c r="F4721" s="5" t="s">
        <v>7060</v>
      </c>
      <c r="G4721" s="4" t="s">
        <v>14540</v>
      </c>
      <c r="H4721" s="4" t="s">
        <v>14539</v>
      </c>
      <c r="I4721" s="29" t="s">
        <v>16335</v>
      </c>
      <c r="J4721" s="29" t="s">
        <v>16336</v>
      </c>
      <c r="K4721" s="27">
        <v>134</v>
      </c>
      <c r="L4721" s="6" t="s">
        <v>9341</v>
      </c>
      <c r="M4721" s="5" t="s">
        <v>9342</v>
      </c>
      <c r="N4721" s="7">
        <v>12305.6669921875</v>
      </c>
      <c r="O4721" s="8">
        <v>7877.3046875</v>
      </c>
      <c r="P4721" s="8">
        <v>6386.71044921875</v>
      </c>
      <c r="Q4721" s="8">
        <v>13075.939453125</v>
      </c>
      <c r="R4721" s="8">
        <v>13044.408203125</v>
      </c>
      <c r="S4721" s="8">
        <v>8776.0091239938283</v>
      </c>
      <c r="T4721" s="11">
        <v>1.116454005241394</v>
      </c>
      <c r="U4721" s="11">
        <v>0.99594563245773315</v>
      </c>
      <c r="V4721" s="28">
        <f t="shared" si="146"/>
        <v>13738.711200594553</v>
      </c>
      <c r="W4721" s="28">
        <f t="shared" si="147"/>
        <v>12255.775295348431</v>
      </c>
      <c r="X4721" s="8">
        <v>8878.0810546875</v>
      </c>
      <c r="Y4721" s="8">
        <v>8661.686313992619</v>
      </c>
      <c r="Z4721" s="8">
        <v>12164.061992643166</v>
      </c>
      <c r="AA4721" s="8">
        <v>12164.061992643166</v>
      </c>
      <c r="AB4721" s="7">
        <v>9687.2661162748536</v>
      </c>
      <c r="AC4721" s="10">
        <v>0.78721991440407169</v>
      </c>
    </row>
    <row r="4722" spans="1:29" x14ac:dyDescent="0.6">
      <c r="A4722" s="29" t="s">
        <v>7056</v>
      </c>
      <c r="B4722" s="29" t="s">
        <v>7057</v>
      </c>
      <c r="C4722" s="5">
        <v>29</v>
      </c>
      <c r="D4722" s="5" t="s">
        <v>7058</v>
      </c>
      <c r="E4722" s="5" t="s">
        <v>7059</v>
      </c>
      <c r="F4722" s="5" t="s">
        <v>7060</v>
      </c>
      <c r="G4722" s="4" t="s">
        <v>14540</v>
      </c>
      <c r="H4722" s="4" t="s">
        <v>14539</v>
      </c>
      <c r="I4722" s="29" t="s">
        <v>16333</v>
      </c>
      <c r="J4722" s="29" t="s">
        <v>16334</v>
      </c>
      <c r="K4722" s="27">
        <v>134</v>
      </c>
      <c r="L4722" s="6" t="s">
        <v>9343</v>
      </c>
      <c r="M4722" s="5" t="s">
        <v>9344</v>
      </c>
      <c r="N4722" s="7">
        <v>12425.5830078125</v>
      </c>
      <c r="O4722" s="8">
        <v>7978.76220703125</v>
      </c>
      <c r="P4722" s="8">
        <v>7151.62841796875</v>
      </c>
      <c r="Q4722" s="8">
        <v>15641.712890625</v>
      </c>
      <c r="R4722" s="8">
        <v>16028.392578125</v>
      </c>
      <c r="S4722" s="8">
        <v>9409.3995077566997</v>
      </c>
      <c r="T4722" s="11">
        <v>1.116454005241394</v>
      </c>
      <c r="U4722" s="11">
        <v>0.99594563245773315</v>
      </c>
      <c r="V4722" s="28">
        <f t="shared" si="146"/>
        <v>13872.591916531674</v>
      </c>
      <c r="W4722" s="28">
        <f t="shared" si="147"/>
        <v>12375.205127371883</v>
      </c>
      <c r="X4722" s="8">
        <v>9429.8564453125</v>
      </c>
      <c r="Y4722" s="8">
        <v>13088.884887936016</v>
      </c>
      <c r="Z4722" s="8">
        <v>13556.936783577084</v>
      </c>
      <c r="AA4722" s="8">
        <v>13556.936783577084</v>
      </c>
      <c r="AB4722" s="7">
        <v>10796.529516493321</v>
      </c>
      <c r="AC4722" s="10">
        <v>0.86889520674443022</v>
      </c>
    </row>
    <row r="4723" spans="1:29" x14ac:dyDescent="0.6">
      <c r="A4723" s="29" t="s">
        <v>7056</v>
      </c>
      <c r="B4723" s="29" t="s">
        <v>7057</v>
      </c>
      <c r="C4723" s="5">
        <v>29</v>
      </c>
      <c r="D4723" s="5" t="s">
        <v>7058</v>
      </c>
      <c r="E4723" s="5" t="s">
        <v>7059</v>
      </c>
      <c r="F4723" s="5" t="s">
        <v>7060</v>
      </c>
      <c r="G4723" s="4" t="s">
        <v>14540</v>
      </c>
      <c r="H4723" s="4" t="s">
        <v>14539</v>
      </c>
      <c r="I4723" s="29" t="s">
        <v>16323</v>
      </c>
      <c r="J4723" s="29" t="s">
        <v>16324</v>
      </c>
      <c r="K4723" s="27">
        <v>134</v>
      </c>
      <c r="L4723" s="6" t="s">
        <v>9345</v>
      </c>
      <c r="M4723" s="5" t="s">
        <v>9346</v>
      </c>
      <c r="N4723" s="7">
        <v>14202.333984375</v>
      </c>
      <c r="O4723" s="8">
        <v>8206.275390625</v>
      </c>
      <c r="P4723" s="8">
        <v>7465.5224609375</v>
      </c>
      <c r="Q4723" s="8">
        <v>20052.6484375</v>
      </c>
      <c r="R4723" s="8">
        <v>15904.9130859375</v>
      </c>
      <c r="S4723" s="8">
        <v>10254.739078115759</v>
      </c>
      <c r="T4723" s="11">
        <v>1.116454005241394</v>
      </c>
      <c r="U4723" s="11">
        <v>0.99594563245773315</v>
      </c>
      <c r="V4723" s="28">
        <f t="shared" si="146"/>
        <v>15856.252660631435</v>
      </c>
      <c r="W4723" s="28">
        <f t="shared" si="147"/>
        <v>14144.752502444317</v>
      </c>
      <c r="X4723" s="8">
        <v>9399.4638671875</v>
      </c>
      <c r="Y4723" s="8">
        <v>17151.507745899256</v>
      </c>
      <c r="Z4723" s="8">
        <v>15055.602700482787</v>
      </c>
      <c r="AA4723" s="8">
        <v>15055.602700482787</v>
      </c>
      <c r="AB4723" s="7">
        <v>11990.043292174263</v>
      </c>
      <c r="AC4723" s="10">
        <v>0.84423048390253075</v>
      </c>
    </row>
    <row r="4724" spans="1:29" x14ac:dyDescent="0.6">
      <c r="A4724" s="29" t="s">
        <v>7056</v>
      </c>
      <c r="B4724" s="29" t="s">
        <v>7057</v>
      </c>
      <c r="C4724" s="5">
        <v>29</v>
      </c>
      <c r="D4724" s="5" t="s">
        <v>7058</v>
      </c>
      <c r="E4724" s="5" t="s">
        <v>7059</v>
      </c>
      <c r="F4724" s="5" t="s">
        <v>7060</v>
      </c>
      <c r="G4724" s="4" t="s">
        <v>14540</v>
      </c>
      <c r="H4724" s="4" t="s">
        <v>14539</v>
      </c>
      <c r="I4724" s="29" t="s">
        <v>16331</v>
      </c>
      <c r="J4724" s="29" t="s">
        <v>16332</v>
      </c>
      <c r="K4724" s="27">
        <v>134</v>
      </c>
      <c r="L4724" s="6" t="s">
        <v>9347</v>
      </c>
      <c r="M4724" s="5" t="s">
        <v>9348</v>
      </c>
      <c r="N4724" s="7">
        <v>2117</v>
      </c>
      <c r="O4724" s="8">
        <v>1355.5496826171875</v>
      </c>
      <c r="P4724" s="8">
        <v>1086.7239990234375</v>
      </c>
      <c r="Q4724" s="8">
        <v>1945.6673583984375</v>
      </c>
      <c r="R4724" s="8">
        <v>1791.415771484375</v>
      </c>
      <c r="S4724" s="8">
        <v>1444.8984210400338</v>
      </c>
      <c r="T4724" s="11">
        <v>1.116454005241394</v>
      </c>
      <c r="U4724" s="11">
        <v>0.99594563245773315</v>
      </c>
      <c r="V4724" s="28">
        <f t="shared" si="146"/>
        <v>2363.5331290960312</v>
      </c>
      <c r="W4724" s="28">
        <f t="shared" si="147"/>
        <v>2108.4169039130211</v>
      </c>
      <c r="X4724" s="8">
        <v>1606.173583984375</v>
      </c>
      <c r="Y4724" s="8">
        <v>1570.3457280695859</v>
      </c>
      <c r="Z4724" s="8">
        <v>2042.3810145396692</v>
      </c>
      <c r="AA4724" s="8">
        <v>2042.3810145396692</v>
      </c>
      <c r="AB4724" s="7">
        <v>1626.519859125943</v>
      </c>
      <c r="AC4724" s="10">
        <v>0.76831358484928813</v>
      </c>
    </row>
    <row r="4725" spans="1:29" x14ac:dyDescent="0.6">
      <c r="A4725" s="29" t="s">
        <v>7056</v>
      </c>
      <c r="B4725" s="29" t="s">
        <v>7057</v>
      </c>
      <c r="C4725" s="5">
        <v>29</v>
      </c>
      <c r="D4725" s="5" t="s">
        <v>7058</v>
      </c>
      <c r="E4725" s="5" t="s">
        <v>7059</v>
      </c>
      <c r="F4725" s="5" t="s">
        <v>7060</v>
      </c>
      <c r="G4725" s="4" t="s">
        <v>14540</v>
      </c>
      <c r="H4725" s="4" t="s">
        <v>14539</v>
      </c>
      <c r="I4725" s="29" t="s">
        <v>16323</v>
      </c>
      <c r="J4725" s="29" t="s">
        <v>16324</v>
      </c>
      <c r="K4725" s="27">
        <v>134</v>
      </c>
      <c r="L4725" s="6" t="s">
        <v>9349</v>
      </c>
      <c r="M4725" s="5" t="s">
        <v>9350</v>
      </c>
      <c r="N4725" s="7">
        <v>1318.6666259765625</v>
      </c>
      <c r="O4725" s="8">
        <v>1558.8316650390625</v>
      </c>
      <c r="P4725" s="8">
        <v>604.4019775390625</v>
      </c>
      <c r="Q4725" s="8">
        <v>2026.59228515625</v>
      </c>
      <c r="R4725" s="8">
        <v>417.59634399414063</v>
      </c>
      <c r="S4725" s="8">
        <v>1520.1675852793546</v>
      </c>
      <c r="T4725" s="11">
        <v>1.116454005241394</v>
      </c>
      <c r="U4725" s="11">
        <v>0.99594563245773315</v>
      </c>
      <c r="V4725" s="28">
        <f t="shared" si="146"/>
        <v>1472.2306361496885</v>
      </c>
      <c r="W4725" s="28">
        <f t="shared" si="147"/>
        <v>1313.3202668091326</v>
      </c>
      <c r="X4725" s="8">
        <v>1168.421875</v>
      </c>
      <c r="Y4725" s="8">
        <v>1426.1100175114495</v>
      </c>
      <c r="Z4725" s="8">
        <v>2046.4553837090873</v>
      </c>
      <c r="AA4725" s="8">
        <v>2046.4553837090873</v>
      </c>
      <c r="AB4725" s="7">
        <v>1629.7646221355337</v>
      </c>
      <c r="AC4725" s="10">
        <v>1.235918609018092</v>
      </c>
    </row>
    <row r="4726" spans="1:29" x14ac:dyDescent="0.6">
      <c r="A4726" s="29" t="s">
        <v>7056</v>
      </c>
      <c r="B4726" s="29" t="s">
        <v>7057</v>
      </c>
      <c r="C4726" s="5">
        <v>29</v>
      </c>
      <c r="D4726" s="5" t="s">
        <v>7058</v>
      </c>
      <c r="E4726" s="5" t="s">
        <v>7059</v>
      </c>
      <c r="F4726" s="5" t="s">
        <v>7060</v>
      </c>
      <c r="G4726" s="4" t="s">
        <v>14540</v>
      </c>
      <c r="H4726" s="4" t="s">
        <v>14539</v>
      </c>
      <c r="I4726" s="29" t="s">
        <v>16335</v>
      </c>
      <c r="J4726" s="29" t="s">
        <v>16336</v>
      </c>
      <c r="K4726" s="27">
        <v>134</v>
      </c>
      <c r="L4726" s="6" t="s">
        <v>9351</v>
      </c>
      <c r="M4726" s="5" t="s">
        <v>9352</v>
      </c>
      <c r="N4726" s="7">
        <v>21126.5</v>
      </c>
      <c r="O4726" s="8">
        <v>8574.1708984375</v>
      </c>
      <c r="P4726" s="8">
        <v>7136.04052734375</v>
      </c>
      <c r="Q4726" s="8">
        <v>21408.103515625</v>
      </c>
      <c r="R4726" s="8">
        <v>24613.470703125</v>
      </c>
      <c r="S4726" s="8">
        <v>11073.375129219159</v>
      </c>
      <c r="T4726" s="11">
        <v>1.116454005241394</v>
      </c>
      <c r="U4726" s="11">
        <v>0.99594563245773315</v>
      </c>
      <c r="V4726" s="28">
        <f t="shared" si="146"/>
        <v>23586.765541732311</v>
      </c>
      <c r="W4726" s="28">
        <f t="shared" si="147"/>
        <v>21040.845404118299</v>
      </c>
      <c r="X4726" s="8">
        <v>12467.763671875</v>
      </c>
      <c r="Y4726" s="8">
        <v>13496.42411954302</v>
      </c>
      <c r="Z4726" s="8">
        <v>15876.537912309421</v>
      </c>
      <c r="AA4726" s="8">
        <v>15876.537912309421</v>
      </c>
      <c r="AB4726" s="7">
        <v>12643.823079386366</v>
      </c>
      <c r="AC4726" s="10">
        <v>0.59848167369826355</v>
      </c>
    </row>
    <row r="4727" spans="1:29" x14ac:dyDescent="0.6">
      <c r="A4727" s="29" t="s">
        <v>7056</v>
      </c>
      <c r="B4727" s="29" t="s">
        <v>7057</v>
      </c>
      <c r="C4727" s="5">
        <v>29</v>
      </c>
      <c r="D4727" s="5" t="s">
        <v>7058</v>
      </c>
      <c r="E4727" s="5" t="s">
        <v>7059</v>
      </c>
      <c r="F4727" s="5" t="s">
        <v>7060</v>
      </c>
      <c r="G4727" s="4" t="s">
        <v>14540</v>
      </c>
      <c r="H4727" s="4" t="s">
        <v>14539</v>
      </c>
      <c r="I4727" s="29" t="s">
        <v>14870</v>
      </c>
      <c r="J4727" s="29" t="s">
        <v>14870</v>
      </c>
      <c r="K4727" s="27">
        <v>134</v>
      </c>
      <c r="L4727" s="6" t="s">
        <v>9353</v>
      </c>
      <c r="M4727" s="5" t="s">
        <v>9354</v>
      </c>
      <c r="N4727" s="7">
        <v>4785.8330078125</v>
      </c>
      <c r="O4727" s="8">
        <v>2858.1748046875</v>
      </c>
      <c r="P4727" s="8">
        <v>3004.565673828125</v>
      </c>
      <c r="Q4727" s="8">
        <v>7233.4560546875</v>
      </c>
      <c r="R4727" s="8">
        <v>6191.59326171875</v>
      </c>
      <c r="S4727" s="8">
        <v>3662.0965731657848</v>
      </c>
      <c r="T4727" s="11">
        <v>1.116454005241394</v>
      </c>
      <c r="U4727" s="11">
        <v>0.99594563245773315</v>
      </c>
      <c r="V4727" s="28">
        <f t="shared" si="146"/>
        <v>5343.1624299887335</v>
      </c>
      <c r="W4727" s="28">
        <f t="shared" si="147"/>
        <v>4766.4294818029157</v>
      </c>
      <c r="X4727" s="8">
        <v>3434.625732421875</v>
      </c>
      <c r="Y4727" s="8">
        <v>6322.4075909181938</v>
      </c>
      <c r="Z4727" s="8">
        <v>5414.5219461115694</v>
      </c>
      <c r="AA4727" s="8">
        <v>5414.5219461115694</v>
      </c>
      <c r="AB4727" s="7">
        <v>4312.0394335474566</v>
      </c>
      <c r="AC4727" s="10">
        <v>0.90100081354873596</v>
      </c>
    </row>
    <row r="4728" spans="1:29" x14ac:dyDescent="0.6">
      <c r="A4728" s="29" t="s">
        <v>7056</v>
      </c>
      <c r="B4728" s="29" t="s">
        <v>7057</v>
      </c>
      <c r="C4728" s="5">
        <v>29</v>
      </c>
      <c r="D4728" s="5" t="s">
        <v>7058</v>
      </c>
      <c r="E4728" s="5" t="s">
        <v>7059</v>
      </c>
      <c r="F4728" s="5" t="s">
        <v>7060</v>
      </c>
      <c r="G4728" s="4" t="s">
        <v>14540</v>
      </c>
      <c r="H4728" s="4" t="s">
        <v>14539</v>
      </c>
      <c r="I4728" s="29" t="s">
        <v>16333</v>
      </c>
      <c r="J4728" s="29" t="s">
        <v>16334</v>
      </c>
      <c r="K4728" s="27">
        <v>134</v>
      </c>
      <c r="L4728" s="6" t="s">
        <v>9355</v>
      </c>
      <c r="M4728" s="5" t="s">
        <v>9356</v>
      </c>
      <c r="N4728" s="7">
        <v>12512.08203125</v>
      </c>
      <c r="O4728" s="8">
        <v>7105.95947265625</v>
      </c>
      <c r="P4728" s="8">
        <v>5825.931640625</v>
      </c>
      <c r="Q4728" s="8">
        <v>15746.3271484375</v>
      </c>
      <c r="R4728" s="8">
        <v>17780.052734375</v>
      </c>
      <c r="S4728" s="8">
        <v>8763.3571052207899</v>
      </c>
      <c r="T4728" s="11">
        <v>1.116454005241394</v>
      </c>
      <c r="U4728" s="11">
        <v>0.99594563245773315</v>
      </c>
      <c r="V4728" s="28">
        <f t="shared" si="146"/>
        <v>13969.16409769794</v>
      </c>
      <c r="W4728" s="28">
        <f t="shared" si="147"/>
        <v>12461.35345197632</v>
      </c>
      <c r="X4728" s="8">
        <v>8364.275390625</v>
      </c>
      <c r="Y4728" s="8">
        <v>12656.823461099541</v>
      </c>
      <c r="Z4728" s="8">
        <v>12633.890188584977</v>
      </c>
      <c r="AA4728" s="8">
        <v>12633.890188584977</v>
      </c>
      <c r="AB4728" s="7">
        <v>10061.429842649342</v>
      </c>
      <c r="AC4728" s="10">
        <v>0.80413713860891067</v>
      </c>
    </row>
    <row r="4729" spans="1:29" x14ac:dyDescent="0.6">
      <c r="A4729" s="29" t="s">
        <v>7056</v>
      </c>
      <c r="B4729" s="29" t="s">
        <v>7057</v>
      </c>
      <c r="C4729" s="5">
        <v>29</v>
      </c>
      <c r="D4729" s="5" t="s">
        <v>7058</v>
      </c>
      <c r="E4729" s="5" t="s">
        <v>7059</v>
      </c>
      <c r="F4729" s="5" t="s">
        <v>7060</v>
      </c>
      <c r="G4729" s="4" t="s">
        <v>14538</v>
      </c>
      <c r="H4729" s="4" t="s">
        <v>14537</v>
      </c>
      <c r="I4729" s="29" t="s">
        <v>16337</v>
      </c>
      <c r="J4729" s="29" t="s">
        <v>16338</v>
      </c>
      <c r="K4729" s="27">
        <v>135</v>
      </c>
      <c r="L4729" s="6" t="s">
        <v>9357</v>
      </c>
      <c r="M4729" s="5" t="s">
        <v>9358</v>
      </c>
      <c r="N4729" s="7">
        <v>8119.0830078125</v>
      </c>
      <c r="O4729" s="8">
        <v>6844.236328125</v>
      </c>
      <c r="P4729" s="8">
        <v>6452.41796875</v>
      </c>
      <c r="Q4729" s="8">
        <v>11096.212890625</v>
      </c>
      <c r="R4729" s="8">
        <v>11356.771484375</v>
      </c>
      <c r="S4729" s="8">
        <v>7644.2830793802832</v>
      </c>
      <c r="T4729" s="11">
        <v>1.1143859624862671</v>
      </c>
      <c r="U4729" s="11">
        <v>0.99688887596130371</v>
      </c>
      <c r="V4729" s="28">
        <f t="shared" si="146"/>
        <v>9047.7921321670292</v>
      </c>
      <c r="W4729" s="28">
        <f t="shared" si="147"/>
        <v>8093.823533494724</v>
      </c>
      <c r="X4729" s="8">
        <v>7458.0400390625</v>
      </c>
      <c r="Y4729" s="8">
        <v>7990.8708158061145</v>
      </c>
      <c r="Z4729" s="8">
        <v>10611.215269582675</v>
      </c>
      <c r="AA4729" s="8">
        <v>10611.215269582675</v>
      </c>
      <c r="AB4729" s="7">
        <v>8450.6036055798049</v>
      </c>
      <c r="AC4729" s="10">
        <v>1.0408322710148796</v>
      </c>
    </row>
    <row r="4730" spans="1:29" x14ac:dyDescent="0.6">
      <c r="A4730" s="29" t="s">
        <v>7056</v>
      </c>
      <c r="B4730" s="29" t="s">
        <v>7057</v>
      </c>
      <c r="C4730" s="5">
        <v>29</v>
      </c>
      <c r="D4730" s="5" t="s">
        <v>7058</v>
      </c>
      <c r="E4730" s="5" t="s">
        <v>7059</v>
      </c>
      <c r="F4730" s="5" t="s">
        <v>7060</v>
      </c>
      <c r="G4730" s="4" t="s">
        <v>14538</v>
      </c>
      <c r="H4730" s="4" t="s">
        <v>14537</v>
      </c>
      <c r="I4730" s="29" t="s">
        <v>16339</v>
      </c>
      <c r="J4730" s="29" t="s">
        <v>16340</v>
      </c>
      <c r="K4730" s="27">
        <v>135</v>
      </c>
      <c r="L4730" s="6" t="s">
        <v>9359</v>
      </c>
      <c r="M4730" s="5" t="s">
        <v>3336</v>
      </c>
      <c r="N4730" s="7">
        <v>15422.25</v>
      </c>
      <c r="O4730" s="8">
        <v>14437.904296875</v>
      </c>
      <c r="P4730" s="8">
        <v>14642.365234375</v>
      </c>
      <c r="Q4730" s="8">
        <v>13590.08203125</v>
      </c>
      <c r="R4730" s="8">
        <v>17523.619140625</v>
      </c>
      <c r="S4730" s="8">
        <v>14452.520543776691</v>
      </c>
      <c r="T4730" s="11">
        <v>1.1143859624862671</v>
      </c>
      <c r="U4730" s="11">
        <v>0.99688887596130371</v>
      </c>
      <c r="V4730" s="28">
        <f t="shared" si="146"/>
        <v>17186.338909953833</v>
      </c>
      <c r="W4730" s="28">
        <f t="shared" si="147"/>
        <v>15374.269467294216</v>
      </c>
      <c r="X4730" s="8">
        <v>14635.0595703125</v>
      </c>
      <c r="Y4730" s="8">
        <v>10311.174506629888</v>
      </c>
      <c r="Z4730" s="8">
        <v>19470.272469227628</v>
      </c>
      <c r="AA4730" s="8">
        <v>19470.272469227628</v>
      </c>
      <c r="AB4730" s="7">
        <v>15505.816303785828</v>
      </c>
      <c r="AC4730" s="10">
        <v>1.0054185546068717</v>
      </c>
    </row>
    <row r="4731" spans="1:29" x14ac:dyDescent="0.6">
      <c r="A4731" s="29" t="s">
        <v>7056</v>
      </c>
      <c r="B4731" s="29" t="s">
        <v>7057</v>
      </c>
      <c r="C4731" s="5">
        <v>29</v>
      </c>
      <c r="D4731" s="5" t="s">
        <v>7058</v>
      </c>
      <c r="E4731" s="5" t="s">
        <v>7059</v>
      </c>
      <c r="F4731" s="5" t="s">
        <v>7060</v>
      </c>
      <c r="G4731" s="4" t="s">
        <v>14538</v>
      </c>
      <c r="H4731" s="4" t="s">
        <v>14537</v>
      </c>
      <c r="I4731" s="29" t="s">
        <v>16341</v>
      </c>
      <c r="J4731" s="29" t="s">
        <v>16342</v>
      </c>
      <c r="K4731" s="27">
        <v>135</v>
      </c>
      <c r="L4731" s="6" t="s">
        <v>9360</v>
      </c>
      <c r="M4731" s="5" t="s">
        <v>9361</v>
      </c>
      <c r="N4731" s="7">
        <v>7585.6669921875</v>
      </c>
      <c r="O4731" s="8">
        <v>5908.68310546875</v>
      </c>
      <c r="P4731" s="8">
        <v>5268.3564453125</v>
      </c>
      <c r="Q4731" s="8">
        <v>8188.638671875</v>
      </c>
      <c r="R4731" s="8">
        <v>11313.4375</v>
      </c>
      <c r="S4731" s="8">
        <v>6434.4432880399854</v>
      </c>
      <c r="T4731" s="11">
        <v>1.1143859624862671</v>
      </c>
      <c r="U4731" s="11">
        <v>0.99688887596130371</v>
      </c>
      <c r="V4731" s="28">
        <f t="shared" si="146"/>
        <v>8453.3608121891739</v>
      </c>
      <c r="W4731" s="28">
        <f t="shared" si="147"/>
        <v>7562.0670412585605</v>
      </c>
      <c r="X4731" s="8">
        <v>6315.9873046875</v>
      </c>
      <c r="Y4731" s="8">
        <v>7339.0719463273444</v>
      </c>
      <c r="Z4731" s="8">
        <v>9021.9184301608839</v>
      </c>
      <c r="AA4731" s="8">
        <v>9021.9184301608839</v>
      </c>
      <c r="AB4731" s="7">
        <v>7184.9128001116214</v>
      </c>
      <c r="AC4731" s="10">
        <v>0.94716955114314716</v>
      </c>
    </row>
    <row r="4732" spans="1:29" x14ac:dyDescent="0.6">
      <c r="A4732" s="29" t="s">
        <v>7056</v>
      </c>
      <c r="B4732" s="29" t="s">
        <v>7057</v>
      </c>
      <c r="C4732" s="5">
        <v>29</v>
      </c>
      <c r="D4732" s="5" t="s">
        <v>7058</v>
      </c>
      <c r="E4732" s="5" t="s">
        <v>7059</v>
      </c>
      <c r="F4732" s="5" t="s">
        <v>7060</v>
      </c>
      <c r="G4732" s="4" t="s">
        <v>14538</v>
      </c>
      <c r="H4732" s="4" t="s">
        <v>14537</v>
      </c>
      <c r="I4732" s="29" t="s">
        <v>16343</v>
      </c>
      <c r="J4732" s="29" t="s">
        <v>16344</v>
      </c>
      <c r="K4732" s="27">
        <v>135</v>
      </c>
      <c r="L4732" s="6" t="s">
        <v>9362</v>
      </c>
      <c r="M4732" s="5" t="s">
        <v>9363</v>
      </c>
      <c r="N4732" s="7">
        <v>5866.58251953125</v>
      </c>
      <c r="O4732" s="8">
        <v>4807.501953125</v>
      </c>
      <c r="P4732" s="8">
        <v>4815.43359375</v>
      </c>
      <c r="Q4732" s="8">
        <v>7142.7177734375</v>
      </c>
      <c r="R4732" s="8">
        <v>8382.958984375</v>
      </c>
      <c r="S4732" s="8">
        <v>5306.9117117128644</v>
      </c>
      <c r="T4732" s="11">
        <v>1.1143859624862671</v>
      </c>
      <c r="U4732" s="11">
        <v>0.99688887596130371</v>
      </c>
      <c r="V4732" s="28">
        <f t="shared" si="146"/>
        <v>6537.6372075329418</v>
      </c>
      <c r="W4732" s="28">
        <f t="shared" si="147"/>
        <v>5848.3308536297409</v>
      </c>
      <c r="X4732" s="8">
        <v>5346.111328125</v>
      </c>
      <c r="Y4732" s="8">
        <v>5285.399843928567</v>
      </c>
      <c r="Z4732" s="8">
        <v>7353.2829945802214</v>
      </c>
      <c r="AA4732" s="8">
        <v>7353.2829945802214</v>
      </c>
      <c r="AB4732" s="7">
        <v>5856.0379945333207</v>
      </c>
      <c r="AC4732" s="10">
        <v>0.99820261200403748</v>
      </c>
    </row>
    <row r="4733" spans="1:29" x14ac:dyDescent="0.6">
      <c r="A4733" s="29" t="s">
        <v>7056</v>
      </c>
      <c r="B4733" s="29" t="s">
        <v>7057</v>
      </c>
      <c r="C4733" s="5">
        <v>29</v>
      </c>
      <c r="D4733" s="5" t="s">
        <v>7058</v>
      </c>
      <c r="E4733" s="5" t="s">
        <v>7059</v>
      </c>
      <c r="F4733" s="5" t="s">
        <v>7060</v>
      </c>
      <c r="G4733" s="4" t="s">
        <v>14538</v>
      </c>
      <c r="H4733" s="4" t="s">
        <v>14537</v>
      </c>
      <c r="I4733" s="29" t="s">
        <v>16345</v>
      </c>
      <c r="J4733" s="29" t="s">
        <v>16346</v>
      </c>
      <c r="K4733" s="27">
        <v>135</v>
      </c>
      <c r="L4733" s="6" t="s">
        <v>9364</v>
      </c>
      <c r="M4733" s="5" t="s">
        <v>9365</v>
      </c>
      <c r="N4733" s="7">
        <v>8748.1669921875</v>
      </c>
      <c r="O4733" s="8">
        <v>8222.5908203125</v>
      </c>
      <c r="P4733" s="8">
        <v>8686.1396484375</v>
      </c>
      <c r="Q4733" s="8">
        <v>14610.9169921875</v>
      </c>
      <c r="R4733" s="8">
        <v>10537.0380859375</v>
      </c>
      <c r="S4733" s="8">
        <v>9306.0693326284309</v>
      </c>
      <c r="T4733" s="11">
        <v>1.1143859624862671</v>
      </c>
      <c r="U4733" s="11">
        <v>0.99688887596130371</v>
      </c>
      <c r="V4733" s="28">
        <f t="shared" si="146"/>
        <v>9748.8344935794594</v>
      </c>
      <c r="W4733" s="28">
        <f t="shared" si="147"/>
        <v>8720.9503595635761</v>
      </c>
      <c r="X4733" s="8">
        <v>8506.625</v>
      </c>
      <c r="Y4733" s="8">
        <v>8616.2463551808796</v>
      </c>
      <c r="Z4733" s="8">
        <v>12686.018556328687</v>
      </c>
      <c r="AA4733" s="8">
        <v>12686.018556328687</v>
      </c>
      <c r="AB4733" s="7">
        <v>10102.944048253175</v>
      </c>
      <c r="AC4733" s="10">
        <v>1.1548641055063937</v>
      </c>
    </row>
    <row r="4734" spans="1:29" x14ac:dyDescent="0.6">
      <c r="A4734" s="29" t="s">
        <v>7056</v>
      </c>
      <c r="B4734" s="29" t="s">
        <v>7057</v>
      </c>
      <c r="C4734" s="5">
        <v>29</v>
      </c>
      <c r="D4734" s="5" t="s">
        <v>7058</v>
      </c>
      <c r="E4734" s="5" t="s">
        <v>7059</v>
      </c>
      <c r="F4734" s="5" t="s">
        <v>7060</v>
      </c>
      <c r="G4734" s="4" t="s">
        <v>14538</v>
      </c>
      <c r="H4734" s="4" t="s">
        <v>14537</v>
      </c>
      <c r="I4734" s="29" t="s">
        <v>16347</v>
      </c>
      <c r="J4734" s="29" t="s">
        <v>16348</v>
      </c>
      <c r="K4734" s="27">
        <v>135</v>
      </c>
      <c r="L4734" s="6" t="s">
        <v>9366</v>
      </c>
      <c r="M4734" s="5" t="s">
        <v>9367</v>
      </c>
      <c r="N4734" s="7">
        <v>9500.25</v>
      </c>
      <c r="O4734" s="8">
        <v>8313.9013671875</v>
      </c>
      <c r="P4734" s="8">
        <v>7687.03369140625</v>
      </c>
      <c r="Q4734" s="8">
        <v>11989.5361328125</v>
      </c>
      <c r="R4734" s="8">
        <v>12195.4150390625</v>
      </c>
      <c r="S4734" s="8">
        <v>8986.2155826641156</v>
      </c>
      <c r="T4734" s="11">
        <v>1.1143859624862671</v>
      </c>
      <c r="U4734" s="11">
        <v>0.99688887596130371</v>
      </c>
      <c r="V4734" s="28">
        <f t="shared" si="146"/>
        <v>10586.945240110159</v>
      </c>
      <c r="W4734" s="28">
        <f t="shared" si="147"/>
        <v>9470.6935438513756</v>
      </c>
      <c r="X4734" s="8">
        <v>8462.103515625</v>
      </c>
      <c r="Y4734" s="8">
        <v>7264.4272914713611</v>
      </c>
      <c r="Z4734" s="8">
        <v>12137.508340640792</v>
      </c>
      <c r="AA4734" s="8">
        <v>12137.508340640792</v>
      </c>
      <c r="AB4734" s="7">
        <v>9666.1192088140469</v>
      </c>
      <c r="AC4734" s="10">
        <v>1.0174594572578666</v>
      </c>
    </row>
    <row r="4735" spans="1:29" x14ac:dyDescent="0.6">
      <c r="A4735" s="29" t="s">
        <v>7056</v>
      </c>
      <c r="B4735" s="29" t="s">
        <v>7057</v>
      </c>
      <c r="C4735" s="5">
        <v>29</v>
      </c>
      <c r="D4735" s="5" t="s">
        <v>7058</v>
      </c>
      <c r="E4735" s="5" t="s">
        <v>7059</v>
      </c>
      <c r="F4735" s="5" t="s">
        <v>7060</v>
      </c>
      <c r="G4735" s="4" t="s">
        <v>14538</v>
      </c>
      <c r="H4735" s="4" t="s">
        <v>14537</v>
      </c>
      <c r="I4735" s="29" t="s">
        <v>16341</v>
      </c>
      <c r="J4735" s="29" t="s">
        <v>16342</v>
      </c>
      <c r="K4735" s="27">
        <v>135</v>
      </c>
      <c r="L4735" s="6" t="s">
        <v>9368</v>
      </c>
      <c r="M4735" s="5" t="s">
        <v>9369</v>
      </c>
      <c r="N4735" s="7">
        <v>7460.7509765625</v>
      </c>
      <c r="O4735" s="8">
        <v>6716.92041015625</v>
      </c>
      <c r="P4735" s="8">
        <v>5767.98095703125</v>
      </c>
      <c r="Q4735" s="8">
        <v>8372.8193359375</v>
      </c>
      <c r="R4735" s="8">
        <v>10034.357421875</v>
      </c>
      <c r="S4735" s="8">
        <v>7042.4090896385951</v>
      </c>
      <c r="T4735" s="11">
        <v>1.1143859624862671</v>
      </c>
      <c r="U4735" s="11">
        <v>0.99688887596130371</v>
      </c>
      <c r="V4735" s="28">
        <f t="shared" si="146"/>
        <v>8314.1561578869587</v>
      </c>
      <c r="W4735" s="28">
        <f t="shared" si="147"/>
        <v>7437.5396548525896</v>
      </c>
      <c r="X4735" s="8">
        <v>6411.38427734375</v>
      </c>
      <c r="Y4735" s="8">
        <v>5919.0565361172648</v>
      </c>
      <c r="Z4735" s="8">
        <v>9513.3620739138369</v>
      </c>
      <c r="AA4735" s="8">
        <v>9513.3620739138369</v>
      </c>
      <c r="AB4735" s="7">
        <v>7576.2907264215928</v>
      </c>
      <c r="AC4735" s="10">
        <v>1.0154863431606354</v>
      </c>
    </row>
    <row r="4736" spans="1:29" x14ac:dyDescent="0.6">
      <c r="A4736" s="29" t="s">
        <v>7056</v>
      </c>
      <c r="B4736" s="29" t="s">
        <v>7057</v>
      </c>
      <c r="C4736" s="5">
        <v>29</v>
      </c>
      <c r="D4736" s="5" t="s">
        <v>7058</v>
      </c>
      <c r="E4736" s="5" t="s">
        <v>7059</v>
      </c>
      <c r="F4736" s="5" t="s">
        <v>7060</v>
      </c>
      <c r="G4736" s="4" t="s">
        <v>14538</v>
      </c>
      <c r="H4736" s="4" t="s">
        <v>14537</v>
      </c>
      <c r="I4736" s="29" t="s">
        <v>16343</v>
      </c>
      <c r="J4736" s="29" t="s">
        <v>16344</v>
      </c>
      <c r="K4736" s="27">
        <v>135</v>
      </c>
      <c r="L4736" s="6" t="s">
        <v>9370</v>
      </c>
      <c r="M4736" s="5" t="s">
        <v>9371</v>
      </c>
      <c r="N4736" s="7">
        <v>7846.41650390625</v>
      </c>
      <c r="O4736" s="8">
        <v>4939.5791015625</v>
      </c>
      <c r="P4736" s="8">
        <v>5025.595703125</v>
      </c>
      <c r="Q4736" s="8">
        <v>8648.626953125</v>
      </c>
      <c r="R4736" s="8">
        <v>12661.818359375</v>
      </c>
      <c r="S4736" s="8">
        <v>5822.6313905206398</v>
      </c>
      <c r="T4736" s="11">
        <v>1.1143859624862671</v>
      </c>
      <c r="U4736" s="11">
        <v>0.99688887596130371</v>
      </c>
      <c r="V4736" s="28">
        <f t="shared" si="146"/>
        <v>8743.9364077736973</v>
      </c>
      <c r="W4736" s="28">
        <f t="shared" si="147"/>
        <v>7822.005328903324</v>
      </c>
      <c r="X4736" s="8">
        <v>6119.32763671875</v>
      </c>
      <c r="Y4736" s="8">
        <v>7467.7200069084884</v>
      </c>
      <c r="Z4736" s="8">
        <v>8333.5430756454971</v>
      </c>
      <c r="AA4736" s="8">
        <v>8333.5430756454971</v>
      </c>
      <c r="AB4736" s="7">
        <v>6636.7015815968934</v>
      </c>
      <c r="AC4736" s="10">
        <v>0.84582580829005016</v>
      </c>
    </row>
    <row r="4737" spans="1:29" x14ac:dyDescent="0.6">
      <c r="A4737" s="29" t="s">
        <v>7056</v>
      </c>
      <c r="B4737" s="29" t="s">
        <v>7057</v>
      </c>
      <c r="C4737" s="5">
        <v>29</v>
      </c>
      <c r="D4737" s="5" t="s">
        <v>7058</v>
      </c>
      <c r="E4737" s="5" t="s">
        <v>7059</v>
      </c>
      <c r="F4737" s="5" t="s">
        <v>7060</v>
      </c>
      <c r="G4737" s="4" t="s">
        <v>14538</v>
      </c>
      <c r="H4737" s="4" t="s">
        <v>14537</v>
      </c>
      <c r="I4737" s="29" t="s">
        <v>16347</v>
      </c>
      <c r="J4737" s="29" t="s">
        <v>16348</v>
      </c>
      <c r="K4737" s="27">
        <v>135</v>
      </c>
      <c r="L4737" s="6" t="s">
        <v>9372</v>
      </c>
      <c r="M4737" s="5" t="s">
        <v>9373</v>
      </c>
      <c r="N4737" s="7">
        <v>15489</v>
      </c>
      <c r="O4737" s="8">
        <v>11303.2060546875</v>
      </c>
      <c r="P4737" s="8">
        <v>9697.6142578125</v>
      </c>
      <c r="Q4737" s="8">
        <v>22182.37890625</v>
      </c>
      <c r="R4737" s="8">
        <v>20803.841796875</v>
      </c>
      <c r="S4737" s="8">
        <v>13226.332495949244</v>
      </c>
      <c r="T4737" s="11">
        <v>1.1143859624862671</v>
      </c>
      <c r="U4737" s="11">
        <v>0.99688887596130371</v>
      </c>
      <c r="V4737" s="28">
        <f t="shared" si="146"/>
        <v>17260.724172949791</v>
      </c>
      <c r="W4737" s="28">
        <f t="shared" si="147"/>
        <v>15440.811799764633</v>
      </c>
      <c r="X4737" s="8">
        <v>12611.9296875</v>
      </c>
      <c r="Y4737" s="8">
        <v>12466.442495036898</v>
      </c>
      <c r="Z4737" s="8">
        <v>18131.69886006679</v>
      </c>
      <c r="AA4737" s="8">
        <v>18131.69886006679</v>
      </c>
      <c r="AB4737" s="7">
        <v>14439.797503815387</v>
      </c>
      <c r="AC4737" s="10">
        <v>0.93226144385146792</v>
      </c>
    </row>
    <row r="4738" spans="1:29" x14ac:dyDescent="0.6">
      <c r="A4738" s="29" t="s">
        <v>7056</v>
      </c>
      <c r="B4738" s="29" t="s">
        <v>7057</v>
      </c>
      <c r="C4738" s="5">
        <v>29</v>
      </c>
      <c r="D4738" s="5" t="s">
        <v>7058</v>
      </c>
      <c r="E4738" s="5" t="s">
        <v>7059</v>
      </c>
      <c r="F4738" s="5" t="s">
        <v>7060</v>
      </c>
      <c r="G4738" s="4" t="s">
        <v>14538</v>
      </c>
      <c r="H4738" s="4" t="s">
        <v>14537</v>
      </c>
      <c r="I4738" s="29" t="s">
        <v>16345</v>
      </c>
      <c r="J4738" s="29" t="s">
        <v>16346</v>
      </c>
      <c r="K4738" s="27">
        <v>135</v>
      </c>
      <c r="L4738" s="6" t="s">
        <v>9374</v>
      </c>
      <c r="M4738" s="5" t="s">
        <v>9375</v>
      </c>
      <c r="N4738" s="7">
        <v>10834.41796875</v>
      </c>
      <c r="O4738" s="8">
        <v>7759.48828125</v>
      </c>
      <c r="P4738" s="8">
        <v>6606.84375</v>
      </c>
      <c r="Q4738" s="8">
        <v>13177.150390625</v>
      </c>
      <c r="R4738" s="8">
        <v>14685.0673828125</v>
      </c>
      <c r="S4738" s="8">
        <v>8785.9502078416226</v>
      </c>
      <c r="T4738" s="11">
        <v>1.1143859624862671</v>
      </c>
      <c r="U4738" s="11">
        <v>0.99688887596130371</v>
      </c>
      <c r="V4738" s="28">
        <f t="shared" ref="V4738:V4801" si="148">$N4738*T4738</f>
        <v>12073.723296083976</v>
      </c>
      <c r="W4738" s="28">
        <f t="shared" ref="W4738:W4801" si="149">$N4738*U4738</f>
        <v>10800.710750562139</v>
      </c>
      <c r="X4738" s="8">
        <v>8508.8916015625</v>
      </c>
      <c r="Y4738" s="8">
        <v>10860.17379618719</v>
      </c>
      <c r="Z4738" s="8">
        <v>12419.550006669886</v>
      </c>
      <c r="AA4738" s="8">
        <v>12419.550006669886</v>
      </c>
      <c r="AB4738" s="7">
        <v>9890.7327200205673</v>
      </c>
      <c r="AC4738" s="10">
        <v>0.91289931296251181</v>
      </c>
    </row>
    <row r="4739" spans="1:29" x14ac:dyDescent="0.6">
      <c r="A4739" s="29" t="s">
        <v>7056</v>
      </c>
      <c r="B4739" s="29" t="s">
        <v>7057</v>
      </c>
      <c r="C4739" s="5">
        <v>29</v>
      </c>
      <c r="D4739" s="5" t="s">
        <v>7058</v>
      </c>
      <c r="E4739" s="5" t="s">
        <v>7059</v>
      </c>
      <c r="F4739" s="5" t="s">
        <v>7060</v>
      </c>
      <c r="G4739" s="4" t="s">
        <v>14538</v>
      </c>
      <c r="H4739" s="4" t="s">
        <v>14537</v>
      </c>
      <c r="I4739" s="29" t="s">
        <v>16347</v>
      </c>
      <c r="J4739" s="29" t="s">
        <v>16348</v>
      </c>
      <c r="K4739" s="27">
        <v>135</v>
      </c>
      <c r="L4739" s="6" t="s">
        <v>9376</v>
      </c>
      <c r="M4739" s="5" t="s">
        <v>9377</v>
      </c>
      <c r="N4739" s="7">
        <v>7318.6669921875</v>
      </c>
      <c r="O4739" s="8">
        <v>4888.74609375</v>
      </c>
      <c r="P4739" s="8">
        <v>5075.5087890625</v>
      </c>
      <c r="Q4739" s="8">
        <v>10731.7080078125</v>
      </c>
      <c r="R4739" s="8">
        <v>12199.8837890625</v>
      </c>
      <c r="S4739" s="8">
        <v>6080.9119615561067</v>
      </c>
      <c r="T4739" s="11">
        <v>1.1143859624862671</v>
      </c>
      <c r="U4739" s="11">
        <v>0.99688887596130371</v>
      </c>
      <c r="V4739" s="28">
        <f t="shared" si="148"/>
        <v>8155.8197602053406</v>
      </c>
      <c r="W4739" s="28">
        <f t="shared" si="149"/>
        <v>7295.8977113768924</v>
      </c>
      <c r="X4739" s="8">
        <v>5800.3701171875</v>
      </c>
      <c r="Y4739" s="8">
        <v>6446.5330504425929</v>
      </c>
      <c r="Z4739" s="8">
        <v>8435.4938408235121</v>
      </c>
      <c r="AA4739" s="8">
        <v>8435.4938408235121</v>
      </c>
      <c r="AB4739" s="7">
        <v>6717.8935546100693</v>
      </c>
      <c r="AC4739" s="10">
        <v>0.91791217741991238</v>
      </c>
    </row>
    <row r="4740" spans="1:29" x14ac:dyDescent="0.6">
      <c r="A4740" s="29" t="s">
        <v>7056</v>
      </c>
      <c r="B4740" s="29" t="s">
        <v>7057</v>
      </c>
      <c r="C4740" s="5">
        <v>29</v>
      </c>
      <c r="D4740" s="5" t="s">
        <v>7058</v>
      </c>
      <c r="E4740" s="5" t="s">
        <v>7059</v>
      </c>
      <c r="F4740" s="5" t="s">
        <v>7060</v>
      </c>
      <c r="G4740" s="4" t="s">
        <v>14538</v>
      </c>
      <c r="H4740" s="4" t="s">
        <v>14537</v>
      </c>
      <c r="I4740" s="29" t="s">
        <v>16349</v>
      </c>
      <c r="J4740" s="29" t="s">
        <v>16350</v>
      </c>
      <c r="K4740" s="27">
        <v>135</v>
      </c>
      <c r="L4740" s="6" t="s">
        <v>9378</v>
      </c>
      <c r="M4740" s="5" t="s">
        <v>9379</v>
      </c>
      <c r="N4740" s="7">
        <v>1895.5</v>
      </c>
      <c r="O4740" s="8">
        <v>1326.918701171875</v>
      </c>
      <c r="P4740" s="8">
        <v>1457.5826416015625</v>
      </c>
      <c r="Q4740" s="8">
        <v>3009.210205078125</v>
      </c>
      <c r="R4740" s="8">
        <v>1992.1728515625</v>
      </c>
      <c r="S4740" s="8">
        <v>1615.1148507586804</v>
      </c>
      <c r="T4740" s="11">
        <v>1.1143859624862671</v>
      </c>
      <c r="U4740" s="11">
        <v>0.99688887596130371</v>
      </c>
      <c r="V4740" s="28">
        <f t="shared" si="148"/>
        <v>2112.3185918927193</v>
      </c>
      <c r="W4740" s="28">
        <f t="shared" si="149"/>
        <v>1889.6028643846512</v>
      </c>
      <c r="X4740" s="8">
        <v>1711.1907958984375</v>
      </c>
      <c r="Y4740" s="8">
        <v>1810.9856558258334</v>
      </c>
      <c r="Z4740" s="8">
        <v>2277.4044354020152</v>
      </c>
      <c r="AA4740" s="8">
        <v>2277.4044354020152</v>
      </c>
      <c r="AB4740" s="7">
        <v>1813.6887853306746</v>
      </c>
      <c r="AC4740" s="10">
        <v>0.95683924311826674</v>
      </c>
    </row>
    <row r="4741" spans="1:29" x14ac:dyDescent="0.6">
      <c r="A4741" s="29" t="s">
        <v>7056</v>
      </c>
      <c r="B4741" s="29" t="s">
        <v>7057</v>
      </c>
      <c r="C4741" s="5">
        <v>29</v>
      </c>
      <c r="D4741" s="5" t="s">
        <v>7058</v>
      </c>
      <c r="E4741" s="5" t="s">
        <v>7059</v>
      </c>
      <c r="F4741" s="5" t="s">
        <v>7060</v>
      </c>
      <c r="G4741" s="4" t="s">
        <v>14538</v>
      </c>
      <c r="H4741" s="4" t="s">
        <v>14537</v>
      </c>
      <c r="I4741" s="29" t="s">
        <v>14823</v>
      </c>
      <c r="J4741" s="29" t="s">
        <v>14823</v>
      </c>
      <c r="K4741" s="27">
        <v>135</v>
      </c>
      <c r="L4741" s="6" t="s">
        <v>9380</v>
      </c>
      <c r="M4741" s="5" t="s">
        <v>9381</v>
      </c>
      <c r="N4741" s="7">
        <v>380.58331298828125</v>
      </c>
      <c r="O4741" s="8">
        <v>227.94561767578125</v>
      </c>
      <c r="P4741" s="8">
        <v>189.71710205078125</v>
      </c>
      <c r="Q4741" s="8">
        <v>504.25894165039063</v>
      </c>
      <c r="R4741" s="8">
        <v>891.79669189453125</v>
      </c>
      <c r="S4741" s="8">
        <v>294.55728159586158</v>
      </c>
      <c r="T4741" s="11">
        <v>1.1143859624862671</v>
      </c>
      <c r="U4741" s="11">
        <v>0.99688887596130371</v>
      </c>
      <c r="V4741" s="28">
        <f t="shared" si="148"/>
        <v>424.11670155065804</v>
      </c>
      <c r="W4741" s="28">
        <f t="shared" si="149"/>
        <v>379.39927109451673</v>
      </c>
      <c r="X4741" s="8">
        <v>281.6497802734375</v>
      </c>
      <c r="Y4741" s="8">
        <v>338.0016050486708</v>
      </c>
      <c r="Z4741" s="8">
        <v>412.26978105340498</v>
      </c>
      <c r="AA4741" s="8">
        <v>412.26978105340498</v>
      </c>
      <c r="AB4741" s="7">
        <v>328.32511731509891</v>
      </c>
      <c r="AC4741" s="10">
        <v>0.86268920919611769</v>
      </c>
    </row>
    <row r="4742" spans="1:29" x14ac:dyDescent="0.6">
      <c r="A4742" s="29" t="s">
        <v>7056</v>
      </c>
      <c r="B4742" s="29" t="s">
        <v>7057</v>
      </c>
      <c r="C4742" s="5">
        <v>29</v>
      </c>
      <c r="D4742" s="5" t="s">
        <v>7058</v>
      </c>
      <c r="E4742" s="5" t="s">
        <v>7059</v>
      </c>
      <c r="F4742" s="5" t="s">
        <v>7060</v>
      </c>
      <c r="G4742" s="4" t="s">
        <v>14538</v>
      </c>
      <c r="H4742" s="4" t="s">
        <v>14537</v>
      </c>
      <c r="I4742" s="29" t="s">
        <v>16343</v>
      </c>
      <c r="J4742" s="29" t="s">
        <v>16344</v>
      </c>
      <c r="K4742" s="27">
        <v>135</v>
      </c>
      <c r="L4742" s="6" t="s">
        <v>9382</v>
      </c>
      <c r="M4742" s="5" t="s">
        <v>9383</v>
      </c>
      <c r="N4742" s="7">
        <v>14474.916015625</v>
      </c>
      <c r="O4742" s="8">
        <v>10090.6796875</v>
      </c>
      <c r="P4742" s="8">
        <v>7853.9931640625</v>
      </c>
      <c r="Q4742" s="8">
        <v>18094.779296875</v>
      </c>
      <c r="R4742" s="8">
        <v>25361.794921875</v>
      </c>
      <c r="S4742" s="8">
        <v>11782.885641424285</v>
      </c>
      <c r="T4742" s="11">
        <v>1.1143859624862671</v>
      </c>
      <c r="U4742" s="11">
        <v>0.99688887596130371</v>
      </c>
      <c r="V4742" s="28">
        <f t="shared" si="148"/>
        <v>16130.643215980148</v>
      </c>
      <c r="W4742" s="28">
        <f t="shared" si="149"/>
        <v>14429.882756450679</v>
      </c>
      <c r="X4742" s="8">
        <v>10989.16796875</v>
      </c>
      <c r="Y4742" s="8">
        <v>14401.889664541735</v>
      </c>
      <c r="Z4742" s="8">
        <v>16575.912872142715</v>
      </c>
      <c r="AA4742" s="8">
        <v>16575.912872142715</v>
      </c>
      <c r="AB4742" s="7">
        <v>13200.794209183445</v>
      </c>
      <c r="AC4742" s="10">
        <v>0.9119772574109446</v>
      </c>
    </row>
    <row r="4743" spans="1:29" x14ac:dyDescent="0.6">
      <c r="A4743" s="29" t="s">
        <v>7056</v>
      </c>
      <c r="B4743" s="29" t="s">
        <v>7057</v>
      </c>
      <c r="C4743" s="5">
        <v>29</v>
      </c>
      <c r="D4743" s="5" t="s">
        <v>7058</v>
      </c>
      <c r="E4743" s="5" t="s">
        <v>7059</v>
      </c>
      <c r="F4743" s="5" t="s">
        <v>7060</v>
      </c>
      <c r="G4743" s="4" t="s">
        <v>14538</v>
      </c>
      <c r="H4743" s="4" t="s">
        <v>14537</v>
      </c>
      <c r="I4743" s="29" t="s">
        <v>16343</v>
      </c>
      <c r="J4743" s="29" t="s">
        <v>16344</v>
      </c>
      <c r="K4743" s="27">
        <v>135</v>
      </c>
      <c r="L4743" s="6" t="s">
        <v>9384</v>
      </c>
      <c r="M4743" s="5" t="s">
        <v>6796</v>
      </c>
      <c r="N4743" s="7">
        <v>6525.666015625</v>
      </c>
      <c r="O4743" s="8">
        <v>4799.57080078125</v>
      </c>
      <c r="P4743" s="8">
        <v>5297.88916015625</v>
      </c>
      <c r="Q4743" s="8">
        <v>8780.763671875</v>
      </c>
      <c r="R4743" s="8">
        <v>9423.947265625</v>
      </c>
      <c r="S4743" s="8">
        <v>5620.7907101526289</v>
      </c>
      <c r="T4743" s="11">
        <v>1.1143859624862671</v>
      </c>
      <c r="U4743" s="11">
        <v>0.99688887596130371</v>
      </c>
      <c r="V4743" s="28">
        <f t="shared" si="148"/>
        <v>7272.1106036861893</v>
      </c>
      <c r="W4743" s="28">
        <f t="shared" si="149"/>
        <v>6505.3638592152856</v>
      </c>
      <c r="X4743" s="8">
        <v>5977.45849609375</v>
      </c>
      <c r="Y4743" s="8">
        <v>6540.3387652960619</v>
      </c>
      <c r="Z4743" s="8">
        <v>7961.6264815319837</v>
      </c>
      <c r="AA4743" s="8">
        <v>7961.6264815319837</v>
      </c>
      <c r="AB4743" s="7">
        <v>6340.5131025826304</v>
      </c>
      <c r="AC4743" s="10">
        <v>0.97162697070321391</v>
      </c>
    </row>
    <row r="4744" spans="1:29" x14ac:dyDescent="0.6">
      <c r="A4744" s="29" t="s">
        <v>7056</v>
      </c>
      <c r="B4744" s="29" t="s">
        <v>7057</v>
      </c>
      <c r="C4744" s="5">
        <v>29</v>
      </c>
      <c r="D4744" s="5" t="s">
        <v>7058</v>
      </c>
      <c r="E4744" s="5" t="s">
        <v>7059</v>
      </c>
      <c r="F4744" s="5" t="s">
        <v>7060</v>
      </c>
      <c r="G4744" s="4" t="s">
        <v>14538</v>
      </c>
      <c r="H4744" s="4" t="s">
        <v>14537</v>
      </c>
      <c r="I4744" s="29" t="s">
        <v>14823</v>
      </c>
      <c r="J4744" s="29" t="s">
        <v>14823</v>
      </c>
      <c r="K4744" s="27">
        <v>135</v>
      </c>
      <c r="L4744" s="6" t="s">
        <v>9385</v>
      </c>
      <c r="M4744" s="5" t="s">
        <v>9386</v>
      </c>
      <c r="N4744" s="7">
        <v>3660.25</v>
      </c>
      <c r="O4744" s="8">
        <v>2670.587890625</v>
      </c>
      <c r="P4744" s="8">
        <v>2791.97998046875</v>
      </c>
      <c r="Q4744" s="8">
        <v>5117.3154296875</v>
      </c>
      <c r="R4744" s="8">
        <v>4468.6220703125</v>
      </c>
      <c r="S4744" s="8">
        <v>3119.9367261366397</v>
      </c>
      <c r="T4744" s="11">
        <v>1.1143859624862671</v>
      </c>
      <c r="U4744" s="11">
        <v>0.99688887596130371</v>
      </c>
      <c r="V4744" s="28">
        <f t="shared" si="148"/>
        <v>4078.9312191903591</v>
      </c>
      <c r="W4744" s="28">
        <f t="shared" si="149"/>
        <v>3648.8625082373619</v>
      </c>
      <c r="X4744" s="8">
        <v>3317.065185546875</v>
      </c>
      <c r="Y4744" s="8">
        <v>3694.6262926198556</v>
      </c>
      <c r="Z4744" s="8">
        <v>4428.0540821711256</v>
      </c>
      <c r="AA4744" s="8">
        <v>4428.0540821711256</v>
      </c>
      <c r="AB4744" s="7">
        <v>3526.4320666231615</v>
      </c>
      <c r="AC4744" s="10">
        <v>0.96344022037378907</v>
      </c>
    </row>
    <row r="4745" spans="1:29" x14ac:dyDescent="0.6">
      <c r="A4745" s="29" t="s">
        <v>7056</v>
      </c>
      <c r="B4745" s="29" t="s">
        <v>7057</v>
      </c>
      <c r="C4745" s="5">
        <v>29</v>
      </c>
      <c r="D4745" s="5" t="s">
        <v>7058</v>
      </c>
      <c r="E4745" s="5" t="s">
        <v>7059</v>
      </c>
      <c r="F4745" s="5" t="s">
        <v>7060</v>
      </c>
      <c r="G4745" s="4" t="s">
        <v>14538</v>
      </c>
      <c r="H4745" s="4" t="s">
        <v>14537</v>
      </c>
      <c r="I4745" s="29" t="s">
        <v>16345</v>
      </c>
      <c r="J4745" s="29" t="s">
        <v>16346</v>
      </c>
      <c r="K4745" s="27">
        <v>135</v>
      </c>
      <c r="L4745" s="6" t="s">
        <v>9387</v>
      </c>
      <c r="M4745" s="5" t="s">
        <v>9388</v>
      </c>
      <c r="N4745" s="7">
        <v>13444.333984375</v>
      </c>
      <c r="O4745" s="8">
        <v>7763.611328125</v>
      </c>
      <c r="P4745" s="8">
        <v>7600.4970703125</v>
      </c>
      <c r="Q4745" s="8">
        <v>16823.455078125</v>
      </c>
      <c r="R4745" s="8">
        <v>20462.314453125</v>
      </c>
      <c r="S4745" s="8">
        <v>9639.8538390483118</v>
      </c>
      <c r="T4745" s="11">
        <v>1.1143859624862671</v>
      </c>
      <c r="U4745" s="11">
        <v>0.99688887596130371</v>
      </c>
      <c r="V4745" s="28">
        <f t="shared" si="148"/>
        <v>14982.177067164565</v>
      </c>
      <c r="W4745" s="28">
        <f t="shared" si="149"/>
        <v>13402.506993731949</v>
      </c>
      <c r="X4745" s="8">
        <v>9991.703125</v>
      </c>
      <c r="Y4745" s="8">
        <v>12357.453754338221</v>
      </c>
      <c r="Z4745" s="8">
        <v>13777.078470961093</v>
      </c>
      <c r="AA4745" s="8">
        <v>13777.078470961093</v>
      </c>
      <c r="AB4745" s="7">
        <v>10971.846866097791</v>
      </c>
      <c r="AC4745" s="10">
        <v>0.8160944884922724</v>
      </c>
    </row>
    <row r="4746" spans="1:29" x14ac:dyDescent="0.6">
      <c r="A4746" s="29" t="s">
        <v>7056</v>
      </c>
      <c r="B4746" s="29" t="s">
        <v>7057</v>
      </c>
      <c r="C4746" s="5">
        <v>29</v>
      </c>
      <c r="D4746" s="5" t="s">
        <v>7058</v>
      </c>
      <c r="E4746" s="5" t="s">
        <v>7059</v>
      </c>
      <c r="F4746" s="5" t="s">
        <v>7060</v>
      </c>
      <c r="G4746" s="4" t="s">
        <v>14538</v>
      </c>
      <c r="H4746" s="4" t="s">
        <v>14537</v>
      </c>
      <c r="I4746" s="29" t="s">
        <v>16339</v>
      </c>
      <c r="J4746" s="29" t="s">
        <v>16340</v>
      </c>
      <c r="K4746" s="27">
        <v>135</v>
      </c>
      <c r="L4746" s="6" t="s">
        <v>9389</v>
      </c>
      <c r="M4746" s="5" t="s">
        <v>4688</v>
      </c>
      <c r="N4746" s="7">
        <v>7459.74951171875</v>
      </c>
      <c r="O4746" s="8">
        <v>7396.9501953125</v>
      </c>
      <c r="P4746" s="8">
        <v>10231.630859375</v>
      </c>
      <c r="Q4746" s="8">
        <v>6522.1103515625</v>
      </c>
      <c r="R4746" s="8">
        <v>7494.65283203125</v>
      </c>
      <c r="S4746" s="8">
        <v>7451.7336648966921</v>
      </c>
      <c r="T4746" s="11">
        <v>1.1143859624862671</v>
      </c>
      <c r="U4746" s="11">
        <v>0.99688887596130371</v>
      </c>
      <c r="V4746" s="28">
        <f t="shared" si="148"/>
        <v>8313.0401395231602</v>
      </c>
      <c r="W4746" s="28">
        <f t="shared" si="149"/>
        <v>7436.5413056901889</v>
      </c>
      <c r="X4746" s="8">
        <v>8194.990234375</v>
      </c>
      <c r="Y4746" s="8">
        <v>5503.8919169259543</v>
      </c>
      <c r="Z4746" s="8">
        <v>10153.225771349509</v>
      </c>
      <c r="AA4746" s="8">
        <v>10153.225771349509</v>
      </c>
      <c r="AB4746" s="7">
        <v>8085.8680303642905</v>
      </c>
      <c r="AC4746" s="10">
        <v>1.0839329145920988</v>
      </c>
    </row>
    <row r="4747" spans="1:29" x14ac:dyDescent="0.6">
      <c r="A4747" s="29" t="s">
        <v>7056</v>
      </c>
      <c r="B4747" s="29" t="s">
        <v>7057</v>
      </c>
      <c r="C4747" s="5">
        <v>29</v>
      </c>
      <c r="D4747" s="5" t="s">
        <v>7058</v>
      </c>
      <c r="E4747" s="5" t="s">
        <v>7059</v>
      </c>
      <c r="F4747" s="5" t="s">
        <v>7060</v>
      </c>
      <c r="G4747" s="4" t="s">
        <v>14538</v>
      </c>
      <c r="H4747" s="4" t="s">
        <v>14537</v>
      </c>
      <c r="I4747" s="29" t="s">
        <v>16337</v>
      </c>
      <c r="J4747" s="29" t="s">
        <v>16338</v>
      </c>
      <c r="K4747" s="27">
        <v>135</v>
      </c>
      <c r="L4747" s="6" t="s">
        <v>9390</v>
      </c>
      <c r="M4747" s="5" t="s">
        <v>9391</v>
      </c>
      <c r="N4747" s="7">
        <v>5843.4169921875</v>
      </c>
      <c r="O4747" s="8">
        <v>3582.242919921875</v>
      </c>
      <c r="P4747" s="8">
        <v>3756.04150390625</v>
      </c>
      <c r="Q4747" s="8">
        <v>8211.935546875</v>
      </c>
      <c r="R4747" s="8">
        <v>8989.2255859375</v>
      </c>
      <c r="S4747" s="8">
        <v>4512.4337482649271</v>
      </c>
      <c r="T4747" s="11">
        <v>1.1143859624862671</v>
      </c>
      <c r="U4747" s="11">
        <v>0.99688887596130371</v>
      </c>
      <c r="V4747" s="28">
        <f t="shared" si="148"/>
        <v>6511.821869047475</v>
      </c>
      <c r="W4747" s="28">
        <f t="shared" si="149"/>
        <v>5825.2373971149791</v>
      </c>
      <c r="X4747" s="8">
        <v>4819.99072265625</v>
      </c>
      <c r="Y4747" s="8">
        <v>5496.7519058445341</v>
      </c>
      <c r="Z4747" s="8">
        <v>6428.6598034952576</v>
      </c>
      <c r="AA4747" s="8">
        <v>6428.6598034952576</v>
      </c>
      <c r="AB4747" s="7">
        <v>5119.6827445570752</v>
      </c>
      <c r="AC4747" s="10">
        <v>0.87614537032047535</v>
      </c>
    </row>
    <row r="4748" spans="1:29" x14ac:dyDescent="0.6">
      <c r="A4748" s="29" t="s">
        <v>7056</v>
      </c>
      <c r="B4748" s="29" t="s">
        <v>7057</v>
      </c>
      <c r="C4748" s="5">
        <v>29</v>
      </c>
      <c r="D4748" s="5" t="s">
        <v>7058</v>
      </c>
      <c r="E4748" s="5" t="s">
        <v>7059</v>
      </c>
      <c r="F4748" s="5" t="s">
        <v>7060</v>
      </c>
      <c r="G4748" s="4" t="s">
        <v>14538</v>
      </c>
      <c r="H4748" s="4" t="s">
        <v>14537</v>
      </c>
      <c r="I4748" s="29" t="s">
        <v>16347</v>
      </c>
      <c r="J4748" s="29" t="s">
        <v>16348</v>
      </c>
      <c r="K4748" s="27">
        <v>135</v>
      </c>
      <c r="L4748" s="6" t="s">
        <v>9392</v>
      </c>
      <c r="M4748" s="5" t="s">
        <v>9393</v>
      </c>
      <c r="N4748" s="7">
        <v>3977.5830078125</v>
      </c>
      <c r="O4748" s="8">
        <v>3076.137939453125</v>
      </c>
      <c r="P4748" s="8">
        <v>3667.447509765625</v>
      </c>
      <c r="Q4748" s="8">
        <v>5176.4814453125</v>
      </c>
      <c r="R4748" s="8">
        <v>4171.18359375</v>
      </c>
      <c r="S4748" s="8">
        <v>3474.4320904251795</v>
      </c>
      <c r="T4748" s="11">
        <v>1.1143859624862671</v>
      </c>
      <c r="U4748" s="11">
        <v>0.99688887596130371</v>
      </c>
      <c r="V4748" s="28">
        <f t="shared" si="148"/>
        <v>4432.562668530154</v>
      </c>
      <c r="W4748" s="28">
        <f t="shared" si="149"/>
        <v>3965.2082537009846</v>
      </c>
      <c r="X4748" s="8">
        <v>3844.987060546875</v>
      </c>
      <c r="Y4748" s="8">
        <v>3934.0622273085669</v>
      </c>
      <c r="Z4748" s="8">
        <v>4926.7590834489674</v>
      </c>
      <c r="AA4748" s="8">
        <v>4926.7590834489674</v>
      </c>
      <c r="AB4748" s="7">
        <v>3923.5928229410342</v>
      </c>
      <c r="AC4748" s="10">
        <v>0.98642638387045045</v>
      </c>
    </row>
    <row r="4749" spans="1:29" x14ac:dyDescent="0.6">
      <c r="A4749" s="29" t="s">
        <v>7056</v>
      </c>
      <c r="B4749" s="29" t="s">
        <v>7057</v>
      </c>
      <c r="C4749" s="5">
        <v>29</v>
      </c>
      <c r="D4749" s="5" t="s">
        <v>7058</v>
      </c>
      <c r="E4749" s="5" t="s">
        <v>7059</v>
      </c>
      <c r="F4749" s="5" t="s">
        <v>7060</v>
      </c>
      <c r="G4749" s="4" t="s">
        <v>14538</v>
      </c>
      <c r="H4749" s="4" t="s">
        <v>14537</v>
      </c>
      <c r="I4749" s="29" t="s">
        <v>16337</v>
      </c>
      <c r="J4749" s="29" t="s">
        <v>16338</v>
      </c>
      <c r="K4749" s="27">
        <v>135</v>
      </c>
      <c r="L4749" s="6" t="s">
        <v>9394</v>
      </c>
      <c r="M4749" s="5" t="s">
        <v>9395</v>
      </c>
      <c r="N4749" s="7">
        <v>14012.666015625</v>
      </c>
      <c r="O4749" s="8">
        <v>10339.6689453125</v>
      </c>
      <c r="P4749" s="8">
        <v>9031.08203125</v>
      </c>
      <c r="Q4749" s="8">
        <v>17573.806640625</v>
      </c>
      <c r="R4749" s="8">
        <v>21757.82421875</v>
      </c>
      <c r="S4749" s="8">
        <v>11815.501785742268</v>
      </c>
      <c r="T4749" s="11">
        <v>1.1143859624862671</v>
      </c>
      <c r="U4749" s="11">
        <v>0.99688887596130371</v>
      </c>
      <c r="V4749" s="28">
        <f t="shared" si="148"/>
        <v>15615.518304820871</v>
      </c>
      <c r="W4749" s="28">
        <f t="shared" si="149"/>
        <v>13969.070873537567</v>
      </c>
      <c r="X4749" s="8">
        <v>11569.484375</v>
      </c>
      <c r="Y4749" s="8">
        <v>13422.437540611036</v>
      </c>
      <c r="Z4749" s="8">
        <v>16555.465136729617</v>
      </c>
      <c r="AA4749" s="8">
        <v>16555.465136729617</v>
      </c>
      <c r="AB4749" s="7">
        <v>13184.509956888309</v>
      </c>
      <c r="AC4749" s="10">
        <v>0.94089946496881849</v>
      </c>
    </row>
    <row r="4750" spans="1:29" x14ac:dyDescent="0.6">
      <c r="A4750" s="29" t="s">
        <v>7056</v>
      </c>
      <c r="B4750" s="29" t="s">
        <v>7057</v>
      </c>
      <c r="C4750" s="5">
        <v>29</v>
      </c>
      <c r="D4750" s="5" t="s">
        <v>7058</v>
      </c>
      <c r="E4750" s="5" t="s">
        <v>7059</v>
      </c>
      <c r="F4750" s="5" t="s">
        <v>7060</v>
      </c>
      <c r="G4750" s="4" t="s">
        <v>14538</v>
      </c>
      <c r="H4750" s="4" t="s">
        <v>14537</v>
      </c>
      <c r="I4750" s="29" t="s">
        <v>16339</v>
      </c>
      <c r="J4750" s="29" t="s">
        <v>16340</v>
      </c>
      <c r="K4750" s="27">
        <v>135</v>
      </c>
      <c r="L4750" s="6" t="s">
        <v>9396</v>
      </c>
      <c r="M4750" s="5" t="s">
        <v>9397</v>
      </c>
      <c r="N4750" s="7">
        <v>5851.083984375</v>
      </c>
      <c r="O4750" s="8">
        <v>5826.94091796875</v>
      </c>
      <c r="P4750" s="8">
        <v>6407.40576171875</v>
      </c>
      <c r="Q4750" s="8">
        <v>6435.63671875</v>
      </c>
      <c r="R4750" s="8">
        <v>7010.40576171875</v>
      </c>
      <c r="S4750" s="8">
        <v>6004.691570419599</v>
      </c>
      <c r="T4750" s="11">
        <v>1.1143859624862671</v>
      </c>
      <c r="U4750" s="11">
        <v>0.99688887596130371</v>
      </c>
      <c r="V4750" s="28">
        <f t="shared" si="148"/>
        <v>6520.3658575157169</v>
      </c>
      <c r="W4750" s="28">
        <f t="shared" si="149"/>
        <v>5832.8805363387801</v>
      </c>
      <c r="X4750" s="8">
        <v>5515.357421875</v>
      </c>
      <c r="Y4750" s="8">
        <v>4711.6218916115949</v>
      </c>
      <c r="Z4750" s="8">
        <v>8071.7369673916437</v>
      </c>
      <c r="AA4750" s="8">
        <v>8071.7369673916437</v>
      </c>
      <c r="AB4750" s="7">
        <v>6428.2033477786817</v>
      </c>
      <c r="AC4750" s="10">
        <v>1.0986346059883685</v>
      </c>
    </row>
    <row r="4751" spans="1:29" x14ac:dyDescent="0.6">
      <c r="A4751" s="29" t="s">
        <v>7056</v>
      </c>
      <c r="B4751" s="29" t="s">
        <v>7057</v>
      </c>
      <c r="C4751" s="5">
        <v>29</v>
      </c>
      <c r="D4751" s="5" t="s">
        <v>7058</v>
      </c>
      <c r="E4751" s="5" t="s">
        <v>7059</v>
      </c>
      <c r="F4751" s="5" t="s">
        <v>7060</v>
      </c>
      <c r="G4751" s="4" t="s">
        <v>14538</v>
      </c>
      <c r="H4751" s="4" t="s">
        <v>14537</v>
      </c>
      <c r="I4751" s="29" t="s">
        <v>16349</v>
      </c>
      <c r="J4751" s="29" t="s">
        <v>16350</v>
      </c>
      <c r="K4751" s="27">
        <v>135</v>
      </c>
      <c r="L4751" s="6" t="s">
        <v>9398</v>
      </c>
      <c r="M4751" s="5" t="s">
        <v>9399</v>
      </c>
      <c r="N4751" s="7">
        <v>5418.5830078125</v>
      </c>
      <c r="O4751" s="8">
        <v>4056.97900390625</v>
      </c>
      <c r="P4751" s="8">
        <v>3980.4853515625</v>
      </c>
      <c r="Q4751" s="8">
        <v>6432.1806640625</v>
      </c>
      <c r="R4751" s="8">
        <v>6136.63720703125</v>
      </c>
      <c r="S4751" s="8">
        <v>4494.6498368757311</v>
      </c>
      <c r="T4751" s="11">
        <v>1.1143859624862671</v>
      </c>
      <c r="U4751" s="11">
        <v>0.99688887596130371</v>
      </c>
      <c r="V4751" s="28">
        <f t="shared" si="148"/>
        <v>6038.3928404728649</v>
      </c>
      <c r="W4751" s="28">
        <f t="shared" si="149"/>
        <v>5401.7251239612233</v>
      </c>
      <c r="X4751" s="8">
        <v>4607.71435546875</v>
      </c>
      <c r="Y4751" s="8">
        <v>4301.7952350446376</v>
      </c>
      <c r="Z4751" s="8">
        <v>6214.4915577288102</v>
      </c>
      <c r="AA4751" s="8">
        <v>6214.4915577288102</v>
      </c>
      <c r="AB4751" s="7">
        <v>4949.1225491511241</v>
      </c>
      <c r="AC4751" s="10">
        <v>0.91336102852267664</v>
      </c>
    </row>
    <row r="4752" spans="1:29" x14ac:dyDescent="0.6">
      <c r="A4752" s="29" t="s">
        <v>7056</v>
      </c>
      <c r="B4752" s="29" t="s">
        <v>7057</v>
      </c>
      <c r="C4752" s="5">
        <v>29</v>
      </c>
      <c r="D4752" s="5" t="s">
        <v>7058</v>
      </c>
      <c r="E4752" s="5" t="s">
        <v>7059</v>
      </c>
      <c r="F4752" s="5" t="s">
        <v>7060</v>
      </c>
      <c r="G4752" s="4" t="s">
        <v>14538</v>
      </c>
      <c r="H4752" s="4" t="s">
        <v>14537</v>
      </c>
      <c r="I4752" s="29" t="s">
        <v>16349</v>
      </c>
      <c r="J4752" s="29" t="s">
        <v>16350</v>
      </c>
      <c r="K4752" s="27">
        <v>135</v>
      </c>
      <c r="L4752" s="6" t="s">
        <v>9400</v>
      </c>
      <c r="M4752" s="5" t="s">
        <v>9401</v>
      </c>
      <c r="N4752" s="7">
        <v>5976.5</v>
      </c>
      <c r="O4752" s="8">
        <v>4648.55517578125</v>
      </c>
      <c r="P4752" s="8">
        <v>4613.6884765625</v>
      </c>
      <c r="Q4752" s="8">
        <v>8887.1533203125</v>
      </c>
      <c r="R4752" s="8">
        <v>6489.10107421875</v>
      </c>
      <c r="S4752" s="8">
        <v>5358.1744318866904</v>
      </c>
      <c r="T4752" s="11">
        <v>1.1143859624862671</v>
      </c>
      <c r="U4752" s="11">
        <v>0.99688887596130371</v>
      </c>
      <c r="V4752" s="28">
        <f t="shared" si="148"/>
        <v>6660.1277047991753</v>
      </c>
      <c r="W4752" s="28">
        <f t="shared" si="149"/>
        <v>5957.9063671827316</v>
      </c>
      <c r="X4752" s="8">
        <v>5381.68896484375</v>
      </c>
      <c r="Y4752" s="8">
        <v>5528.1345677086829</v>
      </c>
      <c r="Z4752" s="8">
        <v>7448.6767641363485</v>
      </c>
      <c r="AA4752" s="8">
        <v>7448.6767641363485</v>
      </c>
      <c r="AB4752" s="7">
        <v>5932.0080801908671</v>
      </c>
      <c r="AC4752" s="10">
        <v>0.9925555224949163</v>
      </c>
    </row>
    <row r="4753" spans="1:29" x14ac:dyDescent="0.6">
      <c r="A4753" s="29" t="s">
        <v>7056</v>
      </c>
      <c r="B4753" s="29" t="s">
        <v>7057</v>
      </c>
      <c r="C4753" s="5">
        <v>29</v>
      </c>
      <c r="D4753" s="5" t="s">
        <v>7058</v>
      </c>
      <c r="E4753" s="5" t="s">
        <v>7059</v>
      </c>
      <c r="F4753" s="5" t="s">
        <v>7060</v>
      </c>
      <c r="G4753" s="4" t="s">
        <v>14538</v>
      </c>
      <c r="H4753" s="4" t="s">
        <v>14537</v>
      </c>
      <c r="I4753" s="29" t="s">
        <v>16341</v>
      </c>
      <c r="J4753" s="29" t="s">
        <v>16342</v>
      </c>
      <c r="K4753" s="27">
        <v>135</v>
      </c>
      <c r="L4753" s="6" t="s">
        <v>9402</v>
      </c>
      <c r="M4753" s="5" t="s">
        <v>9403</v>
      </c>
      <c r="N4753" s="7">
        <v>5224.5</v>
      </c>
      <c r="O4753" s="8">
        <v>2981.697021484375</v>
      </c>
      <c r="P4753" s="8">
        <v>2857.374267578125</v>
      </c>
      <c r="Q4753" s="8">
        <v>5574.1083984375</v>
      </c>
      <c r="R4753" s="8">
        <v>8514.2822265625</v>
      </c>
      <c r="S4753" s="8">
        <v>3592.7017381637215</v>
      </c>
      <c r="T4753" s="11">
        <v>1.1143859624862671</v>
      </c>
      <c r="U4753" s="11">
        <v>0.99688887596130371</v>
      </c>
      <c r="V4753" s="28">
        <f t="shared" si="148"/>
        <v>5822.1094610095024</v>
      </c>
      <c r="W4753" s="28">
        <f t="shared" si="149"/>
        <v>5208.2459324598312</v>
      </c>
      <c r="X4753" s="8">
        <v>3831.226318359375</v>
      </c>
      <c r="Y4753" s="8">
        <v>4911.025482863457</v>
      </c>
      <c r="Z4753" s="8">
        <v>5191.550434374084</v>
      </c>
      <c r="AA4753" s="8">
        <v>5191.550434374084</v>
      </c>
      <c r="AB4753" s="7">
        <v>4134.4684566932219</v>
      </c>
      <c r="AC4753" s="10">
        <v>0.7913615574108952</v>
      </c>
    </row>
    <row r="4754" spans="1:29" x14ac:dyDescent="0.6">
      <c r="A4754" s="29" t="s">
        <v>7056</v>
      </c>
      <c r="B4754" s="29" t="s">
        <v>7057</v>
      </c>
      <c r="C4754" s="5">
        <v>29</v>
      </c>
      <c r="D4754" s="5" t="s">
        <v>7058</v>
      </c>
      <c r="E4754" s="5" t="s">
        <v>7059</v>
      </c>
      <c r="F4754" s="5" t="s">
        <v>7060</v>
      </c>
      <c r="G4754" s="4" t="s">
        <v>14538</v>
      </c>
      <c r="H4754" s="4" t="s">
        <v>14537</v>
      </c>
      <c r="I4754" s="29" t="s">
        <v>16339</v>
      </c>
      <c r="J4754" s="29" t="s">
        <v>16340</v>
      </c>
      <c r="K4754" s="27">
        <v>135</v>
      </c>
      <c r="L4754" s="6" t="s">
        <v>9404</v>
      </c>
      <c r="M4754" s="5" t="s">
        <v>8664</v>
      </c>
      <c r="N4754" s="7">
        <v>14143.583984375</v>
      </c>
      <c r="O4754" s="8">
        <v>15048.6171875</v>
      </c>
      <c r="P4754" s="8">
        <v>15960.1826171875</v>
      </c>
      <c r="Q4754" s="8">
        <v>16344.6123046875</v>
      </c>
      <c r="R4754" s="8">
        <v>14697.466796875</v>
      </c>
      <c r="S4754" s="8">
        <v>15286.666521718913</v>
      </c>
      <c r="T4754" s="11">
        <v>1.1143859624862671</v>
      </c>
      <c r="U4754" s="11">
        <v>0.99688887596130371</v>
      </c>
      <c r="V4754" s="28">
        <f t="shared" si="148"/>
        <v>15761.411451433087</v>
      </c>
      <c r="W4754" s="28">
        <f t="shared" si="149"/>
        <v>14099.581540247891</v>
      </c>
      <c r="X4754" s="8">
        <v>14220.9248046875</v>
      </c>
      <c r="Y4754" s="8">
        <v>10843.838714062236</v>
      </c>
      <c r="Z4754" s="8">
        <v>20414.003544604358</v>
      </c>
      <c r="AA4754" s="8">
        <v>20414.003544604358</v>
      </c>
      <c r="AB4754" s="7">
        <v>16257.388769866802</v>
      </c>
      <c r="AC4754" s="10">
        <v>1.1494532636018571</v>
      </c>
    </row>
    <row r="4755" spans="1:29" x14ac:dyDescent="0.6">
      <c r="A4755" s="29" t="s">
        <v>7056</v>
      </c>
      <c r="B4755" s="29" t="s">
        <v>7057</v>
      </c>
      <c r="C4755" s="5">
        <v>29</v>
      </c>
      <c r="D4755" s="5" t="s">
        <v>7058</v>
      </c>
      <c r="E4755" s="5" t="s">
        <v>7059</v>
      </c>
      <c r="F4755" s="5" t="s">
        <v>7060</v>
      </c>
      <c r="G4755" s="4" t="s">
        <v>14538</v>
      </c>
      <c r="H4755" s="4" t="s">
        <v>14537</v>
      </c>
      <c r="I4755" s="29" t="s">
        <v>16341</v>
      </c>
      <c r="J4755" s="29" t="s">
        <v>16342</v>
      </c>
      <c r="K4755" s="27">
        <v>135</v>
      </c>
      <c r="L4755" s="6" t="s">
        <v>9405</v>
      </c>
      <c r="M4755" s="5" t="s">
        <v>9406</v>
      </c>
      <c r="N4755" s="7">
        <v>5006.1669921875</v>
      </c>
      <c r="O4755" s="8">
        <v>4677.65234375</v>
      </c>
      <c r="P4755" s="8">
        <v>5001.6318359375</v>
      </c>
      <c r="Q4755" s="8">
        <v>4852.41845703125</v>
      </c>
      <c r="R4755" s="8">
        <v>6124.48193359375</v>
      </c>
      <c r="S4755" s="8">
        <v>4784.8976112730224</v>
      </c>
      <c r="T4755" s="11">
        <v>1.1143859624862671</v>
      </c>
      <c r="U4755" s="11">
        <v>0.99688887596130371</v>
      </c>
      <c r="V4755" s="28">
        <f t="shared" si="148"/>
        <v>5578.8022219558479</v>
      </c>
      <c r="W4755" s="28">
        <f t="shared" si="149"/>
        <v>4990.5921857163776</v>
      </c>
      <c r="X4755" s="8">
        <v>4624.212890625</v>
      </c>
      <c r="Y4755" s="8">
        <v>3708.3922895610394</v>
      </c>
      <c r="Z4755" s="8">
        <v>6456.8646101505983</v>
      </c>
      <c r="AA4755" s="8">
        <v>6456.8646101505983</v>
      </c>
      <c r="AB4755" s="7">
        <v>5142.1446054053358</v>
      </c>
      <c r="AC4755" s="10">
        <v>1.0271620210492456</v>
      </c>
    </row>
    <row r="4756" spans="1:29" x14ac:dyDescent="0.6">
      <c r="A4756" s="29" t="s">
        <v>7056</v>
      </c>
      <c r="B4756" s="29" t="s">
        <v>7057</v>
      </c>
      <c r="C4756" s="5">
        <v>29</v>
      </c>
      <c r="D4756" s="5" t="s">
        <v>7058</v>
      </c>
      <c r="E4756" s="5" t="s">
        <v>7059</v>
      </c>
      <c r="F4756" s="5" t="s">
        <v>7060</v>
      </c>
      <c r="G4756" s="4" t="s">
        <v>14538</v>
      </c>
      <c r="H4756" s="4" t="s">
        <v>14537</v>
      </c>
      <c r="I4756" s="29" t="s">
        <v>16337</v>
      </c>
      <c r="J4756" s="29" t="s">
        <v>16338</v>
      </c>
      <c r="K4756" s="27">
        <v>135</v>
      </c>
      <c r="L4756" s="6" t="s">
        <v>9407</v>
      </c>
      <c r="M4756" s="5" t="s">
        <v>9408</v>
      </c>
      <c r="N4756" s="7">
        <v>10779.1669921875</v>
      </c>
      <c r="O4756" s="8">
        <v>7887.6748046875</v>
      </c>
      <c r="P4756" s="8">
        <v>8192.037109375</v>
      </c>
      <c r="Q4756" s="8">
        <v>14141.0341796875</v>
      </c>
      <c r="R4756" s="8">
        <v>14267.1865234375</v>
      </c>
      <c r="S4756" s="8">
        <v>9110.0714172806856</v>
      </c>
      <c r="T4756" s="11">
        <v>1.1143859624862671</v>
      </c>
      <c r="U4756" s="11">
        <v>0.99688887596130371</v>
      </c>
      <c r="V4756" s="28">
        <f t="shared" si="148"/>
        <v>12012.152383389068</v>
      </c>
      <c r="W4756" s="28">
        <f t="shared" si="149"/>
        <v>10745.631666640984</v>
      </c>
      <c r="X4756" s="8">
        <v>9154.587890625</v>
      </c>
      <c r="Y4756" s="8">
        <v>10185.307797712465</v>
      </c>
      <c r="Z4756" s="8">
        <v>12773.911967892454</v>
      </c>
      <c r="AA4756" s="8">
        <v>12773.911967892454</v>
      </c>
      <c r="AB4756" s="7">
        <v>10172.940967719753</v>
      </c>
      <c r="AC4756" s="10">
        <v>0.94375947372305058</v>
      </c>
    </row>
    <row r="4757" spans="1:29" x14ac:dyDescent="0.6">
      <c r="A4757" s="29" t="s">
        <v>7056</v>
      </c>
      <c r="B4757" s="29" t="s">
        <v>7057</v>
      </c>
      <c r="C4757" s="5">
        <v>29</v>
      </c>
      <c r="D4757" s="5" t="s">
        <v>7058</v>
      </c>
      <c r="E4757" s="5" t="s">
        <v>7059</v>
      </c>
      <c r="F4757" s="5" t="s">
        <v>7060</v>
      </c>
      <c r="G4757" s="4" t="s">
        <v>14538</v>
      </c>
      <c r="H4757" s="4" t="s">
        <v>14537</v>
      </c>
      <c r="I4757" s="29" t="s">
        <v>16347</v>
      </c>
      <c r="J4757" s="29" t="s">
        <v>16348</v>
      </c>
      <c r="K4757" s="27">
        <v>135</v>
      </c>
      <c r="L4757" s="6" t="s">
        <v>9409</v>
      </c>
      <c r="M4757" s="5" t="s">
        <v>4251</v>
      </c>
      <c r="N4757" s="7">
        <v>7783.6669921875</v>
      </c>
      <c r="O4757" s="8">
        <v>5738.08837890625</v>
      </c>
      <c r="P4757" s="8">
        <v>5383.7236328125</v>
      </c>
      <c r="Q4757" s="8">
        <v>10896.9990234375</v>
      </c>
      <c r="R4757" s="8">
        <v>9527.591796875</v>
      </c>
      <c r="S4757" s="8">
        <v>6646.3243297628578</v>
      </c>
      <c r="T4757" s="11">
        <v>1.1143859624862671</v>
      </c>
      <c r="U4757" s="11">
        <v>0.99688887596130371</v>
      </c>
      <c r="V4757" s="28">
        <f t="shared" si="148"/>
        <v>8674.0092327614548</v>
      </c>
      <c r="W4757" s="28">
        <f t="shared" si="149"/>
        <v>7759.4510386988986</v>
      </c>
      <c r="X4757" s="8">
        <v>6599.12353515625</v>
      </c>
      <c r="Y4757" s="8">
        <v>7299.758688838574</v>
      </c>
      <c r="Z4757" s="8">
        <v>9290.3136543723303</v>
      </c>
      <c r="AA4757" s="8">
        <v>9290.3136543723303</v>
      </c>
      <c r="AB4757" s="7">
        <v>7398.6585014115681</v>
      </c>
      <c r="AC4757" s="10">
        <v>0.95053636143961884</v>
      </c>
    </row>
    <row r="4758" spans="1:29" x14ac:dyDescent="0.6">
      <c r="A4758" s="29" t="s">
        <v>7056</v>
      </c>
      <c r="B4758" s="29" t="s">
        <v>7057</v>
      </c>
      <c r="C4758" s="5">
        <v>29</v>
      </c>
      <c r="D4758" s="5" t="s">
        <v>7058</v>
      </c>
      <c r="E4758" s="5" t="s">
        <v>7059</v>
      </c>
      <c r="F4758" s="5" t="s">
        <v>7060</v>
      </c>
      <c r="G4758" s="4" t="s">
        <v>14538</v>
      </c>
      <c r="H4758" s="4" t="s">
        <v>14537</v>
      </c>
      <c r="I4758" s="29" t="s">
        <v>16341</v>
      </c>
      <c r="J4758" s="29" t="s">
        <v>16342</v>
      </c>
      <c r="K4758" s="27">
        <v>135</v>
      </c>
      <c r="L4758" s="6" t="s">
        <v>9410</v>
      </c>
      <c r="M4758" s="5" t="s">
        <v>9411</v>
      </c>
      <c r="N4758" s="7">
        <v>8251.416015625</v>
      </c>
      <c r="O4758" s="8">
        <v>7701.19384765625</v>
      </c>
      <c r="P4758" s="8">
        <v>8272.1123046875</v>
      </c>
      <c r="Q4758" s="8">
        <v>8875.6650390625</v>
      </c>
      <c r="R4758" s="8">
        <v>9668.3349609375</v>
      </c>
      <c r="S4758" s="8">
        <v>7995.7652735022984</v>
      </c>
      <c r="T4758" s="11">
        <v>1.1143859624862671</v>
      </c>
      <c r="U4758" s="11">
        <v>0.99688887596130371</v>
      </c>
      <c r="V4758" s="28">
        <f t="shared" si="148"/>
        <v>9195.2621784468647</v>
      </c>
      <c r="W4758" s="28">
        <f t="shared" si="149"/>
        <v>8225.7448369055055</v>
      </c>
      <c r="X4758" s="8">
        <v>7747.75537109375</v>
      </c>
      <c r="Y4758" s="8">
        <v>6850.3500163793742</v>
      </c>
      <c r="Z4758" s="8">
        <v>10882.999572432675</v>
      </c>
      <c r="AA4758" s="8">
        <v>10882.999572432675</v>
      </c>
      <c r="AB4758" s="7">
        <v>8667.048315375474</v>
      </c>
      <c r="AC4758" s="10">
        <v>1.050371027101703</v>
      </c>
    </row>
    <row r="4759" spans="1:29" x14ac:dyDescent="0.6">
      <c r="A4759" s="29" t="s">
        <v>7056</v>
      </c>
      <c r="B4759" s="29" t="s">
        <v>7057</v>
      </c>
      <c r="C4759" s="5">
        <v>29</v>
      </c>
      <c r="D4759" s="5" t="s">
        <v>7058</v>
      </c>
      <c r="E4759" s="5" t="s">
        <v>7059</v>
      </c>
      <c r="F4759" s="5" t="s">
        <v>7060</v>
      </c>
      <c r="G4759" s="4" t="s">
        <v>14538</v>
      </c>
      <c r="H4759" s="4" t="s">
        <v>14537</v>
      </c>
      <c r="I4759" s="29" t="s">
        <v>16349</v>
      </c>
      <c r="J4759" s="29" t="s">
        <v>16350</v>
      </c>
      <c r="K4759" s="27">
        <v>135</v>
      </c>
      <c r="L4759" s="6" t="s">
        <v>9412</v>
      </c>
      <c r="M4759" s="5" t="s">
        <v>9413</v>
      </c>
      <c r="N4759" s="7">
        <v>13596.666015625</v>
      </c>
      <c r="O4759" s="8">
        <v>9843.64453125</v>
      </c>
      <c r="P4759" s="8">
        <v>8509.9091796875</v>
      </c>
      <c r="Q4759" s="8">
        <v>21094.166015625</v>
      </c>
      <c r="R4759" s="8">
        <v>18321.49609375</v>
      </c>
      <c r="S4759" s="8">
        <v>11797.246145745934</v>
      </c>
      <c r="T4759" s="11">
        <v>1.1143859624862671</v>
      </c>
      <c r="U4759" s="11">
        <v>0.99688887596130371</v>
      </c>
      <c r="V4759" s="28">
        <f t="shared" si="148"/>
        <v>15151.933744426584</v>
      </c>
      <c r="W4759" s="28">
        <f t="shared" si="149"/>
        <v>13554.365101137664</v>
      </c>
      <c r="X4759" s="8">
        <v>11099.525390625</v>
      </c>
      <c r="Y4759" s="8">
        <v>12654.357488549473</v>
      </c>
      <c r="Z4759" s="8">
        <v>16364.822584394567</v>
      </c>
      <c r="AA4759" s="8">
        <v>16364.822584394567</v>
      </c>
      <c r="AB4759" s="7">
        <v>13032.685250743896</v>
      </c>
      <c r="AC4759" s="10">
        <v>0.95852065762055283</v>
      </c>
    </row>
    <row r="4760" spans="1:29" x14ac:dyDescent="0.6">
      <c r="A4760" s="29" t="s">
        <v>7056</v>
      </c>
      <c r="B4760" s="29" t="s">
        <v>7057</v>
      </c>
      <c r="C4760" s="5">
        <v>29</v>
      </c>
      <c r="D4760" s="5" t="s">
        <v>7058</v>
      </c>
      <c r="E4760" s="5" t="s">
        <v>7059</v>
      </c>
      <c r="F4760" s="5" t="s">
        <v>7060</v>
      </c>
      <c r="G4760" s="4" t="s">
        <v>14538</v>
      </c>
      <c r="H4760" s="4" t="s">
        <v>14537</v>
      </c>
      <c r="I4760" s="29" t="s">
        <v>16343</v>
      </c>
      <c r="J4760" s="29" t="s">
        <v>16344</v>
      </c>
      <c r="K4760" s="27">
        <v>135</v>
      </c>
      <c r="L4760" s="6" t="s">
        <v>9414</v>
      </c>
      <c r="M4760" s="5" t="s">
        <v>9415</v>
      </c>
      <c r="N4760" s="7">
        <v>5355.25</v>
      </c>
      <c r="O4760" s="8">
        <v>3644.8994140625</v>
      </c>
      <c r="P4760" s="8">
        <v>2733.833251953125</v>
      </c>
      <c r="Q4760" s="8">
        <v>5908.9873046875</v>
      </c>
      <c r="R4760" s="8">
        <v>8521.482421875</v>
      </c>
      <c r="S4760" s="8">
        <v>4128.9128549937477</v>
      </c>
      <c r="T4760" s="11">
        <v>1.1143859624862671</v>
      </c>
      <c r="U4760" s="11">
        <v>0.99688887596130371</v>
      </c>
      <c r="V4760" s="28">
        <f t="shared" si="148"/>
        <v>5967.8154256045818</v>
      </c>
      <c r="W4760" s="28">
        <f t="shared" si="149"/>
        <v>5338.5891529917717</v>
      </c>
      <c r="X4760" s="8">
        <v>3990.13427734375</v>
      </c>
      <c r="Y4760" s="8">
        <v>5559.8387865893674</v>
      </c>
      <c r="Z4760" s="8">
        <v>5898.5219740843722</v>
      </c>
      <c r="AA4760" s="8">
        <v>5898.5219740843722</v>
      </c>
      <c r="AB4760" s="7">
        <v>4697.4893822646454</v>
      </c>
      <c r="AC4760" s="10">
        <v>0.87717461972170219</v>
      </c>
    </row>
    <row r="4761" spans="1:29" x14ac:dyDescent="0.6">
      <c r="A4761" s="29" t="s">
        <v>7056</v>
      </c>
      <c r="B4761" s="29" t="s">
        <v>7057</v>
      </c>
      <c r="C4761" s="5">
        <v>29</v>
      </c>
      <c r="D4761" s="5" t="s">
        <v>7058</v>
      </c>
      <c r="E4761" s="5" t="s">
        <v>7059</v>
      </c>
      <c r="F4761" s="5" t="s">
        <v>7060</v>
      </c>
      <c r="G4761" s="4" t="s">
        <v>14538</v>
      </c>
      <c r="H4761" s="4" t="s">
        <v>14537</v>
      </c>
      <c r="I4761" s="29" t="s">
        <v>16341</v>
      </c>
      <c r="J4761" s="29" t="s">
        <v>16342</v>
      </c>
      <c r="K4761" s="27">
        <v>135</v>
      </c>
      <c r="L4761" s="6" t="s">
        <v>9416</v>
      </c>
      <c r="M4761" s="5" t="s">
        <v>9417</v>
      </c>
      <c r="N4761" s="7">
        <v>3725.8330078125</v>
      </c>
      <c r="O4761" s="8">
        <v>2362.95458984375</v>
      </c>
      <c r="P4761" s="8">
        <v>2017.7626953125</v>
      </c>
      <c r="Q4761" s="8">
        <v>3589.606689453125</v>
      </c>
      <c r="R4761" s="8">
        <v>6837.2685546875</v>
      </c>
      <c r="S4761" s="8">
        <v>2711.0382105958638</v>
      </c>
      <c r="T4761" s="11">
        <v>1.1143859624862671</v>
      </c>
      <c r="U4761" s="11">
        <v>0.99688887596130371</v>
      </c>
      <c r="V4761" s="28">
        <f t="shared" si="148"/>
        <v>4152.0160024742363</v>
      </c>
      <c r="W4761" s="28">
        <f t="shared" si="149"/>
        <v>3714.2414791777264</v>
      </c>
      <c r="X4761" s="8">
        <v>2900.957275390625</v>
      </c>
      <c r="Y4761" s="8">
        <v>3482.8503766134031</v>
      </c>
      <c r="Z4761" s="8">
        <v>3887.9870680745785</v>
      </c>
      <c r="AA4761" s="8">
        <v>3887.9870680745785</v>
      </c>
      <c r="AB4761" s="7">
        <v>3096.3312590689588</v>
      </c>
      <c r="AC4761" s="10">
        <v>0.83104402494057772</v>
      </c>
    </row>
    <row r="4762" spans="1:29" x14ac:dyDescent="0.6">
      <c r="A4762" s="29" t="s">
        <v>7056</v>
      </c>
      <c r="B4762" s="29" t="s">
        <v>7057</v>
      </c>
      <c r="C4762" s="5">
        <v>29</v>
      </c>
      <c r="D4762" s="5" t="s">
        <v>7058</v>
      </c>
      <c r="E4762" s="5" t="s">
        <v>7059</v>
      </c>
      <c r="F4762" s="5" t="s">
        <v>7060</v>
      </c>
      <c r="G4762" s="4" t="s">
        <v>14538</v>
      </c>
      <c r="H4762" s="4" t="s">
        <v>14537</v>
      </c>
      <c r="I4762" s="29" t="s">
        <v>16347</v>
      </c>
      <c r="J4762" s="29" t="s">
        <v>16348</v>
      </c>
      <c r="K4762" s="27">
        <v>135</v>
      </c>
      <c r="L4762" s="6" t="s">
        <v>9418</v>
      </c>
      <c r="M4762" s="5" t="s">
        <v>9419</v>
      </c>
      <c r="N4762" s="7">
        <v>4513.5830078125</v>
      </c>
      <c r="O4762" s="8">
        <v>2866.167724609375</v>
      </c>
      <c r="P4762" s="8">
        <v>2717.001220703125</v>
      </c>
      <c r="Q4762" s="8">
        <v>4860.0810546875</v>
      </c>
      <c r="R4762" s="8">
        <v>5538.71923828125</v>
      </c>
      <c r="S4762" s="8">
        <v>3266.7396610401388</v>
      </c>
      <c r="T4762" s="11">
        <v>1.1143859624862671</v>
      </c>
      <c r="U4762" s="11">
        <v>0.99688887596130371</v>
      </c>
      <c r="V4762" s="28">
        <f t="shared" si="148"/>
        <v>5029.8735444227932</v>
      </c>
      <c r="W4762" s="28">
        <f t="shared" si="149"/>
        <v>4499.5406912162434</v>
      </c>
      <c r="X4762" s="8">
        <v>3516.1650390625</v>
      </c>
      <c r="Y4762" s="8">
        <v>3777.1745695507461</v>
      </c>
      <c r="Z4762" s="8">
        <v>4629.6189167638022</v>
      </c>
      <c r="AA4762" s="8">
        <v>4629.6189167638022</v>
      </c>
      <c r="AB4762" s="7">
        <v>3686.9551051906337</v>
      </c>
      <c r="AC4762" s="10">
        <v>0.81685771565714704</v>
      </c>
    </row>
    <row r="4763" spans="1:29" x14ac:dyDescent="0.6">
      <c r="A4763" s="29" t="s">
        <v>7056</v>
      </c>
      <c r="B4763" s="29" t="s">
        <v>7057</v>
      </c>
      <c r="C4763" s="5">
        <v>29</v>
      </c>
      <c r="D4763" s="5" t="s">
        <v>7058</v>
      </c>
      <c r="E4763" s="5" t="s">
        <v>7059</v>
      </c>
      <c r="F4763" s="5" t="s">
        <v>7060</v>
      </c>
      <c r="G4763" s="4" t="s">
        <v>14538</v>
      </c>
      <c r="H4763" s="4" t="s">
        <v>14537</v>
      </c>
      <c r="I4763" s="29" t="s">
        <v>16341</v>
      </c>
      <c r="J4763" s="29" t="s">
        <v>16342</v>
      </c>
      <c r="K4763" s="27">
        <v>135</v>
      </c>
      <c r="L4763" s="6" t="s">
        <v>9420</v>
      </c>
      <c r="M4763" s="5" t="s">
        <v>9421</v>
      </c>
      <c r="N4763" s="7">
        <v>3698</v>
      </c>
      <c r="O4763" s="8">
        <v>3961.531005859375</v>
      </c>
      <c r="P4763" s="8">
        <v>5619.77392578125</v>
      </c>
      <c r="Q4763" s="8">
        <v>3856.5068359375</v>
      </c>
      <c r="R4763" s="8">
        <v>3343.941162109375</v>
      </c>
      <c r="S4763" s="8">
        <v>4026.420789563771</v>
      </c>
      <c r="T4763" s="11">
        <v>1.1143859624862671</v>
      </c>
      <c r="U4763" s="11">
        <v>0.99688887596130371</v>
      </c>
      <c r="V4763" s="28">
        <f t="shared" si="148"/>
        <v>4120.9992892742157</v>
      </c>
      <c r="W4763" s="28">
        <f t="shared" si="149"/>
        <v>3686.4950633049011</v>
      </c>
      <c r="X4763" s="8">
        <v>4095.657958984375</v>
      </c>
      <c r="Y4763" s="8">
        <v>2694.4103380816605</v>
      </c>
      <c r="Z4763" s="8">
        <v>5402.1611569538272</v>
      </c>
      <c r="AA4763" s="8">
        <v>5402.1611569538272</v>
      </c>
      <c r="AB4763" s="7">
        <v>4302.1954970359011</v>
      </c>
      <c r="AC4763" s="10">
        <v>1.1633843961697947</v>
      </c>
    </row>
    <row r="4764" spans="1:29" x14ac:dyDescent="0.6">
      <c r="A4764" s="29" t="s">
        <v>7056</v>
      </c>
      <c r="B4764" s="29" t="s">
        <v>7057</v>
      </c>
      <c r="C4764" s="5">
        <v>29</v>
      </c>
      <c r="D4764" s="5" t="s">
        <v>7058</v>
      </c>
      <c r="E4764" s="5" t="s">
        <v>7059</v>
      </c>
      <c r="F4764" s="5" t="s">
        <v>7060</v>
      </c>
      <c r="G4764" s="4" t="s">
        <v>14538</v>
      </c>
      <c r="H4764" s="4" t="s">
        <v>14537</v>
      </c>
      <c r="I4764" s="29" t="s">
        <v>16349</v>
      </c>
      <c r="J4764" s="29" t="s">
        <v>16350</v>
      </c>
      <c r="K4764" s="27">
        <v>135</v>
      </c>
      <c r="L4764" s="6" t="s">
        <v>9422</v>
      </c>
      <c r="M4764" s="5" t="s">
        <v>9423</v>
      </c>
      <c r="N4764" s="7">
        <v>3107.83349609375</v>
      </c>
      <c r="O4764" s="8">
        <v>2460.23974609375</v>
      </c>
      <c r="P4764" s="8">
        <v>2469.79248046875</v>
      </c>
      <c r="Q4764" s="8">
        <v>5286.3076171875</v>
      </c>
      <c r="R4764" s="8">
        <v>3621.51220703125</v>
      </c>
      <c r="S4764" s="8">
        <v>2932.73360325773</v>
      </c>
      <c r="T4764" s="11">
        <v>1.1143859624862671</v>
      </c>
      <c r="U4764" s="11">
        <v>0.99688887596130371</v>
      </c>
      <c r="V4764" s="28">
        <f t="shared" si="148"/>
        <v>3463.326021791494</v>
      </c>
      <c r="W4764" s="28">
        <f t="shared" si="149"/>
        <v>3098.1646405957872</v>
      </c>
      <c r="X4764" s="8">
        <v>2775.460693359375</v>
      </c>
      <c r="Y4764" s="8">
        <v>2870.3572000901731</v>
      </c>
      <c r="Z4764" s="8">
        <v>4032.2571934572229</v>
      </c>
      <c r="AA4764" s="8">
        <v>4032.2571934572229</v>
      </c>
      <c r="AB4764" s="7">
        <v>3211.2256995983867</v>
      </c>
      <c r="AC4764" s="10">
        <v>1.0332682570139586</v>
      </c>
    </row>
    <row r="4765" spans="1:29" x14ac:dyDescent="0.6">
      <c r="A4765" s="29" t="s">
        <v>7056</v>
      </c>
      <c r="B4765" s="29" t="s">
        <v>7057</v>
      </c>
      <c r="C4765" s="5">
        <v>29</v>
      </c>
      <c r="D4765" s="5" t="s">
        <v>7058</v>
      </c>
      <c r="E4765" s="5" t="s">
        <v>7059</v>
      </c>
      <c r="F4765" s="5" t="s">
        <v>7060</v>
      </c>
      <c r="G4765" s="4" t="s">
        <v>14538</v>
      </c>
      <c r="H4765" s="4" t="s">
        <v>14537</v>
      </c>
      <c r="I4765" s="29" t="s">
        <v>16349</v>
      </c>
      <c r="J4765" s="29" t="s">
        <v>16350</v>
      </c>
      <c r="K4765" s="27">
        <v>135</v>
      </c>
      <c r="L4765" s="6" t="s">
        <v>9424</v>
      </c>
      <c r="M4765" s="5" t="s">
        <v>9425</v>
      </c>
      <c r="N4765" s="7">
        <v>2877.833251953125</v>
      </c>
      <c r="O4765" s="8">
        <v>1933.595458984375</v>
      </c>
      <c r="P4765" s="8">
        <v>1991.986328125</v>
      </c>
      <c r="Q4765" s="8">
        <v>3366.9130859375</v>
      </c>
      <c r="R4765" s="8">
        <v>3670.5185546875</v>
      </c>
      <c r="S4765" s="8">
        <v>2224.4925461871512</v>
      </c>
      <c r="T4765" s="11">
        <v>1.1143859624862671</v>
      </c>
      <c r="U4765" s="11">
        <v>0.99688887596130371</v>
      </c>
      <c r="V4765" s="28">
        <f t="shared" si="148"/>
        <v>3207.0169783527672</v>
      </c>
      <c r="W4765" s="28">
        <f t="shared" si="149"/>
        <v>2868.8799557436141</v>
      </c>
      <c r="X4765" s="8">
        <v>2475.754150390625</v>
      </c>
      <c r="Y4765" s="8">
        <v>2613.9684976833973</v>
      </c>
      <c r="Z4765" s="8">
        <v>3169.4342430733209</v>
      </c>
      <c r="AA4765" s="8">
        <v>3169.4342430733209</v>
      </c>
      <c r="AB4765" s="7">
        <v>2524.0871815068613</v>
      </c>
      <c r="AC4765" s="10">
        <v>0.87707902457302422</v>
      </c>
    </row>
    <row r="4766" spans="1:29" x14ac:dyDescent="0.6">
      <c r="A4766" s="29" t="s">
        <v>7056</v>
      </c>
      <c r="B4766" s="29" t="s">
        <v>7057</v>
      </c>
      <c r="C4766" s="5">
        <v>29</v>
      </c>
      <c r="D4766" s="5" t="s">
        <v>7058</v>
      </c>
      <c r="E4766" s="5" t="s">
        <v>7059</v>
      </c>
      <c r="F4766" s="5" t="s">
        <v>7060</v>
      </c>
      <c r="G4766" s="4" t="s">
        <v>14538</v>
      </c>
      <c r="H4766" s="4" t="s">
        <v>14537</v>
      </c>
      <c r="I4766" s="29" t="s">
        <v>16337</v>
      </c>
      <c r="J4766" s="29" t="s">
        <v>16338</v>
      </c>
      <c r="K4766" s="27">
        <v>135</v>
      </c>
      <c r="L4766" s="6" t="s">
        <v>9426</v>
      </c>
      <c r="M4766" s="5" t="s">
        <v>8688</v>
      </c>
      <c r="N4766" s="7">
        <v>2811.1669921875</v>
      </c>
      <c r="O4766" s="8">
        <v>2413.15185546875</v>
      </c>
      <c r="P4766" s="8">
        <v>1955.192138671875</v>
      </c>
      <c r="Q4766" s="8">
        <v>3469.24853515625</v>
      </c>
      <c r="R4766" s="8">
        <v>3784.2607421875</v>
      </c>
      <c r="S4766" s="8">
        <v>2599.1621979962842</v>
      </c>
      <c r="T4766" s="11">
        <v>1.1143859624862671</v>
      </c>
      <c r="U4766" s="11">
        <v>0.99688887596130371</v>
      </c>
      <c r="V4766" s="28">
        <f t="shared" si="148"/>
        <v>3132.7250342984917</v>
      </c>
      <c r="W4766" s="28">
        <f t="shared" si="149"/>
        <v>2802.4211029813159</v>
      </c>
      <c r="X4766" s="8">
        <v>2456.548583984375</v>
      </c>
      <c r="Y4766" s="8">
        <v>2785.5148719471549</v>
      </c>
      <c r="Z4766" s="8">
        <v>3606.6557726477108</v>
      </c>
      <c r="AA4766" s="8">
        <v>3606.6557726477108</v>
      </c>
      <c r="AB4766" s="7">
        <v>2872.2834757475084</v>
      </c>
      <c r="AC4766" s="10">
        <v>1.0217406094087818</v>
      </c>
    </row>
    <row r="4767" spans="1:29" x14ac:dyDescent="0.6">
      <c r="A4767" s="29" t="s">
        <v>7056</v>
      </c>
      <c r="B4767" s="29" t="s">
        <v>7057</v>
      </c>
      <c r="C4767" s="5">
        <v>29</v>
      </c>
      <c r="D4767" s="5" t="s">
        <v>7058</v>
      </c>
      <c r="E4767" s="5" t="s">
        <v>7059</v>
      </c>
      <c r="F4767" s="5" t="s">
        <v>7060</v>
      </c>
      <c r="G4767" s="4" t="s">
        <v>14538</v>
      </c>
      <c r="H4767" s="4" t="s">
        <v>14537</v>
      </c>
      <c r="I4767" s="29" t="s">
        <v>16347</v>
      </c>
      <c r="J4767" s="29" t="s">
        <v>16348</v>
      </c>
      <c r="K4767" s="27">
        <v>135</v>
      </c>
      <c r="L4767" s="6" t="s">
        <v>9427</v>
      </c>
      <c r="M4767" s="5" t="s">
        <v>9077</v>
      </c>
      <c r="N4767" s="7">
        <v>2976.833251953125</v>
      </c>
      <c r="O4767" s="8">
        <v>2109.606201171875</v>
      </c>
      <c r="P4767" s="8">
        <v>2144.438720703125</v>
      </c>
      <c r="Q4767" s="8">
        <v>3113.474609375</v>
      </c>
      <c r="R4767" s="8">
        <v>4340.009765625</v>
      </c>
      <c r="S4767" s="8">
        <v>2355.1957452790975</v>
      </c>
      <c r="T4767" s="11">
        <v>1.1143859624862671</v>
      </c>
      <c r="U4767" s="11">
        <v>0.99688887596130371</v>
      </c>
      <c r="V4767" s="28">
        <f t="shared" si="148"/>
        <v>3317.3411886389076</v>
      </c>
      <c r="W4767" s="28">
        <f t="shared" si="149"/>
        <v>2967.5719544637832</v>
      </c>
      <c r="X4767" s="8">
        <v>2379.86572265625</v>
      </c>
      <c r="Y4767" s="8">
        <v>2348.2488608756321</v>
      </c>
      <c r="Z4767" s="8">
        <v>3264.7211163948541</v>
      </c>
      <c r="AA4767" s="8">
        <v>3264.7211163948541</v>
      </c>
      <c r="AB4767" s="7">
        <v>2599.9721366979588</v>
      </c>
      <c r="AC4767" s="10">
        <v>0.87340200697909276</v>
      </c>
    </row>
    <row r="4768" spans="1:29" x14ac:dyDescent="0.6">
      <c r="A4768" s="29" t="s">
        <v>7056</v>
      </c>
      <c r="B4768" s="29" t="s">
        <v>7057</v>
      </c>
      <c r="C4768" s="5">
        <v>29</v>
      </c>
      <c r="D4768" s="5" t="s">
        <v>7058</v>
      </c>
      <c r="E4768" s="5" t="s">
        <v>7059</v>
      </c>
      <c r="F4768" s="5" t="s">
        <v>7060</v>
      </c>
      <c r="G4768" s="4" t="s">
        <v>14538</v>
      </c>
      <c r="H4768" s="4" t="s">
        <v>14537</v>
      </c>
      <c r="I4768" s="29" t="s">
        <v>14823</v>
      </c>
      <c r="J4768" s="29" t="s">
        <v>14823</v>
      </c>
      <c r="K4768" s="27">
        <v>135</v>
      </c>
      <c r="L4768" s="6" t="s">
        <v>9428</v>
      </c>
      <c r="M4768" s="5" t="s">
        <v>9429</v>
      </c>
      <c r="N4768" s="7">
        <v>1329</v>
      </c>
      <c r="O4768" s="8">
        <v>799.83935546875</v>
      </c>
      <c r="P4768" s="8">
        <v>966.302978515625</v>
      </c>
      <c r="Q4768" s="8">
        <v>1783.5745849609375</v>
      </c>
      <c r="R4768" s="8">
        <v>3061.779052734375</v>
      </c>
      <c r="S4768" s="8">
        <v>1052.1682946931783</v>
      </c>
      <c r="T4768" s="11">
        <v>1.1143859624862671</v>
      </c>
      <c r="U4768" s="11">
        <v>0.99688887596130371</v>
      </c>
      <c r="V4768" s="28">
        <f t="shared" si="148"/>
        <v>1481.018944144249</v>
      </c>
      <c r="W4768" s="28">
        <f t="shared" si="149"/>
        <v>1324.8653161525726</v>
      </c>
      <c r="X4768" s="8">
        <v>1127.6763916015625</v>
      </c>
      <c r="Y4768" s="8">
        <v>1384.3429018205804</v>
      </c>
      <c r="Z4768" s="8">
        <v>1513.7131682264187</v>
      </c>
      <c r="AA4768" s="8">
        <v>1513.7131682264187</v>
      </c>
      <c r="AB4768" s="7">
        <v>1205.4971680666777</v>
      </c>
      <c r="AC4768" s="10">
        <v>0.90707085633309081</v>
      </c>
    </row>
    <row r="4769" spans="1:29" x14ac:dyDescent="0.6">
      <c r="A4769" s="29" t="s">
        <v>7056</v>
      </c>
      <c r="B4769" s="29" t="s">
        <v>7057</v>
      </c>
      <c r="C4769" s="5">
        <v>29</v>
      </c>
      <c r="D4769" s="5" t="s">
        <v>7058</v>
      </c>
      <c r="E4769" s="5" t="s">
        <v>7059</v>
      </c>
      <c r="F4769" s="5" t="s">
        <v>7060</v>
      </c>
      <c r="G4769" s="4" t="s">
        <v>14538</v>
      </c>
      <c r="H4769" s="4" t="s">
        <v>14537</v>
      </c>
      <c r="I4769" s="29" t="s">
        <v>16339</v>
      </c>
      <c r="J4769" s="29" t="s">
        <v>16340</v>
      </c>
      <c r="K4769" s="27">
        <v>135</v>
      </c>
      <c r="L4769" s="6" t="s">
        <v>9430</v>
      </c>
      <c r="M4769" s="5" t="s">
        <v>9431</v>
      </c>
      <c r="N4769" s="7">
        <v>8594.166015625</v>
      </c>
      <c r="O4769" s="8">
        <v>8380.8916015625</v>
      </c>
      <c r="P4769" s="8">
        <v>10060.10546875</v>
      </c>
      <c r="Q4769" s="8">
        <v>8084.36328125</v>
      </c>
      <c r="R4769" s="8">
        <v>9064.1650390625</v>
      </c>
      <c r="S4769" s="8">
        <v>8472.6234285826613</v>
      </c>
      <c r="T4769" s="11">
        <v>1.1143859624862671</v>
      </c>
      <c r="U4769" s="11">
        <v>0.99688887596130371</v>
      </c>
      <c r="V4769" s="28">
        <f t="shared" si="148"/>
        <v>9577.2179670890328</v>
      </c>
      <c r="W4769" s="28">
        <f t="shared" si="149"/>
        <v>8567.4284991412424</v>
      </c>
      <c r="X4769" s="8">
        <v>8484.5712890625</v>
      </c>
      <c r="Y4769" s="8">
        <v>6416.9756346561826</v>
      </c>
      <c r="Z4769" s="8">
        <v>11452.832421093046</v>
      </c>
      <c r="AA4769" s="8">
        <v>11452.832421093046</v>
      </c>
      <c r="AB4769" s="7">
        <v>9120.8541616549937</v>
      </c>
      <c r="AC4769" s="10">
        <v>1.0612843811804922</v>
      </c>
    </row>
    <row r="4770" spans="1:29" x14ac:dyDescent="0.6">
      <c r="A4770" s="29" t="s">
        <v>7056</v>
      </c>
      <c r="B4770" s="29" t="s">
        <v>7057</v>
      </c>
      <c r="C4770" s="5">
        <v>29</v>
      </c>
      <c r="D4770" s="5" t="s">
        <v>7058</v>
      </c>
      <c r="E4770" s="5" t="s">
        <v>7059</v>
      </c>
      <c r="F4770" s="5" t="s">
        <v>7060</v>
      </c>
      <c r="G4770" s="4" t="s">
        <v>14538</v>
      </c>
      <c r="H4770" s="4" t="s">
        <v>14537</v>
      </c>
      <c r="I4770" s="29" t="s">
        <v>16341</v>
      </c>
      <c r="J4770" s="29" t="s">
        <v>16342</v>
      </c>
      <c r="K4770" s="27">
        <v>135</v>
      </c>
      <c r="L4770" s="6" t="s">
        <v>9432</v>
      </c>
      <c r="M4770" s="5" t="s">
        <v>9433</v>
      </c>
      <c r="N4770" s="7">
        <v>6386.33349609375</v>
      </c>
      <c r="O4770" s="8">
        <v>5290.98193359375</v>
      </c>
      <c r="P4770" s="8">
        <v>4803.48681640625</v>
      </c>
      <c r="Q4770" s="8">
        <v>8957.3310546875</v>
      </c>
      <c r="R4770" s="8">
        <v>9721.615234375</v>
      </c>
      <c r="S4770" s="8">
        <v>5993.7205479344038</v>
      </c>
      <c r="T4770" s="11">
        <v>1.1143859624862671</v>
      </c>
      <c r="U4770" s="11">
        <v>0.99688887596130371</v>
      </c>
      <c r="V4770" s="28">
        <f t="shared" si="148"/>
        <v>7116.8403998027206</v>
      </c>
      <c r="W4770" s="28">
        <f t="shared" si="149"/>
        <v>6366.4648204349214</v>
      </c>
      <c r="X4770" s="8">
        <v>5616.16748046875</v>
      </c>
      <c r="Y4770" s="8">
        <v>6712.399822068619</v>
      </c>
      <c r="Z4770" s="8">
        <v>8350.4172851391177</v>
      </c>
      <c r="AA4770" s="8">
        <v>8350.4172851391177</v>
      </c>
      <c r="AB4770" s="7">
        <v>6650.13993450609</v>
      </c>
      <c r="AC4770" s="10">
        <v>1.0413079646676295</v>
      </c>
    </row>
    <row r="4771" spans="1:29" x14ac:dyDescent="0.6">
      <c r="A4771" s="29" t="s">
        <v>7056</v>
      </c>
      <c r="B4771" s="29" t="s">
        <v>7057</v>
      </c>
      <c r="C4771" s="5">
        <v>29</v>
      </c>
      <c r="D4771" s="5" t="s">
        <v>7058</v>
      </c>
      <c r="E4771" s="5" t="s">
        <v>7059</v>
      </c>
      <c r="F4771" s="5" t="s">
        <v>7060</v>
      </c>
      <c r="G4771" s="4" t="s">
        <v>14538</v>
      </c>
      <c r="H4771" s="4" t="s">
        <v>14537</v>
      </c>
      <c r="I4771" s="29" t="s">
        <v>14823</v>
      </c>
      <c r="J4771" s="29" t="s">
        <v>14823</v>
      </c>
      <c r="K4771" s="27">
        <v>135</v>
      </c>
      <c r="L4771" s="6" t="s">
        <v>9434</v>
      </c>
      <c r="M4771" s="5" t="s">
        <v>9435</v>
      </c>
      <c r="N4771" s="7">
        <v>8303.25</v>
      </c>
      <c r="O4771" s="8">
        <v>4026.1982421875</v>
      </c>
      <c r="P4771" s="8">
        <v>2678.196533203125</v>
      </c>
      <c r="Q4771" s="8">
        <v>10833.037109375</v>
      </c>
      <c r="R4771" s="8">
        <v>16628.611328125</v>
      </c>
      <c r="S4771" s="8">
        <v>5484.8070761785102</v>
      </c>
      <c r="T4771" s="11">
        <v>1.1143859624862671</v>
      </c>
      <c r="U4771" s="11">
        <v>0.99688887596130371</v>
      </c>
      <c r="V4771" s="28">
        <f t="shared" si="148"/>
        <v>9253.0252430140972</v>
      </c>
      <c r="W4771" s="28">
        <f t="shared" si="149"/>
        <v>8277.417559325695</v>
      </c>
      <c r="X4771" s="8">
        <v>4688.994140625</v>
      </c>
      <c r="Y4771" s="8">
        <v>7607.2799952945516</v>
      </c>
      <c r="Z4771" s="8">
        <v>7782.9982992674095</v>
      </c>
      <c r="AA4771" s="8">
        <v>7782.9982992674095</v>
      </c>
      <c r="AB4771" s="7">
        <v>6198.2564502809619</v>
      </c>
      <c r="AC4771" s="10">
        <v>0.74648558700279555</v>
      </c>
    </row>
    <row r="4772" spans="1:29" x14ac:dyDescent="0.6">
      <c r="A4772" s="29" t="s">
        <v>7056</v>
      </c>
      <c r="B4772" s="29" t="s">
        <v>7057</v>
      </c>
      <c r="C4772" s="5">
        <v>31</v>
      </c>
      <c r="D4772" s="5" t="s">
        <v>7674</v>
      </c>
      <c r="E4772" s="5" t="s">
        <v>7675</v>
      </c>
      <c r="F4772" s="5" t="s">
        <v>7676</v>
      </c>
      <c r="G4772" s="4" t="s">
        <v>14536</v>
      </c>
      <c r="H4772" s="4" t="s">
        <v>14535</v>
      </c>
      <c r="I4772" s="29" t="s">
        <v>16351</v>
      </c>
      <c r="J4772" s="29" t="s">
        <v>16352</v>
      </c>
      <c r="K4772" s="27">
        <v>136</v>
      </c>
      <c r="L4772" s="6" t="s">
        <v>9436</v>
      </c>
      <c r="M4772" s="5" t="s">
        <v>9437</v>
      </c>
      <c r="N4772" s="7">
        <v>17750.8359375</v>
      </c>
      <c r="O4772" s="8">
        <v>8519.9140625</v>
      </c>
      <c r="P4772" s="8">
        <v>6748.9658203125</v>
      </c>
      <c r="Q4772" s="8">
        <v>17822.97265625</v>
      </c>
      <c r="R4772" s="8">
        <v>31883.40625</v>
      </c>
      <c r="S4772" s="8">
        <v>10773.78240110634</v>
      </c>
      <c r="T4772" s="11">
        <v>1.1222063302993774</v>
      </c>
      <c r="U4772" s="11">
        <v>0.99671924114227295</v>
      </c>
      <c r="V4772" s="28">
        <f t="shared" si="148"/>
        <v>19920.100457168184</v>
      </c>
      <c r="W4772" s="28">
        <f t="shared" si="149"/>
        <v>17692.599725265987</v>
      </c>
      <c r="X4772" s="8">
        <v>9965.96484375</v>
      </c>
      <c r="Y4772" s="8">
        <v>13995.054089315792</v>
      </c>
      <c r="Z4772" s="8">
        <v>15353.380998351869</v>
      </c>
      <c r="AA4772" s="8">
        <v>15353.380998351869</v>
      </c>
      <c r="AB4772" s="7">
        <v>12227.18920748231</v>
      </c>
      <c r="AC4772" s="10">
        <v>0.68882328981766072</v>
      </c>
    </row>
    <row r="4773" spans="1:29" x14ac:dyDescent="0.6">
      <c r="A4773" s="29" t="s">
        <v>7056</v>
      </c>
      <c r="B4773" s="29" t="s">
        <v>7057</v>
      </c>
      <c r="C4773" s="5">
        <v>31</v>
      </c>
      <c r="D4773" s="5" t="s">
        <v>7674</v>
      </c>
      <c r="E4773" s="5" t="s">
        <v>7675</v>
      </c>
      <c r="F4773" s="5" t="s">
        <v>7676</v>
      </c>
      <c r="G4773" s="4" t="s">
        <v>14536</v>
      </c>
      <c r="H4773" s="4" t="s">
        <v>14535</v>
      </c>
      <c r="I4773" s="29" t="s">
        <v>16353</v>
      </c>
      <c r="J4773" s="29" t="s">
        <v>16354</v>
      </c>
      <c r="K4773" s="27">
        <v>136</v>
      </c>
      <c r="L4773" s="6" t="s">
        <v>9438</v>
      </c>
      <c r="M4773" s="5" t="s">
        <v>9439</v>
      </c>
      <c r="N4773" s="7">
        <v>9773.7509765625</v>
      </c>
      <c r="O4773" s="8">
        <v>6779.20947265625</v>
      </c>
      <c r="P4773" s="8">
        <v>6656.46044921875</v>
      </c>
      <c r="Q4773" s="8">
        <v>13882.48046875</v>
      </c>
      <c r="R4773" s="8">
        <v>9622.205078125</v>
      </c>
      <c r="S4773" s="8">
        <v>7954.2417238843291</v>
      </c>
      <c r="T4773" s="11">
        <v>1.1222063302993774</v>
      </c>
      <c r="U4773" s="11">
        <v>0.99671924114227295</v>
      </c>
      <c r="V4773" s="28">
        <f t="shared" si="148"/>
        <v>10968.16521666816</v>
      </c>
      <c r="W4773" s="28">
        <f t="shared" si="149"/>
        <v>9741.6856564729242</v>
      </c>
      <c r="X4773" s="8">
        <v>7642.4736328125</v>
      </c>
      <c r="Y4773" s="8">
        <v>9727.6761980755873</v>
      </c>
      <c r="Z4773" s="8">
        <v>11289.803298417255</v>
      </c>
      <c r="AA4773" s="8">
        <v>11289.803298417255</v>
      </c>
      <c r="AB4773" s="7">
        <v>8991.0203530951276</v>
      </c>
      <c r="AC4773" s="10">
        <v>0.91991502286641391</v>
      </c>
    </row>
    <row r="4774" spans="1:29" x14ac:dyDescent="0.6">
      <c r="A4774" s="29" t="s">
        <v>7056</v>
      </c>
      <c r="B4774" s="29" t="s">
        <v>7057</v>
      </c>
      <c r="C4774" s="5">
        <v>31</v>
      </c>
      <c r="D4774" s="5" t="s">
        <v>7674</v>
      </c>
      <c r="E4774" s="5" t="s">
        <v>7675</v>
      </c>
      <c r="F4774" s="5" t="s">
        <v>7676</v>
      </c>
      <c r="G4774" s="4" t="s">
        <v>14536</v>
      </c>
      <c r="H4774" s="4" t="s">
        <v>14535</v>
      </c>
      <c r="I4774" s="29" t="s">
        <v>16355</v>
      </c>
      <c r="J4774" s="29" t="s">
        <v>16356</v>
      </c>
      <c r="K4774" s="27">
        <v>136</v>
      </c>
      <c r="L4774" s="6" t="s">
        <v>9440</v>
      </c>
      <c r="M4774" s="5" t="s">
        <v>9441</v>
      </c>
      <c r="N4774" s="7">
        <v>7800.666015625</v>
      </c>
      <c r="O4774" s="8">
        <v>6385.92578125</v>
      </c>
      <c r="P4774" s="8">
        <v>6053.77734375</v>
      </c>
      <c r="Q4774" s="8">
        <v>11313.9736328125</v>
      </c>
      <c r="R4774" s="8">
        <v>7187.05224609375</v>
      </c>
      <c r="S4774" s="8">
        <v>7136.4925922237962</v>
      </c>
      <c r="T4774" s="11">
        <v>1.1222063302993774</v>
      </c>
      <c r="U4774" s="11">
        <v>0.99671924114227295</v>
      </c>
      <c r="V4774" s="28">
        <f t="shared" si="148"/>
        <v>8753.9567832855973</v>
      </c>
      <c r="W4774" s="28">
        <f t="shared" si="149"/>
        <v>7775.0739114980679</v>
      </c>
      <c r="X4774" s="8">
        <v>6533.51416015625</v>
      </c>
      <c r="Y4774" s="8">
        <v>7596.3646806218321</v>
      </c>
      <c r="Z4774" s="8">
        <v>9927.4779803190104</v>
      </c>
      <c r="AA4774" s="8">
        <v>9927.4779803190104</v>
      </c>
      <c r="AB4774" s="7">
        <v>7906.0860686975157</v>
      </c>
      <c r="AC4774" s="10">
        <v>1.0135142374845116</v>
      </c>
    </row>
    <row r="4775" spans="1:29" x14ac:dyDescent="0.6">
      <c r="A4775" s="29" t="s">
        <v>7056</v>
      </c>
      <c r="B4775" s="29" t="s">
        <v>7057</v>
      </c>
      <c r="C4775" s="5">
        <v>31</v>
      </c>
      <c r="D4775" s="5" t="s">
        <v>7674</v>
      </c>
      <c r="E4775" s="5" t="s">
        <v>7675</v>
      </c>
      <c r="F4775" s="5" t="s">
        <v>7676</v>
      </c>
      <c r="G4775" s="4" t="s">
        <v>14536</v>
      </c>
      <c r="H4775" s="4" t="s">
        <v>14535</v>
      </c>
      <c r="I4775" s="29" t="s">
        <v>16357</v>
      </c>
      <c r="J4775" s="29" t="s">
        <v>16358</v>
      </c>
      <c r="K4775" s="27">
        <v>136</v>
      </c>
      <c r="L4775" s="6" t="s">
        <v>9442</v>
      </c>
      <c r="M4775" s="5" t="s">
        <v>440</v>
      </c>
      <c r="N4775" s="7">
        <v>9364.5</v>
      </c>
      <c r="O4775" s="8">
        <v>7829.51513671875</v>
      </c>
      <c r="P4775" s="8">
        <v>7870.6279296875</v>
      </c>
      <c r="Q4775" s="8">
        <v>11136.1787109375</v>
      </c>
      <c r="R4775" s="8">
        <v>7587.64208984375</v>
      </c>
      <c r="S4775" s="8">
        <v>8317.5970104844091</v>
      </c>
      <c r="T4775" s="11">
        <v>1.1222063302993774</v>
      </c>
      <c r="U4775" s="11">
        <v>0.99671924114227295</v>
      </c>
      <c r="V4775" s="28">
        <f t="shared" si="148"/>
        <v>10508.90118008852</v>
      </c>
      <c r="W4775" s="28">
        <f t="shared" si="149"/>
        <v>9333.777333676815</v>
      </c>
      <c r="X4775" s="8">
        <v>8245.359375</v>
      </c>
      <c r="Y4775" s="8">
        <v>6950.4596871065532</v>
      </c>
      <c r="Z4775" s="8">
        <v>11391.114131045857</v>
      </c>
      <c r="AA4775" s="8">
        <v>11391.114131045857</v>
      </c>
      <c r="AB4775" s="7">
        <v>9071.7026939717362</v>
      </c>
      <c r="AC4775" s="10">
        <v>0.96873326861783715</v>
      </c>
    </row>
    <row r="4776" spans="1:29" x14ac:dyDescent="0.6">
      <c r="A4776" s="29" t="s">
        <v>7056</v>
      </c>
      <c r="B4776" s="29" t="s">
        <v>7057</v>
      </c>
      <c r="C4776" s="5">
        <v>31</v>
      </c>
      <c r="D4776" s="5" t="s">
        <v>7674</v>
      </c>
      <c r="E4776" s="5" t="s">
        <v>7675</v>
      </c>
      <c r="F4776" s="5" t="s">
        <v>7676</v>
      </c>
      <c r="G4776" s="4" t="s">
        <v>14536</v>
      </c>
      <c r="H4776" s="4" t="s">
        <v>14535</v>
      </c>
      <c r="I4776" s="29" t="s">
        <v>16359</v>
      </c>
      <c r="J4776" s="29" t="s">
        <v>16360</v>
      </c>
      <c r="K4776" s="27">
        <v>136</v>
      </c>
      <c r="L4776" s="6" t="s">
        <v>9443</v>
      </c>
      <c r="M4776" s="5" t="s">
        <v>5489</v>
      </c>
      <c r="N4776" s="7">
        <v>6365.5830078125</v>
      </c>
      <c r="O4776" s="8">
        <v>5835.455078125</v>
      </c>
      <c r="P4776" s="8">
        <v>6010.56298828125</v>
      </c>
      <c r="Q4776" s="8">
        <v>7845.9150390625</v>
      </c>
      <c r="R4776" s="8">
        <v>5699.50048828125</v>
      </c>
      <c r="S4776" s="8">
        <v>6142.3006825339526</v>
      </c>
      <c r="T4776" s="11">
        <v>1.1222063302993774</v>
      </c>
      <c r="U4776" s="11">
        <v>0.99671924114227295</v>
      </c>
      <c r="V4776" s="28">
        <f t="shared" si="148"/>
        <v>7143.4975474133389</v>
      </c>
      <c r="W4776" s="28">
        <f t="shared" si="149"/>
        <v>6344.6990649750223</v>
      </c>
      <c r="X4776" s="8">
        <v>5754.35791015625</v>
      </c>
      <c r="Y4776" s="8">
        <v>7478.2159367437744</v>
      </c>
      <c r="Z4776" s="8">
        <v>8693.3237962183812</v>
      </c>
      <c r="AA4776" s="8">
        <v>8693.3237962183812</v>
      </c>
      <c r="AB4776" s="7">
        <v>6923.2252433311533</v>
      </c>
      <c r="AC4776" s="10">
        <v>1.0876026963805605</v>
      </c>
    </row>
    <row r="4777" spans="1:29" x14ac:dyDescent="0.6">
      <c r="A4777" s="29" t="s">
        <v>7056</v>
      </c>
      <c r="B4777" s="29" t="s">
        <v>7057</v>
      </c>
      <c r="C4777" s="5">
        <v>31</v>
      </c>
      <c r="D4777" s="5" t="s">
        <v>7674</v>
      </c>
      <c r="E4777" s="5" t="s">
        <v>7675</v>
      </c>
      <c r="F4777" s="5" t="s">
        <v>7676</v>
      </c>
      <c r="G4777" s="4" t="s">
        <v>14536</v>
      </c>
      <c r="H4777" s="4" t="s">
        <v>14535</v>
      </c>
      <c r="I4777" s="29" t="s">
        <v>16351</v>
      </c>
      <c r="J4777" s="29" t="s">
        <v>16352</v>
      </c>
      <c r="K4777" s="27">
        <v>136</v>
      </c>
      <c r="L4777" s="6" t="s">
        <v>9444</v>
      </c>
      <c r="M4777" s="5" t="s">
        <v>9445</v>
      </c>
      <c r="N4777" s="7">
        <v>12307.166015625</v>
      </c>
      <c r="O4777" s="8">
        <v>8697.171875</v>
      </c>
      <c r="P4777" s="8">
        <v>7282.01416015625</v>
      </c>
      <c r="Q4777" s="8">
        <v>8468.7978515625</v>
      </c>
      <c r="R4777" s="8">
        <v>16774.740234375</v>
      </c>
      <c r="S4777" s="8">
        <v>8908.6999908738635</v>
      </c>
      <c r="T4777" s="11">
        <v>1.1222063302993774</v>
      </c>
      <c r="U4777" s="11">
        <v>0.99671924114227295</v>
      </c>
      <c r="V4777" s="28">
        <f t="shared" si="148"/>
        <v>13811.179610779742</v>
      </c>
      <c r="W4777" s="28">
        <f t="shared" si="149"/>
        <v>12266.789171705721</v>
      </c>
      <c r="X4777" s="8">
        <v>9080.19140625</v>
      </c>
      <c r="Y4777" s="8">
        <v>7608.2434986588532</v>
      </c>
      <c r="Z4777" s="8">
        <v>12257.353099184076</v>
      </c>
      <c r="AA4777" s="8">
        <v>12257.353099184076</v>
      </c>
      <c r="AB4777" s="7">
        <v>9761.5616744436738</v>
      </c>
      <c r="AC4777" s="10">
        <v>0.79316080258042643</v>
      </c>
    </row>
    <row r="4778" spans="1:29" x14ac:dyDescent="0.6">
      <c r="A4778" s="29" t="s">
        <v>7056</v>
      </c>
      <c r="B4778" s="29" t="s">
        <v>7057</v>
      </c>
      <c r="C4778" s="5">
        <v>31</v>
      </c>
      <c r="D4778" s="5" t="s">
        <v>7674</v>
      </c>
      <c r="E4778" s="5" t="s">
        <v>7675</v>
      </c>
      <c r="F4778" s="5" t="s">
        <v>7676</v>
      </c>
      <c r="G4778" s="4" t="s">
        <v>14536</v>
      </c>
      <c r="H4778" s="4" t="s">
        <v>14535</v>
      </c>
      <c r="I4778" s="29" t="s">
        <v>16361</v>
      </c>
      <c r="J4778" s="29" t="s">
        <v>16362</v>
      </c>
      <c r="K4778" s="27">
        <v>136</v>
      </c>
      <c r="L4778" s="6" t="s">
        <v>9446</v>
      </c>
      <c r="M4778" s="5" t="s">
        <v>9447</v>
      </c>
      <c r="N4778" s="7">
        <v>5854.6669921875</v>
      </c>
      <c r="O4778" s="8">
        <v>5838.5673828125</v>
      </c>
      <c r="P4778" s="8">
        <v>7827.00244140625</v>
      </c>
      <c r="Q4778" s="8">
        <v>7787.67138671875</v>
      </c>
      <c r="R4778" s="8">
        <v>4894.7041015625</v>
      </c>
      <c r="S4778" s="8">
        <v>6218.8647603180625</v>
      </c>
      <c r="T4778" s="11">
        <v>1.1222063302993774</v>
      </c>
      <c r="U4778" s="11">
        <v>0.99671924114227295</v>
      </c>
      <c r="V4778" s="28">
        <f t="shared" si="148"/>
        <v>6570.1443604276283</v>
      </c>
      <c r="W4778" s="28">
        <f t="shared" si="149"/>
        <v>5835.4592415938387</v>
      </c>
      <c r="X4778" s="8">
        <v>6075.5693359375</v>
      </c>
      <c r="Y4778" s="8">
        <v>6573.9436629294942</v>
      </c>
      <c r="Z4778" s="8">
        <v>8696.639122325003</v>
      </c>
      <c r="AA4778" s="8">
        <v>8696.639122325003</v>
      </c>
      <c r="AB4778" s="7">
        <v>6925.8655164797528</v>
      </c>
      <c r="AC4778" s="10">
        <v>1.1829648937713564</v>
      </c>
    </row>
    <row r="4779" spans="1:29" x14ac:dyDescent="0.6">
      <c r="A4779" s="29" t="s">
        <v>7056</v>
      </c>
      <c r="B4779" s="29" t="s">
        <v>7057</v>
      </c>
      <c r="C4779" s="5">
        <v>31</v>
      </c>
      <c r="D4779" s="5" t="s">
        <v>7674</v>
      </c>
      <c r="E4779" s="5" t="s">
        <v>7675</v>
      </c>
      <c r="F4779" s="5" t="s">
        <v>7676</v>
      </c>
      <c r="G4779" s="4" t="s">
        <v>14536</v>
      </c>
      <c r="H4779" s="4" t="s">
        <v>14535</v>
      </c>
      <c r="I4779" s="29" t="s">
        <v>16357</v>
      </c>
      <c r="J4779" s="29" t="s">
        <v>16358</v>
      </c>
      <c r="K4779" s="27">
        <v>136</v>
      </c>
      <c r="L4779" s="6" t="s">
        <v>9448</v>
      </c>
      <c r="M4779" s="5" t="s">
        <v>9449</v>
      </c>
      <c r="N4779" s="7">
        <v>13186.3330078125</v>
      </c>
      <c r="O4779" s="8">
        <v>7874.7333984375</v>
      </c>
      <c r="P4779" s="8">
        <v>6706.146484375</v>
      </c>
      <c r="Q4779" s="8">
        <v>15488.8828125</v>
      </c>
      <c r="R4779" s="8">
        <v>16286.517578125</v>
      </c>
      <c r="S4779" s="8">
        <v>9291.2448143783877</v>
      </c>
      <c r="T4779" s="11">
        <v>1.1222063302993774</v>
      </c>
      <c r="U4779" s="11">
        <v>0.99671924114227295</v>
      </c>
      <c r="V4779" s="28">
        <f t="shared" si="148"/>
        <v>14797.786374802818</v>
      </c>
      <c r="W4779" s="28">
        <f t="shared" si="149"/>
        <v>13143.071828996181</v>
      </c>
      <c r="X4779" s="8">
        <v>8510.3388671875</v>
      </c>
      <c r="Y4779" s="8">
        <v>9385.7014045114538</v>
      </c>
      <c r="Z4779" s="8">
        <v>12855.212082255754</v>
      </c>
      <c r="AA4779" s="8">
        <v>12855.212082255754</v>
      </c>
      <c r="AB4779" s="7">
        <v>10237.68708982906</v>
      </c>
      <c r="AC4779" s="10">
        <v>0.7763862086422012</v>
      </c>
    </row>
    <row r="4780" spans="1:29" x14ac:dyDescent="0.6">
      <c r="A4780" s="29" t="s">
        <v>7056</v>
      </c>
      <c r="B4780" s="29" t="s">
        <v>7057</v>
      </c>
      <c r="C4780" s="5">
        <v>31</v>
      </c>
      <c r="D4780" s="5" t="s">
        <v>7674</v>
      </c>
      <c r="E4780" s="5" t="s">
        <v>7675</v>
      </c>
      <c r="F4780" s="5" t="s">
        <v>7676</v>
      </c>
      <c r="G4780" s="4" t="s">
        <v>14536</v>
      </c>
      <c r="H4780" s="4" t="s">
        <v>14535</v>
      </c>
      <c r="I4780" s="29" t="s">
        <v>16357</v>
      </c>
      <c r="J4780" s="29" t="s">
        <v>16358</v>
      </c>
      <c r="K4780" s="27">
        <v>136</v>
      </c>
      <c r="L4780" s="6" t="s">
        <v>9450</v>
      </c>
      <c r="M4780" s="5" t="s">
        <v>9451</v>
      </c>
      <c r="N4780" s="7">
        <v>9410.083984375</v>
      </c>
      <c r="O4780" s="8">
        <v>6925.30810546875</v>
      </c>
      <c r="P4780" s="8">
        <v>6365.40673828125</v>
      </c>
      <c r="Q4780" s="8">
        <v>10128.4580078125</v>
      </c>
      <c r="R4780" s="8">
        <v>11284.29296875</v>
      </c>
      <c r="S4780" s="8">
        <v>7551.0048238828476</v>
      </c>
      <c r="T4780" s="11">
        <v>1.1222063302993774</v>
      </c>
      <c r="U4780" s="11">
        <v>0.99671924114227295</v>
      </c>
      <c r="V4780" s="28">
        <f t="shared" si="148"/>
        <v>10560.055815914413</v>
      </c>
      <c r="W4780" s="28">
        <f t="shared" si="149"/>
        <v>9379.2117679913063</v>
      </c>
      <c r="X4780" s="8">
        <v>7360.10009765625</v>
      </c>
      <c r="Y4780" s="8">
        <v>6520.3742085855274</v>
      </c>
      <c r="Z4780" s="8">
        <v>10353.525835113474</v>
      </c>
      <c r="AA4780" s="8">
        <v>10353.525835113474</v>
      </c>
      <c r="AB4780" s="7">
        <v>8245.3838254960392</v>
      </c>
      <c r="AC4780" s="10">
        <v>0.87622850541898556</v>
      </c>
    </row>
    <row r="4781" spans="1:29" x14ac:dyDescent="0.6">
      <c r="A4781" s="29" t="s">
        <v>7056</v>
      </c>
      <c r="B4781" s="29" t="s">
        <v>7057</v>
      </c>
      <c r="C4781" s="5">
        <v>31</v>
      </c>
      <c r="D4781" s="5" t="s">
        <v>7674</v>
      </c>
      <c r="E4781" s="5" t="s">
        <v>7675</v>
      </c>
      <c r="F4781" s="5" t="s">
        <v>7676</v>
      </c>
      <c r="G4781" s="4" t="s">
        <v>14536</v>
      </c>
      <c r="H4781" s="4" t="s">
        <v>14535</v>
      </c>
      <c r="I4781" s="29" t="s">
        <v>16361</v>
      </c>
      <c r="J4781" s="29" t="s">
        <v>16362</v>
      </c>
      <c r="K4781" s="27">
        <v>136</v>
      </c>
      <c r="L4781" s="6" t="s">
        <v>9452</v>
      </c>
      <c r="M4781" s="5" t="s">
        <v>9453</v>
      </c>
      <c r="N4781" s="7">
        <v>26338.75</v>
      </c>
      <c r="O4781" s="8">
        <v>13447.451171875</v>
      </c>
      <c r="P4781" s="8">
        <v>12954.1943359375</v>
      </c>
      <c r="Q4781" s="8">
        <v>25062.201171875</v>
      </c>
      <c r="R4781" s="8">
        <v>28448.71484375</v>
      </c>
      <c r="S4781" s="8">
        <v>15781.311803762255</v>
      </c>
      <c r="T4781" s="11">
        <v>1.1222063302993774</v>
      </c>
      <c r="U4781" s="11">
        <v>0.99671924114227295</v>
      </c>
      <c r="V4781" s="28">
        <f t="shared" si="148"/>
        <v>29557.511982172728</v>
      </c>
      <c r="W4781" s="28">
        <f t="shared" si="149"/>
        <v>26252.338912636042</v>
      </c>
      <c r="X4781" s="8">
        <v>16900.115234375</v>
      </c>
      <c r="Y4781" s="8">
        <v>20182.608121569414</v>
      </c>
      <c r="Z4781" s="8">
        <v>22758.646931223</v>
      </c>
      <c r="AA4781" s="8">
        <v>22758.646931223</v>
      </c>
      <c r="AB4781" s="7">
        <v>18124.625589908959</v>
      </c>
      <c r="AC4781" s="10">
        <v>0.68813537430246152</v>
      </c>
    </row>
    <row r="4782" spans="1:29" x14ac:dyDescent="0.6">
      <c r="A4782" s="29" t="s">
        <v>7056</v>
      </c>
      <c r="B4782" s="29" t="s">
        <v>7057</v>
      </c>
      <c r="C4782" s="5">
        <v>31</v>
      </c>
      <c r="D4782" s="5" t="s">
        <v>7674</v>
      </c>
      <c r="E4782" s="5" t="s">
        <v>7675</v>
      </c>
      <c r="F4782" s="5" t="s">
        <v>7676</v>
      </c>
      <c r="G4782" s="4" t="s">
        <v>14536</v>
      </c>
      <c r="H4782" s="4" t="s">
        <v>14535</v>
      </c>
      <c r="I4782" s="29" t="s">
        <v>16351</v>
      </c>
      <c r="J4782" s="29" t="s">
        <v>16352</v>
      </c>
      <c r="K4782" s="27">
        <v>136</v>
      </c>
      <c r="L4782" s="6" t="s">
        <v>9454</v>
      </c>
      <c r="M4782" s="5" t="s">
        <v>9455</v>
      </c>
      <c r="N4782" s="7">
        <v>12053.583984375</v>
      </c>
      <c r="O4782" s="8">
        <v>8245.3984375</v>
      </c>
      <c r="P4782" s="8">
        <v>7136.5458984375</v>
      </c>
      <c r="Q4782" s="8">
        <v>12345.94140625</v>
      </c>
      <c r="R4782" s="8">
        <v>18809.689453125</v>
      </c>
      <c r="S4782" s="8">
        <v>9228.8830952427834</v>
      </c>
      <c r="T4782" s="11">
        <v>1.1222063302993774</v>
      </c>
      <c r="U4782" s="11">
        <v>0.99671924114227295</v>
      </c>
      <c r="V4782" s="28">
        <f t="shared" si="148"/>
        <v>13526.608250060817</v>
      </c>
      <c r="W4782" s="28">
        <f t="shared" si="149"/>
        <v>12014.039081950905</v>
      </c>
      <c r="X4782" s="8">
        <v>8432.3330078125</v>
      </c>
      <c r="Y4782" s="8">
        <v>8911.3740000321322</v>
      </c>
      <c r="Z4782" s="8">
        <v>12708.762654176728</v>
      </c>
      <c r="AA4782" s="8">
        <v>12708.762654176728</v>
      </c>
      <c r="AB4782" s="7">
        <v>10121.057087183906</v>
      </c>
      <c r="AC4782" s="10">
        <v>0.83967200961172883</v>
      </c>
    </row>
    <row r="4783" spans="1:29" x14ac:dyDescent="0.6">
      <c r="A4783" s="29" t="s">
        <v>7056</v>
      </c>
      <c r="B4783" s="29" t="s">
        <v>7057</v>
      </c>
      <c r="C4783" s="5">
        <v>31</v>
      </c>
      <c r="D4783" s="5" t="s">
        <v>7674</v>
      </c>
      <c r="E4783" s="5" t="s">
        <v>7675</v>
      </c>
      <c r="F4783" s="5" t="s">
        <v>7676</v>
      </c>
      <c r="G4783" s="4" t="s">
        <v>14536</v>
      </c>
      <c r="H4783" s="4" t="s">
        <v>14535</v>
      </c>
      <c r="I4783" s="29" t="s">
        <v>16355</v>
      </c>
      <c r="J4783" s="29" t="s">
        <v>16356</v>
      </c>
      <c r="K4783" s="27">
        <v>136</v>
      </c>
      <c r="L4783" s="6" t="s">
        <v>9456</v>
      </c>
      <c r="M4783" s="5" t="s">
        <v>9457</v>
      </c>
      <c r="N4783" s="7">
        <v>14230.2490234375</v>
      </c>
      <c r="O4783" s="8">
        <v>10976.90625</v>
      </c>
      <c r="P4783" s="8">
        <v>10482.1611328125</v>
      </c>
      <c r="Q4783" s="8">
        <v>16117.591796875</v>
      </c>
      <c r="R4783" s="8">
        <v>12719.728515625</v>
      </c>
      <c r="S4783" s="8">
        <v>11788.140995927613</v>
      </c>
      <c r="T4783" s="11">
        <v>1.1222063302993774</v>
      </c>
      <c r="U4783" s="11">
        <v>0.99671924114227295</v>
      </c>
      <c r="V4783" s="28">
        <f t="shared" si="148"/>
        <v>15969.275535838096</v>
      </c>
      <c r="W4783" s="28">
        <f t="shared" si="149"/>
        <v>14183.563007906196</v>
      </c>
      <c r="X4783" s="8">
        <v>12042.900390625</v>
      </c>
      <c r="Y4783" s="8">
        <v>14070.554861104969</v>
      </c>
      <c r="Z4783" s="8">
        <v>16780.814040355337</v>
      </c>
      <c r="AA4783" s="8">
        <v>16780.814040355337</v>
      </c>
      <c r="AB4783" s="7">
        <v>13363.974250950065</v>
      </c>
      <c r="AC4783" s="10">
        <v>0.9391244122951985</v>
      </c>
    </row>
    <row r="4784" spans="1:29" x14ac:dyDescent="0.6">
      <c r="A4784" s="29" t="s">
        <v>7056</v>
      </c>
      <c r="B4784" s="29" t="s">
        <v>7057</v>
      </c>
      <c r="C4784" s="5">
        <v>31</v>
      </c>
      <c r="D4784" s="5" t="s">
        <v>7674</v>
      </c>
      <c r="E4784" s="5" t="s">
        <v>7675</v>
      </c>
      <c r="F4784" s="5" t="s">
        <v>7676</v>
      </c>
      <c r="G4784" s="4" t="s">
        <v>14536</v>
      </c>
      <c r="H4784" s="4" t="s">
        <v>14535</v>
      </c>
      <c r="I4784" s="29" t="s">
        <v>16353</v>
      </c>
      <c r="J4784" s="29" t="s">
        <v>16354</v>
      </c>
      <c r="K4784" s="27">
        <v>136</v>
      </c>
      <c r="L4784" s="6" t="s">
        <v>9458</v>
      </c>
      <c r="M4784" s="5" t="s">
        <v>9459</v>
      </c>
      <c r="N4784" s="7">
        <v>11007.41796875</v>
      </c>
      <c r="O4784" s="8">
        <v>8833.490234375</v>
      </c>
      <c r="P4784" s="8">
        <v>7749.71044921875</v>
      </c>
      <c r="Q4784" s="8">
        <v>16316.21875</v>
      </c>
      <c r="R4784" s="8">
        <v>8742.2568359375</v>
      </c>
      <c r="S4784" s="8">
        <v>9881.5048646602754</v>
      </c>
      <c r="T4784" s="11">
        <v>1.1222063302993774</v>
      </c>
      <c r="U4784" s="11">
        <v>0.99671924114227295</v>
      </c>
      <c r="V4784" s="28">
        <f t="shared" si="148"/>
        <v>12352.594124782365</v>
      </c>
      <c r="W4784" s="28">
        <f t="shared" si="149"/>
        <v>10971.30528474832</v>
      </c>
      <c r="X4784" s="8">
        <v>9223.419921875</v>
      </c>
      <c r="Y4784" s="8">
        <v>11082.643733321529</v>
      </c>
      <c r="Z4784" s="8">
        <v>13848.751953708826</v>
      </c>
      <c r="AA4784" s="8">
        <v>13848.751953708826</v>
      </c>
      <c r="AB4784" s="7">
        <v>11028.926491413535</v>
      </c>
      <c r="AC4784" s="10">
        <v>1.0019540025394327</v>
      </c>
    </row>
    <row r="4785" spans="1:29" x14ac:dyDescent="0.6">
      <c r="A4785" s="29" t="s">
        <v>7056</v>
      </c>
      <c r="B4785" s="29" t="s">
        <v>7057</v>
      </c>
      <c r="C4785" s="5">
        <v>31</v>
      </c>
      <c r="D4785" s="5" t="s">
        <v>7674</v>
      </c>
      <c r="E4785" s="5" t="s">
        <v>7675</v>
      </c>
      <c r="F4785" s="5" t="s">
        <v>7676</v>
      </c>
      <c r="G4785" s="4" t="s">
        <v>14536</v>
      </c>
      <c r="H4785" s="4" t="s">
        <v>14535</v>
      </c>
      <c r="I4785" s="29" t="s">
        <v>16363</v>
      </c>
      <c r="J4785" s="29" t="s">
        <v>16364</v>
      </c>
      <c r="K4785" s="27">
        <v>136</v>
      </c>
      <c r="L4785" s="6" t="s">
        <v>9460</v>
      </c>
      <c r="M4785" s="5" t="s">
        <v>9461</v>
      </c>
      <c r="N4785" s="7">
        <v>17230.916015625</v>
      </c>
      <c r="O4785" s="8">
        <v>12143.6123046875</v>
      </c>
      <c r="P4785" s="8">
        <v>8413.5654296875</v>
      </c>
      <c r="Q4785" s="8">
        <v>18621.072265625</v>
      </c>
      <c r="R4785" s="8">
        <v>22659.802734375</v>
      </c>
      <c r="S4785" s="8">
        <v>13313.167129494544</v>
      </c>
      <c r="T4785" s="11">
        <v>1.1222063302993774</v>
      </c>
      <c r="U4785" s="11">
        <v>0.99671924114227295</v>
      </c>
      <c r="V4785" s="28">
        <f t="shared" si="148"/>
        <v>19336.643029591301</v>
      </c>
      <c r="W4785" s="28">
        <f t="shared" si="149"/>
        <v>17174.385535279987</v>
      </c>
      <c r="X4785" s="8">
        <v>11610.970703125</v>
      </c>
      <c r="Y4785" s="8">
        <v>12963.538016445276</v>
      </c>
      <c r="Z4785" s="8">
        <v>18272.888683352503</v>
      </c>
      <c r="AA4785" s="8">
        <v>18272.888683352503</v>
      </c>
      <c r="AB4785" s="7">
        <v>14552.238840591353</v>
      </c>
      <c r="AC4785" s="10">
        <v>0.84454238111284263</v>
      </c>
    </row>
    <row r="4786" spans="1:29" x14ac:dyDescent="0.6">
      <c r="A4786" s="29" t="s">
        <v>7056</v>
      </c>
      <c r="B4786" s="29" t="s">
        <v>7057</v>
      </c>
      <c r="C4786" s="5">
        <v>31</v>
      </c>
      <c r="D4786" s="5" t="s">
        <v>7674</v>
      </c>
      <c r="E4786" s="5" t="s">
        <v>7675</v>
      </c>
      <c r="F4786" s="5" t="s">
        <v>7676</v>
      </c>
      <c r="G4786" s="4" t="s">
        <v>14536</v>
      </c>
      <c r="H4786" s="4" t="s">
        <v>14535</v>
      </c>
      <c r="I4786" s="29" t="s">
        <v>16355</v>
      </c>
      <c r="J4786" s="29" t="s">
        <v>16356</v>
      </c>
      <c r="K4786" s="27">
        <v>136</v>
      </c>
      <c r="L4786" s="6" t="s">
        <v>9462</v>
      </c>
      <c r="M4786" s="5" t="s">
        <v>9463</v>
      </c>
      <c r="N4786" s="7">
        <v>7697.75</v>
      </c>
      <c r="O4786" s="8">
        <v>4141.8427734375</v>
      </c>
      <c r="P4786" s="8">
        <v>3232.641845703125</v>
      </c>
      <c r="Q4786" s="8">
        <v>5501.0439453125</v>
      </c>
      <c r="R4786" s="8">
        <v>8299.5869140625</v>
      </c>
      <c r="S4786" s="8">
        <v>4460.4262752402146</v>
      </c>
      <c r="T4786" s="11">
        <v>1.1222063302993774</v>
      </c>
      <c r="U4786" s="11">
        <v>0.99671924114227295</v>
      </c>
      <c r="V4786" s="28">
        <f t="shared" si="148"/>
        <v>8638.4637790620327</v>
      </c>
      <c r="W4786" s="28">
        <f t="shared" si="149"/>
        <v>7672.4955385029316</v>
      </c>
      <c r="X4786" s="8">
        <v>4496.2431640625</v>
      </c>
      <c r="Y4786" s="8">
        <v>4813.9362552071225</v>
      </c>
      <c r="Z4786" s="8">
        <v>6270.2292344493062</v>
      </c>
      <c r="AA4786" s="8">
        <v>6270.2292344493062</v>
      </c>
      <c r="AB4786" s="7">
        <v>4993.5111512004141</v>
      </c>
      <c r="AC4786" s="10">
        <v>0.64869749617750827</v>
      </c>
    </row>
    <row r="4787" spans="1:29" x14ac:dyDescent="0.6">
      <c r="A4787" s="29" t="s">
        <v>7056</v>
      </c>
      <c r="B4787" s="29" t="s">
        <v>7057</v>
      </c>
      <c r="C4787" s="5">
        <v>31</v>
      </c>
      <c r="D4787" s="5" t="s">
        <v>7674</v>
      </c>
      <c r="E4787" s="5" t="s">
        <v>7675</v>
      </c>
      <c r="F4787" s="5" t="s">
        <v>7676</v>
      </c>
      <c r="G4787" s="4" t="s">
        <v>14536</v>
      </c>
      <c r="H4787" s="4" t="s">
        <v>14535</v>
      </c>
      <c r="I4787" s="29" t="s">
        <v>16357</v>
      </c>
      <c r="J4787" s="29" t="s">
        <v>16358</v>
      </c>
      <c r="K4787" s="27">
        <v>136</v>
      </c>
      <c r="L4787" s="6" t="s">
        <v>9464</v>
      </c>
      <c r="M4787" s="5" t="s">
        <v>9465</v>
      </c>
      <c r="N4787" s="7">
        <v>4596.75</v>
      </c>
      <c r="O4787" s="8">
        <v>4525.85546875</v>
      </c>
      <c r="P4787" s="8">
        <v>4759.6005859375</v>
      </c>
      <c r="Q4787" s="8">
        <v>8590.861328125</v>
      </c>
      <c r="R4787" s="8">
        <v>5274.86279296875</v>
      </c>
      <c r="S4787" s="8">
        <v>5181.2150646822038</v>
      </c>
      <c r="T4787" s="11">
        <v>1.1222063302993774</v>
      </c>
      <c r="U4787" s="11">
        <v>0.99671924114227295</v>
      </c>
      <c r="V4787" s="28">
        <f t="shared" si="148"/>
        <v>5158.5019488036633</v>
      </c>
      <c r="W4787" s="28">
        <f t="shared" si="149"/>
        <v>4581.6691717207432</v>
      </c>
      <c r="X4787" s="8">
        <v>4273.80224609375</v>
      </c>
      <c r="Y4787" s="8">
        <v>3448.2194542376492</v>
      </c>
      <c r="Z4787" s="8">
        <v>6855.5424607413279</v>
      </c>
      <c r="AA4787" s="8">
        <v>6855.5424607413279</v>
      </c>
      <c r="AB4787" s="7">
        <v>5459.6453247927138</v>
      </c>
      <c r="AC4787" s="10">
        <v>1.1877185674210504</v>
      </c>
    </row>
    <row r="4788" spans="1:29" x14ac:dyDescent="0.6">
      <c r="A4788" s="29" t="s">
        <v>7056</v>
      </c>
      <c r="B4788" s="29" t="s">
        <v>7057</v>
      </c>
      <c r="C4788" s="5">
        <v>31</v>
      </c>
      <c r="D4788" s="5" t="s">
        <v>7674</v>
      </c>
      <c r="E4788" s="5" t="s">
        <v>7675</v>
      </c>
      <c r="F4788" s="5" t="s">
        <v>7676</v>
      </c>
      <c r="G4788" s="4" t="s">
        <v>14536</v>
      </c>
      <c r="H4788" s="4" t="s">
        <v>14535</v>
      </c>
      <c r="I4788" s="29" t="s">
        <v>14823</v>
      </c>
      <c r="J4788" s="29" t="s">
        <v>14823</v>
      </c>
      <c r="K4788" s="27">
        <v>136</v>
      </c>
      <c r="L4788" s="6" t="s">
        <v>9466</v>
      </c>
      <c r="M4788" s="5" t="s">
        <v>9467</v>
      </c>
      <c r="N4788" s="7">
        <v>421.66665649414063</v>
      </c>
      <c r="O4788" s="8">
        <v>182.61680603027344</v>
      </c>
      <c r="P4788" s="8">
        <v>221.20491027832031</v>
      </c>
      <c r="Q4788" s="8">
        <v>610.3931884765625</v>
      </c>
      <c r="R4788" s="8">
        <v>427.8062744140625</v>
      </c>
      <c r="S4788" s="8">
        <v>259.41119513624056</v>
      </c>
      <c r="T4788" s="11">
        <v>1.1222063302993774</v>
      </c>
      <c r="U4788" s="11">
        <v>0.99671924114227295</v>
      </c>
      <c r="V4788" s="28">
        <f t="shared" si="148"/>
        <v>473.1969911938977</v>
      </c>
      <c r="W4788" s="28">
        <f t="shared" si="149"/>
        <v>420.28326987583932</v>
      </c>
      <c r="X4788" s="8">
        <v>256.52255249023438</v>
      </c>
      <c r="Y4788" s="8">
        <v>351.13324293655074</v>
      </c>
      <c r="Z4788" s="8">
        <v>373.90685456856323</v>
      </c>
      <c r="AA4788" s="8">
        <v>373.90685456856323</v>
      </c>
      <c r="AB4788" s="7">
        <v>297.77349088615489</v>
      </c>
      <c r="AC4788" s="10">
        <v>0.70618220886121374</v>
      </c>
    </row>
    <row r="4789" spans="1:29" x14ac:dyDescent="0.6">
      <c r="A4789" s="29" t="s">
        <v>7056</v>
      </c>
      <c r="B4789" s="29" t="s">
        <v>7057</v>
      </c>
      <c r="C4789" s="5">
        <v>31</v>
      </c>
      <c r="D4789" s="5" t="s">
        <v>7674</v>
      </c>
      <c r="E4789" s="5" t="s">
        <v>7675</v>
      </c>
      <c r="F4789" s="5" t="s">
        <v>7676</v>
      </c>
      <c r="G4789" s="4" t="s">
        <v>14536</v>
      </c>
      <c r="H4789" s="4" t="s">
        <v>14535</v>
      </c>
      <c r="I4789" s="29" t="s">
        <v>16351</v>
      </c>
      <c r="J4789" s="29" t="s">
        <v>16352</v>
      </c>
      <c r="K4789" s="27">
        <v>136</v>
      </c>
      <c r="L4789" s="6" t="s">
        <v>9468</v>
      </c>
      <c r="M4789" s="5" t="s">
        <v>9469</v>
      </c>
      <c r="N4789" s="7">
        <v>6835.6669921875</v>
      </c>
      <c r="O4789" s="8">
        <v>3589.56005859375</v>
      </c>
      <c r="P4789" s="8">
        <v>2449.5751953125</v>
      </c>
      <c r="Q4789" s="8">
        <v>3973.794189453125</v>
      </c>
      <c r="R4789" s="8">
        <v>9661.9677734375</v>
      </c>
      <c r="S4789" s="8">
        <v>3827.0035750451252</v>
      </c>
      <c r="T4789" s="11">
        <v>1.1222063302993774</v>
      </c>
      <c r="U4789" s="11">
        <v>0.99671924114227295</v>
      </c>
      <c r="V4789" s="28">
        <f t="shared" si="148"/>
        <v>7671.0287704513175</v>
      </c>
      <c r="W4789" s="28">
        <f t="shared" si="149"/>
        <v>6813.2408171544084</v>
      </c>
      <c r="X4789" s="8">
        <v>4161.423828125</v>
      </c>
      <c r="Y4789" s="8">
        <v>4499.0713081838885</v>
      </c>
      <c r="Z4789" s="8">
        <v>5472.530959714868</v>
      </c>
      <c r="AA4789" s="8">
        <v>5472.530959714868</v>
      </c>
      <c r="AB4789" s="7">
        <v>4358.2368922793858</v>
      </c>
      <c r="AC4789" s="10">
        <v>0.63757302648891834</v>
      </c>
    </row>
    <row r="4790" spans="1:29" x14ac:dyDescent="0.6">
      <c r="A4790" s="29" t="s">
        <v>7056</v>
      </c>
      <c r="B4790" s="29" t="s">
        <v>7057</v>
      </c>
      <c r="C4790" s="5">
        <v>31</v>
      </c>
      <c r="D4790" s="5" t="s">
        <v>7674</v>
      </c>
      <c r="E4790" s="5" t="s">
        <v>7675</v>
      </c>
      <c r="F4790" s="5" t="s">
        <v>7676</v>
      </c>
      <c r="G4790" s="4" t="s">
        <v>14536</v>
      </c>
      <c r="H4790" s="4" t="s">
        <v>14535</v>
      </c>
      <c r="I4790" s="29" t="s">
        <v>16359</v>
      </c>
      <c r="J4790" s="29" t="s">
        <v>16360</v>
      </c>
      <c r="K4790" s="27">
        <v>136</v>
      </c>
      <c r="L4790" s="6" t="s">
        <v>9470</v>
      </c>
      <c r="M4790" s="5" t="s">
        <v>9471</v>
      </c>
      <c r="N4790" s="7">
        <v>18450.41796875</v>
      </c>
      <c r="O4790" s="8">
        <v>9448.5263671875</v>
      </c>
      <c r="P4790" s="8">
        <v>9071.05078125</v>
      </c>
      <c r="Q4790" s="8">
        <v>15586.0087890625</v>
      </c>
      <c r="R4790" s="8">
        <v>18327.5390625</v>
      </c>
      <c r="S4790" s="8">
        <v>10713.957094016318</v>
      </c>
      <c r="T4790" s="11">
        <v>1.1222063302993774</v>
      </c>
      <c r="U4790" s="11">
        <v>0.99671924114227295</v>
      </c>
      <c r="V4790" s="28">
        <f t="shared" si="148"/>
        <v>20705.175841200631</v>
      </c>
      <c r="W4790" s="28">
        <f t="shared" si="149"/>
        <v>18389.886596570257</v>
      </c>
      <c r="X4790" s="8">
        <v>11950.93359375</v>
      </c>
      <c r="Y4790" s="8">
        <v>12783.304485097809</v>
      </c>
      <c r="Z4790" s="8">
        <v>15387.84364611093</v>
      </c>
      <c r="AA4790" s="8">
        <v>15387.84364611093</v>
      </c>
      <c r="AB4790" s="7">
        <v>12254.634713770864</v>
      </c>
      <c r="AC4790" s="10">
        <v>0.66419279685299748</v>
      </c>
    </row>
    <row r="4791" spans="1:29" x14ac:dyDescent="0.6">
      <c r="A4791" s="29" t="s">
        <v>7056</v>
      </c>
      <c r="B4791" s="29" t="s">
        <v>7057</v>
      </c>
      <c r="C4791" s="5">
        <v>31</v>
      </c>
      <c r="D4791" s="5" t="s">
        <v>7674</v>
      </c>
      <c r="E4791" s="5" t="s">
        <v>7675</v>
      </c>
      <c r="F4791" s="5" t="s">
        <v>7676</v>
      </c>
      <c r="G4791" s="4" t="s">
        <v>14536</v>
      </c>
      <c r="H4791" s="4" t="s">
        <v>14535</v>
      </c>
      <c r="I4791" s="29" t="s">
        <v>16361</v>
      </c>
      <c r="J4791" s="29" t="s">
        <v>16362</v>
      </c>
      <c r="K4791" s="27">
        <v>136</v>
      </c>
      <c r="L4791" s="6" t="s">
        <v>9472</v>
      </c>
      <c r="M4791" s="5" t="s">
        <v>9473</v>
      </c>
      <c r="N4791" s="7">
        <v>3871.25</v>
      </c>
      <c r="O4791" s="8">
        <v>3069.234375</v>
      </c>
      <c r="P4791" s="8">
        <v>3066.97265625</v>
      </c>
      <c r="Q4791" s="8">
        <v>4881.966796875</v>
      </c>
      <c r="R4791" s="8">
        <v>2867.915771484375</v>
      </c>
      <c r="S4791" s="8">
        <v>3332.3500652492189</v>
      </c>
      <c r="T4791" s="11">
        <v>1.1222063302993774</v>
      </c>
      <c r="U4791" s="11">
        <v>0.99671924114227295</v>
      </c>
      <c r="V4791" s="28">
        <f t="shared" si="148"/>
        <v>4344.3412561714649</v>
      </c>
      <c r="W4791" s="28">
        <f t="shared" si="149"/>
        <v>3858.5493622720242</v>
      </c>
      <c r="X4791" s="8">
        <v>3285.366455078125</v>
      </c>
      <c r="Y4791" s="8">
        <v>4698.9753972278904</v>
      </c>
      <c r="Z4791" s="8">
        <v>4828.0492080609638</v>
      </c>
      <c r="AA4791" s="8">
        <v>4828.0492080609638</v>
      </c>
      <c r="AB4791" s="7">
        <v>3844.9818431740578</v>
      </c>
      <c r="AC4791" s="10">
        <v>0.99321455425871685</v>
      </c>
    </row>
    <row r="4792" spans="1:29" x14ac:dyDescent="0.6">
      <c r="A4792" s="29" t="s">
        <v>7056</v>
      </c>
      <c r="B4792" s="29" t="s">
        <v>7057</v>
      </c>
      <c r="C4792" s="5">
        <v>31</v>
      </c>
      <c r="D4792" s="5" t="s">
        <v>7674</v>
      </c>
      <c r="E4792" s="5" t="s">
        <v>7675</v>
      </c>
      <c r="F4792" s="5" t="s">
        <v>7676</v>
      </c>
      <c r="G4792" s="4" t="s">
        <v>14536</v>
      </c>
      <c r="H4792" s="4" t="s">
        <v>14535</v>
      </c>
      <c r="I4792" s="29" t="s">
        <v>16365</v>
      </c>
      <c r="J4792" s="29" t="s">
        <v>16366</v>
      </c>
      <c r="K4792" s="27">
        <v>136</v>
      </c>
      <c r="L4792" s="6" t="s">
        <v>9474</v>
      </c>
      <c r="M4792" s="5" t="s">
        <v>9475</v>
      </c>
      <c r="N4792" s="7">
        <v>19703.166015625</v>
      </c>
      <c r="O4792" s="8">
        <v>10159.171875</v>
      </c>
      <c r="P4792" s="8">
        <v>8949.9296875</v>
      </c>
      <c r="Q4792" s="8">
        <v>21125.78125</v>
      </c>
      <c r="R4792" s="8">
        <v>26577.578125</v>
      </c>
      <c r="S4792" s="8">
        <v>12409.021975993954</v>
      </c>
      <c r="T4792" s="11">
        <v>1.1222063302993774</v>
      </c>
      <c r="U4792" s="11">
        <v>0.99671924114227295</v>
      </c>
      <c r="V4792" s="28">
        <f t="shared" si="148"/>
        <v>22111.017629673937</v>
      </c>
      <c r="W4792" s="28">
        <f t="shared" si="149"/>
        <v>19638.524679193972</v>
      </c>
      <c r="X4792" s="8">
        <v>11850.599609375</v>
      </c>
      <c r="Y4792" s="8">
        <v>13845.548577329588</v>
      </c>
      <c r="Z4792" s="8">
        <v>17417.492646690509</v>
      </c>
      <c r="AA4792" s="8">
        <v>17417.492646690509</v>
      </c>
      <c r="AB4792" s="7">
        <v>13871.014998838231</v>
      </c>
      <c r="AC4792" s="10">
        <v>0.70399929573948883</v>
      </c>
    </row>
    <row r="4793" spans="1:29" x14ac:dyDescent="0.6">
      <c r="A4793" s="29" t="s">
        <v>7056</v>
      </c>
      <c r="B4793" s="29" t="s">
        <v>7057</v>
      </c>
      <c r="C4793" s="5">
        <v>31</v>
      </c>
      <c r="D4793" s="5" t="s">
        <v>7674</v>
      </c>
      <c r="E4793" s="5" t="s">
        <v>7675</v>
      </c>
      <c r="F4793" s="5" t="s">
        <v>7676</v>
      </c>
      <c r="G4793" s="4" t="s">
        <v>14536</v>
      </c>
      <c r="H4793" s="4" t="s">
        <v>14535</v>
      </c>
      <c r="I4793" s="29" t="s">
        <v>16361</v>
      </c>
      <c r="J4793" s="29" t="s">
        <v>16362</v>
      </c>
      <c r="K4793" s="27">
        <v>136</v>
      </c>
      <c r="L4793" s="6" t="s">
        <v>9476</v>
      </c>
      <c r="M4793" s="5" t="s">
        <v>9477</v>
      </c>
      <c r="N4793" s="7">
        <v>3128.666748046875</v>
      </c>
      <c r="O4793" s="8">
        <v>2544.04541015625</v>
      </c>
      <c r="P4793" s="8">
        <v>2592.3994140625</v>
      </c>
      <c r="Q4793" s="8">
        <v>4434.98193359375</v>
      </c>
      <c r="R4793" s="8">
        <v>2522.164306640625</v>
      </c>
      <c r="S4793" s="8">
        <v>2829.6023364354196</v>
      </c>
      <c r="T4793" s="11">
        <v>1.1222063302993774</v>
      </c>
      <c r="U4793" s="11">
        <v>0.99671924114227295</v>
      </c>
      <c r="V4793" s="28">
        <f t="shared" si="148"/>
        <v>3511.0096300553705</v>
      </c>
      <c r="W4793" s="28">
        <f t="shared" si="149"/>
        <v>3118.4023469003441</v>
      </c>
      <c r="X4793" s="8">
        <v>2769.44482421875</v>
      </c>
      <c r="Y4793" s="8">
        <v>3679.4540571664784</v>
      </c>
      <c r="Z4793" s="8">
        <v>4053.6042722626671</v>
      </c>
      <c r="AA4793" s="8">
        <v>4053.6042722626671</v>
      </c>
      <c r="AB4793" s="7">
        <v>3228.2261747125794</v>
      </c>
      <c r="AC4793" s="10">
        <v>1.0318216782685008</v>
      </c>
    </row>
    <row r="4794" spans="1:29" x14ac:dyDescent="0.6">
      <c r="A4794" s="29" t="s">
        <v>7056</v>
      </c>
      <c r="B4794" s="29" t="s">
        <v>7057</v>
      </c>
      <c r="C4794" s="5">
        <v>31</v>
      </c>
      <c r="D4794" s="5" t="s">
        <v>7674</v>
      </c>
      <c r="E4794" s="5" t="s">
        <v>7675</v>
      </c>
      <c r="F4794" s="5" t="s">
        <v>7676</v>
      </c>
      <c r="G4794" s="4" t="s">
        <v>14536</v>
      </c>
      <c r="H4794" s="4" t="s">
        <v>14535</v>
      </c>
      <c r="I4794" s="29" t="s">
        <v>16355</v>
      </c>
      <c r="J4794" s="29" t="s">
        <v>16356</v>
      </c>
      <c r="K4794" s="27">
        <v>136</v>
      </c>
      <c r="L4794" s="6" t="s">
        <v>9478</v>
      </c>
      <c r="M4794" s="5" t="s">
        <v>9479</v>
      </c>
      <c r="N4794" s="7">
        <v>12782.251953125</v>
      </c>
      <c r="O4794" s="8">
        <v>8217.1669921875</v>
      </c>
      <c r="P4794" s="8">
        <v>6849.15966796875</v>
      </c>
      <c r="Q4794" s="8">
        <v>14583.5712890625</v>
      </c>
      <c r="R4794" s="8">
        <v>13280.0859375</v>
      </c>
      <c r="S4794" s="8">
        <v>9294.3902137929836</v>
      </c>
      <c r="T4794" s="11">
        <v>1.1222063302993774</v>
      </c>
      <c r="U4794" s="11">
        <v>0.99671924114227295</v>
      </c>
      <c r="V4794" s="28">
        <f t="shared" si="148"/>
        <v>14344.324057278456</v>
      </c>
      <c r="W4794" s="28">
        <f t="shared" si="149"/>
        <v>12740.316466808086</v>
      </c>
      <c r="X4794" s="8">
        <v>8589.7626953125</v>
      </c>
      <c r="Y4794" s="8">
        <v>10142.540125477637</v>
      </c>
      <c r="Z4794" s="8">
        <v>12975.015071287007</v>
      </c>
      <c r="AA4794" s="8">
        <v>12975.015071287007</v>
      </c>
      <c r="AB4794" s="7">
        <v>10333.096290881538</v>
      </c>
      <c r="AC4794" s="10">
        <v>0.80839403954600553</v>
      </c>
    </row>
    <row r="4795" spans="1:29" x14ac:dyDescent="0.6">
      <c r="A4795" s="29" t="s">
        <v>7056</v>
      </c>
      <c r="B4795" s="29" t="s">
        <v>7057</v>
      </c>
      <c r="C4795" s="5">
        <v>31</v>
      </c>
      <c r="D4795" s="5" t="s">
        <v>7674</v>
      </c>
      <c r="E4795" s="5" t="s">
        <v>7675</v>
      </c>
      <c r="F4795" s="5" t="s">
        <v>7676</v>
      </c>
      <c r="G4795" s="4" t="s">
        <v>14536</v>
      </c>
      <c r="H4795" s="4" t="s">
        <v>14535</v>
      </c>
      <c r="I4795" s="29" t="s">
        <v>16363</v>
      </c>
      <c r="J4795" s="29" t="s">
        <v>16364</v>
      </c>
      <c r="K4795" s="27">
        <v>136</v>
      </c>
      <c r="L4795" s="6" t="s">
        <v>9480</v>
      </c>
      <c r="M4795" s="5" t="s">
        <v>9481</v>
      </c>
      <c r="N4795" s="7">
        <v>4849.25</v>
      </c>
      <c r="O4795" s="8">
        <v>2671.0234375</v>
      </c>
      <c r="P4795" s="8">
        <v>2143.8701171875</v>
      </c>
      <c r="Q4795" s="8">
        <v>6370.4111328125</v>
      </c>
      <c r="R4795" s="8">
        <v>6256.7392578125</v>
      </c>
      <c r="S4795" s="8">
        <v>3340.9695449284955</v>
      </c>
      <c r="T4795" s="11">
        <v>1.1222063302993774</v>
      </c>
      <c r="U4795" s="11">
        <v>0.99671924114227295</v>
      </c>
      <c r="V4795" s="28">
        <f t="shared" si="148"/>
        <v>5441.8590472042561</v>
      </c>
      <c r="W4795" s="28">
        <f t="shared" si="149"/>
        <v>4833.3407801091671</v>
      </c>
      <c r="X4795" s="8">
        <v>2918.90380859375</v>
      </c>
      <c r="Y4795" s="8">
        <v>3704.4134094648512</v>
      </c>
      <c r="Z4795" s="8">
        <v>4649.1952152467011</v>
      </c>
      <c r="AA4795" s="8">
        <v>4649.1952152467011</v>
      </c>
      <c r="AB4795" s="7">
        <v>3702.5453589307222</v>
      </c>
      <c r="AC4795" s="10">
        <v>0.76352948578248636</v>
      </c>
    </row>
    <row r="4796" spans="1:29" x14ac:dyDescent="0.6">
      <c r="A4796" s="29" t="s">
        <v>7056</v>
      </c>
      <c r="B4796" s="29" t="s">
        <v>7057</v>
      </c>
      <c r="C4796" s="5">
        <v>31</v>
      </c>
      <c r="D4796" s="5" t="s">
        <v>7674</v>
      </c>
      <c r="E4796" s="5" t="s">
        <v>7675</v>
      </c>
      <c r="F4796" s="5" t="s">
        <v>7676</v>
      </c>
      <c r="G4796" s="4" t="s">
        <v>14536</v>
      </c>
      <c r="H4796" s="4" t="s">
        <v>14535</v>
      </c>
      <c r="I4796" s="29" t="s">
        <v>16353</v>
      </c>
      <c r="J4796" s="29" t="s">
        <v>16354</v>
      </c>
      <c r="K4796" s="27">
        <v>136</v>
      </c>
      <c r="L4796" s="6" t="s">
        <v>9482</v>
      </c>
      <c r="M4796" s="5" t="s">
        <v>9483</v>
      </c>
      <c r="N4796" s="7">
        <v>5753.6669921875</v>
      </c>
      <c r="O4796" s="8">
        <v>4185.04833984375</v>
      </c>
      <c r="P4796" s="8">
        <v>3717.07666015625</v>
      </c>
      <c r="Q4796" s="8">
        <v>7037.7587890625</v>
      </c>
      <c r="R4796" s="8">
        <v>7347.58837890625</v>
      </c>
      <c r="S4796" s="8">
        <v>4714.2812576129854</v>
      </c>
      <c r="T4796" s="11">
        <v>1.1222063302993774</v>
      </c>
      <c r="U4796" s="11">
        <v>0.99671924114227295</v>
      </c>
      <c r="V4796" s="28">
        <f t="shared" si="148"/>
        <v>6456.8015210673911</v>
      </c>
      <c r="W4796" s="28">
        <f t="shared" si="149"/>
        <v>5734.7905982384691</v>
      </c>
      <c r="X4796" s="8">
        <v>4169.833984375</v>
      </c>
      <c r="Y4796" s="8">
        <v>4177.1263452326466</v>
      </c>
      <c r="Z4796" s="8">
        <v>6420.8853829325089</v>
      </c>
      <c r="AA4796" s="8">
        <v>6420.8853829325089</v>
      </c>
      <c r="AB4796" s="7">
        <v>5113.4913192801623</v>
      </c>
      <c r="AC4796" s="10">
        <v>0.88873605758265339</v>
      </c>
    </row>
    <row r="4797" spans="1:29" x14ac:dyDescent="0.6">
      <c r="A4797" s="29" t="s">
        <v>7056</v>
      </c>
      <c r="B4797" s="29" t="s">
        <v>7057</v>
      </c>
      <c r="C4797" s="5">
        <v>31</v>
      </c>
      <c r="D4797" s="5" t="s">
        <v>7674</v>
      </c>
      <c r="E4797" s="5" t="s">
        <v>7675</v>
      </c>
      <c r="F4797" s="5" t="s">
        <v>7676</v>
      </c>
      <c r="G4797" s="4" t="s">
        <v>14536</v>
      </c>
      <c r="H4797" s="4" t="s">
        <v>14535</v>
      </c>
      <c r="I4797" s="29" t="s">
        <v>16351</v>
      </c>
      <c r="J4797" s="29" t="s">
        <v>16352</v>
      </c>
      <c r="K4797" s="27">
        <v>136</v>
      </c>
      <c r="L4797" s="6" t="s">
        <v>9484</v>
      </c>
      <c r="M4797" s="5" t="s">
        <v>9485</v>
      </c>
      <c r="N4797" s="7">
        <v>4883.74951171875</v>
      </c>
      <c r="O4797" s="8">
        <v>3610.279296875</v>
      </c>
      <c r="P4797" s="8">
        <v>3029.598876953125</v>
      </c>
      <c r="Q4797" s="8">
        <v>5595.7353515625</v>
      </c>
      <c r="R4797" s="8">
        <v>4536.25634765625</v>
      </c>
      <c r="S4797" s="8">
        <v>3909.1435425617638</v>
      </c>
      <c r="T4797" s="11">
        <v>1.1222063302993774</v>
      </c>
      <c r="U4797" s="11">
        <v>0.99671924114227295</v>
      </c>
      <c r="V4797" s="28">
        <f t="shared" si="148"/>
        <v>5480.5746176472749</v>
      </c>
      <c r="W4797" s="28">
        <f t="shared" si="149"/>
        <v>4867.7271072492586</v>
      </c>
      <c r="X4797" s="8">
        <v>3426.046142578125</v>
      </c>
      <c r="Y4797" s="8">
        <v>3910.8885488795599</v>
      </c>
      <c r="Z4797" s="8">
        <v>5382.2920819636802</v>
      </c>
      <c r="AA4797" s="8">
        <v>5382.2920819636802</v>
      </c>
      <c r="AB4797" s="7">
        <v>4286.3720807272548</v>
      </c>
      <c r="AC4797" s="10">
        <v>0.87768057523055509</v>
      </c>
    </row>
    <row r="4798" spans="1:29" x14ac:dyDescent="0.6">
      <c r="A4798" s="29" t="s">
        <v>7056</v>
      </c>
      <c r="B4798" s="29" t="s">
        <v>7057</v>
      </c>
      <c r="C4798" s="5">
        <v>31</v>
      </c>
      <c r="D4798" s="5" t="s">
        <v>7674</v>
      </c>
      <c r="E4798" s="5" t="s">
        <v>7675</v>
      </c>
      <c r="F4798" s="5" t="s">
        <v>7676</v>
      </c>
      <c r="G4798" s="4" t="s">
        <v>14536</v>
      </c>
      <c r="H4798" s="4" t="s">
        <v>14535</v>
      </c>
      <c r="I4798" s="29" t="s">
        <v>16357</v>
      </c>
      <c r="J4798" s="29" t="s">
        <v>16358</v>
      </c>
      <c r="K4798" s="27">
        <v>136</v>
      </c>
      <c r="L4798" s="6" t="s">
        <v>9486</v>
      </c>
      <c r="M4798" s="5" t="s">
        <v>9487</v>
      </c>
      <c r="N4798" s="7">
        <v>9293.583984375</v>
      </c>
      <c r="O4798" s="8">
        <v>7304.11279296875</v>
      </c>
      <c r="P4798" s="8">
        <v>7260.34033203125</v>
      </c>
      <c r="Q4798" s="8">
        <v>12582.2880859375</v>
      </c>
      <c r="R4798" s="8">
        <v>7817.8505859375</v>
      </c>
      <c r="S4798" s="8">
        <v>8113.6713326961099</v>
      </c>
      <c r="T4798" s="11">
        <v>1.1222063302993774</v>
      </c>
      <c r="U4798" s="11">
        <v>0.99671924114227295</v>
      </c>
      <c r="V4798" s="28">
        <f t="shared" si="148"/>
        <v>10429.318778434535</v>
      </c>
      <c r="W4798" s="28">
        <f t="shared" si="149"/>
        <v>9263.0939763982315</v>
      </c>
      <c r="X4798" s="8">
        <v>8123.08935546875</v>
      </c>
      <c r="Y4798" s="8">
        <v>7978.851570426099</v>
      </c>
      <c r="Z4798" s="8">
        <v>11289.774623655019</v>
      </c>
      <c r="AA4798" s="8">
        <v>11289.774623655019</v>
      </c>
      <c r="AB4798" s="7">
        <v>8990.9975169691061</v>
      </c>
      <c r="AC4798" s="10">
        <v>0.96744135869276882</v>
      </c>
    </row>
    <row r="4799" spans="1:29" x14ac:dyDescent="0.6">
      <c r="A4799" s="29" t="s">
        <v>7056</v>
      </c>
      <c r="B4799" s="29" t="s">
        <v>7057</v>
      </c>
      <c r="C4799" s="5">
        <v>31</v>
      </c>
      <c r="D4799" s="5" t="s">
        <v>7674</v>
      </c>
      <c r="E4799" s="5" t="s">
        <v>7675</v>
      </c>
      <c r="F4799" s="5" t="s">
        <v>7676</v>
      </c>
      <c r="G4799" s="4" t="s">
        <v>14536</v>
      </c>
      <c r="H4799" s="4" t="s">
        <v>14535</v>
      </c>
      <c r="I4799" s="29" t="s">
        <v>16353</v>
      </c>
      <c r="J4799" s="29" t="s">
        <v>16354</v>
      </c>
      <c r="K4799" s="27">
        <v>136</v>
      </c>
      <c r="L4799" s="6" t="s">
        <v>9488</v>
      </c>
      <c r="M4799" s="5" t="s">
        <v>9489</v>
      </c>
      <c r="N4799" s="7">
        <v>2885</v>
      </c>
      <c r="O4799" s="8">
        <v>1959.632568359375</v>
      </c>
      <c r="P4799" s="8">
        <v>2058.28857421875</v>
      </c>
      <c r="Q4799" s="8">
        <v>3904.330810546875</v>
      </c>
      <c r="R4799" s="8">
        <v>2959.782470703125</v>
      </c>
      <c r="S4799" s="8">
        <v>2299.0508594979065</v>
      </c>
      <c r="T4799" s="11">
        <v>1.1222063302993774</v>
      </c>
      <c r="U4799" s="11">
        <v>0.99671924114227295</v>
      </c>
      <c r="V4799" s="28">
        <f t="shared" si="148"/>
        <v>3237.5652629137039</v>
      </c>
      <c r="W4799" s="28">
        <f t="shared" si="149"/>
        <v>2875.5350106954575</v>
      </c>
      <c r="X4799" s="8">
        <v>2224.52685546875</v>
      </c>
      <c r="Y4799" s="8">
        <v>2677.7409098759717</v>
      </c>
      <c r="Z4799" s="8">
        <v>3246.6059626132655</v>
      </c>
      <c r="AA4799" s="8">
        <v>3246.6059626132655</v>
      </c>
      <c r="AB4799" s="7">
        <v>2585.5455154323304</v>
      </c>
      <c r="AC4799" s="10">
        <v>0.89620295162299146</v>
      </c>
    </row>
    <row r="4800" spans="1:29" x14ac:dyDescent="0.6">
      <c r="A4800" s="29" t="s">
        <v>7056</v>
      </c>
      <c r="B4800" s="29" t="s">
        <v>7057</v>
      </c>
      <c r="C4800" s="5">
        <v>31</v>
      </c>
      <c r="D4800" s="5" t="s">
        <v>7674</v>
      </c>
      <c r="E4800" s="5" t="s">
        <v>7675</v>
      </c>
      <c r="F4800" s="5" t="s">
        <v>7676</v>
      </c>
      <c r="G4800" s="4" t="s">
        <v>14536</v>
      </c>
      <c r="H4800" s="4" t="s">
        <v>14535</v>
      </c>
      <c r="I4800" s="29" t="s">
        <v>16363</v>
      </c>
      <c r="J4800" s="29" t="s">
        <v>16364</v>
      </c>
      <c r="K4800" s="27">
        <v>136</v>
      </c>
      <c r="L4800" s="6" t="s">
        <v>9490</v>
      </c>
      <c r="M4800" s="5" t="s">
        <v>9491</v>
      </c>
      <c r="N4800" s="7">
        <v>7974.41650390625</v>
      </c>
      <c r="O4800" s="8">
        <v>4514.92236328125</v>
      </c>
      <c r="P4800" s="8">
        <v>4161.4853515625</v>
      </c>
      <c r="Q4800" s="8">
        <v>7542.5703125</v>
      </c>
      <c r="R4800" s="8">
        <v>10028.8994140625</v>
      </c>
      <c r="S4800" s="8">
        <v>5175.6793418420511</v>
      </c>
      <c r="T4800" s="11">
        <v>1.1222063302993774</v>
      </c>
      <c r="U4800" s="11">
        <v>0.99671924114227295</v>
      </c>
      <c r="V4800" s="28">
        <f t="shared" si="148"/>
        <v>8948.9406811274239</v>
      </c>
      <c r="W4800" s="28">
        <f t="shared" si="149"/>
        <v>7948.2543663258548</v>
      </c>
      <c r="X4800" s="8">
        <v>5327.86279296875</v>
      </c>
      <c r="Y4800" s="8">
        <v>8806.4163354414613</v>
      </c>
      <c r="Z4800" s="8">
        <v>7739.5707069107402</v>
      </c>
      <c r="AA4800" s="8">
        <v>7739.5707069107402</v>
      </c>
      <c r="AB4800" s="7">
        <v>6163.6714042492504</v>
      </c>
      <c r="AC4800" s="10">
        <v>0.77293070925377294</v>
      </c>
    </row>
    <row r="4801" spans="1:29" x14ac:dyDescent="0.6">
      <c r="A4801" s="29" t="s">
        <v>7056</v>
      </c>
      <c r="B4801" s="29" t="s">
        <v>7057</v>
      </c>
      <c r="C4801" s="5">
        <v>31</v>
      </c>
      <c r="D4801" s="5" t="s">
        <v>7674</v>
      </c>
      <c r="E4801" s="5" t="s">
        <v>7675</v>
      </c>
      <c r="F4801" s="5" t="s">
        <v>7676</v>
      </c>
      <c r="G4801" s="4" t="s">
        <v>14536</v>
      </c>
      <c r="H4801" s="4" t="s">
        <v>14535</v>
      </c>
      <c r="I4801" s="29" t="s">
        <v>16355</v>
      </c>
      <c r="J4801" s="29" t="s">
        <v>16356</v>
      </c>
      <c r="K4801" s="27">
        <v>136</v>
      </c>
      <c r="L4801" s="6" t="s">
        <v>9492</v>
      </c>
      <c r="M4801" s="5" t="s">
        <v>9493</v>
      </c>
      <c r="N4801" s="7">
        <v>10738.416015625</v>
      </c>
      <c r="O4801" s="8">
        <v>7681.8193359375</v>
      </c>
      <c r="P4801" s="8">
        <v>6263.2236328125</v>
      </c>
      <c r="Q4801" s="8">
        <v>16578.00390625</v>
      </c>
      <c r="R4801" s="8">
        <v>9780.958984375</v>
      </c>
      <c r="S4801" s="8">
        <v>9011.4259949095704</v>
      </c>
      <c r="T4801" s="11">
        <v>1.1222063302993774</v>
      </c>
      <c r="U4801" s="11">
        <v>0.99671924114227295</v>
      </c>
      <c r="V4801" s="28">
        <f t="shared" si="148"/>
        <v>12050.718430122593</v>
      </c>
      <c r="W4801" s="28">
        <f t="shared" si="149"/>
        <v>10703.18586216378</v>
      </c>
      <c r="X4801" s="8">
        <v>8354.8486328125</v>
      </c>
      <c r="Y4801" s="8">
        <v>11355.045065596489</v>
      </c>
      <c r="Z4801" s="8">
        <v>12795.62491483385</v>
      </c>
      <c r="AA4801" s="8">
        <v>12795.62491483385</v>
      </c>
      <c r="AB4801" s="7">
        <v>10190.232814416773</v>
      </c>
      <c r="AC4801" s="10">
        <v>0.94895120468320571</v>
      </c>
    </row>
    <row r="4802" spans="1:29" x14ac:dyDescent="0.6">
      <c r="A4802" s="29" t="s">
        <v>7056</v>
      </c>
      <c r="B4802" s="29" t="s">
        <v>7057</v>
      </c>
      <c r="C4802" s="5">
        <v>31</v>
      </c>
      <c r="D4802" s="5" t="s">
        <v>7674</v>
      </c>
      <c r="E4802" s="5" t="s">
        <v>7675</v>
      </c>
      <c r="F4802" s="5" t="s">
        <v>7676</v>
      </c>
      <c r="G4802" s="4" t="s">
        <v>14536</v>
      </c>
      <c r="H4802" s="4" t="s">
        <v>14535</v>
      </c>
      <c r="I4802" s="29" t="s">
        <v>16365</v>
      </c>
      <c r="J4802" s="29" t="s">
        <v>16366</v>
      </c>
      <c r="K4802" s="27">
        <v>136</v>
      </c>
      <c r="L4802" s="6" t="s">
        <v>9494</v>
      </c>
      <c r="M4802" s="5" t="s">
        <v>9495</v>
      </c>
      <c r="N4802" s="7">
        <v>13638.75</v>
      </c>
      <c r="O4802" s="8">
        <v>7245.18408203125</v>
      </c>
      <c r="P4802" s="8">
        <v>4416.720703125</v>
      </c>
      <c r="Q4802" s="8">
        <v>7634.310546875</v>
      </c>
      <c r="R4802" s="8">
        <v>14447.2294921875</v>
      </c>
      <c r="S4802" s="8">
        <v>7422.1255384887672</v>
      </c>
      <c r="T4802" s="11">
        <v>1.1222063302993774</v>
      </c>
      <c r="U4802" s="11">
        <v>0.99671924114227295</v>
      </c>
      <c r="V4802" s="28">
        <f t="shared" ref="V4802:V4865" si="150">$N4802*T4802</f>
        <v>15305.491587370634</v>
      </c>
      <c r="W4802" s="28">
        <f t="shared" ref="W4802:W4865" si="151">$N4802*U4802</f>
        <v>13594.004550129175</v>
      </c>
      <c r="X4802" s="8">
        <v>8421.259765625</v>
      </c>
      <c r="Y4802" s="8">
        <v>8172.9316813376699</v>
      </c>
      <c r="Z4802" s="8">
        <v>10584.187530764575</v>
      </c>
      <c r="AA4802" s="8">
        <v>10584.187530764575</v>
      </c>
      <c r="AB4802" s="7">
        <v>8429.0791428953435</v>
      </c>
      <c r="AC4802" s="10">
        <v>0.61802431622365273</v>
      </c>
    </row>
    <row r="4803" spans="1:29" x14ac:dyDescent="0.6">
      <c r="A4803" s="29" t="s">
        <v>7056</v>
      </c>
      <c r="B4803" s="29" t="s">
        <v>7057</v>
      </c>
      <c r="C4803" s="5">
        <v>31</v>
      </c>
      <c r="D4803" s="5" t="s">
        <v>7674</v>
      </c>
      <c r="E4803" s="5" t="s">
        <v>7675</v>
      </c>
      <c r="F4803" s="5" t="s">
        <v>7676</v>
      </c>
      <c r="G4803" s="4" t="s">
        <v>14536</v>
      </c>
      <c r="H4803" s="4" t="s">
        <v>14535</v>
      </c>
      <c r="I4803" s="29" t="s">
        <v>16357</v>
      </c>
      <c r="J4803" s="29" t="s">
        <v>16358</v>
      </c>
      <c r="K4803" s="27">
        <v>136</v>
      </c>
      <c r="L4803" s="6" t="s">
        <v>9496</v>
      </c>
      <c r="M4803" s="5" t="s">
        <v>9497</v>
      </c>
      <c r="N4803" s="7">
        <v>1475.7498779296875</v>
      </c>
      <c r="O4803" s="8">
        <v>1201.2347412109375</v>
      </c>
      <c r="P4803" s="8">
        <v>1307.569580078125</v>
      </c>
      <c r="Q4803" s="8">
        <v>1475.888671875</v>
      </c>
      <c r="R4803" s="8">
        <v>888.85089111328125</v>
      </c>
      <c r="S4803" s="8">
        <v>1236.1991600452304</v>
      </c>
      <c r="T4803" s="11">
        <v>1.1222063302993774</v>
      </c>
      <c r="U4803" s="11">
        <v>0.99671924114227295</v>
      </c>
      <c r="V4803" s="28">
        <f t="shared" si="150"/>
        <v>1656.0958549512288</v>
      </c>
      <c r="W4803" s="28">
        <f t="shared" si="151"/>
        <v>1470.9082984458801</v>
      </c>
      <c r="X4803" s="8">
        <v>1305.859375</v>
      </c>
      <c r="Y4803" s="8">
        <v>1127.186924291746</v>
      </c>
      <c r="Z4803" s="8">
        <v>1717.0688037141213</v>
      </c>
      <c r="AA4803" s="8">
        <v>1717.0688037141213</v>
      </c>
      <c r="AB4803" s="7">
        <v>1367.4463720747628</v>
      </c>
      <c r="AC4803" s="10">
        <v>0.92661120459866653</v>
      </c>
    </row>
    <row r="4804" spans="1:29" x14ac:dyDescent="0.6">
      <c r="A4804" s="29" t="s">
        <v>7056</v>
      </c>
      <c r="B4804" s="29" t="s">
        <v>7057</v>
      </c>
      <c r="C4804" s="5">
        <v>31</v>
      </c>
      <c r="D4804" s="5" t="s">
        <v>7674</v>
      </c>
      <c r="E4804" s="5" t="s">
        <v>7675</v>
      </c>
      <c r="F4804" s="5" t="s">
        <v>7676</v>
      </c>
      <c r="G4804" s="4" t="s">
        <v>14536</v>
      </c>
      <c r="H4804" s="4" t="s">
        <v>14535</v>
      </c>
      <c r="I4804" s="29" t="s">
        <v>14823</v>
      </c>
      <c r="J4804" s="29" t="s">
        <v>14823</v>
      </c>
      <c r="K4804" s="27">
        <v>136</v>
      </c>
      <c r="L4804" s="6" t="s">
        <v>9498</v>
      </c>
      <c r="M4804" s="5" t="s">
        <v>9499</v>
      </c>
      <c r="N4804" s="7">
        <v>210.16665649414063</v>
      </c>
      <c r="O4804" s="8">
        <v>119.2049560546875</v>
      </c>
      <c r="P4804" s="8">
        <v>109.81414031982422</v>
      </c>
      <c r="Q4804" s="8">
        <v>328.605224609375</v>
      </c>
      <c r="R4804" s="8">
        <v>208.77857971191406</v>
      </c>
      <c r="S4804" s="8">
        <v>153.71411774916797</v>
      </c>
      <c r="T4804" s="11">
        <v>1.1222063302993774</v>
      </c>
      <c r="U4804" s="11">
        <v>0.99671924114227295</v>
      </c>
      <c r="V4804" s="28">
        <f t="shared" si="150"/>
        <v>235.85035233557937</v>
      </c>
      <c r="W4804" s="28">
        <f t="shared" si="151"/>
        <v>209.47715037424859</v>
      </c>
      <c r="X4804" s="8">
        <v>140.36317443847656</v>
      </c>
      <c r="Y4804" s="8">
        <v>175.01146584718194</v>
      </c>
      <c r="Z4804" s="8">
        <v>215.3677770034239</v>
      </c>
      <c r="AA4804" s="8">
        <v>215.3677770034239</v>
      </c>
      <c r="AB4804" s="7">
        <v>171.51548306515684</v>
      </c>
      <c r="AC4804" s="10">
        <v>0.81609274242766783</v>
      </c>
    </row>
    <row r="4805" spans="1:29" x14ac:dyDescent="0.6">
      <c r="A4805" s="29" t="s">
        <v>7056</v>
      </c>
      <c r="B4805" s="29" t="s">
        <v>7057</v>
      </c>
      <c r="C4805" s="5">
        <v>31</v>
      </c>
      <c r="D4805" s="5" t="s">
        <v>7674</v>
      </c>
      <c r="E4805" s="5" t="s">
        <v>7675</v>
      </c>
      <c r="F4805" s="5" t="s">
        <v>7676</v>
      </c>
      <c r="G4805" s="4" t="s">
        <v>14536</v>
      </c>
      <c r="H4805" s="4" t="s">
        <v>14535</v>
      </c>
      <c r="I4805" s="29" t="s">
        <v>16353</v>
      </c>
      <c r="J4805" s="29" t="s">
        <v>16354</v>
      </c>
      <c r="K4805" s="27">
        <v>136</v>
      </c>
      <c r="L4805" s="6" t="s">
        <v>9500</v>
      </c>
      <c r="M4805" s="5" t="s">
        <v>9501</v>
      </c>
      <c r="N4805" s="7">
        <v>5867.8330078125</v>
      </c>
      <c r="O4805" s="8">
        <v>2763.162353515625</v>
      </c>
      <c r="P4805" s="8">
        <v>1786.31982421875</v>
      </c>
      <c r="Q4805" s="8">
        <v>6623.43408203125</v>
      </c>
      <c r="R4805" s="8">
        <v>8285.0205078125</v>
      </c>
      <c r="S4805" s="8">
        <v>3509.0364820384648</v>
      </c>
      <c r="T4805" s="11">
        <v>1.1222063302993774</v>
      </c>
      <c r="U4805" s="11">
        <v>0.99671924114227295</v>
      </c>
      <c r="V4805" s="28">
        <f t="shared" si="150"/>
        <v>6584.9193465068238</v>
      </c>
      <c r="W4805" s="28">
        <f t="shared" si="151"/>
        <v>5848.582062696456</v>
      </c>
      <c r="X4805" s="8">
        <v>3146.570068359375</v>
      </c>
      <c r="Y4805" s="8">
        <v>4343.5624527907503</v>
      </c>
      <c r="Z4805" s="8">
        <v>4957.178701078451</v>
      </c>
      <c r="AA4805" s="8">
        <v>4957.178701078451</v>
      </c>
      <c r="AB4805" s="7">
        <v>3947.8185241344645</v>
      </c>
      <c r="AC4805" s="10">
        <v>0.67278985596186769</v>
      </c>
    </row>
    <row r="4806" spans="1:29" x14ac:dyDescent="0.6">
      <c r="A4806" s="29" t="s">
        <v>7056</v>
      </c>
      <c r="B4806" s="29" t="s">
        <v>7057</v>
      </c>
      <c r="C4806" s="5">
        <v>31</v>
      </c>
      <c r="D4806" s="5" t="s">
        <v>7674</v>
      </c>
      <c r="E4806" s="5" t="s">
        <v>7675</v>
      </c>
      <c r="F4806" s="5" t="s">
        <v>7676</v>
      </c>
      <c r="G4806" s="4" t="s">
        <v>14536</v>
      </c>
      <c r="H4806" s="4" t="s">
        <v>14535</v>
      </c>
      <c r="I4806" s="29" t="s">
        <v>14870</v>
      </c>
      <c r="J4806" s="29" t="s">
        <v>14870</v>
      </c>
      <c r="K4806" s="27">
        <v>136</v>
      </c>
      <c r="L4806" s="6" t="s">
        <v>9502</v>
      </c>
      <c r="M4806" s="5" t="s">
        <v>9503</v>
      </c>
      <c r="N4806" s="7">
        <v>2540.6669921875</v>
      </c>
      <c r="O4806" s="8">
        <v>930.92620849609375</v>
      </c>
      <c r="P4806" s="8">
        <v>988.07183837890625</v>
      </c>
      <c r="Q4806" s="8">
        <v>2483.1884765625</v>
      </c>
      <c r="R4806" s="8">
        <v>4013.9462890625</v>
      </c>
      <c r="S4806" s="8">
        <v>1295.6473365246779</v>
      </c>
      <c r="T4806" s="11">
        <v>1.1222063302993774</v>
      </c>
      <c r="U4806" s="11">
        <v>0.99671924114227295</v>
      </c>
      <c r="V4806" s="28">
        <f t="shared" si="150"/>
        <v>2851.1525818154914</v>
      </c>
      <c r="W4806" s="28">
        <f t="shared" si="151"/>
        <v>2532.3316764483461</v>
      </c>
      <c r="X4806" s="8">
        <v>1393.0499267578125</v>
      </c>
      <c r="Y4806" s="8">
        <v>1891.1467314686545</v>
      </c>
      <c r="Z4806" s="8">
        <v>1901.8743428209857</v>
      </c>
      <c r="AA4806" s="8">
        <v>1901.8743428209857</v>
      </c>
      <c r="AB4806" s="7">
        <v>1514.6225734269578</v>
      </c>
      <c r="AC4806" s="10">
        <v>0.59615155314899271</v>
      </c>
    </row>
    <row r="4807" spans="1:29" x14ac:dyDescent="0.6">
      <c r="A4807" s="29" t="s">
        <v>7056</v>
      </c>
      <c r="B4807" s="29" t="s">
        <v>7057</v>
      </c>
      <c r="C4807" s="5">
        <v>31</v>
      </c>
      <c r="D4807" s="5" t="s">
        <v>7674</v>
      </c>
      <c r="E4807" s="5" t="s">
        <v>7675</v>
      </c>
      <c r="F4807" s="5" t="s">
        <v>7676</v>
      </c>
      <c r="G4807" s="4" t="s">
        <v>14536</v>
      </c>
      <c r="H4807" s="4" t="s">
        <v>14535</v>
      </c>
      <c r="I4807" s="29" t="s">
        <v>16357</v>
      </c>
      <c r="J4807" s="29" t="s">
        <v>16358</v>
      </c>
      <c r="K4807" s="27">
        <v>136</v>
      </c>
      <c r="L4807" s="6" t="s">
        <v>9504</v>
      </c>
      <c r="M4807" s="5" t="s">
        <v>9505</v>
      </c>
      <c r="N4807" s="7">
        <v>10546.916015625</v>
      </c>
      <c r="O4807" s="8">
        <v>5683.0908203125</v>
      </c>
      <c r="P4807" s="8">
        <v>4792.921875</v>
      </c>
      <c r="Q4807" s="8">
        <v>10844.08203125</v>
      </c>
      <c r="R4807" s="8">
        <v>15595.1201171875</v>
      </c>
      <c r="S4807" s="8">
        <v>6812.3417919424264</v>
      </c>
      <c r="T4807" s="11">
        <v>1.1222063302993774</v>
      </c>
      <c r="U4807" s="11">
        <v>0.99671924114227295</v>
      </c>
      <c r="V4807" s="28">
        <f t="shared" si="150"/>
        <v>11835.815917870263</v>
      </c>
      <c r="W4807" s="28">
        <f t="shared" si="151"/>
        <v>10512.314127485035</v>
      </c>
      <c r="X4807" s="8">
        <v>6726.23046875</v>
      </c>
      <c r="Y4807" s="8">
        <v>9081.722314309236</v>
      </c>
      <c r="Z4807" s="8">
        <v>9798.2772158928146</v>
      </c>
      <c r="AA4807" s="8">
        <v>9798.2772158928146</v>
      </c>
      <c r="AB4807" s="7">
        <v>7803.1926283171833</v>
      </c>
      <c r="AC4807" s="10">
        <v>0.7398553868028287</v>
      </c>
    </row>
    <row r="4808" spans="1:29" x14ac:dyDescent="0.6">
      <c r="A4808" s="29" t="s">
        <v>7056</v>
      </c>
      <c r="B4808" s="29" t="s">
        <v>7057</v>
      </c>
      <c r="C4808" s="5">
        <v>31</v>
      </c>
      <c r="D4808" s="5" t="s">
        <v>7674</v>
      </c>
      <c r="E4808" s="5" t="s">
        <v>7675</v>
      </c>
      <c r="F4808" s="5" t="s">
        <v>7676</v>
      </c>
      <c r="G4808" s="4" t="s">
        <v>14536</v>
      </c>
      <c r="H4808" s="4" t="s">
        <v>14535</v>
      </c>
      <c r="I4808" s="29" t="s">
        <v>16359</v>
      </c>
      <c r="J4808" s="29" t="s">
        <v>16360</v>
      </c>
      <c r="K4808" s="27">
        <v>136</v>
      </c>
      <c r="L4808" s="6" t="s">
        <v>9506</v>
      </c>
      <c r="M4808" s="5" t="s">
        <v>9507</v>
      </c>
      <c r="N4808" s="7">
        <v>8216.3330078125</v>
      </c>
      <c r="O4808" s="8">
        <v>5422.08203125</v>
      </c>
      <c r="P4808" s="8">
        <v>4433.7978515625</v>
      </c>
      <c r="Q4808" s="8">
        <v>7879.27587890625</v>
      </c>
      <c r="R4808" s="8">
        <v>7309.4296875</v>
      </c>
      <c r="S4808" s="8">
        <v>5805.5470149837156</v>
      </c>
      <c r="T4808" s="11">
        <v>1.1222063302993774</v>
      </c>
      <c r="U4808" s="11">
        <v>0.99671924114227295</v>
      </c>
      <c r="V4808" s="28">
        <f t="shared" si="150"/>
        <v>9220.4209132149117</v>
      </c>
      <c r="W4808" s="28">
        <f t="shared" si="151"/>
        <v>8189.377200519084</v>
      </c>
      <c r="X4808" s="8">
        <v>5829.8896484375</v>
      </c>
      <c r="Y4808" s="8">
        <v>12014.090787237501</v>
      </c>
      <c r="Z4808" s="8">
        <v>8959.201307125375</v>
      </c>
      <c r="AA4808" s="8">
        <v>8959.201307125375</v>
      </c>
      <c r="AB4808" s="7">
        <v>7134.9658776724245</v>
      </c>
      <c r="AC4808" s="10">
        <v>0.86838810828238611</v>
      </c>
    </row>
    <row r="4809" spans="1:29" x14ac:dyDescent="0.6">
      <c r="A4809" s="29" t="s">
        <v>7056</v>
      </c>
      <c r="B4809" s="29" t="s">
        <v>7057</v>
      </c>
      <c r="C4809" s="5">
        <v>31</v>
      </c>
      <c r="D4809" s="5" t="s">
        <v>7674</v>
      </c>
      <c r="E4809" s="5" t="s">
        <v>7675</v>
      </c>
      <c r="F4809" s="5" t="s">
        <v>7676</v>
      </c>
      <c r="G4809" s="4" t="s">
        <v>14536</v>
      </c>
      <c r="H4809" s="4" t="s">
        <v>14535</v>
      </c>
      <c r="I4809" s="29" t="s">
        <v>16365</v>
      </c>
      <c r="J4809" s="29" t="s">
        <v>16366</v>
      </c>
      <c r="K4809" s="27">
        <v>136</v>
      </c>
      <c r="L4809" s="6" t="s">
        <v>9508</v>
      </c>
      <c r="M4809" s="5" t="s">
        <v>9509</v>
      </c>
      <c r="N4809" s="7">
        <v>173.75</v>
      </c>
      <c r="O4809" s="8">
        <v>622.45849609375</v>
      </c>
      <c r="P4809" s="8">
        <v>2450.052978515625</v>
      </c>
      <c r="Q4809" s="8">
        <v>430.07662963867188</v>
      </c>
      <c r="R4809" s="8">
        <v>0</v>
      </c>
      <c r="S4809" s="8">
        <v>684.91640361515999</v>
      </c>
      <c r="T4809" s="11">
        <v>1.1222063302993774</v>
      </c>
      <c r="U4809" s="11">
        <v>0.99671924114227295</v>
      </c>
      <c r="V4809" s="28">
        <f t="shared" si="150"/>
        <v>194.98334988951683</v>
      </c>
      <c r="W4809" s="28">
        <f t="shared" si="151"/>
        <v>173.17996814846992</v>
      </c>
      <c r="X4809" s="8">
        <v>458.34884643554688</v>
      </c>
      <c r="Y4809" s="8">
        <v>105.80931052904342</v>
      </c>
      <c r="Z4809" s="8">
        <v>842.95658238686269</v>
      </c>
      <c r="AA4809" s="8">
        <v>842.95658238686269</v>
      </c>
      <c r="AB4809" s="7">
        <v>671.31725758927212</v>
      </c>
      <c r="AC4809" s="10">
        <v>3.8636964465569617</v>
      </c>
    </row>
    <row r="4810" spans="1:29" x14ac:dyDescent="0.6">
      <c r="A4810" s="29" t="s">
        <v>7056</v>
      </c>
      <c r="B4810" s="29" t="s">
        <v>7057</v>
      </c>
      <c r="C4810" s="5">
        <v>31</v>
      </c>
      <c r="D4810" s="5" t="s">
        <v>7674</v>
      </c>
      <c r="E4810" s="5" t="s">
        <v>7675</v>
      </c>
      <c r="F4810" s="5" t="s">
        <v>7676</v>
      </c>
      <c r="G4810" s="4" t="s">
        <v>14536</v>
      </c>
      <c r="H4810" s="4" t="s">
        <v>14535</v>
      </c>
      <c r="I4810" s="29" t="s">
        <v>16357</v>
      </c>
      <c r="J4810" s="29" t="s">
        <v>16358</v>
      </c>
      <c r="K4810" s="27">
        <v>136</v>
      </c>
      <c r="L4810" s="6" t="s">
        <v>9510</v>
      </c>
      <c r="M4810" s="5" t="s">
        <v>9511</v>
      </c>
      <c r="N4810" s="7">
        <v>3200.333251953125</v>
      </c>
      <c r="O4810" s="8">
        <v>2365.183349609375</v>
      </c>
      <c r="P4810" s="8">
        <v>2311.8095703125</v>
      </c>
      <c r="Q4810" s="8">
        <v>4830.42236328125</v>
      </c>
      <c r="R4810" s="8">
        <v>4030.21484375</v>
      </c>
      <c r="S4810" s="8">
        <v>2800.5559902705295</v>
      </c>
      <c r="T4810" s="11">
        <v>1.1222063302993774</v>
      </c>
      <c r="U4810" s="11">
        <v>0.99671924114227295</v>
      </c>
      <c r="V4810" s="28">
        <f t="shared" si="150"/>
        <v>3591.4342344093893</v>
      </c>
      <c r="W4810" s="28">
        <f t="shared" si="151"/>
        <v>3189.8337302891014</v>
      </c>
      <c r="X4810" s="8">
        <v>2584.884033203125</v>
      </c>
      <c r="Y4810" s="8">
        <v>2484.8162236680437</v>
      </c>
      <c r="Z4810" s="8">
        <v>3829.5162007692193</v>
      </c>
      <c r="AA4810" s="8">
        <v>3829.5162007692193</v>
      </c>
      <c r="AB4810" s="7">
        <v>3049.7659873711505</v>
      </c>
      <c r="AC4810" s="10">
        <v>0.95295262938942837</v>
      </c>
    </row>
    <row r="4811" spans="1:29" x14ac:dyDescent="0.6">
      <c r="A4811" s="29" t="s">
        <v>7056</v>
      </c>
      <c r="B4811" s="29" t="s">
        <v>7057</v>
      </c>
      <c r="C4811" s="5">
        <v>31</v>
      </c>
      <c r="D4811" s="5" t="s">
        <v>7674</v>
      </c>
      <c r="E4811" s="5" t="s">
        <v>7675</v>
      </c>
      <c r="F4811" s="5" t="s">
        <v>7676</v>
      </c>
      <c r="G4811" s="4" t="s">
        <v>14536</v>
      </c>
      <c r="H4811" s="4" t="s">
        <v>14535</v>
      </c>
      <c r="I4811" s="29" t="s">
        <v>14823</v>
      </c>
      <c r="J4811" s="29" t="s">
        <v>14823</v>
      </c>
      <c r="K4811" s="27">
        <v>136</v>
      </c>
      <c r="L4811" s="6" t="s">
        <v>9512</v>
      </c>
      <c r="M4811" s="5" t="s">
        <v>9513</v>
      </c>
      <c r="N4811" s="7">
        <v>32.166664123535156</v>
      </c>
      <c r="O4811" s="8">
        <v>17.583293914794922</v>
      </c>
      <c r="P4811" s="8">
        <v>10.745691299438477</v>
      </c>
      <c r="Q4811" s="8">
        <v>39.745738983154297</v>
      </c>
      <c r="R4811" s="8">
        <v>10.895565986633301</v>
      </c>
      <c r="S4811" s="8">
        <v>20.187286723392287</v>
      </c>
      <c r="T4811" s="11">
        <v>1.1222063302993774</v>
      </c>
      <c r="U4811" s="11">
        <v>0.99671924114227295</v>
      </c>
      <c r="V4811" s="28">
        <f t="shared" si="150"/>
        <v>36.097634104045028</v>
      </c>
      <c r="W4811" s="28">
        <f t="shared" si="151"/>
        <v>32.061133055288337</v>
      </c>
      <c r="X4811" s="8">
        <v>22.397058486938477</v>
      </c>
      <c r="Y4811" s="8">
        <v>28.446860938950088</v>
      </c>
      <c r="Z4811" s="8">
        <v>29.585063180338089</v>
      </c>
      <c r="AA4811" s="8">
        <v>29.585063180338089</v>
      </c>
      <c r="AB4811" s="7">
        <v>23.561075261542967</v>
      </c>
      <c r="AC4811" s="10">
        <v>0.73246871889038079</v>
      </c>
    </row>
    <row r="4812" spans="1:29" x14ac:dyDescent="0.6">
      <c r="A4812" s="29" t="s">
        <v>7056</v>
      </c>
      <c r="B4812" s="29" t="s">
        <v>7057</v>
      </c>
      <c r="C4812" s="5">
        <v>31</v>
      </c>
      <c r="D4812" s="5" t="s">
        <v>7674</v>
      </c>
      <c r="E4812" s="5" t="s">
        <v>7675</v>
      </c>
      <c r="F4812" s="5" t="s">
        <v>7676</v>
      </c>
      <c r="G4812" s="4" t="s">
        <v>14536</v>
      </c>
      <c r="H4812" s="4" t="s">
        <v>14535</v>
      </c>
      <c r="I4812" s="29" t="s">
        <v>16359</v>
      </c>
      <c r="J4812" s="29" t="s">
        <v>16360</v>
      </c>
      <c r="K4812" s="27">
        <v>136</v>
      </c>
      <c r="L4812" s="6" t="s">
        <v>9514</v>
      </c>
      <c r="M4812" s="5" t="s">
        <v>9515</v>
      </c>
      <c r="N4812" s="7">
        <v>13236.5</v>
      </c>
      <c r="O4812" s="8">
        <v>8049.00927734375</v>
      </c>
      <c r="P4812" s="8">
        <v>8034.72705078125</v>
      </c>
      <c r="Q4812" s="8">
        <v>11796.6552734375</v>
      </c>
      <c r="R4812" s="8">
        <v>12167.16796875</v>
      </c>
      <c r="S4812" s="8">
        <v>8781.2639877645324</v>
      </c>
      <c r="T4812" s="11">
        <v>1.1222063302993774</v>
      </c>
      <c r="U4812" s="11">
        <v>0.99671924114227295</v>
      </c>
      <c r="V4812" s="28">
        <f t="shared" si="150"/>
        <v>14854.08409100771</v>
      </c>
      <c r="W4812" s="28">
        <f t="shared" si="151"/>
        <v>13193.074235379696</v>
      </c>
      <c r="X4812" s="8">
        <v>9783.244140625</v>
      </c>
      <c r="Y4812" s="8">
        <v>11261.216252749384</v>
      </c>
      <c r="Z4812" s="8">
        <v>12719.657085276449</v>
      </c>
      <c r="AA4812" s="8">
        <v>12719.657085276449</v>
      </c>
      <c r="AB4812" s="7">
        <v>10129.733239386373</v>
      </c>
      <c r="AC4812" s="10">
        <v>0.76528789630086291</v>
      </c>
    </row>
    <row r="4813" spans="1:29" x14ac:dyDescent="0.6">
      <c r="A4813" s="29" t="s">
        <v>7056</v>
      </c>
      <c r="B4813" s="29" t="s">
        <v>7057</v>
      </c>
      <c r="C4813" s="5">
        <v>31</v>
      </c>
      <c r="D4813" s="5" t="s">
        <v>7674</v>
      </c>
      <c r="E4813" s="5" t="s">
        <v>7675</v>
      </c>
      <c r="F4813" s="5" t="s">
        <v>7676</v>
      </c>
      <c r="G4813" s="4" t="s">
        <v>14536</v>
      </c>
      <c r="H4813" s="4" t="s">
        <v>14535</v>
      </c>
      <c r="I4813" s="29" t="s">
        <v>16367</v>
      </c>
      <c r="J4813" s="29" t="s">
        <v>16368</v>
      </c>
      <c r="K4813" s="27">
        <v>136</v>
      </c>
      <c r="L4813" s="6" t="s">
        <v>9516</v>
      </c>
      <c r="M4813" s="5" t="s">
        <v>9517</v>
      </c>
      <c r="N4813" s="7">
        <v>39874.421875</v>
      </c>
      <c r="O4813" s="8">
        <v>25737.017578125</v>
      </c>
      <c r="P4813" s="8">
        <v>21534.849609375</v>
      </c>
      <c r="Q4813" s="8">
        <v>47474.64453125</v>
      </c>
      <c r="R4813" s="8">
        <v>50501.64453125</v>
      </c>
      <c r="S4813" s="8">
        <v>29756.71092448842</v>
      </c>
      <c r="T4813" s="11">
        <v>1.1222063302993774</v>
      </c>
      <c r="U4813" s="11">
        <v>0.99671924114227295</v>
      </c>
      <c r="V4813" s="28">
        <f t="shared" si="150"/>
        <v>44747.328645152971</v>
      </c>
      <c r="W4813" s="28">
        <f t="shared" si="151"/>
        <v>39743.603512236848</v>
      </c>
      <c r="X4813" s="8">
        <v>26890.642578125</v>
      </c>
      <c r="Y4813" s="8">
        <v>34244.138921839338</v>
      </c>
      <c r="Z4813" s="8">
        <v>41704.402807708393</v>
      </c>
      <c r="AA4813" s="8">
        <v>41704.402807708393</v>
      </c>
      <c r="AB4813" s="7">
        <v>33212.725195163584</v>
      </c>
      <c r="AC4813" s="10">
        <v>0.83293308425336476</v>
      </c>
    </row>
    <row r="4814" spans="1:29" x14ac:dyDescent="0.6">
      <c r="A4814" s="29" t="s">
        <v>7056</v>
      </c>
      <c r="B4814" s="29" t="s">
        <v>7057</v>
      </c>
      <c r="C4814" s="5">
        <v>31</v>
      </c>
      <c r="D4814" s="5" t="s">
        <v>7674</v>
      </c>
      <c r="E4814" s="5" t="s">
        <v>7675</v>
      </c>
      <c r="F4814" s="5" t="s">
        <v>7676</v>
      </c>
      <c r="G4814" s="4" t="s">
        <v>14536</v>
      </c>
      <c r="H4814" s="4" t="s">
        <v>14535</v>
      </c>
      <c r="I4814" s="29" t="s">
        <v>16353</v>
      </c>
      <c r="J4814" s="29" t="s">
        <v>16354</v>
      </c>
      <c r="K4814" s="27">
        <v>136</v>
      </c>
      <c r="L4814" s="6" t="s">
        <v>9518</v>
      </c>
      <c r="M4814" s="5" t="s">
        <v>9519</v>
      </c>
      <c r="N4814" s="7">
        <v>8305.0009765625</v>
      </c>
      <c r="O4814" s="8">
        <v>3056.282470703125</v>
      </c>
      <c r="P4814" s="8">
        <v>2446.5791015625</v>
      </c>
      <c r="Q4814" s="8">
        <v>10278.3291015625</v>
      </c>
      <c r="R4814" s="8">
        <v>15136.6884765625</v>
      </c>
      <c r="S4814" s="8">
        <v>4602.7187149083584</v>
      </c>
      <c r="T4814" s="11">
        <v>1.1222063302993774</v>
      </c>
      <c r="U4814" s="11">
        <v>0.99671924114227295</v>
      </c>
      <c r="V4814" s="28">
        <f t="shared" si="150"/>
        <v>9319.9246690409491</v>
      </c>
      <c r="W4814" s="28">
        <f t="shared" si="151"/>
        <v>8277.7542710452108</v>
      </c>
      <c r="X4814" s="8">
        <v>3872.802978515625</v>
      </c>
      <c r="Y4814" s="8">
        <v>7454.6278861885885</v>
      </c>
      <c r="Z4814" s="8">
        <v>6712.4648971343067</v>
      </c>
      <c r="AA4814" s="8">
        <v>6712.4648971343067</v>
      </c>
      <c r="AB4814" s="7">
        <v>5345.7006215539659</v>
      </c>
      <c r="AC4814" s="10">
        <v>0.64367248560717083</v>
      </c>
    </row>
    <row r="4815" spans="1:29" x14ac:dyDescent="0.6">
      <c r="A4815" s="29" t="s">
        <v>7056</v>
      </c>
      <c r="B4815" s="29" t="s">
        <v>7057</v>
      </c>
      <c r="C4815" s="5">
        <v>27</v>
      </c>
      <c r="D4815" s="5" t="s">
        <v>7309</v>
      </c>
      <c r="E4815" s="5" t="s">
        <v>7310</v>
      </c>
      <c r="F4815" s="5" t="s">
        <v>7311</v>
      </c>
      <c r="G4815" s="4" t="s">
        <v>14534</v>
      </c>
      <c r="H4815" s="4" t="s">
        <v>14533</v>
      </c>
      <c r="I4815" s="29" t="s">
        <v>16369</v>
      </c>
      <c r="J4815" s="29" t="s">
        <v>16370</v>
      </c>
      <c r="K4815" s="27">
        <v>137</v>
      </c>
      <c r="L4815" s="6" t="s">
        <v>9520</v>
      </c>
      <c r="M4815" s="5" t="s">
        <v>9521</v>
      </c>
      <c r="N4815" s="7">
        <v>4768.4169921875</v>
      </c>
      <c r="O4815" s="8">
        <v>4257.15380859375</v>
      </c>
      <c r="P4815" s="8">
        <v>4942.81494140625</v>
      </c>
      <c r="Q4815" s="8">
        <v>7805.41943359375</v>
      </c>
      <c r="R4815" s="8">
        <v>3643.819091796875</v>
      </c>
      <c r="S4815" s="8">
        <v>4807.306164575426</v>
      </c>
      <c r="T4815" s="11">
        <v>1.1408112049102783</v>
      </c>
      <c r="U4815" s="11">
        <v>0.99638605117797852</v>
      </c>
      <c r="V4815" s="28">
        <f t="shared" si="150"/>
        <v>5439.8635343720671</v>
      </c>
      <c r="W4815" s="28">
        <f t="shared" si="151"/>
        <v>4751.1841772156768</v>
      </c>
      <c r="X4815" s="8">
        <v>5049.361328125</v>
      </c>
      <c r="Y4815" s="8">
        <v>5044.1907839533851</v>
      </c>
      <c r="Z4815" s="8">
        <v>6862.9301134079369</v>
      </c>
      <c r="AA4815" s="8">
        <v>6862.9301134079369</v>
      </c>
      <c r="AB4815" s="7">
        <v>5465.5287342491383</v>
      </c>
      <c r="AC4815" s="10">
        <v>1.1461935361785212</v>
      </c>
    </row>
    <row r="4816" spans="1:29" x14ac:dyDescent="0.6">
      <c r="A4816" s="29" t="s">
        <v>7056</v>
      </c>
      <c r="B4816" s="29" t="s">
        <v>7057</v>
      </c>
      <c r="C4816" s="5">
        <v>27</v>
      </c>
      <c r="D4816" s="5" t="s">
        <v>7309</v>
      </c>
      <c r="E4816" s="5" t="s">
        <v>7310</v>
      </c>
      <c r="F4816" s="5" t="s">
        <v>7311</v>
      </c>
      <c r="G4816" s="4" t="s">
        <v>14534</v>
      </c>
      <c r="H4816" s="4" t="s">
        <v>14533</v>
      </c>
      <c r="I4816" s="29" t="s">
        <v>16371</v>
      </c>
      <c r="J4816" s="29" t="s">
        <v>16372</v>
      </c>
      <c r="K4816" s="27">
        <v>137</v>
      </c>
      <c r="L4816" s="6" t="s">
        <v>9522</v>
      </c>
      <c r="M4816" s="5" t="s">
        <v>9523</v>
      </c>
      <c r="N4816" s="7">
        <v>10497.4169921875</v>
      </c>
      <c r="O4816" s="8">
        <v>8528.38671875</v>
      </c>
      <c r="P4816" s="8">
        <v>9549.2421875</v>
      </c>
      <c r="Q4816" s="8">
        <v>16378.9208984375</v>
      </c>
      <c r="R4816" s="8">
        <v>7528.56640625</v>
      </c>
      <c r="S4816" s="8">
        <v>9728.6551132361637</v>
      </c>
      <c r="T4816" s="11">
        <v>1.1408112049102783</v>
      </c>
      <c r="U4816" s="11">
        <v>0.99638605117797852</v>
      </c>
      <c r="V4816" s="28">
        <f t="shared" si="150"/>
        <v>11975.570927303052</v>
      </c>
      <c r="W4816" s="28">
        <f t="shared" si="151"/>
        <v>10459.479864414316</v>
      </c>
      <c r="X4816" s="8">
        <v>9631.953125</v>
      </c>
      <c r="Y4816" s="8">
        <v>6359.28348879635</v>
      </c>
      <c r="Z4816" s="8">
        <v>13264.686153243127</v>
      </c>
      <c r="AA4816" s="8">
        <v>13264.686153243127</v>
      </c>
      <c r="AB4816" s="7">
        <v>10563.785747972051</v>
      </c>
      <c r="AC4816" s="10">
        <v>1.0063223891966895</v>
      </c>
    </row>
    <row r="4817" spans="1:29" x14ac:dyDescent="0.6">
      <c r="A4817" s="29" t="s">
        <v>7056</v>
      </c>
      <c r="B4817" s="29" t="s">
        <v>7057</v>
      </c>
      <c r="C4817" s="5">
        <v>27</v>
      </c>
      <c r="D4817" s="5" t="s">
        <v>7309</v>
      </c>
      <c r="E4817" s="5" t="s">
        <v>7310</v>
      </c>
      <c r="F4817" s="5" t="s">
        <v>7311</v>
      </c>
      <c r="G4817" s="4" t="s">
        <v>14534</v>
      </c>
      <c r="H4817" s="4" t="s">
        <v>14533</v>
      </c>
      <c r="I4817" s="29" t="s">
        <v>16373</v>
      </c>
      <c r="J4817" s="29" t="s">
        <v>16374</v>
      </c>
      <c r="K4817" s="27">
        <v>137</v>
      </c>
      <c r="L4817" s="6" t="s">
        <v>9524</v>
      </c>
      <c r="M4817" s="5" t="s">
        <v>9525</v>
      </c>
      <c r="N4817" s="7">
        <v>8143.75</v>
      </c>
      <c r="O4817" s="8">
        <v>4724.21337890625</v>
      </c>
      <c r="P4817" s="8">
        <v>5474.876953125</v>
      </c>
      <c r="Q4817" s="8">
        <v>10938.751953125</v>
      </c>
      <c r="R4817" s="8">
        <v>6561.22607421875</v>
      </c>
      <c r="S4817" s="8">
        <v>5780.1737470413509</v>
      </c>
      <c r="T4817" s="11">
        <v>1.1408112049102783</v>
      </c>
      <c r="U4817" s="11">
        <v>0.99638605117797852</v>
      </c>
      <c r="V4817" s="28">
        <f t="shared" si="150"/>
        <v>9290.4812499880791</v>
      </c>
      <c r="W4817" s="28">
        <f t="shared" si="151"/>
        <v>8114.3189042806625</v>
      </c>
      <c r="X4817" s="8">
        <v>6814.04931640625</v>
      </c>
      <c r="Y4817" s="8">
        <v>5849.7075813066476</v>
      </c>
      <c r="Z4817" s="8">
        <v>8322.4887304299664</v>
      </c>
      <c r="AA4817" s="8">
        <v>8322.4887304299664</v>
      </c>
      <c r="AB4817" s="7">
        <v>6627.8980763279478</v>
      </c>
      <c r="AC4817" s="10">
        <v>0.81386315595738423</v>
      </c>
    </row>
    <row r="4818" spans="1:29" x14ac:dyDescent="0.6">
      <c r="A4818" s="29" t="s">
        <v>7056</v>
      </c>
      <c r="B4818" s="29" t="s">
        <v>7057</v>
      </c>
      <c r="C4818" s="5">
        <v>27</v>
      </c>
      <c r="D4818" s="5" t="s">
        <v>7309</v>
      </c>
      <c r="E4818" s="5" t="s">
        <v>7310</v>
      </c>
      <c r="F4818" s="5" t="s">
        <v>7311</v>
      </c>
      <c r="G4818" s="4" t="s">
        <v>14534</v>
      </c>
      <c r="H4818" s="4" t="s">
        <v>14533</v>
      </c>
      <c r="I4818" s="29" t="s">
        <v>16373</v>
      </c>
      <c r="J4818" s="29" t="s">
        <v>16374</v>
      </c>
      <c r="K4818" s="27">
        <v>137</v>
      </c>
      <c r="L4818" s="6" t="s">
        <v>9526</v>
      </c>
      <c r="M4818" s="5" t="s">
        <v>9527</v>
      </c>
      <c r="N4818" s="7">
        <v>4113.416015625</v>
      </c>
      <c r="O4818" s="8">
        <v>3513.022705078125</v>
      </c>
      <c r="P4818" s="8">
        <v>4468.52734375</v>
      </c>
      <c r="Q4818" s="8">
        <v>6092.54052734375</v>
      </c>
      <c r="R4818" s="8">
        <v>2275.2734375</v>
      </c>
      <c r="S4818" s="8">
        <v>3909.2967456583006</v>
      </c>
      <c r="T4818" s="11">
        <v>1.1408112049102783</v>
      </c>
      <c r="U4818" s="11">
        <v>0.99638605117797852</v>
      </c>
      <c r="V4818" s="28">
        <f t="shared" si="150"/>
        <v>4692.6310810823925</v>
      </c>
      <c r="W4818" s="28">
        <f t="shared" si="151"/>
        <v>4098.5503406608477</v>
      </c>
      <c r="X4818" s="8">
        <v>4017.250732421875</v>
      </c>
      <c r="Y4818" s="8">
        <v>2735.6296153040284</v>
      </c>
      <c r="Z4818" s="8">
        <v>5375.6623891089248</v>
      </c>
      <c r="AA4818" s="8">
        <v>5375.6623891089248</v>
      </c>
      <c r="AB4818" s="7">
        <v>4281.0922984479448</v>
      </c>
      <c r="AC4818" s="10">
        <v>1.0407632688223167</v>
      </c>
    </row>
    <row r="4819" spans="1:29" x14ac:dyDescent="0.6">
      <c r="A4819" s="29" t="s">
        <v>7056</v>
      </c>
      <c r="B4819" s="29" t="s">
        <v>7057</v>
      </c>
      <c r="C4819" s="5">
        <v>27</v>
      </c>
      <c r="D4819" s="5" t="s">
        <v>7309</v>
      </c>
      <c r="E4819" s="5" t="s">
        <v>7310</v>
      </c>
      <c r="F4819" s="5" t="s">
        <v>7311</v>
      </c>
      <c r="G4819" s="4" t="s">
        <v>14534</v>
      </c>
      <c r="H4819" s="4" t="s">
        <v>14533</v>
      </c>
      <c r="I4819" s="29" t="s">
        <v>16371</v>
      </c>
      <c r="J4819" s="29" t="s">
        <v>16372</v>
      </c>
      <c r="K4819" s="27">
        <v>137</v>
      </c>
      <c r="L4819" s="6" t="s">
        <v>9528</v>
      </c>
      <c r="M4819" s="5" t="s">
        <v>9529</v>
      </c>
      <c r="N4819" s="7">
        <v>11040.08203125</v>
      </c>
      <c r="O4819" s="8">
        <v>7257.72705078125</v>
      </c>
      <c r="P4819" s="8">
        <v>10050.3427734375</v>
      </c>
      <c r="Q4819" s="8">
        <v>12064.7255859375</v>
      </c>
      <c r="R4819" s="8">
        <v>7892.44970703125</v>
      </c>
      <c r="S4819" s="8">
        <v>8183.6396474401199</v>
      </c>
      <c r="T4819" s="11">
        <v>1.1408112049102783</v>
      </c>
      <c r="U4819" s="11">
        <v>0.99638605117797852</v>
      </c>
      <c r="V4819" s="28">
        <f t="shared" si="150"/>
        <v>12594.649284378625</v>
      </c>
      <c r="W4819" s="28">
        <f t="shared" si="151"/>
        <v>11000.183739798144</v>
      </c>
      <c r="X4819" s="8">
        <v>9360.0888671875</v>
      </c>
      <c r="Y4819" s="8">
        <v>5669.3391117740803</v>
      </c>
      <c r="Z4819" s="8">
        <v>11374.579065373446</v>
      </c>
      <c r="AA4819" s="8">
        <v>11374.579065373446</v>
      </c>
      <c r="AB4819" s="7">
        <v>9058.5344298248074</v>
      </c>
      <c r="AC4819" s="10">
        <v>0.82051332627635976</v>
      </c>
    </row>
    <row r="4820" spans="1:29" x14ac:dyDescent="0.6">
      <c r="A4820" s="29" t="s">
        <v>7056</v>
      </c>
      <c r="B4820" s="29" t="s">
        <v>7057</v>
      </c>
      <c r="C4820" s="5">
        <v>27</v>
      </c>
      <c r="D4820" s="5" t="s">
        <v>7309</v>
      </c>
      <c r="E4820" s="5" t="s">
        <v>7310</v>
      </c>
      <c r="F4820" s="5" t="s">
        <v>7311</v>
      </c>
      <c r="G4820" s="4" t="s">
        <v>14534</v>
      </c>
      <c r="H4820" s="4" t="s">
        <v>14533</v>
      </c>
      <c r="I4820" s="29" t="s">
        <v>16373</v>
      </c>
      <c r="J4820" s="29" t="s">
        <v>16374</v>
      </c>
      <c r="K4820" s="27">
        <v>137</v>
      </c>
      <c r="L4820" s="6" t="s">
        <v>9530</v>
      </c>
      <c r="M4820" s="5" t="s">
        <v>5683</v>
      </c>
      <c r="N4820" s="7">
        <v>8533.8330078125</v>
      </c>
      <c r="O4820" s="8">
        <v>6535.08203125</v>
      </c>
      <c r="P4820" s="8">
        <v>8408.7470703125</v>
      </c>
      <c r="Q4820" s="8">
        <v>9571.9892578125</v>
      </c>
      <c r="R4820" s="8">
        <v>6780.08447265625</v>
      </c>
      <c r="S4820" s="8">
        <v>7120.5604913331617</v>
      </c>
      <c r="T4820" s="11">
        <v>1.1408112049102783</v>
      </c>
      <c r="U4820" s="11">
        <v>0.99638605117797852</v>
      </c>
      <c r="V4820" s="28">
        <f t="shared" si="150"/>
        <v>9735.4923161456827</v>
      </c>
      <c r="W4820" s="28">
        <f t="shared" si="151"/>
        <v>8502.992172066588</v>
      </c>
      <c r="X4820" s="8">
        <v>8186.45947265625</v>
      </c>
      <c r="Y4820" s="8">
        <v>4631.1450157346226</v>
      </c>
      <c r="Z4820" s="8">
        <v>9860.0842861232777</v>
      </c>
      <c r="AA4820" s="8">
        <v>9860.0842861232777</v>
      </c>
      <c r="AB4820" s="7">
        <v>7852.4147991308391</v>
      </c>
      <c r="AC4820" s="10">
        <v>0.92015097927767742</v>
      </c>
    </row>
    <row r="4821" spans="1:29" x14ac:dyDescent="0.6">
      <c r="A4821" s="29" t="s">
        <v>7056</v>
      </c>
      <c r="B4821" s="29" t="s">
        <v>7057</v>
      </c>
      <c r="C4821" s="5">
        <v>27</v>
      </c>
      <c r="D4821" s="5" t="s">
        <v>7309</v>
      </c>
      <c r="E4821" s="5" t="s">
        <v>7310</v>
      </c>
      <c r="F4821" s="5" t="s">
        <v>7311</v>
      </c>
      <c r="G4821" s="4" t="s">
        <v>14534</v>
      </c>
      <c r="H4821" s="4" t="s">
        <v>14533</v>
      </c>
      <c r="I4821" s="29" t="s">
        <v>16375</v>
      </c>
      <c r="J4821" s="29" t="s">
        <v>16376</v>
      </c>
      <c r="K4821" s="27">
        <v>137</v>
      </c>
      <c r="L4821" s="6" t="s">
        <v>9531</v>
      </c>
      <c r="M4821" s="5" t="s">
        <v>9532</v>
      </c>
      <c r="N4821" s="7">
        <v>3909.416748046875</v>
      </c>
      <c r="O4821" s="8">
        <v>3815.709228515625</v>
      </c>
      <c r="P4821" s="8">
        <v>4571.52587890625</v>
      </c>
      <c r="Q4821" s="8">
        <v>7003.5322265625</v>
      </c>
      <c r="R4821" s="8">
        <v>3399.872314453125</v>
      </c>
      <c r="S4821" s="8">
        <v>4324.5748785654123</v>
      </c>
      <c r="T4821" s="11">
        <v>1.1408112049102783</v>
      </c>
      <c r="U4821" s="11">
        <v>0.99638605117797852</v>
      </c>
      <c r="V4821" s="28">
        <f t="shared" si="150"/>
        <v>4459.9064308357774</v>
      </c>
      <c r="W4821" s="28">
        <f t="shared" si="151"/>
        <v>3895.2883159954799</v>
      </c>
      <c r="X4821" s="8">
        <v>4440.87255859375</v>
      </c>
      <c r="Y4821" s="8">
        <v>3653.6321178502294</v>
      </c>
      <c r="Z4821" s="8">
        <v>6034.9857194693313</v>
      </c>
      <c r="AA4821" s="8">
        <v>6034.9857194693313</v>
      </c>
      <c r="AB4821" s="7">
        <v>4806.166945529877</v>
      </c>
      <c r="AC4821" s="10">
        <v>1.2293820933598378</v>
      </c>
    </row>
    <row r="4822" spans="1:29" x14ac:dyDescent="0.6">
      <c r="A4822" s="29" t="s">
        <v>7056</v>
      </c>
      <c r="B4822" s="29" t="s">
        <v>7057</v>
      </c>
      <c r="C4822" s="5">
        <v>27</v>
      </c>
      <c r="D4822" s="5" t="s">
        <v>7309</v>
      </c>
      <c r="E4822" s="5" t="s">
        <v>7310</v>
      </c>
      <c r="F4822" s="5" t="s">
        <v>7311</v>
      </c>
      <c r="G4822" s="4" t="s">
        <v>14534</v>
      </c>
      <c r="H4822" s="4" t="s">
        <v>14533</v>
      </c>
      <c r="I4822" s="29" t="s">
        <v>16369</v>
      </c>
      <c r="J4822" s="29" t="s">
        <v>16370</v>
      </c>
      <c r="K4822" s="27">
        <v>137</v>
      </c>
      <c r="L4822" s="6" t="s">
        <v>9533</v>
      </c>
      <c r="M4822" s="5" t="s">
        <v>9534</v>
      </c>
      <c r="N4822" s="7">
        <v>5149.1669921875</v>
      </c>
      <c r="O4822" s="8">
        <v>4944.45361328125</v>
      </c>
      <c r="P4822" s="8">
        <v>5646.60693359375</v>
      </c>
      <c r="Q4822" s="8">
        <v>9853.3466796875</v>
      </c>
      <c r="R4822" s="8">
        <v>3088.035888671875</v>
      </c>
      <c r="S4822" s="8">
        <v>5647.7734303839698</v>
      </c>
      <c r="T4822" s="11">
        <v>1.1408112049102783</v>
      </c>
      <c r="U4822" s="11">
        <v>0.99638605117797852</v>
      </c>
      <c r="V4822" s="28">
        <f t="shared" si="150"/>
        <v>5874.2274006416555</v>
      </c>
      <c r="W4822" s="28">
        <f t="shared" si="151"/>
        <v>5130.5581662016921</v>
      </c>
      <c r="X4822" s="8">
        <v>5515.61669921875</v>
      </c>
      <c r="Y4822" s="8">
        <v>5477.2536776705074</v>
      </c>
      <c r="Z4822" s="8">
        <v>7942.6267845212042</v>
      </c>
      <c r="AA4822" s="8">
        <v>7942.6267845212042</v>
      </c>
      <c r="AB4822" s="7">
        <v>6325.3820451132315</v>
      </c>
      <c r="AC4822" s="10">
        <v>1.2284282204695103</v>
      </c>
    </row>
    <row r="4823" spans="1:29" x14ac:dyDescent="0.6">
      <c r="A4823" s="29" t="s">
        <v>7056</v>
      </c>
      <c r="B4823" s="29" t="s">
        <v>7057</v>
      </c>
      <c r="C4823" s="5">
        <v>27</v>
      </c>
      <c r="D4823" s="5" t="s">
        <v>7309</v>
      </c>
      <c r="E4823" s="5" t="s">
        <v>7310</v>
      </c>
      <c r="F4823" s="5" t="s">
        <v>7311</v>
      </c>
      <c r="G4823" s="4" t="s">
        <v>14534</v>
      </c>
      <c r="H4823" s="4" t="s">
        <v>14533</v>
      </c>
      <c r="I4823" s="29" t="s">
        <v>16375</v>
      </c>
      <c r="J4823" s="29" t="s">
        <v>16376</v>
      </c>
      <c r="K4823" s="27">
        <v>137</v>
      </c>
      <c r="L4823" s="6" t="s">
        <v>9535</v>
      </c>
      <c r="M4823" s="5" t="s">
        <v>9536</v>
      </c>
      <c r="N4823" s="7">
        <v>2830.5</v>
      </c>
      <c r="O4823" s="8">
        <v>3010.86865234375</v>
      </c>
      <c r="P4823" s="8">
        <v>3736.4580078125</v>
      </c>
      <c r="Q4823" s="8">
        <v>5786.02099609375</v>
      </c>
      <c r="R4823" s="8">
        <v>1768.161865234375</v>
      </c>
      <c r="S4823" s="8">
        <v>3421.5066000205984</v>
      </c>
      <c r="T4823" s="11">
        <v>1.1408112049102783</v>
      </c>
      <c r="U4823" s="11">
        <v>0.99638605117797852</v>
      </c>
      <c r="V4823" s="28">
        <f t="shared" si="150"/>
        <v>3229.0661154985428</v>
      </c>
      <c r="W4823" s="28">
        <f t="shared" si="151"/>
        <v>2820.2707178592682</v>
      </c>
      <c r="X4823" s="8">
        <v>3364.198974609375</v>
      </c>
      <c r="Y4823" s="8">
        <v>2919.1015521959021</v>
      </c>
      <c r="Z4823" s="8">
        <v>4758.4369314801634</v>
      </c>
      <c r="AA4823" s="8">
        <v>4758.4369314801634</v>
      </c>
      <c r="AB4823" s="7">
        <v>3789.5437297703456</v>
      </c>
      <c r="AC4823" s="10">
        <v>1.3388248471190056</v>
      </c>
    </row>
    <row r="4824" spans="1:29" x14ac:dyDescent="0.6">
      <c r="A4824" s="29" t="s">
        <v>7056</v>
      </c>
      <c r="B4824" s="29" t="s">
        <v>7057</v>
      </c>
      <c r="C4824" s="5">
        <v>27</v>
      </c>
      <c r="D4824" s="5" t="s">
        <v>7309</v>
      </c>
      <c r="E4824" s="5" t="s">
        <v>7310</v>
      </c>
      <c r="F4824" s="5" t="s">
        <v>7311</v>
      </c>
      <c r="G4824" s="4" t="s">
        <v>14534</v>
      </c>
      <c r="H4824" s="4" t="s">
        <v>14533</v>
      </c>
      <c r="I4824" s="29" t="s">
        <v>16373</v>
      </c>
      <c r="J4824" s="29" t="s">
        <v>16374</v>
      </c>
      <c r="K4824" s="27">
        <v>137</v>
      </c>
      <c r="L4824" s="6" t="s">
        <v>9537</v>
      </c>
      <c r="M4824" s="5" t="s">
        <v>9538</v>
      </c>
      <c r="N4824" s="7">
        <v>8635.9169921875</v>
      </c>
      <c r="O4824" s="8">
        <v>6930.10888671875</v>
      </c>
      <c r="P4824" s="8">
        <v>7593.0927734375</v>
      </c>
      <c r="Q4824" s="8">
        <v>10607</v>
      </c>
      <c r="R4824" s="8">
        <v>6613.56201171875</v>
      </c>
      <c r="S4824" s="8">
        <v>7510.4463883795788</v>
      </c>
      <c r="T4824" s="11">
        <v>1.1408112049102783</v>
      </c>
      <c r="U4824" s="11">
        <v>0.99638605117797852</v>
      </c>
      <c r="V4824" s="28">
        <f t="shared" si="150"/>
        <v>9851.9508693625685</v>
      </c>
      <c r="W4824" s="28">
        <f t="shared" si="151"/>
        <v>8604.7072301465087</v>
      </c>
      <c r="X4824" s="8">
        <v>8074.068359375</v>
      </c>
      <c r="Y4824" s="8">
        <v>6257.8592684642035</v>
      </c>
      <c r="Z4824" s="8">
        <v>10517.781324729973</v>
      </c>
      <c r="AA4824" s="8">
        <v>10517.781324729973</v>
      </c>
      <c r="AB4824" s="7">
        <v>8376.1942932440979</v>
      </c>
      <c r="AC4824" s="10">
        <v>0.96992529002092531</v>
      </c>
    </row>
    <row r="4825" spans="1:29" x14ac:dyDescent="0.6">
      <c r="A4825" s="29" t="s">
        <v>7056</v>
      </c>
      <c r="B4825" s="29" t="s">
        <v>7057</v>
      </c>
      <c r="C4825" s="5">
        <v>27</v>
      </c>
      <c r="D4825" s="5" t="s">
        <v>7309</v>
      </c>
      <c r="E4825" s="5" t="s">
        <v>7310</v>
      </c>
      <c r="F4825" s="5" t="s">
        <v>7311</v>
      </c>
      <c r="G4825" s="4" t="s">
        <v>14534</v>
      </c>
      <c r="H4825" s="4" t="s">
        <v>14533</v>
      </c>
      <c r="I4825" s="29" t="s">
        <v>16375</v>
      </c>
      <c r="J4825" s="29" t="s">
        <v>16376</v>
      </c>
      <c r="K4825" s="27">
        <v>137</v>
      </c>
      <c r="L4825" s="6" t="s">
        <v>9539</v>
      </c>
      <c r="M4825" s="5" t="s">
        <v>9540</v>
      </c>
      <c r="N4825" s="7">
        <v>4503.16650390625</v>
      </c>
      <c r="O4825" s="8">
        <v>4709.095703125</v>
      </c>
      <c r="P4825" s="8">
        <v>6122.80712890625</v>
      </c>
      <c r="Q4825" s="8">
        <v>9016.23046875</v>
      </c>
      <c r="R4825" s="8">
        <v>3060.076904296875</v>
      </c>
      <c r="S4825" s="8">
        <v>5376.517536868997</v>
      </c>
      <c r="T4825" s="11">
        <v>1.1408112049102783</v>
      </c>
      <c r="U4825" s="11">
        <v>0.99638605117797852</v>
      </c>
      <c r="V4825" s="28">
        <f t="shared" si="150"/>
        <v>5137.2628052328946</v>
      </c>
      <c r="W4825" s="28">
        <f t="shared" si="151"/>
        <v>4486.8922906240914</v>
      </c>
      <c r="X4825" s="8">
        <v>5176.96484375</v>
      </c>
      <c r="Y4825" s="8">
        <v>4347.0212955899924</v>
      </c>
      <c r="Z4825" s="8">
        <v>7428.5142195786329</v>
      </c>
      <c r="AA4825" s="8">
        <v>7428.5142195786329</v>
      </c>
      <c r="AB4825" s="7">
        <v>5915.9509493714113</v>
      </c>
      <c r="AC4825" s="10">
        <v>1.3137313364361829</v>
      </c>
    </row>
    <row r="4826" spans="1:29" x14ac:dyDescent="0.6">
      <c r="A4826" s="29" t="s">
        <v>7056</v>
      </c>
      <c r="B4826" s="29" t="s">
        <v>7057</v>
      </c>
      <c r="C4826" s="5">
        <v>27</v>
      </c>
      <c r="D4826" s="5" t="s">
        <v>7309</v>
      </c>
      <c r="E4826" s="5" t="s">
        <v>7310</v>
      </c>
      <c r="F4826" s="5" t="s">
        <v>7311</v>
      </c>
      <c r="G4826" s="4" t="s">
        <v>14534</v>
      </c>
      <c r="H4826" s="4" t="s">
        <v>14533</v>
      </c>
      <c r="I4826" s="29" t="s">
        <v>16371</v>
      </c>
      <c r="J4826" s="29" t="s">
        <v>16372</v>
      </c>
      <c r="K4826" s="27">
        <v>137</v>
      </c>
      <c r="L4826" s="6" t="s">
        <v>9541</v>
      </c>
      <c r="M4826" s="5" t="s">
        <v>9542</v>
      </c>
      <c r="N4826" s="7">
        <v>6786</v>
      </c>
      <c r="O4826" s="8">
        <v>3377.728515625</v>
      </c>
      <c r="P4826" s="8">
        <v>3542.429443359375</v>
      </c>
      <c r="Q4826" s="8">
        <v>7080.9248046875</v>
      </c>
      <c r="R4826" s="8">
        <v>5375.7138671875</v>
      </c>
      <c r="S4826" s="8">
        <v>4026.473930243722</v>
      </c>
      <c r="T4826" s="11">
        <v>1.1408112049102783</v>
      </c>
      <c r="U4826" s="11">
        <v>0.99638605117797852</v>
      </c>
      <c r="V4826" s="28">
        <f t="shared" si="150"/>
        <v>7741.5448365211487</v>
      </c>
      <c r="W4826" s="28">
        <f t="shared" si="151"/>
        <v>6761.4757432937622</v>
      </c>
      <c r="X4826" s="8">
        <v>4678.482421875</v>
      </c>
      <c r="Y4826" s="8">
        <v>3359.2986972268068</v>
      </c>
      <c r="Z4826" s="8">
        <v>5686.9975311336966</v>
      </c>
      <c r="AA4826" s="8">
        <v>5686.9975311336966</v>
      </c>
      <c r="AB4826" s="7">
        <v>4529.0346695051021</v>
      </c>
      <c r="AC4826" s="10">
        <v>0.66740858672341619</v>
      </c>
    </row>
    <row r="4827" spans="1:29" x14ac:dyDescent="0.6">
      <c r="A4827" s="29" t="s">
        <v>7056</v>
      </c>
      <c r="B4827" s="29" t="s">
        <v>7057</v>
      </c>
      <c r="C4827" s="5">
        <v>27</v>
      </c>
      <c r="D4827" s="5" t="s">
        <v>7309</v>
      </c>
      <c r="E4827" s="5" t="s">
        <v>7310</v>
      </c>
      <c r="F4827" s="5" t="s">
        <v>7311</v>
      </c>
      <c r="G4827" s="4" t="s">
        <v>14534</v>
      </c>
      <c r="H4827" s="4" t="s">
        <v>14533</v>
      </c>
      <c r="I4827" s="29" t="s">
        <v>16377</v>
      </c>
      <c r="J4827" s="29" t="s">
        <v>16378</v>
      </c>
      <c r="K4827" s="27">
        <v>137</v>
      </c>
      <c r="L4827" s="6" t="s">
        <v>9543</v>
      </c>
      <c r="M4827" s="5" t="s">
        <v>9544</v>
      </c>
      <c r="N4827" s="7">
        <v>4985.08349609375</v>
      </c>
      <c r="O4827" s="8">
        <v>4322.5595703125</v>
      </c>
      <c r="P4827" s="8">
        <v>4561.43212890625</v>
      </c>
      <c r="Q4827" s="8">
        <v>10187.5556640625</v>
      </c>
      <c r="R4827" s="8">
        <v>3425.81884765625</v>
      </c>
      <c r="S4827" s="8">
        <v>5179.4232916064975</v>
      </c>
      <c r="T4827" s="11">
        <v>1.1408112049102783</v>
      </c>
      <c r="U4827" s="11">
        <v>0.99638605117797852</v>
      </c>
      <c r="V4827" s="28">
        <f t="shared" si="150"/>
        <v>5687.0391097570537</v>
      </c>
      <c r="W4827" s="28">
        <f t="shared" si="151"/>
        <v>4967.0676594653632</v>
      </c>
      <c r="X4827" s="8">
        <v>4980.0390625</v>
      </c>
      <c r="Y4827" s="8">
        <v>3560.3956908199261</v>
      </c>
      <c r="Z4827" s="8">
        <v>7066.5417313610787</v>
      </c>
      <c r="AA4827" s="8">
        <v>7066.5417313610787</v>
      </c>
      <c r="AB4827" s="7">
        <v>5627.6817986342348</v>
      </c>
      <c r="AC4827" s="10">
        <v>1.1289042205700299</v>
      </c>
    </row>
    <row r="4828" spans="1:29" x14ac:dyDescent="0.6">
      <c r="A4828" s="29" t="s">
        <v>7056</v>
      </c>
      <c r="B4828" s="29" t="s">
        <v>7057</v>
      </c>
      <c r="C4828" s="5">
        <v>27</v>
      </c>
      <c r="D4828" s="5" t="s">
        <v>7309</v>
      </c>
      <c r="E4828" s="5" t="s">
        <v>7310</v>
      </c>
      <c r="F4828" s="5" t="s">
        <v>7311</v>
      </c>
      <c r="G4828" s="4" t="s">
        <v>14534</v>
      </c>
      <c r="H4828" s="4" t="s">
        <v>14533</v>
      </c>
      <c r="I4828" s="29" t="s">
        <v>16377</v>
      </c>
      <c r="J4828" s="29" t="s">
        <v>16378</v>
      </c>
      <c r="K4828" s="27">
        <v>137</v>
      </c>
      <c r="L4828" s="6" t="s">
        <v>9545</v>
      </c>
      <c r="M4828" s="5" t="s">
        <v>9546</v>
      </c>
      <c r="N4828" s="7">
        <v>3081.5830078125</v>
      </c>
      <c r="O4828" s="8">
        <v>1918.050537109375</v>
      </c>
      <c r="P4828" s="8">
        <v>2206.591552734375</v>
      </c>
      <c r="Q4828" s="8">
        <v>3350.6357421875</v>
      </c>
      <c r="R4828" s="8">
        <v>2933.53369140625</v>
      </c>
      <c r="S4828" s="8">
        <v>2193.5436625805364</v>
      </c>
      <c r="T4828" s="11">
        <v>1.1408112049102783</v>
      </c>
      <c r="U4828" s="11">
        <v>0.99638605117797852</v>
      </c>
      <c r="V4828" s="28">
        <f t="shared" si="150"/>
        <v>3515.5044241736177</v>
      </c>
      <c r="W4828" s="28">
        <f t="shared" si="151"/>
        <v>3070.4463245314546</v>
      </c>
      <c r="X4828" s="8">
        <v>2513.259521484375</v>
      </c>
      <c r="Y4828" s="8">
        <v>1558.5961528399778</v>
      </c>
      <c r="Z4828" s="8">
        <v>3054.95148038351</v>
      </c>
      <c r="AA4828" s="8">
        <v>3054.95148038351</v>
      </c>
      <c r="AB4828" s="7">
        <v>2432.9149243633774</v>
      </c>
      <c r="AC4828" s="10">
        <v>0.7895016678750485</v>
      </c>
    </row>
    <row r="4829" spans="1:29" x14ac:dyDescent="0.6">
      <c r="A4829" s="29" t="s">
        <v>7056</v>
      </c>
      <c r="B4829" s="29" t="s">
        <v>7057</v>
      </c>
      <c r="C4829" s="5">
        <v>27</v>
      </c>
      <c r="D4829" s="5" t="s">
        <v>7309</v>
      </c>
      <c r="E4829" s="5" t="s">
        <v>7310</v>
      </c>
      <c r="F4829" s="5" t="s">
        <v>7311</v>
      </c>
      <c r="G4829" s="4" t="s">
        <v>14534</v>
      </c>
      <c r="H4829" s="4" t="s">
        <v>14533</v>
      </c>
      <c r="I4829" s="29" t="s">
        <v>14823</v>
      </c>
      <c r="J4829" s="29" t="s">
        <v>14823</v>
      </c>
      <c r="K4829" s="27">
        <v>137</v>
      </c>
      <c r="L4829" s="6" t="s">
        <v>9547</v>
      </c>
      <c r="M4829" s="5" t="s">
        <v>9548</v>
      </c>
      <c r="N4829" s="7">
        <v>2183.750244140625</v>
      </c>
      <c r="O4829" s="8">
        <v>1673.8060302734375</v>
      </c>
      <c r="P4829" s="8">
        <v>1703.4462890625</v>
      </c>
      <c r="Q4829" s="8">
        <v>4587.19287109375</v>
      </c>
      <c r="R4829" s="8">
        <v>2120.70751953125</v>
      </c>
      <c r="S4829" s="8">
        <v>2130.912269847805</v>
      </c>
      <c r="T4829" s="11">
        <v>1.1408112049102783</v>
      </c>
      <c r="U4829" s="11">
        <v>0.99638605117797852</v>
      </c>
      <c r="V4829" s="28">
        <f t="shared" si="150"/>
        <v>2491.2467472411809</v>
      </c>
      <c r="W4829" s="28">
        <f t="shared" si="151"/>
        <v>2175.8582825182239</v>
      </c>
      <c r="X4829" s="8">
        <v>1968.0126953125</v>
      </c>
      <c r="Y4829" s="8">
        <v>1982.3393239296995</v>
      </c>
      <c r="Z4829" s="8">
        <v>2969.4660487284327</v>
      </c>
      <c r="AA4829" s="8">
        <v>2969.4660487284327</v>
      </c>
      <c r="AB4829" s="7">
        <v>2364.8356819188548</v>
      </c>
      <c r="AC4829" s="10">
        <v>1.0829240606906001</v>
      </c>
    </row>
    <row r="4830" spans="1:29" x14ac:dyDescent="0.6">
      <c r="A4830" s="29" t="s">
        <v>7056</v>
      </c>
      <c r="B4830" s="29" t="s">
        <v>7057</v>
      </c>
      <c r="C4830" s="5">
        <v>27</v>
      </c>
      <c r="D4830" s="5" t="s">
        <v>7309</v>
      </c>
      <c r="E4830" s="5" t="s">
        <v>7310</v>
      </c>
      <c r="F4830" s="5" t="s">
        <v>7311</v>
      </c>
      <c r="G4830" s="4" t="s">
        <v>14534</v>
      </c>
      <c r="H4830" s="4" t="s">
        <v>14533</v>
      </c>
      <c r="I4830" s="29" t="s">
        <v>14823</v>
      </c>
      <c r="J4830" s="29" t="s">
        <v>14823</v>
      </c>
      <c r="K4830" s="27">
        <v>137</v>
      </c>
      <c r="L4830" s="6" t="s">
        <v>9549</v>
      </c>
      <c r="M4830" s="5" t="s">
        <v>9550</v>
      </c>
      <c r="N4830" s="7">
        <v>1084.9166259765625</v>
      </c>
      <c r="O4830" s="8">
        <v>783.7852783203125</v>
      </c>
      <c r="P4830" s="8">
        <v>722.7724609375</v>
      </c>
      <c r="Q4830" s="8">
        <v>1584.1038818359375</v>
      </c>
      <c r="R4830" s="8">
        <v>1855.4775390625</v>
      </c>
      <c r="S4830" s="8">
        <v>944.45160430913245</v>
      </c>
      <c r="T4830" s="11">
        <v>1.1408112049102783</v>
      </c>
      <c r="U4830" s="11">
        <v>0.99638605117797852</v>
      </c>
      <c r="V4830" s="28">
        <f t="shared" si="150"/>
        <v>1237.685043307516</v>
      </c>
      <c r="W4830" s="28">
        <f t="shared" si="151"/>
        <v>1080.995792814123</v>
      </c>
      <c r="X4830" s="8">
        <v>933.08648681640625</v>
      </c>
      <c r="Y4830" s="8">
        <v>981.06481704671035</v>
      </c>
      <c r="Z4830" s="8">
        <v>1338.8786947666592</v>
      </c>
      <c r="AA4830" s="8">
        <v>1338.8786947666592</v>
      </c>
      <c r="AB4830" s="7">
        <v>1066.2617653099494</v>
      </c>
      <c r="AC4830" s="10">
        <v>0.98280525874527791</v>
      </c>
    </row>
    <row r="4831" spans="1:29" x14ac:dyDescent="0.6">
      <c r="A4831" s="29" t="s">
        <v>7056</v>
      </c>
      <c r="B4831" s="29" t="s">
        <v>7057</v>
      </c>
      <c r="C4831" s="5">
        <v>27</v>
      </c>
      <c r="D4831" s="5" t="s">
        <v>7309</v>
      </c>
      <c r="E4831" s="5" t="s">
        <v>7310</v>
      </c>
      <c r="F4831" s="5" t="s">
        <v>7311</v>
      </c>
      <c r="G4831" s="4" t="s">
        <v>14534</v>
      </c>
      <c r="H4831" s="4" t="s">
        <v>14533</v>
      </c>
      <c r="I4831" s="29" t="s">
        <v>16373</v>
      </c>
      <c r="J4831" s="29" t="s">
        <v>16374</v>
      </c>
      <c r="K4831" s="27">
        <v>137</v>
      </c>
      <c r="L4831" s="6" t="s">
        <v>9551</v>
      </c>
      <c r="M4831" s="5" t="s">
        <v>9552</v>
      </c>
      <c r="N4831" s="7">
        <v>10320.75</v>
      </c>
      <c r="O4831" s="8">
        <v>5305.90966796875</v>
      </c>
      <c r="P4831" s="8">
        <v>5772.0029296875</v>
      </c>
      <c r="Q4831" s="8">
        <v>12617.1015625</v>
      </c>
      <c r="R4831" s="8">
        <v>10023.95703125</v>
      </c>
      <c r="S4831" s="8">
        <v>6627.9836125991442</v>
      </c>
      <c r="T4831" s="11">
        <v>1.1408112049102783</v>
      </c>
      <c r="U4831" s="11">
        <v>0.99638605117797852</v>
      </c>
      <c r="V4831" s="28">
        <f t="shared" si="150"/>
        <v>11774.027243077755</v>
      </c>
      <c r="W4831" s="28">
        <f t="shared" si="151"/>
        <v>10283.451337695122</v>
      </c>
      <c r="X4831" s="8">
        <v>7250.25537109375</v>
      </c>
      <c r="Y4831" s="8">
        <v>6047.5616529843428</v>
      </c>
      <c r="Z4831" s="8">
        <v>9373.184374099199</v>
      </c>
      <c r="AA4831" s="8">
        <v>9373.184374099199</v>
      </c>
      <c r="AB4831" s="7">
        <v>7464.6554287313174</v>
      </c>
      <c r="AC4831" s="10">
        <v>0.72326676149808078</v>
      </c>
    </row>
    <row r="4832" spans="1:29" x14ac:dyDescent="0.6">
      <c r="A4832" s="29" t="s">
        <v>7056</v>
      </c>
      <c r="B4832" s="29" t="s">
        <v>7057</v>
      </c>
      <c r="C4832" s="5">
        <v>27</v>
      </c>
      <c r="D4832" s="5" t="s">
        <v>7309</v>
      </c>
      <c r="E4832" s="5" t="s">
        <v>7310</v>
      </c>
      <c r="F4832" s="5" t="s">
        <v>7311</v>
      </c>
      <c r="G4832" s="4" t="s">
        <v>14534</v>
      </c>
      <c r="H4832" s="4" t="s">
        <v>14533</v>
      </c>
      <c r="I4832" s="29" t="s">
        <v>16377</v>
      </c>
      <c r="J4832" s="29" t="s">
        <v>16378</v>
      </c>
      <c r="K4832" s="27">
        <v>137</v>
      </c>
      <c r="L4832" s="6" t="s">
        <v>9553</v>
      </c>
      <c r="M4832" s="5" t="s">
        <v>9554</v>
      </c>
      <c r="N4832" s="7">
        <v>10846.66796875</v>
      </c>
      <c r="O4832" s="8">
        <v>7377.67626953125</v>
      </c>
      <c r="P4832" s="8">
        <v>6018.83447265625</v>
      </c>
      <c r="Q4832" s="8">
        <v>15869.6103515625</v>
      </c>
      <c r="R4832" s="8">
        <v>13071.5986328125</v>
      </c>
      <c r="S4832" s="8">
        <v>8800.297657142246</v>
      </c>
      <c r="T4832" s="11">
        <v>1.1408112049102783</v>
      </c>
      <c r="U4832" s="11">
        <v>0.99638605117797852</v>
      </c>
      <c r="V4832" s="28">
        <f t="shared" si="150"/>
        <v>12374.000354691409</v>
      </c>
      <c r="W4832" s="28">
        <f t="shared" si="151"/>
        <v>10807.468665821478</v>
      </c>
      <c r="X4832" s="8">
        <v>7841.072265625</v>
      </c>
      <c r="Y4832" s="8">
        <v>8244.9721603172347</v>
      </c>
      <c r="Z4832" s="8">
        <v>12232.615288573097</v>
      </c>
      <c r="AA4832" s="8">
        <v>12232.615288573097</v>
      </c>
      <c r="AB4832" s="7">
        <v>9741.8608742777833</v>
      </c>
      <c r="AC4832" s="10">
        <v>0.89814318114509983</v>
      </c>
    </row>
    <row r="4833" spans="1:29" x14ac:dyDescent="0.6">
      <c r="A4833" s="29" t="s">
        <v>7056</v>
      </c>
      <c r="B4833" s="29" t="s">
        <v>7057</v>
      </c>
      <c r="C4833" s="5">
        <v>27</v>
      </c>
      <c r="D4833" s="5" t="s">
        <v>7309</v>
      </c>
      <c r="E4833" s="5" t="s">
        <v>7310</v>
      </c>
      <c r="F4833" s="5" t="s">
        <v>7311</v>
      </c>
      <c r="G4833" s="4" t="s">
        <v>14534</v>
      </c>
      <c r="H4833" s="4" t="s">
        <v>14533</v>
      </c>
      <c r="I4833" s="29" t="s">
        <v>16369</v>
      </c>
      <c r="J4833" s="29" t="s">
        <v>16370</v>
      </c>
      <c r="K4833" s="27">
        <v>137</v>
      </c>
      <c r="L4833" s="6" t="s">
        <v>9555</v>
      </c>
      <c r="M4833" s="5" t="s">
        <v>9556</v>
      </c>
      <c r="N4833" s="7">
        <v>2956</v>
      </c>
      <c r="O4833" s="8">
        <v>2900.82080078125</v>
      </c>
      <c r="P4833" s="8">
        <v>3229.622314453125</v>
      </c>
      <c r="Q4833" s="8">
        <v>6221.05029296875</v>
      </c>
      <c r="R4833" s="8">
        <v>2171.6513671875</v>
      </c>
      <c r="S4833" s="8">
        <v>3389.0864395445228</v>
      </c>
      <c r="T4833" s="11">
        <v>1.1408112049102783</v>
      </c>
      <c r="U4833" s="11">
        <v>0.99638605117797852</v>
      </c>
      <c r="V4833" s="28">
        <f t="shared" si="150"/>
        <v>3372.2379217147827</v>
      </c>
      <c r="W4833" s="28">
        <f t="shared" si="151"/>
        <v>2945.3171672821045</v>
      </c>
      <c r="X4833" s="8">
        <v>3084.746826171875</v>
      </c>
      <c r="Y4833" s="8">
        <v>2675.5994993025893</v>
      </c>
      <c r="Z4833" s="8">
        <v>4649.1296658239726</v>
      </c>
      <c r="AA4833" s="8">
        <v>4649.1296658239726</v>
      </c>
      <c r="AB4833" s="7">
        <v>3702.4931564097124</v>
      </c>
      <c r="AC4833" s="10">
        <v>1.2525348972969257</v>
      </c>
    </row>
    <row r="4834" spans="1:29" x14ac:dyDescent="0.6">
      <c r="A4834" s="29" t="s">
        <v>7056</v>
      </c>
      <c r="B4834" s="29" t="s">
        <v>7057</v>
      </c>
      <c r="C4834" s="5">
        <v>27</v>
      </c>
      <c r="D4834" s="5" t="s">
        <v>7309</v>
      </c>
      <c r="E4834" s="5" t="s">
        <v>7310</v>
      </c>
      <c r="F4834" s="5" t="s">
        <v>7311</v>
      </c>
      <c r="G4834" s="4" t="s">
        <v>14534</v>
      </c>
      <c r="H4834" s="4" t="s">
        <v>14533</v>
      </c>
      <c r="I4834" s="29" t="s">
        <v>16369</v>
      </c>
      <c r="J4834" s="29" t="s">
        <v>16370</v>
      </c>
      <c r="K4834" s="27">
        <v>137</v>
      </c>
      <c r="L4834" s="6" t="s">
        <v>9557</v>
      </c>
      <c r="M4834" s="5" t="s">
        <v>9558</v>
      </c>
      <c r="N4834" s="7">
        <v>10302.8330078125</v>
      </c>
      <c r="O4834" s="8">
        <v>9188.8701171875</v>
      </c>
      <c r="P4834" s="8">
        <v>9782.1533203125</v>
      </c>
      <c r="Q4834" s="8">
        <v>19430.5703125</v>
      </c>
      <c r="R4834" s="8">
        <v>7133.19580078125</v>
      </c>
      <c r="S4834" s="8">
        <v>10676.056197322243</v>
      </c>
      <c r="T4834" s="11">
        <v>1.1408112049102783</v>
      </c>
      <c r="U4834" s="11">
        <v>0.99638605117797852</v>
      </c>
      <c r="V4834" s="28">
        <f t="shared" si="150"/>
        <v>11753.587337631965</v>
      </c>
      <c r="W4834" s="28">
        <f t="shared" si="151"/>
        <v>10265.599096600432</v>
      </c>
      <c r="X4834" s="8">
        <v>10657.490234375</v>
      </c>
      <c r="Y4834" s="8">
        <v>9410.8146082359035</v>
      </c>
      <c r="Z4834" s="8">
        <v>14912.221049136635</v>
      </c>
      <c r="AA4834" s="8">
        <v>14912.221049136635</v>
      </c>
      <c r="AB4834" s="7">
        <v>11875.856418281219</v>
      </c>
      <c r="AC4834" s="10">
        <v>1.1526787252861341</v>
      </c>
    </row>
    <row r="4835" spans="1:29" x14ac:dyDescent="0.6">
      <c r="A4835" s="29" t="s">
        <v>7056</v>
      </c>
      <c r="B4835" s="29" t="s">
        <v>7057</v>
      </c>
      <c r="C4835" s="5">
        <v>27</v>
      </c>
      <c r="D4835" s="5" t="s">
        <v>7309</v>
      </c>
      <c r="E4835" s="5" t="s">
        <v>7310</v>
      </c>
      <c r="F4835" s="5" t="s">
        <v>7311</v>
      </c>
      <c r="G4835" s="4" t="s">
        <v>14534</v>
      </c>
      <c r="H4835" s="4" t="s">
        <v>14533</v>
      </c>
      <c r="I4835" s="29" t="s">
        <v>16373</v>
      </c>
      <c r="J4835" s="29" t="s">
        <v>16374</v>
      </c>
      <c r="K4835" s="27">
        <v>137</v>
      </c>
      <c r="L4835" s="6" t="s">
        <v>9559</v>
      </c>
      <c r="M4835" s="5" t="s">
        <v>9560</v>
      </c>
      <c r="N4835" s="7">
        <v>11092.5830078125</v>
      </c>
      <c r="O4835" s="8">
        <v>9474.998046875</v>
      </c>
      <c r="P4835" s="8">
        <v>7904.296875</v>
      </c>
      <c r="Q4835" s="8">
        <v>22511.251953125</v>
      </c>
      <c r="R4835" s="8">
        <v>9560.2470703125</v>
      </c>
      <c r="S4835" s="8">
        <v>11331.360640471088</v>
      </c>
      <c r="T4835" s="11">
        <v>1.1408112049102783</v>
      </c>
      <c r="U4835" s="11">
        <v>0.99638605117797852</v>
      </c>
      <c r="V4835" s="28">
        <f t="shared" si="150"/>
        <v>12654.542986709857</v>
      </c>
      <c r="W4835" s="28">
        <f t="shared" si="151"/>
        <v>11052.49498051824</v>
      </c>
      <c r="X4835" s="8">
        <v>10052.5107421875</v>
      </c>
      <c r="Y4835" s="8">
        <v>10128.956420329336</v>
      </c>
      <c r="Z4835" s="8">
        <v>15675.993886168679</v>
      </c>
      <c r="AA4835" s="8">
        <v>15675.993886168679</v>
      </c>
      <c r="AB4835" s="7">
        <v>12484.112996485645</v>
      </c>
      <c r="AC4835" s="10">
        <v>1.1254468853370843</v>
      </c>
    </row>
    <row r="4836" spans="1:29" x14ac:dyDescent="0.6">
      <c r="A4836" s="29" t="s">
        <v>7056</v>
      </c>
      <c r="B4836" s="29" t="s">
        <v>7057</v>
      </c>
      <c r="C4836" s="5">
        <v>27</v>
      </c>
      <c r="D4836" s="5" t="s">
        <v>7309</v>
      </c>
      <c r="E4836" s="5" t="s">
        <v>7310</v>
      </c>
      <c r="F4836" s="5" t="s">
        <v>7311</v>
      </c>
      <c r="G4836" s="4" t="s">
        <v>14534</v>
      </c>
      <c r="H4836" s="4" t="s">
        <v>14533</v>
      </c>
      <c r="I4836" s="29" t="s">
        <v>16371</v>
      </c>
      <c r="J4836" s="29" t="s">
        <v>16372</v>
      </c>
      <c r="K4836" s="27">
        <v>137</v>
      </c>
      <c r="L4836" s="6" t="s">
        <v>9561</v>
      </c>
      <c r="M4836" s="5" t="s">
        <v>9562</v>
      </c>
      <c r="N4836" s="7">
        <v>4954</v>
      </c>
      <c r="O4836" s="8">
        <v>4125.609375</v>
      </c>
      <c r="P4836" s="8">
        <v>4716.5205078125</v>
      </c>
      <c r="Q4836" s="8">
        <v>5621.97412109375</v>
      </c>
      <c r="R4836" s="8">
        <v>3998.72509765625</v>
      </c>
      <c r="S4836" s="8">
        <v>4382.4619467915099</v>
      </c>
      <c r="T4836" s="11">
        <v>1.1408112049102783</v>
      </c>
      <c r="U4836" s="11">
        <v>0.99638605117797852</v>
      </c>
      <c r="V4836" s="28">
        <f t="shared" si="150"/>
        <v>5651.5787091255188</v>
      </c>
      <c r="W4836" s="28">
        <f t="shared" si="151"/>
        <v>4936.0964975357056</v>
      </c>
      <c r="X4836" s="8">
        <v>4481.51123046875</v>
      </c>
      <c r="Y4836" s="8">
        <v>2624.4304533452482</v>
      </c>
      <c r="Z4836" s="8">
        <v>5960.7866007062739</v>
      </c>
      <c r="AA4836" s="8">
        <v>5960.7866007062739</v>
      </c>
      <c r="AB4836" s="7">
        <v>4747.075943734133</v>
      </c>
      <c r="AC4836" s="10">
        <v>0.95823091314778619</v>
      </c>
    </row>
    <row r="4837" spans="1:29" x14ac:dyDescent="0.6">
      <c r="A4837" s="29" t="s">
        <v>7056</v>
      </c>
      <c r="B4837" s="29" t="s">
        <v>7057</v>
      </c>
      <c r="C4837" s="5">
        <v>27</v>
      </c>
      <c r="D4837" s="5" t="s">
        <v>7309</v>
      </c>
      <c r="E4837" s="5" t="s">
        <v>7310</v>
      </c>
      <c r="F4837" s="5" t="s">
        <v>7311</v>
      </c>
      <c r="G4837" s="4" t="s">
        <v>14534</v>
      </c>
      <c r="H4837" s="4" t="s">
        <v>14533</v>
      </c>
      <c r="I4837" s="29" t="s">
        <v>14823</v>
      </c>
      <c r="J4837" s="29" t="s">
        <v>14823</v>
      </c>
      <c r="K4837" s="27">
        <v>137</v>
      </c>
      <c r="L4837" s="6" t="s">
        <v>9563</v>
      </c>
      <c r="M4837" s="5" t="s">
        <v>9564</v>
      </c>
      <c r="N4837" s="7">
        <v>6741</v>
      </c>
      <c r="O4837" s="8">
        <v>4408.8505859375</v>
      </c>
      <c r="P4837" s="8">
        <v>5322.70166015625</v>
      </c>
      <c r="Q4837" s="8">
        <v>9305.279296875</v>
      </c>
      <c r="R4837" s="8">
        <v>6192.24169921875</v>
      </c>
      <c r="S4837" s="8">
        <v>5275.5177169002454</v>
      </c>
      <c r="T4837" s="11">
        <v>1.1408112049102783</v>
      </c>
      <c r="U4837" s="11">
        <v>0.99638605117797852</v>
      </c>
      <c r="V4837" s="28">
        <f t="shared" si="150"/>
        <v>7690.2083323001862</v>
      </c>
      <c r="W4837" s="28">
        <f t="shared" si="151"/>
        <v>6716.6383709907532</v>
      </c>
      <c r="X4837" s="8">
        <v>5644.15673828125</v>
      </c>
      <c r="Y4837" s="8">
        <v>4919.8866561666637</v>
      </c>
      <c r="Z4837" s="8">
        <v>7458.3433103344169</v>
      </c>
      <c r="AA4837" s="8">
        <v>7458.3433103344169</v>
      </c>
      <c r="AB4837" s="7">
        <v>5939.7063643251131</v>
      </c>
      <c r="AC4837" s="10">
        <v>0.8811313402054759</v>
      </c>
    </row>
    <row r="4838" spans="1:29" x14ac:dyDescent="0.6">
      <c r="A4838" s="29" t="s">
        <v>7056</v>
      </c>
      <c r="B4838" s="29" t="s">
        <v>7057</v>
      </c>
      <c r="C4838" s="5">
        <v>27</v>
      </c>
      <c r="D4838" s="5" t="s">
        <v>7309</v>
      </c>
      <c r="E4838" s="5" t="s">
        <v>7310</v>
      </c>
      <c r="F4838" s="5" t="s">
        <v>7311</v>
      </c>
      <c r="G4838" s="4" t="s">
        <v>14534</v>
      </c>
      <c r="H4838" s="4" t="s">
        <v>14533</v>
      </c>
      <c r="I4838" s="29" t="s">
        <v>16371</v>
      </c>
      <c r="J4838" s="29" t="s">
        <v>16372</v>
      </c>
      <c r="K4838" s="27">
        <v>137</v>
      </c>
      <c r="L4838" s="6" t="s">
        <v>9565</v>
      </c>
      <c r="M4838" s="5" t="s">
        <v>9566</v>
      </c>
      <c r="N4838" s="7">
        <v>8629.8330078125</v>
      </c>
      <c r="O4838" s="8">
        <v>5589.96142578125</v>
      </c>
      <c r="P4838" s="8">
        <v>7735.64501953125</v>
      </c>
      <c r="Q4838" s="8">
        <v>8794.2744140625</v>
      </c>
      <c r="R4838" s="8">
        <v>7798.3935546875</v>
      </c>
      <c r="S4838" s="8">
        <v>6299.7714054786093</v>
      </c>
      <c r="T4838" s="11">
        <v>1.1408112049102783</v>
      </c>
      <c r="U4838" s="11">
        <v>0.99638605117797852</v>
      </c>
      <c r="V4838" s="28">
        <f t="shared" si="150"/>
        <v>9845.0101918170694</v>
      </c>
      <c r="W4838" s="28">
        <f t="shared" si="151"/>
        <v>8598.6452329796739</v>
      </c>
      <c r="X4838" s="8">
        <v>7630.69873046875</v>
      </c>
      <c r="Y4838" s="8">
        <v>4396.1654513043886</v>
      </c>
      <c r="Z4838" s="8">
        <v>8818.5671602424463</v>
      </c>
      <c r="AA4838" s="8">
        <v>8818.5671602424463</v>
      </c>
      <c r="AB4838" s="7">
        <v>7022.9670727736848</v>
      </c>
      <c r="AC4838" s="10">
        <v>0.81380103953528005</v>
      </c>
    </row>
    <row r="4839" spans="1:29" x14ac:dyDescent="0.6">
      <c r="A4839" s="29" t="s">
        <v>7056</v>
      </c>
      <c r="B4839" s="29" t="s">
        <v>7057</v>
      </c>
      <c r="C4839" s="5">
        <v>27</v>
      </c>
      <c r="D4839" s="5" t="s">
        <v>7309</v>
      </c>
      <c r="E4839" s="5" t="s">
        <v>7310</v>
      </c>
      <c r="F4839" s="5" t="s">
        <v>7311</v>
      </c>
      <c r="G4839" s="4" t="s">
        <v>14534</v>
      </c>
      <c r="H4839" s="4" t="s">
        <v>14533</v>
      </c>
      <c r="I4839" s="29" t="s">
        <v>16377</v>
      </c>
      <c r="J4839" s="29" t="s">
        <v>16378</v>
      </c>
      <c r="K4839" s="27">
        <v>137</v>
      </c>
      <c r="L4839" s="6" t="s">
        <v>9567</v>
      </c>
      <c r="M4839" s="5" t="s">
        <v>922</v>
      </c>
      <c r="N4839" s="7">
        <v>2346.25</v>
      </c>
      <c r="O4839" s="8">
        <v>1586.8302001953125</v>
      </c>
      <c r="P4839" s="8">
        <v>2629.817626953125</v>
      </c>
      <c r="Q4839" s="8">
        <v>2657.45068359375</v>
      </c>
      <c r="R4839" s="8">
        <v>1581.7042236328125</v>
      </c>
      <c r="S4839" s="8">
        <v>1813.9507833009768</v>
      </c>
      <c r="T4839" s="11">
        <v>1.1408112049102783</v>
      </c>
      <c r="U4839" s="11">
        <v>0.99638605117797852</v>
      </c>
      <c r="V4839" s="28">
        <f t="shared" si="150"/>
        <v>2676.6282895207405</v>
      </c>
      <c r="W4839" s="28">
        <f t="shared" si="151"/>
        <v>2337.7707725763321</v>
      </c>
      <c r="X4839" s="8">
        <v>2172.498291015625</v>
      </c>
      <c r="Y4839" s="8">
        <v>1185.0130262470846</v>
      </c>
      <c r="Z4839" s="8">
        <v>2524.4255499155347</v>
      </c>
      <c r="AA4839" s="8">
        <v>2524.4255499155347</v>
      </c>
      <c r="AB4839" s="7">
        <v>2010.4124845422152</v>
      </c>
      <c r="AC4839" s="10">
        <v>0.85686200726359729</v>
      </c>
    </row>
    <row r="4840" spans="1:29" x14ac:dyDescent="0.6">
      <c r="A4840" s="29" t="s">
        <v>7056</v>
      </c>
      <c r="B4840" s="29" t="s">
        <v>7057</v>
      </c>
      <c r="C4840" s="5">
        <v>27</v>
      </c>
      <c r="D4840" s="5" t="s">
        <v>7309</v>
      </c>
      <c r="E4840" s="5" t="s">
        <v>7310</v>
      </c>
      <c r="F4840" s="5" t="s">
        <v>7311</v>
      </c>
      <c r="G4840" s="4" t="s">
        <v>14534</v>
      </c>
      <c r="H4840" s="4" t="s">
        <v>14533</v>
      </c>
      <c r="I4840" s="29" t="s">
        <v>16369</v>
      </c>
      <c r="J4840" s="29" t="s">
        <v>16370</v>
      </c>
      <c r="K4840" s="27">
        <v>137</v>
      </c>
      <c r="L4840" s="6" t="s">
        <v>9568</v>
      </c>
      <c r="M4840" s="5" t="s">
        <v>9569</v>
      </c>
      <c r="N4840" s="7">
        <v>4177.25</v>
      </c>
      <c r="O4840" s="8">
        <v>4044.26904296875</v>
      </c>
      <c r="P4840" s="8">
        <v>4055.6904296875</v>
      </c>
      <c r="Q4840" s="8">
        <v>7916.7939453125</v>
      </c>
      <c r="R4840" s="8">
        <v>2903.5625</v>
      </c>
      <c r="S4840" s="8">
        <v>4577.7978802211928</v>
      </c>
      <c r="T4840" s="11">
        <v>1.1408112049102783</v>
      </c>
      <c r="U4840" s="11">
        <v>0.99638605117797852</v>
      </c>
      <c r="V4840" s="28">
        <f t="shared" si="150"/>
        <v>4765.4536057114601</v>
      </c>
      <c r="W4840" s="28">
        <f t="shared" si="151"/>
        <v>4162.1536322832108</v>
      </c>
      <c r="X4840" s="8">
        <v>4542.6181640625</v>
      </c>
      <c r="Y4840" s="8">
        <v>4093.5532843189144</v>
      </c>
      <c r="Z4840" s="8">
        <v>6398.7617148931959</v>
      </c>
      <c r="AA4840" s="8">
        <v>6398.7617148931959</v>
      </c>
      <c r="AB4840" s="7">
        <v>5095.8723808125214</v>
      </c>
      <c r="AC4840" s="10">
        <v>1.219910797968166</v>
      </c>
    </row>
    <row r="4841" spans="1:29" x14ac:dyDescent="0.6">
      <c r="A4841" s="29" t="s">
        <v>7056</v>
      </c>
      <c r="B4841" s="29" t="s">
        <v>7057</v>
      </c>
      <c r="C4841" s="5">
        <v>27</v>
      </c>
      <c r="D4841" s="5" t="s">
        <v>7309</v>
      </c>
      <c r="E4841" s="5" t="s">
        <v>7310</v>
      </c>
      <c r="F4841" s="5" t="s">
        <v>7311</v>
      </c>
      <c r="G4841" s="4" t="s">
        <v>14534</v>
      </c>
      <c r="H4841" s="4" t="s">
        <v>14533</v>
      </c>
      <c r="I4841" s="29" t="s">
        <v>16371</v>
      </c>
      <c r="J4841" s="29" t="s">
        <v>16372</v>
      </c>
      <c r="K4841" s="27">
        <v>137</v>
      </c>
      <c r="L4841" s="6" t="s">
        <v>9570</v>
      </c>
      <c r="M4841" s="5" t="s">
        <v>9571</v>
      </c>
      <c r="N4841" s="7">
        <v>297.75</v>
      </c>
      <c r="O4841" s="8">
        <v>1041.960205078125</v>
      </c>
      <c r="P4841" s="8">
        <v>2698.101806640625</v>
      </c>
      <c r="Q4841" s="8">
        <v>521.0478515625</v>
      </c>
      <c r="R4841" s="8">
        <v>0</v>
      </c>
      <c r="S4841" s="8">
        <v>1026.7125148958412</v>
      </c>
      <c r="T4841" s="11">
        <v>1.1408112049102783</v>
      </c>
      <c r="U4841" s="11">
        <v>0.99638605117797852</v>
      </c>
      <c r="V4841" s="28">
        <f t="shared" si="150"/>
        <v>339.67653626203537</v>
      </c>
      <c r="W4841" s="28">
        <f t="shared" si="151"/>
        <v>296.6739467382431</v>
      </c>
      <c r="X4841" s="8">
        <v>905.8101806640625</v>
      </c>
      <c r="Y4841" s="8">
        <v>144.64624582904992</v>
      </c>
      <c r="Z4841" s="8">
        <v>1310.3845364589959</v>
      </c>
      <c r="AA4841" s="8">
        <v>1310.3845364589959</v>
      </c>
      <c r="AB4841" s="7">
        <v>1043.569469393294</v>
      </c>
      <c r="AC4841" s="10">
        <v>3.5048512825971248</v>
      </c>
    </row>
    <row r="4842" spans="1:29" x14ac:dyDescent="0.6">
      <c r="A4842" s="29" t="s">
        <v>7056</v>
      </c>
      <c r="B4842" s="29" t="s">
        <v>7057</v>
      </c>
      <c r="C4842" s="5">
        <v>27</v>
      </c>
      <c r="D4842" s="5" t="s">
        <v>7309</v>
      </c>
      <c r="E4842" s="5" t="s">
        <v>7310</v>
      </c>
      <c r="F4842" s="5" t="s">
        <v>7311</v>
      </c>
      <c r="G4842" s="4" t="s">
        <v>14534</v>
      </c>
      <c r="H4842" s="4" t="s">
        <v>14533</v>
      </c>
      <c r="I4842" s="29" t="s">
        <v>16371</v>
      </c>
      <c r="J4842" s="29" t="s">
        <v>16372</v>
      </c>
      <c r="K4842" s="27">
        <v>137</v>
      </c>
      <c r="L4842" s="6" t="s">
        <v>9572</v>
      </c>
      <c r="M4842" s="5" t="s">
        <v>9573</v>
      </c>
      <c r="N4842" s="7">
        <v>7799.0830078125</v>
      </c>
      <c r="O4842" s="8">
        <v>4313.03515625</v>
      </c>
      <c r="P4842" s="8">
        <v>4425.7158203125</v>
      </c>
      <c r="Q4842" s="8">
        <v>8631.943359375</v>
      </c>
      <c r="R4842" s="8">
        <v>7965.90966796875</v>
      </c>
      <c r="S4842" s="8">
        <v>5119.6557666702474</v>
      </c>
      <c r="T4842" s="11">
        <v>1.1408112049102783</v>
      </c>
      <c r="U4842" s="11">
        <v>0.99638605117797852</v>
      </c>
      <c r="V4842" s="28">
        <f t="shared" si="150"/>
        <v>8897.2812833378557</v>
      </c>
      <c r="W4842" s="28">
        <f t="shared" si="151"/>
        <v>7770.8975209635682</v>
      </c>
      <c r="X4842" s="8">
        <v>5649.93408203125</v>
      </c>
      <c r="Y4842" s="8">
        <v>3960.7604381211086</v>
      </c>
      <c r="Z4842" s="8">
        <v>7146.4290390160268</v>
      </c>
      <c r="AA4842" s="8">
        <v>7146.4290390160268</v>
      </c>
      <c r="AB4842" s="7">
        <v>5691.3027838803018</v>
      </c>
      <c r="AC4842" s="10">
        <v>0.72973999355811547</v>
      </c>
    </row>
    <row r="4843" spans="1:29" x14ac:dyDescent="0.6">
      <c r="A4843" s="29" t="s">
        <v>7056</v>
      </c>
      <c r="B4843" s="29" t="s">
        <v>7057</v>
      </c>
      <c r="C4843" s="5">
        <v>27</v>
      </c>
      <c r="D4843" s="5" t="s">
        <v>7309</v>
      </c>
      <c r="E4843" s="5" t="s">
        <v>7310</v>
      </c>
      <c r="F4843" s="5" t="s">
        <v>7311</v>
      </c>
      <c r="G4843" s="4" t="s">
        <v>14534</v>
      </c>
      <c r="H4843" s="4" t="s">
        <v>14533</v>
      </c>
      <c r="I4843" s="29" t="s">
        <v>16377</v>
      </c>
      <c r="J4843" s="29" t="s">
        <v>16378</v>
      </c>
      <c r="K4843" s="27">
        <v>137</v>
      </c>
      <c r="L4843" s="6" t="s">
        <v>9574</v>
      </c>
      <c r="M4843" s="5" t="s">
        <v>9575</v>
      </c>
      <c r="N4843" s="7">
        <v>7722.5</v>
      </c>
      <c r="O4843" s="8">
        <v>3995.124267578125</v>
      </c>
      <c r="P4843" s="8">
        <v>3850.416259765625</v>
      </c>
      <c r="Q4843" s="8">
        <v>10276.466796875</v>
      </c>
      <c r="R4843" s="8">
        <v>5405.30908203125</v>
      </c>
      <c r="S4843" s="8">
        <v>4985.8856689261265</v>
      </c>
      <c r="T4843" s="11">
        <v>1.1408112049102783</v>
      </c>
      <c r="U4843" s="11">
        <v>0.99638605117797852</v>
      </c>
      <c r="V4843" s="28">
        <f t="shared" si="150"/>
        <v>8809.9145299196243</v>
      </c>
      <c r="W4843" s="28">
        <f t="shared" si="151"/>
        <v>7694.5912802219391</v>
      </c>
      <c r="X4843" s="8">
        <v>5274.25048828125</v>
      </c>
      <c r="Y4843" s="8">
        <v>4725.4801777144967</v>
      </c>
      <c r="Z4843" s="8">
        <v>7051.4011273344722</v>
      </c>
      <c r="AA4843" s="8">
        <v>7051.4011273344722</v>
      </c>
      <c r="AB4843" s="7">
        <v>5615.6240616335854</v>
      </c>
      <c r="AC4843" s="10">
        <v>0.72717695845044805</v>
      </c>
    </row>
    <row r="4844" spans="1:29" x14ac:dyDescent="0.6">
      <c r="A4844" s="29" t="s">
        <v>7056</v>
      </c>
      <c r="B4844" s="29" t="s">
        <v>7057</v>
      </c>
      <c r="C4844" s="5">
        <v>27</v>
      </c>
      <c r="D4844" s="5" t="s">
        <v>7309</v>
      </c>
      <c r="E4844" s="5" t="s">
        <v>7310</v>
      </c>
      <c r="F4844" s="5" t="s">
        <v>7311</v>
      </c>
      <c r="G4844" s="4" t="s">
        <v>14534</v>
      </c>
      <c r="H4844" s="4" t="s">
        <v>14533</v>
      </c>
      <c r="I4844" s="29" t="s">
        <v>16373</v>
      </c>
      <c r="J4844" s="29" t="s">
        <v>16374</v>
      </c>
      <c r="K4844" s="27">
        <v>137</v>
      </c>
      <c r="L4844" s="6" t="s">
        <v>9576</v>
      </c>
      <c r="M4844" s="5" t="s">
        <v>9577</v>
      </c>
      <c r="N4844" s="7">
        <v>5149.25048828125</v>
      </c>
      <c r="O4844" s="8">
        <v>2083.5830078125</v>
      </c>
      <c r="P4844" s="8">
        <v>2593.77880859375</v>
      </c>
      <c r="Q4844" s="8">
        <v>7618.12353515625</v>
      </c>
      <c r="R4844" s="8">
        <v>5470.01904296875</v>
      </c>
      <c r="S4844" s="8">
        <v>3086.7688133018946</v>
      </c>
      <c r="T4844" s="11">
        <v>1.1408112049102783</v>
      </c>
      <c r="U4844" s="11">
        <v>0.99638605117797852</v>
      </c>
      <c r="V4844" s="28">
        <f t="shared" si="150"/>
        <v>5874.3226539209718</v>
      </c>
      <c r="W4844" s="28">
        <f t="shared" si="151"/>
        <v>5130.6413605448324</v>
      </c>
      <c r="X4844" s="8">
        <v>3194.130126953125</v>
      </c>
      <c r="Y4844" s="8">
        <v>3076.7706081371621</v>
      </c>
      <c r="Z4844" s="8">
        <v>4377.2232667442613</v>
      </c>
      <c r="AA4844" s="8">
        <v>4377.2232667442613</v>
      </c>
      <c r="AB4844" s="7">
        <v>3485.95121111247</v>
      </c>
      <c r="AC4844" s="10">
        <v>0.67698225577603111</v>
      </c>
    </row>
    <row r="4845" spans="1:29" x14ac:dyDescent="0.6">
      <c r="A4845" s="29" t="s">
        <v>7056</v>
      </c>
      <c r="B4845" s="29" t="s">
        <v>7057</v>
      </c>
      <c r="C4845" s="5">
        <v>27</v>
      </c>
      <c r="D4845" s="5" t="s">
        <v>7309</v>
      </c>
      <c r="E4845" s="5" t="s">
        <v>7310</v>
      </c>
      <c r="F4845" s="5" t="s">
        <v>7311</v>
      </c>
      <c r="G4845" s="4" t="s">
        <v>14534</v>
      </c>
      <c r="H4845" s="4" t="s">
        <v>14533</v>
      </c>
      <c r="I4845" s="29" t="s">
        <v>16369</v>
      </c>
      <c r="J4845" s="29" t="s">
        <v>16370</v>
      </c>
      <c r="K4845" s="27">
        <v>137</v>
      </c>
      <c r="L4845" s="6" t="s">
        <v>9578</v>
      </c>
      <c r="M4845" s="5" t="s">
        <v>9579</v>
      </c>
      <c r="N4845" s="7">
        <v>3636.083251953125</v>
      </c>
      <c r="O4845" s="8">
        <v>3462.22216796875</v>
      </c>
      <c r="P4845" s="8">
        <v>2826.35302734375</v>
      </c>
      <c r="Q4845" s="8">
        <v>7959.9169921875</v>
      </c>
      <c r="R4845" s="8">
        <v>2877.380615234375</v>
      </c>
      <c r="S4845" s="8">
        <v>4071.0775289574972</v>
      </c>
      <c r="T4845" s="11">
        <v>1.1408112049102783</v>
      </c>
      <c r="U4845" s="11">
        <v>0.99638605117797852</v>
      </c>
      <c r="V4845" s="28">
        <f t="shared" si="150"/>
        <v>4148.0845158147276</v>
      </c>
      <c r="W4845" s="28">
        <f t="shared" si="151"/>
        <v>3622.942633167957</v>
      </c>
      <c r="X4845" s="8">
        <v>3687.788818359375</v>
      </c>
      <c r="Y4845" s="8">
        <v>3875.1623610974752</v>
      </c>
      <c r="Z4845" s="8">
        <v>5675.7426887310403</v>
      </c>
      <c r="AA4845" s="8">
        <v>5675.7426887310403</v>
      </c>
      <c r="AB4845" s="7">
        <v>4520.0714914551045</v>
      </c>
      <c r="AC4845" s="10">
        <v>1.24311551145787</v>
      </c>
    </row>
    <row r="4846" spans="1:29" x14ac:dyDescent="0.6">
      <c r="A4846" s="29" t="s">
        <v>7056</v>
      </c>
      <c r="B4846" s="29" t="s">
        <v>7057</v>
      </c>
      <c r="C4846" s="5">
        <v>27</v>
      </c>
      <c r="D4846" s="5" t="s">
        <v>7309</v>
      </c>
      <c r="E4846" s="5" t="s">
        <v>7310</v>
      </c>
      <c r="F4846" s="5" t="s">
        <v>7311</v>
      </c>
      <c r="G4846" s="4" t="s">
        <v>14534</v>
      </c>
      <c r="H4846" s="4" t="s">
        <v>14533</v>
      </c>
      <c r="I4846" s="29" t="s">
        <v>14823</v>
      </c>
      <c r="J4846" s="29" t="s">
        <v>14823</v>
      </c>
      <c r="K4846" s="27">
        <v>137</v>
      </c>
      <c r="L4846" s="6" t="s">
        <v>9580</v>
      </c>
      <c r="M4846" s="5" t="s">
        <v>9581</v>
      </c>
      <c r="N4846" s="7">
        <v>1510.25</v>
      </c>
      <c r="O4846" s="8">
        <v>1599.5777587890625</v>
      </c>
      <c r="P4846" s="8">
        <v>1998.3419189453125</v>
      </c>
      <c r="Q4846" s="8">
        <v>2306.18798828125</v>
      </c>
      <c r="R4846" s="8">
        <v>1120.10693359375</v>
      </c>
      <c r="S4846" s="8">
        <v>1711.0682414789474</v>
      </c>
      <c r="T4846" s="11">
        <v>1.1408112049102783</v>
      </c>
      <c r="U4846" s="11">
        <v>0.99638605117797852</v>
      </c>
      <c r="V4846" s="28">
        <f t="shared" si="150"/>
        <v>1722.9101222157478</v>
      </c>
      <c r="W4846" s="28">
        <f t="shared" si="151"/>
        <v>1504.7920337915421</v>
      </c>
      <c r="X4846" s="8">
        <v>1768.064697265625</v>
      </c>
      <c r="Y4846" s="8">
        <v>1386.5440730053833</v>
      </c>
      <c r="Z4846" s="8">
        <v>2380.9576687169356</v>
      </c>
      <c r="AA4846" s="8">
        <v>2380.9576687169356</v>
      </c>
      <c r="AB4846" s="7">
        <v>1896.1569385618104</v>
      </c>
      <c r="AC4846" s="10">
        <v>1.2555252034840658</v>
      </c>
    </row>
    <row r="4847" spans="1:29" x14ac:dyDescent="0.6">
      <c r="A4847" s="29" t="s">
        <v>7056</v>
      </c>
      <c r="B4847" s="29" t="s">
        <v>7057</v>
      </c>
      <c r="C4847" s="5">
        <v>27</v>
      </c>
      <c r="D4847" s="5" t="s">
        <v>7309</v>
      </c>
      <c r="E4847" s="5" t="s">
        <v>7310</v>
      </c>
      <c r="F4847" s="5" t="s">
        <v>7311</v>
      </c>
      <c r="G4847" s="4" t="s">
        <v>14534</v>
      </c>
      <c r="H4847" s="4" t="s">
        <v>14533</v>
      </c>
      <c r="I4847" s="29" t="s">
        <v>16371</v>
      </c>
      <c r="J4847" s="29" t="s">
        <v>16372</v>
      </c>
      <c r="K4847" s="27">
        <v>137</v>
      </c>
      <c r="L4847" s="6" t="s">
        <v>9582</v>
      </c>
      <c r="M4847" s="5" t="s">
        <v>9583</v>
      </c>
      <c r="N4847" s="7">
        <v>16093.66796875</v>
      </c>
      <c r="O4847" s="8">
        <v>9637.4658203125</v>
      </c>
      <c r="P4847" s="8">
        <v>13069.712890625</v>
      </c>
      <c r="Q4847" s="8">
        <v>14024.302734375</v>
      </c>
      <c r="R4847" s="8">
        <v>16301.0087890625</v>
      </c>
      <c r="S4847" s="8">
        <v>10792.605163209206</v>
      </c>
      <c r="T4847" s="11">
        <v>1.1408112049102783</v>
      </c>
      <c r="U4847" s="11">
        <v>0.99638605117797852</v>
      </c>
      <c r="V4847" s="28">
        <f t="shared" si="150"/>
        <v>18359.836746855639</v>
      </c>
      <c r="W4847" s="28">
        <f t="shared" si="151"/>
        <v>16035.506276352331</v>
      </c>
      <c r="X4847" s="8">
        <v>12887.7412109375</v>
      </c>
      <c r="Y4847" s="8">
        <v>7975.4814338558308</v>
      </c>
      <c r="Z4847" s="8">
        <v>15145.34319862333</v>
      </c>
      <c r="AA4847" s="8">
        <v>15145.34319862333</v>
      </c>
      <c r="AB4847" s="7">
        <v>12061.511202106019</v>
      </c>
      <c r="AC4847" s="10">
        <v>0.74945694328518209</v>
      </c>
    </row>
    <row r="4848" spans="1:29" x14ac:dyDescent="0.6">
      <c r="A4848" s="29" t="s">
        <v>7056</v>
      </c>
      <c r="B4848" s="29" t="s">
        <v>7057</v>
      </c>
      <c r="C4848" s="5">
        <v>27</v>
      </c>
      <c r="D4848" s="5" t="s">
        <v>7309</v>
      </c>
      <c r="E4848" s="5" t="s">
        <v>7310</v>
      </c>
      <c r="F4848" s="5" t="s">
        <v>7311</v>
      </c>
      <c r="G4848" s="4" t="s">
        <v>14534</v>
      </c>
      <c r="H4848" s="4" t="s">
        <v>14533</v>
      </c>
      <c r="I4848" s="29" t="s">
        <v>16369</v>
      </c>
      <c r="J4848" s="29" t="s">
        <v>16370</v>
      </c>
      <c r="K4848" s="27">
        <v>137</v>
      </c>
      <c r="L4848" s="6" t="s">
        <v>9584</v>
      </c>
      <c r="M4848" s="5" t="s">
        <v>9534</v>
      </c>
      <c r="N4848" s="7">
        <v>2519</v>
      </c>
      <c r="O4848" s="8">
        <v>2157.84814453125</v>
      </c>
      <c r="P4848" s="8">
        <v>3176.00830078125</v>
      </c>
      <c r="Q4848" s="8">
        <v>4229.9140625</v>
      </c>
      <c r="R4848" s="8">
        <v>1447.4730224609375</v>
      </c>
      <c r="S4848" s="8">
        <v>2504.0671922687743</v>
      </c>
      <c r="T4848" s="11">
        <v>1.1408112049102783</v>
      </c>
      <c r="U4848" s="11">
        <v>0.99638605117797852</v>
      </c>
      <c r="V4848" s="28">
        <f t="shared" si="150"/>
        <v>2873.7034251689911</v>
      </c>
      <c r="W4848" s="28">
        <f t="shared" si="151"/>
        <v>2509.8964629173279</v>
      </c>
      <c r="X4848" s="8">
        <v>2871.992919921875</v>
      </c>
      <c r="Y4848" s="8">
        <v>2664.8934511399275</v>
      </c>
      <c r="Z4848" s="8">
        <v>3613.032560680098</v>
      </c>
      <c r="AA4848" s="8">
        <v>3613.032560680098</v>
      </c>
      <c r="AB4848" s="7">
        <v>2877.3618486359537</v>
      </c>
      <c r="AC4848" s="10">
        <v>1.1422635365764009</v>
      </c>
    </row>
    <row r="4849" spans="1:29" x14ac:dyDescent="0.6">
      <c r="A4849" s="29" t="s">
        <v>7056</v>
      </c>
      <c r="B4849" s="29" t="s">
        <v>7057</v>
      </c>
      <c r="C4849" s="5">
        <v>27</v>
      </c>
      <c r="D4849" s="5" t="s">
        <v>7309</v>
      </c>
      <c r="E4849" s="5" t="s">
        <v>7310</v>
      </c>
      <c r="F4849" s="5" t="s">
        <v>7311</v>
      </c>
      <c r="G4849" s="4" t="s">
        <v>14534</v>
      </c>
      <c r="H4849" s="4" t="s">
        <v>14533</v>
      </c>
      <c r="I4849" s="29" t="s">
        <v>16377</v>
      </c>
      <c r="J4849" s="29" t="s">
        <v>16378</v>
      </c>
      <c r="K4849" s="27">
        <v>137</v>
      </c>
      <c r="L4849" s="6" t="s">
        <v>9585</v>
      </c>
      <c r="M4849" s="5" t="s">
        <v>9586</v>
      </c>
      <c r="N4849" s="7">
        <v>3165.83349609375</v>
      </c>
      <c r="O4849" s="8">
        <v>1933.1273193359375</v>
      </c>
      <c r="P4849" s="8">
        <v>1791.7996826171875</v>
      </c>
      <c r="Q4849" s="8">
        <v>4725.3935546875</v>
      </c>
      <c r="R4849" s="8">
        <v>2418.0234375</v>
      </c>
      <c r="S4849" s="8">
        <v>2362.7002083094762</v>
      </c>
      <c r="T4849" s="11">
        <v>1.1408112049102783</v>
      </c>
      <c r="U4849" s="11">
        <v>0.99638605117797852</v>
      </c>
      <c r="V4849" s="28">
        <f t="shared" si="150"/>
        <v>3611.6183252240298</v>
      </c>
      <c r="W4849" s="28">
        <f t="shared" si="151"/>
        <v>3154.3923358598258</v>
      </c>
      <c r="X4849" s="8">
        <v>2324.5166015625</v>
      </c>
      <c r="Y4849" s="8">
        <v>2095.207174282566</v>
      </c>
      <c r="Z4849" s="8">
        <v>3297.3294226306939</v>
      </c>
      <c r="AA4849" s="8">
        <v>3297.3294226306939</v>
      </c>
      <c r="AB4849" s="7">
        <v>2625.9408747970097</v>
      </c>
      <c r="AC4849" s="10">
        <v>0.82946272380941655</v>
      </c>
    </row>
    <row r="4850" spans="1:29" x14ac:dyDescent="0.6">
      <c r="A4850" s="29" t="s">
        <v>7056</v>
      </c>
      <c r="B4850" s="29" t="s">
        <v>7057</v>
      </c>
      <c r="C4850" s="5">
        <v>27</v>
      </c>
      <c r="D4850" s="5" t="s">
        <v>7309</v>
      </c>
      <c r="E4850" s="5" t="s">
        <v>7310</v>
      </c>
      <c r="F4850" s="5" t="s">
        <v>7311</v>
      </c>
      <c r="G4850" s="4" t="s">
        <v>14534</v>
      </c>
      <c r="H4850" s="4" t="s">
        <v>14533</v>
      </c>
      <c r="I4850" s="29" t="s">
        <v>16371</v>
      </c>
      <c r="J4850" s="29" t="s">
        <v>16372</v>
      </c>
      <c r="K4850" s="27">
        <v>137</v>
      </c>
      <c r="L4850" s="6" t="s">
        <v>9587</v>
      </c>
      <c r="M4850" s="5" t="s">
        <v>9588</v>
      </c>
      <c r="N4850" s="7">
        <v>4000.75</v>
      </c>
      <c r="O4850" s="8">
        <v>2642.237548828125</v>
      </c>
      <c r="P4850" s="8">
        <v>2980.92041015625</v>
      </c>
      <c r="Q4850" s="8">
        <v>6198.22705078125</v>
      </c>
      <c r="R4850" s="8">
        <v>2552.5244140625</v>
      </c>
      <c r="S4850" s="8">
        <v>3193.1071139653</v>
      </c>
      <c r="T4850" s="11">
        <v>1.1408112049102783</v>
      </c>
      <c r="U4850" s="11">
        <v>0.99638605117797852</v>
      </c>
      <c r="V4850" s="28">
        <f t="shared" si="150"/>
        <v>4564.100428044796</v>
      </c>
      <c r="W4850" s="28">
        <f t="shared" si="151"/>
        <v>3986.2914942502975</v>
      </c>
      <c r="X4850" s="8">
        <v>3577.472412109375</v>
      </c>
      <c r="Y4850" s="8">
        <v>2836.9940171983226</v>
      </c>
      <c r="Z4850" s="8">
        <v>4516.3394570111441</v>
      </c>
      <c r="AA4850" s="8">
        <v>4516.3394570111441</v>
      </c>
      <c r="AB4850" s="7">
        <v>3596.7411394285773</v>
      </c>
      <c r="AC4850" s="10">
        <v>0.89901671922229009</v>
      </c>
    </row>
    <row r="4851" spans="1:29" x14ac:dyDescent="0.6">
      <c r="A4851" s="29" t="s">
        <v>7056</v>
      </c>
      <c r="B4851" s="29" t="s">
        <v>7057</v>
      </c>
      <c r="C4851" s="5">
        <v>27</v>
      </c>
      <c r="D4851" s="5" t="s">
        <v>7309</v>
      </c>
      <c r="E4851" s="5" t="s">
        <v>7310</v>
      </c>
      <c r="F4851" s="5" t="s">
        <v>7311</v>
      </c>
      <c r="G4851" s="4" t="s">
        <v>14534</v>
      </c>
      <c r="H4851" s="4" t="s">
        <v>14533</v>
      </c>
      <c r="I4851" s="29" t="s">
        <v>16375</v>
      </c>
      <c r="J4851" s="29" t="s">
        <v>16376</v>
      </c>
      <c r="K4851" s="27">
        <v>137</v>
      </c>
      <c r="L4851" s="6" t="s">
        <v>9589</v>
      </c>
      <c r="M4851" s="5" t="s">
        <v>9590</v>
      </c>
      <c r="N4851" s="7">
        <v>2146.83349609375</v>
      </c>
      <c r="O4851" s="8">
        <v>2013.75634765625</v>
      </c>
      <c r="P4851" s="8">
        <v>1642.5186767578125</v>
      </c>
      <c r="Q4851" s="8">
        <v>3536.992919921875</v>
      </c>
      <c r="R4851" s="8">
        <v>1705.250244140625</v>
      </c>
      <c r="S4851" s="8">
        <v>2205.3583711402835</v>
      </c>
      <c r="T4851" s="11">
        <v>1.1408112049102783</v>
      </c>
      <c r="U4851" s="11">
        <v>0.99638605117797852</v>
      </c>
      <c r="V4851" s="28">
        <f t="shared" si="150"/>
        <v>2449.1317074204562</v>
      </c>
      <c r="W4851" s="28">
        <f t="shared" si="151"/>
        <v>2139.0749497094657</v>
      </c>
      <c r="X4851" s="8">
        <v>2060.135009765625</v>
      </c>
      <c r="Y4851" s="8">
        <v>1976.31743413456</v>
      </c>
      <c r="Z4851" s="8">
        <v>3065.7466083687395</v>
      </c>
      <c r="AA4851" s="8">
        <v>3065.7466083687395</v>
      </c>
      <c r="AB4851" s="7">
        <v>2441.5119931398613</v>
      </c>
      <c r="AC4851" s="10">
        <v>1.1372619244027498</v>
      </c>
    </row>
    <row r="4852" spans="1:29" x14ac:dyDescent="0.6">
      <c r="A4852" s="29" t="s">
        <v>7056</v>
      </c>
      <c r="B4852" s="29" t="s">
        <v>7057</v>
      </c>
      <c r="C4852" s="5">
        <v>27</v>
      </c>
      <c r="D4852" s="5" t="s">
        <v>7309</v>
      </c>
      <c r="E4852" s="5" t="s">
        <v>7310</v>
      </c>
      <c r="F4852" s="5" t="s">
        <v>7311</v>
      </c>
      <c r="G4852" s="4" t="s">
        <v>14534</v>
      </c>
      <c r="H4852" s="4" t="s">
        <v>14533</v>
      </c>
      <c r="I4852" s="29" t="s">
        <v>16375</v>
      </c>
      <c r="J4852" s="29" t="s">
        <v>16376</v>
      </c>
      <c r="K4852" s="27">
        <v>137</v>
      </c>
      <c r="L4852" s="6" t="s">
        <v>9591</v>
      </c>
      <c r="M4852" s="5" t="s">
        <v>5850</v>
      </c>
      <c r="N4852" s="7">
        <v>3194.833251953125</v>
      </c>
      <c r="O4852" s="8">
        <v>2193.224609375</v>
      </c>
      <c r="P4852" s="8">
        <v>2248.254638671875</v>
      </c>
      <c r="Q4852" s="8">
        <v>4142.47412109375</v>
      </c>
      <c r="R4852" s="8">
        <v>1938.923583984375</v>
      </c>
      <c r="S4852" s="8">
        <v>2478.2654586929561</v>
      </c>
      <c r="T4852" s="11">
        <v>1.1408112049102783</v>
      </c>
      <c r="U4852" s="11">
        <v>0.99638605117797852</v>
      </c>
      <c r="V4852" s="28">
        <f t="shared" si="150"/>
        <v>3644.7015716480673</v>
      </c>
      <c r="W4852" s="28">
        <f t="shared" si="151"/>
        <v>3183.2872880856739</v>
      </c>
      <c r="X4852" s="8">
        <v>2808.996826171875</v>
      </c>
      <c r="Y4852" s="8">
        <v>2985.2595641195444</v>
      </c>
      <c r="Z4852" s="8">
        <v>3620.4316606640018</v>
      </c>
      <c r="AA4852" s="8">
        <v>3620.4316606640018</v>
      </c>
      <c r="AB4852" s="7">
        <v>2883.2543745543808</v>
      </c>
      <c r="AC4852" s="10">
        <v>0.90247413469599269</v>
      </c>
    </row>
    <row r="4853" spans="1:29" x14ac:dyDescent="0.6">
      <c r="A4853" s="29" t="s">
        <v>7056</v>
      </c>
      <c r="B4853" s="29" t="s">
        <v>7057</v>
      </c>
      <c r="C4853" s="5">
        <v>27</v>
      </c>
      <c r="D4853" s="5" t="s">
        <v>7309</v>
      </c>
      <c r="E4853" s="5" t="s">
        <v>7310</v>
      </c>
      <c r="F4853" s="5" t="s">
        <v>7311</v>
      </c>
      <c r="G4853" s="4" t="s">
        <v>14534</v>
      </c>
      <c r="H4853" s="4" t="s">
        <v>14533</v>
      </c>
      <c r="I4853" s="29" t="s">
        <v>16371</v>
      </c>
      <c r="J4853" s="29" t="s">
        <v>16372</v>
      </c>
      <c r="K4853" s="27">
        <v>137</v>
      </c>
      <c r="L4853" s="6" t="s">
        <v>9592</v>
      </c>
      <c r="M4853" s="5" t="s">
        <v>9593</v>
      </c>
      <c r="N4853" s="7">
        <v>4094.58349609375</v>
      </c>
      <c r="O4853" s="8">
        <v>3455.12890625</v>
      </c>
      <c r="P4853" s="8">
        <v>4521.25</v>
      </c>
      <c r="Q4853" s="8">
        <v>8339.0556640625</v>
      </c>
      <c r="R4853" s="8">
        <v>2735.4423828125</v>
      </c>
      <c r="S4853" s="8">
        <v>4225.4088628010768</v>
      </c>
      <c r="T4853" s="11">
        <v>1.1408112049102783</v>
      </c>
      <c r="U4853" s="11">
        <v>0.99638605117797852</v>
      </c>
      <c r="V4853" s="28">
        <f t="shared" si="150"/>
        <v>4671.1467317844508</v>
      </c>
      <c r="W4853" s="28">
        <f t="shared" si="151"/>
        <v>4079.7858808913734</v>
      </c>
      <c r="X4853" s="8">
        <v>4017.791259765625</v>
      </c>
      <c r="Y4853" s="8">
        <v>2664.4637283937509</v>
      </c>
      <c r="Z4853" s="8">
        <v>5724.8631436391397</v>
      </c>
      <c r="AA4853" s="8">
        <v>5724.8631436391397</v>
      </c>
      <c r="AB4853" s="7">
        <v>4559.1902429654983</v>
      </c>
      <c r="AC4853" s="10">
        <v>1.1134686219770547</v>
      </c>
    </row>
    <row r="4854" spans="1:29" x14ac:dyDescent="0.6">
      <c r="A4854" s="29" t="s">
        <v>7056</v>
      </c>
      <c r="B4854" s="29" t="s">
        <v>7057</v>
      </c>
      <c r="C4854" s="5">
        <v>27</v>
      </c>
      <c r="D4854" s="5" t="s">
        <v>7309</v>
      </c>
      <c r="E4854" s="5" t="s">
        <v>7310</v>
      </c>
      <c r="F4854" s="5" t="s">
        <v>7311</v>
      </c>
      <c r="G4854" s="4" t="s">
        <v>14534</v>
      </c>
      <c r="H4854" s="4" t="s">
        <v>14533</v>
      </c>
      <c r="I4854" s="29" t="s">
        <v>16373</v>
      </c>
      <c r="J4854" s="29" t="s">
        <v>16374</v>
      </c>
      <c r="K4854" s="27">
        <v>137</v>
      </c>
      <c r="L4854" s="6" t="s">
        <v>9594</v>
      </c>
      <c r="M4854" s="5" t="s">
        <v>9595</v>
      </c>
      <c r="N4854" s="7">
        <v>3218.83349609375</v>
      </c>
      <c r="O4854" s="8">
        <v>1951.0699462890625</v>
      </c>
      <c r="P4854" s="8">
        <v>1810.884521484375</v>
      </c>
      <c r="Q4854" s="8">
        <v>4500.58837890625</v>
      </c>
      <c r="R4854" s="8">
        <v>3397.72705078125</v>
      </c>
      <c r="S4854" s="8">
        <v>2384.4066944304445</v>
      </c>
      <c r="T4854" s="11">
        <v>1.1408112049102783</v>
      </c>
      <c r="U4854" s="11">
        <v>0.99638605117797852</v>
      </c>
      <c r="V4854" s="28">
        <f t="shared" si="150"/>
        <v>3672.0813190842746</v>
      </c>
      <c r="W4854" s="28">
        <f t="shared" si="151"/>
        <v>3207.2007965722587</v>
      </c>
      <c r="X4854" s="8">
        <v>2555.8115234375</v>
      </c>
      <c r="Y4854" s="8">
        <v>2698.6770241386566</v>
      </c>
      <c r="Z4854" s="8">
        <v>3438.7987997751502</v>
      </c>
      <c r="AA4854" s="8">
        <v>3438.7987997751502</v>
      </c>
      <c r="AB4854" s="7">
        <v>2738.604843833903</v>
      </c>
      <c r="AC4854" s="10">
        <v>0.85080661896844501</v>
      </c>
    </row>
    <row r="4855" spans="1:29" x14ac:dyDescent="0.6">
      <c r="A4855" s="29" t="s">
        <v>7056</v>
      </c>
      <c r="B4855" s="29" t="s">
        <v>7057</v>
      </c>
      <c r="C4855" s="5">
        <v>27</v>
      </c>
      <c r="D4855" s="5" t="s">
        <v>7309</v>
      </c>
      <c r="E4855" s="5" t="s">
        <v>7310</v>
      </c>
      <c r="F4855" s="5" t="s">
        <v>7311</v>
      </c>
      <c r="G4855" s="4" t="s">
        <v>14534</v>
      </c>
      <c r="H4855" s="4" t="s">
        <v>14533</v>
      </c>
      <c r="I4855" s="29" t="s">
        <v>16369</v>
      </c>
      <c r="J4855" s="29" t="s">
        <v>16370</v>
      </c>
      <c r="K4855" s="27">
        <v>137</v>
      </c>
      <c r="L4855" s="6" t="s">
        <v>9596</v>
      </c>
      <c r="M4855" s="5" t="s">
        <v>9597</v>
      </c>
      <c r="N4855" s="7">
        <v>2449.08349609375</v>
      </c>
      <c r="O4855" s="8">
        <v>2188.15576171875</v>
      </c>
      <c r="P4855" s="8">
        <v>2427.5595703125</v>
      </c>
      <c r="Q4855" s="8">
        <v>4056.038818359375</v>
      </c>
      <c r="R4855" s="8">
        <v>2073.361572265625</v>
      </c>
      <c r="S4855" s="8">
        <v>2478.6408506168459</v>
      </c>
      <c r="T4855" s="11">
        <v>1.1408112049102783</v>
      </c>
      <c r="U4855" s="11">
        <v>0.99638605117797852</v>
      </c>
      <c r="V4855" s="28">
        <f t="shared" si="150"/>
        <v>2793.9418941045878</v>
      </c>
      <c r="W4855" s="28">
        <f t="shared" si="151"/>
        <v>2440.2326336780097</v>
      </c>
      <c r="X4855" s="8">
        <v>2491.1396484375</v>
      </c>
      <c r="Y4855" s="8">
        <v>2600.946218753003</v>
      </c>
      <c r="Z4855" s="8">
        <v>3523.2530287417326</v>
      </c>
      <c r="AA4855" s="8">
        <v>3523.2530287417326</v>
      </c>
      <c r="AB4855" s="7">
        <v>2805.8628528064728</v>
      </c>
      <c r="AC4855" s="10">
        <v>1.1456787231965673</v>
      </c>
    </row>
    <row r="4856" spans="1:29" x14ac:dyDescent="0.6">
      <c r="A4856" s="29" t="s">
        <v>7056</v>
      </c>
      <c r="B4856" s="29" t="s">
        <v>7057</v>
      </c>
      <c r="C4856" s="5">
        <v>27</v>
      </c>
      <c r="D4856" s="5" t="s">
        <v>7309</v>
      </c>
      <c r="E4856" s="5" t="s">
        <v>7310</v>
      </c>
      <c r="F4856" s="5" t="s">
        <v>7311</v>
      </c>
      <c r="G4856" s="4" t="s">
        <v>14534</v>
      </c>
      <c r="H4856" s="4" t="s">
        <v>14533</v>
      </c>
      <c r="I4856" s="29" t="s">
        <v>16375</v>
      </c>
      <c r="J4856" s="29" t="s">
        <v>16376</v>
      </c>
      <c r="K4856" s="27">
        <v>137</v>
      </c>
      <c r="L4856" s="6" t="s">
        <v>9598</v>
      </c>
      <c r="M4856" s="5" t="s">
        <v>9599</v>
      </c>
      <c r="N4856" s="7">
        <v>10005.91796875</v>
      </c>
      <c r="O4856" s="8">
        <v>8263.6416015625</v>
      </c>
      <c r="P4856" s="8">
        <v>7497.619140625</v>
      </c>
      <c r="Q4856" s="8">
        <v>17555.244140625</v>
      </c>
      <c r="R4856" s="8">
        <v>11605.244140625</v>
      </c>
      <c r="S4856" s="8">
        <v>9746.1209058718105</v>
      </c>
      <c r="T4856" s="11">
        <v>1.1408112049102783</v>
      </c>
      <c r="U4856" s="11">
        <v>0.99638605117797852</v>
      </c>
      <c r="V4856" s="28">
        <f t="shared" si="150"/>
        <v>11414.863334163092</v>
      </c>
      <c r="W4856" s="28">
        <f t="shared" si="151"/>
        <v>9969.7570932935923</v>
      </c>
      <c r="X4856" s="8">
        <v>8805.2705078125</v>
      </c>
      <c r="Y4856" s="8">
        <v>10559.263033565565</v>
      </c>
      <c r="Z4856" s="8">
        <v>13765.777178629971</v>
      </c>
      <c r="AA4856" s="8">
        <v>13765.777178629971</v>
      </c>
      <c r="AB4856" s="7">
        <v>10962.846696061204</v>
      </c>
      <c r="AC4856" s="10">
        <v>1.0956362754821534</v>
      </c>
    </row>
    <row r="4857" spans="1:29" x14ac:dyDescent="0.6">
      <c r="A4857" s="29" t="s">
        <v>7056</v>
      </c>
      <c r="B4857" s="29" t="s">
        <v>7057</v>
      </c>
      <c r="C4857" s="5">
        <v>27</v>
      </c>
      <c r="D4857" s="5" t="s">
        <v>7309</v>
      </c>
      <c r="E4857" s="5" t="s">
        <v>7310</v>
      </c>
      <c r="F4857" s="5" t="s">
        <v>7311</v>
      </c>
      <c r="G4857" s="4" t="s">
        <v>14534</v>
      </c>
      <c r="H4857" s="4" t="s">
        <v>14533</v>
      </c>
      <c r="I4857" s="29" t="s">
        <v>16375</v>
      </c>
      <c r="J4857" s="29" t="s">
        <v>16376</v>
      </c>
      <c r="K4857" s="27">
        <v>137</v>
      </c>
      <c r="L4857" s="6" t="s">
        <v>9600</v>
      </c>
      <c r="M4857" s="5" t="s">
        <v>9601</v>
      </c>
      <c r="N4857" s="7">
        <v>4880.33349609375</v>
      </c>
      <c r="O4857" s="8">
        <v>3352.96044921875</v>
      </c>
      <c r="P4857" s="8">
        <v>2577.38232421875</v>
      </c>
      <c r="Q4857" s="8">
        <v>8027.5068359375</v>
      </c>
      <c r="R4857" s="8">
        <v>6563.03515625</v>
      </c>
      <c r="S4857" s="8">
        <v>4137.4562795982392</v>
      </c>
      <c r="T4857" s="11">
        <v>1.1408112049102783</v>
      </c>
      <c r="U4857" s="11">
        <v>0.99638605117797852</v>
      </c>
      <c r="V4857" s="28">
        <f t="shared" si="150"/>
        <v>5567.539136042702</v>
      </c>
      <c r="W4857" s="28">
        <f t="shared" si="151"/>
        <v>4862.69622060447</v>
      </c>
      <c r="X4857" s="8">
        <v>3704.031005859375</v>
      </c>
      <c r="Y4857" s="8">
        <v>4721.6985431345993</v>
      </c>
      <c r="Z4857" s="8">
        <v>5873.0598013487206</v>
      </c>
      <c r="AA4857" s="8">
        <v>5873.0598013487206</v>
      </c>
      <c r="AB4857" s="7">
        <v>4677.2117115870387</v>
      </c>
      <c r="AC4857" s="10">
        <v>0.95837952781929936</v>
      </c>
    </row>
    <row r="4858" spans="1:29" x14ac:dyDescent="0.6">
      <c r="A4858" s="29" t="s">
        <v>7056</v>
      </c>
      <c r="B4858" s="29" t="s">
        <v>7057</v>
      </c>
      <c r="C4858" s="5">
        <v>27</v>
      </c>
      <c r="D4858" s="5" t="s">
        <v>7309</v>
      </c>
      <c r="E4858" s="5" t="s">
        <v>7310</v>
      </c>
      <c r="F4858" s="5" t="s">
        <v>7311</v>
      </c>
      <c r="G4858" s="4" t="s">
        <v>14534</v>
      </c>
      <c r="H4858" s="4" t="s">
        <v>14533</v>
      </c>
      <c r="I4858" s="29" t="s">
        <v>16377</v>
      </c>
      <c r="J4858" s="29" t="s">
        <v>16378</v>
      </c>
      <c r="K4858" s="27">
        <v>137</v>
      </c>
      <c r="L4858" s="6" t="s">
        <v>9602</v>
      </c>
      <c r="M4858" s="5" t="s">
        <v>9603</v>
      </c>
      <c r="N4858" s="7">
        <v>5722.41650390625</v>
      </c>
      <c r="O4858" s="8">
        <v>2824.041259765625</v>
      </c>
      <c r="P4858" s="8">
        <v>2469.952880859375</v>
      </c>
      <c r="Q4858" s="8">
        <v>10907.2685546875</v>
      </c>
      <c r="R4858" s="8">
        <v>7932.1181640625</v>
      </c>
      <c r="S4858" s="8">
        <v>4225.4524874862127</v>
      </c>
      <c r="T4858" s="11">
        <v>1.1408112049102783</v>
      </c>
      <c r="U4858" s="11">
        <v>0.99638605117797852</v>
      </c>
      <c r="V4858" s="28">
        <f t="shared" si="150"/>
        <v>6528.1968668197514</v>
      </c>
      <c r="W4858" s="28">
        <f t="shared" si="151"/>
        <v>5701.7359835228417</v>
      </c>
      <c r="X4858" s="8">
        <v>3470.136474609375</v>
      </c>
      <c r="Y4858" s="8">
        <v>3560.9199453242099</v>
      </c>
      <c r="Z4858" s="8">
        <v>5777.0969636677846</v>
      </c>
      <c r="AA4858" s="8">
        <v>5777.0969636677846</v>
      </c>
      <c r="AB4858" s="7">
        <v>4600.7884290971642</v>
      </c>
      <c r="AC4858" s="10">
        <v>0.80399398155596724</v>
      </c>
    </row>
    <row r="4859" spans="1:29" x14ac:dyDescent="0.6">
      <c r="A4859" s="29" t="s">
        <v>7056</v>
      </c>
      <c r="B4859" s="29" t="s">
        <v>7057</v>
      </c>
      <c r="C4859" s="5">
        <v>27</v>
      </c>
      <c r="D4859" s="5" t="s">
        <v>7309</v>
      </c>
      <c r="E4859" s="5" t="s">
        <v>7310</v>
      </c>
      <c r="F4859" s="5" t="s">
        <v>7311</v>
      </c>
      <c r="G4859" s="4" t="s">
        <v>14532</v>
      </c>
      <c r="H4859" s="4" t="s">
        <v>14531</v>
      </c>
      <c r="I4859" s="29" t="s">
        <v>16379</v>
      </c>
      <c r="J4859" s="29" t="s">
        <v>16380</v>
      </c>
      <c r="K4859" s="27">
        <v>138</v>
      </c>
      <c r="L4859" s="6" t="s">
        <v>9604</v>
      </c>
      <c r="M4859" s="5" t="s">
        <v>426</v>
      </c>
      <c r="N4859" s="7">
        <v>15596.83203125</v>
      </c>
      <c r="O4859" s="8">
        <v>12754.7919921875</v>
      </c>
      <c r="P4859" s="8">
        <v>14883.34375</v>
      </c>
      <c r="Q4859" s="8">
        <v>27390.759765625</v>
      </c>
      <c r="R4859" s="8">
        <v>12985.4130859375</v>
      </c>
      <c r="S4859" s="8">
        <v>15094.201873977621</v>
      </c>
      <c r="T4859" s="11">
        <v>1.148506760597229</v>
      </c>
      <c r="U4859" s="11">
        <v>0.99646413326263428</v>
      </c>
      <c r="V4859" s="28">
        <f t="shared" si="150"/>
        <v>17913.067031790037</v>
      </c>
      <c r="W4859" s="28">
        <f t="shared" si="151"/>
        <v>15541.683711662423</v>
      </c>
      <c r="X4859" s="8">
        <v>14132.1630859375</v>
      </c>
      <c r="Y4859" s="8">
        <v>11340.283543351219</v>
      </c>
      <c r="Z4859" s="8">
        <v>20805.055074182033</v>
      </c>
      <c r="AA4859" s="8">
        <v>20805.055074182033</v>
      </c>
      <c r="AB4859" s="7">
        <v>16568.8160081106</v>
      </c>
      <c r="AC4859" s="10">
        <v>1.0623193206744241</v>
      </c>
    </row>
    <row r="4860" spans="1:29" x14ac:dyDescent="0.6">
      <c r="A4860" s="29" t="s">
        <v>7056</v>
      </c>
      <c r="B4860" s="29" t="s">
        <v>7057</v>
      </c>
      <c r="C4860" s="5">
        <v>27</v>
      </c>
      <c r="D4860" s="5" t="s">
        <v>7309</v>
      </c>
      <c r="E4860" s="5" t="s">
        <v>7310</v>
      </c>
      <c r="F4860" s="5" t="s">
        <v>7311</v>
      </c>
      <c r="G4860" s="4" t="s">
        <v>14532</v>
      </c>
      <c r="H4860" s="4" t="s">
        <v>14531</v>
      </c>
      <c r="I4860" s="29" t="s">
        <v>16379</v>
      </c>
      <c r="J4860" s="29" t="s">
        <v>16380</v>
      </c>
      <c r="K4860" s="27">
        <v>138</v>
      </c>
      <c r="L4860" s="6" t="s">
        <v>9605</v>
      </c>
      <c r="M4860" s="5" t="s">
        <v>9606</v>
      </c>
      <c r="N4860" s="7">
        <v>7414.083984375</v>
      </c>
      <c r="O4860" s="8">
        <v>6334.9326171875</v>
      </c>
      <c r="P4860" s="8">
        <v>8164.76513671875</v>
      </c>
      <c r="Q4860" s="8">
        <v>8865.8251953125</v>
      </c>
      <c r="R4860" s="8">
        <v>5570.8349609375</v>
      </c>
      <c r="S4860" s="8">
        <v>6799.7308002519458</v>
      </c>
      <c r="T4860" s="11">
        <v>1.148506760597229</v>
      </c>
      <c r="U4860" s="11">
        <v>0.99646413326263428</v>
      </c>
      <c r="V4860" s="28">
        <f t="shared" si="150"/>
        <v>8515.1255796903279</v>
      </c>
      <c r="W4860" s="28">
        <f t="shared" si="151"/>
        <v>7387.8687714266125</v>
      </c>
      <c r="X4860" s="8">
        <v>7175.48486328125</v>
      </c>
      <c r="Y4860" s="8">
        <v>4788.5978319072574</v>
      </c>
      <c r="Z4860" s="8">
        <v>9437.0212279486459</v>
      </c>
      <c r="AA4860" s="8">
        <v>9437.0212279486459</v>
      </c>
      <c r="AB4860" s="7">
        <v>7515.4940870380042</v>
      </c>
      <c r="AC4860" s="10">
        <v>1.0136780353279951</v>
      </c>
    </row>
    <row r="4861" spans="1:29" x14ac:dyDescent="0.6">
      <c r="A4861" s="29" t="s">
        <v>7056</v>
      </c>
      <c r="B4861" s="29" t="s">
        <v>7057</v>
      </c>
      <c r="C4861" s="5">
        <v>27</v>
      </c>
      <c r="D4861" s="5" t="s">
        <v>7309</v>
      </c>
      <c r="E4861" s="5" t="s">
        <v>7310</v>
      </c>
      <c r="F4861" s="5" t="s">
        <v>7311</v>
      </c>
      <c r="G4861" s="4" t="s">
        <v>14532</v>
      </c>
      <c r="H4861" s="4" t="s">
        <v>14531</v>
      </c>
      <c r="I4861" s="29" t="s">
        <v>16381</v>
      </c>
      <c r="J4861" s="29" t="s">
        <v>16382</v>
      </c>
      <c r="K4861" s="27">
        <v>138</v>
      </c>
      <c r="L4861" s="6" t="s">
        <v>9607</v>
      </c>
      <c r="M4861" s="5" t="s">
        <v>9608</v>
      </c>
      <c r="N4861" s="7">
        <v>4732.5</v>
      </c>
      <c r="O4861" s="8">
        <v>3552.143798828125</v>
      </c>
      <c r="P4861" s="8">
        <v>4082.10498046875</v>
      </c>
      <c r="Q4861" s="8">
        <v>6775.75634765625</v>
      </c>
      <c r="R4861" s="8">
        <v>3822.7431640625</v>
      </c>
      <c r="S4861" s="8">
        <v>4080.4840886997104</v>
      </c>
      <c r="T4861" s="11">
        <v>1.148506760597229</v>
      </c>
      <c r="U4861" s="11">
        <v>0.99646413326263428</v>
      </c>
      <c r="V4861" s="28">
        <f t="shared" si="150"/>
        <v>5435.3082445263863</v>
      </c>
      <c r="W4861" s="28">
        <f t="shared" si="151"/>
        <v>4715.7665106654167</v>
      </c>
      <c r="X4861" s="8">
        <v>4453.35205078125</v>
      </c>
      <c r="Y4861" s="8">
        <v>3813.2225572084558</v>
      </c>
      <c r="Z4861" s="8">
        <v>5816.8222906795745</v>
      </c>
      <c r="AA4861" s="8">
        <v>5816.8222906795745</v>
      </c>
      <c r="AB4861" s="7">
        <v>4632.4250497056419</v>
      </c>
      <c r="AC4861" s="10">
        <v>0.97885368192406585</v>
      </c>
    </row>
    <row r="4862" spans="1:29" x14ac:dyDescent="0.6">
      <c r="A4862" s="29" t="s">
        <v>7056</v>
      </c>
      <c r="B4862" s="29" t="s">
        <v>7057</v>
      </c>
      <c r="C4862" s="5">
        <v>27</v>
      </c>
      <c r="D4862" s="5" t="s">
        <v>7309</v>
      </c>
      <c r="E4862" s="5" t="s">
        <v>7310</v>
      </c>
      <c r="F4862" s="5" t="s">
        <v>7311</v>
      </c>
      <c r="G4862" s="4" t="s">
        <v>14532</v>
      </c>
      <c r="H4862" s="4" t="s">
        <v>14531</v>
      </c>
      <c r="I4862" s="29" t="s">
        <v>16383</v>
      </c>
      <c r="J4862" s="29" t="s">
        <v>16384</v>
      </c>
      <c r="K4862" s="27">
        <v>138</v>
      </c>
      <c r="L4862" s="6" t="s">
        <v>9609</v>
      </c>
      <c r="M4862" s="5" t="s">
        <v>9610</v>
      </c>
      <c r="N4862" s="7">
        <v>9477.75</v>
      </c>
      <c r="O4862" s="8">
        <v>8693.4326171875</v>
      </c>
      <c r="P4862" s="8">
        <v>10071.49609375</v>
      </c>
      <c r="Q4862" s="8">
        <v>14268.1669921875</v>
      </c>
      <c r="R4862" s="8">
        <v>8808.3369140625</v>
      </c>
      <c r="S4862" s="8">
        <v>9622.0111057990216</v>
      </c>
      <c r="T4862" s="11">
        <v>1.148506760597229</v>
      </c>
      <c r="U4862" s="11">
        <v>0.99646413326263428</v>
      </c>
      <c r="V4862" s="28">
        <f t="shared" si="150"/>
        <v>10885.259950250387</v>
      </c>
      <c r="W4862" s="28">
        <f t="shared" si="151"/>
        <v>9444.237939029932</v>
      </c>
      <c r="X4862" s="8">
        <v>9682.5693359375</v>
      </c>
      <c r="Y4862" s="8">
        <v>7842.1983775804665</v>
      </c>
      <c r="Z4862" s="8">
        <v>13441.423942195923</v>
      </c>
      <c r="AA4862" s="8">
        <v>13441.423942195923</v>
      </c>
      <c r="AB4862" s="7">
        <v>10704.536921011389</v>
      </c>
      <c r="AC4862" s="10">
        <v>1.1294386242527381</v>
      </c>
    </row>
    <row r="4863" spans="1:29" x14ac:dyDescent="0.6">
      <c r="A4863" s="29" t="s">
        <v>7056</v>
      </c>
      <c r="B4863" s="29" t="s">
        <v>7057</v>
      </c>
      <c r="C4863" s="5">
        <v>27</v>
      </c>
      <c r="D4863" s="5" t="s">
        <v>7309</v>
      </c>
      <c r="E4863" s="5" t="s">
        <v>7310</v>
      </c>
      <c r="F4863" s="5" t="s">
        <v>7311</v>
      </c>
      <c r="G4863" s="4" t="s">
        <v>14532</v>
      </c>
      <c r="H4863" s="4" t="s">
        <v>14531</v>
      </c>
      <c r="I4863" s="29" t="s">
        <v>16381</v>
      </c>
      <c r="J4863" s="29" t="s">
        <v>16382</v>
      </c>
      <c r="K4863" s="27">
        <v>138</v>
      </c>
      <c r="L4863" s="6" t="s">
        <v>9611</v>
      </c>
      <c r="M4863" s="5" t="s">
        <v>9612</v>
      </c>
      <c r="N4863" s="7">
        <v>7167.75048828125</v>
      </c>
      <c r="O4863" s="8">
        <v>4460.1083984375</v>
      </c>
      <c r="P4863" s="8">
        <v>5554.7548828125</v>
      </c>
      <c r="Q4863" s="8">
        <v>9107.9580078125</v>
      </c>
      <c r="R4863" s="8">
        <v>8945.69921875</v>
      </c>
      <c r="S4863" s="8">
        <v>5413.6962294731347</v>
      </c>
      <c r="T4863" s="11">
        <v>1.148506760597229</v>
      </c>
      <c r="U4863" s="11">
        <v>0.99646413326263428</v>
      </c>
      <c r="V4863" s="28">
        <f t="shared" si="150"/>
        <v>8232.2098940651049</v>
      </c>
      <c r="W4863" s="28">
        <f t="shared" si="151"/>
        <v>7142.4062777479994</v>
      </c>
      <c r="X4863" s="8">
        <v>6023.474609375</v>
      </c>
      <c r="Y4863" s="8">
        <v>5430.6263216465159</v>
      </c>
      <c r="Z4863" s="8">
        <v>7785.857365920966</v>
      </c>
      <c r="AA4863" s="8">
        <v>7785.857365920966</v>
      </c>
      <c r="AB4863" s="7">
        <v>6200.5333656348885</v>
      </c>
      <c r="AC4863" s="10">
        <v>0.8650598783777852</v>
      </c>
    </row>
    <row r="4864" spans="1:29" x14ac:dyDescent="0.6">
      <c r="A4864" s="29" t="s">
        <v>7056</v>
      </c>
      <c r="B4864" s="29" t="s">
        <v>7057</v>
      </c>
      <c r="C4864" s="5">
        <v>27</v>
      </c>
      <c r="D4864" s="5" t="s">
        <v>7309</v>
      </c>
      <c r="E4864" s="5" t="s">
        <v>7310</v>
      </c>
      <c r="F4864" s="5" t="s">
        <v>7311</v>
      </c>
      <c r="G4864" s="4" t="s">
        <v>14532</v>
      </c>
      <c r="H4864" s="4" t="s">
        <v>14531</v>
      </c>
      <c r="I4864" s="29" t="s">
        <v>16383</v>
      </c>
      <c r="J4864" s="29" t="s">
        <v>16384</v>
      </c>
      <c r="K4864" s="27">
        <v>138</v>
      </c>
      <c r="L4864" s="6" t="s">
        <v>9613</v>
      </c>
      <c r="M4864" s="5" t="s">
        <v>9614</v>
      </c>
      <c r="N4864" s="7">
        <v>7410.8330078125</v>
      </c>
      <c r="O4864" s="8">
        <v>7251.20458984375</v>
      </c>
      <c r="P4864" s="8">
        <v>8487.814453125</v>
      </c>
      <c r="Q4864" s="8">
        <v>12113.318359375</v>
      </c>
      <c r="R4864" s="8">
        <v>5439.0830078125</v>
      </c>
      <c r="S4864" s="8">
        <v>7983.6390122676885</v>
      </c>
      <c r="T4864" s="11">
        <v>1.148506760597229</v>
      </c>
      <c r="U4864" s="11">
        <v>0.99646413326263428</v>
      </c>
      <c r="V4864" s="28">
        <f t="shared" si="150"/>
        <v>8511.3918111297535</v>
      </c>
      <c r="W4864" s="28">
        <f t="shared" si="151"/>
        <v>7384.6292898840038</v>
      </c>
      <c r="X4864" s="8">
        <v>8184.61328125</v>
      </c>
      <c r="Y4864" s="8">
        <v>6181.8444124753387</v>
      </c>
      <c r="Z4864" s="8">
        <v>11126.993794312459</v>
      </c>
      <c r="AA4864" s="8">
        <v>11126.993794312459</v>
      </c>
      <c r="AB4864" s="7">
        <v>8861.3614452832626</v>
      </c>
      <c r="AC4864" s="10">
        <v>1.1957308221547585</v>
      </c>
    </row>
    <row r="4865" spans="1:29" x14ac:dyDescent="0.6">
      <c r="A4865" s="29" t="s">
        <v>7056</v>
      </c>
      <c r="B4865" s="29" t="s">
        <v>7057</v>
      </c>
      <c r="C4865" s="5">
        <v>27</v>
      </c>
      <c r="D4865" s="5" t="s">
        <v>7309</v>
      </c>
      <c r="E4865" s="5" t="s">
        <v>7310</v>
      </c>
      <c r="F4865" s="5" t="s">
        <v>7311</v>
      </c>
      <c r="G4865" s="4" t="s">
        <v>14532</v>
      </c>
      <c r="H4865" s="4" t="s">
        <v>14531</v>
      </c>
      <c r="I4865" s="29" t="s">
        <v>14823</v>
      </c>
      <c r="J4865" s="29" t="s">
        <v>14823</v>
      </c>
      <c r="K4865" s="27">
        <v>138</v>
      </c>
      <c r="L4865" s="6" t="s">
        <v>9615</v>
      </c>
      <c r="M4865" s="5" t="s">
        <v>9616</v>
      </c>
      <c r="N4865" s="7">
        <v>709.9166259765625</v>
      </c>
      <c r="O4865" s="8">
        <v>504.61932373046875</v>
      </c>
      <c r="P4865" s="8">
        <v>640.75701904296875</v>
      </c>
      <c r="Q4865" s="8">
        <v>907.50775146484375</v>
      </c>
      <c r="R4865" s="8">
        <v>625.85662841796875</v>
      </c>
      <c r="S4865" s="8">
        <v>578.77687766512531</v>
      </c>
      <c r="T4865" s="11">
        <v>1.148506760597229</v>
      </c>
      <c r="U4865" s="11">
        <v>0.99646413326263428</v>
      </c>
      <c r="V4865" s="28">
        <f t="shared" si="150"/>
        <v>815.34404439445643</v>
      </c>
      <c r="W4865" s="28">
        <f t="shared" si="151"/>
        <v>707.40645539246907</v>
      </c>
      <c r="X4865" s="8">
        <v>713.837890625</v>
      </c>
      <c r="Y4865" s="8">
        <v>528.07713302941818</v>
      </c>
      <c r="Z4865" s="8">
        <v>834.42678477047627</v>
      </c>
      <c r="AA4865" s="8">
        <v>834.42678477047627</v>
      </c>
      <c r="AB4865" s="7">
        <v>664.52426200293951</v>
      </c>
      <c r="AC4865" s="10">
        <v>0.93605958458687855</v>
      </c>
    </row>
    <row r="4866" spans="1:29" x14ac:dyDescent="0.6">
      <c r="A4866" s="29" t="s">
        <v>7056</v>
      </c>
      <c r="B4866" s="29" t="s">
        <v>7057</v>
      </c>
      <c r="C4866" s="5">
        <v>27</v>
      </c>
      <c r="D4866" s="5" t="s">
        <v>7309</v>
      </c>
      <c r="E4866" s="5" t="s">
        <v>7310</v>
      </c>
      <c r="F4866" s="5" t="s">
        <v>7311</v>
      </c>
      <c r="G4866" s="4" t="s">
        <v>14532</v>
      </c>
      <c r="H4866" s="4" t="s">
        <v>14531</v>
      </c>
      <c r="I4866" s="29" t="s">
        <v>16379</v>
      </c>
      <c r="J4866" s="29" t="s">
        <v>16380</v>
      </c>
      <c r="K4866" s="27">
        <v>138</v>
      </c>
      <c r="L4866" s="6" t="s">
        <v>9617</v>
      </c>
      <c r="M4866" s="5" t="s">
        <v>9618</v>
      </c>
      <c r="N4866" s="7">
        <v>14099.9169921875</v>
      </c>
      <c r="O4866" s="8">
        <v>12736.3759765625</v>
      </c>
      <c r="P4866" s="8">
        <v>13198.7314453125</v>
      </c>
      <c r="Q4866" s="8">
        <v>22484.763671875</v>
      </c>
      <c r="R4866" s="8">
        <v>9249.0380859375</v>
      </c>
      <c r="S4866" s="8">
        <v>14081.594785273215</v>
      </c>
      <c r="T4866" s="11">
        <v>1.148506760597229</v>
      </c>
      <c r="U4866" s="11">
        <v>0.99646413326263428</v>
      </c>
      <c r="V4866" s="28">
        <f t="shared" ref="V4866:V4929" si="152">$N4866*T4866</f>
        <v>16193.84998938709</v>
      </c>
      <c r="W4866" s="28">
        <f t="shared" ref="W4866:W4929" si="153">$N4866*U4866</f>
        <v>14050.061564695206</v>
      </c>
      <c r="X4866" s="8">
        <v>12916.123046875</v>
      </c>
      <c r="Y4866" s="8">
        <v>10491.016253703978</v>
      </c>
      <c r="Z4866" s="8">
        <v>19360.262645202634</v>
      </c>
      <c r="AA4866" s="8">
        <v>19360.262645202634</v>
      </c>
      <c r="AB4866" s="7">
        <v>15418.206224078966</v>
      </c>
      <c r="AC4866" s="10">
        <v>1.0934962406248139</v>
      </c>
    </row>
    <row r="4867" spans="1:29" x14ac:dyDescent="0.6">
      <c r="A4867" s="29" t="s">
        <v>7056</v>
      </c>
      <c r="B4867" s="29" t="s">
        <v>7057</v>
      </c>
      <c r="C4867" s="5">
        <v>27</v>
      </c>
      <c r="D4867" s="5" t="s">
        <v>7309</v>
      </c>
      <c r="E4867" s="5" t="s">
        <v>7310</v>
      </c>
      <c r="F4867" s="5" t="s">
        <v>7311</v>
      </c>
      <c r="G4867" s="4" t="s">
        <v>14532</v>
      </c>
      <c r="H4867" s="4" t="s">
        <v>14531</v>
      </c>
      <c r="I4867" s="29" t="s">
        <v>16383</v>
      </c>
      <c r="J4867" s="29" t="s">
        <v>16384</v>
      </c>
      <c r="K4867" s="27">
        <v>138</v>
      </c>
      <c r="L4867" s="6" t="s">
        <v>9619</v>
      </c>
      <c r="M4867" s="5" t="s">
        <v>9620</v>
      </c>
      <c r="N4867" s="7">
        <v>7265.8330078125</v>
      </c>
      <c r="O4867" s="8">
        <v>4804.78515625</v>
      </c>
      <c r="P4867" s="8">
        <v>6787.9130859375</v>
      </c>
      <c r="Q4867" s="8">
        <v>7404.62939453125</v>
      </c>
      <c r="R4867" s="8">
        <v>6270.3837890625</v>
      </c>
      <c r="S4867" s="8">
        <v>5382.6390968355508</v>
      </c>
      <c r="T4867" s="11">
        <v>1.148506760597229</v>
      </c>
      <c r="U4867" s="11">
        <v>0.99646413326263428</v>
      </c>
      <c r="V4867" s="28">
        <f t="shared" si="152"/>
        <v>8344.8583308431553</v>
      </c>
      <c r="W4867" s="28">
        <f t="shared" si="153"/>
        <v>7240.1419905609218</v>
      </c>
      <c r="X4867" s="8">
        <v>6473.8671875</v>
      </c>
      <c r="Y4867" s="8">
        <v>5303.4985070248558</v>
      </c>
      <c r="Z4867" s="8">
        <v>7793.5589889178045</v>
      </c>
      <c r="AA4867" s="8">
        <v>7793.5589889178045</v>
      </c>
      <c r="AB4867" s="7">
        <v>6206.6668160844774</v>
      </c>
      <c r="AC4867" s="10">
        <v>0.85422646094547361</v>
      </c>
    </row>
    <row r="4868" spans="1:29" x14ac:dyDescent="0.6">
      <c r="A4868" s="29" t="s">
        <v>7056</v>
      </c>
      <c r="B4868" s="29" t="s">
        <v>7057</v>
      </c>
      <c r="C4868" s="5">
        <v>27</v>
      </c>
      <c r="D4868" s="5" t="s">
        <v>7309</v>
      </c>
      <c r="E4868" s="5" t="s">
        <v>7310</v>
      </c>
      <c r="F4868" s="5" t="s">
        <v>7311</v>
      </c>
      <c r="G4868" s="4" t="s">
        <v>14532</v>
      </c>
      <c r="H4868" s="4" t="s">
        <v>14531</v>
      </c>
      <c r="I4868" s="29" t="s">
        <v>16385</v>
      </c>
      <c r="J4868" s="29" t="s">
        <v>16386</v>
      </c>
      <c r="K4868" s="27">
        <v>138</v>
      </c>
      <c r="L4868" s="6" t="s">
        <v>9621</v>
      </c>
      <c r="M4868" s="5" t="s">
        <v>9622</v>
      </c>
      <c r="N4868" s="7">
        <v>2980.75</v>
      </c>
      <c r="O4868" s="8">
        <v>2621.670166015625</v>
      </c>
      <c r="P4868" s="8">
        <v>3080.7001953125</v>
      </c>
      <c r="Q4868" s="8">
        <v>5359.9384765625</v>
      </c>
      <c r="R4868" s="8">
        <v>1194.1199951171875</v>
      </c>
      <c r="S4868" s="8">
        <v>3001.9833682195199</v>
      </c>
      <c r="T4868" s="11">
        <v>1.148506760597229</v>
      </c>
      <c r="U4868" s="11">
        <v>0.99646413326263428</v>
      </c>
      <c r="V4868" s="28">
        <f t="shared" si="152"/>
        <v>3423.4115266501904</v>
      </c>
      <c r="W4868" s="28">
        <f t="shared" si="153"/>
        <v>2970.2104652225971</v>
      </c>
      <c r="X4868" s="8">
        <v>2822.2509765625</v>
      </c>
      <c r="Y4868" s="8">
        <v>2015.6669700657901</v>
      </c>
      <c r="Z4868" s="8">
        <v>4105.257033972699</v>
      </c>
      <c r="AA4868" s="8">
        <v>4105.257033972699</v>
      </c>
      <c r="AB4868" s="7">
        <v>3269.3616152116692</v>
      </c>
      <c r="AC4868" s="10">
        <v>1.0968251665559572</v>
      </c>
    </row>
    <row r="4869" spans="1:29" x14ac:dyDescent="0.6">
      <c r="A4869" s="29" t="s">
        <v>7056</v>
      </c>
      <c r="B4869" s="29" t="s">
        <v>7057</v>
      </c>
      <c r="C4869" s="5">
        <v>27</v>
      </c>
      <c r="D4869" s="5" t="s">
        <v>7309</v>
      </c>
      <c r="E4869" s="5" t="s">
        <v>7310</v>
      </c>
      <c r="F4869" s="5" t="s">
        <v>7311</v>
      </c>
      <c r="G4869" s="4" t="s">
        <v>14532</v>
      </c>
      <c r="H4869" s="4" t="s">
        <v>14531</v>
      </c>
      <c r="I4869" s="29" t="s">
        <v>16381</v>
      </c>
      <c r="J4869" s="29" t="s">
        <v>16382</v>
      </c>
      <c r="K4869" s="27">
        <v>138</v>
      </c>
      <c r="L4869" s="6" t="s">
        <v>9623</v>
      </c>
      <c r="M4869" s="5" t="s">
        <v>9624</v>
      </c>
      <c r="N4869" s="7">
        <v>8431.5</v>
      </c>
      <c r="O4869" s="8">
        <v>5182.85107421875</v>
      </c>
      <c r="P4869" s="8">
        <v>5619.04052734375</v>
      </c>
      <c r="Q4869" s="8">
        <v>8900.24609375</v>
      </c>
      <c r="R4869" s="8">
        <v>9757.236328125</v>
      </c>
      <c r="S4869" s="8">
        <v>5958.4719010756407</v>
      </c>
      <c r="T4869" s="11">
        <v>1.148506760597229</v>
      </c>
      <c r="U4869" s="11">
        <v>0.99646413326263428</v>
      </c>
      <c r="V4869" s="28">
        <f t="shared" si="152"/>
        <v>9683.6347519755363</v>
      </c>
      <c r="W4869" s="28">
        <f t="shared" si="153"/>
        <v>8401.6873396039009</v>
      </c>
      <c r="X4869" s="8">
        <v>6674.4970703125</v>
      </c>
      <c r="Y4869" s="8">
        <v>6104.1681541796816</v>
      </c>
      <c r="Z4869" s="8">
        <v>8593.5254438173943</v>
      </c>
      <c r="AA4869" s="8">
        <v>8593.5254438173943</v>
      </c>
      <c r="AB4869" s="7">
        <v>6843.7474177282547</v>
      </c>
      <c r="AC4869" s="10">
        <v>0.81168800542350172</v>
      </c>
    </row>
    <row r="4870" spans="1:29" x14ac:dyDescent="0.6">
      <c r="A4870" s="29" t="s">
        <v>7056</v>
      </c>
      <c r="B4870" s="29" t="s">
        <v>7057</v>
      </c>
      <c r="C4870" s="5">
        <v>27</v>
      </c>
      <c r="D4870" s="5" t="s">
        <v>7309</v>
      </c>
      <c r="E4870" s="5" t="s">
        <v>7310</v>
      </c>
      <c r="F4870" s="5" t="s">
        <v>7311</v>
      </c>
      <c r="G4870" s="4" t="s">
        <v>14532</v>
      </c>
      <c r="H4870" s="4" t="s">
        <v>14531</v>
      </c>
      <c r="I4870" s="29" t="s">
        <v>16383</v>
      </c>
      <c r="J4870" s="29" t="s">
        <v>16384</v>
      </c>
      <c r="K4870" s="27">
        <v>138</v>
      </c>
      <c r="L4870" s="6" t="s">
        <v>9625</v>
      </c>
      <c r="M4870" s="5" t="s">
        <v>9626</v>
      </c>
      <c r="N4870" s="7">
        <v>3114.6669921875</v>
      </c>
      <c r="O4870" s="8">
        <v>2650.37646484375</v>
      </c>
      <c r="P4870" s="8">
        <v>3476.17578125</v>
      </c>
      <c r="Q4870" s="8">
        <v>4967.31640625</v>
      </c>
      <c r="R4870" s="8">
        <v>2286.8193359375</v>
      </c>
      <c r="S4870" s="8">
        <v>3035.4021498774309</v>
      </c>
      <c r="T4870" s="11">
        <v>1.148506760597229</v>
      </c>
      <c r="U4870" s="11">
        <v>0.99646413326263428</v>
      </c>
      <c r="V4870" s="28">
        <f t="shared" si="152"/>
        <v>3577.2160975363804</v>
      </c>
      <c r="W4870" s="28">
        <f t="shared" si="153"/>
        <v>3103.6539447718533</v>
      </c>
      <c r="X4870" s="8">
        <v>3309.2978515625</v>
      </c>
      <c r="Y4870" s="8">
        <v>2651.2004148155593</v>
      </c>
      <c r="Z4870" s="8">
        <v>4300.1914572902351</v>
      </c>
      <c r="AA4870" s="8">
        <v>4300.1914572902351</v>
      </c>
      <c r="AB4870" s="7">
        <v>3424.6042993612273</v>
      </c>
      <c r="AC4870" s="10">
        <v>1.0995089709272745</v>
      </c>
    </row>
    <row r="4871" spans="1:29" x14ac:dyDescent="0.6">
      <c r="A4871" s="29" t="s">
        <v>7056</v>
      </c>
      <c r="B4871" s="29" t="s">
        <v>7057</v>
      </c>
      <c r="C4871" s="5">
        <v>27</v>
      </c>
      <c r="D4871" s="5" t="s">
        <v>7309</v>
      </c>
      <c r="E4871" s="5" t="s">
        <v>7310</v>
      </c>
      <c r="F4871" s="5" t="s">
        <v>7311</v>
      </c>
      <c r="G4871" s="4" t="s">
        <v>14532</v>
      </c>
      <c r="H4871" s="4" t="s">
        <v>14531</v>
      </c>
      <c r="I4871" s="29" t="s">
        <v>16385</v>
      </c>
      <c r="J4871" s="29" t="s">
        <v>16386</v>
      </c>
      <c r="K4871" s="27">
        <v>138</v>
      </c>
      <c r="L4871" s="6" t="s">
        <v>9627</v>
      </c>
      <c r="M4871" s="5" t="s">
        <v>9628</v>
      </c>
      <c r="N4871" s="7">
        <v>7644.5830078125</v>
      </c>
      <c r="O4871" s="8">
        <v>5013.64453125</v>
      </c>
      <c r="P4871" s="8">
        <v>4810.18701171875</v>
      </c>
      <c r="Q4871" s="8">
        <v>11416.060546875</v>
      </c>
      <c r="R4871" s="8">
        <v>3976.189453125</v>
      </c>
      <c r="S4871" s="8">
        <v>5916.8108335108936</v>
      </c>
      <c r="T4871" s="11">
        <v>1.148506760597229</v>
      </c>
      <c r="U4871" s="11">
        <v>0.99646413326263428</v>
      </c>
      <c r="V4871" s="28">
        <f t="shared" si="152"/>
        <v>8779.8552664193558</v>
      </c>
      <c r="W4871" s="28">
        <f t="shared" si="153"/>
        <v>7617.5527810341446</v>
      </c>
      <c r="X4871" s="8">
        <v>5719.50927734375</v>
      </c>
      <c r="Y4871" s="8">
        <v>6240.3060480550466</v>
      </c>
      <c r="Z4871" s="8">
        <v>8435.2207911334372</v>
      </c>
      <c r="AA4871" s="8">
        <v>8435.2207911334372</v>
      </c>
      <c r="AB4871" s="7">
        <v>6717.6761021659495</v>
      </c>
      <c r="AC4871" s="10">
        <v>0.87874984093974995</v>
      </c>
    </row>
    <row r="4872" spans="1:29" x14ac:dyDescent="0.6">
      <c r="A4872" s="29" t="s">
        <v>7056</v>
      </c>
      <c r="B4872" s="29" t="s">
        <v>7057</v>
      </c>
      <c r="C4872" s="5">
        <v>27</v>
      </c>
      <c r="D4872" s="5" t="s">
        <v>7309</v>
      </c>
      <c r="E4872" s="5" t="s">
        <v>7310</v>
      </c>
      <c r="F4872" s="5" t="s">
        <v>7311</v>
      </c>
      <c r="G4872" s="4" t="s">
        <v>14532</v>
      </c>
      <c r="H4872" s="4" t="s">
        <v>14531</v>
      </c>
      <c r="I4872" s="29" t="s">
        <v>16385</v>
      </c>
      <c r="J4872" s="29" t="s">
        <v>16386</v>
      </c>
      <c r="K4872" s="27">
        <v>138</v>
      </c>
      <c r="L4872" s="6" t="s">
        <v>9629</v>
      </c>
      <c r="M4872" s="5" t="s">
        <v>9630</v>
      </c>
      <c r="N4872" s="7">
        <v>3127</v>
      </c>
      <c r="O4872" s="8">
        <v>1810.4385986328125</v>
      </c>
      <c r="P4872" s="8">
        <v>2010.9140625</v>
      </c>
      <c r="Q4872" s="8">
        <v>4388.42578125</v>
      </c>
      <c r="R4872" s="8">
        <v>2731.169921875</v>
      </c>
      <c r="S4872" s="8">
        <v>2247.9806169638819</v>
      </c>
      <c r="T4872" s="11">
        <v>1.148506760597229</v>
      </c>
      <c r="U4872" s="11">
        <v>0.99646413326263428</v>
      </c>
      <c r="V4872" s="28">
        <f t="shared" si="152"/>
        <v>3591.3806403875351</v>
      </c>
      <c r="W4872" s="28">
        <f t="shared" si="153"/>
        <v>3115.9433447122574</v>
      </c>
      <c r="X4872" s="8">
        <v>2328.24267578125</v>
      </c>
      <c r="Y4872" s="8">
        <v>2411.4988065588486</v>
      </c>
      <c r="Z4872" s="8">
        <v>3231.71099533599</v>
      </c>
      <c r="AA4872" s="8">
        <v>3231.71099533599</v>
      </c>
      <c r="AB4872" s="7">
        <v>2573.6833996444097</v>
      </c>
      <c r="AC4872" s="10">
        <v>0.82305193464803639</v>
      </c>
    </row>
    <row r="4873" spans="1:29" x14ac:dyDescent="0.6">
      <c r="A4873" s="29" t="s">
        <v>7056</v>
      </c>
      <c r="B4873" s="29" t="s">
        <v>7057</v>
      </c>
      <c r="C4873" s="5">
        <v>27</v>
      </c>
      <c r="D4873" s="5" t="s">
        <v>7309</v>
      </c>
      <c r="E4873" s="5" t="s">
        <v>7310</v>
      </c>
      <c r="F4873" s="5" t="s">
        <v>7311</v>
      </c>
      <c r="G4873" s="4" t="s">
        <v>14532</v>
      </c>
      <c r="H4873" s="4" t="s">
        <v>14531</v>
      </c>
      <c r="I4873" s="29" t="s">
        <v>16385</v>
      </c>
      <c r="J4873" s="29" t="s">
        <v>16386</v>
      </c>
      <c r="K4873" s="27">
        <v>138</v>
      </c>
      <c r="L4873" s="6" t="s">
        <v>9631</v>
      </c>
      <c r="M4873" s="5" t="s">
        <v>9632</v>
      </c>
      <c r="N4873" s="7">
        <v>5256.8330078125</v>
      </c>
      <c r="O4873" s="8">
        <v>2716.452880859375</v>
      </c>
      <c r="P4873" s="8">
        <v>4049.38720703125</v>
      </c>
      <c r="Q4873" s="8">
        <v>6386.166015625</v>
      </c>
      <c r="R4873" s="8">
        <v>5095.69873046875</v>
      </c>
      <c r="S4873" s="8">
        <v>3450.9931865916833</v>
      </c>
      <c r="T4873" s="11">
        <v>1.148506760597229</v>
      </c>
      <c r="U4873" s="11">
        <v>0.99646413326263428</v>
      </c>
      <c r="V4873" s="28">
        <f t="shared" si="152"/>
        <v>6037.5082488033222</v>
      </c>
      <c r="W4873" s="28">
        <f t="shared" si="153"/>
        <v>5238.2455468362896</v>
      </c>
      <c r="X4873" s="8">
        <v>4101.60205078125</v>
      </c>
      <c r="Y4873" s="8">
        <v>2960.561381599623</v>
      </c>
      <c r="Z4873" s="8">
        <v>4927.5016261414539</v>
      </c>
      <c r="AA4873" s="8">
        <v>4927.5016261414539</v>
      </c>
      <c r="AB4873" s="7">
        <v>3924.1841721687151</v>
      </c>
      <c r="AC4873" s="10">
        <v>0.74649207352349711</v>
      </c>
    </row>
    <row r="4874" spans="1:29" x14ac:dyDescent="0.6">
      <c r="A4874" s="29" t="s">
        <v>7056</v>
      </c>
      <c r="B4874" s="29" t="s">
        <v>7057</v>
      </c>
      <c r="C4874" s="5">
        <v>27</v>
      </c>
      <c r="D4874" s="5" t="s">
        <v>7309</v>
      </c>
      <c r="E4874" s="5" t="s">
        <v>7310</v>
      </c>
      <c r="F4874" s="5" t="s">
        <v>7311</v>
      </c>
      <c r="G4874" s="4" t="s">
        <v>14532</v>
      </c>
      <c r="H4874" s="4" t="s">
        <v>14531</v>
      </c>
      <c r="I4874" s="29" t="s">
        <v>16381</v>
      </c>
      <c r="J4874" s="29" t="s">
        <v>16382</v>
      </c>
      <c r="K4874" s="27">
        <v>138</v>
      </c>
      <c r="L4874" s="6" t="s">
        <v>9633</v>
      </c>
      <c r="M4874" s="5" t="s">
        <v>9634</v>
      </c>
      <c r="N4874" s="7">
        <v>17342.251953125</v>
      </c>
      <c r="O4874" s="8">
        <v>11045.9150390625</v>
      </c>
      <c r="P4874" s="8">
        <v>14891.4287109375</v>
      </c>
      <c r="Q4874" s="8">
        <v>12773.0703125</v>
      </c>
      <c r="R4874" s="8">
        <v>15636.287109375</v>
      </c>
      <c r="S4874" s="8">
        <v>11742.623105168008</v>
      </c>
      <c r="T4874" s="11">
        <v>1.148506760597229</v>
      </c>
      <c r="U4874" s="11">
        <v>0.99646413326263428</v>
      </c>
      <c r="V4874" s="28">
        <f t="shared" si="152"/>
        <v>19917.693612144561</v>
      </c>
      <c r="W4874" s="28">
        <f t="shared" si="153"/>
        <v>17280.93206129293</v>
      </c>
      <c r="X4874" s="8">
        <v>13996.7724609375</v>
      </c>
      <c r="Y4874" s="8">
        <v>10533.152640990304</v>
      </c>
      <c r="Z4874" s="8">
        <v>16837.53143645568</v>
      </c>
      <c r="AA4874" s="8">
        <v>16837.53143645568</v>
      </c>
      <c r="AB4874" s="7">
        <v>13409.14308598054</v>
      </c>
      <c r="AC4874" s="10">
        <v>0.77320656638045615</v>
      </c>
    </row>
    <row r="4875" spans="1:29" x14ac:dyDescent="0.6">
      <c r="A4875" s="29" t="s">
        <v>7056</v>
      </c>
      <c r="B4875" s="29" t="s">
        <v>7057</v>
      </c>
      <c r="C4875" s="5">
        <v>27</v>
      </c>
      <c r="D4875" s="5" t="s">
        <v>7309</v>
      </c>
      <c r="E4875" s="5" t="s">
        <v>7310</v>
      </c>
      <c r="F4875" s="5" t="s">
        <v>7311</v>
      </c>
      <c r="G4875" s="4" t="s">
        <v>14532</v>
      </c>
      <c r="H4875" s="4" t="s">
        <v>14531</v>
      </c>
      <c r="I4875" s="29" t="s">
        <v>16385</v>
      </c>
      <c r="J4875" s="29" t="s">
        <v>16386</v>
      </c>
      <c r="K4875" s="27">
        <v>138</v>
      </c>
      <c r="L4875" s="6" t="s">
        <v>9635</v>
      </c>
      <c r="M4875" s="5" t="s">
        <v>9636</v>
      </c>
      <c r="N4875" s="7">
        <v>2234.66650390625</v>
      </c>
      <c r="O4875" s="8">
        <v>1557.0087890625</v>
      </c>
      <c r="P4875" s="8">
        <v>2043.0296630859375</v>
      </c>
      <c r="Q4875" s="8">
        <v>2894.372802734375</v>
      </c>
      <c r="R4875" s="8">
        <v>1888.17138671875</v>
      </c>
      <c r="S4875" s="8">
        <v>1802.3892882170226</v>
      </c>
      <c r="T4875" s="11">
        <v>1.148506760597229</v>
      </c>
      <c r="U4875" s="11">
        <v>0.99646413326263428</v>
      </c>
      <c r="V4875" s="28">
        <f t="shared" si="152"/>
        <v>2566.5295874165022</v>
      </c>
      <c r="W4875" s="28">
        <f t="shared" si="153"/>
        <v>2226.7650209459825</v>
      </c>
      <c r="X4875" s="8">
        <v>1975.3026123046875</v>
      </c>
      <c r="Y4875" s="8">
        <v>1441.8814193000785</v>
      </c>
      <c r="Z4875" s="8">
        <v>2535.9779723960391</v>
      </c>
      <c r="AA4875" s="8">
        <v>2535.9779723960391</v>
      </c>
      <c r="AB4875" s="7">
        <v>2019.6126506482383</v>
      </c>
      <c r="AC4875" s="10">
        <v>0.9037646767953551</v>
      </c>
    </row>
    <row r="4876" spans="1:29" x14ac:dyDescent="0.6">
      <c r="A4876" s="29" t="s">
        <v>7056</v>
      </c>
      <c r="B4876" s="29" t="s">
        <v>7057</v>
      </c>
      <c r="C4876" s="5">
        <v>27</v>
      </c>
      <c r="D4876" s="5" t="s">
        <v>7309</v>
      </c>
      <c r="E4876" s="5" t="s">
        <v>7310</v>
      </c>
      <c r="F4876" s="5" t="s">
        <v>7311</v>
      </c>
      <c r="G4876" s="4" t="s">
        <v>14532</v>
      </c>
      <c r="H4876" s="4" t="s">
        <v>14531</v>
      </c>
      <c r="I4876" s="29" t="s">
        <v>16381</v>
      </c>
      <c r="J4876" s="29" t="s">
        <v>16382</v>
      </c>
      <c r="K4876" s="27">
        <v>138</v>
      </c>
      <c r="L4876" s="6" t="s">
        <v>9637</v>
      </c>
      <c r="M4876" s="5" t="s">
        <v>9638</v>
      </c>
      <c r="N4876" s="7">
        <v>3240</v>
      </c>
      <c r="O4876" s="8">
        <v>1955.718017578125</v>
      </c>
      <c r="P4876" s="8">
        <v>2632.376220703125</v>
      </c>
      <c r="Q4876" s="8">
        <v>3765.896484375</v>
      </c>
      <c r="R4876" s="8">
        <v>2422.742431640625</v>
      </c>
      <c r="S4876" s="8">
        <v>2289.8396685196549</v>
      </c>
      <c r="T4876" s="11">
        <v>1.148506760597229</v>
      </c>
      <c r="U4876" s="11">
        <v>0.99646413326263428</v>
      </c>
      <c r="V4876" s="28">
        <f t="shared" si="152"/>
        <v>3721.161904335022</v>
      </c>
      <c r="W4876" s="28">
        <f t="shared" si="153"/>
        <v>3228.5437917709351</v>
      </c>
      <c r="X4876" s="8">
        <v>2878.652099609375</v>
      </c>
      <c r="Y4876" s="8">
        <v>2506.5350763716078</v>
      </c>
      <c r="Z4876" s="8">
        <v>3368.0469029686792</v>
      </c>
      <c r="AA4876" s="8">
        <v>3368.0469029686792</v>
      </c>
      <c r="AB4876" s="7">
        <v>2682.2591549505328</v>
      </c>
      <c r="AC4876" s="10">
        <v>0.8278577638736212</v>
      </c>
    </row>
    <row r="4877" spans="1:29" x14ac:dyDescent="0.6">
      <c r="A4877" s="29" t="s">
        <v>7056</v>
      </c>
      <c r="B4877" s="29" t="s">
        <v>7057</v>
      </c>
      <c r="C4877" s="5">
        <v>27</v>
      </c>
      <c r="D4877" s="5" t="s">
        <v>7309</v>
      </c>
      <c r="E4877" s="5" t="s">
        <v>7310</v>
      </c>
      <c r="F4877" s="5" t="s">
        <v>7311</v>
      </c>
      <c r="G4877" s="4" t="s">
        <v>14532</v>
      </c>
      <c r="H4877" s="4" t="s">
        <v>14531</v>
      </c>
      <c r="I4877" s="29" t="s">
        <v>16383</v>
      </c>
      <c r="J4877" s="29" t="s">
        <v>16384</v>
      </c>
      <c r="K4877" s="27">
        <v>138</v>
      </c>
      <c r="L4877" s="6" t="s">
        <v>9639</v>
      </c>
      <c r="M4877" s="5" t="s">
        <v>9640</v>
      </c>
      <c r="N4877" s="7">
        <v>15661.58203125</v>
      </c>
      <c r="O4877" s="8">
        <v>3003.99658203125</v>
      </c>
      <c r="P4877" s="8">
        <v>5180.83740234375</v>
      </c>
      <c r="Q4877" s="8">
        <v>14870.9296875</v>
      </c>
      <c r="R4877" s="8">
        <v>9320.529296875</v>
      </c>
      <c r="S4877" s="8">
        <v>5185.09234039481</v>
      </c>
      <c r="T4877" s="11">
        <v>1.148506760597229</v>
      </c>
      <c r="U4877" s="11">
        <v>0.99646413326263428</v>
      </c>
      <c r="V4877" s="28">
        <f t="shared" si="152"/>
        <v>17987.432844538707</v>
      </c>
      <c r="W4877" s="28">
        <f t="shared" si="153"/>
        <v>15606.204764291178</v>
      </c>
      <c r="X4877" s="8">
        <v>4733.02978515625</v>
      </c>
      <c r="Y4877" s="8">
        <v>10381.679191752304</v>
      </c>
      <c r="Z4877" s="8">
        <v>8052.8911840086166</v>
      </c>
      <c r="AA4877" s="8">
        <v>8052.8911840086166</v>
      </c>
      <c r="AB4877" s="7">
        <v>6413.1948646822066</v>
      </c>
      <c r="AC4877" s="10">
        <v>0.40948576279751153</v>
      </c>
    </row>
    <row r="4878" spans="1:29" x14ac:dyDescent="0.6">
      <c r="A4878" s="29" t="s">
        <v>7056</v>
      </c>
      <c r="B4878" s="29" t="s">
        <v>7057</v>
      </c>
      <c r="C4878" s="5">
        <v>27</v>
      </c>
      <c r="D4878" s="5" t="s">
        <v>7309</v>
      </c>
      <c r="E4878" s="5" t="s">
        <v>7310</v>
      </c>
      <c r="F4878" s="5" t="s">
        <v>7311</v>
      </c>
      <c r="G4878" s="4" t="s">
        <v>14532</v>
      </c>
      <c r="H4878" s="4" t="s">
        <v>14531</v>
      </c>
      <c r="I4878" s="29" t="s">
        <v>16383</v>
      </c>
      <c r="J4878" s="29" t="s">
        <v>16384</v>
      </c>
      <c r="K4878" s="27">
        <v>138</v>
      </c>
      <c r="L4878" s="6" t="s">
        <v>9641</v>
      </c>
      <c r="M4878" s="5" t="s">
        <v>1826</v>
      </c>
      <c r="N4878" s="7">
        <v>11377.9990234375</v>
      </c>
      <c r="O4878" s="8">
        <v>7238.85400390625</v>
      </c>
      <c r="P4878" s="8">
        <v>9709.78515625</v>
      </c>
      <c r="Q4878" s="8">
        <v>16391.91796875</v>
      </c>
      <c r="R4878" s="8">
        <v>10130.9814453125</v>
      </c>
      <c r="S4878" s="8">
        <v>8889.4609533575876</v>
      </c>
      <c r="T4878" s="11">
        <v>1.148506760597229</v>
      </c>
      <c r="U4878" s="11">
        <v>0.99646413326263428</v>
      </c>
      <c r="V4878" s="28">
        <f t="shared" si="152"/>
        <v>13067.708800486638</v>
      </c>
      <c r="W4878" s="28">
        <f t="shared" si="153"/>
        <v>11337.767935152748</v>
      </c>
      <c r="X4878" s="8">
        <v>9227.6953125</v>
      </c>
      <c r="Y4878" s="8">
        <v>8460.5502298244901</v>
      </c>
      <c r="Z4878" s="8">
        <v>12629.398975669235</v>
      </c>
      <c r="AA4878" s="8">
        <v>12629.398975669235</v>
      </c>
      <c r="AB4878" s="7">
        <v>10057.853111889013</v>
      </c>
      <c r="AC4878" s="10">
        <v>0.88397380692078431</v>
      </c>
    </row>
    <row r="4879" spans="1:29" x14ac:dyDescent="0.6">
      <c r="A4879" s="29" t="s">
        <v>7056</v>
      </c>
      <c r="B4879" s="29" t="s">
        <v>7057</v>
      </c>
      <c r="C4879" s="5">
        <v>27</v>
      </c>
      <c r="D4879" s="5" t="s">
        <v>7309</v>
      </c>
      <c r="E4879" s="5" t="s">
        <v>7310</v>
      </c>
      <c r="F4879" s="5" t="s">
        <v>7311</v>
      </c>
      <c r="G4879" s="4" t="s">
        <v>14532</v>
      </c>
      <c r="H4879" s="4" t="s">
        <v>14531</v>
      </c>
      <c r="I4879" s="29" t="s">
        <v>16379</v>
      </c>
      <c r="J4879" s="29" t="s">
        <v>16380</v>
      </c>
      <c r="K4879" s="27">
        <v>138</v>
      </c>
      <c r="L4879" s="6" t="s">
        <v>9642</v>
      </c>
      <c r="M4879" s="5" t="s">
        <v>9643</v>
      </c>
      <c r="N4879" s="7">
        <v>224.58335876464844</v>
      </c>
      <c r="O4879" s="8">
        <v>61.110439300537109</v>
      </c>
      <c r="P4879" s="8">
        <v>64.941032409667969</v>
      </c>
      <c r="Q4879" s="8">
        <v>236.36819458007813</v>
      </c>
      <c r="R4879" s="8">
        <v>50.120433807373047</v>
      </c>
      <c r="S4879" s="8">
        <v>87.161606793323742</v>
      </c>
      <c r="T4879" s="11">
        <v>1.148506760597229</v>
      </c>
      <c r="U4879" s="11">
        <v>0.99646413326263428</v>
      </c>
      <c r="V4879" s="28">
        <f t="shared" si="152"/>
        <v>257.93550585883168</v>
      </c>
      <c r="W4879" s="28">
        <f t="shared" si="153"/>
        <v>223.78926193662664</v>
      </c>
      <c r="X4879" s="8">
        <v>99.116546630859375</v>
      </c>
      <c r="Y4879" s="8">
        <v>146.32037135157393</v>
      </c>
      <c r="Z4879" s="8">
        <v>134.0208217159109</v>
      </c>
      <c r="AA4879" s="8">
        <v>134.0208217159109</v>
      </c>
      <c r="AB4879" s="7">
        <v>106.73205758644332</v>
      </c>
      <c r="AC4879" s="10">
        <v>0.47524472950060787</v>
      </c>
    </row>
    <row r="4880" spans="1:29" x14ac:dyDescent="0.6">
      <c r="A4880" s="29" t="s">
        <v>7056</v>
      </c>
      <c r="B4880" s="29" t="s">
        <v>7057</v>
      </c>
      <c r="C4880" s="5">
        <v>27</v>
      </c>
      <c r="D4880" s="5" t="s">
        <v>7309</v>
      </c>
      <c r="E4880" s="5" t="s">
        <v>7310</v>
      </c>
      <c r="F4880" s="5" t="s">
        <v>7311</v>
      </c>
      <c r="G4880" s="4" t="s">
        <v>14532</v>
      </c>
      <c r="H4880" s="4" t="s">
        <v>14531</v>
      </c>
      <c r="I4880" s="29" t="s">
        <v>14870</v>
      </c>
      <c r="J4880" s="29" t="s">
        <v>14870</v>
      </c>
      <c r="K4880" s="27">
        <v>138</v>
      </c>
      <c r="L4880" s="6" t="s">
        <v>9644</v>
      </c>
      <c r="M4880" s="5" t="s">
        <v>9645</v>
      </c>
      <c r="N4880" s="7">
        <v>268.33331298828125</v>
      </c>
      <c r="O4880" s="8">
        <v>150.36506652832031</v>
      </c>
      <c r="P4880" s="8">
        <v>161.07748413085938</v>
      </c>
      <c r="Q4880" s="8">
        <v>375.10711669921875</v>
      </c>
      <c r="R4880" s="8">
        <v>221.35523986816406</v>
      </c>
      <c r="S4880" s="8">
        <v>187.68847191885001</v>
      </c>
      <c r="T4880" s="11">
        <v>1.148506760597229</v>
      </c>
      <c r="U4880" s="11">
        <v>0.99646413326263428</v>
      </c>
      <c r="V4880" s="28">
        <f t="shared" si="152"/>
        <v>308.18262406049325</v>
      </c>
      <c r="W4880" s="28">
        <f t="shared" si="153"/>
        <v>267.38452215235884</v>
      </c>
      <c r="X4880" s="8">
        <v>177.22354125976563</v>
      </c>
      <c r="Y4880" s="8">
        <v>163.00413935220888</v>
      </c>
      <c r="Z4880" s="8">
        <v>262.03217448168652</v>
      </c>
      <c r="AA4880" s="8">
        <v>262.03217448168652</v>
      </c>
      <c r="AB4880" s="7">
        <v>208.67826937789974</v>
      </c>
      <c r="AC4880" s="10">
        <v>0.77768305043441699</v>
      </c>
    </row>
    <row r="4881" spans="1:29" x14ac:dyDescent="0.6">
      <c r="A4881" s="29" t="s">
        <v>7056</v>
      </c>
      <c r="B4881" s="29" t="s">
        <v>7057</v>
      </c>
      <c r="C4881" s="5">
        <v>27</v>
      </c>
      <c r="D4881" s="5" t="s">
        <v>7309</v>
      </c>
      <c r="E4881" s="5" t="s">
        <v>7310</v>
      </c>
      <c r="F4881" s="5" t="s">
        <v>7311</v>
      </c>
      <c r="G4881" s="4" t="s">
        <v>14532</v>
      </c>
      <c r="H4881" s="4" t="s">
        <v>14531</v>
      </c>
      <c r="I4881" s="29" t="s">
        <v>16385</v>
      </c>
      <c r="J4881" s="29" t="s">
        <v>16386</v>
      </c>
      <c r="K4881" s="27">
        <v>138</v>
      </c>
      <c r="L4881" s="6" t="s">
        <v>9646</v>
      </c>
      <c r="M4881" s="5" t="s">
        <v>9647</v>
      </c>
      <c r="N4881" s="7">
        <v>4979.4169921875</v>
      </c>
      <c r="O4881" s="8">
        <v>2454.946044921875</v>
      </c>
      <c r="P4881" s="8">
        <v>2894.0166015625</v>
      </c>
      <c r="Q4881" s="8">
        <v>8532.3056640625</v>
      </c>
      <c r="R4881" s="8">
        <v>2876.31005859375</v>
      </c>
      <c r="S4881" s="8">
        <v>3411.3872579677268</v>
      </c>
      <c r="T4881" s="11">
        <v>1.148506760597229</v>
      </c>
      <c r="U4881" s="11">
        <v>0.99646413326263428</v>
      </c>
      <c r="V4881" s="28">
        <f t="shared" si="152"/>
        <v>5718.8940793600632</v>
      </c>
      <c r="W4881" s="28">
        <f t="shared" si="153"/>
        <v>4961.8104372733505</v>
      </c>
      <c r="X4881" s="8">
        <v>3661.114013671875</v>
      </c>
      <c r="Y4881" s="8">
        <v>3649.3816474449245</v>
      </c>
      <c r="Z4881" s="8">
        <v>4920.2032217809019</v>
      </c>
      <c r="AA4881" s="8">
        <v>4920.2032217809019</v>
      </c>
      <c r="AB4881" s="7">
        <v>3918.3718386482501</v>
      </c>
      <c r="AC4881" s="10">
        <v>0.78691377821861752</v>
      </c>
    </row>
    <row r="4882" spans="1:29" x14ac:dyDescent="0.6">
      <c r="A4882" s="29" t="s">
        <v>7056</v>
      </c>
      <c r="B4882" s="29" t="s">
        <v>7057</v>
      </c>
      <c r="C4882" s="5">
        <v>27</v>
      </c>
      <c r="D4882" s="5" t="s">
        <v>7309</v>
      </c>
      <c r="E4882" s="5" t="s">
        <v>7310</v>
      </c>
      <c r="F4882" s="5" t="s">
        <v>7311</v>
      </c>
      <c r="G4882" s="4" t="s">
        <v>14532</v>
      </c>
      <c r="H4882" s="4" t="s">
        <v>14531</v>
      </c>
      <c r="I4882" s="29" t="s">
        <v>16385</v>
      </c>
      <c r="J4882" s="29" t="s">
        <v>16386</v>
      </c>
      <c r="K4882" s="27">
        <v>138</v>
      </c>
      <c r="L4882" s="6" t="s">
        <v>9648</v>
      </c>
      <c r="M4882" s="5" t="s">
        <v>9649</v>
      </c>
      <c r="N4882" s="7">
        <v>9493.583984375</v>
      </c>
      <c r="O4882" s="8">
        <v>5174.24951171875</v>
      </c>
      <c r="P4882" s="8">
        <v>6526.76220703125</v>
      </c>
      <c r="Q4882" s="8">
        <v>9985.2763671875</v>
      </c>
      <c r="R4882" s="8">
        <v>8574.712890625</v>
      </c>
      <c r="S4882" s="8">
        <v>6123.6223168811202</v>
      </c>
      <c r="T4882" s="11">
        <v>1.148506760597229</v>
      </c>
      <c r="U4882" s="11">
        <v>0.99646413326263428</v>
      </c>
      <c r="V4882" s="28">
        <f t="shared" si="152"/>
        <v>10903.445388352266</v>
      </c>
      <c r="W4882" s="28">
        <f t="shared" si="153"/>
        <v>9460.0159365462605</v>
      </c>
      <c r="X4882" s="8">
        <v>6819.97216796875</v>
      </c>
      <c r="Y4882" s="8">
        <v>5334.104755658771</v>
      </c>
      <c r="Z4882" s="8">
        <v>8692.7320128105093</v>
      </c>
      <c r="AA4882" s="8">
        <v>8692.7320128105093</v>
      </c>
      <c r="AB4882" s="7">
        <v>6922.7539564075323</v>
      </c>
      <c r="AC4882" s="10">
        <v>0.72920342494481916</v>
      </c>
    </row>
    <row r="4883" spans="1:29" x14ac:dyDescent="0.6">
      <c r="A4883" s="29" t="s">
        <v>7056</v>
      </c>
      <c r="B4883" s="29" t="s">
        <v>7057</v>
      </c>
      <c r="C4883" s="5">
        <v>27</v>
      </c>
      <c r="D4883" s="5" t="s">
        <v>7309</v>
      </c>
      <c r="E4883" s="5" t="s">
        <v>7310</v>
      </c>
      <c r="F4883" s="5" t="s">
        <v>7311</v>
      </c>
      <c r="G4883" s="4" t="s">
        <v>14532</v>
      </c>
      <c r="H4883" s="4" t="s">
        <v>14531</v>
      </c>
      <c r="I4883" s="29" t="s">
        <v>16379</v>
      </c>
      <c r="J4883" s="29" t="s">
        <v>16380</v>
      </c>
      <c r="K4883" s="27">
        <v>138</v>
      </c>
      <c r="L4883" s="6" t="s">
        <v>9650</v>
      </c>
      <c r="M4883" s="5" t="s">
        <v>9651</v>
      </c>
      <c r="N4883" s="7">
        <v>6858.416015625</v>
      </c>
      <c r="O4883" s="8">
        <v>5716.43359375</v>
      </c>
      <c r="P4883" s="8">
        <v>5051.6123046875</v>
      </c>
      <c r="Q4883" s="8">
        <v>12577.7802734375</v>
      </c>
      <c r="R4883" s="8">
        <v>5310.28369140625</v>
      </c>
      <c r="S4883" s="8">
        <v>6685.0825485301921</v>
      </c>
      <c r="T4883" s="11">
        <v>1.148506760597229</v>
      </c>
      <c r="U4883" s="11">
        <v>0.99646413326263428</v>
      </c>
      <c r="V4883" s="28">
        <f t="shared" si="152"/>
        <v>7876.9371609336231</v>
      </c>
      <c r="W4883" s="28">
        <f t="shared" si="153"/>
        <v>6834.1655705643352</v>
      </c>
      <c r="X4883" s="8">
        <v>5960.734375</v>
      </c>
      <c r="Y4883" s="8">
        <v>5427.1024089253315</v>
      </c>
      <c r="Z4883" s="8">
        <v>9231.3111939098289</v>
      </c>
      <c r="AA4883" s="8">
        <v>9231.3111939098289</v>
      </c>
      <c r="AB4883" s="7">
        <v>7351.6698773515354</v>
      </c>
      <c r="AC4883" s="10">
        <v>1.071919501617107</v>
      </c>
    </row>
    <row r="4884" spans="1:29" x14ac:dyDescent="0.6">
      <c r="A4884" s="29" t="s">
        <v>7056</v>
      </c>
      <c r="B4884" s="29" t="s">
        <v>7057</v>
      </c>
      <c r="C4884" s="5">
        <v>27</v>
      </c>
      <c r="D4884" s="5" t="s">
        <v>7309</v>
      </c>
      <c r="E4884" s="5" t="s">
        <v>7310</v>
      </c>
      <c r="F4884" s="5" t="s">
        <v>7311</v>
      </c>
      <c r="G4884" s="4" t="s">
        <v>14532</v>
      </c>
      <c r="H4884" s="4" t="s">
        <v>14531</v>
      </c>
      <c r="I4884" s="29" t="s">
        <v>16379</v>
      </c>
      <c r="J4884" s="29" t="s">
        <v>16380</v>
      </c>
      <c r="K4884" s="27">
        <v>138</v>
      </c>
      <c r="L4884" s="6" t="s">
        <v>9652</v>
      </c>
      <c r="M4884" s="5" t="s">
        <v>9653</v>
      </c>
      <c r="N4884" s="7">
        <v>2161.75</v>
      </c>
      <c r="O4884" s="8">
        <v>2109.4462890625</v>
      </c>
      <c r="P4884" s="8">
        <v>807.48663330078125</v>
      </c>
      <c r="Q4884" s="8">
        <v>17605.822265625</v>
      </c>
      <c r="R4884" s="8">
        <v>723.37811279296875</v>
      </c>
      <c r="S4884" s="8">
        <v>4290.4121364196089</v>
      </c>
      <c r="T4884" s="11">
        <v>1.148506760597229</v>
      </c>
      <c r="U4884" s="11">
        <v>0.99646413326263428</v>
      </c>
      <c r="V4884" s="28">
        <f t="shared" si="152"/>
        <v>2482.7844897210598</v>
      </c>
      <c r="W4884" s="28">
        <f t="shared" si="153"/>
        <v>2154.1063400804996</v>
      </c>
      <c r="X4884" s="8">
        <v>1566.9111328125</v>
      </c>
      <c r="Y4884" s="8">
        <v>1491.846619347629</v>
      </c>
      <c r="Z4884" s="8">
        <v>5333.8458898560302</v>
      </c>
      <c r="AA4884" s="8">
        <v>5333.8458898560302</v>
      </c>
      <c r="AB4884" s="7">
        <v>4247.7903014210633</v>
      </c>
      <c r="AC4884" s="10">
        <v>1.9649775882600038</v>
      </c>
    </row>
    <row r="4885" spans="1:29" x14ac:dyDescent="0.6">
      <c r="A4885" s="29" t="s">
        <v>7056</v>
      </c>
      <c r="B4885" s="29" t="s">
        <v>7057</v>
      </c>
      <c r="C4885" s="5">
        <v>27</v>
      </c>
      <c r="D4885" s="5" t="s">
        <v>7309</v>
      </c>
      <c r="E4885" s="5" t="s">
        <v>7310</v>
      </c>
      <c r="F4885" s="5" t="s">
        <v>7311</v>
      </c>
      <c r="G4885" s="4" t="s">
        <v>14532</v>
      </c>
      <c r="H4885" s="4" t="s">
        <v>14531</v>
      </c>
      <c r="I4885" s="29" t="s">
        <v>16383</v>
      </c>
      <c r="J4885" s="29" t="s">
        <v>16384</v>
      </c>
      <c r="K4885" s="27">
        <v>138</v>
      </c>
      <c r="L4885" s="6" t="s">
        <v>9654</v>
      </c>
      <c r="M4885" s="5" t="s">
        <v>9655</v>
      </c>
      <c r="N4885" s="7">
        <v>3761.9169921875</v>
      </c>
      <c r="O4885" s="8">
        <v>2743.4296875</v>
      </c>
      <c r="P4885" s="8">
        <v>2638.9580078125</v>
      </c>
      <c r="Q4885" s="8">
        <v>5721.09814453125</v>
      </c>
      <c r="R4885" s="8">
        <v>2578.379150390625</v>
      </c>
      <c r="S4885" s="8">
        <v>3176.0727389576496</v>
      </c>
      <c r="T4885" s="11">
        <v>1.148506760597229</v>
      </c>
      <c r="U4885" s="11">
        <v>0.99646413326263428</v>
      </c>
      <c r="V4885" s="28">
        <f t="shared" si="152"/>
        <v>4320.5870983329369</v>
      </c>
      <c r="W4885" s="28">
        <f t="shared" si="153"/>
        <v>3748.6153550260933</v>
      </c>
      <c r="X4885" s="8">
        <v>3501.246826171875</v>
      </c>
      <c r="Y4885" s="8">
        <v>4313.874074808884</v>
      </c>
      <c r="Z4885" s="8">
        <v>4723.7515686836887</v>
      </c>
      <c r="AA4885" s="8">
        <v>4723.7515686836887</v>
      </c>
      <c r="AB4885" s="7">
        <v>3761.9208567570199</v>
      </c>
      <c r="AC4885" s="10">
        <v>1.0000010272872921</v>
      </c>
    </row>
    <row r="4886" spans="1:29" x14ac:dyDescent="0.6">
      <c r="A4886" s="29" t="s">
        <v>7056</v>
      </c>
      <c r="B4886" s="29" t="s">
        <v>7057</v>
      </c>
      <c r="C4886" s="5">
        <v>27</v>
      </c>
      <c r="D4886" s="5" t="s">
        <v>7309</v>
      </c>
      <c r="E4886" s="5" t="s">
        <v>7310</v>
      </c>
      <c r="F4886" s="5" t="s">
        <v>7311</v>
      </c>
      <c r="G4886" s="4" t="s">
        <v>14532</v>
      </c>
      <c r="H4886" s="4" t="s">
        <v>14531</v>
      </c>
      <c r="I4886" s="29" t="s">
        <v>16385</v>
      </c>
      <c r="J4886" s="29" t="s">
        <v>16386</v>
      </c>
      <c r="K4886" s="27">
        <v>138</v>
      </c>
      <c r="L4886" s="6" t="s">
        <v>9656</v>
      </c>
      <c r="M4886" s="5" t="s">
        <v>9657</v>
      </c>
      <c r="N4886" s="7">
        <v>6410</v>
      </c>
      <c r="O4886" s="8">
        <v>3848.971923828125</v>
      </c>
      <c r="P4886" s="8">
        <v>4449.74853515625</v>
      </c>
      <c r="Q4886" s="8">
        <v>7261.1708984375</v>
      </c>
      <c r="R4886" s="8">
        <v>5751.93798828125</v>
      </c>
      <c r="S4886" s="8">
        <v>4478.1205406912413</v>
      </c>
      <c r="T4886" s="11">
        <v>1.148506760597229</v>
      </c>
      <c r="U4886" s="11">
        <v>0.99646413326263428</v>
      </c>
      <c r="V4886" s="28">
        <f t="shared" si="152"/>
        <v>7361.9283354282379</v>
      </c>
      <c r="W4886" s="28">
        <f t="shared" si="153"/>
        <v>6387.3350942134857</v>
      </c>
      <c r="X4886" s="8">
        <v>4932.5849609375</v>
      </c>
      <c r="Y4886" s="8">
        <v>3750.9889723245087</v>
      </c>
      <c r="Z4886" s="8">
        <v>6328.1163263396211</v>
      </c>
      <c r="AA4886" s="8">
        <v>6328.1163263396211</v>
      </c>
      <c r="AB4886" s="7">
        <v>5039.6115134131269</v>
      </c>
      <c r="AC4886" s="10">
        <v>0.7862108445262288</v>
      </c>
    </row>
    <row r="4887" spans="1:29" x14ac:dyDescent="0.6">
      <c r="A4887" s="29" t="s">
        <v>7056</v>
      </c>
      <c r="B4887" s="29" t="s">
        <v>7057</v>
      </c>
      <c r="C4887" s="5">
        <v>27</v>
      </c>
      <c r="D4887" s="5" t="s">
        <v>7309</v>
      </c>
      <c r="E4887" s="5" t="s">
        <v>7310</v>
      </c>
      <c r="F4887" s="5" t="s">
        <v>7311</v>
      </c>
      <c r="G4887" s="4" t="s">
        <v>14532</v>
      </c>
      <c r="H4887" s="4" t="s">
        <v>14531</v>
      </c>
      <c r="I4887" s="29" t="s">
        <v>16379</v>
      </c>
      <c r="J4887" s="29" t="s">
        <v>16380</v>
      </c>
      <c r="K4887" s="27">
        <v>138</v>
      </c>
      <c r="L4887" s="6" t="s">
        <v>9658</v>
      </c>
      <c r="M4887" s="5" t="s">
        <v>9659</v>
      </c>
      <c r="N4887" s="7">
        <v>8297</v>
      </c>
      <c r="O4887" s="8">
        <v>5227.875</v>
      </c>
      <c r="P4887" s="8">
        <v>5476.34033203125</v>
      </c>
      <c r="Q4887" s="8">
        <v>13354.583984375</v>
      </c>
      <c r="R4887" s="8">
        <v>8970.8232421875</v>
      </c>
      <c r="S4887" s="8">
        <v>6617.576905166381</v>
      </c>
      <c r="T4887" s="11">
        <v>1.148506760597229</v>
      </c>
      <c r="U4887" s="11">
        <v>0.99646413326263428</v>
      </c>
      <c r="V4887" s="28">
        <f t="shared" si="152"/>
        <v>9529.160592675209</v>
      </c>
      <c r="W4887" s="28">
        <f t="shared" si="153"/>
        <v>8267.6629136800766</v>
      </c>
      <c r="X4887" s="8">
        <v>6619.83740234375</v>
      </c>
      <c r="Y4887" s="8">
        <v>6132.7482225411286</v>
      </c>
      <c r="Z4887" s="8">
        <v>9344.181380448259</v>
      </c>
      <c r="AA4887" s="8">
        <v>9344.181380448259</v>
      </c>
      <c r="AB4887" s="7">
        <v>7441.5579044145888</v>
      </c>
      <c r="AC4887" s="10">
        <v>0.89689742128656003</v>
      </c>
    </row>
    <row r="4888" spans="1:29" x14ac:dyDescent="0.6">
      <c r="A4888" s="29" t="s">
        <v>7056</v>
      </c>
      <c r="B4888" s="29" t="s">
        <v>7057</v>
      </c>
      <c r="C4888" s="5">
        <v>27</v>
      </c>
      <c r="D4888" s="5" t="s">
        <v>7309</v>
      </c>
      <c r="E4888" s="5" t="s">
        <v>7310</v>
      </c>
      <c r="F4888" s="5" t="s">
        <v>7311</v>
      </c>
      <c r="G4888" s="4" t="s">
        <v>14532</v>
      </c>
      <c r="H4888" s="4" t="s">
        <v>14531</v>
      </c>
      <c r="I4888" s="29" t="s">
        <v>16381</v>
      </c>
      <c r="J4888" s="29" t="s">
        <v>16382</v>
      </c>
      <c r="K4888" s="27">
        <v>138</v>
      </c>
      <c r="L4888" s="6" t="s">
        <v>9660</v>
      </c>
      <c r="M4888" s="5" t="s">
        <v>9661</v>
      </c>
      <c r="N4888" s="7">
        <v>6951.416015625</v>
      </c>
      <c r="O4888" s="8">
        <v>3742.49365234375</v>
      </c>
      <c r="P4888" s="8">
        <v>4251.33056640625</v>
      </c>
      <c r="Q4888" s="8">
        <v>6305.34814453125</v>
      </c>
      <c r="R4888" s="8">
        <v>8065.66259765625</v>
      </c>
      <c r="S4888" s="8">
        <v>4339.2939380042344</v>
      </c>
      <c r="T4888" s="11">
        <v>1.148506760597229</v>
      </c>
      <c r="U4888" s="11">
        <v>0.99646413326263428</v>
      </c>
      <c r="V4888" s="28">
        <f t="shared" si="152"/>
        <v>7983.7482896691654</v>
      </c>
      <c r="W4888" s="28">
        <f t="shared" si="153"/>
        <v>6926.8367349577602</v>
      </c>
      <c r="X4888" s="8">
        <v>5072.66455078125</v>
      </c>
      <c r="Y4888" s="8">
        <v>4160.1742909367122</v>
      </c>
      <c r="Z4888" s="8">
        <v>6246.5676603159864</v>
      </c>
      <c r="AA4888" s="8">
        <v>6246.5676603159864</v>
      </c>
      <c r="AB4888" s="7">
        <v>4974.667448702181</v>
      </c>
      <c r="AC4888" s="10">
        <v>0.71563368348555234</v>
      </c>
    </row>
    <row r="4889" spans="1:29" x14ac:dyDescent="0.6">
      <c r="A4889" s="29" t="s">
        <v>7056</v>
      </c>
      <c r="B4889" s="29" t="s">
        <v>7057</v>
      </c>
      <c r="C4889" s="5">
        <v>27</v>
      </c>
      <c r="D4889" s="5" t="s">
        <v>7309</v>
      </c>
      <c r="E4889" s="5" t="s">
        <v>7310</v>
      </c>
      <c r="F4889" s="5" t="s">
        <v>7311</v>
      </c>
      <c r="G4889" s="4" t="s">
        <v>14532</v>
      </c>
      <c r="H4889" s="4" t="s">
        <v>14531</v>
      </c>
      <c r="I4889" s="29" t="s">
        <v>16381</v>
      </c>
      <c r="J4889" s="29" t="s">
        <v>16382</v>
      </c>
      <c r="K4889" s="27">
        <v>138</v>
      </c>
      <c r="L4889" s="6" t="s">
        <v>9662</v>
      </c>
      <c r="M4889" s="5" t="s">
        <v>9663</v>
      </c>
      <c r="N4889" s="7">
        <v>3539.41650390625</v>
      </c>
      <c r="O4889" s="8">
        <v>2650.3447265625</v>
      </c>
      <c r="P4889" s="8">
        <v>2584.0234375</v>
      </c>
      <c r="Q4889" s="8">
        <v>4037.34765625</v>
      </c>
      <c r="R4889" s="8">
        <v>2349.525390625</v>
      </c>
      <c r="S4889" s="8">
        <v>2841.4085611713626</v>
      </c>
      <c r="T4889" s="11">
        <v>1.148506760597229</v>
      </c>
      <c r="U4889" s="11">
        <v>0.99646413326263428</v>
      </c>
      <c r="V4889" s="28">
        <f t="shared" si="152"/>
        <v>4065.0437833057367</v>
      </c>
      <c r="W4889" s="28">
        <f t="shared" si="153"/>
        <v>3526.9015988204046</v>
      </c>
      <c r="X4889" s="8">
        <v>3228.5</v>
      </c>
      <c r="Y4889" s="8">
        <v>2888.5537199020282</v>
      </c>
      <c r="Z4889" s="8">
        <v>4101.0198365219749</v>
      </c>
      <c r="AA4889" s="8">
        <v>4101.0198365219749</v>
      </c>
      <c r="AB4889" s="7">
        <v>3265.9871783404014</v>
      </c>
      <c r="AC4889" s="10">
        <v>0.92274734401444969</v>
      </c>
    </row>
    <row r="4890" spans="1:29" x14ac:dyDescent="0.6">
      <c r="A4890" s="29" t="s">
        <v>7056</v>
      </c>
      <c r="B4890" s="29" t="s">
        <v>7057</v>
      </c>
      <c r="C4890" s="5">
        <v>27</v>
      </c>
      <c r="D4890" s="5" t="s">
        <v>7309</v>
      </c>
      <c r="E4890" s="5" t="s">
        <v>7310</v>
      </c>
      <c r="F4890" s="5" t="s">
        <v>7311</v>
      </c>
      <c r="G4890" s="4" t="s">
        <v>14532</v>
      </c>
      <c r="H4890" s="4" t="s">
        <v>14531</v>
      </c>
      <c r="I4890" s="29" t="s">
        <v>16379</v>
      </c>
      <c r="J4890" s="29" t="s">
        <v>16380</v>
      </c>
      <c r="K4890" s="27">
        <v>138</v>
      </c>
      <c r="L4890" s="6" t="s">
        <v>9664</v>
      </c>
      <c r="M4890" s="5" t="s">
        <v>9665</v>
      </c>
      <c r="N4890" s="7">
        <v>13847.58203125</v>
      </c>
      <c r="O4890" s="8">
        <v>3083.39404296875</v>
      </c>
      <c r="P4890" s="8">
        <v>4039.6806640625</v>
      </c>
      <c r="Q4890" s="8">
        <v>19649.267578125</v>
      </c>
      <c r="R4890" s="8">
        <v>15410.47265625</v>
      </c>
      <c r="S4890" s="8">
        <v>6140.7707634941598</v>
      </c>
      <c r="T4890" s="11">
        <v>1.148506760597229</v>
      </c>
      <c r="U4890" s="11">
        <v>0.99646413326263428</v>
      </c>
      <c r="V4890" s="28">
        <f t="shared" si="152"/>
        <v>15904.041580815334</v>
      </c>
      <c r="W4890" s="28">
        <f t="shared" si="153"/>
        <v>13798.61882655276</v>
      </c>
      <c r="X4890" s="8">
        <v>4061.450439453125</v>
      </c>
      <c r="Y4890" s="8">
        <v>13519.597004881152</v>
      </c>
      <c r="Z4890" s="8">
        <v>9501.1215028912738</v>
      </c>
      <c r="AA4890" s="8">
        <v>9501.1215028912738</v>
      </c>
      <c r="AB4890" s="7">
        <v>7566.5425297269012</v>
      </c>
      <c r="AC4890" s="10">
        <v>0.5464161550118567</v>
      </c>
    </row>
    <row r="4891" spans="1:29" x14ac:dyDescent="0.6">
      <c r="A4891" s="29" t="s">
        <v>7056</v>
      </c>
      <c r="B4891" s="29" t="s">
        <v>7057</v>
      </c>
      <c r="C4891" s="5">
        <v>27</v>
      </c>
      <c r="D4891" s="5" t="s">
        <v>7309</v>
      </c>
      <c r="E4891" s="5" t="s">
        <v>7310</v>
      </c>
      <c r="F4891" s="5" t="s">
        <v>7311</v>
      </c>
      <c r="G4891" s="4" t="s">
        <v>14532</v>
      </c>
      <c r="H4891" s="4" t="s">
        <v>14531</v>
      </c>
      <c r="I4891" s="29" t="s">
        <v>16385</v>
      </c>
      <c r="J4891" s="29" t="s">
        <v>16386</v>
      </c>
      <c r="K4891" s="27">
        <v>138</v>
      </c>
      <c r="L4891" s="6" t="s">
        <v>9666</v>
      </c>
      <c r="M4891" s="5" t="s">
        <v>9667</v>
      </c>
      <c r="N4891" s="7">
        <v>629.91668701171875</v>
      </c>
      <c r="O4891" s="8">
        <v>493.57684326171875</v>
      </c>
      <c r="P4891" s="8">
        <v>222.06752014160156</v>
      </c>
      <c r="Q4891" s="8">
        <v>1012.8274536132813</v>
      </c>
      <c r="R4891" s="8">
        <v>180.05317687988281</v>
      </c>
      <c r="S4891" s="8">
        <v>540.9135035556609</v>
      </c>
      <c r="T4891" s="11">
        <v>1.148506760597229</v>
      </c>
      <c r="U4891" s="11">
        <v>0.99646413326263428</v>
      </c>
      <c r="V4891" s="28">
        <f t="shared" si="152"/>
        <v>723.4635736459677</v>
      </c>
      <c r="W4891" s="28">
        <f t="shared" si="153"/>
        <v>627.6893855508024</v>
      </c>
      <c r="X4891" s="8">
        <v>511.45437622070313</v>
      </c>
      <c r="Y4891" s="8">
        <v>487.93927883160563</v>
      </c>
      <c r="Z4891" s="8">
        <v>757.84941809747897</v>
      </c>
      <c r="AA4891" s="8">
        <v>757.84941809747897</v>
      </c>
      <c r="AB4891" s="7">
        <v>603.53926127756188</v>
      </c>
      <c r="AC4891" s="10">
        <v>0.95812553266482026</v>
      </c>
    </row>
    <row r="4892" spans="1:29" x14ac:dyDescent="0.6">
      <c r="A4892" s="29" t="s">
        <v>7056</v>
      </c>
      <c r="B4892" s="29" t="s">
        <v>7057</v>
      </c>
      <c r="C4892" s="5">
        <v>27</v>
      </c>
      <c r="D4892" s="5" t="s">
        <v>7309</v>
      </c>
      <c r="E4892" s="5" t="s">
        <v>7310</v>
      </c>
      <c r="F4892" s="5" t="s">
        <v>7311</v>
      </c>
      <c r="G4892" s="4" t="s">
        <v>14532</v>
      </c>
      <c r="H4892" s="4" t="s">
        <v>14531</v>
      </c>
      <c r="I4892" s="29" t="s">
        <v>14823</v>
      </c>
      <c r="J4892" s="29" t="s">
        <v>14823</v>
      </c>
      <c r="K4892" s="27">
        <v>138</v>
      </c>
      <c r="L4892" s="6" t="s">
        <v>9668</v>
      </c>
      <c r="M4892" s="5" t="s">
        <v>9669</v>
      </c>
      <c r="N4892" s="7">
        <v>8</v>
      </c>
      <c r="O4892" s="8">
        <v>3.7560932636260986</v>
      </c>
      <c r="P4892" s="8">
        <v>2.3087143898010254</v>
      </c>
      <c r="Q4892" s="8">
        <v>13.264182090759277</v>
      </c>
      <c r="R4892" s="8">
        <v>0</v>
      </c>
      <c r="S4892" s="8">
        <v>4.9316176213838352</v>
      </c>
      <c r="T4892" s="11">
        <v>1.148506760597229</v>
      </c>
      <c r="U4892" s="11">
        <v>0.99646413326263428</v>
      </c>
      <c r="V4892" s="28">
        <f t="shared" si="152"/>
        <v>9.188054084777832</v>
      </c>
      <c r="W4892" s="28">
        <f t="shared" si="153"/>
        <v>7.9717130661010742</v>
      </c>
      <c r="X4892" s="8">
        <v>5.5203647613525391</v>
      </c>
      <c r="Y4892" s="8">
        <v>6.7357339933141889</v>
      </c>
      <c r="Z4892" s="8">
        <v>7.3514952977839796</v>
      </c>
      <c r="AA4892" s="8">
        <v>7.3514952977839796</v>
      </c>
      <c r="AB4892" s="7">
        <v>5.8546143011477652</v>
      </c>
      <c r="AC4892" s="10">
        <v>0.73182678764347064</v>
      </c>
    </row>
    <row r="4893" spans="1:29" x14ac:dyDescent="0.6">
      <c r="A4893" s="29" t="s">
        <v>7056</v>
      </c>
      <c r="B4893" s="29" t="s">
        <v>7057</v>
      </c>
      <c r="C4893" s="5">
        <v>27</v>
      </c>
      <c r="D4893" s="5" t="s">
        <v>7309</v>
      </c>
      <c r="E4893" s="5" t="s">
        <v>7310</v>
      </c>
      <c r="F4893" s="5" t="s">
        <v>7311</v>
      </c>
      <c r="G4893" s="4" t="s">
        <v>14532</v>
      </c>
      <c r="H4893" s="4" t="s">
        <v>14531</v>
      </c>
      <c r="I4893" s="29" t="s">
        <v>16383</v>
      </c>
      <c r="J4893" s="29" t="s">
        <v>16384</v>
      </c>
      <c r="K4893" s="27">
        <v>138</v>
      </c>
      <c r="L4893" s="6" t="s">
        <v>9670</v>
      </c>
      <c r="M4893" s="5" t="s">
        <v>9671</v>
      </c>
      <c r="N4893" s="7">
        <v>4004.25</v>
      </c>
      <c r="O4893" s="8">
        <v>3240.945068359375</v>
      </c>
      <c r="P4893" s="8">
        <v>2864.9423828125</v>
      </c>
      <c r="Q4893" s="8">
        <v>6488.447265625</v>
      </c>
      <c r="R4893" s="8">
        <v>3344.10107421875</v>
      </c>
      <c r="S4893" s="8">
        <v>3707.7822265072446</v>
      </c>
      <c r="T4893" s="11">
        <v>1.148506760597229</v>
      </c>
      <c r="U4893" s="11">
        <v>0.99646413326263428</v>
      </c>
      <c r="V4893" s="28">
        <f t="shared" si="152"/>
        <v>4598.9081961214542</v>
      </c>
      <c r="W4893" s="28">
        <f t="shared" si="153"/>
        <v>3990.0915056169033</v>
      </c>
      <c r="X4893" s="8">
        <v>3565.15283203125</v>
      </c>
      <c r="Y4893" s="8">
        <v>4931.237510824616</v>
      </c>
      <c r="Z4893" s="8">
        <v>5428.5534795604235</v>
      </c>
      <c r="AA4893" s="8">
        <v>5428.5534795604235</v>
      </c>
      <c r="AB4893" s="7">
        <v>4323.2139243237016</v>
      </c>
      <c r="AC4893" s="10">
        <v>1.0796563462130739</v>
      </c>
    </row>
    <row r="4894" spans="1:29" x14ac:dyDescent="0.6">
      <c r="A4894" s="29" t="s">
        <v>7056</v>
      </c>
      <c r="B4894" s="29" t="s">
        <v>7057</v>
      </c>
      <c r="C4894" s="5">
        <v>27</v>
      </c>
      <c r="D4894" s="5" t="s">
        <v>7309</v>
      </c>
      <c r="E4894" s="5" t="s">
        <v>7310</v>
      </c>
      <c r="F4894" s="5" t="s">
        <v>7311</v>
      </c>
      <c r="G4894" s="4" t="s">
        <v>14532</v>
      </c>
      <c r="H4894" s="4" t="s">
        <v>14531</v>
      </c>
      <c r="I4894" s="29" t="s">
        <v>16379</v>
      </c>
      <c r="J4894" s="29" t="s">
        <v>16380</v>
      </c>
      <c r="K4894" s="27">
        <v>138</v>
      </c>
      <c r="L4894" s="6" t="s">
        <v>9672</v>
      </c>
      <c r="M4894" s="5" t="s">
        <v>9673</v>
      </c>
      <c r="N4894" s="7">
        <v>3745.75</v>
      </c>
      <c r="O4894" s="8">
        <v>2371.02880859375</v>
      </c>
      <c r="P4894" s="8">
        <v>2279.9248046875</v>
      </c>
      <c r="Q4894" s="8">
        <v>5507.04736328125</v>
      </c>
      <c r="R4894" s="8">
        <v>3010.285400390625</v>
      </c>
      <c r="S4894" s="8">
        <v>2861.7669061525503</v>
      </c>
      <c r="T4894" s="11">
        <v>1.148506760597229</v>
      </c>
      <c r="U4894" s="11">
        <v>0.99646413326263428</v>
      </c>
      <c r="V4894" s="28">
        <f t="shared" si="152"/>
        <v>4302.0191985070705</v>
      </c>
      <c r="W4894" s="28">
        <f t="shared" si="153"/>
        <v>3732.5055271685123</v>
      </c>
      <c r="X4894" s="8">
        <v>3038.791748046875</v>
      </c>
      <c r="Y4894" s="8">
        <v>2861.8259774347648</v>
      </c>
      <c r="Z4894" s="8">
        <v>4094.6825084294151</v>
      </c>
      <c r="AA4894" s="8">
        <v>4094.6825084294151</v>
      </c>
      <c r="AB4894" s="7">
        <v>3260.9402307224177</v>
      </c>
      <c r="AC4894" s="10">
        <v>0.87057070832875061</v>
      </c>
    </row>
    <row r="4895" spans="1:29" x14ac:dyDescent="0.6">
      <c r="A4895" s="29" t="s">
        <v>9674</v>
      </c>
      <c r="B4895" s="29" t="s">
        <v>9675</v>
      </c>
      <c r="C4895" s="5">
        <v>32</v>
      </c>
      <c r="D4895" s="5" t="s">
        <v>9676</v>
      </c>
      <c r="E4895" s="5" t="s">
        <v>9677</v>
      </c>
      <c r="F4895" s="5" t="s">
        <v>9678</v>
      </c>
      <c r="G4895" s="4" t="s">
        <v>14530</v>
      </c>
      <c r="H4895" s="4" t="s">
        <v>14529</v>
      </c>
      <c r="I4895" s="29" t="s">
        <v>16387</v>
      </c>
      <c r="J4895" s="29" t="s">
        <v>16388</v>
      </c>
      <c r="K4895" s="27">
        <v>139</v>
      </c>
      <c r="L4895" s="6" t="s">
        <v>9679</v>
      </c>
      <c r="M4895" s="5" t="s">
        <v>9680</v>
      </c>
      <c r="N4895" s="7">
        <v>3524.75</v>
      </c>
      <c r="O4895" s="8">
        <v>3040.487548828125</v>
      </c>
      <c r="P4895" s="8">
        <v>3092.079833984375</v>
      </c>
      <c r="Q4895" s="8">
        <v>4019.6796875</v>
      </c>
      <c r="R4895" s="8">
        <v>3819.85205078125</v>
      </c>
      <c r="S4895" s="8">
        <v>3223.0027972135481</v>
      </c>
      <c r="T4895" s="11">
        <v>0.97266793251037598</v>
      </c>
      <c r="U4895" s="11">
        <v>1.0001224279403687</v>
      </c>
      <c r="V4895" s="28">
        <f t="shared" si="152"/>
        <v>3428.4112951159477</v>
      </c>
      <c r="W4895" s="28">
        <f t="shared" si="153"/>
        <v>3525.1815278828144</v>
      </c>
      <c r="X4895" s="8">
        <v>3225.722900390625</v>
      </c>
      <c r="Y4895" s="8">
        <v>2817.0180397135978</v>
      </c>
      <c r="Z4895" s="8">
        <v>3920.256977449857</v>
      </c>
      <c r="AA4895" s="8">
        <v>3920.256977449857</v>
      </c>
      <c r="AB4895" s="7">
        <v>3122.0305032733586</v>
      </c>
      <c r="AC4895" s="10">
        <v>0.88574523108684544</v>
      </c>
    </row>
    <row r="4896" spans="1:29" x14ac:dyDescent="0.6">
      <c r="A4896" s="29" t="s">
        <v>9674</v>
      </c>
      <c r="B4896" s="29" t="s">
        <v>9675</v>
      </c>
      <c r="C4896" s="5">
        <v>32</v>
      </c>
      <c r="D4896" s="5" t="s">
        <v>9676</v>
      </c>
      <c r="E4896" s="5" t="s">
        <v>9677</v>
      </c>
      <c r="F4896" s="5" t="s">
        <v>9678</v>
      </c>
      <c r="G4896" s="4" t="s">
        <v>14530</v>
      </c>
      <c r="H4896" s="4" t="s">
        <v>14529</v>
      </c>
      <c r="I4896" s="29" t="s">
        <v>16387</v>
      </c>
      <c r="J4896" s="29" t="s">
        <v>16388</v>
      </c>
      <c r="K4896" s="27">
        <v>139</v>
      </c>
      <c r="L4896" s="6" t="s">
        <v>9681</v>
      </c>
      <c r="M4896" s="5" t="s">
        <v>9682</v>
      </c>
      <c r="N4896" s="7">
        <v>20719.33203125</v>
      </c>
      <c r="O4896" s="8">
        <v>18030.00390625</v>
      </c>
      <c r="P4896" s="8">
        <v>17816.693359375</v>
      </c>
      <c r="Q4896" s="8">
        <v>19941.6953125</v>
      </c>
      <c r="R4896" s="8">
        <v>23663.82421875</v>
      </c>
      <c r="S4896" s="8">
        <v>18537.508995928227</v>
      </c>
      <c r="T4896" s="11">
        <v>0.97266793251037598</v>
      </c>
      <c r="U4896" s="11">
        <v>1.0001224279403687</v>
      </c>
      <c r="V4896" s="28">
        <f t="shared" si="152"/>
        <v>20153.029849831946</v>
      </c>
      <c r="W4896" s="28">
        <f t="shared" si="153"/>
        <v>20721.8686563964</v>
      </c>
      <c r="X4896" s="8">
        <v>18790.875</v>
      </c>
      <c r="Y4896" s="8">
        <v>17911.939990693951</v>
      </c>
      <c r="Z4896" s="8">
        <v>22790.782994355093</v>
      </c>
      <c r="AA4896" s="8">
        <v>22790.782994355093</v>
      </c>
      <c r="AB4896" s="7">
        <v>18150.218241087343</v>
      </c>
      <c r="AC4896" s="10">
        <v>0.87600402434365243</v>
      </c>
    </row>
    <row r="4897" spans="1:29" x14ac:dyDescent="0.6">
      <c r="A4897" s="29" t="s">
        <v>9674</v>
      </c>
      <c r="B4897" s="29" t="s">
        <v>9675</v>
      </c>
      <c r="C4897" s="5">
        <v>32</v>
      </c>
      <c r="D4897" s="5" t="s">
        <v>9676</v>
      </c>
      <c r="E4897" s="5" t="s">
        <v>9677</v>
      </c>
      <c r="F4897" s="5" t="s">
        <v>9678</v>
      </c>
      <c r="G4897" s="4" t="s">
        <v>14530</v>
      </c>
      <c r="H4897" s="4" t="s">
        <v>14529</v>
      </c>
      <c r="I4897" s="29" t="s">
        <v>16389</v>
      </c>
      <c r="J4897" s="29" t="s">
        <v>16390</v>
      </c>
      <c r="K4897" s="27">
        <v>139</v>
      </c>
      <c r="L4897" s="6" t="s">
        <v>9683</v>
      </c>
      <c r="M4897" s="5" t="s">
        <v>9684</v>
      </c>
      <c r="N4897" s="7">
        <v>3973.333251953125</v>
      </c>
      <c r="O4897" s="8">
        <v>4920.98974609375</v>
      </c>
      <c r="P4897" s="8">
        <v>6707.63671875</v>
      </c>
      <c r="Q4897" s="8">
        <v>3367.531982421875</v>
      </c>
      <c r="R4897" s="8">
        <v>2342.512451171875</v>
      </c>
      <c r="S4897" s="8">
        <v>4695.3674866055453</v>
      </c>
      <c r="T4897" s="11">
        <v>0.97266793251037598</v>
      </c>
      <c r="U4897" s="11">
        <v>1.0001224279403687</v>
      </c>
      <c r="V4897" s="28">
        <f t="shared" si="152"/>
        <v>3864.7338393519749</v>
      </c>
      <c r="W4897" s="28">
        <f t="shared" si="153"/>
        <v>3973.8196989595599</v>
      </c>
      <c r="X4897" s="8">
        <v>4931.0244140625</v>
      </c>
      <c r="Y4897" s="8">
        <v>2569.8933234862698</v>
      </c>
      <c r="Z4897" s="8">
        <v>5553.738739936769</v>
      </c>
      <c r="AA4897" s="8">
        <v>5553.738739936769</v>
      </c>
      <c r="AB4897" s="7">
        <v>4422.9094809423923</v>
      </c>
      <c r="AC4897" s="10">
        <v>1.1131483820966375</v>
      </c>
    </row>
    <row r="4898" spans="1:29" x14ac:dyDescent="0.6">
      <c r="A4898" s="29" t="s">
        <v>9674</v>
      </c>
      <c r="B4898" s="29" t="s">
        <v>9675</v>
      </c>
      <c r="C4898" s="5">
        <v>32</v>
      </c>
      <c r="D4898" s="5" t="s">
        <v>9676</v>
      </c>
      <c r="E4898" s="5" t="s">
        <v>9677</v>
      </c>
      <c r="F4898" s="5" t="s">
        <v>9678</v>
      </c>
      <c r="G4898" s="4" t="s">
        <v>14530</v>
      </c>
      <c r="H4898" s="4" t="s">
        <v>14529</v>
      </c>
      <c r="I4898" s="29" t="s">
        <v>16391</v>
      </c>
      <c r="J4898" s="29" t="s">
        <v>16392</v>
      </c>
      <c r="K4898" s="27">
        <v>139</v>
      </c>
      <c r="L4898" s="6" t="s">
        <v>9685</v>
      </c>
      <c r="M4898" s="5" t="s">
        <v>9686</v>
      </c>
      <c r="N4898" s="7">
        <v>14913</v>
      </c>
      <c r="O4898" s="8">
        <v>13905.275390625</v>
      </c>
      <c r="P4898" s="8">
        <v>13919.01171875</v>
      </c>
      <c r="Q4898" s="8">
        <v>13214.7138671875</v>
      </c>
      <c r="R4898" s="8">
        <v>15207.7890625</v>
      </c>
      <c r="S4898" s="8">
        <v>13856.935703217345</v>
      </c>
      <c r="T4898" s="11">
        <v>0.97266793251037598</v>
      </c>
      <c r="U4898" s="11">
        <v>1.0001224279403687</v>
      </c>
      <c r="V4898" s="28">
        <f t="shared" si="152"/>
        <v>14505.396877527237</v>
      </c>
      <c r="W4898" s="28">
        <f t="shared" si="153"/>
        <v>14914.825767874718</v>
      </c>
      <c r="X4898" s="8">
        <v>14381.56640625</v>
      </c>
      <c r="Y4898" s="8">
        <v>11815.350310088414</v>
      </c>
      <c r="Z4898" s="8">
        <v>16888.058129520508</v>
      </c>
      <c r="AA4898" s="8">
        <v>16888.058129520508</v>
      </c>
      <c r="AB4898" s="7">
        <v>13449.381743263804</v>
      </c>
      <c r="AC4898" s="10">
        <v>0.9018562156014085</v>
      </c>
    </row>
    <row r="4899" spans="1:29" x14ac:dyDescent="0.6">
      <c r="A4899" s="29" t="s">
        <v>9674</v>
      </c>
      <c r="B4899" s="29" t="s">
        <v>9675</v>
      </c>
      <c r="C4899" s="5">
        <v>32</v>
      </c>
      <c r="D4899" s="5" t="s">
        <v>9676</v>
      </c>
      <c r="E4899" s="5" t="s">
        <v>9677</v>
      </c>
      <c r="F4899" s="5" t="s">
        <v>9678</v>
      </c>
      <c r="G4899" s="4" t="s">
        <v>14530</v>
      </c>
      <c r="H4899" s="4" t="s">
        <v>14529</v>
      </c>
      <c r="I4899" s="29" t="s">
        <v>16387</v>
      </c>
      <c r="J4899" s="29" t="s">
        <v>16388</v>
      </c>
      <c r="K4899" s="27">
        <v>139</v>
      </c>
      <c r="L4899" s="6" t="s">
        <v>9687</v>
      </c>
      <c r="M4899" s="5" t="s">
        <v>9688</v>
      </c>
      <c r="N4899" s="7">
        <v>17523.333984375</v>
      </c>
      <c r="O4899" s="8">
        <v>16608.2734375</v>
      </c>
      <c r="P4899" s="8">
        <v>17315.505859375</v>
      </c>
      <c r="Q4899" s="8">
        <v>16429.439453125</v>
      </c>
      <c r="R4899" s="8">
        <v>17624.685546875</v>
      </c>
      <c r="S4899" s="8">
        <v>16669.17961885429</v>
      </c>
      <c r="T4899" s="11">
        <v>0.97266793251037598</v>
      </c>
      <c r="U4899" s="11">
        <v>1.0001224279403687</v>
      </c>
      <c r="V4899" s="28">
        <f t="shared" si="152"/>
        <v>17044.38503727084</v>
      </c>
      <c r="W4899" s="28">
        <f t="shared" si="153"/>
        <v>17525.479330063099</v>
      </c>
      <c r="X4899" s="8">
        <v>16884.01171875</v>
      </c>
      <c r="Y4899" s="8">
        <v>13126.305136932831</v>
      </c>
      <c r="Z4899" s="8">
        <v>20124.910400513996</v>
      </c>
      <c r="AA4899" s="8">
        <v>20124.910400513996</v>
      </c>
      <c r="AB4899" s="7">
        <v>16027.159573329682</v>
      </c>
      <c r="AC4899" s="10">
        <v>0.91461816499192394</v>
      </c>
    </row>
    <row r="4900" spans="1:29" x14ac:dyDescent="0.6">
      <c r="A4900" s="29" t="s">
        <v>9674</v>
      </c>
      <c r="B4900" s="29" t="s">
        <v>9675</v>
      </c>
      <c r="C4900" s="5">
        <v>32</v>
      </c>
      <c r="D4900" s="5" t="s">
        <v>9676</v>
      </c>
      <c r="E4900" s="5" t="s">
        <v>9677</v>
      </c>
      <c r="F4900" s="5" t="s">
        <v>9678</v>
      </c>
      <c r="G4900" s="4" t="s">
        <v>14530</v>
      </c>
      <c r="H4900" s="4" t="s">
        <v>14529</v>
      </c>
      <c r="I4900" s="29" t="s">
        <v>16389</v>
      </c>
      <c r="J4900" s="29" t="s">
        <v>16390</v>
      </c>
      <c r="K4900" s="27">
        <v>139</v>
      </c>
      <c r="L4900" s="6" t="s">
        <v>9689</v>
      </c>
      <c r="M4900" s="5" t="s">
        <v>9690</v>
      </c>
      <c r="N4900" s="7">
        <v>9857.666015625</v>
      </c>
      <c r="O4900" s="8">
        <v>9999.5234375</v>
      </c>
      <c r="P4900" s="8">
        <v>10620.2666015625</v>
      </c>
      <c r="Q4900" s="8">
        <v>6996.84326171875</v>
      </c>
      <c r="R4900" s="8">
        <v>6280.4345703125</v>
      </c>
      <c r="S4900" s="8">
        <v>9434.4290572544414</v>
      </c>
      <c r="T4900" s="11">
        <v>0.97266793251037598</v>
      </c>
      <c r="U4900" s="11">
        <v>1.0001224279403687</v>
      </c>
      <c r="V4900" s="28">
        <f t="shared" si="152"/>
        <v>9588.2356227957644</v>
      </c>
      <c r="W4900" s="28">
        <f t="shared" si="153"/>
        <v>9858.872869372135</v>
      </c>
      <c r="X4900" s="8">
        <v>10554.845703125</v>
      </c>
      <c r="Y4900" s="8">
        <v>6328.9210800212159</v>
      </c>
      <c r="Z4900" s="8">
        <v>11390.751166869488</v>
      </c>
      <c r="AA4900" s="8">
        <v>11390.751166869488</v>
      </c>
      <c r="AB4900" s="7">
        <v>9071.4136350562785</v>
      </c>
      <c r="AC4900" s="10">
        <v>0.92023949895213897</v>
      </c>
    </row>
    <row r="4901" spans="1:29" x14ac:dyDescent="0.6">
      <c r="A4901" s="29" t="s">
        <v>9674</v>
      </c>
      <c r="B4901" s="29" t="s">
        <v>9675</v>
      </c>
      <c r="C4901" s="5">
        <v>32</v>
      </c>
      <c r="D4901" s="5" t="s">
        <v>9676</v>
      </c>
      <c r="E4901" s="5" t="s">
        <v>9677</v>
      </c>
      <c r="F4901" s="5" t="s">
        <v>9678</v>
      </c>
      <c r="G4901" s="4" t="s">
        <v>14530</v>
      </c>
      <c r="H4901" s="4" t="s">
        <v>14529</v>
      </c>
      <c r="I4901" s="29" t="s">
        <v>16389</v>
      </c>
      <c r="J4901" s="29" t="s">
        <v>16390</v>
      </c>
      <c r="K4901" s="27">
        <v>139</v>
      </c>
      <c r="L4901" s="6" t="s">
        <v>9691</v>
      </c>
      <c r="M4901" s="5" t="s">
        <v>9692</v>
      </c>
      <c r="N4901" s="7">
        <v>14195.833984375</v>
      </c>
      <c r="O4901" s="8">
        <v>16689.951171875</v>
      </c>
      <c r="P4901" s="8">
        <v>22002.916015625</v>
      </c>
      <c r="Q4901" s="8">
        <v>10922.9794921875</v>
      </c>
      <c r="R4901" s="8">
        <v>7554.31201171875</v>
      </c>
      <c r="S4901" s="8">
        <v>15785.907927728189</v>
      </c>
      <c r="T4901" s="11">
        <v>0.97266793251037598</v>
      </c>
      <c r="U4901" s="11">
        <v>1.0001224279403687</v>
      </c>
      <c r="V4901" s="28">
        <f t="shared" si="152"/>
        <v>13807.832491842564</v>
      </c>
      <c r="W4901" s="28">
        <f t="shared" si="153"/>
        <v>14197.571951091522</v>
      </c>
      <c r="X4901" s="8">
        <v>17216.236328125</v>
      </c>
      <c r="Y4901" s="8">
        <v>8376.9015471756193</v>
      </c>
      <c r="Z4901" s="8">
        <v>18726.217668872945</v>
      </c>
      <c r="AA4901" s="8">
        <v>18726.217668872945</v>
      </c>
      <c r="AB4901" s="7">
        <v>14913.26285737238</v>
      </c>
      <c r="AC4901" s="10">
        <v>1.0505379869747022</v>
      </c>
    </row>
    <row r="4902" spans="1:29" x14ac:dyDescent="0.6">
      <c r="A4902" s="29" t="s">
        <v>9674</v>
      </c>
      <c r="B4902" s="29" t="s">
        <v>9675</v>
      </c>
      <c r="C4902" s="5">
        <v>32</v>
      </c>
      <c r="D4902" s="5" t="s">
        <v>9676</v>
      </c>
      <c r="E4902" s="5" t="s">
        <v>9677</v>
      </c>
      <c r="F4902" s="5" t="s">
        <v>9678</v>
      </c>
      <c r="G4902" s="4" t="s">
        <v>14530</v>
      </c>
      <c r="H4902" s="4" t="s">
        <v>14529</v>
      </c>
      <c r="I4902" s="29" t="s">
        <v>16387</v>
      </c>
      <c r="J4902" s="29" t="s">
        <v>16388</v>
      </c>
      <c r="K4902" s="27">
        <v>139</v>
      </c>
      <c r="L4902" s="6" t="s">
        <v>9693</v>
      </c>
      <c r="M4902" s="5" t="s">
        <v>9694</v>
      </c>
      <c r="N4902" s="7">
        <v>8711.416015625</v>
      </c>
      <c r="O4902" s="8">
        <v>8162.8330078125</v>
      </c>
      <c r="P4902" s="8">
        <v>8435.2275390625</v>
      </c>
      <c r="Q4902" s="8">
        <v>5122.88916015625</v>
      </c>
      <c r="R4902" s="8">
        <v>6289.3984375</v>
      </c>
      <c r="S4902" s="8">
        <v>7646.703184428422</v>
      </c>
      <c r="T4902" s="11">
        <v>0.97266793251037598</v>
      </c>
      <c r="U4902" s="11">
        <v>1.0001224279403687</v>
      </c>
      <c r="V4902" s="28">
        <f t="shared" si="152"/>
        <v>8473.3150051557459</v>
      </c>
      <c r="W4902" s="28">
        <f t="shared" si="153"/>
        <v>8712.4825363454875</v>
      </c>
      <c r="X4902" s="8">
        <v>8675.46875</v>
      </c>
      <c r="Y4902" s="8">
        <v>6470.9818032292551</v>
      </c>
      <c r="Z4902" s="8">
        <v>9413.9642992008685</v>
      </c>
      <c r="AA4902" s="8">
        <v>9413.9642992008685</v>
      </c>
      <c r="AB4902" s="7">
        <v>7497.1319145384887</v>
      </c>
      <c r="AC4902" s="10">
        <v>0.86061002035621503</v>
      </c>
    </row>
    <row r="4903" spans="1:29" x14ac:dyDescent="0.6">
      <c r="A4903" s="29" t="s">
        <v>9674</v>
      </c>
      <c r="B4903" s="29" t="s">
        <v>9675</v>
      </c>
      <c r="C4903" s="5">
        <v>32</v>
      </c>
      <c r="D4903" s="5" t="s">
        <v>9676</v>
      </c>
      <c r="E4903" s="5" t="s">
        <v>9677</v>
      </c>
      <c r="F4903" s="5" t="s">
        <v>9678</v>
      </c>
      <c r="G4903" s="4" t="s">
        <v>14530</v>
      </c>
      <c r="H4903" s="4" t="s">
        <v>14529</v>
      </c>
      <c r="I4903" s="29" t="s">
        <v>16389</v>
      </c>
      <c r="J4903" s="29" t="s">
        <v>16390</v>
      </c>
      <c r="K4903" s="27">
        <v>139</v>
      </c>
      <c r="L4903" s="6" t="s">
        <v>9695</v>
      </c>
      <c r="M4903" s="5" t="s">
        <v>9696</v>
      </c>
      <c r="N4903" s="7">
        <v>7213.75</v>
      </c>
      <c r="O4903" s="8">
        <v>7344.18505859375</v>
      </c>
      <c r="P4903" s="8">
        <v>7937.8486328125</v>
      </c>
      <c r="Q4903" s="8">
        <v>4733.146484375</v>
      </c>
      <c r="R4903" s="8">
        <v>4617.19482421875</v>
      </c>
      <c r="S4903" s="8">
        <v>6877.3750291309861</v>
      </c>
      <c r="T4903" s="11">
        <v>0.97266793251037598</v>
      </c>
      <c r="U4903" s="11">
        <v>1.0001224279403687</v>
      </c>
      <c r="V4903" s="28">
        <f t="shared" si="152"/>
        <v>7016.5832981467247</v>
      </c>
      <c r="W4903" s="28">
        <f t="shared" si="153"/>
        <v>7214.6331645548344</v>
      </c>
      <c r="X4903" s="8">
        <v>7712.89306640625</v>
      </c>
      <c r="Y4903" s="8">
        <v>5287.7195888507758</v>
      </c>
      <c r="Z4903" s="8">
        <v>8389.0603387292467</v>
      </c>
      <c r="AA4903" s="8">
        <v>8389.0603387292467</v>
      </c>
      <c r="AB4903" s="7">
        <v>6680.9146497204192</v>
      </c>
      <c r="AC4903" s="10">
        <v>0.92613614967533098</v>
      </c>
    </row>
    <row r="4904" spans="1:29" x14ac:dyDescent="0.6">
      <c r="A4904" s="29" t="s">
        <v>9674</v>
      </c>
      <c r="B4904" s="29" t="s">
        <v>9675</v>
      </c>
      <c r="C4904" s="5">
        <v>32</v>
      </c>
      <c r="D4904" s="5" t="s">
        <v>9676</v>
      </c>
      <c r="E4904" s="5" t="s">
        <v>9677</v>
      </c>
      <c r="F4904" s="5" t="s">
        <v>9678</v>
      </c>
      <c r="G4904" s="4" t="s">
        <v>14530</v>
      </c>
      <c r="H4904" s="4" t="s">
        <v>14529</v>
      </c>
      <c r="I4904" s="29" t="s">
        <v>16387</v>
      </c>
      <c r="J4904" s="29" t="s">
        <v>16388</v>
      </c>
      <c r="K4904" s="27">
        <v>139</v>
      </c>
      <c r="L4904" s="6" t="s">
        <v>9697</v>
      </c>
      <c r="M4904" s="5" t="s">
        <v>9698</v>
      </c>
      <c r="N4904" s="7">
        <v>4884.5830078125</v>
      </c>
      <c r="O4904" s="8">
        <v>5077.2158203125</v>
      </c>
      <c r="P4904" s="8">
        <v>5000.45654296875</v>
      </c>
      <c r="Q4904" s="8">
        <v>3041.843017578125</v>
      </c>
      <c r="R4904" s="8">
        <v>2861.60302734375</v>
      </c>
      <c r="S4904" s="8">
        <v>4674.9767868914878</v>
      </c>
      <c r="T4904" s="11">
        <v>0.97266793251037598</v>
      </c>
      <c r="U4904" s="11">
        <v>1.0001224279403687</v>
      </c>
      <c r="V4904" s="28">
        <f t="shared" si="152"/>
        <v>4751.077255384298</v>
      </c>
      <c r="W4904" s="28">
        <f t="shared" si="153"/>
        <v>4885.1810172497062</v>
      </c>
      <c r="X4904" s="8">
        <v>5032.1982421875</v>
      </c>
      <c r="Y4904" s="8">
        <v>3131.9480177410856</v>
      </c>
      <c r="Z4904" s="8">
        <v>5616.9139680941907</v>
      </c>
      <c r="AA4904" s="8">
        <v>5616.9139680941907</v>
      </c>
      <c r="AB4904" s="7">
        <v>4473.2212310376699</v>
      </c>
      <c r="AC4904" s="10">
        <v>0.91578364496684983</v>
      </c>
    </row>
    <row r="4905" spans="1:29" x14ac:dyDescent="0.6">
      <c r="A4905" s="29" t="s">
        <v>9674</v>
      </c>
      <c r="B4905" s="29" t="s">
        <v>9675</v>
      </c>
      <c r="C4905" s="5">
        <v>32</v>
      </c>
      <c r="D4905" s="5" t="s">
        <v>9676</v>
      </c>
      <c r="E4905" s="5" t="s">
        <v>9677</v>
      </c>
      <c r="F4905" s="5" t="s">
        <v>9678</v>
      </c>
      <c r="G4905" s="4" t="s">
        <v>14530</v>
      </c>
      <c r="H4905" s="4" t="s">
        <v>14529</v>
      </c>
      <c r="I4905" s="29" t="s">
        <v>14823</v>
      </c>
      <c r="J4905" s="29" t="s">
        <v>14823</v>
      </c>
      <c r="K4905" s="27">
        <v>139</v>
      </c>
      <c r="L4905" s="6" t="s">
        <v>9699</v>
      </c>
      <c r="M4905" s="5" t="s">
        <v>9700</v>
      </c>
      <c r="N4905" s="7">
        <v>6967.66650390625</v>
      </c>
      <c r="O4905" s="8">
        <v>5009.0302734375</v>
      </c>
      <c r="P4905" s="8">
        <v>4119.7998046875</v>
      </c>
      <c r="Q4905" s="8">
        <v>5393.01513671875</v>
      </c>
      <c r="R4905" s="8">
        <v>6761.12890625</v>
      </c>
      <c r="S4905" s="8">
        <v>5082.5321839572498</v>
      </c>
      <c r="T4905" s="11">
        <v>0.97266793251037598</v>
      </c>
      <c r="U4905" s="11">
        <v>1.0001224279403687</v>
      </c>
      <c r="V4905" s="28">
        <f t="shared" si="152"/>
        <v>6777.2257727762917</v>
      </c>
      <c r="W4905" s="28">
        <f t="shared" si="153"/>
        <v>6968.5195409654989</v>
      </c>
      <c r="X4905" s="8">
        <v>5764.9541015625</v>
      </c>
      <c r="Y4905" s="8">
        <v>5210.6088140860284</v>
      </c>
      <c r="Z4905" s="8">
        <v>6369.0228340589465</v>
      </c>
      <c r="AA4905" s="8">
        <v>6369.0228340589465</v>
      </c>
      <c r="AB4905" s="7">
        <v>5072.1888076101004</v>
      </c>
      <c r="AC4905" s="10">
        <v>0.72796090409414727</v>
      </c>
    </row>
    <row r="4906" spans="1:29" x14ac:dyDescent="0.6">
      <c r="A4906" s="29" t="s">
        <v>9674</v>
      </c>
      <c r="B4906" s="29" t="s">
        <v>9675</v>
      </c>
      <c r="C4906" s="5">
        <v>32</v>
      </c>
      <c r="D4906" s="5" t="s">
        <v>9676</v>
      </c>
      <c r="E4906" s="5" t="s">
        <v>9677</v>
      </c>
      <c r="F4906" s="5" t="s">
        <v>9678</v>
      </c>
      <c r="G4906" s="4" t="s">
        <v>14530</v>
      </c>
      <c r="H4906" s="4" t="s">
        <v>14529</v>
      </c>
      <c r="I4906" s="29" t="s">
        <v>14823</v>
      </c>
      <c r="J4906" s="29" t="s">
        <v>14823</v>
      </c>
      <c r="K4906" s="27">
        <v>139</v>
      </c>
      <c r="L4906" s="6" t="s">
        <v>9701</v>
      </c>
      <c r="M4906" s="5" t="s">
        <v>9702</v>
      </c>
      <c r="N4906" s="7">
        <v>270.16668701171875</v>
      </c>
      <c r="O4906" s="8">
        <v>188.2181396484375</v>
      </c>
      <c r="P4906" s="8">
        <v>149.46287536621094</v>
      </c>
      <c r="Q4906" s="8">
        <v>213.25009155273438</v>
      </c>
      <c r="R4906" s="8">
        <v>4096.52587890625</v>
      </c>
      <c r="S4906" s="8">
        <v>352.30662287494545</v>
      </c>
      <c r="T4906" s="11">
        <v>0.97266793251037598</v>
      </c>
      <c r="U4906" s="11">
        <v>1.0001224279403687</v>
      </c>
      <c r="V4906" s="28">
        <f t="shared" si="152"/>
        <v>262.78247288886632</v>
      </c>
      <c r="W4906" s="28">
        <f t="shared" si="153"/>
        <v>270.19976296276582</v>
      </c>
      <c r="X4906" s="8">
        <v>218.88070678710938</v>
      </c>
      <c r="Y4906" s="8">
        <v>202.03793046444926</v>
      </c>
      <c r="Z4906" s="8">
        <v>397.27612346717672</v>
      </c>
      <c r="AA4906" s="8">
        <v>397.27612346717672</v>
      </c>
      <c r="AB4906" s="7">
        <v>316.38440612981043</v>
      </c>
      <c r="AC4906" s="10">
        <v>1.1710711251239014</v>
      </c>
    </row>
    <row r="4907" spans="1:29" x14ac:dyDescent="0.6">
      <c r="A4907" s="29" t="s">
        <v>9674</v>
      </c>
      <c r="B4907" s="29" t="s">
        <v>9675</v>
      </c>
      <c r="C4907" s="5">
        <v>32</v>
      </c>
      <c r="D4907" s="5" t="s">
        <v>9676</v>
      </c>
      <c r="E4907" s="5" t="s">
        <v>9677</v>
      </c>
      <c r="F4907" s="5" t="s">
        <v>9678</v>
      </c>
      <c r="G4907" s="4" t="s">
        <v>14530</v>
      </c>
      <c r="H4907" s="4" t="s">
        <v>14529</v>
      </c>
      <c r="I4907" s="29" t="s">
        <v>16387</v>
      </c>
      <c r="J4907" s="29" t="s">
        <v>16388</v>
      </c>
      <c r="K4907" s="27">
        <v>139</v>
      </c>
      <c r="L4907" s="6" t="s">
        <v>9703</v>
      </c>
      <c r="M4907" s="5" t="s">
        <v>9704</v>
      </c>
      <c r="N4907" s="7">
        <v>11898</v>
      </c>
      <c r="O4907" s="8">
        <v>9182.6923828125</v>
      </c>
      <c r="P4907" s="8">
        <v>6843.98876953125</v>
      </c>
      <c r="Q4907" s="8">
        <v>7407.50439453125</v>
      </c>
      <c r="R4907" s="8">
        <v>13632.740234375</v>
      </c>
      <c r="S4907" s="8">
        <v>8952.0617800155123</v>
      </c>
      <c r="T4907" s="11">
        <v>0.97266793251037598</v>
      </c>
      <c r="U4907" s="11">
        <v>1.0001224279403687</v>
      </c>
      <c r="V4907" s="28">
        <f t="shared" si="152"/>
        <v>11572.803061008453</v>
      </c>
      <c r="W4907" s="28">
        <f t="shared" si="153"/>
        <v>11899.456647634506</v>
      </c>
      <c r="X4907" s="8">
        <v>9315.84765625</v>
      </c>
      <c r="Y4907" s="8">
        <v>8694.7358572263656</v>
      </c>
      <c r="Z4907" s="8">
        <v>11044.418341991521</v>
      </c>
      <c r="AA4907" s="8">
        <v>11044.418341991521</v>
      </c>
      <c r="AB4907" s="7">
        <v>8795.5996642442915</v>
      </c>
      <c r="AC4907" s="10">
        <v>0.7392502659475787</v>
      </c>
    </row>
    <row r="4908" spans="1:29" x14ac:dyDescent="0.6">
      <c r="A4908" s="29" t="s">
        <v>9674</v>
      </c>
      <c r="B4908" s="29" t="s">
        <v>9675</v>
      </c>
      <c r="C4908" s="5">
        <v>32</v>
      </c>
      <c r="D4908" s="5" t="s">
        <v>9676</v>
      </c>
      <c r="E4908" s="5" t="s">
        <v>9677</v>
      </c>
      <c r="F4908" s="5" t="s">
        <v>9678</v>
      </c>
      <c r="G4908" s="4" t="s">
        <v>14530</v>
      </c>
      <c r="H4908" s="4" t="s">
        <v>14529</v>
      </c>
      <c r="I4908" s="29" t="s">
        <v>14823</v>
      </c>
      <c r="J4908" s="29" t="s">
        <v>14823</v>
      </c>
      <c r="K4908" s="27">
        <v>139</v>
      </c>
      <c r="L4908" s="6" t="s">
        <v>9705</v>
      </c>
      <c r="M4908" s="5" t="s">
        <v>9706</v>
      </c>
      <c r="N4908" s="7">
        <v>8893.083984375</v>
      </c>
      <c r="O4908" s="8">
        <v>6805.03271484375</v>
      </c>
      <c r="P4908" s="8">
        <v>5886.52978515625</v>
      </c>
      <c r="Q4908" s="8">
        <v>8389.8876953125</v>
      </c>
      <c r="R4908" s="8">
        <v>11403.5615234375</v>
      </c>
      <c r="S4908" s="8">
        <v>7175.1984707616721</v>
      </c>
      <c r="T4908" s="11">
        <v>0.97266793251037598</v>
      </c>
      <c r="U4908" s="11">
        <v>1.0001224279403687</v>
      </c>
      <c r="V4908" s="28">
        <f t="shared" si="152"/>
        <v>8650.017612723168</v>
      </c>
      <c r="W4908" s="28">
        <f t="shared" si="153"/>
        <v>8894.1727463307325</v>
      </c>
      <c r="X4908" s="8">
        <v>7280.541015625</v>
      </c>
      <c r="Y4908" s="8">
        <v>7924.8729352901428</v>
      </c>
      <c r="Z4908" s="8">
        <v>8944.6419360702221</v>
      </c>
      <c r="AA4908" s="8">
        <v>8944.6419360702221</v>
      </c>
      <c r="AB4908" s="7">
        <v>7123.3710253951049</v>
      </c>
      <c r="AC4908" s="10">
        <v>0.80100120924425644</v>
      </c>
    </row>
    <row r="4909" spans="1:29" x14ac:dyDescent="0.6">
      <c r="A4909" s="29" t="s">
        <v>9674</v>
      </c>
      <c r="B4909" s="29" t="s">
        <v>9675</v>
      </c>
      <c r="C4909" s="5">
        <v>33</v>
      </c>
      <c r="D4909" s="5" t="s">
        <v>9707</v>
      </c>
      <c r="E4909" s="5" t="s">
        <v>9708</v>
      </c>
      <c r="F4909" s="5" t="s">
        <v>9709</v>
      </c>
      <c r="G4909" s="4" t="s">
        <v>14528</v>
      </c>
      <c r="H4909" s="4" t="s">
        <v>14527</v>
      </c>
      <c r="I4909" s="29" t="s">
        <v>16393</v>
      </c>
      <c r="J4909" s="29" t="s">
        <v>16394</v>
      </c>
      <c r="K4909" s="27">
        <v>140</v>
      </c>
      <c r="L4909" s="6" t="s">
        <v>9710</v>
      </c>
      <c r="M4909" s="5" t="s">
        <v>9711</v>
      </c>
      <c r="N4909" s="7">
        <v>9105.416015625</v>
      </c>
      <c r="O4909" s="8">
        <v>9756.5283203125</v>
      </c>
      <c r="P4909" s="8">
        <v>12083.4931640625</v>
      </c>
      <c r="Q4909" s="8">
        <v>8146.95849609375</v>
      </c>
      <c r="R4909" s="8">
        <v>7081.904296875</v>
      </c>
      <c r="S4909" s="8">
        <v>9553.1470834599477</v>
      </c>
      <c r="T4909" s="11">
        <v>0.99246889352798462</v>
      </c>
      <c r="U4909" s="11">
        <v>0.99780917167663574</v>
      </c>
      <c r="V4909" s="28">
        <f t="shared" si="152"/>
        <v>9036.8421581393341</v>
      </c>
      <c r="W4909" s="28">
        <f t="shared" si="153"/>
        <v>9085.4676123219542</v>
      </c>
      <c r="X4909" s="8">
        <v>9925.671875</v>
      </c>
      <c r="Y4909" s="8">
        <v>7633.1445908193427</v>
      </c>
      <c r="Z4909" s="8">
        <v>11763.222898839109</v>
      </c>
      <c r="AA4909" s="8">
        <v>11763.222898839109</v>
      </c>
      <c r="AB4909" s="7">
        <v>9368.0442170577335</v>
      </c>
      <c r="AC4909" s="10">
        <v>1.0288430754818956</v>
      </c>
    </row>
    <row r="4910" spans="1:29" x14ac:dyDescent="0.6">
      <c r="A4910" s="29" t="s">
        <v>9674</v>
      </c>
      <c r="B4910" s="29" t="s">
        <v>9675</v>
      </c>
      <c r="C4910" s="5">
        <v>33</v>
      </c>
      <c r="D4910" s="5" t="s">
        <v>9707</v>
      </c>
      <c r="E4910" s="5" t="s">
        <v>9708</v>
      </c>
      <c r="F4910" s="5" t="s">
        <v>9709</v>
      </c>
      <c r="G4910" s="4" t="s">
        <v>14528</v>
      </c>
      <c r="H4910" s="4" t="s">
        <v>14527</v>
      </c>
      <c r="I4910" s="29" t="s">
        <v>16395</v>
      </c>
      <c r="J4910" s="29" t="s">
        <v>16396</v>
      </c>
      <c r="K4910" s="27">
        <v>140</v>
      </c>
      <c r="L4910" s="6" t="s">
        <v>9712</v>
      </c>
      <c r="M4910" s="5" t="s">
        <v>9713</v>
      </c>
      <c r="N4910" s="7">
        <v>9836.0830078125</v>
      </c>
      <c r="O4910" s="8">
        <v>10374.0380859375</v>
      </c>
      <c r="P4910" s="8">
        <v>11509.3515625</v>
      </c>
      <c r="Q4910" s="8">
        <v>17819.7734375</v>
      </c>
      <c r="R4910" s="8">
        <v>8969.0703125</v>
      </c>
      <c r="S4910" s="8">
        <v>11504.107606546026</v>
      </c>
      <c r="T4910" s="11">
        <v>0.99246889352798462</v>
      </c>
      <c r="U4910" s="11">
        <v>0.99780917167663574</v>
      </c>
      <c r="V4910" s="28">
        <f t="shared" si="152"/>
        <v>9762.0064194130828</v>
      </c>
      <c r="W4910" s="28">
        <f t="shared" si="153"/>
        <v>9814.5338385680225</v>
      </c>
      <c r="X4910" s="8">
        <v>10732.9267578125</v>
      </c>
      <c r="Y4910" s="8">
        <v>20397.813699770326</v>
      </c>
      <c r="Z4910" s="8">
        <v>15401.525978157828</v>
      </c>
      <c r="AA4910" s="8">
        <v>15401.525978157828</v>
      </c>
      <c r="AB4910" s="7">
        <v>12265.53110608699</v>
      </c>
      <c r="AC4910" s="10">
        <v>1.2469934522049939</v>
      </c>
    </row>
    <row r="4911" spans="1:29" x14ac:dyDescent="0.6">
      <c r="A4911" s="29" t="s">
        <v>9674</v>
      </c>
      <c r="B4911" s="29" t="s">
        <v>9675</v>
      </c>
      <c r="C4911" s="5">
        <v>33</v>
      </c>
      <c r="D4911" s="5" t="s">
        <v>9707</v>
      </c>
      <c r="E4911" s="5" t="s">
        <v>9708</v>
      </c>
      <c r="F4911" s="5" t="s">
        <v>9709</v>
      </c>
      <c r="G4911" s="4" t="s">
        <v>14528</v>
      </c>
      <c r="H4911" s="4" t="s">
        <v>14527</v>
      </c>
      <c r="I4911" s="29" t="s">
        <v>16395</v>
      </c>
      <c r="J4911" s="29" t="s">
        <v>16396</v>
      </c>
      <c r="K4911" s="27">
        <v>140</v>
      </c>
      <c r="L4911" s="6" t="s">
        <v>9714</v>
      </c>
      <c r="M4911" s="5" t="s">
        <v>8411</v>
      </c>
      <c r="N4911" s="7">
        <v>11248.833984375</v>
      </c>
      <c r="O4911" s="8">
        <v>10268.6826171875</v>
      </c>
      <c r="P4911" s="8">
        <v>9607.830078125</v>
      </c>
      <c r="Q4911" s="8">
        <v>17281.18359375</v>
      </c>
      <c r="R4911" s="8">
        <v>7379.8056640625</v>
      </c>
      <c r="S4911" s="8">
        <v>11156.805154535705</v>
      </c>
      <c r="T4911" s="11">
        <v>0.99246889352798462</v>
      </c>
      <c r="U4911" s="11">
        <v>0.99780917167663574</v>
      </c>
      <c r="V4911" s="28">
        <f t="shared" si="152"/>
        <v>11164.117817952647</v>
      </c>
      <c r="W4911" s="28">
        <f t="shared" si="153"/>
        <v>11224.189720277209</v>
      </c>
      <c r="X4911" s="8">
        <v>10933.634765625</v>
      </c>
      <c r="Y4911" s="8">
        <v>12949.871124980491</v>
      </c>
      <c r="Z4911" s="8">
        <v>14153.170506189521</v>
      </c>
      <c r="AA4911" s="8">
        <v>14153.170506189521</v>
      </c>
      <c r="AB4911" s="7">
        <v>11271.360600216598</v>
      </c>
      <c r="AC4911" s="10">
        <v>1.0020025734109765</v>
      </c>
    </row>
    <row r="4912" spans="1:29" x14ac:dyDescent="0.6">
      <c r="A4912" s="29" t="s">
        <v>9674</v>
      </c>
      <c r="B4912" s="29" t="s">
        <v>9675</v>
      </c>
      <c r="C4912" s="5">
        <v>33</v>
      </c>
      <c r="D4912" s="5" t="s">
        <v>9707</v>
      </c>
      <c r="E4912" s="5" t="s">
        <v>9708</v>
      </c>
      <c r="F4912" s="5" t="s">
        <v>9709</v>
      </c>
      <c r="G4912" s="4" t="s">
        <v>14528</v>
      </c>
      <c r="H4912" s="4" t="s">
        <v>14527</v>
      </c>
      <c r="I4912" s="29" t="s">
        <v>16397</v>
      </c>
      <c r="J4912" s="29" t="s">
        <v>16398</v>
      </c>
      <c r="K4912" s="27">
        <v>140</v>
      </c>
      <c r="L4912" s="6" t="s">
        <v>9715</v>
      </c>
      <c r="M4912" s="5" t="s">
        <v>9716</v>
      </c>
      <c r="N4912" s="7">
        <v>7567.5830078125</v>
      </c>
      <c r="O4912" s="8">
        <v>7268.80810546875</v>
      </c>
      <c r="P4912" s="8">
        <v>7186.39111328125</v>
      </c>
      <c r="Q4912" s="8">
        <v>6886.24609375</v>
      </c>
      <c r="R4912" s="8">
        <v>5403.02734375</v>
      </c>
      <c r="S4912" s="8">
        <v>7128.4631664029921</v>
      </c>
      <c r="T4912" s="11">
        <v>0.99246889352798462</v>
      </c>
      <c r="U4912" s="11">
        <v>0.99780917167663574</v>
      </c>
      <c r="V4912" s="28">
        <f t="shared" si="152"/>
        <v>7510.5907344448497</v>
      </c>
      <c r="W4912" s="28">
        <f t="shared" si="153"/>
        <v>7551.0037326195743</v>
      </c>
      <c r="X4912" s="8">
        <v>6935.04296875</v>
      </c>
      <c r="Y4912" s="8">
        <v>5610.2592524638585</v>
      </c>
      <c r="Z4912" s="8">
        <v>8702.7264779220914</v>
      </c>
      <c r="AA4912" s="8">
        <v>8702.7264779220914</v>
      </c>
      <c r="AB4912" s="7">
        <v>6930.7133899655219</v>
      </c>
      <c r="AC4912" s="10">
        <v>0.91584240077849199</v>
      </c>
    </row>
    <row r="4913" spans="1:29" x14ac:dyDescent="0.6">
      <c r="A4913" s="29" t="s">
        <v>9674</v>
      </c>
      <c r="B4913" s="29" t="s">
        <v>9675</v>
      </c>
      <c r="C4913" s="5">
        <v>33</v>
      </c>
      <c r="D4913" s="5" t="s">
        <v>9707</v>
      </c>
      <c r="E4913" s="5" t="s">
        <v>9708</v>
      </c>
      <c r="F4913" s="5" t="s">
        <v>9709</v>
      </c>
      <c r="G4913" s="4" t="s">
        <v>14528</v>
      </c>
      <c r="H4913" s="4" t="s">
        <v>14527</v>
      </c>
      <c r="I4913" s="29" t="s">
        <v>16399</v>
      </c>
      <c r="J4913" s="29" t="s">
        <v>16400</v>
      </c>
      <c r="K4913" s="27">
        <v>140</v>
      </c>
      <c r="L4913" s="6" t="s">
        <v>9717</v>
      </c>
      <c r="M4913" s="5" t="s">
        <v>9718</v>
      </c>
      <c r="N4913" s="7">
        <v>11563.0830078125</v>
      </c>
      <c r="O4913" s="8">
        <v>8758.4775390625</v>
      </c>
      <c r="P4913" s="8">
        <v>8099.91845703125</v>
      </c>
      <c r="Q4913" s="8">
        <v>11269.5478515625</v>
      </c>
      <c r="R4913" s="8">
        <v>8010.4501953125</v>
      </c>
      <c r="S4913" s="8">
        <v>9061.3726405743146</v>
      </c>
      <c r="T4913" s="11">
        <v>0.99246889352798462</v>
      </c>
      <c r="U4913" s="11">
        <v>0.99780917167663574</v>
      </c>
      <c r="V4913" s="28">
        <f t="shared" si="152"/>
        <v>11476.000198535912</v>
      </c>
      <c r="W4913" s="28">
        <f t="shared" si="153"/>
        <v>11537.750278053572</v>
      </c>
      <c r="X4913" s="8">
        <v>9445.744140625</v>
      </c>
      <c r="Y4913" s="8">
        <v>8609.2234685452713</v>
      </c>
      <c r="Z4913" s="8">
        <v>11333.191096283857</v>
      </c>
      <c r="AA4913" s="8">
        <v>11333.191096283857</v>
      </c>
      <c r="AB4913" s="7">
        <v>9025.5737074258686</v>
      </c>
      <c r="AC4913" s="10">
        <v>0.78055080131551557</v>
      </c>
    </row>
    <row r="4914" spans="1:29" x14ac:dyDescent="0.6">
      <c r="A4914" s="29" t="s">
        <v>9674</v>
      </c>
      <c r="B4914" s="29" t="s">
        <v>9675</v>
      </c>
      <c r="C4914" s="5">
        <v>33</v>
      </c>
      <c r="D4914" s="5" t="s">
        <v>9707</v>
      </c>
      <c r="E4914" s="5" t="s">
        <v>9708</v>
      </c>
      <c r="F4914" s="5" t="s">
        <v>9709</v>
      </c>
      <c r="G4914" s="4" t="s">
        <v>14528</v>
      </c>
      <c r="H4914" s="4" t="s">
        <v>14527</v>
      </c>
      <c r="I4914" s="29" t="s">
        <v>16395</v>
      </c>
      <c r="J4914" s="29" t="s">
        <v>16396</v>
      </c>
      <c r="K4914" s="27">
        <v>140</v>
      </c>
      <c r="L4914" s="6" t="s">
        <v>9719</v>
      </c>
      <c r="M4914" s="5" t="s">
        <v>9720</v>
      </c>
      <c r="N4914" s="7">
        <v>13263.91796875</v>
      </c>
      <c r="O4914" s="8">
        <v>10097.0830078125</v>
      </c>
      <c r="P4914" s="8">
        <v>9882.29296875</v>
      </c>
      <c r="Q4914" s="8">
        <v>15179.7001953125</v>
      </c>
      <c r="R4914" s="8">
        <v>10587.59765625</v>
      </c>
      <c r="S4914" s="8">
        <v>10865.399766955401</v>
      </c>
      <c r="T4914" s="11">
        <v>0.99246889352798462</v>
      </c>
      <c r="U4914" s="11">
        <v>0.99780917167663574</v>
      </c>
      <c r="V4914" s="28">
        <f t="shared" si="152"/>
        <v>13164.025990291266</v>
      </c>
      <c r="W4914" s="28">
        <f t="shared" si="153"/>
        <v>13234.859001585282</v>
      </c>
      <c r="X4914" s="8">
        <v>11414.498046875</v>
      </c>
      <c r="Y4914" s="8">
        <v>13838.797170317155</v>
      </c>
      <c r="Z4914" s="8">
        <v>14041.383178073595</v>
      </c>
      <c r="AA4914" s="8">
        <v>14041.383178073595</v>
      </c>
      <c r="AB4914" s="7">
        <v>11182.334944433089</v>
      </c>
      <c r="AC4914" s="10">
        <v>0.84306424171039407</v>
      </c>
    </row>
    <row r="4915" spans="1:29" x14ac:dyDescent="0.6">
      <c r="A4915" s="29" t="s">
        <v>9674</v>
      </c>
      <c r="B4915" s="29" t="s">
        <v>9675</v>
      </c>
      <c r="C4915" s="5">
        <v>33</v>
      </c>
      <c r="D4915" s="5" t="s">
        <v>9707</v>
      </c>
      <c r="E4915" s="5" t="s">
        <v>9708</v>
      </c>
      <c r="F4915" s="5" t="s">
        <v>9709</v>
      </c>
      <c r="G4915" s="4" t="s">
        <v>14528</v>
      </c>
      <c r="H4915" s="4" t="s">
        <v>14527</v>
      </c>
      <c r="I4915" s="29" t="s">
        <v>16401</v>
      </c>
      <c r="J4915" s="29" t="s">
        <v>16402</v>
      </c>
      <c r="K4915" s="27">
        <v>140</v>
      </c>
      <c r="L4915" s="6" t="s">
        <v>9721</v>
      </c>
      <c r="M4915" s="5" t="s">
        <v>9722</v>
      </c>
      <c r="N4915" s="7">
        <v>24032.9140625</v>
      </c>
      <c r="O4915" s="8">
        <v>18874.65625</v>
      </c>
      <c r="P4915" s="8">
        <v>20282.6640625</v>
      </c>
      <c r="Q4915" s="8">
        <v>29605.234375</v>
      </c>
      <c r="R4915" s="8">
        <v>19474.8828125</v>
      </c>
      <c r="S4915" s="8">
        <v>20598.005514253869</v>
      </c>
      <c r="T4915" s="11">
        <v>0.99246889352798462</v>
      </c>
      <c r="U4915" s="11">
        <v>0.99780917167663574</v>
      </c>
      <c r="V4915" s="28">
        <f t="shared" si="152"/>
        <v>23851.919627862517</v>
      </c>
      <c r="W4915" s="28">
        <f t="shared" si="153"/>
        <v>23980.262073678896</v>
      </c>
      <c r="X4915" s="8">
        <v>20872.7734375</v>
      </c>
      <c r="Y4915" s="8">
        <v>22258.751575654402</v>
      </c>
      <c r="Z4915" s="8">
        <v>26017.072601785985</v>
      </c>
      <c r="AA4915" s="8">
        <v>26017.072601785985</v>
      </c>
      <c r="AB4915" s="7">
        <v>20719.584133357326</v>
      </c>
      <c r="AC4915" s="10">
        <v>0.86213365884278426</v>
      </c>
    </row>
    <row r="4916" spans="1:29" x14ac:dyDescent="0.6">
      <c r="A4916" s="29" t="s">
        <v>9674</v>
      </c>
      <c r="B4916" s="29" t="s">
        <v>9675</v>
      </c>
      <c r="C4916" s="5">
        <v>33</v>
      </c>
      <c r="D4916" s="5" t="s">
        <v>9707</v>
      </c>
      <c r="E4916" s="5" t="s">
        <v>9708</v>
      </c>
      <c r="F4916" s="5" t="s">
        <v>9709</v>
      </c>
      <c r="G4916" s="4" t="s">
        <v>14528</v>
      </c>
      <c r="H4916" s="4" t="s">
        <v>14527</v>
      </c>
      <c r="I4916" s="29" t="s">
        <v>16399</v>
      </c>
      <c r="J4916" s="29" t="s">
        <v>16400</v>
      </c>
      <c r="K4916" s="27">
        <v>140</v>
      </c>
      <c r="L4916" s="6" t="s">
        <v>9723</v>
      </c>
      <c r="M4916" s="5" t="s">
        <v>9724</v>
      </c>
      <c r="N4916" s="7">
        <v>9347.166015625</v>
      </c>
      <c r="O4916" s="8">
        <v>9803.3837890625</v>
      </c>
      <c r="P4916" s="8">
        <v>10618.4306640625</v>
      </c>
      <c r="Q4916" s="8">
        <v>6465.06103515625</v>
      </c>
      <c r="R4916" s="8">
        <v>7199.70166015625</v>
      </c>
      <c r="S4916" s="8">
        <v>9246.9225962965993</v>
      </c>
      <c r="T4916" s="11">
        <v>0.99246889352798462</v>
      </c>
      <c r="U4916" s="11">
        <v>0.99780917167663574</v>
      </c>
      <c r="V4916" s="28">
        <f t="shared" si="152"/>
        <v>9276.7715131497243</v>
      </c>
      <c r="W4916" s="28">
        <f t="shared" si="153"/>
        <v>9326.6879795747809</v>
      </c>
      <c r="X4916" s="8">
        <v>9288.796875</v>
      </c>
      <c r="Y4916" s="8">
        <v>5462.5844823637062</v>
      </c>
      <c r="Z4916" s="8">
        <v>11101.804215414526</v>
      </c>
      <c r="AA4916" s="8">
        <v>11101.804215414526</v>
      </c>
      <c r="AB4916" s="7">
        <v>8841.3008640161861</v>
      </c>
      <c r="AC4916" s="10">
        <v>0.94588037157324534</v>
      </c>
    </row>
    <row r="4917" spans="1:29" x14ac:dyDescent="0.6">
      <c r="A4917" s="29" t="s">
        <v>9674</v>
      </c>
      <c r="B4917" s="29" t="s">
        <v>9675</v>
      </c>
      <c r="C4917" s="5">
        <v>33</v>
      </c>
      <c r="D4917" s="5" t="s">
        <v>9707</v>
      </c>
      <c r="E4917" s="5" t="s">
        <v>9708</v>
      </c>
      <c r="F4917" s="5" t="s">
        <v>9709</v>
      </c>
      <c r="G4917" s="4" t="s">
        <v>14528</v>
      </c>
      <c r="H4917" s="4" t="s">
        <v>14527</v>
      </c>
      <c r="I4917" s="29" t="s">
        <v>16399</v>
      </c>
      <c r="J4917" s="29" t="s">
        <v>16400</v>
      </c>
      <c r="K4917" s="27">
        <v>140</v>
      </c>
      <c r="L4917" s="6" t="s">
        <v>9725</v>
      </c>
      <c r="M4917" s="5" t="s">
        <v>9726</v>
      </c>
      <c r="N4917" s="7">
        <v>19236.66796875</v>
      </c>
      <c r="O4917" s="8">
        <v>12760.634765625</v>
      </c>
      <c r="P4917" s="8">
        <v>13215.3408203125</v>
      </c>
      <c r="Q4917" s="8">
        <v>20221.611328125</v>
      </c>
      <c r="R4917" s="8">
        <v>16470.54296875</v>
      </c>
      <c r="S4917" s="8">
        <v>14062.424568823877</v>
      </c>
      <c r="T4917" s="11">
        <v>0.99246889352798462</v>
      </c>
      <c r="U4917" s="11">
        <v>0.99780917167663574</v>
      </c>
      <c r="V4917" s="28">
        <f t="shared" si="152"/>
        <v>19091.794574110536</v>
      </c>
      <c r="W4917" s="28">
        <f t="shared" si="153"/>
        <v>19194.523731716909</v>
      </c>
      <c r="X4917" s="8">
        <v>14726.62890625</v>
      </c>
      <c r="Y4917" s="8">
        <v>18527.551465359338</v>
      </c>
      <c r="Z4917" s="8">
        <v>18243.759395763882</v>
      </c>
      <c r="AA4917" s="8">
        <v>18243.759395763882</v>
      </c>
      <c r="AB4917" s="7">
        <v>14529.040737784977</v>
      </c>
      <c r="AC4917" s="10">
        <v>0.75527844850196657</v>
      </c>
    </row>
    <row r="4918" spans="1:29" x14ac:dyDescent="0.6">
      <c r="A4918" s="29" t="s">
        <v>9674</v>
      </c>
      <c r="B4918" s="29" t="s">
        <v>9675</v>
      </c>
      <c r="C4918" s="5">
        <v>33</v>
      </c>
      <c r="D4918" s="5" t="s">
        <v>9707</v>
      </c>
      <c r="E4918" s="5" t="s">
        <v>9708</v>
      </c>
      <c r="F4918" s="5" t="s">
        <v>9709</v>
      </c>
      <c r="G4918" s="4" t="s">
        <v>14528</v>
      </c>
      <c r="H4918" s="4" t="s">
        <v>14527</v>
      </c>
      <c r="I4918" s="29" t="s">
        <v>16399</v>
      </c>
      <c r="J4918" s="29" t="s">
        <v>16400</v>
      </c>
      <c r="K4918" s="27">
        <v>140</v>
      </c>
      <c r="L4918" s="6" t="s">
        <v>9727</v>
      </c>
      <c r="M4918" s="5" t="s">
        <v>9728</v>
      </c>
      <c r="N4918" s="7">
        <v>10524.25</v>
      </c>
      <c r="O4918" s="8">
        <v>9048.6484375</v>
      </c>
      <c r="P4918" s="8">
        <v>8975.0869140625</v>
      </c>
      <c r="Q4918" s="8">
        <v>9505.7421875</v>
      </c>
      <c r="R4918" s="8">
        <v>8006.08642578125</v>
      </c>
      <c r="S4918" s="8">
        <v>9068.994378418407</v>
      </c>
      <c r="T4918" s="11">
        <v>0.99246889352798462</v>
      </c>
      <c r="U4918" s="11">
        <v>0.99780917167663574</v>
      </c>
      <c r="V4918" s="28">
        <f t="shared" si="152"/>
        <v>10444.990752711892</v>
      </c>
      <c r="W4918" s="28">
        <f t="shared" si="153"/>
        <v>10501.193175017834</v>
      </c>
      <c r="X4918" s="8">
        <v>9568.65625</v>
      </c>
      <c r="Y4918" s="8">
        <v>7230.9042296772868</v>
      </c>
      <c r="Z4918" s="8">
        <v>11185.015788232782</v>
      </c>
      <c r="AA4918" s="8">
        <v>11185.015788232782</v>
      </c>
      <c r="AB4918" s="7">
        <v>8907.5692413338747</v>
      </c>
      <c r="AC4918" s="10">
        <v>0.84638518101849303</v>
      </c>
    </row>
    <row r="4919" spans="1:29" x14ac:dyDescent="0.6">
      <c r="A4919" s="29" t="s">
        <v>9674</v>
      </c>
      <c r="B4919" s="29" t="s">
        <v>9675</v>
      </c>
      <c r="C4919" s="5">
        <v>33</v>
      </c>
      <c r="D4919" s="5" t="s">
        <v>9707</v>
      </c>
      <c r="E4919" s="5" t="s">
        <v>9708</v>
      </c>
      <c r="F4919" s="5" t="s">
        <v>9709</v>
      </c>
      <c r="G4919" s="4" t="s">
        <v>14528</v>
      </c>
      <c r="H4919" s="4" t="s">
        <v>14527</v>
      </c>
      <c r="I4919" s="29" t="s">
        <v>16397</v>
      </c>
      <c r="J4919" s="29" t="s">
        <v>16398</v>
      </c>
      <c r="K4919" s="27">
        <v>140</v>
      </c>
      <c r="L4919" s="6" t="s">
        <v>9729</v>
      </c>
      <c r="M4919" s="5" t="s">
        <v>9730</v>
      </c>
      <c r="N4919" s="7">
        <v>5895.6669921875</v>
      </c>
      <c r="O4919" s="8">
        <v>4198.4140625</v>
      </c>
      <c r="P4919" s="8">
        <v>3838.806640625</v>
      </c>
      <c r="Q4919" s="8">
        <v>7545.376953125</v>
      </c>
      <c r="R4919" s="8">
        <v>3890.2373046875</v>
      </c>
      <c r="S4919" s="8">
        <v>4664.0710879687185</v>
      </c>
      <c r="T4919" s="11">
        <v>0.99246889352798462</v>
      </c>
      <c r="U4919" s="11">
        <v>0.99780917167663574</v>
      </c>
      <c r="V4919" s="28">
        <f t="shared" si="152"/>
        <v>5851.2660963457893</v>
      </c>
      <c r="W4919" s="28">
        <f t="shared" si="153"/>
        <v>5882.7505979558919</v>
      </c>
      <c r="X4919" s="8">
        <v>4938.2607421875</v>
      </c>
      <c r="Y4919" s="8">
        <v>6477.2327830131353</v>
      </c>
      <c r="Z4919" s="8">
        <v>6099.7937598430835</v>
      </c>
      <c r="AA4919" s="8">
        <v>6099.7937598430835</v>
      </c>
      <c r="AB4919" s="7">
        <v>4857.7790413868806</v>
      </c>
      <c r="AC4919" s="10">
        <v>0.82395750096198594</v>
      </c>
    </row>
    <row r="4920" spans="1:29" x14ac:dyDescent="0.6">
      <c r="A4920" s="29" t="s">
        <v>9674</v>
      </c>
      <c r="B4920" s="29" t="s">
        <v>9675</v>
      </c>
      <c r="C4920" s="5">
        <v>33</v>
      </c>
      <c r="D4920" s="5" t="s">
        <v>9707</v>
      </c>
      <c r="E4920" s="5" t="s">
        <v>9708</v>
      </c>
      <c r="F4920" s="5" t="s">
        <v>9709</v>
      </c>
      <c r="G4920" s="4" t="s">
        <v>14528</v>
      </c>
      <c r="H4920" s="4" t="s">
        <v>14527</v>
      </c>
      <c r="I4920" s="29" t="s">
        <v>16393</v>
      </c>
      <c r="J4920" s="29" t="s">
        <v>16394</v>
      </c>
      <c r="K4920" s="27">
        <v>140</v>
      </c>
      <c r="L4920" s="6" t="s">
        <v>9731</v>
      </c>
      <c r="M4920" s="5" t="s">
        <v>9732</v>
      </c>
      <c r="N4920" s="7">
        <v>11970.3330078125</v>
      </c>
      <c r="O4920" s="8">
        <v>12415.91015625</v>
      </c>
      <c r="P4920" s="8">
        <v>13235.9443359375</v>
      </c>
      <c r="Q4920" s="8">
        <v>11900.0693359375</v>
      </c>
      <c r="R4920" s="8">
        <v>11657.859375</v>
      </c>
      <c r="S4920" s="8">
        <v>12359.62353018073</v>
      </c>
      <c r="T4920" s="11">
        <v>0.99246889352798462</v>
      </c>
      <c r="U4920" s="11">
        <v>0.99780917167663574</v>
      </c>
      <c r="V4920" s="28">
        <f t="shared" si="152"/>
        <v>11880.183155425184</v>
      </c>
      <c r="W4920" s="28">
        <f t="shared" si="153"/>
        <v>11944.108063218882</v>
      </c>
      <c r="X4920" s="8">
        <v>12512.470703125</v>
      </c>
      <c r="Y4920" s="8">
        <v>11151.891294058623</v>
      </c>
      <c r="Z4920" s="8">
        <v>15333.851065507695</v>
      </c>
      <c r="AA4920" s="8">
        <v>15333.851065507695</v>
      </c>
      <c r="AB4920" s="7">
        <v>12211.635878601799</v>
      </c>
      <c r="AC4920" s="10">
        <v>1.0201584091797455</v>
      </c>
    </row>
    <row r="4921" spans="1:29" x14ac:dyDescent="0.6">
      <c r="A4921" s="29" t="s">
        <v>9674</v>
      </c>
      <c r="B4921" s="29" t="s">
        <v>9675</v>
      </c>
      <c r="C4921" s="5">
        <v>33</v>
      </c>
      <c r="D4921" s="5" t="s">
        <v>9707</v>
      </c>
      <c r="E4921" s="5" t="s">
        <v>9708</v>
      </c>
      <c r="F4921" s="5" t="s">
        <v>9709</v>
      </c>
      <c r="G4921" s="4" t="s">
        <v>14528</v>
      </c>
      <c r="H4921" s="4" t="s">
        <v>14527</v>
      </c>
      <c r="I4921" s="29" t="s">
        <v>16397</v>
      </c>
      <c r="J4921" s="29" t="s">
        <v>16398</v>
      </c>
      <c r="K4921" s="27">
        <v>140</v>
      </c>
      <c r="L4921" s="6" t="s">
        <v>9733</v>
      </c>
      <c r="M4921" s="5" t="s">
        <v>9734</v>
      </c>
      <c r="N4921" s="7">
        <v>7996.33349609375</v>
      </c>
      <c r="O4921" s="8">
        <v>5580.5283203125</v>
      </c>
      <c r="P4921" s="8">
        <v>6598.28515625</v>
      </c>
      <c r="Q4921" s="8">
        <v>11266.443359375</v>
      </c>
      <c r="R4921" s="8">
        <v>5955.8876953125</v>
      </c>
      <c r="S4921" s="8">
        <v>6513.5090048428174</v>
      </c>
      <c r="T4921" s="11">
        <v>0.99246889352798462</v>
      </c>
      <c r="U4921" s="11">
        <v>0.99780917167663574</v>
      </c>
      <c r="V4921" s="28">
        <f t="shared" si="152"/>
        <v>7936.112257148925</v>
      </c>
      <c r="W4921" s="28">
        <f t="shared" si="153"/>
        <v>7978.8149021874415</v>
      </c>
      <c r="X4921" s="8">
        <v>6959.5380859375</v>
      </c>
      <c r="Y4921" s="8">
        <v>7998.1029400194575</v>
      </c>
      <c r="Z4921" s="8">
        <v>8396.0628839347992</v>
      </c>
      <c r="AA4921" s="8">
        <v>8396.0628839347992</v>
      </c>
      <c r="AB4921" s="7">
        <v>6686.49136570053</v>
      </c>
      <c r="AC4921" s="10">
        <v>0.83619465958578587</v>
      </c>
    </row>
    <row r="4922" spans="1:29" x14ac:dyDescent="0.6">
      <c r="A4922" s="29" t="s">
        <v>9674</v>
      </c>
      <c r="B4922" s="29" t="s">
        <v>9675</v>
      </c>
      <c r="C4922" s="5">
        <v>33</v>
      </c>
      <c r="D4922" s="5" t="s">
        <v>9707</v>
      </c>
      <c r="E4922" s="5" t="s">
        <v>9708</v>
      </c>
      <c r="F4922" s="5" t="s">
        <v>9709</v>
      </c>
      <c r="G4922" s="4" t="s">
        <v>14528</v>
      </c>
      <c r="H4922" s="4" t="s">
        <v>14527</v>
      </c>
      <c r="I4922" s="29" t="s">
        <v>16395</v>
      </c>
      <c r="J4922" s="29" t="s">
        <v>16396</v>
      </c>
      <c r="K4922" s="27">
        <v>140</v>
      </c>
      <c r="L4922" s="6" t="s">
        <v>9735</v>
      </c>
      <c r="M4922" s="5" t="s">
        <v>9736</v>
      </c>
      <c r="N4922" s="7">
        <v>10247.16796875</v>
      </c>
      <c r="O4922" s="8">
        <v>9146.11328125</v>
      </c>
      <c r="P4922" s="8">
        <v>11518.40234375</v>
      </c>
      <c r="Q4922" s="8">
        <v>16718.298828125</v>
      </c>
      <c r="R4922" s="8">
        <v>7182.8955078125</v>
      </c>
      <c r="S4922" s="8">
        <v>10351.212900305025</v>
      </c>
      <c r="T4922" s="11">
        <v>0.99246889352798462</v>
      </c>
      <c r="U4922" s="11">
        <v>0.99780917167663574</v>
      </c>
      <c r="V4922" s="28">
        <f t="shared" si="152"/>
        <v>10169.995455740718</v>
      </c>
      <c r="W4922" s="28">
        <f t="shared" si="153"/>
        <v>10224.718182929792</v>
      </c>
      <c r="X4922" s="8">
        <v>11218.064453125</v>
      </c>
      <c r="Y4922" s="8">
        <v>18533.894926104338</v>
      </c>
      <c r="Z4922" s="8">
        <v>14093.075616375185</v>
      </c>
      <c r="AA4922" s="8">
        <v>14093.075616375185</v>
      </c>
      <c r="AB4922" s="7">
        <v>11223.501982740643</v>
      </c>
      <c r="AC4922" s="10">
        <v>1.0952784239477771</v>
      </c>
    </row>
    <row r="4923" spans="1:29" x14ac:dyDescent="0.6">
      <c r="A4923" s="29" t="s">
        <v>9674</v>
      </c>
      <c r="B4923" s="29" t="s">
        <v>9675</v>
      </c>
      <c r="C4923" s="5">
        <v>33</v>
      </c>
      <c r="D4923" s="5" t="s">
        <v>9707</v>
      </c>
      <c r="E4923" s="5" t="s">
        <v>9708</v>
      </c>
      <c r="F4923" s="5" t="s">
        <v>9709</v>
      </c>
      <c r="G4923" s="4" t="s">
        <v>14528</v>
      </c>
      <c r="H4923" s="4" t="s">
        <v>14527</v>
      </c>
      <c r="I4923" s="29" t="s">
        <v>16403</v>
      </c>
      <c r="J4923" s="29" t="s">
        <v>16404</v>
      </c>
      <c r="K4923" s="27">
        <v>140</v>
      </c>
      <c r="L4923" s="6" t="s">
        <v>9737</v>
      </c>
      <c r="M4923" s="5" t="s">
        <v>9738</v>
      </c>
      <c r="N4923" s="7">
        <v>8673.333984375</v>
      </c>
      <c r="O4923" s="8">
        <v>9421.1923828125</v>
      </c>
      <c r="P4923" s="8">
        <v>10538.044921875</v>
      </c>
      <c r="Q4923" s="8">
        <v>6469.36083984375</v>
      </c>
      <c r="R4923" s="8">
        <v>7091.5078125</v>
      </c>
      <c r="S4923" s="8">
        <v>8953.4213597884118</v>
      </c>
      <c r="T4923" s="11">
        <v>0.99246889352798462</v>
      </c>
      <c r="U4923" s="11">
        <v>0.99780917167663574</v>
      </c>
      <c r="V4923" s="28">
        <f t="shared" si="152"/>
        <v>8608.0141826713225</v>
      </c>
      <c r="W4923" s="28">
        <f t="shared" si="153"/>
        <v>8654.3321986240335</v>
      </c>
      <c r="X4923" s="8">
        <v>9396.7685546875</v>
      </c>
      <c r="Y4923" s="8">
        <v>5811.2443092720368</v>
      </c>
      <c r="Z4923" s="8">
        <v>10869.581200656159</v>
      </c>
      <c r="AA4923" s="8">
        <v>10869.581200656159</v>
      </c>
      <c r="AB4923" s="7">
        <v>8656.3621368337299</v>
      </c>
      <c r="AC4923" s="10">
        <v>0.99804321526510509</v>
      </c>
    </row>
    <row r="4924" spans="1:29" x14ac:dyDescent="0.6">
      <c r="A4924" s="29" t="s">
        <v>9674</v>
      </c>
      <c r="B4924" s="29" t="s">
        <v>9675</v>
      </c>
      <c r="C4924" s="5">
        <v>33</v>
      </c>
      <c r="D4924" s="5" t="s">
        <v>9707</v>
      </c>
      <c r="E4924" s="5" t="s">
        <v>9708</v>
      </c>
      <c r="F4924" s="5" t="s">
        <v>9709</v>
      </c>
      <c r="G4924" s="4" t="s">
        <v>14528</v>
      </c>
      <c r="H4924" s="4" t="s">
        <v>14527</v>
      </c>
      <c r="I4924" s="29" t="s">
        <v>16401</v>
      </c>
      <c r="J4924" s="29" t="s">
        <v>16402</v>
      </c>
      <c r="K4924" s="27">
        <v>140</v>
      </c>
      <c r="L4924" s="6" t="s">
        <v>9739</v>
      </c>
      <c r="M4924" s="5" t="s">
        <v>440</v>
      </c>
      <c r="N4924" s="7">
        <v>19100.166015625</v>
      </c>
      <c r="O4924" s="8">
        <v>15574.78125</v>
      </c>
      <c r="P4924" s="8">
        <v>19640.505859375</v>
      </c>
      <c r="Q4924" s="8">
        <v>24782.203125</v>
      </c>
      <c r="R4924" s="8">
        <v>18501.1875</v>
      </c>
      <c r="S4924" s="8">
        <v>17337.250028155668</v>
      </c>
      <c r="T4924" s="11">
        <v>0.99246889352798462</v>
      </c>
      <c r="U4924" s="11">
        <v>0.99780917167663574</v>
      </c>
      <c r="V4924" s="28">
        <f t="shared" si="152"/>
        <v>18956.320631728158</v>
      </c>
      <c r="W4924" s="28">
        <f t="shared" si="153"/>
        <v>19058.320830937009</v>
      </c>
      <c r="X4924" s="8">
        <v>18324.650390625</v>
      </c>
      <c r="Y4924" s="8">
        <v>18850.211529638746</v>
      </c>
      <c r="Z4924" s="8">
        <v>22015.794258471651</v>
      </c>
      <c r="AA4924" s="8">
        <v>22015.794258471651</v>
      </c>
      <c r="AB4924" s="7">
        <v>17533.029498859716</v>
      </c>
      <c r="AC4924" s="10">
        <v>0.917951680865848</v>
      </c>
    </row>
    <row r="4925" spans="1:29" x14ac:dyDescent="0.6">
      <c r="A4925" s="29" t="s">
        <v>9674</v>
      </c>
      <c r="B4925" s="29" t="s">
        <v>9675</v>
      </c>
      <c r="C4925" s="5">
        <v>33</v>
      </c>
      <c r="D4925" s="5" t="s">
        <v>9707</v>
      </c>
      <c r="E4925" s="5" t="s">
        <v>9708</v>
      </c>
      <c r="F4925" s="5" t="s">
        <v>9709</v>
      </c>
      <c r="G4925" s="4" t="s">
        <v>14528</v>
      </c>
      <c r="H4925" s="4" t="s">
        <v>14527</v>
      </c>
      <c r="I4925" s="29" t="s">
        <v>16397</v>
      </c>
      <c r="J4925" s="29" t="s">
        <v>16398</v>
      </c>
      <c r="K4925" s="27">
        <v>140</v>
      </c>
      <c r="L4925" s="6" t="s">
        <v>9740</v>
      </c>
      <c r="M4925" s="5" t="s">
        <v>9741</v>
      </c>
      <c r="N4925" s="7">
        <v>20427.83203125</v>
      </c>
      <c r="O4925" s="8">
        <v>4774.09130859375</v>
      </c>
      <c r="P4925" s="8">
        <v>5684.47216796875</v>
      </c>
      <c r="Q4925" s="8">
        <v>23385.404296875</v>
      </c>
      <c r="R4925" s="8">
        <v>14239.595703125</v>
      </c>
      <c r="S4925" s="8">
        <v>8015.8286304112662</v>
      </c>
      <c r="T4925" s="11">
        <v>0.99246889352798462</v>
      </c>
      <c r="U4925" s="11">
        <v>0.99780917167663574</v>
      </c>
      <c r="V4925" s="28">
        <f t="shared" si="152"/>
        <v>20273.98785323021</v>
      </c>
      <c r="W4925" s="28">
        <f t="shared" si="153"/>
        <v>20383.07815825101</v>
      </c>
      <c r="X4925" s="8">
        <v>6278.49658203125</v>
      </c>
      <c r="Y4925" s="8">
        <v>21055.324022425211</v>
      </c>
      <c r="Z4925" s="8">
        <v>11424.236927300846</v>
      </c>
      <c r="AA4925" s="8">
        <v>11424.236927300846</v>
      </c>
      <c r="AB4925" s="7">
        <v>9098.081163765075</v>
      </c>
      <c r="AC4925" s="10">
        <v>0.44537673649592635</v>
      </c>
    </row>
    <row r="4926" spans="1:29" x14ac:dyDescent="0.6">
      <c r="A4926" s="29" t="s">
        <v>9674</v>
      </c>
      <c r="B4926" s="29" t="s">
        <v>9675</v>
      </c>
      <c r="C4926" s="5">
        <v>33</v>
      </c>
      <c r="D4926" s="5" t="s">
        <v>9707</v>
      </c>
      <c r="E4926" s="5" t="s">
        <v>9708</v>
      </c>
      <c r="F4926" s="5" t="s">
        <v>9709</v>
      </c>
      <c r="G4926" s="4" t="s">
        <v>14528</v>
      </c>
      <c r="H4926" s="4" t="s">
        <v>14527</v>
      </c>
      <c r="I4926" s="29" t="s">
        <v>16393</v>
      </c>
      <c r="J4926" s="29" t="s">
        <v>16394</v>
      </c>
      <c r="K4926" s="27">
        <v>140</v>
      </c>
      <c r="L4926" s="6" t="s">
        <v>9742</v>
      </c>
      <c r="M4926" s="5" t="s">
        <v>9743</v>
      </c>
      <c r="N4926" s="7">
        <v>8066.3330078125</v>
      </c>
      <c r="O4926" s="8">
        <v>7999.90576171875</v>
      </c>
      <c r="P4926" s="8">
        <v>7596.70947265625</v>
      </c>
      <c r="Q4926" s="8">
        <v>7116.95947265625</v>
      </c>
      <c r="R4926" s="8">
        <v>9461.37109375</v>
      </c>
      <c r="S4926" s="8">
        <v>7902.6167128309671</v>
      </c>
      <c r="T4926" s="11">
        <v>0.99246889352798462</v>
      </c>
      <c r="U4926" s="11">
        <v>0.99780917167663574</v>
      </c>
      <c r="V4926" s="28">
        <f t="shared" si="152"/>
        <v>8005.584595091932</v>
      </c>
      <c r="W4926" s="28">
        <f t="shared" si="153"/>
        <v>8048.6610569932964</v>
      </c>
      <c r="X4926" s="8">
        <v>7737.380859375</v>
      </c>
      <c r="Y4926" s="8">
        <v>7219.9032855225669</v>
      </c>
      <c r="Z4926" s="8">
        <v>9779.7063907851825</v>
      </c>
      <c r="AA4926" s="8">
        <v>9779.7063907851825</v>
      </c>
      <c r="AB4926" s="7">
        <v>7788.4031176319177</v>
      </c>
      <c r="AC4926" s="10">
        <v>0.96554445620935825</v>
      </c>
    </row>
    <row r="4927" spans="1:29" x14ac:dyDescent="0.6">
      <c r="A4927" s="29" t="s">
        <v>9674</v>
      </c>
      <c r="B4927" s="29" t="s">
        <v>9675</v>
      </c>
      <c r="C4927" s="5">
        <v>33</v>
      </c>
      <c r="D4927" s="5" t="s">
        <v>9707</v>
      </c>
      <c r="E4927" s="5" t="s">
        <v>9708</v>
      </c>
      <c r="F4927" s="5" t="s">
        <v>9709</v>
      </c>
      <c r="G4927" s="4" t="s">
        <v>14528</v>
      </c>
      <c r="H4927" s="4" t="s">
        <v>14527</v>
      </c>
      <c r="I4927" s="29" t="s">
        <v>16403</v>
      </c>
      <c r="J4927" s="29" t="s">
        <v>16404</v>
      </c>
      <c r="K4927" s="27">
        <v>140</v>
      </c>
      <c r="L4927" s="6" t="s">
        <v>9744</v>
      </c>
      <c r="M4927" s="5" t="s">
        <v>7850</v>
      </c>
      <c r="N4927" s="7">
        <v>6905.9169921875</v>
      </c>
      <c r="O4927" s="8">
        <v>6590.21923828125</v>
      </c>
      <c r="P4927" s="8">
        <v>6173.23388671875</v>
      </c>
      <c r="Q4927" s="8">
        <v>8215.021484375</v>
      </c>
      <c r="R4927" s="8">
        <v>4555.38818359375</v>
      </c>
      <c r="S4927" s="8">
        <v>6722.1872498711255</v>
      </c>
      <c r="T4927" s="11">
        <v>0.99246889352798462</v>
      </c>
      <c r="U4927" s="11">
        <v>0.99780917167663574</v>
      </c>
      <c r="V4927" s="28">
        <f t="shared" si="152"/>
        <v>6853.9077960324357</v>
      </c>
      <c r="W4927" s="28">
        <f t="shared" si="153"/>
        <v>6890.7873136422131</v>
      </c>
      <c r="X4927" s="8">
        <v>6957.56884765625</v>
      </c>
      <c r="Y4927" s="8">
        <v>7523.3773512969665</v>
      </c>
      <c r="Z4927" s="8">
        <v>8542.9746718170572</v>
      </c>
      <c r="AA4927" s="8">
        <v>8542.9746718170572</v>
      </c>
      <c r="AB4927" s="7">
        <v>6803.4895843625109</v>
      </c>
      <c r="AC4927" s="10">
        <v>0.98516816695873077</v>
      </c>
    </row>
    <row r="4928" spans="1:29" x14ac:dyDescent="0.6">
      <c r="A4928" s="29" t="s">
        <v>9674</v>
      </c>
      <c r="B4928" s="29" t="s">
        <v>9675</v>
      </c>
      <c r="C4928" s="5">
        <v>33</v>
      </c>
      <c r="D4928" s="5" t="s">
        <v>9707</v>
      </c>
      <c r="E4928" s="5" t="s">
        <v>9708</v>
      </c>
      <c r="F4928" s="5" t="s">
        <v>9709</v>
      </c>
      <c r="G4928" s="4" t="s">
        <v>14528</v>
      </c>
      <c r="H4928" s="4" t="s">
        <v>14527</v>
      </c>
      <c r="I4928" s="29" t="s">
        <v>16403</v>
      </c>
      <c r="J4928" s="29" t="s">
        <v>16404</v>
      </c>
      <c r="K4928" s="27">
        <v>140</v>
      </c>
      <c r="L4928" s="6" t="s">
        <v>9745</v>
      </c>
      <c r="M4928" s="5" t="s">
        <v>9746</v>
      </c>
      <c r="N4928" s="7">
        <v>10180.5</v>
      </c>
      <c r="O4928" s="8">
        <v>10490.8154296875</v>
      </c>
      <c r="P4928" s="8">
        <v>14915.287109375</v>
      </c>
      <c r="Q4928" s="8">
        <v>8059.42333984375</v>
      </c>
      <c r="R4928" s="8">
        <v>7011.00244140625</v>
      </c>
      <c r="S4928" s="8">
        <v>10265.266153985676</v>
      </c>
      <c r="T4928" s="11">
        <v>0.99246889352798462</v>
      </c>
      <c r="U4928" s="11">
        <v>0.99780917167663574</v>
      </c>
      <c r="V4928" s="28">
        <f t="shared" si="152"/>
        <v>10103.829570561647</v>
      </c>
      <c r="W4928" s="28">
        <f t="shared" si="153"/>
        <v>10158.19627225399</v>
      </c>
      <c r="X4928" s="8">
        <v>11967.8349609375</v>
      </c>
      <c r="Y4928" s="8">
        <v>6489.8848557120937</v>
      </c>
      <c r="Z4928" s="8">
        <v>12603.13847391132</v>
      </c>
      <c r="AA4928" s="8">
        <v>12603.13847391132</v>
      </c>
      <c r="AB4928" s="7">
        <v>10036.939664635152</v>
      </c>
      <c r="AC4928" s="10">
        <v>0.98589849856442735</v>
      </c>
    </row>
    <row r="4929" spans="1:29" x14ac:dyDescent="0.6">
      <c r="A4929" s="29" t="s">
        <v>9674</v>
      </c>
      <c r="B4929" s="29" t="s">
        <v>9675</v>
      </c>
      <c r="C4929" s="5">
        <v>33</v>
      </c>
      <c r="D4929" s="5" t="s">
        <v>9707</v>
      </c>
      <c r="E4929" s="5" t="s">
        <v>9708</v>
      </c>
      <c r="F4929" s="5" t="s">
        <v>9709</v>
      </c>
      <c r="G4929" s="4" t="s">
        <v>14528</v>
      </c>
      <c r="H4929" s="4" t="s">
        <v>14527</v>
      </c>
      <c r="I4929" s="29" t="s">
        <v>16393</v>
      </c>
      <c r="J4929" s="29" t="s">
        <v>16394</v>
      </c>
      <c r="K4929" s="27">
        <v>140</v>
      </c>
      <c r="L4929" s="6" t="s">
        <v>9747</v>
      </c>
      <c r="M4929" s="5" t="s">
        <v>9748</v>
      </c>
      <c r="N4929" s="7">
        <v>7302.5</v>
      </c>
      <c r="O4929" s="8">
        <v>6621.8046875</v>
      </c>
      <c r="P4929" s="8">
        <v>7361.97802734375</v>
      </c>
      <c r="Q4929" s="8">
        <v>9505.4560546875</v>
      </c>
      <c r="R4929" s="8">
        <v>6859.484375</v>
      </c>
      <c r="S4929" s="8">
        <v>7111.3112089103979</v>
      </c>
      <c r="T4929" s="11">
        <v>0.99246889352798462</v>
      </c>
      <c r="U4929" s="11">
        <v>0.99780917167663574</v>
      </c>
      <c r="V4929" s="28">
        <f t="shared" si="152"/>
        <v>7247.5040949881077</v>
      </c>
      <c r="W4929" s="28">
        <f t="shared" si="153"/>
        <v>7286.5014761686325</v>
      </c>
      <c r="X4929" s="8">
        <v>7044.29150390625</v>
      </c>
      <c r="Y4929" s="8">
        <v>6941.5537631253792</v>
      </c>
      <c r="Z4929" s="8">
        <v>8867.1891675808492</v>
      </c>
      <c r="AA4929" s="8">
        <v>8867.1891675808492</v>
      </c>
      <c r="AB4929" s="7">
        <v>7061.6888685421918</v>
      </c>
      <c r="AC4929" s="10">
        <v>0.96702346710608589</v>
      </c>
    </row>
    <row r="4930" spans="1:29" x14ac:dyDescent="0.6">
      <c r="A4930" s="29" t="s">
        <v>9674</v>
      </c>
      <c r="B4930" s="29" t="s">
        <v>9675</v>
      </c>
      <c r="C4930" s="5">
        <v>33</v>
      </c>
      <c r="D4930" s="5" t="s">
        <v>9707</v>
      </c>
      <c r="E4930" s="5" t="s">
        <v>9708</v>
      </c>
      <c r="F4930" s="5" t="s">
        <v>9709</v>
      </c>
      <c r="G4930" s="4" t="s">
        <v>14528</v>
      </c>
      <c r="H4930" s="4" t="s">
        <v>14527</v>
      </c>
      <c r="I4930" s="29" t="s">
        <v>16395</v>
      </c>
      <c r="J4930" s="29" t="s">
        <v>16396</v>
      </c>
      <c r="K4930" s="27">
        <v>140</v>
      </c>
      <c r="L4930" s="6" t="s">
        <v>9749</v>
      </c>
      <c r="M4930" s="5" t="s">
        <v>9750</v>
      </c>
      <c r="N4930" s="7">
        <v>6125.5</v>
      </c>
      <c r="O4930" s="8">
        <v>4973.2255859375</v>
      </c>
      <c r="P4930" s="8">
        <v>5828.80712890625</v>
      </c>
      <c r="Q4930" s="8">
        <v>8917.609375</v>
      </c>
      <c r="R4930" s="8">
        <v>5311.13720703125</v>
      </c>
      <c r="S4930" s="8">
        <v>5633.2665093220921</v>
      </c>
      <c r="T4930" s="11">
        <v>0.99246889352798462</v>
      </c>
      <c r="U4930" s="11">
        <v>0.99780917167663574</v>
      </c>
      <c r="V4930" s="28">
        <f t="shared" ref="V4930:V4993" si="154">$N4930*T4930</f>
        <v>6079.3682073056698</v>
      </c>
      <c r="W4930" s="28">
        <f t="shared" ref="W4930:W4993" si="155">$N4930*U4930</f>
        <v>6112.0800811052322</v>
      </c>
      <c r="X4930" s="8">
        <v>5752.7783203125</v>
      </c>
      <c r="Y4930" s="8">
        <v>9702.3649031658497</v>
      </c>
      <c r="Z4930" s="8">
        <v>7573.6365971074883</v>
      </c>
      <c r="AA4930" s="8">
        <v>7573.6365971074883</v>
      </c>
      <c r="AB4930" s="7">
        <v>6031.5241099980813</v>
      </c>
      <c r="AC4930" s="10">
        <v>0.98465824993846729</v>
      </c>
    </row>
    <row r="4931" spans="1:29" x14ac:dyDescent="0.6">
      <c r="A4931" s="29" t="s">
        <v>9674</v>
      </c>
      <c r="B4931" s="29" t="s">
        <v>9675</v>
      </c>
      <c r="C4931" s="5">
        <v>33</v>
      </c>
      <c r="D4931" s="5" t="s">
        <v>9707</v>
      </c>
      <c r="E4931" s="5" t="s">
        <v>9708</v>
      </c>
      <c r="F4931" s="5" t="s">
        <v>9709</v>
      </c>
      <c r="G4931" s="4" t="s">
        <v>14528</v>
      </c>
      <c r="H4931" s="4" t="s">
        <v>14527</v>
      </c>
      <c r="I4931" s="29" t="s">
        <v>14823</v>
      </c>
      <c r="J4931" s="29" t="s">
        <v>14823</v>
      </c>
      <c r="K4931" s="27">
        <v>140</v>
      </c>
      <c r="L4931" s="6" t="s">
        <v>9751</v>
      </c>
      <c r="M4931" s="5" t="s">
        <v>9752</v>
      </c>
      <c r="N4931" s="7">
        <v>3970.25</v>
      </c>
      <c r="O4931" s="8">
        <v>3192.074462890625</v>
      </c>
      <c r="P4931" s="8">
        <v>3577.294189453125</v>
      </c>
      <c r="Q4931" s="8">
        <v>3736.88623046875</v>
      </c>
      <c r="R4931" s="8">
        <v>3283.935791015625</v>
      </c>
      <c r="S4931" s="8">
        <v>3302.2519662523223</v>
      </c>
      <c r="T4931" s="11">
        <v>0.99246889352798462</v>
      </c>
      <c r="U4931" s="11">
        <v>0.99780917167663574</v>
      </c>
      <c r="V4931" s="28">
        <f t="shared" si="154"/>
        <v>3940.3496245294809</v>
      </c>
      <c r="W4931" s="28">
        <f t="shared" si="155"/>
        <v>3961.5518638491631</v>
      </c>
      <c r="X4931" s="8">
        <v>3659.683349609375</v>
      </c>
      <c r="Y4931" s="8">
        <v>4136.4407207333852</v>
      </c>
      <c r="Z4931" s="8">
        <v>4284.7533371577101</v>
      </c>
      <c r="AA4931" s="8">
        <v>4284.7533371577101</v>
      </c>
      <c r="AB4931" s="7">
        <v>3412.309625250783</v>
      </c>
      <c r="AC4931" s="10">
        <v>0.85946971229791147</v>
      </c>
    </row>
    <row r="4932" spans="1:29" x14ac:dyDescent="0.6">
      <c r="A4932" s="29" t="s">
        <v>9674</v>
      </c>
      <c r="B4932" s="29" t="s">
        <v>9675</v>
      </c>
      <c r="C4932" s="5">
        <v>33</v>
      </c>
      <c r="D4932" s="5" t="s">
        <v>9707</v>
      </c>
      <c r="E4932" s="5" t="s">
        <v>9708</v>
      </c>
      <c r="F4932" s="5" t="s">
        <v>9709</v>
      </c>
      <c r="G4932" s="4" t="s">
        <v>14528</v>
      </c>
      <c r="H4932" s="4" t="s">
        <v>14527</v>
      </c>
      <c r="I4932" s="29" t="s">
        <v>14823</v>
      </c>
      <c r="J4932" s="29" t="s">
        <v>14823</v>
      </c>
      <c r="K4932" s="27">
        <v>140</v>
      </c>
      <c r="L4932" s="6" t="s">
        <v>9753</v>
      </c>
      <c r="M4932" s="5" t="s">
        <v>9754</v>
      </c>
      <c r="N4932" s="7">
        <v>4176.66650390625</v>
      </c>
      <c r="O4932" s="8">
        <v>3529.447998046875</v>
      </c>
      <c r="P4932" s="8">
        <v>3231.394775390625</v>
      </c>
      <c r="Q4932" s="8">
        <v>8491.7265625</v>
      </c>
      <c r="R4932" s="8">
        <v>2965.959716796875</v>
      </c>
      <c r="S4932" s="8">
        <v>4230.4804198947886</v>
      </c>
      <c r="T4932" s="11">
        <v>0.99246889352798462</v>
      </c>
      <c r="U4932" s="11">
        <v>0.99780917167663574</v>
      </c>
      <c r="V4932" s="28">
        <f t="shared" si="154"/>
        <v>4145.2115837672318</v>
      </c>
      <c r="W4932" s="28">
        <f t="shared" si="155"/>
        <v>4167.5161446322454</v>
      </c>
      <c r="X4932" s="8">
        <v>3915.59814453125</v>
      </c>
      <c r="Y4932" s="8">
        <v>5548.302648410966</v>
      </c>
      <c r="Z4932" s="8">
        <v>5415.1228471717832</v>
      </c>
      <c r="AA4932" s="8">
        <v>5415.1228471717832</v>
      </c>
      <c r="AB4932" s="7">
        <v>4312.5179816248474</v>
      </c>
      <c r="AC4932" s="10">
        <v>1.032526292820253</v>
      </c>
    </row>
    <row r="4933" spans="1:29" x14ac:dyDescent="0.6">
      <c r="A4933" s="29" t="s">
        <v>9674</v>
      </c>
      <c r="B4933" s="29" t="s">
        <v>9675</v>
      </c>
      <c r="C4933" s="5">
        <v>33</v>
      </c>
      <c r="D4933" s="5" t="s">
        <v>9707</v>
      </c>
      <c r="E4933" s="5" t="s">
        <v>9708</v>
      </c>
      <c r="F4933" s="5" t="s">
        <v>9709</v>
      </c>
      <c r="G4933" s="4" t="s">
        <v>14528</v>
      </c>
      <c r="H4933" s="4" t="s">
        <v>14527</v>
      </c>
      <c r="I4933" s="29" t="s">
        <v>16403</v>
      </c>
      <c r="J4933" s="29" t="s">
        <v>16404</v>
      </c>
      <c r="K4933" s="27">
        <v>140</v>
      </c>
      <c r="L4933" s="6" t="s">
        <v>9755</v>
      </c>
      <c r="M4933" s="5" t="s">
        <v>9756</v>
      </c>
      <c r="N4933" s="7">
        <v>6256.75</v>
      </c>
      <c r="O4933" s="8">
        <v>4905.68701171875</v>
      </c>
      <c r="P4933" s="8">
        <v>6688.85400390625</v>
      </c>
      <c r="Q4933" s="8">
        <v>8565.5546875</v>
      </c>
      <c r="R4933" s="8">
        <v>4178.01123046875</v>
      </c>
      <c r="S4933" s="8">
        <v>5538.1925668726208</v>
      </c>
      <c r="T4933" s="11">
        <v>0.99246889352798462</v>
      </c>
      <c r="U4933" s="11">
        <v>0.99780917167663574</v>
      </c>
      <c r="V4933" s="28">
        <f t="shared" si="154"/>
        <v>6209.6297495812178</v>
      </c>
      <c r="W4933" s="28">
        <f t="shared" si="155"/>
        <v>6243.0425348877907</v>
      </c>
      <c r="X4933" s="8">
        <v>6145.5029296875</v>
      </c>
      <c r="Y4933" s="8">
        <v>6523.4579125822638</v>
      </c>
      <c r="Z4933" s="8">
        <v>7135.2443405707354</v>
      </c>
      <c r="AA4933" s="8">
        <v>7135.2443405707354</v>
      </c>
      <c r="AB4933" s="7">
        <v>5682.3954673658554</v>
      </c>
      <c r="AC4933" s="10">
        <v>0.90820241616907427</v>
      </c>
    </row>
    <row r="4934" spans="1:29" x14ac:dyDescent="0.6">
      <c r="A4934" s="29" t="s">
        <v>9674</v>
      </c>
      <c r="B4934" s="29" t="s">
        <v>9675</v>
      </c>
      <c r="C4934" s="5">
        <v>33</v>
      </c>
      <c r="D4934" s="5" t="s">
        <v>9707</v>
      </c>
      <c r="E4934" s="5" t="s">
        <v>9708</v>
      </c>
      <c r="F4934" s="5" t="s">
        <v>9709</v>
      </c>
      <c r="G4934" s="4" t="s">
        <v>14528</v>
      </c>
      <c r="H4934" s="4" t="s">
        <v>14527</v>
      </c>
      <c r="I4934" s="29" t="s">
        <v>16401</v>
      </c>
      <c r="J4934" s="29" t="s">
        <v>16402</v>
      </c>
      <c r="K4934" s="27">
        <v>140</v>
      </c>
      <c r="L4934" s="6" t="s">
        <v>9757</v>
      </c>
      <c r="M4934" s="5" t="s">
        <v>9758</v>
      </c>
      <c r="N4934" s="7">
        <v>13438.833984375</v>
      </c>
      <c r="O4934" s="8">
        <v>7997.2626953125</v>
      </c>
      <c r="P4934" s="8">
        <v>7421.3623046875</v>
      </c>
      <c r="Q4934" s="8">
        <v>21541.076171875</v>
      </c>
      <c r="R4934" s="8">
        <v>13430.3037109375</v>
      </c>
      <c r="S4934" s="8">
        <v>10216.284057847155</v>
      </c>
      <c r="T4934" s="11">
        <v>0.99246889352798462</v>
      </c>
      <c r="U4934" s="11">
        <v>0.99780917167663574</v>
      </c>
      <c r="V4934" s="28">
        <f t="shared" si="154"/>
        <v>13337.624694778933</v>
      </c>
      <c r="W4934" s="28">
        <f t="shared" si="155"/>
        <v>13409.391806249041</v>
      </c>
      <c r="X4934" s="8">
        <v>9659.8759765625</v>
      </c>
      <c r="Y4934" s="8">
        <v>15877.852834797239</v>
      </c>
      <c r="Z4934" s="8">
        <v>13415.061470985229</v>
      </c>
      <c r="AA4934" s="8">
        <v>13415.061470985229</v>
      </c>
      <c r="AB4934" s="7">
        <v>10683.542266902008</v>
      </c>
      <c r="AC4934" s="10">
        <v>0.79497538843946569</v>
      </c>
    </row>
    <row r="4935" spans="1:29" x14ac:dyDescent="0.6">
      <c r="A4935" s="29" t="s">
        <v>9674</v>
      </c>
      <c r="B4935" s="29" t="s">
        <v>9675</v>
      </c>
      <c r="C4935" s="5">
        <v>33</v>
      </c>
      <c r="D4935" s="5" t="s">
        <v>9707</v>
      </c>
      <c r="E4935" s="5" t="s">
        <v>9708</v>
      </c>
      <c r="F4935" s="5" t="s">
        <v>9709</v>
      </c>
      <c r="G4935" s="4" t="s">
        <v>14528</v>
      </c>
      <c r="H4935" s="4" t="s">
        <v>14527</v>
      </c>
      <c r="I4935" s="29" t="s">
        <v>14823</v>
      </c>
      <c r="J4935" s="29" t="s">
        <v>14823</v>
      </c>
      <c r="K4935" s="27">
        <v>140</v>
      </c>
      <c r="L4935" s="6" t="s">
        <v>9759</v>
      </c>
      <c r="M4935" s="5" t="s">
        <v>9760</v>
      </c>
      <c r="N4935" s="7">
        <v>253.66668701171875</v>
      </c>
      <c r="O4935" s="8">
        <v>171.33529663085938</v>
      </c>
      <c r="P4935" s="8">
        <v>89.251243591308594</v>
      </c>
      <c r="Q4935" s="8">
        <v>227.87242126464844</v>
      </c>
      <c r="R4935" s="8">
        <v>1225.4747314453125</v>
      </c>
      <c r="S4935" s="8">
        <v>218.45916787439438</v>
      </c>
      <c r="T4935" s="11">
        <v>0.99246889352798462</v>
      </c>
      <c r="U4935" s="11">
        <v>0.99780917167663574</v>
      </c>
      <c r="V4935" s="28">
        <f t="shared" si="154"/>
        <v>251.75629618343009</v>
      </c>
      <c r="W4935" s="28">
        <f t="shared" si="155"/>
        <v>253.1109468491195</v>
      </c>
      <c r="X4935" s="8">
        <v>177.18930053710938</v>
      </c>
      <c r="Y4935" s="8">
        <v>168.64015205224479</v>
      </c>
      <c r="Z4935" s="8">
        <v>261.4808666102744</v>
      </c>
      <c r="AA4935" s="8">
        <v>261.4808666102744</v>
      </c>
      <c r="AB4935" s="7">
        <v>208.23921652979715</v>
      </c>
      <c r="AC4935" s="10">
        <v>0.8209166878904246</v>
      </c>
    </row>
    <row r="4936" spans="1:29" x14ac:dyDescent="0.6">
      <c r="A4936" s="29" t="s">
        <v>9674</v>
      </c>
      <c r="B4936" s="29" t="s">
        <v>9675</v>
      </c>
      <c r="C4936" s="5">
        <v>33</v>
      </c>
      <c r="D4936" s="5" t="s">
        <v>9707</v>
      </c>
      <c r="E4936" s="5" t="s">
        <v>9708</v>
      </c>
      <c r="F4936" s="5" t="s">
        <v>9709</v>
      </c>
      <c r="G4936" s="4" t="s">
        <v>14528</v>
      </c>
      <c r="H4936" s="4" t="s">
        <v>14527</v>
      </c>
      <c r="I4936" s="29" t="s">
        <v>16399</v>
      </c>
      <c r="J4936" s="29" t="s">
        <v>16400</v>
      </c>
      <c r="K4936" s="27">
        <v>140</v>
      </c>
      <c r="L4936" s="6" t="s">
        <v>9761</v>
      </c>
      <c r="M4936" s="5" t="s">
        <v>9762</v>
      </c>
      <c r="N4936" s="7">
        <v>2648.83349609375</v>
      </c>
      <c r="O4936" s="8">
        <v>1845.7716064453125</v>
      </c>
      <c r="P4936" s="8">
        <v>1170.542724609375</v>
      </c>
      <c r="Q4936" s="8">
        <v>2040.8179931640625</v>
      </c>
      <c r="R4936" s="8">
        <v>1822.292724609375</v>
      </c>
      <c r="S4936" s="8">
        <v>1830.7139461067445</v>
      </c>
      <c r="T4936" s="11">
        <v>0.99246889352798462</v>
      </c>
      <c r="U4936" s="11">
        <v>0.99780917167663574</v>
      </c>
      <c r="V4936" s="28">
        <f t="shared" si="154"/>
        <v>2628.8848490080272</v>
      </c>
      <c r="W4936" s="28">
        <f t="shared" si="155"/>
        <v>2643.0303566466318</v>
      </c>
      <c r="X4936" s="8">
        <v>2192.60498046875</v>
      </c>
      <c r="Y4936" s="8">
        <v>1948.0039238215932</v>
      </c>
      <c r="Z4936" s="8">
        <v>2354.499726760208</v>
      </c>
      <c r="AA4936" s="8">
        <v>2354.499726760208</v>
      </c>
      <c r="AB4936" s="7">
        <v>1875.0862530639245</v>
      </c>
      <c r="AC4936" s="10">
        <v>0.7078913249281712</v>
      </c>
    </row>
    <row r="4937" spans="1:29" x14ac:dyDescent="0.6">
      <c r="A4937" s="29" t="s">
        <v>9674</v>
      </c>
      <c r="B4937" s="29" t="s">
        <v>9675</v>
      </c>
      <c r="C4937" s="5">
        <v>33</v>
      </c>
      <c r="D4937" s="5" t="s">
        <v>9707</v>
      </c>
      <c r="E4937" s="5" t="s">
        <v>9708</v>
      </c>
      <c r="F4937" s="5" t="s">
        <v>9709</v>
      </c>
      <c r="G4937" s="4" t="s">
        <v>14528</v>
      </c>
      <c r="H4937" s="4" t="s">
        <v>14527</v>
      </c>
      <c r="I4937" s="29" t="s">
        <v>16395</v>
      </c>
      <c r="J4937" s="29" t="s">
        <v>16396</v>
      </c>
      <c r="K4937" s="27">
        <v>140</v>
      </c>
      <c r="L4937" s="6" t="s">
        <v>9763</v>
      </c>
      <c r="M4937" s="5" t="s">
        <v>9764</v>
      </c>
      <c r="N4937" s="7">
        <v>4416.74951171875</v>
      </c>
      <c r="O4937" s="8">
        <v>3708.187255859375</v>
      </c>
      <c r="P4937" s="8">
        <v>3982.324951171875</v>
      </c>
      <c r="Q4937" s="8">
        <v>7848.2734375</v>
      </c>
      <c r="R4937" s="8">
        <v>2657.05126953125</v>
      </c>
      <c r="S4937" s="8">
        <v>4302.3934585235174</v>
      </c>
      <c r="T4937" s="11">
        <v>0.99246889352798462</v>
      </c>
      <c r="U4937" s="11">
        <v>0.99780917167663574</v>
      </c>
      <c r="V4937" s="28">
        <f t="shared" si="154"/>
        <v>4383.4865008857741</v>
      </c>
      <c r="W4937" s="28">
        <f t="shared" si="155"/>
        <v>4407.0731717912713</v>
      </c>
      <c r="X4937" s="8">
        <v>4388.08349609375</v>
      </c>
      <c r="Y4937" s="8">
        <v>8167.1459879660088</v>
      </c>
      <c r="Z4937" s="8">
        <v>5878.2989240897396</v>
      </c>
      <c r="AA4937" s="8">
        <v>5878.2989240897396</v>
      </c>
      <c r="AB4937" s="7">
        <v>4681.3840658745103</v>
      </c>
      <c r="AC4937" s="10">
        <v>1.0599161336755951</v>
      </c>
    </row>
    <row r="4938" spans="1:29" x14ac:dyDescent="0.6">
      <c r="A4938" s="29" t="s">
        <v>9674</v>
      </c>
      <c r="B4938" s="29" t="s">
        <v>9675</v>
      </c>
      <c r="C4938" s="5">
        <v>33</v>
      </c>
      <c r="D4938" s="5" t="s">
        <v>9707</v>
      </c>
      <c r="E4938" s="5" t="s">
        <v>9708</v>
      </c>
      <c r="F4938" s="5" t="s">
        <v>9709</v>
      </c>
      <c r="G4938" s="4" t="s">
        <v>14528</v>
      </c>
      <c r="H4938" s="4" t="s">
        <v>14527</v>
      </c>
      <c r="I4938" s="29" t="s">
        <v>16393</v>
      </c>
      <c r="J4938" s="29" t="s">
        <v>16394</v>
      </c>
      <c r="K4938" s="27">
        <v>140</v>
      </c>
      <c r="L4938" s="6" t="s">
        <v>9765</v>
      </c>
      <c r="M4938" s="5" t="s">
        <v>9766</v>
      </c>
      <c r="N4938" s="7">
        <v>5960.41650390625</v>
      </c>
      <c r="O4938" s="8">
        <v>5594.10888671875</v>
      </c>
      <c r="P4938" s="8">
        <v>5782.10107421875</v>
      </c>
      <c r="Q4938" s="8">
        <v>6230.37548828125</v>
      </c>
      <c r="R4938" s="8">
        <v>6477.35009765625</v>
      </c>
      <c r="S4938" s="8">
        <v>5738.3109621175845</v>
      </c>
      <c r="T4938" s="11">
        <v>0.99246889352798462</v>
      </c>
      <c r="U4938" s="11">
        <v>0.99780917167663574</v>
      </c>
      <c r="V4938" s="28">
        <f t="shared" si="154"/>
        <v>5915.5279725977744</v>
      </c>
      <c r="W4938" s="28">
        <f t="shared" si="155"/>
        <v>5947.3582546104444</v>
      </c>
      <c r="X4938" s="8">
        <v>5963.705078125</v>
      </c>
      <c r="Y4938" s="8">
        <v>5489.8938750256029</v>
      </c>
      <c r="Z4938" s="8">
        <v>7179.2805172875351</v>
      </c>
      <c r="AA4938" s="8">
        <v>7179.2805172875351</v>
      </c>
      <c r="AB4938" s="7">
        <v>5717.4651803331972</v>
      </c>
      <c r="AC4938" s="10">
        <v>0.95923920360031367</v>
      </c>
    </row>
    <row r="4939" spans="1:29" x14ac:dyDescent="0.6">
      <c r="A4939" s="29" t="s">
        <v>9674</v>
      </c>
      <c r="B4939" s="29" t="s">
        <v>9675</v>
      </c>
      <c r="C4939" s="5">
        <v>33</v>
      </c>
      <c r="D4939" s="5" t="s">
        <v>9707</v>
      </c>
      <c r="E4939" s="5" t="s">
        <v>9708</v>
      </c>
      <c r="F4939" s="5" t="s">
        <v>9709</v>
      </c>
      <c r="G4939" s="4" t="s">
        <v>14528</v>
      </c>
      <c r="H4939" s="4" t="s">
        <v>14527</v>
      </c>
      <c r="I4939" s="29" t="s">
        <v>16403</v>
      </c>
      <c r="J4939" s="29" t="s">
        <v>16404</v>
      </c>
      <c r="K4939" s="27">
        <v>140</v>
      </c>
      <c r="L4939" s="6" t="s">
        <v>9767</v>
      </c>
      <c r="M4939" s="5" t="s">
        <v>9768</v>
      </c>
      <c r="N4939" s="7">
        <v>2283.75</v>
      </c>
      <c r="O4939" s="8">
        <v>2683.9970703125</v>
      </c>
      <c r="P4939" s="8">
        <v>2890.90966796875</v>
      </c>
      <c r="Q4939" s="8">
        <v>1908.1324462890625</v>
      </c>
      <c r="R4939" s="8">
        <v>1599.056884765625</v>
      </c>
      <c r="S4939" s="8">
        <v>2535.8012047548377</v>
      </c>
      <c r="T4939" s="11">
        <v>0.99246889352798462</v>
      </c>
      <c r="U4939" s="11">
        <v>0.99780917167663574</v>
      </c>
      <c r="V4939" s="28">
        <f t="shared" si="154"/>
        <v>2266.5508355945349</v>
      </c>
      <c r="W4939" s="28">
        <f t="shared" si="155"/>
        <v>2278.7466958165169</v>
      </c>
      <c r="X4939" s="8">
        <v>2585.717529296875</v>
      </c>
      <c r="Y4939" s="8">
        <v>1468.8219943808865</v>
      </c>
      <c r="Z4939" s="8">
        <v>3046.0484522175898</v>
      </c>
      <c r="AA4939" s="8">
        <v>3046.0484522175898</v>
      </c>
      <c r="AB4939" s="7">
        <v>2425.824693884766</v>
      </c>
      <c r="AC4939" s="10">
        <v>1.0622111412741175</v>
      </c>
    </row>
    <row r="4940" spans="1:29" x14ac:dyDescent="0.6">
      <c r="A4940" s="29" t="s">
        <v>9674</v>
      </c>
      <c r="B4940" s="29" t="s">
        <v>9675</v>
      </c>
      <c r="C4940" s="5">
        <v>33</v>
      </c>
      <c r="D4940" s="5" t="s">
        <v>9707</v>
      </c>
      <c r="E4940" s="5" t="s">
        <v>9708</v>
      </c>
      <c r="F4940" s="5" t="s">
        <v>9709</v>
      </c>
      <c r="G4940" s="4" t="s">
        <v>14528</v>
      </c>
      <c r="H4940" s="4" t="s">
        <v>14527</v>
      </c>
      <c r="I4940" s="29" t="s">
        <v>16395</v>
      </c>
      <c r="J4940" s="29" t="s">
        <v>16396</v>
      </c>
      <c r="K4940" s="27">
        <v>140</v>
      </c>
      <c r="L4940" s="6" t="s">
        <v>9769</v>
      </c>
      <c r="M4940" s="5" t="s">
        <v>9770</v>
      </c>
      <c r="N4940" s="7">
        <v>2751.66650390625</v>
      </c>
      <c r="O4940" s="8">
        <v>2641.916748046875</v>
      </c>
      <c r="P4940" s="8">
        <v>2625.21923828125</v>
      </c>
      <c r="Q4940" s="8">
        <v>4454.5341796875</v>
      </c>
      <c r="R4940" s="8">
        <v>2296.790283203125</v>
      </c>
      <c r="S4940" s="8">
        <v>2898.0981711462405</v>
      </c>
      <c r="T4940" s="11">
        <v>0.99246889352798462</v>
      </c>
      <c r="U4940" s="11">
        <v>0.99780917167663574</v>
      </c>
      <c r="V4940" s="28">
        <f t="shared" si="154"/>
        <v>2730.9434104898537</v>
      </c>
      <c r="W4940" s="28">
        <f t="shared" si="155"/>
        <v>2745.6380749930395</v>
      </c>
      <c r="X4940" s="8">
        <v>3129.864501953125</v>
      </c>
      <c r="Y4940" s="8">
        <v>4354.1943819174248</v>
      </c>
      <c r="Z4940" s="8">
        <v>3839.7874735273854</v>
      </c>
      <c r="AA4940" s="8">
        <v>3839.7874735273854</v>
      </c>
      <c r="AB4940" s="7">
        <v>3057.945866150244</v>
      </c>
      <c r="AC4940" s="10">
        <v>1.1113068614271393</v>
      </c>
    </row>
    <row r="4941" spans="1:29" x14ac:dyDescent="0.6">
      <c r="A4941" s="29" t="s">
        <v>9674</v>
      </c>
      <c r="B4941" s="29" t="s">
        <v>9675</v>
      </c>
      <c r="C4941" s="5">
        <v>33</v>
      </c>
      <c r="D4941" s="5" t="s">
        <v>9707</v>
      </c>
      <c r="E4941" s="5" t="s">
        <v>9708</v>
      </c>
      <c r="F4941" s="5" t="s">
        <v>9709</v>
      </c>
      <c r="G4941" s="4" t="s">
        <v>14528</v>
      </c>
      <c r="H4941" s="4" t="s">
        <v>14527</v>
      </c>
      <c r="I4941" s="29" t="s">
        <v>16393</v>
      </c>
      <c r="J4941" s="29" t="s">
        <v>16394</v>
      </c>
      <c r="K4941" s="27">
        <v>140</v>
      </c>
      <c r="L4941" s="6" t="s">
        <v>9771</v>
      </c>
      <c r="M4941" s="5" t="s">
        <v>9772</v>
      </c>
      <c r="N4941" s="7">
        <v>6968.5</v>
      </c>
      <c r="O4941" s="8">
        <v>7341.4052734375</v>
      </c>
      <c r="P4941" s="8">
        <v>6652.1103515625</v>
      </c>
      <c r="Q4941" s="8">
        <v>8296.755859375</v>
      </c>
      <c r="R4941" s="8">
        <v>6537.43505859375</v>
      </c>
      <c r="S4941" s="8">
        <v>7406.8653139978669</v>
      </c>
      <c r="T4941" s="11">
        <v>0.99246889352798462</v>
      </c>
      <c r="U4941" s="11">
        <v>0.99780917167663574</v>
      </c>
      <c r="V4941" s="28">
        <f t="shared" si="154"/>
        <v>6916.0194845497608</v>
      </c>
      <c r="W4941" s="28">
        <f t="shared" si="155"/>
        <v>6953.2332128286362</v>
      </c>
      <c r="X4941" s="8">
        <v>6812.43603515625</v>
      </c>
      <c r="Y4941" s="8">
        <v>6149.4766742762276</v>
      </c>
      <c r="Z4941" s="8">
        <v>9029.099788502861</v>
      </c>
      <c r="AA4941" s="8">
        <v>9029.099788502861</v>
      </c>
      <c r="AB4941" s="7">
        <v>7190.6319200385942</v>
      </c>
      <c r="AC4941" s="10">
        <v>1.0318765760262028</v>
      </c>
    </row>
    <row r="4942" spans="1:29" x14ac:dyDescent="0.6">
      <c r="A4942" s="29" t="s">
        <v>9674</v>
      </c>
      <c r="B4942" s="29" t="s">
        <v>9675</v>
      </c>
      <c r="C4942" s="5">
        <v>33</v>
      </c>
      <c r="D4942" s="5" t="s">
        <v>9707</v>
      </c>
      <c r="E4942" s="5" t="s">
        <v>9708</v>
      </c>
      <c r="F4942" s="5" t="s">
        <v>9709</v>
      </c>
      <c r="G4942" s="4" t="s">
        <v>14528</v>
      </c>
      <c r="H4942" s="4" t="s">
        <v>14527</v>
      </c>
      <c r="I4942" s="29" t="s">
        <v>14823</v>
      </c>
      <c r="J4942" s="29" t="s">
        <v>14823</v>
      </c>
      <c r="K4942" s="27">
        <v>140</v>
      </c>
      <c r="L4942" s="6" t="s">
        <v>9773</v>
      </c>
      <c r="M4942" s="5" t="s">
        <v>9774</v>
      </c>
      <c r="N4942" s="7">
        <v>2992.9169921875</v>
      </c>
      <c r="O4942" s="8">
        <v>2517.710205078125</v>
      </c>
      <c r="P4942" s="8">
        <v>2504.5966796875</v>
      </c>
      <c r="Q4942" s="8">
        <v>1755.649169921875</v>
      </c>
      <c r="R4942" s="8">
        <v>1510.9422607421875</v>
      </c>
      <c r="S4942" s="8">
        <v>2360.7274153648091</v>
      </c>
      <c r="T4942" s="11">
        <v>0.99246889352798462</v>
      </c>
      <c r="U4942" s="11">
        <v>0.99780917167663574</v>
      </c>
      <c r="V4942" s="28">
        <f t="shared" si="154"/>
        <v>2970.3770156574319</v>
      </c>
      <c r="W4942" s="28">
        <f t="shared" si="155"/>
        <v>2986.3600248715375</v>
      </c>
      <c r="X4942" s="8">
        <v>2750.020263671875</v>
      </c>
      <c r="Y4942" s="8">
        <v>1919.0678298468251</v>
      </c>
      <c r="Z4942" s="8">
        <v>2951.4391732363974</v>
      </c>
      <c r="AA4942" s="8">
        <v>2951.4391732363974</v>
      </c>
      <c r="AB4942" s="7">
        <v>2350.4793640834214</v>
      </c>
      <c r="AC4942" s="10">
        <v>0.78534732844878341</v>
      </c>
    </row>
    <row r="4943" spans="1:29" x14ac:dyDescent="0.6">
      <c r="A4943" s="29" t="s">
        <v>9674</v>
      </c>
      <c r="B4943" s="29" t="s">
        <v>9675</v>
      </c>
      <c r="C4943" s="5">
        <v>33</v>
      </c>
      <c r="D4943" s="5" t="s">
        <v>9707</v>
      </c>
      <c r="E4943" s="5" t="s">
        <v>9708</v>
      </c>
      <c r="F4943" s="5" t="s">
        <v>9709</v>
      </c>
      <c r="G4943" s="4" t="s">
        <v>14528</v>
      </c>
      <c r="H4943" s="4" t="s">
        <v>14527</v>
      </c>
      <c r="I4943" s="29" t="s">
        <v>16395</v>
      </c>
      <c r="J4943" s="29" t="s">
        <v>16396</v>
      </c>
      <c r="K4943" s="27">
        <v>140</v>
      </c>
      <c r="L4943" s="6" t="s">
        <v>9775</v>
      </c>
      <c r="M4943" s="5" t="s">
        <v>9776</v>
      </c>
      <c r="N4943" s="7">
        <v>1630.333251953125</v>
      </c>
      <c r="O4943" s="8">
        <v>2002.7073974609375</v>
      </c>
      <c r="P4943" s="8">
        <v>526.298095703125</v>
      </c>
      <c r="Q4943" s="8">
        <v>11350.65234375</v>
      </c>
      <c r="R4943" s="8">
        <v>538.81158447265625</v>
      </c>
      <c r="S4943" s="8">
        <v>3247.8660065347981</v>
      </c>
      <c r="T4943" s="11">
        <v>0.99246889352798462</v>
      </c>
      <c r="U4943" s="11">
        <v>0.99780917167663574</v>
      </c>
      <c r="V4943" s="28">
        <f t="shared" si="154"/>
        <v>1618.0550386477989</v>
      </c>
      <c r="W4943" s="28">
        <f t="shared" si="155"/>
        <v>1626.7614716882235</v>
      </c>
      <c r="X4943" s="8">
        <v>1513.695068359375</v>
      </c>
      <c r="Y4943" s="8">
        <v>3340.037851663365</v>
      </c>
      <c r="Z4943" s="8">
        <v>3839.1255268565897</v>
      </c>
      <c r="AA4943" s="8">
        <v>3839.1255268565897</v>
      </c>
      <c r="AB4943" s="7">
        <v>3057.4187023164313</v>
      </c>
      <c r="AC4943" s="10">
        <v>1.8753335851143749</v>
      </c>
    </row>
    <row r="4944" spans="1:29" x14ac:dyDescent="0.6">
      <c r="A4944" s="29" t="s">
        <v>9674</v>
      </c>
      <c r="B4944" s="29" t="s">
        <v>9675</v>
      </c>
      <c r="C4944" s="5">
        <v>33</v>
      </c>
      <c r="D4944" s="5" t="s">
        <v>9707</v>
      </c>
      <c r="E4944" s="5" t="s">
        <v>9708</v>
      </c>
      <c r="F4944" s="5" t="s">
        <v>9709</v>
      </c>
      <c r="G4944" s="4" t="s">
        <v>14528</v>
      </c>
      <c r="H4944" s="4" t="s">
        <v>14527</v>
      </c>
      <c r="I4944" s="29" t="s">
        <v>16403</v>
      </c>
      <c r="J4944" s="29" t="s">
        <v>16404</v>
      </c>
      <c r="K4944" s="27">
        <v>140</v>
      </c>
      <c r="L4944" s="6" t="s">
        <v>9777</v>
      </c>
      <c r="M4944" s="5" t="s">
        <v>9778</v>
      </c>
      <c r="N4944" s="7">
        <v>2928.4169921875</v>
      </c>
      <c r="O4944" s="8">
        <v>1770.9736328125</v>
      </c>
      <c r="P4944" s="8">
        <v>2070.0859375</v>
      </c>
      <c r="Q4944" s="8">
        <v>4589.65771484375</v>
      </c>
      <c r="R4944" s="8">
        <v>2178.889404296875</v>
      </c>
      <c r="S4944" s="8">
        <v>2229.5475500056809</v>
      </c>
      <c r="T4944" s="11">
        <v>0.99246889352798462</v>
      </c>
      <c r="U4944" s="11">
        <v>0.99780917167663574</v>
      </c>
      <c r="V4944" s="28">
        <f t="shared" si="154"/>
        <v>2906.3627720248769</v>
      </c>
      <c r="W4944" s="28">
        <f t="shared" si="155"/>
        <v>2922.0013332983945</v>
      </c>
      <c r="X4944" s="8">
        <v>2300.318359375</v>
      </c>
      <c r="Y4944" s="8">
        <v>4331.3651999525046</v>
      </c>
      <c r="Z4944" s="8">
        <v>3062.1825969479096</v>
      </c>
      <c r="AA4944" s="8">
        <v>3062.1825969479096</v>
      </c>
      <c r="AB4944" s="7">
        <v>2438.6736709497982</v>
      </c>
      <c r="AC4944" s="10">
        <v>0.83276175403152941</v>
      </c>
    </row>
    <row r="4945" spans="1:29" x14ac:dyDescent="0.6">
      <c r="A4945" s="29" t="s">
        <v>9674</v>
      </c>
      <c r="B4945" s="29" t="s">
        <v>9675</v>
      </c>
      <c r="C4945" s="5">
        <v>33</v>
      </c>
      <c r="D4945" s="5" t="s">
        <v>9707</v>
      </c>
      <c r="E4945" s="5" t="s">
        <v>9708</v>
      </c>
      <c r="F4945" s="5" t="s">
        <v>9709</v>
      </c>
      <c r="G4945" s="4" t="s">
        <v>14528</v>
      </c>
      <c r="H4945" s="4" t="s">
        <v>14527</v>
      </c>
      <c r="I4945" s="29" t="s">
        <v>16397</v>
      </c>
      <c r="J4945" s="29" t="s">
        <v>16398</v>
      </c>
      <c r="K4945" s="27">
        <v>140</v>
      </c>
      <c r="L4945" s="6" t="s">
        <v>9779</v>
      </c>
      <c r="M4945" s="5" t="s">
        <v>9780</v>
      </c>
      <c r="N4945" s="7">
        <v>6584.0009765625</v>
      </c>
      <c r="O4945" s="8">
        <v>2794.702880859375</v>
      </c>
      <c r="P4945" s="8">
        <v>2220.5</v>
      </c>
      <c r="Q4945" s="8">
        <v>10141.4296875</v>
      </c>
      <c r="R4945" s="8">
        <v>10303.34765625</v>
      </c>
      <c r="S4945" s="8">
        <v>4171.6370955113234</v>
      </c>
      <c r="T4945" s="11">
        <v>0.99246889352798462</v>
      </c>
      <c r="U4945" s="11">
        <v>0.99780917167663574</v>
      </c>
      <c r="V4945" s="28">
        <f t="shared" si="154"/>
        <v>6534.4161641961546</v>
      </c>
      <c r="W4945" s="28">
        <f t="shared" si="155"/>
        <v>6569.5765607419889</v>
      </c>
      <c r="X4945" s="8">
        <v>3688.928466796875</v>
      </c>
      <c r="Y4945" s="8">
        <v>8314.1819811394271</v>
      </c>
      <c r="Z4945" s="8">
        <v>5672.0765011190761</v>
      </c>
      <c r="AA4945" s="8">
        <v>5672.0765011190761</v>
      </c>
      <c r="AB4945" s="7">
        <v>4517.1517977663707</v>
      </c>
      <c r="AC4945" s="10">
        <v>0.68608006193291471</v>
      </c>
    </row>
    <row r="4946" spans="1:29" x14ac:dyDescent="0.6">
      <c r="A4946" s="29" t="s">
        <v>9674</v>
      </c>
      <c r="B4946" s="29" t="s">
        <v>9675</v>
      </c>
      <c r="C4946" s="5">
        <v>33</v>
      </c>
      <c r="D4946" s="5" t="s">
        <v>9707</v>
      </c>
      <c r="E4946" s="5" t="s">
        <v>9708</v>
      </c>
      <c r="F4946" s="5" t="s">
        <v>9709</v>
      </c>
      <c r="G4946" s="4" t="s">
        <v>14528</v>
      </c>
      <c r="H4946" s="4" t="s">
        <v>14527</v>
      </c>
      <c r="I4946" s="29" t="s">
        <v>16395</v>
      </c>
      <c r="J4946" s="29" t="s">
        <v>16396</v>
      </c>
      <c r="K4946" s="27">
        <v>140</v>
      </c>
      <c r="L4946" s="6" t="s">
        <v>9781</v>
      </c>
      <c r="M4946" s="5" t="s">
        <v>9782</v>
      </c>
      <c r="N4946" s="7">
        <v>1829.916748046875</v>
      </c>
      <c r="O4946" s="8">
        <v>1693.0589599609375</v>
      </c>
      <c r="P4946" s="8">
        <v>1853.75146484375</v>
      </c>
      <c r="Q4946" s="8">
        <v>2045.8905029296875</v>
      </c>
      <c r="R4946" s="8">
        <v>0</v>
      </c>
      <c r="S4946" s="8">
        <v>1685.7051919243786</v>
      </c>
      <c r="T4946" s="11">
        <v>0.99246889352798462</v>
      </c>
      <c r="U4946" s="11">
        <v>0.99780917167663574</v>
      </c>
      <c r="V4946" s="28">
        <f t="shared" si="154"/>
        <v>1816.1354501824098</v>
      </c>
      <c r="W4946" s="28">
        <f t="shared" si="155"/>
        <v>1825.9077146058553</v>
      </c>
      <c r="X4946" s="8">
        <v>1759.923095703125</v>
      </c>
      <c r="Y4946" s="8">
        <v>2997.3852581284391</v>
      </c>
      <c r="Z4946" s="8">
        <v>2283.3447970274151</v>
      </c>
      <c r="AA4946" s="8">
        <v>2283.3447970274151</v>
      </c>
      <c r="AB4946" s="7">
        <v>1818.4195951479016</v>
      </c>
      <c r="AC4946" s="10">
        <v>0.99371711696106146</v>
      </c>
    </row>
    <row r="4947" spans="1:29" x14ac:dyDescent="0.6">
      <c r="A4947" s="29" t="s">
        <v>9674</v>
      </c>
      <c r="B4947" s="29" t="s">
        <v>9675</v>
      </c>
      <c r="C4947" s="5">
        <v>32</v>
      </c>
      <c r="D4947" s="5" t="s">
        <v>9676</v>
      </c>
      <c r="E4947" s="5" t="s">
        <v>9677</v>
      </c>
      <c r="F4947" s="5" t="s">
        <v>9678</v>
      </c>
      <c r="G4947" s="4" t="s">
        <v>14526</v>
      </c>
      <c r="H4947" s="4" t="s">
        <v>14525</v>
      </c>
      <c r="I4947" s="29" t="s">
        <v>14823</v>
      </c>
      <c r="J4947" s="29" t="s">
        <v>14823</v>
      </c>
      <c r="K4947" s="27">
        <v>141</v>
      </c>
      <c r="L4947" s="6" t="s">
        <v>9783</v>
      </c>
      <c r="M4947" s="5" t="s">
        <v>9784</v>
      </c>
      <c r="N4947" s="7">
        <v>610.5833740234375</v>
      </c>
      <c r="O4947" s="8">
        <v>485.96484375</v>
      </c>
      <c r="P4947" s="8">
        <v>628.1336669921875</v>
      </c>
      <c r="Q4947" s="8">
        <v>589.36114501953125</v>
      </c>
      <c r="R4947" s="8">
        <v>3534.03271484375</v>
      </c>
      <c r="S4947" s="8">
        <v>637.56264550364062</v>
      </c>
      <c r="T4947" s="11">
        <v>0.97200936079025269</v>
      </c>
      <c r="U4947" s="11">
        <v>1.0045763254165649</v>
      </c>
      <c r="V4947" s="28">
        <f t="shared" si="154"/>
        <v>593.49275509367726</v>
      </c>
      <c r="W4947" s="28">
        <f t="shared" si="155"/>
        <v>613.37760223691294</v>
      </c>
      <c r="X4947" s="8">
        <v>578.6990966796875</v>
      </c>
      <c r="Y4947" s="8">
        <v>484.98962871792901</v>
      </c>
      <c r="Z4947" s="8">
        <v>761.04048921570848</v>
      </c>
      <c r="AA4947" s="8">
        <v>761.04048921570848</v>
      </c>
      <c r="AB4947" s="7">
        <v>606.08057972340214</v>
      </c>
      <c r="AC4947" s="10">
        <v>0.99262542268328691</v>
      </c>
    </row>
    <row r="4948" spans="1:29" x14ac:dyDescent="0.6">
      <c r="A4948" s="29" t="s">
        <v>9674</v>
      </c>
      <c r="B4948" s="29" t="s">
        <v>9675</v>
      </c>
      <c r="C4948" s="5">
        <v>32</v>
      </c>
      <c r="D4948" s="5" t="s">
        <v>9676</v>
      </c>
      <c r="E4948" s="5" t="s">
        <v>9677</v>
      </c>
      <c r="F4948" s="5" t="s">
        <v>9678</v>
      </c>
      <c r="G4948" s="4" t="s">
        <v>14526</v>
      </c>
      <c r="H4948" s="4" t="s">
        <v>14525</v>
      </c>
      <c r="I4948" s="29" t="s">
        <v>16405</v>
      </c>
      <c r="J4948" s="29" t="s">
        <v>16406</v>
      </c>
      <c r="K4948" s="27">
        <v>141</v>
      </c>
      <c r="L4948" s="6" t="s">
        <v>9785</v>
      </c>
      <c r="M4948" s="5" t="s">
        <v>9786</v>
      </c>
      <c r="N4948" s="7">
        <v>13981.8330078125</v>
      </c>
      <c r="O4948" s="8">
        <v>15602.87890625</v>
      </c>
      <c r="P4948" s="8">
        <v>16418.404296875</v>
      </c>
      <c r="Q4948" s="8">
        <v>11666.1162109375</v>
      </c>
      <c r="R4948" s="8">
        <v>12062.474609375</v>
      </c>
      <c r="S4948" s="8">
        <v>14917.74437149255</v>
      </c>
      <c r="T4948" s="11">
        <v>0.97200936079025269</v>
      </c>
      <c r="U4948" s="11">
        <v>1.0045763254165649</v>
      </c>
      <c r="V4948" s="28">
        <f t="shared" si="154"/>
        <v>13590.472564599884</v>
      </c>
      <c r="W4948" s="28">
        <f t="shared" si="155"/>
        <v>14045.818425576319</v>
      </c>
      <c r="X4948" s="8">
        <v>15905.6123046875</v>
      </c>
      <c r="Y4948" s="8">
        <v>10289.981567474297</v>
      </c>
      <c r="Z4948" s="8">
        <v>17998.141432377535</v>
      </c>
      <c r="AA4948" s="8">
        <v>17998.141432377535</v>
      </c>
      <c r="AB4948" s="7">
        <v>14333.434485884909</v>
      </c>
      <c r="AC4948" s="10">
        <v>1.0251470231317987</v>
      </c>
    </row>
    <row r="4949" spans="1:29" x14ac:dyDescent="0.6">
      <c r="A4949" s="29" t="s">
        <v>9674</v>
      </c>
      <c r="B4949" s="29" t="s">
        <v>9675</v>
      </c>
      <c r="C4949" s="5">
        <v>32</v>
      </c>
      <c r="D4949" s="5" t="s">
        <v>9676</v>
      </c>
      <c r="E4949" s="5" t="s">
        <v>9677</v>
      </c>
      <c r="F4949" s="5" t="s">
        <v>9678</v>
      </c>
      <c r="G4949" s="4" t="s">
        <v>14526</v>
      </c>
      <c r="H4949" s="4" t="s">
        <v>14525</v>
      </c>
      <c r="I4949" s="29" t="s">
        <v>14823</v>
      </c>
      <c r="J4949" s="29" t="s">
        <v>14823</v>
      </c>
      <c r="K4949" s="27">
        <v>141</v>
      </c>
      <c r="L4949" s="6" t="s">
        <v>9787</v>
      </c>
      <c r="M4949" s="5" t="s">
        <v>9788</v>
      </c>
      <c r="N4949" s="7">
        <v>790.9166259765625</v>
      </c>
      <c r="O4949" s="8">
        <v>986.51458740234375</v>
      </c>
      <c r="P4949" s="8">
        <v>1186.935791015625</v>
      </c>
      <c r="Q4949" s="8">
        <v>910.91741943359375</v>
      </c>
      <c r="R4949" s="8">
        <v>3564.596435546875</v>
      </c>
      <c r="S4949" s="8">
        <v>1095.4455028299858</v>
      </c>
      <c r="T4949" s="11">
        <v>0.97200936079025269</v>
      </c>
      <c r="U4949" s="11">
        <v>1.0045763254165649</v>
      </c>
      <c r="V4949" s="28">
        <f t="shared" si="154"/>
        <v>768.77836405386188</v>
      </c>
      <c r="W4949" s="28">
        <f t="shared" si="155"/>
        <v>794.53611783440283</v>
      </c>
      <c r="X4949" s="8">
        <v>943.4620361328125</v>
      </c>
      <c r="Y4949" s="8">
        <v>628.2292920155503</v>
      </c>
      <c r="Z4949" s="8">
        <v>1275.3377396298847</v>
      </c>
      <c r="AA4949" s="8">
        <v>1275.3377396298847</v>
      </c>
      <c r="AB4949" s="7">
        <v>1015.6587560467201</v>
      </c>
      <c r="AC4949" s="10">
        <v>1.2841540090179082</v>
      </c>
    </row>
    <row r="4950" spans="1:29" x14ac:dyDescent="0.6">
      <c r="A4950" s="29" t="s">
        <v>9674</v>
      </c>
      <c r="B4950" s="29" t="s">
        <v>9675</v>
      </c>
      <c r="C4950" s="5">
        <v>32</v>
      </c>
      <c r="D4950" s="5" t="s">
        <v>9676</v>
      </c>
      <c r="E4950" s="5" t="s">
        <v>9677</v>
      </c>
      <c r="F4950" s="5" t="s">
        <v>9678</v>
      </c>
      <c r="G4950" s="4" t="s">
        <v>14526</v>
      </c>
      <c r="H4950" s="4" t="s">
        <v>14525</v>
      </c>
      <c r="I4950" s="29" t="s">
        <v>16405</v>
      </c>
      <c r="J4950" s="29" t="s">
        <v>16406</v>
      </c>
      <c r="K4950" s="27">
        <v>141</v>
      </c>
      <c r="L4950" s="6" t="s">
        <v>9789</v>
      </c>
      <c r="M4950" s="5" t="s">
        <v>9790</v>
      </c>
      <c r="N4950" s="7">
        <v>17690.5</v>
      </c>
      <c r="O4950" s="8">
        <v>17632.21875</v>
      </c>
      <c r="P4950" s="8">
        <v>18209.9375</v>
      </c>
      <c r="Q4950" s="8">
        <v>17746.64453125</v>
      </c>
      <c r="R4950" s="8">
        <v>13197.455078125</v>
      </c>
      <c r="S4950" s="8">
        <v>17501.664618021176</v>
      </c>
      <c r="T4950" s="11">
        <v>0.97200936079025269</v>
      </c>
      <c r="U4950" s="11">
        <v>1.0045763254165649</v>
      </c>
      <c r="V4950" s="28">
        <f t="shared" si="154"/>
        <v>17195.331597059965</v>
      </c>
      <c r="W4950" s="28">
        <f t="shared" si="155"/>
        <v>17771.457484781742</v>
      </c>
      <c r="X4950" s="8">
        <v>17598.396484375</v>
      </c>
      <c r="Y4950" s="8">
        <v>12573.306299556116</v>
      </c>
      <c r="Z4950" s="8">
        <v>21032.924080012421</v>
      </c>
      <c r="AA4950" s="8">
        <v>21032.924080012421</v>
      </c>
      <c r="AB4950" s="7">
        <v>16750.287271613288</v>
      </c>
      <c r="AC4950" s="10">
        <v>0.94685211111123413</v>
      </c>
    </row>
    <row r="4951" spans="1:29" x14ac:dyDescent="0.6">
      <c r="A4951" s="29" t="s">
        <v>9674</v>
      </c>
      <c r="B4951" s="29" t="s">
        <v>9675</v>
      </c>
      <c r="C4951" s="5">
        <v>32</v>
      </c>
      <c r="D4951" s="5" t="s">
        <v>9676</v>
      </c>
      <c r="E4951" s="5" t="s">
        <v>9677</v>
      </c>
      <c r="F4951" s="5" t="s">
        <v>9678</v>
      </c>
      <c r="G4951" s="4" t="s">
        <v>14526</v>
      </c>
      <c r="H4951" s="4" t="s">
        <v>14525</v>
      </c>
      <c r="I4951" s="29" t="s">
        <v>16407</v>
      </c>
      <c r="J4951" s="29" t="s">
        <v>16408</v>
      </c>
      <c r="K4951" s="27">
        <v>141</v>
      </c>
      <c r="L4951" s="6" t="s">
        <v>9791</v>
      </c>
      <c r="M4951" s="5" t="s">
        <v>9792</v>
      </c>
      <c r="N4951" s="7">
        <v>20201.75</v>
      </c>
      <c r="O4951" s="8">
        <v>20629.357421875</v>
      </c>
      <c r="P4951" s="8">
        <v>20599.197265625</v>
      </c>
      <c r="Q4951" s="8">
        <v>24898.888671875</v>
      </c>
      <c r="R4951" s="8">
        <v>13724.1064453125</v>
      </c>
      <c r="S4951" s="8">
        <v>20979.55761377843</v>
      </c>
      <c r="T4951" s="11">
        <v>0.97200936079025269</v>
      </c>
      <c r="U4951" s="11">
        <v>1.0045763254165649</v>
      </c>
      <c r="V4951" s="28">
        <f t="shared" si="154"/>
        <v>19636.290104344487</v>
      </c>
      <c r="W4951" s="28">
        <f t="shared" si="155"/>
        <v>20294.199781984091</v>
      </c>
      <c r="X4951" s="8">
        <v>19634.111328125</v>
      </c>
      <c r="Y4951" s="8">
        <v>18713.365057144354</v>
      </c>
      <c r="Z4951" s="8">
        <v>25463.617090470681</v>
      </c>
      <c r="AA4951" s="8">
        <v>25463.617090470681</v>
      </c>
      <c r="AB4951" s="7">
        <v>20278.820938885536</v>
      </c>
      <c r="AC4951" s="10">
        <v>1.0038150625012949</v>
      </c>
    </row>
    <row r="4952" spans="1:29" x14ac:dyDescent="0.6">
      <c r="A4952" s="29" t="s">
        <v>9674</v>
      </c>
      <c r="B4952" s="29" t="s">
        <v>9675</v>
      </c>
      <c r="C4952" s="5">
        <v>32</v>
      </c>
      <c r="D4952" s="5" t="s">
        <v>9676</v>
      </c>
      <c r="E4952" s="5" t="s">
        <v>9677</v>
      </c>
      <c r="F4952" s="5" t="s">
        <v>9678</v>
      </c>
      <c r="G4952" s="4" t="s">
        <v>14526</v>
      </c>
      <c r="H4952" s="4" t="s">
        <v>14525</v>
      </c>
      <c r="I4952" s="29" t="s">
        <v>16409</v>
      </c>
      <c r="J4952" s="29" t="s">
        <v>16410</v>
      </c>
      <c r="K4952" s="27">
        <v>141</v>
      </c>
      <c r="L4952" s="6" t="s">
        <v>9793</v>
      </c>
      <c r="M4952" s="5" t="s">
        <v>9794</v>
      </c>
      <c r="N4952" s="7">
        <v>8156.4169921875</v>
      </c>
      <c r="O4952" s="8">
        <v>9580.34765625</v>
      </c>
      <c r="P4952" s="8">
        <v>11648.814453125</v>
      </c>
      <c r="Q4952" s="8">
        <v>7525.0302734375</v>
      </c>
      <c r="R4952" s="8">
        <v>4182.35693359375</v>
      </c>
      <c r="S4952" s="8">
        <v>9180.1315076505325</v>
      </c>
      <c r="T4952" s="11">
        <v>0.97200936079025269</v>
      </c>
      <c r="U4952" s="11">
        <v>1.0045763254165649</v>
      </c>
      <c r="V4952" s="28">
        <f t="shared" si="154"/>
        <v>7928.1136669149273</v>
      </c>
      <c r="W4952" s="28">
        <f t="shared" si="155"/>
        <v>8193.7434105769498</v>
      </c>
      <c r="X4952" s="8">
        <v>9815.5546875</v>
      </c>
      <c r="Y4952" s="8">
        <v>5654.1625765196977</v>
      </c>
      <c r="Z4952" s="8">
        <v>10995.697931465531</v>
      </c>
      <c r="AA4952" s="8">
        <v>10995.697931465531</v>
      </c>
      <c r="AB4952" s="7">
        <v>8756.7995017373196</v>
      </c>
      <c r="AC4952" s="10">
        <v>1.0736086090405734</v>
      </c>
    </row>
    <row r="4953" spans="1:29" x14ac:dyDescent="0.6">
      <c r="A4953" s="29" t="s">
        <v>9674</v>
      </c>
      <c r="B4953" s="29" t="s">
        <v>9675</v>
      </c>
      <c r="C4953" s="5">
        <v>32</v>
      </c>
      <c r="D4953" s="5" t="s">
        <v>9676</v>
      </c>
      <c r="E4953" s="5" t="s">
        <v>9677</v>
      </c>
      <c r="F4953" s="5" t="s">
        <v>9678</v>
      </c>
      <c r="G4953" s="4" t="s">
        <v>14526</v>
      </c>
      <c r="H4953" s="4" t="s">
        <v>14525</v>
      </c>
      <c r="I4953" s="29" t="s">
        <v>16411</v>
      </c>
      <c r="J4953" s="29" t="s">
        <v>16412</v>
      </c>
      <c r="K4953" s="27">
        <v>141</v>
      </c>
      <c r="L4953" s="6" t="s">
        <v>9795</v>
      </c>
      <c r="M4953" s="5" t="s">
        <v>9796</v>
      </c>
      <c r="N4953" s="7">
        <v>37906.33203125</v>
      </c>
      <c r="O4953" s="8">
        <v>43994.14453125</v>
      </c>
      <c r="P4953" s="8">
        <v>46054.08203125</v>
      </c>
      <c r="Q4953" s="8">
        <v>30029.908203125</v>
      </c>
      <c r="R4953" s="8">
        <v>23453.71484375</v>
      </c>
      <c r="S4953" s="8">
        <v>41177.919570980826</v>
      </c>
      <c r="T4953" s="11">
        <v>0.97200936079025269</v>
      </c>
      <c r="U4953" s="11">
        <v>1.0045763254165649</v>
      </c>
      <c r="V4953" s="28">
        <f t="shared" si="154"/>
        <v>36845.309567598393</v>
      </c>
      <c r="W4953" s="28">
        <f t="shared" si="155"/>
        <v>38079.803741973359</v>
      </c>
      <c r="X4953" s="8">
        <v>42501.296875</v>
      </c>
      <c r="Y4953" s="8">
        <v>25677.390106364106</v>
      </c>
      <c r="Z4953" s="8">
        <v>49152.84649456742</v>
      </c>
      <c r="AA4953" s="8">
        <v>49152.84649456742</v>
      </c>
      <c r="AB4953" s="7">
        <v>39144.547656306109</v>
      </c>
      <c r="AC4953" s="10">
        <v>1.0326651395348756</v>
      </c>
    </row>
    <row r="4954" spans="1:29" x14ac:dyDescent="0.6">
      <c r="A4954" s="29" t="s">
        <v>9674</v>
      </c>
      <c r="B4954" s="29" t="s">
        <v>9675</v>
      </c>
      <c r="C4954" s="5">
        <v>32</v>
      </c>
      <c r="D4954" s="5" t="s">
        <v>9676</v>
      </c>
      <c r="E4954" s="5" t="s">
        <v>9677</v>
      </c>
      <c r="F4954" s="5" t="s">
        <v>9678</v>
      </c>
      <c r="G4954" s="4" t="s">
        <v>14526</v>
      </c>
      <c r="H4954" s="4" t="s">
        <v>14525</v>
      </c>
      <c r="I4954" s="29" t="s">
        <v>16407</v>
      </c>
      <c r="J4954" s="29" t="s">
        <v>16408</v>
      </c>
      <c r="K4954" s="27">
        <v>141</v>
      </c>
      <c r="L4954" s="6" t="s">
        <v>9797</v>
      </c>
      <c r="M4954" s="5" t="s">
        <v>9798</v>
      </c>
      <c r="N4954" s="7">
        <v>16967.583984375</v>
      </c>
      <c r="O4954" s="8">
        <v>13402.1064453125</v>
      </c>
      <c r="P4954" s="8">
        <v>12232.287109375</v>
      </c>
      <c r="Q4954" s="8">
        <v>19698.205078125</v>
      </c>
      <c r="R4954" s="8">
        <v>14770.37109375</v>
      </c>
      <c r="S4954" s="8">
        <v>14327.583434677987</v>
      </c>
      <c r="T4954" s="11">
        <v>0.97200936079025269</v>
      </c>
      <c r="U4954" s="11">
        <v>1.0045763254165649</v>
      </c>
      <c r="V4954" s="28">
        <f t="shared" si="154"/>
        <v>16492.650462807273</v>
      </c>
      <c r="W4954" s="28">
        <f t="shared" si="155"/>
        <v>17045.233170220396</v>
      </c>
      <c r="X4954" s="8">
        <v>13334.673828125</v>
      </c>
      <c r="Y4954" s="8">
        <v>15457.96083282837</v>
      </c>
      <c r="Z4954" s="8">
        <v>17710.757372048745</v>
      </c>
      <c r="AA4954" s="8">
        <v>17710.757372048745</v>
      </c>
      <c r="AB4954" s="7">
        <v>14104.566376558905</v>
      </c>
      <c r="AC4954" s="10">
        <v>0.83126545237951543</v>
      </c>
    </row>
    <row r="4955" spans="1:29" x14ac:dyDescent="0.6">
      <c r="A4955" s="29" t="s">
        <v>9674</v>
      </c>
      <c r="B4955" s="29" t="s">
        <v>9675</v>
      </c>
      <c r="C4955" s="5">
        <v>32</v>
      </c>
      <c r="D4955" s="5" t="s">
        <v>9676</v>
      </c>
      <c r="E4955" s="5" t="s">
        <v>9677</v>
      </c>
      <c r="F4955" s="5" t="s">
        <v>9678</v>
      </c>
      <c r="G4955" s="4" t="s">
        <v>14526</v>
      </c>
      <c r="H4955" s="4" t="s">
        <v>14525</v>
      </c>
      <c r="I4955" s="29" t="s">
        <v>16413</v>
      </c>
      <c r="J4955" s="29" t="s">
        <v>16414</v>
      </c>
      <c r="K4955" s="27">
        <v>141</v>
      </c>
      <c r="L4955" s="6" t="s">
        <v>9799</v>
      </c>
      <c r="M4955" s="5" t="s">
        <v>9800</v>
      </c>
      <c r="N4955" s="7">
        <v>14374.666015625</v>
      </c>
      <c r="O4955" s="8">
        <v>19222.990234375</v>
      </c>
      <c r="P4955" s="8">
        <v>23860.25390625</v>
      </c>
      <c r="Q4955" s="8">
        <v>14904.9140625</v>
      </c>
      <c r="R4955" s="8">
        <v>10421.970703125</v>
      </c>
      <c r="S4955" s="8">
        <v>18506.673816607723</v>
      </c>
      <c r="T4955" s="11">
        <v>0.97200936079025269</v>
      </c>
      <c r="U4955" s="11">
        <v>1.0045763254165649</v>
      </c>
      <c r="V4955" s="28">
        <f t="shared" si="154"/>
        <v>13972.309925421025</v>
      </c>
      <c r="W4955" s="28">
        <f t="shared" si="155"/>
        <v>14440.449165066937</v>
      </c>
      <c r="X4955" s="8">
        <v>18454.216796875</v>
      </c>
      <c r="Y4955" s="8">
        <v>12821.937224806736</v>
      </c>
      <c r="Z4955" s="8">
        <v>22161.144710478569</v>
      </c>
      <c r="AA4955" s="8">
        <v>22161.144710478569</v>
      </c>
      <c r="AB4955" s="7">
        <v>17648.784294384717</v>
      </c>
      <c r="AC4955" s="10">
        <v>1.227770041766592</v>
      </c>
    </row>
    <row r="4956" spans="1:29" x14ac:dyDescent="0.6">
      <c r="A4956" s="29" t="s">
        <v>9674</v>
      </c>
      <c r="B4956" s="29" t="s">
        <v>9675</v>
      </c>
      <c r="C4956" s="5">
        <v>32</v>
      </c>
      <c r="D4956" s="5" t="s">
        <v>9676</v>
      </c>
      <c r="E4956" s="5" t="s">
        <v>9677</v>
      </c>
      <c r="F4956" s="5" t="s">
        <v>9678</v>
      </c>
      <c r="G4956" s="4" t="s">
        <v>14526</v>
      </c>
      <c r="H4956" s="4" t="s">
        <v>14525</v>
      </c>
      <c r="I4956" s="29" t="s">
        <v>16415</v>
      </c>
      <c r="J4956" s="29" t="s">
        <v>16416</v>
      </c>
      <c r="K4956" s="27">
        <v>141</v>
      </c>
      <c r="L4956" s="6" t="s">
        <v>9801</v>
      </c>
      <c r="M4956" s="5" t="s">
        <v>9802</v>
      </c>
      <c r="N4956" s="7">
        <v>10252.666015625</v>
      </c>
      <c r="O4956" s="8">
        <v>10573.677734375</v>
      </c>
      <c r="P4956" s="8">
        <v>11277.3671875</v>
      </c>
      <c r="Q4956" s="8">
        <v>11047.8779296875</v>
      </c>
      <c r="R4956" s="8">
        <v>6381.62841796875</v>
      </c>
      <c r="S4956" s="8">
        <v>10515.229013695523</v>
      </c>
      <c r="T4956" s="11">
        <v>0.97200936079025269</v>
      </c>
      <c r="U4956" s="11">
        <v>1.0045763254165649</v>
      </c>
      <c r="V4956" s="28">
        <f t="shared" si="154"/>
        <v>9965.6873402436031</v>
      </c>
      <c r="W4956" s="28">
        <f t="shared" si="155"/>
        <v>10299.585551699856</v>
      </c>
      <c r="X4956" s="8">
        <v>10352.4775390625</v>
      </c>
      <c r="Y4956" s="8">
        <v>9076.5728160851158</v>
      </c>
      <c r="Z4956" s="8">
        <v>12794.923937358803</v>
      </c>
      <c r="AA4956" s="8">
        <v>12794.923937358803</v>
      </c>
      <c r="AB4956" s="7">
        <v>10189.674567069267</v>
      </c>
      <c r="AC4956" s="10">
        <v>0.99385609084898174</v>
      </c>
    </row>
    <row r="4957" spans="1:29" x14ac:dyDescent="0.6">
      <c r="A4957" s="29" t="s">
        <v>9674</v>
      </c>
      <c r="B4957" s="29" t="s">
        <v>9675</v>
      </c>
      <c r="C4957" s="5">
        <v>32</v>
      </c>
      <c r="D4957" s="5" t="s">
        <v>9676</v>
      </c>
      <c r="E4957" s="5" t="s">
        <v>9677</v>
      </c>
      <c r="F4957" s="5" t="s">
        <v>9678</v>
      </c>
      <c r="G4957" s="4" t="s">
        <v>14526</v>
      </c>
      <c r="H4957" s="4" t="s">
        <v>14525</v>
      </c>
      <c r="I4957" s="29" t="s">
        <v>16413</v>
      </c>
      <c r="J4957" s="29" t="s">
        <v>16414</v>
      </c>
      <c r="K4957" s="27">
        <v>141</v>
      </c>
      <c r="L4957" s="6" t="s">
        <v>9803</v>
      </c>
      <c r="M4957" s="5" t="s">
        <v>354</v>
      </c>
      <c r="N4957" s="7">
        <v>21026.41796875</v>
      </c>
      <c r="O4957" s="8">
        <v>21091.806640625</v>
      </c>
      <c r="P4957" s="8">
        <v>27829.75</v>
      </c>
      <c r="Q4957" s="8">
        <v>23425.537109375</v>
      </c>
      <c r="R4957" s="8">
        <v>13962.705078125</v>
      </c>
      <c r="S4957" s="8">
        <v>21576.687852673462</v>
      </c>
      <c r="T4957" s="11">
        <v>0.97200936079025269</v>
      </c>
      <c r="U4957" s="11">
        <v>1.0045763254165649</v>
      </c>
      <c r="V4957" s="28">
        <f t="shared" si="154"/>
        <v>20437.875089513371</v>
      </c>
      <c r="W4957" s="28">
        <f t="shared" si="155"/>
        <v>21122.641699719708</v>
      </c>
      <c r="X4957" s="8">
        <v>23781.76953125</v>
      </c>
      <c r="Y4957" s="8">
        <v>19506.379896496794</v>
      </c>
      <c r="Z4957" s="8">
        <v>26709.119465590971</v>
      </c>
      <c r="AA4957" s="8">
        <v>26709.119465590971</v>
      </c>
      <c r="AB4957" s="7">
        <v>21270.719283660485</v>
      </c>
      <c r="AC4957" s="10">
        <v>1.0116187795407459</v>
      </c>
    </row>
    <row r="4958" spans="1:29" x14ac:dyDescent="0.6">
      <c r="A4958" s="29" t="s">
        <v>9674</v>
      </c>
      <c r="B4958" s="29" t="s">
        <v>9675</v>
      </c>
      <c r="C4958" s="5">
        <v>32</v>
      </c>
      <c r="D4958" s="5" t="s">
        <v>9676</v>
      </c>
      <c r="E4958" s="5" t="s">
        <v>9677</v>
      </c>
      <c r="F4958" s="5" t="s">
        <v>9678</v>
      </c>
      <c r="G4958" s="4" t="s">
        <v>14526</v>
      </c>
      <c r="H4958" s="4" t="s">
        <v>14525</v>
      </c>
      <c r="I4958" s="29" t="s">
        <v>16417</v>
      </c>
      <c r="J4958" s="29" t="s">
        <v>16418</v>
      </c>
      <c r="K4958" s="27">
        <v>141</v>
      </c>
      <c r="L4958" s="6" t="s">
        <v>9804</v>
      </c>
      <c r="M4958" s="5" t="s">
        <v>9805</v>
      </c>
      <c r="N4958" s="7">
        <v>4640.9169921875</v>
      </c>
      <c r="O4958" s="8">
        <v>5065.61865234375</v>
      </c>
      <c r="P4958" s="8">
        <v>6700.69873046875</v>
      </c>
      <c r="Q4958" s="8">
        <v>3930.806396484375</v>
      </c>
      <c r="R4958" s="8">
        <v>3031.4375</v>
      </c>
      <c r="S4958" s="8">
        <v>4915.687190843174</v>
      </c>
      <c r="T4958" s="11">
        <v>0.97200936079025269</v>
      </c>
      <c r="U4958" s="11">
        <v>1.0045763254165649</v>
      </c>
      <c r="V4958" s="28">
        <f t="shared" si="154"/>
        <v>4511.014759056794</v>
      </c>
      <c r="W4958" s="28">
        <f t="shared" si="155"/>
        <v>4662.1553385750158</v>
      </c>
      <c r="X4958" s="8">
        <v>5714.32958984375</v>
      </c>
      <c r="Y4958" s="8">
        <v>3306.261317255015</v>
      </c>
      <c r="Z4958" s="8">
        <v>5984.705322650153</v>
      </c>
      <c r="AA4958" s="8">
        <v>5984.705322650153</v>
      </c>
      <c r="AB4958" s="7">
        <v>4766.1244346717558</v>
      </c>
      <c r="AC4958" s="10">
        <v>1.0269790308025395</v>
      </c>
    </row>
    <row r="4959" spans="1:29" x14ac:dyDescent="0.6">
      <c r="A4959" s="29" t="s">
        <v>9674</v>
      </c>
      <c r="B4959" s="29" t="s">
        <v>9675</v>
      </c>
      <c r="C4959" s="5">
        <v>32</v>
      </c>
      <c r="D4959" s="5" t="s">
        <v>9676</v>
      </c>
      <c r="E4959" s="5" t="s">
        <v>9677</v>
      </c>
      <c r="F4959" s="5" t="s">
        <v>9678</v>
      </c>
      <c r="G4959" s="4" t="s">
        <v>14526</v>
      </c>
      <c r="H4959" s="4" t="s">
        <v>14525</v>
      </c>
      <c r="I4959" s="29" t="s">
        <v>16415</v>
      </c>
      <c r="J4959" s="29" t="s">
        <v>16416</v>
      </c>
      <c r="K4959" s="27">
        <v>141</v>
      </c>
      <c r="L4959" s="6" t="s">
        <v>9806</v>
      </c>
      <c r="M4959" s="5" t="s">
        <v>9807</v>
      </c>
      <c r="N4959" s="7">
        <v>16543.083984375</v>
      </c>
      <c r="O4959" s="8">
        <v>5336.2919921875</v>
      </c>
      <c r="P4959" s="8">
        <v>3698.910888671875</v>
      </c>
      <c r="Q4959" s="8">
        <v>11768.7177734375</v>
      </c>
      <c r="R4959" s="8">
        <v>8204.84765625</v>
      </c>
      <c r="S4959" s="8">
        <v>6314.7128061107405</v>
      </c>
      <c r="T4959" s="11">
        <v>0.97200936079025269</v>
      </c>
      <c r="U4959" s="11">
        <v>1.0045763254165649</v>
      </c>
      <c r="V4959" s="28">
        <f t="shared" si="154"/>
        <v>16080.03248915181</v>
      </c>
      <c r="W4959" s="28">
        <f t="shared" si="155"/>
        <v>16618.790520081064</v>
      </c>
      <c r="X4959" s="8">
        <v>5371.09765625</v>
      </c>
      <c r="Y4959" s="8">
        <v>11570.264106278824</v>
      </c>
      <c r="Z4959" s="8">
        <v>8324.8421564637811</v>
      </c>
      <c r="AA4959" s="8">
        <v>8324.8421564637811</v>
      </c>
      <c r="AB4959" s="7">
        <v>6629.7723075089734</v>
      </c>
      <c r="AC4959" s="10">
        <v>0.4007579429428525</v>
      </c>
    </row>
    <row r="4960" spans="1:29" x14ac:dyDescent="0.6">
      <c r="A4960" s="29" t="s">
        <v>9674</v>
      </c>
      <c r="B4960" s="29" t="s">
        <v>9675</v>
      </c>
      <c r="C4960" s="5">
        <v>32</v>
      </c>
      <c r="D4960" s="5" t="s">
        <v>9676</v>
      </c>
      <c r="E4960" s="5" t="s">
        <v>9677</v>
      </c>
      <c r="F4960" s="5" t="s">
        <v>9678</v>
      </c>
      <c r="G4960" s="4" t="s">
        <v>14526</v>
      </c>
      <c r="H4960" s="4" t="s">
        <v>14525</v>
      </c>
      <c r="I4960" s="29" t="s">
        <v>14823</v>
      </c>
      <c r="J4960" s="29" t="s">
        <v>14823</v>
      </c>
      <c r="K4960" s="27">
        <v>141</v>
      </c>
      <c r="L4960" s="6" t="s">
        <v>9808</v>
      </c>
      <c r="M4960" s="5" t="s">
        <v>9809</v>
      </c>
      <c r="N4960" s="7">
        <v>4389.6669921875</v>
      </c>
      <c r="O4960" s="8">
        <v>4888.9765625</v>
      </c>
      <c r="P4960" s="8">
        <v>5235.21142578125</v>
      </c>
      <c r="Q4960" s="8">
        <v>4225.958984375</v>
      </c>
      <c r="R4960" s="8">
        <v>2339.054443359375</v>
      </c>
      <c r="S4960" s="8">
        <v>4705.5951442308606</v>
      </c>
      <c r="T4960" s="11">
        <v>0.97200936079025269</v>
      </c>
      <c r="U4960" s="11">
        <v>1.0045763254165649</v>
      </c>
      <c r="V4960" s="28">
        <f t="shared" si="154"/>
        <v>4266.797407158243</v>
      </c>
      <c r="W4960" s="28">
        <f t="shared" si="155"/>
        <v>4409.7555368141038</v>
      </c>
      <c r="X4960" s="8">
        <v>5103.38720703125</v>
      </c>
      <c r="Y4960" s="8">
        <v>3040.0228095541738</v>
      </c>
      <c r="Z4960" s="8">
        <v>5663.5619676177457</v>
      </c>
      <c r="AA4960" s="8">
        <v>5663.5619676177457</v>
      </c>
      <c r="AB4960" s="7">
        <v>4510.3709582792635</v>
      </c>
      <c r="AC4960" s="10">
        <v>1.0274972945115395</v>
      </c>
    </row>
    <row r="4961" spans="1:29" x14ac:dyDescent="0.6">
      <c r="A4961" s="29" t="s">
        <v>9674</v>
      </c>
      <c r="B4961" s="29" t="s">
        <v>9675</v>
      </c>
      <c r="C4961" s="5">
        <v>32</v>
      </c>
      <c r="D4961" s="5" t="s">
        <v>9676</v>
      </c>
      <c r="E4961" s="5" t="s">
        <v>9677</v>
      </c>
      <c r="F4961" s="5" t="s">
        <v>9678</v>
      </c>
      <c r="G4961" s="4" t="s">
        <v>14526</v>
      </c>
      <c r="H4961" s="4" t="s">
        <v>14525</v>
      </c>
      <c r="I4961" s="29" t="s">
        <v>14823</v>
      </c>
      <c r="J4961" s="29" t="s">
        <v>14823</v>
      </c>
      <c r="K4961" s="27">
        <v>141</v>
      </c>
      <c r="L4961" s="6" t="s">
        <v>9810</v>
      </c>
      <c r="M4961" s="5" t="s">
        <v>9811</v>
      </c>
      <c r="N4961" s="7">
        <v>4595.58349609375</v>
      </c>
      <c r="O4961" s="8">
        <v>5547.59375</v>
      </c>
      <c r="P4961" s="8">
        <v>5982.2763671875</v>
      </c>
      <c r="Q4961" s="8">
        <v>5248.474609375</v>
      </c>
      <c r="R4961" s="8">
        <v>3812.735595703125</v>
      </c>
      <c r="S4961" s="8">
        <v>5458.3735908831568</v>
      </c>
      <c r="T4961" s="11">
        <v>0.97200936079025269</v>
      </c>
      <c r="U4961" s="11">
        <v>1.0045763254165649</v>
      </c>
      <c r="V4961" s="28">
        <f t="shared" si="154"/>
        <v>4466.9501764963206</v>
      </c>
      <c r="W4961" s="28">
        <f t="shared" si="155"/>
        <v>4616.6143816508702</v>
      </c>
      <c r="X4961" s="8">
        <v>5172.5087890625</v>
      </c>
      <c r="Y4961" s="8">
        <v>4082.2150634464501</v>
      </c>
      <c r="Z4961" s="8">
        <v>6536.552685000388</v>
      </c>
      <c r="AA4961" s="8">
        <v>6536.552685000388</v>
      </c>
      <c r="AB4961" s="7">
        <v>5205.6069248041049</v>
      </c>
      <c r="AC4961" s="10">
        <v>1.1327412349767718</v>
      </c>
    </row>
    <row r="4962" spans="1:29" x14ac:dyDescent="0.6">
      <c r="A4962" s="29" t="s">
        <v>9674</v>
      </c>
      <c r="B4962" s="29" t="s">
        <v>9675</v>
      </c>
      <c r="C4962" s="5">
        <v>32</v>
      </c>
      <c r="D4962" s="5" t="s">
        <v>9676</v>
      </c>
      <c r="E4962" s="5" t="s">
        <v>9677</v>
      </c>
      <c r="F4962" s="5" t="s">
        <v>9678</v>
      </c>
      <c r="G4962" s="4" t="s">
        <v>14526</v>
      </c>
      <c r="H4962" s="4" t="s">
        <v>14525</v>
      </c>
      <c r="I4962" s="29" t="s">
        <v>16415</v>
      </c>
      <c r="J4962" s="29" t="s">
        <v>16416</v>
      </c>
      <c r="K4962" s="27">
        <v>141</v>
      </c>
      <c r="L4962" s="6" t="s">
        <v>9812</v>
      </c>
      <c r="M4962" s="5" t="s">
        <v>9813</v>
      </c>
      <c r="N4962" s="7">
        <v>20331.583984375</v>
      </c>
      <c r="O4962" s="8">
        <v>18820.833984375</v>
      </c>
      <c r="P4962" s="8">
        <v>22920.72265625</v>
      </c>
      <c r="Q4962" s="8">
        <v>20375.541015625</v>
      </c>
      <c r="R4962" s="8">
        <v>8474.8583984375</v>
      </c>
      <c r="S4962" s="8">
        <v>18885.755613919813</v>
      </c>
      <c r="T4962" s="11">
        <v>0.97200936079025269</v>
      </c>
      <c r="U4962" s="11">
        <v>1.0045763254165649</v>
      </c>
      <c r="V4962" s="28">
        <f t="shared" si="154"/>
        <v>19762.489952505683</v>
      </c>
      <c r="W4962" s="28">
        <f t="shared" si="155"/>
        <v>20424.62792892172</v>
      </c>
      <c r="X4962" s="8">
        <v>20233.97265625</v>
      </c>
      <c r="Y4962" s="8">
        <v>15780.906991619599</v>
      </c>
      <c r="Z4962" s="8">
        <v>23139.127039003914</v>
      </c>
      <c r="AA4962" s="8">
        <v>23139.127039003914</v>
      </c>
      <c r="AB4962" s="7">
        <v>18427.633915438033</v>
      </c>
      <c r="AC4962" s="10">
        <v>0.90635505475617795</v>
      </c>
    </row>
    <row r="4963" spans="1:29" x14ac:dyDescent="0.6">
      <c r="A4963" s="29" t="s">
        <v>9674</v>
      </c>
      <c r="B4963" s="29" t="s">
        <v>9675</v>
      </c>
      <c r="C4963" s="5">
        <v>32</v>
      </c>
      <c r="D4963" s="5" t="s">
        <v>9676</v>
      </c>
      <c r="E4963" s="5" t="s">
        <v>9677</v>
      </c>
      <c r="F4963" s="5" t="s">
        <v>9678</v>
      </c>
      <c r="G4963" s="4" t="s">
        <v>14526</v>
      </c>
      <c r="H4963" s="4" t="s">
        <v>14525</v>
      </c>
      <c r="I4963" s="29" t="s">
        <v>14823</v>
      </c>
      <c r="J4963" s="29" t="s">
        <v>14823</v>
      </c>
      <c r="K4963" s="27">
        <v>141</v>
      </c>
      <c r="L4963" s="6" t="s">
        <v>9814</v>
      </c>
      <c r="M4963" s="5" t="s">
        <v>9815</v>
      </c>
      <c r="N4963" s="7">
        <v>1583.916748046875</v>
      </c>
      <c r="O4963" s="8">
        <v>1806.0009765625</v>
      </c>
      <c r="P4963" s="8">
        <v>1949.93017578125</v>
      </c>
      <c r="Q4963" s="8">
        <v>1428.891357421875</v>
      </c>
      <c r="R4963" s="8">
        <v>1710.5574951171875</v>
      </c>
      <c r="S4963" s="8">
        <v>1754.7442235184437</v>
      </c>
      <c r="T4963" s="11">
        <v>0.97200936079025269</v>
      </c>
      <c r="U4963" s="11">
        <v>1.0045763254165649</v>
      </c>
      <c r="V4963" s="28">
        <f t="shared" si="154"/>
        <v>1539.5819058140187</v>
      </c>
      <c r="W4963" s="28">
        <f t="shared" si="155"/>
        <v>1591.1652665186848</v>
      </c>
      <c r="X4963" s="8">
        <v>1857.5919189453125</v>
      </c>
      <c r="Y4963" s="8">
        <v>1258.1135160844985</v>
      </c>
      <c r="Z4963" s="8">
        <v>2121.1650442663795</v>
      </c>
      <c r="AA4963" s="8">
        <v>2121.1650442663795</v>
      </c>
      <c r="AB4963" s="7">
        <v>1689.2622113218406</v>
      </c>
      <c r="AC4963" s="10">
        <v>1.0665094698978761</v>
      </c>
    </row>
    <row r="4964" spans="1:29" x14ac:dyDescent="0.6">
      <c r="A4964" s="29" t="s">
        <v>9674</v>
      </c>
      <c r="B4964" s="29" t="s">
        <v>9675</v>
      </c>
      <c r="C4964" s="5">
        <v>32</v>
      </c>
      <c r="D4964" s="5" t="s">
        <v>9676</v>
      </c>
      <c r="E4964" s="5" t="s">
        <v>9677</v>
      </c>
      <c r="F4964" s="5" t="s">
        <v>9678</v>
      </c>
      <c r="G4964" s="4" t="s">
        <v>14526</v>
      </c>
      <c r="H4964" s="4" t="s">
        <v>14525</v>
      </c>
      <c r="I4964" s="29" t="s">
        <v>16407</v>
      </c>
      <c r="J4964" s="29" t="s">
        <v>16408</v>
      </c>
      <c r="K4964" s="27">
        <v>141</v>
      </c>
      <c r="L4964" s="6" t="s">
        <v>9816</v>
      </c>
      <c r="M4964" s="5" t="s">
        <v>9817</v>
      </c>
      <c r="N4964" s="7">
        <v>5952.416015625</v>
      </c>
      <c r="O4964" s="8">
        <v>5725.380859375</v>
      </c>
      <c r="P4964" s="8">
        <v>5265.32470703125</v>
      </c>
      <c r="Q4964" s="8">
        <v>4480.88818359375</v>
      </c>
      <c r="R4964" s="8">
        <v>4988.546875</v>
      </c>
      <c r="S4964" s="8">
        <v>5478.6824061225443</v>
      </c>
      <c r="T4964" s="11">
        <v>0.97200936079025269</v>
      </c>
      <c r="U4964" s="11">
        <v>1.0045763254165649</v>
      </c>
      <c r="V4964" s="28">
        <f t="shared" si="154"/>
        <v>5785.804086505319</v>
      </c>
      <c r="W4964" s="28">
        <f t="shared" si="155"/>
        <v>5979.6562083272729</v>
      </c>
      <c r="X4964" s="8">
        <v>5667.423828125</v>
      </c>
      <c r="Y4964" s="8">
        <v>4352.0067313238524</v>
      </c>
      <c r="Z4964" s="8">
        <v>6657.09276736842</v>
      </c>
      <c r="AA4964" s="8">
        <v>6657.09276736842</v>
      </c>
      <c r="AB4964" s="7">
        <v>5301.6031353037752</v>
      </c>
      <c r="AC4964" s="10">
        <v>0.89066408016293697</v>
      </c>
    </row>
    <row r="4965" spans="1:29" x14ac:dyDescent="0.6">
      <c r="A4965" s="29" t="s">
        <v>9674</v>
      </c>
      <c r="B4965" s="29" t="s">
        <v>9675</v>
      </c>
      <c r="C4965" s="5">
        <v>32</v>
      </c>
      <c r="D4965" s="5" t="s">
        <v>9676</v>
      </c>
      <c r="E4965" s="5" t="s">
        <v>9677</v>
      </c>
      <c r="F4965" s="5" t="s">
        <v>9678</v>
      </c>
      <c r="G4965" s="4" t="s">
        <v>14526</v>
      </c>
      <c r="H4965" s="4" t="s">
        <v>14525</v>
      </c>
      <c r="I4965" s="29" t="s">
        <v>16407</v>
      </c>
      <c r="J4965" s="29" t="s">
        <v>16408</v>
      </c>
      <c r="K4965" s="27">
        <v>141</v>
      </c>
      <c r="L4965" s="6" t="s">
        <v>9818</v>
      </c>
      <c r="M4965" s="5" t="s">
        <v>9819</v>
      </c>
      <c r="N4965" s="7">
        <v>5728.4169921875</v>
      </c>
      <c r="O4965" s="8">
        <v>4013.37451171875</v>
      </c>
      <c r="P4965" s="8">
        <v>3511.882568359375</v>
      </c>
      <c r="Q4965" s="8">
        <v>6299.90869140625</v>
      </c>
      <c r="R4965" s="8">
        <v>4128.79541015625</v>
      </c>
      <c r="S4965" s="8">
        <v>4328.6676242789508</v>
      </c>
      <c r="T4965" s="11">
        <v>0.97200936079025269</v>
      </c>
      <c r="U4965" s="11">
        <v>1.0045763254165649</v>
      </c>
      <c r="V4965" s="28">
        <f t="shared" si="154"/>
        <v>5568.0749389161938</v>
      </c>
      <c r="W4965" s="28">
        <f t="shared" si="155"/>
        <v>5754.6320924655301</v>
      </c>
      <c r="X4965" s="8">
        <v>4115.2236328125</v>
      </c>
      <c r="Y4965" s="8">
        <v>5020.6997914284939</v>
      </c>
      <c r="Z4965" s="8">
        <v>5405.8948086061891</v>
      </c>
      <c r="AA4965" s="8">
        <v>5405.8948086061891</v>
      </c>
      <c r="AB4965" s="7">
        <v>4305.1689180168014</v>
      </c>
      <c r="AC4965" s="10">
        <v>0.75154600719330567</v>
      </c>
    </row>
    <row r="4966" spans="1:29" x14ac:dyDescent="0.6">
      <c r="A4966" s="29" t="s">
        <v>9674</v>
      </c>
      <c r="B4966" s="29" t="s">
        <v>9675</v>
      </c>
      <c r="C4966" s="5">
        <v>33</v>
      </c>
      <c r="D4966" s="5" t="s">
        <v>9707</v>
      </c>
      <c r="E4966" s="5" t="s">
        <v>9708</v>
      </c>
      <c r="F4966" s="5" t="s">
        <v>9709</v>
      </c>
      <c r="G4966" s="4" t="s">
        <v>14524</v>
      </c>
      <c r="H4966" s="4" t="s">
        <v>14523</v>
      </c>
      <c r="I4966" s="29" t="s">
        <v>16419</v>
      </c>
      <c r="J4966" s="29" t="s">
        <v>16420</v>
      </c>
      <c r="K4966" s="27">
        <v>142</v>
      </c>
      <c r="L4966" s="6" t="s">
        <v>9820</v>
      </c>
      <c r="M4966" s="5" t="s">
        <v>8320</v>
      </c>
      <c r="N4966" s="7">
        <v>6924.75</v>
      </c>
      <c r="O4966" s="8">
        <v>7684.00537109375</v>
      </c>
      <c r="P4966" s="8">
        <v>11224.2880859375</v>
      </c>
      <c r="Q4966" s="8">
        <v>9019.23828125</v>
      </c>
      <c r="R4966" s="8">
        <v>5703.7705078125</v>
      </c>
      <c r="S4966" s="8">
        <v>8028.6682364292028</v>
      </c>
      <c r="T4966" s="11">
        <v>0.96824914216995239</v>
      </c>
      <c r="U4966" s="11">
        <v>0.99971801042556763</v>
      </c>
      <c r="V4966" s="28">
        <f t="shared" si="154"/>
        <v>6704.8832472413778</v>
      </c>
      <c r="W4966" s="28">
        <f t="shared" si="155"/>
        <v>6922.7972926944494</v>
      </c>
      <c r="X4966" s="8">
        <v>8318.2109375</v>
      </c>
      <c r="Y4966" s="8">
        <v>6789.3636052911697</v>
      </c>
      <c r="Z4966" s="8">
        <v>9733.7399556952441</v>
      </c>
      <c r="AA4966" s="8">
        <v>9733.7399556952441</v>
      </c>
      <c r="AB4966" s="7">
        <v>7751.7961774994183</v>
      </c>
      <c r="AC4966" s="10">
        <v>1.1194333625761823</v>
      </c>
    </row>
    <row r="4967" spans="1:29" x14ac:dyDescent="0.6">
      <c r="A4967" s="29" t="s">
        <v>9674</v>
      </c>
      <c r="B4967" s="29" t="s">
        <v>9675</v>
      </c>
      <c r="C4967" s="5">
        <v>33</v>
      </c>
      <c r="D4967" s="5" t="s">
        <v>9707</v>
      </c>
      <c r="E4967" s="5" t="s">
        <v>9708</v>
      </c>
      <c r="F4967" s="5" t="s">
        <v>9709</v>
      </c>
      <c r="G4967" s="4" t="s">
        <v>14524</v>
      </c>
      <c r="H4967" s="4" t="s">
        <v>14523</v>
      </c>
      <c r="I4967" s="29" t="s">
        <v>16419</v>
      </c>
      <c r="J4967" s="29" t="s">
        <v>16420</v>
      </c>
      <c r="K4967" s="27">
        <v>142</v>
      </c>
      <c r="L4967" s="6" t="s">
        <v>9821</v>
      </c>
      <c r="M4967" s="5" t="s">
        <v>9822</v>
      </c>
      <c r="N4967" s="7">
        <v>16085.08203125</v>
      </c>
      <c r="O4967" s="8">
        <v>19928.513671875</v>
      </c>
      <c r="P4967" s="8">
        <v>27659.06640625</v>
      </c>
      <c r="Q4967" s="8">
        <v>19783.60546875</v>
      </c>
      <c r="R4967" s="8">
        <v>13669.3505859375</v>
      </c>
      <c r="S4967" s="8">
        <v>20141.864288316759</v>
      </c>
      <c r="T4967" s="11">
        <v>0.96824914216995239</v>
      </c>
      <c r="U4967" s="11">
        <v>0.99971801042556763</v>
      </c>
      <c r="V4967" s="28">
        <f t="shared" si="154"/>
        <v>15574.366878491128</v>
      </c>
      <c r="W4967" s="28">
        <f t="shared" si="155"/>
        <v>16080.546205813298</v>
      </c>
      <c r="X4967" s="8">
        <v>19899.626953125</v>
      </c>
      <c r="Y4967" s="8">
        <v>14621.072665430665</v>
      </c>
      <c r="Z4967" s="8">
        <v>23991.817786860411</v>
      </c>
      <c r="AA4967" s="8">
        <v>23991.817786860411</v>
      </c>
      <c r="AB4967" s="7">
        <v>19106.703308077358</v>
      </c>
      <c r="AC4967" s="10">
        <v>1.1878524008119431</v>
      </c>
    </row>
    <row r="4968" spans="1:29" x14ac:dyDescent="0.6">
      <c r="A4968" s="29" t="s">
        <v>9674</v>
      </c>
      <c r="B4968" s="29" t="s">
        <v>9675</v>
      </c>
      <c r="C4968" s="5">
        <v>33</v>
      </c>
      <c r="D4968" s="5" t="s">
        <v>9707</v>
      </c>
      <c r="E4968" s="5" t="s">
        <v>9708</v>
      </c>
      <c r="F4968" s="5" t="s">
        <v>9709</v>
      </c>
      <c r="G4968" s="4" t="s">
        <v>14524</v>
      </c>
      <c r="H4968" s="4" t="s">
        <v>14523</v>
      </c>
      <c r="I4968" s="29" t="s">
        <v>16421</v>
      </c>
      <c r="J4968" s="29" t="s">
        <v>16422</v>
      </c>
      <c r="K4968" s="27">
        <v>142</v>
      </c>
      <c r="L4968" s="6" t="s">
        <v>9823</v>
      </c>
      <c r="M4968" s="5" t="s">
        <v>9824</v>
      </c>
      <c r="N4968" s="7">
        <v>10833.8330078125</v>
      </c>
      <c r="O4968" s="8">
        <v>15211.0947265625</v>
      </c>
      <c r="P4968" s="8">
        <v>18731.4375</v>
      </c>
      <c r="Q4968" s="8">
        <v>9476.8251953125</v>
      </c>
      <c r="R4968" s="8">
        <v>7593.67822265625</v>
      </c>
      <c r="S4968" s="8">
        <v>14260.225986190198</v>
      </c>
      <c r="T4968" s="11">
        <v>0.96824914216995239</v>
      </c>
      <c r="U4968" s="11">
        <v>0.99971801042556763</v>
      </c>
      <c r="V4968" s="28">
        <f t="shared" si="154"/>
        <v>10489.849516226968</v>
      </c>
      <c r="W4968" s="28">
        <f t="shared" si="155"/>
        <v>10830.777979853156</v>
      </c>
      <c r="X4968" s="8">
        <v>13985.4609375</v>
      </c>
      <c r="Y4968" s="8">
        <v>7473.5298291501203</v>
      </c>
      <c r="Z4968" s="8">
        <v>16618.933941054427</v>
      </c>
      <c r="AA4968" s="8">
        <v>16618.933941054427</v>
      </c>
      <c r="AB4968" s="7">
        <v>13235.055506388802</v>
      </c>
      <c r="AC4968" s="10">
        <v>1.2216410846322563</v>
      </c>
    </row>
    <row r="4969" spans="1:29" x14ac:dyDescent="0.6">
      <c r="A4969" s="29" t="s">
        <v>9674</v>
      </c>
      <c r="B4969" s="29" t="s">
        <v>9675</v>
      </c>
      <c r="C4969" s="5">
        <v>33</v>
      </c>
      <c r="D4969" s="5" t="s">
        <v>9707</v>
      </c>
      <c r="E4969" s="5" t="s">
        <v>9708</v>
      </c>
      <c r="F4969" s="5" t="s">
        <v>9709</v>
      </c>
      <c r="G4969" s="4" t="s">
        <v>14524</v>
      </c>
      <c r="H4969" s="4" t="s">
        <v>14523</v>
      </c>
      <c r="I4969" s="29" t="s">
        <v>16423</v>
      </c>
      <c r="J4969" s="29" t="s">
        <v>16424</v>
      </c>
      <c r="K4969" s="27">
        <v>142</v>
      </c>
      <c r="L4969" s="6" t="s">
        <v>9825</v>
      </c>
      <c r="M4969" s="5" t="s">
        <v>9826</v>
      </c>
      <c r="N4969" s="7">
        <v>12446.3330078125</v>
      </c>
      <c r="O4969" s="8">
        <v>14620.15234375</v>
      </c>
      <c r="P4969" s="8">
        <v>15850.4091796875</v>
      </c>
      <c r="Q4969" s="8">
        <v>10712.9931640625</v>
      </c>
      <c r="R4969" s="8">
        <v>9446.9677734375</v>
      </c>
      <c r="S4969" s="8">
        <v>13898.031531545805</v>
      </c>
      <c r="T4969" s="11">
        <v>0.96824914216995239</v>
      </c>
      <c r="U4969" s="11">
        <v>0.99971801042556763</v>
      </c>
      <c r="V4969" s="28">
        <f t="shared" si="154"/>
        <v>12051.151257976016</v>
      </c>
      <c r="W4969" s="28">
        <f t="shared" si="155"/>
        <v>12442.823271664383</v>
      </c>
      <c r="X4969" s="8">
        <v>14030.55078125</v>
      </c>
      <c r="Y4969" s="8">
        <v>9535.222549477523</v>
      </c>
      <c r="Z4969" s="8">
        <v>16527.450713472823</v>
      </c>
      <c r="AA4969" s="8">
        <v>16527.450713472823</v>
      </c>
      <c r="AB4969" s="7">
        <v>13162.199714360226</v>
      </c>
      <c r="AC4969" s="10">
        <v>1.0575162745604172</v>
      </c>
    </row>
    <row r="4970" spans="1:29" x14ac:dyDescent="0.6">
      <c r="A4970" s="29" t="s">
        <v>9674</v>
      </c>
      <c r="B4970" s="29" t="s">
        <v>9675</v>
      </c>
      <c r="C4970" s="5">
        <v>33</v>
      </c>
      <c r="D4970" s="5" t="s">
        <v>9707</v>
      </c>
      <c r="E4970" s="5" t="s">
        <v>9708</v>
      </c>
      <c r="F4970" s="5" t="s">
        <v>9709</v>
      </c>
      <c r="G4970" s="4" t="s">
        <v>14524</v>
      </c>
      <c r="H4970" s="4" t="s">
        <v>14523</v>
      </c>
      <c r="I4970" s="29" t="s">
        <v>16425</v>
      </c>
      <c r="J4970" s="29" t="s">
        <v>16426</v>
      </c>
      <c r="K4970" s="27">
        <v>142</v>
      </c>
      <c r="L4970" s="6" t="s">
        <v>9827</v>
      </c>
      <c r="M4970" s="5" t="s">
        <v>9828</v>
      </c>
      <c r="N4970" s="7">
        <v>6385.5</v>
      </c>
      <c r="O4970" s="8">
        <v>7462.35888671875</v>
      </c>
      <c r="P4970" s="8">
        <v>8435.123046875</v>
      </c>
      <c r="Q4970" s="8">
        <v>6426.6650390625</v>
      </c>
      <c r="R4970" s="8">
        <v>7034.8837890625</v>
      </c>
      <c r="S4970" s="8">
        <v>7351.7373765310285</v>
      </c>
      <c r="T4970" s="11">
        <v>0.96824914216995239</v>
      </c>
      <c r="U4970" s="11">
        <v>0.99971801042556763</v>
      </c>
      <c r="V4970" s="28">
        <f t="shared" si="154"/>
        <v>6182.754897326231</v>
      </c>
      <c r="W4970" s="28">
        <f t="shared" si="155"/>
        <v>6383.6993555724621</v>
      </c>
      <c r="X4970" s="8">
        <v>7418.68505859375</v>
      </c>
      <c r="Y4970" s="8">
        <v>5352.5907457526746</v>
      </c>
      <c r="Z4970" s="8">
        <v>8780.0663857429845</v>
      </c>
      <c r="AA4970" s="8">
        <v>8780.0663857429845</v>
      </c>
      <c r="AB4970" s="7">
        <v>6992.3056663714042</v>
      </c>
      <c r="AC4970" s="10">
        <v>1.0950286847343833</v>
      </c>
    </row>
    <row r="4971" spans="1:29" x14ac:dyDescent="0.6">
      <c r="A4971" s="29" t="s">
        <v>9674</v>
      </c>
      <c r="B4971" s="29" t="s">
        <v>9675</v>
      </c>
      <c r="C4971" s="5">
        <v>33</v>
      </c>
      <c r="D4971" s="5" t="s">
        <v>9707</v>
      </c>
      <c r="E4971" s="5" t="s">
        <v>9708</v>
      </c>
      <c r="F4971" s="5" t="s">
        <v>9709</v>
      </c>
      <c r="G4971" s="4" t="s">
        <v>14524</v>
      </c>
      <c r="H4971" s="4" t="s">
        <v>14523</v>
      </c>
      <c r="I4971" s="29" t="s">
        <v>16419</v>
      </c>
      <c r="J4971" s="29" t="s">
        <v>16420</v>
      </c>
      <c r="K4971" s="27">
        <v>142</v>
      </c>
      <c r="L4971" s="6" t="s">
        <v>9829</v>
      </c>
      <c r="M4971" s="5" t="s">
        <v>9830</v>
      </c>
      <c r="N4971" s="7">
        <v>11421.25</v>
      </c>
      <c r="O4971" s="8">
        <v>11565.234375</v>
      </c>
      <c r="P4971" s="8">
        <v>13556.1904296875</v>
      </c>
      <c r="Q4971" s="8">
        <v>13454.2138671875</v>
      </c>
      <c r="R4971" s="8">
        <v>10800.8232421875</v>
      </c>
      <c r="S4971" s="8">
        <v>11944.159570452783</v>
      </c>
      <c r="T4971" s="11">
        <v>0.96824914216995239</v>
      </c>
      <c r="U4971" s="11">
        <v>0.99971801042556763</v>
      </c>
      <c r="V4971" s="28">
        <f t="shared" si="154"/>
        <v>11058.615515008569</v>
      </c>
      <c r="W4971" s="28">
        <f t="shared" si="155"/>
        <v>11418.029326573014</v>
      </c>
      <c r="X4971" s="8">
        <v>12232.5244140625</v>
      </c>
      <c r="Y4971" s="8">
        <v>13072.663388634837</v>
      </c>
      <c r="Z4971" s="8">
        <v>14825.90127781547</v>
      </c>
      <c r="AA4971" s="8">
        <v>14825.90127781547</v>
      </c>
      <c r="AB4971" s="7">
        <v>11807.112720954632</v>
      </c>
      <c r="AC4971" s="10">
        <v>1.0337846313629973</v>
      </c>
    </row>
    <row r="4972" spans="1:29" x14ac:dyDescent="0.6">
      <c r="A4972" s="29" t="s">
        <v>9674</v>
      </c>
      <c r="B4972" s="29" t="s">
        <v>9675</v>
      </c>
      <c r="C4972" s="5">
        <v>33</v>
      </c>
      <c r="D4972" s="5" t="s">
        <v>9707</v>
      </c>
      <c r="E4972" s="5" t="s">
        <v>9708</v>
      </c>
      <c r="F4972" s="5" t="s">
        <v>9709</v>
      </c>
      <c r="G4972" s="4" t="s">
        <v>14524</v>
      </c>
      <c r="H4972" s="4" t="s">
        <v>14523</v>
      </c>
      <c r="I4972" s="29" t="s">
        <v>16423</v>
      </c>
      <c r="J4972" s="29" t="s">
        <v>16424</v>
      </c>
      <c r="K4972" s="27">
        <v>142</v>
      </c>
      <c r="L4972" s="6" t="s">
        <v>9831</v>
      </c>
      <c r="M4972" s="5" t="s">
        <v>9832</v>
      </c>
      <c r="N4972" s="7">
        <v>14272.75</v>
      </c>
      <c r="O4972" s="8">
        <v>17344.517578125</v>
      </c>
      <c r="P4972" s="8">
        <v>21892.595703125</v>
      </c>
      <c r="Q4972" s="8">
        <v>14042.9326171875</v>
      </c>
      <c r="R4972" s="8">
        <v>11284.4345703125</v>
      </c>
      <c r="S4972" s="8">
        <v>16888.997131810738</v>
      </c>
      <c r="T4972" s="11">
        <v>0.96824914216995239</v>
      </c>
      <c r="U4972" s="11">
        <v>0.99971801042556763</v>
      </c>
      <c r="V4972" s="28">
        <f t="shared" si="154"/>
        <v>13819.577943906188</v>
      </c>
      <c r="W4972" s="28">
        <f t="shared" si="155"/>
        <v>14268.72523330152</v>
      </c>
      <c r="X4972" s="8">
        <v>16942.091796875</v>
      </c>
      <c r="Y4972" s="8">
        <v>11667.718548931785</v>
      </c>
      <c r="Z4972" s="8">
        <v>20079.458274327175</v>
      </c>
      <c r="AA4972" s="8">
        <v>20079.458274327175</v>
      </c>
      <c r="AB4972" s="7">
        <v>15990.962220653535</v>
      </c>
      <c r="AC4972" s="10">
        <v>1.1203841040201457</v>
      </c>
    </row>
    <row r="4973" spans="1:29" x14ac:dyDescent="0.6">
      <c r="A4973" s="29" t="s">
        <v>9674</v>
      </c>
      <c r="B4973" s="29" t="s">
        <v>9675</v>
      </c>
      <c r="C4973" s="5">
        <v>33</v>
      </c>
      <c r="D4973" s="5" t="s">
        <v>9707</v>
      </c>
      <c r="E4973" s="5" t="s">
        <v>9708</v>
      </c>
      <c r="F4973" s="5" t="s">
        <v>9709</v>
      </c>
      <c r="G4973" s="4" t="s">
        <v>14524</v>
      </c>
      <c r="H4973" s="4" t="s">
        <v>14523</v>
      </c>
      <c r="I4973" s="29" t="s">
        <v>14823</v>
      </c>
      <c r="J4973" s="29" t="s">
        <v>14823</v>
      </c>
      <c r="K4973" s="27">
        <v>142</v>
      </c>
      <c r="L4973" s="6" t="s">
        <v>9833</v>
      </c>
      <c r="M4973" s="5" t="s">
        <v>9834</v>
      </c>
      <c r="N4973" s="7">
        <v>5165.75</v>
      </c>
      <c r="O4973" s="8">
        <v>5972.87939453125</v>
      </c>
      <c r="P4973" s="8">
        <v>8905.7509765625</v>
      </c>
      <c r="Q4973" s="8">
        <v>7583.63330078125</v>
      </c>
      <c r="R4973" s="8">
        <v>5243.3583984375</v>
      </c>
      <c r="S4973" s="8">
        <v>6371.9777198426864</v>
      </c>
      <c r="T4973" s="11">
        <v>0.96824914216995239</v>
      </c>
      <c r="U4973" s="11">
        <v>0.99971801042556763</v>
      </c>
      <c r="V4973" s="28">
        <f t="shared" si="154"/>
        <v>5001.7330061644316</v>
      </c>
      <c r="W4973" s="28">
        <f t="shared" si="155"/>
        <v>5164.293312355876</v>
      </c>
      <c r="X4973" s="8">
        <v>6495.20361328125</v>
      </c>
      <c r="Y4973" s="8">
        <v>6146.8744787035403</v>
      </c>
      <c r="Z4973" s="8">
        <v>7803.7240979698672</v>
      </c>
      <c r="AA4973" s="8">
        <v>7803.7240979698672</v>
      </c>
      <c r="AB4973" s="7">
        <v>6214.7621477711982</v>
      </c>
      <c r="AC4973" s="10">
        <v>1.2030706379076026</v>
      </c>
    </row>
    <row r="4974" spans="1:29" x14ac:dyDescent="0.6">
      <c r="A4974" s="29" t="s">
        <v>9674</v>
      </c>
      <c r="B4974" s="29" t="s">
        <v>9675</v>
      </c>
      <c r="C4974" s="5">
        <v>33</v>
      </c>
      <c r="D4974" s="5" t="s">
        <v>9707</v>
      </c>
      <c r="E4974" s="5" t="s">
        <v>9708</v>
      </c>
      <c r="F4974" s="5" t="s">
        <v>9709</v>
      </c>
      <c r="G4974" s="4" t="s">
        <v>14524</v>
      </c>
      <c r="H4974" s="4" t="s">
        <v>14523</v>
      </c>
      <c r="I4974" s="29" t="s">
        <v>16427</v>
      </c>
      <c r="J4974" s="29" t="s">
        <v>16428</v>
      </c>
      <c r="K4974" s="27">
        <v>142</v>
      </c>
      <c r="L4974" s="6" t="s">
        <v>9835</v>
      </c>
      <c r="M4974" s="5" t="s">
        <v>9836</v>
      </c>
      <c r="N4974" s="7">
        <v>17821.25</v>
      </c>
      <c r="O4974" s="8">
        <v>24267.65625</v>
      </c>
      <c r="P4974" s="8">
        <v>31452.52734375</v>
      </c>
      <c r="Q4974" s="8">
        <v>17859.32421875</v>
      </c>
      <c r="R4974" s="8">
        <v>12465.2841796875</v>
      </c>
      <c r="S4974" s="8">
        <v>23276.465137869967</v>
      </c>
      <c r="T4974" s="11">
        <v>0.96824914216995239</v>
      </c>
      <c r="U4974" s="11">
        <v>0.99971801042556763</v>
      </c>
      <c r="V4974" s="28">
        <f t="shared" si="154"/>
        <v>17255.410024896264</v>
      </c>
      <c r="W4974" s="28">
        <f t="shared" si="155"/>
        <v>17816.224593296647</v>
      </c>
      <c r="X4974" s="8">
        <v>23177.671875</v>
      </c>
      <c r="Y4974" s="8">
        <v>12217.090411979856</v>
      </c>
      <c r="Z4974" s="8">
        <v>27176.352757889956</v>
      </c>
      <c r="AA4974" s="8">
        <v>27176.352757889956</v>
      </c>
      <c r="AB4974" s="7">
        <v>21642.816469914629</v>
      </c>
      <c r="AC4974" s="10">
        <v>1.2144387441910431</v>
      </c>
    </row>
    <row r="4975" spans="1:29" x14ac:dyDescent="0.6">
      <c r="A4975" s="29" t="s">
        <v>9674</v>
      </c>
      <c r="B4975" s="29" t="s">
        <v>9675</v>
      </c>
      <c r="C4975" s="5">
        <v>33</v>
      </c>
      <c r="D4975" s="5" t="s">
        <v>9707</v>
      </c>
      <c r="E4975" s="5" t="s">
        <v>9708</v>
      </c>
      <c r="F4975" s="5" t="s">
        <v>9709</v>
      </c>
      <c r="G4975" s="4" t="s">
        <v>14524</v>
      </c>
      <c r="H4975" s="4" t="s">
        <v>14523</v>
      </c>
      <c r="I4975" s="29" t="s">
        <v>16421</v>
      </c>
      <c r="J4975" s="29" t="s">
        <v>16422</v>
      </c>
      <c r="K4975" s="27">
        <v>142</v>
      </c>
      <c r="L4975" s="6" t="s">
        <v>9837</v>
      </c>
      <c r="M4975" s="5" t="s">
        <v>9838</v>
      </c>
      <c r="N4975" s="7">
        <v>10594.9169921875</v>
      </c>
      <c r="O4975" s="8">
        <v>11490.3623046875</v>
      </c>
      <c r="P4975" s="8">
        <v>13377.6767578125</v>
      </c>
      <c r="Q4975" s="8">
        <v>10447.53125</v>
      </c>
      <c r="R4975" s="8">
        <v>6912.91259765625</v>
      </c>
      <c r="S4975" s="8">
        <v>11264.438235495427</v>
      </c>
      <c r="T4975" s="11">
        <v>0.96824914216995239</v>
      </c>
      <c r="U4975" s="11">
        <v>0.99971801042556763</v>
      </c>
      <c r="V4975" s="28">
        <f t="shared" si="154"/>
        <v>10258.519289047399</v>
      </c>
      <c r="W4975" s="28">
        <f t="shared" si="155"/>
        <v>10591.929336053727</v>
      </c>
      <c r="X4975" s="8">
        <v>11677.7861328125</v>
      </c>
      <c r="Y4975" s="8">
        <v>8102.142145604038</v>
      </c>
      <c r="Z4975" s="8">
        <v>13483.088606571289</v>
      </c>
      <c r="AA4975" s="8">
        <v>13483.088606571289</v>
      </c>
      <c r="AB4975" s="7">
        <v>10737.717999149068</v>
      </c>
      <c r="AC4975" s="10">
        <v>1.0134782563248836</v>
      </c>
    </row>
    <row r="4976" spans="1:29" x14ac:dyDescent="0.6">
      <c r="A4976" s="29" t="s">
        <v>9674</v>
      </c>
      <c r="B4976" s="29" t="s">
        <v>9675</v>
      </c>
      <c r="C4976" s="5">
        <v>33</v>
      </c>
      <c r="D4976" s="5" t="s">
        <v>9707</v>
      </c>
      <c r="E4976" s="5" t="s">
        <v>9708</v>
      </c>
      <c r="F4976" s="5" t="s">
        <v>9709</v>
      </c>
      <c r="G4976" s="4" t="s">
        <v>14524</v>
      </c>
      <c r="H4976" s="4" t="s">
        <v>14523</v>
      </c>
      <c r="I4976" s="29" t="s">
        <v>16421</v>
      </c>
      <c r="J4976" s="29" t="s">
        <v>16422</v>
      </c>
      <c r="K4976" s="27">
        <v>142</v>
      </c>
      <c r="L4976" s="6" t="s">
        <v>9839</v>
      </c>
      <c r="M4976" s="5" t="s">
        <v>8891</v>
      </c>
      <c r="N4976" s="7">
        <v>7196.5</v>
      </c>
      <c r="O4976" s="8">
        <v>8373.140625</v>
      </c>
      <c r="P4976" s="8">
        <v>9839.453125</v>
      </c>
      <c r="Q4976" s="8">
        <v>6974.783203125</v>
      </c>
      <c r="R4976" s="8">
        <v>5631.640625</v>
      </c>
      <c r="S4976" s="8">
        <v>8143.4235252394119</v>
      </c>
      <c r="T4976" s="11">
        <v>0.96824914216995239</v>
      </c>
      <c r="U4976" s="11">
        <v>0.99971801042556763</v>
      </c>
      <c r="V4976" s="28">
        <f t="shared" si="154"/>
        <v>6968.0049516260624</v>
      </c>
      <c r="W4976" s="28">
        <f t="shared" si="155"/>
        <v>7194.4706620275974</v>
      </c>
      <c r="X4976" s="8">
        <v>8252.84765625</v>
      </c>
      <c r="Y4976" s="8">
        <v>5519.0463439960868</v>
      </c>
      <c r="Z4976" s="8">
        <v>9680.0901741346715</v>
      </c>
      <c r="AA4976" s="8">
        <v>9680.0901741346715</v>
      </c>
      <c r="AB4976" s="7">
        <v>7709.0703420530335</v>
      </c>
      <c r="AC4976" s="10">
        <v>1.0712249485240093</v>
      </c>
    </row>
    <row r="4977" spans="1:29" x14ac:dyDescent="0.6">
      <c r="A4977" s="29" t="s">
        <v>9674</v>
      </c>
      <c r="B4977" s="29" t="s">
        <v>9675</v>
      </c>
      <c r="C4977" s="5">
        <v>33</v>
      </c>
      <c r="D4977" s="5" t="s">
        <v>9707</v>
      </c>
      <c r="E4977" s="5" t="s">
        <v>9708</v>
      </c>
      <c r="F4977" s="5" t="s">
        <v>9709</v>
      </c>
      <c r="G4977" s="4" t="s">
        <v>14524</v>
      </c>
      <c r="H4977" s="4" t="s">
        <v>14523</v>
      </c>
      <c r="I4977" s="29" t="s">
        <v>16419</v>
      </c>
      <c r="J4977" s="29" t="s">
        <v>16420</v>
      </c>
      <c r="K4977" s="27">
        <v>142</v>
      </c>
      <c r="L4977" s="6" t="s">
        <v>9840</v>
      </c>
      <c r="M4977" s="5" t="s">
        <v>9841</v>
      </c>
      <c r="N4977" s="7">
        <v>11918.9169921875</v>
      </c>
      <c r="O4977" s="8">
        <v>14840.9970703125</v>
      </c>
      <c r="P4977" s="8">
        <v>20908.912109375</v>
      </c>
      <c r="Q4977" s="8">
        <v>14681.2119140625</v>
      </c>
      <c r="R4977" s="8">
        <v>8533.5185546875</v>
      </c>
      <c r="S4977" s="8">
        <v>14943.466079933376</v>
      </c>
      <c r="T4977" s="11">
        <v>0.96824914216995239</v>
      </c>
      <c r="U4977" s="11">
        <v>0.99971801042556763</v>
      </c>
      <c r="V4977" s="28">
        <f t="shared" si="154"/>
        <v>11540.481153280416</v>
      </c>
      <c r="W4977" s="28">
        <f t="shared" si="155"/>
        <v>11915.555981857178</v>
      </c>
      <c r="X4977" s="8">
        <v>15300.4697265625</v>
      </c>
      <c r="Y4977" s="8">
        <v>10363.103484890109</v>
      </c>
      <c r="Z4977" s="8">
        <v>17813.44499461188</v>
      </c>
      <c r="AA4977" s="8">
        <v>17813.44499461188</v>
      </c>
      <c r="AB4977" s="7">
        <v>14186.34517111111</v>
      </c>
      <c r="AC4977" s="10">
        <v>1.1902377691202852</v>
      </c>
    </row>
    <row r="4978" spans="1:29" x14ac:dyDescent="0.6">
      <c r="A4978" s="29" t="s">
        <v>9674</v>
      </c>
      <c r="B4978" s="29" t="s">
        <v>9675</v>
      </c>
      <c r="C4978" s="5">
        <v>33</v>
      </c>
      <c r="D4978" s="5" t="s">
        <v>9707</v>
      </c>
      <c r="E4978" s="5" t="s">
        <v>9708</v>
      </c>
      <c r="F4978" s="5" t="s">
        <v>9709</v>
      </c>
      <c r="G4978" s="4" t="s">
        <v>14524</v>
      </c>
      <c r="H4978" s="4" t="s">
        <v>14523</v>
      </c>
      <c r="I4978" s="29" t="s">
        <v>14823</v>
      </c>
      <c r="J4978" s="29" t="s">
        <v>14823</v>
      </c>
      <c r="K4978" s="27">
        <v>142</v>
      </c>
      <c r="L4978" s="6" t="s">
        <v>9842</v>
      </c>
      <c r="M4978" s="5" t="s">
        <v>9843</v>
      </c>
      <c r="N4978" s="7">
        <v>8374.416015625</v>
      </c>
      <c r="O4978" s="8">
        <v>8707.357421875</v>
      </c>
      <c r="P4978" s="8">
        <v>12643.1572265625</v>
      </c>
      <c r="Q4978" s="8">
        <v>12465.0556640625</v>
      </c>
      <c r="R4978" s="8">
        <v>8151.85498046875</v>
      </c>
      <c r="S4978" s="8">
        <v>9499.7632794163346</v>
      </c>
      <c r="T4978" s="11">
        <v>0.96824914216995239</v>
      </c>
      <c r="U4978" s="11">
        <v>0.99971801042556763</v>
      </c>
      <c r="V4978" s="28">
        <f t="shared" si="154"/>
        <v>8108.5211233032169</v>
      </c>
      <c r="W4978" s="28">
        <f t="shared" si="155"/>
        <v>8372.0545176166343</v>
      </c>
      <c r="X4978" s="8">
        <v>9108.2314453125</v>
      </c>
      <c r="Y4978" s="8">
        <v>8109.9590094574969</v>
      </c>
      <c r="Z4978" s="8">
        <v>11426.706547293417</v>
      </c>
      <c r="AA4978" s="8">
        <v>11426.706547293417</v>
      </c>
      <c r="AB4978" s="7">
        <v>9100.0479299726612</v>
      </c>
      <c r="AC4978" s="10">
        <v>1.086648658604227</v>
      </c>
    </row>
    <row r="4979" spans="1:29" x14ac:dyDescent="0.6">
      <c r="A4979" s="29" t="s">
        <v>9674</v>
      </c>
      <c r="B4979" s="29" t="s">
        <v>9675</v>
      </c>
      <c r="C4979" s="5">
        <v>33</v>
      </c>
      <c r="D4979" s="5" t="s">
        <v>9707</v>
      </c>
      <c r="E4979" s="5" t="s">
        <v>9708</v>
      </c>
      <c r="F4979" s="5" t="s">
        <v>9709</v>
      </c>
      <c r="G4979" s="4" t="s">
        <v>14524</v>
      </c>
      <c r="H4979" s="4" t="s">
        <v>14523</v>
      </c>
      <c r="I4979" s="29" t="s">
        <v>16425</v>
      </c>
      <c r="J4979" s="29" t="s">
        <v>16426</v>
      </c>
      <c r="K4979" s="27">
        <v>142</v>
      </c>
      <c r="L4979" s="6" t="s">
        <v>9844</v>
      </c>
      <c r="M4979" s="5" t="s">
        <v>9845</v>
      </c>
      <c r="N4979" s="7">
        <v>11787.75</v>
      </c>
      <c r="O4979" s="8">
        <v>14513.1572265625</v>
      </c>
      <c r="P4979" s="8">
        <v>17602.712890625</v>
      </c>
      <c r="Q4979" s="8">
        <v>11262.513671875</v>
      </c>
      <c r="R4979" s="8">
        <v>10955.8427734375</v>
      </c>
      <c r="S4979" s="8">
        <v>14075.990155710128</v>
      </c>
      <c r="T4979" s="11">
        <v>0.96824914216995239</v>
      </c>
      <c r="U4979" s="11">
        <v>0.99971801042556763</v>
      </c>
      <c r="V4979" s="28">
        <f t="shared" si="154"/>
        <v>11413.478825613856</v>
      </c>
      <c r="W4979" s="28">
        <f t="shared" si="155"/>
        <v>11784.425977393985</v>
      </c>
      <c r="X4979" s="8">
        <v>13949.8115234375</v>
      </c>
      <c r="Y4979" s="8">
        <v>10141.254531992894</v>
      </c>
      <c r="Z4979" s="8">
        <v>16762.978822802706</v>
      </c>
      <c r="AA4979" s="8">
        <v>16762.978822802706</v>
      </c>
      <c r="AB4979" s="7">
        <v>13349.770566458938</v>
      </c>
      <c r="AC4979" s="10">
        <v>1.1325121898970489</v>
      </c>
    </row>
    <row r="4980" spans="1:29" x14ac:dyDescent="0.6">
      <c r="A4980" s="29" t="s">
        <v>9674</v>
      </c>
      <c r="B4980" s="29" t="s">
        <v>9675</v>
      </c>
      <c r="C4980" s="5">
        <v>33</v>
      </c>
      <c r="D4980" s="5" t="s">
        <v>9707</v>
      </c>
      <c r="E4980" s="5" t="s">
        <v>9708</v>
      </c>
      <c r="F4980" s="5" t="s">
        <v>9709</v>
      </c>
      <c r="G4980" s="4" t="s">
        <v>14524</v>
      </c>
      <c r="H4980" s="4" t="s">
        <v>14523</v>
      </c>
      <c r="I4980" s="29" t="s">
        <v>16425</v>
      </c>
      <c r="J4980" s="29" t="s">
        <v>16426</v>
      </c>
      <c r="K4980" s="27">
        <v>142</v>
      </c>
      <c r="L4980" s="6" t="s">
        <v>9846</v>
      </c>
      <c r="M4980" s="5" t="s">
        <v>9847</v>
      </c>
      <c r="N4980" s="7">
        <v>8973.916015625</v>
      </c>
      <c r="O4980" s="8">
        <v>10545.513671875</v>
      </c>
      <c r="P4980" s="8">
        <v>12306.5791015625</v>
      </c>
      <c r="Q4980" s="8">
        <v>6421.33642578125</v>
      </c>
      <c r="R4980" s="8">
        <v>7206.3408203125</v>
      </c>
      <c r="S4980" s="8">
        <v>9901.3231702266694</v>
      </c>
      <c r="T4980" s="11">
        <v>0.96824914216995239</v>
      </c>
      <c r="U4980" s="11">
        <v>0.99971801042556763</v>
      </c>
      <c r="V4980" s="28">
        <f t="shared" si="154"/>
        <v>8688.9864840341033</v>
      </c>
      <c r="W4980" s="28">
        <f t="shared" si="155"/>
        <v>8971.385464866762</v>
      </c>
      <c r="X4980" s="8">
        <v>10256.3974609375</v>
      </c>
      <c r="Y4980" s="8">
        <v>6857.1043656880292</v>
      </c>
      <c r="Z4980" s="8">
        <v>11817.920301493579</v>
      </c>
      <c r="AA4980" s="8">
        <v>11817.920301493579</v>
      </c>
      <c r="AB4980" s="7">
        <v>9411.6043613338279</v>
      </c>
      <c r="AC4980" s="10">
        <v>1.0487733944631021</v>
      </c>
    </row>
    <row r="4981" spans="1:29" x14ac:dyDescent="0.6">
      <c r="A4981" s="29" t="s">
        <v>9674</v>
      </c>
      <c r="B4981" s="29" t="s">
        <v>9675</v>
      </c>
      <c r="C4981" s="5">
        <v>33</v>
      </c>
      <c r="D4981" s="5" t="s">
        <v>9707</v>
      </c>
      <c r="E4981" s="5" t="s">
        <v>9708</v>
      </c>
      <c r="F4981" s="5" t="s">
        <v>9709</v>
      </c>
      <c r="G4981" s="4" t="s">
        <v>14524</v>
      </c>
      <c r="H4981" s="4" t="s">
        <v>14523</v>
      </c>
      <c r="I4981" s="29" t="s">
        <v>16427</v>
      </c>
      <c r="J4981" s="29" t="s">
        <v>16428</v>
      </c>
      <c r="K4981" s="27">
        <v>142</v>
      </c>
      <c r="L4981" s="6" t="s">
        <v>9848</v>
      </c>
      <c r="M4981" s="5" t="s">
        <v>9817</v>
      </c>
      <c r="N4981" s="7">
        <v>9951.5</v>
      </c>
      <c r="O4981" s="8">
        <v>12251.5986328125</v>
      </c>
      <c r="P4981" s="8">
        <v>16084.609375</v>
      </c>
      <c r="Q4981" s="8">
        <v>9375.029296875</v>
      </c>
      <c r="R4981" s="8">
        <v>6020.9052734375</v>
      </c>
      <c r="S4981" s="8">
        <v>11806.797875336026</v>
      </c>
      <c r="T4981" s="11">
        <v>0.96824914216995239</v>
      </c>
      <c r="U4981" s="11">
        <v>0.99971801042556763</v>
      </c>
      <c r="V4981" s="28">
        <f t="shared" si="154"/>
        <v>9635.5313383042812</v>
      </c>
      <c r="W4981" s="28">
        <f t="shared" si="155"/>
        <v>9948.6937807500362</v>
      </c>
      <c r="X4981" s="8">
        <v>12737.88671875</v>
      </c>
      <c r="Y4981" s="8">
        <v>6871.023099122016</v>
      </c>
      <c r="Z4981" s="8">
        <v>14001.219719862887</v>
      </c>
      <c r="AA4981" s="8">
        <v>14001.219719862887</v>
      </c>
      <c r="AB4981" s="7">
        <v>11150.349403084128</v>
      </c>
      <c r="AC4981" s="10">
        <v>1.1204692160060421</v>
      </c>
    </row>
    <row r="4982" spans="1:29" x14ac:dyDescent="0.6">
      <c r="A4982" s="29" t="s">
        <v>9674</v>
      </c>
      <c r="B4982" s="29" t="s">
        <v>9675</v>
      </c>
      <c r="C4982" s="5">
        <v>33</v>
      </c>
      <c r="D4982" s="5" t="s">
        <v>9707</v>
      </c>
      <c r="E4982" s="5" t="s">
        <v>9708</v>
      </c>
      <c r="F4982" s="5" t="s">
        <v>9709</v>
      </c>
      <c r="G4982" s="4" t="s">
        <v>14524</v>
      </c>
      <c r="H4982" s="4" t="s">
        <v>14523</v>
      </c>
      <c r="I4982" s="29" t="s">
        <v>16419</v>
      </c>
      <c r="J4982" s="29" t="s">
        <v>16420</v>
      </c>
      <c r="K4982" s="27">
        <v>142</v>
      </c>
      <c r="L4982" s="6" t="s">
        <v>9849</v>
      </c>
      <c r="M4982" s="5" t="s">
        <v>9850</v>
      </c>
      <c r="N4982" s="7">
        <v>11254.75</v>
      </c>
      <c r="O4982" s="8">
        <v>12173.30859375</v>
      </c>
      <c r="P4982" s="8">
        <v>12543.7470703125</v>
      </c>
      <c r="Q4982" s="8">
        <v>11566.01171875</v>
      </c>
      <c r="R4982" s="8">
        <v>11121.0009765625</v>
      </c>
      <c r="S4982" s="8">
        <v>12062.221352759496</v>
      </c>
      <c r="T4982" s="11">
        <v>0.96824914216995239</v>
      </c>
      <c r="U4982" s="11">
        <v>0.99971801042556763</v>
      </c>
      <c r="V4982" s="28">
        <f t="shared" si="154"/>
        <v>10897.402032837272</v>
      </c>
      <c r="W4982" s="28">
        <f t="shared" si="155"/>
        <v>11251.576277837157</v>
      </c>
      <c r="X4982" s="8">
        <v>11925.7412109375</v>
      </c>
      <c r="Y4982" s="8">
        <v>9794.5190843615419</v>
      </c>
      <c r="Z4982" s="8">
        <v>14496.346423180741</v>
      </c>
      <c r="AA4982" s="8">
        <v>14496.346423180741</v>
      </c>
      <c r="AB4982" s="7">
        <v>11544.660459638659</v>
      </c>
      <c r="AC4982" s="10">
        <v>1.0257589426365454</v>
      </c>
    </row>
    <row r="4983" spans="1:29" x14ac:dyDescent="0.6">
      <c r="A4983" s="29" t="s">
        <v>9674</v>
      </c>
      <c r="B4983" s="29" t="s">
        <v>9675</v>
      </c>
      <c r="C4983" s="5">
        <v>33</v>
      </c>
      <c r="D4983" s="5" t="s">
        <v>9707</v>
      </c>
      <c r="E4983" s="5" t="s">
        <v>9708</v>
      </c>
      <c r="F4983" s="5" t="s">
        <v>9709</v>
      </c>
      <c r="G4983" s="4" t="s">
        <v>14524</v>
      </c>
      <c r="H4983" s="4" t="s">
        <v>14523</v>
      </c>
      <c r="I4983" s="29" t="s">
        <v>16429</v>
      </c>
      <c r="J4983" s="29" t="s">
        <v>16430</v>
      </c>
      <c r="K4983" s="27">
        <v>142</v>
      </c>
      <c r="L4983" s="6" t="s">
        <v>9851</v>
      </c>
      <c r="M4983" s="5" t="s">
        <v>9852</v>
      </c>
      <c r="N4983" s="7">
        <v>4467.5</v>
      </c>
      <c r="O4983" s="8">
        <v>4231.93310546875</v>
      </c>
      <c r="P4983" s="8">
        <v>4895.888671875</v>
      </c>
      <c r="Q4983" s="8">
        <v>3209.748291015625</v>
      </c>
      <c r="R4983" s="8">
        <v>2679.310302734375</v>
      </c>
      <c r="S4983" s="8">
        <v>4056.6549337337715</v>
      </c>
      <c r="T4983" s="11">
        <v>0.96824914216995239</v>
      </c>
      <c r="U4983" s="11">
        <v>0.99971801042556763</v>
      </c>
      <c r="V4983" s="28">
        <f t="shared" si="154"/>
        <v>4325.6530426442623</v>
      </c>
      <c r="W4983" s="28">
        <f t="shared" si="155"/>
        <v>4466.2402115762234</v>
      </c>
      <c r="X4983" s="8">
        <v>4788.931640625</v>
      </c>
      <c r="Y4983" s="8">
        <v>2625.0752394838628</v>
      </c>
      <c r="Z4983" s="8">
        <v>4899.1779598608337</v>
      </c>
      <c r="AA4983" s="8">
        <v>4899.1779598608337</v>
      </c>
      <c r="AB4983" s="7">
        <v>3901.6276533993373</v>
      </c>
      <c r="AC4983" s="10">
        <v>0.8733357925907862</v>
      </c>
    </row>
    <row r="4984" spans="1:29" x14ac:dyDescent="0.6">
      <c r="A4984" s="29" t="s">
        <v>9674</v>
      </c>
      <c r="B4984" s="29" t="s">
        <v>9675</v>
      </c>
      <c r="C4984" s="5">
        <v>33</v>
      </c>
      <c r="D4984" s="5" t="s">
        <v>9707</v>
      </c>
      <c r="E4984" s="5" t="s">
        <v>9708</v>
      </c>
      <c r="F4984" s="5" t="s">
        <v>9709</v>
      </c>
      <c r="G4984" s="4" t="s">
        <v>14524</v>
      </c>
      <c r="H4984" s="4" t="s">
        <v>14523</v>
      </c>
      <c r="I4984" s="29" t="s">
        <v>16423</v>
      </c>
      <c r="J4984" s="29" t="s">
        <v>16424</v>
      </c>
      <c r="K4984" s="27">
        <v>142</v>
      </c>
      <c r="L4984" s="6" t="s">
        <v>9853</v>
      </c>
      <c r="M4984" s="5" t="s">
        <v>9854</v>
      </c>
      <c r="N4984" s="7">
        <v>6951.0830078125</v>
      </c>
      <c r="O4984" s="8">
        <v>6738.98681640625</v>
      </c>
      <c r="P4984" s="8">
        <v>6565.9833984375</v>
      </c>
      <c r="Q4984" s="8">
        <v>5385.1455078125</v>
      </c>
      <c r="R4984" s="8">
        <v>6213.61474609375</v>
      </c>
      <c r="S4984" s="8">
        <v>6503.1227139353095</v>
      </c>
      <c r="T4984" s="11">
        <v>0.96824914216995239</v>
      </c>
      <c r="U4984" s="11">
        <v>0.99971801042556763</v>
      </c>
      <c r="V4984" s="28">
        <f t="shared" si="154"/>
        <v>6730.3801594665856</v>
      </c>
      <c r="W4984" s="28">
        <f t="shared" si="155"/>
        <v>6949.1228748732829</v>
      </c>
      <c r="X4984" s="8">
        <v>7528.8974609375</v>
      </c>
      <c r="Y4984" s="8">
        <v>4819.108693040047</v>
      </c>
      <c r="Z4984" s="8">
        <v>7908.5084346001486</v>
      </c>
      <c r="AA4984" s="8">
        <v>7908.5084346001486</v>
      </c>
      <c r="AB4984" s="7">
        <v>6298.2107321642061</v>
      </c>
      <c r="AC4984" s="10">
        <v>0.90607617907676918</v>
      </c>
    </row>
    <row r="4985" spans="1:29" x14ac:dyDescent="0.6">
      <c r="A4985" s="29" t="s">
        <v>9674</v>
      </c>
      <c r="B4985" s="29" t="s">
        <v>9675</v>
      </c>
      <c r="C4985" s="5">
        <v>33</v>
      </c>
      <c r="D4985" s="5" t="s">
        <v>9707</v>
      </c>
      <c r="E4985" s="5" t="s">
        <v>9708</v>
      </c>
      <c r="F4985" s="5" t="s">
        <v>9709</v>
      </c>
      <c r="G4985" s="4" t="s">
        <v>14524</v>
      </c>
      <c r="H4985" s="4" t="s">
        <v>14523</v>
      </c>
      <c r="I4985" s="29" t="s">
        <v>14823</v>
      </c>
      <c r="J4985" s="29" t="s">
        <v>14823</v>
      </c>
      <c r="K4985" s="27">
        <v>142</v>
      </c>
      <c r="L4985" s="6" t="s">
        <v>9855</v>
      </c>
      <c r="M4985" s="5" t="s">
        <v>9856</v>
      </c>
      <c r="N4985" s="7">
        <v>11.166666984558105</v>
      </c>
      <c r="O4985" s="8">
        <v>9.1415328979492188</v>
      </c>
      <c r="P4985" s="8">
        <v>4.9787278175354004</v>
      </c>
      <c r="Q4985" s="8">
        <v>13.094601631164551</v>
      </c>
      <c r="R4985" s="8">
        <v>5.0258302688598633</v>
      </c>
      <c r="S4985" s="8">
        <v>9.2954618073858484</v>
      </c>
      <c r="T4985" s="11">
        <v>0.96824914216995239</v>
      </c>
      <c r="U4985" s="11">
        <v>0.99971801042556763</v>
      </c>
      <c r="V4985" s="28">
        <f t="shared" si="154"/>
        <v>10.812115728695915</v>
      </c>
      <c r="W4985" s="28">
        <f t="shared" si="155"/>
        <v>11.163518100887302</v>
      </c>
      <c r="X4985" s="8">
        <v>10.646365165710449</v>
      </c>
      <c r="Y4985" s="8">
        <v>8.253133565680411</v>
      </c>
      <c r="Z4985" s="8">
        <v>11.455973804595638</v>
      </c>
      <c r="AA4985" s="8">
        <v>11.455973804595638</v>
      </c>
      <c r="AB4985" s="7">
        <v>9.1233559096715133</v>
      </c>
      <c r="AC4985" s="10">
        <v>0.81701692387601443</v>
      </c>
    </row>
    <row r="4986" spans="1:29" x14ac:dyDescent="0.6">
      <c r="A4986" s="29" t="s">
        <v>9674</v>
      </c>
      <c r="B4986" s="29" t="s">
        <v>9675</v>
      </c>
      <c r="C4986" s="5">
        <v>33</v>
      </c>
      <c r="D4986" s="5" t="s">
        <v>9707</v>
      </c>
      <c r="E4986" s="5" t="s">
        <v>9708</v>
      </c>
      <c r="F4986" s="5" t="s">
        <v>9709</v>
      </c>
      <c r="G4986" s="4" t="s">
        <v>14524</v>
      </c>
      <c r="H4986" s="4" t="s">
        <v>14523</v>
      </c>
      <c r="I4986" s="29" t="s">
        <v>16421</v>
      </c>
      <c r="J4986" s="29" t="s">
        <v>16422</v>
      </c>
      <c r="K4986" s="27">
        <v>142</v>
      </c>
      <c r="L4986" s="6" t="s">
        <v>9857</v>
      </c>
      <c r="M4986" s="5" t="s">
        <v>9858</v>
      </c>
      <c r="N4986" s="7">
        <v>3581.16650390625</v>
      </c>
      <c r="O4986" s="8">
        <v>2641.8251953125</v>
      </c>
      <c r="P4986" s="8">
        <v>2261.904296875</v>
      </c>
      <c r="Q4986" s="8">
        <v>5418.5869140625</v>
      </c>
      <c r="R4986" s="8">
        <v>5225.49462890625</v>
      </c>
      <c r="S4986" s="8">
        <v>3141.2080592386856</v>
      </c>
      <c r="T4986" s="11">
        <v>0.96824914216995239</v>
      </c>
      <c r="U4986" s="11">
        <v>0.99971801042556763</v>
      </c>
      <c r="V4986" s="28">
        <f t="shared" si="154"/>
        <v>3467.461395374994</v>
      </c>
      <c r="W4986" s="28">
        <f t="shared" si="155"/>
        <v>3580.156652287842</v>
      </c>
      <c r="X4986" s="8">
        <v>3063.4296875</v>
      </c>
      <c r="Y4986" s="8">
        <v>4715.8158954459832</v>
      </c>
      <c r="Z4986" s="8">
        <v>4034.8792744023785</v>
      </c>
      <c r="AA4986" s="8">
        <v>4034.8792744023785</v>
      </c>
      <c r="AB4986" s="7">
        <v>3213.3138832914242</v>
      </c>
      <c r="AC4986" s="10">
        <v>0.89728134108995461</v>
      </c>
    </row>
    <row r="4987" spans="1:29" x14ac:dyDescent="0.6">
      <c r="A4987" s="29" t="s">
        <v>9674</v>
      </c>
      <c r="B4987" s="29" t="s">
        <v>9675</v>
      </c>
      <c r="C4987" s="5">
        <v>33</v>
      </c>
      <c r="D4987" s="5" t="s">
        <v>9707</v>
      </c>
      <c r="E4987" s="5" t="s">
        <v>9708</v>
      </c>
      <c r="F4987" s="5" t="s">
        <v>9709</v>
      </c>
      <c r="G4987" s="4" t="s">
        <v>14522</v>
      </c>
      <c r="H4987" s="4" t="s">
        <v>14521</v>
      </c>
      <c r="I4987" s="29" t="s">
        <v>16431</v>
      </c>
      <c r="J4987" s="29" t="s">
        <v>16432</v>
      </c>
      <c r="K4987" s="27">
        <v>143</v>
      </c>
      <c r="L4987" s="6" t="s">
        <v>9859</v>
      </c>
      <c r="M4987" s="5" t="s">
        <v>9860</v>
      </c>
      <c r="N4987" s="7">
        <v>6045</v>
      </c>
      <c r="O4987" s="8">
        <v>7288.2265625</v>
      </c>
      <c r="P4987" s="8">
        <v>10178.8828125</v>
      </c>
      <c r="Q4987" s="8">
        <v>4532.28857421875</v>
      </c>
      <c r="R4987" s="8">
        <v>3501.851318359375</v>
      </c>
      <c r="S4987" s="8">
        <v>6902.8938321738269</v>
      </c>
      <c r="T4987" s="11">
        <v>0.99727225303649902</v>
      </c>
      <c r="U4987" s="11">
        <v>1.0009169578552246</v>
      </c>
      <c r="V4987" s="28">
        <f t="shared" si="154"/>
        <v>6028.5107696056366</v>
      </c>
      <c r="W4987" s="28">
        <f t="shared" si="155"/>
        <v>6050.5430102348328</v>
      </c>
      <c r="X4987" s="8">
        <v>7606.7978515625</v>
      </c>
      <c r="Y4987" s="8">
        <v>3691.2115531665363</v>
      </c>
      <c r="Z4987" s="8">
        <v>8388.4645608281371</v>
      </c>
      <c r="AA4987" s="8">
        <v>8388.4645608281371</v>
      </c>
      <c r="AB4987" s="7">
        <v>6680.4401816457139</v>
      </c>
      <c r="AC4987" s="10">
        <v>1.1051183096188113</v>
      </c>
    </row>
    <row r="4988" spans="1:29" x14ac:dyDescent="0.6">
      <c r="A4988" s="29" t="s">
        <v>9674</v>
      </c>
      <c r="B4988" s="29" t="s">
        <v>9675</v>
      </c>
      <c r="C4988" s="5">
        <v>33</v>
      </c>
      <c r="D4988" s="5" t="s">
        <v>9707</v>
      </c>
      <c r="E4988" s="5" t="s">
        <v>9708</v>
      </c>
      <c r="F4988" s="5" t="s">
        <v>9709</v>
      </c>
      <c r="G4988" s="4" t="s">
        <v>14522</v>
      </c>
      <c r="H4988" s="4" t="s">
        <v>14521</v>
      </c>
      <c r="I4988" s="29" t="s">
        <v>16433</v>
      </c>
      <c r="J4988" s="29" t="s">
        <v>16434</v>
      </c>
      <c r="K4988" s="27">
        <v>143</v>
      </c>
      <c r="L4988" s="6" t="s">
        <v>9861</v>
      </c>
      <c r="M4988" s="5" t="s">
        <v>9862</v>
      </c>
      <c r="N4988" s="7">
        <v>12553.333984375</v>
      </c>
      <c r="O4988" s="8">
        <v>16815.90625</v>
      </c>
      <c r="P4988" s="8">
        <v>19952.75</v>
      </c>
      <c r="Q4988" s="8">
        <v>10627.857421875</v>
      </c>
      <c r="R4988" s="8">
        <v>9520.78515625</v>
      </c>
      <c r="S4988" s="8">
        <v>15785.866160999594</v>
      </c>
      <c r="T4988" s="11">
        <v>0.99727225303649902</v>
      </c>
      <c r="U4988" s="11">
        <v>1.0009169578552246</v>
      </c>
      <c r="V4988" s="28">
        <f t="shared" si="154"/>
        <v>12519.091665717307</v>
      </c>
      <c r="W4988" s="28">
        <f t="shared" si="155"/>
        <v>12564.844862581231</v>
      </c>
      <c r="X4988" s="8">
        <v>15593.9658203125</v>
      </c>
      <c r="Y4988" s="8">
        <v>10189.667518812477</v>
      </c>
      <c r="Z4988" s="8">
        <v>19158.168707687732</v>
      </c>
      <c r="AA4988" s="8">
        <v>19158.168707687732</v>
      </c>
      <c r="AB4988" s="7">
        <v>15257.261816332879</v>
      </c>
      <c r="AC4988" s="10">
        <v>1.2153951958358973</v>
      </c>
    </row>
    <row r="4989" spans="1:29" x14ac:dyDescent="0.6">
      <c r="A4989" s="29" t="s">
        <v>9674</v>
      </c>
      <c r="B4989" s="29" t="s">
        <v>9675</v>
      </c>
      <c r="C4989" s="5">
        <v>33</v>
      </c>
      <c r="D4989" s="5" t="s">
        <v>9707</v>
      </c>
      <c r="E4989" s="5" t="s">
        <v>9708</v>
      </c>
      <c r="F4989" s="5" t="s">
        <v>9709</v>
      </c>
      <c r="G4989" s="4" t="s">
        <v>14522</v>
      </c>
      <c r="H4989" s="4" t="s">
        <v>14521</v>
      </c>
      <c r="I4989" s="29" t="s">
        <v>16435</v>
      </c>
      <c r="J4989" s="29" t="s">
        <v>16436</v>
      </c>
      <c r="K4989" s="27">
        <v>143</v>
      </c>
      <c r="L4989" s="6" t="s">
        <v>9863</v>
      </c>
      <c r="M4989" s="5" t="s">
        <v>9864</v>
      </c>
      <c r="N4989" s="7">
        <v>15244.166015625</v>
      </c>
      <c r="O4989" s="8">
        <v>16532.333984375</v>
      </c>
      <c r="P4989" s="8">
        <v>16411.7578125</v>
      </c>
      <c r="Q4989" s="8">
        <v>13555.4013671875</v>
      </c>
      <c r="R4989" s="8">
        <v>12852.9990234375</v>
      </c>
      <c r="S4989" s="8">
        <v>15925.206963177407</v>
      </c>
      <c r="T4989" s="11">
        <v>0.99727225303649902</v>
      </c>
      <c r="U4989" s="11">
        <v>1.0009169578552246</v>
      </c>
      <c r="V4989" s="28">
        <f t="shared" si="154"/>
        <v>15202.583788064774</v>
      </c>
      <c r="W4989" s="28">
        <f t="shared" si="155"/>
        <v>15258.144273399375</v>
      </c>
      <c r="X4989" s="8">
        <v>15625.5576171875</v>
      </c>
      <c r="Y4989" s="8">
        <v>11523.285884844589</v>
      </c>
      <c r="Z4989" s="8">
        <v>19469.535429604228</v>
      </c>
      <c r="AA4989" s="8">
        <v>19469.535429604228</v>
      </c>
      <c r="AB4989" s="7">
        <v>15505.229337115119</v>
      </c>
      <c r="AC4989" s="10">
        <v>1.0171254577798834</v>
      </c>
    </row>
    <row r="4990" spans="1:29" x14ac:dyDescent="0.6">
      <c r="A4990" s="29" t="s">
        <v>9674</v>
      </c>
      <c r="B4990" s="29" t="s">
        <v>9675</v>
      </c>
      <c r="C4990" s="5">
        <v>33</v>
      </c>
      <c r="D4990" s="5" t="s">
        <v>9707</v>
      </c>
      <c r="E4990" s="5" t="s">
        <v>9708</v>
      </c>
      <c r="F4990" s="5" t="s">
        <v>9709</v>
      </c>
      <c r="G4990" s="4" t="s">
        <v>14522</v>
      </c>
      <c r="H4990" s="4" t="s">
        <v>14521</v>
      </c>
      <c r="I4990" s="29" t="s">
        <v>16437</v>
      </c>
      <c r="J4990" s="29" t="s">
        <v>16438</v>
      </c>
      <c r="K4990" s="27">
        <v>143</v>
      </c>
      <c r="L4990" s="6" t="s">
        <v>9865</v>
      </c>
      <c r="M4990" s="5" t="s">
        <v>9866</v>
      </c>
      <c r="N4990" s="7">
        <v>14074.666015625</v>
      </c>
      <c r="O4990" s="8">
        <v>16507.943359375</v>
      </c>
      <c r="P4990" s="8">
        <v>17261.287109375</v>
      </c>
      <c r="Q4990" s="8">
        <v>13165.353515625</v>
      </c>
      <c r="R4990" s="8">
        <v>12627.017578125</v>
      </c>
      <c r="S4990" s="8">
        <v>15893.674239507311</v>
      </c>
      <c r="T4990" s="11">
        <v>0.99727225303649902</v>
      </c>
      <c r="U4990" s="11">
        <v>1.0009169578552246</v>
      </c>
      <c r="V4990" s="28">
        <f t="shared" si="154"/>
        <v>14036.273888138589</v>
      </c>
      <c r="W4990" s="28">
        <f t="shared" si="155"/>
        <v>14087.57189118769</v>
      </c>
      <c r="X4990" s="8">
        <v>15247.912109375</v>
      </c>
      <c r="Y4990" s="8">
        <v>12284.012368013076</v>
      </c>
      <c r="Z4990" s="8">
        <v>19482.508222579101</v>
      </c>
      <c r="AA4990" s="8">
        <v>19482.508222579101</v>
      </c>
      <c r="AB4990" s="7">
        <v>15515.56066376365</v>
      </c>
      <c r="AC4990" s="10">
        <v>1.1023750507855063</v>
      </c>
    </row>
    <row r="4991" spans="1:29" x14ac:dyDescent="0.6">
      <c r="A4991" s="29" t="s">
        <v>9674</v>
      </c>
      <c r="B4991" s="29" t="s">
        <v>9675</v>
      </c>
      <c r="C4991" s="5">
        <v>33</v>
      </c>
      <c r="D4991" s="5" t="s">
        <v>9707</v>
      </c>
      <c r="E4991" s="5" t="s">
        <v>9708</v>
      </c>
      <c r="F4991" s="5" t="s">
        <v>9709</v>
      </c>
      <c r="G4991" s="4" t="s">
        <v>14522</v>
      </c>
      <c r="H4991" s="4" t="s">
        <v>14521</v>
      </c>
      <c r="I4991" s="29" t="s">
        <v>16439</v>
      </c>
      <c r="J4991" s="29" t="s">
        <v>16440</v>
      </c>
      <c r="K4991" s="27">
        <v>143</v>
      </c>
      <c r="L4991" s="6" t="s">
        <v>9867</v>
      </c>
      <c r="M4991" s="5" t="s">
        <v>9868</v>
      </c>
      <c r="N4991" s="7">
        <v>11607.5</v>
      </c>
      <c r="O4991" s="8">
        <v>13346.23046875</v>
      </c>
      <c r="P4991" s="8">
        <v>16412.078125</v>
      </c>
      <c r="Q4991" s="8">
        <v>11117.2109375</v>
      </c>
      <c r="R4991" s="8">
        <v>8210.7841796875</v>
      </c>
      <c r="S4991" s="8">
        <v>12994.892577262593</v>
      </c>
      <c r="T4991" s="11">
        <v>0.99727225303649902</v>
      </c>
      <c r="U4991" s="11">
        <v>1.0009169578552246</v>
      </c>
      <c r="V4991" s="28">
        <f t="shared" si="154"/>
        <v>11575.837677121162</v>
      </c>
      <c r="W4991" s="28">
        <f t="shared" si="155"/>
        <v>11618.14358830452</v>
      </c>
      <c r="X4991" s="8">
        <v>13292.87109375</v>
      </c>
      <c r="Y4991" s="8">
        <v>9304.6600919409375</v>
      </c>
      <c r="Z4991" s="8">
        <v>15948.51631178722</v>
      </c>
      <c r="AA4991" s="8">
        <v>15948.51631178722</v>
      </c>
      <c r="AB4991" s="7">
        <v>12701.145535551641</v>
      </c>
      <c r="AC4991" s="10">
        <v>1.0942188701745976</v>
      </c>
    </row>
    <row r="4992" spans="1:29" x14ac:dyDescent="0.6">
      <c r="A4992" s="29" t="s">
        <v>9674</v>
      </c>
      <c r="B4992" s="29" t="s">
        <v>9675</v>
      </c>
      <c r="C4992" s="5">
        <v>33</v>
      </c>
      <c r="D4992" s="5" t="s">
        <v>9707</v>
      </c>
      <c r="E4992" s="5" t="s">
        <v>9708</v>
      </c>
      <c r="F4992" s="5" t="s">
        <v>9709</v>
      </c>
      <c r="G4992" s="4" t="s">
        <v>14522</v>
      </c>
      <c r="H4992" s="4" t="s">
        <v>14521</v>
      </c>
      <c r="I4992" s="29" t="s">
        <v>16441</v>
      </c>
      <c r="J4992" s="29" t="s">
        <v>16442</v>
      </c>
      <c r="K4992" s="27">
        <v>143</v>
      </c>
      <c r="L4992" s="6" t="s">
        <v>9869</v>
      </c>
      <c r="M4992" s="5" t="s">
        <v>9870</v>
      </c>
      <c r="N4992" s="7">
        <v>10565.7509765625</v>
      </c>
      <c r="O4992" s="8">
        <v>13466.10546875</v>
      </c>
      <c r="P4992" s="8">
        <v>15110.212890625</v>
      </c>
      <c r="Q4992" s="8">
        <v>7982.8134765625</v>
      </c>
      <c r="R4992" s="8">
        <v>7027.10693359375</v>
      </c>
      <c r="S4992" s="8">
        <v>12481.601628494254</v>
      </c>
      <c r="T4992" s="11">
        <v>0.99727225303649902</v>
      </c>
      <c r="U4992" s="11">
        <v>1.0009169578552246</v>
      </c>
      <c r="V4992" s="28">
        <f t="shared" si="154"/>
        <v>10536.930281419074</v>
      </c>
      <c r="W4992" s="28">
        <f t="shared" si="155"/>
        <v>10575.439324916806</v>
      </c>
      <c r="X4992" s="8">
        <v>12473.9296875</v>
      </c>
      <c r="Y4992" s="8">
        <v>8134.9236585055387</v>
      </c>
      <c r="Z4992" s="8">
        <v>15177.477290040657</v>
      </c>
      <c r="AA4992" s="8">
        <v>15177.477290040657</v>
      </c>
      <c r="AB4992" s="7">
        <v>12087.102283042026</v>
      </c>
      <c r="AC4992" s="10">
        <v>1.1439889421825544</v>
      </c>
    </row>
    <row r="4993" spans="1:29" x14ac:dyDescent="0.6">
      <c r="A4993" s="29" t="s">
        <v>9674</v>
      </c>
      <c r="B4993" s="29" t="s">
        <v>9675</v>
      </c>
      <c r="C4993" s="5">
        <v>33</v>
      </c>
      <c r="D4993" s="5" t="s">
        <v>9707</v>
      </c>
      <c r="E4993" s="5" t="s">
        <v>9708</v>
      </c>
      <c r="F4993" s="5" t="s">
        <v>9709</v>
      </c>
      <c r="G4993" s="4" t="s">
        <v>14522</v>
      </c>
      <c r="H4993" s="4" t="s">
        <v>14521</v>
      </c>
      <c r="I4993" s="29" t="s">
        <v>14823</v>
      </c>
      <c r="J4993" s="29" t="s">
        <v>14823</v>
      </c>
      <c r="K4993" s="27">
        <v>143</v>
      </c>
      <c r="L4993" s="6" t="s">
        <v>9871</v>
      </c>
      <c r="M4993" s="5" t="s">
        <v>60</v>
      </c>
      <c r="N4993" s="7">
        <v>6291.41650390625</v>
      </c>
      <c r="O4993" s="8">
        <v>8753.6328125</v>
      </c>
      <c r="P4993" s="8">
        <v>10357.8017578125</v>
      </c>
      <c r="Q4993" s="8">
        <v>5282.30908203125</v>
      </c>
      <c r="R4993" s="8">
        <v>3738.51220703125</v>
      </c>
      <c r="S4993" s="8">
        <v>8127.3916040177573</v>
      </c>
      <c r="T4993" s="11">
        <v>0.99727225303649902</v>
      </c>
      <c r="U4993" s="11">
        <v>1.0009169578552246</v>
      </c>
      <c r="V4993" s="28">
        <f t="shared" si="154"/>
        <v>6274.2551116415998</v>
      </c>
      <c r="W4993" s="28">
        <f t="shared" si="155"/>
        <v>6297.1854676899966</v>
      </c>
      <c r="X4993" s="8">
        <v>8215.7158203125</v>
      </c>
      <c r="Y4993" s="8">
        <v>4296.1974601190213</v>
      </c>
      <c r="Z4993" s="8">
        <v>9769.4117180796693</v>
      </c>
      <c r="AA4993" s="8">
        <v>9769.4117180796693</v>
      </c>
      <c r="AB4993" s="7">
        <v>7780.2046035057501</v>
      </c>
      <c r="AC4993" s="10">
        <v>1.2366379810770967</v>
      </c>
    </row>
    <row r="4994" spans="1:29" x14ac:dyDescent="0.6">
      <c r="A4994" s="29" t="s">
        <v>9674</v>
      </c>
      <c r="B4994" s="29" t="s">
        <v>9675</v>
      </c>
      <c r="C4994" s="5">
        <v>33</v>
      </c>
      <c r="D4994" s="5" t="s">
        <v>9707</v>
      </c>
      <c r="E4994" s="5" t="s">
        <v>9708</v>
      </c>
      <c r="F4994" s="5" t="s">
        <v>9709</v>
      </c>
      <c r="G4994" s="4" t="s">
        <v>14522</v>
      </c>
      <c r="H4994" s="4" t="s">
        <v>14521</v>
      </c>
      <c r="I4994" s="29" t="s">
        <v>16443</v>
      </c>
      <c r="J4994" s="29" t="s">
        <v>16444</v>
      </c>
      <c r="K4994" s="27">
        <v>143</v>
      </c>
      <c r="L4994" s="6" t="s">
        <v>9872</v>
      </c>
      <c r="M4994" s="5" t="s">
        <v>9873</v>
      </c>
      <c r="N4994" s="7">
        <v>13396.833984375</v>
      </c>
      <c r="O4994" s="8">
        <v>14197.61328125</v>
      </c>
      <c r="P4994" s="8">
        <v>15656.146484375</v>
      </c>
      <c r="Q4994" s="8">
        <v>15128.9501953125</v>
      </c>
      <c r="R4994" s="8">
        <v>14207.5703125</v>
      </c>
      <c r="S4994" s="8">
        <v>14431.142381576676</v>
      </c>
      <c r="T4994" s="11">
        <v>0.99727225303649902</v>
      </c>
      <c r="U4994" s="11">
        <v>1.0009169578552246</v>
      </c>
      <c r="V4994" s="28">
        <f t="shared" ref="V4994:V5057" si="156">$N4994*T4994</f>
        <v>13360.290811153594</v>
      </c>
      <c r="W4994" s="28">
        <f t="shared" ref="W4994:W5057" si="157">$N4994*U4994</f>
        <v>13409.118316532113</v>
      </c>
      <c r="X4994" s="8">
        <v>14231.1962890625</v>
      </c>
      <c r="Y4994" s="8">
        <v>12754.334623956305</v>
      </c>
      <c r="Z4994" s="8">
        <v>17944.013829141964</v>
      </c>
      <c r="AA4994" s="8">
        <v>17944.013829141964</v>
      </c>
      <c r="AB4994" s="7">
        <v>14290.328120832164</v>
      </c>
      <c r="AC4994" s="10">
        <v>1.0666944247797103</v>
      </c>
    </row>
    <row r="4995" spans="1:29" x14ac:dyDescent="0.6">
      <c r="A4995" s="29" t="s">
        <v>9674</v>
      </c>
      <c r="B4995" s="29" t="s">
        <v>9675</v>
      </c>
      <c r="C4995" s="5">
        <v>33</v>
      </c>
      <c r="D4995" s="5" t="s">
        <v>9707</v>
      </c>
      <c r="E4995" s="5" t="s">
        <v>9708</v>
      </c>
      <c r="F4995" s="5" t="s">
        <v>9709</v>
      </c>
      <c r="G4995" s="4" t="s">
        <v>14522</v>
      </c>
      <c r="H4995" s="4" t="s">
        <v>14521</v>
      </c>
      <c r="I4995" s="29" t="s">
        <v>16443</v>
      </c>
      <c r="J4995" s="29" t="s">
        <v>16444</v>
      </c>
      <c r="K4995" s="27">
        <v>143</v>
      </c>
      <c r="L4995" s="6" t="s">
        <v>9874</v>
      </c>
      <c r="M4995" s="5" t="s">
        <v>9875</v>
      </c>
      <c r="N4995" s="7">
        <v>9114.6669921875</v>
      </c>
      <c r="O4995" s="8">
        <v>9828.3017578125</v>
      </c>
      <c r="P4995" s="8">
        <v>12544.05859375</v>
      </c>
      <c r="Q4995" s="8">
        <v>14448.0283203125</v>
      </c>
      <c r="R4995" s="8">
        <v>9669.6923828125</v>
      </c>
      <c r="S4995" s="8">
        <v>10688.170197145258</v>
      </c>
      <c r="T4995" s="11">
        <v>0.99727225303649902</v>
      </c>
      <c r="U4995" s="11">
        <v>1.0009169578552246</v>
      </c>
      <c r="V4995" s="28">
        <f t="shared" si="156"/>
        <v>9089.804486976238</v>
      </c>
      <c r="W4995" s="28">
        <f t="shared" si="157"/>
        <v>9123.0247576837428</v>
      </c>
      <c r="X4995" s="8">
        <v>10782.6865234375</v>
      </c>
      <c r="Y4995" s="8">
        <v>14785.811855307305</v>
      </c>
      <c r="Z4995" s="8">
        <v>13995.697839934626</v>
      </c>
      <c r="AA4995" s="8">
        <v>13995.697839934626</v>
      </c>
      <c r="AB4995" s="7">
        <v>11145.9518654557</v>
      </c>
      <c r="AC4995" s="10">
        <v>1.2228589234263068</v>
      </c>
    </row>
    <row r="4996" spans="1:29" x14ac:dyDescent="0.6">
      <c r="A4996" s="29" t="s">
        <v>9674</v>
      </c>
      <c r="B4996" s="29" t="s">
        <v>9675</v>
      </c>
      <c r="C4996" s="5">
        <v>33</v>
      </c>
      <c r="D4996" s="5" t="s">
        <v>9707</v>
      </c>
      <c r="E4996" s="5" t="s">
        <v>9708</v>
      </c>
      <c r="F4996" s="5" t="s">
        <v>9709</v>
      </c>
      <c r="G4996" s="4" t="s">
        <v>14522</v>
      </c>
      <c r="H4996" s="4" t="s">
        <v>14521</v>
      </c>
      <c r="I4996" s="29" t="s">
        <v>16443</v>
      </c>
      <c r="J4996" s="29" t="s">
        <v>16444</v>
      </c>
      <c r="K4996" s="27">
        <v>143</v>
      </c>
      <c r="L4996" s="6" t="s">
        <v>9876</v>
      </c>
      <c r="M4996" s="5" t="s">
        <v>9877</v>
      </c>
      <c r="N4996" s="7">
        <v>6453.4169921875</v>
      </c>
      <c r="O4996" s="8">
        <v>7634.64599609375</v>
      </c>
      <c r="P4996" s="8">
        <v>9105.9306640625</v>
      </c>
      <c r="Q4996" s="8">
        <v>4882.0693359375</v>
      </c>
      <c r="R4996" s="8">
        <v>3345.350341796875</v>
      </c>
      <c r="S4996" s="8">
        <v>7137.8283448510065</v>
      </c>
      <c r="T4996" s="11">
        <v>0.99727225303649902</v>
      </c>
      <c r="U4996" s="11">
        <v>1.0009169578552246</v>
      </c>
      <c r="V4996" s="28">
        <f t="shared" si="156"/>
        <v>6435.8137035828549</v>
      </c>
      <c r="W4996" s="28">
        <f t="shared" si="157"/>
        <v>6459.3345035915263</v>
      </c>
      <c r="X4996" s="8">
        <v>7936.68505859375</v>
      </c>
      <c r="Y4996" s="8">
        <v>4189.3521198205408</v>
      </c>
      <c r="Z4996" s="8">
        <v>8730.5590969104633</v>
      </c>
      <c r="AA4996" s="8">
        <v>8730.5590969104633</v>
      </c>
      <c r="AB4996" s="7">
        <v>6952.8788464566442</v>
      </c>
      <c r="AC4996" s="10">
        <v>1.0773949451699452</v>
      </c>
    </row>
    <row r="4997" spans="1:29" x14ac:dyDescent="0.6">
      <c r="A4997" s="29" t="s">
        <v>9674</v>
      </c>
      <c r="B4997" s="29" t="s">
        <v>9675</v>
      </c>
      <c r="C4997" s="5">
        <v>33</v>
      </c>
      <c r="D4997" s="5" t="s">
        <v>9707</v>
      </c>
      <c r="E4997" s="5" t="s">
        <v>9708</v>
      </c>
      <c r="F4997" s="5" t="s">
        <v>9709</v>
      </c>
      <c r="G4997" s="4" t="s">
        <v>14522</v>
      </c>
      <c r="H4997" s="4" t="s">
        <v>14521</v>
      </c>
      <c r="I4997" s="29" t="s">
        <v>16445</v>
      </c>
      <c r="J4997" s="29" t="s">
        <v>16446</v>
      </c>
      <c r="K4997" s="27">
        <v>143</v>
      </c>
      <c r="L4997" s="6" t="s">
        <v>9878</v>
      </c>
      <c r="M4997" s="5" t="s">
        <v>9879</v>
      </c>
      <c r="N4997" s="7">
        <v>12238.9990234375</v>
      </c>
      <c r="O4997" s="8">
        <v>12999.9541015625</v>
      </c>
      <c r="P4997" s="8">
        <v>13464.0595703125</v>
      </c>
      <c r="Q4997" s="8">
        <v>8766.9111328125</v>
      </c>
      <c r="R4997" s="8">
        <v>8350.541015625</v>
      </c>
      <c r="S4997" s="8">
        <v>12201.678614264496</v>
      </c>
      <c r="T4997" s="11">
        <v>0.99727225303649902</v>
      </c>
      <c r="U4997" s="11">
        <v>1.0009169578552246</v>
      </c>
      <c r="V4997" s="28">
        <f t="shared" si="156"/>
        <v>12205.614131015027</v>
      </c>
      <c r="W4997" s="28">
        <f t="shared" si="157"/>
        <v>12250.221669732127</v>
      </c>
      <c r="X4997" s="8">
        <v>13072.4248046875</v>
      </c>
      <c r="Y4997" s="8">
        <v>6704.821714902253</v>
      </c>
      <c r="Z4997" s="8">
        <v>14799.455706046485</v>
      </c>
      <c r="AA4997" s="8">
        <v>14799.455706046485</v>
      </c>
      <c r="AB4997" s="7">
        <v>11786.051886878142</v>
      </c>
      <c r="AC4997" s="10">
        <v>0.96299148846307026</v>
      </c>
    </row>
    <row r="4998" spans="1:29" x14ac:dyDescent="0.6">
      <c r="A4998" s="29" t="s">
        <v>9674</v>
      </c>
      <c r="B4998" s="29" t="s">
        <v>9675</v>
      </c>
      <c r="C4998" s="5">
        <v>33</v>
      </c>
      <c r="D4998" s="5" t="s">
        <v>9707</v>
      </c>
      <c r="E4998" s="5" t="s">
        <v>9708</v>
      </c>
      <c r="F4998" s="5" t="s">
        <v>9709</v>
      </c>
      <c r="G4998" s="4" t="s">
        <v>14522</v>
      </c>
      <c r="H4998" s="4" t="s">
        <v>14521</v>
      </c>
      <c r="I4998" s="29" t="s">
        <v>16447</v>
      </c>
      <c r="J4998" s="29" t="s">
        <v>16448</v>
      </c>
      <c r="K4998" s="27">
        <v>143</v>
      </c>
      <c r="L4998" s="6" t="s">
        <v>9880</v>
      </c>
      <c r="M4998" s="5" t="s">
        <v>9881</v>
      </c>
      <c r="N4998" s="7">
        <v>14493.0830078125</v>
      </c>
      <c r="O4998" s="8">
        <v>17191.7109375</v>
      </c>
      <c r="P4998" s="8">
        <v>19032.19140625</v>
      </c>
      <c r="Q4998" s="8">
        <v>14099.484375</v>
      </c>
      <c r="R4998" s="8">
        <v>13805.04296875</v>
      </c>
      <c r="S4998" s="8">
        <v>16705.278764750921</v>
      </c>
      <c r="T4998" s="11">
        <v>0.99727225303649902</v>
      </c>
      <c r="U4998" s="11">
        <v>1.0009169578552246</v>
      </c>
      <c r="V4998" s="28">
        <f t="shared" si="156"/>
        <v>14453.549544646172</v>
      </c>
      <c r="W4998" s="28">
        <f t="shared" si="157"/>
        <v>14506.372554122936</v>
      </c>
      <c r="X4998" s="8">
        <v>15846.8623046875</v>
      </c>
      <c r="Y4998" s="8">
        <v>10939.801778525372</v>
      </c>
      <c r="Z4998" s="8">
        <v>20204.517015600584</v>
      </c>
      <c r="AA4998" s="8">
        <v>20204.517015600584</v>
      </c>
      <c r="AB4998" s="7">
        <v>16090.557019464539</v>
      </c>
      <c r="AC4998" s="10">
        <v>1.1102232017018685</v>
      </c>
    </row>
    <row r="4999" spans="1:29" x14ac:dyDescent="0.6">
      <c r="A4999" s="29" t="s">
        <v>9674</v>
      </c>
      <c r="B4999" s="29" t="s">
        <v>9675</v>
      </c>
      <c r="C4999" s="5">
        <v>33</v>
      </c>
      <c r="D4999" s="5" t="s">
        <v>9707</v>
      </c>
      <c r="E4999" s="5" t="s">
        <v>9708</v>
      </c>
      <c r="F4999" s="5" t="s">
        <v>9709</v>
      </c>
      <c r="G4999" s="4" t="s">
        <v>14522</v>
      </c>
      <c r="H4999" s="4" t="s">
        <v>14521</v>
      </c>
      <c r="I4999" s="29" t="s">
        <v>14823</v>
      </c>
      <c r="J4999" s="29" t="s">
        <v>14823</v>
      </c>
      <c r="K4999" s="27">
        <v>143</v>
      </c>
      <c r="L4999" s="6" t="s">
        <v>9882</v>
      </c>
      <c r="M4999" s="5" t="s">
        <v>9365</v>
      </c>
      <c r="N4999" s="7">
        <v>10357.333984375</v>
      </c>
      <c r="O4999" s="8">
        <v>11762.8798828125</v>
      </c>
      <c r="P4999" s="8">
        <v>12530.3251953125</v>
      </c>
      <c r="Q4999" s="8">
        <v>9307.4013671875</v>
      </c>
      <c r="R4999" s="8">
        <v>10033.2958984375</v>
      </c>
      <c r="S4999" s="8">
        <v>11372.080193852464</v>
      </c>
      <c r="T4999" s="11">
        <v>0.99727225303649902</v>
      </c>
      <c r="U4999" s="11">
        <v>1.0009169578552246</v>
      </c>
      <c r="V4999" s="28">
        <f t="shared" si="156"/>
        <v>10329.081798049156</v>
      </c>
      <c r="W4999" s="28">
        <f t="shared" si="157"/>
        <v>10366.831223131157</v>
      </c>
      <c r="X4999" s="8">
        <v>11170.4453125</v>
      </c>
      <c r="Y4999" s="8">
        <v>9695.1062038715008</v>
      </c>
      <c r="Z4999" s="8">
        <v>14089.50076878692</v>
      </c>
      <c r="AA4999" s="8">
        <v>14089.50076878692</v>
      </c>
      <c r="AB4999" s="7">
        <v>11220.655030798638</v>
      </c>
      <c r="AC4999" s="10">
        <v>1.0833535973375039</v>
      </c>
    </row>
    <row r="5000" spans="1:29" x14ac:dyDescent="0.6">
      <c r="A5000" s="29" t="s">
        <v>9674</v>
      </c>
      <c r="B5000" s="29" t="s">
        <v>9675</v>
      </c>
      <c r="C5000" s="5">
        <v>33</v>
      </c>
      <c r="D5000" s="5" t="s">
        <v>9707</v>
      </c>
      <c r="E5000" s="5" t="s">
        <v>9708</v>
      </c>
      <c r="F5000" s="5" t="s">
        <v>9709</v>
      </c>
      <c r="G5000" s="4" t="s">
        <v>14522</v>
      </c>
      <c r="H5000" s="4" t="s">
        <v>14521</v>
      </c>
      <c r="I5000" s="29" t="s">
        <v>16431</v>
      </c>
      <c r="J5000" s="29" t="s">
        <v>16432</v>
      </c>
      <c r="K5000" s="27">
        <v>143</v>
      </c>
      <c r="L5000" s="6" t="s">
        <v>9883</v>
      </c>
      <c r="M5000" s="5" t="s">
        <v>9884</v>
      </c>
      <c r="N5000" s="7">
        <v>13031.583984375</v>
      </c>
      <c r="O5000" s="8">
        <v>14816.7763671875</v>
      </c>
      <c r="P5000" s="8">
        <v>16997.052734375</v>
      </c>
      <c r="Q5000" s="8">
        <v>9083.98828125</v>
      </c>
      <c r="R5000" s="8">
        <v>7810.83251953125</v>
      </c>
      <c r="S5000" s="8">
        <v>13805.653970575757</v>
      </c>
      <c r="T5000" s="11">
        <v>0.99727225303649902</v>
      </c>
      <c r="U5000" s="11">
        <v>1.0009169578552246</v>
      </c>
      <c r="V5000" s="28">
        <f t="shared" si="156"/>
        <v>12996.037120732013</v>
      </c>
      <c r="W5000" s="28">
        <f t="shared" si="157"/>
        <v>13043.533397675492</v>
      </c>
      <c r="X5000" s="8">
        <v>15325.9892578125</v>
      </c>
      <c r="Y5000" s="8">
        <v>7524.1343198808263</v>
      </c>
      <c r="Z5000" s="8">
        <v>16809.95135012973</v>
      </c>
      <c r="AA5000" s="8">
        <v>16809.95135012973</v>
      </c>
      <c r="AB5000" s="7">
        <v>13387.178742498003</v>
      </c>
      <c r="AC5000" s="10">
        <v>1.0272871477902736</v>
      </c>
    </row>
    <row r="5001" spans="1:29" x14ac:dyDescent="0.6">
      <c r="A5001" s="29" t="s">
        <v>9674</v>
      </c>
      <c r="B5001" s="29" t="s">
        <v>9675</v>
      </c>
      <c r="C5001" s="5">
        <v>33</v>
      </c>
      <c r="D5001" s="5" t="s">
        <v>9707</v>
      </c>
      <c r="E5001" s="5" t="s">
        <v>9708</v>
      </c>
      <c r="F5001" s="5" t="s">
        <v>9709</v>
      </c>
      <c r="G5001" s="4" t="s">
        <v>14522</v>
      </c>
      <c r="H5001" s="4" t="s">
        <v>14521</v>
      </c>
      <c r="I5001" s="29" t="s">
        <v>16431</v>
      </c>
      <c r="J5001" s="29" t="s">
        <v>16432</v>
      </c>
      <c r="K5001" s="27">
        <v>143</v>
      </c>
      <c r="L5001" s="6" t="s">
        <v>9885</v>
      </c>
      <c r="M5001" s="5" t="s">
        <v>9886</v>
      </c>
      <c r="N5001" s="7">
        <v>5685.50048828125</v>
      </c>
      <c r="O5001" s="8">
        <v>5902.41845703125</v>
      </c>
      <c r="P5001" s="8">
        <v>5418.44140625</v>
      </c>
      <c r="Q5001" s="8">
        <v>2729.715576171875</v>
      </c>
      <c r="R5001" s="8">
        <v>2904.228515625</v>
      </c>
      <c r="S5001" s="8">
        <v>5271.0231584671328</v>
      </c>
      <c r="T5001" s="11">
        <v>0.99727225303649902</v>
      </c>
      <c r="U5001" s="11">
        <v>1.0009169578552246</v>
      </c>
      <c r="V5001" s="28">
        <f t="shared" si="156"/>
        <v>5669.9918815883575</v>
      </c>
      <c r="W5001" s="28">
        <f t="shared" si="157"/>
        <v>5690.7138526148628</v>
      </c>
      <c r="X5001" s="8">
        <v>5879.1787109375</v>
      </c>
      <c r="Y5001" s="8">
        <v>3178.2230414083674</v>
      </c>
      <c r="Z5001" s="8">
        <v>6460.3294938041836</v>
      </c>
      <c r="AA5001" s="8">
        <v>6460.3294938041836</v>
      </c>
      <c r="AB5001" s="7">
        <v>5144.903983813183</v>
      </c>
      <c r="AC5001" s="10">
        <v>0.90491663740380901</v>
      </c>
    </row>
    <row r="5002" spans="1:29" x14ac:dyDescent="0.6">
      <c r="A5002" s="29" t="s">
        <v>9674</v>
      </c>
      <c r="B5002" s="29" t="s">
        <v>9675</v>
      </c>
      <c r="C5002" s="5">
        <v>33</v>
      </c>
      <c r="D5002" s="5" t="s">
        <v>9707</v>
      </c>
      <c r="E5002" s="5" t="s">
        <v>9708</v>
      </c>
      <c r="F5002" s="5" t="s">
        <v>9709</v>
      </c>
      <c r="G5002" s="4" t="s">
        <v>14522</v>
      </c>
      <c r="H5002" s="4" t="s">
        <v>14521</v>
      </c>
      <c r="I5002" s="29" t="s">
        <v>16431</v>
      </c>
      <c r="J5002" s="29" t="s">
        <v>16432</v>
      </c>
      <c r="K5002" s="27">
        <v>143</v>
      </c>
      <c r="L5002" s="6" t="s">
        <v>9887</v>
      </c>
      <c r="M5002" s="5" t="s">
        <v>9888</v>
      </c>
      <c r="N5002" s="7">
        <v>12461.25</v>
      </c>
      <c r="O5002" s="8">
        <v>14024.1201171875</v>
      </c>
      <c r="P5002" s="8">
        <v>17061.88671875</v>
      </c>
      <c r="Q5002" s="8">
        <v>9075.009765625</v>
      </c>
      <c r="R5002" s="8">
        <v>8315.408203125</v>
      </c>
      <c r="S5002" s="8">
        <v>13239.478029723965</v>
      </c>
      <c r="T5002" s="11">
        <v>0.99727225303649902</v>
      </c>
      <c r="U5002" s="11">
        <v>1.0009169578552246</v>
      </c>
      <c r="V5002" s="28">
        <f t="shared" si="156"/>
        <v>12427.258863151073</v>
      </c>
      <c r="W5002" s="28">
        <f t="shared" si="157"/>
        <v>12472.676441073418</v>
      </c>
      <c r="X5002" s="8">
        <v>14477.6728515625</v>
      </c>
      <c r="Y5002" s="8">
        <v>7089.6288679293812</v>
      </c>
      <c r="Z5002" s="8">
        <v>16074.77906972526</v>
      </c>
      <c r="AA5002" s="8">
        <v>16074.77906972526</v>
      </c>
      <c r="AB5002" s="7">
        <v>12801.699194145322</v>
      </c>
      <c r="AC5002" s="10">
        <v>1.0273206294830231</v>
      </c>
    </row>
    <row r="5003" spans="1:29" x14ac:dyDescent="0.6">
      <c r="A5003" s="29" t="s">
        <v>9674</v>
      </c>
      <c r="B5003" s="29" t="s">
        <v>9675</v>
      </c>
      <c r="C5003" s="5">
        <v>33</v>
      </c>
      <c r="D5003" s="5" t="s">
        <v>9707</v>
      </c>
      <c r="E5003" s="5" t="s">
        <v>9708</v>
      </c>
      <c r="F5003" s="5" t="s">
        <v>9709</v>
      </c>
      <c r="G5003" s="4" t="s">
        <v>14522</v>
      </c>
      <c r="H5003" s="4" t="s">
        <v>14521</v>
      </c>
      <c r="I5003" s="29" t="s">
        <v>16449</v>
      </c>
      <c r="J5003" s="29" t="s">
        <v>16450</v>
      </c>
      <c r="K5003" s="27">
        <v>143</v>
      </c>
      <c r="L5003" s="6" t="s">
        <v>9889</v>
      </c>
      <c r="M5003" s="5" t="s">
        <v>4251</v>
      </c>
      <c r="N5003" s="7">
        <v>21094</v>
      </c>
      <c r="O5003" s="8">
        <v>25084.0390625</v>
      </c>
      <c r="P5003" s="8">
        <v>24363.357421875</v>
      </c>
      <c r="Q5003" s="8">
        <v>16388.599609375</v>
      </c>
      <c r="R5003" s="8">
        <v>14635.09765625</v>
      </c>
      <c r="S5003" s="8">
        <v>23299.445789394435</v>
      </c>
      <c r="T5003" s="11">
        <v>0.99727225303649902</v>
      </c>
      <c r="U5003" s="11">
        <v>1.0009169578552246</v>
      </c>
      <c r="V5003" s="28">
        <f t="shared" si="156"/>
        <v>21036.46090555191</v>
      </c>
      <c r="W5003" s="28">
        <f t="shared" si="157"/>
        <v>21113.342308998108</v>
      </c>
      <c r="X5003" s="8">
        <v>22154.921875</v>
      </c>
      <c r="Y5003" s="8">
        <v>15936.359631496276</v>
      </c>
      <c r="Z5003" s="8">
        <v>28272.590926355446</v>
      </c>
      <c r="AA5003" s="8">
        <v>28272.590926355446</v>
      </c>
      <c r="AB5003" s="7">
        <v>22515.843167013481</v>
      </c>
      <c r="AC5003" s="10">
        <v>1.0674050994127942</v>
      </c>
    </row>
    <row r="5004" spans="1:29" x14ac:dyDescent="0.6">
      <c r="A5004" s="29" t="s">
        <v>9674</v>
      </c>
      <c r="B5004" s="29" t="s">
        <v>9675</v>
      </c>
      <c r="C5004" s="5">
        <v>33</v>
      </c>
      <c r="D5004" s="5" t="s">
        <v>9707</v>
      </c>
      <c r="E5004" s="5" t="s">
        <v>9708</v>
      </c>
      <c r="F5004" s="5" t="s">
        <v>9709</v>
      </c>
      <c r="G5004" s="4" t="s">
        <v>14522</v>
      </c>
      <c r="H5004" s="4" t="s">
        <v>14521</v>
      </c>
      <c r="I5004" s="29" t="s">
        <v>16439</v>
      </c>
      <c r="J5004" s="29" t="s">
        <v>16440</v>
      </c>
      <c r="K5004" s="27">
        <v>143</v>
      </c>
      <c r="L5004" s="6" t="s">
        <v>9890</v>
      </c>
      <c r="M5004" s="5" t="s">
        <v>9891</v>
      </c>
      <c r="N5004" s="7">
        <v>12506.9169921875</v>
      </c>
      <c r="O5004" s="8">
        <v>17084.203125</v>
      </c>
      <c r="P5004" s="8">
        <v>21847.587890625</v>
      </c>
      <c r="Q5004" s="8">
        <v>11339.4658203125</v>
      </c>
      <c r="R5004" s="8">
        <v>7754.580078125</v>
      </c>
      <c r="S5004" s="8">
        <v>16140.160978624022</v>
      </c>
      <c r="T5004" s="11">
        <v>0.99727225303649902</v>
      </c>
      <c r="U5004" s="11">
        <v>1.0009169578552246</v>
      </c>
      <c r="V5004" s="28">
        <f t="shared" si="156"/>
        <v>12472.801287339302</v>
      </c>
      <c r="W5004" s="28">
        <f t="shared" si="157"/>
        <v>12518.385307968128</v>
      </c>
      <c r="X5004" s="8">
        <v>16668.84375</v>
      </c>
      <c r="Y5004" s="8">
        <v>14079.697312300897</v>
      </c>
      <c r="Z5004" s="8">
        <v>20148.14352007466</v>
      </c>
      <c r="AA5004" s="8">
        <v>20148.14352007466</v>
      </c>
      <c r="AB5004" s="7">
        <v>16045.662061399169</v>
      </c>
      <c r="AC5004" s="10">
        <v>1.2829430363551755</v>
      </c>
    </row>
    <row r="5005" spans="1:29" x14ac:dyDescent="0.6">
      <c r="A5005" s="29" t="s">
        <v>9674</v>
      </c>
      <c r="B5005" s="29" t="s">
        <v>9675</v>
      </c>
      <c r="C5005" s="5">
        <v>33</v>
      </c>
      <c r="D5005" s="5" t="s">
        <v>9707</v>
      </c>
      <c r="E5005" s="5" t="s">
        <v>9708</v>
      </c>
      <c r="F5005" s="5" t="s">
        <v>9709</v>
      </c>
      <c r="G5005" s="4" t="s">
        <v>14522</v>
      </c>
      <c r="H5005" s="4" t="s">
        <v>14521</v>
      </c>
      <c r="I5005" s="29" t="s">
        <v>16443</v>
      </c>
      <c r="J5005" s="29" t="s">
        <v>16444</v>
      </c>
      <c r="K5005" s="27">
        <v>143</v>
      </c>
      <c r="L5005" s="6" t="s">
        <v>9892</v>
      </c>
      <c r="M5005" s="5" t="s">
        <v>9893</v>
      </c>
      <c r="N5005" s="7">
        <v>13305.833984375</v>
      </c>
      <c r="O5005" s="8">
        <v>16491.5859375</v>
      </c>
      <c r="P5005" s="8">
        <v>18462.92578125</v>
      </c>
      <c r="Q5005" s="8">
        <v>10191.515625</v>
      </c>
      <c r="R5005" s="8">
        <v>10566.666015625</v>
      </c>
      <c r="S5005" s="8">
        <v>15427.088561244813</v>
      </c>
      <c r="T5005" s="11">
        <v>0.99727225303649902</v>
      </c>
      <c r="U5005" s="11">
        <v>1.0009169578552246</v>
      </c>
      <c r="V5005" s="28">
        <f t="shared" si="156"/>
        <v>13269.539036127273</v>
      </c>
      <c r="W5005" s="28">
        <f t="shared" si="157"/>
        <v>13318.034873367287</v>
      </c>
      <c r="X5005" s="8">
        <v>15145.876953125</v>
      </c>
      <c r="Y5005" s="8">
        <v>7782.5343398636433</v>
      </c>
      <c r="Z5005" s="8">
        <v>18435.886472940478</v>
      </c>
      <c r="AA5005" s="8">
        <v>18435.886472940478</v>
      </c>
      <c r="AB5005" s="7">
        <v>14682.047695976855</v>
      </c>
      <c r="AC5005" s="10">
        <v>1.1034293463467182</v>
      </c>
    </row>
    <row r="5006" spans="1:29" x14ac:dyDescent="0.6">
      <c r="A5006" s="29" t="s">
        <v>9674</v>
      </c>
      <c r="B5006" s="29" t="s">
        <v>9675</v>
      </c>
      <c r="C5006" s="5">
        <v>33</v>
      </c>
      <c r="D5006" s="5" t="s">
        <v>9707</v>
      </c>
      <c r="E5006" s="5" t="s">
        <v>9708</v>
      </c>
      <c r="F5006" s="5" t="s">
        <v>9709</v>
      </c>
      <c r="G5006" s="4" t="s">
        <v>14522</v>
      </c>
      <c r="H5006" s="4" t="s">
        <v>14521</v>
      </c>
      <c r="I5006" s="29" t="s">
        <v>16433</v>
      </c>
      <c r="J5006" s="29" t="s">
        <v>16434</v>
      </c>
      <c r="K5006" s="27">
        <v>143</v>
      </c>
      <c r="L5006" s="6" t="s">
        <v>9894</v>
      </c>
      <c r="M5006" s="5" t="s">
        <v>354</v>
      </c>
      <c r="N5006" s="7">
        <v>10001.08203125</v>
      </c>
      <c r="O5006" s="8">
        <v>11563.5517578125</v>
      </c>
      <c r="P5006" s="8">
        <v>13912.724609375</v>
      </c>
      <c r="Q5006" s="8">
        <v>9754.720703125</v>
      </c>
      <c r="R5006" s="8">
        <v>8934.302734375</v>
      </c>
      <c r="S5006" s="8">
        <v>11333.624887412714</v>
      </c>
      <c r="T5006" s="11">
        <v>0.99727225303649902</v>
      </c>
      <c r="U5006" s="11">
        <v>1.0009169578552246</v>
      </c>
      <c r="V5006" s="28">
        <f t="shared" si="156"/>
        <v>9973.8016101075336</v>
      </c>
      <c r="W5006" s="28">
        <f t="shared" si="157"/>
        <v>10010.2526019793</v>
      </c>
      <c r="X5006" s="8">
        <v>11498.013671875</v>
      </c>
      <c r="Y5006" s="8">
        <v>12769.52389390198</v>
      </c>
      <c r="Z5006" s="8">
        <v>14483.083930592416</v>
      </c>
      <c r="AA5006" s="8">
        <v>14483.083930592416</v>
      </c>
      <c r="AB5006" s="7">
        <v>11534.098420811008</v>
      </c>
      <c r="AC5006" s="10">
        <v>1.1532850530343466</v>
      </c>
    </row>
    <row r="5007" spans="1:29" x14ac:dyDescent="0.6">
      <c r="A5007" s="29" t="s">
        <v>9674</v>
      </c>
      <c r="B5007" s="29" t="s">
        <v>9675</v>
      </c>
      <c r="C5007" s="5">
        <v>33</v>
      </c>
      <c r="D5007" s="5" t="s">
        <v>9707</v>
      </c>
      <c r="E5007" s="5" t="s">
        <v>9708</v>
      </c>
      <c r="F5007" s="5" t="s">
        <v>9709</v>
      </c>
      <c r="G5007" s="4" t="s">
        <v>14522</v>
      </c>
      <c r="H5007" s="4" t="s">
        <v>14521</v>
      </c>
      <c r="I5007" s="29" t="s">
        <v>16435</v>
      </c>
      <c r="J5007" s="29" t="s">
        <v>16436</v>
      </c>
      <c r="K5007" s="27">
        <v>143</v>
      </c>
      <c r="L5007" s="6" t="s">
        <v>9895</v>
      </c>
      <c r="M5007" s="5" t="s">
        <v>6342</v>
      </c>
      <c r="N5007" s="7">
        <v>13829.91796875</v>
      </c>
      <c r="O5007" s="8">
        <v>14910.3330078125</v>
      </c>
      <c r="P5007" s="8">
        <v>16402.0078125</v>
      </c>
      <c r="Q5007" s="8">
        <v>18123.73828125</v>
      </c>
      <c r="R5007" s="8">
        <v>16028.015625</v>
      </c>
      <c r="S5007" s="8">
        <v>15534.116827917334</v>
      </c>
      <c r="T5007" s="11">
        <v>0.99727225303649902</v>
      </c>
      <c r="U5007" s="11">
        <v>1.0009169578552246</v>
      </c>
      <c r="V5007" s="28">
        <f t="shared" si="156"/>
        <v>13792.193452005275</v>
      </c>
      <c r="W5007" s="28">
        <f t="shared" si="157"/>
        <v>13842.599420668557</v>
      </c>
      <c r="X5007" s="8">
        <v>14415.9619140625</v>
      </c>
      <c r="Y5007" s="8">
        <v>16164.760972740938</v>
      </c>
      <c r="Z5007" s="8">
        <v>19499.43177254458</v>
      </c>
      <c r="AA5007" s="8">
        <v>19499.43177254458</v>
      </c>
      <c r="AB5007" s="7">
        <v>15529.038310642367</v>
      </c>
      <c r="AC5007" s="10">
        <v>1.1228583094803375</v>
      </c>
    </row>
    <row r="5008" spans="1:29" x14ac:dyDescent="0.6">
      <c r="A5008" s="29" t="s">
        <v>9674</v>
      </c>
      <c r="B5008" s="29" t="s">
        <v>9675</v>
      </c>
      <c r="C5008" s="5">
        <v>33</v>
      </c>
      <c r="D5008" s="5" t="s">
        <v>9707</v>
      </c>
      <c r="E5008" s="5" t="s">
        <v>9708</v>
      </c>
      <c r="F5008" s="5" t="s">
        <v>9709</v>
      </c>
      <c r="G5008" s="4" t="s">
        <v>14522</v>
      </c>
      <c r="H5008" s="4" t="s">
        <v>14521</v>
      </c>
      <c r="I5008" s="29" t="s">
        <v>16439</v>
      </c>
      <c r="J5008" s="29" t="s">
        <v>16440</v>
      </c>
      <c r="K5008" s="27">
        <v>143</v>
      </c>
      <c r="L5008" s="6" t="s">
        <v>9896</v>
      </c>
      <c r="M5008" s="5" t="s">
        <v>9897</v>
      </c>
      <c r="N5008" s="7">
        <v>13671.1669921875</v>
      </c>
      <c r="O5008" s="8">
        <v>14488.9609375</v>
      </c>
      <c r="P5008" s="8">
        <v>15343.6806640625</v>
      </c>
      <c r="Q5008" s="8">
        <v>15022.1240234375</v>
      </c>
      <c r="R5008" s="8">
        <v>10928.767578125</v>
      </c>
      <c r="S5008" s="8">
        <v>14475.358598258941</v>
      </c>
      <c r="T5008" s="11">
        <v>0.99727225303649902</v>
      </c>
      <c r="U5008" s="11">
        <v>1.0009169578552246</v>
      </c>
      <c r="V5008" s="28">
        <f t="shared" si="156"/>
        <v>13633.875507937046</v>
      </c>
      <c r="W5008" s="28">
        <f t="shared" si="157"/>
        <v>13683.702876151074</v>
      </c>
      <c r="X5008" s="8">
        <v>13923.0888671875</v>
      </c>
      <c r="Y5008" s="8">
        <v>11562.785317533842</v>
      </c>
      <c r="Z5008" s="8">
        <v>17796.060139092224</v>
      </c>
      <c r="AA5008" s="8">
        <v>17796.060139092224</v>
      </c>
      <c r="AB5008" s="7">
        <v>14172.500147802797</v>
      </c>
      <c r="AC5008" s="10">
        <v>1.0366708384077079</v>
      </c>
    </row>
    <row r="5009" spans="1:29" x14ac:dyDescent="0.6">
      <c r="A5009" s="29" t="s">
        <v>9674</v>
      </c>
      <c r="B5009" s="29" t="s">
        <v>9675</v>
      </c>
      <c r="C5009" s="5">
        <v>33</v>
      </c>
      <c r="D5009" s="5" t="s">
        <v>9707</v>
      </c>
      <c r="E5009" s="5" t="s">
        <v>9708</v>
      </c>
      <c r="F5009" s="5" t="s">
        <v>9709</v>
      </c>
      <c r="G5009" s="4" t="s">
        <v>14522</v>
      </c>
      <c r="H5009" s="4" t="s">
        <v>14521</v>
      </c>
      <c r="I5009" s="29" t="s">
        <v>16443</v>
      </c>
      <c r="J5009" s="29" t="s">
        <v>16444</v>
      </c>
      <c r="K5009" s="27">
        <v>143</v>
      </c>
      <c r="L5009" s="6" t="s">
        <v>9898</v>
      </c>
      <c r="M5009" s="5" t="s">
        <v>3112</v>
      </c>
      <c r="N5009" s="7">
        <v>11821</v>
      </c>
      <c r="O5009" s="8">
        <v>17508.255859375</v>
      </c>
      <c r="P5009" s="8">
        <v>22735.4921875</v>
      </c>
      <c r="Q5009" s="8">
        <v>9413.685546875</v>
      </c>
      <c r="R5009" s="8">
        <v>6706.35498046875</v>
      </c>
      <c r="S5009" s="8">
        <v>16180.493048944019</v>
      </c>
      <c r="T5009" s="11">
        <v>0.99727225303649902</v>
      </c>
      <c r="U5009" s="11">
        <v>1.0009169578552246</v>
      </c>
      <c r="V5009" s="28">
        <f t="shared" si="156"/>
        <v>11788.755303144455</v>
      </c>
      <c r="W5009" s="28">
        <f t="shared" si="157"/>
        <v>11831.83935880661</v>
      </c>
      <c r="X5009" s="8">
        <v>16939.763671875</v>
      </c>
      <c r="Y5009" s="8">
        <v>8073.4690577600422</v>
      </c>
      <c r="Z5009" s="8">
        <v>19468.515301114974</v>
      </c>
      <c r="AA5009" s="8">
        <v>19468.515301114974</v>
      </c>
      <c r="AB5009" s="7">
        <v>15504.416922959868</v>
      </c>
      <c r="AC5009" s="10">
        <v>1.3115994351543752</v>
      </c>
    </row>
    <row r="5010" spans="1:29" x14ac:dyDescent="0.6">
      <c r="A5010" s="29" t="s">
        <v>9674</v>
      </c>
      <c r="B5010" s="29" t="s">
        <v>9675</v>
      </c>
      <c r="C5010" s="5">
        <v>33</v>
      </c>
      <c r="D5010" s="5" t="s">
        <v>9707</v>
      </c>
      <c r="E5010" s="5" t="s">
        <v>9708</v>
      </c>
      <c r="F5010" s="5" t="s">
        <v>9709</v>
      </c>
      <c r="G5010" s="4" t="s">
        <v>14522</v>
      </c>
      <c r="H5010" s="4" t="s">
        <v>14521</v>
      </c>
      <c r="I5010" s="29" t="s">
        <v>16437</v>
      </c>
      <c r="J5010" s="29" t="s">
        <v>16438</v>
      </c>
      <c r="K5010" s="27">
        <v>143</v>
      </c>
      <c r="L5010" s="6" t="s">
        <v>9899</v>
      </c>
      <c r="M5010" s="5" t="s">
        <v>9900</v>
      </c>
      <c r="N5010" s="7">
        <v>20087.083984375</v>
      </c>
      <c r="O5010" s="8">
        <v>24622.384765625</v>
      </c>
      <c r="P5010" s="8">
        <v>34367.62109375</v>
      </c>
      <c r="Q5010" s="8">
        <v>32724.853515625</v>
      </c>
      <c r="R5010" s="8">
        <v>20672.5078125</v>
      </c>
      <c r="S5010" s="8">
        <v>26297.075482345193</v>
      </c>
      <c r="T5010" s="11">
        <v>0.99727225303649902</v>
      </c>
      <c r="U5010" s="11">
        <v>1.0009169578552246</v>
      </c>
      <c r="V5010" s="28">
        <f t="shared" si="156"/>
        <v>20032.291502031032</v>
      </c>
      <c r="W5010" s="28">
        <f t="shared" si="157"/>
        <v>20105.502993823029</v>
      </c>
      <c r="X5010" s="8">
        <v>23779.150390625</v>
      </c>
      <c r="Y5010" s="8">
        <v>25775.095437183434</v>
      </c>
      <c r="Z5010" s="8">
        <v>32724.427268798681</v>
      </c>
      <c r="AA5010" s="8">
        <v>32724.427268798681</v>
      </c>
      <c r="AB5010" s="7">
        <v>26061.215048662394</v>
      </c>
      <c r="AC5010" s="10">
        <v>1.2974115640146897</v>
      </c>
    </row>
    <row r="5011" spans="1:29" x14ac:dyDescent="0.6">
      <c r="A5011" s="29" t="s">
        <v>9674</v>
      </c>
      <c r="B5011" s="29" t="s">
        <v>9675</v>
      </c>
      <c r="C5011" s="5">
        <v>33</v>
      </c>
      <c r="D5011" s="5" t="s">
        <v>9707</v>
      </c>
      <c r="E5011" s="5" t="s">
        <v>9708</v>
      </c>
      <c r="F5011" s="5" t="s">
        <v>9709</v>
      </c>
      <c r="G5011" s="4" t="s">
        <v>14522</v>
      </c>
      <c r="H5011" s="4" t="s">
        <v>14521</v>
      </c>
      <c r="I5011" s="29" t="s">
        <v>16435</v>
      </c>
      <c r="J5011" s="29" t="s">
        <v>16436</v>
      </c>
      <c r="K5011" s="27">
        <v>143</v>
      </c>
      <c r="L5011" s="6" t="s">
        <v>9901</v>
      </c>
      <c r="M5011" s="5" t="s">
        <v>9902</v>
      </c>
      <c r="N5011" s="7">
        <v>12422.58203125</v>
      </c>
      <c r="O5011" s="8">
        <v>12637.9765625</v>
      </c>
      <c r="P5011" s="8">
        <v>12580.3564453125</v>
      </c>
      <c r="Q5011" s="8">
        <v>10517.380859375</v>
      </c>
      <c r="R5011" s="8">
        <v>10394.3271484375</v>
      </c>
      <c r="S5011" s="8">
        <v>12223.025946333142</v>
      </c>
      <c r="T5011" s="11">
        <v>0.99727225303649902</v>
      </c>
      <c r="U5011" s="11">
        <v>1.0009169578552246</v>
      </c>
      <c r="V5011" s="28">
        <f t="shared" si="156"/>
        <v>12388.696370835416</v>
      </c>
      <c r="W5011" s="28">
        <f t="shared" si="157"/>
        <v>12433.973015425727</v>
      </c>
      <c r="X5011" s="8">
        <v>12135.1748046875</v>
      </c>
      <c r="Y5011" s="8">
        <v>10940.068531849862</v>
      </c>
      <c r="Z5011" s="8">
        <v>15226.783053615931</v>
      </c>
      <c r="AA5011" s="8">
        <v>15226.783053615931</v>
      </c>
      <c r="AB5011" s="7">
        <v>12126.368611436988</v>
      </c>
      <c r="AC5011" s="10">
        <v>0.97615524541775112</v>
      </c>
    </row>
    <row r="5012" spans="1:29" x14ac:dyDescent="0.6">
      <c r="A5012" s="29" t="s">
        <v>9674</v>
      </c>
      <c r="B5012" s="29" t="s">
        <v>9675</v>
      </c>
      <c r="C5012" s="5">
        <v>33</v>
      </c>
      <c r="D5012" s="5" t="s">
        <v>9707</v>
      </c>
      <c r="E5012" s="5" t="s">
        <v>9708</v>
      </c>
      <c r="F5012" s="5" t="s">
        <v>9709</v>
      </c>
      <c r="G5012" s="4" t="s">
        <v>14522</v>
      </c>
      <c r="H5012" s="4" t="s">
        <v>14521</v>
      </c>
      <c r="I5012" s="29" t="s">
        <v>16443</v>
      </c>
      <c r="J5012" s="29" t="s">
        <v>16444</v>
      </c>
      <c r="K5012" s="27">
        <v>143</v>
      </c>
      <c r="L5012" s="6" t="s">
        <v>9903</v>
      </c>
      <c r="M5012" s="5" t="s">
        <v>9904</v>
      </c>
      <c r="N5012" s="7">
        <v>10460.083984375</v>
      </c>
      <c r="O5012" s="8">
        <v>13284.0888671875</v>
      </c>
      <c r="P5012" s="8">
        <v>14878.9599609375</v>
      </c>
      <c r="Q5012" s="8">
        <v>8666.509765625</v>
      </c>
      <c r="R5012" s="8">
        <v>7239.24951171875</v>
      </c>
      <c r="S5012" s="8">
        <v>12442.579837459471</v>
      </c>
      <c r="T5012" s="11">
        <v>0.99727225303649902</v>
      </c>
      <c r="U5012" s="11">
        <v>1.0009169578552246</v>
      </c>
      <c r="V5012" s="28">
        <f t="shared" si="156"/>
        <v>10431.551522048656</v>
      </c>
      <c r="W5012" s="28">
        <f t="shared" si="157"/>
        <v>10469.675440550782</v>
      </c>
      <c r="X5012" s="8">
        <v>12740.5654296875</v>
      </c>
      <c r="Y5012" s="8">
        <v>8036.5736725249199</v>
      </c>
      <c r="Z5012" s="8">
        <v>15162.447584655265</v>
      </c>
      <c r="AA5012" s="8">
        <v>15162.447584655265</v>
      </c>
      <c r="AB5012" s="7">
        <v>12075.132863961002</v>
      </c>
      <c r="AC5012" s="10">
        <v>1.1544011388434854</v>
      </c>
    </row>
    <row r="5013" spans="1:29" x14ac:dyDescent="0.6">
      <c r="A5013" s="29" t="s">
        <v>9674</v>
      </c>
      <c r="B5013" s="29" t="s">
        <v>9675</v>
      </c>
      <c r="C5013" s="5">
        <v>33</v>
      </c>
      <c r="D5013" s="5" t="s">
        <v>9707</v>
      </c>
      <c r="E5013" s="5" t="s">
        <v>9708</v>
      </c>
      <c r="F5013" s="5" t="s">
        <v>9709</v>
      </c>
      <c r="G5013" s="4" t="s">
        <v>14522</v>
      </c>
      <c r="H5013" s="4" t="s">
        <v>14521</v>
      </c>
      <c r="I5013" s="29" t="s">
        <v>16439</v>
      </c>
      <c r="J5013" s="29" t="s">
        <v>16440</v>
      </c>
      <c r="K5013" s="27">
        <v>143</v>
      </c>
      <c r="L5013" s="6" t="s">
        <v>9905</v>
      </c>
      <c r="M5013" s="5" t="s">
        <v>9906</v>
      </c>
      <c r="N5013" s="7">
        <v>10196.16796875</v>
      </c>
      <c r="O5013" s="8">
        <v>11133.1044921875</v>
      </c>
      <c r="P5013" s="8">
        <v>12919.0078125</v>
      </c>
      <c r="Q5013" s="8">
        <v>10109.978515625</v>
      </c>
      <c r="R5013" s="8">
        <v>7145.7822265625</v>
      </c>
      <c r="S5013" s="8">
        <v>10928.214111987096</v>
      </c>
      <c r="T5013" s="11">
        <v>0.99727225303649902</v>
      </c>
      <c r="U5013" s="11">
        <v>1.0009169578552246</v>
      </c>
      <c r="V5013" s="28">
        <f t="shared" si="156"/>
        <v>10168.355402533896</v>
      </c>
      <c r="W5013" s="28">
        <f t="shared" si="157"/>
        <v>10205.517425062135</v>
      </c>
      <c r="X5013" s="8">
        <v>10928.0654296875</v>
      </c>
      <c r="Y5013" s="8">
        <v>8524.3445390162506</v>
      </c>
      <c r="Z5013" s="8">
        <v>13466.096432317418</v>
      </c>
      <c r="AA5013" s="8">
        <v>13466.096432317418</v>
      </c>
      <c r="AB5013" s="7">
        <v>10724.185700975077</v>
      </c>
      <c r="AC5013" s="10">
        <v>1.0517858997461973</v>
      </c>
    </row>
    <row r="5014" spans="1:29" x14ac:dyDescent="0.6">
      <c r="A5014" s="29" t="s">
        <v>9674</v>
      </c>
      <c r="B5014" s="29" t="s">
        <v>9675</v>
      </c>
      <c r="C5014" s="5">
        <v>33</v>
      </c>
      <c r="D5014" s="5" t="s">
        <v>9707</v>
      </c>
      <c r="E5014" s="5" t="s">
        <v>9708</v>
      </c>
      <c r="F5014" s="5" t="s">
        <v>9709</v>
      </c>
      <c r="G5014" s="4" t="s">
        <v>14522</v>
      </c>
      <c r="H5014" s="4" t="s">
        <v>14521</v>
      </c>
      <c r="I5014" s="29" t="s">
        <v>16439</v>
      </c>
      <c r="J5014" s="29" t="s">
        <v>16440</v>
      </c>
      <c r="K5014" s="27">
        <v>143</v>
      </c>
      <c r="L5014" s="6" t="s">
        <v>9907</v>
      </c>
      <c r="M5014" s="5" t="s">
        <v>9908</v>
      </c>
      <c r="N5014" s="7">
        <v>12472.5</v>
      </c>
      <c r="O5014" s="8">
        <v>12696.30078125</v>
      </c>
      <c r="P5014" s="8">
        <v>14938.6728515625</v>
      </c>
      <c r="Q5014" s="8">
        <v>12317.525390625</v>
      </c>
      <c r="R5014" s="8">
        <v>9625.33203125</v>
      </c>
      <c r="S5014" s="8">
        <v>12655.423116462734</v>
      </c>
      <c r="T5014" s="11">
        <v>0.99727225303649902</v>
      </c>
      <c r="U5014" s="11">
        <v>1.0009169578552246</v>
      </c>
      <c r="V5014" s="28">
        <f t="shared" si="156"/>
        <v>12438.478175997734</v>
      </c>
      <c r="W5014" s="28">
        <f t="shared" si="157"/>
        <v>12483.936756849289</v>
      </c>
      <c r="X5014" s="8">
        <v>12657.7509765625</v>
      </c>
      <c r="Y5014" s="8">
        <v>9757.3176637895795</v>
      </c>
      <c r="Z5014" s="8">
        <v>15580.357562536541</v>
      </c>
      <c r="AA5014" s="8">
        <v>15580.357562536541</v>
      </c>
      <c r="AB5014" s="7">
        <v>12407.949744607529</v>
      </c>
      <c r="AC5014" s="10">
        <v>0.99482459367468667</v>
      </c>
    </row>
    <row r="5015" spans="1:29" x14ac:dyDescent="0.6">
      <c r="A5015" s="29" t="s">
        <v>9674</v>
      </c>
      <c r="B5015" s="29" t="s">
        <v>9675</v>
      </c>
      <c r="C5015" s="5">
        <v>33</v>
      </c>
      <c r="D5015" s="5" t="s">
        <v>9707</v>
      </c>
      <c r="E5015" s="5" t="s">
        <v>9708</v>
      </c>
      <c r="F5015" s="5" t="s">
        <v>9709</v>
      </c>
      <c r="G5015" s="4" t="s">
        <v>14522</v>
      </c>
      <c r="H5015" s="4" t="s">
        <v>14521</v>
      </c>
      <c r="I5015" s="29" t="s">
        <v>16445</v>
      </c>
      <c r="J5015" s="29" t="s">
        <v>16446</v>
      </c>
      <c r="K5015" s="27">
        <v>143</v>
      </c>
      <c r="L5015" s="6" t="s">
        <v>9909</v>
      </c>
      <c r="M5015" s="5" t="s">
        <v>9910</v>
      </c>
      <c r="N5015" s="7">
        <v>13180.083984375</v>
      </c>
      <c r="O5015" s="8">
        <v>12758.77734375</v>
      </c>
      <c r="P5015" s="8">
        <v>12824.4599609375</v>
      </c>
      <c r="Q5015" s="8">
        <v>9040.123046875</v>
      </c>
      <c r="R5015" s="8">
        <v>10860.0029296875</v>
      </c>
      <c r="S5015" s="8">
        <v>12126.625156482944</v>
      </c>
      <c r="T5015" s="11">
        <v>0.99727225303649902</v>
      </c>
      <c r="U5015" s="11">
        <v>1.0009169578552246</v>
      </c>
      <c r="V5015" s="28">
        <f t="shared" si="156"/>
        <v>13144.132050307933</v>
      </c>
      <c r="W5015" s="28">
        <f t="shared" si="157"/>
        <v>13192.169565916993</v>
      </c>
      <c r="X5015" s="8">
        <v>12957.875</v>
      </c>
      <c r="Y5015" s="8">
        <v>9370.97819645446</v>
      </c>
      <c r="Z5015" s="8">
        <v>15044.893789722417</v>
      </c>
      <c r="AA5015" s="8">
        <v>15044.893789722417</v>
      </c>
      <c r="AB5015" s="7">
        <v>11981.514885428729</v>
      </c>
      <c r="AC5015" s="10">
        <v>0.90906210458391801</v>
      </c>
    </row>
    <row r="5016" spans="1:29" x14ac:dyDescent="0.6">
      <c r="A5016" s="29" t="s">
        <v>9674</v>
      </c>
      <c r="B5016" s="29" t="s">
        <v>9675</v>
      </c>
      <c r="C5016" s="5">
        <v>33</v>
      </c>
      <c r="D5016" s="5" t="s">
        <v>9707</v>
      </c>
      <c r="E5016" s="5" t="s">
        <v>9708</v>
      </c>
      <c r="F5016" s="5" t="s">
        <v>9709</v>
      </c>
      <c r="G5016" s="4" t="s">
        <v>14522</v>
      </c>
      <c r="H5016" s="4" t="s">
        <v>14521</v>
      </c>
      <c r="I5016" s="29" t="s">
        <v>16443</v>
      </c>
      <c r="J5016" s="29" t="s">
        <v>16444</v>
      </c>
      <c r="K5016" s="27">
        <v>143</v>
      </c>
      <c r="L5016" s="6" t="s">
        <v>9911</v>
      </c>
      <c r="M5016" s="5" t="s">
        <v>9912</v>
      </c>
      <c r="N5016" s="7">
        <v>14340.4169921875</v>
      </c>
      <c r="O5016" s="8">
        <v>15924.34375</v>
      </c>
      <c r="P5016" s="8">
        <v>18473.224609375</v>
      </c>
      <c r="Q5016" s="8">
        <v>16162.8330078125</v>
      </c>
      <c r="R5016" s="8">
        <v>12640.69921875</v>
      </c>
      <c r="S5016" s="8">
        <v>15986.765390153701</v>
      </c>
      <c r="T5016" s="11">
        <v>0.99727225303649902</v>
      </c>
      <c r="U5016" s="11">
        <v>1.0009169578552246</v>
      </c>
      <c r="V5016" s="28">
        <f t="shared" si="156"/>
        <v>14301.299963281723</v>
      </c>
      <c r="W5016" s="28">
        <f t="shared" si="157"/>
        <v>14353.566550195683</v>
      </c>
      <c r="X5016" s="8">
        <v>16068.3837890625</v>
      </c>
      <c r="Y5016" s="8">
        <v>16266.403104813573</v>
      </c>
      <c r="Z5016" s="8">
        <v>20188.85245250104</v>
      </c>
      <c r="AA5016" s="8">
        <v>20188.85245250104</v>
      </c>
      <c r="AB5016" s="7">
        <v>16078.082009765292</v>
      </c>
      <c r="AC5016" s="10">
        <v>1.1211725585472481</v>
      </c>
    </row>
    <row r="5017" spans="1:29" x14ac:dyDescent="0.6">
      <c r="A5017" s="29" t="s">
        <v>9674</v>
      </c>
      <c r="B5017" s="29" t="s">
        <v>9675</v>
      </c>
      <c r="C5017" s="5">
        <v>33</v>
      </c>
      <c r="D5017" s="5" t="s">
        <v>9707</v>
      </c>
      <c r="E5017" s="5" t="s">
        <v>9708</v>
      </c>
      <c r="F5017" s="5" t="s">
        <v>9709</v>
      </c>
      <c r="G5017" s="4" t="s">
        <v>14522</v>
      </c>
      <c r="H5017" s="4" t="s">
        <v>14521</v>
      </c>
      <c r="I5017" s="29" t="s">
        <v>16433</v>
      </c>
      <c r="J5017" s="29" t="s">
        <v>16434</v>
      </c>
      <c r="K5017" s="27">
        <v>143</v>
      </c>
      <c r="L5017" s="6" t="s">
        <v>9913</v>
      </c>
      <c r="M5017" s="5" t="s">
        <v>9914</v>
      </c>
      <c r="N5017" s="7">
        <v>9910.5</v>
      </c>
      <c r="O5017" s="8">
        <v>13990.8212890625</v>
      </c>
      <c r="P5017" s="8">
        <v>18279.796875</v>
      </c>
      <c r="Q5017" s="8">
        <v>8969.9267578125</v>
      </c>
      <c r="R5017" s="8">
        <v>6590.51611328125</v>
      </c>
      <c r="S5017" s="8">
        <v>13205.199782439642</v>
      </c>
      <c r="T5017" s="11">
        <v>0.99727225303649902</v>
      </c>
      <c r="U5017" s="11">
        <v>1.0009169578552246</v>
      </c>
      <c r="V5017" s="28">
        <f t="shared" si="156"/>
        <v>9883.4666637182236</v>
      </c>
      <c r="W5017" s="28">
        <f t="shared" si="157"/>
        <v>9919.5875108242035</v>
      </c>
      <c r="X5017" s="8">
        <v>13184.8408203125</v>
      </c>
      <c r="Y5017" s="8">
        <v>7703.5732139347238</v>
      </c>
      <c r="Z5017" s="8">
        <v>15941.929248374077</v>
      </c>
      <c r="AA5017" s="8">
        <v>15941.929248374077</v>
      </c>
      <c r="AB5017" s="7">
        <v>12695.899702683766</v>
      </c>
      <c r="AC5017" s="10">
        <v>1.2810554162437582</v>
      </c>
    </row>
    <row r="5018" spans="1:29" x14ac:dyDescent="0.6">
      <c r="A5018" s="29" t="s">
        <v>9674</v>
      </c>
      <c r="B5018" s="29" t="s">
        <v>9675</v>
      </c>
      <c r="C5018" s="5">
        <v>33</v>
      </c>
      <c r="D5018" s="5" t="s">
        <v>9707</v>
      </c>
      <c r="E5018" s="5" t="s">
        <v>9708</v>
      </c>
      <c r="F5018" s="5" t="s">
        <v>9709</v>
      </c>
      <c r="G5018" s="4" t="s">
        <v>14522</v>
      </c>
      <c r="H5018" s="4" t="s">
        <v>14521</v>
      </c>
      <c r="I5018" s="29" t="s">
        <v>16445</v>
      </c>
      <c r="J5018" s="29" t="s">
        <v>16446</v>
      </c>
      <c r="K5018" s="27">
        <v>143</v>
      </c>
      <c r="L5018" s="6" t="s">
        <v>9915</v>
      </c>
      <c r="M5018" s="5" t="s">
        <v>9916</v>
      </c>
      <c r="N5018" s="7">
        <v>9778.5830078125</v>
      </c>
      <c r="O5018" s="8">
        <v>11161.8505859375</v>
      </c>
      <c r="P5018" s="8">
        <v>11887.3388671875</v>
      </c>
      <c r="Q5018" s="8">
        <v>6949.861328125</v>
      </c>
      <c r="R5018" s="8">
        <v>6357.15380859375</v>
      </c>
      <c r="S5018" s="8">
        <v>10377.025621350402</v>
      </c>
      <c r="T5018" s="11">
        <v>0.99727225303649902</v>
      </c>
      <c r="U5018" s="11">
        <v>1.0009169578552246</v>
      </c>
      <c r="V5018" s="28">
        <f t="shared" si="156"/>
        <v>9751.9095077055972</v>
      </c>
      <c r="W5018" s="28">
        <f t="shared" si="157"/>
        <v>9787.5495563144796</v>
      </c>
      <c r="X5018" s="8">
        <v>10882.439453125</v>
      </c>
      <c r="Y5018" s="8">
        <v>6662.7030447585075</v>
      </c>
      <c r="Z5018" s="8">
        <v>12675.341632037062</v>
      </c>
      <c r="AA5018" s="8">
        <v>12675.341632037062</v>
      </c>
      <c r="AB5018" s="7">
        <v>10094.441115024221</v>
      </c>
      <c r="AC5018" s="10">
        <v>1.0323010099683532</v>
      </c>
    </row>
    <row r="5019" spans="1:29" x14ac:dyDescent="0.6">
      <c r="A5019" s="29" t="s">
        <v>9674</v>
      </c>
      <c r="B5019" s="29" t="s">
        <v>9675</v>
      </c>
      <c r="C5019" s="5">
        <v>33</v>
      </c>
      <c r="D5019" s="5" t="s">
        <v>9707</v>
      </c>
      <c r="E5019" s="5" t="s">
        <v>9708</v>
      </c>
      <c r="F5019" s="5" t="s">
        <v>9709</v>
      </c>
      <c r="G5019" s="4" t="s">
        <v>14522</v>
      </c>
      <c r="H5019" s="4" t="s">
        <v>14521</v>
      </c>
      <c r="I5019" s="29" t="s">
        <v>16437</v>
      </c>
      <c r="J5019" s="29" t="s">
        <v>16438</v>
      </c>
      <c r="K5019" s="27">
        <v>143</v>
      </c>
      <c r="L5019" s="6" t="s">
        <v>9917</v>
      </c>
      <c r="M5019" s="5" t="s">
        <v>9918</v>
      </c>
      <c r="N5019" s="7">
        <v>8401.916015625</v>
      </c>
      <c r="O5019" s="8">
        <v>9253.1064453125</v>
      </c>
      <c r="P5019" s="8">
        <v>10222.3642578125</v>
      </c>
      <c r="Q5019" s="8">
        <v>11345.607421875</v>
      </c>
      <c r="R5019" s="8">
        <v>7706.96484375</v>
      </c>
      <c r="S5019" s="8">
        <v>9564.4326113247498</v>
      </c>
      <c r="T5019" s="11">
        <v>0.99727225303649902</v>
      </c>
      <c r="U5019" s="11">
        <v>1.0009169578552246</v>
      </c>
      <c r="V5019" s="28">
        <f t="shared" si="156"/>
        <v>8378.9977147257887</v>
      </c>
      <c r="W5019" s="28">
        <f t="shared" si="157"/>
        <v>8409.6202185144648</v>
      </c>
      <c r="X5019" s="8">
        <v>9195.26953125</v>
      </c>
      <c r="Y5019" s="8">
        <v>12605.261645295728</v>
      </c>
      <c r="Z5019" s="8">
        <v>12383.569665223402</v>
      </c>
      <c r="AA5019" s="8">
        <v>12383.569665223402</v>
      </c>
      <c r="AB5019" s="7">
        <v>9862.0785465415647</v>
      </c>
      <c r="AC5019" s="10">
        <v>1.1737892319086631</v>
      </c>
    </row>
    <row r="5020" spans="1:29" x14ac:dyDescent="0.6">
      <c r="A5020" s="29" t="s">
        <v>9674</v>
      </c>
      <c r="B5020" s="29" t="s">
        <v>9675</v>
      </c>
      <c r="C5020" s="5">
        <v>33</v>
      </c>
      <c r="D5020" s="5" t="s">
        <v>9707</v>
      </c>
      <c r="E5020" s="5" t="s">
        <v>9708</v>
      </c>
      <c r="F5020" s="5" t="s">
        <v>9709</v>
      </c>
      <c r="G5020" s="4" t="s">
        <v>14522</v>
      </c>
      <c r="H5020" s="4" t="s">
        <v>14521</v>
      </c>
      <c r="I5020" s="29" t="s">
        <v>16451</v>
      </c>
      <c r="J5020" s="29" t="s">
        <v>16452</v>
      </c>
      <c r="K5020" s="27">
        <v>143</v>
      </c>
      <c r="L5020" s="6" t="s">
        <v>9919</v>
      </c>
      <c r="M5020" s="5" t="s">
        <v>9920</v>
      </c>
      <c r="N5020" s="7">
        <v>14368.83203125</v>
      </c>
      <c r="O5020" s="8">
        <v>18027.55859375</v>
      </c>
      <c r="P5020" s="8">
        <v>19782.61328125</v>
      </c>
      <c r="Q5020" s="8">
        <v>13288.2626953125</v>
      </c>
      <c r="R5020" s="8">
        <v>12391.15234375</v>
      </c>
      <c r="S5020" s="8">
        <v>17195.09922798874</v>
      </c>
      <c r="T5020" s="11">
        <v>0.99727225303649902</v>
      </c>
      <c r="U5020" s="11">
        <v>1.0009169578552246</v>
      </c>
      <c r="V5020" s="28">
        <f t="shared" si="156"/>
        <v>14329.637493307702</v>
      </c>
      <c r="W5020" s="28">
        <f t="shared" si="157"/>
        <v>14382.007644651458</v>
      </c>
      <c r="X5020" s="8">
        <v>16962.216796875</v>
      </c>
      <c r="Y5020" s="8">
        <v>10998.113100320716</v>
      </c>
      <c r="Z5020" s="8">
        <v>20852.455170573488</v>
      </c>
      <c r="AA5020" s="8">
        <v>20852.455170573488</v>
      </c>
      <c r="AB5020" s="7">
        <v>16606.564693373701</v>
      </c>
      <c r="AC5020" s="10">
        <v>1.1557351813464711</v>
      </c>
    </row>
    <row r="5021" spans="1:29" x14ac:dyDescent="0.6">
      <c r="A5021" s="29" t="s">
        <v>9674</v>
      </c>
      <c r="B5021" s="29" t="s">
        <v>9675</v>
      </c>
      <c r="C5021" s="5">
        <v>33</v>
      </c>
      <c r="D5021" s="5" t="s">
        <v>9707</v>
      </c>
      <c r="E5021" s="5" t="s">
        <v>9708</v>
      </c>
      <c r="F5021" s="5" t="s">
        <v>9709</v>
      </c>
      <c r="G5021" s="4" t="s">
        <v>14522</v>
      </c>
      <c r="H5021" s="4" t="s">
        <v>14521</v>
      </c>
      <c r="I5021" s="29" t="s">
        <v>16441</v>
      </c>
      <c r="J5021" s="29" t="s">
        <v>16442</v>
      </c>
      <c r="K5021" s="27">
        <v>143</v>
      </c>
      <c r="L5021" s="6" t="s">
        <v>9921</v>
      </c>
      <c r="M5021" s="5" t="s">
        <v>9922</v>
      </c>
      <c r="N5021" s="7">
        <v>16858.25</v>
      </c>
      <c r="O5021" s="8">
        <v>19309.251953125</v>
      </c>
      <c r="P5021" s="8">
        <v>22870.421875</v>
      </c>
      <c r="Q5021" s="8">
        <v>19945.76171875</v>
      </c>
      <c r="R5021" s="8">
        <v>17856.7109375</v>
      </c>
      <c r="S5021" s="8">
        <v>19572.531142843873</v>
      </c>
      <c r="T5021" s="11">
        <v>0.99727225303649902</v>
      </c>
      <c r="U5021" s="11">
        <v>1.0009169578552246</v>
      </c>
      <c r="V5021" s="28">
        <f t="shared" si="156"/>
        <v>16812.26495975256</v>
      </c>
      <c r="W5021" s="28">
        <f t="shared" si="157"/>
        <v>16873.70830476284</v>
      </c>
      <c r="X5021" s="8">
        <v>19313.140625</v>
      </c>
      <c r="Y5021" s="8">
        <v>23553.451946947273</v>
      </c>
      <c r="Z5021" s="8">
        <v>25126.653664545389</v>
      </c>
      <c r="AA5021" s="8">
        <v>25126.653664545389</v>
      </c>
      <c r="AB5021" s="7">
        <v>20010.468608852672</v>
      </c>
      <c r="AC5021" s="10">
        <v>1.1869837384575903</v>
      </c>
    </row>
    <row r="5022" spans="1:29" x14ac:dyDescent="0.6">
      <c r="A5022" s="29" t="s">
        <v>9674</v>
      </c>
      <c r="B5022" s="29" t="s">
        <v>9675</v>
      </c>
      <c r="C5022" s="5">
        <v>33</v>
      </c>
      <c r="D5022" s="5" t="s">
        <v>9707</v>
      </c>
      <c r="E5022" s="5" t="s">
        <v>9708</v>
      </c>
      <c r="F5022" s="5" t="s">
        <v>9709</v>
      </c>
      <c r="G5022" s="4" t="s">
        <v>14522</v>
      </c>
      <c r="H5022" s="4" t="s">
        <v>14521</v>
      </c>
      <c r="I5022" s="29" t="s">
        <v>16439</v>
      </c>
      <c r="J5022" s="29" t="s">
        <v>16440</v>
      </c>
      <c r="K5022" s="27">
        <v>143</v>
      </c>
      <c r="L5022" s="6" t="s">
        <v>9923</v>
      </c>
      <c r="M5022" s="5" t="s">
        <v>9924</v>
      </c>
      <c r="N5022" s="7">
        <v>5314.75048828125</v>
      </c>
      <c r="O5022" s="8">
        <v>5096.87646484375</v>
      </c>
      <c r="P5022" s="8">
        <v>4094.85400390625</v>
      </c>
      <c r="Q5022" s="8">
        <v>4936.537109375</v>
      </c>
      <c r="R5022" s="8">
        <v>4488.0859375</v>
      </c>
      <c r="S5022" s="8">
        <v>4983.2176900337472</v>
      </c>
      <c r="T5022" s="11">
        <v>0.99727225303649902</v>
      </c>
      <c r="U5022" s="11">
        <v>1.0009169578552246</v>
      </c>
      <c r="V5022" s="28">
        <f t="shared" si="156"/>
        <v>5300.2531937750755</v>
      </c>
      <c r="W5022" s="28">
        <f t="shared" si="157"/>
        <v>5319.6238904900383</v>
      </c>
      <c r="X5022" s="8">
        <v>4818.25341796875</v>
      </c>
      <c r="Y5022" s="8">
        <v>4091.8588287373109</v>
      </c>
      <c r="Z5022" s="8">
        <v>6143.8357865073094</v>
      </c>
      <c r="AA5022" s="8">
        <v>6143.8357865073094</v>
      </c>
      <c r="AB5022" s="7">
        <v>4892.8534131596043</v>
      </c>
      <c r="AC5022" s="10">
        <v>0.92061770800870013</v>
      </c>
    </row>
    <row r="5023" spans="1:29" x14ac:dyDescent="0.6">
      <c r="A5023" s="29" t="s">
        <v>9674</v>
      </c>
      <c r="B5023" s="29" t="s">
        <v>9675</v>
      </c>
      <c r="C5023" s="5">
        <v>33</v>
      </c>
      <c r="D5023" s="5" t="s">
        <v>9707</v>
      </c>
      <c r="E5023" s="5" t="s">
        <v>9708</v>
      </c>
      <c r="F5023" s="5" t="s">
        <v>9709</v>
      </c>
      <c r="G5023" s="4" t="s">
        <v>14522</v>
      </c>
      <c r="H5023" s="4" t="s">
        <v>14521</v>
      </c>
      <c r="I5023" s="29" t="s">
        <v>16445</v>
      </c>
      <c r="J5023" s="29" t="s">
        <v>16446</v>
      </c>
      <c r="K5023" s="27">
        <v>143</v>
      </c>
      <c r="L5023" s="6" t="s">
        <v>9925</v>
      </c>
      <c r="M5023" s="5" t="s">
        <v>9926</v>
      </c>
      <c r="N5023" s="7">
        <v>12019.25</v>
      </c>
      <c r="O5023" s="8">
        <v>13797.6435546875</v>
      </c>
      <c r="P5023" s="8">
        <v>16436.125</v>
      </c>
      <c r="Q5023" s="8">
        <v>7889.74658203125</v>
      </c>
      <c r="R5023" s="8">
        <v>6920.5556640625</v>
      </c>
      <c r="S5023" s="8">
        <v>12795.037032735479</v>
      </c>
      <c r="T5023" s="11">
        <v>0.99727225303649902</v>
      </c>
      <c r="U5023" s="11">
        <v>1.0009169578552246</v>
      </c>
      <c r="V5023" s="28">
        <f t="shared" si="156"/>
        <v>11986.464527308941</v>
      </c>
      <c r="W5023" s="28">
        <f t="shared" si="157"/>
        <v>12030.271145701408</v>
      </c>
      <c r="X5023" s="8">
        <v>13948.9091796875</v>
      </c>
      <c r="Y5023" s="8">
        <v>6753.5615918812618</v>
      </c>
      <c r="Z5023" s="8">
        <v>15516.98133418908</v>
      </c>
      <c r="AA5023" s="8">
        <v>15516.98133418908</v>
      </c>
      <c r="AB5023" s="7">
        <v>12357.477921147654</v>
      </c>
      <c r="AC5023" s="10">
        <v>1.0281405180146561</v>
      </c>
    </row>
    <row r="5024" spans="1:29" x14ac:dyDescent="0.6">
      <c r="A5024" s="29" t="s">
        <v>9674</v>
      </c>
      <c r="B5024" s="29" t="s">
        <v>9675</v>
      </c>
      <c r="C5024" s="5">
        <v>33</v>
      </c>
      <c r="D5024" s="5" t="s">
        <v>9707</v>
      </c>
      <c r="E5024" s="5" t="s">
        <v>9708</v>
      </c>
      <c r="F5024" s="5" t="s">
        <v>9709</v>
      </c>
      <c r="G5024" s="4" t="s">
        <v>14522</v>
      </c>
      <c r="H5024" s="4" t="s">
        <v>14521</v>
      </c>
      <c r="I5024" s="29" t="s">
        <v>16437</v>
      </c>
      <c r="J5024" s="29" t="s">
        <v>16438</v>
      </c>
      <c r="K5024" s="27">
        <v>143</v>
      </c>
      <c r="L5024" s="6" t="s">
        <v>9927</v>
      </c>
      <c r="M5024" s="5" t="s">
        <v>7462</v>
      </c>
      <c r="N5024" s="7">
        <v>3790.25</v>
      </c>
      <c r="O5024" s="8">
        <v>4745.248046875</v>
      </c>
      <c r="P5024" s="8">
        <v>6209.01171875</v>
      </c>
      <c r="Q5024" s="8">
        <v>2934.629638671875</v>
      </c>
      <c r="R5024" s="8">
        <v>2355.326171875</v>
      </c>
      <c r="S5024" s="8">
        <v>4468.2349193372411</v>
      </c>
      <c r="T5024" s="11">
        <v>0.99727225303649902</v>
      </c>
      <c r="U5024" s="11">
        <v>1.0009169578552246</v>
      </c>
      <c r="V5024" s="28">
        <f t="shared" si="156"/>
        <v>3779.9111570715904</v>
      </c>
      <c r="W5024" s="28">
        <f t="shared" si="157"/>
        <v>3793.7254995107651</v>
      </c>
      <c r="X5024" s="8">
        <v>4603.6572265625</v>
      </c>
      <c r="Y5024" s="8">
        <v>2837.5900372467913</v>
      </c>
      <c r="Z5024" s="8">
        <v>5442.7307626246838</v>
      </c>
      <c r="AA5024" s="8">
        <v>5442.7307626246838</v>
      </c>
      <c r="AB5024" s="7">
        <v>4334.504487782875</v>
      </c>
      <c r="AC5024" s="10">
        <v>1.1435932953717762</v>
      </c>
    </row>
    <row r="5025" spans="1:29" x14ac:dyDescent="0.6">
      <c r="A5025" s="29" t="s">
        <v>9674</v>
      </c>
      <c r="B5025" s="29" t="s">
        <v>9675</v>
      </c>
      <c r="C5025" s="5">
        <v>33</v>
      </c>
      <c r="D5025" s="5" t="s">
        <v>9707</v>
      </c>
      <c r="E5025" s="5" t="s">
        <v>9708</v>
      </c>
      <c r="F5025" s="5" t="s">
        <v>9709</v>
      </c>
      <c r="G5025" s="4" t="s">
        <v>14522</v>
      </c>
      <c r="H5025" s="4" t="s">
        <v>14521</v>
      </c>
      <c r="I5025" s="29" t="s">
        <v>16443</v>
      </c>
      <c r="J5025" s="29" t="s">
        <v>16444</v>
      </c>
      <c r="K5025" s="27">
        <v>143</v>
      </c>
      <c r="L5025" s="6" t="s">
        <v>9928</v>
      </c>
      <c r="M5025" s="5" t="s">
        <v>1407</v>
      </c>
      <c r="N5025" s="7">
        <v>11468.583984375</v>
      </c>
      <c r="O5025" s="8">
        <v>12085.6796875</v>
      </c>
      <c r="P5025" s="8">
        <v>12336.4296875</v>
      </c>
      <c r="Q5025" s="8">
        <v>8910.33203125</v>
      </c>
      <c r="R5025" s="8">
        <v>7584.27392578125</v>
      </c>
      <c r="S5025" s="8">
        <v>11438.387371161314</v>
      </c>
      <c r="T5025" s="11">
        <v>0.99727225303649902</v>
      </c>
      <c r="U5025" s="11">
        <v>1.0009169578552246</v>
      </c>
      <c r="V5025" s="28">
        <f t="shared" si="156"/>
        <v>11437.300589235965</v>
      </c>
      <c r="W5025" s="28">
        <f t="shared" si="157"/>
        <v>11479.100192547776</v>
      </c>
      <c r="X5025" s="8">
        <v>12167.5712890625</v>
      </c>
      <c r="Y5025" s="8">
        <v>8446.55922209651</v>
      </c>
      <c r="Z5025" s="8">
        <v>14134.096900676135</v>
      </c>
      <c r="AA5025" s="8">
        <v>14134.096900676135</v>
      </c>
      <c r="AB5025" s="7">
        <v>11256.170683187502</v>
      </c>
      <c r="AC5025" s="10">
        <v>0.98147868111033643</v>
      </c>
    </row>
    <row r="5026" spans="1:29" x14ac:dyDescent="0.6">
      <c r="A5026" s="29" t="s">
        <v>9674</v>
      </c>
      <c r="B5026" s="29" t="s">
        <v>9675</v>
      </c>
      <c r="C5026" s="5">
        <v>33</v>
      </c>
      <c r="D5026" s="5" t="s">
        <v>9707</v>
      </c>
      <c r="E5026" s="5" t="s">
        <v>9708</v>
      </c>
      <c r="F5026" s="5" t="s">
        <v>9709</v>
      </c>
      <c r="G5026" s="4" t="s">
        <v>14522</v>
      </c>
      <c r="H5026" s="4" t="s">
        <v>14521</v>
      </c>
      <c r="I5026" s="29" t="s">
        <v>16439</v>
      </c>
      <c r="J5026" s="29" t="s">
        <v>16440</v>
      </c>
      <c r="K5026" s="27">
        <v>143</v>
      </c>
      <c r="L5026" s="6" t="s">
        <v>9929</v>
      </c>
      <c r="M5026" s="5" t="s">
        <v>9930</v>
      </c>
      <c r="N5026" s="7">
        <v>10241.916015625</v>
      </c>
      <c r="O5026" s="8">
        <v>11037.169921875</v>
      </c>
      <c r="P5026" s="8">
        <v>11370.931640625</v>
      </c>
      <c r="Q5026" s="8">
        <v>7436.0107421875</v>
      </c>
      <c r="R5026" s="8">
        <v>8922.9794921875</v>
      </c>
      <c r="S5026" s="8">
        <v>10430.844861369107</v>
      </c>
      <c r="T5026" s="11">
        <v>0.99727225303649902</v>
      </c>
      <c r="U5026" s="11">
        <v>1.0009169578552246</v>
      </c>
      <c r="V5026" s="28">
        <f t="shared" si="156"/>
        <v>10213.978660312947</v>
      </c>
      <c r="W5026" s="28">
        <f t="shared" si="157"/>
        <v>10251.307420968078</v>
      </c>
      <c r="X5026" s="8">
        <v>11125.3310546875</v>
      </c>
      <c r="Y5026" s="8">
        <v>6650.8751753647366</v>
      </c>
      <c r="Z5026" s="8">
        <v>12760.61936741428</v>
      </c>
      <c r="AA5026" s="8">
        <v>12760.61936741428</v>
      </c>
      <c r="AB5026" s="7">
        <v>10162.354951445972</v>
      </c>
      <c r="AC5026" s="10">
        <v>0.99223181833773577</v>
      </c>
    </row>
    <row r="5027" spans="1:29" x14ac:dyDescent="0.6">
      <c r="A5027" s="29" t="s">
        <v>9674</v>
      </c>
      <c r="B5027" s="29" t="s">
        <v>9675</v>
      </c>
      <c r="C5027" s="5">
        <v>33</v>
      </c>
      <c r="D5027" s="5" t="s">
        <v>9707</v>
      </c>
      <c r="E5027" s="5" t="s">
        <v>9708</v>
      </c>
      <c r="F5027" s="5" t="s">
        <v>9709</v>
      </c>
      <c r="G5027" s="4" t="s">
        <v>14522</v>
      </c>
      <c r="H5027" s="4" t="s">
        <v>14521</v>
      </c>
      <c r="I5027" s="29" t="s">
        <v>14823</v>
      </c>
      <c r="J5027" s="29" t="s">
        <v>14823</v>
      </c>
      <c r="K5027" s="27">
        <v>143</v>
      </c>
      <c r="L5027" s="6" t="s">
        <v>9931</v>
      </c>
      <c r="M5027" s="5" t="s">
        <v>9932</v>
      </c>
      <c r="N5027" s="7">
        <v>11252.5830078125</v>
      </c>
      <c r="O5027" s="8">
        <v>12397.1083984375</v>
      </c>
      <c r="P5027" s="8">
        <v>11588.5439453125</v>
      </c>
      <c r="Q5027" s="8">
        <v>9051.5185546875</v>
      </c>
      <c r="R5027" s="8">
        <v>10823.2490234375</v>
      </c>
      <c r="S5027" s="8">
        <v>11778.325119329897</v>
      </c>
      <c r="T5027" s="11">
        <v>0.99727225303649902</v>
      </c>
      <c r="U5027" s="11">
        <v>1.0009169578552246</v>
      </c>
      <c r="V5027" s="28">
        <f t="shared" si="156"/>
        <v>11221.888808681397</v>
      </c>
      <c r="W5027" s="28">
        <f t="shared" si="157"/>
        <v>11262.901152193081</v>
      </c>
      <c r="X5027" s="8">
        <v>11516.046875</v>
      </c>
      <c r="Y5027" s="8">
        <v>8962.8808663603722</v>
      </c>
      <c r="Z5027" s="8">
        <v>14449.651488587488</v>
      </c>
      <c r="AA5027" s="8">
        <v>14449.651488587488</v>
      </c>
      <c r="AB5027" s="7">
        <v>11507.473354051685</v>
      </c>
      <c r="AC5027" s="10">
        <v>1.022651718815335</v>
      </c>
    </row>
    <row r="5028" spans="1:29" x14ac:dyDescent="0.6">
      <c r="A5028" s="29" t="s">
        <v>9674</v>
      </c>
      <c r="B5028" s="29" t="s">
        <v>9675</v>
      </c>
      <c r="C5028" s="5">
        <v>33</v>
      </c>
      <c r="D5028" s="5" t="s">
        <v>9707</v>
      </c>
      <c r="E5028" s="5" t="s">
        <v>9708</v>
      </c>
      <c r="F5028" s="5" t="s">
        <v>9709</v>
      </c>
      <c r="G5028" s="4" t="s">
        <v>14522</v>
      </c>
      <c r="H5028" s="4" t="s">
        <v>14521</v>
      </c>
      <c r="I5028" s="29" t="s">
        <v>16449</v>
      </c>
      <c r="J5028" s="29" t="s">
        <v>16450</v>
      </c>
      <c r="K5028" s="27">
        <v>143</v>
      </c>
      <c r="L5028" s="6" t="s">
        <v>9933</v>
      </c>
      <c r="M5028" s="5" t="s">
        <v>9934</v>
      </c>
      <c r="N5028" s="7">
        <v>4097.5</v>
      </c>
      <c r="O5028" s="8">
        <v>6709.3291015625</v>
      </c>
      <c r="P5028" s="8">
        <v>8881.0810546875</v>
      </c>
      <c r="Q5028" s="8">
        <v>3084.33056640625</v>
      </c>
      <c r="R5028" s="8">
        <v>1315.6630859375</v>
      </c>
      <c r="S5028" s="8">
        <v>6080.6924159404516</v>
      </c>
      <c r="T5028" s="11">
        <v>0.99727225303649902</v>
      </c>
      <c r="U5028" s="11">
        <v>1.0009169578552246</v>
      </c>
      <c r="V5028" s="28">
        <f t="shared" si="156"/>
        <v>4086.3230568170547</v>
      </c>
      <c r="W5028" s="28">
        <f t="shared" si="157"/>
        <v>4101.2572348117828</v>
      </c>
      <c r="X5028" s="8">
        <v>6191.22998046875</v>
      </c>
      <c r="Y5028" s="8">
        <v>2178.6245238090096</v>
      </c>
      <c r="Z5028" s="8">
        <v>7184.7695037639105</v>
      </c>
      <c r="AA5028" s="8">
        <v>7184.7695037639105</v>
      </c>
      <c r="AB5028" s="7">
        <v>5721.8365221380518</v>
      </c>
      <c r="AC5028" s="10">
        <v>1.396421359887261</v>
      </c>
    </row>
    <row r="5029" spans="1:29" x14ac:dyDescent="0.6">
      <c r="A5029" s="29" t="s">
        <v>9674</v>
      </c>
      <c r="B5029" s="29" t="s">
        <v>9675</v>
      </c>
      <c r="C5029" s="5">
        <v>33</v>
      </c>
      <c r="D5029" s="5" t="s">
        <v>9707</v>
      </c>
      <c r="E5029" s="5" t="s">
        <v>9708</v>
      </c>
      <c r="F5029" s="5" t="s">
        <v>9709</v>
      </c>
      <c r="G5029" s="4" t="s">
        <v>14522</v>
      </c>
      <c r="H5029" s="4" t="s">
        <v>14521</v>
      </c>
      <c r="I5029" s="29" t="s">
        <v>16451</v>
      </c>
      <c r="J5029" s="29" t="s">
        <v>16452</v>
      </c>
      <c r="K5029" s="27">
        <v>143</v>
      </c>
      <c r="L5029" s="6" t="s">
        <v>9935</v>
      </c>
      <c r="M5029" s="5" t="s">
        <v>9936</v>
      </c>
      <c r="N5029" s="7">
        <v>7337.25</v>
      </c>
      <c r="O5029" s="8">
        <v>9969.76171875</v>
      </c>
      <c r="P5029" s="8">
        <v>10891.3662109375</v>
      </c>
      <c r="Q5029" s="8">
        <v>7377.966796875</v>
      </c>
      <c r="R5029" s="8">
        <v>6609.396484375</v>
      </c>
      <c r="S5029" s="8">
        <v>9500.4822716830367</v>
      </c>
      <c r="T5029" s="11">
        <v>0.99727225303649902</v>
      </c>
      <c r="U5029" s="11">
        <v>1.0009169578552246</v>
      </c>
      <c r="V5029" s="28">
        <f t="shared" si="156"/>
        <v>7317.2358385920525</v>
      </c>
      <c r="W5029" s="28">
        <f t="shared" si="157"/>
        <v>7343.9779490232468</v>
      </c>
      <c r="X5029" s="8">
        <v>9121.1201171875</v>
      </c>
      <c r="Y5029" s="8">
        <v>5865.693230039321</v>
      </c>
      <c r="Z5029" s="8">
        <v>11460.513243488251</v>
      </c>
      <c r="AA5029" s="8">
        <v>11460.513243488251</v>
      </c>
      <c r="AB5029" s="7">
        <v>9126.9710468352241</v>
      </c>
      <c r="AC5029" s="10">
        <v>1.2439225931834439</v>
      </c>
    </row>
    <row r="5030" spans="1:29" x14ac:dyDescent="0.6">
      <c r="A5030" s="29" t="s">
        <v>9674</v>
      </c>
      <c r="B5030" s="29" t="s">
        <v>9675</v>
      </c>
      <c r="C5030" s="5">
        <v>33</v>
      </c>
      <c r="D5030" s="5" t="s">
        <v>9707</v>
      </c>
      <c r="E5030" s="5" t="s">
        <v>9708</v>
      </c>
      <c r="F5030" s="5" t="s">
        <v>9709</v>
      </c>
      <c r="G5030" s="4" t="s">
        <v>14522</v>
      </c>
      <c r="H5030" s="4" t="s">
        <v>14521</v>
      </c>
      <c r="I5030" s="29" t="s">
        <v>16439</v>
      </c>
      <c r="J5030" s="29" t="s">
        <v>16440</v>
      </c>
      <c r="K5030" s="27">
        <v>143</v>
      </c>
      <c r="L5030" s="6" t="s">
        <v>9937</v>
      </c>
      <c r="M5030" s="5" t="s">
        <v>9938</v>
      </c>
      <c r="N5030" s="7">
        <v>10265.4169921875</v>
      </c>
      <c r="O5030" s="8">
        <v>13165.71875</v>
      </c>
      <c r="P5030" s="8">
        <v>17671.392578125</v>
      </c>
      <c r="Q5030" s="8">
        <v>9326.505859375</v>
      </c>
      <c r="R5030" s="8">
        <v>6317.27294921875</v>
      </c>
      <c r="S5030" s="8">
        <v>12594.068289375209</v>
      </c>
      <c r="T5030" s="11">
        <v>0.99727225303649902</v>
      </c>
      <c r="U5030" s="11">
        <v>1.0009169578552246</v>
      </c>
      <c r="V5030" s="28">
        <f t="shared" si="156"/>
        <v>10237.415532157989</v>
      </c>
      <c r="W5030" s="28">
        <f t="shared" si="157"/>
        <v>10274.829946935643</v>
      </c>
      <c r="X5030" s="8">
        <v>13486.7587890625</v>
      </c>
      <c r="Y5030" s="8">
        <v>6959.2067917989671</v>
      </c>
      <c r="Z5030" s="8">
        <v>15279.44619010504</v>
      </c>
      <c r="AA5030" s="8">
        <v>15279.44619010504</v>
      </c>
      <c r="AB5030" s="7">
        <v>12168.308698391187</v>
      </c>
      <c r="AC5030" s="10">
        <v>1.1853691581795347</v>
      </c>
    </row>
    <row r="5031" spans="1:29" x14ac:dyDescent="0.6">
      <c r="A5031" s="29" t="s">
        <v>9674</v>
      </c>
      <c r="B5031" s="29" t="s">
        <v>9675</v>
      </c>
      <c r="C5031" s="5">
        <v>33</v>
      </c>
      <c r="D5031" s="5" t="s">
        <v>9707</v>
      </c>
      <c r="E5031" s="5" t="s">
        <v>9708</v>
      </c>
      <c r="F5031" s="5" t="s">
        <v>9709</v>
      </c>
      <c r="G5031" s="4" t="s">
        <v>14522</v>
      </c>
      <c r="H5031" s="4" t="s">
        <v>14521</v>
      </c>
      <c r="I5031" s="29" t="s">
        <v>16451</v>
      </c>
      <c r="J5031" s="29" t="s">
        <v>16452</v>
      </c>
      <c r="K5031" s="27">
        <v>143</v>
      </c>
      <c r="L5031" s="6" t="s">
        <v>9939</v>
      </c>
      <c r="M5031" s="5" t="s">
        <v>9940</v>
      </c>
      <c r="N5031" s="7">
        <v>6743.3330078125</v>
      </c>
      <c r="O5031" s="8">
        <v>8009.21630859375</v>
      </c>
      <c r="P5031" s="8">
        <v>9003.998046875</v>
      </c>
      <c r="Q5031" s="8">
        <v>6384.5634765625</v>
      </c>
      <c r="R5031" s="8">
        <v>7062.859375</v>
      </c>
      <c r="S5031" s="8">
        <v>7790.1312564916625</v>
      </c>
      <c r="T5031" s="11">
        <v>0.99727225303649902</v>
      </c>
      <c r="U5031" s="11">
        <v>1.0009169578552246</v>
      </c>
      <c r="V5031" s="28">
        <f t="shared" si="156"/>
        <v>6724.9389016765635</v>
      </c>
      <c r="W5031" s="28">
        <f t="shared" si="157"/>
        <v>6749.5163599844091</v>
      </c>
      <c r="X5031" s="8">
        <v>7815.1259765625</v>
      </c>
      <c r="Y5031" s="8">
        <v>5321.0873880120334</v>
      </c>
      <c r="Z5031" s="8">
        <v>9507.4834908790381</v>
      </c>
      <c r="AA5031" s="8">
        <v>9507.4834908790381</v>
      </c>
      <c r="AB5031" s="7">
        <v>7571.6091160944552</v>
      </c>
      <c r="AC5031" s="10">
        <v>1.1228288900047432</v>
      </c>
    </row>
    <row r="5032" spans="1:29" x14ac:dyDescent="0.6">
      <c r="A5032" s="29" t="s">
        <v>9674</v>
      </c>
      <c r="B5032" s="29" t="s">
        <v>9675</v>
      </c>
      <c r="C5032" s="5">
        <v>33</v>
      </c>
      <c r="D5032" s="5" t="s">
        <v>9707</v>
      </c>
      <c r="E5032" s="5" t="s">
        <v>9708</v>
      </c>
      <c r="F5032" s="5" t="s">
        <v>9709</v>
      </c>
      <c r="G5032" s="4" t="s">
        <v>14522</v>
      </c>
      <c r="H5032" s="4" t="s">
        <v>14521</v>
      </c>
      <c r="I5032" s="29" t="s">
        <v>16443</v>
      </c>
      <c r="J5032" s="29" t="s">
        <v>16444</v>
      </c>
      <c r="K5032" s="27">
        <v>143</v>
      </c>
      <c r="L5032" s="6" t="s">
        <v>9941</v>
      </c>
      <c r="M5032" s="5" t="s">
        <v>9942</v>
      </c>
      <c r="N5032" s="7">
        <v>7602.25</v>
      </c>
      <c r="O5032" s="8">
        <v>10131.78515625</v>
      </c>
      <c r="P5032" s="8">
        <v>13738.759765625</v>
      </c>
      <c r="Q5032" s="8">
        <v>11083.0595703125</v>
      </c>
      <c r="R5032" s="8">
        <v>6254.52685546875</v>
      </c>
      <c r="S5032" s="8">
        <v>10344.155863019978</v>
      </c>
      <c r="T5032" s="11">
        <v>0.99727225303649902</v>
      </c>
      <c r="U5032" s="11">
        <v>1.0009169578552246</v>
      </c>
      <c r="V5032" s="28">
        <f t="shared" si="156"/>
        <v>7581.5129856467247</v>
      </c>
      <c r="W5032" s="28">
        <f t="shared" si="157"/>
        <v>7609.2209428548813</v>
      </c>
      <c r="X5032" s="8">
        <v>9902.1201171875</v>
      </c>
      <c r="Y5032" s="8">
        <v>6999.0002386355436</v>
      </c>
      <c r="Z5032" s="8">
        <v>12551.459142743015</v>
      </c>
      <c r="AA5032" s="8">
        <v>12551.459142743015</v>
      </c>
      <c r="AB5032" s="7">
        <v>9995.7830646407401</v>
      </c>
      <c r="AC5032" s="10">
        <v>1.3148453503424302</v>
      </c>
    </row>
    <row r="5033" spans="1:29" x14ac:dyDescent="0.6">
      <c r="A5033" s="29" t="s">
        <v>9674</v>
      </c>
      <c r="B5033" s="29" t="s">
        <v>9675</v>
      </c>
      <c r="C5033" s="5">
        <v>33</v>
      </c>
      <c r="D5033" s="5" t="s">
        <v>9707</v>
      </c>
      <c r="E5033" s="5" t="s">
        <v>9708</v>
      </c>
      <c r="F5033" s="5" t="s">
        <v>9709</v>
      </c>
      <c r="G5033" s="4" t="s">
        <v>14522</v>
      </c>
      <c r="H5033" s="4" t="s">
        <v>14521</v>
      </c>
      <c r="I5033" s="29" t="s">
        <v>14823</v>
      </c>
      <c r="J5033" s="29" t="s">
        <v>14823</v>
      </c>
      <c r="K5033" s="27">
        <v>143</v>
      </c>
      <c r="L5033" s="6" t="s">
        <v>9943</v>
      </c>
      <c r="M5033" s="5" t="s">
        <v>9944</v>
      </c>
      <c r="N5033" s="7">
        <v>2704.66650390625</v>
      </c>
      <c r="O5033" s="8">
        <v>4107.232421875</v>
      </c>
      <c r="P5033" s="8">
        <v>5223.06689453125</v>
      </c>
      <c r="Q5033" s="8">
        <v>2763.12841796875</v>
      </c>
      <c r="R5033" s="8">
        <v>2249.543212890625</v>
      </c>
      <c r="S5033" s="8">
        <v>3899.9865185057238</v>
      </c>
      <c r="T5033" s="11">
        <v>0.99727225303649902</v>
      </c>
      <c r="U5033" s="11">
        <v>1.0009169578552246</v>
      </c>
      <c r="V5033" s="28">
        <f t="shared" si="156"/>
        <v>2697.2888580629369</v>
      </c>
      <c r="W5033" s="28">
        <f t="shared" si="157"/>
        <v>2707.1465691027697</v>
      </c>
      <c r="X5033" s="8">
        <v>3710.74365234375</v>
      </c>
      <c r="Y5033" s="8">
        <v>2779.4994225273704</v>
      </c>
      <c r="Z5033" s="8">
        <v>4746.8456380050548</v>
      </c>
      <c r="AA5033" s="8">
        <v>4746.8456380050548</v>
      </c>
      <c r="AB5033" s="7">
        <v>3780.3126074204979</v>
      </c>
      <c r="AC5033" s="10">
        <v>1.3977000868538623</v>
      </c>
    </row>
    <row r="5034" spans="1:29" x14ac:dyDescent="0.6">
      <c r="A5034" s="29" t="s">
        <v>9674</v>
      </c>
      <c r="B5034" s="29" t="s">
        <v>9675</v>
      </c>
      <c r="C5034" s="5">
        <v>33</v>
      </c>
      <c r="D5034" s="5" t="s">
        <v>9707</v>
      </c>
      <c r="E5034" s="5" t="s">
        <v>9708</v>
      </c>
      <c r="F5034" s="5" t="s">
        <v>9709</v>
      </c>
      <c r="G5034" s="4" t="s">
        <v>14520</v>
      </c>
      <c r="H5034" s="4" t="s">
        <v>14519</v>
      </c>
      <c r="I5034" s="29" t="s">
        <v>16453</v>
      </c>
      <c r="J5034" s="29" t="s">
        <v>16454</v>
      </c>
      <c r="K5034" s="27">
        <v>144</v>
      </c>
      <c r="L5034" s="6" t="s">
        <v>9945</v>
      </c>
      <c r="M5034" s="5" t="s">
        <v>9946</v>
      </c>
      <c r="N5034" s="7">
        <v>10354.6669921875</v>
      </c>
      <c r="O5034" s="8">
        <v>9896.8212890625</v>
      </c>
      <c r="P5034" s="8">
        <v>9090.87890625</v>
      </c>
      <c r="Q5034" s="8">
        <v>9021.57421875</v>
      </c>
      <c r="R5034" s="8">
        <v>13198.43359375</v>
      </c>
      <c r="S5034" s="8">
        <v>9851.5163117458687</v>
      </c>
      <c r="T5034" s="11">
        <v>1.0645033121109009</v>
      </c>
      <c r="U5034" s="11">
        <v>1.001254677772522</v>
      </c>
      <c r="V5034" s="28">
        <f t="shared" si="156"/>
        <v>11022.577308989014</v>
      </c>
      <c r="W5034" s="28">
        <f t="shared" si="157"/>
        <v>10367.658762704465</v>
      </c>
      <c r="X5034" s="8">
        <v>9041.2412109375</v>
      </c>
      <c r="Y5034" s="8">
        <v>11529.773477105085</v>
      </c>
      <c r="Z5034" s="8">
        <v>13266.419877417833</v>
      </c>
      <c r="AA5034" s="8">
        <v>13266.419877417833</v>
      </c>
      <c r="AB5034" s="7">
        <v>10565.166458417521</v>
      </c>
      <c r="AC5034" s="10">
        <v>1.0203289460094507</v>
      </c>
    </row>
    <row r="5035" spans="1:29" x14ac:dyDescent="0.6">
      <c r="A5035" s="29" t="s">
        <v>9674</v>
      </c>
      <c r="B5035" s="29" t="s">
        <v>9675</v>
      </c>
      <c r="C5035" s="5">
        <v>33</v>
      </c>
      <c r="D5035" s="5" t="s">
        <v>9707</v>
      </c>
      <c r="E5035" s="5" t="s">
        <v>9708</v>
      </c>
      <c r="F5035" s="5" t="s">
        <v>9709</v>
      </c>
      <c r="G5035" s="4" t="s">
        <v>14520</v>
      </c>
      <c r="H5035" s="4" t="s">
        <v>14519</v>
      </c>
      <c r="I5035" s="29" t="s">
        <v>16455</v>
      </c>
      <c r="J5035" s="29" t="s">
        <v>16456</v>
      </c>
      <c r="K5035" s="27">
        <v>144</v>
      </c>
      <c r="L5035" s="6" t="s">
        <v>9947</v>
      </c>
      <c r="M5035" s="5" t="s">
        <v>9948</v>
      </c>
      <c r="N5035" s="7">
        <v>15840.7490234375</v>
      </c>
      <c r="O5035" s="8">
        <v>14983.0263671875</v>
      </c>
      <c r="P5035" s="8">
        <v>13478.822265625</v>
      </c>
      <c r="Q5035" s="8">
        <v>12372.5361328125</v>
      </c>
      <c r="R5035" s="8">
        <v>17297.833984375</v>
      </c>
      <c r="S5035" s="8">
        <v>14591.789147617943</v>
      </c>
      <c r="T5035" s="11">
        <v>1.0645033121109009</v>
      </c>
      <c r="U5035" s="11">
        <v>1.001254677772522</v>
      </c>
      <c r="V5035" s="28">
        <f t="shared" si="156"/>
        <v>16862.529801766737</v>
      </c>
      <c r="W5035" s="28">
        <f t="shared" si="157"/>
        <v>15860.624059137306</v>
      </c>
      <c r="X5035" s="8">
        <v>13787.1669921875</v>
      </c>
      <c r="Y5035" s="8">
        <v>12188.747367510081</v>
      </c>
      <c r="Z5035" s="8">
        <v>19050.991741260455</v>
      </c>
      <c r="AA5035" s="8">
        <v>19050.991741260455</v>
      </c>
      <c r="AB5035" s="7">
        <v>15171.907779503403</v>
      </c>
      <c r="AC5035" s="10">
        <v>0.95777717057795064</v>
      </c>
    </row>
    <row r="5036" spans="1:29" x14ac:dyDescent="0.6">
      <c r="A5036" s="29" t="s">
        <v>9674</v>
      </c>
      <c r="B5036" s="29" t="s">
        <v>9675</v>
      </c>
      <c r="C5036" s="5">
        <v>33</v>
      </c>
      <c r="D5036" s="5" t="s">
        <v>9707</v>
      </c>
      <c r="E5036" s="5" t="s">
        <v>9708</v>
      </c>
      <c r="F5036" s="5" t="s">
        <v>9709</v>
      </c>
      <c r="G5036" s="4" t="s">
        <v>14520</v>
      </c>
      <c r="H5036" s="4" t="s">
        <v>14519</v>
      </c>
      <c r="I5036" s="29" t="s">
        <v>16457</v>
      </c>
      <c r="J5036" s="29" t="s">
        <v>16458</v>
      </c>
      <c r="K5036" s="27">
        <v>144</v>
      </c>
      <c r="L5036" s="6" t="s">
        <v>9949</v>
      </c>
      <c r="M5036" s="5" t="s">
        <v>9950</v>
      </c>
      <c r="N5036" s="7">
        <v>17420.33203125</v>
      </c>
      <c r="O5036" s="8">
        <v>13132.5625</v>
      </c>
      <c r="P5036" s="8">
        <v>10055.388671875</v>
      </c>
      <c r="Q5036" s="8">
        <v>12169.796875</v>
      </c>
      <c r="R5036" s="8">
        <v>24908.125</v>
      </c>
      <c r="S5036" s="8">
        <v>13281.499738140817</v>
      </c>
      <c r="T5036" s="11">
        <v>1.0645033121109009</v>
      </c>
      <c r="U5036" s="11">
        <v>1.001254677772522</v>
      </c>
      <c r="V5036" s="28">
        <f t="shared" si="156"/>
        <v>18544.001145337243</v>
      </c>
      <c r="W5036" s="28">
        <f t="shared" si="157"/>
        <v>17442.188934639562</v>
      </c>
      <c r="X5036" s="8">
        <v>12223.0791015625</v>
      </c>
      <c r="Y5036" s="8">
        <v>12055.70192970457</v>
      </c>
      <c r="Z5036" s="8">
        <v>17424.258727808603</v>
      </c>
      <c r="AA5036" s="8">
        <v>17424.258727808603</v>
      </c>
      <c r="AB5036" s="7">
        <v>13876.4033985681</v>
      </c>
      <c r="AC5036" s="10">
        <v>0.79656365755115832</v>
      </c>
    </row>
    <row r="5037" spans="1:29" x14ac:dyDescent="0.6">
      <c r="A5037" s="29" t="s">
        <v>9674</v>
      </c>
      <c r="B5037" s="29" t="s">
        <v>9675</v>
      </c>
      <c r="C5037" s="5">
        <v>33</v>
      </c>
      <c r="D5037" s="5" t="s">
        <v>9707</v>
      </c>
      <c r="E5037" s="5" t="s">
        <v>9708</v>
      </c>
      <c r="F5037" s="5" t="s">
        <v>9709</v>
      </c>
      <c r="G5037" s="4" t="s">
        <v>14520</v>
      </c>
      <c r="H5037" s="4" t="s">
        <v>14519</v>
      </c>
      <c r="I5037" s="29" t="s">
        <v>16457</v>
      </c>
      <c r="J5037" s="29" t="s">
        <v>16458</v>
      </c>
      <c r="K5037" s="27">
        <v>144</v>
      </c>
      <c r="L5037" s="6" t="s">
        <v>9951</v>
      </c>
      <c r="M5037" s="5" t="s">
        <v>9952</v>
      </c>
      <c r="N5037" s="7">
        <v>6884.5</v>
      </c>
      <c r="O5037" s="8">
        <v>7073.44189453125</v>
      </c>
      <c r="P5037" s="8">
        <v>6518.3134765625</v>
      </c>
      <c r="Q5037" s="8">
        <v>5415.86962890625</v>
      </c>
      <c r="R5037" s="8">
        <v>8096.1884765625</v>
      </c>
      <c r="S5037" s="8">
        <v>6832.0488451563542</v>
      </c>
      <c r="T5037" s="11">
        <v>1.0645033121109009</v>
      </c>
      <c r="U5037" s="11">
        <v>1.001254677772522</v>
      </c>
      <c r="V5037" s="28">
        <f t="shared" si="156"/>
        <v>7328.5730522274971</v>
      </c>
      <c r="W5037" s="28">
        <f t="shared" si="157"/>
        <v>6893.1378291249275</v>
      </c>
      <c r="X5037" s="8">
        <v>6245.40625</v>
      </c>
      <c r="Y5037" s="8">
        <v>6452.9148425057874</v>
      </c>
      <c r="Z5037" s="8">
        <v>8990.9219446035895</v>
      </c>
      <c r="AA5037" s="8">
        <v>8990.9219446035895</v>
      </c>
      <c r="AB5037" s="7">
        <v>7160.2276904464143</v>
      </c>
      <c r="AC5037" s="10">
        <v>1.0400505033693681</v>
      </c>
    </row>
    <row r="5038" spans="1:29" x14ac:dyDescent="0.6">
      <c r="A5038" s="29" t="s">
        <v>9674</v>
      </c>
      <c r="B5038" s="29" t="s">
        <v>9675</v>
      </c>
      <c r="C5038" s="5">
        <v>33</v>
      </c>
      <c r="D5038" s="5" t="s">
        <v>9707</v>
      </c>
      <c r="E5038" s="5" t="s">
        <v>9708</v>
      </c>
      <c r="F5038" s="5" t="s">
        <v>9709</v>
      </c>
      <c r="G5038" s="4" t="s">
        <v>14520</v>
      </c>
      <c r="H5038" s="4" t="s">
        <v>14519</v>
      </c>
      <c r="I5038" s="29" t="s">
        <v>16453</v>
      </c>
      <c r="J5038" s="29" t="s">
        <v>16454</v>
      </c>
      <c r="K5038" s="27">
        <v>144</v>
      </c>
      <c r="L5038" s="6" t="s">
        <v>9953</v>
      </c>
      <c r="M5038" s="5" t="s">
        <v>9954</v>
      </c>
      <c r="N5038" s="7">
        <v>10761.25</v>
      </c>
      <c r="O5038" s="8">
        <v>10355.72265625</v>
      </c>
      <c r="P5038" s="8">
        <v>10256.9921875</v>
      </c>
      <c r="Q5038" s="8">
        <v>8312.64453125</v>
      </c>
      <c r="R5038" s="8">
        <v>12086.4677734375</v>
      </c>
      <c r="S5038" s="8">
        <v>10115.327953541659</v>
      </c>
      <c r="T5038" s="11">
        <v>1.0645033121109009</v>
      </c>
      <c r="U5038" s="11">
        <v>1.001254677772522</v>
      </c>
      <c r="V5038" s="28">
        <f t="shared" si="156"/>
        <v>11455.386267453432</v>
      </c>
      <c r="W5038" s="28">
        <f t="shared" si="157"/>
        <v>10774.751901179552</v>
      </c>
      <c r="X5038" s="8">
        <v>9456.845703125</v>
      </c>
      <c r="Y5038" s="8">
        <v>7001.8435093112475</v>
      </c>
      <c r="Z5038" s="8">
        <v>12999.555833005214</v>
      </c>
      <c r="AA5038" s="8">
        <v>12999.555833005214</v>
      </c>
      <c r="AB5038" s="7">
        <v>10352.640164433329</v>
      </c>
      <c r="AC5038" s="10">
        <v>0.96202951928756686</v>
      </c>
    </row>
    <row r="5039" spans="1:29" x14ac:dyDescent="0.6">
      <c r="A5039" s="29" t="s">
        <v>9674</v>
      </c>
      <c r="B5039" s="29" t="s">
        <v>9675</v>
      </c>
      <c r="C5039" s="5">
        <v>33</v>
      </c>
      <c r="D5039" s="5" t="s">
        <v>9707</v>
      </c>
      <c r="E5039" s="5" t="s">
        <v>9708</v>
      </c>
      <c r="F5039" s="5" t="s">
        <v>9709</v>
      </c>
      <c r="G5039" s="4" t="s">
        <v>14520</v>
      </c>
      <c r="H5039" s="4" t="s">
        <v>14519</v>
      </c>
      <c r="I5039" s="29" t="s">
        <v>16455</v>
      </c>
      <c r="J5039" s="29" t="s">
        <v>16456</v>
      </c>
      <c r="K5039" s="27">
        <v>144</v>
      </c>
      <c r="L5039" s="6" t="s">
        <v>9955</v>
      </c>
      <c r="M5039" s="5" t="s">
        <v>9956</v>
      </c>
      <c r="N5039" s="7">
        <v>10242.9169921875</v>
      </c>
      <c r="O5039" s="8">
        <v>9910.8828125</v>
      </c>
      <c r="P5039" s="8">
        <v>9630.6611328125</v>
      </c>
      <c r="Q5039" s="8">
        <v>9012.470703125</v>
      </c>
      <c r="R5039" s="8">
        <v>12636.822265625</v>
      </c>
      <c r="S5039" s="8">
        <v>9871.842489359673</v>
      </c>
      <c r="T5039" s="11">
        <v>1.0645033121109009</v>
      </c>
      <c r="U5039" s="11">
        <v>1.001254677772522</v>
      </c>
      <c r="V5039" s="28">
        <f t="shared" si="156"/>
        <v>10903.61906386062</v>
      </c>
      <c r="W5039" s="28">
        <f t="shared" si="157"/>
        <v>10255.768552463385</v>
      </c>
      <c r="X5039" s="8">
        <v>9341.580078125</v>
      </c>
      <c r="Y5039" s="8">
        <v>11266.214269983422</v>
      </c>
      <c r="Z5039" s="8">
        <v>13293.77553543218</v>
      </c>
      <c r="AA5039" s="8">
        <v>13293.77553543218</v>
      </c>
      <c r="AB5039" s="7">
        <v>10586.952070750891</v>
      </c>
      <c r="AC5039" s="10">
        <v>1.0335876077904169</v>
      </c>
    </row>
    <row r="5040" spans="1:29" x14ac:dyDescent="0.6">
      <c r="A5040" s="29" t="s">
        <v>9674</v>
      </c>
      <c r="B5040" s="29" t="s">
        <v>9675</v>
      </c>
      <c r="C5040" s="5">
        <v>33</v>
      </c>
      <c r="D5040" s="5" t="s">
        <v>9707</v>
      </c>
      <c r="E5040" s="5" t="s">
        <v>9708</v>
      </c>
      <c r="F5040" s="5" t="s">
        <v>9709</v>
      </c>
      <c r="G5040" s="4" t="s">
        <v>14520</v>
      </c>
      <c r="H5040" s="4" t="s">
        <v>14519</v>
      </c>
      <c r="I5040" s="29" t="s">
        <v>16455</v>
      </c>
      <c r="J5040" s="29" t="s">
        <v>16456</v>
      </c>
      <c r="K5040" s="27">
        <v>144</v>
      </c>
      <c r="L5040" s="6" t="s">
        <v>9957</v>
      </c>
      <c r="M5040" s="5" t="s">
        <v>9958</v>
      </c>
      <c r="N5040" s="7">
        <v>15497</v>
      </c>
      <c r="O5040" s="8">
        <v>15093.6494140625</v>
      </c>
      <c r="P5040" s="8">
        <v>13197.1318359375</v>
      </c>
      <c r="Q5040" s="8">
        <v>9745.70703125</v>
      </c>
      <c r="R5040" s="8">
        <v>15007.595703125</v>
      </c>
      <c r="S5040" s="8">
        <v>14167.005926558952</v>
      </c>
      <c r="T5040" s="11">
        <v>1.0645033121109009</v>
      </c>
      <c r="U5040" s="11">
        <v>1.001254677772522</v>
      </c>
      <c r="V5040" s="28">
        <f t="shared" si="156"/>
        <v>16496.607827782631</v>
      </c>
      <c r="W5040" s="28">
        <f t="shared" si="157"/>
        <v>15516.443741440773</v>
      </c>
      <c r="X5040" s="8">
        <v>13451.775390625</v>
      </c>
      <c r="Y5040" s="8">
        <v>8036.758529811159</v>
      </c>
      <c r="Z5040" s="8">
        <v>17998.421488923577</v>
      </c>
      <c r="AA5040" s="8">
        <v>17998.421488923577</v>
      </c>
      <c r="AB5040" s="7">
        <v>14333.657518478032</v>
      </c>
      <c r="AC5040" s="10">
        <v>0.92493111689217478</v>
      </c>
    </row>
    <row r="5041" spans="1:29" x14ac:dyDescent="0.6">
      <c r="A5041" s="29" t="s">
        <v>9674</v>
      </c>
      <c r="B5041" s="29" t="s">
        <v>9675</v>
      </c>
      <c r="C5041" s="5">
        <v>33</v>
      </c>
      <c r="D5041" s="5" t="s">
        <v>9707</v>
      </c>
      <c r="E5041" s="5" t="s">
        <v>9708</v>
      </c>
      <c r="F5041" s="5" t="s">
        <v>9709</v>
      </c>
      <c r="G5041" s="4" t="s">
        <v>14520</v>
      </c>
      <c r="H5041" s="4" t="s">
        <v>14519</v>
      </c>
      <c r="I5041" s="29" t="s">
        <v>16455</v>
      </c>
      <c r="J5041" s="29" t="s">
        <v>16456</v>
      </c>
      <c r="K5041" s="27">
        <v>144</v>
      </c>
      <c r="L5041" s="6" t="s">
        <v>9959</v>
      </c>
      <c r="M5041" s="5" t="s">
        <v>9960</v>
      </c>
      <c r="N5041" s="7">
        <v>7011.9169921875</v>
      </c>
      <c r="O5041" s="8">
        <v>7700.84912109375</v>
      </c>
      <c r="P5041" s="8">
        <v>7702.044921875</v>
      </c>
      <c r="Q5041" s="8">
        <v>5304.11181640625</v>
      </c>
      <c r="R5041" s="8">
        <v>7036.32568359375</v>
      </c>
      <c r="S5041" s="8">
        <v>7314.0771222147914</v>
      </c>
      <c r="T5041" s="11">
        <v>1.0645033121109009</v>
      </c>
      <c r="U5041" s="11">
        <v>1.001254677772522</v>
      </c>
      <c r="V5041" s="28">
        <f t="shared" si="156"/>
        <v>7464.2088624302996</v>
      </c>
      <c r="W5041" s="28">
        <f t="shared" si="157"/>
        <v>7020.7146885803668</v>
      </c>
      <c r="X5041" s="8">
        <v>6866.7490234375</v>
      </c>
      <c r="Y5041" s="8">
        <v>5528.2813964852703</v>
      </c>
      <c r="Z5041" s="8">
        <v>9465.6368355044269</v>
      </c>
      <c r="AA5041" s="8">
        <v>9465.6368355044269</v>
      </c>
      <c r="AB5041" s="7">
        <v>7538.2831032103486</v>
      </c>
      <c r="AC5041" s="10">
        <v>1.0750673619795146</v>
      </c>
    </row>
    <row r="5042" spans="1:29" x14ac:dyDescent="0.6">
      <c r="A5042" s="29" t="s">
        <v>9674</v>
      </c>
      <c r="B5042" s="29" t="s">
        <v>9675</v>
      </c>
      <c r="C5042" s="5">
        <v>33</v>
      </c>
      <c r="D5042" s="5" t="s">
        <v>9707</v>
      </c>
      <c r="E5042" s="5" t="s">
        <v>9708</v>
      </c>
      <c r="F5042" s="5" t="s">
        <v>9709</v>
      </c>
      <c r="G5042" s="4" t="s">
        <v>14520</v>
      </c>
      <c r="H5042" s="4" t="s">
        <v>14519</v>
      </c>
      <c r="I5042" s="29" t="s">
        <v>16453</v>
      </c>
      <c r="J5042" s="29" t="s">
        <v>16454</v>
      </c>
      <c r="K5042" s="27">
        <v>144</v>
      </c>
      <c r="L5042" s="6" t="s">
        <v>9961</v>
      </c>
      <c r="M5042" s="5" t="s">
        <v>9962</v>
      </c>
      <c r="N5042" s="7">
        <v>9622.5</v>
      </c>
      <c r="O5042" s="8">
        <v>9091.8466796875</v>
      </c>
      <c r="P5042" s="8">
        <v>8401.6787109375</v>
      </c>
      <c r="Q5042" s="8">
        <v>8529.0859375</v>
      </c>
      <c r="R5042" s="8">
        <v>14631.3486328125</v>
      </c>
      <c r="S5042" s="8">
        <v>9194.0272527276866</v>
      </c>
      <c r="T5042" s="11">
        <v>1.0645033121109009</v>
      </c>
      <c r="U5042" s="11">
        <v>1.001254677772522</v>
      </c>
      <c r="V5042" s="28">
        <f t="shared" si="156"/>
        <v>10243.183120787144</v>
      </c>
      <c r="W5042" s="28">
        <f t="shared" si="157"/>
        <v>9634.5731368660927</v>
      </c>
      <c r="X5042" s="8">
        <v>8146.0263671875</v>
      </c>
      <c r="Y5042" s="8">
        <v>9108.0762718473798</v>
      </c>
      <c r="Z5042" s="8">
        <v>12120.711946608193</v>
      </c>
      <c r="AA5042" s="8">
        <v>12120.711946608193</v>
      </c>
      <c r="AB5042" s="7">
        <v>9652.7428269042866</v>
      </c>
      <c r="AC5042" s="10">
        <v>1.0031429282311548</v>
      </c>
    </row>
    <row r="5043" spans="1:29" x14ac:dyDescent="0.6">
      <c r="A5043" s="29" t="s">
        <v>9674</v>
      </c>
      <c r="B5043" s="29" t="s">
        <v>9675</v>
      </c>
      <c r="C5043" s="5">
        <v>33</v>
      </c>
      <c r="D5043" s="5" t="s">
        <v>9707</v>
      </c>
      <c r="E5043" s="5" t="s">
        <v>9708</v>
      </c>
      <c r="F5043" s="5" t="s">
        <v>9709</v>
      </c>
      <c r="G5043" s="4" t="s">
        <v>14520</v>
      </c>
      <c r="H5043" s="4" t="s">
        <v>14519</v>
      </c>
      <c r="I5043" s="29" t="s">
        <v>16457</v>
      </c>
      <c r="J5043" s="29" t="s">
        <v>16458</v>
      </c>
      <c r="K5043" s="27">
        <v>144</v>
      </c>
      <c r="L5043" s="6" t="s">
        <v>9963</v>
      </c>
      <c r="M5043" s="5" t="s">
        <v>9964</v>
      </c>
      <c r="N5043" s="7">
        <v>7996.49951171875</v>
      </c>
      <c r="O5043" s="8">
        <v>5826.79150390625</v>
      </c>
      <c r="P5043" s="8">
        <v>3542.850341796875</v>
      </c>
      <c r="Q5043" s="8">
        <v>6368.07568359375</v>
      </c>
      <c r="R5043" s="8">
        <v>12224.48828125</v>
      </c>
      <c r="S5043" s="8">
        <v>6027.9497852387867</v>
      </c>
      <c r="T5043" s="11">
        <v>1.0645033121109009</v>
      </c>
      <c r="U5043" s="11">
        <v>1.001254677772522</v>
      </c>
      <c r="V5043" s="28">
        <f t="shared" si="156"/>
        <v>8512.300215517811</v>
      </c>
      <c r="W5043" s="28">
        <f t="shared" si="157"/>
        <v>8006.5325419140863</v>
      </c>
      <c r="X5043" s="8">
        <v>5527.6083984375</v>
      </c>
      <c r="Y5043" s="8">
        <v>8342.0637111318338</v>
      </c>
      <c r="Z5043" s="8">
        <v>8288.69862270675</v>
      </c>
      <c r="AA5043" s="8">
        <v>8288.69862270675</v>
      </c>
      <c r="AB5043" s="7">
        <v>6600.9881702611783</v>
      </c>
      <c r="AC5043" s="10">
        <v>0.82548472123177519</v>
      </c>
    </row>
    <row r="5044" spans="1:29" x14ac:dyDescent="0.6">
      <c r="A5044" s="29" t="s">
        <v>9674</v>
      </c>
      <c r="B5044" s="29" t="s">
        <v>9675</v>
      </c>
      <c r="C5044" s="5">
        <v>33</v>
      </c>
      <c r="D5044" s="5" t="s">
        <v>9707</v>
      </c>
      <c r="E5044" s="5" t="s">
        <v>9708</v>
      </c>
      <c r="F5044" s="5" t="s">
        <v>9709</v>
      </c>
      <c r="G5044" s="4" t="s">
        <v>14520</v>
      </c>
      <c r="H5044" s="4" t="s">
        <v>14519</v>
      </c>
      <c r="I5044" s="29" t="s">
        <v>16457</v>
      </c>
      <c r="J5044" s="29" t="s">
        <v>16458</v>
      </c>
      <c r="K5044" s="27">
        <v>144</v>
      </c>
      <c r="L5044" s="6" t="s">
        <v>9965</v>
      </c>
      <c r="M5044" s="5" t="s">
        <v>9966</v>
      </c>
      <c r="N5044" s="7">
        <v>11019.416015625</v>
      </c>
      <c r="O5044" s="8">
        <v>8886.8359375</v>
      </c>
      <c r="P5044" s="8">
        <v>6447.99560546875</v>
      </c>
      <c r="Q5044" s="8">
        <v>8555.96875</v>
      </c>
      <c r="R5044" s="8">
        <v>13734.1328125</v>
      </c>
      <c r="S5044" s="8">
        <v>8882.7717376404089</v>
      </c>
      <c r="T5044" s="11">
        <v>1.0645033121109009</v>
      </c>
      <c r="U5044" s="11">
        <v>1.001254677772522</v>
      </c>
      <c r="V5044" s="28">
        <f t="shared" si="156"/>
        <v>11730.204846160719</v>
      </c>
      <c r="W5044" s="28">
        <f t="shared" si="157"/>
        <v>11033.241831965977</v>
      </c>
      <c r="X5044" s="8">
        <v>8751.6044921875</v>
      </c>
      <c r="Y5044" s="8">
        <v>9701.0577441868554</v>
      </c>
      <c r="Z5044" s="8">
        <v>11950.695026904104</v>
      </c>
      <c r="AA5044" s="8">
        <v>11950.695026904104</v>
      </c>
      <c r="AB5044" s="7">
        <v>9517.3440475788484</v>
      </c>
      <c r="AC5044" s="10">
        <v>0.8636886051024586</v>
      </c>
    </row>
    <row r="5045" spans="1:29" x14ac:dyDescent="0.6">
      <c r="A5045" s="29" t="s">
        <v>9674</v>
      </c>
      <c r="B5045" s="29" t="s">
        <v>9675</v>
      </c>
      <c r="C5045" s="5">
        <v>33</v>
      </c>
      <c r="D5045" s="5" t="s">
        <v>9707</v>
      </c>
      <c r="E5045" s="5" t="s">
        <v>9708</v>
      </c>
      <c r="F5045" s="5" t="s">
        <v>9709</v>
      </c>
      <c r="G5045" s="4" t="s">
        <v>14520</v>
      </c>
      <c r="H5045" s="4" t="s">
        <v>14519</v>
      </c>
      <c r="I5045" s="29" t="s">
        <v>16453</v>
      </c>
      <c r="J5045" s="29" t="s">
        <v>16454</v>
      </c>
      <c r="K5045" s="27">
        <v>144</v>
      </c>
      <c r="L5045" s="6" t="s">
        <v>9967</v>
      </c>
      <c r="M5045" s="5" t="s">
        <v>9968</v>
      </c>
      <c r="N5045" s="7">
        <v>10829</v>
      </c>
      <c r="O5045" s="8">
        <v>10472.060546875</v>
      </c>
      <c r="P5045" s="8">
        <v>10620.328125</v>
      </c>
      <c r="Q5045" s="8">
        <v>9519.1796875</v>
      </c>
      <c r="R5045" s="8">
        <v>12408.55078125</v>
      </c>
      <c r="S5045" s="8">
        <v>10419.451468197773</v>
      </c>
      <c r="T5045" s="11">
        <v>1.0645033121109009</v>
      </c>
      <c r="U5045" s="11">
        <v>1.001254677772522</v>
      </c>
      <c r="V5045" s="28">
        <f t="shared" si="156"/>
        <v>11527.506366848946</v>
      </c>
      <c r="W5045" s="28">
        <f t="shared" si="157"/>
        <v>10842.58690559864</v>
      </c>
      <c r="X5045" s="8">
        <v>9974.4580078125</v>
      </c>
      <c r="Y5045" s="8">
        <v>11372.754450417315</v>
      </c>
      <c r="Z5045" s="8">
        <v>13977.604458596179</v>
      </c>
      <c r="AA5045" s="8">
        <v>13977.604458596179</v>
      </c>
      <c r="AB5045" s="7">
        <v>11131.542583418599</v>
      </c>
      <c r="AC5045" s="10">
        <v>1.0279381829733678</v>
      </c>
    </row>
    <row r="5046" spans="1:29" x14ac:dyDescent="0.6">
      <c r="A5046" s="29" t="s">
        <v>9674</v>
      </c>
      <c r="B5046" s="29" t="s">
        <v>9675</v>
      </c>
      <c r="C5046" s="5">
        <v>32</v>
      </c>
      <c r="D5046" s="5" t="s">
        <v>9676</v>
      </c>
      <c r="E5046" s="5" t="s">
        <v>9677</v>
      </c>
      <c r="F5046" s="5" t="s">
        <v>9678</v>
      </c>
      <c r="G5046" s="4" t="s">
        <v>14518</v>
      </c>
      <c r="H5046" s="4" t="s">
        <v>14517</v>
      </c>
      <c r="I5046" s="29" t="s">
        <v>16459</v>
      </c>
      <c r="J5046" s="29" t="s">
        <v>16460</v>
      </c>
      <c r="K5046" s="27">
        <v>145</v>
      </c>
      <c r="L5046" s="6" t="s">
        <v>9969</v>
      </c>
      <c r="M5046" s="5" t="s">
        <v>9970</v>
      </c>
      <c r="N5046" s="7">
        <v>14836.9169921875</v>
      </c>
      <c r="O5046" s="8">
        <v>12838.4443359375</v>
      </c>
      <c r="P5046" s="8">
        <v>11674.9033203125</v>
      </c>
      <c r="Q5046" s="8">
        <v>11274.3515625</v>
      </c>
      <c r="R5046" s="8">
        <v>18528.326171875</v>
      </c>
      <c r="S5046" s="8">
        <v>12766.473268701662</v>
      </c>
      <c r="T5046" s="11">
        <v>1.0686564445495605</v>
      </c>
      <c r="U5046" s="11">
        <v>0.99973255395889282</v>
      </c>
      <c r="V5046" s="28">
        <f t="shared" si="156"/>
        <v>15855.566960948054</v>
      </c>
      <c r="W5046" s="28">
        <f t="shared" si="157"/>
        <v>14832.948917475704</v>
      </c>
      <c r="X5046" s="8">
        <v>13218.1640625</v>
      </c>
      <c r="Y5046" s="8">
        <v>18040.484384631978</v>
      </c>
      <c r="Z5046" s="8">
        <v>17847.396809315633</v>
      </c>
      <c r="AA5046" s="8">
        <v>17847.396809315633</v>
      </c>
      <c r="AB5046" s="7">
        <v>14213.383858053403</v>
      </c>
      <c r="AC5046" s="10">
        <v>0.95797421159244722</v>
      </c>
    </row>
    <row r="5047" spans="1:29" x14ac:dyDescent="0.6">
      <c r="A5047" s="29" t="s">
        <v>9674</v>
      </c>
      <c r="B5047" s="29" t="s">
        <v>9675</v>
      </c>
      <c r="C5047" s="5">
        <v>32</v>
      </c>
      <c r="D5047" s="5" t="s">
        <v>9676</v>
      </c>
      <c r="E5047" s="5" t="s">
        <v>9677</v>
      </c>
      <c r="F5047" s="5" t="s">
        <v>9678</v>
      </c>
      <c r="G5047" s="4" t="s">
        <v>14518</v>
      </c>
      <c r="H5047" s="4" t="s">
        <v>14517</v>
      </c>
      <c r="I5047" s="29" t="s">
        <v>16461</v>
      </c>
      <c r="J5047" s="29" t="s">
        <v>16462</v>
      </c>
      <c r="K5047" s="27">
        <v>145</v>
      </c>
      <c r="L5047" s="6" t="s">
        <v>9971</v>
      </c>
      <c r="M5047" s="5" t="s">
        <v>9972</v>
      </c>
      <c r="N5047" s="7">
        <v>15444.5</v>
      </c>
      <c r="O5047" s="8">
        <v>15709.6611328125</v>
      </c>
      <c r="P5047" s="8">
        <v>17144.240234375</v>
      </c>
      <c r="Q5047" s="8">
        <v>12683.1806640625</v>
      </c>
      <c r="R5047" s="8">
        <v>14354.14453125</v>
      </c>
      <c r="S5047" s="8">
        <v>15291.666683072302</v>
      </c>
      <c r="T5047" s="11">
        <v>1.0686564445495605</v>
      </c>
      <c r="U5047" s="11">
        <v>0.99973255395889282</v>
      </c>
      <c r="V5047" s="28">
        <f t="shared" si="156"/>
        <v>16504.864457845688</v>
      </c>
      <c r="W5047" s="28">
        <f t="shared" si="157"/>
        <v>15440.36942961812</v>
      </c>
      <c r="X5047" s="8">
        <v>15788.72265625</v>
      </c>
      <c r="Y5047" s="8">
        <v>13706.807378427577</v>
      </c>
      <c r="Z5047" s="8">
        <v>20314.384924213919</v>
      </c>
      <c r="AA5047" s="8">
        <v>20314.384924213919</v>
      </c>
      <c r="AB5047" s="7">
        <v>16178.054079987547</v>
      </c>
      <c r="AC5047" s="10">
        <v>1.0474961364879114</v>
      </c>
    </row>
    <row r="5048" spans="1:29" x14ac:dyDescent="0.6">
      <c r="A5048" s="29" t="s">
        <v>9674</v>
      </c>
      <c r="B5048" s="29" t="s">
        <v>9675</v>
      </c>
      <c r="C5048" s="5">
        <v>32</v>
      </c>
      <c r="D5048" s="5" t="s">
        <v>9676</v>
      </c>
      <c r="E5048" s="5" t="s">
        <v>9677</v>
      </c>
      <c r="F5048" s="5" t="s">
        <v>9678</v>
      </c>
      <c r="G5048" s="4" t="s">
        <v>14518</v>
      </c>
      <c r="H5048" s="4" t="s">
        <v>14517</v>
      </c>
      <c r="I5048" s="29" t="s">
        <v>16463</v>
      </c>
      <c r="J5048" s="29" t="s">
        <v>16464</v>
      </c>
      <c r="K5048" s="27">
        <v>145</v>
      </c>
      <c r="L5048" s="6" t="s">
        <v>9973</v>
      </c>
      <c r="M5048" s="5" t="s">
        <v>9974</v>
      </c>
      <c r="N5048" s="7">
        <v>9398.0830078125</v>
      </c>
      <c r="O5048" s="8">
        <v>10076.8662109375</v>
      </c>
      <c r="P5048" s="8">
        <v>11795.7333984375</v>
      </c>
      <c r="Q5048" s="8">
        <v>8150.7880859375</v>
      </c>
      <c r="R5048" s="8">
        <v>9428.88671875</v>
      </c>
      <c r="S5048" s="8">
        <v>9871.4834342297363</v>
      </c>
      <c r="T5048" s="11">
        <v>1.0686564445495605</v>
      </c>
      <c r="U5048" s="11">
        <v>0.99973255395889282</v>
      </c>
      <c r="V5048" s="28">
        <f t="shared" si="156"/>
        <v>10043.321972710546</v>
      </c>
      <c r="W5048" s="28">
        <f t="shared" si="157"/>
        <v>9395.5695277180639</v>
      </c>
      <c r="X5048" s="8">
        <v>10320.2197265625</v>
      </c>
      <c r="Y5048" s="8">
        <v>8067.2364922131183</v>
      </c>
      <c r="Z5048" s="8">
        <v>13026.779104238336</v>
      </c>
      <c r="AA5048" s="8">
        <v>13026.779104238336</v>
      </c>
      <c r="AB5048" s="7">
        <v>10374.320346033051</v>
      </c>
      <c r="AC5048" s="10">
        <v>1.1038762200130621</v>
      </c>
    </row>
    <row r="5049" spans="1:29" x14ac:dyDescent="0.6">
      <c r="A5049" s="29" t="s">
        <v>9674</v>
      </c>
      <c r="B5049" s="29" t="s">
        <v>9675</v>
      </c>
      <c r="C5049" s="5">
        <v>32</v>
      </c>
      <c r="D5049" s="5" t="s">
        <v>9676</v>
      </c>
      <c r="E5049" s="5" t="s">
        <v>9677</v>
      </c>
      <c r="F5049" s="5" t="s">
        <v>9678</v>
      </c>
      <c r="G5049" s="4" t="s">
        <v>14518</v>
      </c>
      <c r="H5049" s="4" t="s">
        <v>14517</v>
      </c>
      <c r="I5049" s="29" t="s">
        <v>16465</v>
      </c>
      <c r="J5049" s="29" t="s">
        <v>16466</v>
      </c>
      <c r="K5049" s="27">
        <v>145</v>
      </c>
      <c r="L5049" s="6" t="s">
        <v>9975</v>
      </c>
      <c r="M5049" s="5" t="s">
        <v>9976</v>
      </c>
      <c r="N5049" s="7">
        <v>13711.2490234375</v>
      </c>
      <c r="O5049" s="8">
        <v>13306.482421875</v>
      </c>
      <c r="P5049" s="8">
        <v>16204.671875</v>
      </c>
      <c r="Q5049" s="8">
        <v>13086.7177734375</v>
      </c>
      <c r="R5049" s="8">
        <v>15230.8935546875</v>
      </c>
      <c r="S5049" s="8">
        <v>13539.607890330193</v>
      </c>
      <c r="T5049" s="11">
        <v>1.0686564445495605</v>
      </c>
      <c r="U5049" s="11">
        <v>0.99973255395889282</v>
      </c>
      <c r="V5049" s="28">
        <f t="shared" si="156"/>
        <v>14652.614631720353</v>
      </c>
      <c r="W5049" s="28">
        <f t="shared" si="157"/>
        <v>13707.582004167547</v>
      </c>
      <c r="X5049" s="8">
        <v>14161.19921875</v>
      </c>
      <c r="Y5049" s="8">
        <v>14004.188336809222</v>
      </c>
      <c r="Z5049" s="8">
        <v>18261.450051965599</v>
      </c>
      <c r="AA5049" s="8">
        <v>18261.450051965599</v>
      </c>
      <c r="AB5049" s="7">
        <v>14543.129295908177</v>
      </c>
      <c r="AC5049" s="10">
        <v>1.060671370715293</v>
      </c>
    </row>
    <row r="5050" spans="1:29" x14ac:dyDescent="0.6">
      <c r="A5050" s="29" t="s">
        <v>9674</v>
      </c>
      <c r="B5050" s="29" t="s">
        <v>9675</v>
      </c>
      <c r="C5050" s="5">
        <v>32</v>
      </c>
      <c r="D5050" s="5" t="s">
        <v>9676</v>
      </c>
      <c r="E5050" s="5" t="s">
        <v>9677</v>
      </c>
      <c r="F5050" s="5" t="s">
        <v>9678</v>
      </c>
      <c r="G5050" s="4" t="s">
        <v>14518</v>
      </c>
      <c r="H5050" s="4" t="s">
        <v>14517</v>
      </c>
      <c r="I5050" s="29" t="s">
        <v>16461</v>
      </c>
      <c r="J5050" s="29" t="s">
        <v>16462</v>
      </c>
      <c r="K5050" s="27">
        <v>145</v>
      </c>
      <c r="L5050" s="6" t="s">
        <v>9977</v>
      </c>
      <c r="M5050" s="5" t="s">
        <v>9978</v>
      </c>
      <c r="N5050" s="7">
        <v>6677.24951171875</v>
      </c>
      <c r="O5050" s="8">
        <v>6691.66552734375</v>
      </c>
      <c r="P5050" s="8">
        <v>6769.66259765625</v>
      </c>
      <c r="Q5050" s="8">
        <v>6617.39404296875</v>
      </c>
      <c r="R5050" s="8">
        <v>7724.87353515625</v>
      </c>
      <c r="S5050" s="8">
        <v>6728.5823855019071</v>
      </c>
      <c r="T5050" s="11">
        <v>1.0686564445495605</v>
      </c>
      <c r="U5050" s="11">
        <v>0.99973255395889282</v>
      </c>
      <c r="V5050" s="28">
        <f t="shared" si="156"/>
        <v>7135.6857225636486</v>
      </c>
      <c r="W5050" s="28">
        <f t="shared" si="157"/>
        <v>6675.463707771356</v>
      </c>
      <c r="X5050" s="8">
        <v>6985.109375</v>
      </c>
      <c r="Y5050" s="8">
        <v>7052.6825640474062</v>
      </c>
      <c r="Z5050" s="8">
        <v>9080.469992593291</v>
      </c>
      <c r="AA5050" s="8">
        <v>9080.469992593291</v>
      </c>
      <c r="AB5050" s="7">
        <v>7231.5423361292324</v>
      </c>
      <c r="AC5050" s="10">
        <v>1.0830121479566823</v>
      </c>
    </row>
    <row r="5051" spans="1:29" x14ac:dyDescent="0.6">
      <c r="A5051" s="29" t="s">
        <v>9674</v>
      </c>
      <c r="B5051" s="29" t="s">
        <v>9675</v>
      </c>
      <c r="C5051" s="5">
        <v>32</v>
      </c>
      <c r="D5051" s="5" t="s">
        <v>9676</v>
      </c>
      <c r="E5051" s="5" t="s">
        <v>9677</v>
      </c>
      <c r="F5051" s="5" t="s">
        <v>9678</v>
      </c>
      <c r="G5051" s="4" t="s">
        <v>14518</v>
      </c>
      <c r="H5051" s="4" t="s">
        <v>14517</v>
      </c>
      <c r="I5051" s="29" t="s">
        <v>16467</v>
      </c>
      <c r="J5051" s="29" t="s">
        <v>16468</v>
      </c>
      <c r="K5051" s="27">
        <v>145</v>
      </c>
      <c r="L5051" s="6" t="s">
        <v>9979</v>
      </c>
      <c r="M5051" s="5" t="s">
        <v>9980</v>
      </c>
      <c r="N5051" s="7">
        <v>10362.583984375</v>
      </c>
      <c r="O5051" s="8">
        <v>10612.119140625</v>
      </c>
      <c r="P5051" s="8">
        <v>11487.1416015625</v>
      </c>
      <c r="Q5051" s="8">
        <v>11242.3056640625</v>
      </c>
      <c r="R5051" s="8">
        <v>10876.7099609375</v>
      </c>
      <c r="S5051" s="8">
        <v>10773.701848403383</v>
      </c>
      <c r="T5051" s="11">
        <v>1.0686564445495605</v>
      </c>
      <c r="U5051" s="11">
        <v>0.99973255395889282</v>
      </c>
      <c r="V5051" s="28">
        <f t="shared" si="156"/>
        <v>11074.042157088406</v>
      </c>
      <c r="W5051" s="28">
        <f t="shared" si="157"/>
        <v>10359.812552312738</v>
      </c>
      <c r="X5051" s="8">
        <v>10665.486328125</v>
      </c>
      <c r="Y5051" s="8">
        <v>11282.146427299282</v>
      </c>
      <c r="Z5051" s="8">
        <v>14467.453921473378</v>
      </c>
      <c r="AA5051" s="8">
        <v>14467.453921473378</v>
      </c>
      <c r="AB5051" s="7">
        <v>11521.650929354002</v>
      </c>
      <c r="AC5051" s="10">
        <v>1.1118511509027744</v>
      </c>
    </row>
    <row r="5052" spans="1:29" x14ac:dyDescent="0.6">
      <c r="A5052" s="29" t="s">
        <v>9674</v>
      </c>
      <c r="B5052" s="29" t="s">
        <v>9675</v>
      </c>
      <c r="C5052" s="5">
        <v>32</v>
      </c>
      <c r="D5052" s="5" t="s">
        <v>9676</v>
      </c>
      <c r="E5052" s="5" t="s">
        <v>9677</v>
      </c>
      <c r="F5052" s="5" t="s">
        <v>9678</v>
      </c>
      <c r="G5052" s="4" t="s">
        <v>14518</v>
      </c>
      <c r="H5052" s="4" t="s">
        <v>14517</v>
      </c>
      <c r="I5052" s="29" t="s">
        <v>16459</v>
      </c>
      <c r="J5052" s="29" t="s">
        <v>16460</v>
      </c>
      <c r="K5052" s="27">
        <v>145</v>
      </c>
      <c r="L5052" s="6" t="s">
        <v>9981</v>
      </c>
      <c r="M5052" s="5" t="s">
        <v>8668</v>
      </c>
      <c r="N5052" s="7">
        <v>7412</v>
      </c>
      <c r="O5052" s="8">
        <v>7190.01318359375</v>
      </c>
      <c r="P5052" s="8">
        <v>7206.18798828125</v>
      </c>
      <c r="Q5052" s="8">
        <v>5715.15625</v>
      </c>
      <c r="R5052" s="8">
        <v>6852.6904296875</v>
      </c>
      <c r="S5052" s="8">
        <v>6955.9821429673057</v>
      </c>
      <c r="T5052" s="11">
        <v>1.0686564445495605</v>
      </c>
      <c r="U5052" s="11">
        <v>0.99973255395889282</v>
      </c>
      <c r="V5052" s="28">
        <f t="shared" si="156"/>
        <v>7920.8815670013428</v>
      </c>
      <c r="W5052" s="28">
        <f t="shared" si="157"/>
        <v>7410.0176899433136</v>
      </c>
      <c r="X5052" s="8">
        <v>7087.7822265625</v>
      </c>
      <c r="Y5052" s="8">
        <v>6423.6501293967876</v>
      </c>
      <c r="Z5052" s="8">
        <v>9253.1466508115354</v>
      </c>
      <c r="AA5052" s="8">
        <v>9253.1466508115354</v>
      </c>
      <c r="AB5052" s="7">
        <v>7369.0592890386197</v>
      </c>
      <c r="AC5052" s="10">
        <v>0.99420659593073657</v>
      </c>
    </row>
    <row r="5053" spans="1:29" x14ac:dyDescent="0.6">
      <c r="A5053" s="29" t="s">
        <v>9674</v>
      </c>
      <c r="B5053" s="29" t="s">
        <v>9675</v>
      </c>
      <c r="C5053" s="5">
        <v>32</v>
      </c>
      <c r="D5053" s="5" t="s">
        <v>9676</v>
      </c>
      <c r="E5053" s="5" t="s">
        <v>9677</v>
      </c>
      <c r="F5053" s="5" t="s">
        <v>9678</v>
      </c>
      <c r="G5053" s="4" t="s">
        <v>14518</v>
      </c>
      <c r="H5053" s="4" t="s">
        <v>14517</v>
      </c>
      <c r="I5053" s="29" t="s">
        <v>16469</v>
      </c>
      <c r="J5053" s="29" t="s">
        <v>16470</v>
      </c>
      <c r="K5053" s="27">
        <v>145</v>
      </c>
      <c r="L5053" s="6" t="s">
        <v>9982</v>
      </c>
      <c r="M5053" s="5" t="s">
        <v>9983</v>
      </c>
      <c r="N5053" s="7">
        <v>2776.0830078125</v>
      </c>
      <c r="O5053" s="8">
        <v>2528.67578125</v>
      </c>
      <c r="P5053" s="8">
        <v>3271.943359375</v>
      </c>
      <c r="Q5053" s="8">
        <v>2718.955810546875</v>
      </c>
      <c r="R5053" s="8">
        <v>3310.35400390625</v>
      </c>
      <c r="S5053" s="8">
        <v>2637.4277677961823</v>
      </c>
      <c r="T5053" s="11">
        <v>1.0686564445495605</v>
      </c>
      <c r="U5053" s="11">
        <v>0.99973255395889282</v>
      </c>
      <c r="V5053" s="28">
        <f t="shared" si="156"/>
        <v>2966.6789969033562</v>
      </c>
      <c r="W5053" s="28">
        <f t="shared" si="157"/>
        <v>2775.3405554022756</v>
      </c>
      <c r="X5053" s="8">
        <v>2971.017822265625</v>
      </c>
      <c r="Y5053" s="8">
        <v>3027.3071992760983</v>
      </c>
      <c r="Z5053" s="8">
        <v>3626.1962693105984</v>
      </c>
      <c r="AA5053" s="8">
        <v>3626.1962693105984</v>
      </c>
      <c r="AB5053" s="7">
        <v>2887.845217485758</v>
      </c>
      <c r="AC5053" s="10">
        <v>1.0402589581646999</v>
      </c>
    </row>
    <row r="5054" spans="1:29" x14ac:dyDescent="0.6">
      <c r="A5054" s="29" t="s">
        <v>9674</v>
      </c>
      <c r="B5054" s="29" t="s">
        <v>9675</v>
      </c>
      <c r="C5054" s="5">
        <v>32</v>
      </c>
      <c r="D5054" s="5" t="s">
        <v>9676</v>
      </c>
      <c r="E5054" s="5" t="s">
        <v>9677</v>
      </c>
      <c r="F5054" s="5" t="s">
        <v>9678</v>
      </c>
      <c r="G5054" s="4" t="s">
        <v>14518</v>
      </c>
      <c r="H5054" s="4" t="s">
        <v>14517</v>
      </c>
      <c r="I5054" s="29" t="s">
        <v>14870</v>
      </c>
      <c r="J5054" s="29" t="s">
        <v>14870</v>
      </c>
      <c r="K5054" s="27">
        <v>145</v>
      </c>
      <c r="L5054" s="6" t="s">
        <v>9984</v>
      </c>
      <c r="M5054" s="5" t="s">
        <v>9985</v>
      </c>
      <c r="N5054" s="7">
        <v>10107.3330078125</v>
      </c>
      <c r="O5054" s="8">
        <v>10069.73828125</v>
      </c>
      <c r="P5054" s="8">
        <v>12260.0927734375</v>
      </c>
      <c r="Q5054" s="8">
        <v>9344.8623046875</v>
      </c>
      <c r="R5054" s="8">
        <v>10314.6171875</v>
      </c>
      <c r="S5054" s="8">
        <v>10111.799908675917</v>
      </c>
      <c r="T5054" s="11">
        <v>1.0686564445495605</v>
      </c>
      <c r="U5054" s="11">
        <v>0.99973255395889282</v>
      </c>
      <c r="V5054" s="28">
        <f t="shared" si="156"/>
        <v>10801.266556007322</v>
      </c>
      <c r="W5054" s="28">
        <f t="shared" si="157"/>
        <v>10104.629841613409</v>
      </c>
      <c r="X5054" s="8">
        <v>10809.66796875</v>
      </c>
      <c r="Y5054" s="8">
        <v>9208.4540662920772</v>
      </c>
      <c r="Z5054" s="8">
        <v>13502.746500040925</v>
      </c>
      <c r="AA5054" s="8">
        <v>13502.746500040925</v>
      </c>
      <c r="AB5054" s="7">
        <v>10753.373233842949</v>
      </c>
      <c r="AC5054" s="10">
        <v>1.0639179717865326</v>
      </c>
    </row>
    <row r="5055" spans="1:29" x14ac:dyDescent="0.6">
      <c r="A5055" s="29" t="s">
        <v>9674</v>
      </c>
      <c r="B5055" s="29" t="s">
        <v>9675</v>
      </c>
      <c r="C5055" s="5">
        <v>32</v>
      </c>
      <c r="D5055" s="5" t="s">
        <v>9676</v>
      </c>
      <c r="E5055" s="5" t="s">
        <v>9677</v>
      </c>
      <c r="F5055" s="5" t="s">
        <v>9678</v>
      </c>
      <c r="G5055" s="4" t="s">
        <v>14518</v>
      </c>
      <c r="H5055" s="4" t="s">
        <v>14517</v>
      </c>
      <c r="I5055" s="29" t="s">
        <v>16471</v>
      </c>
      <c r="J5055" s="29" t="s">
        <v>16472</v>
      </c>
      <c r="K5055" s="27">
        <v>145</v>
      </c>
      <c r="L5055" s="6" t="s">
        <v>9986</v>
      </c>
      <c r="M5055" s="5" t="s">
        <v>9987</v>
      </c>
      <c r="N5055" s="7">
        <v>9849</v>
      </c>
      <c r="O5055" s="8">
        <v>9421.4375</v>
      </c>
      <c r="P5055" s="8">
        <v>9548.0166015625</v>
      </c>
      <c r="Q5055" s="8">
        <v>4963.90234375</v>
      </c>
      <c r="R5055" s="8">
        <v>6219.5234375</v>
      </c>
      <c r="S5055" s="8">
        <v>8628.1760352059191</v>
      </c>
      <c r="T5055" s="11">
        <v>1.0686564445495605</v>
      </c>
      <c r="U5055" s="11">
        <v>0.99973255395889282</v>
      </c>
      <c r="V5055" s="28">
        <f t="shared" si="156"/>
        <v>10525.197322368622</v>
      </c>
      <c r="W5055" s="28">
        <f t="shared" si="157"/>
        <v>9846.3659239411354</v>
      </c>
      <c r="X5055" s="8">
        <v>9680.537109375</v>
      </c>
      <c r="Y5055" s="8">
        <v>5818.968153952339</v>
      </c>
      <c r="Z5055" s="8">
        <v>11311.075958690839</v>
      </c>
      <c r="AA5055" s="8">
        <v>11311.075958690839</v>
      </c>
      <c r="AB5055" s="7">
        <v>9007.9615624704129</v>
      </c>
      <c r="AC5055" s="10">
        <v>0.91460671768407076</v>
      </c>
    </row>
    <row r="5056" spans="1:29" x14ac:dyDescent="0.6">
      <c r="A5056" s="29" t="s">
        <v>9674</v>
      </c>
      <c r="B5056" s="29" t="s">
        <v>9675</v>
      </c>
      <c r="C5056" s="5">
        <v>32</v>
      </c>
      <c r="D5056" s="5" t="s">
        <v>9676</v>
      </c>
      <c r="E5056" s="5" t="s">
        <v>9677</v>
      </c>
      <c r="F5056" s="5" t="s">
        <v>9678</v>
      </c>
      <c r="G5056" s="4" t="s">
        <v>14518</v>
      </c>
      <c r="H5056" s="4" t="s">
        <v>14517</v>
      </c>
      <c r="I5056" s="29" t="s">
        <v>16463</v>
      </c>
      <c r="J5056" s="29" t="s">
        <v>16464</v>
      </c>
      <c r="K5056" s="27">
        <v>145</v>
      </c>
      <c r="L5056" s="6" t="s">
        <v>9988</v>
      </c>
      <c r="M5056" s="5" t="s">
        <v>9989</v>
      </c>
      <c r="N5056" s="7">
        <v>6568.0830078125</v>
      </c>
      <c r="O5056" s="8">
        <v>6638.13671875</v>
      </c>
      <c r="P5056" s="8">
        <v>7267.4833984375</v>
      </c>
      <c r="Q5056" s="8">
        <v>4368.89501953125</v>
      </c>
      <c r="R5056" s="8">
        <v>6481.68310546875</v>
      </c>
      <c r="S5056" s="8">
        <v>6331.9259568621555</v>
      </c>
      <c r="T5056" s="11">
        <v>1.0686564445495605</v>
      </c>
      <c r="U5056" s="11">
        <v>0.99973255395889282</v>
      </c>
      <c r="V5056" s="28">
        <f t="shared" si="156"/>
        <v>7019.0242346352898</v>
      </c>
      <c r="W5056" s="28">
        <f t="shared" si="157"/>
        <v>6566.3264000143972</v>
      </c>
      <c r="X5056" s="8">
        <v>6755.19580078125</v>
      </c>
      <c r="Y5056" s="8">
        <v>6010.3172734375876</v>
      </c>
      <c r="Z5056" s="8">
        <v>8486.0924910819831</v>
      </c>
      <c r="AA5056" s="8">
        <v>8486.0924910819831</v>
      </c>
      <c r="AB5056" s="7">
        <v>6758.1895174615065</v>
      </c>
      <c r="AC5056" s="10">
        <v>1.0289439870694206</v>
      </c>
    </row>
    <row r="5057" spans="1:29" x14ac:dyDescent="0.6">
      <c r="A5057" s="29" t="s">
        <v>9674</v>
      </c>
      <c r="B5057" s="29" t="s">
        <v>9675</v>
      </c>
      <c r="C5057" s="5">
        <v>32</v>
      </c>
      <c r="D5057" s="5" t="s">
        <v>9676</v>
      </c>
      <c r="E5057" s="5" t="s">
        <v>9677</v>
      </c>
      <c r="F5057" s="5" t="s">
        <v>9678</v>
      </c>
      <c r="G5057" s="4" t="s">
        <v>14518</v>
      </c>
      <c r="H5057" s="4" t="s">
        <v>14517</v>
      </c>
      <c r="I5057" s="29" t="s">
        <v>14823</v>
      </c>
      <c r="J5057" s="29" t="s">
        <v>14823</v>
      </c>
      <c r="K5057" s="27">
        <v>145</v>
      </c>
      <c r="L5057" s="6" t="s">
        <v>9990</v>
      </c>
      <c r="M5057" s="5" t="s">
        <v>9991</v>
      </c>
      <c r="N5057" s="7">
        <v>3854.41650390625</v>
      </c>
      <c r="O5057" s="8">
        <v>3418.880859375</v>
      </c>
      <c r="P5057" s="8">
        <v>3881.284912109375</v>
      </c>
      <c r="Q5057" s="8">
        <v>3097.950927734375</v>
      </c>
      <c r="R5057" s="8">
        <v>4210.3037109375</v>
      </c>
      <c r="S5057" s="8">
        <v>3433.4170036852265</v>
      </c>
      <c r="T5057" s="11">
        <v>1.0686564445495605</v>
      </c>
      <c r="U5057" s="11">
        <v>0.99973255395889282</v>
      </c>
      <c r="V5057" s="28">
        <f t="shared" si="156"/>
        <v>4119.0470368776005</v>
      </c>
      <c r="W5057" s="28">
        <f t="shared" si="157"/>
        <v>3853.3856554715021</v>
      </c>
      <c r="X5057" s="8">
        <v>3700.393310546875</v>
      </c>
      <c r="Y5057" s="8">
        <v>3847.3925658094076</v>
      </c>
      <c r="Z5057" s="8">
        <v>4685.3074724857825</v>
      </c>
      <c r="AA5057" s="8">
        <v>4685.3074724857825</v>
      </c>
      <c r="AB5057" s="7">
        <v>3731.3045880554937</v>
      </c>
      <c r="AC5057" s="10">
        <v>0.96805951932646905</v>
      </c>
    </row>
    <row r="5058" spans="1:29" x14ac:dyDescent="0.6">
      <c r="A5058" s="29" t="s">
        <v>9674</v>
      </c>
      <c r="B5058" s="29" t="s">
        <v>9675</v>
      </c>
      <c r="C5058" s="5">
        <v>32</v>
      </c>
      <c r="D5058" s="5" t="s">
        <v>9676</v>
      </c>
      <c r="E5058" s="5" t="s">
        <v>9677</v>
      </c>
      <c r="F5058" s="5" t="s">
        <v>9678</v>
      </c>
      <c r="G5058" s="4" t="s">
        <v>14518</v>
      </c>
      <c r="H5058" s="4" t="s">
        <v>14517</v>
      </c>
      <c r="I5058" s="29" t="s">
        <v>16471</v>
      </c>
      <c r="J5058" s="29" t="s">
        <v>16472</v>
      </c>
      <c r="K5058" s="27">
        <v>145</v>
      </c>
      <c r="L5058" s="6" t="s">
        <v>9992</v>
      </c>
      <c r="M5058" s="5" t="s">
        <v>9993</v>
      </c>
      <c r="N5058" s="7">
        <v>16770.25</v>
      </c>
      <c r="O5058" s="8">
        <v>17937.927734375</v>
      </c>
      <c r="P5058" s="8">
        <v>18256.99609375</v>
      </c>
      <c r="Q5058" s="8">
        <v>10685.8447265625</v>
      </c>
      <c r="R5058" s="8">
        <v>12158.3837890625</v>
      </c>
      <c r="S5058" s="8">
        <v>16630.848054199949</v>
      </c>
      <c r="T5058" s="11">
        <v>1.0686564445495605</v>
      </c>
      <c r="U5058" s="11">
        <v>0.99973255395889282</v>
      </c>
      <c r="V5058" s="28">
        <f t="shared" ref="V5058:V5121" si="158">$N5058*T5058</f>
        <v>17921.635739207268</v>
      </c>
      <c r="W5058" s="28">
        <f t="shared" ref="W5058:W5121" si="159">$N5058*U5058</f>
        <v>16765.764863029122</v>
      </c>
      <c r="X5058" s="8">
        <v>17571.54296875</v>
      </c>
      <c r="Y5058" s="8">
        <v>9895.2313876719472</v>
      </c>
      <c r="Z5058" s="8">
        <v>21477.352748385991</v>
      </c>
      <c r="AA5058" s="8">
        <v>21477.352748385991</v>
      </c>
      <c r="AB5058" s="7">
        <v>17104.223216928291</v>
      </c>
      <c r="AC5058" s="10">
        <v>1.019914623629838</v>
      </c>
    </row>
    <row r="5059" spans="1:29" x14ac:dyDescent="0.6">
      <c r="A5059" s="29" t="s">
        <v>9674</v>
      </c>
      <c r="B5059" s="29" t="s">
        <v>9675</v>
      </c>
      <c r="C5059" s="5">
        <v>32</v>
      </c>
      <c r="D5059" s="5" t="s">
        <v>9676</v>
      </c>
      <c r="E5059" s="5" t="s">
        <v>9677</v>
      </c>
      <c r="F5059" s="5" t="s">
        <v>9678</v>
      </c>
      <c r="G5059" s="4" t="s">
        <v>14518</v>
      </c>
      <c r="H5059" s="4" t="s">
        <v>14517</v>
      </c>
      <c r="I5059" s="29" t="s">
        <v>16469</v>
      </c>
      <c r="J5059" s="29" t="s">
        <v>16470</v>
      </c>
      <c r="K5059" s="27">
        <v>145</v>
      </c>
      <c r="L5059" s="6" t="s">
        <v>9994</v>
      </c>
      <c r="M5059" s="5" t="s">
        <v>9995</v>
      </c>
      <c r="N5059" s="7">
        <v>17856.916015625</v>
      </c>
      <c r="O5059" s="8">
        <v>16047.482421875</v>
      </c>
      <c r="P5059" s="8">
        <v>15631.5771484375</v>
      </c>
      <c r="Q5059" s="8">
        <v>17281.564453125</v>
      </c>
      <c r="R5059" s="8">
        <v>22865.98828125</v>
      </c>
      <c r="S5059" s="8">
        <v>16489.804782090265</v>
      </c>
      <c r="T5059" s="11">
        <v>1.0686564445495605</v>
      </c>
      <c r="U5059" s="11">
        <v>0.99973255395889282</v>
      </c>
      <c r="V5059" s="28">
        <f t="shared" si="158"/>
        <v>19082.908379877917</v>
      </c>
      <c r="W5059" s="28">
        <f t="shared" si="159"/>
        <v>17852.140254130238</v>
      </c>
      <c r="X5059" s="8">
        <v>16846.515625</v>
      </c>
      <c r="Y5059" s="8">
        <v>18128.943965916849</v>
      </c>
      <c r="Z5059" s="8">
        <v>22329.610270107776</v>
      </c>
      <c r="AA5059" s="8">
        <v>22329.610270107776</v>
      </c>
      <c r="AB5059" s="7">
        <v>17782.947595142501</v>
      </c>
      <c r="AC5059" s="10">
        <v>0.99585771583302651</v>
      </c>
    </row>
    <row r="5060" spans="1:29" x14ac:dyDescent="0.6">
      <c r="A5060" s="29" t="s">
        <v>9674</v>
      </c>
      <c r="B5060" s="29" t="s">
        <v>9675</v>
      </c>
      <c r="C5060" s="5">
        <v>32</v>
      </c>
      <c r="D5060" s="5" t="s">
        <v>9676</v>
      </c>
      <c r="E5060" s="5" t="s">
        <v>9677</v>
      </c>
      <c r="F5060" s="5" t="s">
        <v>9678</v>
      </c>
      <c r="G5060" s="4" t="s">
        <v>14518</v>
      </c>
      <c r="H5060" s="4" t="s">
        <v>14517</v>
      </c>
      <c r="I5060" s="29" t="s">
        <v>16459</v>
      </c>
      <c r="J5060" s="29" t="s">
        <v>16460</v>
      </c>
      <c r="K5060" s="27">
        <v>145</v>
      </c>
      <c r="L5060" s="6" t="s">
        <v>9996</v>
      </c>
      <c r="M5060" s="5" t="s">
        <v>9997</v>
      </c>
      <c r="N5060" s="7">
        <v>6093.83349609375</v>
      </c>
      <c r="O5060" s="8">
        <v>5815.41650390625</v>
      </c>
      <c r="P5060" s="8">
        <v>6197.56005859375</v>
      </c>
      <c r="Q5060" s="8">
        <v>5510.75048828125</v>
      </c>
      <c r="R5060" s="8">
        <v>6441.3681640625</v>
      </c>
      <c r="S5060" s="8">
        <v>5820.3484303175046</v>
      </c>
      <c r="T5060" s="11">
        <v>1.0686564445495605</v>
      </c>
      <c r="U5060" s="11">
        <v>0.99973255395889282</v>
      </c>
      <c r="V5060" s="28">
        <f t="shared" si="158"/>
        <v>6512.2144376125652</v>
      </c>
      <c r="W5060" s="28">
        <f t="shared" si="159"/>
        <v>6092.2037244500534</v>
      </c>
      <c r="X5060" s="8">
        <v>6012.3134765625</v>
      </c>
      <c r="Y5060" s="8">
        <v>6556.5177892434222</v>
      </c>
      <c r="Z5060" s="8">
        <v>7911.6833209292136</v>
      </c>
      <c r="AA5060" s="8">
        <v>7911.6833209292136</v>
      </c>
      <c r="AB5060" s="7">
        <v>6300.7391613005566</v>
      </c>
      <c r="AC5060" s="10">
        <v>1.0339532849624848</v>
      </c>
    </row>
    <row r="5061" spans="1:29" x14ac:dyDescent="0.6">
      <c r="A5061" s="29" t="s">
        <v>9674</v>
      </c>
      <c r="B5061" s="29" t="s">
        <v>9675</v>
      </c>
      <c r="C5061" s="5">
        <v>32</v>
      </c>
      <c r="D5061" s="5" t="s">
        <v>9676</v>
      </c>
      <c r="E5061" s="5" t="s">
        <v>9677</v>
      </c>
      <c r="F5061" s="5" t="s">
        <v>9678</v>
      </c>
      <c r="G5061" s="4" t="s">
        <v>14518</v>
      </c>
      <c r="H5061" s="4" t="s">
        <v>14517</v>
      </c>
      <c r="I5061" s="29" t="s">
        <v>16467</v>
      </c>
      <c r="J5061" s="29" t="s">
        <v>16468</v>
      </c>
      <c r="K5061" s="27">
        <v>145</v>
      </c>
      <c r="L5061" s="6" t="s">
        <v>9998</v>
      </c>
      <c r="M5061" s="5" t="s">
        <v>9999</v>
      </c>
      <c r="N5061" s="7">
        <v>8910.3330078125</v>
      </c>
      <c r="O5061" s="8">
        <v>8359.8828125</v>
      </c>
      <c r="P5061" s="8">
        <v>7147.05126953125</v>
      </c>
      <c r="Q5061" s="8">
        <v>5940.05078125</v>
      </c>
      <c r="R5061" s="8">
        <v>8691.72265625</v>
      </c>
      <c r="S5061" s="8">
        <v>7933.2930917852009</v>
      </c>
      <c r="T5061" s="11">
        <v>1.0686564445495605</v>
      </c>
      <c r="U5061" s="11">
        <v>0.99973255395889282</v>
      </c>
      <c r="V5061" s="28">
        <f t="shared" si="158"/>
        <v>9522.0847918814979</v>
      </c>
      <c r="W5061" s="28">
        <f t="shared" si="159"/>
        <v>8907.9499745246139</v>
      </c>
      <c r="X5061" s="8">
        <v>8203.142578125</v>
      </c>
      <c r="Y5061" s="8">
        <v>7067.7966413467857</v>
      </c>
      <c r="Z5061" s="8">
        <v>10534.912522743673</v>
      </c>
      <c r="AA5061" s="8">
        <v>10534.912522743673</v>
      </c>
      <c r="AB5061" s="7">
        <v>8389.8373077362703</v>
      </c>
      <c r="AC5061" s="10">
        <v>0.94158515740995719</v>
      </c>
    </row>
    <row r="5062" spans="1:29" x14ac:dyDescent="0.6">
      <c r="A5062" s="29" t="s">
        <v>9674</v>
      </c>
      <c r="B5062" s="29" t="s">
        <v>9675</v>
      </c>
      <c r="C5062" s="5">
        <v>32</v>
      </c>
      <c r="D5062" s="5" t="s">
        <v>9676</v>
      </c>
      <c r="E5062" s="5" t="s">
        <v>9677</v>
      </c>
      <c r="F5062" s="5" t="s">
        <v>9678</v>
      </c>
      <c r="G5062" s="4" t="s">
        <v>14518</v>
      </c>
      <c r="H5062" s="4" t="s">
        <v>14517</v>
      </c>
      <c r="I5062" s="29" t="s">
        <v>14823</v>
      </c>
      <c r="J5062" s="29" t="s">
        <v>14823</v>
      </c>
      <c r="K5062" s="27">
        <v>145</v>
      </c>
      <c r="L5062" s="6" t="s">
        <v>10000</v>
      </c>
      <c r="M5062" s="5" t="s">
        <v>10001</v>
      </c>
      <c r="N5062" s="7">
        <v>2591.16650390625</v>
      </c>
      <c r="O5062" s="8">
        <v>2331.094482421875</v>
      </c>
      <c r="P5062" s="8">
        <v>2528.051025390625</v>
      </c>
      <c r="Q5062" s="8">
        <v>1321.69482421875</v>
      </c>
      <c r="R5062" s="8">
        <v>1968.8863525390625</v>
      </c>
      <c r="S5062" s="8">
        <v>2177.3731078770734</v>
      </c>
      <c r="T5062" s="11">
        <v>1.0686564445495605</v>
      </c>
      <c r="U5062" s="11">
        <v>0.99973255395889282</v>
      </c>
      <c r="V5062" s="28">
        <f t="shared" si="158"/>
        <v>2769.0667833003681</v>
      </c>
      <c r="W5062" s="28">
        <f t="shared" si="159"/>
        <v>2590.4735066829307</v>
      </c>
      <c r="X5062" s="8">
        <v>2453.017822265625</v>
      </c>
      <c r="Y5062" s="8">
        <v>1744.4220385447761</v>
      </c>
      <c r="Z5062" s="8">
        <v>2892.7129636451796</v>
      </c>
      <c r="AA5062" s="8">
        <v>2892.7129636451796</v>
      </c>
      <c r="AB5062" s="7">
        <v>2303.7107418374699</v>
      </c>
      <c r="AC5062" s="10">
        <v>0.88906318384579563</v>
      </c>
    </row>
    <row r="5063" spans="1:29" x14ac:dyDescent="0.6">
      <c r="A5063" s="29" t="s">
        <v>9674</v>
      </c>
      <c r="B5063" s="29" t="s">
        <v>9675</v>
      </c>
      <c r="C5063" s="5">
        <v>32</v>
      </c>
      <c r="D5063" s="5" t="s">
        <v>9676</v>
      </c>
      <c r="E5063" s="5" t="s">
        <v>9677</v>
      </c>
      <c r="F5063" s="5" t="s">
        <v>9678</v>
      </c>
      <c r="G5063" s="4" t="s">
        <v>14518</v>
      </c>
      <c r="H5063" s="4" t="s">
        <v>14517</v>
      </c>
      <c r="I5063" s="29" t="s">
        <v>16469</v>
      </c>
      <c r="J5063" s="29" t="s">
        <v>16470</v>
      </c>
      <c r="K5063" s="27">
        <v>145</v>
      </c>
      <c r="L5063" s="6" t="s">
        <v>10002</v>
      </c>
      <c r="M5063" s="5" t="s">
        <v>10003</v>
      </c>
      <c r="N5063" s="7">
        <v>7525.9169921875</v>
      </c>
      <c r="O5063" s="8">
        <v>5917.62841796875</v>
      </c>
      <c r="P5063" s="8">
        <v>4780.373046875</v>
      </c>
      <c r="Q5063" s="8">
        <v>6213.47314453125</v>
      </c>
      <c r="R5063" s="8">
        <v>11381.7939453125</v>
      </c>
      <c r="S5063" s="8">
        <v>6116.6615423945377</v>
      </c>
      <c r="T5063" s="11">
        <v>1.0686564445495605</v>
      </c>
      <c r="U5063" s="11">
        <v>0.99973255395889282</v>
      </c>
      <c r="V5063" s="28">
        <f t="shared" si="158"/>
        <v>8042.6196948462166</v>
      </c>
      <c r="W5063" s="28">
        <f t="shared" si="159"/>
        <v>7523.9042154822382</v>
      </c>
      <c r="X5063" s="8">
        <v>5916.73193359375</v>
      </c>
      <c r="Y5063" s="8">
        <v>9219.5249844199043</v>
      </c>
      <c r="Z5063" s="8">
        <v>8571.4111507115394</v>
      </c>
      <c r="AA5063" s="8">
        <v>8571.4111507115394</v>
      </c>
      <c r="AB5063" s="7">
        <v>6826.1359453089854</v>
      </c>
      <c r="AC5063" s="10">
        <v>0.90701717178053609</v>
      </c>
    </row>
    <row r="5064" spans="1:29" x14ac:dyDescent="0.6">
      <c r="A5064" s="29" t="s">
        <v>9674</v>
      </c>
      <c r="B5064" s="29" t="s">
        <v>9675</v>
      </c>
      <c r="C5064" s="5">
        <v>32</v>
      </c>
      <c r="D5064" s="5" t="s">
        <v>9676</v>
      </c>
      <c r="E5064" s="5" t="s">
        <v>9677</v>
      </c>
      <c r="F5064" s="5" t="s">
        <v>9678</v>
      </c>
      <c r="G5064" s="4" t="s">
        <v>14518</v>
      </c>
      <c r="H5064" s="4" t="s">
        <v>14517</v>
      </c>
      <c r="I5064" s="29" t="s">
        <v>16463</v>
      </c>
      <c r="J5064" s="29" t="s">
        <v>16464</v>
      </c>
      <c r="K5064" s="27">
        <v>145</v>
      </c>
      <c r="L5064" s="6" t="s">
        <v>10004</v>
      </c>
      <c r="M5064" s="5" t="s">
        <v>10005</v>
      </c>
      <c r="N5064" s="7">
        <v>5678.9169921875</v>
      </c>
      <c r="O5064" s="8">
        <v>5841.3671875</v>
      </c>
      <c r="P5064" s="8">
        <v>6040.8779296875</v>
      </c>
      <c r="Q5064" s="8">
        <v>3935.1328125</v>
      </c>
      <c r="R5064" s="8">
        <v>3862.1240234375</v>
      </c>
      <c r="S5064" s="8">
        <v>5486.0471763222195</v>
      </c>
      <c r="T5064" s="11">
        <v>1.0686564445495605</v>
      </c>
      <c r="U5064" s="11">
        <v>0.99973255395889282</v>
      </c>
      <c r="V5064" s="28">
        <f t="shared" si="158"/>
        <v>6068.8112417631783</v>
      </c>
      <c r="W5064" s="28">
        <f t="shared" si="159"/>
        <v>5677.3981883201632</v>
      </c>
      <c r="X5064" s="8">
        <v>5999.970703125</v>
      </c>
      <c r="Y5064" s="8">
        <v>4208.1286942816132</v>
      </c>
      <c r="Z5064" s="8">
        <v>7238.7855500224186</v>
      </c>
      <c r="AA5064" s="8">
        <v>7238.7855500224186</v>
      </c>
      <c r="AB5064" s="7">
        <v>5764.8540449829416</v>
      </c>
      <c r="AC5064" s="10">
        <v>1.0151326481640188</v>
      </c>
    </row>
    <row r="5065" spans="1:29" x14ac:dyDescent="0.6">
      <c r="A5065" s="29" t="s">
        <v>9674</v>
      </c>
      <c r="B5065" s="29" t="s">
        <v>9675</v>
      </c>
      <c r="C5065" s="5">
        <v>32</v>
      </c>
      <c r="D5065" s="5" t="s">
        <v>9676</v>
      </c>
      <c r="E5065" s="5" t="s">
        <v>9677</v>
      </c>
      <c r="F5065" s="5" t="s">
        <v>9678</v>
      </c>
      <c r="G5065" s="4" t="s">
        <v>14518</v>
      </c>
      <c r="H5065" s="4" t="s">
        <v>14517</v>
      </c>
      <c r="I5065" s="29" t="s">
        <v>14823</v>
      </c>
      <c r="J5065" s="29" t="s">
        <v>14823</v>
      </c>
      <c r="K5065" s="27">
        <v>145</v>
      </c>
      <c r="L5065" s="6" t="s">
        <v>10006</v>
      </c>
      <c r="M5065" s="5" t="s">
        <v>10007</v>
      </c>
      <c r="N5065" s="7">
        <v>8820.333984375</v>
      </c>
      <c r="O5065" s="8">
        <v>6952.00244140625</v>
      </c>
      <c r="P5065" s="8">
        <v>6532.89599609375</v>
      </c>
      <c r="Q5065" s="8">
        <v>7631.6962890625</v>
      </c>
      <c r="R5065" s="8">
        <v>13336.369140625</v>
      </c>
      <c r="S5065" s="8">
        <v>7292.9548289818313</v>
      </c>
      <c r="T5065" s="11">
        <v>1.0686564445495605</v>
      </c>
      <c r="U5065" s="11">
        <v>0.99973255395889282</v>
      </c>
      <c r="V5065" s="28">
        <f t="shared" si="158"/>
        <v>9425.9067554818466</v>
      </c>
      <c r="W5065" s="28">
        <f t="shared" si="159"/>
        <v>8817.9750209696358</v>
      </c>
      <c r="X5065" s="8">
        <v>7623.943359375</v>
      </c>
      <c r="Y5065" s="8">
        <v>10156.613632305118</v>
      </c>
      <c r="Z5065" s="8">
        <v>10185.450203256047</v>
      </c>
      <c r="AA5065" s="8">
        <v>10185.450203256047</v>
      </c>
      <c r="AB5065" s="7">
        <v>8111.531057033606</v>
      </c>
      <c r="AC5065" s="10">
        <v>0.91963989928306333</v>
      </c>
    </row>
    <row r="5066" spans="1:29" x14ac:dyDescent="0.6">
      <c r="A5066" s="29" t="s">
        <v>9674</v>
      </c>
      <c r="B5066" s="29" t="s">
        <v>9675</v>
      </c>
      <c r="C5066" s="5">
        <v>32</v>
      </c>
      <c r="D5066" s="5" t="s">
        <v>9676</v>
      </c>
      <c r="E5066" s="5" t="s">
        <v>9677</v>
      </c>
      <c r="F5066" s="5" t="s">
        <v>9678</v>
      </c>
      <c r="G5066" s="4" t="s">
        <v>14518</v>
      </c>
      <c r="H5066" s="4" t="s">
        <v>14517</v>
      </c>
      <c r="I5066" s="29" t="s">
        <v>16463</v>
      </c>
      <c r="J5066" s="29" t="s">
        <v>16464</v>
      </c>
      <c r="K5066" s="27">
        <v>145</v>
      </c>
      <c r="L5066" s="6" t="s">
        <v>10008</v>
      </c>
      <c r="M5066" s="5" t="s">
        <v>10009</v>
      </c>
      <c r="N5066" s="7">
        <v>11126</v>
      </c>
      <c r="O5066" s="8">
        <v>12045.099609375</v>
      </c>
      <c r="P5066" s="8">
        <v>11953.701171875</v>
      </c>
      <c r="Q5066" s="8">
        <v>9140.3466796875</v>
      </c>
      <c r="R5066" s="8">
        <v>11177.2109375</v>
      </c>
      <c r="S5066" s="8">
        <v>11567.787481036459</v>
      </c>
      <c r="T5066" s="11">
        <v>1.0686564445495605</v>
      </c>
      <c r="U5066" s="11">
        <v>0.99973255395889282</v>
      </c>
      <c r="V5066" s="28">
        <f t="shared" si="158"/>
        <v>11889.871602058411</v>
      </c>
      <c r="W5066" s="28">
        <f t="shared" si="159"/>
        <v>11123.024395346642</v>
      </c>
      <c r="X5066" s="8">
        <v>11358.0498046875</v>
      </c>
      <c r="Y5066" s="8">
        <v>9350.6471183062313</v>
      </c>
      <c r="Z5066" s="8">
        <v>15151.385543994296</v>
      </c>
      <c r="AA5066" s="8">
        <v>15151.385543994296</v>
      </c>
      <c r="AB5066" s="7">
        <v>12066.323230161317</v>
      </c>
      <c r="AC5066" s="10">
        <v>1.0845158394896024</v>
      </c>
    </row>
    <row r="5067" spans="1:29" x14ac:dyDescent="0.6">
      <c r="A5067" s="29" t="s">
        <v>9674</v>
      </c>
      <c r="B5067" s="29" t="s">
        <v>9675</v>
      </c>
      <c r="C5067" s="5">
        <v>32</v>
      </c>
      <c r="D5067" s="5" t="s">
        <v>9676</v>
      </c>
      <c r="E5067" s="5" t="s">
        <v>9677</v>
      </c>
      <c r="F5067" s="5" t="s">
        <v>9678</v>
      </c>
      <c r="G5067" s="4" t="s">
        <v>14518</v>
      </c>
      <c r="H5067" s="4" t="s">
        <v>14517</v>
      </c>
      <c r="I5067" s="29" t="s">
        <v>16459</v>
      </c>
      <c r="J5067" s="29" t="s">
        <v>16460</v>
      </c>
      <c r="K5067" s="27">
        <v>145</v>
      </c>
      <c r="L5067" s="6" t="s">
        <v>10010</v>
      </c>
      <c r="M5067" s="5" t="s">
        <v>10011</v>
      </c>
      <c r="N5067" s="7">
        <v>3678.16650390625</v>
      </c>
      <c r="O5067" s="8">
        <v>2996.246826171875</v>
      </c>
      <c r="P5067" s="8">
        <v>2976.605712890625</v>
      </c>
      <c r="Q5067" s="8">
        <v>3095.182861328125</v>
      </c>
      <c r="R5067" s="8">
        <v>3780.869873046875</v>
      </c>
      <c r="S5067" s="8">
        <v>3042.5011579264592</v>
      </c>
      <c r="T5067" s="11">
        <v>1.0686564445495605</v>
      </c>
      <c r="U5067" s="11">
        <v>0.99973255395889282</v>
      </c>
      <c r="V5067" s="28">
        <f t="shared" si="158"/>
        <v>3930.6963385257404</v>
      </c>
      <c r="W5067" s="28">
        <f t="shared" si="159"/>
        <v>3677.1827928362472</v>
      </c>
      <c r="X5067" s="8">
        <v>3339.632568359375</v>
      </c>
      <c r="Y5067" s="8">
        <v>3273.9495512788189</v>
      </c>
      <c r="Z5067" s="8">
        <v>4141.9850700917877</v>
      </c>
      <c r="AA5067" s="8">
        <v>4141.9850700917877</v>
      </c>
      <c r="AB5067" s="7">
        <v>3298.6112408736358</v>
      </c>
      <c r="AC5067" s="10">
        <v>0.89680856953334698</v>
      </c>
    </row>
    <row r="5068" spans="1:29" x14ac:dyDescent="0.6">
      <c r="A5068" s="29" t="s">
        <v>9674</v>
      </c>
      <c r="B5068" s="29" t="s">
        <v>9675</v>
      </c>
      <c r="C5068" s="5">
        <v>32</v>
      </c>
      <c r="D5068" s="5" t="s">
        <v>9676</v>
      </c>
      <c r="E5068" s="5" t="s">
        <v>9677</v>
      </c>
      <c r="F5068" s="5" t="s">
        <v>9678</v>
      </c>
      <c r="G5068" s="4" t="s">
        <v>14518</v>
      </c>
      <c r="H5068" s="4" t="s">
        <v>14517</v>
      </c>
      <c r="I5068" s="29" t="s">
        <v>16467</v>
      </c>
      <c r="J5068" s="29" t="s">
        <v>16468</v>
      </c>
      <c r="K5068" s="27">
        <v>145</v>
      </c>
      <c r="L5068" s="6" t="s">
        <v>10012</v>
      </c>
      <c r="M5068" s="5" t="s">
        <v>10013</v>
      </c>
      <c r="N5068" s="7">
        <v>14750.3330078125</v>
      </c>
      <c r="O5068" s="8">
        <v>14630.90234375</v>
      </c>
      <c r="P5068" s="8">
        <v>12548.10546875</v>
      </c>
      <c r="Q5068" s="8">
        <v>17342.54296875</v>
      </c>
      <c r="R5068" s="8">
        <v>18887.357421875</v>
      </c>
      <c r="S5068" s="8">
        <v>15080.995769152973</v>
      </c>
      <c r="T5068" s="11">
        <v>1.0686564445495605</v>
      </c>
      <c r="U5068" s="11">
        <v>0.99973255395889282</v>
      </c>
      <c r="V5068" s="28">
        <f t="shared" si="158"/>
        <v>15763.038428050932</v>
      </c>
      <c r="W5068" s="28">
        <f t="shared" si="159"/>
        <v>14746.388089644548</v>
      </c>
      <c r="X5068" s="8">
        <v>15428.0595703125</v>
      </c>
      <c r="Y5068" s="8">
        <v>16460.508313553441</v>
      </c>
      <c r="Z5068" s="8">
        <v>20408.712575568246</v>
      </c>
      <c r="AA5068" s="8">
        <v>20408.712575568246</v>
      </c>
      <c r="AB5068" s="7">
        <v>16253.175126011911</v>
      </c>
      <c r="AC5068" s="10">
        <v>1.1018853009897087</v>
      </c>
    </row>
    <row r="5069" spans="1:29" x14ac:dyDescent="0.6">
      <c r="A5069" s="29" t="s">
        <v>9674</v>
      </c>
      <c r="B5069" s="29" t="s">
        <v>9675</v>
      </c>
      <c r="C5069" s="5">
        <v>32</v>
      </c>
      <c r="D5069" s="5" t="s">
        <v>9676</v>
      </c>
      <c r="E5069" s="5" t="s">
        <v>9677</v>
      </c>
      <c r="F5069" s="5" t="s">
        <v>9678</v>
      </c>
      <c r="G5069" s="4" t="s">
        <v>14518</v>
      </c>
      <c r="H5069" s="4" t="s">
        <v>14517</v>
      </c>
      <c r="I5069" s="29" t="s">
        <v>16465</v>
      </c>
      <c r="J5069" s="29" t="s">
        <v>16466</v>
      </c>
      <c r="K5069" s="27">
        <v>145</v>
      </c>
      <c r="L5069" s="6" t="s">
        <v>10014</v>
      </c>
      <c r="M5069" s="5" t="s">
        <v>10015</v>
      </c>
      <c r="N5069" s="7">
        <v>3466.08349609375</v>
      </c>
      <c r="O5069" s="8">
        <v>2906.547119140625</v>
      </c>
      <c r="P5069" s="8">
        <v>3613.527587890625</v>
      </c>
      <c r="Q5069" s="8">
        <v>2648.354248046875</v>
      </c>
      <c r="R5069" s="8">
        <v>3695.23291015625</v>
      </c>
      <c r="S5069" s="8">
        <v>2946.0575301706799</v>
      </c>
      <c r="T5069" s="11">
        <v>1.0686564445495605</v>
      </c>
      <c r="U5069" s="11">
        <v>0.99973255395889282</v>
      </c>
      <c r="V5069" s="28">
        <f t="shared" si="158"/>
        <v>3704.0524654474575</v>
      </c>
      <c r="W5069" s="28">
        <f t="shared" si="159"/>
        <v>3465.1565057845728</v>
      </c>
      <c r="X5069" s="8">
        <v>3347.870849609375</v>
      </c>
      <c r="Y5069" s="8">
        <v>3667.2429987022733</v>
      </c>
      <c r="Z5069" s="8">
        <v>4092.7258656110434</v>
      </c>
      <c r="AA5069" s="8">
        <v>4092.7258656110434</v>
      </c>
      <c r="AB5069" s="7">
        <v>3259.381991403387</v>
      </c>
      <c r="AC5069" s="10">
        <v>0.94036453394059494</v>
      </c>
    </row>
    <row r="5070" spans="1:29" x14ac:dyDescent="0.6">
      <c r="A5070" s="29" t="s">
        <v>9674</v>
      </c>
      <c r="B5070" s="29" t="s">
        <v>9675</v>
      </c>
      <c r="C5070" s="5">
        <v>32</v>
      </c>
      <c r="D5070" s="5" t="s">
        <v>9676</v>
      </c>
      <c r="E5070" s="5" t="s">
        <v>9677</v>
      </c>
      <c r="F5070" s="5" t="s">
        <v>9678</v>
      </c>
      <c r="G5070" s="4" t="s">
        <v>14518</v>
      </c>
      <c r="H5070" s="4" t="s">
        <v>14517</v>
      </c>
      <c r="I5070" s="29" t="s">
        <v>14823</v>
      </c>
      <c r="J5070" s="29" t="s">
        <v>14823</v>
      </c>
      <c r="K5070" s="27">
        <v>145</v>
      </c>
      <c r="L5070" s="6" t="s">
        <v>10016</v>
      </c>
      <c r="M5070" s="5" t="s">
        <v>10017</v>
      </c>
      <c r="N5070" s="7">
        <v>3128.166748046875</v>
      </c>
      <c r="O5070" s="8">
        <v>2750.310546875</v>
      </c>
      <c r="P5070" s="8">
        <v>2447.910888671875</v>
      </c>
      <c r="Q5070" s="8">
        <v>2700.74169921875</v>
      </c>
      <c r="R5070" s="8">
        <v>3496.12158203125</v>
      </c>
      <c r="S5070" s="8">
        <v>2754.5579200491666</v>
      </c>
      <c r="T5070" s="11">
        <v>1.0686564445495605</v>
      </c>
      <c r="U5070" s="11">
        <v>0.99973255395889282</v>
      </c>
      <c r="V5070" s="28">
        <f t="shared" si="158"/>
        <v>3342.9355549259344</v>
      </c>
      <c r="W5070" s="28">
        <f t="shared" si="159"/>
        <v>3127.3301322341867</v>
      </c>
      <c r="X5070" s="8">
        <v>2808.56787109375</v>
      </c>
      <c r="Y5070" s="8">
        <v>2863.654370110713</v>
      </c>
      <c r="Z5070" s="8">
        <v>3707.2782057057243</v>
      </c>
      <c r="AA5070" s="8">
        <v>3707.2782057057243</v>
      </c>
      <c r="AB5070" s="7">
        <v>2952.4175861203066</v>
      </c>
      <c r="AC5070" s="10">
        <v>0.94381720154902216</v>
      </c>
    </row>
    <row r="5071" spans="1:29" x14ac:dyDescent="0.6">
      <c r="A5071" s="29" t="s">
        <v>9674</v>
      </c>
      <c r="B5071" s="29" t="s">
        <v>9675</v>
      </c>
      <c r="C5071" s="5">
        <v>32</v>
      </c>
      <c r="D5071" s="5" t="s">
        <v>9676</v>
      </c>
      <c r="E5071" s="5" t="s">
        <v>9677</v>
      </c>
      <c r="F5071" s="5" t="s">
        <v>9678</v>
      </c>
      <c r="G5071" s="4" t="s">
        <v>14518</v>
      </c>
      <c r="H5071" s="4" t="s">
        <v>14517</v>
      </c>
      <c r="I5071" s="29" t="s">
        <v>14823</v>
      </c>
      <c r="J5071" s="29" t="s">
        <v>14823</v>
      </c>
      <c r="K5071" s="27">
        <v>145</v>
      </c>
      <c r="L5071" s="6" t="s">
        <v>10018</v>
      </c>
      <c r="M5071" s="5" t="s">
        <v>10019</v>
      </c>
      <c r="N5071" s="7">
        <v>3666.41650390625</v>
      </c>
      <c r="O5071" s="8">
        <v>3416.2841796875</v>
      </c>
      <c r="P5071" s="8">
        <v>2571.04541015625</v>
      </c>
      <c r="Q5071" s="8">
        <v>2665.538330078125</v>
      </c>
      <c r="R5071" s="8">
        <v>3028.881103515625</v>
      </c>
      <c r="S5071" s="8">
        <v>3233.4288353505735</v>
      </c>
      <c r="T5071" s="11">
        <v>1.0686564445495605</v>
      </c>
      <c r="U5071" s="11">
        <v>0.99973255395889282</v>
      </c>
      <c r="V5071" s="28">
        <f t="shared" si="158"/>
        <v>3918.1396253022831</v>
      </c>
      <c r="W5071" s="28">
        <f t="shared" si="159"/>
        <v>3665.4359353272303</v>
      </c>
      <c r="X5071" s="8">
        <v>3395.96826171875</v>
      </c>
      <c r="Y5071" s="8">
        <v>2857.3980690772191</v>
      </c>
      <c r="Z5071" s="8">
        <v>4297.8301451751777</v>
      </c>
      <c r="AA5071" s="8">
        <v>4297.8301451751777</v>
      </c>
      <c r="AB5071" s="7">
        <v>3422.7237878301303</v>
      </c>
      <c r="AC5071" s="10">
        <v>0.93353381542536529</v>
      </c>
    </row>
    <row r="5072" spans="1:29" x14ac:dyDescent="0.6">
      <c r="A5072" s="29" t="s">
        <v>9674</v>
      </c>
      <c r="B5072" s="29" t="s">
        <v>9675</v>
      </c>
      <c r="C5072" s="5">
        <v>32</v>
      </c>
      <c r="D5072" s="5" t="s">
        <v>9676</v>
      </c>
      <c r="E5072" s="5" t="s">
        <v>9677</v>
      </c>
      <c r="F5072" s="5" t="s">
        <v>9678</v>
      </c>
      <c r="G5072" s="4" t="s">
        <v>14518</v>
      </c>
      <c r="H5072" s="4" t="s">
        <v>14517</v>
      </c>
      <c r="I5072" s="29" t="s">
        <v>16465</v>
      </c>
      <c r="J5072" s="29" t="s">
        <v>16466</v>
      </c>
      <c r="K5072" s="27">
        <v>145</v>
      </c>
      <c r="L5072" s="6" t="s">
        <v>10020</v>
      </c>
      <c r="M5072" s="5" t="s">
        <v>10021</v>
      </c>
      <c r="N5072" s="7">
        <v>11084.41796875</v>
      </c>
      <c r="O5072" s="8">
        <v>8426.998046875</v>
      </c>
      <c r="P5072" s="8">
        <v>8272.26953125</v>
      </c>
      <c r="Q5072" s="8">
        <v>12638.810546875</v>
      </c>
      <c r="R5072" s="8">
        <v>14882.5380859375</v>
      </c>
      <c r="S5072" s="8">
        <v>9317.1796544127974</v>
      </c>
      <c r="T5072" s="11">
        <v>1.0686564445495605</v>
      </c>
      <c r="U5072" s="11">
        <v>0.99973255395889282</v>
      </c>
      <c r="V5072" s="28">
        <f t="shared" si="158"/>
        <v>11845.434696385637</v>
      </c>
      <c r="W5072" s="28">
        <f t="shared" si="159"/>
        <v>11081.453485046281</v>
      </c>
      <c r="X5072" s="8">
        <v>9453.322265625</v>
      </c>
      <c r="Y5072" s="8">
        <v>13529.184634280673</v>
      </c>
      <c r="Z5072" s="8">
        <v>13047.535468317183</v>
      </c>
      <c r="AA5072" s="8">
        <v>13047.535468317183</v>
      </c>
      <c r="AB5072" s="7">
        <v>10390.850385304446</v>
      </c>
      <c r="AC5072" s="10">
        <v>0.93742859702684345</v>
      </c>
    </row>
    <row r="5073" spans="1:29" x14ac:dyDescent="0.6">
      <c r="A5073" s="29" t="s">
        <v>9674</v>
      </c>
      <c r="B5073" s="29" t="s">
        <v>9675</v>
      </c>
      <c r="C5073" s="5">
        <v>32</v>
      </c>
      <c r="D5073" s="5" t="s">
        <v>9676</v>
      </c>
      <c r="E5073" s="5" t="s">
        <v>9677</v>
      </c>
      <c r="F5073" s="5" t="s">
        <v>9678</v>
      </c>
      <c r="G5073" s="4" t="s">
        <v>14518</v>
      </c>
      <c r="H5073" s="4" t="s">
        <v>14517</v>
      </c>
      <c r="I5073" s="29" t="s">
        <v>16461</v>
      </c>
      <c r="J5073" s="29" t="s">
        <v>16462</v>
      </c>
      <c r="K5073" s="27">
        <v>145</v>
      </c>
      <c r="L5073" s="6" t="s">
        <v>10022</v>
      </c>
      <c r="M5073" s="5" t="s">
        <v>10023</v>
      </c>
      <c r="N5073" s="7">
        <v>8607.666015625</v>
      </c>
      <c r="O5073" s="8">
        <v>8698.5087890625</v>
      </c>
      <c r="P5073" s="8">
        <v>8741.083984375</v>
      </c>
      <c r="Q5073" s="8">
        <v>7616.33740234375</v>
      </c>
      <c r="R5073" s="8">
        <v>10306.9501953125</v>
      </c>
      <c r="S5073" s="8">
        <v>8606.0790926803838</v>
      </c>
      <c r="T5073" s="11">
        <v>1.0686564445495605</v>
      </c>
      <c r="U5073" s="11">
        <v>0.99973255395889282</v>
      </c>
      <c r="V5073" s="28">
        <f t="shared" si="158"/>
        <v>9198.6377601278946</v>
      </c>
      <c r="W5073" s="28">
        <f t="shared" si="159"/>
        <v>8605.3639294259483</v>
      </c>
      <c r="X5073" s="8">
        <v>8333.380859375</v>
      </c>
      <c r="Y5073" s="8">
        <v>7916.7291231126283</v>
      </c>
      <c r="Z5073" s="8">
        <v>11384.741221310176</v>
      </c>
      <c r="AA5073" s="8">
        <v>11384.741221310176</v>
      </c>
      <c r="AB5073" s="7">
        <v>9066.6274096972993</v>
      </c>
      <c r="AC5073" s="10">
        <v>1.0533200745985234</v>
      </c>
    </row>
    <row r="5074" spans="1:29" x14ac:dyDescent="0.6">
      <c r="A5074" s="29" t="s">
        <v>9674</v>
      </c>
      <c r="B5074" s="29" t="s">
        <v>9675</v>
      </c>
      <c r="C5074" s="5">
        <v>32</v>
      </c>
      <c r="D5074" s="5" t="s">
        <v>9676</v>
      </c>
      <c r="E5074" s="5" t="s">
        <v>9677</v>
      </c>
      <c r="F5074" s="5" t="s">
        <v>9678</v>
      </c>
      <c r="G5074" s="4" t="s">
        <v>14518</v>
      </c>
      <c r="H5074" s="4" t="s">
        <v>14517</v>
      </c>
      <c r="I5074" s="29" t="s">
        <v>16469</v>
      </c>
      <c r="J5074" s="29" t="s">
        <v>16470</v>
      </c>
      <c r="K5074" s="27">
        <v>145</v>
      </c>
      <c r="L5074" s="6" t="s">
        <v>10024</v>
      </c>
      <c r="M5074" s="5" t="s">
        <v>10025</v>
      </c>
      <c r="N5074" s="7">
        <v>13192.666015625</v>
      </c>
      <c r="O5074" s="8">
        <v>13305.1123046875</v>
      </c>
      <c r="P5074" s="8">
        <v>13548.5166015625</v>
      </c>
      <c r="Q5074" s="8">
        <v>6997.2724609375</v>
      </c>
      <c r="R5074" s="8">
        <v>8691.9423828125</v>
      </c>
      <c r="S5074" s="8">
        <v>12183.271632332489</v>
      </c>
      <c r="T5074" s="11">
        <v>1.0686564445495605</v>
      </c>
      <c r="U5074" s="11">
        <v>0.99973255395889282</v>
      </c>
      <c r="V5074" s="28">
        <f t="shared" si="158"/>
        <v>14098.42755838763</v>
      </c>
      <c r="W5074" s="28">
        <f t="shared" si="159"/>
        <v>13189.137689327472</v>
      </c>
      <c r="X5074" s="8">
        <v>13400.029296875</v>
      </c>
      <c r="Y5074" s="8">
        <v>8172.6276934589823</v>
      </c>
      <c r="Z5074" s="8">
        <v>15929.08647696735</v>
      </c>
      <c r="AA5074" s="8">
        <v>15929.08647696735</v>
      </c>
      <c r="AB5074" s="7">
        <v>12685.671923150687</v>
      </c>
      <c r="AC5074" s="10">
        <v>0.96157000473794729</v>
      </c>
    </row>
    <row r="5075" spans="1:29" x14ac:dyDescent="0.6">
      <c r="A5075" s="29" t="s">
        <v>9674</v>
      </c>
      <c r="B5075" s="29" t="s">
        <v>9675</v>
      </c>
      <c r="C5075" s="5">
        <v>32</v>
      </c>
      <c r="D5075" s="5" t="s">
        <v>9676</v>
      </c>
      <c r="E5075" s="5" t="s">
        <v>9677</v>
      </c>
      <c r="F5075" s="5" t="s">
        <v>9678</v>
      </c>
      <c r="G5075" s="4" t="s">
        <v>14518</v>
      </c>
      <c r="H5075" s="4" t="s">
        <v>14517</v>
      </c>
      <c r="I5075" s="29" t="s">
        <v>14823</v>
      </c>
      <c r="J5075" s="29" t="s">
        <v>14823</v>
      </c>
      <c r="K5075" s="27">
        <v>145</v>
      </c>
      <c r="L5075" s="6" t="s">
        <v>10026</v>
      </c>
      <c r="M5075" s="5" t="s">
        <v>10027</v>
      </c>
      <c r="N5075" s="7">
        <v>11165.166015625</v>
      </c>
      <c r="O5075" s="8">
        <v>8229.9453125</v>
      </c>
      <c r="P5075" s="8">
        <v>5028.0576171875</v>
      </c>
      <c r="Q5075" s="8">
        <v>10085.193359375</v>
      </c>
      <c r="R5075" s="8">
        <v>19895.841796875</v>
      </c>
      <c r="S5075" s="8">
        <v>8788.6095157400123</v>
      </c>
      <c r="T5075" s="11">
        <v>1.0686564445495605</v>
      </c>
      <c r="U5075" s="11">
        <v>0.99973255395889282</v>
      </c>
      <c r="V5075" s="28">
        <f t="shared" si="158"/>
        <v>11931.726617063396</v>
      </c>
      <c r="W5075" s="28">
        <f t="shared" si="159"/>
        <v>11162.179936175817</v>
      </c>
      <c r="X5075" s="8">
        <v>8312.10546875</v>
      </c>
      <c r="Y5075" s="8">
        <v>12505.072147795721</v>
      </c>
      <c r="Z5075" s="8">
        <v>12190.658618236808</v>
      </c>
      <c r="AA5075" s="8">
        <v>12190.658618236808</v>
      </c>
      <c r="AB5075" s="7">
        <v>9708.4472472224243</v>
      </c>
      <c r="AC5075" s="10">
        <v>0.86953003955660102</v>
      </c>
    </row>
    <row r="5076" spans="1:29" x14ac:dyDescent="0.6">
      <c r="A5076" s="29" t="s">
        <v>9674</v>
      </c>
      <c r="B5076" s="29" t="s">
        <v>9675</v>
      </c>
      <c r="C5076" s="5">
        <v>35</v>
      </c>
      <c r="D5076" s="5" t="s">
        <v>10028</v>
      </c>
      <c r="E5076" s="5" t="s">
        <v>10029</v>
      </c>
      <c r="F5076" s="5" t="s">
        <v>10030</v>
      </c>
      <c r="G5076" s="4" t="s">
        <v>14516</v>
      </c>
      <c r="H5076" s="4" t="s">
        <v>14515</v>
      </c>
      <c r="I5076" s="29" t="s">
        <v>16473</v>
      </c>
      <c r="J5076" s="29" t="s">
        <v>16474</v>
      </c>
      <c r="K5076" s="27">
        <v>146</v>
      </c>
      <c r="L5076" s="6" t="s">
        <v>10031</v>
      </c>
      <c r="M5076" s="5" t="s">
        <v>10032</v>
      </c>
      <c r="N5076" s="7">
        <v>7464</v>
      </c>
      <c r="O5076" s="8">
        <v>8498.19140625</v>
      </c>
      <c r="P5076" s="8">
        <v>8903.66015625</v>
      </c>
      <c r="Q5076" s="8">
        <v>5847.20849609375</v>
      </c>
      <c r="R5076" s="8">
        <v>7174.27490234375</v>
      </c>
      <c r="S5076" s="8">
        <v>8071.7780355798104</v>
      </c>
      <c r="T5076" s="11">
        <v>1.0726402997970581</v>
      </c>
      <c r="U5076" s="11">
        <v>1.0003489255905151</v>
      </c>
      <c r="V5076" s="28">
        <f t="shared" si="158"/>
        <v>8006.1871976852417</v>
      </c>
      <c r="W5076" s="28">
        <f t="shared" si="159"/>
        <v>7466.604380607605</v>
      </c>
      <c r="X5076" s="8">
        <v>7643.193359375</v>
      </c>
      <c r="Y5076" s="8">
        <v>5755.5050568189808</v>
      </c>
      <c r="Z5076" s="8">
        <v>10471.450204715329</v>
      </c>
      <c r="AA5076" s="8">
        <v>10471.450204715329</v>
      </c>
      <c r="AB5076" s="7">
        <v>8339.2969238194455</v>
      </c>
      <c r="AC5076" s="10">
        <v>1.1172691484216835</v>
      </c>
    </row>
    <row r="5077" spans="1:29" x14ac:dyDescent="0.6">
      <c r="A5077" s="29" t="s">
        <v>9674</v>
      </c>
      <c r="B5077" s="29" t="s">
        <v>9675</v>
      </c>
      <c r="C5077" s="5">
        <v>35</v>
      </c>
      <c r="D5077" s="5" t="s">
        <v>10028</v>
      </c>
      <c r="E5077" s="5" t="s">
        <v>10029</v>
      </c>
      <c r="F5077" s="5" t="s">
        <v>10030</v>
      </c>
      <c r="G5077" s="4" t="s">
        <v>14516</v>
      </c>
      <c r="H5077" s="4" t="s">
        <v>14515</v>
      </c>
      <c r="I5077" s="29" t="s">
        <v>16475</v>
      </c>
      <c r="J5077" s="29" t="s">
        <v>16476</v>
      </c>
      <c r="K5077" s="27">
        <v>146</v>
      </c>
      <c r="L5077" s="6" t="s">
        <v>10033</v>
      </c>
      <c r="M5077" s="5" t="s">
        <v>10034</v>
      </c>
      <c r="N5077" s="7">
        <v>10568.416015625</v>
      </c>
      <c r="O5077" s="8">
        <v>11200.1298828125</v>
      </c>
      <c r="P5077" s="8">
        <v>10255.0908203125</v>
      </c>
      <c r="Q5077" s="8">
        <v>8078.74951171875</v>
      </c>
      <c r="R5077" s="8">
        <v>9347.3154296875</v>
      </c>
      <c r="S5077" s="8">
        <v>10594.570839905447</v>
      </c>
      <c r="T5077" s="11">
        <v>1.0726402997970581</v>
      </c>
      <c r="U5077" s="11">
        <v>1.0003489255905151</v>
      </c>
      <c r="V5077" s="28">
        <f t="shared" si="158"/>
        <v>11336.10892338003</v>
      </c>
      <c r="W5077" s="28">
        <f t="shared" si="159"/>
        <v>10572.103606424062</v>
      </c>
      <c r="X5077" s="8">
        <v>10237.02734375</v>
      </c>
      <c r="Y5077" s="8">
        <v>6864.2502396098789</v>
      </c>
      <c r="Z5077" s="8">
        <v>13679.469328481266</v>
      </c>
      <c r="AA5077" s="8">
        <v>13679.469328481266</v>
      </c>
      <c r="AB5077" s="7">
        <v>10894.112492567359</v>
      </c>
      <c r="AC5077" s="10">
        <v>1.0308179084226841</v>
      </c>
    </row>
    <row r="5078" spans="1:29" x14ac:dyDescent="0.6">
      <c r="A5078" s="29" t="s">
        <v>9674</v>
      </c>
      <c r="B5078" s="29" t="s">
        <v>9675</v>
      </c>
      <c r="C5078" s="5">
        <v>35</v>
      </c>
      <c r="D5078" s="5" t="s">
        <v>10028</v>
      </c>
      <c r="E5078" s="5" t="s">
        <v>10029</v>
      </c>
      <c r="F5078" s="5" t="s">
        <v>10030</v>
      </c>
      <c r="G5078" s="4" t="s">
        <v>14516</v>
      </c>
      <c r="H5078" s="4" t="s">
        <v>14515</v>
      </c>
      <c r="I5078" s="29" t="s">
        <v>16477</v>
      </c>
      <c r="J5078" s="29" t="s">
        <v>16478</v>
      </c>
      <c r="K5078" s="27">
        <v>146</v>
      </c>
      <c r="L5078" s="6" t="s">
        <v>10035</v>
      </c>
      <c r="M5078" s="5" t="s">
        <v>10036</v>
      </c>
      <c r="N5078" s="7">
        <v>14295.583984375</v>
      </c>
      <c r="O5078" s="8">
        <v>12851.8134765625</v>
      </c>
      <c r="P5078" s="8">
        <v>10555.50390625</v>
      </c>
      <c r="Q5078" s="8">
        <v>14023.4814453125</v>
      </c>
      <c r="R5078" s="8">
        <v>17957.49609375</v>
      </c>
      <c r="S5078" s="8">
        <v>13092.8186377445</v>
      </c>
      <c r="T5078" s="11">
        <v>1.0726402997970581</v>
      </c>
      <c r="U5078" s="11">
        <v>1.0003489255905151</v>
      </c>
      <c r="V5078" s="28">
        <f t="shared" si="158"/>
        <v>15334.019490774022</v>
      </c>
      <c r="W5078" s="28">
        <f t="shared" si="159"/>
        <v>14300.572079458507</v>
      </c>
      <c r="X5078" s="8">
        <v>11459.908203125</v>
      </c>
      <c r="Y5078" s="8">
        <v>10720.244941329291</v>
      </c>
      <c r="Z5078" s="8">
        <v>17043.497962731319</v>
      </c>
      <c r="AA5078" s="8">
        <v>17043.497962731319</v>
      </c>
      <c r="AB5078" s="7">
        <v>13573.171562017867</v>
      </c>
      <c r="AC5078" s="10">
        <v>0.94946604327974815</v>
      </c>
    </row>
    <row r="5079" spans="1:29" x14ac:dyDescent="0.6">
      <c r="A5079" s="29" t="s">
        <v>9674</v>
      </c>
      <c r="B5079" s="29" t="s">
        <v>9675</v>
      </c>
      <c r="C5079" s="5">
        <v>35</v>
      </c>
      <c r="D5079" s="5" t="s">
        <v>10028</v>
      </c>
      <c r="E5079" s="5" t="s">
        <v>10029</v>
      </c>
      <c r="F5079" s="5" t="s">
        <v>10030</v>
      </c>
      <c r="G5079" s="4" t="s">
        <v>14516</v>
      </c>
      <c r="H5079" s="4" t="s">
        <v>14515</v>
      </c>
      <c r="I5079" s="29" t="s">
        <v>16479</v>
      </c>
      <c r="J5079" s="29" t="s">
        <v>16480</v>
      </c>
      <c r="K5079" s="27">
        <v>146</v>
      </c>
      <c r="L5079" s="6" t="s">
        <v>10037</v>
      </c>
      <c r="M5079" s="5" t="s">
        <v>3879</v>
      </c>
      <c r="N5079" s="7">
        <v>16579.916015625</v>
      </c>
      <c r="O5079" s="8">
        <v>16663.12890625</v>
      </c>
      <c r="P5079" s="8">
        <v>15921.0732421875</v>
      </c>
      <c r="Q5079" s="8">
        <v>12077.8671875</v>
      </c>
      <c r="R5079" s="8">
        <v>18344.69921875</v>
      </c>
      <c r="S5079" s="8">
        <v>15998.463454450613</v>
      </c>
      <c r="T5079" s="11">
        <v>1.0726402997970581</v>
      </c>
      <c r="U5079" s="11">
        <v>1.0003489255905151</v>
      </c>
      <c r="V5079" s="28">
        <f t="shared" si="158"/>
        <v>17784.286085610045</v>
      </c>
      <c r="W5079" s="28">
        <f t="shared" si="159"/>
        <v>16585.701172611443</v>
      </c>
      <c r="X5079" s="8">
        <v>14758.7490234375</v>
      </c>
      <c r="Y5079" s="8">
        <v>11156.580935841028</v>
      </c>
      <c r="Z5079" s="8">
        <v>20667.839176389705</v>
      </c>
      <c r="AA5079" s="8">
        <v>20667.839176389705</v>
      </c>
      <c r="AB5079" s="7">
        <v>16459.539442593115</v>
      </c>
      <c r="AC5079" s="10">
        <v>0.99273961503071295</v>
      </c>
    </row>
    <row r="5080" spans="1:29" x14ac:dyDescent="0.6">
      <c r="A5080" s="29" t="s">
        <v>9674</v>
      </c>
      <c r="B5080" s="29" t="s">
        <v>9675</v>
      </c>
      <c r="C5080" s="5">
        <v>35</v>
      </c>
      <c r="D5080" s="5" t="s">
        <v>10028</v>
      </c>
      <c r="E5080" s="5" t="s">
        <v>10029</v>
      </c>
      <c r="F5080" s="5" t="s">
        <v>10030</v>
      </c>
      <c r="G5080" s="4" t="s">
        <v>14516</v>
      </c>
      <c r="H5080" s="4" t="s">
        <v>14515</v>
      </c>
      <c r="I5080" s="29" t="s">
        <v>16473</v>
      </c>
      <c r="J5080" s="29" t="s">
        <v>16474</v>
      </c>
      <c r="K5080" s="27">
        <v>146</v>
      </c>
      <c r="L5080" s="6" t="s">
        <v>10038</v>
      </c>
      <c r="M5080" s="5" t="s">
        <v>10039</v>
      </c>
      <c r="N5080" s="7">
        <v>9552.25</v>
      </c>
      <c r="O5080" s="8">
        <v>8904.0146484375</v>
      </c>
      <c r="P5080" s="8">
        <v>8946.6611328125</v>
      </c>
      <c r="Q5080" s="8">
        <v>7646.7392578125</v>
      </c>
      <c r="R5080" s="8">
        <v>10370.984375</v>
      </c>
      <c r="S5080" s="8">
        <v>8779.4554188675647</v>
      </c>
      <c r="T5080" s="11">
        <v>1.0726402997970581</v>
      </c>
      <c r="U5080" s="11">
        <v>1.0003489255905151</v>
      </c>
      <c r="V5080" s="28">
        <f t="shared" si="158"/>
        <v>10246.128303736448</v>
      </c>
      <c r="W5080" s="28">
        <f t="shared" si="159"/>
        <v>9555.5830244719982</v>
      </c>
      <c r="X5080" s="8">
        <v>8532.431640625</v>
      </c>
      <c r="Y5080" s="8">
        <v>6111.3623074116758</v>
      </c>
      <c r="Z5080" s="8">
        <v>11399.36894977235</v>
      </c>
      <c r="AA5080" s="8">
        <v>11399.36894977235</v>
      </c>
      <c r="AB5080" s="7">
        <v>9078.2767007298007</v>
      </c>
      <c r="AC5080" s="10">
        <v>0.95038097837994195</v>
      </c>
    </row>
    <row r="5081" spans="1:29" x14ac:dyDescent="0.6">
      <c r="A5081" s="29" t="s">
        <v>9674</v>
      </c>
      <c r="B5081" s="29" t="s">
        <v>9675</v>
      </c>
      <c r="C5081" s="5">
        <v>35</v>
      </c>
      <c r="D5081" s="5" t="s">
        <v>10028</v>
      </c>
      <c r="E5081" s="5" t="s">
        <v>10029</v>
      </c>
      <c r="F5081" s="5" t="s">
        <v>10030</v>
      </c>
      <c r="G5081" s="4" t="s">
        <v>14516</v>
      </c>
      <c r="H5081" s="4" t="s">
        <v>14515</v>
      </c>
      <c r="I5081" s="29" t="s">
        <v>16479</v>
      </c>
      <c r="J5081" s="29" t="s">
        <v>16480</v>
      </c>
      <c r="K5081" s="27">
        <v>146</v>
      </c>
      <c r="L5081" s="6" t="s">
        <v>10040</v>
      </c>
      <c r="M5081" s="5" t="s">
        <v>10041</v>
      </c>
      <c r="N5081" s="7">
        <v>4458.6669921875</v>
      </c>
      <c r="O5081" s="8">
        <v>4625.93505859375</v>
      </c>
      <c r="P5081" s="8">
        <v>4523.8037109375</v>
      </c>
      <c r="Q5081" s="8">
        <v>3726.530029296875</v>
      </c>
      <c r="R5081" s="8">
        <v>3907.51904296875</v>
      </c>
      <c r="S5081" s="8">
        <v>4454.6739951923046</v>
      </c>
      <c r="T5081" s="11">
        <v>1.0726402997970581</v>
      </c>
      <c r="U5081" s="11">
        <v>1.0003489255905151</v>
      </c>
      <c r="V5081" s="28">
        <f t="shared" si="158"/>
        <v>4782.5458991952473</v>
      </c>
      <c r="W5081" s="28">
        <f t="shared" si="159"/>
        <v>4460.2227352006594</v>
      </c>
      <c r="X5081" s="8">
        <v>4240.04052734375</v>
      </c>
      <c r="Y5081" s="8">
        <v>3006.672091306978</v>
      </c>
      <c r="Z5081" s="8">
        <v>5759.2014940695335</v>
      </c>
      <c r="AA5081" s="8">
        <v>5759.2014940695335</v>
      </c>
      <c r="AB5081" s="7">
        <v>4586.5367608321712</v>
      </c>
      <c r="AC5081" s="10">
        <v>1.028678923290016</v>
      </c>
    </row>
    <row r="5082" spans="1:29" x14ac:dyDescent="0.6">
      <c r="A5082" s="29" t="s">
        <v>9674</v>
      </c>
      <c r="B5082" s="29" t="s">
        <v>9675</v>
      </c>
      <c r="C5082" s="5">
        <v>35</v>
      </c>
      <c r="D5082" s="5" t="s">
        <v>10028</v>
      </c>
      <c r="E5082" s="5" t="s">
        <v>10029</v>
      </c>
      <c r="F5082" s="5" t="s">
        <v>10030</v>
      </c>
      <c r="G5082" s="4" t="s">
        <v>14516</v>
      </c>
      <c r="H5082" s="4" t="s">
        <v>14515</v>
      </c>
      <c r="I5082" s="29" t="s">
        <v>16481</v>
      </c>
      <c r="J5082" s="29" t="s">
        <v>16482</v>
      </c>
      <c r="K5082" s="27">
        <v>146</v>
      </c>
      <c r="L5082" s="6" t="s">
        <v>10042</v>
      </c>
      <c r="M5082" s="5" t="s">
        <v>10043</v>
      </c>
      <c r="N5082" s="7">
        <v>9796.0830078125</v>
      </c>
      <c r="O5082" s="8">
        <v>7673.37548828125</v>
      </c>
      <c r="P5082" s="8">
        <v>5581.1787109375</v>
      </c>
      <c r="Q5082" s="8">
        <v>7771.9892578125</v>
      </c>
      <c r="R5082" s="8">
        <v>13204.0380859375</v>
      </c>
      <c r="S5082" s="8">
        <v>7784.3741318064485</v>
      </c>
      <c r="T5082" s="11">
        <v>1.0726402997970581</v>
      </c>
      <c r="U5082" s="11">
        <v>1.0003489255905151</v>
      </c>
      <c r="V5082" s="28">
        <f t="shared" si="158"/>
        <v>10507.673414336867</v>
      </c>
      <c r="W5082" s="28">
        <f t="shared" si="159"/>
        <v>9799.5011118607363</v>
      </c>
      <c r="X5082" s="8">
        <v>6989.51318359375</v>
      </c>
      <c r="Y5082" s="8">
        <v>7592.42702942509</v>
      </c>
      <c r="Z5082" s="8">
        <v>10320.896035894555</v>
      </c>
      <c r="AA5082" s="8">
        <v>10320.896035894555</v>
      </c>
      <c r="AB5082" s="7">
        <v>8219.3979707260241</v>
      </c>
      <c r="AC5082" s="10">
        <v>0.83904944090111833</v>
      </c>
    </row>
    <row r="5083" spans="1:29" x14ac:dyDescent="0.6">
      <c r="A5083" s="29" t="s">
        <v>9674</v>
      </c>
      <c r="B5083" s="29" t="s">
        <v>9675</v>
      </c>
      <c r="C5083" s="5">
        <v>35</v>
      </c>
      <c r="D5083" s="5" t="s">
        <v>10028</v>
      </c>
      <c r="E5083" s="5" t="s">
        <v>10029</v>
      </c>
      <c r="F5083" s="5" t="s">
        <v>10030</v>
      </c>
      <c r="G5083" s="4" t="s">
        <v>14516</v>
      </c>
      <c r="H5083" s="4" t="s">
        <v>14515</v>
      </c>
      <c r="I5083" s="29" t="s">
        <v>16481</v>
      </c>
      <c r="J5083" s="29" t="s">
        <v>16482</v>
      </c>
      <c r="K5083" s="27">
        <v>146</v>
      </c>
      <c r="L5083" s="6" t="s">
        <v>10044</v>
      </c>
      <c r="M5083" s="5" t="s">
        <v>10045</v>
      </c>
      <c r="N5083" s="7">
        <v>8224.9169921875</v>
      </c>
      <c r="O5083" s="8">
        <v>9529.1962890625</v>
      </c>
      <c r="P5083" s="8">
        <v>9941.0654296875</v>
      </c>
      <c r="Q5083" s="8">
        <v>7817.4716796875</v>
      </c>
      <c r="R5083" s="8">
        <v>8016.49560546875</v>
      </c>
      <c r="S5083" s="8">
        <v>9236.0815185862903</v>
      </c>
      <c r="T5083" s="11">
        <v>1.0726402997970581</v>
      </c>
      <c r="U5083" s="11">
        <v>1.0003489255905151</v>
      </c>
      <c r="V5083" s="28">
        <f t="shared" si="158"/>
        <v>8822.3774283059174</v>
      </c>
      <c r="W5083" s="28">
        <f t="shared" si="159"/>
        <v>8227.786876205937</v>
      </c>
      <c r="X5083" s="8">
        <v>8051.7763671875</v>
      </c>
      <c r="Y5083" s="8">
        <v>5987.2960229335877</v>
      </c>
      <c r="Z5083" s="8">
        <v>11807.057704633082</v>
      </c>
      <c r="AA5083" s="8">
        <v>11807.057704633082</v>
      </c>
      <c r="AB5083" s="7">
        <v>9402.9535614147626</v>
      </c>
      <c r="AC5083" s="10">
        <v>1.1432277760792273</v>
      </c>
    </row>
    <row r="5084" spans="1:29" x14ac:dyDescent="0.6">
      <c r="A5084" s="29" t="s">
        <v>9674</v>
      </c>
      <c r="B5084" s="29" t="s">
        <v>9675</v>
      </c>
      <c r="C5084" s="5">
        <v>35</v>
      </c>
      <c r="D5084" s="5" t="s">
        <v>10028</v>
      </c>
      <c r="E5084" s="5" t="s">
        <v>10029</v>
      </c>
      <c r="F5084" s="5" t="s">
        <v>10030</v>
      </c>
      <c r="G5084" s="4" t="s">
        <v>14516</v>
      </c>
      <c r="H5084" s="4" t="s">
        <v>14515</v>
      </c>
      <c r="I5084" s="29" t="s">
        <v>16475</v>
      </c>
      <c r="J5084" s="29" t="s">
        <v>16476</v>
      </c>
      <c r="K5084" s="27">
        <v>146</v>
      </c>
      <c r="L5084" s="6" t="s">
        <v>10046</v>
      </c>
      <c r="M5084" s="5" t="s">
        <v>10047</v>
      </c>
      <c r="N5084" s="7">
        <v>16384</v>
      </c>
      <c r="O5084" s="8">
        <v>16967.39453125</v>
      </c>
      <c r="P5084" s="8">
        <v>16932.134765625</v>
      </c>
      <c r="Q5084" s="8">
        <v>9999.7607421875</v>
      </c>
      <c r="R5084" s="8">
        <v>15162.73828125</v>
      </c>
      <c r="S5084" s="8">
        <v>15845.811775803913</v>
      </c>
      <c r="T5084" s="11">
        <v>1.0726402997970581</v>
      </c>
      <c r="U5084" s="11">
        <v>1.0003489255905151</v>
      </c>
      <c r="V5084" s="28">
        <f t="shared" si="158"/>
        <v>17574.138671875</v>
      </c>
      <c r="W5084" s="28">
        <f t="shared" si="159"/>
        <v>16389.716796875</v>
      </c>
      <c r="X5084" s="8">
        <v>15351.2431640625</v>
      </c>
      <c r="Y5084" s="8">
        <v>9494.6724723639909</v>
      </c>
      <c r="Z5084" s="8">
        <v>20361.557179856962</v>
      </c>
      <c r="AA5084" s="8">
        <v>20361.557179856962</v>
      </c>
      <c r="AB5084" s="7">
        <v>16215.621316490902</v>
      </c>
      <c r="AC5084" s="10">
        <v>0.98972298074285292</v>
      </c>
    </row>
    <row r="5085" spans="1:29" x14ac:dyDescent="0.6">
      <c r="A5085" s="29" t="s">
        <v>9674</v>
      </c>
      <c r="B5085" s="29" t="s">
        <v>9675</v>
      </c>
      <c r="C5085" s="5">
        <v>35</v>
      </c>
      <c r="D5085" s="5" t="s">
        <v>10028</v>
      </c>
      <c r="E5085" s="5" t="s">
        <v>10029</v>
      </c>
      <c r="F5085" s="5" t="s">
        <v>10030</v>
      </c>
      <c r="G5085" s="4" t="s">
        <v>14516</v>
      </c>
      <c r="H5085" s="4" t="s">
        <v>14515</v>
      </c>
      <c r="I5085" s="29" t="s">
        <v>16481</v>
      </c>
      <c r="J5085" s="29" t="s">
        <v>16482</v>
      </c>
      <c r="K5085" s="27">
        <v>146</v>
      </c>
      <c r="L5085" s="6" t="s">
        <v>10048</v>
      </c>
      <c r="M5085" s="5" t="s">
        <v>10049</v>
      </c>
      <c r="N5085" s="7">
        <v>10430.3330078125</v>
      </c>
      <c r="O5085" s="8">
        <v>9442.9560546875</v>
      </c>
      <c r="P5085" s="8">
        <v>6845.14111328125</v>
      </c>
      <c r="Q5085" s="8">
        <v>7614.2392578125</v>
      </c>
      <c r="R5085" s="8">
        <v>12439.4677734375</v>
      </c>
      <c r="S5085" s="8">
        <v>9127.1294131841969</v>
      </c>
      <c r="T5085" s="11">
        <v>1.0726402997970581</v>
      </c>
      <c r="U5085" s="11">
        <v>1.0003489255905151</v>
      </c>
      <c r="V5085" s="28">
        <f t="shared" si="158"/>
        <v>11187.995524483151</v>
      </c>
      <c r="W5085" s="28">
        <f t="shared" si="159"/>
        <v>10433.97241791652</v>
      </c>
      <c r="X5085" s="8">
        <v>8180.38671875</v>
      </c>
      <c r="Y5085" s="8">
        <v>7771.6920680720559</v>
      </c>
      <c r="Z5085" s="8">
        <v>11947.35719548117</v>
      </c>
      <c r="AA5085" s="8">
        <v>11947.35719548117</v>
      </c>
      <c r="AB5085" s="7">
        <v>9514.6858515531476</v>
      </c>
      <c r="AC5085" s="10">
        <v>0.91221304673843906</v>
      </c>
    </row>
    <row r="5086" spans="1:29" x14ac:dyDescent="0.6">
      <c r="A5086" s="29" t="s">
        <v>9674</v>
      </c>
      <c r="B5086" s="29" t="s">
        <v>9675</v>
      </c>
      <c r="C5086" s="5">
        <v>35</v>
      </c>
      <c r="D5086" s="5" t="s">
        <v>10028</v>
      </c>
      <c r="E5086" s="5" t="s">
        <v>10029</v>
      </c>
      <c r="F5086" s="5" t="s">
        <v>10030</v>
      </c>
      <c r="G5086" s="4" t="s">
        <v>14516</v>
      </c>
      <c r="H5086" s="4" t="s">
        <v>14515</v>
      </c>
      <c r="I5086" s="29" t="s">
        <v>16473</v>
      </c>
      <c r="J5086" s="29" t="s">
        <v>16474</v>
      </c>
      <c r="K5086" s="27">
        <v>146</v>
      </c>
      <c r="L5086" s="6" t="s">
        <v>10050</v>
      </c>
      <c r="M5086" s="5" t="s">
        <v>10051</v>
      </c>
      <c r="N5086" s="7">
        <v>12699.083984375</v>
      </c>
      <c r="O5086" s="8">
        <v>13537.734375</v>
      </c>
      <c r="P5086" s="8">
        <v>11916.56640625</v>
      </c>
      <c r="Q5086" s="8">
        <v>11575.490234375</v>
      </c>
      <c r="R5086" s="8">
        <v>12571.5439453125</v>
      </c>
      <c r="S5086" s="8">
        <v>13099.449631924479</v>
      </c>
      <c r="T5086" s="11">
        <v>1.0726402997970581</v>
      </c>
      <c r="U5086" s="11">
        <v>1.0003489255905151</v>
      </c>
      <c r="V5086" s="28">
        <f t="shared" si="158"/>
        <v>13621.549252148019</v>
      </c>
      <c r="W5086" s="28">
        <f t="shared" si="159"/>
        <v>12703.515019753249</v>
      </c>
      <c r="X5086" s="8">
        <v>11873.19140625</v>
      </c>
      <c r="Y5086" s="8">
        <v>9073.2716914330376</v>
      </c>
      <c r="Z5086" s="8">
        <v>16885.674514868471</v>
      </c>
      <c r="AA5086" s="8">
        <v>16885.674514868471</v>
      </c>
      <c r="AB5086" s="7">
        <v>13447.483470345851</v>
      </c>
      <c r="AC5086" s="10">
        <v>1.0589333440814852</v>
      </c>
    </row>
    <row r="5087" spans="1:29" x14ac:dyDescent="0.6">
      <c r="A5087" s="29" t="s">
        <v>9674</v>
      </c>
      <c r="B5087" s="29" t="s">
        <v>9675</v>
      </c>
      <c r="C5087" s="5">
        <v>35</v>
      </c>
      <c r="D5087" s="5" t="s">
        <v>10028</v>
      </c>
      <c r="E5087" s="5" t="s">
        <v>10029</v>
      </c>
      <c r="F5087" s="5" t="s">
        <v>10030</v>
      </c>
      <c r="G5087" s="4" t="s">
        <v>14516</v>
      </c>
      <c r="H5087" s="4" t="s">
        <v>14515</v>
      </c>
      <c r="I5087" s="29" t="s">
        <v>16477</v>
      </c>
      <c r="J5087" s="29" t="s">
        <v>16478</v>
      </c>
      <c r="K5087" s="27">
        <v>146</v>
      </c>
      <c r="L5087" s="6" t="s">
        <v>10052</v>
      </c>
      <c r="M5087" s="5" t="s">
        <v>6037</v>
      </c>
      <c r="N5087" s="7">
        <v>11491.083984375</v>
      </c>
      <c r="O5087" s="8">
        <v>11998.9326171875</v>
      </c>
      <c r="P5087" s="8">
        <v>9685.021484375</v>
      </c>
      <c r="Q5087" s="8">
        <v>11335.25</v>
      </c>
      <c r="R5087" s="8">
        <v>14278.2021484375</v>
      </c>
      <c r="S5087" s="8">
        <v>11846.021065017256</v>
      </c>
      <c r="T5087" s="11">
        <v>1.0726402997970581</v>
      </c>
      <c r="U5087" s="11">
        <v>1.0003489255905151</v>
      </c>
      <c r="V5087" s="28">
        <f t="shared" si="158"/>
        <v>12325.799769993173</v>
      </c>
      <c r="W5087" s="28">
        <f t="shared" si="159"/>
        <v>11495.093517639907</v>
      </c>
      <c r="X5087" s="8">
        <v>10678.4306640625</v>
      </c>
      <c r="Y5087" s="8">
        <v>10958.934763432278</v>
      </c>
      <c r="Z5087" s="8">
        <v>15631.830005536271</v>
      </c>
      <c r="AA5087" s="8">
        <v>15631.830005536271</v>
      </c>
      <c r="AB5087" s="7">
        <v>12448.941582144589</v>
      </c>
      <c r="AC5087" s="10">
        <v>1.0833565918647916</v>
      </c>
    </row>
    <row r="5088" spans="1:29" x14ac:dyDescent="0.6">
      <c r="A5088" s="29" t="s">
        <v>9674</v>
      </c>
      <c r="B5088" s="29" t="s">
        <v>9675</v>
      </c>
      <c r="C5088" s="5">
        <v>35</v>
      </c>
      <c r="D5088" s="5" t="s">
        <v>10028</v>
      </c>
      <c r="E5088" s="5" t="s">
        <v>10029</v>
      </c>
      <c r="F5088" s="5" t="s">
        <v>10030</v>
      </c>
      <c r="G5088" s="4" t="s">
        <v>14516</v>
      </c>
      <c r="H5088" s="4" t="s">
        <v>14515</v>
      </c>
      <c r="I5088" s="29" t="s">
        <v>16477</v>
      </c>
      <c r="J5088" s="29" t="s">
        <v>16478</v>
      </c>
      <c r="K5088" s="27">
        <v>146</v>
      </c>
      <c r="L5088" s="6" t="s">
        <v>10053</v>
      </c>
      <c r="M5088" s="5" t="s">
        <v>10054</v>
      </c>
      <c r="N5088" s="7">
        <v>19719.08203125</v>
      </c>
      <c r="O5088" s="8">
        <v>16316.109375</v>
      </c>
      <c r="P5088" s="8">
        <v>14453.3486328125</v>
      </c>
      <c r="Q5088" s="8">
        <v>12241.435546875</v>
      </c>
      <c r="R5088" s="8">
        <v>22247.197265625</v>
      </c>
      <c r="S5088" s="8">
        <v>15833.115854496235</v>
      </c>
      <c r="T5088" s="11">
        <v>1.0726402997970581</v>
      </c>
      <c r="U5088" s="11">
        <v>1.0003489255905151</v>
      </c>
      <c r="V5088" s="28">
        <f t="shared" si="158"/>
        <v>21151.482061722782</v>
      </c>
      <c r="W5088" s="28">
        <f t="shared" si="159"/>
        <v>19725.96252359217</v>
      </c>
      <c r="X5088" s="8">
        <v>15677.4912109375</v>
      </c>
      <c r="Y5088" s="8">
        <v>12768.369836723838</v>
      </c>
      <c r="Z5088" s="8">
        <v>20832.030520500412</v>
      </c>
      <c r="AA5088" s="8">
        <v>20832.030520500412</v>
      </c>
      <c r="AB5088" s="7">
        <v>16590.298825877351</v>
      </c>
      <c r="AC5088" s="10">
        <v>0.84133220804019782</v>
      </c>
    </row>
    <row r="5089" spans="1:29" x14ac:dyDescent="0.6">
      <c r="A5089" s="29" t="s">
        <v>9674</v>
      </c>
      <c r="B5089" s="29" t="s">
        <v>9675</v>
      </c>
      <c r="C5089" s="5">
        <v>35</v>
      </c>
      <c r="D5089" s="5" t="s">
        <v>10028</v>
      </c>
      <c r="E5089" s="5" t="s">
        <v>10029</v>
      </c>
      <c r="F5089" s="5" t="s">
        <v>10030</v>
      </c>
      <c r="G5089" s="4" t="s">
        <v>14516</v>
      </c>
      <c r="H5089" s="4" t="s">
        <v>14515</v>
      </c>
      <c r="I5089" s="29" t="s">
        <v>14823</v>
      </c>
      <c r="J5089" s="29" t="s">
        <v>14823</v>
      </c>
      <c r="K5089" s="27">
        <v>146</v>
      </c>
      <c r="L5089" s="6" t="s">
        <v>10055</v>
      </c>
      <c r="M5089" s="5" t="s">
        <v>10056</v>
      </c>
      <c r="N5089" s="7">
        <v>6054.166015625</v>
      </c>
      <c r="O5089" s="8">
        <v>4905.376953125</v>
      </c>
      <c r="P5089" s="8">
        <v>3703.651123046875</v>
      </c>
      <c r="Q5089" s="8">
        <v>4090.924560546875</v>
      </c>
      <c r="R5089" s="8">
        <v>7438.36474609375</v>
      </c>
      <c r="S5089" s="8">
        <v>4811.7758976970508</v>
      </c>
      <c r="T5089" s="11">
        <v>1.0726402997970581</v>
      </c>
      <c r="U5089" s="11">
        <v>1.0003489255905151</v>
      </c>
      <c r="V5089" s="28">
        <f t="shared" si="158"/>
        <v>6493.9424500211608</v>
      </c>
      <c r="W5089" s="28">
        <f t="shared" si="159"/>
        <v>6056.2784690770786</v>
      </c>
      <c r="X5089" s="8">
        <v>4643.7255859375</v>
      </c>
      <c r="Y5089" s="8">
        <v>3769.8133825276291</v>
      </c>
      <c r="Z5089" s="8">
        <v>6299.6860648578149</v>
      </c>
      <c r="AA5089" s="8">
        <v>6299.6860648578149</v>
      </c>
      <c r="AB5089" s="7">
        <v>5016.9701039155343</v>
      </c>
      <c r="AC5089" s="10">
        <v>0.82868062933315667</v>
      </c>
    </row>
    <row r="5090" spans="1:29" x14ac:dyDescent="0.6">
      <c r="A5090" s="29" t="s">
        <v>9674</v>
      </c>
      <c r="B5090" s="29" t="s">
        <v>9675</v>
      </c>
      <c r="C5090" s="5">
        <v>35</v>
      </c>
      <c r="D5090" s="5" t="s">
        <v>10028</v>
      </c>
      <c r="E5090" s="5" t="s">
        <v>10029</v>
      </c>
      <c r="F5090" s="5" t="s">
        <v>10030</v>
      </c>
      <c r="G5090" s="4" t="s">
        <v>14516</v>
      </c>
      <c r="H5090" s="4" t="s">
        <v>14515</v>
      </c>
      <c r="I5090" s="29" t="s">
        <v>16473</v>
      </c>
      <c r="J5090" s="29" t="s">
        <v>16474</v>
      </c>
      <c r="K5090" s="27">
        <v>146</v>
      </c>
      <c r="L5090" s="6" t="s">
        <v>10057</v>
      </c>
      <c r="M5090" s="5" t="s">
        <v>10058</v>
      </c>
      <c r="N5090" s="7">
        <v>5958.25</v>
      </c>
      <c r="O5090" s="8">
        <v>6330.13037109375</v>
      </c>
      <c r="P5090" s="8">
        <v>6332.6689453125</v>
      </c>
      <c r="Q5090" s="8">
        <v>3401.454833984375</v>
      </c>
      <c r="R5090" s="8">
        <v>4625.3251953125</v>
      </c>
      <c r="S5090" s="8">
        <v>5820.391737203352</v>
      </c>
      <c r="T5090" s="11">
        <v>1.0726402997970581</v>
      </c>
      <c r="U5090" s="11">
        <v>1.0003489255905151</v>
      </c>
      <c r="V5090" s="28">
        <f t="shared" si="158"/>
        <v>6391.0590662658215</v>
      </c>
      <c r="W5090" s="28">
        <f t="shared" si="159"/>
        <v>5960.3289858996868</v>
      </c>
      <c r="X5090" s="8">
        <v>5897.9931640625</v>
      </c>
      <c r="Y5090" s="8">
        <v>3995.7677937553813</v>
      </c>
      <c r="Z5090" s="8">
        <v>7582.6437691959363</v>
      </c>
      <c r="AA5090" s="8">
        <v>7582.6437691959363</v>
      </c>
      <c r="AB5090" s="7">
        <v>6038.6972790454483</v>
      </c>
      <c r="AC5090" s="10">
        <v>1.0135018300751812</v>
      </c>
    </row>
    <row r="5091" spans="1:29" x14ac:dyDescent="0.6">
      <c r="A5091" s="29" t="s">
        <v>9674</v>
      </c>
      <c r="B5091" s="29" t="s">
        <v>9675</v>
      </c>
      <c r="C5091" s="5">
        <v>35</v>
      </c>
      <c r="D5091" s="5" t="s">
        <v>10028</v>
      </c>
      <c r="E5091" s="5" t="s">
        <v>10029</v>
      </c>
      <c r="F5091" s="5" t="s">
        <v>10030</v>
      </c>
      <c r="G5091" s="4" t="s">
        <v>14516</v>
      </c>
      <c r="H5091" s="4" t="s">
        <v>14515</v>
      </c>
      <c r="I5091" s="29" t="s">
        <v>16473</v>
      </c>
      <c r="J5091" s="29" t="s">
        <v>16474</v>
      </c>
      <c r="K5091" s="27">
        <v>146</v>
      </c>
      <c r="L5091" s="6" t="s">
        <v>10059</v>
      </c>
      <c r="M5091" s="5" t="s">
        <v>10060</v>
      </c>
      <c r="N5091" s="7">
        <v>11503.9169921875</v>
      </c>
      <c r="O5091" s="8">
        <v>11560.2744140625</v>
      </c>
      <c r="P5091" s="8">
        <v>9525.044921875</v>
      </c>
      <c r="Q5091" s="8">
        <v>7689.546875</v>
      </c>
      <c r="R5091" s="8">
        <v>10176.552734375</v>
      </c>
      <c r="S5091" s="8">
        <v>10792.041011933887</v>
      </c>
      <c r="T5091" s="11">
        <v>1.0726402997970581</v>
      </c>
      <c r="U5091" s="11">
        <v>1.0003489255905151</v>
      </c>
      <c r="V5091" s="28">
        <f t="shared" si="158"/>
        <v>12339.564971340471</v>
      </c>
      <c r="W5091" s="28">
        <f t="shared" si="159"/>
        <v>11507.931003217236</v>
      </c>
      <c r="X5091" s="8">
        <v>10033.0869140625</v>
      </c>
      <c r="Y5091" s="8">
        <v>7744.1252329387053</v>
      </c>
      <c r="Z5091" s="8">
        <v>13981.688586795004</v>
      </c>
      <c r="AA5091" s="8">
        <v>13981.688586795004</v>
      </c>
      <c r="AB5091" s="7">
        <v>11134.795118364485</v>
      </c>
      <c r="AC5091" s="10">
        <v>0.96791337471630823</v>
      </c>
    </row>
    <row r="5092" spans="1:29" x14ac:dyDescent="0.6">
      <c r="A5092" s="29" t="s">
        <v>9674</v>
      </c>
      <c r="B5092" s="29" t="s">
        <v>9675</v>
      </c>
      <c r="C5092" s="5">
        <v>35</v>
      </c>
      <c r="D5092" s="5" t="s">
        <v>10028</v>
      </c>
      <c r="E5092" s="5" t="s">
        <v>10029</v>
      </c>
      <c r="F5092" s="5" t="s">
        <v>10030</v>
      </c>
      <c r="G5092" s="4" t="s">
        <v>14516</v>
      </c>
      <c r="H5092" s="4" t="s">
        <v>14515</v>
      </c>
      <c r="I5092" s="29" t="s">
        <v>16479</v>
      </c>
      <c r="J5092" s="29" t="s">
        <v>16480</v>
      </c>
      <c r="K5092" s="27">
        <v>146</v>
      </c>
      <c r="L5092" s="6" t="s">
        <v>10061</v>
      </c>
      <c r="M5092" s="5" t="s">
        <v>10062</v>
      </c>
      <c r="N5092" s="7">
        <v>6857</v>
      </c>
      <c r="O5092" s="8">
        <v>6624.427734375</v>
      </c>
      <c r="P5092" s="8">
        <v>6032.8505859375</v>
      </c>
      <c r="Q5092" s="8">
        <v>4638.31591796875</v>
      </c>
      <c r="R5092" s="8">
        <v>6411.568359375</v>
      </c>
      <c r="S5092" s="8">
        <v>6279.9872021115598</v>
      </c>
      <c r="T5092" s="11">
        <v>1.0726402997970581</v>
      </c>
      <c r="U5092" s="11">
        <v>1.0003489255905151</v>
      </c>
      <c r="V5092" s="28">
        <f t="shared" si="158"/>
        <v>7355.0945357084274</v>
      </c>
      <c r="W5092" s="28">
        <f t="shared" si="159"/>
        <v>6859.3925827741623</v>
      </c>
      <c r="X5092" s="8">
        <v>6171.67724609375</v>
      </c>
      <c r="Y5092" s="8">
        <v>4939.4291456535157</v>
      </c>
      <c r="Z5092" s="8">
        <v>8239.6120754993826</v>
      </c>
      <c r="AA5092" s="8">
        <v>8239.6120754993826</v>
      </c>
      <c r="AB5092" s="7">
        <v>6561.8964223060584</v>
      </c>
      <c r="AC5092" s="10">
        <v>0.95696316498557077</v>
      </c>
    </row>
    <row r="5093" spans="1:29" x14ac:dyDescent="0.6">
      <c r="A5093" s="29" t="s">
        <v>9674</v>
      </c>
      <c r="B5093" s="29" t="s">
        <v>9675</v>
      </c>
      <c r="C5093" s="5">
        <v>35</v>
      </c>
      <c r="D5093" s="5" t="s">
        <v>10028</v>
      </c>
      <c r="E5093" s="5" t="s">
        <v>10029</v>
      </c>
      <c r="F5093" s="5" t="s">
        <v>10030</v>
      </c>
      <c r="G5093" s="4" t="s">
        <v>14516</v>
      </c>
      <c r="H5093" s="4" t="s">
        <v>14515</v>
      </c>
      <c r="I5093" s="29" t="s">
        <v>14823</v>
      </c>
      <c r="J5093" s="29" t="s">
        <v>14823</v>
      </c>
      <c r="K5093" s="27">
        <v>146</v>
      </c>
      <c r="L5093" s="6" t="s">
        <v>10063</v>
      </c>
      <c r="M5093" s="5" t="s">
        <v>1097</v>
      </c>
      <c r="N5093" s="7">
        <v>583.66668701171875</v>
      </c>
      <c r="O5093" s="8">
        <v>369.07940673828125</v>
      </c>
      <c r="P5093" s="8">
        <v>194.39521789550781</v>
      </c>
      <c r="Q5093" s="8">
        <v>434.33157348632813</v>
      </c>
      <c r="R5093" s="8">
        <v>2004.4381103515625</v>
      </c>
      <c r="S5093" s="8">
        <v>435.78405459051152</v>
      </c>
      <c r="T5093" s="11">
        <v>1.0726402997970581</v>
      </c>
      <c r="U5093" s="11">
        <v>1.0003489255905151</v>
      </c>
      <c r="V5093" s="28">
        <f t="shared" si="158"/>
        <v>626.06441013780568</v>
      </c>
      <c r="W5093" s="28">
        <f t="shared" si="159"/>
        <v>583.87034325514833</v>
      </c>
      <c r="X5093" s="8">
        <v>350.98434448242188</v>
      </c>
      <c r="Y5093" s="8">
        <v>437.06155092306324</v>
      </c>
      <c r="Z5093" s="8">
        <v>573.9116268941093</v>
      </c>
      <c r="AA5093" s="8">
        <v>573.9116268941093</v>
      </c>
      <c r="AB5093" s="7">
        <v>457.05412059803319</v>
      </c>
      <c r="AC5093" s="10">
        <v>0.78307385151288678</v>
      </c>
    </row>
    <row r="5094" spans="1:29" x14ac:dyDescent="0.6">
      <c r="A5094" s="29" t="s">
        <v>9674</v>
      </c>
      <c r="B5094" s="29" t="s">
        <v>9675</v>
      </c>
      <c r="C5094" s="5">
        <v>35</v>
      </c>
      <c r="D5094" s="5" t="s">
        <v>10028</v>
      </c>
      <c r="E5094" s="5" t="s">
        <v>10029</v>
      </c>
      <c r="F5094" s="5" t="s">
        <v>10030</v>
      </c>
      <c r="G5094" s="4" t="s">
        <v>14514</v>
      </c>
      <c r="H5094" s="4" t="s">
        <v>14513</v>
      </c>
      <c r="I5094" s="29" t="s">
        <v>16483</v>
      </c>
      <c r="J5094" s="29" t="s">
        <v>16484</v>
      </c>
      <c r="K5094" s="27">
        <v>147</v>
      </c>
      <c r="L5094" s="6" t="s">
        <v>10064</v>
      </c>
      <c r="M5094" s="5" t="s">
        <v>10065</v>
      </c>
      <c r="N5094" s="7">
        <v>7325</v>
      </c>
      <c r="O5094" s="8">
        <v>5959.6259765625</v>
      </c>
      <c r="P5094" s="8">
        <v>6384.19189453125</v>
      </c>
      <c r="Q5094" s="8">
        <v>6145.1845703125</v>
      </c>
      <c r="R5094" s="8">
        <v>5729.427734375</v>
      </c>
      <c r="S5094" s="8">
        <v>6005.073802845759</v>
      </c>
      <c r="T5094" s="11">
        <v>1.0671662092208862</v>
      </c>
      <c r="U5094" s="11">
        <v>1.0007131099700928</v>
      </c>
      <c r="V5094" s="28">
        <f t="shared" si="158"/>
        <v>7816.9924825429916</v>
      </c>
      <c r="W5094" s="28">
        <f t="shared" si="159"/>
        <v>7330.2235305309296</v>
      </c>
      <c r="X5094" s="8">
        <v>6487.96435546875</v>
      </c>
      <c r="Y5094" s="8">
        <v>4312.307784182316</v>
      </c>
      <c r="Z5094" s="8">
        <v>7870.5910794861948</v>
      </c>
      <c r="AA5094" s="8">
        <v>7870.5910794861948</v>
      </c>
      <c r="AB5094" s="7">
        <v>6268.0139517107427</v>
      </c>
      <c r="AC5094" s="10">
        <v>0.85570156337348025</v>
      </c>
    </row>
    <row r="5095" spans="1:29" x14ac:dyDescent="0.6">
      <c r="A5095" s="29" t="s">
        <v>9674</v>
      </c>
      <c r="B5095" s="29" t="s">
        <v>9675</v>
      </c>
      <c r="C5095" s="5">
        <v>35</v>
      </c>
      <c r="D5095" s="5" t="s">
        <v>10028</v>
      </c>
      <c r="E5095" s="5" t="s">
        <v>10029</v>
      </c>
      <c r="F5095" s="5" t="s">
        <v>10030</v>
      </c>
      <c r="G5095" s="4" t="s">
        <v>14514</v>
      </c>
      <c r="H5095" s="4" t="s">
        <v>14513</v>
      </c>
      <c r="I5095" s="29" t="s">
        <v>16485</v>
      </c>
      <c r="J5095" s="29" t="s">
        <v>16486</v>
      </c>
      <c r="K5095" s="27">
        <v>147</v>
      </c>
      <c r="L5095" s="6" t="s">
        <v>10066</v>
      </c>
      <c r="M5095" s="5" t="s">
        <v>10067</v>
      </c>
      <c r="N5095" s="7">
        <v>25161.41796875</v>
      </c>
      <c r="O5095" s="8">
        <v>15423.9873046875</v>
      </c>
      <c r="P5095" s="8">
        <v>14510.982421875</v>
      </c>
      <c r="Q5095" s="8">
        <v>17333.751953125</v>
      </c>
      <c r="R5095" s="8">
        <v>19842.908203125</v>
      </c>
      <c r="S5095" s="8">
        <v>15835.712583588354</v>
      </c>
      <c r="T5095" s="11">
        <v>1.0671662092208862</v>
      </c>
      <c r="U5095" s="11">
        <v>1.0007131099700928</v>
      </c>
      <c r="V5095" s="28">
        <f t="shared" si="158"/>
        <v>26851.415032333229</v>
      </c>
      <c r="W5095" s="28">
        <f t="shared" si="159"/>
        <v>25179.360826765187</v>
      </c>
      <c r="X5095" s="8">
        <v>16329.947265625</v>
      </c>
      <c r="Y5095" s="8">
        <v>17714.301277527342</v>
      </c>
      <c r="Z5095" s="8">
        <v>21497.364918222673</v>
      </c>
      <c r="AA5095" s="8">
        <v>21497.364918222673</v>
      </c>
      <c r="AB5095" s="7">
        <v>17120.160591704025</v>
      </c>
      <c r="AC5095" s="10">
        <v>0.68041318708535969</v>
      </c>
    </row>
    <row r="5096" spans="1:29" x14ac:dyDescent="0.6">
      <c r="A5096" s="29" t="s">
        <v>9674</v>
      </c>
      <c r="B5096" s="29" t="s">
        <v>9675</v>
      </c>
      <c r="C5096" s="5">
        <v>35</v>
      </c>
      <c r="D5096" s="5" t="s">
        <v>10028</v>
      </c>
      <c r="E5096" s="5" t="s">
        <v>10029</v>
      </c>
      <c r="F5096" s="5" t="s">
        <v>10030</v>
      </c>
      <c r="G5096" s="4" t="s">
        <v>14514</v>
      </c>
      <c r="H5096" s="4" t="s">
        <v>14513</v>
      </c>
      <c r="I5096" s="29" t="s">
        <v>16487</v>
      </c>
      <c r="J5096" s="29" t="s">
        <v>16488</v>
      </c>
      <c r="K5096" s="27">
        <v>147</v>
      </c>
      <c r="L5096" s="6" t="s">
        <v>10068</v>
      </c>
      <c r="M5096" s="5" t="s">
        <v>10069</v>
      </c>
      <c r="N5096" s="7">
        <v>15714.7490234375</v>
      </c>
      <c r="O5096" s="8">
        <v>13968.583984375</v>
      </c>
      <c r="P5096" s="8">
        <v>14550.4287109375</v>
      </c>
      <c r="Q5096" s="8">
        <v>12756.251953125</v>
      </c>
      <c r="R5096" s="8">
        <v>17039.8046875</v>
      </c>
      <c r="S5096" s="8">
        <v>13952.177510043728</v>
      </c>
      <c r="T5096" s="11">
        <v>1.0671662092208862</v>
      </c>
      <c r="U5096" s="11">
        <v>1.0007131099700928</v>
      </c>
      <c r="V5096" s="28">
        <f t="shared" si="158"/>
        <v>16770.249144199421</v>
      </c>
      <c r="W5096" s="28">
        <f t="shared" si="159"/>
        <v>15725.955367643619</v>
      </c>
      <c r="X5096" s="8">
        <v>14410.3701171875</v>
      </c>
      <c r="Y5096" s="8">
        <v>8776.7356036820729</v>
      </c>
      <c r="Z5096" s="8">
        <v>18029.986989012072</v>
      </c>
      <c r="AA5096" s="8">
        <v>18029.986989012072</v>
      </c>
      <c r="AB5096" s="7">
        <v>14358.795782294468</v>
      </c>
      <c r="AC5096" s="10">
        <v>0.91371461045157532</v>
      </c>
    </row>
    <row r="5097" spans="1:29" x14ac:dyDescent="0.6">
      <c r="A5097" s="29" t="s">
        <v>9674</v>
      </c>
      <c r="B5097" s="29" t="s">
        <v>9675</v>
      </c>
      <c r="C5097" s="5">
        <v>35</v>
      </c>
      <c r="D5097" s="5" t="s">
        <v>10028</v>
      </c>
      <c r="E5097" s="5" t="s">
        <v>10029</v>
      </c>
      <c r="F5097" s="5" t="s">
        <v>10030</v>
      </c>
      <c r="G5097" s="4" t="s">
        <v>14514</v>
      </c>
      <c r="H5097" s="4" t="s">
        <v>14513</v>
      </c>
      <c r="I5097" s="29" t="s">
        <v>16489</v>
      </c>
      <c r="J5097" s="29" t="s">
        <v>16490</v>
      </c>
      <c r="K5097" s="27">
        <v>147</v>
      </c>
      <c r="L5097" s="6" t="s">
        <v>10070</v>
      </c>
      <c r="M5097" s="5" t="s">
        <v>10071</v>
      </c>
      <c r="N5097" s="7">
        <v>4716.8330078125</v>
      </c>
      <c r="O5097" s="8">
        <v>4604.2900390625</v>
      </c>
      <c r="P5097" s="8">
        <v>4304.7138671875</v>
      </c>
      <c r="Q5097" s="8">
        <v>3210.26416015625</v>
      </c>
      <c r="R5097" s="8">
        <v>3559.8955078125</v>
      </c>
      <c r="S5097" s="8">
        <v>4332.6629891447983</v>
      </c>
      <c r="T5097" s="11">
        <v>1.0671662092208862</v>
      </c>
      <c r="U5097" s="11">
        <v>1.0007131099700928</v>
      </c>
      <c r="V5097" s="28">
        <f t="shared" si="158"/>
        <v>5033.6448004752165</v>
      </c>
      <c r="W5097" s="28">
        <f t="shared" si="159"/>
        <v>4720.1966284576338</v>
      </c>
      <c r="X5097" s="8">
        <v>4739.29638671875</v>
      </c>
      <c r="Y5097" s="8">
        <v>2728.6443879385761</v>
      </c>
      <c r="Z5097" s="8">
        <v>5635.3802747608834</v>
      </c>
      <c r="AA5097" s="8">
        <v>5635.3802747608834</v>
      </c>
      <c r="AB5097" s="7">
        <v>4487.9275048936552</v>
      </c>
      <c r="AC5097" s="10">
        <v>0.95147050944146039</v>
      </c>
    </row>
    <row r="5098" spans="1:29" x14ac:dyDescent="0.6">
      <c r="A5098" s="29" t="s">
        <v>9674</v>
      </c>
      <c r="B5098" s="29" t="s">
        <v>9675</v>
      </c>
      <c r="C5098" s="5">
        <v>35</v>
      </c>
      <c r="D5098" s="5" t="s">
        <v>10028</v>
      </c>
      <c r="E5098" s="5" t="s">
        <v>10029</v>
      </c>
      <c r="F5098" s="5" t="s">
        <v>10030</v>
      </c>
      <c r="G5098" s="4" t="s">
        <v>14514</v>
      </c>
      <c r="H5098" s="4" t="s">
        <v>14513</v>
      </c>
      <c r="I5098" s="29" t="s">
        <v>16487</v>
      </c>
      <c r="J5098" s="29" t="s">
        <v>16488</v>
      </c>
      <c r="K5098" s="27">
        <v>147</v>
      </c>
      <c r="L5098" s="6" t="s">
        <v>10072</v>
      </c>
      <c r="M5098" s="5" t="s">
        <v>10073</v>
      </c>
      <c r="N5098" s="7">
        <v>10720.5830078125</v>
      </c>
      <c r="O5098" s="8">
        <v>10193.7587890625</v>
      </c>
      <c r="P5098" s="8">
        <v>10268.9970703125</v>
      </c>
      <c r="Q5098" s="8">
        <v>9943.763671875</v>
      </c>
      <c r="R5098" s="8">
        <v>11298.095703125</v>
      </c>
      <c r="S5098" s="8">
        <v>10207.128841040547</v>
      </c>
      <c r="T5098" s="11">
        <v>1.0671662092208862</v>
      </c>
      <c r="U5098" s="11">
        <v>1.0007131099700928</v>
      </c>
      <c r="V5098" s="28">
        <f t="shared" si="158"/>
        <v>11440.643929085112</v>
      </c>
      <c r="W5098" s="28">
        <f t="shared" si="159"/>
        <v>10728.227962440578</v>
      </c>
      <c r="X5098" s="8">
        <v>10215.7890625</v>
      </c>
      <c r="Y5098" s="8">
        <v>6330.3305222500558</v>
      </c>
      <c r="Z5098" s="8">
        <v>13133.806660894314</v>
      </c>
      <c r="AA5098" s="8">
        <v>13133.806660894314</v>
      </c>
      <c r="AB5098" s="7">
        <v>10459.555395289477</v>
      </c>
      <c r="AC5098" s="10">
        <v>0.97565173346143563</v>
      </c>
    </row>
    <row r="5099" spans="1:29" x14ac:dyDescent="0.6">
      <c r="A5099" s="29" t="s">
        <v>9674</v>
      </c>
      <c r="B5099" s="29" t="s">
        <v>9675</v>
      </c>
      <c r="C5099" s="5">
        <v>35</v>
      </c>
      <c r="D5099" s="5" t="s">
        <v>10028</v>
      </c>
      <c r="E5099" s="5" t="s">
        <v>10029</v>
      </c>
      <c r="F5099" s="5" t="s">
        <v>10030</v>
      </c>
      <c r="G5099" s="4" t="s">
        <v>14514</v>
      </c>
      <c r="H5099" s="4" t="s">
        <v>14513</v>
      </c>
      <c r="I5099" s="29" t="s">
        <v>16485</v>
      </c>
      <c r="J5099" s="29" t="s">
        <v>16486</v>
      </c>
      <c r="K5099" s="27">
        <v>147</v>
      </c>
      <c r="L5099" s="6" t="s">
        <v>10074</v>
      </c>
      <c r="M5099" s="5" t="s">
        <v>10075</v>
      </c>
      <c r="N5099" s="7">
        <v>11722.666015625</v>
      </c>
      <c r="O5099" s="8">
        <v>9637.865234375</v>
      </c>
      <c r="P5099" s="8">
        <v>8242.2099609375</v>
      </c>
      <c r="Q5099" s="8">
        <v>11882.0478515625</v>
      </c>
      <c r="R5099" s="8">
        <v>12758.51171875</v>
      </c>
      <c r="S5099" s="8">
        <v>10014.661237180469</v>
      </c>
      <c r="T5099" s="11">
        <v>1.0671662092208862</v>
      </c>
      <c r="U5099" s="11">
        <v>1.0007131099700928</v>
      </c>
      <c r="V5099" s="28">
        <f t="shared" si="158"/>
        <v>12510.033053857042</v>
      </c>
      <c r="W5099" s="28">
        <f t="shared" si="159"/>
        <v>11731.02556563681</v>
      </c>
      <c r="X5099" s="8">
        <v>9637.5458984375</v>
      </c>
      <c r="Y5099" s="8">
        <v>8001.2318366469744</v>
      </c>
      <c r="Z5099" s="8">
        <v>13073.08967775069</v>
      </c>
      <c r="AA5099" s="8">
        <v>13073.08967775069</v>
      </c>
      <c r="AB5099" s="7">
        <v>10411.201352549033</v>
      </c>
      <c r="AC5099" s="10">
        <v>0.88812573340160572</v>
      </c>
    </row>
    <row r="5100" spans="1:29" x14ac:dyDescent="0.6">
      <c r="A5100" s="29" t="s">
        <v>9674</v>
      </c>
      <c r="B5100" s="29" t="s">
        <v>9675</v>
      </c>
      <c r="C5100" s="5">
        <v>35</v>
      </c>
      <c r="D5100" s="5" t="s">
        <v>10028</v>
      </c>
      <c r="E5100" s="5" t="s">
        <v>10029</v>
      </c>
      <c r="F5100" s="5" t="s">
        <v>10030</v>
      </c>
      <c r="G5100" s="4" t="s">
        <v>14514</v>
      </c>
      <c r="H5100" s="4" t="s">
        <v>14513</v>
      </c>
      <c r="I5100" s="29" t="s">
        <v>16489</v>
      </c>
      <c r="J5100" s="29" t="s">
        <v>16490</v>
      </c>
      <c r="K5100" s="27">
        <v>147</v>
      </c>
      <c r="L5100" s="6" t="s">
        <v>10076</v>
      </c>
      <c r="M5100" s="5" t="s">
        <v>10077</v>
      </c>
      <c r="N5100" s="7">
        <v>11139.0830078125</v>
      </c>
      <c r="O5100" s="8">
        <v>8967.90234375</v>
      </c>
      <c r="P5100" s="8">
        <v>8446.373046875</v>
      </c>
      <c r="Q5100" s="8">
        <v>7662.65625</v>
      </c>
      <c r="R5100" s="8">
        <v>8461.1201171875</v>
      </c>
      <c r="S5100" s="8">
        <v>8717.7409823696325</v>
      </c>
      <c r="T5100" s="11">
        <v>1.0671662092208862</v>
      </c>
      <c r="U5100" s="11">
        <v>1.0007131099700928</v>
      </c>
      <c r="V5100" s="28">
        <f t="shared" si="158"/>
        <v>11887.252987644053</v>
      </c>
      <c r="W5100" s="28">
        <f t="shared" si="159"/>
        <v>11147.026398963062</v>
      </c>
      <c r="X5100" s="8">
        <v>9435.30859375</v>
      </c>
      <c r="Y5100" s="8">
        <v>7217.7702384932709</v>
      </c>
      <c r="Z5100" s="8">
        <v>11556.271333706025</v>
      </c>
      <c r="AA5100" s="8">
        <v>11556.271333706025</v>
      </c>
      <c r="AB5100" s="7">
        <v>9203.2312716915985</v>
      </c>
      <c r="AC5100" s="10">
        <v>0.82621085283562623</v>
      </c>
    </row>
    <row r="5101" spans="1:29" x14ac:dyDescent="0.6">
      <c r="A5101" s="29" t="s">
        <v>9674</v>
      </c>
      <c r="B5101" s="29" t="s">
        <v>9675</v>
      </c>
      <c r="C5101" s="5">
        <v>35</v>
      </c>
      <c r="D5101" s="5" t="s">
        <v>10028</v>
      </c>
      <c r="E5101" s="5" t="s">
        <v>10029</v>
      </c>
      <c r="F5101" s="5" t="s">
        <v>10030</v>
      </c>
      <c r="G5101" s="4" t="s">
        <v>14514</v>
      </c>
      <c r="H5101" s="4" t="s">
        <v>14513</v>
      </c>
      <c r="I5101" s="29" t="s">
        <v>16483</v>
      </c>
      <c r="J5101" s="29" t="s">
        <v>16484</v>
      </c>
      <c r="K5101" s="27">
        <v>147</v>
      </c>
      <c r="L5101" s="6" t="s">
        <v>10078</v>
      </c>
      <c r="M5101" s="5" t="s">
        <v>10079</v>
      </c>
      <c r="N5101" s="7">
        <v>10789.4169921875</v>
      </c>
      <c r="O5101" s="8">
        <v>8833.189453125</v>
      </c>
      <c r="P5101" s="8">
        <v>7495.91455078125</v>
      </c>
      <c r="Q5101" s="8">
        <v>6261.0009765625</v>
      </c>
      <c r="R5101" s="8">
        <v>8517.1826171875</v>
      </c>
      <c r="S5101" s="8">
        <v>8348.7968812269519</v>
      </c>
      <c r="T5101" s="11">
        <v>1.0671662092208862</v>
      </c>
      <c r="U5101" s="11">
        <v>1.0007131099700928</v>
      </c>
      <c r="V5101" s="28">
        <f t="shared" si="158"/>
        <v>11514.101231256151</v>
      </c>
      <c r="W5101" s="28">
        <f t="shared" si="159"/>
        <v>10797.111033016117</v>
      </c>
      <c r="X5101" s="8">
        <v>8892.9140625</v>
      </c>
      <c r="Y5101" s="8">
        <v>5984.1670850211449</v>
      </c>
      <c r="Z5101" s="8">
        <v>10923.588768389911</v>
      </c>
      <c r="AA5101" s="8">
        <v>10923.588768389911</v>
      </c>
      <c r="AB5101" s="7">
        <v>8699.3729075159263</v>
      </c>
      <c r="AC5101" s="10">
        <v>0.80628757919126193</v>
      </c>
    </row>
    <row r="5102" spans="1:29" x14ac:dyDescent="0.6">
      <c r="A5102" s="29" t="s">
        <v>9674</v>
      </c>
      <c r="B5102" s="29" t="s">
        <v>9675</v>
      </c>
      <c r="C5102" s="5">
        <v>35</v>
      </c>
      <c r="D5102" s="5" t="s">
        <v>10028</v>
      </c>
      <c r="E5102" s="5" t="s">
        <v>10029</v>
      </c>
      <c r="F5102" s="5" t="s">
        <v>10030</v>
      </c>
      <c r="G5102" s="4" t="s">
        <v>14514</v>
      </c>
      <c r="H5102" s="4" t="s">
        <v>14513</v>
      </c>
      <c r="I5102" s="29" t="s">
        <v>16487</v>
      </c>
      <c r="J5102" s="29" t="s">
        <v>16488</v>
      </c>
      <c r="K5102" s="27">
        <v>147</v>
      </c>
      <c r="L5102" s="6" t="s">
        <v>10080</v>
      </c>
      <c r="M5102" s="5" t="s">
        <v>10081</v>
      </c>
      <c r="N5102" s="7">
        <v>10618.333984375</v>
      </c>
      <c r="O5102" s="8">
        <v>10311.5625</v>
      </c>
      <c r="P5102" s="8">
        <v>11122.263671875</v>
      </c>
      <c r="Q5102" s="8">
        <v>6657.2861328125</v>
      </c>
      <c r="R5102" s="8">
        <v>7283.84033203125</v>
      </c>
      <c r="S5102" s="8">
        <v>9689.8093832331906</v>
      </c>
      <c r="T5102" s="11">
        <v>1.0671662092208862</v>
      </c>
      <c r="U5102" s="11">
        <v>1.0007131099700928</v>
      </c>
      <c r="V5102" s="28">
        <f t="shared" si="158"/>
        <v>11331.527226346778</v>
      </c>
      <c r="W5102" s="28">
        <f t="shared" si="159"/>
        <v>10625.906024205033</v>
      </c>
      <c r="X5102" s="8">
        <v>10501.142578125</v>
      </c>
      <c r="Y5102" s="8">
        <v>6671.6150111375691</v>
      </c>
      <c r="Z5102" s="8">
        <v>12666.041268516594</v>
      </c>
      <c r="AA5102" s="8">
        <v>12666.041268516594</v>
      </c>
      <c r="AB5102" s="7">
        <v>10087.034452968788</v>
      </c>
      <c r="AC5102" s="10">
        <v>0.94996394611546164</v>
      </c>
    </row>
    <row r="5103" spans="1:29" x14ac:dyDescent="0.6">
      <c r="A5103" s="29" t="s">
        <v>9674</v>
      </c>
      <c r="B5103" s="29" t="s">
        <v>9675</v>
      </c>
      <c r="C5103" s="5">
        <v>35</v>
      </c>
      <c r="D5103" s="5" t="s">
        <v>10028</v>
      </c>
      <c r="E5103" s="5" t="s">
        <v>10029</v>
      </c>
      <c r="F5103" s="5" t="s">
        <v>10030</v>
      </c>
      <c r="G5103" s="4" t="s">
        <v>14514</v>
      </c>
      <c r="H5103" s="4" t="s">
        <v>14513</v>
      </c>
      <c r="I5103" s="29" t="s">
        <v>16487</v>
      </c>
      <c r="J5103" s="29" t="s">
        <v>16488</v>
      </c>
      <c r="K5103" s="27">
        <v>147</v>
      </c>
      <c r="L5103" s="6" t="s">
        <v>10082</v>
      </c>
      <c r="M5103" s="5" t="s">
        <v>1769</v>
      </c>
      <c r="N5103" s="7">
        <v>4049.749755859375</v>
      </c>
      <c r="O5103" s="8">
        <v>4246.25927734375</v>
      </c>
      <c r="P5103" s="8">
        <v>5138.51513671875</v>
      </c>
      <c r="Q5103" s="8">
        <v>3245.747802734375</v>
      </c>
      <c r="R5103" s="8">
        <v>2319.794189453125</v>
      </c>
      <c r="S5103" s="8">
        <v>4073.2973002889953</v>
      </c>
      <c r="T5103" s="11">
        <v>1.0671662092208862</v>
      </c>
      <c r="U5103" s="11">
        <v>1.0007131099700928</v>
      </c>
      <c r="V5103" s="28">
        <f t="shared" si="158"/>
        <v>4321.7560952536587</v>
      </c>
      <c r="W5103" s="28">
        <f t="shared" si="159"/>
        <v>4052.6376727866591</v>
      </c>
      <c r="X5103" s="8">
        <v>4347.99169921875</v>
      </c>
      <c r="Y5103" s="8">
        <v>2821.7857896039341</v>
      </c>
      <c r="Z5103" s="8">
        <v>5317.6851283688638</v>
      </c>
      <c r="AA5103" s="8">
        <v>5317.6851283688638</v>
      </c>
      <c r="AB5103" s="7">
        <v>4234.9201271928732</v>
      </c>
      <c r="AC5103" s="10">
        <v>1.0457239045611608</v>
      </c>
    </row>
    <row r="5104" spans="1:29" x14ac:dyDescent="0.6">
      <c r="A5104" s="29" t="s">
        <v>9674</v>
      </c>
      <c r="B5104" s="29" t="s">
        <v>9675</v>
      </c>
      <c r="C5104" s="5">
        <v>35</v>
      </c>
      <c r="D5104" s="5" t="s">
        <v>10028</v>
      </c>
      <c r="E5104" s="5" t="s">
        <v>10029</v>
      </c>
      <c r="F5104" s="5" t="s">
        <v>10030</v>
      </c>
      <c r="G5104" s="4" t="s">
        <v>14514</v>
      </c>
      <c r="H5104" s="4" t="s">
        <v>14513</v>
      </c>
      <c r="I5104" s="29" t="s">
        <v>16487</v>
      </c>
      <c r="J5104" s="29" t="s">
        <v>16488</v>
      </c>
      <c r="K5104" s="27">
        <v>147</v>
      </c>
      <c r="L5104" s="6" t="s">
        <v>10083</v>
      </c>
      <c r="M5104" s="5" t="s">
        <v>10084</v>
      </c>
      <c r="N5104" s="7">
        <v>15491.583984375</v>
      </c>
      <c r="O5104" s="8">
        <v>16058.970703125</v>
      </c>
      <c r="P5104" s="8">
        <v>18286.330078125</v>
      </c>
      <c r="Q5104" s="8">
        <v>11452.2421875</v>
      </c>
      <c r="R5104" s="8">
        <v>9845.23828125</v>
      </c>
      <c r="S5104" s="8">
        <v>15252.618433743548</v>
      </c>
      <c r="T5104" s="11">
        <v>1.0671662092208862</v>
      </c>
      <c r="U5104" s="11">
        <v>1.0007131099700928</v>
      </c>
      <c r="V5104" s="28">
        <f t="shared" si="158"/>
        <v>16532.094955432462</v>
      </c>
      <c r="W5104" s="28">
        <f t="shared" si="159"/>
        <v>15502.631187366787</v>
      </c>
      <c r="X5104" s="8">
        <v>15779.0556640625</v>
      </c>
      <c r="Y5104" s="8">
        <v>8888.1206704609303</v>
      </c>
      <c r="Z5104" s="8">
        <v>19619.474481544286</v>
      </c>
      <c r="AA5104" s="8">
        <v>19619.474481544286</v>
      </c>
      <c r="AB5104" s="7">
        <v>15624.638420877091</v>
      </c>
      <c r="AC5104" s="10">
        <v>1.0085888206548983</v>
      </c>
    </row>
    <row r="5105" spans="1:29" x14ac:dyDescent="0.6">
      <c r="A5105" s="29" t="s">
        <v>9674</v>
      </c>
      <c r="B5105" s="29" t="s">
        <v>9675</v>
      </c>
      <c r="C5105" s="5">
        <v>35</v>
      </c>
      <c r="D5105" s="5" t="s">
        <v>10028</v>
      </c>
      <c r="E5105" s="5" t="s">
        <v>10029</v>
      </c>
      <c r="F5105" s="5" t="s">
        <v>10030</v>
      </c>
      <c r="G5105" s="4" t="s">
        <v>14514</v>
      </c>
      <c r="H5105" s="4" t="s">
        <v>14513</v>
      </c>
      <c r="I5105" s="29" t="s">
        <v>16483</v>
      </c>
      <c r="J5105" s="29" t="s">
        <v>16484</v>
      </c>
      <c r="K5105" s="27">
        <v>147</v>
      </c>
      <c r="L5105" s="6" t="s">
        <v>10085</v>
      </c>
      <c r="M5105" s="5" t="s">
        <v>10086</v>
      </c>
      <c r="N5105" s="7">
        <v>7869.8330078125</v>
      </c>
      <c r="O5105" s="8">
        <v>7487.9990234375</v>
      </c>
      <c r="P5105" s="8">
        <v>7571.802734375</v>
      </c>
      <c r="Q5105" s="8">
        <v>4165.93896484375</v>
      </c>
      <c r="R5105" s="8">
        <v>6179.09814453125</v>
      </c>
      <c r="S5105" s="8">
        <v>6941.0154799507427</v>
      </c>
      <c r="T5105" s="11">
        <v>1.0671662092208862</v>
      </c>
      <c r="U5105" s="11">
        <v>1.0007131099700928</v>
      </c>
      <c r="V5105" s="28">
        <f t="shared" si="158"/>
        <v>8398.4198581486708</v>
      </c>
      <c r="W5105" s="28">
        <f t="shared" si="159"/>
        <v>7875.4450641933363</v>
      </c>
      <c r="X5105" s="8">
        <v>7705.88671875</v>
      </c>
      <c r="Y5105" s="8">
        <v>4584.5484250807694</v>
      </c>
      <c r="Z5105" s="8">
        <v>9071.9522080989773</v>
      </c>
      <c r="AA5105" s="8">
        <v>9071.9522080989773</v>
      </c>
      <c r="AB5105" s="7">
        <v>7224.7589076028571</v>
      </c>
      <c r="AC5105" s="10">
        <v>0.91803204724048548</v>
      </c>
    </row>
    <row r="5106" spans="1:29" x14ac:dyDescent="0.6">
      <c r="A5106" s="29" t="s">
        <v>9674</v>
      </c>
      <c r="B5106" s="29" t="s">
        <v>9675</v>
      </c>
      <c r="C5106" s="5">
        <v>35</v>
      </c>
      <c r="D5106" s="5" t="s">
        <v>10028</v>
      </c>
      <c r="E5106" s="5" t="s">
        <v>10029</v>
      </c>
      <c r="F5106" s="5" t="s">
        <v>10030</v>
      </c>
      <c r="G5106" s="4" t="s">
        <v>14514</v>
      </c>
      <c r="H5106" s="4" t="s">
        <v>14513</v>
      </c>
      <c r="I5106" s="29" t="s">
        <v>16489</v>
      </c>
      <c r="J5106" s="29" t="s">
        <v>16490</v>
      </c>
      <c r="K5106" s="27">
        <v>147</v>
      </c>
      <c r="L5106" s="6" t="s">
        <v>10087</v>
      </c>
      <c r="M5106" s="5" t="s">
        <v>10088</v>
      </c>
      <c r="N5106" s="7">
        <v>18823.41796875</v>
      </c>
      <c r="O5106" s="8">
        <v>17950.63671875</v>
      </c>
      <c r="P5106" s="8">
        <v>18253.333984375</v>
      </c>
      <c r="Q5106" s="8">
        <v>13300.8515625</v>
      </c>
      <c r="R5106" s="8">
        <v>14741.076171875</v>
      </c>
      <c r="S5106" s="8">
        <v>17139.542968392532</v>
      </c>
      <c r="T5106" s="11">
        <v>1.0671662092208862</v>
      </c>
      <c r="U5106" s="11">
        <v>1.0007131099700928</v>
      </c>
      <c r="V5106" s="28">
        <f t="shared" si="158"/>
        <v>20087.715598291252</v>
      </c>
      <c r="W5106" s="28">
        <f t="shared" si="159"/>
        <v>18836.841135774739</v>
      </c>
      <c r="X5106" s="8">
        <v>18277.8046875</v>
      </c>
      <c r="Y5106" s="8">
        <v>12315.396819901154</v>
      </c>
      <c r="Z5106" s="8">
        <v>22432.365024866212</v>
      </c>
      <c r="AA5106" s="8">
        <v>22432.365024866212</v>
      </c>
      <c r="AB5106" s="7">
        <v>17864.779852710701</v>
      </c>
      <c r="AC5106" s="10">
        <v>0.94907204857105132</v>
      </c>
    </row>
    <row r="5107" spans="1:29" x14ac:dyDescent="0.6">
      <c r="A5107" s="29" t="s">
        <v>9674</v>
      </c>
      <c r="B5107" s="29" t="s">
        <v>9675</v>
      </c>
      <c r="C5107" s="5">
        <v>35</v>
      </c>
      <c r="D5107" s="5" t="s">
        <v>10028</v>
      </c>
      <c r="E5107" s="5" t="s">
        <v>10029</v>
      </c>
      <c r="F5107" s="5" t="s">
        <v>10030</v>
      </c>
      <c r="G5107" s="4" t="s">
        <v>14514</v>
      </c>
      <c r="H5107" s="4" t="s">
        <v>14513</v>
      </c>
      <c r="I5107" s="29" t="s">
        <v>16485</v>
      </c>
      <c r="J5107" s="29" t="s">
        <v>16486</v>
      </c>
      <c r="K5107" s="27">
        <v>147</v>
      </c>
      <c r="L5107" s="6" t="s">
        <v>10089</v>
      </c>
      <c r="M5107" s="5" t="s">
        <v>10090</v>
      </c>
      <c r="N5107" s="7">
        <v>12390.0830078125</v>
      </c>
      <c r="O5107" s="8">
        <v>12826.6875</v>
      </c>
      <c r="P5107" s="8">
        <v>11716.65625</v>
      </c>
      <c r="Q5107" s="8">
        <v>7317.41259765625</v>
      </c>
      <c r="R5107" s="8">
        <v>11068.3046875</v>
      </c>
      <c r="S5107" s="8">
        <v>11856.641156218833</v>
      </c>
      <c r="T5107" s="11">
        <v>1.0671662092208862</v>
      </c>
      <c r="U5107" s="11">
        <v>1.0007131099700928</v>
      </c>
      <c r="V5107" s="28">
        <f t="shared" si="158"/>
        <v>13222.277915379382</v>
      </c>
      <c r="W5107" s="28">
        <f t="shared" si="159"/>
        <v>12398.918499535648</v>
      </c>
      <c r="X5107" s="8">
        <v>12179.837890625</v>
      </c>
      <c r="Y5107" s="8">
        <v>7983.8456427476385</v>
      </c>
      <c r="Z5107" s="8">
        <v>15383.23554916419</v>
      </c>
      <c r="AA5107" s="8">
        <v>15383.23554916419</v>
      </c>
      <c r="AB5107" s="7">
        <v>12250.964898421382</v>
      </c>
      <c r="AC5107" s="10">
        <v>0.98877181780756451</v>
      </c>
    </row>
    <row r="5108" spans="1:29" x14ac:dyDescent="0.6">
      <c r="A5108" s="29" t="s">
        <v>9674</v>
      </c>
      <c r="B5108" s="29" t="s">
        <v>9675</v>
      </c>
      <c r="C5108" s="5">
        <v>35</v>
      </c>
      <c r="D5108" s="5" t="s">
        <v>10028</v>
      </c>
      <c r="E5108" s="5" t="s">
        <v>10029</v>
      </c>
      <c r="F5108" s="5" t="s">
        <v>10030</v>
      </c>
      <c r="G5108" s="4" t="s">
        <v>14514</v>
      </c>
      <c r="H5108" s="4" t="s">
        <v>14513</v>
      </c>
      <c r="I5108" s="29" t="s">
        <v>16489</v>
      </c>
      <c r="J5108" s="29" t="s">
        <v>16490</v>
      </c>
      <c r="K5108" s="27">
        <v>147</v>
      </c>
      <c r="L5108" s="6" t="s">
        <v>10091</v>
      </c>
      <c r="M5108" s="5" t="s">
        <v>10092</v>
      </c>
      <c r="N5108" s="7">
        <v>12100.083984375</v>
      </c>
      <c r="O5108" s="8">
        <v>13901.400390625</v>
      </c>
      <c r="P5108" s="8">
        <v>14960.1630859375</v>
      </c>
      <c r="Q5108" s="8">
        <v>10636.1005859375</v>
      </c>
      <c r="R5108" s="8">
        <v>6577.6552734375</v>
      </c>
      <c r="S5108" s="8">
        <v>13174.87234208157</v>
      </c>
      <c r="T5108" s="11">
        <v>1.0671662092208862</v>
      </c>
      <c r="U5108" s="11">
        <v>1.0007131099700928</v>
      </c>
      <c r="V5108" s="28">
        <f t="shared" si="158"/>
        <v>12912.800756859826</v>
      </c>
      <c r="W5108" s="28">
        <f t="shared" si="159"/>
        <v>12108.712674903218</v>
      </c>
      <c r="X5108" s="8">
        <v>13019.0322265625</v>
      </c>
      <c r="Y5108" s="8">
        <v>8032.385205659044</v>
      </c>
      <c r="Z5108" s="8">
        <v>16911.227226714269</v>
      </c>
      <c r="AA5108" s="8">
        <v>16911.227226714269</v>
      </c>
      <c r="AB5108" s="7">
        <v>13467.833244935329</v>
      </c>
      <c r="AC5108" s="10">
        <v>1.1130363444027762</v>
      </c>
    </row>
    <row r="5109" spans="1:29" x14ac:dyDescent="0.6">
      <c r="A5109" s="29" t="s">
        <v>9674</v>
      </c>
      <c r="B5109" s="29" t="s">
        <v>9675</v>
      </c>
      <c r="C5109" s="5">
        <v>35</v>
      </c>
      <c r="D5109" s="5" t="s">
        <v>10028</v>
      </c>
      <c r="E5109" s="5" t="s">
        <v>10029</v>
      </c>
      <c r="F5109" s="5" t="s">
        <v>10030</v>
      </c>
      <c r="G5109" s="4" t="s">
        <v>14514</v>
      </c>
      <c r="H5109" s="4" t="s">
        <v>14513</v>
      </c>
      <c r="I5109" s="29" t="s">
        <v>16483</v>
      </c>
      <c r="J5109" s="29" t="s">
        <v>16484</v>
      </c>
      <c r="K5109" s="27">
        <v>147</v>
      </c>
      <c r="L5109" s="6" t="s">
        <v>10093</v>
      </c>
      <c r="M5109" s="5" t="s">
        <v>10094</v>
      </c>
      <c r="N5109" s="7">
        <v>7989.833984375</v>
      </c>
      <c r="O5109" s="8">
        <v>6731.33935546875</v>
      </c>
      <c r="P5109" s="8">
        <v>6887.19921875</v>
      </c>
      <c r="Q5109" s="8">
        <v>4946.943359375</v>
      </c>
      <c r="R5109" s="8">
        <v>4041.134033203125</v>
      </c>
      <c r="S5109" s="8">
        <v>6361.858566182259</v>
      </c>
      <c r="T5109" s="11">
        <v>1.0671662092208862</v>
      </c>
      <c r="U5109" s="11">
        <v>1.0007131099700928</v>
      </c>
      <c r="V5109" s="28">
        <f t="shared" si="158"/>
        <v>8526.4808454096783</v>
      </c>
      <c r="W5109" s="28">
        <f t="shared" si="159"/>
        <v>7995.5316146486439</v>
      </c>
      <c r="X5109" s="8">
        <v>7494.580078125</v>
      </c>
      <c r="Y5109" s="8">
        <v>4209.2351071317053</v>
      </c>
      <c r="Z5109" s="8">
        <v>8374.7217400293594</v>
      </c>
      <c r="AA5109" s="8">
        <v>8374.7217400293594</v>
      </c>
      <c r="AB5109" s="7">
        <v>6669.4956170466066</v>
      </c>
      <c r="AC5109" s="10">
        <v>0.83474770941292897</v>
      </c>
    </row>
    <row r="5110" spans="1:29" x14ac:dyDescent="0.6">
      <c r="A5110" s="29" t="s">
        <v>9674</v>
      </c>
      <c r="B5110" s="29" t="s">
        <v>9675</v>
      </c>
      <c r="C5110" s="5">
        <v>35</v>
      </c>
      <c r="D5110" s="5" t="s">
        <v>10028</v>
      </c>
      <c r="E5110" s="5" t="s">
        <v>10029</v>
      </c>
      <c r="F5110" s="5" t="s">
        <v>10030</v>
      </c>
      <c r="G5110" s="4" t="s">
        <v>14514</v>
      </c>
      <c r="H5110" s="4" t="s">
        <v>14513</v>
      </c>
      <c r="I5110" s="29" t="s">
        <v>16483</v>
      </c>
      <c r="J5110" s="29" t="s">
        <v>16484</v>
      </c>
      <c r="K5110" s="27">
        <v>147</v>
      </c>
      <c r="L5110" s="6" t="s">
        <v>10095</v>
      </c>
      <c r="M5110" s="5" t="s">
        <v>10096</v>
      </c>
      <c r="N5110" s="7">
        <v>10334.833984375</v>
      </c>
      <c r="O5110" s="8">
        <v>9084.9111328125</v>
      </c>
      <c r="P5110" s="8">
        <v>10310.046875</v>
      </c>
      <c r="Q5110" s="8">
        <v>4435.291015625</v>
      </c>
      <c r="R5110" s="8">
        <v>4951.4404296875</v>
      </c>
      <c r="S5110" s="8">
        <v>8294.5152970643958</v>
      </c>
      <c r="T5110" s="11">
        <v>1.0671662092208862</v>
      </c>
      <c r="U5110" s="11">
        <v>1.0007131099700928</v>
      </c>
      <c r="V5110" s="28">
        <f t="shared" si="158"/>
        <v>11028.985606032657</v>
      </c>
      <c r="W5110" s="28">
        <f t="shared" si="159"/>
        <v>10342.203857528511</v>
      </c>
      <c r="X5110" s="8">
        <v>9691.8701171875</v>
      </c>
      <c r="Y5110" s="8">
        <v>4947.6099206662411</v>
      </c>
      <c r="Z5110" s="8">
        <v>10835.777385051424</v>
      </c>
      <c r="AA5110" s="8">
        <v>10835.777385051424</v>
      </c>
      <c r="AB5110" s="7">
        <v>8629.4413140274501</v>
      </c>
      <c r="AC5110" s="10">
        <v>0.83498596369076716</v>
      </c>
    </row>
    <row r="5111" spans="1:29" x14ac:dyDescent="0.6">
      <c r="A5111" s="29" t="s">
        <v>9674</v>
      </c>
      <c r="B5111" s="29" t="s">
        <v>9675</v>
      </c>
      <c r="C5111" s="5">
        <v>35</v>
      </c>
      <c r="D5111" s="5" t="s">
        <v>10028</v>
      </c>
      <c r="E5111" s="5" t="s">
        <v>10029</v>
      </c>
      <c r="F5111" s="5" t="s">
        <v>10030</v>
      </c>
      <c r="G5111" s="4" t="s">
        <v>14514</v>
      </c>
      <c r="H5111" s="4" t="s">
        <v>14513</v>
      </c>
      <c r="I5111" s="29" t="s">
        <v>16483</v>
      </c>
      <c r="J5111" s="29" t="s">
        <v>16484</v>
      </c>
      <c r="K5111" s="27">
        <v>147</v>
      </c>
      <c r="L5111" s="6" t="s">
        <v>10097</v>
      </c>
      <c r="M5111" s="5" t="s">
        <v>4215</v>
      </c>
      <c r="N5111" s="7">
        <v>10939</v>
      </c>
      <c r="O5111" s="8">
        <v>7855.41357421875</v>
      </c>
      <c r="P5111" s="8">
        <v>8228.6337890625</v>
      </c>
      <c r="Q5111" s="8">
        <v>7876.89892578125</v>
      </c>
      <c r="R5111" s="8">
        <v>8929.3330078125</v>
      </c>
      <c r="S5111" s="8">
        <v>7927.3114022784894</v>
      </c>
      <c r="T5111" s="11">
        <v>1.0671662092208862</v>
      </c>
      <c r="U5111" s="11">
        <v>1.0007131099700928</v>
      </c>
      <c r="V5111" s="28">
        <f t="shared" si="158"/>
        <v>11673.731162667274</v>
      </c>
      <c r="W5111" s="28">
        <f t="shared" si="159"/>
        <v>10946.800709962845</v>
      </c>
      <c r="X5111" s="8">
        <v>8971.693359375</v>
      </c>
      <c r="Y5111" s="8">
        <v>6401.9675904860014</v>
      </c>
      <c r="Z5111" s="8">
        <v>10540.240619111491</v>
      </c>
      <c r="AA5111" s="8">
        <v>10540.240619111491</v>
      </c>
      <c r="AB5111" s="7">
        <v>8394.0805192094977</v>
      </c>
      <c r="AC5111" s="10">
        <v>0.76735355326899146</v>
      </c>
    </row>
    <row r="5112" spans="1:29" x14ac:dyDescent="0.6">
      <c r="A5112" s="29" t="s">
        <v>9674</v>
      </c>
      <c r="B5112" s="29" t="s">
        <v>9675</v>
      </c>
      <c r="C5112" s="5">
        <v>35</v>
      </c>
      <c r="D5112" s="5" t="s">
        <v>10028</v>
      </c>
      <c r="E5112" s="5" t="s">
        <v>10029</v>
      </c>
      <c r="F5112" s="5" t="s">
        <v>10030</v>
      </c>
      <c r="G5112" s="4" t="s">
        <v>14514</v>
      </c>
      <c r="H5112" s="4" t="s">
        <v>14513</v>
      </c>
      <c r="I5112" s="29" t="s">
        <v>16485</v>
      </c>
      <c r="J5112" s="29" t="s">
        <v>16486</v>
      </c>
      <c r="K5112" s="27">
        <v>147</v>
      </c>
      <c r="L5112" s="6" t="s">
        <v>10098</v>
      </c>
      <c r="M5112" s="5" t="s">
        <v>10099</v>
      </c>
      <c r="N5112" s="7">
        <v>11573.25</v>
      </c>
      <c r="O5112" s="8">
        <v>9786.2880859375</v>
      </c>
      <c r="P5112" s="8">
        <v>7602.80078125</v>
      </c>
      <c r="Q5112" s="8">
        <v>9710.4052734375</v>
      </c>
      <c r="R5112" s="8">
        <v>14343.869140625</v>
      </c>
      <c r="S5112" s="8">
        <v>9824.7429090429287</v>
      </c>
      <c r="T5112" s="11">
        <v>1.0671662092208862</v>
      </c>
      <c r="U5112" s="11">
        <v>1.0007131099700928</v>
      </c>
      <c r="V5112" s="28">
        <f t="shared" si="158"/>
        <v>12350.581330865622</v>
      </c>
      <c r="W5112" s="28">
        <f t="shared" si="159"/>
        <v>11581.502999961376</v>
      </c>
      <c r="X5112" s="8">
        <v>9272.1826171875</v>
      </c>
      <c r="Y5112" s="8">
        <v>7901.2784966355157</v>
      </c>
      <c r="Z5112" s="8">
        <v>12807.238775368236</v>
      </c>
      <c r="AA5112" s="8">
        <v>12807.238775368236</v>
      </c>
      <c r="AB5112" s="7">
        <v>10199.481908814842</v>
      </c>
      <c r="AC5112" s="10">
        <v>0.8812979853381584</v>
      </c>
    </row>
    <row r="5113" spans="1:29" x14ac:dyDescent="0.6">
      <c r="A5113" s="29" t="s">
        <v>9674</v>
      </c>
      <c r="B5113" s="29" t="s">
        <v>9675</v>
      </c>
      <c r="C5113" s="5">
        <v>35</v>
      </c>
      <c r="D5113" s="5" t="s">
        <v>10028</v>
      </c>
      <c r="E5113" s="5" t="s">
        <v>10029</v>
      </c>
      <c r="F5113" s="5" t="s">
        <v>10030</v>
      </c>
      <c r="G5113" s="4" t="s">
        <v>14514</v>
      </c>
      <c r="H5113" s="4" t="s">
        <v>14513</v>
      </c>
      <c r="I5113" s="29" t="s">
        <v>14870</v>
      </c>
      <c r="J5113" s="29" t="s">
        <v>14870</v>
      </c>
      <c r="K5113" s="27">
        <v>147</v>
      </c>
      <c r="L5113" s="6" t="s">
        <v>10100</v>
      </c>
      <c r="M5113" s="5" t="s">
        <v>10101</v>
      </c>
      <c r="N5113" s="7">
        <v>3491.75</v>
      </c>
      <c r="O5113" s="8">
        <v>3308.889892578125</v>
      </c>
      <c r="P5113" s="8">
        <v>3342.504638671875</v>
      </c>
      <c r="Q5113" s="8">
        <v>2758.411376953125</v>
      </c>
      <c r="R5113" s="8">
        <v>2516.52880859375</v>
      </c>
      <c r="S5113" s="8">
        <v>3195.5433358203704</v>
      </c>
      <c r="T5113" s="11">
        <v>1.0671662092208862</v>
      </c>
      <c r="U5113" s="11">
        <v>1.0007131099700928</v>
      </c>
      <c r="V5113" s="28">
        <f t="shared" si="158"/>
        <v>3726.2776110470295</v>
      </c>
      <c r="W5113" s="28">
        <f t="shared" si="159"/>
        <v>3494.2400017380714</v>
      </c>
      <c r="X5113" s="8">
        <v>3299.85498046875</v>
      </c>
      <c r="Y5113" s="8">
        <v>2152.9663726667623</v>
      </c>
      <c r="Z5113" s="8">
        <v>4148.5163301026887</v>
      </c>
      <c r="AA5113" s="8">
        <v>4148.5163301026887</v>
      </c>
      <c r="AB5113" s="7">
        <v>3303.8126327966997</v>
      </c>
      <c r="AC5113" s="10">
        <v>0.94617674025823717</v>
      </c>
    </row>
    <row r="5114" spans="1:29" x14ac:dyDescent="0.6">
      <c r="A5114" s="29" t="s">
        <v>9674</v>
      </c>
      <c r="B5114" s="29" t="s">
        <v>9675</v>
      </c>
      <c r="C5114" s="5">
        <v>35</v>
      </c>
      <c r="D5114" s="5" t="s">
        <v>10028</v>
      </c>
      <c r="E5114" s="5" t="s">
        <v>10029</v>
      </c>
      <c r="F5114" s="5" t="s">
        <v>10030</v>
      </c>
      <c r="G5114" s="4" t="s">
        <v>14514</v>
      </c>
      <c r="H5114" s="4" t="s">
        <v>14513</v>
      </c>
      <c r="I5114" s="29" t="s">
        <v>14823</v>
      </c>
      <c r="J5114" s="29" t="s">
        <v>14823</v>
      </c>
      <c r="K5114" s="27">
        <v>147</v>
      </c>
      <c r="L5114" s="6" t="s">
        <v>10102</v>
      </c>
      <c r="M5114" s="5" t="s">
        <v>10103</v>
      </c>
      <c r="N5114" s="7">
        <v>2672.583251953125</v>
      </c>
      <c r="O5114" s="8">
        <v>1736.775390625</v>
      </c>
      <c r="P5114" s="8">
        <v>1616.807373046875</v>
      </c>
      <c r="Q5114" s="8">
        <v>1573.2994384765625</v>
      </c>
      <c r="R5114" s="8">
        <v>2879.1162109375</v>
      </c>
      <c r="S5114" s="8">
        <v>1752.1738114982634</v>
      </c>
      <c r="T5114" s="11">
        <v>1.0671662092208862</v>
      </c>
      <c r="U5114" s="11">
        <v>1.0007131099700928</v>
      </c>
      <c r="V5114" s="28">
        <f t="shared" si="158"/>
        <v>2852.0905378140451</v>
      </c>
      <c r="W5114" s="28">
        <f t="shared" si="159"/>
        <v>2674.4890977159957</v>
      </c>
      <c r="X5114" s="8">
        <v>1983.5528564453125</v>
      </c>
      <c r="Y5114" s="8">
        <v>1435.2562120809923</v>
      </c>
      <c r="Z5114" s="8">
        <v>2332.4884978902505</v>
      </c>
      <c r="AA5114" s="8">
        <v>2332.4884978902505</v>
      </c>
      <c r="AB5114" s="7">
        <v>1857.5568593680955</v>
      </c>
      <c r="AC5114" s="10">
        <v>0.69504171965853345</v>
      </c>
    </row>
    <row r="5115" spans="1:29" x14ac:dyDescent="0.6">
      <c r="A5115" s="29" t="s">
        <v>9674</v>
      </c>
      <c r="B5115" s="29" t="s">
        <v>9675</v>
      </c>
      <c r="C5115" s="5">
        <v>33</v>
      </c>
      <c r="D5115" s="5" t="s">
        <v>9707</v>
      </c>
      <c r="E5115" s="5" t="s">
        <v>9708</v>
      </c>
      <c r="F5115" s="5" t="s">
        <v>9709</v>
      </c>
      <c r="G5115" s="4" t="s">
        <v>14512</v>
      </c>
      <c r="H5115" s="4" t="s">
        <v>14511</v>
      </c>
      <c r="I5115" s="29" t="s">
        <v>14823</v>
      </c>
      <c r="J5115" s="29" t="s">
        <v>14823</v>
      </c>
      <c r="K5115" s="27">
        <v>148</v>
      </c>
      <c r="L5115" s="6" t="s">
        <v>10104</v>
      </c>
      <c r="M5115" s="5" t="s">
        <v>10105</v>
      </c>
      <c r="N5115" s="7">
        <v>716.416748046875</v>
      </c>
      <c r="O5115" s="8">
        <v>604.5911865234375</v>
      </c>
      <c r="P5115" s="8">
        <v>610.28021240234375</v>
      </c>
      <c r="Q5115" s="8">
        <v>1502.3692626953125</v>
      </c>
      <c r="R5115" s="8">
        <v>20614.01953125</v>
      </c>
      <c r="S5115" s="8">
        <v>1573.1007428094504</v>
      </c>
      <c r="T5115" s="11">
        <v>0.96762967109680176</v>
      </c>
      <c r="U5115" s="11">
        <v>1.0003525018692017</v>
      </c>
      <c r="V5115" s="28">
        <f t="shared" si="158"/>
        <v>693.22610228083795</v>
      </c>
      <c r="W5115" s="28">
        <f t="shared" si="159"/>
        <v>716.6692862896889</v>
      </c>
      <c r="X5115" s="8">
        <v>783.912109375</v>
      </c>
      <c r="Y5115" s="8">
        <v>724.70788429860613</v>
      </c>
      <c r="Z5115" s="8">
        <v>1717.7495753028206</v>
      </c>
      <c r="AA5115" s="8">
        <v>1717.7495753028206</v>
      </c>
      <c r="AB5115" s="7">
        <v>1367.9885277747353</v>
      </c>
      <c r="AC5115" s="10">
        <v>1.90948708486255</v>
      </c>
    </row>
    <row r="5116" spans="1:29" x14ac:dyDescent="0.6">
      <c r="A5116" s="29" t="s">
        <v>9674</v>
      </c>
      <c r="B5116" s="29" t="s">
        <v>9675</v>
      </c>
      <c r="C5116" s="5">
        <v>33</v>
      </c>
      <c r="D5116" s="5" t="s">
        <v>9707</v>
      </c>
      <c r="E5116" s="5" t="s">
        <v>9708</v>
      </c>
      <c r="F5116" s="5" t="s">
        <v>9709</v>
      </c>
      <c r="G5116" s="4" t="s">
        <v>14512</v>
      </c>
      <c r="H5116" s="4" t="s">
        <v>14511</v>
      </c>
      <c r="I5116" s="29" t="s">
        <v>16491</v>
      </c>
      <c r="J5116" s="29" t="s">
        <v>16492</v>
      </c>
      <c r="K5116" s="27">
        <v>148</v>
      </c>
      <c r="L5116" s="6" t="s">
        <v>10106</v>
      </c>
      <c r="M5116" s="5" t="s">
        <v>10107</v>
      </c>
      <c r="N5116" s="7">
        <v>8259.5</v>
      </c>
      <c r="O5116" s="8">
        <v>8903.1552734375</v>
      </c>
      <c r="P5116" s="8">
        <v>11164.9375</v>
      </c>
      <c r="Q5116" s="8">
        <v>6350.62939453125</v>
      </c>
      <c r="R5116" s="8">
        <v>4855.60546875</v>
      </c>
      <c r="S5116" s="8">
        <v>8497.0890910165363</v>
      </c>
      <c r="T5116" s="11">
        <v>0.96762967109680176</v>
      </c>
      <c r="U5116" s="11">
        <v>1.0003525018692017</v>
      </c>
      <c r="V5116" s="28">
        <f t="shared" si="158"/>
        <v>7992.1372684240341</v>
      </c>
      <c r="W5116" s="28">
        <f t="shared" si="159"/>
        <v>8262.4114891886711</v>
      </c>
      <c r="X5116" s="8">
        <v>9654.9580078125</v>
      </c>
      <c r="Y5116" s="8">
        <v>5550.8417273209052</v>
      </c>
      <c r="Z5116" s="8">
        <v>10217.031297336878</v>
      </c>
      <c r="AA5116" s="8">
        <v>10217.031297336878</v>
      </c>
      <c r="AB5116" s="7">
        <v>8136.6817396583047</v>
      </c>
      <c r="AC5116" s="10">
        <v>0.98513006110034562</v>
      </c>
    </row>
    <row r="5117" spans="1:29" x14ac:dyDescent="0.6">
      <c r="A5117" s="29" t="s">
        <v>9674</v>
      </c>
      <c r="B5117" s="29" t="s">
        <v>9675</v>
      </c>
      <c r="C5117" s="5">
        <v>33</v>
      </c>
      <c r="D5117" s="5" t="s">
        <v>9707</v>
      </c>
      <c r="E5117" s="5" t="s">
        <v>9708</v>
      </c>
      <c r="F5117" s="5" t="s">
        <v>9709</v>
      </c>
      <c r="G5117" s="4" t="s">
        <v>14512</v>
      </c>
      <c r="H5117" s="4" t="s">
        <v>14511</v>
      </c>
      <c r="I5117" s="29" t="s">
        <v>14870</v>
      </c>
      <c r="J5117" s="29" t="s">
        <v>14870</v>
      </c>
      <c r="K5117" s="27">
        <v>148</v>
      </c>
      <c r="L5117" s="6" t="s">
        <v>10108</v>
      </c>
      <c r="M5117" s="5" t="s">
        <v>10109</v>
      </c>
      <c r="N5117" s="7">
        <v>8611.1669921875</v>
      </c>
      <c r="O5117" s="8">
        <v>11328.62109375</v>
      </c>
      <c r="P5117" s="8">
        <v>17376.287109375</v>
      </c>
      <c r="Q5117" s="8">
        <v>13027.9033203125</v>
      </c>
      <c r="R5117" s="8">
        <v>6472.68115234375</v>
      </c>
      <c r="S5117" s="8">
        <v>11768.854923048391</v>
      </c>
      <c r="T5117" s="11">
        <v>0.96762967109680176</v>
      </c>
      <c r="U5117" s="11">
        <v>1.0003525018692017</v>
      </c>
      <c r="V5117" s="28">
        <f t="shared" si="158"/>
        <v>8332.4206844100263</v>
      </c>
      <c r="W5117" s="28">
        <f t="shared" si="159"/>
        <v>8614.2024446482537</v>
      </c>
      <c r="X5117" s="8">
        <v>11831.33203125</v>
      </c>
      <c r="Y5117" s="8">
        <v>8664.601078062542</v>
      </c>
      <c r="Z5117" s="8">
        <v>14060.986528058131</v>
      </c>
      <c r="AA5117" s="8">
        <v>14060.986528058131</v>
      </c>
      <c r="AB5117" s="7">
        <v>11197.946741560194</v>
      </c>
      <c r="AC5117" s="10">
        <v>1.3003982795502114</v>
      </c>
    </row>
    <row r="5118" spans="1:29" x14ac:dyDescent="0.6">
      <c r="A5118" s="29" t="s">
        <v>9674</v>
      </c>
      <c r="B5118" s="29" t="s">
        <v>9675</v>
      </c>
      <c r="C5118" s="5">
        <v>33</v>
      </c>
      <c r="D5118" s="5" t="s">
        <v>9707</v>
      </c>
      <c r="E5118" s="5" t="s">
        <v>9708</v>
      </c>
      <c r="F5118" s="5" t="s">
        <v>9709</v>
      </c>
      <c r="G5118" s="4" t="s">
        <v>14512</v>
      </c>
      <c r="H5118" s="4" t="s">
        <v>14511</v>
      </c>
      <c r="I5118" s="29" t="s">
        <v>14823</v>
      </c>
      <c r="J5118" s="29" t="s">
        <v>14823</v>
      </c>
      <c r="K5118" s="27">
        <v>148</v>
      </c>
      <c r="L5118" s="6" t="s">
        <v>10110</v>
      </c>
      <c r="M5118" s="5" t="s">
        <v>10111</v>
      </c>
      <c r="N5118" s="7">
        <v>7659.75</v>
      </c>
      <c r="O5118" s="8">
        <v>8409.3935546875</v>
      </c>
      <c r="P5118" s="8">
        <v>11148.052734375</v>
      </c>
      <c r="Q5118" s="8">
        <v>17015.15625</v>
      </c>
      <c r="R5118" s="8">
        <v>8976.8779296875</v>
      </c>
      <c r="S5118" s="8">
        <v>9898.3097758233507</v>
      </c>
      <c r="T5118" s="11">
        <v>0.96762967109680176</v>
      </c>
      <c r="U5118" s="11">
        <v>1.0003525018692017</v>
      </c>
      <c r="V5118" s="28">
        <f t="shared" si="158"/>
        <v>7411.8013731837273</v>
      </c>
      <c r="W5118" s="28">
        <f t="shared" si="159"/>
        <v>7662.4500761926174</v>
      </c>
      <c r="X5118" s="8">
        <v>10078.9248046875</v>
      </c>
      <c r="Y5118" s="8">
        <v>13727.569352588149</v>
      </c>
      <c r="Z5118" s="8">
        <v>12633.372852817514</v>
      </c>
      <c r="AA5118" s="8">
        <v>12633.372852817514</v>
      </c>
      <c r="AB5118" s="7">
        <v>10061.017844646216</v>
      </c>
      <c r="AC5118" s="10">
        <v>1.3134916733112982</v>
      </c>
    </row>
    <row r="5119" spans="1:29" x14ac:dyDescent="0.6">
      <c r="A5119" s="29" t="s">
        <v>9674</v>
      </c>
      <c r="B5119" s="29" t="s">
        <v>9675</v>
      </c>
      <c r="C5119" s="5">
        <v>33</v>
      </c>
      <c r="D5119" s="5" t="s">
        <v>9707</v>
      </c>
      <c r="E5119" s="5" t="s">
        <v>9708</v>
      </c>
      <c r="F5119" s="5" t="s">
        <v>9709</v>
      </c>
      <c r="G5119" s="4" t="s">
        <v>14512</v>
      </c>
      <c r="H5119" s="4" t="s">
        <v>14511</v>
      </c>
      <c r="I5119" s="29" t="s">
        <v>16493</v>
      </c>
      <c r="J5119" s="29" t="s">
        <v>16494</v>
      </c>
      <c r="K5119" s="27">
        <v>148</v>
      </c>
      <c r="L5119" s="6" t="s">
        <v>10112</v>
      </c>
      <c r="M5119" s="5" t="s">
        <v>10113</v>
      </c>
      <c r="N5119" s="7">
        <v>10554.416015625</v>
      </c>
      <c r="O5119" s="8">
        <v>10932.869140625</v>
      </c>
      <c r="P5119" s="8">
        <v>13354.4912109375</v>
      </c>
      <c r="Q5119" s="8">
        <v>10457.0478515625</v>
      </c>
      <c r="R5119" s="8">
        <v>9434.8486328125</v>
      </c>
      <c r="S5119" s="8">
        <v>10954.475672618035</v>
      </c>
      <c r="T5119" s="11">
        <v>0.96762967109680176</v>
      </c>
      <c r="U5119" s="11">
        <v>1.0003525018692017</v>
      </c>
      <c r="V5119" s="28">
        <f t="shared" si="158"/>
        <v>10212.766097818036</v>
      </c>
      <c r="W5119" s="28">
        <f t="shared" si="159"/>
        <v>10558.13646699884</v>
      </c>
      <c r="X5119" s="8">
        <v>12536.939453125</v>
      </c>
      <c r="Y5119" s="8">
        <v>10959.440488580552</v>
      </c>
      <c r="Z5119" s="8">
        <v>13650.476389939595</v>
      </c>
      <c r="AA5119" s="8">
        <v>13650.476389939595</v>
      </c>
      <c r="AB5119" s="7">
        <v>10871.022975980231</v>
      </c>
      <c r="AC5119" s="10">
        <v>1.0299975820440013</v>
      </c>
    </row>
    <row r="5120" spans="1:29" x14ac:dyDescent="0.6">
      <c r="A5120" s="29" t="s">
        <v>9674</v>
      </c>
      <c r="B5120" s="29" t="s">
        <v>9675</v>
      </c>
      <c r="C5120" s="5">
        <v>33</v>
      </c>
      <c r="D5120" s="5" t="s">
        <v>9707</v>
      </c>
      <c r="E5120" s="5" t="s">
        <v>9708</v>
      </c>
      <c r="F5120" s="5" t="s">
        <v>9709</v>
      </c>
      <c r="G5120" s="4" t="s">
        <v>14512</v>
      </c>
      <c r="H5120" s="4" t="s">
        <v>14511</v>
      </c>
      <c r="I5120" s="29" t="s">
        <v>14823</v>
      </c>
      <c r="J5120" s="29" t="s">
        <v>14823</v>
      </c>
      <c r="K5120" s="27">
        <v>148</v>
      </c>
      <c r="L5120" s="6" t="s">
        <v>10114</v>
      </c>
      <c r="M5120" s="5" t="s">
        <v>10115</v>
      </c>
      <c r="N5120" s="7">
        <v>3770.83349609375</v>
      </c>
      <c r="O5120" s="8">
        <v>4117.29736328125</v>
      </c>
      <c r="P5120" s="8">
        <v>5374.66943359375</v>
      </c>
      <c r="Q5120" s="8">
        <v>5029.65625</v>
      </c>
      <c r="R5120" s="8">
        <v>6142.42529296875</v>
      </c>
      <c r="S5120" s="8">
        <v>4419.0338215706843</v>
      </c>
      <c r="T5120" s="11">
        <v>0.96762967109680176</v>
      </c>
      <c r="U5120" s="11">
        <v>1.0003525018692017</v>
      </c>
      <c r="V5120" s="28">
        <f t="shared" si="158"/>
        <v>3648.7703755859984</v>
      </c>
      <c r="W5120" s="28">
        <f t="shared" si="159"/>
        <v>3772.1627219495713</v>
      </c>
      <c r="X5120" s="8">
        <v>4698.0625</v>
      </c>
      <c r="Y5120" s="8">
        <v>3990.9819953345163</v>
      </c>
      <c r="Z5120" s="8">
        <v>5404.9402339348053</v>
      </c>
      <c r="AA5120" s="8">
        <v>5404.9402339348053</v>
      </c>
      <c r="AB5120" s="7">
        <v>4304.4087098827795</v>
      </c>
      <c r="AC5120" s="10">
        <v>1.1415006030740329</v>
      </c>
    </row>
    <row r="5121" spans="1:29" x14ac:dyDescent="0.6">
      <c r="A5121" s="29" t="s">
        <v>9674</v>
      </c>
      <c r="B5121" s="29" t="s">
        <v>9675</v>
      </c>
      <c r="C5121" s="5">
        <v>33</v>
      </c>
      <c r="D5121" s="5" t="s">
        <v>9707</v>
      </c>
      <c r="E5121" s="5" t="s">
        <v>9708</v>
      </c>
      <c r="F5121" s="5" t="s">
        <v>9709</v>
      </c>
      <c r="G5121" s="4" t="s">
        <v>14512</v>
      </c>
      <c r="H5121" s="4" t="s">
        <v>14511</v>
      </c>
      <c r="I5121" s="29" t="s">
        <v>16495</v>
      </c>
      <c r="J5121" s="29" t="s">
        <v>16496</v>
      </c>
      <c r="K5121" s="27">
        <v>148</v>
      </c>
      <c r="L5121" s="6" t="s">
        <v>10116</v>
      </c>
      <c r="M5121" s="5" t="s">
        <v>10117</v>
      </c>
      <c r="N5121" s="7">
        <v>16264.75</v>
      </c>
      <c r="O5121" s="8">
        <v>23307.91015625</v>
      </c>
      <c r="P5121" s="8">
        <v>36639.234375</v>
      </c>
      <c r="Q5121" s="8">
        <v>18011.189453125</v>
      </c>
      <c r="R5121" s="8">
        <v>9086.9453125</v>
      </c>
      <c r="S5121" s="8">
        <v>22776.764961555316</v>
      </c>
      <c r="T5121" s="11">
        <v>0.96762967109680176</v>
      </c>
      <c r="U5121" s="11">
        <v>1.0003525018692017</v>
      </c>
      <c r="V5121" s="28">
        <f t="shared" si="158"/>
        <v>15738.254692971706</v>
      </c>
      <c r="W5121" s="28">
        <f t="shared" si="159"/>
        <v>16270.483354777098</v>
      </c>
      <c r="X5121" s="8">
        <v>24116.751953125</v>
      </c>
      <c r="Y5121" s="8">
        <v>13704.813210949316</v>
      </c>
      <c r="Z5121" s="8">
        <v>27002.998941563306</v>
      </c>
      <c r="AA5121" s="8">
        <v>27002.998941563306</v>
      </c>
      <c r="AB5121" s="7">
        <v>21504.760239023686</v>
      </c>
      <c r="AC5121" s="10">
        <v>1.3221697375627468</v>
      </c>
    </row>
    <row r="5122" spans="1:29" x14ac:dyDescent="0.6">
      <c r="A5122" s="29" t="s">
        <v>9674</v>
      </c>
      <c r="B5122" s="29" t="s">
        <v>9675</v>
      </c>
      <c r="C5122" s="5">
        <v>33</v>
      </c>
      <c r="D5122" s="5" t="s">
        <v>9707</v>
      </c>
      <c r="E5122" s="5" t="s">
        <v>9708</v>
      </c>
      <c r="F5122" s="5" t="s">
        <v>9709</v>
      </c>
      <c r="G5122" s="4" t="s">
        <v>14512</v>
      </c>
      <c r="H5122" s="4" t="s">
        <v>14511</v>
      </c>
      <c r="I5122" s="29" t="s">
        <v>16495</v>
      </c>
      <c r="J5122" s="29" t="s">
        <v>16496</v>
      </c>
      <c r="K5122" s="27">
        <v>148</v>
      </c>
      <c r="L5122" s="6" t="s">
        <v>10118</v>
      </c>
      <c r="M5122" s="5" t="s">
        <v>10119</v>
      </c>
      <c r="N5122" s="7">
        <v>15274</v>
      </c>
      <c r="O5122" s="8">
        <v>19358.31640625</v>
      </c>
      <c r="P5122" s="8">
        <v>27893.767578125</v>
      </c>
      <c r="Q5122" s="8">
        <v>18115.595703125</v>
      </c>
      <c r="R5122" s="8">
        <v>12764.1796875</v>
      </c>
      <c r="S5122" s="8">
        <v>19444.823690997197</v>
      </c>
      <c r="T5122" s="11">
        <v>0.96762967109680176</v>
      </c>
      <c r="U5122" s="11">
        <v>1.0003525018692017</v>
      </c>
      <c r="V5122" s="28">
        <f t="shared" ref="V5122:V5185" si="160">$N5122*T5122</f>
        <v>14779.57559633255</v>
      </c>
      <c r="W5122" s="28">
        <f t="shared" ref="W5122:W5185" si="161">$N5122*U5122</f>
        <v>15279.384113550186</v>
      </c>
      <c r="X5122" s="8">
        <v>20515.4296875</v>
      </c>
      <c r="Y5122" s="8">
        <v>15629.664493823329</v>
      </c>
      <c r="Z5122" s="8">
        <v>23524.760422104617</v>
      </c>
      <c r="AA5122" s="8">
        <v>23524.760422104617</v>
      </c>
      <c r="AB5122" s="7">
        <v>18734.746227729374</v>
      </c>
      <c r="AC5122" s="10">
        <v>1.2265775977300886</v>
      </c>
    </row>
    <row r="5123" spans="1:29" x14ac:dyDescent="0.6">
      <c r="A5123" s="29" t="s">
        <v>9674</v>
      </c>
      <c r="B5123" s="29" t="s">
        <v>9675</v>
      </c>
      <c r="C5123" s="5">
        <v>33</v>
      </c>
      <c r="D5123" s="5" t="s">
        <v>9707</v>
      </c>
      <c r="E5123" s="5" t="s">
        <v>9708</v>
      </c>
      <c r="F5123" s="5" t="s">
        <v>9709</v>
      </c>
      <c r="G5123" s="4" t="s">
        <v>14512</v>
      </c>
      <c r="H5123" s="4" t="s">
        <v>14511</v>
      </c>
      <c r="I5123" s="29" t="s">
        <v>16493</v>
      </c>
      <c r="J5123" s="29" t="s">
        <v>16494</v>
      </c>
      <c r="K5123" s="27">
        <v>148</v>
      </c>
      <c r="L5123" s="6" t="s">
        <v>10120</v>
      </c>
      <c r="M5123" s="5" t="s">
        <v>10121</v>
      </c>
      <c r="N5123" s="7">
        <v>7875.833984375</v>
      </c>
      <c r="O5123" s="8">
        <v>8649.5927734375</v>
      </c>
      <c r="P5123" s="8">
        <v>11484.3623046875</v>
      </c>
      <c r="Q5123" s="8">
        <v>13983.4365234375</v>
      </c>
      <c r="R5123" s="8">
        <v>7862.3466796875</v>
      </c>
      <c r="S5123" s="8">
        <v>9597.9194068255783</v>
      </c>
      <c r="T5123" s="11">
        <v>0.96762967109680176</v>
      </c>
      <c r="U5123" s="11">
        <v>1.0003525018692017</v>
      </c>
      <c r="V5123" s="28">
        <f t="shared" si="160"/>
        <v>7620.890647913795</v>
      </c>
      <c r="W5123" s="28">
        <f t="shared" si="161"/>
        <v>7878.6102305760141</v>
      </c>
      <c r="X5123" s="8">
        <v>10560.4970703125</v>
      </c>
      <c r="Y5123" s="8">
        <v>11968.114684565409</v>
      </c>
      <c r="Z5123" s="8">
        <v>12192.492579780368</v>
      </c>
      <c r="AA5123" s="8">
        <v>12192.492579780368</v>
      </c>
      <c r="AB5123" s="7">
        <v>9709.9077851192415</v>
      </c>
      <c r="AC5123" s="10">
        <v>1.2328735984510202</v>
      </c>
    </row>
    <row r="5124" spans="1:29" x14ac:dyDescent="0.6">
      <c r="A5124" s="29" t="s">
        <v>9674</v>
      </c>
      <c r="B5124" s="29" t="s">
        <v>9675</v>
      </c>
      <c r="C5124" s="5">
        <v>33</v>
      </c>
      <c r="D5124" s="5" t="s">
        <v>9707</v>
      </c>
      <c r="E5124" s="5" t="s">
        <v>9708</v>
      </c>
      <c r="F5124" s="5" t="s">
        <v>9709</v>
      </c>
      <c r="G5124" s="4" t="s">
        <v>14512</v>
      </c>
      <c r="H5124" s="4" t="s">
        <v>14511</v>
      </c>
      <c r="I5124" s="29" t="s">
        <v>16491</v>
      </c>
      <c r="J5124" s="29" t="s">
        <v>16492</v>
      </c>
      <c r="K5124" s="27">
        <v>148</v>
      </c>
      <c r="L5124" s="6" t="s">
        <v>10122</v>
      </c>
      <c r="M5124" s="5" t="s">
        <v>10123</v>
      </c>
      <c r="N5124" s="7">
        <v>6963.5</v>
      </c>
      <c r="O5124" s="8">
        <v>8466.8076171875</v>
      </c>
      <c r="P5124" s="8">
        <v>12251.1865234375</v>
      </c>
      <c r="Q5124" s="8">
        <v>6247.4052734375</v>
      </c>
      <c r="R5124" s="8">
        <v>4717.5595703125</v>
      </c>
      <c r="S5124" s="8">
        <v>8220.7466008880765</v>
      </c>
      <c r="T5124" s="11">
        <v>0.96762967109680176</v>
      </c>
      <c r="U5124" s="11">
        <v>1.0003525018692017</v>
      </c>
      <c r="V5124" s="28">
        <f t="shared" si="160"/>
        <v>6738.089214682579</v>
      </c>
      <c r="W5124" s="28">
        <f t="shared" si="161"/>
        <v>6965.9546467661858</v>
      </c>
      <c r="X5124" s="8">
        <v>9639.7294921875</v>
      </c>
      <c r="Y5124" s="8">
        <v>5143.0619337512508</v>
      </c>
      <c r="Z5124" s="8">
        <v>9897.5557070243376</v>
      </c>
      <c r="AA5124" s="8">
        <v>9897.5557070243376</v>
      </c>
      <c r="AB5124" s="7">
        <v>7882.2564446472015</v>
      </c>
      <c r="AC5124" s="10">
        <v>1.1319388877212897</v>
      </c>
    </row>
    <row r="5125" spans="1:29" x14ac:dyDescent="0.6">
      <c r="A5125" s="29" t="s">
        <v>9674</v>
      </c>
      <c r="B5125" s="29" t="s">
        <v>9675</v>
      </c>
      <c r="C5125" s="5">
        <v>33</v>
      </c>
      <c r="D5125" s="5" t="s">
        <v>9707</v>
      </c>
      <c r="E5125" s="5" t="s">
        <v>9708</v>
      </c>
      <c r="F5125" s="5" t="s">
        <v>9709</v>
      </c>
      <c r="G5125" s="4" t="s">
        <v>14512</v>
      </c>
      <c r="H5125" s="4" t="s">
        <v>14511</v>
      </c>
      <c r="I5125" s="29" t="s">
        <v>16491</v>
      </c>
      <c r="J5125" s="29" t="s">
        <v>16492</v>
      </c>
      <c r="K5125" s="27">
        <v>148</v>
      </c>
      <c r="L5125" s="6" t="s">
        <v>10124</v>
      </c>
      <c r="M5125" s="5" t="s">
        <v>2065</v>
      </c>
      <c r="N5125" s="7">
        <v>4077.833251953125</v>
      </c>
      <c r="O5125" s="8">
        <v>4487.61279296875</v>
      </c>
      <c r="P5125" s="8">
        <v>5077.13330078125</v>
      </c>
      <c r="Q5125" s="8">
        <v>2452.509521484375</v>
      </c>
      <c r="R5125" s="8">
        <v>2478.395263671875</v>
      </c>
      <c r="S5125" s="8">
        <v>4136.7470251443401</v>
      </c>
      <c r="T5125" s="11">
        <v>0.96762967109680176</v>
      </c>
      <c r="U5125" s="11">
        <v>1.0003525018692017</v>
      </c>
      <c r="V5125" s="28">
        <f t="shared" si="160"/>
        <v>3945.8324483750039</v>
      </c>
      <c r="W5125" s="28">
        <f t="shared" si="161"/>
        <v>4079.2706957967312</v>
      </c>
      <c r="X5125" s="8">
        <v>4580.31640625</v>
      </c>
      <c r="Y5125" s="8">
        <v>2599.3319261538063</v>
      </c>
      <c r="Z5125" s="8">
        <v>4945.0959034523739</v>
      </c>
      <c r="AA5125" s="8">
        <v>4945.0959034523739</v>
      </c>
      <c r="AB5125" s="7">
        <v>3938.19597567132</v>
      </c>
      <c r="AC5125" s="10">
        <v>0.96575699209502397</v>
      </c>
    </row>
    <row r="5126" spans="1:29" x14ac:dyDescent="0.6">
      <c r="A5126" s="29" t="s">
        <v>9674</v>
      </c>
      <c r="B5126" s="29" t="s">
        <v>9675</v>
      </c>
      <c r="C5126" s="5">
        <v>33</v>
      </c>
      <c r="D5126" s="5" t="s">
        <v>9707</v>
      </c>
      <c r="E5126" s="5" t="s">
        <v>9708</v>
      </c>
      <c r="F5126" s="5" t="s">
        <v>9709</v>
      </c>
      <c r="G5126" s="4" t="s">
        <v>14512</v>
      </c>
      <c r="H5126" s="4" t="s">
        <v>14511</v>
      </c>
      <c r="I5126" s="29" t="s">
        <v>16491</v>
      </c>
      <c r="J5126" s="29" t="s">
        <v>16492</v>
      </c>
      <c r="K5126" s="27">
        <v>148</v>
      </c>
      <c r="L5126" s="6" t="s">
        <v>10125</v>
      </c>
      <c r="M5126" s="5" t="s">
        <v>10126</v>
      </c>
      <c r="N5126" s="7">
        <v>6179.5830078125</v>
      </c>
      <c r="O5126" s="8">
        <v>7752.9228515625</v>
      </c>
      <c r="P5126" s="8">
        <v>9117.376953125</v>
      </c>
      <c r="Q5126" s="8">
        <v>5647.841796875</v>
      </c>
      <c r="R5126" s="8">
        <v>2878.615234375</v>
      </c>
      <c r="S5126" s="8">
        <v>7321.9119423107295</v>
      </c>
      <c r="T5126" s="11">
        <v>0.96762967109680176</v>
      </c>
      <c r="U5126" s="11">
        <v>1.0003525018692017</v>
      </c>
      <c r="V5126" s="28">
        <f t="shared" si="160"/>
        <v>5979.5478733649943</v>
      </c>
      <c r="W5126" s="28">
        <f t="shared" si="161"/>
        <v>6181.7613223736407</v>
      </c>
      <c r="X5126" s="8">
        <v>7468.65625</v>
      </c>
      <c r="Y5126" s="8">
        <v>3845.9630180642089</v>
      </c>
      <c r="Z5126" s="8">
        <v>8573.1962569888747</v>
      </c>
      <c r="AA5126" s="8">
        <v>8573.1962569888747</v>
      </c>
      <c r="AB5126" s="7">
        <v>6827.557575646355</v>
      </c>
      <c r="AC5126" s="10">
        <v>1.1048573288868613</v>
      </c>
    </row>
    <row r="5127" spans="1:29" x14ac:dyDescent="0.6">
      <c r="A5127" s="29" t="s">
        <v>9674</v>
      </c>
      <c r="B5127" s="29" t="s">
        <v>9675</v>
      </c>
      <c r="C5127" s="5">
        <v>33</v>
      </c>
      <c r="D5127" s="5" t="s">
        <v>9707</v>
      </c>
      <c r="E5127" s="5" t="s">
        <v>9708</v>
      </c>
      <c r="F5127" s="5" t="s">
        <v>9709</v>
      </c>
      <c r="G5127" s="4" t="s">
        <v>14512</v>
      </c>
      <c r="H5127" s="4" t="s">
        <v>14511</v>
      </c>
      <c r="I5127" s="29" t="s">
        <v>16493</v>
      </c>
      <c r="J5127" s="29" t="s">
        <v>16494</v>
      </c>
      <c r="K5127" s="27">
        <v>148</v>
      </c>
      <c r="L5127" s="6" t="s">
        <v>10127</v>
      </c>
      <c r="M5127" s="5" t="s">
        <v>10128</v>
      </c>
      <c r="N5127" s="7">
        <v>13314.5</v>
      </c>
      <c r="O5127" s="8">
        <v>14357.5654296875</v>
      </c>
      <c r="P5127" s="8">
        <v>16148.3232421875</v>
      </c>
      <c r="Q5127" s="8">
        <v>16388.306640625</v>
      </c>
      <c r="R5127" s="8">
        <v>6422.40185546875</v>
      </c>
      <c r="S5127" s="8">
        <v>14446.155041652375</v>
      </c>
      <c r="T5127" s="11">
        <v>0.96762967109680176</v>
      </c>
      <c r="U5127" s="11">
        <v>1.0003525018692017</v>
      </c>
      <c r="V5127" s="28">
        <f t="shared" si="160"/>
        <v>12883.505255818367</v>
      </c>
      <c r="W5127" s="28">
        <f t="shared" si="161"/>
        <v>13319.193386137486</v>
      </c>
      <c r="X5127" s="8">
        <v>15071.25390625</v>
      </c>
      <c r="Y5127" s="8">
        <v>16293.609570864628</v>
      </c>
      <c r="Z5127" s="8">
        <v>18028.259767398111</v>
      </c>
      <c r="AA5127" s="8">
        <v>18028.259767398111</v>
      </c>
      <c r="AB5127" s="7">
        <v>14357.420250385279</v>
      </c>
      <c r="AC5127" s="10">
        <v>1.0783296594228307</v>
      </c>
    </row>
    <row r="5128" spans="1:29" x14ac:dyDescent="0.6">
      <c r="A5128" s="29" t="s">
        <v>9674</v>
      </c>
      <c r="B5128" s="29" t="s">
        <v>9675</v>
      </c>
      <c r="C5128" s="5">
        <v>33</v>
      </c>
      <c r="D5128" s="5" t="s">
        <v>9707</v>
      </c>
      <c r="E5128" s="5" t="s">
        <v>9708</v>
      </c>
      <c r="F5128" s="5" t="s">
        <v>9709</v>
      </c>
      <c r="G5128" s="4" t="s">
        <v>14512</v>
      </c>
      <c r="H5128" s="4" t="s">
        <v>14511</v>
      </c>
      <c r="I5128" s="29" t="s">
        <v>16495</v>
      </c>
      <c r="J5128" s="29" t="s">
        <v>16496</v>
      </c>
      <c r="K5128" s="27">
        <v>148</v>
      </c>
      <c r="L5128" s="6" t="s">
        <v>10129</v>
      </c>
      <c r="M5128" s="5" t="s">
        <v>10130</v>
      </c>
      <c r="N5128" s="7">
        <v>7703.1669921875</v>
      </c>
      <c r="O5128" s="8">
        <v>9161.9912109375</v>
      </c>
      <c r="P5128" s="8">
        <v>12915.2724609375</v>
      </c>
      <c r="Q5128" s="8">
        <v>9836.8740234375</v>
      </c>
      <c r="R5128" s="8">
        <v>5399.9951171875</v>
      </c>
      <c r="S5128" s="8">
        <v>9347.1289510275801</v>
      </c>
      <c r="T5128" s="11">
        <v>0.96762967109680176</v>
      </c>
      <c r="U5128" s="11">
        <v>1.0003525018692017</v>
      </c>
      <c r="V5128" s="28">
        <f t="shared" si="160"/>
        <v>7453.8129430541303</v>
      </c>
      <c r="W5128" s="28">
        <f t="shared" si="161"/>
        <v>7705.8823729510186</v>
      </c>
      <c r="X5128" s="8">
        <v>9911.4111328125</v>
      </c>
      <c r="Y5128" s="8">
        <v>6143.3272756212846</v>
      </c>
      <c r="Z5128" s="8">
        <v>11147.115714526999</v>
      </c>
      <c r="AA5128" s="8">
        <v>11147.115714526999</v>
      </c>
      <c r="AB5128" s="7">
        <v>8877.3862235198922</v>
      </c>
      <c r="AC5128" s="10">
        <v>1.1524333086019396</v>
      </c>
    </row>
    <row r="5129" spans="1:29" x14ac:dyDescent="0.6">
      <c r="A5129" s="29" t="s">
        <v>9674</v>
      </c>
      <c r="B5129" s="29" t="s">
        <v>9675</v>
      </c>
      <c r="C5129" s="5">
        <v>33</v>
      </c>
      <c r="D5129" s="5" t="s">
        <v>9707</v>
      </c>
      <c r="E5129" s="5" t="s">
        <v>9708</v>
      </c>
      <c r="F5129" s="5" t="s">
        <v>9709</v>
      </c>
      <c r="G5129" s="4" t="s">
        <v>14512</v>
      </c>
      <c r="H5129" s="4" t="s">
        <v>14511</v>
      </c>
      <c r="I5129" s="29" t="s">
        <v>16491</v>
      </c>
      <c r="J5129" s="29" t="s">
        <v>16492</v>
      </c>
      <c r="K5129" s="27">
        <v>148</v>
      </c>
      <c r="L5129" s="6" t="s">
        <v>10131</v>
      </c>
      <c r="M5129" s="5" t="s">
        <v>10132</v>
      </c>
      <c r="N5129" s="7">
        <v>5768.5</v>
      </c>
      <c r="O5129" s="8">
        <v>5106.8896484375</v>
      </c>
      <c r="P5129" s="8">
        <v>5188.408203125</v>
      </c>
      <c r="Q5129" s="8">
        <v>4292.95654296875</v>
      </c>
      <c r="R5129" s="8">
        <v>4654.66259765625</v>
      </c>
      <c r="S5129" s="8">
        <v>4971.3057089836939</v>
      </c>
      <c r="T5129" s="11">
        <v>0.96762967109680176</v>
      </c>
      <c r="U5129" s="11">
        <v>1.0003525018692017</v>
      </c>
      <c r="V5129" s="28">
        <f t="shared" si="160"/>
        <v>5581.7717577219009</v>
      </c>
      <c r="W5129" s="28">
        <f t="shared" si="161"/>
        <v>5770.5334070324898</v>
      </c>
      <c r="X5129" s="8">
        <v>5510.6630859375</v>
      </c>
      <c r="Y5129" s="8">
        <v>3696.0353155736489</v>
      </c>
      <c r="Z5129" s="8">
        <v>6013.7779598319848</v>
      </c>
      <c r="AA5129" s="8">
        <v>6013.7779598319848</v>
      </c>
      <c r="AB5129" s="7">
        <v>4789.2774219923276</v>
      </c>
      <c r="AC5129" s="10">
        <v>0.83024658437935817</v>
      </c>
    </row>
    <row r="5130" spans="1:29" x14ac:dyDescent="0.6">
      <c r="A5130" s="29" t="s">
        <v>9674</v>
      </c>
      <c r="B5130" s="29" t="s">
        <v>9675</v>
      </c>
      <c r="C5130" s="5">
        <v>33</v>
      </c>
      <c r="D5130" s="5" t="s">
        <v>9707</v>
      </c>
      <c r="E5130" s="5" t="s">
        <v>9708</v>
      </c>
      <c r="F5130" s="5" t="s">
        <v>9709</v>
      </c>
      <c r="G5130" s="4" t="s">
        <v>14512</v>
      </c>
      <c r="H5130" s="4" t="s">
        <v>14511</v>
      </c>
      <c r="I5130" s="29" t="s">
        <v>16493</v>
      </c>
      <c r="J5130" s="29" t="s">
        <v>16494</v>
      </c>
      <c r="K5130" s="27">
        <v>148</v>
      </c>
      <c r="L5130" s="6" t="s">
        <v>10133</v>
      </c>
      <c r="M5130" s="5" t="s">
        <v>10134</v>
      </c>
      <c r="N5130" s="7">
        <v>11484.166015625</v>
      </c>
      <c r="O5130" s="8">
        <v>13102.798828125</v>
      </c>
      <c r="P5130" s="8">
        <v>16189.2509765625</v>
      </c>
      <c r="Q5130" s="8">
        <v>13856.0908203125</v>
      </c>
      <c r="R5130" s="8">
        <v>6007.9248046875</v>
      </c>
      <c r="S5130" s="8">
        <v>13118.066900974873</v>
      </c>
      <c r="T5130" s="11">
        <v>0.96762967109680176</v>
      </c>
      <c r="U5130" s="11">
        <v>1.0003525018692017</v>
      </c>
      <c r="V5130" s="28">
        <f t="shared" si="160"/>
        <v>11112.419784520287</v>
      </c>
      <c r="W5130" s="28">
        <f t="shared" si="161"/>
        <v>11488.21420561173</v>
      </c>
      <c r="X5130" s="8">
        <v>14117.533203125</v>
      </c>
      <c r="Y5130" s="8">
        <v>11909.621744873655</v>
      </c>
      <c r="Z5130" s="8">
        <v>16075.701098256412</v>
      </c>
      <c r="AA5130" s="8">
        <v>16075.701098256412</v>
      </c>
      <c r="AB5130" s="7">
        <v>12802.433483049263</v>
      </c>
      <c r="AC5130" s="10">
        <v>1.1147900043965464</v>
      </c>
    </row>
    <row r="5131" spans="1:29" x14ac:dyDescent="0.6">
      <c r="A5131" s="29" t="s">
        <v>9674</v>
      </c>
      <c r="B5131" s="29" t="s">
        <v>9675</v>
      </c>
      <c r="C5131" s="5">
        <v>33</v>
      </c>
      <c r="D5131" s="5" t="s">
        <v>9707</v>
      </c>
      <c r="E5131" s="5" t="s">
        <v>9708</v>
      </c>
      <c r="F5131" s="5" t="s">
        <v>9709</v>
      </c>
      <c r="G5131" s="4" t="s">
        <v>14512</v>
      </c>
      <c r="H5131" s="4" t="s">
        <v>14511</v>
      </c>
      <c r="I5131" s="29" t="s">
        <v>16491</v>
      </c>
      <c r="J5131" s="29" t="s">
        <v>16492</v>
      </c>
      <c r="K5131" s="27">
        <v>148</v>
      </c>
      <c r="L5131" s="6" t="s">
        <v>10135</v>
      </c>
      <c r="M5131" s="5" t="s">
        <v>10136</v>
      </c>
      <c r="N5131" s="7">
        <v>3720.75</v>
      </c>
      <c r="O5131" s="8">
        <v>4587.203125</v>
      </c>
      <c r="P5131" s="8">
        <v>6157.623046875</v>
      </c>
      <c r="Q5131" s="8">
        <v>4343.84423828125</v>
      </c>
      <c r="R5131" s="8">
        <v>2863.5595703125</v>
      </c>
      <c r="S5131" s="8">
        <v>4579.6508238157194</v>
      </c>
      <c r="T5131" s="11">
        <v>0.96762967109680176</v>
      </c>
      <c r="U5131" s="11">
        <v>1.0003525018692017</v>
      </c>
      <c r="V5131" s="28">
        <f t="shared" si="160"/>
        <v>3600.3080987334251</v>
      </c>
      <c r="W5131" s="28">
        <f t="shared" si="161"/>
        <v>3722.0615713298321</v>
      </c>
      <c r="X5131" s="8">
        <v>4730.705078125</v>
      </c>
      <c r="Y5131" s="8">
        <v>2913.4539452997633</v>
      </c>
      <c r="Z5131" s="8">
        <v>5432.652528011813</v>
      </c>
      <c r="AA5131" s="8">
        <v>5432.652528011813</v>
      </c>
      <c r="AB5131" s="7">
        <v>4326.4783415221782</v>
      </c>
      <c r="AC5131" s="10">
        <v>1.1627973772820475</v>
      </c>
    </row>
    <row r="5132" spans="1:29" x14ac:dyDescent="0.6">
      <c r="A5132" s="29" t="s">
        <v>9674</v>
      </c>
      <c r="B5132" s="29" t="s">
        <v>9675</v>
      </c>
      <c r="C5132" s="5">
        <v>33</v>
      </c>
      <c r="D5132" s="5" t="s">
        <v>9707</v>
      </c>
      <c r="E5132" s="5" t="s">
        <v>9708</v>
      </c>
      <c r="F5132" s="5" t="s">
        <v>9709</v>
      </c>
      <c r="G5132" s="4" t="s">
        <v>14512</v>
      </c>
      <c r="H5132" s="4" t="s">
        <v>14511</v>
      </c>
      <c r="I5132" s="29" t="s">
        <v>16491</v>
      </c>
      <c r="J5132" s="29" t="s">
        <v>16492</v>
      </c>
      <c r="K5132" s="27">
        <v>148</v>
      </c>
      <c r="L5132" s="6" t="s">
        <v>10137</v>
      </c>
      <c r="M5132" s="5" t="s">
        <v>10138</v>
      </c>
      <c r="N5132" s="7">
        <v>6377.4169921875</v>
      </c>
      <c r="O5132" s="8">
        <v>7407.07080078125</v>
      </c>
      <c r="P5132" s="8">
        <v>9103.84375</v>
      </c>
      <c r="Q5132" s="8">
        <v>4453.9287109375</v>
      </c>
      <c r="R5132" s="8">
        <v>3447.8076171875</v>
      </c>
      <c r="S5132" s="8">
        <v>6908.4092422452677</v>
      </c>
      <c r="T5132" s="11">
        <v>0.96762967109680176</v>
      </c>
      <c r="U5132" s="11">
        <v>1.0003525018692017</v>
      </c>
      <c r="V5132" s="28">
        <f t="shared" si="160"/>
        <v>6170.9779065975454</v>
      </c>
      <c r="W5132" s="28">
        <f t="shared" si="161"/>
        <v>6379.6650435979245</v>
      </c>
      <c r="X5132" s="8">
        <v>8023.8935546875</v>
      </c>
      <c r="Y5132" s="8">
        <v>3791.5922674858939</v>
      </c>
      <c r="Z5132" s="8">
        <v>8242.0047999424351</v>
      </c>
      <c r="AA5132" s="8">
        <v>8242.0047999424351</v>
      </c>
      <c r="AB5132" s="7">
        <v>6563.8019501171457</v>
      </c>
      <c r="AC5132" s="10">
        <v>1.0292257756013088</v>
      </c>
    </row>
    <row r="5133" spans="1:29" x14ac:dyDescent="0.6">
      <c r="A5133" s="29" t="s">
        <v>9674</v>
      </c>
      <c r="B5133" s="29" t="s">
        <v>9675</v>
      </c>
      <c r="C5133" s="5">
        <v>33</v>
      </c>
      <c r="D5133" s="5" t="s">
        <v>9707</v>
      </c>
      <c r="E5133" s="5" t="s">
        <v>9708</v>
      </c>
      <c r="F5133" s="5" t="s">
        <v>9709</v>
      </c>
      <c r="G5133" s="4" t="s">
        <v>14512</v>
      </c>
      <c r="H5133" s="4" t="s">
        <v>14511</v>
      </c>
      <c r="I5133" s="29" t="s">
        <v>16493</v>
      </c>
      <c r="J5133" s="29" t="s">
        <v>16494</v>
      </c>
      <c r="K5133" s="27">
        <v>148</v>
      </c>
      <c r="L5133" s="6" t="s">
        <v>10139</v>
      </c>
      <c r="M5133" s="5" t="s">
        <v>10140</v>
      </c>
      <c r="N5133" s="7">
        <v>3331.583251953125</v>
      </c>
      <c r="O5133" s="8">
        <v>2943.107421875</v>
      </c>
      <c r="P5133" s="8">
        <v>2798.582275390625</v>
      </c>
      <c r="Q5133" s="8">
        <v>3750.876953125</v>
      </c>
      <c r="R5133" s="8">
        <v>3042.9150390625</v>
      </c>
      <c r="S5133" s="8">
        <v>3059.0445007948906</v>
      </c>
      <c r="T5133" s="11">
        <v>0.96762967109680176</v>
      </c>
      <c r="U5133" s="11">
        <v>1.0003525018692017</v>
      </c>
      <c r="V5133" s="28">
        <f t="shared" si="160"/>
        <v>3223.7388063190156</v>
      </c>
      <c r="W5133" s="28">
        <f t="shared" si="161"/>
        <v>3332.7576412768394</v>
      </c>
      <c r="X5133" s="8">
        <v>3365.481201171875</v>
      </c>
      <c r="Y5133" s="8">
        <v>4347.0810215670999</v>
      </c>
      <c r="Z5133" s="8">
        <v>3951.2557959760748</v>
      </c>
      <c r="AA5133" s="8">
        <v>3951.2557959760748</v>
      </c>
      <c r="AB5133" s="7">
        <v>3146.7174708780285</v>
      </c>
      <c r="AC5133" s="10">
        <v>0.94451113266741282</v>
      </c>
    </row>
    <row r="5134" spans="1:29" x14ac:dyDescent="0.6">
      <c r="A5134" s="29" t="s">
        <v>9674</v>
      </c>
      <c r="B5134" s="29" t="s">
        <v>9675</v>
      </c>
      <c r="C5134" s="5">
        <v>33</v>
      </c>
      <c r="D5134" s="5" t="s">
        <v>9707</v>
      </c>
      <c r="E5134" s="5" t="s">
        <v>9708</v>
      </c>
      <c r="F5134" s="5" t="s">
        <v>9709</v>
      </c>
      <c r="G5134" s="4" t="s">
        <v>14512</v>
      </c>
      <c r="H5134" s="4" t="s">
        <v>14511</v>
      </c>
      <c r="I5134" s="29" t="s">
        <v>16493</v>
      </c>
      <c r="J5134" s="29" t="s">
        <v>16494</v>
      </c>
      <c r="K5134" s="27">
        <v>148</v>
      </c>
      <c r="L5134" s="6" t="s">
        <v>10141</v>
      </c>
      <c r="M5134" s="5" t="s">
        <v>10142</v>
      </c>
      <c r="N5134" s="7">
        <v>9601.916015625</v>
      </c>
      <c r="O5134" s="8">
        <v>10364.51171875</v>
      </c>
      <c r="P5134" s="8">
        <v>13862.2255859375</v>
      </c>
      <c r="Q5134" s="8">
        <v>11115.5498046875</v>
      </c>
      <c r="R5134" s="8">
        <v>6352.501953125</v>
      </c>
      <c r="S5134" s="8">
        <v>10534.254235472165</v>
      </c>
      <c r="T5134" s="11">
        <v>0.96762967109680176</v>
      </c>
      <c r="U5134" s="11">
        <v>1.0003525018692017</v>
      </c>
      <c r="V5134" s="28">
        <f t="shared" si="160"/>
        <v>9291.098836098332</v>
      </c>
      <c r="W5134" s="28">
        <f t="shared" si="161"/>
        <v>9605.3007089684252</v>
      </c>
      <c r="X5134" s="8">
        <v>12147.5810546875</v>
      </c>
      <c r="Y5134" s="8">
        <v>10360.234105879865</v>
      </c>
      <c r="Z5134" s="8">
        <v>13117.372888467966</v>
      </c>
      <c r="AA5134" s="8">
        <v>13117.372888467966</v>
      </c>
      <c r="AB5134" s="7">
        <v>10446.467799477763</v>
      </c>
      <c r="AC5134" s="10">
        <v>1.0879565893388821</v>
      </c>
    </row>
    <row r="5135" spans="1:29" x14ac:dyDescent="0.6">
      <c r="A5135" s="29" t="s">
        <v>9674</v>
      </c>
      <c r="B5135" s="29" t="s">
        <v>9675</v>
      </c>
      <c r="C5135" s="5">
        <v>33</v>
      </c>
      <c r="D5135" s="5" t="s">
        <v>9707</v>
      </c>
      <c r="E5135" s="5" t="s">
        <v>9708</v>
      </c>
      <c r="F5135" s="5" t="s">
        <v>9709</v>
      </c>
      <c r="G5135" s="4" t="s">
        <v>14512</v>
      </c>
      <c r="H5135" s="4" t="s">
        <v>14511</v>
      </c>
      <c r="I5135" s="29" t="s">
        <v>16493</v>
      </c>
      <c r="J5135" s="29" t="s">
        <v>16494</v>
      </c>
      <c r="K5135" s="27">
        <v>148</v>
      </c>
      <c r="L5135" s="6" t="s">
        <v>10143</v>
      </c>
      <c r="M5135" s="5" t="s">
        <v>10144</v>
      </c>
      <c r="N5135" s="7">
        <v>3659.583251953125</v>
      </c>
      <c r="O5135" s="8">
        <v>3777.23291015625</v>
      </c>
      <c r="P5135" s="8">
        <v>4375.4453125</v>
      </c>
      <c r="Q5135" s="8">
        <v>4625.80810546875</v>
      </c>
      <c r="R5135" s="8">
        <v>3612.718017578125</v>
      </c>
      <c r="S5135" s="8">
        <v>3935.9112598450579</v>
      </c>
      <c r="T5135" s="11">
        <v>0.96762967109680176</v>
      </c>
      <c r="U5135" s="11">
        <v>1.0003525018692017</v>
      </c>
      <c r="V5135" s="28">
        <f t="shared" si="160"/>
        <v>3541.1213384387665</v>
      </c>
      <c r="W5135" s="28">
        <f t="shared" si="161"/>
        <v>3660.8732618899376</v>
      </c>
      <c r="X5135" s="8">
        <v>4303.5283203125</v>
      </c>
      <c r="Y5135" s="8">
        <v>4313.8945204683705</v>
      </c>
      <c r="Z5135" s="8">
        <v>4923.3556874691249</v>
      </c>
      <c r="AA5135" s="8">
        <v>4923.3556874691249</v>
      </c>
      <c r="AB5135" s="7">
        <v>3920.8824123417021</v>
      </c>
      <c r="AC5135" s="10">
        <v>1.0714013433767688</v>
      </c>
    </row>
    <row r="5136" spans="1:29" x14ac:dyDescent="0.6">
      <c r="A5136" s="29" t="s">
        <v>9674</v>
      </c>
      <c r="B5136" s="29" t="s">
        <v>9675</v>
      </c>
      <c r="C5136" s="5">
        <v>33</v>
      </c>
      <c r="D5136" s="5" t="s">
        <v>9707</v>
      </c>
      <c r="E5136" s="5" t="s">
        <v>9708</v>
      </c>
      <c r="F5136" s="5" t="s">
        <v>9709</v>
      </c>
      <c r="G5136" s="4" t="s">
        <v>14512</v>
      </c>
      <c r="H5136" s="4" t="s">
        <v>14511</v>
      </c>
      <c r="I5136" s="29" t="s">
        <v>14823</v>
      </c>
      <c r="J5136" s="29" t="s">
        <v>14823</v>
      </c>
      <c r="K5136" s="27">
        <v>148</v>
      </c>
      <c r="L5136" s="6" t="s">
        <v>10145</v>
      </c>
      <c r="M5136" s="5" t="s">
        <v>10146</v>
      </c>
      <c r="N5136" s="7">
        <v>6209.3330078125</v>
      </c>
      <c r="O5136" s="8">
        <v>6823.7109375</v>
      </c>
      <c r="P5136" s="8">
        <v>7066.11474609375</v>
      </c>
      <c r="Q5136" s="8">
        <v>7700.30908203125</v>
      </c>
      <c r="R5136" s="8">
        <v>6644.54443359375</v>
      </c>
      <c r="S5136" s="8">
        <v>6963.1571946726817</v>
      </c>
      <c r="T5136" s="11">
        <v>0.96762967109680176</v>
      </c>
      <c r="U5136" s="11">
        <v>1.0003525018692017</v>
      </c>
      <c r="V5136" s="28">
        <f t="shared" si="160"/>
        <v>6008.3348560801242</v>
      </c>
      <c r="W5136" s="28">
        <f t="shared" si="161"/>
        <v>6211.5218093042495</v>
      </c>
      <c r="X5136" s="8">
        <v>7214.65234375</v>
      </c>
      <c r="Y5136" s="8">
        <v>8982.3925049627451</v>
      </c>
      <c r="Z5136" s="8">
        <v>8821.406848701843</v>
      </c>
      <c r="AA5136" s="8">
        <v>8821.406848701843</v>
      </c>
      <c r="AB5136" s="7">
        <v>7025.2285556410143</v>
      </c>
      <c r="AC5136" s="10">
        <v>1.131398259169216</v>
      </c>
    </row>
    <row r="5137" spans="1:29" x14ac:dyDescent="0.6">
      <c r="A5137" s="29" t="s">
        <v>9674</v>
      </c>
      <c r="B5137" s="29" t="s">
        <v>9675</v>
      </c>
      <c r="C5137" s="5">
        <v>33</v>
      </c>
      <c r="D5137" s="5" t="s">
        <v>9707</v>
      </c>
      <c r="E5137" s="5" t="s">
        <v>9708</v>
      </c>
      <c r="F5137" s="5" t="s">
        <v>9709</v>
      </c>
      <c r="G5137" s="4" t="s">
        <v>14512</v>
      </c>
      <c r="H5137" s="4" t="s">
        <v>14511</v>
      </c>
      <c r="I5137" s="29" t="s">
        <v>16493</v>
      </c>
      <c r="J5137" s="29" t="s">
        <v>16494</v>
      </c>
      <c r="K5137" s="27">
        <v>148</v>
      </c>
      <c r="L5137" s="6" t="s">
        <v>10147</v>
      </c>
      <c r="M5137" s="5" t="s">
        <v>10148</v>
      </c>
      <c r="N5137" s="7">
        <v>2651.083251953125</v>
      </c>
      <c r="O5137" s="8">
        <v>2535.478759765625</v>
      </c>
      <c r="P5137" s="8">
        <v>2976.5</v>
      </c>
      <c r="Q5137" s="8">
        <v>3955.18798828125</v>
      </c>
      <c r="R5137" s="8">
        <v>2782.892822265625</v>
      </c>
      <c r="S5137" s="8">
        <v>2786.8238955131828</v>
      </c>
      <c r="T5137" s="11">
        <v>0.96762967109680176</v>
      </c>
      <c r="U5137" s="11">
        <v>1.0003525018692017</v>
      </c>
      <c r="V5137" s="28">
        <f t="shared" si="160"/>
        <v>2565.266815137642</v>
      </c>
      <c r="W5137" s="28">
        <f t="shared" si="161"/>
        <v>2652.0177637548477</v>
      </c>
      <c r="X5137" s="8">
        <v>2999.082763671875</v>
      </c>
      <c r="Y5137" s="8">
        <v>3461.5106842634509</v>
      </c>
      <c r="Z5137" s="8">
        <v>3529.3662804318342</v>
      </c>
      <c r="AA5137" s="8">
        <v>3529.3662804318342</v>
      </c>
      <c r="AB5137" s="7">
        <v>2810.7313495301496</v>
      </c>
      <c r="AC5137" s="10">
        <v>1.0602199487546864</v>
      </c>
    </row>
    <row r="5138" spans="1:29" x14ac:dyDescent="0.6">
      <c r="A5138" s="29" t="s">
        <v>9674</v>
      </c>
      <c r="B5138" s="29" t="s">
        <v>9675</v>
      </c>
      <c r="C5138" s="5">
        <v>33</v>
      </c>
      <c r="D5138" s="5" t="s">
        <v>9707</v>
      </c>
      <c r="E5138" s="5" t="s">
        <v>9708</v>
      </c>
      <c r="F5138" s="5" t="s">
        <v>9709</v>
      </c>
      <c r="G5138" s="4" t="s">
        <v>14512</v>
      </c>
      <c r="H5138" s="4" t="s">
        <v>14511</v>
      </c>
      <c r="I5138" s="29" t="s">
        <v>14823</v>
      </c>
      <c r="J5138" s="29" t="s">
        <v>14823</v>
      </c>
      <c r="K5138" s="27">
        <v>148</v>
      </c>
      <c r="L5138" s="6" t="s">
        <v>10149</v>
      </c>
      <c r="M5138" s="5" t="s">
        <v>10150</v>
      </c>
      <c r="N5138" s="7">
        <v>1284.916748046875</v>
      </c>
      <c r="O5138" s="8">
        <v>1526.5225830078125</v>
      </c>
      <c r="P5138" s="8">
        <v>1858.246337890625</v>
      </c>
      <c r="Q5138" s="8">
        <v>1319.0216064453125</v>
      </c>
      <c r="R5138" s="8">
        <v>2392.193115234375</v>
      </c>
      <c r="S5138" s="8">
        <v>1552.7682290631565</v>
      </c>
      <c r="T5138" s="11">
        <v>0.96762967109680176</v>
      </c>
      <c r="U5138" s="11">
        <v>1.0003525018692017</v>
      </c>
      <c r="V5138" s="28">
        <f t="shared" si="160"/>
        <v>1243.3235702993697</v>
      </c>
      <c r="W5138" s="28">
        <f t="shared" si="161"/>
        <v>1285.36968360233</v>
      </c>
      <c r="X5138" s="8">
        <v>1673.7357177734375</v>
      </c>
      <c r="Y5138" s="8">
        <v>1359.9326547489015</v>
      </c>
      <c r="Z5138" s="8">
        <v>1897.1152497401008</v>
      </c>
      <c r="AA5138" s="8">
        <v>1897.1152497401008</v>
      </c>
      <c r="AB5138" s="7">
        <v>1510.8325071502047</v>
      </c>
      <c r="AC5138" s="10">
        <v>1.1758213202892178</v>
      </c>
    </row>
    <row r="5139" spans="1:29" x14ac:dyDescent="0.6">
      <c r="A5139" s="29" t="s">
        <v>9674</v>
      </c>
      <c r="B5139" s="29" t="s">
        <v>9675</v>
      </c>
      <c r="C5139" s="5">
        <v>33</v>
      </c>
      <c r="D5139" s="5" t="s">
        <v>9707</v>
      </c>
      <c r="E5139" s="5" t="s">
        <v>9708</v>
      </c>
      <c r="F5139" s="5" t="s">
        <v>9709</v>
      </c>
      <c r="G5139" s="4" t="s">
        <v>14512</v>
      </c>
      <c r="H5139" s="4" t="s">
        <v>14511</v>
      </c>
      <c r="I5139" s="29" t="s">
        <v>16493</v>
      </c>
      <c r="J5139" s="29" t="s">
        <v>16494</v>
      </c>
      <c r="K5139" s="27">
        <v>148</v>
      </c>
      <c r="L5139" s="6" t="s">
        <v>10151</v>
      </c>
      <c r="M5139" s="5" t="s">
        <v>10152</v>
      </c>
      <c r="N5139" s="7">
        <v>14027.083984375</v>
      </c>
      <c r="O5139" s="8">
        <v>13799.412109375</v>
      </c>
      <c r="P5139" s="8">
        <v>16306.890625</v>
      </c>
      <c r="Q5139" s="8">
        <v>22428.591796875</v>
      </c>
      <c r="R5139" s="8">
        <v>8364.2802734375</v>
      </c>
      <c r="S5139" s="8">
        <v>15026.936401237484</v>
      </c>
      <c r="T5139" s="11">
        <v>0.96762967109680176</v>
      </c>
      <c r="U5139" s="11">
        <v>1.0003525018692017</v>
      </c>
      <c r="V5139" s="28">
        <f t="shared" si="160"/>
        <v>13573.022662247997</v>
      </c>
      <c r="W5139" s="28">
        <f t="shared" si="161"/>
        <v>14032.028557698941</v>
      </c>
      <c r="X5139" s="8">
        <v>15694.787109375</v>
      </c>
      <c r="Y5139" s="8">
        <v>20384.027288631321</v>
      </c>
      <c r="Z5139" s="8">
        <v>19176.760744660205</v>
      </c>
      <c r="AA5139" s="8">
        <v>19176.760744660205</v>
      </c>
      <c r="AB5139" s="7">
        <v>15272.068219811001</v>
      </c>
      <c r="AC5139" s="10">
        <v>1.0887557411663613</v>
      </c>
    </row>
    <row r="5140" spans="1:29" x14ac:dyDescent="0.6">
      <c r="A5140" s="29" t="s">
        <v>9674</v>
      </c>
      <c r="B5140" s="29" t="s">
        <v>9675</v>
      </c>
      <c r="C5140" s="5">
        <v>33</v>
      </c>
      <c r="D5140" s="5" t="s">
        <v>9707</v>
      </c>
      <c r="E5140" s="5" t="s">
        <v>9708</v>
      </c>
      <c r="F5140" s="5" t="s">
        <v>9709</v>
      </c>
      <c r="G5140" s="4" t="s">
        <v>14512</v>
      </c>
      <c r="H5140" s="4" t="s">
        <v>14511</v>
      </c>
      <c r="I5140" s="29" t="s">
        <v>14823</v>
      </c>
      <c r="J5140" s="29" t="s">
        <v>14823</v>
      </c>
      <c r="K5140" s="27">
        <v>148</v>
      </c>
      <c r="L5140" s="6" t="s">
        <v>10153</v>
      </c>
      <c r="M5140" s="5" t="s">
        <v>10154</v>
      </c>
      <c r="N5140" s="7">
        <v>9.5000009536743164</v>
      </c>
      <c r="O5140" s="8">
        <v>7.6734189987182617</v>
      </c>
      <c r="P5140" s="8">
        <v>2.7362174987792969</v>
      </c>
      <c r="Q5140" s="8">
        <v>13.275970458984375</v>
      </c>
      <c r="R5140" s="8">
        <v>0</v>
      </c>
      <c r="S5140" s="8">
        <v>7.8766460169838899</v>
      </c>
      <c r="T5140" s="11">
        <v>0.96762967109680176</v>
      </c>
      <c r="U5140" s="11">
        <v>1.0003525018692017</v>
      </c>
      <c r="V5140" s="28">
        <f t="shared" si="160"/>
        <v>9.1924827982231818</v>
      </c>
      <c r="W5140" s="28">
        <f t="shared" si="161"/>
        <v>9.5033497217679042</v>
      </c>
      <c r="X5140" s="8">
        <v>9.0241384506225586</v>
      </c>
      <c r="Y5140" s="8">
        <v>14.820235043512518</v>
      </c>
      <c r="Z5140" s="8">
        <v>10.66759243953933</v>
      </c>
      <c r="AA5140" s="8">
        <v>10.66759243953933</v>
      </c>
      <c r="AB5140" s="7">
        <v>8.4955014899035515</v>
      </c>
      <c r="AC5140" s="10">
        <v>0.89426322495449284</v>
      </c>
    </row>
    <row r="5141" spans="1:29" x14ac:dyDescent="0.6">
      <c r="A5141" s="29" t="s">
        <v>9674</v>
      </c>
      <c r="B5141" s="29" t="s">
        <v>9675</v>
      </c>
      <c r="C5141" s="5">
        <v>33</v>
      </c>
      <c r="D5141" s="5" t="s">
        <v>9707</v>
      </c>
      <c r="E5141" s="5" t="s">
        <v>9708</v>
      </c>
      <c r="F5141" s="5" t="s">
        <v>9709</v>
      </c>
      <c r="G5141" s="4" t="s">
        <v>14512</v>
      </c>
      <c r="H5141" s="4" t="s">
        <v>14511</v>
      </c>
      <c r="I5141" s="29" t="s">
        <v>14823</v>
      </c>
      <c r="J5141" s="29" t="s">
        <v>14823</v>
      </c>
      <c r="K5141" s="27">
        <v>148</v>
      </c>
      <c r="L5141" s="6" t="s">
        <v>10155</v>
      </c>
      <c r="M5141" s="5" t="s">
        <v>10156</v>
      </c>
      <c r="N5141" s="7">
        <v>3332.91650390625</v>
      </c>
      <c r="O5141" s="8">
        <v>2776.22705078125</v>
      </c>
      <c r="P5141" s="8">
        <v>2158.2353515625</v>
      </c>
      <c r="Q5141" s="8">
        <v>6595.47802734375</v>
      </c>
      <c r="R5141" s="8">
        <v>5921.87548828125</v>
      </c>
      <c r="S5141" s="8">
        <v>3439.9755365039432</v>
      </c>
      <c r="T5141" s="11">
        <v>0.96762967109680176</v>
      </c>
      <c r="U5141" s="11">
        <v>1.0003525018692017</v>
      </c>
      <c r="V5141" s="28">
        <f t="shared" si="160"/>
        <v>3225.0289004679071</v>
      </c>
      <c r="W5141" s="28">
        <f t="shared" si="161"/>
        <v>3334.09136320377</v>
      </c>
      <c r="X5141" s="8">
        <v>3021.610595703125</v>
      </c>
      <c r="Y5141" s="8">
        <v>5219.1094462232486</v>
      </c>
      <c r="Z5141" s="8">
        <v>4379.9815093635107</v>
      </c>
      <c r="AA5141" s="8">
        <v>4379.9815093635107</v>
      </c>
      <c r="AB5141" s="7">
        <v>3488.1478318039858</v>
      </c>
      <c r="AC5141" s="10">
        <v>1.0465752225463198</v>
      </c>
    </row>
    <row r="5142" spans="1:29" x14ac:dyDescent="0.6">
      <c r="A5142" s="29" t="s">
        <v>9674</v>
      </c>
      <c r="B5142" s="29" t="s">
        <v>9675</v>
      </c>
      <c r="C5142" s="5">
        <v>32</v>
      </c>
      <c r="D5142" s="5" t="s">
        <v>9676</v>
      </c>
      <c r="E5142" s="5" t="s">
        <v>9677</v>
      </c>
      <c r="F5142" s="5" t="s">
        <v>9678</v>
      </c>
      <c r="G5142" s="4" t="s">
        <v>14510</v>
      </c>
      <c r="H5142" s="4" t="s">
        <v>14509</v>
      </c>
      <c r="I5142" s="29" t="s">
        <v>14823</v>
      </c>
      <c r="J5142" s="29" t="s">
        <v>14823</v>
      </c>
      <c r="K5142" s="27">
        <v>149</v>
      </c>
      <c r="L5142" s="6" t="s">
        <v>10157</v>
      </c>
      <c r="M5142" s="5" t="s">
        <v>10158</v>
      </c>
      <c r="N5142" s="7">
        <v>7181.7490234375</v>
      </c>
      <c r="O5142" s="8">
        <v>5323.25634765625</v>
      </c>
      <c r="P5142" s="8">
        <v>3595.70556640625</v>
      </c>
      <c r="Q5142" s="8">
        <v>9220.001953125</v>
      </c>
      <c r="R5142" s="8">
        <v>10841.8525390625</v>
      </c>
      <c r="S5142" s="8">
        <v>6026.3109667686558</v>
      </c>
      <c r="T5142" s="11">
        <v>1.0207120180130005</v>
      </c>
      <c r="U5142" s="11">
        <v>0.99841982126235962</v>
      </c>
      <c r="V5142" s="28">
        <f t="shared" si="160"/>
        <v>7330.4975385757862</v>
      </c>
      <c r="W5142" s="28">
        <f t="shared" si="161"/>
        <v>7170.4005763315945</v>
      </c>
      <c r="X5142" s="8">
        <v>4876.4326171875</v>
      </c>
      <c r="Y5142" s="8">
        <v>9177.7558396566947</v>
      </c>
      <c r="Z5142" s="8">
        <v>7980.6667748358968</v>
      </c>
      <c r="AA5142" s="8">
        <v>7980.6667748358968</v>
      </c>
      <c r="AB5142" s="7">
        <v>6355.6764902962486</v>
      </c>
      <c r="AC5142" s="10">
        <v>0.88497613458150937</v>
      </c>
    </row>
    <row r="5143" spans="1:29" x14ac:dyDescent="0.6">
      <c r="A5143" s="29" t="s">
        <v>9674</v>
      </c>
      <c r="B5143" s="29" t="s">
        <v>9675</v>
      </c>
      <c r="C5143" s="5">
        <v>32</v>
      </c>
      <c r="D5143" s="5" t="s">
        <v>9676</v>
      </c>
      <c r="E5143" s="5" t="s">
        <v>9677</v>
      </c>
      <c r="F5143" s="5" t="s">
        <v>9678</v>
      </c>
      <c r="G5143" s="4" t="s">
        <v>14510</v>
      </c>
      <c r="H5143" s="4" t="s">
        <v>14509</v>
      </c>
      <c r="I5143" s="29" t="s">
        <v>16497</v>
      </c>
      <c r="J5143" s="29" t="s">
        <v>16498</v>
      </c>
      <c r="K5143" s="27">
        <v>149</v>
      </c>
      <c r="L5143" s="6" t="s">
        <v>10159</v>
      </c>
      <c r="M5143" s="5" t="s">
        <v>10160</v>
      </c>
      <c r="N5143" s="7">
        <v>19828.5</v>
      </c>
      <c r="O5143" s="8">
        <v>19154.013671875</v>
      </c>
      <c r="P5143" s="8">
        <v>15043.01953125</v>
      </c>
      <c r="Q5143" s="8">
        <v>15244.98828125</v>
      </c>
      <c r="R5143" s="8">
        <v>22777.326171875</v>
      </c>
      <c r="S5143" s="8">
        <v>18455.501144117912</v>
      </c>
      <c r="T5143" s="11">
        <v>1.0207120180130005</v>
      </c>
      <c r="U5143" s="11">
        <v>0.99841982126235962</v>
      </c>
      <c r="V5143" s="28">
        <f t="shared" si="160"/>
        <v>20239.18824917078</v>
      </c>
      <c r="W5143" s="28">
        <f t="shared" si="161"/>
        <v>19797.167425900698</v>
      </c>
      <c r="X5143" s="8">
        <v>17213.263671875</v>
      </c>
      <c r="Y5143" s="8">
        <v>20996.92637024854</v>
      </c>
      <c r="Z5143" s="8">
        <v>23838.660534882714</v>
      </c>
      <c r="AA5143" s="8">
        <v>23838.660534882714</v>
      </c>
      <c r="AB5143" s="7">
        <v>18984.731300828247</v>
      </c>
      <c r="AC5143" s="10">
        <v>0.95744667023870933</v>
      </c>
    </row>
    <row r="5144" spans="1:29" x14ac:dyDescent="0.6">
      <c r="A5144" s="29" t="s">
        <v>9674</v>
      </c>
      <c r="B5144" s="29" t="s">
        <v>9675</v>
      </c>
      <c r="C5144" s="5">
        <v>32</v>
      </c>
      <c r="D5144" s="5" t="s">
        <v>9676</v>
      </c>
      <c r="E5144" s="5" t="s">
        <v>9677</v>
      </c>
      <c r="F5144" s="5" t="s">
        <v>9678</v>
      </c>
      <c r="G5144" s="4" t="s">
        <v>14510</v>
      </c>
      <c r="H5144" s="4" t="s">
        <v>14509</v>
      </c>
      <c r="I5144" s="29" t="s">
        <v>16499</v>
      </c>
      <c r="J5144" s="29" t="s">
        <v>16500</v>
      </c>
      <c r="K5144" s="27">
        <v>149</v>
      </c>
      <c r="L5144" s="6" t="s">
        <v>10161</v>
      </c>
      <c r="M5144" s="5" t="s">
        <v>10162</v>
      </c>
      <c r="N5144" s="7">
        <v>10691.083984375</v>
      </c>
      <c r="O5144" s="8">
        <v>10892.375</v>
      </c>
      <c r="P5144" s="8">
        <v>11936.3896484375</v>
      </c>
      <c r="Q5144" s="8">
        <v>9345.7841796875</v>
      </c>
      <c r="R5144" s="8">
        <v>9892.6171875</v>
      </c>
      <c r="S5144" s="8">
        <v>10685.920978473052</v>
      </c>
      <c r="T5144" s="11">
        <v>1.0207120180130005</v>
      </c>
      <c r="U5144" s="11">
        <v>0.99841982126235962</v>
      </c>
      <c r="V5144" s="28">
        <f t="shared" si="160"/>
        <v>10912.517908437876</v>
      </c>
      <c r="W5144" s="28">
        <f t="shared" si="161"/>
        <v>10674.190160780563</v>
      </c>
      <c r="X5144" s="8">
        <v>10673.80078125</v>
      </c>
      <c r="Y5144" s="8">
        <v>11916.433468095653</v>
      </c>
      <c r="Z5144" s="8">
        <v>13868.167978220892</v>
      </c>
      <c r="AA5144" s="8">
        <v>13868.167978220892</v>
      </c>
      <c r="AB5144" s="7">
        <v>11044.389105504308</v>
      </c>
      <c r="AC5144" s="10">
        <v>1.0330467071108658</v>
      </c>
    </row>
    <row r="5145" spans="1:29" x14ac:dyDescent="0.6">
      <c r="A5145" s="29" t="s">
        <v>9674</v>
      </c>
      <c r="B5145" s="29" t="s">
        <v>9675</v>
      </c>
      <c r="C5145" s="5">
        <v>32</v>
      </c>
      <c r="D5145" s="5" t="s">
        <v>9676</v>
      </c>
      <c r="E5145" s="5" t="s">
        <v>9677</v>
      </c>
      <c r="F5145" s="5" t="s">
        <v>9678</v>
      </c>
      <c r="G5145" s="4" t="s">
        <v>14510</v>
      </c>
      <c r="H5145" s="4" t="s">
        <v>14509</v>
      </c>
      <c r="I5145" s="29" t="s">
        <v>16501</v>
      </c>
      <c r="J5145" s="29" t="s">
        <v>16502</v>
      </c>
      <c r="K5145" s="27">
        <v>149</v>
      </c>
      <c r="L5145" s="6" t="s">
        <v>10163</v>
      </c>
      <c r="M5145" s="5" t="s">
        <v>804</v>
      </c>
      <c r="N5145" s="7">
        <v>9819</v>
      </c>
      <c r="O5145" s="8">
        <v>12158.8486328125</v>
      </c>
      <c r="P5145" s="8">
        <v>11515.18359375</v>
      </c>
      <c r="Q5145" s="8">
        <v>8317.8115234375</v>
      </c>
      <c r="R5145" s="8">
        <v>9073.322265625</v>
      </c>
      <c r="S5145" s="8">
        <v>11413.419131388569</v>
      </c>
      <c r="T5145" s="11">
        <v>1.0207120180130005</v>
      </c>
      <c r="U5145" s="11">
        <v>0.99841982126235962</v>
      </c>
      <c r="V5145" s="28">
        <f t="shared" si="160"/>
        <v>10022.371304869652</v>
      </c>
      <c r="W5145" s="28">
        <f t="shared" si="161"/>
        <v>9803.4842249751091</v>
      </c>
      <c r="X5145" s="8">
        <v>10658.240234375</v>
      </c>
      <c r="Y5145" s="8">
        <v>10170.983882385937</v>
      </c>
      <c r="Z5145" s="8">
        <v>14383.19702661597</v>
      </c>
      <c r="AA5145" s="8">
        <v>14383.19702661597</v>
      </c>
      <c r="AB5145" s="7">
        <v>11454.550074137353</v>
      </c>
      <c r="AC5145" s="10">
        <v>1.1665699230204045</v>
      </c>
    </row>
    <row r="5146" spans="1:29" x14ac:dyDescent="0.6">
      <c r="A5146" s="29" t="s">
        <v>9674</v>
      </c>
      <c r="B5146" s="29" t="s">
        <v>9675</v>
      </c>
      <c r="C5146" s="5">
        <v>32</v>
      </c>
      <c r="D5146" s="5" t="s">
        <v>9676</v>
      </c>
      <c r="E5146" s="5" t="s">
        <v>9677</v>
      </c>
      <c r="F5146" s="5" t="s">
        <v>9678</v>
      </c>
      <c r="G5146" s="4" t="s">
        <v>14510</v>
      </c>
      <c r="H5146" s="4" t="s">
        <v>14509</v>
      </c>
      <c r="I5146" s="29" t="s">
        <v>16499</v>
      </c>
      <c r="J5146" s="29" t="s">
        <v>16500</v>
      </c>
      <c r="K5146" s="27">
        <v>149</v>
      </c>
      <c r="L5146" s="6" t="s">
        <v>10164</v>
      </c>
      <c r="M5146" s="5" t="s">
        <v>10165</v>
      </c>
      <c r="N5146" s="7">
        <v>14206.5</v>
      </c>
      <c r="O5146" s="8">
        <v>13069.7412109375</v>
      </c>
      <c r="P5146" s="8">
        <v>12598.7353515625</v>
      </c>
      <c r="Q5146" s="8">
        <v>14489.0263671875</v>
      </c>
      <c r="R5146" s="8">
        <v>16143.8271484375</v>
      </c>
      <c r="S5146" s="8">
        <v>13380.287860710896</v>
      </c>
      <c r="T5146" s="11">
        <v>1.0207120180130005</v>
      </c>
      <c r="U5146" s="11">
        <v>0.99841982126235962</v>
      </c>
      <c r="V5146" s="28">
        <f t="shared" si="160"/>
        <v>14500.745283901691</v>
      </c>
      <c r="W5146" s="28">
        <f t="shared" si="161"/>
        <v>14184.051190763712</v>
      </c>
      <c r="X5146" s="8">
        <v>13205.544921875</v>
      </c>
      <c r="Y5146" s="8">
        <v>15215.341398630291</v>
      </c>
      <c r="Z5146" s="8">
        <v>17380.95051714568</v>
      </c>
      <c r="AA5146" s="8">
        <v>17380.95051714568</v>
      </c>
      <c r="AB5146" s="7">
        <v>13841.913426224555</v>
      </c>
      <c r="AC5146" s="10">
        <v>0.97433663648502833</v>
      </c>
    </row>
    <row r="5147" spans="1:29" x14ac:dyDescent="0.6">
      <c r="A5147" s="29" t="s">
        <v>9674</v>
      </c>
      <c r="B5147" s="29" t="s">
        <v>9675</v>
      </c>
      <c r="C5147" s="5">
        <v>32</v>
      </c>
      <c r="D5147" s="5" t="s">
        <v>9676</v>
      </c>
      <c r="E5147" s="5" t="s">
        <v>9677</v>
      </c>
      <c r="F5147" s="5" t="s">
        <v>9678</v>
      </c>
      <c r="G5147" s="4" t="s">
        <v>14510</v>
      </c>
      <c r="H5147" s="4" t="s">
        <v>14509</v>
      </c>
      <c r="I5147" s="29" t="s">
        <v>16501</v>
      </c>
      <c r="J5147" s="29" t="s">
        <v>16502</v>
      </c>
      <c r="K5147" s="27">
        <v>149</v>
      </c>
      <c r="L5147" s="6" t="s">
        <v>10166</v>
      </c>
      <c r="M5147" s="5" t="s">
        <v>10167</v>
      </c>
      <c r="N5147" s="7">
        <v>5802.16650390625</v>
      </c>
      <c r="O5147" s="8">
        <v>6034.67236328125</v>
      </c>
      <c r="P5147" s="8">
        <v>5861.3525390625</v>
      </c>
      <c r="Q5147" s="8">
        <v>3156.21142578125</v>
      </c>
      <c r="R5147" s="8">
        <v>4044.94970703125</v>
      </c>
      <c r="S5147" s="8">
        <v>5509.3094634916197</v>
      </c>
      <c r="T5147" s="11">
        <v>1.0207120180130005</v>
      </c>
      <c r="U5147" s="11">
        <v>0.99841982126235962</v>
      </c>
      <c r="V5147" s="28">
        <f t="shared" si="160"/>
        <v>5922.3410810495843</v>
      </c>
      <c r="W5147" s="28">
        <f t="shared" si="161"/>
        <v>5792.9980437645281</v>
      </c>
      <c r="X5147" s="8">
        <v>5814.2021484375</v>
      </c>
      <c r="Y5147" s="8">
        <v>3958.7212174435685</v>
      </c>
      <c r="Z5147" s="8">
        <v>6911.9546941012804</v>
      </c>
      <c r="AA5147" s="8">
        <v>6911.9546941012804</v>
      </c>
      <c r="AB5147" s="7">
        <v>5504.5711330549348</v>
      </c>
      <c r="AC5147" s="10">
        <v>0.94870961206456894</v>
      </c>
    </row>
    <row r="5148" spans="1:29" x14ac:dyDescent="0.6">
      <c r="A5148" s="29" t="s">
        <v>9674</v>
      </c>
      <c r="B5148" s="29" t="s">
        <v>9675</v>
      </c>
      <c r="C5148" s="5">
        <v>32</v>
      </c>
      <c r="D5148" s="5" t="s">
        <v>9676</v>
      </c>
      <c r="E5148" s="5" t="s">
        <v>9677</v>
      </c>
      <c r="F5148" s="5" t="s">
        <v>9678</v>
      </c>
      <c r="G5148" s="4" t="s">
        <v>14510</v>
      </c>
      <c r="H5148" s="4" t="s">
        <v>14509</v>
      </c>
      <c r="I5148" s="29" t="s">
        <v>16503</v>
      </c>
      <c r="J5148" s="29" t="s">
        <v>16504</v>
      </c>
      <c r="K5148" s="27">
        <v>149</v>
      </c>
      <c r="L5148" s="6" t="s">
        <v>10168</v>
      </c>
      <c r="M5148" s="5" t="s">
        <v>242</v>
      </c>
      <c r="N5148" s="7">
        <v>5806.0830078125</v>
      </c>
      <c r="O5148" s="8">
        <v>5525.4365234375</v>
      </c>
      <c r="P5148" s="8">
        <v>3411.785888671875</v>
      </c>
      <c r="Q5148" s="8">
        <v>2890.729248046875</v>
      </c>
      <c r="R5148" s="8">
        <v>5716.2373046875</v>
      </c>
      <c r="S5148" s="8">
        <v>5002.9934517321753</v>
      </c>
      <c r="T5148" s="11">
        <v>1.0207120180130005</v>
      </c>
      <c r="U5148" s="11">
        <v>0.99841982126235962</v>
      </c>
      <c r="V5148" s="28">
        <f t="shared" si="160"/>
        <v>5926.3387036552886</v>
      </c>
      <c r="W5148" s="28">
        <f t="shared" si="161"/>
        <v>5796.9083588945796</v>
      </c>
      <c r="X5148" s="8">
        <v>4599.7431640625</v>
      </c>
      <c r="Y5148" s="8">
        <v>3682.9838623128799</v>
      </c>
      <c r="Z5148" s="8">
        <v>6195.4459267622806</v>
      </c>
      <c r="AA5148" s="8">
        <v>6195.4459267622806</v>
      </c>
      <c r="AB5148" s="7">
        <v>4933.9549106076238</v>
      </c>
      <c r="AC5148" s="10">
        <v>0.84979062544724804</v>
      </c>
    </row>
    <row r="5149" spans="1:29" x14ac:dyDescent="0.6">
      <c r="A5149" s="29" t="s">
        <v>9674</v>
      </c>
      <c r="B5149" s="29" t="s">
        <v>9675</v>
      </c>
      <c r="C5149" s="5">
        <v>32</v>
      </c>
      <c r="D5149" s="5" t="s">
        <v>9676</v>
      </c>
      <c r="E5149" s="5" t="s">
        <v>9677</v>
      </c>
      <c r="F5149" s="5" t="s">
        <v>9678</v>
      </c>
      <c r="G5149" s="4" t="s">
        <v>14510</v>
      </c>
      <c r="H5149" s="4" t="s">
        <v>14509</v>
      </c>
      <c r="I5149" s="29" t="s">
        <v>16505</v>
      </c>
      <c r="J5149" s="29" t="s">
        <v>16506</v>
      </c>
      <c r="K5149" s="27">
        <v>149</v>
      </c>
      <c r="L5149" s="6" t="s">
        <v>10169</v>
      </c>
      <c r="M5149" s="5" t="s">
        <v>10170</v>
      </c>
      <c r="N5149" s="7">
        <v>5844.75</v>
      </c>
      <c r="O5149" s="8">
        <v>6200.46240234375</v>
      </c>
      <c r="P5149" s="8">
        <v>6850.1982421875</v>
      </c>
      <c r="Q5149" s="8">
        <v>4352.60400390625</v>
      </c>
      <c r="R5149" s="8">
        <v>6435.74951171875</v>
      </c>
      <c r="S5149" s="8">
        <v>5975.0261702028729</v>
      </c>
      <c r="T5149" s="11">
        <v>1.0207120180130005</v>
      </c>
      <c r="U5149" s="11">
        <v>0.99841982126235962</v>
      </c>
      <c r="V5149" s="28">
        <f t="shared" si="160"/>
        <v>5965.8065672814846</v>
      </c>
      <c r="W5149" s="28">
        <f t="shared" si="161"/>
        <v>5835.5142503231764</v>
      </c>
      <c r="X5149" s="8">
        <v>5808.4404296875</v>
      </c>
      <c r="Y5149" s="8">
        <v>5356.235475549307</v>
      </c>
      <c r="Z5149" s="8">
        <v>7564.9325365508048</v>
      </c>
      <c r="AA5149" s="8">
        <v>7564.9325365508048</v>
      </c>
      <c r="AB5149" s="7">
        <v>6024.5923341689413</v>
      </c>
      <c r="AC5149" s="10">
        <v>1.0307698933519724</v>
      </c>
    </row>
    <row r="5150" spans="1:29" x14ac:dyDescent="0.6">
      <c r="A5150" s="29" t="s">
        <v>9674</v>
      </c>
      <c r="B5150" s="29" t="s">
        <v>9675</v>
      </c>
      <c r="C5150" s="5">
        <v>32</v>
      </c>
      <c r="D5150" s="5" t="s">
        <v>9676</v>
      </c>
      <c r="E5150" s="5" t="s">
        <v>9677</v>
      </c>
      <c r="F5150" s="5" t="s">
        <v>9678</v>
      </c>
      <c r="G5150" s="4" t="s">
        <v>14510</v>
      </c>
      <c r="H5150" s="4" t="s">
        <v>14509</v>
      </c>
      <c r="I5150" s="29" t="s">
        <v>14823</v>
      </c>
      <c r="J5150" s="29" t="s">
        <v>14823</v>
      </c>
      <c r="K5150" s="27">
        <v>149</v>
      </c>
      <c r="L5150" s="6" t="s">
        <v>10171</v>
      </c>
      <c r="M5150" s="5" t="s">
        <v>10172</v>
      </c>
      <c r="N5150" s="7">
        <v>3077.833251953125</v>
      </c>
      <c r="O5150" s="8">
        <v>3355.908935546875</v>
      </c>
      <c r="P5150" s="8">
        <v>3973.000244140625</v>
      </c>
      <c r="Q5150" s="8">
        <v>3226.283203125</v>
      </c>
      <c r="R5150" s="8">
        <v>2920.98388671875</v>
      </c>
      <c r="S5150" s="8">
        <v>3357.9439213318369</v>
      </c>
      <c r="T5150" s="11">
        <v>1.0207120180130005</v>
      </c>
      <c r="U5150" s="11">
        <v>0.99841982126235962</v>
      </c>
      <c r="V5150" s="28">
        <f t="shared" si="160"/>
        <v>3141.58138970859</v>
      </c>
      <c r="W5150" s="28">
        <f t="shared" si="161"/>
        <v>3072.9697252903861</v>
      </c>
      <c r="X5150" s="8">
        <v>3306.207275390625</v>
      </c>
      <c r="Y5150" s="8">
        <v>4002.7121460162225</v>
      </c>
      <c r="Z5150" s="8">
        <v>4384.5263074779541</v>
      </c>
      <c r="AA5150" s="8">
        <v>4384.5263074779541</v>
      </c>
      <c r="AB5150" s="7">
        <v>3491.7672369669967</v>
      </c>
      <c r="AC5150" s="10">
        <v>1.1344887624276585</v>
      </c>
    </row>
    <row r="5151" spans="1:29" x14ac:dyDescent="0.6">
      <c r="A5151" s="29" t="s">
        <v>9674</v>
      </c>
      <c r="B5151" s="29" t="s">
        <v>9675</v>
      </c>
      <c r="C5151" s="5">
        <v>32</v>
      </c>
      <c r="D5151" s="5" t="s">
        <v>9676</v>
      </c>
      <c r="E5151" s="5" t="s">
        <v>9677</v>
      </c>
      <c r="F5151" s="5" t="s">
        <v>9678</v>
      </c>
      <c r="G5151" s="4" t="s">
        <v>14510</v>
      </c>
      <c r="H5151" s="4" t="s">
        <v>14509</v>
      </c>
      <c r="I5151" s="29" t="s">
        <v>16505</v>
      </c>
      <c r="J5151" s="29" t="s">
        <v>16506</v>
      </c>
      <c r="K5151" s="27">
        <v>149</v>
      </c>
      <c r="L5151" s="6" t="s">
        <v>10173</v>
      </c>
      <c r="M5151" s="5" t="s">
        <v>10174</v>
      </c>
      <c r="N5151" s="7">
        <v>8186.00048828125</v>
      </c>
      <c r="O5151" s="8">
        <v>8688.7802734375</v>
      </c>
      <c r="P5151" s="8">
        <v>8312.0830078125</v>
      </c>
      <c r="Q5151" s="8">
        <v>7760.134765625</v>
      </c>
      <c r="R5151" s="8">
        <v>8710.7802734375</v>
      </c>
      <c r="S5151" s="8">
        <v>8526.3733584829679</v>
      </c>
      <c r="T5151" s="11">
        <v>1.0207120180130005</v>
      </c>
      <c r="U5151" s="11">
        <v>0.99841982126235962</v>
      </c>
      <c r="V5151" s="28">
        <f t="shared" si="160"/>
        <v>8355.549077848962</v>
      </c>
      <c r="W5151" s="28">
        <f t="shared" si="161"/>
        <v>8173.0651443633542</v>
      </c>
      <c r="X5151" s="8">
        <v>8268.8154296875</v>
      </c>
      <c r="Y5151" s="8">
        <v>10632.817958906075</v>
      </c>
      <c r="Z5151" s="8">
        <v>11176.072236129146</v>
      </c>
      <c r="AA5151" s="8">
        <v>11176.072236129146</v>
      </c>
      <c r="AB5151" s="7">
        <v>8900.4467382337516</v>
      </c>
      <c r="AC5151" s="10">
        <v>1.0872765950814778</v>
      </c>
    </row>
    <row r="5152" spans="1:29" x14ac:dyDescent="0.6">
      <c r="A5152" s="29" t="s">
        <v>9674</v>
      </c>
      <c r="B5152" s="29" t="s">
        <v>9675</v>
      </c>
      <c r="C5152" s="5">
        <v>32</v>
      </c>
      <c r="D5152" s="5" t="s">
        <v>9676</v>
      </c>
      <c r="E5152" s="5" t="s">
        <v>9677</v>
      </c>
      <c r="F5152" s="5" t="s">
        <v>9678</v>
      </c>
      <c r="G5152" s="4" t="s">
        <v>14510</v>
      </c>
      <c r="H5152" s="4" t="s">
        <v>14509</v>
      </c>
      <c r="I5152" s="29" t="s">
        <v>16507</v>
      </c>
      <c r="J5152" s="29" t="s">
        <v>16508</v>
      </c>
      <c r="K5152" s="27">
        <v>149</v>
      </c>
      <c r="L5152" s="6" t="s">
        <v>10175</v>
      </c>
      <c r="M5152" s="5" t="s">
        <v>10176</v>
      </c>
      <c r="N5152" s="7">
        <v>5413.75</v>
      </c>
      <c r="O5152" s="8">
        <v>5273.8935546875</v>
      </c>
      <c r="P5152" s="8">
        <v>5688.04443359375</v>
      </c>
      <c r="Q5152" s="8">
        <v>5916.7119140625</v>
      </c>
      <c r="R5152" s="8">
        <v>7395.63037109375</v>
      </c>
      <c r="S5152" s="8">
        <v>5485.1796145762191</v>
      </c>
      <c r="T5152" s="11">
        <v>1.0207120180130005</v>
      </c>
      <c r="U5152" s="11">
        <v>0.99841982126235962</v>
      </c>
      <c r="V5152" s="28">
        <f t="shared" si="160"/>
        <v>5525.8796875178814</v>
      </c>
      <c r="W5152" s="28">
        <f t="shared" si="161"/>
        <v>5405.1953073590994</v>
      </c>
      <c r="X5152" s="8">
        <v>5253.0830078125</v>
      </c>
      <c r="Y5152" s="8">
        <v>7315.6572369798869</v>
      </c>
      <c r="Z5152" s="8">
        <v>7241.7389815842371</v>
      </c>
      <c r="AA5152" s="8">
        <v>7241.7389815842371</v>
      </c>
      <c r="AB5152" s="7">
        <v>5767.2061110537034</v>
      </c>
      <c r="AC5152" s="10">
        <v>1.0652885912821433</v>
      </c>
    </row>
    <row r="5153" spans="1:29" x14ac:dyDescent="0.6">
      <c r="A5153" s="29" t="s">
        <v>9674</v>
      </c>
      <c r="B5153" s="29" t="s">
        <v>9675</v>
      </c>
      <c r="C5153" s="5">
        <v>32</v>
      </c>
      <c r="D5153" s="5" t="s">
        <v>9676</v>
      </c>
      <c r="E5153" s="5" t="s">
        <v>9677</v>
      </c>
      <c r="F5153" s="5" t="s">
        <v>9678</v>
      </c>
      <c r="G5153" s="4" t="s">
        <v>14510</v>
      </c>
      <c r="H5153" s="4" t="s">
        <v>14509</v>
      </c>
      <c r="I5153" s="29" t="s">
        <v>16497</v>
      </c>
      <c r="J5153" s="29" t="s">
        <v>16498</v>
      </c>
      <c r="K5153" s="27">
        <v>149</v>
      </c>
      <c r="L5153" s="6" t="s">
        <v>10177</v>
      </c>
      <c r="M5153" s="5" t="s">
        <v>10178</v>
      </c>
      <c r="N5153" s="7">
        <v>4873.25</v>
      </c>
      <c r="O5153" s="8">
        <v>5138.6279296875</v>
      </c>
      <c r="P5153" s="8">
        <v>5033.939453125</v>
      </c>
      <c r="Q5153" s="8">
        <v>4041.058837890625</v>
      </c>
      <c r="R5153" s="8">
        <v>4893.27783203125</v>
      </c>
      <c r="S5153" s="8">
        <v>4957.2151696913033</v>
      </c>
      <c r="T5153" s="11">
        <v>1.0207120180130005</v>
      </c>
      <c r="U5153" s="11">
        <v>0.99841982126235962</v>
      </c>
      <c r="V5153" s="28">
        <f t="shared" si="160"/>
        <v>4974.1848417818546</v>
      </c>
      <c r="W5153" s="28">
        <f t="shared" si="161"/>
        <v>4865.549393966794</v>
      </c>
      <c r="X5153" s="8">
        <v>5026.16552734375</v>
      </c>
      <c r="Y5153" s="8">
        <v>6140.7834678599902</v>
      </c>
      <c r="Z5153" s="8">
        <v>6522.2407414572062</v>
      </c>
      <c r="AA5153" s="8">
        <v>6522.2407414572062</v>
      </c>
      <c r="AB5153" s="7">
        <v>5194.2091198744884</v>
      </c>
      <c r="AC5153" s="10">
        <v>1.0658614107370827</v>
      </c>
    </row>
    <row r="5154" spans="1:29" x14ac:dyDescent="0.6">
      <c r="A5154" s="29" t="s">
        <v>9674</v>
      </c>
      <c r="B5154" s="29" t="s">
        <v>9675</v>
      </c>
      <c r="C5154" s="5">
        <v>32</v>
      </c>
      <c r="D5154" s="5" t="s">
        <v>9676</v>
      </c>
      <c r="E5154" s="5" t="s">
        <v>9677</v>
      </c>
      <c r="F5154" s="5" t="s">
        <v>9678</v>
      </c>
      <c r="G5154" s="4" t="s">
        <v>14510</v>
      </c>
      <c r="H5154" s="4" t="s">
        <v>14509</v>
      </c>
      <c r="I5154" s="29" t="s">
        <v>14823</v>
      </c>
      <c r="J5154" s="29" t="s">
        <v>14823</v>
      </c>
      <c r="K5154" s="27">
        <v>149</v>
      </c>
      <c r="L5154" s="6" t="s">
        <v>10179</v>
      </c>
      <c r="M5154" s="5" t="s">
        <v>10180</v>
      </c>
      <c r="N5154" s="7">
        <v>7214.583984375</v>
      </c>
      <c r="O5154" s="8">
        <v>7205.4267578125</v>
      </c>
      <c r="P5154" s="8">
        <v>7016.45068359375</v>
      </c>
      <c r="Q5154" s="8">
        <v>6247.705078125</v>
      </c>
      <c r="R5154" s="8">
        <v>7430.36279296875</v>
      </c>
      <c r="S5154" s="8">
        <v>7059.1572728356005</v>
      </c>
      <c r="T5154" s="11">
        <v>1.0207120180130005</v>
      </c>
      <c r="U5154" s="11">
        <v>0.99841982126235962</v>
      </c>
      <c r="V5154" s="28">
        <f t="shared" si="160"/>
        <v>7364.0125778156798</v>
      </c>
      <c r="W5154" s="28">
        <f t="shared" si="161"/>
        <v>7203.1836521619698</v>
      </c>
      <c r="X5154" s="8">
        <v>6953.1123046875</v>
      </c>
      <c r="Y5154" s="8">
        <v>8883.4088877216182</v>
      </c>
      <c r="Z5154" s="8">
        <v>9277.7911347059435</v>
      </c>
      <c r="AA5154" s="8">
        <v>9277.7911347059435</v>
      </c>
      <c r="AB5154" s="7">
        <v>7388.6857652870776</v>
      </c>
      <c r="AC5154" s="10">
        <v>1.0241319224073264</v>
      </c>
    </row>
    <row r="5155" spans="1:29" x14ac:dyDescent="0.6">
      <c r="A5155" s="29" t="s">
        <v>9674</v>
      </c>
      <c r="B5155" s="29" t="s">
        <v>9675</v>
      </c>
      <c r="C5155" s="5">
        <v>32</v>
      </c>
      <c r="D5155" s="5" t="s">
        <v>9676</v>
      </c>
      <c r="E5155" s="5" t="s">
        <v>9677</v>
      </c>
      <c r="F5155" s="5" t="s">
        <v>9678</v>
      </c>
      <c r="G5155" s="4" t="s">
        <v>14510</v>
      </c>
      <c r="H5155" s="4" t="s">
        <v>14509</v>
      </c>
      <c r="I5155" s="29" t="s">
        <v>16505</v>
      </c>
      <c r="J5155" s="29" t="s">
        <v>16506</v>
      </c>
      <c r="K5155" s="27">
        <v>149</v>
      </c>
      <c r="L5155" s="6" t="s">
        <v>10181</v>
      </c>
      <c r="M5155" s="5" t="s">
        <v>10182</v>
      </c>
      <c r="N5155" s="7">
        <v>3158</v>
      </c>
      <c r="O5155" s="8">
        <v>3168.72314453125</v>
      </c>
      <c r="P5155" s="8">
        <v>3442.99560546875</v>
      </c>
      <c r="Q5155" s="8">
        <v>2451.070556640625</v>
      </c>
      <c r="R5155" s="8">
        <v>2572.501220703125</v>
      </c>
      <c r="S5155" s="8">
        <v>3053.9314093078028</v>
      </c>
      <c r="T5155" s="11">
        <v>1.0207120180130005</v>
      </c>
      <c r="U5155" s="11">
        <v>0.99841982126235962</v>
      </c>
      <c r="V5155" s="28">
        <f t="shared" si="160"/>
        <v>3223.4085528850555</v>
      </c>
      <c r="W5155" s="28">
        <f t="shared" si="161"/>
        <v>3153.0097955465317</v>
      </c>
      <c r="X5155" s="8">
        <v>3248.7021484375</v>
      </c>
      <c r="Y5155" s="8">
        <v>3767.0981299255095</v>
      </c>
      <c r="Z5155" s="8">
        <v>4036.7597436164774</v>
      </c>
      <c r="AA5155" s="8">
        <v>4036.7597436164774</v>
      </c>
      <c r="AB5155" s="7">
        <v>3214.8114591597041</v>
      </c>
      <c r="AC5155" s="10">
        <v>1.0179896957440482</v>
      </c>
    </row>
    <row r="5156" spans="1:29" x14ac:dyDescent="0.6">
      <c r="A5156" s="29" t="s">
        <v>9674</v>
      </c>
      <c r="B5156" s="29" t="s">
        <v>9675</v>
      </c>
      <c r="C5156" s="5">
        <v>32</v>
      </c>
      <c r="D5156" s="5" t="s">
        <v>9676</v>
      </c>
      <c r="E5156" s="5" t="s">
        <v>9677</v>
      </c>
      <c r="F5156" s="5" t="s">
        <v>9678</v>
      </c>
      <c r="G5156" s="4" t="s">
        <v>14510</v>
      </c>
      <c r="H5156" s="4" t="s">
        <v>14509</v>
      </c>
      <c r="I5156" s="29" t="s">
        <v>16509</v>
      </c>
      <c r="J5156" s="29" t="s">
        <v>16510</v>
      </c>
      <c r="K5156" s="27">
        <v>149</v>
      </c>
      <c r="L5156" s="6" t="s">
        <v>10183</v>
      </c>
      <c r="M5156" s="5" t="s">
        <v>10184</v>
      </c>
      <c r="N5156" s="7">
        <v>5289.25</v>
      </c>
      <c r="O5156" s="8">
        <v>6179.12255859375</v>
      </c>
      <c r="P5156" s="8">
        <v>6582.91796875</v>
      </c>
      <c r="Q5156" s="8">
        <v>3321.3271484375</v>
      </c>
      <c r="R5156" s="8">
        <v>3843.193603515625</v>
      </c>
      <c r="S5156" s="8">
        <v>5679.4486867923042</v>
      </c>
      <c r="T5156" s="11">
        <v>1.0207120180130005</v>
      </c>
      <c r="U5156" s="11">
        <v>0.99841982126235962</v>
      </c>
      <c r="V5156" s="28">
        <f t="shared" si="160"/>
        <v>5398.8010412752628</v>
      </c>
      <c r="W5156" s="28">
        <f t="shared" si="161"/>
        <v>5280.8920396119356</v>
      </c>
      <c r="X5156" s="8">
        <v>5468.75830078125</v>
      </c>
      <c r="Y5156" s="8">
        <v>3946.9141319257988</v>
      </c>
      <c r="Z5156" s="8">
        <v>7036.7373023225782</v>
      </c>
      <c r="AA5156" s="8">
        <v>7036.7373023225782</v>
      </c>
      <c r="AB5156" s="7">
        <v>5603.9460238811789</v>
      </c>
      <c r="AC5156" s="10">
        <v>1.0594972867384183</v>
      </c>
    </row>
    <row r="5157" spans="1:29" x14ac:dyDescent="0.6">
      <c r="A5157" s="29" t="s">
        <v>9674</v>
      </c>
      <c r="B5157" s="29" t="s">
        <v>9675</v>
      </c>
      <c r="C5157" s="5">
        <v>32</v>
      </c>
      <c r="D5157" s="5" t="s">
        <v>9676</v>
      </c>
      <c r="E5157" s="5" t="s">
        <v>9677</v>
      </c>
      <c r="F5157" s="5" t="s">
        <v>9678</v>
      </c>
      <c r="G5157" s="4" t="s">
        <v>14510</v>
      </c>
      <c r="H5157" s="4" t="s">
        <v>14509</v>
      </c>
      <c r="I5157" s="29" t="s">
        <v>16505</v>
      </c>
      <c r="J5157" s="29" t="s">
        <v>16506</v>
      </c>
      <c r="K5157" s="27">
        <v>149</v>
      </c>
      <c r="L5157" s="6" t="s">
        <v>10185</v>
      </c>
      <c r="M5157" s="5" t="s">
        <v>10186</v>
      </c>
      <c r="N5157" s="7">
        <v>21700.16796875</v>
      </c>
      <c r="O5157" s="8">
        <v>20869.892578125</v>
      </c>
      <c r="P5157" s="8">
        <v>15525.0126953125</v>
      </c>
      <c r="Q5157" s="8">
        <v>12964.5380859375</v>
      </c>
      <c r="R5157" s="8">
        <v>15766.9873046875</v>
      </c>
      <c r="S5157" s="8">
        <v>19129.827813888485</v>
      </c>
      <c r="T5157" s="11">
        <v>1.0207120180130005</v>
      </c>
      <c r="U5157" s="11">
        <v>0.99841982126235962</v>
      </c>
      <c r="V5157" s="28">
        <f t="shared" si="160"/>
        <v>22149.622238603886</v>
      </c>
      <c r="W5157" s="28">
        <f t="shared" si="161"/>
        <v>21665.877824722556</v>
      </c>
      <c r="X5157" s="8">
        <v>18375.85546875</v>
      </c>
      <c r="Y5157" s="8">
        <v>19460.176188302117</v>
      </c>
      <c r="Z5157" s="8">
        <v>24486.690601885552</v>
      </c>
      <c r="AA5157" s="8">
        <v>24486.690601885552</v>
      </c>
      <c r="AB5157" s="7">
        <v>19500.812172020829</v>
      </c>
      <c r="AC5157" s="10">
        <v>0.89864798282223335</v>
      </c>
    </row>
    <row r="5158" spans="1:29" x14ac:dyDescent="0.6">
      <c r="A5158" s="29" t="s">
        <v>9674</v>
      </c>
      <c r="B5158" s="29" t="s">
        <v>9675</v>
      </c>
      <c r="C5158" s="5">
        <v>32</v>
      </c>
      <c r="D5158" s="5" t="s">
        <v>9676</v>
      </c>
      <c r="E5158" s="5" t="s">
        <v>9677</v>
      </c>
      <c r="F5158" s="5" t="s">
        <v>9678</v>
      </c>
      <c r="G5158" s="4" t="s">
        <v>14510</v>
      </c>
      <c r="H5158" s="4" t="s">
        <v>14509</v>
      </c>
      <c r="I5158" s="29" t="s">
        <v>16509</v>
      </c>
      <c r="J5158" s="29" t="s">
        <v>16510</v>
      </c>
      <c r="K5158" s="27">
        <v>149</v>
      </c>
      <c r="L5158" s="6" t="s">
        <v>10187</v>
      </c>
      <c r="M5158" s="5" t="s">
        <v>10188</v>
      </c>
      <c r="N5158" s="7">
        <v>4922</v>
      </c>
      <c r="O5158" s="8">
        <v>5957.72998046875</v>
      </c>
      <c r="P5158" s="8">
        <v>6279.85888671875</v>
      </c>
      <c r="Q5158" s="8">
        <v>3113.20947265625</v>
      </c>
      <c r="R5158" s="8">
        <v>3800.585205078125</v>
      </c>
      <c r="S5158" s="8">
        <v>5462.2557273230104</v>
      </c>
      <c r="T5158" s="11">
        <v>1.0207120180130005</v>
      </c>
      <c r="U5158" s="11">
        <v>0.99841982126235962</v>
      </c>
      <c r="V5158" s="28">
        <f t="shared" si="160"/>
        <v>5023.9445526599884</v>
      </c>
      <c r="W5158" s="28">
        <f t="shared" si="161"/>
        <v>4914.222360253334</v>
      </c>
      <c r="X5158" s="8">
        <v>5375.1064453125</v>
      </c>
      <c r="Y5158" s="8">
        <v>4467.1875817736918</v>
      </c>
      <c r="Z5158" s="8">
        <v>6869.4886901795471</v>
      </c>
      <c r="AA5158" s="8">
        <v>6869.4886901795471</v>
      </c>
      <c r="AB5158" s="7">
        <v>5470.7518808073382</v>
      </c>
      <c r="AC5158" s="10">
        <v>1.1114896141420842</v>
      </c>
    </row>
    <row r="5159" spans="1:29" x14ac:dyDescent="0.6">
      <c r="A5159" s="29" t="s">
        <v>9674</v>
      </c>
      <c r="B5159" s="29" t="s">
        <v>9675</v>
      </c>
      <c r="C5159" s="5">
        <v>32</v>
      </c>
      <c r="D5159" s="5" t="s">
        <v>9676</v>
      </c>
      <c r="E5159" s="5" t="s">
        <v>9677</v>
      </c>
      <c r="F5159" s="5" t="s">
        <v>9678</v>
      </c>
      <c r="G5159" s="4" t="s">
        <v>14510</v>
      </c>
      <c r="H5159" s="4" t="s">
        <v>14509</v>
      </c>
      <c r="I5159" s="29" t="s">
        <v>16509</v>
      </c>
      <c r="J5159" s="29" t="s">
        <v>16510</v>
      </c>
      <c r="K5159" s="27">
        <v>149</v>
      </c>
      <c r="L5159" s="6" t="s">
        <v>10189</v>
      </c>
      <c r="M5159" s="5" t="s">
        <v>10190</v>
      </c>
      <c r="N5159" s="7">
        <v>4696.8330078125</v>
      </c>
      <c r="O5159" s="8">
        <v>5265.181640625</v>
      </c>
      <c r="P5159" s="8">
        <v>4601.51025390625</v>
      </c>
      <c r="Q5159" s="8">
        <v>2979.4921875</v>
      </c>
      <c r="R5159" s="8">
        <v>3786.385498046875</v>
      </c>
      <c r="S5159" s="8">
        <v>4818.4838668048988</v>
      </c>
      <c r="T5159" s="11">
        <v>1.0207120180130005</v>
      </c>
      <c r="U5159" s="11">
        <v>0.99841982126235962</v>
      </c>
      <c r="V5159" s="28">
        <f t="shared" si="160"/>
        <v>4794.1138976743678</v>
      </c>
      <c r="W5159" s="28">
        <f t="shared" si="161"/>
        <v>4689.4111721593072</v>
      </c>
      <c r="X5159" s="8">
        <v>4558.970703125</v>
      </c>
      <c r="Y5159" s="8">
        <v>3465.173048294308</v>
      </c>
      <c r="Z5159" s="8">
        <v>5973.9821587578363</v>
      </c>
      <c r="AA5159" s="8">
        <v>5973.9821587578363</v>
      </c>
      <c r="AB5159" s="7">
        <v>4757.5846769579148</v>
      </c>
      <c r="AC5159" s="10">
        <v>1.0129346027513355</v>
      </c>
    </row>
    <row r="5160" spans="1:29" x14ac:dyDescent="0.6">
      <c r="A5160" s="29" t="s">
        <v>9674</v>
      </c>
      <c r="B5160" s="29" t="s">
        <v>9675</v>
      </c>
      <c r="C5160" s="5">
        <v>32</v>
      </c>
      <c r="D5160" s="5" t="s">
        <v>9676</v>
      </c>
      <c r="E5160" s="5" t="s">
        <v>9677</v>
      </c>
      <c r="F5160" s="5" t="s">
        <v>9678</v>
      </c>
      <c r="G5160" s="4" t="s">
        <v>14510</v>
      </c>
      <c r="H5160" s="4" t="s">
        <v>14509</v>
      </c>
      <c r="I5160" s="29" t="s">
        <v>16509</v>
      </c>
      <c r="J5160" s="29" t="s">
        <v>16510</v>
      </c>
      <c r="K5160" s="27">
        <v>149</v>
      </c>
      <c r="L5160" s="6" t="s">
        <v>10191</v>
      </c>
      <c r="M5160" s="5" t="s">
        <v>10192</v>
      </c>
      <c r="N5160" s="7">
        <v>1710.833251953125</v>
      </c>
      <c r="O5160" s="8">
        <v>1883.8427734375</v>
      </c>
      <c r="P5160" s="8">
        <v>2813.284423828125</v>
      </c>
      <c r="Q5160" s="8">
        <v>1546.083740234375</v>
      </c>
      <c r="R5160" s="8">
        <v>1375.2254638671875</v>
      </c>
      <c r="S5160" s="8">
        <v>1871.6515076802814</v>
      </c>
      <c r="T5160" s="11">
        <v>1.0207120180130005</v>
      </c>
      <c r="U5160" s="11">
        <v>0.99841982126235962</v>
      </c>
      <c r="V5160" s="28">
        <f t="shared" si="160"/>
        <v>1746.2680610848183</v>
      </c>
      <c r="W5160" s="28">
        <f t="shared" si="161"/>
        <v>1708.1298296247405</v>
      </c>
      <c r="X5160" s="8">
        <v>2076.830322265625</v>
      </c>
      <c r="Y5160" s="8">
        <v>1902.4193858447877</v>
      </c>
      <c r="Z5160" s="8">
        <v>2433.5391862048614</v>
      </c>
      <c r="AA5160" s="8">
        <v>2433.5391862048614</v>
      </c>
      <c r="AB5160" s="7">
        <v>1938.032025437491</v>
      </c>
      <c r="AC5160" s="10">
        <v>1.1328000687530424</v>
      </c>
    </row>
    <row r="5161" spans="1:29" x14ac:dyDescent="0.6">
      <c r="A5161" s="29" t="s">
        <v>9674</v>
      </c>
      <c r="B5161" s="29" t="s">
        <v>9675</v>
      </c>
      <c r="C5161" s="5">
        <v>32</v>
      </c>
      <c r="D5161" s="5" t="s">
        <v>9676</v>
      </c>
      <c r="E5161" s="5" t="s">
        <v>9677</v>
      </c>
      <c r="F5161" s="5" t="s">
        <v>9678</v>
      </c>
      <c r="G5161" s="4" t="s">
        <v>14510</v>
      </c>
      <c r="H5161" s="4" t="s">
        <v>14509</v>
      </c>
      <c r="I5161" s="29" t="s">
        <v>16503</v>
      </c>
      <c r="J5161" s="29" t="s">
        <v>16504</v>
      </c>
      <c r="K5161" s="27">
        <v>149</v>
      </c>
      <c r="L5161" s="6" t="s">
        <v>10193</v>
      </c>
      <c r="M5161" s="5" t="s">
        <v>10194</v>
      </c>
      <c r="N5161" s="7">
        <v>5890.50048828125</v>
      </c>
      <c r="O5161" s="8">
        <v>5578.70458984375</v>
      </c>
      <c r="P5161" s="8">
        <v>5025.51220703125</v>
      </c>
      <c r="Q5161" s="8">
        <v>4357.32373046875</v>
      </c>
      <c r="R5161" s="8">
        <v>7605.6318359375</v>
      </c>
      <c r="S5161" s="8">
        <v>5444.6362922041753</v>
      </c>
      <c r="T5161" s="11">
        <v>1.0207120180130005</v>
      </c>
      <c r="U5161" s="11">
        <v>0.99841982126235962</v>
      </c>
      <c r="V5161" s="28">
        <f t="shared" si="160"/>
        <v>6012.5046405001194</v>
      </c>
      <c r="W5161" s="28">
        <f t="shared" si="161"/>
        <v>5881.1924446556077</v>
      </c>
      <c r="X5161" s="8">
        <v>5243.26708984375</v>
      </c>
      <c r="Y5161" s="8">
        <v>6924.696088647509</v>
      </c>
      <c r="Z5161" s="8">
        <v>7148.9330467869777</v>
      </c>
      <c r="AA5161" s="8">
        <v>7148.9330467869777</v>
      </c>
      <c r="AB5161" s="7">
        <v>5693.2969359693898</v>
      </c>
      <c r="AC5161" s="10">
        <v>0.96652176623969677</v>
      </c>
    </row>
    <row r="5162" spans="1:29" x14ac:dyDescent="0.6">
      <c r="A5162" s="29" t="s">
        <v>9674</v>
      </c>
      <c r="B5162" s="29" t="s">
        <v>9675</v>
      </c>
      <c r="C5162" s="5">
        <v>32</v>
      </c>
      <c r="D5162" s="5" t="s">
        <v>9676</v>
      </c>
      <c r="E5162" s="5" t="s">
        <v>9677</v>
      </c>
      <c r="F5162" s="5" t="s">
        <v>9678</v>
      </c>
      <c r="G5162" s="4" t="s">
        <v>14510</v>
      </c>
      <c r="H5162" s="4" t="s">
        <v>14509</v>
      </c>
      <c r="I5162" s="29" t="s">
        <v>16503</v>
      </c>
      <c r="J5162" s="29" t="s">
        <v>16504</v>
      </c>
      <c r="K5162" s="27">
        <v>149</v>
      </c>
      <c r="L5162" s="6" t="s">
        <v>10195</v>
      </c>
      <c r="M5162" s="5" t="s">
        <v>10196</v>
      </c>
      <c r="N5162" s="7">
        <v>9801</v>
      </c>
      <c r="O5162" s="8">
        <v>9495.7529296875</v>
      </c>
      <c r="P5162" s="8">
        <v>8396.0439453125</v>
      </c>
      <c r="Q5162" s="8">
        <v>7460.35986328125</v>
      </c>
      <c r="R5162" s="8">
        <v>11899.248046875</v>
      </c>
      <c r="S5162" s="8">
        <v>9220.3357195743993</v>
      </c>
      <c r="T5162" s="11">
        <v>1.0207120180130005</v>
      </c>
      <c r="U5162" s="11">
        <v>0.99841982126235962</v>
      </c>
      <c r="V5162" s="28">
        <f t="shared" si="160"/>
        <v>10003.998488545418</v>
      </c>
      <c r="W5162" s="28">
        <f t="shared" si="161"/>
        <v>9785.5126681923866</v>
      </c>
      <c r="X5162" s="8">
        <v>9030.388671875</v>
      </c>
      <c r="Y5162" s="8">
        <v>9419.6911199088499</v>
      </c>
      <c r="Z5162" s="8">
        <v>11831.039404138226</v>
      </c>
      <c r="AA5162" s="8">
        <v>11831.039404138226</v>
      </c>
      <c r="AB5162" s="7">
        <v>9422.052206683702</v>
      </c>
      <c r="AC5162" s="10">
        <v>0.96133580315107658</v>
      </c>
    </row>
    <row r="5163" spans="1:29" x14ac:dyDescent="0.6">
      <c r="A5163" s="29" t="s">
        <v>9674</v>
      </c>
      <c r="B5163" s="29" t="s">
        <v>9675</v>
      </c>
      <c r="C5163" s="5">
        <v>32</v>
      </c>
      <c r="D5163" s="5" t="s">
        <v>9676</v>
      </c>
      <c r="E5163" s="5" t="s">
        <v>9677</v>
      </c>
      <c r="F5163" s="5" t="s">
        <v>9678</v>
      </c>
      <c r="G5163" s="4" t="s">
        <v>14510</v>
      </c>
      <c r="H5163" s="4" t="s">
        <v>14509</v>
      </c>
      <c r="I5163" s="29" t="s">
        <v>16509</v>
      </c>
      <c r="J5163" s="29" t="s">
        <v>16510</v>
      </c>
      <c r="K5163" s="27">
        <v>149</v>
      </c>
      <c r="L5163" s="6" t="s">
        <v>10197</v>
      </c>
      <c r="M5163" s="5" t="s">
        <v>10198</v>
      </c>
      <c r="N5163" s="7">
        <v>4461.6669921875</v>
      </c>
      <c r="O5163" s="8">
        <v>4840.81494140625</v>
      </c>
      <c r="P5163" s="8">
        <v>4663.16748046875</v>
      </c>
      <c r="Q5163" s="8">
        <v>2698.215576171875</v>
      </c>
      <c r="R5163" s="8">
        <v>3092.48779296875</v>
      </c>
      <c r="S5163" s="8">
        <v>4435.5040587950925</v>
      </c>
      <c r="T5163" s="11">
        <v>1.0207120180130005</v>
      </c>
      <c r="U5163" s="11">
        <v>0.99841982126235962</v>
      </c>
      <c r="V5163" s="28">
        <f t="shared" si="160"/>
        <v>4554.0771192976972</v>
      </c>
      <c r="W5163" s="28">
        <f t="shared" si="161"/>
        <v>4454.6167608720134</v>
      </c>
      <c r="X5163" s="8">
        <v>4428.6904296875</v>
      </c>
      <c r="Y5163" s="8">
        <v>3012.1339984068322</v>
      </c>
      <c r="Z5163" s="8">
        <v>5507.9630257796534</v>
      </c>
      <c r="AA5163" s="8">
        <v>5507.9630257796534</v>
      </c>
      <c r="AB5163" s="7">
        <v>4386.4544279370148</v>
      </c>
      <c r="AC5163" s="10">
        <v>0.98314249710205082</v>
      </c>
    </row>
    <row r="5164" spans="1:29" x14ac:dyDescent="0.6">
      <c r="A5164" s="29" t="s">
        <v>9674</v>
      </c>
      <c r="B5164" s="29" t="s">
        <v>9675</v>
      </c>
      <c r="C5164" s="5">
        <v>32</v>
      </c>
      <c r="D5164" s="5" t="s">
        <v>9676</v>
      </c>
      <c r="E5164" s="5" t="s">
        <v>9677</v>
      </c>
      <c r="F5164" s="5" t="s">
        <v>9678</v>
      </c>
      <c r="G5164" s="4" t="s">
        <v>14510</v>
      </c>
      <c r="H5164" s="4" t="s">
        <v>14509</v>
      </c>
      <c r="I5164" s="29" t="s">
        <v>14823</v>
      </c>
      <c r="J5164" s="29" t="s">
        <v>14823</v>
      </c>
      <c r="K5164" s="27">
        <v>149</v>
      </c>
      <c r="L5164" s="6" t="s">
        <v>10199</v>
      </c>
      <c r="M5164" s="5" t="s">
        <v>10200</v>
      </c>
      <c r="N5164" s="7">
        <v>1289.583251953125</v>
      </c>
      <c r="O5164" s="8">
        <v>1175.248779296875</v>
      </c>
      <c r="P5164" s="8">
        <v>806.14569091796875</v>
      </c>
      <c r="Q5164" s="8">
        <v>788.41973876953125</v>
      </c>
      <c r="R5164" s="8">
        <v>9159.55078125</v>
      </c>
      <c r="S5164" s="8">
        <v>1426.2385450412871</v>
      </c>
      <c r="T5164" s="11">
        <v>1.0207120180130005</v>
      </c>
      <c r="U5164" s="11">
        <v>0.99841982126235962</v>
      </c>
      <c r="V5164" s="28">
        <f t="shared" si="160"/>
        <v>1316.2931234968419</v>
      </c>
      <c r="W5164" s="28">
        <f t="shared" si="161"/>
        <v>1287.5454799179715</v>
      </c>
      <c r="X5164" s="8">
        <v>1020.955810546875</v>
      </c>
      <c r="Y5164" s="8">
        <v>1404.0927458744211</v>
      </c>
      <c r="Z5164" s="8">
        <v>1772.1006058699929</v>
      </c>
      <c r="AA5164" s="8">
        <v>1772.1006058699929</v>
      </c>
      <c r="AB5164" s="7">
        <v>1411.2728268120488</v>
      </c>
      <c r="AC5164" s="10">
        <v>1.094363488882645</v>
      </c>
    </row>
    <row r="5165" spans="1:29" x14ac:dyDescent="0.6">
      <c r="A5165" s="29" t="s">
        <v>9674</v>
      </c>
      <c r="B5165" s="29" t="s">
        <v>9675</v>
      </c>
      <c r="C5165" s="5">
        <v>32</v>
      </c>
      <c r="D5165" s="5" t="s">
        <v>9676</v>
      </c>
      <c r="E5165" s="5" t="s">
        <v>9677</v>
      </c>
      <c r="F5165" s="5" t="s">
        <v>9678</v>
      </c>
      <c r="G5165" s="4" t="s">
        <v>14510</v>
      </c>
      <c r="H5165" s="4" t="s">
        <v>14509</v>
      </c>
      <c r="I5165" s="29" t="s">
        <v>16501</v>
      </c>
      <c r="J5165" s="29" t="s">
        <v>16502</v>
      </c>
      <c r="K5165" s="27">
        <v>149</v>
      </c>
      <c r="L5165" s="6" t="s">
        <v>10201</v>
      </c>
      <c r="M5165" s="5" t="s">
        <v>10202</v>
      </c>
      <c r="N5165" s="7">
        <v>11159.5</v>
      </c>
      <c r="O5165" s="8">
        <v>11818.8447265625</v>
      </c>
      <c r="P5165" s="8">
        <v>9127.962890625</v>
      </c>
      <c r="Q5165" s="8">
        <v>9142.8642578125</v>
      </c>
      <c r="R5165" s="8">
        <v>13424.974609375</v>
      </c>
      <c r="S5165" s="8">
        <v>11312.157472293546</v>
      </c>
      <c r="T5165" s="11">
        <v>1.0207120180130005</v>
      </c>
      <c r="U5165" s="11">
        <v>0.99841982126235962</v>
      </c>
      <c r="V5165" s="28">
        <f t="shared" si="160"/>
        <v>11390.635765016079</v>
      </c>
      <c r="W5165" s="28">
        <f t="shared" si="161"/>
        <v>11141.865995377302</v>
      </c>
      <c r="X5165" s="8">
        <v>10346.05078125</v>
      </c>
      <c r="Y5165" s="8">
        <v>12281.571285055097</v>
      </c>
      <c r="Z5165" s="8">
        <v>14508.364967207173</v>
      </c>
      <c r="AA5165" s="8">
        <v>14508.364967207173</v>
      </c>
      <c r="AB5165" s="7">
        <v>11554.231837553751</v>
      </c>
      <c r="AC5165" s="10">
        <v>1.0353718210989515</v>
      </c>
    </row>
    <row r="5166" spans="1:29" x14ac:dyDescent="0.6">
      <c r="A5166" s="29" t="s">
        <v>9674</v>
      </c>
      <c r="B5166" s="29" t="s">
        <v>9675</v>
      </c>
      <c r="C5166" s="5">
        <v>32</v>
      </c>
      <c r="D5166" s="5" t="s">
        <v>9676</v>
      </c>
      <c r="E5166" s="5" t="s">
        <v>9677</v>
      </c>
      <c r="F5166" s="5" t="s">
        <v>9678</v>
      </c>
      <c r="G5166" s="4" t="s">
        <v>14510</v>
      </c>
      <c r="H5166" s="4" t="s">
        <v>14509</v>
      </c>
      <c r="I5166" s="29" t="s">
        <v>16509</v>
      </c>
      <c r="J5166" s="29" t="s">
        <v>16510</v>
      </c>
      <c r="K5166" s="27">
        <v>149</v>
      </c>
      <c r="L5166" s="6" t="s">
        <v>10203</v>
      </c>
      <c r="M5166" s="5" t="s">
        <v>10204</v>
      </c>
      <c r="N5166" s="7">
        <v>2143.083251953125</v>
      </c>
      <c r="O5166" s="8">
        <v>2333.686279296875</v>
      </c>
      <c r="P5166" s="8">
        <v>2551.547119140625</v>
      </c>
      <c r="Q5166" s="8">
        <v>1378.9686279296875</v>
      </c>
      <c r="R5166" s="8">
        <v>1790.22802734375</v>
      </c>
      <c r="S5166" s="8">
        <v>2181.9490597998374</v>
      </c>
      <c r="T5166" s="11">
        <v>1.0207120180130005</v>
      </c>
      <c r="U5166" s="11">
        <v>0.99841982126235962</v>
      </c>
      <c r="V5166" s="28">
        <f t="shared" si="160"/>
        <v>2187.4708308709378</v>
      </c>
      <c r="W5166" s="28">
        <f t="shared" si="161"/>
        <v>2139.6967973653955</v>
      </c>
      <c r="X5166" s="8">
        <v>2327.478515625</v>
      </c>
      <c r="Y5166" s="8">
        <v>2414.1190871817835</v>
      </c>
      <c r="Z5166" s="8">
        <v>2849.4287382868943</v>
      </c>
      <c r="AA5166" s="8">
        <v>2849.4287382868943</v>
      </c>
      <c r="AB5166" s="7">
        <v>2269.2398710102648</v>
      </c>
      <c r="AC5166" s="10">
        <v>1.0588668774029966</v>
      </c>
    </row>
    <row r="5167" spans="1:29" x14ac:dyDescent="0.6">
      <c r="A5167" s="29" t="s">
        <v>9674</v>
      </c>
      <c r="B5167" s="29" t="s">
        <v>9675</v>
      </c>
      <c r="C5167" s="5">
        <v>32</v>
      </c>
      <c r="D5167" s="5" t="s">
        <v>9676</v>
      </c>
      <c r="E5167" s="5" t="s">
        <v>9677</v>
      </c>
      <c r="F5167" s="5" t="s">
        <v>9678</v>
      </c>
      <c r="G5167" s="4" t="s">
        <v>14510</v>
      </c>
      <c r="H5167" s="4" t="s">
        <v>14509</v>
      </c>
      <c r="I5167" s="29" t="s">
        <v>14823</v>
      </c>
      <c r="J5167" s="29" t="s">
        <v>14823</v>
      </c>
      <c r="K5167" s="27">
        <v>149</v>
      </c>
      <c r="L5167" s="6" t="s">
        <v>10205</v>
      </c>
      <c r="M5167" s="5" t="s">
        <v>10206</v>
      </c>
      <c r="N5167" s="7">
        <v>2510.25</v>
      </c>
      <c r="O5167" s="8">
        <v>2497.89599609375</v>
      </c>
      <c r="P5167" s="8">
        <v>2779.468017578125</v>
      </c>
      <c r="Q5167" s="8">
        <v>2616.684326171875</v>
      </c>
      <c r="R5167" s="8">
        <v>2927.18798828125</v>
      </c>
      <c r="S5167" s="8">
        <v>2551.6413528305693</v>
      </c>
      <c r="T5167" s="11">
        <v>1.0207120180130005</v>
      </c>
      <c r="U5167" s="11">
        <v>0.99841982126235962</v>
      </c>
      <c r="V5167" s="28">
        <f t="shared" si="160"/>
        <v>2562.2423432171345</v>
      </c>
      <c r="W5167" s="28">
        <f t="shared" si="161"/>
        <v>2506.2833563238382</v>
      </c>
      <c r="X5167" s="8">
        <v>2579.163330078125</v>
      </c>
      <c r="Y5167" s="8">
        <v>3081.9895781636742</v>
      </c>
      <c r="Z5167" s="8">
        <v>3346.0056879679801</v>
      </c>
      <c r="AA5167" s="8">
        <v>3346.0056879679801</v>
      </c>
      <c r="AB5167" s="7">
        <v>2664.7058807755952</v>
      </c>
      <c r="AC5167" s="10">
        <v>1.061530078986394</v>
      </c>
    </row>
    <row r="5168" spans="1:29" x14ac:dyDescent="0.6">
      <c r="A5168" s="29" t="s">
        <v>9674</v>
      </c>
      <c r="B5168" s="29" t="s">
        <v>9675</v>
      </c>
      <c r="C5168" s="5">
        <v>32</v>
      </c>
      <c r="D5168" s="5" t="s">
        <v>9676</v>
      </c>
      <c r="E5168" s="5" t="s">
        <v>9677</v>
      </c>
      <c r="F5168" s="5" t="s">
        <v>9678</v>
      </c>
      <c r="G5168" s="4" t="s">
        <v>14510</v>
      </c>
      <c r="H5168" s="4" t="s">
        <v>14509</v>
      </c>
      <c r="I5168" s="29" t="s">
        <v>16507</v>
      </c>
      <c r="J5168" s="29" t="s">
        <v>16508</v>
      </c>
      <c r="K5168" s="27">
        <v>149</v>
      </c>
      <c r="L5168" s="6" t="s">
        <v>10207</v>
      </c>
      <c r="M5168" s="5" t="s">
        <v>10208</v>
      </c>
      <c r="N5168" s="7">
        <v>7149.416015625</v>
      </c>
      <c r="O5168" s="8">
        <v>6379.98193359375</v>
      </c>
      <c r="P5168" s="8">
        <v>6755.57568359375</v>
      </c>
      <c r="Q5168" s="8">
        <v>6954.6640625</v>
      </c>
      <c r="R5168" s="8">
        <v>10020.87890625</v>
      </c>
      <c r="S5168" s="8">
        <v>6641.8737519503429</v>
      </c>
      <c r="T5168" s="11">
        <v>1.0207120180130005</v>
      </c>
      <c r="U5168" s="11">
        <v>0.99841982126235962</v>
      </c>
      <c r="V5168" s="28">
        <f t="shared" si="160"/>
        <v>7297.4948489230592</v>
      </c>
      <c r="W5168" s="28">
        <f t="shared" si="161"/>
        <v>7138.1186604505638</v>
      </c>
      <c r="X5168" s="8">
        <v>6833.7412109375</v>
      </c>
      <c r="Y5168" s="8">
        <v>12526.718627133238</v>
      </c>
      <c r="Z5168" s="8">
        <v>9303.9449390355858</v>
      </c>
      <c r="AA5168" s="8">
        <v>9303.9449390355858</v>
      </c>
      <c r="AB5168" s="7">
        <v>7409.5142404006911</v>
      </c>
      <c r="AC5168" s="10">
        <v>1.0363803455005622</v>
      </c>
    </row>
    <row r="5169" spans="1:29" x14ac:dyDescent="0.6">
      <c r="A5169" s="29" t="s">
        <v>9674</v>
      </c>
      <c r="B5169" s="29" t="s">
        <v>9675</v>
      </c>
      <c r="C5169" s="5">
        <v>32</v>
      </c>
      <c r="D5169" s="5" t="s">
        <v>9676</v>
      </c>
      <c r="E5169" s="5" t="s">
        <v>9677</v>
      </c>
      <c r="F5169" s="5" t="s">
        <v>9678</v>
      </c>
      <c r="G5169" s="4" t="s">
        <v>14510</v>
      </c>
      <c r="H5169" s="4" t="s">
        <v>14509</v>
      </c>
      <c r="I5169" s="29" t="s">
        <v>16497</v>
      </c>
      <c r="J5169" s="29" t="s">
        <v>16498</v>
      </c>
      <c r="K5169" s="27">
        <v>149</v>
      </c>
      <c r="L5169" s="6" t="s">
        <v>10209</v>
      </c>
      <c r="M5169" s="5" t="s">
        <v>10210</v>
      </c>
      <c r="N5169" s="7">
        <v>2053.83349609375</v>
      </c>
      <c r="O5169" s="8">
        <v>2215.93359375</v>
      </c>
      <c r="P5169" s="8">
        <v>2673.31787109375</v>
      </c>
      <c r="Q5169" s="8">
        <v>1232.0740966796875</v>
      </c>
      <c r="R5169" s="8">
        <v>1395.77197265625</v>
      </c>
      <c r="S5169" s="8">
        <v>2063.6643535815651</v>
      </c>
      <c r="T5169" s="11">
        <v>1.0207120180130005</v>
      </c>
      <c r="U5169" s="11">
        <v>0.99841982126235962</v>
      </c>
      <c r="V5169" s="28">
        <f t="shared" si="160"/>
        <v>2096.3725324605475</v>
      </c>
      <c r="W5169" s="28">
        <f t="shared" si="161"/>
        <v>2050.588072072569</v>
      </c>
      <c r="X5169" s="8">
        <v>2215.2392578125</v>
      </c>
      <c r="Y5169" s="8">
        <v>1613.4128300616292</v>
      </c>
      <c r="Z5169" s="8">
        <v>2610.904873203232</v>
      </c>
      <c r="AA5169" s="8">
        <v>2610.904873203232</v>
      </c>
      <c r="AB5169" s="7">
        <v>2079.2832465253391</v>
      </c>
      <c r="AC5169" s="10">
        <v>1.0123913406223011</v>
      </c>
    </row>
    <row r="5170" spans="1:29" x14ac:dyDescent="0.6">
      <c r="A5170" s="29" t="s">
        <v>9674</v>
      </c>
      <c r="B5170" s="29" t="s">
        <v>9675</v>
      </c>
      <c r="C5170" s="5">
        <v>32</v>
      </c>
      <c r="D5170" s="5" t="s">
        <v>9676</v>
      </c>
      <c r="E5170" s="5" t="s">
        <v>9677</v>
      </c>
      <c r="F5170" s="5" t="s">
        <v>9678</v>
      </c>
      <c r="G5170" s="4" t="s">
        <v>14510</v>
      </c>
      <c r="H5170" s="4" t="s">
        <v>14509</v>
      </c>
      <c r="I5170" s="29" t="s">
        <v>16499</v>
      </c>
      <c r="J5170" s="29" t="s">
        <v>16500</v>
      </c>
      <c r="K5170" s="27">
        <v>149</v>
      </c>
      <c r="L5170" s="6" t="s">
        <v>10211</v>
      </c>
      <c r="M5170" s="5" t="s">
        <v>10212</v>
      </c>
      <c r="N5170" s="7">
        <v>3769.5</v>
      </c>
      <c r="O5170" s="8">
        <v>3251.23388671875</v>
      </c>
      <c r="P5170" s="8">
        <v>3478.37939453125</v>
      </c>
      <c r="Q5170" s="8">
        <v>3505.18408203125</v>
      </c>
      <c r="R5170" s="8">
        <v>4013.737060546875</v>
      </c>
      <c r="S5170" s="8">
        <v>3335.624968856861</v>
      </c>
      <c r="T5170" s="11">
        <v>1.0207120180130005</v>
      </c>
      <c r="U5170" s="11">
        <v>0.99841982126235962</v>
      </c>
      <c r="V5170" s="28">
        <f t="shared" si="160"/>
        <v>3847.5739519000053</v>
      </c>
      <c r="W5170" s="28">
        <f t="shared" si="161"/>
        <v>3763.5435162484646</v>
      </c>
      <c r="X5170" s="8">
        <v>3327.91650390625</v>
      </c>
      <c r="Y5170" s="8">
        <v>4506.3430269016644</v>
      </c>
      <c r="Z5170" s="8">
        <v>4429.3695893156228</v>
      </c>
      <c r="AA5170" s="8">
        <v>4429.3695893156228</v>
      </c>
      <c r="AB5170" s="7">
        <v>3527.4797156563804</v>
      </c>
      <c r="AC5170" s="10">
        <v>0.93579512286944699</v>
      </c>
    </row>
    <row r="5171" spans="1:29" x14ac:dyDescent="0.6">
      <c r="A5171" s="29" t="s">
        <v>9674</v>
      </c>
      <c r="B5171" s="29" t="s">
        <v>9675</v>
      </c>
      <c r="C5171" s="5">
        <v>32</v>
      </c>
      <c r="D5171" s="5" t="s">
        <v>9676</v>
      </c>
      <c r="E5171" s="5" t="s">
        <v>9677</v>
      </c>
      <c r="F5171" s="5" t="s">
        <v>9678</v>
      </c>
      <c r="G5171" s="4" t="s">
        <v>14510</v>
      </c>
      <c r="H5171" s="4" t="s">
        <v>14509</v>
      </c>
      <c r="I5171" s="29" t="s">
        <v>16503</v>
      </c>
      <c r="J5171" s="29" t="s">
        <v>16504</v>
      </c>
      <c r="K5171" s="27">
        <v>149</v>
      </c>
      <c r="L5171" s="6" t="s">
        <v>10213</v>
      </c>
      <c r="M5171" s="5" t="s">
        <v>10214</v>
      </c>
      <c r="N5171" s="7">
        <v>6712.33349609375</v>
      </c>
      <c r="O5171" s="8">
        <v>6587.34033203125</v>
      </c>
      <c r="P5171" s="8">
        <v>6181.8349609375</v>
      </c>
      <c r="Q5171" s="8">
        <v>4898.20361328125</v>
      </c>
      <c r="R5171" s="8">
        <v>7450.05908203125</v>
      </c>
      <c r="S5171" s="8">
        <v>6344.1469202950511</v>
      </c>
      <c r="T5171" s="11">
        <v>1.0207120180130005</v>
      </c>
      <c r="U5171" s="11">
        <v>0.99841982126235962</v>
      </c>
      <c r="V5171" s="28">
        <f t="shared" si="160"/>
        <v>6851.3594683741103</v>
      </c>
      <c r="W5171" s="28">
        <f t="shared" si="161"/>
        <v>6701.7268094232713</v>
      </c>
      <c r="X5171" s="8">
        <v>6190.0029296875</v>
      </c>
      <c r="Y5171" s="8">
        <v>7783.3747759311527</v>
      </c>
      <c r="Z5171" s="8">
        <v>8304.3534122616056</v>
      </c>
      <c r="AA5171" s="8">
        <v>8304.3534122616056</v>
      </c>
      <c r="AB5171" s="7">
        <v>6613.4553964643892</v>
      </c>
      <c r="AC5171" s="10">
        <v>0.98526919145377634</v>
      </c>
    </row>
    <row r="5172" spans="1:29" x14ac:dyDescent="0.6">
      <c r="A5172" s="29" t="s">
        <v>9674</v>
      </c>
      <c r="B5172" s="29" t="s">
        <v>9675</v>
      </c>
      <c r="C5172" s="5">
        <v>32</v>
      </c>
      <c r="D5172" s="5" t="s">
        <v>9676</v>
      </c>
      <c r="E5172" s="5" t="s">
        <v>9677</v>
      </c>
      <c r="F5172" s="5" t="s">
        <v>9678</v>
      </c>
      <c r="G5172" s="4" t="s">
        <v>14510</v>
      </c>
      <c r="H5172" s="4" t="s">
        <v>14509</v>
      </c>
      <c r="I5172" s="29" t="s">
        <v>16505</v>
      </c>
      <c r="J5172" s="29" t="s">
        <v>16506</v>
      </c>
      <c r="K5172" s="27">
        <v>149</v>
      </c>
      <c r="L5172" s="6" t="s">
        <v>10215</v>
      </c>
      <c r="M5172" s="5" t="s">
        <v>10216</v>
      </c>
      <c r="N5172" s="7">
        <v>5412.25</v>
      </c>
      <c r="O5172" s="8">
        <v>4965.7099609375</v>
      </c>
      <c r="P5172" s="8">
        <v>3651.646484375</v>
      </c>
      <c r="Q5172" s="8">
        <v>4827.71484375</v>
      </c>
      <c r="R5172" s="8">
        <v>6681.166015625</v>
      </c>
      <c r="S5172" s="8">
        <v>4932.2155473890907</v>
      </c>
      <c r="T5172" s="11">
        <v>1.0207120180130005</v>
      </c>
      <c r="U5172" s="11">
        <v>0.99841982126235962</v>
      </c>
      <c r="V5172" s="28">
        <f t="shared" si="160"/>
        <v>5524.3486194908619</v>
      </c>
      <c r="W5172" s="28">
        <f t="shared" si="161"/>
        <v>5403.6976776272058</v>
      </c>
      <c r="X5172" s="8">
        <v>4733.28857421875</v>
      </c>
      <c r="Y5172" s="8">
        <v>5890.5877749088177</v>
      </c>
      <c r="Z5172" s="8">
        <v>6424.7976018004874</v>
      </c>
      <c r="AA5172" s="8">
        <v>6424.7976018004874</v>
      </c>
      <c r="AB5172" s="7">
        <v>5116.6069483604933</v>
      </c>
      <c r="AC5172" s="10">
        <v>0.94537520409450659</v>
      </c>
    </row>
    <row r="5173" spans="1:29" x14ac:dyDescent="0.6">
      <c r="A5173" s="29" t="s">
        <v>9674</v>
      </c>
      <c r="B5173" s="29" t="s">
        <v>9675</v>
      </c>
      <c r="C5173" s="5">
        <v>32</v>
      </c>
      <c r="D5173" s="5" t="s">
        <v>9676</v>
      </c>
      <c r="E5173" s="5" t="s">
        <v>9677</v>
      </c>
      <c r="F5173" s="5" t="s">
        <v>9678</v>
      </c>
      <c r="G5173" s="4" t="s">
        <v>14510</v>
      </c>
      <c r="H5173" s="4" t="s">
        <v>14509</v>
      </c>
      <c r="I5173" s="29" t="s">
        <v>16509</v>
      </c>
      <c r="J5173" s="29" t="s">
        <v>16510</v>
      </c>
      <c r="K5173" s="27">
        <v>149</v>
      </c>
      <c r="L5173" s="6" t="s">
        <v>10217</v>
      </c>
      <c r="M5173" s="5" t="s">
        <v>10218</v>
      </c>
      <c r="N5173" s="7">
        <v>5836.41650390625</v>
      </c>
      <c r="O5173" s="8">
        <v>6238.74853515625</v>
      </c>
      <c r="P5173" s="8">
        <v>5547.23779296875</v>
      </c>
      <c r="Q5173" s="8">
        <v>3733.125</v>
      </c>
      <c r="R5173" s="8">
        <v>5473.62109375</v>
      </c>
      <c r="S5173" s="8">
        <v>5787.0388320827142</v>
      </c>
      <c r="T5173" s="11">
        <v>1.0207120180130005</v>
      </c>
      <c r="U5173" s="11">
        <v>0.99841982126235962</v>
      </c>
      <c r="V5173" s="28">
        <f t="shared" si="160"/>
        <v>5957.3004676665296</v>
      </c>
      <c r="W5173" s="28">
        <f t="shared" si="161"/>
        <v>5827.1939226427639</v>
      </c>
      <c r="X5173" s="8">
        <v>5686.7568359375</v>
      </c>
      <c r="Y5173" s="8">
        <v>4665.7686480663115</v>
      </c>
      <c r="Z5173" s="8">
        <v>7268.2609273345051</v>
      </c>
      <c r="AA5173" s="8">
        <v>7268.2609273345051</v>
      </c>
      <c r="AB5173" s="7">
        <v>5788.3277681580194</v>
      </c>
      <c r="AC5173" s="10">
        <v>0.99176057162540654</v>
      </c>
    </row>
    <row r="5174" spans="1:29" x14ac:dyDescent="0.6">
      <c r="A5174" s="29" t="s">
        <v>9674</v>
      </c>
      <c r="B5174" s="29" t="s">
        <v>9675</v>
      </c>
      <c r="C5174" s="5">
        <v>32</v>
      </c>
      <c r="D5174" s="5" t="s">
        <v>9676</v>
      </c>
      <c r="E5174" s="5" t="s">
        <v>9677</v>
      </c>
      <c r="F5174" s="5" t="s">
        <v>9678</v>
      </c>
      <c r="G5174" s="4" t="s">
        <v>14510</v>
      </c>
      <c r="H5174" s="4" t="s">
        <v>14509</v>
      </c>
      <c r="I5174" s="29" t="s">
        <v>16507</v>
      </c>
      <c r="J5174" s="29" t="s">
        <v>16508</v>
      </c>
      <c r="K5174" s="27">
        <v>149</v>
      </c>
      <c r="L5174" s="6" t="s">
        <v>10219</v>
      </c>
      <c r="M5174" s="5" t="s">
        <v>9586</v>
      </c>
      <c r="N5174" s="7">
        <v>2185.75</v>
      </c>
      <c r="O5174" s="8">
        <v>1745.0628662109375</v>
      </c>
      <c r="P5174" s="8">
        <v>1353.9512939453125</v>
      </c>
      <c r="Q5174" s="8">
        <v>2305.6630859375</v>
      </c>
      <c r="R5174" s="8">
        <v>3062.445556640625</v>
      </c>
      <c r="S5174" s="8">
        <v>1858.8696396339503</v>
      </c>
      <c r="T5174" s="11">
        <v>1.0207120180130005</v>
      </c>
      <c r="U5174" s="11">
        <v>0.99841982126235962</v>
      </c>
      <c r="V5174" s="28">
        <f t="shared" si="160"/>
        <v>2231.0212933719158</v>
      </c>
      <c r="W5174" s="28">
        <f t="shared" si="161"/>
        <v>2182.2961243242025</v>
      </c>
      <c r="X5174" s="8">
        <v>1836.83203125</v>
      </c>
      <c r="Y5174" s="8">
        <v>2919.209877837754</v>
      </c>
      <c r="Z5174" s="8">
        <v>2518.3178916947927</v>
      </c>
      <c r="AA5174" s="8">
        <v>2518.3178916947927</v>
      </c>
      <c r="AB5174" s="7">
        <v>2005.5484423688551</v>
      </c>
      <c r="AC5174" s="10">
        <v>0.91755619003493316</v>
      </c>
    </row>
    <row r="5175" spans="1:29" x14ac:dyDescent="0.6">
      <c r="A5175" s="29" t="s">
        <v>9674</v>
      </c>
      <c r="B5175" s="29" t="s">
        <v>9675</v>
      </c>
      <c r="C5175" s="5">
        <v>32</v>
      </c>
      <c r="D5175" s="5" t="s">
        <v>9676</v>
      </c>
      <c r="E5175" s="5" t="s">
        <v>9677</v>
      </c>
      <c r="F5175" s="5" t="s">
        <v>9678</v>
      </c>
      <c r="G5175" s="4" t="s">
        <v>14510</v>
      </c>
      <c r="H5175" s="4" t="s">
        <v>14509</v>
      </c>
      <c r="I5175" s="29" t="s">
        <v>16503</v>
      </c>
      <c r="J5175" s="29" t="s">
        <v>16504</v>
      </c>
      <c r="K5175" s="27">
        <v>149</v>
      </c>
      <c r="L5175" s="6" t="s">
        <v>10220</v>
      </c>
      <c r="M5175" s="5" t="s">
        <v>10221</v>
      </c>
      <c r="N5175" s="7">
        <v>3903.9169921875</v>
      </c>
      <c r="O5175" s="8">
        <v>3297.953369140625</v>
      </c>
      <c r="P5175" s="8">
        <v>2232.253662109375</v>
      </c>
      <c r="Q5175" s="8">
        <v>2619.8544921875</v>
      </c>
      <c r="R5175" s="8">
        <v>5147.84423828125</v>
      </c>
      <c r="S5175" s="8">
        <v>3205.0518369826486</v>
      </c>
      <c r="T5175" s="11">
        <v>1.0207120180130005</v>
      </c>
      <c r="U5175" s="11">
        <v>0.99841982126235962</v>
      </c>
      <c r="V5175" s="28">
        <f t="shared" si="160"/>
        <v>3984.7749912509462</v>
      </c>
      <c r="W5175" s="28">
        <f t="shared" si="161"/>
        <v>3897.7481055629323</v>
      </c>
      <c r="X5175" s="8">
        <v>3012.66357421875</v>
      </c>
      <c r="Y5175" s="8">
        <v>4434.4573970487754</v>
      </c>
      <c r="Z5175" s="8">
        <v>4244.2104136187254</v>
      </c>
      <c r="AA5175" s="8">
        <v>4244.2104136187254</v>
      </c>
      <c r="AB5175" s="7">
        <v>3380.0218837306011</v>
      </c>
      <c r="AC5175" s="10">
        <v>0.86580270289934047</v>
      </c>
    </row>
    <row r="5176" spans="1:29" x14ac:dyDescent="0.6">
      <c r="A5176" s="29" t="s">
        <v>9674</v>
      </c>
      <c r="B5176" s="29" t="s">
        <v>9675</v>
      </c>
      <c r="C5176" s="5">
        <v>32</v>
      </c>
      <c r="D5176" s="5" t="s">
        <v>9676</v>
      </c>
      <c r="E5176" s="5" t="s">
        <v>9677</v>
      </c>
      <c r="F5176" s="5" t="s">
        <v>9678</v>
      </c>
      <c r="G5176" s="4" t="s">
        <v>14510</v>
      </c>
      <c r="H5176" s="4" t="s">
        <v>14509</v>
      </c>
      <c r="I5176" s="29" t="s">
        <v>16499</v>
      </c>
      <c r="J5176" s="29" t="s">
        <v>16500</v>
      </c>
      <c r="K5176" s="27">
        <v>149</v>
      </c>
      <c r="L5176" s="6" t="s">
        <v>10222</v>
      </c>
      <c r="M5176" s="5" t="s">
        <v>10223</v>
      </c>
      <c r="N5176" s="7">
        <v>4377.5830078125</v>
      </c>
      <c r="O5176" s="8">
        <v>4402.99755859375</v>
      </c>
      <c r="P5176" s="8">
        <v>4005.83154296875</v>
      </c>
      <c r="Q5176" s="8">
        <v>3238.34130859375</v>
      </c>
      <c r="R5176" s="8">
        <v>4991.07763671875</v>
      </c>
      <c r="S5176" s="8">
        <v>4227.4936277073266</v>
      </c>
      <c r="T5176" s="11">
        <v>1.0207120180130005</v>
      </c>
      <c r="U5176" s="11">
        <v>0.99841982126235962</v>
      </c>
      <c r="V5176" s="28">
        <f t="shared" si="160"/>
        <v>4468.2515859237174</v>
      </c>
      <c r="W5176" s="28">
        <f t="shared" si="161"/>
        <v>4370.6656442212989</v>
      </c>
      <c r="X5176" s="8">
        <v>4046.05810546875</v>
      </c>
      <c r="Y5176" s="8">
        <v>4045.790711894093</v>
      </c>
      <c r="Z5176" s="8">
        <v>5376.6045275923416</v>
      </c>
      <c r="AA5176" s="8">
        <v>5376.6045275923416</v>
      </c>
      <c r="AB5176" s="7">
        <v>4281.8426025990384</v>
      </c>
      <c r="AC5176" s="10">
        <v>0.97812939125480947</v>
      </c>
    </row>
    <row r="5177" spans="1:29" x14ac:dyDescent="0.6">
      <c r="A5177" s="29" t="s">
        <v>9674</v>
      </c>
      <c r="B5177" s="29" t="s">
        <v>9675</v>
      </c>
      <c r="C5177" s="5">
        <v>32</v>
      </c>
      <c r="D5177" s="5" t="s">
        <v>9676</v>
      </c>
      <c r="E5177" s="5" t="s">
        <v>9677</v>
      </c>
      <c r="F5177" s="5" t="s">
        <v>9678</v>
      </c>
      <c r="G5177" s="4" t="s">
        <v>14510</v>
      </c>
      <c r="H5177" s="4" t="s">
        <v>14509</v>
      </c>
      <c r="I5177" s="29" t="s">
        <v>16505</v>
      </c>
      <c r="J5177" s="29" t="s">
        <v>16506</v>
      </c>
      <c r="K5177" s="27">
        <v>149</v>
      </c>
      <c r="L5177" s="6" t="s">
        <v>10224</v>
      </c>
      <c r="M5177" s="5" t="s">
        <v>10225</v>
      </c>
      <c r="N5177" s="7">
        <v>2627.333251953125</v>
      </c>
      <c r="O5177" s="8">
        <v>2547.041748046875</v>
      </c>
      <c r="P5177" s="8">
        <v>1851.0443115234375</v>
      </c>
      <c r="Q5177" s="8">
        <v>1087.699462890625</v>
      </c>
      <c r="R5177" s="8">
        <v>2216.103515625</v>
      </c>
      <c r="S5177" s="8">
        <v>2269.9238712548304</v>
      </c>
      <c r="T5177" s="11">
        <v>1.0207120180130005</v>
      </c>
      <c r="U5177" s="11">
        <v>0.99841982126235962</v>
      </c>
      <c r="V5177" s="28">
        <f t="shared" si="160"/>
        <v>2681.7506255937333</v>
      </c>
      <c r="W5177" s="28">
        <f t="shared" si="161"/>
        <v>2623.1815958116931</v>
      </c>
      <c r="X5177" s="8">
        <v>2279.5673828125</v>
      </c>
      <c r="Y5177" s="8">
        <v>1581.9844635701315</v>
      </c>
      <c r="Z5177" s="8">
        <v>2825.7507821292893</v>
      </c>
      <c r="AA5177" s="8">
        <v>2825.7507821292893</v>
      </c>
      <c r="AB5177" s="7">
        <v>2250.3831221276191</v>
      </c>
      <c r="AC5177" s="10">
        <v>0.85652747722608613</v>
      </c>
    </row>
    <row r="5178" spans="1:29" x14ac:dyDescent="0.6">
      <c r="A5178" s="29" t="s">
        <v>9674</v>
      </c>
      <c r="B5178" s="29" t="s">
        <v>9675</v>
      </c>
      <c r="C5178" s="5">
        <v>32</v>
      </c>
      <c r="D5178" s="5" t="s">
        <v>9676</v>
      </c>
      <c r="E5178" s="5" t="s">
        <v>9677</v>
      </c>
      <c r="F5178" s="5" t="s">
        <v>9678</v>
      </c>
      <c r="G5178" s="4" t="s">
        <v>14510</v>
      </c>
      <c r="H5178" s="4" t="s">
        <v>14509</v>
      </c>
      <c r="I5178" s="29" t="s">
        <v>16509</v>
      </c>
      <c r="J5178" s="29" t="s">
        <v>16510</v>
      </c>
      <c r="K5178" s="27">
        <v>149</v>
      </c>
      <c r="L5178" s="6" t="s">
        <v>10226</v>
      </c>
      <c r="M5178" s="5" t="s">
        <v>10227</v>
      </c>
      <c r="N5178" s="7">
        <v>3711.916748046875</v>
      </c>
      <c r="O5178" s="8">
        <v>3944.7998046875</v>
      </c>
      <c r="P5178" s="8">
        <v>3001.756103515625</v>
      </c>
      <c r="Q5178" s="8">
        <v>2364.4873046875</v>
      </c>
      <c r="R5178" s="8">
        <v>2904.8828125</v>
      </c>
      <c r="S5178" s="8">
        <v>3604.1720800459261</v>
      </c>
      <c r="T5178" s="11">
        <v>1.0207120180130005</v>
      </c>
      <c r="U5178" s="11">
        <v>0.99841982126235962</v>
      </c>
      <c r="V5178" s="28">
        <f t="shared" si="160"/>
        <v>3788.7980345951801</v>
      </c>
      <c r="W5178" s="28">
        <f t="shared" si="161"/>
        <v>3706.0512561257201</v>
      </c>
      <c r="X5178" s="8">
        <v>3465.132080078125</v>
      </c>
      <c r="Y5178" s="8">
        <v>2728.1495206860213</v>
      </c>
      <c r="Z5178" s="8">
        <v>4493.4511078520791</v>
      </c>
      <c r="AA5178" s="8">
        <v>4493.4511078520791</v>
      </c>
      <c r="AB5178" s="7">
        <v>3578.5132210407742</v>
      </c>
      <c r="AC5178" s="10">
        <v>0.96406074379866014</v>
      </c>
    </row>
    <row r="5179" spans="1:29" x14ac:dyDescent="0.6">
      <c r="A5179" s="29" t="s">
        <v>9674</v>
      </c>
      <c r="B5179" s="29" t="s">
        <v>9675</v>
      </c>
      <c r="C5179" s="5">
        <v>32</v>
      </c>
      <c r="D5179" s="5" t="s">
        <v>9676</v>
      </c>
      <c r="E5179" s="5" t="s">
        <v>9677</v>
      </c>
      <c r="F5179" s="5" t="s">
        <v>9678</v>
      </c>
      <c r="G5179" s="4" t="s">
        <v>14510</v>
      </c>
      <c r="H5179" s="4" t="s">
        <v>14509</v>
      </c>
      <c r="I5179" s="29" t="s">
        <v>14823</v>
      </c>
      <c r="J5179" s="29" t="s">
        <v>14823</v>
      </c>
      <c r="K5179" s="27">
        <v>149</v>
      </c>
      <c r="L5179" s="6" t="s">
        <v>10228</v>
      </c>
      <c r="M5179" s="5" t="s">
        <v>10229</v>
      </c>
      <c r="N5179" s="7">
        <v>7507.6669921875</v>
      </c>
      <c r="O5179" s="8">
        <v>7355.2646484375</v>
      </c>
      <c r="P5179" s="8">
        <v>6170.3525390625</v>
      </c>
      <c r="Q5179" s="8">
        <v>6468.1201171875</v>
      </c>
      <c r="R5179" s="8">
        <v>8775.1044921875</v>
      </c>
      <c r="S5179" s="8">
        <v>7205.4741142510638</v>
      </c>
      <c r="T5179" s="11">
        <v>1.0207120180130005</v>
      </c>
      <c r="U5179" s="11">
        <v>0.99841982126235962</v>
      </c>
      <c r="V5179" s="28">
        <f t="shared" si="160"/>
        <v>7663.1659261652967</v>
      </c>
      <c r="W5179" s="28">
        <f t="shared" si="161"/>
        <v>7495.8035364371608</v>
      </c>
      <c r="X5179" s="8">
        <v>6669.60302734375</v>
      </c>
      <c r="Y5179" s="8">
        <v>6584.2933420503905</v>
      </c>
      <c r="Z5179" s="8">
        <v>9093.2347920075172</v>
      </c>
      <c r="AA5179" s="8">
        <v>9093.2347920075172</v>
      </c>
      <c r="AB5179" s="7">
        <v>7241.7080200036871</v>
      </c>
      <c r="AC5179" s="10">
        <v>0.96457501745075125</v>
      </c>
    </row>
    <row r="5180" spans="1:29" x14ac:dyDescent="0.6">
      <c r="A5180" s="29" t="s">
        <v>9674</v>
      </c>
      <c r="B5180" s="29" t="s">
        <v>9675</v>
      </c>
      <c r="C5180" s="5">
        <v>32</v>
      </c>
      <c r="D5180" s="5" t="s">
        <v>9676</v>
      </c>
      <c r="E5180" s="5" t="s">
        <v>9677</v>
      </c>
      <c r="F5180" s="5" t="s">
        <v>9678</v>
      </c>
      <c r="G5180" s="4" t="s">
        <v>14510</v>
      </c>
      <c r="H5180" s="4" t="s">
        <v>14509</v>
      </c>
      <c r="I5180" s="29" t="s">
        <v>16509</v>
      </c>
      <c r="J5180" s="29" t="s">
        <v>16510</v>
      </c>
      <c r="K5180" s="27">
        <v>149</v>
      </c>
      <c r="L5180" s="6" t="s">
        <v>10230</v>
      </c>
      <c r="M5180" s="5" t="s">
        <v>10231</v>
      </c>
      <c r="N5180" s="7">
        <v>3565.916748046875</v>
      </c>
      <c r="O5180" s="8">
        <v>3005.56201171875</v>
      </c>
      <c r="P5180" s="8">
        <v>3099.489990234375</v>
      </c>
      <c r="Q5180" s="8">
        <v>1929.6029052734375</v>
      </c>
      <c r="R5180" s="8">
        <v>3063.107666015625</v>
      </c>
      <c r="S5180" s="8">
        <v>2852.7454828219916</v>
      </c>
      <c r="T5180" s="11">
        <v>1.0207120180130005</v>
      </c>
      <c r="U5180" s="11">
        <v>0.99841982126235962</v>
      </c>
      <c r="V5180" s="28">
        <f t="shared" si="160"/>
        <v>3639.774079965282</v>
      </c>
      <c r="W5180" s="28">
        <f t="shared" si="161"/>
        <v>3560.2819622214156</v>
      </c>
      <c r="X5180" s="8">
        <v>3011.253662109375</v>
      </c>
      <c r="Y5180" s="8">
        <v>2503.188700746925</v>
      </c>
      <c r="Z5180" s="8">
        <v>3637.2999239349938</v>
      </c>
      <c r="AA5180" s="8">
        <v>3637.2999239349938</v>
      </c>
      <c r="AB5180" s="7">
        <v>2896.687991986149</v>
      </c>
      <c r="AC5180" s="10">
        <v>0.8123263095171035</v>
      </c>
    </row>
    <row r="5181" spans="1:29" x14ac:dyDescent="0.6">
      <c r="A5181" s="29" t="s">
        <v>9674</v>
      </c>
      <c r="B5181" s="29" t="s">
        <v>9675</v>
      </c>
      <c r="C5181" s="5">
        <v>32</v>
      </c>
      <c r="D5181" s="5" t="s">
        <v>9676</v>
      </c>
      <c r="E5181" s="5" t="s">
        <v>9677</v>
      </c>
      <c r="F5181" s="5" t="s">
        <v>9678</v>
      </c>
      <c r="G5181" s="4" t="s">
        <v>14510</v>
      </c>
      <c r="H5181" s="4" t="s">
        <v>14509</v>
      </c>
      <c r="I5181" s="29" t="s">
        <v>16505</v>
      </c>
      <c r="J5181" s="29" t="s">
        <v>16506</v>
      </c>
      <c r="K5181" s="27">
        <v>149</v>
      </c>
      <c r="L5181" s="6" t="s">
        <v>10232</v>
      </c>
      <c r="M5181" s="5" t="s">
        <v>10233</v>
      </c>
      <c r="N5181" s="7">
        <v>3243.33349609375</v>
      </c>
      <c r="O5181" s="8">
        <v>2776.795166015625</v>
      </c>
      <c r="P5181" s="8">
        <v>1975.3206787109375</v>
      </c>
      <c r="Q5181" s="8">
        <v>1844.318603515625</v>
      </c>
      <c r="R5181" s="8">
        <v>3919.681884765625</v>
      </c>
      <c r="S5181" s="8">
        <v>2633.266481822252</v>
      </c>
      <c r="T5181" s="11">
        <v>1.0207120180130005</v>
      </c>
      <c r="U5181" s="11">
        <v>0.99841982126235962</v>
      </c>
      <c r="V5181" s="28">
        <f t="shared" si="160"/>
        <v>3310.5094778870116</v>
      </c>
      <c r="W5181" s="28">
        <f t="shared" si="161"/>
        <v>3238.2084494641458</v>
      </c>
      <c r="X5181" s="8">
        <v>2578.726806640625</v>
      </c>
      <c r="Y5181" s="8">
        <v>3125.988939225841</v>
      </c>
      <c r="Z5181" s="8">
        <v>3434.7455811109826</v>
      </c>
      <c r="AA5181" s="8">
        <v>3434.7455811109826</v>
      </c>
      <c r="AB5181" s="7">
        <v>2735.3769247513637</v>
      </c>
      <c r="AC5181" s="10">
        <v>0.8433844154620036</v>
      </c>
    </row>
    <row r="5182" spans="1:29" x14ac:dyDescent="0.6">
      <c r="A5182" s="29" t="s">
        <v>9674</v>
      </c>
      <c r="B5182" s="29" t="s">
        <v>9675</v>
      </c>
      <c r="C5182" s="5">
        <v>32</v>
      </c>
      <c r="D5182" s="5" t="s">
        <v>9676</v>
      </c>
      <c r="E5182" s="5" t="s">
        <v>9677</v>
      </c>
      <c r="F5182" s="5" t="s">
        <v>9678</v>
      </c>
      <c r="G5182" s="4" t="s">
        <v>14510</v>
      </c>
      <c r="H5182" s="4" t="s">
        <v>14509</v>
      </c>
      <c r="I5182" s="29" t="s">
        <v>16507</v>
      </c>
      <c r="J5182" s="29" t="s">
        <v>16508</v>
      </c>
      <c r="K5182" s="27">
        <v>149</v>
      </c>
      <c r="L5182" s="6" t="s">
        <v>10234</v>
      </c>
      <c r="M5182" s="5" t="s">
        <v>10235</v>
      </c>
      <c r="N5182" s="7">
        <v>3989.41650390625</v>
      </c>
      <c r="O5182" s="8">
        <v>4202.404296875</v>
      </c>
      <c r="P5182" s="8">
        <v>6861.2421875</v>
      </c>
      <c r="Q5182" s="8">
        <v>4762.8896484375</v>
      </c>
      <c r="R5182" s="8">
        <v>4322.06884765625</v>
      </c>
      <c r="S5182" s="8">
        <v>4461.9157025257036</v>
      </c>
      <c r="T5182" s="11">
        <v>1.0207120180130005</v>
      </c>
      <c r="U5182" s="11">
        <v>0.99841982126235962</v>
      </c>
      <c r="V5182" s="28">
        <f t="shared" si="160"/>
        <v>4072.0453703965177</v>
      </c>
      <c r="W5182" s="28">
        <f t="shared" si="161"/>
        <v>3983.1125127711857</v>
      </c>
      <c r="X5182" s="8">
        <v>4415.29736328125</v>
      </c>
      <c r="Y5182" s="8">
        <v>6266.1413880428145</v>
      </c>
      <c r="Z5182" s="8">
        <v>5950.5924593475256</v>
      </c>
      <c r="AA5182" s="8">
        <v>5950.5924593475256</v>
      </c>
      <c r="AB5182" s="7">
        <v>4738.9574911786594</v>
      </c>
      <c r="AC5182" s="10">
        <v>1.187882359873554</v>
      </c>
    </row>
    <row r="5183" spans="1:29" x14ac:dyDescent="0.6">
      <c r="A5183" s="29" t="s">
        <v>9674</v>
      </c>
      <c r="B5183" s="29" t="s">
        <v>9675</v>
      </c>
      <c r="C5183" s="5">
        <v>32</v>
      </c>
      <c r="D5183" s="5" t="s">
        <v>9676</v>
      </c>
      <c r="E5183" s="5" t="s">
        <v>9677</v>
      </c>
      <c r="F5183" s="5" t="s">
        <v>9678</v>
      </c>
      <c r="G5183" s="4" t="s">
        <v>14510</v>
      </c>
      <c r="H5183" s="4" t="s">
        <v>14509</v>
      </c>
      <c r="I5183" s="29" t="s">
        <v>16507</v>
      </c>
      <c r="J5183" s="29" t="s">
        <v>16508</v>
      </c>
      <c r="K5183" s="27">
        <v>149</v>
      </c>
      <c r="L5183" s="6" t="s">
        <v>10236</v>
      </c>
      <c r="M5183" s="5" t="s">
        <v>10237</v>
      </c>
      <c r="N5183" s="7">
        <v>6468</v>
      </c>
      <c r="O5183" s="8">
        <v>5553.71923828125</v>
      </c>
      <c r="P5183" s="8">
        <v>5116.798828125</v>
      </c>
      <c r="Q5183" s="8">
        <v>7857.65283203125</v>
      </c>
      <c r="R5183" s="8">
        <v>8436.6201171875</v>
      </c>
      <c r="S5183" s="8">
        <v>5991.056562689193</v>
      </c>
      <c r="T5183" s="11">
        <v>1.0207120180130005</v>
      </c>
      <c r="U5183" s="11">
        <v>0.99841982126235962</v>
      </c>
      <c r="V5183" s="28">
        <f t="shared" si="160"/>
        <v>6601.9653325080872</v>
      </c>
      <c r="W5183" s="28">
        <f t="shared" si="161"/>
        <v>6457.779403924942</v>
      </c>
      <c r="X5183" s="8">
        <v>5894.2880859375</v>
      </c>
      <c r="Y5183" s="8">
        <v>11373.112765051224</v>
      </c>
      <c r="Z5183" s="8">
        <v>8365.0214645786964</v>
      </c>
      <c r="AA5183" s="8">
        <v>8365.0214645786964</v>
      </c>
      <c r="AB5183" s="7">
        <v>6661.7704714703523</v>
      </c>
      <c r="AC5183" s="10">
        <v>1.0299583289224417</v>
      </c>
    </row>
    <row r="5184" spans="1:29" x14ac:dyDescent="0.6">
      <c r="A5184" s="29" t="s">
        <v>9674</v>
      </c>
      <c r="B5184" s="29" t="s">
        <v>9675</v>
      </c>
      <c r="C5184" s="5">
        <v>32</v>
      </c>
      <c r="D5184" s="5" t="s">
        <v>9676</v>
      </c>
      <c r="E5184" s="5" t="s">
        <v>9677</v>
      </c>
      <c r="F5184" s="5" t="s">
        <v>9678</v>
      </c>
      <c r="G5184" s="4" t="s">
        <v>14510</v>
      </c>
      <c r="H5184" s="4" t="s">
        <v>14509</v>
      </c>
      <c r="I5184" s="29" t="s">
        <v>16497</v>
      </c>
      <c r="J5184" s="29" t="s">
        <v>16498</v>
      </c>
      <c r="K5184" s="27">
        <v>149</v>
      </c>
      <c r="L5184" s="6" t="s">
        <v>10238</v>
      </c>
      <c r="M5184" s="5" t="s">
        <v>10239</v>
      </c>
      <c r="N5184" s="7">
        <v>1930.666748046875</v>
      </c>
      <c r="O5184" s="8">
        <v>1615.0606689453125</v>
      </c>
      <c r="P5184" s="8">
        <v>1785.5379638671875</v>
      </c>
      <c r="Q5184" s="8">
        <v>1589.684814453125</v>
      </c>
      <c r="R5184" s="8">
        <v>2142.55419921875</v>
      </c>
      <c r="S5184" s="8">
        <v>1644.1679188680835</v>
      </c>
      <c r="T5184" s="11">
        <v>1.0207120180130005</v>
      </c>
      <c r="U5184" s="11">
        <v>0.99841982126235962</v>
      </c>
      <c r="V5184" s="28">
        <f t="shared" si="160"/>
        <v>1970.654752509523</v>
      </c>
      <c r="W5184" s="28">
        <f t="shared" si="161"/>
        <v>1927.615949502142</v>
      </c>
      <c r="X5184" s="8">
        <v>1743.5712890625</v>
      </c>
      <c r="Y5184" s="8">
        <v>2408.4844345013048</v>
      </c>
      <c r="Z5184" s="8">
        <v>2221.3650631446162</v>
      </c>
      <c r="AA5184" s="8">
        <v>2221.3650631446162</v>
      </c>
      <c r="AB5184" s="7">
        <v>1769.0599177390147</v>
      </c>
      <c r="AC5184" s="10">
        <v>0.91629480827214382</v>
      </c>
    </row>
    <row r="5185" spans="1:29" x14ac:dyDescent="0.6">
      <c r="A5185" s="29" t="s">
        <v>9674</v>
      </c>
      <c r="B5185" s="29" t="s">
        <v>9675</v>
      </c>
      <c r="C5185" s="5">
        <v>32</v>
      </c>
      <c r="D5185" s="5" t="s">
        <v>9676</v>
      </c>
      <c r="E5185" s="5" t="s">
        <v>9677</v>
      </c>
      <c r="F5185" s="5" t="s">
        <v>9678</v>
      </c>
      <c r="G5185" s="4" t="s">
        <v>14510</v>
      </c>
      <c r="H5185" s="4" t="s">
        <v>14509</v>
      </c>
      <c r="I5185" s="29" t="s">
        <v>16497</v>
      </c>
      <c r="J5185" s="29" t="s">
        <v>16498</v>
      </c>
      <c r="K5185" s="27">
        <v>149</v>
      </c>
      <c r="L5185" s="6" t="s">
        <v>10240</v>
      </c>
      <c r="M5185" s="5" t="s">
        <v>10241</v>
      </c>
      <c r="N5185" s="7">
        <v>2397.25</v>
      </c>
      <c r="O5185" s="8">
        <v>2054.910888671875</v>
      </c>
      <c r="P5185" s="8">
        <v>2779.81982421875</v>
      </c>
      <c r="Q5185" s="8">
        <v>2175.038330078125</v>
      </c>
      <c r="R5185" s="8">
        <v>2676.1396484375</v>
      </c>
      <c r="S5185" s="8">
        <v>2145.288184181115</v>
      </c>
      <c r="T5185" s="11">
        <v>1.0207120180130005</v>
      </c>
      <c r="U5185" s="11">
        <v>0.99841982126235962</v>
      </c>
      <c r="V5185" s="28">
        <f t="shared" si="160"/>
        <v>2446.9018851816654</v>
      </c>
      <c r="W5185" s="28">
        <f t="shared" si="161"/>
        <v>2393.4619165211916</v>
      </c>
      <c r="X5185" s="8">
        <v>2344.28369140625</v>
      </c>
      <c r="Y5185" s="8">
        <v>2905.1550375257452</v>
      </c>
      <c r="Z5185" s="8">
        <v>2877.377801143874</v>
      </c>
      <c r="AA5185" s="8">
        <v>2877.377801143874</v>
      </c>
      <c r="AB5185" s="7">
        <v>2291.4980615521908</v>
      </c>
      <c r="AC5185" s="10">
        <v>0.95588614518810755</v>
      </c>
    </row>
    <row r="5186" spans="1:29" x14ac:dyDescent="0.6">
      <c r="A5186" s="29" t="s">
        <v>9674</v>
      </c>
      <c r="B5186" s="29" t="s">
        <v>9675</v>
      </c>
      <c r="C5186" s="5">
        <v>32</v>
      </c>
      <c r="D5186" s="5" t="s">
        <v>9676</v>
      </c>
      <c r="E5186" s="5" t="s">
        <v>9677</v>
      </c>
      <c r="F5186" s="5" t="s">
        <v>9678</v>
      </c>
      <c r="G5186" s="4" t="s">
        <v>14510</v>
      </c>
      <c r="H5186" s="4" t="s">
        <v>14509</v>
      </c>
      <c r="I5186" s="29" t="s">
        <v>16497</v>
      </c>
      <c r="J5186" s="29" t="s">
        <v>16498</v>
      </c>
      <c r="K5186" s="27">
        <v>149</v>
      </c>
      <c r="L5186" s="6" t="s">
        <v>10242</v>
      </c>
      <c r="M5186" s="5" t="s">
        <v>10243</v>
      </c>
      <c r="N5186" s="7">
        <v>2849.91650390625</v>
      </c>
      <c r="O5186" s="8">
        <v>2720.26806640625</v>
      </c>
      <c r="P5186" s="8">
        <v>2680.624267578125</v>
      </c>
      <c r="Q5186" s="8">
        <v>2476.732666015625</v>
      </c>
      <c r="R5186" s="8">
        <v>2553.940673828125</v>
      </c>
      <c r="S5186" s="8">
        <v>2674.300935168711</v>
      </c>
      <c r="T5186" s="11">
        <v>1.0207120180130005</v>
      </c>
      <c r="U5186" s="11">
        <v>0.99841982126235962</v>
      </c>
      <c r="V5186" s="28">
        <f t="shared" ref="V5186:V5249" si="162">$N5186*T5186</f>
        <v>2908.9440258707036</v>
      </c>
      <c r="W5186" s="28">
        <f t="shared" ref="W5186:W5249" si="163">$N5186*U5186</f>
        <v>2845.4131264427269</v>
      </c>
      <c r="X5186" s="8">
        <v>2759.524169921875</v>
      </c>
      <c r="Y5186" s="8">
        <v>3360.3165438474266</v>
      </c>
      <c r="Z5186" s="8">
        <v>3531.2296227046904</v>
      </c>
      <c r="AA5186" s="8">
        <v>3531.2296227046904</v>
      </c>
      <c r="AB5186" s="7">
        <v>2812.2152857739616</v>
      </c>
      <c r="AC5186" s="10">
        <v>0.98677111484472857</v>
      </c>
    </row>
    <row r="5187" spans="1:29" x14ac:dyDescent="0.6">
      <c r="A5187" s="29" t="s">
        <v>9674</v>
      </c>
      <c r="B5187" s="29" t="s">
        <v>9675</v>
      </c>
      <c r="C5187" s="5">
        <v>32</v>
      </c>
      <c r="D5187" s="5" t="s">
        <v>9676</v>
      </c>
      <c r="E5187" s="5" t="s">
        <v>9677</v>
      </c>
      <c r="F5187" s="5" t="s">
        <v>9678</v>
      </c>
      <c r="G5187" s="4" t="s">
        <v>14510</v>
      </c>
      <c r="H5187" s="4" t="s">
        <v>14509</v>
      </c>
      <c r="I5187" s="29" t="s">
        <v>14823</v>
      </c>
      <c r="J5187" s="29" t="s">
        <v>14823</v>
      </c>
      <c r="K5187" s="27">
        <v>149</v>
      </c>
      <c r="L5187" s="6" t="s">
        <v>10244</v>
      </c>
      <c r="M5187" s="5" t="s">
        <v>10245</v>
      </c>
      <c r="N5187" s="7">
        <v>5011.6669921875</v>
      </c>
      <c r="O5187" s="8">
        <v>5680.77880859375</v>
      </c>
      <c r="P5187" s="8">
        <v>5750.84375</v>
      </c>
      <c r="Q5187" s="8">
        <v>6074.05908203125</v>
      </c>
      <c r="R5187" s="8">
        <v>6101.294921875</v>
      </c>
      <c r="S5187" s="8">
        <v>5761.7268888786411</v>
      </c>
      <c r="T5187" s="11">
        <v>1.0207120180130005</v>
      </c>
      <c r="U5187" s="11">
        <v>0.99841982126235962</v>
      </c>
      <c r="V5187" s="28">
        <f t="shared" si="162"/>
        <v>5115.4687292048475</v>
      </c>
      <c r="W5187" s="28">
        <f t="shared" si="163"/>
        <v>5003.7476625663112</v>
      </c>
      <c r="X5187" s="8">
        <v>5454.0771484375</v>
      </c>
      <c r="Y5187" s="8">
        <v>6388.9238895043982</v>
      </c>
      <c r="Z5187" s="8">
        <v>7431.910330545973</v>
      </c>
      <c r="AA5187" s="8">
        <v>7431.910330545973</v>
      </c>
      <c r="AB5187" s="7">
        <v>5918.6555583022864</v>
      </c>
      <c r="AC5187" s="10">
        <v>1.1809754254479909</v>
      </c>
    </row>
    <row r="5188" spans="1:29" x14ac:dyDescent="0.6">
      <c r="A5188" s="29" t="s">
        <v>9674</v>
      </c>
      <c r="B5188" s="29" t="s">
        <v>9675</v>
      </c>
      <c r="C5188" s="5">
        <v>32</v>
      </c>
      <c r="D5188" s="5" t="s">
        <v>9676</v>
      </c>
      <c r="E5188" s="5" t="s">
        <v>9677</v>
      </c>
      <c r="F5188" s="5" t="s">
        <v>9678</v>
      </c>
      <c r="G5188" s="4" t="s">
        <v>14510</v>
      </c>
      <c r="H5188" s="4" t="s">
        <v>14509</v>
      </c>
      <c r="I5188" s="29" t="s">
        <v>14823</v>
      </c>
      <c r="J5188" s="29" t="s">
        <v>14823</v>
      </c>
      <c r="K5188" s="27">
        <v>149</v>
      </c>
      <c r="L5188" s="6" t="s">
        <v>10246</v>
      </c>
      <c r="M5188" s="5" t="s">
        <v>10247</v>
      </c>
      <c r="N5188" s="7">
        <v>9565.333984375</v>
      </c>
      <c r="O5188" s="8">
        <v>9477.6630859375</v>
      </c>
      <c r="P5188" s="8">
        <v>7963.70458984375</v>
      </c>
      <c r="Q5188" s="8">
        <v>6298.78515625</v>
      </c>
      <c r="R5188" s="8">
        <v>9413.2314453125</v>
      </c>
      <c r="S5188" s="8">
        <v>8901.5033527594587</v>
      </c>
      <c r="T5188" s="11">
        <v>1.0207120180130005</v>
      </c>
      <c r="U5188" s="11">
        <v>0.99841982126235962</v>
      </c>
      <c r="V5188" s="28">
        <f t="shared" si="162"/>
        <v>9763.4513541597407</v>
      </c>
      <c r="W5188" s="28">
        <f t="shared" si="163"/>
        <v>9550.2190469944617</v>
      </c>
      <c r="X5188" s="8">
        <v>8576.970703125</v>
      </c>
      <c r="Y5188" s="8">
        <v>7078.6144586727232</v>
      </c>
      <c r="Z5188" s="8">
        <v>11144.109760973328</v>
      </c>
      <c r="AA5188" s="8">
        <v>11144.109760973328</v>
      </c>
      <c r="AB5188" s="7">
        <v>8874.992329767525</v>
      </c>
      <c r="AC5188" s="10">
        <v>0.92782879764207393</v>
      </c>
    </row>
    <row r="5189" spans="1:29" x14ac:dyDescent="0.6">
      <c r="A5189" s="29" t="s">
        <v>9674</v>
      </c>
      <c r="B5189" s="29" t="s">
        <v>9675</v>
      </c>
      <c r="C5189" s="5">
        <v>32</v>
      </c>
      <c r="D5189" s="5" t="s">
        <v>9676</v>
      </c>
      <c r="E5189" s="5" t="s">
        <v>9677</v>
      </c>
      <c r="F5189" s="5" t="s">
        <v>9678</v>
      </c>
      <c r="G5189" s="4" t="s">
        <v>14510</v>
      </c>
      <c r="H5189" s="4" t="s">
        <v>14509</v>
      </c>
      <c r="I5189" s="29" t="s">
        <v>16507</v>
      </c>
      <c r="J5189" s="29" t="s">
        <v>16508</v>
      </c>
      <c r="K5189" s="27">
        <v>149</v>
      </c>
      <c r="L5189" s="6" t="s">
        <v>10248</v>
      </c>
      <c r="M5189" s="5" t="s">
        <v>10249</v>
      </c>
      <c r="N5189" s="7">
        <v>3645.16650390625</v>
      </c>
      <c r="O5189" s="8">
        <v>2531.73779296875</v>
      </c>
      <c r="P5189" s="8">
        <v>1500.6395263671875</v>
      </c>
      <c r="Q5189" s="8">
        <v>2060.042724609375</v>
      </c>
      <c r="R5189" s="8">
        <v>4412.0390625</v>
      </c>
      <c r="S5189" s="8">
        <v>2473.2532070261623</v>
      </c>
      <c r="T5189" s="11">
        <v>1.0207120180130005</v>
      </c>
      <c r="U5189" s="11">
        <v>0.99841982126235962</v>
      </c>
      <c r="V5189" s="28">
        <f t="shared" si="162"/>
        <v>3720.6652581955423</v>
      </c>
      <c r="W5189" s="28">
        <f t="shared" si="163"/>
        <v>3639.4064893016184</v>
      </c>
      <c r="X5189" s="8">
        <v>2445.10302734375</v>
      </c>
      <c r="Y5189" s="8">
        <v>3826.1704378672443</v>
      </c>
      <c r="Z5189" s="8">
        <v>3343.3910316022739</v>
      </c>
      <c r="AA5189" s="8">
        <v>3343.3910316022739</v>
      </c>
      <c r="AB5189" s="7">
        <v>2662.6236098999184</v>
      </c>
      <c r="AC5189" s="10">
        <v>0.73045321991370915</v>
      </c>
    </row>
    <row r="5190" spans="1:29" x14ac:dyDescent="0.6">
      <c r="A5190" s="29" t="s">
        <v>9674</v>
      </c>
      <c r="B5190" s="29" t="s">
        <v>9675</v>
      </c>
      <c r="C5190" s="5">
        <v>32</v>
      </c>
      <c r="D5190" s="5" t="s">
        <v>9676</v>
      </c>
      <c r="E5190" s="5" t="s">
        <v>9677</v>
      </c>
      <c r="F5190" s="5" t="s">
        <v>9678</v>
      </c>
      <c r="G5190" s="4" t="s">
        <v>14510</v>
      </c>
      <c r="H5190" s="4" t="s">
        <v>14509</v>
      </c>
      <c r="I5190" s="29" t="s">
        <v>14823</v>
      </c>
      <c r="J5190" s="29" t="s">
        <v>14823</v>
      </c>
      <c r="K5190" s="27">
        <v>149</v>
      </c>
      <c r="L5190" s="6" t="s">
        <v>10250</v>
      </c>
      <c r="M5190" s="5" t="s">
        <v>10251</v>
      </c>
      <c r="N5190" s="7">
        <v>6654.083984375</v>
      </c>
      <c r="O5190" s="8">
        <v>5872.1630859375</v>
      </c>
      <c r="P5190" s="8">
        <v>4097.0810546875</v>
      </c>
      <c r="Q5190" s="8">
        <v>8179.85107421875</v>
      </c>
      <c r="R5190" s="8">
        <v>10676.87890625</v>
      </c>
      <c r="S5190" s="8">
        <v>6304.2993766112349</v>
      </c>
      <c r="T5190" s="11">
        <v>1.0207120180130005</v>
      </c>
      <c r="U5190" s="11">
        <v>0.99841982126235962</v>
      </c>
      <c r="V5190" s="28">
        <f t="shared" si="162"/>
        <v>6791.9034917193931</v>
      </c>
      <c r="W5190" s="28">
        <f t="shared" si="163"/>
        <v>6643.5693423444172</v>
      </c>
      <c r="X5190" s="8">
        <v>5108.732421875</v>
      </c>
      <c r="Y5190" s="8">
        <v>8736.5929470172014</v>
      </c>
      <c r="Z5190" s="8">
        <v>8238.8753055466077</v>
      </c>
      <c r="AA5190" s="8">
        <v>8238.8753055466077</v>
      </c>
      <c r="AB5190" s="7">
        <v>6561.3096703967603</v>
      </c>
      <c r="AC5190" s="10">
        <v>0.98605753786755768</v>
      </c>
    </row>
    <row r="5191" spans="1:29" x14ac:dyDescent="0.6">
      <c r="A5191" s="29" t="s">
        <v>9674</v>
      </c>
      <c r="B5191" s="29" t="s">
        <v>9675</v>
      </c>
      <c r="C5191" s="5">
        <v>32</v>
      </c>
      <c r="D5191" s="5" t="s">
        <v>9676</v>
      </c>
      <c r="E5191" s="5" t="s">
        <v>9677</v>
      </c>
      <c r="F5191" s="5" t="s">
        <v>9678</v>
      </c>
      <c r="G5191" s="4" t="s">
        <v>14510</v>
      </c>
      <c r="H5191" s="4" t="s">
        <v>14509</v>
      </c>
      <c r="I5191" s="29" t="s">
        <v>14823</v>
      </c>
      <c r="J5191" s="29" t="s">
        <v>14823</v>
      </c>
      <c r="K5191" s="27">
        <v>149</v>
      </c>
      <c r="L5191" s="6" t="s">
        <v>10252</v>
      </c>
      <c r="M5191" s="5" t="s">
        <v>10253</v>
      </c>
      <c r="N5191" s="7">
        <v>8281.4169921875</v>
      </c>
      <c r="O5191" s="8">
        <v>6269.59130859375</v>
      </c>
      <c r="P5191" s="8">
        <v>4315.31103515625</v>
      </c>
      <c r="Q5191" s="8">
        <v>10254.9306640625</v>
      </c>
      <c r="R5191" s="8">
        <v>16434.212890625</v>
      </c>
      <c r="S5191" s="8">
        <v>7164.9369458118454</v>
      </c>
      <c r="T5191" s="11">
        <v>1.0207120180130005</v>
      </c>
      <c r="U5191" s="11">
        <v>0.99841982126235962</v>
      </c>
      <c r="V5191" s="28">
        <f t="shared" si="162"/>
        <v>8452.9418501028558</v>
      </c>
      <c r="W5191" s="28">
        <f t="shared" si="163"/>
        <v>8268.3308731389116</v>
      </c>
      <c r="X5191" s="8">
        <v>6076.15087890625</v>
      </c>
      <c r="Y5191" s="8">
        <v>15873.977130796142</v>
      </c>
      <c r="Z5191" s="8">
        <v>10163.179079803196</v>
      </c>
      <c r="AA5191" s="8">
        <v>10163.179079803196</v>
      </c>
      <c r="AB5191" s="7">
        <v>8093.79468741245</v>
      </c>
      <c r="AC5191" s="10">
        <v>0.9773441785443181</v>
      </c>
    </row>
    <row r="5192" spans="1:29" x14ac:dyDescent="0.6">
      <c r="A5192" s="29" t="s">
        <v>9674</v>
      </c>
      <c r="B5192" s="29" t="s">
        <v>9675</v>
      </c>
      <c r="C5192" s="5">
        <v>33</v>
      </c>
      <c r="D5192" s="5" t="s">
        <v>9707</v>
      </c>
      <c r="E5192" s="5" t="s">
        <v>9708</v>
      </c>
      <c r="F5192" s="5" t="s">
        <v>9709</v>
      </c>
      <c r="G5192" s="4" t="s">
        <v>14508</v>
      </c>
      <c r="H5192" s="4" t="s">
        <v>14507</v>
      </c>
      <c r="I5192" s="29" t="s">
        <v>16511</v>
      </c>
      <c r="J5192" s="29" t="s">
        <v>16512</v>
      </c>
      <c r="K5192" s="27">
        <v>150</v>
      </c>
      <c r="L5192" s="6" t="s">
        <v>10254</v>
      </c>
      <c r="M5192" s="5" t="s">
        <v>10255</v>
      </c>
      <c r="N5192" s="7">
        <v>9472.91796875</v>
      </c>
      <c r="O5192" s="8">
        <v>9386.630859375</v>
      </c>
      <c r="P5192" s="8">
        <v>8001.14501953125</v>
      </c>
      <c r="Q5192" s="8">
        <v>6377.0234375</v>
      </c>
      <c r="R5192" s="8">
        <v>8941.8759765625</v>
      </c>
      <c r="S5192" s="8">
        <v>8828.2327486898339</v>
      </c>
      <c r="T5192" s="11">
        <v>1.0266128778457642</v>
      </c>
      <c r="U5192" s="11">
        <v>1.0045892000198364</v>
      </c>
      <c r="V5192" s="28">
        <f t="shared" si="162"/>
        <v>9725.0195774952881</v>
      </c>
      <c r="W5192" s="28">
        <f t="shared" si="163"/>
        <v>9516.3910840800963</v>
      </c>
      <c r="X5192" s="8">
        <v>8833.3369140625</v>
      </c>
      <c r="Y5192" s="8">
        <v>5932.7450012709078</v>
      </c>
      <c r="Z5192" s="8">
        <v>11073.274503282862</v>
      </c>
      <c r="AA5192" s="8">
        <v>11073.274503282862</v>
      </c>
      <c r="AB5192" s="7">
        <v>8818.5802535977855</v>
      </c>
      <c r="AC5192" s="10">
        <v>0.93092543213075474</v>
      </c>
    </row>
    <row r="5193" spans="1:29" x14ac:dyDescent="0.6">
      <c r="A5193" s="29" t="s">
        <v>9674</v>
      </c>
      <c r="B5193" s="29" t="s">
        <v>9675</v>
      </c>
      <c r="C5193" s="5">
        <v>33</v>
      </c>
      <c r="D5193" s="5" t="s">
        <v>9707</v>
      </c>
      <c r="E5193" s="5" t="s">
        <v>9708</v>
      </c>
      <c r="F5193" s="5" t="s">
        <v>9709</v>
      </c>
      <c r="G5193" s="4" t="s">
        <v>14508</v>
      </c>
      <c r="H5193" s="4" t="s">
        <v>14507</v>
      </c>
      <c r="I5193" s="29" t="s">
        <v>16513</v>
      </c>
      <c r="J5193" s="29" t="s">
        <v>16514</v>
      </c>
      <c r="K5193" s="27">
        <v>150</v>
      </c>
      <c r="L5193" s="6" t="s">
        <v>10256</v>
      </c>
      <c r="M5193" s="5" t="s">
        <v>10257</v>
      </c>
      <c r="N5193" s="7">
        <v>4726.0830078125</v>
      </c>
      <c r="O5193" s="8">
        <v>4434.30517578125</v>
      </c>
      <c r="P5193" s="8">
        <v>4612.3046875</v>
      </c>
      <c r="Q5193" s="8">
        <v>3136.6552734375</v>
      </c>
      <c r="R5193" s="8">
        <v>3082.33935546875</v>
      </c>
      <c r="S5193" s="8">
        <v>4194.9380072215918</v>
      </c>
      <c r="T5193" s="11">
        <v>1.0266128778457642</v>
      </c>
      <c r="U5193" s="11">
        <v>1.0045892000198364</v>
      </c>
      <c r="V5193" s="28">
        <f t="shared" si="162"/>
        <v>4851.8576775883557</v>
      </c>
      <c r="W5193" s="28">
        <f t="shared" si="163"/>
        <v>4747.7719480457017</v>
      </c>
      <c r="X5193" s="8">
        <v>4858.93896484375</v>
      </c>
      <c r="Y5193" s="8">
        <v>3041.3365148744201</v>
      </c>
      <c r="Z5193" s="8">
        <v>5380.6063060533443</v>
      </c>
      <c r="AA5193" s="8">
        <v>5380.6063060533443</v>
      </c>
      <c r="AB5193" s="7">
        <v>4285.0295555193334</v>
      </c>
      <c r="AC5193" s="10">
        <v>0.90667674444903346</v>
      </c>
    </row>
    <row r="5194" spans="1:29" x14ac:dyDescent="0.6">
      <c r="A5194" s="29" t="s">
        <v>9674</v>
      </c>
      <c r="B5194" s="29" t="s">
        <v>9675</v>
      </c>
      <c r="C5194" s="5">
        <v>33</v>
      </c>
      <c r="D5194" s="5" t="s">
        <v>9707</v>
      </c>
      <c r="E5194" s="5" t="s">
        <v>9708</v>
      </c>
      <c r="F5194" s="5" t="s">
        <v>9709</v>
      </c>
      <c r="G5194" s="4" t="s">
        <v>14508</v>
      </c>
      <c r="H5194" s="4" t="s">
        <v>14507</v>
      </c>
      <c r="I5194" s="29" t="s">
        <v>16515</v>
      </c>
      <c r="J5194" s="29" t="s">
        <v>16516</v>
      </c>
      <c r="K5194" s="27">
        <v>150</v>
      </c>
      <c r="L5194" s="6" t="s">
        <v>10258</v>
      </c>
      <c r="M5194" s="5" t="s">
        <v>10259</v>
      </c>
      <c r="N5194" s="7">
        <v>10183.666015625</v>
      </c>
      <c r="O5194" s="8">
        <v>8432.2607421875</v>
      </c>
      <c r="P5194" s="8">
        <v>7419.41796875</v>
      </c>
      <c r="Q5194" s="8">
        <v>6453.2265625</v>
      </c>
      <c r="R5194" s="8">
        <v>10810.1669921875</v>
      </c>
      <c r="S5194" s="8">
        <v>8169.7946497779976</v>
      </c>
      <c r="T5194" s="11">
        <v>1.0266128778457642</v>
      </c>
      <c r="U5194" s="11">
        <v>1.0045892000198364</v>
      </c>
      <c r="V5194" s="28">
        <f t="shared" si="162"/>
        <v>10454.682675320888</v>
      </c>
      <c r="W5194" s="28">
        <f t="shared" si="163"/>
        <v>10230.400895905914</v>
      </c>
      <c r="X5194" s="8">
        <v>8500.349609375</v>
      </c>
      <c r="Y5194" s="8">
        <v>6396.9550165113715</v>
      </c>
      <c r="Z5194" s="8">
        <v>10409.32702989274</v>
      </c>
      <c r="AA5194" s="8">
        <v>10409.32702989274</v>
      </c>
      <c r="AB5194" s="7">
        <v>8289.8230123202884</v>
      </c>
      <c r="AC5194" s="10">
        <v>0.81403131245673699</v>
      </c>
    </row>
    <row r="5195" spans="1:29" x14ac:dyDescent="0.6">
      <c r="A5195" s="29" t="s">
        <v>9674</v>
      </c>
      <c r="B5195" s="29" t="s">
        <v>9675</v>
      </c>
      <c r="C5195" s="5">
        <v>33</v>
      </c>
      <c r="D5195" s="5" t="s">
        <v>9707</v>
      </c>
      <c r="E5195" s="5" t="s">
        <v>9708</v>
      </c>
      <c r="F5195" s="5" t="s">
        <v>9709</v>
      </c>
      <c r="G5195" s="4" t="s">
        <v>14508</v>
      </c>
      <c r="H5195" s="4" t="s">
        <v>14507</v>
      </c>
      <c r="I5195" s="29" t="s">
        <v>16517</v>
      </c>
      <c r="J5195" s="29" t="s">
        <v>16518</v>
      </c>
      <c r="K5195" s="27">
        <v>150</v>
      </c>
      <c r="L5195" s="6" t="s">
        <v>10260</v>
      </c>
      <c r="M5195" s="5" t="s">
        <v>9778</v>
      </c>
      <c r="N5195" s="7">
        <v>11163.1669921875</v>
      </c>
      <c r="O5195" s="8">
        <v>11356.9912109375</v>
      </c>
      <c r="P5195" s="8">
        <v>11197.2822265625</v>
      </c>
      <c r="Q5195" s="8">
        <v>8061.28564453125</v>
      </c>
      <c r="R5195" s="8">
        <v>9361.5791015625</v>
      </c>
      <c r="S5195" s="8">
        <v>10769.737882691925</v>
      </c>
      <c r="T5195" s="11">
        <v>1.0266128778457642</v>
      </c>
      <c r="U5195" s="11">
        <v>1.0045892000198364</v>
      </c>
      <c r="V5195" s="28">
        <f t="shared" si="162"/>
        <v>11460.250991722452</v>
      </c>
      <c r="W5195" s="28">
        <f t="shared" si="163"/>
        <v>11214.396998369484</v>
      </c>
      <c r="X5195" s="8">
        <v>10730.1396484375</v>
      </c>
      <c r="Y5195" s="8">
        <v>6748.0828032457375</v>
      </c>
      <c r="Z5195" s="8">
        <v>13438.808783257433</v>
      </c>
      <c r="AA5195" s="8">
        <v>13438.808783257433</v>
      </c>
      <c r="AB5195" s="7">
        <v>10702.454249894716</v>
      </c>
      <c r="AC5195" s="10">
        <v>0.95872920806297957</v>
      </c>
    </row>
    <row r="5196" spans="1:29" x14ac:dyDescent="0.6">
      <c r="A5196" s="29" t="s">
        <v>9674</v>
      </c>
      <c r="B5196" s="29" t="s">
        <v>9675</v>
      </c>
      <c r="C5196" s="5">
        <v>33</v>
      </c>
      <c r="D5196" s="5" t="s">
        <v>9707</v>
      </c>
      <c r="E5196" s="5" t="s">
        <v>9708</v>
      </c>
      <c r="F5196" s="5" t="s">
        <v>9709</v>
      </c>
      <c r="G5196" s="4" t="s">
        <v>14508</v>
      </c>
      <c r="H5196" s="4" t="s">
        <v>14507</v>
      </c>
      <c r="I5196" s="29" t="s">
        <v>16517</v>
      </c>
      <c r="J5196" s="29" t="s">
        <v>16518</v>
      </c>
      <c r="K5196" s="27">
        <v>150</v>
      </c>
      <c r="L5196" s="6" t="s">
        <v>10261</v>
      </c>
      <c r="M5196" s="5" t="s">
        <v>10262</v>
      </c>
      <c r="N5196" s="7">
        <v>7824.3330078125</v>
      </c>
      <c r="O5196" s="8">
        <v>8075.421875</v>
      </c>
      <c r="P5196" s="8">
        <v>7875.11474609375</v>
      </c>
      <c r="Q5196" s="8">
        <v>5269.62353515625</v>
      </c>
      <c r="R5196" s="8">
        <v>6990.6357421875</v>
      </c>
      <c r="S5196" s="8">
        <v>7596.9172635086397</v>
      </c>
      <c r="T5196" s="11">
        <v>1.0266128778457642</v>
      </c>
      <c r="U5196" s="11">
        <v>1.0045892000198364</v>
      </c>
      <c r="V5196" s="28">
        <f t="shared" si="162"/>
        <v>8032.5610263739945</v>
      </c>
      <c r="W5196" s="28">
        <f t="shared" si="163"/>
        <v>7860.2404370071599</v>
      </c>
      <c r="X5196" s="8">
        <v>7661.1533203125</v>
      </c>
      <c r="Y5196" s="8">
        <v>4806.1443832581408</v>
      </c>
      <c r="Z5196" s="8">
        <v>9498.1891006658116</v>
      </c>
      <c r="AA5196" s="8">
        <v>9498.1891006658116</v>
      </c>
      <c r="AB5196" s="7">
        <v>7564.2072110862036</v>
      </c>
      <c r="AC5196" s="10">
        <v>0.96675425285879779</v>
      </c>
    </row>
    <row r="5197" spans="1:29" x14ac:dyDescent="0.6">
      <c r="A5197" s="29" t="s">
        <v>9674</v>
      </c>
      <c r="B5197" s="29" t="s">
        <v>9675</v>
      </c>
      <c r="C5197" s="5">
        <v>33</v>
      </c>
      <c r="D5197" s="5" t="s">
        <v>9707</v>
      </c>
      <c r="E5197" s="5" t="s">
        <v>9708</v>
      </c>
      <c r="F5197" s="5" t="s">
        <v>9709</v>
      </c>
      <c r="G5197" s="4" t="s">
        <v>14508</v>
      </c>
      <c r="H5197" s="4" t="s">
        <v>14507</v>
      </c>
      <c r="I5197" s="29" t="s">
        <v>16519</v>
      </c>
      <c r="J5197" s="29" t="s">
        <v>16520</v>
      </c>
      <c r="K5197" s="27">
        <v>150</v>
      </c>
      <c r="L5197" s="6" t="s">
        <v>10263</v>
      </c>
      <c r="M5197" s="5" t="s">
        <v>354</v>
      </c>
      <c r="N5197" s="7">
        <v>24451.66796875</v>
      </c>
      <c r="O5197" s="8">
        <v>24910.7734375</v>
      </c>
      <c r="P5197" s="8">
        <v>26107.267578125</v>
      </c>
      <c r="Q5197" s="8">
        <v>20722.52734375</v>
      </c>
      <c r="R5197" s="8">
        <v>22171.89453125</v>
      </c>
      <c r="S5197" s="8">
        <v>24245.779716662149</v>
      </c>
      <c r="T5197" s="11">
        <v>1.0266128778457642</v>
      </c>
      <c r="U5197" s="11">
        <v>1.0045892000198364</v>
      </c>
      <c r="V5197" s="28">
        <f t="shared" si="162"/>
        <v>25102.397221527528</v>
      </c>
      <c r="W5197" s="28">
        <f t="shared" si="163"/>
        <v>24563.881563877221</v>
      </c>
      <c r="X5197" s="8">
        <v>22576.14453125</v>
      </c>
      <c r="Y5197" s="8">
        <v>16398.8998964395</v>
      </c>
      <c r="Z5197" s="8">
        <v>30195.987469111111</v>
      </c>
      <c r="AA5197" s="8">
        <v>30195.987469111111</v>
      </c>
      <c r="AB5197" s="7">
        <v>24047.605679245502</v>
      </c>
      <c r="AC5197" s="10">
        <v>0.98347506231391235</v>
      </c>
    </row>
    <row r="5198" spans="1:29" x14ac:dyDescent="0.6">
      <c r="A5198" s="29" t="s">
        <v>9674</v>
      </c>
      <c r="B5198" s="29" t="s">
        <v>9675</v>
      </c>
      <c r="C5198" s="5">
        <v>33</v>
      </c>
      <c r="D5198" s="5" t="s">
        <v>9707</v>
      </c>
      <c r="E5198" s="5" t="s">
        <v>9708</v>
      </c>
      <c r="F5198" s="5" t="s">
        <v>9709</v>
      </c>
      <c r="G5198" s="4" t="s">
        <v>14508</v>
      </c>
      <c r="H5198" s="4" t="s">
        <v>14507</v>
      </c>
      <c r="I5198" s="29" t="s">
        <v>16513</v>
      </c>
      <c r="J5198" s="29" t="s">
        <v>16514</v>
      </c>
      <c r="K5198" s="27">
        <v>150</v>
      </c>
      <c r="L5198" s="6" t="s">
        <v>10264</v>
      </c>
      <c r="M5198" s="5" t="s">
        <v>10265</v>
      </c>
      <c r="N5198" s="7">
        <v>3678.5</v>
      </c>
      <c r="O5198" s="8">
        <v>3291.390380859375</v>
      </c>
      <c r="P5198" s="8">
        <v>3615.786865234375</v>
      </c>
      <c r="Q5198" s="8">
        <v>2251.40771484375</v>
      </c>
      <c r="R5198" s="8">
        <v>2281.02197265625</v>
      </c>
      <c r="S5198" s="8">
        <v>3114.2569618771868</v>
      </c>
      <c r="T5198" s="11">
        <v>1.0266128778457642</v>
      </c>
      <c r="U5198" s="11">
        <v>1.0045892000198364</v>
      </c>
      <c r="V5198" s="28">
        <f t="shared" si="162"/>
        <v>3776.3954711556435</v>
      </c>
      <c r="W5198" s="28">
        <f t="shared" si="163"/>
        <v>3695.3813722729683</v>
      </c>
      <c r="X5198" s="8">
        <v>3720.09326171875</v>
      </c>
      <c r="Y5198" s="8">
        <v>2969.9790324637502</v>
      </c>
      <c r="Z5198" s="8">
        <v>4102.1941971494389</v>
      </c>
      <c r="AA5198" s="8">
        <v>4102.1941971494389</v>
      </c>
      <c r="AB5198" s="7">
        <v>3266.9224205252567</v>
      </c>
      <c r="AC5198" s="10">
        <v>0.88811266019444246</v>
      </c>
    </row>
    <row r="5199" spans="1:29" x14ac:dyDescent="0.6">
      <c r="A5199" s="29" t="s">
        <v>9674</v>
      </c>
      <c r="B5199" s="29" t="s">
        <v>9675</v>
      </c>
      <c r="C5199" s="5">
        <v>33</v>
      </c>
      <c r="D5199" s="5" t="s">
        <v>9707</v>
      </c>
      <c r="E5199" s="5" t="s">
        <v>9708</v>
      </c>
      <c r="F5199" s="5" t="s">
        <v>9709</v>
      </c>
      <c r="G5199" s="4" t="s">
        <v>14508</v>
      </c>
      <c r="H5199" s="4" t="s">
        <v>14507</v>
      </c>
      <c r="I5199" s="29" t="s">
        <v>16513</v>
      </c>
      <c r="J5199" s="29" t="s">
        <v>16514</v>
      </c>
      <c r="K5199" s="27">
        <v>150</v>
      </c>
      <c r="L5199" s="6" t="s">
        <v>10266</v>
      </c>
      <c r="M5199" s="5" t="s">
        <v>10267</v>
      </c>
      <c r="N5199" s="7">
        <v>10672.833984375</v>
      </c>
      <c r="O5199" s="8">
        <v>9459.2158203125</v>
      </c>
      <c r="P5199" s="8">
        <v>8854.5595703125</v>
      </c>
      <c r="Q5199" s="8">
        <v>8751.9873046875</v>
      </c>
      <c r="R5199" s="8">
        <v>11123.1875</v>
      </c>
      <c r="S5199" s="8">
        <v>9383.7742311949114</v>
      </c>
      <c r="T5199" s="11">
        <v>1.0266128778457642</v>
      </c>
      <c r="U5199" s="11">
        <v>1.0045892000198364</v>
      </c>
      <c r="V5199" s="28">
        <f t="shared" si="162"/>
        <v>10956.868811469292</v>
      </c>
      <c r="W5199" s="28">
        <f t="shared" si="163"/>
        <v>10721.813754307805</v>
      </c>
      <c r="X5199" s="8">
        <v>9154.841796875</v>
      </c>
      <c r="Y5199" s="8">
        <v>7310.1482699589687</v>
      </c>
      <c r="Z5199" s="8">
        <v>11868.390260009544</v>
      </c>
      <c r="AA5199" s="8">
        <v>11868.390260009544</v>
      </c>
      <c r="AB5199" s="7">
        <v>9451.797836121872</v>
      </c>
      <c r="AC5199" s="10">
        <v>0.88559400904757613</v>
      </c>
    </row>
    <row r="5200" spans="1:29" x14ac:dyDescent="0.6">
      <c r="A5200" s="29" t="s">
        <v>9674</v>
      </c>
      <c r="B5200" s="29" t="s">
        <v>9675</v>
      </c>
      <c r="C5200" s="5">
        <v>33</v>
      </c>
      <c r="D5200" s="5" t="s">
        <v>9707</v>
      </c>
      <c r="E5200" s="5" t="s">
        <v>9708</v>
      </c>
      <c r="F5200" s="5" t="s">
        <v>9709</v>
      </c>
      <c r="G5200" s="4" t="s">
        <v>14508</v>
      </c>
      <c r="H5200" s="4" t="s">
        <v>14507</v>
      </c>
      <c r="I5200" s="29" t="s">
        <v>16515</v>
      </c>
      <c r="J5200" s="29" t="s">
        <v>16516</v>
      </c>
      <c r="K5200" s="27">
        <v>150</v>
      </c>
      <c r="L5200" s="6" t="s">
        <v>10268</v>
      </c>
      <c r="M5200" s="5" t="s">
        <v>10269</v>
      </c>
      <c r="N5200" s="7">
        <v>11296.75</v>
      </c>
      <c r="O5200" s="8">
        <v>11889.47265625</v>
      </c>
      <c r="P5200" s="8">
        <v>12830.03515625</v>
      </c>
      <c r="Q5200" s="8">
        <v>6639.8359375</v>
      </c>
      <c r="R5200" s="8">
        <v>8477.755859375</v>
      </c>
      <c r="S5200" s="8">
        <v>11020.977720979236</v>
      </c>
      <c r="T5200" s="11">
        <v>1.0266128778457642</v>
      </c>
      <c r="U5200" s="11">
        <v>1.0045892000198364</v>
      </c>
      <c r="V5200" s="28">
        <f t="shared" si="162"/>
        <v>11597.389027804136</v>
      </c>
      <c r="W5200" s="28">
        <f t="shared" si="163"/>
        <v>11348.593045324087</v>
      </c>
      <c r="X5200" s="8">
        <v>11605.8232421875</v>
      </c>
      <c r="Y5200" s="8">
        <v>5962.2951518880491</v>
      </c>
      <c r="Z5200" s="8">
        <v>13715.137113538645</v>
      </c>
      <c r="AA5200" s="8">
        <v>13715.137113538645</v>
      </c>
      <c r="AB5200" s="7">
        <v>10922.51775109349</v>
      </c>
      <c r="AC5200" s="10">
        <v>0.96687257406718663</v>
      </c>
    </row>
    <row r="5201" spans="1:29" x14ac:dyDescent="0.6">
      <c r="A5201" s="29" t="s">
        <v>9674</v>
      </c>
      <c r="B5201" s="29" t="s">
        <v>9675</v>
      </c>
      <c r="C5201" s="5">
        <v>33</v>
      </c>
      <c r="D5201" s="5" t="s">
        <v>9707</v>
      </c>
      <c r="E5201" s="5" t="s">
        <v>9708</v>
      </c>
      <c r="F5201" s="5" t="s">
        <v>9709</v>
      </c>
      <c r="G5201" s="4" t="s">
        <v>14508</v>
      </c>
      <c r="H5201" s="4" t="s">
        <v>14507</v>
      </c>
      <c r="I5201" s="29" t="s">
        <v>16519</v>
      </c>
      <c r="J5201" s="29" t="s">
        <v>16520</v>
      </c>
      <c r="K5201" s="27">
        <v>150</v>
      </c>
      <c r="L5201" s="6" t="s">
        <v>10270</v>
      </c>
      <c r="M5201" s="5" t="s">
        <v>4333</v>
      </c>
      <c r="N5201" s="7">
        <v>9341.9169921875</v>
      </c>
      <c r="O5201" s="8">
        <v>10718.8671875</v>
      </c>
      <c r="P5201" s="8">
        <v>11935.201171875</v>
      </c>
      <c r="Q5201" s="8">
        <v>7275.29443359375</v>
      </c>
      <c r="R5201" s="8">
        <v>7085.50146484375</v>
      </c>
      <c r="S5201" s="8">
        <v>10129.474339099852</v>
      </c>
      <c r="T5201" s="11">
        <v>1.0266128778457642</v>
      </c>
      <c r="U5201" s="11">
        <v>1.0045892000198364</v>
      </c>
      <c r="V5201" s="28">
        <f t="shared" si="162"/>
        <v>9590.5322879458545</v>
      </c>
      <c r="W5201" s="28">
        <f t="shared" si="163"/>
        <v>9384.7889178333571</v>
      </c>
      <c r="X5201" s="8">
        <v>9898.0078125</v>
      </c>
      <c r="Y5201" s="8">
        <v>6266.671965321777</v>
      </c>
      <c r="Z5201" s="8">
        <v>12603.023178930745</v>
      </c>
      <c r="AA5201" s="8">
        <v>12603.023178930745</v>
      </c>
      <c r="AB5201" s="7">
        <v>10036.847845540564</v>
      </c>
      <c r="AC5201" s="10">
        <v>1.0743884637311831</v>
      </c>
    </row>
    <row r="5202" spans="1:29" x14ac:dyDescent="0.6">
      <c r="A5202" s="29" t="s">
        <v>9674</v>
      </c>
      <c r="B5202" s="29" t="s">
        <v>9675</v>
      </c>
      <c r="C5202" s="5">
        <v>33</v>
      </c>
      <c r="D5202" s="5" t="s">
        <v>9707</v>
      </c>
      <c r="E5202" s="5" t="s">
        <v>9708</v>
      </c>
      <c r="F5202" s="5" t="s">
        <v>9709</v>
      </c>
      <c r="G5202" s="4" t="s">
        <v>14508</v>
      </c>
      <c r="H5202" s="4" t="s">
        <v>14507</v>
      </c>
      <c r="I5202" s="29" t="s">
        <v>16517</v>
      </c>
      <c r="J5202" s="29" t="s">
        <v>16518</v>
      </c>
      <c r="K5202" s="27">
        <v>150</v>
      </c>
      <c r="L5202" s="6" t="s">
        <v>10271</v>
      </c>
      <c r="M5202" s="5" t="s">
        <v>10272</v>
      </c>
      <c r="N5202" s="7">
        <v>8297.583984375</v>
      </c>
      <c r="O5202" s="8">
        <v>7706.07080078125</v>
      </c>
      <c r="P5202" s="8">
        <v>6161.2109375</v>
      </c>
      <c r="Q5202" s="8">
        <v>4121.3349609375</v>
      </c>
      <c r="R5202" s="8">
        <v>6668.72314453125</v>
      </c>
      <c r="S5202" s="8">
        <v>7026.5766666102745</v>
      </c>
      <c r="T5202" s="11">
        <v>1.0266128778457642</v>
      </c>
      <c r="U5202" s="11">
        <v>1.0045892000198364</v>
      </c>
      <c r="V5202" s="28">
        <f t="shared" si="162"/>
        <v>8518.4065733661409</v>
      </c>
      <c r="W5202" s="28">
        <f t="shared" si="163"/>
        <v>8335.6632569606882</v>
      </c>
      <c r="X5202" s="8">
        <v>7595.3994140625</v>
      </c>
      <c r="Y5202" s="8">
        <v>5074.8097144602962</v>
      </c>
      <c r="Z5202" s="8">
        <v>8936.0877869257693</v>
      </c>
      <c r="AA5202" s="8">
        <v>8936.0877869257693</v>
      </c>
      <c r="AB5202" s="7">
        <v>7116.5586366379011</v>
      </c>
      <c r="AC5202" s="10">
        <v>0.85766635806747338</v>
      </c>
    </row>
    <row r="5203" spans="1:29" x14ac:dyDescent="0.6">
      <c r="A5203" s="29" t="s">
        <v>9674</v>
      </c>
      <c r="B5203" s="29" t="s">
        <v>9675</v>
      </c>
      <c r="C5203" s="5">
        <v>33</v>
      </c>
      <c r="D5203" s="5" t="s">
        <v>9707</v>
      </c>
      <c r="E5203" s="5" t="s">
        <v>9708</v>
      </c>
      <c r="F5203" s="5" t="s">
        <v>9709</v>
      </c>
      <c r="G5203" s="4" t="s">
        <v>14508</v>
      </c>
      <c r="H5203" s="4" t="s">
        <v>14507</v>
      </c>
      <c r="I5203" s="29" t="s">
        <v>16521</v>
      </c>
      <c r="J5203" s="29" t="s">
        <v>16522</v>
      </c>
      <c r="K5203" s="27">
        <v>150</v>
      </c>
      <c r="L5203" s="6" t="s">
        <v>10273</v>
      </c>
      <c r="M5203" s="5" t="s">
        <v>10274</v>
      </c>
      <c r="N5203" s="7">
        <v>12278.1669921875</v>
      </c>
      <c r="O5203" s="8">
        <v>11181.359375</v>
      </c>
      <c r="P5203" s="8">
        <v>11197.4599609375</v>
      </c>
      <c r="Q5203" s="8">
        <v>9046.138671875</v>
      </c>
      <c r="R5203" s="8">
        <v>13105.712890625</v>
      </c>
      <c r="S5203" s="8">
        <v>10942.587585261772</v>
      </c>
      <c r="T5203" s="11">
        <v>1.0266128778457642</v>
      </c>
      <c r="U5203" s="11">
        <v>1.0045892000198364</v>
      </c>
      <c r="V5203" s="28">
        <f t="shared" si="162"/>
        <v>12604.924350520479</v>
      </c>
      <c r="W5203" s="28">
        <f t="shared" si="163"/>
        <v>12334.513956391602</v>
      </c>
      <c r="X5203" s="8">
        <v>11443.751953125</v>
      </c>
      <c r="Y5203" s="8">
        <v>7793.1805218965255</v>
      </c>
      <c r="Z5203" s="8">
        <v>13849.678582361123</v>
      </c>
      <c r="AA5203" s="8">
        <v>13849.678582361123</v>
      </c>
      <c r="AB5203" s="7">
        <v>11029.664443781023</v>
      </c>
      <c r="AC5203" s="10">
        <v>0.89831523311249228</v>
      </c>
    </row>
    <row r="5204" spans="1:29" x14ac:dyDescent="0.6">
      <c r="A5204" s="29" t="s">
        <v>9674</v>
      </c>
      <c r="B5204" s="29" t="s">
        <v>9675</v>
      </c>
      <c r="C5204" s="5">
        <v>33</v>
      </c>
      <c r="D5204" s="5" t="s">
        <v>9707</v>
      </c>
      <c r="E5204" s="5" t="s">
        <v>9708</v>
      </c>
      <c r="F5204" s="5" t="s">
        <v>9709</v>
      </c>
      <c r="G5204" s="4" t="s">
        <v>14508</v>
      </c>
      <c r="H5204" s="4" t="s">
        <v>14507</v>
      </c>
      <c r="I5204" s="29" t="s">
        <v>16521</v>
      </c>
      <c r="J5204" s="29" t="s">
        <v>16522</v>
      </c>
      <c r="K5204" s="27">
        <v>150</v>
      </c>
      <c r="L5204" s="6" t="s">
        <v>10275</v>
      </c>
      <c r="M5204" s="5" t="s">
        <v>10276</v>
      </c>
      <c r="N5204" s="7">
        <v>12747.833984375</v>
      </c>
      <c r="O5204" s="8">
        <v>12007.892578125</v>
      </c>
      <c r="P5204" s="8">
        <v>13369.4609375</v>
      </c>
      <c r="Q5204" s="8">
        <v>10134.09375</v>
      </c>
      <c r="R5204" s="8">
        <v>13572.0888671875</v>
      </c>
      <c r="S5204" s="8">
        <v>11879.588365616934</v>
      </c>
      <c r="T5204" s="11">
        <v>1.0266128778457642</v>
      </c>
      <c r="U5204" s="11">
        <v>1.0045892000198364</v>
      </c>
      <c r="V5204" s="28">
        <f t="shared" si="162"/>
        <v>13087.090532999253</v>
      </c>
      <c r="W5204" s="28">
        <f t="shared" si="163"/>
        <v>12806.336344348965</v>
      </c>
      <c r="X5204" s="8">
        <v>12305.095703125</v>
      </c>
      <c r="Y5204" s="8">
        <v>7935.5890596203517</v>
      </c>
      <c r="Z5204" s="8">
        <v>14951.400133428007</v>
      </c>
      <c r="AA5204" s="8">
        <v>14951.400133428007</v>
      </c>
      <c r="AB5204" s="7">
        <v>11907.05801984754</v>
      </c>
      <c r="AC5204" s="10">
        <v>0.93404558252343117</v>
      </c>
    </row>
    <row r="5205" spans="1:29" x14ac:dyDescent="0.6">
      <c r="A5205" s="29" t="s">
        <v>9674</v>
      </c>
      <c r="B5205" s="29" t="s">
        <v>9675</v>
      </c>
      <c r="C5205" s="5">
        <v>33</v>
      </c>
      <c r="D5205" s="5" t="s">
        <v>9707</v>
      </c>
      <c r="E5205" s="5" t="s">
        <v>9708</v>
      </c>
      <c r="F5205" s="5" t="s">
        <v>9709</v>
      </c>
      <c r="G5205" s="4" t="s">
        <v>14508</v>
      </c>
      <c r="H5205" s="4" t="s">
        <v>14507</v>
      </c>
      <c r="I5205" s="29" t="s">
        <v>16511</v>
      </c>
      <c r="J5205" s="29" t="s">
        <v>16512</v>
      </c>
      <c r="K5205" s="27">
        <v>150</v>
      </c>
      <c r="L5205" s="6" t="s">
        <v>10277</v>
      </c>
      <c r="M5205" s="5" t="s">
        <v>10278</v>
      </c>
      <c r="N5205" s="7">
        <v>19644.5</v>
      </c>
      <c r="O5205" s="8">
        <v>19248.232421875</v>
      </c>
      <c r="P5205" s="8">
        <v>21478.916015625</v>
      </c>
      <c r="Q5205" s="8">
        <v>12064.4208984375</v>
      </c>
      <c r="R5205" s="8">
        <v>14633.3837890625</v>
      </c>
      <c r="S5205" s="8">
        <v>18122.514116163729</v>
      </c>
      <c r="T5205" s="11">
        <v>1.0266128778457642</v>
      </c>
      <c r="U5205" s="11">
        <v>1.0045892000198364</v>
      </c>
      <c r="V5205" s="28">
        <f t="shared" si="162"/>
        <v>20167.296678841114</v>
      </c>
      <c r="W5205" s="28">
        <f t="shared" si="163"/>
        <v>19734.652539789677</v>
      </c>
      <c r="X5205" s="8">
        <v>19902.33984375</v>
      </c>
      <c r="Y5205" s="8">
        <v>10260.685059665344</v>
      </c>
      <c r="Z5205" s="8">
        <v>22723.268431621433</v>
      </c>
      <c r="AA5205" s="8">
        <v>22723.268431621433</v>
      </c>
      <c r="AB5205" s="7">
        <v>18096.450713733371</v>
      </c>
      <c r="AC5205" s="10">
        <v>0.92119680896603995</v>
      </c>
    </row>
    <row r="5206" spans="1:29" x14ac:dyDescent="0.6">
      <c r="A5206" s="29" t="s">
        <v>9674</v>
      </c>
      <c r="B5206" s="29" t="s">
        <v>9675</v>
      </c>
      <c r="C5206" s="5">
        <v>33</v>
      </c>
      <c r="D5206" s="5" t="s">
        <v>9707</v>
      </c>
      <c r="E5206" s="5" t="s">
        <v>9708</v>
      </c>
      <c r="F5206" s="5" t="s">
        <v>9709</v>
      </c>
      <c r="G5206" s="4" t="s">
        <v>14508</v>
      </c>
      <c r="H5206" s="4" t="s">
        <v>14507</v>
      </c>
      <c r="I5206" s="29" t="s">
        <v>16517</v>
      </c>
      <c r="J5206" s="29" t="s">
        <v>16518</v>
      </c>
      <c r="K5206" s="27">
        <v>150</v>
      </c>
      <c r="L5206" s="6" t="s">
        <v>10279</v>
      </c>
      <c r="M5206" s="5" t="s">
        <v>10280</v>
      </c>
      <c r="N5206" s="7">
        <v>14312.75</v>
      </c>
      <c r="O5206" s="8">
        <v>13785.677734375</v>
      </c>
      <c r="P5206" s="8">
        <v>13361.9853515625</v>
      </c>
      <c r="Q5206" s="8">
        <v>9619.94140625</v>
      </c>
      <c r="R5206" s="8">
        <v>12951.7841796875</v>
      </c>
      <c r="S5206" s="8">
        <v>13099.503741216198</v>
      </c>
      <c r="T5206" s="11">
        <v>1.0266128778457642</v>
      </c>
      <c r="U5206" s="11">
        <v>1.0045892000198364</v>
      </c>
      <c r="V5206" s="28">
        <f t="shared" si="162"/>
        <v>14693.653467386961</v>
      </c>
      <c r="W5206" s="28">
        <f t="shared" si="163"/>
        <v>14378.434072583914</v>
      </c>
      <c r="X5206" s="8">
        <v>13239.55078125</v>
      </c>
      <c r="Y5206" s="8">
        <v>9089.1858002086337</v>
      </c>
      <c r="Z5206" s="8">
        <v>16485.870131739768</v>
      </c>
      <c r="AA5206" s="8">
        <v>16485.870131739768</v>
      </c>
      <c r="AB5206" s="7">
        <v>13129.085598305799</v>
      </c>
      <c r="AC5206" s="10">
        <v>0.91730000162832437</v>
      </c>
    </row>
    <row r="5207" spans="1:29" x14ac:dyDescent="0.6">
      <c r="A5207" s="29" t="s">
        <v>9674</v>
      </c>
      <c r="B5207" s="29" t="s">
        <v>9675</v>
      </c>
      <c r="C5207" s="5">
        <v>33</v>
      </c>
      <c r="D5207" s="5" t="s">
        <v>9707</v>
      </c>
      <c r="E5207" s="5" t="s">
        <v>9708</v>
      </c>
      <c r="F5207" s="5" t="s">
        <v>9709</v>
      </c>
      <c r="G5207" s="4" t="s">
        <v>14508</v>
      </c>
      <c r="H5207" s="4" t="s">
        <v>14507</v>
      </c>
      <c r="I5207" s="29" t="s">
        <v>16511</v>
      </c>
      <c r="J5207" s="29" t="s">
        <v>16512</v>
      </c>
      <c r="K5207" s="27">
        <v>150</v>
      </c>
      <c r="L5207" s="6" t="s">
        <v>10281</v>
      </c>
      <c r="M5207" s="5" t="s">
        <v>10282</v>
      </c>
      <c r="N5207" s="7">
        <v>12207.2509765625</v>
      </c>
      <c r="O5207" s="8">
        <v>11322.974609375</v>
      </c>
      <c r="P5207" s="8">
        <v>10394.126953125</v>
      </c>
      <c r="Q5207" s="8">
        <v>8532.525390625</v>
      </c>
      <c r="R5207" s="8">
        <v>11405.572265625</v>
      </c>
      <c r="S5207" s="8">
        <v>10848.676613211876</v>
      </c>
      <c r="T5207" s="11">
        <v>1.0266128778457642</v>
      </c>
      <c r="U5207" s="11">
        <v>1.0045892000198364</v>
      </c>
      <c r="V5207" s="28">
        <f t="shared" si="162"/>
        <v>12532.121055634343</v>
      </c>
      <c r="W5207" s="28">
        <f t="shared" si="163"/>
        <v>12263.272492986289</v>
      </c>
      <c r="X5207" s="8">
        <v>11244.7880859375</v>
      </c>
      <c r="Y5207" s="8">
        <v>7471.757665897504</v>
      </c>
      <c r="Z5207" s="8">
        <v>13684.094945408795</v>
      </c>
      <c r="AA5207" s="8">
        <v>13684.094945408795</v>
      </c>
      <c r="AB5207" s="7">
        <v>10897.796260551771</v>
      </c>
      <c r="AC5207" s="10">
        <v>0.89273140049919208</v>
      </c>
    </row>
    <row r="5208" spans="1:29" x14ac:dyDescent="0.6">
      <c r="A5208" s="29" t="s">
        <v>9674</v>
      </c>
      <c r="B5208" s="29" t="s">
        <v>9675</v>
      </c>
      <c r="C5208" s="5">
        <v>33</v>
      </c>
      <c r="D5208" s="5" t="s">
        <v>9707</v>
      </c>
      <c r="E5208" s="5" t="s">
        <v>9708</v>
      </c>
      <c r="F5208" s="5" t="s">
        <v>9709</v>
      </c>
      <c r="G5208" s="4" t="s">
        <v>14508</v>
      </c>
      <c r="H5208" s="4" t="s">
        <v>14507</v>
      </c>
      <c r="I5208" s="29" t="s">
        <v>16511</v>
      </c>
      <c r="J5208" s="29" t="s">
        <v>16512</v>
      </c>
      <c r="K5208" s="27">
        <v>150</v>
      </c>
      <c r="L5208" s="6" t="s">
        <v>10283</v>
      </c>
      <c r="M5208" s="5" t="s">
        <v>10284</v>
      </c>
      <c r="N5208" s="7">
        <v>6602.66650390625</v>
      </c>
      <c r="O5208" s="8">
        <v>7286.04150390625</v>
      </c>
      <c r="P5208" s="8">
        <v>7714.13330078125</v>
      </c>
      <c r="Q5208" s="8">
        <v>6725.82763671875</v>
      </c>
      <c r="R5208" s="8">
        <v>6181.474609375</v>
      </c>
      <c r="S5208" s="8">
        <v>7183.5305546598493</v>
      </c>
      <c r="T5208" s="11">
        <v>1.0266128778457642</v>
      </c>
      <c r="U5208" s="11">
        <v>1.0045892000198364</v>
      </c>
      <c r="V5208" s="28">
        <f t="shared" si="162"/>
        <v>6778.3824610310257</v>
      </c>
      <c r="W5208" s="28">
        <f t="shared" si="163"/>
        <v>6632.9674611569499</v>
      </c>
      <c r="X5208" s="8">
        <v>6419.732421875</v>
      </c>
      <c r="Y5208" s="8">
        <v>4354.856900101694</v>
      </c>
      <c r="Z5208" s="8">
        <v>8844.4883279168462</v>
      </c>
      <c r="AA5208" s="8">
        <v>8844.4883279168462</v>
      </c>
      <c r="AB5208" s="7">
        <v>7043.6102797433932</v>
      </c>
      <c r="AC5208" s="10">
        <v>1.0667826817508159</v>
      </c>
    </row>
    <row r="5209" spans="1:29" x14ac:dyDescent="0.6">
      <c r="A5209" s="29" t="s">
        <v>9674</v>
      </c>
      <c r="B5209" s="29" t="s">
        <v>9675</v>
      </c>
      <c r="C5209" s="5">
        <v>33</v>
      </c>
      <c r="D5209" s="5" t="s">
        <v>9707</v>
      </c>
      <c r="E5209" s="5" t="s">
        <v>9708</v>
      </c>
      <c r="F5209" s="5" t="s">
        <v>9709</v>
      </c>
      <c r="G5209" s="4" t="s">
        <v>14508</v>
      </c>
      <c r="H5209" s="4" t="s">
        <v>14507</v>
      </c>
      <c r="I5209" s="29" t="s">
        <v>16519</v>
      </c>
      <c r="J5209" s="29" t="s">
        <v>16520</v>
      </c>
      <c r="K5209" s="27">
        <v>150</v>
      </c>
      <c r="L5209" s="6" t="s">
        <v>10285</v>
      </c>
      <c r="M5209" s="5" t="s">
        <v>3178</v>
      </c>
      <c r="N5209" s="7">
        <v>8031.66650390625</v>
      </c>
      <c r="O5209" s="8">
        <v>7118.724609375</v>
      </c>
      <c r="P5209" s="8">
        <v>5980.27392578125</v>
      </c>
      <c r="Q5209" s="8">
        <v>5703.96630859375</v>
      </c>
      <c r="R5209" s="8">
        <v>6995.82080078125</v>
      </c>
      <c r="S5209" s="8">
        <v>6828.5763958879597</v>
      </c>
      <c r="T5209" s="11">
        <v>1.0266128778457642</v>
      </c>
      <c r="U5209" s="11">
        <v>1.0045892000198364</v>
      </c>
      <c r="V5209" s="28">
        <f t="shared" si="162"/>
        <v>8245.4122634726227</v>
      </c>
      <c r="W5209" s="28">
        <f t="shared" si="163"/>
        <v>8068.5254279852961</v>
      </c>
      <c r="X5209" s="8">
        <v>7062.9541015625</v>
      </c>
      <c r="Y5209" s="8">
        <v>5279.9440328188794</v>
      </c>
      <c r="Z5209" s="8">
        <v>8686.0768446838392</v>
      </c>
      <c r="AA5209" s="8">
        <v>8686.0768446838392</v>
      </c>
      <c r="AB5209" s="7">
        <v>6917.4538860255661</v>
      </c>
      <c r="AC5209" s="10">
        <v>0.86127254943431975</v>
      </c>
    </row>
    <row r="5210" spans="1:29" x14ac:dyDescent="0.6">
      <c r="A5210" s="29" t="s">
        <v>9674</v>
      </c>
      <c r="B5210" s="29" t="s">
        <v>9675</v>
      </c>
      <c r="C5210" s="5">
        <v>33</v>
      </c>
      <c r="D5210" s="5" t="s">
        <v>9707</v>
      </c>
      <c r="E5210" s="5" t="s">
        <v>9708</v>
      </c>
      <c r="F5210" s="5" t="s">
        <v>9709</v>
      </c>
      <c r="G5210" s="4" t="s">
        <v>14508</v>
      </c>
      <c r="H5210" s="4" t="s">
        <v>14507</v>
      </c>
      <c r="I5210" s="29" t="s">
        <v>16513</v>
      </c>
      <c r="J5210" s="29" t="s">
        <v>16514</v>
      </c>
      <c r="K5210" s="27">
        <v>150</v>
      </c>
      <c r="L5210" s="6" t="s">
        <v>10286</v>
      </c>
      <c r="M5210" s="5" t="s">
        <v>1980</v>
      </c>
      <c r="N5210" s="7">
        <v>8614.6669921875</v>
      </c>
      <c r="O5210" s="8">
        <v>7510.53662109375</v>
      </c>
      <c r="P5210" s="8">
        <v>5520.15234375</v>
      </c>
      <c r="Q5210" s="8">
        <v>4747.5986328125</v>
      </c>
      <c r="R5210" s="8">
        <v>7201.27880859375</v>
      </c>
      <c r="S5210" s="8">
        <v>6955.9508026297235</v>
      </c>
      <c r="T5210" s="11">
        <v>1.0266128778457642</v>
      </c>
      <c r="U5210" s="11">
        <v>1.0045892000198364</v>
      </c>
      <c r="V5210" s="28">
        <f t="shared" si="162"/>
        <v>8843.9280725325225</v>
      </c>
      <c r="W5210" s="28">
        <f t="shared" si="163"/>
        <v>8654.2014221189311</v>
      </c>
      <c r="X5210" s="8">
        <v>6654.3154296875</v>
      </c>
      <c r="Y5210" s="8">
        <v>5362.472543049792</v>
      </c>
      <c r="Z5210" s="8">
        <v>8772.4644553994513</v>
      </c>
      <c r="AA5210" s="8">
        <v>8772.4644553994513</v>
      </c>
      <c r="AB5210" s="7">
        <v>6986.2516095703349</v>
      </c>
      <c r="AC5210" s="10">
        <v>0.81097175502036833</v>
      </c>
    </row>
    <row r="5211" spans="1:29" x14ac:dyDescent="0.6">
      <c r="A5211" s="29" t="s">
        <v>9674</v>
      </c>
      <c r="B5211" s="29" t="s">
        <v>9675</v>
      </c>
      <c r="C5211" s="5">
        <v>33</v>
      </c>
      <c r="D5211" s="5" t="s">
        <v>9707</v>
      </c>
      <c r="E5211" s="5" t="s">
        <v>9708</v>
      </c>
      <c r="F5211" s="5" t="s">
        <v>9709</v>
      </c>
      <c r="G5211" s="4" t="s">
        <v>14508</v>
      </c>
      <c r="H5211" s="4" t="s">
        <v>14507</v>
      </c>
      <c r="I5211" s="29" t="s">
        <v>16521</v>
      </c>
      <c r="J5211" s="29" t="s">
        <v>16522</v>
      </c>
      <c r="K5211" s="27">
        <v>150</v>
      </c>
      <c r="L5211" s="6" t="s">
        <v>10287</v>
      </c>
      <c r="M5211" s="5" t="s">
        <v>10288</v>
      </c>
      <c r="N5211" s="7">
        <v>7592.49951171875</v>
      </c>
      <c r="O5211" s="8">
        <v>6705.66064453125</v>
      </c>
      <c r="P5211" s="8">
        <v>5333.52587890625</v>
      </c>
      <c r="Q5211" s="8">
        <v>5067.21142578125</v>
      </c>
      <c r="R5211" s="8">
        <v>9189.5654296875</v>
      </c>
      <c r="S5211" s="8">
        <v>6475.6045359918498</v>
      </c>
      <c r="T5211" s="11">
        <v>1.0266128778457642</v>
      </c>
      <c r="U5211" s="11">
        <v>1.0045892000198364</v>
      </c>
      <c r="V5211" s="28">
        <f t="shared" si="162"/>
        <v>7794.5577737681451</v>
      </c>
      <c r="W5211" s="28">
        <f t="shared" si="163"/>
        <v>7627.3430106285377</v>
      </c>
      <c r="X5211" s="8">
        <v>6441.16552734375</v>
      </c>
      <c r="Y5211" s="8">
        <v>4511.6026504869242</v>
      </c>
      <c r="Z5211" s="8">
        <v>8137.9001690919331</v>
      </c>
      <c r="AA5211" s="8">
        <v>8137.9001690919331</v>
      </c>
      <c r="AB5211" s="7">
        <v>6480.894672630784</v>
      </c>
      <c r="AC5211" s="10">
        <v>0.85359171411572121</v>
      </c>
    </row>
    <row r="5212" spans="1:29" x14ac:dyDescent="0.6">
      <c r="A5212" s="29" t="s">
        <v>9674</v>
      </c>
      <c r="B5212" s="29" t="s">
        <v>9675</v>
      </c>
      <c r="C5212" s="5">
        <v>33</v>
      </c>
      <c r="D5212" s="5" t="s">
        <v>9707</v>
      </c>
      <c r="E5212" s="5" t="s">
        <v>9708</v>
      </c>
      <c r="F5212" s="5" t="s">
        <v>9709</v>
      </c>
      <c r="G5212" s="4" t="s">
        <v>14508</v>
      </c>
      <c r="H5212" s="4" t="s">
        <v>14507</v>
      </c>
      <c r="I5212" s="29" t="s">
        <v>16515</v>
      </c>
      <c r="J5212" s="29" t="s">
        <v>16516</v>
      </c>
      <c r="K5212" s="27">
        <v>150</v>
      </c>
      <c r="L5212" s="6" t="s">
        <v>10289</v>
      </c>
      <c r="M5212" s="5" t="s">
        <v>10290</v>
      </c>
      <c r="N5212" s="7">
        <v>7112.9990234375</v>
      </c>
      <c r="O5212" s="8">
        <v>6884.16796875</v>
      </c>
      <c r="P5212" s="8">
        <v>6341.5400390625</v>
      </c>
      <c r="Q5212" s="8">
        <v>5444.626953125</v>
      </c>
      <c r="R5212" s="8">
        <v>5818.11376953125</v>
      </c>
      <c r="S5212" s="8">
        <v>6589.2288549051809</v>
      </c>
      <c r="T5212" s="11">
        <v>1.0266128778457642</v>
      </c>
      <c r="U5212" s="11">
        <v>1.0045892000198364</v>
      </c>
      <c r="V5212" s="28">
        <f t="shared" si="162"/>
        <v>7302.2963975652819</v>
      </c>
      <c r="W5212" s="28">
        <f t="shared" si="163"/>
        <v>7145.6419986969559</v>
      </c>
      <c r="X5212" s="8">
        <v>6723.0361328125</v>
      </c>
      <c r="Y5212" s="8">
        <v>5010.095562956637</v>
      </c>
      <c r="Z5212" s="8">
        <v>8358.0553483130025</v>
      </c>
      <c r="AA5212" s="8">
        <v>8358.0553483130025</v>
      </c>
      <c r="AB5212" s="7">
        <v>6656.2227669203839</v>
      </c>
      <c r="AC5212" s="10">
        <v>0.935782887778836</v>
      </c>
    </row>
    <row r="5213" spans="1:29" x14ac:dyDescent="0.6">
      <c r="A5213" s="29" t="s">
        <v>9674</v>
      </c>
      <c r="B5213" s="29" t="s">
        <v>9675</v>
      </c>
      <c r="C5213" s="5">
        <v>33</v>
      </c>
      <c r="D5213" s="5" t="s">
        <v>9707</v>
      </c>
      <c r="E5213" s="5" t="s">
        <v>9708</v>
      </c>
      <c r="F5213" s="5" t="s">
        <v>9709</v>
      </c>
      <c r="G5213" s="4" t="s">
        <v>14508</v>
      </c>
      <c r="H5213" s="4" t="s">
        <v>14507</v>
      </c>
      <c r="I5213" s="29" t="s">
        <v>16511</v>
      </c>
      <c r="J5213" s="29" t="s">
        <v>16512</v>
      </c>
      <c r="K5213" s="27">
        <v>150</v>
      </c>
      <c r="L5213" s="6" t="s">
        <v>10291</v>
      </c>
      <c r="M5213" s="5" t="s">
        <v>10292</v>
      </c>
      <c r="N5213" s="7">
        <v>5550</v>
      </c>
      <c r="O5213" s="8">
        <v>4949.62353515625</v>
      </c>
      <c r="P5213" s="8">
        <v>4458.30615234375</v>
      </c>
      <c r="Q5213" s="8">
        <v>4283.9697265625</v>
      </c>
      <c r="R5213" s="8">
        <v>5778.806640625</v>
      </c>
      <c r="S5213" s="8">
        <v>4852.9036303713174</v>
      </c>
      <c r="T5213" s="11">
        <v>1.0266128778457642</v>
      </c>
      <c r="U5213" s="11">
        <v>1.0045892000198364</v>
      </c>
      <c r="V5213" s="28">
        <f t="shared" si="162"/>
        <v>5697.7014720439911</v>
      </c>
      <c r="W5213" s="28">
        <f t="shared" si="163"/>
        <v>5575.4700601100922</v>
      </c>
      <c r="X5213" s="8">
        <v>4848.18115234375</v>
      </c>
      <c r="Y5213" s="8">
        <v>3656.2531977254171</v>
      </c>
      <c r="Z5213" s="8">
        <v>6137.207081144541</v>
      </c>
      <c r="AA5213" s="8">
        <v>6137.207081144541</v>
      </c>
      <c r="AB5213" s="7">
        <v>4887.5744173032572</v>
      </c>
      <c r="AC5213" s="10">
        <v>0.88064403915374001</v>
      </c>
    </row>
    <row r="5214" spans="1:29" x14ac:dyDescent="0.6">
      <c r="A5214" s="29" t="s">
        <v>9674</v>
      </c>
      <c r="B5214" s="29" t="s">
        <v>9675</v>
      </c>
      <c r="C5214" s="5">
        <v>33</v>
      </c>
      <c r="D5214" s="5" t="s">
        <v>9707</v>
      </c>
      <c r="E5214" s="5" t="s">
        <v>9708</v>
      </c>
      <c r="F5214" s="5" t="s">
        <v>9709</v>
      </c>
      <c r="G5214" s="4" t="s">
        <v>14508</v>
      </c>
      <c r="H5214" s="4" t="s">
        <v>14507</v>
      </c>
      <c r="I5214" s="29" t="s">
        <v>16519</v>
      </c>
      <c r="J5214" s="29" t="s">
        <v>16520</v>
      </c>
      <c r="K5214" s="27">
        <v>150</v>
      </c>
      <c r="L5214" s="6" t="s">
        <v>10293</v>
      </c>
      <c r="M5214" s="5" t="s">
        <v>10294</v>
      </c>
      <c r="N5214" s="7">
        <v>15186.16796875</v>
      </c>
      <c r="O5214" s="8">
        <v>12326.7548828125</v>
      </c>
      <c r="P5214" s="8">
        <v>9961.470703125</v>
      </c>
      <c r="Q5214" s="8">
        <v>7706.173828125</v>
      </c>
      <c r="R5214" s="8">
        <v>12831.5478515625</v>
      </c>
      <c r="S5214" s="8">
        <v>11503.659507534599</v>
      </c>
      <c r="T5214" s="11">
        <v>1.0266128778457642</v>
      </c>
      <c r="U5214" s="11">
        <v>1.0045892000198364</v>
      </c>
      <c r="V5214" s="28">
        <f t="shared" si="162"/>
        <v>15590.3156018476</v>
      </c>
      <c r="W5214" s="28">
        <f t="shared" si="163"/>
        <v>15255.860331093427</v>
      </c>
      <c r="X5214" s="8">
        <v>12526.734375</v>
      </c>
      <c r="Y5214" s="8">
        <v>9529.7780058793815</v>
      </c>
      <c r="Z5214" s="8">
        <v>14800.738641824792</v>
      </c>
      <c r="AA5214" s="8">
        <v>14800.738641824792</v>
      </c>
      <c r="AB5214" s="7">
        <v>11787.073596591727</v>
      </c>
      <c r="AC5214" s="10">
        <v>0.77617168602685627</v>
      </c>
    </row>
    <row r="5215" spans="1:29" x14ac:dyDescent="0.6">
      <c r="A5215" s="29" t="s">
        <v>9674</v>
      </c>
      <c r="B5215" s="29" t="s">
        <v>9675</v>
      </c>
      <c r="C5215" s="5">
        <v>35</v>
      </c>
      <c r="D5215" s="5" t="s">
        <v>10028</v>
      </c>
      <c r="E5215" s="5" t="s">
        <v>10029</v>
      </c>
      <c r="F5215" s="5" t="s">
        <v>10030</v>
      </c>
      <c r="G5215" s="4" t="s">
        <v>14506</v>
      </c>
      <c r="H5215" s="4" t="s">
        <v>14505</v>
      </c>
      <c r="I5215" s="29" t="s">
        <v>16523</v>
      </c>
      <c r="J5215" s="29" t="s">
        <v>16524</v>
      </c>
      <c r="K5215" s="27">
        <v>151</v>
      </c>
      <c r="L5215" s="6" t="s">
        <v>10295</v>
      </c>
      <c r="M5215" s="5" t="s">
        <v>10296</v>
      </c>
      <c r="N5215" s="7">
        <v>8028.6669921875</v>
      </c>
      <c r="O5215" s="8">
        <v>6579.10546875</v>
      </c>
      <c r="P5215" s="8">
        <v>5767.25830078125</v>
      </c>
      <c r="Q5215" s="8">
        <v>6128.19921875</v>
      </c>
      <c r="R5215" s="8">
        <v>9730.279296875</v>
      </c>
      <c r="S5215" s="8">
        <v>6590.7441727377391</v>
      </c>
      <c r="T5215" s="11">
        <v>1.0769129991531372</v>
      </c>
      <c r="U5215" s="11">
        <v>1.0000905990600586</v>
      </c>
      <c r="V5215" s="28">
        <f t="shared" si="162"/>
        <v>8646.1758497584378</v>
      </c>
      <c r="W5215" s="28">
        <f t="shared" si="163"/>
        <v>8029.3943818705156</v>
      </c>
      <c r="X5215" s="8">
        <v>6811.0869140625</v>
      </c>
      <c r="Y5215" s="8">
        <v>6161.5237018208845</v>
      </c>
      <c r="Z5215" s="8">
        <v>8853.1784264926573</v>
      </c>
      <c r="AA5215" s="8">
        <v>8853.1784264926573</v>
      </c>
      <c r="AB5215" s="7">
        <v>7050.5309364723262</v>
      </c>
      <c r="AC5215" s="10">
        <v>0.87816955708002664</v>
      </c>
    </row>
    <row r="5216" spans="1:29" x14ac:dyDescent="0.6">
      <c r="A5216" s="29" t="s">
        <v>9674</v>
      </c>
      <c r="B5216" s="29" t="s">
        <v>9675</v>
      </c>
      <c r="C5216" s="5">
        <v>35</v>
      </c>
      <c r="D5216" s="5" t="s">
        <v>10028</v>
      </c>
      <c r="E5216" s="5" t="s">
        <v>10029</v>
      </c>
      <c r="F5216" s="5" t="s">
        <v>10030</v>
      </c>
      <c r="G5216" s="4" t="s">
        <v>14506</v>
      </c>
      <c r="H5216" s="4" t="s">
        <v>14505</v>
      </c>
      <c r="I5216" s="29" t="s">
        <v>16525</v>
      </c>
      <c r="J5216" s="29" t="s">
        <v>16526</v>
      </c>
      <c r="K5216" s="27">
        <v>151</v>
      </c>
      <c r="L5216" s="6" t="s">
        <v>10297</v>
      </c>
      <c r="M5216" s="5" t="s">
        <v>10298</v>
      </c>
      <c r="N5216" s="7">
        <v>18713.66796875</v>
      </c>
      <c r="O5216" s="8">
        <v>19018.736328125</v>
      </c>
      <c r="P5216" s="8">
        <v>18624.82421875</v>
      </c>
      <c r="Q5216" s="8">
        <v>13090.76171875</v>
      </c>
      <c r="R5216" s="8">
        <v>20218.0078125</v>
      </c>
      <c r="S5216" s="8">
        <v>18155.094561007099</v>
      </c>
      <c r="T5216" s="11">
        <v>1.0769129991531372</v>
      </c>
      <c r="U5216" s="11">
        <v>1.0000905990600586</v>
      </c>
      <c r="V5216" s="28">
        <f t="shared" si="162"/>
        <v>20152.99229738256</v>
      </c>
      <c r="W5216" s="28">
        <f t="shared" si="163"/>
        <v>18715.363409478217</v>
      </c>
      <c r="X5216" s="8">
        <v>18375.599609375</v>
      </c>
      <c r="Y5216" s="8">
        <v>14766.90703112323</v>
      </c>
      <c r="Z5216" s="8">
        <v>24037.42751666714</v>
      </c>
      <c r="AA5216" s="8">
        <v>24037.42751666714</v>
      </c>
      <c r="AB5216" s="7">
        <v>19143.026173777682</v>
      </c>
      <c r="AC5216" s="10">
        <v>1.022943562199814</v>
      </c>
    </row>
    <row r="5217" spans="1:29" x14ac:dyDescent="0.6">
      <c r="A5217" s="29" t="s">
        <v>9674</v>
      </c>
      <c r="B5217" s="29" t="s">
        <v>9675</v>
      </c>
      <c r="C5217" s="5">
        <v>35</v>
      </c>
      <c r="D5217" s="5" t="s">
        <v>10028</v>
      </c>
      <c r="E5217" s="5" t="s">
        <v>10029</v>
      </c>
      <c r="F5217" s="5" t="s">
        <v>10030</v>
      </c>
      <c r="G5217" s="4" t="s">
        <v>14506</v>
      </c>
      <c r="H5217" s="4" t="s">
        <v>14505</v>
      </c>
      <c r="I5217" s="29" t="s">
        <v>16525</v>
      </c>
      <c r="J5217" s="29" t="s">
        <v>16526</v>
      </c>
      <c r="K5217" s="27">
        <v>151</v>
      </c>
      <c r="L5217" s="6" t="s">
        <v>10299</v>
      </c>
      <c r="M5217" s="5" t="s">
        <v>10300</v>
      </c>
      <c r="N5217" s="7">
        <v>12950.1669921875</v>
      </c>
      <c r="O5217" s="8">
        <v>14333.5029296875</v>
      </c>
      <c r="P5217" s="8">
        <v>14827.8662109375</v>
      </c>
      <c r="Q5217" s="8">
        <v>8434.9912109375</v>
      </c>
      <c r="R5217" s="8">
        <v>11726.0888671875</v>
      </c>
      <c r="S5217" s="8">
        <v>13372.659769423102</v>
      </c>
      <c r="T5217" s="11">
        <v>1.0769129991531372</v>
      </c>
      <c r="U5217" s="11">
        <v>1.0000905990600586</v>
      </c>
      <c r="V5217" s="28">
        <f t="shared" si="162"/>
        <v>13946.203175090603</v>
      </c>
      <c r="W5217" s="28">
        <f t="shared" si="163"/>
        <v>12951.340265144594</v>
      </c>
      <c r="X5217" s="8">
        <v>13819.9580078125</v>
      </c>
      <c r="Y5217" s="8">
        <v>9232.9157722519085</v>
      </c>
      <c r="Z5217" s="8">
        <v>17522.705164489802</v>
      </c>
      <c r="AA5217" s="8">
        <v>17522.705164489802</v>
      </c>
      <c r="AB5217" s="7">
        <v>13954.804579925656</v>
      </c>
      <c r="AC5217" s="10">
        <v>1.0775771917338386</v>
      </c>
    </row>
    <row r="5218" spans="1:29" x14ac:dyDescent="0.6">
      <c r="A5218" s="29" t="s">
        <v>9674</v>
      </c>
      <c r="B5218" s="29" t="s">
        <v>9675</v>
      </c>
      <c r="C5218" s="5">
        <v>35</v>
      </c>
      <c r="D5218" s="5" t="s">
        <v>10028</v>
      </c>
      <c r="E5218" s="5" t="s">
        <v>10029</v>
      </c>
      <c r="F5218" s="5" t="s">
        <v>10030</v>
      </c>
      <c r="G5218" s="4" t="s">
        <v>14506</v>
      </c>
      <c r="H5218" s="4" t="s">
        <v>14505</v>
      </c>
      <c r="I5218" s="29" t="s">
        <v>16527</v>
      </c>
      <c r="J5218" s="29" t="s">
        <v>16528</v>
      </c>
      <c r="K5218" s="27">
        <v>151</v>
      </c>
      <c r="L5218" s="6" t="s">
        <v>10301</v>
      </c>
      <c r="M5218" s="5" t="s">
        <v>10302</v>
      </c>
      <c r="N5218" s="7">
        <v>11027.416015625</v>
      </c>
      <c r="O5218" s="8">
        <v>8409.8076171875</v>
      </c>
      <c r="P5218" s="8">
        <v>8044.1123046875</v>
      </c>
      <c r="Q5218" s="8">
        <v>6694.80029296875</v>
      </c>
      <c r="R5218" s="8">
        <v>10883.8642578125</v>
      </c>
      <c r="S5218" s="8">
        <v>8232.4202581001664</v>
      </c>
      <c r="T5218" s="11">
        <v>1.0769129991531372</v>
      </c>
      <c r="U5218" s="11">
        <v>1.0000905990600586</v>
      </c>
      <c r="V5218" s="28">
        <f t="shared" si="162"/>
        <v>11875.567654296057</v>
      </c>
      <c r="W5218" s="28">
        <f t="shared" si="163"/>
        <v>11028.415089150891</v>
      </c>
      <c r="X5218" s="8">
        <v>9487.5107421875</v>
      </c>
      <c r="Y5218" s="8">
        <v>7018.6897903876079</v>
      </c>
      <c r="Z5218" s="8">
        <v>11100.48803323715</v>
      </c>
      <c r="AA5218" s="8">
        <v>11100.48803323715</v>
      </c>
      <c r="AB5218" s="7">
        <v>8840.2526773974878</v>
      </c>
      <c r="AC5218" s="10">
        <v>0.80166130169311922</v>
      </c>
    </row>
    <row r="5219" spans="1:29" x14ac:dyDescent="0.6">
      <c r="A5219" s="29" t="s">
        <v>9674</v>
      </c>
      <c r="B5219" s="29" t="s">
        <v>9675</v>
      </c>
      <c r="C5219" s="5">
        <v>35</v>
      </c>
      <c r="D5219" s="5" t="s">
        <v>10028</v>
      </c>
      <c r="E5219" s="5" t="s">
        <v>10029</v>
      </c>
      <c r="F5219" s="5" t="s">
        <v>10030</v>
      </c>
      <c r="G5219" s="4" t="s">
        <v>14506</v>
      </c>
      <c r="H5219" s="4" t="s">
        <v>14505</v>
      </c>
      <c r="I5219" s="29" t="s">
        <v>16525</v>
      </c>
      <c r="J5219" s="29" t="s">
        <v>16526</v>
      </c>
      <c r="K5219" s="27">
        <v>151</v>
      </c>
      <c r="L5219" s="6" t="s">
        <v>10303</v>
      </c>
      <c r="M5219" s="5" t="s">
        <v>10304</v>
      </c>
      <c r="N5219" s="7">
        <v>16143.916015625</v>
      </c>
      <c r="O5219" s="8">
        <v>16877.54296875</v>
      </c>
      <c r="P5219" s="8">
        <v>16027.98828125</v>
      </c>
      <c r="Q5219" s="8">
        <v>10646.53515625</v>
      </c>
      <c r="R5219" s="8">
        <v>18088.443359375</v>
      </c>
      <c r="S5219" s="8">
        <v>15939.750187417885</v>
      </c>
      <c r="T5219" s="11">
        <v>1.0769129991531372</v>
      </c>
      <c r="U5219" s="11">
        <v>1.0000905990600586</v>
      </c>
      <c r="V5219" s="28">
        <f t="shared" si="162"/>
        <v>17385.593014463084</v>
      </c>
      <c r="W5219" s="28">
        <f t="shared" si="163"/>
        <v>16145.378639241681</v>
      </c>
      <c r="X5219" s="8">
        <v>15353.3076171875</v>
      </c>
      <c r="Y5219" s="8">
        <v>11566.540480945203</v>
      </c>
      <c r="Z5219" s="8">
        <v>20809.668046625604</v>
      </c>
      <c r="AA5219" s="8">
        <v>20809.668046625604</v>
      </c>
      <c r="AB5219" s="7">
        <v>16572.489706228462</v>
      </c>
      <c r="AC5219" s="10">
        <v>1.0265470713666167</v>
      </c>
    </row>
    <row r="5220" spans="1:29" x14ac:dyDescent="0.6">
      <c r="A5220" s="29" t="s">
        <v>9674</v>
      </c>
      <c r="B5220" s="29" t="s">
        <v>9675</v>
      </c>
      <c r="C5220" s="5">
        <v>35</v>
      </c>
      <c r="D5220" s="5" t="s">
        <v>10028</v>
      </c>
      <c r="E5220" s="5" t="s">
        <v>10029</v>
      </c>
      <c r="F5220" s="5" t="s">
        <v>10030</v>
      </c>
      <c r="G5220" s="4" t="s">
        <v>14506</v>
      </c>
      <c r="H5220" s="4" t="s">
        <v>14505</v>
      </c>
      <c r="I5220" s="29" t="s">
        <v>16529</v>
      </c>
      <c r="J5220" s="29" t="s">
        <v>16530</v>
      </c>
      <c r="K5220" s="27">
        <v>151</v>
      </c>
      <c r="L5220" s="6" t="s">
        <v>10305</v>
      </c>
      <c r="M5220" s="5" t="s">
        <v>10306</v>
      </c>
      <c r="N5220" s="7">
        <v>10908.5</v>
      </c>
      <c r="O5220" s="8">
        <v>11158.701171875</v>
      </c>
      <c r="P5220" s="8">
        <v>8878.1640625</v>
      </c>
      <c r="Q5220" s="8">
        <v>5481.7001953125</v>
      </c>
      <c r="R5220" s="8">
        <v>8382.845703125</v>
      </c>
      <c r="S5220" s="8">
        <v>10046.056810699065</v>
      </c>
      <c r="T5220" s="11">
        <v>1.0769129991531372</v>
      </c>
      <c r="U5220" s="11">
        <v>1.0000905990600586</v>
      </c>
      <c r="V5220" s="28">
        <f t="shared" si="162"/>
        <v>11747.505451261997</v>
      </c>
      <c r="W5220" s="28">
        <f t="shared" si="163"/>
        <v>10909.488299846649</v>
      </c>
      <c r="X5220" s="8">
        <v>9740.759765625</v>
      </c>
      <c r="Y5220" s="8">
        <v>6015.9444426347063</v>
      </c>
      <c r="Z5220" s="8">
        <v>12952.429903038917</v>
      </c>
      <c r="AA5220" s="8">
        <v>12952.429903038917</v>
      </c>
      <c r="AB5220" s="7">
        <v>10315.109820964464</v>
      </c>
      <c r="AC5220" s="10">
        <v>0.94560295374840397</v>
      </c>
    </row>
    <row r="5221" spans="1:29" x14ac:dyDescent="0.6">
      <c r="A5221" s="29" t="s">
        <v>9674</v>
      </c>
      <c r="B5221" s="29" t="s">
        <v>9675</v>
      </c>
      <c r="C5221" s="5">
        <v>35</v>
      </c>
      <c r="D5221" s="5" t="s">
        <v>10028</v>
      </c>
      <c r="E5221" s="5" t="s">
        <v>10029</v>
      </c>
      <c r="F5221" s="5" t="s">
        <v>10030</v>
      </c>
      <c r="G5221" s="4" t="s">
        <v>14506</v>
      </c>
      <c r="H5221" s="4" t="s">
        <v>14505</v>
      </c>
      <c r="I5221" s="29" t="s">
        <v>16531</v>
      </c>
      <c r="J5221" s="29" t="s">
        <v>16532</v>
      </c>
      <c r="K5221" s="27">
        <v>151</v>
      </c>
      <c r="L5221" s="6" t="s">
        <v>10307</v>
      </c>
      <c r="M5221" s="5" t="s">
        <v>10308</v>
      </c>
      <c r="N5221" s="7">
        <v>9699.9169921875</v>
      </c>
      <c r="O5221" s="8">
        <v>8602.396484375</v>
      </c>
      <c r="P5221" s="8">
        <v>8106.12255859375</v>
      </c>
      <c r="Q5221" s="8">
        <v>6266.65625</v>
      </c>
      <c r="R5221" s="8">
        <v>10451.751953125</v>
      </c>
      <c r="S5221" s="8">
        <v>8297.5882592135331</v>
      </c>
      <c r="T5221" s="11">
        <v>1.0769129991531372</v>
      </c>
      <c r="U5221" s="11">
        <v>1.0000905990600586</v>
      </c>
      <c r="V5221" s="28">
        <f t="shared" si="162"/>
        <v>10445.966699593118</v>
      </c>
      <c r="W5221" s="28">
        <f t="shared" si="163"/>
        <v>9700.7957955496386</v>
      </c>
      <c r="X5221" s="8">
        <v>8535.5146484375</v>
      </c>
      <c r="Y5221" s="8">
        <v>6664.924383346759</v>
      </c>
      <c r="Z5221" s="8">
        <v>10993.378571760886</v>
      </c>
      <c r="AA5221" s="8">
        <v>10993.378571760886</v>
      </c>
      <c r="AB5221" s="7">
        <v>8754.9524004407431</v>
      </c>
      <c r="AC5221" s="10">
        <v>0.90258013625190303</v>
      </c>
    </row>
    <row r="5222" spans="1:29" x14ac:dyDescent="0.6">
      <c r="A5222" s="29" t="s">
        <v>9674</v>
      </c>
      <c r="B5222" s="29" t="s">
        <v>9675</v>
      </c>
      <c r="C5222" s="5">
        <v>35</v>
      </c>
      <c r="D5222" s="5" t="s">
        <v>10028</v>
      </c>
      <c r="E5222" s="5" t="s">
        <v>10029</v>
      </c>
      <c r="F5222" s="5" t="s">
        <v>10030</v>
      </c>
      <c r="G5222" s="4" t="s">
        <v>14506</v>
      </c>
      <c r="H5222" s="4" t="s">
        <v>14505</v>
      </c>
      <c r="I5222" s="29" t="s">
        <v>16527</v>
      </c>
      <c r="J5222" s="29" t="s">
        <v>16528</v>
      </c>
      <c r="K5222" s="27">
        <v>151</v>
      </c>
      <c r="L5222" s="6" t="s">
        <v>10309</v>
      </c>
      <c r="M5222" s="5" t="s">
        <v>10310</v>
      </c>
      <c r="N5222" s="7">
        <v>12212.75</v>
      </c>
      <c r="O5222" s="8">
        <v>10291.2119140625</v>
      </c>
      <c r="P5222" s="8">
        <v>8351.7900390625</v>
      </c>
      <c r="Q5222" s="8">
        <v>7553.06982421875</v>
      </c>
      <c r="R5222" s="8">
        <v>17372.02734375</v>
      </c>
      <c r="S5222" s="8">
        <v>10051.486527431285</v>
      </c>
      <c r="T5222" s="11">
        <v>1.0769129991531372</v>
      </c>
      <c r="U5222" s="11">
        <v>1.0000905990600586</v>
      </c>
      <c r="V5222" s="28">
        <f t="shared" si="162"/>
        <v>13152.069230407476</v>
      </c>
      <c r="W5222" s="28">
        <f t="shared" si="163"/>
        <v>12213.856463670731</v>
      </c>
      <c r="X5222" s="8">
        <v>10264.828125</v>
      </c>
      <c r="Y5222" s="8">
        <v>7739.1156215526526</v>
      </c>
      <c r="Z5222" s="8">
        <v>13261.816959689797</v>
      </c>
      <c r="AA5222" s="8">
        <v>13261.816959689797</v>
      </c>
      <c r="AB5222" s="7">
        <v>10561.500767715701</v>
      </c>
      <c r="AC5222" s="10">
        <v>0.86479300466444498</v>
      </c>
    </row>
    <row r="5223" spans="1:29" x14ac:dyDescent="0.6">
      <c r="A5223" s="29" t="s">
        <v>9674</v>
      </c>
      <c r="B5223" s="29" t="s">
        <v>9675</v>
      </c>
      <c r="C5223" s="5">
        <v>35</v>
      </c>
      <c r="D5223" s="5" t="s">
        <v>10028</v>
      </c>
      <c r="E5223" s="5" t="s">
        <v>10029</v>
      </c>
      <c r="F5223" s="5" t="s">
        <v>10030</v>
      </c>
      <c r="G5223" s="4" t="s">
        <v>14506</v>
      </c>
      <c r="H5223" s="4" t="s">
        <v>14505</v>
      </c>
      <c r="I5223" s="29" t="s">
        <v>16533</v>
      </c>
      <c r="J5223" s="29" t="s">
        <v>16534</v>
      </c>
      <c r="K5223" s="27">
        <v>151</v>
      </c>
      <c r="L5223" s="6" t="s">
        <v>10311</v>
      </c>
      <c r="M5223" s="5" t="s">
        <v>10312</v>
      </c>
      <c r="N5223" s="7">
        <v>12268.25</v>
      </c>
      <c r="O5223" s="8">
        <v>11307.447265625</v>
      </c>
      <c r="P5223" s="8">
        <v>10181.7392578125</v>
      </c>
      <c r="Q5223" s="8">
        <v>8648.5849609375</v>
      </c>
      <c r="R5223" s="8">
        <v>13547.744140625</v>
      </c>
      <c r="S5223" s="8">
        <v>10930.133287477045</v>
      </c>
      <c r="T5223" s="11">
        <v>1.0769129991531372</v>
      </c>
      <c r="U5223" s="11">
        <v>1.0000905990600586</v>
      </c>
      <c r="V5223" s="28">
        <f t="shared" si="162"/>
        <v>13211.837901860476</v>
      </c>
      <c r="W5223" s="28">
        <f t="shared" si="163"/>
        <v>12269.361491918564</v>
      </c>
      <c r="X5223" s="8">
        <v>11045.3408203125</v>
      </c>
      <c r="Y5223" s="8">
        <v>8477.0200676563181</v>
      </c>
      <c r="Z5223" s="8">
        <v>14413.46782187493</v>
      </c>
      <c r="AA5223" s="8">
        <v>14413.46782187493</v>
      </c>
      <c r="AB5223" s="7">
        <v>11478.657255554397</v>
      </c>
      <c r="AC5223" s="10">
        <v>0.93563933369098262</v>
      </c>
    </row>
    <row r="5224" spans="1:29" x14ac:dyDescent="0.6">
      <c r="A5224" s="29" t="s">
        <v>9674</v>
      </c>
      <c r="B5224" s="29" t="s">
        <v>9675</v>
      </c>
      <c r="C5224" s="5">
        <v>35</v>
      </c>
      <c r="D5224" s="5" t="s">
        <v>10028</v>
      </c>
      <c r="E5224" s="5" t="s">
        <v>10029</v>
      </c>
      <c r="F5224" s="5" t="s">
        <v>10030</v>
      </c>
      <c r="G5224" s="4" t="s">
        <v>14506</v>
      </c>
      <c r="H5224" s="4" t="s">
        <v>14505</v>
      </c>
      <c r="I5224" s="29" t="s">
        <v>16529</v>
      </c>
      <c r="J5224" s="29" t="s">
        <v>16530</v>
      </c>
      <c r="K5224" s="27">
        <v>151</v>
      </c>
      <c r="L5224" s="6" t="s">
        <v>10313</v>
      </c>
      <c r="M5224" s="5" t="s">
        <v>10314</v>
      </c>
      <c r="N5224" s="7">
        <v>12033.833984375</v>
      </c>
      <c r="O5224" s="8">
        <v>11950.5830078125</v>
      </c>
      <c r="P5224" s="8">
        <v>11306.56640625</v>
      </c>
      <c r="Q5224" s="8">
        <v>7584.00830078125</v>
      </c>
      <c r="R5224" s="8">
        <v>10864.2431640625</v>
      </c>
      <c r="S5224" s="8">
        <v>11209.663886931217</v>
      </c>
      <c r="T5224" s="11">
        <v>1.0769129991531372</v>
      </c>
      <c r="U5224" s="11">
        <v>1.0000905990600586</v>
      </c>
      <c r="V5224" s="28">
        <f t="shared" si="162"/>
        <v>12959.392247424228</v>
      </c>
      <c r="W5224" s="28">
        <f t="shared" si="163"/>
        <v>12034.924238422886</v>
      </c>
      <c r="X5224" s="8">
        <v>11273.111328125</v>
      </c>
      <c r="Y5224" s="8">
        <v>7889.7679881141739</v>
      </c>
      <c r="Z5224" s="8">
        <v>14666.289712621021</v>
      </c>
      <c r="AA5224" s="8">
        <v>14666.289712621021</v>
      </c>
      <c r="AB5224" s="7">
        <v>11680.000600989366</v>
      </c>
      <c r="AC5224" s="10">
        <v>0.97059678703852326</v>
      </c>
    </row>
    <row r="5225" spans="1:29" x14ac:dyDescent="0.6">
      <c r="A5225" s="29" t="s">
        <v>9674</v>
      </c>
      <c r="B5225" s="29" t="s">
        <v>9675</v>
      </c>
      <c r="C5225" s="5">
        <v>35</v>
      </c>
      <c r="D5225" s="5" t="s">
        <v>10028</v>
      </c>
      <c r="E5225" s="5" t="s">
        <v>10029</v>
      </c>
      <c r="F5225" s="5" t="s">
        <v>10030</v>
      </c>
      <c r="G5225" s="4" t="s">
        <v>14506</v>
      </c>
      <c r="H5225" s="4" t="s">
        <v>14505</v>
      </c>
      <c r="I5225" s="29" t="s">
        <v>16533</v>
      </c>
      <c r="J5225" s="29" t="s">
        <v>16534</v>
      </c>
      <c r="K5225" s="27">
        <v>151</v>
      </c>
      <c r="L5225" s="6" t="s">
        <v>10315</v>
      </c>
      <c r="M5225" s="5" t="s">
        <v>10316</v>
      </c>
      <c r="N5225" s="7">
        <v>18902.748046875</v>
      </c>
      <c r="O5225" s="8">
        <v>15377.5</v>
      </c>
      <c r="P5225" s="8">
        <v>11834.5771484375</v>
      </c>
      <c r="Q5225" s="8">
        <v>14712.3759765625</v>
      </c>
      <c r="R5225" s="8">
        <v>21758.873046875</v>
      </c>
      <c r="S5225" s="8">
        <v>15316.441974196223</v>
      </c>
      <c r="T5225" s="11">
        <v>1.0769129991531372</v>
      </c>
      <c r="U5225" s="11">
        <v>1.0000905990600586</v>
      </c>
      <c r="V5225" s="28">
        <f t="shared" si="162"/>
        <v>20356.615091396263</v>
      </c>
      <c r="W5225" s="28">
        <f t="shared" si="163"/>
        <v>18904.460618080571</v>
      </c>
      <c r="X5225" s="8">
        <v>14968.7431640625</v>
      </c>
      <c r="Y5225" s="8">
        <v>12714.160871963009</v>
      </c>
      <c r="Z5225" s="8">
        <v>20240.894902941458</v>
      </c>
      <c r="AA5225" s="8">
        <v>20240.894902941458</v>
      </c>
      <c r="AB5225" s="7">
        <v>16119.527792190956</v>
      </c>
      <c r="AC5225" s="10">
        <v>0.85276107750141839</v>
      </c>
    </row>
    <row r="5226" spans="1:29" x14ac:dyDescent="0.6">
      <c r="A5226" s="29" t="s">
        <v>9674</v>
      </c>
      <c r="B5226" s="29" t="s">
        <v>9675</v>
      </c>
      <c r="C5226" s="5">
        <v>35</v>
      </c>
      <c r="D5226" s="5" t="s">
        <v>10028</v>
      </c>
      <c r="E5226" s="5" t="s">
        <v>10029</v>
      </c>
      <c r="F5226" s="5" t="s">
        <v>10030</v>
      </c>
      <c r="G5226" s="4" t="s">
        <v>14506</v>
      </c>
      <c r="H5226" s="4" t="s">
        <v>14505</v>
      </c>
      <c r="I5226" s="29" t="s">
        <v>16535</v>
      </c>
      <c r="J5226" s="29" t="s">
        <v>16536</v>
      </c>
      <c r="K5226" s="27">
        <v>151</v>
      </c>
      <c r="L5226" s="6" t="s">
        <v>10317</v>
      </c>
      <c r="M5226" s="5" t="s">
        <v>10318</v>
      </c>
      <c r="N5226" s="7">
        <v>14298</v>
      </c>
      <c r="O5226" s="8">
        <v>14375.36328125</v>
      </c>
      <c r="P5226" s="8">
        <v>13636.6015625</v>
      </c>
      <c r="Q5226" s="8">
        <v>12798.748046875</v>
      </c>
      <c r="R5226" s="8">
        <v>14251.0126953125</v>
      </c>
      <c r="S5226" s="8">
        <v>14086.535165397172</v>
      </c>
      <c r="T5226" s="11">
        <v>1.0769129991531372</v>
      </c>
      <c r="U5226" s="11">
        <v>1.0000905990600586</v>
      </c>
      <c r="V5226" s="28">
        <f t="shared" si="162"/>
        <v>15397.702061891556</v>
      </c>
      <c r="W5226" s="28">
        <f t="shared" si="163"/>
        <v>14299.295385360718</v>
      </c>
      <c r="X5226" s="8">
        <v>13679.6123046875</v>
      </c>
      <c r="Y5226" s="8">
        <v>11556.383592066262</v>
      </c>
      <c r="Z5226" s="8">
        <v>18585.253998793021</v>
      </c>
      <c r="AA5226" s="8">
        <v>18585.253998793021</v>
      </c>
      <c r="AB5226" s="7">
        <v>14801.001625423965</v>
      </c>
      <c r="AC5226" s="10">
        <v>1.0351798591008508</v>
      </c>
    </row>
    <row r="5227" spans="1:29" x14ac:dyDescent="0.6">
      <c r="A5227" s="29" t="s">
        <v>9674</v>
      </c>
      <c r="B5227" s="29" t="s">
        <v>9675</v>
      </c>
      <c r="C5227" s="5">
        <v>35</v>
      </c>
      <c r="D5227" s="5" t="s">
        <v>10028</v>
      </c>
      <c r="E5227" s="5" t="s">
        <v>10029</v>
      </c>
      <c r="F5227" s="5" t="s">
        <v>10030</v>
      </c>
      <c r="G5227" s="4" t="s">
        <v>14506</v>
      </c>
      <c r="H5227" s="4" t="s">
        <v>14505</v>
      </c>
      <c r="I5227" s="29" t="s">
        <v>16537</v>
      </c>
      <c r="J5227" s="29" t="s">
        <v>16538</v>
      </c>
      <c r="K5227" s="27">
        <v>151</v>
      </c>
      <c r="L5227" s="6" t="s">
        <v>10319</v>
      </c>
      <c r="M5227" s="5" t="s">
        <v>10320</v>
      </c>
      <c r="N5227" s="7">
        <v>8622.416015625</v>
      </c>
      <c r="O5227" s="8">
        <v>8122.24951171875</v>
      </c>
      <c r="P5227" s="8">
        <v>8159.330078125</v>
      </c>
      <c r="Q5227" s="8">
        <v>4976.908203125</v>
      </c>
      <c r="R5227" s="8">
        <v>7299.5439453125</v>
      </c>
      <c r="S5227" s="8">
        <v>7619.0067363490143</v>
      </c>
      <c r="T5227" s="11">
        <v>1.0769129991531372</v>
      </c>
      <c r="U5227" s="11">
        <v>1.0000905990600586</v>
      </c>
      <c r="V5227" s="28">
        <f t="shared" si="162"/>
        <v>9285.5918913327623</v>
      </c>
      <c r="W5227" s="28">
        <f t="shared" si="163"/>
        <v>8623.1971984114498</v>
      </c>
      <c r="X5227" s="8">
        <v>8060.00439453125</v>
      </c>
      <c r="Y5227" s="8">
        <v>5440.4119291816842</v>
      </c>
      <c r="Z5227" s="8">
        <v>10033.071897463726</v>
      </c>
      <c r="AA5227" s="8">
        <v>10033.071897463726</v>
      </c>
      <c r="AB5227" s="7">
        <v>7990.1793901767551</v>
      </c>
      <c r="AC5227" s="10">
        <v>0.92667523530498352</v>
      </c>
    </row>
    <row r="5228" spans="1:29" x14ac:dyDescent="0.6">
      <c r="A5228" s="29" t="s">
        <v>9674</v>
      </c>
      <c r="B5228" s="29" t="s">
        <v>9675</v>
      </c>
      <c r="C5228" s="5">
        <v>35</v>
      </c>
      <c r="D5228" s="5" t="s">
        <v>10028</v>
      </c>
      <c r="E5228" s="5" t="s">
        <v>10029</v>
      </c>
      <c r="F5228" s="5" t="s">
        <v>10030</v>
      </c>
      <c r="G5228" s="4" t="s">
        <v>14506</v>
      </c>
      <c r="H5228" s="4" t="s">
        <v>14505</v>
      </c>
      <c r="I5228" s="29" t="s">
        <v>16537</v>
      </c>
      <c r="J5228" s="29" t="s">
        <v>16538</v>
      </c>
      <c r="K5228" s="27">
        <v>151</v>
      </c>
      <c r="L5228" s="6" t="s">
        <v>10321</v>
      </c>
      <c r="M5228" s="5" t="s">
        <v>10322</v>
      </c>
      <c r="N5228" s="7">
        <v>10567.0830078125</v>
      </c>
      <c r="O5228" s="8">
        <v>10677.1142578125</v>
      </c>
      <c r="P5228" s="8">
        <v>10914.0390625</v>
      </c>
      <c r="Q5228" s="8">
        <v>6587.8232421875</v>
      </c>
      <c r="R5228" s="8">
        <v>9573.82421875</v>
      </c>
      <c r="S5228" s="8">
        <v>10033.543855382828</v>
      </c>
      <c r="T5228" s="11">
        <v>1.0769129991531372</v>
      </c>
      <c r="U5228" s="11">
        <v>1.0000905990600586</v>
      </c>
      <c r="V5228" s="28">
        <f t="shared" si="162"/>
        <v>11379.829054243513</v>
      </c>
      <c r="W5228" s="28">
        <f t="shared" si="163"/>
        <v>10568.040375600569</v>
      </c>
      <c r="X5228" s="8">
        <v>10176.8662109375</v>
      </c>
      <c r="Y5228" s="8">
        <v>6854.7530230724133</v>
      </c>
      <c r="Z5228" s="8">
        <v>13111.357159911653</v>
      </c>
      <c r="AA5228" s="8">
        <v>13111.357159911653</v>
      </c>
      <c r="AB5228" s="7">
        <v>10441.676968631658</v>
      </c>
      <c r="AC5228" s="10">
        <v>0.98813238818242211</v>
      </c>
    </row>
    <row r="5229" spans="1:29" x14ac:dyDescent="0.6">
      <c r="A5229" s="29" t="s">
        <v>9674</v>
      </c>
      <c r="B5229" s="29" t="s">
        <v>9675</v>
      </c>
      <c r="C5229" s="5">
        <v>35</v>
      </c>
      <c r="D5229" s="5" t="s">
        <v>10028</v>
      </c>
      <c r="E5229" s="5" t="s">
        <v>10029</v>
      </c>
      <c r="F5229" s="5" t="s">
        <v>10030</v>
      </c>
      <c r="G5229" s="4" t="s">
        <v>14506</v>
      </c>
      <c r="H5229" s="4" t="s">
        <v>14505</v>
      </c>
      <c r="I5229" s="29" t="s">
        <v>16531</v>
      </c>
      <c r="J5229" s="29" t="s">
        <v>16532</v>
      </c>
      <c r="K5229" s="27">
        <v>151</v>
      </c>
      <c r="L5229" s="6" t="s">
        <v>10323</v>
      </c>
      <c r="M5229" s="5" t="s">
        <v>10324</v>
      </c>
      <c r="N5229" s="7">
        <v>10329.25</v>
      </c>
      <c r="O5229" s="8">
        <v>8818.69140625</v>
      </c>
      <c r="P5229" s="8">
        <v>7481.85546875</v>
      </c>
      <c r="Q5229" s="8">
        <v>9633.7861328125</v>
      </c>
      <c r="R5229" s="8">
        <v>11030.6240234375</v>
      </c>
      <c r="S5229" s="8">
        <v>8947.2456916992051</v>
      </c>
      <c r="T5229" s="11">
        <v>1.0769129991531372</v>
      </c>
      <c r="U5229" s="11">
        <v>1.0000905990600586</v>
      </c>
      <c r="V5229" s="28">
        <f t="shared" si="162"/>
        <v>11123.703596502542</v>
      </c>
      <c r="W5229" s="28">
        <f t="shared" si="163"/>
        <v>10330.18582034111</v>
      </c>
      <c r="X5229" s="8">
        <v>8493.681640625</v>
      </c>
      <c r="Y5229" s="8">
        <v>7399.4208375365115</v>
      </c>
      <c r="Z5229" s="8">
        <v>11786.086857771785</v>
      </c>
      <c r="AA5229" s="8">
        <v>11786.086857771785</v>
      </c>
      <c r="AB5229" s="7">
        <v>9386.2527114559325</v>
      </c>
      <c r="AC5229" s="10">
        <v>0.90870612207623325</v>
      </c>
    </row>
    <row r="5230" spans="1:29" x14ac:dyDescent="0.6">
      <c r="A5230" s="29" t="s">
        <v>9674</v>
      </c>
      <c r="B5230" s="29" t="s">
        <v>9675</v>
      </c>
      <c r="C5230" s="5">
        <v>35</v>
      </c>
      <c r="D5230" s="5" t="s">
        <v>10028</v>
      </c>
      <c r="E5230" s="5" t="s">
        <v>10029</v>
      </c>
      <c r="F5230" s="5" t="s">
        <v>10030</v>
      </c>
      <c r="G5230" s="4" t="s">
        <v>14506</v>
      </c>
      <c r="H5230" s="4" t="s">
        <v>14505</v>
      </c>
      <c r="I5230" s="29" t="s">
        <v>16535</v>
      </c>
      <c r="J5230" s="29" t="s">
        <v>16536</v>
      </c>
      <c r="K5230" s="27">
        <v>151</v>
      </c>
      <c r="L5230" s="6" t="s">
        <v>10325</v>
      </c>
      <c r="M5230" s="5" t="s">
        <v>10326</v>
      </c>
      <c r="N5230" s="7">
        <v>16496.333984375</v>
      </c>
      <c r="O5230" s="8">
        <v>15839.2197265625</v>
      </c>
      <c r="P5230" s="8">
        <v>14746.630859375</v>
      </c>
      <c r="Q5230" s="8">
        <v>11128.515625</v>
      </c>
      <c r="R5230" s="8">
        <v>19163.8046875</v>
      </c>
      <c r="S5230" s="8">
        <v>15201.722536476993</v>
      </c>
      <c r="T5230" s="11">
        <v>1.0769129991531372</v>
      </c>
      <c r="U5230" s="11">
        <v>1.0000905990600586</v>
      </c>
      <c r="V5230" s="28">
        <f t="shared" si="162"/>
        <v>17765.116506145103</v>
      </c>
      <c r="W5230" s="28">
        <f t="shared" si="163"/>
        <v>16497.828536728397</v>
      </c>
      <c r="X5230" s="8">
        <v>14900.166015625</v>
      </c>
      <c r="Y5230" s="8">
        <v>11610.891663249353</v>
      </c>
      <c r="Z5230" s="8">
        <v>19959.385249624596</v>
      </c>
      <c r="AA5230" s="8">
        <v>19959.385249624596</v>
      </c>
      <c r="AB5230" s="7">
        <v>15895.337967473681</v>
      </c>
      <c r="AC5230" s="10">
        <v>0.96356790439193518</v>
      </c>
    </row>
    <row r="5231" spans="1:29" x14ac:dyDescent="0.6">
      <c r="A5231" s="29" t="s">
        <v>9674</v>
      </c>
      <c r="B5231" s="29" t="s">
        <v>9675</v>
      </c>
      <c r="C5231" s="5">
        <v>35</v>
      </c>
      <c r="D5231" s="5" t="s">
        <v>10028</v>
      </c>
      <c r="E5231" s="5" t="s">
        <v>10029</v>
      </c>
      <c r="F5231" s="5" t="s">
        <v>10030</v>
      </c>
      <c r="G5231" s="4" t="s">
        <v>14506</v>
      </c>
      <c r="H5231" s="4" t="s">
        <v>14505</v>
      </c>
      <c r="I5231" s="29" t="s">
        <v>16537</v>
      </c>
      <c r="J5231" s="29" t="s">
        <v>16538</v>
      </c>
      <c r="K5231" s="27">
        <v>151</v>
      </c>
      <c r="L5231" s="6" t="s">
        <v>10327</v>
      </c>
      <c r="M5231" s="5" t="s">
        <v>10328</v>
      </c>
      <c r="N5231" s="7">
        <v>10623.583984375</v>
      </c>
      <c r="O5231" s="8">
        <v>10624.80078125</v>
      </c>
      <c r="P5231" s="8">
        <v>10686.888671875</v>
      </c>
      <c r="Q5231" s="8">
        <v>6823.31494140625</v>
      </c>
      <c r="R5231" s="8">
        <v>10408.1845703125</v>
      </c>
      <c r="S5231" s="8">
        <v>10050.085241835333</v>
      </c>
      <c r="T5231" s="11">
        <v>1.0769129991531372</v>
      </c>
      <c r="U5231" s="11">
        <v>1.0000905990600586</v>
      </c>
      <c r="V5231" s="28">
        <f t="shared" si="162"/>
        <v>11440.675690368516</v>
      </c>
      <c r="W5231" s="28">
        <f t="shared" si="163"/>
        <v>10624.546471098438</v>
      </c>
      <c r="X5231" s="8">
        <v>10239.1435546875</v>
      </c>
      <c r="Y5231" s="8">
        <v>6713.480749758688</v>
      </c>
      <c r="Z5231" s="8">
        <v>13118.607569182546</v>
      </c>
      <c r="AA5231" s="8">
        <v>13118.607569182546</v>
      </c>
      <c r="AB5231" s="7">
        <v>10447.451079623655</v>
      </c>
      <c r="AC5231" s="10">
        <v>0.98342057586117848</v>
      </c>
    </row>
    <row r="5232" spans="1:29" x14ac:dyDescent="0.6">
      <c r="A5232" s="29" t="s">
        <v>9674</v>
      </c>
      <c r="B5232" s="29" t="s">
        <v>9675</v>
      </c>
      <c r="C5232" s="5">
        <v>35</v>
      </c>
      <c r="D5232" s="5" t="s">
        <v>10028</v>
      </c>
      <c r="E5232" s="5" t="s">
        <v>10029</v>
      </c>
      <c r="F5232" s="5" t="s">
        <v>10030</v>
      </c>
      <c r="G5232" s="4" t="s">
        <v>14506</v>
      </c>
      <c r="H5232" s="4" t="s">
        <v>14505</v>
      </c>
      <c r="I5232" s="29" t="s">
        <v>14823</v>
      </c>
      <c r="J5232" s="29" t="s">
        <v>14823</v>
      </c>
      <c r="K5232" s="27">
        <v>151</v>
      </c>
      <c r="L5232" s="6" t="s">
        <v>10329</v>
      </c>
      <c r="M5232" s="5" t="s">
        <v>10330</v>
      </c>
      <c r="N5232" s="7">
        <v>5439.75</v>
      </c>
      <c r="O5232" s="8">
        <v>5703.3056640625</v>
      </c>
      <c r="P5232" s="8">
        <v>4997.32080078125</v>
      </c>
      <c r="Q5232" s="8">
        <v>3992.458740234375</v>
      </c>
      <c r="R5232" s="8">
        <v>8697.3935546875</v>
      </c>
      <c r="S5232" s="8">
        <v>5526.3809374213242</v>
      </c>
      <c r="T5232" s="11">
        <v>1.0769129991531372</v>
      </c>
      <c r="U5232" s="11">
        <v>1.0000905990600586</v>
      </c>
      <c r="V5232" s="28">
        <f t="shared" si="162"/>
        <v>5858.1374871432781</v>
      </c>
      <c r="W5232" s="28">
        <f t="shared" si="163"/>
        <v>5440.2428362369537</v>
      </c>
      <c r="X5232" s="8">
        <v>5262.373046875</v>
      </c>
      <c r="Y5232" s="8">
        <v>3923.5712253696797</v>
      </c>
      <c r="Z5232" s="8">
        <v>7194.8720558092873</v>
      </c>
      <c r="AA5232" s="8">
        <v>7194.8720558092873</v>
      </c>
      <c r="AB5232" s="7">
        <v>5729.882034416456</v>
      </c>
      <c r="AC5232" s="10">
        <v>1.0533355456439093</v>
      </c>
    </row>
    <row r="5233" spans="1:29" x14ac:dyDescent="0.6">
      <c r="A5233" s="29" t="s">
        <v>9674</v>
      </c>
      <c r="B5233" s="29" t="s">
        <v>9675</v>
      </c>
      <c r="C5233" s="5">
        <v>35</v>
      </c>
      <c r="D5233" s="5" t="s">
        <v>10028</v>
      </c>
      <c r="E5233" s="5" t="s">
        <v>10029</v>
      </c>
      <c r="F5233" s="5" t="s">
        <v>10030</v>
      </c>
      <c r="G5233" s="4" t="s">
        <v>14506</v>
      </c>
      <c r="H5233" s="4" t="s">
        <v>14505</v>
      </c>
      <c r="I5233" s="29" t="s">
        <v>16523</v>
      </c>
      <c r="J5233" s="29" t="s">
        <v>16524</v>
      </c>
      <c r="K5233" s="27">
        <v>151</v>
      </c>
      <c r="L5233" s="6" t="s">
        <v>10331</v>
      </c>
      <c r="M5233" s="5" t="s">
        <v>10332</v>
      </c>
      <c r="N5233" s="7">
        <v>6765.75</v>
      </c>
      <c r="O5233" s="8">
        <v>6918.53955078125</v>
      </c>
      <c r="P5233" s="8">
        <v>6136.75146484375</v>
      </c>
      <c r="Q5233" s="8">
        <v>4866.54248046875</v>
      </c>
      <c r="R5233" s="8">
        <v>7080.66259765625</v>
      </c>
      <c r="S5233" s="8">
        <v>6567.647926700638</v>
      </c>
      <c r="T5233" s="11">
        <v>1.0769129991531372</v>
      </c>
      <c r="U5233" s="11">
        <v>1.0000905990600586</v>
      </c>
      <c r="V5233" s="28">
        <f t="shared" si="162"/>
        <v>7286.1241240203381</v>
      </c>
      <c r="W5233" s="28">
        <f t="shared" si="163"/>
        <v>6766.3629705905914</v>
      </c>
      <c r="X5233" s="8">
        <v>6312.7001953125</v>
      </c>
      <c r="Y5233" s="8">
        <v>4978.4424527097126</v>
      </c>
      <c r="Z5233" s="8">
        <v>8601.044576231965</v>
      </c>
      <c r="AA5233" s="8">
        <v>8601.044576231965</v>
      </c>
      <c r="AB5233" s="7">
        <v>6849.7355355714153</v>
      </c>
      <c r="AC5233" s="10">
        <v>1.0124133371128723</v>
      </c>
    </row>
    <row r="5234" spans="1:29" x14ac:dyDescent="0.6">
      <c r="A5234" s="29" t="s">
        <v>9674</v>
      </c>
      <c r="B5234" s="29" t="s">
        <v>9675</v>
      </c>
      <c r="C5234" s="5">
        <v>35</v>
      </c>
      <c r="D5234" s="5" t="s">
        <v>10028</v>
      </c>
      <c r="E5234" s="5" t="s">
        <v>10029</v>
      </c>
      <c r="F5234" s="5" t="s">
        <v>10030</v>
      </c>
      <c r="G5234" s="4" t="s">
        <v>14506</v>
      </c>
      <c r="H5234" s="4" t="s">
        <v>14505</v>
      </c>
      <c r="I5234" s="29" t="s">
        <v>16531</v>
      </c>
      <c r="J5234" s="29" t="s">
        <v>16532</v>
      </c>
      <c r="K5234" s="27">
        <v>151</v>
      </c>
      <c r="L5234" s="6" t="s">
        <v>10333</v>
      </c>
      <c r="M5234" s="5" t="s">
        <v>4980</v>
      </c>
      <c r="N5234" s="7">
        <v>13866.58203125</v>
      </c>
      <c r="O5234" s="8">
        <v>10974.833984375</v>
      </c>
      <c r="P5234" s="8">
        <v>9304.5859375</v>
      </c>
      <c r="Q5234" s="8">
        <v>10435.45703125</v>
      </c>
      <c r="R5234" s="8">
        <v>18218.296875</v>
      </c>
      <c r="S5234" s="8">
        <v>11088.646006061948</v>
      </c>
      <c r="T5234" s="11">
        <v>1.0769129991531372</v>
      </c>
      <c r="U5234" s="11">
        <v>1.0000905990600586</v>
      </c>
      <c r="V5234" s="28">
        <f t="shared" si="162"/>
        <v>14933.102443276439</v>
      </c>
      <c r="W5234" s="28">
        <f t="shared" si="163"/>
        <v>13867.838330548257</v>
      </c>
      <c r="X5234" s="8">
        <v>10680.47265625</v>
      </c>
      <c r="Y5234" s="8">
        <v>9714.0960339051253</v>
      </c>
      <c r="Z5234" s="8">
        <v>14701.149105164026</v>
      </c>
      <c r="AA5234" s="8">
        <v>14701.149105164026</v>
      </c>
      <c r="AB5234" s="7">
        <v>11707.762068533681</v>
      </c>
      <c r="AC5234" s="10">
        <v>0.84431491784701085</v>
      </c>
    </row>
    <row r="5235" spans="1:29" x14ac:dyDescent="0.6">
      <c r="A5235" s="29" t="s">
        <v>9674</v>
      </c>
      <c r="B5235" s="29" t="s">
        <v>9675</v>
      </c>
      <c r="C5235" s="5">
        <v>35</v>
      </c>
      <c r="D5235" s="5" t="s">
        <v>10028</v>
      </c>
      <c r="E5235" s="5" t="s">
        <v>10029</v>
      </c>
      <c r="F5235" s="5" t="s">
        <v>10030</v>
      </c>
      <c r="G5235" s="4" t="s">
        <v>14506</v>
      </c>
      <c r="H5235" s="4" t="s">
        <v>14505</v>
      </c>
      <c r="I5235" s="29" t="s">
        <v>16527</v>
      </c>
      <c r="J5235" s="29" t="s">
        <v>16528</v>
      </c>
      <c r="K5235" s="27">
        <v>151</v>
      </c>
      <c r="L5235" s="6" t="s">
        <v>10334</v>
      </c>
      <c r="M5235" s="5" t="s">
        <v>10335</v>
      </c>
      <c r="N5235" s="7">
        <v>8419</v>
      </c>
      <c r="O5235" s="8">
        <v>8804.1005859375</v>
      </c>
      <c r="P5235" s="8">
        <v>11278.1474609375</v>
      </c>
      <c r="Q5235" s="8">
        <v>5763.689453125</v>
      </c>
      <c r="R5235" s="8">
        <v>10056.2802734375</v>
      </c>
      <c r="S5235" s="8">
        <v>8559.327197653598</v>
      </c>
      <c r="T5235" s="11">
        <v>1.0769129991531372</v>
      </c>
      <c r="U5235" s="11">
        <v>1.0000905990600586</v>
      </c>
      <c r="V5235" s="28">
        <f t="shared" si="162"/>
        <v>9066.5305398702621</v>
      </c>
      <c r="W5235" s="28">
        <f t="shared" si="163"/>
        <v>8419.7627534866333</v>
      </c>
      <c r="X5235" s="8">
        <v>8816.8505859375</v>
      </c>
      <c r="Y5235" s="8">
        <v>5325.609719507901</v>
      </c>
      <c r="Z5235" s="8">
        <v>11132.997534264618</v>
      </c>
      <c r="AA5235" s="8">
        <v>11132.997534264618</v>
      </c>
      <c r="AB5235" s="7">
        <v>8866.1427285950922</v>
      </c>
      <c r="AC5235" s="10">
        <v>1.0531111448622275</v>
      </c>
    </row>
    <row r="5236" spans="1:29" x14ac:dyDescent="0.6">
      <c r="A5236" s="29" t="s">
        <v>9674</v>
      </c>
      <c r="B5236" s="29" t="s">
        <v>9675</v>
      </c>
      <c r="C5236" s="5">
        <v>35</v>
      </c>
      <c r="D5236" s="5" t="s">
        <v>10028</v>
      </c>
      <c r="E5236" s="5" t="s">
        <v>10029</v>
      </c>
      <c r="F5236" s="5" t="s">
        <v>10030</v>
      </c>
      <c r="G5236" s="4" t="s">
        <v>14506</v>
      </c>
      <c r="H5236" s="4" t="s">
        <v>14505</v>
      </c>
      <c r="I5236" s="29" t="s">
        <v>16523</v>
      </c>
      <c r="J5236" s="29" t="s">
        <v>16524</v>
      </c>
      <c r="K5236" s="27">
        <v>151</v>
      </c>
      <c r="L5236" s="6" t="s">
        <v>10336</v>
      </c>
      <c r="M5236" s="5" t="s">
        <v>6276</v>
      </c>
      <c r="N5236" s="7">
        <v>14191.9169921875</v>
      </c>
      <c r="O5236" s="8">
        <v>12055.2431640625</v>
      </c>
      <c r="P5236" s="8">
        <v>10535.861328125</v>
      </c>
      <c r="Q5236" s="8">
        <v>8674.8701171875</v>
      </c>
      <c r="R5236" s="8">
        <v>12201.5302734375</v>
      </c>
      <c r="S5236" s="8">
        <v>11457.319143681603</v>
      </c>
      <c r="T5236" s="11">
        <v>1.0769129991531372</v>
      </c>
      <c r="U5236" s="11">
        <v>1.0000905990600586</v>
      </c>
      <c r="V5236" s="28">
        <f t="shared" si="162"/>
        <v>15283.459891789011</v>
      </c>
      <c r="W5236" s="28">
        <f t="shared" si="163"/>
        <v>14193.202766527422</v>
      </c>
      <c r="X5236" s="8">
        <v>11942.173828125</v>
      </c>
      <c r="Y5236" s="8">
        <v>11091.789715834882</v>
      </c>
      <c r="Z5236" s="8">
        <v>15455.473803639223</v>
      </c>
      <c r="AA5236" s="8">
        <v>15455.473803639223</v>
      </c>
      <c r="AB5236" s="7">
        <v>12308.49429898659</v>
      </c>
      <c r="AC5236" s="10">
        <v>0.86728905656383748</v>
      </c>
    </row>
    <row r="5237" spans="1:29" x14ac:dyDescent="0.6">
      <c r="A5237" s="29" t="s">
        <v>9674</v>
      </c>
      <c r="B5237" s="29" t="s">
        <v>9675</v>
      </c>
      <c r="C5237" s="5">
        <v>35</v>
      </c>
      <c r="D5237" s="5" t="s">
        <v>10028</v>
      </c>
      <c r="E5237" s="5" t="s">
        <v>10029</v>
      </c>
      <c r="F5237" s="5" t="s">
        <v>10030</v>
      </c>
      <c r="G5237" s="4" t="s">
        <v>14506</v>
      </c>
      <c r="H5237" s="4" t="s">
        <v>14505</v>
      </c>
      <c r="I5237" s="29" t="s">
        <v>16527</v>
      </c>
      <c r="J5237" s="29" t="s">
        <v>16528</v>
      </c>
      <c r="K5237" s="27">
        <v>151</v>
      </c>
      <c r="L5237" s="6" t="s">
        <v>10337</v>
      </c>
      <c r="M5237" s="5" t="s">
        <v>10338</v>
      </c>
      <c r="N5237" s="7">
        <v>13445.08203125</v>
      </c>
      <c r="O5237" s="8">
        <v>10831.9130859375</v>
      </c>
      <c r="P5237" s="8">
        <v>10770.748046875</v>
      </c>
      <c r="Q5237" s="8">
        <v>7931.935546875</v>
      </c>
      <c r="R5237" s="8">
        <v>13267.92578125</v>
      </c>
      <c r="S5237" s="8">
        <v>10494.898704304889</v>
      </c>
      <c r="T5237" s="11">
        <v>1.0769129991531372</v>
      </c>
      <c r="U5237" s="11">
        <v>1.0000905990600586</v>
      </c>
      <c r="V5237" s="28">
        <f t="shared" si="162"/>
        <v>14479.183614133392</v>
      </c>
      <c r="W5237" s="28">
        <f t="shared" si="163"/>
        <v>13446.300143044442</v>
      </c>
      <c r="X5237" s="8">
        <v>11979.2587890625</v>
      </c>
      <c r="Y5237" s="8">
        <v>8523.6639230577603</v>
      </c>
      <c r="Z5237" s="8">
        <v>14078.312957790749</v>
      </c>
      <c r="AA5237" s="8">
        <v>14078.312957790749</v>
      </c>
      <c r="AB5237" s="7">
        <v>11211.745235498018</v>
      </c>
      <c r="AC5237" s="10">
        <v>0.83389191746386493</v>
      </c>
    </row>
    <row r="5238" spans="1:29" x14ac:dyDescent="0.6">
      <c r="A5238" s="29" t="s">
        <v>9674</v>
      </c>
      <c r="B5238" s="29" t="s">
        <v>9675</v>
      </c>
      <c r="C5238" s="5">
        <v>35</v>
      </c>
      <c r="D5238" s="5" t="s">
        <v>10028</v>
      </c>
      <c r="E5238" s="5" t="s">
        <v>10029</v>
      </c>
      <c r="F5238" s="5" t="s">
        <v>10030</v>
      </c>
      <c r="G5238" s="4" t="s">
        <v>14506</v>
      </c>
      <c r="H5238" s="4" t="s">
        <v>14505</v>
      </c>
      <c r="I5238" s="29" t="s">
        <v>14823</v>
      </c>
      <c r="J5238" s="29" t="s">
        <v>14823</v>
      </c>
      <c r="K5238" s="27">
        <v>151</v>
      </c>
      <c r="L5238" s="6" t="s">
        <v>10339</v>
      </c>
      <c r="M5238" s="5" t="s">
        <v>10340</v>
      </c>
      <c r="N5238" s="7">
        <v>4127.9169921875</v>
      </c>
      <c r="O5238" s="8">
        <v>4397.4658203125</v>
      </c>
      <c r="P5238" s="8">
        <v>4693.73583984375</v>
      </c>
      <c r="Q5238" s="8">
        <v>2457.659423828125</v>
      </c>
      <c r="R5238" s="8">
        <v>3234.69873046875</v>
      </c>
      <c r="S5238" s="8">
        <v>4077.3358723449655</v>
      </c>
      <c r="T5238" s="11">
        <v>1.0769129991531372</v>
      </c>
      <c r="U5238" s="11">
        <v>1.0000905990600586</v>
      </c>
      <c r="V5238" s="28">
        <f t="shared" si="162"/>
        <v>4445.4074683118379</v>
      </c>
      <c r="W5238" s="28">
        <f t="shared" si="163"/>
        <v>4128.2909775869921</v>
      </c>
      <c r="X5238" s="8">
        <v>4314.59033203125</v>
      </c>
      <c r="Y5238" s="8">
        <v>3510.0128430819977</v>
      </c>
      <c r="Z5238" s="8">
        <v>5450.0569221074429</v>
      </c>
      <c r="AA5238" s="8">
        <v>5450.0569221074429</v>
      </c>
      <c r="AB5238" s="7">
        <v>4340.3389250426226</v>
      </c>
      <c r="AC5238" s="10">
        <v>1.0514598363429188</v>
      </c>
    </row>
    <row r="5239" spans="1:29" x14ac:dyDescent="0.6">
      <c r="A5239" s="29" t="s">
        <v>9674</v>
      </c>
      <c r="B5239" s="29" t="s">
        <v>9675</v>
      </c>
      <c r="C5239" s="5">
        <v>35</v>
      </c>
      <c r="D5239" s="5" t="s">
        <v>10028</v>
      </c>
      <c r="E5239" s="5" t="s">
        <v>10029</v>
      </c>
      <c r="F5239" s="5" t="s">
        <v>10030</v>
      </c>
      <c r="G5239" s="4" t="s">
        <v>14506</v>
      </c>
      <c r="H5239" s="4" t="s">
        <v>14505</v>
      </c>
      <c r="I5239" s="29" t="s">
        <v>16539</v>
      </c>
      <c r="J5239" s="29" t="s">
        <v>16540</v>
      </c>
      <c r="K5239" s="27">
        <v>151</v>
      </c>
      <c r="L5239" s="6" t="s">
        <v>10341</v>
      </c>
      <c r="M5239" s="5" t="s">
        <v>10342</v>
      </c>
      <c r="N5239" s="7">
        <v>13374.4169921875</v>
      </c>
      <c r="O5239" s="8">
        <v>12905.845703125</v>
      </c>
      <c r="P5239" s="8">
        <v>11759.37109375</v>
      </c>
      <c r="Q5239" s="8">
        <v>11647.5087890625</v>
      </c>
      <c r="R5239" s="8">
        <v>19824.1796875</v>
      </c>
      <c r="S5239" s="8">
        <v>12931.966669039854</v>
      </c>
      <c r="T5239" s="11">
        <v>1.0769129991531372</v>
      </c>
      <c r="U5239" s="11">
        <v>1.0000905990600586</v>
      </c>
      <c r="V5239" s="28">
        <f t="shared" si="162"/>
        <v>14403.083514981321</v>
      </c>
      <c r="W5239" s="28">
        <f t="shared" si="163"/>
        <v>13375.628701795824</v>
      </c>
      <c r="X5239" s="8">
        <v>11949.0556640625</v>
      </c>
      <c r="Y5239" s="8">
        <v>14748.174461634801</v>
      </c>
      <c r="Z5239" s="8">
        <v>17536.733416873591</v>
      </c>
      <c r="AA5239" s="8">
        <v>17536.733416873591</v>
      </c>
      <c r="AB5239" s="7">
        <v>13965.976457713703</v>
      </c>
      <c r="AC5239" s="10">
        <v>1.044230673073208</v>
      </c>
    </row>
    <row r="5240" spans="1:29" x14ac:dyDescent="0.6">
      <c r="A5240" s="29" t="s">
        <v>9674</v>
      </c>
      <c r="B5240" s="29" t="s">
        <v>9675</v>
      </c>
      <c r="C5240" s="5">
        <v>35</v>
      </c>
      <c r="D5240" s="5" t="s">
        <v>10028</v>
      </c>
      <c r="E5240" s="5" t="s">
        <v>10029</v>
      </c>
      <c r="F5240" s="5" t="s">
        <v>10030</v>
      </c>
      <c r="G5240" s="4" t="s">
        <v>14506</v>
      </c>
      <c r="H5240" s="4" t="s">
        <v>14505</v>
      </c>
      <c r="I5240" s="29" t="s">
        <v>16541</v>
      </c>
      <c r="J5240" s="29" t="s">
        <v>16542</v>
      </c>
      <c r="K5240" s="27">
        <v>151</v>
      </c>
      <c r="L5240" s="6" t="s">
        <v>10343</v>
      </c>
      <c r="M5240" s="5" t="s">
        <v>10344</v>
      </c>
      <c r="N5240" s="7">
        <v>9422</v>
      </c>
      <c r="O5240" s="8">
        <v>8325.4794921875</v>
      </c>
      <c r="P5240" s="8">
        <v>7394.4091796875</v>
      </c>
      <c r="Q5240" s="8">
        <v>6486.10498046875</v>
      </c>
      <c r="R5240" s="8">
        <v>13098.4052734375</v>
      </c>
      <c r="S5240" s="8">
        <v>8188.9652412771356</v>
      </c>
      <c r="T5240" s="11">
        <v>1.0769129991531372</v>
      </c>
      <c r="U5240" s="11">
        <v>1.0000905990600586</v>
      </c>
      <c r="V5240" s="28">
        <f t="shared" si="162"/>
        <v>10146.674278020859</v>
      </c>
      <c r="W5240" s="28">
        <f t="shared" si="163"/>
        <v>9422.8536243438721</v>
      </c>
      <c r="X5240" s="8">
        <v>8280.5625</v>
      </c>
      <c r="Y5240" s="8">
        <v>6111.0644228942338</v>
      </c>
      <c r="Z5240" s="8">
        <v>10767.092997922122</v>
      </c>
      <c r="AA5240" s="8">
        <v>10767.092997922122</v>
      </c>
      <c r="AB5240" s="7">
        <v>8574.7421570717215</v>
      </c>
      <c r="AC5240" s="10">
        <v>0.91007664583652315</v>
      </c>
    </row>
    <row r="5241" spans="1:29" x14ac:dyDescent="0.6">
      <c r="A5241" s="29" t="s">
        <v>9674</v>
      </c>
      <c r="B5241" s="29" t="s">
        <v>9675</v>
      </c>
      <c r="C5241" s="5">
        <v>35</v>
      </c>
      <c r="D5241" s="5" t="s">
        <v>10028</v>
      </c>
      <c r="E5241" s="5" t="s">
        <v>10029</v>
      </c>
      <c r="F5241" s="5" t="s">
        <v>10030</v>
      </c>
      <c r="G5241" s="4" t="s">
        <v>14506</v>
      </c>
      <c r="H5241" s="4" t="s">
        <v>14505</v>
      </c>
      <c r="I5241" s="29" t="s">
        <v>16541</v>
      </c>
      <c r="J5241" s="29" t="s">
        <v>16542</v>
      </c>
      <c r="K5241" s="27">
        <v>151</v>
      </c>
      <c r="L5241" s="6" t="s">
        <v>10345</v>
      </c>
      <c r="M5241" s="5" t="s">
        <v>10346</v>
      </c>
      <c r="N5241" s="7">
        <v>4597.0830078125</v>
      </c>
      <c r="O5241" s="8">
        <v>4669.908203125</v>
      </c>
      <c r="P5241" s="8">
        <v>4272.640625</v>
      </c>
      <c r="Q5241" s="8">
        <v>3497.284423828125</v>
      </c>
      <c r="R5241" s="8">
        <v>5186.05908203125</v>
      </c>
      <c r="S5241" s="8">
        <v>4490.2071562843139</v>
      </c>
      <c r="T5241" s="11">
        <v>1.0769129991531372</v>
      </c>
      <c r="U5241" s="11">
        <v>1.0000905990600586</v>
      </c>
      <c r="V5241" s="28">
        <f t="shared" si="162"/>
        <v>4950.6584492992843</v>
      </c>
      <c r="W5241" s="28">
        <f t="shared" si="163"/>
        <v>4597.4994992120191</v>
      </c>
      <c r="X5241" s="8">
        <v>4403.81298828125</v>
      </c>
      <c r="Y5241" s="8">
        <v>3051.1228123616042</v>
      </c>
      <c r="Z5241" s="8">
        <v>5844.8706915019793</v>
      </c>
      <c r="AA5241" s="8">
        <v>5844.8706915019793</v>
      </c>
      <c r="AB5241" s="7">
        <v>4654.7623514282823</v>
      </c>
      <c r="AC5241" s="10">
        <v>1.0125469441203823</v>
      </c>
    </row>
    <row r="5242" spans="1:29" x14ac:dyDescent="0.6">
      <c r="A5242" s="29" t="s">
        <v>9674</v>
      </c>
      <c r="B5242" s="29" t="s">
        <v>9675</v>
      </c>
      <c r="C5242" s="5">
        <v>35</v>
      </c>
      <c r="D5242" s="5" t="s">
        <v>10028</v>
      </c>
      <c r="E5242" s="5" t="s">
        <v>10029</v>
      </c>
      <c r="F5242" s="5" t="s">
        <v>10030</v>
      </c>
      <c r="G5242" s="4" t="s">
        <v>14506</v>
      </c>
      <c r="H5242" s="4" t="s">
        <v>14505</v>
      </c>
      <c r="I5242" s="29" t="s">
        <v>16539</v>
      </c>
      <c r="J5242" s="29" t="s">
        <v>16540</v>
      </c>
      <c r="K5242" s="27">
        <v>151</v>
      </c>
      <c r="L5242" s="6" t="s">
        <v>10347</v>
      </c>
      <c r="M5242" s="5" t="s">
        <v>10348</v>
      </c>
      <c r="N5242" s="7">
        <v>8391.5830078125</v>
      </c>
      <c r="O5242" s="8">
        <v>7857.0244140625</v>
      </c>
      <c r="P5242" s="8">
        <v>5959.24072265625</v>
      </c>
      <c r="Q5242" s="8">
        <v>5608.23046875</v>
      </c>
      <c r="R5242" s="8">
        <v>10312.953125</v>
      </c>
      <c r="S5242" s="8">
        <v>7500.624897373792</v>
      </c>
      <c r="T5242" s="11">
        <v>1.0769129991531372</v>
      </c>
      <c r="U5242" s="11">
        <v>1.0000905990600586</v>
      </c>
      <c r="V5242" s="28">
        <f t="shared" si="162"/>
        <v>9037.0048245858634</v>
      </c>
      <c r="W5242" s="28">
        <f t="shared" si="163"/>
        <v>8392.3432773454115</v>
      </c>
      <c r="X5242" s="8">
        <v>7126.64892578125</v>
      </c>
      <c r="Y5242" s="8">
        <v>6413.2830392167552</v>
      </c>
      <c r="Z5242" s="8">
        <v>9909.651958484963</v>
      </c>
      <c r="AA5242" s="8">
        <v>9909.651958484963</v>
      </c>
      <c r="AB5242" s="7">
        <v>7891.8897075308778</v>
      </c>
      <c r="AC5242" s="10">
        <v>0.94045303492601917</v>
      </c>
    </row>
    <row r="5243" spans="1:29" x14ac:dyDescent="0.6">
      <c r="A5243" s="29" t="s">
        <v>9674</v>
      </c>
      <c r="B5243" s="29" t="s">
        <v>9675</v>
      </c>
      <c r="C5243" s="5">
        <v>35</v>
      </c>
      <c r="D5243" s="5" t="s">
        <v>10028</v>
      </c>
      <c r="E5243" s="5" t="s">
        <v>10029</v>
      </c>
      <c r="F5243" s="5" t="s">
        <v>10030</v>
      </c>
      <c r="G5243" s="4" t="s">
        <v>14506</v>
      </c>
      <c r="H5243" s="4" t="s">
        <v>14505</v>
      </c>
      <c r="I5243" s="29" t="s">
        <v>16523</v>
      </c>
      <c r="J5243" s="29" t="s">
        <v>16524</v>
      </c>
      <c r="K5243" s="27">
        <v>151</v>
      </c>
      <c r="L5243" s="6" t="s">
        <v>10349</v>
      </c>
      <c r="M5243" s="5" t="s">
        <v>10350</v>
      </c>
      <c r="N5243" s="7">
        <v>4574.0830078125</v>
      </c>
      <c r="O5243" s="8">
        <v>3922.388916015625</v>
      </c>
      <c r="P5243" s="8">
        <v>4090.59716796875</v>
      </c>
      <c r="Q5243" s="8">
        <v>2493.251708984375</v>
      </c>
      <c r="R5243" s="8">
        <v>4073.786865234375</v>
      </c>
      <c r="S5243" s="8">
        <v>3725.3209171262656</v>
      </c>
      <c r="T5243" s="11">
        <v>1.0769129991531372</v>
      </c>
      <c r="U5243" s="11">
        <v>1.0000905990600586</v>
      </c>
      <c r="V5243" s="28">
        <f t="shared" si="162"/>
        <v>4925.8894503187621</v>
      </c>
      <c r="W5243" s="28">
        <f t="shared" si="163"/>
        <v>4574.4974154336378</v>
      </c>
      <c r="X5243" s="8">
        <v>4263.138671875</v>
      </c>
      <c r="Y5243" s="8">
        <v>2557.6124784673743</v>
      </c>
      <c r="Z5243" s="8">
        <v>4935.7326636215648</v>
      </c>
      <c r="AA5243" s="8">
        <v>4935.7326636215648</v>
      </c>
      <c r="AB5243" s="7">
        <v>3930.7392399191995</v>
      </c>
      <c r="AC5243" s="10">
        <v>0.85935022018741813</v>
      </c>
    </row>
    <row r="5244" spans="1:29" x14ac:dyDescent="0.6">
      <c r="A5244" s="29" t="s">
        <v>9674</v>
      </c>
      <c r="B5244" s="29" t="s">
        <v>9675</v>
      </c>
      <c r="C5244" s="5">
        <v>35</v>
      </c>
      <c r="D5244" s="5" t="s">
        <v>10028</v>
      </c>
      <c r="E5244" s="5" t="s">
        <v>10029</v>
      </c>
      <c r="F5244" s="5" t="s">
        <v>10030</v>
      </c>
      <c r="G5244" s="4" t="s">
        <v>14506</v>
      </c>
      <c r="H5244" s="4" t="s">
        <v>14505</v>
      </c>
      <c r="I5244" s="29" t="s">
        <v>16539</v>
      </c>
      <c r="J5244" s="29" t="s">
        <v>16540</v>
      </c>
      <c r="K5244" s="27">
        <v>151</v>
      </c>
      <c r="L5244" s="6" t="s">
        <v>10351</v>
      </c>
      <c r="M5244" s="5" t="s">
        <v>10352</v>
      </c>
      <c r="N5244" s="7">
        <v>5020.166015625</v>
      </c>
      <c r="O5244" s="8">
        <v>4098.921875</v>
      </c>
      <c r="P5244" s="8">
        <v>3826.571533203125</v>
      </c>
      <c r="Q5244" s="8">
        <v>3070.224609375</v>
      </c>
      <c r="R5244" s="8">
        <v>5490.44970703125</v>
      </c>
      <c r="S5244" s="8">
        <v>3985.2698830909953</v>
      </c>
      <c r="T5244" s="11">
        <v>1.0769129991531372</v>
      </c>
      <c r="U5244" s="11">
        <v>1.0000905990600586</v>
      </c>
      <c r="V5244" s="28">
        <f t="shared" si="162"/>
        <v>5406.2820401333738</v>
      </c>
      <c r="W5244" s="28">
        <f t="shared" si="163"/>
        <v>5020.6208379473537</v>
      </c>
      <c r="X5244" s="8">
        <v>4325.24365234375</v>
      </c>
      <c r="Y5244" s="8">
        <v>4260.7786584491441</v>
      </c>
      <c r="Z5244" s="8">
        <v>5453.5533310260935</v>
      </c>
      <c r="AA5244" s="8">
        <v>5453.5533310260935</v>
      </c>
      <c r="AB5244" s="7">
        <v>4343.1234096717517</v>
      </c>
      <c r="AC5244" s="10">
        <v>0.8651354150747228</v>
      </c>
    </row>
    <row r="5245" spans="1:29" x14ac:dyDescent="0.6">
      <c r="A5245" s="29" t="s">
        <v>9674</v>
      </c>
      <c r="B5245" s="29" t="s">
        <v>9675</v>
      </c>
      <c r="C5245" s="5">
        <v>35</v>
      </c>
      <c r="D5245" s="5" t="s">
        <v>10028</v>
      </c>
      <c r="E5245" s="5" t="s">
        <v>10029</v>
      </c>
      <c r="F5245" s="5" t="s">
        <v>10030</v>
      </c>
      <c r="G5245" s="4" t="s">
        <v>14506</v>
      </c>
      <c r="H5245" s="4" t="s">
        <v>14505</v>
      </c>
      <c r="I5245" s="29" t="s">
        <v>16533</v>
      </c>
      <c r="J5245" s="29" t="s">
        <v>16534</v>
      </c>
      <c r="K5245" s="27">
        <v>151</v>
      </c>
      <c r="L5245" s="6" t="s">
        <v>10353</v>
      </c>
      <c r="M5245" s="5" t="s">
        <v>10354</v>
      </c>
      <c r="N5245" s="7">
        <v>3124.08349609375</v>
      </c>
      <c r="O5245" s="8">
        <v>2397.85595703125</v>
      </c>
      <c r="P5245" s="8">
        <v>2176.509765625</v>
      </c>
      <c r="Q5245" s="8">
        <v>2669.40478515625</v>
      </c>
      <c r="R5245" s="8">
        <v>4986.6923828125</v>
      </c>
      <c r="S5245" s="8">
        <v>2532.2050400585317</v>
      </c>
      <c r="T5245" s="11">
        <v>1.0769129991531372</v>
      </c>
      <c r="U5245" s="11">
        <v>1.0000905990600586</v>
      </c>
      <c r="V5245" s="28">
        <f t="shared" si="162"/>
        <v>3364.3661273831385</v>
      </c>
      <c r="W5245" s="28">
        <f t="shared" si="163"/>
        <v>3124.3665351220407</v>
      </c>
      <c r="X5245" s="8">
        <v>2690.567626953125</v>
      </c>
      <c r="Y5245" s="8">
        <v>3281.8179360877243</v>
      </c>
      <c r="Z5245" s="8">
        <v>3534.7120642416116</v>
      </c>
      <c r="AA5245" s="8">
        <v>3534.7120642416116</v>
      </c>
      <c r="AB5245" s="7">
        <v>2814.9886470017263</v>
      </c>
      <c r="AC5245" s="10">
        <v>0.90106063122880498</v>
      </c>
    </row>
    <row r="5246" spans="1:29" x14ac:dyDescent="0.6">
      <c r="A5246" s="29" t="s">
        <v>9674</v>
      </c>
      <c r="B5246" s="29" t="s">
        <v>9675</v>
      </c>
      <c r="C5246" s="5">
        <v>35</v>
      </c>
      <c r="D5246" s="5" t="s">
        <v>10028</v>
      </c>
      <c r="E5246" s="5" t="s">
        <v>10029</v>
      </c>
      <c r="F5246" s="5" t="s">
        <v>10030</v>
      </c>
      <c r="G5246" s="4" t="s">
        <v>14506</v>
      </c>
      <c r="H5246" s="4" t="s">
        <v>14505</v>
      </c>
      <c r="I5246" s="29" t="s">
        <v>16529</v>
      </c>
      <c r="J5246" s="29" t="s">
        <v>16530</v>
      </c>
      <c r="K5246" s="27">
        <v>151</v>
      </c>
      <c r="L5246" s="6" t="s">
        <v>10355</v>
      </c>
      <c r="M5246" s="5" t="s">
        <v>10356</v>
      </c>
      <c r="N5246" s="7">
        <v>3805.9169921875</v>
      </c>
      <c r="O5246" s="8">
        <v>3041.83935546875</v>
      </c>
      <c r="P5246" s="8">
        <v>2468.846435546875</v>
      </c>
      <c r="Q5246" s="8">
        <v>2034.0703125</v>
      </c>
      <c r="R5246" s="8">
        <v>6647.64697265625</v>
      </c>
      <c r="S5246" s="8">
        <v>3004.289308798348</v>
      </c>
      <c r="T5246" s="11">
        <v>1.0769129991531372</v>
      </c>
      <c r="U5246" s="11">
        <v>1.0000905990600586</v>
      </c>
      <c r="V5246" s="28">
        <f t="shared" si="162"/>
        <v>4098.6414825845277</v>
      </c>
      <c r="W5246" s="28">
        <f t="shared" si="163"/>
        <v>3806.2618046896532</v>
      </c>
      <c r="X5246" s="8">
        <v>2930.04296875</v>
      </c>
      <c r="Y5246" s="8">
        <v>2442.6669434496762</v>
      </c>
      <c r="Z5246" s="8">
        <v>3962.4899225950526</v>
      </c>
      <c r="AA5246" s="8">
        <v>3962.4899225950526</v>
      </c>
      <c r="AB5246" s="7">
        <v>3155.6641512063425</v>
      </c>
      <c r="AC5246" s="10">
        <v>0.8291468672816702</v>
      </c>
    </row>
    <row r="5247" spans="1:29" x14ac:dyDescent="0.6">
      <c r="A5247" s="29" t="s">
        <v>9674</v>
      </c>
      <c r="B5247" s="29" t="s">
        <v>9675</v>
      </c>
      <c r="C5247" s="5">
        <v>35</v>
      </c>
      <c r="D5247" s="5" t="s">
        <v>10028</v>
      </c>
      <c r="E5247" s="5" t="s">
        <v>10029</v>
      </c>
      <c r="F5247" s="5" t="s">
        <v>10030</v>
      </c>
      <c r="G5247" s="4" t="s">
        <v>14506</v>
      </c>
      <c r="H5247" s="4" t="s">
        <v>14505</v>
      </c>
      <c r="I5247" s="29" t="s">
        <v>16541</v>
      </c>
      <c r="J5247" s="29" t="s">
        <v>16542</v>
      </c>
      <c r="K5247" s="27">
        <v>151</v>
      </c>
      <c r="L5247" s="6" t="s">
        <v>10357</v>
      </c>
      <c r="M5247" s="5" t="s">
        <v>10358</v>
      </c>
      <c r="N5247" s="7">
        <v>3647.66650390625</v>
      </c>
      <c r="O5247" s="8">
        <v>3295.2216796875</v>
      </c>
      <c r="P5247" s="8">
        <v>2838.941162109375</v>
      </c>
      <c r="Q5247" s="8">
        <v>2612.84716796875</v>
      </c>
      <c r="R5247" s="8">
        <v>4444.80419921875</v>
      </c>
      <c r="S5247" s="8">
        <v>3211.5913829295782</v>
      </c>
      <c r="T5247" s="11">
        <v>1.0769129991531372</v>
      </c>
      <c r="U5247" s="11">
        <v>1.0000905990600586</v>
      </c>
      <c r="V5247" s="28">
        <f t="shared" si="162"/>
        <v>3928.2194746321184</v>
      </c>
      <c r="W5247" s="28">
        <f t="shared" si="163"/>
        <v>3647.9969790629111</v>
      </c>
      <c r="X5247" s="8">
        <v>3165.322021484375</v>
      </c>
      <c r="Y5247" s="8">
        <v>2412.0372543533608</v>
      </c>
      <c r="Z5247" s="8">
        <v>4213.5765858749473</v>
      </c>
      <c r="AA5247" s="8">
        <v>4213.5765858749473</v>
      </c>
      <c r="AB5247" s="7">
        <v>3355.6255889983331</v>
      </c>
      <c r="AC5247" s="10">
        <v>0.91993760542659997</v>
      </c>
    </row>
    <row r="5248" spans="1:29" x14ac:dyDescent="0.6">
      <c r="A5248" s="29" t="s">
        <v>9674</v>
      </c>
      <c r="B5248" s="29" t="s">
        <v>9675</v>
      </c>
      <c r="C5248" s="5">
        <v>35</v>
      </c>
      <c r="D5248" s="5" t="s">
        <v>10028</v>
      </c>
      <c r="E5248" s="5" t="s">
        <v>10029</v>
      </c>
      <c r="F5248" s="5" t="s">
        <v>10030</v>
      </c>
      <c r="G5248" s="4" t="s">
        <v>14506</v>
      </c>
      <c r="H5248" s="4" t="s">
        <v>14505</v>
      </c>
      <c r="I5248" s="29" t="s">
        <v>16539</v>
      </c>
      <c r="J5248" s="29" t="s">
        <v>16540</v>
      </c>
      <c r="K5248" s="27">
        <v>151</v>
      </c>
      <c r="L5248" s="6" t="s">
        <v>10359</v>
      </c>
      <c r="M5248" s="5" t="s">
        <v>10360</v>
      </c>
      <c r="N5248" s="7">
        <v>12351.08203125</v>
      </c>
      <c r="O5248" s="8">
        <v>12110.5087890625</v>
      </c>
      <c r="P5248" s="8">
        <v>11631.443359375</v>
      </c>
      <c r="Q5248" s="8">
        <v>8683.8349609375</v>
      </c>
      <c r="R5248" s="8">
        <v>12452.6240234375</v>
      </c>
      <c r="S5248" s="8">
        <v>11580.529192604234</v>
      </c>
      <c r="T5248" s="11">
        <v>1.0769129991531372</v>
      </c>
      <c r="U5248" s="11">
        <v>1.0000905990600586</v>
      </c>
      <c r="V5248" s="28">
        <f t="shared" si="162"/>
        <v>13301.040793059859</v>
      </c>
      <c r="W5248" s="28">
        <f t="shared" si="163"/>
        <v>12352.201027672738</v>
      </c>
      <c r="X5248" s="8">
        <v>11766.6103515625</v>
      </c>
      <c r="Y5248" s="8">
        <v>9093.1073779264516</v>
      </c>
      <c r="Z5248" s="8">
        <v>15294.900806556727</v>
      </c>
      <c r="AA5248" s="8">
        <v>15294.900806556727</v>
      </c>
      <c r="AB5248" s="7">
        <v>12180.616509908672</v>
      </c>
      <c r="AC5248" s="10">
        <v>0.98619833299543913</v>
      </c>
    </row>
    <row r="5249" spans="1:29" x14ac:dyDescent="0.6">
      <c r="A5249" s="29" t="s">
        <v>9674</v>
      </c>
      <c r="B5249" s="29" t="s">
        <v>9675</v>
      </c>
      <c r="C5249" s="5">
        <v>35</v>
      </c>
      <c r="D5249" s="5" t="s">
        <v>10028</v>
      </c>
      <c r="E5249" s="5" t="s">
        <v>10029</v>
      </c>
      <c r="F5249" s="5" t="s">
        <v>10030</v>
      </c>
      <c r="G5249" s="4" t="s">
        <v>14506</v>
      </c>
      <c r="H5249" s="4" t="s">
        <v>14505</v>
      </c>
      <c r="I5249" s="29" t="s">
        <v>16523</v>
      </c>
      <c r="J5249" s="29" t="s">
        <v>16524</v>
      </c>
      <c r="K5249" s="27">
        <v>151</v>
      </c>
      <c r="L5249" s="6" t="s">
        <v>10361</v>
      </c>
      <c r="M5249" s="5" t="s">
        <v>9940</v>
      </c>
      <c r="N5249" s="7">
        <v>2828.166748046875</v>
      </c>
      <c r="O5249" s="8">
        <v>2953.85205078125</v>
      </c>
      <c r="P5249" s="8">
        <v>2747.384521484375</v>
      </c>
      <c r="Q5249" s="8">
        <v>1856.13720703125</v>
      </c>
      <c r="R5249" s="8">
        <v>3316.358642578125</v>
      </c>
      <c r="S5249" s="8">
        <v>2791.2132404779686</v>
      </c>
      <c r="T5249" s="11">
        <v>1.0769129991531372</v>
      </c>
      <c r="U5249" s="11">
        <v>1.0000905990600586</v>
      </c>
      <c r="V5249" s="28">
        <f t="shared" si="162"/>
        <v>3045.6895347443351</v>
      </c>
      <c r="W5249" s="28">
        <f t="shared" si="163"/>
        <v>2828.422977295937</v>
      </c>
      <c r="X5249" s="8">
        <v>2752.041259765625</v>
      </c>
      <c r="Y5249" s="8">
        <v>2023.8974992584554</v>
      </c>
      <c r="Z5249" s="8">
        <v>3652.4278973091509</v>
      </c>
      <c r="AA5249" s="8">
        <v>3652.4278973091509</v>
      </c>
      <c r="AB5249" s="7">
        <v>2908.7356701354397</v>
      </c>
      <c r="AC5249" s="10">
        <v>1.0284880381060295</v>
      </c>
    </row>
    <row r="5250" spans="1:29" x14ac:dyDescent="0.6">
      <c r="A5250" s="29" t="s">
        <v>9674</v>
      </c>
      <c r="B5250" s="29" t="s">
        <v>9675</v>
      </c>
      <c r="C5250" s="5">
        <v>35</v>
      </c>
      <c r="D5250" s="5" t="s">
        <v>10028</v>
      </c>
      <c r="E5250" s="5" t="s">
        <v>10029</v>
      </c>
      <c r="F5250" s="5" t="s">
        <v>10030</v>
      </c>
      <c r="G5250" s="4" t="s">
        <v>14506</v>
      </c>
      <c r="H5250" s="4" t="s">
        <v>14505</v>
      </c>
      <c r="I5250" s="29" t="s">
        <v>16529</v>
      </c>
      <c r="J5250" s="29" t="s">
        <v>16530</v>
      </c>
      <c r="K5250" s="27">
        <v>151</v>
      </c>
      <c r="L5250" s="6" t="s">
        <v>10362</v>
      </c>
      <c r="M5250" s="5" t="s">
        <v>10363</v>
      </c>
      <c r="N5250" s="7">
        <v>3279.33349609375</v>
      </c>
      <c r="O5250" s="8">
        <v>2261.093994140625</v>
      </c>
      <c r="P5250" s="8">
        <v>1472.889404296875</v>
      </c>
      <c r="Q5250" s="8">
        <v>2697.058837890625</v>
      </c>
      <c r="R5250" s="8">
        <v>4696.001953125</v>
      </c>
      <c r="S5250" s="8">
        <v>2377.3113993875309</v>
      </c>
      <c r="T5250" s="11">
        <v>1.0769129991531372</v>
      </c>
      <c r="U5250" s="11">
        <v>1.0000905990600586</v>
      </c>
      <c r="V5250" s="28">
        <f t="shared" ref="V5250:V5313" si="164">$N5250*T5250</f>
        <v>3531.5568705016631</v>
      </c>
      <c r="W5250" s="28">
        <f t="shared" ref="W5250:W5313" si="165">$N5250*U5250</f>
        <v>3279.6306006261148</v>
      </c>
      <c r="X5250" s="8">
        <v>2167.79296875</v>
      </c>
      <c r="Y5250" s="8">
        <v>3322.0128587142399</v>
      </c>
      <c r="Z5250" s="8">
        <v>3302.1996117472818</v>
      </c>
      <c r="AA5250" s="8">
        <v>3302.1996117472818</v>
      </c>
      <c r="AB5250" s="7">
        <v>2629.8194161952288</v>
      </c>
      <c r="AC5250" s="10">
        <v>0.80193716782016711</v>
      </c>
    </row>
    <row r="5251" spans="1:29" x14ac:dyDescent="0.6">
      <c r="A5251" s="29" t="s">
        <v>9674</v>
      </c>
      <c r="B5251" s="29" t="s">
        <v>9675</v>
      </c>
      <c r="C5251" s="5">
        <v>35</v>
      </c>
      <c r="D5251" s="5" t="s">
        <v>10028</v>
      </c>
      <c r="E5251" s="5" t="s">
        <v>10029</v>
      </c>
      <c r="F5251" s="5" t="s">
        <v>10030</v>
      </c>
      <c r="G5251" s="4" t="s">
        <v>14506</v>
      </c>
      <c r="H5251" s="4" t="s">
        <v>14505</v>
      </c>
      <c r="I5251" s="29" t="s">
        <v>16525</v>
      </c>
      <c r="J5251" s="29" t="s">
        <v>16526</v>
      </c>
      <c r="K5251" s="27">
        <v>151</v>
      </c>
      <c r="L5251" s="6" t="s">
        <v>10364</v>
      </c>
      <c r="M5251" s="5" t="s">
        <v>10365</v>
      </c>
      <c r="N5251" s="7">
        <v>3283.583251953125</v>
      </c>
      <c r="O5251" s="8">
        <v>3617.2744140625</v>
      </c>
      <c r="P5251" s="8">
        <v>3831.3701171875</v>
      </c>
      <c r="Q5251" s="8">
        <v>2511.776123046875</v>
      </c>
      <c r="R5251" s="8">
        <v>3721.952392578125</v>
      </c>
      <c r="S5251" s="8">
        <v>3469.7022422153991</v>
      </c>
      <c r="T5251" s="11">
        <v>1.0769129991531372</v>
      </c>
      <c r="U5251" s="11">
        <v>1.0000905990600586</v>
      </c>
      <c r="V5251" s="28">
        <f t="shared" si="164"/>
        <v>3536.1334878298512</v>
      </c>
      <c r="W5251" s="28">
        <f t="shared" si="165"/>
        <v>3283.8807415093761</v>
      </c>
      <c r="X5251" s="8">
        <v>3347.727783203125</v>
      </c>
      <c r="Y5251" s="8">
        <v>2525.6874783988392</v>
      </c>
      <c r="Z5251" s="8">
        <v>4531.6084446078394</v>
      </c>
      <c r="AA5251" s="8">
        <v>4531.6084446078394</v>
      </c>
      <c r="AB5251" s="7">
        <v>3608.9011190689921</v>
      </c>
      <c r="AC5251" s="10">
        <v>1.0990740426399614</v>
      </c>
    </row>
    <row r="5252" spans="1:29" x14ac:dyDescent="0.6">
      <c r="A5252" s="29" t="s">
        <v>9674</v>
      </c>
      <c r="B5252" s="29" t="s">
        <v>9675</v>
      </c>
      <c r="C5252" s="5">
        <v>35</v>
      </c>
      <c r="D5252" s="5" t="s">
        <v>10028</v>
      </c>
      <c r="E5252" s="5" t="s">
        <v>10029</v>
      </c>
      <c r="F5252" s="5" t="s">
        <v>10030</v>
      </c>
      <c r="G5252" s="4" t="s">
        <v>14506</v>
      </c>
      <c r="H5252" s="4" t="s">
        <v>14505</v>
      </c>
      <c r="I5252" s="29" t="s">
        <v>16531</v>
      </c>
      <c r="J5252" s="29" t="s">
        <v>16532</v>
      </c>
      <c r="K5252" s="27">
        <v>151</v>
      </c>
      <c r="L5252" s="6" t="s">
        <v>10366</v>
      </c>
      <c r="M5252" s="5" t="s">
        <v>10367</v>
      </c>
      <c r="N5252" s="7">
        <v>2520.500244140625</v>
      </c>
      <c r="O5252" s="8">
        <v>1514.73876953125</v>
      </c>
      <c r="P5252" s="8">
        <v>1129.3651123046875</v>
      </c>
      <c r="Q5252" s="8">
        <v>1789.237060546875</v>
      </c>
      <c r="R5252" s="8">
        <v>3568.9833984375</v>
      </c>
      <c r="S5252" s="8">
        <v>1616.7378498966925</v>
      </c>
      <c r="T5252" s="11">
        <v>1.0769129991531372</v>
      </c>
      <c r="U5252" s="11">
        <v>1.0000905990600586</v>
      </c>
      <c r="V5252" s="28">
        <f t="shared" si="164"/>
        <v>2714.359477283695</v>
      </c>
      <c r="W5252" s="28">
        <f t="shared" si="165"/>
        <v>2520.7285990936216</v>
      </c>
      <c r="X5252" s="8">
        <v>1711.812744140625</v>
      </c>
      <c r="Y5252" s="8">
        <v>2528.5932913778238</v>
      </c>
      <c r="Z5252" s="8">
        <v>2314.3676579745288</v>
      </c>
      <c r="AA5252" s="8">
        <v>2314.3676579745288</v>
      </c>
      <c r="AB5252" s="7">
        <v>1843.1257097553937</v>
      </c>
      <c r="AC5252" s="10">
        <v>0.73125393026248842</v>
      </c>
    </row>
    <row r="5253" spans="1:29" x14ac:dyDescent="0.6">
      <c r="A5253" s="29" t="s">
        <v>9674</v>
      </c>
      <c r="B5253" s="29" t="s">
        <v>9675</v>
      </c>
      <c r="C5253" s="5">
        <v>35</v>
      </c>
      <c r="D5253" s="5" t="s">
        <v>10028</v>
      </c>
      <c r="E5253" s="5" t="s">
        <v>10029</v>
      </c>
      <c r="F5253" s="5" t="s">
        <v>10030</v>
      </c>
      <c r="G5253" s="4" t="s">
        <v>14506</v>
      </c>
      <c r="H5253" s="4" t="s">
        <v>14505</v>
      </c>
      <c r="I5253" s="29" t="s">
        <v>16535</v>
      </c>
      <c r="J5253" s="29" t="s">
        <v>16536</v>
      </c>
      <c r="K5253" s="27">
        <v>151</v>
      </c>
      <c r="L5253" s="6" t="s">
        <v>10368</v>
      </c>
      <c r="M5253" s="5" t="s">
        <v>10369</v>
      </c>
      <c r="N5253" s="7">
        <v>5437.3330078125</v>
      </c>
      <c r="O5253" s="8">
        <v>5413.2578125</v>
      </c>
      <c r="P5253" s="8">
        <v>4912.51171875</v>
      </c>
      <c r="Q5253" s="8">
        <v>3326.297119140625</v>
      </c>
      <c r="R5253" s="8">
        <v>4428.21533203125</v>
      </c>
      <c r="S5253" s="8">
        <v>5027.3605835586886</v>
      </c>
      <c r="T5253" s="11">
        <v>1.0769129991531372</v>
      </c>
      <c r="U5253" s="11">
        <v>1.0000905990600586</v>
      </c>
      <c r="V5253" s="28">
        <f t="shared" si="164"/>
        <v>5855.5345968377078</v>
      </c>
      <c r="W5253" s="28">
        <f t="shared" si="165"/>
        <v>5437.8256250722334</v>
      </c>
      <c r="X5253" s="8">
        <v>5277.18359375</v>
      </c>
      <c r="Y5253" s="8">
        <v>4476.9732172779895</v>
      </c>
      <c r="Z5253" s="8">
        <v>6734.2071142990844</v>
      </c>
      <c r="AA5253" s="8">
        <v>6734.2071142990844</v>
      </c>
      <c r="AB5253" s="7">
        <v>5363.0157785928259</v>
      </c>
      <c r="AC5253" s="10">
        <v>0.9863320438323544</v>
      </c>
    </row>
    <row r="5254" spans="1:29" x14ac:dyDescent="0.6">
      <c r="A5254" s="29" t="s">
        <v>9674</v>
      </c>
      <c r="B5254" s="29" t="s">
        <v>9675</v>
      </c>
      <c r="C5254" s="5">
        <v>35</v>
      </c>
      <c r="D5254" s="5" t="s">
        <v>10028</v>
      </c>
      <c r="E5254" s="5" t="s">
        <v>10029</v>
      </c>
      <c r="F5254" s="5" t="s">
        <v>10030</v>
      </c>
      <c r="G5254" s="4" t="s">
        <v>14506</v>
      </c>
      <c r="H5254" s="4" t="s">
        <v>14505</v>
      </c>
      <c r="I5254" s="29" t="s">
        <v>16541</v>
      </c>
      <c r="J5254" s="29" t="s">
        <v>16542</v>
      </c>
      <c r="K5254" s="27">
        <v>151</v>
      </c>
      <c r="L5254" s="6" t="s">
        <v>10370</v>
      </c>
      <c r="M5254" s="5" t="s">
        <v>10371</v>
      </c>
      <c r="N5254" s="7">
        <v>3397.333251953125</v>
      </c>
      <c r="O5254" s="8">
        <v>2638.312255859375</v>
      </c>
      <c r="P5254" s="8">
        <v>2508.057861328125</v>
      </c>
      <c r="Q5254" s="8">
        <v>2350.176025390625</v>
      </c>
      <c r="R5254" s="8">
        <v>4629.6572265625</v>
      </c>
      <c r="S5254" s="8">
        <v>2669.7400468965757</v>
      </c>
      <c r="T5254" s="11">
        <v>1.0769129991531372</v>
      </c>
      <c r="U5254" s="11">
        <v>1.0000905990600586</v>
      </c>
      <c r="V5254" s="28">
        <f t="shared" si="164"/>
        <v>3658.6323414835206</v>
      </c>
      <c r="W5254" s="28">
        <f t="shared" si="165"/>
        <v>3397.6410471524578</v>
      </c>
      <c r="X5254" s="8">
        <v>2741.27197265625</v>
      </c>
      <c r="Y5254" s="8">
        <v>2188.5113116026514</v>
      </c>
      <c r="Z5254" s="8">
        <v>3542.3638313245565</v>
      </c>
      <c r="AA5254" s="8">
        <v>3542.3638313245565</v>
      </c>
      <c r="AB5254" s="7">
        <v>2821.0823929919288</v>
      </c>
      <c r="AC5254" s="10">
        <v>0.83038141500251417</v>
      </c>
    </row>
    <row r="5255" spans="1:29" x14ac:dyDescent="0.6">
      <c r="A5255" s="29" t="s">
        <v>9674</v>
      </c>
      <c r="B5255" s="29" t="s">
        <v>9675</v>
      </c>
      <c r="C5255" s="5">
        <v>35</v>
      </c>
      <c r="D5255" s="5" t="s">
        <v>10028</v>
      </c>
      <c r="E5255" s="5" t="s">
        <v>10029</v>
      </c>
      <c r="F5255" s="5" t="s">
        <v>10030</v>
      </c>
      <c r="G5255" s="4" t="s">
        <v>14506</v>
      </c>
      <c r="H5255" s="4" t="s">
        <v>14505</v>
      </c>
      <c r="I5255" s="29" t="s">
        <v>14823</v>
      </c>
      <c r="J5255" s="29" t="s">
        <v>14823</v>
      </c>
      <c r="K5255" s="27">
        <v>151</v>
      </c>
      <c r="L5255" s="6" t="s">
        <v>10372</v>
      </c>
      <c r="M5255" s="5" t="s">
        <v>10373</v>
      </c>
      <c r="N5255" s="7">
        <v>2109.75</v>
      </c>
      <c r="O5255" s="8">
        <v>1819.404541015625</v>
      </c>
      <c r="P5255" s="8">
        <v>2027.0208740234375</v>
      </c>
      <c r="Q5255" s="8">
        <v>1097.577880859375</v>
      </c>
      <c r="R5255" s="8">
        <v>1842.1558837890625</v>
      </c>
      <c r="S5255" s="8">
        <v>1725.4989520362885</v>
      </c>
      <c r="T5255" s="11">
        <v>1.0769129991531372</v>
      </c>
      <c r="U5255" s="11">
        <v>1.0000905990600586</v>
      </c>
      <c r="V5255" s="28">
        <f t="shared" si="164"/>
        <v>2272.0171999633312</v>
      </c>
      <c r="W5255" s="28">
        <f t="shared" si="165"/>
        <v>2109.9411413669586</v>
      </c>
      <c r="X5255" s="8">
        <v>2000.564208984375</v>
      </c>
      <c r="Y5255" s="8">
        <v>1444.5586314902791</v>
      </c>
      <c r="Z5255" s="8">
        <v>2324.6970868215562</v>
      </c>
      <c r="AA5255" s="8">
        <v>2324.6970868215562</v>
      </c>
      <c r="AB5255" s="7">
        <v>1851.3519031216229</v>
      </c>
      <c r="AC5255" s="10">
        <v>0.87752193535803902</v>
      </c>
    </row>
    <row r="5256" spans="1:29" x14ac:dyDescent="0.6">
      <c r="A5256" s="29" t="s">
        <v>9674</v>
      </c>
      <c r="B5256" s="29" t="s">
        <v>9675</v>
      </c>
      <c r="C5256" s="5">
        <v>35</v>
      </c>
      <c r="D5256" s="5" t="s">
        <v>10028</v>
      </c>
      <c r="E5256" s="5" t="s">
        <v>10029</v>
      </c>
      <c r="F5256" s="5" t="s">
        <v>10030</v>
      </c>
      <c r="G5256" s="4" t="s">
        <v>14506</v>
      </c>
      <c r="H5256" s="4" t="s">
        <v>14505</v>
      </c>
      <c r="I5256" s="29" t="s">
        <v>14823</v>
      </c>
      <c r="J5256" s="29" t="s">
        <v>14823</v>
      </c>
      <c r="K5256" s="27">
        <v>151</v>
      </c>
      <c r="L5256" s="6" t="s">
        <v>10374</v>
      </c>
      <c r="M5256" s="5" t="s">
        <v>10375</v>
      </c>
      <c r="N5256" s="7">
        <v>910.66668701171875</v>
      </c>
      <c r="O5256" s="8">
        <v>551.5845947265625</v>
      </c>
      <c r="P5256" s="8">
        <v>250.69281005859375</v>
      </c>
      <c r="Q5256" s="8">
        <v>785.9434814453125</v>
      </c>
      <c r="R5256" s="8">
        <v>2333.998046875</v>
      </c>
      <c r="S5256" s="8">
        <v>641.66243092486206</v>
      </c>
      <c r="T5256" s="11">
        <v>1.0769129991531372</v>
      </c>
      <c r="U5256" s="11">
        <v>1.0000905990600586</v>
      </c>
      <c r="V5256" s="28">
        <f t="shared" si="164"/>
        <v>980.70879313864134</v>
      </c>
      <c r="W5256" s="28">
        <f t="shared" si="165"/>
        <v>910.74919255758869</v>
      </c>
      <c r="X5256" s="8">
        <v>531.8079833984375</v>
      </c>
      <c r="Y5256" s="8">
        <v>656.84371691013666</v>
      </c>
      <c r="Z5256" s="8">
        <v>851.72990662401673</v>
      </c>
      <c r="AA5256" s="8">
        <v>851.72990662401673</v>
      </c>
      <c r="AB5256" s="7">
        <v>678.30419391540056</v>
      </c>
      <c r="AC5256" s="10">
        <v>0.74484353451118601</v>
      </c>
    </row>
    <row r="5257" spans="1:29" x14ac:dyDescent="0.6">
      <c r="A5257" s="29" t="s">
        <v>9674</v>
      </c>
      <c r="B5257" s="29" t="s">
        <v>9675</v>
      </c>
      <c r="C5257" s="5">
        <v>32</v>
      </c>
      <c r="D5257" s="5" t="s">
        <v>9676</v>
      </c>
      <c r="E5257" s="5" t="s">
        <v>9677</v>
      </c>
      <c r="F5257" s="5" t="s">
        <v>9678</v>
      </c>
      <c r="G5257" s="4" t="s">
        <v>14504</v>
      </c>
      <c r="H5257" s="4" t="s">
        <v>14503</v>
      </c>
      <c r="I5257" s="29" t="s">
        <v>16543</v>
      </c>
      <c r="J5257" s="29" t="s">
        <v>16544</v>
      </c>
      <c r="K5257" s="27">
        <v>152</v>
      </c>
      <c r="L5257" s="6" t="s">
        <v>10376</v>
      </c>
      <c r="M5257" s="5" t="s">
        <v>10377</v>
      </c>
      <c r="N5257" s="7">
        <v>8425.0009765625</v>
      </c>
      <c r="O5257" s="8">
        <v>8018.96142578125</v>
      </c>
      <c r="P5257" s="8">
        <v>8807.208984375</v>
      </c>
      <c r="Q5257" s="8">
        <v>8353.6669921875</v>
      </c>
      <c r="R5257" s="8">
        <v>8535.4619140625</v>
      </c>
      <c r="S5257" s="8">
        <v>8141.1938198300022</v>
      </c>
      <c r="T5257" s="11">
        <v>0.9707787036895752</v>
      </c>
      <c r="U5257" s="11">
        <v>1.0045443773269653</v>
      </c>
      <c r="V5257" s="28">
        <f t="shared" si="164"/>
        <v>8178.8115266107488</v>
      </c>
      <c r="W5257" s="28">
        <f t="shared" si="165"/>
        <v>8463.2873599800514</v>
      </c>
      <c r="X5257" s="8">
        <v>8881.453125</v>
      </c>
      <c r="Y5257" s="8">
        <v>10086.489933815588</v>
      </c>
      <c r="Z5257" s="8">
        <v>10390.449169627185</v>
      </c>
      <c r="AA5257" s="8">
        <v>10390.449169627185</v>
      </c>
      <c r="AB5257" s="7">
        <v>8274.7889837031307</v>
      </c>
      <c r="AC5257" s="10">
        <v>0.98217068540677399</v>
      </c>
    </row>
    <row r="5258" spans="1:29" x14ac:dyDescent="0.6">
      <c r="A5258" s="29" t="s">
        <v>9674</v>
      </c>
      <c r="B5258" s="29" t="s">
        <v>9675</v>
      </c>
      <c r="C5258" s="5">
        <v>32</v>
      </c>
      <c r="D5258" s="5" t="s">
        <v>9676</v>
      </c>
      <c r="E5258" s="5" t="s">
        <v>9677</v>
      </c>
      <c r="F5258" s="5" t="s">
        <v>9678</v>
      </c>
      <c r="G5258" s="4" t="s">
        <v>14504</v>
      </c>
      <c r="H5258" s="4" t="s">
        <v>14503</v>
      </c>
      <c r="I5258" s="29" t="s">
        <v>16545</v>
      </c>
      <c r="J5258" s="29" t="s">
        <v>16546</v>
      </c>
      <c r="K5258" s="27">
        <v>152</v>
      </c>
      <c r="L5258" s="6" t="s">
        <v>10378</v>
      </c>
      <c r="M5258" s="5" t="s">
        <v>10379</v>
      </c>
      <c r="N5258" s="7">
        <v>6485.583984375</v>
      </c>
      <c r="O5258" s="8">
        <v>8783.6552734375</v>
      </c>
      <c r="P5258" s="8">
        <v>10363.91796875</v>
      </c>
      <c r="Q5258" s="8">
        <v>6773.21875</v>
      </c>
      <c r="R5258" s="8">
        <v>4023.225830078125</v>
      </c>
      <c r="S5258" s="8">
        <v>8385.4132874961979</v>
      </c>
      <c r="T5258" s="11">
        <v>0.9707787036895752</v>
      </c>
      <c r="U5258" s="11">
        <v>1.0045443773269653</v>
      </c>
      <c r="V5258" s="28">
        <f t="shared" si="164"/>
        <v>6296.0668130214326</v>
      </c>
      <c r="W5258" s="28">
        <f t="shared" si="165"/>
        <v>6515.0569251857232</v>
      </c>
      <c r="X5258" s="8">
        <v>8482.0126953125</v>
      </c>
      <c r="Y5258" s="8">
        <v>6359.3295700887757</v>
      </c>
      <c r="Z5258" s="8">
        <v>10114.060619610837</v>
      </c>
      <c r="AA5258" s="8">
        <v>10114.060619610837</v>
      </c>
      <c r="AB5258" s="7">
        <v>8054.6775244620458</v>
      </c>
      <c r="AC5258" s="10">
        <v>1.2419355826502732</v>
      </c>
    </row>
    <row r="5259" spans="1:29" x14ac:dyDescent="0.6">
      <c r="A5259" s="29" t="s">
        <v>9674</v>
      </c>
      <c r="B5259" s="29" t="s">
        <v>9675</v>
      </c>
      <c r="C5259" s="5">
        <v>32</v>
      </c>
      <c r="D5259" s="5" t="s">
        <v>9676</v>
      </c>
      <c r="E5259" s="5" t="s">
        <v>9677</v>
      </c>
      <c r="F5259" s="5" t="s">
        <v>9678</v>
      </c>
      <c r="G5259" s="4" t="s">
        <v>14504</v>
      </c>
      <c r="H5259" s="4" t="s">
        <v>14503</v>
      </c>
      <c r="I5259" s="29" t="s">
        <v>16547</v>
      </c>
      <c r="J5259" s="29" t="s">
        <v>16548</v>
      </c>
      <c r="K5259" s="27">
        <v>152</v>
      </c>
      <c r="L5259" s="6" t="s">
        <v>10380</v>
      </c>
      <c r="M5259" s="5" t="s">
        <v>10381</v>
      </c>
      <c r="N5259" s="7">
        <v>9389.4169921875</v>
      </c>
      <c r="O5259" s="8">
        <v>9711.119140625</v>
      </c>
      <c r="P5259" s="8">
        <v>10784.302734375</v>
      </c>
      <c r="Q5259" s="8">
        <v>10844.8271484375</v>
      </c>
      <c r="R5259" s="8">
        <v>10104.0947265625</v>
      </c>
      <c r="S5259" s="8">
        <v>9966.2156834357684</v>
      </c>
      <c r="T5259" s="11">
        <v>0.9707787036895752</v>
      </c>
      <c r="U5259" s="11">
        <v>1.0045443773269653</v>
      </c>
      <c r="V5259" s="28">
        <f t="shared" si="164"/>
        <v>9115.0460560766514</v>
      </c>
      <c r="W5259" s="28">
        <f t="shared" si="165"/>
        <v>9432.0860458802199</v>
      </c>
      <c r="X5259" s="8">
        <v>10363.2607421875</v>
      </c>
      <c r="Y5259" s="8">
        <v>11738.022012456942</v>
      </c>
      <c r="Z5259" s="8">
        <v>12575.129261688626</v>
      </c>
      <c r="AA5259" s="8">
        <v>12575.129261688626</v>
      </c>
      <c r="AB5259" s="7">
        <v>10014.633572092007</v>
      </c>
      <c r="AC5259" s="10">
        <v>1.0665873696337824</v>
      </c>
    </row>
    <row r="5260" spans="1:29" x14ac:dyDescent="0.6">
      <c r="A5260" s="29" t="s">
        <v>9674</v>
      </c>
      <c r="B5260" s="29" t="s">
        <v>9675</v>
      </c>
      <c r="C5260" s="5">
        <v>32</v>
      </c>
      <c r="D5260" s="5" t="s">
        <v>9676</v>
      </c>
      <c r="E5260" s="5" t="s">
        <v>9677</v>
      </c>
      <c r="F5260" s="5" t="s">
        <v>9678</v>
      </c>
      <c r="G5260" s="4" t="s">
        <v>14504</v>
      </c>
      <c r="H5260" s="4" t="s">
        <v>14503</v>
      </c>
      <c r="I5260" s="29" t="s">
        <v>16549</v>
      </c>
      <c r="J5260" s="29" t="s">
        <v>16550</v>
      </c>
      <c r="K5260" s="27">
        <v>152</v>
      </c>
      <c r="L5260" s="6" t="s">
        <v>10382</v>
      </c>
      <c r="M5260" s="5" t="s">
        <v>10383</v>
      </c>
      <c r="N5260" s="7">
        <v>5077.9169921875</v>
      </c>
      <c r="O5260" s="8">
        <v>6697.189453125</v>
      </c>
      <c r="P5260" s="8">
        <v>10596.1328125</v>
      </c>
      <c r="Q5260" s="8">
        <v>5334.68408203125</v>
      </c>
      <c r="R5260" s="8">
        <v>2471.28466796875</v>
      </c>
      <c r="S5260" s="8">
        <v>6567.0292553843983</v>
      </c>
      <c r="T5260" s="11">
        <v>0.9707787036895752</v>
      </c>
      <c r="U5260" s="11">
        <v>1.0045443773269653</v>
      </c>
      <c r="V5260" s="28">
        <f t="shared" si="164"/>
        <v>4929.533675119048</v>
      </c>
      <c r="W5260" s="28">
        <f t="shared" si="165"/>
        <v>5100.9929630350089</v>
      </c>
      <c r="X5260" s="8">
        <v>6901.93115234375</v>
      </c>
      <c r="Y5260" s="8">
        <v>4213.5512031310027</v>
      </c>
      <c r="Z5260" s="8">
        <v>7861.4626319895724</v>
      </c>
      <c r="AA5260" s="8">
        <v>7861.4626319895724</v>
      </c>
      <c r="AB5260" s="7">
        <v>6260.7442008510625</v>
      </c>
      <c r="AC5260" s="10">
        <v>1.2329355147954115</v>
      </c>
    </row>
    <row r="5261" spans="1:29" x14ac:dyDescent="0.6">
      <c r="A5261" s="29" t="s">
        <v>9674</v>
      </c>
      <c r="B5261" s="29" t="s">
        <v>9675</v>
      </c>
      <c r="C5261" s="5">
        <v>32</v>
      </c>
      <c r="D5261" s="5" t="s">
        <v>9676</v>
      </c>
      <c r="E5261" s="5" t="s">
        <v>9677</v>
      </c>
      <c r="F5261" s="5" t="s">
        <v>9678</v>
      </c>
      <c r="G5261" s="4" t="s">
        <v>14504</v>
      </c>
      <c r="H5261" s="4" t="s">
        <v>14503</v>
      </c>
      <c r="I5261" s="29" t="s">
        <v>16409</v>
      </c>
      <c r="J5261" s="29" t="s">
        <v>16410</v>
      </c>
      <c r="K5261" s="27">
        <v>152</v>
      </c>
      <c r="L5261" s="6" t="s">
        <v>10384</v>
      </c>
      <c r="M5261" s="5" t="s">
        <v>10385</v>
      </c>
      <c r="N5261" s="7">
        <v>12818.166015625</v>
      </c>
      <c r="O5261" s="8">
        <v>15163.146484375</v>
      </c>
      <c r="P5261" s="8">
        <v>16489.447265625</v>
      </c>
      <c r="Q5261" s="8">
        <v>12267.9208984375</v>
      </c>
      <c r="R5261" s="8">
        <v>8995.0390625</v>
      </c>
      <c r="S5261" s="8">
        <v>14557.380339762363</v>
      </c>
      <c r="T5261" s="11">
        <v>0.9707787036895752</v>
      </c>
      <c r="U5261" s="11">
        <v>1.0045443773269653</v>
      </c>
      <c r="V5261" s="28">
        <f t="shared" si="164"/>
        <v>12443.602588326205</v>
      </c>
      <c r="W5261" s="28">
        <f t="shared" si="165"/>
        <v>12876.416598639684</v>
      </c>
      <c r="X5261" s="8">
        <v>15125.0888671875</v>
      </c>
      <c r="Y5261" s="8">
        <v>11260.846843106296</v>
      </c>
      <c r="Z5261" s="8">
        <v>17640.088152640892</v>
      </c>
      <c r="AA5261" s="8">
        <v>17640.088152640892</v>
      </c>
      <c r="AB5261" s="7">
        <v>14048.286530644986</v>
      </c>
      <c r="AC5261" s="10">
        <v>1.0959669669998424</v>
      </c>
    </row>
    <row r="5262" spans="1:29" x14ac:dyDescent="0.6">
      <c r="A5262" s="29" t="s">
        <v>9674</v>
      </c>
      <c r="B5262" s="29" t="s">
        <v>9675</v>
      </c>
      <c r="C5262" s="5">
        <v>32</v>
      </c>
      <c r="D5262" s="5" t="s">
        <v>9676</v>
      </c>
      <c r="E5262" s="5" t="s">
        <v>9677</v>
      </c>
      <c r="F5262" s="5" t="s">
        <v>9678</v>
      </c>
      <c r="G5262" s="4" t="s">
        <v>14504</v>
      </c>
      <c r="H5262" s="4" t="s">
        <v>14503</v>
      </c>
      <c r="I5262" s="29" t="s">
        <v>16409</v>
      </c>
      <c r="J5262" s="29" t="s">
        <v>16410</v>
      </c>
      <c r="K5262" s="27">
        <v>152</v>
      </c>
      <c r="L5262" s="6" t="s">
        <v>10386</v>
      </c>
      <c r="M5262" s="5" t="s">
        <v>10387</v>
      </c>
      <c r="N5262" s="7">
        <v>9924.166015625</v>
      </c>
      <c r="O5262" s="8">
        <v>11954.853515625</v>
      </c>
      <c r="P5262" s="8">
        <v>13771.775390625</v>
      </c>
      <c r="Q5262" s="8">
        <v>10507.5146484375</v>
      </c>
      <c r="R5262" s="8">
        <v>6510.9873046875</v>
      </c>
      <c r="S5262" s="8">
        <v>11627.701300702691</v>
      </c>
      <c r="T5262" s="11">
        <v>0.9707787036895752</v>
      </c>
      <c r="U5262" s="11">
        <v>1.0045443773269653</v>
      </c>
      <c r="V5262" s="28">
        <f t="shared" si="164"/>
        <v>9634.169019848574</v>
      </c>
      <c r="W5262" s="28">
        <f t="shared" si="165"/>
        <v>9969.2651706554461</v>
      </c>
      <c r="X5262" s="8">
        <v>11968.9052734375</v>
      </c>
      <c r="Y5262" s="8">
        <v>8781.3989689998289</v>
      </c>
      <c r="Z5262" s="8">
        <v>14048.41398252864</v>
      </c>
      <c r="AA5262" s="8">
        <v>14048.41398252864</v>
      </c>
      <c r="AB5262" s="7">
        <v>11187.934165631461</v>
      </c>
      <c r="AC5262" s="10">
        <v>1.1273425039460983</v>
      </c>
    </row>
    <row r="5263" spans="1:29" x14ac:dyDescent="0.6">
      <c r="A5263" s="29" t="s">
        <v>9674</v>
      </c>
      <c r="B5263" s="29" t="s">
        <v>9675</v>
      </c>
      <c r="C5263" s="5">
        <v>32</v>
      </c>
      <c r="D5263" s="5" t="s">
        <v>9676</v>
      </c>
      <c r="E5263" s="5" t="s">
        <v>9677</v>
      </c>
      <c r="F5263" s="5" t="s">
        <v>9678</v>
      </c>
      <c r="G5263" s="4" t="s">
        <v>14504</v>
      </c>
      <c r="H5263" s="4" t="s">
        <v>14503</v>
      </c>
      <c r="I5263" s="29" t="s">
        <v>16549</v>
      </c>
      <c r="J5263" s="29" t="s">
        <v>16550</v>
      </c>
      <c r="K5263" s="27">
        <v>152</v>
      </c>
      <c r="L5263" s="6" t="s">
        <v>10388</v>
      </c>
      <c r="M5263" s="5" t="s">
        <v>3306</v>
      </c>
      <c r="N5263" s="7">
        <v>10245.25</v>
      </c>
      <c r="O5263" s="8">
        <v>10285.568359375</v>
      </c>
      <c r="P5263" s="8">
        <v>11311.259765625</v>
      </c>
      <c r="Q5263" s="8">
        <v>7743.78564453125</v>
      </c>
      <c r="R5263" s="8">
        <v>9236.376953125</v>
      </c>
      <c r="S5263" s="8">
        <v>9926.744737540108</v>
      </c>
      <c r="T5263" s="11">
        <v>0.9707787036895752</v>
      </c>
      <c r="U5263" s="11">
        <v>1.0045443773269653</v>
      </c>
      <c r="V5263" s="28">
        <f t="shared" si="164"/>
        <v>9945.8705139756203</v>
      </c>
      <c r="W5263" s="28">
        <f t="shared" si="165"/>
        <v>10291.808281809092</v>
      </c>
      <c r="X5263" s="8">
        <v>10512.58984375</v>
      </c>
      <c r="Y5263" s="8">
        <v>8509.2864547043482</v>
      </c>
      <c r="Z5263" s="8">
        <v>12158.423434906281</v>
      </c>
      <c r="AA5263" s="8">
        <v>12158.423434906281</v>
      </c>
      <c r="AB5263" s="7">
        <v>9682.7756582895017</v>
      </c>
      <c r="AC5263" s="10">
        <v>0.94509901254625328</v>
      </c>
    </row>
    <row r="5264" spans="1:29" x14ac:dyDescent="0.6">
      <c r="A5264" s="29" t="s">
        <v>9674</v>
      </c>
      <c r="B5264" s="29" t="s">
        <v>9675</v>
      </c>
      <c r="C5264" s="5">
        <v>32</v>
      </c>
      <c r="D5264" s="5" t="s">
        <v>9676</v>
      </c>
      <c r="E5264" s="5" t="s">
        <v>9677</v>
      </c>
      <c r="F5264" s="5" t="s">
        <v>9678</v>
      </c>
      <c r="G5264" s="4" t="s">
        <v>14504</v>
      </c>
      <c r="H5264" s="4" t="s">
        <v>14503</v>
      </c>
      <c r="I5264" s="29" t="s">
        <v>14823</v>
      </c>
      <c r="J5264" s="29" t="s">
        <v>14823</v>
      </c>
      <c r="K5264" s="27">
        <v>152</v>
      </c>
      <c r="L5264" s="6" t="s">
        <v>10389</v>
      </c>
      <c r="M5264" s="5" t="s">
        <v>10390</v>
      </c>
      <c r="N5264" s="7">
        <v>4127.66650390625</v>
      </c>
      <c r="O5264" s="8">
        <v>4918.28515625</v>
      </c>
      <c r="P5264" s="8">
        <v>6175.302734375</v>
      </c>
      <c r="Q5264" s="8">
        <v>4449.13232421875</v>
      </c>
      <c r="R5264" s="8">
        <v>3508.843017578125</v>
      </c>
      <c r="S5264" s="8">
        <v>4869.885059862032</v>
      </c>
      <c r="T5264" s="11">
        <v>0.9707787036895752</v>
      </c>
      <c r="U5264" s="11">
        <v>1.0045443773269653</v>
      </c>
      <c r="V5264" s="28">
        <f t="shared" si="164"/>
        <v>4007.0507379249902</v>
      </c>
      <c r="W5264" s="28">
        <f t="shared" si="165"/>
        <v>4146.4241779798758</v>
      </c>
      <c r="X5264" s="8">
        <v>5215.01025390625</v>
      </c>
      <c r="Y5264" s="8">
        <v>3628.5015029184478</v>
      </c>
      <c r="Z5264" s="8">
        <v>5905.1657517305403</v>
      </c>
      <c r="AA5264" s="8">
        <v>5905.1657517305403</v>
      </c>
      <c r="AB5264" s="7">
        <v>4702.7803814485296</v>
      </c>
      <c r="AC5264" s="10">
        <v>1.1393314786933528</v>
      </c>
    </row>
    <row r="5265" spans="1:29" x14ac:dyDescent="0.6">
      <c r="A5265" s="29" t="s">
        <v>9674</v>
      </c>
      <c r="B5265" s="29" t="s">
        <v>9675</v>
      </c>
      <c r="C5265" s="5">
        <v>32</v>
      </c>
      <c r="D5265" s="5" t="s">
        <v>9676</v>
      </c>
      <c r="E5265" s="5" t="s">
        <v>9677</v>
      </c>
      <c r="F5265" s="5" t="s">
        <v>9678</v>
      </c>
      <c r="G5265" s="4" t="s">
        <v>14504</v>
      </c>
      <c r="H5265" s="4" t="s">
        <v>14503</v>
      </c>
      <c r="I5265" s="29" t="s">
        <v>16547</v>
      </c>
      <c r="J5265" s="29" t="s">
        <v>16548</v>
      </c>
      <c r="K5265" s="27">
        <v>152</v>
      </c>
      <c r="L5265" s="6" t="s">
        <v>10391</v>
      </c>
      <c r="M5265" s="5" t="s">
        <v>2712</v>
      </c>
      <c r="N5265" s="7">
        <v>10752.9169921875</v>
      </c>
      <c r="O5265" s="8">
        <v>10605.78515625</v>
      </c>
      <c r="P5265" s="8">
        <v>11120.6796875</v>
      </c>
      <c r="Q5265" s="8">
        <v>12237.4267578125</v>
      </c>
      <c r="R5265" s="8">
        <v>9922.037109375</v>
      </c>
      <c r="S5265" s="8">
        <v>10854.834738736978</v>
      </c>
      <c r="T5265" s="11">
        <v>0.9707787036895752</v>
      </c>
      <c r="U5265" s="11">
        <v>1.0045443773269653</v>
      </c>
      <c r="V5265" s="28">
        <f t="shared" si="164"/>
        <v>10438.702818557387</v>
      </c>
      <c r="W5265" s="28">
        <f t="shared" si="165"/>
        <v>10801.782304365537</v>
      </c>
      <c r="X5265" s="8">
        <v>11530.27734375</v>
      </c>
      <c r="Y5265" s="8">
        <v>12564.588183750517</v>
      </c>
      <c r="Z5265" s="8">
        <v>13702.286575014654</v>
      </c>
      <c r="AA5265" s="8">
        <v>13702.286575014654</v>
      </c>
      <c r="AB5265" s="7">
        <v>10912.283785951366</v>
      </c>
      <c r="AC5265" s="10">
        <v>1.0148207964294389</v>
      </c>
    </row>
    <row r="5266" spans="1:29" x14ac:dyDescent="0.6">
      <c r="A5266" s="29" t="s">
        <v>9674</v>
      </c>
      <c r="B5266" s="29" t="s">
        <v>9675</v>
      </c>
      <c r="C5266" s="5">
        <v>32</v>
      </c>
      <c r="D5266" s="5" t="s">
        <v>9676</v>
      </c>
      <c r="E5266" s="5" t="s">
        <v>9677</v>
      </c>
      <c r="F5266" s="5" t="s">
        <v>9678</v>
      </c>
      <c r="G5266" s="4" t="s">
        <v>14504</v>
      </c>
      <c r="H5266" s="4" t="s">
        <v>14503</v>
      </c>
      <c r="I5266" s="29" t="s">
        <v>16551</v>
      </c>
      <c r="J5266" s="29" t="s">
        <v>16552</v>
      </c>
      <c r="K5266" s="27">
        <v>152</v>
      </c>
      <c r="L5266" s="6" t="s">
        <v>10392</v>
      </c>
      <c r="M5266" s="5" t="s">
        <v>10393</v>
      </c>
      <c r="N5266" s="7">
        <v>8887.833984375</v>
      </c>
      <c r="O5266" s="8">
        <v>8201.4326171875</v>
      </c>
      <c r="P5266" s="8">
        <v>10194.59765625</v>
      </c>
      <c r="Q5266" s="8">
        <v>12392.9541015625</v>
      </c>
      <c r="R5266" s="8">
        <v>7978.60205078125</v>
      </c>
      <c r="S5266" s="8">
        <v>8948.1106168742517</v>
      </c>
      <c r="T5266" s="11">
        <v>0.9707787036895752</v>
      </c>
      <c r="U5266" s="11">
        <v>1.0045443773269653</v>
      </c>
      <c r="V5266" s="28">
        <f t="shared" si="164"/>
        <v>8628.1199539597146</v>
      </c>
      <c r="W5266" s="28">
        <f t="shared" si="165"/>
        <v>8928.2236556194257</v>
      </c>
      <c r="X5266" s="8">
        <v>9915.09765625</v>
      </c>
      <c r="Y5266" s="8">
        <v>12520.960052746481</v>
      </c>
      <c r="Z5266" s="8">
        <v>11618.284708352896</v>
      </c>
      <c r="AA5266" s="8">
        <v>11618.284708352896</v>
      </c>
      <c r="AB5266" s="7">
        <v>9252.6177400716351</v>
      </c>
      <c r="AC5266" s="10">
        <v>1.0410430433711895</v>
      </c>
    </row>
    <row r="5267" spans="1:29" x14ac:dyDescent="0.6">
      <c r="A5267" s="29" t="s">
        <v>9674</v>
      </c>
      <c r="B5267" s="29" t="s">
        <v>9675</v>
      </c>
      <c r="C5267" s="5">
        <v>32</v>
      </c>
      <c r="D5267" s="5" t="s">
        <v>9676</v>
      </c>
      <c r="E5267" s="5" t="s">
        <v>9677</v>
      </c>
      <c r="F5267" s="5" t="s">
        <v>9678</v>
      </c>
      <c r="G5267" s="4" t="s">
        <v>14504</v>
      </c>
      <c r="H5267" s="4" t="s">
        <v>14503</v>
      </c>
      <c r="I5267" s="29" t="s">
        <v>16409</v>
      </c>
      <c r="J5267" s="29" t="s">
        <v>16410</v>
      </c>
      <c r="K5267" s="27">
        <v>152</v>
      </c>
      <c r="L5267" s="6" t="s">
        <v>10394</v>
      </c>
      <c r="M5267" s="5" t="s">
        <v>9974</v>
      </c>
      <c r="N5267" s="7">
        <v>10557.583984375</v>
      </c>
      <c r="O5267" s="8">
        <v>12854.1083984375</v>
      </c>
      <c r="P5267" s="8">
        <v>15391.806640625</v>
      </c>
      <c r="Q5267" s="8">
        <v>11004.181640625</v>
      </c>
      <c r="R5267" s="8">
        <v>5769.97998046875</v>
      </c>
      <c r="S5267" s="8">
        <v>12444.521276239799</v>
      </c>
      <c r="T5267" s="11">
        <v>0.9707787036895752</v>
      </c>
      <c r="U5267" s="11">
        <v>1.0045443773269653</v>
      </c>
      <c r="V5267" s="28">
        <f t="shared" si="164"/>
        <v>10249.077694445383</v>
      </c>
      <c r="W5267" s="28">
        <f t="shared" si="165"/>
        <v>10605.561629661126</v>
      </c>
      <c r="X5267" s="8">
        <v>13260.8125</v>
      </c>
      <c r="Y5267" s="8">
        <v>9154.1108462907505</v>
      </c>
      <c r="Z5267" s="8">
        <v>15066.557299051843</v>
      </c>
      <c r="AA5267" s="8">
        <v>15066.557299051843</v>
      </c>
      <c r="AB5267" s="7">
        <v>11998.767360795386</v>
      </c>
      <c r="AC5267" s="10">
        <v>1.1365069298575607</v>
      </c>
    </row>
    <row r="5268" spans="1:29" x14ac:dyDescent="0.6">
      <c r="A5268" s="29" t="s">
        <v>9674</v>
      </c>
      <c r="B5268" s="29" t="s">
        <v>9675</v>
      </c>
      <c r="C5268" s="5">
        <v>32</v>
      </c>
      <c r="D5268" s="5" t="s">
        <v>9676</v>
      </c>
      <c r="E5268" s="5" t="s">
        <v>9677</v>
      </c>
      <c r="F5268" s="5" t="s">
        <v>9678</v>
      </c>
      <c r="G5268" s="4" t="s">
        <v>14504</v>
      </c>
      <c r="H5268" s="4" t="s">
        <v>14503</v>
      </c>
      <c r="I5268" s="29" t="s">
        <v>16543</v>
      </c>
      <c r="J5268" s="29" t="s">
        <v>16544</v>
      </c>
      <c r="K5268" s="27">
        <v>152</v>
      </c>
      <c r="L5268" s="6" t="s">
        <v>10395</v>
      </c>
      <c r="M5268" s="5" t="s">
        <v>1087</v>
      </c>
      <c r="N5268" s="7">
        <v>8075.9169921875</v>
      </c>
      <c r="O5268" s="8">
        <v>8335.671875</v>
      </c>
      <c r="P5268" s="8">
        <v>9348.1796875</v>
      </c>
      <c r="Q5268" s="8">
        <v>7980.5439453125</v>
      </c>
      <c r="R5268" s="8">
        <v>8013.88916015625</v>
      </c>
      <c r="S5268" s="8">
        <v>8333.989206671773</v>
      </c>
      <c r="T5268" s="11">
        <v>0.9707787036895752</v>
      </c>
      <c r="U5268" s="11">
        <v>1.0045443773269653</v>
      </c>
      <c r="V5268" s="28">
        <f t="shared" si="164"/>
        <v>7839.9282287803944</v>
      </c>
      <c r="W5268" s="28">
        <f t="shared" si="165"/>
        <v>8112.6170062612509</v>
      </c>
      <c r="X5268" s="8">
        <v>8786.8212890625</v>
      </c>
      <c r="Y5268" s="8">
        <v>9393.3535827678807</v>
      </c>
      <c r="Z5268" s="8">
        <v>10479.948071141953</v>
      </c>
      <c r="AA5268" s="8">
        <v>10479.948071141953</v>
      </c>
      <c r="AB5268" s="7">
        <v>8346.0644899125036</v>
      </c>
      <c r="AC5268" s="10">
        <v>1.0334509998042749</v>
      </c>
    </row>
    <row r="5269" spans="1:29" x14ac:dyDescent="0.6">
      <c r="A5269" s="29" t="s">
        <v>9674</v>
      </c>
      <c r="B5269" s="29" t="s">
        <v>9675</v>
      </c>
      <c r="C5269" s="5">
        <v>32</v>
      </c>
      <c r="D5269" s="5" t="s">
        <v>9676</v>
      </c>
      <c r="E5269" s="5" t="s">
        <v>9677</v>
      </c>
      <c r="F5269" s="5" t="s">
        <v>9678</v>
      </c>
      <c r="G5269" s="4" t="s">
        <v>14504</v>
      </c>
      <c r="H5269" s="4" t="s">
        <v>14503</v>
      </c>
      <c r="I5269" s="29" t="s">
        <v>16551</v>
      </c>
      <c r="J5269" s="29" t="s">
        <v>16552</v>
      </c>
      <c r="K5269" s="27">
        <v>152</v>
      </c>
      <c r="L5269" s="6" t="s">
        <v>10396</v>
      </c>
      <c r="M5269" s="5" t="s">
        <v>10397</v>
      </c>
      <c r="N5269" s="7">
        <v>11880</v>
      </c>
      <c r="O5269" s="8">
        <v>13022.4541015625</v>
      </c>
      <c r="P5269" s="8">
        <v>17299.701171875</v>
      </c>
      <c r="Q5269" s="8">
        <v>14329.892578125</v>
      </c>
      <c r="R5269" s="8">
        <v>8933.7373046875</v>
      </c>
      <c r="S5269" s="8">
        <v>13322.378795088571</v>
      </c>
      <c r="T5269" s="11">
        <v>0.9707787036895752</v>
      </c>
      <c r="U5269" s="11">
        <v>1.0045443773269653</v>
      </c>
      <c r="V5269" s="28">
        <f t="shared" si="164"/>
        <v>11532.850999832153</v>
      </c>
      <c r="W5269" s="28">
        <f t="shared" si="165"/>
        <v>11933.987202644348</v>
      </c>
      <c r="X5269" s="8">
        <v>14267.837890625</v>
      </c>
      <c r="Y5269" s="8">
        <v>11572.103275500249</v>
      </c>
      <c r="Z5269" s="8">
        <v>16357.890208448231</v>
      </c>
      <c r="AA5269" s="8">
        <v>16357.890208448231</v>
      </c>
      <c r="AB5269" s="7">
        <v>13027.164416449328</v>
      </c>
      <c r="AC5269" s="10">
        <v>1.0965626613172834</v>
      </c>
    </row>
    <row r="5270" spans="1:29" x14ac:dyDescent="0.6">
      <c r="A5270" s="29" t="s">
        <v>9674</v>
      </c>
      <c r="B5270" s="29" t="s">
        <v>9675</v>
      </c>
      <c r="C5270" s="5">
        <v>32</v>
      </c>
      <c r="D5270" s="5" t="s">
        <v>9676</v>
      </c>
      <c r="E5270" s="5" t="s">
        <v>9677</v>
      </c>
      <c r="F5270" s="5" t="s">
        <v>9678</v>
      </c>
      <c r="G5270" s="4" t="s">
        <v>14504</v>
      </c>
      <c r="H5270" s="4" t="s">
        <v>14503</v>
      </c>
      <c r="I5270" s="29" t="s">
        <v>14823</v>
      </c>
      <c r="J5270" s="29" t="s">
        <v>14823</v>
      </c>
      <c r="K5270" s="27">
        <v>152</v>
      </c>
      <c r="L5270" s="6" t="s">
        <v>10398</v>
      </c>
      <c r="M5270" s="5" t="s">
        <v>10399</v>
      </c>
      <c r="N5270" s="7">
        <v>6551.33349609375</v>
      </c>
      <c r="O5270" s="8">
        <v>6960.97119140625</v>
      </c>
      <c r="P5270" s="8">
        <v>8113.3955078125</v>
      </c>
      <c r="Q5270" s="8">
        <v>7412.2041015625</v>
      </c>
      <c r="R5270" s="8">
        <v>7205.99169921875</v>
      </c>
      <c r="S5270" s="8">
        <v>7112.7135945461232</v>
      </c>
      <c r="T5270" s="11">
        <v>0.9707787036895752</v>
      </c>
      <c r="U5270" s="11">
        <v>1.0045443773269653</v>
      </c>
      <c r="V5270" s="28">
        <f t="shared" si="164"/>
        <v>6359.8950387759833</v>
      </c>
      <c r="W5270" s="28">
        <f t="shared" si="165"/>
        <v>6581.105227494787</v>
      </c>
      <c r="X5270" s="8">
        <v>7314.4091796875</v>
      </c>
      <c r="Y5270" s="8">
        <v>8205.2429522974671</v>
      </c>
      <c r="Z5270" s="8">
        <v>8942.302493806581</v>
      </c>
      <c r="AA5270" s="8">
        <v>8942.302493806581</v>
      </c>
      <c r="AB5270" s="7">
        <v>7121.5079306669413</v>
      </c>
      <c r="AC5270" s="10">
        <v>1.0870318134335795</v>
      </c>
    </row>
    <row r="5271" spans="1:29" x14ac:dyDescent="0.6">
      <c r="A5271" s="29" t="s">
        <v>9674</v>
      </c>
      <c r="B5271" s="29" t="s">
        <v>9675</v>
      </c>
      <c r="C5271" s="5">
        <v>32</v>
      </c>
      <c r="D5271" s="5" t="s">
        <v>9676</v>
      </c>
      <c r="E5271" s="5" t="s">
        <v>9677</v>
      </c>
      <c r="F5271" s="5" t="s">
        <v>9678</v>
      </c>
      <c r="G5271" s="4" t="s">
        <v>14504</v>
      </c>
      <c r="H5271" s="4" t="s">
        <v>14503</v>
      </c>
      <c r="I5271" s="29" t="s">
        <v>16545</v>
      </c>
      <c r="J5271" s="29" t="s">
        <v>16546</v>
      </c>
      <c r="K5271" s="27">
        <v>152</v>
      </c>
      <c r="L5271" s="6" t="s">
        <v>10400</v>
      </c>
      <c r="M5271" s="5" t="s">
        <v>10401</v>
      </c>
      <c r="N5271" s="7">
        <v>6056.916015625</v>
      </c>
      <c r="O5271" s="8">
        <v>7561.287109375</v>
      </c>
      <c r="P5271" s="8">
        <v>9468.7587890625</v>
      </c>
      <c r="Q5271" s="8">
        <v>5671.9013671875</v>
      </c>
      <c r="R5271" s="8">
        <v>3685.748046875</v>
      </c>
      <c r="S5271" s="8">
        <v>7239.037183718734</v>
      </c>
      <c r="T5271" s="11">
        <v>0.9707787036895752</v>
      </c>
      <c r="U5271" s="11">
        <v>1.0045443773269653</v>
      </c>
      <c r="V5271" s="28">
        <f t="shared" si="164"/>
        <v>5879.9250780050643</v>
      </c>
      <c r="W5271" s="28">
        <f t="shared" si="165"/>
        <v>6084.4409274377394</v>
      </c>
      <c r="X5271" s="8">
        <v>7926.1787109375</v>
      </c>
      <c r="Y5271" s="8">
        <v>5751.3338956624211</v>
      </c>
      <c r="Z5271" s="8">
        <v>8845.8178945303971</v>
      </c>
      <c r="AA5271" s="8">
        <v>8845.8178945303971</v>
      </c>
      <c r="AB5271" s="7">
        <v>7044.6691255148617</v>
      </c>
      <c r="AC5271" s="10">
        <v>1.1630785547202172</v>
      </c>
    </row>
    <row r="5272" spans="1:29" x14ac:dyDescent="0.6">
      <c r="A5272" s="29" t="s">
        <v>9674</v>
      </c>
      <c r="B5272" s="29" t="s">
        <v>9675</v>
      </c>
      <c r="C5272" s="5">
        <v>32</v>
      </c>
      <c r="D5272" s="5" t="s">
        <v>9676</v>
      </c>
      <c r="E5272" s="5" t="s">
        <v>9677</v>
      </c>
      <c r="F5272" s="5" t="s">
        <v>9678</v>
      </c>
      <c r="G5272" s="4" t="s">
        <v>14504</v>
      </c>
      <c r="H5272" s="4" t="s">
        <v>14503</v>
      </c>
      <c r="I5272" s="29" t="s">
        <v>16549</v>
      </c>
      <c r="J5272" s="29" t="s">
        <v>16550</v>
      </c>
      <c r="K5272" s="27">
        <v>152</v>
      </c>
      <c r="L5272" s="6" t="s">
        <v>10402</v>
      </c>
      <c r="M5272" s="5" t="s">
        <v>2862</v>
      </c>
      <c r="N5272" s="7">
        <v>11360.166015625</v>
      </c>
      <c r="O5272" s="8">
        <v>15172.3876953125</v>
      </c>
      <c r="P5272" s="8">
        <v>19580.060546875</v>
      </c>
      <c r="Q5272" s="8">
        <v>10838.287109375</v>
      </c>
      <c r="R5272" s="8">
        <v>6188.0048828125</v>
      </c>
      <c r="S5272" s="8">
        <v>14431.305232420735</v>
      </c>
      <c r="T5272" s="11">
        <v>0.9707787036895752</v>
      </c>
      <c r="U5272" s="11">
        <v>1.0045443773269653</v>
      </c>
      <c r="V5272" s="28">
        <f t="shared" si="164"/>
        <v>11028.207238346804</v>
      </c>
      <c r="W5272" s="28">
        <f t="shared" si="165"/>
        <v>11411.790896496968</v>
      </c>
      <c r="X5272" s="8">
        <v>14780.4462890625</v>
      </c>
      <c r="Y5272" s="8">
        <v>9026.691849859124</v>
      </c>
      <c r="Z5272" s="8">
        <v>17194.4825994977</v>
      </c>
      <c r="AA5272" s="8">
        <v>17194.4825994977</v>
      </c>
      <c r="AB5272" s="7">
        <v>13693.413332958335</v>
      </c>
      <c r="AC5272" s="10">
        <v>1.2053884876439429</v>
      </c>
    </row>
    <row r="5273" spans="1:29" x14ac:dyDescent="0.6">
      <c r="A5273" s="29" t="s">
        <v>9674</v>
      </c>
      <c r="B5273" s="29" t="s">
        <v>9675</v>
      </c>
      <c r="C5273" s="5">
        <v>32</v>
      </c>
      <c r="D5273" s="5" t="s">
        <v>9676</v>
      </c>
      <c r="E5273" s="5" t="s">
        <v>9677</v>
      </c>
      <c r="F5273" s="5" t="s">
        <v>9678</v>
      </c>
      <c r="G5273" s="4" t="s">
        <v>14504</v>
      </c>
      <c r="H5273" s="4" t="s">
        <v>14503</v>
      </c>
      <c r="I5273" s="29" t="s">
        <v>16549</v>
      </c>
      <c r="J5273" s="29" t="s">
        <v>16550</v>
      </c>
      <c r="K5273" s="27">
        <v>152</v>
      </c>
      <c r="L5273" s="6" t="s">
        <v>10403</v>
      </c>
      <c r="M5273" s="5" t="s">
        <v>10404</v>
      </c>
      <c r="N5273" s="7">
        <v>9223.4169921875</v>
      </c>
      <c r="O5273" s="8">
        <v>9413.3017578125</v>
      </c>
      <c r="P5273" s="8">
        <v>8865.7041015625</v>
      </c>
      <c r="Q5273" s="8">
        <v>7411.3330078125</v>
      </c>
      <c r="R5273" s="8">
        <v>7495.20166015625</v>
      </c>
      <c r="S5273" s="8">
        <v>8998.2641612234129</v>
      </c>
      <c r="T5273" s="11">
        <v>0.9707787036895752</v>
      </c>
      <c r="U5273" s="11">
        <v>1.0045443773269653</v>
      </c>
      <c r="V5273" s="28">
        <f t="shared" si="164"/>
        <v>8953.896791264182</v>
      </c>
      <c r="W5273" s="28">
        <f t="shared" si="165"/>
        <v>9265.3316792439437</v>
      </c>
      <c r="X5273" s="8">
        <v>9050.642578125</v>
      </c>
      <c r="Y5273" s="8">
        <v>7039.6201937711348</v>
      </c>
      <c r="Z5273" s="8">
        <v>10872.872671256664</v>
      </c>
      <c r="AA5273" s="8">
        <v>10872.872671256664</v>
      </c>
      <c r="AB5273" s="7">
        <v>8658.9834118354756</v>
      </c>
      <c r="AC5273" s="10">
        <v>0.93880428686785866</v>
      </c>
    </row>
    <row r="5274" spans="1:29" x14ac:dyDescent="0.6">
      <c r="A5274" s="29" t="s">
        <v>9674</v>
      </c>
      <c r="B5274" s="29" t="s">
        <v>9675</v>
      </c>
      <c r="C5274" s="5">
        <v>32</v>
      </c>
      <c r="D5274" s="5" t="s">
        <v>9676</v>
      </c>
      <c r="E5274" s="5" t="s">
        <v>9677</v>
      </c>
      <c r="F5274" s="5" t="s">
        <v>9678</v>
      </c>
      <c r="G5274" s="4" t="s">
        <v>14504</v>
      </c>
      <c r="H5274" s="4" t="s">
        <v>14503</v>
      </c>
      <c r="I5274" s="29" t="s">
        <v>14823</v>
      </c>
      <c r="J5274" s="29" t="s">
        <v>14823</v>
      </c>
      <c r="K5274" s="27">
        <v>152</v>
      </c>
      <c r="L5274" s="6" t="s">
        <v>10405</v>
      </c>
      <c r="M5274" s="5" t="s">
        <v>10406</v>
      </c>
      <c r="N5274" s="7">
        <v>1018</v>
      </c>
      <c r="O5274" s="8">
        <v>806.24835205078125</v>
      </c>
      <c r="P5274" s="8">
        <v>638.1435546875</v>
      </c>
      <c r="Q5274" s="8">
        <v>1313.873046875</v>
      </c>
      <c r="R5274" s="8">
        <v>4530.53662109375</v>
      </c>
      <c r="S5274" s="8">
        <v>1026.6932945433637</v>
      </c>
      <c r="T5274" s="11">
        <v>0.9707787036895752</v>
      </c>
      <c r="U5274" s="11">
        <v>1.0045443773269653</v>
      </c>
      <c r="V5274" s="28">
        <f t="shared" si="164"/>
        <v>988.25272035598755</v>
      </c>
      <c r="W5274" s="28">
        <f t="shared" si="165"/>
        <v>1022.6261761188507</v>
      </c>
      <c r="X5274" s="8">
        <v>816.95611572265625</v>
      </c>
      <c r="Y5274" s="8">
        <v>1529.7071835213699</v>
      </c>
      <c r="Z5274" s="8">
        <v>1300.8969056327626</v>
      </c>
      <c r="AA5274" s="8">
        <v>1300.8969056327626</v>
      </c>
      <c r="AB5274" s="7">
        <v>1036.0136706245701</v>
      </c>
      <c r="AC5274" s="10">
        <v>1.01769515778445</v>
      </c>
    </row>
    <row r="5275" spans="1:29" x14ac:dyDescent="0.6">
      <c r="A5275" s="29" t="s">
        <v>9674</v>
      </c>
      <c r="B5275" s="29" t="s">
        <v>9675</v>
      </c>
      <c r="C5275" s="5">
        <v>32</v>
      </c>
      <c r="D5275" s="5" t="s">
        <v>9676</v>
      </c>
      <c r="E5275" s="5" t="s">
        <v>9677</v>
      </c>
      <c r="F5275" s="5" t="s">
        <v>9678</v>
      </c>
      <c r="G5275" s="4" t="s">
        <v>14504</v>
      </c>
      <c r="H5275" s="4" t="s">
        <v>14503</v>
      </c>
      <c r="I5275" s="29" t="s">
        <v>16547</v>
      </c>
      <c r="J5275" s="29" t="s">
        <v>16548</v>
      </c>
      <c r="K5275" s="27">
        <v>152</v>
      </c>
      <c r="L5275" s="6" t="s">
        <v>10407</v>
      </c>
      <c r="M5275" s="5" t="s">
        <v>10408</v>
      </c>
      <c r="N5275" s="7">
        <v>6819.5830078125</v>
      </c>
      <c r="O5275" s="8">
        <v>7112.4033203125</v>
      </c>
      <c r="P5275" s="8">
        <v>7032.14990234375</v>
      </c>
      <c r="Q5275" s="8">
        <v>6062.90966796875</v>
      </c>
      <c r="R5275" s="8">
        <v>5514.896484375</v>
      </c>
      <c r="S5275" s="8">
        <v>6883.4302993660267</v>
      </c>
      <c r="T5275" s="11">
        <v>0.9707787036895752</v>
      </c>
      <c r="U5275" s="11">
        <v>1.0045443773269653</v>
      </c>
      <c r="V5275" s="28">
        <f t="shared" si="164"/>
        <v>6620.3059520276729</v>
      </c>
      <c r="W5275" s="28">
        <f t="shared" si="165"/>
        <v>6850.5737662125612</v>
      </c>
      <c r="X5275" s="8">
        <v>7117.5361328125</v>
      </c>
      <c r="Y5275" s="8">
        <v>6091.9454791375238</v>
      </c>
      <c r="Z5275" s="8">
        <v>8431.1218263447045</v>
      </c>
      <c r="AA5275" s="8">
        <v>8431.1218263447045</v>
      </c>
      <c r="AB5275" s="7">
        <v>6714.4117515950866</v>
      </c>
      <c r="AC5275" s="10">
        <v>0.98457805175229496</v>
      </c>
    </row>
    <row r="5276" spans="1:29" x14ac:dyDescent="0.6">
      <c r="A5276" s="29" t="s">
        <v>9674</v>
      </c>
      <c r="B5276" s="29" t="s">
        <v>9675</v>
      </c>
      <c r="C5276" s="5">
        <v>32</v>
      </c>
      <c r="D5276" s="5" t="s">
        <v>9676</v>
      </c>
      <c r="E5276" s="5" t="s">
        <v>9677</v>
      </c>
      <c r="F5276" s="5" t="s">
        <v>9678</v>
      </c>
      <c r="G5276" s="4" t="s">
        <v>14504</v>
      </c>
      <c r="H5276" s="4" t="s">
        <v>14503</v>
      </c>
      <c r="I5276" s="29" t="s">
        <v>16549</v>
      </c>
      <c r="J5276" s="29" t="s">
        <v>16550</v>
      </c>
      <c r="K5276" s="27">
        <v>152</v>
      </c>
      <c r="L5276" s="6" t="s">
        <v>10409</v>
      </c>
      <c r="M5276" s="5" t="s">
        <v>10410</v>
      </c>
      <c r="N5276" s="7">
        <v>2636.58349609375</v>
      </c>
      <c r="O5276" s="8">
        <v>2623.44970703125</v>
      </c>
      <c r="P5276" s="8">
        <v>3002.975830078125</v>
      </c>
      <c r="Q5276" s="8">
        <v>2536.590087890625</v>
      </c>
      <c r="R5276" s="8">
        <v>2169.368408203125</v>
      </c>
      <c r="S5276" s="8">
        <v>2615.8582512179728</v>
      </c>
      <c r="T5276" s="11">
        <v>0.9707787036895752</v>
      </c>
      <c r="U5276" s="11">
        <v>1.0045443773269653</v>
      </c>
      <c r="V5276" s="28">
        <f t="shared" si="164"/>
        <v>2559.5391085072188</v>
      </c>
      <c r="W5276" s="28">
        <f t="shared" si="165"/>
        <v>2648.5651263540494</v>
      </c>
      <c r="X5276" s="8">
        <v>3011.4638671875</v>
      </c>
      <c r="Y5276" s="8">
        <v>3099.012103649045</v>
      </c>
      <c r="Z5276" s="8">
        <v>3342.5299770386405</v>
      </c>
      <c r="AA5276" s="8">
        <v>3342.5299770386405</v>
      </c>
      <c r="AB5276" s="7">
        <v>2661.9378796969982</v>
      </c>
      <c r="AC5276" s="10">
        <v>1.0096163780289196</v>
      </c>
    </row>
    <row r="5277" spans="1:29" x14ac:dyDescent="0.6">
      <c r="A5277" s="29" t="s">
        <v>9674</v>
      </c>
      <c r="B5277" s="29" t="s">
        <v>9675</v>
      </c>
      <c r="C5277" s="5">
        <v>32</v>
      </c>
      <c r="D5277" s="5" t="s">
        <v>9676</v>
      </c>
      <c r="E5277" s="5" t="s">
        <v>9677</v>
      </c>
      <c r="F5277" s="5" t="s">
        <v>9678</v>
      </c>
      <c r="G5277" s="4" t="s">
        <v>14504</v>
      </c>
      <c r="H5277" s="4" t="s">
        <v>14503</v>
      </c>
      <c r="I5277" s="29" t="s">
        <v>16547</v>
      </c>
      <c r="J5277" s="29" t="s">
        <v>16548</v>
      </c>
      <c r="K5277" s="27">
        <v>152</v>
      </c>
      <c r="L5277" s="6" t="s">
        <v>10411</v>
      </c>
      <c r="M5277" s="5" t="s">
        <v>10412</v>
      </c>
      <c r="N5277" s="7">
        <v>4767.6669921875</v>
      </c>
      <c r="O5277" s="8">
        <v>5661.4609375</v>
      </c>
      <c r="P5277" s="8">
        <v>5899.07080078125</v>
      </c>
      <c r="Q5277" s="8">
        <v>2853.01904296875</v>
      </c>
      <c r="R5277" s="8">
        <v>2769.8720703125</v>
      </c>
      <c r="S5277" s="8">
        <v>5135.3748335066148</v>
      </c>
      <c r="T5277" s="11">
        <v>0.9707787036895752</v>
      </c>
      <c r="U5277" s="11">
        <v>1.0045443773269653</v>
      </c>
      <c r="V5277" s="28">
        <f t="shared" si="164"/>
        <v>4628.3495822993573</v>
      </c>
      <c r="W5277" s="28">
        <f t="shared" si="165"/>
        <v>4789.3330699693179</v>
      </c>
      <c r="X5277" s="8">
        <v>5591.234375</v>
      </c>
      <c r="Y5277" s="8">
        <v>3866.9107008835226</v>
      </c>
      <c r="Z5277" s="8">
        <v>6244.6201528612064</v>
      </c>
      <c r="AA5277" s="8">
        <v>6244.6201528612064</v>
      </c>
      <c r="AB5277" s="7">
        <v>4973.1164846418787</v>
      </c>
      <c r="AC5277" s="10">
        <v>1.0430922488485537</v>
      </c>
    </row>
    <row r="5278" spans="1:29" x14ac:dyDescent="0.6">
      <c r="A5278" s="29" t="s">
        <v>9674</v>
      </c>
      <c r="B5278" s="29" t="s">
        <v>9675</v>
      </c>
      <c r="C5278" s="5">
        <v>32</v>
      </c>
      <c r="D5278" s="5" t="s">
        <v>9676</v>
      </c>
      <c r="E5278" s="5" t="s">
        <v>9677</v>
      </c>
      <c r="F5278" s="5" t="s">
        <v>9678</v>
      </c>
      <c r="G5278" s="4" t="s">
        <v>14504</v>
      </c>
      <c r="H5278" s="4" t="s">
        <v>14503</v>
      </c>
      <c r="I5278" s="29" t="s">
        <v>16551</v>
      </c>
      <c r="J5278" s="29" t="s">
        <v>16552</v>
      </c>
      <c r="K5278" s="27">
        <v>152</v>
      </c>
      <c r="L5278" s="6" t="s">
        <v>10413</v>
      </c>
      <c r="M5278" s="5" t="s">
        <v>10414</v>
      </c>
      <c r="N5278" s="7">
        <v>7731.5</v>
      </c>
      <c r="O5278" s="8">
        <v>8027.32861328125</v>
      </c>
      <c r="P5278" s="8">
        <v>10427.302734375</v>
      </c>
      <c r="Q5278" s="8">
        <v>11390.4287109375</v>
      </c>
      <c r="R5278" s="8">
        <v>6966.705078125</v>
      </c>
      <c r="S5278" s="8">
        <v>8641.0522606775667</v>
      </c>
      <c r="T5278" s="11">
        <v>0.9707787036895752</v>
      </c>
      <c r="U5278" s="11">
        <v>1.0045443773269653</v>
      </c>
      <c r="V5278" s="28">
        <f t="shared" si="164"/>
        <v>7505.5755475759506</v>
      </c>
      <c r="W5278" s="28">
        <f t="shared" si="165"/>
        <v>7766.6348533034325</v>
      </c>
      <c r="X5278" s="8">
        <v>9019.26171875</v>
      </c>
      <c r="Y5278" s="8">
        <v>9904.1673453703042</v>
      </c>
      <c r="Z5278" s="8">
        <v>10873.981138157635</v>
      </c>
      <c r="AA5278" s="8">
        <v>10873.981138157635</v>
      </c>
      <c r="AB5278" s="7">
        <v>8659.8661773012609</v>
      </c>
      <c r="AC5278" s="10">
        <v>1.1200758167627576</v>
      </c>
    </row>
    <row r="5279" spans="1:29" x14ac:dyDescent="0.6">
      <c r="A5279" s="29" t="s">
        <v>9674</v>
      </c>
      <c r="B5279" s="29" t="s">
        <v>9675</v>
      </c>
      <c r="C5279" s="5">
        <v>32</v>
      </c>
      <c r="D5279" s="5" t="s">
        <v>9676</v>
      </c>
      <c r="E5279" s="5" t="s">
        <v>9677</v>
      </c>
      <c r="F5279" s="5" t="s">
        <v>9678</v>
      </c>
      <c r="G5279" s="4" t="s">
        <v>14504</v>
      </c>
      <c r="H5279" s="4" t="s">
        <v>14503</v>
      </c>
      <c r="I5279" s="29" t="s">
        <v>16549</v>
      </c>
      <c r="J5279" s="29" t="s">
        <v>16550</v>
      </c>
      <c r="K5279" s="27">
        <v>152</v>
      </c>
      <c r="L5279" s="6" t="s">
        <v>10415</v>
      </c>
      <c r="M5279" s="5" t="s">
        <v>10416</v>
      </c>
      <c r="N5279" s="7">
        <v>2663.75</v>
      </c>
      <c r="O5279" s="8">
        <v>3030.54052734375</v>
      </c>
      <c r="P5279" s="8">
        <v>3215.826416015625</v>
      </c>
      <c r="Q5279" s="8">
        <v>2285.40771484375</v>
      </c>
      <c r="R5279" s="8">
        <v>1577.12890625</v>
      </c>
      <c r="S5279" s="8">
        <v>2870.2120879081021</v>
      </c>
      <c r="T5279" s="11">
        <v>0.9707787036895752</v>
      </c>
      <c r="U5279" s="11">
        <v>1.0045443773269653</v>
      </c>
      <c r="V5279" s="28">
        <f t="shared" si="164"/>
        <v>2585.9117719531059</v>
      </c>
      <c r="W5279" s="28">
        <f t="shared" si="165"/>
        <v>2675.8550851047039</v>
      </c>
      <c r="X5279" s="8">
        <v>3032.7216796875</v>
      </c>
      <c r="Y5279" s="8">
        <v>1906.6420652539609</v>
      </c>
      <c r="Z5279" s="8">
        <v>3446.1888841046957</v>
      </c>
      <c r="AA5279" s="8">
        <v>3446.1888841046957</v>
      </c>
      <c r="AB5279" s="7">
        <v>2744.4901898281373</v>
      </c>
      <c r="AC5279" s="10">
        <v>1.0303107235394227</v>
      </c>
    </row>
    <row r="5280" spans="1:29" x14ac:dyDescent="0.6">
      <c r="A5280" s="29" t="s">
        <v>9674</v>
      </c>
      <c r="B5280" s="29" t="s">
        <v>9675</v>
      </c>
      <c r="C5280" s="5">
        <v>32</v>
      </c>
      <c r="D5280" s="5" t="s">
        <v>9676</v>
      </c>
      <c r="E5280" s="5" t="s">
        <v>9677</v>
      </c>
      <c r="F5280" s="5" t="s">
        <v>9678</v>
      </c>
      <c r="G5280" s="4" t="s">
        <v>14504</v>
      </c>
      <c r="H5280" s="4" t="s">
        <v>14503</v>
      </c>
      <c r="I5280" s="29" t="s">
        <v>14823</v>
      </c>
      <c r="J5280" s="29" t="s">
        <v>14823</v>
      </c>
      <c r="K5280" s="27">
        <v>152</v>
      </c>
      <c r="L5280" s="6" t="s">
        <v>10417</v>
      </c>
      <c r="M5280" s="5" t="s">
        <v>10418</v>
      </c>
      <c r="N5280" s="7">
        <v>4049.5830078125</v>
      </c>
      <c r="O5280" s="8">
        <v>2946.364013671875</v>
      </c>
      <c r="P5280" s="8">
        <v>2754.02099609375</v>
      </c>
      <c r="Q5280" s="8">
        <v>4766.37744140625</v>
      </c>
      <c r="R5280" s="8">
        <v>5555.93603515625</v>
      </c>
      <c r="S5280" s="8">
        <v>3315.4830450490458</v>
      </c>
      <c r="T5280" s="11">
        <v>0.9707787036895752</v>
      </c>
      <c r="U5280" s="11">
        <v>1.0045443773269653</v>
      </c>
      <c r="V5280" s="28">
        <f t="shared" si="164"/>
        <v>3931.2489428075496</v>
      </c>
      <c r="W5280" s="28">
        <f t="shared" si="165"/>
        <v>4067.9858410168672</v>
      </c>
      <c r="X5280" s="8">
        <v>3627.832763671875</v>
      </c>
      <c r="Y5280" s="8">
        <v>5302.3604398337493</v>
      </c>
      <c r="Z5280" s="8">
        <v>4380.4381610106038</v>
      </c>
      <c r="AA5280" s="8">
        <v>4380.4381610106038</v>
      </c>
      <c r="AB5280" s="7">
        <v>3488.511501935764</v>
      </c>
      <c r="AC5280" s="10">
        <v>0.86144956041293375</v>
      </c>
    </row>
    <row r="5281" spans="1:29" x14ac:dyDescent="0.6">
      <c r="A5281" s="29" t="s">
        <v>9674</v>
      </c>
      <c r="B5281" s="29" t="s">
        <v>9675</v>
      </c>
      <c r="C5281" s="5">
        <v>32</v>
      </c>
      <c r="D5281" s="5" t="s">
        <v>9676</v>
      </c>
      <c r="E5281" s="5" t="s">
        <v>9677</v>
      </c>
      <c r="F5281" s="5" t="s">
        <v>9678</v>
      </c>
      <c r="G5281" s="4" t="s">
        <v>14504</v>
      </c>
      <c r="H5281" s="4" t="s">
        <v>14503</v>
      </c>
      <c r="I5281" s="29" t="s">
        <v>16545</v>
      </c>
      <c r="J5281" s="29" t="s">
        <v>16546</v>
      </c>
      <c r="K5281" s="27">
        <v>152</v>
      </c>
      <c r="L5281" s="6" t="s">
        <v>10419</v>
      </c>
      <c r="M5281" s="5" t="s">
        <v>10420</v>
      </c>
      <c r="N5281" s="7">
        <v>4810.16650390625</v>
      </c>
      <c r="O5281" s="8">
        <v>7317.166015625</v>
      </c>
      <c r="P5281" s="8">
        <v>9278.71484375</v>
      </c>
      <c r="Q5281" s="8">
        <v>5165.8642578125</v>
      </c>
      <c r="R5281" s="8">
        <v>2279.26318359375</v>
      </c>
      <c r="S5281" s="8">
        <v>6910.7100400826448</v>
      </c>
      <c r="T5281" s="11">
        <v>0.9707787036895752</v>
      </c>
      <c r="U5281" s="11">
        <v>1.0045443773269653</v>
      </c>
      <c r="V5281" s="28">
        <f t="shared" si="164"/>
        <v>4669.6072031931253</v>
      </c>
      <c r="W5281" s="28">
        <f t="shared" si="165"/>
        <v>4832.0257155055297</v>
      </c>
      <c r="X5281" s="8">
        <v>7203.08447265625</v>
      </c>
      <c r="Y5281" s="8">
        <v>4908.3531131406053</v>
      </c>
      <c r="Z5281" s="8">
        <v>8323.2576664597418</v>
      </c>
      <c r="AA5281" s="8">
        <v>8323.2576664597418</v>
      </c>
      <c r="AB5281" s="7">
        <v>6628.5104447909944</v>
      </c>
      <c r="AC5281" s="10">
        <v>1.378020997694799</v>
      </c>
    </row>
    <row r="5282" spans="1:29" x14ac:dyDescent="0.6">
      <c r="A5282" s="29" t="s">
        <v>9674</v>
      </c>
      <c r="B5282" s="29" t="s">
        <v>9675</v>
      </c>
      <c r="C5282" s="5">
        <v>32</v>
      </c>
      <c r="D5282" s="5" t="s">
        <v>9676</v>
      </c>
      <c r="E5282" s="5" t="s">
        <v>9677</v>
      </c>
      <c r="F5282" s="5" t="s">
        <v>9678</v>
      </c>
      <c r="G5282" s="4" t="s">
        <v>14504</v>
      </c>
      <c r="H5282" s="4" t="s">
        <v>14503</v>
      </c>
      <c r="I5282" s="29" t="s">
        <v>16549</v>
      </c>
      <c r="J5282" s="29" t="s">
        <v>16550</v>
      </c>
      <c r="K5282" s="27">
        <v>152</v>
      </c>
      <c r="L5282" s="6" t="s">
        <v>10421</v>
      </c>
      <c r="M5282" s="5" t="s">
        <v>10422</v>
      </c>
      <c r="N5282" s="7">
        <v>4284</v>
      </c>
      <c r="O5282" s="8">
        <v>4757.10009765625</v>
      </c>
      <c r="P5282" s="8">
        <v>4900.68896484375</v>
      </c>
      <c r="Q5282" s="8">
        <v>4145.2138671875</v>
      </c>
      <c r="R5282" s="8">
        <v>2613.399169921875</v>
      </c>
      <c r="S5282" s="8">
        <v>4585.3070257906165</v>
      </c>
      <c r="T5282" s="11">
        <v>0.9707787036895752</v>
      </c>
      <c r="U5282" s="11">
        <v>1.0045443773269653</v>
      </c>
      <c r="V5282" s="28">
        <f t="shared" si="164"/>
        <v>4158.8159666061401</v>
      </c>
      <c r="W5282" s="28">
        <f t="shared" si="165"/>
        <v>4303.4681124687195</v>
      </c>
      <c r="X5282" s="8">
        <v>4758.982421875</v>
      </c>
      <c r="Y5282" s="8">
        <v>2732.1403150824958</v>
      </c>
      <c r="Z5282" s="8">
        <v>5455.0213771573563</v>
      </c>
      <c r="AA5282" s="8">
        <v>5455.0213771573563</v>
      </c>
      <c r="AB5282" s="7">
        <v>4344.2925383356069</v>
      </c>
      <c r="AC5282" s="10">
        <v>1.0140738885003751</v>
      </c>
    </row>
    <row r="5283" spans="1:29" x14ac:dyDescent="0.6">
      <c r="A5283" s="29" t="s">
        <v>9674</v>
      </c>
      <c r="B5283" s="29" t="s">
        <v>9675</v>
      </c>
      <c r="C5283" s="5">
        <v>32</v>
      </c>
      <c r="D5283" s="5" t="s">
        <v>9676</v>
      </c>
      <c r="E5283" s="5" t="s">
        <v>9677</v>
      </c>
      <c r="F5283" s="5" t="s">
        <v>9678</v>
      </c>
      <c r="G5283" s="4" t="s">
        <v>14504</v>
      </c>
      <c r="H5283" s="4" t="s">
        <v>14503</v>
      </c>
      <c r="I5283" s="29" t="s">
        <v>16409</v>
      </c>
      <c r="J5283" s="29" t="s">
        <v>16410</v>
      </c>
      <c r="K5283" s="27">
        <v>152</v>
      </c>
      <c r="L5283" s="6" t="s">
        <v>10423</v>
      </c>
      <c r="M5283" s="5" t="s">
        <v>2768</v>
      </c>
      <c r="N5283" s="7">
        <v>2269.83349609375</v>
      </c>
      <c r="O5283" s="8">
        <v>3103.782958984375</v>
      </c>
      <c r="P5283" s="8">
        <v>3377.11083984375</v>
      </c>
      <c r="Q5283" s="8">
        <v>2410.441162109375</v>
      </c>
      <c r="R5283" s="8">
        <v>1157.7301025390625</v>
      </c>
      <c r="S5283" s="8">
        <v>2936.3387793979691</v>
      </c>
      <c r="T5283" s="11">
        <v>0.9707787036895752</v>
      </c>
      <c r="U5283" s="11">
        <v>1.0045443773269653</v>
      </c>
      <c r="V5283" s="28">
        <f t="shared" si="164"/>
        <v>2203.5060189290671</v>
      </c>
      <c r="W5283" s="28">
        <f t="shared" si="165"/>
        <v>2280.1484759693849</v>
      </c>
      <c r="X5283" s="8">
        <v>2731.435791015625</v>
      </c>
      <c r="Y5283" s="8">
        <v>2062.4484535612723</v>
      </c>
      <c r="Z5283" s="8">
        <v>3488.8683873998184</v>
      </c>
      <c r="AA5283" s="8">
        <v>3488.8683873998184</v>
      </c>
      <c r="AB5283" s="7">
        <v>2778.4794695917831</v>
      </c>
      <c r="AC5283" s="10">
        <v>1.2240895529885267</v>
      </c>
    </row>
    <row r="5284" spans="1:29" x14ac:dyDescent="0.6">
      <c r="A5284" s="29" t="s">
        <v>9674</v>
      </c>
      <c r="B5284" s="29" t="s">
        <v>9675</v>
      </c>
      <c r="C5284" s="5">
        <v>32</v>
      </c>
      <c r="D5284" s="5" t="s">
        <v>9676</v>
      </c>
      <c r="E5284" s="5" t="s">
        <v>9677</v>
      </c>
      <c r="F5284" s="5" t="s">
        <v>9678</v>
      </c>
      <c r="G5284" s="4" t="s">
        <v>14504</v>
      </c>
      <c r="H5284" s="4" t="s">
        <v>14503</v>
      </c>
      <c r="I5284" s="29" t="s">
        <v>16543</v>
      </c>
      <c r="J5284" s="29" t="s">
        <v>16544</v>
      </c>
      <c r="K5284" s="27">
        <v>152</v>
      </c>
      <c r="L5284" s="6" t="s">
        <v>10424</v>
      </c>
      <c r="M5284" s="5" t="s">
        <v>10425</v>
      </c>
      <c r="N5284" s="7">
        <v>3949.99951171875</v>
      </c>
      <c r="O5284" s="8">
        <v>4677.38671875</v>
      </c>
      <c r="P5284" s="8">
        <v>5320.83349609375</v>
      </c>
      <c r="Q5284" s="8">
        <v>3891.77294921875</v>
      </c>
      <c r="R5284" s="8">
        <v>3194.481689453125</v>
      </c>
      <c r="S5284" s="8">
        <v>4539.1490962099879</v>
      </c>
      <c r="T5284" s="11">
        <v>0.9707787036895752</v>
      </c>
      <c r="U5284" s="11">
        <v>1.0045443773269653</v>
      </c>
      <c r="V5284" s="28">
        <f t="shared" si="164"/>
        <v>3834.5754055607831</v>
      </c>
      <c r="W5284" s="28">
        <f t="shared" si="165"/>
        <v>3967.9497999413288</v>
      </c>
      <c r="X5284" s="8">
        <v>4920.64599609375</v>
      </c>
      <c r="Y5284" s="8">
        <v>3923.7808427236769</v>
      </c>
      <c r="Z5284" s="8">
        <v>5579.1302608423193</v>
      </c>
      <c r="AA5284" s="8">
        <v>5579.1302608423193</v>
      </c>
      <c r="AB5284" s="7">
        <v>4443.1308856226533</v>
      </c>
      <c r="AC5284" s="10">
        <v>1.1248434012310369</v>
      </c>
    </row>
    <row r="5285" spans="1:29" x14ac:dyDescent="0.6">
      <c r="A5285" s="29" t="s">
        <v>9674</v>
      </c>
      <c r="B5285" s="29" t="s">
        <v>9675</v>
      </c>
      <c r="C5285" s="5">
        <v>32</v>
      </c>
      <c r="D5285" s="5" t="s">
        <v>9676</v>
      </c>
      <c r="E5285" s="5" t="s">
        <v>9677</v>
      </c>
      <c r="F5285" s="5" t="s">
        <v>9678</v>
      </c>
      <c r="G5285" s="4" t="s">
        <v>14504</v>
      </c>
      <c r="H5285" s="4" t="s">
        <v>14503</v>
      </c>
      <c r="I5285" s="29" t="s">
        <v>16547</v>
      </c>
      <c r="J5285" s="29" t="s">
        <v>16548</v>
      </c>
      <c r="K5285" s="27">
        <v>152</v>
      </c>
      <c r="L5285" s="6" t="s">
        <v>10426</v>
      </c>
      <c r="M5285" s="5" t="s">
        <v>10427</v>
      </c>
      <c r="N5285" s="7">
        <v>8443.5</v>
      </c>
      <c r="O5285" s="8">
        <v>8512.12109375</v>
      </c>
      <c r="P5285" s="8">
        <v>9766.6962890625</v>
      </c>
      <c r="Q5285" s="8">
        <v>8915.9296875</v>
      </c>
      <c r="R5285" s="8">
        <v>9020.3154296875</v>
      </c>
      <c r="S5285" s="8">
        <v>8674.2725434519289</v>
      </c>
      <c r="T5285" s="11">
        <v>0.9707787036895752</v>
      </c>
      <c r="U5285" s="11">
        <v>1.0045443773269653</v>
      </c>
      <c r="V5285" s="28">
        <f t="shared" si="164"/>
        <v>8196.7699846029282</v>
      </c>
      <c r="W5285" s="28">
        <f t="shared" si="165"/>
        <v>8481.8704499602318</v>
      </c>
      <c r="X5285" s="8">
        <v>9174.5078125</v>
      </c>
      <c r="Y5285" s="8">
        <v>9810.1830567353645</v>
      </c>
      <c r="Z5285" s="8">
        <v>10915.898294362782</v>
      </c>
      <c r="AA5285" s="8">
        <v>10915.898294362782</v>
      </c>
      <c r="AB5285" s="7">
        <v>8693.2483359290527</v>
      </c>
      <c r="AC5285" s="10">
        <v>1.029578768985498</v>
      </c>
    </row>
    <row r="5286" spans="1:29" x14ac:dyDescent="0.6">
      <c r="A5286" s="29" t="s">
        <v>9674</v>
      </c>
      <c r="B5286" s="29" t="s">
        <v>9675</v>
      </c>
      <c r="C5286" s="5">
        <v>32</v>
      </c>
      <c r="D5286" s="5" t="s">
        <v>9676</v>
      </c>
      <c r="E5286" s="5" t="s">
        <v>9677</v>
      </c>
      <c r="F5286" s="5" t="s">
        <v>9678</v>
      </c>
      <c r="G5286" s="4" t="s">
        <v>14504</v>
      </c>
      <c r="H5286" s="4" t="s">
        <v>14503</v>
      </c>
      <c r="I5286" s="29" t="s">
        <v>14823</v>
      </c>
      <c r="J5286" s="29" t="s">
        <v>14823</v>
      </c>
      <c r="K5286" s="27">
        <v>152</v>
      </c>
      <c r="L5286" s="6" t="s">
        <v>10428</v>
      </c>
      <c r="M5286" s="5" t="s">
        <v>10429</v>
      </c>
      <c r="N5286" s="7">
        <v>3193.83349609375</v>
      </c>
      <c r="O5286" s="8">
        <v>3008.3115234375</v>
      </c>
      <c r="P5286" s="8">
        <v>2817.82421875</v>
      </c>
      <c r="Q5286" s="8">
        <v>4334.47802734375</v>
      </c>
      <c r="R5286" s="8">
        <v>3286.192626953125</v>
      </c>
      <c r="S5286" s="8">
        <v>3206.4039383522345</v>
      </c>
      <c r="T5286" s="11">
        <v>0.9707787036895752</v>
      </c>
      <c r="U5286" s="11">
        <v>1.0045443773269653</v>
      </c>
      <c r="V5286" s="28">
        <f t="shared" si="164"/>
        <v>3100.5055411382345</v>
      </c>
      <c r="W5286" s="28">
        <f t="shared" si="165"/>
        <v>3208.3474806195009</v>
      </c>
      <c r="X5286" s="8">
        <v>3135.3115234375</v>
      </c>
      <c r="Y5286" s="8">
        <v>3801.1675792398833</v>
      </c>
      <c r="Z5286" s="8">
        <v>4021.7466552548212</v>
      </c>
      <c r="AA5286" s="8">
        <v>4021.7466552548212</v>
      </c>
      <c r="AB5286" s="7">
        <v>3202.8552736129291</v>
      </c>
      <c r="AC5286" s="10">
        <v>1.0028247488575135</v>
      </c>
    </row>
    <row r="5287" spans="1:29" x14ac:dyDescent="0.6">
      <c r="A5287" s="29" t="s">
        <v>9674</v>
      </c>
      <c r="B5287" s="29" t="s">
        <v>9675</v>
      </c>
      <c r="C5287" s="5">
        <v>34</v>
      </c>
      <c r="D5287" s="5" t="s">
        <v>10430</v>
      </c>
      <c r="E5287" s="5" t="s">
        <v>10431</v>
      </c>
      <c r="F5287" s="5" t="s">
        <v>10432</v>
      </c>
      <c r="G5287" s="4" t="s">
        <v>14502</v>
      </c>
      <c r="H5287" s="4" t="s">
        <v>14501</v>
      </c>
      <c r="I5287" s="29" t="s">
        <v>16553</v>
      </c>
      <c r="J5287" s="29" t="s">
        <v>16554</v>
      </c>
      <c r="K5287" s="27">
        <v>153</v>
      </c>
      <c r="L5287" s="6" t="s">
        <v>10433</v>
      </c>
      <c r="M5287" s="5" t="s">
        <v>10434</v>
      </c>
      <c r="N5287" s="7">
        <v>27817.08203125</v>
      </c>
      <c r="O5287" s="8">
        <v>28482.0390625</v>
      </c>
      <c r="P5287" s="8">
        <v>23593.05078125</v>
      </c>
      <c r="Q5287" s="8">
        <v>18480.9375</v>
      </c>
      <c r="R5287" s="8">
        <v>29201.978515625</v>
      </c>
      <c r="S5287" s="8">
        <v>26699.739510639192</v>
      </c>
      <c r="T5287" s="11">
        <v>1.0710535049438477</v>
      </c>
      <c r="U5287" s="11">
        <v>0.99880748987197876</v>
      </c>
      <c r="V5287" s="28">
        <f t="shared" si="164"/>
        <v>29793.583206880838</v>
      </c>
      <c r="W5287" s="28">
        <f t="shared" si="165"/>
        <v>27783.909879195737</v>
      </c>
      <c r="X5287" s="8">
        <v>25776.234375</v>
      </c>
      <c r="Y5287" s="8">
        <v>18109.33863638754</v>
      </c>
      <c r="Z5287" s="8">
        <v>34486.953912574609</v>
      </c>
      <c r="AA5287" s="8">
        <v>34486.953912574609</v>
      </c>
      <c r="AB5287" s="7">
        <v>27464.863323852755</v>
      </c>
      <c r="AC5287" s="10">
        <v>0.9873380426098769</v>
      </c>
    </row>
    <row r="5288" spans="1:29" x14ac:dyDescent="0.6">
      <c r="A5288" s="29" t="s">
        <v>9674</v>
      </c>
      <c r="B5288" s="29" t="s">
        <v>9675</v>
      </c>
      <c r="C5288" s="5">
        <v>34</v>
      </c>
      <c r="D5288" s="5" t="s">
        <v>10430</v>
      </c>
      <c r="E5288" s="5" t="s">
        <v>10431</v>
      </c>
      <c r="F5288" s="5" t="s">
        <v>10432</v>
      </c>
      <c r="G5288" s="4" t="s">
        <v>14502</v>
      </c>
      <c r="H5288" s="4" t="s">
        <v>14501</v>
      </c>
      <c r="I5288" s="29" t="s">
        <v>16553</v>
      </c>
      <c r="J5288" s="29" t="s">
        <v>16554</v>
      </c>
      <c r="K5288" s="27">
        <v>153</v>
      </c>
      <c r="L5288" s="6" t="s">
        <v>10435</v>
      </c>
      <c r="M5288" s="5" t="s">
        <v>1817</v>
      </c>
      <c r="N5288" s="7">
        <v>6837.7509765625</v>
      </c>
      <c r="O5288" s="8">
        <v>6592.1064453125</v>
      </c>
      <c r="P5288" s="8">
        <v>5743.39697265625</v>
      </c>
      <c r="Q5288" s="8">
        <v>4925.1376953125</v>
      </c>
      <c r="R5288" s="8">
        <v>6536.84912109375</v>
      </c>
      <c r="S5288" s="8">
        <v>6285.5649375442181</v>
      </c>
      <c r="T5288" s="11">
        <v>1.0710535049438477</v>
      </c>
      <c r="U5288" s="11">
        <v>0.99880748987197876</v>
      </c>
      <c r="V5288" s="28">
        <f t="shared" si="164"/>
        <v>7323.5971493804827</v>
      </c>
      <c r="W5288" s="28">
        <f t="shared" si="165"/>
        <v>6829.5968892700621</v>
      </c>
      <c r="X5288" s="8">
        <v>6168.681640625</v>
      </c>
      <c r="Y5288" s="8">
        <v>4474.6629968685493</v>
      </c>
      <c r="Z5288" s="8">
        <v>8160.809614183594</v>
      </c>
      <c r="AA5288" s="8">
        <v>8160.809614183594</v>
      </c>
      <c r="AB5288" s="7">
        <v>6499.1393914848422</v>
      </c>
      <c r="AC5288" s="10">
        <v>0.95047909959893184</v>
      </c>
    </row>
    <row r="5289" spans="1:29" x14ac:dyDescent="0.6">
      <c r="A5289" s="29" t="s">
        <v>9674</v>
      </c>
      <c r="B5289" s="29" t="s">
        <v>9675</v>
      </c>
      <c r="C5289" s="5">
        <v>34</v>
      </c>
      <c r="D5289" s="5" t="s">
        <v>10430</v>
      </c>
      <c r="E5289" s="5" t="s">
        <v>10431</v>
      </c>
      <c r="F5289" s="5" t="s">
        <v>10432</v>
      </c>
      <c r="G5289" s="4" t="s">
        <v>14502</v>
      </c>
      <c r="H5289" s="4" t="s">
        <v>14501</v>
      </c>
      <c r="I5289" s="29" t="s">
        <v>16553</v>
      </c>
      <c r="J5289" s="29" t="s">
        <v>16554</v>
      </c>
      <c r="K5289" s="27">
        <v>153</v>
      </c>
      <c r="L5289" s="6" t="s">
        <v>10436</v>
      </c>
      <c r="M5289" s="5" t="s">
        <v>62</v>
      </c>
      <c r="N5289" s="7">
        <v>7624.8330078125</v>
      </c>
      <c r="O5289" s="8">
        <v>8138.73779296875</v>
      </c>
      <c r="P5289" s="8">
        <v>6850.3037109375</v>
      </c>
      <c r="Q5289" s="8">
        <v>5524.83642578125</v>
      </c>
      <c r="R5289" s="8">
        <v>5658.5107421875</v>
      </c>
      <c r="S5289" s="8">
        <v>7561.0638712293712</v>
      </c>
      <c r="T5289" s="11">
        <v>1.0710535049438477</v>
      </c>
      <c r="U5289" s="11">
        <v>0.99880748987197876</v>
      </c>
      <c r="V5289" s="28">
        <f t="shared" si="164"/>
        <v>8166.6041176291183</v>
      </c>
      <c r="W5289" s="28">
        <f t="shared" si="165"/>
        <v>7615.7403172262129</v>
      </c>
      <c r="X5289" s="8">
        <v>6816.68408203125</v>
      </c>
      <c r="Y5289" s="8">
        <v>4683.2219494240617</v>
      </c>
      <c r="Z5289" s="8">
        <v>9640.9567692451492</v>
      </c>
      <c r="AA5289" s="8">
        <v>9640.9567692451492</v>
      </c>
      <c r="AB5289" s="7">
        <v>7677.9051188381236</v>
      </c>
      <c r="AC5289" s="10">
        <v>1.0069604292934999</v>
      </c>
    </row>
    <row r="5290" spans="1:29" x14ac:dyDescent="0.6">
      <c r="A5290" s="29" t="s">
        <v>9674</v>
      </c>
      <c r="B5290" s="29" t="s">
        <v>9675</v>
      </c>
      <c r="C5290" s="5">
        <v>34</v>
      </c>
      <c r="D5290" s="5" t="s">
        <v>10430</v>
      </c>
      <c r="E5290" s="5" t="s">
        <v>10431</v>
      </c>
      <c r="F5290" s="5" t="s">
        <v>10432</v>
      </c>
      <c r="G5290" s="4" t="s">
        <v>14502</v>
      </c>
      <c r="H5290" s="4" t="s">
        <v>14501</v>
      </c>
      <c r="I5290" s="29" t="s">
        <v>16553</v>
      </c>
      <c r="J5290" s="29" t="s">
        <v>16554</v>
      </c>
      <c r="K5290" s="27">
        <v>153</v>
      </c>
      <c r="L5290" s="6" t="s">
        <v>10437</v>
      </c>
      <c r="M5290" s="5" t="s">
        <v>10438</v>
      </c>
      <c r="N5290" s="7">
        <v>15969.416015625</v>
      </c>
      <c r="O5290" s="8">
        <v>14939.939453125</v>
      </c>
      <c r="P5290" s="8">
        <v>14929.4140625</v>
      </c>
      <c r="Q5290" s="8">
        <v>9589.9990234375</v>
      </c>
      <c r="R5290" s="8">
        <v>12674.33203125</v>
      </c>
      <c r="S5290" s="8">
        <v>14043.159727589036</v>
      </c>
      <c r="T5290" s="11">
        <v>1.0710535049438477</v>
      </c>
      <c r="U5290" s="11">
        <v>0.99880748987197876</v>
      </c>
      <c r="V5290" s="28">
        <f t="shared" si="164"/>
        <v>17104.098995441571</v>
      </c>
      <c r="W5290" s="28">
        <f t="shared" si="165"/>
        <v>15950.372325287783</v>
      </c>
      <c r="X5290" s="8">
        <v>14581.9501953125</v>
      </c>
      <c r="Y5290" s="8">
        <v>10526.295325601388</v>
      </c>
      <c r="Z5290" s="8">
        <v>18412.578220578129</v>
      </c>
      <c r="AA5290" s="8">
        <v>18412.578220578129</v>
      </c>
      <c r="AB5290" s="7">
        <v>14663.485373335297</v>
      </c>
      <c r="AC5290" s="10">
        <v>0.9182230182361123</v>
      </c>
    </row>
    <row r="5291" spans="1:29" x14ac:dyDescent="0.6">
      <c r="A5291" s="29" t="s">
        <v>9674</v>
      </c>
      <c r="B5291" s="29" t="s">
        <v>9675</v>
      </c>
      <c r="C5291" s="5">
        <v>34</v>
      </c>
      <c r="D5291" s="5" t="s">
        <v>10430</v>
      </c>
      <c r="E5291" s="5" t="s">
        <v>10431</v>
      </c>
      <c r="F5291" s="5" t="s">
        <v>10432</v>
      </c>
      <c r="G5291" s="4" t="s">
        <v>14502</v>
      </c>
      <c r="H5291" s="4" t="s">
        <v>14501</v>
      </c>
      <c r="I5291" s="29" t="s">
        <v>16553</v>
      </c>
      <c r="J5291" s="29" t="s">
        <v>16554</v>
      </c>
      <c r="K5291" s="27">
        <v>153</v>
      </c>
      <c r="L5291" s="6" t="s">
        <v>10439</v>
      </c>
      <c r="M5291" s="5" t="s">
        <v>10440</v>
      </c>
      <c r="N5291" s="7">
        <v>11892.083984375</v>
      </c>
      <c r="O5291" s="8">
        <v>11305.328125</v>
      </c>
      <c r="P5291" s="8">
        <v>9959.080078125</v>
      </c>
      <c r="Q5291" s="8">
        <v>9552.0185546875</v>
      </c>
      <c r="R5291" s="8">
        <v>11499.8408203125</v>
      </c>
      <c r="S5291" s="8">
        <v>10964.342121596213</v>
      </c>
      <c r="T5291" s="11">
        <v>1.0710535049438477</v>
      </c>
      <c r="U5291" s="11">
        <v>0.99880748987197876</v>
      </c>
      <c r="V5291" s="28">
        <f t="shared" si="164"/>
        <v>12737.058232551441</v>
      </c>
      <c r="W5291" s="28">
        <f t="shared" si="165"/>
        <v>11877.902553780354</v>
      </c>
      <c r="X5291" s="8">
        <v>10600.6552734375</v>
      </c>
      <c r="Y5291" s="8">
        <v>8433.7593690528702</v>
      </c>
      <c r="Z5291" s="8">
        <v>14297.863908854089</v>
      </c>
      <c r="AA5291" s="8">
        <v>14297.863908854089</v>
      </c>
      <c r="AB5291" s="7">
        <v>11386.592132062517</v>
      </c>
      <c r="AC5291" s="10">
        <v>0.95749341721966907</v>
      </c>
    </row>
    <row r="5292" spans="1:29" x14ac:dyDescent="0.6">
      <c r="A5292" s="29" t="s">
        <v>9674</v>
      </c>
      <c r="B5292" s="29" t="s">
        <v>9675</v>
      </c>
      <c r="C5292" s="5">
        <v>34</v>
      </c>
      <c r="D5292" s="5" t="s">
        <v>10430</v>
      </c>
      <c r="E5292" s="5" t="s">
        <v>10431</v>
      </c>
      <c r="F5292" s="5" t="s">
        <v>10432</v>
      </c>
      <c r="G5292" s="4" t="s">
        <v>14502</v>
      </c>
      <c r="H5292" s="4" t="s">
        <v>14501</v>
      </c>
      <c r="I5292" s="29" t="s">
        <v>16553</v>
      </c>
      <c r="J5292" s="29" t="s">
        <v>16554</v>
      </c>
      <c r="K5292" s="27">
        <v>153</v>
      </c>
      <c r="L5292" s="6" t="s">
        <v>10441</v>
      </c>
      <c r="M5292" s="5" t="s">
        <v>10442</v>
      </c>
      <c r="N5292" s="7">
        <v>9902.333984375</v>
      </c>
      <c r="O5292" s="8">
        <v>10110.48046875</v>
      </c>
      <c r="P5292" s="8">
        <v>8491.3623046875</v>
      </c>
      <c r="Q5292" s="8">
        <v>7271.80322265625</v>
      </c>
      <c r="R5292" s="8">
        <v>9680.2548828125</v>
      </c>
      <c r="S5292" s="8">
        <v>9563.3176135470985</v>
      </c>
      <c r="T5292" s="11">
        <v>1.0710535049438477</v>
      </c>
      <c r="U5292" s="11">
        <v>0.99880748987197876</v>
      </c>
      <c r="V5292" s="28">
        <f t="shared" si="164"/>
        <v>10605.92952108942</v>
      </c>
      <c r="W5292" s="28">
        <f t="shared" si="165"/>
        <v>9890.5253508075839</v>
      </c>
      <c r="X5292" s="8">
        <v>9098.0888671875</v>
      </c>
      <c r="Y5292" s="8">
        <v>7886.163169184686</v>
      </c>
      <c r="Z5292" s="8">
        <v>12521.732778403708</v>
      </c>
      <c r="AA5292" s="8">
        <v>12521.732778403708</v>
      </c>
      <c r="AB5292" s="7">
        <v>9972.1094593764465</v>
      </c>
      <c r="AC5292" s="10">
        <v>1.0070463665547482</v>
      </c>
    </row>
    <row r="5293" spans="1:29" x14ac:dyDescent="0.6">
      <c r="A5293" s="29" t="s">
        <v>9674</v>
      </c>
      <c r="B5293" s="29" t="s">
        <v>9675</v>
      </c>
      <c r="C5293" s="5">
        <v>34</v>
      </c>
      <c r="D5293" s="5" t="s">
        <v>10430</v>
      </c>
      <c r="E5293" s="5" t="s">
        <v>10431</v>
      </c>
      <c r="F5293" s="5" t="s">
        <v>10432</v>
      </c>
      <c r="G5293" s="4" t="s">
        <v>14502</v>
      </c>
      <c r="H5293" s="4" t="s">
        <v>14501</v>
      </c>
      <c r="I5293" s="29" t="s">
        <v>16553</v>
      </c>
      <c r="J5293" s="29" t="s">
        <v>16554</v>
      </c>
      <c r="K5293" s="27">
        <v>153</v>
      </c>
      <c r="L5293" s="6" t="s">
        <v>10443</v>
      </c>
      <c r="M5293" s="5" t="s">
        <v>10444</v>
      </c>
      <c r="N5293" s="7">
        <v>12137.333984375</v>
      </c>
      <c r="O5293" s="8">
        <v>11826.9677734375</v>
      </c>
      <c r="P5293" s="8">
        <v>9407.833984375</v>
      </c>
      <c r="Q5293" s="8">
        <v>5664.291015625</v>
      </c>
      <c r="R5293" s="8">
        <v>9076.6767578125</v>
      </c>
      <c r="S5293" s="8">
        <v>10633.717876917959</v>
      </c>
      <c r="T5293" s="11">
        <v>1.0710535049438477</v>
      </c>
      <c r="U5293" s="11">
        <v>0.99880748987197876</v>
      </c>
      <c r="V5293" s="28">
        <f t="shared" si="164"/>
        <v>12999.734104638919</v>
      </c>
      <c r="W5293" s="28">
        <f t="shared" si="165"/>
        <v>12122.860090671456</v>
      </c>
      <c r="X5293" s="8">
        <v>10562.4072265625</v>
      </c>
      <c r="Y5293" s="8">
        <v>6904.8887094029033</v>
      </c>
      <c r="Z5293" s="8">
        <v>13734.306782475749</v>
      </c>
      <c r="AA5293" s="8">
        <v>13734.306782475749</v>
      </c>
      <c r="AB5293" s="7">
        <v>10937.784171510199</v>
      </c>
      <c r="AC5293" s="10">
        <v>0.90116859152025952</v>
      </c>
    </row>
    <row r="5294" spans="1:29" x14ac:dyDescent="0.6">
      <c r="A5294" s="29" t="s">
        <v>9674</v>
      </c>
      <c r="B5294" s="29" t="s">
        <v>9675</v>
      </c>
      <c r="C5294" s="5">
        <v>34</v>
      </c>
      <c r="D5294" s="5" t="s">
        <v>10430</v>
      </c>
      <c r="E5294" s="5" t="s">
        <v>10431</v>
      </c>
      <c r="F5294" s="5" t="s">
        <v>10432</v>
      </c>
      <c r="G5294" s="4" t="s">
        <v>14502</v>
      </c>
      <c r="H5294" s="4" t="s">
        <v>14501</v>
      </c>
      <c r="I5294" s="29" t="s">
        <v>14823</v>
      </c>
      <c r="J5294" s="29" t="s">
        <v>14823</v>
      </c>
      <c r="K5294" s="27">
        <v>153</v>
      </c>
      <c r="L5294" s="6" t="s">
        <v>10445</v>
      </c>
      <c r="M5294" s="5" t="s">
        <v>10446</v>
      </c>
      <c r="N5294" s="7">
        <v>4623.33349609375</v>
      </c>
      <c r="O5294" s="8">
        <v>4100.37890625</v>
      </c>
      <c r="P5294" s="8">
        <v>3034.960693359375</v>
      </c>
      <c r="Q5294" s="8">
        <v>1887.1990966796875</v>
      </c>
      <c r="R5294" s="8">
        <v>5407.53857421875</v>
      </c>
      <c r="S5294" s="8">
        <v>3754.8445938345981</v>
      </c>
      <c r="T5294" s="11">
        <v>1.0710535049438477</v>
      </c>
      <c r="U5294" s="11">
        <v>0.99880748987197876</v>
      </c>
      <c r="V5294" s="28">
        <f t="shared" si="164"/>
        <v>4951.8375455155037</v>
      </c>
      <c r="W5294" s="28">
        <f t="shared" si="165"/>
        <v>4617.8201240744384</v>
      </c>
      <c r="X5294" s="8">
        <v>3381.930908203125</v>
      </c>
      <c r="Y5294" s="8">
        <v>3060.3768753280015</v>
      </c>
      <c r="Z5294" s="8">
        <v>4885.689392576267</v>
      </c>
      <c r="AA5294" s="8">
        <v>4885.689392576267</v>
      </c>
      <c r="AB5294" s="7">
        <v>3890.8855722678945</v>
      </c>
      <c r="AC5294" s="10">
        <v>0.84157579710728203</v>
      </c>
    </row>
    <row r="5295" spans="1:29" x14ac:dyDescent="0.6">
      <c r="A5295" s="29" t="s">
        <v>9674</v>
      </c>
      <c r="B5295" s="29" t="s">
        <v>9675</v>
      </c>
      <c r="C5295" s="5">
        <v>32</v>
      </c>
      <c r="D5295" s="5" t="s">
        <v>9676</v>
      </c>
      <c r="E5295" s="5" t="s">
        <v>9677</v>
      </c>
      <c r="F5295" s="5" t="s">
        <v>9678</v>
      </c>
      <c r="G5295" s="4" t="s">
        <v>14500</v>
      </c>
      <c r="H5295" s="4" t="s">
        <v>14499</v>
      </c>
      <c r="I5295" s="29" t="s">
        <v>16555</v>
      </c>
      <c r="J5295" s="29" t="s">
        <v>16556</v>
      </c>
      <c r="K5295" s="27">
        <v>154</v>
      </c>
      <c r="L5295" s="6" t="s">
        <v>10447</v>
      </c>
      <c r="M5295" s="5" t="s">
        <v>10448</v>
      </c>
      <c r="N5295" s="7">
        <v>4669.833984375</v>
      </c>
      <c r="O5295" s="8">
        <v>5388.81396484375</v>
      </c>
      <c r="P5295" s="8">
        <v>6675.83056640625</v>
      </c>
      <c r="Q5295" s="8">
        <v>5024.86181640625</v>
      </c>
      <c r="R5295" s="8">
        <v>5148.16943359375</v>
      </c>
      <c r="S5295" s="8">
        <v>5406.7958430277868</v>
      </c>
      <c r="T5295" s="11">
        <v>1.016801118850708</v>
      </c>
      <c r="U5295" s="11">
        <v>1.0036923885345459</v>
      </c>
      <c r="V5295" s="28">
        <f t="shared" si="164"/>
        <v>4748.2924201595597</v>
      </c>
      <c r="W5295" s="28">
        <f t="shared" si="165"/>
        <v>4687.076825837139</v>
      </c>
      <c r="X5295" s="8">
        <v>5649.640625</v>
      </c>
      <c r="Y5295" s="8">
        <v>6600.059360941832</v>
      </c>
      <c r="Z5295" s="8">
        <v>7132.9887004541633</v>
      </c>
      <c r="AA5295" s="8">
        <v>7132.9887004541633</v>
      </c>
      <c r="AB5295" s="7">
        <v>5680.5991113389791</v>
      </c>
      <c r="AC5295" s="10">
        <v>1.2164456231947307</v>
      </c>
    </row>
    <row r="5296" spans="1:29" x14ac:dyDescent="0.6">
      <c r="A5296" s="29" t="s">
        <v>9674</v>
      </c>
      <c r="B5296" s="29" t="s">
        <v>9675</v>
      </c>
      <c r="C5296" s="5">
        <v>32</v>
      </c>
      <c r="D5296" s="5" t="s">
        <v>9676</v>
      </c>
      <c r="E5296" s="5" t="s">
        <v>9677</v>
      </c>
      <c r="F5296" s="5" t="s">
        <v>9678</v>
      </c>
      <c r="G5296" s="4" t="s">
        <v>14500</v>
      </c>
      <c r="H5296" s="4" t="s">
        <v>14499</v>
      </c>
      <c r="I5296" s="29" t="s">
        <v>16557</v>
      </c>
      <c r="J5296" s="29" t="s">
        <v>16558</v>
      </c>
      <c r="K5296" s="27">
        <v>154</v>
      </c>
      <c r="L5296" s="6" t="s">
        <v>10449</v>
      </c>
      <c r="M5296" s="5" t="s">
        <v>10450</v>
      </c>
      <c r="N5296" s="7">
        <v>7138.916015625</v>
      </c>
      <c r="O5296" s="8">
        <v>7216.90576171875</v>
      </c>
      <c r="P5296" s="8">
        <v>6508.9970703125</v>
      </c>
      <c r="Q5296" s="8">
        <v>5304.85791015625</v>
      </c>
      <c r="R5296" s="8">
        <v>7481.14453125</v>
      </c>
      <c r="S5296" s="8">
        <v>6895.9790339351212</v>
      </c>
      <c r="T5296" s="11">
        <v>1.016801118850708</v>
      </c>
      <c r="U5296" s="11">
        <v>1.0036923885345459</v>
      </c>
      <c r="V5296" s="28">
        <f t="shared" si="164"/>
        <v>7258.8577920687385</v>
      </c>
      <c r="W5296" s="28">
        <f t="shared" si="165"/>
        <v>7165.2756672701798</v>
      </c>
      <c r="X5296" s="8">
        <v>6689.5009765625</v>
      </c>
      <c r="Y5296" s="8">
        <v>5448.5099718862739</v>
      </c>
      <c r="Z5296" s="8">
        <v>8645.8339135068072</v>
      </c>
      <c r="AA5296" s="8">
        <v>8645.8339135068072</v>
      </c>
      <c r="AB5296" s="7">
        <v>6885.4050536662262</v>
      </c>
      <c r="AC5296" s="10">
        <v>0.96448887178334741</v>
      </c>
    </row>
    <row r="5297" spans="1:29" x14ac:dyDescent="0.6">
      <c r="A5297" s="29" t="s">
        <v>9674</v>
      </c>
      <c r="B5297" s="29" t="s">
        <v>9675</v>
      </c>
      <c r="C5297" s="5">
        <v>32</v>
      </c>
      <c r="D5297" s="5" t="s">
        <v>9676</v>
      </c>
      <c r="E5297" s="5" t="s">
        <v>9677</v>
      </c>
      <c r="F5297" s="5" t="s">
        <v>9678</v>
      </c>
      <c r="G5297" s="4" t="s">
        <v>14500</v>
      </c>
      <c r="H5297" s="4" t="s">
        <v>14499</v>
      </c>
      <c r="I5297" s="29" t="s">
        <v>16557</v>
      </c>
      <c r="J5297" s="29" t="s">
        <v>16558</v>
      </c>
      <c r="K5297" s="27">
        <v>154</v>
      </c>
      <c r="L5297" s="6" t="s">
        <v>10451</v>
      </c>
      <c r="M5297" s="5" t="s">
        <v>10452</v>
      </c>
      <c r="N5297" s="7">
        <v>9672.5830078125</v>
      </c>
      <c r="O5297" s="8">
        <v>10520.8310546875</v>
      </c>
      <c r="P5297" s="8">
        <v>12668.2236328125</v>
      </c>
      <c r="Q5297" s="8">
        <v>7728.81103515625</v>
      </c>
      <c r="R5297" s="8">
        <v>9066.04296875</v>
      </c>
      <c r="S5297" s="8">
        <v>10179.554960199448</v>
      </c>
      <c r="T5297" s="11">
        <v>1.016801118850708</v>
      </c>
      <c r="U5297" s="11">
        <v>1.0036923885345459</v>
      </c>
      <c r="V5297" s="28">
        <f t="shared" si="164"/>
        <v>9835.0932245200966</v>
      </c>
      <c r="W5297" s="28">
        <f t="shared" si="165"/>
        <v>9708.2979424099904</v>
      </c>
      <c r="X5297" s="8">
        <v>10466.6591796875</v>
      </c>
      <c r="Y5297" s="8">
        <v>8828.3492412679734</v>
      </c>
      <c r="Z5297" s="8">
        <v>12944.114610567272</v>
      </c>
      <c r="AA5297" s="8">
        <v>12944.114610567272</v>
      </c>
      <c r="AB5297" s="7">
        <v>10308.487653874541</v>
      </c>
      <c r="AC5297" s="10">
        <v>1.0657430022103118</v>
      </c>
    </row>
    <row r="5298" spans="1:29" x14ac:dyDescent="0.6">
      <c r="A5298" s="29" t="s">
        <v>9674</v>
      </c>
      <c r="B5298" s="29" t="s">
        <v>9675</v>
      </c>
      <c r="C5298" s="5">
        <v>32</v>
      </c>
      <c r="D5298" s="5" t="s">
        <v>9676</v>
      </c>
      <c r="E5298" s="5" t="s">
        <v>9677</v>
      </c>
      <c r="F5298" s="5" t="s">
        <v>9678</v>
      </c>
      <c r="G5298" s="4" t="s">
        <v>14500</v>
      </c>
      <c r="H5298" s="4" t="s">
        <v>14499</v>
      </c>
      <c r="I5298" s="29" t="s">
        <v>16555</v>
      </c>
      <c r="J5298" s="29" t="s">
        <v>16556</v>
      </c>
      <c r="K5298" s="27">
        <v>154</v>
      </c>
      <c r="L5298" s="6" t="s">
        <v>10453</v>
      </c>
      <c r="M5298" s="5" t="s">
        <v>10454</v>
      </c>
      <c r="N5298" s="7">
        <v>10775.416015625</v>
      </c>
      <c r="O5298" s="8">
        <v>13716.126953125</v>
      </c>
      <c r="P5298" s="8">
        <v>16890.798828125</v>
      </c>
      <c r="Q5298" s="8">
        <v>12104.2734375</v>
      </c>
      <c r="R5298" s="8">
        <v>11354.423828125</v>
      </c>
      <c r="S5298" s="8">
        <v>13579.810805880665</v>
      </c>
      <c r="T5298" s="11">
        <v>1.016801118850708</v>
      </c>
      <c r="U5298" s="11">
        <v>1.0036923885345459</v>
      </c>
      <c r="V5298" s="28">
        <f t="shared" si="164"/>
        <v>10956.455060769338</v>
      </c>
      <c r="W5298" s="28">
        <f t="shared" si="165"/>
        <v>10815.203038176056</v>
      </c>
      <c r="X5298" s="8">
        <v>14725.9443359375</v>
      </c>
      <c r="Y5298" s="8">
        <v>15289.036038877715</v>
      </c>
      <c r="Z5298" s="8">
        <v>17822.889742193449</v>
      </c>
      <c r="AA5298" s="8">
        <v>17822.889742193449</v>
      </c>
      <c r="AB5298" s="7">
        <v>14193.866818343675</v>
      </c>
      <c r="AC5298" s="10">
        <v>1.3172453664676813</v>
      </c>
    </row>
    <row r="5299" spans="1:29" x14ac:dyDescent="0.6">
      <c r="A5299" s="29" t="s">
        <v>9674</v>
      </c>
      <c r="B5299" s="29" t="s">
        <v>9675</v>
      </c>
      <c r="C5299" s="5">
        <v>32</v>
      </c>
      <c r="D5299" s="5" t="s">
        <v>9676</v>
      </c>
      <c r="E5299" s="5" t="s">
        <v>9677</v>
      </c>
      <c r="F5299" s="5" t="s">
        <v>9678</v>
      </c>
      <c r="G5299" s="4" t="s">
        <v>14500</v>
      </c>
      <c r="H5299" s="4" t="s">
        <v>14499</v>
      </c>
      <c r="I5299" s="29" t="s">
        <v>14823</v>
      </c>
      <c r="J5299" s="29" t="s">
        <v>14823</v>
      </c>
      <c r="K5299" s="27">
        <v>154</v>
      </c>
      <c r="L5299" s="6" t="s">
        <v>10455</v>
      </c>
      <c r="M5299" s="5" t="s">
        <v>10456</v>
      </c>
      <c r="N5299" s="7">
        <v>1814.666748046875</v>
      </c>
      <c r="O5299" s="8">
        <v>1960.8287353515625</v>
      </c>
      <c r="P5299" s="8">
        <v>1937.115478515625</v>
      </c>
      <c r="Q5299" s="8">
        <v>1813.15869140625</v>
      </c>
      <c r="R5299" s="8">
        <v>2087.492919921875</v>
      </c>
      <c r="S5299" s="8">
        <v>1942.4555620696549</v>
      </c>
      <c r="T5299" s="11">
        <v>1.016801118850708</v>
      </c>
      <c r="U5299" s="11">
        <v>1.0036923885345459</v>
      </c>
      <c r="V5299" s="28">
        <f t="shared" si="164"/>
        <v>1845.1551797552384</v>
      </c>
      <c r="W5299" s="28">
        <f t="shared" si="165"/>
        <v>1821.367202741385</v>
      </c>
      <c r="X5299" s="8">
        <v>1848.9832763671875</v>
      </c>
      <c r="Y5299" s="8">
        <v>1798.644075043471</v>
      </c>
      <c r="Z5299" s="8">
        <v>2464.453652695644</v>
      </c>
      <c r="AA5299" s="8">
        <v>2464.453652695644</v>
      </c>
      <c r="AB5299" s="7">
        <v>1962.651816418497</v>
      </c>
      <c r="AC5299" s="10">
        <v>1.0815494462169972</v>
      </c>
    </row>
    <row r="5300" spans="1:29" x14ac:dyDescent="0.6">
      <c r="A5300" s="29" t="s">
        <v>9674</v>
      </c>
      <c r="B5300" s="29" t="s">
        <v>9675</v>
      </c>
      <c r="C5300" s="5">
        <v>32</v>
      </c>
      <c r="D5300" s="5" t="s">
        <v>9676</v>
      </c>
      <c r="E5300" s="5" t="s">
        <v>9677</v>
      </c>
      <c r="F5300" s="5" t="s">
        <v>9678</v>
      </c>
      <c r="G5300" s="4" t="s">
        <v>14500</v>
      </c>
      <c r="H5300" s="4" t="s">
        <v>14499</v>
      </c>
      <c r="I5300" s="29" t="s">
        <v>16557</v>
      </c>
      <c r="J5300" s="29" t="s">
        <v>16558</v>
      </c>
      <c r="K5300" s="27">
        <v>154</v>
      </c>
      <c r="L5300" s="6" t="s">
        <v>10457</v>
      </c>
      <c r="M5300" s="5" t="s">
        <v>10458</v>
      </c>
      <c r="N5300" s="7">
        <v>7914.66650390625</v>
      </c>
      <c r="O5300" s="8">
        <v>8403.3798828125</v>
      </c>
      <c r="P5300" s="8">
        <v>10701.619140625</v>
      </c>
      <c r="Q5300" s="8">
        <v>6305.11328125</v>
      </c>
      <c r="R5300" s="8">
        <v>7133.83447265625</v>
      </c>
      <c r="S5300" s="8">
        <v>8183.458973117582</v>
      </c>
      <c r="T5300" s="11">
        <v>1.016801118850708</v>
      </c>
      <c r="U5300" s="11">
        <v>1.0036923885345459</v>
      </c>
      <c r="V5300" s="28">
        <f t="shared" si="164"/>
        <v>8047.6417565020965</v>
      </c>
      <c r="W5300" s="28">
        <f t="shared" si="165"/>
        <v>7943.8905277600279</v>
      </c>
      <c r="X5300" s="8">
        <v>8557.1552734375</v>
      </c>
      <c r="Y5300" s="8">
        <v>6516.0875727060984</v>
      </c>
      <c r="Z5300" s="8">
        <v>10350.70982637925</v>
      </c>
      <c r="AA5300" s="8">
        <v>10350.70982637925</v>
      </c>
      <c r="AB5300" s="7">
        <v>8243.1412007864092</v>
      </c>
      <c r="AC5300" s="10">
        <v>1.0415020262342123</v>
      </c>
    </row>
    <row r="5301" spans="1:29" x14ac:dyDescent="0.6">
      <c r="A5301" s="29" t="s">
        <v>9674</v>
      </c>
      <c r="B5301" s="29" t="s">
        <v>9675</v>
      </c>
      <c r="C5301" s="5">
        <v>32</v>
      </c>
      <c r="D5301" s="5" t="s">
        <v>9676</v>
      </c>
      <c r="E5301" s="5" t="s">
        <v>9677</v>
      </c>
      <c r="F5301" s="5" t="s">
        <v>9678</v>
      </c>
      <c r="G5301" s="4" t="s">
        <v>14500</v>
      </c>
      <c r="H5301" s="4" t="s">
        <v>14499</v>
      </c>
      <c r="I5301" s="29" t="s">
        <v>16557</v>
      </c>
      <c r="J5301" s="29" t="s">
        <v>16558</v>
      </c>
      <c r="K5301" s="27">
        <v>154</v>
      </c>
      <c r="L5301" s="6" t="s">
        <v>10459</v>
      </c>
      <c r="M5301" s="5" t="s">
        <v>10460</v>
      </c>
      <c r="N5301" s="7">
        <v>9852.5830078125</v>
      </c>
      <c r="O5301" s="8">
        <v>9734.548828125</v>
      </c>
      <c r="P5301" s="8">
        <v>8652.5322265625</v>
      </c>
      <c r="Q5301" s="8">
        <v>8440.0224609375</v>
      </c>
      <c r="R5301" s="8">
        <v>11466.2119140625</v>
      </c>
      <c r="S5301" s="8">
        <v>9543.3002739763633</v>
      </c>
      <c r="T5301" s="11">
        <v>1.016801118850708</v>
      </c>
      <c r="U5301" s="11">
        <v>1.0036923885345459</v>
      </c>
      <c r="V5301" s="28">
        <f t="shared" si="164"/>
        <v>10018.117425913224</v>
      </c>
      <c r="W5301" s="28">
        <f t="shared" si="165"/>
        <v>9888.9625723462086</v>
      </c>
      <c r="X5301" s="8">
        <v>8815.96484375</v>
      </c>
      <c r="Y5301" s="8">
        <v>7855.797995891402</v>
      </c>
      <c r="Z5301" s="8">
        <v>11945.35004865976</v>
      </c>
      <c r="AA5301" s="8">
        <v>11945.35004865976</v>
      </c>
      <c r="AB5301" s="7">
        <v>9513.0873916468099</v>
      </c>
      <c r="AC5301" s="10">
        <v>0.96554247592773479</v>
      </c>
    </row>
    <row r="5302" spans="1:29" x14ac:dyDescent="0.6">
      <c r="A5302" s="29" t="s">
        <v>9674</v>
      </c>
      <c r="B5302" s="29" t="s">
        <v>9675</v>
      </c>
      <c r="C5302" s="5">
        <v>32</v>
      </c>
      <c r="D5302" s="5" t="s">
        <v>9676</v>
      </c>
      <c r="E5302" s="5" t="s">
        <v>9677</v>
      </c>
      <c r="F5302" s="5" t="s">
        <v>9678</v>
      </c>
      <c r="G5302" s="4" t="s">
        <v>14500</v>
      </c>
      <c r="H5302" s="4" t="s">
        <v>14499</v>
      </c>
      <c r="I5302" s="29" t="s">
        <v>16557</v>
      </c>
      <c r="J5302" s="29" t="s">
        <v>16558</v>
      </c>
      <c r="K5302" s="27">
        <v>154</v>
      </c>
      <c r="L5302" s="6" t="s">
        <v>10461</v>
      </c>
      <c r="M5302" s="5" t="s">
        <v>10462</v>
      </c>
      <c r="N5302" s="7">
        <v>5662.5</v>
      </c>
      <c r="O5302" s="8">
        <v>4047.986572265625</v>
      </c>
      <c r="P5302" s="8">
        <v>2933.47265625</v>
      </c>
      <c r="Q5302" s="8">
        <v>4059.335693359375</v>
      </c>
      <c r="R5302" s="8">
        <v>7359.47216796875</v>
      </c>
      <c r="S5302" s="8">
        <v>4116.1628317189961</v>
      </c>
      <c r="T5302" s="11">
        <v>1.016801118850708</v>
      </c>
      <c r="U5302" s="11">
        <v>1.0036923885345459</v>
      </c>
      <c r="V5302" s="28">
        <f t="shared" si="164"/>
        <v>5757.6363354921341</v>
      </c>
      <c r="W5302" s="28">
        <f t="shared" si="165"/>
        <v>5683.4081500768661</v>
      </c>
      <c r="X5302" s="8">
        <v>4129.6796875</v>
      </c>
      <c r="Y5302" s="8">
        <v>4185.9879428051399</v>
      </c>
      <c r="Z5302" s="8">
        <v>5299.2327370623107</v>
      </c>
      <c r="AA5302" s="8">
        <v>5299.2327370623107</v>
      </c>
      <c r="AB5302" s="7">
        <v>4220.2249353090829</v>
      </c>
      <c r="AC5302" s="10">
        <v>0.74529358680955105</v>
      </c>
    </row>
    <row r="5303" spans="1:29" x14ac:dyDescent="0.6">
      <c r="A5303" s="29" t="s">
        <v>9674</v>
      </c>
      <c r="B5303" s="29" t="s">
        <v>9675</v>
      </c>
      <c r="C5303" s="5">
        <v>32</v>
      </c>
      <c r="D5303" s="5" t="s">
        <v>9676</v>
      </c>
      <c r="E5303" s="5" t="s">
        <v>9677</v>
      </c>
      <c r="F5303" s="5" t="s">
        <v>9678</v>
      </c>
      <c r="G5303" s="4" t="s">
        <v>14500</v>
      </c>
      <c r="H5303" s="4" t="s">
        <v>14499</v>
      </c>
      <c r="I5303" s="29" t="s">
        <v>16555</v>
      </c>
      <c r="J5303" s="29" t="s">
        <v>16556</v>
      </c>
      <c r="K5303" s="27">
        <v>154</v>
      </c>
      <c r="L5303" s="6" t="s">
        <v>10463</v>
      </c>
      <c r="M5303" s="5" t="s">
        <v>10464</v>
      </c>
      <c r="N5303" s="7">
        <v>4623.66650390625</v>
      </c>
      <c r="O5303" s="8">
        <v>4939.3681640625</v>
      </c>
      <c r="P5303" s="8">
        <v>5812.97216796875</v>
      </c>
      <c r="Q5303" s="8">
        <v>5375.4296875</v>
      </c>
      <c r="R5303" s="8">
        <v>5156.27490234375</v>
      </c>
      <c r="S5303" s="8">
        <v>5069.7826497247306</v>
      </c>
      <c r="T5303" s="11">
        <v>1.016801118850708</v>
      </c>
      <c r="U5303" s="11">
        <v>1.0036923885345459</v>
      </c>
      <c r="V5303" s="28">
        <f t="shared" si="164"/>
        <v>4701.3492743644165</v>
      </c>
      <c r="W5303" s="28">
        <f t="shared" si="165"/>
        <v>4640.7388770928374</v>
      </c>
      <c r="X5303" s="8">
        <v>5429.54443359375</v>
      </c>
      <c r="Y5303" s="8">
        <v>6400.0607901771327</v>
      </c>
      <c r="Z5303" s="8">
        <v>6733.5162535838672</v>
      </c>
      <c r="AA5303" s="8">
        <v>6733.5162535838672</v>
      </c>
      <c r="AB5303" s="7">
        <v>5362.4655880724522</v>
      </c>
      <c r="AC5303" s="10">
        <v>1.1597864126969444</v>
      </c>
    </row>
    <row r="5304" spans="1:29" x14ac:dyDescent="0.6">
      <c r="A5304" s="29" t="s">
        <v>9674</v>
      </c>
      <c r="B5304" s="29" t="s">
        <v>9675</v>
      </c>
      <c r="C5304" s="5">
        <v>32</v>
      </c>
      <c r="D5304" s="5" t="s">
        <v>9676</v>
      </c>
      <c r="E5304" s="5" t="s">
        <v>9677</v>
      </c>
      <c r="F5304" s="5" t="s">
        <v>9678</v>
      </c>
      <c r="G5304" s="4" t="s">
        <v>14500</v>
      </c>
      <c r="H5304" s="4" t="s">
        <v>14499</v>
      </c>
      <c r="I5304" s="29" t="s">
        <v>14823</v>
      </c>
      <c r="J5304" s="29" t="s">
        <v>14823</v>
      </c>
      <c r="K5304" s="27">
        <v>154</v>
      </c>
      <c r="L5304" s="6" t="s">
        <v>10465</v>
      </c>
      <c r="M5304" s="5" t="s">
        <v>10466</v>
      </c>
      <c r="N5304" s="7">
        <v>6994.41650390625</v>
      </c>
      <c r="O5304" s="8">
        <v>8437.7529296875</v>
      </c>
      <c r="P5304" s="8">
        <v>8545.2822265625</v>
      </c>
      <c r="Q5304" s="8">
        <v>6566.02197265625</v>
      </c>
      <c r="R5304" s="8">
        <v>6375.3046875</v>
      </c>
      <c r="S5304" s="8">
        <v>8078.237491276067</v>
      </c>
      <c r="T5304" s="11">
        <v>1.016801118850708</v>
      </c>
      <c r="U5304" s="11">
        <v>1.0036923885345459</v>
      </c>
      <c r="V5304" s="28">
        <f t="shared" si="164"/>
        <v>7111.9305268797325</v>
      </c>
      <c r="W5304" s="28">
        <f t="shared" si="165"/>
        <v>7020.242607211112</v>
      </c>
      <c r="X5304" s="8">
        <v>8261.4033203125</v>
      </c>
      <c r="Y5304" s="8">
        <v>6835.0488727671827</v>
      </c>
      <c r="Z5304" s="8">
        <v>10244.08270273079</v>
      </c>
      <c r="AA5304" s="8">
        <v>10244.08270273079</v>
      </c>
      <c r="AB5304" s="7">
        <v>8158.2250500285199</v>
      </c>
      <c r="AC5304" s="10">
        <v>1.1663910842987839</v>
      </c>
    </row>
    <row r="5305" spans="1:29" x14ac:dyDescent="0.6">
      <c r="A5305" s="29" t="s">
        <v>9674</v>
      </c>
      <c r="B5305" s="29" t="s">
        <v>9675</v>
      </c>
      <c r="C5305" s="5">
        <v>32</v>
      </c>
      <c r="D5305" s="5" t="s">
        <v>9676</v>
      </c>
      <c r="E5305" s="5" t="s">
        <v>9677</v>
      </c>
      <c r="F5305" s="5" t="s">
        <v>9678</v>
      </c>
      <c r="G5305" s="4" t="s">
        <v>14500</v>
      </c>
      <c r="H5305" s="4" t="s">
        <v>14499</v>
      </c>
      <c r="I5305" s="29" t="s">
        <v>16555</v>
      </c>
      <c r="J5305" s="29" t="s">
        <v>16556</v>
      </c>
      <c r="K5305" s="27">
        <v>154</v>
      </c>
      <c r="L5305" s="6" t="s">
        <v>10467</v>
      </c>
      <c r="M5305" s="5" t="s">
        <v>10468</v>
      </c>
      <c r="N5305" s="7">
        <v>4217.1669921875</v>
      </c>
      <c r="O5305" s="8">
        <v>4691.6826171875</v>
      </c>
      <c r="P5305" s="8">
        <v>4832.93701171875</v>
      </c>
      <c r="Q5305" s="8">
        <v>4121.3330078125</v>
      </c>
      <c r="R5305" s="8">
        <v>5281.23583984375</v>
      </c>
      <c r="S5305" s="8">
        <v>4639.8337139011219</v>
      </c>
      <c r="T5305" s="11">
        <v>1.016801118850708</v>
      </c>
      <c r="U5305" s="11">
        <v>1.0036923885345459</v>
      </c>
      <c r="V5305" s="28">
        <f t="shared" si="164"/>
        <v>4288.020116036525</v>
      </c>
      <c r="W5305" s="28">
        <f t="shared" si="165"/>
        <v>4232.7384112377185</v>
      </c>
      <c r="X5305" s="8">
        <v>4763.03125</v>
      </c>
      <c r="Y5305" s="8">
        <v>5928.3529353044805</v>
      </c>
      <c r="Z5305" s="8">
        <v>6143.5504893317111</v>
      </c>
      <c r="AA5305" s="8">
        <v>6143.5504893317111</v>
      </c>
      <c r="AB5305" s="7">
        <v>4892.6262070121911</v>
      </c>
      <c r="AC5305" s="10">
        <v>1.1601689513543123</v>
      </c>
    </row>
    <row r="5306" spans="1:29" x14ac:dyDescent="0.6">
      <c r="A5306" s="29" t="s">
        <v>9674</v>
      </c>
      <c r="B5306" s="29" t="s">
        <v>9675</v>
      </c>
      <c r="C5306" s="5">
        <v>32</v>
      </c>
      <c r="D5306" s="5" t="s">
        <v>9676</v>
      </c>
      <c r="E5306" s="5" t="s">
        <v>9677</v>
      </c>
      <c r="F5306" s="5" t="s">
        <v>9678</v>
      </c>
      <c r="G5306" s="4" t="s">
        <v>14500</v>
      </c>
      <c r="H5306" s="4" t="s">
        <v>14499</v>
      </c>
      <c r="I5306" s="29" t="s">
        <v>16557</v>
      </c>
      <c r="J5306" s="29" t="s">
        <v>16558</v>
      </c>
      <c r="K5306" s="27">
        <v>154</v>
      </c>
      <c r="L5306" s="6" t="s">
        <v>10469</v>
      </c>
      <c r="M5306" s="5" t="s">
        <v>10470</v>
      </c>
      <c r="N5306" s="7">
        <v>15873.0009765625</v>
      </c>
      <c r="O5306" s="8">
        <v>15311.185546875</v>
      </c>
      <c r="P5306" s="8">
        <v>15562.158203125</v>
      </c>
      <c r="Q5306" s="8">
        <v>14272.3115234375</v>
      </c>
      <c r="R5306" s="8">
        <v>17027.701171875</v>
      </c>
      <c r="S5306" s="8">
        <v>15243.112983468283</v>
      </c>
      <c r="T5306" s="11">
        <v>1.016801118850708</v>
      </c>
      <c r="U5306" s="11">
        <v>1.0036923885345459</v>
      </c>
      <c r="V5306" s="28">
        <f t="shared" si="164"/>
        <v>16139.685152487131</v>
      </c>
      <c r="W5306" s="28">
        <f t="shared" si="165"/>
        <v>15931.610263377195</v>
      </c>
      <c r="X5306" s="8">
        <v>14800.2734375</v>
      </c>
      <c r="Y5306" s="8">
        <v>13783.891116253153</v>
      </c>
      <c r="Z5306" s="8">
        <v>19336.494810076783</v>
      </c>
      <c r="AA5306" s="8">
        <v>19336.494810076783</v>
      </c>
      <c r="AB5306" s="7">
        <v>15399.277897010992</v>
      </c>
      <c r="AC5306" s="10">
        <v>0.97015541797981431</v>
      </c>
    </row>
    <row r="5307" spans="1:29" x14ac:dyDescent="0.6">
      <c r="A5307" s="29" t="s">
        <v>9674</v>
      </c>
      <c r="B5307" s="29" t="s">
        <v>9675</v>
      </c>
      <c r="C5307" s="5">
        <v>32</v>
      </c>
      <c r="D5307" s="5" t="s">
        <v>9676</v>
      </c>
      <c r="E5307" s="5" t="s">
        <v>9677</v>
      </c>
      <c r="F5307" s="5" t="s">
        <v>9678</v>
      </c>
      <c r="G5307" s="4" t="s">
        <v>14500</v>
      </c>
      <c r="H5307" s="4" t="s">
        <v>14499</v>
      </c>
      <c r="I5307" s="29" t="s">
        <v>16557</v>
      </c>
      <c r="J5307" s="29" t="s">
        <v>16558</v>
      </c>
      <c r="K5307" s="27">
        <v>154</v>
      </c>
      <c r="L5307" s="6" t="s">
        <v>10471</v>
      </c>
      <c r="M5307" s="5" t="s">
        <v>10472</v>
      </c>
      <c r="N5307" s="7">
        <v>2931.83349609375</v>
      </c>
      <c r="O5307" s="8">
        <v>2867.517578125</v>
      </c>
      <c r="P5307" s="8">
        <v>3512.652587890625</v>
      </c>
      <c r="Q5307" s="8">
        <v>2566.548583984375</v>
      </c>
      <c r="R5307" s="8">
        <v>2500.83154296875</v>
      </c>
      <c r="S5307" s="8">
        <v>2848.5174156527664</v>
      </c>
      <c r="T5307" s="11">
        <v>1.016801118850708</v>
      </c>
      <c r="U5307" s="11">
        <v>1.0036923885345459</v>
      </c>
      <c r="V5307" s="28">
        <f t="shared" si="164"/>
        <v>2981.0915791121079</v>
      </c>
      <c r="W5307" s="28">
        <f t="shared" si="165"/>
        <v>2942.6589644799242</v>
      </c>
      <c r="X5307" s="8">
        <v>3136.946044921875</v>
      </c>
      <c r="Y5307" s="8">
        <v>2292.015081470071</v>
      </c>
      <c r="Z5307" s="8">
        <v>3627.5244910844663</v>
      </c>
      <c r="AA5307" s="8">
        <v>3627.5244910844663</v>
      </c>
      <c r="AB5307" s="7">
        <v>2888.9029922482241</v>
      </c>
      <c r="AC5307" s="10">
        <v>0.98535711393476999</v>
      </c>
    </row>
    <row r="5308" spans="1:29" x14ac:dyDescent="0.6">
      <c r="A5308" s="29" t="s">
        <v>9674</v>
      </c>
      <c r="B5308" s="29" t="s">
        <v>9675</v>
      </c>
      <c r="C5308" s="5">
        <v>32</v>
      </c>
      <c r="D5308" s="5" t="s">
        <v>9676</v>
      </c>
      <c r="E5308" s="5" t="s">
        <v>9677</v>
      </c>
      <c r="F5308" s="5" t="s">
        <v>9678</v>
      </c>
      <c r="G5308" s="4" t="s">
        <v>14500</v>
      </c>
      <c r="H5308" s="4" t="s">
        <v>14499</v>
      </c>
      <c r="I5308" s="29" t="s">
        <v>16557</v>
      </c>
      <c r="J5308" s="29" t="s">
        <v>16558</v>
      </c>
      <c r="K5308" s="27">
        <v>154</v>
      </c>
      <c r="L5308" s="6" t="s">
        <v>10473</v>
      </c>
      <c r="M5308" s="5" t="s">
        <v>10474</v>
      </c>
      <c r="N5308" s="7">
        <v>3072.833251953125</v>
      </c>
      <c r="O5308" s="8">
        <v>2366.0029296875</v>
      </c>
      <c r="P5308" s="8">
        <v>2197.33642578125</v>
      </c>
      <c r="Q5308" s="8">
        <v>2780.478515625</v>
      </c>
      <c r="R5308" s="8">
        <v>4503.96826171875</v>
      </c>
      <c r="S5308" s="8">
        <v>2506.3655448287473</v>
      </c>
      <c r="T5308" s="11">
        <v>1.016801118850708</v>
      </c>
      <c r="U5308" s="11">
        <v>1.0036923885345459</v>
      </c>
      <c r="V5308" s="28">
        <f t="shared" si="164"/>
        <v>3124.460288627597</v>
      </c>
      <c r="W5308" s="28">
        <f t="shared" si="165"/>
        <v>3084.1793462212081</v>
      </c>
      <c r="X5308" s="8">
        <v>2571.06005859375</v>
      </c>
      <c r="Y5308" s="8">
        <v>2571.0781719457382</v>
      </c>
      <c r="Z5308" s="8">
        <v>3237.2849987663053</v>
      </c>
      <c r="AA5308" s="8">
        <v>3237.2849987663053</v>
      </c>
      <c r="AB5308" s="7">
        <v>2578.122447603484</v>
      </c>
      <c r="AC5308" s="10">
        <v>0.83900499513431204</v>
      </c>
    </row>
    <row r="5309" spans="1:29" x14ac:dyDescent="0.6">
      <c r="A5309" s="29" t="s">
        <v>9674</v>
      </c>
      <c r="B5309" s="29" t="s">
        <v>9675</v>
      </c>
      <c r="C5309" s="5">
        <v>32</v>
      </c>
      <c r="D5309" s="5" t="s">
        <v>9676</v>
      </c>
      <c r="E5309" s="5" t="s">
        <v>9677</v>
      </c>
      <c r="F5309" s="5" t="s">
        <v>9678</v>
      </c>
      <c r="G5309" s="4" t="s">
        <v>14500</v>
      </c>
      <c r="H5309" s="4" t="s">
        <v>14499</v>
      </c>
      <c r="I5309" s="29" t="s">
        <v>14823</v>
      </c>
      <c r="J5309" s="29" t="s">
        <v>14823</v>
      </c>
      <c r="K5309" s="27">
        <v>154</v>
      </c>
      <c r="L5309" s="6" t="s">
        <v>10475</v>
      </c>
      <c r="M5309" s="5" t="s">
        <v>10476</v>
      </c>
      <c r="N5309" s="7">
        <v>3016.25</v>
      </c>
      <c r="O5309" s="8">
        <v>2162.12158203125</v>
      </c>
      <c r="P5309" s="8">
        <v>1509.0985107421875</v>
      </c>
      <c r="Q5309" s="8">
        <v>2335.503662109375</v>
      </c>
      <c r="R5309" s="8">
        <v>3815.646728515625</v>
      </c>
      <c r="S5309" s="8">
        <v>2215.1068985806855</v>
      </c>
      <c r="T5309" s="11">
        <v>1.016801118850708</v>
      </c>
      <c r="U5309" s="11">
        <v>1.0036923885345459</v>
      </c>
      <c r="V5309" s="28">
        <f t="shared" si="164"/>
        <v>3066.926374733448</v>
      </c>
      <c r="W5309" s="28">
        <f t="shared" si="165"/>
        <v>3027.3871669173241</v>
      </c>
      <c r="X5309" s="8">
        <v>2186.46044921875</v>
      </c>
      <c r="Y5309" s="8">
        <v>2401.0393240738408</v>
      </c>
      <c r="Z5309" s="8">
        <v>2865.9448609385126</v>
      </c>
      <c r="AA5309" s="8">
        <v>2865.9448609385126</v>
      </c>
      <c r="AB5309" s="7">
        <v>2282.3930492357645</v>
      </c>
      <c r="AC5309" s="10">
        <v>0.75669889738442253</v>
      </c>
    </row>
    <row r="5310" spans="1:29" x14ac:dyDescent="0.6">
      <c r="A5310" s="29" t="s">
        <v>9674</v>
      </c>
      <c r="B5310" s="29" t="s">
        <v>9675</v>
      </c>
      <c r="C5310" s="5">
        <v>32</v>
      </c>
      <c r="D5310" s="5" t="s">
        <v>9676</v>
      </c>
      <c r="E5310" s="5" t="s">
        <v>9677</v>
      </c>
      <c r="F5310" s="5" t="s">
        <v>9678</v>
      </c>
      <c r="G5310" s="4" t="s">
        <v>14500</v>
      </c>
      <c r="H5310" s="4" t="s">
        <v>14499</v>
      </c>
      <c r="I5310" s="29" t="s">
        <v>14823</v>
      </c>
      <c r="J5310" s="29" t="s">
        <v>14823</v>
      </c>
      <c r="K5310" s="27">
        <v>154</v>
      </c>
      <c r="L5310" s="6" t="s">
        <v>10477</v>
      </c>
      <c r="M5310" s="5" t="s">
        <v>10478</v>
      </c>
      <c r="N5310" s="7">
        <v>4556.74951171875</v>
      </c>
      <c r="O5310" s="8">
        <v>4546.78759765625</v>
      </c>
      <c r="P5310" s="8">
        <v>4479.3603515625</v>
      </c>
      <c r="Q5310" s="8">
        <v>5126.39306640625</v>
      </c>
      <c r="R5310" s="8">
        <v>5636.91357421875</v>
      </c>
      <c r="S5310" s="8">
        <v>4674.7354064663705</v>
      </c>
      <c r="T5310" s="11">
        <v>1.016801118850708</v>
      </c>
      <c r="U5310" s="11">
        <v>1.0036923885345459</v>
      </c>
      <c r="V5310" s="28">
        <f t="shared" si="164"/>
        <v>4633.3080018380424</v>
      </c>
      <c r="W5310" s="28">
        <f t="shared" si="165"/>
        <v>4573.5748013706179</v>
      </c>
      <c r="X5310" s="8">
        <v>4933.90478515625</v>
      </c>
      <c r="Y5310" s="8">
        <v>6134.0496192722221</v>
      </c>
      <c r="Z5310" s="8">
        <v>6228.8461958858925</v>
      </c>
      <c r="AA5310" s="8">
        <v>6228.8461958858925</v>
      </c>
      <c r="AB5310" s="7">
        <v>4960.5543553943498</v>
      </c>
      <c r="AC5310" s="10">
        <v>1.0886168622253913</v>
      </c>
    </row>
    <row r="5311" spans="1:29" x14ac:dyDescent="0.6">
      <c r="A5311" s="29" t="s">
        <v>9674</v>
      </c>
      <c r="B5311" s="29" t="s">
        <v>9675</v>
      </c>
      <c r="C5311" s="5">
        <v>32</v>
      </c>
      <c r="D5311" s="5" t="s">
        <v>9676</v>
      </c>
      <c r="E5311" s="5" t="s">
        <v>9677</v>
      </c>
      <c r="F5311" s="5" t="s">
        <v>9678</v>
      </c>
      <c r="G5311" s="4" t="s">
        <v>14500</v>
      </c>
      <c r="H5311" s="4" t="s">
        <v>14499</v>
      </c>
      <c r="I5311" s="29" t="s">
        <v>16555</v>
      </c>
      <c r="J5311" s="29" t="s">
        <v>16556</v>
      </c>
      <c r="K5311" s="27">
        <v>154</v>
      </c>
      <c r="L5311" s="6" t="s">
        <v>10479</v>
      </c>
      <c r="M5311" s="5" t="s">
        <v>10480</v>
      </c>
      <c r="N5311" s="7">
        <v>2687.91650390625</v>
      </c>
      <c r="O5311" s="8">
        <v>2674.03564453125</v>
      </c>
      <c r="P5311" s="8">
        <v>3447.223876953125</v>
      </c>
      <c r="Q5311" s="8">
        <v>3365.884765625</v>
      </c>
      <c r="R5311" s="8">
        <v>2671.400146484375</v>
      </c>
      <c r="S5311" s="8">
        <v>2827.1944695888474</v>
      </c>
      <c r="T5311" s="11">
        <v>1.016801118850708</v>
      </c>
      <c r="U5311" s="11">
        <v>1.0036923885345459</v>
      </c>
      <c r="V5311" s="28">
        <f t="shared" si="164"/>
        <v>2733.0765085491585</v>
      </c>
      <c r="W5311" s="28">
        <f t="shared" si="165"/>
        <v>2697.8413359870901</v>
      </c>
      <c r="X5311" s="8">
        <v>3278.76025390625</v>
      </c>
      <c r="Y5311" s="8">
        <v>4358.1742725739959</v>
      </c>
      <c r="Z5311" s="8">
        <v>3890.5361014406099</v>
      </c>
      <c r="AA5311" s="8">
        <v>3890.5361014406099</v>
      </c>
      <c r="AB5311" s="7">
        <v>3098.3612688281119</v>
      </c>
      <c r="AC5311" s="10">
        <v>1.1526999682934265</v>
      </c>
    </row>
    <row r="5312" spans="1:29" x14ac:dyDescent="0.6">
      <c r="A5312" s="29" t="s">
        <v>9674</v>
      </c>
      <c r="B5312" s="29" t="s">
        <v>9675</v>
      </c>
      <c r="C5312" s="5">
        <v>32</v>
      </c>
      <c r="D5312" s="5" t="s">
        <v>9676</v>
      </c>
      <c r="E5312" s="5" t="s">
        <v>9677</v>
      </c>
      <c r="F5312" s="5" t="s">
        <v>9678</v>
      </c>
      <c r="G5312" s="4" t="s">
        <v>14500</v>
      </c>
      <c r="H5312" s="4" t="s">
        <v>14499</v>
      </c>
      <c r="I5312" s="29" t="s">
        <v>16555</v>
      </c>
      <c r="J5312" s="29" t="s">
        <v>16556</v>
      </c>
      <c r="K5312" s="27">
        <v>154</v>
      </c>
      <c r="L5312" s="6" t="s">
        <v>10481</v>
      </c>
      <c r="M5312" s="5" t="s">
        <v>10482</v>
      </c>
      <c r="N5312" s="7">
        <v>7692.0830078125</v>
      </c>
      <c r="O5312" s="8">
        <v>6927.17919921875</v>
      </c>
      <c r="P5312" s="8">
        <v>5117.8994140625</v>
      </c>
      <c r="Q5312" s="8">
        <v>6946.75439453125</v>
      </c>
      <c r="R5312" s="8">
        <v>10698.8662109375</v>
      </c>
      <c r="S5312" s="8">
        <v>6971.1991621204797</v>
      </c>
      <c r="T5312" s="11">
        <v>1.016801118850708</v>
      </c>
      <c r="U5312" s="11">
        <v>1.0036923885345459</v>
      </c>
      <c r="V5312" s="28">
        <f t="shared" si="164"/>
        <v>7821.3186086362693</v>
      </c>
      <c r="W5312" s="28">
        <f t="shared" si="165"/>
        <v>7720.4851669173222</v>
      </c>
      <c r="X5312" s="8">
        <v>6986.0439453125</v>
      </c>
      <c r="Y5312" s="8">
        <v>8352.4191792422662</v>
      </c>
      <c r="Z5312" s="8">
        <v>9136.0344498897302</v>
      </c>
      <c r="AA5312" s="8">
        <v>9136.0344498897302</v>
      </c>
      <c r="AB5312" s="7">
        <v>7275.7929889755051</v>
      </c>
      <c r="AC5312" s="10">
        <v>0.94588071678189278</v>
      </c>
    </row>
    <row r="5313" spans="1:29" x14ac:dyDescent="0.6">
      <c r="A5313" s="29" t="s">
        <v>9674</v>
      </c>
      <c r="B5313" s="29" t="s">
        <v>9675</v>
      </c>
      <c r="C5313" s="5">
        <v>32</v>
      </c>
      <c r="D5313" s="5" t="s">
        <v>9676</v>
      </c>
      <c r="E5313" s="5" t="s">
        <v>9677</v>
      </c>
      <c r="F5313" s="5" t="s">
        <v>9678</v>
      </c>
      <c r="G5313" s="4" t="s">
        <v>14498</v>
      </c>
      <c r="H5313" s="4" t="s">
        <v>14497</v>
      </c>
      <c r="I5313" s="29" t="s">
        <v>16559</v>
      </c>
      <c r="J5313" s="29" t="s">
        <v>16560</v>
      </c>
      <c r="K5313" s="27">
        <v>155</v>
      </c>
      <c r="L5313" s="6" t="s">
        <v>10483</v>
      </c>
      <c r="M5313" s="5" t="s">
        <v>10484</v>
      </c>
      <c r="N5313" s="7">
        <v>11944.166015625</v>
      </c>
      <c r="O5313" s="8">
        <v>13657.421875</v>
      </c>
      <c r="P5313" s="8">
        <v>15650.048828125</v>
      </c>
      <c r="Q5313" s="8">
        <v>14430.1689453125</v>
      </c>
      <c r="R5313" s="8">
        <v>10712.265625</v>
      </c>
      <c r="S5313" s="8">
        <v>13778.329254632628</v>
      </c>
      <c r="T5313" s="11">
        <v>0.96983075141906738</v>
      </c>
      <c r="U5313" s="11">
        <v>0.99832820892333984</v>
      </c>
      <c r="V5313" s="28">
        <f t="shared" si="164"/>
        <v>11583.819502007682</v>
      </c>
      <c r="W5313" s="28">
        <f t="shared" si="165"/>
        <v>11924.197865461931</v>
      </c>
      <c r="X5313" s="8">
        <v>14422.654296875</v>
      </c>
      <c r="Y5313" s="8">
        <v>14516.770952998102</v>
      </c>
      <c r="Z5313" s="8">
        <v>17079.527093542081</v>
      </c>
      <c r="AA5313" s="8">
        <v>17079.527093542081</v>
      </c>
      <c r="AB5313" s="7">
        <v>13601.864590573052</v>
      </c>
      <c r="AC5313" s="10">
        <v>1.1387873019162242</v>
      </c>
    </row>
    <row r="5314" spans="1:29" x14ac:dyDescent="0.6">
      <c r="A5314" s="29" t="s">
        <v>9674</v>
      </c>
      <c r="B5314" s="29" t="s">
        <v>9675</v>
      </c>
      <c r="C5314" s="5">
        <v>32</v>
      </c>
      <c r="D5314" s="5" t="s">
        <v>9676</v>
      </c>
      <c r="E5314" s="5" t="s">
        <v>9677</v>
      </c>
      <c r="F5314" s="5" t="s">
        <v>9678</v>
      </c>
      <c r="G5314" s="4" t="s">
        <v>14498</v>
      </c>
      <c r="H5314" s="4" t="s">
        <v>14497</v>
      </c>
      <c r="I5314" s="29" t="s">
        <v>16559</v>
      </c>
      <c r="J5314" s="29" t="s">
        <v>16560</v>
      </c>
      <c r="K5314" s="27">
        <v>155</v>
      </c>
      <c r="L5314" s="6" t="s">
        <v>10485</v>
      </c>
      <c r="M5314" s="5" t="s">
        <v>10486</v>
      </c>
      <c r="N5314" s="7">
        <v>6193.25</v>
      </c>
      <c r="O5314" s="8">
        <v>7554.68701171875</v>
      </c>
      <c r="P5314" s="8">
        <v>8154.5947265625</v>
      </c>
      <c r="Q5314" s="8">
        <v>7985.36279296875</v>
      </c>
      <c r="R5314" s="8">
        <v>5664.35791015625</v>
      </c>
      <c r="S5314" s="8">
        <v>7578.9508817453898</v>
      </c>
      <c r="T5314" s="11">
        <v>0.96983075141906738</v>
      </c>
      <c r="U5314" s="11">
        <v>0.99832820892333984</v>
      </c>
      <c r="V5314" s="28">
        <f t="shared" ref="V5314:V5377" si="166">$N5314*T5314</f>
        <v>6006.4043012261391</v>
      </c>
      <c r="W5314" s="28">
        <f t="shared" ref="W5314:W5377" si="167">$N5314*U5314</f>
        <v>6182.8961799144745</v>
      </c>
      <c r="X5314" s="8">
        <v>7579.2724609375</v>
      </c>
      <c r="Y5314" s="8">
        <v>7668.609134121727</v>
      </c>
      <c r="Z5314" s="8">
        <v>9307.7854259137075</v>
      </c>
      <c r="AA5314" s="8">
        <v>9307.7854259137075</v>
      </c>
      <c r="AB5314" s="7">
        <v>7412.5727432615722</v>
      </c>
      <c r="AC5314" s="10">
        <v>1.1968793029930282</v>
      </c>
    </row>
    <row r="5315" spans="1:29" x14ac:dyDescent="0.6">
      <c r="A5315" s="29" t="s">
        <v>9674</v>
      </c>
      <c r="B5315" s="29" t="s">
        <v>9675</v>
      </c>
      <c r="C5315" s="5">
        <v>32</v>
      </c>
      <c r="D5315" s="5" t="s">
        <v>9676</v>
      </c>
      <c r="E5315" s="5" t="s">
        <v>9677</v>
      </c>
      <c r="F5315" s="5" t="s">
        <v>9678</v>
      </c>
      <c r="G5315" s="4" t="s">
        <v>14498</v>
      </c>
      <c r="H5315" s="4" t="s">
        <v>14497</v>
      </c>
      <c r="I5315" s="29" t="s">
        <v>16561</v>
      </c>
      <c r="J5315" s="29" t="s">
        <v>16562</v>
      </c>
      <c r="K5315" s="27">
        <v>155</v>
      </c>
      <c r="L5315" s="6" t="s">
        <v>10487</v>
      </c>
      <c r="M5315" s="5" t="s">
        <v>3677</v>
      </c>
      <c r="N5315" s="7">
        <v>16032.333984375</v>
      </c>
      <c r="O5315" s="8">
        <v>16438.912109375</v>
      </c>
      <c r="P5315" s="8">
        <v>19752.99609375</v>
      </c>
      <c r="Q5315" s="8">
        <v>25959.11328125</v>
      </c>
      <c r="R5315" s="8">
        <v>19305.26953125</v>
      </c>
      <c r="S5315" s="8">
        <v>18197.541667457353</v>
      </c>
      <c r="T5315" s="11">
        <v>0.96983075141906738</v>
      </c>
      <c r="U5315" s="11">
        <v>0.99832820892333984</v>
      </c>
      <c r="V5315" s="28">
        <f t="shared" si="166"/>
        <v>15548.650515067857</v>
      </c>
      <c r="W5315" s="28">
        <f t="shared" si="167"/>
        <v>16005.531271481887</v>
      </c>
      <c r="X5315" s="8">
        <v>20573.734375</v>
      </c>
      <c r="Y5315" s="8">
        <v>32679.293891480484</v>
      </c>
      <c r="Z5315" s="8">
        <v>24421.963708996311</v>
      </c>
      <c r="AA5315" s="8">
        <v>24421.963708996311</v>
      </c>
      <c r="AB5315" s="7">
        <v>19449.264700733944</v>
      </c>
      <c r="AC5315" s="10">
        <v>1.2131274660126878</v>
      </c>
    </row>
    <row r="5316" spans="1:29" x14ac:dyDescent="0.6">
      <c r="A5316" s="29" t="s">
        <v>9674</v>
      </c>
      <c r="B5316" s="29" t="s">
        <v>9675</v>
      </c>
      <c r="C5316" s="5">
        <v>32</v>
      </c>
      <c r="D5316" s="5" t="s">
        <v>9676</v>
      </c>
      <c r="E5316" s="5" t="s">
        <v>9677</v>
      </c>
      <c r="F5316" s="5" t="s">
        <v>9678</v>
      </c>
      <c r="G5316" s="4" t="s">
        <v>14498</v>
      </c>
      <c r="H5316" s="4" t="s">
        <v>14497</v>
      </c>
      <c r="I5316" s="29" t="s">
        <v>16559</v>
      </c>
      <c r="J5316" s="29" t="s">
        <v>16560</v>
      </c>
      <c r="K5316" s="27">
        <v>155</v>
      </c>
      <c r="L5316" s="6" t="s">
        <v>10488</v>
      </c>
      <c r="M5316" s="5" t="s">
        <v>10489</v>
      </c>
      <c r="N5316" s="7">
        <v>10129.25</v>
      </c>
      <c r="O5316" s="8">
        <v>10204.919921875</v>
      </c>
      <c r="P5316" s="8">
        <v>10895.76171875</v>
      </c>
      <c r="Q5316" s="8">
        <v>13251.962890625</v>
      </c>
      <c r="R5316" s="8">
        <v>11674.787109375</v>
      </c>
      <c r="S5316" s="8">
        <v>10767.081358073476</v>
      </c>
      <c r="T5316" s="11">
        <v>0.96983075141906738</v>
      </c>
      <c r="U5316" s="11">
        <v>0.99832820892333984</v>
      </c>
      <c r="V5316" s="28">
        <f t="shared" si="166"/>
        <v>9823.6581388115883</v>
      </c>
      <c r="W5316" s="28">
        <f t="shared" si="167"/>
        <v>10112.31601023674</v>
      </c>
      <c r="X5316" s="8">
        <v>11219.1806640625</v>
      </c>
      <c r="Y5316" s="8">
        <v>13663.909035387209</v>
      </c>
      <c r="Z5316" s="8">
        <v>13624.360849358229</v>
      </c>
      <c r="AA5316" s="8">
        <v>13624.360849358229</v>
      </c>
      <c r="AB5316" s="7">
        <v>10850.224973509094</v>
      </c>
      <c r="AC5316" s="10">
        <v>1.0711775278040421</v>
      </c>
    </row>
    <row r="5317" spans="1:29" x14ac:dyDescent="0.6">
      <c r="A5317" s="29" t="s">
        <v>9674</v>
      </c>
      <c r="B5317" s="29" t="s">
        <v>9675</v>
      </c>
      <c r="C5317" s="5">
        <v>32</v>
      </c>
      <c r="D5317" s="5" t="s">
        <v>9676</v>
      </c>
      <c r="E5317" s="5" t="s">
        <v>9677</v>
      </c>
      <c r="F5317" s="5" t="s">
        <v>9678</v>
      </c>
      <c r="G5317" s="4" t="s">
        <v>14498</v>
      </c>
      <c r="H5317" s="4" t="s">
        <v>14497</v>
      </c>
      <c r="I5317" s="29" t="s">
        <v>16561</v>
      </c>
      <c r="J5317" s="29" t="s">
        <v>16562</v>
      </c>
      <c r="K5317" s="27">
        <v>155</v>
      </c>
      <c r="L5317" s="6" t="s">
        <v>10490</v>
      </c>
      <c r="M5317" s="5" t="s">
        <v>10491</v>
      </c>
      <c r="N5317" s="7">
        <v>9997.416015625</v>
      </c>
      <c r="O5317" s="8">
        <v>11963.603515625</v>
      </c>
      <c r="P5317" s="8">
        <v>14445.99609375</v>
      </c>
      <c r="Q5317" s="8">
        <v>14384.994140625</v>
      </c>
      <c r="R5317" s="8">
        <v>10339.2744140625</v>
      </c>
      <c r="S5317" s="8">
        <v>12418.008678557762</v>
      </c>
      <c r="T5317" s="11">
        <v>0.96983075141906738</v>
      </c>
      <c r="U5317" s="11">
        <v>0.99832820892333984</v>
      </c>
      <c r="V5317" s="28">
        <f t="shared" si="166"/>
        <v>9695.8014866826124</v>
      </c>
      <c r="W5317" s="28">
        <f t="shared" si="167"/>
        <v>9980.7024247404188</v>
      </c>
      <c r="X5317" s="8">
        <v>12455.2841796875</v>
      </c>
      <c r="Y5317" s="8">
        <v>15059.491859686443</v>
      </c>
      <c r="Z5317" s="8">
        <v>15561.681870938217</v>
      </c>
      <c r="AA5317" s="8">
        <v>15561.681870938217</v>
      </c>
      <c r="AB5317" s="7">
        <v>12393.076719911676</v>
      </c>
      <c r="AC5317" s="10">
        <v>1.2396279899268461</v>
      </c>
    </row>
    <row r="5318" spans="1:29" x14ac:dyDescent="0.6">
      <c r="A5318" s="29" t="s">
        <v>9674</v>
      </c>
      <c r="B5318" s="29" t="s">
        <v>9675</v>
      </c>
      <c r="C5318" s="5">
        <v>32</v>
      </c>
      <c r="D5318" s="5" t="s">
        <v>9676</v>
      </c>
      <c r="E5318" s="5" t="s">
        <v>9677</v>
      </c>
      <c r="F5318" s="5" t="s">
        <v>9678</v>
      </c>
      <c r="G5318" s="4" t="s">
        <v>14498</v>
      </c>
      <c r="H5318" s="4" t="s">
        <v>14497</v>
      </c>
      <c r="I5318" s="29" t="s">
        <v>16417</v>
      </c>
      <c r="J5318" s="29" t="s">
        <v>16418</v>
      </c>
      <c r="K5318" s="27">
        <v>155</v>
      </c>
      <c r="L5318" s="6" t="s">
        <v>10492</v>
      </c>
      <c r="M5318" s="5" t="s">
        <v>10493</v>
      </c>
      <c r="N5318" s="7">
        <v>10136.9169921875</v>
      </c>
      <c r="O5318" s="8">
        <v>12441.4208984375</v>
      </c>
      <c r="P5318" s="8">
        <v>16986.93359375</v>
      </c>
      <c r="Q5318" s="8">
        <v>14301.3916015625</v>
      </c>
      <c r="R5318" s="8">
        <v>7175.22216796875</v>
      </c>
      <c r="S5318" s="8">
        <v>12792.296980232833</v>
      </c>
      <c r="T5318" s="11">
        <v>0.96983075141906738</v>
      </c>
      <c r="U5318" s="11">
        <v>0.99832820892333984</v>
      </c>
      <c r="V5318" s="28">
        <f t="shared" si="166"/>
        <v>9831.0938236059155</v>
      </c>
      <c r="W5318" s="28">
        <f t="shared" si="167"/>
        <v>10119.970184815116</v>
      </c>
      <c r="X5318" s="8">
        <v>13163.9296875</v>
      </c>
      <c r="Y5318" s="8">
        <v>9563.0733163594341</v>
      </c>
      <c r="Z5318" s="8">
        <v>15346.189549297551</v>
      </c>
      <c r="AA5318" s="8">
        <v>15346.189549297551</v>
      </c>
      <c r="AB5318" s="7">
        <v>12221.462051472008</v>
      </c>
      <c r="AC5318" s="10">
        <v>1.2056389591520837</v>
      </c>
    </row>
    <row r="5319" spans="1:29" x14ac:dyDescent="0.6">
      <c r="A5319" s="29" t="s">
        <v>9674</v>
      </c>
      <c r="B5319" s="29" t="s">
        <v>9675</v>
      </c>
      <c r="C5319" s="5">
        <v>32</v>
      </c>
      <c r="D5319" s="5" t="s">
        <v>9676</v>
      </c>
      <c r="E5319" s="5" t="s">
        <v>9677</v>
      </c>
      <c r="F5319" s="5" t="s">
        <v>9678</v>
      </c>
      <c r="G5319" s="4" t="s">
        <v>14498</v>
      </c>
      <c r="H5319" s="4" t="s">
        <v>14497</v>
      </c>
      <c r="I5319" s="29" t="s">
        <v>16561</v>
      </c>
      <c r="J5319" s="29" t="s">
        <v>16562</v>
      </c>
      <c r="K5319" s="27">
        <v>155</v>
      </c>
      <c r="L5319" s="6" t="s">
        <v>10494</v>
      </c>
      <c r="M5319" s="5" t="s">
        <v>10495</v>
      </c>
      <c r="N5319" s="7">
        <v>19404.91796875</v>
      </c>
      <c r="O5319" s="8">
        <v>21311.86328125</v>
      </c>
      <c r="P5319" s="8">
        <v>27583.04296875</v>
      </c>
      <c r="Q5319" s="8">
        <v>29110.8984375</v>
      </c>
      <c r="R5319" s="8">
        <v>23259.548828125</v>
      </c>
      <c r="S5319" s="8">
        <v>22963.95833304707</v>
      </c>
      <c r="T5319" s="11">
        <v>0.96983075141906738</v>
      </c>
      <c r="U5319" s="11">
        <v>0.99832820892333984</v>
      </c>
      <c r="V5319" s="28">
        <f t="shared" si="166"/>
        <v>18819.486174858175</v>
      </c>
      <c r="W5319" s="28">
        <f t="shared" si="167"/>
        <v>19372.477000046521</v>
      </c>
      <c r="X5319" s="8">
        <v>25337.958984375</v>
      </c>
      <c r="Y5319" s="8">
        <v>38165.379227736143</v>
      </c>
      <c r="Z5319" s="8">
        <v>30356.683513372514</v>
      </c>
      <c r="AA5319" s="8">
        <v>30356.683513372514</v>
      </c>
      <c r="AB5319" s="7">
        <v>24175.581461145855</v>
      </c>
      <c r="AC5319" s="10">
        <v>1.2458481659174552</v>
      </c>
    </row>
    <row r="5320" spans="1:29" x14ac:dyDescent="0.6">
      <c r="A5320" s="29" t="s">
        <v>9674</v>
      </c>
      <c r="B5320" s="29" t="s">
        <v>9675</v>
      </c>
      <c r="C5320" s="5">
        <v>32</v>
      </c>
      <c r="D5320" s="5" t="s">
        <v>9676</v>
      </c>
      <c r="E5320" s="5" t="s">
        <v>9677</v>
      </c>
      <c r="F5320" s="5" t="s">
        <v>9678</v>
      </c>
      <c r="G5320" s="4" t="s">
        <v>14498</v>
      </c>
      <c r="H5320" s="4" t="s">
        <v>14497</v>
      </c>
      <c r="I5320" s="29" t="s">
        <v>16417</v>
      </c>
      <c r="J5320" s="29" t="s">
        <v>16418</v>
      </c>
      <c r="K5320" s="27">
        <v>155</v>
      </c>
      <c r="L5320" s="6" t="s">
        <v>10496</v>
      </c>
      <c r="M5320" s="5" t="s">
        <v>10497</v>
      </c>
      <c r="N5320" s="7">
        <v>8401.666015625</v>
      </c>
      <c r="O5320" s="8">
        <v>10244.0166015625</v>
      </c>
      <c r="P5320" s="8">
        <v>11133.1533203125</v>
      </c>
      <c r="Q5320" s="8">
        <v>6521.85107421875</v>
      </c>
      <c r="R5320" s="8">
        <v>5598.876953125</v>
      </c>
      <c r="S5320" s="8">
        <v>9549.7378547316857</v>
      </c>
      <c r="T5320" s="11">
        <v>0.96983075141906738</v>
      </c>
      <c r="U5320" s="11">
        <v>0.99832820892333984</v>
      </c>
      <c r="V5320" s="28">
        <f t="shared" si="166"/>
        <v>8148.1940651056357</v>
      </c>
      <c r="W5320" s="28">
        <f t="shared" si="167"/>
        <v>8387.6201853509992</v>
      </c>
      <c r="X5320" s="8">
        <v>9954.6171875</v>
      </c>
      <c r="Y5320" s="8">
        <v>6263.0414200957712</v>
      </c>
      <c r="Z5320" s="8">
        <v>11366.17043206111</v>
      </c>
      <c r="AA5320" s="8">
        <v>11366.17043206111</v>
      </c>
      <c r="AB5320" s="7">
        <v>9051.8379275692259</v>
      </c>
      <c r="AC5320" s="10">
        <v>1.0773860697074924</v>
      </c>
    </row>
    <row r="5321" spans="1:29" x14ac:dyDescent="0.6">
      <c r="A5321" s="29" t="s">
        <v>9674</v>
      </c>
      <c r="B5321" s="29" t="s">
        <v>9675</v>
      </c>
      <c r="C5321" s="5">
        <v>32</v>
      </c>
      <c r="D5321" s="5" t="s">
        <v>9676</v>
      </c>
      <c r="E5321" s="5" t="s">
        <v>9677</v>
      </c>
      <c r="F5321" s="5" t="s">
        <v>9678</v>
      </c>
      <c r="G5321" s="4" t="s">
        <v>14498</v>
      </c>
      <c r="H5321" s="4" t="s">
        <v>14497</v>
      </c>
      <c r="I5321" s="29" t="s">
        <v>16559</v>
      </c>
      <c r="J5321" s="29" t="s">
        <v>16560</v>
      </c>
      <c r="K5321" s="27">
        <v>155</v>
      </c>
      <c r="L5321" s="6" t="s">
        <v>10498</v>
      </c>
      <c r="M5321" s="5" t="s">
        <v>10499</v>
      </c>
      <c r="N5321" s="7">
        <v>15702.08203125</v>
      </c>
      <c r="O5321" s="8">
        <v>17515.669921875</v>
      </c>
      <c r="P5321" s="8">
        <v>21638.15625</v>
      </c>
      <c r="Q5321" s="8">
        <v>19570.01171875</v>
      </c>
      <c r="R5321" s="8">
        <v>13291.00390625</v>
      </c>
      <c r="S5321" s="8">
        <v>17911.932257454431</v>
      </c>
      <c r="T5321" s="11">
        <v>0.96983075141906738</v>
      </c>
      <c r="U5321" s="11">
        <v>0.99832820892333984</v>
      </c>
      <c r="V5321" s="28">
        <f t="shared" si="166"/>
        <v>15228.362015211023</v>
      </c>
      <c r="W5321" s="28">
        <f t="shared" si="167"/>
        <v>15675.83143062517</v>
      </c>
      <c r="X5321" s="8">
        <v>19654.6328125</v>
      </c>
      <c r="Y5321" s="8">
        <v>19777.816442837859</v>
      </c>
      <c r="Z5321" s="8">
        <v>22437.849952394849</v>
      </c>
      <c r="AA5321" s="8">
        <v>22437.849952394849</v>
      </c>
      <c r="AB5321" s="7">
        <v>17869.147962033927</v>
      </c>
      <c r="AC5321" s="10">
        <v>1.1380113749546761</v>
      </c>
    </row>
    <row r="5322" spans="1:29" x14ac:dyDescent="0.6">
      <c r="A5322" s="29" t="s">
        <v>9674</v>
      </c>
      <c r="B5322" s="29" t="s">
        <v>9675</v>
      </c>
      <c r="C5322" s="5">
        <v>32</v>
      </c>
      <c r="D5322" s="5" t="s">
        <v>9676</v>
      </c>
      <c r="E5322" s="5" t="s">
        <v>9677</v>
      </c>
      <c r="F5322" s="5" t="s">
        <v>9678</v>
      </c>
      <c r="G5322" s="4" t="s">
        <v>14498</v>
      </c>
      <c r="H5322" s="4" t="s">
        <v>14497</v>
      </c>
      <c r="I5322" s="29" t="s">
        <v>16559</v>
      </c>
      <c r="J5322" s="29" t="s">
        <v>16560</v>
      </c>
      <c r="K5322" s="27">
        <v>155</v>
      </c>
      <c r="L5322" s="6" t="s">
        <v>10500</v>
      </c>
      <c r="M5322" s="5" t="s">
        <v>10501</v>
      </c>
      <c r="N5322" s="7">
        <v>7883.75</v>
      </c>
      <c r="O5322" s="8">
        <v>7656.8466796875</v>
      </c>
      <c r="P5322" s="8">
        <v>8266.787109375</v>
      </c>
      <c r="Q5322" s="8">
        <v>9192.830078125</v>
      </c>
      <c r="R5322" s="8">
        <v>7923.9248046875</v>
      </c>
      <c r="S5322" s="8">
        <v>7937.2696041282989</v>
      </c>
      <c r="T5322" s="11">
        <v>0.96983075141906738</v>
      </c>
      <c r="U5322" s="11">
        <v>0.99832820892333984</v>
      </c>
      <c r="V5322" s="28">
        <f t="shared" si="166"/>
        <v>7645.9031865000725</v>
      </c>
      <c r="W5322" s="28">
        <f t="shared" si="167"/>
        <v>7870.5700170993805</v>
      </c>
      <c r="X5322" s="8">
        <v>8667.9619140625</v>
      </c>
      <c r="Y5322" s="8">
        <v>10426.814833221973</v>
      </c>
      <c r="Z5322" s="8">
        <v>10141.130393559684</v>
      </c>
      <c r="AA5322" s="8">
        <v>10141.130393559684</v>
      </c>
      <c r="AB5322" s="7">
        <v>8076.2354632581892</v>
      </c>
      <c r="AC5322" s="10">
        <v>1.0244154702087445</v>
      </c>
    </row>
    <row r="5323" spans="1:29" x14ac:dyDescent="0.6">
      <c r="A5323" s="29" t="s">
        <v>9674</v>
      </c>
      <c r="B5323" s="29" t="s">
        <v>9675</v>
      </c>
      <c r="C5323" s="5">
        <v>32</v>
      </c>
      <c r="D5323" s="5" t="s">
        <v>9676</v>
      </c>
      <c r="E5323" s="5" t="s">
        <v>9677</v>
      </c>
      <c r="F5323" s="5" t="s">
        <v>9678</v>
      </c>
      <c r="G5323" s="4" t="s">
        <v>14498</v>
      </c>
      <c r="H5323" s="4" t="s">
        <v>14497</v>
      </c>
      <c r="I5323" s="29" t="s">
        <v>16417</v>
      </c>
      <c r="J5323" s="29" t="s">
        <v>16418</v>
      </c>
      <c r="K5323" s="27">
        <v>155</v>
      </c>
      <c r="L5323" s="6" t="s">
        <v>10502</v>
      </c>
      <c r="M5323" s="5" t="s">
        <v>5610</v>
      </c>
      <c r="N5323" s="7">
        <v>4585.5830078125</v>
      </c>
      <c r="O5323" s="8">
        <v>5589.60498046875</v>
      </c>
      <c r="P5323" s="8">
        <v>6952.9814453125</v>
      </c>
      <c r="Q5323" s="8">
        <v>4138.4580078125</v>
      </c>
      <c r="R5323" s="8">
        <v>2743.189453125</v>
      </c>
      <c r="S5323" s="8">
        <v>5341.0040398798174</v>
      </c>
      <c r="T5323" s="11">
        <v>0.96983075141906738</v>
      </c>
      <c r="U5323" s="11">
        <v>0.99832820892333984</v>
      </c>
      <c r="V5323" s="28">
        <f t="shared" si="166"/>
        <v>4447.239414161304</v>
      </c>
      <c r="W5323" s="28">
        <f t="shared" si="167"/>
        <v>4577.9168710587546</v>
      </c>
      <c r="X5323" s="8">
        <v>5574.12451171875</v>
      </c>
      <c r="Y5323" s="8">
        <v>3716.9611497058531</v>
      </c>
      <c r="Z5323" s="8">
        <v>6384.0814515661341</v>
      </c>
      <c r="AA5323" s="8">
        <v>6384.0814515661341</v>
      </c>
      <c r="AB5323" s="7">
        <v>5084.1812518465358</v>
      </c>
      <c r="AC5323" s="10">
        <v>1.1087317017671623</v>
      </c>
    </row>
    <row r="5324" spans="1:29" x14ac:dyDescent="0.6">
      <c r="A5324" s="29" t="s">
        <v>9674</v>
      </c>
      <c r="B5324" s="29" t="s">
        <v>9675</v>
      </c>
      <c r="C5324" s="5">
        <v>32</v>
      </c>
      <c r="D5324" s="5" t="s">
        <v>9676</v>
      </c>
      <c r="E5324" s="5" t="s">
        <v>9677</v>
      </c>
      <c r="F5324" s="5" t="s">
        <v>9678</v>
      </c>
      <c r="G5324" s="4" t="s">
        <v>14498</v>
      </c>
      <c r="H5324" s="4" t="s">
        <v>14497</v>
      </c>
      <c r="I5324" s="29" t="s">
        <v>16561</v>
      </c>
      <c r="J5324" s="29" t="s">
        <v>16562</v>
      </c>
      <c r="K5324" s="27">
        <v>155</v>
      </c>
      <c r="L5324" s="6" t="s">
        <v>10503</v>
      </c>
      <c r="M5324" s="5" t="s">
        <v>10504</v>
      </c>
      <c r="N5324" s="7">
        <v>9058.166015625</v>
      </c>
      <c r="O5324" s="8">
        <v>11484.634765625</v>
      </c>
      <c r="P5324" s="8">
        <v>13752.462890625</v>
      </c>
      <c r="Q5324" s="8">
        <v>8368.0205078125</v>
      </c>
      <c r="R5324" s="8">
        <v>5400.1142578125</v>
      </c>
      <c r="S5324" s="8">
        <v>10909.56291888337</v>
      </c>
      <c r="T5324" s="11">
        <v>0.96983075141906738</v>
      </c>
      <c r="U5324" s="11">
        <v>0.99832820892333984</v>
      </c>
      <c r="V5324" s="28">
        <f t="shared" si="166"/>
        <v>8784.8879534122534</v>
      </c>
      <c r="W5324" s="28">
        <f t="shared" si="167"/>
        <v>9043.0226545091718</v>
      </c>
      <c r="X5324" s="8">
        <v>11411.0087890625</v>
      </c>
      <c r="Y5324" s="8">
        <v>7365.7425863022909</v>
      </c>
      <c r="Z5324" s="8">
        <v>13015.810020554138</v>
      </c>
      <c r="AA5324" s="8">
        <v>13015.810020554138</v>
      </c>
      <c r="AB5324" s="7">
        <v>10365.584741695884</v>
      </c>
      <c r="AC5324" s="10">
        <v>1.1443359200764962</v>
      </c>
    </row>
    <row r="5325" spans="1:29" x14ac:dyDescent="0.6">
      <c r="A5325" s="29" t="s">
        <v>9674</v>
      </c>
      <c r="B5325" s="29" t="s">
        <v>9675</v>
      </c>
      <c r="C5325" s="5">
        <v>32</v>
      </c>
      <c r="D5325" s="5" t="s">
        <v>9676</v>
      </c>
      <c r="E5325" s="5" t="s">
        <v>9677</v>
      </c>
      <c r="F5325" s="5" t="s">
        <v>9678</v>
      </c>
      <c r="G5325" s="4" t="s">
        <v>14498</v>
      </c>
      <c r="H5325" s="4" t="s">
        <v>14497</v>
      </c>
      <c r="I5325" s="29" t="s">
        <v>16417</v>
      </c>
      <c r="J5325" s="29" t="s">
        <v>16418</v>
      </c>
      <c r="K5325" s="27">
        <v>155</v>
      </c>
      <c r="L5325" s="6" t="s">
        <v>10505</v>
      </c>
      <c r="M5325" s="5" t="s">
        <v>10506</v>
      </c>
      <c r="N5325" s="7">
        <v>8877.333984375</v>
      </c>
      <c r="O5325" s="8">
        <v>13479.3876953125</v>
      </c>
      <c r="P5325" s="8">
        <v>19221.44921875</v>
      </c>
      <c r="Q5325" s="8">
        <v>9753.7001953125</v>
      </c>
      <c r="R5325" s="8">
        <v>4558.19091796875</v>
      </c>
      <c r="S5325" s="8">
        <v>12917.697532290658</v>
      </c>
      <c r="T5325" s="11">
        <v>0.96983075141906738</v>
      </c>
      <c r="U5325" s="11">
        <v>0.99832820892333984</v>
      </c>
      <c r="V5325" s="28">
        <f t="shared" si="166"/>
        <v>8609.5114886644296</v>
      </c>
      <c r="W5325" s="28">
        <f t="shared" si="167"/>
        <v>8862.4929366353899</v>
      </c>
      <c r="X5325" s="8">
        <v>13350.6318359375</v>
      </c>
      <c r="Y5325" s="8">
        <v>6489.9063212520396</v>
      </c>
      <c r="Z5325" s="8">
        <v>15116.004560104195</v>
      </c>
      <c r="AA5325" s="8">
        <v>15116.004560104195</v>
      </c>
      <c r="AB5325" s="7">
        <v>12038.146375537728</v>
      </c>
      <c r="AC5325" s="10">
        <v>1.3560542384375844</v>
      </c>
    </row>
    <row r="5326" spans="1:29" x14ac:dyDescent="0.6">
      <c r="A5326" s="29" t="s">
        <v>9674</v>
      </c>
      <c r="B5326" s="29" t="s">
        <v>9675</v>
      </c>
      <c r="C5326" s="5">
        <v>32</v>
      </c>
      <c r="D5326" s="5" t="s">
        <v>9676</v>
      </c>
      <c r="E5326" s="5" t="s">
        <v>9677</v>
      </c>
      <c r="F5326" s="5" t="s">
        <v>9678</v>
      </c>
      <c r="G5326" s="4" t="s">
        <v>14498</v>
      </c>
      <c r="H5326" s="4" t="s">
        <v>14497</v>
      </c>
      <c r="I5326" s="29" t="s">
        <v>16417</v>
      </c>
      <c r="J5326" s="29" t="s">
        <v>16418</v>
      </c>
      <c r="K5326" s="27">
        <v>155</v>
      </c>
      <c r="L5326" s="6" t="s">
        <v>10507</v>
      </c>
      <c r="M5326" s="5" t="s">
        <v>10508</v>
      </c>
      <c r="N5326" s="7">
        <v>7147.0830078125</v>
      </c>
      <c r="O5326" s="8">
        <v>7629.1171875</v>
      </c>
      <c r="P5326" s="8">
        <v>8983.3759765625</v>
      </c>
      <c r="Q5326" s="8">
        <v>7078.80517578125</v>
      </c>
      <c r="R5326" s="8">
        <v>5220.5361328125</v>
      </c>
      <c r="S5326" s="8">
        <v>7533.1669931907809</v>
      </c>
      <c r="T5326" s="11">
        <v>0.96983075141906738</v>
      </c>
      <c r="U5326" s="11">
        <v>0.99832820892333984</v>
      </c>
      <c r="V5326" s="28">
        <f t="shared" si="166"/>
        <v>6931.4608839212451</v>
      </c>
      <c r="W5326" s="28">
        <f t="shared" si="167"/>
        <v>7135.1345782158896</v>
      </c>
      <c r="X5326" s="8">
        <v>8599.23828125</v>
      </c>
      <c r="Y5326" s="8">
        <v>5609.8460788146685</v>
      </c>
      <c r="Z5326" s="8">
        <v>9149.7880188286508</v>
      </c>
      <c r="AA5326" s="8">
        <v>9149.7880188286508</v>
      </c>
      <c r="AB5326" s="7">
        <v>7286.7461132230173</v>
      </c>
      <c r="AC5326" s="10">
        <v>1.0195412737277363</v>
      </c>
    </row>
    <row r="5327" spans="1:29" x14ac:dyDescent="0.6">
      <c r="A5327" s="29" t="s">
        <v>9674</v>
      </c>
      <c r="B5327" s="29" t="s">
        <v>9675</v>
      </c>
      <c r="C5327" s="5">
        <v>42</v>
      </c>
      <c r="D5327" s="5" t="s">
        <v>10509</v>
      </c>
      <c r="E5327" s="5" t="s">
        <v>10510</v>
      </c>
      <c r="F5327" s="5" t="s">
        <v>10511</v>
      </c>
      <c r="G5327" s="4" t="s">
        <v>14496</v>
      </c>
      <c r="H5327" s="4" t="s">
        <v>14495</v>
      </c>
      <c r="I5327" s="29" t="s">
        <v>14823</v>
      </c>
      <c r="J5327" s="29" t="s">
        <v>14823</v>
      </c>
      <c r="K5327" s="27">
        <v>156</v>
      </c>
      <c r="L5327" s="6" t="s">
        <v>10512</v>
      </c>
      <c r="M5327" s="5" t="s">
        <v>10513</v>
      </c>
      <c r="N5327" s="7">
        <v>11768.5</v>
      </c>
      <c r="O5327" s="8">
        <v>12700.44140625</v>
      </c>
      <c r="P5327" s="8">
        <v>11485.341796875</v>
      </c>
      <c r="Q5327" s="8">
        <v>6364.8623046875</v>
      </c>
      <c r="R5327" s="8">
        <v>7183.04541015625</v>
      </c>
      <c r="S5327" s="8">
        <v>11443.22663197785</v>
      </c>
      <c r="T5327" s="11">
        <v>1.0225459337234497</v>
      </c>
      <c r="U5327" s="11">
        <v>1.0009611845016479</v>
      </c>
      <c r="V5327" s="28">
        <f t="shared" si="166"/>
        <v>12033.831821024418</v>
      </c>
      <c r="W5327" s="28">
        <f t="shared" si="167"/>
        <v>11779.811699807644</v>
      </c>
      <c r="X5327" s="8">
        <v>11906.13671875</v>
      </c>
      <c r="Y5327" s="8">
        <v>7329.5451411878448</v>
      </c>
      <c r="Z5327" s="8">
        <v>14273.116091991169</v>
      </c>
      <c r="AA5327" s="8">
        <v>14273.116091991169</v>
      </c>
      <c r="AB5327" s="7">
        <v>11366.883363076224</v>
      </c>
      <c r="AC5327" s="10">
        <v>0.96587359162817898</v>
      </c>
    </row>
    <row r="5328" spans="1:29" x14ac:dyDescent="0.6">
      <c r="A5328" s="29" t="s">
        <v>9674</v>
      </c>
      <c r="B5328" s="29" t="s">
        <v>9675</v>
      </c>
      <c r="C5328" s="5">
        <v>42</v>
      </c>
      <c r="D5328" s="5" t="s">
        <v>10509</v>
      </c>
      <c r="E5328" s="5" t="s">
        <v>10510</v>
      </c>
      <c r="F5328" s="5" t="s">
        <v>10511</v>
      </c>
      <c r="G5328" s="4" t="s">
        <v>14496</v>
      </c>
      <c r="H5328" s="4" t="s">
        <v>14495</v>
      </c>
      <c r="I5328" s="29" t="s">
        <v>16563</v>
      </c>
      <c r="J5328" s="29" t="s">
        <v>16564</v>
      </c>
      <c r="K5328" s="27">
        <v>156</v>
      </c>
      <c r="L5328" s="6" t="s">
        <v>10514</v>
      </c>
      <c r="M5328" s="5" t="s">
        <v>10515</v>
      </c>
      <c r="N5328" s="7">
        <v>11977.3330078125</v>
      </c>
      <c r="O5328" s="8">
        <v>11639.98046875</v>
      </c>
      <c r="P5328" s="8">
        <v>9922.6259765625</v>
      </c>
      <c r="Q5328" s="8">
        <v>10688.7568359375</v>
      </c>
      <c r="R5328" s="8">
        <v>11393.34375</v>
      </c>
      <c r="S5328" s="8">
        <v>11377.010531416574</v>
      </c>
      <c r="T5328" s="11">
        <v>1.0225459337234497</v>
      </c>
      <c r="U5328" s="11">
        <v>1.0009611845016479</v>
      </c>
      <c r="V5328" s="28">
        <f t="shared" si="166"/>
        <v>12247.373163990327</v>
      </c>
      <c r="W5328" s="28">
        <f t="shared" si="167"/>
        <v>11988.845434670686</v>
      </c>
      <c r="X5328" s="8">
        <v>10603.158203125</v>
      </c>
      <c r="Y5328" s="8">
        <v>10548.347662142301</v>
      </c>
      <c r="Z5328" s="8">
        <v>14442.59830706281</v>
      </c>
      <c r="AA5328" s="8">
        <v>14442.59830706281</v>
      </c>
      <c r="AB5328" s="7">
        <v>11501.856312109834</v>
      </c>
      <c r="AC5328" s="10">
        <v>0.96030195575321109</v>
      </c>
    </row>
    <row r="5329" spans="1:29" x14ac:dyDescent="0.6">
      <c r="A5329" s="29" t="s">
        <v>9674</v>
      </c>
      <c r="B5329" s="29" t="s">
        <v>9675</v>
      </c>
      <c r="C5329" s="5">
        <v>42</v>
      </c>
      <c r="D5329" s="5" t="s">
        <v>10509</v>
      </c>
      <c r="E5329" s="5" t="s">
        <v>10510</v>
      </c>
      <c r="F5329" s="5" t="s">
        <v>10511</v>
      </c>
      <c r="G5329" s="4" t="s">
        <v>14496</v>
      </c>
      <c r="H5329" s="4" t="s">
        <v>14495</v>
      </c>
      <c r="I5329" s="29" t="s">
        <v>16565</v>
      </c>
      <c r="J5329" s="29" t="s">
        <v>16566</v>
      </c>
      <c r="K5329" s="27">
        <v>156</v>
      </c>
      <c r="L5329" s="6" t="s">
        <v>10516</v>
      </c>
      <c r="M5329" s="5" t="s">
        <v>10517</v>
      </c>
      <c r="N5329" s="7">
        <v>11460.8330078125</v>
      </c>
      <c r="O5329" s="8">
        <v>10941.1943359375</v>
      </c>
      <c r="P5329" s="8">
        <v>9365.2333984375</v>
      </c>
      <c r="Q5329" s="8">
        <v>6460.71826171875</v>
      </c>
      <c r="R5329" s="8">
        <v>10767.5908203125</v>
      </c>
      <c r="S5329" s="8">
        <v>10161.458088407377</v>
      </c>
      <c r="T5329" s="11">
        <v>1.0225459337234497</v>
      </c>
      <c r="U5329" s="11">
        <v>1.0009611845016479</v>
      </c>
      <c r="V5329" s="28">
        <f t="shared" si="166"/>
        <v>11719.228189222165</v>
      </c>
      <c r="W5329" s="28">
        <f t="shared" si="167"/>
        <v>11471.848982875585</v>
      </c>
      <c r="X5329" s="8">
        <v>10456.16015625</v>
      </c>
      <c r="Y5329" s="8">
        <v>6680.314121872113</v>
      </c>
      <c r="Z5329" s="8">
        <v>12680.652461571426</v>
      </c>
      <c r="AA5329" s="8">
        <v>12680.652461571426</v>
      </c>
      <c r="AB5329" s="7">
        <v>10098.670575465041</v>
      </c>
      <c r="AC5329" s="10">
        <v>0.88114629788088572</v>
      </c>
    </row>
    <row r="5330" spans="1:29" x14ac:dyDescent="0.6">
      <c r="A5330" s="29" t="s">
        <v>9674</v>
      </c>
      <c r="B5330" s="29" t="s">
        <v>9675</v>
      </c>
      <c r="C5330" s="5">
        <v>42</v>
      </c>
      <c r="D5330" s="5" t="s">
        <v>10509</v>
      </c>
      <c r="E5330" s="5" t="s">
        <v>10510</v>
      </c>
      <c r="F5330" s="5" t="s">
        <v>10511</v>
      </c>
      <c r="G5330" s="4" t="s">
        <v>14496</v>
      </c>
      <c r="H5330" s="4" t="s">
        <v>14495</v>
      </c>
      <c r="I5330" s="29" t="s">
        <v>14823</v>
      </c>
      <c r="J5330" s="29" t="s">
        <v>14823</v>
      </c>
      <c r="K5330" s="27">
        <v>156</v>
      </c>
      <c r="L5330" s="6" t="s">
        <v>10518</v>
      </c>
      <c r="M5330" s="5" t="s">
        <v>10519</v>
      </c>
      <c r="N5330" s="7">
        <v>9258.16796875</v>
      </c>
      <c r="O5330" s="8">
        <v>9721.6220703125</v>
      </c>
      <c r="P5330" s="8">
        <v>7587.17138671875</v>
      </c>
      <c r="Q5330" s="8">
        <v>6678.67041015625</v>
      </c>
      <c r="R5330" s="8">
        <v>11332.7529296875</v>
      </c>
      <c r="S5330" s="8">
        <v>9195.8392762190197</v>
      </c>
      <c r="T5330" s="11">
        <v>1.0225459337234497</v>
      </c>
      <c r="U5330" s="11">
        <v>1.0009611845016479</v>
      </c>
      <c r="V5330" s="28">
        <f t="shared" si="166"/>
        <v>9466.9020101740025</v>
      </c>
      <c r="W5330" s="28">
        <f t="shared" si="167"/>
        <v>9267.066776315216</v>
      </c>
      <c r="X5330" s="8">
        <v>8182.8583984375</v>
      </c>
      <c r="Y5330" s="8">
        <v>6842.2623715015961</v>
      </c>
      <c r="Z5330" s="8">
        <v>11404.061883244342</v>
      </c>
      <c r="AA5330" s="8">
        <v>11404.061883244342</v>
      </c>
      <c r="AB5330" s="7">
        <v>9082.0140785429558</v>
      </c>
      <c r="AC5330" s="10">
        <v>0.98097313736350067</v>
      </c>
    </row>
    <row r="5331" spans="1:29" x14ac:dyDescent="0.6">
      <c r="A5331" s="29" t="s">
        <v>9674</v>
      </c>
      <c r="B5331" s="29" t="s">
        <v>9675</v>
      </c>
      <c r="C5331" s="5">
        <v>42</v>
      </c>
      <c r="D5331" s="5" t="s">
        <v>10509</v>
      </c>
      <c r="E5331" s="5" t="s">
        <v>10510</v>
      </c>
      <c r="F5331" s="5" t="s">
        <v>10511</v>
      </c>
      <c r="G5331" s="4" t="s">
        <v>14496</v>
      </c>
      <c r="H5331" s="4" t="s">
        <v>14495</v>
      </c>
      <c r="I5331" s="29" t="s">
        <v>16567</v>
      </c>
      <c r="J5331" s="29" t="s">
        <v>16568</v>
      </c>
      <c r="K5331" s="27">
        <v>156</v>
      </c>
      <c r="L5331" s="6" t="s">
        <v>10520</v>
      </c>
      <c r="M5331" s="5" t="s">
        <v>10521</v>
      </c>
      <c r="N5331" s="7">
        <v>25295.666015625</v>
      </c>
      <c r="O5331" s="8">
        <v>25698.4453125</v>
      </c>
      <c r="P5331" s="8">
        <v>19413.62890625</v>
      </c>
      <c r="Q5331" s="8">
        <v>17919.82421875</v>
      </c>
      <c r="R5331" s="8">
        <v>16051.5791015625</v>
      </c>
      <c r="S5331" s="8">
        <v>23727.781161361621</v>
      </c>
      <c r="T5331" s="11">
        <v>1.0225459337234497</v>
      </c>
      <c r="U5331" s="11">
        <v>1.0009611845016479</v>
      </c>
      <c r="V5331" s="28">
        <f t="shared" si="166"/>
        <v>25865.9804251038</v>
      </c>
      <c r="W5331" s="28">
        <f t="shared" si="167"/>
        <v>25319.979817758081</v>
      </c>
      <c r="X5331" s="8">
        <v>22473.083984375</v>
      </c>
      <c r="Y5331" s="8">
        <v>22468.276453341445</v>
      </c>
      <c r="Z5331" s="8">
        <v>30230.625405492567</v>
      </c>
      <c r="AA5331" s="8">
        <v>30230.625405492567</v>
      </c>
      <c r="AB5331" s="7">
        <v>24075.190782613827</v>
      </c>
      <c r="AC5331" s="10">
        <v>0.95175160708331252</v>
      </c>
    </row>
    <row r="5332" spans="1:29" x14ac:dyDescent="0.6">
      <c r="A5332" s="29" t="s">
        <v>9674</v>
      </c>
      <c r="B5332" s="29" t="s">
        <v>9675</v>
      </c>
      <c r="C5332" s="5">
        <v>42</v>
      </c>
      <c r="D5332" s="5" t="s">
        <v>10509</v>
      </c>
      <c r="E5332" s="5" t="s">
        <v>10510</v>
      </c>
      <c r="F5332" s="5" t="s">
        <v>10511</v>
      </c>
      <c r="G5332" s="4" t="s">
        <v>14496</v>
      </c>
      <c r="H5332" s="4" t="s">
        <v>14495</v>
      </c>
      <c r="I5332" s="29" t="s">
        <v>14823</v>
      </c>
      <c r="J5332" s="29" t="s">
        <v>14823</v>
      </c>
      <c r="K5332" s="27">
        <v>156</v>
      </c>
      <c r="L5332" s="6" t="s">
        <v>10522</v>
      </c>
      <c r="M5332" s="5" t="s">
        <v>10523</v>
      </c>
      <c r="N5332" s="7">
        <v>13312.583984375</v>
      </c>
      <c r="O5332" s="8">
        <v>12357.287109375</v>
      </c>
      <c r="P5332" s="8">
        <v>9209.8349609375</v>
      </c>
      <c r="Q5332" s="8">
        <v>13170.84375</v>
      </c>
      <c r="R5332" s="8">
        <v>15709.0263671875</v>
      </c>
      <c r="S5332" s="8">
        <v>12416.965598826942</v>
      </c>
      <c r="T5332" s="11">
        <v>1.0225459337234497</v>
      </c>
      <c r="U5332" s="11">
        <v>1.0009611845016479</v>
      </c>
      <c r="V5332" s="28">
        <f t="shared" si="166"/>
        <v>13612.728620574577</v>
      </c>
      <c r="W5332" s="28">
        <f t="shared" si="167"/>
        <v>13325.379833777668</v>
      </c>
      <c r="X5332" s="8">
        <v>11706.8203125</v>
      </c>
      <c r="Y5332" s="8">
        <v>12714.447898063872</v>
      </c>
      <c r="Z5332" s="8">
        <v>15935.891869370556</v>
      </c>
      <c r="AA5332" s="8">
        <v>15935.891869370556</v>
      </c>
      <c r="AB5332" s="7">
        <v>12691.09162976476</v>
      </c>
      <c r="AC5332" s="10">
        <v>0.95331542281050119</v>
      </c>
    </row>
    <row r="5333" spans="1:29" x14ac:dyDescent="0.6">
      <c r="A5333" s="29" t="s">
        <v>9674</v>
      </c>
      <c r="B5333" s="29" t="s">
        <v>9675</v>
      </c>
      <c r="C5333" s="5">
        <v>42</v>
      </c>
      <c r="D5333" s="5" t="s">
        <v>10509</v>
      </c>
      <c r="E5333" s="5" t="s">
        <v>10510</v>
      </c>
      <c r="F5333" s="5" t="s">
        <v>10511</v>
      </c>
      <c r="G5333" s="4" t="s">
        <v>14496</v>
      </c>
      <c r="H5333" s="4" t="s">
        <v>14495</v>
      </c>
      <c r="I5333" s="29" t="s">
        <v>16569</v>
      </c>
      <c r="J5333" s="29" t="s">
        <v>16570</v>
      </c>
      <c r="K5333" s="27">
        <v>156</v>
      </c>
      <c r="L5333" s="6" t="s">
        <v>10524</v>
      </c>
      <c r="M5333" s="5" t="s">
        <v>10525</v>
      </c>
      <c r="N5333" s="7">
        <v>6756.5</v>
      </c>
      <c r="O5333" s="8">
        <v>6135.41943359375</v>
      </c>
      <c r="P5333" s="8">
        <v>5046.095703125</v>
      </c>
      <c r="Q5333" s="8">
        <v>3969.81640625</v>
      </c>
      <c r="R5333" s="8">
        <v>6150.48876953125</v>
      </c>
      <c r="S5333" s="8">
        <v>5741.6520451895403</v>
      </c>
      <c r="T5333" s="11">
        <v>1.0225459337234497</v>
      </c>
      <c r="U5333" s="11">
        <v>1.0009611845016479</v>
      </c>
      <c r="V5333" s="28">
        <f t="shared" si="166"/>
        <v>6908.8316012024879</v>
      </c>
      <c r="W5333" s="28">
        <f t="shared" si="167"/>
        <v>6762.9942430853844</v>
      </c>
      <c r="X5333" s="8">
        <v>5950.21875</v>
      </c>
      <c r="Y5333" s="8">
        <v>4003.3491648821418</v>
      </c>
      <c r="Z5333" s="8">
        <v>7200.2846977401914</v>
      </c>
      <c r="AA5333" s="8">
        <v>7200.2846977401914</v>
      </c>
      <c r="AB5333" s="7">
        <v>5734.192576635699</v>
      </c>
      <c r="AC5333" s="10">
        <v>0.84869275166664682</v>
      </c>
    </row>
    <row r="5334" spans="1:29" x14ac:dyDescent="0.6">
      <c r="A5334" s="29" t="s">
        <v>9674</v>
      </c>
      <c r="B5334" s="29" t="s">
        <v>9675</v>
      </c>
      <c r="C5334" s="5">
        <v>42</v>
      </c>
      <c r="D5334" s="5" t="s">
        <v>10509</v>
      </c>
      <c r="E5334" s="5" t="s">
        <v>10510</v>
      </c>
      <c r="F5334" s="5" t="s">
        <v>10511</v>
      </c>
      <c r="G5334" s="4" t="s">
        <v>14496</v>
      </c>
      <c r="H5334" s="4" t="s">
        <v>14495</v>
      </c>
      <c r="I5334" s="29" t="s">
        <v>16571</v>
      </c>
      <c r="J5334" s="29" t="s">
        <v>16572</v>
      </c>
      <c r="K5334" s="27">
        <v>156</v>
      </c>
      <c r="L5334" s="6" t="s">
        <v>10526</v>
      </c>
      <c r="M5334" s="5" t="s">
        <v>10527</v>
      </c>
      <c r="N5334" s="7">
        <v>19625.91796875</v>
      </c>
      <c r="O5334" s="8">
        <v>21986.896484375</v>
      </c>
      <c r="P5334" s="8">
        <v>16531.88671875</v>
      </c>
      <c r="Q5334" s="8">
        <v>12619.23046875</v>
      </c>
      <c r="R5334" s="8">
        <v>14332.220703125</v>
      </c>
      <c r="S5334" s="8">
        <v>19914.324116541044</v>
      </c>
      <c r="T5334" s="11">
        <v>1.0225459337234497</v>
      </c>
      <c r="U5334" s="11">
        <v>1.0009611845016479</v>
      </c>
      <c r="V5334" s="28">
        <f t="shared" si="166"/>
        <v>20068.402614535298</v>
      </c>
      <c r="W5334" s="28">
        <f t="shared" si="167"/>
        <v>19644.782096932177</v>
      </c>
      <c r="X5334" s="8">
        <v>18544.828125</v>
      </c>
      <c r="Y5334" s="8">
        <v>15187.221486333907</v>
      </c>
      <c r="Z5334" s="8">
        <v>24856.236723864298</v>
      </c>
      <c r="AA5334" s="8">
        <v>24856.236723864298</v>
      </c>
      <c r="AB5334" s="7">
        <v>19795.112844609528</v>
      </c>
      <c r="AC5334" s="10">
        <v>1.0086209916972513</v>
      </c>
    </row>
    <row r="5335" spans="1:29" x14ac:dyDescent="0.6">
      <c r="A5335" s="29" t="s">
        <v>9674</v>
      </c>
      <c r="B5335" s="29" t="s">
        <v>9675</v>
      </c>
      <c r="C5335" s="5">
        <v>42</v>
      </c>
      <c r="D5335" s="5" t="s">
        <v>10509</v>
      </c>
      <c r="E5335" s="5" t="s">
        <v>10510</v>
      </c>
      <c r="F5335" s="5" t="s">
        <v>10511</v>
      </c>
      <c r="G5335" s="4" t="s">
        <v>14496</v>
      </c>
      <c r="H5335" s="4" t="s">
        <v>14495</v>
      </c>
      <c r="I5335" s="29" t="s">
        <v>14823</v>
      </c>
      <c r="J5335" s="29" t="s">
        <v>14823</v>
      </c>
      <c r="K5335" s="27">
        <v>156</v>
      </c>
      <c r="L5335" s="6" t="s">
        <v>10528</v>
      </c>
      <c r="M5335" s="5" t="s">
        <v>10529</v>
      </c>
      <c r="N5335" s="7">
        <v>9755.916015625</v>
      </c>
      <c r="O5335" s="8">
        <v>9886.0546875</v>
      </c>
      <c r="P5335" s="8">
        <v>8666.994140625</v>
      </c>
      <c r="Q5335" s="8">
        <v>8174.17578125</v>
      </c>
      <c r="R5335" s="8">
        <v>11765.43359375</v>
      </c>
      <c r="S5335" s="8">
        <v>9629.627715876557</v>
      </c>
      <c r="T5335" s="11">
        <v>1.0225459337234497</v>
      </c>
      <c r="U5335" s="11">
        <v>1.0009611845016479</v>
      </c>
      <c r="V5335" s="28">
        <f t="shared" si="166"/>
        <v>9975.8722515248228</v>
      </c>
      <c r="W5335" s="28">
        <f t="shared" si="167"/>
        <v>9765.2932508985978</v>
      </c>
      <c r="X5335" s="8">
        <v>9126.8095703125</v>
      </c>
      <c r="Y5335" s="8">
        <v>7210.1252646951243</v>
      </c>
      <c r="Z5335" s="8">
        <v>12023.782587582136</v>
      </c>
      <c r="AA5335" s="8">
        <v>12023.782587582136</v>
      </c>
      <c r="AB5335" s="7">
        <v>9575.5498221388334</v>
      </c>
      <c r="AC5335" s="10">
        <v>0.9815121211378518</v>
      </c>
    </row>
    <row r="5336" spans="1:29" x14ac:dyDescent="0.6">
      <c r="A5336" s="29" t="s">
        <v>9674</v>
      </c>
      <c r="B5336" s="29" t="s">
        <v>9675</v>
      </c>
      <c r="C5336" s="5">
        <v>42</v>
      </c>
      <c r="D5336" s="5" t="s">
        <v>10509</v>
      </c>
      <c r="E5336" s="5" t="s">
        <v>10510</v>
      </c>
      <c r="F5336" s="5" t="s">
        <v>10511</v>
      </c>
      <c r="G5336" s="4" t="s">
        <v>14496</v>
      </c>
      <c r="H5336" s="4" t="s">
        <v>14495</v>
      </c>
      <c r="I5336" s="29" t="s">
        <v>16573</v>
      </c>
      <c r="J5336" s="29" t="s">
        <v>16574</v>
      </c>
      <c r="K5336" s="27">
        <v>156</v>
      </c>
      <c r="L5336" s="6" t="s">
        <v>10530</v>
      </c>
      <c r="M5336" s="5" t="s">
        <v>10531</v>
      </c>
      <c r="N5336" s="7">
        <v>9764.8330078125</v>
      </c>
      <c r="O5336" s="8">
        <v>9731.73828125</v>
      </c>
      <c r="P5336" s="8">
        <v>8913.0556640625</v>
      </c>
      <c r="Q5336" s="8">
        <v>6036.57763671875</v>
      </c>
      <c r="R5336" s="8">
        <v>6401.40771484375</v>
      </c>
      <c r="S5336" s="8">
        <v>8986.745044371417</v>
      </c>
      <c r="T5336" s="11">
        <v>1.0225459337234497</v>
      </c>
      <c r="U5336" s="11">
        <v>1.0009611845016479</v>
      </c>
      <c r="V5336" s="28">
        <f t="shared" si="166"/>
        <v>9984.9902856271947</v>
      </c>
      <c r="W5336" s="28">
        <f t="shared" si="167"/>
        <v>9774.2188139607897</v>
      </c>
      <c r="X5336" s="8">
        <v>9233.3125</v>
      </c>
      <c r="Y5336" s="8">
        <v>5768.4617078791753</v>
      </c>
      <c r="Z5336" s="8">
        <v>11194.814930625495</v>
      </c>
      <c r="AA5336" s="8">
        <v>11194.814930625495</v>
      </c>
      <c r="AB5336" s="7">
        <v>8915.3731229752939</v>
      </c>
      <c r="AC5336" s="10">
        <v>0.91300825276196906</v>
      </c>
    </row>
    <row r="5337" spans="1:29" x14ac:dyDescent="0.6">
      <c r="A5337" s="29" t="s">
        <v>9674</v>
      </c>
      <c r="B5337" s="29" t="s">
        <v>9675</v>
      </c>
      <c r="C5337" s="5">
        <v>42</v>
      </c>
      <c r="D5337" s="5" t="s">
        <v>10509</v>
      </c>
      <c r="E5337" s="5" t="s">
        <v>10510</v>
      </c>
      <c r="F5337" s="5" t="s">
        <v>10511</v>
      </c>
      <c r="G5337" s="4" t="s">
        <v>14496</v>
      </c>
      <c r="H5337" s="4" t="s">
        <v>14495</v>
      </c>
      <c r="I5337" s="29" t="s">
        <v>16569</v>
      </c>
      <c r="J5337" s="29" t="s">
        <v>16570</v>
      </c>
      <c r="K5337" s="27">
        <v>156</v>
      </c>
      <c r="L5337" s="6" t="s">
        <v>10532</v>
      </c>
      <c r="M5337" s="5" t="s">
        <v>10533</v>
      </c>
      <c r="N5337" s="7">
        <v>17356.1640625</v>
      </c>
      <c r="O5337" s="8">
        <v>15907.1787109375</v>
      </c>
      <c r="P5337" s="8">
        <v>14385.38671875</v>
      </c>
      <c r="Q5337" s="8">
        <v>10028.2314453125</v>
      </c>
      <c r="R5337" s="8">
        <v>11511.740234375</v>
      </c>
      <c r="S5337" s="8">
        <v>14745.463456181516</v>
      </c>
      <c r="T5337" s="11">
        <v>1.0225459337234497</v>
      </c>
      <c r="U5337" s="11">
        <v>1.0009611845016479</v>
      </c>
      <c r="V5337" s="28">
        <f t="shared" si="166"/>
        <v>17747.474987146445</v>
      </c>
      <c r="W5337" s="28">
        <f t="shared" si="167"/>
        <v>17372.846538404934</v>
      </c>
      <c r="X5337" s="8">
        <v>15758.9423828125</v>
      </c>
      <c r="Y5337" s="8">
        <v>9911.5409439817922</v>
      </c>
      <c r="Z5337" s="8">
        <v>18508.893508303976</v>
      </c>
      <c r="AA5337" s="8">
        <v>18508.893508303976</v>
      </c>
      <c r="AB5337" s="7">
        <v>14740.189341453031</v>
      </c>
      <c r="AC5337" s="10">
        <v>0.84927690752249319</v>
      </c>
    </row>
    <row r="5338" spans="1:29" x14ac:dyDescent="0.6">
      <c r="A5338" s="29" t="s">
        <v>9674</v>
      </c>
      <c r="B5338" s="29" t="s">
        <v>9675</v>
      </c>
      <c r="C5338" s="5">
        <v>42</v>
      </c>
      <c r="D5338" s="5" t="s">
        <v>10509</v>
      </c>
      <c r="E5338" s="5" t="s">
        <v>10510</v>
      </c>
      <c r="F5338" s="5" t="s">
        <v>10511</v>
      </c>
      <c r="G5338" s="4" t="s">
        <v>14496</v>
      </c>
      <c r="H5338" s="4" t="s">
        <v>14495</v>
      </c>
      <c r="I5338" s="29" t="s">
        <v>16565</v>
      </c>
      <c r="J5338" s="29" t="s">
        <v>16566</v>
      </c>
      <c r="K5338" s="27">
        <v>156</v>
      </c>
      <c r="L5338" s="6" t="s">
        <v>10534</v>
      </c>
      <c r="M5338" s="5" t="s">
        <v>10535</v>
      </c>
      <c r="N5338" s="7">
        <v>25571.08203125</v>
      </c>
      <c r="O5338" s="8">
        <v>24495.30859375</v>
      </c>
      <c r="P5338" s="8">
        <v>21384.193359375</v>
      </c>
      <c r="Q5338" s="8">
        <v>21460.298828125</v>
      </c>
      <c r="R5338" s="8">
        <v>25750.603515625</v>
      </c>
      <c r="S5338" s="8">
        <v>23893.249587281982</v>
      </c>
      <c r="T5338" s="11">
        <v>1.0225459337234497</v>
      </c>
      <c r="U5338" s="11">
        <v>1.0009611845016479</v>
      </c>
      <c r="V5338" s="28">
        <f t="shared" si="166"/>
        <v>26147.605951963458</v>
      </c>
      <c r="W5338" s="28">
        <f t="shared" si="167"/>
        <v>25595.660558988806</v>
      </c>
      <c r="X5338" s="8">
        <v>22875.46875</v>
      </c>
      <c r="Y5338" s="8">
        <v>21886.0631794705</v>
      </c>
      <c r="Z5338" s="8">
        <v>30379.7087819915</v>
      </c>
      <c r="AA5338" s="8">
        <v>30379.7087819915</v>
      </c>
      <c r="AB5338" s="7">
        <v>24193.918420020756</v>
      </c>
      <c r="AC5338" s="10">
        <v>0.94614370993193664</v>
      </c>
    </row>
    <row r="5339" spans="1:29" x14ac:dyDescent="0.6">
      <c r="A5339" s="29" t="s">
        <v>9674</v>
      </c>
      <c r="B5339" s="29" t="s">
        <v>9675</v>
      </c>
      <c r="C5339" s="5">
        <v>42</v>
      </c>
      <c r="D5339" s="5" t="s">
        <v>10509</v>
      </c>
      <c r="E5339" s="5" t="s">
        <v>10510</v>
      </c>
      <c r="F5339" s="5" t="s">
        <v>10511</v>
      </c>
      <c r="G5339" s="4" t="s">
        <v>14496</v>
      </c>
      <c r="H5339" s="4" t="s">
        <v>14495</v>
      </c>
      <c r="I5339" s="29" t="s">
        <v>16573</v>
      </c>
      <c r="J5339" s="29" t="s">
        <v>16574</v>
      </c>
      <c r="K5339" s="27">
        <v>156</v>
      </c>
      <c r="L5339" s="6" t="s">
        <v>10536</v>
      </c>
      <c r="M5339" s="5" t="s">
        <v>10537</v>
      </c>
      <c r="N5339" s="7">
        <v>14216.333984375</v>
      </c>
      <c r="O5339" s="8">
        <v>15470.244140625</v>
      </c>
      <c r="P5339" s="8">
        <v>15615.541015625</v>
      </c>
      <c r="Q5339" s="8">
        <v>11909.525390625</v>
      </c>
      <c r="R5339" s="8">
        <v>10191.6171875</v>
      </c>
      <c r="S5339" s="8">
        <v>14726.058626971648</v>
      </c>
      <c r="T5339" s="11">
        <v>1.0225459337234497</v>
      </c>
      <c r="U5339" s="11">
        <v>1.0009611845016479</v>
      </c>
      <c r="V5339" s="28">
        <f t="shared" si="166"/>
        <v>14536.854508177144</v>
      </c>
      <c r="W5339" s="28">
        <f t="shared" si="167"/>
        <v>14229.998504271032</v>
      </c>
      <c r="X5339" s="8">
        <v>14394.4111328125</v>
      </c>
      <c r="Y5339" s="8">
        <v>9553.2513074510025</v>
      </c>
      <c r="Z5339" s="8">
        <v>18257.127267827367</v>
      </c>
      <c r="AA5339" s="8">
        <v>18257.127267827367</v>
      </c>
      <c r="AB5339" s="7">
        <v>14539.686699155909</v>
      </c>
      <c r="AC5339" s="10">
        <v>1.0227451546324322</v>
      </c>
    </row>
    <row r="5340" spans="1:29" x14ac:dyDescent="0.6">
      <c r="A5340" s="29" t="s">
        <v>9674</v>
      </c>
      <c r="B5340" s="29" t="s">
        <v>9675</v>
      </c>
      <c r="C5340" s="5">
        <v>42</v>
      </c>
      <c r="D5340" s="5" t="s">
        <v>10509</v>
      </c>
      <c r="E5340" s="5" t="s">
        <v>10510</v>
      </c>
      <c r="F5340" s="5" t="s">
        <v>10511</v>
      </c>
      <c r="G5340" s="4" t="s">
        <v>14496</v>
      </c>
      <c r="H5340" s="4" t="s">
        <v>14495</v>
      </c>
      <c r="I5340" s="29" t="s">
        <v>16573</v>
      </c>
      <c r="J5340" s="29" t="s">
        <v>16574</v>
      </c>
      <c r="K5340" s="27">
        <v>156</v>
      </c>
      <c r="L5340" s="6" t="s">
        <v>10538</v>
      </c>
      <c r="M5340" s="5" t="s">
        <v>10539</v>
      </c>
      <c r="N5340" s="7">
        <v>3504.33349609375</v>
      </c>
      <c r="O5340" s="8">
        <v>3584.1552734375</v>
      </c>
      <c r="P5340" s="8">
        <v>3815.59375</v>
      </c>
      <c r="Q5340" s="8">
        <v>2536.457763671875</v>
      </c>
      <c r="R5340" s="8">
        <v>1605.133544921875</v>
      </c>
      <c r="S5340" s="8">
        <v>3359.5487199831164</v>
      </c>
      <c r="T5340" s="11">
        <v>1.0225459337234497</v>
      </c>
      <c r="U5340" s="11">
        <v>1.0009611845016479</v>
      </c>
      <c r="V5340" s="28">
        <f t="shared" si="166"/>
        <v>3583.3419668415445</v>
      </c>
      <c r="W5340" s="28">
        <f t="shared" si="167"/>
        <v>3507.7018071388011</v>
      </c>
      <c r="X5340" s="8">
        <v>3604.751708984375</v>
      </c>
      <c r="Y5340" s="8">
        <v>1752.3078783992023</v>
      </c>
      <c r="Z5340" s="8">
        <v>4153.7754331979395</v>
      </c>
      <c r="AA5340" s="8">
        <v>4153.7754331979395</v>
      </c>
      <c r="AB5340" s="7">
        <v>3308.0008991215036</v>
      </c>
      <c r="AC5340" s="10">
        <v>0.94397434000185865</v>
      </c>
    </row>
    <row r="5341" spans="1:29" x14ac:dyDescent="0.6">
      <c r="A5341" s="29" t="s">
        <v>9674</v>
      </c>
      <c r="B5341" s="29" t="s">
        <v>9675</v>
      </c>
      <c r="C5341" s="5">
        <v>42</v>
      </c>
      <c r="D5341" s="5" t="s">
        <v>10509</v>
      </c>
      <c r="E5341" s="5" t="s">
        <v>10510</v>
      </c>
      <c r="F5341" s="5" t="s">
        <v>10511</v>
      </c>
      <c r="G5341" s="4" t="s">
        <v>14496</v>
      </c>
      <c r="H5341" s="4" t="s">
        <v>14495</v>
      </c>
      <c r="I5341" s="29" t="s">
        <v>16569</v>
      </c>
      <c r="J5341" s="29" t="s">
        <v>16570</v>
      </c>
      <c r="K5341" s="27">
        <v>156</v>
      </c>
      <c r="L5341" s="6" t="s">
        <v>10540</v>
      </c>
      <c r="M5341" s="5" t="s">
        <v>10541</v>
      </c>
      <c r="N5341" s="7">
        <v>13115.41796875</v>
      </c>
      <c r="O5341" s="8">
        <v>10062.955078125</v>
      </c>
      <c r="P5341" s="8">
        <v>6328.97412109375</v>
      </c>
      <c r="Q5341" s="8">
        <v>6757.37109375</v>
      </c>
      <c r="R5341" s="8">
        <v>15832.498046875</v>
      </c>
      <c r="S5341" s="8">
        <v>9568.4662208889167</v>
      </c>
      <c r="T5341" s="11">
        <v>1.0225459337234497</v>
      </c>
      <c r="U5341" s="11">
        <v>1.0009611845016479</v>
      </c>
      <c r="V5341" s="28">
        <f t="shared" si="166"/>
        <v>13411.117313028779</v>
      </c>
      <c r="W5341" s="28">
        <f t="shared" si="167"/>
        <v>13128.024305234198</v>
      </c>
      <c r="X5341" s="8">
        <v>9468.26953125</v>
      </c>
      <c r="Y5341" s="8">
        <v>9115.5061803435146</v>
      </c>
      <c r="Z5341" s="8">
        <v>12253.121342761158</v>
      </c>
      <c r="AA5341" s="8">
        <v>12253.121342761158</v>
      </c>
      <c r="AB5341" s="7">
        <v>9758.1915707206863</v>
      </c>
      <c r="AC5341" s="10">
        <v>0.7440244446628731</v>
      </c>
    </row>
    <row r="5342" spans="1:29" x14ac:dyDescent="0.6">
      <c r="A5342" s="29" t="s">
        <v>9674</v>
      </c>
      <c r="B5342" s="29" t="s">
        <v>9675</v>
      </c>
      <c r="C5342" s="5">
        <v>42</v>
      </c>
      <c r="D5342" s="5" t="s">
        <v>10509</v>
      </c>
      <c r="E5342" s="5" t="s">
        <v>10510</v>
      </c>
      <c r="F5342" s="5" t="s">
        <v>10511</v>
      </c>
      <c r="G5342" s="4" t="s">
        <v>14496</v>
      </c>
      <c r="H5342" s="4" t="s">
        <v>14495</v>
      </c>
      <c r="I5342" s="29" t="s">
        <v>14870</v>
      </c>
      <c r="J5342" s="29" t="s">
        <v>14870</v>
      </c>
      <c r="K5342" s="27">
        <v>156</v>
      </c>
      <c r="L5342" s="6" t="s">
        <v>10542</v>
      </c>
      <c r="M5342" s="5" t="s">
        <v>10543</v>
      </c>
      <c r="N5342" s="7">
        <v>13762.75</v>
      </c>
      <c r="O5342" s="8">
        <v>10494.775390625</v>
      </c>
      <c r="P5342" s="8">
        <v>4840.1328125</v>
      </c>
      <c r="Q5342" s="8">
        <v>9590.1298828125</v>
      </c>
      <c r="R5342" s="8">
        <v>17095.09765625</v>
      </c>
      <c r="S5342" s="8">
        <v>10271.502474331401</v>
      </c>
      <c r="T5342" s="11">
        <v>1.0225459337234497</v>
      </c>
      <c r="U5342" s="11">
        <v>1.0009611845016479</v>
      </c>
      <c r="V5342" s="28">
        <f t="shared" si="166"/>
        <v>14073.044049352407</v>
      </c>
      <c r="W5342" s="28">
        <f t="shared" si="167"/>
        <v>13775.978542000055</v>
      </c>
      <c r="X5342" s="8">
        <v>9292.1181640625</v>
      </c>
      <c r="Y5342" s="8">
        <v>10866.032026157989</v>
      </c>
      <c r="Z5342" s="8">
        <v>13173.938045238796</v>
      </c>
      <c r="AA5342" s="8">
        <v>13173.938045238796</v>
      </c>
      <c r="AB5342" s="7">
        <v>10491.515393519889</v>
      </c>
      <c r="AC5342" s="10">
        <v>0.76231242982106695</v>
      </c>
    </row>
    <row r="5343" spans="1:29" x14ac:dyDescent="0.6">
      <c r="A5343" s="29" t="s">
        <v>9674</v>
      </c>
      <c r="B5343" s="29" t="s">
        <v>9675</v>
      </c>
      <c r="C5343" s="5">
        <v>42</v>
      </c>
      <c r="D5343" s="5" t="s">
        <v>10509</v>
      </c>
      <c r="E5343" s="5" t="s">
        <v>10510</v>
      </c>
      <c r="F5343" s="5" t="s">
        <v>10511</v>
      </c>
      <c r="G5343" s="4" t="s">
        <v>14496</v>
      </c>
      <c r="H5343" s="4" t="s">
        <v>14495</v>
      </c>
      <c r="I5343" s="29" t="s">
        <v>16573</v>
      </c>
      <c r="J5343" s="29" t="s">
        <v>16574</v>
      </c>
      <c r="K5343" s="27">
        <v>156</v>
      </c>
      <c r="L5343" s="6" t="s">
        <v>10544</v>
      </c>
      <c r="M5343" s="5" t="s">
        <v>10545</v>
      </c>
      <c r="N5343" s="7">
        <v>3932.749755859375</v>
      </c>
      <c r="O5343" s="8">
        <v>4021.3994140625</v>
      </c>
      <c r="P5343" s="8">
        <v>3870.065185546875</v>
      </c>
      <c r="Q5343" s="8">
        <v>2159.488037109375</v>
      </c>
      <c r="R5343" s="8">
        <v>2053.034423828125</v>
      </c>
      <c r="S5343" s="8">
        <v>3650.6719116201843</v>
      </c>
      <c r="T5343" s="11">
        <v>1.0225459337234497</v>
      </c>
      <c r="U5343" s="11">
        <v>1.0009611845016479</v>
      </c>
      <c r="V5343" s="28">
        <f t="shared" si="166"/>
        <v>4021.4172712058935</v>
      </c>
      <c r="W5343" s="28">
        <f t="shared" si="167"/>
        <v>3936.5298539735668</v>
      </c>
      <c r="X5343" s="8">
        <v>3994.116943359375</v>
      </c>
      <c r="Y5343" s="8">
        <v>1910.8149744586435</v>
      </c>
      <c r="Z5343" s="8">
        <v>4525.06216739927</v>
      </c>
      <c r="AA5343" s="8">
        <v>4525.06216739927</v>
      </c>
      <c r="AB5343" s="7">
        <v>3603.6877676877948</v>
      </c>
      <c r="AC5343" s="10">
        <v>0.91632775828634583</v>
      </c>
    </row>
    <row r="5344" spans="1:29" x14ac:dyDescent="0.6">
      <c r="A5344" s="29" t="s">
        <v>9674</v>
      </c>
      <c r="B5344" s="29" t="s">
        <v>9675</v>
      </c>
      <c r="C5344" s="5">
        <v>42</v>
      </c>
      <c r="D5344" s="5" t="s">
        <v>10509</v>
      </c>
      <c r="E5344" s="5" t="s">
        <v>10510</v>
      </c>
      <c r="F5344" s="5" t="s">
        <v>10511</v>
      </c>
      <c r="G5344" s="4" t="s">
        <v>14496</v>
      </c>
      <c r="H5344" s="4" t="s">
        <v>14495</v>
      </c>
      <c r="I5344" s="29" t="s">
        <v>16571</v>
      </c>
      <c r="J5344" s="29" t="s">
        <v>16572</v>
      </c>
      <c r="K5344" s="27">
        <v>156</v>
      </c>
      <c r="L5344" s="6" t="s">
        <v>10546</v>
      </c>
      <c r="M5344" s="5" t="s">
        <v>10547</v>
      </c>
      <c r="N5344" s="7">
        <v>5766.25</v>
      </c>
      <c r="O5344" s="8">
        <v>5658.689453125</v>
      </c>
      <c r="P5344" s="8">
        <v>4878.94775390625</v>
      </c>
      <c r="Q5344" s="8">
        <v>3636.801513671875</v>
      </c>
      <c r="R5344" s="8">
        <v>4182.259765625</v>
      </c>
      <c r="S5344" s="8">
        <v>5244.1777682221909</v>
      </c>
      <c r="T5344" s="11">
        <v>1.0225459337234497</v>
      </c>
      <c r="U5344" s="11">
        <v>1.0009611845016479</v>
      </c>
      <c r="V5344" s="28">
        <f t="shared" si="166"/>
        <v>5896.2554903328419</v>
      </c>
      <c r="W5344" s="28">
        <f t="shared" si="167"/>
        <v>5771.7924301326275</v>
      </c>
      <c r="X5344" s="8">
        <v>5518.998046875</v>
      </c>
      <c r="Y5344" s="8">
        <v>3426.5697378378441</v>
      </c>
      <c r="Z5344" s="8">
        <v>6558.2940406713305</v>
      </c>
      <c r="AA5344" s="8">
        <v>6558.2940406713305</v>
      </c>
      <c r="AB5344" s="7">
        <v>5222.9213957629327</v>
      </c>
      <c r="AC5344" s="10">
        <v>0.90577435868422851</v>
      </c>
    </row>
    <row r="5345" spans="1:29" x14ac:dyDescent="0.6">
      <c r="A5345" s="29" t="s">
        <v>9674</v>
      </c>
      <c r="B5345" s="29" t="s">
        <v>9675</v>
      </c>
      <c r="C5345" s="5">
        <v>42</v>
      </c>
      <c r="D5345" s="5" t="s">
        <v>10509</v>
      </c>
      <c r="E5345" s="5" t="s">
        <v>10510</v>
      </c>
      <c r="F5345" s="5" t="s">
        <v>10511</v>
      </c>
      <c r="G5345" s="4" t="s">
        <v>14494</v>
      </c>
      <c r="H5345" s="4" t="s">
        <v>14493</v>
      </c>
      <c r="I5345" s="29" t="s">
        <v>16575</v>
      </c>
      <c r="J5345" s="29" t="s">
        <v>16576</v>
      </c>
      <c r="K5345" s="27">
        <v>157</v>
      </c>
      <c r="L5345" s="6" t="s">
        <v>10548</v>
      </c>
      <c r="M5345" s="5" t="s">
        <v>10549</v>
      </c>
      <c r="N5345" s="7">
        <v>9670.3330078125</v>
      </c>
      <c r="O5345" s="8">
        <v>10306.736328125</v>
      </c>
      <c r="P5345" s="8">
        <v>10470.478515625</v>
      </c>
      <c r="Q5345" s="8">
        <v>9091.32421875</v>
      </c>
      <c r="R5345" s="8">
        <v>9278.4345703125</v>
      </c>
      <c r="S5345" s="8">
        <v>10092.262582128094</v>
      </c>
      <c r="T5345" s="11">
        <v>1.0007611513137817</v>
      </c>
      <c r="U5345" s="11">
        <v>1.0012593269348145</v>
      </c>
      <c r="V5345" s="28">
        <f t="shared" si="166"/>
        <v>9677.6935944861034</v>
      </c>
      <c r="W5345" s="28">
        <f t="shared" si="167"/>
        <v>9682.5111186378635</v>
      </c>
      <c r="X5345" s="8">
        <v>10512.9501953125</v>
      </c>
      <c r="Y5345" s="8">
        <v>9495.8015780130736</v>
      </c>
      <c r="Z5345" s="8">
        <v>12740.586434432073</v>
      </c>
      <c r="AA5345" s="8">
        <v>12740.586434432073</v>
      </c>
      <c r="AB5345" s="7">
        <v>10146.401041230329</v>
      </c>
      <c r="AC5345" s="10">
        <v>1.0492297455561479</v>
      </c>
    </row>
    <row r="5346" spans="1:29" x14ac:dyDescent="0.6">
      <c r="A5346" s="29" t="s">
        <v>9674</v>
      </c>
      <c r="B5346" s="29" t="s">
        <v>9675</v>
      </c>
      <c r="C5346" s="5">
        <v>42</v>
      </c>
      <c r="D5346" s="5" t="s">
        <v>10509</v>
      </c>
      <c r="E5346" s="5" t="s">
        <v>10510</v>
      </c>
      <c r="F5346" s="5" t="s">
        <v>10511</v>
      </c>
      <c r="G5346" s="4" t="s">
        <v>14494</v>
      </c>
      <c r="H5346" s="4" t="s">
        <v>14493</v>
      </c>
      <c r="I5346" s="29" t="s">
        <v>16577</v>
      </c>
      <c r="J5346" s="29" t="s">
        <v>16578</v>
      </c>
      <c r="K5346" s="27">
        <v>157</v>
      </c>
      <c r="L5346" s="6" t="s">
        <v>10550</v>
      </c>
      <c r="M5346" s="5" t="s">
        <v>10551</v>
      </c>
      <c r="N5346" s="7">
        <v>9387.416015625</v>
      </c>
      <c r="O5346" s="8">
        <v>10524.568359375</v>
      </c>
      <c r="P5346" s="8">
        <v>11098.8203125</v>
      </c>
      <c r="Q5346" s="8">
        <v>6418.9375</v>
      </c>
      <c r="R5346" s="8">
        <v>7766.3857421875</v>
      </c>
      <c r="S5346" s="8">
        <v>9831.2409934182651</v>
      </c>
      <c r="T5346" s="11">
        <v>1.0007611513137817</v>
      </c>
      <c r="U5346" s="11">
        <v>1.0012593269348145</v>
      </c>
      <c r="V5346" s="28">
        <f t="shared" si="166"/>
        <v>9394.5612596583087</v>
      </c>
      <c r="W5346" s="28">
        <f t="shared" si="167"/>
        <v>9399.2378414617851</v>
      </c>
      <c r="X5346" s="8">
        <v>10157.9697265625</v>
      </c>
      <c r="Y5346" s="8">
        <v>5970.5432353366468</v>
      </c>
      <c r="Z5346" s="8">
        <v>11985.142188921114</v>
      </c>
      <c r="AA5346" s="8">
        <v>11985.142188921114</v>
      </c>
      <c r="AB5346" s="7">
        <v>9544.7772212679538</v>
      </c>
      <c r="AC5346" s="10">
        <v>1.0167629947773735</v>
      </c>
    </row>
    <row r="5347" spans="1:29" x14ac:dyDescent="0.6">
      <c r="A5347" s="29" t="s">
        <v>9674</v>
      </c>
      <c r="B5347" s="29" t="s">
        <v>9675</v>
      </c>
      <c r="C5347" s="5">
        <v>42</v>
      </c>
      <c r="D5347" s="5" t="s">
        <v>10509</v>
      </c>
      <c r="E5347" s="5" t="s">
        <v>10510</v>
      </c>
      <c r="F5347" s="5" t="s">
        <v>10511</v>
      </c>
      <c r="G5347" s="4" t="s">
        <v>14494</v>
      </c>
      <c r="H5347" s="4" t="s">
        <v>14493</v>
      </c>
      <c r="I5347" s="29" t="s">
        <v>16579</v>
      </c>
      <c r="J5347" s="29" t="s">
        <v>16580</v>
      </c>
      <c r="K5347" s="27">
        <v>157</v>
      </c>
      <c r="L5347" s="6" t="s">
        <v>10552</v>
      </c>
      <c r="M5347" s="5" t="s">
        <v>10553</v>
      </c>
      <c r="N5347" s="7">
        <v>13160.41796875</v>
      </c>
      <c r="O5347" s="8">
        <v>9703.591796875</v>
      </c>
      <c r="P5347" s="8">
        <v>6429.484375</v>
      </c>
      <c r="Q5347" s="8">
        <v>6585.26025390625</v>
      </c>
      <c r="R5347" s="8">
        <v>14747.142578125</v>
      </c>
      <c r="S5347" s="8">
        <v>9236.4140354862247</v>
      </c>
      <c r="T5347" s="11">
        <v>1.0007611513137817</v>
      </c>
      <c r="U5347" s="11">
        <v>1.0012593269348145</v>
      </c>
      <c r="V5347" s="28">
        <f t="shared" si="166"/>
        <v>13170.435038176831</v>
      </c>
      <c r="W5347" s="28">
        <f t="shared" si="167"/>
        <v>13176.991237571463</v>
      </c>
      <c r="X5347" s="8">
        <v>9786.7333984375</v>
      </c>
      <c r="Y5347" s="8">
        <v>8300.5406944043316</v>
      </c>
      <c r="Z5347" s="8">
        <v>11633.354373078048</v>
      </c>
      <c r="AA5347" s="8">
        <v>11633.354373078048</v>
      </c>
      <c r="AB5347" s="7">
        <v>9264.61898213731</v>
      </c>
      <c r="AC5347" s="10">
        <v>0.70397604423632754</v>
      </c>
    </row>
    <row r="5348" spans="1:29" x14ac:dyDescent="0.6">
      <c r="A5348" s="29" t="s">
        <v>9674</v>
      </c>
      <c r="B5348" s="29" t="s">
        <v>9675</v>
      </c>
      <c r="C5348" s="5">
        <v>42</v>
      </c>
      <c r="D5348" s="5" t="s">
        <v>10509</v>
      </c>
      <c r="E5348" s="5" t="s">
        <v>10510</v>
      </c>
      <c r="F5348" s="5" t="s">
        <v>10511</v>
      </c>
      <c r="G5348" s="4" t="s">
        <v>14494</v>
      </c>
      <c r="H5348" s="4" t="s">
        <v>14493</v>
      </c>
      <c r="I5348" s="29" t="s">
        <v>16577</v>
      </c>
      <c r="J5348" s="29" t="s">
        <v>16578</v>
      </c>
      <c r="K5348" s="27">
        <v>157</v>
      </c>
      <c r="L5348" s="6" t="s">
        <v>10554</v>
      </c>
      <c r="M5348" s="5" t="s">
        <v>10555</v>
      </c>
      <c r="N5348" s="7">
        <v>14657.5830078125</v>
      </c>
      <c r="O5348" s="8">
        <v>17849.63671875</v>
      </c>
      <c r="P5348" s="8">
        <v>21047.578125</v>
      </c>
      <c r="Q5348" s="8">
        <v>13763.6630859375</v>
      </c>
      <c r="R5348" s="8">
        <v>11430.640625</v>
      </c>
      <c r="S5348" s="8">
        <v>17175.02280304168</v>
      </c>
      <c r="T5348" s="11">
        <v>1.0007611513137817</v>
      </c>
      <c r="U5348" s="11">
        <v>1.0012593269348145</v>
      </c>
      <c r="V5348" s="28">
        <f t="shared" si="166"/>
        <v>14668.739646375761</v>
      </c>
      <c r="W5348" s="28">
        <f t="shared" si="167"/>
        <v>14676.041696893517</v>
      </c>
      <c r="X5348" s="8">
        <v>16793.6953125</v>
      </c>
      <c r="Y5348" s="8">
        <v>11268.128900478996</v>
      </c>
      <c r="Z5348" s="8">
        <v>20914.138017477213</v>
      </c>
      <c r="AA5348" s="8">
        <v>20914.138017477213</v>
      </c>
      <c r="AB5348" s="7">
        <v>16655.687934699436</v>
      </c>
      <c r="AC5348" s="10">
        <v>1.1363188546039238</v>
      </c>
    </row>
    <row r="5349" spans="1:29" x14ac:dyDescent="0.6">
      <c r="A5349" s="29" t="s">
        <v>9674</v>
      </c>
      <c r="B5349" s="29" t="s">
        <v>9675</v>
      </c>
      <c r="C5349" s="5">
        <v>42</v>
      </c>
      <c r="D5349" s="5" t="s">
        <v>10509</v>
      </c>
      <c r="E5349" s="5" t="s">
        <v>10510</v>
      </c>
      <c r="F5349" s="5" t="s">
        <v>10511</v>
      </c>
      <c r="G5349" s="4" t="s">
        <v>14494</v>
      </c>
      <c r="H5349" s="4" t="s">
        <v>14493</v>
      </c>
      <c r="I5349" s="29" t="s">
        <v>16577</v>
      </c>
      <c r="J5349" s="29" t="s">
        <v>16578</v>
      </c>
      <c r="K5349" s="27">
        <v>157</v>
      </c>
      <c r="L5349" s="6" t="s">
        <v>10556</v>
      </c>
      <c r="M5349" s="5" t="s">
        <v>10557</v>
      </c>
      <c r="N5349" s="7">
        <v>8542.333984375</v>
      </c>
      <c r="O5349" s="8">
        <v>8863.7314453125</v>
      </c>
      <c r="P5349" s="8">
        <v>7177.52587890625</v>
      </c>
      <c r="Q5349" s="8">
        <v>6745.2841796875</v>
      </c>
      <c r="R5349" s="8">
        <v>7454.06787109375</v>
      </c>
      <c r="S5349" s="8">
        <v>8379.3919653305475</v>
      </c>
      <c r="T5349" s="11">
        <v>1.0007611513137817</v>
      </c>
      <c r="U5349" s="11">
        <v>1.0012593269348145</v>
      </c>
      <c r="V5349" s="28">
        <f t="shared" si="166"/>
        <v>8548.8359931099694</v>
      </c>
      <c r="W5349" s="28">
        <f t="shared" si="167"/>
        <v>8553.0915756477043</v>
      </c>
      <c r="X5349" s="8">
        <v>8406.9921875</v>
      </c>
      <c r="Y5349" s="8">
        <v>6724.2515555873242</v>
      </c>
      <c r="Z5349" s="8">
        <v>10387.809140605756</v>
      </c>
      <c r="AA5349" s="8">
        <v>10387.809140605756</v>
      </c>
      <c r="AB5349" s="7">
        <v>8272.6865064467056</v>
      </c>
      <c r="AC5349" s="10">
        <v>0.96843398087437071</v>
      </c>
    </row>
    <row r="5350" spans="1:29" x14ac:dyDescent="0.6">
      <c r="A5350" s="29" t="s">
        <v>9674</v>
      </c>
      <c r="B5350" s="29" t="s">
        <v>9675</v>
      </c>
      <c r="C5350" s="5">
        <v>42</v>
      </c>
      <c r="D5350" s="5" t="s">
        <v>10509</v>
      </c>
      <c r="E5350" s="5" t="s">
        <v>10510</v>
      </c>
      <c r="F5350" s="5" t="s">
        <v>10511</v>
      </c>
      <c r="G5350" s="4" t="s">
        <v>14494</v>
      </c>
      <c r="H5350" s="4" t="s">
        <v>14493</v>
      </c>
      <c r="I5350" s="29" t="s">
        <v>16579</v>
      </c>
      <c r="J5350" s="29" t="s">
        <v>16580</v>
      </c>
      <c r="K5350" s="27">
        <v>157</v>
      </c>
      <c r="L5350" s="6" t="s">
        <v>10558</v>
      </c>
      <c r="M5350" s="5" t="s">
        <v>9071</v>
      </c>
      <c r="N5350" s="7">
        <v>9736.5830078125</v>
      </c>
      <c r="O5350" s="8">
        <v>9155.7548828125</v>
      </c>
      <c r="P5350" s="8">
        <v>8241.52734375</v>
      </c>
      <c r="Q5350" s="8">
        <v>5994.72705078125</v>
      </c>
      <c r="R5350" s="8">
        <v>9277.0341796875</v>
      </c>
      <c r="S5350" s="8">
        <v>8628.4728816841271</v>
      </c>
      <c r="T5350" s="11">
        <v>1.0007611513137817</v>
      </c>
      <c r="U5350" s="11">
        <v>1.0012593269348145</v>
      </c>
      <c r="V5350" s="28">
        <f t="shared" si="166"/>
        <v>9743.9940207606414</v>
      </c>
      <c r="W5350" s="28">
        <f t="shared" si="167"/>
        <v>9748.844549047295</v>
      </c>
      <c r="X5350" s="8">
        <v>9313.205078125</v>
      </c>
      <c r="Y5350" s="8">
        <v>6035.9431914924671</v>
      </c>
      <c r="Z5350" s="8">
        <v>10673.652676421994</v>
      </c>
      <c r="AA5350" s="8">
        <v>10673.652676421994</v>
      </c>
      <c r="AB5350" s="7">
        <v>8500.3277664751058</v>
      </c>
      <c r="AC5350" s="10">
        <v>0.87302986680795103</v>
      </c>
    </row>
    <row r="5351" spans="1:29" x14ac:dyDescent="0.6">
      <c r="A5351" s="29" t="s">
        <v>9674</v>
      </c>
      <c r="B5351" s="29" t="s">
        <v>9675</v>
      </c>
      <c r="C5351" s="5">
        <v>42</v>
      </c>
      <c r="D5351" s="5" t="s">
        <v>10509</v>
      </c>
      <c r="E5351" s="5" t="s">
        <v>10510</v>
      </c>
      <c r="F5351" s="5" t="s">
        <v>10511</v>
      </c>
      <c r="G5351" s="4" t="s">
        <v>14494</v>
      </c>
      <c r="H5351" s="4" t="s">
        <v>14493</v>
      </c>
      <c r="I5351" s="29" t="s">
        <v>16581</v>
      </c>
      <c r="J5351" s="29" t="s">
        <v>16582</v>
      </c>
      <c r="K5351" s="27">
        <v>157</v>
      </c>
      <c r="L5351" s="6" t="s">
        <v>10559</v>
      </c>
      <c r="M5351" s="5" t="s">
        <v>10560</v>
      </c>
      <c r="N5351" s="7">
        <v>37606.66796875</v>
      </c>
      <c r="O5351" s="8">
        <v>40301.9765625</v>
      </c>
      <c r="P5351" s="8">
        <v>42570.84375</v>
      </c>
      <c r="Q5351" s="8">
        <v>35275.5234375</v>
      </c>
      <c r="R5351" s="8">
        <v>42706.84375</v>
      </c>
      <c r="S5351" s="8">
        <v>39794.445824434712</v>
      </c>
      <c r="T5351" s="11">
        <v>1.0007611513137817</v>
      </c>
      <c r="U5351" s="11">
        <v>1.0012593269348145</v>
      </c>
      <c r="V5351" s="28">
        <f t="shared" si="166"/>
        <v>37635.292333481368</v>
      </c>
      <c r="W5351" s="28">
        <f t="shared" si="167"/>
        <v>37654.027058651671</v>
      </c>
      <c r="X5351" s="8">
        <v>40637.2265625</v>
      </c>
      <c r="Y5351" s="8">
        <v>42345.523291086967</v>
      </c>
      <c r="Z5351" s="8">
        <v>50745.706065072103</v>
      </c>
      <c r="AA5351" s="8">
        <v>50745.706065072103</v>
      </c>
      <c r="AB5351" s="7">
        <v>40413.075764323519</v>
      </c>
      <c r="AC5351" s="10">
        <v>1.0746252711860982</v>
      </c>
    </row>
    <row r="5352" spans="1:29" x14ac:dyDescent="0.6">
      <c r="A5352" s="29" t="s">
        <v>9674</v>
      </c>
      <c r="B5352" s="29" t="s">
        <v>9675</v>
      </c>
      <c r="C5352" s="5">
        <v>42</v>
      </c>
      <c r="D5352" s="5" t="s">
        <v>10509</v>
      </c>
      <c r="E5352" s="5" t="s">
        <v>10510</v>
      </c>
      <c r="F5352" s="5" t="s">
        <v>10511</v>
      </c>
      <c r="G5352" s="4" t="s">
        <v>14494</v>
      </c>
      <c r="H5352" s="4" t="s">
        <v>14493</v>
      </c>
      <c r="I5352" s="29" t="s">
        <v>16575</v>
      </c>
      <c r="J5352" s="29" t="s">
        <v>16576</v>
      </c>
      <c r="K5352" s="27">
        <v>157</v>
      </c>
      <c r="L5352" s="6" t="s">
        <v>10561</v>
      </c>
      <c r="M5352" s="5" t="s">
        <v>10562</v>
      </c>
      <c r="N5352" s="7">
        <v>3930.41650390625</v>
      </c>
      <c r="O5352" s="8">
        <v>4843.7138671875</v>
      </c>
      <c r="P5352" s="8">
        <v>5377.21826171875</v>
      </c>
      <c r="Q5352" s="8">
        <v>4413.4970703125</v>
      </c>
      <c r="R5352" s="8">
        <v>3493.88916015625</v>
      </c>
      <c r="S5352" s="8">
        <v>4757.2270870629254</v>
      </c>
      <c r="T5352" s="11">
        <v>1.0007611513137817</v>
      </c>
      <c r="U5352" s="11">
        <v>1.0012593269348145</v>
      </c>
      <c r="V5352" s="28">
        <f t="shared" si="166"/>
        <v>3933.4081455919077</v>
      </c>
      <c r="W5352" s="28">
        <f t="shared" si="167"/>
        <v>3935.3661832746584</v>
      </c>
      <c r="X5352" s="8">
        <v>4661.3310546875</v>
      </c>
      <c r="Y5352" s="8">
        <v>4030.6460847546714</v>
      </c>
      <c r="Z5352" s="8">
        <v>5909.2156524535285</v>
      </c>
      <c r="AA5352" s="8">
        <v>5909.2156524535285</v>
      </c>
      <c r="AB5352" s="7">
        <v>4706.0056581753179</v>
      </c>
      <c r="AC5352" s="10">
        <v>1.1973300166784482</v>
      </c>
    </row>
    <row r="5353" spans="1:29" x14ac:dyDescent="0.6">
      <c r="A5353" s="29" t="s">
        <v>9674</v>
      </c>
      <c r="B5353" s="29" t="s">
        <v>9675</v>
      </c>
      <c r="C5353" s="5">
        <v>42</v>
      </c>
      <c r="D5353" s="5" t="s">
        <v>10509</v>
      </c>
      <c r="E5353" s="5" t="s">
        <v>10510</v>
      </c>
      <c r="F5353" s="5" t="s">
        <v>10511</v>
      </c>
      <c r="G5353" s="4" t="s">
        <v>14494</v>
      </c>
      <c r="H5353" s="4" t="s">
        <v>14493</v>
      </c>
      <c r="I5353" s="29" t="s">
        <v>16583</v>
      </c>
      <c r="J5353" s="29" t="s">
        <v>16584</v>
      </c>
      <c r="K5353" s="27">
        <v>157</v>
      </c>
      <c r="L5353" s="6" t="s">
        <v>10563</v>
      </c>
      <c r="M5353" s="5" t="s">
        <v>10564</v>
      </c>
      <c r="N5353" s="7">
        <v>12963.583984375</v>
      </c>
      <c r="O5353" s="8">
        <v>16390.685546875</v>
      </c>
      <c r="P5353" s="8">
        <v>17784.94921875</v>
      </c>
      <c r="Q5353" s="8">
        <v>8587.38671875</v>
      </c>
      <c r="R5353" s="8">
        <v>6981.8994140625</v>
      </c>
      <c r="S5353" s="8">
        <v>14918.767819197521</v>
      </c>
      <c r="T5353" s="11">
        <v>1.0007611513137817</v>
      </c>
      <c r="U5353" s="11">
        <v>1.0012593269348145</v>
      </c>
      <c r="V5353" s="28">
        <f t="shared" si="166"/>
        <v>12973.451233356027</v>
      </c>
      <c r="W5353" s="28">
        <f t="shared" si="167"/>
        <v>12979.909374858253</v>
      </c>
      <c r="X5353" s="8">
        <v>14921.78125</v>
      </c>
      <c r="Y5353" s="8">
        <v>8490.4106684818871</v>
      </c>
      <c r="Z5353" s="8">
        <v>18048.160572319157</v>
      </c>
      <c r="AA5353" s="8">
        <v>18048.160572319157</v>
      </c>
      <c r="AB5353" s="7">
        <v>14373.268935907834</v>
      </c>
      <c r="AC5353" s="10">
        <v>1.1087419152937896</v>
      </c>
    </row>
    <row r="5354" spans="1:29" x14ac:dyDescent="0.6">
      <c r="A5354" s="29" t="s">
        <v>9674</v>
      </c>
      <c r="B5354" s="29" t="s">
        <v>9675</v>
      </c>
      <c r="C5354" s="5">
        <v>42</v>
      </c>
      <c r="D5354" s="5" t="s">
        <v>10509</v>
      </c>
      <c r="E5354" s="5" t="s">
        <v>10510</v>
      </c>
      <c r="F5354" s="5" t="s">
        <v>10511</v>
      </c>
      <c r="G5354" s="4" t="s">
        <v>14494</v>
      </c>
      <c r="H5354" s="4" t="s">
        <v>14493</v>
      </c>
      <c r="I5354" s="29" t="s">
        <v>14823</v>
      </c>
      <c r="J5354" s="29" t="s">
        <v>14823</v>
      </c>
      <c r="K5354" s="27">
        <v>157</v>
      </c>
      <c r="L5354" s="6" t="s">
        <v>10565</v>
      </c>
      <c r="M5354" s="5" t="s">
        <v>10566</v>
      </c>
      <c r="N5354" s="7">
        <v>5428.16650390625</v>
      </c>
      <c r="O5354" s="8">
        <v>5866.54248046875</v>
      </c>
      <c r="P5354" s="8">
        <v>5976.6162109375</v>
      </c>
      <c r="Q5354" s="8">
        <v>5086.24755859375</v>
      </c>
      <c r="R5354" s="8">
        <v>5345.6943359375</v>
      </c>
      <c r="S5354" s="8">
        <v>5734.9720909896014</v>
      </c>
      <c r="T5354" s="11">
        <v>1.0007611513137817</v>
      </c>
      <c r="U5354" s="11">
        <v>1.0012593269348145</v>
      </c>
      <c r="V5354" s="28">
        <f t="shared" si="166"/>
        <v>5432.2981599721243</v>
      </c>
      <c r="W5354" s="28">
        <f t="shared" si="167"/>
        <v>5435.0023401912767</v>
      </c>
      <c r="X5354" s="8">
        <v>5698.2666015625</v>
      </c>
      <c r="Y5354" s="8">
        <v>5994.603864961281</v>
      </c>
      <c r="Z5354" s="8">
        <v>7278.0246529300075</v>
      </c>
      <c r="AA5354" s="8">
        <v>7278.0246529300075</v>
      </c>
      <c r="AB5354" s="7">
        <v>5796.1034444236548</v>
      </c>
      <c r="AC5354" s="10">
        <v>1.0677829134851755</v>
      </c>
    </row>
    <row r="5355" spans="1:29" x14ac:dyDescent="0.6">
      <c r="A5355" s="29" t="s">
        <v>9674</v>
      </c>
      <c r="B5355" s="29" t="s">
        <v>9675</v>
      </c>
      <c r="C5355" s="5">
        <v>42</v>
      </c>
      <c r="D5355" s="5" t="s">
        <v>10509</v>
      </c>
      <c r="E5355" s="5" t="s">
        <v>10510</v>
      </c>
      <c r="F5355" s="5" t="s">
        <v>10511</v>
      </c>
      <c r="G5355" s="4" t="s">
        <v>14494</v>
      </c>
      <c r="H5355" s="4" t="s">
        <v>14493</v>
      </c>
      <c r="I5355" s="29" t="s">
        <v>16575</v>
      </c>
      <c r="J5355" s="29" t="s">
        <v>16576</v>
      </c>
      <c r="K5355" s="27">
        <v>157</v>
      </c>
      <c r="L5355" s="6" t="s">
        <v>10567</v>
      </c>
      <c r="M5355" s="5" t="s">
        <v>10568</v>
      </c>
      <c r="N5355" s="7">
        <v>8708.25</v>
      </c>
      <c r="O5355" s="8">
        <v>9178.287109375</v>
      </c>
      <c r="P5355" s="8">
        <v>10190.8408203125</v>
      </c>
      <c r="Q5355" s="8">
        <v>8434.564453125</v>
      </c>
      <c r="R5355" s="8">
        <v>7099.87353515625</v>
      </c>
      <c r="S5355" s="8">
        <v>9045.1917927052036</v>
      </c>
      <c r="T5355" s="11">
        <v>1.0007611513137817</v>
      </c>
      <c r="U5355" s="11">
        <v>1.0012593269348145</v>
      </c>
      <c r="V5355" s="28">
        <f t="shared" si="166"/>
        <v>8714.8782959282398</v>
      </c>
      <c r="W5355" s="28">
        <f t="shared" si="167"/>
        <v>8719.216533780098</v>
      </c>
      <c r="X5355" s="8">
        <v>9491.8642578125</v>
      </c>
      <c r="Y5355" s="8">
        <v>9612.9971057721796</v>
      </c>
      <c r="Z5355" s="8">
        <v>11567.595923009245</v>
      </c>
      <c r="AA5355" s="8">
        <v>11567.595923009245</v>
      </c>
      <c r="AB5355" s="7">
        <v>9212.2499950674046</v>
      </c>
      <c r="AC5355" s="10">
        <v>1.0578761513584709</v>
      </c>
    </row>
    <row r="5356" spans="1:29" x14ac:dyDescent="0.6">
      <c r="A5356" s="29" t="s">
        <v>9674</v>
      </c>
      <c r="B5356" s="29" t="s">
        <v>9675</v>
      </c>
      <c r="C5356" s="5">
        <v>42</v>
      </c>
      <c r="D5356" s="5" t="s">
        <v>10509</v>
      </c>
      <c r="E5356" s="5" t="s">
        <v>10510</v>
      </c>
      <c r="F5356" s="5" t="s">
        <v>10511</v>
      </c>
      <c r="G5356" s="4" t="s">
        <v>14494</v>
      </c>
      <c r="H5356" s="4" t="s">
        <v>14493</v>
      </c>
      <c r="I5356" s="29" t="s">
        <v>16579</v>
      </c>
      <c r="J5356" s="29" t="s">
        <v>16580</v>
      </c>
      <c r="K5356" s="27">
        <v>157</v>
      </c>
      <c r="L5356" s="6" t="s">
        <v>10569</v>
      </c>
      <c r="M5356" s="5" t="s">
        <v>10570</v>
      </c>
      <c r="N5356" s="7">
        <v>16078.083984375</v>
      </c>
      <c r="O5356" s="8">
        <v>16885.068359375</v>
      </c>
      <c r="P5356" s="8">
        <v>17196.66796875</v>
      </c>
      <c r="Q5356" s="8">
        <v>12279.44921875</v>
      </c>
      <c r="R5356" s="8">
        <v>14522.1748046875</v>
      </c>
      <c r="S5356" s="8">
        <v>16116.436890963818</v>
      </c>
      <c r="T5356" s="11">
        <v>1.0007611513137817</v>
      </c>
      <c r="U5356" s="11">
        <v>1.0012593269348145</v>
      </c>
      <c r="V5356" s="28">
        <f t="shared" si="166"/>
        <v>16090.3218391228</v>
      </c>
      <c r="W5356" s="28">
        <f t="shared" si="167"/>
        <v>16098.331548596732</v>
      </c>
      <c r="X5356" s="8">
        <v>16589.689453125</v>
      </c>
      <c r="Y5356" s="8">
        <v>12429.544441499958</v>
      </c>
      <c r="Z5356" s="8">
        <v>19972.8580301363</v>
      </c>
      <c r="AA5356" s="8">
        <v>19972.8580301363</v>
      </c>
      <c r="AB5356" s="7">
        <v>15906.067476269505</v>
      </c>
      <c r="AC5356" s="10">
        <v>0.98930118114368204</v>
      </c>
    </row>
    <row r="5357" spans="1:29" x14ac:dyDescent="0.6">
      <c r="A5357" s="29" t="s">
        <v>9674</v>
      </c>
      <c r="B5357" s="29" t="s">
        <v>9675</v>
      </c>
      <c r="C5357" s="5">
        <v>42</v>
      </c>
      <c r="D5357" s="5" t="s">
        <v>10509</v>
      </c>
      <c r="E5357" s="5" t="s">
        <v>10510</v>
      </c>
      <c r="F5357" s="5" t="s">
        <v>10511</v>
      </c>
      <c r="G5357" s="4" t="s">
        <v>14494</v>
      </c>
      <c r="H5357" s="4" t="s">
        <v>14493</v>
      </c>
      <c r="I5357" s="29" t="s">
        <v>16577</v>
      </c>
      <c r="J5357" s="29" t="s">
        <v>16578</v>
      </c>
      <c r="K5357" s="27">
        <v>157</v>
      </c>
      <c r="L5357" s="6" t="s">
        <v>10571</v>
      </c>
      <c r="M5357" s="5" t="s">
        <v>10572</v>
      </c>
      <c r="N5357" s="7">
        <v>10440.833984375</v>
      </c>
      <c r="O5357" s="8">
        <v>11778.5615234375</v>
      </c>
      <c r="P5357" s="8">
        <v>11412.2568359375</v>
      </c>
      <c r="Q5357" s="8">
        <v>6370.46728515625</v>
      </c>
      <c r="R5357" s="8">
        <v>7452.8583984375</v>
      </c>
      <c r="S5357" s="8">
        <v>10764.422798799511</v>
      </c>
      <c r="T5357" s="11">
        <v>1.0007611513137817</v>
      </c>
      <c r="U5357" s="11">
        <v>1.0012593269348145</v>
      </c>
      <c r="V5357" s="28">
        <f t="shared" si="166"/>
        <v>10448.781038879184</v>
      </c>
      <c r="W5357" s="28">
        <f t="shared" si="167"/>
        <v>10453.98240783345</v>
      </c>
      <c r="X5357" s="8">
        <v>11152.935546875</v>
      </c>
      <c r="Y5357" s="8">
        <v>6597.240432281872</v>
      </c>
      <c r="Z5357" s="8">
        <v>13134.543229432889</v>
      </c>
      <c r="AA5357" s="8">
        <v>13134.543229432889</v>
      </c>
      <c r="AB5357" s="7">
        <v>10460.141986795699</v>
      </c>
      <c r="AC5357" s="10">
        <v>1.0018492777923291</v>
      </c>
    </row>
    <row r="5358" spans="1:29" x14ac:dyDescent="0.6">
      <c r="A5358" s="29" t="s">
        <v>9674</v>
      </c>
      <c r="B5358" s="29" t="s">
        <v>9675</v>
      </c>
      <c r="C5358" s="5">
        <v>42</v>
      </c>
      <c r="D5358" s="5" t="s">
        <v>10509</v>
      </c>
      <c r="E5358" s="5" t="s">
        <v>10510</v>
      </c>
      <c r="F5358" s="5" t="s">
        <v>10511</v>
      </c>
      <c r="G5358" s="4" t="s">
        <v>14494</v>
      </c>
      <c r="H5358" s="4" t="s">
        <v>14493</v>
      </c>
      <c r="I5358" s="29" t="s">
        <v>16583</v>
      </c>
      <c r="J5358" s="29" t="s">
        <v>16584</v>
      </c>
      <c r="K5358" s="27">
        <v>157</v>
      </c>
      <c r="L5358" s="6" t="s">
        <v>10573</v>
      </c>
      <c r="M5358" s="5" t="s">
        <v>10574</v>
      </c>
      <c r="N5358" s="7">
        <v>13300</v>
      </c>
      <c r="O5358" s="8">
        <v>11471.6328125</v>
      </c>
      <c r="P5358" s="8">
        <v>9878.5810546875</v>
      </c>
      <c r="Q5358" s="8">
        <v>8624.05078125</v>
      </c>
      <c r="R5358" s="8">
        <v>9844.939453125</v>
      </c>
      <c r="S5358" s="8">
        <v>10874.961650023559</v>
      </c>
      <c r="T5358" s="11">
        <v>1.0007611513137817</v>
      </c>
      <c r="U5358" s="11">
        <v>1.0012593269348145</v>
      </c>
      <c r="V5358" s="28">
        <f t="shared" si="166"/>
        <v>13310.123312473297</v>
      </c>
      <c r="W5358" s="28">
        <f t="shared" si="167"/>
        <v>13316.749048233032</v>
      </c>
      <c r="X5358" s="8">
        <v>11738.3564453125</v>
      </c>
      <c r="Y5358" s="8">
        <v>7749.7518831863536</v>
      </c>
      <c r="Z5358" s="8">
        <v>13470.66263610502</v>
      </c>
      <c r="AA5358" s="8">
        <v>13470.66263610502</v>
      </c>
      <c r="AB5358" s="7">
        <v>10727.822153276815</v>
      </c>
      <c r="AC5358" s="10">
        <v>0.80660316941930943</v>
      </c>
    </row>
    <row r="5359" spans="1:29" x14ac:dyDescent="0.6">
      <c r="A5359" s="29" t="s">
        <v>9674</v>
      </c>
      <c r="B5359" s="29" t="s">
        <v>9675</v>
      </c>
      <c r="C5359" s="5">
        <v>42</v>
      </c>
      <c r="D5359" s="5" t="s">
        <v>10509</v>
      </c>
      <c r="E5359" s="5" t="s">
        <v>10510</v>
      </c>
      <c r="F5359" s="5" t="s">
        <v>10511</v>
      </c>
      <c r="G5359" s="4" t="s">
        <v>14494</v>
      </c>
      <c r="H5359" s="4" t="s">
        <v>14493</v>
      </c>
      <c r="I5359" s="29" t="s">
        <v>16575</v>
      </c>
      <c r="J5359" s="29" t="s">
        <v>16576</v>
      </c>
      <c r="K5359" s="27">
        <v>157</v>
      </c>
      <c r="L5359" s="6" t="s">
        <v>10575</v>
      </c>
      <c r="M5359" s="5" t="s">
        <v>10576</v>
      </c>
      <c r="N5359" s="7">
        <v>7231.24951171875</v>
      </c>
      <c r="O5359" s="8">
        <v>8486.03515625</v>
      </c>
      <c r="P5359" s="8">
        <v>9982.509765625</v>
      </c>
      <c r="Q5359" s="8">
        <v>5846.79052734375</v>
      </c>
      <c r="R5359" s="8">
        <v>5168.6494140625</v>
      </c>
      <c r="S5359" s="8">
        <v>8048.3070698307329</v>
      </c>
      <c r="T5359" s="11">
        <v>1.0007611513137817</v>
      </c>
      <c r="U5359" s="11">
        <v>1.0012593269348145</v>
      </c>
      <c r="V5359" s="28">
        <f t="shared" si="166"/>
        <v>7236.7535867848783</v>
      </c>
      <c r="W5359" s="28">
        <f t="shared" si="167"/>
        <v>7240.3560190012213</v>
      </c>
      <c r="X5359" s="8">
        <v>8539.384765625</v>
      </c>
      <c r="Y5359" s="8">
        <v>4339.4892745326197</v>
      </c>
      <c r="Z5359" s="8">
        <v>9772.7170144354732</v>
      </c>
      <c r="AA5359" s="8">
        <v>9772.7170144354732</v>
      </c>
      <c r="AB5359" s="7">
        <v>7782.8368891198143</v>
      </c>
      <c r="AC5359" s="10">
        <v>1.0762782941602524</v>
      </c>
    </row>
    <row r="5360" spans="1:29" x14ac:dyDescent="0.6">
      <c r="A5360" s="29" t="s">
        <v>9674</v>
      </c>
      <c r="B5360" s="29" t="s">
        <v>9675</v>
      </c>
      <c r="C5360" s="5">
        <v>42</v>
      </c>
      <c r="D5360" s="5" t="s">
        <v>10509</v>
      </c>
      <c r="E5360" s="5" t="s">
        <v>10510</v>
      </c>
      <c r="F5360" s="5" t="s">
        <v>10511</v>
      </c>
      <c r="G5360" s="4" t="s">
        <v>14494</v>
      </c>
      <c r="H5360" s="4" t="s">
        <v>14493</v>
      </c>
      <c r="I5360" s="29" t="s">
        <v>16583</v>
      </c>
      <c r="J5360" s="29" t="s">
        <v>16584</v>
      </c>
      <c r="K5360" s="27">
        <v>157</v>
      </c>
      <c r="L5360" s="6" t="s">
        <v>10577</v>
      </c>
      <c r="M5360" s="5" t="s">
        <v>10578</v>
      </c>
      <c r="N5360" s="7">
        <v>12225.25</v>
      </c>
      <c r="O5360" s="8">
        <v>12960.7080078125</v>
      </c>
      <c r="P5360" s="8">
        <v>13372.66015625</v>
      </c>
      <c r="Q5360" s="8">
        <v>7030.26416015625</v>
      </c>
      <c r="R5360" s="8">
        <v>9317.9189453125</v>
      </c>
      <c r="S5360" s="8">
        <v>11946.659408293386</v>
      </c>
      <c r="T5360" s="11">
        <v>1.0007611513137817</v>
      </c>
      <c r="U5360" s="11">
        <v>1.0012593269348145</v>
      </c>
      <c r="V5360" s="28">
        <f t="shared" si="166"/>
        <v>12234.55526509881</v>
      </c>
      <c r="W5360" s="28">
        <f t="shared" si="167"/>
        <v>12240.64558660984</v>
      </c>
      <c r="X5360" s="8">
        <v>12374.857421875</v>
      </c>
      <c r="Y5360" s="8">
        <v>7399.5255681677781</v>
      </c>
      <c r="Z5360" s="8">
        <v>14586.505230676694</v>
      </c>
      <c r="AA5360" s="8">
        <v>14586.505230676694</v>
      </c>
      <c r="AB5360" s="7">
        <v>11616.461504508992</v>
      </c>
      <c r="AC5360" s="10">
        <v>0.95020236841855932</v>
      </c>
    </row>
    <row r="5361" spans="1:29" x14ac:dyDescent="0.6">
      <c r="A5361" s="29" t="s">
        <v>9674</v>
      </c>
      <c r="B5361" s="29" t="s">
        <v>9675</v>
      </c>
      <c r="C5361" s="5">
        <v>42</v>
      </c>
      <c r="D5361" s="5" t="s">
        <v>10509</v>
      </c>
      <c r="E5361" s="5" t="s">
        <v>10510</v>
      </c>
      <c r="F5361" s="5" t="s">
        <v>10511</v>
      </c>
      <c r="G5361" s="4" t="s">
        <v>14494</v>
      </c>
      <c r="H5361" s="4" t="s">
        <v>14493</v>
      </c>
      <c r="I5361" s="29" t="s">
        <v>14823</v>
      </c>
      <c r="J5361" s="29" t="s">
        <v>14823</v>
      </c>
      <c r="K5361" s="27">
        <v>157</v>
      </c>
      <c r="L5361" s="6" t="s">
        <v>10579</v>
      </c>
      <c r="M5361" s="5" t="s">
        <v>10580</v>
      </c>
      <c r="N5361" s="7">
        <v>4757.6669921875</v>
      </c>
      <c r="O5361" s="8">
        <v>4704.46044921875</v>
      </c>
      <c r="P5361" s="8">
        <v>4637.77783203125</v>
      </c>
      <c r="Q5361" s="8">
        <v>3310.03271484375</v>
      </c>
      <c r="R5361" s="8">
        <v>4003.293212890625</v>
      </c>
      <c r="S5361" s="8">
        <v>4462.0097655497621</v>
      </c>
      <c r="T5361" s="11">
        <v>1.0007611513137817</v>
      </c>
      <c r="U5361" s="11">
        <v>1.0012593269348145</v>
      </c>
      <c r="V5361" s="28">
        <f t="shared" si="166"/>
        <v>4761.2882966691395</v>
      </c>
      <c r="W5361" s="28">
        <f t="shared" si="167"/>
        <v>4763.6584503776394</v>
      </c>
      <c r="X5361" s="8">
        <v>4724.21240234375</v>
      </c>
      <c r="Y5361" s="8">
        <v>2908.4678947244347</v>
      </c>
      <c r="Z5361" s="8">
        <v>5480.2043291637619</v>
      </c>
      <c r="AA5361" s="8">
        <v>5480.2043291637619</v>
      </c>
      <c r="AB5361" s="7">
        <v>4364.3478420513366</v>
      </c>
      <c r="AC5361" s="10">
        <v>0.91732940729520851</v>
      </c>
    </row>
    <row r="5362" spans="1:29" x14ac:dyDescent="0.6">
      <c r="A5362" s="29" t="s">
        <v>9674</v>
      </c>
      <c r="B5362" s="29" t="s">
        <v>9675</v>
      </c>
      <c r="C5362" s="5">
        <v>42</v>
      </c>
      <c r="D5362" s="5" t="s">
        <v>10509</v>
      </c>
      <c r="E5362" s="5" t="s">
        <v>10510</v>
      </c>
      <c r="F5362" s="5" t="s">
        <v>10511</v>
      </c>
      <c r="G5362" s="4" t="s">
        <v>14494</v>
      </c>
      <c r="H5362" s="4" t="s">
        <v>14493</v>
      </c>
      <c r="I5362" s="29" t="s">
        <v>16575</v>
      </c>
      <c r="J5362" s="29" t="s">
        <v>16576</v>
      </c>
      <c r="K5362" s="27">
        <v>157</v>
      </c>
      <c r="L5362" s="6" t="s">
        <v>10581</v>
      </c>
      <c r="M5362" s="5" t="s">
        <v>10582</v>
      </c>
      <c r="N5362" s="7">
        <v>7029.1669921875</v>
      </c>
      <c r="O5362" s="8">
        <v>6195.92529296875</v>
      </c>
      <c r="P5362" s="8">
        <v>5286.21630859375</v>
      </c>
      <c r="Q5362" s="8">
        <v>6184.1767578125</v>
      </c>
      <c r="R5362" s="8">
        <v>10213.4453125</v>
      </c>
      <c r="S5362" s="8">
        <v>6303.1900784450982</v>
      </c>
      <c r="T5362" s="11">
        <v>1.0007611513137817</v>
      </c>
      <c r="U5362" s="11">
        <v>1.0012593269348145</v>
      </c>
      <c r="V5362" s="28">
        <f t="shared" si="166"/>
        <v>7034.5172518783947</v>
      </c>
      <c r="W5362" s="28">
        <f t="shared" si="167"/>
        <v>7038.0190115100704</v>
      </c>
      <c r="X5362" s="8">
        <v>6279.52197265625</v>
      </c>
      <c r="Y5362" s="8">
        <v>7151.1372102371988</v>
      </c>
      <c r="Z5362" s="8">
        <v>8072.5206473991529</v>
      </c>
      <c r="AA5362" s="8">
        <v>8072.5206473991529</v>
      </c>
      <c r="AB5362" s="7">
        <v>6428.8274581118367</v>
      </c>
      <c r="AC5362" s="10">
        <v>0.91459307557454461</v>
      </c>
    </row>
    <row r="5363" spans="1:29" x14ac:dyDescent="0.6">
      <c r="A5363" s="29" t="s">
        <v>9674</v>
      </c>
      <c r="B5363" s="29" t="s">
        <v>9675</v>
      </c>
      <c r="C5363" s="5">
        <v>42</v>
      </c>
      <c r="D5363" s="5" t="s">
        <v>10509</v>
      </c>
      <c r="E5363" s="5" t="s">
        <v>10510</v>
      </c>
      <c r="F5363" s="5" t="s">
        <v>10511</v>
      </c>
      <c r="G5363" s="4" t="s">
        <v>14492</v>
      </c>
      <c r="H5363" s="4" t="s">
        <v>14491</v>
      </c>
      <c r="I5363" s="29" t="s">
        <v>16585</v>
      </c>
      <c r="J5363" s="29" t="s">
        <v>16586</v>
      </c>
      <c r="K5363" s="27">
        <v>158</v>
      </c>
      <c r="L5363" s="6" t="s">
        <v>10583</v>
      </c>
      <c r="M5363" s="5" t="s">
        <v>10584</v>
      </c>
      <c r="N5363" s="7">
        <v>5015.66650390625</v>
      </c>
      <c r="O5363" s="8">
        <v>6006.66796875</v>
      </c>
      <c r="P5363" s="8">
        <v>9209.279296875</v>
      </c>
      <c r="Q5363" s="8">
        <v>5632.7724609375</v>
      </c>
      <c r="R5363" s="8">
        <v>3644.286376953125</v>
      </c>
      <c r="S5363" s="8">
        <v>6057.6303125921077</v>
      </c>
      <c r="T5363" s="11">
        <v>0.97073191404342651</v>
      </c>
      <c r="U5363" s="11">
        <v>1.0013421773910522</v>
      </c>
      <c r="V5363" s="28">
        <f t="shared" si="166"/>
        <v>4868.8675455404154</v>
      </c>
      <c r="W5363" s="28">
        <f t="shared" si="167"/>
        <v>5022.398418088851</v>
      </c>
      <c r="X5363" s="8">
        <v>7051.6005859375</v>
      </c>
      <c r="Y5363" s="8">
        <v>3932.7618214733761</v>
      </c>
      <c r="Z5363" s="8">
        <v>7330.113331657908</v>
      </c>
      <c r="AA5363" s="8">
        <v>7514.4946958855235</v>
      </c>
      <c r="AB5363" s="7">
        <v>5984.4244375279713</v>
      </c>
      <c r="AC5363" s="10">
        <v>1.1931464009553352</v>
      </c>
    </row>
    <row r="5364" spans="1:29" x14ac:dyDescent="0.6">
      <c r="A5364" s="29" t="s">
        <v>9674</v>
      </c>
      <c r="B5364" s="29" t="s">
        <v>9675</v>
      </c>
      <c r="C5364" s="5">
        <v>42</v>
      </c>
      <c r="D5364" s="5" t="s">
        <v>10509</v>
      </c>
      <c r="E5364" s="5" t="s">
        <v>10510</v>
      </c>
      <c r="F5364" s="5" t="s">
        <v>10511</v>
      </c>
      <c r="G5364" s="4" t="s">
        <v>14492</v>
      </c>
      <c r="H5364" s="4" t="s">
        <v>14491</v>
      </c>
      <c r="I5364" s="29" t="s">
        <v>16587</v>
      </c>
      <c r="J5364" s="29" t="s">
        <v>16588</v>
      </c>
      <c r="K5364" s="27">
        <v>158</v>
      </c>
      <c r="L5364" s="6" t="s">
        <v>10585</v>
      </c>
      <c r="M5364" s="5" t="s">
        <v>10586</v>
      </c>
      <c r="N5364" s="7">
        <v>8799.583984375</v>
      </c>
      <c r="O5364" s="8">
        <v>9404.4580078125</v>
      </c>
      <c r="P5364" s="8">
        <v>11461.2763671875</v>
      </c>
      <c r="Q5364" s="8">
        <v>7396.6328125</v>
      </c>
      <c r="R5364" s="8">
        <v>8592.2724609375</v>
      </c>
      <c r="S5364" s="8">
        <v>9201.6597760428158</v>
      </c>
      <c r="T5364" s="11">
        <v>0.97073191404342651</v>
      </c>
      <c r="U5364" s="11">
        <v>1.0013421773910522</v>
      </c>
      <c r="V5364" s="28">
        <f t="shared" si="166"/>
        <v>8542.0370039382251</v>
      </c>
      <c r="W5364" s="28">
        <f t="shared" si="167"/>
        <v>8811.3945870494936</v>
      </c>
      <c r="X5364" s="8">
        <v>10652.1181640625</v>
      </c>
      <c r="Y5364" s="8">
        <v>7232.5604970737859</v>
      </c>
      <c r="Z5364" s="8">
        <v>11281.423348359807</v>
      </c>
      <c r="AA5364" s="8">
        <v>11604.905640974544</v>
      </c>
      <c r="AB5364" s="7">
        <v>9241.9628629294402</v>
      </c>
      <c r="AC5364" s="10">
        <v>1.0502727037255342</v>
      </c>
    </row>
    <row r="5365" spans="1:29" x14ac:dyDescent="0.6">
      <c r="A5365" s="29" t="s">
        <v>9674</v>
      </c>
      <c r="B5365" s="29" t="s">
        <v>9675</v>
      </c>
      <c r="C5365" s="5">
        <v>42</v>
      </c>
      <c r="D5365" s="5" t="s">
        <v>10509</v>
      </c>
      <c r="E5365" s="5" t="s">
        <v>10510</v>
      </c>
      <c r="F5365" s="5" t="s">
        <v>10511</v>
      </c>
      <c r="G5365" s="4" t="s">
        <v>14492</v>
      </c>
      <c r="H5365" s="4" t="s">
        <v>14491</v>
      </c>
      <c r="I5365" s="29" t="s">
        <v>16587</v>
      </c>
      <c r="J5365" s="29" t="s">
        <v>16588</v>
      </c>
      <c r="K5365" s="27">
        <v>158</v>
      </c>
      <c r="L5365" s="6" t="s">
        <v>10587</v>
      </c>
      <c r="M5365" s="5" t="s">
        <v>10588</v>
      </c>
      <c r="N5365" s="7">
        <v>10008.833984375</v>
      </c>
      <c r="O5365" s="8">
        <v>10975.4599609375</v>
      </c>
      <c r="P5365" s="8">
        <v>14955.7060546875</v>
      </c>
      <c r="Q5365" s="8">
        <v>12242.083984375</v>
      </c>
      <c r="R5365" s="8">
        <v>8638.525390625</v>
      </c>
      <c r="S5365" s="8">
        <v>11323.199696807204</v>
      </c>
      <c r="T5365" s="11">
        <v>0.97073191404342651</v>
      </c>
      <c r="U5365" s="11">
        <v>1.0013421773910522</v>
      </c>
      <c r="V5365" s="28">
        <f t="shared" si="166"/>
        <v>9715.8945709952386</v>
      </c>
      <c r="W5365" s="28">
        <f t="shared" si="167"/>
        <v>10022.267615059623</v>
      </c>
      <c r="X5365" s="8">
        <v>12767.359375</v>
      </c>
      <c r="Y5365" s="8">
        <v>8173.2106928582552</v>
      </c>
      <c r="Z5365" s="8">
        <v>13746.617655488797</v>
      </c>
      <c r="AA5365" s="8">
        <v>14114.553295334375</v>
      </c>
      <c r="AB5365" s="7">
        <v>11240.606465746687</v>
      </c>
      <c r="AC5365" s="10">
        <v>1.123068529590423</v>
      </c>
    </row>
    <row r="5366" spans="1:29" x14ac:dyDescent="0.6">
      <c r="A5366" s="29" t="s">
        <v>9674</v>
      </c>
      <c r="B5366" s="29" t="s">
        <v>9675</v>
      </c>
      <c r="C5366" s="5">
        <v>42</v>
      </c>
      <c r="D5366" s="5" t="s">
        <v>10509</v>
      </c>
      <c r="E5366" s="5" t="s">
        <v>10510</v>
      </c>
      <c r="F5366" s="5" t="s">
        <v>10511</v>
      </c>
      <c r="G5366" s="4" t="s">
        <v>14492</v>
      </c>
      <c r="H5366" s="4" t="s">
        <v>14491</v>
      </c>
      <c r="I5366" s="29" t="s">
        <v>16587</v>
      </c>
      <c r="J5366" s="29" t="s">
        <v>16588</v>
      </c>
      <c r="K5366" s="27">
        <v>158</v>
      </c>
      <c r="L5366" s="6" t="s">
        <v>10589</v>
      </c>
      <c r="M5366" s="5" t="s">
        <v>10590</v>
      </c>
      <c r="N5366" s="7">
        <v>6252.8330078125</v>
      </c>
      <c r="O5366" s="8">
        <v>8047.341796875</v>
      </c>
      <c r="P5366" s="8">
        <v>12247.544921875</v>
      </c>
      <c r="Q5366" s="8">
        <v>5660.8955078125</v>
      </c>
      <c r="R5366" s="8">
        <v>3064.0927734375</v>
      </c>
      <c r="S5366" s="8">
        <v>7751.5093412808928</v>
      </c>
      <c r="T5366" s="11">
        <v>0.97073191404342651</v>
      </c>
      <c r="U5366" s="11">
        <v>1.0013421773910522</v>
      </c>
      <c r="V5366" s="28">
        <f t="shared" si="166"/>
        <v>6069.8245538677438</v>
      </c>
      <c r="W5366" s="28">
        <f t="shared" si="167"/>
        <v>6261.2254189056111</v>
      </c>
      <c r="X5366" s="8">
        <v>9014.298828125</v>
      </c>
      <c r="Y5366" s="8">
        <v>3364.9197017874421</v>
      </c>
      <c r="Z5366" s="8">
        <v>9173.312521275373</v>
      </c>
      <c r="AA5366" s="8">
        <v>9403.1734738267514</v>
      </c>
      <c r="AB5366" s="7">
        <v>7488.53827229328</v>
      </c>
      <c r="AC5366" s="10">
        <v>1.1976232633970632</v>
      </c>
    </row>
    <row r="5367" spans="1:29" x14ac:dyDescent="0.6">
      <c r="A5367" s="29" t="s">
        <v>9674</v>
      </c>
      <c r="B5367" s="29" t="s">
        <v>9675</v>
      </c>
      <c r="C5367" s="5">
        <v>42</v>
      </c>
      <c r="D5367" s="5" t="s">
        <v>10509</v>
      </c>
      <c r="E5367" s="5" t="s">
        <v>10510</v>
      </c>
      <c r="F5367" s="5" t="s">
        <v>10511</v>
      </c>
      <c r="G5367" s="4" t="s">
        <v>14492</v>
      </c>
      <c r="H5367" s="4" t="s">
        <v>14491</v>
      </c>
      <c r="I5367" s="29" t="s">
        <v>16587</v>
      </c>
      <c r="J5367" s="29" t="s">
        <v>16588</v>
      </c>
      <c r="K5367" s="27">
        <v>158</v>
      </c>
      <c r="L5367" s="6" t="s">
        <v>10591</v>
      </c>
      <c r="M5367" s="5" t="s">
        <v>10592</v>
      </c>
      <c r="N5367" s="7">
        <v>5464.75</v>
      </c>
      <c r="O5367" s="8">
        <v>5665.37548828125</v>
      </c>
      <c r="P5367" s="8">
        <v>7711.91455078125</v>
      </c>
      <c r="Q5367" s="8">
        <v>6661.09033203125</v>
      </c>
      <c r="R5367" s="8">
        <v>4521.94677734375</v>
      </c>
      <c r="S5367" s="8">
        <v>5898.214970048085</v>
      </c>
      <c r="T5367" s="11">
        <v>0.97073191404342651</v>
      </c>
      <c r="U5367" s="11">
        <v>1.0013421773910522</v>
      </c>
      <c r="V5367" s="28">
        <f t="shared" si="166"/>
        <v>5304.807227268815</v>
      </c>
      <c r="W5367" s="28">
        <f t="shared" si="167"/>
        <v>5472.0846638977528</v>
      </c>
      <c r="X5367" s="8">
        <v>6820.31103515625</v>
      </c>
      <c r="Y5367" s="8">
        <v>4319.0747881476209</v>
      </c>
      <c r="Z5367" s="8">
        <v>7191.2778503535101</v>
      </c>
      <c r="AA5367" s="8">
        <v>7392.1680130822588</v>
      </c>
      <c r="AB5367" s="7">
        <v>5887.0054067672709</v>
      </c>
      <c r="AC5367" s="10">
        <v>1.0772689339434138</v>
      </c>
    </row>
    <row r="5368" spans="1:29" x14ac:dyDescent="0.6">
      <c r="A5368" s="29" t="s">
        <v>9674</v>
      </c>
      <c r="B5368" s="29" t="s">
        <v>9675</v>
      </c>
      <c r="C5368" s="5">
        <v>42</v>
      </c>
      <c r="D5368" s="5" t="s">
        <v>10509</v>
      </c>
      <c r="E5368" s="5" t="s">
        <v>10510</v>
      </c>
      <c r="F5368" s="5" t="s">
        <v>10511</v>
      </c>
      <c r="G5368" s="4" t="s">
        <v>14492</v>
      </c>
      <c r="H5368" s="4" t="s">
        <v>14491</v>
      </c>
      <c r="I5368" s="29" t="s">
        <v>14823</v>
      </c>
      <c r="J5368" s="29" t="s">
        <v>14823</v>
      </c>
      <c r="K5368" s="27">
        <v>158</v>
      </c>
      <c r="L5368" s="6" t="s">
        <v>10593</v>
      </c>
      <c r="M5368" s="5" t="s">
        <v>10594</v>
      </c>
      <c r="N5368" s="7">
        <v>11775.5830078125</v>
      </c>
      <c r="O5368" s="8">
        <v>14025.439453125</v>
      </c>
      <c r="P5368" s="8">
        <v>21388.443359375</v>
      </c>
      <c r="Q5368" s="8">
        <v>15140.8740234375</v>
      </c>
      <c r="R5368" s="8">
        <v>9062.4521484375</v>
      </c>
      <c r="S5368" s="8">
        <v>14458.084867184589</v>
      </c>
      <c r="T5368" s="11">
        <v>0.97073191404342651</v>
      </c>
      <c r="U5368" s="11">
        <v>1.0013421773910522</v>
      </c>
      <c r="V5368" s="28">
        <f t="shared" si="166"/>
        <v>11430.934232151078</v>
      </c>
      <c r="W5368" s="28">
        <f t="shared" si="167"/>
        <v>11791.387929092045</v>
      </c>
      <c r="X5368" s="8">
        <v>16210.23828125</v>
      </c>
      <c r="Y5368" s="8">
        <v>10919.717195092877</v>
      </c>
      <c r="Z5368" s="8">
        <v>17599.477330947506</v>
      </c>
      <c r="AA5368" s="8">
        <v>18032.360589406784</v>
      </c>
      <c r="AB5368" s="7">
        <v>14360.686080016658</v>
      </c>
      <c r="AC5368" s="10">
        <v>1.2195307926995269</v>
      </c>
    </row>
    <row r="5369" spans="1:29" x14ac:dyDescent="0.6">
      <c r="A5369" s="29" t="s">
        <v>9674</v>
      </c>
      <c r="B5369" s="29" t="s">
        <v>9675</v>
      </c>
      <c r="C5369" s="5">
        <v>42</v>
      </c>
      <c r="D5369" s="5" t="s">
        <v>10509</v>
      </c>
      <c r="E5369" s="5" t="s">
        <v>10510</v>
      </c>
      <c r="F5369" s="5" t="s">
        <v>10511</v>
      </c>
      <c r="G5369" s="4" t="s">
        <v>14492</v>
      </c>
      <c r="H5369" s="4" t="s">
        <v>14491</v>
      </c>
      <c r="I5369" s="29" t="s">
        <v>16589</v>
      </c>
      <c r="J5369" s="29" t="s">
        <v>16590</v>
      </c>
      <c r="K5369" s="27">
        <v>158</v>
      </c>
      <c r="L5369" s="6" t="s">
        <v>10595</v>
      </c>
      <c r="M5369" s="5" t="s">
        <v>10596</v>
      </c>
      <c r="N5369" s="7">
        <v>11494.583984375</v>
      </c>
      <c r="O5369" s="8">
        <v>11965.5595703125</v>
      </c>
      <c r="P5369" s="8">
        <v>13237.3642578125</v>
      </c>
      <c r="Q5369" s="8">
        <v>9766.794921875</v>
      </c>
      <c r="R5369" s="8">
        <v>11448.3310546875</v>
      </c>
      <c r="S5369" s="8">
        <v>11696.086423959439</v>
      </c>
      <c r="T5369" s="11">
        <v>0.97073191404342651</v>
      </c>
      <c r="U5369" s="11">
        <v>1.0013421773910522</v>
      </c>
      <c r="V5369" s="28">
        <f t="shared" si="166"/>
        <v>11158.15951228526</v>
      </c>
      <c r="W5369" s="28">
        <f t="shared" si="167"/>
        <v>11510.011755118379</v>
      </c>
      <c r="X5369" s="8">
        <v>12655.275390625</v>
      </c>
      <c r="Y5369" s="8">
        <v>8719.835339534131</v>
      </c>
      <c r="Z5369" s="8">
        <v>14160.968430275871</v>
      </c>
      <c r="AA5369" s="8">
        <v>14583.521858542555</v>
      </c>
      <c r="AB5369" s="7">
        <v>11614.085594241125</v>
      </c>
      <c r="AC5369" s="10">
        <v>1.0103963405747061</v>
      </c>
    </row>
    <row r="5370" spans="1:29" x14ac:dyDescent="0.6">
      <c r="A5370" s="29" t="s">
        <v>9674</v>
      </c>
      <c r="B5370" s="29" t="s">
        <v>9675</v>
      </c>
      <c r="C5370" s="5">
        <v>42</v>
      </c>
      <c r="D5370" s="5" t="s">
        <v>10509</v>
      </c>
      <c r="E5370" s="5" t="s">
        <v>10510</v>
      </c>
      <c r="F5370" s="5" t="s">
        <v>10511</v>
      </c>
      <c r="G5370" s="4" t="s">
        <v>14492</v>
      </c>
      <c r="H5370" s="4" t="s">
        <v>14491</v>
      </c>
      <c r="I5370" s="29" t="s">
        <v>16587</v>
      </c>
      <c r="J5370" s="29" t="s">
        <v>16588</v>
      </c>
      <c r="K5370" s="27">
        <v>158</v>
      </c>
      <c r="L5370" s="6" t="s">
        <v>10597</v>
      </c>
      <c r="M5370" s="5" t="s">
        <v>10598</v>
      </c>
      <c r="N5370" s="7">
        <v>11869.666015625</v>
      </c>
      <c r="O5370" s="8">
        <v>11969.796875</v>
      </c>
      <c r="P5370" s="8">
        <v>15041.123046875</v>
      </c>
      <c r="Q5370" s="8">
        <v>14289.4912109375</v>
      </c>
      <c r="R5370" s="8">
        <v>11628.4267578125</v>
      </c>
      <c r="S5370" s="8">
        <v>12500.184736848656</v>
      </c>
      <c r="T5370" s="11">
        <v>0.97073191404342651</v>
      </c>
      <c r="U5370" s="11">
        <v>1.0013421773910522</v>
      </c>
      <c r="V5370" s="28">
        <f t="shared" si="166"/>
        <v>11522.263610403868</v>
      </c>
      <c r="W5370" s="28">
        <f t="shared" si="167"/>
        <v>11885.597212990513</v>
      </c>
      <c r="X5370" s="8">
        <v>13965.486328125</v>
      </c>
      <c r="Y5370" s="8">
        <v>9825.6420886248688</v>
      </c>
      <c r="Z5370" s="8">
        <v>15256.771848242781</v>
      </c>
      <c r="AA5370" s="8">
        <v>15693.113700553464</v>
      </c>
      <c r="AB5370" s="7">
        <v>12497.746945236231</v>
      </c>
      <c r="AC5370" s="10">
        <v>1.0529147937932237</v>
      </c>
    </row>
    <row r="5371" spans="1:29" x14ac:dyDescent="0.6">
      <c r="A5371" s="29" t="s">
        <v>9674</v>
      </c>
      <c r="B5371" s="29" t="s">
        <v>9675</v>
      </c>
      <c r="C5371" s="5">
        <v>42</v>
      </c>
      <c r="D5371" s="5" t="s">
        <v>10509</v>
      </c>
      <c r="E5371" s="5" t="s">
        <v>10510</v>
      </c>
      <c r="F5371" s="5" t="s">
        <v>10511</v>
      </c>
      <c r="G5371" s="4" t="s">
        <v>14492</v>
      </c>
      <c r="H5371" s="4" t="s">
        <v>14491</v>
      </c>
      <c r="I5371" s="29" t="s">
        <v>16585</v>
      </c>
      <c r="J5371" s="29" t="s">
        <v>16586</v>
      </c>
      <c r="K5371" s="27">
        <v>158</v>
      </c>
      <c r="L5371" s="6" t="s">
        <v>10599</v>
      </c>
      <c r="M5371" s="5" t="s">
        <v>10600</v>
      </c>
      <c r="N5371" s="7">
        <v>12381.416015625</v>
      </c>
      <c r="O5371" s="8">
        <v>14288.0537109375</v>
      </c>
      <c r="P5371" s="8">
        <v>21723.59375</v>
      </c>
      <c r="Q5371" s="8">
        <v>14506.7177734375</v>
      </c>
      <c r="R5371" s="8">
        <v>10680.208984375</v>
      </c>
      <c r="S5371" s="8">
        <v>14647.421797286064</v>
      </c>
      <c r="T5371" s="11">
        <v>0.97073191404342651</v>
      </c>
      <c r="U5371" s="11">
        <v>1.0013421773910522</v>
      </c>
      <c r="V5371" s="28">
        <f t="shared" si="166"/>
        <v>12019.035667415592</v>
      </c>
      <c r="W5371" s="28">
        <f t="shared" si="167"/>
        <v>12398.034072270384</v>
      </c>
      <c r="X5371" s="8">
        <v>16738.451171875</v>
      </c>
      <c r="Y5371" s="8">
        <v>11698.912432365943</v>
      </c>
      <c r="Z5371" s="8">
        <v>17951.271327547438</v>
      </c>
      <c r="AA5371" s="8">
        <v>18406.425667305204</v>
      </c>
      <c r="AB5371" s="7">
        <v>14658.585577454165</v>
      </c>
      <c r="AC5371" s="10">
        <v>1.1839183465732386</v>
      </c>
    </row>
    <row r="5372" spans="1:29" x14ac:dyDescent="0.6">
      <c r="A5372" s="29" t="s">
        <v>9674</v>
      </c>
      <c r="B5372" s="29" t="s">
        <v>9675</v>
      </c>
      <c r="C5372" s="5">
        <v>42</v>
      </c>
      <c r="D5372" s="5" t="s">
        <v>10509</v>
      </c>
      <c r="E5372" s="5" t="s">
        <v>10510</v>
      </c>
      <c r="F5372" s="5" t="s">
        <v>10511</v>
      </c>
      <c r="G5372" s="4" t="s">
        <v>14492</v>
      </c>
      <c r="H5372" s="4" t="s">
        <v>14491</v>
      </c>
      <c r="I5372" s="29" t="s">
        <v>14823</v>
      </c>
      <c r="J5372" s="29" t="s">
        <v>14823</v>
      </c>
      <c r="K5372" s="27">
        <v>158</v>
      </c>
      <c r="L5372" s="6" t="s">
        <v>10601</v>
      </c>
      <c r="M5372" s="5" t="s">
        <v>10602</v>
      </c>
      <c r="N5372" s="7">
        <v>12316.916015625</v>
      </c>
      <c r="O5372" s="8">
        <v>13624.5185546875</v>
      </c>
      <c r="P5372" s="8">
        <v>17605.1953125</v>
      </c>
      <c r="Q5372" s="8">
        <v>13146.20703125</v>
      </c>
      <c r="R5372" s="8">
        <v>13717.4853515625</v>
      </c>
      <c r="S5372" s="8">
        <v>13812.02931276084</v>
      </c>
      <c r="T5372" s="11">
        <v>0.97073191404342651</v>
      </c>
      <c r="U5372" s="11">
        <v>1.0013421773910522</v>
      </c>
      <c r="V5372" s="28">
        <f t="shared" si="166"/>
        <v>11956.423458959791</v>
      </c>
      <c r="W5372" s="28">
        <f t="shared" si="167"/>
        <v>12333.447501828661</v>
      </c>
      <c r="X5372" s="8">
        <v>14753.439453125</v>
      </c>
      <c r="Y5372" s="8">
        <v>10387.15322139397</v>
      </c>
      <c r="Z5372" s="8">
        <v>16707.845100145223</v>
      </c>
      <c r="AA5372" s="8">
        <v>17160.628349643415</v>
      </c>
      <c r="AB5372" s="7">
        <v>13666.452345115322</v>
      </c>
      <c r="AC5372" s="10">
        <v>1.1095677138480384</v>
      </c>
    </row>
    <row r="5373" spans="1:29" x14ac:dyDescent="0.6">
      <c r="A5373" s="29" t="s">
        <v>9674</v>
      </c>
      <c r="B5373" s="29" t="s">
        <v>9675</v>
      </c>
      <c r="C5373" s="5">
        <v>42</v>
      </c>
      <c r="D5373" s="5" t="s">
        <v>10509</v>
      </c>
      <c r="E5373" s="5" t="s">
        <v>10510</v>
      </c>
      <c r="F5373" s="5" t="s">
        <v>10511</v>
      </c>
      <c r="G5373" s="4" t="s">
        <v>14492</v>
      </c>
      <c r="H5373" s="4" t="s">
        <v>14491</v>
      </c>
      <c r="I5373" s="29" t="s">
        <v>16589</v>
      </c>
      <c r="J5373" s="29" t="s">
        <v>16590</v>
      </c>
      <c r="K5373" s="27">
        <v>158</v>
      </c>
      <c r="L5373" s="6" t="s">
        <v>10603</v>
      </c>
      <c r="M5373" s="5" t="s">
        <v>10604</v>
      </c>
      <c r="N5373" s="7">
        <v>15200.75</v>
      </c>
      <c r="O5373" s="8">
        <v>15586.9345703125</v>
      </c>
      <c r="P5373" s="8">
        <v>18837.03125</v>
      </c>
      <c r="Q5373" s="8">
        <v>11940.7509765625</v>
      </c>
      <c r="R5373" s="8">
        <v>13777.287109375</v>
      </c>
      <c r="S5373" s="8">
        <v>15173.599666138683</v>
      </c>
      <c r="T5373" s="11">
        <v>0.97073191404342651</v>
      </c>
      <c r="U5373" s="11">
        <v>1.0013421773910522</v>
      </c>
      <c r="V5373" s="28">
        <f t="shared" si="166"/>
        <v>14755.853142395616</v>
      </c>
      <c r="W5373" s="28">
        <f t="shared" si="167"/>
        <v>15221.152102977037</v>
      </c>
      <c r="X5373" s="8">
        <v>16745.51171875</v>
      </c>
      <c r="Y5373" s="8">
        <v>10608.289736631574</v>
      </c>
      <c r="Z5373" s="8">
        <v>18329.262172722571</v>
      </c>
      <c r="AA5373" s="8">
        <v>18888.058300834382</v>
      </c>
      <c r="AB5373" s="7">
        <v>15042.150170770217</v>
      </c>
      <c r="AC5373" s="10">
        <v>0.98956631552852437</v>
      </c>
    </row>
    <row r="5374" spans="1:29" x14ac:dyDescent="0.6">
      <c r="A5374" s="29" t="s">
        <v>9674</v>
      </c>
      <c r="B5374" s="29" t="s">
        <v>9675</v>
      </c>
      <c r="C5374" s="5">
        <v>42</v>
      </c>
      <c r="D5374" s="5" t="s">
        <v>10509</v>
      </c>
      <c r="E5374" s="5" t="s">
        <v>10510</v>
      </c>
      <c r="F5374" s="5" t="s">
        <v>10511</v>
      </c>
      <c r="G5374" s="4" t="s">
        <v>14492</v>
      </c>
      <c r="H5374" s="4" t="s">
        <v>14491</v>
      </c>
      <c r="I5374" s="29" t="s">
        <v>16585</v>
      </c>
      <c r="J5374" s="29" t="s">
        <v>16586</v>
      </c>
      <c r="K5374" s="27">
        <v>158</v>
      </c>
      <c r="L5374" s="6" t="s">
        <v>10605</v>
      </c>
      <c r="M5374" s="5" t="s">
        <v>10606</v>
      </c>
      <c r="N5374" s="7">
        <v>6016.4169921875</v>
      </c>
      <c r="O5374" s="8">
        <v>7517.68359375</v>
      </c>
      <c r="P5374" s="8">
        <v>10750.982421875</v>
      </c>
      <c r="Q5374" s="8">
        <v>4865.62744140625</v>
      </c>
      <c r="R5374" s="8">
        <v>3321.94580078125</v>
      </c>
      <c r="S5374" s="8">
        <v>7152.8404099619656</v>
      </c>
      <c r="T5374" s="11">
        <v>0.97073191404342651</v>
      </c>
      <c r="U5374" s="11">
        <v>1.0013421773910522</v>
      </c>
      <c r="V5374" s="28">
        <f t="shared" si="166"/>
        <v>5840.3279825095669</v>
      </c>
      <c r="W5374" s="28">
        <f t="shared" si="167"/>
        <v>6024.4920910495566</v>
      </c>
      <c r="X5374" s="8">
        <v>8528.671875</v>
      </c>
      <c r="Y5374" s="8">
        <v>3803.4599619620662</v>
      </c>
      <c r="Z5374" s="8">
        <v>8579.4690363139307</v>
      </c>
      <c r="AA5374" s="8">
        <v>8800.639078603981</v>
      </c>
      <c r="AB5374" s="7">
        <v>7008.6894327969112</v>
      </c>
      <c r="AC5374" s="10">
        <v>1.1649274712670195</v>
      </c>
    </row>
    <row r="5375" spans="1:29" x14ac:dyDescent="0.6">
      <c r="A5375" s="29" t="s">
        <v>9674</v>
      </c>
      <c r="B5375" s="29" t="s">
        <v>9675</v>
      </c>
      <c r="C5375" s="5">
        <v>42</v>
      </c>
      <c r="D5375" s="5" t="s">
        <v>10509</v>
      </c>
      <c r="E5375" s="5" t="s">
        <v>10510</v>
      </c>
      <c r="F5375" s="5" t="s">
        <v>10511</v>
      </c>
      <c r="G5375" s="4" t="s">
        <v>14492</v>
      </c>
      <c r="H5375" s="4" t="s">
        <v>14491</v>
      </c>
      <c r="I5375" s="29" t="s">
        <v>16587</v>
      </c>
      <c r="J5375" s="29" t="s">
        <v>16588</v>
      </c>
      <c r="K5375" s="27">
        <v>158</v>
      </c>
      <c r="L5375" s="6" t="s">
        <v>10607</v>
      </c>
      <c r="M5375" s="5" t="s">
        <v>10608</v>
      </c>
      <c r="N5375" s="7">
        <v>8834.666015625</v>
      </c>
      <c r="O5375" s="8">
        <v>10492.0986328125</v>
      </c>
      <c r="P5375" s="8">
        <v>13393.51953125</v>
      </c>
      <c r="Q5375" s="8">
        <v>10350.4990234375</v>
      </c>
      <c r="R5375" s="8">
        <v>7619.65966796875</v>
      </c>
      <c r="S5375" s="8">
        <v>10537.304461284335</v>
      </c>
      <c r="T5375" s="11">
        <v>0.97073191404342651</v>
      </c>
      <c r="U5375" s="11">
        <v>1.0013421773910522</v>
      </c>
      <c r="V5375" s="28">
        <f t="shared" si="166"/>
        <v>8576.0922512820689</v>
      </c>
      <c r="W5375" s="28">
        <f t="shared" si="167"/>
        <v>8846.5237046086695</v>
      </c>
      <c r="X5375" s="8">
        <v>11125.4072265625</v>
      </c>
      <c r="Y5375" s="8">
        <v>6519.1912741421875</v>
      </c>
      <c r="Z5375" s="8">
        <v>12555.860409994069</v>
      </c>
      <c r="AA5375" s="8">
        <v>12880.632356292263</v>
      </c>
      <c r="AB5375" s="7">
        <v>10257.931393046951</v>
      </c>
      <c r="AC5375" s="10">
        <v>1.161100077230397</v>
      </c>
    </row>
    <row r="5376" spans="1:29" x14ac:dyDescent="0.6">
      <c r="A5376" s="29" t="s">
        <v>9674</v>
      </c>
      <c r="B5376" s="29" t="s">
        <v>9675</v>
      </c>
      <c r="C5376" s="5">
        <v>42</v>
      </c>
      <c r="D5376" s="5" t="s">
        <v>10509</v>
      </c>
      <c r="E5376" s="5" t="s">
        <v>10510</v>
      </c>
      <c r="F5376" s="5" t="s">
        <v>10511</v>
      </c>
      <c r="G5376" s="4" t="s">
        <v>14492</v>
      </c>
      <c r="H5376" s="4" t="s">
        <v>14491</v>
      </c>
      <c r="I5376" s="29" t="s">
        <v>14823</v>
      </c>
      <c r="J5376" s="29" t="s">
        <v>14823</v>
      </c>
      <c r="K5376" s="27">
        <v>158</v>
      </c>
      <c r="L5376" s="6" t="s">
        <v>10609</v>
      </c>
      <c r="M5376" s="5" t="s">
        <v>3112</v>
      </c>
      <c r="N5376" s="7">
        <v>3652.833251953125</v>
      </c>
      <c r="O5376" s="8">
        <v>4637.33154296875</v>
      </c>
      <c r="P5376" s="8">
        <v>6838.15185546875</v>
      </c>
      <c r="Q5376" s="8">
        <v>5138.1640625</v>
      </c>
      <c r="R5376" s="8">
        <v>2594.6142578125</v>
      </c>
      <c r="S5376" s="8">
        <v>4768.4405694127436</v>
      </c>
      <c r="T5376" s="11">
        <v>0.97073191404342651</v>
      </c>
      <c r="U5376" s="11">
        <v>1.0013421773910522</v>
      </c>
      <c r="V5376" s="28">
        <f t="shared" si="166"/>
        <v>3545.9218143499311</v>
      </c>
      <c r="W5376" s="28">
        <f t="shared" si="167"/>
        <v>3657.7360021571803</v>
      </c>
      <c r="X5376" s="8">
        <v>5230.64501953125</v>
      </c>
      <c r="Y5376" s="8">
        <v>2887.695083164163</v>
      </c>
      <c r="Z5376" s="8">
        <v>5700.904093713777</v>
      </c>
      <c r="AA5376" s="8">
        <v>5835.1862230711768</v>
      </c>
      <c r="AB5376" s="7">
        <v>4647.0497943120336</v>
      </c>
      <c r="AC5376" s="10">
        <v>1.272176821054537</v>
      </c>
    </row>
    <row r="5377" spans="1:29" x14ac:dyDescent="0.6">
      <c r="A5377" s="29" t="s">
        <v>9674</v>
      </c>
      <c r="B5377" s="29" t="s">
        <v>9675</v>
      </c>
      <c r="C5377" s="5">
        <v>42</v>
      </c>
      <c r="D5377" s="5" t="s">
        <v>10509</v>
      </c>
      <c r="E5377" s="5" t="s">
        <v>10510</v>
      </c>
      <c r="F5377" s="5" t="s">
        <v>10511</v>
      </c>
      <c r="G5377" s="4" t="s">
        <v>14492</v>
      </c>
      <c r="H5377" s="4" t="s">
        <v>14491</v>
      </c>
      <c r="I5377" s="29" t="s">
        <v>16589</v>
      </c>
      <c r="J5377" s="29" t="s">
        <v>16590</v>
      </c>
      <c r="K5377" s="27">
        <v>158</v>
      </c>
      <c r="L5377" s="6" t="s">
        <v>10610</v>
      </c>
      <c r="M5377" s="5" t="s">
        <v>10611</v>
      </c>
      <c r="N5377" s="7">
        <v>10704.416015625</v>
      </c>
      <c r="O5377" s="8">
        <v>14576.7119140625</v>
      </c>
      <c r="P5377" s="8">
        <v>22848.267578125</v>
      </c>
      <c r="Q5377" s="8">
        <v>12896.798828125</v>
      </c>
      <c r="R5377" s="8">
        <v>6068.14208984375</v>
      </c>
      <c r="S5377" s="8">
        <v>14501.020918588543</v>
      </c>
      <c r="T5377" s="11">
        <v>0.97073191404342651</v>
      </c>
      <c r="U5377" s="11">
        <v>1.0013421773910522</v>
      </c>
      <c r="V5377" s="28">
        <f t="shared" si="166"/>
        <v>10391.118247564766</v>
      </c>
      <c r="W5377" s="28">
        <f t="shared" si="167"/>
        <v>10718.783240785589</v>
      </c>
      <c r="X5377" s="8">
        <v>15858.9189453125</v>
      </c>
      <c r="Y5377" s="8">
        <v>8092.6570700500006</v>
      </c>
      <c r="Z5377" s="8">
        <v>17245.386885296677</v>
      </c>
      <c r="AA5377" s="8">
        <v>17638.892878305531</v>
      </c>
      <c r="AB5377" s="7">
        <v>14047.334633114737</v>
      </c>
      <c r="AC5377" s="10">
        <v>1.3122934135416777</v>
      </c>
    </row>
    <row r="5378" spans="1:29" x14ac:dyDescent="0.6">
      <c r="A5378" s="29" t="s">
        <v>9674</v>
      </c>
      <c r="B5378" s="29" t="s">
        <v>9675</v>
      </c>
      <c r="C5378" s="5">
        <v>42</v>
      </c>
      <c r="D5378" s="5" t="s">
        <v>10509</v>
      </c>
      <c r="E5378" s="5" t="s">
        <v>10510</v>
      </c>
      <c r="F5378" s="5" t="s">
        <v>10511</v>
      </c>
      <c r="G5378" s="4" t="s">
        <v>14492</v>
      </c>
      <c r="H5378" s="4" t="s">
        <v>14491</v>
      </c>
      <c r="I5378" s="29" t="s">
        <v>14823</v>
      </c>
      <c r="J5378" s="29" t="s">
        <v>14823</v>
      </c>
      <c r="K5378" s="27">
        <v>158</v>
      </c>
      <c r="L5378" s="6" t="s">
        <v>10612</v>
      </c>
      <c r="M5378" s="5" t="s">
        <v>10613</v>
      </c>
      <c r="N5378" s="7">
        <v>4710.25</v>
      </c>
      <c r="O5378" s="8">
        <v>5465.44775390625</v>
      </c>
      <c r="P5378" s="8">
        <v>6859.6884765625</v>
      </c>
      <c r="Q5378" s="8">
        <v>4738.541015625</v>
      </c>
      <c r="R5378" s="8">
        <v>3704.69140625</v>
      </c>
      <c r="S5378" s="8">
        <v>5372.5871258359139</v>
      </c>
      <c r="T5378" s="11">
        <v>0.97073191404342651</v>
      </c>
      <c r="U5378" s="11">
        <v>1.0013421773910522</v>
      </c>
      <c r="V5378" s="28">
        <f t="shared" ref="V5378:V5441" si="168">$N5378*T5378</f>
        <v>4572.3899981230497</v>
      </c>
      <c r="W5378" s="28">
        <f t="shared" ref="W5378:W5441" si="169">$N5378*U5378</f>
        <v>4716.5719910562038</v>
      </c>
      <c r="X5378" s="8">
        <v>6055.96337890625</v>
      </c>
      <c r="Y5378" s="8">
        <v>4328.5440956977618</v>
      </c>
      <c r="Z5378" s="8">
        <v>6577.6484837368653</v>
      </c>
      <c r="AA5378" s="8">
        <v>6750.8024045919983</v>
      </c>
      <c r="AB5378" s="7">
        <v>5376.2320046726927</v>
      </c>
      <c r="AC5378" s="10">
        <v>1.1413899484470449</v>
      </c>
    </row>
    <row r="5379" spans="1:29" x14ac:dyDescent="0.6">
      <c r="A5379" s="29" t="s">
        <v>9674</v>
      </c>
      <c r="B5379" s="29" t="s">
        <v>9675</v>
      </c>
      <c r="C5379" s="5">
        <v>44</v>
      </c>
      <c r="D5379" s="5" t="s">
        <v>10614</v>
      </c>
      <c r="E5379" s="5" t="s">
        <v>10615</v>
      </c>
      <c r="F5379" s="5" t="s">
        <v>10616</v>
      </c>
      <c r="G5379" s="4" t="s">
        <v>14490</v>
      </c>
      <c r="H5379" s="4" t="s">
        <v>14489</v>
      </c>
      <c r="I5379" s="29" t="s">
        <v>16591</v>
      </c>
      <c r="J5379" s="29" t="s">
        <v>16592</v>
      </c>
      <c r="K5379" s="27">
        <v>159</v>
      </c>
      <c r="L5379" s="6" t="s">
        <v>10617</v>
      </c>
      <c r="M5379" s="5" t="s">
        <v>10618</v>
      </c>
      <c r="N5379" s="7">
        <v>10441.916015625</v>
      </c>
      <c r="O5379" s="8">
        <v>9126.0322265625</v>
      </c>
      <c r="P5379" s="8">
        <v>10270.0625</v>
      </c>
      <c r="Q5379" s="8">
        <v>7137.42724609375</v>
      </c>
      <c r="R5379" s="8">
        <v>7443.31591796875</v>
      </c>
      <c r="S5379" s="8">
        <v>8831.3022804037373</v>
      </c>
      <c r="T5379" s="11">
        <v>1.0141681432723999</v>
      </c>
      <c r="U5379" s="11">
        <v>1.0015689134597778</v>
      </c>
      <c r="V5379" s="28">
        <f t="shared" si="168"/>
        <v>10589.858577772742</v>
      </c>
      <c r="W5379" s="28">
        <f t="shared" si="169"/>
        <v>10458.298478207784</v>
      </c>
      <c r="X5379" s="8">
        <v>9867.1640625</v>
      </c>
      <c r="Y5379" s="8">
        <v>6026.0963149442423</v>
      </c>
      <c r="Z5379" s="8">
        <v>11081.459088283787</v>
      </c>
      <c r="AA5379" s="8">
        <v>11081.459088283787</v>
      </c>
      <c r="AB5379" s="7">
        <v>8825.0983273303245</v>
      </c>
      <c r="AC5379" s="10">
        <v>0.84516082241273405</v>
      </c>
    </row>
    <row r="5380" spans="1:29" x14ac:dyDescent="0.6">
      <c r="A5380" s="29" t="s">
        <v>9674</v>
      </c>
      <c r="B5380" s="29" t="s">
        <v>9675</v>
      </c>
      <c r="C5380" s="5">
        <v>44</v>
      </c>
      <c r="D5380" s="5" t="s">
        <v>10614</v>
      </c>
      <c r="E5380" s="5" t="s">
        <v>10615</v>
      </c>
      <c r="F5380" s="5" t="s">
        <v>10616</v>
      </c>
      <c r="G5380" s="4" t="s">
        <v>14490</v>
      </c>
      <c r="H5380" s="4" t="s">
        <v>14489</v>
      </c>
      <c r="I5380" s="29" t="s">
        <v>16593</v>
      </c>
      <c r="J5380" s="29" t="s">
        <v>16594</v>
      </c>
      <c r="K5380" s="27">
        <v>159</v>
      </c>
      <c r="L5380" s="6" t="s">
        <v>10619</v>
      </c>
      <c r="M5380" s="5" t="s">
        <v>10620</v>
      </c>
      <c r="N5380" s="7">
        <v>18233.33203125</v>
      </c>
      <c r="O5380" s="8">
        <v>15869.5595703125</v>
      </c>
      <c r="P5380" s="8">
        <v>12926.603515625</v>
      </c>
      <c r="Q5380" s="8">
        <v>13679.1650390625</v>
      </c>
      <c r="R5380" s="8">
        <v>21427.58203125</v>
      </c>
      <c r="S5380" s="8">
        <v>15584.111109752943</v>
      </c>
      <c r="T5380" s="11">
        <v>1.0141681432723999</v>
      </c>
      <c r="U5380" s="11">
        <v>1.0015689134597778</v>
      </c>
      <c r="V5380" s="28">
        <f t="shared" si="168"/>
        <v>18491.664491801988</v>
      </c>
      <c r="W5380" s="28">
        <f t="shared" si="169"/>
        <v>18261.938551290426</v>
      </c>
      <c r="X5380" s="8">
        <v>15250.2412109375</v>
      </c>
      <c r="Y5380" s="8">
        <v>13268.619033085768</v>
      </c>
      <c r="Z5380" s="8">
        <v>19597.642377192813</v>
      </c>
      <c r="AA5380" s="8">
        <v>19597.642377192813</v>
      </c>
      <c r="AB5380" s="7">
        <v>15607.25167910786</v>
      </c>
      <c r="AC5380" s="10">
        <v>0.85597364499032225</v>
      </c>
    </row>
    <row r="5381" spans="1:29" x14ac:dyDescent="0.6">
      <c r="A5381" s="29" t="s">
        <v>9674</v>
      </c>
      <c r="B5381" s="29" t="s">
        <v>9675</v>
      </c>
      <c r="C5381" s="5">
        <v>44</v>
      </c>
      <c r="D5381" s="5" t="s">
        <v>10614</v>
      </c>
      <c r="E5381" s="5" t="s">
        <v>10615</v>
      </c>
      <c r="F5381" s="5" t="s">
        <v>10616</v>
      </c>
      <c r="G5381" s="4" t="s">
        <v>14490</v>
      </c>
      <c r="H5381" s="4" t="s">
        <v>14489</v>
      </c>
      <c r="I5381" s="29" t="s">
        <v>16595</v>
      </c>
      <c r="J5381" s="29" t="s">
        <v>16596</v>
      </c>
      <c r="K5381" s="27">
        <v>159</v>
      </c>
      <c r="L5381" s="6" t="s">
        <v>10621</v>
      </c>
      <c r="M5381" s="5" t="s">
        <v>10622</v>
      </c>
      <c r="N5381" s="7">
        <v>5887.5</v>
      </c>
      <c r="O5381" s="8">
        <v>5821.3369140625</v>
      </c>
      <c r="P5381" s="8">
        <v>5610.21630859375</v>
      </c>
      <c r="Q5381" s="8">
        <v>2765.49462890625</v>
      </c>
      <c r="R5381" s="8">
        <v>4067.219970703125</v>
      </c>
      <c r="S5381" s="8">
        <v>5276.7834706004915</v>
      </c>
      <c r="T5381" s="11">
        <v>1.0141681432723999</v>
      </c>
      <c r="U5381" s="11">
        <v>1.0015689134597778</v>
      </c>
      <c r="V5381" s="28">
        <f t="shared" si="168"/>
        <v>5970.9149435162544</v>
      </c>
      <c r="W5381" s="28">
        <f t="shared" si="169"/>
        <v>5896.736977994442</v>
      </c>
      <c r="X5381" s="8">
        <v>6119.83056640625</v>
      </c>
      <c r="Y5381" s="8">
        <v>4242.9965951871209</v>
      </c>
      <c r="Z5381" s="8">
        <v>6733.9684283532597</v>
      </c>
      <c r="AA5381" s="8">
        <v>6733.9684283532597</v>
      </c>
      <c r="AB5381" s="7">
        <v>5362.8256928898081</v>
      </c>
      <c r="AC5381" s="10">
        <v>0.91088334486451095</v>
      </c>
    </row>
    <row r="5382" spans="1:29" x14ac:dyDescent="0.6">
      <c r="A5382" s="29" t="s">
        <v>9674</v>
      </c>
      <c r="B5382" s="29" t="s">
        <v>9675</v>
      </c>
      <c r="C5382" s="5">
        <v>44</v>
      </c>
      <c r="D5382" s="5" t="s">
        <v>10614</v>
      </c>
      <c r="E5382" s="5" t="s">
        <v>10615</v>
      </c>
      <c r="F5382" s="5" t="s">
        <v>10616</v>
      </c>
      <c r="G5382" s="4" t="s">
        <v>14490</v>
      </c>
      <c r="H5382" s="4" t="s">
        <v>14489</v>
      </c>
      <c r="I5382" s="29" t="s">
        <v>16597</v>
      </c>
      <c r="J5382" s="29" t="s">
        <v>16598</v>
      </c>
      <c r="K5382" s="27">
        <v>159</v>
      </c>
      <c r="L5382" s="6" t="s">
        <v>10623</v>
      </c>
      <c r="M5382" s="5" t="s">
        <v>10624</v>
      </c>
      <c r="N5382" s="7">
        <v>13327.25</v>
      </c>
      <c r="O5382" s="8">
        <v>12503.68359375</v>
      </c>
      <c r="P5382" s="8">
        <v>12170.9365234375</v>
      </c>
      <c r="Q5382" s="8">
        <v>14045.474609375</v>
      </c>
      <c r="R5382" s="8">
        <v>15238.828125</v>
      </c>
      <c r="S5382" s="8">
        <v>12827.335596125467</v>
      </c>
      <c r="T5382" s="11">
        <v>1.0141681432723999</v>
      </c>
      <c r="U5382" s="11">
        <v>1.0015689134597778</v>
      </c>
      <c r="V5382" s="28">
        <f t="shared" si="168"/>
        <v>13516.072387427092</v>
      </c>
      <c r="W5382" s="28">
        <f t="shared" si="169"/>
        <v>13348.159301906824</v>
      </c>
      <c r="X5382" s="8">
        <v>12587.8505859375</v>
      </c>
      <c r="Y5382" s="8">
        <v>13381.014898456706</v>
      </c>
      <c r="Z5382" s="8">
        <v>16450.389606060464</v>
      </c>
      <c r="AA5382" s="8">
        <v>16450.389606060464</v>
      </c>
      <c r="AB5382" s="7">
        <v>13100.829470179469</v>
      </c>
      <c r="AC5382" s="10">
        <v>0.98301070889939557</v>
      </c>
    </row>
    <row r="5383" spans="1:29" x14ac:dyDescent="0.6">
      <c r="A5383" s="29" t="s">
        <v>9674</v>
      </c>
      <c r="B5383" s="29" t="s">
        <v>9675</v>
      </c>
      <c r="C5383" s="5">
        <v>44</v>
      </c>
      <c r="D5383" s="5" t="s">
        <v>10614</v>
      </c>
      <c r="E5383" s="5" t="s">
        <v>10615</v>
      </c>
      <c r="F5383" s="5" t="s">
        <v>10616</v>
      </c>
      <c r="G5383" s="4" t="s">
        <v>14490</v>
      </c>
      <c r="H5383" s="4" t="s">
        <v>14489</v>
      </c>
      <c r="I5383" s="29" t="s">
        <v>16599</v>
      </c>
      <c r="J5383" s="29" t="s">
        <v>16600</v>
      </c>
      <c r="K5383" s="27">
        <v>159</v>
      </c>
      <c r="L5383" s="6" t="s">
        <v>10625</v>
      </c>
      <c r="M5383" s="5" t="s">
        <v>10626</v>
      </c>
      <c r="N5383" s="7">
        <v>13962.833984375</v>
      </c>
      <c r="O5383" s="8">
        <v>14915.685546875</v>
      </c>
      <c r="P5383" s="8">
        <v>14510.4208984375</v>
      </c>
      <c r="Q5383" s="8">
        <v>8684.3740234375</v>
      </c>
      <c r="R5383" s="8">
        <v>9092.6806640625</v>
      </c>
      <c r="S5383" s="8">
        <v>13713.305674161518</v>
      </c>
      <c r="T5383" s="11">
        <v>1.0141681432723999</v>
      </c>
      <c r="U5383" s="11">
        <v>1.0015689134597778</v>
      </c>
      <c r="V5383" s="28">
        <f t="shared" si="168"/>
        <v>14160.661416754359</v>
      </c>
      <c r="W5383" s="28">
        <f t="shared" si="169"/>
        <v>13984.740462549729</v>
      </c>
      <c r="X5383" s="8">
        <v>14319.6533203125</v>
      </c>
      <c r="Y5383" s="8">
        <v>8138.1614229592569</v>
      </c>
      <c r="Z5383" s="8">
        <v>16914.944055507476</v>
      </c>
      <c r="AA5383" s="8">
        <v>16914.944055507476</v>
      </c>
      <c r="AB5383" s="7">
        <v>13470.793268457917</v>
      </c>
      <c r="AC5383" s="10">
        <v>0.96476068422300965</v>
      </c>
    </row>
    <row r="5384" spans="1:29" x14ac:dyDescent="0.6">
      <c r="A5384" s="29" t="s">
        <v>9674</v>
      </c>
      <c r="B5384" s="29" t="s">
        <v>9675</v>
      </c>
      <c r="C5384" s="5">
        <v>44</v>
      </c>
      <c r="D5384" s="5" t="s">
        <v>10614</v>
      </c>
      <c r="E5384" s="5" t="s">
        <v>10615</v>
      </c>
      <c r="F5384" s="5" t="s">
        <v>10616</v>
      </c>
      <c r="G5384" s="4" t="s">
        <v>14490</v>
      </c>
      <c r="H5384" s="4" t="s">
        <v>14489</v>
      </c>
      <c r="I5384" s="29" t="s">
        <v>16597</v>
      </c>
      <c r="J5384" s="29" t="s">
        <v>16598</v>
      </c>
      <c r="K5384" s="27">
        <v>159</v>
      </c>
      <c r="L5384" s="6" t="s">
        <v>10627</v>
      </c>
      <c r="M5384" s="5" t="s">
        <v>10628</v>
      </c>
      <c r="N5384" s="7">
        <v>8083.4169921875</v>
      </c>
      <c r="O5384" s="8">
        <v>7862.0771484375</v>
      </c>
      <c r="P5384" s="8">
        <v>8990.044921875</v>
      </c>
      <c r="Q5384" s="8">
        <v>11241.6943359375</v>
      </c>
      <c r="R5384" s="8">
        <v>8541.3203125</v>
      </c>
      <c r="S5384" s="8">
        <v>8469.1753326440848</v>
      </c>
      <c r="T5384" s="11">
        <v>1.0141681432723999</v>
      </c>
      <c r="U5384" s="11">
        <v>1.0015689134597778</v>
      </c>
      <c r="V5384" s="28">
        <f t="shared" si="168"/>
        <v>8197.9440022633644</v>
      </c>
      <c r="W5384" s="28">
        <f t="shared" si="169"/>
        <v>8096.0991739075398</v>
      </c>
      <c r="X5384" s="8">
        <v>8139.47314453125</v>
      </c>
      <c r="Y5384" s="8">
        <v>8070.9254058181696</v>
      </c>
      <c r="Z5384" s="8">
        <v>10740.19011871691</v>
      </c>
      <c r="AA5384" s="8">
        <v>10740.19011871691</v>
      </c>
      <c r="AB5384" s="7">
        <v>8553.3171306033837</v>
      </c>
      <c r="AC5384" s="10">
        <v>1.0581313742529965</v>
      </c>
    </row>
    <row r="5385" spans="1:29" x14ac:dyDescent="0.6">
      <c r="A5385" s="29" t="s">
        <v>9674</v>
      </c>
      <c r="B5385" s="29" t="s">
        <v>9675</v>
      </c>
      <c r="C5385" s="5">
        <v>44</v>
      </c>
      <c r="D5385" s="5" t="s">
        <v>10614</v>
      </c>
      <c r="E5385" s="5" t="s">
        <v>10615</v>
      </c>
      <c r="F5385" s="5" t="s">
        <v>10616</v>
      </c>
      <c r="G5385" s="4" t="s">
        <v>14490</v>
      </c>
      <c r="H5385" s="4" t="s">
        <v>14489</v>
      </c>
      <c r="I5385" s="29" t="s">
        <v>16601</v>
      </c>
      <c r="J5385" s="29" t="s">
        <v>16602</v>
      </c>
      <c r="K5385" s="27">
        <v>159</v>
      </c>
      <c r="L5385" s="6" t="s">
        <v>10629</v>
      </c>
      <c r="M5385" s="5" t="s">
        <v>10630</v>
      </c>
      <c r="N5385" s="7">
        <v>7426.4169921875</v>
      </c>
      <c r="O5385" s="8">
        <v>7148.88720703125</v>
      </c>
      <c r="P5385" s="8">
        <v>6407.50439453125</v>
      </c>
      <c r="Q5385" s="8">
        <v>4481.462890625</v>
      </c>
      <c r="R5385" s="8">
        <v>5814.96337890625</v>
      </c>
      <c r="S5385" s="8">
        <v>6646.0355645016498</v>
      </c>
      <c r="T5385" s="11">
        <v>1.0141681432723999</v>
      </c>
      <c r="U5385" s="11">
        <v>1.0015689134597778</v>
      </c>
      <c r="V5385" s="28">
        <f t="shared" si="168"/>
        <v>7531.6355321333976</v>
      </c>
      <c r="W5385" s="28">
        <f t="shared" si="169"/>
        <v>7438.0683977644658</v>
      </c>
      <c r="X5385" s="8">
        <v>7104.92578125</v>
      </c>
      <c r="Y5385" s="8">
        <v>4921.0674092843074</v>
      </c>
      <c r="Z5385" s="8">
        <v>8345.149378680293</v>
      </c>
      <c r="AA5385" s="8">
        <v>8345.149378680293</v>
      </c>
      <c r="AB5385" s="7">
        <v>6645.9446573221076</v>
      </c>
      <c r="AC5385" s="10">
        <v>0.89490593705060739</v>
      </c>
    </row>
    <row r="5386" spans="1:29" x14ac:dyDescent="0.6">
      <c r="A5386" s="29" t="s">
        <v>9674</v>
      </c>
      <c r="B5386" s="29" t="s">
        <v>9675</v>
      </c>
      <c r="C5386" s="5">
        <v>44</v>
      </c>
      <c r="D5386" s="5" t="s">
        <v>10614</v>
      </c>
      <c r="E5386" s="5" t="s">
        <v>10615</v>
      </c>
      <c r="F5386" s="5" t="s">
        <v>10616</v>
      </c>
      <c r="G5386" s="4" t="s">
        <v>14490</v>
      </c>
      <c r="H5386" s="4" t="s">
        <v>14489</v>
      </c>
      <c r="I5386" s="29" t="s">
        <v>16603</v>
      </c>
      <c r="J5386" s="29" t="s">
        <v>16604</v>
      </c>
      <c r="K5386" s="27">
        <v>159</v>
      </c>
      <c r="L5386" s="6" t="s">
        <v>10631</v>
      </c>
      <c r="M5386" s="5" t="s">
        <v>10632</v>
      </c>
      <c r="N5386" s="7">
        <v>25665.75</v>
      </c>
      <c r="O5386" s="8">
        <v>17509.23046875</v>
      </c>
      <c r="P5386" s="8">
        <v>15215.6767578125</v>
      </c>
      <c r="Q5386" s="8">
        <v>29995.8046875</v>
      </c>
      <c r="R5386" s="8">
        <v>21711.43359375</v>
      </c>
      <c r="S5386" s="8">
        <v>19408.37315213932</v>
      </c>
      <c r="T5386" s="11">
        <v>1.0141681432723999</v>
      </c>
      <c r="U5386" s="11">
        <v>1.0015689134597778</v>
      </c>
      <c r="V5386" s="28">
        <f t="shared" si="168"/>
        <v>26029.386023193598</v>
      </c>
      <c r="W5386" s="28">
        <f t="shared" si="169"/>
        <v>25706.017340630293</v>
      </c>
      <c r="X5386" s="8">
        <v>18461.974609375</v>
      </c>
      <c r="Y5386" s="8">
        <v>24070.874018876104</v>
      </c>
      <c r="Z5386" s="8">
        <v>25300.083084056761</v>
      </c>
      <c r="AA5386" s="8">
        <v>25300.083084056761</v>
      </c>
      <c r="AB5386" s="7">
        <v>20148.585048921279</v>
      </c>
      <c r="AC5386" s="10">
        <v>0.7850378441666922</v>
      </c>
    </row>
    <row r="5387" spans="1:29" x14ac:dyDescent="0.6">
      <c r="A5387" s="29" t="s">
        <v>9674</v>
      </c>
      <c r="B5387" s="29" t="s">
        <v>9675</v>
      </c>
      <c r="C5387" s="5">
        <v>44</v>
      </c>
      <c r="D5387" s="5" t="s">
        <v>10614</v>
      </c>
      <c r="E5387" s="5" t="s">
        <v>10615</v>
      </c>
      <c r="F5387" s="5" t="s">
        <v>10616</v>
      </c>
      <c r="G5387" s="4" t="s">
        <v>14490</v>
      </c>
      <c r="H5387" s="4" t="s">
        <v>14489</v>
      </c>
      <c r="I5387" s="29" t="s">
        <v>16605</v>
      </c>
      <c r="J5387" s="29" t="s">
        <v>16606</v>
      </c>
      <c r="K5387" s="27">
        <v>159</v>
      </c>
      <c r="L5387" s="6" t="s">
        <v>10633</v>
      </c>
      <c r="M5387" s="5" t="s">
        <v>10634</v>
      </c>
      <c r="N5387" s="7">
        <v>8507.5830078125</v>
      </c>
      <c r="O5387" s="8">
        <v>8738.3740234375</v>
      </c>
      <c r="P5387" s="8">
        <v>8313.09375</v>
      </c>
      <c r="Q5387" s="8">
        <v>5594.10107421875</v>
      </c>
      <c r="R5387" s="8">
        <v>7121.8310546875</v>
      </c>
      <c r="S5387" s="8">
        <v>8172.5642827520769</v>
      </c>
      <c r="T5387" s="11">
        <v>1.0141681432723999</v>
      </c>
      <c r="U5387" s="11">
        <v>1.0015689134597778</v>
      </c>
      <c r="V5387" s="28">
        <f t="shared" si="168"/>
        <v>8628.1196627690224</v>
      </c>
      <c r="W5387" s="28">
        <f t="shared" si="169"/>
        <v>8520.9306693036342</v>
      </c>
      <c r="X5387" s="8">
        <v>8756.8369140625</v>
      </c>
      <c r="Y5387" s="8">
        <v>6311.8045724481044</v>
      </c>
      <c r="Z5387" s="8">
        <v>10297.987161914805</v>
      </c>
      <c r="AA5387" s="8">
        <v>10297.987161914805</v>
      </c>
      <c r="AB5387" s="7">
        <v>8201.1537066964374</v>
      </c>
      <c r="AC5387" s="10">
        <v>0.96398162664593823</v>
      </c>
    </row>
    <row r="5388" spans="1:29" x14ac:dyDescent="0.6">
      <c r="A5388" s="29" t="s">
        <v>9674</v>
      </c>
      <c r="B5388" s="29" t="s">
        <v>9675</v>
      </c>
      <c r="C5388" s="5">
        <v>44</v>
      </c>
      <c r="D5388" s="5" t="s">
        <v>10614</v>
      </c>
      <c r="E5388" s="5" t="s">
        <v>10615</v>
      </c>
      <c r="F5388" s="5" t="s">
        <v>10616</v>
      </c>
      <c r="G5388" s="4" t="s">
        <v>14490</v>
      </c>
      <c r="H5388" s="4" t="s">
        <v>14489</v>
      </c>
      <c r="I5388" s="29" t="s">
        <v>16607</v>
      </c>
      <c r="J5388" s="29" t="s">
        <v>16608</v>
      </c>
      <c r="K5388" s="27">
        <v>159</v>
      </c>
      <c r="L5388" s="6" t="s">
        <v>10635</v>
      </c>
      <c r="M5388" s="5" t="s">
        <v>10636</v>
      </c>
      <c r="N5388" s="7">
        <v>16929.166015625</v>
      </c>
      <c r="O5388" s="8">
        <v>11365.0234375</v>
      </c>
      <c r="P5388" s="8">
        <v>10882.01953125</v>
      </c>
      <c r="Q5388" s="8">
        <v>19318.515625</v>
      </c>
      <c r="R5388" s="8">
        <v>9195.8115234375</v>
      </c>
      <c r="S5388" s="8">
        <v>12435.547394934778</v>
      </c>
      <c r="T5388" s="11">
        <v>1.0141681432723999</v>
      </c>
      <c r="U5388" s="11">
        <v>1.0015689134597778</v>
      </c>
      <c r="V5388" s="28">
        <f t="shared" si="168"/>
        <v>17169.020865216618</v>
      </c>
      <c r="W5388" s="28">
        <f t="shared" si="169"/>
        <v>16955.726412049728</v>
      </c>
      <c r="X5388" s="8">
        <v>12245.67578125</v>
      </c>
      <c r="Y5388" s="8">
        <v>9686.5786774294011</v>
      </c>
      <c r="Z5388" s="8">
        <v>15533.300869957529</v>
      </c>
      <c r="AA5388" s="8">
        <v>15533.300869957529</v>
      </c>
      <c r="AB5388" s="7">
        <v>12370.474540696177</v>
      </c>
      <c r="AC5388" s="10">
        <v>0.73071966624219309</v>
      </c>
    </row>
    <row r="5389" spans="1:29" x14ac:dyDescent="0.6">
      <c r="A5389" s="29" t="s">
        <v>9674</v>
      </c>
      <c r="B5389" s="29" t="s">
        <v>9675</v>
      </c>
      <c r="C5389" s="5">
        <v>44</v>
      </c>
      <c r="D5389" s="5" t="s">
        <v>10614</v>
      </c>
      <c r="E5389" s="5" t="s">
        <v>10615</v>
      </c>
      <c r="F5389" s="5" t="s">
        <v>10616</v>
      </c>
      <c r="G5389" s="4" t="s">
        <v>14490</v>
      </c>
      <c r="H5389" s="4" t="s">
        <v>14489</v>
      </c>
      <c r="I5389" s="29" t="s">
        <v>16609</v>
      </c>
      <c r="J5389" s="29" t="s">
        <v>16610</v>
      </c>
      <c r="K5389" s="27">
        <v>159</v>
      </c>
      <c r="L5389" s="6" t="s">
        <v>10637</v>
      </c>
      <c r="M5389" s="5" t="s">
        <v>10638</v>
      </c>
      <c r="N5389" s="7">
        <v>19311.748046875</v>
      </c>
      <c r="O5389" s="8">
        <v>8067.2802734375</v>
      </c>
      <c r="P5389" s="8">
        <v>7167.4580078125</v>
      </c>
      <c r="Q5389" s="8">
        <v>17372.82421875</v>
      </c>
      <c r="R5389" s="8">
        <v>16991.517578125</v>
      </c>
      <c r="S5389" s="8">
        <v>9775.8437670523508</v>
      </c>
      <c r="T5389" s="11">
        <v>1.0141681432723999</v>
      </c>
      <c r="U5389" s="11">
        <v>1.0015689134597778</v>
      </c>
      <c r="V5389" s="28">
        <f t="shared" si="168"/>
        <v>19585.359660043614</v>
      </c>
      <c r="W5389" s="28">
        <f t="shared" si="169"/>
        <v>19342.04650831758</v>
      </c>
      <c r="X5389" s="8">
        <v>7515.81591796875</v>
      </c>
      <c r="Y5389" s="8">
        <v>18955.235984318148</v>
      </c>
      <c r="Z5389" s="8">
        <v>13374.670960218527</v>
      </c>
      <c r="AA5389" s="8">
        <v>13374.670960218527</v>
      </c>
      <c r="AB5389" s="7">
        <v>10651.375904497248</v>
      </c>
      <c r="AC5389" s="10">
        <v>0.55154903008486789</v>
      </c>
    </row>
    <row r="5390" spans="1:29" x14ac:dyDescent="0.6">
      <c r="A5390" s="29" t="s">
        <v>9674</v>
      </c>
      <c r="B5390" s="29" t="s">
        <v>9675</v>
      </c>
      <c r="C5390" s="5">
        <v>44</v>
      </c>
      <c r="D5390" s="5" t="s">
        <v>10614</v>
      </c>
      <c r="E5390" s="5" t="s">
        <v>10615</v>
      </c>
      <c r="F5390" s="5" t="s">
        <v>10616</v>
      </c>
      <c r="G5390" s="4" t="s">
        <v>14490</v>
      </c>
      <c r="H5390" s="4" t="s">
        <v>14489</v>
      </c>
      <c r="I5390" s="29" t="s">
        <v>16601</v>
      </c>
      <c r="J5390" s="29" t="s">
        <v>16602</v>
      </c>
      <c r="K5390" s="27">
        <v>159</v>
      </c>
      <c r="L5390" s="6" t="s">
        <v>10639</v>
      </c>
      <c r="M5390" s="5" t="s">
        <v>10640</v>
      </c>
      <c r="N5390" s="7">
        <v>10913.583984375</v>
      </c>
      <c r="O5390" s="8">
        <v>10051.865234375</v>
      </c>
      <c r="P5390" s="8">
        <v>8821.203125</v>
      </c>
      <c r="Q5390" s="8">
        <v>7376.974609375</v>
      </c>
      <c r="R5390" s="8">
        <v>8967.8701171875</v>
      </c>
      <c r="S5390" s="8">
        <v>9526.9252220518756</v>
      </c>
      <c r="T5390" s="11">
        <v>1.0141681432723999</v>
      </c>
      <c r="U5390" s="11">
        <v>1.0015689134597778</v>
      </c>
      <c r="V5390" s="28">
        <f t="shared" si="168"/>
        <v>11068.209205880994</v>
      </c>
      <c r="W5390" s="28">
        <f t="shared" si="169"/>
        <v>10930.706453182502</v>
      </c>
      <c r="X5390" s="8">
        <v>10118.9228515625</v>
      </c>
      <c r="Y5390" s="8">
        <v>6662.3957242424594</v>
      </c>
      <c r="Z5390" s="8">
        <v>11903.469705077625</v>
      </c>
      <c r="AA5390" s="8">
        <v>11903.469705077625</v>
      </c>
      <c r="AB5390" s="7">
        <v>9479.7345500083393</v>
      </c>
      <c r="AC5390" s="10">
        <v>0.86861791356354556</v>
      </c>
    </row>
    <row r="5391" spans="1:29" x14ac:dyDescent="0.6">
      <c r="A5391" s="29" t="s">
        <v>9674</v>
      </c>
      <c r="B5391" s="29" t="s">
        <v>9675</v>
      </c>
      <c r="C5391" s="5">
        <v>44</v>
      </c>
      <c r="D5391" s="5" t="s">
        <v>10614</v>
      </c>
      <c r="E5391" s="5" t="s">
        <v>10615</v>
      </c>
      <c r="F5391" s="5" t="s">
        <v>10616</v>
      </c>
      <c r="G5391" s="4" t="s">
        <v>14490</v>
      </c>
      <c r="H5391" s="4" t="s">
        <v>14489</v>
      </c>
      <c r="I5391" s="29" t="s">
        <v>16591</v>
      </c>
      <c r="J5391" s="29" t="s">
        <v>16592</v>
      </c>
      <c r="K5391" s="27">
        <v>159</v>
      </c>
      <c r="L5391" s="6" t="s">
        <v>10641</v>
      </c>
      <c r="M5391" s="5" t="s">
        <v>10642</v>
      </c>
      <c r="N5391" s="7">
        <v>3924.0830078125</v>
      </c>
      <c r="O5391" s="8">
        <v>3797.710693359375</v>
      </c>
      <c r="P5391" s="8">
        <v>4074.7900390625</v>
      </c>
      <c r="Q5391" s="8">
        <v>2472.68896484375</v>
      </c>
      <c r="R5391" s="8">
        <v>2449.3154296875</v>
      </c>
      <c r="S5391" s="8">
        <v>3560.7453074570908</v>
      </c>
      <c r="T5391" s="11">
        <v>1.0141681432723999</v>
      </c>
      <c r="U5391" s="11">
        <v>1.0015689134597778</v>
      </c>
      <c r="V5391" s="28">
        <f t="shared" si="168"/>
        <v>3979.6799780799774</v>
      </c>
      <c r="W5391" s="28">
        <f t="shared" si="169"/>
        <v>3930.2395544607425</v>
      </c>
      <c r="X5391" s="8">
        <v>4140.36376953125</v>
      </c>
      <c r="Y5391" s="8">
        <v>2348.8036800653581</v>
      </c>
      <c r="Z5391" s="8">
        <v>4479.698228525961</v>
      </c>
      <c r="AA5391" s="8">
        <v>4479.698228525961</v>
      </c>
      <c r="AB5391" s="7">
        <v>3567.5606459899645</v>
      </c>
      <c r="AC5391" s="10">
        <v>0.90914505092967424</v>
      </c>
    </row>
    <row r="5392" spans="1:29" x14ac:dyDescent="0.6">
      <c r="A5392" s="29" t="s">
        <v>9674</v>
      </c>
      <c r="B5392" s="29" t="s">
        <v>9675</v>
      </c>
      <c r="C5392" s="5">
        <v>44</v>
      </c>
      <c r="D5392" s="5" t="s">
        <v>10614</v>
      </c>
      <c r="E5392" s="5" t="s">
        <v>10615</v>
      </c>
      <c r="F5392" s="5" t="s">
        <v>10616</v>
      </c>
      <c r="G5392" s="4" t="s">
        <v>14490</v>
      </c>
      <c r="H5392" s="4" t="s">
        <v>14489</v>
      </c>
      <c r="I5392" s="29" t="s">
        <v>16607</v>
      </c>
      <c r="J5392" s="29" t="s">
        <v>16608</v>
      </c>
      <c r="K5392" s="27">
        <v>159</v>
      </c>
      <c r="L5392" s="6" t="s">
        <v>10643</v>
      </c>
      <c r="M5392" s="5" t="s">
        <v>10644</v>
      </c>
      <c r="N5392" s="7">
        <v>15344.66796875</v>
      </c>
      <c r="O5392" s="8">
        <v>7427.04248046875</v>
      </c>
      <c r="P5392" s="8">
        <v>7593.5478515625</v>
      </c>
      <c r="Q5392" s="8">
        <v>20704.33984375</v>
      </c>
      <c r="R5392" s="8">
        <v>5104.58984375</v>
      </c>
      <c r="S5392" s="8">
        <v>9330.6422044104002</v>
      </c>
      <c r="T5392" s="11">
        <v>1.0141681432723999</v>
      </c>
      <c r="U5392" s="11">
        <v>1.0015689134597778</v>
      </c>
      <c r="V5392" s="28">
        <f t="shared" si="168"/>
        <v>15562.073422998656</v>
      </c>
      <c r="W5392" s="28">
        <f t="shared" si="169"/>
        <v>15368.742424861994</v>
      </c>
      <c r="X5392" s="8">
        <v>7243.58154296875</v>
      </c>
      <c r="Y5392" s="8">
        <v>10918.283297952697</v>
      </c>
      <c r="Z5392" s="8">
        <v>11857.257896231367</v>
      </c>
      <c r="AA5392" s="8">
        <v>11857.257896231367</v>
      </c>
      <c r="AB5392" s="7">
        <v>9442.932198106575</v>
      </c>
      <c r="AC5392" s="10">
        <v>0.61538849959721942</v>
      </c>
    </row>
    <row r="5393" spans="1:29" x14ac:dyDescent="0.6">
      <c r="A5393" s="29" t="s">
        <v>9674</v>
      </c>
      <c r="B5393" s="29" t="s">
        <v>9675</v>
      </c>
      <c r="C5393" s="5">
        <v>44</v>
      </c>
      <c r="D5393" s="5" t="s">
        <v>10614</v>
      </c>
      <c r="E5393" s="5" t="s">
        <v>10615</v>
      </c>
      <c r="F5393" s="5" t="s">
        <v>10616</v>
      </c>
      <c r="G5393" s="4" t="s">
        <v>14490</v>
      </c>
      <c r="H5393" s="4" t="s">
        <v>14489</v>
      </c>
      <c r="I5393" s="29" t="s">
        <v>16599</v>
      </c>
      <c r="J5393" s="29" t="s">
        <v>16600</v>
      </c>
      <c r="K5393" s="27">
        <v>159</v>
      </c>
      <c r="L5393" s="6" t="s">
        <v>10645</v>
      </c>
      <c r="M5393" s="5" t="s">
        <v>10646</v>
      </c>
      <c r="N5393" s="7">
        <v>17349.5</v>
      </c>
      <c r="O5393" s="8">
        <v>17528.666015625</v>
      </c>
      <c r="P5393" s="8">
        <v>15968.9765625</v>
      </c>
      <c r="Q5393" s="8">
        <v>12896.8115234375</v>
      </c>
      <c r="R5393" s="8">
        <v>17224.224609375</v>
      </c>
      <c r="S5393" s="8">
        <v>16721.837713770808</v>
      </c>
      <c r="T5393" s="11">
        <v>1.0141681432723999</v>
      </c>
      <c r="U5393" s="11">
        <v>1.0015689134597778</v>
      </c>
      <c r="V5393" s="28">
        <f t="shared" si="168"/>
        <v>17595.310201704502</v>
      </c>
      <c r="W5393" s="28">
        <f t="shared" si="169"/>
        <v>17376.719864070415</v>
      </c>
      <c r="X5393" s="8">
        <v>16462.994140625</v>
      </c>
      <c r="Y5393" s="8">
        <v>11075.03712334143</v>
      </c>
      <c r="Z5393" s="8">
        <v>20637.30970216222</v>
      </c>
      <c r="AA5393" s="8">
        <v>20637.30970216222</v>
      </c>
      <c r="AB5393" s="7">
        <v>16435.226253346755</v>
      </c>
      <c r="AC5393" s="10">
        <v>0.94730258816373702</v>
      </c>
    </row>
    <row r="5394" spans="1:29" x14ac:dyDescent="0.6">
      <c r="A5394" s="29" t="s">
        <v>9674</v>
      </c>
      <c r="B5394" s="29" t="s">
        <v>9675</v>
      </c>
      <c r="C5394" s="5">
        <v>44</v>
      </c>
      <c r="D5394" s="5" t="s">
        <v>10614</v>
      </c>
      <c r="E5394" s="5" t="s">
        <v>10615</v>
      </c>
      <c r="F5394" s="5" t="s">
        <v>10616</v>
      </c>
      <c r="G5394" s="4" t="s">
        <v>14490</v>
      </c>
      <c r="H5394" s="4" t="s">
        <v>14489</v>
      </c>
      <c r="I5394" s="29" t="s">
        <v>16611</v>
      </c>
      <c r="J5394" s="29" t="s">
        <v>16612</v>
      </c>
      <c r="K5394" s="27">
        <v>159</v>
      </c>
      <c r="L5394" s="6" t="s">
        <v>10647</v>
      </c>
      <c r="M5394" s="5" t="s">
        <v>10648</v>
      </c>
      <c r="N5394" s="7">
        <v>15469.833984375</v>
      </c>
      <c r="O5394" s="8">
        <v>14311.0244140625</v>
      </c>
      <c r="P5394" s="8">
        <v>14884.619140625</v>
      </c>
      <c r="Q5394" s="8">
        <v>9988.978515625</v>
      </c>
      <c r="R5394" s="8">
        <v>13299.083984375</v>
      </c>
      <c r="S5394" s="8">
        <v>13657.97367468477</v>
      </c>
      <c r="T5394" s="11">
        <v>1.0141681432723999</v>
      </c>
      <c r="U5394" s="11">
        <v>1.0015689134597778</v>
      </c>
      <c r="V5394" s="28">
        <f t="shared" si="168"/>
        <v>15689.012808665866</v>
      </c>
      <c r="W5394" s="28">
        <f t="shared" si="169"/>
        <v>15494.104815133614</v>
      </c>
      <c r="X5394" s="8">
        <v>15197.4267578125</v>
      </c>
      <c r="Y5394" s="8">
        <v>9592.2242646829291</v>
      </c>
      <c r="Z5394" s="8">
        <v>17164.299339866968</v>
      </c>
      <c r="AA5394" s="8">
        <v>17164.299339866968</v>
      </c>
      <c r="AB5394" s="7">
        <v>13669.375863527781</v>
      </c>
      <c r="AC5394" s="10">
        <v>0.88361490351701666</v>
      </c>
    </row>
    <row r="5395" spans="1:29" x14ac:dyDescent="0.6">
      <c r="A5395" s="29" t="s">
        <v>9674</v>
      </c>
      <c r="B5395" s="29" t="s">
        <v>9675</v>
      </c>
      <c r="C5395" s="5">
        <v>44</v>
      </c>
      <c r="D5395" s="5" t="s">
        <v>10614</v>
      </c>
      <c r="E5395" s="5" t="s">
        <v>10615</v>
      </c>
      <c r="F5395" s="5" t="s">
        <v>10616</v>
      </c>
      <c r="G5395" s="4" t="s">
        <v>14490</v>
      </c>
      <c r="H5395" s="4" t="s">
        <v>14489</v>
      </c>
      <c r="I5395" s="29" t="s">
        <v>16591</v>
      </c>
      <c r="J5395" s="29" t="s">
        <v>16592</v>
      </c>
      <c r="K5395" s="27">
        <v>159</v>
      </c>
      <c r="L5395" s="6" t="s">
        <v>10649</v>
      </c>
      <c r="M5395" s="5" t="s">
        <v>10650</v>
      </c>
      <c r="N5395" s="7">
        <v>8893.5</v>
      </c>
      <c r="O5395" s="8">
        <v>8170.98193359375</v>
      </c>
      <c r="P5395" s="8">
        <v>8970.1142578125</v>
      </c>
      <c r="Q5395" s="8">
        <v>5425.6474609375</v>
      </c>
      <c r="R5395" s="8">
        <v>5536.5302734375</v>
      </c>
      <c r="S5395" s="8">
        <v>7701.0806483631968</v>
      </c>
      <c r="T5395" s="11">
        <v>1.0141681432723999</v>
      </c>
      <c r="U5395" s="11">
        <v>1.0015689134597778</v>
      </c>
      <c r="V5395" s="28">
        <f t="shared" si="168"/>
        <v>9019.5043821930885</v>
      </c>
      <c r="W5395" s="28">
        <f t="shared" si="169"/>
        <v>8907.4531318545341</v>
      </c>
      <c r="X5395" s="8">
        <v>8745.3857421875</v>
      </c>
      <c r="Y5395" s="8">
        <v>5160.8055390220852</v>
      </c>
      <c r="Z5395" s="8">
        <v>9670.4244445364293</v>
      </c>
      <c r="AA5395" s="8">
        <v>9670.4244445364293</v>
      </c>
      <c r="AB5395" s="7">
        <v>7701.3727082459418</v>
      </c>
      <c r="AC5395" s="10">
        <v>0.86595521540967468</v>
      </c>
    </row>
    <row r="5396" spans="1:29" x14ac:dyDescent="0.6">
      <c r="A5396" s="29" t="s">
        <v>9674</v>
      </c>
      <c r="B5396" s="29" t="s">
        <v>9675</v>
      </c>
      <c r="C5396" s="5">
        <v>44</v>
      </c>
      <c r="D5396" s="5" t="s">
        <v>10614</v>
      </c>
      <c r="E5396" s="5" t="s">
        <v>10615</v>
      </c>
      <c r="F5396" s="5" t="s">
        <v>10616</v>
      </c>
      <c r="G5396" s="4" t="s">
        <v>14490</v>
      </c>
      <c r="H5396" s="4" t="s">
        <v>14489</v>
      </c>
      <c r="I5396" s="29" t="s">
        <v>16607</v>
      </c>
      <c r="J5396" s="29" t="s">
        <v>16608</v>
      </c>
      <c r="K5396" s="27">
        <v>159</v>
      </c>
      <c r="L5396" s="6" t="s">
        <v>10651</v>
      </c>
      <c r="M5396" s="5" t="s">
        <v>10652</v>
      </c>
      <c r="N5396" s="7">
        <v>8511.1669921875</v>
      </c>
      <c r="O5396" s="8">
        <v>4758.794921875</v>
      </c>
      <c r="P5396" s="8">
        <v>5992.8916015625</v>
      </c>
      <c r="Q5396" s="8">
        <v>9009.076171875</v>
      </c>
      <c r="R5396" s="8">
        <v>4335.6484375</v>
      </c>
      <c r="S5396" s="8">
        <v>5457.2474530271393</v>
      </c>
      <c r="T5396" s="11">
        <v>1.0141681432723999</v>
      </c>
      <c r="U5396" s="11">
        <v>1.0015689134597778</v>
      </c>
      <c r="V5396" s="28">
        <f t="shared" si="168"/>
        <v>8631.7544255481334</v>
      </c>
      <c r="W5396" s="28">
        <f t="shared" si="169"/>
        <v>8524.5202766399598</v>
      </c>
      <c r="X5396" s="8">
        <v>5885.56787109375</v>
      </c>
      <c r="Y5396" s="8">
        <v>4979.0576158460462</v>
      </c>
      <c r="Z5396" s="8">
        <v>6979.4939283476197</v>
      </c>
      <c r="AA5396" s="8">
        <v>6979.4939283476197</v>
      </c>
      <c r="AB5396" s="7">
        <v>5558.3583084104548</v>
      </c>
      <c r="AC5396" s="10">
        <v>0.65306653171210682</v>
      </c>
    </row>
    <row r="5397" spans="1:29" x14ac:dyDescent="0.6">
      <c r="A5397" s="29" t="s">
        <v>9674</v>
      </c>
      <c r="B5397" s="29" t="s">
        <v>9675</v>
      </c>
      <c r="C5397" s="5">
        <v>44</v>
      </c>
      <c r="D5397" s="5" t="s">
        <v>10614</v>
      </c>
      <c r="E5397" s="5" t="s">
        <v>10615</v>
      </c>
      <c r="F5397" s="5" t="s">
        <v>10616</v>
      </c>
      <c r="G5397" s="4" t="s">
        <v>14490</v>
      </c>
      <c r="H5397" s="4" t="s">
        <v>14489</v>
      </c>
      <c r="I5397" s="29" t="s">
        <v>16613</v>
      </c>
      <c r="J5397" s="29" t="s">
        <v>16614</v>
      </c>
      <c r="K5397" s="27">
        <v>159</v>
      </c>
      <c r="L5397" s="6" t="s">
        <v>10653</v>
      </c>
      <c r="M5397" s="5" t="s">
        <v>10654</v>
      </c>
      <c r="N5397" s="7">
        <v>4881.25</v>
      </c>
      <c r="O5397" s="8">
        <v>5468.69970703125</v>
      </c>
      <c r="P5397" s="8">
        <v>5545.5966796875</v>
      </c>
      <c r="Q5397" s="8">
        <v>3729.05810546875</v>
      </c>
      <c r="R5397" s="8">
        <v>5341.0205078125</v>
      </c>
      <c r="S5397" s="8">
        <v>5207.6177858717265</v>
      </c>
      <c r="T5397" s="11">
        <v>1.0141681432723999</v>
      </c>
      <c r="U5397" s="11">
        <v>1.0015689134597778</v>
      </c>
      <c r="V5397" s="28">
        <f t="shared" si="168"/>
        <v>4950.408249348402</v>
      </c>
      <c r="W5397" s="28">
        <f t="shared" si="169"/>
        <v>4888.9082588255405</v>
      </c>
      <c r="X5397" s="8">
        <v>5364.44482421875</v>
      </c>
      <c r="Y5397" s="8">
        <v>3993.0247363785911</v>
      </c>
      <c r="Z5397" s="8">
        <v>6528.9208386150312</v>
      </c>
      <c r="AA5397" s="8">
        <v>6528.9208386150312</v>
      </c>
      <c r="AB5397" s="7">
        <v>5199.5290433416303</v>
      </c>
      <c r="AC5397" s="10">
        <v>1.0652044134886822</v>
      </c>
    </row>
    <row r="5398" spans="1:29" x14ac:dyDescent="0.6">
      <c r="A5398" s="29" t="s">
        <v>9674</v>
      </c>
      <c r="B5398" s="29" t="s">
        <v>9675</v>
      </c>
      <c r="C5398" s="5">
        <v>44</v>
      </c>
      <c r="D5398" s="5" t="s">
        <v>10614</v>
      </c>
      <c r="E5398" s="5" t="s">
        <v>10615</v>
      </c>
      <c r="F5398" s="5" t="s">
        <v>10616</v>
      </c>
      <c r="G5398" s="4" t="s">
        <v>14490</v>
      </c>
      <c r="H5398" s="4" t="s">
        <v>14489</v>
      </c>
      <c r="I5398" s="29" t="s">
        <v>16615</v>
      </c>
      <c r="J5398" s="29" t="s">
        <v>16616</v>
      </c>
      <c r="K5398" s="27">
        <v>159</v>
      </c>
      <c r="L5398" s="6" t="s">
        <v>10655</v>
      </c>
      <c r="M5398" s="5" t="s">
        <v>10656</v>
      </c>
      <c r="N5398" s="7">
        <v>7964.6669921875</v>
      </c>
      <c r="O5398" s="8">
        <v>8045.68798828125</v>
      </c>
      <c r="P5398" s="8">
        <v>9003.8740234375</v>
      </c>
      <c r="Q5398" s="8">
        <v>6383.783203125</v>
      </c>
      <c r="R5398" s="8">
        <v>7471.88037109375</v>
      </c>
      <c r="S5398" s="8">
        <v>7834.1940112308612</v>
      </c>
      <c r="T5398" s="11">
        <v>1.0141681432723999</v>
      </c>
      <c r="U5398" s="11">
        <v>1.0015689134597778</v>
      </c>
      <c r="V5398" s="28">
        <f t="shared" si="168"/>
        <v>8077.5115352497669</v>
      </c>
      <c r="W5398" s="28">
        <f t="shared" si="169"/>
        <v>7977.1628654341912</v>
      </c>
      <c r="X5398" s="8">
        <v>8123.6689453125</v>
      </c>
      <c r="Y5398" s="8">
        <v>8322.7991783552879</v>
      </c>
      <c r="Z5398" s="8">
        <v>10125.514664084276</v>
      </c>
      <c r="AA5398" s="8">
        <v>10125.514664084276</v>
      </c>
      <c r="AB5398" s="7">
        <v>8063.7993438829735</v>
      </c>
      <c r="AC5398" s="10">
        <v>1.0124465155659002</v>
      </c>
    </row>
    <row r="5399" spans="1:29" x14ac:dyDescent="0.6">
      <c r="A5399" s="29" t="s">
        <v>9674</v>
      </c>
      <c r="B5399" s="29" t="s">
        <v>9675</v>
      </c>
      <c r="C5399" s="5">
        <v>44</v>
      </c>
      <c r="D5399" s="5" t="s">
        <v>10614</v>
      </c>
      <c r="E5399" s="5" t="s">
        <v>10615</v>
      </c>
      <c r="F5399" s="5" t="s">
        <v>10616</v>
      </c>
      <c r="G5399" s="4" t="s">
        <v>14490</v>
      </c>
      <c r="H5399" s="4" t="s">
        <v>14489</v>
      </c>
      <c r="I5399" s="29" t="s">
        <v>16617</v>
      </c>
      <c r="J5399" s="29" t="s">
        <v>16618</v>
      </c>
      <c r="K5399" s="27">
        <v>159</v>
      </c>
      <c r="L5399" s="6" t="s">
        <v>10657</v>
      </c>
      <c r="M5399" s="5" t="s">
        <v>10658</v>
      </c>
      <c r="N5399" s="7">
        <v>15787.916015625</v>
      </c>
      <c r="O5399" s="8">
        <v>14710.2431640625</v>
      </c>
      <c r="P5399" s="8">
        <v>15583.5400390625</v>
      </c>
      <c r="Q5399" s="8">
        <v>10240.880859375</v>
      </c>
      <c r="R5399" s="8">
        <v>12207.744140625</v>
      </c>
      <c r="S5399" s="8">
        <v>13992.240968491868</v>
      </c>
      <c r="T5399" s="11">
        <v>1.0141681432723999</v>
      </c>
      <c r="U5399" s="11">
        <v>1.0015689134597778</v>
      </c>
      <c r="V5399" s="28">
        <f t="shared" si="168"/>
        <v>16011.601471706992</v>
      </c>
      <c r="W5399" s="28">
        <f t="shared" si="169"/>
        <v>15812.685889563756</v>
      </c>
      <c r="X5399" s="8">
        <v>14328.46484375</v>
      </c>
      <c r="Y5399" s="8">
        <v>8648.9122170669816</v>
      </c>
      <c r="Z5399" s="8">
        <v>17264.719133647897</v>
      </c>
      <c r="AA5399" s="8">
        <v>17264.719133647897</v>
      </c>
      <c r="AB5399" s="7">
        <v>13749.348595193045</v>
      </c>
      <c r="AC5399" s="10">
        <v>0.87087799185057591</v>
      </c>
    </row>
    <row r="5400" spans="1:29" x14ac:dyDescent="0.6">
      <c r="A5400" s="29" t="s">
        <v>9674</v>
      </c>
      <c r="B5400" s="29" t="s">
        <v>9675</v>
      </c>
      <c r="C5400" s="5">
        <v>44</v>
      </c>
      <c r="D5400" s="5" t="s">
        <v>10614</v>
      </c>
      <c r="E5400" s="5" t="s">
        <v>10615</v>
      </c>
      <c r="F5400" s="5" t="s">
        <v>10616</v>
      </c>
      <c r="G5400" s="4" t="s">
        <v>14490</v>
      </c>
      <c r="H5400" s="4" t="s">
        <v>14489</v>
      </c>
      <c r="I5400" s="29" t="s">
        <v>16619</v>
      </c>
      <c r="J5400" s="29" t="s">
        <v>16620</v>
      </c>
      <c r="K5400" s="27">
        <v>159</v>
      </c>
      <c r="L5400" s="6" t="s">
        <v>10659</v>
      </c>
      <c r="M5400" s="5" t="s">
        <v>10660</v>
      </c>
      <c r="N5400" s="7">
        <v>11076.2490234375</v>
      </c>
      <c r="O5400" s="8">
        <v>7830.3388671875</v>
      </c>
      <c r="P5400" s="8">
        <v>6509.84423828125</v>
      </c>
      <c r="Q5400" s="8">
        <v>10315.6220703125</v>
      </c>
      <c r="R5400" s="8">
        <v>6391.716796875</v>
      </c>
      <c r="S5400" s="8">
        <v>8058.143277243943</v>
      </c>
      <c r="T5400" s="11">
        <v>1.0141681432723999</v>
      </c>
      <c r="U5400" s="11">
        <v>1.0015689134597778</v>
      </c>
      <c r="V5400" s="28">
        <f t="shared" si="168"/>
        <v>11233.178906522342</v>
      </c>
      <c r="W5400" s="28">
        <f t="shared" si="169"/>
        <v>11093.626699614222</v>
      </c>
      <c r="X5400" s="8">
        <v>8556.689453125</v>
      </c>
      <c r="Y5400" s="8">
        <v>7228.4147014102591</v>
      </c>
      <c r="Z5400" s="8">
        <v>10271.835889368633</v>
      </c>
      <c r="AA5400" s="8">
        <v>10271.835889368633</v>
      </c>
      <c r="AB5400" s="7">
        <v>8180.327247855038</v>
      </c>
      <c r="AC5400" s="10">
        <v>0.73854670751310747</v>
      </c>
    </row>
    <row r="5401" spans="1:29" x14ac:dyDescent="0.6">
      <c r="A5401" s="29" t="s">
        <v>9674</v>
      </c>
      <c r="B5401" s="29" t="s">
        <v>9675</v>
      </c>
      <c r="C5401" s="5">
        <v>44</v>
      </c>
      <c r="D5401" s="5" t="s">
        <v>10614</v>
      </c>
      <c r="E5401" s="5" t="s">
        <v>10615</v>
      </c>
      <c r="F5401" s="5" t="s">
        <v>10616</v>
      </c>
      <c r="G5401" s="4" t="s">
        <v>14490</v>
      </c>
      <c r="H5401" s="4" t="s">
        <v>14489</v>
      </c>
      <c r="I5401" s="29" t="s">
        <v>16621</v>
      </c>
      <c r="J5401" s="29" t="s">
        <v>16622</v>
      </c>
      <c r="K5401" s="27">
        <v>159</v>
      </c>
      <c r="L5401" s="6" t="s">
        <v>10661</v>
      </c>
      <c r="M5401" s="5" t="s">
        <v>10662</v>
      </c>
      <c r="N5401" s="7">
        <v>17753.41796875</v>
      </c>
      <c r="O5401" s="8">
        <v>18087.546875</v>
      </c>
      <c r="P5401" s="8">
        <v>18707.125</v>
      </c>
      <c r="Q5401" s="8">
        <v>13311.197265625</v>
      </c>
      <c r="R5401" s="8">
        <v>14699.923828125</v>
      </c>
      <c r="S5401" s="8">
        <v>17270.392848885924</v>
      </c>
      <c r="T5401" s="11">
        <v>1.0141681432723999</v>
      </c>
      <c r="U5401" s="11">
        <v>1.0015689134597778</v>
      </c>
      <c r="V5401" s="28">
        <f t="shared" si="168"/>
        <v>18004.950938106049</v>
      </c>
      <c r="W5401" s="28">
        <f t="shared" si="169"/>
        <v>17781.271545158233</v>
      </c>
      <c r="X5401" s="8">
        <v>17833.388671875</v>
      </c>
      <c r="Y5401" s="8">
        <v>11797.665680684135</v>
      </c>
      <c r="Z5401" s="8">
        <v>21473.321356971646</v>
      </c>
      <c r="AA5401" s="8">
        <v>21473.321356971646</v>
      </c>
      <c r="AB5401" s="7">
        <v>17101.012680721451</v>
      </c>
      <c r="AC5401" s="10">
        <v>0.96325184878895276</v>
      </c>
    </row>
    <row r="5402" spans="1:29" x14ac:dyDescent="0.6">
      <c r="A5402" s="29" t="s">
        <v>9674</v>
      </c>
      <c r="B5402" s="29" t="s">
        <v>9675</v>
      </c>
      <c r="C5402" s="5">
        <v>44</v>
      </c>
      <c r="D5402" s="5" t="s">
        <v>10614</v>
      </c>
      <c r="E5402" s="5" t="s">
        <v>10615</v>
      </c>
      <c r="F5402" s="5" t="s">
        <v>10616</v>
      </c>
      <c r="G5402" s="4" t="s">
        <v>14490</v>
      </c>
      <c r="H5402" s="4" t="s">
        <v>14489</v>
      </c>
      <c r="I5402" s="29" t="s">
        <v>16623</v>
      </c>
      <c r="J5402" s="29" t="s">
        <v>16624</v>
      </c>
      <c r="K5402" s="27">
        <v>159</v>
      </c>
      <c r="L5402" s="6" t="s">
        <v>10663</v>
      </c>
      <c r="M5402" s="5" t="s">
        <v>10664</v>
      </c>
      <c r="N5402" s="7">
        <v>17324.5</v>
      </c>
      <c r="O5402" s="8">
        <v>16711.26953125</v>
      </c>
      <c r="P5402" s="8">
        <v>15999.19921875</v>
      </c>
      <c r="Q5402" s="8">
        <v>16271.404296875</v>
      </c>
      <c r="R5402" s="8">
        <v>17440.869140625</v>
      </c>
      <c r="S5402" s="8">
        <v>16630.077755013812</v>
      </c>
      <c r="T5402" s="11">
        <v>1.0141681432723999</v>
      </c>
      <c r="U5402" s="11">
        <v>1.0015689134597778</v>
      </c>
      <c r="V5402" s="28">
        <f t="shared" si="168"/>
        <v>17569.955998122692</v>
      </c>
      <c r="W5402" s="28">
        <f t="shared" si="169"/>
        <v>17351.680641233921</v>
      </c>
      <c r="X5402" s="8">
        <v>16632.44140625</v>
      </c>
      <c r="Y5402" s="8">
        <v>16948.8666478122</v>
      </c>
      <c r="Z5402" s="8">
        <v>21318.742819872532</v>
      </c>
      <c r="AA5402" s="8">
        <v>21318.742819872532</v>
      </c>
      <c r="AB5402" s="7">
        <v>16977.908784535353</v>
      </c>
      <c r="AC5402" s="10">
        <v>0.97999415766892861</v>
      </c>
    </row>
    <row r="5403" spans="1:29" x14ac:dyDescent="0.6">
      <c r="A5403" s="29" t="s">
        <v>9674</v>
      </c>
      <c r="B5403" s="29" t="s">
        <v>9675</v>
      </c>
      <c r="C5403" s="5">
        <v>44</v>
      </c>
      <c r="D5403" s="5" t="s">
        <v>10614</v>
      </c>
      <c r="E5403" s="5" t="s">
        <v>10615</v>
      </c>
      <c r="F5403" s="5" t="s">
        <v>10616</v>
      </c>
      <c r="G5403" s="4" t="s">
        <v>14490</v>
      </c>
      <c r="H5403" s="4" t="s">
        <v>14489</v>
      </c>
      <c r="I5403" s="29" t="s">
        <v>16625</v>
      </c>
      <c r="J5403" s="29" t="s">
        <v>16626</v>
      </c>
      <c r="K5403" s="27">
        <v>159</v>
      </c>
      <c r="L5403" s="6" t="s">
        <v>10665</v>
      </c>
      <c r="M5403" s="5" t="s">
        <v>10666</v>
      </c>
      <c r="N5403" s="7">
        <v>15402.166015625</v>
      </c>
      <c r="O5403" s="8">
        <v>15843.458984375</v>
      </c>
      <c r="P5403" s="8">
        <v>15948.6669921875</v>
      </c>
      <c r="Q5403" s="8">
        <v>12321.3134765625</v>
      </c>
      <c r="R5403" s="8">
        <v>11956.8369140625</v>
      </c>
      <c r="S5403" s="8">
        <v>15160.474598186856</v>
      </c>
      <c r="T5403" s="11">
        <v>1.0141681432723999</v>
      </c>
      <c r="U5403" s="11">
        <v>1.0015689134597778</v>
      </c>
      <c r="V5403" s="28">
        <f t="shared" si="168"/>
        <v>15620.386110439664</v>
      </c>
      <c r="W5403" s="28">
        <f t="shared" si="169"/>
        <v>15426.330681196647</v>
      </c>
      <c r="X5403" s="8">
        <v>16693.349609375</v>
      </c>
      <c r="Y5403" s="8">
        <v>10806.623592493846</v>
      </c>
      <c r="Z5403" s="8">
        <v>19048.94229872874</v>
      </c>
      <c r="AA5403" s="8">
        <v>19048.94229872874</v>
      </c>
      <c r="AB5403" s="7">
        <v>15170.275635963955</v>
      </c>
      <c r="AC5403" s="10">
        <v>0.98494430072849493</v>
      </c>
    </row>
    <row r="5404" spans="1:29" x14ac:dyDescent="0.6">
      <c r="A5404" s="29" t="s">
        <v>9674</v>
      </c>
      <c r="B5404" s="29" t="s">
        <v>9675</v>
      </c>
      <c r="C5404" s="5">
        <v>44</v>
      </c>
      <c r="D5404" s="5" t="s">
        <v>10614</v>
      </c>
      <c r="E5404" s="5" t="s">
        <v>10615</v>
      </c>
      <c r="F5404" s="5" t="s">
        <v>10616</v>
      </c>
      <c r="G5404" s="4" t="s">
        <v>14490</v>
      </c>
      <c r="H5404" s="4" t="s">
        <v>14489</v>
      </c>
      <c r="I5404" s="29" t="s">
        <v>16597</v>
      </c>
      <c r="J5404" s="29" t="s">
        <v>16598</v>
      </c>
      <c r="K5404" s="27">
        <v>159</v>
      </c>
      <c r="L5404" s="6" t="s">
        <v>10667</v>
      </c>
      <c r="M5404" s="5" t="s">
        <v>10668</v>
      </c>
      <c r="N5404" s="7">
        <v>10367.4169921875</v>
      </c>
      <c r="O5404" s="8">
        <v>9870.046875</v>
      </c>
      <c r="P5404" s="8">
        <v>9952.8876953125</v>
      </c>
      <c r="Q5404" s="8">
        <v>12591.2392578125</v>
      </c>
      <c r="R5404" s="8">
        <v>13254.8203125</v>
      </c>
      <c r="S5404" s="8">
        <v>10424.157879625367</v>
      </c>
      <c r="T5404" s="11">
        <v>1.0141681432723999</v>
      </c>
      <c r="U5404" s="11">
        <v>1.0015689134597778</v>
      </c>
      <c r="V5404" s="28">
        <f t="shared" si="168"/>
        <v>10514.304041497526</v>
      </c>
      <c r="W5404" s="28">
        <f t="shared" si="169"/>
        <v>10383.682572249672</v>
      </c>
      <c r="X5404" s="8">
        <v>10158.923828125</v>
      </c>
      <c r="Y5404" s="8">
        <v>15668.236248808438</v>
      </c>
      <c r="Z5404" s="8">
        <v>13972.219055303793</v>
      </c>
      <c r="AA5404" s="8">
        <v>13972.219055303793</v>
      </c>
      <c r="AB5404" s="7">
        <v>11127.253733619218</v>
      </c>
      <c r="AC5404" s="10">
        <v>1.0732908439975264</v>
      </c>
    </row>
    <row r="5405" spans="1:29" x14ac:dyDescent="0.6">
      <c r="A5405" s="29" t="s">
        <v>9674</v>
      </c>
      <c r="B5405" s="29" t="s">
        <v>9675</v>
      </c>
      <c r="C5405" s="5">
        <v>44</v>
      </c>
      <c r="D5405" s="5" t="s">
        <v>10614</v>
      </c>
      <c r="E5405" s="5" t="s">
        <v>10615</v>
      </c>
      <c r="F5405" s="5" t="s">
        <v>10616</v>
      </c>
      <c r="G5405" s="4" t="s">
        <v>14490</v>
      </c>
      <c r="H5405" s="4" t="s">
        <v>14489</v>
      </c>
      <c r="I5405" s="29" t="s">
        <v>16609</v>
      </c>
      <c r="J5405" s="29" t="s">
        <v>16610</v>
      </c>
      <c r="K5405" s="27">
        <v>159</v>
      </c>
      <c r="L5405" s="6" t="s">
        <v>10669</v>
      </c>
      <c r="M5405" s="5" t="s">
        <v>10670</v>
      </c>
      <c r="N5405" s="7">
        <v>8892.166015625</v>
      </c>
      <c r="O5405" s="8">
        <v>7071.3408203125</v>
      </c>
      <c r="P5405" s="8">
        <v>6096.876953125</v>
      </c>
      <c r="Q5405" s="8">
        <v>11292.9140625</v>
      </c>
      <c r="R5405" s="8">
        <v>8997.1650390625</v>
      </c>
      <c r="S5405" s="8">
        <v>7721.6970551945378</v>
      </c>
      <c r="T5405" s="11">
        <v>1.0141681432723999</v>
      </c>
      <c r="U5405" s="11">
        <v>1.0015689134597778</v>
      </c>
      <c r="V5405" s="28">
        <f t="shared" si="168"/>
        <v>9018.1514977363404</v>
      </c>
      <c r="W5405" s="28">
        <f t="shared" si="169"/>
        <v>8906.1170545734931</v>
      </c>
      <c r="X5405" s="8">
        <v>7030.91552734375</v>
      </c>
      <c r="Y5405" s="8">
        <v>8415.5352908589502</v>
      </c>
      <c r="Z5405" s="8">
        <v>9874.3898282624086</v>
      </c>
      <c r="AA5405" s="8">
        <v>9874.3898282624086</v>
      </c>
      <c r="AB5405" s="7">
        <v>7863.8075060837609</v>
      </c>
      <c r="AC5405" s="10">
        <v>0.88435230429411193</v>
      </c>
    </row>
    <row r="5406" spans="1:29" x14ac:dyDescent="0.6">
      <c r="A5406" s="29" t="s">
        <v>9674</v>
      </c>
      <c r="B5406" s="29" t="s">
        <v>9675</v>
      </c>
      <c r="C5406" s="5">
        <v>44</v>
      </c>
      <c r="D5406" s="5" t="s">
        <v>10614</v>
      </c>
      <c r="E5406" s="5" t="s">
        <v>10615</v>
      </c>
      <c r="F5406" s="5" t="s">
        <v>10616</v>
      </c>
      <c r="G5406" s="4" t="s">
        <v>14490</v>
      </c>
      <c r="H5406" s="4" t="s">
        <v>14489</v>
      </c>
      <c r="I5406" s="29" t="s">
        <v>16611</v>
      </c>
      <c r="J5406" s="29" t="s">
        <v>16612</v>
      </c>
      <c r="K5406" s="27">
        <v>159</v>
      </c>
      <c r="L5406" s="6" t="s">
        <v>10671</v>
      </c>
      <c r="M5406" s="5" t="s">
        <v>10338</v>
      </c>
      <c r="N5406" s="7">
        <v>14360.75</v>
      </c>
      <c r="O5406" s="8">
        <v>12841.8564453125</v>
      </c>
      <c r="P5406" s="8">
        <v>13830.486328125</v>
      </c>
      <c r="Q5406" s="8">
        <v>9557.30859375</v>
      </c>
      <c r="R5406" s="8">
        <v>13844.1318359375</v>
      </c>
      <c r="S5406" s="8">
        <v>12454.813980327523</v>
      </c>
      <c r="T5406" s="11">
        <v>1.0141681432723999</v>
      </c>
      <c r="U5406" s="11">
        <v>1.0015689134597778</v>
      </c>
      <c r="V5406" s="28">
        <f t="shared" si="168"/>
        <v>14564.215163499117</v>
      </c>
      <c r="W5406" s="28">
        <f t="shared" si="169"/>
        <v>14383.280773967505</v>
      </c>
      <c r="X5406" s="8">
        <v>13619.9619140625</v>
      </c>
      <c r="Y5406" s="8">
        <v>8920.4535578840751</v>
      </c>
      <c r="Z5406" s="8">
        <v>15641.929685048126</v>
      </c>
      <c r="AA5406" s="8">
        <v>15641.929685048126</v>
      </c>
      <c r="AB5406" s="7">
        <v>12456.984806782841</v>
      </c>
      <c r="AC5406" s="10">
        <v>0.86743274597655695</v>
      </c>
    </row>
    <row r="5407" spans="1:29" x14ac:dyDescent="0.6">
      <c r="A5407" s="29" t="s">
        <v>9674</v>
      </c>
      <c r="B5407" s="29" t="s">
        <v>9675</v>
      </c>
      <c r="C5407" s="5">
        <v>44</v>
      </c>
      <c r="D5407" s="5" t="s">
        <v>10614</v>
      </c>
      <c r="E5407" s="5" t="s">
        <v>10615</v>
      </c>
      <c r="F5407" s="5" t="s">
        <v>10616</v>
      </c>
      <c r="G5407" s="4" t="s">
        <v>14490</v>
      </c>
      <c r="H5407" s="4" t="s">
        <v>14489</v>
      </c>
      <c r="I5407" s="29" t="s">
        <v>16613</v>
      </c>
      <c r="J5407" s="29" t="s">
        <v>16614</v>
      </c>
      <c r="K5407" s="27">
        <v>159</v>
      </c>
      <c r="L5407" s="6" t="s">
        <v>10672</v>
      </c>
      <c r="M5407" s="5" t="s">
        <v>10673</v>
      </c>
      <c r="N5407" s="7">
        <v>3286.583251953125</v>
      </c>
      <c r="O5407" s="8">
        <v>3056.578125</v>
      </c>
      <c r="P5407" s="8">
        <v>2928.817626953125</v>
      </c>
      <c r="Q5407" s="8">
        <v>1669.7711181640625</v>
      </c>
      <c r="R5407" s="8">
        <v>1613.3804931640625</v>
      </c>
      <c r="S5407" s="8">
        <v>2780.4384548374073</v>
      </c>
      <c r="T5407" s="11">
        <v>1.0141681432723999</v>
      </c>
      <c r="U5407" s="11">
        <v>1.0015689134597778</v>
      </c>
      <c r="V5407" s="28">
        <f t="shared" si="168"/>
        <v>3333.1480343434669</v>
      </c>
      <c r="W5407" s="28">
        <f t="shared" si="169"/>
        <v>3291.7396166537947</v>
      </c>
      <c r="X5407" s="8">
        <v>3355.04541015625</v>
      </c>
      <c r="Y5407" s="8">
        <v>2677.3413347884712</v>
      </c>
      <c r="Z5407" s="8">
        <v>3622.5122188047358</v>
      </c>
      <c r="AA5407" s="8">
        <v>3622.5122188047358</v>
      </c>
      <c r="AB5407" s="7">
        <v>2884.9112980715299</v>
      </c>
      <c r="AC5407" s="10">
        <v>0.87778433616647544</v>
      </c>
    </row>
    <row r="5408" spans="1:29" x14ac:dyDescent="0.6">
      <c r="A5408" s="29" t="s">
        <v>9674</v>
      </c>
      <c r="B5408" s="29" t="s">
        <v>9675</v>
      </c>
      <c r="C5408" s="5">
        <v>44</v>
      </c>
      <c r="D5408" s="5" t="s">
        <v>10614</v>
      </c>
      <c r="E5408" s="5" t="s">
        <v>10615</v>
      </c>
      <c r="F5408" s="5" t="s">
        <v>10616</v>
      </c>
      <c r="G5408" s="4" t="s">
        <v>14490</v>
      </c>
      <c r="H5408" s="4" t="s">
        <v>14489</v>
      </c>
      <c r="I5408" s="29" t="s">
        <v>16591</v>
      </c>
      <c r="J5408" s="29" t="s">
        <v>16592</v>
      </c>
      <c r="K5408" s="27">
        <v>159</v>
      </c>
      <c r="L5408" s="6" t="s">
        <v>10674</v>
      </c>
      <c r="M5408" s="5" t="s">
        <v>10675</v>
      </c>
      <c r="N5408" s="7">
        <v>8624.166015625</v>
      </c>
      <c r="O5408" s="8">
        <v>7972.958984375</v>
      </c>
      <c r="P5408" s="8">
        <v>9180.96875</v>
      </c>
      <c r="Q5408" s="8">
        <v>5331.4150390625</v>
      </c>
      <c r="R5408" s="8">
        <v>5745.32568359375</v>
      </c>
      <c r="S5408" s="8">
        <v>7561.7844843543535</v>
      </c>
      <c r="T5408" s="11">
        <v>1.0141681432723999</v>
      </c>
      <c r="U5408" s="11">
        <v>1.0015689134597778</v>
      </c>
      <c r="V5408" s="28">
        <f t="shared" si="168"/>
        <v>8746.3544353393372</v>
      </c>
      <c r="W5408" s="28">
        <f t="shared" si="169"/>
        <v>8637.6965857662726</v>
      </c>
      <c r="X5408" s="8">
        <v>8710.4248046875</v>
      </c>
      <c r="Y5408" s="8">
        <v>4950.809816848312</v>
      </c>
      <c r="Z5408" s="8">
        <v>9497.357564832022</v>
      </c>
      <c r="AA5408" s="8">
        <v>9497.357564832022</v>
      </c>
      <c r="AB5408" s="7">
        <v>7563.5449891317267</v>
      </c>
      <c r="AC5408" s="10">
        <v>0.87701755455870489</v>
      </c>
    </row>
    <row r="5409" spans="1:29" x14ac:dyDescent="0.6">
      <c r="A5409" s="29" t="s">
        <v>9674</v>
      </c>
      <c r="B5409" s="29" t="s">
        <v>9675</v>
      </c>
      <c r="C5409" s="5">
        <v>44</v>
      </c>
      <c r="D5409" s="5" t="s">
        <v>10614</v>
      </c>
      <c r="E5409" s="5" t="s">
        <v>10615</v>
      </c>
      <c r="F5409" s="5" t="s">
        <v>10616</v>
      </c>
      <c r="G5409" s="4" t="s">
        <v>14490</v>
      </c>
      <c r="H5409" s="4" t="s">
        <v>14489</v>
      </c>
      <c r="I5409" s="29" t="s">
        <v>16627</v>
      </c>
      <c r="J5409" s="29" t="s">
        <v>16628</v>
      </c>
      <c r="K5409" s="27">
        <v>159</v>
      </c>
      <c r="L5409" s="6" t="s">
        <v>10676</v>
      </c>
      <c r="M5409" s="5" t="s">
        <v>10677</v>
      </c>
      <c r="N5409" s="7">
        <v>4939.9169921875</v>
      </c>
      <c r="O5409" s="8">
        <v>5026.28369140625</v>
      </c>
      <c r="P5409" s="8">
        <v>4477.4609375</v>
      </c>
      <c r="Q5409" s="8">
        <v>2713.7783203125</v>
      </c>
      <c r="R5409" s="8">
        <v>8223.90625</v>
      </c>
      <c r="S5409" s="8">
        <v>4777.7567396513296</v>
      </c>
      <c r="T5409" s="11">
        <v>1.0141681432723999</v>
      </c>
      <c r="U5409" s="11">
        <v>1.0015689134597778</v>
      </c>
      <c r="V5409" s="28">
        <f t="shared" si="168"/>
        <v>5009.9064438865753</v>
      </c>
      <c r="W5409" s="28">
        <f t="shared" si="169"/>
        <v>4947.6672944467282</v>
      </c>
      <c r="X5409" s="8">
        <v>5056.7314453125</v>
      </c>
      <c r="Y5409" s="8">
        <v>2726.2978676478865</v>
      </c>
      <c r="Z5409" s="8">
        <v>5888.4822974117151</v>
      </c>
      <c r="AA5409" s="8">
        <v>5888.4822974117151</v>
      </c>
      <c r="AB5409" s="7">
        <v>4689.4939429362203</v>
      </c>
      <c r="AC5409" s="10">
        <v>0.94930622323263225</v>
      </c>
    </row>
    <row r="5410" spans="1:29" x14ac:dyDescent="0.6">
      <c r="A5410" s="29" t="s">
        <v>9674</v>
      </c>
      <c r="B5410" s="29" t="s">
        <v>9675</v>
      </c>
      <c r="C5410" s="5">
        <v>44</v>
      </c>
      <c r="D5410" s="5" t="s">
        <v>10614</v>
      </c>
      <c r="E5410" s="5" t="s">
        <v>10615</v>
      </c>
      <c r="F5410" s="5" t="s">
        <v>10616</v>
      </c>
      <c r="G5410" s="4" t="s">
        <v>14490</v>
      </c>
      <c r="H5410" s="4" t="s">
        <v>14489</v>
      </c>
      <c r="I5410" s="29" t="s">
        <v>16627</v>
      </c>
      <c r="J5410" s="29" t="s">
        <v>16628</v>
      </c>
      <c r="K5410" s="27">
        <v>159</v>
      </c>
      <c r="L5410" s="6" t="s">
        <v>10678</v>
      </c>
      <c r="M5410" s="5" t="s">
        <v>10679</v>
      </c>
      <c r="N5410" s="7">
        <v>16850.91796875</v>
      </c>
      <c r="O5410" s="8">
        <v>15822.7373046875</v>
      </c>
      <c r="P5410" s="8">
        <v>16414.009765625</v>
      </c>
      <c r="Q5410" s="8">
        <v>13214.9326171875</v>
      </c>
      <c r="R5410" s="8">
        <v>16843.21875</v>
      </c>
      <c r="S5410" s="8">
        <v>15512.380997154303</v>
      </c>
      <c r="T5410" s="11">
        <v>1.0141681432723999</v>
      </c>
      <c r="U5410" s="11">
        <v>1.0015689134597778</v>
      </c>
      <c r="V5410" s="28">
        <f t="shared" si="168"/>
        <v>17089.664188802708</v>
      </c>
      <c r="W5410" s="28">
        <f t="shared" si="169"/>
        <v>16877.355600760784</v>
      </c>
      <c r="X5410" s="8">
        <v>16281.5537109375</v>
      </c>
      <c r="Y5410" s="8">
        <v>11083.380827207886</v>
      </c>
      <c r="Z5410" s="8">
        <v>19385.612866688385</v>
      </c>
      <c r="AA5410" s="8">
        <v>19385.612866688385</v>
      </c>
      <c r="AB5410" s="7">
        <v>15438.39473855608</v>
      </c>
      <c r="AC5410" s="10">
        <v>0.91617529485257465</v>
      </c>
    </row>
    <row r="5411" spans="1:29" x14ac:dyDescent="0.6">
      <c r="A5411" s="29" t="s">
        <v>9674</v>
      </c>
      <c r="B5411" s="29" t="s">
        <v>9675</v>
      </c>
      <c r="C5411" s="5">
        <v>44</v>
      </c>
      <c r="D5411" s="5" t="s">
        <v>10614</v>
      </c>
      <c r="E5411" s="5" t="s">
        <v>10615</v>
      </c>
      <c r="F5411" s="5" t="s">
        <v>10616</v>
      </c>
      <c r="G5411" s="4" t="s">
        <v>14490</v>
      </c>
      <c r="H5411" s="4" t="s">
        <v>14489</v>
      </c>
      <c r="I5411" s="29" t="s">
        <v>16629</v>
      </c>
      <c r="J5411" s="29" t="s">
        <v>16630</v>
      </c>
      <c r="K5411" s="27">
        <v>159</v>
      </c>
      <c r="L5411" s="6" t="s">
        <v>10680</v>
      </c>
      <c r="M5411" s="5" t="s">
        <v>10681</v>
      </c>
      <c r="N5411" s="7">
        <v>14687.91796875</v>
      </c>
      <c r="O5411" s="8">
        <v>14493.591796875</v>
      </c>
      <c r="P5411" s="8">
        <v>12922.298828125</v>
      </c>
      <c r="Q5411" s="8">
        <v>11631.0107421875</v>
      </c>
      <c r="R5411" s="8">
        <v>14458.859375</v>
      </c>
      <c r="S5411" s="8">
        <v>13962.39081027409</v>
      </c>
      <c r="T5411" s="11">
        <v>1.0141681432723999</v>
      </c>
      <c r="U5411" s="11">
        <v>1.0015689134597778</v>
      </c>
      <c r="V5411" s="28">
        <f t="shared" si="168"/>
        <v>14896.018494904507</v>
      </c>
      <c r="W5411" s="28">
        <f t="shared" si="169"/>
        <v>14710.962040947285</v>
      </c>
      <c r="X5411" s="8">
        <v>13522.90234375</v>
      </c>
      <c r="Y5411" s="8">
        <v>10267.561343665948</v>
      </c>
      <c r="Z5411" s="8">
        <v>17331.844956688255</v>
      </c>
      <c r="AA5411" s="8">
        <v>17331.844956688255</v>
      </c>
      <c r="AB5411" s="7">
        <v>13802.806536418535</v>
      </c>
      <c r="AC5411" s="10">
        <v>0.93973880884856331</v>
      </c>
    </row>
    <row r="5412" spans="1:29" x14ac:dyDescent="0.6">
      <c r="A5412" s="29" t="s">
        <v>9674</v>
      </c>
      <c r="B5412" s="29" t="s">
        <v>9675</v>
      </c>
      <c r="C5412" s="5">
        <v>44</v>
      </c>
      <c r="D5412" s="5" t="s">
        <v>10614</v>
      </c>
      <c r="E5412" s="5" t="s">
        <v>10615</v>
      </c>
      <c r="F5412" s="5" t="s">
        <v>10616</v>
      </c>
      <c r="G5412" s="4" t="s">
        <v>14490</v>
      </c>
      <c r="H5412" s="4" t="s">
        <v>14489</v>
      </c>
      <c r="I5412" s="29" t="s">
        <v>14823</v>
      </c>
      <c r="J5412" s="29" t="s">
        <v>14823</v>
      </c>
      <c r="K5412" s="27">
        <v>159</v>
      </c>
      <c r="L5412" s="6" t="s">
        <v>10682</v>
      </c>
      <c r="M5412" s="5" t="s">
        <v>10683</v>
      </c>
      <c r="N5412" s="7">
        <v>15686.75</v>
      </c>
      <c r="O5412" s="8">
        <v>15245.7177734375</v>
      </c>
      <c r="P5412" s="8">
        <v>16087.685546875</v>
      </c>
      <c r="Q5412" s="8">
        <v>12669.521484375</v>
      </c>
      <c r="R5412" s="8">
        <v>16343.984375</v>
      </c>
      <c r="S5412" s="8">
        <v>14959.418006407948</v>
      </c>
      <c r="T5412" s="11">
        <v>1.0141681432723999</v>
      </c>
      <c r="U5412" s="11">
        <v>1.0015689134597778</v>
      </c>
      <c r="V5412" s="28">
        <f t="shared" si="168"/>
        <v>15909.002121478319</v>
      </c>
      <c r="W5412" s="28">
        <f t="shared" si="169"/>
        <v>15711.36115321517</v>
      </c>
      <c r="X5412" s="8">
        <v>15813.2548828125</v>
      </c>
      <c r="Y5412" s="8">
        <v>15003.33909895211</v>
      </c>
      <c r="Z5412" s="8">
        <v>19261.936288721143</v>
      </c>
      <c r="AA5412" s="8">
        <v>19261.936288721143</v>
      </c>
      <c r="AB5412" s="7">
        <v>15339.900672688651</v>
      </c>
      <c r="AC5412" s="10">
        <v>0.97788902562281232</v>
      </c>
    </row>
    <row r="5413" spans="1:29" x14ac:dyDescent="0.6">
      <c r="A5413" s="29" t="s">
        <v>9674</v>
      </c>
      <c r="B5413" s="29" t="s">
        <v>9675</v>
      </c>
      <c r="C5413" s="5">
        <v>44</v>
      </c>
      <c r="D5413" s="5" t="s">
        <v>10614</v>
      </c>
      <c r="E5413" s="5" t="s">
        <v>10615</v>
      </c>
      <c r="F5413" s="5" t="s">
        <v>10616</v>
      </c>
      <c r="G5413" s="4" t="s">
        <v>14490</v>
      </c>
      <c r="H5413" s="4" t="s">
        <v>14489</v>
      </c>
      <c r="I5413" s="29" t="s">
        <v>16613</v>
      </c>
      <c r="J5413" s="29" t="s">
        <v>16614</v>
      </c>
      <c r="K5413" s="27">
        <v>159</v>
      </c>
      <c r="L5413" s="6" t="s">
        <v>10684</v>
      </c>
      <c r="M5413" s="5" t="s">
        <v>10685</v>
      </c>
      <c r="N5413" s="7">
        <v>12199.6669921875</v>
      </c>
      <c r="O5413" s="8">
        <v>11601.2421875</v>
      </c>
      <c r="P5413" s="8">
        <v>11115.021484375</v>
      </c>
      <c r="Q5413" s="8">
        <v>8046.34912109375</v>
      </c>
      <c r="R5413" s="8">
        <v>9963.1015625</v>
      </c>
      <c r="S5413" s="8">
        <v>10969.090371247263</v>
      </c>
      <c r="T5413" s="11">
        <v>1.0141681432723999</v>
      </c>
      <c r="U5413" s="11">
        <v>1.0015689134597778</v>
      </c>
      <c r="V5413" s="28">
        <f t="shared" si="168"/>
        <v>12372.51362200838</v>
      </c>
      <c r="W5413" s="28">
        <f t="shared" si="169"/>
        <v>12218.80721393635</v>
      </c>
      <c r="X5413" s="8">
        <v>11822.1142578125</v>
      </c>
      <c r="Y5413" s="8">
        <v>8159.2395566207333</v>
      </c>
      <c r="Z5413" s="8">
        <v>13791.203062661752</v>
      </c>
      <c r="AA5413" s="8">
        <v>13791.203062661752</v>
      </c>
      <c r="AB5413" s="7">
        <v>10983.095466990384</v>
      </c>
      <c r="AC5413" s="10">
        <v>0.90027830054900748</v>
      </c>
    </row>
    <row r="5414" spans="1:29" x14ac:dyDescent="0.6">
      <c r="A5414" s="29" t="s">
        <v>9674</v>
      </c>
      <c r="B5414" s="29" t="s">
        <v>9675</v>
      </c>
      <c r="C5414" s="5">
        <v>44</v>
      </c>
      <c r="D5414" s="5" t="s">
        <v>10614</v>
      </c>
      <c r="E5414" s="5" t="s">
        <v>10615</v>
      </c>
      <c r="F5414" s="5" t="s">
        <v>10616</v>
      </c>
      <c r="G5414" s="4" t="s">
        <v>14490</v>
      </c>
      <c r="H5414" s="4" t="s">
        <v>14489</v>
      </c>
      <c r="I5414" s="29" t="s">
        <v>16595</v>
      </c>
      <c r="J5414" s="29" t="s">
        <v>16596</v>
      </c>
      <c r="K5414" s="27">
        <v>159</v>
      </c>
      <c r="L5414" s="6" t="s">
        <v>10686</v>
      </c>
      <c r="M5414" s="5" t="s">
        <v>10687</v>
      </c>
      <c r="N5414" s="7">
        <v>9136.1669921875</v>
      </c>
      <c r="O5414" s="8">
        <v>8955.3505859375</v>
      </c>
      <c r="P5414" s="8">
        <v>9525.4873046875</v>
      </c>
      <c r="Q5414" s="8">
        <v>5633.345703125</v>
      </c>
      <c r="R5414" s="8">
        <v>6374.4169921875</v>
      </c>
      <c r="S5414" s="8">
        <v>8386.5742263279917</v>
      </c>
      <c r="T5414" s="11">
        <v>1.0141681432723999</v>
      </c>
      <c r="U5414" s="11">
        <v>1.0015689134597778</v>
      </c>
      <c r="V5414" s="28">
        <f t="shared" si="168"/>
        <v>9265.6095150933834</v>
      </c>
      <c r="W5414" s="28">
        <f t="shared" si="169"/>
        <v>9150.5008475523209</v>
      </c>
      <c r="X5414" s="8">
        <v>9138.3203125</v>
      </c>
      <c r="Y5414" s="8">
        <v>5295.7661919141128</v>
      </c>
      <c r="Z5414" s="8">
        <v>10437.224249126712</v>
      </c>
      <c r="AA5414" s="8">
        <v>10437.224249126712</v>
      </c>
      <c r="AB5414" s="7">
        <v>8312.0399154228035</v>
      </c>
      <c r="AC5414" s="10">
        <v>0.90979509487190613</v>
      </c>
    </row>
    <row r="5415" spans="1:29" x14ac:dyDescent="0.6">
      <c r="A5415" s="29" t="s">
        <v>9674</v>
      </c>
      <c r="B5415" s="29" t="s">
        <v>9675</v>
      </c>
      <c r="C5415" s="5">
        <v>44</v>
      </c>
      <c r="D5415" s="5" t="s">
        <v>10614</v>
      </c>
      <c r="E5415" s="5" t="s">
        <v>10615</v>
      </c>
      <c r="F5415" s="5" t="s">
        <v>10616</v>
      </c>
      <c r="G5415" s="4" t="s">
        <v>14490</v>
      </c>
      <c r="H5415" s="4" t="s">
        <v>14489</v>
      </c>
      <c r="I5415" s="29" t="s">
        <v>16593</v>
      </c>
      <c r="J5415" s="29" t="s">
        <v>16594</v>
      </c>
      <c r="K5415" s="27">
        <v>159</v>
      </c>
      <c r="L5415" s="6" t="s">
        <v>10688</v>
      </c>
      <c r="M5415" s="5" t="s">
        <v>10689</v>
      </c>
      <c r="N5415" s="7">
        <v>12508.666015625</v>
      </c>
      <c r="O5415" s="8">
        <v>11981.919921875</v>
      </c>
      <c r="P5415" s="8">
        <v>10787.44140625</v>
      </c>
      <c r="Q5415" s="8">
        <v>8350.373046875</v>
      </c>
      <c r="R5415" s="8">
        <v>12194.0234375</v>
      </c>
      <c r="S5415" s="8">
        <v>11369.936958767437</v>
      </c>
      <c r="T5415" s="11">
        <v>1.0141681432723999</v>
      </c>
      <c r="U5415" s="11">
        <v>1.0015689134597778</v>
      </c>
      <c r="V5415" s="28">
        <f t="shared" si="168"/>
        <v>12685.890587880975</v>
      </c>
      <c r="W5415" s="28">
        <f t="shared" si="169"/>
        <v>12528.29103010078</v>
      </c>
      <c r="X5415" s="8">
        <v>11477.2763671875</v>
      </c>
      <c r="Y5415" s="8">
        <v>8650.1772398413632</v>
      </c>
      <c r="Z5415" s="8">
        <v>14214.08578540555</v>
      </c>
      <c r="AA5415" s="8">
        <v>14214.08578540555</v>
      </c>
      <c r="AB5415" s="7">
        <v>11319.872562805227</v>
      </c>
      <c r="AC5415" s="10">
        <v>0.90496241155253399</v>
      </c>
    </row>
    <row r="5416" spans="1:29" x14ac:dyDescent="0.6">
      <c r="A5416" s="29" t="s">
        <v>9674</v>
      </c>
      <c r="B5416" s="29" t="s">
        <v>9675</v>
      </c>
      <c r="C5416" s="5">
        <v>44</v>
      </c>
      <c r="D5416" s="5" t="s">
        <v>10614</v>
      </c>
      <c r="E5416" s="5" t="s">
        <v>10615</v>
      </c>
      <c r="F5416" s="5" t="s">
        <v>10616</v>
      </c>
      <c r="G5416" s="4" t="s">
        <v>14490</v>
      </c>
      <c r="H5416" s="4" t="s">
        <v>14489</v>
      </c>
      <c r="I5416" s="29" t="s">
        <v>16603</v>
      </c>
      <c r="J5416" s="29" t="s">
        <v>16604</v>
      </c>
      <c r="K5416" s="27">
        <v>159</v>
      </c>
      <c r="L5416" s="6" t="s">
        <v>10690</v>
      </c>
      <c r="M5416" s="5" t="s">
        <v>10691</v>
      </c>
      <c r="N5416" s="7">
        <v>16108.2509765625</v>
      </c>
      <c r="O5416" s="8">
        <v>13942.0908203125</v>
      </c>
      <c r="P5416" s="8">
        <v>14024.4267578125</v>
      </c>
      <c r="Q5416" s="8">
        <v>13850.9580078125</v>
      </c>
      <c r="R5416" s="8">
        <v>15320.4775390625</v>
      </c>
      <c r="S5416" s="8">
        <v>13991.13960856532</v>
      </c>
      <c r="T5416" s="11">
        <v>1.0141681432723999</v>
      </c>
      <c r="U5416" s="11">
        <v>1.0015689134597778</v>
      </c>
      <c r="V5416" s="28">
        <f t="shared" si="168"/>
        <v>16336.474984266213</v>
      </c>
      <c r="W5416" s="28">
        <f t="shared" si="169"/>
        <v>16133.523428333108</v>
      </c>
      <c r="X5416" s="8">
        <v>14337.03125</v>
      </c>
      <c r="Y5416" s="8">
        <v>15548.863792020094</v>
      </c>
      <c r="Z5416" s="8">
        <v>18147.592945576227</v>
      </c>
      <c r="AA5416" s="8">
        <v>18147.592945576227</v>
      </c>
      <c r="AB5416" s="7">
        <v>14452.455301522919</v>
      </c>
      <c r="AC5416" s="10">
        <v>0.89720822717197768</v>
      </c>
    </row>
    <row r="5417" spans="1:29" x14ac:dyDescent="0.6">
      <c r="A5417" s="29" t="s">
        <v>9674</v>
      </c>
      <c r="B5417" s="29" t="s">
        <v>9675</v>
      </c>
      <c r="C5417" s="5">
        <v>44</v>
      </c>
      <c r="D5417" s="5" t="s">
        <v>10614</v>
      </c>
      <c r="E5417" s="5" t="s">
        <v>10615</v>
      </c>
      <c r="F5417" s="5" t="s">
        <v>10616</v>
      </c>
      <c r="G5417" s="4" t="s">
        <v>14490</v>
      </c>
      <c r="H5417" s="4" t="s">
        <v>14489</v>
      </c>
      <c r="I5417" s="29" t="s">
        <v>16595</v>
      </c>
      <c r="J5417" s="29" t="s">
        <v>16596</v>
      </c>
      <c r="K5417" s="27">
        <v>159</v>
      </c>
      <c r="L5417" s="6" t="s">
        <v>10692</v>
      </c>
      <c r="M5417" s="5" t="s">
        <v>10693</v>
      </c>
      <c r="N5417" s="7">
        <v>7188.00048828125</v>
      </c>
      <c r="O5417" s="8">
        <v>7383.55517578125</v>
      </c>
      <c r="P5417" s="8">
        <v>7665.19091796875</v>
      </c>
      <c r="Q5417" s="8">
        <v>4788.32763671875</v>
      </c>
      <c r="R5417" s="8">
        <v>6643.10107421875</v>
      </c>
      <c r="S5417" s="8">
        <v>6981.862047496008</v>
      </c>
      <c r="T5417" s="11">
        <v>1.0141681432723999</v>
      </c>
      <c r="U5417" s="11">
        <v>1.0015689134597778</v>
      </c>
      <c r="V5417" s="28">
        <f t="shared" si="168"/>
        <v>7289.8411090412992</v>
      </c>
      <c r="W5417" s="28">
        <f t="shared" si="169"/>
        <v>7199.2778389962041</v>
      </c>
      <c r="X5417" s="8">
        <v>6909.90673828125</v>
      </c>
      <c r="Y5417" s="8">
        <v>4783.7510376935907</v>
      </c>
      <c r="Z5417" s="8">
        <v>8642.024303074526</v>
      </c>
      <c r="AA5417" s="8">
        <v>8642.024303074526</v>
      </c>
      <c r="AB5417" s="7">
        <v>6882.3711403172838</v>
      </c>
      <c r="AC5417" s="10">
        <v>0.95748061669413631</v>
      </c>
    </row>
    <row r="5418" spans="1:29" x14ac:dyDescent="0.6">
      <c r="A5418" s="29" t="s">
        <v>9674</v>
      </c>
      <c r="B5418" s="29" t="s">
        <v>9675</v>
      </c>
      <c r="C5418" s="5">
        <v>44</v>
      </c>
      <c r="D5418" s="5" t="s">
        <v>10614</v>
      </c>
      <c r="E5418" s="5" t="s">
        <v>10615</v>
      </c>
      <c r="F5418" s="5" t="s">
        <v>10616</v>
      </c>
      <c r="G5418" s="4" t="s">
        <v>14490</v>
      </c>
      <c r="H5418" s="4" t="s">
        <v>14489</v>
      </c>
      <c r="I5418" s="29" t="s">
        <v>16625</v>
      </c>
      <c r="J5418" s="29" t="s">
        <v>16626</v>
      </c>
      <c r="K5418" s="27">
        <v>159</v>
      </c>
      <c r="L5418" s="6" t="s">
        <v>10694</v>
      </c>
      <c r="M5418" s="5" t="s">
        <v>10695</v>
      </c>
      <c r="N5418" s="7">
        <v>6044.5</v>
      </c>
      <c r="O5418" s="8">
        <v>5967.3046875</v>
      </c>
      <c r="P5418" s="8">
        <v>6442.880859375</v>
      </c>
      <c r="Q5418" s="8">
        <v>3495.919921875</v>
      </c>
      <c r="R5418" s="8">
        <v>3548.763427734375</v>
      </c>
      <c r="S5418" s="8">
        <v>5526.6987893734095</v>
      </c>
      <c r="T5418" s="11">
        <v>1.0141681432723999</v>
      </c>
      <c r="U5418" s="11">
        <v>1.0015689134597778</v>
      </c>
      <c r="V5418" s="28">
        <f t="shared" si="168"/>
        <v>6130.1393420100212</v>
      </c>
      <c r="W5418" s="28">
        <f t="shared" si="169"/>
        <v>6053.9832974076271</v>
      </c>
      <c r="X5418" s="8">
        <v>6577.67236328125</v>
      </c>
      <c r="Y5418" s="8">
        <v>3227.9970015002818</v>
      </c>
      <c r="Z5418" s="8">
        <v>6920.1912765274155</v>
      </c>
      <c r="AA5418" s="8">
        <v>6920.1912765274155</v>
      </c>
      <c r="AB5418" s="7">
        <v>5511.1306167125204</v>
      </c>
      <c r="AC5418" s="10">
        <v>0.91175955276904963</v>
      </c>
    </row>
    <row r="5419" spans="1:29" x14ac:dyDescent="0.6">
      <c r="A5419" s="29" t="s">
        <v>9674</v>
      </c>
      <c r="B5419" s="29" t="s">
        <v>9675</v>
      </c>
      <c r="C5419" s="5">
        <v>44</v>
      </c>
      <c r="D5419" s="5" t="s">
        <v>10614</v>
      </c>
      <c r="E5419" s="5" t="s">
        <v>10615</v>
      </c>
      <c r="F5419" s="5" t="s">
        <v>10616</v>
      </c>
      <c r="G5419" s="4" t="s">
        <v>14490</v>
      </c>
      <c r="H5419" s="4" t="s">
        <v>14489</v>
      </c>
      <c r="I5419" s="29" t="s">
        <v>16605</v>
      </c>
      <c r="J5419" s="29" t="s">
        <v>16606</v>
      </c>
      <c r="K5419" s="27">
        <v>159</v>
      </c>
      <c r="L5419" s="6" t="s">
        <v>10696</v>
      </c>
      <c r="M5419" s="5" t="s">
        <v>10697</v>
      </c>
      <c r="N5419" s="7">
        <v>6559.5</v>
      </c>
      <c r="O5419" s="8">
        <v>6761.0966796875</v>
      </c>
      <c r="P5419" s="8">
        <v>7125.8046875</v>
      </c>
      <c r="Q5419" s="8">
        <v>4718.92431640625</v>
      </c>
      <c r="R5419" s="8">
        <v>5862.2587890625</v>
      </c>
      <c r="S5419" s="8">
        <v>6441.0116420269323</v>
      </c>
      <c r="T5419" s="11">
        <v>1.0141681432723999</v>
      </c>
      <c r="U5419" s="11">
        <v>1.0015689134597778</v>
      </c>
      <c r="V5419" s="28">
        <f t="shared" si="168"/>
        <v>6652.4359357953072</v>
      </c>
      <c r="W5419" s="28">
        <f t="shared" si="169"/>
        <v>6569.7912878394127</v>
      </c>
      <c r="X5419" s="8">
        <v>7093.248046875</v>
      </c>
      <c r="Y5419" s="8">
        <v>4125.717670578967</v>
      </c>
      <c r="Z5419" s="8">
        <v>8033.6190972018558</v>
      </c>
      <c r="AA5419" s="8">
        <v>8033.6190972018558</v>
      </c>
      <c r="AB5419" s="7">
        <v>6397.8468802978823</v>
      </c>
      <c r="AC5419" s="10">
        <v>0.97535587777999577</v>
      </c>
    </row>
    <row r="5420" spans="1:29" x14ac:dyDescent="0.6">
      <c r="A5420" s="29" t="s">
        <v>9674</v>
      </c>
      <c r="B5420" s="29" t="s">
        <v>9675</v>
      </c>
      <c r="C5420" s="5">
        <v>44</v>
      </c>
      <c r="D5420" s="5" t="s">
        <v>10614</v>
      </c>
      <c r="E5420" s="5" t="s">
        <v>10615</v>
      </c>
      <c r="F5420" s="5" t="s">
        <v>10616</v>
      </c>
      <c r="G5420" s="4" t="s">
        <v>14490</v>
      </c>
      <c r="H5420" s="4" t="s">
        <v>14489</v>
      </c>
      <c r="I5420" s="29" t="s">
        <v>16597</v>
      </c>
      <c r="J5420" s="29" t="s">
        <v>16598</v>
      </c>
      <c r="K5420" s="27">
        <v>159</v>
      </c>
      <c r="L5420" s="6" t="s">
        <v>10698</v>
      </c>
      <c r="M5420" s="5" t="s">
        <v>10699</v>
      </c>
      <c r="N5420" s="7">
        <v>8847.4169921875</v>
      </c>
      <c r="O5420" s="8">
        <v>7307.560546875</v>
      </c>
      <c r="P5420" s="8">
        <v>6855.578125</v>
      </c>
      <c r="Q5420" s="8">
        <v>9505.072265625</v>
      </c>
      <c r="R5420" s="8">
        <v>9847.7275390625</v>
      </c>
      <c r="S5420" s="8">
        <v>7713.7053660633055</v>
      </c>
      <c r="T5420" s="11">
        <v>1.0141681432723999</v>
      </c>
      <c r="U5420" s="11">
        <v>1.0015689134597778</v>
      </c>
      <c r="V5420" s="28">
        <f t="shared" si="168"/>
        <v>8972.7684637234779</v>
      </c>
      <c r="W5420" s="28">
        <f t="shared" si="169"/>
        <v>8861.2978237908101</v>
      </c>
      <c r="X5420" s="8">
        <v>7447.576171875</v>
      </c>
      <c r="Y5420" s="8">
        <v>8495.5871638655644</v>
      </c>
      <c r="Z5420" s="8">
        <v>9933.2398223499295</v>
      </c>
      <c r="AA5420" s="8">
        <v>9933.2398223499295</v>
      </c>
      <c r="AB5420" s="7">
        <v>7910.6747083400296</v>
      </c>
      <c r="AC5420" s="10">
        <v>0.89412251229091633</v>
      </c>
    </row>
    <row r="5421" spans="1:29" x14ac:dyDescent="0.6">
      <c r="A5421" s="29" t="s">
        <v>9674</v>
      </c>
      <c r="B5421" s="29" t="s">
        <v>9675</v>
      </c>
      <c r="C5421" s="5">
        <v>44</v>
      </c>
      <c r="D5421" s="5" t="s">
        <v>10614</v>
      </c>
      <c r="E5421" s="5" t="s">
        <v>10615</v>
      </c>
      <c r="F5421" s="5" t="s">
        <v>10616</v>
      </c>
      <c r="G5421" s="4" t="s">
        <v>14490</v>
      </c>
      <c r="H5421" s="4" t="s">
        <v>14489</v>
      </c>
      <c r="I5421" s="29" t="s">
        <v>16619</v>
      </c>
      <c r="J5421" s="29" t="s">
        <v>16620</v>
      </c>
      <c r="K5421" s="27">
        <v>159</v>
      </c>
      <c r="L5421" s="6" t="s">
        <v>10700</v>
      </c>
      <c r="M5421" s="5" t="s">
        <v>10701</v>
      </c>
      <c r="N5421" s="7">
        <v>7161.1669921875</v>
      </c>
      <c r="O5421" s="8">
        <v>3969.617431640625</v>
      </c>
      <c r="P5421" s="8">
        <v>3769.3642578125</v>
      </c>
      <c r="Q5421" s="8">
        <v>7453.6884765625</v>
      </c>
      <c r="R5421" s="8">
        <v>4324.32275390625</v>
      </c>
      <c r="S5421" s="8">
        <v>4493.6577924469593</v>
      </c>
      <c r="T5421" s="11">
        <v>1.0141681432723999</v>
      </c>
      <c r="U5421" s="11">
        <v>1.0015689134597778</v>
      </c>
      <c r="V5421" s="28">
        <f t="shared" si="168"/>
        <v>7262.6274321303936</v>
      </c>
      <c r="W5421" s="28">
        <f t="shared" si="169"/>
        <v>7172.4022434692597</v>
      </c>
      <c r="X5421" s="8">
        <v>3678.59814453125</v>
      </c>
      <c r="Y5421" s="8">
        <v>5172.0986086050179</v>
      </c>
      <c r="Z5421" s="8">
        <v>5725.3319282239618</v>
      </c>
      <c r="AA5421" s="8">
        <v>5725.3319282239618</v>
      </c>
      <c r="AB5421" s="7">
        <v>4559.5635755765234</v>
      </c>
      <c r="AC5421" s="10">
        <v>0.63670677985177482</v>
      </c>
    </row>
    <row r="5422" spans="1:29" x14ac:dyDescent="0.6">
      <c r="A5422" s="29" t="s">
        <v>9674</v>
      </c>
      <c r="B5422" s="29" t="s">
        <v>9675</v>
      </c>
      <c r="C5422" s="5">
        <v>44</v>
      </c>
      <c r="D5422" s="5" t="s">
        <v>10614</v>
      </c>
      <c r="E5422" s="5" t="s">
        <v>10615</v>
      </c>
      <c r="F5422" s="5" t="s">
        <v>10616</v>
      </c>
      <c r="G5422" s="4" t="s">
        <v>14490</v>
      </c>
      <c r="H5422" s="4" t="s">
        <v>14489</v>
      </c>
      <c r="I5422" s="29" t="s">
        <v>16601</v>
      </c>
      <c r="J5422" s="29" t="s">
        <v>16602</v>
      </c>
      <c r="K5422" s="27">
        <v>159</v>
      </c>
      <c r="L5422" s="6" t="s">
        <v>10702</v>
      </c>
      <c r="M5422" s="5" t="s">
        <v>10703</v>
      </c>
      <c r="N5422" s="7">
        <v>11892.166015625</v>
      </c>
      <c r="O5422" s="8">
        <v>10896.69921875</v>
      </c>
      <c r="P5422" s="8">
        <v>10406.310546875</v>
      </c>
      <c r="Q5422" s="8">
        <v>7235.86669921875</v>
      </c>
      <c r="R5422" s="8">
        <v>10173.5107421875</v>
      </c>
      <c r="S5422" s="8">
        <v>10286.522059763121</v>
      </c>
      <c r="T5422" s="11">
        <v>1.0141681432723999</v>
      </c>
      <c r="U5422" s="11">
        <v>1.0015689134597778</v>
      </c>
      <c r="V5422" s="28">
        <f t="shared" si="168"/>
        <v>12060.65592755354</v>
      </c>
      <c r="W5422" s="28">
        <f t="shared" si="169"/>
        <v>11910.823794952827</v>
      </c>
      <c r="X5422" s="8">
        <v>10778.005859375</v>
      </c>
      <c r="Y5422" s="8">
        <v>7036.4700579577702</v>
      </c>
      <c r="Z5422" s="8">
        <v>12812.33885587716</v>
      </c>
      <c r="AA5422" s="8">
        <v>12812.33885587716</v>
      </c>
      <c r="AB5422" s="7">
        <v>10203.543532073112</v>
      </c>
      <c r="AC5422" s="10">
        <v>0.85800547340718059</v>
      </c>
    </row>
    <row r="5423" spans="1:29" x14ac:dyDescent="0.6">
      <c r="A5423" s="29" t="s">
        <v>9674</v>
      </c>
      <c r="B5423" s="29" t="s">
        <v>9675</v>
      </c>
      <c r="C5423" s="5">
        <v>44</v>
      </c>
      <c r="D5423" s="5" t="s">
        <v>10614</v>
      </c>
      <c r="E5423" s="5" t="s">
        <v>10615</v>
      </c>
      <c r="F5423" s="5" t="s">
        <v>10616</v>
      </c>
      <c r="G5423" s="4" t="s">
        <v>14490</v>
      </c>
      <c r="H5423" s="4" t="s">
        <v>14489</v>
      </c>
      <c r="I5423" s="29" t="s">
        <v>16617</v>
      </c>
      <c r="J5423" s="29" t="s">
        <v>16618</v>
      </c>
      <c r="K5423" s="27">
        <v>159</v>
      </c>
      <c r="L5423" s="6" t="s">
        <v>10704</v>
      </c>
      <c r="M5423" s="5" t="s">
        <v>10705</v>
      </c>
      <c r="N5423" s="7">
        <v>15476.833984375</v>
      </c>
      <c r="O5423" s="8">
        <v>14807.771484375</v>
      </c>
      <c r="P5423" s="8">
        <v>13824.849609375</v>
      </c>
      <c r="Q5423" s="8">
        <v>11611.6572265625</v>
      </c>
      <c r="R5423" s="8">
        <v>14056.3037109375</v>
      </c>
      <c r="S5423" s="8">
        <v>14234.466333425178</v>
      </c>
      <c r="T5423" s="11">
        <v>1.0141681432723999</v>
      </c>
      <c r="U5423" s="11">
        <v>1.0015689134597778</v>
      </c>
      <c r="V5423" s="28">
        <f t="shared" si="168"/>
        <v>15696.111985668773</v>
      </c>
      <c r="W5423" s="28">
        <f t="shared" si="169"/>
        <v>15501.115797527833</v>
      </c>
      <c r="X5423" s="8">
        <v>15087.126953125</v>
      </c>
      <c r="Y5423" s="8">
        <v>11435.534005238178</v>
      </c>
      <c r="Z5423" s="8">
        <v>17970.490862425821</v>
      </c>
      <c r="AA5423" s="8">
        <v>17970.490862425821</v>
      </c>
      <c r="AB5423" s="7">
        <v>14311.414010360291</v>
      </c>
      <c r="AC5423" s="10">
        <v>0.92469907119303041</v>
      </c>
    </row>
    <row r="5424" spans="1:29" x14ac:dyDescent="0.6">
      <c r="A5424" s="29" t="s">
        <v>9674</v>
      </c>
      <c r="B5424" s="29" t="s">
        <v>9675</v>
      </c>
      <c r="C5424" s="5">
        <v>44</v>
      </c>
      <c r="D5424" s="5" t="s">
        <v>10614</v>
      </c>
      <c r="E5424" s="5" t="s">
        <v>10615</v>
      </c>
      <c r="F5424" s="5" t="s">
        <v>10616</v>
      </c>
      <c r="G5424" s="4" t="s">
        <v>14490</v>
      </c>
      <c r="H5424" s="4" t="s">
        <v>14489</v>
      </c>
      <c r="I5424" s="29" t="s">
        <v>16629</v>
      </c>
      <c r="J5424" s="29" t="s">
        <v>16630</v>
      </c>
      <c r="K5424" s="27">
        <v>159</v>
      </c>
      <c r="L5424" s="6" t="s">
        <v>10706</v>
      </c>
      <c r="M5424" s="5" t="s">
        <v>10707</v>
      </c>
      <c r="N5424" s="7">
        <v>14035.583984375</v>
      </c>
      <c r="O5424" s="8">
        <v>12640.5390625</v>
      </c>
      <c r="P5424" s="8">
        <v>11249.8974609375</v>
      </c>
      <c r="Q5424" s="8">
        <v>9947.89453125</v>
      </c>
      <c r="R5424" s="8">
        <v>15215.98046875</v>
      </c>
      <c r="S5424" s="8">
        <v>12255.132518740977</v>
      </c>
      <c r="T5424" s="11">
        <v>1.0141681432723999</v>
      </c>
      <c r="U5424" s="11">
        <v>1.0015689134597778</v>
      </c>
      <c r="V5424" s="28">
        <f t="shared" si="168"/>
        <v>14234.442149177426</v>
      </c>
      <c r="W5424" s="28">
        <f t="shared" si="169"/>
        <v>14057.604601003928</v>
      </c>
      <c r="X5424" s="8">
        <v>12262.7197265625</v>
      </c>
      <c r="Y5424" s="8">
        <v>9796.1538193674551</v>
      </c>
      <c r="Z5424" s="8">
        <v>15366.450414200457</v>
      </c>
      <c r="AA5424" s="8">
        <v>15366.450414200457</v>
      </c>
      <c r="AB5424" s="7">
        <v>12237.597483055559</v>
      </c>
      <c r="AC5424" s="10">
        <v>0.87189799132540302</v>
      </c>
    </row>
    <row r="5425" spans="1:29" x14ac:dyDescent="0.6">
      <c r="A5425" s="29" t="s">
        <v>9674</v>
      </c>
      <c r="B5425" s="29" t="s">
        <v>9675</v>
      </c>
      <c r="C5425" s="5">
        <v>44</v>
      </c>
      <c r="D5425" s="5" t="s">
        <v>10614</v>
      </c>
      <c r="E5425" s="5" t="s">
        <v>10615</v>
      </c>
      <c r="F5425" s="5" t="s">
        <v>10616</v>
      </c>
      <c r="G5425" s="4" t="s">
        <v>14490</v>
      </c>
      <c r="H5425" s="4" t="s">
        <v>14489</v>
      </c>
      <c r="I5425" s="29" t="s">
        <v>16621</v>
      </c>
      <c r="J5425" s="29" t="s">
        <v>16622</v>
      </c>
      <c r="K5425" s="27">
        <v>159</v>
      </c>
      <c r="L5425" s="6" t="s">
        <v>10708</v>
      </c>
      <c r="M5425" s="5" t="s">
        <v>10709</v>
      </c>
      <c r="N5425" s="7">
        <v>15438.916015625</v>
      </c>
      <c r="O5425" s="8">
        <v>12759.3642578125</v>
      </c>
      <c r="P5425" s="8">
        <v>11554.009765625</v>
      </c>
      <c r="Q5425" s="8">
        <v>11256.107421875</v>
      </c>
      <c r="R5425" s="8">
        <v>18467.744140625</v>
      </c>
      <c r="S5425" s="8">
        <v>12694.598569519172</v>
      </c>
      <c r="T5425" s="11">
        <v>1.0141681432723999</v>
      </c>
      <c r="U5425" s="11">
        <v>1.0015689134597778</v>
      </c>
      <c r="V5425" s="28">
        <f t="shared" si="168"/>
        <v>15657.656789704924</v>
      </c>
      <c r="W5425" s="28">
        <f t="shared" si="169"/>
        <v>15463.138338766294</v>
      </c>
      <c r="X5425" s="8">
        <v>13089.6845703125</v>
      </c>
      <c r="Y5425" s="8">
        <v>10236.648573267497</v>
      </c>
      <c r="Z5425" s="8">
        <v>15981.616574889045</v>
      </c>
      <c r="AA5425" s="8">
        <v>15981.616574889045</v>
      </c>
      <c r="AB5425" s="7">
        <v>12727.506060299052</v>
      </c>
      <c r="AC5425" s="10">
        <v>0.82437821718948034</v>
      </c>
    </row>
    <row r="5426" spans="1:29" x14ac:dyDescent="0.6">
      <c r="A5426" s="29" t="s">
        <v>9674</v>
      </c>
      <c r="B5426" s="29" t="s">
        <v>9675</v>
      </c>
      <c r="C5426" s="5">
        <v>44</v>
      </c>
      <c r="D5426" s="5" t="s">
        <v>10614</v>
      </c>
      <c r="E5426" s="5" t="s">
        <v>10615</v>
      </c>
      <c r="F5426" s="5" t="s">
        <v>10616</v>
      </c>
      <c r="G5426" s="4" t="s">
        <v>14490</v>
      </c>
      <c r="H5426" s="4" t="s">
        <v>14489</v>
      </c>
      <c r="I5426" s="29" t="s">
        <v>16625</v>
      </c>
      <c r="J5426" s="29" t="s">
        <v>16626</v>
      </c>
      <c r="K5426" s="27">
        <v>159</v>
      </c>
      <c r="L5426" s="6" t="s">
        <v>10710</v>
      </c>
      <c r="M5426" s="5" t="s">
        <v>10711</v>
      </c>
      <c r="N5426" s="7">
        <v>11144.666015625</v>
      </c>
      <c r="O5426" s="8">
        <v>10152.0947265625</v>
      </c>
      <c r="P5426" s="8">
        <v>9909.330078125</v>
      </c>
      <c r="Q5426" s="8">
        <v>6493.12060546875</v>
      </c>
      <c r="R5426" s="8">
        <v>8334.90234375</v>
      </c>
      <c r="S5426" s="8">
        <v>9512.5013124391571</v>
      </c>
      <c r="T5426" s="11">
        <v>1.0141681432723999</v>
      </c>
      <c r="U5426" s="11">
        <v>1.0015689134597778</v>
      </c>
      <c r="V5426" s="28">
        <f t="shared" si="168"/>
        <v>11302.565240457421</v>
      </c>
      <c r="W5426" s="28">
        <f t="shared" si="169"/>
        <v>11162.151032141643</v>
      </c>
      <c r="X5426" s="8">
        <v>10716.841796875</v>
      </c>
      <c r="Y5426" s="8">
        <v>6607.6687491254133</v>
      </c>
      <c r="Z5426" s="8">
        <v>11963.219684302316</v>
      </c>
      <c r="AA5426" s="8">
        <v>11963.219684302316</v>
      </c>
      <c r="AB5426" s="7">
        <v>9527.3184861590707</v>
      </c>
      <c r="AC5426" s="10">
        <v>0.85487698534901069</v>
      </c>
    </row>
    <row r="5427" spans="1:29" x14ac:dyDescent="0.6">
      <c r="A5427" s="29" t="s">
        <v>9674</v>
      </c>
      <c r="B5427" s="29" t="s">
        <v>9675</v>
      </c>
      <c r="C5427" s="5">
        <v>44</v>
      </c>
      <c r="D5427" s="5" t="s">
        <v>10614</v>
      </c>
      <c r="E5427" s="5" t="s">
        <v>10615</v>
      </c>
      <c r="F5427" s="5" t="s">
        <v>10616</v>
      </c>
      <c r="G5427" s="4" t="s">
        <v>14490</v>
      </c>
      <c r="H5427" s="4" t="s">
        <v>14489</v>
      </c>
      <c r="I5427" s="29" t="s">
        <v>16625</v>
      </c>
      <c r="J5427" s="29" t="s">
        <v>16626</v>
      </c>
      <c r="K5427" s="27">
        <v>159</v>
      </c>
      <c r="L5427" s="6" t="s">
        <v>10712</v>
      </c>
      <c r="M5427" s="5" t="s">
        <v>10713</v>
      </c>
      <c r="N5427" s="7">
        <v>3907.66650390625</v>
      </c>
      <c r="O5427" s="8">
        <v>4063.453125</v>
      </c>
      <c r="P5427" s="8">
        <v>4546.6337890625</v>
      </c>
      <c r="Q5427" s="8">
        <v>2449.6767578125</v>
      </c>
      <c r="R5427" s="8">
        <v>2543.8427734375</v>
      </c>
      <c r="S5427" s="8">
        <v>3789.3023964531544</v>
      </c>
      <c r="T5427" s="11">
        <v>1.0141681432723999</v>
      </c>
      <c r="U5427" s="11">
        <v>1.0015689134597778</v>
      </c>
      <c r="V5427" s="28">
        <f t="shared" si="168"/>
        <v>3963.0308827943518</v>
      </c>
      <c r="W5427" s="28">
        <f t="shared" si="169"/>
        <v>3913.7972944805515</v>
      </c>
      <c r="X5427" s="8">
        <v>4374.1064453125</v>
      </c>
      <c r="Y5427" s="8">
        <v>2420.4270494039492</v>
      </c>
      <c r="Z5427" s="8">
        <v>4752.7562381644757</v>
      </c>
      <c r="AA5427" s="8">
        <v>4752.7562381644757</v>
      </c>
      <c r="AB5427" s="7">
        <v>3785.0197156780714</v>
      </c>
      <c r="AC5427" s="10">
        <v>0.96861380363304384</v>
      </c>
    </row>
    <row r="5428" spans="1:29" x14ac:dyDescent="0.6">
      <c r="A5428" s="29" t="s">
        <v>9674</v>
      </c>
      <c r="B5428" s="29" t="s">
        <v>9675</v>
      </c>
      <c r="C5428" s="5">
        <v>44</v>
      </c>
      <c r="D5428" s="5" t="s">
        <v>10614</v>
      </c>
      <c r="E5428" s="5" t="s">
        <v>10615</v>
      </c>
      <c r="F5428" s="5" t="s">
        <v>10616</v>
      </c>
      <c r="G5428" s="4" t="s">
        <v>14490</v>
      </c>
      <c r="H5428" s="4" t="s">
        <v>14489</v>
      </c>
      <c r="I5428" s="29" t="s">
        <v>16625</v>
      </c>
      <c r="J5428" s="29" t="s">
        <v>16626</v>
      </c>
      <c r="K5428" s="27">
        <v>159</v>
      </c>
      <c r="L5428" s="6" t="s">
        <v>10714</v>
      </c>
      <c r="M5428" s="5" t="s">
        <v>10715</v>
      </c>
      <c r="N5428" s="7">
        <v>7708.9169921875</v>
      </c>
      <c r="O5428" s="8">
        <v>6870.810546875</v>
      </c>
      <c r="P5428" s="8">
        <v>7038.07666015625</v>
      </c>
      <c r="Q5428" s="8">
        <v>3949.232177734375</v>
      </c>
      <c r="R5428" s="8">
        <v>4727.6064453125</v>
      </c>
      <c r="S5428" s="8">
        <v>6354.4368395836773</v>
      </c>
      <c r="T5428" s="11">
        <v>1.0141681432723999</v>
      </c>
      <c r="U5428" s="11">
        <v>1.0015689134597778</v>
      </c>
      <c r="V5428" s="28">
        <f t="shared" si="168"/>
        <v>7818.1380326078506</v>
      </c>
      <c r="W5428" s="28">
        <f t="shared" si="169"/>
        <v>7721.011615816853</v>
      </c>
      <c r="X5428" s="8">
        <v>7532.7529296875</v>
      </c>
      <c r="Y5428" s="8">
        <v>4531.5555920755305</v>
      </c>
      <c r="Z5428" s="8">
        <v>8057.470149574101</v>
      </c>
      <c r="AA5428" s="8">
        <v>8057.470149574101</v>
      </c>
      <c r="AB5428" s="7">
        <v>6416.8414802615207</v>
      </c>
      <c r="AC5428" s="10">
        <v>0.83239208396777187</v>
      </c>
    </row>
    <row r="5429" spans="1:29" x14ac:dyDescent="0.6">
      <c r="A5429" s="29" t="s">
        <v>9674</v>
      </c>
      <c r="B5429" s="29" t="s">
        <v>9675</v>
      </c>
      <c r="C5429" s="5">
        <v>44</v>
      </c>
      <c r="D5429" s="5" t="s">
        <v>10614</v>
      </c>
      <c r="E5429" s="5" t="s">
        <v>10615</v>
      </c>
      <c r="F5429" s="5" t="s">
        <v>10616</v>
      </c>
      <c r="G5429" s="4" t="s">
        <v>14490</v>
      </c>
      <c r="H5429" s="4" t="s">
        <v>14489</v>
      </c>
      <c r="I5429" s="29" t="s">
        <v>16615</v>
      </c>
      <c r="J5429" s="29" t="s">
        <v>16616</v>
      </c>
      <c r="K5429" s="27">
        <v>159</v>
      </c>
      <c r="L5429" s="6" t="s">
        <v>10716</v>
      </c>
      <c r="M5429" s="5" t="s">
        <v>10717</v>
      </c>
      <c r="N5429" s="7">
        <v>11469.416015625</v>
      </c>
      <c r="O5429" s="8">
        <v>10896.0166015625</v>
      </c>
      <c r="P5429" s="8">
        <v>9226.482421875</v>
      </c>
      <c r="Q5429" s="8">
        <v>9097.748046875</v>
      </c>
      <c r="R5429" s="8">
        <v>11445.64453125</v>
      </c>
      <c r="S5429" s="8">
        <v>10542.352475069505</v>
      </c>
      <c r="T5429" s="11">
        <v>1.0141681432723999</v>
      </c>
      <c r="U5429" s="11">
        <v>1.0015689134597778</v>
      </c>
      <c r="V5429" s="28">
        <f t="shared" si="168"/>
        <v>11631.916344985133</v>
      </c>
      <c r="W5429" s="28">
        <f t="shared" si="169"/>
        <v>11487.410536787705</v>
      </c>
      <c r="X5429" s="8">
        <v>10685.208984375</v>
      </c>
      <c r="Y5429" s="8">
        <v>9306.1931400738558</v>
      </c>
      <c r="Z5429" s="8">
        <v>13349.875764189381</v>
      </c>
      <c r="AA5429" s="8">
        <v>13349.875764189381</v>
      </c>
      <c r="AB5429" s="7">
        <v>10631.629403494146</v>
      </c>
      <c r="AC5429" s="10">
        <v>0.92695472803588941</v>
      </c>
    </row>
    <row r="5430" spans="1:29" x14ac:dyDescent="0.6">
      <c r="A5430" s="29" t="s">
        <v>9674</v>
      </c>
      <c r="B5430" s="29" t="s">
        <v>9675</v>
      </c>
      <c r="C5430" s="5">
        <v>44</v>
      </c>
      <c r="D5430" s="5" t="s">
        <v>10614</v>
      </c>
      <c r="E5430" s="5" t="s">
        <v>10615</v>
      </c>
      <c r="F5430" s="5" t="s">
        <v>10616</v>
      </c>
      <c r="G5430" s="4" t="s">
        <v>14490</v>
      </c>
      <c r="H5430" s="4" t="s">
        <v>14489</v>
      </c>
      <c r="I5430" s="29" t="s">
        <v>16609</v>
      </c>
      <c r="J5430" s="29" t="s">
        <v>16610</v>
      </c>
      <c r="K5430" s="27">
        <v>159</v>
      </c>
      <c r="L5430" s="6" t="s">
        <v>10718</v>
      </c>
      <c r="M5430" s="5" t="s">
        <v>10719</v>
      </c>
      <c r="N5430" s="7">
        <v>4923.25</v>
      </c>
      <c r="O5430" s="8">
        <v>3510.71826171875</v>
      </c>
      <c r="P5430" s="8">
        <v>3676.62158203125</v>
      </c>
      <c r="Q5430" s="8">
        <v>6749.7626953125</v>
      </c>
      <c r="R5430" s="8">
        <v>3654.8720703125</v>
      </c>
      <c r="S5430" s="8">
        <v>4012.7531031665867</v>
      </c>
      <c r="T5430" s="11">
        <v>1.0141681432723999</v>
      </c>
      <c r="U5430" s="11">
        <v>1.0015689134597778</v>
      </c>
      <c r="V5430" s="28">
        <f t="shared" si="168"/>
        <v>4993.0033113658428</v>
      </c>
      <c r="W5430" s="28">
        <f t="shared" si="169"/>
        <v>4930.9741531908512</v>
      </c>
      <c r="X5430" s="8">
        <v>3823.90380859375</v>
      </c>
      <c r="Y5430" s="8">
        <v>4166.6776859255215</v>
      </c>
      <c r="Z5430" s="8">
        <v>5128.1696057242443</v>
      </c>
      <c r="AA5430" s="8">
        <v>5128.1696057242443</v>
      </c>
      <c r="AB5430" s="7">
        <v>4083.992969625468</v>
      </c>
      <c r="AC5430" s="10">
        <v>0.82953190872400717</v>
      </c>
    </row>
    <row r="5431" spans="1:29" x14ac:dyDescent="0.6">
      <c r="A5431" s="29" t="s">
        <v>9674</v>
      </c>
      <c r="B5431" s="29" t="s">
        <v>9675</v>
      </c>
      <c r="C5431" s="5">
        <v>44</v>
      </c>
      <c r="D5431" s="5" t="s">
        <v>10614</v>
      </c>
      <c r="E5431" s="5" t="s">
        <v>10615</v>
      </c>
      <c r="F5431" s="5" t="s">
        <v>10616</v>
      </c>
      <c r="G5431" s="4" t="s">
        <v>14490</v>
      </c>
      <c r="H5431" s="4" t="s">
        <v>14489</v>
      </c>
      <c r="I5431" s="29" t="s">
        <v>16615</v>
      </c>
      <c r="J5431" s="29" t="s">
        <v>16616</v>
      </c>
      <c r="K5431" s="27">
        <v>159</v>
      </c>
      <c r="L5431" s="6" t="s">
        <v>10720</v>
      </c>
      <c r="M5431" s="5" t="s">
        <v>4948</v>
      </c>
      <c r="N5431" s="7">
        <v>7281.9169921875</v>
      </c>
      <c r="O5431" s="8">
        <v>5780.6279296875</v>
      </c>
      <c r="P5431" s="8">
        <v>4579.21826171875</v>
      </c>
      <c r="Q5431" s="8">
        <v>6497.2041015625</v>
      </c>
      <c r="R5431" s="8">
        <v>9550.19140625</v>
      </c>
      <c r="S5431" s="8">
        <v>5967.9967972977656</v>
      </c>
      <c r="T5431" s="11">
        <v>1.0141681432723999</v>
      </c>
      <c r="U5431" s="11">
        <v>1.0015689134597778</v>
      </c>
      <c r="V5431" s="28">
        <f t="shared" si="168"/>
        <v>7385.0882354305359</v>
      </c>
      <c r="W5431" s="28">
        <f t="shared" si="169"/>
        <v>7293.3416897695279</v>
      </c>
      <c r="X5431" s="8">
        <v>5934.6708984375</v>
      </c>
      <c r="Y5431" s="8">
        <v>8152.4090201576646</v>
      </c>
      <c r="Z5431" s="8">
        <v>7910.8054795100825</v>
      </c>
      <c r="AA5431" s="8">
        <v>7910.8054795100825</v>
      </c>
      <c r="AB5431" s="7">
        <v>6300.0400623120649</v>
      </c>
      <c r="AC5431" s="10">
        <v>0.86516230122797955</v>
      </c>
    </row>
    <row r="5432" spans="1:29" x14ac:dyDescent="0.6">
      <c r="A5432" s="29" t="s">
        <v>9674</v>
      </c>
      <c r="B5432" s="29" t="s">
        <v>9675</v>
      </c>
      <c r="C5432" s="5">
        <v>44</v>
      </c>
      <c r="D5432" s="5" t="s">
        <v>10614</v>
      </c>
      <c r="E5432" s="5" t="s">
        <v>10615</v>
      </c>
      <c r="F5432" s="5" t="s">
        <v>10616</v>
      </c>
      <c r="G5432" s="4" t="s">
        <v>14490</v>
      </c>
      <c r="H5432" s="4" t="s">
        <v>14489</v>
      </c>
      <c r="I5432" s="29" t="s">
        <v>16609</v>
      </c>
      <c r="J5432" s="29" t="s">
        <v>16610</v>
      </c>
      <c r="K5432" s="27">
        <v>159</v>
      </c>
      <c r="L5432" s="6" t="s">
        <v>10721</v>
      </c>
      <c r="M5432" s="5" t="s">
        <v>10722</v>
      </c>
      <c r="N5432" s="7">
        <v>9058.5009765625</v>
      </c>
      <c r="O5432" s="8">
        <v>6048.919921875</v>
      </c>
      <c r="P5432" s="8">
        <v>5204.2626953125</v>
      </c>
      <c r="Q5432" s="8">
        <v>11412.5576171875</v>
      </c>
      <c r="R5432" s="8">
        <v>10343.2880859375</v>
      </c>
      <c r="S5432" s="8">
        <v>6977.4216762115329</v>
      </c>
      <c r="T5432" s="11">
        <v>1.0141681432723999</v>
      </c>
      <c r="U5432" s="11">
        <v>1.0015689134597778</v>
      </c>
      <c r="V5432" s="28">
        <f t="shared" si="168"/>
        <v>9186.8431162316119</v>
      </c>
      <c r="W5432" s="28">
        <f t="shared" si="169"/>
        <v>9072.7129806700395</v>
      </c>
      <c r="X5432" s="8">
        <v>6547.2763671875</v>
      </c>
      <c r="Y5432" s="8">
        <v>8588.4416050923046</v>
      </c>
      <c r="Z5432" s="8">
        <v>9074.9463310237352</v>
      </c>
      <c r="AA5432" s="8">
        <v>9074.9463310237352</v>
      </c>
      <c r="AB5432" s="7">
        <v>7227.1433796299243</v>
      </c>
      <c r="AC5432" s="10">
        <v>0.79782994982603239</v>
      </c>
    </row>
    <row r="5433" spans="1:29" x14ac:dyDescent="0.6">
      <c r="A5433" s="29" t="s">
        <v>9674</v>
      </c>
      <c r="B5433" s="29" t="s">
        <v>9675</v>
      </c>
      <c r="C5433" s="5">
        <v>44</v>
      </c>
      <c r="D5433" s="5" t="s">
        <v>10614</v>
      </c>
      <c r="E5433" s="5" t="s">
        <v>10615</v>
      </c>
      <c r="F5433" s="5" t="s">
        <v>10616</v>
      </c>
      <c r="G5433" s="4" t="s">
        <v>14490</v>
      </c>
      <c r="H5433" s="4" t="s">
        <v>14489</v>
      </c>
      <c r="I5433" s="29" t="s">
        <v>14870</v>
      </c>
      <c r="J5433" s="29" t="s">
        <v>14870</v>
      </c>
      <c r="K5433" s="27">
        <v>159</v>
      </c>
      <c r="L5433" s="6" t="s">
        <v>10723</v>
      </c>
      <c r="M5433" s="5" t="s">
        <v>10724</v>
      </c>
      <c r="N5433" s="7">
        <v>2735</v>
      </c>
      <c r="O5433" s="8">
        <v>2506.104736328125</v>
      </c>
      <c r="P5433" s="8">
        <v>2297.858642578125</v>
      </c>
      <c r="Q5433" s="8">
        <v>1508.7802734375</v>
      </c>
      <c r="R5433" s="8">
        <v>1613.6605224609375</v>
      </c>
      <c r="S5433" s="8">
        <v>2306.1137093333878</v>
      </c>
      <c r="T5433" s="11">
        <v>1.0141681432723999</v>
      </c>
      <c r="U5433" s="11">
        <v>1.0015689134597778</v>
      </c>
      <c r="V5433" s="28">
        <f t="shared" si="168"/>
        <v>2773.7498718500137</v>
      </c>
      <c r="W5433" s="28">
        <f t="shared" si="169"/>
        <v>2739.2909783124924</v>
      </c>
      <c r="X5433" s="8">
        <v>2710.451904296875</v>
      </c>
      <c r="Y5433" s="8">
        <v>1654.1526719052995</v>
      </c>
      <c r="Z5433" s="8">
        <v>2922.2245113992499</v>
      </c>
      <c r="AA5433" s="8">
        <v>2922.2245113992499</v>
      </c>
      <c r="AB5433" s="7">
        <v>2327.2132705790809</v>
      </c>
      <c r="AC5433" s="10">
        <v>0.85090064737809179</v>
      </c>
    </row>
    <row r="5434" spans="1:29" x14ac:dyDescent="0.6">
      <c r="A5434" s="29" t="s">
        <v>9674</v>
      </c>
      <c r="B5434" s="29" t="s">
        <v>9675</v>
      </c>
      <c r="C5434" s="5">
        <v>44</v>
      </c>
      <c r="D5434" s="5" t="s">
        <v>10614</v>
      </c>
      <c r="E5434" s="5" t="s">
        <v>10615</v>
      </c>
      <c r="F5434" s="5" t="s">
        <v>10616</v>
      </c>
      <c r="G5434" s="4" t="s">
        <v>14490</v>
      </c>
      <c r="H5434" s="4" t="s">
        <v>14489</v>
      </c>
      <c r="I5434" s="29" t="s">
        <v>16607</v>
      </c>
      <c r="J5434" s="29" t="s">
        <v>16608</v>
      </c>
      <c r="K5434" s="27">
        <v>159</v>
      </c>
      <c r="L5434" s="6" t="s">
        <v>10725</v>
      </c>
      <c r="M5434" s="5" t="s">
        <v>10726</v>
      </c>
      <c r="N5434" s="7">
        <v>478.25</v>
      </c>
      <c r="O5434" s="8">
        <v>661.62493896484375</v>
      </c>
      <c r="P5434" s="8">
        <v>107.95352935791016</v>
      </c>
      <c r="Q5434" s="8">
        <v>408.46783447265625</v>
      </c>
      <c r="R5434" s="8">
        <v>83.872230529785156</v>
      </c>
      <c r="S5434" s="8">
        <v>564.10661369636102</v>
      </c>
      <c r="T5434" s="11">
        <v>1.0141681432723999</v>
      </c>
      <c r="U5434" s="11">
        <v>1.0015689134597778</v>
      </c>
      <c r="V5434" s="28">
        <f t="shared" si="168"/>
        <v>485.02591452002525</v>
      </c>
      <c r="W5434" s="28">
        <f t="shared" si="169"/>
        <v>479.00033286213875</v>
      </c>
      <c r="X5434" s="8">
        <v>381.923828125</v>
      </c>
      <c r="Y5434" s="8">
        <v>380.30962455930296</v>
      </c>
      <c r="Z5434" s="8">
        <v>673.43796644304427</v>
      </c>
      <c r="AA5434" s="8">
        <v>673.43796644304427</v>
      </c>
      <c r="AB5434" s="7">
        <v>536.31531947817496</v>
      </c>
      <c r="AC5434" s="10">
        <v>1.1214120637285414</v>
      </c>
    </row>
    <row r="5435" spans="1:29" x14ac:dyDescent="0.6">
      <c r="A5435" s="29" t="s">
        <v>9674</v>
      </c>
      <c r="B5435" s="29" t="s">
        <v>9675</v>
      </c>
      <c r="C5435" s="5">
        <v>44</v>
      </c>
      <c r="D5435" s="5" t="s">
        <v>10614</v>
      </c>
      <c r="E5435" s="5" t="s">
        <v>10615</v>
      </c>
      <c r="F5435" s="5" t="s">
        <v>10616</v>
      </c>
      <c r="G5435" s="4" t="s">
        <v>14490</v>
      </c>
      <c r="H5435" s="4" t="s">
        <v>14489</v>
      </c>
      <c r="I5435" s="29" t="s">
        <v>16627</v>
      </c>
      <c r="J5435" s="29" t="s">
        <v>16628</v>
      </c>
      <c r="K5435" s="27">
        <v>159</v>
      </c>
      <c r="L5435" s="6" t="s">
        <v>10727</v>
      </c>
      <c r="M5435" s="5" t="s">
        <v>10728</v>
      </c>
      <c r="N5435" s="7">
        <v>9770.333984375</v>
      </c>
      <c r="O5435" s="8">
        <v>9386.46484375</v>
      </c>
      <c r="P5435" s="8">
        <v>10238.8408203125</v>
      </c>
      <c r="Q5435" s="8">
        <v>5882.8447265625</v>
      </c>
      <c r="R5435" s="8">
        <v>5516.787109375</v>
      </c>
      <c r="S5435" s="8">
        <v>8754.8848559520029</v>
      </c>
      <c r="T5435" s="11">
        <v>1.0141681432723999</v>
      </c>
      <c r="U5435" s="11">
        <v>1.0015689134597778</v>
      </c>
      <c r="V5435" s="28">
        <f t="shared" si="168"/>
        <v>9908.7614760848228</v>
      </c>
      <c r="W5435" s="28">
        <f t="shared" si="169"/>
        <v>9785.6627928696107</v>
      </c>
      <c r="X5435" s="8">
        <v>9653.9033203125</v>
      </c>
      <c r="Y5435" s="8">
        <v>5306.5891419377549</v>
      </c>
      <c r="Z5435" s="8">
        <v>10882.775107409721</v>
      </c>
      <c r="AA5435" s="8">
        <v>10882.775107409721</v>
      </c>
      <c r="AB5435" s="7">
        <v>8666.8695549899676</v>
      </c>
      <c r="AC5435" s="10">
        <v>0.88705970224255137</v>
      </c>
    </row>
    <row r="5436" spans="1:29" x14ac:dyDescent="0.6">
      <c r="A5436" s="29" t="s">
        <v>9674</v>
      </c>
      <c r="B5436" s="29" t="s">
        <v>9675</v>
      </c>
      <c r="C5436" s="5">
        <v>44</v>
      </c>
      <c r="D5436" s="5" t="s">
        <v>10614</v>
      </c>
      <c r="E5436" s="5" t="s">
        <v>10615</v>
      </c>
      <c r="F5436" s="5" t="s">
        <v>10616</v>
      </c>
      <c r="G5436" s="4" t="s">
        <v>14490</v>
      </c>
      <c r="H5436" s="4" t="s">
        <v>14489</v>
      </c>
      <c r="I5436" s="29" t="s">
        <v>16599</v>
      </c>
      <c r="J5436" s="29" t="s">
        <v>16600</v>
      </c>
      <c r="K5436" s="27">
        <v>159</v>
      </c>
      <c r="L5436" s="6" t="s">
        <v>10729</v>
      </c>
      <c r="M5436" s="5" t="s">
        <v>10730</v>
      </c>
      <c r="N5436" s="7">
        <v>12022.0009765625</v>
      </c>
      <c r="O5436" s="8">
        <v>12911.76953125</v>
      </c>
      <c r="P5436" s="8">
        <v>14438.265625</v>
      </c>
      <c r="Q5436" s="8">
        <v>10415.611328125</v>
      </c>
      <c r="R5436" s="8">
        <v>10478.0703125</v>
      </c>
      <c r="S5436" s="8">
        <v>12534.224304344636</v>
      </c>
      <c r="T5436" s="11">
        <v>1.0141681432723999</v>
      </c>
      <c r="U5436" s="11">
        <v>1.0015689134597778</v>
      </c>
      <c r="V5436" s="28">
        <f t="shared" si="168"/>
        <v>12192.330408819369</v>
      </c>
      <c r="W5436" s="28">
        <f t="shared" si="169"/>
        <v>12040.862455708091</v>
      </c>
      <c r="X5436" s="8">
        <v>12581.5966796875</v>
      </c>
      <c r="Y5436" s="8">
        <v>7621.0840950993252</v>
      </c>
      <c r="Z5436" s="8">
        <v>15414.953441589307</v>
      </c>
      <c r="AA5436" s="8">
        <v>15414.953441589307</v>
      </c>
      <c r="AB5436" s="7">
        <v>12276.224525078604</v>
      </c>
      <c r="AC5436" s="10">
        <v>1.021146525358942</v>
      </c>
    </row>
    <row r="5437" spans="1:29" x14ac:dyDescent="0.6">
      <c r="A5437" s="29" t="s">
        <v>9674</v>
      </c>
      <c r="B5437" s="29" t="s">
        <v>9675</v>
      </c>
      <c r="C5437" s="5">
        <v>44</v>
      </c>
      <c r="D5437" s="5" t="s">
        <v>10614</v>
      </c>
      <c r="E5437" s="5" t="s">
        <v>10615</v>
      </c>
      <c r="F5437" s="5" t="s">
        <v>10616</v>
      </c>
      <c r="G5437" s="4" t="s">
        <v>14490</v>
      </c>
      <c r="H5437" s="4" t="s">
        <v>14489</v>
      </c>
      <c r="I5437" s="29" t="s">
        <v>16605</v>
      </c>
      <c r="J5437" s="29" t="s">
        <v>16606</v>
      </c>
      <c r="K5437" s="27">
        <v>159</v>
      </c>
      <c r="L5437" s="6" t="s">
        <v>10731</v>
      </c>
      <c r="M5437" s="5" t="s">
        <v>10732</v>
      </c>
      <c r="N5437" s="7">
        <v>10604.25</v>
      </c>
      <c r="O5437" s="8">
        <v>8251.0263671875</v>
      </c>
      <c r="P5437" s="8">
        <v>5284.6748046875</v>
      </c>
      <c r="Q5437" s="8">
        <v>7086.2451171875</v>
      </c>
      <c r="R5437" s="8">
        <v>19130.125</v>
      </c>
      <c r="S5437" s="8">
        <v>8339.4511000138318</v>
      </c>
      <c r="T5437" s="11">
        <v>1.0141681432723999</v>
      </c>
      <c r="U5437" s="11">
        <v>1.0015689134597778</v>
      </c>
      <c r="V5437" s="28">
        <f t="shared" si="168"/>
        <v>10754.492533296347</v>
      </c>
      <c r="W5437" s="28">
        <f t="shared" si="169"/>
        <v>10620.887150555849</v>
      </c>
      <c r="X5437" s="8">
        <v>8024.87158203125</v>
      </c>
      <c r="Y5437" s="8">
        <v>7382.8154525734271</v>
      </c>
      <c r="Z5437" s="8">
        <v>10504.827393754582</v>
      </c>
      <c r="AA5437" s="8">
        <v>10504.827393754582</v>
      </c>
      <c r="AB5437" s="7">
        <v>8365.8779879929098</v>
      </c>
      <c r="AC5437" s="10">
        <v>0.7889174612059231</v>
      </c>
    </row>
    <row r="5438" spans="1:29" x14ac:dyDescent="0.6">
      <c r="A5438" s="29" t="s">
        <v>9674</v>
      </c>
      <c r="B5438" s="29" t="s">
        <v>9675</v>
      </c>
      <c r="C5438" s="5">
        <v>44</v>
      </c>
      <c r="D5438" s="5" t="s">
        <v>10614</v>
      </c>
      <c r="E5438" s="5" t="s">
        <v>10615</v>
      </c>
      <c r="F5438" s="5" t="s">
        <v>10616</v>
      </c>
      <c r="G5438" s="4" t="s">
        <v>14490</v>
      </c>
      <c r="H5438" s="4" t="s">
        <v>14489</v>
      </c>
      <c r="I5438" s="29" t="s">
        <v>16619</v>
      </c>
      <c r="J5438" s="29" t="s">
        <v>16620</v>
      </c>
      <c r="K5438" s="27">
        <v>159</v>
      </c>
      <c r="L5438" s="6" t="s">
        <v>10733</v>
      </c>
      <c r="M5438" s="5" t="s">
        <v>10734</v>
      </c>
      <c r="N5438" s="7">
        <v>8643.6669921875</v>
      </c>
      <c r="O5438" s="8">
        <v>3027.603515625</v>
      </c>
      <c r="P5438" s="8">
        <v>3311.0849609375</v>
      </c>
      <c r="Q5438" s="8">
        <v>13051.0361328125</v>
      </c>
      <c r="R5438" s="8">
        <v>4298.92822265625</v>
      </c>
      <c r="S5438" s="8">
        <v>4600.816003078291</v>
      </c>
      <c r="T5438" s="11">
        <v>1.0141681432723999</v>
      </c>
      <c r="U5438" s="11">
        <v>1.0015689134597778</v>
      </c>
      <c r="V5438" s="28">
        <f t="shared" si="168"/>
        <v>8766.1317045317264</v>
      </c>
      <c r="W5438" s="28">
        <f t="shared" si="169"/>
        <v>8657.2281576733803</v>
      </c>
      <c r="X5438" s="8">
        <v>3548.294677734375</v>
      </c>
      <c r="Y5438" s="8">
        <v>5993.7616524749437</v>
      </c>
      <c r="Z5438" s="8">
        <v>5921.5288903351766</v>
      </c>
      <c r="AA5438" s="8">
        <v>5921.5288903351766</v>
      </c>
      <c r="AB5438" s="7">
        <v>4715.8117256044934</v>
      </c>
      <c r="AC5438" s="10">
        <v>0.54557998704332744</v>
      </c>
    </row>
    <row r="5439" spans="1:29" x14ac:dyDescent="0.6">
      <c r="A5439" s="29" t="s">
        <v>9674</v>
      </c>
      <c r="B5439" s="29" t="s">
        <v>9675</v>
      </c>
      <c r="C5439" s="5">
        <v>44</v>
      </c>
      <c r="D5439" s="5" t="s">
        <v>10614</v>
      </c>
      <c r="E5439" s="5" t="s">
        <v>10615</v>
      </c>
      <c r="F5439" s="5" t="s">
        <v>10616</v>
      </c>
      <c r="G5439" s="4" t="s">
        <v>14490</v>
      </c>
      <c r="H5439" s="4" t="s">
        <v>14489</v>
      </c>
      <c r="I5439" s="29" t="s">
        <v>16613</v>
      </c>
      <c r="J5439" s="29" t="s">
        <v>16614</v>
      </c>
      <c r="K5439" s="27">
        <v>159</v>
      </c>
      <c r="L5439" s="6" t="s">
        <v>10735</v>
      </c>
      <c r="M5439" s="5" t="s">
        <v>10736</v>
      </c>
      <c r="N5439" s="7">
        <v>9434.08203125</v>
      </c>
      <c r="O5439" s="8">
        <v>6710.41943359375</v>
      </c>
      <c r="P5439" s="8">
        <v>4530.21875</v>
      </c>
      <c r="Q5439" s="8">
        <v>4652.244140625</v>
      </c>
      <c r="R5439" s="8">
        <v>8653.494140625</v>
      </c>
      <c r="S5439" s="8">
        <v>6343.1054323989865</v>
      </c>
      <c r="T5439" s="11">
        <v>1.0141681432723999</v>
      </c>
      <c r="U5439" s="11">
        <v>1.0015689134597778</v>
      </c>
      <c r="V5439" s="28">
        <f t="shared" si="168"/>
        <v>9567.7454571123235</v>
      </c>
      <c r="W5439" s="28">
        <f t="shared" si="169"/>
        <v>9448.8832895294763</v>
      </c>
      <c r="X5439" s="8">
        <v>7047.63525390625</v>
      </c>
      <c r="Y5439" s="8">
        <v>5647.4203634296637</v>
      </c>
      <c r="Z5439" s="8">
        <v>8122.6939220794711</v>
      </c>
      <c r="AA5439" s="8">
        <v>8122.6939220794711</v>
      </c>
      <c r="AB5439" s="7">
        <v>6468.7846585969346</v>
      </c>
      <c r="AC5439" s="10">
        <v>0.68568246885805717</v>
      </c>
    </row>
    <row r="5440" spans="1:29" x14ac:dyDescent="0.6">
      <c r="A5440" s="29" t="s">
        <v>9674</v>
      </c>
      <c r="B5440" s="29" t="s">
        <v>9675</v>
      </c>
      <c r="C5440" s="5">
        <v>44</v>
      </c>
      <c r="D5440" s="5" t="s">
        <v>10614</v>
      </c>
      <c r="E5440" s="5" t="s">
        <v>10615</v>
      </c>
      <c r="F5440" s="5" t="s">
        <v>10616</v>
      </c>
      <c r="G5440" s="4" t="s">
        <v>14490</v>
      </c>
      <c r="H5440" s="4" t="s">
        <v>14489</v>
      </c>
      <c r="I5440" s="29" t="s">
        <v>16619</v>
      </c>
      <c r="J5440" s="29" t="s">
        <v>16620</v>
      </c>
      <c r="K5440" s="27">
        <v>159</v>
      </c>
      <c r="L5440" s="6" t="s">
        <v>10737</v>
      </c>
      <c r="M5440" s="5" t="s">
        <v>10738</v>
      </c>
      <c r="N5440" s="7">
        <v>5480.4169921875</v>
      </c>
      <c r="O5440" s="8">
        <v>3055.198486328125</v>
      </c>
      <c r="P5440" s="8">
        <v>3380.614990234375</v>
      </c>
      <c r="Q5440" s="8">
        <v>6193.587890625</v>
      </c>
      <c r="R5440" s="8">
        <v>4151.64306640625</v>
      </c>
      <c r="S5440" s="8">
        <v>3592.0537298179747</v>
      </c>
      <c r="T5440" s="11">
        <v>1.0141681432723999</v>
      </c>
      <c r="U5440" s="11">
        <v>1.0015689134597778</v>
      </c>
      <c r="V5440" s="28">
        <f t="shared" si="168"/>
        <v>5558.0643253253074</v>
      </c>
      <c r="W5440" s="28">
        <f t="shared" si="169"/>
        <v>5489.0152921717381</v>
      </c>
      <c r="X5440" s="8">
        <v>2787.294189453125</v>
      </c>
      <c r="Y5440" s="8">
        <v>4001.0688095729647</v>
      </c>
      <c r="Z5440" s="8">
        <v>4538.6895054155266</v>
      </c>
      <c r="AA5440" s="8">
        <v>4538.6895054155266</v>
      </c>
      <c r="AB5440" s="7">
        <v>3614.5403636298206</v>
      </c>
      <c r="AC5440" s="10">
        <v>0.65953747110529315</v>
      </c>
    </row>
    <row r="5441" spans="1:29" x14ac:dyDescent="0.6">
      <c r="A5441" s="29" t="s">
        <v>9674</v>
      </c>
      <c r="B5441" s="29" t="s">
        <v>9675</v>
      </c>
      <c r="C5441" s="5">
        <v>44</v>
      </c>
      <c r="D5441" s="5" t="s">
        <v>10614</v>
      </c>
      <c r="E5441" s="5" t="s">
        <v>10615</v>
      </c>
      <c r="F5441" s="5" t="s">
        <v>10616</v>
      </c>
      <c r="G5441" s="4" t="s">
        <v>14490</v>
      </c>
      <c r="H5441" s="4" t="s">
        <v>14489</v>
      </c>
      <c r="I5441" s="29" t="s">
        <v>16595</v>
      </c>
      <c r="J5441" s="29" t="s">
        <v>16596</v>
      </c>
      <c r="K5441" s="27">
        <v>159</v>
      </c>
      <c r="L5441" s="6" t="s">
        <v>10739</v>
      </c>
      <c r="M5441" s="5" t="s">
        <v>10740</v>
      </c>
      <c r="N5441" s="7">
        <v>12912.5009765625</v>
      </c>
      <c r="O5441" s="8">
        <v>12664.3994140625</v>
      </c>
      <c r="P5441" s="8">
        <v>11409.064453125</v>
      </c>
      <c r="Q5441" s="8">
        <v>8112.248046875</v>
      </c>
      <c r="R5441" s="8">
        <v>13383.296875</v>
      </c>
      <c r="S5441" s="8">
        <v>11931.669011553779</v>
      </c>
      <c r="T5441" s="11">
        <v>1.0141681432723999</v>
      </c>
      <c r="U5441" s="11">
        <v>1.0015689134597778</v>
      </c>
      <c r="V5441" s="28">
        <f t="shared" si="168"/>
        <v>13095.447140403441</v>
      </c>
      <c r="W5441" s="28">
        <f t="shared" si="169"/>
        <v>12932.759573144023</v>
      </c>
      <c r="X5441" s="8">
        <v>11874.9296875</v>
      </c>
      <c r="Y5441" s="8">
        <v>7915.9845572677968</v>
      </c>
      <c r="Z5441" s="8">
        <v>14744.6571248376</v>
      </c>
      <c r="AA5441" s="8">
        <v>14744.6571248376</v>
      </c>
      <c r="AB5441" s="7">
        <v>11742.411165605443</v>
      </c>
      <c r="AC5441" s="10">
        <v>0.90938317735031438</v>
      </c>
    </row>
    <row r="5442" spans="1:29" x14ac:dyDescent="0.6">
      <c r="A5442" s="29" t="s">
        <v>9674</v>
      </c>
      <c r="B5442" s="29" t="s">
        <v>9675</v>
      </c>
      <c r="C5442" s="5">
        <v>44</v>
      </c>
      <c r="D5442" s="5" t="s">
        <v>10614</v>
      </c>
      <c r="E5442" s="5" t="s">
        <v>10615</v>
      </c>
      <c r="F5442" s="5" t="s">
        <v>10616</v>
      </c>
      <c r="G5442" s="4" t="s">
        <v>14490</v>
      </c>
      <c r="H5442" s="4" t="s">
        <v>14489</v>
      </c>
      <c r="I5442" s="29" t="s">
        <v>16619</v>
      </c>
      <c r="J5442" s="29" t="s">
        <v>16620</v>
      </c>
      <c r="K5442" s="27">
        <v>159</v>
      </c>
      <c r="L5442" s="6" t="s">
        <v>10741</v>
      </c>
      <c r="M5442" s="5" t="s">
        <v>10742</v>
      </c>
      <c r="N5442" s="7">
        <v>5296.2490234375</v>
      </c>
      <c r="O5442" s="8">
        <v>1919.7535400390625</v>
      </c>
      <c r="P5442" s="8">
        <v>2382.216796875</v>
      </c>
      <c r="Q5442" s="8">
        <v>7619.482421875</v>
      </c>
      <c r="R5442" s="8">
        <v>2264.468017578125</v>
      </c>
      <c r="S5442" s="8">
        <v>2817.911827655882</v>
      </c>
      <c r="T5442" s="11">
        <v>1.0141681432723999</v>
      </c>
      <c r="U5442" s="11">
        <v>1.0015689134597778</v>
      </c>
      <c r="V5442" s="28">
        <f t="shared" ref="V5442:V5505" si="170">$N5442*T5442</f>
        <v>5371.2870384078706</v>
      </c>
      <c r="W5442" s="28">
        <f t="shared" ref="W5442:W5505" si="171">$N5442*U5442</f>
        <v>5304.5583798167063</v>
      </c>
      <c r="X5442" s="8">
        <v>2192.40087890625</v>
      </c>
      <c r="Y5442" s="8">
        <v>3956.220988373324</v>
      </c>
      <c r="Z5442" s="8">
        <v>3665.913448270453</v>
      </c>
      <c r="AA5442" s="8">
        <v>3665.913448270453</v>
      </c>
      <c r="AB5442" s="7">
        <v>2919.4753491148572</v>
      </c>
      <c r="AC5442" s="10">
        <v>0.55123453149489343</v>
      </c>
    </row>
    <row r="5443" spans="1:29" x14ac:dyDescent="0.6">
      <c r="A5443" s="29" t="s">
        <v>9674</v>
      </c>
      <c r="B5443" s="29" t="s">
        <v>9675</v>
      </c>
      <c r="C5443" s="5">
        <v>44</v>
      </c>
      <c r="D5443" s="5" t="s">
        <v>10614</v>
      </c>
      <c r="E5443" s="5" t="s">
        <v>10615</v>
      </c>
      <c r="F5443" s="5" t="s">
        <v>10616</v>
      </c>
      <c r="G5443" s="4" t="s">
        <v>14490</v>
      </c>
      <c r="H5443" s="4" t="s">
        <v>14489</v>
      </c>
      <c r="I5443" s="29" t="s">
        <v>16605</v>
      </c>
      <c r="J5443" s="29" t="s">
        <v>16606</v>
      </c>
      <c r="K5443" s="27">
        <v>159</v>
      </c>
      <c r="L5443" s="6" t="s">
        <v>10743</v>
      </c>
      <c r="M5443" s="5" t="s">
        <v>10744</v>
      </c>
      <c r="N5443" s="7">
        <v>5389.75</v>
      </c>
      <c r="O5443" s="8">
        <v>5002.7236328125</v>
      </c>
      <c r="P5443" s="8">
        <v>5041.23974609375</v>
      </c>
      <c r="Q5443" s="8">
        <v>4326.40966796875</v>
      </c>
      <c r="R5443" s="8">
        <v>3617.4033203125</v>
      </c>
      <c r="S5443" s="8">
        <v>4846.1311906679221</v>
      </c>
      <c r="T5443" s="11">
        <v>1.0141681432723999</v>
      </c>
      <c r="U5443" s="11">
        <v>1.0015689134597778</v>
      </c>
      <c r="V5443" s="28">
        <f t="shared" si="170"/>
        <v>5466.1127502024174</v>
      </c>
      <c r="W5443" s="28">
        <f t="shared" si="171"/>
        <v>5398.2060513198376</v>
      </c>
      <c r="X5443" s="8">
        <v>5178.15771484375</v>
      </c>
      <c r="Y5443" s="8">
        <v>3160.0822740875656</v>
      </c>
      <c r="Z5443" s="8">
        <v>6029.9403627691545</v>
      </c>
      <c r="AA5443" s="8">
        <v>6029.9403627691545</v>
      </c>
      <c r="AB5443" s="7">
        <v>4802.1489034452761</v>
      </c>
      <c r="AC5443" s="10">
        <v>0.89097804229236532</v>
      </c>
    </row>
    <row r="5444" spans="1:29" x14ac:dyDescent="0.6">
      <c r="A5444" s="29" t="s">
        <v>9674</v>
      </c>
      <c r="B5444" s="29" t="s">
        <v>9675</v>
      </c>
      <c r="C5444" s="5">
        <v>44</v>
      </c>
      <c r="D5444" s="5" t="s">
        <v>10614</v>
      </c>
      <c r="E5444" s="5" t="s">
        <v>10615</v>
      </c>
      <c r="F5444" s="5" t="s">
        <v>10616</v>
      </c>
      <c r="G5444" s="4" t="s">
        <v>14490</v>
      </c>
      <c r="H5444" s="4" t="s">
        <v>14489</v>
      </c>
      <c r="I5444" s="29" t="s">
        <v>16629</v>
      </c>
      <c r="J5444" s="29" t="s">
        <v>16630</v>
      </c>
      <c r="K5444" s="27">
        <v>159</v>
      </c>
      <c r="L5444" s="6" t="s">
        <v>10745</v>
      </c>
      <c r="M5444" s="5" t="s">
        <v>10746</v>
      </c>
      <c r="N5444" s="7">
        <v>19853.833984375</v>
      </c>
      <c r="O5444" s="8">
        <v>15078.1123046875</v>
      </c>
      <c r="P5444" s="8">
        <v>9548.2939453125</v>
      </c>
      <c r="Q5444" s="8">
        <v>11152.7138671875</v>
      </c>
      <c r="R5444" s="8">
        <v>23001.58203125</v>
      </c>
      <c r="S5444" s="8">
        <v>14465.29246125367</v>
      </c>
      <c r="T5444" s="11">
        <v>1.0141681432723999</v>
      </c>
      <c r="U5444" s="11">
        <v>1.0015689134597778</v>
      </c>
      <c r="V5444" s="28">
        <f t="shared" si="170"/>
        <v>20135.125948772067</v>
      </c>
      <c r="W5444" s="28">
        <f t="shared" si="171"/>
        <v>19884.98293174128</v>
      </c>
      <c r="X5444" s="8">
        <v>14178.9443359375</v>
      </c>
      <c r="Y5444" s="8">
        <v>13484.058126954693</v>
      </c>
      <c r="Z5444" s="8">
        <v>18343.334264024554</v>
      </c>
      <c r="AA5444" s="8">
        <v>18343.334264024554</v>
      </c>
      <c r="AB5444" s="7">
        <v>14608.34058416175</v>
      </c>
      <c r="AC5444" s="10">
        <v>0.73579443626145646</v>
      </c>
    </row>
    <row r="5445" spans="1:29" x14ac:dyDescent="0.6">
      <c r="A5445" s="29" t="s">
        <v>9674</v>
      </c>
      <c r="B5445" s="29" t="s">
        <v>9675</v>
      </c>
      <c r="C5445" s="5">
        <v>44</v>
      </c>
      <c r="D5445" s="5" t="s">
        <v>10614</v>
      </c>
      <c r="E5445" s="5" t="s">
        <v>10615</v>
      </c>
      <c r="F5445" s="5" t="s">
        <v>10616</v>
      </c>
      <c r="G5445" s="4" t="s">
        <v>14490</v>
      </c>
      <c r="H5445" s="4" t="s">
        <v>14489</v>
      </c>
      <c r="I5445" s="29" t="s">
        <v>14823</v>
      </c>
      <c r="J5445" s="29" t="s">
        <v>14823</v>
      </c>
      <c r="K5445" s="27">
        <v>159</v>
      </c>
      <c r="L5445" s="6" t="s">
        <v>10747</v>
      </c>
      <c r="M5445" s="5" t="s">
        <v>10748</v>
      </c>
      <c r="N5445" s="7">
        <v>4394.25</v>
      </c>
      <c r="O5445" s="8">
        <v>2979.8701171875</v>
      </c>
      <c r="P5445" s="8">
        <v>3027.310791015625</v>
      </c>
      <c r="Q5445" s="8">
        <v>4706.845703125</v>
      </c>
      <c r="R5445" s="8">
        <v>3900.92578125</v>
      </c>
      <c r="S5445" s="8">
        <v>3280.0814732450276</v>
      </c>
      <c r="T5445" s="11">
        <v>1.0141681432723999</v>
      </c>
      <c r="U5445" s="11">
        <v>1.0015689134597778</v>
      </c>
      <c r="V5445" s="28">
        <f t="shared" si="170"/>
        <v>4456.5083635747433</v>
      </c>
      <c r="W5445" s="28">
        <f t="shared" si="171"/>
        <v>4401.1441979706287</v>
      </c>
      <c r="X5445" s="8">
        <v>3328.700927734375</v>
      </c>
      <c r="Y5445" s="8">
        <v>4194.5816506568535</v>
      </c>
      <c r="Z5445" s="8">
        <v>4320.3815769522525</v>
      </c>
      <c r="AA5445" s="8">
        <v>4320.3815769522525</v>
      </c>
      <c r="AB5445" s="7">
        <v>3440.6833905565604</v>
      </c>
      <c r="AC5445" s="10">
        <v>0.78299673221973265</v>
      </c>
    </row>
    <row r="5446" spans="1:29" x14ac:dyDescent="0.6">
      <c r="A5446" s="29" t="s">
        <v>9674</v>
      </c>
      <c r="B5446" s="29" t="s">
        <v>9675</v>
      </c>
      <c r="C5446" s="5">
        <v>44</v>
      </c>
      <c r="D5446" s="5" t="s">
        <v>10614</v>
      </c>
      <c r="E5446" s="5" t="s">
        <v>10615</v>
      </c>
      <c r="F5446" s="5" t="s">
        <v>10616</v>
      </c>
      <c r="G5446" s="4" t="s">
        <v>14490</v>
      </c>
      <c r="H5446" s="4" t="s">
        <v>14489</v>
      </c>
      <c r="I5446" s="29" t="s">
        <v>16599</v>
      </c>
      <c r="J5446" s="29" t="s">
        <v>16600</v>
      </c>
      <c r="K5446" s="27">
        <v>159</v>
      </c>
      <c r="L5446" s="6" t="s">
        <v>10749</v>
      </c>
      <c r="M5446" s="5" t="s">
        <v>10750</v>
      </c>
      <c r="N5446" s="7">
        <v>7685.5830078125</v>
      </c>
      <c r="O5446" s="8">
        <v>6435.32080078125</v>
      </c>
      <c r="P5446" s="8">
        <v>5304.74951171875</v>
      </c>
      <c r="Q5446" s="8">
        <v>5434.66064453125</v>
      </c>
      <c r="R5446" s="8">
        <v>7105.56982421875</v>
      </c>
      <c r="S5446" s="8">
        <v>6240.7761653174057</v>
      </c>
      <c r="T5446" s="11">
        <v>1.0141681432723999</v>
      </c>
      <c r="U5446" s="11">
        <v>1.0015689134597778</v>
      </c>
      <c r="V5446" s="28">
        <f t="shared" si="170"/>
        <v>7794.4734489991097</v>
      </c>
      <c r="W5446" s="28">
        <f t="shared" si="171"/>
        <v>7697.6410224396968</v>
      </c>
      <c r="X5446" s="8">
        <v>6507.0390625</v>
      </c>
      <c r="Y5446" s="8">
        <v>4699.7819794679863</v>
      </c>
      <c r="Z5446" s="8">
        <v>7823.9488781302352</v>
      </c>
      <c r="AA5446" s="8">
        <v>7823.9488781302352</v>
      </c>
      <c r="AB5446" s="7">
        <v>6230.8688420378949</v>
      </c>
      <c r="AC5446" s="10">
        <v>0.81072168964984592</v>
      </c>
    </row>
    <row r="5447" spans="1:29" x14ac:dyDescent="0.6">
      <c r="A5447" s="29" t="s">
        <v>9674</v>
      </c>
      <c r="B5447" s="29" t="s">
        <v>9675</v>
      </c>
      <c r="C5447" s="5">
        <v>44</v>
      </c>
      <c r="D5447" s="5" t="s">
        <v>10614</v>
      </c>
      <c r="E5447" s="5" t="s">
        <v>10615</v>
      </c>
      <c r="F5447" s="5" t="s">
        <v>10616</v>
      </c>
      <c r="G5447" s="4" t="s">
        <v>14490</v>
      </c>
      <c r="H5447" s="4" t="s">
        <v>14489</v>
      </c>
      <c r="I5447" s="29" t="s">
        <v>14823</v>
      </c>
      <c r="J5447" s="29" t="s">
        <v>14823</v>
      </c>
      <c r="K5447" s="27">
        <v>159</v>
      </c>
      <c r="L5447" s="6" t="s">
        <v>10751</v>
      </c>
      <c r="M5447" s="5" t="s">
        <v>10752</v>
      </c>
      <c r="N5447" s="7">
        <v>175.08334350585938</v>
      </c>
      <c r="O5447" s="8">
        <v>98.250358581542969</v>
      </c>
      <c r="P5447" s="8">
        <v>53.979976654052734</v>
      </c>
      <c r="Q5447" s="8">
        <v>125.22211456298828</v>
      </c>
      <c r="R5447" s="8">
        <v>368.38525390625</v>
      </c>
      <c r="S5447" s="8">
        <v>110.70680171270826</v>
      </c>
      <c r="T5447" s="11">
        <v>1.0141681432723999</v>
      </c>
      <c r="U5447" s="11">
        <v>1.0015689134597778</v>
      </c>
      <c r="V5447" s="28">
        <f t="shared" si="170"/>
        <v>177.5639494012612</v>
      </c>
      <c r="W5447" s="28">
        <f t="shared" si="171"/>
        <v>175.35803412006862</v>
      </c>
      <c r="X5447" s="8">
        <v>100.81862640380859</v>
      </c>
      <c r="Y5447" s="8">
        <v>129.0825797686648</v>
      </c>
      <c r="Z5447" s="8">
        <v>142.65067114802906</v>
      </c>
      <c r="AA5447" s="8">
        <v>142.65067114802906</v>
      </c>
      <c r="AB5447" s="7">
        <v>113.60473285255699</v>
      </c>
      <c r="AC5447" s="10">
        <v>0.64886088292433752</v>
      </c>
    </row>
    <row r="5448" spans="1:29" x14ac:dyDescent="0.6">
      <c r="A5448" s="29" t="s">
        <v>9674</v>
      </c>
      <c r="B5448" s="29" t="s">
        <v>9675</v>
      </c>
      <c r="C5448" s="5">
        <v>44</v>
      </c>
      <c r="D5448" s="5" t="s">
        <v>10614</v>
      </c>
      <c r="E5448" s="5" t="s">
        <v>10615</v>
      </c>
      <c r="F5448" s="5" t="s">
        <v>10616</v>
      </c>
      <c r="G5448" s="4" t="s">
        <v>14490</v>
      </c>
      <c r="H5448" s="4" t="s">
        <v>14489</v>
      </c>
      <c r="I5448" s="29" t="s">
        <v>14823</v>
      </c>
      <c r="J5448" s="29" t="s">
        <v>14823</v>
      </c>
      <c r="K5448" s="27">
        <v>159</v>
      </c>
      <c r="L5448" s="6" t="s">
        <v>10753</v>
      </c>
      <c r="M5448" s="5" t="s">
        <v>10754</v>
      </c>
      <c r="N5448" s="7">
        <v>121.83332824707031</v>
      </c>
      <c r="O5448" s="8">
        <v>59.671157836914063</v>
      </c>
      <c r="P5448" s="8">
        <v>21.251352310180664</v>
      </c>
      <c r="Q5448" s="8">
        <v>84.778297424316406</v>
      </c>
      <c r="R5448" s="8">
        <v>424.36087036132813</v>
      </c>
      <c r="S5448" s="8">
        <v>76.162650485714963</v>
      </c>
      <c r="T5448" s="11">
        <v>1.0141681432723999</v>
      </c>
      <c r="U5448" s="11">
        <v>1.0015689134597778</v>
      </c>
      <c r="V5448" s="28">
        <f t="shared" si="170"/>
        <v>123.55948029702813</v>
      </c>
      <c r="W5448" s="28">
        <f t="shared" si="171"/>
        <v>122.02447419560667</v>
      </c>
      <c r="X5448" s="8">
        <v>67.46173095703125</v>
      </c>
      <c r="Y5448" s="8">
        <v>89.823280713211147</v>
      </c>
      <c r="Z5448" s="8">
        <v>98.01091508587875</v>
      </c>
      <c r="AA5448" s="8">
        <v>98.01091508587875</v>
      </c>
      <c r="AB5448" s="7">
        <v>78.054338864004308</v>
      </c>
      <c r="AC5448" s="10">
        <v>0.64066491482293764</v>
      </c>
    </row>
    <row r="5449" spans="1:29" x14ac:dyDescent="0.6">
      <c r="A5449" s="29" t="s">
        <v>9674</v>
      </c>
      <c r="B5449" s="29" t="s">
        <v>9675</v>
      </c>
      <c r="C5449" s="5">
        <v>44</v>
      </c>
      <c r="D5449" s="5" t="s">
        <v>10614</v>
      </c>
      <c r="E5449" s="5" t="s">
        <v>10615</v>
      </c>
      <c r="F5449" s="5" t="s">
        <v>10616</v>
      </c>
      <c r="G5449" s="4" t="s">
        <v>14490</v>
      </c>
      <c r="H5449" s="4" t="s">
        <v>14489</v>
      </c>
      <c r="I5449" s="29" t="s">
        <v>16593</v>
      </c>
      <c r="J5449" s="29" t="s">
        <v>16594</v>
      </c>
      <c r="K5449" s="27">
        <v>159</v>
      </c>
      <c r="L5449" s="6" t="s">
        <v>10755</v>
      </c>
      <c r="M5449" s="5" t="s">
        <v>10756</v>
      </c>
      <c r="N5449" s="7">
        <v>10241.25</v>
      </c>
      <c r="O5449" s="8">
        <v>6575.537109375</v>
      </c>
      <c r="P5449" s="8">
        <v>3592.59521484375</v>
      </c>
      <c r="Q5449" s="8">
        <v>5929.068359375</v>
      </c>
      <c r="R5449" s="8">
        <v>14081.515625</v>
      </c>
      <c r="S5449" s="8">
        <v>6600.043011218424</v>
      </c>
      <c r="T5449" s="11">
        <v>1.0141681432723999</v>
      </c>
      <c r="U5449" s="11">
        <v>1.0015689134597778</v>
      </c>
      <c r="V5449" s="28">
        <f t="shared" si="170"/>
        <v>10386.349497288465</v>
      </c>
      <c r="W5449" s="28">
        <f t="shared" si="171"/>
        <v>10257.31763496995</v>
      </c>
      <c r="X5449" s="8">
        <v>6651.35595703125</v>
      </c>
      <c r="Y5449" s="8">
        <v>6281.7887188533832</v>
      </c>
      <c r="Z5449" s="8">
        <v>8410.8021130316683</v>
      </c>
      <c r="AA5449" s="8">
        <v>8410.8021130316683</v>
      </c>
      <c r="AB5449" s="7">
        <v>6698.2294540707198</v>
      </c>
      <c r="AC5449" s="10">
        <v>0.65404413075266399</v>
      </c>
    </row>
    <row r="5450" spans="1:29" x14ac:dyDescent="0.6">
      <c r="A5450" s="29" t="s">
        <v>9674</v>
      </c>
      <c r="B5450" s="29" t="s">
        <v>9675</v>
      </c>
      <c r="C5450" s="5">
        <v>44</v>
      </c>
      <c r="D5450" s="5" t="s">
        <v>10614</v>
      </c>
      <c r="E5450" s="5" t="s">
        <v>10615</v>
      </c>
      <c r="F5450" s="5" t="s">
        <v>10616</v>
      </c>
      <c r="G5450" s="4" t="s">
        <v>14490</v>
      </c>
      <c r="H5450" s="4" t="s">
        <v>14489</v>
      </c>
      <c r="I5450" s="29" t="s">
        <v>14823</v>
      </c>
      <c r="J5450" s="29" t="s">
        <v>14823</v>
      </c>
      <c r="K5450" s="27">
        <v>159</v>
      </c>
      <c r="L5450" s="6" t="s">
        <v>10757</v>
      </c>
      <c r="M5450" s="5" t="s">
        <v>10758</v>
      </c>
      <c r="N5450" s="7">
        <v>5891.9169921875</v>
      </c>
      <c r="O5450" s="8">
        <v>3680.34033203125</v>
      </c>
      <c r="P5450" s="8">
        <v>2649.33203125</v>
      </c>
      <c r="Q5450" s="8">
        <v>6594.22216796875</v>
      </c>
      <c r="R5450" s="8">
        <v>13463.7978515625</v>
      </c>
      <c r="S5450" s="8">
        <v>4458.4600674536723</v>
      </c>
      <c r="T5450" s="11">
        <v>1.0141681432723999</v>
      </c>
      <c r="U5450" s="11">
        <v>1.0015689134597778</v>
      </c>
      <c r="V5450" s="28">
        <f t="shared" si="170"/>
        <v>5975.3945162819</v>
      </c>
      <c r="W5450" s="28">
        <f t="shared" si="171"/>
        <v>5901.1609000604367</v>
      </c>
      <c r="X5450" s="8">
        <v>3825.33447265625</v>
      </c>
      <c r="Y5450" s="8">
        <v>6571.0227531549617</v>
      </c>
      <c r="Z5450" s="8">
        <v>5888.5564084122607</v>
      </c>
      <c r="AA5450" s="8">
        <v>5888.5564084122607</v>
      </c>
      <c r="AB5450" s="7">
        <v>4689.5529637620648</v>
      </c>
      <c r="AC5450" s="10">
        <v>0.79592991041460148</v>
      </c>
    </row>
    <row r="5451" spans="1:29" x14ac:dyDescent="0.6">
      <c r="A5451" s="29" t="s">
        <v>9674</v>
      </c>
      <c r="B5451" s="29" t="s">
        <v>9675</v>
      </c>
      <c r="C5451" s="5">
        <v>42</v>
      </c>
      <c r="D5451" s="5" t="s">
        <v>10509</v>
      </c>
      <c r="E5451" s="5" t="s">
        <v>10510</v>
      </c>
      <c r="F5451" s="5" t="s">
        <v>10511</v>
      </c>
      <c r="G5451" s="4" t="s">
        <v>14488</v>
      </c>
      <c r="H5451" s="4" t="s">
        <v>14487</v>
      </c>
      <c r="I5451" s="29" t="s">
        <v>16631</v>
      </c>
      <c r="J5451" s="29" t="s">
        <v>16632</v>
      </c>
      <c r="K5451" s="27">
        <v>160</v>
      </c>
      <c r="L5451" s="6" t="s">
        <v>10759</v>
      </c>
      <c r="M5451" s="5" t="s">
        <v>10760</v>
      </c>
      <c r="N5451" s="7">
        <v>19772.66796875</v>
      </c>
      <c r="O5451" s="8">
        <v>17026.455078125</v>
      </c>
      <c r="P5451" s="8">
        <v>22400.375</v>
      </c>
      <c r="Q5451" s="8">
        <v>24269.33984375</v>
      </c>
      <c r="R5451" s="8">
        <v>14001.9345703125</v>
      </c>
      <c r="S5451" s="8">
        <v>18330.513102549088</v>
      </c>
      <c r="T5451" s="11">
        <v>1.0013326406478882</v>
      </c>
      <c r="U5451" s="11">
        <v>0.99810111522674561</v>
      </c>
      <c r="V5451" s="28">
        <f t="shared" si="170"/>
        <v>19799.017829802353</v>
      </c>
      <c r="W5451" s="28">
        <f t="shared" si="171"/>
        <v>19735.121950617526</v>
      </c>
      <c r="X5451" s="8">
        <v>20141.078125</v>
      </c>
      <c r="Y5451" s="8">
        <v>24037.173703567165</v>
      </c>
      <c r="Z5451" s="8">
        <v>24087.129775773639</v>
      </c>
      <c r="AA5451" s="8">
        <v>24087.129775773639</v>
      </c>
      <c r="AB5451" s="7">
        <v>19182.608264927487</v>
      </c>
      <c r="AC5451" s="10">
        <v>0.97015781053143246</v>
      </c>
    </row>
    <row r="5452" spans="1:29" x14ac:dyDescent="0.6">
      <c r="A5452" s="29" t="s">
        <v>9674</v>
      </c>
      <c r="B5452" s="29" t="s">
        <v>9675</v>
      </c>
      <c r="C5452" s="5">
        <v>42</v>
      </c>
      <c r="D5452" s="5" t="s">
        <v>10509</v>
      </c>
      <c r="E5452" s="5" t="s">
        <v>10510</v>
      </c>
      <c r="F5452" s="5" t="s">
        <v>10511</v>
      </c>
      <c r="G5452" s="4" t="s">
        <v>14488</v>
      </c>
      <c r="H5452" s="4" t="s">
        <v>14487</v>
      </c>
      <c r="I5452" s="29" t="s">
        <v>16631</v>
      </c>
      <c r="J5452" s="29" t="s">
        <v>16632</v>
      </c>
      <c r="K5452" s="27">
        <v>160</v>
      </c>
      <c r="L5452" s="6" t="s">
        <v>10761</v>
      </c>
      <c r="M5452" s="5" t="s">
        <v>10762</v>
      </c>
      <c r="N5452" s="7">
        <v>11142.1669921875</v>
      </c>
      <c r="O5452" s="8">
        <v>11375.3037109375</v>
      </c>
      <c r="P5452" s="8">
        <v>15075.2900390625</v>
      </c>
      <c r="Q5452" s="8">
        <v>13446.158203125</v>
      </c>
      <c r="R5452" s="8">
        <v>7227.759765625</v>
      </c>
      <c r="S5452" s="8">
        <v>11750.154942244446</v>
      </c>
      <c r="T5452" s="11">
        <v>1.0013326406478882</v>
      </c>
      <c r="U5452" s="11">
        <v>0.99810111522674561</v>
      </c>
      <c r="V5452" s="28">
        <f t="shared" si="170"/>
        <v>11157.015496826847</v>
      </c>
      <c r="W5452" s="28">
        <f t="shared" si="171"/>
        <v>11121.009300944977</v>
      </c>
      <c r="X5452" s="8">
        <v>12457.3837890625</v>
      </c>
      <c r="Y5452" s="8">
        <v>12393.30277357703</v>
      </c>
      <c r="Z5452" s="8">
        <v>14998.238652114371</v>
      </c>
      <c r="AA5452" s="8">
        <v>14998.238652114371</v>
      </c>
      <c r="AB5452" s="7">
        <v>11944.359473529817</v>
      </c>
      <c r="AC5452" s="10">
        <v>1.0719960921340335</v>
      </c>
    </row>
    <row r="5453" spans="1:29" x14ac:dyDescent="0.6">
      <c r="A5453" s="29" t="s">
        <v>9674</v>
      </c>
      <c r="B5453" s="29" t="s">
        <v>9675</v>
      </c>
      <c r="C5453" s="5">
        <v>42</v>
      </c>
      <c r="D5453" s="5" t="s">
        <v>10509</v>
      </c>
      <c r="E5453" s="5" t="s">
        <v>10510</v>
      </c>
      <c r="F5453" s="5" t="s">
        <v>10511</v>
      </c>
      <c r="G5453" s="4" t="s">
        <v>14488</v>
      </c>
      <c r="H5453" s="4" t="s">
        <v>14487</v>
      </c>
      <c r="I5453" s="29" t="s">
        <v>16633</v>
      </c>
      <c r="J5453" s="29" t="s">
        <v>16634</v>
      </c>
      <c r="K5453" s="27">
        <v>160</v>
      </c>
      <c r="L5453" s="6" t="s">
        <v>10763</v>
      </c>
      <c r="M5453" s="5" t="s">
        <v>10764</v>
      </c>
      <c r="N5453" s="7">
        <v>7816.08349609375</v>
      </c>
      <c r="O5453" s="8">
        <v>7974.39501953125</v>
      </c>
      <c r="P5453" s="8">
        <v>8616.1416015625</v>
      </c>
      <c r="Q5453" s="8">
        <v>11143.58984375</v>
      </c>
      <c r="R5453" s="8">
        <v>8243.1708984375</v>
      </c>
      <c r="S5453" s="8">
        <v>8501.6743148849655</v>
      </c>
      <c r="T5453" s="11">
        <v>1.0013326406478882</v>
      </c>
      <c r="U5453" s="11">
        <v>0.99810111522674561</v>
      </c>
      <c r="V5453" s="28">
        <f t="shared" si="170"/>
        <v>7826.4995266679325</v>
      </c>
      <c r="W5453" s="28">
        <f t="shared" si="171"/>
        <v>7801.2416541565326</v>
      </c>
      <c r="X5453" s="8">
        <v>8674.7900390625</v>
      </c>
      <c r="Y5453" s="8">
        <v>14999.762317805111</v>
      </c>
      <c r="Z5453" s="8">
        <v>11566.618742112656</v>
      </c>
      <c r="AA5453" s="8">
        <v>11566.618742112656</v>
      </c>
      <c r="AB5453" s="7">
        <v>9211.4717836940399</v>
      </c>
      <c r="AC5453" s="10">
        <v>1.1785278123369158</v>
      </c>
    </row>
    <row r="5454" spans="1:29" x14ac:dyDescent="0.6">
      <c r="A5454" s="29" t="s">
        <v>9674</v>
      </c>
      <c r="B5454" s="29" t="s">
        <v>9675</v>
      </c>
      <c r="C5454" s="5">
        <v>42</v>
      </c>
      <c r="D5454" s="5" t="s">
        <v>10509</v>
      </c>
      <c r="E5454" s="5" t="s">
        <v>10510</v>
      </c>
      <c r="F5454" s="5" t="s">
        <v>10511</v>
      </c>
      <c r="G5454" s="4" t="s">
        <v>14488</v>
      </c>
      <c r="H5454" s="4" t="s">
        <v>14487</v>
      </c>
      <c r="I5454" s="29" t="s">
        <v>16635</v>
      </c>
      <c r="J5454" s="29" t="s">
        <v>16636</v>
      </c>
      <c r="K5454" s="27">
        <v>160</v>
      </c>
      <c r="L5454" s="6" t="s">
        <v>10765</v>
      </c>
      <c r="M5454" s="5" t="s">
        <v>10766</v>
      </c>
      <c r="N5454" s="7">
        <v>8549.25</v>
      </c>
      <c r="O5454" s="8">
        <v>7864.02685546875</v>
      </c>
      <c r="P5454" s="8">
        <v>7917.271484375</v>
      </c>
      <c r="Q5454" s="8">
        <v>7120.2958984375</v>
      </c>
      <c r="R5454" s="8">
        <v>9012.21484375</v>
      </c>
      <c r="S5454" s="8">
        <v>7803.824124843607</v>
      </c>
      <c r="T5454" s="11">
        <v>1.0013326406478882</v>
      </c>
      <c r="U5454" s="11">
        <v>0.99810111522674561</v>
      </c>
      <c r="V5454" s="28">
        <f t="shared" si="170"/>
        <v>8560.6430780589581</v>
      </c>
      <c r="W5454" s="28">
        <f t="shared" si="171"/>
        <v>8533.0159593522549</v>
      </c>
      <c r="X5454" s="8">
        <v>8285.4306640625</v>
      </c>
      <c r="Y5454" s="8">
        <v>8911.8743539774823</v>
      </c>
      <c r="Z5454" s="8">
        <v>10048.532710314952</v>
      </c>
      <c r="AA5454" s="8">
        <v>10048.532710314952</v>
      </c>
      <c r="AB5454" s="7">
        <v>8002.4921364085922</v>
      </c>
      <c r="AC5454" s="10">
        <v>0.93604610186959003</v>
      </c>
    </row>
    <row r="5455" spans="1:29" x14ac:dyDescent="0.6">
      <c r="A5455" s="29" t="s">
        <v>9674</v>
      </c>
      <c r="B5455" s="29" t="s">
        <v>9675</v>
      </c>
      <c r="C5455" s="5">
        <v>42</v>
      </c>
      <c r="D5455" s="5" t="s">
        <v>10509</v>
      </c>
      <c r="E5455" s="5" t="s">
        <v>10510</v>
      </c>
      <c r="F5455" s="5" t="s">
        <v>10511</v>
      </c>
      <c r="G5455" s="4" t="s">
        <v>14488</v>
      </c>
      <c r="H5455" s="4" t="s">
        <v>14487</v>
      </c>
      <c r="I5455" s="29" t="s">
        <v>16637</v>
      </c>
      <c r="J5455" s="29" t="s">
        <v>16638</v>
      </c>
      <c r="K5455" s="27">
        <v>160</v>
      </c>
      <c r="L5455" s="6" t="s">
        <v>10767</v>
      </c>
      <c r="M5455" s="5" t="s">
        <v>10768</v>
      </c>
      <c r="N5455" s="7">
        <v>15391.333984375</v>
      </c>
      <c r="O5455" s="8">
        <v>15510.8310546875</v>
      </c>
      <c r="P5455" s="8">
        <v>15369.0244140625</v>
      </c>
      <c r="Q5455" s="8">
        <v>18194.693359375</v>
      </c>
      <c r="R5455" s="8">
        <v>18762.578125</v>
      </c>
      <c r="S5455" s="8">
        <v>16039.397378154003</v>
      </c>
      <c r="T5455" s="11">
        <v>1.0013326406478882</v>
      </c>
      <c r="U5455" s="11">
        <v>0.99810111522674561</v>
      </c>
      <c r="V5455" s="28">
        <f t="shared" si="170"/>
        <v>15411.845101667801</v>
      </c>
      <c r="W5455" s="28">
        <f t="shared" si="171"/>
        <v>15362.107614631997</v>
      </c>
      <c r="X5455" s="8">
        <v>16103.5322265625</v>
      </c>
      <c r="Y5455" s="8">
        <v>28124.644516707751</v>
      </c>
      <c r="Z5455" s="8">
        <v>21764.074018488391</v>
      </c>
      <c r="AA5455" s="8">
        <v>21764.074018488391</v>
      </c>
      <c r="AB5455" s="7">
        <v>17332.56349062618</v>
      </c>
      <c r="AC5455" s="10">
        <v>1.1261248380563946</v>
      </c>
    </row>
    <row r="5456" spans="1:29" x14ac:dyDescent="0.6">
      <c r="A5456" s="29" t="s">
        <v>9674</v>
      </c>
      <c r="B5456" s="29" t="s">
        <v>9675</v>
      </c>
      <c r="C5456" s="5">
        <v>42</v>
      </c>
      <c r="D5456" s="5" t="s">
        <v>10509</v>
      </c>
      <c r="E5456" s="5" t="s">
        <v>10510</v>
      </c>
      <c r="F5456" s="5" t="s">
        <v>10511</v>
      </c>
      <c r="G5456" s="4" t="s">
        <v>14488</v>
      </c>
      <c r="H5456" s="4" t="s">
        <v>14487</v>
      </c>
      <c r="I5456" s="29" t="s">
        <v>16637</v>
      </c>
      <c r="J5456" s="29" t="s">
        <v>16638</v>
      </c>
      <c r="K5456" s="27">
        <v>160</v>
      </c>
      <c r="L5456" s="6" t="s">
        <v>10769</v>
      </c>
      <c r="M5456" s="5" t="s">
        <v>10770</v>
      </c>
      <c r="N5456" s="7">
        <v>13808.333984375</v>
      </c>
      <c r="O5456" s="8">
        <v>12815.798828125</v>
      </c>
      <c r="P5456" s="8">
        <v>11954.98046875</v>
      </c>
      <c r="Q5456" s="8">
        <v>13646.44921875</v>
      </c>
      <c r="R5456" s="8">
        <v>15527.033203125</v>
      </c>
      <c r="S5456" s="8">
        <v>12998.016629424996</v>
      </c>
      <c r="T5456" s="11">
        <v>1.0013326406478882</v>
      </c>
      <c r="U5456" s="11">
        <v>0.99810111522674561</v>
      </c>
      <c r="V5456" s="28">
        <f t="shared" si="170"/>
        <v>13826.735531522194</v>
      </c>
      <c r="W5456" s="28">
        <f t="shared" si="171"/>
        <v>13782.113549228059</v>
      </c>
      <c r="X5456" s="8">
        <v>13166.05859375</v>
      </c>
      <c r="Y5456" s="8">
        <v>18253.47200049509</v>
      </c>
      <c r="Z5456" s="8">
        <v>17080.56792410072</v>
      </c>
      <c r="AA5456" s="8">
        <v>17080.56792410072</v>
      </c>
      <c r="AB5456" s="7">
        <v>13602.693491528144</v>
      </c>
      <c r="AC5456" s="10">
        <v>0.98510750876394271</v>
      </c>
    </row>
    <row r="5457" spans="1:29" x14ac:dyDescent="0.6">
      <c r="A5457" s="29" t="s">
        <v>9674</v>
      </c>
      <c r="B5457" s="29" t="s">
        <v>9675</v>
      </c>
      <c r="C5457" s="5">
        <v>42</v>
      </c>
      <c r="D5457" s="5" t="s">
        <v>10509</v>
      </c>
      <c r="E5457" s="5" t="s">
        <v>10510</v>
      </c>
      <c r="F5457" s="5" t="s">
        <v>10511</v>
      </c>
      <c r="G5457" s="4" t="s">
        <v>14488</v>
      </c>
      <c r="H5457" s="4" t="s">
        <v>14487</v>
      </c>
      <c r="I5457" s="29" t="s">
        <v>16635</v>
      </c>
      <c r="J5457" s="29" t="s">
        <v>16636</v>
      </c>
      <c r="K5457" s="27">
        <v>160</v>
      </c>
      <c r="L5457" s="6" t="s">
        <v>10771</v>
      </c>
      <c r="M5457" s="5" t="s">
        <v>10772</v>
      </c>
      <c r="N5457" s="7">
        <v>18585.41796875</v>
      </c>
      <c r="O5457" s="8">
        <v>18710.59765625</v>
      </c>
      <c r="P5457" s="8">
        <v>20802.490234375</v>
      </c>
      <c r="Q5457" s="8">
        <v>11414.447265625</v>
      </c>
      <c r="R5457" s="8">
        <v>16809.666015625</v>
      </c>
      <c r="S5457" s="8">
        <v>17672.206697641275</v>
      </c>
      <c r="T5457" s="11">
        <v>1.0013326406478882</v>
      </c>
      <c r="U5457" s="11">
        <v>0.99810111522674561</v>
      </c>
      <c r="V5457" s="28">
        <f t="shared" si="170"/>
        <v>18610.185652193148</v>
      </c>
      <c r="W5457" s="28">
        <f t="shared" si="171"/>
        <v>18550.126401564572</v>
      </c>
      <c r="X5457" s="8">
        <v>18401.716796875</v>
      </c>
      <c r="Y5457" s="8">
        <v>14772.568759550946</v>
      </c>
      <c r="Z5457" s="8">
        <v>22024.078177999119</v>
      </c>
      <c r="AA5457" s="8">
        <v>22024.078177999119</v>
      </c>
      <c r="AB5457" s="7">
        <v>17539.626681034297</v>
      </c>
      <c r="AC5457" s="10">
        <v>0.94373054781581323</v>
      </c>
    </row>
    <row r="5458" spans="1:29" x14ac:dyDescent="0.6">
      <c r="A5458" s="29" t="s">
        <v>9674</v>
      </c>
      <c r="B5458" s="29" t="s">
        <v>9675</v>
      </c>
      <c r="C5458" s="5">
        <v>42</v>
      </c>
      <c r="D5458" s="5" t="s">
        <v>10509</v>
      </c>
      <c r="E5458" s="5" t="s">
        <v>10510</v>
      </c>
      <c r="F5458" s="5" t="s">
        <v>10511</v>
      </c>
      <c r="G5458" s="4" t="s">
        <v>14488</v>
      </c>
      <c r="H5458" s="4" t="s">
        <v>14487</v>
      </c>
      <c r="I5458" s="29" t="s">
        <v>16635</v>
      </c>
      <c r="J5458" s="29" t="s">
        <v>16636</v>
      </c>
      <c r="K5458" s="27">
        <v>160</v>
      </c>
      <c r="L5458" s="6" t="s">
        <v>10773</v>
      </c>
      <c r="M5458" s="5" t="s">
        <v>10774</v>
      </c>
      <c r="N5458" s="7">
        <v>9243.1669921875</v>
      </c>
      <c r="O5458" s="8">
        <v>9217.4404296875</v>
      </c>
      <c r="P5458" s="8">
        <v>9528.4150390625</v>
      </c>
      <c r="Q5458" s="8">
        <v>7700.01171875</v>
      </c>
      <c r="R5458" s="8">
        <v>10529.345703125</v>
      </c>
      <c r="S5458" s="8">
        <v>9064.6459126105729</v>
      </c>
      <c r="T5458" s="11">
        <v>1.0013326406478882</v>
      </c>
      <c r="U5458" s="11">
        <v>0.99810111522674561</v>
      </c>
      <c r="V5458" s="28">
        <f t="shared" si="170"/>
        <v>9255.4848122365074</v>
      </c>
      <c r="W5458" s="28">
        <f t="shared" si="171"/>
        <v>9225.6152831293875</v>
      </c>
      <c r="X5458" s="8">
        <v>9699.5947265625</v>
      </c>
      <c r="Y5458" s="8">
        <v>11402.702469683816</v>
      </c>
      <c r="Z5458" s="8">
        <v>11814.866474108583</v>
      </c>
      <c r="AA5458" s="8">
        <v>11814.866474108583</v>
      </c>
      <c r="AB5458" s="7">
        <v>9409.172341621208</v>
      </c>
      <c r="AC5458" s="10">
        <v>1.0179597912245899</v>
      </c>
    </row>
    <row r="5459" spans="1:29" x14ac:dyDescent="0.6">
      <c r="A5459" s="29" t="s">
        <v>9674</v>
      </c>
      <c r="B5459" s="29" t="s">
        <v>9675</v>
      </c>
      <c r="C5459" s="5">
        <v>42</v>
      </c>
      <c r="D5459" s="5" t="s">
        <v>10509</v>
      </c>
      <c r="E5459" s="5" t="s">
        <v>10510</v>
      </c>
      <c r="F5459" s="5" t="s">
        <v>10511</v>
      </c>
      <c r="G5459" s="4" t="s">
        <v>14488</v>
      </c>
      <c r="H5459" s="4" t="s">
        <v>14487</v>
      </c>
      <c r="I5459" s="29" t="s">
        <v>14823</v>
      </c>
      <c r="J5459" s="29" t="s">
        <v>14823</v>
      </c>
      <c r="K5459" s="27">
        <v>160</v>
      </c>
      <c r="L5459" s="6" t="s">
        <v>10775</v>
      </c>
      <c r="M5459" s="5" t="s">
        <v>10776</v>
      </c>
      <c r="N5459" s="7">
        <v>14112.5</v>
      </c>
      <c r="O5459" s="8">
        <v>14178.904296875</v>
      </c>
      <c r="P5459" s="8">
        <v>13834.70703125</v>
      </c>
      <c r="Q5459" s="8">
        <v>15600.9892578125</v>
      </c>
      <c r="R5459" s="8">
        <v>16373.35546875</v>
      </c>
      <c r="S5459" s="8">
        <v>14461.357604857825</v>
      </c>
      <c r="T5459" s="11">
        <v>1.0013326406478882</v>
      </c>
      <c r="U5459" s="11">
        <v>0.99810111522674561</v>
      </c>
      <c r="V5459" s="28">
        <f t="shared" si="170"/>
        <v>14131.306891143322</v>
      </c>
      <c r="W5459" s="28">
        <f t="shared" si="171"/>
        <v>14085.701988637447</v>
      </c>
      <c r="X5459" s="8">
        <v>14503.3828125</v>
      </c>
      <c r="Y5459" s="8">
        <v>22698.598389503462</v>
      </c>
      <c r="Z5459" s="8">
        <v>19285.272183109446</v>
      </c>
      <c r="AA5459" s="8">
        <v>19285.272183109446</v>
      </c>
      <c r="AB5459" s="7">
        <v>15358.485009001432</v>
      </c>
      <c r="AC5459" s="10">
        <v>1.0882894603366824</v>
      </c>
    </row>
    <row r="5460" spans="1:29" x14ac:dyDescent="0.6">
      <c r="A5460" s="29" t="s">
        <v>9674</v>
      </c>
      <c r="B5460" s="29" t="s">
        <v>9675</v>
      </c>
      <c r="C5460" s="5">
        <v>42</v>
      </c>
      <c r="D5460" s="5" t="s">
        <v>10509</v>
      </c>
      <c r="E5460" s="5" t="s">
        <v>10510</v>
      </c>
      <c r="F5460" s="5" t="s">
        <v>10511</v>
      </c>
      <c r="G5460" s="4" t="s">
        <v>14488</v>
      </c>
      <c r="H5460" s="4" t="s">
        <v>14487</v>
      </c>
      <c r="I5460" s="29" t="s">
        <v>16637</v>
      </c>
      <c r="J5460" s="29" t="s">
        <v>16638</v>
      </c>
      <c r="K5460" s="27">
        <v>160</v>
      </c>
      <c r="L5460" s="6" t="s">
        <v>10777</v>
      </c>
      <c r="M5460" s="5" t="s">
        <v>10778</v>
      </c>
      <c r="N5460" s="7">
        <v>12702.833984375</v>
      </c>
      <c r="O5460" s="8">
        <v>11356.2275390625</v>
      </c>
      <c r="P5460" s="8">
        <v>11344.7421875</v>
      </c>
      <c r="Q5460" s="8">
        <v>11935.1064453125</v>
      </c>
      <c r="R5460" s="8">
        <v>15573.673828125</v>
      </c>
      <c r="S5460" s="8">
        <v>11617.941006821125</v>
      </c>
      <c r="T5460" s="11">
        <v>1.0013326406478882</v>
      </c>
      <c r="U5460" s="11">
        <v>0.99810111522674561</v>
      </c>
      <c r="V5460" s="28">
        <f t="shared" si="170"/>
        <v>12719.762297285954</v>
      </c>
      <c r="W5460" s="28">
        <f t="shared" si="171"/>
        <v>12678.712766344892</v>
      </c>
      <c r="X5460" s="8">
        <v>12189.8955078125</v>
      </c>
      <c r="Y5460" s="8">
        <v>13126.187588987836</v>
      </c>
      <c r="Z5460" s="8">
        <v>14922.175066313157</v>
      </c>
      <c r="AA5460" s="8">
        <v>14922.175066313157</v>
      </c>
      <c r="AB5460" s="7">
        <v>11883.783639745008</v>
      </c>
      <c r="AC5460" s="10">
        <v>0.93552223498807774</v>
      </c>
    </row>
    <row r="5461" spans="1:29" x14ac:dyDescent="0.6">
      <c r="A5461" s="29" t="s">
        <v>9674</v>
      </c>
      <c r="B5461" s="29" t="s">
        <v>9675</v>
      </c>
      <c r="C5461" s="5">
        <v>42</v>
      </c>
      <c r="D5461" s="5" t="s">
        <v>10509</v>
      </c>
      <c r="E5461" s="5" t="s">
        <v>10510</v>
      </c>
      <c r="F5461" s="5" t="s">
        <v>10511</v>
      </c>
      <c r="G5461" s="4" t="s">
        <v>14488</v>
      </c>
      <c r="H5461" s="4" t="s">
        <v>14487</v>
      </c>
      <c r="I5461" s="29" t="s">
        <v>16639</v>
      </c>
      <c r="J5461" s="29" t="s">
        <v>16640</v>
      </c>
      <c r="K5461" s="27">
        <v>160</v>
      </c>
      <c r="L5461" s="6" t="s">
        <v>10779</v>
      </c>
      <c r="M5461" s="5" t="s">
        <v>10780</v>
      </c>
      <c r="N5461" s="7">
        <v>43965.171875</v>
      </c>
      <c r="O5461" s="8">
        <v>40931.34765625</v>
      </c>
      <c r="P5461" s="8">
        <v>43782.36328125</v>
      </c>
      <c r="Q5461" s="8">
        <v>43121.80859375</v>
      </c>
      <c r="R5461" s="8">
        <v>47500.5625</v>
      </c>
      <c r="S5461" s="8">
        <v>41716.13889599267</v>
      </c>
      <c r="T5461" s="11">
        <v>1.0013326406478882</v>
      </c>
      <c r="U5461" s="11">
        <v>0.99810111522674561</v>
      </c>
      <c r="V5461" s="28">
        <f t="shared" si="170"/>
        <v>44023.761650132015</v>
      </c>
      <c r="W5461" s="28">
        <f t="shared" si="171"/>
        <v>43881.68707957305</v>
      </c>
      <c r="X5461" s="8">
        <v>45752.96484375</v>
      </c>
      <c r="Y5461" s="8">
        <v>61350.663672500705</v>
      </c>
      <c r="Z5461" s="8">
        <v>55643.988138623048</v>
      </c>
      <c r="AA5461" s="8">
        <v>55643.988138623048</v>
      </c>
      <c r="AB5461" s="7">
        <v>44313.989948069458</v>
      </c>
      <c r="AC5461" s="10">
        <v>1.0079339635942106</v>
      </c>
    </row>
    <row r="5462" spans="1:29" x14ac:dyDescent="0.6">
      <c r="A5462" s="29" t="s">
        <v>9674</v>
      </c>
      <c r="B5462" s="29" t="s">
        <v>9675</v>
      </c>
      <c r="C5462" s="5">
        <v>42</v>
      </c>
      <c r="D5462" s="5" t="s">
        <v>10509</v>
      </c>
      <c r="E5462" s="5" t="s">
        <v>10510</v>
      </c>
      <c r="F5462" s="5" t="s">
        <v>10511</v>
      </c>
      <c r="G5462" s="4" t="s">
        <v>14488</v>
      </c>
      <c r="H5462" s="4" t="s">
        <v>14487</v>
      </c>
      <c r="I5462" s="29" t="s">
        <v>14823</v>
      </c>
      <c r="J5462" s="29" t="s">
        <v>14823</v>
      </c>
      <c r="K5462" s="27">
        <v>160</v>
      </c>
      <c r="L5462" s="6" t="s">
        <v>10781</v>
      </c>
      <c r="M5462" s="5" t="s">
        <v>10782</v>
      </c>
      <c r="N5462" s="7">
        <v>5766.5830078125</v>
      </c>
      <c r="O5462" s="8">
        <v>5979.3203125</v>
      </c>
      <c r="P5462" s="8">
        <v>6668.02001953125</v>
      </c>
      <c r="Q5462" s="8">
        <v>5316.93310546875</v>
      </c>
      <c r="R5462" s="8">
        <v>4946.3427734375</v>
      </c>
      <c r="S5462" s="8">
        <v>5881.1956399011942</v>
      </c>
      <c r="T5462" s="11">
        <v>1.0013326406478882</v>
      </c>
      <c r="U5462" s="11">
        <v>0.99810111522674561</v>
      </c>
      <c r="V5462" s="28">
        <f t="shared" si="170"/>
        <v>5774.2677907281322</v>
      </c>
      <c r="W5462" s="28">
        <f t="shared" si="171"/>
        <v>5755.6329311452573</v>
      </c>
      <c r="X5462" s="8">
        <v>6011.93359375</v>
      </c>
      <c r="Y5462" s="8">
        <v>5899.7015618879832</v>
      </c>
      <c r="Z5462" s="8">
        <v>7438.2680742038974</v>
      </c>
      <c r="AA5462" s="8">
        <v>7438.2680742038974</v>
      </c>
      <c r="AB5462" s="7">
        <v>5923.7187645528484</v>
      </c>
      <c r="AC5462" s="10">
        <v>1.0272493704725074</v>
      </c>
    </row>
    <row r="5463" spans="1:29" x14ac:dyDescent="0.6">
      <c r="A5463" s="29" t="s">
        <v>9674</v>
      </c>
      <c r="B5463" s="29" t="s">
        <v>9675</v>
      </c>
      <c r="C5463" s="5">
        <v>42</v>
      </c>
      <c r="D5463" s="5" t="s">
        <v>10509</v>
      </c>
      <c r="E5463" s="5" t="s">
        <v>10510</v>
      </c>
      <c r="F5463" s="5" t="s">
        <v>10511</v>
      </c>
      <c r="G5463" s="4" t="s">
        <v>14488</v>
      </c>
      <c r="H5463" s="4" t="s">
        <v>14487</v>
      </c>
      <c r="I5463" s="29" t="s">
        <v>14823</v>
      </c>
      <c r="J5463" s="29" t="s">
        <v>14823</v>
      </c>
      <c r="K5463" s="27">
        <v>160</v>
      </c>
      <c r="L5463" s="6" t="s">
        <v>10783</v>
      </c>
      <c r="M5463" s="5" t="s">
        <v>10784</v>
      </c>
      <c r="N5463" s="7">
        <v>4300.666015625</v>
      </c>
      <c r="O5463" s="8">
        <v>3993.5849609375</v>
      </c>
      <c r="P5463" s="8">
        <v>4123.9560546875</v>
      </c>
      <c r="Q5463" s="8">
        <v>5974.77587890625</v>
      </c>
      <c r="R5463" s="8">
        <v>3612.1474609375</v>
      </c>
      <c r="S5463" s="8">
        <v>4282.9480787277389</v>
      </c>
      <c r="T5463" s="11">
        <v>1.0013326406478882</v>
      </c>
      <c r="U5463" s="11">
        <v>0.99810111522674561</v>
      </c>
      <c r="V5463" s="28">
        <f t="shared" si="170"/>
        <v>4306.3972579704132</v>
      </c>
      <c r="W5463" s="28">
        <f t="shared" si="171"/>
        <v>4292.499546413077</v>
      </c>
      <c r="X5463" s="8">
        <v>4426.62744140625</v>
      </c>
      <c r="Y5463" s="8">
        <v>9605.3252649155274</v>
      </c>
      <c r="Z5463" s="8">
        <v>6093.1041294869019</v>
      </c>
      <c r="AA5463" s="8">
        <v>6093.1041294869019</v>
      </c>
      <c r="AB5463" s="7">
        <v>4852.4515258317115</v>
      </c>
      <c r="AC5463" s="10">
        <v>1.1283023392660549</v>
      </c>
    </row>
    <row r="5464" spans="1:29" x14ac:dyDescent="0.6">
      <c r="A5464" s="29" t="s">
        <v>9674</v>
      </c>
      <c r="B5464" s="29" t="s">
        <v>9675</v>
      </c>
      <c r="C5464" s="5">
        <v>42</v>
      </c>
      <c r="D5464" s="5" t="s">
        <v>10509</v>
      </c>
      <c r="E5464" s="5" t="s">
        <v>10510</v>
      </c>
      <c r="F5464" s="5" t="s">
        <v>10511</v>
      </c>
      <c r="G5464" s="4" t="s">
        <v>14488</v>
      </c>
      <c r="H5464" s="4" t="s">
        <v>14487</v>
      </c>
      <c r="I5464" s="29" t="s">
        <v>16633</v>
      </c>
      <c r="J5464" s="29" t="s">
        <v>16634</v>
      </c>
      <c r="K5464" s="27">
        <v>160</v>
      </c>
      <c r="L5464" s="6" t="s">
        <v>10785</v>
      </c>
      <c r="M5464" s="5" t="s">
        <v>10786</v>
      </c>
      <c r="N5464" s="7">
        <v>13903.666015625</v>
      </c>
      <c r="O5464" s="8">
        <v>13810.236328125</v>
      </c>
      <c r="P5464" s="8">
        <v>16669.859375</v>
      </c>
      <c r="Q5464" s="8">
        <v>14971.912109375</v>
      </c>
      <c r="R5464" s="8">
        <v>13018.255859375</v>
      </c>
      <c r="S5464" s="8">
        <v>14134.737676498497</v>
      </c>
      <c r="T5464" s="11">
        <v>1.0013326406478882</v>
      </c>
      <c r="U5464" s="11">
        <v>0.99810111522674561</v>
      </c>
      <c r="V5464" s="28">
        <f t="shared" si="170"/>
        <v>13922.194606112083</v>
      </c>
      <c r="W5464" s="28">
        <f t="shared" si="171"/>
        <v>13877.264555935515</v>
      </c>
      <c r="X5464" s="8">
        <v>14859.80078125</v>
      </c>
      <c r="Y5464" s="8">
        <v>16199.653878219611</v>
      </c>
      <c r="Z5464" s="8">
        <v>18187.747314358694</v>
      </c>
      <c r="AA5464" s="8">
        <v>18187.747314358694</v>
      </c>
      <c r="AB5464" s="7">
        <v>14484.433604195337</v>
      </c>
      <c r="AC5464" s="10">
        <v>1.041770824178146</v>
      </c>
    </row>
    <row r="5465" spans="1:29" x14ac:dyDescent="0.6">
      <c r="A5465" s="29" t="s">
        <v>9674</v>
      </c>
      <c r="B5465" s="29" t="s">
        <v>9675</v>
      </c>
      <c r="C5465" s="5">
        <v>42</v>
      </c>
      <c r="D5465" s="5" t="s">
        <v>10509</v>
      </c>
      <c r="E5465" s="5" t="s">
        <v>10510</v>
      </c>
      <c r="F5465" s="5" t="s">
        <v>10511</v>
      </c>
      <c r="G5465" s="4" t="s">
        <v>14488</v>
      </c>
      <c r="H5465" s="4" t="s">
        <v>14487</v>
      </c>
      <c r="I5465" s="29" t="s">
        <v>16633</v>
      </c>
      <c r="J5465" s="29" t="s">
        <v>16634</v>
      </c>
      <c r="K5465" s="27">
        <v>160</v>
      </c>
      <c r="L5465" s="6" t="s">
        <v>10787</v>
      </c>
      <c r="M5465" s="5" t="s">
        <v>10788</v>
      </c>
      <c r="N5465" s="7">
        <v>19773.75</v>
      </c>
      <c r="O5465" s="8">
        <v>5650.001953125</v>
      </c>
      <c r="P5465" s="8">
        <v>6611.00146484375</v>
      </c>
      <c r="Q5465" s="8">
        <v>13278.3623046875</v>
      </c>
      <c r="R5465" s="8">
        <v>20315.970703125</v>
      </c>
      <c r="S5465" s="8">
        <v>7465.7857802612034</v>
      </c>
      <c r="T5465" s="11">
        <v>1.0013326406478882</v>
      </c>
      <c r="U5465" s="11">
        <v>0.99810111522674561</v>
      </c>
      <c r="V5465" s="28">
        <f t="shared" si="170"/>
        <v>19800.101303011179</v>
      </c>
      <c r="W5465" s="28">
        <f t="shared" si="171"/>
        <v>19736.201927214861</v>
      </c>
      <c r="X5465" s="8">
        <v>6962.0595703125</v>
      </c>
      <c r="Y5465" s="8">
        <v>36087.45243753284</v>
      </c>
      <c r="Z5465" s="8">
        <v>12958.394119840616</v>
      </c>
      <c r="AA5465" s="8">
        <v>12958.394119840616</v>
      </c>
      <c r="AB5465" s="7">
        <v>10319.859628665885</v>
      </c>
      <c r="AC5465" s="10">
        <v>0.52189694057353231</v>
      </c>
    </row>
    <row r="5466" spans="1:29" x14ac:dyDescent="0.6">
      <c r="A5466" s="29" t="s">
        <v>9674</v>
      </c>
      <c r="B5466" s="29" t="s">
        <v>9675</v>
      </c>
      <c r="C5466" s="5">
        <v>42</v>
      </c>
      <c r="D5466" s="5" t="s">
        <v>10509</v>
      </c>
      <c r="E5466" s="5" t="s">
        <v>10510</v>
      </c>
      <c r="F5466" s="5" t="s">
        <v>10511</v>
      </c>
      <c r="G5466" s="4" t="s">
        <v>14488</v>
      </c>
      <c r="H5466" s="4" t="s">
        <v>14487</v>
      </c>
      <c r="I5466" s="29" t="s">
        <v>14823</v>
      </c>
      <c r="J5466" s="29" t="s">
        <v>14823</v>
      </c>
      <c r="K5466" s="27">
        <v>160</v>
      </c>
      <c r="L5466" s="6" t="s">
        <v>10789</v>
      </c>
      <c r="M5466" s="5" t="s">
        <v>10790</v>
      </c>
      <c r="N5466" s="7">
        <v>3530.16650390625</v>
      </c>
      <c r="O5466" s="8">
        <v>3056.657470703125</v>
      </c>
      <c r="P5466" s="8">
        <v>3152.40185546875</v>
      </c>
      <c r="Q5466" s="8">
        <v>3535.38525390625</v>
      </c>
      <c r="R5466" s="8">
        <v>5196.51806640625</v>
      </c>
      <c r="S5466" s="8">
        <v>3223.6865466898817</v>
      </c>
      <c r="T5466" s="11">
        <v>1.0013326406478882</v>
      </c>
      <c r="U5466" s="11">
        <v>0.99810111522674561</v>
      </c>
      <c r="V5466" s="28">
        <f t="shared" si="170"/>
        <v>3534.8709472831688</v>
      </c>
      <c r="W5466" s="28">
        <f t="shared" si="171"/>
        <v>3523.4631244849297</v>
      </c>
      <c r="X5466" s="8">
        <v>3397.131103515625</v>
      </c>
      <c r="Y5466" s="8">
        <v>4866.4184923404337</v>
      </c>
      <c r="Z5466" s="8">
        <v>4296.9514119208143</v>
      </c>
      <c r="AA5466" s="8">
        <v>4296.9514119208143</v>
      </c>
      <c r="AB5466" s="7">
        <v>3422.0239785981985</v>
      </c>
      <c r="AC5466" s="10">
        <v>0.96936616865284164</v>
      </c>
    </row>
    <row r="5467" spans="1:29" x14ac:dyDescent="0.6">
      <c r="A5467" s="29" t="s">
        <v>9674</v>
      </c>
      <c r="B5467" s="29" t="s">
        <v>9675</v>
      </c>
      <c r="C5467" s="5">
        <v>42</v>
      </c>
      <c r="D5467" s="5" t="s">
        <v>10509</v>
      </c>
      <c r="E5467" s="5" t="s">
        <v>10510</v>
      </c>
      <c r="F5467" s="5" t="s">
        <v>10511</v>
      </c>
      <c r="G5467" s="4" t="s">
        <v>14488</v>
      </c>
      <c r="H5467" s="4" t="s">
        <v>14487</v>
      </c>
      <c r="I5467" s="29" t="s">
        <v>14823</v>
      </c>
      <c r="J5467" s="29" t="s">
        <v>14823</v>
      </c>
      <c r="K5467" s="27">
        <v>160</v>
      </c>
      <c r="L5467" s="6" t="s">
        <v>10791</v>
      </c>
      <c r="M5467" s="5" t="s">
        <v>10792</v>
      </c>
      <c r="N5467" s="7">
        <v>20.000001907348633</v>
      </c>
      <c r="O5467" s="8">
        <v>12.418942451477051</v>
      </c>
      <c r="P5467" s="8">
        <v>5.8640604019165039</v>
      </c>
      <c r="Q5467" s="8">
        <v>23.190532684326172</v>
      </c>
      <c r="R5467" s="8">
        <v>15.846430778503418</v>
      </c>
      <c r="S5467" s="8">
        <v>13.755494338037519</v>
      </c>
      <c r="T5467" s="11">
        <v>1.0013326406478882</v>
      </c>
      <c r="U5467" s="11">
        <v>0.99810111522674561</v>
      </c>
      <c r="V5467" s="28">
        <f t="shared" si="170"/>
        <v>20.026654722848207</v>
      </c>
      <c r="W5467" s="28">
        <f t="shared" si="171"/>
        <v>19.96202420826171</v>
      </c>
      <c r="X5467" s="8">
        <v>14.072046279907227</v>
      </c>
      <c r="Y5467" s="8">
        <v>37.061100698666984</v>
      </c>
      <c r="Z5467" s="8">
        <v>20.332937624444895</v>
      </c>
      <c r="AA5467" s="8">
        <v>20.332937624444895</v>
      </c>
      <c r="AB5467" s="7">
        <v>16.192829156308402</v>
      </c>
      <c r="AC5467" s="10">
        <v>0.80964138060200108</v>
      </c>
    </row>
    <row r="5468" spans="1:29" x14ac:dyDescent="0.6">
      <c r="A5468" s="29" t="s">
        <v>9674</v>
      </c>
      <c r="B5468" s="29" t="s">
        <v>9675</v>
      </c>
      <c r="C5468" s="5">
        <v>42</v>
      </c>
      <c r="D5468" s="5" t="s">
        <v>10509</v>
      </c>
      <c r="E5468" s="5" t="s">
        <v>10510</v>
      </c>
      <c r="F5468" s="5" t="s">
        <v>10511</v>
      </c>
      <c r="G5468" s="4" t="s">
        <v>14488</v>
      </c>
      <c r="H5468" s="4" t="s">
        <v>14487</v>
      </c>
      <c r="I5468" s="29" t="s">
        <v>16633</v>
      </c>
      <c r="J5468" s="29" t="s">
        <v>16634</v>
      </c>
      <c r="K5468" s="27">
        <v>160</v>
      </c>
      <c r="L5468" s="6" t="s">
        <v>10793</v>
      </c>
      <c r="M5468" s="5" t="s">
        <v>10794</v>
      </c>
      <c r="N5468" s="7">
        <v>7789.416015625</v>
      </c>
      <c r="O5468" s="8">
        <v>4764.3349609375</v>
      </c>
      <c r="P5468" s="8">
        <v>3309.1943359375</v>
      </c>
      <c r="Q5468" s="8">
        <v>8592.380859375</v>
      </c>
      <c r="R5468" s="8">
        <v>10154.759765625</v>
      </c>
      <c r="S5468" s="8">
        <v>5469.2268616407046</v>
      </c>
      <c r="T5468" s="11">
        <v>1.0013326406478882</v>
      </c>
      <c r="U5468" s="11">
        <v>0.99810111522674561</v>
      </c>
      <c r="V5468" s="28">
        <f t="shared" si="170"/>
        <v>7799.7965080307331</v>
      </c>
      <c r="W5468" s="28">
        <f t="shared" si="171"/>
        <v>7774.6248121603858</v>
      </c>
      <c r="X5468" s="8">
        <v>4788.9541015625</v>
      </c>
      <c r="Y5468" s="8">
        <v>14532.624218048521</v>
      </c>
      <c r="Z5468" s="8">
        <v>7949.0921336621232</v>
      </c>
      <c r="AA5468" s="8">
        <v>7949.0921336621232</v>
      </c>
      <c r="AB5468" s="7">
        <v>6330.5309466644239</v>
      </c>
      <c r="AC5468" s="10">
        <v>0.81270931401864288</v>
      </c>
    </row>
    <row r="5469" spans="1:29" x14ac:dyDescent="0.6">
      <c r="A5469" s="29" t="s">
        <v>9674</v>
      </c>
      <c r="B5469" s="29" t="s">
        <v>9675</v>
      </c>
      <c r="C5469" s="5">
        <v>42</v>
      </c>
      <c r="D5469" s="5" t="s">
        <v>10509</v>
      </c>
      <c r="E5469" s="5" t="s">
        <v>10510</v>
      </c>
      <c r="F5469" s="5" t="s">
        <v>10511</v>
      </c>
      <c r="G5469" s="4" t="s">
        <v>14486</v>
      </c>
      <c r="H5469" s="4" t="s">
        <v>14485</v>
      </c>
      <c r="I5469" s="29" t="s">
        <v>16641</v>
      </c>
      <c r="J5469" s="29" t="s">
        <v>16642</v>
      </c>
      <c r="K5469" s="27">
        <v>161</v>
      </c>
      <c r="L5469" s="6" t="s">
        <v>10795</v>
      </c>
      <c r="M5469" s="5" t="s">
        <v>10796</v>
      </c>
      <c r="N5469" s="7">
        <v>4161.41650390625</v>
      </c>
      <c r="O5469" s="8">
        <v>4158.21728515625</v>
      </c>
      <c r="P5469" s="8">
        <v>4535.67333984375</v>
      </c>
      <c r="Q5469" s="8">
        <v>2754.669189453125</v>
      </c>
      <c r="R5469" s="8">
        <v>2396.368896484375</v>
      </c>
      <c r="S5469" s="8">
        <v>3898.6975567960008</v>
      </c>
      <c r="T5469" s="11">
        <v>1.0092316865921021</v>
      </c>
      <c r="U5469" s="11">
        <v>1.0019776821136475</v>
      </c>
      <c r="V5469" s="28">
        <f t="shared" si="170"/>
        <v>4199.8333968495135</v>
      </c>
      <c r="W5469" s="28">
        <f t="shared" si="171"/>
        <v>4169.6464628934627</v>
      </c>
      <c r="X5469" s="8">
        <v>4585.970703125</v>
      </c>
      <c r="Y5469" s="8">
        <v>2443.6433499139434</v>
      </c>
      <c r="Z5469" s="8">
        <v>4876.7560715491591</v>
      </c>
      <c r="AA5469" s="8">
        <v>4876.7560715491591</v>
      </c>
      <c r="AB5469" s="7">
        <v>3883.77121703491</v>
      </c>
      <c r="AC5469" s="10">
        <v>0.9332810626836513</v>
      </c>
    </row>
    <row r="5470" spans="1:29" x14ac:dyDescent="0.6">
      <c r="A5470" s="29" t="s">
        <v>9674</v>
      </c>
      <c r="B5470" s="29" t="s">
        <v>9675</v>
      </c>
      <c r="C5470" s="5">
        <v>42</v>
      </c>
      <c r="D5470" s="5" t="s">
        <v>10509</v>
      </c>
      <c r="E5470" s="5" t="s">
        <v>10510</v>
      </c>
      <c r="F5470" s="5" t="s">
        <v>10511</v>
      </c>
      <c r="G5470" s="4" t="s">
        <v>14486</v>
      </c>
      <c r="H5470" s="4" t="s">
        <v>14485</v>
      </c>
      <c r="I5470" s="29" t="s">
        <v>16643</v>
      </c>
      <c r="J5470" s="29" t="s">
        <v>16644</v>
      </c>
      <c r="K5470" s="27">
        <v>161</v>
      </c>
      <c r="L5470" s="6" t="s">
        <v>10797</v>
      </c>
      <c r="M5470" s="5" t="s">
        <v>10798</v>
      </c>
      <c r="N5470" s="7">
        <v>12737.75</v>
      </c>
      <c r="O5470" s="8">
        <v>15749.708984375</v>
      </c>
      <c r="P5470" s="8">
        <v>20469.93359375</v>
      </c>
      <c r="Q5470" s="8">
        <v>9519.791015625</v>
      </c>
      <c r="R5470" s="8">
        <v>9004.671875</v>
      </c>
      <c r="S5470" s="8">
        <v>14837.867415981173</v>
      </c>
      <c r="T5470" s="11">
        <v>1.0092316865921021</v>
      </c>
      <c r="U5470" s="11">
        <v>1.0019776821136475</v>
      </c>
      <c r="V5470" s="28">
        <f t="shared" si="170"/>
        <v>12855.340915888548</v>
      </c>
      <c r="W5470" s="28">
        <f t="shared" si="171"/>
        <v>12762.941220343113</v>
      </c>
      <c r="X5470" s="8">
        <v>15828.404296875</v>
      </c>
      <c r="Y5470" s="8">
        <v>8281.6103581702046</v>
      </c>
      <c r="Z5470" s="8">
        <v>18209.171371610293</v>
      </c>
      <c r="AA5470" s="8">
        <v>18209.171371610293</v>
      </c>
      <c r="AB5470" s="7">
        <v>14501.495383723595</v>
      </c>
      <c r="AC5470" s="10">
        <v>1.1384660072401793</v>
      </c>
    </row>
    <row r="5471" spans="1:29" x14ac:dyDescent="0.6">
      <c r="A5471" s="29" t="s">
        <v>9674</v>
      </c>
      <c r="B5471" s="29" t="s">
        <v>9675</v>
      </c>
      <c r="C5471" s="5">
        <v>42</v>
      </c>
      <c r="D5471" s="5" t="s">
        <v>10509</v>
      </c>
      <c r="E5471" s="5" t="s">
        <v>10510</v>
      </c>
      <c r="F5471" s="5" t="s">
        <v>10511</v>
      </c>
      <c r="G5471" s="4" t="s">
        <v>14486</v>
      </c>
      <c r="H5471" s="4" t="s">
        <v>14485</v>
      </c>
      <c r="I5471" s="29" t="s">
        <v>16645</v>
      </c>
      <c r="J5471" s="29" t="s">
        <v>16646</v>
      </c>
      <c r="K5471" s="27">
        <v>161</v>
      </c>
      <c r="L5471" s="6" t="s">
        <v>10799</v>
      </c>
      <c r="M5471" s="5" t="s">
        <v>10800</v>
      </c>
      <c r="N5471" s="7">
        <v>18849.41796875</v>
      </c>
      <c r="O5471" s="8">
        <v>19958.001953125</v>
      </c>
      <c r="P5471" s="8">
        <v>21636.19921875</v>
      </c>
      <c r="Q5471" s="8">
        <v>18317.73828125</v>
      </c>
      <c r="R5471" s="8">
        <v>19674.943359375</v>
      </c>
      <c r="S5471" s="8">
        <v>19808.044393419019</v>
      </c>
      <c r="T5471" s="11">
        <v>1.0092316865921021</v>
      </c>
      <c r="U5471" s="11">
        <v>1.0019776821136475</v>
      </c>
      <c r="V5471" s="28">
        <f t="shared" si="170"/>
        <v>19023.429887881037</v>
      </c>
      <c r="W5471" s="28">
        <f t="shared" si="171"/>
        <v>18886.696125519462</v>
      </c>
      <c r="X5471" s="8">
        <v>21056.927734375</v>
      </c>
      <c r="Y5471" s="8">
        <v>20868.963476343786</v>
      </c>
      <c r="Z5471" s="8">
        <v>25549.260076632036</v>
      </c>
      <c r="AA5471" s="8">
        <v>25549.260076632036</v>
      </c>
      <c r="AB5471" s="7">
        <v>20347.025655240916</v>
      </c>
      <c r="AC5471" s="10">
        <v>1.0794511368453796</v>
      </c>
    </row>
    <row r="5472" spans="1:29" x14ac:dyDescent="0.6">
      <c r="A5472" s="29" t="s">
        <v>9674</v>
      </c>
      <c r="B5472" s="29" t="s">
        <v>9675</v>
      </c>
      <c r="C5472" s="5">
        <v>42</v>
      </c>
      <c r="D5472" s="5" t="s">
        <v>10509</v>
      </c>
      <c r="E5472" s="5" t="s">
        <v>10510</v>
      </c>
      <c r="F5472" s="5" t="s">
        <v>10511</v>
      </c>
      <c r="G5472" s="4" t="s">
        <v>14486</v>
      </c>
      <c r="H5472" s="4" t="s">
        <v>14485</v>
      </c>
      <c r="I5472" s="29" t="s">
        <v>16643</v>
      </c>
      <c r="J5472" s="29" t="s">
        <v>16644</v>
      </c>
      <c r="K5472" s="27">
        <v>161</v>
      </c>
      <c r="L5472" s="6" t="s">
        <v>10801</v>
      </c>
      <c r="M5472" s="5" t="s">
        <v>10802</v>
      </c>
      <c r="N5472" s="7">
        <v>8690.333984375</v>
      </c>
      <c r="O5472" s="8">
        <v>11459.5263671875</v>
      </c>
      <c r="P5472" s="8">
        <v>15549.0478515625</v>
      </c>
      <c r="Q5472" s="8">
        <v>8719.337890625</v>
      </c>
      <c r="R5472" s="8">
        <v>5124.88330078125</v>
      </c>
      <c r="S5472" s="8">
        <v>11047.284658489858</v>
      </c>
      <c r="T5472" s="11">
        <v>1.0092316865921021</v>
      </c>
      <c r="U5472" s="11">
        <v>1.0019776821136475</v>
      </c>
      <c r="V5472" s="28">
        <f t="shared" si="170"/>
        <v>8770.5604240994435</v>
      </c>
      <c r="W5472" s="28">
        <f t="shared" si="171"/>
        <v>8707.5207024575211</v>
      </c>
      <c r="X5472" s="8">
        <v>11752.669921875</v>
      </c>
      <c r="Y5472" s="8">
        <v>5804.6469956161654</v>
      </c>
      <c r="Z5472" s="8">
        <v>13506.918471360843</v>
      </c>
      <c r="AA5472" s="8">
        <v>13506.918471360843</v>
      </c>
      <c r="AB5472" s="7">
        <v>10756.695725657768</v>
      </c>
      <c r="AC5472" s="10">
        <v>1.2377770227241018</v>
      </c>
    </row>
    <row r="5473" spans="1:29" x14ac:dyDescent="0.6">
      <c r="A5473" s="29" t="s">
        <v>9674</v>
      </c>
      <c r="B5473" s="29" t="s">
        <v>9675</v>
      </c>
      <c r="C5473" s="5">
        <v>42</v>
      </c>
      <c r="D5473" s="5" t="s">
        <v>10509</v>
      </c>
      <c r="E5473" s="5" t="s">
        <v>10510</v>
      </c>
      <c r="F5473" s="5" t="s">
        <v>10511</v>
      </c>
      <c r="G5473" s="4" t="s">
        <v>14486</v>
      </c>
      <c r="H5473" s="4" t="s">
        <v>14485</v>
      </c>
      <c r="I5473" s="29" t="s">
        <v>16645</v>
      </c>
      <c r="J5473" s="29" t="s">
        <v>16646</v>
      </c>
      <c r="K5473" s="27">
        <v>161</v>
      </c>
      <c r="L5473" s="6" t="s">
        <v>10803</v>
      </c>
      <c r="M5473" s="5" t="s">
        <v>10804</v>
      </c>
      <c r="N5473" s="7">
        <v>7788</v>
      </c>
      <c r="O5473" s="8">
        <v>7564.1826171875</v>
      </c>
      <c r="P5473" s="8">
        <v>8765.919921875</v>
      </c>
      <c r="Q5473" s="8">
        <v>9133.0185546875</v>
      </c>
      <c r="R5473" s="8">
        <v>9562.5146484375</v>
      </c>
      <c r="S5473" s="8">
        <v>7959.6110643670536</v>
      </c>
      <c r="T5473" s="11">
        <v>1.0092316865921021</v>
      </c>
      <c r="U5473" s="11">
        <v>1.0019776821136475</v>
      </c>
      <c r="V5473" s="28">
        <f t="shared" si="170"/>
        <v>7859.8963751792908</v>
      </c>
      <c r="W5473" s="28">
        <f t="shared" si="171"/>
        <v>7803.4021883010864</v>
      </c>
      <c r="X5473" s="8">
        <v>8371.3935546875</v>
      </c>
      <c r="Y5473" s="8">
        <v>10215.123638041177</v>
      </c>
      <c r="Z5473" s="8">
        <v>10487.503411612344</v>
      </c>
      <c r="AA5473" s="8">
        <v>10487.503411612344</v>
      </c>
      <c r="AB5473" s="7">
        <v>8352.0814432772604</v>
      </c>
      <c r="AC5473" s="10">
        <v>1.0724295638517283</v>
      </c>
    </row>
    <row r="5474" spans="1:29" x14ac:dyDescent="0.6">
      <c r="A5474" s="29" t="s">
        <v>9674</v>
      </c>
      <c r="B5474" s="29" t="s">
        <v>9675</v>
      </c>
      <c r="C5474" s="5">
        <v>42</v>
      </c>
      <c r="D5474" s="5" t="s">
        <v>10509</v>
      </c>
      <c r="E5474" s="5" t="s">
        <v>10510</v>
      </c>
      <c r="F5474" s="5" t="s">
        <v>10511</v>
      </c>
      <c r="G5474" s="4" t="s">
        <v>14486</v>
      </c>
      <c r="H5474" s="4" t="s">
        <v>14485</v>
      </c>
      <c r="I5474" s="29" t="s">
        <v>16641</v>
      </c>
      <c r="J5474" s="29" t="s">
        <v>16642</v>
      </c>
      <c r="K5474" s="27">
        <v>161</v>
      </c>
      <c r="L5474" s="6" t="s">
        <v>10805</v>
      </c>
      <c r="M5474" s="5" t="s">
        <v>10806</v>
      </c>
      <c r="N5474" s="7">
        <v>13063.3330078125</v>
      </c>
      <c r="O5474" s="8">
        <v>12906.09375</v>
      </c>
      <c r="P5474" s="8">
        <v>10124.142578125</v>
      </c>
      <c r="Q5474" s="8">
        <v>9329.662109375</v>
      </c>
      <c r="R5474" s="8">
        <v>12037.6513671875</v>
      </c>
      <c r="S5474" s="8">
        <v>12155.53538373648</v>
      </c>
      <c r="T5474" s="11">
        <v>1.0092316865921021</v>
      </c>
      <c r="U5474" s="11">
        <v>1.0019776821136475</v>
      </c>
      <c r="V5474" s="28">
        <f t="shared" si="170"/>
        <v>13183.929603988887</v>
      </c>
      <c r="W5474" s="28">
        <f t="shared" si="171"/>
        <v>13089.168127846671</v>
      </c>
      <c r="X5474" s="8">
        <v>12050.3310546875</v>
      </c>
      <c r="Y5474" s="8">
        <v>9256.3955145263244</v>
      </c>
      <c r="Z5474" s="8">
        <v>15107.6236250649</v>
      </c>
      <c r="AA5474" s="8">
        <v>15107.6236250649</v>
      </c>
      <c r="AB5474" s="7">
        <v>12031.471931747654</v>
      </c>
      <c r="AC5474" s="10">
        <v>0.92101088784556406</v>
      </c>
    </row>
    <row r="5475" spans="1:29" x14ac:dyDescent="0.6">
      <c r="A5475" s="29" t="s">
        <v>9674</v>
      </c>
      <c r="B5475" s="29" t="s">
        <v>9675</v>
      </c>
      <c r="C5475" s="5">
        <v>42</v>
      </c>
      <c r="D5475" s="5" t="s">
        <v>10509</v>
      </c>
      <c r="E5475" s="5" t="s">
        <v>10510</v>
      </c>
      <c r="F5475" s="5" t="s">
        <v>10511</v>
      </c>
      <c r="G5475" s="4" t="s">
        <v>14486</v>
      </c>
      <c r="H5475" s="4" t="s">
        <v>14485</v>
      </c>
      <c r="I5475" s="29" t="s">
        <v>16641</v>
      </c>
      <c r="J5475" s="29" t="s">
        <v>16642</v>
      </c>
      <c r="K5475" s="27">
        <v>161</v>
      </c>
      <c r="L5475" s="6" t="s">
        <v>10807</v>
      </c>
      <c r="M5475" s="5" t="s">
        <v>10808</v>
      </c>
      <c r="N5475" s="7">
        <v>19862.5</v>
      </c>
      <c r="O5475" s="8">
        <v>18829.5</v>
      </c>
      <c r="P5475" s="8">
        <v>22037.845703125</v>
      </c>
      <c r="Q5475" s="8">
        <v>13682.1748046875</v>
      </c>
      <c r="R5475" s="8">
        <v>14359.81640625</v>
      </c>
      <c r="S5475" s="8">
        <v>18077.713898066129</v>
      </c>
      <c r="T5475" s="11">
        <v>1.0092316865921021</v>
      </c>
      <c r="U5475" s="11">
        <v>1.0019776821136475</v>
      </c>
      <c r="V5475" s="28">
        <f t="shared" si="170"/>
        <v>20045.864374935627</v>
      </c>
      <c r="W5475" s="28">
        <f t="shared" si="171"/>
        <v>19901.781710982323</v>
      </c>
      <c r="X5475" s="8">
        <v>20283.640625</v>
      </c>
      <c r="Y5475" s="8">
        <v>13177.3593667977</v>
      </c>
      <c r="Z5475" s="8">
        <v>22714.631678395868</v>
      </c>
      <c r="AA5475" s="8">
        <v>22714.631678395868</v>
      </c>
      <c r="AB5475" s="7">
        <v>18089.572540395609</v>
      </c>
      <c r="AC5475" s="10">
        <v>0.91073996427416537</v>
      </c>
    </row>
    <row r="5476" spans="1:29" x14ac:dyDescent="0.6">
      <c r="A5476" s="29" t="s">
        <v>9674</v>
      </c>
      <c r="B5476" s="29" t="s">
        <v>9675</v>
      </c>
      <c r="C5476" s="5">
        <v>42</v>
      </c>
      <c r="D5476" s="5" t="s">
        <v>10509</v>
      </c>
      <c r="E5476" s="5" t="s">
        <v>10510</v>
      </c>
      <c r="F5476" s="5" t="s">
        <v>10511</v>
      </c>
      <c r="G5476" s="4" t="s">
        <v>14486</v>
      </c>
      <c r="H5476" s="4" t="s">
        <v>14485</v>
      </c>
      <c r="I5476" s="29" t="s">
        <v>16645</v>
      </c>
      <c r="J5476" s="29" t="s">
        <v>16646</v>
      </c>
      <c r="K5476" s="27">
        <v>161</v>
      </c>
      <c r="L5476" s="6" t="s">
        <v>10809</v>
      </c>
      <c r="M5476" s="5" t="s">
        <v>10810</v>
      </c>
      <c r="N5476" s="7">
        <v>9253.916015625</v>
      </c>
      <c r="O5476" s="8">
        <v>9634.5751953125</v>
      </c>
      <c r="P5476" s="8">
        <v>9873.5283203125</v>
      </c>
      <c r="Q5476" s="8">
        <v>5745.06005859375</v>
      </c>
      <c r="R5476" s="8">
        <v>6582.5244140625</v>
      </c>
      <c r="S5476" s="8">
        <v>8939.8855632987052</v>
      </c>
      <c r="T5476" s="11">
        <v>1.0092316865921021</v>
      </c>
      <c r="U5476" s="11">
        <v>1.0019776821136475</v>
      </c>
      <c r="V5476" s="28">
        <f t="shared" si="170"/>
        <v>9339.3452680308837</v>
      </c>
      <c r="W5476" s="28">
        <f t="shared" si="171"/>
        <v>9272.2173198102973</v>
      </c>
      <c r="X5476" s="8">
        <v>9720.2041015625</v>
      </c>
      <c r="Y5476" s="8">
        <v>5676.6277477667281</v>
      </c>
      <c r="Z5476" s="8">
        <v>11083.638295787061</v>
      </c>
      <c r="AA5476" s="8">
        <v>11083.638295787061</v>
      </c>
      <c r="AB5476" s="7">
        <v>8826.833813635767</v>
      </c>
      <c r="AC5476" s="10">
        <v>0.95384848951858703</v>
      </c>
    </row>
    <row r="5477" spans="1:29" x14ac:dyDescent="0.6">
      <c r="A5477" s="29" t="s">
        <v>9674</v>
      </c>
      <c r="B5477" s="29" t="s">
        <v>9675</v>
      </c>
      <c r="C5477" s="5">
        <v>42</v>
      </c>
      <c r="D5477" s="5" t="s">
        <v>10509</v>
      </c>
      <c r="E5477" s="5" t="s">
        <v>10510</v>
      </c>
      <c r="F5477" s="5" t="s">
        <v>10511</v>
      </c>
      <c r="G5477" s="4" t="s">
        <v>14486</v>
      </c>
      <c r="H5477" s="4" t="s">
        <v>14485</v>
      </c>
      <c r="I5477" s="29" t="s">
        <v>16647</v>
      </c>
      <c r="J5477" s="29" t="s">
        <v>16648</v>
      </c>
      <c r="K5477" s="27">
        <v>161</v>
      </c>
      <c r="L5477" s="6" t="s">
        <v>10811</v>
      </c>
      <c r="M5477" s="5" t="s">
        <v>10812</v>
      </c>
      <c r="N5477" s="7">
        <v>27086.16796875</v>
      </c>
      <c r="O5477" s="8">
        <v>28790.5859375</v>
      </c>
      <c r="P5477" s="8">
        <v>29883.388671875</v>
      </c>
      <c r="Q5477" s="8">
        <v>25005.4921875</v>
      </c>
      <c r="R5477" s="8">
        <v>26387.048828125</v>
      </c>
      <c r="S5477" s="8">
        <v>28193.326755195772</v>
      </c>
      <c r="T5477" s="11">
        <v>1.0092316865921021</v>
      </c>
      <c r="U5477" s="11">
        <v>1.0019776821136475</v>
      </c>
      <c r="V5477" s="28">
        <f t="shared" si="170"/>
        <v>27336.218982418533</v>
      </c>
      <c r="W5477" s="28">
        <f t="shared" si="171"/>
        <v>27139.735798669048</v>
      </c>
      <c r="X5477" s="8">
        <v>29358.8203125</v>
      </c>
      <c r="Y5477" s="8">
        <v>23625.0724845033</v>
      </c>
      <c r="Z5477" s="8">
        <v>35506.991980201688</v>
      </c>
      <c r="AA5477" s="8">
        <v>35506.991980201688</v>
      </c>
      <c r="AB5477" s="7">
        <v>28277.205468755546</v>
      </c>
      <c r="AC5477" s="10">
        <v>1.0439721669517694</v>
      </c>
    </row>
    <row r="5478" spans="1:29" x14ac:dyDescent="0.6">
      <c r="A5478" s="29" t="s">
        <v>9674</v>
      </c>
      <c r="B5478" s="29" t="s">
        <v>9675</v>
      </c>
      <c r="C5478" s="5">
        <v>42</v>
      </c>
      <c r="D5478" s="5" t="s">
        <v>10509</v>
      </c>
      <c r="E5478" s="5" t="s">
        <v>10510</v>
      </c>
      <c r="F5478" s="5" t="s">
        <v>10511</v>
      </c>
      <c r="G5478" s="4" t="s">
        <v>14486</v>
      </c>
      <c r="H5478" s="4" t="s">
        <v>14485</v>
      </c>
      <c r="I5478" s="29" t="s">
        <v>16641</v>
      </c>
      <c r="J5478" s="29" t="s">
        <v>16642</v>
      </c>
      <c r="K5478" s="27">
        <v>161</v>
      </c>
      <c r="L5478" s="6" t="s">
        <v>10813</v>
      </c>
      <c r="M5478" s="5" t="s">
        <v>10814</v>
      </c>
      <c r="N5478" s="7">
        <v>8037.25</v>
      </c>
      <c r="O5478" s="8">
        <v>7176.05859375</v>
      </c>
      <c r="P5478" s="8">
        <v>5943.78759765625</v>
      </c>
      <c r="Q5478" s="8">
        <v>3565.083984375</v>
      </c>
      <c r="R5478" s="8">
        <v>6586.474609375</v>
      </c>
      <c r="S5478" s="8">
        <v>6531.3356376456504</v>
      </c>
      <c r="T5478" s="11">
        <v>1.0092316865921021</v>
      </c>
      <c r="U5478" s="11">
        <v>1.0019776821136475</v>
      </c>
      <c r="V5478" s="28">
        <f t="shared" si="170"/>
        <v>8111.4473730623722</v>
      </c>
      <c r="W5478" s="28">
        <f t="shared" si="171"/>
        <v>8053.1451255679131</v>
      </c>
      <c r="X5478" s="8">
        <v>7256.96044921875</v>
      </c>
      <c r="Y5478" s="8">
        <v>4315.3832096386777</v>
      </c>
      <c r="Z5478" s="8">
        <v>8140.1278901893693</v>
      </c>
      <c r="AA5478" s="8">
        <v>8140.1278901893693</v>
      </c>
      <c r="AB5478" s="7">
        <v>6482.6687943934612</v>
      </c>
      <c r="AC5478" s="10">
        <v>0.80657797062346714</v>
      </c>
    </row>
    <row r="5479" spans="1:29" x14ac:dyDescent="0.6">
      <c r="A5479" s="29" t="s">
        <v>9674</v>
      </c>
      <c r="B5479" s="29" t="s">
        <v>9675</v>
      </c>
      <c r="C5479" s="5">
        <v>42</v>
      </c>
      <c r="D5479" s="5" t="s">
        <v>10509</v>
      </c>
      <c r="E5479" s="5" t="s">
        <v>10510</v>
      </c>
      <c r="F5479" s="5" t="s">
        <v>10511</v>
      </c>
      <c r="G5479" s="4" t="s">
        <v>14486</v>
      </c>
      <c r="H5479" s="4" t="s">
        <v>14485</v>
      </c>
      <c r="I5479" s="29" t="s">
        <v>16645</v>
      </c>
      <c r="J5479" s="29" t="s">
        <v>16646</v>
      </c>
      <c r="K5479" s="27">
        <v>161</v>
      </c>
      <c r="L5479" s="6" t="s">
        <v>10815</v>
      </c>
      <c r="M5479" s="5" t="s">
        <v>10816</v>
      </c>
      <c r="N5479" s="7">
        <v>15612.5</v>
      </c>
      <c r="O5479" s="8">
        <v>16882.5390625</v>
      </c>
      <c r="P5479" s="8">
        <v>16684.365234375</v>
      </c>
      <c r="Q5479" s="8">
        <v>9438.3671875</v>
      </c>
      <c r="R5479" s="8">
        <v>12945.615234375</v>
      </c>
      <c r="S5479" s="8">
        <v>15590.263526659313</v>
      </c>
      <c r="T5479" s="11">
        <v>1.0092316865921021</v>
      </c>
      <c r="U5479" s="11">
        <v>1.0019776821136475</v>
      </c>
      <c r="V5479" s="28">
        <f t="shared" si="170"/>
        <v>15756.629706919193</v>
      </c>
      <c r="W5479" s="28">
        <f t="shared" si="171"/>
        <v>15643.376561999321</v>
      </c>
      <c r="X5479" s="8">
        <v>16394.419921875</v>
      </c>
      <c r="Y5479" s="8">
        <v>10803.43402056667</v>
      </c>
      <c r="Z5479" s="8">
        <v>19368.178993629532</v>
      </c>
      <c r="AA5479" s="8">
        <v>19368.178993629532</v>
      </c>
      <c r="AB5479" s="7">
        <v>15424.510678456698</v>
      </c>
      <c r="AC5479" s="10">
        <v>0.98795905066175804</v>
      </c>
    </row>
    <row r="5480" spans="1:29" x14ac:dyDescent="0.6">
      <c r="A5480" s="29" t="s">
        <v>9674</v>
      </c>
      <c r="B5480" s="29" t="s">
        <v>9675</v>
      </c>
      <c r="C5480" s="5">
        <v>42</v>
      </c>
      <c r="D5480" s="5" t="s">
        <v>10509</v>
      </c>
      <c r="E5480" s="5" t="s">
        <v>10510</v>
      </c>
      <c r="F5480" s="5" t="s">
        <v>10511</v>
      </c>
      <c r="G5480" s="4" t="s">
        <v>14486</v>
      </c>
      <c r="H5480" s="4" t="s">
        <v>14485</v>
      </c>
      <c r="I5480" s="29" t="s">
        <v>16641</v>
      </c>
      <c r="J5480" s="29" t="s">
        <v>16642</v>
      </c>
      <c r="K5480" s="27">
        <v>161</v>
      </c>
      <c r="L5480" s="6" t="s">
        <v>10817</v>
      </c>
      <c r="M5480" s="5" t="s">
        <v>10818</v>
      </c>
      <c r="N5480" s="7">
        <v>11196</v>
      </c>
      <c r="O5480" s="8">
        <v>10893.451171875</v>
      </c>
      <c r="P5480" s="8">
        <v>11169.345703125</v>
      </c>
      <c r="Q5480" s="8">
        <v>8589.4736328125</v>
      </c>
      <c r="R5480" s="8">
        <v>8225.990234375</v>
      </c>
      <c r="S5480" s="8">
        <v>10454.754666452351</v>
      </c>
      <c r="T5480" s="11">
        <v>1.0092316865921021</v>
      </c>
      <c r="U5480" s="11">
        <v>1.0019776821136475</v>
      </c>
      <c r="V5480" s="28">
        <f t="shared" si="170"/>
        <v>11299.357963085175</v>
      </c>
      <c r="W5480" s="28">
        <f t="shared" si="171"/>
        <v>11218.142128944397</v>
      </c>
      <c r="X5480" s="8">
        <v>11252.240234375</v>
      </c>
      <c r="Y5480" s="8">
        <v>7709.2659466376272</v>
      </c>
      <c r="Z5480" s="8">
        <v>13082.561530643843</v>
      </c>
      <c r="AA5480" s="8">
        <v>13082.561530643843</v>
      </c>
      <c r="AB5480" s="7">
        <v>10418.744586022001</v>
      </c>
      <c r="AC5480" s="10">
        <v>0.93057740139531986</v>
      </c>
    </row>
    <row r="5481" spans="1:29" x14ac:dyDescent="0.6">
      <c r="A5481" s="29" t="s">
        <v>9674</v>
      </c>
      <c r="B5481" s="29" t="s">
        <v>9675</v>
      </c>
      <c r="C5481" s="5">
        <v>42</v>
      </c>
      <c r="D5481" s="5" t="s">
        <v>10509</v>
      </c>
      <c r="E5481" s="5" t="s">
        <v>10510</v>
      </c>
      <c r="F5481" s="5" t="s">
        <v>10511</v>
      </c>
      <c r="G5481" s="4" t="s">
        <v>14486</v>
      </c>
      <c r="H5481" s="4" t="s">
        <v>14485</v>
      </c>
      <c r="I5481" s="29" t="s">
        <v>16641</v>
      </c>
      <c r="J5481" s="29" t="s">
        <v>16642</v>
      </c>
      <c r="K5481" s="27">
        <v>161</v>
      </c>
      <c r="L5481" s="6" t="s">
        <v>10819</v>
      </c>
      <c r="M5481" s="5" t="s">
        <v>10820</v>
      </c>
      <c r="N5481" s="7">
        <v>3677.1669921875</v>
      </c>
      <c r="O5481" s="8">
        <v>3494.09521484375</v>
      </c>
      <c r="P5481" s="8">
        <v>2262.266357421875</v>
      </c>
      <c r="Q5481" s="8">
        <v>3011.439697265625</v>
      </c>
      <c r="R5481" s="8">
        <v>4308.14599609375</v>
      </c>
      <c r="S5481" s="8">
        <v>3376.672762550751</v>
      </c>
      <c r="T5481" s="11">
        <v>1.0092316865921021</v>
      </c>
      <c r="U5481" s="11">
        <v>1.0019776821136475</v>
      </c>
      <c r="V5481" s="28">
        <f t="shared" si="170"/>
        <v>3711.1134454061976</v>
      </c>
      <c r="W5481" s="28">
        <f t="shared" si="171"/>
        <v>3684.4392595768441</v>
      </c>
      <c r="X5481" s="8">
        <v>3085.77978515625</v>
      </c>
      <c r="Y5481" s="8">
        <v>2745.8948980593404</v>
      </c>
      <c r="Z5481" s="8">
        <v>4183.355682641738</v>
      </c>
      <c r="AA5481" s="8">
        <v>4183.355682641738</v>
      </c>
      <c r="AB5481" s="7">
        <v>3331.558140799586</v>
      </c>
      <c r="AC5481" s="10">
        <v>0.90601219576859204</v>
      </c>
    </row>
    <row r="5482" spans="1:29" x14ac:dyDescent="0.6">
      <c r="A5482" s="29" t="s">
        <v>9674</v>
      </c>
      <c r="B5482" s="29" t="s">
        <v>9675</v>
      </c>
      <c r="C5482" s="5">
        <v>42</v>
      </c>
      <c r="D5482" s="5" t="s">
        <v>10509</v>
      </c>
      <c r="E5482" s="5" t="s">
        <v>10510</v>
      </c>
      <c r="F5482" s="5" t="s">
        <v>10511</v>
      </c>
      <c r="G5482" s="4" t="s">
        <v>14486</v>
      </c>
      <c r="H5482" s="4" t="s">
        <v>14485</v>
      </c>
      <c r="I5482" s="29" t="s">
        <v>16647</v>
      </c>
      <c r="J5482" s="29" t="s">
        <v>16648</v>
      </c>
      <c r="K5482" s="27">
        <v>161</v>
      </c>
      <c r="L5482" s="6" t="s">
        <v>10821</v>
      </c>
      <c r="M5482" s="5" t="s">
        <v>10822</v>
      </c>
      <c r="N5482" s="7">
        <v>15149.833984375</v>
      </c>
      <c r="O5482" s="8">
        <v>17755.22265625</v>
      </c>
      <c r="P5482" s="8">
        <v>20632.740234375</v>
      </c>
      <c r="Q5482" s="8">
        <v>17422.630859375</v>
      </c>
      <c r="R5482" s="8">
        <v>15772.3857421875</v>
      </c>
      <c r="S5482" s="8">
        <v>17807.335622947325</v>
      </c>
      <c r="T5482" s="11">
        <v>1.0092316865921021</v>
      </c>
      <c r="U5482" s="11">
        <v>1.0019776821136475</v>
      </c>
      <c r="V5482" s="28">
        <f t="shared" si="170"/>
        <v>15289.692503641127</v>
      </c>
      <c r="W5482" s="28">
        <f t="shared" si="171"/>
        <v>15179.795540070627</v>
      </c>
      <c r="X5482" s="8">
        <v>17729.787109375</v>
      </c>
      <c r="Y5482" s="8">
        <v>19108.986425425181</v>
      </c>
      <c r="Z5482" s="8">
        <v>22849.595085214223</v>
      </c>
      <c r="AA5482" s="8">
        <v>22849.595085214223</v>
      </c>
      <c r="AB5482" s="7">
        <v>18197.055257813459</v>
      </c>
      <c r="AC5482" s="10">
        <v>1.2011389218245727</v>
      </c>
    </row>
    <row r="5483" spans="1:29" x14ac:dyDescent="0.6">
      <c r="A5483" s="29" t="s">
        <v>9674</v>
      </c>
      <c r="B5483" s="29" t="s">
        <v>9675</v>
      </c>
      <c r="C5483" s="5">
        <v>42</v>
      </c>
      <c r="D5483" s="5" t="s">
        <v>10509</v>
      </c>
      <c r="E5483" s="5" t="s">
        <v>10510</v>
      </c>
      <c r="F5483" s="5" t="s">
        <v>10511</v>
      </c>
      <c r="G5483" s="4" t="s">
        <v>14486</v>
      </c>
      <c r="H5483" s="4" t="s">
        <v>14485</v>
      </c>
      <c r="I5483" s="29" t="s">
        <v>16641</v>
      </c>
      <c r="J5483" s="29" t="s">
        <v>16642</v>
      </c>
      <c r="K5483" s="27">
        <v>161</v>
      </c>
      <c r="L5483" s="6" t="s">
        <v>10823</v>
      </c>
      <c r="M5483" s="5" t="s">
        <v>10824</v>
      </c>
      <c r="N5483" s="7">
        <v>7619.3330078125</v>
      </c>
      <c r="O5483" s="8">
        <v>6777.90283203125</v>
      </c>
      <c r="P5483" s="8">
        <v>7722.93603515625</v>
      </c>
      <c r="Q5483" s="8">
        <v>5324.3134765625</v>
      </c>
      <c r="R5483" s="8">
        <v>5502.9931640625</v>
      </c>
      <c r="S5483" s="8">
        <v>6567.5740178076067</v>
      </c>
      <c r="T5483" s="11">
        <v>1.0092316865921021</v>
      </c>
      <c r="U5483" s="11">
        <v>1.0019776821136475</v>
      </c>
      <c r="V5483" s="28">
        <f t="shared" si="170"/>
        <v>7689.6723021814832</v>
      </c>
      <c r="W5483" s="28">
        <f t="shared" si="171"/>
        <v>7634.4016264199745</v>
      </c>
      <c r="X5483" s="8">
        <v>7531.1767578125</v>
      </c>
      <c r="Y5483" s="8">
        <v>5104.5427546617766</v>
      </c>
      <c r="Z5483" s="8">
        <v>8314.6633132227671</v>
      </c>
      <c r="AA5483" s="8">
        <v>8314.6633132227671</v>
      </c>
      <c r="AB5483" s="7">
        <v>6621.6660381319189</v>
      </c>
      <c r="AC5483" s="10">
        <v>0.86906111484330439</v>
      </c>
    </row>
    <row r="5484" spans="1:29" x14ac:dyDescent="0.6">
      <c r="A5484" s="29" t="s">
        <v>9674</v>
      </c>
      <c r="B5484" s="29" t="s">
        <v>9675</v>
      </c>
      <c r="C5484" s="5">
        <v>42</v>
      </c>
      <c r="D5484" s="5" t="s">
        <v>10509</v>
      </c>
      <c r="E5484" s="5" t="s">
        <v>10510</v>
      </c>
      <c r="F5484" s="5" t="s">
        <v>10511</v>
      </c>
      <c r="G5484" s="4" t="s">
        <v>14486</v>
      </c>
      <c r="H5484" s="4" t="s">
        <v>14485</v>
      </c>
      <c r="I5484" s="29" t="s">
        <v>16643</v>
      </c>
      <c r="J5484" s="29" t="s">
        <v>16644</v>
      </c>
      <c r="K5484" s="27">
        <v>161</v>
      </c>
      <c r="L5484" s="6" t="s">
        <v>10825</v>
      </c>
      <c r="M5484" s="5" t="s">
        <v>2149</v>
      </c>
      <c r="N5484" s="7">
        <v>9291.7509765625</v>
      </c>
      <c r="O5484" s="8">
        <v>12108.8203125</v>
      </c>
      <c r="P5484" s="8">
        <v>16103.859375</v>
      </c>
      <c r="Q5484" s="8">
        <v>8886.8525390625</v>
      </c>
      <c r="R5484" s="8">
        <v>5472.9599609375</v>
      </c>
      <c r="S5484" s="8">
        <v>11605.772436073348</v>
      </c>
      <c r="T5484" s="11">
        <v>1.0092316865921021</v>
      </c>
      <c r="U5484" s="11">
        <v>1.0019776821136475</v>
      </c>
      <c r="V5484" s="28">
        <f t="shared" si="170"/>
        <v>9377.5295094699832</v>
      </c>
      <c r="W5484" s="28">
        <f t="shared" si="171"/>
        <v>9310.127106273314</v>
      </c>
      <c r="X5484" s="8">
        <v>12307.5</v>
      </c>
      <c r="Y5484" s="8">
        <v>6243.4522266451231</v>
      </c>
      <c r="Z5484" s="8">
        <v>14202.923329010251</v>
      </c>
      <c r="AA5484" s="8">
        <v>14202.923329010251</v>
      </c>
      <c r="AB5484" s="7">
        <v>11310.982959506757</v>
      </c>
      <c r="AC5484" s="10">
        <v>1.2173144747462092</v>
      </c>
    </row>
    <row r="5485" spans="1:29" x14ac:dyDescent="0.6">
      <c r="A5485" s="29" t="s">
        <v>9674</v>
      </c>
      <c r="B5485" s="29" t="s">
        <v>9675</v>
      </c>
      <c r="C5485" s="5">
        <v>42</v>
      </c>
      <c r="D5485" s="5" t="s">
        <v>10509</v>
      </c>
      <c r="E5485" s="5" t="s">
        <v>10510</v>
      </c>
      <c r="F5485" s="5" t="s">
        <v>10511</v>
      </c>
      <c r="G5485" s="4" t="s">
        <v>14486</v>
      </c>
      <c r="H5485" s="4" t="s">
        <v>14485</v>
      </c>
      <c r="I5485" s="29" t="s">
        <v>16641</v>
      </c>
      <c r="J5485" s="29" t="s">
        <v>16642</v>
      </c>
      <c r="K5485" s="27">
        <v>161</v>
      </c>
      <c r="L5485" s="6" t="s">
        <v>10826</v>
      </c>
      <c r="M5485" s="5" t="s">
        <v>10827</v>
      </c>
      <c r="N5485" s="7">
        <v>4648.5</v>
      </c>
      <c r="O5485" s="8">
        <v>4526.58203125</v>
      </c>
      <c r="P5485" s="8">
        <v>4201.4677734375</v>
      </c>
      <c r="Q5485" s="8">
        <v>3762.3330078125</v>
      </c>
      <c r="R5485" s="8">
        <v>3041.56494140625</v>
      </c>
      <c r="S5485" s="8">
        <v>4329.3358333921024</v>
      </c>
      <c r="T5485" s="11">
        <v>1.0092316865921021</v>
      </c>
      <c r="U5485" s="11">
        <v>1.0019776821136475</v>
      </c>
      <c r="V5485" s="28">
        <f t="shared" si="170"/>
        <v>4691.4134951233864</v>
      </c>
      <c r="W5485" s="28">
        <f t="shared" si="171"/>
        <v>4657.6932553052902</v>
      </c>
      <c r="X5485" s="8">
        <v>5082.341796875</v>
      </c>
      <c r="Y5485" s="8">
        <v>3414.0327739107638</v>
      </c>
      <c r="Z5485" s="8">
        <v>5503.3121853705188</v>
      </c>
      <c r="AA5485" s="8">
        <v>5503.3121853705188</v>
      </c>
      <c r="AB5485" s="7">
        <v>4382.750572371755</v>
      </c>
      <c r="AC5485" s="10">
        <v>0.94283114388980427</v>
      </c>
    </row>
    <row r="5486" spans="1:29" x14ac:dyDescent="0.6">
      <c r="A5486" s="29" t="s">
        <v>9674</v>
      </c>
      <c r="B5486" s="29" t="s">
        <v>9675</v>
      </c>
      <c r="C5486" s="5">
        <v>42</v>
      </c>
      <c r="D5486" s="5" t="s">
        <v>10509</v>
      </c>
      <c r="E5486" s="5" t="s">
        <v>10510</v>
      </c>
      <c r="F5486" s="5" t="s">
        <v>10511</v>
      </c>
      <c r="G5486" s="4" t="s">
        <v>14486</v>
      </c>
      <c r="H5486" s="4" t="s">
        <v>14485</v>
      </c>
      <c r="I5486" s="29" t="s">
        <v>16641</v>
      </c>
      <c r="J5486" s="29" t="s">
        <v>16642</v>
      </c>
      <c r="K5486" s="27">
        <v>161</v>
      </c>
      <c r="L5486" s="6" t="s">
        <v>10828</v>
      </c>
      <c r="M5486" s="5" t="s">
        <v>10829</v>
      </c>
      <c r="N5486" s="7">
        <v>5313.25</v>
      </c>
      <c r="O5486" s="8">
        <v>4812.99658203125</v>
      </c>
      <c r="P5486" s="8">
        <v>4487.30517578125</v>
      </c>
      <c r="Q5486" s="8">
        <v>3574.7001953125</v>
      </c>
      <c r="R5486" s="8">
        <v>4381.3173828125</v>
      </c>
      <c r="S5486" s="8">
        <v>4588.5576278033168</v>
      </c>
      <c r="T5486" s="11">
        <v>1.0092316865921021</v>
      </c>
      <c r="U5486" s="11">
        <v>1.0019776821136475</v>
      </c>
      <c r="V5486" s="28">
        <f t="shared" si="170"/>
        <v>5362.3002587854862</v>
      </c>
      <c r="W5486" s="28">
        <f t="shared" si="171"/>
        <v>5323.7579194903374</v>
      </c>
      <c r="X5486" s="8">
        <v>5058.3447265625</v>
      </c>
      <c r="Y5486" s="8">
        <v>3022.4279003762258</v>
      </c>
      <c r="Z5486" s="8">
        <v>5712.1734851478668</v>
      </c>
      <c r="AA5486" s="8">
        <v>5712.1734851478668</v>
      </c>
      <c r="AB5486" s="7">
        <v>4549.0844001307651</v>
      </c>
      <c r="AC5486" s="10">
        <v>0.85617736792561339</v>
      </c>
    </row>
    <row r="5487" spans="1:29" x14ac:dyDescent="0.6">
      <c r="A5487" s="29" t="s">
        <v>9674</v>
      </c>
      <c r="B5487" s="29" t="s">
        <v>9675</v>
      </c>
      <c r="C5487" s="5">
        <v>42</v>
      </c>
      <c r="D5487" s="5" t="s">
        <v>10509</v>
      </c>
      <c r="E5487" s="5" t="s">
        <v>10510</v>
      </c>
      <c r="F5487" s="5" t="s">
        <v>10511</v>
      </c>
      <c r="G5487" s="4" t="s">
        <v>14486</v>
      </c>
      <c r="H5487" s="4" t="s">
        <v>14485</v>
      </c>
      <c r="I5487" s="29" t="s">
        <v>16645</v>
      </c>
      <c r="J5487" s="29" t="s">
        <v>16646</v>
      </c>
      <c r="K5487" s="27">
        <v>161</v>
      </c>
      <c r="L5487" s="6" t="s">
        <v>10830</v>
      </c>
      <c r="M5487" s="5" t="s">
        <v>10831</v>
      </c>
      <c r="N5487" s="7">
        <v>8927</v>
      </c>
      <c r="O5487" s="8">
        <v>8840.5908203125</v>
      </c>
      <c r="P5487" s="8">
        <v>8821.072265625</v>
      </c>
      <c r="Q5487" s="8">
        <v>8768.9794921875</v>
      </c>
      <c r="R5487" s="8">
        <v>10569.806640625</v>
      </c>
      <c r="S5487" s="8">
        <v>8900.6480009844745</v>
      </c>
      <c r="T5487" s="11">
        <v>1.0092316865921021</v>
      </c>
      <c r="U5487" s="11">
        <v>1.0019776821136475</v>
      </c>
      <c r="V5487" s="28">
        <f t="shared" si="170"/>
        <v>9009.411266207695</v>
      </c>
      <c r="W5487" s="28">
        <f t="shared" si="171"/>
        <v>8944.6547682285309</v>
      </c>
      <c r="X5487" s="8">
        <v>9217.673828125</v>
      </c>
      <c r="Y5487" s="8">
        <v>11410.031928751787</v>
      </c>
      <c r="Z5487" s="8">
        <v>11706.246908860605</v>
      </c>
      <c r="AA5487" s="8">
        <v>11706.246908860605</v>
      </c>
      <c r="AB5487" s="7">
        <v>9322.6694419625546</v>
      </c>
      <c r="AC5487" s="10">
        <v>1.0443227783087885</v>
      </c>
    </row>
    <row r="5488" spans="1:29" x14ac:dyDescent="0.6">
      <c r="A5488" s="29" t="s">
        <v>9674</v>
      </c>
      <c r="B5488" s="29" t="s">
        <v>9675</v>
      </c>
      <c r="C5488" s="5">
        <v>42</v>
      </c>
      <c r="D5488" s="5" t="s">
        <v>10509</v>
      </c>
      <c r="E5488" s="5" t="s">
        <v>10510</v>
      </c>
      <c r="F5488" s="5" t="s">
        <v>10511</v>
      </c>
      <c r="G5488" s="4" t="s">
        <v>14486</v>
      </c>
      <c r="H5488" s="4" t="s">
        <v>14485</v>
      </c>
      <c r="I5488" s="29" t="s">
        <v>16645</v>
      </c>
      <c r="J5488" s="29" t="s">
        <v>16646</v>
      </c>
      <c r="K5488" s="27">
        <v>161</v>
      </c>
      <c r="L5488" s="6" t="s">
        <v>10832</v>
      </c>
      <c r="M5488" s="5" t="s">
        <v>1759</v>
      </c>
      <c r="N5488" s="7">
        <v>4354.4169921875</v>
      </c>
      <c r="O5488" s="8">
        <v>5381.11376953125</v>
      </c>
      <c r="P5488" s="8">
        <v>6809.10205078125</v>
      </c>
      <c r="Q5488" s="8">
        <v>2427.826904296875</v>
      </c>
      <c r="R5488" s="8">
        <v>2700.49755859375</v>
      </c>
      <c r="S5488" s="8">
        <v>4918.4604145158273</v>
      </c>
      <c r="T5488" s="11">
        <v>1.0092316865921021</v>
      </c>
      <c r="U5488" s="11">
        <v>1.0019776821136475</v>
      </c>
      <c r="V5488" s="28">
        <f t="shared" si="170"/>
        <v>4394.6156051506987</v>
      </c>
      <c r="W5488" s="28">
        <f t="shared" si="171"/>
        <v>4363.0286447883118</v>
      </c>
      <c r="X5488" s="8">
        <v>5113.8447265625</v>
      </c>
      <c r="Y5488" s="8">
        <v>2804.8393586475131</v>
      </c>
      <c r="Z5488" s="8">
        <v>6025.4825931541081</v>
      </c>
      <c r="AA5488" s="8">
        <v>6025.4825931541081</v>
      </c>
      <c r="AB5488" s="7">
        <v>4798.5988063993946</v>
      </c>
      <c r="AC5488" s="10">
        <v>1.1020071837421235</v>
      </c>
    </row>
    <row r="5489" spans="1:29" x14ac:dyDescent="0.6">
      <c r="A5489" s="29" t="s">
        <v>9674</v>
      </c>
      <c r="B5489" s="29" t="s">
        <v>9675</v>
      </c>
      <c r="C5489" s="5">
        <v>42</v>
      </c>
      <c r="D5489" s="5" t="s">
        <v>10509</v>
      </c>
      <c r="E5489" s="5" t="s">
        <v>10510</v>
      </c>
      <c r="F5489" s="5" t="s">
        <v>10511</v>
      </c>
      <c r="G5489" s="4" t="s">
        <v>14484</v>
      </c>
      <c r="H5489" s="4" t="s">
        <v>14483</v>
      </c>
      <c r="I5489" s="29" t="s">
        <v>16649</v>
      </c>
      <c r="J5489" s="29" t="s">
        <v>16650</v>
      </c>
      <c r="K5489" s="27">
        <v>162</v>
      </c>
      <c r="L5489" s="6" t="s">
        <v>10833</v>
      </c>
      <c r="M5489" s="5" t="s">
        <v>10834</v>
      </c>
      <c r="N5489" s="7">
        <v>9546.666015625</v>
      </c>
      <c r="O5489" s="8">
        <v>7885.9091796875</v>
      </c>
      <c r="P5489" s="8">
        <v>6435.279296875</v>
      </c>
      <c r="Q5489" s="8">
        <v>9978.9072265625</v>
      </c>
      <c r="R5489" s="8">
        <v>7008.068359375</v>
      </c>
      <c r="S5489" s="8">
        <v>8069.9433848073413</v>
      </c>
      <c r="T5489" s="11">
        <v>0.99995684623718262</v>
      </c>
      <c r="U5489" s="11">
        <v>0.99789237976074219</v>
      </c>
      <c r="V5489" s="28">
        <f t="shared" si="170"/>
        <v>9546.2540410640649</v>
      </c>
      <c r="W5489" s="28">
        <f t="shared" si="171"/>
        <v>9526.545269113034</v>
      </c>
      <c r="X5489" s="8">
        <v>7473.15576171875</v>
      </c>
      <c r="Y5489" s="8">
        <v>9021.7722444376159</v>
      </c>
      <c r="Z5489" s="8">
        <v>10203.338586763997</v>
      </c>
      <c r="AA5489" s="8">
        <v>10203.338586763997</v>
      </c>
      <c r="AB5489" s="7">
        <v>8125.7770820486294</v>
      </c>
      <c r="AC5489" s="10">
        <v>0.85116385853964038</v>
      </c>
    </row>
    <row r="5490" spans="1:29" x14ac:dyDescent="0.6">
      <c r="A5490" s="29" t="s">
        <v>9674</v>
      </c>
      <c r="B5490" s="29" t="s">
        <v>9675</v>
      </c>
      <c r="C5490" s="5">
        <v>42</v>
      </c>
      <c r="D5490" s="5" t="s">
        <v>10509</v>
      </c>
      <c r="E5490" s="5" t="s">
        <v>10510</v>
      </c>
      <c r="F5490" s="5" t="s">
        <v>10511</v>
      </c>
      <c r="G5490" s="4" t="s">
        <v>14484</v>
      </c>
      <c r="H5490" s="4" t="s">
        <v>14483</v>
      </c>
      <c r="I5490" s="29" t="s">
        <v>16651</v>
      </c>
      <c r="J5490" s="29" t="s">
        <v>16652</v>
      </c>
      <c r="K5490" s="27">
        <v>162</v>
      </c>
      <c r="L5490" s="6" t="s">
        <v>10835</v>
      </c>
      <c r="M5490" s="5" t="s">
        <v>10836</v>
      </c>
      <c r="N5490" s="7">
        <v>11271.5</v>
      </c>
      <c r="O5490" s="8">
        <v>13527.5693359375</v>
      </c>
      <c r="P5490" s="8">
        <v>12057.4794921875</v>
      </c>
      <c r="Q5490" s="8">
        <v>11171.2646484375</v>
      </c>
      <c r="R5490" s="8">
        <v>11926.9794921875</v>
      </c>
      <c r="S5490" s="8">
        <v>13013.492866706723</v>
      </c>
      <c r="T5490" s="11">
        <v>0.99995684623718262</v>
      </c>
      <c r="U5490" s="11">
        <v>0.99789237976074219</v>
      </c>
      <c r="V5490" s="28">
        <f t="shared" si="170"/>
        <v>11271.013592362404</v>
      </c>
      <c r="W5490" s="28">
        <f t="shared" si="171"/>
        <v>11247.743958473206</v>
      </c>
      <c r="X5490" s="8">
        <v>12321.2490234375</v>
      </c>
      <c r="Y5490" s="8">
        <v>12533.719120300122</v>
      </c>
      <c r="Z5490" s="8">
        <v>16236.790097523844</v>
      </c>
      <c r="AA5490" s="8">
        <v>16236.790097523844</v>
      </c>
      <c r="AB5490" s="7">
        <v>12930.722208086328</v>
      </c>
      <c r="AC5490" s="10">
        <v>1.1472050932073219</v>
      </c>
    </row>
    <row r="5491" spans="1:29" x14ac:dyDescent="0.6">
      <c r="A5491" s="29" t="s">
        <v>9674</v>
      </c>
      <c r="B5491" s="29" t="s">
        <v>9675</v>
      </c>
      <c r="C5491" s="5">
        <v>42</v>
      </c>
      <c r="D5491" s="5" t="s">
        <v>10509</v>
      </c>
      <c r="E5491" s="5" t="s">
        <v>10510</v>
      </c>
      <c r="F5491" s="5" t="s">
        <v>10511</v>
      </c>
      <c r="G5491" s="4" t="s">
        <v>14484</v>
      </c>
      <c r="H5491" s="4" t="s">
        <v>14483</v>
      </c>
      <c r="I5491" s="29" t="s">
        <v>16651</v>
      </c>
      <c r="J5491" s="29" t="s">
        <v>16652</v>
      </c>
      <c r="K5491" s="27">
        <v>162</v>
      </c>
      <c r="L5491" s="6" t="s">
        <v>10837</v>
      </c>
      <c r="M5491" s="5" t="s">
        <v>10838</v>
      </c>
      <c r="N5491" s="7">
        <v>12432.5</v>
      </c>
      <c r="O5491" s="8">
        <v>14451.75390625</v>
      </c>
      <c r="P5491" s="8">
        <v>15820.349609375</v>
      </c>
      <c r="Q5491" s="8">
        <v>12733.6767578125</v>
      </c>
      <c r="R5491" s="8">
        <v>12325.623046875</v>
      </c>
      <c r="S5491" s="8">
        <v>14193.49437560873</v>
      </c>
      <c r="T5491" s="11">
        <v>0.99995684623718262</v>
      </c>
      <c r="U5491" s="11">
        <v>0.99789237976074219</v>
      </c>
      <c r="V5491" s="28">
        <f t="shared" si="170"/>
        <v>12431.963490843773</v>
      </c>
      <c r="W5491" s="28">
        <f t="shared" si="171"/>
        <v>12406.297011375427</v>
      </c>
      <c r="X5491" s="8">
        <v>13717.6279296875</v>
      </c>
      <c r="Y5491" s="8">
        <v>14832.618909767658</v>
      </c>
      <c r="Z5491" s="8">
        <v>17893.479735673183</v>
      </c>
      <c r="AA5491" s="8">
        <v>17893.479735673183</v>
      </c>
      <c r="AB5491" s="7">
        <v>14250.083569984523</v>
      </c>
      <c r="AC5491" s="10">
        <v>1.1461961447805769</v>
      </c>
    </row>
    <row r="5492" spans="1:29" x14ac:dyDescent="0.6">
      <c r="A5492" s="29" t="s">
        <v>9674</v>
      </c>
      <c r="B5492" s="29" t="s">
        <v>9675</v>
      </c>
      <c r="C5492" s="5">
        <v>42</v>
      </c>
      <c r="D5492" s="5" t="s">
        <v>10509</v>
      </c>
      <c r="E5492" s="5" t="s">
        <v>10510</v>
      </c>
      <c r="F5492" s="5" t="s">
        <v>10511</v>
      </c>
      <c r="G5492" s="4" t="s">
        <v>14484</v>
      </c>
      <c r="H5492" s="4" t="s">
        <v>14483</v>
      </c>
      <c r="I5492" s="29" t="s">
        <v>16653</v>
      </c>
      <c r="J5492" s="29" t="s">
        <v>16654</v>
      </c>
      <c r="K5492" s="27">
        <v>162</v>
      </c>
      <c r="L5492" s="6" t="s">
        <v>10839</v>
      </c>
      <c r="M5492" s="5" t="s">
        <v>10840</v>
      </c>
      <c r="N5492" s="7">
        <v>17348.75</v>
      </c>
      <c r="O5492" s="8">
        <v>12693.5400390625</v>
      </c>
      <c r="P5492" s="8">
        <v>11638.3603515625</v>
      </c>
      <c r="Q5492" s="8">
        <v>26250.12109375</v>
      </c>
      <c r="R5492" s="8">
        <v>19322.6484375</v>
      </c>
      <c r="S5492" s="8">
        <v>14933.563420419538</v>
      </c>
      <c r="T5492" s="11">
        <v>0.99995684623718262</v>
      </c>
      <c r="U5492" s="11">
        <v>0.99789237976074219</v>
      </c>
      <c r="V5492" s="28">
        <f t="shared" si="170"/>
        <v>17348.001336157322</v>
      </c>
      <c r="W5492" s="28">
        <f t="shared" si="171"/>
        <v>17312.185423374176</v>
      </c>
      <c r="X5492" s="8">
        <v>15576.767578125</v>
      </c>
      <c r="Y5492" s="8">
        <v>30079.269822635659</v>
      </c>
      <c r="Z5492" s="8">
        <v>20805.208386377904</v>
      </c>
      <c r="AA5492" s="8">
        <v>20805.208386377904</v>
      </c>
      <c r="AB5492" s="7">
        <v>16568.938103512712</v>
      </c>
      <c r="AC5492" s="10">
        <v>0.95505083095397147</v>
      </c>
    </row>
    <row r="5493" spans="1:29" x14ac:dyDescent="0.6">
      <c r="A5493" s="29" t="s">
        <v>9674</v>
      </c>
      <c r="B5493" s="29" t="s">
        <v>9675</v>
      </c>
      <c r="C5493" s="5">
        <v>42</v>
      </c>
      <c r="D5493" s="5" t="s">
        <v>10509</v>
      </c>
      <c r="E5493" s="5" t="s">
        <v>10510</v>
      </c>
      <c r="F5493" s="5" t="s">
        <v>10511</v>
      </c>
      <c r="G5493" s="4" t="s">
        <v>14484</v>
      </c>
      <c r="H5493" s="4" t="s">
        <v>14483</v>
      </c>
      <c r="I5493" s="29" t="s">
        <v>16655</v>
      </c>
      <c r="J5493" s="29" t="s">
        <v>16656</v>
      </c>
      <c r="K5493" s="27">
        <v>162</v>
      </c>
      <c r="L5493" s="6" t="s">
        <v>10841</v>
      </c>
      <c r="M5493" s="5" t="s">
        <v>10842</v>
      </c>
      <c r="N5493" s="7">
        <v>12958.916015625</v>
      </c>
      <c r="O5493" s="8">
        <v>12917.0126953125</v>
      </c>
      <c r="P5493" s="8">
        <v>13081.265625</v>
      </c>
      <c r="Q5493" s="8">
        <v>13677.4541015625</v>
      </c>
      <c r="R5493" s="8">
        <v>16338.9248046875</v>
      </c>
      <c r="S5493" s="8">
        <v>13184.063363788082</v>
      </c>
      <c r="T5493" s="11">
        <v>0.99995684623718262</v>
      </c>
      <c r="U5493" s="11">
        <v>0.99789237976074219</v>
      </c>
      <c r="V5493" s="28">
        <f t="shared" si="170"/>
        <v>12958.356789636891</v>
      </c>
      <c r="W5493" s="28">
        <f t="shared" si="171"/>
        <v>12931.603541951627</v>
      </c>
      <c r="X5493" s="8">
        <v>13103.912109375</v>
      </c>
      <c r="Y5493" s="8">
        <v>12378.181902574874</v>
      </c>
      <c r="Z5493" s="8">
        <v>16493.888077306565</v>
      </c>
      <c r="AA5493" s="8">
        <v>16493.888077306565</v>
      </c>
      <c r="AB5493" s="7">
        <v>13135.470963034977</v>
      </c>
      <c r="AC5493" s="10">
        <v>1.0136242064688974</v>
      </c>
    </row>
    <row r="5494" spans="1:29" x14ac:dyDescent="0.6">
      <c r="A5494" s="29" t="s">
        <v>9674</v>
      </c>
      <c r="B5494" s="29" t="s">
        <v>9675</v>
      </c>
      <c r="C5494" s="5">
        <v>42</v>
      </c>
      <c r="D5494" s="5" t="s">
        <v>10509</v>
      </c>
      <c r="E5494" s="5" t="s">
        <v>10510</v>
      </c>
      <c r="F5494" s="5" t="s">
        <v>10511</v>
      </c>
      <c r="G5494" s="4" t="s">
        <v>14484</v>
      </c>
      <c r="H5494" s="4" t="s">
        <v>14483</v>
      </c>
      <c r="I5494" s="29" t="s">
        <v>16651</v>
      </c>
      <c r="J5494" s="29" t="s">
        <v>16652</v>
      </c>
      <c r="K5494" s="27">
        <v>162</v>
      </c>
      <c r="L5494" s="6" t="s">
        <v>10843</v>
      </c>
      <c r="M5494" s="5" t="s">
        <v>10844</v>
      </c>
      <c r="N5494" s="7">
        <v>15443.25</v>
      </c>
      <c r="O5494" s="8">
        <v>15860.6923828125</v>
      </c>
      <c r="P5494" s="8">
        <v>15385.341796875</v>
      </c>
      <c r="Q5494" s="8">
        <v>17527.271484375</v>
      </c>
      <c r="R5494" s="8">
        <v>19100.44921875</v>
      </c>
      <c r="S5494" s="8">
        <v>16214.920687069203</v>
      </c>
      <c r="T5494" s="11">
        <v>0.99995684623718262</v>
      </c>
      <c r="U5494" s="11">
        <v>0.99789237976074219</v>
      </c>
      <c r="V5494" s="28">
        <f t="shared" si="170"/>
        <v>15442.58356565237</v>
      </c>
      <c r="W5494" s="28">
        <f t="shared" si="171"/>
        <v>15410.701493740082</v>
      </c>
      <c r="X5494" s="8">
        <v>15500.6005859375</v>
      </c>
      <c r="Y5494" s="8">
        <v>19137.556215880228</v>
      </c>
      <c r="Z5494" s="8">
        <v>20694.779367351213</v>
      </c>
      <c r="AA5494" s="8">
        <v>20694.779367351213</v>
      </c>
      <c r="AB5494" s="7">
        <v>16480.994183552608</v>
      </c>
      <c r="AC5494" s="10">
        <v>1.0671972663495448</v>
      </c>
    </row>
    <row r="5495" spans="1:29" x14ac:dyDescent="0.6">
      <c r="A5495" s="29" t="s">
        <v>9674</v>
      </c>
      <c r="B5495" s="29" t="s">
        <v>9675</v>
      </c>
      <c r="C5495" s="5">
        <v>42</v>
      </c>
      <c r="D5495" s="5" t="s">
        <v>10509</v>
      </c>
      <c r="E5495" s="5" t="s">
        <v>10510</v>
      </c>
      <c r="F5495" s="5" t="s">
        <v>10511</v>
      </c>
      <c r="G5495" s="4" t="s">
        <v>14484</v>
      </c>
      <c r="H5495" s="4" t="s">
        <v>14483</v>
      </c>
      <c r="I5495" s="29" t="s">
        <v>16657</v>
      </c>
      <c r="J5495" s="29" t="s">
        <v>16658</v>
      </c>
      <c r="K5495" s="27">
        <v>162</v>
      </c>
      <c r="L5495" s="6" t="s">
        <v>10845</v>
      </c>
      <c r="M5495" s="5" t="s">
        <v>10846</v>
      </c>
      <c r="N5495" s="7">
        <v>14343.75</v>
      </c>
      <c r="O5495" s="8">
        <v>15886.294921875</v>
      </c>
      <c r="P5495" s="8">
        <v>15850.4453125</v>
      </c>
      <c r="Q5495" s="8">
        <v>15163.43359375</v>
      </c>
      <c r="R5495" s="8">
        <v>15372.12109375</v>
      </c>
      <c r="S5495" s="8">
        <v>15754.249998787938</v>
      </c>
      <c r="T5495" s="11">
        <v>0.99995684623718262</v>
      </c>
      <c r="U5495" s="11">
        <v>0.99789237976074219</v>
      </c>
      <c r="V5495" s="28">
        <f t="shared" si="170"/>
        <v>14343.131013214588</v>
      </c>
      <c r="W5495" s="28">
        <f t="shared" si="171"/>
        <v>14313.518822193146</v>
      </c>
      <c r="X5495" s="8">
        <v>15131.8125</v>
      </c>
      <c r="Y5495" s="8">
        <v>14279.034320209017</v>
      </c>
      <c r="Z5495" s="8">
        <v>19573.096923752699</v>
      </c>
      <c r="AA5495" s="8">
        <v>19573.096923752699</v>
      </c>
      <c r="AB5495" s="7">
        <v>15587.704069143125</v>
      </c>
      <c r="AC5495" s="10">
        <v>1.0867244666940741</v>
      </c>
    </row>
    <row r="5496" spans="1:29" x14ac:dyDescent="0.6">
      <c r="A5496" s="29" t="s">
        <v>9674</v>
      </c>
      <c r="B5496" s="29" t="s">
        <v>9675</v>
      </c>
      <c r="C5496" s="5">
        <v>42</v>
      </c>
      <c r="D5496" s="5" t="s">
        <v>10509</v>
      </c>
      <c r="E5496" s="5" t="s">
        <v>10510</v>
      </c>
      <c r="F5496" s="5" t="s">
        <v>10511</v>
      </c>
      <c r="G5496" s="4" t="s">
        <v>14484</v>
      </c>
      <c r="H5496" s="4" t="s">
        <v>14483</v>
      </c>
      <c r="I5496" s="29" t="s">
        <v>16649</v>
      </c>
      <c r="J5496" s="29" t="s">
        <v>16650</v>
      </c>
      <c r="K5496" s="27">
        <v>162</v>
      </c>
      <c r="L5496" s="6" t="s">
        <v>10847</v>
      </c>
      <c r="M5496" s="5" t="s">
        <v>10848</v>
      </c>
      <c r="N5496" s="7">
        <v>18407.916015625</v>
      </c>
      <c r="O5496" s="8">
        <v>5706.53955078125</v>
      </c>
      <c r="P5496" s="8">
        <v>5418.2333984375</v>
      </c>
      <c r="Q5496" s="8">
        <v>14875.306640625</v>
      </c>
      <c r="R5496" s="8">
        <v>12913.44140625</v>
      </c>
      <c r="S5496" s="8">
        <v>7362.2826347145638</v>
      </c>
      <c r="T5496" s="11">
        <v>0.99995684623718262</v>
      </c>
      <c r="U5496" s="11">
        <v>0.99789237976074219</v>
      </c>
      <c r="V5496" s="28">
        <f t="shared" si="170"/>
        <v>18407.121644783299</v>
      </c>
      <c r="W5496" s="28">
        <f t="shared" si="171"/>
        <v>18369.119119267911</v>
      </c>
      <c r="X5496" s="8">
        <v>5736.85009765625</v>
      </c>
      <c r="Y5496" s="8">
        <v>20041.532299035262</v>
      </c>
      <c r="Z5496" s="8">
        <v>10649.108055536504</v>
      </c>
      <c r="AA5496" s="8">
        <v>10649.108055536504</v>
      </c>
      <c r="AB5496" s="7">
        <v>8480.7808195436737</v>
      </c>
      <c r="AC5496" s="10">
        <v>0.4607137935845112</v>
      </c>
    </row>
    <row r="5497" spans="1:29" x14ac:dyDescent="0.6">
      <c r="A5497" s="29" t="s">
        <v>9674</v>
      </c>
      <c r="B5497" s="29" t="s">
        <v>9675</v>
      </c>
      <c r="C5497" s="5">
        <v>42</v>
      </c>
      <c r="D5497" s="5" t="s">
        <v>10509</v>
      </c>
      <c r="E5497" s="5" t="s">
        <v>10510</v>
      </c>
      <c r="F5497" s="5" t="s">
        <v>10511</v>
      </c>
      <c r="G5497" s="4" t="s">
        <v>14484</v>
      </c>
      <c r="H5497" s="4" t="s">
        <v>14483</v>
      </c>
      <c r="I5497" s="29" t="s">
        <v>16653</v>
      </c>
      <c r="J5497" s="29" t="s">
        <v>16654</v>
      </c>
      <c r="K5497" s="27">
        <v>162</v>
      </c>
      <c r="L5497" s="6" t="s">
        <v>10849</v>
      </c>
      <c r="M5497" s="5" t="s">
        <v>1542</v>
      </c>
      <c r="N5497" s="7">
        <v>23953.33203125</v>
      </c>
      <c r="O5497" s="8">
        <v>14886.623046875</v>
      </c>
      <c r="P5497" s="8">
        <v>13443.611328125</v>
      </c>
      <c r="Q5497" s="8">
        <v>27354.818359375</v>
      </c>
      <c r="R5497" s="8">
        <v>21268.1640625</v>
      </c>
      <c r="S5497" s="8">
        <v>16928.357020701245</v>
      </c>
      <c r="T5497" s="11">
        <v>0.99995684623718262</v>
      </c>
      <c r="U5497" s="11">
        <v>0.99789237976074219</v>
      </c>
      <c r="V5497" s="28">
        <f t="shared" si="170"/>
        <v>23952.298354840837</v>
      </c>
      <c r="W5497" s="28">
        <f t="shared" si="171"/>
        <v>23902.847503863275</v>
      </c>
      <c r="X5497" s="8">
        <v>14676.6904296875</v>
      </c>
      <c r="Y5497" s="8">
        <v>39708.849991763585</v>
      </c>
      <c r="Z5497" s="8">
        <v>23885.362622094097</v>
      </c>
      <c r="AA5497" s="8">
        <v>23885.362622094097</v>
      </c>
      <c r="AB5497" s="7">
        <v>19021.924102646895</v>
      </c>
      <c r="AC5497" s="10">
        <v>0.79412434469786952</v>
      </c>
    </row>
    <row r="5498" spans="1:29" x14ac:dyDescent="0.6">
      <c r="A5498" s="29" t="s">
        <v>9674</v>
      </c>
      <c r="B5498" s="29" t="s">
        <v>9675</v>
      </c>
      <c r="C5498" s="5">
        <v>42</v>
      </c>
      <c r="D5498" s="5" t="s">
        <v>10509</v>
      </c>
      <c r="E5498" s="5" t="s">
        <v>10510</v>
      </c>
      <c r="F5498" s="5" t="s">
        <v>10511</v>
      </c>
      <c r="G5498" s="4" t="s">
        <v>14484</v>
      </c>
      <c r="H5498" s="4" t="s">
        <v>14483</v>
      </c>
      <c r="I5498" s="29" t="s">
        <v>16649</v>
      </c>
      <c r="J5498" s="29" t="s">
        <v>16650</v>
      </c>
      <c r="K5498" s="27">
        <v>162</v>
      </c>
      <c r="L5498" s="6" t="s">
        <v>10850</v>
      </c>
      <c r="M5498" s="5" t="s">
        <v>10851</v>
      </c>
      <c r="N5498" s="7">
        <v>7121.33349609375</v>
      </c>
      <c r="O5498" s="8">
        <v>7906.80126953125</v>
      </c>
      <c r="P5498" s="8">
        <v>8257.078125</v>
      </c>
      <c r="Q5498" s="8">
        <v>8464.8994140625</v>
      </c>
      <c r="R5498" s="8">
        <v>5220.36767578125</v>
      </c>
      <c r="S5498" s="8">
        <v>7900.9827783534747</v>
      </c>
      <c r="T5498" s="11">
        <v>0.99995684623718262</v>
      </c>
      <c r="U5498" s="11">
        <v>0.99789237976074219</v>
      </c>
      <c r="V5498" s="28">
        <f t="shared" si="170"/>
        <v>7121.0261837571161</v>
      </c>
      <c r="W5498" s="28">
        <f t="shared" si="171"/>
        <v>7106.3244294868782</v>
      </c>
      <c r="X5498" s="8">
        <v>7648.16259765625</v>
      </c>
      <c r="Y5498" s="8">
        <v>7795.8172518303354</v>
      </c>
      <c r="Z5498" s="8">
        <v>9904.2100202323636</v>
      </c>
      <c r="AA5498" s="8">
        <v>9904.2100202323636</v>
      </c>
      <c r="AB5498" s="7">
        <v>7887.555834185513</v>
      </c>
      <c r="AC5498" s="10">
        <v>1.1075953455223038</v>
      </c>
    </row>
    <row r="5499" spans="1:29" x14ac:dyDescent="0.6">
      <c r="A5499" s="29" t="s">
        <v>9674</v>
      </c>
      <c r="B5499" s="29" t="s">
        <v>9675</v>
      </c>
      <c r="C5499" s="5">
        <v>42</v>
      </c>
      <c r="D5499" s="5" t="s">
        <v>10509</v>
      </c>
      <c r="E5499" s="5" t="s">
        <v>10510</v>
      </c>
      <c r="F5499" s="5" t="s">
        <v>10511</v>
      </c>
      <c r="G5499" s="4" t="s">
        <v>14484</v>
      </c>
      <c r="H5499" s="4" t="s">
        <v>14483</v>
      </c>
      <c r="I5499" s="29" t="s">
        <v>16651</v>
      </c>
      <c r="J5499" s="29" t="s">
        <v>16652</v>
      </c>
      <c r="K5499" s="27">
        <v>162</v>
      </c>
      <c r="L5499" s="6" t="s">
        <v>10852</v>
      </c>
      <c r="M5499" s="5" t="s">
        <v>10853</v>
      </c>
      <c r="N5499" s="7">
        <v>14995.751953125</v>
      </c>
      <c r="O5499" s="8">
        <v>15358.35546875</v>
      </c>
      <c r="P5499" s="8">
        <v>13510.201171875</v>
      </c>
      <c r="Q5499" s="8">
        <v>17434.755859375</v>
      </c>
      <c r="R5499" s="8">
        <v>16427.150390625</v>
      </c>
      <c r="S5499" s="8">
        <v>15595.504039469584</v>
      </c>
      <c r="T5499" s="11">
        <v>0.99995684623718262</v>
      </c>
      <c r="U5499" s="11">
        <v>0.99789237976074219</v>
      </c>
      <c r="V5499" s="28">
        <f t="shared" si="170"/>
        <v>14995.104830001947</v>
      </c>
      <c r="W5499" s="28">
        <f t="shared" si="171"/>
        <v>14964.146602805704</v>
      </c>
      <c r="X5499" s="8">
        <v>14366.140625</v>
      </c>
      <c r="Y5499" s="8">
        <v>16868.801138762585</v>
      </c>
      <c r="Z5499" s="8">
        <v>19636.716089296537</v>
      </c>
      <c r="AA5499" s="8">
        <v>19636.716089296537</v>
      </c>
      <c r="AB5499" s="7">
        <v>15638.369363934557</v>
      </c>
      <c r="AC5499" s="10">
        <v>1.042853296908238</v>
      </c>
    </row>
    <row r="5500" spans="1:29" x14ac:dyDescent="0.6">
      <c r="A5500" s="29" t="s">
        <v>9674</v>
      </c>
      <c r="B5500" s="29" t="s">
        <v>9675</v>
      </c>
      <c r="C5500" s="5">
        <v>42</v>
      </c>
      <c r="D5500" s="5" t="s">
        <v>10509</v>
      </c>
      <c r="E5500" s="5" t="s">
        <v>10510</v>
      </c>
      <c r="F5500" s="5" t="s">
        <v>10511</v>
      </c>
      <c r="G5500" s="4" t="s">
        <v>14484</v>
      </c>
      <c r="H5500" s="4" t="s">
        <v>14483</v>
      </c>
      <c r="I5500" s="29" t="s">
        <v>16651</v>
      </c>
      <c r="J5500" s="29" t="s">
        <v>16652</v>
      </c>
      <c r="K5500" s="27">
        <v>162</v>
      </c>
      <c r="L5500" s="6" t="s">
        <v>10854</v>
      </c>
      <c r="M5500" s="5" t="s">
        <v>10855</v>
      </c>
      <c r="N5500" s="7">
        <v>8176.0830078125</v>
      </c>
      <c r="O5500" s="8">
        <v>8963.220703125</v>
      </c>
      <c r="P5500" s="8">
        <v>7288.0859375</v>
      </c>
      <c r="Q5500" s="8">
        <v>7490.5537109375</v>
      </c>
      <c r="R5500" s="8">
        <v>9027.958984375</v>
      </c>
      <c r="S5500" s="8">
        <v>8637.789667089768</v>
      </c>
      <c r="T5500" s="11">
        <v>0.99995684623718262</v>
      </c>
      <c r="U5500" s="11">
        <v>0.99789237976074219</v>
      </c>
      <c r="V5500" s="28">
        <f t="shared" si="170"/>
        <v>8175.7301790656056</v>
      </c>
      <c r="W5500" s="28">
        <f t="shared" si="171"/>
        <v>8158.8509297873825</v>
      </c>
      <c r="X5500" s="8">
        <v>7827.59912109375</v>
      </c>
      <c r="Y5500" s="8">
        <v>7950.3179518425532</v>
      </c>
      <c r="Z5500" s="8">
        <v>10683.049356830268</v>
      </c>
      <c r="AA5500" s="8">
        <v>10683.049356830268</v>
      </c>
      <c r="AB5500" s="7">
        <v>8507.811133772937</v>
      </c>
      <c r="AC5500" s="10">
        <v>1.0405729890026141</v>
      </c>
    </row>
    <row r="5501" spans="1:29" x14ac:dyDescent="0.6">
      <c r="A5501" s="29" t="s">
        <v>9674</v>
      </c>
      <c r="B5501" s="29" t="s">
        <v>9675</v>
      </c>
      <c r="C5501" s="5">
        <v>42</v>
      </c>
      <c r="D5501" s="5" t="s">
        <v>10509</v>
      </c>
      <c r="E5501" s="5" t="s">
        <v>10510</v>
      </c>
      <c r="F5501" s="5" t="s">
        <v>10511</v>
      </c>
      <c r="G5501" s="4" t="s">
        <v>14484</v>
      </c>
      <c r="H5501" s="4" t="s">
        <v>14483</v>
      </c>
      <c r="I5501" s="29" t="s">
        <v>16655</v>
      </c>
      <c r="J5501" s="29" t="s">
        <v>16656</v>
      </c>
      <c r="K5501" s="27">
        <v>162</v>
      </c>
      <c r="L5501" s="6" t="s">
        <v>10856</v>
      </c>
      <c r="M5501" s="5" t="s">
        <v>10857</v>
      </c>
      <c r="N5501" s="7">
        <v>10820.166015625</v>
      </c>
      <c r="O5501" s="8">
        <v>12601.4560546875</v>
      </c>
      <c r="P5501" s="8">
        <v>12220.1484375</v>
      </c>
      <c r="Q5501" s="8">
        <v>10214.857421875</v>
      </c>
      <c r="R5501" s="8">
        <v>12082.3583984375</v>
      </c>
      <c r="S5501" s="8">
        <v>12197.728680245331</v>
      </c>
      <c r="T5501" s="11">
        <v>0.99995684623718262</v>
      </c>
      <c r="U5501" s="11">
        <v>0.99789237976074219</v>
      </c>
      <c r="V5501" s="28">
        <f t="shared" si="170"/>
        <v>10819.699084747117</v>
      </c>
      <c r="W5501" s="28">
        <f t="shared" si="171"/>
        <v>10797.361214738339</v>
      </c>
      <c r="X5501" s="8">
        <v>11558.8095703125</v>
      </c>
      <c r="Y5501" s="8">
        <v>10774.457118966939</v>
      </c>
      <c r="Z5501" s="8">
        <v>15097.693395226122</v>
      </c>
      <c r="AA5501" s="8">
        <v>15097.693395226122</v>
      </c>
      <c r="AB5501" s="7">
        <v>12023.56365414251</v>
      </c>
      <c r="AC5501" s="10">
        <v>1.1112180383165775</v>
      </c>
    </row>
    <row r="5502" spans="1:29" x14ac:dyDescent="0.6">
      <c r="A5502" s="29" t="s">
        <v>9674</v>
      </c>
      <c r="B5502" s="29" t="s">
        <v>9675</v>
      </c>
      <c r="C5502" s="5">
        <v>42</v>
      </c>
      <c r="D5502" s="5" t="s">
        <v>10509</v>
      </c>
      <c r="E5502" s="5" t="s">
        <v>10510</v>
      </c>
      <c r="F5502" s="5" t="s">
        <v>10511</v>
      </c>
      <c r="G5502" s="4" t="s">
        <v>14484</v>
      </c>
      <c r="H5502" s="4" t="s">
        <v>14483</v>
      </c>
      <c r="I5502" s="29" t="s">
        <v>16651</v>
      </c>
      <c r="J5502" s="29" t="s">
        <v>16652</v>
      </c>
      <c r="K5502" s="27">
        <v>162</v>
      </c>
      <c r="L5502" s="6" t="s">
        <v>10858</v>
      </c>
      <c r="M5502" s="5" t="s">
        <v>10859</v>
      </c>
      <c r="N5502" s="7">
        <v>5075.5</v>
      </c>
      <c r="O5502" s="8">
        <v>4428.37939453125</v>
      </c>
      <c r="P5502" s="8">
        <v>3866.66259765625</v>
      </c>
      <c r="Q5502" s="8">
        <v>7445.763671875</v>
      </c>
      <c r="R5502" s="8">
        <v>6296.82861328125</v>
      </c>
      <c r="S5502" s="8">
        <v>4922.3641067865174</v>
      </c>
      <c r="T5502" s="11">
        <v>0.99995684623718262</v>
      </c>
      <c r="U5502" s="11">
        <v>0.99789237976074219</v>
      </c>
      <c r="V5502" s="28">
        <f t="shared" si="170"/>
        <v>5075.2809730768204</v>
      </c>
      <c r="W5502" s="28">
        <f t="shared" si="171"/>
        <v>5064.802773475647</v>
      </c>
      <c r="X5502" s="8">
        <v>4449.841796875</v>
      </c>
      <c r="Y5502" s="8">
        <v>6438.4176362102853</v>
      </c>
      <c r="Z5502" s="8">
        <v>6326.7140832419163</v>
      </c>
      <c r="AA5502" s="8">
        <v>6326.7140832419163</v>
      </c>
      <c r="AB5502" s="7">
        <v>5038.4947892419259</v>
      </c>
      <c r="AC5502" s="10">
        <v>0.99270905117563313</v>
      </c>
    </row>
    <row r="5503" spans="1:29" x14ac:dyDescent="0.6">
      <c r="A5503" s="29" t="s">
        <v>9674</v>
      </c>
      <c r="B5503" s="29" t="s">
        <v>9675</v>
      </c>
      <c r="C5503" s="5">
        <v>42</v>
      </c>
      <c r="D5503" s="5" t="s">
        <v>10509</v>
      </c>
      <c r="E5503" s="5" t="s">
        <v>10510</v>
      </c>
      <c r="F5503" s="5" t="s">
        <v>10511</v>
      </c>
      <c r="G5503" s="4" t="s">
        <v>14484</v>
      </c>
      <c r="H5503" s="4" t="s">
        <v>14483</v>
      </c>
      <c r="I5503" s="29" t="s">
        <v>16653</v>
      </c>
      <c r="J5503" s="29" t="s">
        <v>16654</v>
      </c>
      <c r="K5503" s="27">
        <v>162</v>
      </c>
      <c r="L5503" s="6" t="s">
        <v>10860</v>
      </c>
      <c r="M5503" s="5" t="s">
        <v>10861</v>
      </c>
      <c r="N5503" s="7">
        <v>9708</v>
      </c>
      <c r="O5503" s="8">
        <v>9711.3232421875</v>
      </c>
      <c r="P5503" s="8">
        <v>10421.90625</v>
      </c>
      <c r="Q5503" s="8">
        <v>14914.48046875</v>
      </c>
      <c r="R5503" s="8">
        <v>7176.92529296875</v>
      </c>
      <c r="S5503" s="8">
        <v>10431.035654485262</v>
      </c>
      <c r="T5503" s="11">
        <v>0.99995684623718262</v>
      </c>
      <c r="U5503" s="11">
        <v>0.99789237976074219</v>
      </c>
      <c r="V5503" s="28">
        <f t="shared" si="170"/>
        <v>9707.5810632705688</v>
      </c>
      <c r="W5503" s="28">
        <f t="shared" si="171"/>
        <v>9687.5392227172852</v>
      </c>
      <c r="X5503" s="8">
        <v>9518.8056640625</v>
      </c>
      <c r="Y5503" s="8">
        <v>14416.115195345514</v>
      </c>
      <c r="Z5503" s="8">
        <v>13516.427089701165</v>
      </c>
      <c r="AA5503" s="8">
        <v>13516.427089701165</v>
      </c>
      <c r="AB5503" s="7">
        <v>10764.268238549965</v>
      </c>
      <c r="AC5503" s="10">
        <v>1.108803897666869</v>
      </c>
    </row>
    <row r="5504" spans="1:29" x14ac:dyDescent="0.6">
      <c r="A5504" s="29" t="s">
        <v>9674</v>
      </c>
      <c r="B5504" s="29" t="s">
        <v>9675</v>
      </c>
      <c r="C5504" s="5">
        <v>42</v>
      </c>
      <c r="D5504" s="5" t="s">
        <v>10509</v>
      </c>
      <c r="E5504" s="5" t="s">
        <v>10510</v>
      </c>
      <c r="F5504" s="5" t="s">
        <v>10511</v>
      </c>
      <c r="G5504" s="4" t="s">
        <v>14484</v>
      </c>
      <c r="H5504" s="4" t="s">
        <v>14483</v>
      </c>
      <c r="I5504" s="29" t="s">
        <v>16651</v>
      </c>
      <c r="J5504" s="29" t="s">
        <v>16652</v>
      </c>
      <c r="K5504" s="27">
        <v>162</v>
      </c>
      <c r="L5504" s="6" t="s">
        <v>10862</v>
      </c>
      <c r="M5504" s="5" t="s">
        <v>10863</v>
      </c>
      <c r="N5504" s="7">
        <v>4331.41650390625</v>
      </c>
      <c r="O5504" s="8">
        <v>4358.22705078125</v>
      </c>
      <c r="P5504" s="8">
        <v>5552.41796875</v>
      </c>
      <c r="Q5504" s="8">
        <v>4249.599609375</v>
      </c>
      <c r="R5504" s="8">
        <v>4093.982666015625</v>
      </c>
      <c r="S5504" s="8">
        <v>4407.5338257776002</v>
      </c>
      <c r="T5504" s="11">
        <v>0.99995684623718262</v>
      </c>
      <c r="U5504" s="11">
        <v>0.99789237976074219</v>
      </c>
      <c r="V5504" s="28">
        <f t="shared" si="170"/>
        <v>4331.2295869857771</v>
      </c>
      <c r="W5504" s="28">
        <f t="shared" si="171"/>
        <v>4322.2875228179619</v>
      </c>
      <c r="X5504" s="8">
        <v>4288.3056640625</v>
      </c>
      <c r="Y5504" s="8">
        <v>4103.6892049425205</v>
      </c>
      <c r="Z5504" s="8">
        <v>5497.1132970517838</v>
      </c>
      <c r="AA5504" s="8">
        <v>5497.1132970517838</v>
      </c>
      <c r="AB5504" s="7">
        <v>4377.8138759947578</v>
      </c>
      <c r="AC5504" s="10">
        <v>1.0107118241911544</v>
      </c>
    </row>
    <row r="5505" spans="1:29" x14ac:dyDescent="0.6">
      <c r="A5505" s="29" t="s">
        <v>9674</v>
      </c>
      <c r="B5505" s="29" t="s">
        <v>9675</v>
      </c>
      <c r="C5505" s="5">
        <v>42</v>
      </c>
      <c r="D5505" s="5" t="s">
        <v>10509</v>
      </c>
      <c r="E5505" s="5" t="s">
        <v>10510</v>
      </c>
      <c r="F5505" s="5" t="s">
        <v>10511</v>
      </c>
      <c r="G5505" s="4" t="s">
        <v>14484</v>
      </c>
      <c r="H5505" s="4" t="s">
        <v>14483</v>
      </c>
      <c r="I5505" s="29" t="s">
        <v>16657</v>
      </c>
      <c r="J5505" s="29" t="s">
        <v>16658</v>
      </c>
      <c r="K5505" s="27">
        <v>162</v>
      </c>
      <c r="L5505" s="6" t="s">
        <v>10864</v>
      </c>
      <c r="M5505" s="5" t="s">
        <v>2772</v>
      </c>
      <c r="N5505" s="7">
        <v>8714.583984375</v>
      </c>
      <c r="O5505" s="8">
        <v>9493.90625</v>
      </c>
      <c r="P5505" s="8">
        <v>9104.70703125</v>
      </c>
      <c r="Q5505" s="8">
        <v>8120.470703125</v>
      </c>
      <c r="R5505" s="8">
        <v>10209.64453125</v>
      </c>
      <c r="S5505" s="8">
        <v>9292.9449189017523</v>
      </c>
      <c r="T5505" s="11">
        <v>0.99995684623718262</v>
      </c>
      <c r="U5505" s="11">
        <v>0.99789237976074219</v>
      </c>
      <c r="V5505" s="28">
        <f t="shared" si="170"/>
        <v>8714.2079172846861</v>
      </c>
      <c r="W5505" s="28">
        <f t="shared" si="171"/>
        <v>8696.2169507928193</v>
      </c>
      <c r="X5505" s="8">
        <v>9004.4140625</v>
      </c>
      <c r="Y5505" s="8">
        <v>8545.2626323725308</v>
      </c>
      <c r="Z5505" s="8">
        <v>11571.698398276098</v>
      </c>
      <c r="AA5505" s="8">
        <v>11571.698398276098</v>
      </c>
      <c r="AB5505" s="7">
        <v>9215.5171413273856</v>
      </c>
      <c r="AC5505" s="10">
        <v>1.0574821652818476</v>
      </c>
    </row>
    <row r="5506" spans="1:29" x14ac:dyDescent="0.6">
      <c r="A5506" s="29" t="s">
        <v>9674</v>
      </c>
      <c r="B5506" s="29" t="s">
        <v>9675</v>
      </c>
      <c r="C5506" s="5">
        <v>42</v>
      </c>
      <c r="D5506" s="5" t="s">
        <v>10509</v>
      </c>
      <c r="E5506" s="5" t="s">
        <v>10510</v>
      </c>
      <c r="F5506" s="5" t="s">
        <v>10511</v>
      </c>
      <c r="G5506" s="4" t="s">
        <v>14484</v>
      </c>
      <c r="H5506" s="4" t="s">
        <v>14483</v>
      </c>
      <c r="I5506" s="29" t="s">
        <v>14823</v>
      </c>
      <c r="J5506" s="29" t="s">
        <v>14823</v>
      </c>
      <c r="K5506" s="27">
        <v>162</v>
      </c>
      <c r="L5506" s="6" t="s">
        <v>10865</v>
      </c>
      <c r="M5506" s="5" t="s">
        <v>10866</v>
      </c>
      <c r="N5506" s="7">
        <v>10881.583984375</v>
      </c>
      <c r="O5506" s="8">
        <v>13269.76171875</v>
      </c>
      <c r="P5506" s="8">
        <v>13850.1015625</v>
      </c>
      <c r="Q5506" s="8">
        <v>10848.5390625</v>
      </c>
      <c r="R5506" s="8">
        <v>10979.412109375</v>
      </c>
      <c r="S5506" s="8">
        <v>12848.732847876216</v>
      </c>
      <c r="T5506" s="11">
        <v>0.99995684623718262</v>
      </c>
      <c r="U5506" s="11">
        <v>0.99789237976074219</v>
      </c>
      <c r="V5506" s="28">
        <f t="shared" ref="V5506:V5569" si="172">$N5506*T5506</f>
        <v>10881.114403080661</v>
      </c>
      <c r="W5506" s="28">
        <f t="shared" ref="W5506:W5569" si="173">$N5506*U5506</f>
        <v>10858.649737734348</v>
      </c>
      <c r="X5506" s="8">
        <v>12241.826171875</v>
      </c>
      <c r="Y5506" s="8">
        <v>9739.9510774844275</v>
      </c>
      <c r="Z5506" s="8">
        <v>15709.736963736414</v>
      </c>
      <c r="AA5506" s="8">
        <v>15709.736963736414</v>
      </c>
      <c r="AB5506" s="7">
        <v>12510.985448482226</v>
      </c>
      <c r="AC5506" s="10">
        <v>1.1497393639057423</v>
      </c>
    </row>
    <row r="5507" spans="1:29" x14ac:dyDescent="0.6">
      <c r="A5507" s="29" t="s">
        <v>9674</v>
      </c>
      <c r="B5507" s="29" t="s">
        <v>9675</v>
      </c>
      <c r="C5507" s="5">
        <v>42</v>
      </c>
      <c r="D5507" s="5" t="s">
        <v>10509</v>
      </c>
      <c r="E5507" s="5" t="s">
        <v>10510</v>
      </c>
      <c r="F5507" s="5" t="s">
        <v>10511</v>
      </c>
      <c r="G5507" s="4" t="s">
        <v>14484</v>
      </c>
      <c r="H5507" s="4" t="s">
        <v>14483</v>
      </c>
      <c r="I5507" s="29" t="s">
        <v>14823</v>
      </c>
      <c r="J5507" s="29" t="s">
        <v>14823</v>
      </c>
      <c r="K5507" s="27">
        <v>162</v>
      </c>
      <c r="L5507" s="6" t="s">
        <v>10867</v>
      </c>
      <c r="M5507" s="5" t="s">
        <v>10868</v>
      </c>
      <c r="N5507" s="7">
        <v>778.75</v>
      </c>
      <c r="O5507" s="8">
        <v>710.585693359375</v>
      </c>
      <c r="P5507" s="8">
        <v>668.05389404296875</v>
      </c>
      <c r="Q5507" s="8">
        <v>745.23895263671875</v>
      </c>
      <c r="R5507" s="8">
        <v>10064.6474609375</v>
      </c>
      <c r="S5507" s="8">
        <v>1102.7479403285374</v>
      </c>
      <c r="T5507" s="11">
        <v>0.99995684623718262</v>
      </c>
      <c r="U5507" s="11">
        <v>0.99789237976074219</v>
      </c>
      <c r="V5507" s="28">
        <f t="shared" si="172"/>
        <v>778.71639400720596</v>
      </c>
      <c r="W5507" s="28">
        <f t="shared" si="173"/>
        <v>777.10869073867798</v>
      </c>
      <c r="X5507" s="8">
        <v>701.49578857421875</v>
      </c>
      <c r="Y5507" s="8">
        <v>904.038327642897</v>
      </c>
      <c r="Z5507" s="8">
        <v>1309.3392994532403</v>
      </c>
      <c r="AA5507" s="8">
        <v>1309.3392994532403</v>
      </c>
      <c r="AB5507" s="7">
        <v>1042.7370592135812</v>
      </c>
      <c r="AC5507" s="10">
        <v>1.3389881980270706</v>
      </c>
    </row>
    <row r="5508" spans="1:29" x14ac:dyDescent="0.6">
      <c r="A5508" s="29" t="s">
        <v>9674</v>
      </c>
      <c r="B5508" s="29" t="s">
        <v>9675</v>
      </c>
      <c r="C5508" s="5">
        <v>42</v>
      </c>
      <c r="D5508" s="5" t="s">
        <v>10509</v>
      </c>
      <c r="E5508" s="5" t="s">
        <v>10510</v>
      </c>
      <c r="F5508" s="5" t="s">
        <v>10511</v>
      </c>
      <c r="G5508" s="4" t="s">
        <v>14484</v>
      </c>
      <c r="H5508" s="4" t="s">
        <v>14483</v>
      </c>
      <c r="I5508" s="29" t="s">
        <v>16657</v>
      </c>
      <c r="J5508" s="29" t="s">
        <v>16658</v>
      </c>
      <c r="K5508" s="27">
        <v>162</v>
      </c>
      <c r="L5508" s="6" t="s">
        <v>10869</v>
      </c>
      <c r="M5508" s="5" t="s">
        <v>10870</v>
      </c>
      <c r="N5508" s="7">
        <v>5492.3330078125</v>
      </c>
      <c r="O5508" s="8">
        <v>5547.13818359375</v>
      </c>
      <c r="P5508" s="8">
        <v>4938.32763671875</v>
      </c>
      <c r="Q5508" s="8">
        <v>5053.1279296875</v>
      </c>
      <c r="R5508" s="8">
        <v>6983.41552734375</v>
      </c>
      <c r="S5508" s="8">
        <v>5493.8961464120448</v>
      </c>
      <c r="T5508" s="11">
        <v>0.99995684623718262</v>
      </c>
      <c r="U5508" s="11">
        <v>0.99789237976074219</v>
      </c>
      <c r="V5508" s="28">
        <f t="shared" si="172"/>
        <v>5492.0959929765668</v>
      </c>
      <c r="W5508" s="28">
        <f t="shared" si="173"/>
        <v>5480.7572556044906</v>
      </c>
      <c r="X5508" s="8">
        <v>5280.53369140625</v>
      </c>
      <c r="Y5508" s="8">
        <v>3861.5845711520051</v>
      </c>
      <c r="Z5508" s="8">
        <v>6685.3219820700042</v>
      </c>
      <c r="AA5508" s="8">
        <v>6685.3219820700042</v>
      </c>
      <c r="AB5508" s="7">
        <v>5324.0844343330882</v>
      </c>
      <c r="AC5508" s="10">
        <v>0.96936664742649636</v>
      </c>
    </row>
    <row r="5509" spans="1:29" x14ac:dyDescent="0.6">
      <c r="A5509" s="29" t="s">
        <v>9674</v>
      </c>
      <c r="B5509" s="29" t="s">
        <v>9675</v>
      </c>
      <c r="C5509" s="5">
        <v>42</v>
      </c>
      <c r="D5509" s="5" t="s">
        <v>10509</v>
      </c>
      <c r="E5509" s="5" t="s">
        <v>10510</v>
      </c>
      <c r="F5509" s="5" t="s">
        <v>10511</v>
      </c>
      <c r="G5509" s="4" t="s">
        <v>14484</v>
      </c>
      <c r="H5509" s="4" t="s">
        <v>14483</v>
      </c>
      <c r="I5509" s="29" t="s">
        <v>16653</v>
      </c>
      <c r="J5509" s="29" t="s">
        <v>16654</v>
      </c>
      <c r="K5509" s="27">
        <v>162</v>
      </c>
      <c r="L5509" s="6" t="s">
        <v>10871</v>
      </c>
      <c r="M5509" s="5" t="s">
        <v>10872</v>
      </c>
      <c r="N5509" s="7">
        <v>6175.9169921875</v>
      </c>
      <c r="O5509" s="8">
        <v>5203.4765625</v>
      </c>
      <c r="P5509" s="8">
        <v>6127.861328125</v>
      </c>
      <c r="Q5509" s="8">
        <v>5381.93359375</v>
      </c>
      <c r="R5509" s="8">
        <v>4285.41943359375</v>
      </c>
      <c r="S5509" s="8">
        <v>5251.2611781343503</v>
      </c>
      <c r="T5509" s="11">
        <v>0.99995684623718262</v>
      </c>
      <c r="U5509" s="11">
        <v>0.99789237976074219</v>
      </c>
      <c r="V5509" s="28">
        <f t="shared" si="172"/>
        <v>6175.6504781304393</v>
      </c>
      <c r="W5509" s="28">
        <f t="shared" si="173"/>
        <v>6162.9005045387894</v>
      </c>
      <c r="X5509" s="8">
        <v>5727.38671875</v>
      </c>
      <c r="Y5509" s="8">
        <v>5308.0925119860858</v>
      </c>
      <c r="Z5509" s="8">
        <v>6686.329038962137</v>
      </c>
      <c r="AA5509" s="8">
        <v>6686.329038962137</v>
      </c>
      <c r="AB5509" s="7">
        <v>5324.8864384756362</v>
      </c>
      <c r="AC5509" s="10">
        <v>0.86220174999301114</v>
      </c>
    </row>
    <row r="5510" spans="1:29" x14ac:dyDescent="0.6">
      <c r="A5510" s="29" t="s">
        <v>9674</v>
      </c>
      <c r="B5510" s="29" t="s">
        <v>9675</v>
      </c>
      <c r="C5510" s="5">
        <v>42</v>
      </c>
      <c r="D5510" s="5" t="s">
        <v>10509</v>
      </c>
      <c r="E5510" s="5" t="s">
        <v>10510</v>
      </c>
      <c r="F5510" s="5" t="s">
        <v>10511</v>
      </c>
      <c r="G5510" s="4" t="s">
        <v>14484</v>
      </c>
      <c r="H5510" s="4" t="s">
        <v>14483</v>
      </c>
      <c r="I5510" s="29" t="s">
        <v>14823</v>
      </c>
      <c r="J5510" s="29" t="s">
        <v>14823</v>
      </c>
      <c r="K5510" s="27">
        <v>162</v>
      </c>
      <c r="L5510" s="6" t="s">
        <v>10873</v>
      </c>
      <c r="M5510" s="5" t="s">
        <v>10874</v>
      </c>
      <c r="N5510" s="7">
        <v>871.8333740234375</v>
      </c>
      <c r="O5510" s="8">
        <v>913.5745849609375</v>
      </c>
      <c r="P5510" s="8">
        <v>794.06500244140625</v>
      </c>
      <c r="Q5510" s="8">
        <v>1113.9554443359375</v>
      </c>
      <c r="R5510" s="8">
        <v>14792.8291015625</v>
      </c>
      <c r="S5510" s="8">
        <v>1514.1576742084715</v>
      </c>
      <c r="T5510" s="11">
        <v>0.99995684623718262</v>
      </c>
      <c r="U5510" s="11">
        <v>0.99789237976074219</v>
      </c>
      <c r="V5510" s="28">
        <f t="shared" si="172"/>
        <v>871.79575113279861</v>
      </c>
      <c r="W5510" s="28">
        <f t="shared" si="173"/>
        <v>869.99588035908528</v>
      </c>
      <c r="X5510" s="8">
        <v>891.8310546875</v>
      </c>
      <c r="Y5510" s="8">
        <v>1012.0973167709957</v>
      </c>
      <c r="Z5510" s="8">
        <v>1759.2350539478537</v>
      </c>
      <c r="AA5510" s="8">
        <v>1759.2350539478537</v>
      </c>
      <c r="AB5510" s="7">
        <v>1401.0269052376691</v>
      </c>
      <c r="AC5510" s="10">
        <v>1.6069893020635906</v>
      </c>
    </row>
    <row r="5511" spans="1:29" x14ac:dyDescent="0.6">
      <c r="A5511" s="29" t="s">
        <v>9674</v>
      </c>
      <c r="B5511" s="29" t="s">
        <v>9675</v>
      </c>
      <c r="C5511" s="5">
        <v>42</v>
      </c>
      <c r="D5511" s="5" t="s">
        <v>10509</v>
      </c>
      <c r="E5511" s="5" t="s">
        <v>10510</v>
      </c>
      <c r="F5511" s="5" t="s">
        <v>10511</v>
      </c>
      <c r="G5511" s="4" t="s">
        <v>14484</v>
      </c>
      <c r="H5511" s="4" t="s">
        <v>14483</v>
      </c>
      <c r="I5511" s="29" t="s">
        <v>16651</v>
      </c>
      <c r="J5511" s="29" t="s">
        <v>16652</v>
      </c>
      <c r="K5511" s="27">
        <v>162</v>
      </c>
      <c r="L5511" s="6" t="s">
        <v>10875</v>
      </c>
      <c r="M5511" s="5" t="s">
        <v>10876</v>
      </c>
      <c r="N5511" s="7">
        <v>9044.8330078125</v>
      </c>
      <c r="O5511" s="8">
        <v>7322.5283203125</v>
      </c>
      <c r="P5511" s="8">
        <v>7123.0703125</v>
      </c>
      <c r="Q5511" s="8">
        <v>9329.294921875</v>
      </c>
      <c r="R5511" s="8">
        <v>8364.064453125</v>
      </c>
      <c r="S5511" s="8">
        <v>7653.8514408005231</v>
      </c>
      <c r="T5511" s="11">
        <v>0.99995684623718262</v>
      </c>
      <c r="U5511" s="11">
        <v>0.99789237976074219</v>
      </c>
      <c r="V5511" s="28">
        <f t="shared" si="172"/>
        <v>9044.442689234158</v>
      </c>
      <c r="W5511" s="28">
        <f t="shared" si="173"/>
        <v>9025.7699347045273</v>
      </c>
      <c r="X5511" s="8">
        <v>7819.134765625</v>
      </c>
      <c r="Y5511" s="8">
        <v>9943.4749513952556</v>
      </c>
      <c r="Z5511" s="8">
        <v>9951.4898980818907</v>
      </c>
      <c r="AA5511" s="8">
        <v>9951.4898980818907</v>
      </c>
      <c r="AB5511" s="7">
        <v>7925.2087793078208</v>
      </c>
      <c r="AC5511" s="10">
        <v>0.87621394142516495</v>
      </c>
    </row>
    <row r="5512" spans="1:29" x14ac:dyDescent="0.6">
      <c r="A5512" s="29" t="s">
        <v>9674</v>
      </c>
      <c r="B5512" s="29" t="s">
        <v>9675</v>
      </c>
      <c r="C5512" s="5">
        <v>42</v>
      </c>
      <c r="D5512" s="5" t="s">
        <v>10509</v>
      </c>
      <c r="E5512" s="5" t="s">
        <v>10510</v>
      </c>
      <c r="F5512" s="5" t="s">
        <v>10511</v>
      </c>
      <c r="G5512" s="4" t="s">
        <v>14484</v>
      </c>
      <c r="H5512" s="4" t="s">
        <v>14483</v>
      </c>
      <c r="I5512" s="29" t="s">
        <v>16657</v>
      </c>
      <c r="J5512" s="29" t="s">
        <v>16658</v>
      </c>
      <c r="K5512" s="27">
        <v>162</v>
      </c>
      <c r="L5512" s="6" t="s">
        <v>10877</v>
      </c>
      <c r="M5512" s="5" t="s">
        <v>10878</v>
      </c>
      <c r="N5512" s="7">
        <v>5662</v>
      </c>
      <c r="O5512" s="8">
        <v>5765.83544921875</v>
      </c>
      <c r="P5512" s="8">
        <v>5770.22509765625</v>
      </c>
      <c r="Q5512" s="8">
        <v>5516.876953125</v>
      </c>
      <c r="R5512" s="8">
        <v>5606.93408203125</v>
      </c>
      <c r="S5512" s="8">
        <v>5722.1892576820201</v>
      </c>
      <c r="T5512" s="11">
        <v>0.99995684623718262</v>
      </c>
      <c r="U5512" s="11">
        <v>0.99789237976074219</v>
      </c>
      <c r="V5512" s="28">
        <f t="shared" si="172"/>
        <v>5661.755663394928</v>
      </c>
      <c r="W5512" s="28">
        <f t="shared" si="173"/>
        <v>5650.0666542053223</v>
      </c>
      <c r="X5512" s="8">
        <v>5780.86474609375</v>
      </c>
      <c r="Y5512" s="8">
        <v>5573.7607385643469</v>
      </c>
      <c r="Z5512" s="8">
        <v>7196.8141748182434</v>
      </c>
      <c r="AA5512" s="8">
        <v>7196.8141748182434</v>
      </c>
      <c r="AB5512" s="7">
        <v>5731.4287072039351</v>
      </c>
      <c r="AC5512" s="10">
        <v>1.0122622231020726</v>
      </c>
    </row>
    <row r="5513" spans="1:29" x14ac:dyDescent="0.6">
      <c r="A5513" s="29" t="s">
        <v>9674</v>
      </c>
      <c r="B5513" s="29" t="s">
        <v>9675</v>
      </c>
      <c r="C5513" s="5">
        <v>42</v>
      </c>
      <c r="D5513" s="5" t="s">
        <v>10509</v>
      </c>
      <c r="E5513" s="5" t="s">
        <v>10510</v>
      </c>
      <c r="F5513" s="5" t="s">
        <v>10511</v>
      </c>
      <c r="G5513" s="4" t="s">
        <v>14484</v>
      </c>
      <c r="H5513" s="4" t="s">
        <v>14483</v>
      </c>
      <c r="I5513" s="29" t="s">
        <v>16651</v>
      </c>
      <c r="J5513" s="29" t="s">
        <v>16652</v>
      </c>
      <c r="K5513" s="27">
        <v>162</v>
      </c>
      <c r="L5513" s="6" t="s">
        <v>10879</v>
      </c>
      <c r="M5513" s="5" t="s">
        <v>10880</v>
      </c>
      <c r="N5513" s="7">
        <v>5439.6669921875</v>
      </c>
      <c r="O5513" s="8">
        <v>5613.4150390625</v>
      </c>
      <c r="P5513" s="8">
        <v>4623.17822265625</v>
      </c>
      <c r="Q5513" s="8">
        <v>6622.70654296875</v>
      </c>
      <c r="R5513" s="8">
        <v>6636.33056640625</v>
      </c>
      <c r="S5513" s="8">
        <v>5743.7658343238818</v>
      </c>
      <c r="T5513" s="11">
        <v>0.99995684623718262</v>
      </c>
      <c r="U5513" s="11">
        <v>0.99789237976074219</v>
      </c>
      <c r="V5513" s="28">
        <f t="shared" si="172"/>
        <v>5439.4322500883136</v>
      </c>
      <c r="W5513" s="28">
        <f t="shared" si="173"/>
        <v>5428.202239939943</v>
      </c>
      <c r="X5513" s="8">
        <v>5250.87841796875</v>
      </c>
      <c r="Y5513" s="8">
        <v>6490.13379393377</v>
      </c>
      <c r="Z5513" s="8">
        <v>7261.6104972136345</v>
      </c>
      <c r="AA5513" s="8">
        <v>7261.6104972136345</v>
      </c>
      <c r="AB5513" s="7">
        <v>5783.0314710487537</v>
      </c>
      <c r="AC5513" s="10">
        <v>1.0631223343918657</v>
      </c>
    </row>
    <row r="5514" spans="1:29" x14ac:dyDescent="0.6">
      <c r="A5514" s="29" t="s">
        <v>9674</v>
      </c>
      <c r="B5514" s="29" t="s">
        <v>9675</v>
      </c>
      <c r="C5514" s="5">
        <v>42</v>
      </c>
      <c r="D5514" s="5" t="s">
        <v>10509</v>
      </c>
      <c r="E5514" s="5" t="s">
        <v>10510</v>
      </c>
      <c r="F5514" s="5" t="s">
        <v>10511</v>
      </c>
      <c r="G5514" s="4" t="s">
        <v>14484</v>
      </c>
      <c r="H5514" s="4" t="s">
        <v>14483</v>
      </c>
      <c r="I5514" s="29" t="s">
        <v>16653</v>
      </c>
      <c r="J5514" s="29" t="s">
        <v>16654</v>
      </c>
      <c r="K5514" s="27">
        <v>162</v>
      </c>
      <c r="L5514" s="6" t="s">
        <v>10881</v>
      </c>
      <c r="M5514" s="5" t="s">
        <v>10882</v>
      </c>
      <c r="N5514" s="7">
        <v>477.83331298828125</v>
      </c>
      <c r="O5514" s="8">
        <v>598.363525390625</v>
      </c>
      <c r="P5514" s="8">
        <v>147.21673583984375</v>
      </c>
      <c r="Q5514" s="8">
        <v>3574.614501953125</v>
      </c>
      <c r="R5514" s="8">
        <v>411.39849853515625</v>
      </c>
      <c r="S5514" s="8">
        <v>1007.6459079185328</v>
      </c>
      <c r="T5514" s="11">
        <v>0.99995684623718262</v>
      </c>
      <c r="U5514" s="11">
        <v>0.99789237976074219</v>
      </c>
      <c r="V5514" s="28">
        <f t="shared" si="172"/>
        <v>477.81269268282631</v>
      </c>
      <c r="W5514" s="28">
        <f t="shared" si="173"/>
        <v>476.82622182683554</v>
      </c>
      <c r="X5514" s="8">
        <v>328.599365234375</v>
      </c>
      <c r="Y5514" s="8">
        <v>899.29533884735656</v>
      </c>
      <c r="Z5514" s="8">
        <v>1163.1149745025634</v>
      </c>
      <c r="AA5514" s="8">
        <v>1163.1149745025634</v>
      </c>
      <c r="AB5514" s="7">
        <v>926.28632513095624</v>
      </c>
      <c r="AC5514" s="10">
        <v>1.9385134940427924</v>
      </c>
    </row>
    <row r="5515" spans="1:29" x14ac:dyDescent="0.6">
      <c r="A5515" s="29" t="s">
        <v>9674</v>
      </c>
      <c r="B5515" s="29" t="s">
        <v>9675</v>
      </c>
      <c r="C5515" s="5">
        <v>42</v>
      </c>
      <c r="D5515" s="5" t="s">
        <v>10509</v>
      </c>
      <c r="E5515" s="5" t="s">
        <v>10510</v>
      </c>
      <c r="F5515" s="5" t="s">
        <v>10511</v>
      </c>
      <c r="G5515" s="4" t="s">
        <v>14484</v>
      </c>
      <c r="H5515" s="4" t="s">
        <v>14483</v>
      </c>
      <c r="I5515" s="29" t="s">
        <v>16651</v>
      </c>
      <c r="J5515" s="29" t="s">
        <v>16652</v>
      </c>
      <c r="K5515" s="27">
        <v>162</v>
      </c>
      <c r="L5515" s="6" t="s">
        <v>10883</v>
      </c>
      <c r="M5515" s="5" t="s">
        <v>10884</v>
      </c>
      <c r="N5515" s="7">
        <v>4362.5</v>
      </c>
      <c r="O5515" s="8">
        <v>3097.676513671875</v>
      </c>
      <c r="P5515" s="8">
        <v>3281.931884765625</v>
      </c>
      <c r="Q5515" s="8">
        <v>3756.4521484375</v>
      </c>
      <c r="R5515" s="8">
        <v>3662.82470703125</v>
      </c>
      <c r="S5515" s="8">
        <v>3231.7600233232615</v>
      </c>
      <c r="T5515" s="11">
        <v>0.99995684623718262</v>
      </c>
      <c r="U5515" s="11">
        <v>0.99789237976074219</v>
      </c>
      <c r="V5515" s="28">
        <f t="shared" si="172"/>
        <v>4362.3117417097092</v>
      </c>
      <c r="W5515" s="28">
        <f t="shared" si="173"/>
        <v>4353.3055067062378</v>
      </c>
      <c r="X5515" s="8">
        <v>2424.53662109375</v>
      </c>
      <c r="Y5515" s="8">
        <v>6970.4759697077288</v>
      </c>
      <c r="Z5515" s="8">
        <v>4431.668934415</v>
      </c>
      <c r="AA5515" s="8">
        <v>4431.668934415</v>
      </c>
      <c r="AB5515" s="7">
        <v>3529.3108776386434</v>
      </c>
      <c r="AC5515" s="10">
        <v>0.8090110894300615</v>
      </c>
    </row>
    <row r="5516" spans="1:29" x14ac:dyDescent="0.6">
      <c r="A5516" s="29" t="s">
        <v>9674</v>
      </c>
      <c r="B5516" s="29" t="s">
        <v>9675</v>
      </c>
      <c r="C5516" s="5">
        <v>42</v>
      </c>
      <c r="D5516" s="5" t="s">
        <v>10509</v>
      </c>
      <c r="E5516" s="5" t="s">
        <v>10510</v>
      </c>
      <c r="F5516" s="5" t="s">
        <v>10511</v>
      </c>
      <c r="G5516" s="4" t="s">
        <v>14484</v>
      </c>
      <c r="H5516" s="4" t="s">
        <v>14483</v>
      </c>
      <c r="I5516" s="29" t="s">
        <v>16659</v>
      </c>
      <c r="J5516" s="29" t="s">
        <v>16660</v>
      </c>
      <c r="K5516" s="27">
        <v>162</v>
      </c>
      <c r="L5516" s="6" t="s">
        <v>10885</v>
      </c>
      <c r="M5516" s="5" t="s">
        <v>10886</v>
      </c>
      <c r="N5516" s="7">
        <v>26879.58203125</v>
      </c>
      <c r="O5516" s="8">
        <v>28283.1328125</v>
      </c>
      <c r="P5516" s="8">
        <v>26370.7265625</v>
      </c>
      <c r="Q5516" s="8">
        <v>25260.18359375</v>
      </c>
      <c r="R5516" s="8">
        <v>8767.650390625</v>
      </c>
      <c r="S5516" s="8">
        <v>26894.43863736049</v>
      </c>
      <c r="T5516" s="11">
        <v>0.99995684623718262</v>
      </c>
      <c r="U5516" s="11">
        <v>0.99789237976074219</v>
      </c>
      <c r="V5516" s="28">
        <f t="shared" si="172"/>
        <v>26878.422076142393</v>
      </c>
      <c r="W5516" s="28">
        <f t="shared" si="173"/>
        <v>26822.930080138147</v>
      </c>
      <c r="X5516" s="8">
        <v>26126.580078125</v>
      </c>
      <c r="Y5516" s="8">
        <v>27272.806354498265</v>
      </c>
      <c r="Z5516" s="8">
        <v>33818.666905055848</v>
      </c>
      <c r="AA5516" s="8">
        <v>33818.666905055848</v>
      </c>
      <c r="AB5516" s="7">
        <v>26932.65014639619</v>
      </c>
      <c r="AC5516" s="10">
        <v>1.0019742909351974</v>
      </c>
    </row>
    <row r="5517" spans="1:29" x14ac:dyDescent="0.6">
      <c r="A5517" s="29" t="s">
        <v>9674</v>
      </c>
      <c r="B5517" s="29" t="s">
        <v>9675</v>
      </c>
      <c r="C5517" s="5">
        <v>42</v>
      </c>
      <c r="D5517" s="5" t="s">
        <v>10509</v>
      </c>
      <c r="E5517" s="5" t="s">
        <v>10510</v>
      </c>
      <c r="F5517" s="5" t="s">
        <v>10511</v>
      </c>
      <c r="G5517" s="4" t="s">
        <v>14484</v>
      </c>
      <c r="H5517" s="4" t="s">
        <v>14483</v>
      </c>
      <c r="I5517" s="29" t="s">
        <v>16649</v>
      </c>
      <c r="J5517" s="29" t="s">
        <v>16650</v>
      </c>
      <c r="K5517" s="27">
        <v>162</v>
      </c>
      <c r="L5517" s="6" t="s">
        <v>10887</v>
      </c>
      <c r="M5517" s="5" t="s">
        <v>10888</v>
      </c>
      <c r="N5517" s="7">
        <v>5913.99951171875</v>
      </c>
      <c r="O5517" s="8">
        <v>2763.242919921875</v>
      </c>
      <c r="P5517" s="8">
        <v>2304.34765625</v>
      </c>
      <c r="Q5517" s="8">
        <v>4752.69970703125</v>
      </c>
      <c r="R5517" s="8">
        <v>4238.18408203125</v>
      </c>
      <c r="S5517" s="8">
        <v>3093.3880890672121</v>
      </c>
      <c r="T5517" s="11">
        <v>0.99995684623718262</v>
      </c>
      <c r="U5517" s="11">
        <v>0.99789237976074219</v>
      </c>
      <c r="V5517" s="28">
        <f t="shared" si="172"/>
        <v>5913.7443003865192</v>
      </c>
      <c r="W5517" s="28">
        <f t="shared" si="173"/>
        <v>5901.5350466528907</v>
      </c>
      <c r="X5517" s="8">
        <v>2588.354248046875</v>
      </c>
      <c r="Y5517" s="8">
        <v>5863.3135911396248</v>
      </c>
      <c r="Z5517" s="8">
        <v>4176.4915633135506</v>
      </c>
      <c r="AA5517" s="8">
        <v>4176.4915633135506</v>
      </c>
      <c r="AB5517" s="7">
        <v>3326.0916649935407</v>
      </c>
      <c r="AC5517" s="10">
        <v>0.56240986466143594</v>
      </c>
    </row>
    <row r="5518" spans="1:29" x14ac:dyDescent="0.6">
      <c r="A5518" s="29" t="s">
        <v>9674</v>
      </c>
      <c r="B5518" s="29" t="s">
        <v>9675</v>
      </c>
      <c r="C5518" s="5">
        <v>42</v>
      </c>
      <c r="D5518" s="5" t="s">
        <v>10509</v>
      </c>
      <c r="E5518" s="5" t="s">
        <v>10510</v>
      </c>
      <c r="F5518" s="5" t="s">
        <v>10511</v>
      </c>
      <c r="G5518" s="4" t="s">
        <v>14482</v>
      </c>
      <c r="H5518" s="4" t="s">
        <v>14481</v>
      </c>
      <c r="I5518" s="29" t="s">
        <v>16661</v>
      </c>
      <c r="J5518" s="29" t="s">
        <v>16662</v>
      </c>
      <c r="K5518" s="27">
        <v>163</v>
      </c>
      <c r="L5518" s="6" t="s">
        <v>10889</v>
      </c>
      <c r="M5518" s="5" t="s">
        <v>10890</v>
      </c>
      <c r="N5518" s="7">
        <v>13342</v>
      </c>
      <c r="O5518" s="8">
        <v>17493.0625</v>
      </c>
      <c r="P5518" s="8">
        <v>21385.220703125</v>
      </c>
      <c r="Q5518" s="8">
        <v>12384.982421875</v>
      </c>
      <c r="R5518" s="8">
        <v>9389.3623046875</v>
      </c>
      <c r="S5518" s="8">
        <v>16639.620465875247</v>
      </c>
      <c r="T5518" s="11">
        <v>1.0050613880157471</v>
      </c>
      <c r="U5518" s="11">
        <v>1.0020074844360352</v>
      </c>
      <c r="V5518" s="28">
        <f t="shared" si="172"/>
        <v>13409.529038906097</v>
      </c>
      <c r="W5518" s="28">
        <f t="shared" si="173"/>
        <v>13368.783857345581</v>
      </c>
      <c r="X5518" s="8">
        <v>16507.974609375</v>
      </c>
      <c r="Y5518" s="8">
        <v>9711.8942260694257</v>
      </c>
      <c r="Z5518" s="8">
        <v>20231.795133832489</v>
      </c>
      <c r="AA5518" s="8">
        <v>20231.795133832489</v>
      </c>
      <c r="AB5518" s="7">
        <v>16112.280880344522</v>
      </c>
      <c r="AC5518" s="10">
        <v>1.2076361025591758</v>
      </c>
    </row>
    <row r="5519" spans="1:29" x14ac:dyDescent="0.6">
      <c r="A5519" s="29" t="s">
        <v>9674</v>
      </c>
      <c r="B5519" s="29" t="s">
        <v>9675</v>
      </c>
      <c r="C5519" s="5">
        <v>42</v>
      </c>
      <c r="D5519" s="5" t="s">
        <v>10509</v>
      </c>
      <c r="E5519" s="5" t="s">
        <v>10510</v>
      </c>
      <c r="F5519" s="5" t="s">
        <v>10511</v>
      </c>
      <c r="G5519" s="4" t="s">
        <v>14482</v>
      </c>
      <c r="H5519" s="4" t="s">
        <v>14481</v>
      </c>
      <c r="I5519" s="29" t="s">
        <v>16663</v>
      </c>
      <c r="J5519" s="29" t="s">
        <v>16664</v>
      </c>
      <c r="K5519" s="27">
        <v>163</v>
      </c>
      <c r="L5519" s="6" t="s">
        <v>10891</v>
      </c>
      <c r="M5519" s="5" t="s">
        <v>4311</v>
      </c>
      <c r="N5519" s="7">
        <v>7512</v>
      </c>
      <c r="O5519" s="8">
        <v>8584.0966796875</v>
      </c>
      <c r="P5519" s="8">
        <v>9067.296875</v>
      </c>
      <c r="Q5519" s="8">
        <v>5616.0986328125</v>
      </c>
      <c r="R5519" s="8">
        <v>5717.17626953125</v>
      </c>
      <c r="S5519" s="8">
        <v>8050.8797579678576</v>
      </c>
      <c r="T5519" s="11">
        <v>1.0050613880157471</v>
      </c>
      <c r="U5519" s="11">
        <v>1.0020074844360352</v>
      </c>
      <c r="V5519" s="28">
        <f t="shared" si="172"/>
        <v>7550.021146774292</v>
      </c>
      <c r="W5519" s="28">
        <f t="shared" si="173"/>
        <v>7527.0802230834961</v>
      </c>
      <c r="X5519" s="8">
        <v>8110.4072265625</v>
      </c>
      <c r="Y5519" s="8">
        <v>4662.8932638139358</v>
      </c>
      <c r="Z5519" s="8">
        <v>9801.1023801406172</v>
      </c>
      <c r="AA5519" s="8">
        <v>9801.1023801406172</v>
      </c>
      <c r="AB5519" s="7">
        <v>7805.4425443326727</v>
      </c>
      <c r="AC5519" s="10">
        <v>1.0390631715032845</v>
      </c>
    </row>
    <row r="5520" spans="1:29" x14ac:dyDescent="0.6">
      <c r="A5520" s="29" t="s">
        <v>9674</v>
      </c>
      <c r="B5520" s="29" t="s">
        <v>9675</v>
      </c>
      <c r="C5520" s="5">
        <v>42</v>
      </c>
      <c r="D5520" s="5" t="s">
        <v>10509</v>
      </c>
      <c r="E5520" s="5" t="s">
        <v>10510</v>
      </c>
      <c r="F5520" s="5" t="s">
        <v>10511</v>
      </c>
      <c r="G5520" s="4" t="s">
        <v>14482</v>
      </c>
      <c r="H5520" s="4" t="s">
        <v>14481</v>
      </c>
      <c r="I5520" s="29" t="s">
        <v>16665</v>
      </c>
      <c r="J5520" s="29" t="s">
        <v>16666</v>
      </c>
      <c r="K5520" s="27">
        <v>163</v>
      </c>
      <c r="L5520" s="6" t="s">
        <v>10892</v>
      </c>
      <c r="M5520" s="5" t="s">
        <v>10893</v>
      </c>
      <c r="N5520" s="7">
        <v>9125.33203125</v>
      </c>
      <c r="O5520" s="8">
        <v>9302.0029296875</v>
      </c>
      <c r="P5520" s="8">
        <v>9852.03515625</v>
      </c>
      <c r="Q5520" s="8">
        <v>4593.8740234375</v>
      </c>
      <c r="R5520" s="8">
        <v>7479.138671875</v>
      </c>
      <c r="S5520" s="8">
        <v>8555.8005869016524</v>
      </c>
      <c r="T5520" s="11">
        <v>1.0050613880157471</v>
      </c>
      <c r="U5520" s="11">
        <v>1.0020074844360352</v>
      </c>
      <c r="V5520" s="28">
        <f t="shared" si="172"/>
        <v>9171.5188774326816</v>
      </c>
      <c r="W5520" s="28">
        <f t="shared" si="173"/>
        <v>9143.6509932763875</v>
      </c>
      <c r="X5520" s="8">
        <v>9892.65234375</v>
      </c>
      <c r="Y5520" s="8">
        <v>5322.3674214989051</v>
      </c>
      <c r="Z5520" s="8">
        <v>10635.778437564091</v>
      </c>
      <c r="AA5520" s="8">
        <v>10635.778437564091</v>
      </c>
      <c r="AB5520" s="7">
        <v>8470.1653231243745</v>
      </c>
      <c r="AC5520" s="10">
        <v>0.92820352115605376</v>
      </c>
    </row>
    <row r="5521" spans="1:29" x14ac:dyDescent="0.6">
      <c r="A5521" s="29" t="s">
        <v>9674</v>
      </c>
      <c r="B5521" s="29" t="s">
        <v>9675</v>
      </c>
      <c r="C5521" s="5">
        <v>42</v>
      </c>
      <c r="D5521" s="5" t="s">
        <v>10509</v>
      </c>
      <c r="E5521" s="5" t="s">
        <v>10510</v>
      </c>
      <c r="F5521" s="5" t="s">
        <v>10511</v>
      </c>
      <c r="G5521" s="4" t="s">
        <v>14482</v>
      </c>
      <c r="H5521" s="4" t="s">
        <v>14481</v>
      </c>
      <c r="I5521" s="29" t="s">
        <v>16667</v>
      </c>
      <c r="J5521" s="29" t="s">
        <v>16668</v>
      </c>
      <c r="K5521" s="27">
        <v>163</v>
      </c>
      <c r="L5521" s="6" t="s">
        <v>10894</v>
      </c>
      <c r="M5521" s="5" t="s">
        <v>10895</v>
      </c>
      <c r="N5521" s="7">
        <v>13916.33203125</v>
      </c>
      <c r="O5521" s="8">
        <v>14816.384765625</v>
      </c>
      <c r="P5521" s="8">
        <v>13964.5634765625</v>
      </c>
      <c r="Q5521" s="8">
        <v>10680.42578125</v>
      </c>
      <c r="R5521" s="8">
        <v>12077.9287109375</v>
      </c>
      <c r="S5521" s="8">
        <v>14027.867958242534</v>
      </c>
      <c r="T5521" s="11">
        <v>1.0050613880157471</v>
      </c>
      <c r="U5521" s="11">
        <v>1.0020074844360352</v>
      </c>
      <c r="V5521" s="28">
        <f t="shared" si="172"/>
        <v>13986.767987416126</v>
      </c>
      <c r="W5521" s="28">
        <f t="shared" si="173"/>
        <v>13944.268851209432</v>
      </c>
      <c r="X5521" s="8">
        <v>13811.896484375</v>
      </c>
      <c r="Y5521" s="8">
        <v>10483.007783329844</v>
      </c>
      <c r="Z5521" s="8">
        <v>17333.410064357631</v>
      </c>
      <c r="AA5521" s="8">
        <v>17333.410064357631</v>
      </c>
      <c r="AB5521" s="7">
        <v>13804.052963352486</v>
      </c>
      <c r="AC5521" s="10">
        <v>0.9919318490213237</v>
      </c>
    </row>
    <row r="5522" spans="1:29" x14ac:dyDescent="0.6">
      <c r="A5522" s="29" t="s">
        <v>9674</v>
      </c>
      <c r="B5522" s="29" t="s">
        <v>9675</v>
      </c>
      <c r="C5522" s="5">
        <v>42</v>
      </c>
      <c r="D5522" s="5" t="s">
        <v>10509</v>
      </c>
      <c r="E5522" s="5" t="s">
        <v>10510</v>
      </c>
      <c r="F5522" s="5" t="s">
        <v>10511</v>
      </c>
      <c r="G5522" s="4" t="s">
        <v>14482</v>
      </c>
      <c r="H5522" s="4" t="s">
        <v>14481</v>
      </c>
      <c r="I5522" s="29" t="s">
        <v>16669</v>
      </c>
      <c r="J5522" s="29" t="s">
        <v>16670</v>
      </c>
      <c r="K5522" s="27">
        <v>163</v>
      </c>
      <c r="L5522" s="6" t="s">
        <v>10896</v>
      </c>
      <c r="M5522" s="5" t="s">
        <v>10897</v>
      </c>
      <c r="N5522" s="7">
        <v>17371.08203125</v>
      </c>
      <c r="O5522" s="8">
        <v>17649.23046875</v>
      </c>
      <c r="P5522" s="8">
        <v>15029.4482421875</v>
      </c>
      <c r="Q5522" s="8">
        <v>10502.04296875</v>
      </c>
      <c r="R5522" s="8">
        <v>13574.6455078125</v>
      </c>
      <c r="S5522" s="8">
        <v>16240.405872294003</v>
      </c>
      <c r="T5522" s="11">
        <v>1.0050613880157471</v>
      </c>
      <c r="U5522" s="11">
        <v>1.0020074844360352</v>
      </c>
      <c r="V5522" s="28">
        <f t="shared" si="172"/>
        <v>17459.003817663528</v>
      </c>
      <c r="W5522" s="28">
        <f t="shared" si="173"/>
        <v>17405.954208064824</v>
      </c>
      <c r="X5522" s="8">
        <v>15685.5986328125</v>
      </c>
      <c r="Y5522" s="8">
        <v>9861.4889978203937</v>
      </c>
      <c r="Z5522" s="8">
        <v>19736.944173660529</v>
      </c>
      <c r="AA5522" s="8">
        <v>19736.944173660529</v>
      </c>
      <c r="AB5522" s="7">
        <v>15718.189421259623</v>
      </c>
      <c r="AC5522" s="10">
        <v>0.90484803381753209</v>
      </c>
    </row>
    <row r="5523" spans="1:29" x14ac:dyDescent="0.6">
      <c r="A5523" s="29" t="s">
        <v>9674</v>
      </c>
      <c r="B5523" s="29" t="s">
        <v>9675</v>
      </c>
      <c r="C5523" s="5">
        <v>42</v>
      </c>
      <c r="D5523" s="5" t="s">
        <v>10509</v>
      </c>
      <c r="E5523" s="5" t="s">
        <v>10510</v>
      </c>
      <c r="F5523" s="5" t="s">
        <v>10511</v>
      </c>
      <c r="G5523" s="4" t="s">
        <v>14482</v>
      </c>
      <c r="H5523" s="4" t="s">
        <v>14481</v>
      </c>
      <c r="I5523" s="29" t="s">
        <v>16671</v>
      </c>
      <c r="J5523" s="29" t="s">
        <v>16672</v>
      </c>
      <c r="K5523" s="27">
        <v>163</v>
      </c>
      <c r="L5523" s="6" t="s">
        <v>10898</v>
      </c>
      <c r="M5523" s="5" t="s">
        <v>10899</v>
      </c>
      <c r="N5523" s="7">
        <v>13573.5</v>
      </c>
      <c r="O5523" s="8">
        <v>13444.89453125</v>
      </c>
      <c r="P5523" s="8">
        <v>13368.9521484375</v>
      </c>
      <c r="Q5523" s="8">
        <v>8278.8994140625</v>
      </c>
      <c r="R5523" s="8">
        <v>8790.46875</v>
      </c>
      <c r="S5523" s="8">
        <v>12471.96429831455</v>
      </c>
      <c r="T5523" s="11">
        <v>1.0050613880157471</v>
      </c>
      <c r="U5523" s="11">
        <v>1.0020074844360352</v>
      </c>
      <c r="V5523" s="28">
        <f t="shared" si="172"/>
        <v>13642.200750231743</v>
      </c>
      <c r="W5523" s="28">
        <f t="shared" si="173"/>
        <v>13600.748589992523</v>
      </c>
      <c r="X5523" s="8">
        <v>12910.4921875</v>
      </c>
      <c r="Y5523" s="8">
        <v>7323.2440995724592</v>
      </c>
      <c r="Z5523" s="8">
        <v>15243.121918496161</v>
      </c>
      <c r="AA5523" s="8">
        <v>15243.121918496161</v>
      </c>
      <c r="AB5523" s="7">
        <v>12139.380624383683</v>
      </c>
      <c r="AC5523" s="10">
        <v>0.89434417242300679</v>
      </c>
    </row>
    <row r="5524" spans="1:29" x14ac:dyDescent="0.6">
      <c r="A5524" s="29" t="s">
        <v>9674</v>
      </c>
      <c r="B5524" s="29" t="s">
        <v>9675</v>
      </c>
      <c r="C5524" s="5">
        <v>42</v>
      </c>
      <c r="D5524" s="5" t="s">
        <v>10509</v>
      </c>
      <c r="E5524" s="5" t="s">
        <v>10510</v>
      </c>
      <c r="F5524" s="5" t="s">
        <v>10511</v>
      </c>
      <c r="G5524" s="4" t="s">
        <v>14482</v>
      </c>
      <c r="H5524" s="4" t="s">
        <v>14481</v>
      </c>
      <c r="I5524" s="29" t="s">
        <v>16673</v>
      </c>
      <c r="J5524" s="29" t="s">
        <v>16674</v>
      </c>
      <c r="K5524" s="27">
        <v>163</v>
      </c>
      <c r="L5524" s="6" t="s">
        <v>10900</v>
      </c>
      <c r="M5524" s="5" t="s">
        <v>10901</v>
      </c>
      <c r="N5524" s="7">
        <v>6692.0830078125</v>
      </c>
      <c r="O5524" s="8">
        <v>6658.6884765625</v>
      </c>
      <c r="P5524" s="8">
        <v>5996.115234375</v>
      </c>
      <c r="Q5524" s="8">
        <v>5045.45458984375</v>
      </c>
      <c r="R5524" s="8">
        <v>6875.30810546875</v>
      </c>
      <c r="S5524" s="8">
        <v>6383.4645567738926</v>
      </c>
      <c r="T5524" s="11">
        <v>1.0050613880157471</v>
      </c>
      <c r="U5524" s="11">
        <v>1.0020074844360352</v>
      </c>
      <c r="V5524" s="28">
        <f t="shared" si="172"/>
        <v>6725.9542365486268</v>
      </c>
      <c r="W5524" s="28">
        <f t="shared" si="173"/>
        <v>6705.5172602953389</v>
      </c>
      <c r="X5524" s="8">
        <v>6203.013671875</v>
      </c>
      <c r="Y5524" s="8">
        <v>5127.228394928381</v>
      </c>
      <c r="Z5524" s="8">
        <v>7921.8013318865187</v>
      </c>
      <c r="AA5524" s="8">
        <v>7921.8013318865187</v>
      </c>
      <c r="AB5524" s="7">
        <v>6308.796984811328</v>
      </c>
      <c r="AC5524" s="10">
        <v>0.94272545296379096</v>
      </c>
    </row>
    <row r="5525" spans="1:29" x14ac:dyDescent="0.6">
      <c r="A5525" s="29" t="s">
        <v>9674</v>
      </c>
      <c r="B5525" s="29" t="s">
        <v>9675</v>
      </c>
      <c r="C5525" s="5">
        <v>42</v>
      </c>
      <c r="D5525" s="5" t="s">
        <v>10509</v>
      </c>
      <c r="E5525" s="5" t="s">
        <v>10510</v>
      </c>
      <c r="F5525" s="5" t="s">
        <v>10511</v>
      </c>
      <c r="G5525" s="4" t="s">
        <v>14482</v>
      </c>
      <c r="H5525" s="4" t="s">
        <v>14481</v>
      </c>
      <c r="I5525" s="29" t="s">
        <v>16667</v>
      </c>
      <c r="J5525" s="29" t="s">
        <v>16668</v>
      </c>
      <c r="K5525" s="27">
        <v>163</v>
      </c>
      <c r="L5525" s="6" t="s">
        <v>10902</v>
      </c>
      <c r="M5525" s="5" t="s">
        <v>10903</v>
      </c>
      <c r="N5525" s="7">
        <v>12621.5</v>
      </c>
      <c r="O5525" s="8">
        <v>12773.3984375</v>
      </c>
      <c r="P5525" s="8">
        <v>10633.4638671875</v>
      </c>
      <c r="Q5525" s="8">
        <v>9992.1025390625</v>
      </c>
      <c r="R5525" s="8">
        <v>11613.2060546875</v>
      </c>
      <c r="S5525" s="8">
        <v>12171.019060624616</v>
      </c>
      <c r="T5525" s="11">
        <v>1.0050613880157471</v>
      </c>
      <c r="U5525" s="11">
        <v>1.0020074844360352</v>
      </c>
      <c r="V5525" s="28">
        <f t="shared" si="172"/>
        <v>12685.382308840752</v>
      </c>
      <c r="W5525" s="28">
        <f t="shared" si="173"/>
        <v>12646.837464809418</v>
      </c>
      <c r="X5525" s="8">
        <v>11742.2294921875</v>
      </c>
      <c r="Y5525" s="8">
        <v>9431.7180914060955</v>
      </c>
      <c r="Z5525" s="8">
        <v>15048.855563631425</v>
      </c>
      <c r="AA5525" s="8">
        <v>15048.855563631425</v>
      </c>
      <c r="AB5525" s="7">
        <v>11984.669979358068</v>
      </c>
      <c r="AC5525" s="10">
        <v>0.94954403037341584</v>
      </c>
    </row>
    <row r="5526" spans="1:29" x14ac:dyDescent="0.6">
      <c r="A5526" s="29" t="s">
        <v>9674</v>
      </c>
      <c r="B5526" s="29" t="s">
        <v>9675</v>
      </c>
      <c r="C5526" s="5">
        <v>42</v>
      </c>
      <c r="D5526" s="5" t="s">
        <v>10509</v>
      </c>
      <c r="E5526" s="5" t="s">
        <v>10510</v>
      </c>
      <c r="F5526" s="5" t="s">
        <v>10511</v>
      </c>
      <c r="G5526" s="4" t="s">
        <v>14482</v>
      </c>
      <c r="H5526" s="4" t="s">
        <v>14481</v>
      </c>
      <c r="I5526" s="29" t="s">
        <v>14823</v>
      </c>
      <c r="J5526" s="29" t="s">
        <v>14823</v>
      </c>
      <c r="K5526" s="27">
        <v>163</v>
      </c>
      <c r="L5526" s="6" t="s">
        <v>10904</v>
      </c>
      <c r="M5526" s="5" t="s">
        <v>10905</v>
      </c>
      <c r="N5526" s="7">
        <v>9756.5</v>
      </c>
      <c r="O5526" s="8">
        <v>13692.7021484375</v>
      </c>
      <c r="P5526" s="8">
        <v>16897.28515625</v>
      </c>
      <c r="Q5526" s="8">
        <v>9523.28125</v>
      </c>
      <c r="R5526" s="8">
        <v>6827.708984375</v>
      </c>
      <c r="S5526" s="8">
        <v>12987.428617355406</v>
      </c>
      <c r="T5526" s="11">
        <v>1.0050613880157471</v>
      </c>
      <c r="U5526" s="11">
        <v>1.0020074844360352</v>
      </c>
      <c r="V5526" s="28">
        <f t="shared" si="172"/>
        <v>9805.8814321756363</v>
      </c>
      <c r="W5526" s="28">
        <f t="shared" si="173"/>
        <v>9776.086021900177</v>
      </c>
      <c r="X5526" s="8">
        <v>12618.0947265625</v>
      </c>
      <c r="Y5526" s="8">
        <v>6767.5557783677759</v>
      </c>
      <c r="Z5526" s="8">
        <v>15651.67544900672</v>
      </c>
      <c r="AA5526" s="8">
        <v>15651.67544900672</v>
      </c>
      <c r="AB5526" s="7">
        <v>12464.746178685613</v>
      </c>
      <c r="AC5526" s="10">
        <v>1.2775837829842271</v>
      </c>
    </row>
    <row r="5527" spans="1:29" x14ac:dyDescent="0.6">
      <c r="A5527" s="29" t="s">
        <v>9674</v>
      </c>
      <c r="B5527" s="29" t="s">
        <v>9675</v>
      </c>
      <c r="C5527" s="5">
        <v>42</v>
      </c>
      <c r="D5527" s="5" t="s">
        <v>10509</v>
      </c>
      <c r="E5527" s="5" t="s">
        <v>10510</v>
      </c>
      <c r="F5527" s="5" t="s">
        <v>10511</v>
      </c>
      <c r="G5527" s="4" t="s">
        <v>14482</v>
      </c>
      <c r="H5527" s="4" t="s">
        <v>14481</v>
      </c>
      <c r="I5527" s="29" t="s">
        <v>16669</v>
      </c>
      <c r="J5527" s="29" t="s">
        <v>16670</v>
      </c>
      <c r="K5527" s="27">
        <v>163</v>
      </c>
      <c r="L5527" s="6" t="s">
        <v>10906</v>
      </c>
      <c r="M5527" s="5" t="s">
        <v>10907</v>
      </c>
      <c r="N5527" s="7">
        <v>12592.4169921875</v>
      </c>
      <c r="O5527" s="8">
        <v>13156.2080078125</v>
      </c>
      <c r="P5527" s="8">
        <v>13512.5224609375</v>
      </c>
      <c r="Q5527" s="8">
        <v>8865.193359375</v>
      </c>
      <c r="R5527" s="8">
        <v>10830.578125</v>
      </c>
      <c r="S5527" s="8">
        <v>12439.142120579492</v>
      </c>
      <c r="T5527" s="11">
        <v>1.0050613880157471</v>
      </c>
      <c r="U5527" s="11">
        <v>1.0020074844360352</v>
      </c>
      <c r="V5527" s="28">
        <f t="shared" si="172"/>
        <v>12656.152100641048</v>
      </c>
      <c r="W5527" s="28">
        <f t="shared" si="173"/>
        <v>12617.696073311381</v>
      </c>
      <c r="X5527" s="8">
        <v>13149.6767578125</v>
      </c>
      <c r="Y5527" s="8">
        <v>7805.2768988761263</v>
      </c>
      <c r="Z5527" s="8">
        <v>15303.850827631697</v>
      </c>
      <c r="AA5527" s="8">
        <v>15303.850827631697</v>
      </c>
      <c r="AB5527" s="7">
        <v>12187.744164795004</v>
      </c>
      <c r="AC5527" s="10">
        <v>0.96786376851691291</v>
      </c>
    </row>
    <row r="5528" spans="1:29" x14ac:dyDescent="0.6">
      <c r="A5528" s="29" t="s">
        <v>9674</v>
      </c>
      <c r="B5528" s="29" t="s">
        <v>9675</v>
      </c>
      <c r="C5528" s="5">
        <v>42</v>
      </c>
      <c r="D5528" s="5" t="s">
        <v>10509</v>
      </c>
      <c r="E5528" s="5" t="s">
        <v>10510</v>
      </c>
      <c r="F5528" s="5" t="s">
        <v>10511</v>
      </c>
      <c r="G5528" s="4" t="s">
        <v>14482</v>
      </c>
      <c r="H5528" s="4" t="s">
        <v>14481</v>
      </c>
      <c r="I5528" s="29" t="s">
        <v>16675</v>
      </c>
      <c r="J5528" s="29" t="s">
        <v>16676</v>
      </c>
      <c r="K5528" s="27">
        <v>163</v>
      </c>
      <c r="L5528" s="6" t="s">
        <v>10908</v>
      </c>
      <c r="M5528" s="5" t="s">
        <v>10909</v>
      </c>
      <c r="N5528" s="7">
        <v>17227.16796875</v>
      </c>
      <c r="O5528" s="8">
        <v>18058.828125</v>
      </c>
      <c r="P5528" s="8">
        <v>20104.939453125</v>
      </c>
      <c r="Q5528" s="8">
        <v>18217.560546875</v>
      </c>
      <c r="R5528" s="8">
        <v>12338.251953125</v>
      </c>
      <c r="S5528" s="8">
        <v>17975.526411018465</v>
      </c>
      <c r="T5528" s="11">
        <v>1.0050613880157471</v>
      </c>
      <c r="U5528" s="11">
        <v>1.0020074844360352</v>
      </c>
      <c r="V5528" s="28">
        <f t="shared" si="172"/>
        <v>17314.361350252293</v>
      </c>
      <c r="W5528" s="28">
        <f t="shared" si="173"/>
        <v>17261.751240324229</v>
      </c>
      <c r="X5528" s="8">
        <v>17046.08984375</v>
      </c>
      <c r="Y5528" s="8">
        <v>12599.124597192242</v>
      </c>
      <c r="Z5528" s="8">
        <v>22016.546404017809</v>
      </c>
      <c r="AA5528" s="8">
        <v>22016.546404017809</v>
      </c>
      <c r="AB5528" s="7">
        <v>17533.628495647812</v>
      </c>
      <c r="AC5528" s="10">
        <v>1.0177893735902344</v>
      </c>
    </row>
    <row r="5529" spans="1:29" x14ac:dyDescent="0.6">
      <c r="A5529" s="29" t="s">
        <v>9674</v>
      </c>
      <c r="B5529" s="29" t="s">
        <v>9675</v>
      </c>
      <c r="C5529" s="5">
        <v>42</v>
      </c>
      <c r="D5529" s="5" t="s">
        <v>10509</v>
      </c>
      <c r="E5529" s="5" t="s">
        <v>10510</v>
      </c>
      <c r="F5529" s="5" t="s">
        <v>10511</v>
      </c>
      <c r="G5529" s="4" t="s">
        <v>14482</v>
      </c>
      <c r="H5529" s="4" t="s">
        <v>14481</v>
      </c>
      <c r="I5529" s="29" t="s">
        <v>16665</v>
      </c>
      <c r="J5529" s="29" t="s">
        <v>16666</v>
      </c>
      <c r="K5529" s="27">
        <v>163</v>
      </c>
      <c r="L5529" s="6" t="s">
        <v>10910</v>
      </c>
      <c r="M5529" s="5" t="s">
        <v>10911</v>
      </c>
      <c r="N5529" s="7">
        <v>2611.416748046875</v>
      </c>
      <c r="O5529" s="8">
        <v>2728.8359375</v>
      </c>
      <c r="P5529" s="8">
        <v>2483.32568359375</v>
      </c>
      <c r="Q5529" s="8">
        <v>1738.4534912109375</v>
      </c>
      <c r="R5529" s="8">
        <v>1464.144287109375</v>
      </c>
      <c r="S5529" s="8">
        <v>2511.9870299271988</v>
      </c>
      <c r="T5529" s="11">
        <v>1.0050613880157471</v>
      </c>
      <c r="U5529" s="11">
        <v>1.0020074844360352</v>
      </c>
      <c r="V5529" s="28">
        <f t="shared" si="172"/>
        <v>2624.6341414795606</v>
      </c>
      <c r="W5529" s="28">
        <f t="shared" si="173"/>
        <v>2616.6591265245806</v>
      </c>
      <c r="X5529" s="8">
        <v>2718.949951171875</v>
      </c>
      <c r="Y5529" s="8">
        <v>1559.5208280120598</v>
      </c>
      <c r="Z5529" s="8">
        <v>3097.0139966835454</v>
      </c>
      <c r="AA5529" s="8">
        <v>3097.0139966835454</v>
      </c>
      <c r="AB5529" s="7">
        <v>2466.4128454661336</v>
      </c>
      <c r="AC5529" s="10">
        <v>0.94447309006148006</v>
      </c>
    </row>
    <row r="5530" spans="1:29" x14ac:dyDescent="0.6">
      <c r="A5530" s="29" t="s">
        <v>9674</v>
      </c>
      <c r="B5530" s="29" t="s">
        <v>9675</v>
      </c>
      <c r="C5530" s="5">
        <v>42</v>
      </c>
      <c r="D5530" s="5" t="s">
        <v>10509</v>
      </c>
      <c r="E5530" s="5" t="s">
        <v>10510</v>
      </c>
      <c r="F5530" s="5" t="s">
        <v>10511</v>
      </c>
      <c r="G5530" s="4" t="s">
        <v>14482</v>
      </c>
      <c r="H5530" s="4" t="s">
        <v>14481</v>
      </c>
      <c r="I5530" s="29" t="s">
        <v>16677</v>
      </c>
      <c r="J5530" s="29" t="s">
        <v>16678</v>
      </c>
      <c r="K5530" s="27">
        <v>163</v>
      </c>
      <c r="L5530" s="6" t="s">
        <v>10912</v>
      </c>
      <c r="M5530" s="5" t="s">
        <v>10913</v>
      </c>
      <c r="N5530" s="7">
        <v>11142.5830078125</v>
      </c>
      <c r="O5530" s="8">
        <v>13711.7734375</v>
      </c>
      <c r="P5530" s="8">
        <v>17062.025390625</v>
      </c>
      <c r="Q5530" s="8">
        <v>9078.3115234375</v>
      </c>
      <c r="R5530" s="8">
        <v>7976.2119140625</v>
      </c>
      <c r="S5530" s="8">
        <v>12993.356807058535</v>
      </c>
      <c r="T5530" s="11">
        <v>1.0050613880157471</v>
      </c>
      <c r="U5530" s="11">
        <v>1.0020074844360352</v>
      </c>
      <c r="V5530" s="28">
        <f t="shared" si="172"/>
        <v>11198.979943912709</v>
      </c>
      <c r="W5530" s="28">
        <f t="shared" si="173"/>
        <v>11164.951569777913</v>
      </c>
      <c r="X5530" s="8">
        <v>13316.1298828125</v>
      </c>
      <c r="Y5530" s="8">
        <v>7617.2046482993937</v>
      </c>
      <c r="Z5530" s="8">
        <v>15860.561290351181</v>
      </c>
      <c r="AA5530" s="8">
        <v>15860.561290351181</v>
      </c>
      <c r="AB5530" s="7">
        <v>12631.09955095958</v>
      </c>
      <c r="AC5530" s="10">
        <v>1.1335881044909804</v>
      </c>
    </row>
    <row r="5531" spans="1:29" x14ac:dyDescent="0.6">
      <c r="A5531" s="29" t="s">
        <v>9674</v>
      </c>
      <c r="B5531" s="29" t="s">
        <v>9675</v>
      </c>
      <c r="C5531" s="5">
        <v>42</v>
      </c>
      <c r="D5531" s="5" t="s">
        <v>10509</v>
      </c>
      <c r="E5531" s="5" t="s">
        <v>10510</v>
      </c>
      <c r="F5531" s="5" t="s">
        <v>10511</v>
      </c>
      <c r="G5531" s="4" t="s">
        <v>14482</v>
      </c>
      <c r="H5531" s="4" t="s">
        <v>14481</v>
      </c>
      <c r="I5531" s="29" t="s">
        <v>16675</v>
      </c>
      <c r="J5531" s="29" t="s">
        <v>16676</v>
      </c>
      <c r="K5531" s="27">
        <v>163</v>
      </c>
      <c r="L5531" s="6" t="s">
        <v>10914</v>
      </c>
      <c r="M5531" s="5" t="s">
        <v>10915</v>
      </c>
      <c r="N5531" s="7">
        <v>18485.83203125</v>
      </c>
      <c r="O5531" s="8">
        <v>14679.92578125</v>
      </c>
      <c r="P5531" s="8">
        <v>12916.4755859375</v>
      </c>
      <c r="Q5531" s="8">
        <v>16677.3671875</v>
      </c>
      <c r="R5531" s="8">
        <v>17201.119140625</v>
      </c>
      <c r="S5531" s="8">
        <v>14971.182729101623</v>
      </c>
      <c r="T5531" s="11">
        <v>1.0050613880157471</v>
      </c>
      <c r="U5531" s="11">
        <v>1.0020074844360352</v>
      </c>
      <c r="V5531" s="28">
        <f t="shared" si="172"/>
        <v>18579.395999954082</v>
      </c>
      <c r="W5531" s="28">
        <f t="shared" si="173"/>
        <v>18522.942051339895</v>
      </c>
      <c r="X5531" s="8">
        <v>14899.15625</v>
      </c>
      <c r="Y5531" s="8">
        <v>12294.755307813133</v>
      </c>
      <c r="Z5531" s="8">
        <v>18661.127207626632</v>
      </c>
      <c r="AA5531" s="8">
        <v>18661.127207626632</v>
      </c>
      <c r="AB5531" s="7">
        <v>14861.425846010099</v>
      </c>
      <c r="AC5531" s="10">
        <v>0.8039359992499715</v>
      </c>
    </row>
    <row r="5532" spans="1:29" x14ac:dyDescent="0.6">
      <c r="A5532" s="29" t="s">
        <v>9674</v>
      </c>
      <c r="B5532" s="29" t="s">
        <v>9675</v>
      </c>
      <c r="C5532" s="5">
        <v>42</v>
      </c>
      <c r="D5532" s="5" t="s">
        <v>10509</v>
      </c>
      <c r="E5532" s="5" t="s">
        <v>10510</v>
      </c>
      <c r="F5532" s="5" t="s">
        <v>10511</v>
      </c>
      <c r="G5532" s="4" t="s">
        <v>14482</v>
      </c>
      <c r="H5532" s="4" t="s">
        <v>14481</v>
      </c>
      <c r="I5532" s="29" t="s">
        <v>16663</v>
      </c>
      <c r="J5532" s="29" t="s">
        <v>16664</v>
      </c>
      <c r="K5532" s="27">
        <v>163</v>
      </c>
      <c r="L5532" s="6" t="s">
        <v>10916</v>
      </c>
      <c r="M5532" s="5" t="s">
        <v>10917</v>
      </c>
      <c r="N5532" s="7">
        <v>12415.5830078125</v>
      </c>
      <c r="O5532" s="8">
        <v>12956.19140625</v>
      </c>
      <c r="P5532" s="8">
        <v>12290.4072265625</v>
      </c>
      <c r="Q5532" s="8">
        <v>10523.8505859375</v>
      </c>
      <c r="R5532" s="8">
        <v>11836.234375</v>
      </c>
      <c r="S5532" s="8">
        <v>12502.331119129571</v>
      </c>
      <c r="T5532" s="11">
        <v>1.0050613880157471</v>
      </c>
      <c r="U5532" s="11">
        <v>1.0020074844360352</v>
      </c>
      <c r="V5532" s="28">
        <f t="shared" si="172"/>
        <v>12478.423090856755</v>
      </c>
      <c r="W5532" s="28">
        <f t="shared" si="173"/>
        <v>12440.507097464986</v>
      </c>
      <c r="X5532" s="8">
        <v>12722.6689453125</v>
      </c>
      <c r="Y5532" s="8">
        <v>8415.07692913352</v>
      </c>
      <c r="Z5532" s="8">
        <v>15386.766775502938</v>
      </c>
      <c r="AA5532" s="8">
        <v>15386.766775502938</v>
      </c>
      <c r="AB5532" s="7">
        <v>12253.777111091864</v>
      </c>
      <c r="AC5532" s="10">
        <v>0.98696751520900627</v>
      </c>
    </row>
    <row r="5533" spans="1:29" x14ac:dyDescent="0.6">
      <c r="A5533" s="29" t="s">
        <v>9674</v>
      </c>
      <c r="B5533" s="29" t="s">
        <v>9675</v>
      </c>
      <c r="C5533" s="5">
        <v>42</v>
      </c>
      <c r="D5533" s="5" t="s">
        <v>10509</v>
      </c>
      <c r="E5533" s="5" t="s">
        <v>10510</v>
      </c>
      <c r="F5533" s="5" t="s">
        <v>10511</v>
      </c>
      <c r="G5533" s="4" t="s">
        <v>14482</v>
      </c>
      <c r="H5533" s="4" t="s">
        <v>14481</v>
      </c>
      <c r="I5533" s="29" t="s">
        <v>16667</v>
      </c>
      <c r="J5533" s="29" t="s">
        <v>16668</v>
      </c>
      <c r="K5533" s="27">
        <v>163</v>
      </c>
      <c r="L5533" s="6" t="s">
        <v>10918</v>
      </c>
      <c r="M5533" s="5" t="s">
        <v>7532</v>
      </c>
      <c r="N5533" s="7">
        <v>8887.2509765625</v>
      </c>
      <c r="O5533" s="8">
        <v>9577.6298828125</v>
      </c>
      <c r="P5533" s="8">
        <v>8953.2109375</v>
      </c>
      <c r="Q5533" s="8">
        <v>8440.56640625</v>
      </c>
      <c r="R5533" s="8">
        <v>8118.55029296875</v>
      </c>
      <c r="S5533" s="8">
        <v>9306.3989797974336</v>
      </c>
      <c r="T5533" s="11">
        <v>1.0050613880157471</v>
      </c>
      <c r="U5533" s="11">
        <v>1.0020074844360352</v>
      </c>
      <c r="V5533" s="28">
        <f t="shared" si="172"/>
        <v>8932.2328021482099</v>
      </c>
      <c r="W5533" s="28">
        <f t="shared" si="173"/>
        <v>8905.0919945770875</v>
      </c>
      <c r="X5533" s="8">
        <v>9197.001953125</v>
      </c>
      <c r="Y5533" s="8">
        <v>7326.2445026980658</v>
      </c>
      <c r="Z5533" s="8">
        <v>11551.166441936579</v>
      </c>
      <c r="AA5533" s="8">
        <v>11551.166441936579</v>
      </c>
      <c r="AB5533" s="7">
        <v>9199.1658168217273</v>
      </c>
      <c r="AC5533" s="10">
        <v>1.0350968866617822</v>
      </c>
    </row>
    <row r="5534" spans="1:29" x14ac:dyDescent="0.6">
      <c r="A5534" s="29" t="s">
        <v>9674</v>
      </c>
      <c r="B5534" s="29" t="s">
        <v>9675</v>
      </c>
      <c r="C5534" s="5">
        <v>42</v>
      </c>
      <c r="D5534" s="5" t="s">
        <v>10509</v>
      </c>
      <c r="E5534" s="5" t="s">
        <v>10510</v>
      </c>
      <c r="F5534" s="5" t="s">
        <v>10511</v>
      </c>
      <c r="G5534" s="4" t="s">
        <v>14482</v>
      </c>
      <c r="H5534" s="4" t="s">
        <v>14481</v>
      </c>
      <c r="I5534" s="29" t="s">
        <v>16679</v>
      </c>
      <c r="J5534" s="29" t="s">
        <v>16680</v>
      </c>
      <c r="K5534" s="27">
        <v>163</v>
      </c>
      <c r="L5534" s="6" t="s">
        <v>10919</v>
      </c>
      <c r="M5534" s="5" t="s">
        <v>10920</v>
      </c>
      <c r="N5534" s="7">
        <v>23882.833984375</v>
      </c>
      <c r="O5534" s="8">
        <v>30437.318359375</v>
      </c>
      <c r="P5534" s="8">
        <v>28813.390625</v>
      </c>
      <c r="Q5534" s="8">
        <v>18671.287109375</v>
      </c>
      <c r="R5534" s="8">
        <v>18621.998046875</v>
      </c>
      <c r="S5534" s="8">
        <v>28077.72280143719</v>
      </c>
      <c r="T5534" s="11">
        <v>1.0050613880157471</v>
      </c>
      <c r="U5534" s="11">
        <v>1.0020074844360352</v>
      </c>
      <c r="V5534" s="28">
        <f t="shared" si="172"/>
        <v>24003.714274085592</v>
      </c>
      <c r="W5534" s="28">
        <f t="shared" si="173"/>
        <v>23930.778401887044</v>
      </c>
      <c r="X5534" s="8">
        <v>26251.044921875</v>
      </c>
      <c r="Y5534" s="8">
        <v>15286.257035017217</v>
      </c>
      <c r="Z5534" s="8">
        <v>33780.844576633666</v>
      </c>
      <c r="AA5534" s="8">
        <v>33780.844576633666</v>
      </c>
      <c r="AB5534" s="7">
        <v>26902.529043693459</v>
      </c>
      <c r="AC5534" s="10">
        <v>1.1264378867806917</v>
      </c>
    </row>
    <row r="5535" spans="1:29" x14ac:dyDescent="0.6">
      <c r="A5535" s="29" t="s">
        <v>9674</v>
      </c>
      <c r="B5535" s="29" t="s">
        <v>9675</v>
      </c>
      <c r="C5535" s="5">
        <v>42</v>
      </c>
      <c r="D5535" s="5" t="s">
        <v>10509</v>
      </c>
      <c r="E5535" s="5" t="s">
        <v>10510</v>
      </c>
      <c r="F5535" s="5" t="s">
        <v>10511</v>
      </c>
      <c r="G5535" s="4" t="s">
        <v>14482</v>
      </c>
      <c r="H5535" s="4" t="s">
        <v>14481</v>
      </c>
      <c r="I5535" s="29" t="s">
        <v>16665</v>
      </c>
      <c r="J5535" s="29" t="s">
        <v>16666</v>
      </c>
      <c r="K5535" s="27">
        <v>163</v>
      </c>
      <c r="L5535" s="6" t="s">
        <v>10921</v>
      </c>
      <c r="M5535" s="5" t="s">
        <v>10922</v>
      </c>
      <c r="N5535" s="7">
        <v>7201.58349609375</v>
      </c>
      <c r="O5535" s="8">
        <v>7233.3955078125</v>
      </c>
      <c r="P5535" s="8">
        <v>6357.302734375</v>
      </c>
      <c r="Q5535" s="8">
        <v>3497.89892578125</v>
      </c>
      <c r="R5535" s="8">
        <v>3713.132080078125</v>
      </c>
      <c r="S5535" s="8">
        <v>6470.7627552904041</v>
      </c>
      <c r="T5535" s="11">
        <v>1.0050613880157471</v>
      </c>
      <c r="U5535" s="11">
        <v>1.0020074844360352</v>
      </c>
      <c r="V5535" s="28">
        <f t="shared" si="172"/>
        <v>7238.0335044952808</v>
      </c>
      <c r="W5535" s="28">
        <f t="shared" si="173"/>
        <v>7216.0405628769659</v>
      </c>
      <c r="X5535" s="8">
        <v>6911.27490234375</v>
      </c>
      <c r="Y5535" s="8">
        <v>3492.0755665598017</v>
      </c>
      <c r="Z5535" s="8">
        <v>7898.4686202238454</v>
      </c>
      <c r="AA5535" s="8">
        <v>7898.4686202238454</v>
      </c>
      <c r="AB5535" s="7">
        <v>6290.2151831707806</v>
      </c>
      <c r="AC5535" s="10">
        <v>0.87344890003465081</v>
      </c>
    </row>
    <row r="5536" spans="1:29" x14ac:dyDescent="0.6">
      <c r="A5536" s="29" t="s">
        <v>9674</v>
      </c>
      <c r="B5536" s="29" t="s">
        <v>9675</v>
      </c>
      <c r="C5536" s="5">
        <v>42</v>
      </c>
      <c r="D5536" s="5" t="s">
        <v>10509</v>
      </c>
      <c r="E5536" s="5" t="s">
        <v>10510</v>
      </c>
      <c r="F5536" s="5" t="s">
        <v>10511</v>
      </c>
      <c r="G5536" s="4" t="s">
        <v>14482</v>
      </c>
      <c r="H5536" s="4" t="s">
        <v>14481</v>
      </c>
      <c r="I5536" s="29" t="s">
        <v>16673</v>
      </c>
      <c r="J5536" s="29" t="s">
        <v>16674</v>
      </c>
      <c r="K5536" s="27">
        <v>163</v>
      </c>
      <c r="L5536" s="6" t="s">
        <v>10923</v>
      </c>
      <c r="M5536" s="5" t="s">
        <v>10924</v>
      </c>
      <c r="N5536" s="7">
        <v>8706.5009765625</v>
      </c>
      <c r="O5536" s="8">
        <v>8647.609375</v>
      </c>
      <c r="P5536" s="8">
        <v>7896.1708984375</v>
      </c>
      <c r="Q5536" s="8">
        <v>6960.42138671875</v>
      </c>
      <c r="R5536" s="8">
        <v>9626.681640625</v>
      </c>
      <c r="S5536" s="8">
        <v>8387.3676789430538</v>
      </c>
      <c r="T5536" s="11">
        <v>1.0050613880157471</v>
      </c>
      <c r="U5536" s="11">
        <v>1.0020074844360352</v>
      </c>
      <c r="V5536" s="28">
        <f t="shared" si="172"/>
        <v>8750.5679562643636</v>
      </c>
      <c r="W5536" s="28">
        <f t="shared" si="173"/>
        <v>8723.9791417652741</v>
      </c>
      <c r="X5536" s="8">
        <v>7800.39794921875</v>
      </c>
      <c r="Y5536" s="8">
        <v>6697.1730187279609</v>
      </c>
      <c r="Z5536" s="8">
        <v>10355.962194764199</v>
      </c>
      <c r="AA5536" s="8">
        <v>10355.962194764199</v>
      </c>
      <c r="AB5536" s="7">
        <v>8247.324103694702</v>
      </c>
      <c r="AC5536" s="10">
        <v>0.94726045812159432</v>
      </c>
    </row>
    <row r="5537" spans="1:29" x14ac:dyDescent="0.6">
      <c r="A5537" s="29" t="s">
        <v>9674</v>
      </c>
      <c r="B5537" s="29" t="s">
        <v>9675</v>
      </c>
      <c r="C5537" s="5">
        <v>42</v>
      </c>
      <c r="D5537" s="5" t="s">
        <v>10509</v>
      </c>
      <c r="E5537" s="5" t="s">
        <v>10510</v>
      </c>
      <c r="F5537" s="5" t="s">
        <v>10511</v>
      </c>
      <c r="G5537" s="4" t="s">
        <v>14482</v>
      </c>
      <c r="H5537" s="4" t="s">
        <v>14481</v>
      </c>
      <c r="I5537" s="29" t="s">
        <v>16669</v>
      </c>
      <c r="J5537" s="29" t="s">
        <v>16670</v>
      </c>
      <c r="K5537" s="27">
        <v>163</v>
      </c>
      <c r="L5537" s="6" t="s">
        <v>10925</v>
      </c>
      <c r="M5537" s="5" t="s">
        <v>10926</v>
      </c>
      <c r="N5537" s="7">
        <v>13100.25</v>
      </c>
      <c r="O5537" s="8">
        <v>12944.708984375</v>
      </c>
      <c r="P5537" s="8">
        <v>11331.5517578125</v>
      </c>
      <c r="Q5537" s="8">
        <v>7267.79833984375</v>
      </c>
      <c r="R5537" s="8">
        <v>9933.0322265625</v>
      </c>
      <c r="S5537" s="8">
        <v>11865.058521727131</v>
      </c>
      <c r="T5537" s="11">
        <v>1.0050613880157471</v>
      </c>
      <c r="U5537" s="11">
        <v>1.0020074844360352</v>
      </c>
      <c r="V5537" s="28">
        <f t="shared" si="172"/>
        <v>13166.555448353291</v>
      </c>
      <c r="W5537" s="28">
        <f t="shared" si="173"/>
        <v>13126.54854798317</v>
      </c>
      <c r="X5537" s="8">
        <v>12755.7060546875</v>
      </c>
      <c r="Y5537" s="8">
        <v>7298.7596002222081</v>
      </c>
      <c r="Z5537" s="8">
        <v>14607.964217908662</v>
      </c>
      <c r="AA5537" s="8">
        <v>14607.964217908662</v>
      </c>
      <c r="AB5537" s="7">
        <v>11633.551101719821</v>
      </c>
      <c r="AC5537" s="10">
        <v>0.88804038867348489</v>
      </c>
    </row>
    <row r="5538" spans="1:29" x14ac:dyDescent="0.6">
      <c r="A5538" s="29" t="s">
        <v>9674</v>
      </c>
      <c r="B5538" s="29" t="s">
        <v>9675</v>
      </c>
      <c r="C5538" s="5">
        <v>42</v>
      </c>
      <c r="D5538" s="5" t="s">
        <v>10509</v>
      </c>
      <c r="E5538" s="5" t="s">
        <v>10510</v>
      </c>
      <c r="F5538" s="5" t="s">
        <v>10511</v>
      </c>
      <c r="G5538" s="4" t="s">
        <v>14482</v>
      </c>
      <c r="H5538" s="4" t="s">
        <v>14481</v>
      </c>
      <c r="I5538" s="29" t="s">
        <v>16673</v>
      </c>
      <c r="J5538" s="29" t="s">
        <v>16674</v>
      </c>
      <c r="K5538" s="27">
        <v>163</v>
      </c>
      <c r="L5538" s="6" t="s">
        <v>10927</v>
      </c>
      <c r="M5538" s="5" t="s">
        <v>10928</v>
      </c>
      <c r="N5538" s="7">
        <v>10264.5</v>
      </c>
      <c r="O5538" s="8">
        <v>9122.982421875</v>
      </c>
      <c r="P5538" s="8">
        <v>7223.70068359375</v>
      </c>
      <c r="Q5538" s="8">
        <v>7621.56494140625</v>
      </c>
      <c r="R5538" s="8">
        <v>13488.1904296875</v>
      </c>
      <c r="S5538" s="8">
        <v>8958.0272623111032</v>
      </c>
      <c r="T5538" s="11">
        <v>1.0050613880157471</v>
      </c>
      <c r="U5538" s="11">
        <v>1.0020074844360352</v>
      </c>
      <c r="V5538" s="28">
        <f t="shared" si="172"/>
        <v>10316.452617287636</v>
      </c>
      <c r="W5538" s="28">
        <f t="shared" si="173"/>
        <v>10285.105823993683</v>
      </c>
      <c r="X5538" s="8">
        <v>8782.8857421875</v>
      </c>
      <c r="Y5538" s="8">
        <v>8109.2816606354336</v>
      </c>
      <c r="Z5538" s="8">
        <v>11243.514142335069</v>
      </c>
      <c r="AA5538" s="8">
        <v>11243.514142335069</v>
      </c>
      <c r="AB5538" s="7">
        <v>8954.1564030809677</v>
      </c>
      <c r="AC5538" s="10">
        <v>0.87234218939850627</v>
      </c>
    </row>
    <row r="5539" spans="1:29" x14ac:dyDescent="0.6">
      <c r="A5539" s="29" t="s">
        <v>9674</v>
      </c>
      <c r="B5539" s="29" t="s">
        <v>9675</v>
      </c>
      <c r="C5539" s="5">
        <v>42</v>
      </c>
      <c r="D5539" s="5" t="s">
        <v>10509</v>
      </c>
      <c r="E5539" s="5" t="s">
        <v>10510</v>
      </c>
      <c r="F5539" s="5" t="s">
        <v>10511</v>
      </c>
      <c r="G5539" s="4" t="s">
        <v>14482</v>
      </c>
      <c r="H5539" s="4" t="s">
        <v>14481</v>
      </c>
      <c r="I5539" s="29" t="s">
        <v>16679</v>
      </c>
      <c r="J5539" s="29" t="s">
        <v>16680</v>
      </c>
      <c r="K5539" s="27">
        <v>163</v>
      </c>
      <c r="L5539" s="6" t="s">
        <v>10929</v>
      </c>
      <c r="M5539" s="5" t="s">
        <v>10930</v>
      </c>
      <c r="N5539" s="7">
        <v>11442.16796875</v>
      </c>
      <c r="O5539" s="8">
        <v>12520.220703125</v>
      </c>
      <c r="P5539" s="8">
        <v>11262.548828125</v>
      </c>
      <c r="Q5539" s="8">
        <v>7998.6123046875</v>
      </c>
      <c r="R5539" s="8">
        <v>10394.5</v>
      </c>
      <c r="S5539" s="8">
        <v>11673.408527103222</v>
      </c>
      <c r="T5539" s="11">
        <v>1.0050613880157471</v>
      </c>
      <c r="U5539" s="11">
        <v>1.0020074844360352</v>
      </c>
      <c r="V5539" s="28">
        <f t="shared" si="172"/>
        <v>11500.081220581196</v>
      </c>
      <c r="W5539" s="28">
        <f t="shared" si="173"/>
        <v>11465.137942861766</v>
      </c>
      <c r="X5539" s="8">
        <v>11088.583984375</v>
      </c>
      <c r="Y5539" s="8">
        <v>7127.2430422591569</v>
      </c>
      <c r="Z5539" s="8">
        <v>14166.294755010655</v>
      </c>
      <c r="AA5539" s="8">
        <v>14166.294755010655</v>
      </c>
      <c r="AB5539" s="7">
        <v>11281.812543899836</v>
      </c>
      <c r="AC5539" s="10">
        <v>0.9859855732507935</v>
      </c>
    </row>
    <row r="5540" spans="1:29" x14ac:dyDescent="0.6">
      <c r="A5540" s="29" t="s">
        <v>9674</v>
      </c>
      <c r="B5540" s="29" t="s">
        <v>9675</v>
      </c>
      <c r="C5540" s="5">
        <v>42</v>
      </c>
      <c r="D5540" s="5" t="s">
        <v>10509</v>
      </c>
      <c r="E5540" s="5" t="s">
        <v>10510</v>
      </c>
      <c r="F5540" s="5" t="s">
        <v>10511</v>
      </c>
      <c r="G5540" s="4" t="s">
        <v>14482</v>
      </c>
      <c r="H5540" s="4" t="s">
        <v>14481</v>
      </c>
      <c r="I5540" s="29" t="s">
        <v>16681</v>
      </c>
      <c r="J5540" s="29" t="s">
        <v>16682</v>
      </c>
      <c r="K5540" s="27">
        <v>163</v>
      </c>
      <c r="L5540" s="6" t="s">
        <v>10931</v>
      </c>
      <c r="M5540" s="5" t="s">
        <v>10861</v>
      </c>
      <c r="N5540" s="7">
        <v>13887.75</v>
      </c>
      <c r="O5540" s="8">
        <v>15628.3134765625</v>
      </c>
      <c r="P5540" s="8">
        <v>17682.546875</v>
      </c>
      <c r="Q5540" s="8">
        <v>9460.978515625</v>
      </c>
      <c r="R5540" s="8">
        <v>11361.31640625</v>
      </c>
      <c r="S5540" s="8">
        <v>14658.094202475169</v>
      </c>
      <c r="T5540" s="11">
        <v>1.0050613880157471</v>
      </c>
      <c r="U5540" s="11">
        <v>1.0020074844360352</v>
      </c>
      <c r="V5540" s="28">
        <f t="shared" si="172"/>
        <v>13958.041291415691</v>
      </c>
      <c r="W5540" s="28">
        <f t="shared" si="173"/>
        <v>13915.629441976547</v>
      </c>
      <c r="X5540" s="8">
        <v>14737.2177734375</v>
      </c>
      <c r="Y5540" s="8">
        <v>8952.8109009989348</v>
      </c>
      <c r="Z5540" s="8">
        <v>17899.524334771104</v>
      </c>
      <c r="AA5540" s="8">
        <v>17899.524334771104</v>
      </c>
      <c r="AB5540" s="7">
        <v>14254.897392872237</v>
      </c>
      <c r="AC5540" s="10">
        <v>1.0264367801027694</v>
      </c>
    </row>
    <row r="5541" spans="1:29" x14ac:dyDescent="0.6">
      <c r="A5541" s="29" t="s">
        <v>9674</v>
      </c>
      <c r="B5541" s="29" t="s">
        <v>9675</v>
      </c>
      <c r="C5541" s="5">
        <v>42</v>
      </c>
      <c r="D5541" s="5" t="s">
        <v>10509</v>
      </c>
      <c r="E5541" s="5" t="s">
        <v>10510</v>
      </c>
      <c r="F5541" s="5" t="s">
        <v>10511</v>
      </c>
      <c r="G5541" s="4" t="s">
        <v>14482</v>
      </c>
      <c r="H5541" s="4" t="s">
        <v>14481</v>
      </c>
      <c r="I5541" s="29" t="s">
        <v>16683</v>
      </c>
      <c r="J5541" s="29" t="s">
        <v>16684</v>
      </c>
      <c r="K5541" s="27">
        <v>163</v>
      </c>
      <c r="L5541" s="6" t="s">
        <v>10932</v>
      </c>
      <c r="M5541" s="5" t="s">
        <v>10933</v>
      </c>
      <c r="N5541" s="7">
        <v>6892.4169921875</v>
      </c>
      <c r="O5541" s="8">
        <v>8871.75</v>
      </c>
      <c r="P5541" s="8">
        <v>10527.9814453125</v>
      </c>
      <c r="Q5541" s="8">
        <v>5375.26806640625</v>
      </c>
      <c r="R5541" s="8">
        <v>3818.55712890625</v>
      </c>
      <c r="S5541" s="8">
        <v>8243.4917976806992</v>
      </c>
      <c r="T5541" s="11">
        <v>1.0050613880157471</v>
      </c>
      <c r="U5541" s="11">
        <v>1.0020074844360352</v>
      </c>
      <c r="V5541" s="28">
        <f t="shared" si="172"/>
        <v>6927.3021889512893</v>
      </c>
      <c r="W5541" s="28">
        <f t="shared" si="173"/>
        <v>6906.2534120259807</v>
      </c>
      <c r="X5541" s="8">
        <v>8603.888671875</v>
      </c>
      <c r="Y5541" s="8">
        <v>4177.0902869825786</v>
      </c>
      <c r="Z5541" s="8">
        <v>10000.498188215668</v>
      </c>
      <c r="AA5541" s="8">
        <v>10000.498188215668</v>
      </c>
      <c r="AB5541" s="7">
        <v>7964.238204570257</v>
      </c>
      <c r="AC5541" s="10">
        <v>1.1555073080455895</v>
      </c>
    </row>
    <row r="5542" spans="1:29" x14ac:dyDescent="0.6">
      <c r="A5542" s="29" t="s">
        <v>9674</v>
      </c>
      <c r="B5542" s="29" t="s">
        <v>9675</v>
      </c>
      <c r="C5542" s="5">
        <v>42</v>
      </c>
      <c r="D5542" s="5" t="s">
        <v>10509</v>
      </c>
      <c r="E5542" s="5" t="s">
        <v>10510</v>
      </c>
      <c r="F5542" s="5" t="s">
        <v>10511</v>
      </c>
      <c r="G5542" s="4" t="s">
        <v>14482</v>
      </c>
      <c r="H5542" s="4" t="s">
        <v>14481</v>
      </c>
      <c r="I5542" s="29" t="s">
        <v>16667</v>
      </c>
      <c r="J5542" s="29" t="s">
        <v>16668</v>
      </c>
      <c r="K5542" s="27">
        <v>163</v>
      </c>
      <c r="L5542" s="6" t="s">
        <v>10934</v>
      </c>
      <c r="M5542" s="5" t="s">
        <v>10935</v>
      </c>
      <c r="N5542" s="7">
        <v>11921.5009765625</v>
      </c>
      <c r="O5542" s="8">
        <v>10128.5517578125</v>
      </c>
      <c r="P5542" s="8">
        <v>6741.15234375</v>
      </c>
      <c r="Q5542" s="8">
        <v>9689.40234375</v>
      </c>
      <c r="R5542" s="8">
        <v>15555.091796875</v>
      </c>
      <c r="S5542" s="8">
        <v>10071.55326827629</v>
      </c>
      <c r="T5542" s="11">
        <v>1.0050613880157471</v>
      </c>
      <c r="U5542" s="11">
        <v>1.0020074844360352</v>
      </c>
      <c r="V5542" s="28">
        <f t="shared" si="172"/>
        <v>11981.84031873499</v>
      </c>
      <c r="W5542" s="28">
        <f t="shared" si="173"/>
        <v>11945.433204227127</v>
      </c>
      <c r="X5542" s="8">
        <v>9516.595703125</v>
      </c>
      <c r="Y5542" s="8">
        <v>10895.427564946433</v>
      </c>
      <c r="Z5542" s="8">
        <v>12818.185213591323</v>
      </c>
      <c r="AA5542" s="8">
        <v>12818.185213591323</v>
      </c>
      <c r="AB5542" s="7">
        <v>10208.199478665812</v>
      </c>
      <c r="AC5542" s="10">
        <v>0.85628474960787127</v>
      </c>
    </row>
    <row r="5543" spans="1:29" x14ac:dyDescent="0.6">
      <c r="A5543" s="29" t="s">
        <v>9674</v>
      </c>
      <c r="B5543" s="29" t="s">
        <v>9675</v>
      </c>
      <c r="C5543" s="5">
        <v>42</v>
      </c>
      <c r="D5543" s="5" t="s">
        <v>10509</v>
      </c>
      <c r="E5543" s="5" t="s">
        <v>10510</v>
      </c>
      <c r="F5543" s="5" t="s">
        <v>10511</v>
      </c>
      <c r="G5543" s="4" t="s">
        <v>14482</v>
      </c>
      <c r="H5543" s="4" t="s">
        <v>14481</v>
      </c>
      <c r="I5543" s="29" t="s">
        <v>16663</v>
      </c>
      <c r="J5543" s="29" t="s">
        <v>16664</v>
      </c>
      <c r="K5543" s="27">
        <v>163</v>
      </c>
      <c r="L5543" s="6" t="s">
        <v>10936</v>
      </c>
      <c r="M5543" s="5" t="s">
        <v>10937</v>
      </c>
      <c r="N5543" s="7">
        <v>14474.083984375</v>
      </c>
      <c r="O5543" s="8">
        <v>15264.0556640625</v>
      </c>
      <c r="P5543" s="8">
        <v>14117.44921875</v>
      </c>
      <c r="Q5543" s="8">
        <v>10781.9697265625</v>
      </c>
      <c r="R5543" s="8">
        <v>13762.31640625</v>
      </c>
      <c r="S5543" s="8">
        <v>14456.285265442237</v>
      </c>
      <c r="T5543" s="11">
        <v>1.0050613880157471</v>
      </c>
      <c r="U5543" s="11">
        <v>1.0020074844360352</v>
      </c>
      <c r="V5543" s="28">
        <f t="shared" si="172"/>
        <v>14547.342939592432</v>
      </c>
      <c r="W5543" s="28">
        <f t="shared" si="173"/>
        <v>14503.140482699499</v>
      </c>
      <c r="X5543" s="8">
        <v>14028.26171875</v>
      </c>
      <c r="Y5543" s="8">
        <v>9065.1871301809424</v>
      </c>
      <c r="Z5543" s="8">
        <v>17614.117530914176</v>
      </c>
      <c r="AA5543" s="8">
        <v>17614.117530914176</v>
      </c>
      <c r="AB5543" s="7">
        <v>14027.603939252083</v>
      </c>
      <c r="AC5543" s="10">
        <v>0.96915313980457074</v>
      </c>
    </row>
    <row r="5544" spans="1:29" x14ac:dyDescent="0.6">
      <c r="A5544" s="29" t="s">
        <v>9674</v>
      </c>
      <c r="B5544" s="29" t="s">
        <v>9675</v>
      </c>
      <c r="C5544" s="5">
        <v>42</v>
      </c>
      <c r="D5544" s="5" t="s">
        <v>10509</v>
      </c>
      <c r="E5544" s="5" t="s">
        <v>10510</v>
      </c>
      <c r="F5544" s="5" t="s">
        <v>10511</v>
      </c>
      <c r="G5544" s="4" t="s">
        <v>14482</v>
      </c>
      <c r="H5544" s="4" t="s">
        <v>14481</v>
      </c>
      <c r="I5544" s="29" t="s">
        <v>14823</v>
      </c>
      <c r="J5544" s="29" t="s">
        <v>14823</v>
      </c>
      <c r="K5544" s="27">
        <v>163</v>
      </c>
      <c r="L5544" s="6" t="s">
        <v>10938</v>
      </c>
      <c r="M5544" s="5" t="s">
        <v>10939</v>
      </c>
      <c r="N5544" s="7">
        <v>11490.583984375</v>
      </c>
      <c r="O5544" s="8">
        <v>13497.5556640625</v>
      </c>
      <c r="P5544" s="8">
        <v>13560.099609375</v>
      </c>
      <c r="Q5544" s="8">
        <v>10179.318359375</v>
      </c>
      <c r="R5544" s="8">
        <v>9470.0478515625</v>
      </c>
      <c r="S5544" s="8">
        <v>12836.522212774385</v>
      </c>
      <c r="T5544" s="11">
        <v>1.0050613880157471</v>
      </c>
      <c r="U5544" s="11">
        <v>1.0020074844360352</v>
      </c>
      <c r="V5544" s="28">
        <f t="shared" si="172"/>
        <v>11548.742288447451</v>
      </c>
      <c r="W5544" s="28">
        <f t="shared" si="173"/>
        <v>11513.651152884588</v>
      </c>
      <c r="X5544" s="8">
        <v>12160.6298828125</v>
      </c>
      <c r="Y5544" s="8">
        <v>8085.1959476436714</v>
      </c>
      <c r="Z5544" s="8">
        <v>15604.796981958403</v>
      </c>
      <c r="AA5544" s="8">
        <v>15604.796981958403</v>
      </c>
      <c r="AB5544" s="7">
        <v>12427.412910761239</v>
      </c>
      <c r="AC5544" s="10">
        <v>1.0815301404750313</v>
      </c>
    </row>
    <row r="5545" spans="1:29" x14ac:dyDescent="0.6">
      <c r="A5545" s="29" t="s">
        <v>9674</v>
      </c>
      <c r="B5545" s="29" t="s">
        <v>9675</v>
      </c>
      <c r="C5545" s="5">
        <v>42</v>
      </c>
      <c r="D5545" s="5" t="s">
        <v>10509</v>
      </c>
      <c r="E5545" s="5" t="s">
        <v>10510</v>
      </c>
      <c r="F5545" s="5" t="s">
        <v>10511</v>
      </c>
      <c r="G5545" s="4" t="s">
        <v>14482</v>
      </c>
      <c r="H5545" s="4" t="s">
        <v>14481</v>
      </c>
      <c r="I5545" s="29" t="s">
        <v>16667</v>
      </c>
      <c r="J5545" s="29" t="s">
        <v>16668</v>
      </c>
      <c r="K5545" s="27">
        <v>163</v>
      </c>
      <c r="L5545" s="6" t="s">
        <v>10940</v>
      </c>
      <c r="M5545" s="5" t="s">
        <v>5666</v>
      </c>
      <c r="N5545" s="7">
        <v>12457.75</v>
      </c>
      <c r="O5545" s="8">
        <v>12279.2578125</v>
      </c>
      <c r="P5545" s="8">
        <v>11225.9775390625</v>
      </c>
      <c r="Q5545" s="8">
        <v>10563.2177734375</v>
      </c>
      <c r="R5545" s="8">
        <v>12438.728515625</v>
      </c>
      <c r="S5545" s="8">
        <v>11961.187537033515</v>
      </c>
      <c r="T5545" s="11">
        <v>1.0050613880157471</v>
      </c>
      <c r="U5545" s="11">
        <v>1.0020074844360352</v>
      </c>
      <c r="V5545" s="28">
        <f t="shared" si="172"/>
        <v>12520.803506553173</v>
      </c>
      <c r="W5545" s="28">
        <f t="shared" si="173"/>
        <v>12482.758739233017</v>
      </c>
      <c r="X5545" s="8">
        <v>12019.2431640625</v>
      </c>
      <c r="Y5545" s="8">
        <v>10067.697352088771</v>
      </c>
      <c r="Z5545" s="8">
        <v>14956.086196152693</v>
      </c>
      <c r="AA5545" s="8">
        <v>14956.086196152693</v>
      </c>
      <c r="AB5545" s="7">
        <v>11910.789925906476</v>
      </c>
      <c r="AC5545" s="10">
        <v>0.95609479447785328</v>
      </c>
    </row>
    <row r="5546" spans="1:29" x14ac:dyDescent="0.6">
      <c r="A5546" s="29" t="s">
        <v>9674</v>
      </c>
      <c r="B5546" s="29" t="s">
        <v>9675</v>
      </c>
      <c r="C5546" s="5">
        <v>42</v>
      </c>
      <c r="D5546" s="5" t="s">
        <v>10509</v>
      </c>
      <c r="E5546" s="5" t="s">
        <v>10510</v>
      </c>
      <c r="F5546" s="5" t="s">
        <v>10511</v>
      </c>
      <c r="G5546" s="4" t="s">
        <v>14482</v>
      </c>
      <c r="H5546" s="4" t="s">
        <v>14481</v>
      </c>
      <c r="I5546" s="29" t="s">
        <v>16665</v>
      </c>
      <c r="J5546" s="29" t="s">
        <v>16666</v>
      </c>
      <c r="K5546" s="27">
        <v>163</v>
      </c>
      <c r="L5546" s="6" t="s">
        <v>10941</v>
      </c>
      <c r="M5546" s="5" t="s">
        <v>10942</v>
      </c>
      <c r="N5546" s="7">
        <v>6660.75</v>
      </c>
      <c r="O5546" s="8">
        <v>6580.494140625</v>
      </c>
      <c r="P5546" s="8">
        <v>5855.107421875</v>
      </c>
      <c r="Q5546" s="8">
        <v>3429.68505859375</v>
      </c>
      <c r="R5546" s="8">
        <v>5640.484375</v>
      </c>
      <c r="S5546" s="8">
        <v>6022.6413774472876</v>
      </c>
      <c r="T5546" s="11">
        <v>1.0050613880157471</v>
      </c>
      <c r="U5546" s="11">
        <v>1.0020074844360352</v>
      </c>
      <c r="V5546" s="28">
        <f t="shared" si="172"/>
        <v>6694.4626402258873</v>
      </c>
      <c r="W5546" s="28">
        <f t="shared" si="173"/>
        <v>6674.1213519573212</v>
      </c>
      <c r="X5546" s="8">
        <v>6326.52978515625</v>
      </c>
      <c r="Y5546" s="8">
        <v>3328.8078862253001</v>
      </c>
      <c r="Z5546" s="8">
        <v>7347.0047169670343</v>
      </c>
      <c r="AA5546" s="8">
        <v>7347.0047169670343</v>
      </c>
      <c r="AB5546" s="7">
        <v>5851.0380737808964</v>
      </c>
      <c r="AC5546" s="10">
        <v>0.87843532241577849</v>
      </c>
    </row>
    <row r="5547" spans="1:29" x14ac:dyDescent="0.6">
      <c r="A5547" s="29" t="s">
        <v>9674</v>
      </c>
      <c r="B5547" s="29" t="s">
        <v>9675</v>
      </c>
      <c r="C5547" s="5">
        <v>42</v>
      </c>
      <c r="D5547" s="5" t="s">
        <v>10509</v>
      </c>
      <c r="E5547" s="5" t="s">
        <v>10510</v>
      </c>
      <c r="F5547" s="5" t="s">
        <v>10511</v>
      </c>
      <c r="G5547" s="4" t="s">
        <v>14482</v>
      </c>
      <c r="H5547" s="4" t="s">
        <v>14481</v>
      </c>
      <c r="I5547" s="29" t="s">
        <v>16685</v>
      </c>
      <c r="J5547" s="29" t="s">
        <v>16686</v>
      </c>
      <c r="K5547" s="27">
        <v>163</v>
      </c>
      <c r="L5547" s="6" t="s">
        <v>10943</v>
      </c>
      <c r="M5547" s="5" t="s">
        <v>10944</v>
      </c>
      <c r="N5547" s="7">
        <v>13442.083984375</v>
      </c>
      <c r="O5547" s="8">
        <v>14258.3828125</v>
      </c>
      <c r="P5547" s="8">
        <v>13170.43359375</v>
      </c>
      <c r="Q5547" s="8">
        <v>9317.744140625</v>
      </c>
      <c r="R5547" s="8">
        <v>11384.61328125</v>
      </c>
      <c r="S5547" s="8">
        <v>13328.498176466772</v>
      </c>
      <c r="T5547" s="11">
        <v>1.0050613880157471</v>
      </c>
      <c r="U5547" s="11">
        <v>1.0020074844360352</v>
      </c>
      <c r="V5547" s="28">
        <f t="shared" si="172"/>
        <v>13510.119587160181</v>
      </c>
      <c r="W5547" s="28">
        <f t="shared" si="173"/>
        <v>13469.06875876151</v>
      </c>
      <c r="X5547" s="8">
        <v>13224.0546875</v>
      </c>
      <c r="Y5547" s="8">
        <v>8962.2285369527144</v>
      </c>
      <c r="Z5547" s="8">
        <v>16356.210584205481</v>
      </c>
      <c r="AA5547" s="8">
        <v>16356.210584205481</v>
      </c>
      <c r="AB5547" s="7">
        <v>13025.826790331943</v>
      </c>
      <c r="AC5547" s="10">
        <v>0.96903328423428148</v>
      </c>
    </row>
    <row r="5548" spans="1:29" x14ac:dyDescent="0.6">
      <c r="A5548" s="29" t="s">
        <v>9674</v>
      </c>
      <c r="B5548" s="29" t="s">
        <v>9675</v>
      </c>
      <c r="C5548" s="5">
        <v>42</v>
      </c>
      <c r="D5548" s="5" t="s">
        <v>10509</v>
      </c>
      <c r="E5548" s="5" t="s">
        <v>10510</v>
      </c>
      <c r="F5548" s="5" t="s">
        <v>10511</v>
      </c>
      <c r="G5548" s="4" t="s">
        <v>14482</v>
      </c>
      <c r="H5548" s="4" t="s">
        <v>14481</v>
      </c>
      <c r="I5548" s="29" t="s">
        <v>16669</v>
      </c>
      <c r="J5548" s="29" t="s">
        <v>16670</v>
      </c>
      <c r="K5548" s="27">
        <v>163</v>
      </c>
      <c r="L5548" s="6" t="s">
        <v>10945</v>
      </c>
      <c r="M5548" s="5" t="s">
        <v>10946</v>
      </c>
      <c r="N5548" s="7">
        <v>9646.2490234375</v>
      </c>
      <c r="O5548" s="8">
        <v>9489.6318359375</v>
      </c>
      <c r="P5548" s="8">
        <v>8907.29296875</v>
      </c>
      <c r="Q5548" s="8">
        <v>5463.05419921875</v>
      </c>
      <c r="R5548" s="8">
        <v>6913.669921875</v>
      </c>
      <c r="S5548" s="8">
        <v>8741.560289171548</v>
      </c>
      <c r="T5548" s="11">
        <v>1.0050613880157471</v>
      </c>
      <c r="U5548" s="11">
        <v>1.0020074844360352</v>
      </c>
      <c r="V5548" s="28">
        <f t="shared" si="172"/>
        <v>9695.0724326416384</v>
      </c>
      <c r="W5548" s="28">
        <f t="shared" si="173"/>
        <v>9665.6137182181701</v>
      </c>
      <c r="X5548" s="8">
        <v>9047.8212890625</v>
      </c>
      <c r="Y5548" s="8">
        <v>5013.0628522958041</v>
      </c>
      <c r="Z5548" s="8">
        <v>10668.496463796817</v>
      </c>
      <c r="AA5548" s="8">
        <v>10668.496463796817</v>
      </c>
      <c r="AB5548" s="7">
        <v>8496.2214404893948</v>
      </c>
      <c r="AC5548" s="10">
        <v>0.88077981605555877</v>
      </c>
    </row>
    <row r="5549" spans="1:29" x14ac:dyDescent="0.6">
      <c r="A5549" s="29" t="s">
        <v>9674</v>
      </c>
      <c r="B5549" s="29" t="s">
        <v>9675</v>
      </c>
      <c r="C5549" s="5">
        <v>42</v>
      </c>
      <c r="D5549" s="5" t="s">
        <v>10509</v>
      </c>
      <c r="E5549" s="5" t="s">
        <v>10510</v>
      </c>
      <c r="F5549" s="5" t="s">
        <v>10511</v>
      </c>
      <c r="G5549" s="4" t="s">
        <v>14482</v>
      </c>
      <c r="H5549" s="4" t="s">
        <v>14481</v>
      </c>
      <c r="I5549" s="29" t="s">
        <v>16681</v>
      </c>
      <c r="J5549" s="29" t="s">
        <v>16682</v>
      </c>
      <c r="K5549" s="27">
        <v>163</v>
      </c>
      <c r="L5549" s="6" t="s">
        <v>10947</v>
      </c>
      <c r="M5549" s="5" t="s">
        <v>10948</v>
      </c>
      <c r="N5549" s="7">
        <v>9642.583984375</v>
      </c>
      <c r="O5549" s="8">
        <v>9916.62109375</v>
      </c>
      <c r="P5549" s="8">
        <v>8512.166015625</v>
      </c>
      <c r="Q5549" s="8">
        <v>6333.9853515625</v>
      </c>
      <c r="R5549" s="8">
        <v>8494.7216796875</v>
      </c>
      <c r="S5549" s="8">
        <v>9230.4263322867901</v>
      </c>
      <c r="T5549" s="11">
        <v>1.0050613880157471</v>
      </c>
      <c r="U5549" s="11">
        <v>1.0020074844360352</v>
      </c>
      <c r="V5549" s="28">
        <f t="shared" si="172"/>
        <v>9691.3888433943503</v>
      </c>
      <c r="W5549" s="28">
        <f t="shared" si="173"/>
        <v>9661.9413216467947</v>
      </c>
      <c r="X5549" s="8">
        <v>9064.8369140625</v>
      </c>
      <c r="Y5549" s="8">
        <v>5524.7179429584767</v>
      </c>
      <c r="Z5549" s="8">
        <v>11227.929384405903</v>
      </c>
      <c r="AA5549" s="8">
        <v>11227.929384405903</v>
      </c>
      <c r="AB5549" s="7">
        <v>8941.7449489541432</v>
      </c>
      <c r="AC5549" s="10">
        <v>0.92731833743356473</v>
      </c>
    </row>
    <row r="5550" spans="1:29" x14ac:dyDescent="0.6">
      <c r="A5550" s="29" t="s">
        <v>9674</v>
      </c>
      <c r="B5550" s="29" t="s">
        <v>9675</v>
      </c>
      <c r="C5550" s="5">
        <v>42</v>
      </c>
      <c r="D5550" s="5" t="s">
        <v>10509</v>
      </c>
      <c r="E5550" s="5" t="s">
        <v>10510</v>
      </c>
      <c r="F5550" s="5" t="s">
        <v>10511</v>
      </c>
      <c r="G5550" s="4" t="s">
        <v>14482</v>
      </c>
      <c r="H5550" s="4" t="s">
        <v>14481</v>
      </c>
      <c r="I5550" s="29" t="s">
        <v>16665</v>
      </c>
      <c r="J5550" s="29" t="s">
        <v>16666</v>
      </c>
      <c r="K5550" s="27">
        <v>163</v>
      </c>
      <c r="L5550" s="6" t="s">
        <v>10949</v>
      </c>
      <c r="M5550" s="5" t="s">
        <v>10950</v>
      </c>
      <c r="N5550" s="7">
        <v>9652.6669921875</v>
      </c>
      <c r="O5550" s="8">
        <v>10139.6142578125</v>
      </c>
      <c r="P5550" s="8">
        <v>10735.728515625</v>
      </c>
      <c r="Q5550" s="8">
        <v>5690.14794921875</v>
      </c>
      <c r="R5550" s="8">
        <v>6080.6025390625</v>
      </c>
      <c r="S5550" s="8">
        <v>9341.9699820521928</v>
      </c>
      <c r="T5550" s="11">
        <v>1.0050613880157471</v>
      </c>
      <c r="U5550" s="11">
        <v>1.0020074844360352</v>
      </c>
      <c r="V5550" s="28">
        <f t="shared" si="172"/>
        <v>9701.5228852217551</v>
      </c>
      <c r="W5550" s="28">
        <f t="shared" si="173"/>
        <v>9672.0445709405467</v>
      </c>
      <c r="X5550" s="8">
        <v>10188.80078125</v>
      </c>
      <c r="Y5550" s="8">
        <v>5502.7114294494668</v>
      </c>
      <c r="Z5550" s="8">
        <v>11490.438058922453</v>
      </c>
      <c r="AA5550" s="8">
        <v>11490.438058922453</v>
      </c>
      <c r="AB5550" s="7">
        <v>9150.8026954051547</v>
      </c>
      <c r="AC5550" s="10">
        <v>0.9480077063480451</v>
      </c>
    </row>
    <row r="5551" spans="1:29" x14ac:dyDescent="0.6">
      <c r="A5551" s="29" t="s">
        <v>9674</v>
      </c>
      <c r="B5551" s="29" t="s">
        <v>9675</v>
      </c>
      <c r="C5551" s="5">
        <v>42</v>
      </c>
      <c r="D5551" s="5" t="s">
        <v>10509</v>
      </c>
      <c r="E5551" s="5" t="s">
        <v>10510</v>
      </c>
      <c r="F5551" s="5" t="s">
        <v>10511</v>
      </c>
      <c r="G5551" s="4" t="s">
        <v>14482</v>
      </c>
      <c r="H5551" s="4" t="s">
        <v>14481</v>
      </c>
      <c r="I5551" s="29" t="s">
        <v>14870</v>
      </c>
      <c r="J5551" s="29" t="s">
        <v>14870</v>
      </c>
      <c r="K5551" s="27">
        <v>163</v>
      </c>
      <c r="L5551" s="6" t="s">
        <v>10951</v>
      </c>
      <c r="M5551" s="5" t="s">
        <v>10952</v>
      </c>
      <c r="N5551" s="7">
        <v>7701.58349609375</v>
      </c>
      <c r="O5551" s="8">
        <v>9186.6396484375</v>
      </c>
      <c r="P5551" s="8">
        <v>10788.59765625</v>
      </c>
      <c r="Q5551" s="8">
        <v>5094.38232421875</v>
      </c>
      <c r="R5551" s="8">
        <v>3685.117919921875</v>
      </c>
      <c r="S5551" s="8">
        <v>8446.9425146673875</v>
      </c>
      <c r="T5551" s="11">
        <v>1.0050613880157471</v>
      </c>
      <c r="U5551" s="11">
        <v>1.0020074844360352</v>
      </c>
      <c r="V5551" s="28">
        <f t="shared" si="172"/>
        <v>7740.5641985031543</v>
      </c>
      <c r="W5551" s="28">
        <f t="shared" si="173"/>
        <v>7717.0443050949834</v>
      </c>
      <c r="X5551" s="8">
        <v>9041.775390625</v>
      </c>
      <c r="Y5551" s="8">
        <v>4352.1598806985048</v>
      </c>
      <c r="Z5551" s="8">
        <v>10287.156261838914</v>
      </c>
      <c r="AA5551" s="8">
        <v>10287.156261838914</v>
      </c>
      <c r="AB5551" s="7">
        <v>8192.5281495940981</v>
      </c>
      <c r="AC5551" s="10">
        <v>1.063745936631</v>
      </c>
    </row>
    <row r="5552" spans="1:29" x14ac:dyDescent="0.6">
      <c r="A5552" s="29" t="s">
        <v>9674</v>
      </c>
      <c r="B5552" s="29" t="s">
        <v>9675</v>
      </c>
      <c r="C5552" s="5">
        <v>42</v>
      </c>
      <c r="D5552" s="5" t="s">
        <v>10509</v>
      </c>
      <c r="E5552" s="5" t="s">
        <v>10510</v>
      </c>
      <c r="F5552" s="5" t="s">
        <v>10511</v>
      </c>
      <c r="G5552" s="4" t="s">
        <v>14482</v>
      </c>
      <c r="H5552" s="4" t="s">
        <v>14481</v>
      </c>
      <c r="I5552" s="29" t="s">
        <v>16675</v>
      </c>
      <c r="J5552" s="29" t="s">
        <v>16676</v>
      </c>
      <c r="K5552" s="27">
        <v>163</v>
      </c>
      <c r="L5552" s="6" t="s">
        <v>10953</v>
      </c>
      <c r="M5552" s="5" t="s">
        <v>10954</v>
      </c>
      <c r="N5552" s="7">
        <v>24487.166015625</v>
      </c>
      <c r="O5552" s="8">
        <v>21978.77734375</v>
      </c>
      <c r="P5552" s="8">
        <v>22187.478515625</v>
      </c>
      <c r="Q5552" s="8">
        <v>19902.46484375</v>
      </c>
      <c r="R5552" s="8">
        <v>20212.09765625</v>
      </c>
      <c r="S5552" s="8">
        <v>21607.415213261167</v>
      </c>
      <c r="T5552" s="11">
        <v>1.0050613880157471</v>
      </c>
      <c r="U5552" s="11">
        <v>1.0020074844360352</v>
      </c>
      <c r="V5552" s="28">
        <f t="shared" si="172"/>
        <v>24611.105064236093</v>
      </c>
      <c r="W5552" s="28">
        <f t="shared" si="173"/>
        <v>24536.323620283976</v>
      </c>
      <c r="X5552" s="8">
        <v>21385.466796875</v>
      </c>
      <c r="Y5552" s="8">
        <v>15322.391831508481</v>
      </c>
      <c r="Z5552" s="8">
        <v>26609.347126943743</v>
      </c>
      <c r="AA5552" s="8">
        <v>26609.347126943743</v>
      </c>
      <c r="AB5552" s="7">
        <v>21191.262174998647</v>
      </c>
      <c r="AC5552" s="10">
        <v>0.86540280575860551</v>
      </c>
    </row>
    <row r="5553" spans="1:29" x14ac:dyDescent="0.6">
      <c r="A5553" s="29" t="s">
        <v>9674</v>
      </c>
      <c r="B5553" s="29" t="s">
        <v>9675</v>
      </c>
      <c r="C5553" s="5">
        <v>42</v>
      </c>
      <c r="D5553" s="5" t="s">
        <v>10509</v>
      </c>
      <c r="E5553" s="5" t="s">
        <v>10510</v>
      </c>
      <c r="F5553" s="5" t="s">
        <v>10511</v>
      </c>
      <c r="G5553" s="4" t="s">
        <v>14482</v>
      </c>
      <c r="H5553" s="4" t="s">
        <v>14481</v>
      </c>
      <c r="I5553" s="29" t="s">
        <v>16677</v>
      </c>
      <c r="J5553" s="29" t="s">
        <v>16678</v>
      </c>
      <c r="K5553" s="27">
        <v>163</v>
      </c>
      <c r="L5553" s="6" t="s">
        <v>10955</v>
      </c>
      <c r="M5553" s="5" t="s">
        <v>10956</v>
      </c>
      <c r="N5553" s="7">
        <v>12552.5</v>
      </c>
      <c r="O5553" s="8">
        <v>14819.5849609375</v>
      </c>
      <c r="P5553" s="8">
        <v>16487.484375</v>
      </c>
      <c r="Q5553" s="8">
        <v>9313.5732421875</v>
      </c>
      <c r="R5553" s="8">
        <v>8646.2490234375</v>
      </c>
      <c r="S5553" s="8">
        <v>13844.270134569522</v>
      </c>
      <c r="T5553" s="11">
        <v>1.0050613880157471</v>
      </c>
      <c r="U5553" s="11">
        <v>1.0020074844360352</v>
      </c>
      <c r="V5553" s="28">
        <f t="shared" si="172"/>
        <v>12616.033073067665</v>
      </c>
      <c r="W5553" s="28">
        <f t="shared" si="173"/>
        <v>12577.698948383331</v>
      </c>
      <c r="X5553" s="8">
        <v>14289.875</v>
      </c>
      <c r="Y5553" s="8">
        <v>8071.6114226337177</v>
      </c>
      <c r="Z5553" s="8">
        <v>16907.445213426512</v>
      </c>
      <c r="AA5553" s="8">
        <v>16907.445213426512</v>
      </c>
      <c r="AB5553" s="7">
        <v>13464.821309514748</v>
      </c>
      <c r="AC5553" s="10">
        <v>1.0726804468842659</v>
      </c>
    </row>
    <row r="5554" spans="1:29" x14ac:dyDescent="0.6">
      <c r="A5554" s="29" t="s">
        <v>9674</v>
      </c>
      <c r="B5554" s="29" t="s">
        <v>9675</v>
      </c>
      <c r="C5554" s="5">
        <v>42</v>
      </c>
      <c r="D5554" s="5" t="s">
        <v>10509</v>
      </c>
      <c r="E5554" s="5" t="s">
        <v>10510</v>
      </c>
      <c r="F5554" s="5" t="s">
        <v>10511</v>
      </c>
      <c r="G5554" s="4" t="s">
        <v>14482</v>
      </c>
      <c r="H5554" s="4" t="s">
        <v>14481</v>
      </c>
      <c r="I5554" s="29" t="s">
        <v>16685</v>
      </c>
      <c r="J5554" s="29" t="s">
        <v>16686</v>
      </c>
      <c r="K5554" s="27">
        <v>163</v>
      </c>
      <c r="L5554" s="6" t="s">
        <v>10957</v>
      </c>
      <c r="M5554" s="5" t="s">
        <v>10958</v>
      </c>
      <c r="N5554" s="7">
        <v>13124.91796875</v>
      </c>
      <c r="O5554" s="8">
        <v>15269.0859375</v>
      </c>
      <c r="P5554" s="8">
        <v>15037.3740234375</v>
      </c>
      <c r="Q5554" s="8">
        <v>10527.9345703125</v>
      </c>
      <c r="R5554" s="8">
        <v>11746.978515625</v>
      </c>
      <c r="S5554" s="8">
        <v>14397.003236191173</v>
      </c>
      <c r="T5554" s="11">
        <v>1.0050613880157471</v>
      </c>
      <c r="U5554" s="11">
        <v>1.0020074844360352</v>
      </c>
      <c r="V5554" s="28">
        <f t="shared" si="172"/>
        <v>13191.348271264695</v>
      </c>
      <c r="W5554" s="28">
        <f t="shared" si="173"/>
        <v>13151.266037296504</v>
      </c>
      <c r="X5554" s="8">
        <v>13522.724609375</v>
      </c>
      <c r="Y5554" s="8">
        <v>9097.9234663154002</v>
      </c>
      <c r="Z5554" s="8">
        <v>17489.773304553128</v>
      </c>
      <c r="AA5554" s="8">
        <v>17489.773304553128</v>
      </c>
      <c r="AB5554" s="7">
        <v>13928.578168789032</v>
      </c>
      <c r="AC5554" s="10">
        <v>1.0612316360340324</v>
      </c>
    </row>
    <row r="5555" spans="1:29" x14ac:dyDescent="0.6">
      <c r="A5555" s="29" t="s">
        <v>9674</v>
      </c>
      <c r="B5555" s="29" t="s">
        <v>9675</v>
      </c>
      <c r="C5555" s="5">
        <v>42</v>
      </c>
      <c r="D5555" s="5" t="s">
        <v>10509</v>
      </c>
      <c r="E5555" s="5" t="s">
        <v>10510</v>
      </c>
      <c r="F5555" s="5" t="s">
        <v>10511</v>
      </c>
      <c r="G5555" s="4" t="s">
        <v>14482</v>
      </c>
      <c r="H5555" s="4" t="s">
        <v>14481</v>
      </c>
      <c r="I5555" s="29" t="s">
        <v>16683</v>
      </c>
      <c r="J5555" s="29" t="s">
        <v>16684</v>
      </c>
      <c r="K5555" s="27">
        <v>163</v>
      </c>
      <c r="L5555" s="6" t="s">
        <v>10959</v>
      </c>
      <c r="M5555" s="5" t="s">
        <v>10960</v>
      </c>
      <c r="N5555" s="7">
        <v>15549.66796875</v>
      </c>
      <c r="O5555" s="8">
        <v>20820.673828125</v>
      </c>
      <c r="P5555" s="8">
        <v>26520.17578125</v>
      </c>
      <c r="Q5555" s="8">
        <v>12371.68359375</v>
      </c>
      <c r="R5555" s="8">
        <v>7670.28857421875</v>
      </c>
      <c r="S5555" s="8">
        <v>19372.250132147514</v>
      </c>
      <c r="T5555" s="11">
        <v>1.0050613880157471</v>
      </c>
      <c r="U5555" s="11">
        <v>1.0020074844360352</v>
      </c>
      <c r="V5555" s="28">
        <f t="shared" si="172"/>
        <v>15628.370871855877</v>
      </c>
      <c r="W5555" s="28">
        <f t="shared" si="173"/>
        <v>15580.88368518278</v>
      </c>
      <c r="X5555" s="8">
        <v>20156.12109375</v>
      </c>
      <c r="Y5555" s="8">
        <v>8888.1898970321654</v>
      </c>
      <c r="Z5555" s="8">
        <v>23374.800262550201</v>
      </c>
      <c r="AA5555" s="8">
        <v>23374.800262550201</v>
      </c>
      <c r="AB5555" s="7">
        <v>18615.320334197982</v>
      </c>
      <c r="AC5555" s="10">
        <v>1.1971522717789853</v>
      </c>
    </row>
    <row r="5556" spans="1:29" x14ac:dyDescent="0.6">
      <c r="A5556" s="29" t="s">
        <v>9674</v>
      </c>
      <c r="B5556" s="29" t="s">
        <v>9675</v>
      </c>
      <c r="C5556" s="5">
        <v>42</v>
      </c>
      <c r="D5556" s="5" t="s">
        <v>10509</v>
      </c>
      <c r="E5556" s="5" t="s">
        <v>10510</v>
      </c>
      <c r="F5556" s="5" t="s">
        <v>10511</v>
      </c>
      <c r="G5556" s="4" t="s">
        <v>14482</v>
      </c>
      <c r="H5556" s="4" t="s">
        <v>14481</v>
      </c>
      <c r="I5556" s="29" t="s">
        <v>16671</v>
      </c>
      <c r="J5556" s="29" t="s">
        <v>16672</v>
      </c>
      <c r="K5556" s="27">
        <v>163</v>
      </c>
      <c r="L5556" s="6" t="s">
        <v>10961</v>
      </c>
      <c r="M5556" s="5" t="s">
        <v>354</v>
      </c>
      <c r="N5556" s="7">
        <v>16677.91796875</v>
      </c>
      <c r="O5556" s="8">
        <v>15787.3916015625</v>
      </c>
      <c r="P5556" s="8">
        <v>14172.5322265625</v>
      </c>
      <c r="Q5556" s="8">
        <v>7802.42431640625</v>
      </c>
      <c r="R5556" s="8">
        <v>10897.43359375</v>
      </c>
      <c r="S5556" s="8">
        <v>14283.506493456714</v>
      </c>
      <c r="T5556" s="11">
        <v>1.0050613880157471</v>
      </c>
      <c r="U5556" s="11">
        <v>1.0020074844360352</v>
      </c>
      <c r="V5556" s="28">
        <f t="shared" si="172"/>
        <v>16762.331382884644</v>
      </c>
      <c r="W5556" s="28">
        <f t="shared" si="173"/>
        <v>16711.398629497737</v>
      </c>
      <c r="X5556" s="8">
        <v>14531.912109375</v>
      </c>
      <c r="Y5556" s="8">
        <v>8422.8210037543631</v>
      </c>
      <c r="Z5556" s="8">
        <v>17427.175154391007</v>
      </c>
      <c r="AA5556" s="8">
        <v>17427.175154391007</v>
      </c>
      <c r="AB5556" s="7">
        <v>13878.72599445995</v>
      </c>
      <c r="AC5556" s="10">
        <v>0.83216178544977892</v>
      </c>
    </row>
    <row r="5557" spans="1:29" x14ac:dyDescent="0.6">
      <c r="A5557" s="29" t="s">
        <v>9674</v>
      </c>
      <c r="B5557" s="29" t="s">
        <v>9675</v>
      </c>
      <c r="C5557" s="5">
        <v>42</v>
      </c>
      <c r="D5557" s="5" t="s">
        <v>10509</v>
      </c>
      <c r="E5557" s="5" t="s">
        <v>10510</v>
      </c>
      <c r="F5557" s="5" t="s">
        <v>10511</v>
      </c>
      <c r="G5557" s="4" t="s">
        <v>14482</v>
      </c>
      <c r="H5557" s="4" t="s">
        <v>14481</v>
      </c>
      <c r="I5557" s="29" t="s">
        <v>16681</v>
      </c>
      <c r="J5557" s="29" t="s">
        <v>16682</v>
      </c>
      <c r="K5557" s="27">
        <v>163</v>
      </c>
      <c r="L5557" s="6" t="s">
        <v>10962</v>
      </c>
      <c r="M5557" s="5" t="s">
        <v>10963</v>
      </c>
      <c r="N5557" s="7">
        <v>18567.33203125</v>
      </c>
      <c r="O5557" s="8">
        <v>20838.11328125</v>
      </c>
      <c r="P5557" s="8">
        <v>20767.16796875</v>
      </c>
      <c r="Q5557" s="8">
        <v>12883.71875</v>
      </c>
      <c r="R5557" s="8">
        <v>12824.82421875</v>
      </c>
      <c r="S5557" s="8">
        <v>19307.713944864521</v>
      </c>
      <c r="T5557" s="11">
        <v>1.0050613880157471</v>
      </c>
      <c r="U5557" s="11">
        <v>1.0020074844360352</v>
      </c>
      <c r="V5557" s="28">
        <f t="shared" si="172"/>
        <v>18661.308503077365</v>
      </c>
      <c r="W5557" s="28">
        <f t="shared" si="173"/>
        <v>18604.605661321431</v>
      </c>
      <c r="X5557" s="8">
        <v>19670.578125</v>
      </c>
      <c r="Y5557" s="8">
        <v>11957.379393232057</v>
      </c>
      <c r="Z5557" s="8">
        <v>23633.465162816203</v>
      </c>
      <c r="AA5557" s="8">
        <v>23633.465162816203</v>
      </c>
      <c r="AB5557" s="7">
        <v>18821.316959776832</v>
      </c>
      <c r="AC5557" s="10">
        <v>1.0136791289184337</v>
      </c>
    </row>
    <row r="5558" spans="1:29" x14ac:dyDescent="0.6">
      <c r="A5558" s="29" t="s">
        <v>9674</v>
      </c>
      <c r="B5558" s="29" t="s">
        <v>9675</v>
      </c>
      <c r="C5558" s="5">
        <v>42</v>
      </c>
      <c r="D5558" s="5" t="s">
        <v>10509</v>
      </c>
      <c r="E5558" s="5" t="s">
        <v>10510</v>
      </c>
      <c r="F5558" s="5" t="s">
        <v>10511</v>
      </c>
      <c r="G5558" s="4" t="s">
        <v>14482</v>
      </c>
      <c r="H5558" s="4" t="s">
        <v>14481</v>
      </c>
      <c r="I5558" s="29" t="s">
        <v>16683</v>
      </c>
      <c r="J5558" s="29" t="s">
        <v>16684</v>
      </c>
      <c r="K5558" s="27">
        <v>163</v>
      </c>
      <c r="L5558" s="6" t="s">
        <v>10964</v>
      </c>
      <c r="M5558" s="5" t="s">
        <v>10965</v>
      </c>
      <c r="N5558" s="7">
        <v>5314.3330078125</v>
      </c>
      <c r="O5558" s="8">
        <v>6384.42626953125</v>
      </c>
      <c r="P5558" s="8">
        <v>7569.16162109375</v>
      </c>
      <c r="Q5558" s="8">
        <v>4468.46533203125</v>
      </c>
      <c r="R5558" s="8">
        <v>2641.645751953125</v>
      </c>
      <c r="S5558" s="8">
        <v>6017.3693849350348</v>
      </c>
      <c r="T5558" s="11">
        <v>1.0050613880157471</v>
      </c>
      <c r="U5558" s="11">
        <v>1.0020074844360352</v>
      </c>
      <c r="V5558" s="28">
        <f t="shared" si="172"/>
        <v>5341.2309092099313</v>
      </c>
      <c r="W5558" s="28">
        <f t="shared" si="173"/>
        <v>5325.0014486135915</v>
      </c>
      <c r="X5558" s="8">
        <v>6381.6083984375</v>
      </c>
      <c r="Y5558" s="8">
        <v>3064.3473399659765</v>
      </c>
      <c r="Z5558" s="8">
        <v>7315.6136311583623</v>
      </c>
      <c r="AA5558" s="8">
        <v>7315.6136311583623</v>
      </c>
      <c r="AB5558" s="7">
        <v>5826.0387107316665</v>
      </c>
      <c r="AC5558" s="10">
        <v>1.0962878506422005</v>
      </c>
    </row>
    <row r="5559" spans="1:29" x14ac:dyDescent="0.6">
      <c r="A5559" s="29" t="s">
        <v>9674</v>
      </c>
      <c r="B5559" s="29" t="s">
        <v>9675</v>
      </c>
      <c r="C5559" s="5">
        <v>42</v>
      </c>
      <c r="D5559" s="5" t="s">
        <v>10509</v>
      </c>
      <c r="E5559" s="5" t="s">
        <v>10510</v>
      </c>
      <c r="F5559" s="5" t="s">
        <v>10511</v>
      </c>
      <c r="G5559" s="4" t="s">
        <v>14482</v>
      </c>
      <c r="H5559" s="4" t="s">
        <v>14481</v>
      </c>
      <c r="I5559" s="29" t="s">
        <v>16677</v>
      </c>
      <c r="J5559" s="29" t="s">
        <v>16678</v>
      </c>
      <c r="K5559" s="27">
        <v>163</v>
      </c>
      <c r="L5559" s="6" t="s">
        <v>10966</v>
      </c>
      <c r="M5559" s="5" t="s">
        <v>1468</v>
      </c>
      <c r="N5559" s="7">
        <v>11922.583984375</v>
      </c>
      <c r="O5559" s="8">
        <v>13865.6171875</v>
      </c>
      <c r="P5559" s="8">
        <v>15107.6552734375</v>
      </c>
      <c r="Q5559" s="8">
        <v>7717.51953125</v>
      </c>
      <c r="R5559" s="8">
        <v>6597.21142578125</v>
      </c>
      <c r="S5559" s="8">
        <v>12721.14667982555</v>
      </c>
      <c r="T5559" s="11">
        <v>1.0050613880157471</v>
      </c>
      <c r="U5559" s="11">
        <v>1.0020074844360352</v>
      </c>
      <c r="V5559" s="28">
        <f t="shared" si="172"/>
        <v>11982.928808070254</v>
      </c>
      <c r="W5559" s="28">
        <f t="shared" si="173"/>
        <v>11946.518386160955</v>
      </c>
      <c r="X5559" s="8">
        <v>13783.90234375</v>
      </c>
      <c r="Y5559" s="8">
        <v>7341.9042678619408</v>
      </c>
      <c r="Z5559" s="8">
        <v>15615.247296521809</v>
      </c>
      <c r="AA5559" s="8">
        <v>15615.247296521809</v>
      </c>
      <c r="AB5559" s="7">
        <v>12435.735375595412</v>
      </c>
      <c r="AC5559" s="10">
        <v>1.0430402832047916</v>
      </c>
    </row>
    <row r="5560" spans="1:29" x14ac:dyDescent="0.6">
      <c r="A5560" s="29" t="s">
        <v>9674</v>
      </c>
      <c r="B5560" s="29" t="s">
        <v>9675</v>
      </c>
      <c r="C5560" s="5">
        <v>42</v>
      </c>
      <c r="D5560" s="5" t="s">
        <v>10509</v>
      </c>
      <c r="E5560" s="5" t="s">
        <v>10510</v>
      </c>
      <c r="F5560" s="5" t="s">
        <v>10511</v>
      </c>
      <c r="G5560" s="4" t="s">
        <v>14482</v>
      </c>
      <c r="H5560" s="4" t="s">
        <v>14481</v>
      </c>
      <c r="I5560" s="29" t="s">
        <v>16677</v>
      </c>
      <c r="J5560" s="29" t="s">
        <v>16678</v>
      </c>
      <c r="K5560" s="27">
        <v>163</v>
      </c>
      <c r="L5560" s="6" t="s">
        <v>10967</v>
      </c>
      <c r="M5560" s="5" t="s">
        <v>10968</v>
      </c>
      <c r="N5560" s="7">
        <v>4495.3330078125</v>
      </c>
      <c r="O5560" s="8">
        <v>4982.79736328125</v>
      </c>
      <c r="P5560" s="8">
        <v>5202.95703125</v>
      </c>
      <c r="Q5560" s="8">
        <v>3307.205810546875</v>
      </c>
      <c r="R5560" s="8">
        <v>2398.0498046875</v>
      </c>
      <c r="S5560" s="8">
        <v>4638.1390657326256</v>
      </c>
      <c r="T5560" s="11">
        <v>1.0050613880157471</v>
      </c>
      <c r="U5560" s="11">
        <v>1.0020074844360352</v>
      </c>
      <c r="V5560" s="28">
        <f t="shared" si="172"/>
        <v>4518.0856324250344</v>
      </c>
      <c r="W5560" s="28">
        <f t="shared" si="173"/>
        <v>4504.3573188604787</v>
      </c>
      <c r="X5560" s="8">
        <v>4996.07958984375</v>
      </c>
      <c r="Y5560" s="8">
        <v>2642.3800834935118</v>
      </c>
      <c r="Z5560" s="8">
        <v>5684.9298366718076</v>
      </c>
      <c r="AA5560" s="8">
        <v>5684.9298366718076</v>
      </c>
      <c r="AB5560" s="7">
        <v>4527.3879904178384</v>
      </c>
      <c r="AC5560" s="10">
        <v>1.0071307248094035</v>
      </c>
    </row>
    <row r="5561" spans="1:29" x14ac:dyDescent="0.6">
      <c r="A5561" s="29" t="s">
        <v>9674</v>
      </c>
      <c r="B5561" s="29" t="s">
        <v>9675</v>
      </c>
      <c r="C5561" s="5">
        <v>42</v>
      </c>
      <c r="D5561" s="5" t="s">
        <v>10509</v>
      </c>
      <c r="E5561" s="5" t="s">
        <v>10510</v>
      </c>
      <c r="F5561" s="5" t="s">
        <v>10511</v>
      </c>
      <c r="G5561" s="4" t="s">
        <v>14482</v>
      </c>
      <c r="H5561" s="4" t="s">
        <v>14481</v>
      </c>
      <c r="I5561" s="29" t="s">
        <v>16679</v>
      </c>
      <c r="J5561" s="29" t="s">
        <v>16680</v>
      </c>
      <c r="K5561" s="27">
        <v>163</v>
      </c>
      <c r="L5561" s="6" t="s">
        <v>10969</v>
      </c>
      <c r="M5561" s="5" t="s">
        <v>10970</v>
      </c>
      <c r="N5561" s="7">
        <v>7425.4169921875</v>
      </c>
      <c r="O5561" s="8">
        <v>8861.318359375</v>
      </c>
      <c r="P5561" s="8">
        <v>9928.1640625</v>
      </c>
      <c r="Q5561" s="8">
        <v>6785.57763671875</v>
      </c>
      <c r="R5561" s="8">
        <v>4962.2998046875</v>
      </c>
      <c r="S5561" s="8">
        <v>8456.2473251305873</v>
      </c>
      <c r="T5561" s="11">
        <v>1.0050613880157471</v>
      </c>
      <c r="U5561" s="11">
        <v>1.0020074844360352</v>
      </c>
      <c r="V5561" s="28">
        <f t="shared" si="172"/>
        <v>7462.9999087636825</v>
      </c>
      <c r="W5561" s="28">
        <f t="shared" si="173"/>
        <v>7440.3234012303874</v>
      </c>
      <c r="X5561" s="8">
        <v>8385.138671875</v>
      </c>
      <c r="Y5561" s="8">
        <v>4532.3398843097593</v>
      </c>
      <c r="Z5561" s="8">
        <v>10230.011706133675</v>
      </c>
      <c r="AA5561" s="8">
        <v>10230.011706133675</v>
      </c>
      <c r="AB5561" s="7">
        <v>8147.0191314266667</v>
      </c>
      <c r="AC5561" s="10">
        <v>1.0971800156137206</v>
      </c>
    </row>
    <row r="5562" spans="1:29" x14ac:dyDescent="0.6">
      <c r="A5562" s="29" t="s">
        <v>9674</v>
      </c>
      <c r="B5562" s="29" t="s">
        <v>9675</v>
      </c>
      <c r="C5562" s="5">
        <v>42</v>
      </c>
      <c r="D5562" s="5" t="s">
        <v>10509</v>
      </c>
      <c r="E5562" s="5" t="s">
        <v>10510</v>
      </c>
      <c r="F5562" s="5" t="s">
        <v>10511</v>
      </c>
      <c r="G5562" s="4" t="s">
        <v>14482</v>
      </c>
      <c r="H5562" s="4" t="s">
        <v>14481</v>
      </c>
      <c r="I5562" s="29" t="s">
        <v>14823</v>
      </c>
      <c r="J5562" s="29" t="s">
        <v>14823</v>
      </c>
      <c r="K5562" s="27">
        <v>163</v>
      </c>
      <c r="L5562" s="6" t="s">
        <v>10971</v>
      </c>
      <c r="M5562" s="5" t="s">
        <v>10972</v>
      </c>
      <c r="N5562" s="7">
        <v>10724.75</v>
      </c>
      <c r="O5562" s="8">
        <v>15768.208984375</v>
      </c>
      <c r="P5562" s="8">
        <v>19699.08203125</v>
      </c>
      <c r="Q5562" s="8">
        <v>9373.880859375</v>
      </c>
      <c r="R5562" s="8">
        <v>4937.84814453125</v>
      </c>
      <c r="S5562" s="8">
        <v>14610.90406649867</v>
      </c>
      <c r="T5562" s="11">
        <v>1.0050613880157471</v>
      </c>
      <c r="U5562" s="11">
        <v>1.0020074844360352</v>
      </c>
      <c r="V5562" s="28">
        <f t="shared" si="172"/>
        <v>10779.032121121883</v>
      </c>
      <c r="W5562" s="28">
        <f t="shared" si="173"/>
        <v>10746.279768705368</v>
      </c>
      <c r="X5562" s="8">
        <v>14835.8837890625</v>
      </c>
      <c r="Y5562" s="8">
        <v>6093.0318747322235</v>
      </c>
      <c r="Z5562" s="8">
        <v>17502.307515437271</v>
      </c>
      <c r="AA5562" s="8">
        <v>17502.307515437271</v>
      </c>
      <c r="AB5562" s="7">
        <v>13938.560215613985</v>
      </c>
      <c r="AC5562" s="10">
        <v>1.2996629493101457</v>
      </c>
    </row>
    <row r="5563" spans="1:29" x14ac:dyDescent="0.6">
      <c r="A5563" s="29" t="s">
        <v>9674</v>
      </c>
      <c r="B5563" s="29" t="s">
        <v>9675</v>
      </c>
      <c r="C5563" s="5">
        <v>42</v>
      </c>
      <c r="D5563" s="5" t="s">
        <v>10509</v>
      </c>
      <c r="E5563" s="5" t="s">
        <v>10510</v>
      </c>
      <c r="F5563" s="5" t="s">
        <v>10511</v>
      </c>
      <c r="G5563" s="4" t="s">
        <v>14482</v>
      </c>
      <c r="H5563" s="4" t="s">
        <v>14481</v>
      </c>
      <c r="I5563" s="29" t="s">
        <v>16673</v>
      </c>
      <c r="J5563" s="29" t="s">
        <v>16674</v>
      </c>
      <c r="K5563" s="27">
        <v>163</v>
      </c>
      <c r="L5563" s="6" t="s">
        <v>10973</v>
      </c>
      <c r="M5563" s="5" t="s">
        <v>10974</v>
      </c>
      <c r="N5563" s="7">
        <v>6897</v>
      </c>
      <c r="O5563" s="8">
        <v>6576.7734375</v>
      </c>
      <c r="P5563" s="8">
        <v>4515.431640625</v>
      </c>
      <c r="Q5563" s="8">
        <v>5237.6416015625</v>
      </c>
      <c r="R5563" s="8">
        <v>8128.2060546875</v>
      </c>
      <c r="S5563" s="8">
        <v>6308.5193668852025</v>
      </c>
      <c r="T5563" s="11">
        <v>1.0050613880157471</v>
      </c>
      <c r="U5563" s="11">
        <v>1.0020074844360352</v>
      </c>
      <c r="V5563" s="28">
        <f t="shared" si="172"/>
        <v>6931.9083931446075</v>
      </c>
      <c r="W5563" s="28">
        <f t="shared" si="173"/>
        <v>6910.8456201553345</v>
      </c>
      <c r="X5563" s="8">
        <v>5937.07861328125</v>
      </c>
      <c r="Y5563" s="8">
        <v>4880.267128996381</v>
      </c>
      <c r="Z5563" s="8">
        <v>7778.7904813745627</v>
      </c>
      <c r="AA5563" s="8">
        <v>7778.7904813745627</v>
      </c>
      <c r="AB5563" s="7">
        <v>6194.9054108237897</v>
      </c>
      <c r="AC5563" s="10">
        <v>0.89820290138085979</v>
      </c>
    </row>
    <row r="5564" spans="1:29" x14ac:dyDescent="0.6">
      <c r="A5564" s="29" t="s">
        <v>9674</v>
      </c>
      <c r="B5564" s="29" t="s">
        <v>9675</v>
      </c>
      <c r="C5564" s="5">
        <v>42</v>
      </c>
      <c r="D5564" s="5" t="s">
        <v>10509</v>
      </c>
      <c r="E5564" s="5" t="s">
        <v>10510</v>
      </c>
      <c r="F5564" s="5" t="s">
        <v>10511</v>
      </c>
      <c r="G5564" s="4" t="s">
        <v>14482</v>
      </c>
      <c r="H5564" s="4" t="s">
        <v>14481</v>
      </c>
      <c r="I5564" s="29" t="s">
        <v>16663</v>
      </c>
      <c r="J5564" s="29" t="s">
        <v>16664</v>
      </c>
      <c r="K5564" s="27">
        <v>163</v>
      </c>
      <c r="L5564" s="6" t="s">
        <v>10975</v>
      </c>
      <c r="M5564" s="5" t="s">
        <v>10976</v>
      </c>
      <c r="N5564" s="7">
        <v>4078.083251953125</v>
      </c>
      <c r="O5564" s="8">
        <v>3597.446044921875</v>
      </c>
      <c r="P5564" s="8">
        <v>2449.5810546875</v>
      </c>
      <c r="Q5564" s="8">
        <v>3132.34326171875</v>
      </c>
      <c r="R5564" s="8">
        <v>4776.8203125</v>
      </c>
      <c r="S5564" s="8">
        <v>3503.2589449915849</v>
      </c>
      <c r="T5564" s="11">
        <v>1.0050613880157471</v>
      </c>
      <c r="U5564" s="11">
        <v>1.0020074844360352</v>
      </c>
      <c r="V5564" s="28">
        <f t="shared" si="172"/>
        <v>4098.7240136517794</v>
      </c>
      <c r="W5564" s="28">
        <f t="shared" si="173"/>
        <v>4086.2699406102765</v>
      </c>
      <c r="X5564" s="8">
        <v>3487.508544921875</v>
      </c>
      <c r="Y5564" s="8">
        <v>3502.1011766208753</v>
      </c>
      <c r="Z5564" s="8">
        <v>4446.2369445096056</v>
      </c>
      <c r="AA5564" s="8">
        <v>4446.2369445096056</v>
      </c>
      <c r="AB5564" s="7">
        <v>3540.9126099100163</v>
      </c>
      <c r="AC5564" s="10">
        <v>0.86827864738027594</v>
      </c>
    </row>
    <row r="5565" spans="1:29" x14ac:dyDescent="0.6">
      <c r="A5565" s="29" t="s">
        <v>9674</v>
      </c>
      <c r="B5565" s="29" t="s">
        <v>9675</v>
      </c>
      <c r="C5565" s="5">
        <v>42</v>
      </c>
      <c r="D5565" s="5" t="s">
        <v>10509</v>
      </c>
      <c r="E5565" s="5" t="s">
        <v>10510</v>
      </c>
      <c r="F5565" s="5" t="s">
        <v>10511</v>
      </c>
      <c r="G5565" s="4" t="s">
        <v>14482</v>
      </c>
      <c r="H5565" s="4" t="s">
        <v>14481</v>
      </c>
      <c r="I5565" s="29" t="s">
        <v>14823</v>
      </c>
      <c r="J5565" s="29" t="s">
        <v>14823</v>
      </c>
      <c r="K5565" s="27">
        <v>163</v>
      </c>
      <c r="L5565" s="6" t="s">
        <v>10977</v>
      </c>
      <c r="M5565" s="5" t="s">
        <v>10978</v>
      </c>
      <c r="N5565" s="7">
        <v>1007.8333129882813</v>
      </c>
      <c r="O5565" s="8">
        <v>1119.7452392578125</v>
      </c>
      <c r="P5565" s="8">
        <v>1083.779052734375</v>
      </c>
      <c r="Q5565" s="8">
        <v>689.04638671875</v>
      </c>
      <c r="R5565" s="8">
        <v>5207.7412109375</v>
      </c>
      <c r="S5565" s="8">
        <v>1223.204810277397</v>
      </c>
      <c r="T5565" s="11">
        <v>1.0050613880157471</v>
      </c>
      <c r="U5565" s="11">
        <v>1.0020074844360352</v>
      </c>
      <c r="V5565" s="28">
        <f t="shared" si="172"/>
        <v>1012.9343484405108</v>
      </c>
      <c r="W5565" s="28">
        <f t="shared" si="173"/>
        <v>1009.856522678223</v>
      </c>
      <c r="X5565" s="8">
        <v>980.44549560546875</v>
      </c>
      <c r="Y5565" s="8">
        <v>654.16333416179179</v>
      </c>
      <c r="Z5565" s="8">
        <v>1447.9503886264811</v>
      </c>
      <c r="AA5565" s="8">
        <v>1447.9503886264811</v>
      </c>
      <c r="AB5565" s="7">
        <v>1153.1247330268184</v>
      </c>
      <c r="AC5565" s="10">
        <v>1.1441621527747878</v>
      </c>
    </row>
    <row r="5566" spans="1:29" x14ac:dyDescent="0.6">
      <c r="A5566" s="29" t="s">
        <v>9674</v>
      </c>
      <c r="B5566" s="29" t="s">
        <v>9675</v>
      </c>
      <c r="C5566" s="5">
        <v>42</v>
      </c>
      <c r="D5566" s="5" t="s">
        <v>10509</v>
      </c>
      <c r="E5566" s="5" t="s">
        <v>10510</v>
      </c>
      <c r="F5566" s="5" t="s">
        <v>10511</v>
      </c>
      <c r="G5566" s="4" t="s">
        <v>14482</v>
      </c>
      <c r="H5566" s="4" t="s">
        <v>14481</v>
      </c>
      <c r="I5566" s="29" t="s">
        <v>16659</v>
      </c>
      <c r="J5566" s="29" t="s">
        <v>16660</v>
      </c>
      <c r="K5566" s="27">
        <v>163</v>
      </c>
      <c r="L5566" s="6" t="s">
        <v>10979</v>
      </c>
      <c r="M5566" s="5" t="s">
        <v>10980</v>
      </c>
      <c r="N5566" s="7">
        <v>12014.25</v>
      </c>
      <c r="O5566" s="8">
        <v>9935.7119140625</v>
      </c>
      <c r="P5566" s="8">
        <v>7036.353515625</v>
      </c>
      <c r="Q5566" s="8">
        <v>6866.34912109375</v>
      </c>
      <c r="R5566" s="8">
        <v>13871.607421875</v>
      </c>
      <c r="S5566" s="8">
        <v>9453.7625418563021</v>
      </c>
      <c r="T5566" s="11">
        <v>1.0050613880157471</v>
      </c>
      <c r="U5566" s="11">
        <v>1.0020074844360352</v>
      </c>
      <c r="V5566" s="28">
        <f t="shared" si="172"/>
        <v>12075.058780968189</v>
      </c>
      <c r="W5566" s="28">
        <f t="shared" si="173"/>
        <v>12038.368419885635</v>
      </c>
      <c r="X5566" s="8">
        <v>9380.28125</v>
      </c>
      <c r="Y5566" s="8">
        <v>6985.5182484187008</v>
      </c>
      <c r="Z5566" s="8">
        <v>11681.202981134677</v>
      </c>
      <c r="AA5566" s="8">
        <v>11681.202981134677</v>
      </c>
      <c r="AB5566" s="7">
        <v>9302.7248549796423</v>
      </c>
      <c r="AC5566" s="10">
        <v>0.77430758099587094</v>
      </c>
    </row>
    <row r="5567" spans="1:29" x14ac:dyDescent="0.6">
      <c r="A5567" s="29" t="s">
        <v>9674</v>
      </c>
      <c r="B5567" s="29" t="s">
        <v>9675</v>
      </c>
      <c r="C5567" s="5">
        <v>42</v>
      </c>
      <c r="D5567" s="5" t="s">
        <v>10509</v>
      </c>
      <c r="E5567" s="5" t="s">
        <v>10510</v>
      </c>
      <c r="F5567" s="5" t="s">
        <v>10511</v>
      </c>
      <c r="G5567" s="4" t="s">
        <v>14482</v>
      </c>
      <c r="H5567" s="4" t="s">
        <v>14481</v>
      </c>
      <c r="I5567" s="29" t="s">
        <v>16665</v>
      </c>
      <c r="J5567" s="29" t="s">
        <v>16666</v>
      </c>
      <c r="K5567" s="27">
        <v>163</v>
      </c>
      <c r="L5567" s="6" t="s">
        <v>10981</v>
      </c>
      <c r="M5567" s="5" t="s">
        <v>10982</v>
      </c>
      <c r="N5567" s="7">
        <v>8661.8330078125</v>
      </c>
      <c r="O5567" s="8">
        <v>9071.9189453125</v>
      </c>
      <c r="P5567" s="8">
        <v>7623.01025390625</v>
      </c>
      <c r="Q5567" s="8">
        <v>5584.96240234375</v>
      </c>
      <c r="R5567" s="8">
        <v>6825.51416015625</v>
      </c>
      <c r="S5567" s="8">
        <v>8362.8615286689528</v>
      </c>
      <c r="T5567" s="11">
        <v>1.0050613880157471</v>
      </c>
      <c r="U5567" s="11">
        <v>1.0020074844360352</v>
      </c>
      <c r="V5567" s="28">
        <f t="shared" si="172"/>
        <v>8705.6739055926446</v>
      </c>
      <c r="W5567" s="28">
        <f t="shared" si="173"/>
        <v>8679.2215027632192</v>
      </c>
      <c r="X5567" s="8">
        <v>8252.779296875</v>
      </c>
      <c r="Y5567" s="8">
        <v>5885.2027432875257</v>
      </c>
      <c r="Z5567" s="8">
        <v>10289.770707981599</v>
      </c>
      <c r="AA5567" s="8">
        <v>10289.770707981599</v>
      </c>
      <c r="AB5567" s="7">
        <v>8194.6102530514927</v>
      </c>
      <c r="AC5567" s="10">
        <v>0.94605959796966788</v>
      </c>
    </row>
    <row r="5568" spans="1:29" x14ac:dyDescent="0.6">
      <c r="A5568" s="29" t="s">
        <v>10983</v>
      </c>
      <c r="B5568" s="29" t="s">
        <v>10984</v>
      </c>
      <c r="C5568" s="5">
        <v>40</v>
      </c>
      <c r="D5568" s="5" t="s">
        <v>10985</v>
      </c>
      <c r="E5568" s="5" t="s">
        <v>10986</v>
      </c>
      <c r="F5568" s="5" t="s">
        <v>10987</v>
      </c>
      <c r="G5568" s="4" t="s">
        <v>14480</v>
      </c>
      <c r="H5568" s="4" t="s">
        <v>14479</v>
      </c>
      <c r="I5568" s="29" t="s">
        <v>16687</v>
      </c>
      <c r="J5568" s="29" t="s">
        <v>16688</v>
      </c>
      <c r="K5568" s="27">
        <v>164</v>
      </c>
      <c r="L5568" s="6" t="s">
        <v>10988</v>
      </c>
      <c r="M5568" s="5" t="s">
        <v>10989</v>
      </c>
      <c r="N5568" s="7">
        <v>6525.3330078125</v>
      </c>
      <c r="O5568" s="8">
        <v>6753.291015625</v>
      </c>
      <c r="P5568" s="8">
        <v>5859.64794921875</v>
      </c>
      <c r="Q5568" s="8">
        <v>5604.8564453125</v>
      </c>
      <c r="R5568" s="8">
        <v>6753.2412109375</v>
      </c>
      <c r="S5568" s="8">
        <v>6523.8726878753569</v>
      </c>
      <c r="T5568" s="11">
        <v>0.99328631162643433</v>
      </c>
      <c r="U5568" s="11">
        <v>0.99973851442337036</v>
      </c>
      <c r="V5568" s="28">
        <f t="shared" si="172"/>
        <v>6481.5239554643049</v>
      </c>
      <c r="W5568" s="28">
        <f t="shared" si="173"/>
        <v>6523.6267273482517</v>
      </c>
      <c r="X5568" s="8">
        <v>6081.55712890625</v>
      </c>
      <c r="Y5568" s="8">
        <v>4500.9336957401956</v>
      </c>
      <c r="Z5568" s="8">
        <v>7868.4205418179772</v>
      </c>
      <c r="AA5568" s="8">
        <v>7868.4205418179772</v>
      </c>
      <c r="AB5568" s="7">
        <v>6266.2853699244833</v>
      </c>
      <c r="AC5568" s="10">
        <v>0.96030123863749639</v>
      </c>
    </row>
    <row r="5569" spans="1:29" x14ac:dyDescent="0.6">
      <c r="A5569" s="29" t="s">
        <v>10983</v>
      </c>
      <c r="B5569" s="29" t="s">
        <v>10984</v>
      </c>
      <c r="C5569" s="5">
        <v>40</v>
      </c>
      <c r="D5569" s="5" t="s">
        <v>10985</v>
      </c>
      <c r="E5569" s="5" t="s">
        <v>10986</v>
      </c>
      <c r="F5569" s="5" t="s">
        <v>10987</v>
      </c>
      <c r="G5569" s="4" t="s">
        <v>14480</v>
      </c>
      <c r="H5569" s="4" t="s">
        <v>14479</v>
      </c>
      <c r="I5569" s="29" t="s">
        <v>16689</v>
      </c>
      <c r="J5569" s="29" t="s">
        <v>16690</v>
      </c>
      <c r="K5569" s="27">
        <v>164</v>
      </c>
      <c r="L5569" s="6" t="s">
        <v>10990</v>
      </c>
      <c r="M5569" s="5" t="s">
        <v>10991</v>
      </c>
      <c r="N5569" s="7">
        <v>6077.58349609375</v>
      </c>
      <c r="O5569" s="8">
        <v>5711.66259765625</v>
      </c>
      <c r="P5569" s="8">
        <v>5257.90625</v>
      </c>
      <c r="Q5569" s="8">
        <v>5420.44091796875</v>
      </c>
      <c r="R5569" s="8">
        <v>3224.390625</v>
      </c>
      <c r="S5569" s="8">
        <v>5535.2965078742409</v>
      </c>
      <c r="T5569" s="11">
        <v>0.99328631162643433</v>
      </c>
      <c r="U5569" s="11">
        <v>0.99973851442337036</v>
      </c>
      <c r="V5569" s="28">
        <f t="shared" si="172"/>
        <v>6036.7804944366508</v>
      </c>
      <c r="W5569" s="28">
        <f t="shared" si="173"/>
        <v>6075.9942956687592</v>
      </c>
      <c r="X5569" s="8">
        <v>5766.974609375</v>
      </c>
      <c r="Y5569" s="8">
        <v>4076.6137657390136</v>
      </c>
      <c r="Z5569" s="8">
        <v>6791.0553081681383</v>
      </c>
      <c r="AA5569" s="8">
        <v>6791.0553081681383</v>
      </c>
      <c r="AB5569" s="7">
        <v>5408.2887788925755</v>
      </c>
      <c r="AC5569" s="10">
        <v>0.88987486266024141</v>
      </c>
    </row>
    <row r="5570" spans="1:29" x14ac:dyDescent="0.6">
      <c r="A5570" s="29" t="s">
        <v>10983</v>
      </c>
      <c r="B5570" s="29" t="s">
        <v>10984</v>
      </c>
      <c r="C5570" s="5">
        <v>40</v>
      </c>
      <c r="D5570" s="5" t="s">
        <v>10985</v>
      </c>
      <c r="E5570" s="5" t="s">
        <v>10986</v>
      </c>
      <c r="F5570" s="5" t="s">
        <v>10987</v>
      </c>
      <c r="G5570" s="4" t="s">
        <v>14480</v>
      </c>
      <c r="H5570" s="4" t="s">
        <v>14479</v>
      </c>
      <c r="I5570" s="29" t="s">
        <v>16687</v>
      </c>
      <c r="J5570" s="29" t="s">
        <v>16688</v>
      </c>
      <c r="K5570" s="27">
        <v>164</v>
      </c>
      <c r="L5570" s="6" t="s">
        <v>10992</v>
      </c>
      <c r="M5570" s="5" t="s">
        <v>10993</v>
      </c>
      <c r="N5570" s="7">
        <v>12728.833984375</v>
      </c>
      <c r="O5570" s="8">
        <v>14882.4921875</v>
      </c>
      <c r="P5570" s="8">
        <v>14520.6591796875</v>
      </c>
      <c r="Q5570" s="8">
        <v>9371.8212890625</v>
      </c>
      <c r="R5570" s="8">
        <v>10720.7509765625</v>
      </c>
      <c r="S5570" s="8">
        <v>13860.099374399786</v>
      </c>
      <c r="T5570" s="11">
        <v>0.99328631162643433</v>
      </c>
      <c r="U5570" s="11">
        <v>0.99973851442337036</v>
      </c>
      <c r="V5570" s="28">
        <f t="shared" ref="V5570:V5633" si="174">$N5570*T5570</f>
        <v>12643.376559645054</v>
      </c>
      <c r="W5570" s="28">
        <f t="shared" ref="W5570:W5633" si="175">$N5570*U5570</f>
        <v>12725.505577880773</v>
      </c>
      <c r="X5570" s="8">
        <v>13273.013671875</v>
      </c>
      <c r="Y5570" s="8">
        <v>8283.9325111716771</v>
      </c>
      <c r="Z5570" s="8">
        <v>16604.28470131028</v>
      </c>
      <c r="AA5570" s="8">
        <v>16604.28470131028</v>
      </c>
      <c r="AB5570" s="7">
        <v>13223.389084112388</v>
      </c>
      <c r="AC5570" s="10">
        <v>1.0388531345718286</v>
      </c>
    </row>
    <row r="5571" spans="1:29" x14ac:dyDescent="0.6">
      <c r="A5571" s="29" t="s">
        <v>10983</v>
      </c>
      <c r="B5571" s="29" t="s">
        <v>10984</v>
      </c>
      <c r="C5571" s="5">
        <v>40</v>
      </c>
      <c r="D5571" s="5" t="s">
        <v>10985</v>
      </c>
      <c r="E5571" s="5" t="s">
        <v>10986</v>
      </c>
      <c r="F5571" s="5" t="s">
        <v>10987</v>
      </c>
      <c r="G5571" s="4" t="s">
        <v>14480</v>
      </c>
      <c r="H5571" s="4" t="s">
        <v>14479</v>
      </c>
      <c r="I5571" s="29" t="s">
        <v>16689</v>
      </c>
      <c r="J5571" s="29" t="s">
        <v>16690</v>
      </c>
      <c r="K5571" s="27">
        <v>164</v>
      </c>
      <c r="L5571" s="6" t="s">
        <v>10994</v>
      </c>
      <c r="M5571" s="5" t="s">
        <v>10995</v>
      </c>
      <c r="N5571" s="7">
        <v>6736.1669921875</v>
      </c>
      <c r="O5571" s="8">
        <v>6488.68017578125</v>
      </c>
      <c r="P5571" s="8">
        <v>6624.3125</v>
      </c>
      <c r="Q5571" s="8">
        <v>4612.8291015625</v>
      </c>
      <c r="R5571" s="8">
        <v>4731.19580078125</v>
      </c>
      <c r="S5571" s="8">
        <v>6143.0548284061861</v>
      </c>
      <c r="T5571" s="11">
        <v>0.99328631162643433</v>
      </c>
      <c r="U5571" s="11">
        <v>0.99973851442337036</v>
      </c>
      <c r="V5571" s="28">
        <f t="shared" si="174"/>
        <v>6690.9424661696539</v>
      </c>
      <c r="W5571" s="28">
        <f t="shared" si="175"/>
        <v>6734.4055816772743</v>
      </c>
      <c r="X5571" s="8">
        <v>6256.76904296875</v>
      </c>
      <c r="Y5571" s="8">
        <v>3750.2276278647346</v>
      </c>
      <c r="Z5571" s="8">
        <v>7420.0953852994553</v>
      </c>
      <c r="AA5571" s="8">
        <v>7420.0953852994553</v>
      </c>
      <c r="AB5571" s="7">
        <v>5909.2463232275677</v>
      </c>
      <c r="AC5571" s="10">
        <v>0.87724166133069714</v>
      </c>
    </row>
    <row r="5572" spans="1:29" x14ac:dyDescent="0.6">
      <c r="A5572" s="29" t="s">
        <v>10983</v>
      </c>
      <c r="B5572" s="29" t="s">
        <v>10984</v>
      </c>
      <c r="C5572" s="5">
        <v>40</v>
      </c>
      <c r="D5572" s="5" t="s">
        <v>10985</v>
      </c>
      <c r="E5572" s="5" t="s">
        <v>10986</v>
      </c>
      <c r="F5572" s="5" t="s">
        <v>10987</v>
      </c>
      <c r="G5572" s="4" t="s">
        <v>14480</v>
      </c>
      <c r="H5572" s="4" t="s">
        <v>14479</v>
      </c>
      <c r="I5572" s="29" t="s">
        <v>16687</v>
      </c>
      <c r="J5572" s="29" t="s">
        <v>16688</v>
      </c>
      <c r="K5572" s="27">
        <v>164</v>
      </c>
      <c r="L5572" s="6" t="s">
        <v>10996</v>
      </c>
      <c r="M5572" s="5" t="s">
        <v>10997</v>
      </c>
      <c r="N5572" s="7">
        <v>6628.6669921875</v>
      </c>
      <c r="O5572" s="8">
        <v>6232.0751953125</v>
      </c>
      <c r="P5572" s="8">
        <v>4962.27099609375</v>
      </c>
      <c r="Q5572" s="8">
        <v>3559.948974609375</v>
      </c>
      <c r="R5572" s="8">
        <v>4467.2275390625</v>
      </c>
      <c r="S5572" s="8">
        <v>5676.6740974611912</v>
      </c>
      <c r="T5572" s="11">
        <v>0.99328631162643433</v>
      </c>
      <c r="U5572" s="11">
        <v>0.99973851442337036</v>
      </c>
      <c r="V5572" s="28">
        <f t="shared" si="174"/>
        <v>6584.1641876698122</v>
      </c>
      <c r="W5572" s="28">
        <f t="shared" si="175"/>
        <v>6626.933691376762</v>
      </c>
      <c r="X5572" s="8">
        <v>6158.43310546875</v>
      </c>
      <c r="Y5572" s="8">
        <v>4212.4016416407394</v>
      </c>
      <c r="Z5572" s="8">
        <v>7001.7173600324231</v>
      </c>
      <c r="AA5572" s="8">
        <v>7001.7173600324231</v>
      </c>
      <c r="AB5572" s="7">
        <v>5576.0566970636655</v>
      </c>
      <c r="AC5572" s="10">
        <v>0.84120332242297979</v>
      </c>
    </row>
    <row r="5573" spans="1:29" x14ac:dyDescent="0.6">
      <c r="A5573" s="29" t="s">
        <v>10983</v>
      </c>
      <c r="B5573" s="29" t="s">
        <v>10984</v>
      </c>
      <c r="C5573" s="5">
        <v>40</v>
      </c>
      <c r="D5573" s="5" t="s">
        <v>10985</v>
      </c>
      <c r="E5573" s="5" t="s">
        <v>10986</v>
      </c>
      <c r="F5573" s="5" t="s">
        <v>10987</v>
      </c>
      <c r="G5573" s="4" t="s">
        <v>14480</v>
      </c>
      <c r="H5573" s="4" t="s">
        <v>14479</v>
      </c>
      <c r="I5573" s="29" t="s">
        <v>16691</v>
      </c>
      <c r="J5573" s="29" t="s">
        <v>16692</v>
      </c>
      <c r="K5573" s="27">
        <v>164</v>
      </c>
      <c r="L5573" s="6" t="s">
        <v>10998</v>
      </c>
      <c r="M5573" s="5" t="s">
        <v>10999</v>
      </c>
      <c r="N5573" s="7">
        <v>17143.83203125</v>
      </c>
      <c r="O5573" s="8">
        <v>16651.205078125</v>
      </c>
      <c r="P5573" s="8">
        <v>15763.990234375</v>
      </c>
      <c r="Q5573" s="8">
        <v>16360.923828125</v>
      </c>
      <c r="R5573" s="8">
        <v>8020.87109375</v>
      </c>
      <c r="S5573" s="8">
        <v>16191.253917140592</v>
      </c>
      <c r="T5573" s="11">
        <v>0.99328631162643433</v>
      </c>
      <c r="U5573" s="11">
        <v>0.99973851442337036</v>
      </c>
      <c r="V5573" s="28">
        <f t="shared" si="174"/>
        <v>17028.733685463434</v>
      </c>
      <c r="W5573" s="28">
        <f t="shared" si="175"/>
        <v>17139.349166445667</v>
      </c>
      <c r="X5573" s="8">
        <v>15796.3583984375</v>
      </c>
      <c r="Y5573" s="8">
        <v>13571.466411240439</v>
      </c>
      <c r="Z5573" s="8">
        <v>19925.017933197083</v>
      </c>
      <c r="AA5573" s="8">
        <v>19925.017933197083</v>
      </c>
      <c r="AB5573" s="7">
        <v>15867.968381546145</v>
      </c>
      <c r="AC5573" s="10">
        <v>0.92557885265218454</v>
      </c>
    </row>
    <row r="5574" spans="1:29" x14ac:dyDescent="0.6">
      <c r="A5574" s="29" t="s">
        <v>10983</v>
      </c>
      <c r="B5574" s="29" t="s">
        <v>10984</v>
      </c>
      <c r="C5574" s="5">
        <v>40</v>
      </c>
      <c r="D5574" s="5" t="s">
        <v>10985</v>
      </c>
      <c r="E5574" s="5" t="s">
        <v>10986</v>
      </c>
      <c r="F5574" s="5" t="s">
        <v>10987</v>
      </c>
      <c r="G5574" s="4" t="s">
        <v>14480</v>
      </c>
      <c r="H5574" s="4" t="s">
        <v>14479</v>
      </c>
      <c r="I5574" s="29" t="s">
        <v>16693</v>
      </c>
      <c r="J5574" s="29" t="s">
        <v>16694</v>
      </c>
      <c r="K5574" s="27">
        <v>164</v>
      </c>
      <c r="L5574" s="6" t="s">
        <v>11000</v>
      </c>
      <c r="M5574" s="5" t="s">
        <v>11001</v>
      </c>
      <c r="N5574" s="7">
        <v>10282.66796875</v>
      </c>
      <c r="O5574" s="8">
        <v>11780.0966796875</v>
      </c>
      <c r="P5574" s="8">
        <v>13140.4462890625</v>
      </c>
      <c r="Q5574" s="8">
        <v>8148.80078125</v>
      </c>
      <c r="R5574" s="8">
        <v>7242.21630859375</v>
      </c>
      <c r="S5574" s="8">
        <v>11134.126708202175</v>
      </c>
      <c r="T5574" s="11">
        <v>0.99328631162643433</v>
      </c>
      <c r="U5574" s="11">
        <v>0.99973851442337036</v>
      </c>
      <c r="V5574" s="28">
        <f t="shared" si="174"/>
        <v>10213.633340358967</v>
      </c>
      <c r="W5574" s="28">
        <f t="shared" si="175"/>
        <v>10279.9791993869</v>
      </c>
      <c r="X5574" s="8">
        <v>11193.7587890625</v>
      </c>
      <c r="Y5574" s="8">
        <v>6488.0658234738885</v>
      </c>
      <c r="Z5574" s="8">
        <v>13390.018529368024</v>
      </c>
      <c r="AA5574" s="8">
        <v>13390.018529368024</v>
      </c>
      <c r="AB5574" s="7">
        <v>10663.598465240448</v>
      </c>
      <c r="AC5574" s="10">
        <v>1.0370458812487315</v>
      </c>
    </row>
    <row r="5575" spans="1:29" x14ac:dyDescent="0.6">
      <c r="A5575" s="29" t="s">
        <v>10983</v>
      </c>
      <c r="B5575" s="29" t="s">
        <v>10984</v>
      </c>
      <c r="C5575" s="5">
        <v>40</v>
      </c>
      <c r="D5575" s="5" t="s">
        <v>10985</v>
      </c>
      <c r="E5575" s="5" t="s">
        <v>10986</v>
      </c>
      <c r="F5575" s="5" t="s">
        <v>10987</v>
      </c>
      <c r="G5575" s="4" t="s">
        <v>14480</v>
      </c>
      <c r="H5575" s="4" t="s">
        <v>14479</v>
      </c>
      <c r="I5575" s="29" t="s">
        <v>14823</v>
      </c>
      <c r="J5575" s="29" t="s">
        <v>14823</v>
      </c>
      <c r="K5575" s="27">
        <v>164</v>
      </c>
      <c r="L5575" s="6" t="s">
        <v>11002</v>
      </c>
      <c r="M5575" s="5" t="s">
        <v>11003</v>
      </c>
      <c r="N5575" s="7">
        <v>5553.25</v>
      </c>
      <c r="O5575" s="8">
        <v>6359.35986328125</v>
      </c>
      <c r="P5575" s="8">
        <v>6560.13671875</v>
      </c>
      <c r="Q5575" s="8">
        <v>6112.12939453125</v>
      </c>
      <c r="R5575" s="8">
        <v>4000.73583984375</v>
      </c>
      <c r="S5575" s="8">
        <v>6236.9265499412531</v>
      </c>
      <c r="T5575" s="11">
        <v>0.99328631162643433</v>
      </c>
      <c r="U5575" s="11">
        <v>0.99973851442337036</v>
      </c>
      <c r="V5575" s="28">
        <f t="shared" si="174"/>
        <v>5515.9672100394964</v>
      </c>
      <c r="W5575" s="28">
        <f t="shared" si="175"/>
        <v>5551.7979052215815</v>
      </c>
      <c r="X5575" s="8">
        <v>5802.74169921875</v>
      </c>
      <c r="Y5575" s="8">
        <v>3887.5629228011471</v>
      </c>
      <c r="Z5575" s="8">
        <v>7468.693771893425</v>
      </c>
      <c r="AA5575" s="8">
        <v>7468.693771893425</v>
      </c>
      <c r="AB5575" s="7">
        <v>5947.9493078097012</v>
      </c>
      <c r="AC5575" s="10">
        <v>1.0710753716849954</v>
      </c>
    </row>
    <row r="5576" spans="1:29" x14ac:dyDescent="0.6">
      <c r="A5576" s="29" t="s">
        <v>10983</v>
      </c>
      <c r="B5576" s="29" t="s">
        <v>10984</v>
      </c>
      <c r="C5576" s="5">
        <v>40</v>
      </c>
      <c r="D5576" s="5" t="s">
        <v>10985</v>
      </c>
      <c r="E5576" s="5" t="s">
        <v>10986</v>
      </c>
      <c r="F5576" s="5" t="s">
        <v>10987</v>
      </c>
      <c r="G5576" s="4" t="s">
        <v>14480</v>
      </c>
      <c r="H5576" s="4" t="s">
        <v>14479</v>
      </c>
      <c r="I5576" s="29" t="s">
        <v>16687</v>
      </c>
      <c r="J5576" s="29" t="s">
        <v>16688</v>
      </c>
      <c r="K5576" s="27">
        <v>164</v>
      </c>
      <c r="L5576" s="6" t="s">
        <v>11004</v>
      </c>
      <c r="M5576" s="5" t="s">
        <v>11005</v>
      </c>
      <c r="N5576" s="7">
        <v>8720.166015625</v>
      </c>
      <c r="O5576" s="8">
        <v>9110.2197265625</v>
      </c>
      <c r="P5576" s="8">
        <v>7745.26025390625</v>
      </c>
      <c r="Q5576" s="8">
        <v>5502.15869140625</v>
      </c>
      <c r="R5576" s="8">
        <v>9535.5927734375</v>
      </c>
      <c r="S5576" s="8">
        <v>8499.706792071378</v>
      </c>
      <c r="T5576" s="11">
        <v>0.99328631162643433</v>
      </c>
      <c r="U5576" s="11">
        <v>0.99973851442337036</v>
      </c>
      <c r="V5576" s="28">
        <f t="shared" si="174"/>
        <v>8661.6215384303359</v>
      </c>
      <c r="W5576" s="28">
        <f t="shared" si="175"/>
        <v>8717.8858179860981</v>
      </c>
      <c r="X5576" s="8">
        <v>8626.8837890625</v>
      </c>
      <c r="Y5576" s="8">
        <v>6635.8586853787128</v>
      </c>
      <c r="Z5576" s="8">
        <v>10444.027993539672</v>
      </c>
      <c r="AA5576" s="8">
        <v>10444.027993539672</v>
      </c>
      <c r="AB5576" s="7">
        <v>8317.4583096035749</v>
      </c>
      <c r="AC5576" s="10">
        <v>0.95381880284161513</v>
      </c>
    </row>
    <row r="5577" spans="1:29" x14ac:dyDescent="0.6">
      <c r="A5577" s="29" t="s">
        <v>10983</v>
      </c>
      <c r="B5577" s="29" t="s">
        <v>10984</v>
      </c>
      <c r="C5577" s="5">
        <v>40</v>
      </c>
      <c r="D5577" s="5" t="s">
        <v>10985</v>
      </c>
      <c r="E5577" s="5" t="s">
        <v>10986</v>
      </c>
      <c r="F5577" s="5" t="s">
        <v>10987</v>
      </c>
      <c r="G5577" s="4" t="s">
        <v>14480</v>
      </c>
      <c r="H5577" s="4" t="s">
        <v>14479</v>
      </c>
      <c r="I5577" s="29" t="s">
        <v>16693</v>
      </c>
      <c r="J5577" s="29" t="s">
        <v>16694</v>
      </c>
      <c r="K5577" s="27">
        <v>164</v>
      </c>
      <c r="L5577" s="6" t="s">
        <v>11006</v>
      </c>
      <c r="M5577" s="5" t="s">
        <v>11007</v>
      </c>
      <c r="N5577" s="7">
        <v>7270.6669921875</v>
      </c>
      <c r="O5577" s="8">
        <v>8890.8974609375</v>
      </c>
      <c r="P5577" s="8">
        <v>9486.978515625</v>
      </c>
      <c r="Q5577" s="8">
        <v>5892.19970703125</v>
      </c>
      <c r="R5577" s="8">
        <v>5986.48779296875</v>
      </c>
      <c r="S5577" s="8">
        <v>8358.7582175501102</v>
      </c>
      <c r="T5577" s="11">
        <v>0.99328631162643433</v>
      </c>
      <c r="U5577" s="11">
        <v>0.99973851442337036</v>
      </c>
      <c r="V5577" s="28">
        <f t="shared" si="174"/>
        <v>7221.8539997339831</v>
      </c>
      <c r="W5577" s="28">
        <f t="shared" si="175"/>
        <v>7268.7658176365658</v>
      </c>
      <c r="X5577" s="8">
        <v>7910.935546875</v>
      </c>
      <c r="Y5577" s="8">
        <v>4812.2550736400872</v>
      </c>
      <c r="Z5577" s="8">
        <v>9977.9284486401066</v>
      </c>
      <c r="AA5577" s="8">
        <v>9977.9284486401066</v>
      </c>
      <c r="AB5577" s="7">
        <v>7946.2640218033721</v>
      </c>
      <c r="AC5577" s="10">
        <v>1.0929209150057095</v>
      </c>
    </row>
    <row r="5578" spans="1:29" x14ac:dyDescent="0.6">
      <c r="A5578" s="29" t="s">
        <v>10983</v>
      </c>
      <c r="B5578" s="29" t="s">
        <v>10984</v>
      </c>
      <c r="C5578" s="5">
        <v>40</v>
      </c>
      <c r="D5578" s="5" t="s">
        <v>10985</v>
      </c>
      <c r="E5578" s="5" t="s">
        <v>10986</v>
      </c>
      <c r="F5578" s="5" t="s">
        <v>10987</v>
      </c>
      <c r="G5578" s="4" t="s">
        <v>14480</v>
      </c>
      <c r="H5578" s="4" t="s">
        <v>14479</v>
      </c>
      <c r="I5578" s="29" t="s">
        <v>16695</v>
      </c>
      <c r="J5578" s="29" t="s">
        <v>16696</v>
      </c>
      <c r="K5578" s="27">
        <v>164</v>
      </c>
      <c r="L5578" s="6" t="s">
        <v>11008</v>
      </c>
      <c r="M5578" s="5" t="s">
        <v>11009</v>
      </c>
      <c r="N5578" s="7">
        <v>9238.666015625</v>
      </c>
      <c r="O5578" s="8">
        <v>9706.6728515625</v>
      </c>
      <c r="P5578" s="8">
        <v>10138.787109375</v>
      </c>
      <c r="Q5578" s="8">
        <v>7907.2294921875</v>
      </c>
      <c r="R5578" s="8">
        <v>6341.6357421875</v>
      </c>
      <c r="S5578" s="8">
        <v>9324.5417238314349</v>
      </c>
      <c r="T5578" s="11">
        <v>0.99328631162643433</v>
      </c>
      <c r="U5578" s="11">
        <v>0.99973851442337036</v>
      </c>
      <c r="V5578" s="28">
        <f t="shared" si="174"/>
        <v>9176.6404910086421</v>
      </c>
      <c r="W5578" s="28">
        <f t="shared" si="175"/>
        <v>9236.2502377146157</v>
      </c>
      <c r="X5578" s="8">
        <v>9150.115234375</v>
      </c>
      <c r="Y5578" s="8">
        <v>6065.3680041618973</v>
      </c>
      <c r="Z5578" s="8">
        <v>11262.487374541372</v>
      </c>
      <c r="AA5578" s="8">
        <v>11262.487374541372</v>
      </c>
      <c r="AB5578" s="7">
        <v>8969.266384399667</v>
      </c>
      <c r="AC5578" s="10">
        <v>0.97083998590600551</v>
      </c>
    </row>
    <row r="5579" spans="1:29" x14ac:dyDescent="0.6">
      <c r="A5579" s="29" t="s">
        <v>10983</v>
      </c>
      <c r="B5579" s="29" t="s">
        <v>10984</v>
      </c>
      <c r="C5579" s="5">
        <v>40</v>
      </c>
      <c r="D5579" s="5" t="s">
        <v>10985</v>
      </c>
      <c r="E5579" s="5" t="s">
        <v>10986</v>
      </c>
      <c r="F5579" s="5" t="s">
        <v>10987</v>
      </c>
      <c r="G5579" s="4" t="s">
        <v>14480</v>
      </c>
      <c r="H5579" s="4" t="s">
        <v>14479</v>
      </c>
      <c r="I5579" s="29" t="s">
        <v>16697</v>
      </c>
      <c r="J5579" s="29" t="s">
        <v>16698</v>
      </c>
      <c r="K5579" s="27">
        <v>164</v>
      </c>
      <c r="L5579" s="6" t="s">
        <v>11010</v>
      </c>
      <c r="M5579" s="5" t="s">
        <v>11011</v>
      </c>
      <c r="N5579" s="7">
        <v>11120.333984375</v>
      </c>
      <c r="O5579" s="8">
        <v>11156.2255859375</v>
      </c>
      <c r="P5579" s="8">
        <v>13363.5732421875</v>
      </c>
      <c r="Q5579" s="8">
        <v>11340.1005859375</v>
      </c>
      <c r="R5579" s="8">
        <v>5617.775390625</v>
      </c>
      <c r="S5579" s="8">
        <v>11094.620610964346</v>
      </c>
      <c r="T5579" s="11">
        <v>0.99328631162643433</v>
      </c>
      <c r="U5579" s="11">
        <v>0.99973851442337036</v>
      </c>
      <c r="V5579" s="28">
        <f t="shared" si="174"/>
        <v>11045.675527393934</v>
      </c>
      <c r="W5579" s="28">
        <f t="shared" si="175"/>
        <v>11117.426177430782</v>
      </c>
      <c r="X5579" s="8">
        <v>11542.16796875</v>
      </c>
      <c r="Y5579" s="8">
        <v>7521.750744574586</v>
      </c>
      <c r="Z5579" s="8">
        <v>13527.879792652533</v>
      </c>
      <c r="AA5579" s="8">
        <v>13527.879792652533</v>
      </c>
      <c r="AB5579" s="7">
        <v>10773.388989603984</v>
      </c>
      <c r="AC5579" s="10">
        <v>0.96880084759517981</v>
      </c>
    </row>
    <row r="5580" spans="1:29" x14ac:dyDescent="0.6">
      <c r="A5580" s="29" t="s">
        <v>10983</v>
      </c>
      <c r="B5580" s="29" t="s">
        <v>10984</v>
      </c>
      <c r="C5580" s="5">
        <v>40</v>
      </c>
      <c r="D5580" s="5" t="s">
        <v>10985</v>
      </c>
      <c r="E5580" s="5" t="s">
        <v>10986</v>
      </c>
      <c r="F5580" s="5" t="s">
        <v>10987</v>
      </c>
      <c r="G5580" s="4" t="s">
        <v>14480</v>
      </c>
      <c r="H5580" s="4" t="s">
        <v>14479</v>
      </c>
      <c r="I5580" s="29" t="s">
        <v>16695</v>
      </c>
      <c r="J5580" s="29" t="s">
        <v>16696</v>
      </c>
      <c r="K5580" s="27">
        <v>164</v>
      </c>
      <c r="L5580" s="6" t="s">
        <v>11012</v>
      </c>
      <c r="M5580" s="5" t="s">
        <v>11013</v>
      </c>
      <c r="N5580" s="7">
        <v>7244.833984375</v>
      </c>
      <c r="O5580" s="8">
        <v>7795.74169921875</v>
      </c>
      <c r="P5580" s="8">
        <v>6677.02294921875</v>
      </c>
      <c r="Q5580" s="8">
        <v>9200.7138671875</v>
      </c>
      <c r="R5580" s="8">
        <v>7386.68408203125</v>
      </c>
      <c r="S5580" s="8">
        <v>7917.4896693418132</v>
      </c>
      <c r="T5580" s="11">
        <v>0.99328631162643433</v>
      </c>
      <c r="U5580" s="11">
        <v>0.99973851442337036</v>
      </c>
      <c r="V5580" s="28">
        <f t="shared" si="174"/>
        <v>7196.1944266856881</v>
      </c>
      <c r="W5580" s="28">
        <f t="shared" si="175"/>
        <v>7242.9395647830097</v>
      </c>
      <c r="X5580" s="8">
        <v>7239.17041015625</v>
      </c>
      <c r="Y5580" s="8">
        <v>8969.1208839252031</v>
      </c>
      <c r="Z5580" s="8">
        <v>9969.809028721058</v>
      </c>
      <c r="AA5580" s="8">
        <v>9969.809028721058</v>
      </c>
      <c r="AB5580" s="7">
        <v>7939.7978445088811</v>
      </c>
      <c r="AC5580" s="10">
        <v>1.0959254361980848</v>
      </c>
    </row>
    <row r="5581" spans="1:29" x14ac:dyDescent="0.6">
      <c r="A5581" s="29" t="s">
        <v>10983</v>
      </c>
      <c r="B5581" s="29" t="s">
        <v>10984</v>
      </c>
      <c r="C5581" s="5">
        <v>40</v>
      </c>
      <c r="D5581" s="5" t="s">
        <v>10985</v>
      </c>
      <c r="E5581" s="5" t="s">
        <v>10986</v>
      </c>
      <c r="F5581" s="5" t="s">
        <v>10987</v>
      </c>
      <c r="G5581" s="4" t="s">
        <v>14480</v>
      </c>
      <c r="H5581" s="4" t="s">
        <v>14479</v>
      </c>
      <c r="I5581" s="29" t="s">
        <v>16695</v>
      </c>
      <c r="J5581" s="29" t="s">
        <v>16696</v>
      </c>
      <c r="K5581" s="27">
        <v>164</v>
      </c>
      <c r="L5581" s="6" t="s">
        <v>11014</v>
      </c>
      <c r="M5581" s="5" t="s">
        <v>5760</v>
      </c>
      <c r="N5581" s="7">
        <v>7915.5</v>
      </c>
      <c r="O5581" s="8">
        <v>7968.2529296875</v>
      </c>
      <c r="P5581" s="8">
        <v>8093.9130859375</v>
      </c>
      <c r="Q5581" s="8">
        <v>6423.5947265625</v>
      </c>
      <c r="R5581" s="8">
        <v>5329.1005859375</v>
      </c>
      <c r="S5581" s="8">
        <v>7634.8880922467042</v>
      </c>
      <c r="T5581" s="11">
        <v>0.99328631162643433</v>
      </c>
      <c r="U5581" s="11">
        <v>0.99973851442337036</v>
      </c>
      <c r="V5581" s="28">
        <f t="shared" si="174"/>
        <v>7862.3577996790409</v>
      </c>
      <c r="W5581" s="28">
        <f t="shared" si="175"/>
        <v>7913.4302109181881</v>
      </c>
      <c r="X5581" s="8">
        <v>7703.59521484375</v>
      </c>
      <c r="Y5581" s="8">
        <v>5867.918600652094</v>
      </c>
      <c r="Z5581" s="8">
        <v>9363.5480305306119</v>
      </c>
      <c r="AA5581" s="8">
        <v>9363.5480305306119</v>
      </c>
      <c r="AB5581" s="7">
        <v>7456.981197492345</v>
      </c>
      <c r="AC5581" s="10">
        <v>0.94207329890624025</v>
      </c>
    </row>
    <row r="5582" spans="1:29" x14ac:dyDescent="0.6">
      <c r="A5582" s="29" t="s">
        <v>10983</v>
      </c>
      <c r="B5582" s="29" t="s">
        <v>10984</v>
      </c>
      <c r="C5582" s="5">
        <v>40</v>
      </c>
      <c r="D5582" s="5" t="s">
        <v>10985</v>
      </c>
      <c r="E5582" s="5" t="s">
        <v>10986</v>
      </c>
      <c r="F5582" s="5" t="s">
        <v>10987</v>
      </c>
      <c r="G5582" s="4" t="s">
        <v>14480</v>
      </c>
      <c r="H5582" s="4" t="s">
        <v>14479</v>
      </c>
      <c r="I5582" s="29" t="s">
        <v>16689</v>
      </c>
      <c r="J5582" s="29" t="s">
        <v>16690</v>
      </c>
      <c r="K5582" s="27">
        <v>164</v>
      </c>
      <c r="L5582" s="6" t="s">
        <v>11015</v>
      </c>
      <c r="M5582" s="5" t="s">
        <v>11016</v>
      </c>
      <c r="N5582" s="7">
        <v>12860</v>
      </c>
      <c r="O5582" s="8">
        <v>9130.279296875</v>
      </c>
      <c r="P5582" s="8">
        <v>7809.0498046875</v>
      </c>
      <c r="Q5582" s="8">
        <v>9247.0849609375</v>
      </c>
      <c r="R5582" s="8">
        <v>10694.884765625</v>
      </c>
      <c r="S5582" s="8">
        <v>9128.2240029494587</v>
      </c>
      <c r="T5582" s="11">
        <v>0.99328631162643433</v>
      </c>
      <c r="U5582" s="11">
        <v>0.99973851442337036</v>
      </c>
      <c r="V5582" s="28">
        <f t="shared" si="174"/>
        <v>12773.661967515945</v>
      </c>
      <c r="W5582" s="28">
        <f t="shared" si="175"/>
        <v>12856.637295484543</v>
      </c>
      <c r="X5582" s="8">
        <v>8920.0693359375</v>
      </c>
      <c r="Y5582" s="8">
        <v>9528.0112869481054</v>
      </c>
      <c r="Z5582" s="8">
        <v>11470.583963038443</v>
      </c>
      <c r="AA5582" s="8">
        <v>11470.583963038443</v>
      </c>
      <c r="AB5582" s="7">
        <v>9134.9912082191513</v>
      </c>
      <c r="AC5582" s="10">
        <v>0.71034146253648145</v>
      </c>
    </row>
    <row r="5583" spans="1:29" x14ac:dyDescent="0.6">
      <c r="A5583" s="29" t="s">
        <v>10983</v>
      </c>
      <c r="B5583" s="29" t="s">
        <v>10984</v>
      </c>
      <c r="C5583" s="5">
        <v>40</v>
      </c>
      <c r="D5583" s="5" t="s">
        <v>10985</v>
      </c>
      <c r="E5583" s="5" t="s">
        <v>10986</v>
      </c>
      <c r="F5583" s="5" t="s">
        <v>10987</v>
      </c>
      <c r="G5583" s="4" t="s">
        <v>14480</v>
      </c>
      <c r="H5583" s="4" t="s">
        <v>14479</v>
      </c>
      <c r="I5583" s="29" t="s">
        <v>16687</v>
      </c>
      <c r="J5583" s="29" t="s">
        <v>16688</v>
      </c>
      <c r="K5583" s="27">
        <v>164</v>
      </c>
      <c r="L5583" s="6" t="s">
        <v>11017</v>
      </c>
      <c r="M5583" s="5" t="s">
        <v>11018</v>
      </c>
      <c r="N5583" s="7">
        <v>9389.5830078125</v>
      </c>
      <c r="O5583" s="8">
        <v>9648.490234375</v>
      </c>
      <c r="P5583" s="8">
        <v>9140.4228515625</v>
      </c>
      <c r="Q5583" s="8">
        <v>4620.2705078125</v>
      </c>
      <c r="R5583" s="8">
        <v>6194.9130859375</v>
      </c>
      <c r="S5583" s="8">
        <v>8718.5187265255827</v>
      </c>
      <c r="T5583" s="11">
        <v>0.99328631162643433</v>
      </c>
      <c r="U5583" s="11">
        <v>0.99973851442337036</v>
      </c>
      <c r="V5583" s="28">
        <f t="shared" si="174"/>
        <v>9326.5442735403194</v>
      </c>
      <c r="W5583" s="28">
        <f t="shared" si="175"/>
        <v>9387.1277672853903</v>
      </c>
      <c r="X5583" s="8">
        <v>9357.134765625</v>
      </c>
      <c r="Y5583" s="8">
        <v>5383.6187568675041</v>
      </c>
      <c r="Z5583" s="8">
        <v>10603.58881516849</v>
      </c>
      <c r="AA5583" s="8">
        <v>10603.58881516849</v>
      </c>
      <c r="AB5583" s="7">
        <v>8444.5300181976854</v>
      </c>
      <c r="AC5583" s="10">
        <v>0.89935090953149954</v>
      </c>
    </row>
    <row r="5584" spans="1:29" x14ac:dyDescent="0.6">
      <c r="A5584" s="29" t="s">
        <v>10983</v>
      </c>
      <c r="B5584" s="29" t="s">
        <v>10984</v>
      </c>
      <c r="C5584" s="5">
        <v>40</v>
      </c>
      <c r="D5584" s="5" t="s">
        <v>10985</v>
      </c>
      <c r="E5584" s="5" t="s">
        <v>10986</v>
      </c>
      <c r="F5584" s="5" t="s">
        <v>10987</v>
      </c>
      <c r="G5584" s="4" t="s">
        <v>14480</v>
      </c>
      <c r="H5584" s="4" t="s">
        <v>14479</v>
      </c>
      <c r="I5584" s="29" t="s">
        <v>16693</v>
      </c>
      <c r="J5584" s="29" t="s">
        <v>16694</v>
      </c>
      <c r="K5584" s="27">
        <v>164</v>
      </c>
      <c r="L5584" s="6" t="s">
        <v>11019</v>
      </c>
      <c r="M5584" s="5" t="s">
        <v>11020</v>
      </c>
      <c r="N5584" s="7">
        <v>7113.916015625</v>
      </c>
      <c r="O5584" s="8">
        <v>7542.912109375</v>
      </c>
      <c r="P5584" s="8">
        <v>7484.24951171875</v>
      </c>
      <c r="Q5584" s="8">
        <v>4880.7587890625</v>
      </c>
      <c r="R5584" s="8">
        <v>6570.4423828125</v>
      </c>
      <c r="S5584" s="8">
        <v>7099.697563384806</v>
      </c>
      <c r="T5584" s="11">
        <v>0.99328631162643433</v>
      </c>
      <c r="U5584" s="11">
        <v>0.99973851442337036</v>
      </c>
      <c r="V5584" s="28">
        <f t="shared" si="174"/>
        <v>7066.1554003803758</v>
      </c>
      <c r="W5584" s="28">
        <f t="shared" si="175"/>
        <v>7112.0558291935595</v>
      </c>
      <c r="X5584" s="8">
        <v>6988.43115234375</v>
      </c>
      <c r="Y5584" s="8">
        <v>4739.5575014995411</v>
      </c>
      <c r="Z5584" s="8">
        <v>8593.4053876641374</v>
      </c>
      <c r="AA5584" s="8">
        <v>8593.4053876641374</v>
      </c>
      <c r="AB5584" s="7">
        <v>6843.6518069112271</v>
      </c>
      <c r="AC5584" s="10">
        <v>0.96200908077630309</v>
      </c>
    </row>
    <row r="5585" spans="1:29" x14ac:dyDescent="0.6">
      <c r="A5585" s="29" t="s">
        <v>10983</v>
      </c>
      <c r="B5585" s="29" t="s">
        <v>10984</v>
      </c>
      <c r="C5585" s="5">
        <v>40</v>
      </c>
      <c r="D5585" s="5" t="s">
        <v>10985</v>
      </c>
      <c r="E5585" s="5" t="s">
        <v>10986</v>
      </c>
      <c r="F5585" s="5" t="s">
        <v>10987</v>
      </c>
      <c r="G5585" s="4" t="s">
        <v>14480</v>
      </c>
      <c r="H5585" s="4" t="s">
        <v>14479</v>
      </c>
      <c r="I5585" s="29" t="s">
        <v>14823</v>
      </c>
      <c r="J5585" s="29" t="s">
        <v>14823</v>
      </c>
      <c r="K5585" s="27">
        <v>164</v>
      </c>
      <c r="L5585" s="6" t="s">
        <v>11021</v>
      </c>
      <c r="M5585" s="5" t="s">
        <v>11022</v>
      </c>
      <c r="N5585" s="7">
        <v>5467.3330078125</v>
      </c>
      <c r="O5585" s="8">
        <v>5704.91943359375</v>
      </c>
      <c r="P5585" s="8">
        <v>5946.97802734375</v>
      </c>
      <c r="Q5585" s="8">
        <v>6440.8447265625</v>
      </c>
      <c r="R5585" s="8">
        <v>6273.32666015625</v>
      </c>
      <c r="S5585" s="8">
        <v>5854.4074353072374</v>
      </c>
      <c r="T5585" s="11">
        <v>0.99328631162643433</v>
      </c>
      <c r="U5585" s="11">
        <v>0.99973851442337036</v>
      </c>
      <c r="V5585" s="28">
        <f t="shared" si="174"/>
        <v>5430.6270377635374</v>
      </c>
      <c r="W5585" s="28">
        <f t="shared" si="175"/>
        <v>5465.9033790883259</v>
      </c>
      <c r="X5585" s="8">
        <v>5530.88623046875</v>
      </c>
      <c r="Y5585" s="8">
        <v>3827.416573678252</v>
      </c>
      <c r="Z5585" s="8">
        <v>7044.4293665576615</v>
      </c>
      <c r="AA5585" s="8">
        <v>7044.4293665576615</v>
      </c>
      <c r="AB5585" s="7">
        <v>5610.0718618844548</v>
      </c>
      <c r="AC5585" s="10">
        <v>1.0261075836917175</v>
      </c>
    </row>
    <row r="5586" spans="1:29" x14ac:dyDescent="0.6">
      <c r="A5586" s="29" t="s">
        <v>10983</v>
      </c>
      <c r="B5586" s="29" t="s">
        <v>10984</v>
      </c>
      <c r="C5586" s="5">
        <v>40</v>
      </c>
      <c r="D5586" s="5" t="s">
        <v>10985</v>
      </c>
      <c r="E5586" s="5" t="s">
        <v>10986</v>
      </c>
      <c r="F5586" s="5" t="s">
        <v>10987</v>
      </c>
      <c r="G5586" s="4" t="s">
        <v>14480</v>
      </c>
      <c r="H5586" s="4" t="s">
        <v>14479</v>
      </c>
      <c r="I5586" s="29" t="s">
        <v>16687</v>
      </c>
      <c r="J5586" s="29" t="s">
        <v>16688</v>
      </c>
      <c r="K5586" s="27">
        <v>164</v>
      </c>
      <c r="L5586" s="6" t="s">
        <v>11023</v>
      </c>
      <c r="M5586" s="5" t="s">
        <v>11024</v>
      </c>
      <c r="N5586" s="7">
        <v>6511.833984375</v>
      </c>
      <c r="O5586" s="8">
        <v>7317.70166015625</v>
      </c>
      <c r="P5586" s="8">
        <v>7030.20361328125</v>
      </c>
      <c r="Q5586" s="8">
        <v>5317.4375</v>
      </c>
      <c r="R5586" s="8">
        <v>6634.21484375</v>
      </c>
      <c r="S5586" s="8">
        <v>6971.0368580514341</v>
      </c>
      <c r="T5586" s="11">
        <v>0.99328631162643433</v>
      </c>
      <c r="U5586" s="11">
        <v>0.99973851442337036</v>
      </c>
      <c r="V5586" s="28">
        <f t="shared" si="174"/>
        <v>6468.1155602635117</v>
      </c>
      <c r="W5586" s="28">
        <f t="shared" si="175"/>
        <v>6510.1312337106792</v>
      </c>
      <c r="X5586" s="8">
        <v>6545.20947265625</v>
      </c>
      <c r="Y5586" s="8">
        <v>4095.8999982398341</v>
      </c>
      <c r="Z5586" s="8">
        <v>8324.6221799676314</v>
      </c>
      <c r="AA5586" s="8">
        <v>8324.6221799676314</v>
      </c>
      <c r="AB5586" s="7">
        <v>6629.5971217150482</v>
      </c>
      <c r="AC5586" s="10">
        <v>1.0180844809039387</v>
      </c>
    </row>
    <row r="5587" spans="1:29" x14ac:dyDescent="0.6">
      <c r="A5587" s="29" t="s">
        <v>10983</v>
      </c>
      <c r="B5587" s="29" t="s">
        <v>10984</v>
      </c>
      <c r="C5587" s="5">
        <v>40</v>
      </c>
      <c r="D5587" s="5" t="s">
        <v>10985</v>
      </c>
      <c r="E5587" s="5" t="s">
        <v>10986</v>
      </c>
      <c r="F5587" s="5" t="s">
        <v>10987</v>
      </c>
      <c r="G5587" s="4" t="s">
        <v>14480</v>
      </c>
      <c r="H5587" s="4" t="s">
        <v>14479</v>
      </c>
      <c r="I5587" s="29" t="s">
        <v>16687</v>
      </c>
      <c r="J5587" s="29" t="s">
        <v>16688</v>
      </c>
      <c r="K5587" s="27">
        <v>164</v>
      </c>
      <c r="L5587" s="6" t="s">
        <v>11025</v>
      </c>
      <c r="M5587" s="5" t="s">
        <v>1542</v>
      </c>
      <c r="N5587" s="7">
        <v>5143.166015625</v>
      </c>
      <c r="O5587" s="8">
        <v>6228.99853515625</v>
      </c>
      <c r="P5587" s="8">
        <v>5891.42822265625</v>
      </c>
      <c r="Q5587" s="8">
        <v>3334.43994140625</v>
      </c>
      <c r="R5587" s="8">
        <v>3601.76904296875</v>
      </c>
      <c r="S5587" s="8">
        <v>5664.1294962907659</v>
      </c>
      <c r="T5587" s="11">
        <v>0.99328631162643433</v>
      </c>
      <c r="U5587" s="11">
        <v>0.99973851442337036</v>
      </c>
      <c r="V5587" s="28">
        <f t="shared" si="174"/>
        <v>5108.6364017425803</v>
      </c>
      <c r="W5587" s="28">
        <f t="shared" si="175"/>
        <v>5141.8211518937023</v>
      </c>
      <c r="X5587" s="8">
        <v>5672.10693359375</v>
      </c>
      <c r="Y5587" s="8">
        <v>3143.5409188753461</v>
      </c>
      <c r="Z5587" s="8">
        <v>6789.00023232288</v>
      </c>
      <c r="AA5587" s="8">
        <v>6789.00023232288</v>
      </c>
      <c r="AB5587" s="7">
        <v>5406.652149071535</v>
      </c>
      <c r="AC5587" s="10">
        <v>1.0512303380147678</v>
      </c>
    </row>
    <row r="5588" spans="1:29" x14ac:dyDescent="0.6">
      <c r="A5588" s="29" t="s">
        <v>10983</v>
      </c>
      <c r="B5588" s="29" t="s">
        <v>10984</v>
      </c>
      <c r="C5588" s="5">
        <v>40</v>
      </c>
      <c r="D5588" s="5" t="s">
        <v>10985</v>
      </c>
      <c r="E5588" s="5" t="s">
        <v>10986</v>
      </c>
      <c r="F5588" s="5" t="s">
        <v>10987</v>
      </c>
      <c r="G5588" s="4" t="s">
        <v>14480</v>
      </c>
      <c r="H5588" s="4" t="s">
        <v>14479</v>
      </c>
      <c r="I5588" s="29" t="s">
        <v>16687</v>
      </c>
      <c r="J5588" s="29" t="s">
        <v>16688</v>
      </c>
      <c r="K5588" s="27">
        <v>164</v>
      </c>
      <c r="L5588" s="6" t="s">
        <v>11026</v>
      </c>
      <c r="M5588" s="5" t="s">
        <v>7810</v>
      </c>
      <c r="N5588" s="7">
        <v>6667.1669921875</v>
      </c>
      <c r="O5588" s="8">
        <v>6565.51220703125</v>
      </c>
      <c r="P5588" s="8">
        <v>5779.3779296875</v>
      </c>
      <c r="Q5588" s="8">
        <v>4545.7421875</v>
      </c>
      <c r="R5588" s="8">
        <v>6678.189453125</v>
      </c>
      <c r="S5588" s="8">
        <v>6217.111274332603</v>
      </c>
      <c r="T5588" s="11">
        <v>0.99328631162643433</v>
      </c>
      <c r="U5588" s="11">
        <v>0.99973851442337036</v>
      </c>
      <c r="V5588" s="28">
        <f t="shared" si="174"/>
        <v>6622.40571066743</v>
      </c>
      <c r="W5588" s="28">
        <f t="shared" si="175"/>
        <v>6665.4236241820618</v>
      </c>
      <c r="X5588" s="8">
        <v>6016.79345703125</v>
      </c>
      <c r="Y5588" s="8">
        <v>3661.2748104329216</v>
      </c>
      <c r="Z5588" s="8">
        <v>7449.7824992455053</v>
      </c>
      <c r="AA5588" s="8">
        <v>7449.7824992455053</v>
      </c>
      <c r="AB5588" s="7">
        <v>5932.8886701009633</v>
      </c>
      <c r="AC5588" s="10">
        <v>0.88986651707585029</v>
      </c>
    </row>
    <row r="5589" spans="1:29" x14ac:dyDescent="0.6">
      <c r="A5589" s="29" t="s">
        <v>10983</v>
      </c>
      <c r="B5589" s="29" t="s">
        <v>10984</v>
      </c>
      <c r="C5589" s="5">
        <v>40</v>
      </c>
      <c r="D5589" s="5" t="s">
        <v>10985</v>
      </c>
      <c r="E5589" s="5" t="s">
        <v>10986</v>
      </c>
      <c r="F5589" s="5" t="s">
        <v>10987</v>
      </c>
      <c r="G5589" s="4" t="s">
        <v>14480</v>
      </c>
      <c r="H5589" s="4" t="s">
        <v>14479</v>
      </c>
      <c r="I5589" s="29" t="s">
        <v>16687</v>
      </c>
      <c r="J5589" s="29" t="s">
        <v>16688</v>
      </c>
      <c r="K5589" s="27">
        <v>164</v>
      </c>
      <c r="L5589" s="6" t="s">
        <v>11027</v>
      </c>
      <c r="M5589" s="5" t="s">
        <v>4809</v>
      </c>
      <c r="N5589" s="7">
        <v>4711.1669921875</v>
      </c>
      <c r="O5589" s="8">
        <v>4204.7890625</v>
      </c>
      <c r="P5589" s="8">
        <v>2953.972412109375</v>
      </c>
      <c r="Q5589" s="8">
        <v>2756.28076171875</v>
      </c>
      <c r="R5589" s="8">
        <v>5614.4609375</v>
      </c>
      <c r="S5589" s="8">
        <v>3966.2244723790654</v>
      </c>
      <c r="T5589" s="11">
        <v>0.99328631162643433</v>
      </c>
      <c r="U5589" s="11">
        <v>0.99973851442337036</v>
      </c>
      <c r="V5589" s="28">
        <f t="shared" si="174"/>
        <v>4679.5376851261244</v>
      </c>
      <c r="W5589" s="28">
        <f t="shared" si="175"/>
        <v>4709.9350899699493</v>
      </c>
      <c r="X5589" s="8">
        <v>3777.6025390625</v>
      </c>
      <c r="Y5589" s="8">
        <v>3169.5752308205829</v>
      </c>
      <c r="Z5589" s="8">
        <v>4848.9132482062532</v>
      </c>
      <c r="AA5589" s="8">
        <v>4848.9132482062532</v>
      </c>
      <c r="AB5589" s="7">
        <v>3861.5976339576218</v>
      </c>
      <c r="AC5589" s="10">
        <v>0.81966902051260038</v>
      </c>
    </row>
    <row r="5590" spans="1:29" x14ac:dyDescent="0.6">
      <c r="A5590" s="29" t="s">
        <v>10983</v>
      </c>
      <c r="B5590" s="29" t="s">
        <v>10984</v>
      </c>
      <c r="C5590" s="5">
        <v>40</v>
      </c>
      <c r="D5590" s="5" t="s">
        <v>10985</v>
      </c>
      <c r="E5590" s="5" t="s">
        <v>10986</v>
      </c>
      <c r="F5590" s="5" t="s">
        <v>10987</v>
      </c>
      <c r="G5590" s="4" t="s">
        <v>14480</v>
      </c>
      <c r="H5590" s="4" t="s">
        <v>14479</v>
      </c>
      <c r="I5590" s="29" t="s">
        <v>16697</v>
      </c>
      <c r="J5590" s="29" t="s">
        <v>16698</v>
      </c>
      <c r="K5590" s="27">
        <v>164</v>
      </c>
      <c r="L5590" s="6" t="s">
        <v>11028</v>
      </c>
      <c r="M5590" s="5" t="s">
        <v>9807</v>
      </c>
      <c r="N5590" s="7">
        <v>13258.9990234375</v>
      </c>
      <c r="O5590" s="8">
        <v>2871.08837890625</v>
      </c>
      <c r="P5590" s="8">
        <v>2395.814453125</v>
      </c>
      <c r="Q5590" s="8">
        <v>8162.54443359375</v>
      </c>
      <c r="R5590" s="8">
        <v>7413.0146484375</v>
      </c>
      <c r="S5590" s="8">
        <v>3822.7785271312373</v>
      </c>
      <c r="T5590" s="11">
        <v>0.99328631162643433</v>
      </c>
      <c r="U5590" s="11">
        <v>0.99973851442337036</v>
      </c>
      <c r="V5590" s="28">
        <f t="shared" si="174"/>
        <v>13169.982235848729</v>
      </c>
      <c r="W5590" s="28">
        <f t="shared" si="175"/>
        <v>13255.531986432325</v>
      </c>
      <c r="X5590" s="8">
        <v>3497.468017578125</v>
      </c>
      <c r="Y5590" s="8">
        <v>8911.5745452936007</v>
      </c>
      <c r="Z5590" s="8">
        <v>5388.5555662788438</v>
      </c>
      <c r="AA5590" s="8">
        <v>5388.5555662788438</v>
      </c>
      <c r="AB5590" s="7">
        <v>4291.3602203316723</v>
      </c>
      <c r="AC5590" s="10">
        <v>0.32365642479843121</v>
      </c>
    </row>
    <row r="5591" spans="1:29" x14ac:dyDescent="0.6">
      <c r="A5591" s="29" t="s">
        <v>10983</v>
      </c>
      <c r="B5591" s="29" t="s">
        <v>10984</v>
      </c>
      <c r="C5591" s="5">
        <v>40</v>
      </c>
      <c r="D5591" s="5" t="s">
        <v>10985</v>
      </c>
      <c r="E5591" s="5" t="s">
        <v>10986</v>
      </c>
      <c r="F5591" s="5" t="s">
        <v>10987</v>
      </c>
      <c r="G5591" s="4" t="s">
        <v>14480</v>
      </c>
      <c r="H5591" s="4" t="s">
        <v>14479</v>
      </c>
      <c r="I5591" s="29" t="s">
        <v>14823</v>
      </c>
      <c r="J5591" s="29" t="s">
        <v>14823</v>
      </c>
      <c r="K5591" s="27">
        <v>164</v>
      </c>
      <c r="L5591" s="6" t="s">
        <v>11029</v>
      </c>
      <c r="M5591" s="5" t="s">
        <v>11030</v>
      </c>
      <c r="N5591" s="7">
        <v>3064.166748046875</v>
      </c>
      <c r="O5591" s="8">
        <v>2701.91259765625</v>
      </c>
      <c r="P5591" s="8">
        <v>2729.446044921875</v>
      </c>
      <c r="Q5591" s="8">
        <v>2858.605224609375</v>
      </c>
      <c r="R5591" s="8">
        <v>2269.6689453125</v>
      </c>
      <c r="S5591" s="8">
        <v>2709.1522072342232</v>
      </c>
      <c r="T5591" s="11">
        <v>0.99328631162643433</v>
      </c>
      <c r="U5591" s="11">
        <v>0.99973851442337036</v>
      </c>
      <c r="V5591" s="28">
        <f t="shared" si="174"/>
        <v>3043.5948873758462</v>
      </c>
      <c r="W5591" s="28">
        <f t="shared" si="175"/>
        <v>3063.3655126378726</v>
      </c>
      <c r="X5591" s="8">
        <v>2770.200927734375</v>
      </c>
      <c r="Y5591" s="8">
        <v>1951.8099635815208</v>
      </c>
      <c r="Z5591" s="8">
        <v>3311.1900610664306</v>
      </c>
      <c r="AA5591" s="8">
        <v>3311.1900610664306</v>
      </c>
      <c r="AB5591" s="7">
        <v>2636.9792674942564</v>
      </c>
      <c r="AC5591" s="10">
        <v>0.86058608565447314</v>
      </c>
    </row>
    <row r="5592" spans="1:29" x14ac:dyDescent="0.6">
      <c r="A5592" s="29" t="s">
        <v>10983</v>
      </c>
      <c r="B5592" s="29" t="s">
        <v>10984</v>
      </c>
      <c r="C5592" s="5">
        <v>40</v>
      </c>
      <c r="D5592" s="5" t="s">
        <v>10985</v>
      </c>
      <c r="E5592" s="5" t="s">
        <v>10986</v>
      </c>
      <c r="F5592" s="5" t="s">
        <v>10987</v>
      </c>
      <c r="G5592" s="4" t="s">
        <v>14480</v>
      </c>
      <c r="H5592" s="4" t="s">
        <v>14479</v>
      </c>
      <c r="I5592" s="29" t="s">
        <v>16695</v>
      </c>
      <c r="J5592" s="29" t="s">
        <v>16696</v>
      </c>
      <c r="K5592" s="27">
        <v>164</v>
      </c>
      <c r="L5592" s="6" t="s">
        <v>11031</v>
      </c>
      <c r="M5592" s="5" t="s">
        <v>11032</v>
      </c>
      <c r="N5592" s="7">
        <v>6724.66650390625</v>
      </c>
      <c r="O5592" s="8">
        <v>6491.43115234375</v>
      </c>
      <c r="P5592" s="8">
        <v>6636.3916015625</v>
      </c>
      <c r="Q5592" s="8">
        <v>5932.9345703125</v>
      </c>
      <c r="R5592" s="8">
        <v>6277.75634765625</v>
      </c>
      <c r="S5592" s="8">
        <v>6408.1331116686115</v>
      </c>
      <c r="T5592" s="11">
        <v>0.99328631162643433</v>
      </c>
      <c r="U5592" s="11">
        <v>0.99973851442337036</v>
      </c>
      <c r="V5592" s="28">
        <f t="shared" si="174"/>
        <v>6679.5191885828681</v>
      </c>
      <c r="W5592" s="28">
        <f t="shared" si="175"/>
        <v>6722.9081006078341</v>
      </c>
      <c r="X5592" s="8">
        <v>6005.06640625</v>
      </c>
      <c r="Y5592" s="8">
        <v>5384.8101003416268</v>
      </c>
      <c r="Z5592" s="8">
        <v>7853.9746822485813</v>
      </c>
      <c r="AA5592" s="8">
        <v>7853.9746822485813</v>
      </c>
      <c r="AB5592" s="7">
        <v>6254.7809163947568</v>
      </c>
      <c r="AC5592" s="10">
        <v>0.93012507204059203</v>
      </c>
    </row>
    <row r="5593" spans="1:29" x14ac:dyDescent="0.6">
      <c r="A5593" s="29" t="s">
        <v>10983</v>
      </c>
      <c r="B5593" s="29" t="s">
        <v>10984</v>
      </c>
      <c r="C5593" s="5">
        <v>40</v>
      </c>
      <c r="D5593" s="5" t="s">
        <v>10985</v>
      </c>
      <c r="E5593" s="5" t="s">
        <v>10986</v>
      </c>
      <c r="F5593" s="5" t="s">
        <v>10987</v>
      </c>
      <c r="G5593" s="4" t="s">
        <v>14480</v>
      </c>
      <c r="H5593" s="4" t="s">
        <v>14479</v>
      </c>
      <c r="I5593" s="29" t="s">
        <v>14823</v>
      </c>
      <c r="J5593" s="29" t="s">
        <v>14823</v>
      </c>
      <c r="K5593" s="27">
        <v>164</v>
      </c>
      <c r="L5593" s="6" t="s">
        <v>11033</v>
      </c>
      <c r="M5593" s="5" t="s">
        <v>11034</v>
      </c>
      <c r="N5593" s="7">
        <v>3512.91650390625</v>
      </c>
      <c r="O5593" s="8">
        <v>2959.464111328125</v>
      </c>
      <c r="P5593" s="8">
        <v>3101.6865234375</v>
      </c>
      <c r="Q5593" s="8">
        <v>4534.77490234375</v>
      </c>
      <c r="R5593" s="8">
        <v>2143.064697265625</v>
      </c>
      <c r="S5593" s="8">
        <v>3170.6431685423117</v>
      </c>
      <c r="T5593" s="11">
        <v>0.99328631162643433</v>
      </c>
      <c r="U5593" s="11">
        <v>0.99973851442337036</v>
      </c>
      <c r="V5593" s="28">
        <f t="shared" si="174"/>
        <v>3489.3318772166676</v>
      </c>
      <c r="W5593" s="28">
        <f t="shared" si="175"/>
        <v>3511.9979269085743</v>
      </c>
      <c r="X5593" s="8">
        <v>3144.289794921875</v>
      </c>
      <c r="Y5593" s="8">
        <v>2892.6187599244527</v>
      </c>
      <c r="Z5593" s="8">
        <v>3938.2185122750961</v>
      </c>
      <c r="AA5593" s="8">
        <v>3938.2185122750961</v>
      </c>
      <c r="AB5593" s="7">
        <v>3136.3347848376966</v>
      </c>
      <c r="AC5593" s="10">
        <v>0.89280083410755517</v>
      </c>
    </row>
    <row r="5594" spans="1:29" x14ac:dyDescent="0.6">
      <c r="A5594" s="29" t="s">
        <v>10983</v>
      </c>
      <c r="B5594" s="29" t="s">
        <v>10984</v>
      </c>
      <c r="C5594" s="5">
        <v>40</v>
      </c>
      <c r="D5594" s="5" t="s">
        <v>10985</v>
      </c>
      <c r="E5594" s="5" t="s">
        <v>10986</v>
      </c>
      <c r="F5594" s="5" t="s">
        <v>10987</v>
      </c>
      <c r="G5594" s="4" t="s">
        <v>14480</v>
      </c>
      <c r="H5594" s="4" t="s">
        <v>14479</v>
      </c>
      <c r="I5594" s="29" t="s">
        <v>14823</v>
      </c>
      <c r="J5594" s="29" t="s">
        <v>14823</v>
      </c>
      <c r="K5594" s="27">
        <v>164</v>
      </c>
      <c r="L5594" s="6" t="s">
        <v>11035</v>
      </c>
      <c r="M5594" s="5" t="s">
        <v>11036</v>
      </c>
      <c r="N5594" s="7">
        <v>53.583332061767578</v>
      </c>
      <c r="O5594" s="8">
        <v>32.059650421142578</v>
      </c>
      <c r="P5594" s="8">
        <v>10.624053001403809</v>
      </c>
      <c r="Q5594" s="8">
        <v>47.477752685546875</v>
      </c>
      <c r="R5594" s="8">
        <v>6.1768198013305664</v>
      </c>
      <c r="S5594" s="8">
        <v>31.916988515731745</v>
      </c>
      <c r="T5594" s="11">
        <v>0.99328631162643433</v>
      </c>
      <c r="U5594" s="11">
        <v>0.99973851442337036</v>
      </c>
      <c r="V5594" s="28">
        <f t="shared" si="174"/>
        <v>53.22359026828758</v>
      </c>
      <c r="W5594" s="28">
        <f t="shared" si="175"/>
        <v>53.569320793285669</v>
      </c>
      <c r="X5594" s="8">
        <v>36.116012573242188</v>
      </c>
      <c r="Y5594" s="8">
        <v>43.080786492287025</v>
      </c>
      <c r="Z5594" s="8">
        <v>42.002667565600049</v>
      </c>
      <c r="AA5594" s="8">
        <v>42.002667565600049</v>
      </c>
      <c r="AB5594" s="7">
        <v>33.450258519521043</v>
      </c>
      <c r="AC5594" s="10">
        <v>0.62426611471197124</v>
      </c>
    </row>
    <row r="5595" spans="1:29" x14ac:dyDescent="0.6">
      <c r="A5595" s="29" t="s">
        <v>10983</v>
      </c>
      <c r="B5595" s="29" t="s">
        <v>10984</v>
      </c>
      <c r="C5595" s="5">
        <v>41</v>
      </c>
      <c r="D5595" s="5" t="s">
        <v>11037</v>
      </c>
      <c r="E5595" s="5" t="s">
        <v>11038</v>
      </c>
      <c r="F5595" s="5" t="s">
        <v>11039</v>
      </c>
      <c r="G5595" s="4" t="s">
        <v>14478</v>
      </c>
      <c r="H5595" s="4" t="s">
        <v>14477</v>
      </c>
      <c r="I5595" s="29" t="s">
        <v>16699</v>
      </c>
      <c r="J5595" s="29" t="s">
        <v>16700</v>
      </c>
      <c r="K5595" s="27">
        <v>165</v>
      </c>
      <c r="L5595" s="6" t="s">
        <v>11040</v>
      </c>
      <c r="M5595" s="5" t="s">
        <v>11041</v>
      </c>
      <c r="N5595" s="7">
        <v>8775.083984375</v>
      </c>
      <c r="O5595" s="8">
        <v>13286.2666015625</v>
      </c>
      <c r="P5595" s="8">
        <v>18038.14453125</v>
      </c>
      <c r="Q5595" s="8">
        <v>7398.21875</v>
      </c>
      <c r="R5595" s="8">
        <v>5261.89990234375</v>
      </c>
      <c r="S5595" s="8">
        <v>12374.3885096263</v>
      </c>
      <c r="T5595" s="11">
        <v>0.97567909955978394</v>
      </c>
      <c r="U5595" s="11">
        <v>1.0007716417312622</v>
      </c>
      <c r="V5595" s="28">
        <f t="shared" si="174"/>
        <v>8561.6660404364811</v>
      </c>
      <c r="W5595" s="28">
        <f t="shared" si="175"/>
        <v>8781.8552053726744</v>
      </c>
      <c r="X5595" s="8">
        <v>11971.57421875</v>
      </c>
      <c r="Y5595" s="8">
        <v>4992.4974333029759</v>
      </c>
      <c r="Z5595" s="8">
        <v>14325.014344938601</v>
      </c>
      <c r="AA5595" s="8">
        <v>14325.014344938601</v>
      </c>
      <c r="AB5595" s="7">
        <v>11408.214308904648</v>
      </c>
      <c r="AC5595" s="10">
        <v>1.3000689599345403</v>
      </c>
    </row>
    <row r="5596" spans="1:29" x14ac:dyDescent="0.6">
      <c r="A5596" s="29" t="s">
        <v>10983</v>
      </c>
      <c r="B5596" s="29" t="s">
        <v>10984</v>
      </c>
      <c r="C5596" s="5">
        <v>41</v>
      </c>
      <c r="D5596" s="5" t="s">
        <v>11037</v>
      </c>
      <c r="E5596" s="5" t="s">
        <v>11038</v>
      </c>
      <c r="F5596" s="5" t="s">
        <v>11039</v>
      </c>
      <c r="G5596" s="4" t="s">
        <v>14478</v>
      </c>
      <c r="H5596" s="4" t="s">
        <v>14477</v>
      </c>
      <c r="I5596" s="29" t="s">
        <v>16701</v>
      </c>
      <c r="J5596" s="29" t="s">
        <v>16702</v>
      </c>
      <c r="K5596" s="27">
        <v>165</v>
      </c>
      <c r="L5596" s="6" t="s">
        <v>11042</v>
      </c>
      <c r="M5596" s="5" t="s">
        <v>11043</v>
      </c>
      <c r="N5596" s="7">
        <v>8140.75</v>
      </c>
      <c r="O5596" s="8">
        <v>6680.8203125</v>
      </c>
      <c r="P5596" s="8">
        <v>7050.3232421875</v>
      </c>
      <c r="Q5596" s="8">
        <v>9403.2841796875</v>
      </c>
      <c r="R5596" s="8">
        <v>7392.97509765625</v>
      </c>
      <c r="S5596" s="8">
        <v>7142.1646909242036</v>
      </c>
      <c r="T5596" s="11">
        <v>0.97567909955978394</v>
      </c>
      <c r="U5596" s="11">
        <v>1.0007716417312622</v>
      </c>
      <c r="V5596" s="28">
        <f t="shared" si="174"/>
        <v>7942.7596297413111</v>
      </c>
      <c r="W5596" s="28">
        <f t="shared" si="175"/>
        <v>8147.0317424237728</v>
      </c>
      <c r="X5596" s="8">
        <v>7172.57568359375</v>
      </c>
      <c r="Y5596" s="8">
        <v>8062.6673027224151</v>
      </c>
      <c r="Z5596" s="8">
        <v>8944.0811446206335</v>
      </c>
      <c r="AA5596" s="8">
        <v>8944.0811446206335</v>
      </c>
      <c r="AB5596" s="7">
        <v>7122.9244199757004</v>
      </c>
      <c r="AC5596" s="10">
        <v>0.87497152227690334</v>
      </c>
    </row>
    <row r="5597" spans="1:29" x14ac:dyDescent="0.6">
      <c r="A5597" s="29" t="s">
        <v>10983</v>
      </c>
      <c r="B5597" s="29" t="s">
        <v>10984</v>
      </c>
      <c r="C5597" s="5">
        <v>41</v>
      </c>
      <c r="D5597" s="5" t="s">
        <v>11037</v>
      </c>
      <c r="E5597" s="5" t="s">
        <v>11038</v>
      </c>
      <c r="F5597" s="5" t="s">
        <v>11039</v>
      </c>
      <c r="G5597" s="4" t="s">
        <v>14478</v>
      </c>
      <c r="H5597" s="4" t="s">
        <v>14477</v>
      </c>
      <c r="I5597" s="29" t="s">
        <v>16703</v>
      </c>
      <c r="J5597" s="29" t="s">
        <v>16704</v>
      </c>
      <c r="K5597" s="27">
        <v>165</v>
      </c>
      <c r="L5597" s="6" t="s">
        <v>11044</v>
      </c>
      <c r="M5597" s="5" t="s">
        <v>11045</v>
      </c>
      <c r="N5597" s="7">
        <v>9294.25</v>
      </c>
      <c r="O5597" s="8">
        <v>9070.32421875</v>
      </c>
      <c r="P5597" s="8">
        <v>14727.2353515625</v>
      </c>
      <c r="Q5597" s="8">
        <v>15948.8193359375</v>
      </c>
      <c r="R5597" s="8">
        <v>8769.5791015625</v>
      </c>
      <c r="S5597" s="8">
        <v>10451.401662377804</v>
      </c>
      <c r="T5597" s="11">
        <v>0.97567909955978394</v>
      </c>
      <c r="U5597" s="11">
        <v>1.0007716417312622</v>
      </c>
      <c r="V5597" s="28">
        <f t="shared" si="174"/>
        <v>9068.2054710835218</v>
      </c>
      <c r="W5597" s="28">
        <f t="shared" si="175"/>
        <v>9301.4218311607838</v>
      </c>
      <c r="X5597" s="8">
        <v>10155.3837890625</v>
      </c>
      <c r="Y5597" s="8">
        <v>8741.1236370219995</v>
      </c>
      <c r="Z5597" s="8">
        <v>12664.04297404707</v>
      </c>
      <c r="AA5597" s="8">
        <v>12664.04297404707</v>
      </c>
      <c r="AB5597" s="7">
        <v>10085.443042935143</v>
      </c>
      <c r="AC5597" s="10">
        <v>1.0851271531253348</v>
      </c>
    </row>
    <row r="5598" spans="1:29" x14ac:dyDescent="0.6">
      <c r="A5598" s="29" t="s">
        <v>10983</v>
      </c>
      <c r="B5598" s="29" t="s">
        <v>10984</v>
      </c>
      <c r="C5598" s="5">
        <v>41</v>
      </c>
      <c r="D5598" s="5" t="s">
        <v>11037</v>
      </c>
      <c r="E5598" s="5" t="s">
        <v>11038</v>
      </c>
      <c r="F5598" s="5" t="s">
        <v>11039</v>
      </c>
      <c r="G5598" s="4" t="s">
        <v>14478</v>
      </c>
      <c r="H5598" s="4" t="s">
        <v>14477</v>
      </c>
      <c r="I5598" s="29" t="s">
        <v>14823</v>
      </c>
      <c r="J5598" s="29" t="s">
        <v>14823</v>
      </c>
      <c r="K5598" s="27">
        <v>165</v>
      </c>
      <c r="L5598" s="6" t="s">
        <v>11046</v>
      </c>
      <c r="M5598" s="5" t="s">
        <v>11047</v>
      </c>
      <c r="N5598" s="7">
        <v>18022.66796875</v>
      </c>
      <c r="O5598" s="8">
        <v>24244.568359375</v>
      </c>
      <c r="P5598" s="8">
        <v>29687.5</v>
      </c>
      <c r="Q5598" s="8">
        <v>19769.451171875</v>
      </c>
      <c r="R5598" s="8">
        <v>12506.7080078125</v>
      </c>
      <c r="S5598" s="8">
        <v>23434.041972684357</v>
      </c>
      <c r="T5598" s="11">
        <v>0.97567909955978394</v>
      </c>
      <c r="U5598" s="11">
        <v>1.0007716417312622</v>
      </c>
      <c r="V5598" s="28">
        <f t="shared" si="174"/>
        <v>17584.34045541496</v>
      </c>
      <c r="W5598" s="28">
        <f t="shared" si="175"/>
        <v>18036.57501146337</v>
      </c>
      <c r="X5598" s="8">
        <v>23544.13671875</v>
      </c>
      <c r="Y5598" s="8">
        <v>11889.748086828966</v>
      </c>
      <c r="Z5598" s="8">
        <v>27547.819794539839</v>
      </c>
      <c r="AA5598" s="8">
        <v>27547.819794539839</v>
      </c>
      <c r="AB5598" s="7">
        <v>21938.646928492348</v>
      </c>
      <c r="AC5598" s="10">
        <v>1.2172807581281735</v>
      </c>
    </row>
    <row r="5599" spans="1:29" x14ac:dyDescent="0.6">
      <c r="A5599" s="29" t="s">
        <v>10983</v>
      </c>
      <c r="B5599" s="29" t="s">
        <v>10984</v>
      </c>
      <c r="C5599" s="5">
        <v>41</v>
      </c>
      <c r="D5599" s="5" t="s">
        <v>11037</v>
      </c>
      <c r="E5599" s="5" t="s">
        <v>11038</v>
      </c>
      <c r="F5599" s="5" t="s">
        <v>11039</v>
      </c>
      <c r="G5599" s="4" t="s">
        <v>14478</v>
      </c>
      <c r="H5599" s="4" t="s">
        <v>14477</v>
      </c>
      <c r="I5599" s="29" t="s">
        <v>16705</v>
      </c>
      <c r="J5599" s="29" t="s">
        <v>16706</v>
      </c>
      <c r="K5599" s="27">
        <v>165</v>
      </c>
      <c r="L5599" s="6" t="s">
        <v>11048</v>
      </c>
      <c r="M5599" s="5" t="s">
        <v>11049</v>
      </c>
      <c r="N5599" s="7">
        <v>32214.9140625</v>
      </c>
      <c r="O5599" s="8">
        <v>36666.1015625</v>
      </c>
      <c r="P5599" s="8">
        <v>35510.33203125</v>
      </c>
      <c r="Q5599" s="8">
        <v>26382.056640625</v>
      </c>
      <c r="R5599" s="8">
        <v>35103.9921875</v>
      </c>
      <c r="S5599" s="8">
        <v>34985.77320292985</v>
      </c>
      <c r="T5599" s="11">
        <v>0.97567909955978394</v>
      </c>
      <c r="U5599" s="11">
        <v>1.0007716417312622</v>
      </c>
      <c r="V5599" s="28">
        <f t="shared" si="174"/>
        <v>31431.418344895821</v>
      </c>
      <c r="W5599" s="28">
        <f t="shared" si="175"/>
        <v>32239.772434559651</v>
      </c>
      <c r="X5599" s="8">
        <v>33730.46875</v>
      </c>
      <c r="Y5599" s="8">
        <v>27391.797876762819</v>
      </c>
      <c r="Z5599" s="8">
        <v>42125.58249681197</v>
      </c>
      <c r="AA5599" s="8">
        <v>42125.58249681197</v>
      </c>
      <c r="AB5599" s="7">
        <v>33548.146021988039</v>
      </c>
      <c r="AC5599" s="10">
        <v>1.0413855507080181</v>
      </c>
    </row>
    <row r="5600" spans="1:29" x14ac:dyDescent="0.6">
      <c r="A5600" s="29" t="s">
        <v>10983</v>
      </c>
      <c r="B5600" s="29" t="s">
        <v>10984</v>
      </c>
      <c r="C5600" s="5">
        <v>41</v>
      </c>
      <c r="D5600" s="5" t="s">
        <v>11037</v>
      </c>
      <c r="E5600" s="5" t="s">
        <v>11038</v>
      </c>
      <c r="F5600" s="5" t="s">
        <v>11039</v>
      </c>
      <c r="G5600" s="4" t="s">
        <v>14478</v>
      </c>
      <c r="H5600" s="4" t="s">
        <v>14477</v>
      </c>
      <c r="I5600" s="29" t="s">
        <v>16707</v>
      </c>
      <c r="J5600" s="29" t="s">
        <v>16708</v>
      </c>
      <c r="K5600" s="27">
        <v>165</v>
      </c>
      <c r="L5600" s="6" t="s">
        <v>11050</v>
      </c>
      <c r="M5600" s="5" t="s">
        <v>11051</v>
      </c>
      <c r="N5600" s="7">
        <v>12361.83203125</v>
      </c>
      <c r="O5600" s="8">
        <v>14569.9990234375</v>
      </c>
      <c r="P5600" s="8">
        <v>15433.681640625</v>
      </c>
      <c r="Q5600" s="8">
        <v>11915.109375</v>
      </c>
      <c r="R5600" s="8">
        <v>13914.876953125</v>
      </c>
      <c r="S5600" s="8">
        <v>14200.251906776422</v>
      </c>
      <c r="T5600" s="11">
        <v>0.97567909955978394</v>
      </c>
      <c r="U5600" s="11">
        <v>1.0007716417312622</v>
      </c>
      <c r="V5600" s="28">
        <f t="shared" si="174"/>
        <v>12061.181145159295</v>
      </c>
      <c r="W5600" s="28">
        <f t="shared" si="175"/>
        <v>12371.370936720166</v>
      </c>
      <c r="X5600" s="8">
        <v>15232.095703125</v>
      </c>
      <c r="Y5600" s="8">
        <v>10459.577846033104</v>
      </c>
      <c r="Z5600" s="8">
        <v>17226.674887436482</v>
      </c>
      <c r="AA5600" s="8">
        <v>17226.674887436482</v>
      </c>
      <c r="AB5600" s="7">
        <v>13719.050760681355</v>
      </c>
      <c r="AC5600" s="10">
        <v>1.1097910670522286</v>
      </c>
    </row>
    <row r="5601" spans="1:29" x14ac:dyDescent="0.6">
      <c r="A5601" s="29" t="s">
        <v>10983</v>
      </c>
      <c r="B5601" s="29" t="s">
        <v>10984</v>
      </c>
      <c r="C5601" s="5">
        <v>41</v>
      </c>
      <c r="D5601" s="5" t="s">
        <v>11037</v>
      </c>
      <c r="E5601" s="5" t="s">
        <v>11038</v>
      </c>
      <c r="F5601" s="5" t="s">
        <v>11039</v>
      </c>
      <c r="G5601" s="4" t="s">
        <v>14478</v>
      </c>
      <c r="H5601" s="4" t="s">
        <v>14477</v>
      </c>
      <c r="I5601" s="29" t="s">
        <v>16709</v>
      </c>
      <c r="J5601" s="29" t="s">
        <v>16710</v>
      </c>
      <c r="K5601" s="27">
        <v>165</v>
      </c>
      <c r="L5601" s="6" t="s">
        <v>11052</v>
      </c>
      <c r="M5601" s="5" t="s">
        <v>11053</v>
      </c>
      <c r="N5601" s="7">
        <v>11419.4169921875</v>
      </c>
      <c r="O5601" s="8">
        <v>16454.923828125</v>
      </c>
      <c r="P5601" s="8">
        <v>20151.884765625</v>
      </c>
      <c r="Q5601" s="8">
        <v>10880.171875</v>
      </c>
      <c r="R5601" s="8">
        <v>8358.982421875</v>
      </c>
      <c r="S5601" s="8">
        <v>15519.35201450404</v>
      </c>
      <c r="T5601" s="11">
        <v>0.97567909955978394</v>
      </c>
      <c r="U5601" s="11">
        <v>1.0007716417312622</v>
      </c>
      <c r="V5601" s="28">
        <f t="shared" si="174"/>
        <v>11141.686488435196</v>
      </c>
      <c r="W5601" s="28">
        <f t="shared" si="175"/>
        <v>11428.228690885357</v>
      </c>
      <c r="X5601" s="8">
        <v>14844.6630859375</v>
      </c>
      <c r="Y5601" s="8">
        <v>7485.4583175075568</v>
      </c>
      <c r="Z5601" s="8">
        <v>18093.930700663568</v>
      </c>
      <c r="AA5601" s="8">
        <v>18093.930700663568</v>
      </c>
      <c r="AB5601" s="7">
        <v>14409.719540460534</v>
      </c>
      <c r="AC5601" s="10">
        <v>1.2618612272692051</v>
      </c>
    </row>
    <row r="5602" spans="1:29" x14ac:dyDescent="0.6">
      <c r="A5602" s="29" t="s">
        <v>10983</v>
      </c>
      <c r="B5602" s="29" t="s">
        <v>10984</v>
      </c>
      <c r="C5602" s="5">
        <v>41</v>
      </c>
      <c r="D5602" s="5" t="s">
        <v>11037</v>
      </c>
      <c r="E5602" s="5" t="s">
        <v>11038</v>
      </c>
      <c r="F5602" s="5" t="s">
        <v>11039</v>
      </c>
      <c r="G5602" s="4" t="s">
        <v>14478</v>
      </c>
      <c r="H5602" s="4" t="s">
        <v>14477</v>
      </c>
      <c r="I5602" s="29" t="s">
        <v>16709</v>
      </c>
      <c r="J5602" s="29" t="s">
        <v>16710</v>
      </c>
      <c r="K5602" s="27">
        <v>165</v>
      </c>
      <c r="L5602" s="6" t="s">
        <v>11054</v>
      </c>
      <c r="M5602" s="5" t="s">
        <v>11055</v>
      </c>
      <c r="N5602" s="7">
        <v>8055.5</v>
      </c>
      <c r="O5602" s="8">
        <v>10620.6103515625</v>
      </c>
      <c r="P5602" s="8">
        <v>12570.4052734375</v>
      </c>
      <c r="Q5602" s="8">
        <v>6416.59326171875</v>
      </c>
      <c r="R5602" s="8">
        <v>5916.970703125</v>
      </c>
      <c r="S5602" s="8">
        <v>9919.7155652554939</v>
      </c>
      <c r="T5602" s="11">
        <v>0.97567909955978394</v>
      </c>
      <c r="U5602" s="11">
        <v>1.0007716417312622</v>
      </c>
      <c r="V5602" s="28">
        <f t="shared" si="174"/>
        <v>7859.5829865038395</v>
      </c>
      <c r="W5602" s="28">
        <f t="shared" si="175"/>
        <v>8061.7159599661827</v>
      </c>
      <c r="X5602" s="8">
        <v>9737.212890625</v>
      </c>
      <c r="Y5602" s="8">
        <v>5583.4994919159162</v>
      </c>
      <c r="Z5602" s="8">
        <v>11697.936474519225</v>
      </c>
      <c r="AA5602" s="8">
        <v>11697.936474519225</v>
      </c>
      <c r="AB5602" s="7">
        <v>9316.0511438105514</v>
      </c>
      <c r="AC5602" s="10">
        <v>1.156483290150897</v>
      </c>
    </row>
    <row r="5603" spans="1:29" x14ac:dyDescent="0.6">
      <c r="A5603" s="29" t="s">
        <v>10983</v>
      </c>
      <c r="B5603" s="29" t="s">
        <v>10984</v>
      </c>
      <c r="C5603" s="5">
        <v>41</v>
      </c>
      <c r="D5603" s="5" t="s">
        <v>11037</v>
      </c>
      <c r="E5603" s="5" t="s">
        <v>11038</v>
      </c>
      <c r="F5603" s="5" t="s">
        <v>11039</v>
      </c>
      <c r="G5603" s="4" t="s">
        <v>14478</v>
      </c>
      <c r="H5603" s="4" t="s">
        <v>14477</v>
      </c>
      <c r="I5603" s="29" t="s">
        <v>16703</v>
      </c>
      <c r="J5603" s="29" t="s">
        <v>16704</v>
      </c>
      <c r="K5603" s="27">
        <v>165</v>
      </c>
      <c r="L5603" s="6" t="s">
        <v>11056</v>
      </c>
      <c r="M5603" s="5" t="s">
        <v>11057</v>
      </c>
      <c r="N5603" s="7">
        <v>18449.25</v>
      </c>
      <c r="O5603" s="8">
        <v>17937.349609375</v>
      </c>
      <c r="P5603" s="8">
        <v>17362.03515625</v>
      </c>
      <c r="Q5603" s="8">
        <v>18343.453125</v>
      </c>
      <c r="R5603" s="8">
        <v>22357.4609375</v>
      </c>
      <c r="S5603" s="8">
        <v>18145.451675451302</v>
      </c>
      <c r="T5603" s="11">
        <v>0.97567909955978394</v>
      </c>
      <c r="U5603" s="11">
        <v>1.0007716417312622</v>
      </c>
      <c r="V5603" s="28">
        <f t="shared" si="174"/>
        <v>18000.547627553344</v>
      </c>
      <c r="W5603" s="28">
        <f t="shared" si="175"/>
        <v>18463.486211210489</v>
      </c>
      <c r="X5603" s="8">
        <v>17879.22265625</v>
      </c>
      <c r="Y5603" s="8">
        <v>15529.099026798602</v>
      </c>
      <c r="Z5603" s="8">
        <v>22064.325699023389</v>
      </c>
      <c r="AA5603" s="8">
        <v>22064.325699023389</v>
      </c>
      <c r="AB5603" s="7">
        <v>17571.679168675208</v>
      </c>
      <c r="AC5603" s="10">
        <v>0.95243325168639414</v>
      </c>
    </row>
    <row r="5604" spans="1:29" x14ac:dyDescent="0.6">
      <c r="A5604" s="29" t="s">
        <v>10983</v>
      </c>
      <c r="B5604" s="29" t="s">
        <v>10984</v>
      </c>
      <c r="C5604" s="5">
        <v>41</v>
      </c>
      <c r="D5604" s="5" t="s">
        <v>11037</v>
      </c>
      <c r="E5604" s="5" t="s">
        <v>11038</v>
      </c>
      <c r="F5604" s="5" t="s">
        <v>11039</v>
      </c>
      <c r="G5604" s="4" t="s">
        <v>14478</v>
      </c>
      <c r="H5604" s="4" t="s">
        <v>14477</v>
      </c>
      <c r="I5604" s="29" t="s">
        <v>16711</v>
      </c>
      <c r="J5604" s="29" t="s">
        <v>16712</v>
      </c>
      <c r="K5604" s="27">
        <v>165</v>
      </c>
      <c r="L5604" s="6" t="s">
        <v>11058</v>
      </c>
      <c r="M5604" s="5" t="s">
        <v>11059</v>
      </c>
      <c r="N5604" s="7">
        <v>12115.166015625</v>
      </c>
      <c r="O5604" s="8">
        <v>12385.634765625</v>
      </c>
      <c r="P5604" s="8">
        <v>10139.96875</v>
      </c>
      <c r="Q5604" s="8">
        <v>10154.6640625</v>
      </c>
      <c r="R5604" s="8">
        <v>14334.8271484375</v>
      </c>
      <c r="S5604" s="8">
        <v>11988.482438189563</v>
      </c>
      <c r="T5604" s="11">
        <v>0.97567909955978394</v>
      </c>
      <c r="U5604" s="11">
        <v>1.0007716417312622</v>
      </c>
      <c r="V5604" s="28">
        <f t="shared" si="174"/>
        <v>11820.514269142295</v>
      </c>
      <c r="W5604" s="28">
        <f t="shared" si="175"/>
        <v>12124.514583303826</v>
      </c>
      <c r="X5604" s="8">
        <v>11468.9931640625</v>
      </c>
      <c r="Y5604" s="8">
        <v>8275.1061425201315</v>
      </c>
      <c r="Z5604" s="8">
        <v>14285.583351318772</v>
      </c>
      <c r="AA5604" s="8">
        <v>14285.583351318772</v>
      </c>
      <c r="AB5604" s="7">
        <v>11376.812090743029</v>
      </c>
      <c r="AC5604" s="10">
        <v>0.9390554018054964</v>
      </c>
    </row>
    <row r="5605" spans="1:29" x14ac:dyDescent="0.6">
      <c r="A5605" s="29" t="s">
        <v>10983</v>
      </c>
      <c r="B5605" s="29" t="s">
        <v>10984</v>
      </c>
      <c r="C5605" s="5">
        <v>41</v>
      </c>
      <c r="D5605" s="5" t="s">
        <v>11037</v>
      </c>
      <c r="E5605" s="5" t="s">
        <v>11038</v>
      </c>
      <c r="F5605" s="5" t="s">
        <v>11039</v>
      </c>
      <c r="G5605" s="4" t="s">
        <v>14478</v>
      </c>
      <c r="H5605" s="4" t="s">
        <v>14477</v>
      </c>
      <c r="I5605" s="29" t="s">
        <v>16701</v>
      </c>
      <c r="J5605" s="29" t="s">
        <v>16702</v>
      </c>
      <c r="K5605" s="27">
        <v>165</v>
      </c>
      <c r="L5605" s="6" t="s">
        <v>11060</v>
      </c>
      <c r="M5605" s="5" t="s">
        <v>348</v>
      </c>
      <c r="N5605" s="7">
        <v>17570.41796875</v>
      </c>
      <c r="O5605" s="8">
        <v>19769.814453125</v>
      </c>
      <c r="P5605" s="8">
        <v>30228.322265625</v>
      </c>
      <c r="Q5605" s="8">
        <v>24223.14453125</v>
      </c>
      <c r="R5605" s="8">
        <v>17551.248046875</v>
      </c>
      <c r="S5605" s="8">
        <v>21015.537812368639</v>
      </c>
      <c r="T5605" s="11">
        <v>0.97567909955978394</v>
      </c>
      <c r="U5605" s="11">
        <v>1.0007716417312622</v>
      </c>
      <c r="V5605" s="28">
        <f t="shared" si="174"/>
        <v>17143.089582639048</v>
      </c>
      <c r="W5605" s="28">
        <f t="shared" si="175"/>
        <v>17583.976036490407</v>
      </c>
      <c r="X5605" s="8">
        <v>21485.140625</v>
      </c>
      <c r="Y5605" s="8">
        <v>15232.184712317518</v>
      </c>
      <c r="Z5605" s="8">
        <v>25319.937090864751</v>
      </c>
      <c r="AA5605" s="8">
        <v>25319.937090864751</v>
      </c>
      <c r="AB5605" s="7">
        <v>20164.396465168556</v>
      </c>
      <c r="AC5605" s="10">
        <v>1.1476332834558687</v>
      </c>
    </row>
    <row r="5606" spans="1:29" x14ac:dyDescent="0.6">
      <c r="A5606" s="29" t="s">
        <v>10983</v>
      </c>
      <c r="B5606" s="29" t="s">
        <v>10984</v>
      </c>
      <c r="C5606" s="5">
        <v>41</v>
      </c>
      <c r="D5606" s="5" t="s">
        <v>11037</v>
      </c>
      <c r="E5606" s="5" t="s">
        <v>11038</v>
      </c>
      <c r="F5606" s="5" t="s">
        <v>11039</v>
      </c>
      <c r="G5606" s="4" t="s">
        <v>14478</v>
      </c>
      <c r="H5606" s="4" t="s">
        <v>14477</v>
      </c>
      <c r="I5606" s="29" t="s">
        <v>16713</v>
      </c>
      <c r="J5606" s="29" t="s">
        <v>16714</v>
      </c>
      <c r="K5606" s="27">
        <v>165</v>
      </c>
      <c r="L5606" s="6" t="s">
        <v>11061</v>
      </c>
      <c r="M5606" s="5" t="s">
        <v>11062</v>
      </c>
      <c r="N5606" s="7">
        <v>7725</v>
      </c>
      <c r="O5606" s="8">
        <v>8769.2880859375</v>
      </c>
      <c r="P5606" s="8">
        <v>10667.9931640625</v>
      </c>
      <c r="Q5606" s="8">
        <v>6663.2587890625</v>
      </c>
      <c r="R5606" s="8">
        <v>5916.97509765625</v>
      </c>
      <c r="S5606" s="8">
        <v>8456.6390267813731</v>
      </c>
      <c r="T5606" s="11">
        <v>0.97567909955978394</v>
      </c>
      <c r="U5606" s="11">
        <v>1.0007716417312622</v>
      </c>
      <c r="V5606" s="28">
        <f t="shared" si="174"/>
        <v>7537.1210440993309</v>
      </c>
      <c r="W5606" s="28">
        <f t="shared" si="175"/>
        <v>7730.9609323740005</v>
      </c>
      <c r="X5606" s="8">
        <v>8618.369140625</v>
      </c>
      <c r="Y5606" s="8">
        <v>5240.3544718585445</v>
      </c>
      <c r="Z5606" s="8">
        <v>10075.148887069821</v>
      </c>
      <c r="AA5606" s="8">
        <v>10075.148887069821</v>
      </c>
      <c r="AB5606" s="7">
        <v>8023.6888375909903</v>
      </c>
      <c r="AC5606" s="10">
        <v>1.0386652216946266</v>
      </c>
    </row>
    <row r="5607" spans="1:29" x14ac:dyDescent="0.6">
      <c r="A5607" s="29" t="s">
        <v>10983</v>
      </c>
      <c r="B5607" s="29" t="s">
        <v>10984</v>
      </c>
      <c r="C5607" s="5">
        <v>41</v>
      </c>
      <c r="D5607" s="5" t="s">
        <v>11037</v>
      </c>
      <c r="E5607" s="5" t="s">
        <v>11038</v>
      </c>
      <c r="F5607" s="5" t="s">
        <v>11039</v>
      </c>
      <c r="G5607" s="4" t="s">
        <v>14478</v>
      </c>
      <c r="H5607" s="4" t="s">
        <v>14477</v>
      </c>
      <c r="I5607" s="29" t="s">
        <v>16715</v>
      </c>
      <c r="J5607" s="29" t="s">
        <v>16716</v>
      </c>
      <c r="K5607" s="27">
        <v>165</v>
      </c>
      <c r="L5607" s="6" t="s">
        <v>11063</v>
      </c>
      <c r="M5607" s="5" t="s">
        <v>11064</v>
      </c>
      <c r="N5607" s="7">
        <v>4128</v>
      </c>
      <c r="O5607" s="8">
        <v>4293.71728515625</v>
      </c>
      <c r="P5607" s="8">
        <v>5167.177734375</v>
      </c>
      <c r="Q5607" s="8">
        <v>2888.9375</v>
      </c>
      <c r="R5607" s="8">
        <v>1746.5205078125</v>
      </c>
      <c r="S5607" s="8">
        <v>4033.1078392414397</v>
      </c>
      <c r="T5607" s="11">
        <v>0.97567909955978394</v>
      </c>
      <c r="U5607" s="11">
        <v>1.0007716417312622</v>
      </c>
      <c r="V5607" s="28">
        <f t="shared" si="174"/>
        <v>4027.6033229827881</v>
      </c>
      <c r="W5607" s="28">
        <f t="shared" si="175"/>
        <v>4131.1853370666504</v>
      </c>
      <c r="X5607" s="8">
        <v>4547.74609375</v>
      </c>
      <c r="Y5607" s="8">
        <v>2321.0256688831983</v>
      </c>
      <c r="Z5607" s="8">
        <v>4842.5417411858789</v>
      </c>
      <c r="AA5607" s="8">
        <v>4842.5417411858789</v>
      </c>
      <c r="AB5607" s="7">
        <v>3856.5234667834147</v>
      </c>
      <c r="AC5607" s="10">
        <v>0.9342353359455946</v>
      </c>
    </row>
    <row r="5608" spans="1:29" x14ac:dyDescent="0.6">
      <c r="A5608" s="29" t="s">
        <v>10983</v>
      </c>
      <c r="B5608" s="29" t="s">
        <v>10984</v>
      </c>
      <c r="C5608" s="5">
        <v>41</v>
      </c>
      <c r="D5608" s="5" t="s">
        <v>11037</v>
      </c>
      <c r="E5608" s="5" t="s">
        <v>11038</v>
      </c>
      <c r="F5608" s="5" t="s">
        <v>11039</v>
      </c>
      <c r="G5608" s="4" t="s">
        <v>14478</v>
      </c>
      <c r="H5608" s="4" t="s">
        <v>14477</v>
      </c>
      <c r="I5608" s="29" t="s">
        <v>16717</v>
      </c>
      <c r="J5608" s="29" t="s">
        <v>16718</v>
      </c>
      <c r="K5608" s="27">
        <v>165</v>
      </c>
      <c r="L5608" s="6" t="s">
        <v>11065</v>
      </c>
      <c r="M5608" s="5" t="s">
        <v>11066</v>
      </c>
      <c r="N5608" s="7">
        <v>11519.8330078125</v>
      </c>
      <c r="O5608" s="8">
        <v>12288.0654296875</v>
      </c>
      <c r="P5608" s="8">
        <v>14169.609375</v>
      </c>
      <c r="Q5608" s="8">
        <v>13408.7529296875</v>
      </c>
      <c r="R5608" s="8">
        <v>11093.9150390625</v>
      </c>
      <c r="S5608" s="8">
        <v>12526.937076265514</v>
      </c>
      <c r="T5608" s="11">
        <v>0.97567909955978394</v>
      </c>
      <c r="U5608" s="11">
        <v>1.0007716417312622</v>
      </c>
      <c r="V5608" s="28">
        <f t="shared" si="174"/>
        <v>11239.660296141577</v>
      </c>
      <c r="W5608" s="28">
        <f t="shared" si="175"/>
        <v>11528.7221916985</v>
      </c>
      <c r="X5608" s="8">
        <v>12159.0654296875</v>
      </c>
      <c r="Y5608" s="8">
        <v>10001.35104985306</v>
      </c>
      <c r="Z5608" s="8">
        <v>15118.424000220326</v>
      </c>
      <c r="AA5608" s="8">
        <v>15118.424000220326</v>
      </c>
      <c r="AB5608" s="7">
        <v>12040.07317928729</v>
      </c>
      <c r="AC5608" s="10">
        <v>1.0451603917454337</v>
      </c>
    </row>
    <row r="5609" spans="1:29" x14ac:dyDescent="0.6">
      <c r="A5609" s="29" t="s">
        <v>10983</v>
      </c>
      <c r="B5609" s="29" t="s">
        <v>10984</v>
      </c>
      <c r="C5609" s="5">
        <v>41</v>
      </c>
      <c r="D5609" s="5" t="s">
        <v>11037</v>
      </c>
      <c r="E5609" s="5" t="s">
        <v>11038</v>
      </c>
      <c r="F5609" s="5" t="s">
        <v>11039</v>
      </c>
      <c r="G5609" s="4" t="s">
        <v>14478</v>
      </c>
      <c r="H5609" s="4" t="s">
        <v>14477</v>
      </c>
      <c r="I5609" s="29" t="s">
        <v>16719</v>
      </c>
      <c r="J5609" s="29" t="s">
        <v>16720</v>
      </c>
      <c r="K5609" s="27">
        <v>165</v>
      </c>
      <c r="L5609" s="6" t="s">
        <v>11067</v>
      </c>
      <c r="M5609" s="5" t="s">
        <v>11068</v>
      </c>
      <c r="N5609" s="7">
        <v>16328.5</v>
      </c>
      <c r="O5609" s="8">
        <v>18363.04296875</v>
      </c>
      <c r="P5609" s="8">
        <v>19826.91015625</v>
      </c>
      <c r="Q5609" s="8">
        <v>13609.0087890625</v>
      </c>
      <c r="R5609" s="8">
        <v>13933.1318359375</v>
      </c>
      <c r="S5609" s="8">
        <v>17559.962102222024</v>
      </c>
      <c r="T5609" s="11">
        <v>0.97567909955978394</v>
      </c>
      <c r="U5609" s="11">
        <v>1.0007716417312622</v>
      </c>
      <c r="V5609" s="28">
        <f t="shared" si="174"/>
        <v>15931.376177161932</v>
      </c>
      <c r="W5609" s="28">
        <f t="shared" si="175"/>
        <v>16341.099752008915</v>
      </c>
      <c r="X5609" s="8">
        <v>18329.876953125</v>
      </c>
      <c r="Y5609" s="8">
        <v>10297.83821027577</v>
      </c>
      <c r="Z5609" s="8">
        <v>20907.723892868693</v>
      </c>
      <c r="AA5609" s="8">
        <v>20907.723892868693</v>
      </c>
      <c r="AB5609" s="7">
        <v>16650.579827553709</v>
      </c>
      <c r="AC5609" s="10">
        <v>1.0197250101083204</v>
      </c>
    </row>
    <row r="5610" spans="1:29" x14ac:dyDescent="0.6">
      <c r="A5610" s="29" t="s">
        <v>10983</v>
      </c>
      <c r="B5610" s="29" t="s">
        <v>10984</v>
      </c>
      <c r="C5610" s="5">
        <v>41</v>
      </c>
      <c r="D5610" s="5" t="s">
        <v>11037</v>
      </c>
      <c r="E5610" s="5" t="s">
        <v>11038</v>
      </c>
      <c r="F5610" s="5" t="s">
        <v>11039</v>
      </c>
      <c r="G5610" s="4" t="s">
        <v>14478</v>
      </c>
      <c r="H5610" s="4" t="s">
        <v>14477</v>
      </c>
      <c r="I5610" s="29" t="s">
        <v>16709</v>
      </c>
      <c r="J5610" s="29" t="s">
        <v>16710</v>
      </c>
      <c r="K5610" s="27">
        <v>165</v>
      </c>
      <c r="L5610" s="6" t="s">
        <v>11069</v>
      </c>
      <c r="M5610" s="5" t="s">
        <v>11070</v>
      </c>
      <c r="N5610" s="7">
        <v>3636.916748046875</v>
      </c>
      <c r="O5610" s="8">
        <v>4210.0087890625</v>
      </c>
      <c r="P5610" s="8">
        <v>4331.26806640625</v>
      </c>
      <c r="Q5610" s="8">
        <v>2628.571533203125</v>
      </c>
      <c r="R5610" s="8">
        <v>2747.5478515625</v>
      </c>
      <c r="S5610" s="8">
        <v>3919.8719864086361</v>
      </c>
      <c r="T5610" s="11">
        <v>0.97567909955978394</v>
      </c>
      <c r="U5610" s="11">
        <v>1.0007716417312622</v>
      </c>
      <c r="V5610" s="28">
        <f t="shared" si="174"/>
        <v>3548.4636579082726</v>
      </c>
      <c r="W5610" s="28">
        <f t="shared" si="175"/>
        <v>3639.7231447827944</v>
      </c>
      <c r="X5610" s="8">
        <v>4120.30810546875</v>
      </c>
      <c r="Y5610" s="8">
        <v>2266.6684068811537</v>
      </c>
      <c r="Z5610" s="8">
        <v>4667.1085676568473</v>
      </c>
      <c r="AA5610" s="8">
        <v>4667.1085676568473</v>
      </c>
      <c r="AB5610" s="7">
        <v>3716.8112687835865</v>
      </c>
      <c r="AC5610" s="10">
        <v>1.0219676517972585</v>
      </c>
    </row>
    <row r="5611" spans="1:29" x14ac:dyDescent="0.6">
      <c r="A5611" s="29" t="s">
        <v>10983</v>
      </c>
      <c r="B5611" s="29" t="s">
        <v>10984</v>
      </c>
      <c r="C5611" s="5">
        <v>41</v>
      </c>
      <c r="D5611" s="5" t="s">
        <v>11037</v>
      </c>
      <c r="E5611" s="5" t="s">
        <v>11038</v>
      </c>
      <c r="F5611" s="5" t="s">
        <v>11039</v>
      </c>
      <c r="G5611" s="4" t="s">
        <v>14478</v>
      </c>
      <c r="H5611" s="4" t="s">
        <v>14477</v>
      </c>
      <c r="I5611" s="29" t="s">
        <v>16717</v>
      </c>
      <c r="J5611" s="29" t="s">
        <v>16718</v>
      </c>
      <c r="K5611" s="27">
        <v>165</v>
      </c>
      <c r="L5611" s="6" t="s">
        <v>11071</v>
      </c>
      <c r="M5611" s="5" t="s">
        <v>11072</v>
      </c>
      <c r="N5611" s="7">
        <v>23798.416015625</v>
      </c>
      <c r="O5611" s="8">
        <v>20427.4453125</v>
      </c>
      <c r="P5611" s="8">
        <v>24502.087890625</v>
      </c>
      <c r="Q5611" s="8">
        <v>38429.9375</v>
      </c>
      <c r="R5611" s="8">
        <v>25895.775390625</v>
      </c>
      <c r="S5611" s="8">
        <v>23614.373763509811</v>
      </c>
      <c r="T5611" s="11">
        <v>0.97567909955978394</v>
      </c>
      <c r="U5611" s="11">
        <v>1.0007716417312622</v>
      </c>
      <c r="V5611" s="28">
        <f t="shared" si="174"/>
        <v>23219.617109074141</v>
      </c>
      <c r="W5611" s="28">
        <f t="shared" si="175"/>
        <v>23816.779866560595</v>
      </c>
      <c r="X5611" s="8">
        <v>24366.09765625</v>
      </c>
      <c r="Y5611" s="8">
        <v>37226.463168327355</v>
      </c>
      <c r="Z5611" s="8">
        <v>30966.810203914141</v>
      </c>
      <c r="AA5611" s="8">
        <v>30966.810203914141</v>
      </c>
      <c r="AB5611" s="7">
        <v>24661.476684262401</v>
      </c>
      <c r="AC5611" s="10">
        <v>1.0362654669147204</v>
      </c>
    </row>
    <row r="5612" spans="1:29" x14ac:dyDescent="0.6">
      <c r="A5612" s="29" t="s">
        <v>10983</v>
      </c>
      <c r="B5612" s="29" t="s">
        <v>10984</v>
      </c>
      <c r="C5612" s="5">
        <v>41</v>
      </c>
      <c r="D5612" s="5" t="s">
        <v>11037</v>
      </c>
      <c r="E5612" s="5" t="s">
        <v>11038</v>
      </c>
      <c r="F5612" s="5" t="s">
        <v>11039</v>
      </c>
      <c r="G5612" s="4" t="s">
        <v>14478</v>
      </c>
      <c r="H5612" s="4" t="s">
        <v>14477</v>
      </c>
      <c r="I5612" s="29" t="s">
        <v>16721</v>
      </c>
      <c r="J5612" s="29" t="s">
        <v>16722</v>
      </c>
      <c r="K5612" s="27">
        <v>165</v>
      </c>
      <c r="L5612" s="6" t="s">
        <v>11073</v>
      </c>
      <c r="M5612" s="5" t="s">
        <v>11074</v>
      </c>
      <c r="N5612" s="7">
        <v>5061.3330078125</v>
      </c>
      <c r="O5612" s="8">
        <v>7884.10693359375</v>
      </c>
      <c r="P5612" s="8">
        <v>10772.875</v>
      </c>
      <c r="Q5612" s="8">
        <v>3899.338134765625</v>
      </c>
      <c r="R5612" s="8">
        <v>3948.645751953125</v>
      </c>
      <c r="S5612" s="8">
        <v>7308.2950690889111</v>
      </c>
      <c r="T5612" s="11">
        <v>0.97567909955978394</v>
      </c>
      <c r="U5612" s="11">
        <v>1.0007716417312622</v>
      </c>
      <c r="V5612" s="28">
        <f t="shared" si="174"/>
        <v>4938.2368316347129</v>
      </c>
      <c r="W5612" s="28">
        <f t="shared" si="175"/>
        <v>5065.238543577143</v>
      </c>
      <c r="X5612" s="8">
        <v>7175.87451171875</v>
      </c>
      <c r="Y5612" s="8">
        <v>2716.03231252667</v>
      </c>
      <c r="Z5612" s="8">
        <v>8445.9557989919449</v>
      </c>
      <c r="AA5612" s="8">
        <v>8445.9557989919449</v>
      </c>
      <c r="AB5612" s="7">
        <v>6726.2252922266844</v>
      </c>
      <c r="AC5612" s="10">
        <v>1.3289434387826911</v>
      </c>
    </row>
    <row r="5613" spans="1:29" x14ac:dyDescent="0.6">
      <c r="A5613" s="29" t="s">
        <v>10983</v>
      </c>
      <c r="B5613" s="29" t="s">
        <v>10984</v>
      </c>
      <c r="C5613" s="5">
        <v>41</v>
      </c>
      <c r="D5613" s="5" t="s">
        <v>11037</v>
      </c>
      <c r="E5613" s="5" t="s">
        <v>11038</v>
      </c>
      <c r="F5613" s="5" t="s">
        <v>11039</v>
      </c>
      <c r="G5613" s="4" t="s">
        <v>14478</v>
      </c>
      <c r="H5613" s="4" t="s">
        <v>14477</v>
      </c>
      <c r="I5613" s="29" t="s">
        <v>16709</v>
      </c>
      <c r="J5613" s="29" t="s">
        <v>16710</v>
      </c>
      <c r="K5613" s="27">
        <v>165</v>
      </c>
      <c r="L5613" s="6" t="s">
        <v>11075</v>
      </c>
      <c r="M5613" s="5" t="s">
        <v>11076</v>
      </c>
      <c r="N5613" s="7">
        <v>6292.75</v>
      </c>
      <c r="O5613" s="8">
        <v>7384.09130859375</v>
      </c>
      <c r="P5613" s="8">
        <v>6986.66455078125</v>
      </c>
      <c r="Q5613" s="8">
        <v>4761.89306640625</v>
      </c>
      <c r="R5613" s="8">
        <v>7355.095703125</v>
      </c>
      <c r="S5613" s="8">
        <v>6964.4422054719762</v>
      </c>
      <c r="T5613" s="11">
        <v>0.97567909955978394</v>
      </c>
      <c r="U5613" s="11">
        <v>1.0007716417312622</v>
      </c>
      <c r="V5613" s="28">
        <f t="shared" si="174"/>
        <v>6139.7046537548304</v>
      </c>
      <c r="W5613" s="28">
        <f t="shared" si="175"/>
        <v>6297.6057485044003</v>
      </c>
      <c r="X5613" s="8">
        <v>6613.84130859375</v>
      </c>
      <c r="Y5613" s="8">
        <v>4735.4122316787925</v>
      </c>
      <c r="Z5613" s="8">
        <v>8283.3701823202136</v>
      </c>
      <c r="AA5613" s="8">
        <v>8283.3701823202136</v>
      </c>
      <c r="AB5613" s="7">
        <v>6596.7446848168993</v>
      </c>
      <c r="AC5613" s="10">
        <v>1.0483087179399944</v>
      </c>
    </row>
    <row r="5614" spans="1:29" x14ac:dyDescent="0.6">
      <c r="A5614" s="29" t="s">
        <v>10983</v>
      </c>
      <c r="B5614" s="29" t="s">
        <v>10984</v>
      </c>
      <c r="C5614" s="5">
        <v>41</v>
      </c>
      <c r="D5614" s="5" t="s">
        <v>11037</v>
      </c>
      <c r="E5614" s="5" t="s">
        <v>11038</v>
      </c>
      <c r="F5614" s="5" t="s">
        <v>11039</v>
      </c>
      <c r="G5614" s="4" t="s">
        <v>14478</v>
      </c>
      <c r="H5614" s="4" t="s">
        <v>14477</v>
      </c>
      <c r="I5614" s="29" t="s">
        <v>16707</v>
      </c>
      <c r="J5614" s="29" t="s">
        <v>16708</v>
      </c>
      <c r="K5614" s="27">
        <v>165</v>
      </c>
      <c r="L5614" s="6" t="s">
        <v>11077</v>
      </c>
      <c r="M5614" s="5" t="s">
        <v>11078</v>
      </c>
      <c r="N5614" s="7">
        <v>18326.666015625</v>
      </c>
      <c r="O5614" s="8">
        <v>23703.904296875</v>
      </c>
      <c r="P5614" s="8">
        <v>27097.66015625</v>
      </c>
      <c r="Q5614" s="8">
        <v>23698.93359375</v>
      </c>
      <c r="R5614" s="8">
        <v>14957.3232421875</v>
      </c>
      <c r="S5614" s="8">
        <v>23556.441270741565</v>
      </c>
      <c r="T5614" s="11">
        <v>0.97567909955978394</v>
      </c>
      <c r="U5614" s="11">
        <v>1.0007716417312622</v>
      </c>
      <c r="V5614" s="28">
        <f t="shared" si="174"/>
        <v>17880.944996057893</v>
      </c>
      <c r="W5614" s="28">
        <f t="shared" si="175"/>
        <v>18340.807635917561</v>
      </c>
      <c r="X5614" s="8">
        <v>23681.982421875</v>
      </c>
      <c r="Y5614" s="8">
        <v>17789.819051905368</v>
      </c>
      <c r="Z5614" s="8">
        <v>28415.178470526993</v>
      </c>
      <c r="AA5614" s="8">
        <v>28415.178470526993</v>
      </c>
      <c r="AB5614" s="7">
        <v>22629.397626542814</v>
      </c>
      <c r="AC5614" s="10">
        <v>1.2347798343271699</v>
      </c>
    </row>
    <row r="5615" spans="1:29" x14ac:dyDescent="0.6">
      <c r="A5615" s="29" t="s">
        <v>10983</v>
      </c>
      <c r="B5615" s="29" t="s">
        <v>10984</v>
      </c>
      <c r="C5615" s="5">
        <v>41</v>
      </c>
      <c r="D5615" s="5" t="s">
        <v>11037</v>
      </c>
      <c r="E5615" s="5" t="s">
        <v>11038</v>
      </c>
      <c r="F5615" s="5" t="s">
        <v>11039</v>
      </c>
      <c r="G5615" s="4" t="s">
        <v>14478</v>
      </c>
      <c r="H5615" s="4" t="s">
        <v>14477</v>
      </c>
      <c r="I5615" s="29" t="s">
        <v>16723</v>
      </c>
      <c r="J5615" s="29" t="s">
        <v>16724</v>
      </c>
      <c r="K5615" s="27">
        <v>165</v>
      </c>
      <c r="L5615" s="6" t="s">
        <v>11079</v>
      </c>
      <c r="M5615" s="5" t="s">
        <v>11080</v>
      </c>
      <c r="N5615" s="7">
        <v>10958.8330078125</v>
      </c>
      <c r="O5615" s="8">
        <v>16289.634765625</v>
      </c>
      <c r="P5615" s="8">
        <v>23700.703125</v>
      </c>
      <c r="Q5615" s="8">
        <v>8825.798828125</v>
      </c>
      <c r="R5615" s="8">
        <v>4664.48388671875</v>
      </c>
      <c r="S5615" s="8">
        <v>15162.161795257274</v>
      </c>
      <c r="T5615" s="11">
        <v>0.97567909955978394</v>
      </c>
      <c r="U5615" s="11">
        <v>1.0007716417312622</v>
      </c>
      <c r="V5615" s="28">
        <f t="shared" si="174"/>
        <v>10692.304321288539</v>
      </c>
      <c r="W5615" s="28">
        <f t="shared" si="175"/>
        <v>10967.289300687262</v>
      </c>
      <c r="X5615" s="8">
        <v>15800.693359375</v>
      </c>
      <c r="Y5615" s="8">
        <v>5918.994785990074</v>
      </c>
      <c r="Z5615" s="8">
        <v>17681.855545122202</v>
      </c>
      <c r="AA5615" s="8">
        <v>17681.855545122202</v>
      </c>
      <c r="AB5615" s="7">
        <v>14081.54941981754</v>
      </c>
      <c r="AC5615" s="10">
        <v>1.2849497213598264</v>
      </c>
    </row>
    <row r="5616" spans="1:29" x14ac:dyDescent="0.6">
      <c r="A5616" s="29" t="s">
        <v>10983</v>
      </c>
      <c r="B5616" s="29" t="s">
        <v>10984</v>
      </c>
      <c r="C5616" s="5">
        <v>41</v>
      </c>
      <c r="D5616" s="5" t="s">
        <v>11037</v>
      </c>
      <c r="E5616" s="5" t="s">
        <v>11038</v>
      </c>
      <c r="F5616" s="5" t="s">
        <v>11039</v>
      </c>
      <c r="G5616" s="4" t="s">
        <v>14478</v>
      </c>
      <c r="H5616" s="4" t="s">
        <v>14477</v>
      </c>
      <c r="I5616" s="29" t="s">
        <v>16715</v>
      </c>
      <c r="J5616" s="29" t="s">
        <v>16716</v>
      </c>
      <c r="K5616" s="27">
        <v>165</v>
      </c>
      <c r="L5616" s="6" t="s">
        <v>11081</v>
      </c>
      <c r="M5616" s="5" t="s">
        <v>11082</v>
      </c>
      <c r="N5616" s="7">
        <v>5257.33349609375</v>
      </c>
      <c r="O5616" s="8">
        <v>6889.14990234375</v>
      </c>
      <c r="P5616" s="8">
        <v>9319.220703125</v>
      </c>
      <c r="Q5616" s="8">
        <v>4848.5478515625</v>
      </c>
      <c r="R5616" s="8">
        <v>2560.544189453125</v>
      </c>
      <c r="S5616" s="8">
        <v>6558.8831017520042</v>
      </c>
      <c r="T5616" s="11">
        <v>0.97567909955978394</v>
      </c>
      <c r="U5616" s="11">
        <v>1.0007716417312622</v>
      </c>
      <c r="V5616" s="28">
        <f t="shared" si="174"/>
        <v>5129.4704115542409</v>
      </c>
      <c r="W5616" s="28">
        <f t="shared" si="175"/>
        <v>5261.3902740144986</v>
      </c>
      <c r="X5616" s="8">
        <v>7001.68408203125</v>
      </c>
      <c r="Y5616" s="8">
        <v>3290.8425810731228</v>
      </c>
      <c r="Z5616" s="8">
        <v>7761.7965595919859</v>
      </c>
      <c r="AA5616" s="8">
        <v>7761.7965595919859</v>
      </c>
      <c r="AB5616" s="7">
        <v>6181.3717209456436</v>
      </c>
      <c r="AC5616" s="10">
        <v>1.1757617669753047</v>
      </c>
    </row>
    <row r="5617" spans="1:29" x14ac:dyDescent="0.6">
      <c r="A5617" s="29" t="s">
        <v>10983</v>
      </c>
      <c r="B5617" s="29" t="s">
        <v>10984</v>
      </c>
      <c r="C5617" s="5">
        <v>41</v>
      </c>
      <c r="D5617" s="5" t="s">
        <v>11037</v>
      </c>
      <c r="E5617" s="5" t="s">
        <v>11038</v>
      </c>
      <c r="F5617" s="5" t="s">
        <v>11039</v>
      </c>
      <c r="G5617" s="4" t="s">
        <v>14478</v>
      </c>
      <c r="H5617" s="4" t="s">
        <v>14477</v>
      </c>
      <c r="I5617" s="29" t="s">
        <v>16721</v>
      </c>
      <c r="J5617" s="29" t="s">
        <v>16722</v>
      </c>
      <c r="K5617" s="27">
        <v>165</v>
      </c>
      <c r="L5617" s="6" t="s">
        <v>11083</v>
      </c>
      <c r="M5617" s="5" t="s">
        <v>11084</v>
      </c>
      <c r="N5617" s="7">
        <v>8174.0830078125</v>
      </c>
      <c r="O5617" s="8">
        <v>8863.8330078125</v>
      </c>
      <c r="P5617" s="8">
        <v>9501.345703125</v>
      </c>
      <c r="Q5617" s="8">
        <v>4247.1396484375</v>
      </c>
      <c r="R5617" s="8">
        <v>6436.57275390625</v>
      </c>
      <c r="S5617" s="8">
        <v>8111.7640718788753</v>
      </c>
      <c r="T5617" s="11">
        <v>0.97567909955978394</v>
      </c>
      <c r="U5617" s="11">
        <v>1.0007716417312622</v>
      </c>
      <c r="V5617" s="28">
        <f t="shared" si="174"/>
        <v>7975.2819487894303</v>
      </c>
      <c r="W5617" s="28">
        <f t="shared" si="175"/>
        <v>8180.3904713761294</v>
      </c>
      <c r="X5617" s="8">
        <v>8733.4287109375</v>
      </c>
      <c r="Y5617" s="8">
        <v>4265.8063344775856</v>
      </c>
      <c r="Z5617" s="8">
        <v>9633.7565083708632</v>
      </c>
      <c r="AA5617" s="8">
        <v>9633.7565083708632</v>
      </c>
      <c r="AB5617" s="7">
        <v>7672.1709452341092</v>
      </c>
      <c r="AC5617" s="10">
        <v>0.9385971414654487</v>
      </c>
    </row>
    <row r="5618" spans="1:29" x14ac:dyDescent="0.6">
      <c r="A5618" s="29" t="s">
        <v>10983</v>
      </c>
      <c r="B5618" s="29" t="s">
        <v>10984</v>
      </c>
      <c r="C5618" s="5">
        <v>41</v>
      </c>
      <c r="D5618" s="5" t="s">
        <v>11037</v>
      </c>
      <c r="E5618" s="5" t="s">
        <v>11038</v>
      </c>
      <c r="F5618" s="5" t="s">
        <v>11039</v>
      </c>
      <c r="G5618" s="4" t="s">
        <v>14478</v>
      </c>
      <c r="H5618" s="4" t="s">
        <v>14477</v>
      </c>
      <c r="I5618" s="29" t="s">
        <v>14823</v>
      </c>
      <c r="J5618" s="29" t="s">
        <v>14823</v>
      </c>
      <c r="K5618" s="27">
        <v>165</v>
      </c>
      <c r="L5618" s="6" t="s">
        <v>11085</v>
      </c>
      <c r="M5618" s="5" t="s">
        <v>7948</v>
      </c>
      <c r="N5618" s="7">
        <v>8576</v>
      </c>
      <c r="O5618" s="8">
        <v>9256.130859375</v>
      </c>
      <c r="P5618" s="8">
        <v>9560.2841796875</v>
      </c>
      <c r="Q5618" s="8">
        <v>7405.09228515625</v>
      </c>
      <c r="R5618" s="8">
        <v>11348.1376953125</v>
      </c>
      <c r="S5618" s="8">
        <v>9085.4051906946061</v>
      </c>
      <c r="T5618" s="11">
        <v>0.97567909955978394</v>
      </c>
      <c r="U5618" s="11">
        <v>1.0007716417312622</v>
      </c>
      <c r="V5618" s="28">
        <f t="shared" si="174"/>
        <v>8367.423957824707</v>
      </c>
      <c r="W5618" s="28">
        <f t="shared" si="175"/>
        <v>8582.6175994873047</v>
      </c>
      <c r="X5618" s="8">
        <v>8951.2958984375</v>
      </c>
      <c r="Y5618" s="8">
        <v>5558.1391270623271</v>
      </c>
      <c r="Z5618" s="8">
        <v>10773.464400352555</v>
      </c>
      <c r="AA5618" s="8">
        <v>10773.464400352555</v>
      </c>
      <c r="AB5618" s="7">
        <v>8579.8162409521574</v>
      </c>
      <c r="AC5618" s="10">
        <v>1.0004449907826676</v>
      </c>
    </row>
    <row r="5619" spans="1:29" x14ac:dyDescent="0.6">
      <c r="A5619" s="29" t="s">
        <v>10983</v>
      </c>
      <c r="B5619" s="29" t="s">
        <v>10984</v>
      </c>
      <c r="C5619" s="5">
        <v>41</v>
      </c>
      <c r="D5619" s="5" t="s">
        <v>11037</v>
      </c>
      <c r="E5619" s="5" t="s">
        <v>11038</v>
      </c>
      <c r="F5619" s="5" t="s">
        <v>11039</v>
      </c>
      <c r="G5619" s="4" t="s">
        <v>14478</v>
      </c>
      <c r="H5619" s="4" t="s">
        <v>14477</v>
      </c>
      <c r="I5619" s="29" t="s">
        <v>14823</v>
      </c>
      <c r="J5619" s="29" t="s">
        <v>14823</v>
      </c>
      <c r="K5619" s="27">
        <v>165</v>
      </c>
      <c r="L5619" s="6" t="s">
        <v>11086</v>
      </c>
      <c r="M5619" s="5" t="s">
        <v>3549</v>
      </c>
      <c r="N5619" s="7">
        <v>6285.75</v>
      </c>
      <c r="O5619" s="8">
        <v>7576.4580078125</v>
      </c>
      <c r="P5619" s="8">
        <v>8963.8486328125</v>
      </c>
      <c r="Q5619" s="8">
        <v>5510.904296875</v>
      </c>
      <c r="R5619" s="8">
        <v>3937.45458984375</v>
      </c>
      <c r="S5619" s="8">
        <v>7204.3053000635018</v>
      </c>
      <c r="T5619" s="11">
        <v>0.97567909955978394</v>
      </c>
      <c r="U5619" s="11">
        <v>1.0007716417312622</v>
      </c>
      <c r="V5619" s="28">
        <f t="shared" si="174"/>
        <v>6132.8749000579119</v>
      </c>
      <c r="W5619" s="28">
        <f t="shared" si="175"/>
        <v>6290.6003470122814</v>
      </c>
      <c r="X5619" s="8">
        <v>7433.45361328125</v>
      </c>
      <c r="Y5619" s="8">
        <v>4003.6791807035193</v>
      </c>
      <c r="Z5619" s="8">
        <v>8538.6455248373259</v>
      </c>
      <c r="AA5619" s="8">
        <v>8538.6455248373259</v>
      </c>
      <c r="AB5619" s="7">
        <v>6800.0419203441515</v>
      </c>
      <c r="AC5619" s="10">
        <v>1.0818187042666589</v>
      </c>
    </row>
    <row r="5620" spans="1:29" x14ac:dyDescent="0.6">
      <c r="A5620" s="29" t="s">
        <v>10983</v>
      </c>
      <c r="B5620" s="29" t="s">
        <v>10984</v>
      </c>
      <c r="C5620" s="5">
        <v>41</v>
      </c>
      <c r="D5620" s="5" t="s">
        <v>11037</v>
      </c>
      <c r="E5620" s="5" t="s">
        <v>11038</v>
      </c>
      <c r="F5620" s="5" t="s">
        <v>11039</v>
      </c>
      <c r="G5620" s="4" t="s">
        <v>14478</v>
      </c>
      <c r="H5620" s="4" t="s">
        <v>14477</v>
      </c>
      <c r="I5620" s="29" t="s">
        <v>16725</v>
      </c>
      <c r="J5620" s="29" t="s">
        <v>16726</v>
      </c>
      <c r="K5620" s="27">
        <v>165</v>
      </c>
      <c r="L5620" s="6" t="s">
        <v>11087</v>
      </c>
      <c r="M5620" s="5" t="s">
        <v>436</v>
      </c>
      <c r="N5620" s="7">
        <v>24254.66796875</v>
      </c>
      <c r="O5620" s="8">
        <v>20301.08984375</v>
      </c>
      <c r="P5620" s="8">
        <v>22134.7421875</v>
      </c>
      <c r="Q5620" s="8">
        <v>17700.5078125</v>
      </c>
      <c r="R5620" s="8">
        <v>25520.970703125</v>
      </c>
      <c r="S5620" s="8">
        <v>20246.450590323162</v>
      </c>
      <c r="T5620" s="11">
        <v>0.97567909955978394</v>
      </c>
      <c r="U5620" s="11">
        <v>1.0007716417312622</v>
      </c>
      <c r="V5620" s="28">
        <f t="shared" si="174"/>
        <v>23664.772603871534</v>
      </c>
      <c r="W5620" s="28">
        <f t="shared" si="175"/>
        <v>24273.383882732596</v>
      </c>
      <c r="X5620" s="8">
        <v>15817.818359375</v>
      </c>
      <c r="Y5620" s="8">
        <v>25453.055414886265</v>
      </c>
      <c r="Z5620" s="8">
        <v>25060.810297838987</v>
      </c>
      <c r="AA5620" s="8">
        <v>25060.810297838987</v>
      </c>
      <c r="AB5620" s="7">
        <v>19958.03199551889</v>
      </c>
      <c r="AC5620" s="10">
        <v>0.82285323473539418</v>
      </c>
    </row>
    <row r="5621" spans="1:29" x14ac:dyDescent="0.6">
      <c r="A5621" s="29" t="s">
        <v>10983</v>
      </c>
      <c r="B5621" s="29" t="s">
        <v>10984</v>
      </c>
      <c r="C5621" s="5">
        <v>41</v>
      </c>
      <c r="D5621" s="5" t="s">
        <v>11037</v>
      </c>
      <c r="E5621" s="5" t="s">
        <v>11038</v>
      </c>
      <c r="F5621" s="5" t="s">
        <v>11039</v>
      </c>
      <c r="G5621" s="4" t="s">
        <v>14478</v>
      </c>
      <c r="H5621" s="4" t="s">
        <v>14477</v>
      </c>
      <c r="I5621" s="29" t="s">
        <v>16699</v>
      </c>
      <c r="J5621" s="29" t="s">
        <v>16700</v>
      </c>
      <c r="K5621" s="27">
        <v>165</v>
      </c>
      <c r="L5621" s="6" t="s">
        <v>11088</v>
      </c>
      <c r="M5621" s="5" t="s">
        <v>11089</v>
      </c>
      <c r="N5621" s="7">
        <v>14066.2490234375</v>
      </c>
      <c r="O5621" s="8">
        <v>15732.4306640625</v>
      </c>
      <c r="P5621" s="8">
        <v>17875.1953125</v>
      </c>
      <c r="Q5621" s="8">
        <v>9239.66015625</v>
      </c>
      <c r="R5621" s="8">
        <v>10159.650390625</v>
      </c>
      <c r="S5621" s="8">
        <v>14664.721471249284</v>
      </c>
      <c r="T5621" s="11">
        <v>0.97567909955978394</v>
      </c>
      <c r="U5621" s="11">
        <v>1.0007716417312622</v>
      </c>
      <c r="V5621" s="28">
        <f t="shared" si="174"/>
        <v>13724.14518137119</v>
      </c>
      <c r="W5621" s="28">
        <f t="shared" si="175"/>
        <v>14077.103128186311</v>
      </c>
      <c r="X5621" s="8">
        <v>14583.966796875</v>
      </c>
      <c r="Y5621" s="8">
        <v>8101.4135860328979</v>
      </c>
      <c r="Z5621" s="8">
        <v>17300.378692419839</v>
      </c>
      <c r="AA5621" s="8">
        <v>17300.378692419839</v>
      </c>
      <c r="AB5621" s="7">
        <v>13777.747302435879</v>
      </c>
      <c r="AC5621" s="10">
        <v>0.97948979002711289</v>
      </c>
    </row>
    <row r="5622" spans="1:29" x14ac:dyDescent="0.6">
      <c r="A5622" s="29" t="s">
        <v>10983</v>
      </c>
      <c r="B5622" s="29" t="s">
        <v>10984</v>
      </c>
      <c r="C5622" s="5">
        <v>41</v>
      </c>
      <c r="D5622" s="5" t="s">
        <v>11037</v>
      </c>
      <c r="E5622" s="5" t="s">
        <v>11038</v>
      </c>
      <c r="F5622" s="5" t="s">
        <v>11039</v>
      </c>
      <c r="G5622" s="4" t="s">
        <v>14478</v>
      </c>
      <c r="H5622" s="4" t="s">
        <v>14477</v>
      </c>
      <c r="I5622" s="29" t="s">
        <v>16713</v>
      </c>
      <c r="J5622" s="29" t="s">
        <v>16714</v>
      </c>
      <c r="K5622" s="27">
        <v>165</v>
      </c>
      <c r="L5622" s="6" t="s">
        <v>11090</v>
      </c>
      <c r="M5622" s="5" t="s">
        <v>11091</v>
      </c>
      <c r="N5622" s="7">
        <v>3791.5830078125</v>
      </c>
      <c r="O5622" s="8">
        <v>4362.96630859375</v>
      </c>
      <c r="P5622" s="8">
        <v>4347.7783203125</v>
      </c>
      <c r="Q5622" s="8">
        <v>2675.44482421875</v>
      </c>
      <c r="R5622" s="8">
        <v>2483.384521484375</v>
      </c>
      <c r="S5622" s="8">
        <v>4030.8030946645727</v>
      </c>
      <c r="T5622" s="11">
        <v>0.97567909955978394</v>
      </c>
      <c r="U5622" s="11">
        <v>1.0007716417312622</v>
      </c>
      <c r="V5622" s="28">
        <f t="shared" si="174"/>
        <v>3699.3682949686772</v>
      </c>
      <c r="W5622" s="28">
        <f t="shared" si="175"/>
        <v>3794.5087514888728</v>
      </c>
      <c r="X5622" s="8">
        <v>4249.3984375</v>
      </c>
      <c r="Y5622" s="8">
        <v>1979.4357565171531</v>
      </c>
      <c r="Z5622" s="8">
        <v>4757.4632672636844</v>
      </c>
      <c r="AA5622" s="8">
        <v>4757.4632672636844</v>
      </c>
      <c r="AB5622" s="7">
        <v>3788.7683190252642</v>
      </c>
      <c r="AC5622" s="10">
        <v>0.99925764811651596</v>
      </c>
    </row>
    <row r="5623" spans="1:29" x14ac:dyDescent="0.6">
      <c r="A5623" s="29" t="s">
        <v>10983</v>
      </c>
      <c r="B5623" s="29" t="s">
        <v>10984</v>
      </c>
      <c r="C5623" s="5">
        <v>41</v>
      </c>
      <c r="D5623" s="5" t="s">
        <v>11037</v>
      </c>
      <c r="E5623" s="5" t="s">
        <v>11038</v>
      </c>
      <c r="F5623" s="5" t="s">
        <v>11039</v>
      </c>
      <c r="G5623" s="4" t="s">
        <v>14478</v>
      </c>
      <c r="H5623" s="4" t="s">
        <v>14477</v>
      </c>
      <c r="I5623" s="29" t="s">
        <v>16705</v>
      </c>
      <c r="J5623" s="29" t="s">
        <v>16706</v>
      </c>
      <c r="K5623" s="27">
        <v>165</v>
      </c>
      <c r="L5623" s="6" t="s">
        <v>11092</v>
      </c>
      <c r="M5623" s="5" t="s">
        <v>11093</v>
      </c>
      <c r="N5623" s="7">
        <v>8428.4169921875</v>
      </c>
      <c r="O5623" s="8">
        <v>9751.4091796875</v>
      </c>
      <c r="P5623" s="8">
        <v>10529.2744140625</v>
      </c>
      <c r="Q5623" s="8">
        <v>8303.2255859375</v>
      </c>
      <c r="R5623" s="8">
        <v>10181.1533203125</v>
      </c>
      <c r="S5623" s="8">
        <v>9602.1856693442369</v>
      </c>
      <c r="T5623" s="11">
        <v>0.97567909955978394</v>
      </c>
      <c r="U5623" s="11">
        <v>1.0007716417312622</v>
      </c>
      <c r="V5623" s="28">
        <f t="shared" si="174"/>
        <v>8223.4303016518825</v>
      </c>
      <c r="W5623" s="28">
        <f t="shared" si="175"/>
        <v>8434.9207104671514</v>
      </c>
      <c r="X5623" s="8">
        <v>9010.9013671875</v>
      </c>
      <c r="Y5623" s="8">
        <v>8089.0740820736564</v>
      </c>
      <c r="Z5623" s="8">
        <v>11598.763128048839</v>
      </c>
      <c r="AA5623" s="8">
        <v>11598.763128048839</v>
      </c>
      <c r="AB5623" s="7">
        <v>9237.071063021649</v>
      </c>
      <c r="AC5623" s="10">
        <v>1.0959437663779223</v>
      </c>
    </row>
    <row r="5624" spans="1:29" x14ac:dyDescent="0.6">
      <c r="A5624" s="29" t="s">
        <v>10983</v>
      </c>
      <c r="B5624" s="29" t="s">
        <v>10984</v>
      </c>
      <c r="C5624" s="5">
        <v>41</v>
      </c>
      <c r="D5624" s="5" t="s">
        <v>11037</v>
      </c>
      <c r="E5624" s="5" t="s">
        <v>11038</v>
      </c>
      <c r="F5624" s="5" t="s">
        <v>11039</v>
      </c>
      <c r="G5624" s="4" t="s">
        <v>14478</v>
      </c>
      <c r="H5624" s="4" t="s">
        <v>14477</v>
      </c>
      <c r="I5624" s="29" t="s">
        <v>16727</v>
      </c>
      <c r="J5624" s="29" t="s">
        <v>16728</v>
      </c>
      <c r="K5624" s="27">
        <v>165</v>
      </c>
      <c r="L5624" s="6" t="s">
        <v>11094</v>
      </c>
      <c r="M5624" s="5" t="s">
        <v>11095</v>
      </c>
      <c r="N5624" s="7">
        <v>8817.916015625</v>
      </c>
      <c r="O5624" s="8">
        <v>8114.9921875</v>
      </c>
      <c r="P5624" s="8">
        <v>7445.01220703125</v>
      </c>
      <c r="Q5624" s="8">
        <v>6539.7509765625</v>
      </c>
      <c r="R5624" s="8">
        <v>8804.4384765625</v>
      </c>
      <c r="S5624" s="8">
        <v>7864.6849308647097</v>
      </c>
      <c r="T5624" s="11">
        <v>0.97567909955978394</v>
      </c>
      <c r="U5624" s="11">
        <v>1.0007716417312622</v>
      </c>
      <c r="V5624" s="28">
        <f t="shared" si="174"/>
        <v>8603.4563581187977</v>
      </c>
      <c r="W5624" s="28">
        <f t="shared" si="175"/>
        <v>8824.7202876054216</v>
      </c>
      <c r="X5624" s="8">
        <v>7722.3310546875</v>
      </c>
      <c r="Y5624" s="8">
        <v>6847.3871677447332</v>
      </c>
      <c r="Z5624" s="8">
        <v>9573.971439463412</v>
      </c>
      <c r="AA5624" s="8">
        <v>9573.971439463412</v>
      </c>
      <c r="AB5624" s="7">
        <v>7624.5590642163552</v>
      </c>
      <c r="AC5624" s="10">
        <v>0.86466678189108814</v>
      </c>
    </row>
    <row r="5625" spans="1:29" x14ac:dyDescent="0.6">
      <c r="A5625" s="29" t="s">
        <v>10983</v>
      </c>
      <c r="B5625" s="29" t="s">
        <v>10984</v>
      </c>
      <c r="C5625" s="5">
        <v>41</v>
      </c>
      <c r="D5625" s="5" t="s">
        <v>11037</v>
      </c>
      <c r="E5625" s="5" t="s">
        <v>11038</v>
      </c>
      <c r="F5625" s="5" t="s">
        <v>11039</v>
      </c>
      <c r="G5625" s="4" t="s">
        <v>14478</v>
      </c>
      <c r="H5625" s="4" t="s">
        <v>14477</v>
      </c>
      <c r="I5625" s="29" t="s">
        <v>14823</v>
      </c>
      <c r="J5625" s="29" t="s">
        <v>14823</v>
      </c>
      <c r="K5625" s="27">
        <v>165</v>
      </c>
      <c r="L5625" s="6" t="s">
        <v>11096</v>
      </c>
      <c r="M5625" s="5" t="s">
        <v>11097</v>
      </c>
      <c r="N5625" s="7">
        <v>3429.333251953125</v>
      </c>
      <c r="O5625" s="8">
        <v>4203.9404296875</v>
      </c>
      <c r="P5625" s="8">
        <v>4681.70947265625</v>
      </c>
      <c r="Q5625" s="8">
        <v>2525.935791015625</v>
      </c>
      <c r="R5625" s="8">
        <v>2583.653076171875</v>
      </c>
      <c r="S5625" s="8">
        <v>3915.6233712228368</v>
      </c>
      <c r="T5625" s="11">
        <v>0.97567909955978394</v>
      </c>
      <c r="U5625" s="11">
        <v>1.0007716417312622</v>
      </c>
      <c r="V5625" s="28">
        <f t="shared" si="174"/>
        <v>3345.9287793560507</v>
      </c>
      <c r="W5625" s="28">
        <f t="shared" si="175"/>
        <v>3431.9794686007372</v>
      </c>
      <c r="X5625" s="8">
        <v>4125.93505859375</v>
      </c>
      <c r="Y5625" s="8">
        <v>2304.818856520601</v>
      </c>
      <c r="Z5625" s="8">
        <v>4668.4422199640858</v>
      </c>
      <c r="AA5625" s="8">
        <v>4668.4422199640858</v>
      </c>
      <c r="AB5625" s="7">
        <v>3717.87336833673</v>
      </c>
      <c r="AC5625" s="10">
        <v>1.0841388384226791</v>
      </c>
    </row>
    <row r="5626" spans="1:29" x14ac:dyDescent="0.6">
      <c r="A5626" s="29" t="s">
        <v>10983</v>
      </c>
      <c r="B5626" s="29" t="s">
        <v>10984</v>
      </c>
      <c r="C5626" s="5">
        <v>41</v>
      </c>
      <c r="D5626" s="5" t="s">
        <v>11037</v>
      </c>
      <c r="E5626" s="5" t="s">
        <v>11038</v>
      </c>
      <c r="F5626" s="5" t="s">
        <v>11039</v>
      </c>
      <c r="G5626" s="4" t="s">
        <v>14478</v>
      </c>
      <c r="H5626" s="4" t="s">
        <v>14477</v>
      </c>
      <c r="I5626" s="29" t="s">
        <v>16711</v>
      </c>
      <c r="J5626" s="29" t="s">
        <v>16712</v>
      </c>
      <c r="K5626" s="27">
        <v>165</v>
      </c>
      <c r="L5626" s="6" t="s">
        <v>11098</v>
      </c>
      <c r="M5626" s="5" t="s">
        <v>11099</v>
      </c>
      <c r="N5626" s="7">
        <v>19924.916015625</v>
      </c>
      <c r="O5626" s="8">
        <v>22544.04296875</v>
      </c>
      <c r="P5626" s="8">
        <v>23435.294921875</v>
      </c>
      <c r="Q5626" s="8">
        <v>10964.482421875</v>
      </c>
      <c r="R5626" s="8">
        <v>14079.3046875</v>
      </c>
      <c r="S5626" s="8">
        <v>20513.299072567974</v>
      </c>
      <c r="T5626" s="11">
        <v>0.97567909955978394</v>
      </c>
      <c r="U5626" s="11">
        <v>1.0007716417312622</v>
      </c>
      <c r="V5626" s="28">
        <f t="shared" si="174"/>
        <v>19440.324116929318</v>
      </c>
      <c r="W5626" s="28">
        <f t="shared" si="175"/>
        <v>19940.290912314551</v>
      </c>
      <c r="X5626" s="8">
        <v>20151.95703125</v>
      </c>
      <c r="Y5626" s="8">
        <v>11065.359131968957</v>
      </c>
      <c r="Z5626" s="8">
        <v>24133.29202092304</v>
      </c>
      <c r="AA5626" s="8">
        <v>24133.29202092304</v>
      </c>
      <c r="AB5626" s="7">
        <v>19219.37114508688</v>
      </c>
      <c r="AC5626" s="10">
        <v>0.96458981960150614</v>
      </c>
    </row>
    <row r="5627" spans="1:29" x14ac:dyDescent="0.6">
      <c r="A5627" s="29" t="s">
        <v>10983</v>
      </c>
      <c r="B5627" s="29" t="s">
        <v>10984</v>
      </c>
      <c r="C5627" s="5">
        <v>41</v>
      </c>
      <c r="D5627" s="5" t="s">
        <v>11037</v>
      </c>
      <c r="E5627" s="5" t="s">
        <v>11038</v>
      </c>
      <c r="F5627" s="5" t="s">
        <v>11039</v>
      </c>
      <c r="G5627" s="4" t="s">
        <v>14478</v>
      </c>
      <c r="H5627" s="4" t="s">
        <v>14477</v>
      </c>
      <c r="I5627" s="29" t="s">
        <v>16725</v>
      </c>
      <c r="J5627" s="29" t="s">
        <v>16726</v>
      </c>
      <c r="K5627" s="27">
        <v>165</v>
      </c>
      <c r="L5627" s="6" t="s">
        <v>11100</v>
      </c>
      <c r="M5627" s="5" t="s">
        <v>1980</v>
      </c>
      <c r="N5627" s="7">
        <v>9756.9169921875</v>
      </c>
      <c r="O5627" s="8">
        <v>8476.76953125</v>
      </c>
      <c r="P5627" s="8">
        <v>8346.2587890625</v>
      </c>
      <c r="Q5627" s="8">
        <v>5666.01220703125</v>
      </c>
      <c r="R5627" s="8">
        <v>10372.283203125</v>
      </c>
      <c r="S5627" s="8">
        <v>8126.1599516398219</v>
      </c>
      <c r="T5627" s="11">
        <v>0.97567909955978394</v>
      </c>
      <c r="U5627" s="11">
        <v>1.0007716417312622</v>
      </c>
      <c r="V5627" s="28">
        <f t="shared" si="174"/>
        <v>9519.6199854170554</v>
      </c>
      <c r="W5627" s="28">
        <f t="shared" si="175"/>
        <v>9764.4458365071332</v>
      </c>
      <c r="X5627" s="8">
        <v>8447.0537109375</v>
      </c>
      <c r="Y5627" s="8">
        <v>9259.0342269605408</v>
      </c>
      <c r="Z5627" s="8">
        <v>10225.878231839932</v>
      </c>
      <c r="AA5627" s="8">
        <v>10225.878231839932</v>
      </c>
      <c r="AB5627" s="7">
        <v>8143.7272980331445</v>
      </c>
      <c r="AC5627" s="10">
        <v>0.83466194337350019</v>
      </c>
    </row>
    <row r="5628" spans="1:29" x14ac:dyDescent="0.6">
      <c r="A5628" s="29" t="s">
        <v>10983</v>
      </c>
      <c r="B5628" s="29" t="s">
        <v>10984</v>
      </c>
      <c r="C5628" s="5">
        <v>41</v>
      </c>
      <c r="D5628" s="5" t="s">
        <v>11037</v>
      </c>
      <c r="E5628" s="5" t="s">
        <v>11038</v>
      </c>
      <c r="F5628" s="5" t="s">
        <v>11039</v>
      </c>
      <c r="G5628" s="4" t="s">
        <v>14478</v>
      </c>
      <c r="H5628" s="4" t="s">
        <v>14477</v>
      </c>
      <c r="I5628" s="29" t="s">
        <v>16703</v>
      </c>
      <c r="J5628" s="29" t="s">
        <v>16704</v>
      </c>
      <c r="K5628" s="27">
        <v>165</v>
      </c>
      <c r="L5628" s="6" t="s">
        <v>11101</v>
      </c>
      <c r="M5628" s="5" t="s">
        <v>11102</v>
      </c>
      <c r="N5628" s="7">
        <v>13767.916015625</v>
      </c>
      <c r="O5628" s="8">
        <v>14523.7216796875</v>
      </c>
      <c r="P5628" s="8">
        <v>13756.77734375</v>
      </c>
      <c r="Q5628" s="8">
        <v>12673.9951171875</v>
      </c>
      <c r="R5628" s="8">
        <v>11732.333984375</v>
      </c>
      <c r="S5628" s="8">
        <v>14081.047988828803</v>
      </c>
      <c r="T5628" s="11">
        <v>0.97567909955978394</v>
      </c>
      <c r="U5628" s="11">
        <v>1.0007716417312622</v>
      </c>
      <c r="V5628" s="28">
        <f t="shared" si="174"/>
        <v>13433.067900939728</v>
      </c>
      <c r="W5628" s="28">
        <f t="shared" si="175"/>
        <v>13778.53991417517</v>
      </c>
      <c r="X5628" s="8">
        <v>13867.587890625</v>
      </c>
      <c r="Y5628" s="8">
        <v>12027.36878356554</v>
      </c>
      <c r="Z5628" s="8">
        <v>17118.31087549754</v>
      </c>
      <c r="AA5628" s="8">
        <v>17118.31087549754</v>
      </c>
      <c r="AB5628" s="7">
        <v>13632.751379626357</v>
      </c>
      <c r="AC5628" s="10">
        <v>0.99018263651192773</v>
      </c>
    </row>
    <row r="5629" spans="1:29" x14ac:dyDescent="0.6">
      <c r="A5629" s="29" t="s">
        <v>10983</v>
      </c>
      <c r="B5629" s="29" t="s">
        <v>10984</v>
      </c>
      <c r="C5629" s="5">
        <v>41</v>
      </c>
      <c r="D5629" s="5" t="s">
        <v>11037</v>
      </c>
      <c r="E5629" s="5" t="s">
        <v>11038</v>
      </c>
      <c r="F5629" s="5" t="s">
        <v>11039</v>
      </c>
      <c r="G5629" s="4" t="s">
        <v>14478</v>
      </c>
      <c r="H5629" s="4" t="s">
        <v>14477</v>
      </c>
      <c r="I5629" s="29" t="s">
        <v>16725</v>
      </c>
      <c r="J5629" s="29" t="s">
        <v>16726</v>
      </c>
      <c r="K5629" s="27">
        <v>165</v>
      </c>
      <c r="L5629" s="6" t="s">
        <v>11103</v>
      </c>
      <c r="M5629" s="5" t="s">
        <v>11104</v>
      </c>
      <c r="N5629" s="7">
        <v>10643.25</v>
      </c>
      <c r="O5629" s="8">
        <v>13117.7724609375</v>
      </c>
      <c r="P5629" s="8">
        <v>16434.607421875</v>
      </c>
      <c r="Q5629" s="8">
        <v>13190.533203125</v>
      </c>
      <c r="R5629" s="8">
        <v>8569.2578125</v>
      </c>
      <c r="S5629" s="8">
        <v>13151.918894233882</v>
      </c>
      <c r="T5629" s="11">
        <v>0.97567909955978394</v>
      </c>
      <c r="U5629" s="11">
        <v>1.0007716417312622</v>
      </c>
      <c r="V5629" s="28">
        <f t="shared" si="174"/>
        <v>10384.39657638967</v>
      </c>
      <c r="W5629" s="28">
        <f t="shared" si="175"/>
        <v>10651.462775856256</v>
      </c>
      <c r="X5629" s="8">
        <v>13161.61328125</v>
      </c>
      <c r="Y5629" s="8">
        <v>10407.528760931984</v>
      </c>
      <c r="Z5629" s="8">
        <v>15915.128341750813</v>
      </c>
      <c r="AA5629" s="8">
        <v>15915.128341750813</v>
      </c>
      <c r="AB5629" s="7">
        <v>12674.55588556297</v>
      </c>
      <c r="AC5629" s="10">
        <v>1.1908539107474663</v>
      </c>
    </row>
    <row r="5630" spans="1:29" x14ac:dyDescent="0.6">
      <c r="A5630" s="29" t="s">
        <v>10983</v>
      </c>
      <c r="B5630" s="29" t="s">
        <v>10984</v>
      </c>
      <c r="C5630" s="5">
        <v>41</v>
      </c>
      <c r="D5630" s="5" t="s">
        <v>11037</v>
      </c>
      <c r="E5630" s="5" t="s">
        <v>11038</v>
      </c>
      <c r="F5630" s="5" t="s">
        <v>11039</v>
      </c>
      <c r="G5630" s="4" t="s">
        <v>14478</v>
      </c>
      <c r="H5630" s="4" t="s">
        <v>14477</v>
      </c>
      <c r="I5630" s="29" t="s">
        <v>16711</v>
      </c>
      <c r="J5630" s="29" t="s">
        <v>16712</v>
      </c>
      <c r="K5630" s="27">
        <v>165</v>
      </c>
      <c r="L5630" s="6" t="s">
        <v>11105</v>
      </c>
      <c r="M5630" s="5" t="s">
        <v>11106</v>
      </c>
      <c r="N5630" s="7">
        <v>12000.583984375</v>
      </c>
      <c r="O5630" s="8">
        <v>13720.0546875</v>
      </c>
      <c r="P5630" s="8">
        <v>14321.2373046875</v>
      </c>
      <c r="Q5630" s="8">
        <v>7293.28076171875</v>
      </c>
      <c r="R5630" s="8">
        <v>7629.48681640625</v>
      </c>
      <c r="S5630" s="8">
        <v>12541.789015236356</v>
      </c>
      <c r="T5630" s="11">
        <v>0.97567909955978394</v>
      </c>
      <c r="U5630" s="11">
        <v>1.0007716417312622</v>
      </c>
      <c r="V5630" s="28">
        <f t="shared" si="174"/>
        <v>11708.718976066564</v>
      </c>
      <c r="W5630" s="28">
        <f t="shared" si="175"/>
        <v>12009.844135776861</v>
      </c>
      <c r="X5630" s="8">
        <v>12991.9951171875</v>
      </c>
      <c r="Y5630" s="8">
        <v>6582.4634511407212</v>
      </c>
      <c r="Z5630" s="8">
        <v>14823.810451075014</v>
      </c>
      <c r="AA5630" s="8">
        <v>14823.810451075014</v>
      </c>
      <c r="AB5630" s="7">
        <v>11805.447619687468</v>
      </c>
      <c r="AC5630" s="10">
        <v>0.98373942760272304</v>
      </c>
    </row>
    <row r="5631" spans="1:29" x14ac:dyDescent="0.6">
      <c r="A5631" s="29" t="s">
        <v>10983</v>
      </c>
      <c r="B5631" s="29" t="s">
        <v>10984</v>
      </c>
      <c r="C5631" s="5">
        <v>41</v>
      </c>
      <c r="D5631" s="5" t="s">
        <v>11037</v>
      </c>
      <c r="E5631" s="5" t="s">
        <v>11038</v>
      </c>
      <c r="F5631" s="5" t="s">
        <v>11039</v>
      </c>
      <c r="G5631" s="4" t="s">
        <v>14478</v>
      </c>
      <c r="H5631" s="4" t="s">
        <v>14477</v>
      </c>
      <c r="I5631" s="29" t="s">
        <v>16727</v>
      </c>
      <c r="J5631" s="29" t="s">
        <v>16728</v>
      </c>
      <c r="K5631" s="27">
        <v>165</v>
      </c>
      <c r="L5631" s="6" t="s">
        <v>11107</v>
      </c>
      <c r="M5631" s="5" t="s">
        <v>11108</v>
      </c>
      <c r="N5631" s="7">
        <v>12827.33203125</v>
      </c>
      <c r="O5631" s="8">
        <v>12668.97265625</v>
      </c>
      <c r="P5631" s="8">
        <v>12817.822265625</v>
      </c>
      <c r="Q5631" s="8">
        <v>9757.5166015625</v>
      </c>
      <c r="R5631" s="8">
        <v>11339.6552734375</v>
      </c>
      <c r="S5631" s="8">
        <v>12186.841751647891</v>
      </c>
      <c r="T5631" s="11">
        <v>0.97567909955978394</v>
      </c>
      <c r="U5631" s="11">
        <v>1.0007716417312622</v>
      </c>
      <c r="V5631" s="28">
        <f t="shared" si="174"/>
        <v>12515.359766004374</v>
      </c>
      <c r="W5631" s="28">
        <f t="shared" si="175"/>
        <v>12837.230135946069</v>
      </c>
      <c r="X5631" s="8">
        <v>12546.650390625</v>
      </c>
      <c r="Y5631" s="8">
        <v>10226.623072389402</v>
      </c>
      <c r="Z5631" s="8">
        <v>14867.069325023136</v>
      </c>
      <c r="AA5631" s="8">
        <v>14867.069325023136</v>
      </c>
      <c r="AB5631" s="7">
        <v>11839.89830105355</v>
      </c>
      <c r="AC5631" s="10">
        <v>0.92302111399386411</v>
      </c>
    </row>
    <row r="5632" spans="1:29" x14ac:dyDescent="0.6">
      <c r="A5632" s="29" t="s">
        <v>10983</v>
      </c>
      <c r="B5632" s="29" t="s">
        <v>10984</v>
      </c>
      <c r="C5632" s="5">
        <v>41</v>
      </c>
      <c r="D5632" s="5" t="s">
        <v>11037</v>
      </c>
      <c r="E5632" s="5" t="s">
        <v>11038</v>
      </c>
      <c r="F5632" s="5" t="s">
        <v>11039</v>
      </c>
      <c r="G5632" s="4" t="s">
        <v>14478</v>
      </c>
      <c r="H5632" s="4" t="s">
        <v>14477</v>
      </c>
      <c r="I5632" s="29" t="s">
        <v>16703</v>
      </c>
      <c r="J5632" s="29" t="s">
        <v>16704</v>
      </c>
      <c r="K5632" s="27">
        <v>165</v>
      </c>
      <c r="L5632" s="6" t="s">
        <v>11109</v>
      </c>
      <c r="M5632" s="5" t="s">
        <v>11110</v>
      </c>
      <c r="N5632" s="7">
        <v>6416.0830078125</v>
      </c>
      <c r="O5632" s="8">
        <v>6998.619140625</v>
      </c>
      <c r="P5632" s="8">
        <v>8336.369140625</v>
      </c>
      <c r="Q5632" s="8">
        <v>5119.0205078125</v>
      </c>
      <c r="R5632" s="8">
        <v>5572.427734375</v>
      </c>
      <c r="S5632" s="8">
        <v>6743.3363331362443</v>
      </c>
      <c r="T5632" s="11">
        <v>0.97567909955978394</v>
      </c>
      <c r="U5632" s="11">
        <v>1.0007716417312622</v>
      </c>
      <c r="V5632" s="28">
        <f t="shared" si="174"/>
        <v>6260.0380917633302</v>
      </c>
      <c r="W5632" s="28">
        <f t="shared" si="175"/>
        <v>6421.0339252125705</v>
      </c>
      <c r="X5632" s="8">
        <v>7091.49462890625</v>
      </c>
      <c r="Y5632" s="8">
        <v>4504.2645907614451</v>
      </c>
      <c r="Z5632" s="8">
        <v>8104.0155653977408</v>
      </c>
      <c r="AA5632" s="8">
        <v>8104.0155653977408</v>
      </c>
      <c r="AB5632" s="7">
        <v>6453.9095114709125</v>
      </c>
      <c r="AC5632" s="10">
        <v>1.0058955757917023</v>
      </c>
    </row>
    <row r="5633" spans="1:29" x14ac:dyDescent="0.6">
      <c r="A5633" s="29" t="s">
        <v>10983</v>
      </c>
      <c r="B5633" s="29" t="s">
        <v>10984</v>
      </c>
      <c r="C5633" s="5">
        <v>41</v>
      </c>
      <c r="D5633" s="5" t="s">
        <v>11037</v>
      </c>
      <c r="E5633" s="5" t="s">
        <v>11038</v>
      </c>
      <c r="F5633" s="5" t="s">
        <v>11039</v>
      </c>
      <c r="G5633" s="4" t="s">
        <v>14478</v>
      </c>
      <c r="H5633" s="4" t="s">
        <v>14477</v>
      </c>
      <c r="I5633" s="29" t="s">
        <v>16729</v>
      </c>
      <c r="J5633" s="29" t="s">
        <v>16730</v>
      </c>
      <c r="K5633" s="27">
        <v>165</v>
      </c>
      <c r="L5633" s="6" t="s">
        <v>11111</v>
      </c>
      <c r="M5633" s="5" t="s">
        <v>11112</v>
      </c>
      <c r="N5633" s="7">
        <v>9358.5</v>
      </c>
      <c r="O5633" s="8">
        <v>10945.9482421875</v>
      </c>
      <c r="P5633" s="8">
        <v>14439.0810546875</v>
      </c>
      <c r="Q5633" s="8">
        <v>9421.48046875</v>
      </c>
      <c r="R5633" s="8">
        <v>7353.9501953125</v>
      </c>
      <c r="S5633" s="8">
        <v>10791.897977991659</v>
      </c>
      <c r="T5633" s="11">
        <v>0.97567909955978394</v>
      </c>
      <c r="U5633" s="11">
        <v>1.0007716417312622</v>
      </c>
      <c r="V5633" s="28">
        <f t="shared" si="174"/>
        <v>9130.892853230238</v>
      </c>
      <c r="W5633" s="28">
        <f t="shared" si="175"/>
        <v>9365.7214091420174</v>
      </c>
      <c r="X5633" s="8">
        <v>11227.8974609375</v>
      </c>
      <c r="Y5633" s="8">
        <v>7231.9018049723409</v>
      </c>
      <c r="Z5633" s="8">
        <v>12955.891438173257</v>
      </c>
      <c r="AA5633" s="8">
        <v>12955.891438173257</v>
      </c>
      <c r="AB5633" s="7">
        <v>10317.866532664673</v>
      </c>
      <c r="AC5633" s="10">
        <v>1.1025128527717769</v>
      </c>
    </row>
    <row r="5634" spans="1:29" x14ac:dyDescent="0.6">
      <c r="A5634" s="29" t="s">
        <v>10983</v>
      </c>
      <c r="B5634" s="29" t="s">
        <v>10984</v>
      </c>
      <c r="C5634" s="5">
        <v>41</v>
      </c>
      <c r="D5634" s="5" t="s">
        <v>11037</v>
      </c>
      <c r="E5634" s="5" t="s">
        <v>11038</v>
      </c>
      <c r="F5634" s="5" t="s">
        <v>11039</v>
      </c>
      <c r="G5634" s="4" t="s">
        <v>14478</v>
      </c>
      <c r="H5634" s="4" t="s">
        <v>14477</v>
      </c>
      <c r="I5634" s="29" t="s">
        <v>16707</v>
      </c>
      <c r="J5634" s="29" t="s">
        <v>16708</v>
      </c>
      <c r="K5634" s="27">
        <v>165</v>
      </c>
      <c r="L5634" s="6" t="s">
        <v>11113</v>
      </c>
      <c r="M5634" s="5" t="s">
        <v>11114</v>
      </c>
      <c r="N5634" s="7">
        <v>11353.583984375</v>
      </c>
      <c r="O5634" s="8">
        <v>12844.841796875</v>
      </c>
      <c r="P5634" s="8">
        <v>14825.7822265625</v>
      </c>
      <c r="Q5634" s="8">
        <v>10483.5048828125</v>
      </c>
      <c r="R5634" s="8">
        <v>9458.984375</v>
      </c>
      <c r="S5634" s="8">
        <v>12476.980105050267</v>
      </c>
      <c r="T5634" s="11">
        <v>0.97567909955978394</v>
      </c>
      <c r="U5634" s="11">
        <v>1.0007716417312622</v>
      </c>
      <c r="V5634" s="28">
        <f t="shared" ref="V5634:V5697" si="176">$N5634*T5634</f>
        <v>11077.454598651384</v>
      </c>
      <c r="W5634" s="28">
        <f t="shared" ref="W5634:W5697" si="177">$N5634*U5634</f>
        <v>11362.344883576734</v>
      </c>
      <c r="X5634" s="8">
        <v>12876.720703125</v>
      </c>
      <c r="Y5634" s="8">
        <v>9722.7142365520504</v>
      </c>
      <c r="Z5634" s="8">
        <v>15132.927140865848</v>
      </c>
      <c r="AA5634" s="8">
        <v>15132.927140865848</v>
      </c>
      <c r="AB5634" s="7">
        <v>12051.623250557883</v>
      </c>
      <c r="AC5634" s="10">
        <v>1.061481842838661</v>
      </c>
    </row>
    <row r="5635" spans="1:29" x14ac:dyDescent="0.6">
      <c r="A5635" s="29" t="s">
        <v>10983</v>
      </c>
      <c r="B5635" s="29" t="s">
        <v>10984</v>
      </c>
      <c r="C5635" s="5">
        <v>41</v>
      </c>
      <c r="D5635" s="5" t="s">
        <v>11037</v>
      </c>
      <c r="E5635" s="5" t="s">
        <v>11038</v>
      </c>
      <c r="F5635" s="5" t="s">
        <v>11039</v>
      </c>
      <c r="G5635" s="4" t="s">
        <v>14478</v>
      </c>
      <c r="H5635" s="4" t="s">
        <v>14477</v>
      </c>
      <c r="I5635" s="29" t="s">
        <v>16705</v>
      </c>
      <c r="J5635" s="29" t="s">
        <v>16706</v>
      </c>
      <c r="K5635" s="27">
        <v>165</v>
      </c>
      <c r="L5635" s="6" t="s">
        <v>11115</v>
      </c>
      <c r="M5635" s="5" t="s">
        <v>11116</v>
      </c>
      <c r="N5635" s="7">
        <v>5969</v>
      </c>
      <c r="O5635" s="8">
        <v>7045.580078125</v>
      </c>
      <c r="P5635" s="8">
        <v>7921.4970703125</v>
      </c>
      <c r="Q5635" s="8">
        <v>5871.90869140625</v>
      </c>
      <c r="R5635" s="8">
        <v>6702.39892578125</v>
      </c>
      <c r="S5635" s="8">
        <v>6911.581982329255</v>
      </c>
      <c r="T5635" s="11">
        <v>0.97567909955978394</v>
      </c>
      <c r="U5635" s="11">
        <v>1.0007716417312622</v>
      </c>
      <c r="V5635" s="28">
        <f t="shared" si="176"/>
        <v>5823.8285452723503</v>
      </c>
      <c r="W5635" s="28">
        <f t="shared" si="177"/>
        <v>5973.6059294939041</v>
      </c>
      <c r="X5635" s="8">
        <v>6834.59912109375</v>
      </c>
      <c r="Y5635" s="8">
        <v>6981.1372177277171</v>
      </c>
      <c r="Z5635" s="8">
        <v>8539.3512898644767</v>
      </c>
      <c r="AA5635" s="8">
        <v>8539.3512898644767</v>
      </c>
      <c r="AB5635" s="7">
        <v>6800.6039804222501</v>
      </c>
      <c r="AC5635" s="10">
        <v>1.1393204859142654</v>
      </c>
    </row>
    <row r="5636" spans="1:29" x14ac:dyDescent="0.6">
      <c r="A5636" s="29" t="s">
        <v>10983</v>
      </c>
      <c r="B5636" s="29" t="s">
        <v>10984</v>
      </c>
      <c r="C5636" s="5">
        <v>41</v>
      </c>
      <c r="D5636" s="5" t="s">
        <v>11037</v>
      </c>
      <c r="E5636" s="5" t="s">
        <v>11038</v>
      </c>
      <c r="F5636" s="5" t="s">
        <v>11039</v>
      </c>
      <c r="G5636" s="4" t="s">
        <v>14478</v>
      </c>
      <c r="H5636" s="4" t="s">
        <v>14477</v>
      </c>
      <c r="I5636" s="29" t="s">
        <v>16713</v>
      </c>
      <c r="J5636" s="29" t="s">
        <v>16714</v>
      </c>
      <c r="K5636" s="27">
        <v>165</v>
      </c>
      <c r="L5636" s="6" t="s">
        <v>11117</v>
      </c>
      <c r="M5636" s="5" t="s">
        <v>11118</v>
      </c>
      <c r="N5636" s="7">
        <v>4022.666748046875</v>
      </c>
      <c r="O5636" s="8">
        <v>4701.19287109375</v>
      </c>
      <c r="P5636" s="8">
        <v>6521.87353515625</v>
      </c>
      <c r="Q5636" s="8">
        <v>2478.036376953125</v>
      </c>
      <c r="R5636" s="8">
        <v>2115.02197265625</v>
      </c>
      <c r="S5636" s="8">
        <v>4377.0749595109119</v>
      </c>
      <c r="T5636" s="11">
        <v>0.97567909955978394</v>
      </c>
      <c r="U5636" s="11">
        <v>1.0007716417312622</v>
      </c>
      <c r="V5636" s="28">
        <f t="shared" si="176"/>
        <v>3924.8318705634592</v>
      </c>
      <c r="W5636" s="28">
        <f t="shared" si="177"/>
        <v>4025.7708055806288</v>
      </c>
      <c r="X5636" s="8">
        <v>5198.923828125</v>
      </c>
      <c r="Y5636" s="8">
        <v>2234.3628725925014</v>
      </c>
      <c r="Z5636" s="8">
        <v>5256.2170714519507</v>
      </c>
      <c r="AA5636" s="8">
        <v>5256.2170714519507</v>
      </c>
      <c r="AB5636" s="7">
        <v>4185.9679412072546</v>
      </c>
      <c r="AC5636" s="10">
        <v>1.0405952576707149</v>
      </c>
    </row>
    <row r="5637" spans="1:29" x14ac:dyDescent="0.6">
      <c r="A5637" s="29" t="s">
        <v>10983</v>
      </c>
      <c r="B5637" s="29" t="s">
        <v>10984</v>
      </c>
      <c r="C5637" s="5">
        <v>41</v>
      </c>
      <c r="D5637" s="5" t="s">
        <v>11037</v>
      </c>
      <c r="E5637" s="5" t="s">
        <v>11038</v>
      </c>
      <c r="F5637" s="5" t="s">
        <v>11039</v>
      </c>
      <c r="G5637" s="4" t="s">
        <v>14478</v>
      </c>
      <c r="H5637" s="4" t="s">
        <v>14477</v>
      </c>
      <c r="I5637" s="29" t="s">
        <v>16703</v>
      </c>
      <c r="J5637" s="29" t="s">
        <v>16704</v>
      </c>
      <c r="K5637" s="27">
        <v>165</v>
      </c>
      <c r="L5637" s="6" t="s">
        <v>11119</v>
      </c>
      <c r="M5637" s="5" t="s">
        <v>11120</v>
      </c>
      <c r="N5637" s="7">
        <v>9992.0830078125</v>
      </c>
      <c r="O5637" s="8">
        <v>11086.93359375</v>
      </c>
      <c r="P5637" s="8">
        <v>14433.001953125</v>
      </c>
      <c r="Q5637" s="8">
        <v>6016.32470703125</v>
      </c>
      <c r="R5637" s="8">
        <v>6500.2392578125</v>
      </c>
      <c r="S5637" s="8">
        <v>10350.602440952884</v>
      </c>
      <c r="T5637" s="11">
        <v>0.97567909955978394</v>
      </c>
      <c r="U5637" s="11">
        <v>1.0007716417312622</v>
      </c>
      <c r="V5637" s="28">
        <f t="shared" si="176"/>
        <v>9749.0665517891175</v>
      </c>
      <c r="W5637" s="28">
        <f t="shared" si="177"/>
        <v>9999.7933160435641</v>
      </c>
      <c r="X5637" s="8">
        <v>11739.3896484375</v>
      </c>
      <c r="Y5637" s="8">
        <v>6209.9232502813593</v>
      </c>
      <c r="Z5637" s="8">
        <v>12468.492760679577</v>
      </c>
      <c r="AA5637" s="8">
        <v>12468.492760679577</v>
      </c>
      <c r="AB5637" s="7">
        <v>9929.7099533528217</v>
      </c>
      <c r="AC5637" s="10">
        <v>0.99375775257161991</v>
      </c>
    </row>
    <row r="5638" spans="1:29" x14ac:dyDescent="0.6">
      <c r="A5638" s="29" t="s">
        <v>10983</v>
      </c>
      <c r="B5638" s="29" t="s">
        <v>10984</v>
      </c>
      <c r="C5638" s="5">
        <v>41</v>
      </c>
      <c r="D5638" s="5" t="s">
        <v>11037</v>
      </c>
      <c r="E5638" s="5" t="s">
        <v>11038</v>
      </c>
      <c r="F5638" s="5" t="s">
        <v>11039</v>
      </c>
      <c r="G5638" s="4" t="s">
        <v>14478</v>
      </c>
      <c r="H5638" s="4" t="s">
        <v>14477</v>
      </c>
      <c r="I5638" s="29" t="s">
        <v>14823</v>
      </c>
      <c r="J5638" s="29" t="s">
        <v>14823</v>
      </c>
      <c r="K5638" s="27">
        <v>165</v>
      </c>
      <c r="L5638" s="6" t="s">
        <v>11121</v>
      </c>
      <c r="M5638" s="5" t="s">
        <v>11122</v>
      </c>
      <c r="N5638" s="7">
        <v>8880.5</v>
      </c>
      <c r="O5638" s="8">
        <v>10816.19921875</v>
      </c>
      <c r="P5638" s="8">
        <v>11681.4462890625</v>
      </c>
      <c r="Q5638" s="8">
        <v>8922.77734375</v>
      </c>
      <c r="R5638" s="8">
        <v>8527.2998046875</v>
      </c>
      <c r="S5638" s="8">
        <v>10492.59815731828</v>
      </c>
      <c r="T5638" s="11">
        <v>0.97567909955978394</v>
      </c>
      <c r="U5638" s="11">
        <v>1.0007716417312622</v>
      </c>
      <c r="V5638" s="28">
        <f t="shared" si="176"/>
        <v>8664.5182436406612</v>
      </c>
      <c r="W5638" s="28">
        <f t="shared" si="177"/>
        <v>8887.352564394474</v>
      </c>
      <c r="X5638" s="8">
        <v>10560.8818359375</v>
      </c>
      <c r="Y5638" s="8">
        <v>8569.6327567466305</v>
      </c>
      <c r="Z5638" s="8">
        <v>12738.263752448658</v>
      </c>
      <c r="AA5638" s="8">
        <v>12738.263752448658</v>
      </c>
      <c r="AB5638" s="7">
        <v>10144.551294123612</v>
      </c>
      <c r="AC5638" s="10">
        <v>1.1423401040621151</v>
      </c>
    </row>
    <row r="5639" spans="1:29" x14ac:dyDescent="0.6">
      <c r="A5639" s="29" t="s">
        <v>10983</v>
      </c>
      <c r="B5639" s="29" t="s">
        <v>10984</v>
      </c>
      <c r="C5639" s="5">
        <v>41</v>
      </c>
      <c r="D5639" s="5" t="s">
        <v>11037</v>
      </c>
      <c r="E5639" s="5" t="s">
        <v>11038</v>
      </c>
      <c r="F5639" s="5" t="s">
        <v>11039</v>
      </c>
      <c r="G5639" s="4" t="s">
        <v>14478</v>
      </c>
      <c r="H5639" s="4" t="s">
        <v>14477</v>
      </c>
      <c r="I5639" s="29" t="s">
        <v>16723</v>
      </c>
      <c r="J5639" s="29" t="s">
        <v>16724</v>
      </c>
      <c r="K5639" s="27">
        <v>165</v>
      </c>
      <c r="L5639" s="6" t="s">
        <v>11123</v>
      </c>
      <c r="M5639" s="5" t="s">
        <v>11124</v>
      </c>
      <c r="N5639" s="7">
        <v>21396.25</v>
      </c>
      <c r="O5639" s="8">
        <v>27303.990234375</v>
      </c>
      <c r="P5639" s="8">
        <v>32126.24609375</v>
      </c>
      <c r="Q5639" s="8">
        <v>18958.037109375</v>
      </c>
      <c r="R5639" s="8">
        <v>10231.6904296875</v>
      </c>
      <c r="S5639" s="8">
        <v>25651.351930745477</v>
      </c>
      <c r="T5639" s="11">
        <v>0.97567909955978394</v>
      </c>
      <c r="U5639" s="11">
        <v>1.0007716417312622</v>
      </c>
      <c r="V5639" s="28">
        <f t="shared" si="176"/>
        <v>20875.873933956027</v>
      </c>
      <c r="W5639" s="28">
        <f t="shared" si="177"/>
        <v>21412.760239392519</v>
      </c>
      <c r="X5639" s="8">
        <v>25770.318359375</v>
      </c>
      <c r="Y5639" s="8">
        <v>15431.760061742028</v>
      </c>
      <c r="Z5639" s="8">
        <v>30452.852830449632</v>
      </c>
      <c r="AA5639" s="8">
        <v>30452.852830449632</v>
      </c>
      <c r="AB5639" s="7">
        <v>24252.169180553232</v>
      </c>
      <c r="AC5639" s="10">
        <v>1.1334775570744047</v>
      </c>
    </row>
    <row r="5640" spans="1:29" x14ac:dyDescent="0.6">
      <c r="A5640" s="29" t="s">
        <v>10983</v>
      </c>
      <c r="B5640" s="29" t="s">
        <v>10984</v>
      </c>
      <c r="C5640" s="5">
        <v>41</v>
      </c>
      <c r="D5640" s="5" t="s">
        <v>11037</v>
      </c>
      <c r="E5640" s="5" t="s">
        <v>11038</v>
      </c>
      <c r="F5640" s="5" t="s">
        <v>11039</v>
      </c>
      <c r="G5640" s="4" t="s">
        <v>14478</v>
      </c>
      <c r="H5640" s="4" t="s">
        <v>14477</v>
      </c>
      <c r="I5640" s="29" t="s">
        <v>16723</v>
      </c>
      <c r="J5640" s="29" t="s">
        <v>16724</v>
      </c>
      <c r="K5640" s="27">
        <v>165</v>
      </c>
      <c r="L5640" s="6" t="s">
        <v>11125</v>
      </c>
      <c r="M5640" s="5" t="s">
        <v>11126</v>
      </c>
      <c r="N5640" s="7">
        <v>6399.083984375</v>
      </c>
      <c r="O5640" s="8">
        <v>8239.3271484375</v>
      </c>
      <c r="P5640" s="8">
        <v>10903.15625</v>
      </c>
      <c r="Q5640" s="8">
        <v>6283.05029296875</v>
      </c>
      <c r="R5640" s="8">
        <v>4370.7275390625</v>
      </c>
      <c r="S5640" s="8">
        <v>7955.8540806702731</v>
      </c>
      <c r="T5640" s="11">
        <v>0.97567909955978394</v>
      </c>
      <c r="U5640" s="11">
        <v>1.0007716417312622</v>
      </c>
      <c r="V5640" s="28">
        <f t="shared" si="176"/>
        <v>6243.4524998824345</v>
      </c>
      <c r="W5640" s="28">
        <f t="shared" si="177"/>
        <v>6404.0217846191954</v>
      </c>
      <c r="X5640" s="8">
        <v>8113.52294921875</v>
      </c>
      <c r="Y5640" s="8">
        <v>4938.7854003970588</v>
      </c>
      <c r="Z5640" s="8">
        <v>9480.3518296696457</v>
      </c>
      <c r="AA5640" s="8">
        <v>9480.3518296696457</v>
      </c>
      <c r="AB5640" s="7">
        <v>7550.001891265204</v>
      </c>
      <c r="AC5640" s="10">
        <v>1.1798566653759295</v>
      </c>
    </row>
    <row r="5641" spans="1:29" x14ac:dyDescent="0.6">
      <c r="A5641" s="29" t="s">
        <v>10983</v>
      </c>
      <c r="B5641" s="29" t="s">
        <v>10984</v>
      </c>
      <c r="C5641" s="5">
        <v>41</v>
      </c>
      <c r="D5641" s="5" t="s">
        <v>11037</v>
      </c>
      <c r="E5641" s="5" t="s">
        <v>11038</v>
      </c>
      <c r="F5641" s="5" t="s">
        <v>11039</v>
      </c>
      <c r="G5641" s="4" t="s">
        <v>14478</v>
      </c>
      <c r="H5641" s="4" t="s">
        <v>14477</v>
      </c>
      <c r="I5641" s="29" t="s">
        <v>16721</v>
      </c>
      <c r="J5641" s="29" t="s">
        <v>16722</v>
      </c>
      <c r="K5641" s="27">
        <v>165</v>
      </c>
      <c r="L5641" s="6" t="s">
        <v>11127</v>
      </c>
      <c r="M5641" s="5" t="s">
        <v>11128</v>
      </c>
      <c r="N5641" s="7">
        <v>10272.916015625</v>
      </c>
      <c r="O5641" s="8">
        <v>11019.0244140625</v>
      </c>
      <c r="P5641" s="8">
        <v>11374.66015625</v>
      </c>
      <c r="Q5641" s="8">
        <v>6503.74951171875</v>
      </c>
      <c r="R5641" s="8">
        <v>7178.36767578125</v>
      </c>
      <c r="S5641" s="8">
        <v>10205.191223023034</v>
      </c>
      <c r="T5641" s="11">
        <v>0.97567909955978394</v>
      </c>
      <c r="U5641" s="11">
        <v>1.0007716417312622</v>
      </c>
      <c r="V5641" s="28">
        <f t="shared" si="176"/>
        <v>10023.069447978283</v>
      </c>
      <c r="W5641" s="28">
        <f t="shared" si="177"/>
        <v>10280.843026324408</v>
      </c>
      <c r="X5641" s="8">
        <v>10503.662109375</v>
      </c>
      <c r="Y5641" s="8">
        <v>5536.395030769705</v>
      </c>
      <c r="Z5641" s="8">
        <v>12075.101021441957</v>
      </c>
      <c r="AA5641" s="8">
        <v>12075.101021441957</v>
      </c>
      <c r="AB5641" s="7">
        <v>9616.4190092386034</v>
      </c>
      <c r="AC5641" s="10">
        <v>0.93609438591848004</v>
      </c>
    </row>
    <row r="5642" spans="1:29" x14ac:dyDescent="0.6">
      <c r="A5642" s="29" t="s">
        <v>10983</v>
      </c>
      <c r="B5642" s="29" t="s">
        <v>10984</v>
      </c>
      <c r="C5642" s="5">
        <v>41</v>
      </c>
      <c r="D5642" s="5" t="s">
        <v>11037</v>
      </c>
      <c r="E5642" s="5" t="s">
        <v>11038</v>
      </c>
      <c r="F5642" s="5" t="s">
        <v>11039</v>
      </c>
      <c r="G5642" s="4" t="s">
        <v>14478</v>
      </c>
      <c r="H5642" s="4" t="s">
        <v>14477</v>
      </c>
      <c r="I5642" s="29" t="s">
        <v>16717</v>
      </c>
      <c r="J5642" s="29" t="s">
        <v>16718</v>
      </c>
      <c r="K5642" s="27">
        <v>165</v>
      </c>
      <c r="L5642" s="6" t="s">
        <v>11129</v>
      </c>
      <c r="M5642" s="5" t="s">
        <v>11130</v>
      </c>
      <c r="N5642" s="7">
        <v>9523.9169921875</v>
      </c>
      <c r="O5642" s="8">
        <v>9952.4765625</v>
      </c>
      <c r="P5642" s="8">
        <v>10787.1748046875</v>
      </c>
      <c r="Q5642" s="8">
        <v>11982.8486328125</v>
      </c>
      <c r="R5642" s="8">
        <v>8293.07421875</v>
      </c>
      <c r="S5642" s="8">
        <v>10241.14337522419</v>
      </c>
      <c r="T5642" s="11">
        <v>0.97567909955978394</v>
      </c>
      <c r="U5642" s="11">
        <v>1.0007716417312622</v>
      </c>
      <c r="V5642" s="28">
        <f t="shared" si="176"/>
        <v>9292.2867552196258</v>
      </c>
      <c r="W5642" s="28">
        <f t="shared" si="177"/>
        <v>9531.2660439837491</v>
      </c>
      <c r="X5642" s="8">
        <v>9883.630859375</v>
      </c>
      <c r="Y5642" s="8">
        <v>8412.7098123243068</v>
      </c>
      <c r="Z5642" s="8">
        <v>12381.23564608724</v>
      </c>
      <c r="AA5642" s="8">
        <v>12381.23564608724</v>
      </c>
      <c r="AB5642" s="7">
        <v>9860.2197707061441</v>
      </c>
      <c r="AC5642" s="10">
        <v>1.0353113932843507</v>
      </c>
    </row>
    <row r="5643" spans="1:29" x14ac:dyDescent="0.6">
      <c r="A5643" s="29" t="s">
        <v>10983</v>
      </c>
      <c r="B5643" s="29" t="s">
        <v>10984</v>
      </c>
      <c r="C5643" s="5">
        <v>41</v>
      </c>
      <c r="D5643" s="5" t="s">
        <v>11037</v>
      </c>
      <c r="E5643" s="5" t="s">
        <v>11038</v>
      </c>
      <c r="F5643" s="5" t="s">
        <v>11039</v>
      </c>
      <c r="G5643" s="4" t="s">
        <v>14478</v>
      </c>
      <c r="H5643" s="4" t="s">
        <v>14477</v>
      </c>
      <c r="I5643" s="29" t="s">
        <v>16699</v>
      </c>
      <c r="J5643" s="29" t="s">
        <v>16700</v>
      </c>
      <c r="K5643" s="27">
        <v>165</v>
      </c>
      <c r="L5643" s="6" t="s">
        <v>11131</v>
      </c>
      <c r="M5643" s="5" t="s">
        <v>11132</v>
      </c>
      <c r="N5643" s="7">
        <v>8192.5</v>
      </c>
      <c r="O5643" s="8">
        <v>12701.984375</v>
      </c>
      <c r="P5643" s="8">
        <v>17001.66015625</v>
      </c>
      <c r="Q5643" s="8">
        <v>6141.357421875</v>
      </c>
      <c r="R5643" s="8">
        <v>5231.6064453125</v>
      </c>
      <c r="S5643" s="8">
        <v>11683.392582590539</v>
      </c>
      <c r="T5643" s="11">
        <v>0.97567909955978394</v>
      </c>
      <c r="U5643" s="11">
        <v>1.0007716417312622</v>
      </c>
      <c r="V5643" s="28">
        <f t="shared" si="176"/>
        <v>7993.2510231435299</v>
      </c>
      <c r="W5643" s="28">
        <f t="shared" si="177"/>
        <v>8198.8216748833656</v>
      </c>
      <c r="X5643" s="8">
        <v>11297.4228515625</v>
      </c>
      <c r="Y5643" s="8">
        <v>4657.1285066377177</v>
      </c>
      <c r="Z5643" s="8">
        <v>13517.3323185601</v>
      </c>
      <c r="AA5643" s="8">
        <v>13517.3323185601</v>
      </c>
      <c r="AB5643" s="7">
        <v>10764.989148461305</v>
      </c>
      <c r="AC5643" s="10">
        <v>1.3140053888875562</v>
      </c>
    </row>
    <row r="5644" spans="1:29" x14ac:dyDescent="0.6">
      <c r="A5644" s="29" t="s">
        <v>10983</v>
      </c>
      <c r="B5644" s="29" t="s">
        <v>10984</v>
      </c>
      <c r="C5644" s="5">
        <v>41</v>
      </c>
      <c r="D5644" s="5" t="s">
        <v>11037</v>
      </c>
      <c r="E5644" s="5" t="s">
        <v>11038</v>
      </c>
      <c r="F5644" s="5" t="s">
        <v>11039</v>
      </c>
      <c r="G5644" s="4" t="s">
        <v>14478</v>
      </c>
      <c r="H5644" s="4" t="s">
        <v>14477</v>
      </c>
      <c r="I5644" s="29" t="s">
        <v>16727</v>
      </c>
      <c r="J5644" s="29" t="s">
        <v>16728</v>
      </c>
      <c r="K5644" s="27">
        <v>165</v>
      </c>
      <c r="L5644" s="6" t="s">
        <v>11133</v>
      </c>
      <c r="M5644" s="5" t="s">
        <v>4163</v>
      </c>
      <c r="N5644" s="7">
        <v>10551.08203125</v>
      </c>
      <c r="O5644" s="8">
        <v>10167.921875</v>
      </c>
      <c r="P5644" s="8">
        <v>11189.1533203125</v>
      </c>
      <c r="Q5644" s="8">
        <v>9902.7373046875</v>
      </c>
      <c r="R5644" s="8">
        <v>8448.1435546875</v>
      </c>
      <c r="S5644" s="8">
        <v>10122.035690530442</v>
      </c>
      <c r="T5644" s="11">
        <v>0.97567909955978394</v>
      </c>
      <c r="U5644" s="11">
        <v>1.0007716417312622</v>
      </c>
      <c r="V5644" s="28">
        <f t="shared" si="176"/>
        <v>10294.470215631416</v>
      </c>
      <c r="W5644" s="28">
        <f t="shared" si="177"/>
        <v>10559.223686455283</v>
      </c>
      <c r="X5644" s="8">
        <v>10389.3359375</v>
      </c>
      <c r="Y5644" s="8">
        <v>9154.0713036986308</v>
      </c>
      <c r="Z5644" s="8">
        <v>12425.43874766209</v>
      </c>
      <c r="AA5644" s="8">
        <v>12425.43874766209</v>
      </c>
      <c r="AB5644" s="7">
        <v>9895.4224199839337</v>
      </c>
      <c r="AC5644" s="10">
        <v>0.93785854291302584</v>
      </c>
    </row>
    <row r="5645" spans="1:29" x14ac:dyDescent="0.6">
      <c r="A5645" s="29" t="s">
        <v>10983</v>
      </c>
      <c r="B5645" s="29" t="s">
        <v>10984</v>
      </c>
      <c r="C5645" s="5">
        <v>41</v>
      </c>
      <c r="D5645" s="5" t="s">
        <v>11037</v>
      </c>
      <c r="E5645" s="5" t="s">
        <v>11038</v>
      </c>
      <c r="F5645" s="5" t="s">
        <v>11039</v>
      </c>
      <c r="G5645" s="4" t="s">
        <v>14478</v>
      </c>
      <c r="H5645" s="4" t="s">
        <v>14477</v>
      </c>
      <c r="I5645" s="29" t="s">
        <v>16705</v>
      </c>
      <c r="J5645" s="29" t="s">
        <v>16706</v>
      </c>
      <c r="K5645" s="27">
        <v>165</v>
      </c>
      <c r="L5645" s="6" t="s">
        <v>11134</v>
      </c>
      <c r="M5645" s="5" t="s">
        <v>11135</v>
      </c>
      <c r="N5645" s="7">
        <v>3768.16650390625</v>
      </c>
      <c r="O5645" s="8">
        <v>4966.4990234375</v>
      </c>
      <c r="P5645" s="8">
        <v>6257.3857421875</v>
      </c>
      <c r="Q5645" s="8">
        <v>3741.29541015625</v>
      </c>
      <c r="R5645" s="8">
        <v>3657.7197265625</v>
      </c>
      <c r="S5645" s="8">
        <v>4811.1666056916938</v>
      </c>
      <c r="T5645" s="11">
        <v>0.97567909955978394</v>
      </c>
      <c r="U5645" s="11">
        <v>1.0007716417312622</v>
      </c>
      <c r="V5645" s="28">
        <f t="shared" si="176"/>
        <v>3676.5213015225891</v>
      </c>
      <c r="W5645" s="28">
        <f t="shared" si="177"/>
        <v>3771.0741784310085</v>
      </c>
      <c r="X5645" s="8">
        <v>4526.4580078125</v>
      </c>
      <c r="Y5645" s="8">
        <v>3590.3634542271984</v>
      </c>
      <c r="Z5645" s="8">
        <v>5755.9479964193024</v>
      </c>
      <c r="AA5645" s="8">
        <v>5755.9479964193024</v>
      </c>
      <c r="AB5645" s="7">
        <v>4583.9457268859842</v>
      </c>
      <c r="AC5645" s="10">
        <v>1.2164923503603307</v>
      </c>
    </row>
    <row r="5646" spans="1:29" x14ac:dyDescent="0.6">
      <c r="A5646" s="29" t="s">
        <v>10983</v>
      </c>
      <c r="B5646" s="29" t="s">
        <v>10984</v>
      </c>
      <c r="C5646" s="5">
        <v>41</v>
      </c>
      <c r="D5646" s="5" t="s">
        <v>11037</v>
      </c>
      <c r="E5646" s="5" t="s">
        <v>11038</v>
      </c>
      <c r="F5646" s="5" t="s">
        <v>11039</v>
      </c>
      <c r="G5646" s="4" t="s">
        <v>14478</v>
      </c>
      <c r="H5646" s="4" t="s">
        <v>14477</v>
      </c>
      <c r="I5646" s="29" t="s">
        <v>16723</v>
      </c>
      <c r="J5646" s="29" t="s">
        <v>16724</v>
      </c>
      <c r="K5646" s="27">
        <v>165</v>
      </c>
      <c r="L5646" s="6" t="s">
        <v>11136</v>
      </c>
      <c r="M5646" s="5" t="s">
        <v>11137</v>
      </c>
      <c r="N5646" s="7">
        <v>10053.75</v>
      </c>
      <c r="O5646" s="8">
        <v>10658.021484375</v>
      </c>
      <c r="P5646" s="8">
        <v>12426.0947265625</v>
      </c>
      <c r="Q5646" s="8">
        <v>8219.6279296875</v>
      </c>
      <c r="R5646" s="8">
        <v>7641.68994140625</v>
      </c>
      <c r="S5646" s="8">
        <v>10280.354142302278</v>
      </c>
      <c r="T5646" s="11">
        <v>0.97567909955978394</v>
      </c>
      <c r="U5646" s="11">
        <v>1.0007716417312622</v>
      </c>
      <c r="V5646" s="28">
        <f t="shared" si="176"/>
        <v>9809.2337471991777</v>
      </c>
      <c r="W5646" s="28">
        <f t="shared" si="177"/>
        <v>10061.507893055677</v>
      </c>
      <c r="X5646" s="8">
        <v>10809.3037109375</v>
      </c>
      <c r="Y5646" s="8">
        <v>7037.7888090243105</v>
      </c>
      <c r="Z5646" s="8">
        <v>12375.614211415554</v>
      </c>
      <c r="AA5646" s="8">
        <v>12375.614211415554</v>
      </c>
      <c r="AB5646" s="7">
        <v>9855.7429492584379</v>
      </c>
      <c r="AC5646" s="10">
        <v>0.98030515471922797</v>
      </c>
    </row>
    <row r="5647" spans="1:29" x14ac:dyDescent="0.6">
      <c r="A5647" s="29" t="s">
        <v>10983</v>
      </c>
      <c r="B5647" s="29" t="s">
        <v>10984</v>
      </c>
      <c r="C5647" s="5">
        <v>41</v>
      </c>
      <c r="D5647" s="5" t="s">
        <v>11037</v>
      </c>
      <c r="E5647" s="5" t="s">
        <v>11038</v>
      </c>
      <c r="F5647" s="5" t="s">
        <v>11039</v>
      </c>
      <c r="G5647" s="4" t="s">
        <v>14478</v>
      </c>
      <c r="H5647" s="4" t="s">
        <v>14477</v>
      </c>
      <c r="I5647" s="29" t="s">
        <v>16717</v>
      </c>
      <c r="J5647" s="29" t="s">
        <v>16718</v>
      </c>
      <c r="K5647" s="27">
        <v>165</v>
      </c>
      <c r="L5647" s="6" t="s">
        <v>11138</v>
      </c>
      <c r="M5647" s="5" t="s">
        <v>11139</v>
      </c>
      <c r="N5647" s="7">
        <v>4996.08349609375</v>
      </c>
      <c r="O5647" s="8">
        <v>4879.86328125</v>
      </c>
      <c r="P5647" s="8">
        <v>4493.73388671875</v>
      </c>
      <c r="Q5647" s="8">
        <v>3191.036865234375</v>
      </c>
      <c r="R5647" s="8">
        <v>4417.68359375</v>
      </c>
      <c r="S5647" s="8">
        <v>4582.7628608059458</v>
      </c>
      <c r="T5647" s="11">
        <v>0.97567909955978394</v>
      </c>
      <c r="U5647" s="11">
        <v>1.0007716417312622</v>
      </c>
      <c r="V5647" s="28">
        <f t="shared" si="176"/>
        <v>4874.5742467942473</v>
      </c>
      <c r="W5647" s="28">
        <f t="shared" si="177"/>
        <v>4999.9386826122063</v>
      </c>
      <c r="X5647" s="8">
        <v>4704.0673828125</v>
      </c>
      <c r="Y5647" s="8">
        <v>3732.7406663727916</v>
      </c>
      <c r="Z5647" s="8">
        <v>5574.7832057616733</v>
      </c>
      <c r="AA5647" s="8">
        <v>5574.7832057616733</v>
      </c>
      <c r="AB5647" s="7">
        <v>4439.6689598766488</v>
      </c>
      <c r="AC5647" s="10">
        <v>0.88862985643611825</v>
      </c>
    </row>
    <row r="5648" spans="1:29" x14ac:dyDescent="0.6">
      <c r="A5648" s="29" t="s">
        <v>10983</v>
      </c>
      <c r="B5648" s="29" t="s">
        <v>10984</v>
      </c>
      <c r="C5648" s="5">
        <v>41</v>
      </c>
      <c r="D5648" s="5" t="s">
        <v>11037</v>
      </c>
      <c r="E5648" s="5" t="s">
        <v>11038</v>
      </c>
      <c r="F5648" s="5" t="s">
        <v>11039</v>
      </c>
      <c r="G5648" s="4" t="s">
        <v>14478</v>
      </c>
      <c r="H5648" s="4" t="s">
        <v>14477</v>
      </c>
      <c r="I5648" s="29" t="s">
        <v>16713</v>
      </c>
      <c r="J5648" s="29" t="s">
        <v>16714</v>
      </c>
      <c r="K5648" s="27">
        <v>165</v>
      </c>
      <c r="L5648" s="6" t="s">
        <v>11140</v>
      </c>
      <c r="M5648" s="5" t="s">
        <v>11141</v>
      </c>
      <c r="N5648" s="7">
        <v>7452.9169921875</v>
      </c>
      <c r="O5648" s="8">
        <v>9437.41796875</v>
      </c>
      <c r="P5648" s="8">
        <v>11816.9755859375</v>
      </c>
      <c r="Q5648" s="8">
        <v>7407.9453125</v>
      </c>
      <c r="R5648" s="8">
        <v>6163.96240234375</v>
      </c>
      <c r="S5648" s="8">
        <v>9149.5374637942587</v>
      </c>
      <c r="T5648" s="11">
        <v>0.97567909955978394</v>
      </c>
      <c r="U5648" s="11">
        <v>1.0007716417312622</v>
      </c>
      <c r="V5648" s="28">
        <f t="shared" si="176"/>
        <v>7271.6553400313132</v>
      </c>
      <c r="W5648" s="28">
        <f t="shared" si="177"/>
        <v>7458.6679739583051</v>
      </c>
      <c r="X5648" s="8">
        <v>9218.634765625</v>
      </c>
      <c r="Y5648" s="8">
        <v>4943.8913288576232</v>
      </c>
      <c r="Z5648" s="8">
        <v>10796.548516442672</v>
      </c>
      <c r="AA5648" s="8">
        <v>10796.548516442672</v>
      </c>
      <c r="AB5648" s="7">
        <v>8598.2000650200716</v>
      </c>
      <c r="AC5648" s="10">
        <v>1.1536691035245812</v>
      </c>
    </row>
    <row r="5649" spans="1:29" x14ac:dyDescent="0.6">
      <c r="A5649" s="29" t="s">
        <v>10983</v>
      </c>
      <c r="B5649" s="29" t="s">
        <v>10984</v>
      </c>
      <c r="C5649" s="5">
        <v>41</v>
      </c>
      <c r="D5649" s="5" t="s">
        <v>11037</v>
      </c>
      <c r="E5649" s="5" t="s">
        <v>11038</v>
      </c>
      <c r="F5649" s="5" t="s">
        <v>11039</v>
      </c>
      <c r="G5649" s="4" t="s">
        <v>14478</v>
      </c>
      <c r="H5649" s="4" t="s">
        <v>14477</v>
      </c>
      <c r="I5649" s="29" t="s">
        <v>14823</v>
      </c>
      <c r="J5649" s="29" t="s">
        <v>14823</v>
      </c>
      <c r="K5649" s="27">
        <v>165</v>
      </c>
      <c r="L5649" s="6" t="s">
        <v>11142</v>
      </c>
      <c r="M5649" s="5" t="s">
        <v>11143</v>
      </c>
      <c r="N5649" s="7">
        <v>3763.250244140625</v>
      </c>
      <c r="O5649" s="8">
        <v>4303.7548828125</v>
      </c>
      <c r="P5649" s="8">
        <v>4997.11083984375</v>
      </c>
      <c r="Q5649" s="8">
        <v>4257.31396484375</v>
      </c>
      <c r="R5649" s="8">
        <v>4166.01611328125</v>
      </c>
      <c r="S5649" s="8">
        <v>4335.5280814885518</v>
      </c>
      <c r="T5649" s="11">
        <v>0.97567909955978394</v>
      </c>
      <c r="U5649" s="11">
        <v>1.0007716417312622</v>
      </c>
      <c r="V5649" s="28">
        <f t="shared" si="176"/>
        <v>3671.7246096212621</v>
      </c>
      <c r="W5649" s="28">
        <f t="shared" si="177"/>
        <v>3766.1541250741866</v>
      </c>
      <c r="X5649" s="8">
        <v>4100.52587890625</v>
      </c>
      <c r="Y5649" s="8">
        <v>3508.0084973170406</v>
      </c>
      <c r="Z5649" s="8">
        <v>5223.5288253281469</v>
      </c>
      <c r="AA5649" s="8">
        <v>5223.5288253281469</v>
      </c>
      <c r="AB5649" s="7">
        <v>4159.9355402488327</v>
      </c>
      <c r="AC5649" s="10">
        <v>1.1054102890781303</v>
      </c>
    </row>
    <row r="5650" spans="1:29" x14ac:dyDescent="0.6">
      <c r="A5650" s="29" t="s">
        <v>10983</v>
      </c>
      <c r="B5650" s="29" t="s">
        <v>10984</v>
      </c>
      <c r="C5650" s="5">
        <v>41</v>
      </c>
      <c r="D5650" s="5" t="s">
        <v>11037</v>
      </c>
      <c r="E5650" s="5" t="s">
        <v>11038</v>
      </c>
      <c r="F5650" s="5" t="s">
        <v>11039</v>
      </c>
      <c r="G5650" s="4" t="s">
        <v>14478</v>
      </c>
      <c r="H5650" s="4" t="s">
        <v>14477</v>
      </c>
      <c r="I5650" s="29" t="s">
        <v>16725</v>
      </c>
      <c r="J5650" s="29" t="s">
        <v>16726</v>
      </c>
      <c r="K5650" s="27">
        <v>165</v>
      </c>
      <c r="L5650" s="6" t="s">
        <v>11144</v>
      </c>
      <c r="M5650" s="5" t="s">
        <v>11145</v>
      </c>
      <c r="N5650" s="7">
        <v>9273.4169921875</v>
      </c>
      <c r="O5650" s="8">
        <v>9863.12890625</v>
      </c>
      <c r="P5650" s="8">
        <v>10759.5732421875</v>
      </c>
      <c r="Q5650" s="8">
        <v>8761.4267578125</v>
      </c>
      <c r="R5650" s="8">
        <v>8877.76171875</v>
      </c>
      <c r="S5650" s="8">
        <v>9714.4784397085114</v>
      </c>
      <c r="T5650" s="11">
        <v>0.97567909955978394</v>
      </c>
      <c r="U5650" s="11">
        <v>1.0007716417312622</v>
      </c>
      <c r="V5650" s="28">
        <f t="shared" si="176"/>
        <v>9047.8791407798999</v>
      </c>
      <c r="W5650" s="28">
        <f t="shared" si="177"/>
        <v>9280.5727477300679</v>
      </c>
      <c r="X5650" s="8">
        <v>9778.8916015625</v>
      </c>
      <c r="Y5650" s="8">
        <v>7475.2491605434861</v>
      </c>
      <c r="Z5650" s="8">
        <v>11737.063985185825</v>
      </c>
      <c r="AA5650" s="8">
        <v>11737.063985185825</v>
      </c>
      <c r="AB5650" s="7">
        <v>9347.2116729597765</v>
      </c>
      <c r="AC5650" s="10">
        <v>1.0079576579845859</v>
      </c>
    </row>
    <row r="5651" spans="1:29" x14ac:dyDescent="0.6">
      <c r="A5651" s="29" t="s">
        <v>10983</v>
      </c>
      <c r="B5651" s="29" t="s">
        <v>10984</v>
      </c>
      <c r="C5651" s="5">
        <v>41</v>
      </c>
      <c r="D5651" s="5" t="s">
        <v>11037</v>
      </c>
      <c r="E5651" s="5" t="s">
        <v>11038</v>
      </c>
      <c r="F5651" s="5" t="s">
        <v>11039</v>
      </c>
      <c r="G5651" s="4" t="s">
        <v>14478</v>
      </c>
      <c r="H5651" s="4" t="s">
        <v>14477</v>
      </c>
      <c r="I5651" s="29" t="s">
        <v>14823</v>
      </c>
      <c r="J5651" s="29" t="s">
        <v>14823</v>
      </c>
      <c r="K5651" s="27">
        <v>165</v>
      </c>
      <c r="L5651" s="6" t="s">
        <v>11146</v>
      </c>
      <c r="M5651" s="5" t="s">
        <v>11147</v>
      </c>
      <c r="N5651" s="7">
        <v>4024.333740234375</v>
      </c>
      <c r="O5651" s="8">
        <v>4779.1943359375</v>
      </c>
      <c r="P5651" s="8">
        <v>5372.62841796875</v>
      </c>
      <c r="Q5651" s="8">
        <v>3287.354248046875</v>
      </c>
      <c r="R5651" s="8">
        <v>3650.925048828125</v>
      </c>
      <c r="S5651" s="8">
        <v>4546.6914914585959</v>
      </c>
      <c r="T5651" s="11">
        <v>0.97567909955978394</v>
      </c>
      <c r="U5651" s="11">
        <v>1.0007716417312622</v>
      </c>
      <c r="V5651" s="28">
        <f t="shared" si="176"/>
        <v>3926.4583199999324</v>
      </c>
      <c r="W5651" s="28">
        <f t="shared" si="177"/>
        <v>4027.4390840888664</v>
      </c>
      <c r="X5651" s="8">
        <v>4436.71875</v>
      </c>
      <c r="Y5651" s="8">
        <v>3073.5553849887065</v>
      </c>
      <c r="Z5651" s="8">
        <v>5421.7181516430428</v>
      </c>
      <c r="AA5651" s="8">
        <v>5421.7181516430428</v>
      </c>
      <c r="AB5651" s="7">
        <v>4317.7703775407508</v>
      </c>
      <c r="AC5651" s="10">
        <v>1.0729155821180194</v>
      </c>
    </row>
    <row r="5652" spans="1:29" x14ac:dyDescent="0.6">
      <c r="A5652" s="29" t="s">
        <v>10983</v>
      </c>
      <c r="B5652" s="29" t="s">
        <v>10984</v>
      </c>
      <c r="C5652" s="5">
        <v>41</v>
      </c>
      <c r="D5652" s="5" t="s">
        <v>11037</v>
      </c>
      <c r="E5652" s="5" t="s">
        <v>11038</v>
      </c>
      <c r="F5652" s="5" t="s">
        <v>11039</v>
      </c>
      <c r="G5652" s="4" t="s">
        <v>14478</v>
      </c>
      <c r="H5652" s="4" t="s">
        <v>14477</v>
      </c>
      <c r="I5652" s="29" t="s">
        <v>16727</v>
      </c>
      <c r="J5652" s="29" t="s">
        <v>16728</v>
      </c>
      <c r="K5652" s="27">
        <v>165</v>
      </c>
      <c r="L5652" s="6" t="s">
        <v>11148</v>
      </c>
      <c r="M5652" s="5" t="s">
        <v>11149</v>
      </c>
      <c r="N5652" s="7">
        <v>14655.583984375</v>
      </c>
      <c r="O5652" s="8">
        <v>10867.9609375</v>
      </c>
      <c r="P5652" s="8">
        <v>16310.82421875</v>
      </c>
      <c r="Q5652" s="8">
        <v>19244.412109375</v>
      </c>
      <c r="R5652" s="8">
        <v>14123.5595703125</v>
      </c>
      <c r="S5652" s="8">
        <v>12607.946457496308</v>
      </c>
      <c r="T5652" s="11">
        <v>0.97567909955978394</v>
      </c>
      <c r="U5652" s="11">
        <v>1.0007716417312622</v>
      </c>
      <c r="V5652" s="28">
        <f t="shared" si="176"/>
        <v>14299.146985397791</v>
      </c>
      <c r="W5652" s="28">
        <f t="shared" si="177"/>
        <v>14666.892844573362</v>
      </c>
      <c r="X5652" s="8">
        <v>13324.7490234375</v>
      </c>
      <c r="Y5652" s="8">
        <v>18358.103208577752</v>
      </c>
      <c r="Z5652" s="8">
        <v>16388.901465413219</v>
      </c>
      <c r="AA5652" s="8">
        <v>16388.901465413219</v>
      </c>
      <c r="AB5652" s="7">
        <v>13051.86128982943</v>
      </c>
      <c r="AC5652" s="10">
        <v>0.89057258337468004</v>
      </c>
    </row>
    <row r="5653" spans="1:29" x14ac:dyDescent="0.6">
      <c r="A5653" s="29" t="s">
        <v>10983</v>
      </c>
      <c r="B5653" s="29" t="s">
        <v>10984</v>
      </c>
      <c r="C5653" s="5">
        <v>41</v>
      </c>
      <c r="D5653" s="5" t="s">
        <v>11037</v>
      </c>
      <c r="E5653" s="5" t="s">
        <v>11038</v>
      </c>
      <c r="F5653" s="5" t="s">
        <v>11039</v>
      </c>
      <c r="G5653" s="4" t="s">
        <v>14478</v>
      </c>
      <c r="H5653" s="4" t="s">
        <v>14477</v>
      </c>
      <c r="I5653" s="29" t="s">
        <v>16707</v>
      </c>
      <c r="J5653" s="29" t="s">
        <v>16708</v>
      </c>
      <c r="K5653" s="27">
        <v>165</v>
      </c>
      <c r="L5653" s="6" t="s">
        <v>11150</v>
      </c>
      <c r="M5653" s="5" t="s">
        <v>11151</v>
      </c>
      <c r="N5653" s="7">
        <v>14184.4169921875</v>
      </c>
      <c r="O5653" s="8">
        <v>17854.9453125</v>
      </c>
      <c r="P5653" s="8">
        <v>20280.39453125</v>
      </c>
      <c r="Q5653" s="8">
        <v>17277.8046875</v>
      </c>
      <c r="R5653" s="8">
        <v>14654.77734375</v>
      </c>
      <c r="S5653" s="8">
        <v>17790.701323180529</v>
      </c>
      <c r="T5653" s="11">
        <v>0.97567909955978394</v>
      </c>
      <c r="U5653" s="11">
        <v>1.0007716417312622</v>
      </c>
      <c r="V5653" s="28">
        <f t="shared" si="176"/>
        <v>13839.439198717999</v>
      </c>
      <c r="W5653" s="28">
        <f t="shared" si="177"/>
        <v>14195.362280272297</v>
      </c>
      <c r="X5653" s="8">
        <v>17465.76953125</v>
      </c>
      <c r="Y5653" s="8">
        <v>15292.668811144202</v>
      </c>
      <c r="Z5653" s="8">
        <v>21632.560512056134</v>
      </c>
      <c r="AA5653" s="8">
        <v>21632.560512056134</v>
      </c>
      <c r="AB5653" s="7">
        <v>17227.828219179504</v>
      </c>
      <c r="AC5653" s="10">
        <v>1.2145601915586841</v>
      </c>
    </row>
    <row r="5654" spans="1:29" x14ac:dyDescent="0.6">
      <c r="A5654" s="29" t="s">
        <v>10983</v>
      </c>
      <c r="B5654" s="29" t="s">
        <v>10984</v>
      </c>
      <c r="C5654" s="5">
        <v>41</v>
      </c>
      <c r="D5654" s="5" t="s">
        <v>11037</v>
      </c>
      <c r="E5654" s="5" t="s">
        <v>11038</v>
      </c>
      <c r="F5654" s="5" t="s">
        <v>11039</v>
      </c>
      <c r="G5654" s="4" t="s">
        <v>14478</v>
      </c>
      <c r="H5654" s="4" t="s">
        <v>14477</v>
      </c>
      <c r="I5654" s="29" t="s">
        <v>16731</v>
      </c>
      <c r="J5654" s="29" t="s">
        <v>16732</v>
      </c>
      <c r="K5654" s="27">
        <v>165</v>
      </c>
      <c r="L5654" s="6" t="s">
        <v>11152</v>
      </c>
      <c r="M5654" s="5" t="s">
        <v>11153</v>
      </c>
      <c r="N5654" s="7">
        <v>5609.9169921875</v>
      </c>
      <c r="O5654" s="8">
        <v>7247.17138671875</v>
      </c>
      <c r="P5654" s="8">
        <v>9884.4765625</v>
      </c>
      <c r="Q5654" s="8">
        <v>5191.98388671875</v>
      </c>
      <c r="R5654" s="8">
        <v>3525.4873046875</v>
      </c>
      <c r="S5654" s="8">
        <v>6953.2954210499402</v>
      </c>
      <c r="T5654" s="11">
        <v>0.97567909955978394</v>
      </c>
      <c r="U5654" s="11">
        <v>1.0007716417312622</v>
      </c>
      <c r="V5654" s="28">
        <f t="shared" si="176"/>
        <v>5473.4787595426315</v>
      </c>
      <c r="W5654" s="28">
        <f t="shared" si="177"/>
        <v>5614.2458382475888</v>
      </c>
      <c r="X5654" s="8">
        <v>7691.68408203125</v>
      </c>
      <c r="Y5654" s="8">
        <v>3270.1465410115993</v>
      </c>
      <c r="Z5654" s="8">
        <v>8238.1471971875872</v>
      </c>
      <c r="AA5654" s="8">
        <v>8238.1471971875872</v>
      </c>
      <c r="AB5654" s="7">
        <v>6560.7298164434033</v>
      </c>
      <c r="AC5654" s="10">
        <v>1.1694878597276979</v>
      </c>
    </row>
    <row r="5655" spans="1:29" x14ac:dyDescent="0.6">
      <c r="A5655" s="29" t="s">
        <v>10983</v>
      </c>
      <c r="B5655" s="29" t="s">
        <v>10984</v>
      </c>
      <c r="C5655" s="5">
        <v>41</v>
      </c>
      <c r="D5655" s="5" t="s">
        <v>11037</v>
      </c>
      <c r="E5655" s="5" t="s">
        <v>11038</v>
      </c>
      <c r="F5655" s="5" t="s">
        <v>11039</v>
      </c>
      <c r="G5655" s="4" t="s">
        <v>14478</v>
      </c>
      <c r="H5655" s="4" t="s">
        <v>14477</v>
      </c>
      <c r="I5655" s="29" t="s">
        <v>16707</v>
      </c>
      <c r="J5655" s="29" t="s">
        <v>16708</v>
      </c>
      <c r="K5655" s="27">
        <v>165</v>
      </c>
      <c r="L5655" s="6" t="s">
        <v>11154</v>
      </c>
      <c r="M5655" s="5" t="s">
        <v>11155</v>
      </c>
      <c r="N5655" s="7">
        <v>5027.833984375</v>
      </c>
      <c r="O5655" s="8">
        <v>5489.00732421875</v>
      </c>
      <c r="P5655" s="8">
        <v>6869.0478515625</v>
      </c>
      <c r="Q5655" s="8">
        <v>4770.783203125</v>
      </c>
      <c r="R5655" s="8">
        <v>3875.950927734375</v>
      </c>
      <c r="S5655" s="8">
        <v>5402.6903424296825</v>
      </c>
      <c r="T5655" s="11">
        <v>0.97567909955978394</v>
      </c>
      <c r="U5655" s="11">
        <v>1.0007716417312622</v>
      </c>
      <c r="V5655" s="28">
        <f t="shared" si="176"/>
        <v>4905.5525346110808</v>
      </c>
      <c r="W5655" s="28">
        <f t="shared" si="177"/>
        <v>5031.7136708952021</v>
      </c>
      <c r="X5655" s="8">
        <v>6162.7021484375</v>
      </c>
      <c r="Y5655" s="8">
        <v>5038.0447789843574</v>
      </c>
      <c r="Z5655" s="8">
        <v>6734.9708907523564</v>
      </c>
      <c r="AA5655" s="8">
        <v>6734.9708907523564</v>
      </c>
      <c r="AB5655" s="7">
        <v>5363.6240380509462</v>
      </c>
      <c r="AC5655" s="10">
        <v>1.0667862253844262</v>
      </c>
    </row>
    <row r="5656" spans="1:29" x14ac:dyDescent="0.6">
      <c r="A5656" s="29" t="s">
        <v>10983</v>
      </c>
      <c r="B5656" s="29" t="s">
        <v>10984</v>
      </c>
      <c r="C5656" s="5">
        <v>41</v>
      </c>
      <c r="D5656" s="5" t="s">
        <v>11037</v>
      </c>
      <c r="E5656" s="5" t="s">
        <v>11038</v>
      </c>
      <c r="F5656" s="5" t="s">
        <v>11039</v>
      </c>
      <c r="G5656" s="4" t="s">
        <v>14478</v>
      </c>
      <c r="H5656" s="4" t="s">
        <v>14477</v>
      </c>
      <c r="I5656" s="29" t="s">
        <v>16731</v>
      </c>
      <c r="J5656" s="29" t="s">
        <v>16732</v>
      </c>
      <c r="K5656" s="27">
        <v>165</v>
      </c>
      <c r="L5656" s="6" t="s">
        <v>11156</v>
      </c>
      <c r="M5656" s="5" t="s">
        <v>11157</v>
      </c>
      <c r="N5656" s="7">
        <v>5929.333984375</v>
      </c>
      <c r="O5656" s="8">
        <v>7268.02734375</v>
      </c>
      <c r="P5656" s="8">
        <v>8052.15234375</v>
      </c>
      <c r="Q5656" s="8">
        <v>4635.4345703125</v>
      </c>
      <c r="R5656" s="8">
        <v>4933.060546875</v>
      </c>
      <c r="S5656" s="8">
        <v>6826.5352302592019</v>
      </c>
      <c r="T5656" s="11">
        <v>0.97567909955978394</v>
      </c>
      <c r="U5656" s="11">
        <v>1.0007716417312622</v>
      </c>
      <c r="V5656" s="28">
        <f t="shared" si="176"/>
        <v>5785.127242864226</v>
      </c>
      <c r="W5656" s="28">
        <f t="shared" si="177"/>
        <v>5933.909305915935</v>
      </c>
      <c r="X5656" s="8">
        <v>7364.1875</v>
      </c>
      <c r="Y5656" s="8">
        <v>3409.5920138550919</v>
      </c>
      <c r="Z5656" s="8">
        <v>8087.068729117409</v>
      </c>
      <c r="AA5656" s="8">
        <v>8087.068729117409</v>
      </c>
      <c r="AB5656" s="7">
        <v>6440.413319740238</v>
      </c>
      <c r="AC5656" s="10">
        <v>1.0861950662101403</v>
      </c>
    </row>
    <row r="5657" spans="1:29" x14ac:dyDescent="0.6">
      <c r="A5657" s="29" t="s">
        <v>10983</v>
      </c>
      <c r="B5657" s="29" t="s">
        <v>10984</v>
      </c>
      <c r="C5657" s="5">
        <v>41</v>
      </c>
      <c r="D5657" s="5" t="s">
        <v>11037</v>
      </c>
      <c r="E5657" s="5" t="s">
        <v>11038</v>
      </c>
      <c r="F5657" s="5" t="s">
        <v>11039</v>
      </c>
      <c r="G5657" s="4" t="s">
        <v>14478</v>
      </c>
      <c r="H5657" s="4" t="s">
        <v>14477</v>
      </c>
      <c r="I5657" s="29" t="s">
        <v>16699</v>
      </c>
      <c r="J5657" s="29" t="s">
        <v>16700</v>
      </c>
      <c r="K5657" s="27">
        <v>165</v>
      </c>
      <c r="L5657" s="6" t="s">
        <v>11158</v>
      </c>
      <c r="M5657" s="5" t="s">
        <v>11159</v>
      </c>
      <c r="N5657" s="7">
        <v>6473.25</v>
      </c>
      <c r="O5657" s="8">
        <v>7145.00146484375</v>
      </c>
      <c r="P5657" s="8">
        <v>7093.041015625</v>
      </c>
      <c r="Q5657" s="8">
        <v>3970.832763671875</v>
      </c>
      <c r="R5657" s="8">
        <v>4133.14697265625</v>
      </c>
      <c r="S5657" s="8">
        <v>6540.526196565871</v>
      </c>
      <c r="T5657" s="11">
        <v>0.97567909955978394</v>
      </c>
      <c r="U5657" s="11">
        <v>1.0007716417312622</v>
      </c>
      <c r="V5657" s="28">
        <f t="shared" si="176"/>
        <v>6315.8147312253714</v>
      </c>
      <c r="W5657" s="28">
        <f t="shared" si="177"/>
        <v>6478.2450298368931</v>
      </c>
      <c r="X5657" s="8">
        <v>6723.37939453125</v>
      </c>
      <c r="Y5657" s="8">
        <v>3629.8146110282796</v>
      </c>
      <c r="Z5657" s="8">
        <v>7747.8814674576352</v>
      </c>
      <c r="AA5657" s="8">
        <v>7747.8814674576352</v>
      </c>
      <c r="AB5657" s="7">
        <v>6170.2899621861552</v>
      </c>
      <c r="AC5657" s="10">
        <v>0.95319815582376011</v>
      </c>
    </row>
    <row r="5658" spans="1:29" x14ac:dyDescent="0.6">
      <c r="A5658" s="29" t="s">
        <v>10983</v>
      </c>
      <c r="B5658" s="29" t="s">
        <v>10984</v>
      </c>
      <c r="C5658" s="5">
        <v>41</v>
      </c>
      <c r="D5658" s="5" t="s">
        <v>11037</v>
      </c>
      <c r="E5658" s="5" t="s">
        <v>11038</v>
      </c>
      <c r="F5658" s="5" t="s">
        <v>11039</v>
      </c>
      <c r="G5658" s="4" t="s">
        <v>14478</v>
      </c>
      <c r="H5658" s="4" t="s">
        <v>14477</v>
      </c>
      <c r="I5658" s="29" t="s">
        <v>16715</v>
      </c>
      <c r="J5658" s="29" t="s">
        <v>16716</v>
      </c>
      <c r="K5658" s="27">
        <v>165</v>
      </c>
      <c r="L5658" s="6" t="s">
        <v>11160</v>
      </c>
      <c r="M5658" s="5" t="s">
        <v>11161</v>
      </c>
      <c r="N5658" s="7">
        <v>6043.5830078125</v>
      </c>
      <c r="O5658" s="8">
        <v>6905.06982421875</v>
      </c>
      <c r="P5658" s="8">
        <v>9177.67578125</v>
      </c>
      <c r="Q5658" s="8">
        <v>5962.45947265625</v>
      </c>
      <c r="R5658" s="8">
        <v>3597.11767578125</v>
      </c>
      <c r="S5658" s="8">
        <v>6771.7646719150571</v>
      </c>
      <c r="T5658" s="11">
        <v>0.97567909955978394</v>
      </c>
      <c r="U5658" s="11">
        <v>1.0007716417312622</v>
      </c>
      <c r="V5658" s="28">
        <f t="shared" si="176"/>
        <v>5896.5976271773106</v>
      </c>
      <c r="W5658" s="28">
        <f t="shared" si="177"/>
        <v>6048.2464886676753</v>
      </c>
      <c r="X5658" s="8">
        <v>7058.67138671875</v>
      </c>
      <c r="Y5658" s="8">
        <v>3806.3826634114739</v>
      </c>
      <c r="Z5658" s="8">
        <v>8041.0519970017167</v>
      </c>
      <c r="AA5658" s="8">
        <v>8041.0519970017167</v>
      </c>
      <c r="AB5658" s="7">
        <v>6403.7663238538598</v>
      </c>
      <c r="AC5658" s="10">
        <v>1.0595976452339206</v>
      </c>
    </row>
    <row r="5659" spans="1:29" x14ac:dyDescent="0.6">
      <c r="A5659" s="29" t="s">
        <v>10983</v>
      </c>
      <c r="B5659" s="29" t="s">
        <v>10984</v>
      </c>
      <c r="C5659" s="5">
        <v>41</v>
      </c>
      <c r="D5659" s="5" t="s">
        <v>11037</v>
      </c>
      <c r="E5659" s="5" t="s">
        <v>11038</v>
      </c>
      <c r="F5659" s="5" t="s">
        <v>11039</v>
      </c>
      <c r="G5659" s="4" t="s">
        <v>14478</v>
      </c>
      <c r="H5659" s="4" t="s">
        <v>14477</v>
      </c>
      <c r="I5659" s="29" t="s">
        <v>16733</v>
      </c>
      <c r="J5659" s="29" t="s">
        <v>16734</v>
      </c>
      <c r="K5659" s="27">
        <v>165</v>
      </c>
      <c r="L5659" s="6" t="s">
        <v>11162</v>
      </c>
      <c r="M5659" s="5" t="s">
        <v>11163</v>
      </c>
      <c r="N5659" s="7">
        <v>12391.8330078125</v>
      </c>
      <c r="O5659" s="8">
        <v>14541.27734375</v>
      </c>
      <c r="P5659" s="8">
        <v>16131.6455078125</v>
      </c>
      <c r="Q5659" s="8">
        <v>9775.45703125</v>
      </c>
      <c r="R5659" s="8">
        <v>9311.2109375</v>
      </c>
      <c r="S5659" s="8">
        <v>13711.208798021235</v>
      </c>
      <c r="T5659" s="11">
        <v>0.97567909955978394</v>
      </c>
      <c r="U5659" s="11">
        <v>1.0007716417312622</v>
      </c>
      <c r="V5659" s="28">
        <f t="shared" si="176"/>
        <v>12090.452470957709</v>
      </c>
      <c r="W5659" s="28">
        <f t="shared" si="177"/>
        <v>12401.395063288161</v>
      </c>
      <c r="X5659" s="8">
        <v>13494.162109375</v>
      </c>
      <c r="Y5659" s="8">
        <v>7854.9384143676816</v>
      </c>
      <c r="Z5659" s="8">
        <v>16190.861669382864</v>
      </c>
      <c r="AA5659" s="8">
        <v>16190.861669382864</v>
      </c>
      <c r="AB5659" s="7">
        <v>12894.1455360854</v>
      </c>
      <c r="AC5659" s="10">
        <v>1.040535772872037</v>
      </c>
    </row>
    <row r="5660" spans="1:29" x14ac:dyDescent="0.6">
      <c r="A5660" s="29" t="s">
        <v>10983</v>
      </c>
      <c r="B5660" s="29" t="s">
        <v>10984</v>
      </c>
      <c r="C5660" s="5">
        <v>41</v>
      </c>
      <c r="D5660" s="5" t="s">
        <v>11037</v>
      </c>
      <c r="E5660" s="5" t="s">
        <v>11038</v>
      </c>
      <c r="F5660" s="5" t="s">
        <v>11039</v>
      </c>
      <c r="G5660" s="4" t="s">
        <v>14478</v>
      </c>
      <c r="H5660" s="4" t="s">
        <v>14477</v>
      </c>
      <c r="I5660" s="29" t="s">
        <v>16713</v>
      </c>
      <c r="J5660" s="29" t="s">
        <v>16714</v>
      </c>
      <c r="K5660" s="27">
        <v>165</v>
      </c>
      <c r="L5660" s="6" t="s">
        <v>11164</v>
      </c>
      <c r="M5660" s="5" t="s">
        <v>11165</v>
      </c>
      <c r="N5660" s="7">
        <v>6815.9169921875</v>
      </c>
      <c r="O5660" s="8">
        <v>8099.04150390625</v>
      </c>
      <c r="P5660" s="8">
        <v>9039.6181640625</v>
      </c>
      <c r="Q5660" s="8">
        <v>6300.05224609375</v>
      </c>
      <c r="R5660" s="8">
        <v>5236.28564453125</v>
      </c>
      <c r="S5660" s="8">
        <v>7770.5159360333291</v>
      </c>
      <c r="T5660" s="11">
        <v>0.97567909955978394</v>
      </c>
      <c r="U5660" s="11">
        <v>1.0007716417312622</v>
      </c>
      <c r="V5660" s="28">
        <f t="shared" si="176"/>
        <v>6650.1477536117309</v>
      </c>
      <c r="W5660" s="28">
        <f t="shared" si="177"/>
        <v>6821.1764381754911</v>
      </c>
      <c r="X5660" s="8">
        <v>7832.1474609375</v>
      </c>
      <c r="Y5660" s="8">
        <v>4762.8286923069527</v>
      </c>
      <c r="Z5660" s="8">
        <v>9239.3988191479948</v>
      </c>
      <c r="AA5660" s="8">
        <v>9239.3988191479948</v>
      </c>
      <c r="AB5660" s="7">
        <v>7358.1107338662587</v>
      </c>
      <c r="AC5660" s="10">
        <v>1.0795481726523708</v>
      </c>
    </row>
    <row r="5661" spans="1:29" x14ac:dyDescent="0.6">
      <c r="A5661" s="29" t="s">
        <v>10983</v>
      </c>
      <c r="B5661" s="29" t="s">
        <v>10984</v>
      </c>
      <c r="C5661" s="5">
        <v>41</v>
      </c>
      <c r="D5661" s="5" t="s">
        <v>11037</v>
      </c>
      <c r="E5661" s="5" t="s">
        <v>11038</v>
      </c>
      <c r="F5661" s="5" t="s">
        <v>11039</v>
      </c>
      <c r="G5661" s="4" t="s">
        <v>14478</v>
      </c>
      <c r="H5661" s="4" t="s">
        <v>14477</v>
      </c>
      <c r="I5661" s="29" t="s">
        <v>16705</v>
      </c>
      <c r="J5661" s="29" t="s">
        <v>16706</v>
      </c>
      <c r="K5661" s="27">
        <v>165</v>
      </c>
      <c r="L5661" s="6" t="s">
        <v>11166</v>
      </c>
      <c r="M5661" s="5" t="s">
        <v>11167</v>
      </c>
      <c r="N5661" s="7">
        <v>5550.58349609375</v>
      </c>
      <c r="O5661" s="8">
        <v>5896.4130859375</v>
      </c>
      <c r="P5661" s="8">
        <v>6236.04736328125</v>
      </c>
      <c r="Q5661" s="8">
        <v>5242.1796875</v>
      </c>
      <c r="R5661" s="8">
        <v>6152.28515625</v>
      </c>
      <c r="S5661" s="8">
        <v>5830.8161537312635</v>
      </c>
      <c r="T5661" s="11">
        <v>0.97567909955978394</v>
      </c>
      <c r="U5661" s="11">
        <v>1.0007716417312622</v>
      </c>
      <c r="V5661" s="28">
        <f t="shared" si="176"/>
        <v>5415.5883075001475</v>
      </c>
      <c r="W5661" s="28">
        <f t="shared" si="177"/>
        <v>5554.8665579521912</v>
      </c>
      <c r="X5661" s="8">
        <v>5547.73681640625</v>
      </c>
      <c r="Y5661" s="8">
        <v>4246.4088736399026</v>
      </c>
      <c r="Z5661" s="8">
        <v>6971.3046856550545</v>
      </c>
      <c r="AA5661" s="8">
        <v>6971.3046856550545</v>
      </c>
      <c r="AB5661" s="7">
        <v>5551.8365253661377</v>
      </c>
      <c r="AC5661" s="10">
        <v>1.0002257473062552</v>
      </c>
    </row>
    <row r="5662" spans="1:29" x14ac:dyDescent="0.6">
      <c r="A5662" s="29" t="s">
        <v>10983</v>
      </c>
      <c r="B5662" s="29" t="s">
        <v>10984</v>
      </c>
      <c r="C5662" s="5">
        <v>41</v>
      </c>
      <c r="D5662" s="5" t="s">
        <v>11037</v>
      </c>
      <c r="E5662" s="5" t="s">
        <v>11038</v>
      </c>
      <c r="F5662" s="5" t="s">
        <v>11039</v>
      </c>
      <c r="G5662" s="4" t="s">
        <v>14478</v>
      </c>
      <c r="H5662" s="4" t="s">
        <v>14477</v>
      </c>
      <c r="I5662" s="29" t="s">
        <v>16711</v>
      </c>
      <c r="J5662" s="29" t="s">
        <v>16712</v>
      </c>
      <c r="K5662" s="27">
        <v>165</v>
      </c>
      <c r="L5662" s="6" t="s">
        <v>11168</v>
      </c>
      <c r="M5662" s="5" t="s">
        <v>11169</v>
      </c>
      <c r="N5662" s="7">
        <v>9177.333984375</v>
      </c>
      <c r="O5662" s="8">
        <v>9563.9296875</v>
      </c>
      <c r="P5662" s="8">
        <v>6886.54833984375</v>
      </c>
      <c r="Q5662" s="8">
        <v>7523.26513671875</v>
      </c>
      <c r="R5662" s="8">
        <v>9977.8359375</v>
      </c>
      <c r="S5662" s="8">
        <v>9103.6449638038284</v>
      </c>
      <c r="T5662" s="11">
        <v>0.97567909955978394</v>
      </c>
      <c r="U5662" s="11">
        <v>1.0007716417312622</v>
      </c>
      <c r="V5662" s="28">
        <f t="shared" si="176"/>
        <v>8954.1329582344042</v>
      </c>
      <c r="W5662" s="28">
        <f t="shared" si="177"/>
        <v>9184.4155982590746</v>
      </c>
      <c r="X5662" s="8">
        <v>8306.63671875</v>
      </c>
      <c r="Y5662" s="8">
        <v>6574.5241402970441</v>
      </c>
      <c r="Z5662" s="8">
        <v>10829.110229726562</v>
      </c>
      <c r="AA5662" s="8">
        <v>10829.110229726562</v>
      </c>
      <c r="AB5662" s="7">
        <v>8624.1316972308941</v>
      </c>
      <c r="AC5662" s="10">
        <v>0.93972080692650306</v>
      </c>
    </row>
    <row r="5663" spans="1:29" x14ac:dyDescent="0.6">
      <c r="A5663" s="29" t="s">
        <v>10983</v>
      </c>
      <c r="B5663" s="29" t="s">
        <v>10984</v>
      </c>
      <c r="C5663" s="5">
        <v>41</v>
      </c>
      <c r="D5663" s="5" t="s">
        <v>11037</v>
      </c>
      <c r="E5663" s="5" t="s">
        <v>11038</v>
      </c>
      <c r="F5663" s="5" t="s">
        <v>11039</v>
      </c>
      <c r="G5663" s="4" t="s">
        <v>14478</v>
      </c>
      <c r="H5663" s="4" t="s">
        <v>14477</v>
      </c>
      <c r="I5663" s="29" t="s">
        <v>16713</v>
      </c>
      <c r="J5663" s="29" t="s">
        <v>16714</v>
      </c>
      <c r="K5663" s="27">
        <v>165</v>
      </c>
      <c r="L5663" s="6" t="s">
        <v>11170</v>
      </c>
      <c r="M5663" s="5" t="s">
        <v>11171</v>
      </c>
      <c r="N5663" s="7">
        <v>2904</v>
      </c>
      <c r="O5663" s="8">
        <v>3750.071044921875</v>
      </c>
      <c r="P5663" s="8">
        <v>4725.013671875</v>
      </c>
      <c r="Q5663" s="8">
        <v>2201.494384765625</v>
      </c>
      <c r="R5663" s="8">
        <v>1458.9273681640625</v>
      </c>
      <c r="S5663" s="8">
        <v>3485.0891477709079</v>
      </c>
      <c r="T5663" s="11">
        <v>0.97567909955978394</v>
      </c>
      <c r="U5663" s="11">
        <v>1.0007716417312622</v>
      </c>
      <c r="V5663" s="28">
        <f t="shared" si="176"/>
        <v>2833.3721051216125</v>
      </c>
      <c r="W5663" s="28">
        <f t="shared" si="177"/>
        <v>2906.2408475875854</v>
      </c>
      <c r="X5663" s="8">
        <v>3876.837646484375</v>
      </c>
      <c r="Y5663" s="8">
        <v>1915.0938265194407</v>
      </c>
      <c r="Z5663" s="8">
        <v>4166.1371943659315</v>
      </c>
      <c r="AA5663" s="8">
        <v>4166.1371943659315</v>
      </c>
      <c r="AB5663" s="7">
        <v>3317.8456097266126</v>
      </c>
      <c r="AC5663" s="10">
        <v>1.1425088187763817</v>
      </c>
    </row>
    <row r="5664" spans="1:29" x14ac:dyDescent="0.6">
      <c r="A5664" s="29" t="s">
        <v>10983</v>
      </c>
      <c r="B5664" s="29" t="s">
        <v>10984</v>
      </c>
      <c r="C5664" s="5">
        <v>41</v>
      </c>
      <c r="D5664" s="5" t="s">
        <v>11037</v>
      </c>
      <c r="E5664" s="5" t="s">
        <v>11038</v>
      </c>
      <c r="F5664" s="5" t="s">
        <v>11039</v>
      </c>
      <c r="G5664" s="4" t="s">
        <v>14478</v>
      </c>
      <c r="H5664" s="4" t="s">
        <v>14477</v>
      </c>
      <c r="I5664" s="29" t="s">
        <v>16709</v>
      </c>
      <c r="J5664" s="29" t="s">
        <v>16710</v>
      </c>
      <c r="K5664" s="27">
        <v>165</v>
      </c>
      <c r="L5664" s="6" t="s">
        <v>11172</v>
      </c>
      <c r="M5664" s="5" t="s">
        <v>11173</v>
      </c>
      <c r="N5664" s="7">
        <v>2532</v>
      </c>
      <c r="O5664" s="8">
        <v>3001.04833984375</v>
      </c>
      <c r="P5664" s="8">
        <v>3279.0390625</v>
      </c>
      <c r="Q5664" s="8">
        <v>1885.3056640625</v>
      </c>
      <c r="R5664" s="8">
        <v>1510.02099609375</v>
      </c>
      <c r="S5664" s="8">
        <v>2789.5608565873199</v>
      </c>
      <c r="T5664" s="11">
        <v>0.97567909955978394</v>
      </c>
      <c r="U5664" s="11">
        <v>1.0007716417312622</v>
      </c>
      <c r="V5664" s="28">
        <f t="shared" si="176"/>
        <v>2470.4194800853729</v>
      </c>
      <c r="W5664" s="28">
        <f t="shared" si="177"/>
        <v>2533.9537968635559</v>
      </c>
      <c r="X5664" s="8">
        <v>3008.723388671875</v>
      </c>
      <c r="Y5664" s="8">
        <v>1466.2739007775972</v>
      </c>
      <c r="Z5664" s="8">
        <v>3313.6059246276741</v>
      </c>
      <c r="AA5664" s="8">
        <v>3313.6059246276741</v>
      </c>
      <c r="AB5664" s="7">
        <v>2638.903222932212</v>
      </c>
      <c r="AC5664" s="10">
        <v>1.0422208621375244</v>
      </c>
    </row>
    <row r="5665" spans="1:29" x14ac:dyDescent="0.6">
      <c r="A5665" s="29" t="s">
        <v>10983</v>
      </c>
      <c r="B5665" s="29" t="s">
        <v>10984</v>
      </c>
      <c r="C5665" s="5">
        <v>41</v>
      </c>
      <c r="D5665" s="5" t="s">
        <v>11037</v>
      </c>
      <c r="E5665" s="5" t="s">
        <v>11038</v>
      </c>
      <c r="F5665" s="5" t="s">
        <v>11039</v>
      </c>
      <c r="G5665" s="4" t="s">
        <v>14478</v>
      </c>
      <c r="H5665" s="4" t="s">
        <v>14477</v>
      </c>
      <c r="I5665" s="29" t="s">
        <v>16707</v>
      </c>
      <c r="J5665" s="29" t="s">
        <v>16708</v>
      </c>
      <c r="K5665" s="27">
        <v>165</v>
      </c>
      <c r="L5665" s="6" t="s">
        <v>11174</v>
      </c>
      <c r="M5665" s="5" t="s">
        <v>11175</v>
      </c>
      <c r="N5665" s="7">
        <v>5523.5830078125</v>
      </c>
      <c r="O5665" s="8">
        <v>6195.45751953125</v>
      </c>
      <c r="P5665" s="8">
        <v>7040.10498046875</v>
      </c>
      <c r="Q5665" s="8">
        <v>6152.0517578125</v>
      </c>
      <c r="R5665" s="8">
        <v>4963.70751953125</v>
      </c>
      <c r="S5665" s="8">
        <v>6191.8118625900679</v>
      </c>
      <c r="T5665" s="11">
        <v>0.97567909955978394</v>
      </c>
      <c r="U5665" s="11">
        <v>1.0007716417312622</v>
      </c>
      <c r="V5665" s="28">
        <f t="shared" si="176"/>
        <v>5389.244495406223</v>
      </c>
      <c r="W5665" s="28">
        <f t="shared" si="177"/>
        <v>5527.8452349674189</v>
      </c>
      <c r="X5665" s="8">
        <v>6289.1083984375</v>
      </c>
      <c r="Y5665" s="8">
        <v>5104.1541429016042</v>
      </c>
      <c r="Z5665" s="8">
        <v>7530.5883397556545</v>
      </c>
      <c r="AA5665" s="8">
        <v>7530.5883397556545</v>
      </c>
      <c r="AB5665" s="7">
        <v>5997.2411603500686</v>
      </c>
      <c r="AC5665" s="10">
        <v>1.0857519750979809</v>
      </c>
    </row>
    <row r="5666" spans="1:29" x14ac:dyDescent="0.6">
      <c r="A5666" s="29" t="s">
        <v>10983</v>
      </c>
      <c r="B5666" s="29" t="s">
        <v>10984</v>
      </c>
      <c r="C5666" s="5">
        <v>41</v>
      </c>
      <c r="D5666" s="5" t="s">
        <v>11037</v>
      </c>
      <c r="E5666" s="5" t="s">
        <v>11038</v>
      </c>
      <c r="F5666" s="5" t="s">
        <v>11039</v>
      </c>
      <c r="G5666" s="4" t="s">
        <v>14478</v>
      </c>
      <c r="H5666" s="4" t="s">
        <v>14477</v>
      </c>
      <c r="I5666" s="29" t="s">
        <v>16713</v>
      </c>
      <c r="J5666" s="29" t="s">
        <v>16714</v>
      </c>
      <c r="K5666" s="27">
        <v>165</v>
      </c>
      <c r="L5666" s="6" t="s">
        <v>11176</v>
      </c>
      <c r="M5666" s="5" t="s">
        <v>11177</v>
      </c>
      <c r="N5666" s="7">
        <v>4223.25</v>
      </c>
      <c r="O5666" s="8">
        <v>4410.087890625</v>
      </c>
      <c r="P5666" s="8">
        <v>4634.70068359375</v>
      </c>
      <c r="Q5666" s="8">
        <v>2541.919677734375</v>
      </c>
      <c r="R5666" s="8">
        <v>3055.632080078125</v>
      </c>
      <c r="S5666" s="8">
        <v>4088.1114211510312</v>
      </c>
      <c r="T5666" s="11">
        <v>0.97567909955978394</v>
      </c>
      <c r="U5666" s="11">
        <v>1.0007716417312622</v>
      </c>
      <c r="V5666" s="28">
        <f t="shared" si="176"/>
        <v>4120.5367572158575</v>
      </c>
      <c r="W5666" s="28">
        <f t="shared" si="177"/>
        <v>4226.5088359415531</v>
      </c>
      <c r="X5666" s="8">
        <v>4657.07666015625</v>
      </c>
      <c r="Y5666" s="8">
        <v>2445.5914582118262</v>
      </c>
      <c r="Z5666" s="8">
        <v>4926.5066197454389</v>
      </c>
      <c r="AA5666" s="8">
        <v>4926.5066197454389</v>
      </c>
      <c r="AB5666" s="7">
        <v>3923.3917648502206</v>
      </c>
      <c r="AC5666" s="10">
        <v>0.92899822763279949</v>
      </c>
    </row>
    <row r="5667" spans="1:29" x14ac:dyDescent="0.6">
      <c r="A5667" s="29" t="s">
        <v>10983</v>
      </c>
      <c r="B5667" s="29" t="s">
        <v>10984</v>
      </c>
      <c r="C5667" s="5">
        <v>41</v>
      </c>
      <c r="D5667" s="5" t="s">
        <v>11037</v>
      </c>
      <c r="E5667" s="5" t="s">
        <v>11038</v>
      </c>
      <c r="F5667" s="5" t="s">
        <v>11039</v>
      </c>
      <c r="G5667" s="4" t="s">
        <v>14478</v>
      </c>
      <c r="H5667" s="4" t="s">
        <v>14477</v>
      </c>
      <c r="I5667" s="29" t="s">
        <v>16733</v>
      </c>
      <c r="J5667" s="29" t="s">
        <v>16734</v>
      </c>
      <c r="K5667" s="27">
        <v>165</v>
      </c>
      <c r="L5667" s="6" t="s">
        <v>11178</v>
      </c>
      <c r="M5667" s="5" t="s">
        <v>11179</v>
      </c>
      <c r="N5667" s="7">
        <v>24382.166015625</v>
      </c>
      <c r="O5667" s="8">
        <v>28124.453125</v>
      </c>
      <c r="P5667" s="8">
        <v>32384.986328125</v>
      </c>
      <c r="Q5667" s="8">
        <v>19229.732421875</v>
      </c>
      <c r="R5667" s="8">
        <v>19654.044921875</v>
      </c>
      <c r="S5667" s="8">
        <v>26711.912096909979</v>
      </c>
      <c r="T5667" s="11">
        <v>0.97567909955978394</v>
      </c>
      <c r="U5667" s="11">
        <v>1.0007716417312622</v>
      </c>
      <c r="V5667" s="28">
        <f t="shared" si="176"/>
        <v>23789.169783442165</v>
      </c>
      <c r="W5667" s="28">
        <f t="shared" si="177"/>
        <v>24400.980312421219</v>
      </c>
      <c r="X5667" s="8">
        <v>28252.76953125</v>
      </c>
      <c r="Y5667" s="8">
        <v>14962.142235728388</v>
      </c>
      <c r="Z5667" s="8">
        <v>31767.950623183908</v>
      </c>
      <c r="AA5667" s="8">
        <v>31767.950623183908</v>
      </c>
      <c r="AB5667" s="7">
        <v>25299.492212518013</v>
      </c>
      <c r="AC5667" s="10">
        <v>1.0376228345055627</v>
      </c>
    </row>
    <row r="5668" spans="1:29" x14ac:dyDescent="0.6">
      <c r="A5668" s="29" t="s">
        <v>10983</v>
      </c>
      <c r="B5668" s="29" t="s">
        <v>10984</v>
      </c>
      <c r="C5668" s="5">
        <v>41</v>
      </c>
      <c r="D5668" s="5" t="s">
        <v>11037</v>
      </c>
      <c r="E5668" s="5" t="s">
        <v>11038</v>
      </c>
      <c r="F5668" s="5" t="s">
        <v>11039</v>
      </c>
      <c r="G5668" s="4" t="s">
        <v>14478</v>
      </c>
      <c r="H5668" s="4" t="s">
        <v>14477</v>
      </c>
      <c r="I5668" s="29" t="s">
        <v>16721</v>
      </c>
      <c r="J5668" s="29" t="s">
        <v>16722</v>
      </c>
      <c r="K5668" s="27">
        <v>165</v>
      </c>
      <c r="L5668" s="6" t="s">
        <v>11180</v>
      </c>
      <c r="M5668" s="5" t="s">
        <v>11181</v>
      </c>
      <c r="N5668" s="7">
        <v>6084.00048828125</v>
      </c>
      <c r="O5668" s="8">
        <v>6929.42822265625</v>
      </c>
      <c r="P5668" s="8">
        <v>7288.509765625</v>
      </c>
      <c r="Q5668" s="8">
        <v>5124.92431640625</v>
      </c>
      <c r="R5668" s="8">
        <v>5397.3701171875</v>
      </c>
      <c r="S5668" s="8">
        <v>6618.2177981243622</v>
      </c>
      <c r="T5668" s="11">
        <v>0.97567909955978394</v>
      </c>
      <c r="U5668" s="11">
        <v>1.0007716417312622</v>
      </c>
      <c r="V5668" s="28">
        <f t="shared" si="176"/>
        <v>5936.0321181275358</v>
      </c>
      <c r="W5668" s="28">
        <f t="shared" si="177"/>
        <v>6088.6951569510275</v>
      </c>
      <c r="X5668" s="8">
        <v>6656.0712890625</v>
      </c>
      <c r="Y5668" s="8">
        <v>3465.3999486078551</v>
      </c>
      <c r="Z5668" s="8">
        <v>7794.2329121721878</v>
      </c>
      <c r="AA5668" s="8">
        <v>7794.2329121721878</v>
      </c>
      <c r="AB5668" s="7">
        <v>6207.2035178795768</v>
      </c>
      <c r="AC5668" s="10">
        <v>1.02025033197082</v>
      </c>
    </row>
    <row r="5669" spans="1:29" x14ac:dyDescent="0.6">
      <c r="A5669" s="29" t="s">
        <v>10983</v>
      </c>
      <c r="B5669" s="29" t="s">
        <v>10984</v>
      </c>
      <c r="C5669" s="5">
        <v>41</v>
      </c>
      <c r="D5669" s="5" t="s">
        <v>11037</v>
      </c>
      <c r="E5669" s="5" t="s">
        <v>11038</v>
      </c>
      <c r="F5669" s="5" t="s">
        <v>11039</v>
      </c>
      <c r="G5669" s="4" t="s">
        <v>14478</v>
      </c>
      <c r="H5669" s="4" t="s">
        <v>14477</v>
      </c>
      <c r="I5669" s="29" t="s">
        <v>16701</v>
      </c>
      <c r="J5669" s="29" t="s">
        <v>16702</v>
      </c>
      <c r="K5669" s="27">
        <v>165</v>
      </c>
      <c r="L5669" s="6" t="s">
        <v>11182</v>
      </c>
      <c r="M5669" s="5" t="s">
        <v>11183</v>
      </c>
      <c r="N5669" s="7">
        <v>9217.166015625</v>
      </c>
      <c r="O5669" s="8">
        <v>8000.4443359375</v>
      </c>
      <c r="P5669" s="8">
        <v>7540.15185546875</v>
      </c>
      <c r="Q5669" s="8">
        <v>9707.7978515625</v>
      </c>
      <c r="R5669" s="8">
        <v>8655.0244140625</v>
      </c>
      <c r="S5669" s="8">
        <v>8254.0483205905257</v>
      </c>
      <c r="T5669" s="11">
        <v>0.97567909955978394</v>
      </c>
      <c r="U5669" s="11">
        <v>1.0007716417312622</v>
      </c>
      <c r="V5669" s="28">
        <f t="shared" si="176"/>
        <v>8992.9962386180414</v>
      </c>
      <c r="W5669" s="28">
        <f t="shared" si="177"/>
        <v>9224.2783655666281</v>
      </c>
      <c r="X5669" s="8">
        <v>7898.6708984375</v>
      </c>
      <c r="Y5669" s="8">
        <v>8572.8675853573313</v>
      </c>
      <c r="Z5669" s="8">
        <v>10191.256661557498</v>
      </c>
      <c r="AA5669" s="8">
        <v>10191.256661557498</v>
      </c>
      <c r="AB5669" s="7">
        <v>8116.155228366606</v>
      </c>
      <c r="AC5669" s="10">
        <v>0.88054779686164342</v>
      </c>
    </row>
    <row r="5670" spans="1:29" x14ac:dyDescent="0.6">
      <c r="A5670" s="29" t="s">
        <v>10983</v>
      </c>
      <c r="B5670" s="29" t="s">
        <v>10984</v>
      </c>
      <c r="C5670" s="5">
        <v>41</v>
      </c>
      <c r="D5670" s="5" t="s">
        <v>11037</v>
      </c>
      <c r="E5670" s="5" t="s">
        <v>11038</v>
      </c>
      <c r="F5670" s="5" t="s">
        <v>11039</v>
      </c>
      <c r="G5670" s="4" t="s">
        <v>14478</v>
      </c>
      <c r="H5670" s="4" t="s">
        <v>14477</v>
      </c>
      <c r="I5670" s="29" t="s">
        <v>16713</v>
      </c>
      <c r="J5670" s="29" t="s">
        <v>16714</v>
      </c>
      <c r="K5670" s="27">
        <v>165</v>
      </c>
      <c r="L5670" s="6" t="s">
        <v>11184</v>
      </c>
      <c r="M5670" s="5" t="s">
        <v>11185</v>
      </c>
      <c r="N5670" s="7">
        <v>4503.58349609375</v>
      </c>
      <c r="O5670" s="8">
        <v>5230.62255859375</v>
      </c>
      <c r="P5670" s="8">
        <v>5747.40576171875</v>
      </c>
      <c r="Q5670" s="8">
        <v>4429.36962890625</v>
      </c>
      <c r="R5670" s="8">
        <v>3885.54541015625</v>
      </c>
      <c r="S5670" s="8">
        <v>5087.6593029018877</v>
      </c>
      <c r="T5670" s="11">
        <v>0.97567909955978394</v>
      </c>
      <c r="U5670" s="11">
        <v>1.0007716417312622</v>
      </c>
      <c r="V5670" s="28">
        <f t="shared" si="176"/>
        <v>4394.0522902610537</v>
      </c>
      <c r="W5670" s="28">
        <f t="shared" si="177"/>
        <v>4507.0586490595597</v>
      </c>
      <c r="X5670" s="8">
        <v>4844.1748046875</v>
      </c>
      <c r="Y5670" s="8">
        <v>2820.1234319256264</v>
      </c>
      <c r="Z5670" s="8">
        <v>5973.8920856704308</v>
      </c>
      <c r="AA5670" s="8">
        <v>5973.8920856704308</v>
      </c>
      <c r="AB5670" s="7">
        <v>4757.512944179166</v>
      </c>
      <c r="AC5670" s="10">
        <v>1.056383865938239</v>
      </c>
    </row>
    <row r="5671" spans="1:29" x14ac:dyDescent="0.6">
      <c r="A5671" s="29" t="s">
        <v>10983</v>
      </c>
      <c r="B5671" s="29" t="s">
        <v>10984</v>
      </c>
      <c r="C5671" s="5">
        <v>41</v>
      </c>
      <c r="D5671" s="5" t="s">
        <v>11037</v>
      </c>
      <c r="E5671" s="5" t="s">
        <v>11038</v>
      </c>
      <c r="F5671" s="5" t="s">
        <v>11039</v>
      </c>
      <c r="G5671" s="4" t="s">
        <v>14478</v>
      </c>
      <c r="H5671" s="4" t="s">
        <v>14477</v>
      </c>
      <c r="I5671" s="29" t="s">
        <v>14823</v>
      </c>
      <c r="J5671" s="29" t="s">
        <v>14823</v>
      </c>
      <c r="K5671" s="27">
        <v>165</v>
      </c>
      <c r="L5671" s="6" t="s">
        <v>11186</v>
      </c>
      <c r="M5671" s="5" t="s">
        <v>11187</v>
      </c>
      <c r="N5671" s="7">
        <v>2313.58349609375</v>
      </c>
      <c r="O5671" s="8">
        <v>3147.544677734375</v>
      </c>
      <c r="P5671" s="8">
        <v>4738.3427734375</v>
      </c>
      <c r="Q5671" s="8">
        <v>2357.547607421875</v>
      </c>
      <c r="R5671" s="8">
        <v>718.1708984375</v>
      </c>
      <c r="S5671" s="8">
        <v>3029.9814447566173</v>
      </c>
      <c r="T5671" s="11">
        <v>0.97567909955978394</v>
      </c>
      <c r="U5671" s="11">
        <v>1.0007716417312622</v>
      </c>
      <c r="V5671" s="28">
        <f t="shared" si="176"/>
        <v>2257.3150622251269</v>
      </c>
      <c r="W5671" s="28">
        <f t="shared" si="177"/>
        <v>2315.3687536680955</v>
      </c>
      <c r="X5671" s="8">
        <v>3284.675537109375</v>
      </c>
      <c r="Y5671" s="8">
        <v>1217.9637569803622</v>
      </c>
      <c r="Z5671" s="8">
        <v>3555.1547536863895</v>
      </c>
      <c r="AA5671" s="8">
        <v>3555.1547536863895</v>
      </c>
      <c r="AB5671" s="7">
        <v>2831.2688807676918</v>
      </c>
      <c r="AC5671" s="10">
        <v>1.2237591102927561</v>
      </c>
    </row>
    <row r="5672" spans="1:29" x14ac:dyDescent="0.6">
      <c r="A5672" s="29" t="s">
        <v>10983</v>
      </c>
      <c r="B5672" s="29" t="s">
        <v>10984</v>
      </c>
      <c r="C5672" s="5">
        <v>41</v>
      </c>
      <c r="D5672" s="5" t="s">
        <v>11037</v>
      </c>
      <c r="E5672" s="5" t="s">
        <v>11038</v>
      </c>
      <c r="F5672" s="5" t="s">
        <v>11039</v>
      </c>
      <c r="G5672" s="4" t="s">
        <v>14478</v>
      </c>
      <c r="H5672" s="4" t="s">
        <v>14477</v>
      </c>
      <c r="I5672" s="29" t="s">
        <v>16709</v>
      </c>
      <c r="J5672" s="29" t="s">
        <v>16710</v>
      </c>
      <c r="K5672" s="27">
        <v>165</v>
      </c>
      <c r="L5672" s="6" t="s">
        <v>11188</v>
      </c>
      <c r="M5672" s="5" t="s">
        <v>11189</v>
      </c>
      <c r="N5672" s="7">
        <v>2407.416748046875</v>
      </c>
      <c r="O5672" s="8">
        <v>2936.356201171875</v>
      </c>
      <c r="P5672" s="8">
        <v>2834.124267578125</v>
      </c>
      <c r="Q5672" s="8">
        <v>1818.925048828125</v>
      </c>
      <c r="R5672" s="8">
        <v>1759.03857421875</v>
      </c>
      <c r="S5672" s="8">
        <v>2713.2980991241197</v>
      </c>
      <c r="T5672" s="11">
        <v>0.97567909955978394</v>
      </c>
      <c r="U5672" s="11">
        <v>1.0007716417312622</v>
      </c>
      <c r="V5672" s="28">
        <f t="shared" si="176"/>
        <v>2348.8662049995182</v>
      </c>
      <c r="W5672" s="28">
        <f t="shared" si="177"/>
        <v>2409.2744112742075</v>
      </c>
      <c r="X5672" s="8">
        <v>2698.333740234375</v>
      </c>
      <c r="Y5672" s="8">
        <v>1715.3432758820413</v>
      </c>
      <c r="Z5672" s="8">
        <v>3227.6926117302764</v>
      </c>
      <c r="AA5672" s="8">
        <v>3227.6926117302764</v>
      </c>
      <c r="AB5672" s="7">
        <v>2570.4832226501326</v>
      </c>
      <c r="AC5672" s="10">
        <v>1.0677350420260856</v>
      </c>
    </row>
    <row r="5673" spans="1:29" x14ac:dyDescent="0.6">
      <c r="A5673" s="29" t="s">
        <v>10983</v>
      </c>
      <c r="B5673" s="29" t="s">
        <v>10984</v>
      </c>
      <c r="C5673" s="5">
        <v>41</v>
      </c>
      <c r="D5673" s="5" t="s">
        <v>11037</v>
      </c>
      <c r="E5673" s="5" t="s">
        <v>11038</v>
      </c>
      <c r="F5673" s="5" t="s">
        <v>11039</v>
      </c>
      <c r="G5673" s="4" t="s">
        <v>14478</v>
      </c>
      <c r="H5673" s="4" t="s">
        <v>14477</v>
      </c>
      <c r="I5673" s="29" t="s">
        <v>16729</v>
      </c>
      <c r="J5673" s="29" t="s">
        <v>16730</v>
      </c>
      <c r="K5673" s="27">
        <v>165</v>
      </c>
      <c r="L5673" s="6" t="s">
        <v>11190</v>
      </c>
      <c r="M5673" s="5" t="s">
        <v>11191</v>
      </c>
      <c r="N5673" s="7">
        <v>3856.3330078125</v>
      </c>
      <c r="O5673" s="8">
        <v>4381.80126953125</v>
      </c>
      <c r="P5673" s="8">
        <v>4690.99658203125</v>
      </c>
      <c r="Q5673" s="8">
        <v>4545.8681640625</v>
      </c>
      <c r="R5673" s="8">
        <v>4004.826171875</v>
      </c>
      <c r="S5673" s="8">
        <v>4410.5138977926408</v>
      </c>
      <c r="T5673" s="11">
        <v>0.97567909955978394</v>
      </c>
      <c r="U5673" s="11">
        <v>1.0007716417312622</v>
      </c>
      <c r="V5673" s="28">
        <f t="shared" si="176"/>
        <v>3762.5435166651732</v>
      </c>
      <c r="W5673" s="28">
        <f t="shared" si="177"/>
        <v>3859.308715290972</v>
      </c>
      <c r="X5673" s="8">
        <v>4190.2255859375</v>
      </c>
      <c r="Y5673" s="8">
        <v>3936.3390584714116</v>
      </c>
      <c r="Z5673" s="8">
        <v>5361.8641710314005</v>
      </c>
      <c r="AA5673" s="8">
        <v>5361.8641710314005</v>
      </c>
      <c r="AB5673" s="7">
        <v>4270.1036163343369</v>
      </c>
      <c r="AC5673" s="10">
        <v>1.1072963895191581</v>
      </c>
    </row>
    <row r="5674" spans="1:29" x14ac:dyDescent="0.6">
      <c r="A5674" s="29" t="s">
        <v>10983</v>
      </c>
      <c r="B5674" s="29" t="s">
        <v>10984</v>
      </c>
      <c r="C5674" s="5">
        <v>41</v>
      </c>
      <c r="D5674" s="5" t="s">
        <v>11037</v>
      </c>
      <c r="E5674" s="5" t="s">
        <v>11038</v>
      </c>
      <c r="F5674" s="5" t="s">
        <v>11039</v>
      </c>
      <c r="G5674" s="4" t="s">
        <v>14478</v>
      </c>
      <c r="H5674" s="4" t="s">
        <v>14477</v>
      </c>
      <c r="I5674" s="29" t="s">
        <v>16729</v>
      </c>
      <c r="J5674" s="29" t="s">
        <v>16730</v>
      </c>
      <c r="K5674" s="27">
        <v>165</v>
      </c>
      <c r="L5674" s="6" t="s">
        <v>11192</v>
      </c>
      <c r="M5674" s="5" t="s">
        <v>11193</v>
      </c>
      <c r="N5674" s="7">
        <v>15318.583984375</v>
      </c>
      <c r="O5674" s="8">
        <v>15176.6884765625</v>
      </c>
      <c r="P5674" s="8">
        <v>14777.900390625</v>
      </c>
      <c r="Q5674" s="8">
        <v>30915.330078125</v>
      </c>
      <c r="R5674" s="8">
        <v>16265.833984375</v>
      </c>
      <c r="S5674" s="8">
        <v>17555.006615760489</v>
      </c>
      <c r="T5674" s="11">
        <v>0.97567909955978394</v>
      </c>
      <c r="U5674" s="11">
        <v>1.0007716417312622</v>
      </c>
      <c r="V5674" s="28">
        <f t="shared" si="176"/>
        <v>14946.022228405927</v>
      </c>
      <c r="W5674" s="28">
        <f t="shared" si="177"/>
        <v>15330.404443041189</v>
      </c>
      <c r="X5674" s="8">
        <v>16275.6298828125</v>
      </c>
      <c r="Y5674" s="8">
        <v>25171.45786428497</v>
      </c>
      <c r="Z5674" s="8">
        <v>22461.292249674894</v>
      </c>
      <c r="AA5674" s="8">
        <v>22461.292249674894</v>
      </c>
      <c r="AB5674" s="7">
        <v>17887.81703592273</v>
      </c>
      <c r="AC5674" s="10">
        <v>1.1677200095105629</v>
      </c>
    </row>
    <row r="5675" spans="1:29" x14ac:dyDescent="0.6">
      <c r="A5675" s="29" t="s">
        <v>10983</v>
      </c>
      <c r="B5675" s="29" t="s">
        <v>10984</v>
      </c>
      <c r="C5675" s="5">
        <v>41</v>
      </c>
      <c r="D5675" s="5" t="s">
        <v>11037</v>
      </c>
      <c r="E5675" s="5" t="s">
        <v>11038</v>
      </c>
      <c r="F5675" s="5" t="s">
        <v>11039</v>
      </c>
      <c r="G5675" s="4" t="s">
        <v>14478</v>
      </c>
      <c r="H5675" s="4" t="s">
        <v>14477</v>
      </c>
      <c r="I5675" s="29" t="s">
        <v>16713</v>
      </c>
      <c r="J5675" s="29" t="s">
        <v>16714</v>
      </c>
      <c r="K5675" s="27">
        <v>165</v>
      </c>
      <c r="L5675" s="6" t="s">
        <v>11194</v>
      </c>
      <c r="M5675" s="5" t="s">
        <v>11195</v>
      </c>
      <c r="N5675" s="7">
        <v>6160.6669921875</v>
      </c>
      <c r="O5675" s="8">
        <v>6723.25830078125</v>
      </c>
      <c r="P5675" s="8">
        <v>7785.1787109375</v>
      </c>
      <c r="Q5675" s="8">
        <v>5128.6396484375</v>
      </c>
      <c r="R5675" s="8">
        <v>5379.833984375</v>
      </c>
      <c r="S5675" s="8">
        <v>6496.4380951173962</v>
      </c>
      <c r="T5675" s="11">
        <v>0.97567909955978394</v>
      </c>
      <c r="U5675" s="11">
        <v>1.0007716417312622</v>
      </c>
      <c r="V5675" s="28">
        <f t="shared" si="176"/>
        <v>6010.8340236251825</v>
      </c>
      <c r="W5675" s="28">
        <f t="shared" si="177"/>
        <v>6165.4208199310815</v>
      </c>
      <c r="X5675" s="8">
        <v>6778.8447265625</v>
      </c>
      <c r="Y5675" s="8">
        <v>4300.5881163478616</v>
      </c>
      <c r="Z5675" s="8">
        <v>7795.2923499288217</v>
      </c>
      <c r="AA5675" s="8">
        <v>7795.2923499288217</v>
      </c>
      <c r="AB5675" s="7">
        <v>6208.0472373121438</v>
      </c>
      <c r="AC5675" s="10">
        <v>1.0076907654941791</v>
      </c>
    </row>
    <row r="5676" spans="1:29" x14ac:dyDescent="0.6">
      <c r="A5676" s="29" t="s">
        <v>10983</v>
      </c>
      <c r="B5676" s="29" t="s">
        <v>10984</v>
      </c>
      <c r="C5676" s="5">
        <v>41</v>
      </c>
      <c r="D5676" s="5" t="s">
        <v>11037</v>
      </c>
      <c r="E5676" s="5" t="s">
        <v>11038</v>
      </c>
      <c r="F5676" s="5" t="s">
        <v>11039</v>
      </c>
      <c r="G5676" s="4" t="s">
        <v>14478</v>
      </c>
      <c r="H5676" s="4" t="s">
        <v>14477</v>
      </c>
      <c r="I5676" s="29" t="s">
        <v>16699</v>
      </c>
      <c r="J5676" s="29" t="s">
        <v>16700</v>
      </c>
      <c r="K5676" s="27">
        <v>165</v>
      </c>
      <c r="L5676" s="6" t="s">
        <v>11196</v>
      </c>
      <c r="M5676" s="5" t="s">
        <v>11197</v>
      </c>
      <c r="N5676" s="7">
        <v>3462.4169921875</v>
      </c>
      <c r="O5676" s="8">
        <v>3786.815673828125</v>
      </c>
      <c r="P5676" s="8">
        <v>3615.551025390625</v>
      </c>
      <c r="Q5676" s="8">
        <v>2533.37548828125</v>
      </c>
      <c r="R5676" s="8">
        <v>2318.138427734375</v>
      </c>
      <c r="S5676" s="8">
        <v>3526.8099512475578</v>
      </c>
      <c r="T5676" s="11">
        <v>0.97567909955978394</v>
      </c>
      <c r="U5676" s="11">
        <v>1.0007716417312622</v>
      </c>
      <c r="V5676" s="28">
        <f t="shared" si="176"/>
        <v>3378.2078932379954</v>
      </c>
      <c r="W5676" s="28">
        <f t="shared" si="177"/>
        <v>3465.0887376297032</v>
      </c>
      <c r="X5676" s="8">
        <v>3660.43798828125</v>
      </c>
      <c r="Y5676" s="8">
        <v>2012.8759664451595</v>
      </c>
      <c r="Z5676" s="8">
        <v>4189.4838266884517</v>
      </c>
      <c r="AA5676" s="8">
        <v>4189.4838266884517</v>
      </c>
      <c r="AB5676" s="7">
        <v>3336.4384975599578</v>
      </c>
      <c r="AC5676" s="10">
        <v>0.96361544698059287</v>
      </c>
    </row>
    <row r="5677" spans="1:29" x14ac:dyDescent="0.6">
      <c r="A5677" s="29" t="s">
        <v>10983</v>
      </c>
      <c r="B5677" s="29" t="s">
        <v>10984</v>
      </c>
      <c r="C5677" s="5">
        <v>41</v>
      </c>
      <c r="D5677" s="5" t="s">
        <v>11037</v>
      </c>
      <c r="E5677" s="5" t="s">
        <v>11038</v>
      </c>
      <c r="F5677" s="5" t="s">
        <v>11039</v>
      </c>
      <c r="G5677" s="4" t="s">
        <v>14478</v>
      </c>
      <c r="H5677" s="4" t="s">
        <v>14477</v>
      </c>
      <c r="I5677" s="29" t="s">
        <v>14823</v>
      </c>
      <c r="J5677" s="29" t="s">
        <v>14823</v>
      </c>
      <c r="K5677" s="27">
        <v>165</v>
      </c>
      <c r="L5677" s="6" t="s">
        <v>11198</v>
      </c>
      <c r="M5677" s="5" t="s">
        <v>11199</v>
      </c>
      <c r="N5677" s="7">
        <v>571.75</v>
      </c>
      <c r="O5677" s="8">
        <v>375.84719848632813</v>
      </c>
      <c r="P5677" s="8">
        <v>282.18362426757813</v>
      </c>
      <c r="Q5677" s="8">
        <v>1319.6806640625</v>
      </c>
      <c r="R5677" s="8">
        <v>1135.595703125</v>
      </c>
      <c r="S5677" s="8">
        <v>542.93002333005575</v>
      </c>
      <c r="T5677" s="11">
        <v>0.97567909955978394</v>
      </c>
      <c r="U5677" s="11">
        <v>1.0007716417312622</v>
      </c>
      <c r="V5677" s="28">
        <f t="shared" si="176"/>
        <v>557.84452517330647</v>
      </c>
      <c r="W5677" s="28">
        <f t="shared" si="177"/>
        <v>572.19118615984917</v>
      </c>
      <c r="X5677" s="8">
        <v>423.53170776367188</v>
      </c>
      <c r="Y5677" s="8">
        <v>460.38775548102331</v>
      </c>
      <c r="Z5677" s="8">
        <v>644.4904954297549</v>
      </c>
      <c r="AA5677" s="8">
        <v>644.4904954297549</v>
      </c>
      <c r="AB5677" s="7">
        <v>513.26201250978852</v>
      </c>
      <c r="AC5677" s="10">
        <v>0.89770356363758375</v>
      </c>
    </row>
    <row r="5678" spans="1:29" x14ac:dyDescent="0.6">
      <c r="A5678" s="29" t="s">
        <v>10983</v>
      </c>
      <c r="B5678" s="29" t="s">
        <v>10984</v>
      </c>
      <c r="C5678" s="5">
        <v>41</v>
      </c>
      <c r="D5678" s="5" t="s">
        <v>11037</v>
      </c>
      <c r="E5678" s="5" t="s">
        <v>11038</v>
      </c>
      <c r="F5678" s="5" t="s">
        <v>11039</v>
      </c>
      <c r="G5678" s="4" t="s">
        <v>14478</v>
      </c>
      <c r="H5678" s="4" t="s">
        <v>14477</v>
      </c>
      <c r="I5678" s="29" t="s">
        <v>16729</v>
      </c>
      <c r="J5678" s="29" t="s">
        <v>16730</v>
      </c>
      <c r="K5678" s="27">
        <v>165</v>
      </c>
      <c r="L5678" s="6" t="s">
        <v>11200</v>
      </c>
      <c r="M5678" s="5" t="s">
        <v>6796</v>
      </c>
      <c r="N5678" s="7">
        <v>5955.74951171875</v>
      </c>
      <c r="O5678" s="8">
        <v>7010.9697265625</v>
      </c>
      <c r="P5678" s="8">
        <v>8007.3681640625</v>
      </c>
      <c r="Q5678" s="8">
        <v>4267.6240234375</v>
      </c>
      <c r="R5678" s="8">
        <v>4065.7880859375</v>
      </c>
      <c r="S5678" s="8">
        <v>6541.0736108082419</v>
      </c>
      <c r="T5678" s="11">
        <v>0.97567909955978394</v>
      </c>
      <c r="U5678" s="11">
        <v>1.0007716417312622</v>
      </c>
      <c r="V5678" s="28">
        <f t="shared" si="176"/>
        <v>5810.9003207973728</v>
      </c>
      <c r="W5678" s="28">
        <f t="shared" si="177"/>
        <v>5960.3452165829367</v>
      </c>
      <c r="X5678" s="8">
        <v>6541.3564453125</v>
      </c>
      <c r="Y5678" s="8">
        <v>3944.984769005192</v>
      </c>
      <c r="Z5678" s="8">
        <v>7762.5843019421682</v>
      </c>
      <c r="AA5678" s="8">
        <v>7762.5843019421682</v>
      </c>
      <c r="AB5678" s="7">
        <v>6181.9990664640973</v>
      </c>
      <c r="AC5678" s="10">
        <v>1.0379884268638515</v>
      </c>
    </row>
    <row r="5679" spans="1:29" x14ac:dyDescent="0.6">
      <c r="A5679" s="29" t="s">
        <v>10983</v>
      </c>
      <c r="B5679" s="29" t="s">
        <v>10984</v>
      </c>
      <c r="C5679" s="5">
        <v>41</v>
      </c>
      <c r="D5679" s="5" t="s">
        <v>11037</v>
      </c>
      <c r="E5679" s="5" t="s">
        <v>11038</v>
      </c>
      <c r="F5679" s="5" t="s">
        <v>11039</v>
      </c>
      <c r="G5679" s="4" t="s">
        <v>14478</v>
      </c>
      <c r="H5679" s="4" t="s">
        <v>14477</v>
      </c>
      <c r="I5679" s="29" t="s">
        <v>16731</v>
      </c>
      <c r="J5679" s="29" t="s">
        <v>16732</v>
      </c>
      <c r="K5679" s="27">
        <v>165</v>
      </c>
      <c r="L5679" s="6" t="s">
        <v>11201</v>
      </c>
      <c r="M5679" s="5" t="s">
        <v>11202</v>
      </c>
      <c r="N5679" s="7">
        <v>2284.83349609375</v>
      </c>
      <c r="O5679" s="8">
        <v>2831.488525390625</v>
      </c>
      <c r="P5679" s="8">
        <v>3805.44970703125</v>
      </c>
      <c r="Q5679" s="8">
        <v>2523.47998046875</v>
      </c>
      <c r="R5679" s="8">
        <v>1000.0089111328125</v>
      </c>
      <c r="S5679" s="8">
        <v>2771.499524023634</v>
      </c>
      <c r="T5679" s="11">
        <v>0.97567909955978394</v>
      </c>
      <c r="U5679" s="11">
        <v>1.0007716417312622</v>
      </c>
      <c r="V5679" s="28">
        <f t="shared" si="176"/>
        <v>2229.2642881127831</v>
      </c>
      <c r="W5679" s="28">
        <f t="shared" si="177"/>
        <v>2286.5965689683217</v>
      </c>
      <c r="X5679" s="8">
        <v>3008.4384765625</v>
      </c>
      <c r="Y5679" s="8">
        <v>1209.8442281921762</v>
      </c>
      <c r="Z5679" s="8">
        <v>3264.2487594649201</v>
      </c>
      <c r="AA5679" s="8">
        <v>3264.2487594649201</v>
      </c>
      <c r="AB5679" s="7">
        <v>2599.5959591279247</v>
      </c>
      <c r="AC5679" s="10">
        <v>1.1377616634088681</v>
      </c>
    </row>
    <row r="5680" spans="1:29" x14ac:dyDescent="0.6">
      <c r="A5680" s="29" t="s">
        <v>10983</v>
      </c>
      <c r="B5680" s="29" t="s">
        <v>10984</v>
      </c>
      <c r="C5680" s="5">
        <v>41</v>
      </c>
      <c r="D5680" s="5" t="s">
        <v>11037</v>
      </c>
      <c r="E5680" s="5" t="s">
        <v>11038</v>
      </c>
      <c r="F5680" s="5" t="s">
        <v>11039</v>
      </c>
      <c r="G5680" s="4" t="s">
        <v>14478</v>
      </c>
      <c r="H5680" s="4" t="s">
        <v>14477</v>
      </c>
      <c r="I5680" s="29" t="s">
        <v>16705</v>
      </c>
      <c r="J5680" s="29" t="s">
        <v>16706</v>
      </c>
      <c r="K5680" s="27">
        <v>165</v>
      </c>
      <c r="L5680" s="6" t="s">
        <v>11203</v>
      </c>
      <c r="M5680" s="5" t="s">
        <v>11204</v>
      </c>
      <c r="N5680" s="7">
        <v>3707.16650390625</v>
      </c>
      <c r="O5680" s="8">
        <v>3901.7236328125</v>
      </c>
      <c r="P5680" s="8">
        <v>3912.686279296875</v>
      </c>
      <c r="Q5680" s="8">
        <v>3707.112548828125</v>
      </c>
      <c r="R5680" s="8">
        <v>4301.0791015625</v>
      </c>
      <c r="S5680" s="8">
        <v>3889.9006773575525</v>
      </c>
      <c r="T5680" s="11">
        <v>0.97567909955978394</v>
      </c>
      <c r="U5680" s="11">
        <v>1.0007716417312622</v>
      </c>
      <c r="V5680" s="28">
        <f t="shared" si="176"/>
        <v>3617.0048764494422</v>
      </c>
      <c r="W5680" s="28">
        <f t="shared" si="177"/>
        <v>3710.0271082854015</v>
      </c>
      <c r="X5680" s="8">
        <v>3736.54736328125</v>
      </c>
      <c r="Y5680" s="8">
        <v>3480.4029458633022</v>
      </c>
      <c r="Z5680" s="8">
        <v>4735.6026009790357</v>
      </c>
      <c r="AA5680" s="8">
        <v>4735.6026009790357</v>
      </c>
      <c r="AB5680" s="7">
        <v>3771.3588309852867</v>
      </c>
      <c r="AC5680" s="10">
        <v>1.0173157388564547</v>
      </c>
    </row>
    <row r="5681" spans="1:29" x14ac:dyDescent="0.6">
      <c r="A5681" s="29" t="s">
        <v>10983</v>
      </c>
      <c r="B5681" s="29" t="s">
        <v>10984</v>
      </c>
      <c r="C5681" s="5">
        <v>41</v>
      </c>
      <c r="D5681" s="5" t="s">
        <v>11037</v>
      </c>
      <c r="E5681" s="5" t="s">
        <v>11038</v>
      </c>
      <c r="F5681" s="5" t="s">
        <v>11039</v>
      </c>
      <c r="G5681" s="4" t="s">
        <v>14478</v>
      </c>
      <c r="H5681" s="4" t="s">
        <v>14477</v>
      </c>
      <c r="I5681" s="29" t="s">
        <v>14823</v>
      </c>
      <c r="J5681" s="29" t="s">
        <v>14823</v>
      </c>
      <c r="K5681" s="27">
        <v>165</v>
      </c>
      <c r="L5681" s="6" t="s">
        <v>11205</v>
      </c>
      <c r="M5681" s="5" t="s">
        <v>11206</v>
      </c>
      <c r="N5681" s="7">
        <v>4193.9169921875</v>
      </c>
      <c r="O5681" s="8">
        <v>4792.3203125</v>
      </c>
      <c r="P5681" s="8">
        <v>5241.40673828125</v>
      </c>
      <c r="Q5681" s="8">
        <v>3437.320068359375</v>
      </c>
      <c r="R5681" s="8">
        <v>2057.295654296875</v>
      </c>
      <c r="S5681" s="8">
        <v>4504.1267703129497</v>
      </c>
      <c r="T5681" s="11">
        <v>0.97567909955978394</v>
      </c>
      <c r="U5681" s="11">
        <v>1.0007716417312622</v>
      </c>
      <c r="V5681" s="28">
        <f t="shared" si="176"/>
        <v>4091.9171545659774</v>
      </c>
      <c r="W5681" s="28">
        <f t="shared" si="177"/>
        <v>4197.1531935561216</v>
      </c>
      <c r="X5681" s="8">
        <v>5177.82470703125</v>
      </c>
      <c r="Y5681" s="8">
        <v>2232.6425918967943</v>
      </c>
      <c r="Z5681" s="8">
        <v>5377.143853249584</v>
      </c>
      <c r="AA5681" s="8">
        <v>5377.143853249584</v>
      </c>
      <c r="AB5681" s="7">
        <v>4282.272113001748</v>
      </c>
      <c r="AC5681" s="10">
        <v>1.0210674462510434</v>
      </c>
    </row>
    <row r="5682" spans="1:29" x14ac:dyDescent="0.6">
      <c r="A5682" s="29" t="s">
        <v>10983</v>
      </c>
      <c r="B5682" s="29" t="s">
        <v>10984</v>
      </c>
      <c r="C5682" s="5">
        <v>43</v>
      </c>
      <c r="D5682" s="5" t="s">
        <v>11207</v>
      </c>
      <c r="E5682" s="5" t="s">
        <v>11208</v>
      </c>
      <c r="F5682" s="5" t="s">
        <v>11209</v>
      </c>
      <c r="G5682" s="4" t="s">
        <v>14476</v>
      </c>
      <c r="H5682" s="4" t="s">
        <v>14475</v>
      </c>
      <c r="I5682" s="29" t="s">
        <v>14823</v>
      </c>
      <c r="J5682" s="29" t="s">
        <v>14823</v>
      </c>
      <c r="K5682" s="27">
        <v>166</v>
      </c>
      <c r="L5682" s="6" t="s">
        <v>11210</v>
      </c>
      <c r="M5682" s="5" t="s">
        <v>11211</v>
      </c>
      <c r="N5682" s="7">
        <v>8712.333984375</v>
      </c>
      <c r="O5682" s="8">
        <v>7737.0810546875</v>
      </c>
      <c r="P5682" s="8">
        <v>7957.63134765625</v>
      </c>
      <c r="Q5682" s="8">
        <v>11502.04296875</v>
      </c>
      <c r="R5682" s="8">
        <v>10081.4326171875</v>
      </c>
      <c r="S5682" s="8">
        <v>8413.094363603801</v>
      </c>
      <c r="T5682" s="11">
        <v>0.97383415699005127</v>
      </c>
      <c r="U5682" s="11">
        <v>1.0017321109771729</v>
      </c>
      <c r="V5682" s="28">
        <f t="shared" si="176"/>
        <v>8484.3684210896026</v>
      </c>
      <c r="W5682" s="28">
        <f t="shared" si="177"/>
        <v>8727.424713706132</v>
      </c>
      <c r="X5682" s="8">
        <v>8608.7529296875</v>
      </c>
      <c r="Y5682" s="8">
        <v>13832.46042936857</v>
      </c>
      <c r="Z5682" s="8">
        <v>11084.076008547598</v>
      </c>
      <c r="AA5682" s="8">
        <v>11084.076008547598</v>
      </c>
      <c r="AB5682" s="7">
        <v>8827.1824011385579</v>
      </c>
      <c r="AC5682" s="10">
        <v>1.013182278935763</v>
      </c>
    </row>
    <row r="5683" spans="1:29" x14ac:dyDescent="0.6">
      <c r="A5683" s="29" t="s">
        <v>10983</v>
      </c>
      <c r="B5683" s="29" t="s">
        <v>10984</v>
      </c>
      <c r="C5683" s="5">
        <v>43</v>
      </c>
      <c r="D5683" s="5" t="s">
        <v>11207</v>
      </c>
      <c r="E5683" s="5" t="s">
        <v>11208</v>
      </c>
      <c r="F5683" s="5" t="s">
        <v>11209</v>
      </c>
      <c r="G5683" s="4" t="s">
        <v>14476</v>
      </c>
      <c r="H5683" s="4" t="s">
        <v>14475</v>
      </c>
      <c r="I5683" s="29" t="s">
        <v>14823</v>
      </c>
      <c r="J5683" s="29" t="s">
        <v>14823</v>
      </c>
      <c r="K5683" s="27">
        <v>166</v>
      </c>
      <c r="L5683" s="6" t="s">
        <v>11212</v>
      </c>
      <c r="M5683" s="5" t="s">
        <v>11213</v>
      </c>
      <c r="N5683" s="7">
        <v>4637.1669921875</v>
      </c>
      <c r="O5683" s="8">
        <v>5135.15283203125</v>
      </c>
      <c r="P5683" s="8">
        <v>5641.208984375</v>
      </c>
      <c r="Q5683" s="8">
        <v>3961.196533203125</v>
      </c>
      <c r="R5683" s="8">
        <v>5996.369140625</v>
      </c>
      <c r="S5683" s="8">
        <v>5027.5657589514558</v>
      </c>
      <c r="T5683" s="11">
        <v>0.97383415699005127</v>
      </c>
      <c r="U5683" s="11">
        <v>1.0017321109771729</v>
      </c>
      <c r="V5683" s="28">
        <f t="shared" si="176"/>
        <v>4515.8316086590057</v>
      </c>
      <c r="W5683" s="28">
        <f t="shared" si="177"/>
        <v>4645.1990800376516</v>
      </c>
      <c r="X5683" s="8">
        <v>5000.44384765625</v>
      </c>
      <c r="Y5683" s="8">
        <v>3756.9445084730251</v>
      </c>
      <c r="Z5683" s="8">
        <v>6047.3225180016734</v>
      </c>
      <c r="AA5683" s="8">
        <v>6047.3225180016734</v>
      </c>
      <c r="AB5683" s="7">
        <v>4815.991776287724</v>
      </c>
      <c r="AC5683" s="10">
        <v>1.038563369488634</v>
      </c>
    </row>
    <row r="5684" spans="1:29" x14ac:dyDescent="0.6">
      <c r="A5684" s="29" t="s">
        <v>10983</v>
      </c>
      <c r="B5684" s="29" t="s">
        <v>10984</v>
      </c>
      <c r="C5684" s="5">
        <v>43</v>
      </c>
      <c r="D5684" s="5" t="s">
        <v>11207</v>
      </c>
      <c r="E5684" s="5" t="s">
        <v>11208</v>
      </c>
      <c r="F5684" s="5" t="s">
        <v>11209</v>
      </c>
      <c r="G5684" s="4" t="s">
        <v>14476</v>
      </c>
      <c r="H5684" s="4" t="s">
        <v>14475</v>
      </c>
      <c r="I5684" s="29" t="s">
        <v>16735</v>
      </c>
      <c r="J5684" s="29" t="s">
        <v>16736</v>
      </c>
      <c r="K5684" s="27">
        <v>166</v>
      </c>
      <c r="L5684" s="6" t="s">
        <v>11214</v>
      </c>
      <c r="M5684" s="5" t="s">
        <v>11215</v>
      </c>
      <c r="N5684" s="7">
        <v>11166.25</v>
      </c>
      <c r="O5684" s="8">
        <v>7692.25341796875</v>
      </c>
      <c r="P5684" s="8">
        <v>8714.84765625</v>
      </c>
      <c r="Q5684" s="8">
        <v>7493.28857421875</v>
      </c>
      <c r="R5684" s="8">
        <v>12279.095703125</v>
      </c>
      <c r="S5684" s="8">
        <v>7919.1165531689285</v>
      </c>
      <c r="T5684" s="11">
        <v>0.97383415699005127</v>
      </c>
      <c r="U5684" s="11">
        <v>1.0017321109771729</v>
      </c>
      <c r="V5684" s="28">
        <f t="shared" si="176"/>
        <v>10874.07565549016</v>
      </c>
      <c r="W5684" s="28">
        <f t="shared" si="177"/>
        <v>11185.591184198856</v>
      </c>
      <c r="X5684" s="8">
        <v>6169.52783203125</v>
      </c>
      <c r="Y5684" s="8">
        <v>9739.0095154370265</v>
      </c>
      <c r="Z5684" s="8">
        <v>9764.854410573018</v>
      </c>
      <c r="AA5684" s="8">
        <v>9764.854410573018</v>
      </c>
      <c r="AB5684" s="7">
        <v>7776.5752360611141</v>
      </c>
      <c r="AC5684" s="10">
        <v>0.69643570903939234</v>
      </c>
    </row>
    <row r="5685" spans="1:29" x14ac:dyDescent="0.6">
      <c r="A5685" s="29" t="s">
        <v>10983</v>
      </c>
      <c r="B5685" s="29" t="s">
        <v>10984</v>
      </c>
      <c r="C5685" s="5">
        <v>43</v>
      </c>
      <c r="D5685" s="5" t="s">
        <v>11207</v>
      </c>
      <c r="E5685" s="5" t="s">
        <v>11208</v>
      </c>
      <c r="F5685" s="5" t="s">
        <v>11209</v>
      </c>
      <c r="G5685" s="4" t="s">
        <v>14476</v>
      </c>
      <c r="H5685" s="4" t="s">
        <v>14475</v>
      </c>
      <c r="I5685" s="29" t="s">
        <v>16737</v>
      </c>
      <c r="J5685" s="29" t="s">
        <v>16738</v>
      </c>
      <c r="K5685" s="27">
        <v>166</v>
      </c>
      <c r="L5685" s="6" t="s">
        <v>11216</v>
      </c>
      <c r="M5685" s="5" t="s">
        <v>11217</v>
      </c>
      <c r="N5685" s="7">
        <v>7439.74951171875</v>
      </c>
      <c r="O5685" s="8">
        <v>8271.42578125</v>
      </c>
      <c r="P5685" s="8">
        <v>9138.44140625</v>
      </c>
      <c r="Q5685" s="8">
        <v>4686.0498046875</v>
      </c>
      <c r="R5685" s="8">
        <v>5124.884765625</v>
      </c>
      <c r="S5685" s="8">
        <v>7658.6596154369145</v>
      </c>
      <c r="T5685" s="11">
        <v>0.97383415699005127</v>
      </c>
      <c r="U5685" s="11">
        <v>1.0017321109771729</v>
      </c>
      <c r="V5685" s="28">
        <f t="shared" si="176"/>
        <v>7245.0821939617745</v>
      </c>
      <c r="W5685" s="28">
        <f t="shared" si="177"/>
        <v>7452.6359835154144</v>
      </c>
      <c r="X5685" s="8">
        <v>8449.26171875</v>
      </c>
      <c r="Y5685" s="8">
        <v>4381.6311202541465</v>
      </c>
      <c r="Z5685" s="8">
        <v>9159.704182824471</v>
      </c>
      <c r="AA5685" s="8">
        <v>9159.704182824471</v>
      </c>
      <c r="AB5685" s="7">
        <v>7294.6431890138365</v>
      </c>
      <c r="AC5685" s="10">
        <v>0.98049580533909797</v>
      </c>
    </row>
    <row r="5686" spans="1:29" x14ac:dyDescent="0.6">
      <c r="A5686" s="29" t="s">
        <v>10983</v>
      </c>
      <c r="B5686" s="29" t="s">
        <v>10984</v>
      </c>
      <c r="C5686" s="5">
        <v>43</v>
      </c>
      <c r="D5686" s="5" t="s">
        <v>11207</v>
      </c>
      <c r="E5686" s="5" t="s">
        <v>11208</v>
      </c>
      <c r="F5686" s="5" t="s">
        <v>11209</v>
      </c>
      <c r="G5686" s="4" t="s">
        <v>14476</v>
      </c>
      <c r="H5686" s="4" t="s">
        <v>14475</v>
      </c>
      <c r="I5686" s="29" t="s">
        <v>16739</v>
      </c>
      <c r="J5686" s="29" t="s">
        <v>16740</v>
      </c>
      <c r="K5686" s="27">
        <v>166</v>
      </c>
      <c r="L5686" s="6" t="s">
        <v>11218</v>
      </c>
      <c r="M5686" s="5" t="s">
        <v>11219</v>
      </c>
      <c r="N5686" s="7">
        <v>7606.16650390625</v>
      </c>
      <c r="O5686" s="8">
        <v>8366.0595703125</v>
      </c>
      <c r="P5686" s="8">
        <v>9679.787109375</v>
      </c>
      <c r="Q5686" s="8">
        <v>5964.755859375</v>
      </c>
      <c r="R5686" s="8">
        <v>3470.70703125</v>
      </c>
      <c r="S5686" s="8">
        <v>7886.5277998649472</v>
      </c>
      <c r="T5686" s="11">
        <v>0.97383415699005127</v>
      </c>
      <c r="U5686" s="11">
        <v>1.0017321109771729</v>
      </c>
      <c r="V5686" s="28">
        <f t="shared" si="176"/>
        <v>7407.1447452575085</v>
      </c>
      <c r="W5686" s="28">
        <f t="shared" si="177"/>
        <v>7619.3412284018705</v>
      </c>
      <c r="X5686" s="8">
        <v>8834.09375</v>
      </c>
      <c r="Y5686" s="8">
        <v>4395.4303681345873</v>
      </c>
      <c r="Z5686" s="8">
        <v>9436.0055645583598</v>
      </c>
      <c r="AA5686" s="8">
        <v>9436.0055645583598</v>
      </c>
      <c r="AB5686" s="7">
        <v>7514.6852288167775</v>
      </c>
      <c r="AC5686" s="10">
        <v>0.98797274881604402</v>
      </c>
    </row>
    <row r="5687" spans="1:29" x14ac:dyDescent="0.6">
      <c r="A5687" s="29" t="s">
        <v>10983</v>
      </c>
      <c r="B5687" s="29" t="s">
        <v>10984</v>
      </c>
      <c r="C5687" s="5">
        <v>43</v>
      </c>
      <c r="D5687" s="5" t="s">
        <v>11207</v>
      </c>
      <c r="E5687" s="5" t="s">
        <v>11208</v>
      </c>
      <c r="F5687" s="5" t="s">
        <v>11209</v>
      </c>
      <c r="G5687" s="4" t="s">
        <v>14476</v>
      </c>
      <c r="H5687" s="4" t="s">
        <v>14475</v>
      </c>
      <c r="I5687" s="29" t="s">
        <v>16741</v>
      </c>
      <c r="J5687" s="29" t="s">
        <v>16742</v>
      </c>
      <c r="K5687" s="27">
        <v>166</v>
      </c>
      <c r="L5687" s="6" t="s">
        <v>11220</v>
      </c>
      <c r="M5687" s="5" t="s">
        <v>11221</v>
      </c>
      <c r="N5687" s="7">
        <v>6647.58349609375</v>
      </c>
      <c r="O5687" s="8">
        <v>5882.2734375</v>
      </c>
      <c r="P5687" s="8">
        <v>6700.201171875</v>
      </c>
      <c r="Q5687" s="8">
        <v>5895.34375</v>
      </c>
      <c r="R5687" s="8">
        <v>2844.9716796875</v>
      </c>
      <c r="S5687" s="8">
        <v>5810.1566258940993</v>
      </c>
      <c r="T5687" s="11">
        <v>0.97383415699005127</v>
      </c>
      <c r="U5687" s="11">
        <v>1.0017321109771729</v>
      </c>
      <c r="V5687" s="28">
        <f t="shared" si="176"/>
        <v>6473.6438699394348</v>
      </c>
      <c r="W5687" s="28">
        <f t="shared" si="177"/>
        <v>6659.0978484390071</v>
      </c>
      <c r="X5687" s="8">
        <v>6341.1650390625</v>
      </c>
      <c r="Y5687" s="8">
        <v>4059.2570194144828</v>
      </c>
      <c r="Z5687" s="8">
        <v>7030.3231874502226</v>
      </c>
      <c r="AA5687" s="8">
        <v>7030.3231874502226</v>
      </c>
      <c r="AB5687" s="7">
        <v>5598.8379244891794</v>
      </c>
      <c r="AC5687" s="10">
        <v>0.84223657029342558</v>
      </c>
    </row>
    <row r="5688" spans="1:29" x14ac:dyDescent="0.6">
      <c r="A5688" s="29" t="s">
        <v>10983</v>
      </c>
      <c r="B5688" s="29" t="s">
        <v>10984</v>
      </c>
      <c r="C5688" s="5">
        <v>43</v>
      </c>
      <c r="D5688" s="5" t="s">
        <v>11207</v>
      </c>
      <c r="E5688" s="5" t="s">
        <v>11208</v>
      </c>
      <c r="F5688" s="5" t="s">
        <v>11209</v>
      </c>
      <c r="G5688" s="4" t="s">
        <v>14476</v>
      </c>
      <c r="H5688" s="4" t="s">
        <v>14475</v>
      </c>
      <c r="I5688" s="29" t="s">
        <v>16739</v>
      </c>
      <c r="J5688" s="29" t="s">
        <v>16740</v>
      </c>
      <c r="K5688" s="27">
        <v>166</v>
      </c>
      <c r="L5688" s="6" t="s">
        <v>11222</v>
      </c>
      <c r="M5688" s="5" t="s">
        <v>11223</v>
      </c>
      <c r="N5688" s="7">
        <v>11996.2509765625</v>
      </c>
      <c r="O5688" s="8">
        <v>11249.5810546875</v>
      </c>
      <c r="P5688" s="8">
        <v>10289.189453125</v>
      </c>
      <c r="Q5688" s="8">
        <v>10834.8203125</v>
      </c>
      <c r="R5688" s="8">
        <v>8709.3935546875</v>
      </c>
      <c r="S5688" s="8">
        <v>11020.002555031595</v>
      </c>
      <c r="T5688" s="11">
        <v>0.97383415699005127</v>
      </c>
      <c r="U5688" s="11">
        <v>1.0017321109771729</v>
      </c>
      <c r="V5688" s="28">
        <f t="shared" si="176"/>
        <v>11682.358956801821</v>
      </c>
      <c r="W5688" s="28">
        <f t="shared" si="177"/>
        <v>12017.029814563924</v>
      </c>
      <c r="X5688" s="8">
        <v>11510.9794921875</v>
      </c>
      <c r="Y5688" s="8">
        <v>8183.4502549272183</v>
      </c>
      <c r="Z5688" s="8">
        <v>13323.802520223997</v>
      </c>
      <c r="AA5688" s="8">
        <v>13323.802520223997</v>
      </c>
      <c r="AB5688" s="7">
        <v>10610.865085377385</v>
      </c>
      <c r="AC5688" s="10">
        <v>0.88451509610029067</v>
      </c>
    </row>
    <row r="5689" spans="1:29" x14ac:dyDescent="0.6">
      <c r="A5689" s="29" t="s">
        <v>10983</v>
      </c>
      <c r="B5689" s="29" t="s">
        <v>10984</v>
      </c>
      <c r="C5689" s="5">
        <v>43</v>
      </c>
      <c r="D5689" s="5" t="s">
        <v>11207</v>
      </c>
      <c r="E5689" s="5" t="s">
        <v>11208</v>
      </c>
      <c r="F5689" s="5" t="s">
        <v>11209</v>
      </c>
      <c r="G5689" s="4" t="s">
        <v>14476</v>
      </c>
      <c r="H5689" s="4" t="s">
        <v>14475</v>
      </c>
      <c r="I5689" s="29" t="s">
        <v>16743</v>
      </c>
      <c r="J5689" s="29" t="s">
        <v>16744</v>
      </c>
      <c r="K5689" s="27">
        <v>166</v>
      </c>
      <c r="L5689" s="6" t="s">
        <v>11224</v>
      </c>
      <c r="M5689" s="5" t="s">
        <v>11225</v>
      </c>
      <c r="N5689" s="7">
        <v>10183.5</v>
      </c>
      <c r="O5689" s="8">
        <v>10156.08203125</v>
      </c>
      <c r="P5689" s="8">
        <v>10663.103515625</v>
      </c>
      <c r="Q5689" s="8">
        <v>10169.21875</v>
      </c>
      <c r="R5689" s="8">
        <v>9716.3095703125</v>
      </c>
      <c r="S5689" s="8">
        <v>10172.249070672517</v>
      </c>
      <c r="T5689" s="11">
        <v>0.97383415699005127</v>
      </c>
      <c r="U5689" s="11">
        <v>1.0017321109771729</v>
      </c>
      <c r="V5689" s="28">
        <f t="shared" si="176"/>
        <v>9917.0401377081871</v>
      </c>
      <c r="W5689" s="28">
        <f t="shared" si="177"/>
        <v>10201.13895213604</v>
      </c>
      <c r="X5689" s="8">
        <v>10385.705078125</v>
      </c>
      <c r="Y5689" s="8">
        <v>9040.0324182816494</v>
      </c>
      <c r="Z5689" s="8">
        <v>12449.685031316592</v>
      </c>
      <c r="AA5689" s="8">
        <v>12449.685031316592</v>
      </c>
      <c r="AB5689" s="7">
        <v>9914.7317758745812</v>
      </c>
      <c r="AC5689" s="10">
        <v>0.97360748032352151</v>
      </c>
    </row>
    <row r="5690" spans="1:29" x14ac:dyDescent="0.6">
      <c r="A5690" s="29" t="s">
        <v>10983</v>
      </c>
      <c r="B5690" s="29" t="s">
        <v>10984</v>
      </c>
      <c r="C5690" s="5">
        <v>43</v>
      </c>
      <c r="D5690" s="5" t="s">
        <v>11207</v>
      </c>
      <c r="E5690" s="5" t="s">
        <v>11208</v>
      </c>
      <c r="F5690" s="5" t="s">
        <v>11209</v>
      </c>
      <c r="G5690" s="4" t="s">
        <v>14476</v>
      </c>
      <c r="H5690" s="4" t="s">
        <v>14475</v>
      </c>
      <c r="I5690" s="29" t="s">
        <v>16745</v>
      </c>
      <c r="J5690" s="29" t="s">
        <v>16746</v>
      </c>
      <c r="K5690" s="27">
        <v>166</v>
      </c>
      <c r="L5690" s="6" t="s">
        <v>11226</v>
      </c>
      <c r="M5690" s="5" t="s">
        <v>11227</v>
      </c>
      <c r="N5690" s="7">
        <v>17903.666015625</v>
      </c>
      <c r="O5690" s="8">
        <v>17863.9296875</v>
      </c>
      <c r="P5690" s="8">
        <v>15782.7763671875</v>
      </c>
      <c r="Q5690" s="8">
        <v>15673.0009765625</v>
      </c>
      <c r="R5690" s="8">
        <v>18475</v>
      </c>
      <c r="S5690" s="8">
        <v>17427.582330203772</v>
      </c>
      <c r="T5690" s="11">
        <v>0.97383415699005127</v>
      </c>
      <c r="U5690" s="11">
        <v>1.0017321109771729</v>
      </c>
      <c r="V5690" s="28">
        <f t="shared" si="176"/>
        <v>17435.201501357602</v>
      </c>
      <c r="W5690" s="28">
        <f t="shared" si="177"/>
        <v>17934.677152062301</v>
      </c>
      <c r="X5690" s="8">
        <v>17345.287109375</v>
      </c>
      <c r="Y5690" s="8">
        <v>16272.817492533199</v>
      </c>
      <c r="Z5690" s="8">
        <v>21365.335937938671</v>
      </c>
      <c r="AA5690" s="8">
        <v>21365.335937938671</v>
      </c>
      <c r="AB5690" s="7">
        <v>17015.014805054379</v>
      </c>
      <c r="AC5690" s="10">
        <v>0.95036484651830122</v>
      </c>
    </row>
    <row r="5691" spans="1:29" x14ac:dyDescent="0.6">
      <c r="A5691" s="29" t="s">
        <v>10983</v>
      </c>
      <c r="B5691" s="29" t="s">
        <v>10984</v>
      </c>
      <c r="C5691" s="5">
        <v>43</v>
      </c>
      <c r="D5691" s="5" t="s">
        <v>11207</v>
      </c>
      <c r="E5691" s="5" t="s">
        <v>11208</v>
      </c>
      <c r="F5691" s="5" t="s">
        <v>11209</v>
      </c>
      <c r="G5691" s="4" t="s">
        <v>14476</v>
      </c>
      <c r="H5691" s="4" t="s">
        <v>14475</v>
      </c>
      <c r="I5691" s="29" t="s">
        <v>16747</v>
      </c>
      <c r="J5691" s="29" t="s">
        <v>16748</v>
      </c>
      <c r="K5691" s="27">
        <v>166</v>
      </c>
      <c r="L5691" s="6" t="s">
        <v>11228</v>
      </c>
      <c r="M5691" s="5" t="s">
        <v>11229</v>
      </c>
      <c r="N5691" s="7">
        <v>10938.5</v>
      </c>
      <c r="O5691" s="8">
        <v>11860.23046875</v>
      </c>
      <c r="P5691" s="8">
        <v>13296.5888671875</v>
      </c>
      <c r="Q5691" s="8">
        <v>8301.5673828125</v>
      </c>
      <c r="R5691" s="8">
        <v>4381.30712890625</v>
      </c>
      <c r="S5691" s="8">
        <v>11107.493975529371</v>
      </c>
      <c r="T5691" s="11">
        <v>0.97383415699005127</v>
      </c>
      <c r="U5691" s="11">
        <v>1.0017321109771729</v>
      </c>
      <c r="V5691" s="28">
        <f t="shared" si="176"/>
        <v>10652.284926235676</v>
      </c>
      <c r="W5691" s="28">
        <f t="shared" si="177"/>
        <v>10957.446695923805</v>
      </c>
      <c r="X5691" s="8">
        <v>12233.1904296875</v>
      </c>
      <c r="Y5691" s="8">
        <v>7468.7686273604577</v>
      </c>
      <c r="Z5691" s="8">
        <v>13419.192202233653</v>
      </c>
      <c r="AA5691" s="8">
        <v>13419.192202233653</v>
      </c>
      <c r="AB5691" s="7">
        <v>10686.831915777728</v>
      </c>
      <c r="AC5691" s="10">
        <v>0.97699245013280867</v>
      </c>
    </row>
    <row r="5692" spans="1:29" x14ac:dyDescent="0.6">
      <c r="A5692" s="29" t="s">
        <v>10983</v>
      </c>
      <c r="B5692" s="29" t="s">
        <v>10984</v>
      </c>
      <c r="C5692" s="5">
        <v>43</v>
      </c>
      <c r="D5692" s="5" t="s">
        <v>11207</v>
      </c>
      <c r="E5692" s="5" t="s">
        <v>11208</v>
      </c>
      <c r="F5692" s="5" t="s">
        <v>11209</v>
      </c>
      <c r="G5692" s="4" t="s">
        <v>14476</v>
      </c>
      <c r="H5692" s="4" t="s">
        <v>14475</v>
      </c>
      <c r="I5692" s="29" t="s">
        <v>16749</v>
      </c>
      <c r="J5692" s="29" t="s">
        <v>16750</v>
      </c>
      <c r="K5692" s="27">
        <v>166</v>
      </c>
      <c r="L5692" s="6" t="s">
        <v>11230</v>
      </c>
      <c r="M5692" s="5" t="s">
        <v>11231</v>
      </c>
      <c r="N5692" s="7">
        <v>7203.41650390625</v>
      </c>
      <c r="O5692" s="8">
        <v>8254.5751953125</v>
      </c>
      <c r="P5692" s="8">
        <v>9378.171875</v>
      </c>
      <c r="Q5692" s="8">
        <v>5963.85107421875</v>
      </c>
      <c r="R5692" s="8">
        <v>4949.45361328125</v>
      </c>
      <c r="S5692" s="8">
        <v>7845.6698498025207</v>
      </c>
      <c r="T5692" s="11">
        <v>0.97383415699005127</v>
      </c>
      <c r="U5692" s="11">
        <v>1.0017321109771729</v>
      </c>
      <c r="V5692" s="28">
        <f t="shared" si="176"/>
        <v>7014.9330385297653</v>
      </c>
      <c r="W5692" s="28">
        <f t="shared" si="177"/>
        <v>7215.8936207058141</v>
      </c>
      <c r="X5692" s="8">
        <v>8281.2998046875</v>
      </c>
      <c r="Y5692" s="8">
        <v>5179.708670707897</v>
      </c>
      <c r="Z5692" s="8">
        <v>9417.7483024505327</v>
      </c>
      <c r="AA5692" s="8">
        <v>9417.7483024505327</v>
      </c>
      <c r="AB5692" s="7">
        <v>7500.1454347331846</v>
      </c>
      <c r="AC5692" s="10">
        <v>1.0411928049233339</v>
      </c>
    </row>
    <row r="5693" spans="1:29" x14ac:dyDescent="0.6">
      <c r="A5693" s="29" t="s">
        <v>10983</v>
      </c>
      <c r="B5693" s="29" t="s">
        <v>10984</v>
      </c>
      <c r="C5693" s="5">
        <v>43</v>
      </c>
      <c r="D5693" s="5" t="s">
        <v>11207</v>
      </c>
      <c r="E5693" s="5" t="s">
        <v>11208</v>
      </c>
      <c r="F5693" s="5" t="s">
        <v>11209</v>
      </c>
      <c r="G5693" s="4" t="s">
        <v>14476</v>
      </c>
      <c r="H5693" s="4" t="s">
        <v>14475</v>
      </c>
      <c r="I5693" s="29" t="s">
        <v>16747</v>
      </c>
      <c r="J5693" s="29" t="s">
        <v>16748</v>
      </c>
      <c r="K5693" s="27">
        <v>166</v>
      </c>
      <c r="L5693" s="6" t="s">
        <v>11232</v>
      </c>
      <c r="M5693" s="5" t="s">
        <v>11233</v>
      </c>
      <c r="N5693" s="7">
        <v>13654.166015625</v>
      </c>
      <c r="O5693" s="8">
        <v>11823.9443359375</v>
      </c>
      <c r="P5693" s="8">
        <v>12109.083984375</v>
      </c>
      <c r="Q5693" s="8">
        <v>11716.3837890625</v>
      </c>
      <c r="R5693" s="8">
        <v>8696.39453125</v>
      </c>
      <c r="S5693" s="8">
        <v>11695.818216247815</v>
      </c>
      <c r="T5693" s="11">
        <v>0.97383415699005127</v>
      </c>
      <c r="U5693" s="11">
        <v>1.0017321109771729</v>
      </c>
      <c r="V5693" s="28">
        <f t="shared" si="176"/>
        <v>13296.893251228379</v>
      </c>
      <c r="W5693" s="28">
        <f t="shared" si="177"/>
        <v>13677.816546464805</v>
      </c>
      <c r="X5693" s="8">
        <v>12796.775390625</v>
      </c>
      <c r="Y5693" s="8">
        <v>9492.4949678234152</v>
      </c>
      <c r="Z5693" s="8">
        <v>14319.511550047777</v>
      </c>
      <c r="AA5693" s="8">
        <v>14319.511550047777</v>
      </c>
      <c r="AB5693" s="7">
        <v>11403.831970297451</v>
      </c>
      <c r="AC5693" s="10">
        <v>0.83519066321938651</v>
      </c>
    </row>
    <row r="5694" spans="1:29" x14ac:dyDescent="0.6">
      <c r="A5694" s="29" t="s">
        <v>10983</v>
      </c>
      <c r="B5694" s="29" t="s">
        <v>10984</v>
      </c>
      <c r="C5694" s="5">
        <v>43</v>
      </c>
      <c r="D5694" s="5" t="s">
        <v>11207</v>
      </c>
      <c r="E5694" s="5" t="s">
        <v>11208</v>
      </c>
      <c r="F5694" s="5" t="s">
        <v>11209</v>
      </c>
      <c r="G5694" s="4" t="s">
        <v>14476</v>
      </c>
      <c r="H5694" s="4" t="s">
        <v>14475</v>
      </c>
      <c r="I5694" s="29" t="s">
        <v>14823</v>
      </c>
      <c r="J5694" s="29" t="s">
        <v>14823</v>
      </c>
      <c r="K5694" s="27">
        <v>166</v>
      </c>
      <c r="L5694" s="6" t="s">
        <v>11234</v>
      </c>
      <c r="M5694" s="5" t="s">
        <v>11235</v>
      </c>
      <c r="N5694" s="7">
        <v>5133.3330078125</v>
      </c>
      <c r="O5694" s="8">
        <v>4498.18701171875</v>
      </c>
      <c r="P5694" s="8">
        <v>4476.18701171875</v>
      </c>
      <c r="Q5694" s="8">
        <v>4603.44970703125</v>
      </c>
      <c r="R5694" s="8">
        <v>9506.9404296875</v>
      </c>
      <c r="S5694" s="8">
        <v>4721.2185584367844</v>
      </c>
      <c r="T5694" s="11">
        <v>0.97383415699005127</v>
      </c>
      <c r="U5694" s="11">
        <v>1.0017321109771729</v>
      </c>
      <c r="V5694" s="28">
        <f t="shared" si="176"/>
        <v>4999.0150222122902</v>
      </c>
      <c r="W5694" s="28">
        <f t="shared" si="177"/>
        <v>5142.2245102648158</v>
      </c>
      <c r="X5694" s="8">
        <v>5057.73388671875</v>
      </c>
      <c r="Y5694" s="8">
        <v>4158.9287783588825</v>
      </c>
      <c r="Z5694" s="8">
        <v>5806.0197734289313</v>
      </c>
      <c r="AA5694" s="8">
        <v>5806.0197734289313</v>
      </c>
      <c r="AB5694" s="7">
        <v>4623.8220962353353</v>
      </c>
      <c r="AC5694" s="10">
        <v>0.90074462132074185</v>
      </c>
    </row>
    <row r="5695" spans="1:29" x14ac:dyDescent="0.6">
      <c r="A5695" s="29" t="s">
        <v>10983</v>
      </c>
      <c r="B5695" s="29" t="s">
        <v>10984</v>
      </c>
      <c r="C5695" s="5">
        <v>43</v>
      </c>
      <c r="D5695" s="5" t="s">
        <v>11207</v>
      </c>
      <c r="E5695" s="5" t="s">
        <v>11208</v>
      </c>
      <c r="F5695" s="5" t="s">
        <v>11209</v>
      </c>
      <c r="G5695" s="4" t="s">
        <v>14476</v>
      </c>
      <c r="H5695" s="4" t="s">
        <v>14475</v>
      </c>
      <c r="I5695" s="29" t="s">
        <v>16751</v>
      </c>
      <c r="J5695" s="29" t="s">
        <v>16752</v>
      </c>
      <c r="K5695" s="27">
        <v>166</v>
      </c>
      <c r="L5695" s="6" t="s">
        <v>11236</v>
      </c>
      <c r="M5695" s="5" t="s">
        <v>11237</v>
      </c>
      <c r="N5695" s="7">
        <v>8948.5</v>
      </c>
      <c r="O5695" s="8">
        <v>10460.76953125</v>
      </c>
      <c r="P5695" s="8">
        <v>11571.306640625</v>
      </c>
      <c r="Q5695" s="8">
        <v>6116.08544921875</v>
      </c>
      <c r="R5695" s="8">
        <v>6422.35888671875</v>
      </c>
      <c r="S5695" s="8">
        <v>9712.6800930695445</v>
      </c>
      <c r="T5695" s="11">
        <v>0.97383415699005127</v>
      </c>
      <c r="U5695" s="11">
        <v>1.0017321109771729</v>
      </c>
      <c r="V5695" s="28">
        <f t="shared" si="176"/>
        <v>8714.3549538254738</v>
      </c>
      <c r="W5695" s="28">
        <f t="shared" si="177"/>
        <v>8963.9997950792313</v>
      </c>
      <c r="X5695" s="8">
        <v>9981.2890625</v>
      </c>
      <c r="Y5695" s="8">
        <v>6099.2243524094565</v>
      </c>
      <c r="Z5695" s="8">
        <v>11583.352482716462</v>
      </c>
      <c r="AA5695" s="8">
        <v>11583.352482716462</v>
      </c>
      <c r="AB5695" s="7">
        <v>9224.7982694064449</v>
      </c>
      <c r="AC5695" s="10">
        <v>1.0308764898481806</v>
      </c>
    </row>
    <row r="5696" spans="1:29" x14ac:dyDescent="0.6">
      <c r="A5696" s="29" t="s">
        <v>10983</v>
      </c>
      <c r="B5696" s="29" t="s">
        <v>10984</v>
      </c>
      <c r="C5696" s="5">
        <v>43</v>
      </c>
      <c r="D5696" s="5" t="s">
        <v>11207</v>
      </c>
      <c r="E5696" s="5" t="s">
        <v>11208</v>
      </c>
      <c r="F5696" s="5" t="s">
        <v>11209</v>
      </c>
      <c r="G5696" s="4" t="s">
        <v>14476</v>
      </c>
      <c r="H5696" s="4" t="s">
        <v>14475</v>
      </c>
      <c r="I5696" s="29" t="s">
        <v>16737</v>
      </c>
      <c r="J5696" s="29" t="s">
        <v>16738</v>
      </c>
      <c r="K5696" s="27">
        <v>166</v>
      </c>
      <c r="L5696" s="6" t="s">
        <v>11238</v>
      </c>
      <c r="M5696" s="5" t="s">
        <v>11239</v>
      </c>
      <c r="N5696" s="7">
        <v>10879.583984375</v>
      </c>
      <c r="O5696" s="8">
        <v>11307.501953125</v>
      </c>
      <c r="P5696" s="8">
        <v>11359.6611328125</v>
      </c>
      <c r="Q5696" s="8">
        <v>7287.044921875</v>
      </c>
      <c r="R5696" s="8">
        <v>6880.51513671875</v>
      </c>
      <c r="S5696" s="8">
        <v>10523.928388343891</v>
      </c>
      <c r="T5696" s="11">
        <v>0.97383415699005127</v>
      </c>
      <c r="U5696" s="11">
        <v>1.0017321109771729</v>
      </c>
      <c r="V5696" s="28">
        <f t="shared" si="176"/>
        <v>10594.910497826291</v>
      </c>
      <c r="W5696" s="28">
        <f t="shared" si="177"/>
        <v>10898.42863122141</v>
      </c>
      <c r="X5696" s="8">
        <v>10764.51953125</v>
      </c>
      <c r="Y5696" s="8">
        <v>7389.0039949957963</v>
      </c>
      <c r="Z5696" s="8">
        <v>12640.3344258534</v>
      </c>
      <c r="AA5696" s="8">
        <v>12640.3344258534</v>
      </c>
      <c r="AB5696" s="7">
        <v>10066.561931039996</v>
      </c>
      <c r="AC5696" s="10">
        <v>0.92527085093486605</v>
      </c>
    </row>
    <row r="5697" spans="1:29" x14ac:dyDescent="0.6">
      <c r="A5697" s="29" t="s">
        <v>10983</v>
      </c>
      <c r="B5697" s="29" t="s">
        <v>10984</v>
      </c>
      <c r="C5697" s="5">
        <v>43</v>
      </c>
      <c r="D5697" s="5" t="s">
        <v>11207</v>
      </c>
      <c r="E5697" s="5" t="s">
        <v>11208</v>
      </c>
      <c r="F5697" s="5" t="s">
        <v>11209</v>
      </c>
      <c r="G5697" s="4" t="s">
        <v>14476</v>
      </c>
      <c r="H5697" s="4" t="s">
        <v>14475</v>
      </c>
      <c r="I5697" s="29" t="s">
        <v>16739</v>
      </c>
      <c r="J5697" s="29" t="s">
        <v>16740</v>
      </c>
      <c r="K5697" s="27">
        <v>166</v>
      </c>
      <c r="L5697" s="6" t="s">
        <v>11240</v>
      </c>
      <c r="M5697" s="5" t="s">
        <v>11241</v>
      </c>
      <c r="N5697" s="7">
        <v>6932.5</v>
      </c>
      <c r="O5697" s="8">
        <v>6712.6025390625</v>
      </c>
      <c r="P5697" s="8">
        <v>6435.11865234375</v>
      </c>
      <c r="Q5697" s="8">
        <v>3789.7021484375</v>
      </c>
      <c r="R5697" s="8">
        <v>3654.215576171875</v>
      </c>
      <c r="S5697" s="8">
        <v>6129.3778481021673</v>
      </c>
      <c r="T5697" s="11">
        <v>0.97383415699005127</v>
      </c>
      <c r="U5697" s="11">
        <v>1.0017321109771729</v>
      </c>
      <c r="V5697" s="28">
        <f t="shared" si="176"/>
        <v>6751.1052933335304</v>
      </c>
      <c r="W5697" s="28">
        <f t="shared" si="177"/>
        <v>6944.5078593492508</v>
      </c>
      <c r="X5697" s="8">
        <v>6567.419921875</v>
      </c>
      <c r="Y5697" s="8">
        <v>4024.6451780140446</v>
      </c>
      <c r="Z5697" s="8">
        <v>7368.1428738958866</v>
      </c>
      <c r="AA5697" s="8">
        <v>7368.1428738958866</v>
      </c>
      <c r="AB5697" s="7">
        <v>5867.8721668249145</v>
      </c>
      <c r="AC5697" s="10">
        <v>0.84642945067795372</v>
      </c>
    </row>
    <row r="5698" spans="1:29" x14ac:dyDescent="0.6">
      <c r="A5698" s="29" t="s">
        <v>10983</v>
      </c>
      <c r="B5698" s="29" t="s">
        <v>10984</v>
      </c>
      <c r="C5698" s="5">
        <v>43</v>
      </c>
      <c r="D5698" s="5" t="s">
        <v>11207</v>
      </c>
      <c r="E5698" s="5" t="s">
        <v>11208</v>
      </c>
      <c r="F5698" s="5" t="s">
        <v>11209</v>
      </c>
      <c r="G5698" s="4" t="s">
        <v>14476</v>
      </c>
      <c r="H5698" s="4" t="s">
        <v>14475</v>
      </c>
      <c r="I5698" s="29" t="s">
        <v>14823</v>
      </c>
      <c r="J5698" s="29" t="s">
        <v>14823</v>
      </c>
      <c r="K5698" s="27">
        <v>166</v>
      </c>
      <c r="L5698" s="6" t="s">
        <v>11242</v>
      </c>
      <c r="M5698" s="5" t="s">
        <v>11243</v>
      </c>
      <c r="N5698" s="7">
        <v>6572.4169921875</v>
      </c>
      <c r="O5698" s="8">
        <v>7399.0869140625</v>
      </c>
      <c r="P5698" s="8">
        <v>8704.240234375</v>
      </c>
      <c r="Q5698" s="8">
        <v>5938.55224609375</v>
      </c>
      <c r="R5698" s="8">
        <v>4594.21044921875</v>
      </c>
      <c r="S5698" s="8">
        <v>7147.0753699190145</v>
      </c>
      <c r="T5698" s="11">
        <v>0.97383415699005127</v>
      </c>
      <c r="U5698" s="11">
        <v>1.0017321109771729</v>
      </c>
      <c r="V5698" s="28">
        <f t="shared" ref="V5698:V5761" si="178">$N5698*T5698</f>
        <v>6400.4441609740024</v>
      </c>
      <c r="W5698" s="28">
        <f t="shared" ref="W5698:W5761" si="179">$N5698*U5698</f>
        <v>6583.8011478062253</v>
      </c>
      <c r="X5698" s="8">
        <v>7394.51513671875</v>
      </c>
      <c r="Y5698" s="8">
        <v>4871.4651605255594</v>
      </c>
      <c r="Z5698" s="8">
        <v>8577.7221393911241</v>
      </c>
      <c r="AA5698" s="8">
        <v>8577.7221393911241</v>
      </c>
      <c r="AB5698" s="7">
        <v>6831.1619166360724</v>
      </c>
      <c r="AC5698" s="10">
        <v>1.0393683061735337</v>
      </c>
    </row>
    <row r="5699" spans="1:29" x14ac:dyDescent="0.6">
      <c r="A5699" s="29" t="s">
        <v>10983</v>
      </c>
      <c r="B5699" s="29" t="s">
        <v>10984</v>
      </c>
      <c r="C5699" s="5">
        <v>43</v>
      </c>
      <c r="D5699" s="5" t="s">
        <v>11207</v>
      </c>
      <c r="E5699" s="5" t="s">
        <v>11208</v>
      </c>
      <c r="F5699" s="5" t="s">
        <v>11209</v>
      </c>
      <c r="G5699" s="4" t="s">
        <v>14476</v>
      </c>
      <c r="H5699" s="4" t="s">
        <v>14475</v>
      </c>
      <c r="I5699" s="29" t="s">
        <v>16747</v>
      </c>
      <c r="J5699" s="29" t="s">
        <v>16748</v>
      </c>
      <c r="K5699" s="27">
        <v>166</v>
      </c>
      <c r="L5699" s="6" t="s">
        <v>11244</v>
      </c>
      <c r="M5699" s="5" t="s">
        <v>11245</v>
      </c>
      <c r="N5699" s="7">
        <v>6695.25</v>
      </c>
      <c r="O5699" s="8">
        <v>7278.20654296875</v>
      </c>
      <c r="P5699" s="8">
        <v>7587.71923828125</v>
      </c>
      <c r="Q5699" s="8">
        <v>5544.1005859375</v>
      </c>
      <c r="R5699" s="8">
        <v>4806.41796875</v>
      </c>
      <c r="S5699" s="8">
        <v>6935.2164821794431</v>
      </c>
      <c r="T5699" s="11">
        <v>0.97383415699005127</v>
      </c>
      <c r="U5699" s="11">
        <v>1.0017321109771729</v>
      </c>
      <c r="V5699" s="28">
        <f t="shared" si="178"/>
        <v>6520.0631395876408</v>
      </c>
      <c r="W5699" s="28">
        <f t="shared" si="179"/>
        <v>6706.8469160199165</v>
      </c>
      <c r="X5699" s="8">
        <v>6987.94482421875</v>
      </c>
      <c r="Y5699" s="8">
        <v>4926.9844220687546</v>
      </c>
      <c r="Z5699" s="8">
        <v>8322.6323237788511</v>
      </c>
      <c r="AA5699" s="8">
        <v>8322.6323237788511</v>
      </c>
      <c r="AB5699" s="7">
        <v>6628.0124317944046</v>
      </c>
      <c r="AC5699" s="10">
        <v>0.98995742232095962</v>
      </c>
    </row>
    <row r="5700" spans="1:29" x14ac:dyDescent="0.6">
      <c r="A5700" s="29" t="s">
        <v>10983</v>
      </c>
      <c r="B5700" s="29" t="s">
        <v>10984</v>
      </c>
      <c r="C5700" s="5">
        <v>43</v>
      </c>
      <c r="D5700" s="5" t="s">
        <v>11207</v>
      </c>
      <c r="E5700" s="5" t="s">
        <v>11208</v>
      </c>
      <c r="F5700" s="5" t="s">
        <v>11209</v>
      </c>
      <c r="G5700" s="4" t="s">
        <v>14476</v>
      </c>
      <c r="H5700" s="4" t="s">
        <v>14475</v>
      </c>
      <c r="I5700" s="29" t="s">
        <v>14823</v>
      </c>
      <c r="J5700" s="29" t="s">
        <v>14823</v>
      </c>
      <c r="K5700" s="27">
        <v>166</v>
      </c>
      <c r="L5700" s="6" t="s">
        <v>11246</v>
      </c>
      <c r="M5700" s="5" t="s">
        <v>11247</v>
      </c>
      <c r="N5700" s="7">
        <v>7861.416015625</v>
      </c>
      <c r="O5700" s="8">
        <v>7927.57958984375</v>
      </c>
      <c r="P5700" s="8">
        <v>8450.4453125</v>
      </c>
      <c r="Q5700" s="8">
        <v>5479.69970703125</v>
      </c>
      <c r="R5700" s="8">
        <v>5397.609375</v>
      </c>
      <c r="S5700" s="8">
        <v>7488.8869015905339</v>
      </c>
      <c r="T5700" s="11">
        <v>0.97383415699005127</v>
      </c>
      <c r="U5700" s="11">
        <v>1.0017321109771729</v>
      </c>
      <c r="V5700" s="28">
        <f t="shared" si="178"/>
        <v>7655.7154383242596</v>
      </c>
      <c r="W5700" s="28">
        <f t="shared" si="179"/>
        <v>7875.0328606017865</v>
      </c>
      <c r="X5700" s="8">
        <v>8469.3447265625</v>
      </c>
      <c r="Y5700" s="8">
        <v>4962.9658521370711</v>
      </c>
      <c r="Z5700" s="8">
        <v>9068.664122462189</v>
      </c>
      <c r="AA5700" s="8">
        <v>9068.664122462189</v>
      </c>
      <c r="AB5700" s="7">
        <v>7222.1403283325499</v>
      </c>
      <c r="AC5700" s="10">
        <v>0.9186818651980948</v>
      </c>
    </row>
    <row r="5701" spans="1:29" x14ac:dyDescent="0.6">
      <c r="A5701" s="29" t="s">
        <v>10983</v>
      </c>
      <c r="B5701" s="29" t="s">
        <v>10984</v>
      </c>
      <c r="C5701" s="5">
        <v>43</v>
      </c>
      <c r="D5701" s="5" t="s">
        <v>11207</v>
      </c>
      <c r="E5701" s="5" t="s">
        <v>11208</v>
      </c>
      <c r="F5701" s="5" t="s">
        <v>11209</v>
      </c>
      <c r="G5701" s="4" t="s">
        <v>14476</v>
      </c>
      <c r="H5701" s="4" t="s">
        <v>14475</v>
      </c>
      <c r="I5701" s="29" t="s">
        <v>16749</v>
      </c>
      <c r="J5701" s="29" t="s">
        <v>16750</v>
      </c>
      <c r="K5701" s="27">
        <v>166</v>
      </c>
      <c r="L5701" s="6" t="s">
        <v>11248</v>
      </c>
      <c r="M5701" s="5" t="s">
        <v>11249</v>
      </c>
      <c r="N5701" s="7">
        <v>7846.91650390625</v>
      </c>
      <c r="O5701" s="8">
        <v>7992.05810546875</v>
      </c>
      <c r="P5701" s="8">
        <v>8413.625</v>
      </c>
      <c r="Q5701" s="8">
        <v>5567.9033203125</v>
      </c>
      <c r="R5701" s="8">
        <v>5784.38232421875</v>
      </c>
      <c r="S5701" s="8">
        <v>7563.8506079741956</v>
      </c>
      <c r="T5701" s="11">
        <v>0.97383415699005127</v>
      </c>
      <c r="U5701" s="11">
        <v>1.0017321109771729</v>
      </c>
      <c r="V5701" s="28">
        <f t="shared" si="178"/>
        <v>7641.5953185528633</v>
      </c>
      <c r="W5701" s="28">
        <f t="shared" si="179"/>
        <v>7860.5082341196248</v>
      </c>
      <c r="X5701" s="8">
        <v>8623.1689453125</v>
      </c>
      <c r="Y5701" s="8">
        <v>4759.5952895552246</v>
      </c>
      <c r="Z5701" s="8">
        <v>9137.5950760936958</v>
      </c>
      <c r="AA5701" s="8">
        <v>9137.5950760936958</v>
      </c>
      <c r="AB5701" s="7">
        <v>7277.0358469414532</v>
      </c>
      <c r="AC5701" s="10">
        <v>0.92737521080017782</v>
      </c>
    </row>
    <row r="5702" spans="1:29" x14ac:dyDescent="0.6">
      <c r="A5702" s="29" t="s">
        <v>10983</v>
      </c>
      <c r="B5702" s="29" t="s">
        <v>10984</v>
      </c>
      <c r="C5702" s="5">
        <v>43</v>
      </c>
      <c r="D5702" s="5" t="s">
        <v>11207</v>
      </c>
      <c r="E5702" s="5" t="s">
        <v>11208</v>
      </c>
      <c r="F5702" s="5" t="s">
        <v>11209</v>
      </c>
      <c r="G5702" s="4" t="s">
        <v>14476</v>
      </c>
      <c r="H5702" s="4" t="s">
        <v>14475</v>
      </c>
      <c r="I5702" s="29" t="s">
        <v>16735</v>
      </c>
      <c r="J5702" s="29" t="s">
        <v>16736</v>
      </c>
      <c r="K5702" s="27">
        <v>166</v>
      </c>
      <c r="L5702" s="6" t="s">
        <v>11250</v>
      </c>
      <c r="M5702" s="5" t="s">
        <v>11251</v>
      </c>
      <c r="N5702" s="7">
        <v>8964</v>
      </c>
      <c r="O5702" s="8">
        <v>8864.658203125</v>
      </c>
      <c r="P5702" s="8">
        <v>9107.443359375</v>
      </c>
      <c r="Q5702" s="8">
        <v>9323.576171875</v>
      </c>
      <c r="R5702" s="8">
        <v>7788.01123046875</v>
      </c>
      <c r="S5702" s="8">
        <v>8904.1475610444886</v>
      </c>
      <c r="T5702" s="11">
        <v>0.97383415699005127</v>
      </c>
      <c r="U5702" s="11">
        <v>1.0017321109771729</v>
      </c>
      <c r="V5702" s="28">
        <f t="shared" si="178"/>
        <v>8729.4493832588196</v>
      </c>
      <c r="W5702" s="28">
        <f t="shared" si="179"/>
        <v>8979.5266427993774</v>
      </c>
      <c r="X5702" s="8">
        <v>9202.681640625</v>
      </c>
      <c r="Y5702" s="8">
        <v>7867.2927470801769</v>
      </c>
      <c r="Z5702" s="8">
        <v>10907.223350714336</v>
      </c>
      <c r="AA5702" s="8">
        <v>10907.223350714336</v>
      </c>
      <c r="AB5702" s="7">
        <v>8686.3397483440003</v>
      </c>
      <c r="AC5702" s="10">
        <v>0.96902496077019196</v>
      </c>
    </row>
    <row r="5703" spans="1:29" x14ac:dyDescent="0.6">
      <c r="A5703" s="29" t="s">
        <v>10983</v>
      </c>
      <c r="B5703" s="29" t="s">
        <v>10984</v>
      </c>
      <c r="C5703" s="5">
        <v>43</v>
      </c>
      <c r="D5703" s="5" t="s">
        <v>11207</v>
      </c>
      <c r="E5703" s="5" t="s">
        <v>11208</v>
      </c>
      <c r="F5703" s="5" t="s">
        <v>11209</v>
      </c>
      <c r="G5703" s="4" t="s">
        <v>14476</v>
      </c>
      <c r="H5703" s="4" t="s">
        <v>14475</v>
      </c>
      <c r="I5703" s="29" t="s">
        <v>16741</v>
      </c>
      <c r="J5703" s="29" t="s">
        <v>16742</v>
      </c>
      <c r="K5703" s="27">
        <v>166</v>
      </c>
      <c r="L5703" s="6" t="s">
        <v>11252</v>
      </c>
      <c r="M5703" s="5" t="s">
        <v>10338</v>
      </c>
      <c r="N5703" s="7">
        <v>13042.25</v>
      </c>
      <c r="O5703" s="8">
        <v>14233.3212890625</v>
      </c>
      <c r="P5703" s="8">
        <v>14588.1708984375</v>
      </c>
      <c r="Q5703" s="8">
        <v>10388.916015625</v>
      </c>
      <c r="R5703" s="8">
        <v>10538.0830078125</v>
      </c>
      <c r="S5703" s="8">
        <v>13526.029389824993</v>
      </c>
      <c r="T5703" s="11">
        <v>0.97383415699005127</v>
      </c>
      <c r="U5703" s="11">
        <v>1.0017321109771729</v>
      </c>
      <c r="V5703" s="28">
        <f t="shared" si="178"/>
        <v>12700.988534003496</v>
      </c>
      <c r="W5703" s="28">
        <f t="shared" si="179"/>
        <v>13064.840624392033</v>
      </c>
      <c r="X5703" s="8">
        <v>14033.6025390625</v>
      </c>
      <c r="Y5703" s="8">
        <v>10078.588929022926</v>
      </c>
      <c r="Z5703" s="8">
        <v>16345.007896974097</v>
      </c>
      <c r="AA5703" s="8">
        <v>16345.007896974097</v>
      </c>
      <c r="AB5703" s="7">
        <v>13016.905147833455</v>
      </c>
      <c r="AC5703" s="10">
        <v>0.99805671167424759</v>
      </c>
    </row>
    <row r="5704" spans="1:29" x14ac:dyDescent="0.6">
      <c r="A5704" s="29" t="s">
        <v>10983</v>
      </c>
      <c r="B5704" s="29" t="s">
        <v>10984</v>
      </c>
      <c r="C5704" s="5">
        <v>43</v>
      </c>
      <c r="D5704" s="5" t="s">
        <v>11207</v>
      </c>
      <c r="E5704" s="5" t="s">
        <v>11208</v>
      </c>
      <c r="F5704" s="5" t="s">
        <v>11209</v>
      </c>
      <c r="G5704" s="4" t="s">
        <v>14476</v>
      </c>
      <c r="H5704" s="4" t="s">
        <v>14475</v>
      </c>
      <c r="I5704" s="29" t="s">
        <v>16749</v>
      </c>
      <c r="J5704" s="29" t="s">
        <v>16750</v>
      </c>
      <c r="K5704" s="27">
        <v>166</v>
      </c>
      <c r="L5704" s="6" t="s">
        <v>11253</v>
      </c>
      <c r="M5704" s="5" t="s">
        <v>11254</v>
      </c>
      <c r="N5704" s="7">
        <v>4342.75</v>
      </c>
      <c r="O5704" s="8">
        <v>4668.82861328125</v>
      </c>
      <c r="P5704" s="8">
        <v>5063.3525390625</v>
      </c>
      <c r="Q5704" s="8">
        <v>3099.85400390625</v>
      </c>
      <c r="R5704" s="8">
        <v>2807.535888671875</v>
      </c>
      <c r="S5704" s="8">
        <v>4381.4706049742163</v>
      </c>
      <c r="T5704" s="11">
        <v>0.97383415699005127</v>
      </c>
      <c r="U5704" s="11">
        <v>1.0017321109771729</v>
      </c>
      <c r="V5704" s="28">
        <f t="shared" si="178"/>
        <v>4229.1182852685452</v>
      </c>
      <c r="W5704" s="28">
        <f t="shared" si="179"/>
        <v>4350.2721249461174</v>
      </c>
      <c r="X5704" s="8">
        <v>4998.7802734375</v>
      </c>
      <c r="Y5704" s="8">
        <v>3538.06253241991</v>
      </c>
      <c r="Z5704" s="8">
        <v>5390.022104494069</v>
      </c>
      <c r="AA5704" s="8">
        <v>5390.022104494069</v>
      </c>
      <c r="AB5704" s="7">
        <v>4292.5281481151023</v>
      </c>
      <c r="AC5704" s="10">
        <v>0.9884354724805946</v>
      </c>
    </row>
    <row r="5705" spans="1:29" x14ac:dyDescent="0.6">
      <c r="A5705" s="29" t="s">
        <v>10983</v>
      </c>
      <c r="B5705" s="29" t="s">
        <v>10984</v>
      </c>
      <c r="C5705" s="5">
        <v>43</v>
      </c>
      <c r="D5705" s="5" t="s">
        <v>11207</v>
      </c>
      <c r="E5705" s="5" t="s">
        <v>11208</v>
      </c>
      <c r="F5705" s="5" t="s">
        <v>11209</v>
      </c>
      <c r="G5705" s="4" t="s">
        <v>14476</v>
      </c>
      <c r="H5705" s="4" t="s">
        <v>14475</v>
      </c>
      <c r="I5705" s="29" t="s">
        <v>16739</v>
      </c>
      <c r="J5705" s="29" t="s">
        <v>16740</v>
      </c>
      <c r="K5705" s="27">
        <v>166</v>
      </c>
      <c r="L5705" s="6" t="s">
        <v>11255</v>
      </c>
      <c r="M5705" s="5" t="s">
        <v>11256</v>
      </c>
      <c r="N5705" s="7">
        <v>4884</v>
      </c>
      <c r="O5705" s="8">
        <v>5759.86669921875</v>
      </c>
      <c r="P5705" s="8">
        <v>7959.1591796875</v>
      </c>
      <c r="Q5705" s="8">
        <v>3530.918212890625</v>
      </c>
      <c r="R5705" s="8">
        <v>2227.34765625</v>
      </c>
      <c r="S5705" s="8">
        <v>5419.7389108658062</v>
      </c>
      <c r="T5705" s="11">
        <v>0.97383415699005127</v>
      </c>
      <c r="U5705" s="11">
        <v>1.0017321109771729</v>
      </c>
      <c r="V5705" s="28">
        <f t="shared" si="178"/>
        <v>4756.2060227394104</v>
      </c>
      <c r="W5705" s="28">
        <f t="shared" si="179"/>
        <v>4892.4596300125122</v>
      </c>
      <c r="X5705" s="8">
        <v>6239.24755859375</v>
      </c>
      <c r="Y5705" s="8">
        <v>3107.9728001490084</v>
      </c>
      <c r="Z5705" s="8">
        <v>6518.2662727342031</v>
      </c>
      <c r="AA5705" s="8">
        <v>6518.2662727342031</v>
      </c>
      <c r="AB5705" s="7">
        <v>5191.0439159965545</v>
      </c>
      <c r="AC5705" s="10">
        <v>1.0628673046675992</v>
      </c>
    </row>
    <row r="5706" spans="1:29" x14ac:dyDescent="0.6">
      <c r="A5706" s="29" t="s">
        <v>10983</v>
      </c>
      <c r="B5706" s="29" t="s">
        <v>10984</v>
      </c>
      <c r="C5706" s="5">
        <v>43</v>
      </c>
      <c r="D5706" s="5" t="s">
        <v>11207</v>
      </c>
      <c r="E5706" s="5" t="s">
        <v>11208</v>
      </c>
      <c r="F5706" s="5" t="s">
        <v>11209</v>
      </c>
      <c r="G5706" s="4" t="s">
        <v>14476</v>
      </c>
      <c r="H5706" s="4" t="s">
        <v>14475</v>
      </c>
      <c r="I5706" s="29" t="s">
        <v>16753</v>
      </c>
      <c r="J5706" s="29" t="s">
        <v>16754</v>
      </c>
      <c r="K5706" s="27">
        <v>166</v>
      </c>
      <c r="L5706" s="6" t="s">
        <v>11257</v>
      </c>
      <c r="M5706" s="5" t="s">
        <v>11258</v>
      </c>
      <c r="N5706" s="7">
        <v>19063.41796875</v>
      </c>
      <c r="O5706" s="8">
        <v>20128.578125</v>
      </c>
      <c r="P5706" s="8">
        <v>20809.1171875</v>
      </c>
      <c r="Q5706" s="8">
        <v>20438.7578125</v>
      </c>
      <c r="R5706" s="8">
        <v>9759.6982421875</v>
      </c>
      <c r="S5706" s="8">
        <v>19786.733826929842</v>
      </c>
      <c r="T5706" s="11">
        <v>0.97383415699005127</v>
      </c>
      <c r="U5706" s="11">
        <v>1.0017321109771729</v>
      </c>
      <c r="V5706" s="28">
        <f t="shared" si="178"/>
        <v>18564.607566946652</v>
      </c>
      <c r="W5706" s="28">
        <f t="shared" si="179"/>
        <v>19096.437924276106</v>
      </c>
      <c r="X5706" s="8">
        <v>20473.998046875</v>
      </c>
      <c r="Y5706" s="8">
        <v>20350.122905695771</v>
      </c>
      <c r="Z5706" s="8">
        <v>24595.272478503059</v>
      </c>
      <c r="AA5706" s="8">
        <v>24595.272478503059</v>
      </c>
      <c r="AB5706" s="7">
        <v>19587.285057051711</v>
      </c>
      <c r="AC5706" s="10">
        <v>1.0274802288425122</v>
      </c>
    </row>
    <row r="5707" spans="1:29" x14ac:dyDescent="0.6">
      <c r="A5707" s="29" t="s">
        <v>10983</v>
      </c>
      <c r="B5707" s="29" t="s">
        <v>10984</v>
      </c>
      <c r="C5707" s="5">
        <v>43</v>
      </c>
      <c r="D5707" s="5" t="s">
        <v>11207</v>
      </c>
      <c r="E5707" s="5" t="s">
        <v>11208</v>
      </c>
      <c r="F5707" s="5" t="s">
        <v>11209</v>
      </c>
      <c r="G5707" s="4" t="s">
        <v>14476</v>
      </c>
      <c r="H5707" s="4" t="s">
        <v>14475</v>
      </c>
      <c r="I5707" s="29" t="s">
        <v>16755</v>
      </c>
      <c r="J5707" s="29" t="s">
        <v>16756</v>
      </c>
      <c r="K5707" s="27">
        <v>166</v>
      </c>
      <c r="L5707" s="6" t="s">
        <v>11259</v>
      </c>
      <c r="M5707" s="5" t="s">
        <v>11260</v>
      </c>
      <c r="N5707" s="7">
        <v>6252.9169921875</v>
      </c>
      <c r="O5707" s="8">
        <v>6639.18115234375</v>
      </c>
      <c r="P5707" s="8">
        <v>6438.1083984375</v>
      </c>
      <c r="Q5707" s="8">
        <v>4263.7392578125</v>
      </c>
      <c r="R5707" s="8">
        <v>3896.297607421875</v>
      </c>
      <c r="S5707" s="8">
        <v>6156.0411178877885</v>
      </c>
      <c r="T5707" s="11">
        <v>0.97383415699005127</v>
      </c>
      <c r="U5707" s="11">
        <v>1.0017321109771729</v>
      </c>
      <c r="V5707" s="28">
        <f t="shared" si="178"/>
        <v>6089.3041478156811</v>
      </c>
      <c r="W5707" s="28">
        <f t="shared" si="179"/>
        <v>6263.7477383490186</v>
      </c>
      <c r="X5707" s="8">
        <v>6550.3916015625</v>
      </c>
      <c r="Y5707" s="8">
        <v>4014.148437224726</v>
      </c>
      <c r="Z5707" s="8">
        <v>7390.5295941695822</v>
      </c>
      <c r="AA5707" s="8">
        <v>7390.5295941695822</v>
      </c>
      <c r="AB5707" s="7">
        <v>5885.7005959214666</v>
      </c>
      <c r="AC5707" s="10">
        <v>0.94127278568948869</v>
      </c>
    </row>
    <row r="5708" spans="1:29" x14ac:dyDescent="0.6">
      <c r="A5708" s="29" t="s">
        <v>10983</v>
      </c>
      <c r="B5708" s="29" t="s">
        <v>10984</v>
      </c>
      <c r="C5708" s="5">
        <v>43</v>
      </c>
      <c r="D5708" s="5" t="s">
        <v>11207</v>
      </c>
      <c r="E5708" s="5" t="s">
        <v>11208</v>
      </c>
      <c r="F5708" s="5" t="s">
        <v>11209</v>
      </c>
      <c r="G5708" s="4" t="s">
        <v>14476</v>
      </c>
      <c r="H5708" s="4" t="s">
        <v>14475</v>
      </c>
      <c r="I5708" s="29" t="s">
        <v>16749</v>
      </c>
      <c r="J5708" s="29" t="s">
        <v>16750</v>
      </c>
      <c r="K5708" s="27">
        <v>166</v>
      </c>
      <c r="L5708" s="6" t="s">
        <v>11261</v>
      </c>
      <c r="M5708" s="5" t="s">
        <v>11262</v>
      </c>
      <c r="N5708" s="7">
        <v>7852.25048828125</v>
      </c>
      <c r="O5708" s="8">
        <v>8667.3876953125</v>
      </c>
      <c r="P5708" s="8">
        <v>8799.7998046875</v>
      </c>
      <c r="Q5708" s="8">
        <v>7800.28271484375</v>
      </c>
      <c r="R5708" s="8">
        <v>6058.7529296875</v>
      </c>
      <c r="S5708" s="8">
        <v>8437.2623489509406</v>
      </c>
      <c r="T5708" s="11">
        <v>0.97383415699005127</v>
      </c>
      <c r="U5708" s="11">
        <v>1.0017321109771729</v>
      </c>
      <c r="V5708" s="28">
        <f t="shared" si="178"/>
        <v>7646.7897347300895</v>
      </c>
      <c r="W5708" s="28">
        <f t="shared" si="179"/>
        <v>7865.8514575475128</v>
      </c>
      <c r="X5708" s="8">
        <v>8734.21484375</v>
      </c>
      <c r="Y5708" s="8">
        <v>6134.2089633517417</v>
      </c>
      <c r="Z5708" s="8">
        <v>10174.163376798864</v>
      </c>
      <c r="AA5708" s="8">
        <v>10174.163376798864</v>
      </c>
      <c r="AB5708" s="7">
        <v>8102.5424073896729</v>
      </c>
      <c r="AC5708" s="10">
        <v>1.0318751827239796</v>
      </c>
    </row>
    <row r="5709" spans="1:29" x14ac:dyDescent="0.6">
      <c r="A5709" s="29" t="s">
        <v>10983</v>
      </c>
      <c r="B5709" s="29" t="s">
        <v>10984</v>
      </c>
      <c r="C5709" s="5">
        <v>43</v>
      </c>
      <c r="D5709" s="5" t="s">
        <v>11207</v>
      </c>
      <c r="E5709" s="5" t="s">
        <v>11208</v>
      </c>
      <c r="F5709" s="5" t="s">
        <v>11209</v>
      </c>
      <c r="G5709" s="4" t="s">
        <v>14476</v>
      </c>
      <c r="H5709" s="4" t="s">
        <v>14475</v>
      </c>
      <c r="I5709" s="29" t="s">
        <v>16749</v>
      </c>
      <c r="J5709" s="29" t="s">
        <v>16750</v>
      </c>
      <c r="K5709" s="27">
        <v>166</v>
      </c>
      <c r="L5709" s="6" t="s">
        <v>11263</v>
      </c>
      <c r="M5709" s="5" t="s">
        <v>11264</v>
      </c>
      <c r="N5709" s="7">
        <v>3388.91650390625</v>
      </c>
      <c r="O5709" s="8">
        <v>3851.8603515625</v>
      </c>
      <c r="P5709" s="8">
        <v>3917.333740234375</v>
      </c>
      <c r="Q5709" s="8">
        <v>4348.2490234375</v>
      </c>
      <c r="R5709" s="8">
        <v>2268.868896484375</v>
      </c>
      <c r="S5709" s="8">
        <v>3864.4976697706579</v>
      </c>
      <c r="T5709" s="11">
        <v>0.97383415699005127</v>
      </c>
      <c r="U5709" s="11">
        <v>1.0017321109771729</v>
      </c>
      <c r="V5709" s="28">
        <f t="shared" si="178"/>
        <v>3300.2426466912148</v>
      </c>
      <c r="W5709" s="28">
        <f t="shared" si="179"/>
        <v>3394.7864833833883</v>
      </c>
      <c r="X5709" s="8">
        <v>3871.013916015625</v>
      </c>
      <c r="Y5709" s="8">
        <v>2587.1041082400234</v>
      </c>
      <c r="Z5709" s="8">
        <v>4614.9393274686308</v>
      </c>
      <c r="AA5709" s="8">
        <v>4614.9393274686308</v>
      </c>
      <c r="AB5709" s="7">
        <v>3675.2645130129595</v>
      </c>
      <c r="AC5709" s="10">
        <v>1.0844954453072684</v>
      </c>
    </row>
    <row r="5710" spans="1:29" x14ac:dyDescent="0.6">
      <c r="A5710" s="29" t="s">
        <v>10983</v>
      </c>
      <c r="B5710" s="29" t="s">
        <v>10984</v>
      </c>
      <c r="C5710" s="5">
        <v>43</v>
      </c>
      <c r="D5710" s="5" t="s">
        <v>11207</v>
      </c>
      <c r="E5710" s="5" t="s">
        <v>11208</v>
      </c>
      <c r="F5710" s="5" t="s">
        <v>11209</v>
      </c>
      <c r="G5710" s="4" t="s">
        <v>14476</v>
      </c>
      <c r="H5710" s="4" t="s">
        <v>14475</v>
      </c>
      <c r="I5710" s="29" t="s">
        <v>16735</v>
      </c>
      <c r="J5710" s="29" t="s">
        <v>16736</v>
      </c>
      <c r="K5710" s="27">
        <v>166</v>
      </c>
      <c r="L5710" s="6" t="s">
        <v>11265</v>
      </c>
      <c r="M5710" s="5" t="s">
        <v>11266</v>
      </c>
      <c r="N5710" s="7">
        <v>8358.916015625</v>
      </c>
      <c r="O5710" s="8">
        <v>6995.84716796875</v>
      </c>
      <c r="P5710" s="8">
        <v>6602.15576171875</v>
      </c>
      <c r="Q5710" s="8">
        <v>9825.236328125</v>
      </c>
      <c r="R5710" s="8">
        <v>7714.6982421875</v>
      </c>
      <c r="S5710" s="8">
        <v>7424.5435932975106</v>
      </c>
      <c r="T5710" s="11">
        <v>0.97383415699005127</v>
      </c>
      <c r="U5710" s="11">
        <v>1.0017321109771729</v>
      </c>
      <c r="V5710" s="28">
        <f t="shared" si="178"/>
        <v>8140.1979314268101</v>
      </c>
      <c r="W5710" s="28">
        <f t="shared" si="179"/>
        <v>8373.39458581293</v>
      </c>
      <c r="X5710" s="8">
        <v>6907.73291015625</v>
      </c>
      <c r="Y5710" s="8">
        <v>6903.3518550411445</v>
      </c>
      <c r="Z5710" s="8">
        <v>9032.9222086772279</v>
      </c>
      <c r="AA5710" s="8">
        <v>9032.9222086772279</v>
      </c>
      <c r="AB5710" s="7">
        <v>7193.6760348630423</v>
      </c>
      <c r="AC5710" s="10">
        <v>0.86059915202116888</v>
      </c>
    </row>
    <row r="5711" spans="1:29" x14ac:dyDescent="0.6">
      <c r="A5711" s="29" t="s">
        <v>10983</v>
      </c>
      <c r="B5711" s="29" t="s">
        <v>10984</v>
      </c>
      <c r="C5711" s="5">
        <v>43</v>
      </c>
      <c r="D5711" s="5" t="s">
        <v>11207</v>
      </c>
      <c r="E5711" s="5" t="s">
        <v>11208</v>
      </c>
      <c r="F5711" s="5" t="s">
        <v>11209</v>
      </c>
      <c r="G5711" s="4" t="s">
        <v>14476</v>
      </c>
      <c r="H5711" s="4" t="s">
        <v>14475</v>
      </c>
      <c r="I5711" s="29" t="s">
        <v>16757</v>
      </c>
      <c r="J5711" s="29" t="s">
        <v>16758</v>
      </c>
      <c r="K5711" s="27">
        <v>166</v>
      </c>
      <c r="L5711" s="6" t="s">
        <v>11267</v>
      </c>
      <c r="M5711" s="5" t="s">
        <v>11268</v>
      </c>
      <c r="N5711" s="7">
        <v>5518.9169921875</v>
      </c>
      <c r="O5711" s="8">
        <v>6316.27294921875</v>
      </c>
      <c r="P5711" s="8">
        <v>7213.18212890625</v>
      </c>
      <c r="Q5711" s="8">
        <v>3915.429931640625</v>
      </c>
      <c r="R5711" s="8">
        <v>3106.938232421875</v>
      </c>
      <c r="S5711" s="8">
        <v>5880.3168060294511</v>
      </c>
      <c r="T5711" s="11">
        <v>0.97383415699005127</v>
      </c>
      <c r="U5711" s="11">
        <v>1.0017321109771729</v>
      </c>
      <c r="V5711" s="28">
        <f t="shared" si="178"/>
        <v>5374.5098765849834</v>
      </c>
      <c r="W5711" s="28">
        <f t="shared" si="179"/>
        <v>5528.4763688917737</v>
      </c>
      <c r="X5711" s="8">
        <v>6514.9052734375</v>
      </c>
      <c r="Y5711" s="8">
        <v>3431.7300217062293</v>
      </c>
      <c r="Z5711" s="8">
        <v>7044.9074666832585</v>
      </c>
      <c r="AA5711" s="8">
        <v>7044.9074666832585</v>
      </c>
      <c r="AB5711" s="7">
        <v>5610.4526132444589</v>
      </c>
      <c r="AC5711" s="10">
        <v>1.0165857941307208</v>
      </c>
    </row>
    <row r="5712" spans="1:29" x14ac:dyDescent="0.6">
      <c r="A5712" s="29" t="s">
        <v>10983</v>
      </c>
      <c r="B5712" s="29" t="s">
        <v>10984</v>
      </c>
      <c r="C5712" s="5">
        <v>43</v>
      </c>
      <c r="D5712" s="5" t="s">
        <v>11207</v>
      </c>
      <c r="E5712" s="5" t="s">
        <v>11208</v>
      </c>
      <c r="F5712" s="5" t="s">
        <v>11209</v>
      </c>
      <c r="G5712" s="4" t="s">
        <v>14476</v>
      </c>
      <c r="H5712" s="4" t="s">
        <v>14475</v>
      </c>
      <c r="I5712" s="29" t="s">
        <v>16759</v>
      </c>
      <c r="J5712" s="29" t="s">
        <v>16760</v>
      </c>
      <c r="K5712" s="27">
        <v>166</v>
      </c>
      <c r="L5712" s="6" t="s">
        <v>11269</v>
      </c>
      <c r="M5712" s="5" t="s">
        <v>11270</v>
      </c>
      <c r="N5712" s="7">
        <v>9669.1669921875</v>
      </c>
      <c r="O5712" s="8">
        <v>10139.560546875</v>
      </c>
      <c r="P5712" s="8">
        <v>10318.4375</v>
      </c>
      <c r="Q5712" s="8">
        <v>9649.66796875</v>
      </c>
      <c r="R5712" s="8">
        <v>6244.1669921875</v>
      </c>
      <c r="S5712" s="8">
        <v>9915.3353964128983</v>
      </c>
      <c r="T5712" s="11">
        <v>0.97383415699005127</v>
      </c>
      <c r="U5712" s="11">
        <v>1.0017321109771729</v>
      </c>
      <c r="V5712" s="28">
        <f t="shared" si="178"/>
        <v>9416.1650866329437</v>
      </c>
      <c r="W5712" s="28">
        <f t="shared" si="179"/>
        <v>9685.9150624747854</v>
      </c>
      <c r="X5712" s="8">
        <v>10232.39453125</v>
      </c>
      <c r="Y5712" s="8">
        <v>6697.0836589512437</v>
      </c>
      <c r="Z5712" s="8">
        <v>11888.980542105421</v>
      </c>
      <c r="AA5712" s="8">
        <v>11888.980542105421</v>
      </c>
      <c r="AB5712" s="7">
        <v>9468.1956103351695</v>
      </c>
      <c r="AC5712" s="10">
        <v>0.97921523312042169</v>
      </c>
    </row>
    <row r="5713" spans="1:29" x14ac:dyDescent="0.6">
      <c r="A5713" s="29" t="s">
        <v>10983</v>
      </c>
      <c r="B5713" s="29" t="s">
        <v>10984</v>
      </c>
      <c r="C5713" s="5">
        <v>43</v>
      </c>
      <c r="D5713" s="5" t="s">
        <v>11207</v>
      </c>
      <c r="E5713" s="5" t="s">
        <v>11208</v>
      </c>
      <c r="F5713" s="5" t="s">
        <v>11209</v>
      </c>
      <c r="G5713" s="4" t="s">
        <v>14476</v>
      </c>
      <c r="H5713" s="4" t="s">
        <v>14475</v>
      </c>
      <c r="I5713" s="29" t="s">
        <v>16743</v>
      </c>
      <c r="J5713" s="29" t="s">
        <v>16744</v>
      </c>
      <c r="K5713" s="27">
        <v>166</v>
      </c>
      <c r="L5713" s="6" t="s">
        <v>11271</v>
      </c>
      <c r="M5713" s="5" t="s">
        <v>11272</v>
      </c>
      <c r="N5713" s="7">
        <v>13374.5830078125</v>
      </c>
      <c r="O5713" s="8">
        <v>13218.3623046875</v>
      </c>
      <c r="P5713" s="8">
        <v>13557.5654296875</v>
      </c>
      <c r="Q5713" s="8">
        <v>12518.0009765625</v>
      </c>
      <c r="R5713" s="8">
        <v>11093.994140625</v>
      </c>
      <c r="S5713" s="8">
        <v>13046.662611196758</v>
      </c>
      <c r="T5713" s="11">
        <v>0.97383415699005127</v>
      </c>
      <c r="U5713" s="11">
        <v>1.0017321109771729</v>
      </c>
      <c r="V5713" s="28">
        <f t="shared" si="178"/>
        <v>13024.62576850655</v>
      </c>
      <c r="W5713" s="28">
        <f t="shared" si="179"/>
        <v>13397.749269855442</v>
      </c>
      <c r="X5713" s="8">
        <v>12905.0419921875</v>
      </c>
      <c r="Y5713" s="8">
        <v>10318.595171442752</v>
      </c>
      <c r="Z5713" s="8">
        <v>15753.546297350205</v>
      </c>
      <c r="AA5713" s="8">
        <v>15753.546297350205</v>
      </c>
      <c r="AB5713" s="7">
        <v>12545.874507198809</v>
      </c>
      <c r="AC5713" s="10">
        <v>0.93803855416429671</v>
      </c>
    </row>
    <row r="5714" spans="1:29" x14ac:dyDescent="0.6">
      <c r="A5714" s="29" t="s">
        <v>10983</v>
      </c>
      <c r="B5714" s="29" t="s">
        <v>10984</v>
      </c>
      <c r="C5714" s="5">
        <v>43</v>
      </c>
      <c r="D5714" s="5" t="s">
        <v>11207</v>
      </c>
      <c r="E5714" s="5" t="s">
        <v>11208</v>
      </c>
      <c r="F5714" s="5" t="s">
        <v>11209</v>
      </c>
      <c r="G5714" s="4" t="s">
        <v>14476</v>
      </c>
      <c r="H5714" s="4" t="s">
        <v>14475</v>
      </c>
      <c r="I5714" s="29" t="s">
        <v>16761</v>
      </c>
      <c r="J5714" s="29" t="s">
        <v>16762</v>
      </c>
      <c r="K5714" s="27">
        <v>166</v>
      </c>
      <c r="L5714" s="6" t="s">
        <v>11273</v>
      </c>
      <c r="M5714" s="5" t="s">
        <v>11274</v>
      </c>
      <c r="N5714" s="7">
        <v>14048</v>
      </c>
      <c r="O5714" s="8">
        <v>12485.169921875</v>
      </c>
      <c r="P5714" s="8">
        <v>11976.84765625</v>
      </c>
      <c r="Q5714" s="8">
        <v>12186.6455078125</v>
      </c>
      <c r="R5714" s="8">
        <v>15721.19140625</v>
      </c>
      <c r="S5714" s="8">
        <v>12542.646372725676</v>
      </c>
      <c r="T5714" s="11">
        <v>0.97383415699005127</v>
      </c>
      <c r="U5714" s="11">
        <v>1.0017321109771729</v>
      </c>
      <c r="V5714" s="28">
        <f t="shared" si="178"/>
        <v>13680.42223739624</v>
      </c>
      <c r="W5714" s="28">
        <f t="shared" si="179"/>
        <v>14072.332695007324</v>
      </c>
      <c r="X5714" s="8">
        <v>13242.9228515625</v>
      </c>
      <c r="Y5714" s="8">
        <v>14114.261169021482</v>
      </c>
      <c r="Z5714" s="8">
        <v>15776.725723969676</v>
      </c>
      <c r="AA5714" s="8">
        <v>15776.725723969676</v>
      </c>
      <c r="AB5714" s="7">
        <v>12564.334235061202</v>
      </c>
      <c r="AC5714" s="10">
        <v>0.89438597914729512</v>
      </c>
    </row>
    <row r="5715" spans="1:29" x14ac:dyDescent="0.6">
      <c r="A5715" s="29" t="s">
        <v>10983</v>
      </c>
      <c r="B5715" s="29" t="s">
        <v>10984</v>
      </c>
      <c r="C5715" s="5">
        <v>43</v>
      </c>
      <c r="D5715" s="5" t="s">
        <v>11207</v>
      </c>
      <c r="E5715" s="5" t="s">
        <v>11208</v>
      </c>
      <c r="F5715" s="5" t="s">
        <v>11209</v>
      </c>
      <c r="G5715" s="4" t="s">
        <v>14476</v>
      </c>
      <c r="H5715" s="4" t="s">
        <v>14475</v>
      </c>
      <c r="I5715" s="29" t="s">
        <v>16737</v>
      </c>
      <c r="J5715" s="29" t="s">
        <v>16738</v>
      </c>
      <c r="K5715" s="27">
        <v>166</v>
      </c>
      <c r="L5715" s="6" t="s">
        <v>11275</v>
      </c>
      <c r="M5715" s="5" t="s">
        <v>11276</v>
      </c>
      <c r="N5715" s="7">
        <v>10490.0830078125</v>
      </c>
      <c r="O5715" s="8">
        <v>11276.1162109375</v>
      </c>
      <c r="P5715" s="8">
        <v>13350.9560546875</v>
      </c>
      <c r="Q5715" s="8">
        <v>7257.2822265625</v>
      </c>
      <c r="R5715" s="8">
        <v>7657.5498046875</v>
      </c>
      <c r="S5715" s="8">
        <v>10656.197298398054</v>
      </c>
      <c r="T5715" s="11">
        <v>0.97383415699005127</v>
      </c>
      <c r="U5715" s="11">
        <v>1.0017321109771729</v>
      </c>
      <c r="V5715" s="28">
        <f t="shared" si="178"/>
        <v>10215.601142668747</v>
      </c>
      <c r="W5715" s="28">
        <f t="shared" si="179"/>
        <v>10508.252995741786</v>
      </c>
      <c r="X5715" s="8">
        <v>11289.9072265625</v>
      </c>
      <c r="Y5715" s="8">
        <v>8187.0053336129104</v>
      </c>
      <c r="Z5715" s="8">
        <v>12939.37693979544</v>
      </c>
      <c r="AA5715" s="8">
        <v>12939.37693979544</v>
      </c>
      <c r="AB5715" s="7">
        <v>10304.714647985078</v>
      </c>
      <c r="AC5715" s="10">
        <v>0.98232918083780951</v>
      </c>
    </row>
    <row r="5716" spans="1:29" x14ac:dyDescent="0.6">
      <c r="A5716" s="29" t="s">
        <v>10983</v>
      </c>
      <c r="B5716" s="29" t="s">
        <v>10984</v>
      </c>
      <c r="C5716" s="5">
        <v>43</v>
      </c>
      <c r="D5716" s="5" t="s">
        <v>11207</v>
      </c>
      <c r="E5716" s="5" t="s">
        <v>11208</v>
      </c>
      <c r="F5716" s="5" t="s">
        <v>11209</v>
      </c>
      <c r="G5716" s="4" t="s">
        <v>14476</v>
      </c>
      <c r="H5716" s="4" t="s">
        <v>14475</v>
      </c>
      <c r="I5716" s="29" t="s">
        <v>16741</v>
      </c>
      <c r="J5716" s="29" t="s">
        <v>16742</v>
      </c>
      <c r="K5716" s="27">
        <v>166</v>
      </c>
      <c r="L5716" s="6" t="s">
        <v>11277</v>
      </c>
      <c r="M5716" s="5" t="s">
        <v>11278</v>
      </c>
      <c r="N5716" s="7">
        <v>10765.666015625</v>
      </c>
      <c r="O5716" s="8">
        <v>11415.0810546875</v>
      </c>
      <c r="P5716" s="8">
        <v>14006.0732421875</v>
      </c>
      <c r="Q5716" s="8">
        <v>7618.64990234375</v>
      </c>
      <c r="R5716" s="8">
        <v>6927.5537109375</v>
      </c>
      <c r="S5716" s="8">
        <v>10825.394178267015</v>
      </c>
      <c r="T5716" s="11">
        <v>0.97383415699005127</v>
      </c>
      <c r="U5716" s="11">
        <v>1.0017321109771729</v>
      </c>
      <c r="V5716" s="28">
        <f t="shared" si="178"/>
        <v>10483.973288762616</v>
      </c>
      <c r="W5716" s="28">
        <f t="shared" si="179"/>
        <v>10784.313343907241</v>
      </c>
      <c r="X5716" s="8">
        <v>12597.8583984375</v>
      </c>
      <c r="Y5716" s="8">
        <v>7571.9067249501031</v>
      </c>
      <c r="Z5716" s="8">
        <v>13206.478851878885</v>
      </c>
      <c r="AA5716" s="8">
        <v>13206.478851878885</v>
      </c>
      <c r="AB5716" s="7">
        <v>10517.430376011052</v>
      </c>
      <c r="AC5716" s="10">
        <v>0.97694191522812757</v>
      </c>
    </row>
    <row r="5717" spans="1:29" x14ac:dyDescent="0.6">
      <c r="A5717" s="29" t="s">
        <v>10983</v>
      </c>
      <c r="B5717" s="29" t="s">
        <v>10984</v>
      </c>
      <c r="C5717" s="5">
        <v>43</v>
      </c>
      <c r="D5717" s="5" t="s">
        <v>11207</v>
      </c>
      <c r="E5717" s="5" t="s">
        <v>11208</v>
      </c>
      <c r="F5717" s="5" t="s">
        <v>11209</v>
      </c>
      <c r="G5717" s="4" t="s">
        <v>14476</v>
      </c>
      <c r="H5717" s="4" t="s">
        <v>14475</v>
      </c>
      <c r="I5717" s="29" t="s">
        <v>16757</v>
      </c>
      <c r="J5717" s="29" t="s">
        <v>16758</v>
      </c>
      <c r="K5717" s="27">
        <v>166</v>
      </c>
      <c r="L5717" s="6" t="s">
        <v>11279</v>
      </c>
      <c r="M5717" s="5" t="s">
        <v>11280</v>
      </c>
      <c r="N5717" s="7">
        <v>10974.75</v>
      </c>
      <c r="O5717" s="8">
        <v>11350.5859375</v>
      </c>
      <c r="P5717" s="8">
        <v>12013.4970703125</v>
      </c>
      <c r="Q5717" s="8">
        <v>7398.8466796875</v>
      </c>
      <c r="R5717" s="8">
        <v>6339.49560546875</v>
      </c>
      <c r="S5717" s="8">
        <v>10592.148730187697</v>
      </c>
      <c r="T5717" s="11">
        <v>0.97383415699005127</v>
      </c>
      <c r="U5717" s="11">
        <v>1.0017321109771729</v>
      </c>
      <c r="V5717" s="28">
        <f t="shared" si="178"/>
        <v>10687.586414426565</v>
      </c>
      <c r="W5717" s="28">
        <f t="shared" si="179"/>
        <v>10993.759484946728</v>
      </c>
      <c r="X5717" s="8">
        <v>11559.8515625</v>
      </c>
      <c r="Y5717" s="8">
        <v>6392.328315884879</v>
      </c>
      <c r="Z5717" s="8">
        <v>12692.066173579797</v>
      </c>
      <c r="AA5717" s="8">
        <v>12692.066173579797</v>
      </c>
      <c r="AB5717" s="7">
        <v>10107.760274750237</v>
      </c>
      <c r="AC5717" s="10">
        <v>0.92100141458805318</v>
      </c>
    </row>
    <row r="5718" spans="1:29" x14ac:dyDescent="0.6">
      <c r="A5718" s="29" t="s">
        <v>10983</v>
      </c>
      <c r="B5718" s="29" t="s">
        <v>10984</v>
      </c>
      <c r="C5718" s="5">
        <v>43</v>
      </c>
      <c r="D5718" s="5" t="s">
        <v>11207</v>
      </c>
      <c r="E5718" s="5" t="s">
        <v>11208</v>
      </c>
      <c r="F5718" s="5" t="s">
        <v>11209</v>
      </c>
      <c r="G5718" s="4" t="s">
        <v>14476</v>
      </c>
      <c r="H5718" s="4" t="s">
        <v>14475</v>
      </c>
      <c r="I5718" s="29" t="s">
        <v>16739</v>
      </c>
      <c r="J5718" s="29" t="s">
        <v>16740</v>
      </c>
      <c r="K5718" s="27">
        <v>166</v>
      </c>
      <c r="L5718" s="6" t="s">
        <v>11281</v>
      </c>
      <c r="M5718" s="5" t="s">
        <v>11282</v>
      </c>
      <c r="N5718" s="7">
        <v>8625.5</v>
      </c>
      <c r="O5718" s="8">
        <v>8227.0546875</v>
      </c>
      <c r="P5718" s="8">
        <v>7563.65673828125</v>
      </c>
      <c r="Q5718" s="8">
        <v>7054.86865234375</v>
      </c>
      <c r="R5718" s="8">
        <v>6449.5703125</v>
      </c>
      <c r="S5718" s="8">
        <v>7934.7954352462057</v>
      </c>
      <c r="T5718" s="11">
        <v>0.97383415699005127</v>
      </c>
      <c r="U5718" s="11">
        <v>1.0017321109771729</v>
      </c>
      <c r="V5718" s="28">
        <f t="shared" si="178"/>
        <v>8399.8065211176872</v>
      </c>
      <c r="W5718" s="28">
        <f t="shared" si="179"/>
        <v>8640.4403232336044</v>
      </c>
      <c r="X5718" s="8">
        <v>8363.384765625</v>
      </c>
      <c r="Y5718" s="8">
        <v>5946.4143931545595</v>
      </c>
      <c r="Z5718" s="8">
        <v>9610.5056229750535</v>
      </c>
      <c r="AA5718" s="8">
        <v>9610.5056229750535</v>
      </c>
      <c r="AB5718" s="7">
        <v>7653.6543087351793</v>
      </c>
      <c r="AC5718" s="10">
        <v>0.88732877035942026</v>
      </c>
    </row>
    <row r="5719" spans="1:29" x14ac:dyDescent="0.6">
      <c r="A5719" s="29" t="s">
        <v>10983</v>
      </c>
      <c r="B5719" s="29" t="s">
        <v>10984</v>
      </c>
      <c r="C5719" s="5">
        <v>43</v>
      </c>
      <c r="D5719" s="5" t="s">
        <v>11207</v>
      </c>
      <c r="E5719" s="5" t="s">
        <v>11208</v>
      </c>
      <c r="F5719" s="5" t="s">
        <v>11209</v>
      </c>
      <c r="G5719" s="4" t="s">
        <v>14476</v>
      </c>
      <c r="H5719" s="4" t="s">
        <v>14475</v>
      </c>
      <c r="I5719" s="29" t="s">
        <v>16737</v>
      </c>
      <c r="J5719" s="29" t="s">
        <v>16738</v>
      </c>
      <c r="K5719" s="27">
        <v>166</v>
      </c>
      <c r="L5719" s="6" t="s">
        <v>11283</v>
      </c>
      <c r="M5719" s="5" t="s">
        <v>11284</v>
      </c>
      <c r="N5719" s="7">
        <v>13068.7490234375</v>
      </c>
      <c r="O5719" s="8">
        <v>13393.85546875</v>
      </c>
      <c r="P5719" s="8">
        <v>15489.5234375</v>
      </c>
      <c r="Q5719" s="8">
        <v>8886.3212890625</v>
      </c>
      <c r="R5719" s="8">
        <v>8673.4091796875</v>
      </c>
      <c r="S5719" s="8">
        <v>12656.132916484561</v>
      </c>
      <c r="T5719" s="11">
        <v>0.97383415699005127</v>
      </c>
      <c r="U5719" s="11">
        <v>1.0017321109771729</v>
      </c>
      <c r="V5719" s="28">
        <f t="shared" si="178"/>
        <v>12726.794188153814</v>
      </c>
      <c r="W5719" s="28">
        <f t="shared" si="179"/>
        <v>13091.385547078913</v>
      </c>
      <c r="X5719" s="8">
        <v>13812.3125</v>
      </c>
      <c r="Y5719" s="8">
        <v>8506.4699500640818</v>
      </c>
      <c r="Z5719" s="8">
        <v>15272.471976606765</v>
      </c>
      <c r="AA5719" s="8">
        <v>15272.471976606765</v>
      </c>
      <c r="AB5719" s="7">
        <v>12162.754545333568</v>
      </c>
      <c r="AC5719" s="10">
        <v>0.9306747358542794</v>
      </c>
    </row>
    <row r="5720" spans="1:29" x14ac:dyDescent="0.6">
      <c r="A5720" s="29" t="s">
        <v>10983</v>
      </c>
      <c r="B5720" s="29" t="s">
        <v>10984</v>
      </c>
      <c r="C5720" s="5">
        <v>43</v>
      </c>
      <c r="D5720" s="5" t="s">
        <v>11207</v>
      </c>
      <c r="E5720" s="5" t="s">
        <v>11208</v>
      </c>
      <c r="F5720" s="5" t="s">
        <v>11209</v>
      </c>
      <c r="G5720" s="4" t="s">
        <v>14476</v>
      </c>
      <c r="H5720" s="4" t="s">
        <v>14475</v>
      </c>
      <c r="I5720" s="29" t="s">
        <v>16735</v>
      </c>
      <c r="J5720" s="29" t="s">
        <v>16736</v>
      </c>
      <c r="K5720" s="27">
        <v>166</v>
      </c>
      <c r="L5720" s="6" t="s">
        <v>11285</v>
      </c>
      <c r="M5720" s="5" t="s">
        <v>11286</v>
      </c>
      <c r="N5720" s="7">
        <v>11982.5</v>
      </c>
      <c r="O5720" s="8">
        <v>10838.720703125</v>
      </c>
      <c r="P5720" s="8">
        <v>12273.6298828125</v>
      </c>
      <c r="Q5720" s="8">
        <v>13264.638671875</v>
      </c>
      <c r="R5720" s="8">
        <v>9245.1943359375</v>
      </c>
      <c r="S5720" s="8">
        <v>11227.90339434087</v>
      </c>
      <c r="T5720" s="11">
        <v>0.97383415699005127</v>
      </c>
      <c r="U5720" s="11">
        <v>1.0017321109771729</v>
      </c>
      <c r="V5720" s="28">
        <f t="shared" si="178"/>
        <v>11668.967786133289</v>
      </c>
      <c r="W5720" s="28">
        <f t="shared" si="179"/>
        <v>12003.255019783974</v>
      </c>
      <c r="X5720" s="8">
        <v>11071.95703125</v>
      </c>
      <c r="Y5720" s="8">
        <v>9779.0265227456584</v>
      </c>
      <c r="Z5720" s="8">
        <v>13663.790486579313</v>
      </c>
      <c r="AA5720" s="8">
        <v>13663.790486579313</v>
      </c>
      <c r="AB5720" s="7">
        <v>10881.626111456257</v>
      </c>
      <c r="AC5720" s="10">
        <v>0.90812652714010067</v>
      </c>
    </row>
    <row r="5721" spans="1:29" x14ac:dyDescent="0.6">
      <c r="A5721" s="29" t="s">
        <v>10983</v>
      </c>
      <c r="B5721" s="29" t="s">
        <v>10984</v>
      </c>
      <c r="C5721" s="5">
        <v>43</v>
      </c>
      <c r="D5721" s="5" t="s">
        <v>11207</v>
      </c>
      <c r="E5721" s="5" t="s">
        <v>11208</v>
      </c>
      <c r="F5721" s="5" t="s">
        <v>11209</v>
      </c>
      <c r="G5721" s="4" t="s">
        <v>14476</v>
      </c>
      <c r="H5721" s="4" t="s">
        <v>14475</v>
      </c>
      <c r="I5721" s="29" t="s">
        <v>14823</v>
      </c>
      <c r="J5721" s="29" t="s">
        <v>14823</v>
      </c>
      <c r="K5721" s="27">
        <v>166</v>
      </c>
      <c r="L5721" s="6" t="s">
        <v>11287</v>
      </c>
      <c r="M5721" s="5" t="s">
        <v>11288</v>
      </c>
      <c r="N5721" s="7">
        <v>2989.83349609375</v>
      </c>
      <c r="O5721" s="8">
        <v>3561.3525390625</v>
      </c>
      <c r="P5721" s="8">
        <v>4065.99609375</v>
      </c>
      <c r="Q5721" s="8">
        <v>4588.70703125</v>
      </c>
      <c r="R5721" s="8">
        <v>4416.6767578125</v>
      </c>
      <c r="S5721" s="8">
        <v>3783.3078195675034</v>
      </c>
      <c r="T5721" s="11">
        <v>0.97383415699005127</v>
      </c>
      <c r="U5721" s="11">
        <v>1.0017321109771729</v>
      </c>
      <c r="V5721" s="28">
        <f t="shared" si="178"/>
        <v>2911.6019822090748</v>
      </c>
      <c r="W5721" s="28">
        <f t="shared" si="179"/>
        <v>2995.0122195122531</v>
      </c>
      <c r="X5721" s="8">
        <v>3508.447021484375</v>
      </c>
      <c r="Y5721" s="8">
        <v>2422.3062385552189</v>
      </c>
      <c r="Z5721" s="8">
        <v>4466.0591298122199</v>
      </c>
      <c r="AA5721" s="8">
        <v>4466.0591298122199</v>
      </c>
      <c r="AB5721" s="7">
        <v>3556.6986840149225</v>
      </c>
      <c r="AC5721" s="10">
        <v>1.1895975774777385</v>
      </c>
    </row>
    <row r="5722" spans="1:29" x14ac:dyDescent="0.6">
      <c r="A5722" s="29" t="s">
        <v>10983</v>
      </c>
      <c r="B5722" s="29" t="s">
        <v>10984</v>
      </c>
      <c r="C5722" s="5">
        <v>43</v>
      </c>
      <c r="D5722" s="5" t="s">
        <v>11207</v>
      </c>
      <c r="E5722" s="5" t="s">
        <v>11208</v>
      </c>
      <c r="F5722" s="5" t="s">
        <v>11209</v>
      </c>
      <c r="G5722" s="4" t="s">
        <v>14476</v>
      </c>
      <c r="H5722" s="4" t="s">
        <v>14475</v>
      </c>
      <c r="I5722" s="29" t="s">
        <v>16757</v>
      </c>
      <c r="J5722" s="29" t="s">
        <v>16758</v>
      </c>
      <c r="K5722" s="27">
        <v>166</v>
      </c>
      <c r="L5722" s="6" t="s">
        <v>11289</v>
      </c>
      <c r="M5722" s="5" t="s">
        <v>11290</v>
      </c>
      <c r="N5722" s="7">
        <v>5005.75</v>
      </c>
      <c r="O5722" s="8">
        <v>5779.43994140625</v>
      </c>
      <c r="P5722" s="8">
        <v>6514.6806640625</v>
      </c>
      <c r="Q5722" s="8">
        <v>4022.97900390625</v>
      </c>
      <c r="R5722" s="8">
        <v>2284.62158203125</v>
      </c>
      <c r="S5722" s="8">
        <v>5417.7853060560892</v>
      </c>
      <c r="T5722" s="11">
        <v>0.97383415699005127</v>
      </c>
      <c r="U5722" s="11">
        <v>1.0017321109771729</v>
      </c>
      <c r="V5722" s="28">
        <f t="shared" si="178"/>
        <v>4874.7703313529491</v>
      </c>
      <c r="W5722" s="28">
        <f t="shared" si="179"/>
        <v>5014.420514523983</v>
      </c>
      <c r="X5722" s="8">
        <v>5809.486328125</v>
      </c>
      <c r="Y5722" s="8">
        <v>2765.0697957520856</v>
      </c>
      <c r="Z5722" s="8">
        <v>6415.5147043115321</v>
      </c>
      <c r="AA5722" s="8">
        <v>6415.5147043115321</v>
      </c>
      <c r="AB5722" s="7">
        <v>5109.21419597564</v>
      </c>
      <c r="AC5722" s="10">
        <v>1.0206690697648984</v>
      </c>
    </row>
    <row r="5723" spans="1:29" x14ac:dyDescent="0.6">
      <c r="A5723" s="29" t="s">
        <v>10983</v>
      </c>
      <c r="B5723" s="29" t="s">
        <v>10984</v>
      </c>
      <c r="C5723" s="5">
        <v>43</v>
      </c>
      <c r="D5723" s="5" t="s">
        <v>11207</v>
      </c>
      <c r="E5723" s="5" t="s">
        <v>11208</v>
      </c>
      <c r="F5723" s="5" t="s">
        <v>11209</v>
      </c>
      <c r="G5723" s="4" t="s">
        <v>14476</v>
      </c>
      <c r="H5723" s="4" t="s">
        <v>14475</v>
      </c>
      <c r="I5723" s="29" t="s">
        <v>14823</v>
      </c>
      <c r="J5723" s="29" t="s">
        <v>14823</v>
      </c>
      <c r="K5723" s="27">
        <v>166</v>
      </c>
      <c r="L5723" s="6" t="s">
        <v>11291</v>
      </c>
      <c r="M5723" s="5" t="s">
        <v>11292</v>
      </c>
      <c r="N5723" s="7">
        <v>5132</v>
      </c>
      <c r="O5723" s="8">
        <v>5251.01025390625</v>
      </c>
      <c r="P5723" s="8">
        <v>4932.31591796875</v>
      </c>
      <c r="Q5723" s="8">
        <v>3647.369384765625</v>
      </c>
      <c r="R5723" s="8">
        <v>4292.40185546875</v>
      </c>
      <c r="S5723" s="8">
        <v>4950.3189556880998</v>
      </c>
      <c r="T5723" s="11">
        <v>0.97383415699005127</v>
      </c>
      <c r="U5723" s="11">
        <v>1.0017321109771729</v>
      </c>
      <c r="V5723" s="28">
        <f t="shared" si="178"/>
        <v>4997.7168936729431</v>
      </c>
      <c r="W5723" s="28">
        <f t="shared" si="179"/>
        <v>5140.8891935348511</v>
      </c>
      <c r="X5723" s="8">
        <v>5537.138671875</v>
      </c>
      <c r="Y5723" s="8">
        <v>4036.8233529953745</v>
      </c>
      <c r="Z5723" s="8">
        <v>6079.6163041301561</v>
      </c>
      <c r="AA5723" s="8">
        <v>6079.6163041301561</v>
      </c>
      <c r="AB5723" s="7">
        <v>4841.7100355598222</v>
      </c>
      <c r="AC5723" s="10">
        <v>0.94343531480121245</v>
      </c>
    </row>
    <row r="5724" spans="1:29" x14ac:dyDescent="0.6">
      <c r="A5724" s="29" t="s">
        <v>10983</v>
      </c>
      <c r="B5724" s="29" t="s">
        <v>10984</v>
      </c>
      <c r="C5724" s="5">
        <v>43</v>
      </c>
      <c r="D5724" s="5" t="s">
        <v>11207</v>
      </c>
      <c r="E5724" s="5" t="s">
        <v>11208</v>
      </c>
      <c r="F5724" s="5" t="s">
        <v>11209</v>
      </c>
      <c r="G5724" s="4" t="s">
        <v>14476</v>
      </c>
      <c r="H5724" s="4" t="s">
        <v>14475</v>
      </c>
      <c r="I5724" s="29" t="s">
        <v>16749</v>
      </c>
      <c r="J5724" s="29" t="s">
        <v>16750</v>
      </c>
      <c r="K5724" s="27">
        <v>166</v>
      </c>
      <c r="L5724" s="6" t="s">
        <v>11293</v>
      </c>
      <c r="M5724" s="5" t="s">
        <v>11294</v>
      </c>
      <c r="N5724" s="7">
        <v>6207.91650390625</v>
      </c>
      <c r="O5724" s="8">
        <v>7090.14306640625</v>
      </c>
      <c r="P5724" s="8">
        <v>8014.3232421875</v>
      </c>
      <c r="Q5724" s="8">
        <v>5538.89111328125</v>
      </c>
      <c r="R5724" s="8">
        <v>4139.1552734375</v>
      </c>
      <c r="S5724" s="8">
        <v>6794.0148275903402</v>
      </c>
      <c r="T5724" s="11">
        <v>0.97383415699005127</v>
      </c>
      <c r="U5724" s="11">
        <v>1.0017321109771729</v>
      </c>
      <c r="V5724" s="28">
        <f t="shared" si="178"/>
        <v>6045.4811352461693</v>
      </c>
      <c r="W5724" s="28">
        <f t="shared" si="179"/>
        <v>6218.6693042280385</v>
      </c>
      <c r="X5724" s="8">
        <v>7137.19775390625</v>
      </c>
      <c r="Y5724" s="8">
        <v>4923.4088010575588</v>
      </c>
      <c r="Z5724" s="8">
        <v>8204.8150388139256</v>
      </c>
      <c r="AA5724" s="8">
        <v>8204.8150388139256</v>
      </c>
      <c r="AB5724" s="7">
        <v>6534.1846139780782</v>
      </c>
      <c r="AC5724" s="10">
        <v>1.05255678130763</v>
      </c>
    </row>
    <row r="5725" spans="1:29" x14ac:dyDescent="0.6">
      <c r="A5725" s="29" t="s">
        <v>10983</v>
      </c>
      <c r="B5725" s="29" t="s">
        <v>10984</v>
      </c>
      <c r="C5725" s="5">
        <v>43</v>
      </c>
      <c r="D5725" s="5" t="s">
        <v>11207</v>
      </c>
      <c r="E5725" s="5" t="s">
        <v>11208</v>
      </c>
      <c r="F5725" s="5" t="s">
        <v>11209</v>
      </c>
      <c r="G5725" s="4" t="s">
        <v>14476</v>
      </c>
      <c r="H5725" s="4" t="s">
        <v>14475</v>
      </c>
      <c r="I5725" s="29" t="s">
        <v>16749</v>
      </c>
      <c r="J5725" s="29" t="s">
        <v>16750</v>
      </c>
      <c r="K5725" s="27">
        <v>166</v>
      </c>
      <c r="L5725" s="6" t="s">
        <v>11295</v>
      </c>
      <c r="M5725" s="5" t="s">
        <v>11296</v>
      </c>
      <c r="N5725" s="7">
        <v>6367.24951171875</v>
      </c>
      <c r="O5725" s="8">
        <v>7309.14501953125</v>
      </c>
      <c r="P5725" s="8">
        <v>8346.7109375</v>
      </c>
      <c r="Q5725" s="8">
        <v>6092.19873046875</v>
      </c>
      <c r="R5725" s="8">
        <v>5068.59326171875</v>
      </c>
      <c r="S5725" s="8">
        <v>7099.9840129217237</v>
      </c>
      <c r="T5725" s="11">
        <v>0.97383415699005127</v>
      </c>
      <c r="U5725" s="11">
        <v>1.0017321109771729</v>
      </c>
      <c r="V5725" s="28">
        <f t="shared" si="178"/>
        <v>6200.6450605899445</v>
      </c>
      <c r="W5725" s="28">
        <f t="shared" si="179"/>
        <v>6378.2782944923965</v>
      </c>
      <c r="X5725" s="8">
        <v>7376.822265625</v>
      </c>
      <c r="Y5725" s="8">
        <v>4840.4564772460844</v>
      </c>
      <c r="Z5725" s="8">
        <v>8525.5629746469913</v>
      </c>
      <c r="AA5725" s="8">
        <v>8525.5629746469913</v>
      </c>
      <c r="AB5725" s="7">
        <v>6789.6231847893732</v>
      </c>
      <c r="AC5725" s="10">
        <v>1.0663353418604464</v>
      </c>
    </row>
    <row r="5726" spans="1:29" x14ac:dyDescent="0.6">
      <c r="A5726" s="29" t="s">
        <v>10983</v>
      </c>
      <c r="B5726" s="29" t="s">
        <v>10984</v>
      </c>
      <c r="C5726" s="5">
        <v>43</v>
      </c>
      <c r="D5726" s="5" t="s">
        <v>11207</v>
      </c>
      <c r="E5726" s="5" t="s">
        <v>11208</v>
      </c>
      <c r="F5726" s="5" t="s">
        <v>11209</v>
      </c>
      <c r="G5726" s="4" t="s">
        <v>14476</v>
      </c>
      <c r="H5726" s="4" t="s">
        <v>14475</v>
      </c>
      <c r="I5726" s="29" t="s">
        <v>16751</v>
      </c>
      <c r="J5726" s="29" t="s">
        <v>16752</v>
      </c>
      <c r="K5726" s="27">
        <v>166</v>
      </c>
      <c r="L5726" s="6" t="s">
        <v>11297</v>
      </c>
      <c r="M5726" s="5" t="s">
        <v>11298</v>
      </c>
      <c r="N5726" s="7">
        <v>13722</v>
      </c>
      <c r="O5726" s="8">
        <v>14168.01953125</v>
      </c>
      <c r="P5726" s="8">
        <v>14259.9814453125</v>
      </c>
      <c r="Q5726" s="8">
        <v>9954.4453125</v>
      </c>
      <c r="R5726" s="8">
        <v>13699.486328125</v>
      </c>
      <c r="S5726" s="8">
        <v>13522.971331208049</v>
      </c>
      <c r="T5726" s="11">
        <v>0.97383415699005127</v>
      </c>
      <c r="U5726" s="11">
        <v>1.0017321109771729</v>
      </c>
      <c r="V5726" s="28">
        <f t="shared" si="178"/>
        <v>13362.952302217484</v>
      </c>
      <c r="W5726" s="28">
        <f t="shared" si="179"/>
        <v>13745.768026828766</v>
      </c>
      <c r="X5726" s="8">
        <v>13820.7734375</v>
      </c>
      <c r="Y5726" s="8">
        <v>9236.1986791492727</v>
      </c>
      <c r="Z5726" s="8">
        <v>16209.036059785214</v>
      </c>
      <c r="AA5726" s="8">
        <v>16209.036059785214</v>
      </c>
      <c r="AB5726" s="7">
        <v>12908.619332456637</v>
      </c>
      <c r="AC5726" s="10">
        <v>0.94072433555288137</v>
      </c>
    </row>
    <row r="5727" spans="1:29" x14ac:dyDescent="0.6">
      <c r="A5727" s="29" t="s">
        <v>10983</v>
      </c>
      <c r="B5727" s="29" t="s">
        <v>10984</v>
      </c>
      <c r="C5727" s="5">
        <v>43</v>
      </c>
      <c r="D5727" s="5" t="s">
        <v>11207</v>
      </c>
      <c r="E5727" s="5" t="s">
        <v>11208</v>
      </c>
      <c r="F5727" s="5" t="s">
        <v>11209</v>
      </c>
      <c r="G5727" s="4" t="s">
        <v>14476</v>
      </c>
      <c r="H5727" s="4" t="s">
        <v>14475</v>
      </c>
      <c r="I5727" s="29" t="s">
        <v>16737</v>
      </c>
      <c r="J5727" s="29" t="s">
        <v>16738</v>
      </c>
      <c r="K5727" s="27">
        <v>166</v>
      </c>
      <c r="L5727" s="6" t="s">
        <v>11299</v>
      </c>
      <c r="M5727" s="5" t="s">
        <v>11300</v>
      </c>
      <c r="N5727" s="7">
        <v>10389.666015625</v>
      </c>
      <c r="O5727" s="8">
        <v>11175.2998046875</v>
      </c>
      <c r="P5727" s="8">
        <v>11922.4775390625</v>
      </c>
      <c r="Q5727" s="8">
        <v>6469.18359375</v>
      </c>
      <c r="R5727" s="8">
        <v>7809.75634765625</v>
      </c>
      <c r="S5727" s="8">
        <v>10377.774556711842</v>
      </c>
      <c r="T5727" s="11">
        <v>0.97383415699005127</v>
      </c>
      <c r="U5727" s="11">
        <v>1.0017321109771729</v>
      </c>
      <c r="V5727" s="28">
        <f t="shared" si="178"/>
        <v>10117.811645734357</v>
      </c>
      <c r="W5727" s="28">
        <f t="shared" si="179"/>
        <v>10407.662070179824</v>
      </c>
      <c r="X5727" s="8">
        <v>10762.16015625</v>
      </c>
      <c r="Y5727" s="8">
        <v>7637.243787154247</v>
      </c>
      <c r="Z5727" s="8">
        <v>12528.141682609699</v>
      </c>
      <c r="AA5727" s="8">
        <v>12528.141682609699</v>
      </c>
      <c r="AB5727" s="7">
        <v>9977.2134090763666</v>
      </c>
      <c r="AC5727" s="10">
        <v>0.96030164916481953</v>
      </c>
    </row>
    <row r="5728" spans="1:29" x14ac:dyDescent="0.6">
      <c r="A5728" s="29" t="s">
        <v>10983</v>
      </c>
      <c r="B5728" s="29" t="s">
        <v>10984</v>
      </c>
      <c r="C5728" s="5">
        <v>43</v>
      </c>
      <c r="D5728" s="5" t="s">
        <v>11207</v>
      </c>
      <c r="E5728" s="5" t="s">
        <v>11208</v>
      </c>
      <c r="F5728" s="5" t="s">
        <v>11209</v>
      </c>
      <c r="G5728" s="4" t="s">
        <v>14476</v>
      </c>
      <c r="H5728" s="4" t="s">
        <v>14475</v>
      </c>
      <c r="I5728" s="29" t="s">
        <v>16743</v>
      </c>
      <c r="J5728" s="29" t="s">
        <v>16744</v>
      </c>
      <c r="K5728" s="27">
        <v>166</v>
      </c>
      <c r="L5728" s="6" t="s">
        <v>11301</v>
      </c>
      <c r="M5728" s="5" t="s">
        <v>11302</v>
      </c>
      <c r="N5728" s="7">
        <v>6816.8330078125</v>
      </c>
      <c r="O5728" s="8">
        <v>6451.2392578125</v>
      </c>
      <c r="P5728" s="8">
        <v>7219.1328125</v>
      </c>
      <c r="Q5728" s="8">
        <v>7788.34326171875</v>
      </c>
      <c r="R5728" s="8">
        <v>6476.34375</v>
      </c>
      <c r="S5728" s="8">
        <v>6701.9091204459792</v>
      </c>
      <c r="T5728" s="11">
        <v>0.97383415699005127</v>
      </c>
      <c r="U5728" s="11">
        <v>1.0017321109771729</v>
      </c>
      <c r="V5728" s="28">
        <f t="shared" si="178"/>
        <v>6638.4648255050415</v>
      </c>
      <c r="W5728" s="28">
        <f t="shared" si="179"/>
        <v>6828.6405190948863</v>
      </c>
      <c r="X5728" s="8">
        <v>6788.28466796875</v>
      </c>
      <c r="Y5728" s="8">
        <v>6022.8117977671554</v>
      </c>
      <c r="Z5728" s="8">
        <v>8203.2491306985139</v>
      </c>
      <c r="AA5728" s="8">
        <v>8203.2491306985139</v>
      </c>
      <c r="AB5728" s="7">
        <v>6532.9375495815957</v>
      </c>
      <c r="AC5728" s="10">
        <v>0.95835376077050105</v>
      </c>
    </row>
    <row r="5729" spans="1:29" x14ac:dyDescent="0.6">
      <c r="A5729" s="29" t="s">
        <v>10983</v>
      </c>
      <c r="B5729" s="29" t="s">
        <v>10984</v>
      </c>
      <c r="C5729" s="5">
        <v>43</v>
      </c>
      <c r="D5729" s="5" t="s">
        <v>11207</v>
      </c>
      <c r="E5729" s="5" t="s">
        <v>11208</v>
      </c>
      <c r="F5729" s="5" t="s">
        <v>11209</v>
      </c>
      <c r="G5729" s="4" t="s">
        <v>14476</v>
      </c>
      <c r="H5729" s="4" t="s">
        <v>14475</v>
      </c>
      <c r="I5729" s="29" t="s">
        <v>16763</v>
      </c>
      <c r="J5729" s="29" t="s">
        <v>16764</v>
      </c>
      <c r="K5729" s="27">
        <v>166</v>
      </c>
      <c r="L5729" s="6" t="s">
        <v>11303</v>
      </c>
      <c r="M5729" s="5" t="s">
        <v>11304</v>
      </c>
      <c r="N5729" s="7">
        <v>23858.5</v>
      </c>
      <c r="O5729" s="8">
        <v>22011.572265625</v>
      </c>
      <c r="P5729" s="8">
        <v>18489.837890625</v>
      </c>
      <c r="Q5729" s="8">
        <v>22109.66015625</v>
      </c>
      <c r="R5729" s="8">
        <v>27917.916015625</v>
      </c>
      <c r="S5729" s="8">
        <v>22046.454631748926</v>
      </c>
      <c r="T5729" s="11">
        <v>0.97383415699005127</v>
      </c>
      <c r="U5729" s="11">
        <v>1.0017321109771729</v>
      </c>
      <c r="V5729" s="28">
        <f t="shared" si="178"/>
        <v>23234.222234547138</v>
      </c>
      <c r="W5729" s="28">
        <f t="shared" si="179"/>
        <v>23899.825569748878</v>
      </c>
      <c r="X5729" s="8">
        <v>22285.89453125</v>
      </c>
      <c r="Y5729" s="8">
        <v>25800.182762967121</v>
      </c>
      <c r="Z5729" s="8">
        <v>27718.48716157876</v>
      </c>
      <c r="AA5729" s="8">
        <v>27718.48716157876</v>
      </c>
      <c r="AB5729" s="7">
        <v>22074.563713762753</v>
      </c>
      <c r="AC5729" s="10">
        <v>0.92522848099263377</v>
      </c>
    </row>
    <row r="5730" spans="1:29" x14ac:dyDescent="0.6">
      <c r="A5730" s="29" t="s">
        <v>10983</v>
      </c>
      <c r="B5730" s="29" t="s">
        <v>10984</v>
      </c>
      <c r="C5730" s="5">
        <v>43</v>
      </c>
      <c r="D5730" s="5" t="s">
        <v>11207</v>
      </c>
      <c r="E5730" s="5" t="s">
        <v>11208</v>
      </c>
      <c r="F5730" s="5" t="s">
        <v>11209</v>
      </c>
      <c r="G5730" s="4" t="s">
        <v>14476</v>
      </c>
      <c r="H5730" s="4" t="s">
        <v>14475</v>
      </c>
      <c r="I5730" s="29" t="s">
        <v>16755</v>
      </c>
      <c r="J5730" s="29" t="s">
        <v>16756</v>
      </c>
      <c r="K5730" s="27">
        <v>166</v>
      </c>
      <c r="L5730" s="6" t="s">
        <v>11305</v>
      </c>
      <c r="M5730" s="5" t="s">
        <v>11306</v>
      </c>
      <c r="N5730" s="7">
        <v>8606.333984375</v>
      </c>
      <c r="O5730" s="8">
        <v>8340.8017578125</v>
      </c>
      <c r="P5730" s="8">
        <v>6475.22802734375</v>
      </c>
      <c r="Q5730" s="8">
        <v>4659.45654296875</v>
      </c>
      <c r="R5730" s="8">
        <v>4825.14892578125</v>
      </c>
      <c r="S5730" s="8">
        <v>7523.0119789903929</v>
      </c>
      <c r="T5730" s="11">
        <v>0.97383415699005127</v>
      </c>
      <c r="U5730" s="11">
        <v>1.0017321109771729</v>
      </c>
      <c r="V5730" s="28">
        <f t="shared" si="178"/>
        <v>8381.1420004486572</v>
      </c>
      <c r="W5730" s="28">
        <f t="shared" si="179"/>
        <v>8621.2411099425517</v>
      </c>
      <c r="X5730" s="8">
        <v>8069.73828125</v>
      </c>
      <c r="Y5730" s="8">
        <v>5412.4920547240999</v>
      </c>
      <c r="Z5730" s="8">
        <v>9103.0473237537099</v>
      </c>
      <c r="AA5730" s="8">
        <v>9103.0473237537099</v>
      </c>
      <c r="AB5730" s="7">
        <v>7249.5225647139368</v>
      </c>
      <c r="AC5730" s="10">
        <v>0.842347343000587</v>
      </c>
    </row>
    <row r="5731" spans="1:29" x14ac:dyDescent="0.6">
      <c r="A5731" s="29" t="s">
        <v>10983</v>
      </c>
      <c r="B5731" s="29" t="s">
        <v>10984</v>
      </c>
      <c r="C5731" s="5">
        <v>43</v>
      </c>
      <c r="D5731" s="5" t="s">
        <v>11207</v>
      </c>
      <c r="E5731" s="5" t="s">
        <v>11208</v>
      </c>
      <c r="F5731" s="5" t="s">
        <v>11209</v>
      </c>
      <c r="G5731" s="4" t="s">
        <v>14476</v>
      </c>
      <c r="H5731" s="4" t="s">
        <v>14475</v>
      </c>
      <c r="I5731" s="29" t="s">
        <v>16761</v>
      </c>
      <c r="J5731" s="29" t="s">
        <v>16762</v>
      </c>
      <c r="K5731" s="27">
        <v>166</v>
      </c>
      <c r="L5731" s="6" t="s">
        <v>11307</v>
      </c>
      <c r="M5731" s="5" t="s">
        <v>11308</v>
      </c>
      <c r="N5731" s="7">
        <v>7856</v>
      </c>
      <c r="O5731" s="8">
        <v>7579.39794921875</v>
      </c>
      <c r="P5731" s="8">
        <v>8348.345703125</v>
      </c>
      <c r="Q5731" s="8">
        <v>12095.1708984375</v>
      </c>
      <c r="R5731" s="8">
        <v>9134.6884765625</v>
      </c>
      <c r="S5731" s="8">
        <v>8370.2249928979909</v>
      </c>
      <c r="T5731" s="11">
        <v>0.97383415699005127</v>
      </c>
      <c r="U5731" s="11">
        <v>1.0017321109771729</v>
      </c>
      <c r="V5731" s="28">
        <f t="shared" si="178"/>
        <v>7650.4411373138428</v>
      </c>
      <c r="W5731" s="28">
        <f t="shared" si="179"/>
        <v>7869.6074638366699</v>
      </c>
      <c r="X5731" s="8">
        <v>8279.04296875</v>
      </c>
      <c r="Y5731" s="8">
        <v>12124.52608682796</v>
      </c>
      <c r="Z5731" s="8">
        <v>10786.494960730099</v>
      </c>
      <c r="AA5731" s="8">
        <v>10786.494960730099</v>
      </c>
      <c r="AB5731" s="7">
        <v>8590.1935726443025</v>
      </c>
      <c r="AC5731" s="10">
        <v>1.0934564119964743</v>
      </c>
    </row>
    <row r="5732" spans="1:29" x14ac:dyDescent="0.6">
      <c r="A5732" s="29" t="s">
        <v>10983</v>
      </c>
      <c r="B5732" s="29" t="s">
        <v>10984</v>
      </c>
      <c r="C5732" s="5">
        <v>43</v>
      </c>
      <c r="D5732" s="5" t="s">
        <v>11207</v>
      </c>
      <c r="E5732" s="5" t="s">
        <v>11208</v>
      </c>
      <c r="F5732" s="5" t="s">
        <v>11209</v>
      </c>
      <c r="G5732" s="4" t="s">
        <v>14476</v>
      </c>
      <c r="H5732" s="4" t="s">
        <v>14475</v>
      </c>
      <c r="I5732" s="29" t="s">
        <v>16747</v>
      </c>
      <c r="J5732" s="29" t="s">
        <v>16748</v>
      </c>
      <c r="K5732" s="27">
        <v>166</v>
      </c>
      <c r="L5732" s="6" t="s">
        <v>11309</v>
      </c>
      <c r="M5732" s="5" t="s">
        <v>11310</v>
      </c>
      <c r="N5732" s="7">
        <v>7563.75</v>
      </c>
      <c r="O5732" s="8">
        <v>7913.35693359375</v>
      </c>
      <c r="P5732" s="8">
        <v>7535.0068359375</v>
      </c>
      <c r="Q5732" s="8">
        <v>4380.8203125</v>
      </c>
      <c r="R5732" s="8">
        <v>5292.69384765625</v>
      </c>
      <c r="S5732" s="8">
        <v>7250.5414093138488</v>
      </c>
      <c r="T5732" s="11">
        <v>0.97383415699005127</v>
      </c>
      <c r="U5732" s="11">
        <v>1.0017321109771729</v>
      </c>
      <c r="V5732" s="28">
        <f t="shared" si="178"/>
        <v>7365.8381049335003</v>
      </c>
      <c r="W5732" s="28">
        <f t="shared" si="179"/>
        <v>7576.8512544035912</v>
      </c>
      <c r="X5732" s="8">
        <v>8001.66943359375</v>
      </c>
      <c r="Y5732" s="8">
        <v>4952.4553128410671</v>
      </c>
      <c r="Z5732" s="8">
        <v>8771.2738570050424</v>
      </c>
      <c r="AA5732" s="8">
        <v>8771.2738570050424</v>
      </c>
      <c r="AB5732" s="7">
        <v>6985.3034358853247</v>
      </c>
      <c r="AC5732" s="10">
        <v>0.92352383882139477</v>
      </c>
    </row>
    <row r="5733" spans="1:29" x14ac:dyDescent="0.6">
      <c r="A5733" s="29" t="s">
        <v>10983</v>
      </c>
      <c r="B5733" s="29" t="s">
        <v>10984</v>
      </c>
      <c r="C5733" s="5">
        <v>43</v>
      </c>
      <c r="D5733" s="5" t="s">
        <v>11207</v>
      </c>
      <c r="E5733" s="5" t="s">
        <v>11208</v>
      </c>
      <c r="F5733" s="5" t="s">
        <v>11209</v>
      </c>
      <c r="G5733" s="4" t="s">
        <v>14476</v>
      </c>
      <c r="H5733" s="4" t="s">
        <v>14475</v>
      </c>
      <c r="I5733" s="29" t="s">
        <v>16741</v>
      </c>
      <c r="J5733" s="29" t="s">
        <v>16742</v>
      </c>
      <c r="K5733" s="27">
        <v>166</v>
      </c>
      <c r="L5733" s="6" t="s">
        <v>11311</v>
      </c>
      <c r="M5733" s="5" t="s">
        <v>11312</v>
      </c>
      <c r="N5733" s="7">
        <v>12787.4169921875</v>
      </c>
      <c r="O5733" s="8">
        <v>13107.80859375</v>
      </c>
      <c r="P5733" s="8">
        <v>12158.8935546875</v>
      </c>
      <c r="Q5733" s="8">
        <v>9860.2685546875</v>
      </c>
      <c r="R5733" s="8">
        <v>11199.5888671875</v>
      </c>
      <c r="S5733" s="8">
        <v>12480.787011693423</v>
      </c>
      <c r="T5733" s="11">
        <v>0.97383415699005127</v>
      </c>
      <c r="U5733" s="11">
        <v>1.0017321109771729</v>
      </c>
      <c r="V5733" s="28">
        <f t="shared" si="178"/>
        <v>12452.823446667171</v>
      </c>
      <c r="W5733" s="28">
        <f t="shared" si="179"/>
        <v>12809.566217529355</v>
      </c>
      <c r="X5733" s="8">
        <v>12732.38671875</v>
      </c>
      <c r="Y5733" s="8">
        <v>9841.2921833168566</v>
      </c>
      <c r="Z5733" s="8">
        <v>15119.285706667604</v>
      </c>
      <c r="AA5733" s="8">
        <v>15119.285706667604</v>
      </c>
      <c r="AB5733" s="7">
        <v>12040.759428640011</v>
      </c>
      <c r="AC5733" s="10">
        <v>0.94160997768324428</v>
      </c>
    </row>
    <row r="5734" spans="1:29" x14ac:dyDescent="0.6">
      <c r="A5734" s="29" t="s">
        <v>10983</v>
      </c>
      <c r="B5734" s="29" t="s">
        <v>10984</v>
      </c>
      <c r="C5734" s="5">
        <v>43</v>
      </c>
      <c r="D5734" s="5" t="s">
        <v>11207</v>
      </c>
      <c r="E5734" s="5" t="s">
        <v>11208</v>
      </c>
      <c r="F5734" s="5" t="s">
        <v>11209</v>
      </c>
      <c r="G5734" s="4" t="s">
        <v>14476</v>
      </c>
      <c r="H5734" s="4" t="s">
        <v>14475</v>
      </c>
      <c r="I5734" s="29" t="s">
        <v>14823</v>
      </c>
      <c r="J5734" s="29" t="s">
        <v>14823</v>
      </c>
      <c r="K5734" s="27">
        <v>166</v>
      </c>
      <c r="L5734" s="6" t="s">
        <v>11313</v>
      </c>
      <c r="M5734" s="5" t="s">
        <v>11314</v>
      </c>
      <c r="N5734" s="7">
        <v>1689.083251953125</v>
      </c>
      <c r="O5734" s="8">
        <v>1811.318115234375</v>
      </c>
      <c r="P5734" s="8">
        <v>1664.9755859375</v>
      </c>
      <c r="Q5734" s="8">
        <v>1138.2777099609375</v>
      </c>
      <c r="R5734" s="8">
        <v>3264.50537109375</v>
      </c>
      <c r="S5734" s="8">
        <v>1761.6139932131614</v>
      </c>
      <c r="T5734" s="11">
        <v>0.97383415699005127</v>
      </c>
      <c r="U5734" s="11">
        <v>1.0017321109771729</v>
      </c>
      <c r="V5734" s="28">
        <f t="shared" si="178"/>
        <v>1644.8869647517859</v>
      </c>
      <c r="W5734" s="28">
        <f t="shared" si="179"/>
        <v>1692.0089315951918</v>
      </c>
      <c r="X5734" s="8">
        <v>1779.5032958984375</v>
      </c>
      <c r="Y5734" s="8">
        <v>1368.4631281276197</v>
      </c>
      <c r="Z5734" s="8">
        <v>2129.0853815864189</v>
      </c>
      <c r="AA5734" s="8">
        <v>2129.0853815864189</v>
      </c>
      <c r="AB5734" s="7">
        <v>1695.5698423908279</v>
      </c>
      <c r="AC5734" s="10">
        <v>1.003840302383084</v>
      </c>
    </row>
    <row r="5735" spans="1:29" x14ac:dyDescent="0.6">
      <c r="A5735" s="29" t="s">
        <v>10983</v>
      </c>
      <c r="B5735" s="29" t="s">
        <v>10984</v>
      </c>
      <c r="C5735" s="5">
        <v>43</v>
      </c>
      <c r="D5735" s="5" t="s">
        <v>11207</v>
      </c>
      <c r="E5735" s="5" t="s">
        <v>11208</v>
      </c>
      <c r="F5735" s="5" t="s">
        <v>11209</v>
      </c>
      <c r="G5735" s="4" t="s">
        <v>14476</v>
      </c>
      <c r="H5735" s="4" t="s">
        <v>14475</v>
      </c>
      <c r="I5735" s="29" t="s">
        <v>14870</v>
      </c>
      <c r="J5735" s="29" t="s">
        <v>14870</v>
      </c>
      <c r="K5735" s="27">
        <v>166</v>
      </c>
      <c r="L5735" s="6" t="s">
        <v>11315</v>
      </c>
      <c r="M5735" s="5" t="s">
        <v>11316</v>
      </c>
      <c r="N5735" s="7">
        <v>8301.166015625</v>
      </c>
      <c r="O5735" s="8">
        <v>8509.951171875</v>
      </c>
      <c r="P5735" s="8">
        <v>8348.908203125</v>
      </c>
      <c r="Q5735" s="8">
        <v>9590.513671875</v>
      </c>
      <c r="R5735" s="8">
        <v>7766.0458984375</v>
      </c>
      <c r="S5735" s="8">
        <v>8630.5586243344678</v>
      </c>
      <c r="T5735" s="11">
        <v>0.97383415699005127</v>
      </c>
      <c r="U5735" s="11">
        <v>1.0017321109771729</v>
      </c>
      <c r="V5735" s="28">
        <f t="shared" si="178"/>
        <v>8083.9590088606346</v>
      </c>
      <c r="W5735" s="28">
        <f t="shared" si="179"/>
        <v>8315.5445564039983</v>
      </c>
      <c r="X5735" s="8">
        <v>8321.0390625</v>
      </c>
      <c r="Y5735" s="8">
        <v>7653.1738012642954</v>
      </c>
      <c r="Z5735" s="8">
        <v>10493.968405545069</v>
      </c>
      <c r="AA5735" s="8">
        <v>10493.968405545069</v>
      </c>
      <c r="AB5735" s="7">
        <v>8357.2300619462767</v>
      </c>
      <c r="AC5735" s="10">
        <v>1.0067537555827397</v>
      </c>
    </row>
    <row r="5736" spans="1:29" x14ac:dyDescent="0.6">
      <c r="A5736" s="29" t="s">
        <v>10983</v>
      </c>
      <c r="B5736" s="29" t="s">
        <v>10984</v>
      </c>
      <c r="C5736" s="5">
        <v>43</v>
      </c>
      <c r="D5736" s="5" t="s">
        <v>11207</v>
      </c>
      <c r="E5736" s="5" t="s">
        <v>11208</v>
      </c>
      <c r="F5736" s="5" t="s">
        <v>11209</v>
      </c>
      <c r="G5736" s="4" t="s">
        <v>14476</v>
      </c>
      <c r="H5736" s="4" t="s">
        <v>14475</v>
      </c>
      <c r="I5736" s="29" t="s">
        <v>14823</v>
      </c>
      <c r="J5736" s="29" t="s">
        <v>14823</v>
      </c>
      <c r="K5736" s="27">
        <v>166</v>
      </c>
      <c r="L5736" s="6" t="s">
        <v>11317</v>
      </c>
      <c r="M5736" s="5" t="s">
        <v>11318</v>
      </c>
      <c r="N5736" s="7">
        <v>2905.25</v>
      </c>
      <c r="O5736" s="8">
        <v>3281.863525390625</v>
      </c>
      <c r="P5736" s="8">
        <v>3238.10498046875</v>
      </c>
      <c r="Q5736" s="8">
        <v>2386.321533203125</v>
      </c>
      <c r="R5736" s="8">
        <v>4246.04296875</v>
      </c>
      <c r="S5736" s="8">
        <v>3185.023496194764</v>
      </c>
      <c r="T5736" s="11">
        <v>0.97383415699005127</v>
      </c>
      <c r="U5736" s="11">
        <v>1.0017321109771729</v>
      </c>
      <c r="V5736" s="28">
        <f t="shared" si="178"/>
        <v>2829.2316845953465</v>
      </c>
      <c r="W5736" s="28">
        <f t="shared" si="179"/>
        <v>2910.2822154164314</v>
      </c>
      <c r="X5736" s="8">
        <v>3097.1123046875</v>
      </c>
      <c r="Y5736" s="8">
        <v>2353.7782986099378</v>
      </c>
      <c r="Z5736" s="8">
        <v>3818.1765692941458</v>
      </c>
      <c r="AA5736" s="8">
        <v>3818.1765692941458</v>
      </c>
      <c r="AB5736" s="7">
        <v>3040.7352846481654</v>
      </c>
      <c r="AC5736" s="10">
        <v>1.0466346388944723</v>
      </c>
    </row>
    <row r="5737" spans="1:29" x14ac:dyDescent="0.6">
      <c r="A5737" s="29" t="s">
        <v>10983</v>
      </c>
      <c r="B5737" s="29" t="s">
        <v>10984</v>
      </c>
      <c r="C5737" s="5">
        <v>43</v>
      </c>
      <c r="D5737" s="5" t="s">
        <v>11207</v>
      </c>
      <c r="E5737" s="5" t="s">
        <v>11208</v>
      </c>
      <c r="F5737" s="5" t="s">
        <v>11209</v>
      </c>
      <c r="G5737" s="4" t="s">
        <v>14476</v>
      </c>
      <c r="H5737" s="4" t="s">
        <v>14475</v>
      </c>
      <c r="I5737" s="29" t="s">
        <v>16743</v>
      </c>
      <c r="J5737" s="29" t="s">
        <v>16744</v>
      </c>
      <c r="K5737" s="27">
        <v>166</v>
      </c>
      <c r="L5737" s="6" t="s">
        <v>11319</v>
      </c>
      <c r="M5737" s="5" t="s">
        <v>11320</v>
      </c>
      <c r="N5737" s="7">
        <v>9589.25</v>
      </c>
      <c r="O5737" s="8">
        <v>9791.8056640625</v>
      </c>
      <c r="P5737" s="8">
        <v>10369.1904296875</v>
      </c>
      <c r="Q5737" s="8">
        <v>10797.4609375</v>
      </c>
      <c r="R5737" s="8">
        <v>9639.34765625</v>
      </c>
      <c r="S5737" s="8">
        <v>9973.1897619998435</v>
      </c>
      <c r="T5737" s="11">
        <v>0.97383415699005127</v>
      </c>
      <c r="U5737" s="11">
        <v>1.0017321109771729</v>
      </c>
      <c r="V5737" s="28">
        <f t="shared" si="178"/>
        <v>9338.3391899168491</v>
      </c>
      <c r="W5737" s="28">
        <f t="shared" si="179"/>
        <v>9605.8596451878548</v>
      </c>
      <c r="X5737" s="8">
        <v>9740.482421875</v>
      </c>
      <c r="Y5737" s="8">
        <v>9123.5492483953003</v>
      </c>
      <c r="Z5737" s="8">
        <v>12178.044905214916</v>
      </c>
      <c r="AA5737" s="8">
        <v>12178.044905214916</v>
      </c>
      <c r="AB5737" s="7">
        <v>9698.4018861554305</v>
      </c>
      <c r="AC5737" s="10">
        <v>1.0113827344323518</v>
      </c>
    </row>
    <row r="5738" spans="1:29" x14ac:dyDescent="0.6">
      <c r="A5738" s="29" t="s">
        <v>10983</v>
      </c>
      <c r="B5738" s="29" t="s">
        <v>10984</v>
      </c>
      <c r="C5738" s="5">
        <v>43</v>
      </c>
      <c r="D5738" s="5" t="s">
        <v>11207</v>
      </c>
      <c r="E5738" s="5" t="s">
        <v>11208</v>
      </c>
      <c r="F5738" s="5" t="s">
        <v>11209</v>
      </c>
      <c r="G5738" s="4" t="s">
        <v>14476</v>
      </c>
      <c r="H5738" s="4" t="s">
        <v>14475</v>
      </c>
      <c r="I5738" s="29" t="s">
        <v>16735</v>
      </c>
      <c r="J5738" s="29" t="s">
        <v>16736</v>
      </c>
      <c r="K5738" s="27">
        <v>166</v>
      </c>
      <c r="L5738" s="6" t="s">
        <v>11321</v>
      </c>
      <c r="M5738" s="5" t="s">
        <v>11322</v>
      </c>
      <c r="N5738" s="7">
        <v>7572.9169921875</v>
      </c>
      <c r="O5738" s="8">
        <v>7390.3544921875</v>
      </c>
      <c r="P5738" s="8">
        <v>7303.58935546875</v>
      </c>
      <c r="Q5738" s="8">
        <v>8139.048828125</v>
      </c>
      <c r="R5738" s="8">
        <v>7342.19921875</v>
      </c>
      <c r="S5738" s="8">
        <v>7494.9792361988766</v>
      </c>
      <c r="T5738" s="11">
        <v>0.97383415699005127</v>
      </c>
      <c r="U5738" s="11">
        <v>1.0017321109771729</v>
      </c>
      <c r="V5738" s="28">
        <f t="shared" si="178"/>
        <v>7374.7652350425487</v>
      </c>
      <c r="W5738" s="28">
        <f t="shared" si="179"/>
        <v>7586.0341248388868</v>
      </c>
      <c r="X5738" s="8">
        <v>7419.64794921875</v>
      </c>
      <c r="Y5738" s="8">
        <v>6536.140921828337</v>
      </c>
      <c r="Z5738" s="8">
        <v>9125.9558217938284</v>
      </c>
      <c r="AA5738" s="8">
        <v>9125.9558217938284</v>
      </c>
      <c r="AB5738" s="7">
        <v>7267.7665293511618</v>
      </c>
      <c r="AC5738" s="10">
        <v>0.95970503002328655</v>
      </c>
    </row>
    <row r="5739" spans="1:29" x14ac:dyDescent="0.6">
      <c r="A5739" s="29" t="s">
        <v>10983</v>
      </c>
      <c r="B5739" s="29" t="s">
        <v>10984</v>
      </c>
      <c r="C5739" s="5">
        <v>43</v>
      </c>
      <c r="D5739" s="5" t="s">
        <v>11207</v>
      </c>
      <c r="E5739" s="5" t="s">
        <v>11208</v>
      </c>
      <c r="F5739" s="5" t="s">
        <v>11209</v>
      </c>
      <c r="G5739" s="4" t="s">
        <v>14476</v>
      </c>
      <c r="H5739" s="4" t="s">
        <v>14475</v>
      </c>
      <c r="I5739" s="29" t="s">
        <v>16755</v>
      </c>
      <c r="J5739" s="29" t="s">
        <v>16756</v>
      </c>
      <c r="K5739" s="27">
        <v>166</v>
      </c>
      <c r="L5739" s="6" t="s">
        <v>11323</v>
      </c>
      <c r="M5739" s="5" t="s">
        <v>11324</v>
      </c>
      <c r="N5739" s="7">
        <v>10494.6669921875</v>
      </c>
      <c r="O5739" s="8">
        <v>11278.0380859375</v>
      </c>
      <c r="P5739" s="8">
        <v>11625.9794921875</v>
      </c>
      <c r="Q5739" s="8">
        <v>8336.6416015625</v>
      </c>
      <c r="R5739" s="8">
        <v>6923.7744140625</v>
      </c>
      <c r="S5739" s="8">
        <v>10678.168404443322</v>
      </c>
      <c r="T5739" s="11">
        <v>0.97383415699005127</v>
      </c>
      <c r="U5739" s="11">
        <v>1.0017321109771729</v>
      </c>
      <c r="V5739" s="28">
        <f t="shared" si="178"/>
        <v>10220.065183228231</v>
      </c>
      <c r="W5739" s="28">
        <f t="shared" si="179"/>
        <v>10512.844920086442</v>
      </c>
      <c r="X5739" s="8">
        <v>11910.0517578125</v>
      </c>
      <c r="Y5739" s="8">
        <v>8909.0742487400948</v>
      </c>
      <c r="Z5739" s="8">
        <v>13134.38512903116</v>
      </c>
      <c r="AA5739" s="8">
        <v>13134.38512903116</v>
      </c>
      <c r="AB5739" s="7">
        <v>10460.016078142358</v>
      </c>
      <c r="AC5739" s="10">
        <v>0.99669823596394846</v>
      </c>
    </row>
    <row r="5740" spans="1:29" x14ac:dyDescent="0.6">
      <c r="A5740" s="29" t="s">
        <v>10983</v>
      </c>
      <c r="B5740" s="29" t="s">
        <v>10984</v>
      </c>
      <c r="C5740" s="5">
        <v>43</v>
      </c>
      <c r="D5740" s="5" t="s">
        <v>11207</v>
      </c>
      <c r="E5740" s="5" t="s">
        <v>11208</v>
      </c>
      <c r="F5740" s="5" t="s">
        <v>11209</v>
      </c>
      <c r="G5740" s="4" t="s">
        <v>14476</v>
      </c>
      <c r="H5740" s="4" t="s">
        <v>14475</v>
      </c>
      <c r="I5740" s="29" t="s">
        <v>16747</v>
      </c>
      <c r="J5740" s="29" t="s">
        <v>16748</v>
      </c>
      <c r="K5740" s="27">
        <v>166</v>
      </c>
      <c r="L5740" s="6" t="s">
        <v>11325</v>
      </c>
      <c r="M5740" s="5" t="s">
        <v>11326</v>
      </c>
      <c r="N5740" s="7">
        <v>4234.25</v>
      </c>
      <c r="O5740" s="8">
        <v>3570.21826171875</v>
      </c>
      <c r="P5740" s="8">
        <v>3869.322509765625</v>
      </c>
      <c r="Q5740" s="8">
        <v>2431.239013671875</v>
      </c>
      <c r="R5740" s="8">
        <v>2406.04052734375</v>
      </c>
      <c r="S5740" s="8">
        <v>3370.2196435355322</v>
      </c>
      <c r="T5740" s="11">
        <v>0.97383415699005127</v>
      </c>
      <c r="U5740" s="11">
        <v>1.0017321109771729</v>
      </c>
      <c r="V5740" s="28">
        <f t="shared" si="178"/>
        <v>4123.4572792351246</v>
      </c>
      <c r="W5740" s="28">
        <f t="shared" si="179"/>
        <v>4241.5841909050941</v>
      </c>
      <c r="X5740" s="8">
        <v>4120.66064453125</v>
      </c>
      <c r="Y5740" s="8">
        <v>2226.8373134304038</v>
      </c>
      <c r="Z5740" s="8">
        <v>4122.4394921767789</v>
      </c>
      <c r="AA5740" s="8">
        <v>4122.4394921767789</v>
      </c>
      <c r="AB5740" s="7">
        <v>3283.0454525067576</v>
      </c>
      <c r="AC5740" s="10">
        <v>0.7753546560800042</v>
      </c>
    </row>
    <row r="5741" spans="1:29" x14ac:dyDescent="0.6">
      <c r="A5741" s="29" t="s">
        <v>10983</v>
      </c>
      <c r="B5741" s="29" t="s">
        <v>10984</v>
      </c>
      <c r="C5741" s="5">
        <v>43</v>
      </c>
      <c r="D5741" s="5" t="s">
        <v>11207</v>
      </c>
      <c r="E5741" s="5" t="s">
        <v>11208</v>
      </c>
      <c r="F5741" s="5" t="s">
        <v>11209</v>
      </c>
      <c r="G5741" s="4" t="s">
        <v>14476</v>
      </c>
      <c r="H5741" s="4" t="s">
        <v>14475</v>
      </c>
      <c r="I5741" s="29" t="s">
        <v>16759</v>
      </c>
      <c r="J5741" s="29" t="s">
        <v>16760</v>
      </c>
      <c r="K5741" s="27">
        <v>166</v>
      </c>
      <c r="L5741" s="6" t="s">
        <v>11327</v>
      </c>
      <c r="M5741" s="5" t="s">
        <v>11328</v>
      </c>
      <c r="N5741" s="7">
        <v>8773.5830078125</v>
      </c>
      <c r="O5741" s="8">
        <v>8775.69921875</v>
      </c>
      <c r="P5741" s="8">
        <v>8232.1708984375</v>
      </c>
      <c r="Q5741" s="8">
        <v>6981.06884765625</v>
      </c>
      <c r="R5741" s="8">
        <v>5449.15185546875</v>
      </c>
      <c r="S5741" s="8">
        <v>8333.3164454436592</v>
      </c>
      <c r="T5741" s="11">
        <v>0.97383415699005127</v>
      </c>
      <c r="U5741" s="11">
        <v>1.0017321109771729</v>
      </c>
      <c r="V5741" s="28">
        <f t="shared" si="178"/>
        <v>8544.0148121953243</v>
      </c>
      <c r="W5741" s="28">
        <f t="shared" si="179"/>
        <v>8788.7798272494692</v>
      </c>
      <c r="X5741" s="8">
        <v>8943.4677734375</v>
      </c>
      <c r="Y5741" s="8">
        <v>5645.0895678420839</v>
      </c>
      <c r="Z5741" s="8">
        <v>10040.890894900285</v>
      </c>
      <c r="AA5741" s="8">
        <v>10040.890894900285</v>
      </c>
      <c r="AB5741" s="7">
        <v>7996.4063157692281</v>
      </c>
      <c r="AC5741" s="10">
        <v>0.91141855142292161</v>
      </c>
    </row>
    <row r="5742" spans="1:29" x14ac:dyDescent="0.6">
      <c r="A5742" s="29" t="s">
        <v>10983</v>
      </c>
      <c r="B5742" s="29" t="s">
        <v>10984</v>
      </c>
      <c r="C5742" s="5">
        <v>43</v>
      </c>
      <c r="D5742" s="5" t="s">
        <v>11207</v>
      </c>
      <c r="E5742" s="5" t="s">
        <v>11208</v>
      </c>
      <c r="F5742" s="5" t="s">
        <v>11209</v>
      </c>
      <c r="G5742" s="4" t="s">
        <v>14476</v>
      </c>
      <c r="H5742" s="4" t="s">
        <v>14475</v>
      </c>
      <c r="I5742" s="29" t="s">
        <v>16751</v>
      </c>
      <c r="J5742" s="29" t="s">
        <v>16752</v>
      </c>
      <c r="K5742" s="27">
        <v>166</v>
      </c>
      <c r="L5742" s="6" t="s">
        <v>11329</v>
      </c>
      <c r="M5742" s="5" t="s">
        <v>11330</v>
      </c>
      <c r="N5742" s="7">
        <v>8176.25</v>
      </c>
      <c r="O5742" s="8">
        <v>7340.15771484375</v>
      </c>
      <c r="P5742" s="8">
        <v>6766.9306640625</v>
      </c>
      <c r="Q5742" s="8">
        <v>4991.3896484375</v>
      </c>
      <c r="R5742" s="8">
        <v>7112.23974609375</v>
      </c>
      <c r="S5742" s="8">
        <v>6941.9207646032246</v>
      </c>
      <c r="T5742" s="11">
        <v>0.97383415699005127</v>
      </c>
      <c r="U5742" s="11">
        <v>1.0017321109771729</v>
      </c>
      <c r="V5742" s="28">
        <f t="shared" si="178"/>
        <v>7962.3115260899067</v>
      </c>
      <c r="W5742" s="28">
        <f t="shared" si="179"/>
        <v>8190.4121723771095</v>
      </c>
      <c r="X5742" s="8">
        <v>7623.21630859375</v>
      </c>
      <c r="Y5742" s="8">
        <v>5748.0095387902702</v>
      </c>
      <c r="Z5742" s="8">
        <v>8517.0310669115952</v>
      </c>
      <c r="AA5742" s="8">
        <v>8517.0310669115952</v>
      </c>
      <c r="AB5742" s="7">
        <v>6782.8285087377162</v>
      </c>
      <c r="AC5742" s="10">
        <v>0.8295769464898598</v>
      </c>
    </row>
    <row r="5743" spans="1:29" x14ac:dyDescent="0.6">
      <c r="A5743" s="29" t="s">
        <v>10983</v>
      </c>
      <c r="B5743" s="29" t="s">
        <v>10984</v>
      </c>
      <c r="C5743" s="5">
        <v>43</v>
      </c>
      <c r="D5743" s="5" t="s">
        <v>11207</v>
      </c>
      <c r="E5743" s="5" t="s">
        <v>11208</v>
      </c>
      <c r="F5743" s="5" t="s">
        <v>11209</v>
      </c>
      <c r="G5743" s="4" t="s">
        <v>14476</v>
      </c>
      <c r="H5743" s="4" t="s">
        <v>14475</v>
      </c>
      <c r="I5743" s="29" t="s">
        <v>16757</v>
      </c>
      <c r="J5743" s="29" t="s">
        <v>16758</v>
      </c>
      <c r="K5743" s="27">
        <v>166</v>
      </c>
      <c r="L5743" s="6" t="s">
        <v>11331</v>
      </c>
      <c r="M5743" s="5" t="s">
        <v>11332</v>
      </c>
      <c r="N5743" s="7">
        <v>4212.41650390625</v>
      </c>
      <c r="O5743" s="8">
        <v>5175.0322265625</v>
      </c>
      <c r="P5743" s="8">
        <v>5699.32666015625</v>
      </c>
      <c r="Q5743" s="8">
        <v>3150.15234375</v>
      </c>
      <c r="R5743" s="8">
        <v>2940.22802734375</v>
      </c>
      <c r="S5743" s="8">
        <v>4812.1168669757963</v>
      </c>
      <c r="T5743" s="11">
        <v>0.97383415699005127</v>
      </c>
      <c r="U5743" s="11">
        <v>1.0017321109771729</v>
      </c>
      <c r="V5743" s="28">
        <f t="shared" si="178"/>
        <v>4102.195074972522</v>
      </c>
      <c r="W5743" s="28">
        <f t="shared" si="179"/>
        <v>4219.7128767730901</v>
      </c>
      <c r="X5743" s="8">
        <v>4925.8662109375</v>
      </c>
      <c r="Y5743" s="8">
        <v>2560.7667816722205</v>
      </c>
      <c r="Z5743" s="8">
        <v>5679.3715263747745</v>
      </c>
      <c r="AA5743" s="8">
        <v>5679.3715263747745</v>
      </c>
      <c r="AB5743" s="7">
        <v>4522.9614402213037</v>
      </c>
      <c r="AC5743" s="10">
        <v>1.0737213274202777</v>
      </c>
    </row>
    <row r="5744" spans="1:29" x14ac:dyDescent="0.6">
      <c r="A5744" s="29" t="s">
        <v>10983</v>
      </c>
      <c r="B5744" s="29" t="s">
        <v>10984</v>
      </c>
      <c r="C5744" s="5">
        <v>43</v>
      </c>
      <c r="D5744" s="5" t="s">
        <v>11207</v>
      </c>
      <c r="E5744" s="5" t="s">
        <v>11208</v>
      </c>
      <c r="F5744" s="5" t="s">
        <v>11209</v>
      </c>
      <c r="G5744" s="4" t="s">
        <v>14476</v>
      </c>
      <c r="H5744" s="4" t="s">
        <v>14475</v>
      </c>
      <c r="I5744" s="29" t="s">
        <v>16749</v>
      </c>
      <c r="J5744" s="29" t="s">
        <v>16750</v>
      </c>
      <c r="K5744" s="27">
        <v>166</v>
      </c>
      <c r="L5744" s="6" t="s">
        <v>11333</v>
      </c>
      <c r="M5744" s="5" t="s">
        <v>11334</v>
      </c>
      <c r="N5744" s="7">
        <v>7051.8330078125</v>
      </c>
      <c r="O5744" s="8">
        <v>8791.240234375</v>
      </c>
      <c r="P5744" s="8">
        <v>10283.2783203125</v>
      </c>
      <c r="Q5744" s="8">
        <v>6403.14404296875</v>
      </c>
      <c r="R5744" s="8">
        <v>4300.84814453125</v>
      </c>
      <c r="S5744" s="8">
        <v>8341.9952374447694</v>
      </c>
      <c r="T5744" s="11">
        <v>0.97383415699005127</v>
      </c>
      <c r="U5744" s="11">
        <v>1.0017321109771729</v>
      </c>
      <c r="V5744" s="28">
        <f t="shared" si="178"/>
        <v>6867.3158523977036</v>
      </c>
      <c r="W5744" s="28">
        <f t="shared" si="179"/>
        <v>7064.0475651745219</v>
      </c>
      <c r="X5744" s="8">
        <v>8617.134765625</v>
      </c>
      <c r="Y5744" s="8">
        <v>5989.6794157145887</v>
      </c>
      <c r="Z5744" s="8">
        <v>10047.477704028041</v>
      </c>
      <c r="AA5744" s="8">
        <v>10047.477704028041</v>
      </c>
      <c r="AB5744" s="7">
        <v>8001.6519461282533</v>
      </c>
      <c r="AC5744" s="10">
        <v>1.1346910707135973</v>
      </c>
    </row>
    <row r="5745" spans="1:29" x14ac:dyDescent="0.6">
      <c r="A5745" s="29" t="s">
        <v>10983</v>
      </c>
      <c r="B5745" s="29" t="s">
        <v>10984</v>
      </c>
      <c r="C5745" s="5">
        <v>43</v>
      </c>
      <c r="D5745" s="5" t="s">
        <v>11207</v>
      </c>
      <c r="E5745" s="5" t="s">
        <v>11208</v>
      </c>
      <c r="F5745" s="5" t="s">
        <v>11209</v>
      </c>
      <c r="G5745" s="4" t="s">
        <v>14476</v>
      </c>
      <c r="H5745" s="4" t="s">
        <v>14475</v>
      </c>
      <c r="I5745" s="29" t="s">
        <v>16759</v>
      </c>
      <c r="J5745" s="29" t="s">
        <v>16760</v>
      </c>
      <c r="K5745" s="27">
        <v>166</v>
      </c>
      <c r="L5745" s="6" t="s">
        <v>11335</v>
      </c>
      <c r="M5745" s="5" t="s">
        <v>11336</v>
      </c>
      <c r="N5745" s="7">
        <v>5975.4169921875</v>
      </c>
      <c r="O5745" s="8">
        <v>6196.84423828125</v>
      </c>
      <c r="P5745" s="8">
        <v>5856.294921875</v>
      </c>
      <c r="Q5745" s="8">
        <v>5331.021484375</v>
      </c>
      <c r="R5745" s="8">
        <v>4795.6279296875</v>
      </c>
      <c r="S5745" s="8">
        <v>5986.8778822167315</v>
      </c>
      <c r="T5745" s="11">
        <v>0.97383415699005127</v>
      </c>
      <c r="U5745" s="11">
        <v>1.0017321109771729</v>
      </c>
      <c r="V5745" s="28">
        <f t="shared" si="178"/>
        <v>5819.0651692509418</v>
      </c>
      <c r="W5745" s="28">
        <f t="shared" si="179"/>
        <v>5985.7670775528532</v>
      </c>
      <c r="X5745" s="8">
        <v>6127.59423828125</v>
      </c>
      <c r="Y5745" s="8">
        <v>4614.002906938771</v>
      </c>
      <c r="Z5745" s="8">
        <v>7242.0789479081395</v>
      </c>
      <c r="AA5745" s="8">
        <v>7242.0789479081395</v>
      </c>
      <c r="AB5745" s="7">
        <v>5767.4768548440761</v>
      </c>
      <c r="AC5745" s="10">
        <v>0.96520073199656309</v>
      </c>
    </row>
    <row r="5746" spans="1:29" x14ac:dyDescent="0.6">
      <c r="A5746" s="29" t="s">
        <v>10983</v>
      </c>
      <c r="B5746" s="29" t="s">
        <v>10984</v>
      </c>
      <c r="C5746" s="5">
        <v>43</v>
      </c>
      <c r="D5746" s="5" t="s">
        <v>11207</v>
      </c>
      <c r="E5746" s="5" t="s">
        <v>11208</v>
      </c>
      <c r="F5746" s="5" t="s">
        <v>11209</v>
      </c>
      <c r="G5746" s="4" t="s">
        <v>14476</v>
      </c>
      <c r="H5746" s="4" t="s">
        <v>14475</v>
      </c>
      <c r="I5746" s="29" t="s">
        <v>16749</v>
      </c>
      <c r="J5746" s="29" t="s">
        <v>16750</v>
      </c>
      <c r="K5746" s="27">
        <v>166</v>
      </c>
      <c r="L5746" s="6" t="s">
        <v>11337</v>
      </c>
      <c r="M5746" s="5" t="s">
        <v>11338</v>
      </c>
      <c r="N5746" s="7">
        <v>6081</v>
      </c>
      <c r="O5746" s="8">
        <v>6993.1787109375</v>
      </c>
      <c r="P5746" s="8">
        <v>7185.00146484375</v>
      </c>
      <c r="Q5746" s="8">
        <v>5015.56591796875</v>
      </c>
      <c r="R5746" s="8">
        <v>4029.75927734375</v>
      </c>
      <c r="S5746" s="8">
        <v>6585.6676388826336</v>
      </c>
      <c r="T5746" s="11">
        <v>0.97383415699005127</v>
      </c>
      <c r="U5746" s="11">
        <v>1.0017321109771729</v>
      </c>
      <c r="V5746" s="28">
        <f t="shared" si="178"/>
        <v>5921.8855086565018</v>
      </c>
      <c r="W5746" s="28">
        <f t="shared" si="179"/>
        <v>6091.5329668521881</v>
      </c>
      <c r="X5746" s="8">
        <v>6985.91650390625</v>
      </c>
      <c r="Y5746" s="8">
        <v>5067.1554411411225</v>
      </c>
      <c r="Z5746" s="8">
        <v>7998.79766144926</v>
      </c>
      <c r="AA5746" s="8">
        <v>7998.79766144926</v>
      </c>
      <c r="AB5746" s="7">
        <v>6370.1156409396663</v>
      </c>
      <c r="AC5746" s="10">
        <v>1.0475440948757879</v>
      </c>
    </row>
    <row r="5747" spans="1:29" x14ac:dyDescent="0.6">
      <c r="A5747" s="29" t="s">
        <v>10983</v>
      </c>
      <c r="B5747" s="29" t="s">
        <v>10984</v>
      </c>
      <c r="C5747" s="5">
        <v>43</v>
      </c>
      <c r="D5747" s="5" t="s">
        <v>11207</v>
      </c>
      <c r="E5747" s="5" t="s">
        <v>11208</v>
      </c>
      <c r="F5747" s="5" t="s">
        <v>11209</v>
      </c>
      <c r="G5747" s="4" t="s">
        <v>14476</v>
      </c>
      <c r="H5747" s="4" t="s">
        <v>14475</v>
      </c>
      <c r="I5747" s="29" t="s">
        <v>16757</v>
      </c>
      <c r="J5747" s="29" t="s">
        <v>16758</v>
      </c>
      <c r="K5747" s="27">
        <v>166</v>
      </c>
      <c r="L5747" s="6" t="s">
        <v>11339</v>
      </c>
      <c r="M5747" s="5" t="s">
        <v>3306</v>
      </c>
      <c r="N5747" s="7">
        <v>4564.6669921875</v>
      </c>
      <c r="O5747" s="8">
        <v>5183.1875</v>
      </c>
      <c r="P5747" s="8">
        <v>5711.12744140625</v>
      </c>
      <c r="Q5747" s="8">
        <v>3980.261474609375</v>
      </c>
      <c r="R5747" s="8">
        <v>3042.45947265625</v>
      </c>
      <c r="S5747" s="8">
        <v>4947.5995091909926</v>
      </c>
      <c r="T5747" s="11">
        <v>0.97383415699005127</v>
      </c>
      <c r="U5747" s="11">
        <v>1.0017321109771729</v>
      </c>
      <c r="V5747" s="28">
        <f t="shared" si="178"/>
        <v>4445.228632277227</v>
      </c>
      <c r="W5747" s="28">
        <f t="shared" si="179"/>
        <v>4572.5735019918066</v>
      </c>
      <c r="X5747" s="8">
        <v>5087.880859375</v>
      </c>
      <c r="Y5747" s="8">
        <v>2738.1001394350578</v>
      </c>
      <c r="Z5747" s="8">
        <v>5855.4415415831299</v>
      </c>
      <c r="AA5747" s="8">
        <v>5855.4415415831299</v>
      </c>
      <c r="AB5747" s="7">
        <v>4663.1808088377629</v>
      </c>
      <c r="AC5747" s="10">
        <v>1.0215818189626693</v>
      </c>
    </row>
    <row r="5748" spans="1:29" x14ac:dyDescent="0.6">
      <c r="A5748" s="29" t="s">
        <v>10983</v>
      </c>
      <c r="B5748" s="29" t="s">
        <v>10984</v>
      </c>
      <c r="C5748" s="5">
        <v>43</v>
      </c>
      <c r="D5748" s="5" t="s">
        <v>11207</v>
      </c>
      <c r="E5748" s="5" t="s">
        <v>11208</v>
      </c>
      <c r="F5748" s="5" t="s">
        <v>11209</v>
      </c>
      <c r="G5748" s="4" t="s">
        <v>14476</v>
      </c>
      <c r="H5748" s="4" t="s">
        <v>14475</v>
      </c>
      <c r="I5748" s="29" t="s">
        <v>16755</v>
      </c>
      <c r="J5748" s="29" t="s">
        <v>16756</v>
      </c>
      <c r="K5748" s="27">
        <v>166</v>
      </c>
      <c r="L5748" s="6" t="s">
        <v>11340</v>
      </c>
      <c r="M5748" s="5" t="s">
        <v>11341</v>
      </c>
      <c r="N5748" s="7">
        <v>4165.4169921875</v>
      </c>
      <c r="O5748" s="8">
        <v>4099.12744140625</v>
      </c>
      <c r="P5748" s="8">
        <v>3469.343994140625</v>
      </c>
      <c r="Q5748" s="8">
        <v>3008.812255859375</v>
      </c>
      <c r="R5748" s="8">
        <v>4067.840576171875</v>
      </c>
      <c r="S5748" s="8">
        <v>3894.0408640462911</v>
      </c>
      <c r="T5748" s="11">
        <v>0.97383415699005127</v>
      </c>
      <c r="U5748" s="11">
        <v>1.0017321109771729</v>
      </c>
      <c r="V5748" s="28">
        <f t="shared" si="178"/>
        <v>4056.425345098949</v>
      </c>
      <c r="W5748" s="28">
        <f t="shared" si="179"/>
        <v>4172.6319566841703</v>
      </c>
      <c r="X5748" s="8">
        <v>3984.167724609375</v>
      </c>
      <c r="Y5748" s="8">
        <v>3947.7613998686052</v>
      </c>
      <c r="Z5748" s="8">
        <v>4827.1633773785752</v>
      </c>
      <c r="AA5748" s="8">
        <v>4827.1633773785752</v>
      </c>
      <c r="AB5748" s="7">
        <v>3844.2763816629727</v>
      </c>
      <c r="AC5748" s="10">
        <v>0.92290313043643735</v>
      </c>
    </row>
    <row r="5749" spans="1:29" x14ac:dyDescent="0.6">
      <c r="A5749" s="29" t="s">
        <v>10983</v>
      </c>
      <c r="B5749" s="29" t="s">
        <v>10984</v>
      </c>
      <c r="C5749" s="5">
        <v>43</v>
      </c>
      <c r="D5749" s="5" t="s">
        <v>11207</v>
      </c>
      <c r="E5749" s="5" t="s">
        <v>11208</v>
      </c>
      <c r="F5749" s="5" t="s">
        <v>11209</v>
      </c>
      <c r="G5749" s="4" t="s">
        <v>14476</v>
      </c>
      <c r="H5749" s="4" t="s">
        <v>14475</v>
      </c>
      <c r="I5749" s="29" t="s">
        <v>16755</v>
      </c>
      <c r="J5749" s="29" t="s">
        <v>16756</v>
      </c>
      <c r="K5749" s="27">
        <v>166</v>
      </c>
      <c r="L5749" s="6" t="s">
        <v>11342</v>
      </c>
      <c r="M5749" s="5" t="s">
        <v>11343</v>
      </c>
      <c r="N5749" s="7">
        <v>4824.416015625</v>
      </c>
      <c r="O5749" s="8">
        <v>5182.4873046875</v>
      </c>
      <c r="P5749" s="8">
        <v>5589.68359375</v>
      </c>
      <c r="Q5749" s="8">
        <v>3976.3701171875</v>
      </c>
      <c r="R5749" s="8">
        <v>4134.1494140625</v>
      </c>
      <c r="S5749" s="8">
        <v>4984.1865535209554</v>
      </c>
      <c r="T5749" s="11">
        <v>0.97383415699005127</v>
      </c>
      <c r="U5749" s="11">
        <v>1.0017321109771729</v>
      </c>
      <c r="V5749" s="28">
        <f t="shared" si="178"/>
        <v>4698.1811035454739</v>
      </c>
      <c r="W5749" s="28">
        <f t="shared" si="179"/>
        <v>4832.7724395641126</v>
      </c>
      <c r="X5749" s="8">
        <v>5174.3046875</v>
      </c>
      <c r="Y5749" s="8">
        <v>4631.9402300618722</v>
      </c>
      <c r="Z5749" s="8">
        <v>6136.7316136743257</v>
      </c>
      <c r="AA5749" s="8">
        <v>6136.7316136743257</v>
      </c>
      <c r="AB5749" s="7">
        <v>4887.1957625482582</v>
      </c>
      <c r="AC5749" s="10">
        <v>1.0130129215059256</v>
      </c>
    </row>
    <row r="5750" spans="1:29" x14ac:dyDescent="0.6">
      <c r="A5750" s="29" t="s">
        <v>10983</v>
      </c>
      <c r="B5750" s="29" t="s">
        <v>10984</v>
      </c>
      <c r="C5750" s="5">
        <v>43</v>
      </c>
      <c r="D5750" s="5" t="s">
        <v>11207</v>
      </c>
      <c r="E5750" s="5" t="s">
        <v>11208</v>
      </c>
      <c r="F5750" s="5" t="s">
        <v>11209</v>
      </c>
      <c r="G5750" s="4" t="s">
        <v>14476</v>
      </c>
      <c r="H5750" s="4" t="s">
        <v>14475</v>
      </c>
      <c r="I5750" s="29" t="s">
        <v>16759</v>
      </c>
      <c r="J5750" s="29" t="s">
        <v>16760</v>
      </c>
      <c r="K5750" s="27">
        <v>166</v>
      </c>
      <c r="L5750" s="6" t="s">
        <v>11344</v>
      </c>
      <c r="M5750" s="5" t="s">
        <v>11345</v>
      </c>
      <c r="N5750" s="7">
        <v>4787.333984375</v>
      </c>
      <c r="O5750" s="8">
        <v>5021.6923828125</v>
      </c>
      <c r="P5750" s="8">
        <v>6316.9541015625</v>
      </c>
      <c r="Q5750" s="8">
        <v>4667.65380859375</v>
      </c>
      <c r="R5750" s="8">
        <v>3601.334228515625</v>
      </c>
      <c r="S5750" s="8">
        <v>4992.5409442625614</v>
      </c>
      <c r="T5750" s="11">
        <v>0.97383415699005127</v>
      </c>
      <c r="U5750" s="11">
        <v>1.0017321109771729</v>
      </c>
      <c r="V5750" s="28">
        <f t="shared" si="178"/>
        <v>4662.0693549036514</v>
      </c>
      <c r="W5750" s="28">
        <f t="shared" si="179"/>
        <v>4795.6261781207286</v>
      </c>
      <c r="X5750" s="8">
        <v>5150.59912109375</v>
      </c>
      <c r="Y5750" s="8">
        <v>3308.3512860478954</v>
      </c>
      <c r="Z5750" s="8">
        <v>5978.2179957280814</v>
      </c>
      <c r="AA5750" s="8">
        <v>5978.2179957280814</v>
      </c>
      <c r="AB5750" s="7">
        <v>4760.9580303640996</v>
      </c>
      <c r="AC5750" s="10">
        <v>0.9944904712942555</v>
      </c>
    </row>
    <row r="5751" spans="1:29" x14ac:dyDescent="0.6">
      <c r="A5751" s="29" t="s">
        <v>10983</v>
      </c>
      <c r="B5751" s="29" t="s">
        <v>10984</v>
      </c>
      <c r="C5751" s="5">
        <v>43</v>
      </c>
      <c r="D5751" s="5" t="s">
        <v>11207</v>
      </c>
      <c r="E5751" s="5" t="s">
        <v>11208</v>
      </c>
      <c r="F5751" s="5" t="s">
        <v>11209</v>
      </c>
      <c r="G5751" s="4" t="s">
        <v>14476</v>
      </c>
      <c r="H5751" s="4" t="s">
        <v>14475</v>
      </c>
      <c r="I5751" s="29" t="s">
        <v>16759</v>
      </c>
      <c r="J5751" s="29" t="s">
        <v>16760</v>
      </c>
      <c r="K5751" s="27">
        <v>166</v>
      </c>
      <c r="L5751" s="6" t="s">
        <v>11346</v>
      </c>
      <c r="M5751" s="5" t="s">
        <v>11347</v>
      </c>
      <c r="N5751" s="7">
        <v>5070.1669921875</v>
      </c>
      <c r="O5751" s="8">
        <v>4615.28515625</v>
      </c>
      <c r="P5751" s="8">
        <v>4553.8466796875</v>
      </c>
      <c r="Q5751" s="8">
        <v>2816.503662109375</v>
      </c>
      <c r="R5751" s="8">
        <v>2902.494384765625</v>
      </c>
      <c r="S5751" s="8">
        <v>4270.4312170641915</v>
      </c>
      <c r="T5751" s="11">
        <v>0.97383415699005127</v>
      </c>
      <c r="U5751" s="11">
        <v>1.0017321109771729</v>
      </c>
      <c r="V5751" s="28">
        <f t="shared" si="178"/>
        <v>4937.5017986356979</v>
      </c>
      <c r="W5751" s="28">
        <f t="shared" si="179"/>
        <v>5078.9490840907674</v>
      </c>
      <c r="X5751" s="8">
        <v>5430.82861328125</v>
      </c>
      <c r="Y5751" s="8">
        <v>3511.7876271535874</v>
      </c>
      <c r="Z5751" s="8">
        <v>5337.3135098076791</v>
      </c>
      <c r="AA5751" s="8">
        <v>5337.3135098076791</v>
      </c>
      <c r="AB5751" s="7">
        <v>4250.5518589733056</v>
      </c>
      <c r="AC5751" s="10">
        <v>0.83834553487545482</v>
      </c>
    </row>
    <row r="5752" spans="1:29" x14ac:dyDescent="0.6">
      <c r="A5752" s="29" t="s">
        <v>10983</v>
      </c>
      <c r="B5752" s="29" t="s">
        <v>10984</v>
      </c>
      <c r="C5752" s="5">
        <v>43</v>
      </c>
      <c r="D5752" s="5" t="s">
        <v>11207</v>
      </c>
      <c r="E5752" s="5" t="s">
        <v>11208</v>
      </c>
      <c r="F5752" s="5" t="s">
        <v>11209</v>
      </c>
      <c r="G5752" s="4" t="s">
        <v>14476</v>
      </c>
      <c r="H5752" s="4" t="s">
        <v>14475</v>
      </c>
      <c r="I5752" s="29" t="s">
        <v>16759</v>
      </c>
      <c r="J5752" s="29" t="s">
        <v>16760</v>
      </c>
      <c r="K5752" s="27">
        <v>166</v>
      </c>
      <c r="L5752" s="6" t="s">
        <v>11348</v>
      </c>
      <c r="M5752" s="5" t="s">
        <v>11349</v>
      </c>
      <c r="N5752" s="7">
        <v>4187.25</v>
      </c>
      <c r="O5752" s="8">
        <v>4094.03369140625</v>
      </c>
      <c r="P5752" s="8">
        <v>4305.75341796875</v>
      </c>
      <c r="Q5752" s="8">
        <v>3211.4521484375</v>
      </c>
      <c r="R5752" s="8">
        <v>3040.24755859375</v>
      </c>
      <c r="S5752" s="8">
        <v>3931.4519375986583</v>
      </c>
      <c r="T5752" s="11">
        <v>0.97383415699005127</v>
      </c>
      <c r="U5752" s="11">
        <v>1.0017321109771729</v>
      </c>
      <c r="V5752" s="28">
        <f t="shared" si="178"/>
        <v>4077.6870738565922</v>
      </c>
      <c r="W5752" s="28">
        <f t="shared" si="179"/>
        <v>4194.502781689167</v>
      </c>
      <c r="X5752" s="8">
        <v>4388.97265625</v>
      </c>
      <c r="Y5752" s="8">
        <v>3207.0074174581973</v>
      </c>
      <c r="Z5752" s="8">
        <v>4827.2871062601471</v>
      </c>
      <c r="AA5752" s="8">
        <v>4827.2871062601471</v>
      </c>
      <c r="AB5752" s="7">
        <v>3844.3749173826018</v>
      </c>
      <c r="AC5752" s="10">
        <v>0.91811449456865524</v>
      </c>
    </row>
    <row r="5753" spans="1:29" x14ac:dyDescent="0.6">
      <c r="A5753" s="29" t="s">
        <v>10983</v>
      </c>
      <c r="B5753" s="29" t="s">
        <v>10984</v>
      </c>
      <c r="C5753" s="5">
        <v>43</v>
      </c>
      <c r="D5753" s="5" t="s">
        <v>11207</v>
      </c>
      <c r="E5753" s="5" t="s">
        <v>11208</v>
      </c>
      <c r="F5753" s="5" t="s">
        <v>11209</v>
      </c>
      <c r="G5753" s="4" t="s">
        <v>14476</v>
      </c>
      <c r="H5753" s="4" t="s">
        <v>14475</v>
      </c>
      <c r="I5753" s="29" t="s">
        <v>16761</v>
      </c>
      <c r="J5753" s="29" t="s">
        <v>16762</v>
      </c>
      <c r="K5753" s="27">
        <v>166</v>
      </c>
      <c r="L5753" s="6" t="s">
        <v>11350</v>
      </c>
      <c r="M5753" s="5" t="s">
        <v>11351</v>
      </c>
      <c r="N5753" s="7">
        <v>4493.6669921875</v>
      </c>
      <c r="O5753" s="8">
        <v>4708.0341796875</v>
      </c>
      <c r="P5753" s="8">
        <v>5559.13134765625</v>
      </c>
      <c r="Q5753" s="8">
        <v>6813.7744140625</v>
      </c>
      <c r="R5753" s="8">
        <v>4323.6708984375</v>
      </c>
      <c r="S5753" s="8">
        <v>5062.166207573795</v>
      </c>
      <c r="T5753" s="11">
        <v>0.97383415699005127</v>
      </c>
      <c r="U5753" s="11">
        <v>1.0017321109771729</v>
      </c>
      <c r="V5753" s="28">
        <f t="shared" si="178"/>
        <v>4376.0864071309334</v>
      </c>
      <c r="W5753" s="28">
        <f t="shared" si="179"/>
        <v>4501.4505221124273</v>
      </c>
      <c r="X5753" s="8">
        <v>4910.6591796875</v>
      </c>
      <c r="Y5753" s="8">
        <v>6441.187865033442</v>
      </c>
      <c r="Z5753" s="8">
        <v>6400.2840705753251</v>
      </c>
      <c r="AA5753" s="8">
        <v>6400.2840705753251</v>
      </c>
      <c r="AB5753" s="7">
        <v>5097.0847607416381</v>
      </c>
      <c r="AC5753" s="10">
        <v>1.1342818169666811</v>
      </c>
    </row>
    <row r="5754" spans="1:29" x14ac:dyDescent="0.6">
      <c r="A5754" s="29" t="s">
        <v>10983</v>
      </c>
      <c r="B5754" s="29" t="s">
        <v>10984</v>
      </c>
      <c r="C5754" s="5">
        <v>43</v>
      </c>
      <c r="D5754" s="5" t="s">
        <v>11207</v>
      </c>
      <c r="E5754" s="5" t="s">
        <v>11208</v>
      </c>
      <c r="F5754" s="5" t="s">
        <v>11209</v>
      </c>
      <c r="G5754" s="4" t="s">
        <v>14476</v>
      </c>
      <c r="H5754" s="4" t="s">
        <v>14475</v>
      </c>
      <c r="I5754" s="29" t="s">
        <v>16751</v>
      </c>
      <c r="J5754" s="29" t="s">
        <v>16752</v>
      </c>
      <c r="K5754" s="27">
        <v>166</v>
      </c>
      <c r="L5754" s="6" t="s">
        <v>11352</v>
      </c>
      <c r="M5754" s="5" t="s">
        <v>11353</v>
      </c>
      <c r="N5754" s="7">
        <v>9623.166015625</v>
      </c>
      <c r="O5754" s="8">
        <v>9560.8408203125</v>
      </c>
      <c r="P5754" s="8">
        <v>9029.7119140625</v>
      </c>
      <c r="Q5754" s="8">
        <v>7864.341796875</v>
      </c>
      <c r="R5754" s="8">
        <v>9969.025390625</v>
      </c>
      <c r="S5754" s="8">
        <v>9289.5505681793911</v>
      </c>
      <c r="T5754" s="11">
        <v>0.97383415699005127</v>
      </c>
      <c r="U5754" s="11">
        <v>1.0017321109771729</v>
      </c>
      <c r="V5754" s="28">
        <f t="shared" si="178"/>
        <v>9371.3677644014824</v>
      </c>
      <c r="W5754" s="28">
        <f t="shared" si="179"/>
        <v>9639.8344071158208</v>
      </c>
      <c r="X5754" s="8">
        <v>9507.427734375</v>
      </c>
      <c r="Y5754" s="8">
        <v>9080.0214447324888</v>
      </c>
      <c r="Z5754" s="8">
        <v>11474.284756124389</v>
      </c>
      <c r="AA5754" s="8">
        <v>11474.284756124389</v>
      </c>
      <c r="AB5754" s="7">
        <v>9137.938461158712</v>
      </c>
      <c r="AC5754" s="10">
        <v>0.94957713982296155</v>
      </c>
    </row>
    <row r="5755" spans="1:29" x14ac:dyDescent="0.6">
      <c r="A5755" s="29" t="s">
        <v>10983</v>
      </c>
      <c r="B5755" s="29" t="s">
        <v>10984</v>
      </c>
      <c r="C5755" s="5">
        <v>43</v>
      </c>
      <c r="D5755" s="5" t="s">
        <v>11207</v>
      </c>
      <c r="E5755" s="5" t="s">
        <v>11208</v>
      </c>
      <c r="F5755" s="5" t="s">
        <v>11209</v>
      </c>
      <c r="G5755" s="4" t="s">
        <v>14476</v>
      </c>
      <c r="H5755" s="4" t="s">
        <v>14475</v>
      </c>
      <c r="I5755" s="29" t="s">
        <v>16749</v>
      </c>
      <c r="J5755" s="29" t="s">
        <v>16750</v>
      </c>
      <c r="K5755" s="27">
        <v>166</v>
      </c>
      <c r="L5755" s="6" t="s">
        <v>11354</v>
      </c>
      <c r="M5755" s="5" t="s">
        <v>11355</v>
      </c>
      <c r="N5755" s="7">
        <v>3940.0830078125</v>
      </c>
      <c r="O5755" s="8">
        <v>4483.572265625</v>
      </c>
      <c r="P5755" s="8">
        <v>4912.57763671875</v>
      </c>
      <c r="Q5755" s="8">
        <v>3943.99462890625</v>
      </c>
      <c r="R5755" s="8">
        <v>3004.982421875</v>
      </c>
      <c r="S5755" s="8">
        <v>4368.6302880366675</v>
      </c>
      <c r="T5755" s="11">
        <v>0.97383415699005127</v>
      </c>
      <c r="U5755" s="11">
        <v>1.0017321109771729</v>
      </c>
      <c r="V5755" s="28">
        <f t="shared" si="178"/>
        <v>3836.9874143839115</v>
      </c>
      <c r="W5755" s="28">
        <f t="shared" si="179"/>
        <v>3946.9076688413043</v>
      </c>
      <c r="X5755" s="8">
        <v>4599.81396484375</v>
      </c>
      <c r="Y5755" s="8">
        <v>2857.6781419475697</v>
      </c>
      <c r="Z5755" s="8">
        <v>5239.175188907343</v>
      </c>
      <c r="AA5755" s="8">
        <v>5239.175188907343</v>
      </c>
      <c r="AB5755" s="7">
        <v>4172.3960561386184</v>
      </c>
      <c r="AC5755" s="10">
        <v>1.0589614604224027</v>
      </c>
    </row>
    <row r="5756" spans="1:29" x14ac:dyDescent="0.6">
      <c r="A5756" s="29" t="s">
        <v>10983</v>
      </c>
      <c r="B5756" s="29" t="s">
        <v>10984</v>
      </c>
      <c r="C5756" s="5">
        <v>43</v>
      </c>
      <c r="D5756" s="5" t="s">
        <v>11207</v>
      </c>
      <c r="E5756" s="5" t="s">
        <v>11208</v>
      </c>
      <c r="F5756" s="5" t="s">
        <v>11209</v>
      </c>
      <c r="G5756" s="4" t="s">
        <v>14476</v>
      </c>
      <c r="H5756" s="4" t="s">
        <v>14475</v>
      </c>
      <c r="I5756" s="29" t="s">
        <v>16751</v>
      </c>
      <c r="J5756" s="29" t="s">
        <v>16752</v>
      </c>
      <c r="K5756" s="27">
        <v>166</v>
      </c>
      <c r="L5756" s="6" t="s">
        <v>11356</v>
      </c>
      <c r="M5756" s="5" t="s">
        <v>11357</v>
      </c>
      <c r="N5756" s="7">
        <v>7885.8330078125</v>
      </c>
      <c r="O5756" s="8">
        <v>8904.197265625</v>
      </c>
      <c r="P5756" s="8">
        <v>11677.36328125</v>
      </c>
      <c r="Q5756" s="8">
        <v>7286.01806640625</v>
      </c>
      <c r="R5756" s="8">
        <v>2882.22509765625</v>
      </c>
      <c r="S5756" s="8">
        <v>8588.6915893429705</v>
      </c>
      <c r="T5756" s="11">
        <v>0.97383415699005127</v>
      </c>
      <c r="U5756" s="11">
        <v>1.0017321109771729</v>
      </c>
      <c r="V5756" s="28">
        <f t="shared" si="178"/>
        <v>7679.4935393274063</v>
      </c>
      <c r="W5756" s="28">
        <f t="shared" si="179"/>
        <v>7899.492145729484</v>
      </c>
      <c r="X5756" s="8">
        <v>9468.30078125</v>
      </c>
      <c r="Y5756" s="8">
        <v>7470.0862774419447</v>
      </c>
      <c r="Z5756" s="8">
        <v>10586.71705060629</v>
      </c>
      <c r="AA5756" s="8">
        <v>10586.71705060629</v>
      </c>
      <c r="AB5756" s="7">
        <v>8431.0936123931078</v>
      </c>
      <c r="AC5756" s="10">
        <v>1.0691443255316742</v>
      </c>
    </row>
    <row r="5757" spans="1:29" x14ac:dyDescent="0.6">
      <c r="A5757" s="29" t="s">
        <v>10983</v>
      </c>
      <c r="B5757" s="29" t="s">
        <v>10984</v>
      </c>
      <c r="C5757" s="5">
        <v>43</v>
      </c>
      <c r="D5757" s="5" t="s">
        <v>11207</v>
      </c>
      <c r="E5757" s="5" t="s">
        <v>11208</v>
      </c>
      <c r="F5757" s="5" t="s">
        <v>11209</v>
      </c>
      <c r="G5757" s="4" t="s">
        <v>14476</v>
      </c>
      <c r="H5757" s="4" t="s">
        <v>14475</v>
      </c>
      <c r="I5757" s="29" t="s">
        <v>16759</v>
      </c>
      <c r="J5757" s="29" t="s">
        <v>16760</v>
      </c>
      <c r="K5757" s="27">
        <v>166</v>
      </c>
      <c r="L5757" s="6" t="s">
        <v>11358</v>
      </c>
      <c r="M5757" s="5" t="s">
        <v>11359</v>
      </c>
      <c r="N5757" s="7">
        <v>2914.333251953125</v>
      </c>
      <c r="O5757" s="8">
        <v>3367.9091796875</v>
      </c>
      <c r="P5757" s="8">
        <v>3602.15576171875</v>
      </c>
      <c r="Q5757" s="8">
        <v>2683.296142578125</v>
      </c>
      <c r="R5757" s="8">
        <v>2170.196533203125</v>
      </c>
      <c r="S5757" s="8">
        <v>3230.442842209397</v>
      </c>
      <c r="T5757" s="11">
        <v>0.97383415699005127</v>
      </c>
      <c r="U5757" s="11">
        <v>1.0017321109771729</v>
      </c>
      <c r="V5757" s="28">
        <f t="shared" si="178"/>
        <v>2838.0772656038462</v>
      </c>
      <c r="W5757" s="28">
        <f t="shared" si="179"/>
        <v>2919.3812005699729</v>
      </c>
      <c r="X5757" s="8">
        <v>3250.396240234375</v>
      </c>
      <c r="Y5757" s="8">
        <v>2239.0285604883779</v>
      </c>
      <c r="Z5757" s="8">
        <v>3869.1661251410378</v>
      </c>
      <c r="AA5757" s="8">
        <v>3869.1661251410378</v>
      </c>
      <c r="AB5757" s="7">
        <v>3081.3425585126229</v>
      </c>
      <c r="AC5757" s="10">
        <v>1.0573061802206634</v>
      </c>
    </row>
    <row r="5758" spans="1:29" x14ac:dyDescent="0.6">
      <c r="A5758" s="29" t="s">
        <v>10983</v>
      </c>
      <c r="B5758" s="29" t="s">
        <v>10984</v>
      </c>
      <c r="C5758" s="5">
        <v>43</v>
      </c>
      <c r="D5758" s="5" t="s">
        <v>11207</v>
      </c>
      <c r="E5758" s="5" t="s">
        <v>11208</v>
      </c>
      <c r="F5758" s="5" t="s">
        <v>11209</v>
      </c>
      <c r="G5758" s="4" t="s">
        <v>14476</v>
      </c>
      <c r="H5758" s="4" t="s">
        <v>14475</v>
      </c>
      <c r="I5758" s="29" t="s">
        <v>16749</v>
      </c>
      <c r="J5758" s="29" t="s">
        <v>16750</v>
      </c>
      <c r="K5758" s="27">
        <v>166</v>
      </c>
      <c r="L5758" s="6" t="s">
        <v>11360</v>
      </c>
      <c r="M5758" s="5" t="s">
        <v>11361</v>
      </c>
      <c r="N5758" s="7">
        <v>3250.250244140625</v>
      </c>
      <c r="O5758" s="8">
        <v>3451.696533203125</v>
      </c>
      <c r="P5758" s="8">
        <v>4292.98828125</v>
      </c>
      <c r="Q5758" s="8">
        <v>3386.13525390625</v>
      </c>
      <c r="R5758" s="8">
        <v>1906.57763671875</v>
      </c>
      <c r="S5758" s="8">
        <v>3431.4603379315208</v>
      </c>
      <c r="T5758" s="11">
        <v>0.97383415699005127</v>
      </c>
      <c r="U5758" s="11">
        <v>1.0017321109771729</v>
      </c>
      <c r="V5758" s="28">
        <f t="shared" si="178"/>
        <v>3165.2047065093939</v>
      </c>
      <c r="W5758" s="28">
        <f t="shared" si="179"/>
        <v>3255.8800382670597</v>
      </c>
      <c r="X5758" s="8">
        <v>3869.387939453125</v>
      </c>
      <c r="Y5758" s="8">
        <v>2630.9021461006869</v>
      </c>
      <c r="Z5758" s="8">
        <v>4197.844813064934</v>
      </c>
      <c r="AA5758" s="8">
        <v>4197.844813064934</v>
      </c>
      <c r="AB5758" s="7">
        <v>3343.0970545512428</v>
      </c>
      <c r="AC5758" s="10">
        <v>1.028566049822778</v>
      </c>
    </row>
    <row r="5759" spans="1:29" x14ac:dyDescent="0.6">
      <c r="A5759" s="29" t="s">
        <v>10983</v>
      </c>
      <c r="B5759" s="29" t="s">
        <v>10984</v>
      </c>
      <c r="C5759" s="5">
        <v>43</v>
      </c>
      <c r="D5759" s="5" t="s">
        <v>11207</v>
      </c>
      <c r="E5759" s="5" t="s">
        <v>11208</v>
      </c>
      <c r="F5759" s="5" t="s">
        <v>11209</v>
      </c>
      <c r="G5759" s="4" t="s">
        <v>14476</v>
      </c>
      <c r="H5759" s="4" t="s">
        <v>14475</v>
      </c>
      <c r="I5759" s="29" t="s">
        <v>16735</v>
      </c>
      <c r="J5759" s="29" t="s">
        <v>16736</v>
      </c>
      <c r="K5759" s="27">
        <v>166</v>
      </c>
      <c r="L5759" s="6" t="s">
        <v>11362</v>
      </c>
      <c r="M5759" s="5" t="s">
        <v>11363</v>
      </c>
      <c r="N5759" s="7">
        <v>5408.0830078125</v>
      </c>
      <c r="O5759" s="8">
        <v>5060.85546875</v>
      </c>
      <c r="P5759" s="8">
        <v>4774.927734375</v>
      </c>
      <c r="Q5759" s="8">
        <v>5691.6923828125</v>
      </c>
      <c r="R5759" s="8">
        <v>4881.44091796875</v>
      </c>
      <c r="S5759" s="8">
        <v>5129.5762533884736</v>
      </c>
      <c r="T5759" s="11">
        <v>0.97383415699005127</v>
      </c>
      <c r="U5759" s="11">
        <v>1.0017321109771729</v>
      </c>
      <c r="V5759" s="28">
        <f t="shared" si="178"/>
        <v>5266.5759568453068</v>
      </c>
      <c r="W5759" s="28">
        <f t="shared" si="179"/>
        <v>5417.450407755794</v>
      </c>
      <c r="X5759" s="8">
        <v>5202.0849609375</v>
      </c>
      <c r="Y5759" s="8">
        <v>4545.732746329807</v>
      </c>
      <c r="Z5759" s="8">
        <v>6271.6472184335062</v>
      </c>
      <c r="AA5759" s="8">
        <v>6271.6472184335062</v>
      </c>
      <c r="AB5759" s="7">
        <v>4994.6404111640568</v>
      </c>
      <c r="AC5759" s="10">
        <v>0.92355098913031008</v>
      </c>
    </row>
    <row r="5760" spans="1:29" x14ac:dyDescent="0.6">
      <c r="A5760" s="29" t="s">
        <v>10983</v>
      </c>
      <c r="B5760" s="29" t="s">
        <v>10984</v>
      </c>
      <c r="C5760" s="5">
        <v>43</v>
      </c>
      <c r="D5760" s="5" t="s">
        <v>11207</v>
      </c>
      <c r="E5760" s="5" t="s">
        <v>11208</v>
      </c>
      <c r="F5760" s="5" t="s">
        <v>11209</v>
      </c>
      <c r="G5760" s="4" t="s">
        <v>14476</v>
      </c>
      <c r="H5760" s="4" t="s">
        <v>14475</v>
      </c>
      <c r="I5760" s="29" t="s">
        <v>16745</v>
      </c>
      <c r="J5760" s="29" t="s">
        <v>16746</v>
      </c>
      <c r="K5760" s="27">
        <v>166</v>
      </c>
      <c r="L5760" s="6" t="s">
        <v>11364</v>
      </c>
      <c r="M5760" s="5" t="s">
        <v>11365</v>
      </c>
      <c r="N5760" s="7">
        <v>5984.7490234375</v>
      </c>
      <c r="O5760" s="8">
        <v>4376.87890625</v>
      </c>
      <c r="P5760" s="8">
        <v>3004.305908203125</v>
      </c>
      <c r="Q5760" s="8">
        <v>4064.2265625</v>
      </c>
      <c r="R5760" s="8">
        <v>8172.57666015625</v>
      </c>
      <c r="S5760" s="8">
        <v>4400.1228554923664</v>
      </c>
      <c r="T5760" s="11">
        <v>0.97383415699005127</v>
      </c>
      <c r="U5760" s="11">
        <v>1.0017321109771729</v>
      </c>
      <c r="V5760" s="28">
        <f t="shared" si="178"/>
        <v>5828.1530200362904</v>
      </c>
      <c r="W5760" s="28">
        <f t="shared" si="179"/>
        <v>5995.1152729166206</v>
      </c>
      <c r="X5760" s="8">
        <v>4668.82421875</v>
      </c>
      <c r="Y5760" s="8">
        <v>4809.3041903942658</v>
      </c>
      <c r="Z5760" s="8">
        <v>5520.2619808772561</v>
      </c>
      <c r="AA5760" s="8">
        <v>5520.2619808772561</v>
      </c>
      <c r="AB5760" s="7">
        <v>4396.2491207834219</v>
      </c>
      <c r="AC5760" s="10">
        <v>0.73457535204347113</v>
      </c>
    </row>
    <row r="5761" spans="1:29" x14ac:dyDescent="0.6">
      <c r="A5761" s="29" t="s">
        <v>10983</v>
      </c>
      <c r="B5761" s="29" t="s">
        <v>10984</v>
      </c>
      <c r="C5761" s="5">
        <v>43</v>
      </c>
      <c r="D5761" s="5" t="s">
        <v>11207</v>
      </c>
      <c r="E5761" s="5" t="s">
        <v>11208</v>
      </c>
      <c r="F5761" s="5" t="s">
        <v>11209</v>
      </c>
      <c r="G5761" s="4" t="s">
        <v>14476</v>
      </c>
      <c r="H5761" s="4" t="s">
        <v>14475</v>
      </c>
      <c r="I5761" s="29" t="s">
        <v>14870</v>
      </c>
      <c r="J5761" s="29" t="s">
        <v>14870</v>
      </c>
      <c r="K5761" s="27">
        <v>166</v>
      </c>
      <c r="L5761" s="6" t="s">
        <v>11366</v>
      </c>
      <c r="M5761" s="5" t="s">
        <v>11367</v>
      </c>
      <c r="N5761" s="7">
        <v>81.083328247070313</v>
      </c>
      <c r="O5761" s="8">
        <v>51.077053070068359</v>
      </c>
      <c r="P5761" s="8">
        <v>19.363317489624023</v>
      </c>
      <c r="Q5761" s="8">
        <v>80.757400512695313</v>
      </c>
      <c r="R5761" s="8">
        <v>46.918930053710938</v>
      </c>
      <c r="S5761" s="8">
        <v>53.317507882984337</v>
      </c>
      <c r="T5761" s="11">
        <v>0.97383415699005127</v>
      </c>
      <c r="U5761" s="11">
        <v>1.0017321109771729</v>
      </c>
      <c r="V5761" s="28">
        <f t="shared" si="178"/>
        <v>78.961714609433329</v>
      </c>
      <c r="W5761" s="28">
        <f t="shared" si="179"/>
        <v>81.223773569992773</v>
      </c>
      <c r="X5761" s="8">
        <v>55.704795837402344</v>
      </c>
      <c r="Y5761" s="8">
        <v>115.40239552281147</v>
      </c>
      <c r="Z5761" s="8">
        <v>73.826150970677872</v>
      </c>
      <c r="AA5761" s="8">
        <v>73.826150970677872</v>
      </c>
      <c r="AB5761" s="7">
        <v>58.79397615909695</v>
      </c>
      <c r="AC5761" s="10">
        <v>0.72510560962599957</v>
      </c>
    </row>
    <row r="5762" spans="1:29" x14ac:dyDescent="0.6">
      <c r="A5762" s="29" t="s">
        <v>10983</v>
      </c>
      <c r="B5762" s="29" t="s">
        <v>10984</v>
      </c>
      <c r="C5762" s="5">
        <v>43</v>
      </c>
      <c r="D5762" s="5" t="s">
        <v>11207</v>
      </c>
      <c r="E5762" s="5" t="s">
        <v>11208</v>
      </c>
      <c r="F5762" s="5" t="s">
        <v>11209</v>
      </c>
      <c r="G5762" s="4" t="s">
        <v>14476</v>
      </c>
      <c r="H5762" s="4" t="s">
        <v>14475</v>
      </c>
      <c r="I5762" s="29" t="s">
        <v>16761</v>
      </c>
      <c r="J5762" s="29" t="s">
        <v>16762</v>
      </c>
      <c r="K5762" s="27">
        <v>166</v>
      </c>
      <c r="L5762" s="6" t="s">
        <v>11368</v>
      </c>
      <c r="M5762" s="5" t="s">
        <v>11369</v>
      </c>
      <c r="N5762" s="7">
        <v>7044.66650390625</v>
      </c>
      <c r="O5762" s="8">
        <v>5389.69921875</v>
      </c>
      <c r="P5762" s="8">
        <v>3946.830078125</v>
      </c>
      <c r="Q5762" s="8">
        <v>10864.3310546875</v>
      </c>
      <c r="R5762" s="8">
        <v>12874.994140625</v>
      </c>
      <c r="S5762" s="8">
        <v>6429.401930456319</v>
      </c>
      <c r="T5762" s="11">
        <v>0.97383415699005127</v>
      </c>
      <c r="U5762" s="11">
        <v>1.0017321109771729</v>
      </c>
      <c r="V5762" s="28">
        <f t="shared" ref="V5762:V5825" si="180">$N5762*T5762</f>
        <v>6860.3368661075947</v>
      </c>
      <c r="W5762" s="28">
        <f t="shared" ref="W5762:W5825" si="181">$N5762*U5762</f>
        <v>7056.8686480881879</v>
      </c>
      <c r="X5762" s="8">
        <v>5631.80712890625</v>
      </c>
      <c r="Y5762" s="8">
        <v>9685.4591577631072</v>
      </c>
      <c r="Z5762" s="8">
        <v>8232.3273441196034</v>
      </c>
      <c r="AA5762" s="8">
        <v>8232.3273441196034</v>
      </c>
      <c r="AB5762" s="7">
        <v>6556.0949777307042</v>
      </c>
      <c r="AC5762" s="10">
        <v>0.93064660677625632</v>
      </c>
    </row>
    <row r="5763" spans="1:29" x14ac:dyDescent="0.6">
      <c r="A5763" s="29" t="s">
        <v>10983</v>
      </c>
      <c r="B5763" s="29" t="s">
        <v>10984</v>
      </c>
      <c r="C5763" s="5">
        <v>43</v>
      </c>
      <c r="D5763" s="5" t="s">
        <v>11207</v>
      </c>
      <c r="E5763" s="5" t="s">
        <v>11208</v>
      </c>
      <c r="F5763" s="5" t="s">
        <v>11209</v>
      </c>
      <c r="G5763" s="4" t="s">
        <v>14476</v>
      </c>
      <c r="H5763" s="4" t="s">
        <v>14475</v>
      </c>
      <c r="I5763" s="29" t="s">
        <v>16741</v>
      </c>
      <c r="J5763" s="29" t="s">
        <v>16742</v>
      </c>
      <c r="K5763" s="27">
        <v>166</v>
      </c>
      <c r="L5763" s="6" t="s">
        <v>11370</v>
      </c>
      <c r="M5763" s="5" t="s">
        <v>2947</v>
      </c>
      <c r="N5763" s="7">
        <v>2955.16650390625</v>
      </c>
      <c r="O5763" s="8">
        <v>1944.8150634765625</v>
      </c>
      <c r="P5763" s="8">
        <v>1557.437744140625</v>
      </c>
      <c r="Q5763" s="8">
        <v>2366.603759765625</v>
      </c>
      <c r="R5763" s="8">
        <v>3900.37158203125</v>
      </c>
      <c r="S5763" s="8">
        <v>2064.6464815710087</v>
      </c>
      <c r="T5763" s="11">
        <v>0.97383415699005127</v>
      </c>
      <c r="U5763" s="11">
        <v>1.0017321109771729</v>
      </c>
      <c r="V5763" s="28">
        <f t="shared" si="180"/>
        <v>2877.84208109678</v>
      </c>
      <c r="W5763" s="28">
        <f t="shared" si="181"/>
        <v>2960.2851802470395</v>
      </c>
      <c r="X5763" s="8">
        <v>1906.547607421875</v>
      </c>
      <c r="Y5763" s="8">
        <v>2770.8930708314238</v>
      </c>
      <c r="Z5763" s="8">
        <v>2615.0545634444734</v>
      </c>
      <c r="AA5763" s="8">
        <v>2615.0545634444734</v>
      </c>
      <c r="AB5763" s="7">
        <v>2082.5879940423547</v>
      </c>
      <c r="AC5763" s="10">
        <v>0.70472780172944971</v>
      </c>
    </row>
    <row r="5764" spans="1:29" x14ac:dyDescent="0.6">
      <c r="A5764" s="29" t="s">
        <v>10983</v>
      </c>
      <c r="B5764" s="29" t="s">
        <v>10984</v>
      </c>
      <c r="C5764" s="5">
        <v>36</v>
      </c>
      <c r="D5764" s="5" t="s">
        <v>11371</v>
      </c>
      <c r="E5764" s="5" t="s">
        <v>11372</v>
      </c>
      <c r="F5764" s="5" t="s">
        <v>11373</v>
      </c>
      <c r="G5764" s="4" t="s">
        <v>14474</v>
      </c>
      <c r="H5764" s="4" t="s">
        <v>14473</v>
      </c>
      <c r="I5764" s="29" t="s">
        <v>16765</v>
      </c>
      <c r="J5764" s="29" t="s">
        <v>16766</v>
      </c>
      <c r="K5764" s="27">
        <v>167</v>
      </c>
      <c r="L5764" s="6" t="s">
        <v>11374</v>
      </c>
      <c r="M5764" s="5" t="s">
        <v>11375</v>
      </c>
      <c r="N5764" s="7">
        <v>17328.91796875</v>
      </c>
      <c r="O5764" s="8">
        <v>18770.435546875</v>
      </c>
      <c r="P5764" s="8">
        <v>19355.650390625</v>
      </c>
      <c r="Q5764" s="8">
        <v>16474.115234375</v>
      </c>
      <c r="R5764" s="8">
        <v>16577.47265625</v>
      </c>
      <c r="S5764" s="8">
        <v>18372.493852655625</v>
      </c>
      <c r="T5764" s="11">
        <v>0.92547434568405151</v>
      </c>
      <c r="U5764" s="11">
        <v>1.005709171295166</v>
      </c>
      <c r="V5764" s="28">
        <f t="shared" si="180"/>
        <v>16037.469018541509</v>
      </c>
      <c r="W5764" s="28">
        <f t="shared" si="181"/>
        <v>17427.851729793474</v>
      </c>
      <c r="X5764" s="8">
        <v>18211.796875</v>
      </c>
      <c r="Y5764" s="8">
        <v>13179.062633518977</v>
      </c>
      <c r="Z5764" s="8">
        <v>21135.103879516515</v>
      </c>
      <c r="AA5764" s="8">
        <v>21135.103879516515</v>
      </c>
      <c r="AB5764" s="7">
        <v>16831.661643932537</v>
      </c>
      <c r="AC5764" s="10">
        <v>0.97130482551107999</v>
      </c>
    </row>
    <row r="5765" spans="1:29" x14ac:dyDescent="0.6">
      <c r="A5765" s="29" t="s">
        <v>10983</v>
      </c>
      <c r="B5765" s="29" t="s">
        <v>10984</v>
      </c>
      <c r="C5765" s="5">
        <v>36</v>
      </c>
      <c r="D5765" s="5" t="s">
        <v>11371</v>
      </c>
      <c r="E5765" s="5" t="s">
        <v>11372</v>
      </c>
      <c r="F5765" s="5" t="s">
        <v>11373</v>
      </c>
      <c r="G5765" s="4" t="s">
        <v>14474</v>
      </c>
      <c r="H5765" s="4" t="s">
        <v>14473</v>
      </c>
      <c r="I5765" s="29" t="s">
        <v>16767</v>
      </c>
      <c r="J5765" s="29" t="s">
        <v>16768</v>
      </c>
      <c r="K5765" s="27">
        <v>167</v>
      </c>
      <c r="L5765" s="6" t="s">
        <v>11376</v>
      </c>
      <c r="M5765" s="5" t="s">
        <v>11377</v>
      </c>
      <c r="N5765" s="7">
        <v>8624.8330078125</v>
      </c>
      <c r="O5765" s="8">
        <v>11265.23828125</v>
      </c>
      <c r="P5765" s="8">
        <v>14051.2890625</v>
      </c>
      <c r="Q5765" s="8">
        <v>7189.1435546875</v>
      </c>
      <c r="R5765" s="8">
        <v>5975.9296875</v>
      </c>
      <c r="S5765" s="8">
        <v>10612.750284892929</v>
      </c>
      <c r="T5765" s="11">
        <v>0.92547434568405151</v>
      </c>
      <c r="U5765" s="11">
        <v>1.005709171295166</v>
      </c>
      <c r="V5765" s="28">
        <f t="shared" si="180"/>
        <v>7982.0616845394834</v>
      </c>
      <c r="W5765" s="28">
        <f t="shared" si="181"/>
        <v>8674.0736568463035</v>
      </c>
      <c r="X5765" s="8">
        <v>10822.291015625</v>
      </c>
      <c r="Y5765" s="8">
        <v>6280.7369558439686</v>
      </c>
      <c r="Z5765" s="8">
        <v>12091.859781875944</v>
      </c>
      <c r="AA5765" s="8">
        <v>12091.859781875944</v>
      </c>
      <c r="AB5765" s="7">
        <v>9629.7654203470902</v>
      </c>
      <c r="AC5765" s="10">
        <v>1.1165161588200383</v>
      </c>
    </row>
    <row r="5766" spans="1:29" x14ac:dyDescent="0.6">
      <c r="A5766" s="29" t="s">
        <v>10983</v>
      </c>
      <c r="B5766" s="29" t="s">
        <v>10984</v>
      </c>
      <c r="C5766" s="5">
        <v>36</v>
      </c>
      <c r="D5766" s="5" t="s">
        <v>11371</v>
      </c>
      <c r="E5766" s="5" t="s">
        <v>11372</v>
      </c>
      <c r="F5766" s="5" t="s">
        <v>11373</v>
      </c>
      <c r="G5766" s="4" t="s">
        <v>14474</v>
      </c>
      <c r="H5766" s="4" t="s">
        <v>14473</v>
      </c>
      <c r="I5766" s="29" t="s">
        <v>16767</v>
      </c>
      <c r="J5766" s="29" t="s">
        <v>16768</v>
      </c>
      <c r="K5766" s="27">
        <v>167</v>
      </c>
      <c r="L5766" s="6" t="s">
        <v>11378</v>
      </c>
      <c r="M5766" s="5" t="s">
        <v>11379</v>
      </c>
      <c r="N5766" s="7">
        <v>7270</v>
      </c>
      <c r="O5766" s="8">
        <v>9308.6064453125</v>
      </c>
      <c r="P5766" s="8">
        <v>11578.685546875</v>
      </c>
      <c r="Q5766" s="8">
        <v>6606.93310546875</v>
      </c>
      <c r="R5766" s="8">
        <v>4321.4658203125</v>
      </c>
      <c r="S5766" s="8">
        <v>8841.5777977544894</v>
      </c>
      <c r="T5766" s="11">
        <v>0.92547434568405151</v>
      </c>
      <c r="U5766" s="11">
        <v>1.005709171295166</v>
      </c>
      <c r="V5766" s="28">
        <f t="shared" si="180"/>
        <v>6728.1984931230545</v>
      </c>
      <c r="W5766" s="28">
        <f t="shared" si="181"/>
        <v>7311.5056753158569</v>
      </c>
      <c r="X5766" s="8">
        <v>8807.005859375</v>
      </c>
      <c r="Y5766" s="8">
        <v>5519.501025852147</v>
      </c>
      <c r="Z5766" s="8">
        <v>10079.372239296608</v>
      </c>
      <c r="AA5766" s="8">
        <v>10079.372239296608</v>
      </c>
      <c r="AB5766" s="7">
        <v>8027.0522483454242</v>
      </c>
      <c r="AC5766" s="10">
        <v>1.1041337342978574</v>
      </c>
    </row>
    <row r="5767" spans="1:29" x14ac:dyDescent="0.6">
      <c r="A5767" s="29" t="s">
        <v>10983</v>
      </c>
      <c r="B5767" s="29" t="s">
        <v>10984</v>
      </c>
      <c r="C5767" s="5">
        <v>36</v>
      </c>
      <c r="D5767" s="5" t="s">
        <v>11371</v>
      </c>
      <c r="E5767" s="5" t="s">
        <v>11372</v>
      </c>
      <c r="F5767" s="5" t="s">
        <v>11373</v>
      </c>
      <c r="G5767" s="4" t="s">
        <v>14474</v>
      </c>
      <c r="H5767" s="4" t="s">
        <v>14473</v>
      </c>
      <c r="I5767" s="29" t="s">
        <v>16769</v>
      </c>
      <c r="J5767" s="29" t="s">
        <v>16770</v>
      </c>
      <c r="K5767" s="27">
        <v>167</v>
      </c>
      <c r="L5767" s="6" t="s">
        <v>11380</v>
      </c>
      <c r="M5767" s="5" t="s">
        <v>11381</v>
      </c>
      <c r="N5767" s="7">
        <v>19802</v>
      </c>
      <c r="O5767" s="8">
        <v>18826.439453125</v>
      </c>
      <c r="P5767" s="8">
        <v>18927.021484375</v>
      </c>
      <c r="Q5767" s="8">
        <v>12161.05859375</v>
      </c>
      <c r="R5767" s="8">
        <v>14656.39453125</v>
      </c>
      <c r="S5767" s="8">
        <v>17660.319799535664</v>
      </c>
      <c r="T5767" s="11">
        <v>0.92547434568405151</v>
      </c>
      <c r="U5767" s="11">
        <v>1.005709171295166</v>
      </c>
      <c r="V5767" s="28">
        <f t="shared" si="180"/>
        <v>18326.242993235588</v>
      </c>
      <c r="W5767" s="28">
        <f t="shared" si="181"/>
        <v>19915.053009986877</v>
      </c>
      <c r="X5767" s="8">
        <v>17825.341796875</v>
      </c>
      <c r="Y5767" s="8">
        <v>14778.892765441826</v>
      </c>
      <c r="Z5767" s="8">
        <v>20609.465149450916</v>
      </c>
      <c r="AA5767" s="8">
        <v>20609.465149450916</v>
      </c>
      <c r="AB5767" s="7">
        <v>16413.051293027893</v>
      </c>
      <c r="AC5767" s="10">
        <v>0.82885826143964714</v>
      </c>
    </row>
    <row r="5768" spans="1:29" x14ac:dyDescent="0.6">
      <c r="A5768" s="29" t="s">
        <v>10983</v>
      </c>
      <c r="B5768" s="29" t="s">
        <v>10984</v>
      </c>
      <c r="C5768" s="5">
        <v>36</v>
      </c>
      <c r="D5768" s="5" t="s">
        <v>11371</v>
      </c>
      <c r="E5768" s="5" t="s">
        <v>11372</v>
      </c>
      <c r="F5768" s="5" t="s">
        <v>11373</v>
      </c>
      <c r="G5768" s="4" t="s">
        <v>14474</v>
      </c>
      <c r="H5768" s="4" t="s">
        <v>14473</v>
      </c>
      <c r="I5768" s="29" t="s">
        <v>14870</v>
      </c>
      <c r="J5768" s="29" t="s">
        <v>14870</v>
      </c>
      <c r="K5768" s="27">
        <v>167</v>
      </c>
      <c r="L5768" s="6" t="s">
        <v>11382</v>
      </c>
      <c r="M5768" s="5" t="s">
        <v>11383</v>
      </c>
      <c r="N5768" s="7">
        <v>3327.41650390625</v>
      </c>
      <c r="O5768" s="8">
        <v>3676.309326171875</v>
      </c>
      <c r="P5768" s="8">
        <v>4727.18896484375</v>
      </c>
      <c r="Q5768" s="8">
        <v>2508.981201171875</v>
      </c>
      <c r="R5768" s="8">
        <v>2781.701171875</v>
      </c>
      <c r="S5768" s="8">
        <v>3531.5108120353534</v>
      </c>
      <c r="T5768" s="11">
        <v>0.92547434568405151</v>
      </c>
      <c r="U5768" s="11">
        <v>1.005709171295166</v>
      </c>
      <c r="V5768" s="28">
        <f t="shared" si="180"/>
        <v>3079.438611770951</v>
      </c>
      <c r="W5768" s="28">
        <f t="shared" si="181"/>
        <v>3346.4132946974132</v>
      </c>
      <c r="X5768" s="8">
        <v>4190.74658203125</v>
      </c>
      <c r="Y5768" s="8">
        <v>2471.9320283351776</v>
      </c>
      <c r="Z5768" s="8">
        <v>4149.2168106660683</v>
      </c>
      <c r="AA5768" s="8">
        <v>4149.2168106660683</v>
      </c>
      <c r="AB5768" s="7">
        <v>3304.3704844116323</v>
      </c>
      <c r="AC5768" s="10">
        <v>0.99307389998590123</v>
      </c>
    </row>
    <row r="5769" spans="1:29" x14ac:dyDescent="0.6">
      <c r="A5769" s="29" t="s">
        <v>10983</v>
      </c>
      <c r="B5769" s="29" t="s">
        <v>10984</v>
      </c>
      <c r="C5769" s="5">
        <v>36</v>
      </c>
      <c r="D5769" s="5" t="s">
        <v>11371</v>
      </c>
      <c r="E5769" s="5" t="s">
        <v>11372</v>
      </c>
      <c r="F5769" s="5" t="s">
        <v>11373</v>
      </c>
      <c r="G5769" s="4" t="s">
        <v>14474</v>
      </c>
      <c r="H5769" s="4" t="s">
        <v>14473</v>
      </c>
      <c r="I5769" s="29" t="s">
        <v>16771</v>
      </c>
      <c r="J5769" s="29" t="s">
        <v>16772</v>
      </c>
      <c r="K5769" s="27">
        <v>167</v>
      </c>
      <c r="L5769" s="6" t="s">
        <v>11384</v>
      </c>
      <c r="M5769" s="5" t="s">
        <v>11385</v>
      </c>
      <c r="N5769" s="7">
        <v>10713.5</v>
      </c>
      <c r="O5769" s="8">
        <v>13152.48046875</v>
      </c>
      <c r="P5769" s="8">
        <v>18078.400390625</v>
      </c>
      <c r="Q5769" s="8">
        <v>9652.1884765625</v>
      </c>
      <c r="R5769" s="8">
        <v>7641.6669921875</v>
      </c>
      <c r="S5769" s="8">
        <v>12714.299936636349</v>
      </c>
      <c r="T5769" s="11">
        <v>0.92547434568405151</v>
      </c>
      <c r="U5769" s="11">
        <v>1.005709171295166</v>
      </c>
      <c r="V5769" s="28">
        <f t="shared" si="180"/>
        <v>9915.0694024860859</v>
      </c>
      <c r="W5769" s="28">
        <f t="shared" si="181"/>
        <v>10774.665206670761</v>
      </c>
      <c r="X5769" s="8">
        <v>13528.37890625</v>
      </c>
      <c r="Y5769" s="8">
        <v>7492.4657237204574</v>
      </c>
      <c r="Z5769" s="8">
        <v>14559.163766260226</v>
      </c>
      <c r="AA5769" s="8">
        <v>14559.163766260226</v>
      </c>
      <c r="AB5769" s="7">
        <v>11594.687195731942</v>
      </c>
      <c r="AC5769" s="10">
        <v>1.0822501699474441</v>
      </c>
    </row>
    <row r="5770" spans="1:29" x14ac:dyDescent="0.6">
      <c r="A5770" s="29" t="s">
        <v>10983</v>
      </c>
      <c r="B5770" s="29" t="s">
        <v>10984</v>
      </c>
      <c r="C5770" s="5">
        <v>36</v>
      </c>
      <c r="D5770" s="5" t="s">
        <v>11371</v>
      </c>
      <c r="E5770" s="5" t="s">
        <v>11372</v>
      </c>
      <c r="F5770" s="5" t="s">
        <v>11373</v>
      </c>
      <c r="G5770" s="4" t="s">
        <v>14474</v>
      </c>
      <c r="H5770" s="4" t="s">
        <v>14473</v>
      </c>
      <c r="I5770" s="29" t="s">
        <v>16773</v>
      </c>
      <c r="J5770" s="29" t="s">
        <v>16774</v>
      </c>
      <c r="K5770" s="27">
        <v>167</v>
      </c>
      <c r="L5770" s="6" t="s">
        <v>11386</v>
      </c>
      <c r="M5770" s="5" t="s">
        <v>11387</v>
      </c>
      <c r="N5770" s="7">
        <v>11534.583984375</v>
      </c>
      <c r="O5770" s="8">
        <v>13568.4560546875</v>
      </c>
      <c r="P5770" s="8">
        <v>15241.083984375</v>
      </c>
      <c r="Q5770" s="8">
        <v>12551.8994140625</v>
      </c>
      <c r="R5770" s="8">
        <v>12164.2001953125</v>
      </c>
      <c r="S5770" s="8">
        <v>13464.897269077028</v>
      </c>
      <c r="T5770" s="11">
        <v>0.92547434568405151</v>
      </c>
      <c r="U5770" s="11">
        <v>1.005709171295166</v>
      </c>
      <c r="V5770" s="28">
        <f t="shared" si="180"/>
        <v>10674.961565677193</v>
      </c>
      <c r="W5770" s="28">
        <f t="shared" si="181"/>
        <v>11600.436900160275</v>
      </c>
      <c r="X5770" s="8">
        <v>13792.833984375</v>
      </c>
      <c r="Y5770" s="8">
        <v>10780.648427265804</v>
      </c>
      <c r="Z5770" s="8">
        <v>15683.200380553519</v>
      </c>
      <c r="AA5770" s="8">
        <v>15683.200380553519</v>
      </c>
      <c r="AB5770" s="7">
        <v>12489.852134358636</v>
      </c>
      <c r="AC5770" s="10">
        <v>1.0828177376208508</v>
      </c>
    </row>
    <row r="5771" spans="1:29" x14ac:dyDescent="0.6">
      <c r="A5771" s="29" t="s">
        <v>10983</v>
      </c>
      <c r="B5771" s="29" t="s">
        <v>10984</v>
      </c>
      <c r="C5771" s="5">
        <v>36</v>
      </c>
      <c r="D5771" s="5" t="s">
        <v>11371</v>
      </c>
      <c r="E5771" s="5" t="s">
        <v>11372</v>
      </c>
      <c r="F5771" s="5" t="s">
        <v>11373</v>
      </c>
      <c r="G5771" s="4" t="s">
        <v>14474</v>
      </c>
      <c r="H5771" s="4" t="s">
        <v>14473</v>
      </c>
      <c r="I5771" s="29" t="s">
        <v>16773</v>
      </c>
      <c r="J5771" s="29" t="s">
        <v>16774</v>
      </c>
      <c r="K5771" s="27">
        <v>167</v>
      </c>
      <c r="L5771" s="6" t="s">
        <v>11388</v>
      </c>
      <c r="M5771" s="5" t="s">
        <v>11389</v>
      </c>
      <c r="N5771" s="7">
        <v>10580.666015625</v>
      </c>
      <c r="O5771" s="8">
        <v>12803.818359375</v>
      </c>
      <c r="P5771" s="8">
        <v>13966.9814453125</v>
      </c>
      <c r="Q5771" s="8">
        <v>12660.6201171875</v>
      </c>
      <c r="R5771" s="8">
        <v>11317.298828125</v>
      </c>
      <c r="S5771" s="8">
        <v>12795.033532218004</v>
      </c>
      <c r="T5771" s="11">
        <v>0.92547434568405151</v>
      </c>
      <c r="U5771" s="11">
        <v>1.005709171295166</v>
      </c>
      <c r="V5771" s="28">
        <f t="shared" si="180"/>
        <v>9792.1349577120272</v>
      </c>
      <c r="W5771" s="28">
        <f t="shared" si="181"/>
        <v>10641.072850325145</v>
      </c>
      <c r="X5771" s="8">
        <v>12559.025390625</v>
      </c>
      <c r="Y5771" s="8">
        <v>10072.242115335814</v>
      </c>
      <c r="Z5771" s="8">
        <v>14808.034084678802</v>
      </c>
      <c r="AA5771" s="8">
        <v>14808.034084678802</v>
      </c>
      <c r="AB5771" s="7">
        <v>11792.883571615335</v>
      </c>
      <c r="AC5771" s="10">
        <v>1.1145691163675513</v>
      </c>
    </row>
    <row r="5772" spans="1:29" x14ac:dyDescent="0.6">
      <c r="A5772" s="29" t="s">
        <v>10983</v>
      </c>
      <c r="B5772" s="29" t="s">
        <v>10984</v>
      </c>
      <c r="C5772" s="5">
        <v>36</v>
      </c>
      <c r="D5772" s="5" t="s">
        <v>11371</v>
      </c>
      <c r="E5772" s="5" t="s">
        <v>11372</v>
      </c>
      <c r="F5772" s="5" t="s">
        <v>11373</v>
      </c>
      <c r="G5772" s="4" t="s">
        <v>14474</v>
      </c>
      <c r="H5772" s="4" t="s">
        <v>14473</v>
      </c>
      <c r="I5772" s="29" t="s">
        <v>16775</v>
      </c>
      <c r="J5772" s="29" t="s">
        <v>16776</v>
      </c>
      <c r="K5772" s="27">
        <v>167</v>
      </c>
      <c r="L5772" s="6" t="s">
        <v>11390</v>
      </c>
      <c r="M5772" s="5" t="s">
        <v>11391</v>
      </c>
      <c r="N5772" s="7">
        <v>5311.5</v>
      </c>
      <c r="O5772" s="8">
        <v>6011.703125</v>
      </c>
      <c r="P5772" s="8">
        <v>6454.0615234375</v>
      </c>
      <c r="Q5772" s="8">
        <v>4175.6279296875</v>
      </c>
      <c r="R5772" s="8">
        <v>4911.1103515625</v>
      </c>
      <c r="S5772" s="8">
        <v>5719.0780047535145</v>
      </c>
      <c r="T5772" s="11">
        <v>0.92547434568405151</v>
      </c>
      <c r="U5772" s="11">
        <v>1.005709171295166</v>
      </c>
      <c r="V5772" s="28">
        <f t="shared" si="180"/>
        <v>4915.6569871008396</v>
      </c>
      <c r="W5772" s="28">
        <f t="shared" si="181"/>
        <v>5341.8242633342743</v>
      </c>
      <c r="X5772" s="8">
        <v>5948.9033203125</v>
      </c>
      <c r="Y5772" s="8">
        <v>4491.3806288319638</v>
      </c>
      <c r="Z5772" s="8">
        <v>6663.2251203415908</v>
      </c>
      <c r="AA5772" s="8">
        <v>6663.2251203415908</v>
      </c>
      <c r="AB5772" s="7">
        <v>5306.4868439864476</v>
      </c>
      <c r="AC5772" s="10">
        <v>0.99905616944110842</v>
      </c>
    </row>
    <row r="5773" spans="1:29" x14ac:dyDescent="0.6">
      <c r="A5773" s="29" t="s">
        <v>10983</v>
      </c>
      <c r="B5773" s="29" t="s">
        <v>10984</v>
      </c>
      <c r="C5773" s="5">
        <v>36</v>
      </c>
      <c r="D5773" s="5" t="s">
        <v>11371</v>
      </c>
      <c r="E5773" s="5" t="s">
        <v>11372</v>
      </c>
      <c r="F5773" s="5" t="s">
        <v>11373</v>
      </c>
      <c r="G5773" s="4" t="s">
        <v>14474</v>
      </c>
      <c r="H5773" s="4" t="s">
        <v>14473</v>
      </c>
      <c r="I5773" s="29" t="s">
        <v>16777</v>
      </c>
      <c r="J5773" s="29" t="s">
        <v>16778</v>
      </c>
      <c r="K5773" s="27">
        <v>167</v>
      </c>
      <c r="L5773" s="6" t="s">
        <v>11392</v>
      </c>
      <c r="M5773" s="5" t="s">
        <v>11393</v>
      </c>
      <c r="N5773" s="7">
        <v>16053.916015625</v>
      </c>
      <c r="O5773" s="8">
        <v>20576.06640625</v>
      </c>
      <c r="P5773" s="8">
        <v>22821.7734375</v>
      </c>
      <c r="Q5773" s="8">
        <v>14543.5263671875</v>
      </c>
      <c r="R5773" s="8">
        <v>10335.845703125</v>
      </c>
      <c r="S5773" s="8">
        <v>19389.478790840672</v>
      </c>
      <c r="T5773" s="11">
        <v>0.92547434568405151</v>
      </c>
      <c r="U5773" s="11">
        <v>1.005709171295166</v>
      </c>
      <c r="V5773" s="28">
        <f t="shared" si="180"/>
        <v>14857.487420227262</v>
      </c>
      <c r="W5773" s="28">
        <f t="shared" si="181"/>
        <v>16145.570572116412</v>
      </c>
      <c r="X5773" s="8">
        <v>20243.486328125</v>
      </c>
      <c r="Y5773" s="8">
        <v>10623.781454211678</v>
      </c>
      <c r="Z5773" s="8">
        <v>22055.091533911338</v>
      </c>
      <c r="AA5773" s="8">
        <v>22055.091533911338</v>
      </c>
      <c r="AB5773" s="7">
        <v>17564.325225982699</v>
      </c>
      <c r="AC5773" s="10">
        <v>1.0940835375548024</v>
      </c>
    </row>
    <row r="5774" spans="1:29" x14ac:dyDescent="0.6">
      <c r="A5774" s="29" t="s">
        <v>10983</v>
      </c>
      <c r="B5774" s="29" t="s">
        <v>10984</v>
      </c>
      <c r="C5774" s="5">
        <v>36</v>
      </c>
      <c r="D5774" s="5" t="s">
        <v>11371</v>
      </c>
      <c r="E5774" s="5" t="s">
        <v>11372</v>
      </c>
      <c r="F5774" s="5" t="s">
        <v>11373</v>
      </c>
      <c r="G5774" s="4" t="s">
        <v>14474</v>
      </c>
      <c r="H5774" s="4" t="s">
        <v>14473</v>
      </c>
      <c r="I5774" s="29" t="s">
        <v>16779</v>
      </c>
      <c r="J5774" s="29" t="s">
        <v>16780</v>
      </c>
      <c r="K5774" s="27">
        <v>167</v>
      </c>
      <c r="L5774" s="6" t="s">
        <v>11394</v>
      </c>
      <c r="M5774" s="5" t="s">
        <v>11395</v>
      </c>
      <c r="N5774" s="7">
        <v>7457.66650390625</v>
      </c>
      <c r="O5774" s="8">
        <v>9243.99609375</v>
      </c>
      <c r="P5774" s="8">
        <v>10892.5166015625</v>
      </c>
      <c r="Q5774" s="8">
        <v>6410.078125</v>
      </c>
      <c r="R5774" s="8">
        <v>5845.66357421875</v>
      </c>
      <c r="S5774" s="8">
        <v>8783.4748632134979</v>
      </c>
      <c r="T5774" s="11">
        <v>0.92547434568405151</v>
      </c>
      <c r="U5774" s="11">
        <v>1.005709171295166</v>
      </c>
      <c r="V5774" s="28">
        <f t="shared" si="180"/>
        <v>6901.8790280325047</v>
      </c>
      <c r="W5774" s="28">
        <f t="shared" si="181"/>
        <v>7500.2435994392727</v>
      </c>
      <c r="X5774" s="8">
        <v>9147.4736328125</v>
      </c>
      <c r="Y5774" s="8">
        <v>5079.5109110857884</v>
      </c>
      <c r="Z5774" s="8">
        <v>10019.520835742253</v>
      </c>
      <c r="AA5774" s="8">
        <v>10019.520835742253</v>
      </c>
      <c r="AB5774" s="7">
        <v>7979.3875394665747</v>
      </c>
      <c r="AC5774" s="10">
        <v>1.0699576784892504</v>
      </c>
    </row>
    <row r="5775" spans="1:29" x14ac:dyDescent="0.6">
      <c r="A5775" s="29" t="s">
        <v>10983</v>
      </c>
      <c r="B5775" s="29" t="s">
        <v>10984</v>
      </c>
      <c r="C5775" s="5">
        <v>36</v>
      </c>
      <c r="D5775" s="5" t="s">
        <v>11371</v>
      </c>
      <c r="E5775" s="5" t="s">
        <v>11372</v>
      </c>
      <c r="F5775" s="5" t="s">
        <v>11373</v>
      </c>
      <c r="G5775" s="4" t="s">
        <v>14474</v>
      </c>
      <c r="H5775" s="4" t="s">
        <v>14473</v>
      </c>
      <c r="I5775" s="29" t="s">
        <v>14823</v>
      </c>
      <c r="J5775" s="29" t="s">
        <v>14823</v>
      </c>
      <c r="K5775" s="27">
        <v>167</v>
      </c>
      <c r="L5775" s="6" t="s">
        <v>11396</v>
      </c>
      <c r="M5775" s="5" t="s">
        <v>11397</v>
      </c>
      <c r="N5775" s="7">
        <v>2262.66650390625</v>
      </c>
      <c r="O5775" s="8">
        <v>3075.50048828125</v>
      </c>
      <c r="P5775" s="8">
        <v>3626.74267578125</v>
      </c>
      <c r="Q5775" s="8">
        <v>3104.308837890625</v>
      </c>
      <c r="R5775" s="8">
        <v>4479.55810546875</v>
      </c>
      <c r="S5775" s="8">
        <v>3173.6676019934775</v>
      </c>
      <c r="T5775" s="11">
        <v>0.92547434568405151</v>
      </c>
      <c r="U5775" s="11">
        <v>1.005709171295166</v>
      </c>
      <c r="V5775" s="28">
        <f t="shared" si="180"/>
        <v>2094.0398022038571</v>
      </c>
      <c r="W5775" s="28">
        <f t="shared" si="181"/>
        <v>2275.5844545608852</v>
      </c>
      <c r="X5775" s="8">
        <v>2935.535400390625</v>
      </c>
      <c r="Y5775" s="8">
        <v>1849.1290821038936</v>
      </c>
      <c r="Z5775" s="8">
        <v>3571.5898749366911</v>
      </c>
      <c r="AA5775" s="8">
        <v>3571.5898749366911</v>
      </c>
      <c r="AB5775" s="7">
        <v>2844.3575507614169</v>
      </c>
      <c r="AC5775" s="10">
        <v>1.2570820957710471</v>
      </c>
    </row>
    <row r="5776" spans="1:29" x14ac:dyDescent="0.6">
      <c r="A5776" s="29" t="s">
        <v>10983</v>
      </c>
      <c r="B5776" s="29" t="s">
        <v>10984</v>
      </c>
      <c r="C5776" s="5">
        <v>36</v>
      </c>
      <c r="D5776" s="5" t="s">
        <v>11371</v>
      </c>
      <c r="E5776" s="5" t="s">
        <v>11372</v>
      </c>
      <c r="F5776" s="5" t="s">
        <v>11373</v>
      </c>
      <c r="G5776" s="4" t="s">
        <v>14474</v>
      </c>
      <c r="H5776" s="4" t="s">
        <v>14473</v>
      </c>
      <c r="I5776" s="29" t="s">
        <v>16779</v>
      </c>
      <c r="J5776" s="29" t="s">
        <v>16780</v>
      </c>
      <c r="K5776" s="27">
        <v>167</v>
      </c>
      <c r="L5776" s="6" t="s">
        <v>11398</v>
      </c>
      <c r="M5776" s="5" t="s">
        <v>11399</v>
      </c>
      <c r="N5776" s="7">
        <v>6097.4169921875</v>
      </c>
      <c r="O5776" s="8">
        <v>7228.4931640625</v>
      </c>
      <c r="P5776" s="8">
        <v>7842.4599609375</v>
      </c>
      <c r="Q5776" s="8">
        <v>5168.63623046875</v>
      </c>
      <c r="R5776" s="8">
        <v>4445.8671875</v>
      </c>
      <c r="S5776" s="8">
        <v>6843.265103702206</v>
      </c>
      <c r="T5776" s="11">
        <v>0.92547434568405151</v>
      </c>
      <c r="U5776" s="11">
        <v>1.005709171295166</v>
      </c>
      <c r="V5776" s="28">
        <f t="shared" si="180"/>
        <v>5643.003001207544</v>
      </c>
      <c r="W5776" s="28">
        <f t="shared" si="181"/>
        <v>6132.2281902539544</v>
      </c>
      <c r="X5776" s="8">
        <v>7131.52197265625</v>
      </c>
      <c r="Y5776" s="8">
        <v>3783.558243438501</v>
      </c>
      <c r="Z5776" s="8">
        <v>7786.3008502320672</v>
      </c>
      <c r="AA5776" s="8">
        <v>7786.3008502320672</v>
      </c>
      <c r="AB5776" s="7">
        <v>6200.8865495090449</v>
      </c>
      <c r="AC5776" s="10">
        <v>1.0169694081041396</v>
      </c>
    </row>
    <row r="5777" spans="1:29" x14ac:dyDescent="0.6">
      <c r="A5777" s="29" t="s">
        <v>10983</v>
      </c>
      <c r="B5777" s="29" t="s">
        <v>10984</v>
      </c>
      <c r="C5777" s="5">
        <v>36</v>
      </c>
      <c r="D5777" s="5" t="s">
        <v>11371</v>
      </c>
      <c r="E5777" s="5" t="s">
        <v>11372</v>
      </c>
      <c r="F5777" s="5" t="s">
        <v>11373</v>
      </c>
      <c r="G5777" s="4" t="s">
        <v>14474</v>
      </c>
      <c r="H5777" s="4" t="s">
        <v>14473</v>
      </c>
      <c r="I5777" s="29" t="s">
        <v>16781</v>
      </c>
      <c r="J5777" s="29" t="s">
        <v>16782</v>
      </c>
      <c r="K5777" s="27">
        <v>167</v>
      </c>
      <c r="L5777" s="6" t="s">
        <v>11400</v>
      </c>
      <c r="M5777" s="5" t="s">
        <v>11401</v>
      </c>
      <c r="N5777" s="7">
        <v>11058.083984375</v>
      </c>
      <c r="O5777" s="8">
        <v>13561.5107421875</v>
      </c>
      <c r="P5777" s="8">
        <v>16569.01171875</v>
      </c>
      <c r="Q5777" s="8">
        <v>10917.2119140625</v>
      </c>
      <c r="R5777" s="8">
        <v>9216.4521484375</v>
      </c>
      <c r="S5777" s="8">
        <v>13177.126847529133</v>
      </c>
      <c r="T5777" s="11">
        <v>0.92547434568405151</v>
      </c>
      <c r="U5777" s="11">
        <v>1.005709171295166</v>
      </c>
      <c r="V5777" s="28">
        <f t="shared" si="180"/>
        <v>10233.973039958742</v>
      </c>
      <c r="W5777" s="28">
        <f t="shared" si="181"/>
        <v>11121.216480038129</v>
      </c>
      <c r="X5777" s="8">
        <v>14063.126953125</v>
      </c>
      <c r="Y5777" s="8">
        <v>8312.2847563358519</v>
      </c>
      <c r="Z5777" s="8">
        <v>15159.736069038005</v>
      </c>
      <c r="AA5777" s="8">
        <v>15159.736069038005</v>
      </c>
      <c r="AB5777" s="7">
        <v>12072.973455913039</v>
      </c>
      <c r="AC5777" s="10">
        <v>1.0917780578418532</v>
      </c>
    </row>
    <row r="5778" spans="1:29" x14ac:dyDescent="0.6">
      <c r="A5778" s="29" t="s">
        <v>10983</v>
      </c>
      <c r="B5778" s="29" t="s">
        <v>10984</v>
      </c>
      <c r="C5778" s="5">
        <v>36</v>
      </c>
      <c r="D5778" s="5" t="s">
        <v>11371</v>
      </c>
      <c r="E5778" s="5" t="s">
        <v>11372</v>
      </c>
      <c r="F5778" s="5" t="s">
        <v>11373</v>
      </c>
      <c r="G5778" s="4" t="s">
        <v>14474</v>
      </c>
      <c r="H5778" s="4" t="s">
        <v>14473</v>
      </c>
      <c r="I5778" s="29" t="s">
        <v>16783</v>
      </c>
      <c r="J5778" s="29" t="s">
        <v>16784</v>
      </c>
      <c r="K5778" s="27">
        <v>167</v>
      </c>
      <c r="L5778" s="6" t="s">
        <v>11402</v>
      </c>
      <c r="M5778" s="5" t="s">
        <v>11403</v>
      </c>
      <c r="N5778" s="7">
        <v>2352.666748046875</v>
      </c>
      <c r="O5778" s="8">
        <v>2399.151611328125</v>
      </c>
      <c r="P5778" s="8">
        <v>2614.950927734375</v>
      </c>
      <c r="Q5778" s="8">
        <v>1656.007080078125</v>
      </c>
      <c r="R5778" s="8">
        <v>1606.9278564453125</v>
      </c>
      <c r="S5778" s="8">
        <v>2268.6237974613123</v>
      </c>
      <c r="T5778" s="11">
        <v>0.92547434568405151</v>
      </c>
      <c r="U5778" s="11">
        <v>1.005709171295166</v>
      </c>
      <c r="V5778" s="28">
        <f t="shared" si="180"/>
        <v>2177.3327192613069</v>
      </c>
      <c r="W5778" s="28">
        <f t="shared" si="181"/>
        <v>2366.0985255119158</v>
      </c>
      <c r="X5778" s="8">
        <v>2369.45361328125</v>
      </c>
      <c r="Y5778" s="8">
        <v>1155.4016261706031</v>
      </c>
      <c r="Z5778" s="8">
        <v>2570.2493300390279</v>
      </c>
      <c r="AA5778" s="8">
        <v>2570.2493300390279</v>
      </c>
      <c r="AB5778" s="7">
        <v>2046.9058165211559</v>
      </c>
      <c r="AC5778" s="10">
        <v>0.87003644618195319</v>
      </c>
    </row>
    <row r="5779" spans="1:29" x14ac:dyDescent="0.6">
      <c r="A5779" s="29" t="s">
        <v>10983</v>
      </c>
      <c r="B5779" s="29" t="s">
        <v>10984</v>
      </c>
      <c r="C5779" s="5">
        <v>36</v>
      </c>
      <c r="D5779" s="5" t="s">
        <v>11371</v>
      </c>
      <c r="E5779" s="5" t="s">
        <v>11372</v>
      </c>
      <c r="F5779" s="5" t="s">
        <v>11373</v>
      </c>
      <c r="G5779" s="4" t="s">
        <v>14474</v>
      </c>
      <c r="H5779" s="4" t="s">
        <v>14473</v>
      </c>
      <c r="I5779" s="29" t="s">
        <v>16783</v>
      </c>
      <c r="J5779" s="29" t="s">
        <v>16784</v>
      </c>
      <c r="K5779" s="27">
        <v>167</v>
      </c>
      <c r="L5779" s="6" t="s">
        <v>11404</v>
      </c>
      <c r="M5779" s="5" t="s">
        <v>11405</v>
      </c>
      <c r="N5779" s="7">
        <v>13775.0009765625</v>
      </c>
      <c r="O5779" s="8">
        <v>17002.255859375</v>
      </c>
      <c r="P5779" s="8">
        <v>18249.7734375</v>
      </c>
      <c r="Q5779" s="8">
        <v>11910.68359375</v>
      </c>
      <c r="R5779" s="8">
        <v>16041.8447265625</v>
      </c>
      <c r="S5779" s="8">
        <v>16279.258657145867</v>
      </c>
      <c r="T5779" s="11">
        <v>0.92547434568405151</v>
      </c>
      <c r="U5779" s="11">
        <v>1.005709171295166</v>
      </c>
      <c r="V5779" s="28">
        <f t="shared" si="180"/>
        <v>12748.41001558135</v>
      </c>
      <c r="W5779" s="28">
        <f t="shared" si="181"/>
        <v>13853.644816728774</v>
      </c>
      <c r="X5779" s="8">
        <v>15925.6142578125</v>
      </c>
      <c r="Y5779" s="8">
        <v>9838.803188214868</v>
      </c>
      <c r="Z5779" s="8">
        <v>18480.456989617996</v>
      </c>
      <c r="AA5779" s="8">
        <v>18480.456989617996</v>
      </c>
      <c r="AB5779" s="7">
        <v>14717.542948817239</v>
      </c>
      <c r="AC5779" s="10">
        <v>1.0684240947683727</v>
      </c>
    </row>
    <row r="5780" spans="1:29" x14ac:dyDescent="0.6">
      <c r="A5780" s="29" t="s">
        <v>10983</v>
      </c>
      <c r="B5780" s="29" t="s">
        <v>10984</v>
      </c>
      <c r="C5780" s="5">
        <v>36</v>
      </c>
      <c r="D5780" s="5" t="s">
        <v>11371</v>
      </c>
      <c r="E5780" s="5" t="s">
        <v>11372</v>
      </c>
      <c r="F5780" s="5" t="s">
        <v>11373</v>
      </c>
      <c r="G5780" s="4" t="s">
        <v>14474</v>
      </c>
      <c r="H5780" s="4" t="s">
        <v>14473</v>
      </c>
      <c r="I5780" s="29" t="s">
        <v>14823</v>
      </c>
      <c r="J5780" s="29" t="s">
        <v>14823</v>
      </c>
      <c r="K5780" s="27">
        <v>167</v>
      </c>
      <c r="L5780" s="6" t="s">
        <v>11406</v>
      </c>
      <c r="M5780" s="5" t="s">
        <v>11407</v>
      </c>
      <c r="N5780" s="7">
        <v>6148.4169921875</v>
      </c>
      <c r="O5780" s="8">
        <v>8630.6376953125</v>
      </c>
      <c r="P5780" s="8">
        <v>11242.7880859375</v>
      </c>
      <c r="Q5780" s="8">
        <v>7745.09521484375</v>
      </c>
      <c r="R5780" s="8">
        <v>3955.307861328125</v>
      </c>
      <c r="S5780" s="8">
        <v>8470.6964246774751</v>
      </c>
      <c r="T5780" s="11">
        <v>0.92547434568405151</v>
      </c>
      <c r="U5780" s="11">
        <v>1.005709171295166</v>
      </c>
      <c r="V5780" s="28">
        <f t="shared" si="180"/>
        <v>5690.2021928374306</v>
      </c>
      <c r="W5780" s="28">
        <f t="shared" si="181"/>
        <v>6183.5193579900078</v>
      </c>
      <c r="X5780" s="8">
        <v>8762.2138671875</v>
      </c>
      <c r="Y5780" s="8">
        <v>5532.7666710233916</v>
      </c>
      <c r="Z5780" s="8">
        <v>9729.7729778861139</v>
      </c>
      <c r="AA5780" s="8">
        <v>9729.7729778861139</v>
      </c>
      <c r="AB5780" s="7">
        <v>7748.6369392665274</v>
      </c>
      <c r="AC5780" s="10">
        <v>1.2602653575891731</v>
      </c>
    </row>
    <row r="5781" spans="1:29" x14ac:dyDescent="0.6">
      <c r="A5781" s="29" t="s">
        <v>10983</v>
      </c>
      <c r="B5781" s="29" t="s">
        <v>10984</v>
      </c>
      <c r="C5781" s="5">
        <v>36</v>
      </c>
      <c r="D5781" s="5" t="s">
        <v>11371</v>
      </c>
      <c r="E5781" s="5" t="s">
        <v>11372</v>
      </c>
      <c r="F5781" s="5" t="s">
        <v>11373</v>
      </c>
      <c r="G5781" s="4" t="s">
        <v>14474</v>
      </c>
      <c r="H5781" s="4" t="s">
        <v>14473</v>
      </c>
      <c r="I5781" s="29" t="s">
        <v>16781</v>
      </c>
      <c r="J5781" s="29" t="s">
        <v>16782</v>
      </c>
      <c r="K5781" s="27">
        <v>167</v>
      </c>
      <c r="L5781" s="6" t="s">
        <v>11408</v>
      </c>
      <c r="M5781" s="5" t="s">
        <v>11409</v>
      </c>
      <c r="N5781" s="7">
        <v>9521.5</v>
      </c>
      <c r="O5781" s="8">
        <v>13682.3671875</v>
      </c>
      <c r="P5781" s="8">
        <v>19628.796875</v>
      </c>
      <c r="Q5781" s="8">
        <v>10213.21875</v>
      </c>
      <c r="R5781" s="8">
        <v>4492.4521484375</v>
      </c>
      <c r="S5781" s="8">
        <v>13161.033698896135</v>
      </c>
      <c r="T5781" s="11">
        <v>0.92547434568405151</v>
      </c>
      <c r="U5781" s="11">
        <v>1.005709171295166</v>
      </c>
      <c r="V5781" s="28">
        <f t="shared" si="180"/>
        <v>8811.9039824306965</v>
      </c>
      <c r="W5781" s="28">
        <f t="shared" si="181"/>
        <v>9575.8598744869232</v>
      </c>
      <c r="X5781" s="8">
        <v>14001.5908203125</v>
      </c>
      <c r="Y5781" s="8">
        <v>6637.8047792453481</v>
      </c>
      <c r="Z5781" s="8">
        <v>14937.950292144467</v>
      </c>
      <c r="AA5781" s="8">
        <v>14937.950292144467</v>
      </c>
      <c r="AB5781" s="7">
        <v>11896.346779489335</v>
      </c>
      <c r="AC5781" s="10">
        <v>1.2494193960499222</v>
      </c>
    </row>
    <row r="5782" spans="1:29" x14ac:dyDescent="0.6">
      <c r="A5782" s="29" t="s">
        <v>10983</v>
      </c>
      <c r="B5782" s="29" t="s">
        <v>10984</v>
      </c>
      <c r="C5782" s="5">
        <v>36</v>
      </c>
      <c r="D5782" s="5" t="s">
        <v>11371</v>
      </c>
      <c r="E5782" s="5" t="s">
        <v>11372</v>
      </c>
      <c r="F5782" s="5" t="s">
        <v>11373</v>
      </c>
      <c r="G5782" s="4" t="s">
        <v>14474</v>
      </c>
      <c r="H5782" s="4" t="s">
        <v>14473</v>
      </c>
      <c r="I5782" s="29" t="s">
        <v>16785</v>
      </c>
      <c r="J5782" s="29" t="s">
        <v>16786</v>
      </c>
      <c r="K5782" s="27">
        <v>167</v>
      </c>
      <c r="L5782" s="6" t="s">
        <v>11410</v>
      </c>
      <c r="M5782" s="5" t="s">
        <v>11411</v>
      </c>
      <c r="N5782" s="7">
        <v>16557.5</v>
      </c>
      <c r="O5782" s="8">
        <v>19010.73828125</v>
      </c>
      <c r="P5782" s="8">
        <v>20758.78515625</v>
      </c>
      <c r="Q5782" s="8">
        <v>13481.0390625</v>
      </c>
      <c r="R5782" s="8">
        <v>16650.76953125</v>
      </c>
      <c r="S5782" s="8">
        <v>18195.882030022232</v>
      </c>
      <c r="T5782" s="11">
        <v>0.92547434568405151</v>
      </c>
      <c r="U5782" s="11">
        <v>1.005709171295166</v>
      </c>
      <c r="V5782" s="28">
        <f t="shared" si="180"/>
        <v>15323.541478663683</v>
      </c>
      <c r="W5782" s="28">
        <f t="shared" si="181"/>
        <v>16652.029603719711</v>
      </c>
      <c r="X5782" s="8">
        <v>18309.3125</v>
      </c>
      <c r="Y5782" s="8">
        <v>11854.216640391718</v>
      </c>
      <c r="Z5782" s="8">
        <v>20827.055297110688</v>
      </c>
      <c r="AA5782" s="8">
        <v>20827.055297110688</v>
      </c>
      <c r="AB5782" s="7">
        <v>16586.336636849272</v>
      </c>
      <c r="AC5782" s="10">
        <v>1.0017416057284778</v>
      </c>
    </row>
    <row r="5783" spans="1:29" x14ac:dyDescent="0.6">
      <c r="A5783" s="29" t="s">
        <v>10983</v>
      </c>
      <c r="B5783" s="29" t="s">
        <v>10984</v>
      </c>
      <c r="C5783" s="5">
        <v>36</v>
      </c>
      <c r="D5783" s="5" t="s">
        <v>11371</v>
      </c>
      <c r="E5783" s="5" t="s">
        <v>11372</v>
      </c>
      <c r="F5783" s="5" t="s">
        <v>11373</v>
      </c>
      <c r="G5783" s="4" t="s">
        <v>14474</v>
      </c>
      <c r="H5783" s="4" t="s">
        <v>14473</v>
      </c>
      <c r="I5783" s="29" t="s">
        <v>14870</v>
      </c>
      <c r="J5783" s="29" t="s">
        <v>14870</v>
      </c>
      <c r="K5783" s="27">
        <v>167</v>
      </c>
      <c r="L5783" s="6" t="s">
        <v>11412</v>
      </c>
      <c r="M5783" s="5" t="s">
        <v>11413</v>
      </c>
      <c r="N5783" s="7">
        <v>4551.08349609375</v>
      </c>
      <c r="O5783" s="8">
        <v>5461.38232421875</v>
      </c>
      <c r="P5783" s="8">
        <v>5795.57177734375</v>
      </c>
      <c r="Q5783" s="8">
        <v>5510.29052734375</v>
      </c>
      <c r="R5783" s="8">
        <v>5176.8076171875</v>
      </c>
      <c r="S5783" s="8">
        <v>5478.2903547044079</v>
      </c>
      <c r="T5783" s="11">
        <v>0.92547434568405151</v>
      </c>
      <c r="U5783" s="11">
        <v>1.005709171295166</v>
      </c>
      <c r="V5783" s="28">
        <f t="shared" si="180"/>
        <v>4211.9110207008489</v>
      </c>
      <c r="W5783" s="28">
        <f t="shared" si="181"/>
        <v>4577.0664113515522</v>
      </c>
      <c r="X5783" s="8">
        <v>5426.65771484375</v>
      </c>
      <c r="Y5783" s="8">
        <v>4258.9833782595133</v>
      </c>
      <c r="Z5783" s="8">
        <v>6340.5562299654757</v>
      </c>
      <c r="AA5783" s="8">
        <v>6340.5562299654757</v>
      </c>
      <c r="AB5783" s="7">
        <v>5049.5184554327707</v>
      </c>
      <c r="AC5783" s="10">
        <v>1.1095200647860741</v>
      </c>
    </row>
    <row r="5784" spans="1:29" x14ac:dyDescent="0.6">
      <c r="A5784" s="29" t="s">
        <v>10983</v>
      </c>
      <c r="B5784" s="29" t="s">
        <v>10984</v>
      </c>
      <c r="C5784" s="5">
        <v>36</v>
      </c>
      <c r="D5784" s="5" t="s">
        <v>11371</v>
      </c>
      <c r="E5784" s="5" t="s">
        <v>11372</v>
      </c>
      <c r="F5784" s="5" t="s">
        <v>11373</v>
      </c>
      <c r="G5784" s="4" t="s">
        <v>14474</v>
      </c>
      <c r="H5784" s="4" t="s">
        <v>14473</v>
      </c>
      <c r="I5784" s="29" t="s">
        <v>16787</v>
      </c>
      <c r="J5784" s="29" t="s">
        <v>16788</v>
      </c>
      <c r="K5784" s="27">
        <v>167</v>
      </c>
      <c r="L5784" s="6" t="s">
        <v>11414</v>
      </c>
      <c r="M5784" s="5" t="s">
        <v>11415</v>
      </c>
      <c r="N5784" s="7">
        <v>5205.41650390625</v>
      </c>
      <c r="O5784" s="8">
        <v>7187.5419921875</v>
      </c>
      <c r="P5784" s="8">
        <v>8829.912109375</v>
      </c>
      <c r="Q5784" s="8">
        <v>4542.07275390625</v>
      </c>
      <c r="R5784" s="8">
        <v>2868.15478515625</v>
      </c>
      <c r="S5784" s="8">
        <v>6716.4945273717804</v>
      </c>
      <c r="T5784" s="11">
        <v>0.92547434568405151</v>
      </c>
      <c r="U5784" s="11">
        <v>1.005709171295166</v>
      </c>
      <c r="V5784" s="28">
        <f t="shared" si="180"/>
        <v>4817.4794329655997</v>
      </c>
      <c r="W5784" s="28">
        <f t="shared" si="181"/>
        <v>5235.135118389735</v>
      </c>
      <c r="X5784" s="8">
        <v>6934.4921875</v>
      </c>
      <c r="Y5784" s="8">
        <v>4038.6772873202608</v>
      </c>
      <c r="Z5784" s="8">
        <v>7671.7619262235594</v>
      </c>
      <c r="AA5784" s="8">
        <v>7671.7619262235594</v>
      </c>
      <c r="AB5784" s="7">
        <v>6109.6695663817582</v>
      </c>
      <c r="AC5784" s="10">
        <v>1.173713873192844</v>
      </c>
    </row>
    <row r="5785" spans="1:29" x14ac:dyDescent="0.6">
      <c r="A5785" s="29" t="s">
        <v>10983</v>
      </c>
      <c r="B5785" s="29" t="s">
        <v>10984</v>
      </c>
      <c r="C5785" s="5">
        <v>36</v>
      </c>
      <c r="D5785" s="5" t="s">
        <v>11371</v>
      </c>
      <c r="E5785" s="5" t="s">
        <v>11372</v>
      </c>
      <c r="F5785" s="5" t="s">
        <v>11373</v>
      </c>
      <c r="G5785" s="4" t="s">
        <v>14474</v>
      </c>
      <c r="H5785" s="4" t="s">
        <v>14473</v>
      </c>
      <c r="I5785" s="29" t="s">
        <v>16773</v>
      </c>
      <c r="J5785" s="29" t="s">
        <v>16774</v>
      </c>
      <c r="K5785" s="27">
        <v>167</v>
      </c>
      <c r="L5785" s="6" t="s">
        <v>11416</v>
      </c>
      <c r="M5785" s="5" t="s">
        <v>11417</v>
      </c>
      <c r="N5785" s="7">
        <v>6628.4169921875</v>
      </c>
      <c r="O5785" s="8">
        <v>8457.537109375</v>
      </c>
      <c r="P5785" s="8">
        <v>10001.2412109375</v>
      </c>
      <c r="Q5785" s="8">
        <v>7142.9912109375</v>
      </c>
      <c r="R5785" s="8">
        <v>6329.97119140625</v>
      </c>
      <c r="S5785" s="8">
        <v>8270.9203695718898</v>
      </c>
      <c r="T5785" s="11">
        <v>0.92547434568405151</v>
      </c>
      <c r="U5785" s="11">
        <v>1.005709171295166</v>
      </c>
      <c r="V5785" s="28">
        <f t="shared" si="180"/>
        <v>6134.4298787657754</v>
      </c>
      <c r="W5785" s="28">
        <f t="shared" si="181"/>
        <v>6666.2597602116875</v>
      </c>
      <c r="X5785" s="8">
        <v>8388.8095703125</v>
      </c>
      <c r="Y5785" s="8">
        <v>5163.8510975475037</v>
      </c>
      <c r="Z5785" s="8">
        <v>9449.3462716127888</v>
      </c>
      <c r="AA5785" s="8">
        <v>9449.3462716127888</v>
      </c>
      <c r="AB5785" s="7">
        <v>7525.3095564051846</v>
      </c>
      <c r="AC5785" s="10">
        <v>1.1353102204153414</v>
      </c>
    </row>
    <row r="5786" spans="1:29" x14ac:dyDescent="0.6">
      <c r="A5786" s="29" t="s">
        <v>10983</v>
      </c>
      <c r="B5786" s="29" t="s">
        <v>10984</v>
      </c>
      <c r="C5786" s="5">
        <v>36</v>
      </c>
      <c r="D5786" s="5" t="s">
        <v>11371</v>
      </c>
      <c r="E5786" s="5" t="s">
        <v>11372</v>
      </c>
      <c r="F5786" s="5" t="s">
        <v>11373</v>
      </c>
      <c r="G5786" s="4" t="s">
        <v>14474</v>
      </c>
      <c r="H5786" s="4" t="s">
        <v>14473</v>
      </c>
      <c r="I5786" s="29" t="s">
        <v>16765</v>
      </c>
      <c r="J5786" s="29" t="s">
        <v>16766</v>
      </c>
      <c r="K5786" s="27">
        <v>167</v>
      </c>
      <c r="L5786" s="6" t="s">
        <v>11418</v>
      </c>
      <c r="M5786" s="5" t="s">
        <v>11419</v>
      </c>
      <c r="N5786" s="7">
        <v>15433.0830078125</v>
      </c>
      <c r="O5786" s="8">
        <v>17949.865234375</v>
      </c>
      <c r="P5786" s="8">
        <v>20586.677734375</v>
      </c>
      <c r="Q5786" s="8">
        <v>15638.7685546875</v>
      </c>
      <c r="R5786" s="8">
        <v>15342.337890625</v>
      </c>
      <c r="S5786" s="8">
        <v>17664.024885117764</v>
      </c>
      <c r="T5786" s="11">
        <v>0.92547434568405151</v>
      </c>
      <c r="U5786" s="11">
        <v>1.005709171295166</v>
      </c>
      <c r="V5786" s="28">
        <f t="shared" si="180"/>
        <v>14282.922398542927</v>
      </c>
      <c r="W5786" s="28">
        <f t="shared" si="181"/>
        <v>15521.193122316618</v>
      </c>
      <c r="X5786" s="8">
        <v>17290.10546875</v>
      </c>
      <c r="Y5786" s="8">
        <v>11373.983186405923</v>
      </c>
      <c r="Z5786" s="8">
        <v>20136.547010723203</v>
      </c>
      <c r="AA5786" s="8">
        <v>20136.547010723203</v>
      </c>
      <c r="AB5786" s="7">
        <v>16036.426785208094</v>
      </c>
      <c r="AC5786" s="10">
        <v>1.039094183390977</v>
      </c>
    </row>
    <row r="5787" spans="1:29" x14ac:dyDescent="0.6">
      <c r="A5787" s="29" t="s">
        <v>10983</v>
      </c>
      <c r="B5787" s="29" t="s">
        <v>10984</v>
      </c>
      <c r="C5787" s="5">
        <v>36</v>
      </c>
      <c r="D5787" s="5" t="s">
        <v>11371</v>
      </c>
      <c r="E5787" s="5" t="s">
        <v>11372</v>
      </c>
      <c r="F5787" s="5" t="s">
        <v>11373</v>
      </c>
      <c r="G5787" s="4" t="s">
        <v>14474</v>
      </c>
      <c r="H5787" s="4" t="s">
        <v>14473</v>
      </c>
      <c r="I5787" s="29" t="s">
        <v>16785</v>
      </c>
      <c r="J5787" s="29" t="s">
        <v>16786</v>
      </c>
      <c r="K5787" s="27">
        <v>167</v>
      </c>
      <c r="L5787" s="6" t="s">
        <v>11420</v>
      </c>
      <c r="M5787" s="5" t="s">
        <v>11421</v>
      </c>
      <c r="N5787" s="7">
        <v>13607.4169921875</v>
      </c>
      <c r="O5787" s="8">
        <v>14978.5400390625</v>
      </c>
      <c r="P5787" s="8">
        <v>17587.513671875</v>
      </c>
      <c r="Q5787" s="8">
        <v>14410.42578125</v>
      </c>
      <c r="R5787" s="8">
        <v>11801.875</v>
      </c>
      <c r="S5787" s="8">
        <v>14928.398860074079</v>
      </c>
      <c r="T5787" s="11">
        <v>0.92547434568405151</v>
      </c>
      <c r="U5787" s="11">
        <v>1.005709171295166</v>
      </c>
      <c r="V5787" s="28">
        <f t="shared" si="180"/>
        <v>12593.315337294771</v>
      </c>
      <c r="W5787" s="28">
        <f t="shared" si="181"/>
        <v>13685.104066680651</v>
      </c>
      <c r="X5787" s="8">
        <v>15280.2509765625</v>
      </c>
      <c r="Y5787" s="8">
        <v>15840.425775694426</v>
      </c>
      <c r="Z5787" s="8">
        <v>17846.96596807678</v>
      </c>
      <c r="AA5787" s="8">
        <v>17846.96596807678</v>
      </c>
      <c r="AB5787" s="7">
        <v>14213.040742921536</v>
      </c>
      <c r="AC5787" s="10">
        <v>1.0445068855523238</v>
      </c>
    </row>
    <row r="5788" spans="1:29" x14ac:dyDescent="0.6">
      <c r="A5788" s="29" t="s">
        <v>10983</v>
      </c>
      <c r="B5788" s="29" t="s">
        <v>10984</v>
      </c>
      <c r="C5788" s="5">
        <v>36</v>
      </c>
      <c r="D5788" s="5" t="s">
        <v>11371</v>
      </c>
      <c r="E5788" s="5" t="s">
        <v>11372</v>
      </c>
      <c r="F5788" s="5" t="s">
        <v>11373</v>
      </c>
      <c r="G5788" s="4" t="s">
        <v>14474</v>
      </c>
      <c r="H5788" s="4" t="s">
        <v>14473</v>
      </c>
      <c r="I5788" s="29" t="s">
        <v>16777</v>
      </c>
      <c r="J5788" s="29" t="s">
        <v>16778</v>
      </c>
      <c r="K5788" s="27">
        <v>167</v>
      </c>
      <c r="L5788" s="6" t="s">
        <v>11422</v>
      </c>
      <c r="M5788" s="5" t="s">
        <v>11423</v>
      </c>
      <c r="N5788" s="7">
        <v>18165.75</v>
      </c>
      <c r="O5788" s="8">
        <v>20524.4453125</v>
      </c>
      <c r="P5788" s="8">
        <v>25375.240234375</v>
      </c>
      <c r="Q5788" s="8">
        <v>18026.974609375</v>
      </c>
      <c r="R5788" s="8">
        <v>16077.8759765625</v>
      </c>
      <c r="S5788" s="8">
        <v>20276.061807180311</v>
      </c>
      <c r="T5788" s="11">
        <v>0.92547434568405151</v>
      </c>
      <c r="U5788" s="11">
        <v>1.005709171295166</v>
      </c>
      <c r="V5788" s="28">
        <f t="shared" si="180"/>
        <v>16811.935595110059</v>
      </c>
      <c r="W5788" s="28">
        <f t="shared" si="181"/>
        <v>18269.461378455162</v>
      </c>
      <c r="X5788" s="8">
        <v>21541.197265625</v>
      </c>
      <c r="Y5788" s="8">
        <v>16036.885620668205</v>
      </c>
      <c r="Z5788" s="8">
        <v>23698.129001477155</v>
      </c>
      <c r="AA5788" s="8">
        <v>23698.129001477155</v>
      </c>
      <c r="AB5788" s="7">
        <v>18872.814215676</v>
      </c>
      <c r="AC5788" s="10">
        <v>1.038922930001569</v>
      </c>
    </row>
    <row r="5789" spans="1:29" x14ac:dyDescent="0.6">
      <c r="A5789" s="29" t="s">
        <v>10983</v>
      </c>
      <c r="B5789" s="29" t="s">
        <v>10984</v>
      </c>
      <c r="C5789" s="5">
        <v>36</v>
      </c>
      <c r="D5789" s="5" t="s">
        <v>11371</v>
      </c>
      <c r="E5789" s="5" t="s">
        <v>11372</v>
      </c>
      <c r="F5789" s="5" t="s">
        <v>11373</v>
      </c>
      <c r="G5789" s="4" t="s">
        <v>14474</v>
      </c>
      <c r="H5789" s="4" t="s">
        <v>14473</v>
      </c>
      <c r="I5789" s="29" t="s">
        <v>16773</v>
      </c>
      <c r="J5789" s="29" t="s">
        <v>16774</v>
      </c>
      <c r="K5789" s="27">
        <v>167</v>
      </c>
      <c r="L5789" s="6" t="s">
        <v>11424</v>
      </c>
      <c r="M5789" s="5" t="s">
        <v>11425</v>
      </c>
      <c r="N5789" s="7">
        <v>7854.75</v>
      </c>
      <c r="O5789" s="8">
        <v>10834.0703125</v>
      </c>
      <c r="P5789" s="8">
        <v>12169.25390625</v>
      </c>
      <c r="Q5789" s="8">
        <v>6749.23779296875</v>
      </c>
      <c r="R5789" s="8">
        <v>5661.59375</v>
      </c>
      <c r="S5789" s="8">
        <v>10092.083539567557</v>
      </c>
      <c r="T5789" s="11">
        <v>0.92547434568405151</v>
      </c>
      <c r="U5789" s="11">
        <v>1.005709171295166</v>
      </c>
      <c r="V5789" s="28">
        <f t="shared" si="180"/>
        <v>7269.3696167618036</v>
      </c>
      <c r="W5789" s="28">
        <f t="shared" si="181"/>
        <v>7899.5941132307053</v>
      </c>
      <c r="X5789" s="8">
        <v>10085.68359375</v>
      </c>
      <c r="Y5789" s="8">
        <v>5858.3591850806743</v>
      </c>
      <c r="Z5789" s="8">
        <v>11457.091240642398</v>
      </c>
      <c r="AA5789" s="8">
        <v>11457.091240642398</v>
      </c>
      <c r="AB5789" s="7">
        <v>9124.2458180228023</v>
      </c>
      <c r="AC5789" s="10">
        <v>1.1616214160887108</v>
      </c>
    </row>
    <row r="5790" spans="1:29" x14ac:dyDescent="0.6">
      <c r="A5790" s="29" t="s">
        <v>10983</v>
      </c>
      <c r="B5790" s="29" t="s">
        <v>10984</v>
      </c>
      <c r="C5790" s="5">
        <v>36</v>
      </c>
      <c r="D5790" s="5" t="s">
        <v>11371</v>
      </c>
      <c r="E5790" s="5" t="s">
        <v>11372</v>
      </c>
      <c r="F5790" s="5" t="s">
        <v>11373</v>
      </c>
      <c r="G5790" s="4" t="s">
        <v>14474</v>
      </c>
      <c r="H5790" s="4" t="s">
        <v>14473</v>
      </c>
      <c r="I5790" s="29" t="s">
        <v>16789</v>
      </c>
      <c r="J5790" s="29" t="s">
        <v>16790</v>
      </c>
      <c r="K5790" s="27">
        <v>167</v>
      </c>
      <c r="L5790" s="6" t="s">
        <v>11426</v>
      </c>
      <c r="M5790" s="5" t="s">
        <v>11427</v>
      </c>
      <c r="N5790" s="7">
        <v>11078.916015625</v>
      </c>
      <c r="O5790" s="8">
        <v>14199.013671875</v>
      </c>
      <c r="P5790" s="8">
        <v>15997.1298828125</v>
      </c>
      <c r="Q5790" s="8">
        <v>10716.3173828125</v>
      </c>
      <c r="R5790" s="8">
        <v>9054.103515625</v>
      </c>
      <c r="S5790" s="8">
        <v>13578.100611995029</v>
      </c>
      <c r="T5790" s="11">
        <v>0.92547434568405151</v>
      </c>
      <c r="U5790" s="11">
        <v>1.005709171295166</v>
      </c>
      <c r="V5790" s="28">
        <f t="shared" si="180"/>
        <v>10253.252550449106</v>
      </c>
      <c r="W5790" s="28">
        <f t="shared" si="181"/>
        <v>11142.167444922961</v>
      </c>
      <c r="X5790" s="8">
        <v>13737.1796875</v>
      </c>
      <c r="Y5790" s="8">
        <v>9131.3224969793318</v>
      </c>
      <c r="Z5790" s="8">
        <v>15585.495601115492</v>
      </c>
      <c r="AA5790" s="8">
        <v>15585.495601115492</v>
      </c>
      <c r="AB5790" s="7">
        <v>12412.041597070966</v>
      </c>
      <c r="AC5790" s="10">
        <v>1.1203299654556285</v>
      </c>
    </row>
    <row r="5791" spans="1:29" x14ac:dyDescent="0.6">
      <c r="A5791" s="29" t="s">
        <v>10983</v>
      </c>
      <c r="B5791" s="29" t="s">
        <v>10984</v>
      </c>
      <c r="C5791" s="5">
        <v>36</v>
      </c>
      <c r="D5791" s="5" t="s">
        <v>11371</v>
      </c>
      <c r="E5791" s="5" t="s">
        <v>11372</v>
      </c>
      <c r="F5791" s="5" t="s">
        <v>11373</v>
      </c>
      <c r="G5791" s="4" t="s">
        <v>14474</v>
      </c>
      <c r="H5791" s="4" t="s">
        <v>14473</v>
      </c>
      <c r="I5791" s="29" t="s">
        <v>14823</v>
      </c>
      <c r="J5791" s="29" t="s">
        <v>14823</v>
      </c>
      <c r="K5791" s="27">
        <v>167</v>
      </c>
      <c r="L5791" s="6" t="s">
        <v>11428</v>
      </c>
      <c r="M5791" s="5" t="s">
        <v>11429</v>
      </c>
      <c r="N5791" s="7">
        <v>4901.24951171875</v>
      </c>
      <c r="O5791" s="8">
        <v>6064.86962890625</v>
      </c>
      <c r="P5791" s="8">
        <v>6910.31298828125</v>
      </c>
      <c r="Q5791" s="8">
        <v>4591.47021484375</v>
      </c>
      <c r="R5791" s="8">
        <v>3351.44775390625</v>
      </c>
      <c r="S5791" s="8">
        <v>5785.2551170725937</v>
      </c>
      <c r="T5791" s="11">
        <v>0.92547434568405151</v>
      </c>
      <c r="U5791" s="11">
        <v>1.005709171295166</v>
      </c>
      <c r="V5791" s="28">
        <f t="shared" si="180"/>
        <v>4535.9806848921871</v>
      </c>
      <c r="W5791" s="28">
        <f t="shared" si="181"/>
        <v>4929.2315847415011</v>
      </c>
      <c r="X5791" s="8">
        <v>6124.9521484375</v>
      </c>
      <c r="Y5791" s="8">
        <v>3515.1155578163266</v>
      </c>
      <c r="Z5791" s="8">
        <v>6633.0709037949355</v>
      </c>
      <c r="AA5791" s="8">
        <v>6633.0709037949355</v>
      </c>
      <c r="AB5791" s="7">
        <v>5282.4725040075909</v>
      </c>
      <c r="AC5791" s="10">
        <v>1.0777807763871943</v>
      </c>
    </row>
    <row r="5792" spans="1:29" x14ac:dyDescent="0.6">
      <c r="A5792" s="29" t="s">
        <v>10983</v>
      </c>
      <c r="B5792" s="29" t="s">
        <v>10984</v>
      </c>
      <c r="C5792" s="5">
        <v>36</v>
      </c>
      <c r="D5792" s="5" t="s">
        <v>11371</v>
      </c>
      <c r="E5792" s="5" t="s">
        <v>11372</v>
      </c>
      <c r="F5792" s="5" t="s">
        <v>11373</v>
      </c>
      <c r="G5792" s="4" t="s">
        <v>14474</v>
      </c>
      <c r="H5792" s="4" t="s">
        <v>14473</v>
      </c>
      <c r="I5792" s="29" t="s">
        <v>16789</v>
      </c>
      <c r="J5792" s="29" t="s">
        <v>16790</v>
      </c>
      <c r="K5792" s="27">
        <v>167</v>
      </c>
      <c r="L5792" s="6" t="s">
        <v>11430</v>
      </c>
      <c r="M5792" s="5" t="s">
        <v>11431</v>
      </c>
      <c r="N5792" s="7">
        <v>4860.75</v>
      </c>
      <c r="O5792" s="8">
        <v>6233.892578125</v>
      </c>
      <c r="P5792" s="8">
        <v>8201.3896484375</v>
      </c>
      <c r="Q5792" s="8">
        <v>5266.953125</v>
      </c>
      <c r="R5792" s="8">
        <v>2949.697021484375</v>
      </c>
      <c r="S5792" s="8">
        <v>6078.3620188576642</v>
      </c>
      <c r="T5792" s="11">
        <v>0.92547434568405151</v>
      </c>
      <c r="U5792" s="11">
        <v>1.005709171295166</v>
      </c>
      <c r="V5792" s="28">
        <f t="shared" si="180"/>
        <v>4498.4994257837534</v>
      </c>
      <c r="W5792" s="28">
        <f t="shared" si="181"/>
        <v>4888.5008543729782</v>
      </c>
      <c r="X5792" s="8">
        <v>6590.87939453125</v>
      </c>
      <c r="Y5792" s="8">
        <v>3659.3186068524783</v>
      </c>
      <c r="Z5792" s="8">
        <v>6986.2999757275193</v>
      </c>
      <c r="AA5792" s="8">
        <v>6986.2999757275193</v>
      </c>
      <c r="AB5792" s="7">
        <v>5563.7785366375829</v>
      </c>
      <c r="AC5792" s="10">
        <v>1.1446337574731436</v>
      </c>
    </row>
    <row r="5793" spans="1:29" x14ac:dyDescent="0.6">
      <c r="A5793" s="29" t="s">
        <v>10983</v>
      </c>
      <c r="B5793" s="29" t="s">
        <v>10984</v>
      </c>
      <c r="C5793" s="5">
        <v>36</v>
      </c>
      <c r="D5793" s="5" t="s">
        <v>11371</v>
      </c>
      <c r="E5793" s="5" t="s">
        <v>11372</v>
      </c>
      <c r="F5793" s="5" t="s">
        <v>11373</v>
      </c>
      <c r="G5793" s="4" t="s">
        <v>14474</v>
      </c>
      <c r="H5793" s="4" t="s">
        <v>14473</v>
      </c>
      <c r="I5793" s="29" t="s">
        <v>16773</v>
      </c>
      <c r="J5793" s="29" t="s">
        <v>16774</v>
      </c>
      <c r="K5793" s="27">
        <v>167</v>
      </c>
      <c r="L5793" s="6" t="s">
        <v>11432</v>
      </c>
      <c r="M5793" s="5" t="s">
        <v>11433</v>
      </c>
      <c r="N5793" s="7">
        <v>4961.25</v>
      </c>
      <c r="O5793" s="8">
        <v>6412.43310546875</v>
      </c>
      <c r="P5793" s="8">
        <v>7931.7734375</v>
      </c>
      <c r="Q5793" s="8">
        <v>5230.09619140625</v>
      </c>
      <c r="R5793" s="8">
        <v>3173.735107421875</v>
      </c>
      <c r="S5793" s="8">
        <v>6197.775350889382</v>
      </c>
      <c r="T5793" s="11">
        <v>0.92547434568405151</v>
      </c>
      <c r="U5793" s="11">
        <v>1.005709171295166</v>
      </c>
      <c r="V5793" s="28">
        <f t="shared" si="180"/>
        <v>4591.5095975250006</v>
      </c>
      <c r="W5793" s="28">
        <f t="shared" si="181"/>
        <v>4989.5746260881424</v>
      </c>
      <c r="X5793" s="8">
        <v>6628.85205078125</v>
      </c>
      <c r="Y5793" s="8">
        <v>4018.2742044653655</v>
      </c>
      <c r="Z5793" s="8">
        <v>7145.1115787917888</v>
      </c>
      <c r="AA5793" s="8">
        <v>7145.1115787917888</v>
      </c>
      <c r="AB5793" s="7">
        <v>5690.2535794453424</v>
      </c>
      <c r="AC5793" s="10">
        <v>1.1469394969907467</v>
      </c>
    </row>
    <row r="5794" spans="1:29" x14ac:dyDescent="0.6">
      <c r="A5794" s="29" t="s">
        <v>10983</v>
      </c>
      <c r="B5794" s="29" t="s">
        <v>10984</v>
      </c>
      <c r="C5794" s="5">
        <v>36</v>
      </c>
      <c r="D5794" s="5" t="s">
        <v>11371</v>
      </c>
      <c r="E5794" s="5" t="s">
        <v>11372</v>
      </c>
      <c r="F5794" s="5" t="s">
        <v>11373</v>
      </c>
      <c r="G5794" s="4" t="s">
        <v>14474</v>
      </c>
      <c r="H5794" s="4" t="s">
        <v>14473</v>
      </c>
      <c r="I5794" s="29" t="s">
        <v>16791</v>
      </c>
      <c r="J5794" s="29" t="s">
        <v>16792</v>
      </c>
      <c r="K5794" s="27">
        <v>167</v>
      </c>
      <c r="L5794" s="6" t="s">
        <v>11434</v>
      </c>
      <c r="M5794" s="5" t="s">
        <v>11435</v>
      </c>
      <c r="N5794" s="7">
        <v>23833.75</v>
      </c>
      <c r="O5794" s="8">
        <v>27959.732421875</v>
      </c>
      <c r="P5794" s="8">
        <v>27858.140625</v>
      </c>
      <c r="Q5794" s="8">
        <v>27068.17578125</v>
      </c>
      <c r="R5794" s="8">
        <v>23917.623046875</v>
      </c>
      <c r="S5794" s="8">
        <v>27651.214540541358</v>
      </c>
      <c r="T5794" s="11">
        <v>0.92547434568405151</v>
      </c>
      <c r="U5794" s="11">
        <v>1.005709171295166</v>
      </c>
      <c r="V5794" s="28">
        <f t="shared" si="180"/>
        <v>22057.524186447263</v>
      </c>
      <c r="W5794" s="28">
        <f t="shared" si="181"/>
        <v>23969.820961356163</v>
      </c>
      <c r="X5794" s="8">
        <v>27516.09375</v>
      </c>
      <c r="Y5794" s="8">
        <v>22624.626322182263</v>
      </c>
      <c r="Z5794" s="8">
        <v>32154.159612906496</v>
      </c>
      <c r="AA5794" s="8">
        <v>32154.159612906496</v>
      </c>
      <c r="AB5794" s="7">
        <v>25607.062928797091</v>
      </c>
      <c r="AC5794" s="10">
        <v>1.0744034375118097</v>
      </c>
    </row>
    <row r="5795" spans="1:29" x14ac:dyDescent="0.6">
      <c r="A5795" s="29" t="s">
        <v>10983</v>
      </c>
      <c r="B5795" s="29" t="s">
        <v>10984</v>
      </c>
      <c r="C5795" s="5">
        <v>36</v>
      </c>
      <c r="D5795" s="5" t="s">
        <v>11371</v>
      </c>
      <c r="E5795" s="5" t="s">
        <v>11372</v>
      </c>
      <c r="F5795" s="5" t="s">
        <v>11373</v>
      </c>
      <c r="G5795" s="4" t="s">
        <v>14474</v>
      </c>
      <c r="H5795" s="4" t="s">
        <v>14473</v>
      </c>
      <c r="I5795" s="29" t="s">
        <v>16793</v>
      </c>
      <c r="J5795" s="29" t="s">
        <v>16794</v>
      </c>
      <c r="K5795" s="27">
        <v>167</v>
      </c>
      <c r="L5795" s="6" t="s">
        <v>11436</v>
      </c>
      <c r="M5795" s="5" t="s">
        <v>10691</v>
      </c>
      <c r="N5795" s="7">
        <v>11898.751953125</v>
      </c>
      <c r="O5795" s="8">
        <v>16249.40625</v>
      </c>
      <c r="P5795" s="8">
        <v>17715.640625</v>
      </c>
      <c r="Q5795" s="8">
        <v>13931.650390625</v>
      </c>
      <c r="R5795" s="8">
        <v>12963.0625</v>
      </c>
      <c r="S5795" s="8">
        <v>15859.208673001158</v>
      </c>
      <c r="T5795" s="11">
        <v>0.92547434568405151</v>
      </c>
      <c r="U5795" s="11">
        <v>1.005709171295166</v>
      </c>
      <c r="V5795" s="28">
        <f t="shared" si="180"/>
        <v>11011.989678275189</v>
      </c>
      <c r="W5795" s="28">
        <f t="shared" si="181"/>
        <v>11966.683966224082</v>
      </c>
      <c r="X5795" s="8">
        <v>14876.310546875</v>
      </c>
      <c r="Y5795" s="8">
        <v>11449.727431214502</v>
      </c>
      <c r="Z5795" s="8">
        <v>18137.692385896924</v>
      </c>
      <c r="AA5795" s="8">
        <v>18137.692385896924</v>
      </c>
      <c r="AB5795" s="7">
        <v>14444.570652762375</v>
      </c>
      <c r="AC5795" s="10">
        <v>1.2139567838430954</v>
      </c>
    </row>
    <row r="5796" spans="1:29" x14ac:dyDescent="0.6">
      <c r="A5796" s="29" t="s">
        <v>10983</v>
      </c>
      <c r="B5796" s="29" t="s">
        <v>10984</v>
      </c>
      <c r="C5796" s="5">
        <v>36</v>
      </c>
      <c r="D5796" s="5" t="s">
        <v>11371</v>
      </c>
      <c r="E5796" s="5" t="s">
        <v>11372</v>
      </c>
      <c r="F5796" s="5" t="s">
        <v>11373</v>
      </c>
      <c r="G5796" s="4" t="s">
        <v>14474</v>
      </c>
      <c r="H5796" s="4" t="s">
        <v>14473</v>
      </c>
      <c r="I5796" s="29" t="s">
        <v>16781</v>
      </c>
      <c r="J5796" s="29" t="s">
        <v>16782</v>
      </c>
      <c r="K5796" s="27">
        <v>167</v>
      </c>
      <c r="L5796" s="6" t="s">
        <v>11437</v>
      </c>
      <c r="M5796" s="5" t="s">
        <v>11438</v>
      </c>
      <c r="N5796" s="7">
        <v>4441.25</v>
      </c>
      <c r="O5796" s="8">
        <v>5454.6904296875</v>
      </c>
      <c r="P5796" s="8">
        <v>6613.42919921875</v>
      </c>
      <c r="Q5796" s="8">
        <v>3333.89111328125</v>
      </c>
      <c r="R5796" s="8">
        <v>2267.867431640625</v>
      </c>
      <c r="S5796" s="8">
        <v>5078.4316166602775</v>
      </c>
      <c r="T5796" s="11">
        <v>0.92547434568405151</v>
      </c>
      <c r="U5796" s="11">
        <v>1.005709171295166</v>
      </c>
      <c r="V5796" s="28">
        <f t="shared" si="180"/>
        <v>4110.2629377692938</v>
      </c>
      <c r="W5796" s="28">
        <f t="shared" si="181"/>
        <v>4466.6058570146561</v>
      </c>
      <c r="X5796" s="8">
        <v>5552.5029296875</v>
      </c>
      <c r="Y5796" s="8">
        <v>2557.7191830665824</v>
      </c>
      <c r="Z5796" s="8">
        <v>5784.0444024848439</v>
      </c>
      <c r="AA5796" s="8">
        <v>5784.0444024848439</v>
      </c>
      <c r="AB5796" s="7">
        <v>4606.3212592231612</v>
      </c>
      <c r="AC5796" s="10">
        <v>1.0371677476438304</v>
      </c>
    </row>
    <row r="5797" spans="1:29" x14ac:dyDescent="0.6">
      <c r="A5797" s="29" t="s">
        <v>10983</v>
      </c>
      <c r="B5797" s="29" t="s">
        <v>10984</v>
      </c>
      <c r="C5797" s="5">
        <v>36</v>
      </c>
      <c r="D5797" s="5" t="s">
        <v>11371</v>
      </c>
      <c r="E5797" s="5" t="s">
        <v>11372</v>
      </c>
      <c r="F5797" s="5" t="s">
        <v>11373</v>
      </c>
      <c r="G5797" s="4" t="s">
        <v>14474</v>
      </c>
      <c r="H5797" s="4" t="s">
        <v>14473</v>
      </c>
      <c r="I5797" s="29" t="s">
        <v>16793</v>
      </c>
      <c r="J5797" s="29" t="s">
        <v>16794</v>
      </c>
      <c r="K5797" s="27">
        <v>167</v>
      </c>
      <c r="L5797" s="6" t="s">
        <v>11439</v>
      </c>
      <c r="M5797" s="5" t="s">
        <v>11440</v>
      </c>
      <c r="N5797" s="7">
        <v>7480.0830078125</v>
      </c>
      <c r="O5797" s="8">
        <v>11672.1748046875</v>
      </c>
      <c r="P5797" s="8">
        <v>15515.818359375</v>
      </c>
      <c r="Q5797" s="8">
        <v>10845.88671875</v>
      </c>
      <c r="R5797" s="8">
        <v>6702.630859375</v>
      </c>
      <c r="S5797" s="8">
        <v>11587.842272497443</v>
      </c>
      <c r="T5797" s="11">
        <v>0.92547434568405151</v>
      </c>
      <c r="U5797" s="11">
        <v>1.005709171295166</v>
      </c>
      <c r="V5797" s="28">
        <f t="shared" si="180"/>
        <v>6922.6249273176654</v>
      </c>
      <c r="W5797" s="28">
        <f t="shared" si="181"/>
        <v>7522.7880830061622</v>
      </c>
      <c r="X5797" s="8">
        <v>11051.716796875</v>
      </c>
      <c r="Y5797" s="8">
        <v>8470.9262921852751</v>
      </c>
      <c r="Z5797" s="8">
        <v>13289.882486410283</v>
      </c>
      <c r="AA5797" s="8">
        <v>13289.882486410283</v>
      </c>
      <c r="AB5797" s="7">
        <v>10583.851708232052</v>
      </c>
      <c r="AC5797" s="10">
        <v>1.4149377349392849</v>
      </c>
    </row>
    <row r="5798" spans="1:29" x14ac:dyDescent="0.6">
      <c r="A5798" s="29" t="s">
        <v>10983</v>
      </c>
      <c r="B5798" s="29" t="s">
        <v>10984</v>
      </c>
      <c r="C5798" s="5">
        <v>36</v>
      </c>
      <c r="D5798" s="5" t="s">
        <v>11371</v>
      </c>
      <c r="E5798" s="5" t="s">
        <v>11372</v>
      </c>
      <c r="F5798" s="5" t="s">
        <v>11373</v>
      </c>
      <c r="G5798" s="4" t="s">
        <v>14474</v>
      </c>
      <c r="H5798" s="4" t="s">
        <v>14473</v>
      </c>
      <c r="I5798" s="29" t="s">
        <v>16775</v>
      </c>
      <c r="J5798" s="29" t="s">
        <v>16776</v>
      </c>
      <c r="K5798" s="27">
        <v>167</v>
      </c>
      <c r="L5798" s="6" t="s">
        <v>11441</v>
      </c>
      <c r="M5798" s="5" t="s">
        <v>11442</v>
      </c>
      <c r="N5798" s="7">
        <v>8861.75</v>
      </c>
      <c r="O5798" s="8">
        <v>10819.8623046875</v>
      </c>
      <c r="P5798" s="8">
        <v>11424.69140625</v>
      </c>
      <c r="Q5798" s="8">
        <v>6576.20751953125</v>
      </c>
      <c r="R5798" s="8">
        <v>6308.02685546875</v>
      </c>
      <c r="S5798" s="8">
        <v>10034.753991482943</v>
      </c>
      <c r="T5798" s="11">
        <v>0.92547434568405151</v>
      </c>
      <c r="U5798" s="11">
        <v>1.005709171295166</v>
      </c>
      <c r="V5798" s="28">
        <f t="shared" si="180"/>
        <v>8201.3222828656435</v>
      </c>
      <c r="W5798" s="28">
        <f t="shared" si="181"/>
        <v>8912.3432487249374</v>
      </c>
      <c r="X5798" s="8">
        <v>10446.048828125</v>
      </c>
      <c r="Y5798" s="8">
        <v>6197.0377456485612</v>
      </c>
      <c r="Z5798" s="8">
        <v>11492.9447416893</v>
      </c>
      <c r="AA5798" s="8">
        <v>11492.9447416893</v>
      </c>
      <c r="AB5798" s="7">
        <v>9152.7989778185656</v>
      </c>
      <c r="AC5798" s="10">
        <v>1.0328432846580602</v>
      </c>
    </row>
    <row r="5799" spans="1:29" x14ac:dyDescent="0.6">
      <c r="A5799" s="29" t="s">
        <v>10983</v>
      </c>
      <c r="B5799" s="29" t="s">
        <v>10984</v>
      </c>
      <c r="C5799" s="5">
        <v>36</v>
      </c>
      <c r="D5799" s="5" t="s">
        <v>11371</v>
      </c>
      <c r="E5799" s="5" t="s">
        <v>11372</v>
      </c>
      <c r="F5799" s="5" t="s">
        <v>11373</v>
      </c>
      <c r="G5799" s="4" t="s">
        <v>14474</v>
      </c>
      <c r="H5799" s="4" t="s">
        <v>14473</v>
      </c>
      <c r="I5799" s="29" t="s">
        <v>16781</v>
      </c>
      <c r="J5799" s="29" t="s">
        <v>16782</v>
      </c>
      <c r="K5799" s="27">
        <v>167</v>
      </c>
      <c r="L5799" s="6" t="s">
        <v>11443</v>
      </c>
      <c r="M5799" s="5" t="s">
        <v>11444</v>
      </c>
      <c r="N5799" s="7">
        <v>12932.75</v>
      </c>
      <c r="O5799" s="8">
        <v>14786.51171875</v>
      </c>
      <c r="P5799" s="8">
        <v>14757.0546875</v>
      </c>
      <c r="Q5799" s="8">
        <v>10755.7080078125</v>
      </c>
      <c r="R5799" s="8">
        <v>10514.9501953125</v>
      </c>
      <c r="S5799" s="8">
        <v>14002.628026817873</v>
      </c>
      <c r="T5799" s="11">
        <v>0.92547434568405151</v>
      </c>
      <c r="U5799" s="11">
        <v>1.005709171295166</v>
      </c>
      <c r="V5799" s="28">
        <f t="shared" si="180"/>
        <v>11968.928344145417</v>
      </c>
      <c r="W5799" s="28">
        <f t="shared" si="181"/>
        <v>13006.585285067558</v>
      </c>
      <c r="X5799" s="8">
        <v>14229.8046875</v>
      </c>
      <c r="Y5799" s="8">
        <v>9086.604876919102</v>
      </c>
      <c r="Z5799" s="8">
        <v>16042.246625781447</v>
      </c>
      <c r="AA5799" s="8">
        <v>16042.246625781447</v>
      </c>
      <c r="AB5799" s="7">
        <v>12775.790871572883</v>
      </c>
      <c r="AC5799" s="10">
        <v>0.98786343751892547</v>
      </c>
    </row>
    <row r="5800" spans="1:29" x14ac:dyDescent="0.6">
      <c r="A5800" s="29" t="s">
        <v>10983</v>
      </c>
      <c r="B5800" s="29" t="s">
        <v>10984</v>
      </c>
      <c r="C5800" s="5">
        <v>36</v>
      </c>
      <c r="D5800" s="5" t="s">
        <v>11371</v>
      </c>
      <c r="E5800" s="5" t="s">
        <v>11372</v>
      </c>
      <c r="F5800" s="5" t="s">
        <v>11373</v>
      </c>
      <c r="G5800" s="4" t="s">
        <v>14474</v>
      </c>
      <c r="H5800" s="4" t="s">
        <v>14473</v>
      </c>
      <c r="I5800" s="29" t="s">
        <v>16789</v>
      </c>
      <c r="J5800" s="29" t="s">
        <v>16790</v>
      </c>
      <c r="K5800" s="27">
        <v>167</v>
      </c>
      <c r="L5800" s="6" t="s">
        <v>11445</v>
      </c>
      <c r="M5800" s="5" t="s">
        <v>11446</v>
      </c>
      <c r="N5800" s="7">
        <v>6866.75048828125</v>
      </c>
      <c r="O5800" s="8">
        <v>9615.7890625</v>
      </c>
      <c r="P5800" s="8">
        <v>12182.5947265625</v>
      </c>
      <c r="Q5800" s="8">
        <v>6060.919921875</v>
      </c>
      <c r="R5800" s="8">
        <v>3914.338623046875</v>
      </c>
      <c r="S5800" s="8">
        <v>9010.1773365340323</v>
      </c>
      <c r="T5800" s="11">
        <v>0.92547434568405151</v>
      </c>
      <c r="U5800" s="11">
        <v>1.005709171295166</v>
      </c>
      <c r="V5800" s="28">
        <f t="shared" si="180"/>
        <v>6355.0014151177311</v>
      </c>
      <c r="W5800" s="28">
        <f t="shared" si="181"/>
        <v>6905.9539430600125</v>
      </c>
      <c r="X5800" s="8">
        <v>9590.5234375</v>
      </c>
      <c r="Y5800" s="8">
        <v>5068.7058124282748</v>
      </c>
      <c r="Z5800" s="8">
        <v>10289.482480500994</v>
      </c>
      <c r="AA5800" s="8">
        <v>10289.482480500994</v>
      </c>
      <c r="AB5800" s="7">
        <v>8194.3807132556321</v>
      </c>
      <c r="AC5800" s="10">
        <v>1.1933418473905681</v>
      </c>
    </row>
    <row r="5801" spans="1:29" x14ac:dyDescent="0.6">
      <c r="A5801" s="29" t="s">
        <v>10983</v>
      </c>
      <c r="B5801" s="29" t="s">
        <v>10984</v>
      </c>
      <c r="C5801" s="5">
        <v>36</v>
      </c>
      <c r="D5801" s="5" t="s">
        <v>11371</v>
      </c>
      <c r="E5801" s="5" t="s">
        <v>11372</v>
      </c>
      <c r="F5801" s="5" t="s">
        <v>11373</v>
      </c>
      <c r="G5801" s="4" t="s">
        <v>14474</v>
      </c>
      <c r="H5801" s="4" t="s">
        <v>14473</v>
      </c>
      <c r="I5801" s="29" t="s">
        <v>16775</v>
      </c>
      <c r="J5801" s="29" t="s">
        <v>16776</v>
      </c>
      <c r="K5801" s="27">
        <v>167</v>
      </c>
      <c r="L5801" s="6" t="s">
        <v>11447</v>
      </c>
      <c r="M5801" s="5" t="s">
        <v>11448</v>
      </c>
      <c r="N5801" s="7">
        <v>3696.25</v>
      </c>
      <c r="O5801" s="8">
        <v>4978.70703125</v>
      </c>
      <c r="P5801" s="8">
        <v>6881.70458984375</v>
      </c>
      <c r="Q5801" s="8">
        <v>2934.513427734375</v>
      </c>
      <c r="R5801" s="8">
        <v>1796.7623291015625</v>
      </c>
      <c r="S5801" s="8">
        <v>4661.8669984512517</v>
      </c>
      <c r="T5801" s="11">
        <v>0.92547434568405151</v>
      </c>
      <c r="U5801" s="11">
        <v>1.005709171295166</v>
      </c>
      <c r="V5801" s="28">
        <f t="shared" si="180"/>
        <v>3420.7845502346754</v>
      </c>
      <c r="W5801" s="28">
        <f t="shared" si="181"/>
        <v>3717.3525243997574</v>
      </c>
      <c r="X5801" s="8">
        <v>5185.224609375</v>
      </c>
      <c r="Y5801" s="8">
        <v>2295.6963318144672</v>
      </c>
      <c r="Z5801" s="8">
        <v>5315.4157434186482</v>
      </c>
      <c r="AA5801" s="8">
        <v>5315.4157434186482</v>
      </c>
      <c r="AB5801" s="7">
        <v>4233.1128249984013</v>
      </c>
      <c r="AC5801" s="10">
        <v>1.1452452688531354</v>
      </c>
    </row>
    <row r="5802" spans="1:29" x14ac:dyDescent="0.6">
      <c r="A5802" s="29" t="s">
        <v>10983</v>
      </c>
      <c r="B5802" s="29" t="s">
        <v>10984</v>
      </c>
      <c r="C5802" s="5">
        <v>36</v>
      </c>
      <c r="D5802" s="5" t="s">
        <v>11371</v>
      </c>
      <c r="E5802" s="5" t="s">
        <v>11372</v>
      </c>
      <c r="F5802" s="5" t="s">
        <v>11373</v>
      </c>
      <c r="G5802" s="4" t="s">
        <v>14474</v>
      </c>
      <c r="H5802" s="4" t="s">
        <v>14473</v>
      </c>
      <c r="I5802" s="29" t="s">
        <v>16769</v>
      </c>
      <c r="J5802" s="29" t="s">
        <v>16770</v>
      </c>
      <c r="K5802" s="27">
        <v>167</v>
      </c>
      <c r="L5802" s="6" t="s">
        <v>11449</v>
      </c>
      <c r="M5802" s="5" t="s">
        <v>11450</v>
      </c>
      <c r="N5802" s="7">
        <v>8893.5830078125</v>
      </c>
      <c r="O5802" s="8">
        <v>10609.8779296875</v>
      </c>
      <c r="P5802" s="8">
        <v>11222.2001953125</v>
      </c>
      <c r="Q5802" s="8">
        <v>7947.46044921875</v>
      </c>
      <c r="R5802" s="8">
        <v>6352.53173828125</v>
      </c>
      <c r="S5802" s="8">
        <v>10072.809462286612</v>
      </c>
      <c r="T5802" s="11">
        <v>0.92547434568405151</v>
      </c>
      <c r="U5802" s="11">
        <v>1.005709171295166</v>
      </c>
      <c r="V5802" s="28">
        <f t="shared" si="180"/>
        <v>8230.7829149420722</v>
      </c>
      <c r="W5802" s="28">
        <f t="shared" si="181"/>
        <v>8944.3579966318794</v>
      </c>
      <c r="X5802" s="8">
        <v>10273.142578125</v>
      </c>
      <c r="Y5802" s="8">
        <v>7021.8344103391273</v>
      </c>
      <c r="Z5802" s="8">
        <v>11602.556466179216</v>
      </c>
      <c r="AA5802" s="8">
        <v>11602.556466179216</v>
      </c>
      <c r="AB5802" s="7">
        <v>9240.0920173673458</v>
      </c>
      <c r="AC5802" s="10">
        <v>1.0389616883600745</v>
      </c>
    </row>
    <row r="5803" spans="1:29" x14ac:dyDescent="0.6">
      <c r="A5803" s="29" t="s">
        <v>10983</v>
      </c>
      <c r="B5803" s="29" t="s">
        <v>10984</v>
      </c>
      <c r="C5803" s="5">
        <v>36</v>
      </c>
      <c r="D5803" s="5" t="s">
        <v>11371</v>
      </c>
      <c r="E5803" s="5" t="s">
        <v>11372</v>
      </c>
      <c r="F5803" s="5" t="s">
        <v>11373</v>
      </c>
      <c r="G5803" s="4" t="s">
        <v>14474</v>
      </c>
      <c r="H5803" s="4" t="s">
        <v>14473</v>
      </c>
      <c r="I5803" s="29" t="s">
        <v>16781</v>
      </c>
      <c r="J5803" s="29" t="s">
        <v>16782</v>
      </c>
      <c r="K5803" s="27">
        <v>167</v>
      </c>
      <c r="L5803" s="6" t="s">
        <v>11451</v>
      </c>
      <c r="M5803" s="5" t="s">
        <v>11452</v>
      </c>
      <c r="N5803" s="7">
        <v>9236.4169921875</v>
      </c>
      <c r="O5803" s="8">
        <v>12072.814453125</v>
      </c>
      <c r="P5803" s="8">
        <v>13920.52734375</v>
      </c>
      <c r="Q5803" s="8">
        <v>10443.7763671875</v>
      </c>
      <c r="R5803" s="8">
        <v>8508.9404296875</v>
      </c>
      <c r="S5803" s="8">
        <v>11798.730392820675</v>
      </c>
      <c r="T5803" s="11">
        <v>0.92547434568405151</v>
      </c>
      <c r="U5803" s="11">
        <v>1.005709171295166</v>
      </c>
      <c r="V5803" s="28">
        <f t="shared" si="180"/>
        <v>8548.0669723097817</v>
      </c>
      <c r="W5803" s="28">
        <f t="shared" si="181"/>
        <v>9289.1492789494805</v>
      </c>
      <c r="X5803" s="8">
        <v>11749.82421875</v>
      </c>
      <c r="Y5803" s="8">
        <v>7202.568254711081</v>
      </c>
      <c r="Z5803" s="8">
        <v>13430.825547226528</v>
      </c>
      <c r="AA5803" s="8">
        <v>13430.825547226528</v>
      </c>
      <c r="AB5803" s="7">
        <v>10696.096527289621</v>
      </c>
      <c r="AC5803" s="10">
        <v>1.1580352572146506</v>
      </c>
    </row>
    <row r="5804" spans="1:29" x14ac:dyDescent="0.6">
      <c r="A5804" s="29" t="s">
        <v>10983</v>
      </c>
      <c r="B5804" s="29" t="s">
        <v>10984</v>
      </c>
      <c r="C5804" s="5">
        <v>36</v>
      </c>
      <c r="D5804" s="5" t="s">
        <v>11371</v>
      </c>
      <c r="E5804" s="5" t="s">
        <v>11372</v>
      </c>
      <c r="F5804" s="5" t="s">
        <v>11373</v>
      </c>
      <c r="G5804" s="4" t="s">
        <v>14474</v>
      </c>
      <c r="H5804" s="4" t="s">
        <v>14473</v>
      </c>
      <c r="I5804" s="29" t="s">
        <v>16775</v>
      </c>
      <c r="J5804" s="29" t="s">
        <v>16776</v>
      </c>
      <c r="K5804" s="27">
        <v>167</v>
      </c>
      <c r="L5804" s="6" t="s">
        <v>11453</v>
      </c>
      <c r="M5804" s="5" t="s">
        <v>11454</v>
      </c>
      <c r="N5804" s="7">
        <v>12622.5</v>
      </c>
      <c r="O5804" s="8">
        <v>14382.0537109375</v>
      </c>
      <c r="P5804" s="8">
        <v>15282.7548828125</v>
      </c>
      <c r="Q5804" s="8">
        <v>11808.4931640625</v>
      </c>
      <c r="R5804" s="8">
        <v>13780.166015625</v>
      </c>
      <c r="S5804" s="8">
        <v>14029.086307983775</v>
      </c>
      <c r="T5804" s="11">
        <v>0.92547434568405151</v>
      </c>
      <c r="U5804" s="11">
        <v>1.005709171295166</v>
      </c>
      <c r="V5804" s="28">
        <f t="shared" si="180"/>
        <v>11681.79992839694</v>
      </c>
      <c r="W5804" s="28">
        <f t="shared" si="181"/>
        <v>12694.564014673233</v>
      </c>
      <c r="X5804" s="8">
        <v>14427.94921875</v>
      </c>
      <c r="Y5804" s="8">
        <v>11543.172374481654</v>
      </c>
      <c r="Z5804" s="8">
        <v>16384.955252211726</v>
      </c>
      <c r="AA5804" s="8">
        <v>16384.955252211726</v>
      </c>
      <c r="AB5804" s="7">
        <v>13048.718588200853</v>
      </c>
      <c r="AC5804" s="10">
        <v>1.0337665746247457</v>
      </c>
    </row>
    <row r="5805" spans="1:29" x14ac:dyDescent="0.6">
      <c r="A5805" s="29" t="s">
        <v>10983</v>
      </c>
      <c r="B5805" s="29" t="s">
        <v>10984</v>
      </c>
      <c r="C5805" s="5">
        <v>36</v>
      </c>
      <c r="D5805" s="5" t="s">
        <v>11371</v>
      </c>
      <c r="E5805" s="5" t="s">
        <v>11372</v>
      </c>
      <c r="F5805" s="5" t="s">
        <v>11373</v>
      </c>
      <c r="G5805" s="4" t="s">
        <v>14474</v>
      </c>
      <c r="H5805" s="4" t="s">
        <v>14473</v>
      </c>
      <c r="I5805" s="29" t="s">
        <v>16769</v>
      </c>
      <c r="J5805" s="29" t="s">
        <v>16770</v>
      </c>
      <c r="K5805" s="27">
        <v>167</v>
      </c>
      <c r="L5805" s="6" t="s">
        <v>11455</v>
      </c>
      <c r="M5805" s="5" t="s">
        <v>11456</v>
      </c>
      <c r="N5805" s="7">
        <v>10342.666015625</v>
      </c>
      <c r="O5805" s="8">
        <v>12937.0830078125</v>
      </c>
      <c r="P5805" s="8">
        <v>13583.9560546875</v>
      </c>
      <c r="Q5805" s="8">
        <v>10406.0166015625</v>
      </c>
      <c r="R5805" s="8">
        <v>7001.5703125</v>
      </c>
      <c r="S5805" s="8">
        <v>12352.000585970873</v>
      </c>
      <c r="T5805" s="11">
        <v>0.92547434568405151</v>
      </c>
      <c r="U5805" s="11">
        <v>1.005709171295166</v>
      </c>
      <c r="V5805" s="28">
        <f t="shared" si="180"/>
        <v>9571.872063439223</v>
      </c>
      <c r="W5805" s="28">
        <f t="shared" si="181"/>
        <v>10401.714067556895</v>
      </c>
      <c r="X5805" s="8">
        <v>12002.369140625</v>
      </c>
      <c r="Y5805" s="8">
        <v>7614.7189552103473</v>
      </c>
      <c r="Z5805" s="8">
        <v>14028.818815694778</v>
      </c>
      <c r="AA5805" s="8">
        <v>14028.818815694778</v>
      </c>
      <c r="AB5805" s="7">
        <v>11172.328885435814</v>
      </c>
      <c r="AC5805" s="10">
        <v>1.0802175056757528</v>
      </c>
    </row>
    <row r="5806" spans="1:29" x14ac:dyDescent="0.6">
      <c r="A5806" s="29" t="s">
        <v>10983</v>
      </c>
      <c r="B5806" s="29" t="s">
        <v>10984</v>
      </c>
      <c r="C5806" s="5">
        <v>36</v>
      </c>
      <c r="D5806" s="5" t="s">
        <v>11371</v>
      </c>
      <c r="E5806" s="5" t="s">
        <v>11372</v>
      </c>
      <c r="F5806" s="5" t="s">
        <v>11373</v>
      </c>
      <c r="G5806" s="4" t="s">
        <v>14474</v>
      </c>
      <c r="H5806" s="4" t="s">
        <v>14473</v>
      </c>
      <c r="I5806" s="29" t="s">
        <v>16779</v>
      </c>
      <c r="J5806" s="29" t="s">
        <v>16780</v>
      </c>
      <c r="K5806" s="27">
        <v>167</v>
      </c>
      <c r="L5806" s="6" t="s">
        <v>11457</v>
      </c>
      <c r="M5806" s="5" t="s">
        <v>11458</v>
      </c>
      <c r="N5806" s="7">
        <v>8090.0830078125</v>
      </c>
      <c r="O5806" s="8">
        <v>9107.09375</v>
      </c>
      <c r="P5806" s="8">
        <v>10029.5126953125</v>
      </c>
      <c r="Q5806" s="8">
        <v>6778.7998046875</v>
      </c>
      <c r="R5806" s="8">
        <v>6914.90234375</v>
      </c>
      <c r="S5806" s="8">
        <v>8726.0205931247347</v>
      </c>
      <c r="T5806" s="11">
        <v>0.92547434568405151</v>
      </c>
      <c r="U5806" s="11">
        <v>1.005709171295166</v>
      </c>
      <c r="V5806" s="28">
        <f t="shared" si="180"/>
        <v>7487.1642781849368</v>
      </c>
      <c r="W5806" s="28">
        <f t="shared" si="181"/>
        <v>8136.2706774962135</v>
      </c>
      <c r="X5806" s="8">
        <v>9378.1572265625</v>
      </c>
      <c r="Y5806" s="8">
        <v>5597.2298152387184</v>
      </c>
      <c r="Z5806" s="8">
        <v>10058.821312481034</v>
      </c>
      <c r="AA5806" s="8">
        <v>10058.821312481034</v>
      </c>
      <c r="AB5806" s="7">
        <v>8010.6858160534011</v>
      </c>
      <c r="AC5806" s="10">
        <v>0.99018586191483748</v>
      </c>
    </row>
    <row r="5807" spans="1:29" x14ac:dyDescent="0.6">
      <c r="A5807" s="29" t="s">
        <v>10983</v>
      </c>
      <c r="B5807" s="29" t="s">
        <v>10984</v>
      </c>
      <c r="C5807" s="5">
        <v>36</v>
      </c>
      <c r="D5807" s="5" t="s">
        <v>11371</v>
      </c>
      <c r="E5807" s="5" t="s">
        <v>11372</v>
      </c>
      <c r="F5807" s="5" t="s">
        <v>11373</v>
      </c>
      <c r="G5807" s="4" t="s">
        <v>14474</v>
      </c>
      <c r="H5807" s="4" t="s">
        <v>14473</v>
      </c>
      <c r="I5807" s="29" t="s">
        <v>16783</v>
      </c>
      <c r="J5807" s="29" t="s">
        <v>16784</v>
      </c>
      <c r="K5807" s="27">
        <v>167</v>
      </c>
      <c r="L5807" s="6" t="s">
        <v>11459</v>
      </c>
      <c r="M5807" s="5" t="s">
        <v>11460</v>
      </c>
      <c r="N5807" s="7">
        <v>7988.0830078125</v>
      </c>
      <c r="O5807" s="8">
        <v>10582.9287109375</v>
      </c>
      <c r="P5807" s="8">
        <v>12929.6279296875</v>
      </c>
      <c r="Q5807" s="8">
        <v>6511.97216796875</v>
      </c>
      <c r="R5807" s="8">
        <v>4716.96337890625</v>
      </c>
      <c r="S5807" s="8">
        <v>9879.0073275579889</v>
      </c>
      <c r="T5807" s="11">
        <v>0.92547434568405151</v>
      </c>
      <c r="U5807" s="11">
        <v>1.005709171295166</v>
      </c>
      <c r="V5807" s="28">
        <f t="shared" si="180"/>
        <v>7392.7658949251636</v>
      </c>
      <c r="W5807" s="28">
        <f t="shared" si="181"/>
        <v>8033.6883420241065</v>
      </c>
      <c r="X5807" s="8">
        <v>10376.5146484375</v>
      </c>
      <c r="Y5807" s="8">
        <v>5024.1346813380478</v>
      </c>
      <c r="Z5807" s="8">
        <v>11199.574107040302</v>
      </c>
      <c r="AA5807" s="8">
        <v>11199.574107040302</v>
      </c>
      <c r="AB5807" s="7">
        <v>8919.1632556178629</v>
      </c>
      <c r="AC5807" s="10">
        <v>1.1165586595550834</v>
      </c>
    </row>
    <row r="5808" spans="1:29" x14ac:dyDescent="0.6">
      <c r="A5808" s="29" t="s">
        <v>10983</v>
      </c>
      <c r="B5808" s="29" t="s">
        <v>10984</v>
      </c>
      <c r="C5808" s="5">
        <v>36</v>
      </c>
      <c r="D5808" s="5" t="s">
        <v>11371</v>
      </c>
      <c r="E5808" s="5" t="s">
        <v>11372</v>
      </c>
      <c r="F5808" s="5" t="s">
        <v>11373</v>
      </c>
      <c r="G5808" s="4" t="s">
        <v>14474</v>
      </c>
      <c r="H5808" s="4" t="s">
        <v>14473</v>
      </c>
      <c r="I5808" s="29" t="s">
        <v>16783</v>
      </c>
      <c r="J5808" s="29" t="s">
        <v>16784</v>
      </c>
      <c r="K5808" s="27">
        <v>167</v>
      </c>
      <c r="L5808" s="6" t="s">
        <v>11461</v>
      </c>
      <c r="M5808" s="5" t="s">
        <v>11462</v>
      </c>
      <c r="N5808" s="7">
        <v>2896.833251953125</v>
      </c>
      <c r="O5808" s="8">
        <v>3957.54248046875</v>
      </c>
      <c r="P5808" s="8">
        <v>5047.17529296875</v>
      </c>
      <c r="Q5808" s="8">
        <v>2522.923583984375</v>
      </c>
      <c r="R5808" s="8">
        <v>2230.23193359375</v>
      </c>
      <c r="S5808" s="8">
        <v>3740.4835599344078</v>
      </c>
      <c r="T5808" s="11">
        <v>0.92547434568405151</v>
      </c>
      <c r="U5808" s="11">
        <v>1.005709171295166</v>
      </c>
      <c r="V5808" s="28">
        <f t="shared" si="180"/>
        <v>2680.9448584071215</v>
      </c>
      <c r="W5808" s="28">
        <f t="shared" si="181"/>
        <v>2913.3717692020582</v>
      </c>
      <c r="X5808" s="8">
        <v>4119.79638671875</v>
      </c>
      <c r="Y5808" s="8">
        <v>1753.2222403163541</v>
      </c>
      <c r="Z5808" s="8">
        <v>4248.8182039096628</v>
      </c>
      <c r="AA5808" s="8">
        <v>4248.8182039096628</v>
      </c>
      <c r="AB5808" s="7">
        <v>3383.6914548642649</v>
      </c>
      <c r="AC5808" s="10">
        <v>1.1680656636286837</v>
      </c>
    </row>
    <row r="5809" spans="1:29" x14ac:dyDescent="0.6">
      <c r="A5809" s="29" t="s">
        <v>10983</v>
      </c>
      <c r="B5809" s="29" t="s">
        <v>10984</v>
      </c>
      <c r="C5809" s="5">
        <v>36</v>
      </c>
      <c r="D5809" s="5" t="s">
        <v>11371</v>
      </c>
      <c r="E5809" s="5" t="s">
        <v>11372</v>
      </c>
      <c r="F5809" s="5" t="s">
        <v>11373</v>
      </c>
      <c r="G5809" s="4" t="s">
        <v>14474</v>
      </c>
      <c r="H5809" s="4" t="s">
        <v>14473</v>
      </c>
      <c r="I5809" s="29" t="s">
        <v>16767</v>
      </c>
      <c r="J5809" s="29" t="s">
        <v>16768</v>
      </c>
      <c r="K5809" s="27">
        <v>167</v>
      </c>
      <c r="L5809" s="6" t="s">
        <v>11463</v>
      </c>
      <c r="M5809" s="5" t="s">
        <v>11464</v>
      </c>
      <c r="N5809" s="7">
        <v>4861.08349609375</v>
      </c>
      <c r="O5809" s="8">
        <v>6098.55224609375</v>
      </c>
      <c r="P5809" s="8">
        <v>7790.36474609375</v>
      </c>
      <c r="Q5809" s="8">
        <v>4183.96484375</v>
      </c>
      <c r="R5809" s="8">
        <v>3204.150634765625</v>
      </c>
      <c r="S5809" s="8">
        <v>5799.568542021856</v>
      </c>
      <c r="T5809" s="11">
        <v>0.92547434568405151</v>
      </c>
      <c r="U5809" s="11">
        <v>1.005709171295166</v>
      </c>
      <c r="V5809" s="28">
        <f t="shared" si="180"/>
        <v>4498.8080678629049</v>
      </c>
      <c r="W5809" s="28">
        <f t="shared" si="181"/>
        <v>4888.8362544530537</v>
      </c>
      <c r="X5809" s="8">
        <v>6385.95263671875</v>
      </c>
      <c r="Y5809" s="8">
        <v>3465.3628100421297</v>
      </c>
      <c r="Z5809" s="8">
        <v>6676.0237533543686</v>
      </c>
      <c r="AA5809" s="8">
        <v>6676.0237533543686</v>
      </c>
      <c r="AB5809" s="7">
        <v>5316.6794724023757</v>
      </c>
      <c r="AC5809" s="10">
        <v>1.0937231332633417</v>
      </c>
    </row>
    <row r="5810" spans="1:29" x14ac:dyDescent="0.6">
      <c r="A5810" s="29" t="s">
        <v>10983</v>
      </c>
      <c r="B5810" s="29" t="s">
        <v>10984</v>
      </c>
      <c r="C5810" s="5">
        <v>36</v>
      </c>
      <c r="D5810" s="5" t="s">
        <v>11371</v>
      </c>
      <c r="E5810" s="5" t="s">
        <v>11372</v>
      </c>
      <c r="F5810" s="5" t="s">
        <v>11373</v>
      </c>
      <c r="G5810" s="4" t="s">
        <v>14474</v>
      </c>
      <c r="H5810" s="4" t="s">
        <v>14473</v>
      </c>
      <c r="I5810" s="29" t="s">
        <v>16783</v>
      </c>
      <c r="J5810" s="29" t="s">
        <v>16784</v>
      </c>
      <c r="K5810" s="27">
        <v>167</v>
      </c>
      <c r="L5810" s="6" t="s">
        <v>11465</v>
      </c>
      <c r="M5810" s="5" t="s">
        <v>11466</v>
      </c>
      <c r="N5810" s="7">
        <v>5838.166015625</v>
      </c>
      <c r="O5810" s="8">
        <v>7299.3427734375</v>
      </c>
      <c r="P5810" s="8">
        <v>7164.31884765625</v>
      </c>
      <c r="Q5810" s="8">
        <v>4708.63525390625</v>
      </c>
      <c r="R5810" s="8">
        <v>6669.08740234375</v>
      </c>
      <c r="S5810" s="8">
        <v>6876.1939624745974</v>
      </c>
      <c r="T5810" s="11">
        <v>0.92547434568405151</v>
      </c>
      <c r="U5810" s="11">
        <v>1.005709171295166</v>
      </c>
      <c r="V5810" s="28">
        <f t="shared" si="180"/>
        <v>5403.0728733054129</v>
      </c>
      <c r="W5810" s="28">
        <f t="shared" si="181"/>
        <v>5871.49710545782</v>
      </c>
      <c r="X5810" s="8">
        <v>6803.7998046875</v>
      </c>
      <c r="Y5810" s="8">
        <v>4279.4518221934359</v>
      </c>
      <c r="Z5810" s="8">
        <v>7831.0899203955223</v>
      </c>
      <c r="AA5810" s="8">
        <v>7831.0899203955223</v>
      </c>
      <c r="AB5810" s="7">
        <v>6236.555854880582</v>
      </c>
      <c r="AC5810" s="10">
        <v>1.068238867854965</v>
      </c>
    </row>
    <row r="5811" spans="1:29" x14ac:dyDescent="0.6">
      <c r="A5811" s="29" t="s">
        <v>10983</v>
      </c>
      <c r="B5811" s="29" t="s">
        <v>10984</v>
      </c>
      <c r="C5811" s="5">
        <v>36</v>
      </c>
      <c r="D5811" s="5" t="s">
        <v>11371</v>
      </c>
      <c r="E5811" s="5" t="s">
        <v>11372</v>
      </c>
      <c r="F5811" s="5" t="s">
        <v>11373</v>
      </c>
      <c r="G5811" s="4" t="s">
        <v>14474</v>
      </c>
      <c r="H5811" s="4" t="s">
        <v>14473</v>
      </c>
      <c r="I5811" s="29" t="s">
        <v>16779</v>
      </c>
      <c r="J5811" s="29" t="s">
        <v>16780</v>
      </c>
      <c r="K5811" s="27">
        <v>167</v>
      </c>
      <c r="L5811" s="6" t="s">
        <v>11467</v>
      </c>
      <c r="M5811" s="5" t="s">
        <v>11468</v>
      </c>
      <c r="N5811" s="7">
        <v>5468.3330078125</v>
      </c>
      <c r="O5811" s="8">
        <v>7235.86376953125</v>
      </c>
      <c r="P5811" s="8">
        <v>9236.0654296875</v>
      </c>
      <c r="Q5811" s="8">
        <v>3622.031494140625</v>
      </c>
      <c r="R5811" s="8">
        <v>2439.61279296875</v>
      </c>
      <c r="S5811" s="8">
        <v>6622.7861592780828</v>
      </c>
      <c r="T5811" s="11">
        <v>0.92547434568405151</v>
      </c>
      <c r="U5811" s="11">
        <v>1.005709171295166</v>
      </c>
      <c r="V5811" s="28">
        <f t="shared" si="180"/>
        <v>5060.8019123877748</v>
      </c>
      <c r="W5811" s="28">
        <f t="shared" si="181"/>
        <v>5499.552657653112</v>
      </c>
      <c r="X5811" s="8">
        <v>7208.4619140625</v>
      </c>
      <c r="Y5811" s="8">
        <v>2990.0291955936104</v>
      </c>
      <c r="Z5811" s="8">
        <v>7497.6005918129431</v>
      </c>
      <c r="AA5811" s="8">
        <v>7497.6005918129431</v>
      </c>
      <c r="AB5811" s="7">
        <v>5970.97024089151</v>
      </c>
      <c r="AC5811" s="10">
        <v>1.0919178170679991</v>
      </c>
    </row>
    <row r="5812" spans="1:29" x14ac:dyDescent="0.6">
      <c r="A5812" s="29" t="s">
        <v>10983</v>
      </c>
      <c r="B5812" s="29" t="s">
        <v>10984</v>
      </c>
      <c r="C5812" s="5">
        <v>36</v>
      </c>
      <c r="D5812" s="5" t="s">
        <v>11371</v>
      </c>
      <c r="E5812" s="5" t="s">
        <v>11372</v>
      </c>
      <c r="F5812" s="5" t="s">
        <v>11373</v>
      </c>
      <c r="G5812" s="4" t="s">
        <v>14474</v>
      </c>
      <c r="H5812" s="4" t="s">
        <v>14473</v>
      </c>
      <c r="I5812" s="29" t="s">
        <v>16781</v>
      </c>
      <c r="J5812" s="29" t="s">
        <v>16782</v>
      </c>
      <c r="K5812" s="27">
        <v>167</v>
      </c>
      <c r="L5812" s="6" t="s">
        <v>11469</v>
      </c>
      <c r="M5812" s="5" t="s">
        <v>11470</v>
      </c>
      <c r="N5812" s="7">
        <v>6658.08349609375</v>
      </c>
      <c r="O5812" s="8">
        <v>8391.59375</v>
      </c>
      <c r="P5812" s="8">
        <v>8655.0859375</v>
      </c>
      <c r="Q5812" s="8">
        <v>5601.99951171875</v>
      </c>
      <c r="R5812" s="8">
        <v>4281.03369140625</v>
      </c>
      <c r="S5812" s="8">
        <v>7819.2088774209305</v>
      </c>
      <c r="T5812" s="11">
        <v>0.92547434568405151</v>
      </c>
      <c r="U5812" s="11">
        <v>1.005709171295166</v>
      </c>
      <c r="V5812" s="28">
        <f t="shared" si="180"/>
        <v>6161.8854670571454</v>
      </c>
      <c r="W5812" s="28">
        <f t="shared" si="181"/>
        <v>6696.095635270467</v>
      </c>
      <c r="X5812" s="8">
        <v>7987.986328125</v>
      </c>
      <c r="Y5812" s="8">
        <v>4616.2017651152973</v>
      </c>
      <c r="Z5812" s="8">
        <v>8909.6014549365991</v>
      </c>
      <c r="AA5812" s="8">
        <v>8909.6014549365991</v>
      </c>
      <c r="AB5812" s="7">
        <v>7095.4653417682857</v>
      </c>
      <c r="AC5812" s="10">
        <v>1.0656918535087678</v>
      </c>
    </row>
    <row r="5813" spans="1:29" x14ac:dyDescent="0.6">
      <c r="A5813" s="29" t="s">
        <v>10983</v>
      </c>
      <c r="B5813" s="29" t="s">
        <v>10984</v>
      </c>
      <c r="C5813" s="5">
        <v>36</v>
      </c>
      <c r="D5813" s="5" t="s">
        <v>11371</v>
      </c>
      <c r="E5813" s="5" t="s">
        <v>11372</v>
      </c>
      <c r="F5813" s="5" t="s">
        <v>11373</v>
      </c>
      <c r="G5813" s="4" t="s">
        <v>14474</v>
      </c>
      <c r="H5813" s="4" t="s">
        <v>14473</v>
      </c>
      <c r="I5813" s="29" t="s">
        <v>16791</v>
      </c>
      <c r="J5813" s="29" t="s">
        <v>16792</v>
      </c>
      <c r="K5813" s="27">
        <v>167</v>
      </c>
      <c r="L5813" s="6" t="s">
        <v>11471</v>
      </c>
      <c r="M5813" s="5" t="s">
        <v>11472</v>
      </c>
      <c r="N5813" s="7">
        <v>6410.58349609375</v>
      </c>
      <c r="O5813" s="8">
        <v>7702.66259765625</v>
      </c>
      <c r="P5813" s="8">
        <v>8154.73681640625</v>
      </c>
      <c r="Q5813" s="8">
        <v>5684.7822265625</v>
      </c>
      <c r="R5813" s="8">
        <v>4952.81591796875</v>
      </c>
      <c r="S5813" s="8">
        <v>7314.7069906821171</v>
      </c>
      <c r="T5813" s="11">
        <v>0.92547434568405151</v>
      </c>
      <c r="U5813" s="11">
        <v>1.005709171295166</v>
      </c>
      <c r="V5813" s="28">
        <f t="shared" si="180"/>
        <v>5932.8305665003427</v>
      </c>
      <c r="W5813" s="28">
        <f t="shared" si="181"/>
        <v>6447.1826153749134</v>
      </c>
      <c r="X5813" s="8">
        <v>7616.63916015625</v>
      </c>
      <c r="Y5813" s="8">
        <v>5321.6215134410404</v>
      </c>
      <c r="Z5813" s="8">
        <v>8473.2480904164222</v>
      </c>
      <c r="AA5813" s="8">
        <v>8473.2480904164222</v>
      </c>
      <c r="AB5813" s="7">
        <v>6747.9604404125239</v>
      </c>
      <c r="AC5813" s="10">
        <v>1.0526281179434529</v>
      </c>
    </row>
    <row r="5814" spans="1:29" x14ac:dyDescent="0.6">
      <c r="A5814" s="29" t="s">
        <v>10983</v>
      </c>
      <c r="B5814" s="29" t="s">
        <v>10984</v>
      </c>
      <c r="C5814" s="5">
        <v>36</v>
      </c>
      <c r="D5814" s="5" t="s">
        <v>11371</v>
      </c>
      <c r="E5814" s="5" t="s">
        <v>11372</v>
      </c>
      <c r="F5814" s="5" t="s">
        <v>11373</v>
      </c>
      <c r="G5814" s="4" t="s">
        <v>14474</v>
      </c>
      <c r="H5814" s="4" t="s">
        <v>14473</v>
      </c>
      <c r="I5814" s="29" t="s">
        <v>16789</v>
      </c>
      <c r="J5814" s="29" t="s">
        <v>16790</v>
      </c>
      <c r="K5814" s="27">
        <v>167</v>
      </c>
      <c r="L5814" s="6" t="s">
        <v>11473</v>
      </c>
      <c r="M5814" s="5" t="s">
        <v>11474</v>
      </c>
      <c r="N5814" s="7">
        <v>5849.58349609375</v>
      </c>
      <c r="O5814" s="8">
        <v>8273.8720703125</v>
      </c>
      <c r="P5814" s="8">
        <v>11444.275390625</v>
      </c>
      <c r="Q5814" s="8">
        <v>6417.798828125</v>
      </c>
      <c r="R5814" s="8">
        <v>4671.0458984375</v>
      </c>
      <c r="S5814" s="8">
        <v>8048.9783729267147</v>
      </c>
      <c r="T5814" s="11">
        <v>0.92547434568405151</v>
      </c>
      <c r="U5814" s="11">
        <v>1.005709171295166</v>
      </c>
      <c r="V5814" s="28">
        <f t="shared" si="180"/>
        <v>5413.6394585715898</v>
      </c>
      <c r="W5814" s="28">
        <f t="shared" si="181"/>
        <v>5882.9797702783253</v>
      </c>
      <c r="X5814" s="8">
        <v>8353.2412109375</v>
      </c>
      <c r="Y5814" s="8">
        <v>5263.5030060996442</v>
      </c>
      <c r="Z5814" s="8">
        <v>9249.8153359279113</v>
      </c>
      <c r="AA5814" s="8">
        <v>9249.8153359279113</v>
      </c>
      <c r="AB5814" s="7">
        <v>7366.4062826815089</v>
      </c>
      <c r="AC5814" s="10">
        <v>1.2593044081857565</v>
      </c>
    </row>
    <row r="5815" spans="1:29" x14ac:dyDescent="0.6">
      <c r="A5815" s="29" t="s">
        <v>10983</v>
      </c>
      <c r="B5815" s="29" t="s">
        <v>10984</v>
      </c>
      <c r="C5815" s="5">
        <v>36</v>
      </c>
      <c r="D5815" s="5" t="s">
        <v>11371</v>
      </c>
      <c r="E5815" s="5" t="s">
        <v>11372</v>
      </c>
      <c r="F5815" s="5" t="s">
        <v>11373</v>
      </c>
      <c r="G5815" s="4" t="s">
        <v>14474</v>
      </c>
      <c r="H5815" s="4" t="s">
        <v>14473</v>
      </c>
      <c r="I5815" s="29" t="s">
        <v>14823</v>
      </c>
      <c r="J5815" s="29" t="s">
        <v>14823</v>
      </c>
      <c r="K5815" s="27">
        <v>167</v>
      </c>
      <c r="L5815" s="6" t="s">
        <v>11475</v>
      </c>
      <c r="M5815" s="5" t="s">
        <v>11233</v>
      </c>
      <c r="N5815" s="7">
        <v>5586.333984375</v>
      </c>
      <c r="O5815" s="8">
        <v>7488.72998046875</v>
      </c>
      <c r="P5815" s="8">
        <v>7693.9443359375</v>
      </c>
      <c r="Q5815" s="8">
        <v>7432.6181640625</v>
      </c>
      <c r="R5815" s="8">
        <v>6434.42529296875</v>
      </c>
      <c r="S5815" s="8">
        <v>7449.5603722977812</v>
      </c>
      <c r="T5815" s="11">
        <v>0.92547434568405151</v>
      </c>
      <c r="U5815" s="11">
        <v>1.005709171295166</v>
      </c>
      <c r="V5815" s="28">
        <f t="shared" si="180"/>
        <v>5170.0087889620336</v>
      </c>
      <c r="W5815" s="28">
        <f t="shared" si="181"/>
        <v>5618.2273220038041</v>
      </c>
      <c r="X5815" s="8">
        <v>6790.49560546875</v>
      </c>
      <c r="Y5815" s="8">
        <v>6377.3743560131206</v>
      </c>
      <c r="Z5815" s="8">
        <v>8611.3629066307749</v>
      </c>
      <c r="AA5815" s="8">
        <v>8611.3629066307749</v>
      </c>
      <c r="AB5815" s="7">
        <v>6857.9528903094442</v>
      </c>
      <c r="AC5815" s="10">
        <v>1.2276303045058115</v>
      </c>
    </row>
    <row r="5816" spans="1:29" x14ac:dyDescent="0.6">
      <c r="A5816" s="29" t="s">
        <v>10983</v>
      </c>
      <c r="B5816" s="29" t="s">
        <v>10984</v>
      </c>
      <c r="C5816" s="5">
        <v>36</v>
      </c>
      <c r="D5816" s="5" t="s">
        <v>11371</v>
      </c>
      <c r="E5816" s="5" t="s">
        <v>11372</v>
      </c>
      <c r="F5816" s="5" t="s">
        <v>11373</v>
      </c>
      <c r="G5816" s="4" t="s">
        <v>14474</v>
      </c>
      <c r="H5816" s="4" t="s">
        <v>14473</v>
      </c>
      <c r="I5816" s="29" t="s">
        <v>14870</v>
      </c>
      <c r="J5816" s="29" t="s">
        <v>14870</v>
      </c>
      <c r="K5816" s="27">
        <v>167</v>
      </c>
      <c r="L5816" s="6" t="s">
        <v>11476</v>
      </c>
      <c r="M5816" s="5" t="s">
        <v>11477</v>
      </c>
      <c r="N5816" s="7">
        <v>3071</v>
      </c>
      <c r="O5816" s="8">
        <v>3818.664306640625</v>
      </c>
      <c r="P5816" s="8">
        <v>4606.50634765625</v>
      </c>
      <c r="Q5816" s="8">
        <v>2364.27197265625</v>
      </c>
      <c r="R5816" s="8">
        <v>3014.5009765625</v>
      </c>
      <c r="S5816" s="8">
        <v>3617.7447749102312</v>
      </c>
      <c r="T5816" s="11">
        <v>0.92547434568405151</v>
      </c>
      <c r="U5816" s="11">
        <v>1.005709171295166</v>
      </c>
      <c r="V5816" s="28">
        <f t="shared" si="180"/>
        <v>2842.1317155957222</v>
      </c>
      <c r="W5816" s="28">
        <f t="shared" si="181"/>
        <v>3088.5328650474548</v>
      </c>
      <c r="X5816" s="8">
        <v>3870.06982421875</v>
      </c>
      <c r="Y5816" s="8">
        <v>2237.2066219173066</v>
      </c>
      <c r="Z5816" s="8">
        <v>4157.978442147948</v>
      </c>
      <c r="AA5816" s="8">
        <v>4157.978442147948</v>
      </c>
      <c r="AB5816" s="7">
        <v>3311.3481088128424</v>
      </c>
      <c r="AC5816" s="10">
        <v>1.0782637931660184</v>
      </c>
    </row>
    <row r="5817" spans="1:29" x14ac:dyDescent="0.6">
      <c r="A5817" s="29" t="s">
        <v>10983</v>
      </c>
      <c r="B5817" s="29" t="s">
        <v>10984</v>
      </c>
      <c r="C5817" s="5">
        <v>36</v>
      </c>
      <c r="D5817" s="5" t="s">
        <v>11371</v>
      </c>
      <c r="E5817" s="5" t="s">
        <v>11372</v>
      </c>
      <c r="F5817" s="5" t="s">
        <v>11373</v>
      </c>
      <c r="G5817" s="4" t="s">
        <v>14474</v>
      </c>
      <c r="H5817" s="4" t="s">
        <v>14473</v>
      </c>
      <c r="I5817" s="29" t="s">
        <v>16793</v>
      </c>
      <c r="J5817" s="29" t="s">
        <v>16794</v>
      </c>
      <c r="K5817" s="27">
        <v>167</v>
      </c>
      <c r="L5817" s="6" t="s">
        <v>11478</v>
      </c>
      <c r="M5817" s="5" t="s">
        <v>11479</v>
      </c>
      <c r="N5817" s="7">
        <v>5550.91650390625</v>
      </c>
      <c r="O5817" s="8">
        <v>7295.24169921875</v>
      </c>
      <c r="P5817" s="8">
        <v>7586.23779296875</v>
      </c>
      <c r="Q5817" s="8">
        <v>6252.40966796875</v>
      </c>
      <c r="R5817" s="8">
        <v>4930.34912109375</v>
      </c>
      <c r="S5817" s="8">
        <v>7059.1085423316508</v>
      </c>
      <c r="T5817" s="11">
        <v>0.92547434568405151</v>
      </c>
      <c r="U5817" s="11">
        <v>1.005709171295166</v>
      </c>
      <c r="V5817" s="28">
        <f t="shared" si="180"/>
        <v>5137.2308193994395</v>
      </c>
      <c r="W5817" s="28">
        <f t="shared" si="181"/>
        <v>5582.6076370722149</v>
      </c>
      <c r="X5817" s="8">
        <v>6852.8505859375</v>
      </c>
      <c r="Y5817" s="8">
        <v>4500.877142164185</v>
      </c>
      <c r="Z5817" s="8">
        <v>8034.1940468752755</v>
      </c>
      <c r="AA5817" s="8">
        <v>8034.1940468752755</v>
      </c>
      <c r="AB5817" s="7">
        <v>6398.3047611022757</v>
      </c>
      <c r="AC5817" s="10">
        <v>1.1526573596629868</v>
      </c>
    </row>
    <row r="5818" spans="1:29" x14ac:dyDescent="0.6">
      <c r="A5818" s="29" t="s">
        <v>10983</v>
      </c>
      <c r="B5818" s="29" t="s">
        <v>10984</v>
      </c>
      <c r="C5818" s="5">
        <v>36</v>
      </c>
      <c r="D5818" s="5" t="s">
        <v>11371</v>
      </c>
      <c r="E5818" s="5" t="s">
        <v>11372</v>
      </c>
      <c r="F5818" s="5" t="s">
        <v>11373</v>
      </c>
      <c r="G5818" s="4" t="s">
        <v>14474</v>
      </c>
      <c r="H5818" s="4" t="s">
        <v>14473</v>
      </c>
      <c r="I5818" s="29" t="s">
        <v>16769</v>
      </c>
      <c r="J5818" s="29" t="s">
        <v>16770</v>
      </c>
      <c r="K5818" s="27">
        <v>167</v>
      </c>
      <c r="L5818" s="6" t="s">
        <v>11480</v>
      </c>
      <c r="M5818" s="5" t="s">
        <v>11481</v>
      </c>
      <c r="N5818" s="7">
        <v>7727.5830078125</v>
      </c>
      <c r="O5818" s="8">
        <v>7966.70849609375</v>
      </c>
      <c r="P5818" s="8">
        <v>8894.740234375</v>
      </c>
      <c r="Q5818" s="8">
        <v>7420.1376953125</v>
      </c>
      <c r="R5818" s="8">
        <v>5041.34912109375</v>
      </c>
      <c r="S5818" s="8">
        <v>7822.4519390314699</v>
      </c>
      <c r="T5818" s="11">
        <v>0.92547434568405151</v>
      </c>
      <c r="U5818" s="11">
        <v>1.005709171295166</v>
      </c>
      <c r="V5818" s="28">
        <f t="shared" si="180"/>
        <v>7151.6798278744682</v>
      </c>
      <c r="W5818" s="28">
        <f t="shared" si="181"/>
        <v>7771.7011029017158</v>
      </c>
      <c r="X5818" s="8">
        <v>7800.9951171875</v>
      </c>
      <c r="Y5818" s="8">
        <v>6314.6501545617357</v>
      </c>
      <c r="Z5818" s="8">
        <v>9088.4383423714062</v>
      </c>
      <c r="AA5818" s="8">
        <v>9088.4383423714062</v>
      </c>
      <c r="AB5818" s="7">
        <v>7237.8882035586194</v>
      </c>
      <c r="AC5818" s="10">
        <v>0.9366302757590822</v>
      </c>
    </row>
    <row r="5819" spans="1:29" x14ac:dyDescent="0.6">
      <c r="A5819" s="29" t="s">
        <v>10983</v>
      </c>
      <c r="B5819" s="29" t="s">
        <v>10984</v>
      </c>
      <c r="C5819" s="5">
        <v>36</v>
      </c>
      <c r="D5819" s="5" t="s">
        <v>11371</v>
      </c>
      <c r="E5819" s="5" t="s">
        <v>11372</v>
      </c>
      <c r="F5819" s="5" t="s">
        <v>11373</v>
      </c>
      <c r="G5819" s="4" t="s">
        <v>14474</v>
      </c>
      <c r="H5819" s="4" t="s">
        <v>14473</v>
      </c>
      <c r="I5819" s="29" t="s">
        <v>14823</v>
      </c>
      <c r="J5819" s="29" t="s">
        <v>14823</v>
      </c>
      <c r="K5819" s="27">
        <v>167</v>
      </c>
      <c r="L5819" s="6" t="s">
        <v>11482</v>
      </c>
      <c r="M5819" s="5" t="s">
        <v>11483</v>
      </c>
      <c r="N5819" s="7">
        <v>164.16665649414063</v>
      </c>
      <c r="O5819" s="8">
        <v>286.48330688476563</v>
      </c>
      <c r="P5819" s="8">
        <v>54.460330963134766</v>
      </c>
      <c r="Q5819" s="8">
        <v>184.08494567871094</v>
      </c>
      <c r="R5819" s="8">
        <v>141.04414367675781</v>
      </c>
      <c r="S5819" s="8">
        <v>250.19760670757577</v>
      </c>
      <c r="T5819" s="11">
        <v>0.92547434568405151</v>
      </c>
      <c r="U5819" s="11">
        <v>1.005709171295166</v>
      </c>
      <c r="V5819" s="28">
        <f t="shared" si="180"/>
        <v>151.93202900205324</v>
      </c>
      <c r="W5819" s="28">
        <f t="shared" si="181"/>
        <v>165.10391205702035</v>
      </c>
      <c r="X5819" s="8">
        <v>125.32902526855469</v>
      </c>
      <c r="Y5819" s="8">
        <v>162.3171196675132</v>
      </c>
      <c r="Z5819" s="8">
        <v>269.08477130883216</v>
      </c>
      <c r="AA5819" s="8">
        <v>269.08477130883216</v>
      </c>
      <c r="AB5819" s="7">
        <v>214.29484567590578</v>
      </c>
      <c r="AC5819" s="10">
        <v>1.3053493946473491</v>
      </c>
    </row>
    <row r="5820" spans="1:29" x14ac:dyDescent="0.6">
      <c r="A5820" s="29" t="s">
        <v>10983</v>
      </c>
      <c r="B5820" s="29" t="s">
        <v>10984</v>
      </c>
      <c r="C5820" s="5">
        <v>36</v>
      </c>
      <c r="D5820" s="5" t="s">
        <v>11371</v>
      </c>
      <c r="E5820" s="5" t="s">
        <v>11372</v>
      </c>
      <c r="F5820" s="5" t="s">
        <v>11373</v>
      </c>
      <c r="G5820" s="4" t="s">
        <v>14474</v>
      </c>
      <c r="H5820" s="4" t="s">
        <v>14473</v>
      </c>
      <c r="I5820" s="29" t="s">
        <v>16781</v>
      </c>
      <c r="J5820" s="29" t="s">
        <v>16782</v>
      </c>
      <c r="K5820" s="27">
        <v>167</v>
      </c>
      <c r="L5820" s="6" t="s">
        <v>11484</v>
      </c>
      <c r="M5820" s="5" t="s">
        <v>11485</v>
      </c>
      <c r="N5820" s="7">
        <v>11931.6669921875</v>
      </c>
      <c r="O5820" s="8">
        <v>15105.5009765625</v>
      </c>
      <c r="P5820" s="8">
        <v>16050.767578125</v>
      </c>
      <c r="Q5820" s="8">
        <v>11055.5888671875</v>
      </c>
      <c r="R5820" s="8">
        <v>8083.4873046875</v>
      </c>
      <c r="S5820" s="8">
        <v>14266.685365867394</v>
      </c>
      <c r="T5820" s="11">
        <v>0.92547434568405151</v>
      </c>
      <c r="U5820" s="11">
        <v>1.005709171295166</v>
      </c>
      <c r="V5820" s="28">
        <f t="shared" si="180"/>
        <v>11042.451702514722</v>
      </c>
      <c r="W5820" s="28">
        <f t="shared" si="181"/>
        <v>11999.786922882777</v>
      </c>
      <c r="X5820" s="8">
        <v>14828.6962890625</v>
      </c>
      <c r="Y5820" s="8">
        <v>10733.920331082543</v>
      </c>
      <c r="Z5820" s="8">
        <v>16564.675920638867</v>
      </c>
      <c r="AA5820" s="8">
        <v>16564.675920638867</v>
      </c>
      <c r="AB5820" s="7">
        <v>13191.845279161607</v>
      </c>
      <c r="AC5820" s="10">
        <v>1.1056162804241214</v>
      </c>
    </row>
    <row r="5821" spans="1:29" x14ac:dyDescent="0.6">
      <c r="A5821" s="29" t="s">
        <v>10983</v>
      </c>
      <c r="B5821" s="29" t="s">
        <v>10984</v>
      </c>
      <c r="C5821" s="5">
        <v>36</v>
      </c>
      <c r="D5821" s="5" t="s">
        <v>11371</v>
      </c>
      <c r="E5821" s="5" t="s">
        <v>11372</v>
      </c>
      <c r="F5821" s="5" t="s">
        <v>11373</v>
      </c>
      <c r="G5821" s="4" t="s">
        <v>14474</v>
      </c>
      <c r="H5821" s="4" t="s">
        <v>14473</v>
      </c>
      <c r="I5821" s="29" t="s">
        <v>16789</v>
      </c>
      <c r="J5821" s="29" t="s">
        <v>16790</v>
      </c>
      <c r="K5821" s="27">
        <v>167</v>
      </c>
      <c r="L5821" s="6" t="s">
        <v>11486</v>
      </c>
      <c r="M5821" s="5" t="s">
        <v>11487</v>
      </c>
      <c r="N5821" s="7">
        <v>6752.75</v>
      </c>
      <c r="O5821" s="8">
        <v>8374.669921875</v>
      </c>
      <c r="P5821" s="8">
        <v>9675.0986328125</v>
      </c>
      <c r="Q5821" s="8">
        <v>8568.8671875</v>
      </c>
      <c r="R5821" s="8">
        <v>5613.037109375</v>
      </c>
      <c r="S5821" s="8">
        <v>8372.1275130559752</v>
      </c>
      <c r="T5821" s="11">
        <v>0.92547434568405151</v>
      </c>
      <c r="U5821" s="11">
        <v>1.005709171295166</v>
      </c>
      <c r="V5821" s="28">
        <f t="shared" si="180"/>
        <v>6249.4968878179789</v>
      </c>
      <c r="W5821" s="28">
        <f t="shared" si="181"/>
        <v>6791.3026064634323</v>
      </c>
      <c r="X5821" s="8">
        <v>8723.58984375</v>
      </c>
      <c r="Y5821" s="8">
        <v>6249.228087129487</v>
      </c>
      <c r="Z5821" s="8">
        <v>9717.7095796730573</v>
      </c>
      <c r="AA5821" s="8">
        <v>9717.7095796730573</v>
      </c>
      <c r="AB5821" s="7">
        <v>7739.0298401883456</v>
      </c>
      <c r="AC5821" s="10">
        <v>1.1460560275722256</v>
      </c>
    </row>
    <row r="5822" spans="1:29" x14ac:dyDescent="0.6">
      <c r="A5822" s="29" t="s">
        <v>10983</v>
      </c>
      <c r="B5822" s="29" t="s">
        <v>10984</v>
      </c>
      <c r="C5822" s="5">
        <v>36</v>
      </c>
      <c r="D5822" s="5" t="s">
        <v>11371</v>
      </c>
      <c r="E5822" s="5" t="s">
        <v>11372</v>
      </c>
      <c r="F5822" s="5" t="s">
        <v>11373</v>
      </c>
      <c r="G5822" s="4" t="s">
        <v>14474</v>
      </c>
      <c r="H5822" s="4" t="s">
        <v>14473</v>
      </c>
      <c r="I5822" s="29" t="s">
        <v>16789</v>
      </c>
      <c r="J5822" s="29" t="s">
        <v>16790</v>
      </c>
      <c r="K5822" s="27">
        <v>167</v>
      </c>
      <c r="L5822" s="6" t="s">
        <v>11488</v>
      </c>
      <c r="M5822" s="5" t="s">
        <v>11489</v>
      </c>
      <c r="N5822" s="7">
        <v>11287.333984375</v>
      </c>
      <c r="O5822" s="8">
        <v>14480.015625</v>
      </c>
      <c r="P5822" s="8">
        <v>18798.041015625</v>
      </c>
      <c r="Q5822" s="8">
        <v>17755.59375</v>
      </c>
      <c r="R5822" s="8">
        <v>8887.48046875</v>
      </c>
      <c r="S5822" s="8">
        <v>15014.842046877651</v>
      </c>
      <c r="T5822" s="11">
        <v>0.92547434568405151</v>
      </c>
      <c r="U5822" s="11">
        <v>1.005709171295166</v>
      </c>
      <c r="V5822" s="28">
        <f t="shared" si="180"/>
        <v>10446.138033706811</v>
      </c>
      <c r="W5822" s="28">
        <f t="shared" si="181"/>
        <v>11351.775307557546</v>
      </c>
      <c r="X5822" s="8">
        <v>14972.1630859375</v>
      </c>
      <c r="Y5822" s="8">
        <v>10660.512562811651</v>
      </c>
      <c r="Z5822" s="8">
        <v>17271.603689070362</v>
      </c>
      <c r="AA5822" s="8">
        <v>17271.603689070362</v>
      </c>
      <c r="AB5822" s="7">
        <v>13754.83134598057</v>
      </c>
      <c r="AC5822" s="10">
        <v>1.2186076326811375</v>
      </c>
    </row>
    <row r="5823" spans="1:29" x14ac:dyDescent="0.6">
      <c r="A5823" s="29" t="s">
        <v>10983</v>
      </c>
      <c r="B5823" s="29" t="s">
        <v>10984</v>
      </c>
      <c r="C5823" s="5">
        <v>36</v>
      </c>
      <c r="D5823" s="5" t="s">
        <v>11371</v>
      </c>
      <c r="E5823" s="5" t="s">
        <v>11372</v>
      </c>
      <c r="F5823" s="5" t="s">
        <v>11373</v>
      </c>
      <c r="G5823" s="4" t="s">
        <v>14474</v>
      </c>
      <c r="H5823" s="4" t="s">
        <v>14473</v>
      </c>
      <c r="I5823" s="29" t="s">
        <v>16771</v>
      </c>
      <c r="J5823" s="29" t="s">
        <v>16772</v>
      </c>
      <c r="K5823" s="27">
        <v>167</v>
      </c>
      <c r="L5823" s="6" t="s">
        <v>11490</v>
      </c>
      <c r="M5823" s="5" t="s">
        <v>11491</v>
      </c>
      <c r="N5823" s="7">
        <v>5392.5</v>
      </c>
      <c r="O5823" s="8">
        <v>6140.88916015625</v>
      </c>
      <c r="P5823" s="8">
        <v>7016.248046875</v>
      </c>
      <c r="Q5823" s="8">
        <v>5596.10595703125</v>
      </c>
      <c r="R5823" s="8">
        <v>4682.1787109375</v>
      </c>
      <c r="S5823" s="8">
        <v>6054.6238078141714</v>
      </c>
      <c r="T5823" s="11">
        <v>0.92547434568405151</v>
      </c>
      <c r="U5823" s="11">
        <v>1.005709171295166</v>
      </c>
      <c r="V5823" s="28">
        <f t="shared" si="180"/>
        <v>4990.6204091012478</v>
      </c>
      <c r="W5823" s="28">
        <f t="shared" si="181"/>
        <v>5423.2867062091827</v>
      </c>
      <c r="X5823" s="8">
        <v>6166.43896484375</v>
      </c>
      <c r="Y5823" s="8">
        <v>3872.3329929757033</v>
      </c>
      <c r="Z5823" s="8">
        <v>6931.6756197747745</v>
      </c>
      <c r="AA5823" s="8">
        <v>6931.6756197747745</v>
      </c>
      <c r="AB5823" s="7">
        <v>5520.2765655966268</v>
      </c>
      <c r="AC5823" s="10">
        <v>1.0236952370137462</v>
      </c>
    </row>
    <row r="5824" spans="1:29" x14ac:dyDescent="0.6">
      <c r="A5824" s="29" t="s">
        <v>10983</v>
      </c>
      <c r="B5824" s="29" t="s">
        <v>10984</v>
      </c>
      <c r="C5824" s="5">
        <v>36</v>
      </c>
      <c r="D5824" s="5" t="s">
        <v>11371</v>
      </c>
      <c r="E5824" s="5" t="s">
        <v>11372</v>
      </c>
      <c r="F5824" s="5" t="s">
        <v>11373</v>
      </c>
      <c r="G5824" s="4" t="s">
        <v>14474</v>
      </c>
      <c r="H5824" s="4" t="s">
        <v>14473</v>
      </c>
      <c r="I5824" s="29" t="s">
        <v>16789</v>
      </c>
      <c r="J5824" s="29" t="s">
        <v>16790</v>
      </c>
      <c r="K5824" s="27">
        <v>167</v>
      </c>
      <c r="L5824" s="6" t="s">
        <v>11492</v>
      </c>
      <c r="M5824" s="5" t="s">
        <v>11493</v>
      </c>
      <c r="N5824" s="7">
        <v>12171.75</v>
      </c>
      <c r="O5824" s="8">
        <v>15450.57421875</v>
      </c>
      <c r="P5824" s="8">
        <v>18484.64453125</v>
      </c>
      <c r="Q5824" s="8">
        <v>12840.1875</v>
      </c>
      <c r="R5824" s="8">
        <v>8266.2255859375</v>
      </c>
      <c r="S5824" s="8">
        <v>14954.689416540725</v>
      </c>
      <c r="T5824" s="11">
        <v>0.92547434568405151</v>
      </c>
      <c r="U5824" s="11">
        <v>1.005709171295166</v>
      </c>
      <c r="V5824" s="28">
        <f t="shared" si="180"/>
        <v>11264.642367079854</v>
      </c>
      <c r="W5824" s="28">
        <f t="shared" si="181"/>
        <v>12241.240605711937</v>
      </c>
      <c r="X5824" s="8">
        <v>15338.6591796875</v>
      </c>
      <c r="Y5824" s="8">
        <v>8004.2186355901849</v>
      </c>
      <c r="Z5824" s="8">
        <v>16950.744217531847</v>
      </c>
      <c r="AA5824" s="8">
        <v>16950.744217531847</v>
      </c>
      <c r="AB5824" s="7">
        <v>13499.303949901794</v>
      </c>
      <c r="AC5824" s="10">
        <v>1.1090684535832394</v>
      </c>
    </row>
    <row r="5825" spans="1:29" x14ac:dyDescent="0.6">
      <c r="A5825" s="29" t="s">
        <v>10983</v>
      </c>
      <c r="B5825" s="29" t="s">
        <v>10984</v>
      </c>
      <c r="C5825" s="5">
        <v>36</v>
      </c>
      <c r="D5825" s="5" t="s">
        <v>11371</v>
      </c>
      <c r="E5825" s="5" t="s">
        <v>11372</v>
      </c>
      <c r="F5825" s="5" t="s">
        <v>11373</v>
      </c>
      <c r="G5825" s="4" t="s">
        <v>14474</v>
      </c>
      <c r="H5825" s="4" t="s">
        <v>14473</v>
      </c>
      <c r="I5825" s="29" t="s">
        <v>16785</v>
      </c>
      <c r="J5825" s="29" t="s">
        <v>16786</v>
      </c>
      <c r="K5825" s="27">
        <v>167</v>
      </c>
      <c r="L5825" s="6" t="s">
        <v>11494</v>
      </c>
      <c r="M5825" s="5" t="s">
        <v>11495</v>
      </c>
      <c r="N5825" s="7">
        <v>16411.41796875</v>
      </c>
      <c r="O5825" s="8">
        <v>17059.13671875</v>
      </c>
      <c r="P5825" s="8">
        <v>18601.9765625</v>
      </c>
      <c r="Q5825" s="8">
        <v>18169.216796875</v>
      </c>
      <c r="R5825" s="8">
        <v>15514.2275390625</v>
      </c>
      <c r="S5825" s="8">
        <v>17260.08188425433</v>
      </c>
      <c r="T5825" s="11">
        <v>0.92547434568405151</v>
      </c>
      <c r="U5825" s="11">
        <v>1.005709171295166</v>
      </c>
      <c r="V5825" s="28">
        <f t="shared" si="180"/>
        <v>15188.346306376392</v>
      </c>
      <c r="W5825" s="28">
        <f t="shared" si="181"/>
        <v>16505.113565130159</v>
      </c>
      <c r="X5825" s="8">
        <v>17304.314453125</v>
      </c>
      <c r="Y5825" s="8">
        <v>20255.605031844847</v>
      </c>
      <c r="Z5825" s="8">
        <v>20815.168566177126</v>
      </c>
      <c r="AA5825" s="8">
        <v>20815.168566177126</v>
      </c>
      <c r="AB5825" s="7">
        <v>16576.870232791513</v>
      </c>
      <c r="AC5825" s="10">
        <v>1.0100815337441629</v>
      </c>
    </row>
    <row r="5826" spans="1:29" x14ac:dyDescent="0.6">
      <c r="A5826" s="29" t="s">
        <v>10983</v>
      </c>
      <c r="B5826" s="29" t="s">
        <v>10984</v>
      </c>
      <c r="C5826" s="5">
        <v>36</v>
      </c>
      <c r="D5826" s="5" t="s">
        <v>11371</v>
      </c>
      <c r="E5826" s="5" t="s">
        <v>11372</v>
      </c>
      <c r="F5826" s="5" t="s">
        <v>11373</v>
      </c>
      <c r="G5826" s="4" t="s">
        <v>14474</v>
      </c>
      <c r="H5826" s="4" t="s">
        <v>14473</v>
      </c>
      <c r="I5826" s="29" t="s">
        <v>14823</v>
      </c>
      <c r="J5826" s="29" t="s">
        <v>14823</v>
      </c>
      <c r="K5826" s="27">
        <v>167</v>
      </c>
      <c r="L5826" s="6" t="s">
        <v>11496</v>
      </c>
      <c r="M5826" s="5" t="s">
        <v>11497</v>
      </c>
      <c r="N5826" s="7">
        <v>185.25</v>
      </c>
      <c r="O5826" s="8">
        <v>143.82528686523438</v>
      </c>
      <c r="P5826" s="8">
        <v>52.763111114501953</v>
      </c>
      <c r="Q5826" s="8">
        <v>193.29226684570313</v>
      </c>
      <c r="R5826" s="8">
        <v>423.08242797851563</v>
      </c>
      <c r="S5826" s="8">
        <v>157.03163848506333</v>
      </c>
      <c r="T5826" s="11">
        <v>0.92547434568405151</v>
      </c>
      <c r="U5826" s="11">
        <v>1.005709171295166</v>
      </c>
      <c r="V5826" s="28">
        <f t="shared" ref="V5826:V5889" si="182">$N5826*T5826</f>
        <v>171.44412253797054</v>
      </c>
      <c r="W5826" s="28">
        <f t="shared" ref="W5826:W5889" si="183">$N5826*U5826</f>
        <v>186.3076239824295</v>
      </c>
      <c r="X5826" s="8">
        <v>131.80183410644531</v>
      </c>
      <c r="Y5826" s="8">
        <v>151.39267095140508</v>
      </c>
      <c r="Z5826" s="8">
        <v>181.98834074539241</v>
      </c>
      <c r="AA5826" s="8">
        <v>181.98834074539241</v>
      </c>
      <c r="AB5826" s="7">
        <v>144.932629242285</v>
      </c>
      <c r="AC5826" s="10">
        <v>0.78236237107846152</v>
      </c>
    </row>
    <row r="5827" spans="1:29" x14ac:dyDescent="0.6">
      <c r="A5827" s="29" t="s">
        <v>10983</v>
      </c>
      <c r="B5827" s="29" t="s">
        <v>10984</v>
      </c>
      <c r="C5827" s="5">
        <v>36</v>
      </c>
      <c r="D5827" s="5" t="s">
        <v>11371</v>
      </c>
      <c r="E5827" s="5" t="s">
        <v>11372</v>
      </c>
      <c r="F5827" s="5" t="s">
        <v>11373</v>
      </c>
      <c r="G5827" s="4" t="s">
        <v>14474</v>
      </c>
      <c r="H5827" s="4" t="s">
        <v>14473</v>
      </c>
      <c r="I5827" s="29" t="s">
        <v>16787</v>
      </c>
      <c r="J5827" s="29" t="s">
        <v>16788</v>
      </c>
      <c r="K5827" s="27">
        <v>167</v>
      </c>
      <c r="L5827" s="6" t="s">
        <v>11498</v>
      </c>
      <c r="M5827" s="5" t="s">
        <v>11499</v>
      </c>
      <c r="N5827" s="7">
        <v>30960.5</v>
      </c>
      <c r="O5827" s="8">
        <v>36878.61328125</v>
      </c>
      <c r="P5827" s="8">
        <v>42706.37890625</v>
      </c>
      <c r="Q5827" s="8">
        <v>30093.9375</v>
      </c>
      <c r="R5827" s="8">
        <v>30429.251953125</v>
      </c>
      <c r="S5827" s="8">
        <v>35966.992502752924</v>
      </c>
      <c r="T5827" s="11">
        <v>0.92547434568405151</v>
      </c>
      <c r="U5827" s="11">
        <v>1.005709171295166</v>
      </c>
      <c r="V5827" s="28">
        <f t="shared" si="182"/>
        <v>28653.148479551077</v>
      </c>
      <c r="W5827" s="28">
        <f t="shared" si="183"/>
        <v>31137.258797883987</v>
      </c>
      <c r="X5827" s="8">
        <v>35738.45703125</v>
      </c>
      <c r="Y5827" s="8">
        <v>28632.8596502529</v>
      </c>
      <c r="Z5827" s="8">
        <v>41722.646832452709</v>
      </c>
      <c r="AA5827" s="8">
        <v>41722.646832452709</v>
      </c>
      <c r="AB5827" s="7">
        <v>33227.254447220745</v>
      </c>
      <c r="AC5827" s="10">
        <v>1.0732144005174575</v>
      </c>
    </row>
    <row r="5828" spans="1:29" x14ac:dyDescent="0.6">
      <c r="A5828" s="29" t="s">
        <v>10983</v>
      </c>
      <c r="B5828" s="29" t="s">
        <v>10984</v>
      </c>
      <c r="C5828" s="5">
        <v>38</v>
      </c>
      <c r="D5828" s="5" t="s">
        <v>11500</v>
      </c>
      <c r="E5828" s="5" t="s">
        <v>11501</v>
      </c>
      <c r="F5828" s="5" t="s">
        <v>11502</v>
      </c>
      <c r="G5828" s="4" t="s">
        <v>14472</v>
      </c>
      <c r="H5828" s="4" t="s">
        <v>14471</v>
      </c>
      <c r="I5828" s="29" t="s">
        <v>16795</v>
      </c>
      <c r="J5828" s="29" t="s">
        <v>16796</v>
      </c>
      <c r="K5828" s="27">
        <v>168</v>
      </c>
      <c r="L5828" s="6" t="s">
        <v>11503</v>
      </c>
      <c r="M5828" s="5" t="s">
        <v>11504</v>
      </c>
      <c r="N5828" s="7">
        <v>16093.2509765625</v>
      </c>
      <c r="O5828" s="8">
        <v>17145.92578125</v>
      </c>
      <c r="P5828" s="8">
        <v>18245.779296875</v>
      </c>
      <c r="Q5828" s="8">
        <v>15349.4560546875</v>
      </c>
      <c r="R5828" s="8">
        <v>15200.6279296875</v>
      </c>
      <c r="S5828" s="8">
        <v>16866.215569150168</v>
      </c>
      <c r="T5828" s="11">
        <v>0.95547068119049072</v>
      </c>
      <c r="U5828" s="11">
        <v>1.0031919479370117</v>
      </c>
      <c r="V5828" s="28">
        <f t="shared" si="182"/>
        <v>15376.629473145702</v>
      </c>
      <c r="W5828" s="28">
        <f t="shared" si="183"/>
        <v>16144.619795816951</v>
      </c>
      <c r="X5828" s="8">
        <v>16861.900390625</v>
      </c>
      <c r="Y5828" s="8">
        <v>14206.040805693588</v>
      </c>
      <c r="Z5828" s="8">
        <v>20183.45453709281</v>
      </c>
      <c r="AA5828" s="8">
        <v>20183.45453709281</v>
      </c>
      <c r="AB5828" s="7">
        <v>16073.783195515225</v>
      </c>
      <c r="AC5828" s="10">
        <v>0.99879031395983153</v>
      </c>
    </row>
    <row r="5829" spans="1:29" x14ac:dyDescent="0.6">
      <c r="A5829" s="29" t="s">
        <v>10983</v>
      </c>
      <c r="B5829" s="29" t="s">
        <v>10984</v>
      </c>
      <c r="C5829" s="5">
        <v>38</v>
      </c>
      <c r="D5829" s="5" t="s">
        <v>11500</v>
      </c>
      <c r="E5829" s="5" t="s">
        <v>11501</v>
      </c>
      <c r="F5829" s="5" t="s">
        <v>11502</v>
      </c>
      <c r="G5829" s="4" t="s">
        <v>14472</v>
      </c>
      <c r="H5829" s="4" t="s">
        <v>14471</v>
      </c>
      <c r="I5829" s="29" t="s">
        <v>16797</v>
      </c>
      <c r="J5829" s="29" t="s">
        <v>16798</v>
      </c>
      <c r="K5829" s="27">
        <v>168</v>
      </c>
      <c r="L5829" s="6" t="s">
        <v>11505</v>
      </c>
      <c r="M5829" s="5" t="s">
        <v>6731</v>
      </c>
      <c r="N5829" s="7">
        <v>11657</v>
      </c>
      <c r="O5829" s="8">
        <v>14901.5908203125</v>
      </c>
      <c r="P5829" s="8">
        <v>17758.2265625</v>
      </c>
      <c r="Q5829" s="8">
        <v>11506.8779296875</v>
      </c>
      <c r="R5829" s="8">
        <v>7049.03076171875</v>
      </c>
      <c r="S5829" s="8">
        <v>14248.951861703594</v>
      </c>
      <c r="T5829" s="11">
        <v>0.95547068119049072</v>
      </c>
      <c r="U5829" s="11">
        <v>1.0031919479370117</v>
      </c>
      <c r="V5829" s="28">
        <f t="shared" si="182"/>
        <v>11137.92173063755</v>
      </c>
      <c r="W5829" s="28">
        <f t="shared" si="183"/>
        <v>11694.208537101746</v>
      </c>
      <c r="X5829" s="8">
        <v>13701.0693359375</v>
      </c>
      <c r="Y5829" s="8">
        <v>6692.8394223772921</v>
      </c>
      <c r="Z5829" s="8">
        <v>16331.853768886791</v>
      </c>
      <c r="AA5829" s="8">
        <v>16331.853768886791</v>
      </c>
      <c r="AB5829" s="7">
        <v>13006.429408776356</v>
      </c>
      <c r="AC5829" s="10">
        <v>1.1157612943961872</v>
      </c>
    </row>
    <row r="5830" spans="1:29" x14ac:dyDescent="0.6">
      <c r="A5830" s="29" t="s">
        <v>10983</v>
      </c>
      <c r="B5830" s="29" t="s">
        <v>10984</v>
      </c>
      <c r="C5830" s="5">
        <v>38</v>
      </c>
      <c r="D5830" s="5" t="s">
        <v>11500</v>
      </c>
      <c r="E5830" s="5" t="s">
        <v>11501</v>
      </c>
      <c r="F5830" s="5" t="s">
        <v>11502</v>
      </c>
      <c r="G5830" s="4" t="s">
        <v>14472</v>
      </c>
      <c r="H5830" s="4" t="s">
        <v>14471</v>
      </c>
      <c r="I5830" s="29" t="s">
        <v>16799</v>
      </c>
      <c r="J5830" s="29" t="s">
        <v>16800</v>
      </c>
      <c r="K5830" s="27">
        <v>168</v>
      </c>
      <c r="L5830" s="6" t="s">
        <v>11506</v>
      </c>
      <c r="M5830" s="5" t="s">
        <v>11507</v>
      </c>
      <c r="N5830" s="7">
        <v>3884.58349609375</v>
      </c>
      <c r="O5830" s="8">
        <v>5195.55908203125</v>
      </c>
      <c r="P5830" s="8">
        <v>7549.05517578125</v>
      </c>
      <c r="Q5830" s="8">
        <v>3145.048095703125</v>
      </c>
      <c r="R5830" s="8">
        <v>2080.356201171875</v>
      </c>
      <c r="S5830" s="8">
        <v>4909.4472424358955</v>
      </c>
      <c r="T5830" s="11">
        <v>0.95547068119049072</v>
      </c>
      <c r="U5830" s="11">
        <v>1.0031919479370117</v>
      </c>
      <c r="V5830" s="28">
        <f t="shared" si="182"/>
        <v>3711.6056391540333</v>
      </c>
      <c r="W5830" s="28">
        <f t="shared" si="183"/>
        <v>3896.9828843702562</v>
      </c>
      <c r="X5830" s="8">
        <v>5574.45654296875</v>
      </c>
      <c r="Y5830" s="8">
        <v>2493.0088152582407</v>
      </c>
      <c r="Z5830" s="8">
        <v>5766.0744077027739</v>
      </c>
      <c r="AA5830" s="8">
        <v>5766.0744077027739</v>
      </c>
      <c r="AB5830" s="7">
        <v>4592.0102402833318</v>
      </c>
      <c r="AC5830" s="10">
        <v>1.1821113498785532</v>
      </c>
    </row>
    <row r="5831" spans="1:29" x14ac:dyDescent="0.6">
      <c r="A5831" s="29" t="s">
        <v>10983</v>
      </c>
      <c r="B5831" s="29" t="s">
        <v>10984</v>
      </c>
      <c r="C5831" s="5">
        <v>38</v>
      </c>
      <c r="D5831" s="5" t="s">
        <v>11500</v>
      </c>
      <c r="E5831" s="5" t="s">
        <v>11501</v>
      </c>
      <c r="F5831" s="5" t="s">
        <v>11502</v>
      </c>
      <c r="G5831" s="4" t="s">
        <v>14472</v>
      </c>
      <c r="H5831" s="4" t="s">
        <v>14471</v>
      </c>
      <c r="I5831" s="29" t="s">
        <v>16801</v>
      </c>
      <c r="J5831" s="29" t="s">
        <v>16802</v>
      </c>
      <c r="K5831" s="27">
        <v>168</v>
      </c>
      <c r="L5831" s="6" t="s">
        <v>11508</v>
      </c>
      <c r="M5831" s="5" t="s">
        <v>11509</v>
      </c>
      <c r="N5831" s="7">
        <v>11312.333984375</v>
      </c>
      <c r="O5831" s="8">
        <v>14038.9150390625</v>
      </c>
      <c r="P5831" s="8">
        <v>16680.66796875</v>
      </c>
      <c r="Q5831" s="8">
        <v>9733.5439453125</v>
      </c>
      <c r="R5831" s="8">
        <v>7604.66357421875</v>
      </c>
      <c r="S5831" s="8">
        <v>13295.114482643528</v>
      </c>
      <c r="T5831" s="11">
        <v>0.95547068119049072</v>
      </c>
      <c r="U5831" s="11">
        <v>1.0031919479370117</v>
      </c>
      <c r="V5831" s="28">
        <f t="shared" si="182"/>
        <v>10808.603457905119</v>
      </c>
      <c r="W5831" s="28">
        <f t="shared" si="183"/>
        <v>11348.442365499213</v>
      </c>
      <c r="X5831" s="8">
        <v>14141.587890625</v>
      </c>
      <c r="Y5831" s="8">
        <v>7949.6901939047902</v>
      </c>
      <c r="Z5831" s="8">
        <v>15630.707799044218</v>
      </c>
      <c r="AA5831" s="8">
        <v>15630.707799044218</v>
      </c>
      <c r="AB5831" s="7">
        <v>12448.047874686299</v>
      </c>
      <c r="AC5831" s="10">
        <v>1.1003960713925161</v>
      </c>
    </row>
    <row r="5832" spans="1:29" x14ac:dyDescent="0.6">
      <c r="A5832" s="29" t="s">
        <v>10983</v>
      </c>
      <c r="B5832" s="29" t="s">
        <v>10984</v>
      </c>
      <c r="C5832" s="5">
        <v>38</v>
      </c>
      <c r="D5832" s="5" t="s">
        <v>11500</v>
      </c>
      <c r="E5832" s="5" t="s">
        <v>11501</v>
      </c>
      <c r="F5832" s="5" t="s">
        <v>11502</v>
      </c>
      <c r="G5832" s="4" t="s">
        <v>14472</v>
      </c>
      <c r="H5832" s="4" t="s">
        <v>14471</v>
      </c>
      <c r="I5832" s="29" t="s">
        <v>14823</v>
      </c>
      <c r="J5832" s="29" t="s">
        <v>14823</v>
      </c>
      <c r="K5832" s="27">
        <v>168</v>
      </c>
      <c r="L5832" s="6" t="s">
        <v>11510</v>
      </c>
      <c r="M5832" s="5" t="s">
        <v>11511</v>
      </c>
      <c r="N5832" s="7">
        <v>3912.08349609375</v>
      </c>
      <c r="O5832" s="8">
        <v>4952.72021484375</v>
      </c>
      <c r="P5832" s="8">
        <v>6200.416015625</v>
      </c>
      <c r="Q5832" s="8">
        <v>3231.9501953125</v>
      </c>
      <c r="R5832" s="8">
        <v>2873.749755859375</v>
      </c>
      <c r="S5832" s="8">
        <v>4688.2675223024207</v>
      </c>
      <c r="T5832" s="11">
        <v>0.95547068119049072</v>
      </c>
      <c r="U5832" s="11">
        <v>1.0031919479370117</v>
      </c>
      <c r="V5832" s="28">
        <f t="shared" si="182"/>
        <v>3737.8810828867718</v>
      </c>
      <c r="W5832" s="28">
        <f t="shared" si="183"/>
        <v>3924.570662938524</v>
      </c>
      <c r="X5832" s="8">
        <v>4855.50048828125</v>
      </c>
      <c r="Y5832" s="8">
        <v>2986.8942193871512</v>
      </c>
      <c r="Z5832" s="8">
        <v>5516.3230282981867</v>
      </c>
      <c r="AA5832" s="8">
        <v>5516.3230282981867</v>
      </c>
      <c r="AB5832" s="7">
        <v>4393.1122013994272</v>
      </c>
      <c r="AC5832" s="10">
        <v>1.1229597235810505</v>
      </c>
    </row>
    <row r="5833" spans="1:29" x14ac:dyDescent="0.6">
      <c r="A5833" s="29" t="s">
        <v>10983</v>
      </c>
      <c r="B5833" s="29" t="s">
        <v>10984</v>
      </c>
      <c r="C5833" s="5">
        <v>38</v>
      </c>
      <c r="D5833" s="5" t="s">
        <v>11500</v>
      </c>
      <c r="E5833" s="5" t="s">
        <v>11501</v>
      </c>
      <c r="F5833" s="5" t="s">
        <v>11502</v>
      </c>
      <c r="G5833" s="4" t="s">
        <v>14472</v>
      </c>
      <c r="H5833" s="4" t="s">
        <v>14471</v>
      </c>
      <c r="I5833" s="29" t="s">
        <v>16795</v>
      </c>
      <c r="J5833" s="29" t="s">
        <v>16796</v>
      </c>
      <c r="K5833" s="27">
        <v>168</v>
      </c>
      <c r="L5833" s="6" t="s">
        <v>11512</v>
      </c>
      <c r="M5833" s="5" t="s">
        <v>11513</v>
      </c>
      <c r="N5833" s="7">
        <v>9892.5</v>
      </c>
      <c r="O5833" s="8">
        <v>10337.056640625</v>
      </c>
      <c r="P5833" s="8">
        <v>8936.7080078125</v>
      </c>
      <c r="Q5833" s="8">
        <v>9401.490234375</v>
      </c>
      <c r="R5833" s="8">
        <v>9668.6845703125</v>
      </c>
      <c r="S5833" s="8">
        <v>10079.195546029176</v>
      </c>
      <c r="T5833" s="11">
        <v>0.95547068119049072</v>
      </c>
      <c r="U5833" s="11">
        <v>1.0031919479370117</v>
      </c>
      <c r="V5833" s="28">
        <f t="shared" si="182"/>
        <v>9451.9937136769295</v>
      </c>
      <c r="W5833" s="28">
        <f t="shared" si="183"/>
        <v>9924.0763449668884</v>
      </c>
      <c r="X5833" s="8">
        <v>9869.5791015625</v>
      </c>
      <c r="Y5833" s="8">
        <v>8459.9935226588605</v>
      </c>
      <c r="Z5833" s="8">
        <v>12029.795905947632</v>
      </c>
      <c r="AA5833" s="8">
        <v>12029.795905947632</v>
      </c>
      <c r="AB5833" s="7">
        <v>9580.3387335471834</v>
      </c>
      <c r="AC5833" s="10">
        <v>0.96844465337853758</v>
      </c>
    </row>
    <row r="5834" spans="1:29" x14ac:dyDescent="0.6">
      <c r="A5834" s="29" t="s">
        <v>10983</v>
      </c>
      <c r="B5834" s="29" t="s">
        <v>10984</v>
      </c>
      <c r="C5834" s="5">
        <v>38</v>
      </c>
      <c r="D5834" s="5" t="s">
        <v>11500</v>
      </c>
      <c r="E5834" s="5" t="s">
        <v>11501</v>
      </c>
      <c r="F5834" s="5" t="s">
        <v>11502</v>
      </c>
      <c r="G5834" s="4" t="s">
        <v>14472</v>
      </c>
      <c r="H5834" s="4" t="s">
        <v>14471</v>
      </c>
      <c r="I5834" s="29" t="s">
        <v>16801</v>
      </c>
      <c r="J5834" s="29" t="s">
        <v>16802</v>
      </c>
      <c r="K5834" s="27">
        <v>168</v>
      </c>
      <c r="L5834" s="6" t="s">
        <v>11514</v>
      </c>
      <c r="M5834" s="5" t="s">
        <v>11515</v>
      </c>
      <c r="N5834" s="7">
        <v>10876.75</v>
      </c>
      <c r="O5834" s="8">
        <v>13733.99609375</v>
      </c>
      <c r="P5834" s="8">
        <v>16542.43359375</v>
      </c>
      <c r="Q5834" s="8">
        <v>8962.888671875</v>
      </c>
      <c r="R5834" s="8">
        <v>7502.9365234375</v>
      </c>
      <c r="S5834" s="8">
        <v>12939.558460586493</v>
      </c>
      <c r="T5834" s="11">
        <v>0.95547068119049072</v>
      </c>
      <c r="U5834" s="11">
        <v>1.0031919479370117</v>
      </c>
      <c r="V5834" s="28">
        <f t="shared" si="182"/>
        <v>10392.41573163867</v>
      </c>
      <c r="W5834" s="28">
        <f t="shared" si="183"/>
        <v>10911.468019723892</v>
      </c>
      <c r="X5834" s="8">
        <v>13673.5224609375</v>
      </c>
      <c r="Y5834" s="8">
        <v>6060.0201905141266</v>
      </c>
      <c r="Z5834" s="8">
        <v>14996.542058065461</v>
      </c>
      <c r="AA5834" s="8">
        <v>14996.542058065461</v>
      </c>
      <c r="AB5834" s="7">
        <v>11943.008332927853</v>
      </c>
      <c r="AC5834" s="10">
        <v>1.0980309681594091</v>
      </c>
    </row>
    <row r="5835" spans="1:29" x14ac:dyDescent="0.6">
      <c r="A5835" s="29" t="s">
        <v>10983</v>
      </c>
      <c r="B5835" s="29" t="s">
        <v>10984</v>
      </c>
      <c r="C5835" s="5">
        <v>38</v>
      </c>
      <c r="D5835" s="5" t="s">
        <v>11500</v>
      </c>
      <c r="E5835" s="5" t="s">
        <v>11501</v>
      </c>
      <c r="F5835" s="5" t="s">
        <v>11502</v>
      </c>
      <c r="G5835" s="4" t="s">
        <v>14472</v>
      </c>
      <c r="H5835" s="4" t="s">
        <v>14471</v>
      </c>
      <c r="I5835" s="29" t="s">
        <v>16803</v>
      </c>
      <c r="J5835" s="29" t="s">
        <v>16804</v>
      </c>
      <c r="K5835" s="27">
        <v>168</v>
      </c>
      <c r="L5835" s="6" t="s">
        <v>11516</v>
      </c>
      <c r="M5835" s="5" t="s">
        <v>11517</v>
      </c>
      <c r="N5835" s="7">
        <v>29091.166015625</v>
      </c>
      <c r="O5835" s="8">
        <v>31358.908203125</v>
      </c>
      <c r="P5835" s="8">
        <v>31445.826171875</v>
      </c>
      <c r="Q5835" s="8">
        <v>27378.966796875</v>
      </c>
      <c r="R5835" s="8">
        <v>28082.947265625</v>
      </c>
      <c r="S5835" s="8">
        <v>30631.588105709045</v>
      </c>
      <c r="T5835" s="11">
        <v>0.95547068119049072</v>
      </c>
      <c r="U5835" s="11">
        <v>1.0031919479370117</v>
      </c>
      <c r="V5835" s="28">
        <f t="shared" si="182"/>
        <v>27795.756209574873</v>
      </c>
      <c r="W5835" s="28">
        <f t="shared" si="183"/>
        <v>29184.02350297384</v>
      </c>
      <c r="X5835" s="8">
        <v>29828.75390625</v>
      </c>
      <c r="Y5835" s="8">
        <v>20498.551905791497</v>
      </c>
      <c r="Z5835" s="8">
        <v>35903.330171437839</v>
      </c>
      <c r="AA5835" s="8">
        <v>35903.330171437839</v>
      </c>
      <c r="AB5835" s="7">
        <v>28592.842920526979</v>
      </c>
      <c r="AC5835" s="10">
        <v>0.98287029489191424</v>
      </c>
    </row>
    <row r="5836" spans="1:29" x14ac:dyDescent="0.6">
      <c r="A5836" s="29" t="s">
        <v>10983</v>
      </c>
      <c r="B5836" s="29" t="s">
        <v>10984</v>
      </c>
      <c r="C5836" s="5">
        <v>38</v>
      </c>
      <c r="D5836" s="5" t="s">
        <v>11500</v>
      </c>
      <c r="E5836" s="5" t="s">
        <v>11501</v>
      </c>
      <c r="F5836" s="5" t="s">
        <v>11502</v>
      </c>
      <c r="G5836" s="4" t="s">
        <v>14472</v>
      </c>
      <c r="H5836" s="4" t="s">
        <v>14471</v>
      </c>
      <c r="I5836" s="29" t="s">
        <v>16799</v>
      </c>
      <c r="J5836" s="29" t="s">
        <v>16800</v>
      </c>
      <c r="K5836" s="27">
        <v>168</v>
      </c>
      <c r="L5836" s="6" t="s">
        <v>11518</v>
      </c>
      <c r="M5836" s="5" t="s">
        <v>11519</v>
      </c>
      <c r="N5836" s="7">
        <v>10208.5830078125</v>
      </c>
      <c r="O5836" s="8">
        <v>14409.7421875</v>
      </c>
      <c r="P5836" s="8">
        <v>20056.318359375</v>
      </c>
      <c r="Q5836" s="8">
        <v>10109.9345703125</v>
      </c>
      <c r="R5836" s="8">
        <v>7269.66259765625</v>
      </c>
      <c r="S5836" s="8">
        <v>13830.095364208903</v>
      </c>
      <c r="T5836" s="11">
        <v>0.95547068119049072</v>
      </c>
      <c r="U5836" s="11">
        <v>1.0031919479370117</v>
      </c>
      <c r="V5836" s="28">
        <f t="shared" si="182"/>
        <v>9754.001760464278</v>
      </c>
      <c r="W5836" s="28">
        <f t="shared" si="183"/>
        <v>10241.1682732841</v>
      </c>
      <c r="X5836" s="8">
        <v>14877.56640625</v>
      </c>
      <c r="Y5836" s="8">
        <v>7141.4190801335999</v>
      </c>
      <c r="Z5836" s="8">
        <v>16145.224583444533</v>
      </c>
      <c r="AA5836" s="8">
        <v>16145.224583444533</v>
      </c>
      <c r="AB5836" s="7">
        <v>12857.800884395587</v>
      </c>
      <c r="AC5836" s="10">
        <v>1.2595088735190452</v>
      </c>
    </row>
    <row r="5837" spans="1:29" x14ac:dyDescent="0.6">
      <c r="A5837" s="29" t="s">
        <v>10983</v>
      </c>
      <c r="B5837" s="29" t="s">
        <v>10984</v>
      </c>
      <c r="C5837" s="5">
        <v>38</v>
      </c>
      <c r="D5837" s="5" t="s">
        <v>11500</v>
      </c>
      <c r="E5837" s="5" t="s">
        <v>11501</v>
      </c>
      <c r="F5837" s="5" t="s">
        <v>11502</v>
      </c>
      <c r="G5837" s="4" t="s">
        <v>14472</v>
      </c>
      <c r="H5837" s="4" t="s">
        <v>14471</v>
      </c>
      <c r="I5837" s="29" t="s">
        <v>16805</v>
      </c>
      <c r="J5837" s="29" t="s">
        <v>16806</v>
      </c>
      <c r="K5837" s="27">
        <v>168</v>
      </c>
      <c r="L5837" s="6" t="s">
        <v>11520</v>
      </c>
      <c r="M5837" s="5" t="s">
        <v>11521</v>
      </c>
      <c r="N5837" s="7">
        <v>12652.0009765625</v>
      </c>
      <c r="O5837" s="8">
        <v>15660.6142578125</v>
      </c>
      <c r="P5837" s="8">
        <v>17336.794921875</v>
      </c>
      <c r="Q5837" s="8">
        <v>12084.5419921875</v>
      </c>
      <c r="R5837" s="8">
        <v>10722.970703125</v>
      </c>
      <c r="S5837" s="8">
        <v>15026.522397302984</v>
      </c>
      <c r="T5837" s="11">
        <v>0.95547068119049072</v>
      </c>
      <c r="U5837" s="11">
        <v>1.0031919479370117</v>
      </c>
      <c r="V5837" s="28">
        <f t="shared" si="182"/>
        <v>12088.615991498926</v>
      </c>
      <c r="W5837" s="28">
        <f t="shared" si="183"/>
        <v>12692.385504978709</v>
      </c>
      <c r="X5837" s="8">
        <v>15460.8232421875</v>
      </c>
      <c r="Y5837" s="8">
        <v>11415.444875082352</v>
      </c>
      <c r="Z5837" s="8">
        <v>17890.678695121005</v>
      </c>
      <c r="AA5837" s="8">
        <v>17890.678695121005</v>
      </c>
      <c r="AB5837" s="7">
        <v>14247.85286569776</v>
      </c>
      <c r="AC5837" s="10">
        <v>1.1261343476096417</v>
      </c>
    </row>
    <row r="5838" spans="1:29" x14ac:dyDescent="0.6">
      <c r="A5838" s="29" t="s">
        <v>10983</v>
      </c>
      <c r="B5838" s="29" t="s">
        <v>10984</v>
      </c>
      <c r="C5838" s="5">
        <v>38</v>
      </c>
      <c r="D5838" s="5" t="s">
        <v>11500</v>
      </c>
      <c r="E5838" s="5" t="s">
        <v>11501</v>
      </c>
      <c r="F5838" s="5" t="s">
        <v>11502</v>
      </c>
      <c r="G5838" s="4" t="s">
        <v>14472</v>
      </c>
      <c r="H5838" s="4" t="s">
        <v>14471</v>
      </c>
      <c r="I5838" s="29" t="s">
        <v>14870</v>
      </c>
      <c r="J5838" s="29" t="s">
        <v>14870</v>
      </c>
      <c r="K5838" s="27">
        <v>168</v>
      </c>
      <c r="L5838" s="6" t="s">
        <v>11522</v>
      </c>
      <c r="M5838" s="5" t="s">
        <v>11523</v>
      </c>
      <c r="N5838" s="7">
        <v>7791.08349609375</v>
      </c>
      <c r="O5838" s="8">
        <v>9505.85546875</v>
      </c>
      <c r="P5838" s="8">
        <v>9816.427734375</v>
      </c>
      <c r="Q5838" s="8">
        <v>6344.88525390625</v>
      </c>
      <c r="R5838" s="8">
        <v>5331.11279296875</v>
      </c>
      <c r="S5838" s="8">
        <v>8878.1636386276296</v>
      </c>
      <c r="T5838" s="11">
        <v>0.95547068119049072</v>
      </c>
      <c r="U5838" s="11">
        <v>1.0031919479370117</v>
      </c>
      <c r="V5838" s="28">
        <f t="shared" si="182"/>
        <v>7444.1518552246853</v>
      </c>
      <c r="W5838" s="28">
        <f t="shared" si="183"/>
        <v>7815.9522289861925</v>
      </c>
      <c r="X5838" s="8">
        <v>8441.83203125</v>
      </c>
      <c r="Y5838" s="8">
        <v>4516.0536298972029</v>
      </c>
      <c r="Z5838" s="8">
        <v>10205.09941175701</v>
      </c>
      <c r="AA5838" s="8">
        <v>10205.09941175701</v>
      </c>
      <c r="AB5838" s="7">
        <v>8127.1793751561318</v>
      </c>
      <c r="AC5838" s="10">
        <v>1.0431385287079635</v>
      </c>
    </row>
    <row r="5839" spans="1:29" x14ac:dyDescent="0.6">
      <c r="A5839" s="29" t="s">
        <v>10983</v>
      </c>
      <c r="B5839" s="29" t="s">
        <v>10984</v>
      </c>
      <c r="C5839" s="5">
        <v>38</v>
      </c>
      <c r="D5839" s="5" t="s">
        <v>11500</v>
      </c>
      <c r="E5839" s="5" t="s">
        <v>11501</v>
      </c>
      <c r="F5839" s="5" t="s">
        <v>11502</v>
      </c>
      <c r="G5839" s="4" t="s">
        <v>14472</v>
      </c>
      <c r="H5839" s="4" t="s">
        <v>14471</v>
      </c>
      <c r="I5839" s="29" t="s">
        <v>16807</v>
      </c>
      <c r="J5839" s="29" t="s">
        <v>16808</v>
      </c>
      <c r="K5839" s="27">
        <v>168</v>
      </c>
      <c r="L5839" s="6" t="s">
        <v>11524</v>
      </c>
      <c r="M5839" s="5" t="s">
        <v>11525</v>
      </c>
      <c r="N5839" s="7">
        <v>15088.833984375</v>
      </c>
      <c r="O5839" s="8">
        <v>17359.21875</v>
      </c>
      <c r="P5839" s="8">
        <v>19689.7421875</v>
      </c>
      <c r="Q5839" s="8">
        <v>13091.4794921875</v>
      </c>
      <c r="R5839" s="8">
        <v>13689.2958984375</v>
      </c>
      <c r="S5839" s="8">
        <v>16716.259680854953</v>
      </c>
      <c r="T5839" s="11">
        <v>0.95547068119049072</v>
      </c>
      <c r="U5839" s="11">
        <v>1.0031919479370117</v>
      </c>
      <c r="V5839" s="28">
        <f t="shared" si="182"/>
        <v>14416.938485421007</v>
      </c>
      <c r="W5839" s="28">
        <f t="shared" si="183"/>
        <v>15136.996756883338</v>
      </c>
      <c r="X5839" s="8">
        <v>17276.23828125</v>
      </c>
      <c r="Y5839" s="8">
        <v>10725.531755435581</v>
      </c>
      <c r="Z5839" s="8">
        <v>19672.985611285931</v>
      </c>
      <c r="AA5839" s="8">
        <v>19672.985611285931</v>
      </c>
      <c r="AB5839" s="7">
        <v>15667.253836213129</v>
      </c>
      <c r="AC5839" s="10">
        <v>1.0383342975631584</v>
      </c>
    </row>
    <row r="5840" spans="1:29" x14ac:dyDescent="0.6">
      <c r="A5840" s="29" t="s">
        <v>10983</v>
      </c>
      <c r="B5840" s="29" t="s">
        <v>10984</v>
      </c>
      <c r="C5840" s="5">
        <v>38</v>
      </c>
      <c r="D5840" s="5" t="s">
        <v>11500</v>
      </c>
      <c r="E5840" s="5" t="s">
        <v>11501</v>
      </c>
      <c r="F5840" s="5" t="s">
        <v>11502</v>
      </c>
      <c r="G5840" s="4" t="s">
        <v>14472</v>
      </c>
      <c r="H5840" s="4" t="s">
        <v>14471</v>
      </c>
      <c r="I5840" s="29" t="s">
        <v>16809</v>
      </c>
      <c r="J5840" s="29" t="s">
        <v>16810</v>
      </c>
      <c r="K5840" s="27">
        <v>168</v>
      </c>
      <c r="L5840" s="6" t="s">
        <v>11526</v>
      </c>
      <c r="M5840" s="5" t="s">
        <v>11527</v>
      </c>
      <c r="N5840" s="7">
        <v>3520.25</v>
      </c>
      <c r="O5840" s="8">
        <v>4262.09716796875</v>
      </c>
      <c r="P5840" s="8">
        <v>4677.12451171875</v>
      </c>
      <c r="Q5840" s="8">
        <v>2504.236572265625</v>
      </c>
      <c r="R5840" s="8">
        <v>2321.718994140625</v>
      </c>
      <c r="S5840" s="8">
        <v>3944.4538676328839</v>
      </c>
      <c r="T5840" s="11">
        <v>0.95547068119049072</v>
      </c>
      <c r="U5840" s="11">
        <v>1.0031919479370117</v>
      </c>
      <c r="V5840" s="28">
        <f t="shared" si="182"/>
        <v>3363.495665460825</v>
      </c>
      <c r="W5840" s="28">
        <f t="shared" si="183"/>
        <v>3531.4864547252655</v>
      </c>
      <c r="X5840" s="8">
        <v>4359.9560546875</v>
      </c>
      <c r="Y5840" s="8">
        <v>2091.5590140606901</v>
      </c>
      <c r="Z5840" s="8">
        <v>4627.3010783300497</v>
      </c>
      <c r="AA5840" s="8">
        <v>4627.3010783300497</v>
      </c>
      <c r="AB5840" s="7">
        <v>3685.1092154100766</v>
      </c>
      <c r="AC5840" s="10">
        <v>1.0468316782643496</v>
      </c>
    </row>
    <row r="5841" spans="1:29" x14ac:dyDescent="0.6">
      <c r="A5841" s="29" t="s">
        <v>10983</v>
      </c>
      <c r="B5841" s="29" t="s">
        <v>10984</v>
      </c>
      <c r="C5841" s="5">
        <v>38</v>
      </c>
      <c r="D5841" s="5" t="s">
        <v>11500</v>
      </c>
      <c r="E5841" s="5" t="s">
        <v>11501</v>
      </c>
      <c r="F5841" s="5" t="s">
        <v>11502</v>
      </c>
      <c r="G5841" s="4" t="s">
        <v>14472</v>
      </c>
      <c r="H5841" s="4" t="s">
        <v>14471</v>
      </c>
      <c r="I5841" s="29" t="s">
        <v>16811</v>
      </c>
      <c r="J5841" s="29" t="s">
        <v>16812</v>
      </c>
      <c r="K5841" s="27">
        <v>168</v>
      </c>
      <c r="L5841" s="6" t="s">
        <v>11528</v>
      </c>
      <c r="M5841" s="5" t="s">
        <v>11529</v>
      </c>
      <c r="N5841" s="7">
        <v>14054</v>
      </c>
      <c r="O5841" s="8">
        <v>14506.14453125</v>
      </c>
      <c r="P5841" s="8">
        <v>13746.615234375</v>
      </c>
      <c r="Q5841" s="8">
        <v>13365.353515625</v>
      </c>
      <c r="R5841" s="8">
        <v>17282.109375</v>
      </c>
      <c r="S5841" s="8">
        <v>14402.12435326949</v>
      </c>
      <c r="T5841" s="11">
        <v>0.95547068119049072</v>
      </c>
      <c r="U5841" s="11">
        <v>1.0031919479370117</v>
      </c>
      <c r="V5841" s="28">
        <f t="shared" si="182"/>
        <v>13428.184953451157</v>
      </c>
      <c r="W5841" s="28">
        <f t="shared" si="183"/>
        <v>14098.859636306763</v>
      </c>
      <c r="X5841" s="8">
        <v>14002.1494140625</v>
      </c>
      <c r="Y5841" s="8">
        <v>14677.333517348799</v>
      </c>
      <c r="Z5841" s="8">
        <v>17490.434219950839</v>
      </c>
      <c r="AA5841" s="8">
        <v>17490.434219950839</v>
      </c>
      <c r="AB5841" s="7">
        <v>13929.104511333309</v>
      </c>
      <c r="AC5841" s="10">
        <v>0.99111317143399102</v>
      </c>
    </row>
    <row r="5842" spans="1:29" x14ac:dyDescent="0.6">
      <c r="A5842" s="29" t="s">
        <v>10983</v>
      </c>
      <c r="B5842" s="29" t="s">
        <v>10984</v>
      </c>
      <c r="C5842" s="5">
        <v>38</v>
      </c>
      <c r="D5842" s="5" t="s">
        <v>11500</v>
      </c>
      <c r="E5842" s="5" t="s">
        <v>11501</v>
      </c>
      <c r="F5842" s="5" t="s">
        <v>11502</v>
      </c>
      <c r="G5842" s="4" t="s">
        <v>14472</v>
      </c>
      <c r="H5842" s="4" t="s">
        <v>14471</v>
      </c>
      <c r="I5842" s="29" t="s">
        <v>16813</v>
      </c>
      <c r="J5842" s="29" t="s">
        <v>16814</v>
      </c>
      <c r="K5842" s="27">
        <v>168</v>
      </c>
      <c r="L5842" s="6" t="s">
        <v>11530</v>
      </c>
      <c r="M5842" s="5" t="s">
        <v>11531</v>
      </c>
      <c r="N5842" s="7">
        <v>12468.3330078125</v>
      </c>
      <c r="O5842" s="8">
        <v>14172.9501953125</v>
      </c>
      <c r="P5842" s="8">
        <v>15014.265625</v>
      </c>
      <c r="Q5842" s="8">
        <v>10856.0556640625</v>
      </c>
      <c r="R5842" s="8">
        <v>10068.5869140625</v>
      </c>
      <c r="S5842" s="8">
        <v>13558.865470829769</v>
      </c>
      <c r="T5842" s="11">
        <v>0.95547068119049072</v>
      </c>
      <c r="U5842" s="11">
        <v>1.0031919479370117</v>
      </c>
      <c r="V5842" s="28">
        <f t="shared" si="182"/>
        <v>11913.126632284489</v>
      </c>
      <c r="W5842" s="28">
        <f t="shared" si="183"/>
        <v>12508.131277634762</v>
      </c>
      <c r="X5842" s="8">
        <v>13651.025390625</v>
      </c>
      <c r="Y5842" s="8">
        <v>11673.654860281611</v>
      </c>
      <c r="Z5842" s="8">
        <v>16269.436140184544</v>
      </c>
      <c r="AA5842" s="8">
        <v>16269.436140184544</v>
      </c>
      <c r="AB5842" s="7">
        <v>12956.720998875848</v>
      </c>
      <c r="AC5842" s="10">
        <v>1.0391702716599989</v>
      </c>
    </row>
    <row r="5843" spans="1:29" x14ac:dyDescent="0.6">
      <c r="A5843" s="29" t="s">
        <v>10983</v>
      </c>
      <c r="B5843" s="29" t="s">
        <v>10984</v>
      </c>
      <c r="C5843" s="5">
        <v>38</v>
      </c>
      <c r="D5843" s="5" t="s">
        <v>11500</v>
      </c>
      <c r="E5843" s="5" t="s">
        <v>11501</v>
      </c>
      <c r="F5843" s="5" t="s">
        <v>11502</v>
      </c>
      <c r="G5843" s="4" t="s">
        <v>14472</v>
      </c>
      <c r="H5843" s="4" t="s">
        <v>14471</v>
      </c>
      <c r="I5843" s="29" t="s">
        <v>16805</v>
      </c>
      <c r="J5843" s="29" t="s">
        <v>16806</v>
      </c>
      <c r="K5843" s="27">
        <v>168</v>
      </c>
      <c r="L5843" s="6" t="s">
        <v>11532</v>
      </c>
      <c r="M5843" s="5" t="s">
        <v>11533</v>
      </c>
      <c r="N5843" s="7">
        <v>16416.91796875</v>
      </c>
      <c r="O5843" s="8">
        <v>22828.734375</v>
      </c>
      <c r="P5843" s="8">
        <v>28273.03125</v>
      </c>
      <c r="Q5843" s="8">
        <v>17514.45703125</v>
      </c>
      <c r="R5843" s="8">
        <v>12217.4462890625</v>
      </c>
      <c r="S5843" s="8">
        <v>21939.476669749965</v>
      </c>
      <c r="T5843" s="11">
        <v>0.95547068119049072</v>
      </c>
      <c r="U5843" s="11">
        <v>1.0031919479370117</v>
      </c>
      <c r="V5843" s="28">
        <f t="shared" si="182"/>
        <v>15685.88379464997</v>
      </c>
      <c r="W5843" s="28">
        <f t="shared" si="183"/>
        <v>16469.319916192442</v>
      </c>
      <c r="X5843" s="8">
        <v>22066.228515625</v>
      </c>
      <c r="Y5843" s="8">
        <v>14259.876090008442</v>
      </c>
      <c r="Z5843" s="8">
        <v>25759.525342404813</v>
      </c>
      <c r="AA5843" s="8">
        <v>25759.525342404813</v>
      </c>
      <c r="AB5843" s="7">
        <v>20514.477579259557</v>
      </c>
      <c r="AC5843" s="10">
        <v>1.2495937190104356</v>
      </c>
    </row>
    <row r="5844" spans="1:29" x14ac:dyDescent="0.6">
      <c r="A5844" s="29" t="s">
        <v>10983</v>
      </c>
      <c r="B5844" s="29" t="s">
        <v>10984</v>
      </c>
      <c r="C5844" s="5">
        <v>38</v>
      </c>
      <c r="D5844" s="5" t="s">
        <v>11500</v>
      </c>
      <c r="E5844" s="5" t="s">
        <v>11501</v>
      </c>
      <c r="F5844" s="5" t="s">
        <v>11502</v>
      </c>
      <c r="G5844" s="4" t="s">
        <v>14472</v>
      </c>
      <c r="H5844" s="4" t="s">
        <v>14471</v>
      </c>
      <c r="I5844" s="29" t="s">
        <v>16813</v>
      </c>
      <c r="J5844" s="29" t="s">
        <v>16814</v>
      </c>
      <c r="K5844" s="27">
        <v>168</v>
      </c>
      <c r="L5844" s="6" t="s">
        <v>11534</v>
      </c>
      <c r="M5844" s="5" t="s">
        <v>11535</v>
      </c>
      <c r="N5844" s="7">
        <v>9818.5</v>
      </c>
      <c r="O5844" s="8">
        <v>11965.4130859375</v>
      </c>
      <c r="P5844" s="8">
        <v>14274.115234375</v>
      </c>
      <c r="Q5844" s="8">
        <v>10863.4619140625</v>
      </c>
      <c r="R5844" s="8">
        <v>8439.603515625</v>
      </c>
      <c r="S5844" s="8">
        <v>11801.468901422961</v>
      </c>
      <c r="T5844" s="11">
        <v>0.95547068119049072</v>
      </c>
      <c r="U5844" s="11">
        <v>1.0031919479370117</v>
      </c>
      <c r="V5844" s="28">
        <f t="shared" si="182"/>
        <v>9381.2888832688332</v>
      </c>
      <c r="W5844" s="28">
        <f t="shared" si="183"/>
        <v>9849.8401408195496</v>
      </c>
      <c r="X5844" s="8">
        <v>11523.939453125</v>
      </c>
      <c r="Y5844" s="8">
        <v>9227.4088767632038</v>
      </c>
      <c r="Z5844" s="8">
        <v>13998.547921216717</v>
      </c>
      <c r="AA5844" s="8">
        <v>13998.547921216717</v>
      </c>
      <c r="AB5844" s="7">
        <v>11148.221625002252</v>
      </c>
      <c r="AC5844" s="10">
        <v>1.1354302210115854</v>
      </c>
    </row>
    <row r="5845" spans="1:29" x14ac:dyDescent="0.6">
      <c r="A5845" s="29" t="s">
        <v>10983</v>
      </c>
      <c r="B5845" s="29" t="s">
        <v>10984</v>
      </c>
      <c r="C5845" s="5">
        <v>38</v>
      </c>
      <c r="D5845" s="5" t="s">
        <v>11500</v>
      </c>
      <c r="E5845" s="5" t="s">
        <v>11501</v>
      </c>
      <c r="F5845" s="5" t="s">
        <v>11502</v>
      </c>
      <c r="G5845" s="4" t="s">
        <v>14472</v>
      </c>
      <c r="H5845" s="4" t="s">
        <v>14471</v>
      </c>
      <c r="I5845" s="29" t="s">
        <v>16809</v>
      </c>
      <c r="J5845" s="29" t="s">
        <v>16810</v>
      </c>
      <c r="K5845" s="27">
        <v>168</v>
      </c>
      <c r="L5845" s="6" t="s">
        <v>11536</v>
      </c>
      <c r="M5845" s="5" t="s">
        <v>11537</v>
      </c>
      <c r="N5845" s="7">
        <v>5215.91650390625</v>
      </c>
      <c r="O5845" s="8">
        <v>6099.009765625</v>
      </c>
      <c r="P5845" s="8">
        <v>7111.65673828125</v>
      </c>
      <c r="Q5845" s="8">
        <v>3970.2275390625</v>
      </c>
      <c r="R5845" s="8">
        <v>3300.840087890625</v>
      </c>
      <c r="S5845" s="8">
        <v>5728.3761251951846</v>
      </c>
      <c r="T5845" s="11">
        <v>0.95547068119049072</v>
      </c>
      <c r="U5845" s="11">
        <v>1.0031919479370117</v>
      </c>
      <c r="V5845" s="28">
        <f t="shared" si="182"/>
        <v>4983.6552950200276</v>
      </c>
      <c r="W5845" s="28">
        <f t="shared" si="183"/>
        <v>5232.5654378305189</v>
      </c>
      <c r="X5845" s="8">
        <v>6095.62158203125</v>
      </c>
      <c r="Y5845" s="8">
        <v>3092.6690330872702</v>
      </c>
      <c r="Z5845" s="8">
        <v>6694.6062929469872</v>
      </c>
      <c r="AA5845" s="8">
        <v>6694.6062929469872</v>
      </c>
      <c r="AB5845" s="7">
        <v>5331.4783123177567</v>
      </c>
      <c r="AC5845" s="10">
        <v>1.0221556093401727</v>
      </c>
    </row>
    <row r="5846" spans="1:29" x14ac:dyDescent="0.6">
      <c r="A5846" s="29" t="s">
        <v>10983</v>
      </c>
      <c r="B5846" s="29" t="s">
        <v>10984</v>
      </c>
      <c r="C5846" s="5">
        <v>38</v>
      </c>
      <c r="D5846" s="5" t="s">
        <v>11500</v>
      </c>
      <c r="E5846" s="5" t="s">
        <v>11501</v>
      </c>
      <c r="F5846" s="5" t="s">
        <v>11502</v>
      </c>
      <c r="G5846" s="4" t="s">
        <v>14472</v>
      </c>
      <c r="H5846" s="4" t="s">
        <v>14471</v>
      </c>
      <c r="I5846" s="29" t="s">
        <v>16799</v>
      </c>
      <c r="J5846" s="29" t="s">
        <v>16800</v>
      </c>
      <c r="K5846" s="27">
        <v>168</v>
      </c>
      <c r="L5846" s="6" t="s">
        <v>11538</v>
      </c>
      <c r="M5846" s="5" t="s">
        <v>11539</v>
      </c>
      <c r="N5846" s="7">
        <v>6924.41650390625</v>
      </c>
      <c r="O5846" s="8">
        <v>9301.94140625</v>
      </c>
      <c r="P5846" s="8">
        <v>13477.2880859375</v>
      </c>
      <c r="Q5846" s="8">
        <v>8615.5693359375</v>
      </c>
      <c r="R5846" s="8">
        <v>5445.625</v>
      </c>
      <c r="S5846" s="8">
        <v>9306.2289373017466</v>
      </c>
      <c r="T5846" s="11">
        <v>0.95547068119049072</v>
      </c>
      <c r="U5846" s="11">
        <v>1.0031919479370117</v>
      </c>
      <c r="V5846" s="28">
        <f t="shared" si="182"/>
        <v>6616.076953833981</v>
      </c>
      <c r="W5846" s="28">
        <f t="shared" si="183"/>
        <v>6946.5188808809035</v>
      </c>
      <c r="X5846" s="8">
        <v>9388.2783203125</v>
      </c>
      <c r="Y5846" s="8">
        <v>5451.5181103087325</v>
      </c>
      <c r="Z5846" s="8">
        <v>10857.844670570317</v>
      </c>
      <c r="AA5846" s="8">
        <v>10857.844670570317</v>
      </c>
      <c r="AB5846" s="7">
        <v>8647.015350349744</v>
      </c>
      <c r="AC5846" s="10">
        <v>1.2487716972934442</v>
      </c>
    </row>
    <row r="5847" spans="1:29" x14ac:dyDescent="0.6">
      <c r="A5847" s="29" t="s">
        <v>10983</v>
      </c>
      <c r="B5847" s="29" t="s">
        <v>10984</v>
      </c>
      <c r="C5847" s="5">
        <v>38</v>
      </c>
      <c r="D5847" s="5" t="s">
        <v>11500</v>
      </c>
      <c r="E5847" s="5" t="s">
        <v>11501</v>
      </c>
      <c r="F5847" s="5" t="s">
        <v>11502</v>
      </c>
      <c r="G5847" s="4" t="s">
        <v>14472</v>
      </c>
      <c r="H5847" s="4" t="s">
        <v>14471</v>
      </c>
      <c r="I5847" s="29" t="s">
        <v>16815</v>
      </c>
      <c r="J5847" s="29" t="s">
        <v>16816</v>
      </c>
      <c r="K5847" s="27">
        <v>168</v>
      </c>
      <c r="L5847" s="6" t="s">
        <v>11540</v>
      </c>
      <c r="M5847" s="5" t="s">
        <v>11541</v>
      </c>
      <c r="N5847" s="7">
        <v>10106.25</v>
      </c>
      <c r="O5847" s="8">
        <v>11072.5751953125</v>
      </c>
      <c r="P5847" s="8">
        <v>10872.3134765625</v>
      </c>
      <c r="Q5847" s="8">
        <v>8001.34765625</v>
      </c>
      <c r="R5847" s="8">
        <v>6551.66162109375</v>
      </c>
      <c r="S5847" s="8">
        <v>10411.145847957418</v>
      </c>
      <c r="T5847" s="11">
        <v>0.95547068119049072</v>
      </c>
      <c r="U5847" s="11">
        <v>1.0031919479370117</v>
      </c>
      <c r="V5847" s="28">
        <f t="shared" si="182"/>
        <v>9656.2255717813969</v>
      </c>
      <c r="W5847" s="28">
        <f t="shared" si="183"/>
        <v>10138.508623838425</v>
      </c>
      <c r="X5847" s="8">
        <v>10734.4306640625</v>
      </c>
      <c r="Y5847" s="8">
        <v>6344.5490114439826</v>
      </c>
      <c r="Z5847" s="8">
        <v>12208.381537143201</v>
      </c>
      <c r="AA5847" s="8">
        <v>12208.381537143201</v>
      </c>
      <c r="AB5847" s="7">
        <v>9722.5614988521211</v>
      </c>
      <c r="AC5847" s="10">
        <v>0.96203453297238062</v>
      </c>
    </row>
    <row r="5848" spans="1:29" x14ac:dyDescent="0.6">
      <c r="A5848" s="29" t="s">
        <v>10983</v>
      </c>
      <c r="B5848" s="29" t="s">
        <v>10984</v>
      </c>
      <c r="C5848" s="5">
        <v>38</v>
      </c>
      <c r="D5848" s="5" t="s">
        <v>11500</v>
      </c>
      <c r="E5848" s="5" t="s">
        <v>11501</v>
      </c>
      <c r="F5848" s="5" t="s">
        <v>11502</v>
      </c>
      <c r="G5848" s="4" t="s">
        <v>14472</v>
      </c>
      <c r="H5848" s="4" t="s">
        <v>14471</v>
      </c>
      <c r="I5848" s="29" t="s">
        <v>16795</v>
      </c>
      <c r="J5848" s="29" t="s">
        <v>16796</v>
      </c>
      <c r="K5848" s="27">
        <v>168</v>
      </c>
      <c r="L5848" s="6" t="s">
        <v>11542</v>
      </c>
      <c r="M5848" s="5" t="s">
        <v>11543</v>
      </c>
      <c r="N5848" s="7">
        <v>12956.083984375</v>
      </c>
      <c r="O5848" s="8">
        <v>15506.9765625</v>
      </c>
      <c r="P5848" s="8">
        <v>18467.52734375</v>
      </c>
      <c r="Q5848" s="8">
        <v>9336.0751953125</v>
      </c>
      <c r="R5848" s="8">
        <v>8572.21484375</v>
      </c>
      <c r="S5848" s="8">
        <v>14483.211759573967</v>
      </c>
      <c r="T5848" s="11">
        <v>0.95547068119049072</v>
      </c>
      <c r="U5848" s="11">
        <v>1.0031919479370117</v>
      </c>
      <c r="V5848" s="28">
        <f t="shared" si="182"/>
        <v>12379.158390111988</v>
      </c>
      <c r="W5848" s="28">
        <f t="shared" si="183"/>
        <v>12997.439129920676</v>
      </c>
      <c r="X5848" s="8">
        <v>14548.1572265625</v>
      </c>
      <c r="Y5848" s="8">
        <v>10112.736303456957</v>
      </c>
      <c r="Z5848" s="8">
        <v>17087.454935959409</v>
      </c>
      <c r="AA5848" s="8">
        <v>17087.454935959409</v>
      </c>
      <c r="AB5848" s="7">
        <v>13608.178198582531</v>
      </c>
      <c r="AC5848" s="10">
        <v>1.0503311197267595</v>
      </c>
    </row>
    <row r="5849" spans="1:29" x14ac:dyDescent="0.6">
      <c r="A5849" s="29" t="s">
        <v>10983</v>
      </c>
      <c r="B5849" s="29" t="s">
        <v>10984</v>
      </c>
      <c r="C5849" s="5">
        <v>38</v>
      </c>
      <c r="D5849" s="5" t="s">
        <v>11500</v>
      </c>
      <c r="E5849" s="5" t="s">
        <v>11501</v>
      </c>
      <c r="F5849" s="5" t="s">
        <v>11502</v>
      </c>
      <c r="G5849" s="4" t="s">
        <v>14472</v>
      </c>
      <c r="H5849" s="4" t="s">
        <v>14471</v>
      </c>
      <c r="I5849" s="29" t="s">
        <v>16813</v>
      </c>
      <c r="J5849" s="29" t="s">
        <v>16814</v>
      </c>
      <c r="K5849" s="27">
        <v>168</v>
      </c>
      <c r="L5849" s="6" t="s">
        <v>11544</v>
      </c>
      <c r="M5849" s="5" t="s">
        <v>11545</v>
      </c>
      <c r="N5849" s="7">
        <v>11792.833984375</v>
      </c>
      <c r="O5849" s="8">
        <v>13091.29296875</v>
      </c>
      <c r="P5849" s="8">
        <v>15460.1484375</v>
      </c>
      <c r="Q5849" s="8">
        <v>11479.123046875</v>
      </c>
      <c r="R5849" s="8">
        <v>8788.1259765625</v>
      </c>
      <c r="S5849" s="8">
        <v>12822.362585286124</v>
      </c>
      <c r="T5849" s="11">
        <v>0.95547068119049072</v>
      </c>
      <c r="U5849" s="11">
        <v>1.0031919479370117</v>
      </c>
      <c r="V5849" s="28">
        <f t="shared" si="182"/>
        <v>11267.70712021715</v>
      </c>
      <c r="W5849" s="28">
        <f t="shared" si="183"/>
        <v>11830.476096482947</v>
      </c>
      <c r="X5849" s="8">
        <v>13417.748046875</v>
      </c>
      <c r="Y5849" s="8">
        <v>11115.798975914413</v>
      </c>
      <c r="Z5849" s="8">
        <v>15464.156790859148</v>
      </c>
      <c r="AA5849" s="8">
        <v>15464.156790859148</v>
      </c>
      <c r="AB5849" s="7">
        <v>12315.409292344444</v>
      </c>
      <c r="AC5849" s="10">
        <v>1.044312953838054</v>
      </c>
    </row>
    <row r="5850" spans="1:29" x14ac:dyDescent="0.6">
      <c r="A5850" s="29" t="s">
        <v>10983</v>
      </c>
      <c r="B5850" s="29" t="s">
        <v>10984</v>
      </c>
      <c r="C5850" s="5">
        <v>38</v>
      </c>
      <c r="D5850" s="5" t="s">
        <v>11500</v>
      </c>
      <c r="E5850" s="5" t="s">
        <v>11501</v>
      </c>
      <c r="F5850" s="5" t="s">
        <v>11502</v>
      </c>
      <c r="G5850" s="4" t="s">
        <v>14472</v>
      </c>
      <c r="H5850" s="4" t="s">
        <v>14471</v>
      </c>
      <c r="I5850" s="29" t="s">
        <v>16795</v>
      </c>
      <c r="J5850" s="29" t="s">
        <v>16796</v>
      </c>
      <c r="K5850" s="27">
        <v>168</v>
      </c>
      <c r="L5850" s="6" t="s">
        <v>11546</v>
      </c>
      <c r="M5850" s="5" t="s">
        <v>11547</v>
      </c>
      <c r="N5850" s="7">
        <v>15638.25</v>
      </c>
      <c r="O5850" s="8">
        <v>15679.080078125</v>
      </c>
      <c r="P5850" s="8">
        <v>16781.091796875</v>
      </c>
      <c r="Q5850" s="8">
        <v>17700.091796875</v>
      </c>
      <c r="R5850" s="8">
        <v>19489.912109375</v>
      </c>
      <c r="S5850" s="8">
        <v>16211.383369692741</v>
      </c>
      <c r="T5850" s="11">
        <v>0.95547068119049072</v>
      </c>
      <c r="U5850" s="11">
        <v>1.0031919479370117</v>
      </c>
      <c r="V5850" s="28">
        <f t="shared" si="182"/>
        <v>14941.889380127192</v>
      </c>
      <c r="W5850" s="28">
        <f t="shared" si="183"/>
        <v>15688.166479825974</v>
      </c>
      <c r="X5850" s="8">
        <v>15465.078125</v>
      </c>
      <c r="Y5850" s="8">
        <v>14413.562972849391</v>
      </c>
      <c r="Z5850" s="8">
        <v>19391.091378721158</v>
      </c>
      <c r="AA5850" s="8">
        <v>19391.091378721158</v>
      </c>
      <c r="AB5850" s="7">
        <v>15442.757738680117</v>
      </c>
      <c r="AC5850" s="10">
        <v>0.98749909604208375</v>
      </c>
    </row>
    <row r="5851" spans="1:29" x14ac:dyDescent="0.6">
      <c r="A5851" s="29" t="s">
        <v>10983</v>
      </c>
      <c r="B5851" s="29" t="s">
        <v>10984</v>
      </c>
      <c r="C5851" s="5">
        <v>38</v>
      </c>
      <c r="D5851" s="5" t="s">
        <v>11500</v>
      </c>
      <c r="E5851" s="5" t="s">
        <v>11501</v>
      </c>
      <c r="F5851" s="5" t="s">
        <v>11502</v>
      </c>
      <c r="G5851" s="4" t="s">
        <v>14472</v>
      </c>
      <c r="H5851" s="4" t="s">
        <v>14471</v>
      </c>
      <c r="I5851" s="29" t="s">
        <v>16809</v>
      </c>
      <c r="J5851" s="29" t="s">
        <v>16810</v>
      </c>
      <c r="K5851" s="27">
        <v>168</v>
      </c>
      <c r="L5851" s="6" t="s">
        <v>11548</v>
      </c>
      <c r="M5851" s="5" t="s">
        <v>11549</v>
      </c>
      <c r="N5851" s="7">
        <v>9091.16796875</v>
      </c>
      <c r="O5851" s="8">
        <v>10682.623046875</v>
      </c>
      <c r="P5851" s="8">
        <v>10926.7138671875</v>
      </c>
      <c r="Q5851" s="8">
        <v>6229.21728515625</v>
      </c>
      <c r="R5851" s="8">
        <v>5381.8623046875</v>
      </c>
      <c r="S5851" s="8">
        <v>9810.0779184787898</v>
      </c>
      <c r="T5851" s="11">
        <v>0.95547068119049072</v>
      </c>
      <c r="U5851" s="11">
        <v>1.0031919479370117</v>
      </c>
      <c r="V5851" s="28">
        <f t="shared" si="182"/>
        <v>8686.3444519187324</v>
      </c>
      <c r="W5851" s="28">
        <f t="shared" si="183"/>
        <v>9120.1865035928786</v>
      </c>
      <c r="X5851" s="8">
        <v>10586.482421875</v>
      </c>
      <c r="Y5851" s="8">
        <v>6246.1458312499544</v>
      </c>
      <c r="Z5851" s="8">
        <v>11600.352284453871</v>
      </c>
      <c r="AA5851" s="8">
        <v>11600.352284453871</v>
      </c>
      <c r="AB5851" s="7">
        <v>9238.3366419873964</v>
      </c>
      <c r="AC5851" s="10">
        <v>1.0161880930748695</v>
      </c>
    </row>
    <row r="5852" spans="1:29" x14ac:dyDescent="0.6">
      <c r="A5852" s="29" t="s">
        <v>10983</v>
      </c>
      <c r="B5852" s="29" t="s">
        <v>10984</v>
      </c>
      <c r="C5852" s="5">
        <v>38</v>
      </c>
      <c r="D5852" s="5" t="s">
        <v>11500</v>
      </c>
      <c r="E5852" s="5" t="s">
        <v>11501</v>
      </c>
      <c r="F5852" s="5" t="s">
        <v>11502</v>
      </c>
      <c r="G5852" s="4" t="s">
        <v>14472</v>
      </c>
      <c r="H5852" s="4" t="s">
        <v>14471</v>
      </c>
      <c r="I5852" s="29" t="s">
        <v>16809</v>
      </c>
      <c r="J5852" s="29" t="s">
        <v>16810</v>
      </c>
      <c r="K5852" s="27">
        <v>168</v>
      </c>
      <c r="L5852" s="6" t="s">
        <v>11550</v>
      </c>
      <c r="M5852" s="5" t="s">
        <v>11551</v>
      </c>
      <c r="N5852" s="7">
        <v>10663.75</v>
      </c>
      <c r="O5852" s="8">
        <v>11660.9453125</v>
      </c>
      <c r="P5852" s="8">
        <v>12111.978515625</v>
      </c>
      <c r="Q5852" s="8">
        <v>11484.7353515625</v>
      </c>
      <c r="R5852" s="8">
        <v>14017.3994140625</v>
      </c>
      <c r="S5852" s="8">
        <v>11761.639593221114</v>
      </c>
      <c r="T5852" s="11">
        <v>0.95547068119049072</v>
      </c>
      <c r="U5852" s="11">
        <v>1.0031919479370117</v>
      </c>
      <c r="V5852" s="28">
        <f t="shared" si="182"/>
        <v>10188.900476545095</v>
      </c>
      <c r="W5852" s="28">
        <f t="shared" si="183"/>
        <v>10697.788134813309</v>
      </c>
      <c r="X5852" s="8">
        <v>11390.44921875</v>
      </c>
      <c r="Y5852" s="8">
        <v>9305.9800840988082</v>
      </c>
      <c r="Z5852" s="8">
        <v>13951.765450961788</v>
      </c>
      <c r="AA5852" s="8">
        <v>13951.765450961788</v>
      </c>
      <c r="AB5852" s="7">
        <v>11110.96480740215</v>
      </c>
      <c r="AC5852" s="10">
        <v>1.0419378555763357</v>
      </c>
    </row>
    <row r="5853" spans="1:29" x14ac:dyDescent="0.6">
      <c r="A5853" s="29" t="s">
        <v>10983</v>
      </c>
      <c r="B5853" s="29" t="s">
        <v>10984</v>
      </c>
      <c r="C5853" s="5">
        <v>38</v>
      </c>
      <c r="D5853" s="5" t="s">
        <v>11500</v>
      </c>
      <c r="E5853" s="5" t="s">
        <v>11501</v>
      </c>
      <c r="F5853" s="5" t="s">
        <v>11502</v>
      </c>
      <c r="G5853" s="4" t="s">
        <v>14472</v>
      </c>
      <c r="H5853" s="4" t="s">
        <v>14471</v>
      </c>
      <c r="I5853" s="29" t="s">
        <v>16801</v>
      </c>
      <c r="J5853" s="29" t="s">
        <v>16802</v>
      </c>
      <c r="K5853" s="27">
        <v>168</v>
      </c>
      <c r="L5853" s="6" t="s">
        <v>11552</v>
      </c>
      <c r="M5853" s="5" t="s">
        <v>11553</v>
      </c>
      <c r="N5853" s="7">
        <v>5496.9169921875</v>
      </c>
      <c r="O5853" s="8">
        <v>6051.98095703125</v>
      </c>
      <c r="P5853" s="8">
        <v>6203.73876953125</v>
      </c>
      <c r="Q5853" s="8">
        <v>4114.06884765625</v>
      </c>
      <c r="R5853" s="8">
        <v>4202.2099609375</v>
      </c>
      <c r="S5853" s="8">
        <v>5694.2449628338545</v>
      </c>
      <c r="T5853" s="11">
        <v>0.95547068119049072</v>
      </c>
      <c r="U5853" s="11">
        <v>1.0031919479370117</v>
      </c>
      <c r="V5853" s="28">
        <f t="shared" si="182"/>
        <v>5252.143022972974</v>
      </c>
      <c r="W5853" s="28">
        <f t="shared" si="183"/>
        <v>5514.4628650406376</v>
      </c>
      <c r="X5853" s="8">
        <v>6080.77783203125</v>
      </c>
      <c r="Y5853" s="8">
        <v>3505.6930125039885</v>
      </c>
      <c r="Z5853" s="8">
        <v>6710.1014172880587</v>
      </c>
      <c r="AA5853" s="8">
        <v>6710.1014172880587</v>
      </c>
      <c r="AB5853" s="7">
        <v>5343.8183836761173</v>
      </c>
      <c r="AC5853" s="10">
        <v>0.97214827716536845</v>
      </c>
    </row>
    <row r="5854" spans="1:29" x14ac:dyDescent="0.6">
      <c r="A5854" s="29" t="s">
        <v>10983</v>
      </c>
      <c r="B5854" s="29" t="s">
        <v>10984</v>
      </c>
      <c r="C5854" s="5">
        <v>38</v>
      </c>
      <c r="D5854" s="5" t="s">
        <v>11500</v>
      </c>
      <c r="E5854" s="5" t="s">
        <v>11501</v>
      </c>
      <c r="F5854" s="5" t="s">
        <v>11502</v>
      </c>
      <c r="G5854" s="4" t="s">
        <v>14472</v>
      </c>
      <c r="H5854" s="4" t="s">
        <v>14471</v>
      </c>
      <c r="I5854" s="29" t="s">
        <v>16817</v>
      </c>
      <c r="J5854" s="29" t="s">
        <v>16818</v>
      </c>
      <c r="K5854" s="27">
        <v>168</v>
      </c>
      <c r="L5854" s="6" t="s">
        <v>11554</v>
      </c>
      <c r="M5854" s="5" t="s">
        <v>11555</v>
      </c>
      <c r="N5854" s="7">
        <v>8714.3330078125</v>
      </c>
      <c r="O5854" s="8">
        <v>9599.3779296875</v>
      </c>
      <c r="P5854" s="8">
        <v>10339.0703125</v>
      </c>
      <c r="Q5854" s="8">
        <v>6696.9609375</v>
      </c>
      <c r="R5854" s="8">
        <v>8533.841796875</v>
      </c>
      <c r="S5854" s="8">
        <v>9167.4867668004663</v>
      </c>
      <c r="T5854" s="11">
        <v>0.95547068119049072</v>
      </c>
      <c r="U5854" s="11">
        <v>1.0031919479370117</v>
      </c>
      <c r="V5854" s="28">
        <f t="shared" si="182"/>
        <v>8326.2896950953873</v>
      </c>
      <c r="W5854" s="28">
        <f t="shared" si="183"/>
        <v>8742.1487050792202</v>
      </c>
      <c r="X5854" s="8">
        <v>9551.888671875</v>
      </c>
      <c r="Y5854" s="8">
        <v>5986.6306332978729</v>
      </c>
      <c r="Z5854" s="8">
        <v>10812.243534850695</v>
      </c>
      <c r="AA5854" s="8">
        <v>10812.243534850695</v>
      </c>
      <c r="AB5854" s="7">
        <v>8610.6993288441372</v>
      </c>
      <c r="AC5854" s="10">
        <v>0.98810767515133358</v>
      </c>
    </row>
    <row r="5855" spans="1:29" x14ac:dyDescent="0.6">
      <c r="A5855" s="29" t="s">
        <v>10983</v>
      </c>
      <c r="B5855" s="29" t="s">
        <v>10984</v>
      </c>
      <c r="C5855" s="5">
        <v>38</v>
      </c>
      <c r="D5855" s="5" t="s">
        <v>11500</v>
      </c>
      <c r="E5855" s="5" t="s">
        <v>11501</v>
      </c>
      <c r="F5855" s="5" t="s">
        <v>11502</v>
      </c>
      <c r="G5855" s="4" t="s">
        <v>14472</v>
      </c>
      <c r="H5855" s="4" t="s">
        <v>14471</v>
      </c>
      <c r="I5855" s="29" t="s">
        <v>16819</v>
      </c>
      <c r="J5855" s="29" t="s">
        <v>16820</v>
      </c>
      <c r="K5855" s="27">
        <v>168</v>
      </c>
      <c r="L5855" s="6" t="s">
        <v>11556</v>
      </c>
      <c r="M5855" s="5" t="s">
        <v>11557</v>
      </c>
      <c r="N5855" s="7">
        <v>6177.166015625</v>
      </c>
      <c r="O5855" s="8">
        <v>8133.859375</v>
      </c>
      <c r="P5855" s="8">
        <v>10126.201171875</v>
      </c>
      <c r="Q5855" s="8">
        <v>5869.109375</v>
      </c>
      <c r="R5855" s="8">
        <v>5189.44775390625</v>
      </c>
      <c r="S5855" s="8">
        <v>7799.5939890992067</v>
      </c>
      <c r="T5855" s="11">
        <v>0.95547068119049072</v>
      </c>
      <c r="U5855" s="11">
        <v>1.0031919479370117</v>
      </c>
      <c r="V5855" s="28">
        <f t="shared" si="182"/>
        <v>5902.1010207759682</v>
      </c>
      <c r="W5855" s="28">
        <f t="shared" si="183"/>
        <v>6196.8832079451531</v>
      </c>
      <c r="X5855" s="8">
        <v>7749.2138671875</v>
      </c>
      <c r="Y5855" s="8">
        <v>5295.432538776633</v>
      </c>
      <c r="Z5855" s="8">
        <v>9172.1236671836396</v>
      </c>
      <c r="AA5855" s="8">
        <v>9172.1236671836396</v>
      </c>
      <c r="AB5855" s="7">
        <v>7304.5338694532284</v>
      </c>
      <c r="AC5855" s="10">
        <v>1.18250567509058</v>
      </c>
    </row>
    <row r="5856" spans="1:29" x14ac:dyDescent="0.6">
      <c r="A5856" s="29" t="s">
        <v>10983</v>
      </c>
      <c r="B5856" s="29" t="s">
        <v>10984</v>
      </c>
      <c r="C5856" s="5">
        <v>38</v>
      </c>
      <c r="D5856" s="5" t="s">
        <v>11500</v>
      </c>
      <c r="E5856" s="5" t="s">
        <v>11501</v>
      </c>
      <c r="F5856" s="5" t="s">
        <v>11502</v>
      </c>
      <c r="G5856" s="4" t="s">
        <v>14472</v>
      </c>
      <c r="H5856" s="4" t="s">
        <v>14471</v>
      </c>
      <c r="I5856" s="29" t="s">
        <v>16797</v>
      </c>
      <c r="J5856" s="29" t="s">
        <v>16798</v>
      </c>
      <c r="K5856" s="27">
        <v>168</v>
      </c>
      <c r="L5856" s="6" t="s">
        <v>11558</v>
      </c>
      <c r="M5856" s="5" t="s">
        <v>11559</v>
      </c>
      <c r="N5856" s="7">
        <v>10676.583984375</v>
      </c>
      <c r="O5856" s="8">
        <v>11994.197265625</v>
      </c>
      <c r="P5856" s="8">
        <v>13649.39453125</v>
      </c>
      <c r="Q5856" s="8">
        <v>9803.94140625</v>
      </c>
      <c r="R5856" s="8">
        <v>6643.79248046875</v>
      </c>
      <c r="S5856" s="8">
        <v>11549.235761430387</v>
      </c>
      <c r="T5856" s="11">
        <v>0.95547068119049072</v>
      </c>
      <c r="U5856" s="11">
        <v>1.0031919479370117</v>
      </c>
      <c r="V5856" s="28">
        <f t="shared" si="182"/>
        <v>10201.162972338265</v>
      </c>
      <c r="W5856" s="28">
        <f t="shared" si="183"/>
        <v>10710.663084598258</v>
      </c>
      <c r="X5856" s="8">
        <v>11745.478515625</v>
      </c>
      <c r="Y5856" s="8">
        <v>8435.9716174354653</v>
      </c>
      <c r="Z5856" s="8">
        <v>13690.795544961162</v>
      </c>
      <c r="AA5856" s="8">
        <v>13690.795544961162</v>
      </c>
      <c r="AB5856" s="7">
        <v>10903.132511800872</v>
      </c>
      <c r="AC5856" s="10">
        <v>1.0212191959298424</v>
      </c>
    </row>
    <row r="5857" spans="1:29" x14ac:dyDescent="0.6">
      <c r="A5857" s="29" t="s">
        <v>10983</v>
      </c>
      <c r="B5857" s="29" t="s">
        <v>10984</v>
      </c>
      <c r="C5857" s="5">
        <v>38</v>
      </c>
      <c r="D5857" s="5" t="s">
        <v>11500</v>
      </c>
      <c r="E5857" s="5" t="s">
        <v>11501</v>
      </c>
      <c r="F5857" s="5" t="s">
        <v>11502</v>
      </c>
      <c r="G5857" s="4" t="s">
        <v>14472</v>
      </c>
      <c r="H5857" s="4" t="s">
        <v>14471</v>
      </c>
      <c r="I5857" s="29" t="s">
        <v>16819</v>
      </c>
      <c r="J5857" s="29" t="s">
        <v>16820</v>
      </c>
      <c r="K5857" s="27">
        <v>168</v>
      </c>
      <c r="L5857" s="6" t="s">
        <v>11560</v>
      </c>
      <c r="M5857" s="5" t="s">
        <v>11561</v>
      </c>
      <c r="N5857" s="7">
        <v>8745</v>
      </c>
      <c r="O5857" s="8">
        <v>10456.8671875</v>
      </c>
      <c r="P5857" s="8">
        <v>12626.296875</v>
      </c>
      <c r="Q5857" s="8">
        <v>8074.6015625</v>
      </c>
      <c r="R5857" s="8">
        <v>7799.09228515625</v>
      </c>
      <c r="S5857" s="8">
        <v>10128.291124623043</v>
      </c>
      <c r="T5857" s="11">
        <v>0.95547068119049072</v>
      </c>
      <c r="U5857" s="11">
        <v>1.0031919479370117</v>
      </c>
      <c r="V5857" s="28">
        <f t="shared" si="182"/>
        <v>8355.5911070108414</v>
      </c>
      <c r="W5857" s="28">
        <f t="shared" si="183"/>
        <v>8772.9135847091675</v>
      </c>
      <c r="X5857" s="8">
        <v>10610.7685546875</v>
      </c>
      <c r="Y5857" s="8">
        <v>7529.1144635040073</v>
      </c>
      <c r="Z5857" s="8">
        <v>12064.554986373792</v>
      </c>
      <c r="AA5857" s="8">
        <v>12064.554986373792</v>
      </c>
      <c r="AB5857" s="7">
        <v>9608.0203141120364</v>
      </c>
      <c r="AC5857" s="10">
        <v>1.0986872857761047</v>
      </c>
    </row>
    <row r="5858" spans="1:29" x14ac:dyDescent="0.6">
      <c r="A5858" s="29" t="s">
        <v>10983</v>
      </c>
      <c r="B5858" s="29" t="s">
        <v>10984</v>
      </c>
      <c r="C5858" s="5">
        <v>38</v>
      </c>
      <c r="D5858" s="5" t="s">
        <v>11500</v>
      </c>
      <c r="E5858" s="5" t="s">
        <v>11501</v>
      </c>
      <c r="F5858" s="5" t="s">
        <v>11502</v>
      </c>
      <c r="G5858" s="4" t="s">
        <v>14472</v>
      </c>
      <c r="H5858" s="4" t="s">
        <v>14471</v>
      </c>
      <c r="I5858" s="29" t="s">
        <v>16817</v>
      </c>
      <c r="J5858" s="29" t="s">
        <v>16818</v>
      </c>
      <c r="K5858" s="27">
        <v>168</v>
      </c>
      <c r="L5858" s="6" t="s">
        <v>11562</v>
      </c>
      <c r="M5858" s="5" t="s">
        <v>11563</v>
      </c>
      <c r="N5858" s="7">
        <v>6312.5</v>
      </c>
      <c r="O5858" s="8">
        <v>7494.84375</v>
      </c>
      <c r="P5858" s="8">
        <v>7213.80029296875</v>
      </c>
      <c r="Q5858" s="8">
        <v>4213.51611328125</v>
      </c>
      <c r="R5858" s="8">
        <v>4455.994140625</v>
      </c>
      <c r="S5858" s="8">
        <v>6858.4924165679986</v>
      </c>
      <c r="T5858" s="11">
        <v>0.95547068119049072</v>
      </c>
      <c r="U5858" s="11">
        <v>1.0031919479370117</v>
      </c>
      <c r="V5858" s="28">
        <f t="shared" si="182"/>
        <v>6031.4086750149727</v>
      </c>
      <c r="W5858" s="28">
        <f t="shared" si="183"/>
        <v>6332.6491713523865</v>
      </c>
      <c r="X5858" s="8">
        <v>7269.8818359375</v>
      </c>
      <c r="Y5858" s="8">
        <v>3854.3742479770817</v>
      </c>
      <c r="Z5858" s="8">
        <v>8029.9199984287243</v>
      </c>
      <c r="AA5858" s="8">
        <v>8029.9199984287243</v>
      </c>
      <c r="AB5858" s="7">
        <v>6394.9009766821837</v>
      </c>
      <c r="AC5858" s="10">
        <v>1.0130536200684648</v>
      </c>
    </row>
    <row r="5859" spans="1:29" x14ac:dyDescent="0.6">
      <c r="A5859" s="29" t="s">
        <v>10983</v>
      </c>
      <c r="B5859" s="29" t="s">
        <v>10984</v>
      </c>
      <c r="C5859" s="5">
        <v>38</v>
      </c>
      <c r="D5859" s="5" t="s">
        <v>11500</v>
      </c>
      <c r="E5859" s="5" t="s">
        <v>11501</v>
      </c>
      <c r="F5859" s="5" t="s">
        <v>11502</v>
      </c>
      <c r="G5859" s="4" t="s">
        <v>14472</v>
      </c>
      <c r="H5859" s="4" t="s">
        <v>14471</v>
      </c>
      <c r="I5859" s="29" t="s">
        <v>16817</v>
      </c>
      <c r="J5859" s="29" t="s">
        <v>16818</v>
      </c>
      <c r="K5859" s="27">
        <v>168</v>
      </c>
      <c r="L5859" s="6" t="s">
        <v>11564</v>
      </c>
      <c r="M5859" s="5" t="s">
        <v>11565</v>
      </c>
      <c r="N5859" s="7">
        <v>6155.25</v>
      </c>
      <c r="O5859" s="8">
        <v>6022.9091796875</v>
      </c>
      <c r="P5859" s="8">
        <v>5954.802734375</v>
      </c>
      <c r="Q5859" s="8">
        <v>4542.033203125</v>
      </c>
      <c r="R5859" s="8">
        <v>3670.623046875</v>
      </c>
      <c r="S5859" s="8">
        <v>5698.6255866853116</v>
      </c>
      <c r="T5859" s="11">
        <v>0.95547068119049072</v>
      </c>
      <c r="U5859" s="11">
        <v>1.0031919479370117</v>
      </c>
      <c r="V5859" s="28">
        <f t="shared" si="182"/>
        <v>5881.160910397768</v>
      </c>
      <c r="W5859" s="28">
        <f t="shared" si="183"/>
        <v>6174.8972375392914</v>
      </c>
      <c r="X5859" s="8">
        <v>5921.05517578125</v>
      </c>
      <c r="Y5859" s="8">
        <v>3381.0945673355959</v>
      </c>
      <c r="Z5859" s="8">
        <v>6677.4050590999996</v>
      </c>
      <c r="AA5859" s="8">
        <v>6677.4050590999996</v>
      </c>
      <c r="AB5859" s="7">
        <v>5317.7795223983348</v>
      </c>
      <c r="AC5859" s="10">
        <v>0.86394208560145158</v>
      </c>
    </row>
    <row r="5860" spans="1:29" x14ac:dyDescent="0.6">
      <c r="A5860" s="29" t="s">
        <v>10983</v>
      </c>
      <c r="B5860" s="29" t="s">
        <v>10984</v>
      </c>
      <c r="C5860" s="5">
        <v>38</v>
      </c>
      <c r="D5860" s="5" t="s">
        <v>11500</v>
      </c>
      <c r="E5860" s="5" t="s">
        <v>11501</v>
      </c>
      <c r="F5860" s="5" t="s">
        <v>11502</v>
      </c>
      <c r="G5860" s="4" t="s">
        <v>14472</v>
      </c>
      <c r="H5860" s="4" t="s">
        <v>14471</v>
      </c>
      <c r="I5860" s="29" t="s">
        <v>16819</v>
      </c>
      <c r="J5860" s="29" t="s">
        <v>16820</v>
      </c>
      <c r="K5860" s="27">
        <v>168</v>
      </c>
      <c r="L5860" s="6" t="s">
        <v>11566</v>
      </c>
      <c r="M5860" s="5" t="s">
        <v>11567</v>
      </c>
      <c r="N5860" s="7">
        <v>12670.666015625</v>
      </c>
      <c r="O5860" s="8">
        <v>15283.556640625</v>
      </c>
      <c r="P5860" s="8">
        <v>18130.2421875</v>
      </c>
      <c r="Q5860" s="8">
        <v>10985.7177734375</v>
      </c>
      <c r="R5860" s="8">
        <v>7911.36083984375</v>
      </c>
      <c r="S5860" s="8">
        <v>14514.953471729661</v>
      </c>
      <c r="T5860" s="11">
        <v>0.95547068119049072</v>
      </c>
      <c r="U5860" s="11">
        <v>1.0031919479370117</v>
      </c>
      <c r="V5860" s="28">
        <f t="shared" si="182"/>
        <v>12106.44988908642</v>
      </c>
      <c r="W5860" s="28">
        <f t="shared" si="183"/>
        <v>12711.110121874139</v>
      </c>
      <c r="X5860" s="8">
        <v>15656.8076171875</v>
      </c>
      <c r="Y5860" s="8">
        <v>7501.9319627814057</v>
      </c>
      <c r="Z5860" s="8">
        <v>16951.349843519904</v>
      </c>
      <c r="AA5860" s="8">
        <v>16951.349843519904</v>
      </c>
      <c r="AB5860" s="7">
        <v>13499.786260836809</v>
      </c>
      <c r="AC5860" s="10">
        <v>1.0654362007639826</v>
      </c>
    </row>
    <row r="5861" spans="1:29" x14ac:dyDescent="0.6">
      <c r="A5861" s="29" t="s">
        <v>10983</v>
      </c>
      <c r="B5861" s="29" t="s">
        <v>10984</v>
      </c>
      <c r="C5861" s="5">
        <v>38</v>
      </c>
      <c r="D5861" s="5" t="s">
        <v>11500</v>
      </c>
      <c r="E5861" s="5" t="s">
        <v>11501</v>
      </c>
      <c r="F5861" s="5" t="s">
        <v>11502</v>
      </c>
      <c r="G5861" s="4" t="s">
        <v>14472</v>
      </c>
      <c r="H5861" s="4" t="s">
        <v>14471</v>
      </c>
      <c r="I5861" s="29" t="s">
        <v>16797</v>
      </c>
      <c r="J5861" s="29" t="s">
        <v>16798</v>
      </c>
      <c r="K5861" s="27">
        <v>168</v>
      </c>
      <c r="L5861" s="6" t="s">
        <v>11568</v>
      </c>
      <c r="M5861" s="5" t="s">
        <v>11569</v>
      </c>
      <c r="N5861" s="7">
        <v>7543.333984375</v>
      </c>
      <c r="O5861" s="8">
        <v>8919.57421875</v>
      </c>
      <c r="P5861" s="8">
        <v>10756.9873046875</v>
      </c>
      <c r="Q5861" s="8">
        <v>8442.751953125</v>
      </c>
      <c r="R5861" s="8">
        <v>4843.0078125</v>
      </c>
      <c r="S5861" s="8">
        <v>8796.1362182264074</v>
      </c>
      <c r="T5861" s="11">
        <v>0.95547068119049072</v>
      </c>
      <c r="U5861" s="11">
        <v>1.0031919479370117</v>
      </c>
      <c r="V5861" s="28">
        <f t="shared" si="182"/>
        <v>7207.4344604981598</v>
      </c>
      <c r="W5861" s="28">
        <f t="shared" si="183"/>
        <v>7567.4119137246162</v>
      </c>
      <c r="X5861" s="8">
        <v>8897.6044921875</v>
      </c>
      <c r="Y5861" s="8">
        <v>4401.9082930997411</v>
      </c>
      <c r="Z5861" s="8">
        <v>10174.671366622211</v>
      </c>
      <c r="AA5861" s="8">
        <v>10174.671366622211</v>
      </c>
      <c r="AB5861" s="7">
        <v>8102.9469624310823</v>
      </c>
      <c r="AC5861" s="10">
        <v>1.0741864246254038</v>
      </c>
    </row>
    <row r="5862" spans="1:29" x14ac:dyDescent="0.6">
      <c r="A5862" s="29" t="s">
        <v>10983</v>
      </c>
      <c r="B5862" s="29" t="s">
        <v>10984</v>
      </c>
      <c r="C5862" s="5">
        <v>38</v>
      </c>
      <c r="D5862" s="5" t="s">
        <v>11500</v>
      </c>
      <c r="E5862" s="5" t="s">
        <v>11501</v>
      </c>
      <c r="F5862" s="5" t="s">
        <v>11502</v>
      </c>
      <c r="G5862" s="4" t="s">
        <v>14472</v>
      </c>
      <c r="H5862" s="4" t="s">
        <v>14471</v>
      </c>
      <c r="I5862" s="29" t="s">
        <v>16809</v>
      </c>
      <c r="J5862" s="29" t="s">
        <v>16810</v>
      </c>
      <c r="K5862" s="27">
        <v>168</v>
      </c>
      <c r="L5862" s="6" t="s">
        <v>11570</v>
      </c>
      <c r="M5862" s="5" t="s">
        <v>11571</v>
      </c>
      <c r="N5862" s="7">
        <v>14984.3330078125</v>
      </c>
      <c r="O5862" s="8">
        <v>16298.4501953125</v>
      </c>
      <c r="P5862" s="8">
        <v>16880.0703125</v>
      </c>
      <c r="Q5862" s="8">
        <v>14533.9912109375</v>
      </c>
      <c r="R5862" s="8">
        <v>17132.677734375</v>
      </c>
      <c r="S5862" s="8">
        <v>16106.095274430649</v>
      </c>
      <c r="T5862" s="11">
        <v>0.95547068119049072</v>
      </c>
      <c r="U5862" s="11">
        <v>1.0031919479370117</v>
      </c>
      <c r="V5862" s="28">
        <f t="shared" si="182"/>
        <v>14317.090866159764</v>
      </c>
      <c r="W5862" s="28">
        <f t="shared" si="183"/>
        <v>15032.162218644284</v>
      </c>
      <c r="X5862" s="8">
        <v>16193.794921875</v>
      </c>
      <c r="Y5862" s="8">
        <v>12698.70258461063</v>
      </c>
      <c r="Z5862" s="8">
        <v>19180.903502021753</v>
      </c>
      <c r="AA5862" s="8">
        <v>19180.903502021753</v>
      </c>
      <c r="AB5862" s="7">
        <v>15275.367446092543</v>
      </c>
      <c r="AC5862" s="10">
        <v>1.0194225821148197</v>
      </c>
    </row>
    <row r="5863" spans="1:29" x14ac:dyDescent="0.6">
      <c r="A5863" s="29" t="s">
        <v>10983</v>
      </c>
      <c r="B5863" s="29" t="s">
        <v>10984</v>
      </c>
      <c r="C5863" s="5">
        <v>38</v>
      </c>
      <c r="D5863" s="5" t="s">
        <v>11500</v>
      </c>
      <c r="E5863" s="5" t="s">
        <v>11501</v>
      </c>
      <c r="F5863" s="5" t="s">
        <v>11502</v>
      </c>
      <c r="G5863" s="4" t="s">
        <v>14472</v>
      </c>
      <c r="H5863" s="4" t="s">
        <v>14471</v>
      </c>
      <c r="I5863" s="29" t="s">
        <v>16795</v>
      </c>
      <c r="J5863" s="29" t="s">
        <v>16796</v>
      </c>
      <c r="K5863" s="27">
        <v>168</v>
      </c>
      <c r="L5863" s="6" t="s">
        <v>11572</v>
      </c>
      <c r="M5863" s="5" t="s">
        <v>11573</v>
      </c>
      <c r="N5863" s="7">
        <v>5578.8330078125</v>
      </c>
      <c r="O5863" s="8">
        <v>6487.2509765625</v>
      </c>
      <c r="P5863" s="8">
        <v>6754.3330078125</v>
      </c>
      <c r="Q5863" s="8">
        <v>3907.2919921875</v>
      </c>
      <c r="R5863" s="8">
        <v>4112.34765625</v>
      </c>
      <c r="S5863" s="8">
        <v>6018.8200936690955</v>
      </c>
      <c r="T5863" s="11">
        <v>0.95547068119049072</v>
      </c>
      <c r="U5863" s="11">
        <v>1.0031919479370117</v>
      </c>
      <c r="V5863" s="28">
        <f t="shared" si="182"/>
        <v>5330.4113742226036</v>
      </c>
      <c r="W5863" s="28">
        <f t="shared" si="183"/>
        <v>5596.64035232272</v>
      </c>
      <c r="X5863" s="8">
        <v>6130.0234375</v>
      </c>
      <c r="Y5863" s="8">
        <v>3104.5897726179542</v>
      </c>
      <c r="Z5863" s="8">
        <v>6979.0328836103836</v>
      </c>
      <c r="AA5863" s="8">
        <v>6979.0328836103836</v>
      </c>
      <c r="AB5863" s="7">
        <v>5557.9911396913367</v>
      </c>
      <c r="AC5863" s="10">
        <v>0.99626411686960759</v>
      </c>
    </row>
    <row r="5864" spans="1:29" x14ac:dyDescent="0.6">
      <c r="A5864" s="29" t="s">
        <v>10983</v>
      </c>
      <c r="B5864" s="29" t="s">
        <v>10984</v>
      </c>
      <c r="C5864" s="5">
        <v>38</v>
      </c>
      <c r="D5864" s="5" t="s">
        <v>11500</v>
      </c>
      <c r="E5864" s="5" t="s">
        <v>11501</v>
      </c>
      <c r="F5864" s="5" t="s">
        <v>11502</v>
      </c>
      <c r="G5864" s="4" t="s">
        <v>14472</v>
      </c>
      <c r="H5864" s="4" t="s">
        <v>14471</v>
      </c>
      <c r="I5864" s="29" t="s">
        <v>16811</v>
      </c>
      <c r="J5864" s="29" t="s">
        <v>16812</v>
      </c>
      <c r="K5864" s="27">
        <v>168</v>
      </c>
      <c r="L5864" s="6" t="s">
        <v>11574</v>
      </c>
      <c r="M5864" s="5" t="s">
        <v>11575</v>
      </c>
      <c r="N5864" s="7">
        <v>3926.5</v>
      </c>
      <c r="O5864" s="8">
        <v>4487.0107421875</v>
      </c>
      <c r="P5864" s="8">
        <v>5076.93994140625</v>
      </c>
      <c r="Q5864" s="8">
        <v>2326.44091796875</v>
      </c>
      <c r="R5864" s="8">
        <v>2358.87646484375</v>
      </c>
      <c r="S5864" s="8">
        <v>4112.4151797125896</v>
      </c>
      <c r="T5864" s="11">
        <v>0.95547068119049072</v>
      </c>
      <c r="U5864" s="11">
        <v>1.0031919479370117</v>
      </c>
      <c r="V5864" s="28">
        <f t="shared" si="182"/>
        <v>3751.6556296944618</v>
      </c>
      <c r="W5864" s="28">
        <f t="shared" si="183"/>
        <v>3939.0331835746765</v>
      </c>
      <c r="X5864" s="8">
        <v>4684.6806640625</v>
      </c>
      <c r="Y5864" s="8">
        <v>2197.204632446957</v>
      </c>
      <c r="Z5864" s="8">
        <v>4845.2879529959309</v>
      </c>
      <c r="AA5864" s="8">
        <v>4845.2879529959309</v>
      </c>
      <c r="AB5864" s="7">
        <v>3858.7105063292279</v>
      </c>
      <c r="AC5864" s="10">
        <v>0.98273538936183058</v>
      </c>
    </row>
    <row r="5865" spans="1:29" x14ac:dyDescent="0.6">
      <c r="A5865" s="29" t="s">
        <v>10983</v>
      </c>
      <c r="B5865" s="29" t="s">
        <v>10984</v>
      </c>
      <c r="C5865" s="5">
        <v>38</v>
      </c>
      <c r="D5865" s="5" t="s">
        <v>11500</v>
      </c>
      <c r="E5865" s="5" t="s">
        <v>11501</v>
      </c>
      <c r="F5865" s="5" t="s">
        <v>11502</v>
      </c>
      <c r="G5865" s="4" t="s">
        <v>14472</v>
      </c>
      <c r="H5865" s="4" t="s">
        <v>14471</v>
      </c>
      <c r="I5865" s="29" t="s">
        <v>16807</v>
      </c>
      <c r="J5865" s="29" t="s">
        <v>16808</v>
      </c>
      <c r="K5865" s="27">
        <v>168</v>
      </c>
      <c r="L5865" s="6" t="s">
        <v>11576</v>
      </c>
      <c r="M5865" s="5" t="s">
        <v>11577</v>
      </c>
      <c r="N5865" s="7">
        <v>6627.41650390625</v>
      </c>
      <c r="O5865" s="8">
        <v>7900.515625</v>
      </c>
      <c r="P5865" s="8">
        <v>8831.58984375</v>
      </c>
      <c r="Q5865" s="8">
        <v>5688.19580078125</v>
      </c>
      <c r="R5865" s="8">
        <v>3944.1796875</v>
      </c>
      <c r="S5865" s="8">
        <v>7463.8813813532406</v>
      </c>
      <c r="T5865" s="11">
        <v>0.95547068119049072</v>
      </c>
      <c r="U5865" s="11">
        <v>1.0031919479370117</v>
      </c>
      <c r="V5865" s="28">
        <f t="shared" si="182"/>
        <v>6332.3021615204052</v>
      </c>
      <c r="W5865" s="28">
        <f t="shared" si="183"/>
        <v>6648.570872343611</v>
      </c>
      <c r="X5865" s="8">
        <v>7872.19287109375</v>
      </c>
      <c r="Y5865" s="8">
        <v>4177.9593928237991</v>
      </c>
      <c r="Z5865" s="8">
        <v>8731.3240702137809</v>
      </c>
      <c r="AA5865" s="8">
        <v>8731.3240702137809</v>
      </c>
      <c r="AB5865" s="7">
        <v>6953.4880590671655</v>
      </c>
      <c r="AC5865" s="10">
        <v>1.0492004018411589</v>
      </c>
    </row>
    <row r="5866" spans="1:29" x14ac:dyDescent="0.6">
      <c r="A5866" s="29" t="s">
        <v>10983</v>
      </c>
      <c r="B5866" s="29" t="s">
        <v>10984</v>
      </c>
      <c r="C5866" s="5">
        <v>38</v>
      </c>
      <c r="D5866" s="5" t="s">
        <v>11500</v>
      </c>
      <c r="E5866" s="5" t="s">
        <v>11501</v>
      </c>
      <c r="F5866" s="5" t="s">
        <v>11502</v>
      </c>
      <c r="G5866" s="4" t="s">
        <v>14472</v>
      </c>
      <c r="H5866" s="4" t="s">
        <v>14471</v>
      </c>
      <c r="I5866" s="29" t="s">
        <v>16797</v>
      </c>
      <c r="J5866" s="29" t="s">
        <v>16798</v>
      </c>
      <c r="K5866" s="27">
        <v>168</v>
      </c>
      <c r="L5866" s="6" t="s">
        <v>11578</v>
      </c>
      <c r="M5866" s="5" t="s">
        <v>11579</v>
      </c>
      <c r="N5866" s="7">
        <v>13813.8330078125</v>
      </c>
      <c r="O5866" s="8">
        <v>14536.66015625</v>
      </c>
      <c r="P5866" s="8">
        <v>16253.365234375</v>
      </c>
      <c r="Q5866" s="8">
        <v>13483.6435546875</v>
      </c>
      <c r="R5866" s="8">
        <v>8850.91796875</v>
      </c>
      <c r="S5866" s="8">
        <v>14252.094777737535</v>
      </c>
      <c r="T5866" s="11">
        <v>0.95547068119049072</v>
      </c>
      <c r="U5866" s="11">
        <v>1.0031919479370117</v>
      </c>
      <c r="V5866" s="28">
        <f t="shared" si="182"/>
        <v>13198.712433826295</v>
      </c>
      <c r="W5866" s="28">
        <f t="shared" si="183"/>
        <v>13857.926043584011</v>
      </c>
      <c r="X5866" s="8">
        <v>14620.4521484375</v>
      </c>
      <c r="Y5866" s="8">
        <v>10780.51336340622</v>
      </c>
      <c r="Z5866" s="8">
        <v>16957.042605368442</v>
      </c>
      <c r="AA5866" s="8">
        <v>16957.042605368442</v>
      </c>
      <c r="AB5866" s="7">
        <v>13504.319886117304</v>
      </c>
      <c r="AC5866" s="10">
        <v>0.97759397254041303</v>
      </c>
    </row>
    <row r="5867" spans="1:29" x14ac:dyDescent="0.6">
      <c r="A5867" s="29" t="s">
        <v>10983</v>
      </c>
      <c r="B5867" s="29" t="s">
        <v>10984</v>
      </c>
      <c r="C5867" s="5">
        <v>38</v>
      </c>
      <c r="D5867" s="5" t="s">
        <v>11500</v>
      </c>
      <c r="E5867" s="5" t="s">
        <v>11501</v>
      </c>
      <c r="F5867" s="5" t="s">
        <v>11502</v>
      </c>
      <c r="G5867" s="4" t="s">
        <v>14472</v>
      </c>
      <c r="H5867" s="4" t="s">
        <v>14471</v>
      </c>
      <c r="I5867" s="29" t="s">
        <v>16817</v>
      </c>
      <c r="J5867" s="29" t="s">
        <v>16818</v>
      </c>
      <c r="K5867" s="27">
        <v>168</v>
      </c>
      <c r="L5867" s="6" t="s">
        <v>11580</v>
      </c>
      <c r="M5867" s="5" t="s">
        <v>11581</v>
      </c>
      <c r="N5867" s="7">
        <v>5201.00048828125</v>
      </c>
      <c r="O5867" s="8">
        <v>5927.978515625</v>
      </c>
      <c r="P5867" s="8">
        <v>6752.013671875</v>
      </c>
      <c r="Q5867" s="8">
        <v>3852.4755859375</v>
      </c>
      <c r="R5867" s="8">
        <v>3777.704833984375</v>
      </c>
      <c r="S5867" s="8">
        <v>5580.2235898812851</v>
      </c>
      <c r="T5867" s="11">
        <v>0.95547068119049072</v>
      </c>
      <c r="U5867" s="11">
        <v>1.0031919479370117</v>
      </c>
      <c r="V5867" s="28">
        <f t="shared" si="182"/>
        <v>4969.4034794101608</v>
      </c>
      <c r="W5867" s="28">
        <f t="shared" si="183"/>
        <v>5217.6018110602163</v>
      </c>
      <c r="X5867" s="8">
        <v>5918.3857421875</v>
      </c>
      <c r="Y5867" s="8">
        <v>2930.5405563378363</v>
      </c>
      <c r="Z5867" s="8">
        <v>6508.8102744873495</v>
      </c>
      <c r="AA5867" s="8">
        <v>6508.8102744873495</v>
      </c>
      <c r="AB5867" s="7">
        <v>5183.5133089125311</v>
      </c>
      <c r="AC5867" s="10">
        <v>0.99663772779715742</v>
      </c>
    </row>
    <row r="5868" spans="1:29" x14ac:dyDescent="0.6">
      <c r="A5868" s="29" t="s">
        <v>10983</v>
      </c>
      <c r="B5868" s="29" t="s">
        <v>10984</v>
      </c>
      <c r="C5868" s="5">
        <v>38</v>
      </c>
      <c r="D5868" s="5" t="s">
        <v>11500</v>
      </c>
      <c r="E5868" s="5" t="s">
        <v>11501</v>
      </c>
      <c r="F5868" s="5" t="s">
        <v>11502</v>
      </c>
      <c r="G5868" s="4" t="s">
        <v>14472</v>
      </c>
      <c r="H5868" s="4" t="s">
        <v>14471</v>
      </c>
      <c r="I5868" s="29" t="s">
        <v>14823</v>
      </c>
      <c r="J5868" s="29" t="s">
        <v>14823</v>
      </c>
      <c r="K5868" s="27">
        <v>168</v>
      </c>
      <c r="L5868" s="6" t="s">
        <v>11582</v>
      </c>
      <c r="M5868" s="5" t="s">
        <v>11583</v>
      </c>
      <c r="N5868" s="7">
        <v>6560.58349609375</v>
      </c>
      <c r="O5868" s="8">
        <v>8874.0322265625</v>
      </c>
      <c r="P5868" s="8">
        <v>13147.58984375</v>
      </c>
      <c r="Q5868" s="8">
        <v>8247.3076171875</v>
      </c>
      <c r="R5868" s="8">
        <v>4504.7177734375</v>
      </c>
      <c r="S5868" s="8">
        <v>8872.1854912054496</v>
      </c>
      <c r="T5868" s="11">
        <v>0.95547068119049072</v>
      </c>
      <c r="U5868" s="11">
        <v>1.0031919479370117</v>
      </c>
      <c r="V5868" s="28">
        <f t="shared" si="182"/>
        <v>6268.4451820197864</v>
      </c>
      <c r="W5868" s="28">
        <f t="shared" si="183"/>
        <v>6581.5245370496996</v>
      </c>
      <c r="X5868" s="8">
        <v>8967.6708984375</v>
      </c>
      <c r="Y5868" s="8">
        <v>5156.6730956832234</v>
      </c>
      <c r="Z5868" s="8">
        <v>10348.849014926487</v>
      </c>
      <c r="AA5868" s="8">
        <v>10348.849014926487</v>
      </c>
      <c r="AB5868" s="7">
        <v>8241.6592800475919</v>
      </c>
      <c r="AC5868" s="10">
        <v>1.2562387606155421</v>
      </c>
    </row>
    <row r="5869" spans="1:29" x14ac:dyDescent="0.6">
      <c r="A5869" s="29" t="s">
        <v>10983</v>
      </c>
      <c r="B5869" s="29" t="s">
        <v>10984</v>
      </c>
      <c r="C5869" s="5">
        <v>38</v>
      </c>
      <c r="D5869" s="5" t="s">
        <v>11500</v>
      </c>
      <c r="E5869" s="5" t="s">
        <v>11501</v>
      </c>
      <c r="F5869" s="5" t="s">
        <v>11502</v>
      </c>
      <c r="G5869" s="4" t="s">
        <v>14472</v>
      </c>
      <c r="H5869" s="4" t="s">
        <v>14471</v>
      </c>
      <c r="I5869" s="29" t="s">
        <v>16809</v>
      </c>
      <c r="J5869" s="29" t="s">
        <v>16810</v>
      </c>
      <c r="K5869" s="27">
        <v>168</v>
      </c>
      <c r="L5869" s="6" t="s">
        <v>11584</v>
      </c>
      <c r="M5869" s="5" t="s">
        <v>11585</v>
      </c>
      <c r="N5869" s="7">
        <v>14123.5</v>
      </c>
      <c r="O5869" s="8">
        <v>15724.4677734375</v>
      </c>
      <c r="P5869" s="8">
        <v>16894.044921875</v>
      </c>
      <c r="Q5869" s="8">
        <v>15190.4814453125</v>
      </c>
      <c r="R5869" s="8">
        <v>15614.103515625</v>
      </c>
      <c r="S5869" s="8">
        <v>15714.864266785475</v>
      </c>
      <c r="T5869" s="11">
        <v>0.95547068119049072</v>
      </c>
      <c r="U5869" s="11">
        <v>1.0031919479370117</v>
      </c>
      <c r="V5869" s="28">
        <f t="shared" si="182"/>
        <v>13494.590165793896</v>
      </c>
      <c r="W5869" s="28">
        <f t="shared" si="183"/>
        <v>14168.581476688385</v>
      </c>
      <c r="X5869" s="8">
        <v>15693.9482421875</v>
      </c>
      <c r="Y5869" s="8">
        <v>12604.795291923778</v>
      </c>
      <c r="Z5869" s="8">
        <v>18726.57389708632</v>
      </c>
      <c r="AA5869" s="8">
        <v>18726.57389708632</v>
      </c>
      <c r="AB5869" s="7">
        <v>14913.546551873706</v>
      </c>
      <c r="AC5869" s="10">
        <v>1.0559384396129645</v>
      </c>
    </row>
    <row r="5870" spans="1:29" x14ac:dyDescent="0.6">
      <c r="A5870" s="29" t="s">
        <v>10983</v>
      </c>
      <c r="B5870" s="29" t="s">
        <v>10984</v>
      </c>
      <c r="C5870" s="5">
        <v>38</v>
      </c>
      <c r="D5870" s="5" t="s">
        <v>11500</v>
      </c>
      <c r="E5870" s="5" t="s">
        <v>11501</v>
      </c>
      <c r="F5870" s="5" t="s">
        <v>11502</v>
      </c>
      <c r="G5870" s="4" t="s">
        <v>14472</v>
      </c>
      <c r="H5870" s="4" t="s">
        <v>14471</v>
      </c>
      <c r="I5870" s="29" t="s">
        <v>16815</v>
      </c>
      <c r="J5870" s="29" t="s">
        <v>16816</v>
      </c>
      <c r="K5870" s="27">
        <v>168</v>
      </c>
      <c r="L5870" s="6" t="s">
        <v>11586</v>
      </c>
      <c r="M5870" s="5" t="s">
        <v>1931</v>
      </c>
      <c r="N5870" s="7">
        <v>11038.5830078125</v>
      </c>
      <c r="O5870" s="8">
        <v>11652.802734375</v>
      </c>
      <c r="P5870" s="8">
        <v>11415.5458984375</v>
      </c>
      <c r="Q5870" s="8">
        <v>9260.9609375</v>
      </c>
      <c r="R5870" s="8">
        <v>10976.2744140625</v>
      </c>
      <c r="S5870" s="8">
        <v>11250.970188548246</v>
      </c>
      <c r="T5870" s="11">
        <v>0.95547068119049072</v>
      </c>
      <c r="U5870" s="11">
        <v>1.0031919479370117</v>
      </c>
      <c r="V5870" s="28">
        <f t="shared" si="182"/>
        <v>10547.042425852385</v>
      </c>
      <c r="W5870" s="28">
        <f t="shared" si="183"/>
        <v>11073.81759007182</v>
      </c>
      <c r="X5870" s="8">
        <v>11064.31640625</v>
      </c>
      <c r="Y5870" s="8">
        <v>7780.62840607</v>
      </c>
      <c r="Z5870" s="8">
        <v>13232.594387285104</v>
      </c>
      <c r="AA5870" s="8">
        <v>13232.594387285104</v>
      </c>
      <c r="AB5870" s="7">
        <v>10538.228374360784</v>
      </c>
      <c r="AC5870" s="10">
        <v>0.95467220447610057</v>
      </c>
    </row>
    <row r="5871" spans="1:29" x14ac:dyDescent="0.6">
      <c r="A5871" s="29" t="s">
        <v>10983</v>
      </c>
      <c r="B5871" s="29" t="s">
        <v>10984</v>
      </c>
      <c r="C5871" s="5">
        <v>38</v>
      </c>
      <c r="D5871" s="5" t="s">
        <v>11500</v>
      </c>
      <c r="E5871" s="5" t="s">
        <v>11501</v>
      </c>
      <c r="F5871" s="5" t="s">
        <v>11502</v>
      </c>
      <c r="G5871" s="4" t="s">
        <v>14472</v>
      </c>
      <c r="H5871" s="4" t="s">
        <v>14471</v>
      </c>
      <c r="I5871" s="29" t="s">
        <v>16817</v>
      </c>
      <c r="J5871" s="29" t="s">
        <v>16818</v>
      </c>
      <c r="K5871" s="27">
        <v>168</v>
      </c>
      <c r="L5871" s="6" t="s">
        <v>11587</v>
      </c>
      <c r="M5871" s="5" t="s">
        <v>11588</v>
      </c>
      <c r="N5871" s="7">
        <v>5683.25</v>
      </c>
      <c r="O5871" s="8">
        <v>6584.857421875</v>
      </c>
      <c r="P5871" s="8">
        <v>7642.8056640625</v>
      </c>
      <c r="Q5871" s="8">
        <v>3426.100830078125</v>
      </c>
      <c r="R5871" s="8">
        <v>2806.37353515625</v>
      </c>
      <c r="S5871" s="8">
        <v>6021.9414476037291</v>
      </c>
      <c r="T5871" s="11">
        <v>0.95547068119049072</v>
      </c>
      <c r="U5871" s="11">
        <v>1.0031919479370117</v>
      </c>
      <c r="V5871" s="28">
        <f t="shared" si="182"/>
        <v>5430.1787488758564</v>
      </c>
      <c r="W5871" s="28">
        <f t="shared" si="183"/>
        <v>5701.3906381130219</v>
      </c>
      <c r="X5871" s="8">
        <v>6783.595703125</v>
      </c>
      <c r="Y5871" s="8">
        <v>3157.7075575435447</v>
      </c>
      <c r="Z5871" s="8">
        <v>7077.456528247536</v>
      </c>
      <c r="AA5871" s="8">
        <v>7077.456528247536</v>
      </c>
      <c r="AB5871" s="7">
        <v>5636.3741698263702</v>
      </c>
      <c r="AC5871" s="10">
        <v>0.99175193240247572</v>
      </c>
    </row>
    <row r="5872" spans="1:29" x14ac:dyDescent="0.6">
      <c r="A5872" s="29" t="s">
        <v>10983</v>
      </c>
      <c r="B5872" s="29" t="s">
        <v>10984</v>
      </c>
      <c r="C5872" s="5">
        <v>38</v>
      </c>
      <c r="D5872" s="5" t="s">
        <v>11500</v>
      </c>
      <c r="E5872" s="5" t="s">
        <v>11501</v>
      </c>
      <c r="F5872" s="5" t="s">
        <v>11502</v>
      </c>
      <c r="G5872" s="4" t="s">
        <v>14472</v>
      </c>
      <c r="H5872" s="4" t="s">
        <v>14471</v>
      </c>
      <c r="I5872" s="29" t="s">
        <v>16815</v>
      </c>
      <c r="J5872" s="29" t="s">
        <v>16816</v>
      </c>
      <c r="K5872" s="27">
        <v>168</v>
      </c>
      <c r="L5872" s="6" t="s">
        <v>11589</v>
      </c>
      <c r="M5872" s="5" t="s">
        <v>11590</v>
      </c>
      <c r="N5872" s="7">
        <v>5361.9169921875</v>
      </c>
      <c r="O5872" s="8">
        <v>6222.4541015625</v>
      </c>
      <c r="P5872" s="8">
        <v>5810.2666015625</v>
      </c>
      <c r="Q5872" s="8">
        <v>4197.8984375</v>
      </c>
      <c r="R5872" s="8">
        <v>4427.86279296875</v>
      </c>
      <c r="S5872" s="8">
        <v>5817.8622274099926</v>
      </c>
      <c r="T5872" s="11">
        <v>0.95547068119049072</v>
      </c>
      <c r="U5872" s="11">
        <v>1.0031919479370117</v>
      </c>
      <c r="V5872" s="28">
        <f t="shared" si="182"/>
        <v>5123.1544810122577</v>
      </c>
      <c r="W5872" s="28">
        <f t="shared" si="183"/>
        <v>5379.031952069141</v>
      </c>
      <c r="X5872" s="8">
        <v>5743.6240234375</v>
      </c>
      <c r="Y5872" s="8">
        <v>3601.3196577632662</v>
      </c>
      <c r="Z5872" s="8">
        <v>6794.2760067326271</v>
      </c>
      <c r="AA5872" s="8">
        <v>6794.2760067326271</v>
      </c>
      <c r="AB5872" s="7">
        <v>5410.8536921668892</v>
      </c>
      <c r="AC5872" s="10">
        <v>1.0091267171891494</v>
      </c>
    </row>
    <row r="5873" spans="1:29" x14ac:dyDescent="0.6">
      <c r="A5873" s="29" t="s">
        <v>10983</v>
      </c>
      <c r="B5873" s="29" t="s">
        <v>10984</v>
      </c>
      <c r="C5873" s="5">
        <v>38</v>
      </c>
      <c r="D5873" s="5" t="s">
        <v>11500</v>
      </c>
      <c r="E5873" s="5" t="s">
        <v>11501</v>
      </c>
      <c r="F5873" s="5" t="s">
        <v>11502</v>
      </c>
      <c r="G5873" s="4" t="s">
        <v>14472</v>
      </c>
      <c r="H5873" s="4" t="s">
        <v>14471</v>
      </c>
      <c r="I5873" s="29" t="s">
        <v>16797</v>
      </c>
      <c r="J5873" s="29" t="s">
        <v>16798</v>
      </c>
      <c r="K5873" s="27">
        <v>168</v>
      </c>
      <c r="L5873" s="6" t="s">
        <v>11591</v>
      </c>
      <c r="M5873" s="5" t="s">
        <v>11592</v>
      </c>
      <c r="N5873" s="7">
        <v>6184.5830078125</v>
      </c>
      <c r="O5873" s="8">
        <v>6361.13720703125</v>
      </c>
      <c r="P5873" s="8">
        <v>6530.1201171875</v>
      </c>
      <c r="Q5873" s="8">
        <v>9023.1005859375</v>
      </c>
      <c r="R5873" s="8">
        <v>4625.4130859375</v>
      </c>
      <c r="S5873" s="8">
        <v>6698.5737080606905</v>
      </c>
      <c r="T5873" s="11">
        <v>0.95547068119049072</v>
      </c>
      <c r="U5873" s="11">
        <v>1.0031919479370117</v>
      </c>
      <c r="V5873" s="28">
        <f t="shared" si="182"/>
        <v>5909.1877393537434</v>
      </c>
      <c r="W5873" s="28">
        <f t="shared" si="183"/>
        <v>6204.3238747855648</v>
      </c>
      <c r="X5873" s="8">
        <v>6699.03955078125</v>
      </c>
      <c r="Y5873" s="8">
        <v>5339.5241446582677</v>
      </c>
      <c r="Z5873" s="8">
        <v>7979.5574503427697</v>
      </c>
      <c r="AA5873" s="8">
        <v>7979.5574503427697</v>
      </c>
      <c r="AB5873" s="7">
        <v>6354.7930418576661</v>
      </c>
      <c r="AC5873" s="10">
        <v>1.0275216669951965</v>
      </c>
    </row>
    <row r="5874" spans="1:29" x14ac:dyDescent="0.6">
      <c r="A5874" s="29" t="s">
        <v>10983</v>
      </c>
      <c r="B5874" s="29" t="s">
        <v>10984</v>
      </c>
      <c r="C5874" s="5">
        <v>38</v>
      </c>
      <c r="D5874" s="5" t="s">
        <v>11500</v>
      </c>
      <c r="E5874" s="5" t="s">
        <v>11501</v>
      </c>
      <c r="F5874" s="5" t="s">
        <v>11502</v>
      </c>
      <c r="G5874" s="4" t="s">
        <v>14472</v>
      </c>
      <c r="H5874" s="4" t="s">
        <v>14471</v>
      </c>
      <c r="I5874" s="29" t="s">
        <v>16813</v>
      </c>
      <c r="J5874" s="29" t="s">
        <v>16814</v>
      </c>
      <c r="K5874" s="27">
        <v>168</v>
      </c>
      <c r="L5874" s="6" t="s">
        <v>11593</v>
      </c>
      <c r="M5874" s="5" t="s">
        <v>11594</v>
      </c>
      <c r="N5874" s="7">
        <v>6130.6669921875</v>
      </c>
      <c r="O5874" s="8">
        <v>6382.81640625</v>
      </c>
      <c r="P5874" s="8">
        <v>5395.271484375</v>
      </c>
      <c r="Q5874" s="8">
        <v>5970.17041015625</v>
      </c>
      <c r="R5874" s="8">
        <v>5598.4169921875</v>
      </c>
      <c r="S5874" s="8">
        <v>6224.9606782555193</v>
      </c>
      <c r="T5874" s="11">
        <v>0.95547068119049072</v>
      </c>
      <c r="U5874" s="11">
        <v>1.0031919479370117</v>
      </c>
      <c r="V5874" s="28">
        <f t="shared" si="182"/>
        <v>5857.6725671774475</v>
      </c>
      <c r="W5874" s="28">
        <f t="shared" si="183"/>
        <v>6150.2357620457187</v>
      </c>
      <c r="X5874" s="8">
        <v>6249.1474609375</v>
      </c>
      <c r="Y5874" s="8">
        <v>5779.4871531815115</v>
      </c>
      <c r="Z5874" s="8">
        <v>7518.0055353587813</v>
      </c>
      <c r="AA5874" s="8">
        <v>7518.0055353587813</v>
      </c>
      <c r="AB5874" s="7">
        <v>5987.2204144220004</v>
      </c>
      <c r="AC5874" s="10">
        <v>0.97660179912751777</v>
      </c>
    </row>
    <row r="5875" spans="1:29" x14ac:dyDescent="0.6">
      <c r="A5875" s="29" t="s">
        <v>10983</v>
      </c>
      <c r="B5875" s="29" t="s">
        <v>10984</v>
      </c>
      <c r="C5875" s="5">
        <v>38</v>
      </c>
      <c r="D5875" s="5" t="s">
        <v>11500</v>
      </c>
      <c r="E5875" s="5" t="s">
        <v>11501</v>
      </c>
      <c r="F5875" s="5" t="s">
        <v>11502</v>
      </c>
      <c r="G5875" s="4" t="s">
        <v>14472</v>
      </c>
      <c r="H5875" s="4" t="s">
        <v>14471</v>
      </c>
      <c r="I5875" s="29" t="s">
        <v>16807</v>
      </c>
      <c r="J5875" s="29" t="s">
        <v>16808</v>
      </c>
      <c r="K5875" s="27">
        <v>168</v>
      </c>
      <c r="L5875" s="6" t="s">
        <v>11595</v>
      </c>
      <c r="M5875" s="5" t="s">
        <v>11596</v>
      </c>
      <c r="N5875" s="7">
        <v>6458.8330078125</v>
      </c>
      <c r="O5875" s="8">
        <v>7774.64013671875</v>
      </c>
      <c r="P5875" s="8">
        <v>8668.568359375</v>
      </c>
      <c r="Q5875" s="8">
        <v>5810.634765625</v>
      </c>
      <c r="R5875" s="8">
        <v>5156.435546875</v>
      </c>
      <c r="S5875" s="8">
        <v>7428.5822247016004</v>
      </c>
      <c r="T5875" s="11">
        <v>0.95547068119049072</v>
      </c>
      <c r="U5875" s="11">
        <v>1.0031919479370117</v>
      </c>
      <c r="V5875" s="28">
        <f t="shared" si="182"/>
        <v>6171.2255736702355</v>
      </c>
      <c r="W5875" s="28">
        <f t="shared" si="183"/>
        <v>6479.4492665072903</v>
      </c>
      <c r="X5875" s="8">
        <v>7631.17041015625</v>
      </c>
      <c r="Y5875" s="8">
        <v>4603.4122232862364</v>
      </c>
      <c r="Z5875" s="8">
        <v>8716.4203461577745</v>
      </c>
      <c r="AA5875" s="8">
        <v>8716.4203461577745</v>
      </c>
      <c r="AB5875" s="7">
        <v>6941.618969519498</v>
      </c>
      <c r="AC5875" s="10">
        <v>1.0747481721733676</v>
      </c>
    </row>
    <row r="5876" spans="1:29" x14ac:dyDescent="0.6">
      <c r="A5876" s="29" t="s">
        <v>10983</v>
      </c>
      <c r="B5876" s="29" t="s">
        <v>10984</v>
      </c>
      <c r="C5876" s="5">
        <v>38</v>
      </c>
      <c r="D5876" s="5" t="s">
        <v>11500</v>
      </c>
      <c r="E5876" s="5" t="s">
        <v>11501</v>
      </c>
      <c r="F5876" s="5" t="s">
        <v>11502</v>
      </c>
      <c r="G5876" s="4" t="s">
        <v>14472</v>
      </c>
      <c r="H5876" s="4" t="s">
        <v>14471</v>
      </c>
      <c r="I5876" s="29" t="s">
        <v>16809</v>
      </c>
      <c r="J5876" s="29" t="s">
        <v>16810</v>
      </c>
      <c r="K5876" s="27">
        <v>168</v>
      </c>
      <c r="L5876" s="6" t="s">
        <v>11597</v>
      </c>
      <c r="M5876" s="5" t="s">
        <v>11598</v>
      </c>
      <c r="N5876" s="7">
        <v>6291.3330078125</v>
      </c>
      <c r="O5876" s="8">
        <v>6452.5439453125</v>
      </c>
      <c r="P5876" s="8">
        <v>6674.27001953125</v>
      </c>
      <c r="Q5876" s="8">
        <v>5979.7578125</v>
      </c>
      <c r="R5876" s="8">
        <v>8115.72998046875</v>
      </c>
      <c r="S5876" s="8">
        <v>6465.2051516937872</v>
      </c>
      <c r="T5876" s="11">
        <v>0.95547068119049072</v>
      </c>
      <c r="U5876" s="11">
        <v>1.0031919479370117</v>
      </c>
      <c r="V5876" s="28">
        <f t="shared" si="182"/>
        <v>6011.1842345708283</v>
      </c>
      <c r="W5876" s="28">
        <f t="shared" si="183"/>
        <v>6311.4146152278408</v>
      </c>
      <c r="X5876" s="8">
        <v>6634.43896484375</v>
      </c>
      <c r="Y5876" s="8">
        <v>5630.01736245128</v>
      </c>
      <c r="Z5876" s="8">
        <v>7782.4777843002612</v>
      </c>
      <c r="AA5876" s="8">
        <v>7782.4777843002612</v>
      </c>
      <c r="AB5876" s="7">
        <v>6197.8419204136108</v>
      </c>
      <c r="AC5876" s="10">
        <v>0.98513970135060513</v>
      </c>
    </row>
    <row r="5877" spans="1:29" x14ac:dyDescent="0.6">
      <c r="A5877" s="29" t="s">
        <v>10983</v>
      </c>
      <c r="B5877" s="29" t="s">
        <v>10984</v>
      </c>
      <c r="C5877" s="5">
        <v>38</v>
      </c>
      <c r="D5877" s="5" t="s">
        <v>11500</v>
      </c>
      <c r="E5877" s="5" t="s">
        <v>11501</v>
      </c>
      <c r="F5877" s="5" t="s">
        <v>11502</v>
      </c>
      <c r="G5877" s="4" t="s">
        <v>14472</v>
      </c>
      <c r="H5877" s="4" t="s">
        <v>14471</v>
      </c>
      <c r="I5877" s="29" t="s">
        <v>16811</v>
      </c>
      <c r="J5877" s="29" t="s">
        <v>16812</v>
      </c>
      <c r="K5877" s="27">
        <v>168</v>
      </c>
      <c r="L5877" s="6" t="s">
        <v>11599</v>
      </c>
      <c r="M5877" s="5" t="s">
        <v>11600</v>
      </c>
      <c r="N5877" s="7">
        <v>7243.3330078125</v>
      </c>
      <c r="O5877" s="8">
        <v>9005.3701171875</v>
      </c>
      <c r="P5877" s="8">
        <v>9921.77734375</v>
      </c>
      <c r="Q5877" s="8">
        <v>8596.1083984375</v>
      </c>
      <c r="R5877" s="8">
        <v>5482.91162109375</v>
      </c>
      <c r="S5877" s="8">
        <v>8856.0688987482499</v>
      </c>
      <c r="T5877" s="11">
        <v>0.95547068119049072</v>
      </c>
      <c r="U5877" s="11">
        <v>1.0031919479370117</v>
      </c>
      <c r="V5877" s="28">
        <f t="shared" si="182"/>
        <v>6920.7923230641754</v>
      </c>
      <c r="W5877" s="28">
        <f t="shared" si="183"/>
        <v>7266.453349663876</v>
      </c>
      <c r="X5877" s="8">
        <v>8598.09765625</v>
      </c>
      <c r="Y5877" s="8">
        <v>7403.4789683304543</v>
      </c>
      <c r="Z5877" s="8">
        <v>10556.281873489834</v>
      </c>
      <c r="AA5877" s="8">
        <v>10556.281873489834</v>
      </c>
      <c r="AB5877" s="7">
        <v>8406.85551987094</v>
      </c>
      <c r="AC5877" s="10">
        <v>1.1606335799836194</v>
      </c>
    </row>
    <row r="5878" spans="1:29" x14ac:dyDescent="0.6">
      <c r="A5878" s="29" t="s">
        <v>10983</v>
      </c>
      <c r="B5878" s="29" t="s">
        <v>10984</v>
      </c>
      <c r="C5878" s="5">
        <v>38</v>
      </c>
      <c r="D5878" s="5" t="s">
        <v>11500</v>
      </c>
      <c r="E5878" s="5" t="s">
        <v>11501</v>
      </c>
      <c r="F5878" s="5" t="s">
        <v>11502</v>
      </c>
      <c r="G5878" s="4" t="s">
        <v>14472</v>
      </c>
      <c r="H5878" s="4" t="s">
        <v>14471</v>
      </c>
      <c r="I5878" s="29" t="s">
        <v>16815</v>
      </c>
      <c r="J5878" s="29" t="s">
        <v>16816</v>
      </c>
      <c r="K5878" s="27">
        <v>168</v>
      </c>
      <c r="L5878" s="6" t="s">
        <v>11601</v>
      </c>
      <c r="M5878" s="5" t="s">
        <v>3112</v>
      </c>
      <c r="N5878" s="7">
        <v>6426</v>
      </c>
      <c r="O5878" s="8">
        <v>6999.767578125</v>
      </c>
      <c r="P5878" s="8">
        <v>7003.74267578125</v>
      </c>
      <c r="Q5878" s="8">
        <v>5750.71240234375</v>
      </c>
      <c r="R5878" s="8">
        <v>5624.41796875</v>
      </c>
      <c r="S5878" s="8">
        <v>6755.5467150866052</v>
      </c>
      <c r="T5878" s="11">
        <v>0.95547068119049072</v>
      </c>
      <c r="U5878" s="11">
        <v>1.0031919479370117</v>
      </c>
      <c r="V5878" s="28">
        <f t="shared" si="182"/>
        <v>6139.8545973300934</v>
      </c>
      <c r="W5878" s="28">
        <f t="shared" si="183"/>
        <v>6446.5114574432373</v>
      </c>
      <c r="X5878" s="8">
        <v>6502.48828125</v>
      </c>
      <c r="Y5878" s="8">
        <v>4701.6896856226194</v>
      </c>
      <c r="Z5878" s="8">
        <v>7929.8357667025002</v>
      </c>
      <c r="AA5878" s="8">
        <v>7929.8357667025002</v>
      </c>
      <c r="AB5878" s="7">
        <v>6315.1954813171305</v>
      </c>
      <c r="AC5878" s="10">
        <v>0.98275684427593069</v>
      </c>
    </row>
    <row r="5879" spans="1:29" x14ac:dyDescent="0.6">
      <c r="A5879" s="29" t="s">
        <v>10983</v>
      </c>
      <c r="B5879" s="29" t="s">
        <v>10984</v>
      </c>
      <c r="C5879" s="5">
        <v>38</v>
      </c>
      <c r="D5879" s="5" t="s">
        <v>11500</v>
      </c>
      <c r="E5879" s="5" t="s">
        <v>11501</v>
      </c>
      <c r="F5879" s="5" t="s">
        <v>11502</v>
      </c>
      <c r="G5879" s="4" t="s">
        <v>14472</v>
      </c>
      <c r="H5879" s="4" t="s">
        <v>14471</v>
      </c>
      <c r="I5879" s="29" t="s">
        <v>16819</v>
      </c>
      <c r="J5879" s="29" t="s">
        <v>16820</v>
      </c>
      <c r="K5879" s="27">
        <v>168</v>
      </c>
      <c r="L5879" s="6" t="s">
        <v>11602</v>
      </c>
      <c r="M5879" s="5" t="s">
        <v>11603</v>
      </c>
      <c r="N5879" s="7">
        <v>7595.1669921875</v>
      </c>
      <c r="O5879" s="8">
        <v>8799.8017578125</v>
      </c>
      <c r="P5879" s="8">
        <v>10238.1904296875</v>
      </c>
      <c r="Q5879" s="8">
        <v>5929.185546875</v>
      </c>
      <c r="R5879" s="8">
        <v>5950.1181640625</v>
      </c>
      <c r="S5879" s="8">
        <v>8343.1606447963477</v>
      </c>
      <c r="T5879" s="11">
        <v>0.95547068119049072</v>
      </c>
      <c r="U5879" s="11">
        <v>1.0031919479370117</v>
      </c>
      <c r="V5879" s="28">
        <f t="shared" si="182"/>
        <v>7256.9593797809212</v>
      </c>
      <c r="W5879" s="28">
        <f t="shared" si="183"/>
        <v>7619.4103697994724</v>
      </c>
      <c r="X5879" s="8">
        <v>8809.76953125</v>
      </c>
      <c r="Y5879" s="8">
        <v>4289.2229203011675</v>
      </c>
      <c r="Z5879" s="8">
        <v>9714.9863190321576</v>
      </c>
      <c r="AA5879" s="8">
        <v>9714.9863190321576</v>
      </c>
      <c r="AB5879" s="7">
        <v>7736.8610785897672</v>
      </c>
      <c r="AC5879" s="10">
        <v>1.0186558223865276</v>
      </c>
    </row>
    <row r="5880" spans="1:29" x14ac:dyDescent="0.6">
      <c r="A5880" s="29" t="s">
        <v>10983</v>
      </c>
      <c r="B5880" s="29" t="s">
        <v>10984</v>
      </c>
      <c r="C5880" s="5">
        <v>38</v>
      </c>
      <c r="D5880" s="5" t="s">
        <v>11500</v>
      </c>
      <c r="E5880" s="5" t="s">
        <v>11501</v>
      </c>
      <c r="F5880" s="5" t="s">
        <v>11502</v>
      </c>
      <c r="G5880" s="4" t="s">
        <v>14472</v>
      </c>
      <c r="H5880" s="4" t="s">
        <v>14471</v>
      </c>
      <c r="I5880" s="29" t="s">
        <v>16805</v>
      </c>
      <c r="J5880" s="29" t="s">
        <v>16806</v>
      </c>
      <c r="K5880" s="27">
        <v>168</v>
      </c>
      <c r="L5880" s="6" t="s">
        <v>11604</v>
      </c>
      <c r="M5880" s="5" t="s">
        <v>11605</v>
      </c>
      <c r="N5880" s="7">
        <v>8703.916015625</v>
      </c>
      <c r="O5880" s="8">
        <v>8993.3798828125</v>
      </c>
      <c r="P5880" s="8">
        <v>8684.5498046875</v>
      </c>
      <c r="Q5880" s="8">
        <v>5133.8076171875</v>
      </c>
      <c r="R5880" s="8">
        <v>4598.482421875</v>
      </c>
      <c r="S5880" s="8">
        <v>8212.0992758521043</v>
      </c>
      <c r="T5880" s="11">
        <v>0.95547068119049072</v>
      </c>
      <c r="U5880" s="11">
        <v>1.0031919479370117</v>
      </c>
      <c r="V5880" s="28">
        <f t="shared" si="182"/>
        <v>8316.3365644740406</v>
      </c>
      <c r="W5880" s="28">
        <f t="shared" si="183"/>
        <v>8731.6984623949975</v>
      </c>
      <c r="X5880" s="8">
        <v>8896.1982421875</v>
      </c>
      <c r="Y5880" s="8">
        <v>4915.0173446215576</v>
      </c>
      <c r="Z5880" s="8">
        <v>9677.2634578014295</v>
      </c>
      <c r="AA5880" s="8">
        <v>9677.2634578014295</v>
      </c>
      <c r="AB5880" s="7">
        <v>7706.8191899813082</v>
      </c>
      <c r="AC5880" s="10">
        <v>0.88544273360936221</v>
      </c>
    </row>
    <row r="5881" spans="1:29" x14ac:dyDescent="0.6">
      <c r="A5881" s="29" t="s">
        <v>10983</v>
      </c>
      <c r="B5881" s="29" t="s">
        <v>10984</v>
      </c>
      <c r="C5881" s="5">
        <v>38</v>
      </c>
      <c r="D5881" s="5" t="s">
        <v>11500</v>
      </c>
      <c r="E5881" s="5" t="s">
        <v>11501</v>
      </c>
      <c r="F5881" s="5" t="s">
        <v>11502</v>
      </c>
      <c r="G5881" s="4" t="s">
        <v>14472</v>
      </c>
      <c r="H5881" s="4" t="s">
        <v>14471</v>
      </c>
      <c r="I5881" s="29" t="s">
        <v>16809</v>
      </c>
      <c r="J5881" s="29" t="s">
        <v>16810</v>
      </c>
      <c r="K5881" s="27">
        <v>168</v>
      </c>
      <c r="L5881" s="6" t="s">
        <v>11606</v>
      </c>
      <c r="M5881" s="5" t="s">
        <v>11607</v>
      </c>
      <c r="N5881" s="7">
        <v>6135.5830078125</v>
      </c>
      <c r="O5881" s="8">
        <v>6703.4482421875</v>
      </c>
      <c r="P5881" s="8">
        <v>6609.0126953125</v>
      </c>
      <c r="Q5881" s="8">
        <v>5466.9326171875</v>
      </c>
      <c r="R5881" s="8">
        <v>6114.49560546875</v>
      </c>
      <c r="S5881" s="8">
        <v>6487.5564573691963</v>
      </c>
      <c r="T5881" s="11">
        <v>0.95547068119049072</v>
      </c>
      <c r="U5881" s="11">
        <v>1.0031919479370117</v>
      </c>
      <c r="V5881" s="28">
        <f t="shared" si="182"/>
        <v>5862.3696759754093</v>
      </c>
      <c r="W5881" s="28">
        <f t="shared" si="183"/>
        <v>6155.1674693366513</v>
      </c>
      <c r="X5881" s="8">
        <v>6467.302734375</v>
      </c>
      <c r="Y5881" s="8">
        <v>3643.0570097466207</v>
      </c>
      <c r="Z5881" s="8">
        <v>7539.5480655838928</v>
      </c>
      <c r="AA5881" s="8">
        <v>7539.5480655838928</v>
      </c>
      <c r="AB5881" s="7">
        <v>6004.3765439480385</v>
      </c>
      <c r="AC5881" s="10">
        <v>0.97861548548892663</v>
      </c>
    </row>
    <row r="5882" spans="1:29" x14ac:dyDescent="0.6">
      <c r="A5882" s="29" t="s">
        <v>10983</v>
      </c>
      <c r="B5882" s="29" t="s">
        <v>10984</v>
      </c>
      <c r="C5882" s="5">
        <v>38</v>
      </c>
      <c r="D5882" s="5" t="s">
        <v>11500</v>
      </c>
      <c r="E5882" s="5" t="s">
        <v>11501</v>
      </c>
      <c r="F5882" s="5" t="s">
        <v>11502</v>
      </c>
      <c r="G5882" s="4" t="s">
        <v>14472</v>
      </c>
      <c r="H5882" s="4" t="s">
        <v>14471</v>
      </c>
      <c r="I5882" s="29" t="s">
        <v>14823</v>
      </c>
      <c r="J5882" s="29" t="s">
        <v>14823</v>
      </c>
      <c r="K5882" s="27">
        <v>168</v>
      </c>
      <c r="L5882" s="6" t="s">
        <v>11608</v>
      </c>
      <c r="M5882" s="5" t="s">
        <v>11609</v>
      </c>
      <c r="N5882" s="7">
        <v>2140.83349609375</v>
      </c>
      <c r="O5882" s="8">
        <v>2468.41015625</v>
      </c>
      <c r="P5882" s="8">
        <v>2747.859130859375</v>
      </c>
      <c r="Q5882" s="8">
        <v>1799.989501953125</v>
      </c>
      <c r="R5882" s="8">
        <v>3372.892578125</v>
      </c>
      <c r="S5882" s="8">
        <v>2423.8485732964359</v>
      </c>
      <c r="T5882" s="11">
        <v>0.95547068119049072</v>
      </c>
      <c r="U5882" s="11">
        <v>1.0031919479370117</v>
      </c>
      <c r="V5882" s="28">
        <f t="shared" si="182"/>
        <v>2045.5036388281151</v>
      </c>
      <c r="W5882" s="28">
        <f t="shared" si="183"/>
        <v>2147.666925155092</v>
      </c>
      <c r="X5882" s="8">
        <v>2427.315673828125</v>
      </c>
      <c r="Y5882" s="8">
        <v>1634.5364817846335</v>
      </c>
      <c r="Z5882" s="8">
        <v>2851.6374008492271</v>
      </c>
      <c r="AA5882" s="8">
        <v>2851.6374008492271</v>
      </c>
      <c r="AB5882" s="7">
        <v>2270.9988148577486</v>
      </c>
      <c r="AC5882" s="10">
        <v>1.060801234192899</v>
      </c>
    </row>
    <row r="5883" spans="1:29" x14ac:dyDescent="0.6">
      <c r="A5883" s="29" t="s">
        <v>10983</v>
      </c>
      <c r="B5883" s="29" t="s">
        <v>10984</v>
      </c>
      <c r="C5883" s="5">
        <v>38</v>
      </c>
      <c r="D5883" s="5" t="s">
        <v>11500</v>
      </c>
      <c r="E5883" s="5" t="s">
        <v>11501</v>
      </c>
      <c r="F5883" s="5" t="s">
        <v>11502</v>
      </c>
      <c r="G5883" s="4" t="s">
        <v>14472</v>
      </c>
      <c r="H5883" s="4" t="s">
        <v>14471</v>
      </c>
      <c r="I5883" s="29" t="s">
        <v>16819</v>
      </c>
      <c r="J5883" s="29" t="s">
        <v>16820</v>
      </c>
      <c r="K5883" s="27">
        <v>168</v>
      </c>
      <c r="L5883" s="6" t="s">
        <v>11610</v>
      </c>
      <c r="M5883" s="5" t="s">
        <v>4119</v>
      </c>
      <c r="N5883" s="7">
        <v>3560.91650390625</v>
      </c>
      <c r="O5883" s="8">
        <v>3957.1640625</v>
      </c>
      <c r="P5883" s="8">
        <v>4535.88134765625</v>
      </c>
      <c r="Q5883" s="8">
        <v>3455.694580078125</v>
      </c>
      <c r="R5883" s="8">
        <v>3526.441162109375</v>
      </c>
      <c r="S5883" s="8">
        <v>3901.1900410062526</v>
      </c>
      <c r="T5883" s="11">
        <v>0.95547068119049072</v>
      </c>
      <c r="U5883" s="11">
        <v>1.0031919479370117</v>
      </c>
      <c r="V5883" s="28">
        <f t="shared" si="182"/>
        <v>3402.3513176497654</v>
      </c>
      <c r="W5883" s="28">
        <f t="shared" si="183"/>
        <v>3572.2827639947645</v>
      </c>
      <c r="X5883" s="8">
        <v>4074.021484375</v>
      </c>
      <c r="Y5883" s="8">
        <v>2040.3680889451489</v>
      </c>
      <c r="Z5883" s="8">
        <v>4540.6970264713264</v>
      </c>
      <c r="AA5883" s="8">
        <v>4540.6970264713264</v>
      </c>
      <c r="AB5883" s="7">
        <v>3616.1391215704921</v>
      </c>
      <c r="AC5883" s="10">
        <v>1.0155079788036772</v>
      </c>
    </row>
    <row r="5884" spans="1:29" x14ac:dyDescent="0.6">
      <c r="A5884" s="29" t="s">
        <v>10983</v>
      </c>
      <c r="B5884" s="29" t="s">
        <v>10984</v>
      </c>
      <c r="C5884" s="5">
        <v>38</v>
      </c>
      <c r="D5884" s="5" t="s">
        <v>11500</v>
      </c>
      <c r="E5884" s="5" t="s">
        <v>11501</v>
      </c>
      <c r="F5884" s="5" t="s">
        <v>11502</v>
      </c>
      <c r="G5884" s="4" t="s">
        <v>14472</v>
      </c>
      <c r="H5884" s="4" t="s">
        <v>14471</v>
      </c>
      <c r="I5884" s="29" t="s">
        <v>16811</v>
      </c>
      <c r="J5884" s="29" t="s">
        <v>16812</v>
      </c>
      <c r="K5884" s="27">
        <v>168</v>
      </c>
      <c r="L5884" s="6" t="s">
        <v>11611</v>
      </c>
      <c r="M5884" s="5" t="s">
        <v>11612</v>
      </c>
      <c r="N5884" s="7">
        <v>5972.3330078125</v>
      </c>
      <c r="O5884" s="8">
        <v>6462.25390625</v>
      </c>
      <c r="P5884" s="8">
        <v>6443.6962890625</v>
      </c>
      <c r="Q5884" s="8">
        <v>7376.4765625</v>
      </c>
      <c r="R5884" s="8">
        <v>6672.93603515625</v>
      </c>
      <c r="S5884" s="8">
        <v>6606.842070153898</v>
      </c>
      <c r="T5884" s="11">
        <v>0.95547068119049072</v>
      </c>
      <c r="U5884" s="11">
        <v>1.0031919479370117</v>
      </c>
      <c r="V5884" s="28">
        <f t="shared" si="182"/>
        <v>5706.3890872710617</v>
      </c>
      <c r="W5884" s="28">
        <f t="shared" si="183"/>
        <v>5991.3963838359341</v>
      </c>
      <c r="X5884" s="8">
        <v>6282.1220703125</v>
      </c>
      <c r="Y5884" s="8">
        <v>6206.9019482305912</v>
      </c>
      <c r="Z5884" s="8">
        <v>7940.3697304661218</v>
      </c>
      <c r="AA5884" s="8">
        <v>7940.3697304661218</v>
      </c>
      <c r="AB5884" s="7">
        <v>6323.5845630481435</v>
      </c>
      <c r="AC5884" s="10">
        <v>1.0588131229079434</v>
      </c>
    </row>
    <row r="5885" spans="1:29" x14ac:dyDescent="0.6">
      <c r="A5885" s="29" t="s">
        <v>10983</v>
      </c>
      <c r="B5885" s="29" t="s">
        <v>10984</v>
      </c>
      <c r="C5885" s="5">
        <v>38</v>
      </c>
      <c r="D5885" s="5" t="s">
        <v>11500</v>
      </c>
      <c r="E5885" s="5" t="s">
        <v>11501</v>
      </c>
      <c r="F5885" s="5" t="s">
        <v>11502</v>
      </c>
      <c r="G5885" s="4" t="s">
        <v>14472</v>
      </c>
      <c r="H5885" s="4" t="s">
        <v>14471</v>
      </c>
      <c r="I5885" s="29" t="s">
        <v>16813</v>
      </c>
      <c r="J5885" s="29" t="s">
        <v>16814</v>
      </c>
      <c r="K5885" s="27">
        <v>168</v>
      </c>
      <c r="L5885" s="6" t="s">
        <v>11613</v>
      </c>
      <c r="M5885" s="5" t="s">
        <v>11614</v>
      </c>
      <c r="N5885" s="7">
        <v>10555.9990234375</v>
      </c>
      <c r="O5885" s="8">
        <v>8467.87890625</v>
      </c>
      <c r="P5885" s="8">
        <v>6341.58935546875</v>
      </c>
      <c r="Q5885" s="8">
        <v>9790.8349609375</v>
      </c>
      <c r="R5885" s="8">
        <v>15593.7900390625</v>
      </c>
      <c r="S5885" s="8">
        <v>8826.6244974679466</v>
      </c>
      <c r="T5885" s="11">
        <v>0.95547068119049072</v>
      </c>
      <c r="U5885" s="11">
        <v>1.0031919479370117</v>
      </c>
      <c r="V5885" s="28">
        <f t="shared" si="182"/>
        <v>10085.947577569983</v>
      </c>
      <c r="W5885" s="28">
        <f t="shared" si="183"/>
        <v>10589.693222743459</v>
      </c>
      <c r="X5885" s="8">
        <v>8095.20166015625</v>
      </c>
      <c r="Y5885" s="8">
        <v>10798.448328131881</v>
      </c>
      <c r="Z5885" s="8">
        <v>10872.398756453624</v>
      </c>
      <c r="AA5885" s="8">
        <v>10872.398756453624</v>
      </c>
      <c r="AB5885" s="7">
        <v>8658.6059935999983</v>
      </c>
      <c r="AC5885" s="10">
        <v>0.82025452772165697</v>
      </c>
    </row>
    <row r="5886" spans="1:29" x14ac:dyDescent="0.6">
      <c r="A5886" s="29" t="s">
        <v>10983</v>
      </c>
      <c r="B5886" s="29" t="s">
        <v>10984</v>
      </c>
      <c r="C5886" s="5">
        <v>38</v>
      </c>
      <c r="D5886" s="5" t="s">
        <v>11500</v>
      </c>
      <c r="E5886" s="5" t="s">
        <v>11501</v>
      </c>
      <c r="F5886" s="5" t="s">
        <v>11502</v>
      </c>
      <c r="G5886" s="4" t="s">
        <v>14472</v>
      </c>
      <c r="H5886" s="4" t="s">
        <v>14471</v>
      </c>
      <c r="I5886" s="29" t="s">
        <v>16799</v>
      </c>
      <c r="J5886" s="29" t="s">
        <v>16800</v>
      </c>
      <c r="K5886" s="27">
        <v>168</v>
      </c>
      <c r="L5886" s="6" t="s">
        <v>11615</v>
      </c>
      <c r="M5886" s="5" t="s">
        <v>11616</v>
      </c>
      <c r="N5886" s="7">
        <v>6146.1669921875</v>
      </c>
      <c r="O5886" s="8">
        <v>8444.8994140625</v>
      </c>
      <c r="P5886" s="8">
        <v>11547.82421875</v>
      </c>
      <c r="Q5886" s="8">
        <v>5177.6904296875</v>
      </c>
      <c r="R5886" s="8">
        <v>2790.108154296875</v>
      </c>
      <c r="S5886" s="8">
        <v>7918.7249516634492</v>
      </c>
      <c r="T5886" s="11">
        <v>0.95547068119049072</v>
      </c>
      <c r="U5886" s="11">
        <v>1.0031919479370117</v>
      </c>
      <c r="V5886" s="28">
        <f t="shared" si="182"/>
        <v>5872.4823627359001</v>
      </c>
      <c r="W5886" s="28">
        <f t="shared" si="183"/>
        <v>6165.7852372387424</v>
      </c>
      <c r="X5886" s="8">
        <v>8725.50390625</v>
      </c>
      <c r="Y5886" s="8">
        <v>4293.8202559583615</v>
      </c>
      <c r="Z5886" s="8">
        <v>9297.3934644298333</v>
      </c>
      <c r="AA5886" s="8">
        <v>9297.3934644298333</v>
      </c>
      <c r="AB5886" s="7">
        <v>7404.2967498947792</v>
      </c>
      <c r="AC5886" s="10">
        <v>1.2047015252443531</v>
      </c>
    </row>
    <row r="5887" spans="1:29" x14ac:dyDescent="0.6">
      <c r="A5887" s="29" t="s">
        <v>10983</v>
      </c>
      <c r="B5887" s="29" t="s">
        <v>10984</v>
      </c>
      <c r="C5887" s="5">
        <v>38</v>
      </c>
      <c r="D5887" s="5" t="s">
        <v>11500</v>
      </c>
      <c r="E5887" s="5" t="s">
        <v>11501</v>
      </c>
      <c r="F5887" s="5" t="s">
        <v>11502</v>
      </c>
      <c r="G5887" s="4" t="s">
        <v>14472</v>
      </c>
      <c r="H5887" s="4" t="s">
        <v>14471</v>
      </c>
      <c r="I5887" s="29" t="s">
        <v>16801</v>
      </c>
      <c r="J5887" s="29" t="s">
        <v>16802</v>
      </c>
      <c r="K5887" s="27">
        <v>168</v>
      </c>
      <c r="L5887" s="6" t="s">
        <v>11617</v>
      </c>
      <c r="M5887" s="5" t="s">
        <v>11511</v>
      </c>
      <c r="N5887" s="7">
        <v>3692.08349609375</v>
      </c>
      <c r="O5887" s="8">
        <v>3939.23828125</v>
      </c>
      <c r="P5887" s="8">
        <v>3756.067626953125</v>
      </c>
      <c r="Q5887" s="8">
        <v>2758.159912109375</v>
      </c>
      <c r="R5887" s="8">
        <v>4314.30126953125</v>
      </c>
      <c r="S5887" s="8">
        <v>3766.1243313817968</v>
      </c>
      <c r="T5887" s="11">
        <v>0.95547068119049072</v>
      </c>
      <c r="U5887" s="11">
        <v>1.0031919479370117</v>
      </c>
      <c r="V5887" s="28">
        <f t="shared" si="182"/>
        <v>3527.6775330248638</v>
      </c>
      <c r="W5887" s="28">
        <f t="shared" si="183"/>
        <v>3703.8684343923815</v>
      </c>
      <c r="X5887" s="8">
        <v>3863.782470703125</v>
      </c>
      <c r="Y5887" s="8">
        <v>2553.6272854578151</v>
      </c>
      <c r="Z5887" s="8">
        <v>4445.0672955426407</v>
      </c>
      <c r="AA5887" s="8">
        <v>4445.0672955426407</v>
      </c>
      <c r="AB5887" s="7">
        <v>3539.9811200168811</v>
      </c>
      <c r="AC5887" s="10">
        <v>0.9588031050116298</v>
      </c>
    </row>
    <row r="5888" spans="1:29" x14ac:dyDescent="0.6">
      <c r="A5888" s="29" t="s">
        <v>10983</v>
      </c>
      <c r="B5888" s="29" t="s">
        <v>10984</v>
      </c>
      <c r="C5888" s="5">
        <v>38</v>
      </c>
      <c r="D5888" s="5" t="s">
        <v>11500</v>
      </c>
      <c r="E5888" s="5" t="s">
        <v>11501</v>
      </c>
      <c r="F5888" s="5" t="s">
        <v>11502</v>
      </c>
      <c r="G5888" s="4" t="s">
        <v>14472</v>
      </c>
      <c r="H5888" s="4" t="s">
        <v>14471</v>
      </c>
      <c r="I5888" s="29" t="s">
        <v>14870</v>
      </c>
      <c r="J5888" s="29" t="s">
        <v>14870</v>
      </c>
      <c r="K5888" s="27">
        <v>168</v>
      </c>
      <c r="L5888" s="6" t="s">
        <v>11618</v>
      </c>
      <c r="M5888" s="5" t="s">
        <v>11619</v>
      </c>
      <c r="N5888" s="7">
        <v>2769.6669921875</v>
      </c>
      <c r="O5888" s="8">
        <v>3223.583984375</v>
      </c>
      <c r="P5888" s="8">
        <v>3359.3486328125</v>
      </c>
      <c r="Q5888" s="8">
        <v>1918.9251708984375</v>
      </c>
      <c r="R5888" s="8">
        <v>1367.319580078125</v>
      </c>
      <c r="S5888" s="8">
        <v>2959.4481489684199</v>
      </c>
      <c r="T5888" s="11">
        <v>0.95547068119049072</v>
      </c>
      <c r="U5888" s="11">
        <v>1.0031919479370117</v>
      </c>
      <c r="V5888" s="28">
        <f t="shared" si="182"/>
        <v>2646.3356076962082</v>
      </c>
      <c r="W5888" s="28">
        <f t="shared" si="183"/>
        <v>2778.5076250294223</v>
      </c>
      <c r="X5888" s="8">
        <v>3156.191650390625</v>
      </c>
      <c r="Y5888" s="8">
        <v>1813.6291077762799</v>
      </c>
      <c r="Z5888" s="8">
        <v>3485.8328217060402</v>
      </c>
      <c r="AA5888" s="8">
        <v>3485.8328217060402</v>
      </c>
      <c r="AB5888" s="7">
        <v>2776.0619932005211</v>
      </c>
      <c r="AC5888" s="10">
        <v>1.0023089422053479</v>
      </c>
    </row>
    <row r="5889" spans="1:29" x14ac:dyDescent="0.6">
      <c r="A5889" s="29" t="s">
        <v>10983</v>
      </c>
      <c r="B5889" s="29" t="s">
        <v>10984</v>
      </c>
      <c r="C5889" s="5">
        <v>38</v>
      </c>
      <c r="D5889" s="5" t="s">
        <v>11500</v>
      </c>
      <c r="E5889" s="5" t="s">
        <v>11501</v>
      </c>
      <c r="F5889" s="5" t="s">
        <v>11502</v>
      </c>
      <c r="G5889" s="4" t="s">
        <v>14472</v>
      </c>
      <c r="H5889" s="4" t="s">
        <v>14471</v>
      </c>
      <c r="I5889" s="29" t="s">
        <v>16809</v>
      </c>
      <c r="J5889" s="29" t="s">
        <v>16810</v>
      </c>
      <c r="K5889" s="27">
        <v>168</v>
      </c>
      <c r="L5889" s="6" t="s">
        <v>11620</v>
      </c>
      <c r="M5889" s="5" t="s">
        <v>11621</v>
      </c>
      <c r="N5889" s="7">
        <v>4179.3330078125</v>
      </c>
      <c r="O5889" s="8">
        <v>3690.110107421875</v>
      </c>
      <c r="P5889" s="8">
        <v>2961.027587890625</v>
      </c>
      <c r="Q5889" s="8">
        <v>3674.581298828125</v>
      </c>
      <c r="R5889" s="8">
        <v>6261.2080078125</v>
      </c>
      <c r="S5889" s="8">
        <v>3748.1345122904877</v>
      </c>
      <c r="T5889" s="11">
        <v>0.95547068119049072</v>
      </c>
      <c r="U5889" s="11">
        <v>1.0031919479370117</v>
      </c>
      <c r="V5889" s="28">
        <f t="shared" si="182"/>
        <v>3993.2301558965119</v>
      </c>
      <c r="W5889" s="28">
        <f t="shared" si="183"/>
        <v>4192.6732211848721</v>
      </c>
      <c r="X5889" s="8">
        <v>3779.922607421875</v>
      </c>
      <c r="Y5889" s="8">
        <v>3306.6703808401408</v>
      </c>
      <c r="Z5889" s="8">
        <v>4507.9756275093278</v>
      </c>
      <c r="AA5889" s="8">
        <v>4507.9756275093278</v>
      </c>
      <c r="AB5889" s="7">
        <v>3590.0803182173531</v>
      </c>
      <c r="AC5889" s="10">
        <v>0.85900795928593232</v>
      </c>
    </row>
    <row r="5890" spans="1:29" x14ac:dyDescent="0.6">
      <c r="A5890" s="29" t="s">
        <v>10983</v>
      </c>
      <c r="B5890" s="29" t="s">
        <v>10984</v>
      </c>
      <c r="C5890" s="5">
        <v>38</v>
      </c>
      <c r="D5890" s="5" t="s">
        <v>11500</v>
      </c>
      <c r="E5890" s="5" t="s">
        <v>11501</v>
      </c>
      <c r="F5890" s="5" t="s">
        <v>11502</v>
      </c>
      <c r="G5890" s="4" t="s">
        <v>14472</v>
      </c>
      <c r="H5890" s="4" t="s">
        <v>14471</v>
      </c>
      <c r="I5890" s="29" t="s">
        <v>16811</v>
      </c>
      <c r="J5890" s="29" t="s">
        <v>16812</v>
      </c>
      <c r="K5890" s="27">
        <v>168</v>
      </c>
      <c r="L5890" s="6" t="s">
        <v>11622</v>
      </c>
      <c r="M5890" s="5" t="s">
        <v>11623</v>
      </c>
      <c r="N5890" s="7">
        <v>4161.33349609375</v>
      </c>
      <c r="O5890" s="8">
        <v>4605.34033203125</v>
      </c>
      <c r="P5890" s="8">
        <v>4255.7880859375</v>
      </c>
      <c r="Q5890" s="8">
        <v>2887.647216796875</v>
      </c>
      <c r="R5890" s="8">
        <v>2727.82080078125</v>
      </c>
      <c r="S5890" s="8">
        <v>4247.2959736662406</v>
      </c>
      <c r="T5890" s="11">
        <v>0.95547068119049072</v>
      </c>
      <c r="U5890" s="11">
        <v>1.0031919479370117</v>
      </c>
      <c r="V5890" s="28">
        <f t="shared" ref="V5890:V5953" si="184">$N5890*T5890</f>
        <v>3976.0321501735016</v>
      </c>
      <c r="W5890" s="28">
        <f t="shared" ref="W5890:W5953" si="185">$N5890*U5890</f>
        <v>4174.6162559618242</v>
      </c>
      <c r="X5890" s="8">
        <v>4388.095703125</v>
      </c>
      <c r="Y5890" s="8">
        <v>2517.3967473455195</v>
      </c>
      <c r="Z5890" s="8">
        <v>4973.0824691532252</v>
      </c>
      <c r="AA5890" s="8">
        <v>4973.0824691532252</v>
      </c>
      <c r="AB5890" s="7">
        <v>3960.4840328835176</v>
      </c>
      <c r="AC5890" s="10">
        <v>0.95173435068379642</v>
      </c>
    </row>
    <row r="5891" spans="1:29" x14ac:dyDescent="0.6">
      <c r="A5891" s="29" t="s">
        <v>10983</v>
      </c>
      <c r="B5891" s="29" t="s">
        <v>10984</v>
      </c>
      <c r="C5891" s="5">
        <v>38</v>
      </c>
      <c r="D5891" s="5" t="s">
        <v>11500</v>
      </c>
      <c r="E5891" s="5" t="s">
        <v>11501</v>
      </c>
      <c r="F5891" s="5" t="s">
        <v>11502</v>
      </c>
      <c r="G5891" s="4" t="s">
        <v>14472</v>
      </c>
      <c r="H5891" s="4" t="s">
        <v>14471</v>
      </c>
      <c r="I5891" s="29" t="s">
        <v>16815</v>
      </c>
      <c r="J5891" s="29" t="s">
        <v>16816</v>
      </c>
      <c r="K5891" s="27">
        <v>168</v>
      </c>
      <c r="L5891" s="6" t="s">
        <v>11624</v>
      </c>
      <c r="M5891" s="5" t="s">
        <v>11625</v>
      </c>
      <c r="N5891" s="7">
        <v>2863.33349609375</v>
      </c>
      <c r="O5891" s="8">
        <v>2646.006591796875</v>
      </c>
      <c r="P5891" s="8">
        <v>2538.83642578125</v>
      </c>
      <c r="Q5891" s="8">
        <v>1889.4010009765625</v>
      </c>
      <c r="R5891" s="8">
        <v>2015.2591552734375</v>
      </c>
      <c r="S5891" s="8">
        <v>2499.4739582751595</v>
      </c>
      <c r="T5891" s="11">
        <v>0.95547068119049072</v>
      </c>
      <c r="U5891" s="11">
        <v>1.0031919479370117</v>
      </c>
      <c r="V5891" s="28">
        <f t="shared" si="184"/>
        <v>2735.8312059882446</v>
      </c>
      <c r="W5891" s="28">
        <f t="shared" si="185"/>
        <v>2872.473107539583</v>
      </c>
      <c r="X5891" s="8">
        <v>2665.168701171875</v>
      </c>
      <c r="Y5891" s="8">
        <v>1823.6953273861286</v>
      </c>
      <c r="Z5891" s="8">
        <v>2979.479036563605</v>
      </c>
      <c r="AA5891" s="8">
        <v>2979.479036563605</v>
      </c>
      <c r="AB5891" s="7">
        <v>2372.8098666802443</v>
      </c>
      <c r="AC5891" s="10">
        <v>0.82868791564702693</v>
      </c>
    </row>
    <row r="5892" spans="1:29" x14ac:dyDescent="0.6">
      <c r="A5892" s="29" t="s">
        <v>10983</v>
      </c>
      <c r="B5892" s="29" t="s">
        <v>10984</v>
      </c>
      <c r="C5892" s="5">
        <v>38</v>
      </c>
      <c r="D5892" s="5" t="s">
        <v>11500</v>
      </c>
      <c r="E5892" s="5" t="s">
        <v>11501</v>
      </c>
      <c r="F5892" s="5" t="s">
        <v>11502</v>
      </c>
      <c r="G5892" s="4" t="s">
        <v>14472</v>
      </c>
      <c r="H5892" s="4" t="s">
        <v>14471</v>
      </c>
      <c r="I5892" s="29" t="s">
        <v>16809</v>
      </c>
      <c r="J5892" s="29" t="s">
        <v>16810</v>
      </c>
      <c r="K5892" s="27">
        <v>168</v>
      </c>
      <c r="L5892" s="6" t="s">
        <v>11626</v>
      </c>
      <c r="M5892" s="5" t="s">
        <v>11627</v>
      </c>
      <c r="N5892" s="7">
        <v>4714.6669921875</v>
      </c>
      <c r="O5892" s="8">
        <v>4361.64599609375</v>
      </c>
      <c r="P5892" s="8">
        <v>4367.88134765625</v>
      </c>
      <c r="Q5892" s="8">
        <v>4344.251953125</v>
      </c>
      <c r="R5892" s="8">
        <v>6140.48388671875</v>
      </c>
      <c r="S5892" s="8">
        <v>4433.5470461672357</v>
      </c>
      <c r="T5892" s="11">
        <v>0.95547068119049072</v>
      </c>
      <c r="U5892" s="11">
        <v>1.0031919479370117</v>
      </c>
      <c r="V5892" s="28">
        <f t="shared" si="184"/>
        <v>4504.7260826117126</v>
      </c>
      <c r="W5892" s="28">
        <f t="shared" si="185"/>
        <v>4729.7159637669101</v>
      </c>
      <c r="X5892" s="8">
        <v>4472.52685546875</v>
      </c>
      <c r="Y5892" s="8">
        <v>4121.3394358671967</v>
      </c>
      <c r="Z5892" s="8">
        <v>5358.0582324918132</v>
      </c>
      <c r="AA5892" s="8">
        <v>5358.0582324918132</v>
      </c>
      <c r="AB5892" s="7">
        <v>4267.0726272225202</v>
      </c>
      <c r="AC5892" s="10">
        <v>0.90506341896327525</v>
      </c>
    </row>
    <row r="5893" spans="1:29" x14ac:dyDescent="0.6">
      <c r="A5893" s="29" t="s">
        <v>10983</v>
      </c>
      <c r="B5893" s="29" t="s">
        <v>10984</v>
      </c>
      <c r="C5893" s="5">
        <v>38</v>
      </c>
      <c r="D5893" s="5" t="s">
        <v>11500</v>
      </c>
      <c r="E5893" s="5" t="s">
        <v>11501</v>
      </c>
      <c r="F5893" s="5" t="s">
        <v>11502</v>
      </c>
      <c r="G5893" s="4" t="s">
        <v>14472</v>
      </c>
      <c r="H5893" s="4" t="s">
        <v>14471</v>
      </c>
      <c r="I5893" s="29" t="s">
        <v>16819</v>
      </c>
      <c r="J5893" s="29" t="s">
        <v>16820</v>
      </c>
      <c r="K5893" s="27">
        <v>168</v>
      </c>
      <c r="L5893" s="6" t="s">
        <v>11628</v>
      </c>
      <c r="M5893" s="5" t="s">
        <v>11629</v>
      </c>
      <c r="N5893" s="7">
        <v>6224.75</v>
      </c>
      <c r="O5893" s="8">
        <v>6925.68408203125</v>
      </c>
      <c r="P5893" s="8">
        <v>6790.60791015625</v>
      </c>
      <c r="Q5893" s="8">
        <v>5920.09912109375</v>
      </c>
      <c r="R5893" s="8">
        <v>5637.36083984375</v>
      </c>
      <c r="S5893" s="8">
        <v>6712.6555792581375</v>
      </c>
      <c r="T5893" s="11">
        <v>0.95547068119049072</v>
      </c>
      <c r="U5893" s="11">
        <v>1.0031919479370117</v>
      </c>
      <c r="V5893" s="28">
        <f t="shared" si="184"/>
        <v>5947.5661227405071</v>
      </c>
      <c r="W5893" s="28">
        <f t="shared" si="185"/>
        <v>6244.6190779209137</v>
      </c>
      <c r="X5893" s="8">
        <v>6773.89306640625</v>
      </c>
      <c r="Y5893" s="8">
        <v>5249.3732910288709</v>
      </c>
      <c r="Z5893" s="8">
        <v>7992.2790817775422</v>
      </c>
      <c r="AA5893" s="8">
        <v>7992.2790817775422</v>
      </c>
      <c r="AB5893" s="7">
        <v>6364.9243474376881</v>
      </c>
      <c r="AC5893" s="10">
        <v>1.0225188718322322</v>
      </c>
    </row>
    <row r="5894" spans="1:29" x14ac:dyDescent="0.6">
      <c r="A5894" s="29" t="s">
        <v>10983</v>
      </c>
      <c r="B5894" s="29" t="s">
        <v>10984</v>
      </c>
      <c r="C5894" s="5">
        <v>38</v>
      </c>
      <c r="D5894" s="5" t="s">
        <v>11500</v>
      </c>
      <c r="E5894" s="5" t="s">
        <v>11501</v>
      </c>
      <c r="F5894" s="5" t="s">
        <v>11502</v>
      </c>
      <c r="G5894" s="4" t="s">
        <v>14472</v>
      </c>
      <c r="H5894" s="4" t="s">
        <v>14471</v>
      </c>
      <c r="I5894" s="29" t="s">
        <v>14823</v>
      </c>
      <c r="J5894" s="29" t="s">
        <v>14823</v>
      </c>
      <c r="K5894" s="27">
        <v>168</v>
      </c>
      <c r="L5894" s="6" t="s">
        <v>11630</v>
      </c>
      <c r="M5894" s="5" t="s">
        <v>11631</v>
      </c>
      <c r="N5894" s="7">
        <v>1686.583251953125</v>
      </c>
      <c r="O5894" s="8">
        <v>1806.205810546875</v>
      </c>
      <c r="P5894" s="8">
        <v>1793.671875</v>
      </c>
      <c r="Q5894" s="8">
        <v>1466.9605712890625</v>
      </c>
      <c r="R5894" s="8">
        <v>2037.6790771484375</v>
      </c>
      <c r="S5894" s="8">
        <v>1764.2075010439164</v>
      </c>
      <c r="T5894" s="11">
        <v>0.95547068119049072</v>
      </c>
      <c r="U5894" s="11">
        <v>1.0031919479370117</v>
      </c>
      <c r="V5894" s="28">
        <f t="shared" si="184"/>
        <v>1611.4808486281254</v>
      </c>
      <c r="W5894" s="28">
        <f t="shared" si="185"/>
        <v>1691.9667378847953</v>
      </c>
      <c r="X5894" s="8">
        <v>1817.1119384765625</v>
      </c>
      <c r="Y5894" s="8">
        <v>1287.714275731616</v>
      </c>
      <c r="Z5894" s="8">
        <v>2094.3508952458455</v>
      </c>
      <c r="AA5894" s="8">
        <v>2094.3508952458455</v>
      </c>
      <c r="AB5894" s="7">
        <v>1667.9078481658107</v>
      </c>
      <c r="AC5894" s="10">
        <v>0.98892707859769891</v>
      </c>
    </row>
    <row r="5895" spans="1:29" x14ac:dyDescent="0.6">
      <c r="A5895" s="29" t="s">
        <v>10983</v>
      </c>
      <c r="B5895" s="29" t="s">
        <v>10984</v>
      </c>
      <c r="C5895" s="5">
        <v>38</v>
      </c>
      <c r="D5895" s="5" t="s">
        <v>11500</v>
      </c>
      <c r="E5895" s="5" t="s">
        <v>11501</v>
      </c>
      <c r="F5895" s="5" t="s">
        <v>11502</v>
      </c>
      <c r="G5895" s="4" t="s">
        <v>14472</v>
      </c>
      <c r="H5895" s="4" t="s">
        <v>14471</v>
      </c>
      <c r="I5895" s="29" t="s">
        <v>16819</v>
      </c>
      <c r="J5895" s="29" t="s">
        <v>16820</v>
      </c>
      <c r="K5895" s="27">
        <v>168</v>
      </c>
      <c r="L5895" s="6" t="s">
        <v>11632</v>
      </c>
      <c r="M5895" s="5" t="s">
        <v>11633</v>
      </c>
      <c r="N5895" s="7">
        <v>2441.91650390625</v>
      </c>
      <c r="O5895" s="8">
        <v>3329.43896484375</v>
      </c>
      <c r="P5895" s="8">
        <v>4545.2197265625</v>
      </c>
      <c r="Q5895" s="8">
        <v>1987.9661865234375</v>
      </c>
      <c r="R5895" s="8">
        <v>1232.424560546875</v>
      </c>
      <c r="S5895" s="8">
        <v>3119.0273198511445</v>
      </c>
      <c r="T5895" s="11">
        <v>0.95547068119049072</v>
      </c>
      <c r="U5895" s="11">
        <v>1.0031919479370117</v>
      </c>
      <c r="V5895" s="28">
        <f t="shared" si="184"/>
        <v>2333.1796253976063</v>
      </c>
      <c r="W5895" s="28">
        <f t="shared" si="185"/>
        <v>2449.7109742532484</v>
      </c>
      <c r="X5895" s="8">
        <v>3416.51708984375</v>
      </c>
      <c r="Y5895" s="8">
        <v>1401.3069774148053</v>
      </c>
      <c r="Z5895" s="8">
        <v>3624.0419329315605</v>
      </c>
      <c r="AA5895" s="8">
        <v>3624.0419329315605</v>
      </c>
      <c r="AB5895" s="7">
        <v>2886.1295381493378</v>
      </c>
      <c r="AC5895" s="10">
        <v>1.1819116392933564</v>
      </c>
    </row>
    <row r="5896" spans="1:29" x14ac:dyDescent="0.6">
      <c r="A5896" s="29" t="s">
        <v>10983</v>
      </c>
      <c r="B5896" s="29" t="s">
        <v>10984</v>
      </c>
      <c r="C5896" s="5">
        <v>38</v>
      </c>
      <c r="D5896" s="5" t="s">
        <v>11500</v>
      </c>
      <c r="E5896" s="5" t="s">
        <v>11501</v>
      </c>
      <c r="F5896" s="5" t="s">
        <v>11502</v>
      </c>
      <c r="G5896" s="4" t="s">
        <v>14472</v>
      </c>
      <c r="H5896" s="4" t="s">
        <v>14471</v>
      </c>
      <c r="I5896" s="29" t="s">
        <v>14823</v>
      </c>
      <c r="J5896" s="29" t="s">
        <v>14823</v>
      </c>
      <c r="K5896" s="27">
        <v>168</v>
      </c>
      <c r="L5896" s="6" t="s">
        <v>11634</v>
      </c>
      <c r="M5896" s="5" t="s">
        <v>11635</v>
      </c>
      <c r="N5896" s="7">
        <v>2707.83349609375</v>
      </c>
      <c r="O5896" s="8">
        <v>2562.288818359375</v>
      </c>
      <c r="P5896" s="8">
        <v>2274.15283203125</v>
      </c>
      <c r="Q5896" s="8">
        <v>2005.3900146484375</v>
      </c>
      <c r="R5896" s="8">
        <v>4283.61279296875</v>
      </c>
      <c r="S5896" s="8">
        <v>2532.065481930907</v>
      </c>
      <c r="T5896" s="11">
        <v>0.95547068119049072</v>
      </c>
      <c r="U5896" s="11">
        <v>1.0031919479370117</v>
      </c>
      <c r="V5896" s="28">
        <f t="shared" si="184"/>
        <v>2587.2555150631233</v>
      </c>
      <c r="W5896" s="28">
        <f t="shared" si="185"/>
        <v>2716.4767596353777</v>
      </c>
      <c r="X5896" s="8">
        <v>2516.37646484375</v>
      </c>
      <c r="Y5896" s="8">
        <v>2067.4436587616992</v>
      </c>
      <c r="Z5896" s="8">
        <v>3020.0884271695577</v>
      </c>
      <c r="AA5896" s="8">
        <v>3020.0884271695577</v>
      </c>
      <c r="AB5896" s="7">
        <v>2405.1505415187598</v>
      </c>
      <c r="AC5896" s="10">
        <v>0.88821951016868916</v>
      </c>
    </row>
    <row r="5897" spans="1:29" x14ac:dyDescent="0.6">
      <c r="A5897" s="29" t="s">
        <v>10983</v>
      </c>
      <c r="B5897" s="29" t="s">
        <v>10984</v>
      </c>
      <c r="C5897" s="5">
        <v>38</v>
      </c>
      <c r="D5897" s="5" t="s">
        <v>11500</v>
      </c>
      <c r="E5897" s="5" t="s">
        <v>11501</v>
      </c>
      <c r="F5897" s="5" t="s">
        <v>11502</v>
      </c>
      <c r="G5897" s="4" t="s">
        <v>14472</v>
      </c>
      <c r="H5897" s="4" t="s">
        <v>14471</v>
      </c>
      <c r="I5897" s="29" t="s">
        <v>14870</v>
      </c>
      <c r="J5897" s="29" t="s">
        <v>14870</v>
      </c>
      <c r="K5897" s="27">
        <v>168</v>
      </c>
      <c r="L5897" s="6" t="s">
        <v>11636</v>
      </c>
      <c r="M5897" s="5" t="s">
        <v>11637</v>
      </c>
      <c r="N5897" s="7">
        <v>3735.333251953125</v>
      </c>
      <c r="O5897" s="8">
        <v>4380.099609375</v>
      </c>
      <c r="P5897" s="8">
        <v>4447.72314453125</v>
      </c>
      <c r="Q5897" s="8">
        <v>2320.849609375</v>
      </c>
      <c r="R5897" s="8">
        <v>3101.366455078125</v>
      </c>
      <c r="S5897" s="8">
        <v>4022.5740736900684</v>
      </c>
      <c r="T5897" s="11">
        <v>0.95547068119049072</v>
      </c>
      <c r="U5897" s="11">
        <v>1.0031919479370117</v>
      </c>
      <c r="V5897" s="28">
        <f t="shared" si="184"/>
        <v>3569.0014067171433</v>
      </c>
      <c r="W5897" s="28">
        <f t="shared" si="185"/>
        <v>3747.2562412207481</v>
      </c>
      <c r="X5897" s="8">
        <v>4073.00830078125</v>
      </c>
      <c r="Y5897" s="8">
        <v>2536.8486021940071</v>
      </c>
      <c r="Z5897" s="8">
        <v>4717.2319301191601</v>
      </c>
      <c r="AA5897" s="8">
        <v>4717.2319301191601</v>
      </c>
      <c r="AB5897" s="7">
        <v>3756.7287199695961</v>
      </c>
      <c r="AC5897" s="10">
        <v>1.0057278605611115</v>
      </c>
    </row>
    <row r="5898" spans="1:29" x14ac:dyDescent="0.6">
      <c r="A5898" s="29" t="s">
        <v>10983</v>
      </c>
      <c r="B5898" s="29" t="s">
        <v>10984</v>
      </c>
      <c r="C5898" s="5">
        <v>40</v>
      </c>
      <c r="D5898" s="5" t="s">
        <v>10985</v>
      </c>
      <c r="E5898" s="5" t="s">
        <v>10986</v>
      </c>
      <c r="F5898" s="5" t="s">
        <v>10987</v>
      </c>
      <c r="G5898" s="4" t="s">
        <v>14470</v>
      </c>
      <c r="H5898" s="4" t="s">
        <v>14469</v>
      </c>
      <c r="I5898" s="29" t="s">
        <v>16821</v>
      </c>
      <c r="J5898" s="29" t="s">
        <v>16822</v>
      </c>
      <c r="K5898" s="27">
        <v>169</v>
      </c>
      <c r="L5898" s="6" t="s">
        <v>11638</v>
      </c>
      <c r="M5898" s="5" t="s">
        <v>11639</v>
      </c>
      <c r="N5898" s="7">
        <v>14025.666015625</v>
      </c>
      <c r="O5898" s="8">
        <v>16280.6708984375</v>
      </c>
      <c r="P5898" s="8">
        <v>17057.177734375</v>
      </c>
      <c r="Q5898" s="8">
        <v>11595.9150390625</v>
      </c>
      <c r="R5898" s="8">
        <v>11864.3076171875</v>
      </c>
      <c r="S5898" s="8">
        <v>15444.44980620662</v>
      </c>
      <c r="T5898" s="11">
        <v>1.0059524774551392</v>
      </c>
      <c r="U5898" s="11">
        <v>0.99937695264816284</v>
      </c>
      <c r="V5898" s="28">
        <f t="shared" si="184"/>
        <v>14109.153476376319</v>
      </c>
      <c r="W5898" s="28">
        <f t="shared" si="185"/>
        <v>14016.927361556212</v>
      </c>
      <c r="X5898" s="8">
        <v>14996.88671875</v>
      </c>
      <c r="Y5898" s="8">
        <v>10582.469059858853</v>
      </c>
      <c r="Z5898" s="8">
        <v>18904.313109299001</v>
      </c>
      <c r="AA5898" s="8">
        <v>18904.313109299001</v>
      </c>
      <c r="AB5898" s="7">
        <v>15055.095242520187</v>
      </c>
      <c r="AC5898" s="10">
        <v>1.073396102954995</v>
      </c>
    </row>
    <row r="5899" spans="1:29" x14ac:dyDescent="0.6">
      <c r="A5899" s="29" t="s">
        <v>10983</v>
      </c>
      <c r="B5899" s="29" t="s">
        <v>10984</v>
      </c>
      <c r="C5899" s="5">
        <v>40</v>
      </c>
      <c r="D5899" s="5" t="s">
        <v>10985</v>
      </c>
      <c r="E5899" s="5" t="s">
        <v>10986</v>
      </c>
      <c r="F5899" s="5" t="s">
        <v>10987</v>
      </c>
      <c r="G5899" s="4" t="s">
        <v>14470</v>
      </c>
      <c r="H5899" s="4" t="s">
        <v>14469</v>
      </c>
      <c r="I5899" s="29" t="s">
        <v>16823</v>
      </c>
      <c r="J5899" s="29" t="s">
        <v>16824</v>
      </c>
      <c r="K5899" s="27">
        <v>169</v>
      </c>
      <c r="L5899" s="6" t="s">
        <v>11640</v>
      </c>
      <c r="M5899" s="5" t="s">
        <v>11641</v>
      </c>
      <c r="N5899" s="7">
        <v>12926.583984375</v>
      </c>
      <c r="O5899" s="8">
        <v>14689.2548828125</v>
      </c>
      <c r="P5899" s="8">
        <v>15662.341796875</v>
      </c>
      <c r="Q5899" s="8">
        <v>9595.8203125</v>
      </c>
      <c r="R5899" s="8">
        <v>6595.88525390625</v>
      </c>
      <c r="S5899" s="8">
        <v>13651.21260984457</v>
      </c>
      <c r="T5899" s="11">
        <v>1.0059524774551392</v>
      </c>
      <c r="U5899" s="11">
        <v>0.99937695264816284</v>
      </c>
      <c r="V5899" s="28">
        <f t="shared" si="184"/>
        <v>13003.529184113955</v>
      </c>
      <c r="W5899" s="28">
        <f t="shared" si="185"/>
        <v>12918.530110455235</v>
      </c>
      <c r="X5899" s="8">
        <v>14014.12109375</v>
      </c>
      <c r="Y5899" s="8">
        <v>9556.5518243804963</v>
      </c>
      <c r="Z5899" s="8">
        <v>16838.327338272979</v>
      </c>
      <c r="AA5899" s="8">
        <v>16838.327338272979</v>
      </c>
      <c r="AB5899" s="7">
        <v>13409.776929569243</v>
      </c>
      <c r="AC5899" s="10">
        <v>1.0373797861661134</v>
      </c>
    </row>
    <row r="5900" spans="1:29" x14ac:dyDescent="0.6">
      <c r="A5900" s="29" t="s">
        <v>10983</v>
      </c>
      <c r="B5900" s="29" t="s">
        <v>10984</v>
      </c>
      <c r="C5900" s="5">
        <v>40</v>
      </c>
      <c r="D5900" s="5" t="s">
        <v>10985</v>
      </c>
      <c r="E5900" s="5" t="s">
        <v>10986</v>
      </c>
      <c r="F5900" s="5" t="s">
        <v>10987</v>
      </c>
      <c r="G5900" s="4" t="s">
        <v>14470</v>
      </c>
      <c r="H5900" s="4" t="s">
        <v>14469</v>
      </c>
      <c r="I5900" s="29" t="s">
        <v>16825</v>
      </c>
      <c r="J5900" s="29" t="s">
        <v>16826</v>
      </c>
      <c r="K5900" s="27">
        <v>169</v>
      </c>
      <c r="L5900" s="6" t="s">
        <v>11642</v>
      </c>
      <c r="M5900" s="5" t="s">
        <v>11643</v>
      </c>
      <c r="N5900" s="7">
        <v>13410.08203125</v>
      </c>
      <c r="O5900" s="8">
        <v>14771.6298828125</v>
      </c>
      <c r="P5900" s="8">
        <v>15637.6220703125</v>
      </c>
      <c r="Q5900" s="8">
        <v>9972.7978515625</v>
      </c>
      <c r="R5900" s="8">
        <v>9457.3330078125</v>
      </c>
      <c r="S5900" s="8">
        <v>13886.644740775069</v>
      </c>
      <c r="T5900" s="11">
        <v>1.0059524774551392</v>
      </c>
      <c r="U5900" s="11">
        <v>0.99937695264816284</v>
      </c>
      <c r="V5900" s="28">
        <f t="shared" si="184"/>
        <v>13489.905242212582</v>
      </c>
      <c r="W5900" s="28">
        <f t="shared" si="185"/>
        <v>13401.726915152511</v>
      </c>
      <c r="X5900" s="8">
        <v>14434.470703125</v>
      </c>
      <c r="Y5900" s="8">
        <v>9957.6522589092274</v>
      </c>
      <c r="Z5900" s="8">
        <v>17183.005158786746</v>
      </c>
      <c r="AA5900" s="8">
        <v>17183.005158786746</v>
      </c>
      <c r="AB5900" s="7">
        <v>13684.272881144785</v>
      </c>
      <c r="AC5900" s="10">
        <v>1.0204466198831468</v>
      </c>
    </row>
    <row r="5901" spans="1:29" x14ac:dyDescent="0.6">
      <c r="A5901" s="29" t="s">
        <v>10983</v>
      </c>
      <c r="B5901" s="29" t="s">
        <v>10984</v>
      </c>
      <c r="C5901" s="5">
        <v>40</v>
      </c>
      <c r="D5901" s="5" t="s">
        <v>10985</v>
      </c>
      <c r="E5901" s="5" t="s">
        <v>10986</v>
      </c>
      <c r="F5901" s="5" t="s">
        <v>10987</v>
      </c>
      <c r="G5901" s="4" t="s">
        <v>14470</v>
      </c>
      <c r="H5901" s="4" t="s">
        <v>14469</v>
      </c>
      <c r="I5901" s="29" t="s">
        <v>16821</v>
      </c>
      <c r="J5901" s="29" t="s">
        <v>16822</v>
      </c>
      <c r="K5901" s="27">
        <v>169</v>
      </c>
      <c r="L5901" s="6" t="s">
        <v>11644</v>
      </c>
      <c r="M5901" s="5" t="s">
        <v>11645</v>
      </c>
      <c r="N5901" s="7">
        <v>8567.9169921875</v>
      </c>
      <c r="O5901" s="8">
        <v>7011.68896484375</v>
      </c>
      <c r="P5901" s="8">
        <v>5595.89892578125</v>
      </c>
      <c r="Q5901" s="8">
        <v>7917.9619140625</v>
      </c>
      <c r="R5901" s="8">
        <v>8515.1533203125</v>
      </c>
      <c r="S5901" s="8">
        <v>7119.3274767172306</v>
      </c>
      <c r="T5901" s="11">
        <v>1.0059524774551392</v>
      </c>
      <c r="U5901" s="11">
        <v>0.99937695264816284</v>
      </c>
      <c r="V5901" s="28">
        <f t="shared" si="184"/>
        <v>8618.9173249209998</v>
      </c>
      <c r="W5901" s="28">
        <f t="shared" si="185"/>
        <v>8562.578774194757</v>
      </c>
      <c r="X5901" s="8">
        <v>7282.4267578125</v>
      </c>
      <c r="Y5901" s="8">
        <v>8016.9653091084219</v>
      </c>
      <c r="Z5901" s="8">
        <v>9162.4537206959321</v>
      </c>
      <c r="AA5901" s="8">
        <v>9162.4537206959321</v>
      </c>
      <c r="AB5901" s="7">
        <v>7296.8328773822232</v>
      </c>
      <c r="AC5901" s="10">
        <v>0.85164607500699507</v>
      </c>
    </row>
    <row r="5902" spans="1:29" x14ac:dyDescent="0.6">
      <c r="A5902" s="29" t="s">
        <v>10983</v>
      </c>
      <c r="B5902" s="29" t="s">
        <v>10984</v>
      </c>
      <c r="C5902" s="5">
        <v>40</v>
      </c>
      <c r="D5902" s="5" t="s">
        <v>10985</v>
      </c>
      <c r="E5902" s="5" t="s">
        <v>10986</v>
      </c>
      <c r="F5902" s="5" t="s">
        <v>10987</v>
      </c>
      <c r="G5902" s="4" t="s">
        <v>14470</v>
      </c>
      <c r="H5902" s="4" t="s">
        <v>14469</v>
      </c>
      <c r="I5902" s="29" t="s">
        <v>16821</v>
      </c>
      <c r="J5902" s="29" t="s">
        <v>16822</v>
      </c>
      <c r="K5902" s="27">
        <v>169</v>
      </c>
      <c r="L5902" s="6" t="s">
        <v>11646</v>
      </c>
      <c r="M5902" s="5" t="s">
        <v>11647</v>
      </c>
      <c r="N5902" s="7">
        <v>8676.416015625</v>
      </c>
      <c r="O5902" s="8">
        <v>9018.923828125</v>
      </c>
      <c r="P5902" s="8">
        <v>9961.1982421875</v>
      </c>
      <c r="Q5902" s="8">
        <v>10021.4814453125</v>
      </c>
      <c r="R5902" s="8">
        <v>8546.388671875</v>
      </c>
      <c r="S5902" s="8">
        <v>9209.9126061899624</v>
      </c>
      <c r="T5902" s="11">
        <v>1.0059524774551392</v>
      </c>
      <c r="U5902" s="11">
        <v>0.99937695264816284</v>
      </c>
      <c r="V5902" s="28">
        <f t="shared" si="184"/>
        <v>8728.0621863494162</v>
      </c>
      <c r="W5902" s="28">
        <f t="shared" si="185"/>
        <v>8671.0101976030273</v>
      </c>
      <c r="X5902" s="8">
        <v>9628.658203125</v>
      </c>
      <c r="Y5902" s="8">
        <v>12250.071780465902</v>
      </c>
      <c r="Z5902" s="8">
        <v>12119.509309347051</v>
      </c>
      <c r="AA5902" s="8">
        <v>12119.509309347051</v>
      </c>
      <c r="AB5902" s="7">
        <v>9651.7850656566807</v>
      </c>
      <c r="AC5902" s="10">
        <v>1.1124161230023064</v>
      </c>
    </row>
    <row r="5903" spans="1:29" x14ac:dyDescent="0.6">
      <c r="A5903" s="29" t="s">
        <v>10983</v>
      </c>
      <c r="B5903" s="29" t="s">
        <v>10984</v>
      </c>
      <c r="C5903" s="5">
        <v>40</v>
      </c>
      <c r="D5903" s="5" t="s">
        <v>10985</v>
      </c>
      <c r="E5903" s="5" t="s">
        <v>10986</v>
      </c>
      <c r="F5903" s="5" t="s">
        <v>10987</v>
      </c>
      <c r="G5903" s="4" t="s">
        <v>14470</v>
      </c>
      <c r="H5903" s="4" t="s">
        <v>14469</v>
      </c>
      <c r="I5903" s="29" t="s">
        <v>16827</v>
      </c>
      <c r="J5903" s="29" t="s">
        <v>16828</v>
      </c>
      <c r="K5903" s="27">
        <v>169</v>
      </c>
      <c r="L5903" s="6" t="s">
        <v>11648</v>
      </c>
      <c r="M5903" s="5" t="s">
        <v>11649</v>
      </c>
      <c r="N5903" s="7">
        <v>5380.4169921875</v>
      </c>
      <c r="O5903" s="8">
        <v>5154.6533203125</v>
      </c>
      <c r="P5903" s="8">
        <v>5103.88623046875</v>
      </c>
      <c r="Q5903" s="8">
        <v>4530.09814453125</v>
      </c>
      <c r="R5903" s="8">
        <v>5039.18212890625</v>
      </c>
      <c r="S5903" s="8">
        <v>5052.9935725623936</v>
      </c>
      <c r="T5903" s="11">
        <v>1.0059524774551392</v>
      </c>
      <c r="U5903" s="11">
        <v>0.99937695264816284</v>
      </c>
      <c r="V5903" s="28">
        <f t="shared" si="184"/>
        <v>5412.4438030327437</v>
      </c>
      <c r="W5903" s="28">
        <f t="shared" si="185"/>
        <v>5377.0647376287379</v>
      </c>
      <c r="X5903" s="8">
        <v>5357.875</v>
      </c>
      <c r="Y5903" s="8">
        <v>5375.3586065353902</v>
      </c>
      <c r="Z5903" s="8">
        <v>6488.9578513376327</v>
      </c>
      <c r="AA5903" s="8">
        <v>6488.9578513376327</v>
      </c>
      <c r="AB5903" s="7">
        <v>5167.7031538655974</v>
      </c>
      <c r="AC5903" s="10">
        <v>0.9604651760949442</v>
      </c>
    </row>
    <row r="5904" spans="1:29" x14ac:dyDescent="0.6">
      <c r="A5904" s="29" t="s">
        <v>10983</v>
      </c>
      <c r="B5904" s="29" t="s">
        <v>10984</v>
      </c>
      <c r="C5904" s="5">
        <v>40</v>
      </c>
      <c r="D5904" s="5" t="s">
        <v>10985</v>
      </c>
      <c r="E5904" s="5" t="s">
        <v>10986</v>
      </c>
      <c r="F5904" s="5" t="s">
        <v>10987</v>
      </c>
      <c r="G5904" s="4" t="s">
        <v>14470</v>
      </c>
      <c r="H5904" s="4" t="s">
        <v>14469</v>
      </c>
      <c r="I5904" s="29" t="s">
        <v>16821</v>
      </c>
      <c r="J5904" s="29" t="s">
        <v>16822</v>
      </c>
      <c r="K5904" s="27">
        <v>169</v>
      </c>
      <c r="L5904" s="6" t="s">
        <v>11650</v>
      </c>
      <c r="M5904" s="5" t="s">
        <v>11651</v>
      </c>
      <c r="N5904" s="7">
        <v>12322.25</v>
      </c>
      <c r="O5904" s="8">
        <v>13277.7314453125</v>
      </c>
      <c r="P5904" s="8">
        <v>12978.32421875</v>
      </c>
      <c r="Q5904" s="8">
        <v>13521.4931640625</v>
      </c>
      <c r="R5904" s="8">
        <v>14992.9453125</v>
      </c>
      <c r="S5904" s="8">
        <v>13366.513979828767</v>
      </c>
      <c r="T5904" s="11">
        <v>1.0059524774551392</v>
      </c>
      <c r="U5904" s="11">
        <v>0.99937695264816284</v>
      </c>
      <c r="V5904" s="28">
        <f t="shared" si="184"/>
        <v>12395.597915321589</v>
      </c>
      <c r="W5904" s="28">
        <f t="shared" si="185"/>
        <v>12314.572654768825</v>
      </c>
      <c r="X5904" s="8">
        <v>13270.0595703125</v>
      </c>
      <c r="Y5904" s="8">
        <v>14704.555145104625</v>
      </c>
      <c r="Z5904" s="8">
        <v>17103.629056861424</v>
      </c>
      <c r="AA5904" s="8">
        <v>17103.629056861424</v>
      </c>
      <c r="AB5904" s="7">
        <v>13621.0590120369</v>
      </c>
      <c r="AC5904" s="10">
        <v>1.1054035595801821</v>
      </c>
    </row>
    <row r="5905" spans="1:29" x14ac:dyDescent="0.6">
      <c r="A5905" s="29" t="s">
        <v>10983</v>
      </c>
      <c r="B5905" s="29" t="s">
        <v>10984</v>
      </c>
      <c r="C5905" s="5">
        <v>40</v>
      </c>
      <c r="D5905" s="5" t="s">
        <v>10985</v>
      </c>
      <c r="E5905" s="5" t="s">
        <v>10986</v>
      </c>
      <c r="F5905" s="5" t="s">
        <v>10987</v>
      </c>
      <c r="G5905" s="4" t="s">
        <v>14470</v>
      </c>
      <c r="H5905" s="4" t="s">
        <v>14469</v>
      </c>
      <c r="I5905" s="29" t="s">
        <v>16829</v>
      </c>
      <c r="J5905" s="29" t="s">
        <v>16830</v>
      </c>
      <c r="K5905" s="27">
        <v>169</v>
      </c>
      <c r="L5905" s="6" t="s">
        <v>11652</v>
      </c>
      <c r="M5905" s="5" t="s">
        <v>11653</v>
      </c>
      <c r="N5905" s="7">
        <v>11768.916015625</v>
      </c>
      <c r="O5905" s="8">
        <v>12222.88671875</v>
      </c>
      <c r="P5905" s="8">
        <v>11959.7861328125</v>
      </c>
      <c r="Q5905" s="8">
        <v>12333.07421875</v>
      </c>
      <c r="R5905" s="8">
        <v>14873.4287109375</v>
      </c>
      <c r="S5905" s="8">
        <v>12332.947555924242</v>
      </c>
      <c r="T5905" s="11">
        <v>1.0059524774551392</v>
      </c>
      <c r="U5905" s="11">
        <v>0.99937695264816284</v>
      </c>
      <c r="V5905" s="28">
        <f t="shared" si="184"/>
        <v>11838.970222879434</v>
      </c>
      <c r="W5905" s="28">
        <f t="shared" si="185"/>
        <v>11761.583423667471</v>
      </c>
      <c r="X5905" s="8">
        <v>12140.587890625</v>
      </c>
      <c r="Y5905" s="8">
        <v>11734.259995107079</v>
      </c>
      <c r="Z5905" s="8">
        <v>15534.582924077826</v>
      </c>
      <c r="AA5905" s="8">
        <v>15534.582924077826</v>
      </c>
      <c r="AB5905" s="7">
        <v>12371.495548271303</v>
      </c>
      <c r="AC5905" s="10">
        <v>1.0512009374394624</v>
      </c>
    </row>
    <row r="5906" spans="1:29" x14ac:dyDescent="0.6">
      <c r="A5906" s="29" t="s">
        <v>10983</v>
      </c>
      <c r="B5906" s="29" t="s">
        <v>10984</v>
      </c>
      <c r="C5906" s="5">
        <v>40</v>
      </c>
      <c r="D5906" s="5" t="s">
        <v>10985</v>
      </c>
      <c r="E5906" s="5" t="s">
        <v>10986</v>
      </c>
      <c r="F5906" s="5" t="s">
        <v>10987</v>
      </c>
      <c r="G5906" s="4" t="s">
        <v>14470</v>
      </c>
      <c r="H5906" s="4" t="s">
        <v>14469</v>
      </c>
      <c r="I5906" s="29" t="s">
        <v>14870</v>
      </c>
      <c r="J5906" s="29" t="s">
        <v>14870</v>
      </c>
      <c r="K5906" s="27">
        <v>169</v>
      </c>
      <c r="L5906" s="6" t="s">
        <v>11654</v>
      </c>
      <c r="M5906" s="5" t="s">
        <v>11655</v>
      </c>
      <c r="N5906" s="7">
        <v>10635.083984375</v>
      </c>
      <c r="O5906" s="8">
        <v>8360.1689453125</v>
      </c>
      <c r="P5906" s="8">
        <v>9034.990234375</v>
      </c>
      <c r="Q5906" s="8">
        <v>10969.294921875</v>
      </c>
      <c r="R5906" s="8">
        <v>11872.2470703125</v>
      </c>
      <c r="S5906" s="8">
        <v>8940.7586315657154</v>
      </c>
      <c r="T5906" s="11">
        <v>1.0059524774551392</v>
      </c>
      <c r="U5906" s="11">
        <v>0.99937695264816284</v>
      </c>
      <c r="V5906" s="28">
        <f t="shared" si="184"/>
        <v>10698.389082025504</v>
      </c>
      <c r="W5906" s="28">
        <f t="shared" si="185"/>
        <v>10628.457823461969</v>
      </c>
      <c r="X5906" s="8">
        <v>9740.029296875</v>
      </c>
      <c r="Y5906" s="8">
        <v>12349.951384303115</v>
      </c>
      <c r="Z5906" s="8">
        <v>11876.846730544366</v>
      </c>
      <c r="AA5906" s="8">
        <v>11876.846730544366</v>
      </c>
      <c r="AB5906" s="7">
        <v>9458.5324351830077</v>
      </c>
      <c r="AC5906" s="10">
        <v>0.88937073266928834</v>
      </c>
    </row>
    <row r="5907" spans="1:29" x14ac:dyDescent="0.6">
      <c r="A5907" s="29" t="s">
        <v>10983</v>
      </c>
      <c r="B5907" s="29" t="s">
        <v>10984</v>
      </c>
      <c r="C5907" s="5">
        <v>40</v>
      </c>
      <c r="D5907" s="5" t="s">
        <v>10985</v>
      </c>
      <c r="E5907" s="5" t="s">
        <v>10986</v>
      </c>
      <c r="F5907" s="5" t="s">
        <v>10987</v>
      </c>
      <c r="G5907" s="4" t="s">
        <v>14470</v>
      </c>
      <c r="H5907" s="4" t="s">
        <v>14469</v>
      </c>
      <c r="I5907" s="29" t="s">
        <v>16829</v>
      </c>
      <c r="J5907" s="29" t="s">
        <v>16830</v>
      </c>
      <c r="K5907" s="27">
        <v>169</v>
      </c>
      <c r="L5907" s="6" t="s">
        <v>11656</v>
      </c>
      <c r="M5907" s="5" t="s">
        <v>11657</v>
      </c>
      <c r="N5907" s="7">
        <v>17092.08203125</v>
      </c>
      <c r="O5907" s="8">
        <v>13725.2119140625</v>
      </c>
      <c r="P5907" s="8">
        <v>12284.087890625</v>
      </c>
      <c r="Q5907" s="8">
        <v>15726.892578125</v>
      </c>
      <c r="R5907" s="8">
        <v>18871.02734375</v>
      </c>
      <c r="S5907" s="8">
        <v>14147.121423037714</v>
      </c>
      <c r="T5907" s="11">
        <v>1.0059524774551392</v>
      </c>
      <c r="U5907" s="11">
        <v>0.99937695264816284</v>
      </c>
      <c r="V5907" s="28">
        <f t="shared" si="184"/>
        <v>17193.822264202405</v>
      </c>
      <c r="W5907" s="28">
        <f t="shared" si="185"/>
        <v>17081.432854803046</v>
      </c>
      <c r="X5907" s="8">
        <v>15483.28125</v>
      </c>
      <c r="Y5907" s="8">
        <v>15692.608643184769</v>
      </c>
      <c r="Z5907" s="8">
        <v>18314.675409912961</v>
      </c>
      <c r="AA5907" s="8">
        <v>18314.675409912961</v>
      </c>
      <c r="AB5907" s="7">
        <v>14585.51712711801</v>
      </c>
      <c r="AC5907" s="10">
        <v>0.85334935208307816</v>
      </c>
    </row>
    <row r="5908" spans="1:29" x14ac:dyDescent="0.6">
      <c r="A5908" s="29" t="s">
        <v>10983</v>
      </c>
      <c r="B5908" s="29" t="s">
        <v>10984</v>
      </c>
      <c r="C5908" s="5">
        <v>40</v>
      </c>
      <c r="D5908" s="5" t="s">
        <v>10985</v>
      </c>
      <c r="E5908" s="5" t="s">
        <v>10986</v>
      </c>
      <c r="F5908" s="5" t="s">
        <v>10987</v>
      </c>
      <c r="G5908" s="4" t="s">
        <v>14470</v>
      </c>
      <c r="H5908" s="4" t="s">
        <v>14469</v>
      </c>
      <c r="I5908" s="29" t="s">
        <v>16831</v>
      </c>
      <c r="J5908" s="29" t="s">
        <v>16832</v>
      </c>
      <c r="K5908" s="27">
        <v>169</v>
      </c>
      <c r="L5908" s="6" t="s">
        <v>11658</v>
      </c>
      <c r="M5908" s="5" t="s">
        <v>11659</v>
      </c>
      <c r="N5908" s="7">
        <v>10552.75</v>
      </c>
      <c r="O5908" s="8">
        <v>9703.85546875</v>
      </c>
      <c r="P5908" s="8">
        <v>7015.64453125</v>
      </c>
      <c r="Q5908" s="8">
        <v>9345.0478515625</v>
      </c>
      <c r="R5908" s="8">
        <v>11035.814453125</v>
      </c>
      <c r="S5908" s="8">
        <v>9533.1583440026043</v>
      </c>
      <c r="T5908" s="11">
        <v>1.0059524774551392</v>
      </c>
      <c r="U5908" s="11">
        <v>0.99937695264816284</v>
      </c>
      <c r="V5908" s="28">
        <f t="shared" si="184"/>
        <v>10615.56500646472</v>
      </c>
      <c r="W5908" s="28">
        <f t="shared" si="185"/>
        <v>10546.1751370579</v>
      </c>
      <c r="X5908" s="8">
        <v>9292.3310546875</v>
      </c>
      <c r="Y5908" s="8">
        <v>8534.5308575425443</v>
      </c>
      <c r="Z5908" s="8">
        <v>11927.485356075846</v>
      </c>
      <c r="AA5908" s="8">
        <v>11927.485356075846</v>
      </c>
      <c r="AB5908" s="7">
        <v>9498.8602337080811</v>
      </c>
      <c r="AC5908" s="10">
        <v>0.9001312675566161</v>
      </c>
    </row>
    <row r="5909" spans="1:29" x14ac:dyDescent="0.6">
      <c r="A5909" s="29" t="s">
        <v>10983</v>
      </c>
      <c r="B5909" s="29" t="s">
        <v>10984</v>
      </c>
      <c r="C5909" s="5">
        <v>40</v>
      </c>
      <c r="D5909" s="5" t="s">
        <v>10985</v>
      </c>
      <c r="E5909" s="5" t="s">
        <v>10986</v>
      </c>
      <c r="F5909" s="5" t="s">
        <v>10987</v>
      </c>
      <c r="G5909" s="4" t="s">
        <v>14470</v>
      </c>
      <c r="H5909" s="4" t="s">
        <v>14469</v>
      </c>
      <c r="I5909" s="29" t="s">
        <v>16823</v>
      </c>
      <c r="J5909" s="29" t="s">
        <v>16824</v>
      </c>
      <c r="K5909" s="27">
        <v>169</v>
      </c>
      <c r="L5909" s="6" t="s">
        <v>11660</v>
      </c>
      <c r="M5909" s="5" t="s">
        <v>2936</v>
      </c>
      <c r="N5909" s="7">
        <v>10106.75</v>
      </c>
      <c r="O5909" s="8">
        <v>11257.7197265625</v>
      </c>
      <c r="P5909" s="8">
        <v>11953.423828125</v>
      </c>
      <c r="Q5909" s="8">
        <v>12508.677734375</v>
      </c>
      <c r="R5909" s="8">
        <v>11301.4736328125</v>
      </c>
      <c r="S5909" s="8">
        <v>11491.626955550058</v>
      </c>
      <c r="T5909" s="11">
        <v>1.0059524774551392</v>
      </c>
      <c r="U5909" s="11">
        <v>0.99937695264816284</v>
      </c>
      <c r="V5909" s="28">
        <f t="shared" si="184"/>
        <v>10166.910201519728</v>
      </c>
      <c r="W5909" s="28">
        <f t="shared" si="185"/>
        <v>10100.45301617682</v>
      </c>
      <c r="X5909" s="8">
        <v>10974.9130859375</v>
      </c>
      <c r="Y5909" s="8">
        <v>14924.885699507344</v>
      </c>
      <c r="Z5909" s="8">
        <v>14934.936440534355</v>
      </c>
      <c r="AA5909" s="8">
        <v>14934.936440534355</v>
      </c>
      <c r="AB5909" s="7">
        <v>11893.94659585004</v>
      </c>
      <c r="AC5909" s="10">
        <v>1.1768319782175318</v>
      </c>
    </row>
    <row r="5910" spans="1:29" x14ac:dyDescent="0.6">
      <c r="A5910" s="29" t="s">
        <v>10983</v>
      </c>
      <c r="B5910" s="29" t="s">
        <v>10984</v>
      </c>
      <c r="C5910" s="5">
        <v>40</v>
      </c>
      <c r="D5910" s="5" t="s">
        <v>10985</v>
      </c>
      <c r="E5910" s="5" t="s">
        <v>10986</v>
      </c>
      <c r="F5910" s="5" t="s">
        <v>10987</v>
      </c>
      <c r="G5910" s="4" t="s">
        <v>14470</v>
      </c>
      <c r="H5910" s="4" t="s">
        <v>14469</v>
      </c>
      <c r="I5910" s="29" t="s">
        <v>16825</v>
      </c>
      <c r="J5910" s="29" t="s">
        <v>16826</v>
      </c>
      <c r="K5910" s="27">
        <v>169</v>
      </c>
      <c r="L5910" s="6" t="s">
        <v>11661</v>
      </c>
      <c r="M5910" s="5" t="s">
        <v>11662</v>
      </c>
      <c r="N5910" s="7">
        <v>7892.4169921875</v>
      </c>
      <c r="O5910" s="8">
        <v>7612.74072265625</v>
      </c>
      <c r="P5910" s="8">
        <v>7129.72607421875</v>
      </c>
      <c r="Q5910" s="8">
        <v>6411.92919921875</v>
      </c>
      <c r="R5910" s="8">
        <v>7748.7197265625</v>
      </c>
      <c r="S5910" s="8">
        <v>7407.4776420274611</v>
      </c>
      <c r="T5910" s="11">
        <v>1.0059524774551392</v>
      </c>
      <c r="U5910" s="11">
        <v>0.99937695264816284</v>
      </c>
      <c r="V5910" s="28">
        <f t="shared" si="184"/>
        <v>7939.3964264000533</v>
      </c>
      <c r="W5910" s="28">
        <f t="shared" si="185"/>
        <v>7887.499642680923</v>
      </c>
      <c r="X5910" s="8">
        <v>7719.759765625</v>
      </c>
      <c r="Y5910" s="8">
        <v>8030.8844756767885</v>
      </c>
      <c r="Z5910" s="8">
        <v>9513.3329659646151</v>
      </c>
      <c r="AA5910" s="8">
        <v>9513.3329659646151</v>
      </c>
      <c r="AB5910" s="7">
        <v>7576.2675453123238</v>
      </c>
      <c r="AC5910" s="10">
        <v>0.95994263263229451</v>
      </c>
    </row>
    <row r="5911" spans="1:29" x14ac:dyDescent="0.6">
      <c r="A5911" s="29" t="s">
        <v>10983</v>
      </c>
      <c r="B5911" s="29" t="s">
        <v>10984</v>
      </c>
      <c r="C5911" s="5">
        <v>40</v>
      </c>
      <c r="D5911" s="5" t="s">
        <v>10985</v>
      </c>
      <c r="E5911" s="5" t="s">
        <v>10986</v>
      </c>
      <c r="F5911" s="5" t="s">
        <v>10987</v>
      </c>
      <c r="G5911" s="4" t="s">
        <v>14470</v>
      </c>
      <c r="H5911" s="4" t="s">
        <v>14469</v>
      </c>
      <c r="I5911" s="29" t="s">
        <v>14823</v>
      </c>
      <c r="J5911" s="29" t="s">
        <v>14823</v>
      </c>
      <c r="K5911" s="27">
        <v>169</v>
      </c>
      <c r="L5911" s="6" t="s">
        <v>11663</v>
      </c>
      <c r="M5911" s="5" t="s">
        <v>11664</v>
      </c>
      <c r="N5911" s="7">
        <v>1274.4166259765625</v>
      </c>
      <c r="O5911" s="8">
        <v>1579.1761474609375</v>
      </c>
      <c r="P5911" s="8">
        <v>2089.701904296875</v>
      </c>
      <c r="Q5911" s="8">
        <v>1193.7021484375</v>
      </c>
      <c r="R5911" s="8">
        <v>2878.40478515625</v>
      </c>
      <c r="S5911" s="8">
        <v>1608.2820414038906</v>
      </c>
      <c r="T5911" s="11">
        <v>1.0059524774551392</v>
      </c>
      <c r="U5911" s="11">
        <v>0.99937695264816284</v>
      </c>
      <c r="V5911" s="28">
        <f t="shared" si="184"/>
        <v>1282.0025622111425</v>
      </c>
      <c r="W5911" s="28">
        <f t="shared" si="185"/>
        <v>1273.6226040726106</v>
      </c>
      <c r="X5911" s="8">
        <v>1521.3338623046875</v>
      </c>
      <c r="Y5911" s="8">
        <v>1188.0182167479386</v>
      </c>
      <c r="Z5911" s="8">
        <v>1973.9847862392085</v>
      </c>
      <c r="AA5911" s="8">
        <v>1973.9847862392085</v>
      </c>
      <c r="AB5911" s="7">
        <v>1572.0501872929008</v>
      </c>
      <c r="AC5911" s="10">
        <v>1.2335449453888496</v>
      </c>
    </row>
    <row r="5912" spans="1:29" x14ac:dyDescent="0.6">
      <c r="A5912" s="29" t="s">
        <v>10983</v>
      </c>
      <c r="B5912" s="29" t="s">
        <v>10984</v>
      </c>
      <c r="C5912" s="5">
        <v>40</v>
      </c>
      <c r="D5912" s="5" t="s">
        <v>10985</v>
      </c>
      <c r="E5912" s="5" t="s">
        <v>10986</v>
      </c>
      <c r="F5912" s="5" t="s">
        <v>10987</v>
      </c>
      <c r="G5912" s="4" t="s">
        <v>14470</v>
      </c>
      <c r="H5912" s="4" t="s">
        <v>14469</v>
      </c>
      <c r="I5912" s="29" t="s">
        <v>16831</v>
      </c>
      <c r="J5912" s="29" t="s">
        <v>16832</v>
      </c>
      <c r="K5912" s="27">
        <v>169</v>
      </c>
      <c r="L5912" s="6" t="s">
        <v>11665</v>
      </c>
      <c r="M5912" s="5" t="s">
        <v>11666</v>
      </c>
      <c r="N5912" s="7">
        <v>14838.083984375</v>
      </c>
      <c r="O5912" s="8">
        <v>13786.5966796875</v>
      </c>
      <c r="P5912" s="8">
        <v>13134.748046875</v>
      </c>
      <c r="Q5912" s="8">
        <v>11342.4677734375</v>
      </c>
      <c r="R5912" s="8">
        <v>18416.0703125</v>
      </c>
      <c r="S5912" s="8">
        <v>13571.389266688191</v>
      </c>
      <c r="T5912" s="11">
        <v>1.0059524774551392</v>
      </c>
      <c r="U5912" s="11">
        <v>0.99937695264816284</v>
      </c>
      <c r="V5912" s="28">
        <f t="shared" si="184"/>
        <v>14926.407344769454</v>
      </c>
      <c r="W5912" s="28">
        <f t="shared" si="185"/>
        <v>14828.839155442198</v>
      </c>
      <c r="X5912" s="8">
        <v>13567.388671875</v>
      </c>
      <c r="Y5912" s="8">
        <v>10745.941672713865</v>
      </c>
      <c r="Z5912" s="8">
        <v>16848.092525829998</v>
      </c>
      <c r="AA5912" s="8">
        <v>16848.092525829998</v>
      </c>
      <c r="AB5912" s="7">
        <v>13417.553770117849</v>
      </c>
      <c r="AC5912" s="10">
        <v>0.90426457919007486</v>
      </c>
    </row>
    <row r="5913" spans="1:29" x14ac:dyDescent="0.6">
      <c r="A5913" s="29" t="s">
        <v>10983</v>
      </c>
      <c r="B5913" s="29" t="s">
        <v>10984</v>
      </c>
      <c r="C5913" s="5">
        <v>40</v>
      </c>
      <c r="D5913" s="5" t="s">
        <v>10985</v>
      </c>
      <c r="E5913" s="5" t="s">
        <v>10986</v>
      </c>
      <c r="F5913" s="5" t="s">
        <v>10987</v>
      </c>
      <c r="G5913" s="4" t="s">
        <v>14470</v>
      </c>
      <c r="H5913" s="4" t="s">
        <v>14469</v>
      </c>
      <c r="I5913" s="29" t="s">
        <v>16821</v>
      </c>
      <c r="J5913" s="29" t="s">
        <v>16822</v>
      </c>
      <c r="K5913" s="27">
        <v>169</v>
      </c>
      <c r="L5913" s="6" t="s">
        <v>11667</v>
      </c>
      <c r="M5913" s="5" t="s">
        <v>11668</v>
      </c>
      <c r="N5913" s="7">
        <v>7420</v>
      </c>
      <c r="O5913" s="8">
        <v>7385.552734375</v>
      </c>
      <c r="P5913" s="8">
        <v>7880.7548828125</v>
      </c>
      <c r="Q5913" s="8">
        <v>5772.5576171875</v>
      </c>
      <c r="R5913" s="8">
        <v>6786.431640625</v>
      </c>
      <c r="S5913" s="8">
        <v>7150.638392323046</v>
      </c>
      <c r="T5913" s="11">
        <v>1.0059524774551392</v>
      </c>
      <c r="U5913" s="11">
        <v>0.99937695264816284</v>
      </c>
      <c r="V5913" s="28">
        <f t="shared" si="184"/>
        <v>7464.1673827171326</v>
      </c>
      <c r="W5913" s="28">
        <f t="shared" si="185"/>
        <v>7415.3769886493683</v>
      </c>
      <c r="X5913" s="8">
        <v>7539.00341796875</v>
      </c>
      <c r="Y5913" s="8">
        <v>6084.0584199674604</v>
      </c>
      <c r="Z5913" s="8">
        <v>8983.77988471756</v>
      </c>
      <c r="AA5913" s="8">
        <v>8983.77988471756</v>
      </c>
      <c r="AB5913" s="7">
        <v>7154.5398671867015</v>
      </c>
      <c r="AC5913" s="10">
        <v>0.96422370177718353</v>
      </c>
    </row>
    <row r="5914" spans="1:29" x14ac:dyDescent="0.6">
      <c r="A5914" s="29" t="s">
        <v>10983</v>
      </c>
      <c r="B5914" s="29" t="s">
        <v>10984</v>
      </c>
      <c r="C5914" s="5">
        <v>40</v>
      </c>
      <c r="D5914" s="5" t="s">
        <v>10985</v>
      </c>
      <c r="E5914" s="5" t="s">
        <v>10986</v>
      </c>
      <c r="F5914" s="5" t="s">
        <v>10987</v>
      </c>
      <c r="G5914" s="4" t="s">
        <v>14470</v>
      </c>
      <c r="H5914" s="4" t="s">
        <v>14469</v>
      </c>
      <c r="I5914" s="29" t="s">
        <v>14823</v>
      </c>
      <c r="J5914" s="29" t="s">
        <v>14823</v>
      </c>
      <c r="K5914" s="27">
        <v>169</v>
      </c>
      <c r="L5914" s="6" t="s">
        <v>11669</v>
      </c>
      <c r="M5914" s="5" t="s">
        <v>11670</v>
      </c>
      <c r="N5914" s="7">
        <v>12669.666015625</v>
      </c>
      <c r="O5914" s="8">
        <v>7400.93701171875</v>
      </c>
      <c r="P5914" s="8">
        <v>2733.911376953125</v>
      </c>
      <c r="Q5914" s="8">
        <v>5877.953125</v>
      </c>
      <c r="R5914" s="8">
        <v>21061.701171875</v>
      </c>
      <c r="S5914" s="8">
        <v>7442.4904301363567</v>
      </c>
      <c r="T5914" s="11">
        <v>1.0059524774551392</v>
      </c>
      <c r="U5914" s="11">
        <v>0.99937695264816284</v>
      </c>
      <c r="V5914" s="28">
        <f t="shared" si="184"/>
        <v>12745.081916947151</v>
      </c>
      <c r="W5914" s="28">
        <f t="shared" si="185"/>
        <v>12661.772213765304</v>
      </c>
      <c r="X5914" s="8">
        <v>7984.30908203125</v>
      </c>
      <c r="Y5914" s="8">
        <v>7013.6076680025217</v>
      </c>
      <c r="Z5914" s="8">
        <v>9455.5554542655354</v>
      </c>
      <c r="AA5914" s="8">
        <v>9455.5554542655354</v>
      </c>
      <c r="AB5914" s="7">
        <v>7530.254451026577</v>
      </c>
      <c r="AC5914" s="10">
        <v>0.59435303517391946</v>
      </c>
    </row>
    <row r="5915" spans="1:29" x14ac:dyDescent="0.6">
      <c r="A5915" s="29" t="s">
        <v>10983</v>
      </c>
      <c r="B5915" s="29" t="s">
        <v>10984</v>
      </c>
      <c r="C5915" s="5">
        <v>40</v>
      </c>
      <c r="D5915" s="5" t="s">
        <v>10985</v>
      </c>
      <c r="E5915" s="5" t="s">
        <v>10986</v>
      </c>
      <c r="F5915" s="5" t="s">
        <v>10987</v>
      </c>
      <c r="G5915" s="4" t="s">
        <v>14470</v>
      </c>
      <c r="H5915" s="4" t="s">
        <v>14469</v>
      </c>
      <c r="I5915" s="29" t="s">
        <v>16831</v>
      </c>
      <c r="J5915" s="29" t="s">
        <v>16832</v>
      </c>
      <c r="K5915" s="27">
        <v>169</v>
      </c>
      <c r="L5915" s="6" t="s">
        <v>11671</v>
      </c>
      <c r="M5915" s="5" t="s">
        <v>11672</v>
      </c>
      <c r="N5915" s="7">
        <v>10795.666015625</v>
      </c>
      <c r="O5915" s="8">
        <v>8150.04443359375</v>
      </c>
      <c r="P5915" s="8">
        <v>5233.9833984375</v>
      </c>
      <c r="Q5915" s="8">
        <v>7618.8359375</v>
      </c>
      <c r="R5915" s="8">
        <v>11391.763671875</v>
      </c>
      <c r="S5915" s="8">
        <v>8018.4601352902555</v>
      </c>
      <c r="T5915" s="11">
        <v>1.0059524774551392</v>
      </c>
      <c r="U5915" s="11">
        <v>0.99937695264816284</v>
      </c>
      <c r="V5915" s="28">
        <f t="shared" si="184"/>
        <v>10859.92697419622</v>
      </c>
      <c r="W5915" s="28">
        <f t="shared" si="185"/>
        <v>10788.939804502646</v>
      </c>
      <c r="X5915" s="8">
        <v>8223.9814453125</v>
      </c>
      <c r="Y5915" s="8">
        <v>8116.8800854614801</v>
      </c>
      <c r="Z5915" s="8">
        <v>10206.888519250711</v>
      </c>
      <c r="AA5915" s="8">
        <v>10206.888519250711</v>
      </c>
      <c r="AB5915" s="7">
        <v>8128.6041919987774</v>
      </c>
      <c r="AC5915" s="10">
        <v>0.75295069153064964</v>
      </c>
    </row>
    <row r="5916" spans="1:29" x14ac:dyDescent="0.6">
      <c r="A5916" s="29" t="s">
        <v>10983</v>
      </c>
      <c r="B5916" s="29" t="s">
        <v>10984</v>
      </c>
      <c r="C5916" s="5">
        <v>40</v>
      </c>
      <c r="D5916" s="5" t="s">
        <v>10985</v>
      </c>
      <c r="E5916" s="5" t="s">
        <v>10986</v>
      </c>
      <c r="F5916" s="5" t="s">
        <v>10987</v>
      </c>
      <c r="G5916" s="4" t="s">
        <v>14470</v>
      </c>
      <c r="H5916" s="4" t="s">
        <v>14469</v>
      </c>
      <c r="I5916" s="29" t="s">
        <v>16825</v>
      </c>
      <c r="J5916" s="29" t="s">
        <v>16826</v>
      </c>
      <c r="K5916" s="27">
        <v>169</v>
      </c>
      <c r="L5916" s="6" t="s">
        <v>11673</v>
      </c>
      <c r="M5916" s="5" t="s">
        <v>11674</v>
      </c>
      <c r="N5916" s="7">
        <v>8202.6669921875</v>
      </c>
      <c r="O5916" s="8">
        <v>6116.3974609375</v>
      </c>
      <c r="P5916" s="8">
        <v>6865.10400390625</v>
      </c>
      <c r="Q5916" s="8">
        <v>9678.6884765625</v>
      </c>
      <c r="R5916" s="8">
        <v>8944.87890625</v>
      </c>
      <c r="S5916" s="8">
        <v>6816.0838784594707</v>
      </c>
      <c r="T5916" s="11">
        <v>1.0059524774551392</v>
      </c>
      <c r="U5916" s="11">
        <v>0.99937695264816284</v>
      </c>
      <c r="V5916" s="28">
        <f t="shared" si="184"/>
        <v>8251.4931825305102</v>
      </c>
      <c r="W5916" s="28">
        <f t="shared" si="185"/>
        <v>8197.5563422400155</v>
      </c>
      <c r="X5916" s="8">
        <v>7967.7216796875</v>
      </c>
      <c r="Y5916" s="8">
        <v>8093.3373935279506</v>
      </c>
      <c r="Z5916" s="8">
        <v>8960.6834828239498</v>
      </c>
      <c r="AA5916" s="8">
        <v>8960.6834828239498</v>
      </c>
      <c r="AB5916" s="7">
        <v>7136.1462588996701</v>
      </c>
      <c r="AC5916" s="10">
        <v>0.86997878442418541</v>
      </c>
    </row>
    <row r="5917" spans="1:29" x14ac:dyDescent="0.6">
      <c r="A5917" s="29" t="s">
        <v>10983</v>
      </c>
      <c r="B5917" s="29" t="s">
        <v>10984</v>
      </c>
      <c r="C5917" s="5">
        <v>40</v>
      </c>
      <c r="D5917" s="5" t="s">
        <v>10985</v>
      </c>
      <c r="E5917" s="5" t="s">
        <v>10986</v>
      </c>
      <c r="F5917" s="5" t="s">
        <v>10987</v>
      </c>
      <c r="G5917" s="4" t="s">
        <v>14470</v>
      </c>
      <c r="H5917" s="4" t="s">
        <v>14469</v>
      </c>
      <c r="I5917" s="29" t="s">
        <v>14823</v>
      </c>
      <c r="J5917" s="29" t="s">
        <v>14823</v>
      </c>
      <c r="K5917" s="27">
        <v>169</v>
      </c>
      <c r="L5917" s="6" t="s">
        <v>11675</v>
      </c>
      <c r="M5917" s="5" t="s">
        <v>11676</v>
      </c>
      <c r="N5917" s="7">
        <v>1552.83349609375</v>
      </c>
      <c r="O5917" s="8">
        <v>1313.428466796875</v>
      </c>
      <c r="P5917" s="8">
        <v>1593.623779296875</v>
      </c>
      <c r="Q5917" s="8">
        <v>1498.0059814453125</v>
      </c>
      <c r="R5917" s="8">
        <v>2286.5908203125</v>
      </c>
      <c r="S5917" s="8">
        <v>1399.6024367535551</v>
      </c>
      <c r="T5917" s="11">
        <v>1.0059524774551392</v>
      </c>
      <c r="U5917" s="11">
        <v>0.99937695264816284</v>
      </c>
      <c r="V5917" s="28">
        <f t="shared" si="184"/>
        <v>1562.076702470833</v>
      </c>
      <c r="W5917" s="28">
        <f t="shared" si="185"/>
        <v>1551.8660072961648</v>
      </c>
      <c r="X5917" s="8">
        <v>1575.5811767578125</v>
      </c>
      <c r="Y5917" s="8">
        <v>1447.5599854988363</v>
      </c>
      <c r="Z5917" s="8">
        <v>1804.5628812227856</v>
      </c>
      <c r="AA5917" s="8">
        <v>1804.5628812227856</v>
      </c>
      <c r="AB5917" s="7">
        <v>1437.1252682310817</v>
      </c>
      <c r="AC5917" s="10">
        <v>0.92548574708509346</v>
      </c>
    </row>
    <row r="5918" spans="1:29" x14ac:dyDescent="0.6">
      <c r="A5918" s="29" t="s">
        <v>10983</v>
      </c>
      <c r="B5918" s="29" t="s">
        <v>10984</v>
      </c>
      <c r="C5918" s="5">
        <v>40</v>
      </c>
      <c r="D5918" s="5" t="s">
        <v>10985</v>
      </c>
      <c r="E5918" s="5" t="s">
        <v>10986</v>
      </c>
      <c r="F5918" s="5" t="s">
        <v>10987</v>
      </c>
      <c r="G5918" s="4" t="s">
        <v>14470</v>
      </c>
      <c r="H5918" s="4" t="s">
        <v>14469</v>
      </c>
      <c r="I5918" s="29" t="s">
        <v>16831</v>
      </c>
      <c r="J5918" s="29" t="s">
        <v>16832</v>
      </c>
      <c r="K5918" s="27">
        <v>169</v>
      </c>
      <c r="L5918" s="6" t="s">
        <v>11677</v>
      </c>
      <c r="M5918" s="5" t="s">
        <v>11233</v>
      </c>
      <c r="N5918" s="7">
        <v>4598.8330078125</v>
      </c>
      <c r="O5918" s="8">
        <v>3619.65966796875</v>
      </c>
      <c r="P5918" s="8">
        <v>3381.39306640625</v>
      </c>
      <c r="Q5918" s="8">
        <v>5088.7880859375</v>
      </c>
      <c r="R5918" s="8">
        <v>5094.09228515625</v>
      </c>
      <c r="S5918" s="8">
        <v>3885.960434788472</v>
      </c>
      <c r="T5918" s="11">
        <v>1.0059524774551392</v>
      </c>
      <c r="U5918" s="11">
        <v>0.99937695264816284</v>
      </c>
      <c r="V5918" s="28">
        <f t="shared" si="184"/>
        <v>4626.2074576114537</v>
      </c>
      <c r="W5918" s="28">
        <f t="shared" si="185"/>
        <v>4595.9677170854411</v>
      </c>
      <c r="X5918" s="8">
        <v>4237.04638671875</v>
      </c>
      <c r="Y5918" s="8">
        <v>4109.5105970025088</v>
      </c>
      <c r="Z5918" s="8">
        <v>5003.0634471180083</v>
      </c>
      <c r="AA5918" s="8">
        <v>5003.0634471180083</v>
      </c>
      <c r="AB5918" s="7">
        <v>3984.3604084023768</v>
      </c>
      <c r="AC5918" s="10">
        <v>0.86638510283668557</v>
      </c>
    </row>
    <row r="5919" spans="1:29" x14ac:dyDescent="0.6">
      <c r="A5919" s="29" t="s">
        <v>10983</v>
      </c>
      <c r="B5919" s="29" t="s">
        <v>10984</v>
      </c>
      <c r="C5919" s="5">
        <v>40</v>
      </c>
      <c r="D5919" s="5" t="s">
        <v>10985</v>
      </c>
      <c r="E5919" s="5" t="s">
        <v>10986</v>
      </c>
      <c r="F5919" s="5" t="s">
        <v>10987</v>
      </c>
      <c r="G5919" s="4" t="s">
        <v>14470</v>
      </c>
      <c r="H5919" s="4" t="s">
        <v>14469</v>
      </c>
      <c r="I5919" s="29" t="s">
        <v>16831</v>
      </c>
      <c r="J5919" s="29" t="s">
        <v>16832</v>
      </c>
      <c r="K5919" s="27">
        <v>169</v>
      </c>
      <c r="L5919" s="6" t="s">
        <v>11678</v>
      </c>
      <c r="M5919" s="5" t="s">
        <v>528</v>
      </c>
      <c r="N5919" s="7">
        <v>6643.5</v>
      </c>
      <c r="O5919" s="8">
        <v>5219.2802734375</v>
      </c>
      <c r="P5919" s="8">
        <v>5261.4140625</v>
      </c>
      <c r="Q5919" s="8">
        <v>6475.625</v>
      </c>
      <c r="R5919" s="8">
        <v>8290.4365234375</v>
      </c>
      <c r="S5919" s="8">
        <v>5538.1994489669751</v>
      </c>
      <c r="T5919" s="11">
        <v>1.0059524774551392</v>
      </c>
      <c r="U5919" s="11">
        <v>0.99937695264816284</v>
      </c>
      <c r="V5919" s="28">
        <f t="shared" si="184"/>
        <v>6683.045283973217</v>
      </c>
      <c r="W5919" s="28">
        <f t="shared" si="185"/>
        <v>6639.3607849180698</v>
      </c>
      <c r="X5919" s="8">
        <v>5893.958984375</v>
      </c>
      <c r="Y5919" s="8">
        <v>6835.3313245743584</v>
      </c>
      <c r="Z5919" s="8">
        <v>7234.6547179833015</v>
      </c>
      <c r="AA5919" s="8">
        <v>7234.6547179833015</v>
      </c>
      <c r="AB5919" s="7">
        <v>5761.5643158391103</v>
      </c>
      <c r="AC5919" s="10">
        <v>0.86724833534117718</v>
      </c>
    </row>
    <row r="5920" spans="1:29" x14ac:dyDescent="0.6">
      <c r="A5920" s="29" t="s">
        <v>10983</v>
      </c>
      <c r="B5920" s="29" t="s">
        <v>10984</v>
      </c>
      <c r="C5920" s="5">
        <v>40</v>
      </c>
      <c r="D5920" s="5" t="s">
        <v>10985</v>
      </c>
      <c r="E5920" s="5" t="s">
        <v>10986</v>
      </c>
      <c r="F5920" s="5" t="s">
        <v>10987</v>
      </c>
      <c r="G5920" s="4" t="s">
        <v>14470</v>
      </c>
      <c r="H5920" s="4" t="s">
        <v>14469</v>
      </c>
      <c r="I5920" s="29" t="s">
        <v>14823</v>
      </c>
      <c r="J5920" s="29" t="s">
        <v>14823</v>
      </c>
      <c r="K5920" s="27">
        <v>169</v>
      </c>
      <c r="L5920" s="6" t="s">
        <v>11679</v>
      </c>
      <c r="M5920" s="5" t="s">
        <v>6021</v>
      </c>
      <c r="N5920" s="7">
        <v>130.83332824707031</v>
      </c>
      <c r="O5920" s="8">
        <v>141.13648986816406</v>
      </c>
      <c r="P5920" s="8">
        <v>109.74137878417969</v>
      </c>
      <c r="Q5920" s="8">
        <v>95.272987365722656</v>
      </c>
      <c r="R5920" s="8">
        <v>1500.644287109375</v>
      </c>
      <c r="S5920" s="8">
        <v>188.88806378268058</v>
      </c>
      <c r="T5920" s="11">
        <v>1.0059524774551392</v>
      </c>
      <c r="U5920" s="11">
        <v>0.99937695264816284</v>
      </c>
      <c r="V5920" s="28">
        <f t="shared" si="184"/>
        <v>131.61211068384182</v>
      </c>
      <c r="W5920" s="28">
        <f t="shared" si="185"/>
        <v>130.75181288837393</v>
      </c>
      <c r="X5920" s="8">
        <v>132.13746643066406</v>
      </c>
      <c r="Y5920" s="8">
        <v>121.96357703041457</v>
      </c>
      <c r="Z5920" s="8">
        <v>223.2760957630511</v>
      </c>
      <c r="AA5920" s="8">
        <v>223.2760957630511</v>
      </c>
      <c r="AB5920" s="7">
        <v>177.81354274317982</v>
      </c>
      <c r="AC5920" s="10">
        <v>1.3590844559682103</v>
      </c>
    </row>
    <row r="5921" spans="1:29" x14ac:dyDescent="0.6">
      <c r="A5921" s="29" t="s">
        <v>10983</v>
      </c>
      <c r="B5921" s="29" t="s">
        <v>10984</v>
      </c>
      <c r="C5921" s="5">
        <v>40</v>
      </c>
      <c r="D5921" s="5" t="s">
        <v>10985</v>
      </c>
      <c r="E5921" s="5" t="s">
        <v>10986</v>
      </c>
      <c r="F5921" s="5" t="s">
        <v>10987</v>
      </c>
      <c r="G5921" s="4" t="s">
        <v>14470</v>
      </c>
      <c r="H5921" s="4" t="s">
        <v>14469</v>
      </c>
      <c r="I5921" s="29" t="s">
        <v>16825</v>
      </c>
      <c r="J5921" s="29" t="s">
        <v>16826</v>
      </c>
      <c r="K5921" s="27">
        <v>169</v>
      </c>
      <c r="L5921" s="6" t="s">
        <v>11680</v>
      </c>
      <c r="M5921" s="5" t="s">
        <v>234</v>
      </c>
      <c r="N5921" s="7">
        <v>7141.1669921875</v>
      </c>
      <c r="O5921" s="8">
        <v>5675.96044921875</v>
      </c>
      <c r="P5921" s="8">
        <v>4723.48486328125</v>
      </c>
      <c r="Q5921" s="8">
        <v>3628.604248046875</v>
      </c>
      <c r="R5921" s="8">
        <v>8341.966796875</v>
      </c>
      <c r="S5921" s="8">
        <v>5419.1302652620225</v>
      </c>
      <c r="T5921" s="11">
        <v>1.0059524774551392</v>
      </c>
      <c r="U5921" s="11">
        <v>0.99937695264816284</v>
      </c>
      <c r="V5921" s="28">
        <f t="shared" si="184"/>
        <v>7183.67462771188</v>
      </c>
      <c r="W5921" s="28">
        <f t="shared" si="185"/>
        <v>7136.7177070039907</v>
      </c>
      <c r="X5921" s="8">
        <v>6403.48876953125</v>
      </c>
      <c r="Y5921" s="8">
        <v>4735.8258522514943</v>
      </c>
      <c r="Z5921" s="8">
        <v>6918.1688440440957</v>
      </c>
      <c r="AA5921" s="8">
        <v>6918.1688440440957</v>
      </c>
      <c r="AB5921" s="7">
        <v>5509.519983547385</v>
      </c>
      <c r="AC5921" s="10">
        <v>0.77151535450366149</v>
      </c>
    </row>
    <row r="5922" spans="1:29" x14ac:dyDescent="0.6">
      <c r="A5922" s="29" t="s">
        <v>10983</v>
      </c>
      <c r="B5922" s="29" t="s">
        <v>10984</v>
      </c>
      <c r="C5922" s="5">
        <v>40</v>
      </c>
      <c r="D5922" s="5" t="s">
        <v>10985</v>
      </c>
      <c r="E5922" s="5" t="s">
        <v>10986</v>
      </c>
      <c r="F5922" s="5" t="s">
        <v>10987</v>
      </c>
      <c r="G5922" s="4" t="s">
        <v>14470</v>
      </c>
      <c r="H5922" s="4" t="s">
        <v>14469</v>
      </c>
      <c r="I5922" s="29" t="s">
        <v>16827</v>
      </c>
      <c r="J5922" s="29" t="s">
        <v>16828</v>
      </c>
      <c r="K5922" s="27">
        <v>169</v>
      </c>
      <c r="L5922" s="6" t="s">
        <v>11681</v>
      </c>
      <c r="M5922" s="5" t="s">
        <v>11682</v>
      </c>
      <c r="N5922" s="7">
        <v>14814.583984375</v>
      </c>
      <c r="O5922" s="8">
        <v>8298.142578125</v>
      </c>
      <c r="P5922" s="8">
        <v>5396.9365234375</v>
      </c>
      <c r="Q5922" s="8">
        <v>15640.59375</v>
      </c>
      <c r="R5922" s="8">
        <v>22739.064453125</v>
      </c>
      <c r="S5922" s="8">
        <v>9813.989036961224</v>
      </c>
      <c r="T5922" s="11">
        <v>1.0059524774551392</v>
      </c>
      <c r="U5922" s="11">
        <v>0.99937695264816284</v>
      </c>
      <c r="V5922" s="28">
        <f t="shared" si="184"/>
        <v>14902.767461549258</v>
      </c>
      <c r="W5922" s="28">
        <f t="shared" si="185"/>
        <v>14805.353797054966</v>
      </c>
      <c r="X5922" s="8">
        <v>9845.4296875</v>
      </c>
      <c r="Y5922" s="8">
        <v>18207.729581223819</v>
      </c>
      <c r="Z5922" s="8">
        <v>13511.447722682362</v>
      </c>
      <c r="AA5922" s="8">
        <v>13511.447722682362</v>
      </c>
      <c r="AB5922" s="7">
        <v>10760.30274960138</v>
      </c>
      <c r="AC5922" s="10">
        <v>0.72633175261285188</v>
      </c>
    </row>
    <row r="5923" spans="1:29" x14ac:dyDescent="0.6">
      <c r="A5923" s="29" t="s">
        <v>10983</v>
      </c>
      <c r="B5923" s="29" t="s">
        <v>10984</v>
      </c>
      <c r="C5923" s="5">
        <v>40</v>
      </c>
      <c r="D5923" s="5" t="s">
        <v>10985</v>
      </c>
      <c r="E5923" s="5" t="s">
        <v>10986</v>
      </c>
      <c r="F5923" s="5" t="s">
        <v>10987</v>
      </c>
      <c r="G5923" s="4" t="s">
        <v>14470</v>
      </c>
      <c r="H5923" s="4" t="s">
        <v>14469</v>
      </c>
      <c r="I5923" s="29" t="s">
        <v>16827</v>
      </c>
      <c r="J5923" s="29" t="s">
        <v>16828</v>
      </c>
      <c r="K5923" s="27">
        <v>169</v>
      </c>
      <c r="L5923" s="6" t="s">
        <v>11683</v>
      </c>
      <c r="M5923" s="5" t="s">
        <v>11684</v>
      </c>
      <c r="N5923" s="7">
        <v>4220.3330078125</v>
      </c>
      <c r="O5923" s="8">
        <v>2739.448974609375</v>
      </c>
      <c r="P5923" s="8">
        <v>1205.0966796875</v>
      </c>
      <c r="Q5923" s="8">
        <v>2794.49658203125</v>
      </c>
      <c r="R5923" s="8">
        <v>5058.642578125</v>
      </c>
      <c r="S5923" s="8">
        <v>2745.9061930253374</v>
      </c>
      <c r="T5923" s="11">
        <v>1.0059524774551392</v>
      </c>
      <c r="U5923" s="11">
        <v>0.99937695264816284</v>
      </c>
      <c r="V5923" s="28">
        <f t="shared" si="184"/>
        <v>4245.4544448946835</v>
      </c>
      <c r="W5923" s="28">
        <f t="shared" si="185"/>
        <v>4217.7035405081115</v>
      </c>
      <c r="X5923" s="8">
        <v>2673.247802734375</v>
      </c>
      <c r="Y5923" s="8">
        <v>3137.3968363127897</v>
      </c>
      <c r="Z5923" s="8">
        <v>3521.2196553252224</v>
      </c>
      <c r="AA5923" s="8">
        <v>3521.2196553252224</v>
      </c>
      <c r="AB5923" s="7">
        <v>2804.2435064556071</v>
      </c>
      <c r="AC5923" s="10">
        <v>0.66446024549828442</v>
      </c>
    </row>
    <row r="5924" spans="1:29" x14ac:dyDescent="0.6">
      <c r="A5924" s="29" t="s">
        <v>559</v>
      </c>
      <c r="B5924" s="29" t="s">
        <v>560</v>
      </c>
      <c r="C5924" s="5">
        <v>8</v>
      </c>
      <c r="D5924" s="5" t="s">
        <v>1081</v>
      </c>
      <c r="E5924" s="5" t="s">
        <v>1082</v>
      </c>
      <c r="F5924" s="5" t="s">
        <v>1083</v>
      </c>
      <c r="G5924" s="4" t="s">
        <v>14468</v>
      </c>
      <c r="H5924" s="4" t="s">
        <v>14467</v>
      </c>
      <c r="I5924" s="29" t="s">
        <v>14823</v>
      </c>
      <c r="J5924" s="29" t="s">
        <v>14823</v>
      </c>
      <c r="K5924" s="27">
        <v>170</v>
      </c>
      <c r="L5924" s="6" t="s">
        <v>11685</v>
      </c>
      <c r="M5924" s="5" t="s">
        <v>11686</v>
      </c>
      <c r="N5924" s="7">
        <v>4490.33349609375</v>
      </c>
      <c r="O5924" s="8">
        <v>5170.38671875</v>
      </c>
      <c r="P5924" s="8">
        <v>5135.0927734375</v>
      </c>
      <c r="Q5924" s="8">
        <v>4206.0625</v>
      </c>
      <c r="R5924" s="8">
        <v>3474.015869140625</v>
      </c>
      <c r="S5924" s="8">
        <v>4952.9416935845875</v>
      </c>
      <c r="T5924" s="11">
        <v>0.95447885990142822</v>
      </c>
      <c r="U5924" s="11">
        <v>0.99896734952926636</v>
      </c>
      <c r="V5924" s="28">
        <f t="shared" si="184"/>
        <v>4285.9283959287568</v>
      </c>
      <c r="W5924" s="28">
        <f t="shared" si="185"/>
        <v>4485.6965510952577</v>
      </c>
      <c r="X5924" s="8">
        <v>4918.1240234375</v>
      </c>
      <c r="Y5924" s="8">
        <v>3544.0799075372033</v>
      </c>
      <c r="Z5924" s="8">
        <v>5819.3285525778683</v>
      </c>
      <c r="AA5924" s="8">
        <v>5819.3285525778683</v>
      </c>
      <c r="AB5924" s="7">
        <v>4634.4209969460071</v>
      </c>
      <c r="AC5924" s="10">
        <v>1.0320883740545335</v>
      </c>
    </row>
    <row r="5925" spans="1:29" x14ac:dyDescent="0.6">
      <c r="A5925" s="29" t="s">
        <v>559</v>
      </c>
      <c r="B5925" s="29" t="s">
        <v>560</v>
      </c>
      <c r="C5925" s="5">
        <v>8</v>
      </c>
      <c r="D5925" s="5" t="s">
        <v>1081</v>
      </c>
      <c r="E5925" s="5" t="s">
        <v>1082</v>
      </c>
      <c r="F5925" s="5" t="s">
        <v>1083</v>
      </c>
      <c r="G5925" s="4" t="s">
        <v>14468</v>
      </c>
      <c r="H5925" s="4" t="s">
        <v>14467</v>
      </c>
      <c r="I5925" s="29" t="s">
        <v>16833</v>
      </c>
      <c r="J5925" s="29" t="s">
        <v>16834</v>
      </c>
      <c r="K5925" s="27">
        <v>170</v>
      </c>
      <c r="L5925" s="6" t="s">
        <v>11687</v>
      </c>
      <c r="M5925" s="5" t="s">
        <v>11688</v>
      </c>
      <c r="N5925" s="7">
        <v>16504.91796875</v>
      </c>
      <c r="O5925" s="8">
        <v>21726.357421875</v>
      </c>
      <c r="P5925" s="8">
        <v>23721.61328125</v>
      </c>
      <c r="Q5925" s="8">
        <v>15124.41796875</v>
      </c>
      <c r="R5925" s="8">
        <v>10820.0146484375</v>
      </c>
      <c r="S5925" s="8">
        <v>20410.627453573365</v>
      </c>
      <c r="T5925" s="11">
        <v>0.95447885990142822</v>
      </c>
      <c r="U5925" s="11">
        <v>0.99896734952926636</v>
      </c>
      <c r="V5925" s="28">
        <f t="shared" si="184"/>
        <v>15753.595285579097</v>
      </c>
      <c r="W5925" s="28">
        <f t="shared" si="185"/>
        <v>16487.87415744015</v>
      </c>
      <c r="X5925" s="8">
        <v>18775.35546875</v>
      </c>
      <c r="Y5925" s="8">
        <v>13034.883736859227</v>
      </c>
      <c r="Z5925" s="8">
        <v>23587.831793190231</v>
      </c>
      <c r="AA5925" s="8">
        <v>23587.831793190231</v>
      </c>
      <c r="AB5925" s="7">
        <v>18784.975267699261</v>
      </c>
      <c r="AC5925" s="10">
        <v>1.1381441157881709</v>
      </c>
    </row>
    <row r="5926" spans="1:29" x14ac:dyDescent="0.6">
      <c r="A5926" s="29" t="s">
        <v>559</v>
      </c>
      <c r="B5926" s="29" t="s">
        <v>560</v>
      </c>
      <c r="C5926" s="5">
        <v>8</v>
      </c>
      <c r="D5926" s="5" t="s">
        <v>1081</v>
      </c>
      <c r="E5926" s="5" t="s">
        <v>1082</v>
      </c>
      <c r="F5926" s="5" t="s">
        <v>1083</v>
      </c>
      <c r="G5926" s="4" t="s">
        <v>14468</v>
      </c>
      <c r="H5926" s="4" t="s">
        <v>14467</v>
      </c>
      <c r="I5926" s="29" t="s">
        <v>16835</v>
      </c>
      <c r="J5926" s="29" t="s">
        <v>16836</v>
      </c>
      <c r="K5926" s="27">
        <v>170</v>
      </c>
      <c r="L5926" s="6" t="s">
        <v>11689</v>
      </c>
      <c r="M5926" s="5" t="s">
        <v>11690</v>
      </c>
      <c r="N5926" s="7">
        <v>4458.9169921875</v>
      </c>
      <c r="O5926" s="8">
        <v>5590.59912109375</v>
      </c>
      <c r="P5926" s="8">
        <v>4656.31591796875</v>
      </c>
      <c r="Q5926" s="8">
        <v>3730.473876953125</v>
      </c>
      <c r="R5926" s="8">
        <v>4324.57666015625</v>
      </c>
      <c r="S5926" s="8">
        <v>5199.1820949945559</v>
      </c>
      <c r="T5926" s="11">
        <v>0.95447885990142822</v>
      </c>
      <c r="U5926" s="11">
        <v>0.99896734952926636</v>
      </c>
      <c r="V5926" s="28">
        <f t="shared" si="184"/>
        <v>4255.9420070982305</v>
      </c>
      <c r="W5926" s="28">
        <f t="shared" si="185"/>
        <v>4454.3124894565553</v>
      </c>
      <c r="X5926" s="8">
        <v>4618.345703125</v>
      </c>
      <c r="Y5926" s="8">
        <v>3624.3861537455464</v>
      </c>
      <c r="Z5926" s="8">
        <v>6022.9396230455113</v>
      </c>
      <c r="AA5926" s="8">
        <v>6022.9396230455113</v>
      </c>
      <c r="AB5926" s="7">
        <v>4796.5736253223322</v>
      </c>
      <c r="AC5926" s="10">
        <v>1.0757261536212588</v>
      </c>
    </row>
    <row r="5927" spans="1:29" x14ac:dyDescent="0.6">
      <c r="A5927" s="29" t="s">
        <v>559</v>
      </c>
      <c r="B5927" s="29" t="s">
        <v>560</v>
      </c>
      <c r="C5927" s="5">
        <v>8</v>
      </c>
      <c r="D5927" s="5" t="s">
        <v>1081</v>
      </c>
      <c r="E5927" s="5" t="s">
        <v>1082</v>
      </c>
      <c r="F5927" s="5" t="s">
        <v>1083</v>
      </c>
      <c r="G5927" s="4" t="s">
        <v>14468</v>
      </c>
      <c r="H5927" s="4" t="s">
        <v>14467</v>
      </c>
      <c r="I5927" s="29" t="s">
        <v>16835</v>
      </c>
      <c r="J5927" s="29" t="s">
        <v>16836</v>
      </c>
      <c r="K5927" s="27">
        <v>170</v>
      </c>
      <c r="L5927" s="6" t="s">
        <v>11691</v>
      </c>
      <c r="M5927" s="5" t="s">
        <v>11692</v>
      </c>
      <c r="N5927" s="7">
        <v>11673.083984375</v>
      </c>
      <c r="O5927" s="8">
        <v>14755.9365234375</v>
      </c>
      <c r="P5927" s="8">
        <v>12958.9052734375</v>
      </c>
      <c r="Q5927" s="8">
        <v>9875.3330078125</v>
      </c>
      <c r="R5927" s="8">
        <v>10391.572265625</v>
      </c>
      <c r="S5927" s="8">
        <v>13727.46962043878</v>
      </c>
      <c r="T5927" s="11">
        <v>0.95447885990142822</v>
      </c>
      <c r="U5927" s="11">
        <v>0.99896734952926636</v>
      </c>
      <c r="V5927" s="28">
        <f t="shared" si="184"/>
        <v>11141.711892939871</v>
      </c>
      <c r="W5927" s="28">
        <f t="shared" si="185"/>
        <v>11661.029768703622</v>
      </c>
      <c r="X5927" s="8">
        <v>12659.3798828125</v>
      </c>
      <c r="Y5927" s="8">
        <v>9438.6827496744281</v>
      </c>
      <c r="Z5927" s="8">
        <v>15949.983920200024</v>
      </c>
      <c r="AA5927" s="8">
        <v>15949.983920200024</v>
      </c>
      <c r="AB5927" s="7">
        <v>12702.314315623455</v>
      </c>
      <c r="AC5927" s="10">
        <v>1.0881712435742028</v>
      </c>
    </row>
    <row r="5928" spans="1:29" x14ac:dyDescent="0.6">
      <c r="A5928" s="29" t="s">
        <v>559</v>
      </c>
      <c r="B5928" s="29" t="s">
        <v>560</v>
      </c>
      <c r="C5928" s="5">
        <v>8</v>
      </c>
      <c r="D5928" s="5" t="s">
        <v>1081</v>
      </c>
      <c r="E5928" s="5" t="s">
        <v>1082</v>
      </c>
      <c r="F5928" s="5" t="s">
        <v>1083</v>
      </c>
      <c r="G5928" s="4" t="s">
        <v>14468</v>
      </c>
      <c r="H5928" s="4" t="s">
        <v>14467</v>
      </c>
      <c r="I5928" s="29" t="s">
        <v>16835</v>
      </c>
      <c r="J5928" s="29" t="s">
        <v>16836</v>
      </c>
      <c r="K5928" s="27">
        <v>170</v>
      </c>
      <c r="L5928" s="6" t="s">
        <v>11693</v>
      </c>
      <c r="M5928" s="5" t="s">
        <v>11694</v>
      </c>
      <c r="N5928" s="7">
        <v>9818</v>
      </c>
      <c r="O5928" s="8">
        <v>11763.1953125</v>
      </c>
      <c r="P5928" s="8">
        <v>11665.4267578125</v>
      </c>
      <c r="Q5928" s="8">
        <v>8666.650390625</v>
      </c>
      <c r="R5928" s="8">
        <v>8352.423828125</v>
      </c>
      <c r="S5928" s="8">
        <v>11150.795140342512</v>
      </c>
      <c r="T5928" s="11">
        <v>0.95447885990142822</v>
      </c>
      <c r="U5928" s="11">
        <v>0.99896734952926636</v>
      </c>
      <c r="V5928" s="28">
        <f t="shared" si="184"/>
        <v>9371.0734465122223</v>
      </c>
      <c r="W5928" s="28">
        <f t="shared" si="185"/>
        <v>9807.8614376783371</v>
      </c>
      <c r="X5928" s="8">
        <v>11138.6796875</v>
      </c>
      <c r="Y5928" s="8">
        <v>10636.26914705878</v>
      </c>
      <c r="Z5928" s="8">
        <v>13431.971847213345</v>
      </c>
      <c r="AA5928" s="8">
        <v>13431.971847213345</v>
      </c>
      <c r="AB5928" s="7">
        <v>10697.009422425152</v>
      </c>
      <c r="AC5928" s="10">
        <v>1.0895303954395144</v>
      </c>
    </row>
    <row r="5929" spans="1:29" x14ac:dyDescent="0.6">
      <c r="A5929" s="29" t="s">
        <v>559</v>
      </c>
      <c r="B5929" s="29" t="s">
        <v>560</v>
      </c>
      <c r="C5929" s="5">
        <v>8</v>
      </c>
      <c r="D5929" s="5" t="s">
        <v>1081</v>
      </c>
      <c r="E5929" s="5" t="s">
        <v>1082</v>
      </c>
      <c r="F5929" s="5" t="s">
        <v>1083</v>
      </c>
      <c r="G5929" s="4" t="s">
        <v>14468</v>
      </c>
      <c r="H5929" s="4" t="s">
        <v>14467</v>
      </c>
      <c r="I5929" s="29" t="s">
        <v>16833</v>
      </c>
      <c r="J5929" s="29" t="s">
        <v>16834</v>
      </c>
      <c r="K5929" s="27">
        <v>170</v>
      </c>
      <c r="L5929" s="6" t="s">
        <v>11695</v>
      </c>
      <c r="M5929" s="5" t="s">
        <v>11696</v>
      </c>
      <c r="N5929" s="7">
        <v>17058.5</v>
      </c>
      <c r="O5929" s="8">
        <v>22812.705078125</v>
      </c>
      <c r="P5929" s="8">
        <v>23499.61328125</v>
      </c>
      <c r="Q5929" s="8">
        <v>13643.65234375</v>
      </c>
      <c r="R5929" s="8">
        <v>10702.091796875</v>
      </c>
      <c r="S5929" s="8">
        <v>20978.19271046044</v>
      </c>
      <c r="T5929" s="11">
        <v>0.95447885990142822</v>
      </c>
      <c r="U5929" s="11">
        <v>0.99896734952926636</v>
      </c>
      <c r="V5929" s="28">
        <f t="shared" si="184"/>
        <v>16281.977631628513</v>
      </c>
      <c r="W5929" s="28">
        <f t="shared" si="185"/>
        <v>17040.88453194499</v>
      </c>
      <c r="X5929" s="8">
        <v>20008.6953125</v>
      </c>
      <c r="Y5929" s="8">
        <v>10262.23002508466</v>
      </c>
      <c r="Z5929" s="8">
        <v>23961.126637418201</v>
      </c>
      <c r="AA5929" s="8">
        <v>23961.126637418201</v>
      </c>
      <c r="AB5929" s="7">
        <v>19082.261363253263</v>
      </c>
      <c r="AC5929" s="10">
        <v>1.1186365368146827</v>
      </c>
    </row>
    <row r="5930" spans="1:29" x14ac:dyDescent="0.6">
      <c r="A5930" s="29" t="s">
        <v>559</v>
      </c>
      <c r="B5930" s="29" t="s">
        <v>560</v>
      </c>
      <c r="C5930" s="5">
        <v>8</v>
      </c>
      <c r="D5930" s="5" t="s">
        <v>1081</v>
      </c>
      <c r="E5930" s="5" t="s">
        <v>1082</v>
      </c>
      <c r="F5930" s="5" t="s">
        <v>1083</v>
      </c>
      <c r="G5930" s="4" t="s">
        <v>14468</v>
      </c>
      <c r="H5930" s="4" t="s">
        <v>14467</v>
      </c>
      <c r="I5930" s="29" t="s">
        <v>16833</v>
      </c>
      <c r="J5930" s="29" t="s">
        <v>16834</v>
      </c>
      <c r="K5930" s="27">
        <v>170</v>
      </c>
      <c r="L5930" s="6" t="s">
        <v>11697</v>
      </c>
      <c r="M5930" s="5" t="s">
        <v>11698</v>
      </c>
      <c r="N5930" s="7">
        <v>14048.916015625</v>
      </c>
      <c r="O5930" s="8">
        <v>18588.89453125</v>
      </c>
      <c r="P5930" s="8">
        <v>18589.216796875</v>
      </c>
      <c r="Q5930" s="8">
        <v>11169.8466796875</v>
      </c>
      <c r="R5930" s="8">
        <v>9314.9599609375</v>
      </c>
      <c r="S5930" s="8">
        <v>17090.77138744438</v>
      </c>
      <c r="T5930" s="11">
        <v>0.95447885990142822</v>
      </c>
      <c r="U5930" s="11">
        <v>0.99896734952926636</v>
      </c>
      <c r="V5930" s="28">
        <f t="shared" si="184"/>
        <v>13409.393341444666</v>
      </c>
      <c r="W5930" s="28">
        <f t="shared" si="185"/>
        <v>14034.408395888167</v>
      </c>
      <c r="X5930" s="8">
        <v>16117.8525390625</v>
      </c>
      <c r="Y5930" s="8">
        <v>9042.5267595759196</v>
      </c>
      <c r="Z5930" s="8">
        <v>19578.560395194047</v>
      </c>
      <c r="AA5930" s="8">
        <v>19578.560395194047</v>
      </c>
      <c r="AB5930" s="7">
        <v>15592.05509117861</v>
      </c>
      <c r="AC5930" s="10">
        <v>1.1098404370726791</v>
      </c>
    </row>
    <row r="5931" spans="1:29" x14ac:dyDescent="0.6">
      <c r="A5931" s="29" t="s">
        <v>559</v>
      </c>
      <c r="B5931" s="29" t="s">
        <v>560</v>
      </c>
      <c r="C5931" s="5">
        <v>8</v>
      </c>
      <c r="D5931" s="5" t="s">
        <v>1081</v>
      </c>
      <c r="E5931" s="5" t="s">
        <v>1082</v>
      </c>
      <c r="F5931" s="5" t="s">
        <v>1083</v>
      </c>
      <c r="G5931" s="4" t="s">
        <v>14468</v>
      </c>
      <c r="H5931" s="4" t="s">
        <v>14467</v>
      </c>
      <c r="I5931" s="29" t="s">
        <v>16833</v>
      </c>
      <c r="J5931" s="29" t="s">
        <v>16834</v>
      </c>
      <c r="K5931" s="27">
        <v>170</v>
      </c>
      <c r="L5931" s="6" t="s">
        <v>11699</v>
      </c>
      <c r="M5931" s="5" t="s">
        <v>11700</v>
      </c>
      <c r="N5931" s="7">
        <v>5322.6669921875</v>
      </c>
      <c r="O5931" s="8">
        <v>6859.25634765625</v>
      </c>
      <c r="P5931" s="8">
        <v>7508.10791015625</v>
      </c>
      <c r="Q5931" s="8">
        <v>6477.44921875</v>
      </c>
      <c r="R5931" s="8">
        <v>4785.9248046875</v>
      </c>
      <c r="S5931" s="8">
        <v>6757.2803980869976</v>
      </c>
      <c r="T5931" s="11">
        <v>0.95447885990142822</v>
      </c>
      <c r="U5931" s="11">
        <v>0.99896734952926636</v>
      </c>
      <c r="V5931" s="28">
        <f t="shared" si="184"/>
        <v>5080.3731223380892</v>
      </c>
      <c r="W5931" s="28">
        <f t="shared" si="185"/>
        <v>5317.1705376124592</v>
      </c>
      <c r="X5931" s="8">
        <v>7029.166015625</v>
      </c>
      <c r="Y5931" s="8">
        <v>9437.8401321586916</v>
      </c>
      <c r="Z5931" s="8">
        <v>8539.8328774406382</v>
      </c>
      <c r="AA5931" s="8">
        <v>8539.8328774406382</v>
      </c>
      <c r="AB5931" s="7">
        <v>6800.987509132593</v>
      </c>
      <c r="AC5931" s="10">
        <v>1.2777405610974613</v>
      </c>
    </row>
    <row r="5932" spans="1:29" x14ac:dyDescent="0.6">
      <c r="A5932" s="29" t="s">
        <v>559</v>
      </c>
      <c r="B5932" s="29" t="s">
        <v>560</v>
      </c>
      <c r="C5932" s="5">
        <v>8</v>
      </c>
      <c r="D5932" s="5" t="s">
        <v>1081</v>
      </c>
      <c r="E5932" s="5" t="s">
        <v>1082</v>
      </c>
      <c r="F5932" s="5" t="s">
        <v>1083</v>
      </c>
      <c r="G5932" s="4" t="s">
        <v>14468</v>
      </c>
      <c r="H5932" s="4" t="s">
        <v>14467</v>
      </c>
      <c r="I5932" s="29" t="s">
        <v>16837</v>
      </c>
      <c r="J5932" s="29" t="s">
        <v>16838</v>
      </c>
      <c r="K5932" s="27">
        <v>170</v>
      </c>
      <c r="L5932" s="6" t="s">
        <v>11701</v>
      </c>
      <c r="M5932" s="5" t="s">
        <v>10454</v>
      </c>
      <c r="N5932" s="7">
        <v>9592.916015625</v>
      </c>
      <c r="O5932" s="8">
        <v>11810.328125</v>
      </c>
      <c r="P5932" s="8">
        <v>11739.7353515625</v>
      </c>
      <c r="Q5932" s="8">
        <v>12313.6005859375</v>
      </c>
      <c r="R5932" s="8">
        <v>8544.91796875</v>
      </c>
      <c r="S5932" s="8">
        <v>11745.179095236424</v>
      </c>
      <c r="T5932" s="11">
        <v>0.95447885990142822</v>
      </c>
      <c r="U5932" s="11">
        <v>0.99896734952926636</v>
      </c>
      <c r="V5932" s="28">
        <f t="shared" si="184"/>
        <v>9156.2355417239014</v>
      </c>
      <c r="W5932" s="28">
        <f t="shared" si="185"/>
        <v>9583.0098863857565</v>
      </c>
      <c r="X5932" s="8">
        <v>11294.2529296875</v>
      </c>
      <c r="Y5932" s="8">
        <v>11800.94137914048</v>
      </c>
      <c r="Z5932" s="8">
        <v>14160.644168766254</v>
      </c>
      <c r="AA5932" s="8">
        <v>14160.644168766254</v>
      </c>
      <c r="AB5932" s="7">
        <v>11277.312506601804</v>
      </c>
      <c r="AC5932" s="10">
        <v>1.1755875364939345</v>
      </c>
    </row>
    <row r="5933" spans="1:29" x14ac:dyDescent="0.6">
      <c r="A5933" s="29" t="s">
        <v>559</v>
      </c>
      <c r="B5933" s="29" t="s">
        <v>560</v>
      </c>
      <c r="C5933" s="5">
        <v>8</v>
      </c>
      <c r="D5933" s="5" t="s">
        <v>1081</v>
      </c>
      <c r="E5933" s="5" t="s">
        <v>1082</v>
      </c>
      <c r="F5933" s="5" t="s">
        <v>1083</v>
      </c>
      <c r="G5933" s="4" t="s">
        <v>14468</v>
      </c>
      <c r="H5933" s="4" t="s">
        <v>14467</v>
      </c>
      <c r="I5933" s="29" t="s">
        <v>16833</v>
      </c>
      <c r="J5933" s="29" t="s">
        <v>16834</v>
      </c>
      <c r="K5933" s="27">
        <v>170</v>
      </c>
      <c r="L5933" s="6" t="s">
        <v>11702</v>
      </c>
      <c r="M5933" s="5" t="s">
        <v>11703</v>
      </c>
      <c r="N5933" s="7">
        <v>7967.4169921875</v>
      </c>
      <c r="O5933" s="8">
        <v>10971.2373046875</v>
      </c>
      <c r="P5933" s="8">
        <v>11831.369140625</v>
      </c>
      <c r="Q5933" s="8">
        <v>7791.70947265625</v>
      </c>
      <c r="R5933" s="8">
        <v>5611.1767578125</v>
      </c>
      <c r="S5933" s="8">
        <v>10326.631302219106</v>
      </c>
      <c r="T5933" s="11">
        <v>0.95447885990142822</v>
      </c>
      <c r="U5933" s="11">
        <v>0.99896734952926636</v>
      </c>
      <c r="V5933" s="28">
        <f t="shared" si="184"/>
        <v>7604.7310870623915</v>
      </c>
      <c r="W5933" s="28">
        <f t="shared" si="185"/>
        <v>7959.1894352799864</v>
      </c>
      <c r="X5933" s="8">
        <v>10026.6630859375</v>
      </c>
      <c r="Y5933" s="8">
        <v>8888.0903234068701</v>
      </c>
      <c r="Z5933" s="8">
        <v>12283.458693331777</v>
      </c>
      <c r="AA5933" s="8">
        <v>12283.458693331777</v>
      </c>
      <c r="AB5933" s="7">
        <v>9782.3517557327359</v>
      </c>
      <c r="AC5933" s="10">
        <v>1.2277946246976756</v>
      </c>
    </row>
    <row r="5934" spans="1:29" x14ac:dyDescent="0.6">
      <c r="A5934" s="29" t="s">
        <v>559</v>
      </c>
      <c r="B5934" s="29" t="s">
        <v>560</v>
      </c>
      <c r="C5934" s="5">
        <v>8</v>
      </c>
      <c r="D5934" s="5" t="s">
        <v>1081</v>
      </c>
      <c r="E5934" s="5" t="s">
        <v>1082</v>
      </c>
      <c r="F5934" s="5" t="s">
        <v>1083</v>
      </c>
      <c r="G5934" s="4" t="s">
        <v>14468</v>
      </c>
      <c r="H5934" s="4" t="s">
        <v>14467</v>
      </c>
      <c r="I5934" s="29" t="s">
        <v>16839</v>
      </c>
      <c r="J5934" s="29" t="s">
        <v>16840</v>
      </c>
      <c r="K5934" s="27">
        <v>170</v>
      </c>
      <c r="L5934" s="6" t="s">
        <v>11704</v>
      </c>
      <c r="M5934" s="5" t="s">
        <v>11705</v>
      </c>
      <c r="N5934" s="7">
        <v>5843.9169921875</v>
      </c>
      <c r="O5934" s="8">
        <v>6525.09716796875</v>
      </c>
      <c r="P5934" s="8">
        <v>6277.27001953125</v>
      </c>
      <c r="Q5934" s="8">
        <v>5929.99658203125</v>
      </c>
      <c r="R5934" s="8">
        <v>5623.10009765625</v>
      </c>
      <c r="S5934" s="8">
        <v>6382.4449270132054</v>
      </c>
      <c r="T5934" s="11">
        <v>0.95447885990142822</v>
      </c>
      <c r="U5934" s="11">
        <v>0.99896734952926636</v>
      </c>
      <c r="V5934" s="28">
        <f t="shared" si="184"/>
        <v>5577.8952280617086</v>
      </c>
      <c r="W5934" s="28">
        <f t="shared" si="185"/>
        <v>5837.8822685545892</v>
      </c>
      <c r="X5934" s="8">
        <v>6462.6875</v>
      </c>
      <c r="Y5934" s="8">
        <v>6053.1191847734126</v>
      </c>
      <c r="Z5934" s="8">
        <v>7695.7883739461458</v>
      </c>
      <c r="AA5934" s="8">
        <v>7695.7883739461458</v>
      </c>
      <c r="AB5934" s="7">
        <v>6128.8038484216086</v>
      </c>
      <c r="AC5934" s="10">
        <v>1.0487492989060183</v>
      </c>
    </row>
    <row r="5935" spans="1:29" x14ac:dyDescent="0.6">
      <c r="A5935" s="29" t="s">
        <v>559</v>
      </c>
      <c r="B5935" s="29" t="s">
        <v>560</v>
      </c>
      <c r="C5935" s="5">
        <v>8</v>
      </c>
      <c r="D5935" s="5" t="s">
        <v>1081</v>
      </c>
      <c r="E5935" s="5" t="s">
        <v>1082</v>
      </c>
      <c r="F5935" s="5" t="s">
        <v>1083</v>
      </c>
      <c r="G5935" s="4" t="s">
        <v>14468</v>
      </c>
      <c r="H5935" s="4" t="s">
        <v>14467</v>
      </c>
      <c r="I5935" s="29" t="s">
        <v>16839</v>
      </c>
      <c r="J5935" s="29" t="s">
        <v>16840</v>
      </c>
      <c r="K5935" s="27">
        <v>170</v>
      </c>
      <c r="L5935" s="6" t="s">
        <v>11706</v>
      </c>
      <c r="M5935" s="5" t="s">
        <v>11707</v>
      </c>
      <c r="N5935" s="7">
        <v>8109.9169921875</v>
      </c>
      <c r="O5935" s="8">
        <v>9717.7021484375</v>
      </c>
      <c r="P5935" s="8">
        <v>9167.291015625</v>
      </c>
      <c r="Q5935" s="8">
        <v>11923.5498046875</v>
      </c>
      <c r="R5935" s="8">
        <v>8645.1552734375</v>
      </c>
      <c r="S5935" s="8">
        <v>9968.2747094172664</v>
      </c>
      <c r="T5935" s="11">
        <v>0.95447885990142822</v>
      </c>
      <c r="U5935" s="11">
        <v>0.99896734952926636</v>
      </c>
      <c r="V5935" s="28">
        <f t="shared" si="184"/>
        <v>7740.744324598345</v>
      </c>
      <c r="W5935" s="28">
        <f t="shared" si="185"/>
        <v>8101.5422825879068</v>
      </c>
      <c r="X5935" s="8">
        <v>10010.27734375</v>
      </c>
      <c r="Y5935" s="8">
        <v>11756.389783049401</v>
      </c>
      <c r="Z5935" s="8">
        <v>12286.815948703552</v>
      </c>
      <c r="AA5935" s="8">
        <v>12286.815948703552</v>
      </c>
      <c r="AB5935" s="7">
        <v>9785.0254206833379</v>
      </c>
      <c r="AC5935" s="10">
        <v>1.2065506256240988</v>
      </c>
    </row>
    <row r="5936" spans="1:29" x14ac:dyDescent="0.6">
      <c r="A5936" s="29" t="s">
        <v>559</v>
      </c>
      <c r="B5936" s="29" t="s">
        <v>560</v>
      </c>
      <c r="C5936" s="5">
        <v>8</v>
      </c>
      <c r="D5936" s="5" t="s">
        <v>1081</v>
      </c>
      <c r="E5936" s="5" t="s">
        <v>1082</v>
      </c>
      <c r="F5936" s="5" t="s">
        <v>1083</v>
      </c>
      <c r="G5936" s="4" t="s">
        <v>14468</v>
      </c>
      <c r="H5936" s="4" t="s">
        <v>14467</v>
      </c>
      <c r="I5936" s="29" t="s">
        <v>16839</v>
      </c>
      <c r="J5936" s="29" t="s">
        <v>16840</v>
      </c>
      <c r="K5936" s="27">
        <v>170</v>
      </c>
      <c r="L5936" s="6" t="s">
        <v>11708</v>
      </c>
      <c r="M5936" s="5" t="s">
        <v>3178</v>
      </c>
      <c r="N5936" s="7">
        <v>7752.6669921875</v>
      </c>
      <c r="O5936" s="8">
        <v>9547.888671875</v>
      </c>
      <c r="P5936" s="8">
        <v>8243.1435546875</v>
      </c>
      <c r="Q5936" s="8">
        <v>11645.904296875</v>
      </c>
      <c r="R5936" s="8">
        <v>8930.9052734375</v>
      </c>
      <c r="S5936" s="8">
        <v>9752.8991571588194</v>
      </c>
      <c r="T5936" s="11">
        <v>0.95447885990142822</v>
      </c>
      <c r="U5936" s="11">
        <v>0.99896734952926636</v>
      </c>
      <c r="V5936" s="28">
        <f t="shared" si="184"/>
        <v>7399.7567518985597</v>
      </c>
      <c r="W5936" s="28">
        <f t="shared" si="185"/>
        <v>7744.6611969685764</v>
      </c>
      <c r="X5936" s="8">
        <v>9594.66015625</v>
      </c>
      <c r="Y5936" s="8">
        <v>17387.728844029742</v>
      </c>
      <c r="Z5936" s="8">
        <v>12706.51770490293</v>
      </c>
      <c r="AA5936" s="8">
        <v>12706.51770490293</v>
      </c>
      <c r="AB5936" s="7">
        <v>10119.269245174717</v>
      </c>
      <c r="AC5936" s="10">
        <v>1.3052629830962796</v>
      </c>
    </row>
    <row r="5937" spans="1:29" x14ac:dyDescent="0.6">
      <c r="A5937" s="29" t="s">
        <v>559</v>
      </c>
      <c r="B5937" s="29" t="s">
        <v>560</v>
      </c>
      <c r="C5937" s="5">
        <v>8</v>
      </c>
      <c r="D5937" s="5" t="s">
        <v>1081</v>
      </c>
      <c r="E5937" s="5" t="s">
        <v>1082</v>
      </c>
      <c r="F5937" s="5" t="s">
        <v>1083</v>
      </c>
      <c r="G5937" s="4" t="s">
        <v>14468</v>
      </c>
      <c r="H5937" s="4" t="s">
        <v>14467</v>
      </c>
      <c r="I5937" s="29" t="s">
        <v>16839</v>
      </c>
      <c r="J5937" s="29" t="s">
        <v>16840</v>
      </c>
      <c r="K5937" s="27">
        <v>170</v>
      </c>
      <c r="L5937" s="6" t="s">
        <v>11709</v>
      </c>
      <c r="M5937" s="5" t="s">
        <v>11710</v>
      </c>
      <c r="N5937" s="7">
        <v>5294</v>
      </c>
      <c r="O5937" s="8">
        <v>6796.8828125</v>
      </c>
      <c r="P5937" s="8">
        <v>6013.12841796875</v>
      </c>
      <c r="Q5937" s="8">
        <v>8479.8271484375</v>
      </c>
      <c r="R5937" s="8">
        <v>6277.13330078125</v>
      </c>
      <c r="S5937" s="8">
        <v>6977.1590862427456</v>
      </c>
      <c r="T5937" s="11">
        <v>0.95447885990142822</v>
      </c>
      <c r="U5937" s="11">
        <v>0.99896734952926636</v>
      </c>
      <c r="V5937" s="28">
        <f t="shared" si="184"/>
        <v>5053.011084318161</v>
      </c>
      <c r="W5937" s="28">
        <f t="shared" si="185"/>
        <v>5288.5331484079361</v>
      </c>
      <c r="X5937" s="8">
        <v>6784.173828125</v>
      </c>
      <c r="Y5937" s="8">
        <v>13113.485983679462</v>
      </c>
      <c r="Z5937" s="8">
        <v>9160.9226005810069</v>
      </c>
      <c r="AA5937" s="8">
        <v>9160.9226005810069</v>
      </c>
      <c r="AB5937" s="7">
        <v>7295.6135175977834</v>
      </c>
      <c r="AC5937" s="10">
        <v>1.3780909553452556</v>
      </c>
    </row>
    <row r="5938" spans="1:29" x14ac:dyDescent="0.6">
      <c r="A5938" s="29" t="s">
        <v>559</v>
      </c>
      <c r="B5938" s="29" t="s">
        <v>560</v>
      </c>
      <c r="C5938" s="5">
        <v>8</v>
      </c>
      <c r="D5938" s="5" t="s">
        <v>1081</v>
      </c>
      <c r="E5938" s="5" t="s">
        <v>1082</v>
      </c>
      <c r="F5938" s="5" t="s">
        <v>1083</v>
      </c>
      <c r="G5938" s="4" t="s">
        <v>14468</v>
      </c>
      <c r="H5938" s="4" t="s">
        <v>14467</v>
      </c>
      <c r="I5938" s="29" t="s">
        <v>16839</v>
      </c>
      <c r="J5938" s="29" t="s">
        <v>16840</v>
      </c>
      <c r="K5938" s="27">
        <v>170</v>
      </c>
      <c r="L5938" s="6" t="s">
        <v>11711</v>
      </c>
      <c r="M5938" s="5" t="s">
        <v>11712</v>
      </c>
      <c r="N5938" s="7">
        <v>6183.25</v>
      </c>
      <c r="O5938" s="8">
        <v>8720.5166015625</v>
      </c>
      <c r="P5938" s="8">
        <v>8272.626953125</v>
      </c>
      <c r="Q5938" s="8">
        <v>7297.50244140625</v>
      </c>
      <c r="R5938" s="8">
        <v>4386.92529296875</v>
      </c>
      <c r="S5938" s="8">
        <v>8298.0024772192774</v>
      </c>
      <c r="T5938" s="11">
        <v>0.95447885990142822</v>
      </c>
      <c r="U5938" s="11">
        <v>0.99896734952926636</v>
      </c>
      <c r="V5938" s="28">
        <f t="shared" si="184"/>
        <v>5901.7814104855061</v>
      </c>
      <c r="W5938" s="28">
        <f t="shared" si="185"/>
        <v>6176.8648639768362</v>
      </c>
      <c r="X5938" s="8">
        <v>7411.2529296875</v>
      </c>
      <c r="Y5938" s="8">
        <v>6435.5337494823953</v>
      </c>
      <c r="Z5938" s="8">
        <v>9697.0033253956481</v>
      </c>
      <c r="AA5938" s="8">
        <v>9697.0033253956481</v>
      </c>
      <c r="AB5938" s="7">
        <v>7722.5397075683513</v>
      </c>
      <c r="AC5938" s="10">
        <v>1.2489450867372904</v>
      </c>
    </row>
    <row r="5939" spans="1:29" x14ac:dyDescent="0.6">
      <c r="A5939" s="29" t="s">
        <v>559</v>
      </c>
      <c r="B5939" s="29" t="s">
        <v>560</v>
      </c>
      <c r="C5939" s="5">
        <v>8</v>
      </c>
      <c r="D5939" s="5" t="s">
        <v>1081</v>
      </c>
      <c r="E5939" s="5" t="s">
        <v>1082</v>
      </c>
      <c r="F5939" s="5" t="s">
        <v>1083</v>
      </c>
      <c r="G5939" s="4" t="s">
        <v>14468</v>
      </c>
      <c r="H5939" s="4" t="s">
        <v>14467</v>
      </c>
      <c r="I5939" s="29" t="s">
        <v>16839</v>
      </c>
      <c r="J5939" s="29" t="s">
        <v>16840</v>
      </c>
      <c r="K5939" s="27">
        <v>170</v>
      </c>
      <c r="L5939" s="6" t="s">
        <v>11713</v>
      </c>
      <c r="M5939" s="5" t="s">
        <v>11714</v>
      </c>
      <c r="N5939" s="7">
        <v>8613.583984375</v>
      </c>
      <c r="O5939" s="8">
        <v>11062.82421875</v>
      </c>
      <c r="P5939" s="8">
        <v>9746.44921875</v>
      </c>
      <c r="Q5939" s="8">
        <v>14696.4287109375</v>
      </c>
      <c r="R5939" s="8">
        <v>10907.87109375</v>
      </c>
      <c r="S5939" s="8">
        <v>11516.453669664004</v>
      </c>
      <c r="T5939" s="11">
        <v>0.95447885990142822</v>
      </c>
      <c r="U5939" s="11">
        <v>0.99896734952926636</v>
      </c>
      <c r="V5939" s="28">
        <f t="shared" si="184"/>
        <v>8221.4838210714515</v>
      </c>
      <c r="W5939" s="28">
        <f t="shared" si="185"/>
        <v>8604.6891628188314</v>
      </c>
      <c r="X5939" s="8">
        <v>10786.4775390625</v>
      </c>
      <c r="Y5939" s="8">
        <v>18388.90340237915</v>
      </c>
      <c r="Z5939" s="8">
        <v>14670.856437404211</v>
      </c>
      <c r="AA5939" s="8">
        <v>14670.856437404211</v>
      </c>
      <c r="AB5939" s="7">
        <v>11683.637468203731</v>
      </c>
      <c r="AC5939" s="10">
        <v>1.3564199860821922</v>
      </c>
    </row>
    <row r="5940" spans="1:29" x14ac:dyDescent="0.6">
      <c r="A5940" s="29" t="s">
        <v>559</v>
      </c>
      <c r="B5940" s="29" t="s">
        <v>560</v>
      </c>
      <c r="C5940" s="5">
        <v>8</v>
      </c>
      <c r="D5940" s="5" t="s">
        <v>1081</v>
      </c>
      <c r="E5940" s="5" t="s">
        <v>1082</v>
      </c>
      <c r="F5940" s="5" t="s">
        <v>1083</v>
      </c>
      <c r="G5940" s="4" t="s">
        <v>14468</v>
      </c>
      <c r="H5940" s="4" t="s">
        <v>14467</v>
      </c>
      <c r="I5940" s="29" t="s">
        <v>16839</v>
      </c>
      <c r="J5940" s="29" t="s">
        <v>16840</v>
      </c>
      <c r="K5940" s="27">
        <v>170</v>
      </c>
      <c r="L5940" s="6" t="s">
        <v>11715</v>
      </c>
      <c r="M5940" s="5" t="s">
        <v>11716</v>
      </c>
      <c r="N5940" s="7">
        <v>15263.3330078125</v>
      </c>
      <c r="O5940" s="8">
        <v>18841.3515625</v>
      </c>
      <c r="P5940" s="8">
        <v>17954.380859375</v>
      </c>
      <c r="Q5940" s="8">
        <v>23522.08984375</v>
      </c>
      <c r="R5940" s="8">
        <v>17756.5234375</v>
      </c>
      <c r="S5940" s="8">
        <v>19440.701851238944</v>
      </c>
      <c r="T5940" s="11">
        <v>0.95447885990142822</v>
      </c>
      <c r="U5940" s="11">
        <v>0.99896734952926636</v>
      </c>
      <c r="V5940" s="28">
        <f t="shared" si="184"/>
        <v>14568.528687592712</v>
      </c>
      <c r="W5940" s="28">
        <f t="shared" si="185"/>
        <v>15247.571319797018</v>
      </c>
      <c r="X5940" s="8">
        <v>18588.0703125</v>
      </c>
      <c r="Y5940" s="8">
        <v>26883.773080391518</v>
      </c>
      <c r="Z5940" s="8">
        <v>24314.001085242286</v>
      </c>
      <c r="AA5940" s="8">
        <v>24314.001085242286</v>
      </c>
      <c r="AB5940" s="7">
        <v>19363.28497886562</v>
      </c>
      <c r="AC5940" s="10">
        <v>1.2686144611373262</v>
      </c>
    </row>
    <row r="5941" spans="1:29" x14ac:dyDescent="0.6">
      <c r="A5941" s="29" t="s">
        <v>559</v>
      </c>
      <c r="B5941" s="29" t="s">
        <v>560</v>
      </c>
      <c r="C5941" s="5">
        <v>8</v>
      </c>
      <c r="D5941" s="5" t="s">
        <v>1081</v>
      </c>
      <c r="E5941" s="5" t="s">
        <v>1082</v>
      </c>
      <c r="F5941" s="5" t="s">
        <v>1083</v>
      </c>
      <c r="G5941" s="4" t="s">
        <v>14468</v>
      </c>
      <c r="H5941" s="4" t="s">
        <v>14467</v>
      </c>
      <c r="I5941" s="29" t="s">
        <v>16839</v>
      </c>
      <c r="J5941" s="29" t="s">
        <v>16840</v>
      </c>
      <c r="K5941" s="27">
        <v>170</v>
      </c>
      <c r="L5941" s="6" t="s">
        <v>11717</v>
      </c>
      <c r="M5941" s="5" t="s">
        <v>11718</v>
      </c>
      <c r="N5941" s="7">
        <v>2404</v>
      </c>
      <c r="O5941" s="8">
        <v>3286.044677734375</v>
      </c>
      <c r="P5941" s="8">
        <v>2568.814697265625</v>
      </c>
      <c r="Q5941" s="8">
        <v>6613.0048828125</v>
      </c>
      <c r="R5941" s="8">
        <v>2804.022705078125</v>
      </c>
      <c r="S5941" s="8">
        <v>3718.5242377568211</v>
      </c>
      <c r="T5941" s="11">
        <v>0.95447885990142822</v>
      </c>
      <c r="U5941" s="11">
        <v>0.99896734952926636</v>
      </c>
      <c r="V5941" s="28">
        <f t="shared" si="184"/>
        <v>2294.5671792030334</v>
      </c>
      <c r="W5941" s="28">
        <f t="shared" si="185"/>
        <v>2401.5175082683563</v>
      </c>
      <c r="X5941" s="8">
        <v>3213.375244140625</v>
      </c>
      <c r="Y5941" s="8">
        <v>6407.3365067237173</v>
      </c>
      <c r="Z5941" s="8">
        <v>4757.2193985081394</v>
      </c>
      <c r="AA5941" s="8">
        <v>4757.2193985081394</v>
      </c>
      <c r="AB5941" s="7">
        <v>3788.5741058147564</v>
      </c>
      <c r="AC5941" s="10">
        <v>1.5759459674770202</v>
      </c>
    </row>
    <row r="5942" spans="1:29" x14ac:dyDescent="0.6">
      <c r="A5942" s="29" t="s">
        <v>559</v>
      </c>
      <c r="B5942" s="29" t="s">
        <v>560</v>
      </c>
      <c r="C5942" s="5">
        <v>8</v>
      </c>
      <c r="D5942" s="5" t="s">
        <v>1081</v>
      </c>
      <c r="E5942" s="5" t="s">
        <v>1082</v>
      </c>
      <c r="F5942" s="5" t="s">
        <v>1083</v>
      </c>
      <c r="G5942" s="4" t="s">
        <v>14468</v>
      </c>
      <c r="H5942" s="4" t="s">
        <v>14467</v>
      </c>
      <c r="I5942" s="29" t="s">
        <v>16839</v>
      </c>
      <c r="J5942" s="29" t="s">
        <v>16840</v>
      </c>
      <c r="K5942" s="27">
        <v>170</v>
      </c>
      <c r="L5942" s="6" t="s">
        <v>11719</v>
      </c>
      <c r="M5942" s="5" t="s">
        <v>11720</v>
      </c>
      <c r="N5942" s="7">
        <v>2872.83349609375</v>
      </c>
      <c r="O5942" s="8">
        <v>4047.096923828125</v>
      </c>
      <c r="P5942" s="8">
        <v>2816.9697265625</v>
      </c>
      <c r="Q5942" s="8">
        <v>3335.575927734375</v>
      </c>
      <c r="R5942" s="8">
        <v>2325.8740234375</v>
      </c>
      <c r="S5942" s="8">
        <v>3789.8654787233218</v>
      </c>
      <c r="T5942" s="11">
        <v>0.95447885990142822</v>
      </c>
      <c r="U5942" s="11">
        <v>0.99896734952926636</v>
      </c>
      <c r="V5942" s="28">
        <f t="shared" si="184"/>
        <v>2742.0588400381966</v>
      </c>
      <c r="W5942" s="28">
        <f t="shared" si="185"/>
        <v>2869.8668632316694</v>
      </c>
      <c r="X5942" s="8">
        <v>3342.263671875</v>
      </c>
      <c r="Y5942" s="8">
        <v>3080.7276046503875</v>
      </c>
      <c r="Z5942" s="8">
        <v>4440.1419035947838</v>
      </c>
      <c r="AA5942" s="8">
        <v>4440.1419035947838</v>
      </c>
      <c r="AB5942" s="7">
        <v>3536.0586159590503</v>
      </c>
      <c r="AC5942" s="10">
        <v>1.2308609673227149</v>
      </c>
    </row>
    <row r="5943" spans="1:29" x14ac:dyDescent="0.6">
      <c r="A5943" s="29" t="s">
        <v>559</v>
      </c>
      <c r="B5943" s="29" t="s">
        <v>560</v>
      </c>
      <c r="C5943" s="5">
        <v>8</v>
      </c>
      <c r="D5943" s="5" t="s">
        <v>1081</v>
      </c>
      <c r="E5943" s="5" t="s">
        <v>1082</v>
      </c>
      <c r="F5943" s="5" t="s">
        <v>1083</v>
      </c>
      <c r="G5943" s="4" t="s">
        <v>14468</v>
      </c>
      <c r="H5943" s="4" t="s">
        <v>14467</v>
      </c>
      <c r="I5943" s="29" t="s">
        <v>16837</v>
      </c>
      <c r="J5943" s="29" t="s">
        <v>16838</v>
      </c>
      <c r="K5943" s="27">
        <v>170</v>
      </c>
      <c r="L5943" s="6" t="s">
        <v>11721</v>
      </c>
      <c r="M5943" s="5" t="s">
        <v>11722</v>
      </c>
      <c r="N5943" s="7">
        <v>5949.4169921875</v>
      </c>
      <c r="O5943" s="8">
        <v>7200.466796875</v>
      </c>
      <c r="P5943" s="8">
        <v>8236.25390625</v>
      </c>
      <c r="Q5943" s="8">
        <v>7624.45263671875</v>
      </c>
      <c r="R5943" s="8">
        <v>5952.29931640625</v>
      </c>
      <c r="S5943" s="8">
        <v>7278.4377966906295</v>
      </c>
      <c r="T5943" s="11">
        <v>0.95447885990142822</v>
      </c>
      <c r="U5943" s="11">
        <v>0.99896734952926636</v>
      </c>
      <c r="V5943" s="28">
        <f t="shared" si="184"/>
        <v>5678.5927477813093</v>
      </c>
      <c r="W5943" s="28">
        <f t="shared" si="185"/>
        <v>5943.2733239299268</v>
      </c>
      <c r="X5943" s="8">
        <v>7083.98779296875</v>
      </c>
      <c r="Y5943" s="8">
        <v>7888.0548013987454</v>
      </c>
      <c r="Z5943" s="8">
        <v>8856.4611533058724</v>
      </c>
      <c r="AA5943" s="8">
        <v>8856.4611533058724</v>
      </c>
      <c r="AB5943" s="7">
        <v>7053.1452480605012</v>
      </c>
      <c r="AC5943" s="10">
        <v>1.1855187251662418</v>
      </c>
    </row>
    <row r="5944" spans="1:29" x14ac:dyDescent="0.6">
      <c r="A5944" s="29" t="s">
        <v>559</v>
      </c>
      <c r="B5944" s="29" t="s">
        <v>560</v>
      </c>
      <c r="C5944" s="5">
        <v>8</v>
      </c>
      <c r="D5944" s="5" t="s">
        <v>1081</v>
      </c>
      <c r="E5944" s="5" t="s">
        <v>1082</v>
      </c>
      <c r="F5944" s="5" t="s">
        <v>1083</v>
      </c>
      <c r="G5944" s="4" t="s">
        <v>14468</v>
      </c>
      <c r="H5944" s="4" t="s">
        <v>14467</v>
      </c>
      <c r="I5944" s="29" t="s">
        <v>16837</v>
      </c>
      <c r="J5944" s="29" t="s">
        <v>16838</v>
      </c>
      <c r="K5944" s="27">
        <v>170</v>
      </c>
      <c r="L5944" s="6" t="s">
        <v>11723</v>
      </c>
      <c r="M5944" s="5" t="s">
        <v>11724</v>
      </c>
      <c r="N5944" s="7">
        <v>8515.41796875</v>
      </c>
      <c r="O5944" s="8">
        <v>10032.794921875</v>
      </c>
      <c r="P5944" s="8">
        <v>9610.822265625</v>
      </c>
      <c r="Q5944" s="8">
        <v>11630.63671875</v>
      </c>
      <c r="R5944" s="8">
        <v>10374.2216796875</v>
      </c>
      <c r="S5944" s="8">
        <v>10259.399559404876</v>
      </c>
      <c r="T5944" s="11">
        <v>0.95447885990142822</v>
      </c>
      <c r="U5944" s="11">
        <v>0.99896734952926636</v>
      </c>
      <c r="V5944" s="28">
        <f t="shared" si="184"/>
        <v>8127.7864343966357</v>
      </c>
      <c r="W5944" s="28">
        <f t="shared" si="185"/>
        <v>8506.6245183760766</v>
      </c>
      <c r="X5944" s="8">
        <v>10019.2080078125</v>
      </c>
      <c r="Y5944" s="8">
        <v>16062.070367084871</v>
      </c>
      <c r="Z5944" s="8">
        <v>13086.634841104769</v>
      </c>
      <c r="AA5944" s="8">
        <v>13086.634841104769</v>
      </c>
      <c r="AB5944" s="7">
        <v>10421.988505892936</v>
      </c>
      <c r="AC5944" s="10">
        <v>1.2238962954184627</v>
      </c>
    </row>
    <row r="5945" spans="1:29" x14ac:dyDescent="0.6">
      <c r="A5945" s="29" t="s">
        <v>559</v>
      </c>
      <c r="B5945" s="29" t="s">
        <v>560</v>
      </c>
      <c r="C5945" s="5">
        <v>8</v>
      </c>
      <c r="D5945" s="5" t="s">
        <v>1081</v>
      </c>
      <c r="E5945" s="5" t="s">
        <v>1082</v>
      </c>
      <c r="F5945" s="5" t="s">
        <v>1083</v>
      </c>
      <c r="G5945" s="4" t="s">
        <v>14468</v>
      </c>
      <c r="H5945" s="4" t="s">
        <v>14467</v>
      </c>
      <c r="I5945" s="29" t="s">
        <v>16837</v>
      </c>
      <c r="J5945" s="29" t="s">
        <v>16838</v>
      </c>
      <c r="K5945" s="27">
        <v>170</v>
      </c>
      <c r="L5945" s="6" t="s">
        <v>11725</v>
      </c>
      <c r="M5945" s="5" t="s">
        <v>11726</v>
      </c>
      <c r="N5945" s="7">
        <v>5732.0830078125</v>
      </c>
      <c r="O5945" s="8">
        <v>6933.8974609375</v>
      </c>
      <c r="P5945" s="8">
        <v>7098.71728515625</v>
      </c>
      <c r="Q5945" s="8">
        <v>6049.85693359375</v>
      </c>
      <c r="R5945" s="8">
        <v>4912.7333984375</v>
      </c>
      <c r="S5945" s="8">
        <v>6727.7872862860622</v>
      </c>
      <c r="T5945" s="11">
        <v>0.95447885990142822</v>
      </c>
      <c r="U5945" s="11">
        <v>0.99896734952926636</v>
      </c>
      <c r="V5945" s="28">
        <f t="shared" si="184"/>
        <v>5471.1520541572245</v>
      </c>
      <c r="W5945" s="28">
        <f t="shared" si="185"/>
        <v>5726.1637695961981</v>
      </c>
      <c r="X5945" s="8">
        <v>6721.1591796875</v>
      </c>
      <c r="Y5945" s="8">
        <v>6072.0923430113771</v>
      </c>
      <c r="Z5945" s="8">
        <v>8062.432041222407</v>
      </c>
      <c r="AA5945" s="8">
        <v>8062.432041222407</v>
      </c>
      <c r="AB5945" s="7">
        <v>6420.7930521021053</v>
      </c>
      <c r="AC5945" s="10">
        <v>1.1201500472604693</v>
      </c>
    </row>
    <row r="5946" spans="1:29" x14ac:dyDescent="0.6">
      <c r="A5946" s="29" t="s">
        <v>559</v>
      </c>
      <c r="B5946" s="29" t="s">
        <v>560</v>
      </c>
      <c r="C5946" s="5">
        <v>8</v>
      </c>
      <c r="D5946" s="5" t="s">
        <v>1081</v>
      </c>
      <c r="E5946" s="5" t="s">
        <v>1082</v>
      </c>
      <c r="F5946" s="5" t="s">
        <v>1083</v>
      </c>
      <c r="G5946" s="4" t="s">
        <v>14468</v>
      </c>
      <c r="H5946" s="4" t="s">
        <v>14467</v>
      </c>
      <c r="I5946" s="29" t="s">
        <v>16837</v>
      </c>
      <c r="J5946" s="29" t="s">
        <v>16838</v>
      </c>
      <c r="K5946" s="27">
        <v>170</v>
      </c>
      <c r="L5946" s="6" t="s">
        <v>11727</v>
      </c>
      <c r="M5946" s="5" t="s">
        <v>11728</v>
      </c>
      <c r="N5946" s="7">
        <v>10547.08203125</v>
      </c>
      <c r="O5946" s="8">
        <v>12895.2724609375</v>
      </c>
      <c r="P5946" s="8">
        <v>10446.154296875</v>
      </c>
      <c r="Q5946" s="8">
        <v>14800.712890625</v>
      </c>
      <c r="R5946" s="8">
        <v>11864.8203125</v>
      </c>
      <c r="S5946" s="8">
        <v>12980.800530041173</v>
      </c>
      <c r="T5946" s="11">
        <v>0.95447885990142822</v>
      </c>
      <c r="U5946" s="11">
        <v>0.99896734952926636</v>
      </c>
      <c r="V5946" s="28">
        <f t="shared" si="184"/>
        <v>10066.96683247434</v>
      </c>
      <c r="W5946" s="28">
        <f t="shared" si="185"/>
        <v>10536.190582025563</v>
      </c>
      <c r="X5946" s="8">
        <v>11946.626953125</v>
      </c>
      <c r="Y5946" s="8">
        <v>18318.048168606205</v>
      </c>
      <c r="Z5946" s="8">
        <v>16215.948157559427</v>
      </c>
      <c r="AA5946" s="8">
        <v>16215.948157559427</v>
      </c>
      <c r="AB5946" s="7">
        <v>12914.124017536426</v>
      </c>
      <c r="AC5946" s="10">
        <v>1.2244262421846257</v>
      </c>
    </row>
    <row r="5947" spans="1:29" x14ac:dyDescent="0.6">
      <c r="A5947" s="29" t="s">
        <v>559</v>
      </c>
      <c r="B5947" s="29" t="s">
        <v>560</v>
      </c>
      <c r="C5947" s="5">
        <v>8</v>
      </c>
      <c r="D5947" s="5" t="s">
        <v>1081</v>
      </c>
      <c r="E5947" s="5" t="s">
        <v>1082</v>
      </c>
      <c r="F5947" s="5" t="s">
        <v>1083</v>
      </c>
      <c r="G5947" s="4" t="s">
        <v>14468</v>
      </c>
      <c r="H5947" s="4" t="s">
        <v>14467</v>
      </c>
      <c r="I5947" s="29" t="s">
        <v>16841</v>
      </c>
      <c r="J5947" s="29" t="s">
        <v>16842</v>
      </c>
      <c r="K5947" s="27">
        <v>170</v>
      </c>
      <c r="L5947" s="6" t="s">
        <v>11729</v>
      </c>
      <c r="M5947" s="5" t="s">
        <v>11730</v>
      </c>
      <c r="N5947" s="7">
        <v>7075</v>
      </c>
      <c r="O5947" s="8">
        <v>9834.8974609375</v>
      </c>
      <c r="P5947" s="8">
        <v>9500.517578125</v>
      </c>
      <c r="Q5947" s="8">
        <v>8232.59375</v>
      </c>
      <c r="R5947" s="8">
        <v>6446.880859375</v>
      </c>
      <c r="S5947" s="8">
        <v>9432.1895328975043</v>
      </c>
      <c r="T5947" s="11">
        <v>0.95447885990142822</v>
      </c>
      <c r="U5947" s="11">
        <v>0.99896734952926636</v>
      </c>
      <c r="V5947" s="28">
        <f t="shared" si="184"/>
        <v>6752.9379338026047</v>
      </c>
      <c r="W5947" s="28">
        <f t="shared" si="185"/>
        <v>7067.6939979195595</v>
      </c>
      <c r="X5947" s="8">
        <v>8614.171875</v>
      </c>
      <c r="Y5947" s="8">
        <v>8577.0781757555851</v>
      </c>
      <c r="Z5947" s="8">
        <v>11200.996894326336</v>
      </c>
      <c r="AA5947" s="8">
        <v>11200.996894326336</v>
      </c>
      <c r="AB5947" s="7">
        <v>8920.2963408549313</v>
      </c>
      <c r="AC5947" s="10">
        <v>1.2608192707922163</v>
      </c>
    </row>
    <row r="5948" spans="1:29" x14ac:dyDescent="0.6">
      <c r="A5948" s="29" t="s">
        <v>559</v>
      </c>
      <c r="B5948" s="29" t="s">
        <v>560</v>
      </c>
      <c r="C5948" s="5">
        <v>8</v>
      </c>
      <c r="D5948" s="5" t="s">
        <v>1081</v>
      </c>
      <c r="E5948" s="5" t="s">
        <v>1082</v>
      </c>
      <c r="F5948" s="5" t="s">
        <v>1083</v>
      </c>
      <c r="G5948" s="4" t="s">
        <v>14468</v>
      </c>
      <c r="H5948" s="4" t="s">
        <v>14467</v>
      </c>
      <c r="I5948" s="29" t="s">
        <v>16839</v>
      </c>
      <c r="J5948" s="29" t="s">
        <v>16840</v>
      </c>
      <c r="K5948" s="27">
        <v>170</v>
      </c>
      <c r="L5948" s="6" t="s">
        <v>11731</v>
      </c>
      <c r="M5948" s="5" t="s">
        <v>11732</v>
      </c>
      <c r="N5948" s="7">
        <v>4281.75</v>
      </c>
      <c r="O5948" s="8">
        <v>5688.20751953125</v>
      </c>
      <c r="P5948" s="8">
        <v>5028.8330078125</v>
      </c>
      <c r="Q5948" s="8">
        <v>7899.21484375</v>
      </c>
      <c r="R5948" s="8">
        <v>4960.65771484375</v>
      </c>
      <c r="S5948" s="8">
        <v>5946.937355173347</v>
      </c>
      <c r="T5948" s="11">
        <v>0.95447885990142822</v>
      </c>
      <c r="U5948" s="11">
        <v>0.99896734952926636</v>
      </c>
      <c r="V5948" s="28">
        <f t="shared" si="184"/>
        <v>4086.8398583829403</v>
      </c>
      <c r="W5948" s="28">
        <f t="shared" si="185"/>
        <v>4277.3284488469362</v>
      </c>
      <c r="X5948" s="8">
        <v>5747.41064453125</v>
      </c>
      <c r="Y5948" s="8">
        <v>10252.98768528724</v>
      </c>
      <c r="Z5948" s="8">
        <v>7691.6268431230992</v>
      </c>
      <c r="AA5948" s="8">
        <v>7691.6268431230992</v>
      </c>
      <c r="AB5948" s="7">
        <v>6125.4896712529699</v>
      </c>
      <c r="AC5948" s="10">
        <v>1.4306042322071513</v>
      </c>
    </row>
    <row r="5949" spans="1:29" x14ac:dyDescent="0.6">
      <c r="A5949" s="29" t="s">
        <v>559</v>
      </c>
      <c r="B5949" s="29" t="s">
        <v>560</v>
      </c>
      <c r="C5949" s="5">
        <v>8</v>
      </c>
      <c r="D5949" s="5" t="s">
        <v>1081</v>
      </c>
      <c r="E5949" s="5" t="s">
        <v>1082</v>
      </c>
      <c r="F5949" s="5" t="s">
        <v>1083</v>
      </c>
      <c r="G5949" s="4" t="s">
        <v>14468</v>
      </c>
      <c r="H5949" s="4" t="s">
        <v>14467</v>
      </c>
      <c r="I5949" s="29" t="s">
        <v>16833</v>
      </c>
      <c r="J5949" s="29" t="s">
        <v>16834</v>
      </c>
      <c r="K5949" s="27">
        <v>170</v>
      </c>
      <c r="L5949" s="6" t="s">
        <v>11733</v>
      </c>
      <c r="M5949" s="5" t="s">
        <v>11734</v>
      </c>
      <c r="N5949" s="7">
        <v>7261.6669921875</v>
      </c>
      <c r="O5949" s="8">
        <v>9821.63671875</v>
      </c>
      <c r="P5949" s="8">
        <v>9179.43359375</v>
      </c>
      <c r="Q5949" s="8">
        <v>4807.3212890625</v>
      </c>
      <c r="R5949" s="8">
        <v>4739.3359375</v>
      </c>
      <c r="S5949" s="8">
        <v>8817.2917155076084</v>
      </c>
      <c r="T5949" s="11">
        <v>0.95447885990142822</v>
      </c>
      <c r="U5949" s="11">
        <v>0.99896734952926636</v>
      </c>
      <c r="V5949" s="28">
        <f t="shared" si="184"/>
        <v>6931.1076316869585</v>
      </c>
      <c r="W5949" s="28">
        <f t="shared" si="185"/>
        <v>7254.1682283497066</v>
      </c>
      <c r="X5949" s="8">
        <v>8202.1748046875</v>
      </c>
      <c r="Y5949" s="8">
        <v>4400.3210475019332</v>
      </c>
      <c r="Z5949" s="8">
        <v>10053.308603117792</v>
      </c>
      <c r="AA5949" s="8">
        <v>10053.308603117792</v>
      </c>
      <c r="AB5949" s="7">
        <v>8006.2955817175589</v>
      </c>
      <c r="AC5949" s="10">
        <v>1.1025423763346862</v>
      </c>
    </row>
    <row r="5950" spans="1:29" x14ac:dyDescent="0.6">
      <c r="A5950" s="29" t="s">
        <v>559</v>
      </c>
      <c r="B5950" s="29" t="s">
        <v>560</v>
      </c>
      <c r="C5950" s="5">
        <v>8</v>
      </c>
      <c r="D5950" s="5" t="s">
        <v>1081</v>
      </c>
      <c r="E5950" s="5" t="s">
        <v>1082</v>
      </c>
      <c r="F5950" s="5" t="s">
        <v>1083</v>
      </c>
      <c r="G5950" s="4" t="s">
        <v>14468</v>
      </c>
      <c r="H5950" s="4" t="s">
        <v>14467</v>
      </c>
      <c r="I5950" s="29" t="s">
        <v>14823</v>
      </c>
      <c r="J5950" s="29" t="s">
        <v>14823</v>
      </c>
      <c r="K5950" s="27">
        <v>170</v>
      </c>
      <c r="L5950" s="6" t="s">
        <v>11735</v>
      </c>
      <c r="M5950" s="5" t="s">
        <v>11736</v>
      </c>
      <c r="N5950" s="7">
        <v>5951.3330078125</v>
      </c>
      <c r="O5950" s="8">
        <v>7759.9375</v>
      </c>
      <c r="P5950" s="8">
        <v>7625.76123046875</v>
      </c>
      <c r="Q5950" s="8">
        <v>7574.6435546875</v>
      </c>
      <c r="R5950" s="8">
        <v>5800.32568359375</v>
      </c>
      <c r="S5950" s="8">
        <v>7641.9254136566515</v>
      </c>
      <c r="T5950" s="11">
        <v>0.95447885990142822</v>
      </c>
      <c r="U5950" s="11">
        <v>0.99896734952926636</v>
      </c>
      <c r="V5950" s="28">
        <f t="shared" si="184"/>
        <v>5680.4215441906126</v>
      </c>
      <c r="W5950" s="28">
        <f t="shared" si="185"/>
        <v>5945.1873609804898</v>
      </c>
      <c r="X5950" s="8">
        <v>7190.10595703125</v>
      </c>
      <c r="Y5950" s="8">
        <v>9944.932972567336</v>
      </c>
      <c r="Z5950" s="8">
        <v>9466.3083547902606</v>
      </c>
      <c r="AA5950" s="8">
        <v>9466.3083547902606</v>
      </c>
      <c r="AB5950" s="7">
        <v>7538.8178905230088</v>
      </c>
      <c r="AC5950" s="10">
        <v>1.2667444219012056</v>
      </c>
    </row>
    <row r="5951" spans="1:29" x14ac:dyDescent="0.6">
      <c r="A5951" s="29" t="s">
        <v>559</v>
      </c>
      <c r="B5951" s="29" t="s">
        <v>560</v>
      </c>
      <c r="C5951" s="5">
        <v>8</v>
      </c>
      <c r="D5951" s="5" t="s">
        <v>1081</v>
      </c>
      <c r="E5951" s="5" t="s">
        <v>1082</v>
      </c>
      <c r="F5951" s="5" t="s">
        <v>1083</v>
      </c>
      <c r="G5951" s="4" t="s">
        <v>14468</v>
      </c>
      <c r="H5951" s="4" t="s">
        <v>14467</v>
      </c>
      <c r="I5951" s="29" t="s">
        <v>16839</v>
      </c>
      <c r="J5951" s="29" t="s">
        <v>16840</v>
      </c>
      <c r="K5951" s="27">
        <v>170</v>
      </c>
      <c r="L5951" s="6" t="s">
        <v>11737</v>
      </c>
      <c r="M5951" s="5" t="s">
        <v>11738</v>
      </c>
      <c r="N5951" s="7">
        <v>4497.75</v>
      </c>
      <c r="O5951" s="8">
        <v>5804.09765625</v>
      </c>
      <c r="P5951" s="8">
        <v>5832.17529296875</v>
      </c>
      <c r="Q5951" s="8">
        <v>7106.65771484375</v>
      </c>
      <c r="R5951" s="8">
        <v>5414.28369140625</v>
      </c>
      <c r="S5951" s="8">
        <v>5984.8543043006794</v>
      </c>
      <c r="T5951" s="11">
        <v>0.95447885990142822</v>
      </c>
      <c r="U5951" s="11">
        <v>0.99896734952926636</v>
      </c>
      <c r="V5951" s="28">
        <f t="shared" si="184"/>
        <v>4293.0072921216488</v>
      </c>
      <c r="W5951" s="28">
        <f t="shared" si="185"/>
        <v>4493.1053963452578</v>
      </c>
      <c r="X5951" s="8">
        <v>5437.662109375</v>
      </c>
      <c r="Y5951" s="8">
        <v>8486.6176687412681</v>
      </c>
      <c r="Z5951" s="8">
        <v>7471.8141809850576</v>
      </c>
      <c r="AA5951" s="8">
        <v>7471.8141809850576</v>
      </c>
      <c r="AB5951" s="7">
        <v>5950.4343521378678</v>
      </c>
      <c r="AC5951" s="10">
        <v>1.3229802350370448</v>
      </c>
    </row>
    <row r="5952" spans="1:29" x14ac:dyDescent="0.6">
      <c r="A5952" s="29" t="s">
        <v>559</v>
      </c>
      <c r="B5952" s="29" t="s">
        <v>560</v>
      </c>
      <c r="C5952" s="5">
        <v>8</v>
      </c>
      <c r="D5952" s="5" t="s">
        <v>1081</v>
      </c>
      <c r="E5952" s="5" t="s">
        <v>1082</v>
      </c>
      <c r="F5952" s="5" t="s">
        <v>1083</v>
      </c>
      <c r="G5952" s="4" t="s">
        <v>14468</v>
      </c>
      <c r="H5952" s="4" t="s">
        <v>14467</v>
      </c>
      <c r="I5952" s="29" t="s">
        <v>16839</v>
      </c>
      <c r="J5952" s="29" t="s">
        <v>16840</v>
      </c>
      <c r="K5952" s="27">
        <v>170</v>
      </c>
      <c r="L5952" s="6" t="s">
        <v>11739</v>
      </c>
      <c r="M5952" s="5" t="s">
        <v>11740</v>
      </c>
      <c r="N5952" s="7">
        <v>4838.9169921875</v>
      </c>
      <c r="O5952" s="8">
        <v>7000.61669921875</v>
      </c>
      <c r="P5952" s="8">
        <v>5343.34716796875</v>
      </c>
      <c r="Q5952" s="8">
        <v>9167.6123046875</v>
      </c>
      <c r="R5952" s="8">
        <v>5587.83447265625</v>
      </c>
      <c r="S5952" s="8">
        <v>7160.200192832729</v>
      </c>
      <c r="T5952" s="11">
        <v>0.95447885990142822</v>
      </c>
      <c r="U5952" s="11">
        <v>0.99896734952926636</v>
      </c>
      <c r="V5952" s="28">
        <f t="shared" si="184"/>
        <v>4618.6439738607733</v>
      </c>
      <c r="W5952" s="28">
        <f t="shared" si="185"/>
        <v>4833.9200822776766</v>
      </c>
      <c r="X5952" s="8">
        <v>6643.43798828125</v>
      </c>
      <c r="Y5952" s="8">
        <v>13155.966170771193</v>
      </c>
      <c r="Z5952" s="8">
        <v>9321.3689842730146</v>
      </c>
      <c r="AA5952" s="8">
        <v>9321.3689842730146</v>
      </c>
      <c r="AB5952" s="7">
        <v>7423.3904737789062</v>
      </c>
      <c r="AC5952" s="10">
        <v>1.5341016359164821</v>
      </c>
    </row>
    <row r="5953" spans="1:29" x14ac:dyDescent="0.6">
      <c r="A5953" s="29" t="s">
        <v>559</v>
      </c>
      <c r="B5953" s="29" t="s">
        <v>560</v>
      </c>
      <c r="C5953" s="5">
        <v>8</v>
      </c>
      <c r="D5953" s="5" t="s">
        <v>1081</v>
      </c>
      <c r="E5953" s="5" t="s">
        <v>1082</v>
      </c>
      <c r="F5953" s="5" t="s">
        <v>1083</v>
      </c>
      <c r="G5953" s="4" t="s">
        <v>14468</v>
      </c>
      <c r="H5953" s="4" t="s">
        <v>14467</v>
      </c>
      <c r="I5953" s="29" t="s">
        <v>16841</v>
      </c>
      <c r="J5953" s="29" t="s">
        <v>16842</v>
      </c>
      <c r="K5953" s="27">
        <v>170</v>
      </c>
      <c r="L5953" s="6" t="s">
        <v>11741</v>
      </c>
      <c r="M5953" s="5" t="s">
        <v>11742</v>
      </c>
      <c r="N5953" s="7">
        <v>6128.25</v>
      </c>
      <c r="O5953" s="8">
        <v>8363.15625</v>
      </c>
      <c r="P5953" s="8">
        <v>8596.9013671875</v>
      </c>
      <c r="Q5953" s="8">
        <v>7449.673828125</v>
      </c>
      <c r="R5953" s="8">
        <v>5548.732421875</v>
      </c>
      <c r="S5953" s="8">
        <v>8124.0070286756281</v>
      </c>
      <c r="T5953" s="11">
        <v>0.95447885990142822</v>
      </c>
      <c r="U5953" s="11">
        <v>0.99896734952926636</v>
      </c>
      <c r="V5953" s="28">
        <f t="shared" si="184"/>
        <v>5849.2850731909275</v>
      </c>
      <c r="W5953" s="28">
        <f t="shared" si="185"/>
        <v>6121.9216597527266</v>
      </c>
      <c r="X5953" s="8">
        <v>7944.95751953125</v>
      </c>
      <c r="Y5953" s="8">
        <v>7645.5263032653102</v>
      </c>
      <c r="Z5953" s="8">
        <v>9750.2634480132874</v>
      </c>
      <c r="AA5953" s="8">
        <v>9750.2634480132874</v>
      </c>
      <c r="AB5953" s="7">
        <v>7764.9552248104164</v>
      </c>
      <c r="AC5953" s="10">
        <v>1.2670754660482872</v>
      </c>
    </row>
    <row r="5954" spans="1:29" x14ac:dyDescent="0.6">
      <c r="A5954" s="29" t="s">
        <v>559</v>
      </c>
      <c r="B5954" s="29" t="s">
        <v>560</v>
      </c>
      <c r="C5954" s="5">
        <v>8</v>
      </c>
      <c r="D5954" s="5" t="s">
        <v>1081</v>
      </c>
      <c r="E5954" s="5" t="s">
        <v>1082</v>
      </c>
      <c r="F5954" s="5" t="s">
        <v>1083</v>
      </c>
      <c r="G5954" s="4" t="s">
        <v>14468</v>
      </c>
      <c r="H5954" s="4" t="s">
        <v>14467</v>
      </c>
      <c r="I5954" s="29" t="s">
        <v>16839</v>
      </c>
      <c r="J5954" s="29" t="s">
        <v>16840</v>
      </c>
      <c r="K5954" s="27">
        <v>170</v>
      </c>
      <c r="L5954" s="6" t="s">
        <v>11743</v>
      </c>
      <c r="M5954" s="5" t="s">
        <v>11744</v>
      </c>
      <c r="N5954" s="7">
        <v>14720.75</v>
      </c>
      <c r="O5954" s="8">
        <v>18878.466796875</v>
      </c>
      <c r="P5954" s="8">
        <v>19811.65625</v>
      </c>
      <c r="Q5954" s="8">
        <v>20298.01171875</v>
      </c>
      <c r="R5954" s="8">
        <v>15861.65234375</v>
      </c>
      <c r="S5954" s="8">
        <v>19025.364123068728</v>
      </c>
      <c r="T5954" s="11">
        <v>0.95447885990142822</v>
      </c>
      <c r="U5954" s="11">
        <v>0.99896734952926636</v>
      </c>
      <c r="V5954" s="28">
        <f t="shared" ref="V5954:V6017" si="186">$N5954*T5954</f>
        <v>14050.64467689395</v>
      </c>
      <c r="W5954" s="28">
        <f t="shared" ref="W5954:W6017" si="187">$N5954*U5954</f>
        <v>14705.548610582948</v>
      </c>
      <c r="X5954" s="8">
        <v>18389.068359375</v>
      </c>
      <c r="Y5954" s="8">
        <v>27979.74789025803</v>
      </c>
      <c r="Z5954" s="8">
        <v>24023.680876838091</v>
      </c>
      <c r="AA5954" s="8">
        <v>24023.680876838091</v>
      </c>
      <c r="AB5954" s="7">
        <v>19132.078567763412</v>
      </c>
      <c r="AC5954" s="10">
        <v>1.2996673788878563</v>
      </c>
    </row>
    <row r="5955" spans="1:29" x14ac:dyDescent="0.6">
      <c r="A5955" s="29" t="s">
        <v>559</v>
      </c>
      <c r="B5955" s="29" t="s">
        <v>560</v>
      </c>
      <c r="C5955" s="5">
        <v>8</v>
      </c>
      <c r="D5955" s="5" t="s">
        <v>1081</v>
      </c>
      <c r="E5955" s="5" t="s">
        <v>1082</v>
      </c>
      <c r="F5955" s="5" t="s">
        <v>1083</v>
      </c>
      <c r="G5955" s="4" t="s">
        <v>14468</v>
      </c>
      <c r="H5955" s="4" t="s">
        <v>14467</v>
      </c>
      <c r="I5955" s="29" t="s">
        <v>16841</v>
      </c>
      <c r="J5955" s="29" t="s">
        <v>16842</v>
      </c>
      <c r="K5955" s="27">
        <v>170</v>
      </c>
      <c r="L5955" s="6" t="s">
        <v>11745</v>
      </c>
      <c r="M5955" s="5" t="s">
        <v>11746</v>
      </c>
      <c r="N5955" s="7">
        <v>4297.3330078125</v>
      </c>
      <c r="O5955" s="8">
        <v>5545.27099609375</v>
      </c>
      <c r="P5955" s="8">
        <v>5226.15576171875</v>
      </c>
      <c r="Q5955" s="8">
        <v>4533.07421875</v>
      </c>
      <c r="R5955" s="8">
        <v>4265.84619140625</v>
      </c>
      <c r="S5955" s="8">
        <v>5319.8183728848835</v>
      </c>
      <c r="T5955" s="11">
        <v>0.95447885990142822</v>
      </c>
      <c r="U5955" s="11">
        <v>0.99896734952926636</v>
      </c>
      <c r="V5955" s="28">
        <f t="shared" si="186"/>
        <v>4101.7135099136503</v>
      </c>
      <c r="W5955" s="28">
        <f t="shared" si="187"/>
        <v>4292.8953648590832</v>
      </c>
      <c r="X5955" s="8">
        <v>5036.728515625</v>
      </c>
      <c r="Y5955" s="8">
        <v>4725.9861263302264</v>
      </c>
      <c r="Z5955" s="8">
        <v>6328.2073012235323</v>
      </c>
      <c r="AA5955" s="8">
        <v>6328.2073012235323</v>
      </c>
      <c r="AB5955" s="7">
        <v>5039.6839643683161</v>
      </c>
      <c r="AC5955" s="10">
        <v>1.172746900276574</v>
      </c>
    </row>
    <row r="5956" spans="1:29" x14ac:dyDescent="0.6">
      <c r="A5956" s="29" t="s">
        <v>559</v>
      </c>
      <c r="B5956" s="29" t="s">
        <v>560</v>
      </c>
      <c r="C5956" s="5">
        <v>8</v>
      </c>
      <c r="D5956" s="5" t="s">
        <v>1081</v>
      </c>
      <c r="E5956" s="5" t="s">
        <v>1082</v>
      </c>
      <c r="F5956" s="5" t="s">
        <v>1083</v>
      </c>
      <c r="G5956" s="4" t="s">
        <v>14468</v>
      </c>
      <c r="H5956" s="4" t="s">
        <v>14467</v>
      </c>
      <c r="I5956" s="29" t="s">
        <v>16835</v>
      </c>
      <c r="J5956" s="29" t="s">
        <v>16836</v>
      </c>
      <c r="K5956" s="27">
        <v>170</v>
      </c>
      <c r="L5956" s="6" t="s">
        <v>11747</v>
      </c>
      <c r="M5956" s="5" t="s">
        <v>4333</v>
      </c>
      <c r="N5956" s="7">
        <v>5661.24951171875</v>
      </c>
      <c r="O5956" s="8">
        <v>7160.0751953125</v>
      </c>
      <c r="P5956" s="8">
        <v>7462.669921875</v>
      </c>
      <c r="Q5956" s="8">
        <v>5363.10693359375</v>
      </c>
      <c r="R5956" s="8">
        <v>5102.1240234375</v>
      </c>
      <c r="S5956" s="8">
        <v>6824.4619414304743</v>
      </c>
      <c r="T5956" s="11">
        <v>0.95447885990142822</v>
      </c>
      <c r="U5956" s="11">
        <v>0.99896734952926636</v>
      </c>
      <c r="V5956" s="28">
        <f t="shared" si="186"/>
        <v>5403.5429795628297</v>
      </c>
      <c r="W5956" s="28">
        <f t="shared" si="187"/>
        <v>5655.403419745533</v>
      </c>
      <c r="X5956" s="8">
        <v>6451.7333984375</v>
      </c>
      <c r="Y5956" s="8">
        <v>5018.8920398068603</v>
      </c>
      <c r="Z5956" s="8">
        <v>7990.4286389434619</v>
      </c>
      <c r="AA5956" s="8">
        <v>7990.4286389434619</v>
      </c>
      <c r="AB5956" s="7">
        <v>6363.4506841024031</v>
      </c>
      <c r="AC5956" s="10">
        <v>1.1240364288714182</v>
      </c>
    </row>
    <row r="5957" spans="1:29" x14ac:dyDescent="0.6">
      <c r="A5957" s="29" t="s">
        <v>559</v>
      </c>
      <c r="B5957" s="29" t="s">
        <v>560</v>
      </c>
      <c r="C5957" s="5">
        <v>8</v>
      </c>
      <c r="D5957" s="5" t="s">
        <v>1081</v>
      </c>
      <c r="E5957" s="5" t="s">
        <v>1082</v>
      </c>
      <c r="F5957" s="5" t="s">
        <v>1083</v>
      </c>
      <c r="G5957" s="4" t="s">
        <v>14468</v>
      </c>
      <c r="H5957" s="4" t="s">
        <v>14467</v>
      </c>
      <c r="I5957" s="29" t="s">
        <v>16841</v>
      </c>
      <c r="J5957" s="29" t="s">
        <v>16842</v>
      </c>
      <c r="K5957" s="27">
        <v>170</v>
      </c>
      <c r="L5957" s="6" t="s">
        <v>11748</v>
      </c>
      <c r="M5957" s="5" t="s">
        <v>11749</v>
      </c>
      <c r="N5957" s="7">
        <v>5522.6669921875</v>
      </c>
      <c r="O5957" s="8">
        <v>7188.9716796875</v>
      </c>
      <c r="P5957" s="8">
        <v>6839.9853515625</v>
      </c>
      <c r="Q5957" s="8">
        <v>6084.181640625</v>
      </c>
      <c r="R5957" s="8">
        <v>5111.94677734375</v>
      </c>
      <c r="S5957" s="8">
        <v>6914.4989435608522</v>
      </c>
      <c r="T5957" s="11">
        <v>0.95447885990142822</v>
      </c>
      <c r="U5957" s="11">
        <v>0.99896734952926636</v>
      </c>
      <c r="V5957" s="28">
        <f t="shared" si="186"/>
        <v>5271.2688943183748</v>
      </c>
      <c r="W5957" s="28">
        <f t="shared" si="187"/>
        <v>5516.9640075183124</v>
      </c>
      <c r="X5957" s="8">
        <v>6642.4345703125</v>
      </c>
      <c r="Y5957" s="8">
        <v>7060.6682173752861</v>
      </c>
      <c r="Z5957" s="8">
        <v>8349.3256049145457</v>
      </c>
      <c r="AA5957" s="8">
        <v>8349.3256049145457</v>
      </c>
      <c r="AB5957" s="7">
        <v>6649.2705376832437</v>
      </c>
      <c r="AC5957" s="10">
        <v>1.2039962842390215</v>
      </c>
    </row>
    <row r="5958" spans="1:29" x14ac:dyDescent="0.6">
      <c r="A5958" s="29" t="s">
        <v>559</v>
      </c>
      <c r="B5958" s="29" t="s">
        <v>560</v>
      </c>
      <c r="C5958" s="5">
        <v>8</v>
      </c>
      <c r="D5958" s="5" t="s">
        <v>1081</v>
      </c>
      <c r="E5958" s="5" t="s">
        <v>1082</v>
      </c>
      <c r="F5958" s="5" t="s">
        <v>1083</v>
      </c>
      <c r="G5958" s="4" t="s">
        <v>14468</v>
      </c>
      <c r="H5958" s="4" t="s">
        <v>14467</v>
      </c>
      <c r="I5958" s="29" t="s">
        <v>16835</v>
      </c>
      <c r="J5958" s="29" t="s">
        <v>16836</v>
      </c>
      <c r="K5958" s="27">
        <v>170</v>
      </c>
      <c r="L5958" s="6" t="s">
        <v>11750</v>
      </c>
      <c r="M5958" s="5" t="s">
        <v>11751</v>
      </c>
      <c r="N5958" s="7">
        <v>7224.25</v>
      </c>
      <c r="O5958" s="8">
        <v>9183.18359375</v>
      </c>
      <c r="P5958" s="8">
        <v>8053.01806640625</v>
      </c>
      <c r="Q5958" s="8">
        <v>10089.5107421875</v>
      </c>
      <c r="R5958" s="8">
        <v>7929.38232421875</v>
      </c>
      <c r="S5958" s="8">
        <v>9194.2800563748988</v>
      </c>
      <c r="T5958" s="11">
        <v>0.95447885990142822</v>
      </c>
      <c r="U5958" s="11">
        <v>0.99896734952926636</v>
      </c>
      <c r="V5958" s="28">
        <f t="shared" si="186"/>
        <v>6895.3939036428928</v>
      </c>
      <c r="W5958" s="28">
        <f t="shared" si="187"/>
        <v>7216.7898748368025</v>
      </c>
      <c r="X5958" s="8">
        <v>8489.779296875</v>
      </c>
      <c r="Y5958" s="8">
        <v>12549.349781247518</v>
      </c>
      <c r="Z5958" s="8">
        <v>11438.068372941236</v>
      </c>
      <c r="AA5958" s="8">
        <v>11438.068372941236</v>
      </c>
      <c r="AB5958" s="7">
        <v>9109.0963077829438</v>
      </c>
      <c r="AC5958" s="10">
        <v>1.2609054653123777</v>
      </c>
    </row>
    <row r="5959" spans="1:29" x14ac:dyDescent="0.6">
      <c r="A5959" s="29" t="s">
        <v>559</v>
      </c>
      <c r="B5959" s="29" t="s">
        <v>560</v>
      </c>
      <c r="C5959" s="5">
        <v>8</v>
      </c>
      <c r="D5959" s="5" t="s">
        <v>1081</v>
      </c>
      <c r="E5959" s="5" t="s">
        <v>1082</v>
      </c>
      <c r="F5959" s="5" t="s">
        <v>1083</v>
      </c>
      <c r="G5959" s="4" t="s">
        <v>14468</v>
      </c>
      <c r="H5959" s="4" t="s">
        <v>14467</v>
      </c>
      <c r="I5959" s="29" t="s">
        <v>16837</v>
      </c>
      <c r="J5959" s="29" t="s">
        <v>16838</v>
      </c>
      <c r="K5959" s="27">
        <v>170</v>
      </c>
      <c r="L5959" s="6" t="s">
        <v>11752</v>
      </c>
      <c r="M5959" s="5" t="s">
        <v>11753</v>
      </c>
      <c r="N5959" s="7">
        <v>3017.41650390625</v>
      </c>
      <c r="O5959" s="8">
        <v>3532.718017578125</v>
      </c>
      <c r="P5959" s="8">
        <v>4067.576416015625</v>
      </c>
      <c r="Q5959" s="8">
        <v>3386.773193359375</v>
      </c>
      <c r="R5959" s="8">
        <v>2695.8330078125</v>
      </c>
      <c r="S5959" s="8">
        <v>3510.28723743911</v>
      </c>
      <c r="T5959" s="11">
        <v>0.95447885990142822</v>
      </c>
      <c r="U5959" s="11">
        <v>0.99896734952926636</v>
      </c>
      <c r="V5959" s="28">
        <f t="shared" si="186"/>
        <v>2880.0602644961909</v>
      </c>
      <c r="W5959" s="28">
        <f t="shared" si="187"/>
        <v>3014.3005673330917</v>
      </c>
      <c r="X5959" s="8">
        <v>3433.677001953125</v>
      </c>
      <c r="Y5959" s="8">
        <v>3156.1827349491364</v>
      </c>
      <c r="Z5959" s="8">
        <v>4195.2412203278345</v>
      </c>
      <c r="AA5959" s="8">
        <v>4195.2412203278345</v>
      </c>
      <c r="AB5959" s="7">
        <v>3341.0235945739805</v>
      </c>
      <c r="AC5959" s="10">
        <v>1.1072464110436193</v>
      </c>
    </row>
    <row r="5960" spans="1:29" x14ac:dyDescent="0.6">
      <c r="A5960" s="29" t="s">
        <v>559</v>
      </c>
      <c r="B5960" s="29" t="s">
        <v>560</v>
      </c>
      <c r="C5960" s="5">
        <v>8</v>
      </c>
      <c r="D5960" s="5" t="s">
        <v>1081</v>
      </c>
      <c r="E5960" s="5" t="s">
        <v>1082</v>
      </c>
      <c r="F5960" s="5" t="s">
        <v>1083</v>
      </c>
      <c r="G5960" s="4" t="s">
        <v>14468</v>
      </c>
      <c r="H5960" s="4" t="s">
        <v>14467</v>
      </c>
      <c r="I5960" s="29" t="s">
        <v>14823</v>
      </c>
      <c r="J5960" s="29" t="s">
        <v>14823</v>
      </c>
      <c r="K5960" s="27">
        <v>170</v>
      </c>
      <c r="L5960" s="6" t="s">
        <v>11754</v>
      </c>
      <c r="M5960" s="5" t="s">
        <v>11755</v>
      </c>
      <c r="N5960" s="7">
        <v>3447.41650390625</v>
      </c>
      <c r="O5960" s="8">
        <v>4464.873046875</v>
      </c>
      <c r="P5960" s="8">
        <v>4190.232421875</v>
      </c>
      <c r="Q5960" s="8">
        <v>5375.0205078125</v>
      </c>
      <c r="R5960" s="8">
        <v>2993.59912109375</v>
      </c>
      <c r="S5960" s="8">
        <v>4522.3541535263585</v>
      </c>
      <c r="T5960" s="11">
        <v>0.95447885990142822</v>
      </c>
      <c r="U5960" s="11">
        <v>0.99896734952926636</v>
      </c>
      <c r="V5960" s="28">
        <f t="shared" si="186"/>
        <v>3290.4861742538051</v>
      </c>
      <c r="W5960" s="28">
        <f t="shared" si="187"/>
        <v>3443.8565276306763</v>
      </c>
      <c r="X5960" s="8">
        <v>4182.23046875</v>
      </c>
      <c r="Y5960" s="8">
        <v>4525.3508740544985</v>
      </c>
      <c r="Z5960" s="8">
        <v>5427.5004666498662</v>
      </c>
      <c r="AA5960" s="8">
        <v>5427.5004666498662</v>
      </c>
      <c r="AB5960" s="7">
        <v>4322.3753215366878</v>
      </c>
      <c r="AC5960" s="10">
        <v>1.2538013079182706</v>
      </c>
    </row>
    <row r="5961" spans="1:29" x14ac:dyDescent="0.6">
      <c r="A5961" s="29" t="s">
        <v>559</v>
      </c>
      <c r="B5961" s="29" t="s">
        <v>560</v>
      </c>
      <c r="C5961" s="5">
        <v>8</v>
      </c>
      <c r="D5961" s="5" t="s">
        <v>1081</v>
      </c>
      <c r="E5961" s="5" t="s">
        <v>1082</v>
      </c>
      <c r="F5961" s="5" t="s">
        <v>1083</v>
      </c>
      <c r="G5961" s="4" t="s">
        <v>14468</v>
      </c>
      <c r="H5961" s="4" t="s">
        <v>14467</v>
      </c>
      <c r="I5961" s="29" t="s">
        <v>16839</v>
      </c>
      <c r="J5961" s="29" t="s">
        <v>16840</v>
      </c>
      <c r="K5961" s="27">
        <v>170</v>
      </c>
      <c r="L5961" s="6" t="s">
        <v>11756</v>
      </c>
      <c r="M5961" s="5" t="s">
        <v>11757</v>
      </c>
      <c r="N5961" s="7">
        <v>4727</v>
      </c>
      <c r="O5961" s="8">
        <v>5706.58642578125</v>
      </c>
      <c r="P5961" s="8">
        <v>5231.19921875</v>
      </c>
      <c r="Q5961" s="8">
        <v>4931.20068359375</v>
      </c>
      <c r="R5961" s="8">
        <v>3403.214111328125</v>
      </c>
      <c r="S5961" s="8">
        <v>5463.939734088005</v>
      </c>
      <c r="T5961" s="11">
        <v>0.95447885990142822</v>
      </c>
      <c r="U5961" s="11">
        <v>0.99896734952926636</v>
      </c>
      <c r="V5961" s="28">
        <f t="shared" si="186"/>
        <v>4511.8215707540512</v>
      </c>
      <c r="W5961" s="28">
        <f t="shared" si="187"/>
        <v>4722.1186612248421</v>
      </c>
      <c r="X5961" s="8">
        <v>5137.11669921875</v>
      </c>
      <c r="Y5961" s="8">
        <v>4380.0865126115586</v>
      </c>
      <c r="Z5961" s="8">
        <v>6437.3772574689365</v>
      </c>
      <c r="AA5961" s="8">
        <v>6437.3772574689365</v>
      </c>
      <c r="AB5961" s="7">
        <v>5126.6251866911653</v>
      </c>
      <c r="AC5961" s="10">
        <v>1.0845409745485859</v>
      </c>
    </row>
    <row r="5962" spans="1:29" x14ac:dyDescent="0.6">
      <c r="A5962" s="29" t="s">
        <v>559</v>
      </c>
      <c r="B5962" s="29" t="s">
        <v>560</v>
      </c>
      <c r="C5962" s="5">
        <v>8</v>
      </c>
      <c r="D5962" s="5" t="s">
        <v>1081</v>
      </c>
      <c r="E5962" s="5" t="s">
        <v>1082</v>
      </c>
      <c r="F5962" s="5" t="s">
        <v>1083</v>
      </c>
      <c r="G5962" s="4" t="s">
        <v>14468</v>
      </c>
      <c r="H5962" s="4" t="s">
        <v>14467</v>
      </c>
      <c r="I5962" s="29" t="s">
        <v>16839</v>
      </c>
      <c r="J5962" s="29" t="s">
        <v>16840</v>
      </c>
      <c r="K5962" s="27">
        <v>170</v>
      </c>
      <c r="L5962" s="6" t="s">
        <v>11758</v>
      </c>
      <c r="M5962" s="5" t="s">
        <v>11759</v>
      </c>
      <c r="N5962" s="7">
        <v>2003.5</v>
      </c>
      <c r="O5962" s="8">
        <v>2516.55126953125</v>
      </c>
      <c r="P5962" s="8">
        <v>2783.1484375</v>
      </c>
      <c r="Q5962" s="8">
        <v>2374.604248046875</v>
      </c>
      <c r="R5962" s="8">
        <v>1229.2091064453125</v>
      </c>
      <c r="S5962" s="8">
        <v>2458.7472840492546</v>
      </c>
      <c r="T5962" s="11">
        <v>0.95447885990142822</v>
      </c>
      <c r="U5962" s="11">
        <v>0.99896734952926636</v>
      </c>
      <c r="V5962" s="28">
        <f t="shared" si="186"/>
        <v>1912.2983958125114</v>
      </c>
      <c r="W5962" s="28">
        <f t="shared" si="187"/>
        <v>2001.4310847818851</v>
      </c>
      <c r="X5962" s="8">
        <v>2671.93408203125</v>
      </c>
      <c r="Y5962" s="8">
        <v>2266.3156409058411</v>
      </c>
      <c r="Z5962" s="8">
        <v>2981.5732074115986</v>
      </c>
      <c r="AA5962" s="8">
        <v>2981.5732074115986</v>
      </c>
      <c r="AB5962" s="7">
        <v>2374.4776311416331</v>
      </c>
      <c r="AC5962" s="10">
        <v>1.1851647772106979</v>
      </c>
    </row>
    <row r="5963" spans="1:29" x14ac:dyDescent="0.6">
      <c r="A5963" s="29" t="s">
        <v>559</v>
      </c>
      <c r="B5963" s="29" t="s">
        <v>560</v>
      </c>
      <c r="C5963" s="5">
        <v>8</v>
      </c>
      <c r="D5963" s="5" t="s">
        <v>1081</v>
      </c>
      <c r="E5963" s="5" t="s">
        <v>1082</v>
      </c>
      <c r="F5963" s="5" t="s">
        <v>1083</v>
      </c>
      <c r="G5963" s="4" t="s">
        <v>14468</v>
      </c>
      <c r="H5963" s="4" t="s">
        <v>14467</v>
      </c>
      <c r="I5963" s="29" t="s">
        <v>16841</v>
      </c>
      <c r="J5963" s="29" t="s">
        <v>16842</v>
      </c>
      <c r="K5963" s="27">
        <v>170</v>
      </c>
      <c r="L5963" s="6" t="s">
        <v>11760</v>
      </c>
      <c r="M5963" s="5" t="s">
        <v>11761</v>
      </c>
      <c r="N5963" s="7">
        <v>5494.16650390625</v>
      </c>
      <c r="O5963" s="8">
        <v>6009.60791015625</v>
      </c>
      <c r="P5963" s="8">
        <v>5646.7353515625</v>
      </c>
      <c r="Q5963" s="8">
        <v>4757.91357421875</v>
      </c>
      <c r="R5963" s="8">
        <v>3750.444580078125</v>
      </c>
      <c r="S5963" s="8">
        <v>5704.6420969706733</v>
      </c>
      <c r="T5963" s="11">
        <v>0.95447885990142822</v>
      </c>
      <c r="U5963" s="11">
        <v>0.99896734952926636</v>
      </c>
      <c r="V5963" s="28">
        <f t="shared" si="186"/>
        <v>5244.0657807570533</v>
      </c>
      <c r="W5963" s="28">
        <f t="shared" si="187"/>
        <v>5488.4929502797022</v>
      </c>
      <c r="X5963" s="8">
        <v>5592.70654296875</v>
      </c>
      <c r="Y5963" s="8">
        <v>4536.9807304473561</v>
      </c>
      <c r="Z5963" s="8">
        <v>6747.8116388819944</v>
      </c>
      <c r="AA5963" s="8">
        <v>6747.8116388819944</v>
      </c>
      <c r="AB5963" s="7">
        <v>5373.8502062782281</v>
      </c>
      <c r="AC5963" s="10">
        <v>0.97810108274977114</v>
      </c>
    </row>
    <row r="5964" spans="1:29" x14ac:dyDescent="0.6">
      <c r="A5964" s="29" t="s">
        <v>559</v>
      </c>
      <c r="B5964" s="29" t="s">
        <v>560</v>
      </c>
      <c r="C5964" s="5">
        <v>8</v>
      </c>
      <c r="D5964" s="5" t="s">
        <v>1081</v>
      </c>
      <c r="E5964" s="5" t="s">
        <v>1082</v>
      </c>
      <c r="F5964" s="5" t="s">
        <v>1083</v>
      </c>
      <c r="G5964" s="4" t="s">
        <v>14468</v>
      </c>
      <c r="H5964" s="4" t="s">
        <v>14467</v>
      </c>
      <c r="I5964" s="29" t="s">
        <v>16837</v>
      </c>
      <c r="J5964" s="29" t="s">
        <v>16838</v>
      </c>
      <c r="K5964" s="27">
        <v>170</v>
      </c>
      <c r="L5964" s="6" t="s">
        <v>11762</v>
      </c>
      <c r="M5964" s="5" t="s">
        <v>11763</v>
      </c>
      <c r="N5964" s="7">
        <v>4369.25</v>
      </c>
      <c r="O5964" s="8">
        <v>5001.84326171875</v>
      </c>
      <c r="P5964" s="8">
        <v>5433.2421875</v>
      </c>
      <c r="Q5964" s="8">
        <v>5456.9423828125</v>
      </c>
      <c r="R5964" s="8">
        <v>4951.01171875</v>
      </c>
      <c r="S5964" s="8">
        <v>5095.5940163195992</v>
      </c>
      <c r="T5964" s="11">
        <v>0.95447885990142822</v>
      </c>
      <c r="U5964" s="11">
        <v>0.99896734952926636</v>
      </c>
      <c r="V5964" s="28">
        <f t="shared" si="186"/>
        <v>4170.3567586243153</v>
      </c>
      <c r="W5964" s="28">
        <f t="shared" si="187"/>
        <v>4364.738091930747</v>
      </c>
      <c r="X5964" s="8">
        <v>5168.86572265625</v>
      </c>
      <c r="Y5964" s="8">
        <v>7186.8761500847604</v>
      </c>
      <c r="Z5964" s="8">
        <v>6430.3217251988945</v>
      </c>
      <c r="AA5964" s="8">
        <v>6430.3217251988945</v>
      </c>
      <c r="AB5964" s="7">
        <v>5121.0062726529768</v>
      </c>
      <c r="AC5964" s="10">
        <v>1.1720561360995541</v>
      </c>
    </row>
    <row r="5965" spans="1:29" x14ac:dyDescent="0.6">
      <c r="A5965" s="29" t="s">
        <v>559</v>
      </c>
      <c r="B5965" s="29" t="s">
        <v>560</v>
      </c>
      <c r="C5965" s="5">
        <v>8</v>
      </c>
      <c r="D5965" s="5" t="s">
        <v>1081</v>
      </c>
      <c r="E5965" s="5" t="s">
        <v>1082</v>
      </c>
      <c r="F5965" s="5" t="s">
        <v>1083</v>
      </c>
      <c r="G5965" s="4" t="s">
        <v>14468</v>
      </c>
      <c r="H5965" s="4" t="s">
        <v>14467</v>
      </c>
      <c r="I5965" s="29" t="s">
        <v>16835</v>
      </c>
      <c r="J5965" s="29" t="s">
        <v>16836</v>
      </c>
      <c r="K5965" s="27">
        <v>170</v>
      </c>
      <c r="L5965" s="6" t="s">
        <v>11764</v>
      </c>
      <c r="M5965" s="5" t="s">
        <v>11765</v>
      </c>
      <c r="N5965" s="7">
        <v>4506.1669921875</v>
      </c>
      <c r="O5965" s="8">
        <v>5379.98291015625</v>
      </c>
      <c r="P5965" s="8">
        <v>4952.400390625</v>
      </c>
      <c r="Q5965" s="8">
        <v>3581.375</v>
      </c>
      <c r="R5965" s="8">
        <v>3385.32763671875</v>
      </c>
      <c r="S5965" s="8">
        <v>4999.9283087352705</v>
      </c>
      <c r="T5965" s="11">
        <v>0.95447885990142822</v>
      </c>
      <c r="U5965" s="11">
        <v>0.99896734952926636</v>
      </c>
      <c r="V5965" s="28">
        <f t="shared" si="186"/>
        <v>4301.041133228573</v>
      </c>
      <c r="W5965" s="28">
        <f t="shared" si="187"/>
        <v>4501.5136967218132</v>
      </c>
      <c r="X5965" s="8">
        <v>5033.21826171875</v>
      </c>
      <c r="Y5965" s="8">
        <v>3828.6039852064641</v>
      </c>
      <c r="Z5965" s="8">
        <v>5914.2180241344213</v>
      </c>
      <c r="AA5965" s="8">
        <v>5914.2180241344213</v>
      </c>
      <c r="AB5965" s="7">
        <v>4709.989467672066</v>
      </c>
      <c r="AC5965" s="10">
        <v>1.0452318957193421</v>
      </c>
    </row>
    <row r="5966" spans="1:29" x14ac:dyDescent="0.6">
      <c r="A5966" s="29" t="s">
        <v>559</v>
      </c>
      <c r="B5966" s="29" t="s">
        <v>560</v>
      </c>
      <c r="C5966" s="5">
        <v>8</v>
      </c>
      <c r="D5966" s="5" t="s">
        <v>1081</v>
      </c>
      <c r="E5966" s="5" t="s">
        <v>1082</v>
      </c>
      <c r="F5966" s="5" t="s">
        <v>1083</v>
      </c>
      <c r="G5966" s="4" t="s">
        <v>14468</v>
      </c>
      <c r="H5966" s="4" t="s">
        <v>14467</v>
      </c>
      <c r="I5966" s="29" t="s">
        <v>16837</v>
      </c>
      <c r="J5966" s="29" t="s">
        <v>16838</v>
      </c>
      <c r="K5966" s="27">
        <v>170</v>
      </c>
      <c r="L5966" s="6" t="s">
        <v>11766</v>
      </c>
      <c r="M5966" s="5" t="s">
        <v>11767</v>
      </c>
      <c r="N5966" s="7">
        <v>6802.1669921875</v>
      </c>
      <c r="O5966" s="8">
        <v>8694.6845703125</v>
      </c>
      <c r="P5966" s="8">
        <v>9247.7314453125</v>
      </c>
      <c r="Q5966" s="8">
        <v>7314.50732421875</v>
      </c>
      <c r="R5966" s="8">
        <v>5471.25927734375</v>
      </c>
      <c r="S5966" s="8">
        <v>8389.0388660012468</v>
      </c>
      <c r="T5966" s="11">
        <v>0.95447885990142822</v>
      </c>
      <c r="U5966" s="11">
        <v>0.99896734952926636</v>
      </c>
      <c r="V5966" s="28">
        <f t="shared" si="186"/>
        <v>6492.5245955622522</v>
      </c>
      <c r="W5966" s="28">
        <f t="shared" si="187"/>
        <v>6795.1427312410087</v>
      </c>
      <c r="X5966" s="8">
        <v>8119.91015625</v>
      </c>
      <c r="Y5966" s="8">
        <v>7174.1286006396722</v>
      </c>
      <c r="Z5966" s="8">
        <v>9969.6399445270126</v>
      </c>
      <c r="AA5966" s="8">
        <v>9969.6399445270126</v>
      </c>
      <c r="AB5966" s="7">
        <v>7939.6631885374827</v>
      </c>
      <c r="AC5966" s="10">
        <v>1.1672255617447251</v>
      </c>
    </row>
    <row r="5967" spans="1:29" x14ac:dyDescent="0.6">
      <c r="A5967" s="29" t="s">
        <v>559</v>
      </c>
      <c r="B5967" s="29" t="s">
        <v>560</v>
      </c>
      <c r="C5967" s="5">
        <v>8</v>
      </c>
      <c r="D5967" s="5" t="s">
        <v>1081</v>
      </c>
      <c r="E5967" s="5" t="s">
        <v>1082</v>
      </c>
      <c r="F5967" s="5" t="s">
        <v>1083</v>
      </c>
      <c r="G5967" s="4" t="s">
        <v>14468</v>
      </c>
      <c r="H5967" s="4" t="s">
        <v>14467</v>
      </c>
      <c r="I5967" s="29" t="s">
        <v>16839</v>
      </c>
      <c r="J5967" s="29" t="s">
        <v>16840</v>
      </c>
      <c r="K5967" s="27">
        <v>170</v>
      </c>
      <c r="L5967" s="6" t="s">
        <v>11768</v>
      </c>
      <c r="M5967" s="5" t="s">
        <v>11769</v>
      </c>
      <c r="N5967" s="7">
        <v>10733.58203125</v>
      </c>
      <c r="O5967" s="8">
        <v>15161.7919921875</v>
      </c>
      <c r="P5967" s="8">
        <v>11789.166015625</v>
      </c>
      <c r="Q5967" s="8">
        <v>18744.96875</v>
      </c>
      <c r="R5967" s="8">
        <v>13453.7099609375</v>
      </c>
      <c r="S5967" s="8">
        <v>15411.274875228277</v>
      </c>
      <c r="T5967" s="11">
        <v>0.95447885990142822</v>
      </c>
      <c r="U5967" s="11">
        <v>0.99896734952926636</v>
      </c>
      <c r="V5967" s="28">
        <f t="shared" si="186"/>
        <v>10244.977139845956</v>
      </c>
      <c r="W5967" s="28">
        <f t="shared" si="187"/>
        <v>10722.497992712772</v>
      </c>
      <c r="X5967" s="8">
        <v>14534.185546875</v>
      </c>
      <c r="Y5967" s="8">
        <v>25532.773439952329</v>
      </c>
      <c r="Z5967" s="8">
        <v>19757.996651192654</v>
      </c>
      <c r="AA5967" s="8">
        <v>19757.996651192654</v>
      </c>
      <c r="AB5967" s="7">
        <v>15734.955280590488</v>
      </c>
      <c r="AC5967" s="10">
        <v>1.4659556553235791</v>
      </c>
    </row>
    <row r="5968" spans="1:29" x14ac:dyDescent="0.6">
      <c r="A5968" s="29" t="s">
        <v>559</v>
      </c>
      <c r="B5968" s="29" t="s">
        <v>560</v>
      </c>
      <c r="C5968" s="5">
        <v>8</v>
      </c>
      <c r="D5968" s="5" t="s">
        <v>1081</v>
      </c>
      <c r="E5968" s="5" t="s">
        <v>1082</v>
      </c>
      <c r="F5968" s="5" t="s">
        <v>1083</v>
      </c>
      <c r="G5968" s="4" t="s">
        <v>14468</v>
      </c>
      <c r="H5968" s="4" t="s">
        <v>14467</v>
      </c>
      <c r="I5968" s="29" t="s">
        <v>16837</v>
      </c>
      <c r="J5968" s="29" t="s">
        <v>16838</v>
      </c>
      <c r="K5968" s="27">
        <v>170</v>
      </c>
      <c r="L5968" s="6" t="s">
        <v>11770</v>
      </c>
      <c r="M5968" s="5" t="s">
        <v>11771</v>
      </c>
      <c r="N5968" s="7">
        <v>4590.91650390625</v>
      </c>
      <c r="O5968" s="8">
        <v>5352.84912109375</v>
      </c>
      <c r="P5968" s="8">
        <v>5396.345703125</v>
      </c>
      <c r="Q5968" s="8">
        <v>7287.087890625</v>
      </c>
      <c r="R5968" s="8">
        <v>5326.76025390625</v>
      </c>
      <c r="S5968" s="8">
        <v>5644.4082779355795</v>
      </c>
      <c r="T5968" s="11">
        <v>0.95447885990142822</v>
      </c>
      <c r="U5968" s="11">
        <v>0.99896734952926636</v>
      </c>
      <c r="V5968" s="28">
        <f t="shared" si="186"/>
        <v>4381.9327505510882</v>
      </c>
      <c r="W5968" s="28">
        <f t="shared" si="187"/>
        <v>4586.1756918173924</v>
      </c>
      <c r="X5968" s="8">
        <v>5568.0517578125</v>
      </c>
      <c r="Y5968" s="8">
        <v>10441.574668005098</v>
      </c>
      <c r="Z5968" s="8">
        <v>7401.6815159616381</v>
      </c>
      <c r="AA5968" s="8">
        <v>7401.6815159616381</v>
      </c>
      <c r="AB5968" s="7">
        <v>5894.5818096289331</v>
      </c>
      <c r="AC5968" s="10">
        <v>1.2839662417326563</v>
      </c>
    </row>
    <row r="5969" spans="1:29" x14ac:dyDescent="0.6">
      <c r="A5969" s="29" t="s">
        <v>559</v>
      </c>
      <c r="B5969" s="29" t="s">
        <v>560</v>
      </c>
      <c r="C5969" s="5">
        <v>8</v>
      </c>
      <c r="D5969" s="5" t="s">
        <v>1081</v>
      </c>
      <c r="E5969" s="5" t="s">
        <v>1082</v>
      </c>
      <c r="F5969" s="5" t="s">
        <v>1083</v>
      </c>
      <c r="G5969" s="4" t="s">
        <v>14468</v>
      </c>
      <c r="H5969" s="4" t="s">
        <v>14467</v>
      </c>
      <c r="I5969" s="29" t="s">
        <v>16839</v>
      </c>
      <c r="J5969" s="29" t="s">
        <v>16840</v>
      </c>
      <c r="K5969" s="27">
        <v>170</v>
      </c>
      <c r="L5969" s="6" t="s">
        <v>11772</v>
      </c>
      <c r="M5969" s="5" t="s">
        <v>11773</v>
      </c>
      <c r="N5969" s="7">
        <v>3450.75</v>
      </c>
      <c r="O5969" s="8">
        <v>3749.1689453125</v>
      </c>
      <c r="P5969" s="8">
        <v>2994.54345703125</v>
      </c>
      <c r="Q5969" s="8">
        <v>3021.984130859375</v>
      </c>
      <c r="R5969" s="8">
        <v>3563.61328125</v>
      </c>
      <c r="S5969" s="8">
        <v>3584.065279139304</v>
      </c>
      <c r="T5969" s="11">
        <v>0.95447885990142822</v>
      </c>
      <c r="U5969" s="11">
        <v>0.99896734952926636</v>
      </c>
      <c r="V5969" s="28">
        <f t="shared" si="186"/>
        <v>3293.6679258048534</v>
      </c>
      <c r="W5969" s="28">
        <f t="shared" si="187"/>
        <v>3447.1865813881159</v>
      </c>
      <c r="X5969" s="8">
        <v>3422.944580078125</v>
      </c>
      <c r="Y5969" s="8">
        <v>3711.7047363399001</v>
      </c>
      <c r="Z5969" s="8">
        <v>4331.3363451654168</v>
      </c>
      <c r="AA5969" s="8">
        <v>4331.3363451654168</v>
      </c>
      <c r="AB5969" s="7">
        <v>3449.4075942795612</v>
      </c>
      <c r="AC5969" s="10">
        <v>0.99961098146187388</v>
      </c>
    </row>
    <row r="5970" spans="1:29" x14ac:dyDescent="0.6">
      <c r="A5970" s="29" t="s">
        <v>559</v>
      </c>
      <c r="B5970" s="29" t="s">
        <v>560</v>
      </c>
      <c r="C5970" s="5">
        <v>8</v>
      </c>
      <c r="D5970" s="5" t="s">
        <v>1081</v>
      </c>
      <c r="E5970" s="5" t="s">
        <v>1082</v>
      </c>
      <c r="F5970" s="5" t="s">
        <v>1083</v>
      </c>
      <c r="G5970" s="4" t="s">
        <v>14468</v>
      </c>
      <c r="H5970" s="4" t="s">
        <v>14467</v>
      </c>
      <c r="I5970" s="29" t="s">
        <v>16839</v>
      </c>
      <c r="J5970" s="29" t="s">
        <v>16840</v>
      </c>
      <c r="K5970" s="27">
        <v>170</v>
      </c>
      <c r="L5970" s="6" t="s">
        <v>11774</v>
      </c>
      <c r="M5970" s="5" t="s">
        <v>11775</v>
      </c>
      <c r="N5970" s="7">
        <v>1583</v>
      </c>
      <c r="O5970" s="8">
        <v>2242.192626953125</v>
      </c>
      <c r="P5970" s="8">
        <v>1857.12109375</v>
      </c>
      <c r="Q5970" s="8">
        <v>3154.8583984375</v>
      </c>
      <c r="R5970" s="8">
        <v>1952.4364013671875</v>
      </c>
      <c r="S5970" s="8">
        <v>2342.191135331424</v>
      </c>
      <c r="T5970" s="11">
        <v>0.95447885990142822</v>
      </c>
      <c r="U5970" s="11">
        <v>0.99896734952926636</v>
      </c>
      <c r="V5970" s="28">
        <f t="shared" si="186"/>
        <v>1510.9400352239609</v>
      </c>
      <c r="W5970" s="28">
        <f t="shared" si="187"/>
        <v>1581.3653143048286</v>
      </c>
      <c r="X5970" s="8">
        <v>2129.977783203125</v>
      </c>
      <c r="Y5970" s="8">
        <v>4161.765713653378</v>
      </c>
      <c r="Z5970" s="8">
        <v>3026.1070586084543</v>
      </c>
      <c r="AA5970" s="8">
        <v>3026.1070586084543</v>
      </c>
      <c r="AB5970" s="7">
        <v>2409.9436841745301</v>
      </c>
      <c r="AC5970" s="10">
        <v>1.5223901984678017</v>
      </c>
    </row>
    <row r="5971" spans="1:29" x14ac:dyDescent="0.6">
      <c r="A5971" s="29" t="s">
        <v>559</v>
      </c>
      <c r="B5971" s="29" t="s">
        <v>560</v>
      </c>
      <c r="C5971" s="5">
        <v>8</v>
      </c>
      <c r="D5971" s="5" t="s">
        <v>1081</v>
      </c>
      <c r="E5971" s="5" t="s">
        <v>1082</v>
      </c>
      <c r="F5971" s="5" t="s">
        <v>1083</v>
      </c>
      <c r="G5971" s="4" t="s">
        <v>14468</v>
      </c>
      <c r="H5971" s="4" t="s">
        <v>14467</v>
      </c>
      <c r="I5971" s="29" t="s">
        <v>16837</v>
      </c>
      <c r="J5971" s="29" t="s">
        <v>16838</v>
      </c>
      <c r="K5971" s="27">
        <v>170</v>
      </c>
      <c r="L5971" s="6" t="s">
        <v>11776</v>
      </c>
      <c r="M5971" s="5" t="s">
        <v>11777</v>
      </c>
      <c r="N5971" s="7">
        <v>2932.6669921875</v>
      </c>
      <c r="O5971" s="8">
        <v>3628.352783203125</v>
      </c>
      <c r="P5971" s="8">
        <v>2220.2529296875</v>
      </c>
      <c r="Q5971" s="8">
        <v>4051.775146484375</v>
      </c>
      <c r="R5971" s="8">
        <v>4183.9892578125</v>
      </c>
      <c r="S5971" s="8">
        <v>3624.6395228139254</v>
      </c>
      <c r="T5971" s="11">
        <v>0.95447885990142822</v>
      </c>
      <c r="U5971" s="11">
        <v>0.99896734952926636</v>
      </c>
      <c r="V5971" s="28">
        <f t="shared" si="186"/>
        <v>2799.1686471736757</v>
      </c>
      <c r="W5971" s="28">
        <f t="shared" si="187"/>
        <v>2929.6385722375126</v>
      </c>
      <c r="X5971" s="8">
        <v>2868.555419921875</v>
      </c>
      <c r="Y5971" s="8">
        <v>3423.6121194618395</v>
      </c>
      <c r="Z5971" s="8">
        <v>4259.6692840638289</v>
      </c>
      <c r="AA5971" s="8">
        <v>4259.6692840638289</v>
      </c>
      <c r="AB5971" s="7">
        <v>3392.333083060998</v>
      </c>
      <c r="AC5971" s="10">
        <v>1.1567399544844432</v>
      </c>
    </row>
    <row r="5972" spans="1:29" x14ac:dyDescent="0.6">
      <c r="A5972" s="29" t="s">
        <v>559</v>
      </c>
      <c r="B5972" s="29" t="s">
        <v>560</v>
      </c>
      <c r="C5972" s="5">
        <v>8</v>
      </c>
      <c r="D5972" s="5" t="s">
        <v>1081</v>
      </c>
      <c r="E5972" s="5" t="s">
        <v>1082</v>
      </c>
      <c r="F5972" s="5" t="s">
        <v>1083</v>
      </c>
      <c r="G5972" s="4" t="s">
        <v>14468</v>
      </c>
      <c r="H5972" s="4" t="s">
        <v>14467</v>
      </c>
      <c r="I5972" s="29" t="s">
        <v>16839</v>
      </c>
      <c r="J5972" s="29" t="s">
        <v>16840</v>
      </c>
      <c r="K5972" s="27">
        <v>170</v>
      </c>
      <c r="L5972" s="6" t="s">
        <v>11778</v>
      </c>
      <c r="M5972" s="5" t="s">
        <v>11779</v>
      </c>
      <c r="N5972" s="7">
        <v>2175.666748046875</v>
      </c>
      <c r="O5972" s="8">
        <v>2452.06396484375</v>
      </c>
      <c r="P5972" s="8">
        <v>2226.814208984375</v>
      </c>
      <c r="Q5972" s="8">
        <v>2575.27880859375</v>
      </c>
      <c r="R5972" s="8">
        <v>1992.17822265625</v>
      </c>
      <c r="S5972" s="8">
        <v>2436.9219795054114</v>
      </c>
      <c r="T5972" s="11">
        <v>0.95447885990142822</v>
      </c>
      <c r="U5972" s="11">
        <v>0.99896734952926636</v>
      </c>
      <c r="V5972" s="28">
        <f t="shared" si="186"/>
        <v>2076.6279172012291</v>
      </c>
      <c r="W5972" s="28">
        <f t="shared" si="187"/>
        <v>2173.4200447553449</v>
      </c>
      <c r="X5972" s="8">
        <v>2364.46728515625</v>
      </c>
      <c r="Y5972" s="8">
        <v>2163.6613496367863</v>
      </c>
      <c r="Z5972" s="8">
        <v>2906.4891572639826</v>
      </c>
      <c r="AA5972" s="8">
        <v>2906.4891572639826</v>
      </c>
      <c r="AB5972" s="7">
        <v>2314.6818840213382</v>
      </c>
      <c r="AC5972" s="10">
        <v>1.0638954178526003</v>
      </c>
    </row>
    <row r="5973" spans="1:29" x14ac:dyDescent="0.6">
      <c r="A5973" s="29" t="s">
        <v>559</v>
      </c>
      <c r="B5973" s="29" t="s">
        <v>560</v>
      </c>
      <c r="C5973" s="5">
        <v>8</v>
      </c>
      <c r="D5973" s="5" t="s">
        <v>1081</v>
      </c>
      <c r="E5973" s="5" t="s">
        <v>1082</v>
      </c>
      <c r="F5973" s="5" t="s">
        <v>1083</v>
      </c>
      <c r="G5973" s="4" t="s">
        <v>14468</v>
      </c>
      <c r="H5973" s="4" t="s">
        <v>14467</v>
      </c>
      <c r="I5973" s="29" t="s">
        <v>16837</v>
      </c>
      <c r="J5973" s="29" t="s">
        <v>16838</v>
      </c>
      <c r="K5973" s="27">
        <v>170</v>
      </c>
      <c r="L5973" s="6" t="s">
        <v>11780</v>
      </c>
      <c r="M5973" s="5" t="s">
        <v>11781</v>
      </c>
      <c r="N5973" s="7">
        <v>3194.91650390625</v>
      </c>
      <c r="O5973" s="8">
        <v>3910.295654296875</v>
      </c>
      <c r="P5973" s="8">
        <v>3226.84130859375</v>
      </c>
      <c r="Q5973" s="8">
        <v>4296.56494140625</v>
      </c>
      <c r="R5973" s="8">
        <v>3106.958251953125</v>
      </c>
      <c r="S5973" s="8">
        <v>3890.8767295232615</v>
      </c>
      <c r="T5973" s="11">
        <v>0.95447885990142822</v>
      </c>
      <c r="U5973" s="11">
        <v>0.99896734952926636</v>
      </c>
      <c r="V5973" s="28">
        <f t="shared" si="186"/>
        <v>3049.4802621286944</v>
      </c>
      <c r="W5973" s="28">
        <f t="shared" si="187"/>
        <v>3191.6172718745365</v>
      </c>
      <c r="X5973" s="8">
        <v>3552.947509765625</v>
      </c>
      <c r="Y5973" s="8">
        <v>3524.3935531655156</v>
      </c>
      <c r="Z5973" s="8">
        <v>4618.7986988143939</v>
      </c>
      <c r="AA5973" s="8">
        <v>4618.7986988143939</v>
      </c>
      <c r="AB5973" s="7">
        <v>3678.3380551644664</v>
      </c>
      <c r="AC5973" s="10">
        <v>1.1513096040748367</v>
      </c>
    </row>
    <row r="5974" spans="1:29" x14ac:dyDescent="0.6">
      <c r="A5974" s="29" t="s">
        <v>559</v>
      </c>
      <c r="B5974" s="29" t="s">
        <v>560</v>
      </c>
      <c r="C5974" s="5">
        <v>8</v>
      </c>
      <c r="D5974" s="5" t="s">
        <v>1081</v>
      </c>
      <c r="E5974" s="5" t="s">
        <v>1082</v>
      </c>
      <c r="F5974" s="5" t="s">
        <v>1083</v>
      </c>
      <c r="G5974" s="4" t="s">
        <v>14468</v>
      </c>
      <c r="H5974" s="4" t="s">
        <v>14467</v>
      </c>
      <c r="I5974" s="29" t="s">
        <v>14823</v>
      </c>
      <c r="J5974" s="29" t="s">
        <v>14823</v>
      </c>
      <c r="K5974" s="27">
        <v>170</v>
      </c>
      <c r="L5974" s="6" t="s">
        <v>11782</v>
      </c>
      <c r="M5974" s="5" t="s">
        <v>11783</v>
      </c>
      <c r="N5974" s="7">
        <v>1901.75</v>
      </c>
      <c r="O5974" s="8">
        <v>2128.888916015625</v>
      </c>
      <c r="P5974" s="8">
        <v>1494.2625732421875</v>
      </c>
      <c r="Q5974" s="8">
        <v>2297.7236328125</v>
      </c>
      <c r="R5974" s="8">
        <v>2343.37451171875</v>
      </c>
      <c r="S5974" s="8">
        <v>2122.4212644271533</v>
      </c>
      <c r="T5974" s="11">
        <v>0.95447885990142822</v>
      </c>
      <c r="U5974" s="11">
        <v>0.99896734952926636</v>
      </c>
      <c r="V5974" s="28">
        <f t="shared" si="186"/>
        <v>1815.1801718175411</v>
      </c>
      <c r="W5974" s="28">
        <f t="shared" si="187"/>
        <v>1899.7861569672823</v>
      </c>
      <c r="X5974" s="8">
        <v>2004.406982421875</v>
      </c>
      <c r="Y5974" s="8">
        <v>3769.8147284759225</v>
      </c>
      <c r="Z5974" s="8">
        <v>2752.1024755836179</v>
      </c>
      <c r="AA5974" s="8">
        <v>2752.1024755836179</v>
      </c>
      <c r="AB5974" s="7">
        <v>2191.730778448969</v>
      </c>
      <c r="AC5974" s="10">
        <v>1.1524810192974728</v>
      </c>
    </row>
    <row r="5975" spans="1:29" x14ac:dyDescent="0.6">
      <c r="A5975" s="29" t="s">
        <v>18</v>
      </c>
      <c r="B5975" s="29" t="s">
        <v>19</v>
      </c>
      <c r="C5975" s="5">
        <v>1</v>
      </c>
      <c r="D5975" s="5" t="s">
        <v>20</v>
      </c>
      <c r="E5975" s="5" t="s">
        <v>21</v>
      </c>
      <c r="F5975" s="5" t="s">
        <v>22</v>
      </c>
      <c r="G5975" s="4" t="s">
        <v>14466</v>
      </c>
      <c r="H5975" s="4" t="s">
        <v>14465</v>
      </c>
      <c r="I5975" s="29" t="s">
        <v>16843</v>
      </c>
      <c r="J5975" s="29" t="s">
        <v>16844</v>
      </c>
      <c r="K5975" s="27">
        <v>171</v>
      </c>
      <c r="L5975" s="6" t="s">
        <v>11784</v>
      </c>
      <c r="M5975" s="5" t="s">
        <v>11785</v>
      </c>
      <c r="N5975" s="7">
        <v>7563.5</v>
      </c>
      <c r="O5975" s="8">
        <v>9120.01171875</v>
      </c>
      <c r="P5975" s="8">
        <v>7990.20458984375</v>
      </c>
      <c r="Q5975" s="8">
        <v>7937.56494140625</v>
      </c>
      <c r="R5975" s="8">
        <v>7247.58056640625</v>
      </c>
      <c r="S5975" s="8">
        <v>8792.3444238805769</v>
      </c>
      <c r="T5975" s="11">
        <v>0.94906359910964966</v>
      </c>
      <c r="U5975" s="11">
        <v>0.99885135889053345</v>
      </c>
      <c r="V5975" s="28">
        <f t="shared" si="186"/>
        <v>7178.2425318658352</v>
      </c>
      <c r="W5975" s="28">
        <f t="shared" si="187"/>
        <v>7554.8122529685497</v>
      </c>
      <c r="X5975" s="8">
        <v>8299.9052734375</v>
      </c>
      <c r="Y5975" s="8">
        <v>8637.7125321140793</v>
      </c>
      <c r="Z5975" s="8">
        <v>10501.880421267751</v>
      </c>
      <c r="AA5975" s="8">
        <v>10501.880421267751</v>
      </c>
      <c r="AB5975" s="7">
        <v>8363.5310658270646</v>
      </c>
      <c r="AC5975" s="10">
        <v>1.1057752450356402</v>
      </c>
    </row>
    <row r="5976" spans="1:29" x14ac:dyDescent="0.6">
      <c r="A5976" s="29" t="s">
        <v>18</v>
      </c>
      <c r="B5976" s="29" t="s">
        <v>19</v>
      </c>
      <c r="C5976" s="5">
        <v>1</v>
      </c>
      <c r="D5976" s="5" t="s">
        <v>20</v>
      </c>
      <c r="E5976" s="5" t="s">
        <v>21</v>
      </c>
      <c r="F5976" s="5" t="s">
        <v>22</v>
      </c>
      <c r="G5976" s="4" t="s">
        <v>14466</v>
      </c>
      <c r="H5976" s="4" t="s">
        <v>14465</v>
      </c>
      <c r="I5976" s="29" t="s">
        <v>16843</v>
      </c>
      <c r="J5976" s="29" t="s">
        <v>16844</v>
      </c>
      <c r="K5976" s="27">
        <v>171</v>
      </c>
      <c r="L5976" s="6" t="s">
        <v>11786</v>
      </c>
      <c r="M5976" s="5" t="s">
        <v>11787</v>
      </c>
      <c r="N5976" s="7">
        <v>4227.41650390625</v>
      </c>
      <c r="O5976" s="8">
        <v>5319.60107421875</v>
      </c>
      <c r="P5976" s="8">
        <v>5694.0673828125</v>
      </c>
      <c r="Q5976" s="8">
        <v>5803.11767578125</v>
      </c>
      <c r="R5976" s="8">
        <v>3325.131103515625</v>
      </c>
      <c r="S5976" s="8">
        <v>5332.9853327029541</v>
      </c>
      <c r="T5976" s="11">
        <v>0.94906359910964966</v>
      </c>
      <c r="U5976" s="11">
        <v>0.99885135889053345</v>
      </c>
      <c r="V5976" s="28">
        <f t="shared" si="186"/>
        <v>4012.087122132798</v>
      </c>
      <c r="W5976" s="28">
        <f t="shared" si="187"/>
        <v>4222.5607195230259</v>
      </c>
      <c r="X5976" s="8">
        <v>5463.94287109375</v>
      </c>
      <c r="Y5976" s="8">
        <v>6068.7180356092967</v>
      </c>
      <c r="Z5976" s="8">
        <v>6528.2816632809117</v>
      </c>
      <c r="AA5976" s="8">
        <v>6528.2816632809117</v>
      </c>
      <c r="AB5976" s="7">
        <v>5199.0200142393187</v>
      </c>
      <c r="AC5976" s="10">
        <v>1.229833873581011</v>
      </c>
    </row>
    <row r="5977" spans="1:29" x14ac:dyDescent="0.6">
      <c r="A5977" s="29" t="s">
        <v>18</v>
      </c>
      <c r="B5977" s="29" t="s">
        <v>19</v>
      </c>
      <c r="C5977" s="5">
        <v>1</v>
      </c>
      <c r="D5977" s="5" t="s">
        <v>20</v>
      </c>
      <c r="E5977" s="5" t="s">
        <v>21</v>
      </c>
      <c r="F5977" s="5" t="s">
        <v>22</v>
      </c>
      <c r="G5977" s="4" t="s">
        <v>14466</v>
      </c>
      <c r="H5977" s="4" t="s">
        <v>14465</v>
      </c>
      <c r="I5977" s="29" t="s">
        <v>16845</v>
      </c>
      <c r="J5977" s="29" t="s">
        <v>16846</v>
      </c>
      <c r="K5977" s="27">
        <v>171</v>
      </c>
      <c r="L5977" s="6" t="s">
        <v>11788</v>
      </c>
      <c r="M5977" s="5" t="s">
        <v>11789</v>
      </c>
      <c r="N5977" s="7">
        <v>6431.75</v>
      </c>
      <c r="O5977" s="8">
        <v>9134.5537109375</v>
      </c>
      <c r="P5977" s="8">
        <v>8755.5859375</v>
      </c>
      <c r="Q5977" s="8">
        <v>6648.904296875</v>
      </c>
      <c r="R5977" s="8">
        <v>4043.58056640625</v>
      </c>
      <c r="S5977" s="8">
        <v>8525.6653637073359</v>
      </c>
      <c r="T5977" s="11">
        <v>0.94906359910964966</v>
      </c>
      <c r="U5977" s="11">
        <v>0.99885135889053345</v>
      </c>
      <c r="V5977" s="28">
        <f t="shared" si="186"/>
        <v>6104.1398035734892</v>
      </c>
      <c r="W5977" s="28">
        <f t="shared" si="187"/>
        <v>6424.3622275441885</v>
      </c>
      <c r="X5977" s="8">
        <v>8184.34619140625</v>
      </c>
      <c r="Y5977" s="8">
        <v>6362.8708851367492</v>
      </c>
      <c r="Z5977" s="8">
        <v>9959.5060724640007</v>
      </c>
      <c r="AA5977" s="8">
        <v>9959.5060724640007</v>
      </c>
      <c r="AB5977" s="7">
        <v>7931.5927334935959</v>
      </c>
      <c r="AC5977" s="10">
        <v>1.2331935683901887</v>
      </c>
    </row>
    <row r="5978" spans="1:29" x14ac:dyDescent="0.6">
      <c r="A5978" s="29" t="s">
        <v>18</v>
      </c>
      <c r="B5978" s="29" t="s">
        <v>19</v>
      </c>
      <c r="C5978" s="5">
        <v>1</v>
      </c>
      <c r="D5978" s="5" t="s">
        <v>20</v>
      </c>
      <c r="E5978" s="5" t="s">
        <v>21</v>
      </c>
      <c r="F5978" s="5" t="s">
        <v>22</v>
      </c>
      <c r="G5978" s="4" t="s">
        <v>14466</v>
      </c>
      <c r="H5978" s="4" t="s">
        <v>14465</v>
      </c>
      <c r="I5978" s="29" t="s">
        <v>16847</v>
      </c>
      <c r="J5978" s="29" t="s">
        <v>16848</v>
      </c>
      <c r="K5978" s="27">
        <v>171</v>
      </c>
      <c r="L5978" s="6" t="s">
        <v>11790</v>
      </c>
      <c r="M5978" s="5" t="s">
        <v>11791</v>
      </c>
      <c r="N5978" s="7">
        <v>10724.6669921875</v>
      </c>
      <c r="O5978" s="8">
        <v>13454.1259765625</v>
      </c>
      <c r="P5978" s="8">
        <v>13961.2236328125</v>
      </c>
      <c r="Q5978" s="8">
        <v>12229.5380859375</v>
      </c>
      <c r="R5978" s="8">
        <v>9133.8037109375</v>
      </c>
      <c r="S5978" s="8">
        <v>13123.151516936712</v>
      </c>
      <c r="T5978" s="11">
        <v>0.94906359910964966</v>
      </c>
      <c r="U5978" s="11">
        <v>0.99885135889053345</v>
      </c>
      <c r="V5978" s="28">
        <f t="shared" si="186"/>
        <v>10178.39105485793</v>
      </c>
      <c r="W5978" s="28">
        <f t="shared" si="187"/>
        <v>10712.348198794934</v>
      </c>
      <c r="X5978" s="8">
        <v>12917.3984375</v>
      </c>
      <c r="Y5978" s="8">
        <v>12262.071253786638</v>
      </c>
      <c r="Z5978" s="8">
        <v>15670.8980960524</v>
      </c>
      <c r="AA5978" s="8">
        <v>15670.8980960524</v>
      </c>
      <c r="AB5978" s="7">
        <v>12480.054790028054</v>
      </c>
      <c r="AC5978" s="10">
        <v>1.1636776040803212</v>
      </c>
    </row>
    <row r="5979" spans="1:29" x14ac:dyDescent="0.6">
      <c r="A5979" s="29" t="s">
        <v>18</v>
      </c>
      <c r="B5979" s="29" t="s">
        <v>19</v>
      </c>
      <c r="C5979" s="5">
        <v>1</v>
      </c>
      <c r="D5979" s="5" t="s">
        <v>20</v>
      </c>
      <c r="E5979" s="5" t="s">
        <v>21</v>
      </c>
      <c r="F5979" s="5" t="s">
        <v>22</v>
      </c>
      <c r="G5979" s="4" t="s">
        <v>14466</v>
      </c>
      <c r="H5979" s="4" t="s">
        <v>14465</v>
      </c>
      <c r="I5979" s="29" t="s">
        <v>16849</v>
      </c>
      <c r="J5979" s="29" t="s">
        <v>16850</v>
      </c>
      <c r="K5979" s="27">
        <v>171</v>
      </c>
      <c r="L5979" s="6" t="s">
        <v>11792</v>
      </c>
      <c r="M5979" s="5" t="s">
        <v>11793</v>
      </c>
      <c r="N5979" s="7">
        <v>15739.6669921875</v>
      </c>
      <c r="O5979" s="8">
        <v>19573.751953125</v>
      </c>
      <c r="P5979" s="8">
        <v>19551.115234375</v>
      </c>
      <c r="Q5979" s="8">
        <v>27569.3515625</v>
      </c>
      <c r="R5979" s="8">
        <v>17040.076171875</v>
      </c>
      <c r="S5979" s="8">
        <v>20664.929435886475</v>
      </c>
      <c r="T5979" s="11">
        <v>0.94906359910964966</v>
      </c>
      <c r="U5979" s="11">
        <v>0.99885135889053345</v>
      </c>
      <c r="V5979" s="28">
        <f t="shared" si="186"/>
        <v>14937.945004392823</v>
      </c>
      <c r="W5979" s="28">
        <f t="shared" si="187"/>
        <v>15721.58776363096</v>
      </c>
      <c r="X5979" s="8">
        <v>18346.658203125</v>
      </c>
      <c r="Y5979" s="8">
        <v>26010.927028664024</v>
      </c>
      <c r="Z5979" s="8">
        <v>25212.38743340865</v>
      </c>
      <c r="AA5979" s="8">
        <v>25212.38743340865</v>
      </c>
      <c r="AB5979" s="7">
        <v>20078.74562311254</v>
      </c>
      <c r="AC5979" s="10">
        <v>1.2756779182862492</v>
      </c>
    </row>
    <row r="5980" spans="1:29" x14ac:dyDescent="0.6">
      <c r="A5980" s="29" t="s">
        <v>18</v>
      </c>
      <c r="B5980" s="29" t="s">
        <v>19</v>
      </c>
      <c r="C5980" s="5">
        <v>1</v>
      </c>
      <c r="D5980" s="5" t="s">
        <v>20</v>
      </c>
      <c r="E5980" s="5" t="s">
        <v>21</v>
      </c>
      <c r="F5980" s="5" t="s">
        <v>22</v>
      </c>
      <c r="G5980" s="4" t="s">
        <v>14466</v>
      </c>
      <c r="H5980" s="4" t="s">
        <v>14465</v>
      </c>
      <c r="I5980" s="29" t="s">
        <v>16851</v>
      </c>
      <c r="J5980" s="29" t="s">
        <v>16852</v>
      </c>
      <c r="K5980" s="27">
        <v>171</v>
      </c>
      <c r="L5980" s="6" t="s">
        <v>11794</v>
      </c>
      <c r="M5980" s="5" t="s">
        <v>11795</v>
      </c>
      <c r="N5980" s="7">
        <v>9136.25</v>
      </c>
      <c r="O5980" s="8">
        <v>10815.154296875</v>
      </c>
      <c r="P5980" s="8">
        <v>9848.3388671875</v>
      </c>
      <c r="Q5980" s="8">
        <v>9307.4453125</v>
      </c>
      <c r="R5980" s="8">
        <v>8094.5078125</v>
      </c>
      <c r="S5980" s="8">
        <v>10413.86147206446</v>
      </c>
      <c r="T5980" s="11">
        <v>0.94906359910964966</v>
      </c>
      <c r="U5980" s="11">
        <v>0.99885135889053345</v>
      </c>
      <c r="V5980" s="28">
        <f t="shared" si="186"/>
        <v>8670.8823073655367</v>
      </c>
      <c r="W5980" s="28">
        <f t="shared" si="187"/>
        <v>9125.7557276636362</v>
      </c>
      <c r="X5980" s="8">
        <v>9934.1865234375</v>
      </c>
      <c r="Y5980" s="8">
        <v>11604.204573728777</v>
      </c>
      <c r="Z5980" s="8">
        <v>12618.170471820547</v>
      </c>
      <c r="AA5980" s="8">
        <v>12618.170471820547</v>
      </c>
      <c r="AB5980" s="7">
        <v>10048.910909445813</v>
      </c>
      <c r="AC5980" s="10">
        <v>1.0998944763383021</v>
      </c>
    </row>
    <row r="5981" spans="1:29" x14ac:dyDescent="0.6">
      <c r="A5981" s="29" t="s">
        <v>18</v>
      </c>
      <c r="B5981" s="29" t="s">
        <v>19</v>
      </c>
      <c r="C5981" s="5">
        <v>1</v>
      </c>
      <c r="D5981" s="5" t="s">
        <v>20</v>
      </c>
      <c r="E5981" s="5" t="s">
        <v>21</v>
      </c>
      <c r="F5981" s="5" t="s">
        <v>22</v>
      </c>
      <c r="G5981" s="4" t="s">
        <v>14466</v>
      </c>
      <c r="H5981" s="4" t="s">
        <v>14465</v>
      </c>
      <c r="I5981" s="29" t="s">
        <v>16843</v>
      </c>
      <c r="J5981" s="29" t="s">
        <v>16844</v>
      </c>
      <c r="K5981" s="27">
        <v>171</v>
      </c>
      <c r="L5981" s="6" t="s">
        <v>11796</v>
      </c>
      <c r="M5981" s="5" t="s">
        <v>11797</v>
      </c>
      <c r="N5981" s="7">
        <v>8306.9169921875</v>
      </c>
      <c r="O5981" s="8">
        <v>10401.666015625</v>
      </c>
      <c r="P5981" s="8">
        <v>10125.830078125</v>
      </c>
      <c r="Q5981" s="8">
        <v>8500.9638671875</v>
      </c>
      <c r="R5981" s="8">
        <v>7261.52783203125</v>
      </c>
      <c r="S5981" s="8">
        <v>9968.3231850853299</v>
      </c>
      <c r="T5981" s="11">
        <v>0.94906359910964966</v>
      </c>
      <c r="U5981" s="11">
        <v>0.99885135889053345</v>
      </c>
      <c r="V5981" s="28">
        <f t="shared" si="186"/>
        <v>7883.7925381105742</v>
      </c>
      <c r="W5981" s="28">
        <f t="shared" si="187"/>
        <v>8297.3753258373472</v>
      </c>
      <c r="X5981" s="8">
        <v>9624.7822265625</v>
      </c>
      <c r="Y5981" s="8">
        <v>9814.3354442615873</v>
      </c>
      <c r="Z5981" s="8">
        <v>11938.314920371638</v>
      </c>
      <c r="AA5981" s="8">
        <v>11938.314920371638</v>
      </c>
      <c r="AB5981" s="7">
        <v>9507.4847270163282</v>
      </c>
      <c r="AC5981" s="10">
        <v>1.1445262708123771</v>
      </c>
    </row>
    <row r="5982" spans="1:29" x14ac:dyDescent="0.6">
      <c r="A5982" s="29" t="s">
        <v>18</v>
      </c>
      <c r="B5982" s="29" t="s">
        <v>19</v>
      </c>
      <c r="C5982" s="5">
        <v>1</v>
      </c>
      <c r="D5982" s="5" t="s">
        <v>20</v>
      </c>
      <c r="E5982" s="5" t="s">
        <v>21</v>
      </c>
      <c r="F5982" s="5" t="s">
        <v>22</v>
      </c>
      <c r="G5982" s="4" t="s">
        <v>14466</v>
      </c>
      <c r="H5982" s="4" t="s">
        <v>14465</v>
      </c>
      <c r="I5982" s="29" t="s">
        <v>16849</v>
      </c>
      <c r="J5982" s="29" t="s">
        <v>16850</v>
      </c>
      <c r="K5982" s="27">
        <v>171</v>
      </c>
      <c r="L5982" s="6" t="s">
        <v>11798</v>
      </c>
      <c r="M5982" s="5" t="s">
        <v>11799</v>
      </c>
      <c r="N5982" s="7">
        <v>16048.75</v>
      </c>
      <c r="O5982" s="8">
        <v>20727.966796875</v>
      </c>
      <c r="P5982" s="8">
        <v>20576.279296875</v>
      </c>
      <c r="Q5982" s="8">
        <v>17240.30078125</v>
      </c>
      <c r="R5982" s="8">
        <v>14484.841796875</v>
      </c>
      <c r="S5982" s="8">
        <v>19935.498744276185</v>
      </c>
      <c r="T5982" s="11">
        <v>0.94906359910964966</v>
      </c>
      <c r="U5982" s="11">
        <v>0.99885135889053345</v>
      </c>
      <c r="V5982" s="28">
        <f t="shared" si="186"/>
        <v>15231.28443621099</v>
      </c>
      <c r="W5982" s="28">
        <f t="shared" si="187"/>
        <v>16030.315745994449</v>
      </c>
      <c r="X5982" s="8">
        <v>19028.34375</v>
      </c>
      <c r="Y5982" s="8">
        <v>17993.079273324769</v>
      </c>
      <c r="Z5982" s="8">
        <v>23648.472168875625</v>
      </c>
      <c r="AA5982" s="8">
        <v>23648.472168875625</v>
      </c>
      <c r="AB5982" s="7">
        <v>18833.268301474542</v>
      </c>
      <c r="AC5982" s="10">
        <v>1.1735037496050809</v>
      </c>
    </row>
    <row r="5983" spans="1:29" x14ac:dyDescent="0.6">
      <c r="A5983" s="29" t="s">
        <v>18</v>
      </c>
      <c r="B5983" s="29" t="s">
        <v>19</v>
      </c>
      <c r="C5983" s="5">
        <v>1</v>
      </c>
      <c r="D5983" s="5" t="s">
        <v>20</v>
      </c>
      <c r="E5983" s="5" t="s">
        <v>21</v>
      </c>
      <c r="F5983" s="5" t="s">
        <v>22</v>
      </c>
      <c r="G5983" s="4" t="s">
        <v>14466</v>
      </c>
      <c r="H5983" s="4" t="s">
        <v>14465</v>
      </c>
      <c r="I5983" s="29" t="s">
        <v>16847</v>
      </c>
      <c r="J5983" s="29" t="s">
        <v>16848</v>
      </c>
      <c r="K5983" s="27">
        <v>171</v>
      </c>
      <c r="L5983" s="6" t="s">
        <v>11800</v>
      </c>
      <c r="M5983" s="5" t="s">
        <v>11801</v>
      </c>
      <c r="N5983" s="7">
        <v>6353.8330078125</v>
      </c>
      <c r="O5983" s="8">
        <v>8117.51708984375</v>
      </c>
      <c r="P5983" s="8">
        <v>8786.869140625</v>
      </c>
      <c r="Q5983" s="8">
        <v>9017.9443359375</v>
      </c>
      <c r="R5983" s="8">
        <v>5815.58447265625</v>
      </c>
      <c r="S5983" s="8">
        <v>8199.4821350843522</v>
      </c>
      <c r="T5983" s="11">
        <v>0.94906359910964966</v>
      </c>
      <c r="U5983" s="11">
        <v>0.99885135889053345</v>
      </c>
      <c r="V5983" s="28">
        <f t="shared" si="186"/>
        <v>6030.191622536222</v>
      </c>
      <c r="W5983" s="28">
        <f t="shared" si="187"/>
        <v>6346.534734017041</v>
      </c>
      <c r="X5983" s="8">
        <v>7806.359375</v>
      </c>
      <c r="Y5983" s="8">
        <v>8926.9894777196641</v>
      </c>
      <c r="Z5983" s="8">
        <v>9907.7149251688879</v>
      </c>
      <c r="AA5983" s="8">
        <v>9907.7149251688879</v>
      </c>
      <c r="AB5983" s="7">
        <v>7890.347084908577</v>
      </c>
      <c r="AC5983" s="10">
        <v>1.2418247497544901</v>
      </c>
    </row>
    <row r="5984" spans="1:29" x14ac:dyDescent="0.6">
      <c r="A5984" s="29" t="s">
        <v>18</v>
      </c>
      <c r="B5984" s="29" t="s">
        <v>19</v>
      </c>
      <c r="C5984" s="5">
        <v>1</v>
      </c>
      <c r="D5984" s="5" t="s">
        <v>20</v>
      </c>
      <c r="E5984" s="5" t="s">
        <v>21</v>
      </c>
      <c r="F5984" s="5" t="s">
        <v>22</v>
      </c>
      <c r="G5984" s="4" t="s">
        <v>14466</v>
      </c>
      <c r="H5984" s="4" t="s">
        <v>14465</v>
      </c>
      <c r="I5984" s="29" t="s">
        <v>16851</v>
      </c>
      <c r="J5984" s="29" t="s">
        <v>16852</v>
      </c>
      <c r="K5984" s="27">
        <v>171</v>
      </c>
      <c r="L5984" s="6" t="s">
        <v>11802</v>
      </c>
      <c r="M5984" s="5" t="s">
        <v>11803</v>
      </c>
      <c r="N5984" s="7">
        <v>11229.333984375</v>
      </c>
      <c r="O5984" s="8">
        <v>13110.1220703125</v>
      </c>
      <c r="P5984" s="8">
        <v>12391.3798828125</v>
      </c>
      <c r="Q5984" s="8">
        <v>11595.541015625</v>
      </c>
      <c r="R5984" s="8">
        <v>11635.326171875</v>
      </c>
      <c r="S5984" s="8">
        <v>12775.613580102732</v>
      </c>
      <c r="T5984" s="11">
        <v>0.94906359910964966</v>
      </c>
      <c r="U5984" s="11">
        <v>0.99885135889053345</v>
      </c>
      <c r="V5984" s="28">
        <f t="shared" si="186"/>
        <v>10657.35212681524</v>
      </c>
      <c r="W5984" s="28">
        <f t="shared" si="187"/>
        <v>11216.435509728617</v>
      </c>
      <c r="X5984" s="8">
        <v>12321.076171875</v>
      </c>
      <c r="Y5984" s="8">
        <v>12106.755709090437</v>
      </c>
      <c r="Z5984" s="8">
        <v>15241.679519759478</v>
      </c>
      <c r="AA5984" s="8">
        <v>15241.679519759478</v>
      </c>
      <c r="AB5984" s="7">
        <v>12138.231920898244</v>
      </c>
      <c r="AC5984" s="10">
        <v>1.0809396120720896</v>
      </c>
    </row>
    <row r="5985" spans="1:29" x14ac:dyDescent="0.6">
      <c r="A5985" s="29" t="s">
        <v>18</v>
      </c>
      <c r="B5985" s="29" t="s">
        <v>19</v>
      </c>
      <c r="C5985" s="5">
        <v>1</v>
      </c>
      <c r="D5985" s="5" t="s">
        <v>20</v>
      </c>
      <c r="E5985" s="5" t="s">
        <v>21</v>
      </c>
      <c r="F5985" s="5" t="s">
        <v>22</v>
      </c>
      <c r="G5985" s="4" t="s">
        <v>14466</v>
      </c>
      <c r="H5985" s="4" t="s">
        <v>14465</v>
      </c>
      <c r="I5985" s="29" t="s">
        <v>16847</v>
      </c>
      <c r="J5985" s="29" t="s">
        <v>16848</v>
      </c>
      <c r="K5985" s="27">
        <v>171</v>
      </c>
      <c r="L5985" s="6" t="s">
        <v>11804</v>
      </c>
      <c r="M5985" s="5" t="s">
        <v>11805</v>
      </c>
      <c r="N5985" s="7">
        <v>8214.0830078125</v>
      </c>
      <c r="O5985" s="8">
        <v>10419.8125</v>
      </c>
      <c r="P5985" s="8">
        <v>11497.1220703125</v>
      </c>
      <c r="Q5985" s="8">
        <v>11663.935546875</v>
      </c>
      <c r="R5985" s="8">
        <v>9158.7685546875</v>
      </c>
      <c r="S5985" s="8">
        <v>10622.812283997153</v>
      </c>
      <c r="T5985" s="11">
        <v>0.94906359910964966</v>
      </c>
      <c r="U5985" s="11">
        <v>0.99885135889053345</v>
      </c>
      <c r="V5985" s="28">
        <f t="shared" si="186"/>
        <v>7795.6871827799478</v>
      </c>
      <c r="W5985" s="28">
        <f t="shared" si="187"/>
        <v>8204.6479743931559</v>
      </c>
      <c r="X5985" s="8">
        <v>10098.9716796875</v>
      </c>
      <c r="Y5985" s="8">
        <v>12273.512642331594</v>
      </c>
      <c r="Z5985" s="8">
        <v>12919.206895563213</v>
      </c>
      <c r="AA5985" s="8">
        <v>12919.206895563213</v>
      </c>
      <c r="AB5985" s="7">
        <v>10288.651544543744</v>
      </c>
      <c r="AC5985" s="10">
        <v>1.2525624022496606</v>
      </c>
    </row>
    <row r="5986" spans="1:29" x14ac:dyDescent="0.6">
      <c r="A5986" s="29" t="s">
        <v>18</v>
      </c>
      <c r="B5986" s="29" t="s">
        <v>19</v>
      </c>
      <c r="C5986" s="5">
        <v>1</v>
      </c>
      <c r="D5986" s="5" t="s">
        <v>20</v>
      </c>
      <c r="E5986" s="5" t="s">
        <v>21</v>
      </c>
      <c r="F5986" s="5" t="s">
        <v>22</v>
      </c>
      <c r="G5986" s="4" t="s">
        <v>14466</v>
      </c>
      <c r="H5986" s="4" t="s">
        <v>14465</v>
      </c>
      <c r="I5986" s="29" t="s">
        <v>16843</v>
      </c>
      <c r="J5986" s="29" t="s">
        <v>16844</v>
      </c>
      <c r="K5986" s="27">
        <v>171</v>
      </c>
      <c r="L5986" s="6" t="s">
        <v>11806</v>
      </c>
      <c r="M5986" s="5" t="s">
        <v>11807</v>
      </c>
      <c r="N5986" s="7">
        <v>3553.16650390625</v>
      </c>
      <c r="O5986" s="8">
        <v>4704.96484375</v>
      </c>
      <c r="P5986" s="8">
        <v>4451.3203125</v>
      </c>
      <c r="Q5986" s="8">
        <v>5275.853515625</v>
      </c>
      <c r="R5986" s="8">
        <v>3130.279052734375</v>
      </c>
      <c r="S5986" s="8">
        <v>4708.644616887238</v>
      </c>
      <c r="T5986" s="11">
        <v>0.94906359910964966</v>
      </c>
      <c r="U5986" s="11">
        <v>0.99885135889053345</v>
      </c>
      <c r="V5986" s="28">
        <f t="shared" si="186"/>
        <v>3372.1809904331167</v>
      </c>
      <c r="W5986" s="28">
        <f t="shared" si="187"/>
        <v>3549.0851907910837</v>
      </c>
      <c r="X5986" s="8">
        <v>4855.2529296875</v>
      </c>
      <c r="Y5986" s="8">
        <v>6366.882706261822</v>
      </c>
      <c r="Z5986" s="8">
        <v>5889.681515865549</v>
      </c>
      <c r="AA5986" s="8">
        <v>5889.681515865549</v>
      </c>
      <c r="AB5986" s="7">
        <v>4690.4489814998897</v>
      </c>
      <c r="AC5986" s="10">
        <v>1.3200757623779644</v>
      </c>
    </row>
    <row r="5987" spans="1:29" x14ac:dyDescent="0.6">
      <c r="A5987" s="29" t="s">
        <v>18</v>
      </c>
      <c r="B5987" s="29" t="s">
        <v>19</v>
      </c>
      <c r="C5987" s="5">
        <v>1</v>
      </c>
      <c r="D5987" s="5" t="s">
        <v>20</v>
      </c>
      <c r="E5987" s="5" t="s">
        <v>21</v>
      </c>
      <c r="F5987" s="5" t="s">
        <v>22</v>
      </c>
      <c r="G5987" s="4" t="s">
        <v>14466</v>
      </c>
      <c r="H5987" s="4" t="s">
        <v>14465</v>
      </c>
      <c r="I5987" s="29" t="s">
        <v>16843</v>
      </c>
      <c r="J5987" s="29" t="s">
        <v>16844</v>
      </c>
      <c r="K5987" s="27">
        <v>171</v>
      </c>
      <c r="L5987" s="6" t="s">
        <v>11808</v>
      </c>
      <c r="M5987" s="5" t="s">
        <v>11809</v>
      </c>
      <c r="N5987" s="7">
        <v>3774.66650390625</v>
      </c>
      <c r="O5987" s="8">
        <v>4257.8330078125</v>
      </c>
      <c r="P5987" s="8">
        <v>4055.939453125</v>
      </c>
      <c r="Q5987" s="8">
        <v>5485.7509765625</v>
      </c>
      <c r="R5987" s="8">
        <v>3384.926025390625</v>
      </c>
      <c r="S5987" s="8">
        <v>4392.5280712349149</v>
      </c>
      <c r="T5987" s="11">
        <v>0.94906359910964966</v>
      </c>
      <c r="U5987" s="11">
        <v>0.99885135889053345</v>
      </c>
      <c r="V5987" s="28">
        <f t="shared" si="186"/>
        <v>3582.3985776359041</v>
      </c>
      <c r="W5987" s="28">
        <f t="shared" si="187"/>
        <v>3770.3307667853369</v>
      </c>
      <c r="X5987" s="8">
        <v>4215.6103515625</v>
      </c>
      <c r="Y5987" s="8">
        <v>6888.0198508298736</v>
      </c>
      <c r="Z5987" s="8">
        <v>5565.7980534115813</v>
      </c>
      <c r="AA5987" s="8">
        <v>5565.7980534115813</v>
      </c>
      <c r="AB5987" s="7">
        <v>4432.5133269997987</v>
      </c>
      <c r="AC5987" s="10">
        <v>1.1742794555261424</v>
      </c>
    </row>
    <row r="5988" spans="1:29" x14ac:dyDescent="0.6">
      <c r="A5988" s="29" t="s">
        <v>18</v>
      </c>
      <c r="B5988" s="29" t="s">
        <v>19</v>
      </c>
      <c r="C5988" s="5">
        <v>1</v>
      </c>
      <c r="D5988" s="5" t="s">
        <v>20</v>
      </c>
      <c r="E5988" s="5" t="s">
        <v>21</v>
      </c>
      <c r="F5988" s="5" t="s">
        <v>22</v>
      </c>
      <c r="G5988" s="4" t="s">
        <v>14466</v>
      </c>
      <c r="H5988" s="4" t="s">
        <v>14465</v>
      </c>
      <c r="I5988" s="29" t="s">
        <v>16845</v>
      </c>
      <c r="J5988" s="29" t="s">
        <v>16846</v>
      </c>
      <c r="K5988" s="27">
        <v>171</v>
      </c>
      <c r="L5988" s="6" t="s">
        <v>11810</v>
      </c>
      <c r="M5988" s="5" t="s">
        <v>11811</v>
      </c>
      <c r="N5988" s="7">
        <v>6942.5830078125</v>
      </c>
      <c r="O5988" s="8">
        <v>8890.265625</v>
      </c>
      <c r="P5988" s="8">
        <v>8089.12451171875</v>
      </c>
      <c r="Q5988" s="8">
        <v>6525.96533203125</v>
      </c>
      <c r="R5988" s="8">
        <v>5154.427734375</v>
      </c>
      <c r="S5988" s="8">
        <v>8328.9404188437511</v>
      </c>
      <c r="T5988" s="11">
        <v>0.94906359910964966</v>
      </c>
      <c r="U5988" s="11">
        <v>0.99885135889053345</v>
      </c>
      <c r="V5988" s="28">
        <f t="shared" si="186"/>
        <v>6588.9528165120282</v>
      </c>
      <c r="W5988" s="28">
        <f t="shared" si="187"/>
        <v>6934.6084715638426</v>
      </c>
      <c r="X5988" s="8">
        <v>7809.44091796875</v>
      </c>
      <c r="Y5988" s="8">
        <v>5168.7158986862414</v>
      </c>
      <c r="Z5988" s="8">
        <v>9578.2495271539829</v>
      </c>
      <c r="AA5988" s="8">
        <v>9578.2495271539829</v>
      </c>
      <c r="AB5988" s="7">
        <v>7627.9660654263444</v>
      </c>
      <c r="AC5988" s="10">
        <v>1.098721622318751</v>
      </c>
    </row>
    <row r="5989" spans="1:29" x14ac:dyDescent="0.6">
      <c r="A5989" s="29" t="s">
        <v>18</v>
      </c>
      <c r="B5989" s="29" t="s">
        <v>19</v>
      </c>
      <c r="C5989" s="5">
        <v>1</v>
      </c>
      <c r="D5989" s="5" t="s">
        <v>20</v>
      </c>
      <c r="E5989" s="5" t="s">
        <v>21</v>
      </c>
      <c r="F5989" s="5" t="s">
        <v>22</v>
      </c>
      <c r="G5989" s="4" t="s">
        <v>14466</v>
      </c>
      <c r="H5989" s="4" t="s">
        <v>14465</v>
      </c>
      <c r="I5989" s="29" t="s">
        <v>16843</v>
      </c>
      <c r="J5989" s="29" t="s">
        <v>16844</v>
      </c>
      <c r="K5989" s="27">
        <v>171</v>
      </c>
      <c r="L5989" s="6" t="s">
        <v>11812</v>
      </c>
      <c r="M5989" s="5" t="s">
        <v>11813</v>
      </c>
      <c r="N5989" s="7">
        <v>10839.25</v>
      </c>
      <c r="O5989" s="8">
        <v>14301.4150390625</v>
      </c>
      <c r="P5989" s="8">
        <v>13276.7568359375</v>
      </c>
      <c r="Q5989" s="8">
        <v>14003.26171875</v>
      </c>
      <c r="R5989" s="8">
        <v>11174.33203125</v>
      </c>
      <c r="S5989" s="8">
        <v>14060.738318316317</v>
      </c>
      <c r="T5989" s="11">
        <v>0.94906359910964966</v>
      </c>
      <c r="U5989" s="11">
        <v>0.99885135889053345</v>
      </c>
      <c r="V5989" s="28">
        <f t="shared" si="186"/>
        <v>10287.13761664927</v>
      </c>
      <c r="W5989" s="28">
        <f t="shared" si="187"/>
        <v>10826.799591854215</v>
      </c>
      <c r="X5989" s="8">
        <v>13006.8427734375</v>
      </c>
      <c r="Y5989" s="8">
        <v>17329.356393780417</v>
      </c>
      <c r="Z5989" s="8">
        <v>17181.745170200364</v>
      </c>
      <c r="AA5989" s="8">
        <v>17181.745170200364</v>
      </c>
      <c r="AB5989" s="7">
        <v>13683.269446211032</v>
      </c>
      <c r="AC5989" s="10">
        <v>1.2623815712536413</v>
      </c>
    </row>
    <row r="5990" spans="1:29" x14ac:dyDescent="0.6">
      <c r="A5990" s="29" t="s">
        <v>18</v>
      </c>
      <c r="B5990" s="29" t="s">
        <v>19</v>
      </c>
      <c r="C5990" s="5">
        <v>1</v>
      </c>
      <c r="D5990" s="5" t="s">
        <v>20</v>
      </c>
      <c r="E5990" s="5" t="s">
        <v>21</v>
      </c>
      <c r="F5990" s="5" t="s">
        <v>22</v>
      </c>
      <c r="G5990" s="4" t="s">
        <v>14466</v>
      </c>
      <c r="H5990" s="4" t="s">
        <v>14465</v>
      </c>
      <c r="I5990" s="29" t="s">
        <v>16843</v>
      </c>
      <c r="J5990" s="29" t="s">
        <v>16844</v>
      </c>
      <c r="K5990" s="27">
        <v>171</v>
      </c>
      <c r="L5990" s="6" t="s">
        <v>11814</v>
      </c>
      <c r="M5990" s="5" t="s">
        <v>11815</v>
      </c>
      <c r="N5990" s="7">
        <v>6257.8330078125</v>
      </c>
      <c r="O5990" s="8">
        <v>5423.94189453125</v>
      </c>
      <c r="P5990" s="8">
        <v>5555.21728515625</v>
      </c>
      <c r="Q5990" s="8">
        <v>8241.90625</v>
      </c>
      <c r="R5990" s="8">
        <v>6607.72900390625</v>
      </c>
      <c r="S5990" s="8">
        <v>5903.9665010883145</v>
      </c>
      <c r="T5990" s="11">
        <v>0.94906359910964966</v>
      </c>
      <c r="U5990" s="11">
        <v>0.99885135889053345</v>
      </c>
      <c r="V5990" s="28">
        <f t="shared" si="186"/>
        <v>5939.0815170216956</v>
      </c>
      <c r="W5990" s="28">
        <f t="shared" si="187"/>
        <v>6250.6450035635498</v>
      </c>
      <c r="X5990" s="8">
        <v>5797.3447265625</v>
      </c>
      <c r="Y5990" s="8">
        <v>10752.316920222082</v>
      </c>
      <c r="Z5990" s="8">
        <v>7678.7331004346333</v>
      </c>
      <c r="AA5990" s="8">
        <v>7678.7331004346333</v>
      </c>
      <c r="AB5990" s="7">
        <v>6115.2212989992368</v>
      </c>
      <c r="AC5990" s="10">
        <v>0.97721068800729871</v>
      </c>
    </row>
    <row r="5991" spans="1:29" x14ac:dyDescent="0.6">
      <c r="A5991" s="29" t="s">
        <v>18</v>
      </c>
      <c r="B5991" s="29" t="s">
        <v>19</v>
      </c>
      <c r="C5991" s="5">
        <v>1</v>
      </c>
      <c r="D5991" s="5" t="s">
        <v>20</v>
      </c>
      <c r="E5991" s="5" t="s">
        <v>21</v>
      </c>
      <c r="F5991" s="5" t="s">
        <v>22</v>
      </c>
      <c r="G5991" s="4" t="s">
        <v>14466</v>
      </c>
      <c r="H5991" s="4" t="s">
        <v>14465</v>
      </c>
      <c r="I5991" s="29" t="s">
        <v>16845</v>
      </c>
      <c r="J5991" s="29" t="s">
        <v>16846</v>
      </c>
      <c r="K5991" s="27">
        <v>171</v>
      </c>
      <c r="L5991" s="6" t="s">
        <v>11816</v>
      </c>
      <c r="M5991" s="5" t="s">
        <v>11817</v>
      </c>
      <c r="N5991" s="7">
        <v>5234.5</v>
      </c>
      <c r="O5991" s="8">
        <v>6384.2509765625</v>
      </c>
      <c r="P5991" s="8">
        <v>6348.0986328125</v>
      </c>
      <c r="Q5991" s="8">
        <v>5437.9990234375</v>
      </c>
      <c r="R5991" s="8">
        <v>4821.3623046875</v>
      </c>
      <c r="S5991" s="8">
        <v>6175.0200896346169</v>
      </c>
      <c r="T5991" s="11">
        <v>0.94906359910964966</v>
      </c>
      <c r="U5991" s="11">
        <v>0.99885135889053345</v>
      </c>
      <c r="V5991" s="28">
        <f t="shared" si="186"/>
        <v>4967.8734095394611</v>
      </c>
      <c r="W5991" s="28">
        <f t="shared" si="187"/>
        <v>5228.4874381124973</v>
      </c>
      <c r="X5991" s="8">
        <v>6072.50244140625</v>
      </c>
      <c r="Y5991" s="8">
        <v>6101.5558607233888</v>
      </c>
      <c r="Z5991" s="8">
        <v>7413.0147069506293</v>
      </c>
      <c r="AA5991" s="8">
        <v>7413.0147069506293</v>
      </c>
      <c r="AB5991" s="7">
        <v>5903.6073832509128</v>
      </c>
      <c r="AC5991" s="10">
        <v>1.1278264176618422</v>
      </c>
    </row>
    <row r="5992" spans="1:29" x14ac:dyDescent="0.6">
      <c r="A5992" s="29" t="s">
        <v>18</v>
      </c>
      <c r="B5992" s="29" t="s">
        <v>19</v>
      </c>
      <c r="C5992" s="5">
        <v>1</v>
      </c>
      <c r="D5992" s="5" t="s">
        <v>20</v>
      </c>
      <c r="E5992" s="5" t="s">
        <v>21</v>
      </c>
      <c r="F5992" s="5" t="s">
        <v>22</v>
      </c>
      <c r="G5992" s="4" t="s">
        <v>14466</v>
      </c>
      <c r="H5992" s="4" t="s">
        <v>14465</v>
      </c>
      <c r="I5992" s="29" t="s">
        <v>16843</v>
      </c>
      <c r="J5992" s="29" t="s">
        <v>16844</v>
      </c>
      <c r="K5992" s="27">
        <v>171</v>
      </c>
      <c r="L5992" s="6" t="s">
        <v>11818</v>
      </c>
      <c r="M5992" s="5" t="s">
        <v>11819</v>
      </c>
      <c r="N5992" s="7">
        <v>10517</v>
      </c>
      <c r="O5992" s="8">
        <v>12307.427734375</v>
      </c>
      <c r="P5992" s="8">
        <v>10966.8232421875</v>
      </c>
      <c r="Q5992" s="8">
        <v>15060.603515625</v>
      </c>
      <c r="R5992" s="8">
        <v>10381.7529296875</v>
      </c>
      <c r="S5992" s="8">
        <v>12553.796507512081</v>
      </c>
      <c r="T5992" s="11">
        <v>0.94906359910964966</v>
      </c>
      <c r="U5992" s="11">
        <v>0.99885135889053345</v>
      </c>
      <c r="V5992" s="28">
        <f t="shared" si="186"/>
        <v>9981.3018718361855</v>
      </c>
      <c r="W5992" s="28">
        <f t="shared" si="187"/>
        <v>10504.91974145174</v>
      </c>
      <c r="X5992" s="8">
        <v>12117.2236328125</v>
      </c>
      <c r="Y5992" s="8">
        <v>17926.975121046726</v>
      </c>
      <c r="Z5992" s="8">
        <v>15704.586261707929</v>
      </c>
      <c r="AA5992" s="8">
        <v>15704.586261707929</v>
      </c>
      <c r="AB5992" s="7">
        <v>12506.883511048356</v>
      </c>
      <c r="AC5992" s="10">
        <v>1.1892063811969531</v>
      </c>
    </row>
    <row r="5993" spans="1:29" x14ac:dyDescent="0.6">
      <c r="A5993" s="29" t="s">
        <v>18</v>
      </c>
      <c r="B5993" s="29" t="s">
        <v>19</v>
      </c>
      <c r="C5993" s="5">
        <v>1</v>
      </c>
      <c r="D5993" s="5" t="s">
        <v>20</v>
      </c>
      <c r="E5993" s="5" t="s">
        <v>21</v>
      </c>
      <c r="F5993" s="5" t="s">
        <v>22</v>
      </c>
      <c r="G5993" s="4" t="s">
        <v>14466</v>
      </c>
      <c r="H5993" s="4" t="s">
        <v>14465</v>
      </c>
      <c r="I5993" s="29" t="s">
        <v>16851</v>
      </c>
      <c r="J5993" s="29" t="s">
        <v>16852</v>
      </c>
      <c r="K5993" s="27">
        <v>171</v>
      </c>
      <c r="L5993" s="6" t="s">
        <v>11820</v>
      </c>
      <c r="M5993" s="5" t="s">
        <v>11821</v>
      </c>
      <c r="N5993" s="7">
        <v>16033.916015625</v>
      </c>
      <c r="O5993" s="8">
        <v>20591.091796875</v>
      </c>
      <c r="P5993" s="8">
        <v>20065.546875</v>
      </c>
      <c r="Q5993" s="8">
        <v>12542.2724609375</v>
      </c>
      <c r="R5993" s="8">
        <v>10582.654296875</v>
      </c>
      <c r="S5993" s="8">
        <v>18934.265603816919</v>
      </c>
      <c r="T5993" s="11">
        <v>0.94906359910964966</v>
      </c>
      <c r="U5993" s="11">
        <v>0.99885135889053345</v>
      </c>
      <c r="V5993" s="28">
        <f t="shared" si="186"/>
        <v>15217.206041610916</v>
      </c>
      <c r="W5993" s="28">
        <f t="shared" si="187"/>
        <v>16015.498800543719</v>
      </c>
      <c r="X5993" s="8">
        <v>18442.04296875</v>
      </c>
      <c r="Y5993" s="8">
        <v>13118.467879262795</v>
      </c>
      <c r="Z5993" s="8">
        <v>22032.873881594387</v>
      </c>
      <c r="AA5993" s="8">
        <v>22032.873881594387</v>
      </c>
      <c r="AB5993" s="7">
        <v>17546.631439926416</v>
      </c>
      <c r="AC5993" s="10">
        <v>1.094344726692299</v>
      </c>
    </row>
    <row r="5994" spans="1:29" x14ac:dyDescent="0.6">
      <c r="A5994" s="29" t="s">
        <v>18</v>
      </c>
      <c r="B5994" s="29" t="s">
        <v>19</v>
      </c>
      <c r="C5994" s="5">
        <v>1</v>
      </c>
      <c r="D5994" s="5" t="s">
        <v>20</v>
      </c>
      <c r="E5994" s="5" t="s">
        <v>21</v>
      </c>
      <c r="F5994" s="5" t="s">
        <v>22</v>
      </c>
      <c r="G5994" s="4" t="s">
        <v>14466</v>
      </c>
      <c r="H5994" s="4" t="s">
        <v>14465</v>
      </c>
      <c r="I5994" s="29" t="s">
        <v>16849</v>
      </c>
      <c r="J5994" s="29" t="s">
        <v>16850</v>
      </c>
      <c r="K5994" s="27">
        <v>171</v>
      </c>
      <c r="L5994" s="6" t="s">
        <v>11822</v>
      </c>
      <c r="M5994" s="5" t="s">
        <v>11823</v>
      </c>
      <c r="N5994" s="7">
        <v>3378.9169921875</v>
      </c>
      <c r="O5994" s="8">
        <v>2573.503173828125</v>
      </c>
      <c r="P5994" s="8">
        <v>2613.575927734375</v>
      </c>
      <c r="Q5994" s="8">
        <v>4846.60498046875</v>
      </c>
      <c r="R5994" s="8">
        <v>2782.677978515625</v>
      </c>
      <c r="S5994" s="8">
        <v>2925.4244649492871</v>
      </c>
      <c r="T5994" s="11">
        <v>0.94906359910964966</v>
      </c>
      <c r="U5994" s="11">
        <v>0.99885135889053345</v>
      </c>
      <c r="V5994" s="28">
        <f t="shared" si="186"/>
        <v>3206.8071216982207</v>
      </c>
      <c r="W5994" s="28">
        <f t="shared" si="187"/>
        <v>3375.0358292247984</v>
      </c>
      <c r="X5994" s="8">
        <v>2785.09228515625</v>
      </c>
      <c r="Y5994" s="8">
        <v>5811.2580632394584</v>
      </c>
      <c r="Z5994" s="8">
        <v>3851.1302353960737</v>
      </c>
      <c r="AA5994" s="8">
        <v>3851.1302353960737</v>
      </c>
      <c r="AB5994" s="7">
        <v>3066.9790618690736</v>
      </c>
      <c r="AC5994" s="10">
        <v>0.90768109100055794</v>
      </c>
    </row>
    <row r="5995" spans="1:29" x14ac:dyDescent="0.6">
      <c r="A5995" s="29" t="s">
        <v>18</v>
      </c>
      <c r="B5995" s="29" t="s">
        <v>19</v>
      </c>
      <c r="C5995" s="5">
        <v>1</v>
      </c>
      <c r="D5995" s="5" t="s">
        <v>20</v>
      </c>
      <c r="E5995" s="5" t="s">
        <v>21</v>
      </c>
      <c r="F5995" s="5" t="s">
        <v>22</v>
      </c>
      <c r="G5995" s="4" t="s">
        <v>14466</v>
      </c>
      <c r="H5995" s="4" t="s">
        <v>14465</v>
      </c>
      <c r="I5995" s="29" t="s">
        <v>16851</v>
      </c>
      <c r="J5995" s="29" t="s">
        <v>16852</v>
      </c>
      <c r="K5995" s="27">
        <v>171</v>
      </c>
      <c r="L5995" s="6" t="s">
        <v>11824</v>
      </c>
      <c r="M5995" s="5" t="s">
        <v>11825</v>
      </c>
      <c r="N5995" s="7">
        <v>5516</v>
      </c>
      <c r="O5995" s="8">
        <v>6503.89306640625</v>
      </c>
      <c r="P5995" s="8">
        <v>5007.021484375</v>
      </c>
      <c r="Q5995" s="8">
        <v>8560.7275390625</v>
      </c>
      <c r="R5995" s="8">
        <v>6144.61328125</v>
      </c>
      <c r="S5995" s="8">
        <v>6701.1457220667462</v>
      </c>
      <c r="T5995" s="11">
        <v>0.94906359910964966</v>
      </c>
      <c r="U5995" s="11">
        <v>0.99885135889053345</v>
      </c>
      <c r="V5995" s="28">
        <f t="shared" si="186"/>
        <v>5235.0348126888275</v>
      </c>
      <c r="W5995" s="28">
        <f t="shared" si="187"/>
        <v>5509.6640956401825</v>
      </c>
      <c r="X5995" s="8">
        <v>5976.31103515625</v>
      </c>
      <c r="Y5995" s="8">
        <v>9928.2659398516334</v>
      </c>
      <c r="Z5995" s="8">
        <v>8359.2925338013411</v>
      </c>
      <c r="AA5995" s="8">
        <v>8359.2925338013411</v>
      </c>
      <c r="AB5995" s="7">
        <v>6657.2080418283858</v>
      </c>
      <c r="AC5995" s="10">
        <v>1.2068905079456826</v>
      </c>
    </row>
    <row r="5996" spans="1:29" x14ac:dyDescent="0.6">
      <c r="A5996" s="29" t="s">
        <v>18</v>
      </c>
      <c r="B5996" s="29" t="s">
        <v>19</v>
      </c>
      <c r="C5996" s="5">
        <v>1</v>
      </c>
      <c r="D5996" s="5" t="s">
        <v>20</v>
      </c>
      <c r="E5996" s="5" t="s">
        <v>21</v>
      </c>
      <c r="F5996" s="5" t="s">
        <v>22</v>
      </c>
      <c r="G5996" s="4" t="s">
        <v>14466</v>
      </c>
      <c r="H5996" s="4" t="s">
        <v>14465</v>
      </c>
      <c r="I5996" s="29" t="s">
        <v>16845</v>
      </c>
      <c r="J5996" s="29" t="s">
        <v>16846</v>
      </c>
      <c r="K5996" s="27">
        <v>171</v>
      </c>
      <c r="L5996" s="6" t="s">
        <v>11826</v>
      </c>
      <c r="M5996" s="5" t="s">
        <v>11827</v>
      </c>
      <c r="N5996" s="7">
        <v>2522.33349609375</v>
      </c>
      <c r="O5996" s="8">
        <v>3319.730712890625</v>
      </c>
      <c r="P5996" s="8">
        <v>3657.085693359375</v>
      </c>
      <c r="Q5996" s="8">
        <v>3845.015625</v>
      </c>
      <c r="R5996" s="8">
        <v>2420.814453125</v>
      </c>
      <c r="S5996" s="8">
        <v>3382.6354953855562</v>
      </c>
      <c r="T5996" s="11">
        <v>0.94906359910964966</v>
      </c>
      <c r="U5996" s="11">
        <v>0.99885135889053345</v>
      </c>
      <c r="V5996" s="28">
        <f t="shared" si="186"/>
        <v>2393.8549059575598</v>
      </c>
      <c r="W5996" s="28">
        <f t="shared" si="187"/>
        <v>2519.4362401483522</v>
      </c>
      <c r="X5996" s="8">
        <v>3286.49853515625</v>
      </c>
      <c r="Y5996" s="8">
        <v>3041.0609144473447</v>
      </c>
      <c r="Z5996" s="8">
        <v>4019.0727108737756</v>
      </c>
      <c r="AA5996" s="8">
        <v>4019.0727108737756</v>
      </c>
      <c r="AB5996" s="7">
        <v>3200.7257867018152</v>
      </c>
      <c r="AC5996" s="10">
        <v>1.268954240848273</v>
      </c>
    </row>
    <row r="5997" spans="1:29" x14ac:dyDescent="0.6">
      <c r="A5997" s="29" t="s">
        <v>18</v>
      </c>
      <c r="B5997" s="29" t="s">
        <v>19</v>
      </c>
      <c r="C5997" s="5">
        <v>1</v>
      </c>
      <c r="D5997" s="5" t="s">
        <v>20</v>
      </c>
      <c r="E5997" s="5" t="s">
        <v>21</v>
      </c>
      <c r="F5997" s="5" t="s">
        <v>22</v>
      </c>
      <c r="G5997" s="4" t="s">
        <v>14466</v>
      </c>
      <c r="H5997" s="4" t="s">
        <v>14465</v>
      </c>
      <c r="I5997" s="29" t="s">
        <v>16843</v>
      </c>
      <c r="J5997" s="29" t="s">
        <v>16844</v>
      </c>
      <c r="K5997" s="27">
        <v>171</v>
      </c>
      <c r="L5997" s="6" t="s">
        <v>11828</v>
      </c>
      <c r="M5997" s="5" t="s">
        <v>11829</v>
      </c>
      <c r="N5997" s="7">
        <v>4749.5</v>
      </c>
      <c r="O5997" s="8">
        <v>5501.7138671875</v>
      </c>
      <c r="P5997" s="8">
        <v>4653.1787109375</v>
      </c>
      <c r="Q5997" s="8">
        <v>5779.3349609375</v>
      </c>
      <c r="R5997" s="8">
        <v>4527.28076171875</v>
      </c>
      <c r="S5997" s="8">
        <v>5448.2973811232068</v>
      </c>
      <c r="T5997" s="11">
        <v>0.94906359910964966</v>
      </c>
      <c r="U5997" s="11">
        <v>0.99885135889053345</v>
      </c>
      <c r="V5997" s="28">
        <f t="shared" si="186"/>
        <v>4507.5775639712811</v>
      </c>
      <c r="W5997" s="28">
        <f t="shared" si="187"/>
        <v>4744.0445290505886</v>
      </c>
      <c r="X5997" s="8">
        <v>5220.30322265625</v>
      </c>
      <c r="Y5997" s="8">
        <v>6962.8794703490212</v>
      </c>
      <c r="Z5997" s="8">
        <v>6712.0590069703321</v>
      </c>
      <c r="AA5997" s="8">
        <v>6712.0590069703321</v>
      </c>
      <c r="AB5997" s="7">
        <v>5345.3773770625476</v>
      </c>
      <c r="AC5997" s="10">
        <v>1.1254610752842504</v>
      </c>
    </row>
    <row r="5998" spans="1:29" x14ac:dyDescent="0.6">
      <c r="A5998" s="29" t="s">
        <v>18</v>
      </c>
      <c r="B5998" s="29" t="s">
        <v>19</v>
      </c>
      <c r="C5998" s="5">
        <v>1</v>
      </c>
      <c r="D5998" s="5" t="s">
        <v>20</v>
      </c>
      <c r="E5998" s="5" t="s">
        <v>21</v>
      </c>
      <c r="F5998" s="5" t="s">
        <v>22</v>
      </c>
      <c r="G5998" s="4" t="s">
        <v>14466</v>
      </c>
      <c r="H5998" s="4" t="s">
        <v>14465</v>
      </c>
      <c r="I5998" s="29" t="s">
        <v>14823</v>
      </c>
      <c r="J5998" s="29" t="s">
        <v>14823</v>
      </c>
      <c r="K5998" s="27">
        <v>171</v>
      </c>
      <c r="L5998" s="6" t="s">
        <v>11830</v>
      </c>
      <c r="M5998" s="5" t="s">
        <v>11831</v>
      </c>
      <c r="N5998" s="7">
        <v>1574.4166259765625</v>
      </c>
      <c r="O5998" s="8">
        <v>1758.1348876953125</v>
      </c>
      <c r="P5998" s="8">
        <v>1832.333984375</v>
      </c>
      <c r="Q5998" s="8">
        <v>2145.821533203125</v>
      </c>
      <c r="R5998" s="8">
        <v>1118.742431640625</v>
      </c>
      <c r="S5998" s="8">
        <v>1794.3533088752997</v>
      </c>
      <c r="T5998" s="11">
        <v>0.94906359910964966</v>
      </c>
      <c r="U5998" s="11">
        <v>0.99885135889053345</v>
      </c>
      <c r="V5998" s="28">
        <f t="shared" si="186"/>
        <v>1494.2215095473875</v>
      </c>
      <c r="W5998" s="28">
        <f t="shared" si="187"/>
        <v>1572.6081863165382</v>
      </c>
      <c r="X5998" s="8">
        <v>1891.7403564453125</v>
      </c>
      <c r="Y5998" s="8">
        <v>2100.7466310229752</v>
      </c>
      <c r="Z5998" s="8">
        <v>2210.8720513217527</v>
      </c>
      <c r="AA5998" s="8">
        <v>2210.8720513217527</v>
      </c>
      <c r="AB5998" s="7">
        <v>1760.7034494843499</v>
      </c>
      <c r="AC5998" s="10">
        <v>1.1183211739727656</v>
      </c>
    </row>
    <row r="5999" spans="1:29" x14ac:dyDescent="0.6">
      <c r="A5999" s="29" t="s">
        <v>18</v>
      </c>
      <c r="B5999" s="29" t="s">
        <v>19</v>
      </c>
      <c r="C5999" s="5">
        <v>1</v>
      </c>
      <c r="D5999" s="5" t="s">
        <v>20</v>
      </c>
      <c r="E5999" s="5" t="s">
        <v>21</v>
      </c>
      <c r="F5999" s="5" t="s">
        <v>22</v>
      </c>
      <c r="G5999" s="4" t="s">
        <v>14466</v>
      </c>
      <c r="H5999" s="4" t="s">
        <v>14465</v>
      </c>
      <c r="I5999" s="29" t="s">
        <v>16847</v>
      </c>
      <c r="J5999" s="29" t="s">
        <v>16848</v>
      </c>
      <c r="K5999" s="27">
        <v>171</v>
      </c>
      <c r="L5999" s="6" t="s">
        <v>11832</v>
      </c>
      <c r="M5999" s="5" t="s">
        <v>11833</v>
      </c>
      <c r="N5999" s="7">
        <v>5209.166015625</v>
      </c>
      <c r="O5999" s="8">
        <v>5903.19384765625</v>
      </c>
      <c r="P5999" s="8">
        <v>5223.6953125</v>
      </c>
      <c r="Q5999" s="8">
        <v>5116.3369140625</v>
      </c>
      <c r="R5999" s="8">
        <v>5443.533203125</v>
      </c>
      <c r="S5999" s="8">
        <v>5722.5471131176528</v>
      </c>
      <c r="T5999" s="11">
        <v>0.94906359910964966</v>
      </c>
      <c r="U5999" s="11">
        <v>0.99885135889053345</v>
      </c>
      <c r="V5999" s="28">
        <f t="shared" si="186"/>
        <v>4943.829847148736</v>
      </c>
      <c r="W5999" s="28">
        <f t="shared" si="187"/>
        <v>5203.182553393417</v>
      </c>
      <c r="X5999" s="8">
        <v>5488.82080078125</v>
      </c>
      <c r="Y5999" s="8">
        <v>6535.626991278391</v>
      </c>
      <c r="Z5999" s="8">
        <v>6957.0506017576627</v>
      </c>
      <c r="AA5999" s="8">
        <v>6957.0506017576627</v>
      </c>
      <c r="AB5999" s="7">
        <v>5540.4847989410955</v>
      </c>
      <c r="AC5999" s="10">
        <v>1.0636030378610124</v>
      </c>
    </row>
    <row r="6000" spans="1:29" x14ac:dyDescent="0.6">
      <c r="A6000" s="29" t="s">
        <v>18</v>
      </c>
      <c r="B6000" s="29" t="s">
        <v>19</v>
      </c>
      <c r="C6000" s="5">
        <v>1</v>
      </c>
      <c r="D6000" s="5" t="s">
        <v>20</v>
      </c>
      <c r="E6000" s="5" t="s">
        <v>21</v>
      </c>
      <c r="F6000" s="5" t="s">
        <v>22</v>
      </c>
      <c r="G6000" s="4" t="s">
        <v>14466</v>
      </c>
      <c r="H6000" s="4" t="s">
        <v>14465</v>
      </c>
      <c r="I6000" s="29" t="s">
        <v>16843</v>
      </c>
      <c r="J6000" s="29" t="s">
        <v>16844</v>
      </c>
      <c r="K6000" s="27">
        <v>171</v>
      </c>
      <c r="L6000" s="6" t="s">
        <v>11834</v>
      </c>
      <c r="M6000" s="5" t="s">
        <v>11835</v>
      </c>
      <c r="N6000" s="7">
        <v>5233.3330078125</v>
      </c>
      <c r="O6000" s="8">
        <v>5180.10595703125</v>
      </c>
      <c r="P6000" s="8">
        <v>4795.19677734375</v>
      </c>
      <c r="Q6000" s="8">
        <v>8822.5732421875</v>
      </c>
      <c r="R6000" s="8">
        <v>5723.2607421875</v>
      </c>
      <c r="S6000" s="8">
        <v>5723.8902142912757</v>
      </c>
      <c r="T6000" s="11">
        <v>0.94906359910964966</v>
      </c>
      <c r="U6000" s="11">
        <v>0.99885135889053345</v>
      </c>
      <c r="V6000" s="28">
        <f t="shared" si="186"/>
        <v>4966.7658597338595</v>
      </c>
      <c r="W6000" s="28">
        <f t="shared" si="187"/>
        <v>5227.3217863801983</v>
      </c>
      <c r="X6000" s="8">
        <v>5026.59765625</v>
      </c>
      <c r="Y6000" s="8">
        <v>9944.0269099859543</v>
      </c>
      <c r="Z6000" s="8">
        <v>7305.8301166174097</v>
      </c>
      <c r="AA6000" s="8">
        <v>7305.8301166174097</v>
      </c>
      <c r="AB6000" s="7">
        <v>5818.2472748636173</v>
      </c>
      <c r="AC6000" s="10">
        <v>1.1117670643503743</v>
      </c>
    </row>
    <row r="6001" spans="1:29" x14ac:dyDescent="0.6">
      <c r="A6001" s="29" t="s">
        <v>18</v>
      </c>
      <c r="B6001" s="29" t="s">
        <v>19</v>
      </c>
      <c r="C6001" s="5">
        <v>1</v>
      </c>
      <c r="D6001" s="5" t="s">
        <v>20</v>
      </c>
      <c r="E6001" s="5" t="s">
        <v>21</v>
      </c>
      <c r="F6001" s="5" t="s">
        <v>22</v>
      </c>
      <c r="G6001" s="4" t="s">
        <v>14466</v>
      </c>
      <c r="H6001" s="4" t="s">
        <v>14465</v>
      </c>
      <c r="I6001" s="29" t="s">
        <v>16845</v>
      </c>
      <c r="J6001" s="29" t="s">
        <v>16846</v>
      </c>
      <c r="K6001" s="27">
        <v>171</v>
      </c>
      <c r="L6001" s="6" t="s">
        <v>11836</v>
      </c>
      <c r="M6001" s="5" t="s">
        <v>11837</v>
      </c>
      <c r="N6001" s="7">
        <v>4711.6669921875</v>
      </c>
      <c r="O6001" s="8">
        <v>6087.8486328125</v>
      </c>
      <c r="P6001" s="8">
        <v>6081.14892578125</v>
      </c>
      <c r="Q6001" s="8">
        <v>4420.91796875</v>
      </c>
      <c r="R6001" s="8">
        <v>3444.528564453125</v>
      </c>
      <c r="S6001" s="8">
        <v>5727.4975853443893</v>
      </c>
      <c r="T6001" s="11">
        <v>0.94906359910964966</v>
      </c>
      <c r="U6001" s="11">
        <v>0.99885135889053345</v>
      </c>
      <c r="V6001" s="28">
        <f t="shared" si="186"/>
        <v>4471.6716334116063</v>
      </c>
      <c r="W6001" s="28">
        <f t="shared" si="187"/>
        <v>4706.2549777861568</v>
      </c>
      <c r="X6001" s="8">
        <v>5685.7568359375</v>
      </c>
      <c r="Y6001" s="8">
        <v>4484.7555183893783</v>
      </c>
      <c r="Z6001" s="8">
        <v>6741.590519921092</v>
      </c>
      <c r="AA6001" s="8">
        <v>6741.590519921092</v>
      </c>
      <c r="AB6001" s="7">
        <v>5368.8958057702639</v>
      </c>
      <c r="AC6001" s="10">
        <v>1.1394896572004189</v>
      </c>
    </row>
    <row r="6002" spans="1:29" x14ac:dyDescent="0.6">
      <c r="A6002" s="29" t="s">
        <v>18</v>
      </c>
      <c r="B6002" s="29" t="s">
        <v>19</v>
      </c>
      <c r="C6002" s="5">
        <v>1</v>
      </c>
      <c r="D6002" s="5" t="s">
        <v>20</v>
      </c>
      <c r="E6002" s="5" t="s">
        <v>21</v>
      </c>
      <c r="F6002" s="5" t="s">
        <v>22</v>
      </c>
      <c r="G6002" s="4" t="s">
        <v>14466</v>
      </c>
      <c r="H6002" s="4" t="s">
        <v>14465</v>
      </c>
      <c r="I6002" s="29" t="s">
        <v>16851</v>
      </c>
      <c r="J6002" s="29" t="s">
        <v>16852</v>
      </c>
      <c r="K6002" s="27">
        <v>171</v>
      </c>
      <c r="L6002" s="6" t="s">
        <v>11838</v>
      </c>
      <c r="M6002" s="5" t="s">
        <v>11839</v>
      </c>
      <c r="N6002" s="7">
        <v>3313.5</v>
      </c>
      <c r="O6002" s="8">
        <v>3857.587646484375</v>
      </c>
      <c r="P6002" s="8">
        <v>2799.6767578125</v>
      </c>
      <c r="Q6002" s="8">
        <v>3084.783447265625</v>
      </c>
      <c r="R6002" s="8">
        <v>3118.27197265625</v>
      </c>
      <c r="S6002" s="8">
        <v>3643.1252913280246</v>
      </c>
      <c r="T6002" s="11">
        <v>0.94906359910964966</v>
      </c>
      <c r="U6002" s="11">
        <v>0.99885135889053345</v>
      </c>
      <c r="V6002" s="28">
        <f t="shared" si="186"/>
        <v>3144.7222356498241</v>
      </c>
      <c r="W6002" s="28">
        <f t="shared" si="187"/>
        <v>3309.6939776837826</v>
      </c>
      <c r="X6002" s="8">
        <v>3206.338623046875</v>
      </c>
      <c r="Y6002" s="8">
        <v>2509.3868697712492</v>
      </c>
      <c r="Z6002" s="8">
        <v>4190.9835076582185</v>
      </c>
      <c r="AA6002" s="8">
        <v>4190.9835076582185</v>
      </c>
      <c r="AB6002" s="7">
        <v>3337.6328197076446</v>
      </c>
      <c r="AC6002" s="10">
        <v>1.0072831808382812</v>
      </c>
    </row>
    <row r="6003" spans="1:29" x14ac:dyDescent="0.6">
      <c r="A6003" s="29" t="s">
        <v>18</v>
      </c>
      <c r="B6003" s="29" t="s">
        <v>19</v>
      </c>
      <c r="C6003" s="5">
        <v>1</v>
      </c>
      <c r="D6003" s="5" t="s">
        <v>20</v>
      </c>
      <c r="E6003" s="5" t="s">
        <v>21</v>
      </c>
      <c r="F6003" s="5" t="s">
        <v>22</v>
      </c>
      <c r="G6003" s="4" t="s">
        <v>14466</v>
      </c>
      <c r="H6003" s="4" t="s">
        <v>14465</v>
      </c>
      <c r="I6003" s="29" t="s">
        <v>16845</v>
      </c>
      <c r="J6003" s="29" t="s">
        <v>16846</v>
      </c>
      <c r="K6003" s="27">
        <v>171</v>
      </c>
      <c r="L6003" s="6" t="s">
        <v>11840</v>
      </c>
      <c r="M6003" s="5" t="s">
        <v>11841</v>
      </c>
      <c r="N6003" s="7">
        <v>3780.75</v>
      </c>
      <c r="O6003" s="8">
        <v>4611.70751953125</v>
      </c>
      <c r="P6003" s="8">
        <v>4083.2841796875</v>
      </c>
      <c r="Q6003" s="8">
        <v>3482.536865234375</v>
      </c>
      <c r="R6003" s="8">
        <v>2672.946044921875</v>
      </c>
      <c r="S6003" s="8">
        <v>4327.8325230775854</v>
      </c>
      <c r="T6003" s="11">
        <v>0.94906359910964966</v>
      </c>
      <c r="U6003" s="11">
        <v>0.99885135889053345</v>
      </c>
      <c r="V6003" s="28">
        <f t="shared" si="186"/>
        <v>3588.1722023338079</v>
      </c>
      <c r="W6003" s="28">
        <f t="shared" si="187"/>
        <v>3776.4072751253843</v>
      </c>
      <c r="X6003" s="8">
        <v>4040.991943359375</v>
      </c>
      <c r="Y6003" s="8">
        <v>2907.3568564078109</v>
      </c>
      <c r="Z6003" s="8">
        <v>5001.3769612351625</v>
      </c>
      <c r="AA6003" s="8">
        <v>5001.3769612351625</v>
      </c>
      <c r="AB6003" s="7">
        <v>3983.0173177836059</v>
      </c>
      <c r="AC6003" s="10">
        <v>1.0534992574974822</v>
      </c>
    </row>
    <row r="6004" spans="1:29" x14ac:dyDescent="0.6">
      <c r="A6004" s="29" t="s">
        <v>18</v>
      </c>
      <c r="B6004" s="29" t="s">
        <v>19</v>
      </c>
      <c r="C6004" s="5">
        <v>1</v>
      </c>
      <c r="D6004" s="5" t="s">
        <v>20</v>
      </c>
      <c r="E6004" s="5" t="s">
        <v>21</v>
      </c>
      <c r="F6004" s="5" t="s">
        <v>22</v>
      </c>
      <c r="G6004" s="4" t="s">
        <v>14466</v>
      </c>
      <c r="H6004" s="4" t="s">
        <v>14465</v>
      </c>
      <c r="I6004" s="29" t="s">
        <v>16853</v>
      </c>
      <c r="J6004" s="29" t="s">
        <v>16854</v>
      </c>
      <c r="K6004" s="27">
        <v>171</v>
      </c>
      <c r="L6004" s="6" t="s">
        <v>11842</v>
      </c>
      <c r="M6004" s="5" t="s">
        <v>11843</v>
      </c>
      <c r="N6004" s="7">
        <v>36865.8359375</v>
      </c>
      <c r="O6004" s="8">
        <v>24047.1171875</v>
      </c>
      <c r="P6004" s="8">
        <v>20665.666015625</v>
      </c>
      <c r="Q6004" s="8">
        <v>36775.75390625</v>
      </c>
      <c r="R6004" s="8">
        <v>20925.4453125</v>
      </c>
      <c r="S6004" s="8">
        <v>25607.639865929537</v>
      </c>
      <c r="T6004" s="11">
        <v>0.94906359910964966</v>
      </c>
      <c r="U6004" s="11">
        <v>0.99885135889053345</v>
      </c>
      <c r="V6004" s="28">
        <f t="shared" si="186"/>
        <v>34988.022939029615</v>
      </c>
      <c r="W6004" s="28">
        <f t="shared" si="187"/>
        <v>36823.490322807338</v>
      </c>
      <c r="X6004" s="8">
        <v>18583.548828125</v>
      </c>
      <c r="Y6004" s="8">
        <v>67114.149446295589</v>
      </c>
      <c r="Z6004" s="8">
        <v>34878.022991524893</v>
      </c>
      <c r="AA6004" s="8">
        <v>34878.022991524893</v>
      </c>
      <c r="AB6004" s="7">
        <v>27776.304538138666</v>
      </c>
      <c r="AC6004" s="10">
        <v>0.75344295963419494</v>
      </c>
    </row>
    <row r="6005" spans="1:29" x14ac:dyDescent="0.6">
      <c r="A6005" s="29" t="s">
        <v>18</v>
      </c>
      <c r="B6005" s="29" t="s">
        <v>19</v>
      </c>
      <c r="C6005" s="5">
        <v>1</v>
      </c>
      <c r="D6005" s="5" t="s">
        <v>20</v>
      </c>
      <c r="E6005" s="5" t="s">
        <v>21</v>
      </c>
      <c r="F6005" s="5" t="s">
        <v>22</v>
      </c>
      <c r="G6005" s="4" t="s">
        <v>14466</v>
      </c>
      <c r="H6005" s="4" t="s">
        <v>14465</v>
      </c>
      <c r="I6005" s="29" t="s">
        <v>16855</v>
      </c>
      <c r="J6005" s="29" t="s">
        <v>16856</v>
      </c>
      <c r="K6005" s="27">
        <v>171</v>
      </c>
      <c r="L6005" s="6" t="s">
        <v>11844</v>
      </c>
      <c r="M6005" s="5" t="s">
        <v>11845</v>
      </c>
      <c r="N6005" s="7">
        <v>16015.75</v>
      </c>
      <c r="O6005" s="8">
        <v>16011.603515625</v>
      </c>
      <c r="P6005" s="8">
        <v>15940.1943359375</v>
      </c>
      <c r="Q6005" s="8">
        <v>22283.955078125</v>
      </c>
      <c r="R6005" s="8">
        <v>16974.8671875</v>
      </c>
      <c r="S6005" s="8">
        <v>16987.099791740449</v>
      </c>
      <c r="T6005" s="11">
        <v>0.94906359910964966</v>
      </c>
      <c r="U6005" s="11">
        <v>0.99885135889053345</v>
      </c>
      <c r="V6005" s="28">
        <f t="shared" si="186"/>
        <v>15199.965337440372</v>
      </c>
      <c r="W6005" s="28">
        <f t="shared" si="187"/>
        <v>15997.353651151061</v>
      </c>
      <c r="X6005" s="8">
        <v>16473.189453125</v>
      </c>
      <c r="Y6005" s="8">
        <v>36374.467713050275</v>
      </c>
      <c r="Z6005" s="8">
        <v>22720.096391133138</v>
      </c>
      <c r="AA6005" s="8">
        <v>22720.096391133138</v>
      </c>
      <c r="AB6005" s="7">
        <v>18093.924550979486</v>
      </c>
      <c r="AC6005" s="10">
        <v>1.1297581787290314</v>
      </c>
    </row>
    <row r="6006" spans="1:29" x14ac:dyDescent="0.6">
      <c r="A6006" s="29" t="s">
        <v>18</v>
      </c>
      <c r="B6006" s="29" t="s">
        <v>19</v>
      </c>
      <c r="C6006" s="5">
        <v>1</v>
      </c>
      <c r="D6006" s="5" t="s">
        <v>20</v>
      </c>
      <c r="E6006" s="5" t="s">
        <v>21</v>
      </c>
      <c r="F6006" s="5" t="s">
        <v>22</v>
      </c>
      <c r="G6006" s="4" t="s">
        <v>14466</v>
      </c>
      <c r="H6006" s="4" t="s">
        <v>14465</v>
      </c>
      <c r="I6006" s="29" t="s">
        <v>16857</v>
      </c>
      <c r="J6006" s="29" t="s">
        <v>16858</v>
      </c>
      <c r="K6006" s="27">
        <v>171</v>
      </c>
      <c r="L6006" s="6" t="s">
        <v>11846</v>
      </c>
      <c r="M6006" s="5" t="s">
        <v>11847</v>
      </c>
      <c r="N6006" s="7">
        <v>5227.1669921875</v>
      </c>
      <c r="O6006" s="8">
        <v>6458.16552734375</v>
      </c>
      <c r="P6006" s="8">
        <v>5605.93505859375</v>
      </c>
      <c r="Q6006" s="8">
        <v>4777.6494140625</v>
      </c>
      <c r="R6006" s="8">
        <v>4032.011474609375</v>
      </c>
      <c r="S6006" s="8">
        <v>6050.5947127993504</v>
      </c>
      <c r="T6006" s="11">
        <v>0.94906359910964966</v>
      </c>
      <c r="U6006" s="11">
        <v>0.99885135889053345</v>
      </c>
      <c r="V6006" s="28">
        <f t="shared" si="186"/>
        <v>4960.9139187526307</v>
      </c>
      <c r="W6006" s="28">
        <f t="shared" si="187"/>
        <v>5221.1628532942268</v>
      </c>
      <c r="X6006" s="8">
        <v>5539.6220703125</v>
      </c>
      <c r="Y6006" s="8">
        <v>4415.6985489041926</v>
      </c>
      <c r="Z6006" s="8">
        <v>7019.5552955791718</v>
      </c>
      <c r="AA6006" s="8">
        <v>7019.5552955791718</v>
      </c>
      <c r="AB6006" s="7">
        <v>5590.2625461222133</v>
      </c>
      <c r="AC6006" s="10">
        <v>1.0694631632158289</v>
      </c>
    </row>
    <row r="6007" spans="1:29" x14ac:dyDescent="0.6">
      <c r="A6007" s="29" t="s">
        <v>18</v>
      </c>
      <c r="B6007" s="29" t="s">
        <v>19</v>
      </c>
      <c r="C6007" s="5">
        <v>1</v>
      </c>
      <c r="D6007" s="5" t="s">
        <v>20</v>
      </c>
      <c r="E6007" s="5" t="s">
        <v>21</v>
      </c>
      <c r="F6007" s="5" t="s">
        <v>22</v>
      </c>
      <c r="G6007" s="4" t="s">
        <v>14466</v>
      </c>
      <c r="H6007" s="4" t="s">
        <v>14465</v>
      </c>
      <c r="I6007" s="29" t="s">
        <v>16857</v>
      </c>
      <c r="J6007" s="29" t="s">
        <v>16858</v>
      </c>
      <c r="K6007" s="27">
        <v>171</v>
      </c>
      <c r="L6007" s="6" t="s">
        <v>11848</v>
      </c>
      <c r="M6007" s="5" t="s">
        <v>3314</v>
      </c>
      <c r="N6007" s="7">
        <v>2999</v>
      </c>
      <c r="O6007" s="8">
        <v>2006.8216552734375</v>
      </c>
      <c r="P6007" s="8">
        <v>1623.4281005859375</v>
      </c>
      <c r="Q6007" s="8">
        <v>1737.8211669921875</v>
      </c>
      <c r="R6007" s="8">
        <v>1203.595458984375</v>
      </c>
      <c r="S6007" s="8">
        <v>1908.4571124533841</v>
      </c>
      <c r="T6007" s="11">
        <v>0.94906359910964966</v>
      </c>
      <c r="U6007" s="11">
        <v>0.99885135889053345</v>
      </c>
      <c r="V6007" s="28">
        <f t="shared" si="186"/>
        <v>2846.2417337298393</v>
      </c>
      <c r="W6007" s="28">
        <f t="shared" si="187"/>
        <v>2995.5552253127098</v>
      </c>
      <c r="X6007" s="8">
        <v>1414.4501953125</v>
      </c>
      <c r="Y6007" s="8">
        <v>2757.2449804784519</v>
      </c>
      <c r="Z6007" s="8">
        <v>2333.0774853325861</v>
      </c>
      <c r="AA6007" s="8">
        <v>2333.0774853325861</v>
      </c>
      <c r="AB6007" s="7">
        <v>1858.025919629092</v>
      </c>
      <c r="AC6007" s="10">
        <v>0.61954848937282159</v>
      </c>
    </row>
    <row r="6008" spans="1:29" x14ac:dyDescent="0.6">
      <c r="A6008" s="29" t="s">
        <v>18</v>
      </c>
      <c r="B6008" s="29" t="s">
        <v>19</v>
      </c>
      <c r="C6008" s="5">
        <v>1</v>
      </c>
      <c r="D6008" s="5" t="s">
        <v>20</v>
      </c>
      <c r="E6008" s="5" t="s">
        <v>21</v>
      </c>
      <c r="F6008" s="5" t="s">
        <v>22</v>
      </c>
      <c r="G6008" s="4" t="s">
        <v>14466</v>
      </c>
      <c r="H6008" s="4" t="s">
        <v>14465</v>
      </c>
      <c r="I6008" s="29" t="s">
        <v>16859</v>
      </c>
      <c r="J6008" s="29" t="s">
        <v>16860</v>
      </c>
      <c r="K6008" s="27">
        <v>171</v>
      </c>
      <c r="L6008" s="6" t="s">
        <v>11849</v>
      </c>
      <c r="M6008" s="5" t="s">
        <v>11850</v>
      </c>
      <c r="N6008" s="7">
        <v>12497.666015625</v>
      </c>
      <c r="O6008" s="8">
        <v>13604.6318359375</v>
      </c>
      <c r="P6008" s="8">
        <v>12037.666015625</v>
      </c>
      <c r="Q6008" s="8">
        <v>12081.3330078125</v>
      </c>
      <c r="R6008" s="8">
        <v>12480.8193359375</v>
      </c>
      <c r="S6008" s="8">
        <v>13229.035241375537</v>
      </c>
      <c r="T6008" s="11">
        <v>0.94906359910964966</v>
      </c>
      <c r="U6008" s="11">
        <v>0.99885135889053345</v>
      </c>
      <c r="V6008" s="28">
        <f t="shared" si="186"/>
        <v>11861.079889259418</v>
      </c>
      <c r="W6008" s="28">
        <f t="shared" si="187"/>
        <v>12483.31068266707</v>
      </c>
      <c r="X6008" s="8">
        <v>12565.130859375</v>
      </c>
      <c r="Y6008" s="8">
        <v>13631.764536068809</v>
      </c>
      <c r="Z6008" s="8">
        <v>15888.21528107877</v>
      </c>
      <c r="AA6008" s="8">
        <v>15888.21528107877</v>
      </c>
      <c r="AB6008" s="7">
        <v>12653.122750735869</v>
      </c>
      <c r="AC6008" s="10">
        <v>1.0124388613775173</v>
      </c>
    </row>
    <row r="6009" spans="1:29" x14ac:dyDescent="0.6">
      <c r="A6009" s="29" t="s">
        <v>18</v>
      </c>
      <c r="B6009" s="29" t="s">
        <v>19</v>
      </c>
      <c r="C6009" s="5">
        <v>1</v>
      </c>
      <c r="D6009" s="5" t="s">
        <v>20</v>
      </c>
      <c r="E6009" s="5" t="s">
        <v>21</v>
      </c>
      <c r="F6009" s="5" t="s">
        <v>22</v>
      </c>
      <c r="G6009" s="4" t="s">
        <v>14466</v>
      </c>
      <c r="H6009" s="4" t="s">
        <v>14465</v>
      </c>
      <c r="I6009" s="29" t="s">
        <v>16861</v>
      </c>
      <c r="J6009" s="29" t="s">
        <v>16862</v>
      </c>
      <c r="K6009" s="27">
        <v>171</v>
      </c>
      <c r="L6009" s="6" t="s">
        <v>11851</v>
      </c>
      <c r="M6009" s="5" t="s">
        <v>11852</v>
      </c>
      <c r="N6009" s="7">
        <v>9949</v>
      </c>
      <c r="O6009" s="8">
        <v>9590.4189453125</v>
      </c>
      <c r="P6009" s="8">
        <v>7440.77294921875</v>
      </c>
      <c r="Q6009" s="8">
        <v>10034.2333984375</v>
      </c>
      <c r="R6009" s="8">
        <v>7300.35888671875</v>
      </c>
      <c r="S6009" s="8">
        <v>9423.6459302407929</v>
      </c>
      <c r="T6009" s="11">
        <v>0.94906359910964966</v>
      </c>
      <c r="U6009" s="11">
        <v>0.99885135889053345</v>
      </c>
      <c r="V6009" s="28">
        <f t="shared" si="186"/>
        <v>9442.2337475419044</v>
      </c>
      <c r="W6009" s="28">
        <f t="shared" si="187"/>
        <v>9937.5721696019173</v>
      </c>
      <c r="X6009" s="8">
        <v>8289.576171875</v>
      </c>
      <c r="Y6009" s="8">
        <v>13137.927209982754</v>
      </c>
      <c r="Z6009" s="8">
        <v>11640.616199587454</v>
      </c>
      <c r="AA6009" s="8">
        <v>11640.616199587454</v>
      </c>
      <c r="AB6009" s="7">
        <v>9270.4021856370437</v>
      </c>
      <c r="AC6009" s="10">
        <v>0.93179235959765239</v>
      </c>
    </row>
    <row r="6010" spans="1:29" x14ac:dyDescent="0.6">
      <c r="A6010" s="29" t="s">
        <v>18</v>
      </c>
      <c r="B6010" s="29" t="s">
        <v>19</v>
      </c>
      <c r="C6010" s="5">
        <v>1</v>
      </c>
      <c r="D6010" s="5" t="s">
        <v>20</v>
      </c>
      <c r="E6010" s="5" t="s">
        <v>21</v>
      </c>
      <c r="F6010" s="5" t="s">
        <v>22</v>
      </c>
      <c r="G6010" s="4" t="s">
        <v>14466</v>
      </c>
      <c r="H6010" s="4" t="s">
        <v>14465</v>
      </c>
      <c r="I6010" s="29" t="s">
        <v>16861</v>
      </c>
      <c r="J6010" s="29" t="s">
        <v>16862</v>
      </c>
      <c r="K6010" s="27">
        <v>171</v>
      </c>
      <c r="L6010" s="6" t="s">
        <v>11853</v>
      </c>
      <c r="M6010" s="5" t="s">
        <v>11854</v>
      </c>
      <c r="N6010" s="7">
        <v>11053.916015625</v>
      </c>
      <c r="O6010" s="8">
        <v>15069.3701171875</v>
      </c>
      <c r="P6010" s="8">
        <v>14672.978515625</v>
      </c>
      <c r="Q6010" s="8">
        <v>19178.640625</v>
      </c>
      <c r="R6010" s="8">
        <v>10996.658203125</v>
      </c>
      <c r="S6010" s="8">
        <v>15490.070461106223</v>
      </c>
      <c r="T6010" s="11">
        <v>0.94906359910964966</v>
      </c>
      <c r="U6010" s="11">
        <v>0.99885135889053345</v>
      </c>
      <c r="V6010" s="28">
        <f t="shared" si="186"/>
        <v>10490.869318044861</v>
      </c>
      <c r="W6010" s="28">
        <f t="shared" si="187"/>
        <v>11041.219033268862</v>
      </c>
      <c r="X6010" s="8">
        <v>14961.53125</v>
      </c>
      <c r="Y6010" s="8">
        <v>24969.455561926356</v>
      </c>
      <c r="Z6010" s="8">
        <v>19722.32000608055</v>
      </c>
      <c r="AA6010" s="8">
        <v>19722.32000608055</v>
      </c>
      <c r="AB6010" s="7">
        <v>15706.542966057244</v>
      </c>
      <c r="AC6010" s="10">
        <v>1.4209030486440855</v>
      </c>
    </row>
    <row r="6011" spans="1:29" x14ac:dyDescent="0.6">
      <c r="A6011" s="29" t="s">
        <v>18</v>
      </c>
      <c r="B6011" s="29" t="s">
        <v>19</v>
      </c>
      <c r="C6011" s="5">
        <v>1</v>
      </c>
      <c r="D6011" s="5" t="s">
        <v>20</v>
      </c>
      <c r="E6011" s="5" t="s">
        <v>21</v>
      </c>
      <c r="F6011" s="5" t="s">
        <v>22</v>
      </c>
      <c r="G6011" s="4" t="s">
        <v>14466</v>
      </c>
      <c r="H6011" s="4" t="s">
        <v>14465</v>
      </c>
      <c r="I6011" s="29" t="s">
        <v>16863</v>
      </c>
      <c r="J6011" s="29" t="s">
        <v>16864</v>
      </c>
      <c r="K6011" s="27">
        <v>171</v>
      </c>
      <c r="L6011" s="6" t="s">
        <v>11855</v>
      </c>
      <c r="M6011" s="5" t="s">
        <v>11856</v>
      </c>
      <c r="N6011" s="7">
        <v>9510.9169921875</v>
      </c>
      <c r="O6011" s="8">
        <v>8751.1337890625</v>
      </c>
      <c r="P6011" s="8">
        <v>9107.767578125</v>
      </c>
      <c r="Q6011" s="8">
        <v>11852.69140625</v>
      </c>
      <c r="R6011" s="8">
        <v>10529.5517578125</v>
      </c>
      <c r="S6011" s="8">
        <v>9312.8833440769158</v>
      </c>
      <c r="T6011" s="11">
        <v>0.94906359910964966</v>
      </c>
      <c r="U6011" s="11">
        <v>0.99885135889053345</v>
      </c>
      <c r="V6011" s="28">
        <f t="shared" si="186"/>
        <v>9026.4651114385924</v>
      </c>
      <c r="W6011" s="28">
        <f t="shared" si="187"/>
        <v>9499.9923619415495</v>
      </c>
      <c r="X6011" s="8">
        <v>9557.8232421875</v>
      </c>
      <c r="Y6011" s="8">
        <v>20516.60342688892</v>
      </c>
      <c r="Z6011" s="8">
        <v>12596.831483362981</v>
      </c>
      <c r="AA6011" s="8">
        <v>12596.831483362981</v>
      </c>
      <c r="AB6011" s="7">
        <v>10031.916877356402</v>
      </c>
      <c r="AC6011" s="10">
        <v>1.0547791433356914</v>
      </c>
    </row>
    <row r="6012" spans="1:29" x14ac:dyDescent="0.6">
      <c r="A6012" s="29" t="s">
        <v>18</v>
      </c>
      <c r="B6012" s="29" t="s">
        <v>19</v>
      </c>
      <c r="C6012" s="5">
        <v>1</v>
      </c>
      <c r="D6012" s="5" t="s">
        <v>20</v>
      </c>
      <c r="E6012" s="5" t="s">
        <v>21</v>
      </c>
      <c r="F6012" s="5" t="s">
        <v>22</v>
      </c>
      <c r="G6012" s="4" t="s">
        <v>14466</v>
      </c>
      <c r="H6012" s="4" t="s">
        <v>14465</v>
      </c>
      <c r="I6012" s="29" t="s">
        <v>16865</v>
      </c>
      <c r="J6012" s="29" t="s">
        <v>16866</v>
      </c>
      <c r="K6012" s="27">
        <v>171</v>
      </c>
      <c r="L6012" s="6" t="s">
        <v>11857</v>
      </c>
      <c r="M6012" s="5" t="s">
        <v>11858</v>
      </c>
      <c r="N6012" s="7">
        <v>7382.1669921875</v>
      </c>
      <c r="O6012" s="8">
        <v>10684.9521484375</v>
      </c>
      <c r="P6012" s="8">
        <v>10960.646484375</v>
      </c>
      <c r="Q6012" s="8">
        <v>8336.73828125</v>
      </c>
      <c r="R6012" s="8">
        <v>6839.95166015625</v>
      </c>
      <c r="S6012" s="8">
        <v>10190.556570594345</v>
      </c>
      <c r="T6012" s="11">
        <v>0.94906359910964966</v>
      </c>
      <c r="U6012" s="11">
        <v>0.99885135889053345</v>
      </c>
      <c r="V6012" s="28">
        <f t="shared" si="186"/>
        <v>7006.1459748339257</v>
      </c>
      <c r="W6012" s="28">
        <f t="shared" si="187"/>
        <v>7373.6875317033264</v>
      </c>
      <c r="X6012" s="8">
        <v>9204.640625</v>
      </c>
      <c r="Y6012" s="8">
        <v>7778.1971310084591</v>
      </c>
      <c r="Z6012" s="8">
        <v>11846.525352909212</v>
      </c>
      <c r="AA6012" s="8">
        <v>11846.525352909212</v>
      </c>
      <c r="AB6012" s="7">
        <v>9434.3849707635181</v>
      </c>
      <c r="AC6012" s="10">
        <v>1.2779966886075413</v>
      </c>
    </row>
    <row r="6013" spans="1:29" x14ac:dyDescent="0.6">
      <c r="A6013" s="29" t="s">
        <v>18</v>
      </c>
      <c r="B6013" s="29" t="s">
        <v>19</v>
      </c>
      <c r="C6013" s="5">
        <v>1</v>
      </c>
      <c r="D6013" s="5" t="s">
        <v>20</v>
      </c>
      <c r="E6013" s="5" t="s">
        <v>21</v>
      </c>
      <c r="F6013" s="5" t="s">
        <v>22</v>
      </c>
      <c r="G6013" s="4" t="s">
        <v>14466</v>
      </c>
      <c r="H6013" s="4" t="s">
        <v>14465</v>
      </c>
      <c r="I6013" s="29" t="s">
        <v>14823</v>
      </c>
      <c r="J6013" s="29" t="s">
        <v>14823</v>
      </c>
      <c r="K6013" s="27">
        <v>171</v>
      </c>
      <c r="L6013" s="6" t="s">
        <v>11859</v>
      </c>
      <c r="M6013" s="5" t="s">
        <v>11860</v>
      </c>
      <c r="N6013" s="7">
        <v>8745.583984375</v>
      </c>
      <c r="O6013" s="8">
        <v>7762.61328125</v>
      </c>
      <c r="P6013" s="8">
        <v>6256.12060546875</v>
      </c>
      <c r="Q6013" s="8">
        <v>9597.4072265625</v>
      </c>
      <c r="R6013" s="8">
        <v>3519.03515625</v>
      </c>
      <c r="S6013" s="8">
        <v>7764.1520991040325</v>
      </c>
      <c r="T6013" s="11">
        <v>0.94906359910964966</v>
      </c>
      <c r="U6013" s="11">
        <v>0.99885135889053345</v>
      </c>
      <c r="V6013" s="28">
        <f t="shared" si="186"/>
        <v>8300.1154125266476</v>
      </c>
      <c r="W6013" s="28">
        <f t="shared" si="187"/>
        <v>8735.5384470842546</v>
      </c>
      <c r="X6013" s="8">
        <v>6706.328125</v>
      </c>
      <c r="Y6013" s="8">
        <v>7400.4398169899023</v>
      </c>
      <c r="Z6013" s="8">
        <v>9161.6089692537316</v>
      </c>
      <c r="AA6013" s="8">
        <v>9161.6089692537316</v>
      </c>
      <c r="AB6013" s="7">
        <v>7296.1601307267347</v>
      </c>
      <c r="AC6013" s="10">
        <v>0.83426791667225086</v>
      </c>
    </row>
    <row r="6014" spans="1:29" x14ac:dyDescent="0.6">
      <c r="A6014" s="29" t="s">
        <v>18</v>
      </c>
      <c r="B6014" s="29" t="s">
        <v>19</v>
      </c>
      <c r="C6014" s="5">
        <v>1</v>
      </c>
      <c r="D6014" s="5" t="s">
        <v>20</v>
      </c>
      <c r="E6014" s="5" t="s">
        <v>21</v>
      </c>
      <c r="F6014" s="5" t="s">
        <v>22</v>
      </c>
      <c r="G6014" s="4" t="s">
        <v>14466</v>
      </c>
      <c r="H6014" s="4" t="s">
        <v>14465</v>
      </c>
      <c r="I6014" s="29" t="s">
        <v>16863</v>
      </c>
      <c r="J6014" s="29" t="s">
        <v>16864</v>
      </c>
      <c r="K6014" s="27">
        <v>171</v>
      </c>
      <c r="L6014" s="6" t="s">
        <v>11861</v>
      </c>
      <c r="M6014" s="5" t="s">
        <v>11862</v>
      </c>
      <c r="N6014" s="7">
        <v>10184.916015625</v>
      </c>
      <c r="O6014" s="8">
        <v>13401.076171875</v>
      </c>
      <c r="P6014" s="8">
        <v>11833.5517578125</v>
      </c>
      <c r="Q6014" s="8">
        <v>18788.41015625</v>
      </c>
      <c r="R6014" s="8">
        <v>9322.5634765625</v>
      </c>
      <c r="S6014" s="8">
        <v>13937.944739679873</v>
      </c>
      <c r="T6014" s="11">
        <v>0.94906359910964966</v>
      </c>
      <c r="U6014" s="11">
        <v>0.99885135889053345</v>
      </c>
      <c r="V6014" s="28">
        <f t="shared" si="186"/>
        <v>9666.1330504185753</v>
      </c>
      <c r="W6014" s="28">
        <f t="shared" si="187"/>
        <v>10173.217202392989</v>
      </c>
      <c r="X6014" s="8">
        <v>12579.4833984375</v>
      </c>
      <c r="Y6014" s="8">
        <v>21920.199972507067</v>
      </c>
      <c r="Z6014" s="8">
        <v>17560.023139087334</v>
      </c>
      <c r="AA6014" s="8">
        <v>17560.023139087334</v>
      </c>
      <c r="AB6014" s="7">
        <v>13984.524023238699</v>
      </c>
      <c r="AC6014" s="10">
        <v>1.3730622816903546</v>
      </c>
    </row>
    <row r="6015" spans="1:29" x14ac:dyDescent="0.6">
      <c r="A6015" s="29" t="s">
        <v>18</v>
      </c>
      <c r="B6015" s="29" t="s">
        <v>19</v>
      </c>
      <c r="C6015" s="5">
        <v>1</v>
      </c>
      <c r="D6015" s="5" t="s">
        <v>20</v>
      </c>
      <c r="E6015" s="5" t="s">
        <v>21</v>
      </c>
      <c r="F6015" s="5" t="s">
        <v>22</v>
      </c>
      <c r="G6015" s="4" t="s">
        <v>14466</v>
      </c>
      <c r="H6015" s="4" t="s">
        <v>14465</v>
      </c>
      <c r="I6015" s="29" t="s">
        <v>16857</v>
      </c>
      <c r="J6015" s="29" t="s">
        <v>16858</v>
      </c>
      <c r="K6015" s="27">
        <v>171</v>
      </c>
      <c r="L6015" s="6" t="s">
        <v>11863</v>
      </c>
      <c r="M6015" s="5" t="s">
        <v>11864</v>
      </c>
      <c r="N6015" s="7">
        <v>12686.5</v>
      </c>
      <c r="O6015" s="8">
        <v>14022.853515625</v>
      </c>
      <c r="P6015" s="8">
        <v>13681.7109375</v>
      </c>
      <c r="Q6015" s="8">
        <v>9596.3916015625</v>
      </c>
      <c r="R6015" s="8">
        <v>9186.701171875</v>
      </c>
      <c r="S6015" s="8">
        <v>13136.165915394949</v>
      </c>
      <c r="T6015" s="11">
        <v>0.94906359910964966</v>
      </c>
      <c r="U6015" s="11">
        <v>0.99885135889053345</v>
      </c>
      <c r="V6015" s="28">
        <f t="shared" si="186"/>
        <v>12040.29535010457</v>
      </c>
      <c r="W6015" s="28">
        <f t="shared" si="187"/>
        <v>12671.927764564753</v>
      </c>
      <c r="X6015" s="8">
        <v>12870.1083984375</v>
      </c>
      <c r="Y6015" s="8">
        <v>9836.7676207550739</v>
      </c>
      <c r="Z6015" s="8">
        <v>15384.743509626487</v>
      </c>
      <c r="AA6015" s="8">
        <v>15384.743509626487</v>
      </c>
      <c r="AB6015" s="7">
        <v>12252.165814225651</v>
      </c>
      <c r="AC6015" s="10">
        <v>0.96576406528401459</v>
      </c>
    </row>
    <row r="6016" spans="1:29" x14ac:dyDescent="0.6">
      <c r="A6016" s="29" t="s">
        <v>18</v>
      </c>
      <c r="B6016" s="29" t="s">
        <v>19</v>
      </c>
      <c r="C6016" s="5">
        <v>1</v>
      </c>
      <c r="D6016" s="5" t="s">
        <v>20</v>
      </c>
      <c r="E6016" s="5" t="s">
        <v>21</v>
      </c>
      <c r="F6016" s="5" t="s">
        <v>22</v>
      </c>
      <c r="G6016" s="4" t="s">
        <v>14466</v>
      </c>
      <c r="H6016" s="4" t="s">
        <v>14465</v>
      </c>
      <c r="I6016" s="29" t="s">
        <v>16857</v>
      </c>
      <c r="J6016" s="29" t="s">
        <v>16858</v>
      </c>
      <c r="K6016" s="27">
        <v>171</v>
      </c>
      <c r="L6016" s="6" t="s">
        <v>11865</v>
      </c>
      <c r="M6016" s="5" t="s">
        <v>11866</v>
      </c>
      <c r="N6016" s="7">
        <v>5363.8330078125</v>
      </c>
      <c r="O6016" s="8">
        <v>4336.142578125</v>
      </c>
      <c r="P6016" s="8">
        <v>3962.47021484375</v>
      </c>
      <c r="Q6016" s="8">
        <v>4162.48828125</v>
      </c>
      <c r="R6016" s="8">
        <v>3259.49853515625</v>
      </c>
      <c r="S6016" s="8">
        <v>4241.2988944590525</v>
      </c>
      <c r="T6016" s="11">
        <v>0.94906359910964966</v>
      </c>
      <c r="U6016" s="11">
        <v>0.99885135889053345</v>
      </c>
      <c r="V6016" s="28">
        <f t="shared" si="186"/>
        <v>5090.6186594176688</v>
      </c>
      <c r="W6016" s="28">
        <f t="shared" si="187"/>
        <v>5357.6718887154129</v>
      </c>
      <c r="X6016" s="8">
        <v>4099.4306640625</v>
      </c>
      <c r="Y6016" s="8">
        <v>4181.95647182421</v>
      </c>
      <c r="Z6016" s="8">
        <v>5080.8155604398944</v>
      </c>
      <c r="AA6016" s="8">
        <v>5080.8155604398944</v>
      </c>
      <c r="AB6016" s="7">
        <v>4046.2809587339525</v>
      </c>
      <c r="AC6016" s="10">
        <v>0.75436370834820654</v>
      </c>
    </row>
    <row r="6017" spans="1:29" x14ac:dyDescent="0.6">
      <c r="A6017" s="29" t="s">
        <v>18</v>
      </c>
      <c r="B6017" s="29" t="s">
        <v>19</v>
      </c>
      <c r="C6017" s="5">
        <v>1</v>
      </c>
      <c r="D6017" s="5" t="s">
        <v>20</v>
      </c>
      <c r="E6017" s="5" t="s">
        <v>21</v>
      </c>
      <c r="F6017" s="5" t="s">
        <v>22</v>
      </c>
      <c r="G6017" s="4" t="s">
        <v>14466</v>
      </c>
      <c r="H6017" s="4" t="s">
        <v>14465</v>
      </c>
      <c r="I6017" s="29" t="s">
        <v>16863</v>
      </c>
      <c r="J6017" s="29" t="s">
        <v>16864</v>
      </c>
      <c r="K6017" s="27">
        <v>171</v>
      </c>
      <c r="L6017" s="6" t="s">
        <v>11867</v>
      </c>
      <c r="M6017" s="5" t="s">
        <v>11868</v>
      </c>
      <c r="N6017" s="7">
        <v>9598.166015625</v>
      </c>
      <c r="O6017" s="8">
        <v>13013.904296875</v>
      </c>
      <c r="P6017" s="8">
        <v>13541.7119140625</v>
      </c>
      <c r="Q6017" s="8">
        <v>11986.8798828125</v>
      </c>
      <c r="R6017" s="8">
        <v>8622.228515625</v>
      </c>
      <c r="S6017" s="8">
        <v>12710.891469849414</v>
      </c>
      <c r="T6017" s="11">
        <v>0.94906359910964966</v>
      </c>
      <c r="U6017" s="11">
        <v>0.99885135889053345</v>
      </c>
      <c r="V6017" s="28">
        <f t="shared" si="186"/>
        <v>9109.2699836409884</v>
      </c>
      <c r="W6017" s="28">
        <f t="shared" si="187"/>
        <v>9587.1411675639683</v>
      </c>
      <c r="X6017" s="8">
        <v>11997.3056640625</v>
      </c>
      <c r="Y6017" s="8">
        <v>14355.173764097159</v>
      </c>
      <c r="Z6017" s="8">
        <v>15407.020011352906</v>
      </c>
      <c r="AA6017" s="8">
        <v>15407.020011352906</v>
      </c>
      <c r="AB6017" s="7">
        <v>12269.906467018609</v>
      </c>
      <c r="AC6017" s="10">
        <v>1.2783594748251117</v>
      </c>
    </row>
    <row r="6018" spans="1:29" x14ac:dyDescent="0.6">
      <c r="A6018" s="29" t="s">
        <v>18</v>
      </c>
      <c r="B6018" s="29" t="s">
        <v>19</v>
      </c>
      <c r="C6018" s="5">
        <v>1</v>
      </c>
      <c r="D6018" s="5" t="s">
        <v>20</v>
      </c>
      <c r="E6018" s="5" t="s">
        <v>21</v>
      </c>
      <c r="F6018" s="5" t="s">
        <v>22</v>
      </c>
      <c r="G6018" s="4" t="s">
        <v>14466</v>
      </c>
      <c r="H6018" s="4" t="s">
        <v>14465</v>
      </c>
      <c r="I6018" s="29" t="s">
        <v>16865</v>
      </c>
      <c r="J6018" s="29" t="s">
        <v>16866</v>
      </c>
      <c r="K6018" s="27">
        <v>171</v>
      </c>
      <c r="L6018" s="6" t="s">
        <v>11869</v>
      </c>
      <c r="M6018" s="5" t="s">
        <v>11870</v>
      </c>
      <c r="N6018" s="7">
        <v>8499.25</v>
      </c>
      <c r="O6018" s="8">
        <v>10429.1318359375</v>
      </c>
      <c r="P6018" s="8">
        <v>9087.5244140625</v>
      </c>
      <c r="Q6018" s="8">
        <v>6414.77734375</v>
      </c>
      <c r="R6018" s="8">
        <v>6977.08447265625</v>
      </c>
      <c r="S6018" s="8">
        <v>9597.6951505607558</v>
      </c>
      <c r="T6018" s="11">
        <v>0.94906359910964966</v>
      </c>
      <c r="U6018" s="11">
        <v>0.99885135889053345</v>
      </c>
      <c r="V6018" s="28">
        <f t="shared" ref="V6018:V6081" si="188">$N6018*T6018</f>
        <v>8066.3287947326899</v>
      </c>
      <c r="W6018" s="28">
        <f t="shared" ref="W6018:W6081" si="189">$N6018*U6018</f>
        <v>8489.4874120503664</v>
      </c>
      <c r="X6018" s="8">
        <v>9436.603515625</v>
      </c>
      <c r="Y6018" s="8">
        <v>8012.0359392285718</v>
      </c>
      <c r="Z6018" s="8">
        <v>11344.452373005417</v>
      </c>
      <c r="AA6018" s="8">
        <v>11344.452373005417</v>
      </c>
      <c r="AB6018" s="7">
        <v>9034.542009665427</v>
      </c>
      <c r="AC6018" s="10">
        <v>1.0629810877036712</v>
      </c>
    </row>
    <row r="6019" spans="1:29" x14ac:dyDescent="0.6">
      <c r="A6019" s="29" t="s">
        <v>18</v>
      </c>
      <c r="B6019" s="29" t="s">
        <v>19</v>
      </c>
      <c r="C6019" s="5">
        <v>1</v>
      </c>
      <c r="D6019" s="5" t="s">
        <v>20</v>
      </c>
      <c r="E6019" s="5" t="s">
        <v>21</v>
      </c>
      <c r="F6019" s="5" t="s">
        <v>22</v>
      </c>
      <c r="G6019" s="4" t="s">
        <v>14466</v>
      </c>
      <c r="H6019" s="4" t="s">
        <v>14465</v>
      </c>
      <c r="I6019" s="29" t="s">
        <v>16861</v>
      </c>
      <c r="J6019" s="29" t="s">
        <v>16862</v>
      </c>
      <c r="K6019" s="27">
        <v>171</v>
      </c>
      <c r="L6019" s="6" t="s">
        <v>11871</v>
      </c>
      <c r="M6019" s="5" t="s">
        <v>11872</v>
      </c>
      <c r="N6019" s="7">
        <v>8864.75</v>
      </c>
      <c r="O6019" s="8">
        <v>10712.6015625</v>
      </c>
      <c r="P6019" s="8">
        <v>8395.9423828125</v>
      </c>
      <c r="Q6019" s="8">
        <v>11580.9423828125</v>
      </c>
      <c r="R6019" s="8">
        <v>7178.56103515625</v>
      </c>
      <c r="S6019" s="8">
        <v>10546.90898064328</v>
      </c>
      <c r="T6019" s="11">
        <v>0.94906359910964966</v>
      </c>
      <c r="U6019" s="11">
        <v>0.99885135889053345</v>
      </c>
      <c r="V6019" s="28">
        <f t="shared" si="188"/>
        <v>8413.2115402072668</v>
      </c>
      <c r="W6019" s="28">
        <f t="shared" si="189"/>
        <v>8854.5675837248564</v>
      </c>
      <c r="X6019" s="8">
        <v>9476.9248046875</v>
      </c>
      <c r="Y6019" s="8">
        <v>14043.767258316677</v>
      </c>
      <c r="Z6019" s="8">
        <v>12975.766506440053</v>
      </c>
      <c r="AA6019" s="8">
        <v>12975.766506440053</v>
      </c>
      <c r="AB6019" s="7">
        <v>10333.694721923823</v>
      </c>
      <c r="AC6019" s="10">
        <v>1.1657062773257929</v>
      </c>
    </row>
    <row r="6020" spans="1:29" x14ac:dyDescent="0.6">
      <c r="A6020" s="29" t="s">
        <v>18</v>
      </c>
      <c r="B6020" s="29" t="s">
        <v>19</v>
      </c>
      <c r="C6020" s="5">
        <v>1</v>
      </c>
      <c r="D6020" s="5" t="s">
        <v>20</v>
      </c>
      <c r="E6020" s="5" t="s">
        <v>21</v>
      </c>
      <c r="F6020" s="5" t="s">
        <v>22</v>
      </c>
      <c r="G6020" s="4" t="s">
        <v>14466</v>
      </c>
      <c r="H6020" s="4" t="s">
        <v>14465</v>
      </c>
      <c r="I6020" s="29" t="s">
        <v>16861</v>
      </c>
      <c r="J6020" s="29" t="s">
        <v>16862</v>
      </c>
      <c r="K6020" s="27">
        <v>171</v>
      </c>
      <c r="L6020" s="6" t="s">
        <v>11873</v>
      </c>
      <c r="M6020" s="5" t="s">
        <v>11874</v>
      </c>
      <c r="N6020" s="7">
        <v>7417.41650390625</v>
      </c>
      <c r="O6020" s="8">
        <v>8310.2763671875</v>
      </c>
      <c r="P6020" s="8">
        <v>6731.73193359375</v>
      </c>
      <c r="Q6020" s="8">
        <v>12022.982421875</v>
      </c>
      <c r="R6020" s="8">
        <v>6272.98193359375</v>
      </c>
      <c r="S6020" s="8">
        <v>8680.5246769711812</v>
      </c>
      <c r="T6020" s="11">
        <v>0.94906359910964966</v>
      </c>
      <c r="U6020" s="11">
        <v>0.99885135889053345</v>
      </c>
      <c r="V6020" s="28">
        <f t="shared" si="188"/>
        <v>7039.6000032925804</v>
      </c>
      <c r="W6020" s="28">
        <f t="shared" si="189"/>
        <v>7408.8965543838276</v>
      </c>
      <c r="X6020" s="8">
        <v>7315.4921875</v>
      </c>
      <c r="Y6020" s="8">
        <v>13325.000986753328</v>
      </c>
      <c r="Z6020" s="8">
        <v>10826.336398837555</v>
      </c>
      <c r="AA6020" s="8">
        <v>10826.336398837555</v>
      </c>
      <c r="AB6020" s="7">
        <v>8621.9226622884889</v>
      </c>
      <c r="AC6020" s="10">
        <v>1.1623889069392164</v>
      </c>
    </row>
    <row r="6021" spans="1:29" x14ac:dyDescent="0.6">
      <c r="A6021" s="29" t="s">
        <v>18</v>
      </c>
      <c r="B6021" s="29" t="s">
        <v>19</v>
      </c>
      <c r="C6021" s="5">
        <v>1</v>
      </c>
      <c r="D6021" s="5" t="s">
        <v>20</v>
      </c>
      <c r="E6021" s="5" t="s">
        <v>21</v>
      </c>
      <c r="F6021" s="5" t="s">
        <v>22</v>
      </c>
      <c r="G6021" s="4" t="s">
        <v>14466</v>
      </c>
      <c r="H6021" s="4" t="s">
        <v>14465</v>
      </c>
      <c r="I6021" s="29" t="s">
        <v>16865</v>
      </c>
      <c r="J6021" s="29" t="s">
        <v>16866</v>
      </c>
      <c r="K6021" s="27">
        <v>171</v>
      </c>
      <c r="L6021" s="6" t="s">
        <v>11875</v>
      </c>
      <c r="M6021" s="5" t="s">
        <v>11876</v>
      </c>
      <c r="N6021" s="7">
        <v>13437.501953125</v>
      </c>
      <c r="O6021" s="8">
        <v>16165.2568359375</v>
      </c>
      <c r="P6021" s="8">
        <v>14452.3349609375</v>
      </c>
      <c r="Q6021" s="8">
        <v>16623.32421875</v>
      </c>
      <c r="R6021" s="8">
        <v>13529.5029296875</v>
      </c>
      <c r="S6021" s="8">
        <v>16014.228737047977</v>
      </c>
      <c r="T6021" s="11">
        <v>0.94906359910964966</v>
      </c>
      <c r="U6021" s="11">
        <v>0.99885135889053345</v>
      </c>
      <c r="V6021" s="28">
        <f t="shared" si="188"/>
        <v>12753.043966675759</v>
      </c>
      <c r="W6021" s="28">
        <f t="shared" si="189"/>
        <v>13422.067085973104</v>
      </c>
      <c r="X6021" s="8">
        <v>15256.2626953125</v>
      </c>
      <c r="Y6021" s="8">
        <v>16661.315123806624</v>
      </c>
      <c r="Z6021" s="8">
        <v>19258.701124592455</v>
      </c>
      <c r="AA6021" s="8">
        <v>19258.701124592455</v>
      </c>
      <c r="AB6021" s="7">
        <v>15337.324239268351</v>
      </c>
      <c r="AC6021" s="10">
        <v>1.141382103070246</v>
      </c>
    </row>
    <row r="6022" spans="1:29" x14ac:dyDescent="0.6">
      <c r="A6022" s="29" t="s">
        <v>18</v>
      </c>
      <c r="B6022" s="29" t="s">
        <v>19</v>
      </c>
      <c r="C6022" s="5">
        <v>1</v>
      </c>
      <c r="D6022" s="5" t="s">
        <v>20</v>
      </c>
      <c r="E6022" s="5" t="s">
        <v>21</v>
      </c>
      <c r="F6022" s="5" t="s">
        <v>22</v>
      </c>
      <c r="G6022" s="4" t="s">
        <v>14466</v>
      </c>
      <c r="H6022" s="4" t="s">
        <v>14465</v>
      </c>
      <c r="I6022" s="29" t="s">
        <v>16865</v>
      </c>
      <c r="J6022" s="29" t="s">
        <v>16866</v>
      </c>
      <c r="K6022" s="27">
        <v>171</v>
      </c>
      <c r="L6022" s="6" t="s">
        <v>11877</v>
      </c>
      <c r="M6022" s="5" t="s">
        <v>11878</v>
      </c>
      <c r="N6022" s="7">
        <v>6474.49951171875</v>
      </c>
      <c r="O6022" s="8">
        <v>8599.0458984375</v>
      </c>
      <c r="P6022" s="8">
        <v>8775.931640625</v>
      </c>
      <c r="Q6022" s="8">
        <v>7190.654296875</v>
      </c>
      <c r="R6022" s="8">
        <v>6004.49267578125</v>
      </c>
      <c r="S6022" s="8">
        <v>8291.2449274729024</v>
      </c>
      <c r="T6022" s="11">
        <v>0.94906359910964966</v>
      </c>
      <c r="U6022" s="11">
        <v>0.99885135889053345</v>
      </c>
      <c r="V6022" s="28">
        <f t="shared" si="188"/>
        <v>6144.7118090254662</v>
      </c>
      <c r="W6022" s="28">
        <f t="shared" si="189"/>
        <v>6467.0626354163687</v>
      </c>
      <c r="X6022" s="8">
        <v>7757.0205078125</v>
      </c>
      <c r="Y6022" s="8">
        <v>6361.4734532089069</v>
      </c>
      <c r="Z6022" s="8">
        <v>9679.0212295088877</v>
      </c>
      <c r="AA6022" s="8">
        <v>9679.0212295088877</v>
      </c>
      <c r="AB6022" s="7">
        <v>7708.2190515006023</v>
      </c>
      <c r="AC6022" s="10">
        <v>1.1905505649585482</v>
      </c>
    </row>
    <row r="6023" spans="1:29" x14ac:dyDescent="0.6">
      <c r="A6023" s="29" t="s">
        <v>18</v>
      </c>
      <c r="B6023" s="29" t="s">
        <v>19</v>
      </c>
      <c r="C6023" s="5">
        <v>1</v>
      </c>
      <c r="D6023" s="5" t="s">
        <v>20</v>
      </c>
      <c r="E6023" s="5" t="s">
        <v>21</v>
      </c>
      <c r="F6023" s="5" t="s">
        <v>22</v>
      </c>
      <c r="G6023" s="4" t="s">
        <v>14466</v>
      </c>
      <c r="H6023" s="4" t="s">
        <v>14465</v>
      </c>
      <c r="I6023" s="29" t="s">
        <v>16861</v>
      </c>
      <c r="J6023" s="29" t="s">
        <v>16862</v>
      </c>
      <c r="K6023" s="27">
        <v>171</v>
      </c>
      <c r="L6023" s="6" t="s">
        <v>11879</v>
      </c>
      <c r="M6023" s="5" t="s">
        <v>11880</v>
      </c>
      <c r="N6023" s="7">
        <v>13877.5</v>
      </c>
      <c r="O6023" s="8">
        <v>3818.622802734375</v>
      </c>
      <c r="P6023" s="8">
        <v>4408.93603515625</v>
      </c>
      <c r="Q6023" s="8">
        <v>11663.8203125</v>
      </c>
      <c r="R6023" s="8">
        <v>7637.87646484375</v>
      </c>
      <c r="S6023" s="8">
        <v>5191.2432862743844</v>
      </c>
      <c r="T6023" s="11">
        <v>0.94906359910964966</v>
      </c>
      <c r="U6023" s="11">
        <v>0.99885135889053345</v>
      </c>
      <c r="V6023" s="28">
        <f t="shared" si="188"/>
        <v>13170.630096644163</v>
      </c>
      <c r="W6023" s="28">
        <f t="shared" si="189"/>
        <v>13861.559733003378</v>
      </c>
      <c r="X6023" s="8">
        <v>4888.5771484375</v>
      </c>
      <c r="Y6023" s="8">
        <v>33786.326151039561</v>
      </c>
      <c r="Z6023" s="8">
        <v>9653.3265822400172</v>
      </c>
      <c r="AA6023" s="8">
        <v>9653.3265822400172</v>
      </c>
      <c r="AB6023" s="7">
        <v>7687.7562417904992</v>
      </c>
      <c r="AC6023" s="10">
        <v>0.55397270702867951</v>
      </c>
    </row>
    <row r="6024" spans="1:29" x14ac:dyDescent="0.6">
      <c r="A6024" s="29" t="s">
        <v>18</v>
      </c>
      <c r="B6024" s="29" t="s">
        <v>19</v>
      </c>
      <c r="C6024" s="5">
        <v>1</v>
      </c>
      <c r="D6024" s="5" t="s">
        <v>20</v>
      </c>
      <c r="E6024" s="5" t="s">
        <v>21</v>
      </c>
      <c r="F6024" s="5" t="s">
        <v>22</v>
      </c>
      <c r="G6024" s="4" t="s">
        <v>14466</v>
      </c>
      <c r="H6024" s="4" t="s">
        <v>14465</v>
      </c>
      <c r="I6024" s="29" t="s">
        <v>16859</v>
      </c>
      <c r="J6024" s="29" t="s">
        <v>16860</v>
      </c>
      <c r="K6024" s="27">
        <v>171</v>
      </c>
      <c r="L6024" s="6" t="s">
        <v>11881</v>
      </c>
      <c r="M6024" s="5" t="s">
        <v>11882</v>
      </c>
      <c r="N6024" s="7">
        <v>3933.083251953125</v>
      </c>
      <c r="O6024" s="8">
        <v>4415.8984375</v>
      </c>
      <c r="P6024" s="8">
        <v>3585.82373046875</v>
      </c>
      <c r="Q6024" s="8">
        <v>4075.776611328125</v>
      </c>
      <c r="R6024" s="8">
        <v>3246.860595703125</v>
      </c>
      <c r="S6024" s="8">
        <v>4262.9864565212956</v>
      </c>
      <c r="T6024" s="11">
        <v>0.94906359910964966</v>
      </c>
      <c r="U6024" s="11">
        <v>0.99885135889053345</v>
      </c>
      <c r="V6024" s="28">
        <f t="shared" si="188"/>
        <v>3732.7461466965178</v>
      </c>
      <c r="W6024" s="28">
        <f t="shared" si="189"/>
        <v>3928.5655508429772</v>
      </c>
      <c r="X6024" s="8">
        <v>4138.7158203125</v>
      </c>
      <c r="Y6024" s="8">
        <v>3645.2140002336428</v>
      </c>
      <c r="Z6024" s="8">
        <v>5042.0820178588119</v>
      </c>
      <c r="AA6024" s="8">
        <v>5042.0820178588119</v>
      </c>
      <c r="AB6024" s="7">
        <v>4015.4341795218816</v>
      </c>
      <c r="AC6024" s="10">
        <v>1.0209380077393129</v>
      </c>
    </row>
    <row r="6025" spans="1:29" x14ac:dyDescent="0.6">
      <c r="A6025" s="29" t="s">
        <v>18</v>
      </c>
      <c r="B6025" s="29" t="s">
        <v>19</v>
      </c>
      <c r="C6025" s="5">
        <v>1</v>
      </c>
      <c r="D6025" s="5" t="s">
        <v>20</v>
      </c>
      <c r="E6025" s="5" t="s">
        <v>21</v>
      </c>
      <c r="F6025" s="5" t="s">
        <v>22</v>
      </c>
      <c r="G6025" s="4" t="s">
        <v>14466</v>
      </c>
      <c r="H6025" s="4" t="s">
        <v>14465</v>
      </c>
      <c r="I6025" s="29" t="s">
        <v>16861</v>
      </c>
      <c r="J6025" s="29" t="s">
        <v>16862</v>
      </c>
      <c r="K6025" s="27">
        <v>171</v>
      </c>
      <c r="L6025" s="6" t="s">
        <v>11883</v>
      </c>
      <c r="M6025" s="5" t="s">
        <v>11884</v>
      </c>
      <c r="N6025" s="7">
        <v>19690.41796875</v>
      </c>
      <c r="O6025" s="8">
        <v>21311.4375</v>
      </c>
      <c r="P6025" s="8">
        <v>19858.3046875</v>
      </c>
      <c r="Q6025" s="8">
        <v>32980.87890625</v>
      </c>
      <c r="R6025" s="8">
        <v>12892.49609375</v>
      </c>
      <c r="S6025" s="8">
        <v>22616.22554015453</v>
      </c>
      <c r="T6025" s="11">
        <v>0.94906359910964966</v>
      </c>
      <c r="U6025" s="11">
        <v>0.99885135889053345</v>
      </c>
      <c r="V6025" s="28">
        <f t="shared" si="188"/>
        <v>18687.458945395192</v>
      </c>
      <c r="W6025" s="28">
        <f t="shared" si="189"/>
        <v>19667.800745208515</v>
      </c>
      <c r="X6025" s="8">
        <v>19694.0625</v>
      </c>
      <c r="Y6025" s="8">
        <v>33682.447783412645</v>
      </c>
      <c r="Z6025" s="8">
        <v>28168.698655841665</v>
      </c>
      <c r="AA6025" s="8">
        <v>28168.698655841665</v>
      </c>
      <c r="AB6025" s="7">
        <v>22433.105009932424</v>
      </c>
      <c r="AC6025" s="10">
        <v>1.1392904429725794</v>
      </c>
    </row>
    <row r="6026" spans="1:29" x14ac:dyDescent="0.6">
      <c r="A6026" s="29" t="s">
        <v>18</v>
      </c>
      <c r="B6026" s="29" t="s">
        <v>19</v>
      </c>
      <c r="C6026" s="5">
        <v>1</v>
      </c>
      <c r="D6026" s="5" t="s">
        <v>20</v>
      </c>
      <c r="E6026" s="5" t="s">
        <v>21</v>
      </c>
      <c r="F6026" s="5" t="s">
        <v>22</v>
      </c>
      <c r="G6026" s="4" t="s">
        <v>14466</v>
      </c>
      <c r="H6026" s="4" t="s">
        <v>14465</v>
      </c>
      <c r="I6026" s="29" t="s">
        <v>16855</v>
      </c>
      <c r="J6026" s="29" t="s">
        <v>16856</v>
      </c>
      <c r="K6026" s="27">
        <v>171</v>
      </c>
      <c r="L6026" s="6" t="s">
        <v>11885</v>
      </c>
      <c r="M6026" s="5" t="s">
        <v>11886</v>
      </c>
      <c r="N6026" s="7">
        <v>10963.5</v>
      </c>
      <c r="O6026" s="8">
        <v>12933.732421875</v>
      </c>
      <c r="P6026" s="8">
        <v>11750.689453125</v>
      </c>
      <c r="Q6026" s="8">
        <v>13195.580078125</v>
      </c>
      <c r="R6026" s="8">
        <v>11193.1171875</v>
      </c>
      <c r="S6026" s="8">
        <v>12824.577596875139</v>
      </c>
      <c r="T6026" s="11">
        <v>0.94906359910964966</v>
      </c>
      <c r="U6026" s="11">
        <v>0.99885135889053345</v>
      </c>
      <c r="V6026" s="28">
        <f t="shared" si="188"/>
        <v>10405.058768838644</v>
      </c>
      <c r="W6026" s="28">
        <f t="shared" si="189"/>
        <v>10950.906873196363</v>
      </c>
      <c r="X6026" s="8">
        <v>12467.796875</v>
      </c>
      <c r="Y6026" s="8">
        <v>15574.483181335636</v>
      </c>
      <c r="Z6026" s="8">
        <v>15725.628653517848</v>
      </c>
      <c r="AA6026" s="8">
        <v>15725.628653517848</v>
      </c>
      <c r="AB6026" s="7">
        <v>12523.641338269959</v>
      </c>
      <c r="AC6026" s="10">
        <v>1.1423032187047895</v>
      </c>
    </row>
    <row r="6027" spans="1:29" x14ac:dyDescent="0.6">
      <c r="A6027" s="29" t="s">
        <v>18</v>
      </c>
      <c r="B6027" s="29" t="s">
        <v>19</v>
      </c>
      <c r="C6027" s="5">
        <v>1</v>
      </c>
      <c r="D6027" s="5" t="s">
        <v>20</v>
      </c>
      <c r="E6027" s="5" t="s">
        <v>21</v>
      </c>
      <c r="F6027" s="5" t="s">
        <v>22</v>
      </c>
      <c r="G6027" s="4" t="s">
        <v>14466</v>
      </c>
      <c r="H6027" s="4" t="s">
        <v>14465</v>
      </c>
      <c r="I6027" s="29" t="s">
        <v>16855</v>
      </c>
      <c r="J6027" s="29" t="s">
        <v>16856</v>
      </c>
      <c r="K6027" s="27">
        <v>171</v>
      </c>
      <c r="L6027" s="6" t="s">
        <v>11887</v>
      </c>
      <c r="M6027" s="5" t="s">
        <v>11888</v>
      </c>
      <c r="N6027" s="7">
        <v>8962.083984375</v>
      </c>
      <c r="O6027" s="8">
        <v>8964.220703125</v>
      </c>
      <c r="P6027" s="8">
        <v>8587.603515625</v>
      </c>
      <c r="Q6027" s="8">
        <v>11498.0048828125</v>
      </c>
      <c r="R6027" s="8">
        <v>9404.96484375</v>
      </c>
      <c r="S6027" s="8">
        <v>9338.1280853337212</v>
      </c>
      <c r="T6027" s="11">
        <v>0.94906359910964966</v>
      </c>
      <c r="U6027" s="11">
        <v>0.99885135889053345</v>
      </c>
      <c r="V6027" s="28">
        <f t="shared" si="188"/>
        <v>8505.5876817338867</v>
      </c>
      <c r="W6027" s="28">
        <f t="shared" si="189"/>
        <v>8951.7897662840551</v>
      </c>
      <c r="X6027" s="8">
        <v>8761.67578125</v>
      </c>
      <c r="Y6027" s="8">
        <v>14164.823735235874</v>
      </c>
      <c r="Z6027" s="8">
        <v>11747.503431276793</v>
      </c>
      <c r="AA6027" s="8">
        <v>11747.503431276793</v>
      </c>
      <c r="AB6027" s="7">
        <v>9355.5254823148152</v>
      </c>
      <c r="AC6027" s="10">
        <v>1.0439006707174094</v>
      </c>
    </row>
    <row r="6028" spans="1:29" x14ac:dyDescent="0.6">
      <c r="A6028" s="29" t="s">
        <v>18</v>
      </c>
      <c r="B6028" s="29" t="s">
        <v>19</v>
      </c>
      <c r="C6028" s="5">
        <v>1</v>
      </c>
      <c r="D6028" s="5" t="s">
        <v>20</v>
      </c>
      <c r="E6028" s="5" t="s">
        <v>21</v>
      </c>
      <c r="F6028" s="5" t="s">
        <v>22</v>
      </c>
      <c r="G6028" s="4" t="s">
        <v>14466</v>
      </c>
      <c r="H6028" s="4" t="s">
        <v>14465</v>
      </c>
      <c r="I6028" s="29" t="s">
        <v>16859</v>
      </c>
      <c r="J6028" s="29" t="s">
        <v>16860</v>
      </c>
      <c r="K6028" s="27">
        <v>171</v>
      </c>
      <c r="L6028" s="6" t="s">
        <v>11889</v>
      </c>
      <c r="M6028" s="5" t="s">
        <v>11890</v>
      </c>
      <c r="N6028" s="7">
        <v>5576.75</v>
      </c>
      <c r="O6028" s="8">
        <v>4566.88623046875</v>
      </c>
      <c r="P6028" s="8">
        <v>4221.341796875</v>
      </c>
      <c r="Q6028" s="8">
        <v>3317.625244140625</v>
      </c>
      <c r="R6028" s="8">
        <v>6258.99609375</v>
      </c>
      <c r="S6028" s="8">
        <v>4428.0094632035016</v>
      </c>
      <c r="T6028" s="11">
        <v>0.94906359910964966</v>
      </c>
      <c r="U6028" s="11">
        <v>0.99885135889053345</v>
      </c>
      <c r="V6028" s="28">
        <f t="shared" si="188"/>
        <v>5292.6904263347387</v>
      </c>
      <c r="W6028" s="28">
        <f t="shared" si="189"/>
        <v>5570.3443156927824</v>
      </c>
      <c r="X6028" s="8">
        <v>4407.916015625</v>
      </c>
      <c r="Y6028" s="8">
        <v>3555.6641451624801</v>
      </c>
      <c r="Z6028" s="8">
        <v>5224.326056139932</v>
      </c>
      <c r="AA6028" s="8">
        <v>5224.326056139932</v>
      </c>
      <c r="AB6028" s="7">
        <v>4160.5704422276731</v>
      </c>
      <c r="AC6028" s="10">
        <v>0.74605647415209098</v>
      </c>
    </row>
    <row r="6029" spans="1:29" x14ac:dyDescent="0.6">
      <c r="A6029" s="29" t="s">
        <v>18</v>
      </c>
      <c r="B6029" s="29" t="s">
        <v>19</v>
      </c>
      <c r="C6029" s="5">
        <v>1</v>
      </c>
      <c r="D6029" s="5" t="s">
        <v>20</v>
      </c>
      <c r="E6029" s="5" t="s">
        <v>21</v>
      </c>
      <c r="F6029" s="5" t="s">
        <v>22</v>
      </c>
      <c r="G6029" s="4" t="s">
        <v>14466</v>
      </c>
      <c r="H6029" s="4" t="s">
        <v>14465</v>
      </c>
      <c r="I6029" s="29" t="s">
        <v>16859</v>
      </c>
      <c r="J6029" s="29" t="s">
        <v>16860</v>
      </c>
      <c r="K6029" s="27">
        <v>171</v>
      </c>
      <c r="L6029" s="6" t="s">
        <v>11891</v>
      </c>
      <c r="M6029" s="5" t="s">
        <v>2315</v>
      </c>
      <c r="N6029" s="7">
        <v>2590.5</v>
      </c>
      <c r="O6029" s="8">
        <v>2693.794189453125</v>
      </c>
      <c r="P6029" s="8">
        <v>2310.7509765625</v>
      </c>
      <c r="Q6029" s="8">
        <v>2398.278076171875</v>
      </c>
      <c r="R6029" s="8">
        <v>2277.623779296875</v>
      </c>
      <c r="S6029" s="8">
        <v>2607.6036392498027</v>
      </c>
      <c r="T6029" s="11">
        <v>0.94906359910964966</v>
      </c>
      <c r="U6029" s="11">
        <v>0.99885135889053345</v>
      </c>
      <c r="V6029" s="28">
        <f t="shared" si="188"/>
        <v>2458.5492534935474</v>
      </c>
      <c r="W6029" s="28">
        <f t="shared" si="189"/>
        <v>2587.5244452059269</v>
      </c>
      <c r="X6029" s="8">
        <v>2443.863037109375</v>
      </c>
      <c r="Y6029" s="8">
        <v>2015.5968357201568</v>
      </c>
      <c r="Z6029" s="8">
        <v>3046.4374268176252</v>
      </c>
      <c r="AA6029" s="8">
        <v>3046.4374268176252</v>
      </c>
      <c r="AB6029" s="7">
        <v>2426.1344670892508</v>
      </c>
      <c r="AC6029" s="10">
        <v>0.93655065319021458</v>
      </c>
    </row>
    <row r="6030" spans="1:29" x14ac:dyDescent="0.6">
      <c r="A6030" s="29" t="s">
        <v>18</v>
      </c>
      <c r="B6030" s="29" t="s">
        <v>19</v>
      </c>
      <c r="C6030" s="5">
        <v>1</v>
      </c>
      <c r="D6030" s="5" t="s">
        <v>20</v>
      </c>
      <c r="E6030" s="5" t="s">
        <v>21</v>
      </c>
      <c r="F6030" s="5" t="s">
        <v>22</v>
      </c>
      <c r="G6030" s="4" t="s">
        <v>14466</v>
      </c>
      <c r="H6030" s="4" t="s">
        <v>14465</v>
      </c>
      <c r="I6030" s="29" t="s">
        <v>16859</v>
      </c>
      <c r="J6030" s="29" t="s">
        <v>16860</v>
      </c>
      <c r="K6030" s="27">
        <v>171</v>
      </c>
      <c r="L6030" s="6" t="s">
        <v>11892</v>
      </c>
      <c r="M6030" s="5" t="s">
        <v>11893</v>
      </c>
      <c r="N6030" s="7">
        <v>9716.833984375</v>
      </c>
      <c r="O6030" s="8">
        <v>9046.025390625</v>
      </c>
      <c r="P6030" s="8">
        <v>7431.8291015625</v>
      </c>
      <c r="Q6030" s="8">
        <v>9463.5322265625</v>
      </c>
      <c r="R6030" s="8">
        <v>8810.74609375</v>
      </c>
      <c r="S6030" s="8">
        <v>8995.256764784046</v>
      </c>
      <c r="T6030" s="11">
        <v>0.94906359910964966</v>
      </c>
      <c r="U6030" s="11">
        <v>0.99885135889053345</v>
      </c>
      <c r="V6030" s="28">
        <f t="shared" si="188"/>
        <v>9221.8934331618948</v>
      </c>
      <c r="W6030" s="28">
        <f t="shared" si="189"/>
        <v>9705.6728294066852</v>
      </c>
      <c r="X6030" s="8">
        <v>8411.7109375</v>
      </c>
      <c r="Y6030" s="8">
        <v>7420.8196545053952</v>
      </c>
      <c r="Z6030" s="8">
        <v>10562.850274950573</v>
      </c>
      <c r="AA6030" s="8">
        <v>10562.850274950573</v>
      </c>
      <c r="AB6030" s="7">
        <v>8412.0864906557963</v>
      </c>
      <c r="AC6030" s="10">
        <v>0.86572298180484697</v>
      </c>
    </row>
    <row r="6031" spans="1:29" x14ac:dyDescent="0.6">
      <c r="A6031" s="29" t="s">
        <v>18</v>
      </c>
      <c r="B6031" s="29" t="s">
        <v>19</v>
      </c>
      <c r="C6031" s="5">
        <v>1</v>
      </c>
      <c r="D6031" s="5" t="s">
        <v>20</v>
      </c>
      <c r="E6031" s="5" t="s">
        <v>21</v>
      </c>
      <c r="F6031" s="5" t="s">
        <v>22</v>
      </c>
      <c r="G6031" s="4" t="s">
        <v>14466</v>
      </c>
      <c r="H6031" s="4" t="s">
        <v>14465</v>
      </c>
      <c r="I6031" s="29" t="s">
        <v>16855</v>
      </c>
      <c r="J6031" s="29" t="s">
        <v>16856</v>
      </c>
      <c r="K6031" s="27">
        <v>171</v>
      </c>
      <c r="L6031" s="6" t="s">
        <v>11894</v>
      </c>
      <c r="M6031" s="5" t="s">
        <v>11895</v>
      </c>
      <c r="N6031" s="7">
        <v>6860.75</v>
      </c>
      <c r="O6031" s="8">
        <v>7498.11962890625</v>
      </c>
      <c r="P6031" s="8">
        <v>5944.50390625</v>
      </c>
      <c r="Q6031" s="8">
        <v>11723.7392578125</v>
      </c>
      <c r="R6031" s="8">
        <v>7234.2880859375</v>
      </c>
      <c r="S6031" s="8">
        <v>8020.7135172216167</v>
      </c>
      <c r="T6031" s="11">
        <v>0.94906359910964966</v>
      </c>
      <c r="U6031" s="11">
        <v>0.99885135889053345</v>
      </c>
      <c r="V6031" s="28">
        <f t="shared" si="188"/>
        <v>6511.2880875915289</v>
      </c>
      <c r="W6031" s="28">
        <f t="shared" si="189"/>
        <v>6852.8694605082273</v>
      </c>
      <c r="X6031" s="8">
        <v>7489.90087890625</v>
      </c>
      <c r="Y6031" s="8">
        <v>16447.547587377521</v>
      </c>
      <c r="Z6031" s="8">
        <v>10600.836637794591</v>
      </c>
      <c r="AA6031" s="8">
        <v>10600.836637794591</v>
      </c>
      <c r="AB6031" s="7">
        <v>8442.3382277714045</v>
      </c>
      <c r="AC6031" s="10">
        <v>1.230527016400744</v>
      </c>
    </row>
    <row r="6032" spans="1:29" x14ac:dyDescent="0.6">
      <c r="A6032" s="29" t="s">
        <v>18</v>
      </c>
      <c r="B6032" s="29" t="s">
        <v>19</v>
      </c>
      <c r="C6032" s="5">
        <v>1</v>
      </c>
      <c r="D6032" s="5" t="s">
        <v>20</v>
      </c>
      <c r="E6032" s="5" t="s">
        <v>21</v>
      </c>
      <c r="F6032" s="5" t="s">
        <v>22</v>
      </c>
      <c r="G6032" s="4" t="s">
        <v>14466</v>
      </c>
      <c r="H6032" s="4" t="s">
        <v>14465</v>
      </c>
      <c r="I6032" s="29" t="s">
        <v>16865</v>
      </c>
      <c r="J6032" s="29" t="s">
        <v>16866</v>
      </c>
      <c r="K6032" s="27">
        <v>171</v>
      </c>
      <c r="L6032" s="6" t="s">
        <v>11896</v>
      </c>
      <c r="M6032" s="5" t="s">
        <v>11897</v>
      </c>
      <c r="N6032" s="7">
        <v>5543.3330078125</v>
      </c>
      <c r="O6032" s="8">
        <v>7388.45703125</v>
      </c>
      <c r="P6032" s="8">
        <v>7909.82568359375</v>
      </c>
      <c r="Q6032" s="8">
        <v>7063.48974609375</v>
      </c>
      <c r="R6032" s="8">
        <v>5696.431640625</v>
      </c>
      <c r="S6032" s="8">
        <v>7302.7077579866182</v>
      </c>
      <c r="T6032" s="11">
        <v>0.94906359910964966</v>
      </c>
      <c r="U6032" s="11">
        <v>0.99885135889053345</v>
      </c>
      <c r="V6032" s="28">
        <f t="shared" si="188"/>
        <v>5260.9755754578509</v>
      </c>
      <c r="W6032" s="28">
        <f t="shared" si="189"/>
        <v>5536.9657076362637</v>
      </c>
      <c r="X6032" s="8">
        <v>6880.37158203125</v>
      </c>
      <c r="Y6032" s="8">
        <v>5927.7680256719996</v>
      </c>
      <c r="Z6032" s="8">
        <v>8570.6909864983918</v>
      </c>
      <c r="AA6032" s="8">
        <v>8570.6909864983918</v>
      </c>
      <c r="AB6032" s="7">
        <v>6825.5624179474516</v>
      </c>
      <c r="AC6032" s="10">
        <v>1.2313101897951721</v>
      </c>
    </row>
    <row r="6033" spans="1:29" x14ac:dyDescent="0.6">
      <c r="A6033" s="29" t="s">
        <v>18</v>
      </c>
      <c r="B6033" s="29" t="s">
        <v>19</v>
      </c>
      <c r="C6033" s="5">
        <v>1</v>
      </c>
      <c r="D6033" s="5" t="s">
        <v>20</v>
      </c>
      <c r="E6033" s="5" t="s">
        <v>21</v>
      </c>
      <c r="F6033" s="5" t="s">
        <v>22</v>
      </c>
      <c r="G6033" s="4" t="s">
        <v>14466</v>
      </c>
      <c r="H6033" s="4" t="s">
        <v>14465</v>
      </c>
      <c r="I6033" s="29" t="s">
        <v>16861</v>
      </c>
      <c r="J6033" s="29" t="s">
        <v>16862</v>
      </c>
      <c r="K6033" s="27">
        <v>171</v>
      </c>
      <c r="L6033" s="6" t="s">
        <v>11898</v>
      </c>
      <c r="M6033" s="5" t="s">
        <v>11899</v>
      </c>
      <c r="N6033" s="7">
        <v>6607.8330078125</v>
      </c>
      <c r="O6033" s="8">
        <v>8050.47509765625</v>
      </c>
      <c r="P6033" s="8">
        <v>6509.51953125</v>
      </c>
      <c r="Q6033" s="8">
        <v>12913.169921875</v>
      </c>
      <c r="R6033" s="8">
        <v>6979.2734375</v>
      </c>
      <c r="S6033" s="8">
        <v>8635.7145409842378</v>
      </c>
      <c r="T6033" s="11">
        <v>0.94906359910964966</v>
      </c>
      <c r="U6033" s="11">
        <v>0.99885135889053345</v>
      </c>
      <c r="V6033" s="28">
        <f t="shared" si="188"/>
        <v>6271.253776710073</v>
      </c>
      <c r="W6033" s="28">
        <f t="shared" si="189"/>
        <v>6600.2429791752365</v>
      </c>
      <c r="X6033" s="8">
        <v>8052.31103515625</v>
      </c>
      <c r="Y6033" s="8">
        <v>17868.972293596074</v>
      </c>
      <c r="Z6033" s="8">
        <v>11431.354956291463</v>
      </c>
      <c r="AA6033" s="8">
        <v>11431.354956291463</v>
      </c>
      <c r="AB6033" s="7">
        <v>9103.749849200678</v>
      </c>
      <c r="AC6033" s="10">
        <v>1.3777209318754322</v>
      </c>
    </row>
    <row r="6034" spans="1:29" x14ac:dyDescent="0.6">
      <c r="A6034" s="29" t="s">
        <v>18</v>
      </c>
      <c r="B6034" s="29" t="s">
        <v>19</v>
      </c>
      <c r="C6034" s="5">
        <v>1</v>
      </c>
      <c r="D6034" s="5" t="s">
        <v>20</v>
      </c>
      <c r="E6034" s="5" t="s">
        <v>21</v>
      </c>
      <c r="F6034" s="5" t="s">
        <v>22</v>
      </c>
      <c r="G6034" s="4" t="s">
        <v>14466</v>
      </c>
      <c r="H6034" s="4" t="s">
        <v>14465</v>
      </c>
      <c r="I6034" s="29" t="s">
        <v>16865</v>
      </c>
      <c r="J6034" s="29" t="s">
        <v>16866</v>
      </c>
      <c r="K6034" s="27">
        <v>171</v>
      </c>
      <c r="L6034" s="6" t="s">
        <v>11900</v>
      </c>
      <c r="M6034" s="5" t="s">
        <v>11901</v>
      </c>
      <c r="N6034" s="7">
        <v>8726.5</v>
      </c>
      <c r="O6034" s="8">
        <v>11558.8837890625</v>
      </c>
      <c r="P6034" s="8">
        <v>10902.1923828125</v>
      </c>
      <c r="Q6034" s="8">
        <v>9545.9150390625</v>
      </c>
      <c r="R6034" s="8">
        <v>8080.35986328125</v>
      </c>
      <c r="S6034" s="8">
        <v>11070.192233157064</v>
      </c>
      <c r="T6034" s="11">
        <v>0.94906359910964966</v>
      </c>
      <c r="U6034" s="11">
        <v>0.99885135889053345</v>
      </c>
      <c r="V6034" s="28">
        <f t="shared" si="188"/>
        <v>8282.0034976303577</v>
      </c>
      <c r="W6034" s="28">
        <f t="shared" si="189"/>
        <v>8716.4763833582401</v>
      </c>
      <c r="X6034" s="8">
        <v>10184.833984375</v>
      </c>
      <c r="Y6034" s="8">
        <v>10290.533422920973</v>
      </c>
      <c r="Z6034" s="8">
        <v>13116.05793885522</v>
      </c>
      <c r="AA6034" s="8">
        <v>13116.05793885522</v>
      </c>
      <c r="AB6034" s="7">
        <v>10445.420594453992</v>
      </c>
      <c r="AC6034" s="10">
        <v>1.1969770921278853</v>
      </c>
    </row>
    <row r="6035" spans="1:29" x14ac:dyDescent="0.6">
      <c r="A6035" s="29" t="s">
        <v>18</v>
      </c>
      <c r="B6035" s="29" t="s">
        <v>19</v>
      </c>
      <c r="C6035" s="5">
        <v>1</v>
      </c>
      <c r="D6035" s="5" t="s">
        <v>20</v>
      </c>
      <c r="E6035" s="5" t="s">
        <v>21</v>
      </c>
      <c r="F6035" s="5" t="s">
        <v>22</v>
      </c>
      <c r="G6035" s="4" t="s">
        <v>14466</v>
      </c>
      <c r="H6035" s="4" t="s">
        <v>14465</v>
      </c>
      <c r="I6035" s="29" t="s">
        <v>16855</v>
      </c>
      <c r="J6035" s="29" t="s">
        <v>16856</v>
      </c>
      <c r="K6035" s="27">
        <v>171</v>
      </c>
      <c r="L6035" s="6" t="s">
        <v>11902</v>
      </c>
      <c r="M6035" s="5" t="s">
        <v>11903</v>
      </c>
      <c r="N6035" s="7">
        <v>8945.916015625</v>
      </c>
      <c r="O6035" s="8">
        <v>4901.833984375</v>
      </c>
      <c r="P6035" s="8">
        <v>3643.88427734375</v>
      </c>
      <c r="Q6035" s="8">
        <v>10664.7373046875</v>
      </c>
      <c r="R6035" s="8">
        <v>10359.0771484375</v>
      </c>
      <c r="S6035" s="8">
        <v>5912.1060838829862</v>
      </c>
      <c r="T6035" s="11">
        <v>0.94906359910964966</v>
      </c>
      <c r="U6035" s="11">
        <v>0.99885135889053345</v>
      </c>
      <c r="V6035" s="28">
        <f t="shared" si="188"/>
        <v>8490.2432511217194</v>
      </c>
      <c r="W6035" s="28">
        <f t="shared" si="189"/>
        <v>8935.6403687276179</v>
      </c>
      <c r="X6035" s="8">
        <v>5851.90380859375</v>
      </c>
      <c r="Y6035" s="8">
        <v>19457.650001853537</v>
      </c>
      <c r="Z6035" s="8">
        <v>8742.1500038495178</v>
      </c>
      <c r="AA6035" s="8">
        <v>8742.1500038495178</v>
      </c>
      <c r="AB6035" s="7">
        <v>6962.1096609753067</v>
      </c>
      <c r="AC6035" s="10">
        <v>0.77824446918741885</v>
      </c>
    </row>
    <row r="6036" spans="1:29" x14ac:dyDescent="0.6">
      <c r="A6036" s="29" t="s">
        <v>18</v>
      </c>
      <c r="B6036" s="29" t="s">
        <v>19</v>
      </c>
      <c r="C6036" s="5">
        <v>1</v>
      </c>
      <c r="D6036" s="5" t="s">
        <v>20</v>
      </c>
      <c r="E6036" s="5" t="s">
        <v>21</v>
      </c>
      <c r="F6036" s="5" t="s">
        <v>22</v>
      </c>
      <c r="G6036" s="4" t="s">
        <v>14466</v>
      </c>
      <c r="H6036" s="4" t="s">
        <v>14465</v>
      </c>
      <c r="I6036" s="29" t="s">
        <v>16845</v>
      </c>
      <c r="J6036" s="29" t="s">
        <v>16846</v>
      </c>
      <c r="K6036" s="27">
        <v>171</v>
      </c>
      <c r="L6036" s="6" t="s">
        <v>11904</v>
      </c>
      <c r="M6036" s="5" t="s">
        <v>11905</v>
      </c>
      <c r="N6036" s="7">
        <v>2105.416748046875</v>
      </c>
      <c r="O6036" s="8">
        <v>1583.73974609375</v>
      </c>
      <c r="P6036" s="8">
        <v>819.72857666015625</v>
      </c>
      <c r="Q6036" s="8">
        <v>2380.04052734375</v>
      </c>
      <c r="R6036" s="8">
        <v>2812.12158203125</v>
      </c>
      <c r="S6036" s="8">
        <v>1705.2424104606846</v>
      </c>
      <c r="T6036" s="11">
        <v>0.94906359910964966</v>
      </c>
      <c r="U6036" s="11">
        <v>0.99885135889053345</v>
      </c>
      <c r="V6036" s="28">
        <f t="shared" si="188"/>
        <v>1998.1743965271016</v>
      </c>
      <c r="W6036" s="28">
        <f t="shared" si="189"/>
        <v>2102.998379817509</v>
      </c>
      <c r="X6036" s="8">
        <v>1550.6253662109375</v>
      </c>
      <c r="Y6036" s="8">
        <v>2137.2466342755688</v>
      </c>
      <c r="Z6036" s="8">
        <v>2084.3858534399883</v>
      </c>
      <c r="AA6036" s="8">
        <v>2084.3858534399883</v>
      </c>
      <c r="AB6036" s="7">
        <v>1659.971846862009</v>
      </c>
      <c r="AC6036" s="10">
        <v>0.78842910715985781</v>
      </c>
    </row>
    <row r="6037" spans="1:29" x14ac:dyDescent="0.6">
      <c r="A6037" s="29" t="s">
        <v>18</v>
      </c>
      <c r="B6037" s="29" t="s">
        <v>19</v>
      </c>
      <c r="C6037" s="5">
        <v>1</v>
      </c>
      <c r="D6037" s="5" t="s">
        <v>20</v>
      </c>
      <c r="E6037" s="5" t="s">
        <v>21</v>
      </c>
      <c r="F6037" s="5" t="s">
        <v>22</v>
      </c>
      <c r="G6037" s="4" t="s">
        <v>14466</v>
      </c>
      <c r="H6037" s="4" t="s">
        <v>14465</v>
      </c>
      <c r="I6037" s="29" t="s">
        <v>14823</v>
      </c>
      <c r="J6037" s="29" t="s">
        <v>14823</v>
      </c>
      <c r="K6037" s="27">
        <v>171</v>
      </c>
      <c r="L6037" s="6" t="s">
        <v>11906</v>
      </c>
      <c r="M6037" s="5" t="s">
        <v>11907</v>
      </c>
      <c r="N6037" s="7">
        <v>1574.0833740234375</v>
      </c>
      <c r="O6037" s="8">
        <v>1351.2830810546875</v>
      </c>
      <c r="P6037" s="8">
        <v>762.409912109375</v>
      </c>
      <c r="Q6037" s="8">
        <v>2233.303466796875</v>
      </c>
      <c r="R6037" s="8">
        <v>4506.60546875</v>
      </c>
      <c r="S6037" s="8">
        <v>1577.1421952035844</v>
      </c>
      <c r="T6037" s="11">
        <v>0.94906359910964966</v>
      </c>
      <c r="U6037" s="11">
        <v>0.99885135889053345</v>
      </c>
      <c r="V6037" s="28">
        <f t="shared" si="188"/>
        <v>1493.9052322493444</v>
      </c>
      <c r="W6037" s="28">
        <f t="shared" si="189"/>
        <v>1572.2753171503064</v>
      </c>
      <c r="X6037" s="8">
        <v>1333.4403076171875</v>
      </c>
      <c r="Y6037" s="8">
        <v>2291.1859342435687</v>
      </c>
      <c r="Z6037" s="8">
        <v>1951.9654663860399</v>
      </c>
      <c r="AA6037" s="8">
        <v>1951.9654663860399</v>
      </c>
      <c r="AB6037" s="7">
        <v>1554.514350066321</v>
      </c>
      <c r="AC6037" s="10">
        <v>0.98756798764280374</v>
      </c>
    </row>
    <row r="6038" spans="1:29" x14ac:dyDescent="0.6">
      <c r="A6038" s="29" t="s">
        <v>559</v>
      </c>
      <c r="B6038" s="29" t="s">
        <v>560</v>
      </c>
      <c r="C6038" s="5">
        <v>7</v>
      </c>
      <c r="D6038" s="5" t="s">
        <v>658</v>
      </c>
      <c r="E6038" s="5" t="s">
        <v>659</v>
      </c>
      <c r="F6038" s="5" t="s">
        <v>660</v>
      </c>
      <c r="G6038" s="4" t="s">
        <v>14464</v>
      </c>
      <c r="H6038" s="4" t="s">
        <v>14463</v>
      </c>
      <c r="I6038" s="29" t="s">
        <v>16867</v>
      </c>
      <c r="J6038" s="29" t="s">
        <v>16868</v>
      </c>
      <c r="K6038" s="27">
        <v>172</v>
      </c>
      <c r="L6038" s="6" t="s">
        <v>11908</v>
      </c>
      <c r="M6038" s="5" t="s">
        <v>11909</v>
      </c>
      <c r="N6038" s="7">
        <v>9202.25</v>
      </c>
      <c r="O6038" s="8">
        <v>9926.294921875</v>
      </c>
      <c r="P6038" s="8">
        <v>7744.9111328125</v>
      </c>
      <c r="Q6038" s="8">
        <v>13127.5205078125</v>
      </c>
      <c r="R6038" s="8">
        <v>14290.3525390625</v>
      </c>
      <c r="S6038" s="8">
        <v>10447.914892486573</v>
      </c>
      <c r="T6038" s="11">
        <v>0.97001099586486816</v>
      </c>
      <c r="U6038" s="11">
        <v>0.99705034494400024</v>
      </c>
      <c r="V6038" s="28">
        <f t="shared" si="188"/>
        <v>8926.2836866974831</v>
      </c>
      <c r="W6038" s="28">
        <f t="shared" si="189"/>
        <v>9175.1065367609262</v>
      </c>
      <c r="X6038" s="8">
        <v>10642.8125</v>
      </c>
      <c r="Y6038" s="8">
        <v>28813.53182387268</v>
      </c>
      <c r="Z6038" s="8">
        <v>15080.86632729164</v>
      </c>
      <c r="AA6038" s="8">
        <v>15080.86632729164</v>
      </c>
      <c r="AB6038" s="7">
        <v>12010.162844023607</v>
      </c>
      <c r="AC6038" s="10">
        <v>1.3051332928385566</v>
      </c>
    </row>
    <row r="6039" spans="1:29" x14ac:dyDescent="0.6">
      <c r="A6039" s="29" t="s">
        <v>559</v>
      </c>
      <c r="B6039" s="29" t="s">
        <v>560</v>
      </c>
      <c r="C6039" s="5">
        <v>7</v>
      </c>
      <c r="D6039" s="5" t="s">
        <v>658</v>
      </c>
      <c r="E6039" s="5" t="s">
        <v>659</v>
      </c>
      <c r="F6039" s="5" t="s">
        <v>660</v>
      </c>
      <c r="G6039" s="4" t="s">
        <v>14464</v>
      </c>
      <c r="H6039" s="4" t="s">
        <v>14463</v>
      </c>
      <c r="I6039" s="29" t="s">
        <v>16869</v>
      </c>
      <c r="J6039" s="29" t="s">
        <v>16870</v>
      </c>
      <c r="K6039" s="27">
        <v>172</v>
      </c>
      <c r="L6039" s="6" t="s">
        <v>11910</v>
      </c>
      <c r="M6039" s="5" t="s">
        <v>11911</v>
      </c>
      <c r="N6039" s="7">
        <v>8643.416015625</v>
      </c>
      <c r="O6039" s="8">
        <v>3943.51953125</v>
      </c>
      <c r="P6039" s="8">
        <v>5612.68115234375</v>
      </c>
      <c r="Q6039" s="8">
        <v>14335.1083984375</v>
      </c>
      <c r="R6039" s="8">
        <v>5005.4833984375</v>
      </c>
      <c r="S6039" s="8">
        <v>5652.0557837798542</v>
      </c>
      <c r="T6039" s="11">
        <v>0.97001099586486816</v>
      </c>
      <c r="U6039" s="11">
        <v>0.99705034494400024</v>
      </c>
      <c r="V6039" s="28">
        <f t="shared" si="188"/>
        <v>8384.2085769907571</v>
      </c>
      <c r="W6039" s="28">
        <f t="shared" si="189"/>
        <v>8617.9209198734025</v>
      </c>
      <c r="X6039" s="8">
        <v>4819.28466796875</v>
      </c>
      <c r="Y6039" s="8">
        <v>13729.447329316976</v>
      </c>
      <c r="Z6039" s="8">
        <v>7802.9554226254586</v>
      </c>
      <c r="AA6039" s="8">
        <v>7802.9554226254586</v>
      </c>
      <c r="AB6039" s="7">
        <v>6214.1499869138461</v>
      </c>
      <c r="AC6039" s="10">
        <v>0.71894607128481536</v>
      </c>
    </row>
    <row r="6040" spans="1:29" x14ac:dyDescent="0.6">
      <c r="A6040" s="29" t="s">
        <v>559</v>
      </c>
      <c r="B6040" s="29" t="s">
        <v>560</v>
      </c>
      <c r="C6040" s="5">
        <v>7</v>
      </c>
      <c r="D6040" s="5" t="s">
        <v>658</v>
      </c>
      <c r="E6040" s="5" t="s">
        <v>659</v>
      </c>
      <c r="F6040" s="5" t="s">
        <v>660</v>
      </c>
      <c r="G6040" s="4" t="s">
        <v>14464</v>
      </c>
      <c r="H6040" s="4" t="s">
        <v>14463</v>
      </c>
      <c r="I6040" s="29" t="s">
        <v>16869</v>
      </c>
      <c r="J6040" s="29" t="s">
        <v>16870</v>
      </c>
      <c r="K6040" s="27">
        <v>172</v>
      </c>
      <c r="L6040" s="6" t="s">
        <v>11912</v>
      </c>
      <c r="M6040" s="5" t="s">
        <v>11913</v>
      </c>
      <c r="N6040" s="7">
        <v>10566.5</v>
      </c>
      <c r="O6040" s="8">
        <v>8461.9453125</v>
      </c>
      <c r="P6040" s="8">
        <v>7755.76708984375</v>
      </c>
      <c r="Q6040" s="8">
        <v>16725.6640625</v>
      </c>
      <c r="R6040" s="8">
        <v>13540.453125</v>
      </c>
      <c r="S6040" s="8">
        <v>9866.589726906057</v>
      </c>
      <c r="T6040" s="11">
        <v>0.97001099586486816</v>
      </c>
      <c r="U6040" s="11">
        <v>0.99705034494400024</v>
      </c>
      <c r="V6040" s="28">
        <f t="shared" si="188"/>
        <v>10249.621187806129</v>
      </c>
      <c r="W6040" s="28">
        <f t="shared" si="189"/>
        <v>10535.332469850779</v>
      </c>
      <c r="X6040" s="8">
        <v>9439.8525390625</v>
      </c>
      <c r="Y6040" s="8">
        <v>18815.176404794154</v>
      </c>
      <c r="Z6040" s="8">
        <v>13129.80500627583</v>
      </c>
      <c r="AA6040" s="8">
        <v>13129.80500627583</v>
      </c>
      <c r="AB6040" s="7">
        <v>10456.3685409954</v>
      </c>
      <c r="AC6040" s="10">
        <v>0.98957730005161593</v>
      </c>
    </row>
    <row r="6041" spans="1:29" x14ac:dyDescent="0.6">
      <c r="A6041" s="29" t="s">
        <v>559</v>
      </c>
      <c r="B6041" s="29" t="s">
        <v>560</v>
      </c>
      <c r="C6041" s="5">
        <v>7</v>
      </c>
      <c r="D6041" s="5" t="s">
        <v>658</v>
      </c>
      <c r="E6041" s="5" t="s">
        <v>659</v>
      </c>
      <c r="F6041" s="5" t="s">
        <v>660</v>
      </c>
      <c r="G6041" s="4" t="s">
        <v>14464</v>
      </c>
      <c r="H6041" s="4" t="s">
        <v>14463</v>
      </c>
      <c r="I6041" s="29" t="s">
        <v>16871</v>
      </c>
      <c r="J6041" s="29" t="s">
        <v>16872</v>
      </c>
      <c r="K6041" s="27">
        <v>172</v>
      </c>
      <c r="L6041" s="6" t="s">
        <v>11914</v>
      </c>
      <c r="M6041" s="5" t="s">
        <v>11915</v>
      </c>
      <c r="N6041" s="7">
        <v>10436.666015625</v>
      </c>
      <c r="O6041" s="8">
        <v>9003.568359375</v>
      </c>
      <c r="P6041" s="8">
        <v>7916.32080078125</v>
      </c>
      <c r="Q6041" s="8">
        <v>14329.4580078125</v>
      </c>
      <c r="R6041" s="8">
        <v>10023.40234375</v>
      </c>
      <c r="S6041" s="8">
        <v>9774.4344040348351</v>
      </c>
      <c r="T6041" s="11">
        <v>0.97001099586486816</v>
      </c>
      <c r="U6041" s="11">
        <v>0.99705034494400024</v>
      </c>
      <c r="V6041" s="28">
        <f t="shared" si="188"/>
        <v>10123.680795325432</v>
      </c>
      <c r="W6041" s="28">
        <f t="shared" si="189"/>
        <v>10405.881450944231</v>
      </c>
      <c r="X6041" s="8">
        <v>9051.103515625</v>
      </c>
      <c r="Y6041" s="8">
        <v>11943.68571448389</v>
      </c>
      <c r="Z6041" s="8">
        <v>12145.702524891916</v>
      </c>
      <c r="AA6041" s="8">
        <v>12145.702524891916</v>
      </c>
      <c r="AB6041" s="7">
        <v>9672.6449272372538</v>
      </c>
      <c r="AC6041" s="10">
        <v>0.92679452545056906</v>
      </c>
    </row>
    <row r="6042" spans="1:29" x14ac:dyDescent="0.6">
      <c r="A6042" s="29" t="s">
        <v>559</v>
      </c>
      <c r="B6042" s="29" t="s">
        <v>560</v>
      </c>
      <c r="C6042" s="5">
        <v>7</v>
      </c>
      <c r="D6042" s="5" t="s">
        <v>658</v>
      </c>
      <c r="E6042" s="5" t="s">
        <v>659</v>
      </c>
      <c r="F6042" s="5" t="s">
        <v>660</v>
      </c>
      <c r="G6042" s="4" t="s">
        <v>14464</v>
      </c>
      <c r="H6042" s="4" t="s">
        <v>14463</v>
      </c>
      <c r="I6042" s="29" t="s">
        <v>16873</v>
      </c>
      <c r="J6042" s="29" t="s">
        <v>16874</v>
      </c>
      <c r="K6042" s="27">
        <v>172</v>
      </c>
      <c r="L6042" s="6" t="s">
        <v>11916</v>
      </c>
      <c r="M6042" s="5" t="s">
        <v>11917</v>
      </c>
      <c r="N6042" s="7">
        <v>10142.5</v>
      </c>
      <c r="O6042" s="8">
        <v>12809.6650390625</v>
      </c>
      <c r="P6042" s="8">
        <v>13625.01171875</v>
      </c>
      <c r="Q6042" s="8">
        <v>12431.109375</v>
      </c>
      <c r="R6042" s="8">
        <v>10961.76953125</v>
      </c>
      <c r="S6042" s="8">
        <v>12728.246946900626</v>
      </c>
      <c r="T6042" s="11">
        <v>0.97001099586486816</v>
      </c>
      <c r="U6042" s="11">
        <v>0.99705034494400024</v>
      </c>
      <c r="V6042" s="28">
        <f t="shared" si="188"/>
        <v>9838.3365255594254</v>
      </c>
      <c r="W6042" s="28">
        <f t="shared" si="189"/>
        <v>10112.583123594522</v>
      </c>
      <c r="X6042" s="8">
        <v>12223.80859375</v>
      </c>
      <c r="Y6042" s="8">
        <v>11991.575986857335</v>
      </c>
      <c r="Z6042" s="8">
        <v>15439.214698051344</v>
      </c>
      <c r="AA6042" s="8">
        <v>15439.214698051344</v>
      </c>
      <c r="AB6042" s="7">
        <v>12295.545805075786</v>
      </c>
      <c r="AC6042" s="10">
        <v>1.2122795962608612</v>
      </c>
    </row>
    <row r="6043" spans="1:29" x14ac:dyDescent="0.6">
      <c r="A6043" s="29" t="s">
        <v>559</v>
      </c>
      <c r="B6043" s="29" t="s">
        <v>560</v>
      </c>
      <c r="C6043" s="5">
        <v>7</v>
      </c>
      <c r="D6043" s="5" t="s">
        <v>658</v>
      </c>
      <c r="E6043" s="5" t="s">
        <v>659</v>
      </c>
      <c r="F6043" s="5" t="s">
        <v>660</v>
      </c>
      <c r="G6043" s="4" t="s">
        <v>14464</v>
      </c>
      <c r="H6043" s="4" t="s">
        <v>14463</v>
      </c>
      <c r="I6043" s="29" t="s">
        <v>16875</v>
      </c>
      <c r="J6043" s="29" t="s">
        <v>16876</v>
      </c>
      <c r="K6043" s="27">
        <v>172</v>
      </c>
      <c r="L6043" s="6" t="s">
        <v>11918</v>
      </c>
      <c r="M6043" s="5" t="s">
        <v>11919</v>
      </c>
      <c r="N6043" s="7">
        <v>4703.9169921875</v>
      </c>
      <c r="O6043" s="8">
        <v>5618</v>
      </c>
      <c r="P6043" s="8">
        <v>5613.09130859375</v>
      </c>
      <c r="Q6043" s="8">
        <v>6923.32666015625</v>
      </c>
      <c r="R6043" s="8">
        <v>6266.78466796875</v>
      </c>
      <c r="S6043" s="8">
        <v>5840.3243342018168</v>
      </c>
      <c r="T6043" s="11">
        <v>0.97001099586486816</v>
      </c>
      <c r="U6043" s="11">
        <v>0.99705034494400024</v>
      </c>
      <c r="V6043" s="28">
        <f t="shared" si="188"/>
        <v>4562.8512060574722</v>
      </c>
      <c r="W6043" s="28">
        <f t="shared" si="189"/>
        <v>4690.042059648491</v>
      </c>
      <c r="X6043" s="8">
        <v>6041.59423828125</v>
      </c>
      <c r="Y6043" s="8">
        <v>10725.034307512889</v>
      </c>
      <c r="Z6043" s="8">
        <v>7783.1881038420861</v>
      </c>
      <c r="AA6043" s="8">
        <v>7783.1881038420861</v>
      </c>
      <c r="AB6043" s="7">
        <v>6198.4076076349847</v>
      </c>
      <c r="AC6043" s="10">
        <v>1.3177119447323602</v>
      </c>
    </row>
    <row r="6044" spans="1:29" x14ac:dyDescent="0.6">
      <c r="A6044" s="29" t="s">
        <v>559</v>
      </c>
      <c r="B6044" s="29" t="s">
        <v>560</v>
      </c>
      <c r="C6044" s="5">
        <v>7</v>
      </c>
      <c r="D6044" s="5" t="s">
        <v>658</v>
      </c>
      <c r="E6044" s="5" t="s">
        <v>659</v>
      </c>
      <c r="F6044" s="5" t="s">
        <v>660</v>
      </c>
      <c r="G6044" s="4" t="s">
        <v>14464</v>
      </c>
      <c r="H6044" s="4" t="s">
        <v>14463</v>
      </c>
      <c r="I6044" s="29" t="s">
        <v>16877</v>
      </c>
      <c r="J6044" s="29" t="s">
        <v>16878</v>
      </c>
      <c r="K6044" s="27">
        <v>172</v>
      </c>
      <c r="L6044" s="6" t="s">
        <v>11920</v>
      </c>
      <c r="M6044" s="5" t="s">
        <v>11921</v>
      </c>
      <c r="N6044" s="7">
        <v>7807.3330078125</v>
      </c>
      <c r="O6044" s="8">
        <v>7092.1220703125</v>
      </c>
      <c r="P6044" s="8">
        <v>6404.7880859375</v>
      </c>
      <c r="Q6044" s="8">
        <v>9276.740234375</v>
      </c>
      <c r="R6044" s="8">
        <v>12281.6025390625</v>
      </c>
      <c r="S6044" s="8">
        <v>7591.6119638970322</v>
      </c>
      <c r="T6044" s="11">
        <v>0.97001099586486816</v>
      </c>
      <c r="U6044" s="11">
        <v>0.99705034494400024</v>
      </c>
      <c r="V6044" s="28">
        <f t="shared" si="188"/>
        <v>7573.1988659568597</v>
      </c>
      <c r="W6044" s="28">
        <f t="shared" si="189"/>
        <v>7784.3040685321321</v>
      </c>
      <c r="X6044" s="8">
        <v>7340.17041015625</v>
      </c>
      <c r="Y6044" s="8">
        <v>11310.530916378282</v>
      </c>
      <c r="Z6044" s="8">
        <v>9724.8544687430058</v>
      </c>
      <c r="AA6044" s="8">
        <v>9724.8544687430058</v>
      </c>
      <c r="AB6044" s="7">
        <v>7744.7199165652755</v>
      </c>
      <c r="AC6044" s="10">
        <v>0.99198022023851551</v>
      </c>
    </row>
    <row r="6045" spans="1:29" x14ac:dyDescent="0.6">
      <c r="A6045" s="29" t="s">
        <v>559</v>
      </c>
      <c r="B6045" s="29" t="s">
        <v>560</v>
      </c>
      <c r="C6045" s="5">
        <v>7</v>
      </c>
      <c r="D6045" s="5" t="s">
        <v>658</v>
      </c>
      <c r="E6045" s="5" t="s">
        <v>659</v>
      </c>
      <c r="F6045" s="5" t="s">
        <v>660</v>
      </c>
      <c r="G6045" s="4" t="s">
        <v>14464</v>
      </c>
      <c r="H6045" s="4" t="s">
        <v>14463</v>
      </c>
      <c r="I6045" s="29" t="s">
        <v>16871</v>
      </c>
      <c r="J6045" s="29" t="s">
        <v>16872</v>
      </c>
      <c r="K6045" s="27">
        <v>172</v>
      </c>
      <c r="L6045" s="6" t="s">
        <v>11922</v>
      </c>
      <c r="M6045" s="5" t="s">
        <v>11923</v>
      </c>
      <c r="N6045" s="7">
        <v>10683.41796875</v>
      </c>
      <c r="O6045" s="8">
        <v>10343.3544921875</v>
      </c>
      <c r="P6045" s="8">
        <v>8667.9375</v>
      </c>
      <c r="Q6045" s="8">
        <v>13367.423828125</v>
      </c>
      <c r="R6045" s="8">
        <v>12210.2880859375</v>
      </c>
      <c r="S6045" s="8">
        <v>10766.846614307373</v>
      </c>
      <c r="T6045" s="11">
        <v>0.97001099586486816</v>
      </c>
      <c r="U6045" s="11">
        <v>0.99705034494400024</v>
      </c>
      <c r="V6045" s="28">
        <f t="shared" si="188"/>
        <v>10363.032903107814</v>
      </c>
      <c r="W6045" s="28">
        <f t="shared" si="189"/>
        <v>10651.905570923118</v>
      </c>
      <c r="X6045" s="8">
        <v>9798.3642578125</v>
      </c>
      <c r="Y6045" s="8">
        <v>14077.333233544095</v>
      </c>
      <c r="Z6045" s="8">
        <v>13468.361964137534</v>
      </c>
      <c r="AA6045" s="8">
        <v>13468.361964137534</v>
      </c>
      <c r="AB6045" s="7">
        <v>10725.989934597827</v>
      </c>
      <c r="AC6045" s="10">
        <v>1.0039848638303166</v>
      </c>
    </row>
    <row r="6046" spans="1:29" x14ac:dyDescent="0.6">
      <c r="A6046" s="29" t="s">
        <v>559</v>
      </c>
      <c r="B6046" s="29" t="s">
        <v>560</v>
      </c>
      <c r="C6046" s="5">
        <v>7</v>
      </c>
      <c r="D6046" s="5" t="s">
        <v>658</v>
      </c>
      <c r="E6046" s="5" t="s">
        <v>659</v>
      </c>
      <c r="F6046" s="5" t="s">
        <v>660</v>
      </c>
      <c r="G6046" s="4" t="s">
        <v>14464</v>
      </c>
      <c r="H6046" s="4" t="s">
        <v>14463</v>
      </c>
      <c r="I6046" s="29" t="s">
        <v>16871</v>
      </c>
      <c r="J6046" s="29" t="s">
        <v>16872</v>
      </c>
      <c r="K6046" s="27">
        <v>172</v>
      </c>
      <c r="L6046" s="6" t="s">
        <v>11924</v>
      </c>
      <c r="M6046" s="5" t="s">
        <v>11925</v>
      </c>
      <c r="N6046" s="7">
        <v>6300.9169921875</v>
      </c>
      <c r="O6046" s="8">
        <v>2970.275634765625</v>
      </c>
      <c r="P6046" s="8">
        <v>3537.645751953125</v>
      </c>
      <c r="Q6046" s="8">
        <v>4059.8818359375</v>
      </c>
      <c r="R6046" s="8">
        <v>3623.3291015625</v>
      </c>
      <c r="S6046" s="8">
        <v>3197.1561204820587</v>
      </c>
      <c r="T6046" s="11">
        <v>0.97001099586486816</v>
      </c>
      <c r="U6046" s="11">
        <v>0.99705034494400024</v>
      </c>
      <c r="V6046" s="28">
        <f t="shared" si="188"/>
        <v>6111.9587664536666</v>
      </c>
      <c r="W6046" s="28">
        <f t="shared" si="189"/>
        <v>6282.3314605240594</v>
      </c>
      <c r="X6046" s="8">
        <v>2562.91845703125</v>
      </c>
      <c r="Y6046" s="8">
        <v>6493.9505769292018</v>
      </c>
      <c r="Z6046" s="8">
        <v>4235.7109037377486</v>
      </c>
      <c r="AA6046" s="8">
        <v>4235.7109037377486</v>
      </c>
      <c r="AB6046" s="7">
        <v>3373.2530088165527</v>
      </c>
      <c r="AC6046" s="10">
        <v>0.53535906170467651</v>
      </c>
    </row>
    <row r="6047" spans="1:29" x14ac:dyDescent="0.6">
      <c r="A6047" s="29" t="s">
        <v>559</v>
      </c>
      <c r="B6047" s="29" t="s">
        <v>560</v>
      </c>
      <c r="C6047" s="5">
        <v>7</v>
      </c>
      <c r="D6047" s="5" t="s">
        <v>658</v>
      </c>
      <c r="E6047" s="5" t="s">
        <v>659</v>
      </c>
      <c r="F6047" s="5" t="s">
        <v>660</v>
      </c>
      <c r="G6047" s="4" t="s">
        <v>14464</v>
      </c>
      <c r="H6047" s="4" t="s">
        <v>14463</v>
      </c>
      <c r="I6047" s="29" t="s">
        <v>16879</v>
      </c>
      <c r="J6047" s="29" t="s">
        <v>16880</v>
      </c>
      <c r="K6047" s="27">
        <v>172</v>
      </c>
      <c r="L6047" s="6" t="s">
        <v>11926</v>
      </c>
      <c r="M6047" s="5" t="s">
        <v>11927</v>
      </c>
      <c r="N6047" s="7">
        <v>10851.8330078125</v>
      </c>
      <c r="O6047" s="8">
        <v>11990.6513671875</v>
      </c>
      <c r="P6047" s="8">
        <v>11885.83203125</v>
      </c>
      <c r="Q6047" s="8">
        <v>14202.2373046875</v>
      </c>
      <c r="R6047" s="8">
        <v>14636.9951171875</v>
      </c>
      <c r="S6047" s="8">
        <v>12425.595263703297</v>
      </c>
      <c r="T6047" s="11">
        <v>0.97001099586486816</v>
      </c>
      <c r="U6047" s="11">
        <v>0.99705034494400024</v>
      </c>
      <c r="V6047" s="28">
        <f t="shared" si="188"/>
        <v>10526.397342867451</v>
      </c>
      <c r="W6047" s="28">
        <f t="shared" si="189"/>
        <v>10819.823843714141</v>
      </c>
      <c r="X6047" s="8">
        <v>13013.8671875</v>
      </c>
      <c r="Y6047" s="8">
        <v>26335.082005048207</v>
      </c>
      <c r="Z6047" s="8">
        <v>17011.930594804438</v>
      </c>
      <c r="AA6047" s="8">
        <v>17011.930594804438</v>
      </c>
      <c r="AB6047" s="7">
        <v>13548.031810684555</v>
      </c>
      <c r="AC6047" s="10">
        <v>1.2484556112254028</v>
      </c>
    </row>
    <row r="6048" spans="1:29" x14ac:dyDescent="0.6">
      <c r="A6048" s="29" t="s">
        <v>559</v>
      </c>
      <c r="B6048" s="29" t="s">
        <v>560</v>
      </c>
      <c r="C6048" s="5">
        <v>7</v>
      </c>
      <c r="D6048" s="5" t="s">
        <v>658</v>
      </c>
      <c r="E6048" s="5" t="s">
        <v>659</v>
      </c>
      <c r="F6048" s="5" t="s">
        <v>660</v>
      </c>
      <c r="G6048" s="4" t="s">
        <v>14464</v>
      </c>
      <c r="H6048" s="4" t="s">
        <v>14463</v>
      </c>
      <c r="I6048" s="29" t="s">
        <v>16875</v>
      </c>
      <c r="J6048" s="29" t="s">
        <v>16876</v>
      </c>
      <c r="K6048" s="27">
        <v>172</v>
      </c>
      <c r="L6048" s="6" t="s">
        <v>11928</v>
      </c>
      <c r="M6048" s="5" t="s">
        <v>11929</v>
      </c>
      <c r="N6048" s="7">
        <v>9088.75</v>
      </c>
      <c r="O6048" s="8">
        <v>9920.470703125</v>
      </c>
      <c r="P6048" s="8">
        <v>8525.6572265625</v>
      </c>
      <c r="Q6048" s="8">
        <v>12813.099609375</v>
      </c>
      <c r="R6048" s="8">
        <v>12723.8583984375</v>
      </c>
      <c r="S6048" s="8">
        <v>10381.276671578937</v>
      </c>
      <c r="T6048" s="11">
        <v>0.97001099586486816</v>
      </c>
      <c r="U6048" s="11">
        <v>0.99705034494400024</v>
      </c>
      <c r="V6048" s="28">
        <f t="shared" si="188"/>
        <v>8816.1874386668205</v>
      </c>
      <c r="W6048" s="28">
        <f t="shared" si="189"/>
        <v>9061.9413226097822</v>
      </c>
      <c r="X6048" s="8">
        <v>10322.126953125</v>
      </c>
      <c r="Y6048" s="8">
        <v>21947.570077708224</v>
      </c>
      <c r="Z6048" s="8">
        <v>14131.377013775467</v>
      </c>
      <c r="AA6048" s="8">
        <v>14131.377013775467</v>
      </c>
      <c r="AB6048" s="7">
        <v>11254.004608382156</v>
      </c>
      <c r="AC6048" s="10">
        <v>1.2382345876366008</v>
      </c>
    </row>
    <row r="6049" spans="1:29" x14ac:dyDescent="0.6">
      <c r="A6049" s="29" t="s">
        <v>559</v>
      </c>
      <c r="B6049" s="29" t="s">
        <v>560</v>
      </c>
      <c r="C6049" s="5">
        <v>7</v>
      </c>
      <c r="D6049" s="5" t="s">
        <v>658</v>
      </c>
      <c r="E6049" s="5" t="s">
        <v>659</v>
      </c>
      <c r="F6049" s="5" t="s">
        <v>660</v>
      </c>
      <c r="G6049" s="4" t="s">
        <v>14464</v>
      </c>
      <c r="H6049" s="4" t="s">
        <v>14463</v>
      </c>
      <c r="I6049" s="29" t="s">
        <v>16875</v>
      </c>
      <c r="J6049" s="29" t="s">
        <v>16876</v>
      </c>
      <c r="K6049" s="27">
        <v>172</v>
      </c>
      <c r="L6049" s="6" t="s">
        <v>11930</v>
      </c>
      <c r="M6049" s="5" t="s">
        <v>11931</v>
      </c>
      <c r="N6049" s="7">
        <v>8482.4169921875</v>
      </c>
      <c r="O6049" s="8">
        <v>9576.083984375</v>
      </c>
      <c r="P6049" s="8">
        <v>8002.96875</v>
      </c>
      <c r="Q6049" s="8">
        <v>12096.771484375</v>
      </c>
      <c r="R6049" s="8">
        <v>11900.759765625</v>
      </c>
      <c r="S6049" s="8">
        <v>9949.7729730159899</v>
      </c>
      <c r="T6049" s="11">
        <v>0.97001099586486816</v>
      </c>
      <c r="U6049" s="11">
        <v>0.99705034494400024</v>
      </c>
      <c r="V6049" s="28">
        <f t="shared" si="188"/>
        <v>8228.0377539328765</v>
      </c>
      <c r="W6049" s="28">
        <f t="shared" si="189"/>
        <v>8457.3967880193959</v>
      </c>
      <c r="X6049" s="8">
        <v>9150.376953125</v>
      </c>
      <c r="Y6049" s="8">
        <v>17008.990845354565</v>
      </c>
      <c r="Z6049" s="8">
        <v>12949.474385074136</v>
      </c>
      <c r="AA6049" s="8">
        <v>12949.474385074136</v>
      </c>
      <c r="AB6049" s="7">
        <v>10312.756093315464</v>
      </c>
      <c r="AC6049" s="10">
        <v>1.2157803728363918</v>
      </c>
    </row>
    <row r="6050" spans="1:29" x14ac:dyDescent="0.6">
      <c r="A6050" s="29" t="s">
        <v>559</v>
      </c>
      <c r="B6050" s="29" t="s">
        <v>560</v>
      </c>
      <c r="C6050" s="5">
        <v>7</v>
      </c>
      <c r="D6050" s="5" t="s">
        <v>658</v>
      </c>
      <c r="E6050" s="5" t="s">
        <v>659</v>
      </c>
      <c r="F6050" s="5" t="s">
        <v>660</v>
      </c>
      <c r="G6050" s="4" t="s">
        <v>14464</v>
      </c>
      <c r="H6050" s="4" t="s">
        <v>14463</v>
      </c>
      <c r="I6050" s="29" t="s">
        <v>16881</v>
      </c>
      <c r="J6050" s="29" t="s">
        <v>16882</v>
      </c>
      <c r="K6050" s="27">
        <v>172</v>
      </c>
      <c r="L6050" s="6" t="s">
        <v>11932</v>
      </c>
      <c r="M6050" s="5" t="s">
        <v>11933</v>
      </c>
      <c r="N6050" s="7">
        <v>6056.75048828125</v>
      </c>
      <c r="O6050" s="8">
        <v>6860.662109375</v>
      </c>
      <c r="P6050" s="8">
        <v>7147.3564453125</v>
      </c>
      <c r="Q6050" s="8">
        <v>5989.9365234375</v>
      </c>
      <c r="R6050" s="8">
        <v>7138.82958984375</v>
      </c>
      <c r="S6050" s="8">
        <v>6760.1559888832853</v>
      </c>
      <c r="T6050" s="11">
        <v>0.97001099586486816</v>
      </c>
      <c r="U6050" s="11">
        <v>0.99705034494400024</v>
      </c>
      <c r="V6050" s="28">
        <f t="shared" si="188"/>
        <v>5875.1145728427218</v>
      </c>
      <c r="W6050" s="28">
        <f t="shared" si="189"/>
        <v>6038.8851635805622</v>
      </c>
      <c r="X6050" s="8">
        <v>6394.48681640625</v>
      </c>
      <c r="Y6050" s="8">
        <v>6892.665332199771</v>
      </c>
      <c r="Z6050" s="8">
        <v>8250.8685586221163</v>
      </c>
      <c r="AA6050" s="8">
        <v>8250.8685586221163</v>
      </c>
      <c r="AB6050" s="7">
        <v>6570.8609069995127</v>
      </c>
      <c r="AC6050" s="10">
        <v>1.0848822185614178</v>
      </c>
    </row>
    <row r="6051" spans="1:29" x14ac:dyDescent="0.6">
      <c r="A6051" s="29" t="s">
        <v>559</v>
      </c>
      <c r="B6051" s="29" t="s">
        <v>560</v>
      </c>
      <c r="C6051" s="5">
        <v>7</v>
      </c>
      <c r="D6051" s="5" t="s">
        <v>658</v>
      </c>
      <c r="E6051" s="5" t="s">
        <v>659</v>
      </c>
      <c r="F6051" s="5" t="s">
        <v>660</v>
      </c>
      <c r="G6051" s="4" t="s">
        <v>14464</v>
      </c>
      <c r="H6051" s="4" t="s">
        <v>14463</v>
      </c>
      <c r="I6051" s="29" t="s">
        <v>16869</v>
      </c>
      <c r="J6051" s="29" t="s">
        <v>16870</v>
      </c>
      <c r="K6051" s="27">
        <v>172</v>
      </c>
      <c r="L6051" s="6" t="s">
        <v>11934</v>
      </c>
      <c r="M6051" s="5" t="s">
        <v>11935</v>
      </c>
      <c r="N6051" s="7">
        <v>8350.9169921875</v>
      </c>
      <c r="O6051" s="8">
        <v>5472.8759765625</v>
      </c>
      <c r="P6051" s="8">
        <v>6085.09912109375</v>
      </c>
      <c r="Q6051" s="8">
        <v>9042.802734375</v>
      </c>
      <c r="R6051" s="8">
        <v>7602.29248046875</v>
      </c>
      <c r="S6051" s="8">
        <v>6135.8292215117526</v>
      </c>
      <c r="T6051" s="11">
        <v>0.97001099586486816</v>
      </c>
      <c r="U6051" s="11">
        <v>0.99705034494400024</v>
      </c>
      <c r="V6051" s="28">
        <f t="shared" si="188"/>
        <v>8100.4813079766463</v>
      </c>
      <c r="W6051" s="28">
        <f t="shared" si="189"/>
        <v>8326.2846676592599</v>
      </c>
      <c r="X6051" s="8">
        <v>6715.3271484375</v>
      </c>
      <c r="Y6051" s="8">
        <v>16208.816572627502</v>
      </c>
      <c r="Z6051" s="8">
        <v>8832.6235882307228</v>
      </c>
      <c r="AA6051" s="8">
        <v>8832.6235882307228</v>
      </c>
      <c r="AB6051" s="7">
        <v>7034.1613891664365</v>
      </c>
      <c r="AC6051" s="10">
        <v>0.84232203430438568</v>
      </c>
    </row>
    <row r="6052" spans="1:29" x14ac:dyDescent="0.6">
      <c r="A6052" s="29" t="s">
        <v>559</v>
      </c>
      <c r="B6052" s="29" t="s">
        <v>560</v>
      </c>
      <c r="C6052" s="5">
        <v>7</v>
      </c>
      <c r="D6052" s="5" t="s">
        <v>658</v>
      </c>
      <c r="E6052" s="5" t="s">
        <v>659</v>
      </c>
      <c r="F6052" s="5" t="s">
        <v>660</v>
      </c>
      <c r="G6052" s="4" t="s">
        <v>14464</v>
      </c>
      <c r="H6052" s="4" t="s">
        <v>14463</v>
      </c>
      <c r="I6052" s="29" t="s">
        <v>16875</v>
      </c>
      <c r="J6052" s="29" t="s">
        <v>16876</v>
      </c>
      <c r="K6052" s="27">
        <v>172</v>
      </c>
      <c r="L6052" s="6" t="s">
        <v>11936</v>
      </c>
      <c r="M6052" s="5" t="s">
        <v>11937</v>
      </c>
      <c r="N6052" s="7">
        <v>7766.83349609375</v>
      </c>
      <c r="O6052" s="8">
        <v>10133.359375</v>
      </c>
      <c r="P6052" s="8">
        <v>8128.19482421875</v>
      </c>
      <c r="Q6052" s="8">
        <v>10939.2861328125</v>
      </c>
      <c r="R6052" s="8">
        <v>9357.841796875</v>
      </c>
      <c r="S6052" s="8">
        <v>10093.214680745627</v>
      </c>
      <c r="T6052" s="11">
        <v>0.97001099586486816</v>
      </c>
      <c r="U6052" s="11">
        <v>0.99705034494400024</v>
      </c>
      <c r="V6052" s="28">
        <f t="shared" si="188"/>
        <v>7533.9138942625141</v>
      </c>
      <c r="W6052" s="28">
        <f t="shared" si="189"/>
        <v>7743.9240164028888</v>
      </c>
      <c r="X6052" s="8">
        <v>9086.2568359375</v>
      </c>
      <c r="Y6052" s="8">
        <v>15976.20687925588</v>
      </c>
      <c r="Z6052" s="8">
        <v>12952.858616271231</v>
      </c>
      <c r="AA6052" s="8">
        <v>12952.858616271231</v>
      </c>
      <c r="AB6052" s="7">
        <v>10315.451241385661</v>
      </c>
      <c r="AC6052" s="10">
        <v>1.3281411590159249</v>
      </c>
    </row>
    <row r="6053" spans="1:29" x14ac:dyDescent="0.6">
      <c r="A6053" s="29" t="s">
        <v>559</v>
      </c>
      <c r="B6053" s="29" t="s">
        <v>560</v>
      </c>
      <c r="C6053" s="5">
        <v>7</v>
      </c>
      <c r="D6053" s="5" t="s">
        <v>658</v>
      </c>
      <c r="E6053" s="5" t="s">
        <v>659</v>
      </c>
      <c r="F6053" s="5" t="s">
        <v>660</v>
      </c>
      <c r="G6053" s="4" t="s">
        <v>14464</v>
      </c>
      <c r="H6053" s="4" t="s">
        <v>14463</v>
      </c>
      <c r="I6053" s="29" t="s">
        <v>16883</v>
      </c>
      <c r="J6053" s="29" t="s">
        <v>16884</v>
      </c>
      <c r="K6053" s="27">
        <v>172</v>
      </c>
      <c r="L6053" s="6" t="s">
        <v>11938</v>
      </c>
      <c r="M6053" s="5" t="s">
        <v>11939</v>
      </c>
      <c r="N6053" s="7">
        <v>7010.58349609375</v>
      </c>
      <c r="O6053" s="8">
        <v>7654.72509765625</v>
      </c>
      <c r="P6053" s="8">
        <v>8372.1630859375</v>
      </c>
      <c r="Q6053" s="8">
        <v>9514.408203125</v>
      </c>
      <c r="R6053" s="8">
        <v>9410.576171875</v>
      </c>
      <c r="S6053" s="8">
        <v>8052.5743307788771</v>
      </c>
      <c r="T6053" s="11">
        <v>0.97001099586486816</v>
      </c>
      <c r="U6053" s="11">
        <v>0.99705034494400024</v>
      </c>
      <c r="V6053" s="28">
        <f t="shared" si="188"/>
        <v>6800.3430786397075</v>
      </c>
      <c r="W6053" s="28">
        <f t="shared" si="189"/>
        <v>6989.9046930389886</v>
      </c>
      <c r="X6053" s="8">
        <v>8496.873046875</v>
      </c>
      <c r="Y6053" s="8">
        <v>14625.266960874314</v>
      </c>
      <c r="Z6053" s="8">
        <v>10734.190938529129</v>
      </c>
      <c r="AA6053" s="8">
        <v>10734.190938529129</v>
      </c>
      <c r="AB6053" s="7">
        <v>8548.5394786156139</v>
      </c>
      <c r="AC6053" s="10">
        <v>1.2193763163050269</v>
      </c>
    </row>
    <row r="6054" spans="1:29" x14ac:dyDescent="0.6">
      <c r="A6054" s="29" t="s">
        <v>559</v>
      </c>
      <c r="B6054" s="29" t="s">
        <v>560</v>
      </c>
      <c r="C6054" s="5">
        <v>7</v>
      </c>
      <c r="D6054" s="5" t="s">
        <v>658</v>
      </c>
      <c r="E6054" s="5" t="s">
        <v>659</v>
      </c>
      <c r="F6054" s="5" t="s">
        <v>660</v>
      </c>
      <c r="G6054" s="4" t="s">
        <v>14464</v>
      </c>
      <c r="H6054" s="4" t="s">
        <v>14463</v>
      </c>
      <c r="I6054" s="29" t="s">
        <v>16869</v>
      </c>
      <c r="J6054" s="29" t="s">
        <v>16870</v>
      </c>
      <c r="K6054" s="27">
        <v>172</v>
      </c>
      <c r="L6054" s="6" t="s">
        <v>11940</v>
      </c>
      <c r="M6054" s="5" t="s">
        <v>11941</v>
      </c>
      <c r="N6054" s="7">
        <v>7260.3330078125</v>
      </c>
      <c r="O6054" s="8">
        <v>4915.3564453125</v>
      </c>
      <c r="P6054" s="8">
        <v>4466.224609375</v>
      </c>
      <c r="Q6054" s="8">
        <v>8234.7822265625</v>
      </c>
      <c r="R6054" s="8">
        <v>10074.908203125</v>
      </c>
      <c r="S6054" s="8">
        <v>5598.9345624819625</v>
      </c>
      <c r="T6054" s="11">
        <v>0.97001099586486816</v>
      </c>
      <c r="U6054" s="11">
        <v>0.99705034494400024</v>
      </c>
      <c r="V6054" s="28">
        <f t="shared" si="188"/>
        <v>7042.6028512187768</v>
      </c>
      <c r="W6054" s="28">
        <f t="shared" si="189"/>
        <v>7238.9175298477639</v>
      </c>
      <c r="X6054" s="8">
        <v>6350.908203125</v>
      </c>
      <c r="Y6054" s="8">
        <v>13466.516501546974</v>
      </c>
      <c r="Z6054" s="8">
        <v>7927.8848157956409</v>
      </c>
      <c r="AA6054" s="8">
        <v>7927.8848157956409</v>
      </c>
      <c r="AB6054" s="7">
        <v>6313.6417749461853</v>
      </c>
      <c r="AC6054" s="10">
        <v>0.86960773950070536</v>
      </c>
    </row>
    <row r="6055" spans="1:29" x14ac:dyDescent="0.6">
      <c r="A6055" s="29" t="s">
        <v>559</v>
      </c>
      <c r="B6055" s="29" t="s">
        <v>560</v>
      </c>
      <c r="C6055" s="5">
        <v>7</v>
      </c>
      <c r="D6055" s="5" t="s">
        <v>658</v>
      </c>
      <c r="E6055" s="5" t="s">
        <v>659</v>
      </c>
      <c r="F6055" s="5" t="s">
        <v>660</v>
      </c>
      <c r="G6055" s="4" t="s">
        <v>14464</v>
      </c>
      <c r="H6055" s="4" t="s">
        <v>14463</v>
      </c>
      <c r="I6055" s="29" t="s">
        <v>16877</v>
      </c>
      <c r="J6055" s="29" t="s">
        <v>16878</v>
      </c>
      <c r="K6055" s="27">
        <v>172</v>
      </c>
      <c r="L6055" s="6" t="s">
        <v>11942</v>
      </c>
      <c r="M6055" s="5" t="s">
        <v>11943</v>
      </c>
      <c r="N6055" s="7">
        <v>7369.5830078125</v>
      </c>
      <c r="O6055" s="8">
        <v>6885.3427734375</v>
      </c>
      <c r="P6055" s="8">
        <v>6231.53271484375</v>
      </c>
      <c r="Q6055" s="8">
        <v>9064.369140625</v>
      </c>
      <c r="R6055" s="8">
        <v>9298.537109375</v>
      </c>
      <c r="S6055" s="8">
        <v>7270.4827316070041</v>
      </c>
      <c r="T6055" s="11">
        <v>0.97001099586486816</v>
      </c>
      <c r="U6055" s="11">
        <v>0.99705034494400024</v>
      </c>
      <c r="V6055" s="28">
        <f t="shared" si="188"/>
        <v>7148.5765525170136</v>
      </c>
      <c r="W6055" s="28">
        <f t="shared" si="189"/>
        <v>7347.845280032896</v>
      </c>
      <c r="X6055" s="8">
        <v>6884.81201171875</v>
      </c>
      <c r="Y6055" s="8">
        <v>9939.0751911355037</v>
      </c>
      <c r="Z6055" s="8">
        <v>9184.329878640101</v>
      </c>
      <c r="AA6055" s="8">
        <v>9184.329878640101</v>
      </c>
      <c r="AB6055" s="7">
        <v>7314.2547027342307</v>
      </c>
      <c r="AC6055" s="10">
        <v>0.99249234250844098</v>
      </c>
    </row>
    <row r="6056" spans="1:29" x14ac:dyDescent="0.6">
      <c r="A6056" s="29" t="s">
        <v>559</v>
      </c>
      <c r="B6056" s="29" t="s">
        <v>560</v>
      </c>
      <c r="C6056" s="5">
        <v>7</v>
      </c>
      <c r="D6056" s="5" t="s">
        <v>658</v>
      </c>
      <c r="E6056" s="5" t="s">
        <v>659</v>
      </c>
      <c r="F6056" s="5" t="s">
        <v>660</v>
      </c>
      <c r="G6056" s="4" t="s">
        <v>14464</v>
      </c>
      <c r="H6056" s="4" t="s">
        <v>14463</v>
      </c>
      <c r="I6056" s="29" t="s">
        <v>16877</v>
      </c>
      <c r="J6056" s="29" t="s">
        <v>16878</v>
      </c>
      <c r="K6056" s="27">
        <v>172</v>
      </c>
      <c r="L6056" s="6" t="s">
        <v>11944</v>
      </c>
      <c r="M6056" s="5" t="s">
        <v>653</v>
      </c>
      <c r="N6056" s="7">
        <v>8379.9169921875</v>
      </c>
      <c r="O6056" s="8">
        <v>9174.544921875</v>
      </c>
      <c r="P6056" s="8">
        <v>10012.5068359375</v>
      </c>
      <c r="Q6056" s="8">
        <v>12363.0205078125</v>
      </c>
      <c r="R6056" s="8">
        <v>12507.2119140625</v>
      </c>
      <c r="S6056" s="8">
        <v>9844.9425255995793</v>
      </c>
      <c r="T6056" s="11">
        <v>0.97001099586486816</v>
      </c>
      <c r="U6056" s="11">
        <v>0.99705034494400024</v>
      </c>
      <c r="V6056" s="28">
        <f t="shared" si="188"/>
        <v>8128.6116268567275</v>
      </c>
      <c r="W6056" s="28">
        <f t="shared" si="189"/>
        <v>8355.1991276626359</v>
      </c>
      <c r="X6056" s="8">
        <v>10020.201171875</v>
      </c>
      <c r="Y6056" s="8">
        <v>18298.336499237201</v>
      </c>
      <c r="Z6056" s="8">
        <v>13124.545129014219</v>
      </c>
      <c r="AA6056" s="8">
        <v>13124.545129014219</v>
      </c>
      <c r="AB6056" s="7">
        <v>10452.17965813678</v>
      </c>
      <c r="AC6056" s="10">
        <v>1.2472891638283801</v>
      </c>
    </row>
    <row r="6057" spans="1:29" x14ac:dyDescent="0.6">
      <c r="A6057" s="29" t="s">
        <v>559</v>
      </c>
      <c r="B6057" s="29" t="s">
        <v>560</v>
      </c>
      <c r="C6057" s="5">
        <v>7</v>
      </c>
      <c r="D6057" s="5" t="s">
        <v>658</v>
      </c>
      <c r="E6057" s="5" t="s">
        <v>659</v>
      </c>
      <c r="F6057" s="5" t="s">
        <v>660</v>
      </c>
      <c r="G6057" s="4" t="s">
        <v>14464</v>
      </c>
      <c r="H6057" s="4" t="s">
        <v>14463</v>
      </c>
      <c r="I6057" s="29" t="s">
        <v>16875</v>
      </c>
      <c r="J6057" s="29" t="s">
        <v>16876</v>
      </c>
      <c r="K6057" s="27">
        <v>172</v>
      </c>
      <c r="L6057" s="6" t="s">
        <v>11945</v>
      </c>
      <c r="M6057" s="5" t="s">
        <v>11946</v>
      </c>
      <c r="N6057" s="7">
        <v>9639.583984375</v>
      </c>
      <c r="O6057" s="8">
        <v>11575.0185546875</v>
      </c>
      <c r="P6057" s="8">
        <v>9888.548828125</v>
      </c>
      <c r="Q6057" s="8">
        <v>16286.2392578125</v>
      </c>
      <c r="R6057" s="8">
        <v>13317.5478515625</v>
      </c>
      <c r="S6057" s="8">
        <v>12245.447824768455</v>
      </c>
      <c r="T6057" s="11">
        <v>0.97001099586486816</v>
      </c>
      <c r="U6057" s="11">
        <v>0.99705034494400024</v>
      </c>
      <c r="V6057" s="28">
        <f t="shared" si="188"/>
        <v>9350.5024604066275</v>
      </c>
      <c r="W6057" s="28">
        <f t="shared" si="189"/>
        <v>9611.150536737754</v>
      </c>
      <c r="X6057" s="8">
        <v>11901.8212890625</v>
      </c>
      <c r="Y6057" s="8">
        <v>23650.041653035667</v>
      </c>
      <c r="Z6057" s="8">
        <v>16357.331159174328</v>
      </c>
      <c r="AA6057" s="8">
        <v>16357.331159174328</v>
      </c>
      <c r="AB6057" s="7">
        <v>13026.719198471017</v>
      </c>
      <c r="AC6057" s="10">
        <v>1.3513777378345677</v>
      </c>
    </row>
    <row r="6058" spans="1:29" x14ac:dyDescent="0.6">
      <c r="A6058" s="29" t="s">
        <v>559</v>
      </c>
      <c r="B6058" s="29" t="s">
        <v>560</v>
      </c>
      <c r="C6058" s="5">
        <v>7</v>
      </c>
      <c r="D6058" s="5" t="s">
        <v>658</v>
      </c>
      <c r="E6058" s="5" t="s">
        <v>659</v>
      </c>
      <c r="F6058" s="5" t="s">
        <v>660</v>
      </c>
      <c r="G6058" s="4" t="s">
        <v>14464</v>
      </c>
      <c r="H6058" s="4" t="s">
        <v>14463</v>
      </c>
      <c r="I6058" s="29" t="s">
        <v>16885</v>
      </c>
      <c r="J6058" s="29" t="s">
        <v>16886</v>
      </c>
      <c r="K6058" s="27">
        <v>172</v>
      </c>
      <c r="L6058" s="6" t="s">
        <v>11947</v>
      </c>
      <c r="M6058" s="5" t="s">
        <v>11948</v>
      </c>
      <c r="N6058" s="7">
        <v>13908.25</v>
      </c>
      <c r="O6058" s="8">
        <v>11647.0458984375</v>
      </c>
      <c r="P6058" s="8">
        <v>11129.189453125</v>
      </c>
      <c r="Q6058" s="8">
        <v>17358.201171875</v>
      </c>
      <c r="R6058" s="8">
        <v>21969.216796875</v>
      </c>
      <c r="S6058" s="8">
        <v>12899.708385679065</v>
      </c>
      <c r="T6058" s="11">
        <v>0.97001099586486816</v>
      </c>
      <c r="U6058" s="11">
        <v>0.99705034494400024</v>
      </c>
      <c r="V6058" s="28">
        <f t="shared" si="188"/>
        <v>13491.155433237553</v>
      </c>
      <c r="W6058" s="28">
        <f t="shared" si="189"/>
        <v>13867.225460067391</v>
      </c>
      <c r="X6058" s="8">
        <v>13351.3544921875</v>
      </c>
      <c r="Y6058" s="8">
        <v>31452.269071945382</v>
      </c>
      <c r="Z6058" s="8">
        <v>18143.343007311203</v>
      </c>
      <c r="AA6058" s="8">
        <v>18143.343007311203</v>
      </c>
      <c r="AB6058" s="7">
        <v>14449.070718069141</v>
      </c>
      <c r="AC6058" s="10">
        <v>1.0388848861696576</v>
      </c>
    </row>
    <row r="6059" spans="1:29" x14ac:dyDescent="0.6">
      <c r="A6059" s="29" t="s">
        <v>559</v>
      </c>
      <c r="B6059" s="29" t="s">
        <v>560</v>
      </c>
      <c r="C6059" s="5">
        <v>7</v>
      </c>
      <c r="D6059" s="5" t="s">
        <v>658</v>
      </c>
      <c r="E6059" s="5" t="s">
        <v>659</v>
      </c>
      <c r="F6059" s="5" t="s">
        <v>660</v>
      </c>
      <c r="G6059" s="4" t="s">
        <v>14464</v>
      </c>
      <c r="H6059" s="4" t="s">
        <v>14463</v>
      </c>
      <c r="I6059" s="29" t="s">
        <v>16867</v>
      </c>
      <c r="J6059" s="29" t="s">
        <v>16868</v>
      </c>
      <c r="K6059" s="27">
        <v>172</v>
      </c>
      <c r="L6059" s="6" t="s">
        <v>11949</v>
      </c>
      <c r="M6059" s="5" t="s">
        <v>11950</v>
      </c>
      <c r="N6059" s="7">
        <v>6333.5</v>
      </c>
      <c r="O6059" s="8">
        <v>6871.81396484375</v>
      </c>
      <c r="P6059" s="8">
        <v>5960.41796875</v>
      </c>
      <c r="Q6059" s="8">
        <v>7751.28515625</v>
      </c>
      <c r="R6059" s="8">
        <v>8234.4462890625</v>
      </c>
      <c r="S6059" s="8">
        <v>7001.9200786683623</v>
      </c>
      <c r="T6059" s="11">
        <v>0.97001099586486816</v>
      </c>
      <c r="U6059" s="11">
        <v>0.99705034494400024</v>
      </c>
      <c r="V6059" s="28">
        <f t="shared" si="188"/>
        <v>6143.5646423101425</v>
      </c>
      <c r="W6059" s="28">
        <f t="shared" si="189"/>
        <v>6314.8183597028255</v>
      </c>
      <c r="X6059" s="8">
        <v>7164.41650390625</v>
      </c>
      <c r="Y6059" s="8">
        <v>16710.675377998094</v>
      </c>
      <c r="Z6059" s="8">
        <v>9792.592897280414</v>
      </c>
      <c r="AA6059" s="8">
        <v>9792.592897280414</v>
      </c>
      <c r="AB6059" s="7">
        <v>7798.6657270960841</v>
      </c>
      <c r="AC6059" s="10">
        <v>1.2313358691238785</v>
      </c>
    </row>
    <row r="6060" spans="1:29" x14ac:dyDescent="0.6">
      <c r="A6060" s="29" t="s">
        <v>559</v>
      </c>
      <c r="B6060" s="29" t="s">
        <v>560</v>
      </c>
      <c r="C6060" s="5">
        <v>7</v>
      </c>
      <c r="D6060" s="5" t="s">
        <v>658</v>
      </c>
      <c r="E6060" s="5" t="s">
        <v>659</v>
      </c>
      <c r="F6060" s="5" t="s">
        <v>660</v>
      </c>
      <c r="G6060" s="4" t="s">
        <v>14464</v>
      </c>
      <c r="H6060" s="4" t="s">
        <v>14463</v>
      </c>
      <c r="I6060" s="29" t="s">
        <v>16879</v>
      </c>
      <c r="J6060" s="29" t="s">
        <v>16880</v>
      </c>
      <c r="K6060" s="27">
        <v>172</v>
      </c>
      <c r="L6060" s="6" t="s">
        <v>11951</v>
      </c>
      <c r="M6060" s="5" t="s">
        <v>11952</v>
      </c>
      <c r="N6060" s="7">
        <v>3983.416748046875</v>
      </c>
      <c r="O6060" s="8">
        <v>4227.0244140625</v>
      </c>
      <c r="P6060" s="8">
        <v>4704.244140625</v>
      </c>
      <c r="Q6060" s="8">
        <v>5882.55517578125</v>
      </c>
      <c r="R6060" s="8">
        <v>4637.4345703125</v>
      </c>
      <c r="S6060" s="8">
        <v>4522.8209538583433</v>
      </c>
      <c r="T6060" s="11">
        <v>0.97001099586486816</v>
      </c>
      <c r="U6060" s="11">
        <v>0.99705034494400024</v>
      </c>
      <c r="V6060" s="28">
        <f t="shared" si="188"/>
        <v>3863.9580467177439</v>
      </c>
      <c r="W6060" s="28">
        <f t="shared" si="189"/>
        <v>3971.6670426958444</v>
      </c>
      <c r="X6060" s="8">
        <v>4861.9912109375</v>
      </c>
      <c r="Y6060" s="8">
        <v>7939.0982423195092</v>
      </c>
      <c r="Z6060" s="8">
        <v>6007.4392349200889</v>
      </c>
      <c r="AA6060" s="8">
        <v>6007.4392349200889</v>
      </c>
      <c r="AB6060" s="7">
        <v>4784.2293619695702</v>
      </c>
      <c r="AC6060" s="10">
        <v>1.2010366136848083</v>
      </c>
    </row>
    <row r="6061" spans="1:29" x14ac:dyDescent="0.6">
      <c r="A6061" s="29" t="s">
        <v>559</v>
      </c>
      <c r="B6061" s="29" t="s">
        <v>560</v>
      </c>
      <c r="C6061" s="5">
        <v>7</v>
      </c>
      <c r="D6061" s="5" t="s">
        <v>658</v>
      </c>
      <c r="E6061" s="5" t="s">
        <v>659</v>
      </c>
      <c r="F6061" s="5" t="s">
        <v>660</v>
      </c>
      <c r="G6061" s="4" t="s">
        <v>14464</v>
      </c>
      <c r="H6061" s="4" t="s">
        <v>14463</v>
      </c>
      <c r="I6061" s="29" t="s">
        <v>16881</v>
      </c>
      <c r="J6061" s="29" t="s">
        <v>16882</v>
      </c>
      <c r="K6061" s="27">
        <v>172</v>
      </c>
      <c r="L6061" s="6" t="s">
        <v>11953</v>
      </c>
      <c r="M6061" s="5" t="s">
        <v>11954</v>
      </c>
      <c r="N6061" s="7">
        <v>14704.3330078125</v>
      </c>
      <c r="O6061" s="8">
        <v>12303.80078125</v>
      </c>
      <c r="P6061" s="8">
        <v>10532.607421875</v>
      </c>
      <c r="Q6061" s="8">
        <v>13690.5615234375</v>
      </c>
      <c r="R6061" s="8">
        <v>15697.421875</v>
      </c>
      <c r="S6061" s="8">
        <v>12539.393256736181</v>
      </c>
      <c r="T6061" s="11">
        <v>0.97001099586486816</v>
      </c>
      <c r="U6061" s="11">
        <v>0.99705034494400024</v>
      </c>
      <c r="V6061" s="28">
        <f t="shared" si="188"/>
        <v>14263.364704436855</v>
      </c>
      <c r="W6061" s="28">
        <f t="shared" si="189"/>
        <v>14660.960297610902</v>
      </c>
      <c r="X6061" s="8">
        <v>12330.5947265625</v>
      </c>
      <c r="Y6061" s="8">
        <v>12233.119202855398</v>
      </c>
      <c r="Z6061" s="8">
        <v>15300.770154153293</v>
      </c>
      <c r="AA6061" s="8">
        <v>15300.770154153293</v>
      </c>
      <c r="AB6061" s="7">
        <v>12185.290765279226</v>
      </c>
      <c r="AC6061" s="10">
        <v>0.82868707875461656</v>
      </c>
    </row>
    <row r="6062" spans="1:29" x14ac:dyDescent="0.6">
      <c r="A6062" s="29" t="s">
        <v>559</v>
      </c>
      <c r="B6062" s="29" t="s">
        <v>560</v>
      </c>
      <c r="C6062" s="5">
        <v>7</v>
      </c>
      <c r="D6062" s="5" t="s">
        <v>658</v>
      </c>
      <c r="E6062" s="5" t="s">
        <v>659</v>
      </c>
      <c r="F6062" s="5" t="s">
        <v>660</v>
      </c>
      <c r="G6062" s="4" t="s">
        <v>14464</v>
      </c>
      <c r="H6062" s="4" t="s">
        <v>14463</v>
      </c>
      <c r="I6062" s="29" t="s">
        <v>16871</v>
      </c>
      <c r="J6062" s="29" t="s">
        <v>16872</v>
      </c>
      <c r="K6062" s="27">
        <v>172</v>
      </c>
      <c r="L6062" s="6" t="s">
        <v>11955</v>
      </c>
      <c r="M6062" s="5" t="s">
        <v>11956</v>
      </c>
      <c r="N6062" s="7">
        <v>16719.08203125</v>
      </c>
      <c r="O6062" s="8">
        <v>11952.16015625</v>
      </c>
      <c r="P6062" s="8">
        <v>12888.7802734375</v>
      </c>
      <c r="Q6062" s="8">
        <v>13969.4873046875</v>
      </c>
      <c r="R6062" s="8">
        <v>13728.986328125</v>
      </c>
      <c r="S6062" s="8">
        <v>12388.565095504428</v>
      </c>
      <c r="T6062" s="11">
        <v>0.97001099586486816</v>
      </c>
      <c r="U6062" s="11">
        <v>0.99705034494400024</v>
      </c>
      <c r="V6062" s="28">
        <f t="shared" si="188"/>
        <v>16217.693411079235</v>
      </c>
      <c r="W6062" s="28">
        <f t="shared" si="189"/>
        <v>16669.766506404849</v>
      </c>
      <c r="X6062" s="8">
        <v>9514.0556640625</v>
      </c>
      <c r="Y6062" s="8">
        <v>18189.73827064085</v>
      </c>
      <c r="Z6062" s="8">
        <v>15501.489352658651</v>
      </c>
      <c r="AA6062" s="8">
        <v>15501.489352658651</v>
      </c>
      <c r="AB6062" s="7">
        <v>12345.140352673861</v>
      </c>
      <c r="AC6062" s="10">
        <v>0.73838625407778313</v>
      </c>
    </row>
    <row r="6063" spans="1:29" x14ac:dyDescent="0.6">
      <c r="A6063" s="29" t="s">
        <v>559</v>
      </c>
      <c r="B6063" s="29" t="s">
        <v>560</v>
      </c>
      <c r="C6063" s="5">
        <v>7</v>
      </c>
      <c r="D6063" s="5" t="s">
        <v>658</v>
      </c>
      <c r="E6063" s="5" t="s">
        <v>659</v>
      </c>
      <c r="F6063" s="5" t="s">
        <v>660</v>
      </c>
      <c r="G6063" s="4" t="s">
        <v>14464</v>
      </c>
      <c r="H6063" s="4" t="s">
        <v>14463</v>
      </c>
      <c r="I6063" s="29" t="s">
        <v>16869</v>
      </c>
      <c r="J6063" s="29" t="s">
        <v>16870</v>
      </c>
      <c r="K6063" s="27">
        <v>172</v>
      </c>
      <c r="L6063" s="6" t="s">
        <v>11957</v>
      </c>
      <c r="M6063" s="5" t="s">
        <v>11958</v>
      </c>
      <c r="N6063" s="7">
        <v>6801.4169921875</v>
      </c>
      <c r="O6063" s="8">
        <v>5902.12109375</v>
      </c>
      <c r="P6063" s="8">
        <v>5714.73046875</v>
      </c>
      <c r="Q6063" s="8">
        <v>12481.7412109375</v>
      </c>
      <c r="R6063" s="8">
        <v>6610.51953125</v>
      </c>
      <c r="S6063" s="8">
        <v>6905.6064673932369</v>
      </c>
      <c r="T6063" s="11">
        <v>0.97001099586486816</v>
      </c>
      <c r="U6063" s="11">
        <v>0.99705034494400024</v>
      </c>
      <c r="V6063" s="28">
        <f t="shared" si="188"/>
        <v>6597.4492698840331</v>
      </c>
      <c r="W6063" s="28">
        <f t="shared" si="189"/>
        <v>6781.3551581685315</v>
      </c>
      <c r="X6063" s="8">
        <v>6723.7841796875</v>
      </c>
      <c r="Y6063" s="8">
        <v>16906.134751027999</v>
      </c>
      <c r="Z6063" s="8">
        <v>9663.4449785011384</v>
      </c>
      <c r="AA6063" s="8">
        <v>9663.4449785011384</v>
      </c>
      <c r="AB6063" s="7">
        <v>7695.8143721511196</v>
      </c>
      <c r="AC6063" s="10">
        <v>1.1315016239984956</v>
      </c>
    </row>
    <row r="6064" spans="1:29" x14ac:dyDescent="0.6">
      <c r="A6064" s="29" t="s">
        <v>559</v>
      </c>
      <c r="B6064" s="29" t="s">
        <v>560</v>
      </c>
      <c r="C6064" s="5">
        <v>7</v>
      </c>
      <c r="D6064" s="5" t="s">
        <v>658</v>
      </c>
      <c r="E6064" s="5" t="s">
        <v>659</v>
      </c>
      <c r="F6064" s="5" t="s">
        <v>660</v>
      </c>
      <c r="G6064" s="4" t="s">
        <v>14464</v>
      </c>
      <c r="H6064" s="4" t="s">
        <v>14463</v>
      </c>
      <c r="I6064" s="29" t="s">
        <v>16887</v>
      </c>
      <c r="J6064" s="29" t="s">
        <v>16888</v>
      </c>
      <c r="K6064" s="27">
        <v>172</v>
      </c>
      <c r="L6064" s="6" t="s">
        <v>11959</v>
      </c>
      <c r="M6064" s="5" t="s">
        <v>8265</v>
      </c>
      <c r="N6064" s="7">
        <v>9369.916015625</v>
      </c>
      <c r="O6064" s="8">
        <v>8553.802734375</v>
      </c>
      <c r="P6064" s="8">
        <v>7225.19482421875</v>
      </c>
      <c r="Q6064" s="8">
        <v>13127.3583984375</v>
      </c>
      <c r="R6064" s="8">
        <v>13321.2041015625</v>
      </c>
      <c r="S6064" s="8">
        <v>9352.5733556134583</v>
      </c>
      <c r="T6064" s="11">
        <v>0.97001099586486816</v>
      </c>
      <c r="U6064" s="11">
        <v>0.99705034494400024</v>
      </c>
      <c r="V6064" s="28">
        <f t="shared" si="188"/>
        <v>9088.9215654865839</v>
      </c>
      <c r="W6064" s="28">
        <f t="shared" si="189"/>
        <v>9342.2779954752186</v>
      </c>
      <c r="X6064" s="8">
        <v>8077.18212890625</v>
      </c>
      <c r="Y6064" s="8">
        <v>11827.846361379725</v>
      </c>
      <c r="Z6064" s="8">
        <v>11591.06912243021</v>
      </c>
      <c r="AA6064" s="8">
        <v>11591.06912243021</v>
      </c>
      <c r="AB6064" s="7">
        <v>9230.9436789312986</v>
      </c>
      <c r="AC6064" s="10">
        <v>0.98516824094666855</v>
      </c>
    </row>
    <row r="6065" spans="1:29" x14ac:dyDescent="0.6">
      <c r="A6065" s="29" t="s">
        <v>559</v>
      </c>
      <c r="B6065" s="29" t="s">
        <v>560</v>
      </c>
      <c r="C6065" s="5">
        <v>7</v>
      </c>
      <c r="D6065" s="5" t="s">
        <v>658</v>
      </c>
      <c r="E6065" s="5" t="s">
        <v>659</v>
      </c>
      <c r="F6065" s="5" t="s">
        <v>660</v>
      </c>
      <c r="G6065" s="4" t="s">
        <v>14464</v>
      </c>
      <c r="H6065" s="4" t="s">
        <v>14463</v>
      </c>
      <c r="I6065" s="29" t="s">
        <v>16887</v>
      </c>
      <c r="J6065" s="29" t="s">
        <v>16888</v>
      </c>
      <c r="K6065" s="27">
        <v>172</v>
      </c>
      <c r="L6065" s="6" t="s">
        <v>11960</v>
      </c>
      <c r="M6065" s="5" t="s">
        <v>11961</v>
      </c>
      <c r="N6065" s="7">
        <v>7997.3330078125</v>
      </c>
      <c r="O6065" s="8">
        <v>7221.0439453125</v>
      </c>
      <c r="P6065" s="8">
        <v>7273.68701171875</v>
      </c>
      <c r="Q6065" s="8">
        <v>14571.953125</v>
      </c>
      <c r="R6065" s="8">
        <v>9550.802734375</v>
      </c>
      <c r="S6065" s="8">
        <v>8423.05371346828</v>
      </c>
      <c r="T6065" s="11">
        <v>0.97001099586486816</v>
      </c>
      <c r="U6065" s="11">
        <v>0.99705034494400024</v>
      </c>
      <c r="V6065" s="28">
        <f t="shared" si="188"/>
        <v>7757.5009551711846</v>
      </c>
      <c r="W6065" s="28">
        <f t="shared" si="189"/>
        <v>7973.7436340714921</v>
      </c>
      <c r="X6065" s="8">
        <v>8113.998046875</v>
      </c>
      <c r="Y6065" s="8">
        <v>11700.768809781252</v>
      </c>
      <c r="Z6065" s="8">
        <v>10681.854753452681</v>
      </c>
      <c r="AA6065" s="8">
        <v>10681.854753452681</v>
      </c>
      <c r="AB6065" s="7">
        <v>8506.8597705828197</v>
      </c>
      <c r="AC6065" s="10">
        <v>1.0637120853005082</v>
      </c>
    </row>
    <row r="6066" spans="1:29" x14ac:dyDescent="0.6">
      <c r="A6066" s="29" t="s">
        <v>559</v>
      </c>
      <c r="B6066" s="29" t="s">
        <v>560</v>
      </c>
      <c r="C6066" s="5">
        <v>7</v>
      </c>
      <c r="D6066" s="5" t="s">
        <v>658</v>
      </c>
      <c r="E6066" s="5" t="s">
        <v>659</v>
      </c>
      <c r="F6066" s="5" t="s">
        <v>660</v>
      </c>
      <c r="G6066" s="4" t="s">
        <v>14464</v>
      </c>
      <c r="H6066" s="4" t="s">
        <v>14463</v>
      </c>
      <c r="I6066" s="29" t="s">
        <v>16879</v>
      </c>
      <c r="J6066" s="29" t="s">
        <v>16880</v>
      </c>
      <c r="K6066" s="27">
        <v>172</v>
      </c>
      <c r="L6066" s="6" t="s">
        <v>11962</v>
      </c>
      <c r="M6066" s="5" t="s">
        <v>11963</v>
      </c>
      <c r="N6066" s="7">
        <v>6425.5830078125</v>
      </c>
      <c r="O6066" s="8">
        <v>6310.27099609375</v>
      </c>
      <c r="P6066" s="8">
        <v>5920.525390625</v>
      </c>
      <c r="Q6066" s="8">
        <v>8323.30078125</v>
      </c>
      <c r="R6066" s="8">
        <v>8552.3720703125</v>
      </c>
      <c r="S6066" s="8">
        <v>6680.3443290248397</v>
      </c>
      <c r="T6066" s="11">
        <v>0.97001099586486816</v>
      </c>
      <c r="U6066" s="11">
        <v>0.99705034494400024</v>
      </c>
      <c r="V6066" s="28">
        <f t="shared" si="188"/>
        <v>6232.8861724205781</v>
      </c>
      <c r="W6066" s="28">
        <f t="shared" si="189"/>
        <v>6406.6297544057597</v>
      </c>
      <c r="X6066" s="8">
        <v>7253.57177734375</v>
      </c>
      <c r="Y6066" s="8">
        <v>17510.387309221333</v>
      </c>
      <c r="Z6066" s="8">
        <v>9591.8356335416556</v>
      </c>
      <c r="AA6066" s="8">
        <v>9591.8356335416556</v>
      </c>
      <c r="AB6066" s="7">
        <v>7638.7858251530706</v>
      </c>
      <c r="AC6066" s="10">
        <v>1.1888082086661251</v>
      </c>
    </row>
    <row r="6067" spans="1:29" x14ac:dyDescent="0.6">
      <c r="A6067" s="29" t="s">
        <v>559</v>
      </c>
      <c r="B6067" s="29" t="s">
        <v>560</v>
      </c>
      <c r="C6067" s="5">
        <v>7</v>
      </c>
      <c r="D6067" s="5" t="s">
        <v>658</v>
      </c>
      <c r="E6067" s="5" t="s">
        <v>659</v>
      </c>
      <c r="F6067" s="5" t="s">
        <v>660</v>
      </c>
      <c r="G6067" s="4" t="s">
        <v>14464</v>
      </c>
      <c r="H6067" s="4" t="s">
        <v>14463</v>
      </c>
      <c r="I6067" s="29" t="s">
        <v>16867</v>
      </c>
      <c r="J6067" s="29" t="s">
        <v>16868</v>
      </c>
      <c r="K6067" s="27">
        <v>172</v>
      </c>
      <c r="L6067" s="6" t="s">
        <v>11964</v>
      </c>
      <c r="M6067" s="5" t="s">
        <v>11965</v>
      </c>
      <c r="N6067" s="7">
        <v>7015.33349609375</v>
      </c>
      <c r="O6067" s="8">
        <v>6895.5087890625</v>
      </c>
      <c r="P6067" s="8">
        <v>6428.08740234375</v>
      </c>
      <c r="Q6067" s="8">
        <v>9040.6904296875</v>
      </c>
      <c r="R6067" s="8">
        <v>9837.2509765625</v>
      </c>
      <c r="S6067" s="8">
        <v>7309.5513487417993</v>
      </c>
      <c r="T6067" s="11">
        <v>0.97001099586486816</v>
      </c>
      <c r="U6067" s="11">
        <v>0.99705034494400024</v>
      </c>
      <c r="V6067" s="28">
        <f t="shared" si="188"/>
        <v>6804.9506308700657</v>
      </c>
      <c r="W6067" s="28">
        <f t="shared" si="189"/>
        <v>6994.6406821774726</v>
      </c>
      <c r="X6067" s="8">
        <v>7761.6162109375</v>
      </c>
      <c r="Y6067" s="8">
        <v>18100.298833719349</v>
      </c>
      <c r="Z6067" s="8">
        <v>10341.603784171397</v>
      </c>
      <c r="AA6067" s="8">
        <v>10341.603784171397</v>
      </c>
      <c r="AB6067" s="7">
        <v>8235.8892931434802</v>
      </c>
      <c r="AC6067" s="10">
        <v>1.1739840020049446</v>
      </c>
    </row>
    <row r="6068" spans="1:29" x14ac:dyDescent="0.6">
      <c r="A6068" s="29" t="s">
        <v>559</v>
      </c>
      <c r="B6068" s="29" t="s">
        <v>560</v>
      </c>
      <c r="C6068" s="5">
        <v>7</v>
      </c>
      <c r="D6068" s="5" t="s">
        <v>658</v>
      </c>
      <c r="E6068" s="5" t="s">
        <v>659</v>
      </c>
      <c r="F6068" s="5" t="s">
        <v>660</v>
      </c>
      <c r="G6068" s="4" t="s">
        <v>14464</v>
      </c>
      <c r="H6068" s="4" t="s">
        <v>14463</v>
      </c>
      <c r="I6068" s="29" t="s">
        <v>16867</v>
      </c>
      <c r="J6068" s="29" t="s">
        <v>16868</v>
      </c>
      <c r="K6068" s="27">
        <v>172</v>
      </c>
      <c r="L6068" s="6" t="s">
        <v>11966</v>
      </c>
      <c r="M6068" s="5" t="s">
        <v>11967</v>
      </c>
      <c r="N6068" s="7">
        <v>9314.5830078125</v>
      </c>
      <c r="O6068" s="8">
        <v>9416.1591796875</v>
      </c>
      <c r="P6068" s="8">
        <v>8246.189453125</v>
      </c>
      <c r="Q6068" s="8">
        <v>11330.7158203125</v>
      </c>
      <c r="R6068" s="8">
        <v>14605.62890625</v>
      </c>
      <c r="S6068" s="8">
        <v>9844.2228231580975</v>
      </c>
      <c r="T6068" s="11">
        <v>0.97001099586486816</v>
      </c>
      <c r="U6068" s="11">
        <v>0.99705034494400024</v>
      </c>
      <c r="V6068" s="28">
        <f t="shared" si="188"/>
        <v>9035.2479394741822</v>
      </c>
      <c r="W6068" s="28">
        <f t="shared" si="189"/>
        <v>9287.1082009489764</v>
      </c>
      <c r="X6068" s="8">
        <v>9892.69921875</v>
      </c>
      <c r="Y6068" s="8">
        <v>21287.961136425565</v>
      </c>
      <c r="Z6068" s="8">
        <v>13472.863185083654</v>
      </c>
      <c r="AA6068" s="8">
        <v>13472.863185083654</v>
      </c>
      <c r="AB6068" s="7">
        <v>10729.574635594878</v>
      </c>
      <c r="AC6068" s="10">
        <v>1.1519114303448228</v>
      </c>
    </row>
    <row r="6069" spans="1:29" x14ac:dyDescent="0.6">
      <c r="A6069" s="29" t="s">
        <v>559</v>
      </c>
      <c r="B6069" s="29" t="s">
        <v>560</v>
      </c>
      <c r="C6069" s="5">
        <v>7</v>
      </c>
      <c r="D6069" s="5" t="s">
        <v>658</v>
      </c>
      <c r="E6069" s="5" t="s">
        <v>659</v>
      </c>
      <c r="F6069" s="5" t="s">
        <v>660</v>
      </c>
      <c r="G6069" s="4" t="s">
        <v>14464</v>
      </c>
      <c r="H6069" s="4" t="s">
        <v>14463</v>
      </c>
      <c r="I6069" s="29" t="s">
        <v>16875</v>
      </c>
      <c r="J6069" s="29" t="s">
        <v>16876</v>
      </c>
      <c r="K6069" s="27">
        <v>172</v>
      </c>
      <c r="L6069" s="6" t="s">
        <v>11968</v>
      </c>
      <c r="M6069" s="5" t="s">
        <v>11969</v>
      </c>
      <c r="N6069" s="7">
        <v>9157.5</v>
      </c>
      <c r="O6069" s="8">
        <v>9836.74609375</v>
      </c>
      <c r="P6069" s="8">
        <v>7964.12451171875</v>
      </c>
      <c r="Q6069" s="8">
        <v>13228.603515625</v>
      </c>
      <c r="R6069" s="8">
        <v>14023.7353515625</v>
      </c>
      <c r="S6069" s="8">
        <v>10399.360079159422</v>
      </c>
      <c r="T6069" s="11">
        <v>0.97001099586486816</v>
      </c>
      <c r="U6069" s="11">
        <v>0.99705034494400024</v>
      </c>
      <c r="V6069" s="28">
        <f t="shared" si="188"/>
        <v>8882.8756946325302</v>
      </c>
      <c r="W6069" s="28">
        <f t="shared" si="189"/>
        <v>9130.4885338246822</v>
      </c>
      <c r="X6069" s="8">
        <v>9792.3486328125</v>
      </c>
      <c r="Y6069" s="8">
        <v>22883.4294950845</v>
      </c>
      <c r="Z6069" s="8">
        <v>14191.425693529998</v>
      </c>
      <c r="AA6069" s="8">
        <v>14191.425693529998</v>
      </c>
      <c r="AB6069" s="7">
        <v>11301.826424899116</v>
      </c>
      <c r="AC6069" s="10">
        <v>1.2341606797596634</v>
      </c>
    </row>
    <row r="6070" spans="1:29" x14ac:dyDescent="0.6">
      <c r="A6070" s="29" t="s">
        <v>559</v>
      </c>
      <c r="B6070" s="29" t="s">
        <v>560</v>
      </c>
      <c r="C6070" s="5">
        <v>7</v>
      </c>
      <c r="D6070" s="5" t="s">
        <v>658</v>
      </c>
      <c r="E6070" s="5" t="s">
        <v>659</v>
      </c>
      <c r="F6070" s="5" t="s">
        <v>660</v>
      </c>
      <c r="G6070" s="4" t="s">
        <v>14464</v>
      </c>
      <c r="H6070" s="4" t="s">
        <v>14463</v>
      </c>
      <c r="I6070" s="29" t="s">
        <v>16873</v>
      </c>
      <c r="J6070" s="29" t="s">
        <v>16874</v>
      </c>
      <c r="K6070" s="27">
        <v>172</v>
      </c>
      <c r="L6070" s="6" t="s">
        <v>11970</v>
      </c>
      <c r="M6070" s="5" t="s">
        <v>11971</v>
      </c>
      <c r="N6070" s="7">
        <v>5155.9169921875</v>
      </c>
      <c r="O6070" s="8">
        <v>6140.5244140625</v>
      </c>
      <c r="P6070" s="8">
        <v>6340.47216796875</v>
      </c>
      <c r="Q6070" s="8">
        <v>7182.861328125</v>
      </c>
      <c r="R6070" s="8">
        <v>6161.552734375</v>
      </c>
      <c r="S6070" s="8">
        <v>6310.4247208881116</v>
      </c>
      <c r="T6070" s="11">
        <v>0.97001099586486816</v>
      </c>
      <c r="U6070" s="11">
        <v>0.99705034494400024</v>
      </c>
      <c r="V6070" s="28">
        <f t="shared" si="188"/>
        <v>5001.2961761883926</v>
      </c>
      <c r="W6070" s="28">
        <f t="shared" si="189"/>
        <v>5140.7088155631791</v>
      </c>
      <c r="X6070" s="8">
        <v>6397.5224609375</v>
      </c>
      <c r="Y6070" s="8">
        <v>9095.2152768827891</v>
      </c>
      <c r="Z6070" s="8">
        <v>8086.4019436131657</v>
      </c>
      <c r="AA6070" s="8">
        <v>8086.4019436131657</v>
      </c>
      <c r="AB6070" s="7">
        <v>6439.8823023361838</v>
      </c>
      <c r="AC6070" s="10">
        <v>1.2490275371178805</v>
      </c>
    </row>
    <row r="6071" spans="1:29" x14ac:dyDescent="0.6">
      <c r="A6071" s="29" t="s">
        <v>559</v>
      </c>
      <c r="B6071" s="29" t="s">
        <v>560</v>
      </c>
      <c r="C6071" s="5">
        <v>7</v>
      </c>
      <c r="D6071" s="5" t="s">
        <v>658</v>
      </c>
      <c r="E6071" s="5" t="s">
        <v>659</v>
      </c>
      <c r="F6071" s="5" t="s">
        <v>660</v>
      </c>
      <c r="G6071" s="4" t="s">
        <v>14464</v>
      </c>
      <c r="H6071" s="4" t="s">
        <v>14463</v>
      </c>
      <c r="I6071" s="29" t="s">
        <v>16885</v>
      </c>
      <c r="J6071" s="29" t="s">
        <v>16886</v>
      </c>
      <c r="K6071" s="27">
        <v>172</v>
      </c>
      <c r="L6071" s="6" t="s">
        <v>11972</v>
      </c>
      <c r="M6071" s="5" t="s">
        <v>11973</v>
      </c>
      <c r="N6071" s="7">
        <v>11872.5</v>
      </c>
      <c r="O6071" s="8">
        <v>8717.6435546875</v>
      </c>
      <c r="P6071" s="8">
        <v>7034.9794921875</v>
      </c>
      <c r="Q6071" s="8">
        <v>14332.7138671875</v>
      </c>
      <c r="R6071" s="8">
        <v>18423.138671875</v>
      </c>
      <c r="S6071" s="8">
        <v>9855.5068107790194</v>
      </c>
      <c r="T6071" s="11">
        <v>0.97001099586486816</v>
      </c>
      <c r="U6071" s="11">
        <v>0.99705034494400024</v>
      </c>
      <c r="V6071" s="28">
        <f t="shared" si="188"/>
        <v>11516.455548405647</v>
      </c>
      <c r="W6071" s="28">
        <f t="shared" si="189"/>
        <v>11837.480220347643</v>
      </c>
      <c r="X6071" s="8">
        <v>10836.326171875</v>
      </c>
      <c r="Y6071" s="8">
        <v>28865.121299528852</v>
      </c>
      <c r="Z6071" s="8">
        <v>14540.796451666603</v>
      </c>
      <c r="AA6071" s="8">
        <v>14540.796451666603</v>
      </c>
      <c r="AB6071" s="7">
        <v>11580.059757593483</v>
      </c>
      <c r="AC6071" s="10">
        <v>0.97536826764316553</v>
      </c>
    </row>
    <row r="6072" spans="1:29" x14ac:dyDescent="0.6">
      <c r="A6072" s="29" t="s">
        <v>559</v>
      </c>
      <c r="B6072" s="29" t="s">
        <v>560</v>
      </c>
      <c r="C6072" s="5">
        <v>7</v>
      </c>
      <c r="D6072" s="5" t="s">
        <v>658</v>
      </c>
      <c r="E6072" s="5" t="s">
        <v>659</v>
      </c>
      <c r="F6072" s="5" t="s">
        <v>660</v>
      </c>
      <c r="G6072" s="4" t="s">
        <v>14464</v>
      </c>
      <c r="H6072" s="4" t="s">
        <v>14463</v>
      </c>
      <c r="I6072" s="29" t="s">
        <v>16883</v>
      </c>
      <c r="J6072" s="29" t="s">
        <v>16884</v>
      </c>
      <c r="K6072" s="27">
        <v>172</v>
      </c>
      <c r="L6072" s="6" t="s">
        <v>11974</v>
      </c>
      <c r="M6072" s="5" t="s">
        <v>11975</v>
      </c>
      <c r="N6072" s="7">
        <v>4395.83349609375</v>
      </c>
      <c r="O6072" s="8">
        <v>5593.88525390625</v>
      </c>
      <c r="P6072" s="8">
        <v>6370.515625</v>
      </c>
      <c r="Q6072" s="8">
        <v>6777.77978515625</v>
      </c>
      <c r="R6072" s="8">
        <v>5010.41064453125</v>
      </c>
      <c r="S6072" s="8">
        <v>5796.8023494891713</v>
      </c>
      <c r="T6072" s="11">
        <v>0.97001099586486816</v>
      </c>
      <c r="U6072" s="11">
        <v>0.99705034494400024</v>
      </c>
      <c r="V6072" s="28">
        <f t="shared" si="188"/>
        <v>4264.0068272020435</v>
      </c>
      <c r="W6072" s="28">
        <f t="shared" si="189"/>
        <v>4382.867303596664</v>
      </c>
      <c r="X6072" s="8">
        <v>6386.171875</v>
      </c>
      <c r="Y6072" s="8">
        <v>13808.470130393671</v>
      </c>
      <c r="Z6072" s="8">
        <v>8165.8882840445258</v>
      </c>
      <c r="AA6072" s="8">
        <v>8165.8882840445258</v>
      </c>
      <c r="AB6072" s="7">
        <v>6503.1839636425066</v>
      </c>
      <c r="AC6072" s="10">
        <v>1.4793972450097126</v>
      </c>
    </row>
    <row r="6073" spans="1:29" x14ac:dyDescent="0.6">
      <c r="A6073" s="29" t="s">
        <v>559</v>
      </c>
      <c r="B6073" s="29" t="s">
        <v>560</v>
      </c>
      <c r="C6073" s="5">
        <v>7</v>
      </c>
      <c r="D6073" s="5" t="s">
        <v>658</v>
      </c>
      <c r="E6073" s="5" t="s">
        <v>659</v>
      </c>
      <c r="F6073" s="5" t="s">
        <v>660</v>
      </c>
      <c r="G6073" s="4" t="s">
        <v>14464</v>
      </c>
      <c r="H6073" s="4" t="s">
        <v>14463</v>
      </c>
      <c r="I6073" s="29" t="s">
        <v>16875</v>
      </c>
      <c r="J6073" s="29" t="s">
        <v>16876</v>
      </c>
      <c r="K6073" s="27">
        <v>172</v>
      </c>
      <c r="L6073" s="6" t="s">
        <v>11976</v>
      </c>
      <c r="M6073" s="5" t="s">
        <v>11977</v>
      </c>
      <c r="N6073" s="7">
        <v>6515.25</v>
      </c>
      <c r="O6073" s="8">
        <v>8339.76953125</v>
      </c>
      <c r="P6073" s="8">
        <v>7295.2255859375</v>
      </c>
      <c r="Q6073" s="8">
        <v>9540.669921875</v>
      </c>
      <c r="R6073" s="8">
        <v>7892.64794921875</v>
      </c>
      <c r="S6073" s="8">
        <v>8434.1079323779868</v>
      </c>
      <c r="T6073" s="11">
        <v>0.97001099586486816</v>
      </c>
      <c r="U6073" s="11">
        <v>0.99705034494400024</v>
      </c>
      <c r="V6073" s="28">
        <f t="shared" si="188"/>
        <v>6319.8641408085823</v>
      </c>
      <c r="W6073" s="28">
        <f t="shared" si="189"/>
        <v>6496.0322598963976</v>
      </c>
      <c r="X6073" s="8">
        <v>8037.13818359375</v>
      </c>
      <c r="Y6073" s="8">
        <v>15215.030564742348</v>
      </c>
      <c r="Z6073" s="8">
        <v>11112.742968445782</v>
      </c>
      <c r="AA6073" s="8">
        <v>11112.742968445782</v>
      </c>
      <c r="AB6073" s="7">
        <v>8850.0123135022295</v>
      </c>
      <c r="AC6073" s="10">
        <v>1.358353449752846</v>
      </c>
    </row>
    <row r="6074" spans="1:29" x14ac:dyDescent="0.6">
      <c r="A6074" s="29" t="s">
        <v>559</v>
      </c>
      <c r="B6074" s="29" t="s">
        <v>560</v>
      </c>
      <c r="C6074" s="5">
        <v>7</v>
      </c>
      <c r="D6074" s="5" t="s">
        <v>658</v>
      </c>
      <c r="E6074" s="5" t="s">
        <v>659</v>
      </c>
      <c r="F6074" s="5" t="s">
        <v>660</v>
      </c>
      <c r="G6074" s="4" t="s">
        <v>14464</v>
      </c>
      <c r="H6074" s="4" t="s">
        <v>14463</v>
      </c>
      <c r="I6074" s="29" t="s">
        <v>16879</v>
      </c>
      <c r="J6074" s="29" t="s">
        <v>16880</v>
      </c>
      <c r="K6074" s="27">
        <v>172</v>
      </c>
      <c r="L6074" s="6" t="s">
        <v>11978</v>
      </c>
      <c r="M6074" s="5" t="s">
        <v>11979</v>
      </c>
      <c r="N6074" s="7">
        <v>10365.58203125</v>
      </c>
      <c r="O6074" s="8">
        <v>13284.1181640625</v>
      </c>
      <c r="P6074" s="8">
        <v>13023.3525390625</v>
      </c>
      <c r="Q6074" s="8">
        <v>13528.7353515625</v>
      </c>
      <c r="R6074" s="8">
        <v>12141.91015625</v>
      </c>
      <c r="S6074" s="8">
        <v>13256.464986328712</v>
      </c>
      <c r="T6074" s="11">
        <v>0.97001099586486816</v>
      </c>
      <c r="U6074" s="11">
        <v>0.99705034494400024</v>
      </c>
      <c r="V6074" s="28">
        <f t="shared" si="188"/>
        <v>10054.728548851795</v>
      </c>
      <c r="W6074" s="28">
        <f t="shared" si="189"/>
        <v>10335.007139803143</v>
      </c>
      <c r="X6074" s="8">
        <v>12767.3544921875</v>
      </c>
      <c r="Y6074" s="8">
        <v>21387.850790588858</v>
      </c>
      <c r="Z6074" s="8">
        <v>17175.379269067729</v>
      </c>
      <c r="AA6074" s="8">
        <v>17175.379269067729</v>
      </c>
      <c r="AB6074" s="7">
        <v>13678.199743476944</v>
      </c>
      <c r="AC6074" s="10">
        <v>1.3195785535477038</v>
      </c>
    </row>
    <row r="6075" spans="1:29" x14ac:dyDescent="0.6">
      <c r="A6075" s="29" t="s">
        <v>559</v>
      </c>
      <c r="B6075" s="29" t="s">
        <v>560</v>
      </c>
      <c r="C6075" s="5">
        <v>7</v>
      </c>
      <c r="D6075" s="5" t="s">
        <v>658</v>
      </c>
      <c r="E6075" s="5" t="s">
        <v>659</v>
      </c>
      <c r="F6075" s="5" t="s">
        <v>660</v>
      </c>
      <c r="G6075" s="4" t="s">
        <v>14464</v>
      </c>
      <c r="H6075" s="4" t="s">
        <v>14463</v>
      </c>
      <c r="I6075" s="29" t="s">
        <v>16877</v>
      </c>
      <c r="J6075" s="29" t="s">
        <v>16878</v>
      </c>
      <c r="K6075" s="27">
        <v>172</v>
      </c>
      <c r="L6075" s="6" t="s">
        <v>11980</v>
      </c>
      <c r="M6075" s="5" t="s">
        <v>11981</v>
      </c>
      <c r="N6075" s="7">
        <v>8039.166015625</v>
      </c>
      <c r="O6075" s="8">
        <v>7883.453125</v>
      </c>
      <c r="P6075" s="8">
        <v>5954.509765625</v>
      </c>
      <c r="Q6075" s="8">
        <v>11710.869140625</v>
      </c>
      <c r="R6075" s="8">
        <v>14168.8505859375</v>
      </c>
      <c r="S6075" s="8">
        <v>8595.1467901493706</v>
      </c>
      <c r="T6075" s="11">
        <v>0.97001099586486816</v>
      </c>
      <c r="U6075" s="11">
        <v>0.99705034494400024</v>
      </c>
      <c r="V6075" s="28">
        <f t="shared" si="188"/>
        <v>7798.0794327394105</v>
      </c>
      <c r="W6075" s="28">
        <f t="shared" si="189"/>
        <v>8015.4532489409903</v>
      </c>
      <c r="X6075" s="8">
        <v>8138.8125</v>
      </c>
      <c r="Y6075" s="8">
        <v>17757.414641026611</v>
      </c>
      <c r="Z6075" s="8">
        <v>11593.838835337878</v>
      </c>
      <c r="AA6075" s="8">
        <v>11593.838835337878</v>
      </c>
      <c r="AB6075" s="7">
        <v>9233.1494343786562</v>
      </c>
      <c r="AC6075" s="10">
        <v>1.1485208063166028</v>
      </c>
    </row>
    <row r="6076" spans="1:29" x14ac:dyDescent="0.6">
      <c r="A6076" s="29" t="s">
        <v>559</v>
      </c>
      <c r="B6076" s="29" t="s">
        <v>560</v>
      </c>
      <c r="C6076" s="5">
        <v>7</v>
      </c>
      <c r="D6076" s="5" t="s">
        <v>658</v>
      </c>
      <c r="E6076" s="5" t="s">
        <v>659</v>
      </c>
      <c r="F6076" s="5" t="s">
        <v>660</v>
      </c>
      <c r="G6076" s="4" t="s">
        <v>14464</v>
      </c>
      <c r="H6076" s="4" t="s">
        <v>14463</v>
      </c>
      <c r="I6076" s="29" t="s">
        <v>16867</v>
      </c>
      <c r="J6076" s="29" t="s">
        <v>16868</v>
      </c>
      <c r="K6076" s="27">
        <v>172</v>
      </c>
      <c r="L6076" s="6" t="s">
        <v>11982</v>
      </c>
      <c r="M6076" s="5" t="s">
        <v>11983</v>
      </c>
      <c r="N6076" s="7">
        <v>5335.41650390625</v>
      </c>
      <c r="O6076" s="8">
        <v>5793.80517578125</v>
      </c>
      <c r="P6076" s="8">
        <v>5407.63916015625</v>
      </c>
      <c r="Q6076" s="8">
        <v>6736.45654296875</v>
      </c>
      <c r="R6076" s="8">
        <v>7333.0927734375</v>
      </c>
      <c r="S6076" s="8">
        <v>5974.4263223296011</v>
      </c>
      <c r="T6076" s="11">
        <v>0.97001099586486816</v>
      </c>
      <c r="U6076" s="11">
        <v>0.99705034494400024</v>
      </c>
      <c r="V6076" s="28">
        <f t="shared" si="188"/>
        <v>5175.4126763079548</v>
      </c>
      <c r="W6076" s="28">
        <f t="shared" si="189"/>
        <v>5319.6788656396384</v>
      </c>
      <c r="X6076" s="8">
        <v>6120.02197265625</v>
      </c>
      <c r="Y6076" s="8">
        <v>14124.552310964551</v>
      </c>
      <c r="Z6076" s="8">
        <v>8340.1166298054977</v>
      </c>
      <c r="AA6076" s="8">
        <v>8340.1166298054977</v>
      </c>
      <c r="AB6076" s="7">
        <v>6641.9366559097489</v>
      </c>
      <c r="AC6076" s="10">
        <v>1.2448768809420874</v>
      </c>
    </row>
    <row r="6077" spans="1:29" x14ac:dyDescent="0.6">
      <c r="A6077" s="29" t="s">
        <v>559</v>
      </c>
      <c r="B6077" s="29" t="s">
        <v>560</v>
      </c>
      <c r="C6077" s="5">
        <v>7</v>
      </c>
      <c r="D6077" s="5" t="s">
        <v>658</v>
      </c>
      <c r="E6077" s="5" t="s">
        <v>659</v>
      </c>
      <c r="F6077" s="5" t="s">
        <v>660</v>
      </c>
      <c r="G6077" s="4" t="s">
        <v>14464</v>
      </c>
      <c r="H6077" s="4" t="s">
        <v>14463</v>
      </c>
      <c r="I6077" s="29" t="s">
        <v>16877</v>
      </c>
      <c r="J6077" s="29" t="s">
        <v>16878</v>
      </c>
      <c r="K6077" s="27">
        <v>172</v>
      </c>
      <c r="L6077" s="6" t="s">
        <v>11984</v>
      </c>
      <c r="M6077" s="5" t="s">
        <v>11985</v>
      </c>
      <c r="N6077" s="7">
        <v>6820.25</v>
      </c>
      <c r="O6077" s="8">
        <v>7791.2431640625</v>
      </c>
      <c r="P6077" s="8">
        <v>7503.19140625</v>
      </c>
      <c r="Q6077" s="8">
        <v>9749.4580078125</v>
      </c>
      <c r="R6077" s="8">
        <v>10111.720703125</v>
      </c>
      <c r="S6077" s="8">
        <v>8162.8899085491803</v>
      </c>
      <c r="T6077" s="11">
        <v>0.97001099586486816</v>
      </c>
      <c r="U6077" s="11">
        <v>0.99705034494400024</v>
      </c>
      <c r="V6077" s="28">
        <f t="shared" si="188"/>
        <v>6615.7174945473671</v>
      </c>
      <c r="W6077" s="28">
        <f t="shared" si="189"/>
        <v>6800.1326151043177</v>
      </c>
      <c r="X6077" s="8">
        <v>8334.3056640625</v>
      </c>
      <c r="Y6077" s="8">
        <v>18610.168073150344</v>
      </c>
      <c r="Z6077" s="8">
        <v>11307.052266743915</v>
      </c>
      <c r="AA6077" s="8">
        <v>11307.052266743915</v>
      </c>
      <c r="AB6077" s="7">
        <v>9004.7571579973555</v>
      </c>
      <c r="AC6077" s="10">
        <v>1.32029722634762</v>
      </c>
    </row>
    <row r="6078" spans="1:29" x14ac:dyDescent="0.6">
      <c r="A6078" s="29" t="s">
        <v>559</v>
      </c>
      <c r="B6078" s="29" t="s">
        <v>560</v>
      </c>
      <c r="C6078" s="5">
        <v>7</v>
      </c>
      <c r="D6078" s="5" t="s">
        <v>658</v>
      </c>
      <c r="E6078" s="5" t="s">
        <v>659</v>
      </c>
      <c r="F6078" s="5" t="s">
        <v>660</v>
      </c>
      <c r="G6078" s="4" t="s">
        <v>14464</v>
      </c>
      <c r="H6078" s="4" t="s">
        <v>14463</v>
      </c>
      <c r="I6078" s="29" t="s">
        <v>16877</v>
      </c>
      <c r="J6078" s="29" t="s">
        <v>16878</v>
      </c>
      <c r="K6078" s="27">
        <v>172</v>
      </c>
      <c r="L6078" s="6" t="s">
        <v>11986</v>
      </c>
      <c r="M6078" s="5" t="s">
        <v>2533</v>
      </c>
      <c r="N6078" s="7">
        <v>8033.33349609375</v>
      </c>
      <c r="O6078" s="8">
        <v>6722.6083984375</v>
      </c>
      <c r="P6078" s="8">
        <v>5952.4189453125</v>
      </c>
      <c r="Q6078" s="8">
        <v>9797.6572265625</v>
      </c>
      <c r="R6078" s="8">
        <v>11539.556640625</v>
      </c>
      <c r="S6078" s="8">
        <v>7334.699972340416</v>
      </c>
      <c r="T6078" s="11">
        <v>0.97001099586486816</v>
      </c>
      <c r="U6078" s="11">
        <v>0.99705034494400024</v>
      </c>
      <c r="V6078" s="28">
        <f t="shared" si="188"/>
        <v>7792.4218246605014</v>
      </c>
      <c r="W6078" s="28">
        <f t="shared" si="189"/>
        <v>8009.6379333304649</v>
      </c>
      <c r="X6078" s="8">
        <v>7418.8857421875</v>
      </c>
      <c r="Y6078" s="8">
        <v>11451.850869238842</v>
      </c>
      <c r="Z6078" s="8">
        <v>9504.5080699482896</v>
      </c>
      <c r="AA6078" s="8">
        <v>9504.5080699482896</v>
      </c>
      <c r="AB6078" s="7">
        <v>7569.2395380389071</v>
      </c>
      <c r="AC6078" s="10">
        <v>0.94222896904746811</v>
      </c>
    </row>
    <row r="6079" spans="1:29" x14ac:dyDescent="0.6">
      <c r="A6079" s="29" t="s">
        <v>559</v>
      </c>
      <c r="B6079" s="29" t="s">
        <v>560</v>
      </c>
      <c r="C6079" s="5">
        <v>7</v>
      </c>
      <c r="D6079" s="5" t="s">
        <v>658</v>
      </c>
      <c r="E6079" s="5" t="s">
        <v>659</v>
      </c>
      <c r="F6079" s="5" t="s">
        <v>660</v>
      </c>
      <c r="G6079" s="4" t="s">
        <v>14464</v>
      </c>
      <c r="H6079" s="4" t="s">
        <v>14463</v>
      </c>
      <c r="I6079" s="29" t="s">
        <v>16883</v>
      </c>
      <c r="J6079" s="29" t="s">
        <v>16884</v>
      </c>
      <c r="K6079" s="27">
        <v>172</v>
      </c>
      <c r="L6079" s="6" t="s">
        <v>11987</v>
      </c>
      <c r="M6079" s="5" t="s">
        <v>11988</v>
      </c>
      <c r="N6079" s="7">
        <v>6654.75</v>
      </c>
      <c r="O6079" s="8">
        <v>7527.90380859375</v>
      </c>
      <c r="P6079" s="8">
        <v>7340.45556640625</v>
      </c>
      <c r="Q6079" s="8">
        <v>10334.140625</v>
      </c>
      <c r="R6079" s="8">
        <v>7950.140625</v>
      </c>
      <c r="S6079" s="8">
        <v>7954.0017180689056</v>
      </c>
      <c r="T6079" s="11">
        <v>0.97001099586486816</v>
      </c>
      <c r="U6079" s="11">
        <v>0.99705034494400024</v>
      </c>
      <c r="V6079" s="28">
        <f t="shared" si="188"/>
        <v>6455.1806747317314</v>
      </c>
      <c r="W6079" s="28">
        <f t="shared" si="189"/>
        <v>6635.1207830160856</v>
      </c>
      <c r="X6079" s="8">
        <v>8976.6640625</v>
      </c>
      <c r="Y6079" s="8">
        <v>20074.282240458724</v>
      </c>
      <c r="Z6079" s="8">
        <v>11371.972008712692</v>
      </c>
      <c r="AA6079" s="8">
        <v>11371.972008712692</v>
      </c>
      <c r="AB6079" s="7">
        <v>9056.4582112336666</v>
      </c>
      <c r="AC6079" s="10">
        <v>1.3609013428353682</v>
      </c>
    </row>
    <row r="6080" spans="1:29" x14ac:dyDescent="0.6">
      <c r="A6080" s="29" t="s">
        <v>559</v>
      </c>
      <c r="B6080" s="29" t="s">
        <v>560</v>
      </c>
      <c r="C6080" s="5">
        <v>7</v>
      </c>
      <c r="D6080" s="5" t="s">
        <v>658</v>
      </c>
      <c r="E6080" s="5" t="s">
        <v>659</v>
      </c>
      <c r="F6080" s="5" t="s">
        <v>660</v>
      </c>
      <c r="G6080" s="4" t="s">
        <v>14464</v>
      </c>
      <c r="H6080" s="4" t="s">
        <v>14463</v>
      </c>
      <c r="I6080" s="29" t="s">
        <v>14823</v>
      </c>
      <c r="J6080" s="29" t="s">
        <v>14823</v>
      </c>
      <c r="K6080" s="27">
        <v>172</v>
      </c>
      <c r="L6080" s="6" t="s">
        <v>11989</v>
      </c>
      <c r="M6080" s="5" t="s">
        <v>11990</v>
      </c>
      <c r="N6080" s="7">
        <v>2698.000244140625</v>
      </c>
      <c r="O6080" s="8">
        <v>2981.535400390625</v>
      </c>
      <c r="P6080" s="8">
        <v>2201.257568359375</v>
      </c>
      <c r="Q6080" s="8">
        <v>3387.46142578125</v>
      </c>
      <c r="R6080" s="8">
        <v>3061.22900390625</v>
      </c>
      <c r="S6080" s="8">
        <v>2995.6397473934671</v>
      </c>
      <c r="T6080" s="11">
        <v>0.97001099586486816</v>
      </c>
      <c r="U6080" s="11">
        <v>0.99705034494400024</v>
      </c>
      <c r="V6080" s="28">
        <f t="shared" si="188"/>
        <v>2617.0899036625051</v>
      </c>
      <c r="W6080" s="28">
        <f t="shared" si="189"/>
        <v>2690.042074079407</v>
      </c>
      <c r="X6080" s="8">
        <v>2914.369873046875</v>
      </c>
      <c r="Y6080" s="8">
        <v>2807.8407018570683</v>
      </c>
      <c r="Z6080" s="8">
        <v>3637.0072250584903</v>
      </c>
      <c r="AA6080" s="8">
        <v>3637.0072250584903</v>
      </c>
      <c r="AB6080" s="7">
        <v>2896.4548912414853</v>
      </c>
      <c r="AC6080" s="10">
        <v>1.0735562005718322</v>
      </c>
    </row>
    <row r="6081" spans="1:29" x14ac:dyDescent="0.6">
      <c r="A6081" s="29" t="s">
        <v>559</v>
      </c>
      <c r="B6081" s="29" t="s">
        <v>560</v>
      </c>
      <c r="C6081" s="5">
        <v>7</v>
      </c>
      <c r="D6081" s="5" t="s">
        <v>658</v>
      </c>
      <c r="E6081" s="5" t="s">
        <v>659</v>
      </c>
      <c r="F6081" s="5" t="s">
        <v>660</v>
      </c>
      <c r="G6081" s="4" t="s">
        <v>14464</v>
      </c>
      <c r="H6081" s="4" t="s">
        <v>14463</v>
      </c>
      <c r="I6081" s="29" t="s">
        <v>16887</v>
      </c>
      <c r="J6081" s="29" t="s">
        <v>16888</v>
      </c>
      <c r="K6081" s="27">
        <v>172</v>
      </c>
      <c r="L6081" s="6" t="s">
        <v>11991</v>
      </c>
      <c r="M6081" s="5" t="s">
        <v>11992</v>
      </c>
      <c r="N6081" s="7">
        <v>4995.4169921875</v>
      </c>
      <c r="O6081" s="8">
        <v>4629.19677734375</v>
      </c>
      <c r="P6081" s="8">
        <v>4427.47998046875</v>
      </c>
      <c r="Q6081" s="8">
        <v>7062.30224609375</v>
      </c>
      <c r="R6081" s="8">
        <v>5846.31494140625</v>
      </c>
      <c r="S6081" s="8">
        <v>5031.5791045278493</v>
      </c>
      <c r="T6081" s="11">
        <v>0.97001099586486816</v>
      </c>
      <c r="U6081" s="11">
        <v>0.99705034494400024</v>
      </c>
      <c r="V6081" s="28">
        <f t="shared" si="188"/>
        <v>4845.6094113520812</v>
      </c>
      <c r="W6081" s="28">
        <f t="shared" si="189"/>
        <v>4980.682235199667</v>
      </c>
      <c r="X6081" s="8">
        <v>4914.90869140625</v>
      </c>
      <c r="Y6081" s="8">
        <v>6952.4822892795673</v>
      </c>
      <c r="Z6081" s="8">
        <v>6385.599657903349</v>
      </c>
      <c r="AA6081" s="8">
        <v>6385.599657903349</v>
      </c>
      <c r="AB6081" s="7">
        <v>5085.3903273031483</v>
      </c>
      <c r="AC6081" s="10">
        <v>1.018011176095281</v>
      </c>
    </row>
    <row r="6082" spans="1:29" x14ac:dyDescent="0.6">
      <c r="A6082" s="29" t="s">
        <v>559</v>
      </c>
      <c r="B6082" s="29" t="s">
        <v>560</v>
      </c>
      <c r="C6082" s="5">
        <v>7</v>
      </c>
      <c r="D6082" s="5" t="s">
        <v>658</v>
      </c>
      <c r="E6082" s="5" t="s">
        <v>659</v>
      </c>
      <c r="F6082" s="5" t="s">
        <v>660</v>
      </c>
      <c r="G6082" s="4" t="s">
        <v>14464</v>
      </c>
      <c r="H6082" s="4" t="s">
        <v>14463</v>
      </c>
      <c r="I6082" s="29" t="s">
        <v>16867</v>
      </c>
      <c r="J6082" s="29" t="s">
        <v>16868</v>
      </c>
      <c r="K6082" s="27">
        <v>172</v>
      </c>
      <c r="L6082" s="6" t="s">
        <v>11993</v>
      </c>
      <c r="M6082" s="5" t="s">
        <v>11994</v>
      </c>
      <c r="N6082" s="7">
        <v>5844.91650390625</v>
      </c>
      <c r="O6082" s="8">
        <v>6102.82470703125</v>
      </c>
      <c r="P6082" s="8">
        <v>5319.3271484375</v>
      </c>
      <c r="Q6082" s="8">
        <v>7189.00390625</v>
      </c>
      <c r="R6082" s="8">
        <v>8047.6904296875</v>
      </c>
      <c r="S6082" s="8">
        <v>6296.3666558137338</v>
      </c>
      <c r="T6082" s="11">
        <v>0.97001099586486816</v>
      </c>
      <c r="U6082" s="11">
        <v>0.99705034494400024</v>
      </c>
      <c r="V6082" s="28">
        <f t="shared" ref="V6082:V6145" si="190">$N6082*T6082</f>
        <v>5669.6332787011052</v>
      </c>
      <c r="W6082" s="28">
        <f t="shared" ref="W6082:W6145" si="191">$N6082*U6082</f>
        <v>5827.6760163886065</v>
      </c>
      <c r="X6082" s="8">
        <v>6195.41357421875</v>
      </c>
      <c r="Y6082" s="8">
        <v>12733.212039669359</v>
      </c>
      <c r="Z6082" s="8">
        <v>8491.1243788063621</v>
      </c>
      <c r="AA6082" s="8">
        <v>8491.1243788063621</v>
      </c>
      <c r="AB6082" s="7">
        <v>6762.1968330673262</v>
      </c>
      <c r="AC6082" s="10">
        <v>1.1569364298956271</v>
      </c>
    </row>
    <row r="6083" spans="1:29" x14ac:dyDescent="0.6">
      <c r="A6083" s="29" t="s">
        <v>559</v>
      </c>
      <c r="B6083" s="29" t="s">
        <v>560</v>
      </c>
      <c r="C6083" s="5">
        <v>7</v>
      </c>
      <c r="D6083" s="5" t="s">
        <v>658</v>
      </c>
      <c r="E6083" s="5" t="s">
        <v>659</v>
      </c>
      <c r="F6083" s="5" t="s">
        <v>660</v>
      </c>
      <c r="G6083" s="4" t="s">
        <v>14464</v>
      </c>
      <c r="H6083" s="4" t="s">
        <v>14463</v>
      </c>
      <c r="I6083" s="29" t="s">
        <v>16873</v>
      </c>
      <c r="J6083" s="29" t="s">
        <v>16874</v>
      </c>
      <c r="K6083" s="27">
        <v>172</v>
      </c>
      <c r="L6083" s="6" t="s">
        <v>11995</v>
      </c>
      <c r="M6083" s="5" t="s">
        <v>11996</v>
      </c>
      <c r="N6083" s="7">
        <v>5945.666015625</v>
      </c>
      <c r="O6083" s="8">
        <v>6657.45947265625</v>
      </c>
      <c r="P6083" s="8">
        <v>5710.5078125</v>
      </c>
      <c r="Q6083" s="8">
        <v>6345.982421875</v>
      </c>
      <c r="R6083" s="8">
        <v>7669.994140625</v>
      </c>
      <c r="S6083" s="8">
        <v>6592.2296762293145</v>
      </c>
      <c r="T6083" s="11">
        <v>0.97001099586486816</v>
      </c>
      <c r="U6083" s="11">
        <v>0.99705034494400024</v>
      </c>
      <c r="V6083" s="28">
        <f t="shared" si="190"/>
        <v>5767.361412896309</v>
      </c>
      <c r="W6083" s="28">
        <f t="shared" si="191"/>
        <v>5928.1283518007258</v>
      </c>
      <c r="X6083" s="8">
        <v>6388.17724609375</v>
      </c>
      <c r="Y6083" s="8">
        <v>7144.858705115088</v>
      </c>
      <c r="Z6083" s="8">
        <v>8118.5652840351468</v>
      </c>
      <c r="AA6083" s="8">
        <v>8118.5652840351468</v>
      </c>
      <c r="AB6083" s="7">
        <v>6465.4966767157712</v>
      </c>
      <c r="AC6083" s="10">
        <v>1.0874301818710763</v>
      </c>
    </row>
    <row r="6084" spans="1:29" x14ac:dyDescent="0.6">
      <c r="A6084" s="29" t="s">
        <v>559</v>
      </c>
      <c r="B6084" s="29" t="s">
        <v>560</v>
      </c>
      <c r="C6084" s="5">
        <v>7</v>
      </c>
      <c r="D6084" s="5" t="s">
        <v>658</v>
      </c>
      <c r="E6084" s="5" t="s">
        <v>659</v>
      </c>
      <c r="F6084" s="5" t="s">
        <v>660</v>
      </c>
      <c r="G6084" s="4" t="s">
        <v>14464</v>
      </c>
      <c r="H6084" s="4" t="s">
        <v>14463</v>
      </c>
      <c r="I6084" s="29" t="s">
        <v>14823</v>
      </c>
      <c r="J6084" s="29" t="s">
        <v>14823</v>
      </c>
      <c r="K6084" s="27">
        <v>172</v>
      </c>
      <c r="L6084" s="6" t="s">
        <v>11997</v>
      </c>
      <c r="M6084" s="5" t="s">
        <v>11998</v>
      </c>
      <c r="N6084" s="7">
        <v>2391.583251953125</v>
      </c>
      <c r="O6084" s="8">
        <v>2801.527099609375</v>
      </c>
      <c r="P6084" s="8">
        <v>2732.16748046875</v>
      </c>
      <c r="Q6084" s="8">
        <v>3784.413818359375</v>
      </c>
      <c r="R6084" s="8">
        <v>2761.010986328125</v>
      </c>
      <c r="S6084" s="8">
        <v>2942.6814688366821</v>
      </c>
      <c r="T6084" s="11">
        <v>0.97001099586486816</v>
      </c>
      <c r="U6084" s="11">
        <v>0.99705034494400024</v>
      </c>
      <c r="V6084" s="28">
        <f t="shared" si="190"/>
        <v>2319.8620519207907</v>
      </c>
      <c r="W6084" s="28">
        <f t="shared" si="191"/>
        <v>2384.5289063221571</v>
      </c>
      <c r="X6084" s="8">
        <v>2964.526611328125</v>
      </c>
      <c r="Y6084" s="8">
        <v>7517.6285480922743</v>
      </c>
      <c r="Z6084" s="8">
        <v>4169.8089271531726</v>
      </c>
      <c r="AA6084" s="8">
        <v>4169.8089271531726</v>
      </c>
      <c r="AB6084" s="7">
        <v>3320.7697195050209</v>
      </c>
      <c r="AC6084" s="10">
        <v>1.3885235719028644</v>
      </c>
    </row>
    <row r="6085" spans="1:29" x14ac:dyDescent="0.6">
      <c r="A6085" s="29" t="s">
        <v>559</v>
      </c>
      <c r="B6085" s="29" t="s">
        <v>560</v>
      </c>
      <c r="C6085" s="5">
        <v>7</v>
      </c>
      <c r="D6085" s="5" t="s">
        <v>658</v>
      </c>
      <c r="E6085" s="5" t="s">
        <v>659</v>
      </c>
      <c r="F6085" s="5" t="s">
        <v>660</v>
      </c>
      <c r="G6085" s="4" t="s">
        <v>14464</v>
      </c>
      <c r="H6085" s="4" t="s">
        <v>14463</v>
      </c>
      <c r="I6085" s="29" t="s">
        <v>16889</v>
      </c>
      <c r="J6085" s="29" t="s">
        <v>16890</v>
      </c>
      <c r="K6085" s="27">
        <v>172</v>
      </c>
      <c r="L6085" s="6" t="s">
        <v>11999</v>
      </c>
      <c r="M6085" s="5" t="s">
        <v>12000</v>
      </c>
      <c r="N6085" s="7">
        <v>5709.25</v>
      </c>
      <c r="O6085" s="8">
        <v>5173.57373046875</v>
      </c>
      <c r="P6085" s="8">
        <v>4025.416748046875</v>
      </c>
      <c r="Q6085" s="8">
        <v>8652.0888671875</v>
      </c>
      <c r="R6085" s="8">
        <v>5777.28955078125</v>
      </c>
      <c r="S6085" s="8">
        <v>5646.3581893579658</v>
      </c>
      <c r="T6085" s="11">
        <v>0.97001099586486816</v>
      </c>
      <c r="U6085" s="11">
        <v>0.99705034494400024</v>
      </c>
      <c r="V6085" s="28">
        <f t="shared" si="190"/>
        <v>5538.0352781414986</v>
      </c>
      <c r="W6085" s="28">
        <f t="shared" si="191"/>
        <v>5692.4096818715334</v>
      </c>
      <c r="X6085" s="8">
        <v>5918.2177734375</v>
      </c>
      <c r="Y6085" s="8">
        <v>20737.090894758654</v>
      </c>
      <c r="Z6085" s="8">
        <v>8805.8207712967233</v>
      </c>
      <c r="AA6085" s="8">
        <v>8805.8207712967233</v>
      </c>
      <c r="AB6085" s="7">
        <v>7012.8160507044586</v>
      </c>
      <c r="AC6085" s="10">
        <v>1.2283252705179242</v>
      </c>
    </row>
    <row r="6086" spans="1:29" x14ac:dyDescent="0.6">
      <c r="A6086" s="29" t="s">
        <v>559</v>
      </c>
      <c r="B6086" s="29" t="s">
        <v>560</v>
      </c>
      <c r="C6086" s="5">
        <v>7</v>
      </c>
      <c r="D6086" s="5" t="s">
        <v>658</v>
      </c>
      <c r="E6086" s="5" t="s">
        <v>659</v>
      </c>
      <c r="F6086" s="5" t="s">
        <v>660</v>
      </c>
      <c r="G6086" s="4" t="s">
        <v>14464</v>
      </c>
      <c r="H6086" s="4" t="s">
        <v>14463</v>
      </c>
      <c r="I6086" s="29" t="s">
        <v>16879</v>
      </c>
      <c r="J6086" s="29" t="s">
        <v>16880</v>
      </c>
      <c r="K6086" s="27">
        <v>172</v>
      </c>
      <c r="L6086" s="6" t="s">
        <v>12001</v>
      </c>
      <c r="M6086" s="5" t="s">
        <v>12002</v>
      </c>
      <c r="N6086" s="7">
        <v>3854</v>
      </c>
      <c r="O6086" s="8">
        <v>3779.14892578125</v>
      </c>
      <c r="P6086" s="8">
        <v>3244.092529296875</v>
      </c>
      <c r="Q6086" s="8">
        <v>5764.52392578125</v>
      </c>
      <c r="R6086" s="8">
        <v>5585.2666015625</v>
      </c>
      <c r="S6086" s="8">
        <v>4117.5946046240542</v>
      </c>
      <c r="T6086" s="11">
        <v>0.97001099586486816</v>
      </c>
      <c r="U6086" s="11">
        <v>0.99705034494400024</v>
      </c>
      <c r="V6086" s="28">
        <f t="shared" si="190"/>
        <v>3738.4223780632019</v>
      </c>
      <c r="W6086" s="28">
        <f t="shared" si="191"/>
        <v>3842.6320294141769</v>
      </c>
      <c r="X6086" s="8">
        <v>4342.8701171875</v>
      </c>
      <c r="Y6086" s="8">
        <v>10064.865479321839</v>
      </c>
      <c r="Z6086" s="8">
        <v>5805.5061202104998</v>
      </c>
      <c r="AA6086" s="8">
        <v>5805.5061202104998</v>
      </c>
      <c r="AB6086" s="7">
        <v>4623.4130309558723</v>
      </c>
      <c r="AC6086" s="10">
        <v>1.1996401221992403</v>
      </c>
    </row>
    <row r="6087" spans="1:29" x14ac:dyDescent="0.6">
      <c r="A6087" s="29" t="s">
        <v>559</v>
      </c>
      <c r="B6087" s="29" t="s">
        <v>560</v>
      </c>
      <c r="C6087" s="5">
        <v>7</v>
      </c>
      <c r="D6087" s="5" t="s">
        <v>658</v>
      </c>
      <c r="E6087" s="5" t="s">
        <v>659</v>
      </c>
      <c r="F6087" s="5" t="s">
        <v>660</v>
      </c>
      <c r="G6087" s="4" t="s">
        <v>14464</v>
      </c>
      <c r="H6087" s="4" t="s">
        <v>14463</v>
      </c>
      <c r="I6087" s="29" t="s">
        <v>16881</v>
      </c>
      <c r="J6087" s="29" t="s">
        <v>16882</v>
      </c>
      <c r="K6087" s="27">
        <v>172</v>
      </c>
      <c r="L6087" s="6" t="s">
        <v>12003</v>
      </c>
      <c r="M6087" s="5" t="s">
        <v>12004</v>
      </c>
      <c r="N6087" s="7">
        <v>4379.58349609375</v>
      </c>
      <c r="O6087" s="8">
        <v>4727.98583984375</v>
      </c>
      <c r="P6087" s="8">
        <v>4806.3857421875</v>
      </c>
      <c r="Q6087" s="8">
        <v>5995.068359375</v>
      </c>
      <c r="R6087" s="8">
        <v>4822.0244140625</v>
      </c>
      <c r="S6087" s="8">
        <v>4926.8112461880901</v>
      </c>
      <c r="T6087" s="11">
        <v>0.97001099586486816</v>
      </c>
      <c r="U6087" s="11">
        <v>0.99705034494400024</v>
      </c>
      <c r="V6087" s="28">
        <f t="shared" si="190"/>
        <v>4248.2441485192394</v>
      </c>
      <c r="W6087" s="28">
        <f t="shared" si="191"/>
        <v>4366.665235491324</v>
      </c>
      <c r="X6087" s="8">
        <v>4635.453125</v>
      </c>
      <c r="Y6087" s="8">
        <v>4803.1699948827072</v>
      </c>
      <c r="Z6087" s="8">
        <v>5982.8739015772335</v>
      </c>
      <c r="AA6087" s="8">
        <v>5982.8739015772335</v>
      </c>
      <c r="AB6087" s="7">
        <v>4764.6659199654796</v>
      </c>
      <c r="AC6087" s="10">
        <v>1.0879267227614666</v>
      </c>
    </row>
    <row r="6088" spans="1:29" x14ac:dyDescent="0.6">
      <c r="A6088" s="29" t="s">
        <v>559</v>
      </c>
      <c r="B6088" s="29" t="s">
        <v>560</v>
      </c>
      <c r="C6088" s="5">
        <v>7</v>
      </c>
      <c r="D6088" s="5" t="s">
        <v>658</v>
      </c>
      <c r="E6088" s="5" t="s">
        <v>659</v>
      </c>
      <c r="F6088" s="5" t="s">
        <v>660</v>
      </c>
      <c r="G6088" s="4" t="s">
        <v>14464</v>
      </c>
      <c r="H6088" s="4" t="s">
        <v>14463</v>
      </c>
      <c r="I6088" s="29" t="s">
        <v>16883</v>
      </c>
      <c r="J6088" s="29" t="s">
        <v>16884</v>
      </c>
      <c r="K6088" s="27">
        <v>172</v>
      </c>
      <c r="L6088" s="6" t="s">
        <v>12005</v>
      </c>
      <c r="M6088" s="5" t="s">
        <v>7368</v>
      </c>
      <c r="N6088" s="7">
        <v>6792.1669921875</v>
      </c>
      <c r="O6088" s="8">
        <v>7885.26953125</v>
      </c>
      <c r="P6088" s="8">
        <v>8620.6884765625</v>
      </c>
      <c r="Q6088" s="8">
        <v>7049.0341796875</v>
      </c>
      <c r="R6088" s="8">
        <v>6827.3173828125</v>
      </c>
      <c r="S6088" s="8">
        <v>7763.0488148538288</v>
      </c>
      <c r="T6088" s="11">
        <v>0.97001099586486816</v>
      </c>
      <c r="U6088" s="11">
        <v>0.99705034494400024</v>
      </c>
      <c r="V6088" s="28">
        <f t="shared" si="190"/>
        <v>6588.4766681722831</v>
      </c>
      <c r="W6088" s="28">
        <f t="shared" si="191"/>
        <v>6772.1324424777995</v>
      </c>
      <c r="X6088" s="8">
        <v>7896.03369140625</v>
      </c>
      <c r="Y6088" s="8">
        <v>10002.960008946533</v>
      </c>
      <c r="Z6088" s="8">
        <v>9806.031413212082</v>
      </c>
      <c r="AA6088" s="8">
        <v>9806.031413212082</v>
      </c>
      <c r="AB6088" s="7">
        <v>7809.3679481236159</v>
      </c>
      <c r="AC6088" s="10">
        <v>1.1497608873730758</v>
      </c>
    </row>
    <row r="6089" spans="1:29" x14ac:dyDescent="0.6">
      <c r="A6089" s="29" t="s">
        <v>559</v>
      </c>
      <c r="B6089" s="29" t="s">
        <v>560</v>
      </c>
      <c r="C6089" s="5">
        <v>7</v>
      </c>
      <c r="D6089" s="5" t="s">
        <v>658</v>
      </c>
      <c r="E6089" s="5" t="s">
        <v>659</v>
      </c>
      <c r="F6089" s="5" t="s">
        <v>660</v>
      </c>
      <c r="G6089" s="4" t="s">
        <v>14464</v>
      </c>
      <c r="H6089" s="4" t="s">
        <v>14463</v>
      </c>
      <c r="I6089" s="29" t="s">
        <v>16887</v>
      </c>
      <c r="J6089" s="29" t="s">
        <v>16888</v>
      </c>
      <c r="K6089" s="27">
        <v>172</v>
      </c>
      <c r="L6089" s="6" t="s">
        <v>12006</v>
      </c>
      <c r="M6089" s="5" t="s">
        <v>12007</v>
      </c>
      <c r="N6089" s="7">
        <v>15223.41796875</v>
      </c>
      <c r="O6089" s="8">
        <v>12339.1796875</v>
      </c>
      <c r="P6089" s="8">
        <v>10691.3408203125</v>
      </c>
      <c r="Q6089" s="8">
        <v>16408.3984375</v>
      </c>
      <c r="R6089" s="8">
        <v>16553.310546875</v>
      </c>
      <c r="S6089" s="8">
        <v>13018.847963202499</v>
      </c>
      <c r="T6089" s="11">
        <v>0.97001099586486816</v>
      </c>
      <c r="U6089" s="11">
        <v>0.99705034494400024</v>
      </c>
      <c r="V6089" s="28">
        <f t="shared" si="190"/>
        <v>14766.882824334316</v>
      </c>
      <c r="W6089" s="28">
        <f t="shared" si="191"/>
        <v>15178.514136968879</v>
      </c>
      <c r="X6089" s="8">
        <v>13366.78515625</v>
      </c>
      <c r="Y6089" s="8">
        <v>16992.435570106678</v>
      </c>
      <c r="Z6089" s="8">
        <v>16488.608797615518</v>
      </c>
      <c r="AA6089" s="8">
        <v>16488.608797615518</v>
      </c>
      <c r="AB6089" s="7">
        <v>13131.26662838917</v>
      </c>
      <c r="AC6089" s="10">
        <v>0.86257019647916711</v>
      </c>
    </row>
    <row r="6090" spans="1:29" x14ac:dyDescent="0.6">
      <c r="A6090" s="29" t="s">
        <v>559</v>
      </c>
      <c r="B6090" s="29" t="s">
        <v>560</v>
      </c>
      <c r="C6090" s="5">
        <v>7</v>
      </c>
      <c r="D6090" s="5" t="s">
        <v>658</v>
      </c>
      <c r="E6090" s="5" t="s">
        <v>659</v>
      </c>
      <c r="F6090" s="5" t="s">
        <v>660</v>
      </c>
      <c r="G6090" s="4" t="s">
        <v>14464</v>
      </c>
      <c r="H6090" s="4" t="s">
        <v>14463</v>
      </c>
      <c r="I6090" s="29" t="s">
        <v>16883</v>
      </c>
      <c r="J6090" s="29" t="s">
        <v>16884</v>
      </c>
      <c r="K6090" s="27">
        <v>172</v>
      </c>
      <c r="L6090" s="6" t="s">
        <v>12008</v>
      </c>
      <c r="M6090" s="5" t="s">
        <v>12009</v>
      </c>
      <c r="N6090" s="7">
        <v>6607.08349609375</v>
      </c>
      <c r="O6090" s="8">
        <v>6987.23779296875</v>
      </c>
      <c r="P6090" s="8">
        <v>6584.75341796875</v>
      </c>
      <c r="Q6090" s="8">
        <v>9051.7685546875</v>
      </c>
      <c r="R6090" s="8">
        <v>9638.212890625</v>
      </c>
      <c r="S6090" s="8">
        <v>7381.2457776155252</v>
      </c>
      <c r="T6090" s="11">
        <v>0.97001099586486816</v>
      </c>
      <c r="U6090" s="11">
        <v>0.99705034494400024</v>
      </c>
      <c r="V6090" s="28">
        <f t="shared" si="190"/>
        <v>6408.9436418082332</v>
      </c>
      <c r="W6090" s="28">
        <f t="shared" si="191"/>
        <v>6587.5948788540845</v>
      </c>
      <c r="X6090" s="8">
        <v>7867.8095703125</v>
      </c>
      <c r="Y6090" s="8">
        <v>21003.232642081868</v>
      </c>
      <c r="Z6090" s="8">
        <v>10781.121778768835</v>
      </c>
      <c r="AA6090" s="8">
        <v>10781.121778768835</v>
      </c>
      <c r="AB6090" s="7">
        <v>8585.9144557192631</v>
      </c>
      <c r="AC6090" s="10">
        <v>1.299501430668379</v>
      </c>
    </row>
    <row r="6091" spans="1:29" x14ac:dyDescent="0.6">
      <c r="A6091" s="29" t="s">
        <v>559</v>
      </c>
      <c r="B6091" s="29" t="s">
        <v>560</v>
      </c>
      <c r="C6091" s="5">
        <v>7</v>
      </c>
      <c r="D6091" s="5" t="s">
        <v>658</v>
      </c>
      <c r="E6091" s="5" t="s">
        <v>659</v>
      </c>
      <c r="F6091" s="5" t="s">
        <v>660</v>
      </c>
      <c r="G6091" s="4" t="s">
        <v>14464</v>
      </c>
      <c r="H6091" s="4" t="s">
        <v>14463</v>
      </c>
      <c r="I6091" s="29" t="s">
        <v>16887</v>
      </c>
      <c r="J6091" s="29" t="s">
        <v>16888</v>
      </c>
      <c r="K6091" s="27">
        <v>172</v>
      </c>
      <c r="L6091" s="6" t="s">
        <v>12010</v>
      </c>
      <c r="M6091" s="5" t="s">
        <v>12011</v>
      </c>
      <c r="N6091" s="7">
        <v>4404.41650390625</v>
      </c>
      <c r="O6091" s="8">
        <v>4239.00634765625</v>
      </c>
      <c r="P6091" s="8">
        <v>4178.02099609375</v>
      </c>
      <c r="Q6091" s="8">
        <v>5126.25244140625</v>
      </c>
      <c r="R6091" s="8">
        <v>4534.65185546875</v>
      </c>
      <c r="S6091" s="8">
        <v>4380.3703062857012</v>
      </c>
      <c r="T6091" s="11">
        <v>0.97001099586486816</v>
      </c>
      <c r="U6091" s="11">
        <v>0.99705034494400024</v>
      </c>
      <c r="V6091" s="28">
        <f t="shared" si="190"/>
        <v>4272.3324391577626</v>
      </c>
      <c r="W6091" s="28">
        <f t="shared" si="191"/>
        <v>4391.4249944967742</v>
      </c>
      <c r="X6091" s="8">
        <v>4224.00634765625</v>
      </c>
      <c r="Y6091" s="8">
        <v>4657.9028918768445</v>
      </c>
      <c r="Z6091" s="8">
        <v>5380.7639102970898</v>
      </c>
      <c r="AA6091" s="8">
        <v>5380.7639102970898</v>
      </c>
      <c r="AB6091" s="7">
        <v>4285.1550690403228</v>
      </c>
      <c r="AC6091" s="10">
        <v>0.97292230769725008</v>
      </c>
    </row>
    <row r="6092" spans="1:29" x14ac:dyDescent="0.6">
      <c r="A6092" s="29" t="s">
        <v>559</v>
      </c>
      <c r="B6092" s="29" t="s">
        <v>560</v>
      </c>
      <c r="C6092" s="5">
        <v>7</v>
      </c>
      <c r="D6092" s="5" t="s">
        <v>658</v>
      </c>
      <c r="E6092" s="5" t="s">
        <v>659</v>
      </c>
      <c r="F6092" s="5" t="s">
        <v>660</v>
      </c>
      <c r="G6092" s="4" t="s">
        <v>14464</v>
      </c>
      <c r="H6092" s="4" t="s">
        <v>14463</v>
      </c>
      <c r="I6092" s="29" t="s">
        <v>16891</v>
      </c>
      <c r="J6092" s="29" t="s">
        <v>16892</v>
      </c>
      <c r="K6092" s="27">
        <v>172</v>
      </c>
      <c r="L6092" s="6" t="s">
        <v>12012</v>
      </c>
      <c r="M6092" s="5" t="s">
        <v>12013</v>
      </c>
      <c r="N6092" s="7">
        <v>22833.91796875</v>
      </c>
      <c r="O6092" s="8">
        <v>12148.076171875</v>
      </c>
      <c r="P6092" s="8">
        <v>11548.310546875</v>
      </c>
      <c r="Q6092" s="8">
        <v>23980.43359375</v>
      </c>
      <c r="R6092" s="8">
        <v>23742.056640625</v>
      </c>
      <c r="S6092" s="8">
        <v>14365.76516803081</v>
      </c>
      <c r="T6092" s="11">
        <v>0.97001099586486816</v>
      </c>
      <c r="U6092" s="11">
        <v>0.99705034494400024</v>
      </c>
      <c r="V6092" s="28">
        <f t="shared" si="190"/>
        <v>22149.151508363895</v>
      </c>
      <c r="W6092" s="28">
        <f t="shared" si="191"/>
        <v>22766.565787165193</v>
      </c>
      <c r="X6092" s="8">
        <v>15115.0322265625</v>
      </c>
      <c r="Y6092" s="8">
        <v>33134.884670955384</v>
      </c>
      <c r="Z6092" s="8">
        <v>20007.016237296906</v>
      </c>
      <c r="AA6092" s="8">
        <v>20007.016237296906</v>
      </c>
      <c r="AB6092" s="7">
        <v>15933.270530892194</v>
      </c>
      <c r="AC6092" s="10">
        <v>0.69778960197273721</v>
      </c>
    </row>
    <row r="6093" spans="1:29" x14ac:dyDescent="0.6">
      <c r="A6093" s="29" t="s">
        <v>559</v>
      </c>
      <c r="B6093" s="29" t="s">
        <v>560</v>
      </c>
      <c r="C6093" s="5">
        <v>7</v>
      </c>
      <c r="D6093" s="5" t="s">
        <v>658</v>
      </c>
      <c r="E6093" s="5" t="s">
        <v>659</v>
      </c>
      <c r="F6093" s="5" t="s">
        <v>660</v>
      </c>
      <c r="G6093" s="4" t="s">
        <v>14464</v>
      </c>
      <c r="H6093" s="4" t="s">
        <v>14463</v>
      </c>
      <c r="I6093" s="29" t="s">
        <v>16885</v>
      </c>
      <c r="J6093" s="29" t="s">
        <v>16886</v>
      </c>
      <c r="K6093" s="27">
        <v>172</v>
      </c>
      <c r="L6093" s="6" t="s">
        <v>12014</v>
      </c>
      <c r="M6093" s="5" t="s">
        <v>12015</v>
      </c>
      <c r="N6093" s="7">
        <v>10069.916015625</v>
      </c>
      <c r="O6093" s="8">
        <v>8872.2744140625</v>
      </c>
      <c r="P6093" s="8">
        <v>7261.279296875</v>
      </c>
      <c r="Q6093" s="8">
        <v>15442.794921875</v>
      </c>
      <c r="R6093" s="8">
        <v>16119.2119140625</v>
      </c>
      <c r="S6093" s="8">
        <v>10055.488495096</v>
      </c>
      <c r="T6093" s="11">
        <v>0.97001099586486816</v>
      </c>
      <c r="U6093" s="11">
        <v>0.99705034494400024</v>
      </c>
      <c r="V6093" s="28">
        <f t="shared" si="190"/>
        <v>9767.9292625919916</v>
      </c>
      <c r="W6093" s="28">
        <f t="shared" si="191"/>
        <v>10040.213236936019</v>
      </c>
      <c r="X6093" s="8">
        <v>9399.0146484375</v>
      </c>
      <c r="Y6093" s="8">
        <v>20573.41053859804</v>
      </c>
      <c r="Z6093" s="8">
        <v>13522.338979017562</v>
      </c>
      <c r="AA6093" s="8">
        <v>13522.338979017562</v>
      </c>
      <c r="AB6093" s="7">
        <v>10768.976373471716</v>
      </c>
      <c r="AC6093" s="10">
        <v>1.0694206740912255</v>
      </c>
    </row>
    <row r="6094" spans="1:29" x14ac:dyDescent="0.6">
      <c r="A6094" s="29" t="s">
        <v>559</v>
      </c>
      <c r="B6094" s="29" t="s">
        <v>560</v>
      </c>
      <c r="C6094" s="5">
        <v>7</v>
      </c>
      <c r="D6094" s="5" t="s">
        <v>658</v>
      </c>
      <c r="E6094" s="5" t="s">
        <v>659</v>
      </c>
      <c r="F6094" s="5" t="s">
        <v>660</v>
      </c>
      <c r="G6094" s="4" t="s">
        <v>14464</v>
      </c>
      <c r="H6094" s="4" t="s">
        <v>14463</v>
      </c>
      <c r="I6094" s="29" t="s">
        <v>16879</v>
      </c>
      <c r="J6094" s="29" t="s">
        <v>16880</v>
      </c>
      <c r="K6094" s="27">
        <v>172</v>
      </c>
      <c r="L6094" s="6" t="s">
        <v>12016</v>
      </c>
      <c r="M6094" s="5" t="s">
        <v>12017</v>
      </c>
      <c r="N6094" s="7">
        <v>2002.833251953125</v>
      </c>
      <c r="O6094" s="8">
        <v>1969.0970458984375</v>
      </c>
      <c r="P6094" s="8">
        <v>1878.25390625</v>
      </c>
      <c r="Q6094" s="8">
        <v>4546.28564453125</v>
      </c>
      <c r="R6094" s="8">
        <v>2538.925048828125</v>
      </c>
      <c r="S6094" s="8">
        <v>2373.2157121654063</v>
      </c>
      <c r="T6094" s="11">
        <v>0.97001099586486816</v>
      </c>
      <c r="U6094" s="11">
        <v>0.99705034494400024</v>
      </c>
      <c r="V6094" s="28">
        <f t="shared" si="190"/>
        <v>1942.7702772783232</v>
      </c>
      <c r="W6094" s="28">
        <f t="shared" si="191"/>
        <v>1996.925584725177</v>
      </c>
      <c r="X6094" s="8">
        <v>2394.29150390625</v>
      </c>
      <c r="Y6094" s="8">
        <v>6051.6798161817733</v>
      </c>
      <c r="Z6094" s="8">
        <v>3361.9755951666361</v>
      </c>
      <c r="AA6094" s="8">
        <v>3361.9755951666361</v>
      </c>
      <c r="AB6094" s="7">
        <v>2677.4240616743077</v>
      </c>
      <c r="AC6094" s="10">
        <v>1.3368182593649944</v>
      </c>
    </row>
    <row r="6095" spans="1:29" x14ac:dyDescent="0.6">
      <c r="A6095" s="29" t="s">
        <v>559</v>
      </c>
      <c r="B6095" s="29" t="s">
        <v>560</v>
      </c>
      <c r="C6095" s="5">
        <v>7</v>
      </c>
      <c r="D6095" s="5" t="s">
        <v>658</v>
      </c>
      <c r="E6095" s="5" t="s">
        <v>659</v>
      </c>
      <c r="F6095" s="5" t="s">
        <v>660</v>
      </c>
      <c r="G6095" s="4" t="s">
        <v>14464</v>
      </c>
      <c r="H6095" s="4" t="s">
        <v>14463</v>
      </c>
      <c r="I6095" s="29" t="s">
        <v>16869</v>
      </c>
      <c r="J6095" s="29" t="s">
        <v>16870</v>
      </c>
      <c r="K6095" s="27">
        <v>172</v>
      </c>
      <c r="L6095" s="6" t="s">
        <v>12018</v>
      </c>
      <c r="M6095" s="5" t="s">
        <v>12019</v>
      </c>
      <c r="N6095" s="7">
        <v>6107.083984375</v>
      </c>
      <c r="O6095" s="8">
        <v>4597.14794921875</v>
      </c>
      <c r="P6095" s="8">
        <v>4822.30859375</v>
      </c>
      <c r="Q6095" s="8">
        <v>8929.498046875</v>
      </c>
      <c r="R6095" s="8">
        <v>5483.23583984375</v>
      </c>
      <c r="S6095" s="8">
        <v>5297.7308191299535</v>
      </c>
      <c r="T6095" s="11">
        <v>0.97001099586486816</v>
      </c>
      <c r="U6095" s="11">
        <v>0.99705034494400024</v>
      </c>
      <c r="V6095" s="28">
        <f t="shared" si="190"/>
        <v>5923.9386175139807</v>
      </c>
      <c r="W6095" s="28">
        <f t="shared" si="191"/>
        <v>6089.0701932230731</v>
      </c>
      <c r="X6095" s="8">
        <v>6043.80224609375</v>
      </c>
      <c r="Y6095" s="8">
        <v>14048.907471091607</v>
      </c>
      <c r="Z6095" s="8">
        <v>7666.2457227766363</v>
      </c>
      <c r="AA6095" s="8">
        <v>7666.2457227766363</v>
      </c>
      <c r="AB6095" s="7">
        <v>6105.2765494130699</v>
      </c>
      <c r="AC6095" s="10">
        <v>0.99970404288420556</v>
      </c>
    </row>
    <row r="6096" spans="1:29" x14ac:dyDescent="0.6">
      <c r="A6096" s="29" t="s">
        <v>559</v>
      </c>
      <c r="B6096" s="29" t="s">
        <v>560</v>
      </c>
      <c r="C6096" s="5">
        <v>7</v>
      </c>
      <c r="D6096" s="5" t="s">
        <v>658</v>
      </c>
      <c r="E6096" s="5" t="s">
        <v>659</v>
      </c>
      <c r="F6096" s="5" t="s">
        <v>660</v>
      </c>
      <c r="G6096" s="4" t="s">
        <v>14464</v>
      </c>
      <c r="H6096" s="4" t="s">
        <v>14463</v>
      </c>
      <c r="I6096" s="29" t="s">
        <v>16893</v>
      </c>
      <c r="J6096" s="29" t="s">
        <v>16894</v>
      </c>
      <c r="K6096" s="27">
        <v>172</v>
      </c>
      <c r="L6096" s="6" t="s">
        <v>12020</v>
      </c>
      <c r="M6096" s="5" t="s">
        <v>12021</v>
      </c>
      <c r="N6096" s="7">
        <v>7305.4169921875</v>
      </c>
      <c r="O6096" s="8">
        <v>5602.31689453125</v>
      </c>
      <c r="P6096" s="8">
        <v>5106.50341796875</v>
      </c>
      <c r="Q6096" s="8">
        <v>10897.2001953125</v>
      </c>
      <c r="R6096" s="8">
        <v>8968.685546875</v>
      </c>
      <c r="S6096" s="8">
        <v>6504.2286466010892</v>
      </c>
      <c r="T6096" s="11">
        <v>0.97001099586486816</v>
      </c>
      <c r="U6096" s="11">
        <v>0.99705034494400024</v>
      </c>
      <c r="V6096" s="28">
        <f t="shared" si="190"/>
        <v>7086.3348117999267</v>
      </c>
      <c r="W6096" s="28">
        <f t="shared" si="191"/>
        <v>7283.8685320203076</v>
      </c>
      <c r="X6096" s="8">
        <v>6278.482421875</v>
      </c>
      <c r="Y6096" s="8">
        <v>11374.211488144088</v>
      </c>
      <c r="Z6096" s="8">
        <v>8536.8502627920734</v>
      </c>
      <c r="AA6096" s="8">
        <v>8536.8502627920734</v>
      </c>
      <c r="AB6096" s="7">
        <v>6798.6122021142282</v>
      </c>
      <c r="AC6096" s="10">
        <v>0.93062616540366483</v>
      </c>
    </row>
    <row r="6097" spans="1:29" x14ac:dyDescent="0.6">
      <c r="A6097" s="29" t="s">
        <v>559</v>
      </c>
      <c r="B6097" s="29" t="s">
        <v>560</v>
      </c>
      <c r="C6097" s="5">
        <v>7</v>
      </c>
      <c r="D6097" s="5" t="s">
        <v>658</v>
      </c>
      <c r="E6097" s="5" t="s">
        <v>659</v>
      </c>
      <c r="F6097" s="5" t="s">
        <v>660</v>
      </c>
      <c r="G6097" s="4" t="s">
        <v>14464</v>
      </c>
      <c r="H6097" s="4" t="s">
        <v>14463</v>
      </c>
      <c r="I6097" s="29" t="s">
        <v>16869</v>
      </c>
      <c r="J6097" s="29" t="s">
        <v>16870</v>
      </c>
      <c r="K6097" s="27">
        <v>172</v>
      </c>
      <c r="L6097" s="6" t="s">
        <v>12022</v>
      </c>
      <c r="M6097" s="5" t="s">
        <v>12023</v>
      </c>
      <c r="N6097" s="7">
        <v>4699.91650390625</v>
      </c>
      <c r="O6097" s="8">
        <v>3382.841796875</v>
      </c>
      <c r="P6097" s="8">
        <v>2550.7880859375</v>
      </c>
      <c r="Q6097" s="8">
        <v>6552.6904296875</v>
      </c>
      <c r="R6097" s="8">
        <v>5198.796875</v>
      </c>
      <c r="S6097" s="8">
        <v>3880.1481310016084</v>
      </c>
      <c r="T6097" s="11">
        <v>0.97001099586486816</v>
      </c>
      <c r="U6097" s="11">
        <v>0.99705034494400024</v>
      </c>
      <c r="V6097" s="28">
        <f t="shared" si="190"/>
        <v>4558.9706884358311</v>
      </c>
      <c r="W6097" s="28">
        <f t="shared" si="191"/>
        <v>4686.0533714277262</v>
      </c>
      <c r="X6097" s="8">
        <v>3480.489013671875</v>
      </c>
      <c r="Y6097" s="8">
        <v>6786.0965237709661</v>
      </c>
      <c r="Z6097" s="8">
        <v>5056.7385551357738</v>
      </c>
      <c r="AA6097" s="8">
        <v>5056.7385551357738</v>
      </c>
      <c r="AB6097" s="7">
        <v>4027.1064134377316</v>
      </c>
      <c r="AC6097" s="10">
        <v>0.85684637377933748</v>
      </c>
    </row>
    <row r="6098" spans="1:29" x14ac:dyDescent="0.6">
      <c r="A6098" s="29" t="s">
        <v>559</v>
      </c>
      <c r="B6098" s="29" t="s">
        <v>560</v>
      </c>
      <c r="C6098" s="5">
        <v>7</v>
      </c>
      <c r="D6098" s="5" t="s">
        <v>658</v>
      </c>
      <c r="E6098" s="5" t="s">
        <v>659</v>
      </c>
      <c r="F6098" s="5" t="s">
        <v>660</v>
      </c>
      <c r="G6098" s="4" t="s">
        <v>14464</v>
      </c>
      <c r="H6098" s="4" t="s">
        <v>14463</v>
      </c>
      <c r="I6098" s="29" t="s">
        <v>16893</v>
      </c>
      <c r="J6098" s="29" t="s">
        <v>16894</v>
      </c>
      <c r="K6098" s="27">
        <v>172</v>
      </c>
      <c r="L6098" s="6" t="s">
        <v>12024</v>
      </c>
      <c r="M6098" s="5" t="s">
        <v>12025</v>
      </c>
      <c r="N6098" s="7">
        <v>17728.83203125</v>
      </c>
      <c r="O6098" s="8">
        <v>10555.271484375</v>
      </c>
      <c r="P6098" s="8">
        <v>9207.041015625</v>
      </c>
      <c r="Q6098" s="8">
        <v>21271.01171875</v>
      </c>
      <c r="R6098" s="8">
        <v>16921.66796875</v>
      </c>
      <c r="S6098" s="8">
        <v>12339.838719656267</v>
      </c>
      <c r="T6098" s="11">
        <v>0.97001099586486816</v>
      </c>
      <c r="U6098" s="11">
        <v>0.99705034494400024</v>
      </c>
      <c r="V6098" s="28">
        <f t="shared" si="190"/>
        <v>17197.162014153786</v>
      </c>
      <c r="W6098" s="28">
        <f t="shared" si="191"/>
        <v>17676.538092212053</v>
      </c>
      <c r="X6098" s="8">
        <v>9383.072265625</v>
      </c>
      <c r="Y6098" s="8">
        <v>23300.348974179517</v>
      </c>
      <c r="Z6098" s="8">
        <v>16062.842733093275</v>
      </c>
      <c r="AA6098" s="8">
        <v>16062.842733093275</v>
      </c>
      <c r="AB6098" s="7">
        <v>12792.193284895811</v>
      </c>
      <c r="AC6098" s="10">
        <v>0.7215474354062047</v>
      </c>
    </row>
    <row r="6099" spans="1:29" x14ac:dyDescent="0.6">
      <c r="A6099" s="29" t="s">
        <v>559</v>
      </c>
      <c r="B6099" s="29" t="s">
        <v>560</v>
      </c>
      <c r="C6099" s="5">
        <v>7</v>
      </c>
      <c r="D6099" s="5" t="s">
        <v>658</v>
      </c>
      <c r="E6099" s="5" t="s">
        <v>659</v>
      </c>
      <c r="F6099" s="5" t="s">
        <v>660</v>
      </c>
      <c r="G6099" s="4" t="s">
        <v>14464</v>
      </c>
      <c r="H6099" s="4" t="s">
        <v>14463</v>
      </c>
      <c r="I6099" s="29" t="s">
        <v>14823</v>
      </c>
      <c r="J6099" s="29" t="s">
        <v>14823</v>
      </c>
      <c r="K6099" s="27">
        <v>172</v>
      </c>
      <c r="L6099" s="6" t="s">
        <v>12026</v>
      </c>
      <c r="M6099" s="5" t="s">
        <v>12027</v>
      </c>
      <c r="N6099" s="7">
        <v>2105.83349609375</v>
      </c>
      <c r="O6099" s="8">
        <v>1748.45556640625</v>
      </c>
      <c r="P6099" s="8">
        <v>1890.190185546875</v>
      </c>
      <c r="Q6099" s="8">
        <v>3032.890869140625</v>
      </c>
      <c r="R6099" s="8">
        <v>4268.73779296875</v>
      </c>
      <c r="S6099" s="8">
        <v>2055.0227086595833</v>
      </c>
      <c r="T6099" s="11">
        <v>0.97001099586486816</v>
      </c>
      <c r="U6099" s="11">
        <v>0.99705034494400024</v>
      </c>
      <c r="V6099" s="28">
        <f t="shared" si="190"/>
        <v>2042.6816466714954</v>
      </c>
      <c r="W6099" s="28">
        <f t="shared" si="191"/>
        <v>2099.6220136749034</v>
      </c>
      <c r="X6099" s="8">
        <v>2161.477294921875</v>
      </c>
      <c r="Y6099" s="8">
        <v>3238.0434560575368</v>
      </c>
      <c r="Z6099" s="8">
        <v>2677.8500658639382</v>
      </c>
      <c r="AA6099" s="8">
        <v>2677.8500658639382</v>
      </c>
      <c r="AB6099" s="7">
        <v>2132.5973365802706</v>
      </c>
      <c r="AC6099" s="10">
        <v>1.0127093811244652</v>
      </c>
    </row>
    <row r="6100" spans="1:29" x14ac:dyDescent="0.6">
      <c r="A6100" s="29" t="s">
        <v>559</v>
      </c>
      <c r="B6100" s="29" t="s">
        <v>560</v>
      </c>
      <c r="C6100" s="5">
        <v>7</v>
      </c>
      <c r="D6100" s="5" t="s">
        <v>658</v>
      </c>
      <c r="E6100" s="5" t="s">
        <v>659</v>
      </c>
      <c r="F6100" s="5" t="s">
        <v>660</v>
      </c>
      <c r="G6100" s="4" t="s">
        <v>14464</v>
      </c>
      <c r="H6100" s="4" t="s">
        <v>14463</v>
      </c>
      <c r="I6100" s="29" t="s">
        <v>16891</v>
      </c>
      <c r="J6100" s="29" t="s">
        <v>16892</v>
      </c>
      <c r="K6100" s="27">
        <v>172</v>
      </c>
      <c r="L6100" s="6" t="s">
        <v>12028</v>
      </c>
      <c r="M6100" s="5" t="s">
        <v>12029</v>
      </c>
      <c r="N6100" s="7">
        <v>3957.500244140625</v>
      </c>
      <c r="O6100" s="8">
        <v>3251.84912109375</v>
      </c>
      <c r="P6100" s="8">
        <v>2815.66357421875</v>
      </c>
      <c r="Q6100" s="8">
        <v>6836.251953125</v>
      </c>
      <c r="R6100" s="8">
        <v>5578.6708984375</v>
      </c>
      <c r="S6100" s="8">
        <v>3857.9522049922389</v>
      </c>
      <c r="T6100" s="11">
        <v>0.97001099586486816</v>
      </c>
      <c r="U6100" s="11">
        <v>0.99705034494400024</v>
      </c>
      <c r="V6100" s="28">
        <f t="shared" si="190"/>
        <v>3838.8187529543065</v>
      </c>
      <c r="W6100" s="28">
        <f t="shared" si="191"/>
        <v>3945.8269835363753</v>
      </c>
      <c r="X6100" s="8">
        <v>3522.556396484375</v>
      </c>
      <c r="Y6100" s="8">
        <v>6280.1187330841121</v>
      </c>
      <c r="Z6100" s="8">
        <v>4979.0001699084214</v>
      </c>
      <c r="AA6100" s="8">
        <v>4979.0001699084214</v>
      </c>
      <c r="AB6100" s="7">
        <v>3965.1967959429903</v>
      </c>
      <c r="AC6100" s="10">
        <v>1.0019448013461933</v>
      </c>
    </row>
    <row r="6101" spans="1:29" x14ac:dyDescent="0.6">
      <c r="A6101" s="29" t="s">
        <v>559</v>
      </c>
      <c r="B6101" s="29" t="s">
        <v>560</v>
      </c>
      <c r="C6101" s="5">
        <v>7</v>
      </c>
      <c r="D6101" s="5" t="s">
        <v>658</v>
      </c>
      <c r="E6101" s="5" t="s">
        <v>659</v>
      </c>
      <c r="F6101" s="5" t="s">
        <v>660</v>
      </c>
      <c r="G6101" s="4" t="s">
        <v>14464</v>
      </c>
      <c r="H6101" s="4" t="s">
        <v>14463</v>
      </c>
      <c r="I6101" s="29" t="s">
        <v>16867</v>
      </c>
      <c r="J6101" s="29" t="s">
        <v>16868</v>
      </c>
      <c r="K6101" s="27">
        <v>172</v>
      </c>
      <c r="L6101" s="6" t="s">
        <v>12030</v>
      </c>
      <c r="M6101" s="5" t="s">
        <v>12031</v>
      </c>
      <c r="N6101" s="7">
        <v>2715</v>
      </c>
      <c r="O6101" s="8">
        <v>2952.05029296875</v>
      </c>
      <c r="P6101" s="8">
        <v>2558.8994140625</v>
      </c>
      <c r="Q6101" s="8">
        <v>3766.4462890625</v>
      </c>
      <c r="R6101" s="8">
        <v>3638.728271484375</v>
      </c>
      <c r="S6101" s="8">
        <v>3077.483319515251</v>
      </c>
      <c r="T6101" s="11">
        <v>0.97001099586486816</v>
      </c>
      <c r="U6101" s="11">
        <v>0.99705034494400024</v>
      </c>
      <c r="V6101" s="28">
        <f t="shared" si="190"/>
        <v>2633.5798537731171</v>
      </c>
      <c r="W6101" s="28">
        <f t="shared" si="191"/>
        <v>2706.9916865229607</v>
      </c>
      <c r="X6101" s="8">
        <v>3045.18505859375</v>
      </c>
      <c r="Y6101" s="8">
        <v>7053.4912628713219</v>
      </c>
      <c r="Z6101" s="8">
        <v>4254.2359886879822</v>
      </c>
      <c r="AA6101" s="8">
        <v>4254.2359886879822</v>
      </c>
      <c r="AB6101" s="7">
        <v>3388.0060927656523</v>
      </c>
      <c r="AC6101" s="10">
        <v>1.2478843803925055</v>
      </c>
    </row>
    <row r="6102" spans="1:29" x14ac:dyDescent="0.6">
      <c r="A6102" s="29" t="s">
        <v>559</v>
      </c>
      <c r="B6102" s="29" t="s">
        <v>560</v>
      </c>
      <c r="C6102" s="5">
        <v>7</v>
      </c>
      <c r="D6102" s="5" t="s">
        <v>658</v>
      </c>
      <c r="E6102" s="5" t="s">
        <v>659</v>
      </c>
      <c r="F6102" s="5" t="s">
        <v>660</v>
      </c>
      <c r="G6102" s="4" t="s">
        <v>14464</v>
      </c>
      <c r="H6102" s="4" t="s">
        <v>14463</v>
      </c>
      <c r="I6102" s="29" t="s">
        <v>16871</v>
      </c>
      <c r="J6102" s="29" t="s">
        <v>16872</v>
      </c>
      <c r="K6102" s="27">
        <v>172</v>
      </c>
      <c r="L6102" s="6" t="s">
        <v>12032</v>
      </c>
      <c r="M6102" s="5" t="s">
        <v>12033</v>
      </c>
      <c r="N6102" s="7">
        <v>2110.41650390625</v>
      </c>
      <c r="O6102" s="8">
        <v>1631.2861328125</v>
      </c>
      <c r="P6102" s="8">
        <v>1501.25732421875</v>
      </c>
      <c r="Q6102" s="8">
        <v>1724.24951171875</v>
      </c>
      <c r="R6102" s="8">
        <v>1407.63671875</v>
      </c>
      <c r="S6102" s="8">
        <v>1627.5599265631361</v>
      </c>
      <c r="T6102" s="11">
        <v>0.97001099586486816</v>
      </c>
      <c r="U6102" s="11">
        <v>0.99705034494400024</v>
      </c>
      <c r="V6102" s="28">
        <f t="shared" si="190"/>
        <v>2047.127214643755</v>
      </c>
      <c r="W6102" s="28">
        <f t="shared" si="191"/>
        <v>2104.1915031952376</v>
      </c>
      <c r="X6102" s="8">
        <v>1769.0584716796875</v>
      </c>
      <c r="Y6102" s="8">
        <v>2418.338803935636</v>
      </c>
      <c r="Z6102" s="8">
        <v>2110.707008781932</v>
      </c>
      <c r="AA6102" s="8">
        <v>2110.707008781932</v>
      </c>
      <c r="AB6102" s="7">
        <v>1680.9335976685593</v>
      </c>
      <c r="AC6102" s="10">
        <v>0.79649377009573963</v>
      </c>
    </row>
    <row r="6103" spans="1:29" x14ac:dyDescent="0.6">
      <c r="A6103" s="29" t="s">
        <v>559</v>
      </c>
      <c r="B6103" s="29" t="s">
        <v>560</v>
      </c>
      <c r="C6103" s="5">
        <v>7</v>
      </c>
      <c r="D6103" s="5" t="s">
        <v>658</v>
      </c>
      <c r="E6103" s="5" t="s">
        <v>659</v>
      </c>
      <c r="F6103" s="5" t="s">
        <v>660</v>
      </c>
      <c r="G6103" s="4" t="s">
        <v>14464</v>
      </c>
      <c r="H6103" s="4" t="s">
        <v>14463</v>
      </c>
      <c r="I6103" s="29" t="s">
        <v>16885</v>
      </c>
      <c r="J6103" s="29" t="s">
        <v>16886</v>
      </c>
      <c r="K6103" s="27">
        <v>172</v>
      </c>
      <c r="L6103" s="6" t="s">
        <v>12034</v>
      </c>
      <c r="M6103" s="5" t="s">
        <v>12035</v>
      </c>
      <c r="N6103" s="7">
        <v>3888.25</v>
      </c>
      <c r="O6103" s="8">
        <v>2812.260986328125</v>
      </c>
      <c r="P6103" s="8">
        <v>2297.52587890625</v>
      </c>
      <c r="Q6103" s="8">
        <v>3942.916259765625</v>
      </c>
      <c r="R6103" s="8">
        <v>5747.4609375</v>
      </c>
      <c r="S6103" s="8">
        <v>3070.9640450309944</v>
      </c>
      <c r="T6103" s="11">
        <v>0.97001099586486816</v>
      </c>
      <c r="U6103" s="11">
        <v>0.99705034494400024</v>
      </c>
      <c r="V6103" s="28">
        <f t="shared" si="190"/>
        <v>3771.6452546715736</v>
      </c>
      <c r="W6103" s="28">
        <f t="shared" si="191"/>
        <v>3876.7810037285089</v>
      </c>
      <c r="X6103" s="8">
        <v>3337.721435546875</v>
      </c>
      <c r="Y6103" s="8">
        <v>8274.5710665282695</v>
      </c>
      <c r="Z6103" s="8">
        <v>4437.3981794641795</v>
      </c>
      <c r="AA6103" s="8">
        <v>4437.3981794641795</v>
      </c>
      <c r="AB6103" s="7">
        <v>3533.8735575617084</v>
      </c>
      <c r="AC6103" s="10">
        <v>0.90885965603078722</v>
      </c>
    </row>
    <row r="6104" spans="1:29" x14ac:dyDescent="0.6">
      <c r="A6104" s="29" t="s">
        <v>559</v>
      </c>
      <c r="B6104" s="29" t="s">
        <v>560</v>
      </c>
      <c r="C6104" s="5">
        <v>7</v>
      </c>
      <c r="D6104" s="5" t="s">
        <v>658</v>
      </c>
      <c r="E6104" s="5" t="s">
        <v>659</v>
      </c>
      <c r="F6104" s="5" t="s">
        <v>660</v>
      </c>
      <c r="G6104" s="4" t="s">
        <v>14464</v>
      </c>
      <c r="H6104" s="4" t="s">
        <v>14463</v>
      </c>
      <c r="I6104" s="29" t="s">
        <v>16869</v>
      </c>
      <c r="J6104" s="29" t="s">
        <v>16870</v>
      </c>
      <c r="K6104" s="27">
        <v>172</v>
      </c>
      <c r="L6104" s="6" t="s">
        <v>12036</v>
      </c>
      <c r="M6104" s="5" t="s">
        <v>988</v>
      </c>
      <c r="N6104" s="7">
        <v>4838.41650390625</v>
      </c>
      <c r="O6104" s="8">
        <v>3694.43310546875</v>
      </c>
      <c r="P6104" s="8">
        <v>2237.938232421875</v>
      </c>
      <c r="Q6104" s="8">
        <v>4302.1357421875</v>
      </c>
      <c r="R6104" s="8">
        <v>8488.7451171875</v>
      </c>
      <c r="S6104" s="8">
        <v>3891.8176457881332</v>
      </c>
      <c r="T6104" s="11">
        <v>0.97001099586486816</v>
      </c>
      <c r="U6104" s="11">
        <v>0.99705034494400024</v>
      </c>
      <c r="V6104" s="28">
        <f t="shared" si="190"/>
        <v>4693.3172113631153</v>
      </c>
      <c r="W6104" s="28">
        <f t="shared" si="191"/>
        <v>4824.1448442024703</v>
      </c>
      <c r="X6104" s="8">
        <v>3667.240234375</v>
      </c>
      <c r="Y6104" s="8">
        <v>8092.5563012343409</v>
      </c>
      <c r="Z6104" s="8">
        <v>5253.5475522463603</v>
      </c>
      <c r="AA6104" s="8">
        <v>5253.5475522463603</v>
      </c>
      <c r="AB6104" s="7">
        <v>4183.8419784357147</v>
      </c>
      <c r="AC6104" s="10">
        <v>0.86471306781008406</v>
      </c>
    </row>
    <row r="6105" spans="1:29" x14ac:dyDescent="0.6">
      <c r="A6105" s="29" t="s">
        <v>559</v>
      </c>
      <c r="B6105" s="29" t="s">
        <v>560</v>
      </c>
      <c r="C6105" s="5">
        <v>7</v>
      </c>
      <c r="D6105" s="5" t="s">
        <v>658</v>
      </c>
      <c r="E6105" s="5" t="s">
        <v>659</v>
      </c>
      <c r="F6105" s="5" t="s">
        <v>660</v>
      </c>
      <c r="G6105" s="4" t="s">
        <v>14464</v>
      </c>
      <c r="H6105" s="4" t="s">
        <v>14463</v>
      </c>
      <c r="I6105" s="29" t="s">
        <v>16885</v>
      </c>
      <c r="J6105" s="29" t="s">
        <v>16886</v>
      </c>
      <c r="K6105" s="27">
        <v>172</v>
      </c>
      <c r="L6105" s="6" t="s">
        <v>12037</v>
      </c>
      <c r="M6105" s="5" t="s">
        <v>12038</v>
      </c>
      <c r="N6105" s="7">
        <v>6278.0830078125</v>
      </c>
      <c r="O6105" s="8">
        <v>6403.73583984375</v>
      </c>
      <c r="P6105" s="8">
        <v>6493.541015625</v>
      </c>
      <c r="Q6105" s="8">
        <v>10370.0419921875</v>
      </c>
      <c r="R6105" s="8">
        <v>9487.3955078125</v>
      </c>
      <c r="S6105" s="8">
        <v>7132.3359916553691</v>
      </c>
      <c r="T6105" s="11">
        <v>0.97001099586486816</v>
      </c>
      <c r="U6105" s="11">
        <v>0.99705034494400024</v>
      </c>
      <c r="V6105" s="28">
        <f t="shared" si="190"/>
        <v>6089.80955053051</v>
      </c>
      <c r="W6105" s="28">
        <f t="shared" si="191"/>
        <v>6259.5648285265197</v>
      </c>
      <c r="X6105" s="8">
        <v>6487.82421875</v>
      </c>
      <c r="Y6105" s="8">
        <v>10959.601547330938</v>
      </c>
      <c r="Z6105" s="8">
        <v>9121.7895374970631</v>
      </c>
      <c r="AA6105" s="8">
        <v>9121.7895374970631</v>
      </c>
      <c r="AB6105" s="7">
        <v>7264.4485665914162</v>
      </c>
      <c r="AC6105" s="10">
        <v>1.1571125385808811</v>
      </c>
    </row>
    <row r="6106" spans="1:29" x14ac:dyDescent="0.6">
      <c r="A6106" s="29" t="s">
        <v>559</v>
      </c>
      <c r="B6106" s="29" t="s">
        <v>560</v>
      </c>
      <c r="C6106" s="5">
        <v>7</v>
      </c>
      <c r="D6106" s="5" t="s">
        <v>658</v>
      </c>
      <c r="E6106" s="5" t="s">
        <v>659</v>
      </c>
      <c r="F6106" s="5" t="s">
        <v>660</v>
      </c>
      <c r="G6106" s="4" t="s">
        <v>14464</v>
      </c>
      <c r="H6106" s="4" t="s">
        <v>14463</v>
      </c>
      <c r="I6106" s="29" t="s">
        <v>16887</v>
      </c>
      <c r="J6106" s="29" t="s">
        <v>16888</v>
      </c>
      <c r="K6106" s="27">
        <v>172</v>
      </c>
      <c r="L6106" s="6" t="s">
        <v>12039</v>
      </c>
      <c r="M6106" s="5" t="s">
        <v>12040</v>
      </c>
      <c r="N6106" s="7">
        <v>5778.5</v>
      </c>
      <c r="O6106" s="8">
        <v>5439.5830078125</v>
      </c>
      <c r="P6106" s="8">
        <v>5755.55908203125</v>
      </c>
      <c r="Q6106" s="8">
        <v>8614.576171875</v>
      </c>
      <c r="R6106" s="8">
        <v>7022.4853515625</v>
      </c>
      <c r="S6106" s="8">
        <v>6001.5842215253306</v>
      </c>
      <c r="T6106" s="11">
        <v>0.97001099586486816</v>
      </c>
      <c r="U6106" s="11">
        <v>0.99705034494400024</v>
      </c>
      <c r="V6106" s="28">
        <f t="shared" si="190"/>
        <v>5605.2085396051407</v>
      </c>
      <c r="W6106" s="28">
        <f t="shared" si="191"/>
        <v>5761.4554182589054</v>
      </c>
      <c r="X6106" s="8">
        <v>5530.14599609375</v>
      </c>
      <c r="Y6106" s="8">
        <v>7817.6037309333769</v>
      </c>
      <c r="Z6106" s="8">
        <v>7513.1681553397575</v>
      </c>
      <c r="AA6106" s="8">
        <v>7513.1681553397575</v>
      </c>
      <c r="AB6106" s="7">
        <v>5983.3680016689104</v>
      </c>
      <c r="AC6106" s="10">
        <v>1.035453491679313</v>
      </c>
    </row>
    <row r="6107" spans="1:29" x14ac:dyDescent="0.6">
      <c r="A6107" s="29" t="s">
        <v>559</v>
      </c>
      <c r="B6107" s="29" t="s">
        <v>560</v>
      </c>
      <c r="C6107" s="5">
        <v>7</v>
      </c>
      <c r="D6107" s="5" t="s">
        <v>658</v>
      </c>
      <c r="E6107" s="5" t="s">
        <v>659</v>
      </c>
      <c r="F6107" s="5" t="s">
        <v>660</v>
      </c>
      <c r="G6107" s="4" t="s">
        <v>14464</v>
      </c>
      <c r="H6107" s="4" t="s">
        <v>14463</v>
      </c>
      <c r="I6107" s="29" t="s">
        <v>16873</v>
      </c>
      <c r="J6107" s="29" t="s">
        <v>16874</v>
      </c>
      <c r="K6107" s="27">
        <v>172</v>
      </c>
      <c r="L6107" s="6" t="s">
        <v>12041</v>
      </c>
      <c r="M6107" s="5" t="s">
        <v>12042</v>
      </c>
      <c r="N6107" s="7">
        <v>3878.416748046875</v>
      </c>
      <c r="O6107" s="8">
        <v>4067.408447265625</v>
      </c>
      <c r="P6107" s="8">
        <v>2980.448486328125</v>
      </c>
      <c r="Q6107" s="8">
        <v>5701.60400390625</v>
      </c>
      <c r="R6107" s="8">
        <v>5807.6494140625</v>
      </c>
      <c r="S6107" s="8">
        <v>4315.0851425813244</v>
      </c>
      <c r="T6107" s="11">
        <v>0.97001099586486816</v>
      </c>
      <c r="U6107" s="11">
        <v>0.99705034494400024</v>
      </c>
      <c r="V6107" s="28">
        <f t="shared" si="190"/>
        <v>3762.1068921519327</v>
      </c>
      <c r="W6107" s="28">
        <f t="shared" si="191"/>
        <v>3866.9767564767244</v>
      </c>
      <c r="X6107" s="8">
        <v>3842.58642578125</v>
      </c>
      <c r="Y6107" s="8">
        <v>6468.1698305820719</v>
      </c>
      <c r="Z6107" s="8">
        <v>5487.5658136684078</v>
      </c>
      <c r="AA6107" s="8">
        <v>5487.5658136684078</v>
      </c>
      <c r="AB6107" s="7">
        <v>4370.2104115984557</v>
      </c>
      <c r="AC6107" s="10">
        <v>1.1268026866373353</v>
      </c>
    </row>
    <row r="6108" spans="1:29" x14ac:dyDescent="0.6">
      <c r="A6108" s="29" t="s">
        <v>559</v>
      </c>
      <c r="B6108" s="29" t="s">
        <v>560</v>
      </c>
      <c r="C6108" s="5">
        <v>7</v>
      </c>
      <c r="D6108" s="5" t="s">
        <v>658</v>
      </c>
      <c r="E6108" s="5" t="s">
        <v>659</v>
      </c>
      <c r="F6108" s="5" t="s">
        <v>660</v>
      </c>
      <c r="G6108" s="4" t="s">
        <v>14464</v>
      </c>
      <c r="H6108" s="4" t="s">
        <v>14463</v>
      </c>
      <c r="I6108" s="29" t="s">
        <v>16887</v>
      </c>
      <c r="J6108" s="29" t="s">
        <v>16888</v>
      </c>
      <c r="K6108" s="27">
        <v>172</v>
      </c>
      <c r="L6108" s="6" t="s">
        <v>12043</v>
      </c>
      <c r="M6108" s="5" t="s">
        <v>12044</v>
      </c>
      <c r="N6108" s="7">
        <v>7502.1669921875</v>
      </c>
      <c r="O6108" s="8">
        <v>6203.736328125</v>
      </c>
      <c r="P6108" s="8">
        <v>4605.6181640625</v>
      </c>
      <c r="Q6108" s="8">
        <v>8743.7587890625</v>
      </c>
      <c r="R6108" s="8">
        <v>12043.5625</v>
      </c>
      <c r="S6108" s="8">
        <v>6725.1629023806763</v>
      </c>
      <c r="T6108" s="11">
        <v>0.97001099586486816</v>
      </c>
      <c r="U6108" s="11">
        <v>0.99705034494400024</v>
      </c>
      <c r="V6108" s="28">
        <f t="shared" si="190"/>
        <v>7277.1844752363395</v>
      </c>
      <c r="W6108" s="28">
        <f t="shared" si="191"/>
        <v>7480.0381873880397</v>
      </c>
      <c r="X6108" s="8">
        <v>5688.15478515625</v>
      </c>
      <c r="Y6108" s="8">
        <v>8234.6640930459926</v>
      </c>
      <c r="Z6108" s="8">
        <v>8285.3394461690277</v>
      </c>
      <c r="AA6108" s="8">
        <v>8285.3394461690277</v>
      </c>
      <c r="AB6108" s="7">
        <v>6598.3129753244748</v>
      </c>
      <c r="AC6108" s="10">
        <v>0.87952094137543624</v>
      </c>
    </row>
    <row r="6109" spans="1:29" x14ac:dyDescent="0.6">
      <c r="A6109" s="29" t="s">
        <v>559</v>
      </c>
      <c r="B6109" s="29" t="s">
        <v>560</v>
      </c>
      <c r="C6109" s="5">
        <v>7</v>
      </c>
      <c r="D6109" s="5" t="s">
        <v>658</v>
      </c>
      <c r="E6109" s="5" t="s">
        <v>659</v>
      </c>
      <c r="F6109" s="5" t="s">
        <v>660</v>
      </c>
      <c r="G6109" s="4" t="s">
        <v>14464</v>
      </c>
      <c r="H6109" s="4" t="s">
        <v>14463</v>
      </c>
      <c r="I6109" s="29" t="s">
        <v>16885</v>
      </c>
      <c r="J6109" s="29" t="s">
        <v>16886</v>
      </c>
      <c r="K6109" s="27">
        <v>172</v>
      </c>
      <c r="L6109" s="6" t="s">
        <v>12045</v>
      </c>
      <c r="M6109" s="5" t="s">
        <v>12046</v>
      </c>
      <c r="N6109" s="7">
        <v>4063.5</v>
      </c>
      <c r="O6109" s="8">
        <v>4214.0966796875</v>
      </c>
      <c r="P6109" s="8">
        <v>4028.390625</v>
      </c>
      <c r="Q6109" s="8">
        <v>5094.8017578125</v>
      </c>
      <c r="R6109" s="8">
        <v>5072.99560546875</v>
      </c>
      <c r="S6109" s="8">
        <v>4369.9465705111452</v>
      </c>
      <c r="T6109" s="11">
        <v>0.97001099586486816</v>
      </c>
      <c r="U6109" s="11">
        <v>0.99705034494400024</v>
      </c>
      <c r="V6109" s="28">
        <f t="shared" si="190"/>
        <v>3941.6396816968918</v>
      </c>
      <c r="W6109" s="28">
        <f t="shared" si="191"/>
        <v>4051.514076679945</v>
      </c>
      <c r="X6109" s="8">
        <v>4406.7900390625</v>
      </c>
      <c r="Y6109" s="8">
        <v>9175.1100001255727</v>
      </c>
      <c r="Z6109" s="8">
        <v>5949.1426303796479</v>
      </c>
      <c r="AA6109" s="8">
        <v>5949.1426303796479</v>
      </c>
      <c r="AB6109" s="7">
        <v>4737.8028703749005</v>
      </c>
      <c r="AC6109" s="10">
        <v>1.1659413979020303</v>
      </c>
    </row>
    <row r="6110" spans="1:29" x14ac:dyDescent="0.6">
      <c r="A6110" s="29" t="s">
        <v>559</v>
      </c>
      <c r="B6110" s="29" t="s">
        <v>560</v>
      </c>
      <c r="C6110" s="5">
        <v>7</v>
      </c>
      <c r="D6110" s="5" t="s">
        <v>658</v>
      </c>
      <c r="E6110" s="5" t="s">
        <v>659</v>
      </c>
      <c r="F6110" s="5" t="s">
        <v>660</v>
      </c>
      <c r="G6110" s="4" t="s">
        <v>14464</v>
      </c>
      <c r="H6110" s="4" t="s">
        <v>14463</v>
      </c>
      <c r="I6110" s="29" t="s">
        <v>16871</v>
      </c>
      <c r="J6110" s="29" t="s">
        <v>16872</v>
      </c>
      <c r="K6110" s="27">
        <v>172</v>
      </c>
      <c r="L6110" s="6" t="s">
        <v>12047</v>
      </c>
      <c r="M6110" s="5" t="s">
        <v>12048</v>
      </c>
      <c r="N6110" s="7">
        <v>2771.08349609375</v>
      </c>
      <c r="O6110" s="8">
        <v>2190.83056640625</v>
      </c>
      <c r="P6110" s="8">
        <v>2361.54736328125</v>
      </c>
      <c r="Q6110" s="8">
        <v>3147.74169921875</v>
      </c>
      <c r="R6110" s="8">
        <v>2450.236328125</v>
      </c>
      <c r="S6110" s="8">
        <v>2355.9855019089491</v>
      </c>
      <c r="T6110" s="11">
        <v>0.97001099586486816</v>
      </c>
      <c r="U6110" s="11">
        <v>0.99705034494400024</v>
      </c>
      <c r="V6110" s="28">
        <f t="shared" si="190"/>
        <v>2687.9814616705989</v>
      </c>
      <c r="W6110" s="28">
        <f t="shared" si="191"/>
        <v>2762.9097556488996</v>
      </c>
      <c r="X6110" s="8">
        <v>2634.682373046875</v>
      </c>
      <c r="Y6110" s="8">
        <v>3511.4095136589526</v>
      </c>
      <c r="Z6110" s="8">
        <v>3066.7391677712189</v>
      </c>
      <c r="AA6110" s="8">
        <v>3066.7391677712189</v>
      </c>
      <c r="AB6110" s="7">
        <v>2442.3024517114995</v>
      </c>
      <c r="AC6110" s="10">
        <v>0.88135289144274587</v>
      </c>
    </row>
    <row r="6111" spans="1:29" x14ac:dyDescent="0.6">
      <c r="A6111" s="29" t="s">
        <v>559</v>
      </c>
      <c r="B6111" s="29" t="s">
        <v>560</v>
      </c>
      <c r="C6111" s="5">
        <v>7</v>
      </c>
      <c r="D6111" s="5" t="s">
        <v>658</v>
      </c>
      <c r="E6111" s="5" t="s">
        <v>659</v>
      </c>
      <c r="F6111" s="5" t="s">
        <v>660</v>
      </c>
      <c r="G6111" s="4" t="s">
        <v>14464</v>
      </c>
      <c r="H6111" s="4" t="s">
        <v>14463</v>
      </c>
      <c r="I6111" s="29" t="s">
        <v>16893</v>
      </c>
      <c r="J6111" s="29" t="s">
        <v>16894</v>
      </c>
      <c r="K6111" s="27">
        <v>172</v>
      </c>
      <c r="L6111" s="6" t="s">
        <v>12049</v>
      </c>
      <c r="M6111" s="5" t="s">
        <v>12050</v>
      </c>
      <c r="N6111" s="7">
        <v>12323.41796875</v>
      </c>
      <c r="O6111" s="8">
        <v>7910.45703125</v>
      </c>
      <c r="P6111" s="8">
        <v>6074.5224609375</v>
      </c>
      <c r="Q6111" s="8">
        <v>22068.994140625</v>
      </c>
      <c r="R6111" s="8">
        <v>12339.4755859375</v>
      </c>
      <c r="S6111" s="8">
        <v>10098.952849751748</v>
      </c>
      <c r="T6111" s="11">
        <v>0.97001099586486816</v>
      </c>
      <c r="U6111" s="11">
        <v>0.99705034494400024</v>
      </c>
      <c r="V6111" s="28">
        <f t="shared" si="190"/>
        <v>11953.850936326198</v>
      </c>
      <c r="W6111" s="28">
        <f t="shared" si="191"/>
        <v>12287.068136631278</v>
      </c>
      <c r="X6111" s="8">
        <v>8642.5390625</v>
      </c>
      <c r="Y6111" s="8">
        <v>17326.231028558792</v>
      </c>
      <c r="Z6111" s="8">
        <v>13063.442792749747</v>
      </c>
      <c r="AA6111" s="8">
        <v>13063.442792749747</v>
      </c>
      <c r="AB6111" s="7">
        <v>10403.518726280461</v>
      </c>
      <c r="AC6111" s="10">
        <v>0.84420724450488793</v>
      </c>
    </row>
    <row r="6112" spans="1:29" x14ac:dyDescent="0.6">
      <c r="A6112" s="29" t="s">
        <v>559</v>
      </c>
      <c r="B6112" s="29" t="s">
        <v>560</v>
      </c>
      <c r="C6112" s="5">
        <v>7</v>
      </c>
      <c r="D6112" s="5" t="s">
        <v>658</v>
      </c>
      <c r="E6112" s="5" t="s">
        <v>659</v>
      </c>
      <c r="F6112" s="5" t="s">
        <v>660</v>
      </c>
      <c r="G6112" s="4" t="s">
        <v>14464</v>
      </c>
      <c r="H6112" s="4" t="s">
        <v>14463</v>
      </c>
      <c r="I6112" s="29" t="s">
        <v>16873</v>
      </c>
      <c r="J6112" s="29" t="s">
        <v>16874</v>
      </c>
      <c r="K6112" s="27">
        <v>172</v>
      </c>
      <c r="L6112" s="6" t="s">
        <v>12051</v>
      </c>
      <c r="M6112" s="5" t="s">
        <v>896</v>
      </c>
      <c r="N6112" s="7">
        <v>3260.666748046875</v>
      </c>
      <c r="O6112" s="8">
        <v>3532.248046875</v>
      </c>
      <c r="P6112" s="8">
        <v>3124.690185546875</v>
      </c>
      <c r="Q6112" s="8">
        <v>3143.9423828125</v>
      </c>
      <c r="R6112" s="8">
        <v>3491.520263671875</v>
      </c>
      <c r="S6112" s="8">
        <v>3446.2213600618115</v>
      </c>
      <c r="T6112" s="11">
        <v>0.97001099586486816</v>
      </c>
      <c r="U6112" s="11">
        <v>0.99705034494400024</v>
      </c>
      <c r="V6112" s="28">
        <f t="shared" si="190"/>
        <v>3162.8825994564104</v>
      </c>
      <c r="W6112" s="28">
        <f t="shared" si="191"/>
        <v>3251.0489058875683</v>
      </c>
      <c r="X6112" s="8">
        <v>3272.3291015625</v>
      </c>
      <c r="Y6112" s="8">
        <v>3272.7946234850733</v>
      </c>
      <c r="Z6112" s="8">
        <v>4178.3363814700906</v>
      </c>
      <c r="AA6112" s="8">
        <v>4178.3363814700906</v>
      </c>
      <c r="AB6112" s="7">
        <v>3327.5608489248084</v>
      </c>
      <c r="AC6112" s="10">
        <v>1.0205154669418464</v>
      </c>
    </row>
    <row r="6113" spans="1:29" x14ac:dyDescent="0.6">
      <c r="A6113" s="29" t="s">
        <v>559</v>
      </c>
      <c r="B6113" s="29" t="s">
        <v>560</v>
      </c>
      <c r="C6113" s="5">
        <v>7</v>
      </c>
      <c r="D6113" s="5" t="s">
        <v>658</v>
      </c>
      <c r="E6113" s="5" t="s">
        <v>659</v>
      </c>
      <c r="F6113" s="5" t="s">
        <v>660</v>
      </c>
      <c r="G6113" s="4" t="s">
        <v>14464</v>
      </c>
      <c r="H6113" s="4" t="s">
        <v>14463</v>
      </c>
      <c r="I6113" s="29" t="s">
        <v>16889</v>
      </c>
      <c r="J6113" s="29" t="s">
        <v>16890</v>
      </c>
      <c r="K6113" s="27">
        <v>172</v>
      </c>
      <c r="L6113" s="6" t="s">
        <v>12052</v>
      </c>
      <c r="M6113" s="5" t="s">
        <v>12053</v>
      </c>
      <c r="N6113" s="7">
        <v>10416.25</v>
      </c>
      <c r="O6113" s="8">
        <v>9477.62109375</v>
      </c>
      <c r="P6113" s="8">
        <v>6773.98486328125</v>
      </c>
      <c r="Q6113" s="8">
        <v>23294.498046875</v>
      </c>
      <c r="R6113" s="8">
        <v>8660.2744140625</v>
      </c>
      <c r="S6113" s="8">
        <v>11340.696557140793</v>
      </c>
      <c r="T6113" s="11">
        <v>0.97001099586486816</v>
      </c>
      <c r="U6113" s="11">
        <v>0.99705034494400024</v>
      </c>
      <c r="V6113" s="28">
        <f t="shared" si="190"/>
        <v>10103.877035677433</v>
      </c>
      <c r="W6113" s="28">
        <f t="shared" si="191"/>
        <v>10385.525655522943</v>
      </c>
      <c r="X6113" s="8">
        <v>10000.2880859375</v>
      </c>
      <c r="Y6113" s="8">
        <v>35472.41510933845</v>
      </c>
      <c r="Z6113" s="8">
        <v>16672.561560233917</v>
      </c>
      <c r="AA6113" s="8">
        <v>16672.561560233917</v>
      </c>
      <c r="AB6113" s="7">
        <v>13277.763692066264</v>
      </c>
      <c r="AC6113" s="10">
        <v>1.2747163030904849</v>
      </c>
    </row>
    <row r="6114" spans="1:29" x14ac:dyDescent="0.6">
      <c r="A6114" s="29" t="s">
        <v>559</v>
      </c>
      <c r="B6114" s="29" t="s">
        <v>560</v>
      </c>
      <c r="C6114" s="5">
        <v>7</v>
      </c>
      <c r="D6114" s="5" t="s">
        <v>658</v>
      </c>
      <c r="E6114" s="5" t="s">
        <v>659</v>
      </c>
      <c r="F6114" s="5" t="s">
        <v>660</v>
      </c>
      <c r="G6114" s="4" t="s">
        <v>14464</v>
      </c>
      <c r="H6114" s="4" t="s">
        <v>14463</v>
      </c>
      <c r="I6114" s="29" t="s">
        <v>16881</v>
      </c>
      <c r="J6114" s="29" t="s">
        <v>16882</v>
      </c>
      <c r="K6114" s="27">
        <v>172</v>
      </c>
      <c r="L6114" s="6" t="s">
        <v>12054</v>
      </c>
      <c r="M6114" s="5" t="s">
        <v>12055</v>
      </c>
      <c r="N6114" s="7">
        <v>13975.25</v>
      </c>
      <c r="O6114" s="8">
        <v>10398.0703125</v>
      </c>
      <c r="P6114" s="8">
        <v>8225.642578125</v>
      </c>
      <c r="Q6114" s="8">
        <v>16225.849609375</v>
      </c>
      <c r="R6114" s="8">
        <v>16894.087890625</v>
      </c>
      <c r="S6114" s="8">
        <v>11402.687151558936</v>
      </c>
      <c r="T6114" s="11">
        <v>0.97001099586486816</v>
      </c>
      <c r="U6114" s="11">
        <v>0.99705034494400024</v>
      </c>
      <c r="V6114" s="28">
        <f t="shared" si="190"/>
        <v>13556.146169960499</v>
      </c>
      <c r="W6114" s="28">
        <f t="shared" si="191"/>
        <v>13934.027833178639</v>
      </c>
      <c r="X6114" s="8">
        <v>10559.4189453125</v>
      </c>
      <c r="Y6114" s="8">
        <v>12283.662628693688</v>
      </c>
      <c r="Z6114" s="8">
        <v>13966.884684936775</v>
      </c>
      <c r="AA6114" s="8">
        <v>13966.884684936775</v>
      </c>
      <c r="AB6114" s="7">
        <v>11123.005525632499</v>
      </c>
      <c r="AC6114" s="10">
        <v>0.79590744535035152</v>
      </c>
    </row>
    <row r="6115" spans="1:29" x14ac:dyDescent="0.6">
      <c r="A6115" s="29" t="s">
        <v>559</v>
      </c>
      <c r="B6115" s="29" t="s">
        <v>560</v>
      </c>
      <c r="C6115" s="5">
        <v>7</v>
      </c>
      <c r="D6115" s="5" t="s">
        <v>658</v>
      </c>
      <c r="E6115" s="5" t="s">
        <v>659</v>
      </c>
      <c r="F6115" s="5" t="s">
        <v>660</v>
      </c>
      <c r="G6115" s="4" t="s">
        <v>14464</v>
      </c>
      <c r="H6115" s="4" t="s">
        <v>14463</v>
      </c>
      <c r="I6115" s="29" t="s">
        <v>16879</v>
      </c>
      <c r="J6115" s="29" t="s">
        <v>16880</v>
      </c>
      <c r="K6115" s="27">
        <v>172</v>
      </c>
      <c r="L6115" s="6" t="s">
        <v>12056</v>
      </c>
      <c r="M6115" s="5" t="s">
        <v>12057</v>
      </c>
      <c r="N6115" s="7">
        <v>1768</v>
      </c>
      <c r="O6115" s="8">
        <v>1699.165283203125</v>
      </c>
      <c r="P6115" s="8">
        <v>1508.5335693359375</v>
      </c>
      <c r="Q6115" s="8">
        <v>2718.5712890625</v>
      </c>
      <c r="R6115" s="8">
        <v>1903.6405029296875</v>
      </c>
      <c r="S6115" s="8">
        <v>1848.2205587316157</v>
      </c>
      <c r="T6115" s="11">
        <v>0.97001099586486816</v>
      </c>
      <c r="U6115" s="11">
        <v>0.99705034494400024</v>
      </c>
      <c r="V6115" s="28">
        <f t="shared" si="190"/>
        <v>1714.9794406890869</v>
      </c>
      <c r="W6115" s="28">
        <f t="shared" si="191"/>
        <v>1762.7850098609924</v>
      </c>
      <c r="X6115" s="8">
        <v>2035.2586669921875</v>
      </c>
      <c r="Y6115" s="8">
        <v>4857.1456466089039</v>
      </c>
      <c r="Z6115" s="8">
        <v>2659.1494535972611</v>
      </c>
      <c r="AA6115" s="8">
        <v>2659.1494535972611</v>
      </c>
      <c r="AB6115" s="7">
        <v>2117.7044654592473</v>
      </c>
      <c r="AC6115" s="10">
        <v>1.1977966433593028</v>
      </c>
    </row>
    <row r="6116" spans="1:29" x14ac:dyDescent="0.6">
      <c r="A6116" s="29" t="s">
        <v>559</v>
      </c>
      <c r="B6116" s="29" t="s">
        <v>560</v>
      </c>
      <c r="C6116" s="5">
        <v>7</v>
      </c>
      <c r="D6116" s="5" t="s">
        <v>658</v>
      </c>
      <c r="E6116" s="5" t="s">
        <v>659</v>
      </c>
      <c r="F6116" s="5" t="s">
        <v>660</v>
      </c>
      <c r="G6116" s="4" t="s">
        <v>14464</v>
      </c>
      <c r="H6116" s="4" t="s">
        <v>14463</v>
      </c>
      <c r="I6116" s="29" t="s">
        <v>14823</v>
      </c>
      <c r="J6116" s="29" t="s">
        <v>14823</v>
      </c>
      <c r="K6116" s="27">
        <v>172</v>
      </c>
      <c r="L6116" s="6" t="s">
        <v>12058</v>
      </c>
      <c r="M6116" s="5" t="s">
        <v>12059</v>
      </c>
      <c r="N6116" s="7">
        <v>2319.33349609375</v>
      </c>
      <c r="O6116" s="8">
        <v>2366.46923828125</v>
      </c>
      <c r="P6116" s="8">
        <v>2262.0654296875</v>
      </c>
      <c r="Q6116" s="8">
        <v>2455.401611328125</v>
      </c>
      <c r="R6116" s="8">
        <v>2287.1982421875</v>
      </c>
      <c r="S6116" s="8">
        <v>2369.7974297716491</v>
      </c>
      <c r="T6116" s="11">
        <v>0.97001099586486816</v>
      </c>
      <c r="U6116" s="11">
        <v>0.99705034494400024</v>
      </c>
      <c r="V6116" s="28">
        <f t="shared" si="190"/>
        <v>2249.7789942886448</v>
      </c>
      <c r="W6116" s="28">
        <f t="shared" si="191"/>
        <v>2312.4922623204475</v>
      </c>
      <c r="X6116" s="8">
        <v>2375.466064453125</v>
      </c>
      <c r="Y6116" s="8">
        <v>3586.3048387566955</v>
      </c>
      <c r="Z6116" s="8">
        <v>3053.9821748636423</v>
      </c>
      <c r="AA6116" s="8">
        <v>3053.9821748636423</v>
      </c>
      <c r="AB6116" s="7">
        <v>2432.1429848151729</v>
      </c>
      <c r="AC6116" s="10">
        <v>1.0486387528621555</v>
      </c>
    </row>
    <row r="6117" spans="1:29" x14ac:dyDescent="0.6">
      <c r="A6117" s="29" t="s">
        <v>559</v>
      </c>
      <c r="B6117" s="29" t="s">
        <v>560</v>
      </c>
      <c r="C6117" s="5">
        <v>7</v>
      </c>
      <c r="D6117" s="5" t="s">
        <v>658</v>
      </c>
      <c r="E6117" s="5" t="s">
        <v>659</v>
      </c>
      <c r="F6117" s="5" t="s">
        <v>660</v>
      </c>
      <c r="G6117" s="4" t="s">
        <v>14464</v>
      </c>
      <c r="H6117" s="4" t="s">
        <v>14463</v>
      </c>
      <c r="I6117" s="29" t="s">
        <v>16893</v>
      </c>
      <c r="J6117" s="29" t="s">
        <v>16894</v>
      </c>
      <c r="K6117" s="27">
        <v>172</v>
      </c>
      <c r="L6117" s="6" t="s">
        <v>12060</v>
      </c>
      <c r="M6117" s="5" t="s">
        <v>12061</v>
      </c>
      <c r="N6117" s="7">
        <v>7770.333984375</v>
      </c>
      <c r="O6117" s="8">
        <v>3603.876708984375</v>
      </c>
      <c r="P6117" s="8">
        <v>3428.06494140625</v>
      </c>
      <c r="Q6117" s="8">
        <v>12058.3623046875</v>
      </c>
      <c r="R6117" s="8">
        <v>3574.40869140625</v>
      </c>
      <c r="S6117" s="8">
        <v>4858.323481984623</v>
      </c>
      <c r="T6117" s="11">
        <v>0.97001099586486816</v>
      </c>
      <c r="U6117" s="11">
        <v>0.99705034494400024</v>
      </c>
      <c r="V6117" s="28">
        <f t="shared" si="190"/>
        <v>7537.3094063862227</v>
      </c>
      <c r="W6117" s="28">
        <f t="shared" si="191"/>
        <v>7747.4141794511816</v>
      </c>
      <c r="X6117" s="8">
        <v>5309.6826171875</v>
      </c>
      <c r="Y6117" s="8">
        <v>9510.1778221214463</v>
      </c>
      <c r="Z6117" s="8">
        <v>6585.2795092082952</v>
      </c>
      <c r="AA6117" s="8">
        <v>6585.2795092082952</v>
      </c>
      <c r="AB6117" s="7">
        <v>5244.412195065669</v>
      </c>
      <c r="AC6117" s="10">
        <v>0.67492751349059277</v>
      </c>
    </row>
    <row r="6118" spans="1:29" x14ac:dyDescent="0.6">
      <c r="A6118" s="29" t="s">
        <v>559</v>
      </c>
      <c r="B6118" s="29" t="s">
        <v>560</v>
      </c>
      <c r="C6118" s="5">
        <v>7</v>
      </c>
      <c r="D6118" s="5" t="s">
        <v>658</v>
      </c>
      <c r="E6118" s="5" t="s">
        <v>659</v>
      </c>
      <c r="F6118" s="5" t="s">
        <v>660</v>
      </c>
      <c r="G6118" s="4" t="s">
        <v>14464</v>
      </c>
      <c r="H6118" s="4" t="s">
        <v>14463</v>
      </c>
      <c r="I6118" s="29" t="s">
        <v>16885</v>
      </c>
      <c r="J6118" s="29" t="s">
        <v>16886</v>
      </c>
      <c r="K6118" s="27">
        <v>172</v>
      </c>
      <c r="L6118" s="6" t="s">
        <v>12062</v>
      </c>
      <c r="M6118" s="5" t="s">
        <v>12063</v>
      </c>
      <c r="N6118" s="7">
        <v>3699</v>
      </c>
      <c r="O6118" s="8">
        <v>2892.766357421875</v>
      </c>
      <c r="P6118" s="8">
        <v>2579.729248046875</v>
      </c>
      <c r="Q6118" s="8">
        <v>3385.6240234375</v>
      </c>
      <c r="R6118" s="8">
        <v>5355.43115234375</v>
      </c>
      <c r="S6118" s="8">
        <v>3049.1424392944641</v>
      </c>
      <c r="T6118" s="11">
        <v>0.97001099586486816</v>
      </c>
      <c r="U6118" s="11">
        <v>0.99705034494400024</v>
      </c>
      <c r="V6118" s="28">
        <f t="shared" si="190"/>
        <v>3588.0706737041473</v>
      </c>
      <c r="W6118" s="28">
        <f t="shared" si="191"/>
        <v>3688.0892259478569</v>
      </c>
      <c r="X6118" s="8">
        <v>3184.0859375</v>
      </c>
      <c r="Y6118" s="8">
        <v>6490.1426359411007</v>
      </c>
      <c r="Z6118" s="8">
        <v>4176.7085103213412</v>
      </c>
      <c r="AA6118" s="8">
        <v>4176.7085103213412</v>
      </c>
      <c r="AB6118" s="7">
        <v>3326.2644381509667</v>
      </c>
      <c r="AC6118" s="10">
        <v>0.89923342475019374</v>
      </c>
    </row>
    <row r="6119" spans="1:29" x14ac:dyDescent="0.6">
      <c r="A6119" s="29" t="s">
        <v>559</v>
      </c>
      <c r="B6119" s="29" t="s">
        <v>560</v>
      </c>
      <c r="C6119" s="5">
        <v>7</v>
      </c>
      <c r="D6119" s="5" t="s">
        <v>658</v>
      </c>
      <c r="E6119" s="5" t="s">
        <v>659</v>
      </c>
      <c r="F6119" s="5" t="s">
        <v>660</v>
      </c>
      <c r="G6119" s="4" t="s">
        <v>14464</v>
      </c>
      <c r="H6119" s="4" t="s">
        <v>14463</v>
      </c>
      <c r="I6119" s="29" t="s">
        <v>16869</v>
      </c>
      <c r="J6119" s="29" t="s">
        <v>16870</v>
      </c>
      <c r="K6119" s="27">
        <v>172</v>
      </c>
      <c r="L6119" s="6" t="s">
        <v>12064</v>
      </c>
      <c r="M6119" s="5" t="s">
        <v>12065</v>
      </c>
      <c r="N6119" s="7">
        <v>4763.9169921875</v>
      </c>
      <c r="O6119" s="8">
        <v>3465.26318359375</v>
      </c>
      <c r="P6119" s="8">
        <v>2482.69677734375</v>
      </c>
      <c r="Q6119" s="8">
        <v>6419.1494140625</v>
      </c>
      <c r="R6119" s="8">
        <v>6727.50537109375</v>
      </c>
      <c r="S6119" s="8">
        <v>3980.8060925080404</v>
      </c>
      <c r="T6119" s="11">
        <v>0.97001099586486816</v>
      </c>
      <c r="U6119" s="11">
        <v>0.99705034494400024</v>
      </c>
      <c r="V6119" s="28">
        <f t="shared" si="190"/>
        <v>4621.0518658093642</v>
      </c>
      <c r="W6119" s="28">
        <f t="shared" si="191"/>
        <v>4749.865080345131</v>
      </c>
      <c r="X6119" s="8">
        <v>4001.368896484375</v>
      </c>
      <c r="Y6119" s="8">
        <v>10129.373201540089</v>
      </c>
      <c r="Z6119" s="8">
        <v>5634.674781309679</v>
      </c>
      <c r="AA6119" s="8">
        <v>5634.674781309679</v>
      </c>
      <c r="AB6119" s="7">
        <v>4487.3656610943353</v>
      </c>
      <c r="AC6119" s="10">
        <v>0.94194875109144638</v>
      </c>
    </row>
    <row r="6120" spans="1:29" x14ac:dyDescent="0.6">
      <c r="A6120" s="29" t="s">
        <v>559</v>
      </c>
      <c r="B6120" s="29" t="s">
        <v>560</v>
      </c>
      <c r="C6120" s="5">
        <v>7</v>
      </c>
      <c r="D6120" s="5" t="s">
        <v>658</v>
      </c>
      <c r="E6120" s="5" t="s">
        <v>659</v>
      </c>
      <c r="F6120" s="5" t="s">
        <v>660</v>
      </c>
      <c r="G6120" s="4" t="s">
        <v>14464</v>
      </c>
      <c r="H6120" s="4" t="s">
        <v>14463</v>
      </c>
      <c r="I6120" s="29" t="s">
        <v>16879</v>
      </c>
      <c r="J6120" s="29" t="s">
        <v>16880</v>
      </c>
      <c r="K6120" s="27">
        <v>172</v>
      </c>
      <c r="L6120" s="6" t="s">
        <v>12066</v>
      </c>
      <c r="M6120" s="5" t="s">
        <v>12067</v>
      </c>
      <c r="N6120" s="7">
        <v>2777.5</v>
      </c>
      <c r="O6120" s="8">
        <v>2717.27099609375</v>
      </c>
      <c r="P6120" s="8">
        <v>2519.937255859375</v>
      </c>
      <c r="Q6120" s="8">
        <v>4709.69873046875</v>
      </c>
      <c r="R6120" s="8">
        <v>3389.224853515625</v>
      </c>
      <c r="S6120" s="8">
        <v>3031.1845331968193</v>
      </c>
      <c r="T6120" s="11">
        <v>0.97001099586486816</v>
      </c>
      <c r="U6120" s="11">
        <v>0.99705034494400024</v>
      </c>
      <c r="V6120" s="28">
        <f t="shared" si="190"/>
        <v>2694.2055410146713</v>
      </c>
      <c r="W6120" s="28">
        <f t="shared" si="191"/>
        <v>2769.3073330819607</v>
      </c>
      <c r="X6120" s="8">
        <v>3198.935302734375</v>
      </c>
      <c r="Y6120" s="8">
        <v>7049.8964693121598</v>
      </c>
      <c r="Z6120" s="8">
        <v>4229.9649539621123</v>
      </c>
      <c r="AA6120" s="8">
        <v>4229.9649539621123</v>
      </c>
      <c r="AB6120" s="7">
        <v>3368.6770255141823</v>
      </c>
      <c r="AC6120" s="10">
        <v>1.2128450136864743</v>
      </c>
    </row>
    <row r="6121" spans="1:29" x14ac:dyDescent="0.6">
      <c r="A6121" s="29" t="s">
        <v>559</v>
      </c>
      <c r="B6121" s="29" t="s">
        <v>560</v>
      </c>
      <c r="C6121" s="5">
        <v>7</v>
      </c>
      <c r="D6121" s="5" t="s">
        <v>658</v>
      </c>
      <c r="E6121" s="5" t="s">
        <v>659</v>
      </c>
      <c r="F6121" s="5" t="s">
        <v>660</v>
      </c>
      <c r="G6121" s="4" t="s">
        <v>14464</v>
      </c>
      <c r="H6121" s="4" t="s">
        <v>14463</v>
      </c>
      <c r="I6121" s="29" t="s">
        <v>16883</v>
      </c>
      <c r="J6121" s="29" t="s">
        <v>16884</v>
      </c>
      <c r="K6121" s="27">
        <v>172</v>
      </c>
      <c r="L6121" s="6" t="s">
        <v>12068</v>
      </c>
      <c r="M6121" s="5" t="s">
        <v>12069</v>
      </c>
      <c r="N6121" s="7">
        <v>2547.41650390625</v>
      </c>
      <c r="O6121" s="8">
        <v>2317.74072265625</v>
      </c>
      <c r="P6121" s="8">
        <v>1708.1295166015625</v>
      </c>
      <c r="Q6121" s="8">
        <v>4478.92041015625</v>
      </c>
      <c r="R6121" s="8">
        <v>3154.6220703125</v>
      </c>
      <c r="S6121" s="8">
        <v>2637.3707373892003</v>
      </c>
      <c r="T6121" s="11">
        <v>0.97001099586486816</v>
      </c>
      <c r="U6121" s="11">
        <v>0.99705034494400024</v>
      </c>
      <c r="V6121" s="28">
        <f t="shared" si="190"/>
        <v>2471.0220198367024</v>
      </c>
      <c r="W6121" s="28">
        <f t="shared" si="191"/>
        <v>2539.9025039357657</v>
      </c>
      <c r="X6121" s="8">
        <v>2898.08984375</v>
      </c>
      <c r="Y6121" s="8">
        <v>10042.027692347923</v>
      </c>
      <c r="Z6121" s="8">
        <v>4174.9513039989888</v>
      </c>
      <c r="AA6121" s="8">
        <v>4174.9513039989888</v>
      </c>
      <c r="AB6121" s="7">
        <v>3324.8650268954075</v>
      </c>
      <c r="AC6121" s="10">
        <v>1.3051909735989404</v>
      </c>
    </row>
    <row r="6122" spans="1:29" x14ac:dyDescent="0.6">
      <c r="A6122" s="29" t="s">
        <v>559</v>
      </c>
      <c r="B6122" s="29" t="s">
        <v>560</v>
      </c>
      <c r="C6122" s="5">
        <v>7</v>
      </c>
      <c r="D6122" s="5" t="s">
        <v>658</v>
      </c>
      <c r="E6122" s="5" t="s">
        <v>659</v>
      </c>
      <c r="F6122" s="5" t="s">
        <v>660</v>
      </c>
      <c r="G6122" s="4" t="s">
        <v>14464</v>
      </c>
      <c r="H6122" s="4" t="s">
        <v>14463</v>
      </c>
      <c r="I6122" s="29" t="s">
        <v>16879</v>
      </c>
      <c r="J6122" s="29" t="s">
        <v>16880</v>
      </c>
      <c r="K6122" s="27">
        <v>172</v>
      </c>
      <c r="L6122" s="6" t="s">
        <v>12070</v>
      </c>
      <c r="M6122" s="5" t="s">
        <v>12071</v>
      </c>
      <c r="N6122" s="7">
        <v>3919.499755859375</v>
      </c>
      <c r="O6122" s="8">
        <v>3755.23828125</v>
      </c>
      <c r="P6122" s="8">
        <v>2735.562744140625</v>
      </c>
      <c r="Q6122" s="8">
        <v>6393.26513671875</v>
      </c>
      <c r="R6122" s="8">
        <v>5778.3310546875</v>
      </c>
      <c r="S6122" s="8">
        <v>4169.4439204905275</v>
      </c>
      <c r="T6122" s="11">
        <v>0.97001099586486816</v>
      </c>
      <c r="U6122" s="11">
        <v>0.99705034494400024</v>
      </c>
      <c r="V6122" s="28">
        <f t="shared" si="190"/>
        <v>3801.95786147326</v>
      </c>
      <c r="W6122" s="28">
        <f t="shared" si="191"/>
        <v>3907.9385835875146</v>
      </c>
      <c r="X6122" s="8">
        <v>3717.58740234375</v>
      </c>
      <c r="Y6122" s="8">
        <v>8951.1609651860344</v>
      </c>
      <c r="Z6122" s="8">
        <v>5634.0287370182778</v>
      </c>
      <c r="AA6122" s="8">
        <v>5634.0287370182778</v>
      </c>
      <c r="AB6122" s="7">
        <v>4486.8511616633486</v>
      </c>
      <c r="AC6122" s="10">
        <v>1.1447509736301995</v>
      </c>
    </row>
    <row r="6123" spans="1:29" x14ac:dyDescent="0.6">
      <c r="A6123" s="29" t="s">
        <v>559</v>
      </c>
      <c r="B6123" s="29" t="s">
        <v>560</v>
      </c>
      <c r="C6123" s="5">
        <v>7</v>
      </c>
      <c r="D6123" s="5" t="s">
        <v>658</v>
      </c>
      <c r="E6123" s="5" t="s">
        <v>659</v>
      </c>
      <c r="F6123" s="5" t="s">
        <v>660</v>
      </c>
      <c r="G6123" s="4" t="s">
        <v>14464</v>
      </c>
      <c r="H6123" s="4" t="s">
        <v>14463</v>
      </c>
      <c r="I6123" s="29" t="s">
        <v>16883</v>
      </c>
      <c r="J6123" s="29" t="s">
        <v>16884</v>
      </c>
      <c r="K6123" s="27">
        <v>172</v>
      </c>
      <c r="L6123" s="6" t="s">
        <v>12072</v>
      </c>
      <c r="M6123" s="5" t="s">
        <v>12073</v>
      </c>
      <c r="N6123" s="7">
        <v>5656</v>
      </c>
      <c r="O6123" s="8">
        <v>4434.2509765625</v>
      </c>
      <c r="P6123" s="8">
        <v>3184.732666015625</v>
      </c>
      <c r="Q6123" s="8">
        <v>7185.58837890625</v>
      </c>
      <c r="R6123" s="8">
        <v>9783.587890625</v>
      </c>
      <c r="S6123" s="8">
        <v>4989.2688263678529</v>
      </c>
      <c r="T6123" s="11">
        <v>0.97001099586486816</v>
      </c>
      <c r="U6123" s="11">
        <v>0.99705034494400024</v>
      </c>
      <c r="V6123" s="28">
        <f t="shared" si="190"/>
        <v>5486.3821926116943</v>
      </c>
      <c r="W6123" s="28">
        <f t="shared" si="191"/>
        <v>5639.3167510032654</v>
      </c>
      <c r="X6123" s="8">
        <v>4954.09716796875</v>
      </c>
      <c r="Y6123" s="8">
        <v>11426.816725102377</v>
      </c>
      <c r="Z6123" s="8">
        <v>6898.3483502870058</v>
      </c>
      <c r="AA6123" s="8">
        <v>6898.3483502870058</v>
      </c>
      <c r="AB6123" s="7">
        <v>5493.735256562516</v>
      </c>
      <c r="AC6123" s="10">
        <v>0.97131104253226941</v>
      </c>
    </row>
    <row r="6124" spans="1:29" x14ac:dyDescent="0.6">
      <c r="A6124" s="29" t="s">
        <v>559</v>
      </c>
      <c r="B6124" s="29" t="s">
        <v>560</v>
      </c>
      <c r="C6124" s="5">
        <v>7</v>
      </c>
      <c r="D6124" s="5" t="s">
        <v>658</v>
      </c>
      <c r="E6124" s="5" t="s">
        <v>659</v>
      </c>
      <c r="F6124" s="5" t="s">
        <v>660</v>
      </c>
      <c r="G6124" s="4" t="s">
        <v>14464</v>
      </c>
      <c r="H6124" s="4" t="s">
        <v>14463</v>
      </c>
      <c r="I6124" s="29" t="s">
        <v>16889</v>
      </c>
      <c r="J6124" s="29" t="s">
        <v>16890</v>
      </c>
      <c r="K6124" s="27">
        <v>172</v>
      </c>
      <c r="L6124" s="6" t="s">
        <v>12074</v>
      </c>
      <c r="M6124" s="5" t="s">
        <v>12075</v>
      </c>
      <c r="N6124" s="7">
        <v>12008.666015625</v>
      </c>
      <c r="O6124" s="8">
        <v>4508.15673828125</v>
      </c>
      <c r="P6124" s="8">
        <v>3872.231689453125</v>
      </c>
      <c r="Q6124" s="8">
        <v>17887.501953125</v>
      </c>
      <c r="R6124" s="8">
        <v>12698.857421875</v>
      </c>
      <c r="S6124" s="8">
        <v>6813.5678952458684</v>
      </c>
      <c r="T6124" s="11">
        <v>0.97001099586486816</v>
      </c>
      <c r="U6124" s="11">
        <v>0.99705034494400024</v>
      </c>
      <c r="V6124" s="28">
        <f t="shared" si="190"/>
        <v>11648.538080825005</v>
      </c>
      <c r="W6124" s="28">
        <f t="shared" si="191"/>
        <v>11973.244593196199</v>
      </c>
      <c r="X6124" s="8">
        <v>7908.2958984375</v>
      </c>
      <c r="Y6124" s="8">
        <v>21425.381431800026</v>
      </c>
      <c r="Z6124" s="8">
        <v>10289.539616178126</v>
      </c>
      <c r="AA6124" s="8">
        <v>10289.539616178126</v>
      </c>
      <c r="AB6124" s="7">
        <v>8194.4262152030442</v>
      </c>
      <c r="AC6124" s="10">
        <v>0.68237606113292837</v>
      </c>
    </row>
    <row r="6125" spans="1:29" x14ac:dyDescent="0.6">
      <c r="A6125" s="29" t="s">
        <v>559</v>
      </c>
      <c r="B6125" s="29" t="s">
        <v>560</v>
      </c>
      <c r="C6125" s="5">
        <v>7</v>
      </c>
      <c r="D6125" s="5" t="s">
        <v>658</v>
      </c>
      <c r="E6125" s="5" t="s">
        <v>659</v>
      </c>
      <c r="F6125" s="5" t="s">
        <v>660</v>
      </c>
      <c r="G6125" s="4" t="s">
        <v>14464</v>
      </c>
      <c r="H6125" s="4" t="s">
        <v>14463</v>
      </c>
      <c r="I6125" s="29" t="s">
        <v>16877</v>
      </c>
      <c r="J6125" s="29" t="s">
        <v>16878</v>
      </c>
      <c r="K6125" s="27">
        <v>172</v>
      </c>
      <c r="L6125" s="6" t="s">
        <v>12076</v>
      </c>
      <c r="M6125" s="5" t="s">
        <v>12077</v>
      </c>
      <c r="N6125" s="7">
        <v>5112.333984375</v>
      </c>
      <c r="O6125" s="8">
        <v>3665.692138671875</v>
      </c>
      <c r="P6125" s="8">
        <v>2041.1348876953125</v>
      </c>
      <c r="Q6125" s="8">
        <v>4857.9716796875</v>
      </c>
      <c r="R6125" s="8">
        <v>8833.1025390625</v>
      </c>
      <c r="S6125" s="8">
        <v>3955.4429769423023</v>
      </c>
      <c r="T6125" s="11">
        <v>0.97001099586486816</v>
      </c>
      <c r="U6125" s="11">
        <v>0.99705034494400024</v>
      </c>
      <c r="V6125" s="28">
        <f t="shared" si="190"/>
        <v>4959.0201793774031</v>
      </c>
      <c r="W6125" s="28">
        <f t="shared" si="191"/>
        <v>5097.2543625900289</v>
      </c>
      <c r="X6125" s="8">
        <v>3277.764404296875</v>
      </c>
      <c r="Y6125" s="8">
        <v>6137.459284414118</v>
      </c>
      <c r="Z6125" s="8">
        <v>5022.4461541888095</v>
      </c>
      <c r="AA6125" s="8">
        <v>5022.4461541888095</v>
      </c>
      <c r="AB6125" s="7">
        <v>3999.7964890111584</v>
      </c>
      <c r="AC6125" s="10">
        <v>0.78238168735373559</v>
      </c>
    </row>
    <row r="6126" spans="1:29" x14ac:dyDescent="0.6">
      <c r="A6126" s="29" t="s">
        <v>559</v>
      </c>
      <c r="B6126" s="29" t="s">
        <v>560</v>
      </c>
      <c r="C6126" s="5">
        <v>7</v>
      </c>
      <c r="D6126" s="5" t="s">
        <v>658</v>
      </c>
      <c r="E6126" s="5" t="s">
        <v>659</v>
      </c>
      <c r="F6126" s="5" t="s">
        <v>660</v>
      </c>
      <c r="G6126" s="4" t="s">
        <v>14464</v>
      </c>
      <c r="H6126" s="4" t="s">
        <v>14463</v>
      </c>
      <c r="I6126" s="29" t="s">
        <v>16891</v>
      </c>
      <c r="J6126" s="29" t="s">
        <v>16892</v>
      </c>
      <c r="K6126" s="27">
        <v>172</v>
      </c>
      <c r="L6126" s="6" t="s">
        <v>12078</v>
      </c>
      <c r="M6126" s="5" t="s">
        <v>12079</v>
      </c>
      <c r="N6126" s="7">
        <v>5863.3330078125</v>
      </c>
      <c r="O6126" s="8">
        <v>4092.52197265625</v>
      </c>
      <c r="P6126" s="8">
        <v>2199.447021484375</v>
      </c>
      <c r="Q6126" s="8">
        <v>8485.0078125</v>
      </c>
      <c r="R6126" s="8">
        <v>8937.3388671875</v>
      </c>
      <c r="S6126" s="8">
        <v>4831.1793213227065</v>
      </c>
      <c r="T6126" s="11">
        <v>0.97001099586486816</v>
      </c>
      <c r="U6126" s="11">
        <v>0.99705034494400024</v>
      </c>
      <c r="V6126" s="28">
        <f t="shared" si="190"/>
        <v>5687.497489995556</v>
      </c>
      <c r="W6126" s="28">
        <f t="shared" si="191"/>
        <v>5846.0381979609956</v>
      </c>
      <c r="X6126" s="8">
        <v>4141.20703125</v>
      </c>
      <c r="Y6126" s="8">
        <v>13136.594437407228</v>
      </c>
      <c r="Z6126" s="8">
        <v>6844.3745636307804</v>
      </c>
      <c r="AA6126" s="8">
        <v>6844.3745636307804</v>
      </c>
      <c r="AB6126" s="7">
        <v>5450.7513885948811</v>
      </c>
      <c r="AC6126" s="10">
        <v>0.9296336028214871</v>
      </c>
    </row>
    <row r="6127" spans="1:29" x14ac:dyDescent="0.6">
      <c r="A6127" s="29" t="s">
        <v>9674</v>
      </c>
      <c r="B6127" s="29" t="s">
        <v>9675</v>
      </c>
      <c r="C6127" s="5">
        <v>44</v>
      </c>
      <c r="D6127" s="5" t="s">
        <v>10614</v>
      </c>
      <c r="E6127" s="5" t="s">
        <v>10615</v>
      </c>
      <c r="F6127" s="5" t="s">
        <v>10616</v>
      </c>
      <c r="G6127" s="4" t="s">
        <v>14462</v>
      </c>
      <c r="H6127" s="4" t="s">
        <v>14461</v>
      </c>
      <c r="I6127" s="29" t="s">
        <v>16895</v>
      </c>
      <c r="J6127" s="29" t="s">
        <v>16896</v>
      </c>
      <c r="K6127" s="27">
        <v>173</v>
      </c>
      <c r="L6127" s="6" t="s">
        <v>12080</v>
      </c>
      <c r="M6127" s="5" t="s">
        <v>12081</v>
      </c>
      <c r="N6127" s="7">
        <v>9291.75</v>
      </c>
      <c r="O6127" s="8">
        <v>8735.583984375</v>
      </c>
      <c r="P6127" s="8">
        <v>9801.40625</v>
      </c>
      <c r="Q6127" s="8">
        <v>5734.14404296875</v>
      </c>
      <c r="R6127" s="8">
        <v>6827.5</v>
      </c>
      <c r="S6127" s="8">
        <v>8274.6700541965802</v>
      </c>
      <c r="T6127" s="11">
        <v>1.0532121658325195</v>
      </c>
      <c r="U6127" s="11">
        <v>1.0019991397857666</v>
      </c>
      <c r="V6127" s="28">
        <f t="shared" si="190"/>
        <v>9786.1841418743134</v>
      </c>
      <c r="W6127" s="28">
        <f t="shared" si="191"/>
        <v>9310.3255071043968</v>
      </c>
      <c r="X6127" s="8">
        <v>9027.3984375</v>
      </c>
      <c r="Y6127" s="8">
        <v>5318.8844795318146</v>
      </c>
      <c r="Z6127" s="8">
        <v>10662.037865451368</v>
      </c>
      <c r="AA6127" s="8">
        <v>10662.037865451368</v>
      </c>
      <c r="AB6127" s="7">
        <v>8491.0779151646857</v>
      </c>
      <c r="AC6127" s="10">
        <v>0.91382978611829691</v>
      </c>
    </row>
    <row r="6128" spans="1:29" x14ac:dyDescent="0.6">
      <c r="A6128" s="29" t="s">
        <v>9674</v>
      </c>
      <c r="B6128" s="29" t="s">
        <v>9675</v>
      </c>
      <c r="C6128" s="5">
        <v>44</v>
      </c>
      <c r="D6128" s="5" t="s">
        <v>10614</v>
      </c>
      <c r="E6128" s="5" t="s">
        <v>10615</v>
      </c>
      <c r="F6128" s="5" t="s">
        <v>10616</v>
      </c>
      <c r="G6128" s="4" t="s">
        <v>14462</v>
      </c>
      <c r="H6128" s="4" t="s">
        <v>14461</v>
      </c>
      <c r="I6128" s="29" t="s">
        <v>16895</v>
      </c>
      <c r="J6128" s="29" t="s">
        <v>16896</v>
      </c>
      <c r="K6128" s="27">
        <v>173</v>
      </c>
      <c r="L6128" s="6" t="s">
        <v>12082</v>
      </c>
      <c r="M6128" s="5" t="s">
        <v>12083</v>
      </c>
      <c r="N6128" s="7">
        <v>13159.583984375</v>
      </c>
      <c r="O6128" s="8">
        <v>10999.7548828125</v>
      </c>
      <c r="P6128" s="8">
        <v>11631.15234375</v>
      </c>
      <c r="Q6128" s="8">
        <v>7783.60791015625</v>
      </c>
      <c r="R6128" s="8">
        <v>12601.7900390625</v>
      </c>
      <c r="S6128" s="8">
        <v>10625.036692673146</v>
      </c>
      <c r="T6128" s="11">
        <v>1.0532121658325195</v>
      </c>
      <c r="U6128" s="11">
        <v>1.0019991397857666</v>
      </c>
      <c r="V6128" s="28">
        <f t="shared" si="190"/>
        <v>13859.833949638531</v>
      </c>
      <c r="W6128" s="28">
        <f t="shared" si="191"/>
        <v>13185.891832282301</v>
      </c>
      <c r="X6128" s="8">
        <v>11428.7763671875</v>
      </c>
      <c r="Y6128" s="8">
        <v>7571.2533277691291</v>
      </c>
      <c r="Z6128" s="8">
        <v>13766.498815729221</v>
      </c>
      <c r="AA6128" s="8">
        <v>13766.498815729221</v>
      </c>
      <c r="AB6128" s="7">
        <v>10963.421396405876</v>
      </c>
      <c r="AC6128" s="10">
        <v>0.83311306872795277</v>
      </c>
    </row>
    <row r="6129" spans="1:29" x14ac:dyDescent="0.6">
      <c r="A6129" s="29" t="s">
        <v>9674</v>
      </c>
      <c r="B6129" s="29" t="s">
        <v>9675</v>
      </c>
      <c r="C6129" s="5">
        <v>44</v>
      </c>
      <c r="D6129" s="5" t="s">
        <v>10614</v>
      </c>
      <c r="E6129" s="5" t="s">
        <v>10615</v>
      </c>
      <c r="F6129" s="5" t="s">
        <v>10616</v>
      </c>
      <c r="G6129" s="4" t="s">
        <v>14462</v>
      </c>
      <c r="H6129" s="4" t="s">
        <v>14461</v>
      </c>
      <c r="I6129" s="29" t="s">
        <v>14823</v>
      </c>
      <c r="J6129" s="29" t="s">
        <v>14823</v>
      </c>
      <c r="K6129" s="27">
        <v>173</v>
      </c>
      <c r="L6129" s="6" t="s">
        <v>12084</v>
      </c>
      <c r="M6129" s="5" t="s">
        <v>12085</v>
      </c>
      <c r="N6129" s="7">
        <v>5123.75</v>
      </c>
      <c r="O6129" s="8">
        <v>5179.86181640625</v>
      </c>
      <c r="P6129" s="8">
        <v>5385.37744140625</v>
      </c>
      <c r="Q6129" s="8">
        <v>3275.693359375</v>
      </c>
      <c r="R6129" s="8">
        <v>5473.8212890625</v>
      </c>
      <c r="S6129" s="8">
        <v>4919.9398591611189</v>
      </c>
      <c r="T6129" s="11">
        <v>1.0532121658325195</v>
      </c>
      <c r="U6129" s="11">
        <v>1.0019991397857666</v>
      </c>
      <c r="V6129" s="28">
        <f t="shared" si="190"/>
        <v>5396.3958346843719</v>
      </c>
      <c r="W6129" s="28">
        <f t="shared" si="191"/>
        <v>5133.9930924773216</v>
      </c>
      <c r="X6129" s="8">
        <v>5041.98828125</v>
      </c>
      <c r="Y6129" s="8">
        <v>3552.1868109261663</v>
      </c>
      <c r="Z6129" s="8">
        <v>6346.676183917034</v>
      </c>
      <c r="AA6129" s="8">
        <v>6346.676183917034</v>
      </c>
      <c r="AB6129" s="7">
        <v>5054.3922897312104</v>
      </c>
      <c r="AC6129" s="10">
        <v>0.98646348665161465</v>
      </c>
    </row>
    <row r="6130" spans="1:29" x14ac:dyDescent="0.6">
      <c r="A6130" s="29" t="s">
        <v>9674</v>
      </c>
      <c r="B6130" s="29" t="s">
        <v>9675</v>
      </c>
      <c r="C6130" s="5">
        <v>44</v>
      </c>
      <c r="D6130" s="5" t="s">
        <v>10614</v>
      </c>
      <c r="E6130" s="5" t="s">
        <v>10615</v>
      </c>
      <c r="F6130" s="5" t="s">
        <v>10616</v>
      </c>
      <c r="G6130" s="4" t="s">
        <v>14462</v>
      </c>
      <c r="H6130" s="4" t="s">
        <v>14461</v>
      </c>
      <c r="I6130" s="29" t="s">
        <v>16897</v>
      </c>
      <c r="J6130" s="29" t="s">
        <v>16898</v>
      </c>
      <c r="K6130" s="27">
        <v>173</v>
      </c>
      <c r="L6130" s="6" t="s">
        <v>12086</v>
      </c>
      <c r="M6130" s="5" t="s">
        <v>12087</v>
      </c>
      <c r="N6130" s="7">
        <v>9419.16796875</v>
      </c>
      <c r="O6130" s="8">
        <v>9238.1005859375</v>
      </c>
      <c r="P6130" s="8">
        <v>8289.0400390625</v>
      </c>
      <c r="Q6130" s="8">
        <v>6225.28466796875</v>
      </c>
      <c r="R6130" s="8">
        <v>8797.115234375</v>
      </c>
      <c r="S6130" s="8">
        <v>8707.3704405184744</v>
      </c>
      <c r="T6130" s="11">
        <v>1.0532121658325195</v>
      </c>
      <c r="U6130" s="11">
        <v>1.0019991397857666</v>
      </c>
      <c r="V6130" s="28">
        <f t="shared" si="190"/>
        <v>9920.3822967074811</v>
      </c>
      <c r="W6130" s="28">
        <f t="shared" si="191"/>
        <v>9437.9982021851465</v>
      </c>
      <c r="X6130" s="8">
        <v>8553.3359375</v>
      </c>
      <c r="Y6130" s="8">
        <v>6386.7786865275575</v>
      </c>
      <c r="Z6130" s="8">
        <v>11195.294771783538</v>
      </c>
      <c r="AA6130" s="8">
        <v>11195.294771783538</v>
      </c>
      <c r="AB6130" s="7">
        <v>8915.7552608659353</v>
      </c>
      <c r="AC6130" s="10">
        <v>0.9465544398874467</v>
      </c>
    </row>
    <row r="6131" spans="1:29" x14ac:dyDescent="0.6">
      <c r="A6131" s="29" t="s">
        <v>9674</v>
      </c>
      <c r="B6131" s="29" t="s">
        <v>9675</v>
      </c>
      <c r="C6131" s="5">
        <v>44</v>
      </c>
      <c r="D6131" s="5" t="s">
        <v>10614</v>
      </c>
      <c r="E6131" s="5" t="s">
        <v>10615</v>
      </c>
      <c r="F6131" s="5" t="s">
        <v>10616</v>
      </c>
      <c r="G6131" s="4" t="s">
        <v>14462</v>
      </c>
      <c r="H6131" s="4" t="s">
        <v>14461</v>
      </c>
      <c r="I6131" s="29" t="s">
        <v>16899</v>
      </c>
      <c r="J6131" s="29" t="s">
        <v>16900</v>
      </c>
      <c r="K6131" s="27">
        <v>173</v>
      </c>
      <c r="L6131" s="6" t="s">
        <v>12088</v>
      </c>
      <c r="M6131" s="5" t="s">
        <v>12089</v>
      </c>
      <c r="N6131" s="7">
        <v>29822.50390625</v>
      </c>
      <c r="O6131" s="8">
        <v>24328.36328125</v>
      </c>
      <c r="P6131" s="8">
        <v>21070.763671875</v>
      </c>
      <c r="Q6131" s="8">
        <v>18674.7734375</v>
      </c>
      <c r="R6131" s="8">
        <v>24024.208984375</v>
      </c>
      <c r="S6131" s="8">
        <v>23259.53264134733</v>
      </c>
      <c r="T6131" s="11">
        <v>1.0532121658325195</v>
      </c>
      <c r="U6131" s="11">
        <v>1.0019991397857666</v>
      </c>
      <c r="V6131" s="28">
        <f t="shared" si="190"/>
        <v>31409.423929650337</v>
      </c>
      <c r="W6131" s="28">
        <f t="shared" si="191"/>
        <v>29882.123260320164</v>
      </c>
      <c r="X6131" s="8">
        <v>25224.560546875</v>
      </c>
      <c r="Y6131" s="8">
        <v>19085.98582811491</v>
      </c>
      <c r="Z6131" s="8">
        <v>30496.948939479724</v>
      </c>
      <c r="AA6131" s="8">
        <v>30496.948939479724</v>
      </c>
      <c r="AB6131" s="7">
        <v>24287.286622664684</v>
      </c>
      <c r="AC6131" s="10">
        <v>0.81439461619366971</v>
      </c>
    </row>
    <row r="6132" spans="1:29" x14ac:dyDescent="0.6">
      <c r="A6132" s="29" t="s">
        <v>9674</v>
      </c>
      <c r="B6132" s="29" t="s">
        <v>9675</v>
      </c>
      <c r="C6132" s="5">
        <v>44</v>
      </c>
      <c r="D6132" s="5" t="s">
        <v>10614</v>
      </c>
      <c r="E6132" s="5" t="s">
        <v>10615</v>
      </c>
      <c r="F6132" s="5" t="s">
        <v>10616</v>
      </c>
      <c r="G6132" s="4" t="s">
        <v>14462</v>
      </c>
      <c r="H6132" s="4" t="s">
        <v>14461</v>
      </c>
      <c r="I6132" s="29" t="s">
        <v>16901</v>
      </c>
      <c r="J6132" s="29" t="s">
        <v>16902</v>
      </c>
      <c r="K6132" s="27">
        <v>173</v>
      </c>
      <c r="L6132" s="6" t="s">
        <v>12090</v>
      </c>
      <c r="M6132" s="5" t="s">
        <v>12091</v>
      </c>
      <c r="N6132" s="7">
        <v>9668.916015625</v>
      </c>
      <c r="O6132" s="8">
        <v>8831.37890625</v>
      </c>
      <c r="P6132" s="8">
        <v>9697.4873046875</v>
      </c>
      <c r="Q6132" s="8">
        <v>6094.30419921875</v>
      </c>
      <c r="R6132" s="8">
        <v>6803.29736328125</v>
      </c>
      <c r="S6132" s="8">
        <v>8392.2729797122829</v>
      </c>
      <c r="T6132" s="11">
        <v>1.0532121658325195</v>
      </c>
      <c r="U6132" s="11">
        <v>1.0019991397857666</v>
      </c>
      <c r="V6132" s="28">
        <f t="shared" si="190"/>
        <v>10183.419978069142</v>
      </c>
      <c r="W6132" s="28">
        <f t="shared" si="191"/>
        <v>9688.2455303170718</v>
      </c>
      <c r="X6132" s="8">
        <v>8628.6162109375</v>
      </c>
      <c r="Y6132" s="8">
        <v>6016.697419068978</v>
      </c>
      <c r="Z6132" s="8">
        <v>10824.161048114722</v>
      </c>
      <c r="AA6132" s="8">
        <v>10824.161048114722</v>
      </c>
      <c r="AB6132" s="7">
        <v>8620.19024746184</v>
      </c>
      <c r="AC6132" s="10">
        <v>0.89153636597231622</v>
      </c>
    </row>
    <row r="6133" spans="1:29" x14ac:dyDescent="0.6">
      <c r="A6133" s="29" t="s">
        <v>9674</v>
      </c>
      <c r="B6133" s="29" t="s">
        <v>9675</v>
      </c>
      <c r="C6133" s="5">
        <v>44</v>
      </c>
      <c r="D6133" s="5" t="s">
        <v>10614</v>
      </c>
      <c r="E6133" s="5" t="s">
        <v>10615</v>
      </c>
      <c r="F6133" s="5" t="s">
        <v>10616</v>
      </c>
      <c r="G6133" s="4" t="s">
        <v>14462</v>
      </c>
      <c r="H6133" s="4" t="s">
        <v>14461</v>
      </c>
      <c r="I6133" s="29" t="s">
        <v>16903</v>
      </c>
      <c r="J6133" s="29" t="s">
        <v>16904</v>
      </c>
      <c r="K6133" s="27">
        <v>173</v>
      </c>
      <c r="L6133" s="6" t="s">
        <v>12092</v>
      </c>
      <c r="M6133" s="5" t="s">
        <v>10598</v>
      </c>
      <c r="N6133" s="7">
        <v>10555.2490234375</v>
      </c>
      <c r="O6133" s="8">
        <v>7653.5927734375</v>
      </c>
      <c r="P6133" s="8">
        <v>6297.98046875</v>
      </c>
      <c r="Q6133" s="8">
        <v>8023.375</v>
      </c>
      <c r="R6133" s="8">
        <v>15578.2197265625</v>
      </c>
      <c r="S6133" s="8">
        <v>7952.2053745180183</v>
      </c>
      <c r="T6133" s="11">
        <v>1.0532121658325195</v>
      </c>
      <c r="U6133" s="11">
        <v>1.0019991397857666</v>
      </c>
      <c r="V6133" s="28">
        <f t="shared" si="190"/>
        <v>11116.916684876196</v>
      </c>
      <c r="W6133" s="28">
        <f t="shared" si="191"/>
        <v>10576.350441708928</v>
      </c>
      <c r="X6133" s="8">
        <v>8173.4560546875</v>
      </c>
      <c r="Y6133" s="8">
        <v>8656.4882370801424</v>
      </c>
      <c r="Z6133" s="8">
        <v>10647.308829995645</v>
      </c>
      <c r="AA6133" s="8">
        <v>10647.308829995645</v>
      </c>
      <c r="AB6133" s="7">
        <v>8479.3479448486887</v>
      </c>
      <c r="AC6133" s="10">
        <v>0.80332997601673273</v>
      </c>
    </row>
    <row r="6134" spans="1:29" x14ac:dyDescent="0.6">
      <c r="A6134" s="29" t="s">
        <v>9674</v>
      </c>
      <c r="B6134" s="29" t="s">
        <v>9675</v>
      </c>
      <c r="C6134" s="5">
        <v>44</v>
      </c>
      <c r="D6134" s="5" t="s">
        <v>10614</v>
      </c>
      <c r="E6134" s="5" t="s">
        <v>10615</v>
      </c>
      <c r="F6134" s="5" t="s">
        <v>10616</v>
      </c>
      <c r="G6134" s="4" t="s">
        <v>14462</v>
      </c>
      <c r="H6134" s="4" t="s">
        <v>14461</v>
      </c>
      <c r="I6134" s="29" t="s">
        <v>16905</v>
      </c>
      <c r="J6134" s="29" t="s">
        <v>16906</v>
      </c>
      <c r="K6134" s="27">
        <v>173</v>
      </c>
      <c r="L6134" s="6" t="s">
        <v>12093</v>
      </c>
      <c r="M6134" s="5" t="s">
        <v>12094</v>
      </c>
      <c r="N6134" s="7">
        <v>7789.4169921875</v>
      </c>
      <c r="O6134" s="8">
        <v>6352.37841796875</v>
      </c>
      <c r="P6134" s="8">
        <v>6530.00390625</v>
      </c>
      <c r="Q6134" s="8">
        <v>4325.56298828125</v>
      </c>
      <c r="R6134" s="8">
        <v>6874.65478515625</v>
      </c>
      <c r="S6134" s="8">
        <v>6081.8001594456946</v>
      </c>
      <c r="T6134" s="11">
        <v>1.0532121658325195</v>
      </c>
      <c r="U6134" s="11">
        <v>1.0019991397857666</v>
      </c>
      <c r="V6134" s="28">
        <f t="shared" si="190"/>
        <v>8203.9087409144267</v>
      </c>
      <c r="W6134" s="28">
        <f t="shared" si="191"/>
        <v>7804.9891256045084</v>
      </c>
      <c r="X6134" s="8">
        <v>6538.0302734375</v>
      </c>
      <c r="Y6134" s="8">
        <v>4046.6062839559258</v>
      </c>
      <c r="Z6134" s="8">
        <v>7841.4517745728772</v>
      </c>
      <c r="AA6134" s="8">
        <v>7841.4517745728772</v>
      </c>
      <c r="AB6134" s="7">
        <v>6244.807871265798</v>
      </c>
      <c r="AC6134" s="10">
        <v>0.8017041426244238</v>
      </c>
    </row>
    <row r="6135" spans="1:29" x14ac:dyDescent="0.6">
      <c r="A6135" s="29" t="s">
        <v>9674</v>
      </c>
      <c r="B6135" s="29" t="s">
        <v>9675</v>
      </c>
      <c r="C6135" s="5">
        <v>44</v>
      </c>
      <c r="D6135" s="5" t="s">
        <v>10614</v>
      </c>
      <c r="E6135" s="5" t="s">
        <v>10615</v>
      </c>
      <c r="F6135" s="5" t="s">
        <v>10616</v>
      </c>
      <c r="G6135" s="4" t="s">
        <v>14462</v>
      </c>
      <c r="H6135" s="4" t="s">
        <v>14461</v>
      </c>
      <c r="I6135" s="29" t="s">
        <v>16905</v>
      </c>
      <c r="J6135" s="29" t="s">
        <v>16906</v>
      </c>
      <c r="K6135" s="27">
        <v>173</v>
      </c>
      <c r="L6135" s="6" t="s">
        <v>12095</v>
      </c>
      <c r="M6135" s="5" t="s">
        <v>633</v>
      </c>
      <c r="N6135" s="7">
        <v>6440</v>
      </c>
      <c r="O6135" s="8">
        <v>6313.7861328125</v>
      </c>
      <c r="P6135" s="8">
        <v>5644.1474609375</v>
      </c>
      <c r="Q6135" s="8">
        <v>2907.76025390625</v>
      </c>
      <c r="R6135" s="8">
        <v>5443.75341796875</v>
      </c>
      <c r="S6135" s="8">
        <v>5724.1786424109405</v>
      </c>
      <c r="T6135" s="11">
        <v>1.0532121658325195</v>
      </c>
      <c r="U6135" s="11">
        <v>1.0019991397857666</v>
      </c>
      <c r="V6135" s="28">
        <f t="shared" si="190"/>
        <v>6782.6863479614258</v>
      </c>
      <c r="W6135" s="28">
        <f t="shared" si="191"/>
        <v>6452.8744602203369</v>
      </c>
      <c r="X6135" s="8">
        <v>5834.67919921875</v>
      </c>
      <c r="Y6135" s="8">
        <v>3267.641780691144</v>
      </c>
      <c r="Z6135" s="8">
        <v>7265.347134388453</v>
      </c>
      <c r="AA6135" s="8">
        <v>7265.347134388453</v>
      </c>
      <c r="AB6135" s="7">
        <v>5786.0072696524048</v>
      </c>
      <c r="AC6135" s="10">
        <v>0.89844833379695732</v>
      </c>
    </row>
    <row r="6136" spans="1:29" x14ac:dyDescent="0.6">
      <c r="A6136" s="29" t="s">
        <v>9674</v>
      </c>
      <c r="B6136" s="29" t="s">
        <v>9675</v>
      </c>
      <c r="C6136" s="5">
        <v>44</v>
      </c>
      <c r="D6136" s="5" t="s">
        <v>10614</v>
      </c>
      <c r="E6136" s="5" t="s">
        <v>10615</v>
      </c>
      <c r="F6136" s="5" t="s">
        <v>10616</v>
      </c>
      <c r="G6136" s="4" t="s">
        <v>14462</v>
      </c>
      <c r="H6136" s="4" t="s">
        <v>14461</v>
      </c>
      <c r="I6136" s="29" t="s">
        <v>16907</v>
      </c>
      <c r="J6136" s="29" t="s">
        <v>16908</v>
      </c>
      <c r="K6136" s="27">
        <v>173</v>
      </c>
      <c r="L6136" s="6" t="s">
        <v>12096</v>
      </c>
      <c r="M6136" s="5" t="s">
        <v>7043</v>
      </c>
      <c r="N6136" s="7">
        <v>5288.1669921875</v>
      </c>
      <c r="O6136" s="8">
        <v>4897.90283203125</v>
      </c>
      <c r="P6136" s="8">
        <v>4634.013671875</v>
      </c>
      <c r="Q6136" s="8">
        <v>3964.81982421875</v>
      </c>
      <c r="R6136" s="8">
        <v>6017.0595703125</v>
      </c>
      <c r="S6136" s="8">
        <v>4787.7746636571792</v>
      </c>
      <c r="T6136" s="11">
        <v>1.0532121658325195</v>
      </c>
      <c r="U6136" s="11">
        <v>1.0019991397857666</v>
      </c>
      <c r="V6136" s="28">
        <f t="shared" si="190"/>
        <v>5569.5618111258373</v>
      </c>
      <c r="W6136" s="28">
        <f t="shared" si="191"/>
        <v>5298.7387772153597</v>
      </c>
      <c r="X6136" s="8">
        <v>4852.595703125</v>
      </c>
      <c r="Y6136" s="8">
        <v>4279.129648036851</v>
      </c>
      <c r="Z6136" s="8">
        <v>6277.6722447760276</v>
      </c>
      <c r="AA6136" s="8">
        <v>6277.6722447760276</v>
      </c>
      <c r="AB6136" s="7">
        <v>4999.4386466196866</v>
      </c>
      <c r="AC6136" s="10">
        <v>0.94540105371211469</v>
      </c>
    </row>
    <row r="6137" spans="1:29" x14ac:dyDescent="0.6">
      <c r="A6137" s="29" t="s">
        <v>9674</v>
      </c>
      <c r="B6137" s="29" t="s">
        <v>9675</v>
      </c>
      <c r="C6137" s="5">
        <v>44</v>
      </c>
      <c r="D6137" s="5" t="s">
        <v>10614</v>
      </c>
      <c r="E6137" s="5" t="s">
        <v>10615</v>
      </c>
      <c r="F6137" s="5" t="s">
        <v>10616</v>
      </c>
      <c r="G6137" s="4" t="s">
        <v>14462</v>
      </c>
      <c r="H6137" s="4" t="s">
        <v>14461</v>
      </c>
      <c r="I6137" s="29" t="s">
        <v>16903</v>
      </c>
      <c r="J6137" s="29" t="s">
        <v>16904</v>
      </c>
      <c r="K6137" s="27">
        <v>173</v>
      </c>
      <c r="L6137" s="6" t="s">
        <v>12097</v>
      </c>
      <c r="M6137" s="5" t="s">
        <v>12098</v>
      </c>
      <c r="N6137" s="7">
        <v>11699.416015625</v>
      </c>
      <c r="O6137" s="8">
        <v>8951.95703125</v>
      </c>
      <c r="P6137" s="8">
        <v>7999.39453125</v>
      </c>
      <c r="Q6137" s="8">
        <v>7984.6806640625</v>
      </c>
      <c r="R6137" s="8">
        <v>14175.3544921875</v>
      </c>
      <c r="S6137" s="8">
        <v>8963.5199488522976</v>
      </c>
      <c r="T6137" s="11">
        <v>1.0532121658325195</v>
      </c>
      <c r="U6137" s="11">
        <v>1.0019991397857666</v>
      </c>
      <c r="V6137" s="28">
        <f t="shared" si="190"/>
        <v>12321.967280792072</v>
      </c>
      <c r="W6137" s="28">
        <f t="shared" si="191"/>
        <v>11722.804783652071</v>
      </c>
      <c r="X6137" s="8">
        <v>9321.255859375</v>
      </c>
      <c r="Y6137" s="8">
        <v>8270.9938973258813</v>
      </c>
      <c r="Z6137" s="8">
        <v>11819.413162319684</v>
      </c>
      <c r="AA6137" s="8">
        <v>11819.413162319684</v>
      </c>
      <c r="AB6137" s="7">
        <v>9412.7932520272316</v>
      </c>
      <c r="AC6137" s="10">
        <v>0.80455240154347019</v>
      </c>
    </row>
    <row r="6138" spans="1:29" x14ac:dyDescent="0.6">
      <c r="A6138" s="29" t="s">
        <v>9674</v>
      </c>
      <c r="B6138" s="29" t="s">
        <v>9675</v>
      </c>
      <c r="C6138" s="5">
        <v>44</v>
      </c>
      <c r="D6138" s="5" t="s">
        <v>10614</v>
      </c>
      <c r="E6138" s="5" t="s">
        <v>10615</v>
      </c>
      <c r="F6138" s="5" t="s">
        <v>10616</v>
      </c>
      <c r="G6138" s="4" t="s">
        <v>14462</v>
      </c>
      <c r="H6138" s="4" t="s">
        <v>14461</v>
      </c>
      <c r="I6138" s="29" t="s">
        <v>16909</v>
      </c>
      <c r="J6138" s="29" t="s">
        <v>16910</v>
      </c>
      <c r="K6138" s="27">
        <v>173</v>
      </c>
      <c r="L6138" s="6" t="s">
        <v>12099</v>
      </c>
      <c r="M6138" s="5" t="s">
        <v>12100</v>
      </c>
      <c r="N6138" s="7">
        <v>15098.166015625</v>
      </c>
      <c r="O6138" s="8">
        <v>13291.84765625</v>
      </c>
      <c r="P6138" s="8">
        <v>9547.2890625</v>
      </c>
      <c r="Q6138" s="8">
        <v>13177.75390625</v>
      </c>
      <c r="R6138" s="8">
        <v>23372.3828125</v>
      </c>
      <c r="S6138" s="8">
        <v>13454.541731041052</v>
      </c>
      <c r="T6138" s="11">
        <v>1.0532121658325195</v>
      </c>
      <c r="U6138" s="11">
        <v>1.0019991397857666</v>
      </c>
      <c r="V6138" s="28">
        <f t="shared" si="190"/>
        <v>15901.572129415348</v>
      </c>
      <c r="W6138" s="28">
        <f t="shared" si="191"/>
        <v>15128.349359998945</v>
      </c>
      <c r="X6138" s="8">
        <v>12697.916015625</v>
      </c>
      <c r="Y6138" s="8">
        <v>18603.212791289767</v>
      </c>
      <c r="Z6138" s="8">
        <v>18384.173744291445</v>
      </c>
      <c r="AA6138" s="8">
        <v>18384.173744291445</v>
      </c>
      <c r="AB6138" s="7">
        <v>14640.864498758288</v>
      </c>
      <c r="AC6138" s="10">
        <v>0.96971145260997571</v>
      </c>
    </row>
    <row r="6139" spans="1:29" x14ac:dyDescent="0.6">
      <c r="A6139" s="29" t="s">
        <v>9674</v>
      </c>
      <c r="B6139" s="29" t="s">
        <v>9675</v>
      </c>
      <c r="C6139" s="5">
        <v>44</v>
      </c>
      <c r="D6139" s="5" t="s">
        <v>10614</v>
      </c>
      <c r="E6139" s="5" t="s">
        <v>10615</v>
      </c>
      <c r="F6139" s="5" t="s">
        <v>10616</v>
      </c>
      <c r="G6139" s="4" t="s">
        <v>14462</v>
      </c>
      <c r="H6139" s="4" t="s">
        <v>14461</v>
      </c>
      <c r="I6139" s="29" t="s">
        <v>16907</v>
      </c>
      <c r="J6139" s="29" t="s">
        <v>16908</v>
      </c>
      <c r="K6139" s="27">
        <v>173</v>
      </c>
      <c r="L6139" s="6" t="s">
        <v>12101</v>
      </c>
      <c r="M6139" s="5" t="s">
        <v>12102</v>
      </c>
      <c r="N6139" s="7">
        <v>15404.58203125</v>
      </c>
      <c r="O6139" s="8">
        <v>12785.1123046875</v>
      </c>
      <c r="P6139" s="8">
        <v>9914.0087890625</v>
      </c>
      <c r="Q6139" s="8">
        <v>14656.4248046875</v>
      </c>
      <c r="R6139" s="8">
        <v>23594.705078125</v>
      </c>
      <c r="S6139" s="8">
        <v>13331.725656384591</v>
      </c>
      <c r="T6139" s="11">
        <v>1.0532121658325195</v>
      </c>
      <c r="U6139" s="11">
        <v>1.0019991397857666</v>
      </c>
      <c r="V6139" s="28">
        <f t="shared" si="190"/>
        <v>16224.293204877526</v>
      </c>
      <c r="W6139" s="28">
        <f t="shared" si="191"/>
        <v>15435.377944071777</v>
      </c>
      <c r="X6139" s="8">
        <v>13014.9111328125</v>
      </c>
      <c r="Y6139" s="8">
        <v>15495.733294514441</v>
      </c>
      <c r="Z6139" s="8">
        <v>17886.520605845271</v>
      </c>
      <c r="AA6139" s="8">
        <v>17886.520605845271</v>
      </c>
      <c r="AB6139" s="7">
        <v>14244.541429322837</v>
      </c>
      <c r="AC6139" s="10">
        <v>0.92469509399385941</v>
      </c>
    </row>
    <row r="6140" spans="1:29" x14ac:dyDescent="0.6">
      <c r="A6140" s="29" t="s">
        <v>9674</v>
      </c>
      <c r="B6140" s="29" t="s">
        <v>9675</v>
      </c>
      <c r="C6140" s="5">
        <v>44</v>
      </c>
      <c r="D6140" s="5" t="s">
        <v>10614</v>
      </c>
      <c r="E6140" s="5" t="s">
        <v>10615</v>
      </c>
      <c r="F6140" s="5" t="s">
        <v>10616</v>
      </c>
      <c r="G6140" s="4" t="s">
        <v>14462</v>
      </c>
      <c r="H6140" s="4" t="s">
        <v>14461</v>
      </c>
      <c r="I6140" s="29" t="s">
        <v>16911</v>
      </c>
      <c r="J6140" s="29" t="s">
        <v>16912</v>
      </c>
      <c r="K6140" s="27">
        <v>173</v>
      </c>
      <c r="L6140" s="6" t="s">
        <v>12103</v>
      </c>
      <c r="M6140" s="5" t="s">
        <v>12104</v>
      </c>
      <c r="N6140" s="7">
        <v>7661.83349609375</v>
      </c>
      <c r="O6140" s="8">
        <v>7241.75244140625</v>
      </c>
      <c r="P6140" s="8">
        <v>7483.388671875</v>
      </c>
      <c r="Q6140" s="8">
        <v>6258.72998046875</v>
      </c>
      <c r="R6140" s="8">
        <v>7949.54931640625</v>
      </c>
      <c r="S6140" s="8">
        <v>7139.4267367678094</v>
      </c>
      <c r="T6140" s="11">
        <v>1.0532121658325195</v>
      </c>
      <c r="U6140" s="11">
        <v>1.0019991397857666</v>
      </c>
      <c r="V6140" s="28">
        <f t="shared" si="190"/>
        <v>8069.5362506690435</v>
      </c>
      <c r="W6140" s="28">
        <f t="shared" si="191"/>
        <v>7677.1505722677102</v>
      </c>
      <c r="X6140" s="8">
        <v>7120.36328125</v>
      </c>
      <c r="Y6140" s="8">
        <v>5208.3989064365551</v>
      </c>
      <c r="Z6140" s="8">
        <v>9190.2005552464379</v>
      </c>
      <c r="AA6140" s="8">
        <v>9190.2005552464379</v>
      </c>
      <c r="AB6140" s="7">
        <v>7318.9300165070945</v>
      </c>
      <c r="AC6140" s="10">
        <v>0.95524524518035026</v>
      </c>
    </row>
    <row r="6141" spans="1:29" x14ac:dyDescent="0.6">
      <c r="A6141" s="29" t="s">
        <v>9674</v>
      </c>
      <c r="B6141" s="29" t="s">
        <v>9675</v>
      </c>
      <c r="C6141" s="5">
        <v>44</v>
      </c>
      <c r="D6141" s="5" t="s">
        <v>10614</v>
      </c>
      <c r="E6141" s="5" t="s">
        <v>10615</v>
      </c>
      <c r="F6141" s="5" t="s">
        <v>10616</v>
      </c>
      <c r="G6141" s="4" t="s">
        <v>14462</v>
      </c>
      <c r="H6141" s="4" t="s">
        <v>14461</v>
      </c>
      <c r="I6141" s="29" t="s">
        <v>16913</v>
      </c>
      <c r="J6141" s="29" t="s">
        <v>16914</v>
      </c>
      <c r="K6141" s="27">
        <v>173</v>
      </c>
      <c r="L6141" s="6" t="s">
        <v>12105</v>
      </c>
      <c r="M6141" s="5" t="s">
        <v>12106</v>
      </c>
      <c r="N6141" s="7">
        <v>14083.0830078125</v>
      </c>
      <c r="O6141" s="8">
        <v>14751.6650390625</v>
      </c>
      <c r="P6141" s="8">
        <v>15993.220703125</v>
      </c>
      <c r="Q6141" s="8">
        <v>8671.2353515625</v>
      </c>
      <c r="R6141" s="8">
        <v>11253.310546875</v>
      </c>
      <c r="S6141" s="8">
        <v>13774.367155324569</v>
      </c>
      <c r="T6141" s="11">
        <v>1.0532121658325195</v>
      </c>
      <c r="U6141" s="11">
        <v>1.0019991397857666</v>
      </c>
      <c r="V6141" s="28">
        <f t="shared" si="190"/>
        <v>14832.474356257357</v>
      </c>
      <c r="W6141" s="28">
        <f t="shared" si="191"/>
        <v>14111.237059359672</v>
      </c>
      <c r="X6141" s="8">
        <v>14694.1552734375</v>
      </c>
      <c r="Y6141" s="8">
        <v>7680.0925639537345</v>
      </c>
      <c r="Z6141" s="8">
        <v>17547.754994758652</v>
      </c>
      <c r="AA6141" s="8">
        <v>17547.754994758652</v>
      </c>
      <c r="AB6141" s="7">
        <v>13974.753867600171</v>
      </c>
      <c r="AC6141" s="10">
        <v>0.99230785331931692</v>
      </c>
    </row>
    <row r="6142" spans="1:29" x14ac:dyDescent="0.6">
      <c r="A6142" s="29" t="s">
        <v>9674</v>
      </c>
      <c r="B6142" s="29" t="s">
        <v>9675</v>
      </c>
      <c r="C6142" s="5">
        <v>44</v>
      </c>
      <c r="D6142" s="5" t="s">
        <v>10614</v>
      </c>
      <c r="E6142" s="5" t="s">
        <v>10615</v>
      </c>
      <c r="F6142" s="5" t="s">
        <v>10616</v>
      </c>
      <c r="G6142" s="4" t="s">
        <v>14462</v>
      </c>
      <c r="H6142" s="4" t="s">
        <v>14461</v>
      </c>
      <c r="I6142" s="29" t="s">
        <v>16903</v>
      </c>
      <c r="J6142" s="29" t="s">
        <v>16904</v>
      </c>
      <c r="K6142" s="27">
        <v>173</v>
      </c>
      <c r="L6142" s="6" t="s">
        <v>12107</v>
      </c>
      <c r="M6142" s="5" t="s">
        <v>2936</v>
      </c>
      <c r="N6142" s="7">
        <v>10072.16796875</v>
      </c>
      <c r="O6142" s="8">
        <v>8193.765625</v>
      </c>
      <c r="P6142" s="8">
        <v>6519.14697265625</v>
      </c>
      <c r="Q6142" s="8">
        <v>8008.583984375</v>
      </c>
      <c r="R6142" s="8">
        <v>14400.2734375</v>
      </c>
      <c r="S6142" s="8">
        <v>8317.1750976490403</v>
      </c>
      <c r="T6142" s="11">
        <v>1.0532121658325195</v>
      </c>
      <c r="U6142" s="11">
        <v>1.0019991397857666</v>
      </c>
      <c r="V6142" s="28">
        <f t="shared" si="190"/>
        <v>10608.129840996116</v>
      </c>
      <c r="W6142" s="28">
        <f t="shared" si="191"/>
        <v>10092.303640465252</v>
      </c>
      <c r="X6142" s="8">
        <v>8057.5283203125</v>
      </c>
      <c r="Y6142" s="8">
        <v>7266.3099806661266</v>
      </c>
      <c r="Z6142" s="8">
        <v>10832.567148119475</v>
      </c>
      <c r="AA6142" s="8">
        <v>10832.567148119475</v>
      </c>
      <c r="AB6142" s="7">
        <v>8626.8847322314286</v>
      </c>
      <c r="AC6142" s="10">
        <v>0.85650723448986155</v>
      </c>
    </row>
    <row r="6143" spans="1:29" x14ac:dyDescent="0.6">
      <c r="A6143" s="29" t="s">
        <v>9674</v>
      </c>
      <c r="B6143" s="29" t="s">
        <v>9675</v>
      </c>
      <c r="C6143" s="5">
        <v>44</v>
      </c>
      <c r="D6143" s="5" t="s">
        <v>10614</v>
      </c>
      <c r="E6143" s="5" t="s">
        <v>10615</v>
      </c>
      <c r="F6143" s="5" t="s">
        <v>10616</v>
      </c>
      <c r="G6143" s="4" t="s">
        <v>14462</v>
      </c>
      <c r="H6143" s="4" t="s">
        <v>14461</v>
      </c>
      <c r="I6143" s="29" t="s">
        <v>16905</v>
      </c>
      <c r="J6143" s="29" t="s">
        <v>16906</v>
      </c>
      <c r="K6143" s="27">
        <v>173</v>
      </c>
      <c r="L6143" s="6" t="s">
        <v>12108</v>
      </c>
      <c r="M6143" s="5" t="s">
        <v>12109</v>
      </c>
      <c r="N6143" s="7">
        <v>27283.66796875</v>
      </c>
      <c r="O6143" s="8">
        <v>25657.572265625</v>
      </c>
      <c r="P6143" s="8">
        <v>26846.759765625</v>
      </c>
      <c r="Q6143" s="8">
        <v>17104.486328125</v>
      </c>
      <c r="R6143" s="8">
        <v>23868.16796875</v>
      </c>
      <c r="S6143" s="8">
        <v>24377.570678365999</v>
      </c>
      <c r="T6143" s="11">
        <v>1.0532121658325195</v>
      </c>
      <c r="U6143" s="11">
        <v>1.0019991397857666</v>
      </c>
      <c r="V6143" s="28">
        <f t="shared" si="190"/>
        <v>28735.491033222526</v>
      </c>
      <c r="W6143" s="28">
        <f t="shared" si="191"/>
        <v>27338.211834887974</v>
      </c>
      <c r="X6143" s="8">
        <v>26000.349609375</v>
      </c>
      <c r="Y6143" s="8">
        <v>15901.808427566986</v>
      </c>
      <c r="Z6143" s="8">
        <v>31360.61612159228</v>
      </c>
      <c r="AA6143" s="8">
        <v>31360.61612159228</v>
      </c>
      <c r="AB6143" s="7">
        <v>24975.097473520069</v>
      </c>
      <c r="AC6143" s="10">
        <v>0.91538635868629881</v>
      </c>
    </row>
    <row r="6144" spans="1:29" x14ac:dyDescent="0.6">
      <c r="A6144" s="29" t="s">
        <v>9674</v>
      </c>
      <c r="B6144" s="29" t="s">
        <v>9675</v>
      </c>
      <c r="C6144" s="5">
        <v>44</v>
      </c>
      <c r="D6144" s="5" t="s">
        <v>10614</v>
      </c>
      <c r="E6144" s="5" t="s">
        <v>10615</v>
      </c>
      <c r="F6144" s="5" t="s">
        <v>10616</v>
      </c>
      <c r="G6144" s="4" t="s">
        <v>14462</v>
      </c>
      <c r="H6144" s="4" t="s">
        <v>14461</v>
      </c>
      <c r="I6144" s="29" t="s">
        <v>16915</v>
      </c>
      <c r="J6144" s="29" t="s">
        <v>16916</v>
      </c>
      <c r="K6144" s="27">
        <v>173</v>
      </c>
      <c r="L6144" s="6" t="s">
        <v>12110</v>
      </c>
      <c r="M6144" s="5" t="s">
        <v>12111</v>
      </c>
      <c r="N6144" s="7">
        <v>10977.0830078125</v>
      </c>
      <c r="O6144" s="8">
        <v>9845.2900390625</v>
      </c>
      <c r="P6144" s="8">
        <v>9522.1884765625</v>
      </c>
      <c r="Q6144" s="8">
        <v>8421.3173828125</v>
      </c>
      <c r="R6144" s="8">
        <v>12313.9013671875</v>
      </c>
      <c r="S6144" s="8">
        <v>9714.0208621768779</v>
      </c>
      <c r="T6144" s="11">
        <v>1.0532121658325195</v>
      </c>
      <c r="U6144" s="11">
        <v>1.0019991397857666</v>
      </c>
      <c r="V6144" s="28">
        <f t="shared" si="190"/>
        <v>11561.197369181551</v>
      </c>
      <c r="W6144" s="28">
        <f t="shared" si="191"/>
        <v>10999.02773118508</v>
      </c>
      <c r="X6144" s="8">
        <v>9986.013671875</v>
      </c>
      <c r="Y6144" s="8">
        <v>7518.1414573083557</v>
      </c>
      <c r="Z6144" s="8">
        <v>12602.002265090874</v>
      </c>
      <c r="AA6144" s="8">
        <v>12602.002265090874</v>
      </c>
      <c r="AB6144" s="7">
        <v>10036.03480594453</v>
      </c>
      <c r="AC6144" s="10">
        <v>0.91427156001296361</v>
      </c>
    </row>
    <row r="6145" spans="1:29" x14ac:dyDescent="0.6">
      <c r="A6145" s="29" t="s">
        <v>9674</v>
      </c>
      <c r="B6145" s="29" t="s">
        <v>9675</v>
      </c>
      <c r="C6145" s="5">
        <v>44</v>
      </c>
      <c r="D6145" s="5" t="s">
        <v>10614</v>
      </c>
      <c r="E6145" s="5" t="s">
        <v>10615</v>
      </c>
      <c r="F6145" s="5" t="s">
        <v>10616</v>
      </c>
      <c r="G6145" s="4" t="s">
        <v>14462</v>
      </c>
      <c r="H6145" s="4" t="s">
        <v>14461</v>
      </c>
      <c r="I6145" s="29" t="s">
        <v>16913</v>
      </c>
      <c r="J6145" s="29" t="s">
        <v>16914</v>
      </c>
      <c r="K6145" s="27">
        <v>173</v>
      </c>
      <c r="L6145" s="6" t="s">
        <v>12112</v>
      </c>
      <c r="M6145" s="5" t="s">
        <v>12113</v>
      </c>
      <c r="N6145" s="7">
        <v>8296.1669921875</v>
      </c>
      <c r="O6145" s="8">
        <v>8069.86962890625</v>
      </c>
      <c r="P6145" s="8">
        <v>8664.259765625</v>
      </c>
      <c r="Q6145" s="8">
        <v>4278.0859375</v>
      </c>
      <c r="R6145" s="8">
        <v>6406.97607421875</v>
      </c>
      <c r="S6145" s="8">
        <v>7470.4961688793874</v>
      </c>
      <c r="T6145" s="11">
        <v>1.0532121658325195</v>
      </c>
      <c r="U6145" s="11">
        <v>1.0019991397857666</v>
      </c>
      <c r="V6145" s="28">
        <f t="shared" si="190"/>
        <v>8737.624005950056</v>
      </c>
      <c r="W6145" s="28">
        <f t="shared" si="191"/>
        <v>8312.7521896909457</v>
      </c>
      <c r="X6145" s="8">
        <v>8442.2705078125</v>
      </c>
      <c r="Y6145" s="8">
        <v>4868.309197494611</v>
      </c>
      <c r="Z6145" s="8">
        <v>9674.4059007696178</v>
      </c>
      <c r="AA6145" s="8">
        <v>9674.4059007696178</v>
      </c>
      <c r="AB6145" s="7">
        <v>7704.5434768662035</v>
      </c>
      <c r="AC6145" s="10">
        <v>0.92868712552695376</v>
      </c>
    </row>
    <row r="6146" spans="1:29" x14ac:dyDescent="0.6">
      <c r="A6146" s="29" t="s">
        <v>9674</v>
      </c>
      <c r="B6146" s="29" t="s">
        <v>9675</v>
      </c>
      <c r="C6146" s="5">
        <v>44</v>
      </c>
      <c r="D6146" s="5" t="s">
        <v>10614</v>
      </c>
      <c r="E6146" s="5" t="s">
        <v>10615</v>
      </c>
      <c r="F6146" s="5" t="s">
        <v>10616</v>
      </c>
      <c r="G6146" s="4" t="s">
        <v>14462</v>
      </c>
      <c r="H6146" s="4" t="s">
        <v>14461</v>
      </c>
      <c r="I6146" s="29" t="s">
        <v>16905</v>
      </c>
      <c r="J6146" s="29" t="s">
        <v>16906</v>
      </c>
      <c r="K6146" s="27">
        <v>173</v>
      </c>
      <c r="L6146" s="6" t="s">
        <v>12114</v>
      </c>
      <c r="M6146" s="5" t="s">
        <v>12115</v>
      </c>
      <c r="N6146" s="7">
        <v>10727.666015625</v>
      </c>
      <c r="O6146" s="8">
        <v>9547.27734375</v>
      </c>
      <c r="P6146" s="8">
        <v>8523.18359375</v>
      </c>
      <c r="Q6146" s="8">
        <v>7296.95556640625</v>
      </c>
      <c r="R6146" s="8">
        <v>13977.58203125</v>
      </c>
      <c r="S6146" s="8">
        <v>9328.9401549167833</v>
      </c>
      <c r="T6146" s="11">
        <v>1.0532121658325195</v>
      </c>
      <c r="U6146" s="11">
        <v>1.0019991397857666</v>
      </c>
      <c r="V6146" s="28">
        <f t="shared" ref="V6146:V6209" si="192">$N6146*T6146</f>
        <v>11298.508358644322</v>
      </c>
      <c r="W6146" s="28">
        <f t="shared" ref="W6146:W6209" si="193">$N6146*U6146</f>
        <v>10749.112119565252</v>
      </c>
      <c r="X6146" s="8">
        <v>9350.376953125</v>
      </c>
      <c r="Y6146" s="8">
        <v>6915.894305923076</v>
      </c>
      <c r="Z6146" s="8">
        <v>12029.535313387014</v>
      </c>
      <c r="AA6146" s="8">
        <v>12029.535313387014</v>
      </c>
      <c r="AB6146" s="7">
        <v>9580.1312017634627</v>
      </c>
      <c r="AC6146" s="10">
        <v>0.89303033742939641</v>
      </c>
    </row>
    <row r="6147" spans="1:29" x14ac:dyDescent="0.6">
      <c r="A6147" s="29" t="s">
        <v>9674</v>
      </c>
      <c r="B6147" s="29" t="s">
        <v>9675</v>
      </c>
      <c r="C6147" s="5">
        <v>44</v>
      </c>
      <c r="D6147" s="5" t="s">
        <v>10614</v>
      </c>
      <c r="E6147" s="5" t="s">
        <v>10615</v>
      </c>
      <c r="F6147" s="5" t="s">
        <v>10616</v>
      </c>
      <c r="G6147" s="4" t="s">
        <v>14462</v>
      </c>
      <c r="H6147" s="4" t="s">
        <v>14461</v>
      </c>
      <c r="I6147" s="29" t="s">
        <v>16911</v>
      </c>
      <c r="J6147" s="29" t="s">
        <v>16912</v>
      </c>
      <c r="K6147" s="27">
        <v>173</v>
      </c>
      <c r="L6147" s="6" t="s">
        <v>12116</v>
      </c>
      <c r="M6147" s="5" t="s">
        <v>12117</v>
      </c>
      <c r="N6147" s="7">
        <v>10427.25</v>
      </c>
      <c r="O6147" s="8">
        <v>8322.9716796875</v>
      </c>
      <c r="P6147" s="8">
        <v>8546.2880859375</v>
      </c>
      <c r="Q6147" s="8">
        <v>9625.53515625</v>
      </c>
      <c r="R6147" s="8">
        <v>13659.1865234375</v>
      </c>
      <c r="S6147" s="8">
        <v>8754.8018303762856</v>
      </c>
      <c r="T6147" s="11">
        <v>1.0532121658325195</v>
      </c>
      <c r="U6147" s="11">
        <v>1.0019991397857666</v>
      </c>
      <c r="V6147" s="28">
        <f t="shared" si="192"/>
        <v>10982.106556177139</v>
      </c>
      <c r="W6147" s="28">
        <f t="shared" si="193"/>
        <v>10448.095530331135</v>
      </c>
      <c r="X6147" s="8">
        <v>8619.2197265625</v>
      </c>
      <c r="Y6147" s="8">
        <v>8577.8388936806332</v>
      </c>
      <c r="Z6147" s="8">
        <v>11544.266490459979</v>
      </c>
      <c r="AA6147" s="8">
        <v>11544.266490459979</v>
      </c>
      <c r="AB6147" s="7">
        <v>9193.6708048607852</v>
      </c>
      <c r="AC6147" s="10">
        <v>0.88169659352761132</v>
      </c>
    </row>
    <row r="6148" spans="1:29" x14ac:dyDescent="0.6">
      <c r="A6148" s="29" t="s">
        <v>9674</v>
      </c>
      <c r="B6148" s="29" t="s">
        <v>9675</v>
      </c>
      <c r="C6148" s="5">
        <v>44</v>
      </c>
      <c r="D6148" s="5" t="s">
        <v>10614</v>
      </c>
      <c r="E6148" s="5" t="s">
        <v>10615</v>
      </c>
      <c r="F6148" s="5" t="s">
        <v>10616</v>
      </c>
      <c r="G6148" s="4" t="s">
        <v>14462</v>
      </c>
      <c r="H6148" s="4" t="s">
        <v>14461</v>
      </c>
      <c r="I6148" s="29" t="s">
        <v>16897</v>
      </c>
      <c r="J6148" s="29" t="s">
        <v>16898</v>
      </c>
      <c r="K6148" s="27">
        <v>173</v>
      </c>
      <c r="L6148" s="6" t="s">
        <v>12118</v>
      </c>
      <c r="M6148" s="5" t="s">
        <v>12119</v>
      </c>
      <c r="N6148" s="7">
        <v>6320.3330078125</v>
      </c>
      <c r="O6148" s="8">
        <v>5802.6572265625</v>
      </c>
      <c r="P6148" s="8">
        <v>5758.49755859375</v>
      </c>
      <c r="Q6148" s="8">
        <v>4414.77685546875</v>
      </c>
      <c r="R6148" s="8">
        <v>5734.83837890625</v>
      </c>
      <c r="S6148" s="8">
        <v>5589.0180597333874</v>
      </c>
      <c r="T6148" s="11">
        <v>1.0532121658325195</v>
      </c>
      <c r="U6148" s="11">
        <v>1.0019991397857666</v>
      </c>
      <c r="V6148" s="28">
        <f t="shared" si="192"/>
        <v>6656.6516159409657</v>
      </c>
      <c r="W6148" s="28">
        <f t="shared" si="193"/>
        <v>6332.9682369877119</v>
      </c>
      <c r="X6148" s="8">
        <v>5489.33984375</v>
      </c>
      <c r="Y6148" s="8">
        <v>4057.3262838885857</v>
      </c>
      <c r="Z6148" s="8">
        <v>7180.2566592449284</v>
      </c>
      <c r="AA6148" s="8">
        <v>7180.2566592449284</v>
      </c>
      <c r="AB6148" s="7">
        <v>5718.2425643118586</v>
      </c>
      <c r="AC6148" s="10">
        <v>0.904737544247051</v>
      </c>
    </row>
    <row r="6149" spans="1:29" x14ac:dyDescent="0.6">
      <c r="A6149" s="29" t="s">
        <v>9674</v>
      </c>
      <c r="B6149" s="29" t="s">
        <v>9675</v>
      </c>
      <c r="C6149" s="5">
        <v>44</v>
      </c>
      <c r="D6149" s="5" t="s">
        <v>10614</v>
      </c>
      <c r="E6149" s="5" t="s">
        <v>10615</v>
      </c>
      <c r="F6149" s="5" t="s">
        <v>10616</v>
      </c>
      <c r="G6149" s="4" t="s">
        <v>14462</v>
      </c>
      <c r="H6149" s="4" t="s">
        <v>14461</v>
      </c>
      <c r="I6149" s="29" t="s">
        <v>16897</v>
      </c>
      <c r="J6149" s="29" t="s">
        <v>16898</v>
      </c>
      <c r="K6149" s="27">
        <v>173</v>
      </c>
      <c r="L6149" s="6" t="s">
        <v>12120</v>
      </c>
      <c r="M6149" s="5" t="s">
        <v>12121</v>
      </c>
      <c r="N6149" s="7">
        <v>21709.833984375</v>
      </c>
      <c r="O6149" s="8">
        <v>20136.390625</v>
      </c>
      <c r="P6149" s="8">
        <v>19110.009765625</v>
      </c>
      <c r="Q6149" s="8">
        <v>17645.041015625</v>
      </c>
      <c r="R6149" s="8">
        <v>24405.470703125</v>
      </c>
      <c r="S6149" s="8">
        <v>19875.070671563113</v>
      </c>
      <c r="T6149" s="11">
        <v>1.0532121658325195</v>
      </c>
      <c r="U6149" s="11">
        <v>1.0019991397857666</v>
      </c>
      <c r="V6149" s="28">
        <f t="shared" si="192"/>
        <v>22865.061270548031</v>
      </c>
      <c r="W6149" s="28">
        <f t="shared" si="193"/>
        <v>21753.234977235552</v>
      </c>
      <c r="X6149" s="8">
        <v>19072.712890625</v>
      </c>
      <c r="Y6149" s="8">
        <v>17723.060618514693</v>
      </c>
      <c r="Z6149" s="8">
        <v>25908.728958098498</v>
      </c>
      <c r="AA6149" s="8">
        <v>25908.728958098498</v>
      </c>
      <c r="AB6149" s="7">
        <v>20633.300973254863</v>
      </c>
      <c r="AC6149" s="10">
        <v>0.95041265576259415</v>
      </c>
    </row>
    <row r="6150" spans="1:29" x14ac:dyDescent="0.6">
      <c r="A6150" s="29" t="s">
        <v>9674</v>
      </c>
      <c r="B6150" s="29" t="s">
        <v>9675</v>
      </c>
      <c r="C6150" s="5">
        <v>44</v>
      </c>
      <c r="D6150" s="5" t="s">
        <v>10614</v>
      </c>
      <c r="E6150" s="5" t="s">
        <v>10615</v>
      </c>
      <c r="F6150" s="5" t="s">
        <v>10616</v>
      </c>
      <c r="G6150" s="4" t="s">
        <v>14462</v>
      </c>
      <c r="H6150" s="4" t="s">
        <v>14461</v>
      </c>
      <c r="I6150" s="29" t="s">
        <v>16895</v>
      </c>
      <c r="J6150" s="29" t="s">
        <v>16896</v>
      </c>
      <c r="K6150" s="27">
        <v>173</v>
      </c>
      <c r="L6150" s="6" t="s">
        <v>12122</v>
      </c>
      <c r="M6150" s="5" t="s">
        <v>12123</v>
      </c>
      <c r="N6150" s="7">
        <v>3409.5</v>
      </c>
      <c r="O6150" s="8">
        <v>2864.256103515625</v>
      </c>
      <c r="P6150" s="8">
        <v>2664.55029296875</v>
      </c>
      <c r="Q6150" s="8">
        <v>1657.6915283203125</v>
      </c>
      <c r="R6150" s="8">
        <v>2596.453857421875</v>
      </c>
      <c r="S6150" s="8">
        <v>2659.4801180848253</v>
      </c>
      <c r="T6150" s="11">
        <v>1.0532121658325195</v>
      </c>
      <c r="U6150" s="11">
        <v>1.0019991397857666</v>
      </c>
      <c r="V6150" s="28">
        <f t="shared" si="192"/>
        <v>3590.9268794059753</v>
      </c>
      <c r="W6150" s="28">
        <f t="shared" si="193"/>
        <v>3416.3160670995712</v>
      </c>
      <c r="X6150" s="8">
        <v>2945.260986328125</v>
      </c>
      <c r="Y6150" s="8">
        <v>1768.3229313022864</v>
      </c>
      <c r="Z6150" s="8">
        <v>3440.536477759319</v>
      </c>
      <c r="AA6150" s="8">
        <v>3440.536477759319</v>
      </c>
      <c r="AB6150" s="7">
        <v>2739.9887030305445</v>
      </c>
      <c r="AC6150" s="10">
        <v>0.80363358352560332</v>
      </c>
    </row>
    <row r="6151" spans="1:29" x14ac:dyDescent="0.6">
      <c r="A6151" s="29" t="s">
        <v>9674</v>
      </c>
      <c r="B6151" s="29" t="s">
        <v>9675</v>
      </c>
      <c r="C6151" s="5">
        <v>44</v>
      </c>
      <c r="D6151" s="5" t="s">
        <v>10614</v>
      </c>
      <c r="E6151" s="5" t="s">
        <v>10615</v>
      </c>
      <c r="F6151" s="5" t="s">
        <v>10616</v>
      </c>
      <c r="G6151" s="4" t="s">
        <v>14462</v>
      </c>
      <c r="H6151" s="4" t="s">
        <v>14461</v>
      </c>
      <c r="I6151" s="29" t="s">
        <v>16911</v>
      </c>
      <c r="J6151" s="29" t="s">
        <v>16912</v>
      </c>
      <c r="K6151" s="27">
        <v>173</v>
      </c>
      <c r="L6151" s="6" t="s">
        <v>12124</v>
      </c>
      <c r="M6151" s="5" t="s">
        <v>3178</v>
      </c>
      <c r="N6151" s="7">
        <v>9847.083984375</v>
      </c>
      <c r="O6151" s="8">
        <v>8991.8583984375</v>
      </c>
      <c r="P6151" s="8">
        <v>8273.732421875</v>
      </c>
      <c r="Q6151" s="8">
        <v>8541.5146484375</v>
      </c>
      <c r="R6151" s="8">
        <v>13764.8466796875</v>
      </c>
      <c r="S6151" s="8">
        <v>9077.1585494052797</v>
      </c>
      <c r="T6151" s="11">
        <v>1.0532121658325195</v>
      </c>
      <c r="U6151" s="11">
        <v>1.0019991397857666</v>
      </c>
      <c r="V6151" s="28">
        <f t="shared" si="192"/>
        <v>10371.06865031831</v>
      </c>
      <c r="W6151" s="28">
        <f t="shared" si="193"/>
        <v>9866.7696817419492</v>
      </c>
      <c r="X6151" s="8">
        <v>8718.294921875</v>
      </c>
      <c r="Y6151" s="8">
        <v>7892.9603773694662</v>
      </c>
      <c r="Z6151" s="8">
        <v>11807.180320587662</v>
      </c>
      <c r="AA6151" s="8">
        <v>11807.180320587662</v>
      </c>
      <c r="AB6151" s="7">
        <v>9403.0512108169805</v>
      </c>
      <c r="AC6151" s="10">
        <v>0.95490718122617879</v>
      </c>
    </row>
    <row r="6152" spans="1:29" x14ac:dyDescent="0.6">
      <c r="A6152" s="29" t="s">
        <v>9674</v>
      </c>
      <c r="B6152" s="29" t="s">
        <v>9675</v>
      </c>
      <c r="C6152" s="5">
        <v>44</v>
      </c>
      <c r="D6152" s="5" t="s">
        <v>10614</v>
      </c>
      <c r="E6152" s="5" t="s">
        <v>10615</v>
      </c>
      <c r="F6152" s="5" t="s">
        <v>10616</v>
      </c>
      <c r="G6152" s="4" t="s">
        <v>14462</v>
      </c>
      <c r="H6152" s="4" t="s">
        <v>14461</v>
      </c>
      <c r="I6152" s="29" t="s">
        <v>16915</v>
      </c>
      <c r="J6152" s="29" t="s">
        <v>16916</v>
      </c>
      <c r="K6152" s="27">
        <v>173</v>
      </c>
      <c r="L6152" s="6" t="s">
        <v>12125</v>
      </c>
      <c r="M6152" s="5" t="s">
        <v>12126</v>
      </c>
      <c r="N6152" s="7">
        <v>12490.8330078125</v>
      </c>
      <c r="O6152" s="8">
        <v>11816.5888671875</v>
      </c>
      <c r="P6152" s="8">
        <v>11516.2568359375</v>
      </c>
      <c r="Q6152" s="8">
        <v>8517.951171875</v>
      </c>
      <c r="R6152" s="8">
        <v>12226.8994140625</v>
      </c>
      <c r="S6152" s="8">
        <v>11320.100972050528</v>
      </c>
      <c r="T6152" s="11">
        <v>1.0532121658325195</v>
      </c>
      <c r="U6152" s="11">
        <v>1.0019991397857666</v>
      </c>
      <c r="V6152" s="28">
        <f t="shared" si="192"/>
        <v>13155.497285210527</v>
      </c>
      <c r="W6152" s="28">
        <f t="shared" si="193"/>
        <v>12515.803929035785</v>
      </c>
      <c r="X6152" s="8">
        <v>11827.208984375</v>
      </c>
      <c r="Y6152" s="8">
        <v>8686.6070891198797</v>
      </c>
      <c r="Z6152" s="8">
        <v>14701.589176298561</v>
      </c>
      <c r="AA6152" s="8">
        <v>14701.589176298561</v>
      </c>
      <c r="AB6152" s="7">
        <v>11708.112534208132</v>
      </c>
      <c r="AC6152" s="10">
        <v>0.93733640717838362</v>
      </c>
    </row>
    <row r="6153" spans="1:29" x14ac:dyDescent="0.6">
      <c r="A6153" s="29" t="s">
        <v>9674</v>
      </c>
      <c r="B6153" s="29" t="s">
        <v>9675</v>
      </c>
      <c r="C6153" s="5">
        <v>44</v>
      </c>
      <c r="D6153" s="5" t="s">
        <v>10614</v>
      </c>
      <c r="E6153" s="5" t="s">
        <v>10615</v>
      </c>
      <c r="F6153" s="5" t="s">
        <v>10616</v>
      </c>
      <c r="G6153" s="4" t="s">
        <v>14462</v>
      </c>
      <c r="H6153" s="4" t="s">
        <v>14461</v>
      </c>
      <c r="I6153" s="29" t="s">
        <v>16907</v>
      </c>
      <c r="J6153" s="29" t="s">
        <v>16908</v>
      </c>
      <c r="K6153" s="27">
        <v>173</v>
      </c>
      <c r="L6153" s="6" t="s">
        <v>12127</v>
      </c>
      <c r="M6153" s="5" t="s">
        <v>12128</v>
      </c>
      <c r="N6153" s="7">
        <v>19548.5</v>
      </c>
      <c r="O6153" s="8">
        <v>18193</v>
      </c>
      <c r="P6153" s="8">
        <v>16875.7578125</v>
      </c>
      <c r="Q6153" s="8">
        <v>18160.55859375</v>
      </c>
      <c r="R6153" s="8">
        <v>25759.361328125</v>
      </c>
      <c r="S6153" s="8">
        <v>18418.872591053681</v>
      </c>
      <c r="T6153" s="11">
        <v>1.0532121658325195</v>
      </c>
      <c r="U6153" s="11">
        <v>1.0019991397857666</v>
      </c>
      <c r="V6153" s="28">
        <f t="shared" si="192"/>
        <v>20588.718023777008</v>
      </c>
      <c r="W6153" s="28">
        <f t="shared" si="193"/>
        <v>19587.580184102058</v>
      </c>
      <c r="X6153" s="8">
        <v>18345.025390625</v>
      </c>
      <c r="Y6153" s="8">
        <v>16568.280203197832</v>
      </c>
      <c r="Z6153" s="8">
        <v>24120.65581684975</v>
      </c>
      <c r="AA6153" s="8">
        <v>24120.65581684975</v>
      </c>
      <c r="AB6153" s="7">
        <v>19209.307872503134</v>
      </c>
      <c r="AC6153" s="10">
        <v>0.98264868775113867</v>
      </c>
    </row>
    <row r="6154" spans="1:29" x14ac:dyDescent="0.6">
      <c r="A6154" s="29" t="s">
        <v>9674</v>
      </c>
      <c r="B6154" s="29" t="s">
        <v>9675</v>
      </c>
      <c r="C6154" s="5">
        <v>44</v>
      </c>
      <c r="D6154" s="5" t="s">
        <v>10614</v>
      </c>
      <c r="E6154" s="5" t="s">
        <v>10615</v>
      </c>
      <c r="F6154" s="5" t="s">
        <v>10616</v>
      </c>
      <c r="G6154" s="4" t="s">
        <v>14462</v>
      </c>
      <c r="H6154" s="4" t="s">
        <v>14461</v>
      </c>
      <c r="I6154" s="29" t="s">
        <v>16909</v>
      </c>
      <c r="J6154" s="29" t="s">
        <v>16910</v>
      </c>
      <c r="K6154" s="27">
        <v>173</v>
      </c>
      <c r="L6154" s="6" t="s">
        <v>12129</v>
      </c>
      <c r="M6154" s="5" t="s">
        <v>12130</v>
      </c>
      <c r="N6154" s="7">
        <v>14483.25</v>
      </c>
      <c r="O6154" s="8">
        <v>12687.8896484375</v>
      </c>
      <c r="P6154" s="8">
        <v>10946.0537109375</v>
      </c>
      <c r="Q6154" s="8">
        <v>15230.5</v>
      </c>
      <c r="R6154" s="8">
        <v>24835.35546875</v>
      </c>
      <c r="S6154" s="8">
        <v>13463.267145458447</v>
      </c>
      <c r="T6154" s="11">
        <v>1.0532121658325195</v>
      </c>
      <c r="U6154" s="11">
        <v>1.0019991397857666</v>
      </c>
      <c r="V6154" s="28">
        <f t="shared" si="192"/>
        <v>15253.935100793839</v>
      </c>
      <c r="W6154" s="28">
        <f t="shared" si="193"/>
        <v>14512.204041302204</v>
      </c>
      <c r="X6154" s="8">
        <v>11995.849609375</v>
      </c>
      <c r="Y6154" s="8">
        <v>14698.98711145979</v>
      </c>
      <c r="Z6154" s="8">
        <v>17781.115396282756</v>
      </c>
      <c r="AA6154" s="8">
        <v>17781.115396282756</v>
      </c>
      <c r="AB6154" s="7">
        <v>14160.598391570204</v>
      </c>
      <c r="AC6154" s="10">
        <v>0.9777224305021458</v>
      </c>
    </row>
    <row r="6155" spans="1:29" x14ac:dyDescent="0.6">
      <c r="A6155" s="29" t="s">
        <v>9674</v>
      </c>
      <c r="B6155" s="29" t="s">
        <v>9675</v>
      </c>
      <c r="C6155" s="5">
        <v>44</v>
      </c>
      <c r="D6155" s="5" t="s">
        <v>10614</v>
      </c>
      <c r="E6155" s="5" t="s">
        <v>10615</v>
      </c>
      <c r="F6155" s="5" t="s">
        <v>10616</v>
      </c>
      <c r="G6155" s="4" t="s">
        <v>14462</v>
      </c>
      <c r="H6155" s="4" t="s">
        <v>14461</v>
      </c>
      <c r="I6155" s="29" t="s">
        <v>14823</v>
      </c>
      <c r="J6155" s="29" t="s">
        <v>14823</v>
      </c>
      <c r="K6155" s="27">
        <v>173</v>
      </c>
      <c r="L6155" s="6" t="s">
        <v>12131</v>
      </c>
      <c r="M6155" s="5" t="s">
        <v>10982</v>
      </c>
      <c r="N6155" s="7">
        <v>3954.08349609375</v>
      </c>
      <c r="O6155" s="8">
        <v>3760.26953125</v>
      </c>
      <c r="P6155" s="8">
        <v>3354.034912109375</v>
      </c>
      <c r="Q6155" s="8">
        <v>1850.543212890625</v>
      </c>
      <c r="R6155" s="8">
        <v>2835.056640625</v>
      </c>
      <c r="S6155" s="8">
        <v>3409.4862247018013</v>
      </c>
      <c r="T6155" s="11">
        <v>1.0532121658325195</v>
      </c>
      <c r="U6155" s="11">
        <v>1.0019991397857666</v>
      </c>
      <c r="V6155" s="28">
        <f t="shared" si="192"/>
        <v>4164.4888428035192</v>
      </c>
      <c r="W6155" s="28">
        <f t="shared" si="193"/>
        <v>3961.9882617270341</v>
      </c>
      <c r="X6155" s="8">
        <v>3947.11962890625</v>
      </c>
      <c r="Y6155" s="8">
        <v>2610.6423686623966</v>
      </c>
      <c r="Z6155" s="8">
        <v>4479.6006997215472</v>
      </c>
      <c r="AA6155" s="8">
        <v>4479.6006997215472</v>
      </c>
      <c r="AB6155" s="7">
        <v>3567.4829755963965</v>
      </c>
      <c r="AC6155" s="10">
        <v>0.90222752734501499</v>
      </c>
    </row>
    <row r="6156" spans="1:29" x14ac:dyDescent="0.6">
      <c r="A6156" s="29" t="s">
        <v>9674</v>
      </c>
      <c r="B6156" s="29" t="s">
        <v>9675</v>
      </c>
      <c r="C6156" s="5">
        <v>44</v>
      </c>
      <c r="D6156" s="5" t="s">
        <v>10614</v>
      </c>
      <c r="E6156" s="5" t="s">
        <v>10615</v>
      </c>
      <c r="F6156" s="5" t="s">
        <v>10616</v>
      </c>
      <c r="G6156" s="4" t="s">
        <v>14462</v>
      </c>
      <c r="H6156" s="4" t="s">
        <v>14461</v>
      </c>
      <c r="I6156" s="29" t="s">
        <v>14823</v>
      </c>
      <c r="J6156" s="29" t="s">
        <v>14823</v>
      </c>
      <c r="K6156" s="27">
        <v>173</v>
      </c>
      <c r="L6156" s="6" t="s">
        <v>12132</v>
      </c>
      <c r="M6156" s="5" t="s">
        <v>12133</v>
      </c>
      <c r="N6156" s="7">
        <v>9540.75</v>
      </c>
      <c r="O6156" s="8">
        <v>9651.4765625</v>
      </c>
      <c r="P6156" s="8">
        <v>8511.8388671875</v>
      </c>
      <c r="Q6156" s="8">
        <v>5882.740234375</v>
      </c>
      <c r="R6156" s="8">
        <v>7466.861328125</v>
      </c>
      <c r="S6156" s="8">
        <v>8922.603335423235</v>
      </c>
      <c r="T6156" s="11">
        <v>1.0532121658325195</v>
      </c>
      <c r="U6156" s="11">
        <v>1.0019991397857666</v>
      </c>
      <c r="V6156" s="28">
        <f t="shared" si="192"/>
        <v>10048.433971166611</v>
      </c>
      <c r="W6156" s="28">
        <f t="shared" si="193"/>
        <v>9559.8232929110527</v>
      </c>
      <c r="X6156" s="8">
        <v>9327.193359375</v>
      </c>
      <c r="Y6156" s="8">
        <v>5733.4999641059676</v>
      </c>
      <c r="Z6156" s="8">
        <v>11441.244294919139</v>
      </c>
      <c r="AA6156" s="8">
        <v>11441.244294919139</v>
      </c>
      <c r="AB6156" s="7">
        <v>9111.6255616936087</v>
      </c>
      <c r="AC6156" s="10">
        <v>0.95502193870435859</v>
      </c>
    </row>
    <row r="6157" spans="1:29" x14ac:dyDescent="0.6">
      <c r="A6157" s="29" t="s">
        <v>9674</v>
      </c>
      <c r="B6157" s="29" t="s">
        <v>9675</v>
      </c>
      <c r="C6157" s="5">
        <v>44</v>
      </c>
      <c r="D6157" s="5" t="s">
        <v>10614</v>
      </c>
      <c r="E6157" s="5" t="s">
        <v>10615</v>
      </c>
      <c r="F6157" s="5" t="s">
        <v>10616</v>
      </c>
      <c r="G6157" s="4" t="s">
        <v>14462</v>
      </c>
      <c r="H6157" s="4" t="s">
        <v>14461</v>
      </c>
      <c r="I6157" s="29" t="s">
        <v>16911</v>
      </c>
      <c r="J6157" s="29" t="s">
        <v>16912</v>
      </c>
      <c r="K6157" s="27">
        <v>173</v>
      </c>
      <c r="L6157" s="6" t="s">
        <v>12134</v>
      </c>
      <c r="M6157" s="5" t="s">
        <v>12135</v>
      </c>
      <c r="N6157" s="7">
        <v>10855.5</v>
      </c>
      <c r="O6157" s="8">
        <v>7673.52880859375</v>
      </c>
      <c r="P6157" s="8">
        <v>5729.56689453125</v>
      </c>
      <c r="Q6157" s="8">
        <v>10259.12109375</v>
      </c>
      <c r="R6157" s="8">
        <v>17119.927734375</v>
      </c>
      <c r="S6157" s="8">
        <v>8329.8548287362482</v>
      </c>
      <c r="T6157" s="11">
        <v>1.0532121658325195</v>
      </c>
      <c r="U6157" s="11">
        <v>1.0019991397857666</v>
      </c>
      <c r="V6157" s="28">
        <f t="shared" si="192"/>
        <v>11433.144666194916</v>
      </c>
      <c r="W6157" s="28">
        <f t="shared" si="193"/>
        <v>10877.201661944389</v>
      </c>
      <c r="X6157" s="8">
        <v>7493.65087890625</v>
      </c>
      <c r="Y6157" s="8">
        <v>7906.4607908617245</v>
      </c>
      <c r="Z6157" s="8">
        <v>10853.897520765482</v>
      </c>
      <c r="AA6157" s="8">
        <v>10853.897520765482</v>
      </c>
      <c r="AB6157" s="7">
        <v>8643.8719028251126</v>
      </c>
      <c r="AC6157" s="10">
        <v>0.7962665840196318</v>
      </c>
    </row>
    <row r="6158" spans="1:29" x14ac:dyDescent="0.6">
      <c r="A6158" s="29" t="s">
        <v>9674</v>
      </c>
      <c r="B6158" s="29" t="s">
        <v>9675</v>
      </c>
      <c r="C6158" s="5">
        <v>44</v>
      </c>
      <c r="D6158" s="5" t="s">
        <v>10614</v>
      </c>
      <c r="E6158" s="5" t="s">
        <v>10615</v>
      </c>
      <c r="F6158" s="5" t="s">
        <v>10616</v>
      </c>
      <c r="G6158" s="4" t="s">
        <v>14462</v>
      </c>
      <c r="H6158" s="4" t="s">
        <v>14461</v>
      </c>
      <c r="I6158" s="29" t="s">
        <v>16897</v>
      </c>
      <c r="J6158" s="29" t="s">
        <v>16898</v>
      </c>
      <c r="K6158" s="27">
        <v>173</v>
      </c>
      <c r="L6158" s="6" t="s">
        <v>12136</v>
      </c>
      <c r="M6158" s="5" t="s">
        <v>12137</v>
      </c>
      <c r="N6158" s="7">
        <v>6550.5830078125</v>
      </c>
      <c r="O6158" s="8">
        <v>6467.80810546875</v>
      </c>
      <c r="P6158" s="8">
        <v>7185.96630859375</v>
      </c>
      <c r="Q6158" s="8">
        <v>4057.875</v>
      </c>
      <c r="R6158" s="8">
        <v>5077.3505859375</v>
      </c>
      <c r="S6158" s="8">
        <v>6094.8006971194027</v>
      </c>
      <c r="T6158" s="11">
        <v>1.0532121658325195</v>
      </c>
      <c r="U6158" s="11">
        <v>1.0019991397857666</v>
      </c>
      <c r="V6158" s="28">
        <f t="shared" si="192"/>
        <v>6899.1537171239033</v>
      </c>
      <c r="W6158" s="28">
        <f t="shared" si="193"/>
        <v>6563.6785389233846</v>
      </c>
      <c r="X6158" s="8">
        <v>6220.0302734375</v>
      </c>
      <c r="Y6158" s="8">
        <v>4123.9478668324809</v>
      </c>
      <c r="Z6158" s="8">
        <v>7822.1107766027098</v>
      </c>
      <c r="AA6158" s="8">
        <v>7822.1107766027098</v>
      </c>
      <c r="AB6158" s="7">
        <v>6229.4050071234851</v>
      </c>
      <c r="AC6158" s="10">
        <v>0.95096955487687673</v>
      </c>
    </row>
    <row r="6159" spans="1:29" x14ac:dyDescent="0.6">
      <c r="A6159" s="29" t="s">
        <v>9674</v>
      </c>
      <c r="B6159" s="29" t="s">
        <v>9675</v>
      </c>
      <c r="C6159" s="5">
        <v>44</v>
      </c>
      <c r="D6159" s="5" t="s">
        <v>10614</v>
      </c>
      <c r="E6159" s="5" t="s">
        <v>10615</v>
      </c>
      <c r="F6159" s="5" t="s">
        <v>10616</v>
      </c>
      <c r="G6159" s="4" t="s">
        <v>14462</v>
      </c>
      <c r="H6159" s="4" t="s">
        <v>14461</v>
      </c>
      <c r="I6159" s="29" t="s">
        <v>16905</v>
      </c>
      <c r="J6159" s="29" t="s">
        <v>16906</v>
      </c>
      <c r="K6159" s="27">
        <v>173</v>
      </c>
      <c r="L6159" s="6" t="s">
        <v>12138</v>
      </c>
      <c r="M6159" s="5" t="s">
        <v>12139</v>
      </c>
      <c r="N6159" s="7">
        <v>17420.16796875</v>
      </c>
      <c r="O6159" s="8">
        <v>14172.0263671875</v>
      </c>
      <c r="P6159" s="8">
        <v>14654.5126953125</v>
      </c>
      <c r="Q6159" s="8">
        <v>8052.8994140625</v>
      </c>
      <c r="R6159" s="8">
        <v>13898.6962890625</v>
      </c>
      <c r="S6159" s="8">
        <v>13274.600721401401</v>
      </c>
      <c r="T6159" s="11">
        <v>1.0532121658325195</v>
      </c>
      <c r="U6159" s="11">
        <v>1.0019991397857666</v>
      </c>
      <c r="V6159" s="28">
        <f t="shared" si="192"/>
        <v>18347.13283553347</v>
      </c>
      <c r="W6159" s="28">
        <f t="shared" si="193"/>
        <v>17454.993319611065</v>
      </c>
      <c r="X6159" s="8">
        <v>15037.8486328125</v>
      </c>
      <c r="Y6159" s="8">
        <v>9086.9365703976255</v>
      </c>
      <c r="Z6159" s="8">
        <v>17253.508290830789</v>
      </c>
      <c r="AA6159" s="8">
        <v>17253.508290830789</v>
      </c>
      <c r="AB6159" s="7">
        <v>13740.420457715389</v>
      </c>
      <c r="AC6159" s="10">
        <v>0.7887650958569572</v>
      </c>
    </row>
    <row r="6160" spans="1:29" x14ac:dyDescent="0.6">
      <c r="A6160" s="29" t="s">
        <v>9674</v>
      </c>
      <c r="B6160" s="29" t="s">
        <v>9675</v>
      </c>
      <c r="C6160" s="5">
        <v>44</v>
      </c>
      <c r="D6160" s="5" t="s">
        <v>10614</v>
      </c>
      <c r="E6160" s="5" t="s">
        <v>10615</v>
      </c>
      <c r="F6160" s="5" t="s">
        <v>10616</v>
      </c>
      <c r="G6160" s="4" t="s">
        <v>14462</v>
      </c>
      <c r="H6160" s="4" t="s">
        <v>14461</v>
      </c>
      <c r="I6160" s="29" t="s">
        <v>16913</v>
      </c>
      <c r="J6160" s="29" t="s">
        <v>16914</v>
      </c>
      <c r="K6160" s="27">
        <v>173</v>
      </c>
      <c r="L6160" s="6" t="s">
        <v>12140</v>
      </c>
      <c r="M6160" s="5" t="s">
        <v>3461</v>
      </c>
      <c r="N6160" s="7">
        <v>21137.66796875</v>
      </c>
      <c r="O6160" s="8">
        <v>20375.625</v>
      </c>
      <c r="P6160" s="8">
        <v>18903.326171875</v>
      </c>
      <c r="Q6160" s="8">
        <v>10624.5087890625</v>
      </c>
      <c r="R6160" s="8">
        <v>9492.474609375</v>
      </c>
      <c r="S6160" s="8">
        <v>18366.535617265617</v>
      </c>
      <c r="T6160" s="11">
        <v>1.0532121658325195</v>
      </c>
      <c r="U6160" s="11">
        <v>1.0019991397857666</v>
      </c>
      <c r="V6160" s="28">
        <f t="shared" si="192"/>
        <v>22262.449062015861</v>
      </c>
      <c r="W6160" s="28">
        <f t="shared" si="193"/>
        <v>21179.925121764652</v>
      </c>
      <c r="X6160" s="8">
        <v>20198.787109375</v>
      </c>
      <c r="Y6160" s="8">
        <v>11668.765535462908</v>
      </c>
      <c r="Z6160" s="8">
        <v>23669.402700192284</v>
      </c>
      <c r="AA6160" s="8">
        <v>23669.402700192284</v>
      </c>
      <c r="AB6160" s="7">
        <v>18849.9370447728</v>
      </c>
      <c r="AC6160" s="10">
        <v>0.89176994702729795</v>
      </c>
    </row>
    <row r="6161" spans="1:29" x14ac:dyDescent="0.6">
      <c r="A6161" s="29" t="s">
        <v>9674</v>
      </c>
      <c r="B6161" s="29" t="s">
        <v>9675</v>
      </c>
      <c r="C6161" s="5">
        <v>44</v>
      </c>
      <c r="D6161" s="5" t="s">
        <v>10614</v>
      </c>
      <c r="E6161" s="5" t="s">
        <v>10615</v>
      </c>
      <c r="F6161" s="5" t="s">
        <v>10616</v>
      </c>
      <c r="G6161" s="4" t="s">
        <v>14462</v>
      </c>
      <c r="H6161" s="4" t="s">
        <v>14461</v>
      </c>
      <c r="I6161" s="29" t="s">
        <v>16911</v>
      </c>
      <c r="J6161" s="29" t="s">
        <v>16912</v>
      </c>
      <c r="K6161" s="27">
        <v>173</v>
      </c>
      <c r="L6161" s="6" t="s">
        <v>12141</v>
      </c>
      <c r="M6161" s="5" t="s">
        <v>12142</v>
      </c>
      <c r="N6161" s="7">
        <v>6839.2490234375</v>
      </c>
      <c r="O6161" s="8">
        <v>6115.5029296875</v>
      </c>
      <c r="P6161" s="8">
        <v>5547.8671875</v>
      </c>
      <c r="Q6161" s="8">
        <v>4172.4033203125</v>
      </c>
      <c r="R6161" s="8">
        <v>6493.37548828125</v>
      </c>
      <c r="S6161" s="8">
        <v>5803.6539145099432</v>
      </c>
      <c r="T6161" s="11">
        <v>1.0532121658325195</v>
      </c>
      <c r="U6161" s="11">
        <v>1.0019991397857666</v>
      </c>
      <c r="V6161" s="28">
        <f t="shared" si="192"/>
        <v>7203.1802766425535</v>
      </c>
      <c r="W6161" s="28">
        <f t="shared" si="193"/>
        <v>6852.9216382650193</v>
      </c>
      <c r="X6161" s="8">
        <v>6367.3720703125</v>
      </c>
      <c r="Y6161" s="8">
        <v>3718.4022237458676</v>
      </c>
      <c r="Z6161" s="8">
        <v>7481.3600606465579</v>
      </c>
      <c r="AA6161" s="8">
        <v>7481.3600606465579</v>
      </c>
      <c r="AB6161" s="7">
        <v>5958.0365393554948</v>
      </c>
      <c r="AC6161" s="10">
        <v>0.87115361919676149</v>
      </c>
    </row>
    <row r="6162" spans="1:29" x14ac:dyDescent="0.6">
      <c r="A6162" s="29" t="s">
        <v>9674</v>
      </c>
      <c r="B6162" s="29" t="s">
        <v>9675</v>
      </c>
      <c r="C6162" s="5">
        <v>44</v>
      </c>
      <c r="D6162" s="5" t="s">
        <v>10614</v>
      </c>
      <c r="E6162" s="5" t="s">
        <v>10615</v>
      </c>
      <c r="F6162" s="5" t="s">
        <v>10616</v>
      </c>
      <c r="G6162" s="4" t="s">
        <v>14462</v>
      </c>
      <c r="H6162" s="4" t="s">
        <v>14461</v>
      </c>
      <c r="I6162" s="29" t="s">
        <v>16895</v>
      </c>
      <c r="J6162" s="29" t="s">
        <v>16896</v>
      </c>
      <c r="K6162" s="27">
        <v>173</v>
      </c>
      <c r="L6162" s="6" t="s">
        <v>12143</v>
      </c>
      <c r="M6162" s="5" t="s">
        <v>12144</v>
      </c>
      <c r="N6162" s="7">
        <v>12697.25</v>
      </c>
      <c r="O6162" s="8">
        <v>12097.130859375</v>
      </c>
      <c r="P6162" s="8">
        <v>12524.2861328125</v>
      </c>
      <c r="Q6162" s="8">
        <v>5463.3564453125</v>
      </c>
      <c r="R6162" s="8">
        <v>9550.064453125</v>
      </c>
      <c r="S6162" s="8">
        <v>11024.308071961903</v>
      </c>
      <c r="T6162" s="11">
        <v>1.0532121658325195</v>
      </c>
      <c r="U6162" s="11">
        <v>1.0019991397857666</v>
      </c>
      <c r="V6162" s="28">
        <f t="shared" si="192"/>
        <v>13372.898172616959</v>
      </c>
      <c r="W6162" s="28">
        <f t="shared" si="193"/>
        <v>12722.633577644825</v>
      </c>
      <c r="X6162" s="8">
        <v>12003.888671875</v>
      </c>
      <c r="Y6162" s="8">
        <v>6383.1470615186699</v>
      </c>
      <c r="Z6162" s="8">
        <v>14108.760236629831</v>
      </c>
      <c r="AA6162" s="8">
        <v>14108.760236629831</v>
      </c>
      <c r="AB6162" s="7">
        <v>11235.99296564022</v>
      </c>
      <c r="AC6162" s="10">
        <v>0.88491547111699143</v>
      </c>
    </row>
    <row r="6163" spans="1:29" x14ac:dyDescent="0.6">
      <c r="A6163" s="29" t="s">
        <v>9674</v>
      </c>
      <c r="B6163" s="29" t="s">
        <v>9675</v>
      </c>
      <c r="C6163" s="5">
        <v>44</v>
      </c>
      <c r="D6163" s="5" t="s">
        <v>10614</v>
      </c>
      <c r="E6163" s="5" t="s">
        <v>10615</v>
      </c>
      <c r="F6163" s="5" t="s">
        <v>10616</v>
      </c>
      <c r="G6163" s="4" t="s">
        <v>14462</v>
      </c>
      <c r="H6163" s="4" t="s">
        <v>14461</v>
      </c>
      <c r="I6163" s="29" t="s">
        <v>16901</v>
      </c>
      <c r="J6163" s="29" t="s">
        <v>16902</v>
      </c>
      <c r="K6163" s="27">
        <v>173</v>
      </c>
      <c r="L6163" s="6" t="s">
        <v>12145</v>
      </c>
      <c r="M6163" s="5" t="s">
        <v>12146</v>
      </c>
      <c r="N6163" s="7">
        <v>12204.5830078125</v>
      </c>
      <c r="O6163" s="8">
        <v>11245.7177734375</v>
      </c>
      <c r="P6163" s="8">
        <v>12206.4697265625</v>
      </c>
      <c r="Q6163" s="8">
        <v>5982.91455078125</v>
      </c>
      <c r="R6163" s="8">
        <v>7722.5703125</v>
      </c>
      <c r="S6163" s="8">
        <v>10371.902405586428</v>
      </c>
      <c r="T6163" s="11">
        <v>1.0532121658325195</v>
      </c>
      <c r="U6163" s="11">
        <v>1.0019991397857666</v>
      </c>
      <c r="V6163" s="28">
        <f t="shared" si="192"/>
        <v>12854.015302740969</v>
      </c>
      <c r="W6163" s="28">
        <f t="shared" si="193"/>
        <v>12228.981675272109</v>
      </c>
      <c r="X6163" s="8">
        <v>10940.9697265625</v>
      </c>
      <c r="Y6163" s="8">
        <v>7508.2292198598279</v>
      </c>
      <c r="Z6163" s="8">
        <v>13424.711834679061</v>
      </c>
      <c r="AA6163" s="8">
        <v>13424.711834679061</v>
      </c>
      <c r="AB6163" s="7">
        <v>10691.227663546444</v>
      </c>
      <c r="AC6163" s="10">
        <v>0.876001060970513</v>
      </c>
    </row>
    <row r="6164" spans="1:29" x14ac:dyDescent="0.6">
      <c r="A6164" s="29" t="s">
        <v>9674</v>
      </c>
      <c r="B6164" s="29" t="s">
        <v>9675</v>
      </c>
      <c r="C6164" s="5">
        <v>44</v>
      </c>
      <c r="D6164" s="5" t="s">
        <v>10614</v>
      </c>
      <c r="E6164" s="5" t="s">
        <v>10615</v>
      </c>
      <c r="F6164" s="5" t="s">
        <v>10616</v>
      </c>
      <c r="G6164" s="4" t="s">
        <v>14462</v>
      </c>
      <c r="H6164" s="4" t="s">
        <v>14461</v>
      </c>
      <c r="I6164" s="29" t="s">
        <v>16903</v>
      </c>
      <c r="J6164" s="29" t="s">
        <v>16904</v>
      </c>
      <c r="K6164" s="27">
        <v>173</v>
      </c>
      <c r="L6164" s="6" t="s">
        <v>12147</v>
      </c>
      <c r="M6164" s="5" t="s">
        <v>12148</v>
      </c>
      <c r="N6164" s="7">
        <v>12392.0009765625</v>
      </c>
      <c r="O6164" s="8">
        <v>10601.5673828125</v>
      </c>
      <c r="P6164" s="8">
        <v>10000.607421875</v>
      </c>
      <c r="Q6164" s="8">
        <v>12770.5771484375</v>
      </c>
      <c r="R6164" s="8">
        <v>16035.70703125</v>
      </c>
      <c r="S6164" s="8">
        <v>11114.4508712564</v>
      </c>
      <c r="T6164" s="11">
        <v>1.0532121658325195</v>
      </c>
      <c r="U6164" s="11">
        <v>1.0019991397857666</v>
      </c>
      <c r="V6164" s="28">
        <f t="shared" si="192"/>
        <v>13051.406187524088</v>
      </c>
      <c r="W6164" s="28">
        <f t="shared" si="193"/>
        <v>12416.774318740005</v>
      </c>
      <c r="X6164" s="8">
        <v>10627.6005859375</v>
      </c>
      <c r="Y6164" s="8">
        <v>9152.2942034606913</v>
      </c>
      <c r="Z6164" s="8">
        <v>14382.963082633923</v>
      </c>
      <c r="AA6164" s="8">
        <v>14382.963082633923</v>
      </c>
      <c r="AB6164" s="7">
        <v>11454.363764859107</v>
      </c>
      <c r="AC6164" s="10">
        <v>0.92433528584473279</v>
      </c>
    </row>
    <row r="6165" spans="1:29" x14ac:dyDescent="0.6">
      <c r="A6165" s="29" t="s">
        <v>9674</v>
      </c>
      <c r="B6165" s="29" t="s">
        <v>9675</v>
      </c>
      <c r="C6165" s="5">
        <v>44</v>
      </c>
      <c r="D6165" s="5" t="s">
        <v>10614</v>
      </c>
      <c r="E6165" s="5" t="s">
        <v>10615</v>
      </c>
      <c r="F6165" s="5" t="s">
        <v>10616</v>
      </c>
      <c r="G6165" s="4" t="s">
        <v>14462</v>
      </c>
      <c r="H6165" s="4" t="s">
        <v>14461</v>
      </c>
      <c r="I6165" s="29" t="s">
        <v>16897</v>
      </c>
      <c r="J6165" s="29" t="s">
        <v>16898</v>
      </c>
      <c r="K6165" s="27">
        <v>173</v>
      </c>
      <c r="L6165" s="6" t="s">
        <v>12149</v>
      </c>
      <c r="M6165" s="5" t="s">
        <v>12150</v>
      </c>
      <c r="N6165" s="7">
        <v>9875.9169921875</v>
      </c>
      <c r="O6165" s="8">
        <v>9954.8876953125</v>
      </c>
      <c r="P6165" s="8">
        <v>10273.744140625</v>
      </c>
      <c r="Q6165" s="8">
        <v>7881.99169921875</v>
      </c>
      <c r="R6165" s="8">
        <v>10908.55859375</v>
      </c>
      <c r="S6165" s="8">
        <v>9704.4345956797515</v>
      </c>
      <c r="T6165" s="11">
        <v>1.0532121658325195</v>
      </c>
      <c r="U6165" s="11">
        <v>1.0019991397857666</v>
      </c>
      <c r="V6165" s="28">
        <f t="shared" si="192"/>
        <v>10401.435924923979</v>
      </c>
      <c r="W6165" s="28">
        <f t="shared" si="193"/>
        <v>9895.6603307675105</v>
      </c>
      <c r="X6165" s="8">
        <v>9215.5576171875</v>
      </c>
      <c r="Y6165" s="8">
        <v>7951.3195546092493</v>
      </c>
      <c r="Z6165" s="8">
        <v>12544.330079225885</v>
      </c>
      <c r="AA6165" s="8">
        <v>12544.330079225885</v>
      </c>
      <c r="AB6165" s="7">
        <v>9990.1055914831686</v>
      </c>
      <c r="AC6165" s="10">
        <v>1.0115623287828359</v>
      </c>
    </row>
    <row r="6166" spans="1:29" x14ac:dyDescent="0.6">
      <c r="A6166" s="29" t="s">
        <v>9674</v>
      </c>
      <c r="B6166" s="29" t="s">
        <v>9675</v>
      </c>
      <c r="C6166" s="5">
        <v>44</v>
      </c>
      <c r="D6166" s="5" t="s">
        <v>10614</v>
      </c>
      <c r="E6166" s="5" t="s">
        <v>10615</v>
      </c>
      <c r="F6166" s="5" t="s">
        <v>10616</v>
      </c>
      <c r="G6166" s="4" t="s">
        <v>14462</v>
      </c>
      <c r="H6166" s="4" t="s">
        <v>14461</v>
      </c>
      <c r="I6166" s="29" t="s">
        <v>16915</v>
      </c>
      <c r="J6166" s="29" t="s">
        <v>16916</v>
      </c>
      <c r="K6166" s="27">
        <v>173</v>
      </c>
      <c r="L6166" s="6" t="s">
        <v>12151</v>
      </c>
      <c r="M6166" s="5" t="s">
        <v>12152</v>
      </c>
      <c r="N6166" s="7">
        <v>5307.9169921875</v>
      </c>
      <c r="O6166" s="8">
        <v>4475.22509765625</v>
      </c>
      <c r="P6166" s="8">
        <v>4561.17578125</v>
      </c>
      <c r="Q6166" s="8">
        <v>3980.858154296875</v>
      </c>
      <c r="R6166" s="8">
        <v>5483.25244140625</v>
      </c>
      <c r="S6166" s="8">
        <v>4448.6494495784063</v>
      </c>
      <c r="T6166" s="11">
        <v>1.0532121658325195</v>
      </c>
      <c r="U6166" s="11">
        <v>1.0019991397857666</v>
      </c>
      <c r="V6166" s="28">
        <f t="shared" si="192"/>
        <v>5590.3627514010295</v>
      </c>
      <c r="W6166" s="28">
        <f t="shared" si="193"/>
        <v>5318.5282602261286</v>
      </c>
      <c r="X6166" s="8">
        <v>4846.365234375</v>
      </c>
      <c r="Y6166" s="8">
        <v>3686.2401400643707</v>
      </c>
      <c r="Z6166" s="8">
        <v>5840.6079195950333</v>
      </c>
      <c r="AA6166" s="8">
        <v>5840.6079195950333</v>
      </c>
      <c r="AB6166" s="7">
        <v>4651.3675474655483</v>
      </c>
      <c r="AC6166" s="10">
        <v>0.87630751466379386</v>
      </c>
    </row>
    <row r="6167" spans="1:29" x14ac:dyDescent="0.6">
      <c r="A6167" s="29" t="s">
        <v>9674</v>
      </c>
      <c r="B6167" s="29" t="s">
        <v>9675</v>
      </c>
      <c r="C6167" s="5">
        <v>44</v>
      </c>
      <c r="D6167" s="5" t="s">
        <v>10614</v>
      </c>
      <c r="E6167" s="5" t="s">
        <v>10615</v>
      </c>
      <c r="F6167" s="5" t="s">
        <v>10616</v>
      </c>
      <c r="G6167" s="4" t="s">
        <v>14462</v>
      </c>
      <c r="H6167" s="4" t="s">
        <v>14461</v>
      </c>
      <c r="I6167" s="29" t="s">
        <v>16917</v>
      </c>
      <c r="J6167" s="29" t="s">
        <v>16918</v>
      </c>
      <c r="K6167" s="27">
        <v>173</v>
      </c>
      <c r="L6167" s="6" t="s">
        <v>12153</v>
      </c>
      <c r="M6167" s="5" t="s">
        <v>2533</v>
      </c>
      <c r="N6167" s="7">
        <v>3919.5</v>
      </c>
      <c r="O6167" s="8">
        <v>3902.583251953125</v>
      </c>
      <c r="P6167" s="8">
        <v>3276.575439453125</v>
      </c>
      <c r="Q6167" s="8">
        <v>1873.2764892578125</v>
      </c>
      <c r="R6167" s="8">
        <v>3266.8955078125</v>
      </c>
      <c r="S6167" s="8">
        <v>3531.846039069801</v>
      </c>
      <c r="T6167" s="11">
        <v>1.0532121658325195</v>
      </c>
      <c r="U6167" s="11">
        <v>1.0019991397857666</v>
      </c>
      <c r="V6167" s="28">
        <f t="shared" si="192"/>
        <v>4128.0650839805603</v>
      </c>
      <c r="W6167" s="28">
        <f t="shared" si="193"/>
        <v>3927.3356283903122</v>
      </c>
      <c r="X6167" s="8">
        <v>3859.955078125</v>
      </c>
      <c r="Y6167" s="8">
        <v>2529.7398303191076</v>
      </c>
      <c r="Z6167" s="8">
        <v>4586.1087060819546</v>
      </c>
      <c r="AA6167" s="8">
        <v>4586.1087060819546</v>
      </c>
      <c r="AB6167" s="7">
        <v>3652.3042632346196</v>
      </c>
      <c r="AC6167" s="10">
        <v>0.93182912698931486</v>
      </c>
    </row>
    <row r="6168" spans="1:29" x14ac:dyDescent="0.6">
      <c r="A6168" s="29" t="s">
        <v>9674</v>
      </c>
      <c r="B6168" s="29" t="s">
        <v>9675</v>
      </c>
      <c r="C6168" s="5">
        <v>44</v>
      </c>
      <c r="D6168" s="5" t="s">
        <v>10614</v>
      </c>
      <c r="E6168" s="5" t="s">
        <v>10615</v>
      </c>
      <c r="F6168" s="5" t="s">
        <v>10616</v>
      </c>
      <c r="G6168" s="4" t="s">
        <v>14462</v>
      </c>
      <c r="H6168" s="4" t="s">
        <v>14461</v>
      </c>
      <c r="I6168" s="29" t="s">
        <v>16905</v>
      </c>
      <c r="J6168" s="29" t="s">
        <v>16906</v>
      </c>
      <c r="K6168" s="27">
        <v>173</v>
      </c>
      <c r="L6168" s="6" t="s">
        <v>12154</v>
      </c>
      <c r="M6168" s="5" t="s">
        <v>12155</v>
      </c>
      <c r="N6168" s="7">
        <v>9048.25</v>
      </c>
      <c r="O6168" s="8">
        <v>8642.015625</v>
      </c>
      <c r="P6168" s="8">
        <v>7772.2236328125</v>
      </c>
      <c r="Q6168" s="8">
        <v>5746.498046875</v>
      </c>
      <c r="R6168" s="8">
        <v>6880.82177734375</v>
      </c>
      <c r="S6168" s="8">
        <v>8078.9465824001027</v>
      </c>
      <c r="T6168" s="11">
        <v>1.0532121658325195</v>
      </c>
      <c r="U6168" s="11">
        <v>1.0019991397857666</v>
      </c>
      <c r="V6168" s="28">
        <f t="shared" si="192"/>
        <v>9529.7269794940948</v>
      </c>
      <c r="W6168" s="28">
        <f t="shared" si="193"/>
        <v>9066.3387165665627</v>
      </c>
      <c r="X6168" s="8">
        <v>8416.5185546875</v>
      </c>
      <c r="Y6168" s="8">
        <v>5670.6175457503723</v>
      </c>
      <c r="Z6168" s="8">
        <v>10418.949716833422</v>
      </c>
      <c r="AA6168" s="8">
        <v>10418.949716833422</v>
      </c>
      <c r="AB6168" s="7">
        <v>8297.4863676373188</v>
      </c>
      <c r="AC6168" s="10">
        <v>0.91702664798577838</v>
      </c>
    </row>
    <row r="6169" spans="1:29" x14ac:dyDescent="0.6">
      <c r="A6169" s="29" t="s">
        <v>9674</v>
      </c>
      <c r="B6169" s="29" t="s">
        <v>9675</v>
      </c>
      <c r="C6169" s="5">
        <v>44</v>
      </c>
      <c r="D6169" s="5" t="s">
        <v>10614</v>
      </c>
      <c r="E6169" s="5" t="s">
        <v>10615</v>
      </c>
      <c r="F6169" s="5" t="s">
        <v>10616</v>
      </c>
      <c r="G6169" s="4" t="s">
        <v>14462</v>
      </c>
      <c r="H6169" s="4" t="s">
        <v>14461</v>
      </c>
      <c r="I6169" s="29" t="s">
        <v>16917</v>
      </c>
      <c r="J6169" s="29" t="s">
        <v>16918</v>
      </c>
      <c r="K6169" s="27">
        <v>173</v>
      </c>
      <c r="L6169" s="6" t="s">
        <v>12156</v>
      </c>
      <c r="M6169" s="5" t="s">
        <v>12157</v>
      </c>
      <c r="N6169" s="7">
        <v>5293</v>
      </c>
      <c r="O6169" s="8">
        <v>4811.8544921875</v>
      </c>
      <c r="P6169" s="8">
        <v>3761.55224609375</v>
      </c>
      <c r="Q6169" s="8">
        <v>2595.447265625</v>
      </c>
      <c r="R6169" s="8">
        <v>3734.04931640625</v>
      </c>
      <c r="S6169" s="8">
        <v>4367.446634894246</v>
      </c>
      <c r="T6169" s="11">
        <v>1.0532121658325195</v>
      </c>
      <c r="U6169" s="11">
        <v>1.0019991397857666</v>
      </c>
      <c r="V6169" s="28">
        <f t="shared" si="192"/>
        <v>5574.6519937515259</v>
      </c>
      <c r="W6169" s="28">
        <f t="shared" si="193"/>
        <v>5303.5814468860626</v>
      </c>
      <c r="X6169" s="8">
        <v>4742.5478515625</v>
      </c>
      <c r="Y6169" s="8">
        <v>3312.0678513110347</v>
      </c>
      <c r="Z6169" s="8">
        <v>5691.2934037565565</v>
      </c>
      <c r="AA6169" s="8">
        <v>5691.2934037565565</v>
      </c>
      <c r="AB6169" s="7">
        <v>4532.4558343531962</v>
      </c>
      <c r="AC6169" s="10">
        <v>0.85631132332386095</v>
      </c>
    </row>
    <row r="6170" spans="1:29" x14ac:dyDescent="0.6">
      <c r="A6170" s="29" t="s">
        <v>9674</v>
      </c>
      <c r="B6170" s="29" t="s">
        <v>9675</v>
      </c>
      <c r="C6170" s="5">
        <v>44</v>
      </c>
      <c r="D6170" s="5" t="s">
        <v>10614</v>
      </c>
      <c r="E6170" s="5" t="s">
        <v>10615</v>
      </c>
      <c r="F6170" s="5" t="s">
        <v>10616</v>
      </c>
      <c r="G6170" s="4" t="s">
        <v>14462</v>
      </c>
      <c r="H6170" s="4" t="s">
        <v>14461</v>
      </c>
      <c r="I6170" s="29" t="s">
        <v>16917</v>
      </c>
      <c r="J6170" s="29" t="s">
        <v>16918</v>
      </c>
      <c r="K6170" s="27">
        <v>173</v>
      </c>
      <c r="L6170" s="6" t="s">
        <v>12158</v>
      </c>
      <c r="M6170" s="5" t="s">
        <v>12159</v>
      </c>
      <c r="N6170" s="7">
        <v>5214.41650390625</v>
      </c>
      <c r="O6170" s="8">
        <v>4585.28125</v>
      </c>
      <c r="P6170" s="8">
        <v>4059.713134765625</v>
      </c>
      <c r="Q6170" s="8">
        <v>2741.4677734375</v>
      </c>
      <c r="R6170" s="8">
        <v>4135.96875</v>
      </c>
      <c r="S6170" s="8">
        <v>4256.5478171198729</v>
      </c>
      <c r="T6170" s="11">
        <v>1.0532121658325195</v>
      </c>
      <c r="U6170" s="11">
        <v>1.0019991397857666</v>
      </c>
      <c r="V6170" s="28">
        <f t="shared" si="192"/>
        <v>5491.8868996319361</v>
      </c>
      <c r="W6170" s="28">
        <f t="shared" si="193"/>
        <v>5224.840851398767</v>
      </c>
      <c r="X6170" s="8">
        <v>4951.62548828125</v>
      </c>
      <c r="Y6170" s="8">
        <v>3371.4154434061638</v>
      </c>
      <c r="Z6170" s="8">
        <v>5610.6200253052612</v>
      </c>
      <c r="AA6170" s="8">
        <v>5610.6200253052612</v>
      </c>
      <c r="AB6170" s="7">
        <v>4468.208834787647</v>
      </c>
      <c r="AC6170" s="10">
        <v>0.85689526938256655</v>
      </c>
    </row>
    <row r="6171" spans="1:29" x14ac:dyDescent="0.6">
      <c r="A6171" s="29" t="s">
        <v>9674</v>
      </c>
      <c r="B6171" s="29" t="s">
        <v>9675</v>
      </c>
      <c r="C6171" s="5">
        <v>44</v>
      </c>
      <c r="D6171" s="5" t="s">
        <v>10614</v>
      </c>
      <c r="E6171" s="5" t="s">
        <v>10615</v>
      </c>
      <c r="F6171" s="5" t="s">
        <v>10616</v>
      </c>
      <c r="G6171" s="4" t="s">
        <v>14462</v>
      </c>
      <c r="H6171" s="4" t="s">
        <v>14461</v>
      </c>
      <c r="I6171" s="29" t="s">
        <v>16919</v>
      </c>
      <c r="J6171" s="29" t="s">
        <v>16920</v>
      </c>
      <c r="K6171" s="27">
        <v>173</v>
      </c>
      <c r="L6171" s="6" t="s">
        <v>12160</v>
      </c>
      <c r="M6171" s="5" t="s">
        <v>12161</v>
      </c>
      <c r="N6171" s="7">
        <v>28532.08203125</v>
      </c>
      <c r="O6171" s="8">
        <v>27415.685546875</v>
      </c>
      <c r="P6171" s="8">
        <v>26895.876953125</v>
      </c>
      <c r="Q6171" s="8">
        <v>18032.892578125</v>
      </c>
      <c r="R6171" s="8">
        <v>27762.978515625</v>
      </c>
      <c r="S6171" s="8">
        <v>25990.751517995166</v>
      </c>
      <c r="T6171" s="11">
        <v>1.0532121658325195</v>
      </c>
      <c r="U6171" s="11">
        <v>1.0019991397857666</v>
      </c>
      <c r="V6171" s="28">
        <f t="shared" si="192"/>
        <v>30050.335911843926</v>
      </c>
      <c r="W6171" s="28">
        <f t="shared" si="193"/>
        <v>28589.121651609428</v>
      </c>
      <c r="X6171" s="8">
        <v>27567.380859375</v>
      </c>
      <c r="Y6171" s="8">
        <v>17348.626071091148</v>
      </c>
      <c r="Z6171" s="8">
        <v>33467.207590404876</v>
      </c>
      <c r="AA6171" s="8">
        <v>33467.207590404876</v>
      </c>
      <c r="AB6171" s="7">
        <v>26652.753520406724</v>
      </c>
      <c r="AC6171" s="10">
        <v>0.93413279448780062</v>
      </c>
    </row>
    <row r="6172" spans="1:29" x14ac:dyDescent="0.6">
      <c r="A6172" s="29" t="s">
        <v>9674</v>
      </c>
      <c r="B6172" s="29" t="s">
        <v>9675</v>
      </c>
      <c r="C6172" s="5">
        <v>44</v>
      </c>
      <c r="D6172" s="5" t="s">
        <v>10614</v>
      </c>
      <c r="E6172" s="5" t="s">
        <v>10615</v>
      </c>
      <c r="F6172" s="5" t="s">
        <v>10616</v>
      </c>
      <c r="G6172" s="4" t="s">
        <v>14462</v>
      </c>
      <c r="H6172" s="4" t="s">
        <v>14461</v>
      </c>
      <c r="I6172" s="29" t="s">
        <v>16901</v>
      </c>
      <c r="J6172" s="29" t="s">
        <v>16902</v>
      </c>
      <c r="K6172" s="27">
        <v>173</v>
      </c>
      <c r="L6172" s="6" t="s">
        <v>12162</v>
      </c>
      <c r="M6172" s="5" t="s">
        <v>12163</v>
      </c>
      <c r="N6172" s="7">
        <v>8863.166015625</v>
      </c>
      <c r="O6172" s="8">
        <v>7358.98388671875</v>
      </c>
      <c r="P6172" s="8">
        <v>8565.7578125</v>
      </c>
      <c r="Q6172" s="8">
        <v>4804.59326171875</v>
      </c>
      <c r="R6172" s="8">
        <v>5579.9345703125</v>
      </c>
      <c r="S6172" s="8">
        <v>6979.4788656703595</v>
      </c>
      <c r="T6172" s="11">
        <v>1.0532121658325195</v>
      </c>
      <c r="U6172" s="11">
        <v>1.0019991397857666</v>
      </c>
      <c r="V6172" s="28">
        <f t="shared" si="192"/>
        <v>9334.7942754495889</v>
      </c>
      <c r="W6172" s="28">
        <f t="shared" si="193"/>
        <v>8880.8847234346904</v>
      </c>
      <c r="X6172" s="8">
        <v>7781.423828125</v>
      </c>
      <c r="Y6172" s="8">
        <v>5515.6604742856089</v>
      </c>
      <c r="Z6172" s="8">
        <v>9152.1238461495304</v>
      </c>
      <c r="AA6172" s="8">
        <v>9152.1238461495304</v>
      </c>
      <c r="AB6172" s="7">
        <v>7288.6063290680786</v>
      </c>
      <c r="AC6172" s="10">
        <v>0.82234794160674551</v>
      </c>
    </row>
    <row r="6173" spans="1:29" x14ac:dyDescent="0.6">
      <c r="A6173" s="29" t="s">
        <v>9674</v>
      </c>
      <c r="B6173" s="29" t="s">
        <v>9675</v>
      </c>
      <c r="C6173" s="5">
        <v>44</v>
      </c>
      <c r="D6173" s="5" t="s">
        <v>10614</v>
      </c>
      <c r="E6173" s="5" t="s">
        <v>10615</v>
      </c>
      <c r="F6173" s="5" t="s">
        <v>10616</v>
      </c>
      <c r="G6173" s="4" t="s">
        <v>14462</v>
      </c>
      <c r="H6173" s="4" t="s">
        <v>14461</v>
      </c>
      <c r="I6173" s="29" t="s">
        <v>16917</v>
      </c>
      <c r="J6173" s="29" t="s">
        <v>16918</v>
      </c>
      <c r="K6173" s="27">
        <v>173</v>
      </c>
      <c r="L6173" s="6" t="s">
        <v>12164</v>
      </c>
      <c r="M6173" s="5" t="s">
        <v>12165</v>
      </c>
      <c r="N6173" s="7">
        <v>7829.74951171875</v>
      </c>
      <c r="O6173" s="8">
        <v>7979.39892578125</v>
      </c>
      <c r="P6173" s="8">
        <v>6193.36572265625</v>
      </c>
      <c r="Q6173" s="8">
        <v>4111.60400390625</v>
      </c>
      <c r="R6173" s="8">
        <v>6897.43505859375</v>
      </c>
      <c r="S6173" s="8">
        <v>7240.1595647704444</v>
      </c>
      <c r="T6173" s="11">
        <v>1.0532121658325195</v>
      </c>
      <c r="U6173" s="11">
        <v>1.0019991397857666</v>
      </c>
      <c r="V6173" s="28">
        <f t="shared" si="192"/>
        <v>8246.387441163417</v>
      </c>
      <c r="W6173" s="28">
        <f t="shared" si="193"/>
        <v>7845.4022754802136</v>
      </c>
      <c r="X6173" s="8">
        <v>7389.1435546875</v>
      </c>
      <c r="Y6173" s="8">
        <v>4292.5772821276614</v>
      </c>
      <c r="Z6173" s="8">
        <v>9211.8567650259556</v>
      </c>
      <c r="AA6173" s="8">
        <v>9211.8567650259556</v>
      </c>
      <c r="AB6173" s="7">
        <v>7336.176678627935</v>
      </c>
      <c r="AC6173" s="10">
        <v>0.93696186163400419</v>
      </c>
    </row>
    <row r="6174" spans="1:29" x14ac:dyDescent="0.6">
      <c r="A6174" s="29" t="s">
        <v>9674</v>
      </c>
      <c r="B6174" s="29" t="s">
        <v>9675</v>
      </c>
      <c r="C6174" s="5">
        <v>44</v>
      </c>
      <c r="D6174" s="5" t="s">
        <v>10614</v>
      </c>
      <c r="E6174" s="5" t="s">
        <v>10615</v>
      </c>
      <c r="F6174" s="5" t="s">
        <v>10616</v>
      </c>
      <c r="G6174" s="4" t="s">
        <v>14462</v>
      </c>
      <c r="H6174" s="4" t="s">
        <v>14461</v>
      </c>
      <c r="I6174" s="29" t="s">
        <v>16911</v>
      </c>
      <c r="J6174" s="29" t="s">
        <v>16912</v>
      </c>
      <c r="K6174" s="27">
        <v>173</v>
      </c>
      <c r="L6174" s="6" t="s">
        <v>12166</v>
      </c>
      <c r="M6174" s="5" t="s">
        <v>12167</v>
      </c>
      <c r="N6174" s="7">
        <v>8143</v>
      </c>
      <c r="O6174" s="8">
        <v>6362.1171875</v>
      </c>
      <c r="P6174" s="8">
        <v>5593.4853515625</v>
      </c>
      <c r="Q6174" s="8">
        <v>8651.0166015625</v>
      </c>
      <c r="R6174" s="8">
        <v>10950.7119140625</v>
      </c>
      <c r="S6174" s="8">
        <v>6846.9865107280348</v>
      </c>
      <c r="T6174" s="11">
        <v>1.0532121658325195</v>
      </c>
      <c r="U6174" s="11">
        <v>1.0019991397857666</v>
      </c>
      <c r="V6174" s="28">
        <f t="shared" si="192"/>
        <v>8576.3066663742065</v>
      </c>
      <c r="W6174" s="28">
        <f t="shared" si="193"/>
        <v>8159.2789952754974</v>
      </c>
      <c r="X6174" s="8">
        <v>6409.09423828125</v>
      </c>
      <c r="Y6174" s="8">
        <v>6524.62711088382</v>
      </c>
      <c r="Z6174" s="8">
        <v>8959.0583329710025</v>
      </c>
      <c r="AA6174" s="8">
        <v>8959.0583329710025</v>
      </c>
      <c r="AB6174" s="7">
        <v>7134.8520153226609</v>
      </c>
      <c r="AC6174" s="10">
        <v>0.8761945247848042</v>
      </c>
    </row>
    <row r="6175" spans="1:29" x14ac:dyDescent="0.6">
      <c r="A6175" s="29" t="s">
        <v>9674</v>
      </c>
      <c r="B6175" s="29" t="s">
        <v>9675</v>
      </c>
      <c r="C6175" s="5">
        <v>44</v>
      </c>
      <c r="D6175" s="5" t="s">
        <v>10614</v>
      </c>
      <c r="E6175" s="5" t="s">
        <v>10615</v>
      </c>
      <c r="F6175" s="5" t="s">
        <v>10616</v>
      </c>
      <c r="G6175" s="4" t="s">
        <v>14462</v>
      </c>
      <c r="H6175" s="4" t="s">
        <v>14461</v>
      </c>
      <c r="I6175" s="29" t="s">
        <v>16895</v>
      </c>
      <c r="J6175" s="29" t="s">
        <v>16896</v>
      </c>
      <c r="K6175" s="27">
        <v>173</v>
      </c>
      <c r="L6175" s="6" t="s">
        <v>12168</v>
      </c>
      <c r="M6175" s="5" t="s">
        <v>12169</v>
      </c>
      <c r="N6175" s="7">
        <v>3521.25</v>
      </c>
      <c r="O6175" s="8">
        <v>2697.868408203125</v>
      </c>
      <c r="P6175" s="8">
        <v>2684.643310546875</v>
      </c>
      <c r="Q6175" s="8">
        <v>1761.852783203125</v>
      </c>
      <c r="R6175" s="8">
        <v>2286.175048828125</v>
      </c>
      <c r="S6175" s="8">
        <v>2539.6016703003675</v>
      </c>
      <c r="T6175" s="11">
        <v>1.0532121658325195</v>
      </c>
      <c r="U6175" s="11">
        <v>1.0019991397857666</v>
      </c>
      <c r="V6175" s="28">
        <f t="shared" si="192"/>
        <v>3708.6233389377594</v>
      </c>
      <c r="W6175" s="28">
        <f t="shared" si="193"/>
        <v>3528.2894709706306</v>
      </c>
      <c r="X6175" s="8">
        <v>3014.87841796875</v>
      </c>
      <c r="Y6175" s="8">
        <v>1855.8278390432081</v>
      </c>
      <c r="Z6175" s="8">
        <v>3335.1311123829796</v>
      </c>
      <c r="AA6175" s="8">
        <v>3335.1311123829796</v>
      </c>
      <c r="AB6175" s="7">
        <v>2656.0455411902526</v>
      </c>
      <c r="AC6175" s="10">
        <v>0.75429053352935826</v>
      </c>
    </row>
    <row r="6176" spans="1:29" x14ac:dyDescent="0.6">
      <c r="A6176" s="29" t="s">
        <v>9674</v>
      </c>
      <c r="B6176" s="29" t="s">
        <v>9675</v>
      </c>
      <c r="C6176" s="5">
        <v>44</v>
      </c>
      <c r="D6176" s="5" t="s">
        <v>10614</v>
      </c>
      <c r="E6176" s="5" t="s">
        <v>10615</v>
      </c>
      <c r="F6176" s="5" t="s">
        <v>10616</v>
      </c>
      <c r="G6176" s="4" t="s">
        <v>14462</v>
      </c>
      <c r="H6176" s="4" t="s">
        <v>14461</v>
      </c>
      <c r="I6176" s="29" t="s">
        <v>16915</v>
      </c>
      <c r="J6176" s="29" t="s">
        <v>16916</v>
      </c>
      <c r="K6176" s="27">
        <v>173</v>
      </c>
      <c r="L6176" s="6" t="s">
        <v>12170</v>
      </c>
      <c r="M6176" s="5" t="s">
        <v>12171</v>
      </c>
      <c r="N6176" s="7">
        <v>5775</v>
      </c>
      <c r="O6176" s="8">
        <v>4164.81298828125</v>
      </c>
      <c r="P6176" s="8">
        <v>3694.212646484375</v>
      </c>
      <c r="Q6176" s="8">
        <v>2712.17919921875</v>
      </c>
      <c r="R6176" s="8">
        <v>5679.205078125</v>
      </c>
      <c r="S6176" s="8">
        <v>3980.0349238223257</v>
      </c>
      <c r="T6176" s="11">
        <v>1.0532121658325195</v>
      </c>
      <c r="U6176" s="11">
        <v>1.0019991397857666</v>
      </c>
      <c r="V6176" s="28">
        <f t="shared" si="192"/>
        <v>6082.3002576828003</v>
      </c>
      <c r="W6176" s="28">
        <f t="shared" si="193"/>
        <v>5786.5450322628021</v>
      </c>
      <c r="X6176" s="8">
        <v>4569.75537109375</v>
      </c>
      <c r="Y6176" s="8">
        <v>2981.3362648977759</v>
      </c>
      <c r="Z6176" s="8">
        <v>5215.3093827317125</v>
      </c>
      <c r="AA6176" s="8">
        <v>5215.3093827317125</v>
      </c>
      <c r="AB6176" s="7">
        <v>4153.3897064798784</v>
      </c>
      <c r="AC6176" s="10">
        <v>0.71920168077573654</v>
      </c>
    </row>
    <row r="6177" spans="1:29" x14ac:dyDescent="0.6">
      <c r="A6177" s="29" t="s">
        <v>9674</v>
      </c>
      <c r="B6177" s="29" t="s">
        <v>9675</v>
      </c>
      <c r="C6177" s="5">
        <v>44</v>
      </c>
      <c r="D6177" s="5" t="s">
        <v>10614</v>
      </c>
      <c r="E6177" s="5" t="s">
        <v>10615</v>
      </c>
      <c r="F6177" s="5" t="s">
        <v>10616</v>
      </c>
      <c r="G6177" s="4" t="s">
        <v>14462</v>
      </c>
      <c r="H6177" s="4" t="s">
        <v>14461</v>
      </c>
      <c r="I6177" s="29" t="s">
        <v>16909</v>
      </c>
      <c r="J6177" s="29" t="s">
        <v>16910</v>
      </c>
      <c r="K6177" s="27">
        <v>173</v>
      </c>
      <c r="L6177" s="6" t="s">
        <v>12172</v>
      </c>
      <c r="M6177" s="5" t="s">
        <v>12173</v>
      </c>
      <c r="N6177" s="7">
        <v>8480.666015625</v>
      </c>
      <c r="O6177" s="8">
        <v>5152.064453125</v>
      </c>
      <c r="P6177" s="8">
        <v>2511.636474609375</v>
      </c>
      <c r="Q6177" s="8">
        <v>5761.623046875</v>
      </c>
      <c r="R6177" s="8">
        <v>17426.19140625</v>
      </c>
      <c r="S6177" s="8">
        <v>5585.4059104497001</v>
      </c>
      <c r="T6177" s="11">
        <v>1.0532121658325195</v>
      </c>
      <c r="U6177" s="11">
        <v>1.0019991397857666</v>
      </c>
      <c r="V6177" s="28">
        <f t="shared" si="192"/>
        <v>8931.9406220186502</v>
      </c>
      <c r="W6177" s="28">
        <f t="shared" si="193"/>
        <v>8497.6200524666347</v>
      </c>
      <c r="X6177" s="8">
        <v>5057.27978515625</v>
      </c>
      <c r="Y6177" s="8">
        <v>9069.4379545870033</v>
      </c>
      <c r="Z6177" s="8">
        <v>7780.9325024355494</v>
      </c>
      <c r="AA6177" s="8">
        <v>7780.9325024355494</v>
      </c>
      <c r="AB6177" s="7">
        <v>6196.6112824361671</v>
      </c>
      <c r="AC6177" s="10">
        <v>0.73067507563903222</v>
      </c>
    </row>
    <row r="6178" spans="1:29" x14ac:dyDescent="0.6">
      <c r="A6178" s="29" t="s">
        <v>9674</v>
      </c>
      <c r="B6178" s="29" t="s">
        <v>9675</v>
      </c>
      <c r="C6178" s="5">
        <v>44</v>
      </c>
      <c r="D6178" s="5" t="s">
        <v>10614</v>
      </c>
      <c r="E6178" s="5" t="s">
        <v>10615</v>
      </c>
      <c r="F6178" s="5" t="s">
        <v>10616</v>
      </c>
      <c r="G6178" s="4" t="s">
        <v>14460</v>
      </c>
      <c r="H6178" s="4" t="s">
        <v>14459</v>
      </c>
      <c r="I6178" s="29" t="s">
        <v>16921</v>
      </c>
      <c r="J6178" s="29" t="s">
        <v>16922</v>
      </c>
      <c r="K6178" s="27">
        <v>174</v>
      </c>
      <c r="L6178" s="6" t="s">
        <v>12174</v>
      </c>
      <c r="M6178" s="5" t="s">
        <v>12175</v>
      </c>
      <c r="N6178" s="7">
        <v>8949.833984375</v>
      </c>
      <c r="O6178" s="8">
        <v>8329.4736328125</v>
      </c>
      <c r="P6178" s="8">
        <v>8190.47021484375</v>
      </c>
      <c r="Q6178" s="8">
        <v>5636.8896484375</v>
      </c>
      <c r="R6178" s="8">
        <v>6081.8251953125</v>
      </c>
      <c r="S6178" s="8">
        <v>7823.4210356269268</v>
      </c>
      <c r="T6178" s="11">
        <v>1.0517681837081909</v>
      </c>
      <c r="U6178" s="11">
        <v>1.0003055334091187</v>
      </c>
      <c r="V6178" s="28">
        <f t="shared" si="192"/>
        <v>9413.1506342359353</v>
      </c>
      <c r="W6178" s="28">
        <f t="shared" si="193"/>
        <v>8952.5684576632921</v>
      </c>
      <c r="X6178" s="8">
        <v>8636.73046875</v>
      </c>
      <c r="Y6178" s="8">
        <v>4946.8318959901389</v>
      </c>
      <c r="Z6178" s="8">
        <v>10056.561481907529</v>
      </c>
      <c r="AA6178" s="8">
        <v>10056.561481907529</v>
      </c>
      <c r="AB6178" s="7">
        <v>8008.8861228130609</v>
      </c>
      <c r="AC6178" s="10">
        <v>0.89486421053120246</v>
      </c>
    </row>
    <row r="6179" spans="1:29" x14ac:dyDescent="0.6">
      <c r="A6179" s="29" t="s">
        <v>9674</v>
      </c>
      <c r="B6179" s="29" t="s">
        <v>9675</v>
      </c>
      <c r="C6179" s="5">
        <v>44</v>
      </c>
      <c r="D6179" s="5" t="s">
        <v>10614</v>
      </c>
      <c r="E6179" s="5" t="s">
        <v>10615</v>
      </c>
      <c r="F6179" s="5" t="s">
        <v>10616</v>
      </c>
      <c r="G6179" s="4" t="s">
        <v>14460</v>
      </c>
      <c r="H6179" s="4" t="s">
        <v>14459</v>
      </c>
      <c r="I6179" s="29" t="s">
        <v>16923</v>
      </c>
      <c r="J6179" s="29" t="s">
        <v>16924</v>
      </c>
      <c r="K6179" s="27">
        <v>174</v>
      </c>
      <c r="L6179" s="6" t="s">
        <v>12176</v>
      </c>
      <c r="M6179" s="5" t="s">
        <v>12177</v>
      </c>
      <c r="N6179" s="7">
        <v>13392.333984375</v>
      </c>
      <c r="O6179" s="8">
        <v>10159.203125</v>
      </c>
      <c r="P6179" s="8">
        <v>9161.689453125</v>
      </c>
      <c r="Q6179" s="8">
        <v>10717.736328125</v>
      </c>
      <c r="R6179" s="8">
        <v>14671.8203125</v>
      </c>
      <c r="S6179" s="8">
        <v>10366.922181013353</v>
      </c>
      <c r="T6179" s="11">
        <v>1.0517681837081909</v>
      </c>
      <c r="U6179" s="11">
        <v>1.0003055334091187</v>
      </c>
      <c r="V6179" s="28">
        <f t="shared" si="192"/>
        <v>14085.630790359573</v>
      </c>
      <c r="W6179" s="28">
        <f t="shared" si="193"/>
        <v>13396.425789833302</v>
      </c>
      <c r="X6179" s="8">
        <v>10977.0810546875</v>
      </c>
      <c r="Y6179" s="8">
        <v>11600.724499700091</v>
      </c>
      <c r="Z6179" s="8">
        <v>13928.363619723608</v>
      </c>
      <c r="AA6179" s="8">
        <v>13928.363619723608</v>
      </c>
      <c r="AB6179" s="7">
        <v>11092.327960027522</v>
      </c>
      <c r="AC6179" s="10">
        <v>0.82825950823576211</v>
      </c>
    </row>
    <row r="6180" spans="1:29" x14ac:dyDescent="0.6">
      <c r="A6180" s="29" t="s">
        <v>9674</v>
      </c>
      <c r="B6180" s="29" t="s">
        <v>9675</v>
      </c>
      <c r="C6180" s="5">
        <v>44</v>
      </c>
      <c r="D6180" s="5" t="s">
        <v>10614</v>
      </c>
      <c r="E6180" s="5" t="s">
        <v>10615</v>
      </c>
      <c r="F6180" s="5" t="s">
        <v>10616</v>
      </c>
      <c r="G6180" s="4" t="s">
        <v>14460</v>
      </c>
      <c r="H6180" s="4" t="s">
        <v>14459</v>
      </c>
      <c r="I6180" s="29" t="s">
        <v>16925</v>
      </c>
      <c r="J6180" s="29" t="s">
        <v>16926</v>
      </c>
      <c r="K6180" s="27">
        <v>174</v>
      </c>
      <c r="L6180" s="6" t="s">
        <v>12178</v>
      </c>
      <c r="M6180" s="5" t="s">
        <v>12179</v>
      </c>
      <c r="N6180" s="7">
        <v>12178.25</v>
      </c>
      <c r="O6180" s="8">
        <v>10040.5205078125</v>
      </c>
      <c r="P6180" s="8">
        <v>8349.3310546875</v>
      </c>
      <c r="Q6180" s="8">
        <v>6452.35498046875</v>
      </c>
      <c r="R6180" s="8">
        <v>13320.8076171875</v>
      </c>
      <c r="S6180" s="8">
        <v>9531.002921342726</v>
      </c>
      <c r="T6180" s="11">
        <v>1.0517681837081909</v>
      </c>
      <c r="U6180" s="11">
        <v>1.0003055334091187</v>
      </c>
      <c r="V6180" s="28">
        <f t="shared" si="192"/>
        <v>12808.695883244276</v>
      </c>
      <c r="W6180" s="28">
        <f t="shared" si="193"/>
        <v>12181.970862239599</v>
      </c>
      <c r="X6180" s="8">
        <v>10261.2900390625</v>
      </c>
      <c r="Y6180" s="8">
        <v>8210.4575908072839</v>
      </c>
      <c r="Z6180" s="8">
        <v>12504.327656609898</v>
      </c>
      <c r="AA6180" s="8">
        <v>12504.327656609898</v>
      </c>
      <c r="AB6180" s="7">
        <v>9958.2482963287093</v>
      </c>
      <c r="AC6180" s="10">
        <v>0.81770765884496621</v>
      </c>
    </row>
    <row r="6181" spans="1:29" x14ac:dyDescent="0.6">
      <c r="A6181" s="29" t="s">
        <v>9674</v>
      </c>
      <c r="B6181" s="29" t="s">
        <v>9675</v>
      </c>
      <c r="C6181" s="5">
        <v>44</v>
      </c>
      <c r="D6181" s="5" t="s">
        <v>10614</v>
      </c>
      <c r="E6181" s="5" t="s">
        <v>10615</v>
      </c>
      <c r="F6181" s="5" t="s">
        <v>10616</v>
      </c>
      <c r="G6181" s="4" t="s">
        <v>14460</v>
      </c>
      <c r="H6181" s="4" t="s">
        <v>14459</v>
      </c>
      <c r="I6181" s="29" t="s">
        <v>16927</v>
      </c>
      <c r="J6181" s="29" t="s">
        <v>16928</v>
      </c>
      <c r="K6181" s="27">
        <v>174</v>
      </c>
      <c r="L6181" s="6" t="s">
        <v>12180</v>
      </c>
      <c r="M6181" s="5" t="s">
        <v>12181</v>
      </c>
      <c r="N6181" s="7">
        <v>14620.0830078125</v>
      </c>
      <c r="O6181" s="8">
        <v>14284.8212890625</v>
      </c>
      <c r="P6181" s="8">
        <v>14697.71484375</v>
      </c>
      <c r="Q6181" s="8">
        <v>11477.779296875</v>
      </c>
      <c r="R6181" s="8">
        <v>15069.044921875</v>
      </c>
      <c r="S6181" s="8">
        <v>13923.324523759671</v>
      </c>
      <c r="T6181" s="11">
        <v>1.0517681837081909</v>
      </c>
      <c r="U6181" s="11">
        <v>1.0003055334091187</v>
      </c>
      <c r="V6181" s="28">
        <f t="shared" si="192"/>
        <v>15376.938150789938</v>
      </c>
      <c r="W6181" s="28">
        <f t="shared" si="193"/>
        <v>14624.549931615475</v>
      </c>
      <c r="X6181" s="8">
        <v>14257.6337890625</v>
      </c>
      <c r="Y6181" s="8">
        <v>13430.377242038205</v>
      </c>
      <c r="Z6181" s="8">
        <v>18356.718079081464</v>
      </c>
      <c r="AA6181" s="8">
        <v>18356.718079081464</v>
      </c>
      <c r="AB6181" s="7">
        <v>14618.999242279877</v>
      </c>
      <c r="AC6181" s="10">
        <v>0.99992587145147915</v>
      </c>
    </row>
    <row r="6182" spans="1:29" x14ac:dyDescent="0.6">
      <c r="A6182" s="29" t="s">
        <v>9674</v>
      </c>
      <c r="B6182" s="29" t="s">
        <v>9675</v>
      </c>
      <c r="C6182" s="5">
        <v>44</v>
      </c>
      <c r="D6182" s="5" t="s">
        <v>10614</v>
      </c>
      <c r="E6182" s="5" t="s">
        <v>10615</v>
      </c>
      <c r="F6182" s="5" t="s">
        <v>10616</v>
      </c>
      <c r="G6182" s="4" t="s">
        <v>14460</v>
      </c>
      <c r="H6182" s="4" t="s">
        <v>14459</v>
      </c>
      <c r="I6182" s="29" t="s">
        <v>14870</v>
      </c>
      <c r="J6182" s="29" t="s">
        <v>14870</v>
      </c>
      <c r="K6182" s="27">
        <v>174</v>
      </c>
      <c r="L6182" s="6" t="s">
        <v>12182</v>
      </c>
      <c r="M6182" s="5" t="s">
        <v>12183</v>
      </c>
      <c r="N6182" s="7">
        <v>4899.4990234375</v>
      </c>
      <c r="O6182" s="8">
        <v>3402.5966796875</v>
      </c>
      <c r="P6182" s="8">
        <v>3586.101806640625</v>
      </c>
      <c r="Q6182" s="8">
        <v>5493.8330078125</v>
      </c>
      <c r="R6182" s="8">
        <v>4586.6533203125</v>
      </c>
      <c r="S6182" s="8">
        <v>3777.0783031832434</v>
      </c>
      <c r="T6182" s="11">
        <v>1.0517681837081909</v>
      </c>
      <c r="U6182" s="11">
        <v>1.0003055334091187</v>
      </c>
      <c r="V6182" s="28">
        <f t="shared" si="192"/>
        <v>5153.1371889609145</v>
      </c>
      <c r="W6182" s="28">
        <f t="shared" si="193"/>
        <v>4900.9959840771044</v>
      </c>
      <c r="X6182" s="8">
        <v>4055.318115234375</v>
      </c>
      <c r="Y6182" s="8">
        <v>6282.3038926735089</v>
      </c>
      <c r="Z6182" s="8">
        <v>5353.5820297845239</v>
      </c>
      <c r="AA6182" s="8">
        <v>5353.5820297845239</v>
      </c>
      <c r="AB6182" s="7">
        <v>4263.5078503542236</v>
      </c>
      <c r="AC6182" s="10">
        <v>0.87019261152192995</v>
      </c>
    </row>
    <row r="6183" spans="1:29" x14ac:dyDescent="0.6">
      <c r="A6183" s="29" t="s">
        <v>9674</v>
      </c>
      <c r="B6183" s="29" t="s">
        <v>9675</v>
      </c>
      <c r="C6183" s="5">
        <v>44</v>
      </c>
      <c r="D6183" s="5" t="s">
        <v>10614</v>
      </c>
      <c r="E6183" s="5" t="s">
        <v>10615</v>
      </c>
      <c r="F6183" s="5" t="s">
        <v>10616</v>
      </c>
      <c r="G6183" s="4" t="s">
        <v>14460</v>
      </c>
      <c r="H6183" s="4" t="s">
        <v>14459</v>
      </c>
      <c r="I6183" s="29" t="s">
        <v>16929</v>
      </c>
      <c r="J6183" s="29" t="s">
        <v>16930</v>
      </c>
      <c r="K6183" s="27">
        <v>174</v>
      </c>
      <c r="L6183" s="6" t="s">
        <v>12184</v>
      </c>
      <c r="M6183" s="5" t="s">
        <v>12185</v>
      </c>
      <c r="N6183" s="7">
        <v>11586.75</v>
      </c>
      <c r="O6183" s="8">
        <v>10130.7958984375</v>
      </c>
      <c r="P6183" s="8">
        <v>9322.2421875</v>
      </c>
      <c r="Q6183" s="8">
        <v>6572.15576171875</v>
      </c>
      <c r="R6183" s="8">
        <v>8694.599609375</v>
      </c>
      <c r="S6183" s="8">
        <v>9485.8217072531661</v>
      </c>
      <c r="T6183" s="11">
        <v>1.0517681837081909</v>
      </c>
      <c r="U6183" s="11">
        <v>1.0003055334091187</v>
      </c>
      <c r="V6183" s="28">
        <f t="shared" si="192"/>
        <v>12186.575002580881</v>
      </c>
      <c r="W6183" s="28">
        <f t="shared" si="193"/>
        <v>11590.290139228106</v>
      </c>
      <c r="X6183" s="8">
        <v>10679.6640625</v>
      </c>
      <c r="Y6183" s="8">
        <v>7119.1764228213879</v>
      </c>
      <c r="Z6183" s="8">
        <v>12369.736662876319</v>
      </c>
      <c r="AA6183" s="8">
        <v>12369.736662876319</v>
      </c>
      <c r="AB6183" s="7">
        <v>9851.062162787166</v>
      </c>
      <c r="AC6183" s="10">
        <v>0.85020063113359368</v>
      </c>
    </row>
    <row r="6184" spans="1:29" x14ac:dyDescent="0.6">
      <c r="A6184" s="29" t="s">
        <v>9674</v>
      </c>
      <c r="B6184" s="29" t="s">
        <v>9675</v>
      </c>
      <c r="C6184" s="5">
        <v>44</v>
      </c>
      <c r="D6184" s="5" t="s">
        <v>10614</v>
      </c>
      <c r="E6184" s="5" t="s">
        <v>10615</v>
      </c>
      <c r="F6184" s="5" t="s">
        <v>10616</v>
      </c>
      <c r="G6184" s="4" t="s">
        <v>14460</v>
      </c>
      <c r="H6184" s="4" t="s">
        <v>14459</v>
      </c>
      <c r="I6184" s="29" t="s">
        <v>16931</v>
      </c>
      <c r="J6184" s="29" t="s">
        <v>16932</v>
      </c>
      <c r="K6184" s="27">
        <v>174</v>
      </c>
      <c r="L6184" s="6" t="s">
        <v>12186</v>
      </c>
      <c r="M6184" s="5" t="s">
        <v>12187</v>
      </c>
      <c r="N6184" s="7">
        <v>18265.583984375</v>
      </c>
      <c r="O6184" s="8">
        <v>15010.1064453125</v>
      </c>
      <c r="P6184" s="8">
        <v>14682.990234375</v>
      </c>
      <c r="Q6184" s="8">
        <v>12170.8359375</v>
      </c>
      <c r="R6184" s="8">
        <v>15110.7744140625</v>
      </c>
      <c r="S6184" s="8">
        <v>14567.839385369736</v>
      </c>
      <c r="T6184" s="11">
        <v>1.0517681837081909</v>
      </c>
      <c r="U6184" s="11">
        <v>1.0003055334091187</v>
      </c>
      <c r="V6184" s="28">
        <f t="shared" si="192"/>
        <v>19211.160091615515</v>
      </c>
      <c r="W6184" s="28">
        <f t="shared" si="193"/>
        <v>18271.164730519289</v>
      </c>
      <c r="X6184" s="8">
        <v>15653.1806640625</v>
      </c>
      <c r="Y6184" s="8">
        <v>12853.906812154582</v>
      </c>
      <c r="Z6184" s="8">
        <v>19148.45506913594</v>
      </c>
      <c r="AA6184" s="8">
        <v>19148.45506913594</v>
      </c>
      <c r="AB6184" s="7">
        <v>15249.52602859475</v>
      </c>
      <c r="AC6184" s="10">
        <v>0.83487755122637808</v>
      </c>
    </row>
    <row r="6185" spans="1:29" x14ac:dyDescent="0.6">
      <c r="A6185" s="29" t="s">
        <v>9674</v>
      </c>
      <c r="B6185" s="29" t="s">
        <v>9675</v>
      </c>
      <c r="C6185" s="5">
        <v>44</v>
      </c>
      <c r="D6185" s="5" t="s">
        <v>10614</v>
      </c>
      <c r="E6185" s="5" t="s">
        <v>10615</v>
      </c>
      <c r="F6185" s="5" t="s">
        <v>10616</v>
      </c>
      <c r="G6185" s="4" t="s">
        <v>14460</v>
      </c>
      <c r="H6185" s="4" t="s">
        <v>14459</v>
      </c>
      <c r="I6185" s="29" t="s">
        <v>16933</v>
      </c>
      <c r="J6185" s="29" t="s">
        <v>16934</v>
      </c>
      <c r="K6185" s="27">
        <v>174</v>
      </c>
      <c r="L6185" s="6" t="s">
        <v>12188</v>
      </c>
      <c r="M6185" s="5" t="s">
        <v>6328</v>
      </c>
      <c r="N6185" s="7">
        <v>13879.5830078125</v>
      </c>
      <c r="O6185" s="8">
        <v>14054.759765625</v>
      </c>
      <c r="P6185" s="8">
        <v>13657.88671875</v>
      </c>
      <c r="Q6185" s="8">
        <v>10576.0634765625</v>
      </c>
      <c r="R6185" s="8">
        <v>9270.8740234375</v>
      </c>
      <c r="S6185" s="8">
        <v>13308.702999900081</v>
      </c>
      <c r="T6185" s="11">
        <v>1.0517681837081909</v>
      </c>
      <c r="U6185" s="11">
        <v>1.0003055334091187</v>
      </c>
      <c r="V6185" s="28">
        <f t="shared" si="192"/>
        <v>14598.103810754023</v>
      </c>
      <c r="W6185" s="28">
        <f t="shared" si="193"/>
        <v>13883.823684126022</v>
      </c>
      <c r="X6185" s="8">
        <v>13910.4931640625</v>
      </c>
      <c r="Y6185" s="8">
        <v>10270.225615672924</v>
      </c>
      <c r="Z6185" s="8">
        <v>17245.978718863251</v>
      </c>
      <c r="AA6185" s="8">
        <v>17245.978718863251</v>
      </c>
      <c r="AB6185" s="7">
        <v>13734.42402597776</v>
      </c>
      <c r="AC6185" s="10">
        <v>0.98954154589853072</v>
      </c>
    </row>
    <row r="6186" spans="1:29" x14ac:dyDescent="0.6">
      <c r="A6186" s="29" t="s">
        <v>9674</v>
      </c>
      <c r="B6186" s="29" t="s">
        <v>9675</v>
      </c>
      <c r="C6186" s="5">
        <v>44</v>
      </c>
      <c r="D6186" s="5" t="s">
        <v>10614</v>
      </c>
      <c r="E6186" s="5" t="s">
        <v>10615</v>
      </c>
      <c r="F6186" s="5" t="s">
        <v>10616</v>
      </c>
      <c r="G6186" s="4" t="s">
        <v>14460</v>
      </c>
      <c r="H6186" s="4" t="s">
        <v>14459</v>
      </c>
      <c r="I6186" s="29" t="s">
        <v>16935</v>
      </c>
      <c r="J6186" s="29" t="s">
        <v>16936</v>
      </c>
      <c r="K6186" s="27">
        <v>174</v>
      </c>
      <c r="L6186" s="6" t="s">
        <v>12189</v>
      </c>
      <c r="M6186" s="5" t="s">
        <v>12190</v>
      </c>
      <c r="N6186" s="7">
        <v>23188.8359375</v>
      </c>
      <c r="O6186" s="8">
        <v>20942.712890625</v>
      </c>
      <c r="P6186" s="8">
        <v>22731.373046875</v>
      </c>
      <c r="Q6186" s="8">
        <v>15004.4296875</v>
      </c>
      <c r="R6186" s="8">
        <v>20045.919921875</v>
      </c>
      <c r="S6186" s="8">
        <v>20130.189978978218</v>
      </c>
      <c r="T6186" s="11">
        <v>1.0517681837081909</v>
      </c>
      <c r="U6186" s="11">
        <v>1.0003055334091187</v>
      </c>
      <c r="V6186" s="28">
        <f t="shared" si="192"/>
        <v>24389.2798562916</v>
      </c>
      <c r="W6186" s="28">
        <f t="shared" si="193"/>
        <v>23195.920901597477</v>
      </c>
      <c r="X6186" s="8">
        <v>21418.236328125</v>
      </c>
      <c r="Y6186" s="8">
        <v>14703.738670497221</v>
      </c>
      <c r="Z6186" s="8">
        <v>26027.360610981057</v>
      </c>
      <c r="AA6186" s="8">
        <v>26027.360610981057</v>
      </c>
      <c r="AB6186" s="7">
        <v>20727.777340769426</v>
      </c>
      <c r="AC6186" s="10">
        <v>0.89386881672871488</v>
      </c>
    </row>
    <row r="6187" spans="1:29" x14ac:dyDescent="0.6">
      <c r="A6187" s="29" t="s">
        <v>9674</v>
      </c>
      <c r="B6187" s="29" t="s">
        <v>9675</v>
      </c>
      <c r="C6187" s="5">
        <v>44</v>
      </c>
      <c r="D6187" s="5" t="s">
        <v>10614</v>
      </c>
      <c r="E6187" s="5" t="s">
        <v>10615</v>
      </c>
      <c r="F6187" s="5" t="s">
        <v>10616</v>
      </c>
      <c r="G6187" s="4" t="s">
        <v>14460</v>
      </c>
      <c r="H6187" s="4" t="s">
        <v>14459</v>
      </c>
      <c r="I6187" s="29" t="s">
        <v>16925</v>
      </c>
      <c r="J6187" s="29" t="s">
        <v>16926</v>
      </c>
      <c r="K6187" s="27">
        <v>174</v>
      </c>
      <c r="L6187" s="6" t="s">
        <v>12191</v>
      </c>
      <c r="M6187" s="5" t="s">
        <v>12192</v>
      </c>
      <c r="N6187" s="7">
        <v>15626.83203125</v>
      </c>
      <c r="O6187" s="8">
        <v>12958.587890625</v>
      </c>
      <c r="P6187" s="8">
        <v>10928.134765625</v>
      </c>
      <c r="Q6187" s="8">
        <v>8461.07421875</v>
      </c>
      <c r="R6187" s="8">
        <v>11105.328125</v>
      </c>
      <c r="S6187" s="8">
        <v>12077.172211414954</v>
      </c>
      <c r="T6187" s="11">
        <v>1.0517681837081909</v>
      </c>
      <c r="U6187" s="11">
        <v>1.0003055334091187</v>
      </c>
      <c r="V6187" s="28">
        <f t="shared" si="192"/>
        <v>16435.804742620792</v>
      </c>
      <c r="W6187" s="28">
        <f t="shared" si="193"/>
        <v>15631.606550514232</v>
      </c>
      <c r="X6187" s="8">
        <v>13130.3544921875</v>
      </c>
      <c r="Y6187" s="8">
        <v>8920.2516753254004</v>
      </c>
      <c r="Z6187" s="8">
        <v>15666.399200648018</v>
      </c>
      <c r="AA6187" s="8">
        <v>15666.399200648018</v>
      </c>
      <c r="AB6187" s="7">
        <v>12476.471941055574</v>
      </c>
      <c r="AC6187" s="10">
        <v>0.79840059175817302</v>
      </c>
    </row>
    <row r="6188" spans="1:29" x14ac:dyDescent="0.6">
      <c r="A6188" s="29" t="s">
        <v>9674</v>
      </c>
      <c r="B6188" s="29" t="s">
        <v>9675</v>
      </c>
      <c r="C6188" s="5">
        <v>44</v>
      </c>
      <c r="D6188" s="5" t="s">
        <v>10614</v>
      </c>
      <c r="E6188" s="5" t="s">
        <v>10615</v>
      </c>
      <c r="F6188" s="5" t="s">
        <v>10616</v>
      </c>
      <c r="G6188" s="4" t="s">
        <v>14460</v>
      </c>
      <c r="H6188" s="4" t="s">
        <v>14459</v>
      </c>
      <c r="I6188" s="29" t="s">
        <v>16937</v>
      </c>
      <c r="J6188" s="29" t="s">
        <v>16938</v>
      </c>
      <c r="K6188" s="27">
        <v>174</v>
      </c>
      <c r="L6188" s="6" t="s">
        <v>12193</v>
      </c>
      <c r="M6188" s="5" t="s">
        <v>12194</v>
      </c>
      <c r="N6188" s="7">
        <v>6671.4169921875</v>
      </c>
      <c r="O6188" s="8">
        <v>4927.83056640625</v>
      </c>
      <c r="P6188" s="8">
        <v>4547.88232421875</v>
      </c>
      <c r="Q6188" s="8">
        <v>7616.71533203125</v>
      </c>
      <c r="R6188" s="8">
        <v>6713.03759765625</v>
      </c>
      <c r="S6188" s="8">
        <v>5380.7782959135993</v>
      </c>
      <c r="T6188" s="11">
        <v>1.0517681837081909</v>
      </c>
      <c r="U6188" s="11">
        <v>1.0003055334091187</v>
      </c>
      <c r="V6188" s="28">
        <f t="shared" si="192"/>
        <v>7016.784132633009</v>
      </c>
      <c r="W6188" s="28">
        <f t="shared" si="193"/>
        <v>6673.4553329647752</v>
      </c>
      <c r="X6188" s="8">
        <v>5722.4873046875</v>
      </c>
      <c r="Y6188" s="8">
        <v>8215.307494735127</v>
      </c>
      <c r="Z6188" s="8">
        <v>7522.2781084417074</v>
      </c>
      <c r="AA6188" s="8">
        <v>7522.2781084417074</v>
      </c>
      <c r="AB6188" s="7">
        <v>5990.6230238858925</v>
      </c>
      <c r="AC6188" s="10">
        <v>0.89795361778482075</v>
      </c>
    </row>
    <row r="6189" spans="1:29" x14ac:dyDescent="0.6">
      <c r="A6189" s="29" t="s">
        <v>9674</v>
      </c>
      <c r="B6189" s="29" t="s">
        <v>9675</v>
      </c>
      <c r="C6189" s="5">
        <v>44</v>
      </c>
      <c r="D6189" s="5" t="s">
        <v>10614</v>
      </c>
      <c r="E6189" s="5" t="s">
        <v>10615</v>
      </c>
      <c r="F6189" s="5" t="s">
        <v>10616</v>
      </c>
      <c r="G6189" s="4" t="s">
        <v>14460</v>
      </c>
      <c r="H6189" s="4" t="s">
        <v>14459</v>
      </c>
      <c r="I6189" s="29" t="s">
        <v>16929</v>
      </c>
      <c r="J6189" s="29" t="s">
        <v>16930</v>
      </c>
      <c r="K6189" s="27">
        <v>174</v>
      </c>
      <c r="L6189" s="6" t="s">
        <v>12195</v>
      </c>
      <c r="M6189" s="5" t="s">
        <v>12196</v>
      </c>
      <c r="N6189" s="7">
        <v>11543.9169921875</v>
      </c>
      <c r="O6189" s="8">
        <v>10916.8798828125</v>
      </c>
      <c r="P6189" s="8">
        <v>10615.8291015625</v>
      </c>
      <c r="Q6189" s="8">
        <v>6326.78271484375</v>
      </c>
      <c r="R6189" s="8">
        <v>9602.1396484375</v>
      </c>
      <c r="S6189" s="8">
        <v>10154.946740420472</v>
      </c>
      <c r="T6189" s="11">
        <v>1.0517681837081909</v>
      </c>
      <c r="U6189" s="11">
        <v>1.0003055334091187</v>
      </c>
      <c r="V6189" s="28">
        <f t="shared" si="192"/>
        <v>12141.524607751169</v>
      </c>
      <c r="W6189" s="28">
        <f t="shared" si="193"/>
        <v>11547.444044500706</v>
      </c>
      <c r="X6189" s="8">
        <v>11092.8486328125</v>
      </c>
      <c r="Y6189" s="8">
        <v>7934.9398832792831</v>
      </c>
      <c r="Z6189" s="8">
        <v>13237.371589263215</v>
      </c>
      <c r="AA6189" s="8">
        <v>13237.371589263215</v>
      </c>
      <c r="AB6189" s="7">
        <v>10542.032862276183</v>
      </c>
      <c r="AC6189" s="10">
        <v>0.9132110763972614</v>
      </c>
    </row>
    <row r="6190" spans="1:29" x14ac:dyDescent="0.6">
      <c r="A6190" s="29" t="s">
        <v>9674</v>
      </c>
      <c r="B6190" s="29" t="s">
        <v>9675</v>
      </c>
      <c r="C6190" s="5">
        <v>44</v>
      </c>
      <c r="D6190" s="5" t="s">
        <v>10614</v>
      </c>
      <c r="E6190" s="5" t="s">
        <v>10615</v>
      </c>
      <c r="F6190" s="5" t="s">
        <v>10616</v>
      </c>
      <c r="G6190" s="4" t="s">
        <v>14460</v>
      </c>
      <c r="H6190" s="4" t="s">
        <v>14459</v>
      </c>
      <c r="I6190" s="29" t="s">
        <v>16939</v>
      </c>
      <c r="J6190" s="29" t="s">
        <v>16940</v>
      </c>
      <c r="K6190" s="27">
        <v>174</v>
      </c>
      <c r="L6190" s="6" t="s">
        <v>12197</v>
      </c>
      <c r="M6190" s="5" t="s">
        <v>12198</v>
      </c>
      <c r="N6190" s="7">
        <v>14518.001953125</v>
      </c>
      <c r="O6190" s="8">
        <v>11836.146484375</v>
      </c>
      <c r="P6190" s="8">
        <v>13066.9853515625</v>
      </c>
      <c r="Q6190" s="8">
        <v>13691.859375</v>
      </c>
      <c r="R6190" s="8">
        <v>15551.333984375</v>
      </c>
      <c r="S6190" s="8">
        <v>12347.957023602656</v>
      </c>
      <c r="T6190" s="11">
        <v>1.0517681837081909</v>
      </c>
      <c r="U6190" s="11">
        <v>1.0003055334091187</v>
      </c>
      <c r="V6190" s="28">
        <f t="shared" si="192"/>
        <v>15269.57254531025</v>
      </c>
      <c r="W6190" s="28">
        <f t="shared" si="193"/>
        <v>14522.43768775533</v>
      </c>
      <c r="X6190" s="8">
        <v>13695.654296875</v>
      </c>
      <c r="Y6190" s="8">
        <v>16835.243290113001</v>
      </c>
      <c r="Z6190" s="8">
        <v>17072.776890887402</v>
      </c>
      <c r="AA6190" s="8">
        <v>17072.776890887402</v>
      </c>
      <c r="AB6190" s="7">
        <v>13596.4888361997</v>
      </c>
      <c r="AC6190" s="10">
        <v>0.93652617488958634</v>
      </c>
    </row>
    <row r="6191" spans="1:29" x14ac:dyDescent="0.6">
      <c r="A6191" s="29" t="s">
        <v>9674</v>
      </c>
      <c r="B6191" s="29" t="s">
        <v>9675</v>
      </c>
      <c r="C6191" s="5">
        <v>44</v>
      </c>
      <c r="D6191" s="5" t="s">
        <v>10614</v>
      </c>
      <c r="E6191" s="5" t="s">
        <v>10615</v>
      </c>
      <c r="F6191" s="5" t="s">
        <v>10616</v>
      </c>
      <c r="G6191" s="4" t="s">
        <v>14460</v>
      </c>
      <c r="H6191" s="4" t="s">
        <v>14459</v>
      </c>
      <c r="I6191" s="29" t="s">
        <v>16931</v>
      </c>
      <c r="J6191" s="29" t="s">
        <v>16932</v>
      </c>
      <c r="K6191" s="27">
        <v>174</v>
      </c>
      <c r="L6191" s="6" t="s">
        <v>12199</v>
      </c>
      <c r="M6191" s="5" t="s">
        <v>12200</v>
      </c>
      <c r="N6191" s="7">
        <v>9951.3330078125</v>
      </c>
      <c r="O6191" s="8">
        <v>8989.212890625</v>
      </c>
      <c r="P6191" s="8">
        <v>8577.9052734375</v>
      </c>
      <c r="Q6191" s="8">
        <v>5823.94921875</v>
      </c>
      <c r="R6191" s="8">
        <v>6507.41943359375</v>
      </c>
      <c r="S6191" s="8">
        <v>8385.1067815757651</v>
      </c>
      <c r="T6191" s="11">
        <v>1.0517681837081909</v>
      </c>
      <c r="U6191" s="11">
        <v>1.0003055334091187</v>
      </c>
      <c r="V6191" s="28">
        <f t="shared" si="192"/>
        <v>10466.495443102322</v>
      </c>
      <c r="W6191" s="28">
        <f t="shared" si="193"/>
        <v>9954.3734725116519</v>
      </c>
      <c r="X6191" s="8">
        <v>8776.0078125</v>
      </c>
      <c r="Y6191" s="8">
        <v>6386.8416353950142</v>
      </c>
      <c r="Z6191" s="8">
        <v>10856.303071497243</v>
      </c>
      <c r="AA6191" s="8">
        <v>10856.303071497243</v>
      </c>
      <c r="AB6191" s="7">
        <v>8645.7876452891724</v>
      </c>
      <c r="AC6191" s="10">
        <v>0.86880698681288404</v>
      </c>
    </row>
    <row r="6192" spans="1:29" x14ac:dyDescent="0.6">
      <c r="A6192" s="29" t="s">
        <v>9674</v>
      </c>
      <c r="B6192" s="29" t="s">
        <v>9675</v>
      </c>
      <c r="C6192" s="5">
        <v>44</v>
      </c>
      <c r="D6192" s="5" t="s">
        <v>10614</v>
      </c>
      <c r="E6192" s="5" t="s">
        <v>10615</v>
      </c>
      <c r="F6192" s="5" t="s">
        <v>10616</v>
      </c>
      <c r="G6192" s="4" t="s">
        <v>14460</v>
      </c>
      <c r="H6192" s="4" t="s">
        <v>14459</v>
      </c>
      <c r="I6192" s="29" t="s">
        <v>16941</v>
      </c>
      <c r="J6192" s="29" t="s">
        <v>16942</v>
      </c>
      <c r="K6192" s="27">
        <v>174</v>
      </c>
      <c r="L6192" s="6" t="s">
        <v>12201</v>
      </c>
      <c r="M6192" s="5" t="s">
        <v>10924</v>
      </c>
      <c r="N6192" s="7">
        <v>14968.998046875</v>
      </c>
      <c r="O6192" s="8">
        <v>12013.8642578125</v>
      </c>
      <c r="P6192" s="8">
        <v>10787.8935546875</v>
      </c>
      <c r="Q6192" s="8">
        <v>9021.9072265625</v>
      </c>
      <c r="R6192" s="8">
        <v>12621.5595703125</v>
      </c>
      <c r="S6192" s="8">
        <v>11512.188103076136</v>
      </c>
      <c r="T6192" s="11">
        <v>1.0517681837081909</v>
      </c>
      <c r="U6192" s="11">
        <v>1.0003055334091187</v>
      </c>
      <c r="V6192" s="28">
        <f t="shared" si="192"/>
        <v>15743.915887693176</v>
      </c>
      <c r="W6192" s="28">
        <f t="shared" si="193"/>
        <v>14973.571575879352</v>
      </c>
      <c r="X6192" s="8">
        <v>11852.9658203125</v>
      </c>
      <c r="Y6192" s="8">
        <v>11382.050655209661</v>
      </c>
      <c r="Z6192" s="8">
        <v>15223.219571452075</v>
      </c>
      <c r="AA6192" s="8">
        <v>15223.219571452075</v>
      </c>
      <c r="AB6192" s="7">
        <v>12123.530710738789</v>
      </c>
      <c r="AC6192" s="10">
        <v>0.80990929872355455</v>
      </c>
    </row>
    <row r="6193" spans="1:29" x14ac:dyDescent="0.6">
      <c r="A6193" s="29" t="s">
        <v>9674</v>
      </c>
      <c r="B6193" s="29" t="s">
        <v>9675</v>
      </c>
      <c r="C6193" s="5">
        <v>44</v>
      </c>
      <c r="D6193" s="5" t="s">
        <v>10614</v>
      </c>
      <c r="E6193" s="5" t="s">
        <v>10615</v>
      </c>
      <c r="F6193" s="5" t="s">
        <v>10616</v>
      </c>
      <c r="G6193" s="4" t="s">
        <v>14460</v>
      </c>
      <c r="H6193" s="4" t="s">
        <v>14459</v>
      </c>
      <c r="I6193" s="29" t="s">
        <v>16943</v>
      </c>
      <c r="J6193" s="29" t="s">
        <v>16944</v>
      </c>
      <c r="K6193" s="27">
        <v>174</v>
      </c>
      <c r="L6193" s="6" t="s">
        <v>12202</v>
      </c>
      <c r="M6193" s="5" t="s">
        <v>12203</v>
      </c>
      <c r="N6193" s="7">
        <v>27057.66796875</v>
      </c>
      <c r="O6193" s="8">
        <v>19844.923828125</v>
      </c>
      <c r="P6193" s="8">
        <v>15495.876953125</v>
      </c>
      <c r="Q6193" s="8">
        <v>12632.794921875</v>
      </c>
      <c r="R6193" s="8">
        <v>22640.068359375</v>
      </c>
      <c r="S6193" s="8">
        <v>18601.652748501638</v>
      </c>
      <c r="T6193" s="11">
        <v>1.0517681837081909</v>
      </c>
      <c r="U6193" s="11">
        <v>1.0003055334091187</v>
      </c>
      <c r="V6193" s="28">
        <f t="shared" si="192"/>
        <v>28458.394294871483</v>
      </c>
      <c r="W6193" s="28">
        <f t="shared" si="193"/>
        <v>27065.934990287293</v>
      </c>
      <c r="X6193" s="8">
        <v>20694.96875</v>
      </c>
      <c r="Y6193" s="8">
        <v>17224.632844059797</v>
      </c>
      <c r="Z6193" s="8">
        <v>24654.04559685192</v>
      </c>
      <c r="AA6193" s="8">
        <v>24654.04559685192</v>
      </c>
      <c r="AB6193" s="7">
        <v>19634.091036688536</v>
      </c>
      <c r="AC6193" s="10">
        <v>0.72563870099096295</v>
      </c>
    </row>
    <row r="6194" spans="1:29" x14ac:dyDescent="0.6">
      <c r="A6194" s="29" t="s">
        <v>9674</v>
      </c>
      <c r="B6194" s="29" t="s">
        <v>9675</v>
      </c>
      <c r="C6194" s="5">
        <v>44</v>
      </c>
      <c r="D6194" s="5" t="s">
        <v>10614</v>
      </c>
      <c r="E6194" s="5" t="s">
        <v>10615</v>
      </c>
      <c r="F6194" s="5" t="s">
        <v>10616</v>
      </c>
      <c r="G6194" s="4" t="s">
        <v>14460</v>
      </c>
      <c r="H6194" s="4" t="s">
        <v>14459</v>
      </c>
      <c r="I6194" s="29" t="s">
        <v>14870</v>
      </c>
      <c r="J6194" s="29" t="s">
        <v>14870</v>
      </c>
      <c r="K6194" s="27">
        <v>174</v>
      </c>
      <c r="L6194" s="6" t="s">
        <v>12204</v>
      </c>
      <c r="M6194" s="5" t="s">
        <v>12205</v>
      </c>
      <c r="N6194" s="7">
        <v>5954.0830078125</v>
      </c>
      <c r="O6194" s="8">
        <v>5050.734375</v>
      </c>
      <c r="P6194" s="8">
        <v>4612.14697265625</v>
      </c>
      <c r="Q6194" s="8">
        <v>5907.9501953125</v>
      </c>
      <c r="R6194" s="8">
        <v>6798.8935546875</v>
      </c>
      <c r="S6194" s="8">
        <v>5223.892047519189</v>
      </c>
      <c r="T6194" s="11">
        <v>1.0517681837081909</v>
      </c>
      <c r="U6194" s="11">
        <v>1.0003055334091187</v>
      </c>
      <c r="V6194" s="28">
        <f t="shared" si="192"/>
        <v>6262.3150707747554</v>
      </c>
      <c r="W6194" s="28">
        <f t="shared" si="193"/>
        <v>5955.9021790920524</v>
      </c>
      <c r="X6194" s="8">
        <v>5432.9111328125</v>
      </c>
      <c r="Y6194" s="8">
        <v>7378.0688056066592</v>
      </c>
      <c r="Z6194" s="8">
        <v>7207.3586762330506</v>
      </c>
      <c r="AA6194" s="8">
        <v>7207.3586762330506</v>
      </c>
      <c r="AB6194" s="7">
        <v>5739.8261809532842</v>
      </c>
      <c r="AC6194" s="10">
        <v>0.96401514278889222</v>
      </c>
    </row>
    <row r="6195" spans="1:29" x14ac:dyDescent="0.6">
      <c r="A6195" s="29" t="s">
        <v>9674</v>
      </c>
      <c r="B6195" s="29" t="s">
        <v>9675</v>
      </c>
      <c r="C6195" s="5">
        <v>44</v>
      </c>
      <c r="D6195" s="5" t="s">
        <v>10614</v>
      </c>
      <c r="E6195" s="5" t="s">
        <v>10615</v>
      </c>
      <c r="F6195" s="5" t="s">
        <v>10616</v>
      </c>
      <c r="G6195" s="4" t="s">
        <v>14460</v>
      </c>
      <c r="H6195" s="4" t="s">
        <v>14459</v>
      </c>
      <c r="I6195" s="29" t="s">
        <v>16923</v>
      </c>
      <c r="J6195" s="29" t="s">
        <v>16924</v>
      </c>
      <c r="K6195" s="27">
        <v>174</v>
      </c>
      <c r="L6195" s="6" t="s">
        <v>12206</v>
      </c>
      <c r="M6195" s="5" t="s">
        <v>12207</v>
      </c>
      <c r="N6195" s="7">
        <v>11197.41796875</v>
      </c>
      <c r="O6195" s="8">
        <v>8489.0966796875</v>
      </c>
      <c r="P6195" s="8">
        <v>7629.54443359375</v>
      </c>
      <c r="Q6195" s="8">
        <v>4888.66259765625</v>
      </c>
      <c r="R6195" s="8">
        <v>8823.82421875</v>
      </c>
      <c r="S6195" s="8">
        <v>7908.3664694934878</v>
      </c>
      <c r="T6195" s="11">
        <v>1.0517681837081909</v>
      </c>
      <c r="U6195" s="11">
        <v>1.0003055334091187</v>
      </c>
      <c r="V6195" s="28">
        <f t="shared" si="192"/>
        <v>11777.087959213648</v>
      </c>
      <c r="W6195" s="28">
        <f t="shared" si="193"/>
        <v>11200.839154035319</v>
      </c>
      <c r="X6195" s="8">
        <v>9570.09375</v>
      </c>
      <c r="Y6195" s="8">
        <v>6221.9751885826163</v>
      </c>
      <c r="Z6195" s="8">
        <v>10441.258333452432</v>
      </c>
      <c r="AA6195" s="8">
        <v>10441.258333452432</v>
      </c>
      <c r="AB6195" s="7">
        <v>8315.2525962215695</v>
      </c>
      <c r="AC6195" s="10">
        <v>0.74260446644288525</v>
      </c>
    </row>
    <row r="6196" spans="1:29" x14ac:dyDescent="0.6">
      <c r="A6196" s="29" t="s">
        <v>9674</v>
      </c>
      <c r="B6196" s="29" t="s">
        <v>9675</v>
      </c>
      <c r="C6196" s="5">
        <v>44</v>
      </c>
      <c r="D6196" s="5" t="s">
        <v>10614</v>
      </c>
      <c r="E6196" s="5" t="s">
        <v>10615</v>
      </c>
      <c r="F6196" s="5" t="s">
        <v>10616</v>
      </c>
      <c r="G6196" s="4" t="s">
        <v>14460</v>
      </c>
      <c r="H6196" s="4" t="s">
        <v>14459</v>
      </c>
      <c r="I6196" s="29" t="s">
        <v>16941</v>
      </c>
      <c r="J6196" s="29" t="s">
        <v>16942</v>
      </c>
      <c r="K6196" s="27">
        <v>174</v>
      </c>
      <c r="L6196" s="6" t="s">
        <v>12208</v>
      </c>
      <c r="M6196" s="5" t="s">
        <v>12209</v>
      </c>
      <c r="N6196" s="7">
        <v>12121.5</v>
      </c>
      <c r="O6196" s="8">
        <v>10432.5146484375</v>
      </c>
      <c r="P6196" s="8">
        <v>8482.4375</v>
      </c>
      <c r="Q6196" s="8">
        <v>7300.81201171875</v>
      </c>
      <c r="R6196" s="8">
        <v>13673.0244140625</v>
      </c>
      <c r="S6196" s="8">
        <v>9973.1386506984181</v>
      </c>
      <c r="T6196" s="11">
        <v>1.0517681837081909</v>
      </c>
      <c r="U6196" s="11">
        <v>1.0003055334091187</v>
      </c>
      <c r="V6196" s="28">
        <f t="shared" si="192"/>
        <v>12749.008038818836</v>
      </c>
      <c r="W6196" s="28">
        <f t="shared" si="193"/>
        <v>12125.203523218632</v>
      </c>
      <c r="X6196" s="8">
        <v>9927.5908203125</v>
      </c>
      <c r="Y6196" s="8">
        <v>8852.8102723799238</v>
      </c>
      <c r="Z6196" s="8">
        <v>13008.673163025524</v>
      </c>
      <c r="AA6196" s="8">
        <v>13008.673163025524</v>
      </c>
      <c r="AB6196" s="7">
        <v>10359.901061511137</v>
      </c>
      <c r="AC6196" s="10">
        <v>0.85467153912561455</v>
      </c>
    </row>
    <row r="6197" spans="1:29" x14ac:dyDescent="0.6">
      <c r="A6197" s="29" t="s">
        <v>9674</v>
      </c>
      <c r="B6197" s="29" t="s">
        <v>9675</v>
      </c>
      <c r="C6197" s="5">
        <v>44</v>
      </c>
      <c r="D6197" s="5" t="s">
        <v>10614</v>
      </c>
      <c r="E6197" s="5" t="s">
        <v>10615</v>
      </c>
      <c r="F6197" s="5" t="s">
        <v>10616</v>
      </c>
      <c r="G6197" s="4" t="s">
        <v>14460</v>
      </c>
      <c r="H6197" s="4" t="s">
        <v>14459</v>
      </c>
      <c r="I6197" s="29" t="s">
        <v>16921</v>
      </c>
      <c r="J6197" s="29" t="s">
        <v>16922</v>
      </c>
      <c r="K6197" s="27">
        <v>174</v>
      </c>
      <c r="L6197" s="6" t="s">
        <v>12210</v>
      </c>
      <c r="M6197" s="5" t="s">
        <v>12211</v>
      </c>
      <c r="N6197" s="7">
        <v>6585.5</v>
      </c>
      <c r="O6197" s="8">
        <v>6179.72021484375</v>
      </c>
      <c r="P6197" s="8">
        <v>5850.2353515625</v>
      </c>
      <c r="Q6197" s="8">
        <v>4886.64501953125</v>
      </c>
      <c r="R6197" s="8">
        <v>5669.12890625</v>
      </c>
      <c r="S6197" s="8">
        <v>5943.5415127940723</v>
      </c>
      <c r="T6197" s="11">
        <v>1.0517681837081909</v>
      </c>
      <c r="U6197" s="11">
        <v>1.0003055334091187</v>
      </c>
      <c r="V6197" s="28">
        <f t="shared" si="192"/>
        <v>6926.4193738102913</v>
      </c>
      <c r="W6197" s="28">
        <f t="shared" si="193"/>
        <v>6587.5120902657509</v>
      </c>
      <c r="X6197" s="8">
        <v>6700.0654296875</v>
      </c>
      <c r="Y6197" s="8">
        <v>3961.1149777887736</v>
      </c>
      <c r="Z6197" s="8">
        <v>7685.7437082587121</v>
      </c>
      <c r="AA6197" s="8">
        <v>7685.7437082587121</v>
      </c>
      <c r="AB6197" s="7">
        <v>6120.8044359209134</v>
      </c>
      <c r="AC6197" s="10">
        <v>0.92943655545074988</v>
      </c>
    </row>
    <row r="6198" spans="1:29" x14ac:dyDescent="0.6">
      <c r="A6198" s="29" t="s">
        <v>9674</v>
      </c>
      <c r="B6198" s="29" t="s">
        <v>9675</v>
      </c>
      <c r="C6198" s="5">
        <v>44</v>
      </c>
      <c r="D6198" s="5" t="s">
        <v>10614</v>
      </c>
      <c r="E6198" s="5" t="s">
        <v>10615</v>
      </c>
      <c r="F6198" s="5" t="s">
        <v>10616</v>
      </c>
      <c r="G6198" s="4" t="s">
        <v>14460</v>
      </c>
      <c r="H6198" s="4" t="s">
        <v>14459</v>
      </c>
      <c r="I6198" s="29" t="s">
        <v>16941</v>
      </c>
      <c r="J6198" s="29" t="s">
        <v>16942</v>
      </c>
      <c r="K6198" s="27">
        <v>174</v>
      </c>
      <c r="L6198" s="6" t="s">
        <v>12212</v>
      </c>
      <c r="M6198" s="5" t="s">
        <v>12213</v>
      </c>
      <c r="N6198" s="7">
        <v>6985.25</v>
      </c>
      <c r="O6198" s="8">
        <v>6905.77197265625</v>
      </c>
      <c r="P6198" s="8">
        <v>7765.27734375</v>
      </c>
      <c r="Q6198" s="8">
        <v>4227.05419921875</v>
      </c>
      <c r="R6198" s="8">
        <v>5226.96435546875</v>
      </c>
      <c r="S6198" s="8">
        <v>6489.538654088291</v>
      </c>
      <c r="T6198" s="11">
        <v>1.0517681837081909</v>
      </c>
      <c r="U6198" s="11">
        <v>1.0003055334091187</v>
      </c>
      <c r="V6198" s="28">
        <f t="shared" si="192"/>
        <v>7346.8637052476406</v>
      </c>
      <c r="W6198" s="28">
        <f t="shared" si="193"/>
        <v>6987.3842272460461</v>
      </c>
      <c r="X6198" s="8">
        <v>6962.169921875</v>
      </c>
      <c r="Y6198" s="8">
        <v>4389.7269458513219</v>
      </c>
      <c r="Z6198" s="8">
        <v>8352.2204999705045</v>
      </c>
      <c r="AA6198" s="8">
        <v>8352.2204999705045</v>
      </c>
      <c r="AB6198" s="7">
        <v>6651.5759862088034</v>
      </c>
      <c r="AC6198" s="10">
        <v>0.9522316289622853</v>
      </c>
    </row>
    <row r="6199" spans="1:29" x14ac:dyDescent="0.6">
      <c r="A6199" s="29" t="s">
        <v>9674</v>
      </c>
      <c r="B6199" s="29" t="s">
        <v>9675</v>
      </c>
      <c r="C6199" s="5">
        <v>44</v>
      </c>
      <c r="D6199" s="5" t="s">
        <v>10614</v>
      </c>
      <c r="E6199" s="5" t="s">
        <v>10615</v>
      </c>
      <c r="F6199" s="5" t="s">
        <v>10616</v>
      </c>
      <c r="G6199" s="4" t="s">
        <v>14460</v>
      </c>
      <c r="H6199" s="4" t="s">
        <v>14459</v>
      </c>
      <c r="I6199" s="29" t="s">
        <v>16945</v>
      </c>
      <c r="J6199" s="29" t="s">
        <v>16946</v>
      </c>
      <c r="K6199" s="27">
        <v>174</v>
      </c>
      <c r="L6199" s="6" t="s">
        <v>12214</v>
      </c>
      <c r="M6199" s="5" t="s">
        <v>12215</v>
      </c>
      <c r="N6199" s="7">
        <v>4731.1669921875</v>
      </c>
      <c r="O6199" s="8">
        <v>4528.61328125</v>
      </c>
      <c r="P6199" s="8">
        <v>4691.1845703125</v>
      </c>
      <c r="Q6199" s="8">
        <v>3943.147705078125</v>
      </c>
      <c r="R6199" s="8">
        <v>4779.5576171875</v>
      </c>
      <c r="S6199" s="8">
        <v>4461.7597058869542</v>
      </c>
      <c r="T6199" s="11">
        <v>1.0517681837081909</v>
      </c>
      <c r="U6199" s="11">
        <v>1.0003055334091187</v>
      </c>
      <c r="V6199" s="28">
        <f t="shared" si="192"/>
        <v>4976.0909141931916</v>
      </c>
      <c r="W6199" s="28">
        <f t="shared" si="193"/>
        <v>4732.6125217677327</v>
      </c>
      <c r="X6199" s="8">
        <v>4822.96044921875</v>
      </c>
      <c r="Y6199" s="8">
        <v>4153.3316786971045</v>
      </c>
      <c r="Z6199" s="8">
        <v>5897.1800829650319</v>
      </c>
      <c r="AA6199" s="8">
        <v>5897.1800829650319</v>
      </c>
      <c r="AB6199" s="7">
        <v>4696.4207214521666</v>
      </c>
      <c r="AC6199" s="10">
        <v>0.99265587733582239</v>
      </c>
    </row>
    <row r="6200" spans="1:29" x14ac:dyDescent="0.6">
      <c r="A6200" s="29" t="s">
        <v>9674</v>
      </c>
      <c r="B6200" s="29" t="s">
        <v>9675</v>
      </c>
      <c r="C6200" s="5">
        <v>44</v>
      </c>
      <c r="D6200" s="5" t="s">
        <v>10614</v>
      </c>
      <c r="E6200" s="5" t="s">
        <v>10615</v>
      </c>
      <c r="F6200" s="5" t="s">
        <v>10616</v>
      </c>
      <c r="G6200" s="4" t="s">
        <v>14460</v>
      </c>
      <c r="H6200" s="4" t="s">
        <v>14459</v>
      </c>
      <c r="I6200" s="29" t="s">
        <v>16921</v>
      </c>
      <c r="J6200" s="29" t="s">
        <v>16922</v>
      </c>
      <c r="K6200" s="27">
        <v>174</v>
      </c>
      <c r="L6200" s="6" t="s">
        <v>12216</v>
      </c>
      <c r="M6200" s="5" t="s">
        <v>12217</v>
      </c>
      <c r="N6200" s="7">
        <v>7447.083984375</v>
      </c>
      <c r="O6200" s="8">
        <v>6825.9873046875</v>
      </c>
      <c r="P6200" s="8">
        <v>7341.97998046875</v>
      </c>
      <c r="Q6200" s="8">
        <v>5366.0654296875</v>
      </c>
      <c r="R6200" s="8">
        <v>6887.849609375</v>
      </c>
      <c r="S6200" s="8">
        <v>6642.8823612808928</v>
      </c>
      <c r="T6200" s="11">
        <v>1.0517681837081909</v>
      </c>
      <c r="U6200" s="11">
        <v>1.0003055334091187</v>
      </c>
      <c r="V6200" s="28">
        <f t="shared" si="192"/>
        <v>7832.6059961684514</v>
      </c>
      <c r="W6200" s="28">
        <f t="shared" si="193"/>
        <v>7449.359317332739</v>
      </c>
      <c r="X6200" s="8">
        <v>7809.208984375</v>
      </c>
      <c r="Y6200" s="8">
        <v>4733.6496246562892</v>
      </c>
      <c r="Z6200" s="8">
        <v>8674.1958876600092</v>
      </c>
      <c r="AA6200" s="8">
        <v>8674.1958876600092</v>
      </c>
      <c r="AB6200" s="7">
        <v>6907.9920802179768</v>
      </c>
      <c r="AC6200" s="10">
        <v>0.92761033643663593</v>
      </c>
    </row>
    <row r="6201" spans="1:29" x14ac:dyDescent="0.6">
      <c r="A6201" s="29" t="s">
        <v>9674</v>
      </c>
      <c r="B6201" s="29" t="s">
        <v>9675</v>
      </c>
      <c r="C6201" s="5">
        <v>44</v>
      </c>
      <c r="D6201" s="5" t="s">
        <v>10614</v>
      </c>
      <c r="E6201" s="5" t="s">
        <v>10615</v>
      </c>
      <c r="F6201" s="5" t="s">
        <v>10616</v>
      </c>
      <c r="G6201" s="4" t="s">
        <v>14460</v>
      </c>
      <c r="H6201" s="4" t="s">
        <v>14459</v>
      </c>
      <c r="I6201" s="29" t="s">
        <v>16927</v>
      </c>
      <c r="J6201" s="29" t="s">
        <v>16928</v>
      </c>
      <c r="K6201" s="27">
        <v>174</v>
      </c>
      <c r="L6201" s="6" t="s">
        <v>12218</v>
      </c>
      <c r="M6201" s="5" t="s">
        <v>12219</v>
      </c>
      <c r="N6201" s="7">
        <v>17935.166015625</v>
      </c>
      <c r="O6201" s="8">
        <v>12867.921875</v>
      </c>
      <c r="P6201" s="8">
        <v>13489.9541015625</v>
      </c>
      <c r="Q6201" s="8">
        <v>16167.9453125</v>
      </c>
      <c r="R6201" s="8">
        <v>24527.7265625</v>
      </c>
      <c r="S6201" s="8">
        <v>13888.100867181896</v>
      </c>
      <c r="T6201" s="11">
        <v>1.0517681837081909</v>
      </c>
      <c r="U6201" s="11">
        <v>1.0003055334091187</v>
      </c>
      <c r="V6201" s="28">
        <f t="shared" si="192"/>
        <v>18863.636984758778</v>
      </c>
      <c r="W6201" s="28">
        <f t="shared" si="193"/>
        <v>17940.645808040863</v>
      </c>
      <c r="X6201" s="8">
        <v>14858.203125</v>
      </c>
      <c r="Y6201" s="8">
        <v>20121.151954440629</v>
      </c>
      <c r="Z6201" s="8">
        <v>19284.493139464554</v>
      </c>
      <c r="AA6201" s="8">
        <v>19284.493139464554</v>
      </c>
      <c r="AB6201" s="7">
        <v>15357.864590993955</v>
      </c>
      <c r="AC6201" s="10">
        <v>0.85629899258330167</v>
      </c>
    </row>
    <row r="6202" spans="1:29" x14ac:dyDescent="0.6">
      <c r="A6202" s="29" t="s">
        <v>9674</v>
      </c>
      <c r="B6202" s="29" t="s">
        <v>9675</v>
      </c>
      <c r="C6202" s="5">
        <v>44</v>
      </c>
      <c r="D6202" s="5" t="s">
        <v>10614</v>
      </c>
      <c r="E6202" s="5" t="s">
        <v>10615</v>
      </c>
      <c r="F6202" s="5" t="s">
        <v>10616</v>
      </c>
      <c r="G6202" s="4" t="s">
        <v>14460</v>
      </c>
      <c r="H6202" s="4" t="s">
        <v>14459</v>
      </c>
      <c r="I6202" s="29" t="s">
        <v>16923</v>
      </c>
      <c r="J6202" s="29" t="s">
        <v>16924</v>
      </c>
      <c r="K6202" s="27">
        <v>174</v>
      </c>
      <c r="L6202" s="6" t="s">
        <v>12220</v>
      </c>
      <c r="M6202" s="5" t="s">
        <v>12221</v>
      </c>
      <c r="N6202" s="7">
        <v>21467.25</v>
      </c>
      <c r="O6202" s="8">
        <v>19180.3828125</v>
      </c>
      <c r="P6202" s="8">
        <v>21072.09375</v>
      </c>
      <c r="Q6202" s="8">
        <v>15554.478515625</v>
      </c>
      <c r="R6202" s="8">
        <v>20683.798828125</v>
      </c>
      <c r="S6202" s="8">
        <v>18820.986526343924</v>
      </c>
      <c r="T6202" s="11">
        <v>1.0517681837081909</v>
      </c>
      <c r="U6202" s="11">
        <v>1.0003055334091187</v>
      </c>
      <c r="V6202" s="28">
        <f t="shared" si="192"/>
        <v>22578.570541709661</v>
      </c>
      <c r="W6202" s="28">
        <f t="shared" si="193"/>
        <v>21473.808962076902</v>
      </c>
      <c r="X6202" s="8">
        <v>20083.22265625</v>
      </c>
      <c r="Y6202" s="8">
        <v>17428.211914549673</v>
      </c>
      <c r="Z6202" s="8">
        <v>24828.307739160769</v>
      </c>
      <c r="AA6202" s="8">
        <v>24828.307739160769</v>
      </c>
      <c r="AB6202" s="7">
        <v>19772.870643990682</v>
      </c>
      <c r="AC6202" s="10">
        <v>0.92107142945606357</v>
      </c>
    </row>
    <row r="6203" spans="1:29" x14ac:dyDescent="0.6">
      <c r="A6203" s="29" t="s">
        <v>9674</v>
      </c>
      <c r="B6203" s="29" t="s">
        <v>9675</v>
      </c>
      <c r="C6203" s="5">
        <v>44</v>
      </c>
      <c r="D6203" s="5" t="s">
        <v>10614</v>
      </c>
      <c r="E6203" s="5" t="s">
        <v>10615</v>
      </c>
      <c r="F6203" s="5" t="s">
        <v>10616</v>
      </c>
      <c r="G6203" s="4" t="s">
        <v>14460</v>
      </c>
      <c r="H6203" s="4" t="s">
        <v>14459</v>
      </c>
      <c r="I6203" s="29" t="s">
        <v>14823</v>
      </c>
      <c r="J6203" s="29" t="s">
        <v>14823</v>
      </c>
      <c r="K6203" s="27">
        <v>174</v>
      </c>
      <c r="L6203" s="6" t="s">
        <v>12222</v>
      </c>
      <c r="M6203" s="5" t="s">
        <v>12223</v>
      </c>
      <c r="N6203" s="7">
        <v>8807.583984375</v>
      </c>
      <c r="O6203" s="8">
        <v>8944.5634765625</v>
      </c>
      <c r="P6203" s="8">
        <v>9645.2353515625</v>
      </c>
      <c r="Q6203" s="8">
        <v>9216.08203125</v>
      </c>
      <c r="R6203" s="8">
        <v>9162.0703125</v>
      </c>
      <c r="S6203" s="8">
        <v>9039.2536663235987</v>
      </c>
      <c r="T6203" s="11">
        <v>1.0517681837081909</v>
      </c>
      <c r="U6203" s="11">
        <v>1.0003055334091187</v>
      </c>
      <c r="V6203" s="28">
        <f t="shared" si="192"/>
        <v>9263.5366101034451</v>
      </c>
      <c r="W6203" s="28">
        <f t="shared" si="193"/>
        <v>8810.2749955358449</v>
      </c>
      <c r="X6203" s="8">
        <v>9162.9208984375</v>
      </c>
      <c r="Y6203" s="8">
        <v>7946.0726649639128</v>
      </c>
      <c r="Z6203" s="8">
        <v>11802.73323106621</v>
      </c>
      <c r="AA6203" s="8">
        <v>11802.73323106621</v>
      </c>
      <c r="AB6203" s="7">
        <v>9399.5096192283108</v>
      </c>
      <c r="AC6203" s="10">
        <v>1.067206357146683</v>
      </c>
    </row>
    <row r="6204" spans="1:29" x14ac:dyDescent="0.6">
      <c r="A6204" s="29" t="s">
        <v>9674</v>
      </c>
      <c r="B6204" s="29" t="s">
        <v>9675</v>
      </c>
      <c r="C6204" s="5">
        <v>44</v>
      </c>
      <c r="D6204" s="5" t="s">
        <v>10614</v>
      </c>
      <c r="E6204" s="5" t="s">
        <v>10615</v>
      </c>
      <c r="F6204" s="5" t="s">
        <v>10616</v>
      </c>
      <c r="G6204" s="4" t="s">
        <v>14460</v>
      </c>
      <c r="H6204" s="4" t="s">
        <v>14459</v>
      </c>
      <c r="I6204" s="29" t="s">
        <v>16947</v>
      </c>
      <c r="J6204" s="29" t="s">
        <v>16948</v>
      </c>
      <c r="K6204" s="27">
        <v>174</v>
      </c>
      <c r="L6204" s="6" t="s">
        <v>12224</v>
      </c>
      <c r="M6204" s="5" t="s">
        <v>12225</v>
      </c>
      <c r="N6204" s="7">
        <v>15367.583984375</v>
      </c>
      <c r="O6204" s="8">
        <v>13944.7041015625</v>
      </c>
      <c r="P6204" s="8">
        <v>12749.7001953125</v>
      </c>
      <c r="Q6204" s="8">
        <v>6567.1181640625</v>
      </c>
      <c r="R6204" s="8">
        <v>12760.9814453125</v>
      </c>
      <c r="S6204" s="8">
        <v>12713.171901125024</v>
      </c>
      <c r="T6204" s="11">
        <v>1.0517681837081909</v>
      </c>
      <c r="U6204" s="11">
        <v>1.0003055334091187</v>
      </c>
      <c r="V6204" s="28">
        <f t="shared" si="192"/>
        <v>16163.135895229178</v>
      </c>
      <c r="W6204" s="28">
        <f t="shared" si="193"/>
        <v>15372.279294699663</v>
      </c>
      <c r="X6204" s="8">
        <v>13667.177734375</v>
      </c>
      <c r="Y6204" s="8">
        <v>9687.1670272462652</v>
      </c>
      <c r="Z6204" s="8">
        <v>16509.580683658525</v>
      </c>
      <c r="AA6204" s="8">
        <v>16509.580683658525</v>
      </c>
      <c r="AB6204" s="7">
        <v>13147.968305935838</v>
      </c>
      <c r="AC6204" s="10">
        <v>0.85556508552704458</v>
      </c>
    </row>
    <row r="6205" spans="1:29" x14ac:dyDescent="0.6">
      <c r="A6205" s="29" t="s">
        <v>9674</v>
      </c>
      <c r="B6205" s="29" t="s">
        <v>9675</v>
      </c>
      <c r="C6205" s="5">
        <v>44</v>
      </c>
      <c r="D6205" s="5" t="s">
        <v>10614</v>
      </c>
      <c r="E6205" s="5" t="s">
        <v>10615</v>
      </c>
      <c r="F6205" s="5" t="s">
        <v>10616</v>
      </c>
      <c r="G6205" s="4" t="s">
        <v>14460</v>
      </c>
      <c r="H6205" s="4" t="s">
        <v>14459</v>
      </c>
      <c r="I6205" s="29" t="s">
        <v>16947</v>
      </c>
      <c r="J6205" s="29" t="s">
        <v>16948</v>
      </c>
      <c r="K6205" s="27">
        <v>174</v>
      </c>
      <c r="L6205" s="6" t="s">
        <v>12226</v>
      </c>
      <c r="M6205" s="5" t="s">
        <v>10946</v>
      </c>
      <c r="N6205" s="7">
        <v>12922.75</v>
      </c>
      <c r="O6205" s="8">
        <v>9772.7177734375</v>
      </c>
      <c r="P6205" s="8">
        <v>8727.2568359375</v>
      </c>
      <c r="Q6205" s="8">
        <v>7334.208984375</v>
      </c>
      <c r="R6205" s="8">
        <v>11223.3857421875</v>
      </c>
      <c r="S6205" s="8">
        <v>9400.6753807909718</v>
      </c>
      <c r="T6205" s="11">
        <v>1.0517681837081909</v>
      </c>
      <c r="U6205" s="11">
        <v>1.0003055334091187</v>
      </c>
      <c r="V6205" s="28">
        <f t="shared" si="192"/>
        <v>13591.737296015024</v>
      </c>
      <c r="W6205" s="28">
        <f t="shared" si="193"/>
        <v>12926.698331862688</v>
      </c>
      <c r="X6205" s="8">
        <v>10607.56640625</v>
      </c>
      <c r="Y6205" s="8">
        <v>7919.2459932200418</v>
      </c>
      <c r="Z6205" s="8">
        <v>12375.967784957933</v>
      </c>
      <c r="AA6205" s="8">
        <v>12375.967784957933</v>
      </c>
      <c r="AB6205" s="7">
        <v>9856.0245296218727</v>
      </c>
      <c r="AC6205" s="10">
        <v>0.76268785897907743</v>
      </c>
    </row>
    <row r="6206" spans="1:29" x14ac:dyDescent="0.6">
      <c r="A6206" s="29" t="s">
        <v>9674</v>
      </c>
      <c r="B6206" s="29" t="s">
        <v>9675</v>
      </c>
      <c r="C6206" s="5">
        <v>44</v>
      </c>
      <c r="D6206" s="5" t="s">
        <v>10614</v>
      </c>
      <c r="E6206" s="5" t="s">
        <v>10615</v>
      </c>
      <c r="F6206" s="5" t="s">
        <v>10616</v>
      </c>
      <c r="G6206" s="4" t="s">
        <v>14460</v>
      </c>
      <c r="H6206" s="4" t="s">
        <v>14459</v>
      </c>
      <c r="I6206" s="29" t="s">
        <v>16933</v>
      </c>
      <c r="J6206" s="29" t="s">
        <v>16934</v>
      </c>
      <c r="K6206" s="27">
        <v>174</v>
      </c>
      <c r="L6206" s="6" t="s">
        <v>12227</v>
      </c>
      <c r="M6206" s="5" t="s">
        <v>12228</v>
      </c>
      <c r="N6206" s="7">
        <v>18428.416015625</v>
      </c>
      <c r="O6206" s="8">
        <v>17274.025390625</v>
      </c>
      <c r="P6206" s="8">
        <v>14827.740234375</v>
      </c>
      <c r="Q6206" s="8">
        <v>11999.8740234375</v>
      </c>
      <c r="R6206" s="8">
        <v>17234.939453125</v>
      </c>
      <c r="S6206" s="8">
        <v>16325.135244730807</v>
      </c>
      <c r="T6206" s="11">
        <v>1.0517681837081909</v>
      </c>
      <c r="U6206" s="11">
        <v>1.0003055334091187</v>
      </c>
      <c r="V6206" s="28">
        <f t="shared" si="192"/>
        <v>19382.421641372843</v>
      </c>
      <c r="W6206" s="28">
        <f t="shared" si="193"/>
        <v>18434.046512394911</v>
      </c>
      <c r="X6206" s="8">
        <v>16693.654296875</v>
      </c>
      <c r="Y6206" s="8">
        <v>13881.021441658388</v>
      </c>
      <c r="Z6206" s="8">
        <v>21273.811782358978</v>
      </c>
      <c r="AA6206" s="8">
        <v>21273.811782358978</v>
      </c>
      <c r="AB6206" s="7">
        <v>16942.126418617016</v>
      </c>
      <c r="AC6206" s="10">
        <v>0.91934794635915551</v>
      </c>
    </row>
    <row r="6207" spans="1:29" x14ac:dyDescent="0.6">
      <c r="A6207" s="29" t="s">
        <v>9674</v>
      </c>
      <c r="B6207" s="29" t="s">
        <v>9675</v>
      </c>
      <c r="C6207" s="5">
        <v>44</v>
      </c>
      <c r="D6207" s="5" t="s">
        <v>10614</v>
      </c>
      <c r="E6207" s="5" t="s">
        <v>10615</v>
      </c>
      <c r="F6207" s="5" t="s">
        <v>10616</v>
      </c>
      <c r="G6207" s="4" t="s">
        <v>14460</v>
      </c>
      <c r="H6207" s="4" t="s">
        <v>14459</v>
      </c>
      <c r="I6207" s="29" t="s">
        <v>16929</v>
      </c>
      <c r="J6207" s="29" t="s">
        <v>16930</v>
      </c>
      <c r="K6207" s="27">
        <v>174</v>
      </c>
      <c r="L6207" s="6" t="s">
        <v>12229</v>
      </c>
      <c r="M6207" s="5" t="s">
        <v>12230</v>
      </c>
      <c r="N6207" s="7">
        <v>10776.583984375</v>
      </c>
      <c r="O6207" s="8">
        <v>9067.43359375</v>
      </c>
      <c r="P6207" s="8">
        <v>7520.984375</v>
      </c>
      <c r="Q6207" s="8">
        <v>7444.01611328125</v>
      </c>
      <c r="R6207" s="8">
        <v>10944.6064453125</v>
      </c>
      <c r="S6207" s="8">
        <v>8803.1728718134491</v>
      </c>
      <c r="T6207" s="11">
        <v>1.0517681837081909</v>
      </c>
      <c r="U6207" s="11">
        <v>1.0003055334091187</v>
      </c>
      <c r="V6207" s="28">
        <f t="shared" si="192"/>
        <v>11334.468163824873</v>
      </c>
      <c r="W6207" s="28">
        <f t="shared" si="193"/>
        <v>10779.8765908184</v>
      </c>
      <c r="X6207" s="8">
        <v>9405.6884765625</v>
      </c>
      <c r="Y6207" s="8">
        <v>8429.3818069767622</v>
      </c>
      <c r="Z6207" s="8">
        <v>11651.283992593242</v>
      </c>
      <c r="AA6207" s="8">
        <v>11651.283992593242</v>
      </c>
      <c r="AB6207" s="7">
        <v>9278.8978468547302</v>
      </c>
      <c r="AC6207" s="10">
        <v>0.86102403695904295</v>
      </c>
    </row>
    <row r="6208" spans="1:29" x14ac:dyDescent="0.6">
      <c r="A6208" s="29" t="s">
        <v>9674</v>
      </c>
      <c r="B6208" s="29" t="s">
        <v>9675</v>
      </c>
      <c r="C6208" s="5">
        <v>44</v>
      </c>
      <c r="D6208" s="5" t="s">
        <v>10614</v>
      </c>
      <c r="E6208" s="5" t="s">
        <v>10615</v>
      </c>
      <c r="F6208" s="5" t="s">
        <v>10616</v>
      </c>
      <c r="G6208" s="4" t="s">
        <v>14460</v>
      </c>
      <c r="H6208" s="4" t="s">
        <v>14459</v>
      </c>
      <c r="I6208" s="29" t="s">
        <v>16945</v>
      </c>
      <c r="J6208" s="29" t="s">
        <v>16946</v>
      </c>
      <c r="K6208" s="27">
        <v>174</v>
      </c>
      <c r="L6208" s="6" t="s">
        <v>12231</v>
      </c>
      <c r="M6208" s="5" t="s">
        <v>7990</v>
      </c>
      <c r="N6208" s="7">
        <v>14207</v>
      </c>
      <c r="O6208" s="8">
        <v>12561.255859375</v>
      </c>
      <c r="P6208" s="8">
        <v>13148.0556640625</v>
      </c>
      <c r="Q6208" s="8">
        <v>12555.8740234375</v>
      </c>
      <c r="R6208" s="8">
        <v>17205.62890625</v>
      </c>
      <c r="S6208" s="8">
        <v>12791.573966364585</v>
      </c>
      <c r="T6208" s="11">
        <v>1.0517681837081909</v>
      </c>
      <c r="U6208" s="11">
        <v>1.0003055334091187</v>
      </c>
      <c r="V6208" s="28">
        <f t="shared" si="192"/>
        <v>14942.470585942268</v>
      </c>
      <c r="W6208" s="28">
        <f t="shared" si="193"/>
        <v>14211.340713143349</v>
      </c>
      <c r="X6208" s="8">
        <v>12903.189453125</v>
      </c>
      <c r="Y6208" s="8">
        <v>14387.456042301077</v>
      </c>
      <c r="Z6208" s="8">
        <v>17108.383443413408</v>
      </c>
      <c r="AA6208" s="8">
        <v>17108.383443413408</v>
      </c>
      <c r="AB6208" s="7">
        <v>13624.845330108656</v>
      </c>
      <c r="AC6208" s="10">
        <v>0.95902339199751219</v>
      </c>
    </row>
    <row r="6209" spans="1:29" x14ac:dyDescent="0.6">
      <c r="A6209" s="29" t="s">
        <v>9674</v>
      </c>
      <c r="B6209" s="29" t="s">
        <v>9675</v>
      </c>
      <c r="C6209" s="5">
        <v>44</v>
      </c>
      <c r="D6209" s="5" t="s">
        <v>10614</v>
      </c>
      <c r="E6209" s="5" t="s">
        <v>10615</v>
      </c>
      <c r="F6209" s="5" t="s">
        <v>10616</v>
      </c>
      <c r="G6209" s="4" t="s">
        <v>14460</v>
      </c>
      <c r="H6209" s="4" t="s">
        <v>14459</v>
      </c>
      <c r="I6209" s="29" t="s">
        <v>16935</v>
      </c>
      <c r="J6209" s="29" t="s">
        <v>16936</v>
      </c>
      <c r="K6209" s="27">
        <v>174</v>
      </c>
      <c r="L6209" s="6" t="s">
        <v>12232</v>
      </c>
      <c r="M6209" s="5" t="s">
        <v>2712</v>
      </c>
      <c r="N6209" s="7">
        <v>7306.1669921875</v>
      </c>
      <c r="O6209" s="8">
        <v>6283.67822265625</v>
      </c>
      <c r="P6209" s="8">
        <v>6147.96435546875</v>
      </c>
      <c r="Q6209" s="8">
        <v>3704.0693359375</v>
      </c>
      <c r="R6209" s="8">
        <v>4600.74365234375</v>
      </c>
      <c r="S6209" s="8">
        <v>5818.2929487260781</v>
      </c>
      <c r="T6209" s="11">
        <v>1.0517681837081909</v>
      </c>
      <c r="U6209" s="11">
        <v>1.0003055334091187</v>
      </c>
      <c r="V6209" s="28">
        <f t="shared" si="192"/>
        <v>7684.3939872417832</v>
      </c>
      <c r="W6209" s="28">
        <f t="shared" si="193"/>
        <v>7308.3992702962132</v>
      </c>
      <c r="X6209" s="8">
        <v>6463.009765625</v>
      </c>
      <c r="Y6209" s="8">
        <v>3983.2765493813481</v>
      </c>
      <c r="Z6209" s="8">
        <v>7524.6728506152867</v>
      </c>
      <c r="AA6209" s="8">
        <v>7524.6728506152867</v>
      </c>
      <c r="AB6209" s="7">
        <v>5992.5301585855814</v>
      </c>
      <c r="AC6209" s="10">
        <v>0.8202016412974692</v>
      </c>
    </row>
    <row r="6210" spans="1:29" x14ac:dyDescent="0.6">
      <c r="A6210" s="29" t="s">
        <v>9674</v>
      </c>
      <c r="B6210" s="29" t="s">
        <v>9675</v>
      </c>
      <c r="C6210" s="5">
        <v>44</v>
      </c>
      <c r="D6210" s="5" t="s">
        <v>10614</v>
      </c>
      <c r="E6210" s="5" t="s">
        <v>10615</v>
      </c>
      <c r="F6210" s="5" t="s">
        <v>10616</v>
      </c>
      <c r="G6210" s="4" t="s">
        <v>14460</v>
      </c>
      <c r="H6210" s="4" t="s">
        <v>14459</v>
      </c>
      <c r="I6210" s="29" t="s">
        <v>16939</v>
      </c>
      <c r="J6210" s="29" t="s">
        <v>16940</v>
      </c>
      <c r="K6210" s="27">
        <v>174</v>
      </c>
      <c r="L6210" s="6" t="s">
        <v>12233</v>
      </c>
      <c r="M6210" s="5" t="s">
        <v>4319</v>
      </c>
      <c r="N6210" s="7">
        <v>2474.5</v>
      </c>
      <c r="O6210" s="8">
        <v>1427.7508544921875</v>
      </c>
      <c r="P6210" s="8">
        <v>1299.68896484375</v>
      </c>
      <c r="Q6210" s="8">
        <v>2662.681396484375</v>
      </c>
      <c r="R6210" s="8">
        <v>3184.252685546875</v>
      </c>
      <c r="S6210" s="8">
        <v>1677.7753895559647</v>
      </c>
      <c r="T6210" s="11">
        <v>1.0517681837081909</v>
      </c>
      <c r="U6210" s="11">
        <v>1.0003055334091187</v>
      </c>
      <c r="V6210" s="28">
        <f t="shared" ref="V6210:V6273" si="194">$N6210*T6210</f>
        <v>2602.6003705859184</v>
      </c>
      <c r="W6210" s="28">
        <f t="shared" ref="W6210:W6273" si="195">$N6210*U6210</f>
        <v>2475.2560424208641</v>
      </c>
      <c r="X6210" s="8">
        <v>1886.2103271484375</v>
      </c>
      <c r="Y6210" s="8">
        <v>3196.4968992039303</v>
      </c>
      <c r="Z6210" s="8">
        <v>2443.1787785615861</v>
      </c>
      <c r="AA6210" s="8">
        <v>2443.1787785615861</v>
      </c>
      <c r="AB6210" s="7">
        <v>1945.7088439598299</v>
      </c>
      <c r="AC6210" s="10">
        <v>0.78630383671846027</v>
      </c>
    </row>
    <row r="6211" spans="1:29" x14ac:dyDescent="0.6">
      <c r="A6211" s="29" t="s">
        <v>9674</v>
      </c>
      <c r="B6211" s="29" t="s">
        <v>9675</v>
      </c>
      <c r="C6211" s="5">
        <v>44</v>
      </c>
      <c r="D6211" s="5" t="s">
        <v>10614</v>
      </c>
      <c r="E6211" s="5" t="s">
        <v>10615</v>
      </c>
      <c r="F6211" s="5" t="s">
        <v>10616</v>
      </c>
      <c r="G6211" s="4" t="s">
        <v>14460</v>
      </c>
      <c r="H6211" s="4" t="s">
        <v>14459</v>
      </c>
      <c r="I6211" s="29" t="s">
        <v>16935</v>
      </c>
      <c r="J6211" s="29" t="s">
        <v>16936</v>
      </c>
      <c r="K6211" s="27">
        <v>174</v>
      </c>
      <c r="L6211" s="6" t="s">
        <v>12234</v>
      </c>
      <c r="M6211" s="5" t="s">
        <v>12235</v>
      </c>
      <c r="N6211" s="7">
        <v>12554.833984375</v>
      </c>
      <c r="O6211" s="8">
        <v>8628.6220703125</v>
      </c>
      <c r="P6211" s="8">
        <v>6557.13818359375</v>
      </c>
      <c r="Q6211" s="8">
        <v>5239.4990234375</v>
      </c>
      <c r="R6211" s="8">
        <v>10690.015625</v>
      </c>
      <c r="S6211" s="8">
        <v>8073.7604927371558</v>
      </c>
      <c r="T6211" s="11">
        <v>1.0517681837081909</v>
      </c>
      <c r="U6211" s="11">
        <v>1.0003055334091187</v>
      </c>
      <c r="V6211" s="28">
        <f t="shared" si="194"/>
        <v>13204.774936503964</v>
      </c>
      <c r="W6211" s="28">
        <f t="shared" si="195"/>
        <v>12558.669905603165</v>
      </c>
      <c r="X6211" s="8">
        <v>9440.962890625</v>
      </c>
      <c r="Y6211" s="8">
        <v>7095.8981683473648</v>
      </c>
      <c r="Z6211" s="8">
        <v>10712.966220819313</v>
      </c>
      <c r="AA6211" s="8">
        <v>10712.966220819313</v>
      </c>
      <c r="AB6211" s="7">
        <v>8531.6364499380088</v>
      </c>
      <c r="AC6211" s="10">
        <v>0.67954992161234284</v>
      </c>
    </row>
    <row r="6212" spans="1:29" x14ac:dyDescent="0.6">
      <c r="A6212" s="29" t="s">
        <v>9674</v>
      </c>
      <c r="B6212" s="29" t="s">
        <v>9675</v>
      </c>
      <c r="C6212" s="5">
        <v>44</v>
      </c>
      <c r="D6212" s="5" t="s">
        <v>10614</v>
      </c>
      <c r="E6212" s="5" t="s">
        <v>10615</v>
      </c>
      <c r="F6212" s="5" t="s">
        <v>10616</v>
      </c>
      <c r="G6212" s="4" t="s">
        <v>14460</v>
      </c>
      <c r="H6212" s="4" t="s">
        <v>14459</v>
      </c>
      <c r="I6212" s="29" t="s">
        <v>16937</v>
      </c>
      <c r="J6212" s="29" t="s">
        <v>16938</v>
      </c>
      <c r="K6212" s="27">
        <v>174</v>
      </c>
      <c r="L6212" s="6" t="s">
        <v>12236</v>
      </c>
      <c r="M6212" s="5" t="s">
        <v>12237</v>
      </c>
      <c r="N6212" s="7">
        <v>4961.8330078125</v>
      </c>
      <c r="O6212" s="8">
        <v>2898.553955078125</v>
      </c>
      <c r="P6212" s="8">
        <v>2496.18798828125</v>
      </c>
      <c r="Q6212" s="8">
        <v>4111.7724609375</v>
      </c>
      <c r="R6212" s="8">
        <v>4932.646484375</v>
      </c>
      <c r="S6212" s="8">
        <v>3139.2959624397936</v>
      </c>
      <c r="T6212" s="11">
        <v>1.0517681837081909</v>
      </c>
      <c r="U6212" s="11">
        <v>1.0003055334091187</v>
      </c>
      <c r="V6212" s="28">
        <f t="shared" si="194"/>
        <v>5218.698090490303</v>
      </c>
      <c r="W6212" s="28">
        <f t="shared" si="195"/>
        <v>4963.3490135668544</v>
      </c>
      <c r="X6212" s="8">
        <v>3610.330322265625</v>
      </c>
      <c r="Y6212" s="8">
        <v>4652.8788363957801</v>
      </c>
      <c r="Z6212" s="8">
        <v>4407.1921240308657</v>
      </c>
      <c r="AA6212" s="8">
        <v>4407.1921240308657</v>
      </c>
      <c r="AB6212" s="7">
        <v>3509.817933915394</v>
      </c>
      <c r="AC6212" s="10">
        <v>0.70736317171277618</v>
      </c>
    </row>
    <row r="6213" spans="1:29" x14ac:dyDescent="0.6">
      <c r="A6213" s="29" t="s">
        <v>9674</v>
      </c>
      <c r="B6213" s="29" t="s">
        <v>9675</v>
      </c>
      <c r="C6213" s="5">
        <v>44</v>
      </c>
      <c r="D6213" s="5" t="s">
        <v>10614</v>
      </c>
      <c r="E6213" s="5" t="s">
        <v>10615</v>
      </c>
      <c r="F6213" s="5" t="s">
        <v>10616</v>
      </c>
      <c r="G6213" s="4" t="s">
        <v>14460</v>
      </c>
      <c r="H6213" s="4" t="s">
        <v>14459</v>
      </c>
      <c r="I6213" s="29" t="s">
        <v>16933</v>
      </c>
      <c r="J6213" s="29" t="s">
        <v>16934</v>
      </c>
      <c r="K6213" s="27">
        <v>174</v>
      </c>
      <c r="L6213" s="6" t="s">
        <v>12238</v>
      </c>
      <c r="M6213" s="5" t="s">
        <v>12239</v>
      </c>
      <c r="N6213" s="7">
        <v>10417.1669921875</v>
      </c>
      <c r="O6213" s="8">
        <v>7811.5576171875</v>
      </c>
      <c r="P6213" s="8">
        <v>5161.32275390625</v>
      </c>
      <c r="Q6213" s="8">
        <v>6332.6435546875</v>
      </c>
      <c r="R6213" s="8">
        <v>10740.802734375</v>
      </c>
      <c r="S6213" s="8">
        <v>7541.9863021914007</v>
      </c>
      <c r="T6213" s="11">
        <v>1.0517681837081909</v>
      </c>
      <c r="U6213" s="11">
        <v>1.0003055334091187</v>
      </c>
      <c r="V6213" s="28">
        <f t="shared" si="194"/>
        <v>10956.444806757965</v>
      </c>
      <c r="W6213" s="28">
        <f t="shared" si="195"/>
        <v>10420.349784731981</v>
      </c>
      <c r="X6213" s="8">
        <v>7646.65478515625</v>
      </c>
      <c r="Y6213" s="8">
        <v>6918.4219461856519</v>
      </c>
      <c r="Z6213" s="8">
        <v>9886.0059545174227</v>
      </c>
      <c r="AA6213" s="8">
        <v>9886.0059545174227</v>
      </c>
      <c r="AB6213" s="7">
        <v>7873.0584048658138</v>
      </c>
      <c r="AC6213" s="10">
        <v>0.75577730593839232</v>
      </c>
    </row>
    <row r="6214" spans="1:29" x14ac:dyDescent="0.6">
      <c r="A6214" s="29" t="s">
        <v>9674</v>
      </c>
      <c r="B6214" s="29" t="s">
        <v>9675</v>
      </c>
      <c r="C6214" s="5">
        <v>44</v>
      </c>
      <c r="D6214" s="5" t="s">
        <v>10614</v>
      </c>
      <c r="E6214" s="5" t="s">
        <v>10615</v>
      </c>
      <c r="F6214" s="5" t="s">
        <v>10616</v>
      </c>
      <c r="G6214" s="4" t="s">
        <v>14460</v>
      </c>
      <c r="H6214" s="4" t="s">
        <v>14459</v>
      </c>
      <c r="I6214" s="29" t="s">
        <v>16929</v>
      </c>
      <c r="J6214" s="29" t="s">
        <v>16930</v>
      </c>
      <c r="K6214" s="27">
        <v>174</v>
      </c>
      <c r="L6214" s="6" t="s">
        <v>12240</v>
      </c>
      <c r="M6214" s="5" t="s">
        <v>12241</v>
      </c>
      <c r="N6214" s="7">
        <v>7809.6669921875</v>
      </c>
      <c r="O6214" s="8">
        <v>6244.8583984375</v>
      </c>
      <c r="P6214" s="8">
        <v>5636.18505859375</v>
      </c>
      <c r="Q6214" s="8">
        <v>3696.706787109375</v>
      </c>
      <c r="R6214" s="8">
        <v>4928.103515625</v>
      </c>
      <c r="S6214" s="8">
        <v>5769.1075002064099</v>
      </c>
      <c r="T6214" s="11">
        <v>1.0517681837081909</v>
      </c>
      <c r="U6214" s="11">
        <v>1.0003055334091187</v>
      </c>
      <c r="V6214" s="28">
        <f t="shared" si="194"/>
        <v>8213.9592677388573</v>
      </c>
      <c r="W6214" s="28">
        <f t="shared" si="195"/>
        <v>7812.0531063677045</v>
      </c>
      <c r="X6214" s="8">
        <v>6757.1826171875</v>
      </c>
      <c r="Y6214" s="8">
        <v>5305.4513120943557</v>
      </c>
      <c r="Z6214" s="8">
        <v>7687.494896744648</v>
      </c>
      <c r="AA6214" s="8">
        <v>7687.494896744648</v>
      </c>
      <c r="AB6214" s="7">
        <v>6122.1990546669604</v>
      </c>
      <c r="AC6214" s="10">
        <v>0.78392575007249099</v>
      </c>
    </row>
    <row r="6215" spans="1:29" x14ac:dyDescent="0.6">
      <c r="A6215" s="29" t="s">
        <v>9674</v>
      </c>
      <c r="B6215" s="29" t="s">
        <v>9675</v>
      </c>
      <c r="C6215" s="5">
        <v>44</v>
      </c>
      <c r="D6215" s="5" t="s">
        <v>10614</v>
      </c>
      <c r="E6215" s="5" t="s">
        <v>10615</v>
      </c>
      <c r="F6215" s="5" t="s">
        <v>10616</v>
      </c>
      <c r="G6215" s="4" t="s">
        <v>14460</v>
      </c>
      <c r="H6215" s="4" t="s">
        <v>14459</v>
      </c>
      <c r="I6215" s="29" t="s">
        <v>16949</v>
      </c>
      <c r="J6215" s="29" t="s">
        <v>16950</v>
      </c>
      <c r="K6215" s="27">
        <v>174</v>
      </c>
      <c r="L6215" s="6" t="s">
        <v>12242</v>
      </c>
      <c r="M6215" s="5" t="s">
        <v>2860</v>
      </c>
      <c r="N6215" s="7">
        <v>29741.248046875</v>
      </c>
      <c r="O6215" s="8">
        <v>12729.28125</v>
      </c>
      <c r="P6215" s="8">
        <v>12152.0693359375</v>
      </c>
      <c r="Q6215" s="8">
        <v>20621.763671875</v>
      </c>
      <c r="R6215" s="8">
        <v>32342.912109375</v>
      </c>
      <c r="S6215" s="8">
        <v>14692.109685463114</v>
      </c>
      <c r="T6215" s="11">
        <v>1.0517681837081909</v>
      </c>
      <c r="U6215" s="11">
        <v>1.0003055334091187</v>
      </c>
      <c r="V6215" s="28">
        <f t="shared" si="194"/>
        <v>31280.898439476499</v>
      </c>
      <c r="W6215" s="28">
        <f t="shared" si="195"/>
        <v>29750.334991782205</v>
      </c>
      <c r="X6215" s="8">
        <v>11875.1904296875</v>
      </c>
      <c r="Y6215" s="8">
        <v>31560.247519818651</v>
      </c>
      <c r="Z6215" s="8">
        <v>21233.730351859449</v>
      </c>
      <c r="AA6215" s="8">
        <v>21233.730351859449</v>
      </c>
      <c r="AB6215" s="7">
        <v>16910.206202836733</v>
      </c>
      <c r="AC6215" s="10">
        <v>0.56857755855385284</v>
      </c>
    </row>
    <row r="6216" spans="1:29" x14ac:dyDescent="0.6">
      <c r="A6216" s="29" t="s">
        <v>9674</v>
      </c>
      <c r="B6216" s="29" t="s">
        <v>9675</v>
      </c>
      <c r="C6216" s="5">
        <v>44</v>
      </c>
      <c r="D6216" s="5" t="s">
        <v>10614</v>
      </c>
      <c r="E6216" s="5" t="s">
        <v>10615</v>
      </c>
      <c r="F6216" s="5" t="s">
        <v>10616</v>
      </c>
      <c r="G6216" s="4" t="s">
        <v>14460</v>
      </c>
      <c r="H6216" s="4" t="s">
        <v>14459</v>
      </c>
      <c r="I6216" s="29" t="s">
        <v>14823</v>
      </c>
      <c r="J6216" s="29" t="s">
        <v>14823</v>
      </c>
      <c r="K6216" s="27">
        <v>174</v>
      </c>
      <c r="L6216" s="6" t="s">
        <v>12243</v>
      </c>
      <c r="M6216" s="5" t="s">
        <v>12244</v>
      </c>
      <c r="N6216" s="7">
        <v>4947.1669921875</v>
      </c>
      <c r="O6216" s="8">
        <v>3425.678466796875</v>
      </c>
      <c r="P6216" s="8">
        <v>2908.59716796875</v>
      </c>
      <c r="Q6216" s="8">
        <v>4032.4765625</v>
      </c>
      <c r="R6216" s="8">
        <v>5310.359375</v>
      </c>
      <c r="S6216" s="8">
        <v>3561.9627815654712</v>
      </c>
      <c r="T6216" s="11">
        <v>1.0517681837081909</v>
      </c>
      <c r="U6216" s="11">
        <v>1.0003055334091187</v>
      </c>
      <c r="V6216" s="28">
        <f t="shared" si="194"/>
        <v>5203.2728418741608</v>
      </c>
      <c r="W6216" s="28">
        <f t="shared" si="195"/>
        <v>4948.6785169841023</v>
      </c>
      <c r="X6216" s="8">
        <v>3818.359619140625</v>
      </c>
      <c r="Y6216" s="8">
        <v>5652.4539516147624</v>
      </c>
      <c r="Z6216" s="8">
        <v>5011.9574639554885</v>
      </c>
      <c r="AA6216" s="8">
        <v>5011.9574639554885</v>
      </c>
      <c r="AB6216" s="7">
        <v>3991.4434624018891</v>
      </c>
      <c r="AC6216" s="10">
        <v>0.80681397428166934</v>
      </c>
    </row>
    <row r="6217" spans="1:29" x14ac:dyDescent="0.6">
      <c r="A6217" s="29" t="s">
        <v>9674</v>
      </c>
      <c r="B6217" s="29" t="s">
        <v>9675</v>
      </c>
      <c r="C6217" s="5">
        <v>44</v>
      </c>
      <c r="D6217" s="5" t="s">
        <v>10614</v>
      </c>
      <c r="E6217" s="5" t="s">
        <v>10615</v>
      </c>
      <c r="F6217" s="5" t="s">
        <v>10616</v>
      </c>
      <c r="G6217" s="4" t="s">
        <v>14460</v>
      </c>
      <c r="H6217" s="4" t="s">
        <v>14459</v>
      </c>
      <c r="I6217" s="29" t="s">
        <v>16943</v>
      </c>
      <c r="J6217" s="29" t="s">
        <v>16944</v>
      </c>
      <c r="K6217" s="27">
        <v>174</v>
      </c>
      <c r="L6217" s="6" t="s">
        <v>12245</v>
      </c>
      <c r="M6217" s="5" t="s">
        <v>12246</v>
      </c>
      <c r="N6217" s="7">
        <v>2278</v>
      </c>
      <c r="O6217" s="8">
        <v>1766.6943359375</v>
      </c>
      <c r="P6217" s="8">
        <v>1846.7696533203125</v>
      </c>
      <c r="Q6217" s="8">
        <v>1155.85498046875</v>
      </c>
      <c r="R6217" s="8">
        <v>1768.440185546875</v>
      </c>
      <c r="S6217" s="8">
        <v>1680.365385074643</v>
      </c>
      <c r="T6217" s="11">
        <v>1.0517681837081909</v>
      </c>
      <c r="U6217" s="11">
        <v>1.0003055334091187</v>
      </c>
      <c r="V6217" s="28">
        <f t="shared" si="194"/>
        <v>2395.9279224872589</v>
      </c>
      <c r="W6217" s="28">
        <f t="shared" si="195"/>
        <v>2278.6960051059723</v>
      </c>
      <c r="X6217" s="8">
        <v>1925.52587890625</v>
      </c>
      <c r="Y6217" s="8">
        <v>1708.0749120075195</v>
      </c>
      <c r="Z6217" s="8">
        <v>2254.8101721175376</v>
      </c>
      <c r="AA6217" s="8">
        <v>2254.8101721175376</v>
      </c>
      <c r="AB6217" s="7">
        <v>1795.6950722708193</v>
      </c>
      <c r="AC6217" s="10">
        <v>0.78827702909166786</v>
      </c>
    </row>
    <row r="6218" spans="1:29" x14ac:dyDescent="0.6">
      <c r="A6218" s="29" t="s">
        <v>9674</v>
      </c>
      <c r="B6218" s="29" t="s">
        <v>9675</v>
      </c>
      <c r="C6218" s="5">
        <v>44</v>
      </c>
      <c r="D6218" s="5" t="s">
        <v>10614</v>
      </c>
      <c r="E6218" s="5" t="s">
        <v>10615</v>
      </c>
      <c r="F6218" s="5" t="s">
        <v>10616</v>
      </c>
      <c r="G6218" s="4" t="s">
        <v>14460</v>
      </c>
      <c r="H6218" s="4" t="s">
        <v>14459</v>
      </c>
      <c r="I6218" s="29" t="s">
        <v>14870</v>
      </c>
      <c r="J6218" s="29" t="s">
        <v>14870</v>
      </c>
      <c r="K6218" s="27">
        <v>174</v>
      </c>
      <c r="L6218" s="6" t="s">
        <v>12247</v>
      </c>
      <c r="M6218" s="5" t="s">
        <v>12248</v>
      </c>
      <c r="N6218" s="7">
        <v>8876.08203125</v>
      </c>
      <c r="O6218" s="8">
        <v>6906.18798828125</v>
      </c>
      <c r="P6218" s="8">
        <v>6010.96728515625</v>
      </c>
      <c r="Q6218" s="8">
        <v>8278.17578125</v>
      </c>
      <c r="R6218" s="8">
        <v>10696.9716796875</v>
      </c>
      <c r="S6218" s="8">
        <v>7212.2964614772254</v>
      </c>
      <c r="T6218" s="11">
        <v>1.0517681837081909</v>
      </c>
      <c r="U6218" s="11">
        <v>1.0003055334091187</v>
      </c>
      <c r="V6218" s="28">
        <f t="shared" si="194"/>
        <v>9335.5806764527224</v>
      </c>
      <c r="W6218" s="28">
        <f t="shared" si="195"/>
        <v>8878.7939708526246</v>
      </c>
      <c r="X6218" s="8">
        <v>7063.81005859375</v>
      </c>
      <c r="Y6218" s="8">
        <v>8492.0542036521765</v>
      </c>
      <c r="Z6218" s="8">
        <v>9667.6157787126776</v>
      </c>
      <c r="AA6218" s="8">
        <v>9667.6157787126776</v>
      </c>
      <c r="AB6218" s="7">
        <v>7699.1359313137946</v>
      </c>
      <c r="AC6218" s="10">
        <v>0.86740252109066429</v>
      </c>
    </row>
    <row r="6219" spans="1:29" x14ac:dyDescent="0.6">
      <c r="A6219" s="29" t="s">
        <v>9674</v>
      </c>
      <c r="B6219" s="29" t="s">
        <v>9675</v>
      </c>
      <c r="C6219" s="5">
        <v>44</v>
      </c>
      <c r="D6219" s="5" t="s">
        <v>10614</v>
      </c>
      <c r="E6219" s="5" t="s">
        <v>10615</v>
      </c>
      <c r="F6219" s="5" t="s">
        <v>10616</v>
      </c>
      <c r="G6219" s="4" t="s">
        <v>14460</v>
      </c>
      <c r="H6219" s="4" t="s">
        <v>14459</v>
      </c>
      <c r="I6219" s="29" t="s">
        <v>16937</v>
      </c>
      <c r="J6219" s="29" t="s">
        <v>16938</v>
      </c>
      <c r="K6219" s="27">
        <v>174</v>
      </c>
      <c r="L6219" s="6" t="s">
        <v>12249</v>
      </c>
      <c r="M6219" s="5" t="s">
        <v>12250</v>
      </c>
      <c r="N6219" s="7">
        <v>7994.33349609375</v>
      </c>
      <c r="O6219" s="8">
        <v>4714.7109375</v>
      </c>
      <c r="P6219" s="8">
        <v>3542.533203125</v>
      </c>
      <c r="Q6219" s="8">
        <v>8114.32080078125</v>
      </c>
      <c r="R6219" s="8">
        <v>10727.41796875</v>
      </c>
      <c r="S6219" s="8">
        <v>5399.4729658909719</v>
      </c>
      <c r="T6219" s="11">
        <v>1.0517681837081909</v>
      </c>
      <c r="U6219" s="11">
        <v>1.0003055334091187</v>
      </c>
      <c r="V6219" s="28">
        <f t="shared" si="194"/>
        <v>8408.1856211440754</v>
      </c>
      <c r="W6219" s="28">
        <f t="shared" si="195"/>
        <v>7996.776032060443</v>
      </c>
      <c r="X6219" s="8">
        <v>5715.583984375</v>
      </c>
      <c r="Y6219" s="8">
        <v>9407.227697049344</v>
      </c>
      <c r="Z6219" s="8">
        <v>7698.3114179358736</v>
      </c>
      <c r="AA6219" s="8">
        <v>7698.3114179358736</v>
      </c>
      <c r="AB6219" s="7">
        <v>6130.8131606535217</v>
      </c>
      <c r="AC6219" s="10">
        <v>0.76689484666222707</v>
      </c>
    </row>
    <row r="6220" spans="1:29" x14ac:dyDescent="0.6">
      <c r="A6220" s="29" t="s">
        <v>9674</v>
      </c>
      <c r="B6220" s="29" t="s">
        <v>9675</v>
      </c>
      <c r="C6220" s="5">
        <v>44</v>
      </c>
      <c r="D6220" s="5" t="s">
        <v>10614</v>
      </c>
      <c r="E6220" s="5" t="s">
        <v>10615</v>
      </c>
      <c r="F6220" s="5" t="s">
        <v>10616</v>
      </c>
      <c r="G6220" s="4" t="s">
        <v>14460</v>
      </c>
      <c r="H6220" s="4" t="s">
        <v>14459</v>
      </c>
      <c r="I6220" s="29" t="s">
        <v>16935</v>
      </c>
      <c r="J6220" s="29" t="s">
        <v>16936</v>
      </c>
      <c r="K6220" s="27">
        <v>174</v>
      </c>
      <c r="L6220" s="6" t="s">
        <v>12251</v>
      </c>
      <c r="M6220" s="5" t="s">
        <v>12252</v>
      </c>
      <c r="N6220" s="7">
        <v>3123.3330078125</v>
      </c>
      <c r="O6220" s="8">
        <v>2470.142822265625</v>
      </c>
      <c r="P6220" s="8">
        <v>1451.2000732421875</v>
      </c>
      <c r="Q6220" s="8">
        <v>2350.56005859375</v>
      </c>
      <c r="R6220" s="8">
        <v>3329.85595703125</v>
      </c>
      <c r="S6220" s="8">
        <v>2422.6853597143163</v>
      </c>
      <c r="T6220" s="11">
        <v>1.0517681837081909</v>
      </c>
      <c r="U6220" s="11">
        <v>1.0003055334091187</v>
      </c>
      <c r="V6220" s="28">
        <f t="shared" si="194"/>
        <v>3285.022284742794</v>
      </c>
      <c r="W6220" s="28">
        <f t="shared" si="195"/>
        <v>3124.2872903941898</v>
      </c>
      <c r="X6220" s="8">
        <v>2178.876220703125</v>
      </c>
      <c r="Y6220" s="8">
        <v>2083.4966019968742</v>
      </c>
      <c r="Z6220" s="8">
        <v>3119.548101556768</v>
      </c>
      <c r="AA6220" s="8">
        <v>3119.548101556768</v>
      </c>
      <c r="AB6220" s="7">
        <v>2484.3586493210441</v>
      </c>
      <c r="AC6220" s="10">
        <v>0.79541907414509838</v>
      </c>
    </row>
    <row r="6221" spans="1:29" x14ac:dyDescent="0.6">
      <c r="A6221" s="29" t="s">
        <v>9674</v>
      </c>
      <c r="B6221" s="29" t="s">
        <v>9675</v>
      </c>
      <c r="C6221" s="5">
        <v>44</v>
      </c>
      <c r="D6221" s="5" t="s">
        <v>10614</v>
      </c>
      <c r="E6221" s="5" t="s">
        <v>10615</v>
      </c>
      <c r="F6221" s="5" t="s">
        <v>10616</v>
      </c>
      <c r="G6221" s="4" t="s">
        <v>14460</v>
      </c>
      <c r="H6221" s="4" t="s">
        <v>14459</v>
      </c>
      <c r="I6221" s="29" t="s">
        <v>14823</v>
      </c>
      <c r="J6221" s="29" t="s">
        <v>14823</v>
      </c>
      <c r="K6221" s="27">
        <v>174</v>
      </c>
      <c r="L6221" s="6" t="s">
        <v>12253</v>
      </c>
      <c r="M6221" s="5" t="s">
        <v>12254</v>
      </c>
      <c r="N6221" s="7">
        <v>2929.500244140625</v>
      </c>
      <c r="O6221" s="8">
        <v>1437.9686279296875</v>
      </c>
      <c r="P6221" s="8">
        <v>1276.4552001953125</v>
      </c>
      <c r="Q6221" s="8">
        <v>2310.79736328125</v>
      </c>
      <c r="R6221" s="8">
        <v>2936.134033203125</v>
      </c>
      <c r="S6221" s="8">
        <v>1620.8222075762683</v>
      </c>
      <c r="T6221" s="11">
        <v>1.0517681837081909</v>
      </c>
      <c r="U6221" s="11">
        <v>1.0003055334091187</v>
      </c>
      <c r="V6221" s="28">
        <f t="shared" si="194"/>
        <v>3081.155150952487</v>
      </c>
      <c r="W6221" s="28">
        <f t="shared" si="195"/>
        <v>2930.3953043372312</v>
      </c>
      <c r="X6221" s="8">
        <v>1949.115234375</v>
      </c>
      <c r="Y6221" s="8">
        <v>3370.5537440383832</v>
      </c>
      <c r="Z6221" s="8">
        <v>2414.8169608980306</v>
      </c>
      <c r="AA6221" s="8">
        <v>2414.8169608980306</v>
      </c>
      <c r="AB6221" s="7">
        <v>1923.1219420339523</v>
      </c>
      <c r="AC6221" s="10">
        <v>0.65646758210054501</v>
      </c>
    </row>
    <row r="6222" spans="1:29" x14ac:dyDescent="0.6">
      <c r="A6222" s="29" t="s">
        <v>9674</v>
      </c>
      <c r="B6222" s="29" t="s">
        <v>9675</v>
      </c>
      <c r="C6222" s="5">
        <v>44</v>
      </c>
      <c r="D6222" s="5" t="s">
        <v>10614</v>
      </c>
      <c r="E6222" s="5" t="s">
        <v>10615</v>
      </c>
      <c r="F6222" s="5" t="s">
        <v>10616</v>
      </c>
      <c r="G6222" s="4" t="s">
        <v>14460</v>
      </c>
      <c r="H6222" s="4" t="s">
        <v>14459</v>
      </c>
      <c r="I6222" s="29" t="s">
        <v>16945</v>
      </c>
      <c r="J6222" s="29" t="s">
        <v>16946</v>
      </c>
      <c r="K6222" s="27">
        <v>174</v>
      </c>
      <c r="L6222" s="6" t="s">
        <v>12255</v>
      </c>
      <c r="M6222" s="5" t="s">
        <v>12256</v>
      </c>
      <c r="N6222" s="7">
        <v>16485.833984375</v>
      </c>
      <c r="O6222" s="8">
        <v>11955.4052734375</v>
      </c>
      <c r="P6222" s="8">
        <v>10297.7763671875</v>
      </c>
      <c r="Q6222" s="8">
        <v>13908.3994140625</v>
      </c>
      <c r="R6222" s="8">
        <v>15926.3017578125</v>
      </c>
      <c r="S6222" s="8">
        <v>12307.184507071692</v>
      </c>
      <c r="T6222" s="11">
        <v>1.0517681837081909</v>
      </c>
      <c r="U6222" s="11">
        <v>1.0003055334091187</v>
      </c>
      <c r="V6222" s="28">
        <f t="shared" si="194"/>
        <v>17339.275666660862</v>
      </c>
      <c r="W6222" s="28">
        <f t="shared" si="195"/>
        <v>16490.87095743441</v>
      </c>
      <c r="X6222" s="8">
        <v>12541.126953125</v>
      </c>
      <c r="Y6222" s="8">
        <v>14940.469984602558</v>
      </c>
      <c r="Z6222" s="8">
        <v>16622.648570410467</v>
      </c>
      <c r="AA6222" s="8">
        <v>16622.648570410467</v>
      </c>
      <c r="AB6222" s="7">
        <v>13238.0137783145</v>
      </c>
      <c r="AC6222" s="10">
        <v>0.80299327233679962</v>
      </c>
    </row>
    <row r="6223" spans="1:29" x14ac:dyDescent="0.6">
      <c r="A6223" s="29" t="s">
        <v>9674</v>
      </c>
      <c r="B6223" s="29" t="s">
        <v>9675</v>
      </c>
      <c r="C6223" s="5">
        <v>44</v>
      </c>
      <c r="D6223" s="5" t="s">
        <v>10614</v>
      </c>
      <c r="E6223" s="5" t="s">
        <v>10615</v>
      </c>
      <c r="F6223" s="5" t="s">
        <v>10616</v>
      </c>
      <c r="G6223" s="4" t="s">
        <v>14460</v>
      </c>
      <c r="H6223" s="4" t="s">
        <v>14459</v>
      </c>
      <c r="I6223" s="29" t="s">
        <v>14823</v>
      </c>
      <c r="J6223" s="29" t="s">
        <v>14823</v>
      </c>
      <c r="K6223" s="27">
        <v>174</v>
      </c>
      <c r="L6223" s="6" t="s">
        <v>12257</v>
      </c>
      <c r="M6223" s="5" t="s">
        <v>12258</v>
      </c>
      <c r="N6223" s="7">
        <v>2720.166748046875</v>
      </c>
      <c r="O6223" s="8">
        <v>1689.5096435546875</v>
      </c>
      <c r="P6223" s="8">
        <v>1345.8658447265625</v>
      </c>
      <c r="Q6223" s="8">
        <v>1608.150390625</v>
      </c>
      <c r="R6223" s="8">
        <v>3179.361572265625</v>
      </c>
      <c r="S6223" s="8">
        <v>1717.3450065153795</v>
      </c>
      <c r="T6223" s="11">
        <v>1.0517681837081909</v>
      </c>
      <c r="U6223" s="11">
        <v>1.0003055334091187</v>
      </c>
      <c r="V6223" s="28">
        <f t="shared" si="194"/>
        <v>2860.9848399766779</v>
      </c>
      <c r="W6223" s="28">
        <f t="shared" si="195"/>
        <v>2720.997849866777</v>
      </c>
      <c r="X6223" s="8">
        <v>1985.6116943359375</v>
      </c>
      <c r="Y6223" s="8">
        <v>1998.5622031287021</v>
      </c>
      <c r="Z6223" s="8">
        <v>2340.2205676988583</v>
      </c>
      <c r="AA6223" s="8">
        <v>2340.2205676988583</v>
      </c>
      <c r="AB6223" s="7">
        <v>1863.714557175859</v>
      </c>
      <c r="AC6223" s="10">
        <v>0.68514717287608828</v>
      </c>
    </row>
    <row r="6224" spans="1:29" x14ac:dyDescent="0.6">
      <c r="A6224" s="29" t="s">
        <v>9674</v>
      </c>
      <c r="B6224" s="29" t="s">
        <v>9675</v>
      </c>
      <c r="C6224" s="5">
        <v>44</v>
      </c>
      <c r="D6224" s="5" t="s">
        <v>10614</v>
      </c>
      <c r="E6224" s="5" t="s">
        <v>10615</v>
      </c>
      <c r="F6224" s="5" t="s">
        <v>10616</v>
      </c>
      <c r="G6224" s="4" t="s">
        <v>14460</v>
      </c>
      <c r="H6224" s="4" t="s">
        <v>14459</v>
      </c>
      <c r="I6224" s="29" t="s">
        <v>16937</v>
      </c>
      <c r="J6224" s="29" t="s">
        <v>16938</v>
      </c>
      <c r="K6224" s="27">
        <v>174</v>
      </c>
      <c r="L6224" s="6" t="s">
        <v>12259</v>
      </c>
      <c r="M6224" s="5" t="s">
        <v>218</v>
      </c>
      <c r="N6224" s="7">
        <v>10544.751953125</v>
      </c>
      <c r="O6224" s="8">
        <v>7685.58544921875</v>
      </c>
      <c r="P6224" s="8">
        <v>5758.111328125</v>
      </c>
      <c r="Q6224" s="8">
        <v>13986.0830078125</v>
      </c>
      <c r="R6224" s="8">
        <v>12678.8740234375</v>
      </c>
      <c r="S6224" s="8">
        <v>8714.1478816124018</v>
      </c>
      <c r="T6224" s="11">
        <v>1.0517681837081909</v>
      </c>
      <c r="U6224" s="11">
        <v>1.0003055334091187</v>
      </c>
      <c r="V6224" s="28">
        <f t="shared" si="194"/>
        <v>11090.63460939168</v>
      </c>
      <c r="W6224" s="28">
        <f t="shared" si="195"/>
        <v>10547.973727137549</v>
      </c>
      <c r="X6224" s="8">
        <v>7988.42919921875</v>
      </c>
      <c r="Y6224" s="8">
        <v>12173.925354429359</v>
      </c>
      <c r="Z6224" s="8">
        <v>11858.929048905353</v>
      </c>
      <c r="AA6224" s="8">
        <v>11858.929048905353</v>
      </c>
      <c r="AB6224" s="7">
        <v>9444.2630776009119</v>
      </c>
      <c r="AC6224" s="10">
        <v>0.89563634304380657</v>
      </c>
    </row>
    <row r="6225" spans="1:29" x14ac:dyDescent="0.6">
      <c r="A6225" s="29" t="s">
        <v>9674</v>
      </c>
      <c r="B6225" s="29" t="s">
        <v>9675</v>
      </c>
      <c r="C6225" s="5">
        <v>44</v>
      </c>
      <c r="D6225" s="5" t="s">
        <v>10614</v>
      </c>
      <c r="E6225" s="5" t="s">
        <v>10615</v>
      </c>
      <c r="F6225" s="5" t="s">
        <v>10616</v>
      </c>
      <c r="G6225" s="4" t="s">
        <v>14460</v>
      </c>
      <c r="H6225" s="4" t="s">
        <v>14459</v>
      </c>
      <c r="I6225" s="29" t="s">
        <v>16939</v>
      </c>
      <c r="J6225" s="29" t="s">
        <v>16940</v>
      </c>
      <c r="K6225" s="27">
        <v>174</v>
      </c>
      <c r="L6225" s="6" t="s">
        <v>12260</v>
      </c>
      <c r="M6225" s="5" t="s">
        <v>12261</v>
      </c>
      <c r="N6225" s="7">
        <v>8638.583984375</v>
      </c>
      <c r="O6225" s="8">
        <v>3420.910400390625</v>
      </c>
      <c r="P6225" s="8">
        <v>2701.66748046875</v>
      </c>
      <c r="Q6225" s="8">
        <v>8962.716796875</v>
      </c>
      <c r="R6225" s="8">
        <v>13745.92578125</v>
      </c>
      <c r="S6225" s="8">
        <v>4635.3968792632113</v>
      </c>
      <c r="T6225" s="11">
        <v>1.0517681837081909</v>
      </c>
      <c r="U6225" s="11">
        <v>1.0003055334091187</v>
      </c>
      <c r="V6225" s="28">
        <f t="shared" si="194"/>
        <v>9085.7877870567609</v>
      </c>
      <c r="W6225" s="28">
        <f t="shared" si="195"/>
        <v>8641.2233603897039</v>
      </c>
      <c r="X6225" s="8">
        <v>4767.7763671875</v>
      </c>
      <c r="Y6225" s="8">
        <v>11779.47411391786</v>
      </c>
      <c r="Z6225" s="8">
        <v>7078.7947644263013</v>
      </c>
      <c r="AA6225" s="8">
        <v>7078.7947644263013</v>
      </c>
      <c r="AB6225" s="7">
        <v>5637.4399199021236</v>
      </c>
      <c r="AC6225" s="10">
        <v>0.65258842538300466</v>
      </c>
    </row>
    <row r="6226" spans="1:29" x14ac:dyDescent="0.6">
      <c r="A6226" s="29" t="s">
        <v>9674</v>
      </c>
      <c r="B6226" s="29" t="s">
        <v>9675</v>
      </c>
      <c r="C6226" s="5">
        <v>44</v>
      </c>
      <c r="D6226" s="5" t="s">
        <v>10614</v>
      </c>
      <c r="E6226" s="5" t="s">
        <v>10615</v>
      </c>
      <c r="F6226" s="5" t="s">
        <v>10616</v>
      </c>
      <c r="G6226" s="4" t="s">
        <v>14460</v>
      </c>
      <c r="H6226" s="4" t="s">
        <v>14459</v>
      </c>
      <c r="I6226" s="29" t="s">
        <v>14823</v>
      </c>
      <c r="J6226" s="29" t="s">
        <v>14823</v>
      </c>
      <c r="K6226" s="27">
        <v>174</v>
      </c>
      <c r="L6226" s="6" t="s">
        <v>12262</v>
      </c>
      <c r="M6226" s="5" t="s">
        <v>12263</v>
      </c>
      <c r="N6226" s="7">
        <v>4208.8330078125</v>
      </c>
      <c r="O6226" s="8">
        <v>3594.156982421875</v>
      </c>
      <c r="P6226" s="8">
        <v>2953.88671875</v>
      </c>
      <c r="Q6226" s="8">
        <v>2993.639892578125</v>
      </c>
      <c r="R6226" s="8">
        <v>6702.78759765625</v>
      </c>
      <c r="S6226" s="8">
        <v>3592.6080173833088</v>
      </c>
      <c r="T6226" s="11">
        <v>1.0517681837081909</v>
      </c>
      <c r="U6226" s="11">
        <v>1.0003055334091187</v>
      </c>
      <c r="V6226" s="28">
        <f t="shared" si="194"/>
        <v>4426.7166481580352</v>
      </c>
      <c r="W6226" s="28">
        <f t="shared" si="195"/>
        <v>4210.1189469097881</v>
      </c>
      <c r="X6226" s="8">
        <v>3417.74169921875</v>
      </c>
      <c r="Y6226" s="8">
        <v>4012.7645427432767</v>
      </c>
      <c r="Z6226" s="8">
        <v>4773.2395215487022</v>
      </c>
      <c r="AA6226" s="8">
        <v>4773.2395215487022</v>
      </c>
      <c r="AB6226" s="7">
        <v>3801.3322778138186</v>
      </c>
      <c r="AC6226" s="10">
        <v>0.90317963928664491</v>
      </c>
    </row>
    <row r="6227" spans="1:29" x14ac:dyDescent="0.6">
      <c r="A6227" s="29" t="s">
        <v>10983</v>
      </c>
      <c r="B6227" s="29" t="s">
        <v>10984</v>
      </c>
      <c r="C6227" s="5">
        <v>39</v>
      </c>
      <c r="D6227" s="5" t="s">
        <v>12264</v>
      </c>
      <c r="E6227" s="5" t="s">
        <v>12265</v>
      </c>
      <c r="F6227" s="5" t="s">
        <v>12266</v>
      </c>
      <c r="G6227" s="4" t="s">
        <v>14458</v>
      </c>
      <c r="H6227" s="4" t="s">
        <v>14457</v>
      </c>
      <c r="I6227" s="29" t="s">
        <v>16951</v>
      </c>
      <c r="J6227" s="29" t="s">
        <v>16952</v>
      </c>
      <c r="K6227" s="27">
        <v>175</v>
      </c>
      <c r="L6227" s="6" t="s">
        <v>12267</v>
      </c>
      <c r="M6227" s="5" t="s">
        <v>12268</v>
      </c>
      <c r="N6227" s="7">
        <v>18509.83203125</v>
      </c>
      <c r="O6227" s="8">
        <v>20682.77734375</v>
      </c>
      <c r="P6227" s="8">
        <v>19491.443359375</v>
      </c>
      <c r="Q6227" s="8">
        <v>10922.5673828125</v>
      </c>
      <c r="R6227" s="8">
        <v>16278.470703125</v>
      </c>
      <c r="S6227" s="8">
        <v>18960.259391881973</v>
      </c>
      <c r="T6227" s="11">
        <v>0.99009418487548828</v>
      </c>
      <c r="U6227" s="11">
        <v>0.9995262622833252</v>
      </c>
      <c r="V6227" s="28">
        <f t="shared" si="194"/>
        <v>18326.477057162672</v>
      </c>
      <c r="W6227" s="28">
        <f t="shared" si="195"/>
        <v>18501.063225687481</v>
      </c>
      <c r="X6227" s="8">
        <v>19209.005859375</v>
      </c>
      <c r="Y6227" s="8">
        <v>11656.212016775356</v>
      </c>
      <c r="Z6227" s="8">
        <v>22829.195524350191</v>
      </c>
      <c r="AA6227" s="8">
        <v>22829.195524350191</v>
      </c>
      <c r="AB6227" s="7">
        <v>18180.80937096542</v>
      </c>
      <c r="AC6227" s="10">
        <v>0.98222443835637763</v>
      </c>
    </row>
    <row r="6228" spans="1:29" x14ac:dyDescent="0.6">
      <c r="A6228" s="29" t="s">
        <v>10983</v>
      </c>
      <c r="B6228" s="29" t="s">
        <v>10984</v>
      </c>
      <c r="C6228" s="5">
        <v>39</v>
      </c>
      <c r="D6228" s="5" t="s">
        <v>12264</v>
      </c>
      <c r="E6228" s="5" t="s">
        <v>12265</v>
      </c>
      <c r="F6228" s="5" t="s">
        <v>12266</v>
      </c>
      <c r="G6228" s="4" t="s">
        <v>14458</v>
      </c>
      <c r="H6228" s="4" t="s">
        <v>14457</v>
      </c>
      <c r="I6228" s="29" t="s">
        <v>16953</v>
      </c>
      <c r="J6228" s="29" t="s">
        <v>16954</v>
      </c>
      <c r="K6228" s="27">
        <v>175</v>
      </c>
      <c r="L6228" s="6" t="s">
        <v>12269</v>
      </c>
      <c r="M6228" s="5" t="s">
        <v>12270</v>
      </c>
      <c r="N6228" s="7">
        <v>21952.91796875</v>
      </c>
      <c r="O6228" s="8">
        <v>15748.9072265625</v>
      </c>
      <c r="P6228" s="8">
        <v>17336.125</v>
      </c>
      <c r="Q6228" s="8">
        <v>20959.466796875</v>
      </c>
      <c r="R6228" s="8">
        <v>13506.1201171875</v>
      </c>
      <c r="S6228" s="8">
        <v>16538.103826873074</v>
      </c>
      <c r="T6228" s="11">
        <v>0.99009418487548828</v>
      </c>
      <c r="U6228" s="11">
        <v>0.9995262622833252</v>
      </c>
      <c r="V6228" s="28">
        <f t="shared" si="194"/>
        <v>21735.456421907991</v>
      </c>
      <c r="W6228" s="28">
        <f t="shared" si="195"/>
        <v>21942.518043517135</v>
      </c>
      <c r="X6228" s="8">
        <v>18273.7109375</v>
      </c>
      <c r="Y6228" s="8">
        <v>27549.267848756695</v>
      </c>
      <c r="Z6228" s="8">
        <v>22293.057206610625</v>
      </c>
      <c r="AA6228" s="8">
        <v>22293.057206610625</v>
      </c>
      <c r="AB6228" s="7">
        <v>17753.837314902546</v>
      </c>
      <c r="AC6228" s="10">
        <v>0.80872334785631461</v>
      </c>
    </row>
    <row r="6229" spans="1:29" x14ac:dyDescent="0.6">
      <c r="A6229" s="29" t="s">
        <v>10983</v>
      </c>
      <c r="B6229" s="29" t="s">
        <v>10984</v>
      </c>
      <c r="C6229" s="5">
        <v>39</v>
      </c>
      <c r="D6229" s="5" t="s">
        <v>12264</v>
      </c>
      <c r="E6229" s="5" t="s">
        <v>12265</v>
      </c>
      <c r="F6229" s="5" t="s">
        <v>12266</v>
      </c>
      <c r="G6229" s="4" t="s">
        <v>14458</v>
      </c>
      <c r="H6229" s="4" t="s">
        <v>14457</v>
      </c>
      <c r="I6229" s="29" t="s">
        <v>16955</v>
      </c>
      <c r="J6229" s="29" t="s">
        <v>16956</v>
      </c>
      <c r="K6229" s="27">
        <v>175</v>
      </c>
      <c r="L6229" s="6" t="s">
        <v>12271</v>
      </c>
      <c r="M6229" s="5" t="s">
        <v>12272</v>
      </c>
      <c r="N6229" s="7">
        <v>11281.0830078125</v>
      </c>
      <c r="O6229" s="8">
        <v>12089.2900390625</v>
      </c>
      <c r="P6229" s="8">
        <v>12909.56640625</v>
      </c>
      <c r="Q6229" s="8">
        <v>11823.1865234375</v>
      </c>
      <c r="R6229" s="8">
        <v>15488.0712890625</v>
      </c>
      <c r="S6229" s="8">
        <v>12243.620170541417</v>
      </c>
      <c r="T6229" s="11">
        <v>0.99009418487548828</v>
      </c>
      <c r="U6229" s="11">
        <v>0.9995262622833252</v>
      </c>
      <c r="V6229" s="28">
        <f t="shared" si="194"/>
        <v>11169.334685132839</v>
      </c>
      <c r="W6229" s="28">
        <f t="shared" si="195"/>
        <v>11275.73873330676</v>
      </c>
      <c r="X6229" s="8">
        <v>12462.4052734375</v>
      </c>
      <c r="Y6229" s="8">
        <v>14491.266704704505</v>
      </c>
      <c r="Z6229" s="8">
        <v>15620.746640300267</v>
      </c>
      <c r="AA6229" s="8">
        <v>15620.746640300267</v>
      </c>
      <c r="AB6229" s="7">
        <v>12440.114965791436</v>
      </c>
      <c r="AC6229" s="10">
        <v>1.1027411957855704</v>
      </c>
    </row>
    <row r="6230" spans="1:29" x14ac:dyDescent="0.6">
      <c r="A6230" s="29" t="s">
        <v>10983</v>
      </c>
      <c r="B6230" s="29" t="s">
        <v>10984</v>
      </c>
      <c r="C6230" s="5">
        <v>39</v>
      </c>
      <c r="D6230" s="5" t="s">
        <v>12264</v>
      </c>
      <c r="E6230" s="5" t="s">
        <v>12265</v>
      </c>
      <c r="F6230" s="5" t="s">
        <v>12266</v>
      </c>
      <c r="G6230" s="4" t="s">
        <v>14458</v>
      </c>
      <c r="H6230" s="4" t="s">
        <v>14457</v>
      </c>
      <c r="I6230" s="29" t="s">
        <v>16957</v>
      </c>
      <c r="J6230" s="29" t="s">
        <v>16958</v>
      </c>
      <c r="K6230" s="27">
        <v>175</v>
      </c>
      <c r="L6230" s="6" t="s">
        <v>12273</v>
      </c>
      <c r="M6230" s="5" t="s">
        <v>12274</v>
      </c>
      <c r="N6230" s="7">
        <v>9821.166015625</v>
      </c>
      <c r="O6230" s="8">
        <v>12135.6103515625</v>
      </c>
      <c r="P6230" s="8">
        <v>13235.3583984375</v>
      </c>
      <c r="Q6230" s="8">
        <v>9835.1474609375</v>
      </c>
      <c r="R6230" s="8">
        <v>10103.072265625</v>
      </c>
      <c r="S6230" s="8">
        <v>11776.732757881306</v>
      </c>
      <c r="T6230" s="11">
        <v>0.99009418487548828</v>
      </c>
      <c r="U6230" s="11">
        <v>0.9995262622833252</v>
      </c>
      <c r="V6230" s="28">
        <f t="shared" si="194"/>
        <v>9723.8793607670814</v>
      </c>
      <c r="W6230" s="28">
        <f t="shared" si="195"/>
        <v>9816.5133588616736</v>
      </c>
      <c r="X6230" s="8">
        <v>11161.33203125</v>
      </c>
      <c r="Y6230" s="8">
        <v>9338.9149019685592</v>
      </c>
      <c r="Z6230" s="8">
        <v>14337.480882568263</v>
      </c>
      <c r="AA6230" s="8">
        <v>14337.480882568263</v>
      </c>
      <c r="AB6230" s="7">
        <v>11418.142461822656</v>
      </c>
      <c r="AC6230" s="10">
        <v>1.1626055850860217</v>
      </c>
    </row>
    <row r="6231" spans="1:29" x14ac:dyDescent="0.6">
      <c r="A6231" s="29" t="s">
        <v>10983</v>
      </c>
      <c r="B6231" s="29" t="s">
        <v>10984</v>
      </c>
      <c r="C6231" s="5">
        <v>39</v>
      </c>
      <c r="D6231" s="5" t="s">
        <v>12264</v>
      </c>
      <c r="E6231" s="5" t="s">
        <v>12265</v>
      </c>
      <c r="F6231" s="5" t="s">
        <v>12266</v>
      </c>
      <c r="G6231" s="4" t="s">
        <v>14458</v>
      </c>
      <c r="H6231" s="4" t="s">
        <v>14457</v>
      </c>
      <c r="I6231" s="29" t="s">
        <v>16959</v>
      </c>
      <c r="J6231" s="29" t="s">
        <v>16960</v>
      </c>
      <c r="K6231" s="27">
        <v>175</v>
      </c>
      <c r="L6231" s="6" t="s">
        <v>12275</v>
      </c>
      <c r="M6231" s="5" t="s">
        <v>12276</v>
      </c>
      <c r="N6231" s="7">
        <v>19756.16796875</v>
      </c>
      <c r="O6231" s="8">
        <v>12839.5751953125</v>
      </c>
      <c r="P6231" s="8">
        <v>10597.859375</v>
      </c>
      <c r="Q6231" s="8">
        <v>30633.921875</v>
      </c>
      <c r="R6231" s="8">
        <v>21847.44921875</v>
      </c>
      <c r="S6231" s="8">
        <v>15737.649174299537</v>
      </c>
      <c r="T6231" s="11">
        <v>0.99009418487548828</v>
      </c>
      <c r="U6231" s="11">
        <v>0.9995262622833252</v>
      </c>
      <c r="V6231" s="28">
        <f t="shared" si="194"/>
        <v>19560.467021282762</v>
      </c>
      <c r="W6231" s="28">
        <f t="shared" si="195"/>
        <v>19746.80872684624</v>
      </c>
      <c r="X6231" s="8">
        <v>14884.7451171875</v>
      </c>
      <c r="Y6231" s="8">
        <v>26332.573698760891</v>
      </c>
      <c r="Z6231" s="8">
        <v>20887.700776170113</v>
      </c>
      <c r="AA6231" s="8">
        <v>20887.700776170113</v>
      </c>
      <c r="AB6231" s="7">
        <v>16634.633734870717</v>
      </c>
      <c r="AC6231" s="10">
        <v>0.84199697842127696</v>
      </c>
    </row>
    <row r="6232" spans="1:29" x14ac:dyDescent="0.6">
      <c r="A6232" s="29" t="s">
        <v>10983</v>
      </c>
      <c r="B6232" s="29" t="s">
        <v>10984</v>
      </c>
      <c r="C6232" s="5">
        <v>39</v>
      </c>
      <c r="D6232" s="5" t="s">
        <v>12264</v>
      </c>
      <c r="E6232" s="5" t="s">
        <v>12265</v>
      </c>
      <c r="F6232" s="5" t="s">
        <v>12266</v>
      </c>
      <c r="G6232" s="4" t="s">
        <v>14458</v>
      </c>
      <c r="H6232" s="4" t="s">
        <v>14457</v>
      </c>
      <c r="I6232" s="29" t="s">
        <v>16961</v>
      </c>
      <c r="J6232" s="29" t="s">
        <v>16962</v>
      </c>
      <c r="K6232" s="27">
        <v>175</v>
      </c>
      <c r="L6232" s="6" t="s">
        <v>12277</v>
      </c>
      <c r="M6232" s="5" t="s">
        <v>12278</v>
      </c>
      <c r="N6232" s="7">
        <v>13122.66796875</v>
      </c>
      <c r="O6232" s="8">
        <v>12826.3837890625</v>
      </c>
      <c r="P6232" s="8">
        <v>13324.8486328125</v>
      </c>
      <c r="Q6232" s="8">
        <v>15714.3828125</v>
      </c>
      <c r="R6232" s="8">
        <v>13217.2490234375</v>
      </c>
      <c r="S6232" s="8">
        <v>13307.420795199165</v>
      </c>
      <c r="T6232" s="11">
        <v>0.99009418487548828</v>
      </c>
      <c r="U6232" s="11">
        <v>0.9995262622833252</v>
      </c>
      <c r="V6232" s="28">
        <f t="shared" si="194"/>
        <v>12992.677245911211</v>
      </c>
      <c r="W6232" s="28">
        <f t="shared" si="195"/>
        <v>13116.451265989803</v>
      </c>
      <c r="X6232" s="8">
        <v>13471.96875</v>
      </c>
      <c r="Y6232" s="8">
        <v>11848.824471919021</v>
      </c>
      <c r="Z6232" s="8">
        <v>16480.138194856361</v>
      </c>
      <c r="AA6232" s="8">
        <v>16480.138194856361</v>
      </c>
      <c r="AB6232" s="7">
        <v>13124.520774648632</v>
      </c>
      <c r="AC6232" s="10">
        <v>1.000141191250365</v>
      </c>
    </row>
    <row r="6233" spans="1:29" x14ac:dyDescent="0.6">
      <c r="A6233" s="29" t="s">
        <v>10983</v>
      </c>
      <c r="B6233" s="29" t="s">
        <v>10984</v>
      </c>
      <c r="C6233" s="5">
        <v>39</v>
      </c>
      <c r="D6233" s="5" t="s">
        <v>12264</v>
      </c>
      <c r="E6233" s="5" t="s">
        <v>12265</v>
      </c>
      <c r="F6233" s="5" t="s">
        <v>12266</v>
      </c>
      <c r="G6233" s="4" t="s">
        <v>14458</v>
      </c>
      <c r="H6233" s="4" t="s">
        <v>14457</v>
      </c>
      <c r="I6233" s="29" t="s">
        <v>16963</v>
      </c>
      <c r="J6233" s="29" t="s">
        <v>16964</v>
      </c>
      <c r="K6233" s="27">
        <v>175</v>
      </c>
      <c r="L6233" s="6" t="s">
        <v>12279</v>
      </c>
      <c r="M6233" s="5" t="s">
        <v>12280</v>
      </c>
      <c r="N6233" s="7">
        <v>14581.83203125</v>
      </c>
      <c r="O6233" s="8">
        <v>15741.830078125</v>
      </c>
      <c r="P6233" s="8">
        <v>15575.3603515625</v>
      </c>
      <c r="Q6233" s="8">
        <v>8172.21484375</v>
      </c>
      <c r="R6233" s="8">
        <v>9564.546875</v>
      </c>
      <c r="S6233" s="8">
        <v>14339.454584669753</v>
      </c>
      <c r="T6233" s="11">
        <v>0.99009418487548828</v>
      </c>
      <c r="U6233" s="11">
        <v>0.9995262622833252</v>
      </c>
      <c r="V6233" s="28">
        <f t="shared" si="194"/>
        <v>14437.387098971754</v>
      </c>
      <c r="W6233" s="28">
        <f t="shared" si="195"/>
        <v>14574.92406743858</v>
      </c>
      <c r="X6233" s="8">
        <v>14740.9951171875</v>
      </c>
      <c r="Y6233" s="8">
        <v>8964.3205994331129</v>
      </c>
      <c r="Z6233" s="8">
        <v>17313.157819110042</v>
      </c>
      <c r="AA6233" s="8">
        <v>17313.157819110042</v>
      </c>
      <c r="AB6233" s="7">
        <v>13787.92439632577</v>
      </c>
      <c r="AC6233" s="10">
        <v>0.94555501440266054</v>
      </c>
    </row>
    <row r="6234" spans="1:29" x14ac:dyDescent="0.6">
      <c r="A6234" s="29" t="s">
        <v>10983</v>
      </c>
      <c r="B6234" s="29" t="s">
        <v>10984</v>
      </c>
      <c r="C6234" s="5">
        <v>39</v>
      </c>
      <c r="D6234" s="5" t="s">
        <v>12264</v>
      </c>
      <c r="E6234" s="5" t="s">
        <v>12265</v>
      </c>
      <c r="F6234" s="5" t="s">
        <v>12266</v>
      </c>
      <c r="G6234" s="4" t="s">
        <v>14458</v>
      </c>
      <c r="H6234" s="4" t="s">
        <v>14457</v>
      </c>
      <c r="I6234" s="29" t="s">
        <v>16959</v>
      </c>
      <c r="J6234" s="29" t="s">
        <v>16960</v>
      </c>
      <c r="K6234" s="27">
        <v>175</v>
      </c>
      <c r="L6234" s="6" t="s">
        <v>12281</v>
      </c>
      <c r="M6234" s="5" t="s">
        <v>12282</v>
      </c>
      <c r="N6234" s="7">
        <v>17094.25</v>
      </c>
      <c r="O6234" s="8">
        <v>13629.30859375</v>
      </c>
      <c r="P6234" s="8">
        <v>13281.2470703125</v>
      </c>
      <c r="Q6234" s="8">
        <v>28521.9453125</v>
      </c>
      <c r="R6234" s="8">
        <v>21328.025390625</v>
      </c>
      <c r="S6234" s="8">
        <v>16159.461498932513</v>
      </c>
      <c r="T6234" s="11">
        <v>0.99009418487548828</v>
      </c>
      <c r="U6234" s="11">
        <v>0.9995262622833252</v>
      </c>
      <c r="V6234" s="28">
        <f t="shared" si="194"/>
        <v>16924.917519807816</v>
      </c>
      <c r="W6234" s="28">
        <f t="shared" si="195"/>
        <v>17086.151809036732</v>
      </c>
      <c r="X6234" s="8">
        <v>15585.4931640625</v>
      </c>
      <c r="Y6234" s="8">
        <v>28393.64801053896</v>
      </c>
      <c r="Z6234" s="8">
        <v>21658.104451200288</v>
      </c>
      <c r="AA6234" s="8">
        <v>21658.104451200288</v>
      </c>
      <c r="AB6234" s="7">
        <v>17248.171007328481</v>
      </c>
      <c r="AC6234" s="10">
        <v>1.0090042562457249</v>
      </c>
    </row>
    <row r="6235" spans="1:29" x14ac:dyDescent="0.6">
      <c r="A6235" s="29" t="s">
        <v>10983</v>
      </c>
      <c r="B6235" s="29" t="s">
        <v>10984</v>
      </c>
      <c r="C6235" s="5">
        <v>39</v>
      </c>
      <c r="D6235" s="5" t="s">
        <v>12264</v>
      </c>
      <c r="E6235" s="5" t="s">
        <v>12265</v>
      </c>
      <c r="F6235" s="5" t="s">
        <v>12266</v>
      </c>
      <c r="G6235" s="4" t="s">
        <v>14458</v>
      </c>
      <c r="H6235" s="4" t="s">
        <v>14457</v>
      </c>
      <c r="I6235" s="29" t="s">
        <v>16965</v>
      </c>
      <c r="J6235" s="29" t="s">
        <v>16966</v>
      </c>
      <c r="K6235" s="27">
        <v>175</v>
      </c>
      <c r="L6235" s="6" t="s">
        <v>12283</v>
      </c>
      <c r="M6235" s="5" t="s">
        <v>12284</v>
      </c>
      <c r="N6235" s="7">
        <v>8758.1669921875</v>
      </c>
      <c r="O6235" s="8">
        <v>11063.7802734375</v>
      </c>
      <c r="P6235" s="8">
        <v>15494.1962890625</v>
      </c>
      <c r="Q6235" s="8">
        <v>16439.126953125</v>
      </c>
      <c r="R6235" s="8">
        <v>8099.33642578125</v>
      </c>
      <c r="S6235" s="8">
        <v>12029.965293292691</v>
      </c>
      <c r="T6235" s="11">
        <v>0.99009418487548828</v>
      </c>
      <c r="U6235" s="11">
        <v>0.9995262622833252</v>
      </c>
      <c r="V6235" s="28">
        <f t="shared" si="194"/>
        <v>8671.4102091332898</v>
      </c>
      <c r="W6235" s="28">
        <f t="shared" si="195"/>
        <v>8754.0179181543645</v>
      </c>
      <c r="X6235" s="8">
        <v>11336.2529296875</v>
      </c>
      <c r="Y6235" s="8">
        <v>13095.671270255745</v>
      </c>
      <c r="Z6235" s="8">
        <v>15081.566386593377</v>
      </c>
      <c r="AA6235" s="8">
        <v>15081.566386593377</v>
      </c>
      <c r="AB6235" s="7">
        <v>12010.720360152445</v>
      </c>
      <c r="AC6235" s="10">
        <v>1.371373755589075</v>
      </c>
    </row>
    <row r="6236" spans="1:29" x14ac:dyDescent="0.6">
      <c r="A6236" s="29" t="s">
        <v>10983</v>
      </c>
      <c r="B6236" s="29" t="s">
        <v>10984</v>
      </c>
      <c r="C6236" s="5">
        <v>39</v>
      </c>
      <c r="D6236" s="5" t="s">
        <v>12264</v>
      </c>
      <c r="E6236" s="5" t="s">
        <v>12265</v>
      </c>
      <c r="F6236" s="5" t="s">
        <v>12266</v>
      </c>
      <c r="G6236" s="4" t="s">
        <v>14458</v>
      </c>
      <c r="H6236" s="4" t="s">
        <v>14457</v>
      </c>
      <c r="I6236" s="29" t="s">
        <v>16967</v>
      </c>
      <c r="J6236" s="29" t="s">
        <v>16968</v>
      </c>
      <c r="K6236" s="27">
        <v>175</v>
      </c>
      <c r="L6236" s="6" t="s">
        <v>12285</v>
      </c>
      <c r="M6236" s="5" t="s">
        <v>12286</v>
      </c>
      <c r="N6236" s="7">
        <v>10396.666015625</v>
      </c>
      <c r="O6236" s="8">
        <v>9766.0888671875</v>
      </c>
      <c r="P6236" s="8">
        <v>10414.30859375</v>
      </c>
      <c r="Q6236" s="8">
        <v>6485.95263671875</v>
      </c>
      <c r="R6236" s="8">
        <v>10688.0009765625</v>
      </c>
      <c r="S6236" s="8">
        <v>9354.526061358185</v>
      </c>
      <c r="T6236" s="11">
        <v>0.99009418487548828</v>
      </c>
      <c r="U6236" s="11">
        <v>0.9995262622833252</v>
      </c>
      <c r="V6236" s="28">
        <f t="shared" si="194"/>
        <v>10293.678564162925</v>
      </c>
      <c r="W6236" s="28">
        <f t="shared" si="195"/>
        <v>10391.740722805727</v>
      </c>
      <c r="X6236" s="8">
        <v>10274.9189453125</v>
      </c>
      <c r="Y6236" s="8">
        <v>6566.4247081340745</v>
      </c>
      <c r="Z6236" s="8">
        <v>11473.932723165217</v>
      </c>
      <c r="AA6236" s="8">
        <v>11473.932723165217</v>
      </c>
      <c r="AB6236" s="7">
        <v>9137.6581076913208</v>
      </c>
      <c r="AC6236" s="10">
        <v>0.87890272650467616</v>
      </c>
    </row>
    <row r="6237" spans="1:29" x14ac:dyDescent="0.6">
      <c r="A6237" s="29" t="s">
        <v>10983</v>
      </c>
      <c r="B6237" s="29" t="s">
        <v>10984</v>
      </c>
      <c r="C6237" s="5">
        <v>39</v>
      </c>
      <c r="D6237" s="5" t="s">
        <v>12264</v>
      </c>
      <c r="E6237" s="5" t="s">
        <v>12265</v>
      </c>
      <c r="F6237" s="5" t="s">
        <v>12266</v>
      </c>
      <c r="G6237" s="4" t="s">
        <v>14458</v>
      </c>
      <c r="H6237" s="4" t="s">
        <v>14457</v>
      </c>
      <c r="I6237" s="29" t="s">
        <v>16969</v>
      </c>
      <c r="J6237" s="29" t="s">
        <v>16970</v>
      </c>
      <c r="K6237" s="27">
        <v>175</v>
      </c>
      <c r="L6237" s="6" t="s">
        <v>12287</v>
      </c>
      <c r="M6237" s="5" t="s">
        <v>12288</v>
      </c>
      <c r="N6237" s="7">
        <v>8559.5</v>
      </c>
      <c r="O6237" s="8">
        <v>9760.6748046875</v>
      </c>
      <c r="P6237" s="8">
        <v>10284.587890625</v>
      </c>
      <c r="Q6237" s="8">
        <v>5293.306640625</v>
      </c>
      <c r="R6237" s="8">
        <v>4573.40625</v>
      </c>
      <c r="S6237" s="8">
        <v>8908.7129292224217</v>
      </c>
      <c r="T6237" s="11">
        <v>0.99009418487548828</v>
      </c>
      <c r="U6237" s="11">
        <v>0.9995262622833252</v>
      </c>
      <c r="V6237" s="28">
        <f t="shared" si="194"/>
        <v>8474.7111754417419</v>
      </c>
      <c r="W6237" s="28">
        <f t="shared" si="195"/>
        <v>8555.445042014122</v>
      </c>
      <c r="X6237" s="8">
        <v>9324.59375</v>
      </c>
      <c r="Y6237" s="8">
        <v>4556.9071087001712</v>
      </c>
      <c r="Z6237" s="8">
        <v>10652.256574897072</v>
      </c>
      <c r="AA6237" s="8">
        <v>10652.256574897072</v>
      </c>
      <c r="AB6237" s="7">
        <v>8483.2882504443478</v>
      </c>
      <c r="AC6237" s="10">
        <v>0.99109623814993253</v>
      </c>
    </row>
    <row r="6238" spans="1:29" x14ac:dyDescent="0.6">
      <c r="A6238" s="29" t="s">
        <v>10983</v>
      </c>
      <c r="B6238" s="29" t="s">
        <v>10984</v>
      </c>
      <c r="C6238" s="5">
        <v>39</v>
      </c>
      <c r="D6238" s="5" t="s">
        <v>12264</v>
      </c>
      <c r="E6238" s="5" t="s">
        <v>12265</v>
      </c>
      <c r="F6238" s="5" t="s">
        <v>12266</v>
      </c>
      <c r="G6238" s="4" t="s">
        <v>14458</v>
      </c>
      <c r="H6238" s="4" t="s">
        <v>14457</v>
      </c>
      <c r="I6238" s="29" t="s">
        <v>16971</v>
      </c>
      <c r="J6238" s="29" t="s">
        <v>16972</v>
      </c>
      <c r="K6238" s="27">
        <v>175</v>
      </c>
      <c r="L6238" s="6" t="s">
        <v>12289</v>
      </c>
      <c r="M6238" s="5" t="s">
        <v>12290</v>
      </c>
      <c r="N6238" s="7">
        <v>14364.916015625</v>
      </c>
      <c r="O6238" s="8">
        <v>12924.7978515625</v>
      </c>
      <c r="P6238" s="8">
        <v>9243.4853515625</v>
      </c>
      <c r="Q6238" s="8">
        <v>9616</v>
      </c>
      <c r="R6238" s="8">
        <v>16908.0546875</v>
      </c>
      <c r="S6238" s="8">
        <v>12358.787448697569</v>
      </c>
      <c r="T6238" s="11">
        <v>0.99009418487548828</v>
      </c>
      <c r="U6238" s="11">
        <v>0.9995262622833252</v>
      </c>
      <c r="V6238" s="28">
        <f t="shared" si="194"/>
        <v>14222.619813295081</v>
      </c>
      <c r="W6238" s="28">
        <f t="shared" si="195"/>
        <v>14358.110813111532</v>
      </c>
      <c r="X6238" s="8">
        <v>11941.32421875</v>
      </c>
      <c r="Y6238" s="8">
        <v>10315.034706710911</v>
      </c>
      <c r="Z6238" s="8">
        <v>15141.526884693198</v>
      </c>
      <c r="AA6238" s="8">
        <v>15141.526884693198</v>
      </c>
      <c r="AB6238" s="7">
        <v>12058.471950197669</v>
      </c>
      <c r="AC6238" s="10">
        <v>0.83943908457810912</v>
      </c>
    </row>
    <row r="6239" spans="1:29" x14ac:dyDescent="0.6">
      <c r="A6239" s="29" t="s">
        <v>10983</v>
      </c>
      <c r="B6239" s="29" t="s">
        <v>10984</v>
      </c>
      <c r="C6239" s="5">
        <v>39</v>
      </c>
      <c r="D6239" s="5" t="s">
        <v>12264</v>
      </c>
      <c r="E6239" s="5" t="s">
        <v>12265</v>
      </c>
      <c r="F6239" s="5" t="s">
        <v>12266</v>
      </c>
      <c r="G6239" s="4" t="s">
        <v>14458</v>
      </c>
      <c r="H6239" s="4" t="s">
        <v>14457</v>
      </c>
      <c r="I6239" s="29" t="s">
        <v>16965</v>
      </c>
      <c r="J6239" s="29" t="s">
        <v>16966</v>
      </c>
      <c r="K6239" s="27">
        <v>175</v>
      </c>
      <c r="L6239" s="6" t="s">
        <v>12291</v>
      </c>
      <c r="M6239" s="5" t="s">
        <v>12292</v>
      </c>
      <c r="N6239" s="7">
        <v>9458.666015625</v>
      </c>
      <c r="O6239" s="8">
        <v>10970.0712890625</v>
      </c>
      <c r="P6239" s="8">
        <v>12345.154296875</v>
      </c>
      <c r="Q6239" s="8">
        <v>7012.29541015625</v>
      </c>
      <c r="R6239" s="8">
        <v>5176.32568359375</v>
      </c>
      <c r="S6239" s="8">
        <v>10223.801209177014</v>
      </c>
      <c r="T6239" s="11">
        <v>0.99009418487548828</v>
      </c>
      <c r="U6239" s="11">
        <v>0.9995262622833252</v>
      </c>
      <c r="V6239" s="28">
        <f t="shared" si="194"/>
        <v>9364.9702187497169</v>
      </c>
      <c r="W6239" s="28">
        <f t="shared" si="195"/>
        <v>9454.1850887839682</v>
      </c>
      <c r="X6239" s="8">
        <v>10389.9521484375</v>
      </c>
      <c r="Y6239" s="8">
        <v>6504.3291398698802</v>
      </c>
      <c r="Z6239" s="8">
        <v>12341.767490049942</v>
      </c>
      <c r="AA6239" s="8">
        <v>12341.767490049942</v>
      </c>
      <c r="AB6239" s="7">
        <v>9828.7879569844445</v>
      </c>
      <c r="AC6239" s="10">
        <v>1.0391304588562522</v>
      </c>
    </row>
    <row r="6240" spans="1:29" x14ac:dyDescent="0.6">
      <c r="A6240" s="29" t="s">
        <v>10983</v>
      </c>
      <c r="B6240" s="29" t="s">
        <v>10984</v>
      </c>
      <c r="C6240" s="5">
        <v>39</v>
      </c>
      <c r="D6240" s="5" t="s">
        <v>12264</v>
      </c>
      <c r="E6240" s="5" t="s">
        <v>12265</v>
      </c>
      <c r="F6240" s="5" t="s">
        <v>12266</v>
      </c>
      <c r="G6240" s="4" t="s">
        <v>14458</v>
      </c>
      <c r="H6240" s="4" t="s">
        <v>14457</v>
      </c>
      <c r="I6240" s="29" t="s">
        <v>16973</v>
      </c>
      <c r="J6240" s="29" t="s">
        <v>16974</v>
      </c>
      <c r="K6240" s="27">
        <v>175</v>
      </c>
      <c r="L6240" s="6" t="s">
        <v>12293</v>
      </c>
      <c r="M6240" s="5" t="s">
        <v>12294</v>
      </c>
      <c r="N6240" s="7">
        <v>16031.25</v>
      </c>
      <c r="O6240" s="8">
        <v>14366.3388671875</v>
      </c>
      <c r="P6240" s="8">
        <v>12792.978515625</v>
      </c>
      <c r="Q6240" s="8">
        <v>19005.2265625</v>
      </c>
      <c r="R6240" s="8">
        <v>19097.833984375</v>
      </c>
      <c r="S6240" s="8">
        <v>15157.705874189003</v>
      </c>
      <c r="T6240" s="11">
        <v>0.99009418487548828</v>
      </c>
      <c r="U6240" s="11">
        <v>0.9995262622833252</v>
      </c>
      <c r="V6240" s="28">
        <f t="shared" si="194"/>
        <v>15872.447401285172</v>
      </c>
      <c r="W6240" s="28">
        <f t="shared" si="195"/>
        <v>16023.655392229557</v>
      </c>
      <c r="X6240" s="8">
        <v>14124.4306640625</v>
      </c>
      <c r="Y6240" s="8">
        <v>18435.736057358852</v>
      </c>
      <c r="Z6240" s="8">
        <v>19223.028354559159</v>
      </c>
      <c r="AA6240" s="8">
        <v>19223.028354559159</v>
      </c>
      <c r="AB6240" s="7">
        <v>15308.915010786433</v>
      </c>
      <c r="AC6240" s="10">
        <v>0.95494206694964112</v>
      </c>
    </row>
    <row r="6241" spans="1:29" x14ac:dyDescent="0.6">
      <c r="A6241" s="29" t="s">
        <v>10983</v>
      </c>
      <c r="B6241" s="29" t="s">
        <v>10984</v>
      </c>
      <c r="C6241" s="5">
        <v>39</v>
      </c>
      <c r="D6241" s="5" t="s">
        <v>12264</v>
      </c>
      <c r="E6241" s="5" t="s">
        <v>12265</v>
      </c>
      <c r="F6241" s="5" t="s">
        <v>12266</v>
      </c>
      <c r="G6241" s="4" t="s">
        <v>14458</v>
      </c>
      <c r="H6241" s="4" t="s">
        <v>14457</v>
      </c>
      <c r="I6241" s="29" t="s">
        <v>16959</v>
      </c>
      <c r="J6241" s="29" t="s">
        <v>16960</v>
      </c>
      <c r="K6241" s="27">
        <v>175</v>
      </c>
      <c r="L6241" s="6" t="s">
        <v>12295</v>
      </c>
      <c r="M6241" s="5" t="s">
        <v>12296</v>
      </c>
      <c r="N6241" s="7">
        <v>9818.58203125</v>
      </c>
      <c r="O6241" s="8">
        <v>7061.423828125</v>
      </c>
      <c r="P6241" s="8">
        <v>7054.8701171875</v>
      </c>
      <c r="Q6241" s="8">
        <v>14437.01171875</v>
      </c>
      <c r="R6241" s="8">
        <v>13896.30859375</v>
      </c>
      <c r="S6241" s="8">
        <v>8451.0219466549206</v>
      </c>
      <c r="T6241" s="11">
        <v>0.99009418487548828</v>
      </c>
      <c r="U6241" s="11">
        <v>0.9995262622833252</v>
      </c>
      <c r="V6241" s="28">
        <f t="shared" si="194"/>
        <v>9721.3209728635848</v>
      </c>
      <c r="W6241" s="28">
        <f t="shared" si="195"/>
        <v>9813.9305986175314</v>
      </c>
      <c r="X6241" s="8">
        <v>8230.408203125</v>
      </c>
      <c r="Y6241" s="8">
        <v>14091.791892608309</v>
      </c>
      <c r="Z6241" s="8">
        <v>11242.803455619745</v>
      </c>
      <c r="AA6241" s="8">
        <v>11242.803455619745</v>
      </c>
      <c r="AB6241" s="7">
        <v>8953.5904234484406</v>
      </c>
      <c r="AC6241" s="10">
        <v>0.91190259397451534</v>
      </c>
    </row>
    <row r="6242" spans="1:29" x14ac:dyDescent="0.6">
      <c r="A6242" s="29" t="s">
        <v>10983</v>
      </c>
      <c r="B6242" s="29" t="s">
        <v>10984</v>
      </c>
      <c r="C6242" s="5">
        <v>39</v>
      </c>
      <c r="D6242" s="5" t="s">
        <v>12264</v>
      </c>
      <c r="E6242" s="5" t="s">
        <v>12265</v>
      </c>
      <c r="F6242" s="5" t="s">
        <v>12266</v>
      </c>
      <c r="G6242" s="4" t="s">
        <v>14458</v>
      </c>
      <c r="H6242" s="4" t="s">
        <v>14457</v>
      </c>
      <c r="I6242" s="29" t="s">
        <v>16963</v>
      </c>
      <c r="J6242" s="29" t="s">
        <v>16964</v>
      </c>
      <c r="K6242" s="27">
        <v>175</v>
      </c>
      <c r="L6242" s="6" t="s">
        <v>12297</v>
      </c>
      <c r="M6242" s="5" t="s">
        <v>12298</v>
      </c>
      <c r="N6242" s="7">
        <v>14656.583984375</v>
      </c>
      <c r="O6242" s="8">
        <v>15177.5458984375</v>
      </c>
      <c r="P6242" s="8">
        <v>13314.435546875</v>
      </c>
      <c r="Q6242" s="8">
        <v>10140.1259765625</v>
      </c>
      <c r="R6242" s="8">
        <v>14586.087890625</v>
      </c>
      <c r="S6242" s="8">
        <v>14278.523069134666</v>
      </c>
      <c r="T6242" s="11">
        <v>0.99009418487548828</v>
      </c>
      <c r="U6242" s="11">
        <v>0.9995262622833252</v>
      </c>
      <c r="V6242" s="28">
        <f t="shared" si="194"/>
        <v>14511.398573068902</v>
      </c>
      <c r="W6242" s="28">
        <f t="shared" si="195"/>
        <v>14649.64060774399</v>
      </c>
      <c r="X6242" s="8">
        <v>13800.953125</v>
      </c>
      <c r="Y6242" s="8">
        <v>10033.003833230187</v>
      </c>
      <c r="Z6242" s="8">
        <v>17258.540088541624</v>
      </c>
      <c r="AA6242" s="8">
        <v>17258.540088541624</v>
      </c>
      <c r="AB6242" s="7">
        <v>13744.42770163585</v>
      </c>
      <c r="AC6242" s="10">
        <v>0.93776474219971206</v>
      </c>
    </row>
    <row r="6243" spans="1:29" x14ac:dyDescent="0.6">
      <c r="A6243" s="29" t="s">
        <v>10983</v>
      </c>
      <c r="B6243" s="29" t="s">
        <v>10984</v>
      </c>
      <c r="C6243" s="5">
        <v>39</v>
      </c>
      <c r="D6243" s="5" t="s">
        <v>12264</v>
      </c>
      <c r="E6243" s="5" t="s">
        <v>12265</v>
      </c>
      <c r="F6243" s="5" t="s">
        <v>12266</v>
      </c>
      <c r="G6243" s="4" t="s">
        <v>14458</v>
      </c>
      <c r="H6243" s="4" t="s">
        <v>14457</v>
      </c>
      <c r="I6243" s="29" t="s">
        <v>16975</v>
      </c>
      <c r="J6243" s="29" t="s">
        <v>16976</v>
      </c>
      <c r="K6243" s="27">
        <v>175</v>
      </c>
      <c r="L6243" s="6" t="s">
        <v>12299</v>
      </c>
      <c r="M6243" s="5" t="s">
        <v>12300</v>
      </c>
      <c r="N6243" s="7">
        <v>17185.83203125</v>
      </c>
      <c r="O6243" s="8">
        <v>17274.64453125</v>
      </c>
      <c r="P6243" s="8">
        <v>19916.552734375</v>
      </c>
      <c r="Q6243" s="8">
        <v>16962.1171875</v>
      </c>
      <c r="R6243" s="8">
        <v>13450.265625</v>
      </c>
      <c r="S6243" s="8">
        <v>17237.932580699318</v>
      </c>
      <c r="T6243" s="11">
        <v>0.99009418487548828</v>
      </c>
      <c r="U6243" s="11">
        <v>0.9995262622833252</v>
      </c>
      <c r="V6243" s="28">
        <f t="shared" si="194"/>
        <v>17015.592356387526</v>
      </c>
      <c r="W6243" s="28">
        <f t="shared" si="195"/>
        <v>17177.690454424359</v>
      </c>
      <c r="X6243" s="8">
        <v>17565.94140625</v>
      </c>
      <c r="Y6243" s="8">
        <v>12818.139018916641</v>
      </c>
      <c r="Z6243" s="8">
        <v>21046.978793592403</v>
      </c>
      <c r="AA6243" s="8">
        <v>21046.978793592403</v>
      </c>
      <c r="AB6243" s="7">
        <v>16761.480222678456</v>
      </c>
      <c r="AC6243" s="10">
        <v>0.97530804398646975</v>
      </c>
    </row>
    <row r="6244" spans="1:29" x14ac:dyDescent="0.6">
      <c r="A6244" s="29" t="s">
        <v>10983</v>
      </c>
      <c r="B6244" s="29" t="s">
        <v>10984</v>
      </c>
      <c r="C6244" s="5">
        <v>39</v>
      </c>
      <c r="D6244" s="5" t="s">
        <v>12264</v>
      </c>
      <c r="E6244" s="5" t="s">
        <v>12265</v>
      </c>
      <c r="F6244" s="5" t="s">
        <v>12266</v>
      </c>
      <c r="G6244" s="4" t="s">
        <v>14458</v>
      </c>
      <c r="H6244" s="4" t="s">
        <v>14457</v>
      </c>
      <c r="I6244" s="29" t="s">
        <v>14823</v>
      </c>
      <c r="J6244" s="29" t="s">
        <v>14823</v>
      </c>
      <c r="K6244" s="27">
        <v>175</v>
      </c>
      <c r="L6244" s="6" t="s">
        <v>12301</v>
      </c>
      <c r="M6244" s="5" t="s">
        <v>12302</v>
      </c>
      <c r="N6244" s="7">
        <v>5450.25</v>
      </c>
      <c r="O6244" s="8">
        <v>5221.7822265625</v>
      </c>
      <c r="P6244" s="8">
        <v>5266.1689453125</v>
      </c>
      <c r="Q6244" s="8">
        <v>5156.2001953125</v>
      </c>
      <c r="R6244" s="8">
        <v>5957.63720703125</v>
      </c>
      <c r="S6244" s="8">
        <v>5245.4575744537324</v>
      </c>
      <c r="T6244" s="11">
        <v>0.99009418487548828</v>
      </c>
      <c r="U6244" s="11">
        <v>0.9995262622833252</v>
      </c>
      <c r="V6244" s="28">
        <f t="shared" si="194"/>
        <v>5396.26083111763</v>
      </c>
      <c r="W6244" s="28">
        <f t="shared" si="195"/>
        <v>5447.6680110096931</v>
      </c>
      <c r="X6244" s="8">
        <v>4989.47265625</v>
      </c>
      <c r="Y6244" s="8">
        <v>5388.5572983283619</v>
      </c>
      <c r="Z6244" s="8">
        <v>6542.1730663871376</v>
      </c>
      <c r="AA6244" s="8">
        <v>6542.1730663871376</v>
      </c>
      <c r="AB6244" s="7">
        <v>5210.0829074323856</v>
      </c>
      <c r="AC6244" s="10">
        <v>0.95593466491122159</v>
      </c>
    </row>
    <row r="6245" spans="1:29" x14ac:dyDescent="0.6">
      <c r="A6245" s="29" t="s">
        <v>10983</v>
      </c>
      <c r="B6245" s="29" t="s">
        <v>10984</v>
      </c>
      <c r="C6245" s="5">
        <v>39</v>
      </c>
      <c r="D6245" s="5" t="s">
        <v>12264</v>
      </c>
      <c r="E6245" s="5" t="s">
        <v>12265</v>
      </c>
      <c r="F6245" s="5" t="s">
        <v>12266</v>
      </c>
      <c r="G6245" s="4" t="s">
        <v>14458</v>
      </c>
      <c r="H6245" s="4" t="s">
        <v>14457</v>
      </c>
      <c r="I6245" s="29" t="s">
        <v>16975</v>
      </c>
      <c r="J6245" s="29" t="s">
        <v>16976</v>
      </c>
      <c r="K6245" s="27">
        <v>175</v>
      </c>
      <c r="L6245" s="6" t="s">
        <v>12303</v>
      </c>
      <c r="M6245" s="5" t="s">
        <v>12304</v>
      </c>
      <c r="N6245" s="7">
        <v>9298.333984375</v>
      </c>
      <c r="O6245" s="8">
        <v>9966.4853515625</v>
      </c>
      <c r="P6245" s="8">
        <v>8675.78125</v>
      </c>
      <c r="Q6245" s="8">
        <v>5030.54541015625</v>
      </c>
      <c r="R6245" s="8">
        <v>7310.17431640625</v>
      </c>
      <c r="S6245" s="8">
        <v>9033.359902352795</v>
      </c>
      <c r="T6245" s="11">
        <v>0.99009418487548828</v>
      </c>
      <c r="U6245" s="11">
        <v>0.9995262622833252</v>
      </c>
      <c r="V6245" s="28">
        <f t="shared" si="194"/>
        <v>9206.2264069598168</v>
      </c>
      <c r="W6245" s="28">
        <f t="shared" si="195"/>
        <v>9293.9290128643624</v>
      </c>
      <c r="X6245" s="8">
        <v>9258.203125</v>
      </c>
      <c r="Y6245" s="8">
        <v>5731.5409600998619</v>
      </c>
      <c r="Z6245" s="8">
        <v>10913.407626359849</v>
      </c>
      <c r="AA6245" s="8">
        <v>10913.407626359849</v>
      </c>
      <c r="AB6245" s="7">
        <v>8691.2648074197205</v>
      </c>
      <c r="AC6245" s="10">
        <v>0.9347120486341528</v>
      </c>
    </row>
    <row r="6246" spans="1:29" x14ac:dyDescent="0.6">
      <c r="A6246" s="29" t="s">
        <v>10983</v>
      </c>
      <c r="B6246" s="29" t="s">
        <v>10984</v>
      </c>
      <c r="C6246" s="5">
        <v>39</v>
      </c>
      <c r="D6246" s="5" t="s">
        <v>12264</v>
      </c>
      <c r="E6246" s="5" t="s">
        <v>12265</v>
      </c>
      <c r="F6246" s="5" t="s">
        <v>12266</v>
      </c>
      <c r="G6246" s="4" t="s">
        <v>14458</v>
      </c>
      <c r="H6246" s="4" t="s">
        <v>14457</v>
      </c>
      <c r="I6246" s="29" t="s">
        <v>16977</v>
      </c>
      <c r="J6246" s="29" t="s">
        <v>16978</v>
      </c>
      <c r="K6246" s="27">
        <v>175</v>
      </c>
      <c r="L6246" s="6" t="s">
        <v>12305</v>
      </c>
      <c r="M6246" s="5" t="s">
        <v>12306</v>
      </c>
      <c r="N6246" s="7">
        <v>16909.666015625</v>
      </c>
      <c r="O6246" s="8">
        <v>19242.96484375</v>
      </c>
      <c r="P6246" s="8">
        <v>19536.61328125</v>
      </c>
      <c r="Q6246" s="8">
        <v>13767.072265625</v>
      </c>
      <c r="R6246" s="8">
        <v>17501.796875</v>
      </c>
      <c r="S6246" s="8">
        <v>18368.668343738351</v>
      </c>
      <c r="T6246" s="11">
        <v>0.99009418487548828</v>
      </c>
      <c r="U6246" s="11">
        <v>0.9995262622833252</v>
      </c>
      <c r="V6246" s="28">
        <f t="shared" si="194"/>
        <v>16742.16199025698</v>
      </c>
      <c r="W6246" s="28">
        <f t="shared" si="195"/>
        <v>16901.655269057024</v>
      </c>
      <c r="X6246" s="8">
        <v>18108.197265625</v>
      </c>
      <c r="Y6246" s="8">
        <v>14232.596138789089</v>
      </c>
      <c r="Z6246" s="8">
        <v>22416.260276642392</v>
      </c>
      <c r="AA6246" s="8">
        <v>22416.260276642392</v>
      </c>
      <c r="AB6246" s="7">
        <v>17851.954286557379</v>
      </c>
      <c r="AC6246" s="10">
        <v>1.0557248304053835</v>
      </c>
    </row>
    <row r="6247" spans="1:29" x14ac:dyDescent="0.6">
      <c r="A6247" s="29" t="s">
        <v>10983</v>
      </c>
      <c r="B6247" s="29" t="s">
        <v>10984</v>
      </c>
      <c r="C6247" s="5">
        <v>39</v>
      </c>
      <c r="D6247" s="5" t="s">
        <v>12264</v>
      </c>
      <c r="E6247" s="5" t="s">
        <v>12265</v>
      </c>
      <c r="F6247" s="5" t="s">
        <v>12266</v>
      </c>
      <c r="G6247" s="4" t="s">
        <v>14458</v>
      </c>
      <c r="H6247" s="4" t="s">
        <v>14457</v>
      </c>
      <c r="I6247" s="29" t="s">
        <v>14823</v>
      </c>
      <c r="J6247" s="29" t="s">
        <v>14823</v>
      </c>
      <c r="K6247" s="27">
        <v>175</v>
      </c>
      <c r="L6247" s="6" t="s">
        <v>12307</v>
      </c>
      <c r="M6247" s="5" t="s">
        <v>12308</v>
      </c>
      <c r="N6247" s="7">
        <v>4557.74951171875</v>
      </c>
      <c r="O6247" s="8">
        <v>4343.58642578125</v>
      </c>
      <c r="P6247" s="8">
        <v>4548.75634765625</v>
      </c>
      <c r="Q6247" s="8">
        <v>4194.82177734375</v>
      </c>
      <c r="R6247" s="8">
        <v>10147.5966796875</v>
      </c>
      <c r="S6247" s="8">
        <v>4576.251958599014</v>
      </c>
      <c r="T6247" s="11">
        <v>0.99009418487548828</v>
      </c>
      <c r="U6247" s="11">
        <v>0.9995262622833252</v>
      </c>
      <c r="V6247" s="28">
        <f t="shared" si="194"/>
        <v>4512.6012876718305</v>
      </c>
      <c r="W6247" s="28">
        <f t="shared" si="195"/>
        <v>4555.5903338718927</v>
      </c>
      <c r="X6247" s="8">
        <v>4457.3984375</v>
      </c>
      <c r="Y6247" s="8">
        <v>4267.2353486103239</v>
      </c>
      <c r="Z6247" s="8">
        <v>5667.5058776216902</v>
      </c>
      <c r="AA6247" s="8">
        <v>5667.5058776216902</v>
      </c>
      <c r="AB6247" s="7">
        <v>4513.5118256778323</v>
      </c>
      <c r="AC6247" s="10">
        <v>0.99029396285882432</v>
      </c>
    </row>
    <row r="6248" spans="1:29" x14ac:dyDescent="0.6">
      <c r="A6248" s="29" t="s">
        <v>10983</v>
      </c>
      <c r="B6248" s="29" t="s">
        <v>10984</v>
      </c>
      <c r="C6248" s="5">
        <v>39</v>
      </c>
      <c r="D6248" s="5" t="s">
        <v>12264</v>
      </c>
      <c r="E6248" s="5" t="s">
        <v>12265</v>
      </c>
      <c r="F6248" s="5" t="s">
        <v>12266</v>
      </c>
      <c r="G6248" s="4" t="s">
        <v>14458</v>
      </c>
      <c r="H6248" s="4" t="s">
        <v>14457</v>
      </c>
      <c r="I6248" s="29" t="s">
        <v>16957</v>
      </c>
      <c r="J6248" s="29" t="s">
        <v>16958</v>
      </c>
      <c r="K6248" s="27">
        <v>175</v>
      </c>
      <c r="L6248" s="6" t="s">
        <v>12309</v>
      </c>
      <c r="M6248" s="5" t="s">
        <v>12310</v>
      </c>
      <c r="N6248" s="7">
        <v>15626.666015625</v>
      </c>
      <c r="O6248" s="8">
        <v>14335.8017578125</v>
      </c>
      <c r="P6248" s="8">
        <v>12792.7734375</v>
      </c>
      <c r="Q6248" s="8">
        <v>15140.63671875</v>
      </c>
      <c r="R6248" s="8">
        <v>20304.6953125</v>
      </c>
      <c r="S6248" s="8">
        <v>14606.111456613109</v>
      </c>
      <c r="T6248" s="11">
        <v>0.99009418487548828</v>
      </c>
      <c r="U6248" s="11">
        <v>0.9995262622833252</v>
      </c>
      <c r="V6248" s="28">
        <f t="shared" si="194"/>
        <v>15471.871151061729</v>
      </c>
      <c r="W6248" s="28">
        <f t="shared" si="195"/>
        <v>15619.263074547518</v>
      </c>
      <c r="X6248" s="8">
        <v>13862.7431640625</v>
      </c>
      <c r="Y6248" s="8">
        <v>12578.9483519112</v>
      </c>
      <c r="Z6248" s="8">
        <v>17909.377057654827</v>
      </c>
      <c r="AA6248" s="8">
        <v>17909.377057654827</v>
      </c>
      <c r="AB6248" s="7">
        <v>14262.743945167207</v>
      </c>
      <c r="AC6248" s="10">
        <v>0.91271829390261394</v>
      </c>
    </row>
    <row r="6249" spans="1:29" x14ac:dyDescent="0.6">
      <c r="A6249" s="29" t="s">
        <v>10983</v>
      </c>
      <c r="B6249" s="29" t="s">
        <v>10984</v>
      </c>
      <c r="C6249" s="5">
        <v>39</v>
      </c>
      <c r="D6249" s="5" t="s">
        <v>12264</v>
      </c>
      <c r="E6249" s="5" t="s">
        <v>12265</v>
      </c>
      <c r="F6249" s="5" t="s">
        <v>12266</v>
      </c>
      <c r="G6249" s="4" t="s">
        <v>14458</v>
      </c>
      <c r="H6249" s="4" t="s">
        <v>14457</v>
      </c>
      <c r="I6249" s="29" t="s">
        <v>16979</v>
      </c>
      <c r="J6249" s="29" t="s">
        <v>16980</v>
      </c>
      <c r="K6249" s="27">
        <v>175</v>
      </c>
      <c r="L6249" s="6" t="s">
        <v>12311</v>
      </c>
      <c r="M6249" s="5" t="s">
        <v>12312</v>
      </c>
      <c r="N6249" s="7">
        <v>32205.251953125</v>
      </c>
      <c r="O6249" s="8">
        <v>35831.77734375</v>
      </c>
      <c r="P6249" s="8">
        <v>34538.06640625</v>
      </c>
      <c r="Q6249" s="8">
        <v>23624.720703125</v>
      </c>
      <c r="R6249" s="8">
        <v>24285.69140625</v>
      </c>
      <c r="S6249" s="8">
        <v>33438.487895078521</v>
      </c>
      <c r="T6249" s="11">
        <v>0.99009418487548828</v>
      </c>
      <c r="U6249" s="11">
        <v>0.9995262622833252</v>
      </c>
      <c r="V6249" s="28">
        <f t="shared" si="194"/>
        <v>31886.232681239024</v>
      </c>
      <c r="W6249" s="28">
        <f t="shared" si="195"/>
        <v>32189.99511059979</v>
      </c>
      <c r="X6249" s="8">
        <v>31628.001953125</v>
      </c>
      <c r="Y6249" s="8">
        <v>17706.223471341935</v>
      </c>
      <c r="Z6249" s="8">
        <v>39599.113850362803</v>
      </c>
      <c r="AA6249" s="8">
        <v>39599.113850362803</v>
      </c>
      <c r="AB6249" s="7">
        <v>31536.10644775863</v>
      </c>
      <c r="AC6249" s="10">
        <v>0.97922247258489648</v>
      </c>
    </row>
    <row r="6250" spans="1:29" x14ac:dyDescent="0.6">
      <c r="A6250" s="29" t="s">
        <v>10983</v>
      </c>
      <c r="B6250" s="29" t="s">
        <v>10984</v>
      </c>
      <c r="C6250" s="5">
        <v>39</v>
      </c>
      <c r="D6250" s="5" t="s">
        <v>12264</v>
      </c>
      <c r="E6250" s="5" t="s">
        <v>12265</v>
      </c>
      <c r="F6250" s="5" t="s">
        <v>12266</v>
      </c>
      <c r="G6250" s="4" t="s">
        <v>14458</v>
      </c>
      <c r="H6250" s="4" t="s">
        <v>14457</v>
      </c>
      <c r="I6250" s="29" t="s">
        <v>14823</v>
      </c>
      <c r="J6250" s="29" t="s">
        <v>14823</v>
      </c>
      <c r="K6250" s="27">
        <v>175</v>
      </c>
      <c r="L6250" s="6" t="s">
        <v>12313</v>
      </c>
      <c r="M6250" s="5" t="s">
        <v>12314</v>
      </c>
      <c r="N6250" s="7">
        <v>4990.91650390625</v>
      </c>
      <c r="O6250" s="8">
        <v>4630.83544921875</v>
      </c>
      <c r="P6250" s="8">
        <v>4823.9267578125</v>
      </c>
      <c r="Q6250" s="8">
        <v>6309.51318359375</v>
      </c>
      <c r="R6250" s="8">
        <v>11556.34765625</v>
      </c>
      <c r="S6250" s="8">
        <v>5183.301090066203</v>
      </c>
      <c r="T6250" s="11">
        <v>0.99009418487548828</v>
      </c>
      <c r="U6250" s="11">
        <v>0.9995262622833252</v>
      </c>
      <c r="V6250" s="28">
        <f t="shared" si="194"/>
        <v>4941.4774077166803</v>
      </c>
      <c r="W6250" s="28">
        <f t="shared" si="195"/>
        <v>4988.5521185175749</v>
      </c>
      <c r="X6250" s="8">
        <v>4706.39306640625</v>
      </c>
      <c r="Y6250" s="8">
        <v>4672.7924288693639</v>
      </c>
      <c r="Z6250" s="8">
        <v>6352.6449006170178</v>
      </c>
      <c r="AA6250" s="8">
        <v>6352.6449006170178</v>
      </c>
      <c r="AB6250" s="7">
        <v>5059.145681080282</v>
      </c>
      <c r="AC6250" s="10">
        <v>1.0136706709320085</v>
      </c>
    </row>
    <row r="6251" spans="1:29" x14ac:dyDescent="0.6">
      <c r="A6251" s="29" t="s">
        <v>10983</v>
      </c>
      <c r="B6251" s="29" t="s">
        <v>10984</v>
      </c>
      <c r="C6251" s="5">
        <v>39</v>
      </c>
      <c r="D6251" s="5" t="s">
        <v>12264</v>
      </c>
      <c r="E6251" s="5" t="s">
        <v>12265</v>
      </c>
      <c r="F6251" s="5" t="s">
        <v>12266</v>
      </c>
      <c r="G6251" s="4" t="s">
        <v>14458</v>
      </c>
      <c r="H6251" s="4" t="s">
        <v>14457</v>
      </c>
      <c r="I6251" s="29" t="s">
        <v>16971</v>
      </c>
      <c r="J6251" s="29" t="s">
        <v>16972</v>
      </c>
      <c r="K6251" s="27">
        <v>175</v>
      </c>
      <c r="L6251" s="6" t="s">
        <v>12315</v>
      </c>
      <c r="M6251" s="5" t="s">
        <v>12316</v>
      </c>
      <c r="N6251" s="7">
        <v>10103.4990234375</v>
      </c>
      <c r="O6251" s="8">
        <v>10728.4033203125</v>
      </c>
      <c r="P6251" s="8">
        <v>9392.3984375</v>
      </c>
      <c r="Q6251" s="8">
        <v>8740.46875</v>
      </c>
      <c r="R6251" s="8">
        <v>13177.0146484375</v>
      </c>
      <c r="S6251" s="8">
        <v>10446.821896855701</v>
      </c>
      <c r="T6251" s="11">
        <v>0.99009418487548828</v>
      </c>
      <c r="U6251" s="11">
        <v>0.9995262622833252</v>
      </c>
      <c r="V6251" s="28">
        <f t="shared" si="194"/>
        <v>10003.415630000643</v>
      </c>
      <c r="W6251" s="28">
        <f t="shared" si="195"/>
        <v>10098.712614879711</v>
      </c>
      <c r="X6251" s="8">
        <v>9239.5322265625</v>
      </c>
      <c r="Y6251" s="8">
        <v>9326.8414397698598</v>
      </c>
      <c r="Z6251" s="8">
        <v>12758.718238123038</v>
      </c>
      <c r="AA6251" s="8">
        <v>12758.718238123038</v>
      </c>
      <c r="AB6251" s="7">
        <v>10160.84092221981</v>
      </c>
      <c r="AC6251" s="10">
        <v>1.0056754495298403</v>
      </c>
    </row>
    <row r="6252" spans="1:29" x14ac:dyDescent="0.6">
      <c r="A6252" s="29" t="s">
        <v>10983</v>
      </c>
      <c r="B6252" s="29" t="s">
        <v>10984</v>
      </c>
      <c r="C6252" s="5">
        <v>39</v>
      </c>
      <c r="D6252" s="5" t="s">
        <v>12264</v>
      </c>
      <c r="E6252" s="5" t="s">
        <v>12265</v>
      </c>
      <c r="F6252" s="5" t="s">
        <v>12266</v>
      </c>
      <c r="G6252" s="4" t="s">
        <v>14458</v>
      </c>
      <c r="H6252" s="4" t="s">
        <v>14457</v>
      </c>
      <c r="I6252" s="29" t="s">
        <v>16955</v>
      </c>
      <c r="J6252" s="29" t="s">
        <v>16956</v>
      </c>
      <c r="K6252" s="27">
        <v>175</v>
      </c>
      <c r="L6252" s="6" t="s">
        <v>12317</v>
      </c>
      <c r="M6252" s="5" t="s">
        <v>12318</v>
      </c>
      <c r="N6252" s="7">
        <v>19910.75</v>
      </c>
      <c r="O6252" s="8">
        <v>20250.1875</v>
      </c>
      <c r="P6252" s="8">
        <v>21700.109375</v>
      </c>
      <c r="Q6252" s="8">
        <v>24399.0625</v>
      </c>
      <c r="R6252" s="8">
        <v>24750.638671875</v>
      </c>
      <c r="S6252" s="8">
        <v>21152.407246775616</v>
      </c>
      <c r="T6252" s="11">
        <v>0.99009418487548828</v>
      </c>
      <c r="U6252" s="11">
        <v>0.9995262622833252</v>
      </c>
      <c r="V6252" s="28">
        <f t="shared" si="194"/>
        <v>19713.517791509628</v>
      </c>
      <c r="W6252" s="28">
        <f t="shared" si="195"/>
        <v>19901.317526757717</v>
      </c>
      <c r="X6252" s="8">
        <v>20925.31640625</v>
      </c>
      <c r="Y6252" s="8">
        <v>26280.419456083964</v>
      </c>
      <c r="Z6252" s="8">
        <v>27060.119703120738</v>
      </c>
      <c r="AA6252" s="8">
        <v>27060.119703120738</v>
      </c>
      <c r="AB6252" s="7">
        <v>21550.250307909046</v>
      </c>
      <c r="AC6252" s="10">
        <v>1.0823424686618559</v>
      </c>
    </row>
    <row r="6253" spans="1:29" x14ac:dyDescent="0.6">
      <c r="A6253" s="29" t="s">
        <v>10983</v>
      </c>
      <c r="B6253" s="29" t="s">
        <v>10984</v>
      </c>
      <c r="C6253" s="5">
        <v>39</v>
      </c>
      <c r="D6253" s="5" t="s">
        <v>12264</v>
      </c>
      <c r="E6253" s="5" t="s">
        <v>12265</v>
      </c>
      <c r="F6253" s="5" t="s">
        <v>12266</v>
      </c>
      <c r="G6253" s="4" t="s">
        <v>14458</v>
      </c>
      <c r="H6253" s="4" t="s">
        <v>14457</v>
      </c>
      <c r="I6253" s="29" t="s">
        <v>16961</v>
      </c>
      <c r="J6253" s="29" t="s">
        <v>16962</v>
      </c>
      <c r="K6253" s="27">
        <v>175</v>
      </c>
      <c r="L6253" s="6" t="s">
        <v>12319</v>
      </c>
      <c r="M6253" s="5" t="s">
        <v>12320</v>
      </c>
      <c r="N6253" s="7">
        <v>13352.33203125</v>
      </c>
      <c r="O6253" s="8">
        <v>13414.7451171875</v>
      </c>
      <c r="P6253" s="8">
        <v>14655.98828125</v>
      </c>
      <c r="Q6253" s="8">
        <v>14597.1728515625</v>
      </c>
      <c r="R6253" s="8">
        <v>17369.69140625</v>
      </c>
      <c r="S6253" s="8">
        <v>13836.316052608208</v>
      </c>
      <c r="T6253" s="11">
        <v>0.99009418487548828</v>
      </c>
      <c r="U6253" s="11">
        <v>0.9995262622833252</v>
      </c>
      <c r="V6253" s="28">
        <f t="shared" si="194"/>
        <v>13220.066298667341</v>
      </c>
      <c r="W6253" s="28">
        <f t="shared" si="195"/>
        <v>13346.006527961232</v>
      </c>
      <c r="X6253" s="8">
        <v>13468.36328125</v>
      </c>
      <c r="Y6253" s="8">
        <v>14658.841434076699</v>
      </c>
      <c r="Z6253" s="8">
        <v>17354.238069869032</v>
      </c>
      <c r="AA6253" s="8">
        <v>17354.238069869032</v>
      </c>
      <c r="AB6253" s="7">
        <v>13820.640056724929</v>
      </c>
      <c r="AC6253" s="10">
        <v>1.0350731261309931</v>
      </c>
    </row>
    <row r="6254" spans="1:29" x14ac:dyDescent="0.6">
      <c r="A6254" s="29" t="s">
        <v>10983</v>
      </c>
      <c r="B6254" s="29" t="s">
        <v>10984</v>
      </c>
      <c r="C6254" s="5">
        <v>39</v>
      </c>
      <c r="D6254" s="5" t="s">
        <v>12264</v>
      </c>
      <c r="E6254" s="5" t="s">
        <v>12265</v>
      </c>
      <c r="F6254" s="5" t="s">
        <v>12266</v>
      </c>
      <c r="G6254" s="4" t="s">
        <v>14458</v>
      </c>
      <c r="H6254" s="4" t="s">
        <v>14457</v>
      </c>
      <c r="I6254" s="29" t="s">
        <v>16951</v>
      </c>
      <c r="J6254" s="29" t="s">
        <v>16952</v>
      </c>
      <c r="K6254" s="27">
        <v>175</v>
      </c>
      <c r="L6254" s="6" t="s">
        <v>12321</v>
      </c>
      <c r="M6254" s="5" t="s">
        <v>12322</v>
      </c>
      <c r="N6254" s="7">
        <v>15997.666015625</v>
      </c>
      <c r="O6254" s="8">
        <v>18493.228515625</v>
      </c>
      <c r="P6254" s="8">
        <v>18455.24609375</v>
      </c>
      <c r="Q6254" s="8">
        <v>12025.4765625</v>
      </c>
      <c r="R6254" s="8">
        <v>13396.4404296875</v>
      </c>
      <c r="S6254" s="8">
        <v>17309.228480152855</v>
      </c>
      <c r="T6254" s="11">
        <v>0.99009418487548828</v>
      </c>
      <c r="U6254" s="11">
        <v>0.9995262622833252</v>
      </c>
      <c r="V6254" s="28">
        <f t="shared" si="194"/>
        <v>15839.196093650535</v>
      </c>
      <c r="W6254" s="28">
        <f t="shared" si="195"/>
        <v>15990.087317854632</v>
      </c>
      <c r="X6254" s="8">
        <v>16907</v>
      </c>
      <c r="Y6254" s="8">
        <v>10790.928027178032</v>
      </c>
      <c r="Z6254" s="8">
        <v>20774.313251974036</v>
      </c>
      <c r="AA6254" s="8">
        <v>20774.313251974036</v>
      </c>
      <c r="AB6254" s="7">
        <v>16544.333708299222</v>
      </c>
      <c r="AC6254" s="10">
        <v>1.034171715557775</v>
      </c>
    </row>
    <row r="6255" spans="1:29" x14ac:dyDescent="0.6">
      <c r="A6255" s="29" t="s">
        <v>10983</v>
      </c>
      <c r="B6255" s="29" t="s">
        <v>10984</v>
      </c>
      <c r="C6255" s="5">
        <v>39</v>
      </c>
      <c r="D6255" s="5" t="s">
        <v>12264</v>
      </c>
      <c r="E6255" s="5" t="s">
        <v>12265</v>
      </c>
      <c r="F6255" s="5" t="s">
        <v>12266</v>
      </c>
      <c r="G6255" s="4" t="s">
        <v>14458</v>
      </c>
      <c r="H6255" s="4" t="s">
        <v>14457</v>
      </c>
      <c r="I6255" s="29" t="s">
        <v>16977</v>
      </c>
      <c r="J6255" s="29" t="s">
        <v>16978</v>
      </c>
      <c r="K6255" s="27">
        <v>175</v>
      </c>
      <c r="L6255" s="6" t="s">
        <v>12323</v>
      </c>
      <c r="M6255" s="5" t="s">
        <v>12324</v>
      </c>
      <c r="N6255" s="7">
        <v>6525.91650390625</v>
      </c>
      <c r="O6255" s="8">
        <v>6989.7119140625</v>
      </c>
      <c r="P6255" s="8">
        <v>6741.408203125</v>
      </c>
      <c r="Q6255" s="8">
        <v>9213.310546875</v>
      </c>
      <c r="R6255" s="8">
        <v>9796.0263671875</v>
      </c>
      <c r="S6255" s="8">
        <v>7423.9175815948383</v>
      </c>
      <c r="T6255" s="11">
        <v>0.99009418487548828</v>
      </c>
      <c r="U6255" s="11">
        <v>0.9995262622833252</v>
      </c>
      <c r="V6255" s="28">
        <f t="shared" si="194"/>
        <v>6461.2719815005548</v>
      </c>
      <c r="W6255" s="28">
        <f t="shared" si="195"/>
        <v>6522.824931122479</v>
      </c>
      <c r="X6255" s="8">
        <v>7463.50732421875</v>
      </c>
      <c r="Y6255" s="8">
        <v>13092.627635287748</v>
      </c>
      <c r="Z6255" s="8">
        <v>9997.3881213091481</v>
      </c>
      <c r="AA6255" s="8">
        <v>9997.3881213091481</v>
      </c>
      <c r="AB6255" s="7">
        <v>7961.7613965943447</v>
      </c>
      <c r="AC6255" s="10">
        <v>1.2200219527523275</v>
      </c>
    </row>
    <row r="6256" spans="1:29" x14ac:dyDescent="0.6">
      <c r="A6256" s="29" t="s">
        <v>10983</v>
      </c>
      <c r="B6256" s="29" t="s">
        <v>10984</v>
      </c>
      <c r="C6256" s="5">
        <v>39</v>
      </c>
      <c r="D6256" s="5" t="s">
        <v>12264</v>
      </c>
      <c r="E6256" s="5" t="s">
        <v>12265</v>
      </c>
      <c r="F6256" s="5" t="s">
        <v>12266</v>
      </c>
      <c r="G6256" s="4" t="s">
        <v>14458</v>
      </c>
      <c r="H6256" s="4" t="s">
        <v>14457</v>
      </c>
      <c r="I6256" s="29" t="s">
        <v>16963</v>
      </c>
      <c r="J6256" s="29" t="s">
        <v>16964</v>
      </c>
      <c r="K6256" s="27">
        <v>175</v>
      </c>
      <c r="L6256" s="6" t="s">
        <v>12325</v>
      </c>
      <c r="M6256" s="5" t="s">
        <v>12326</v>
      </c>
      <c r="N6256" s="7">
        <v>11303.5830078125</v>
      </c>
      <c r="O6256" s="8">
        <v>10473.54296875</v>
      </c>
      <c r="P6256" s="8">
        <v>8320.4765625</v>
      </c>
      <c r="Q6256" s="8">
        <v>7675.97314453125</v>
      </c>
      <c r="R6256" s="8">
        <v>10919.2138671875</v>
      </c>
      <c r="S6256" s="8">
        <v>9934.78406069841</v>
      </c>
      <c r="T6256" s="11">
        <v>0.99009418487548828</v>
      </c>
      <c r="U6256" s="11">
        <v>0.9995262622833252</v>
      </c>
      <c r="V6256" s="28">
        <f t="shared" si="194"/>
        <v>11191.611804292537</v>
      </c>
      <c r="W6256" s="28">
        <f t="shared" si="195"/>
        <v>11298.228074208135</v>
      </c>
      <c r="X6256" s="8">
        <v>10322.8359375</v>
      </c>
      <c r="Y6256" s="8">
        <v>7646.0023538322712</v>
      </c>
      <c r="Z6256" s="8">
        <v>12189.476761608732</v>
      </c>
      <c r="AA6256" s="8">
        <v>12189.476761608732</v>
      </c>
      <c r="AB6256" s="7">
        <v>9707.5060353415265</v>
      </c>
      <c r="AC6256" s="10">
        <v>0.85879902227746363</v>
      </c>
    </row>
    <row r="6257" spans="1:29" x14ac:dyDescent="0.6">
      <c r="A6257" s="29" t="s">
        <v>10983</v>
      </c>
      <c r="B6257" s="29" t="s">
        <v>10984</v>
      </c>
      <c r="C6257" s="5">
        <v>39</v>
      </c>
      <c r="D6257" s="5" t="s">
        <v>12264</v>
      </c>
      <c r="E6257" s="5" t="s">
        <v>12265</v>
      </c>
      <c r="F6257" s="5" t="s">
        <v>12266</v>
      </c>
      <c r="G6257" s="4" t="s">
        <v>14458</v>
      </c>
      <c r="H6257" s="4" t="s">
        <v>14457</v>
      </c>
      <c r="I6257" s="29" t="s">
        <v>14823</v>
      </c>
      <c r="J6257" s="29" t="s">
        <v>14823</v>
      </c>
      <c r="K6257" s="27">
        <v>175</v>
      </c>
      <c r="L6257" s="6" t="s">
        <v>12327</v>
      </c>
      <c r="M6257" s="5" t="s">
        <v>12328</v>
      </c>
      <c r="N6257" s="7">
        <v>7241.00048828125</v>
      </c>
      <c r="O6257" s="8">
        <v>8968.15625</v>
      </c>
      <c r="P6257" s="8">
        <v>11266.7919921875</v>
      </c>
      <c r="Q6257" s="8">
        <v>9898.900390625</v>
      </c>
      <c r="R6257" s="8">
        <v>5540.642578125</v>
      </c>
      <c r="S6257" s="8">
        <v>9112.2719759518022</v>
      </c>
      <c r="T6257" s="11">
        <v>0.99009418487548828</v>
      </c>
      <c r="U6257" s="11">
        <v>0.9995262622833252</v>
      </c>
      <c r="V6257" s="28">
        <f t="shared" si="194"/>
        <v>7169.2724761278369</v>
      </c>
      <c r="W6257" s="28">
        <f t="shared" si="195"/>
        <v>7237.5701532434905</v>
      </c>
      <c r="X6257" s="8">
        <v>8747.9140625</v>
      </c>
      <c r="Y6257" s="8">
        <v>8192.0381060375275</v>
      </c>
      <c r="Z6257" s="8">
        <v>11229.674109628682</v>
      </c>
      <c r="AA6257" s="8">
        <v>11229.674109628682</v>
      </c>
      <c r="AB6257" s="7">
        <v>8943.1344204598827</v>
      </c>
      <c r="AC6257" s="10">
        <v>1.235068887915882</v>
      </c>
    </row>
    <row r="6258" spans="1:29" x14ac:dyDescent="0.6">
      <c r="A6258" s="29" t="s">
        <v>10983</v>
      </c>
      <c r="B6258" s="29" t="s">
        <v>10984</v>
      </c>
      <c r="C6258" s="5">
        <v>39</v>
      </c>
      <c r="D6258" s="5" t="s">
        <v>12264</v>
      </c>
      <c r="E6258" s="5" t="s">
        <v>12265</v>
      </c>
      <c r="F6258" s="5" t="s">
        <v>12266</v>
      </c>
      <c r="G6258" s="4" t="s">
        <v>14458</v>
      </c>
      <c r="H6258" s="4" t="s">
        <v>14457</v>
      </c>
      <c r="I6258" s="29" t="s">
        <v>16965</v>
      </c>
      <c r="J6258" s="29" t="s">
        <v>16966</v>
      </c>
      <c r="K6258" s="27">
        <v>175</v>
      </c>
      <c r="L6258" s="6" t="s">
        <v>12329</v>
      </c>
      <c r="M6258" s="5" t="s">
        <v>12330</v>
      </c>
      <c r="N6258" s="7">
        <v>10194</v>
      </c>
      <c r="O6258" s="8">
        <v>12334.7236328125</v>
      </c>
      <c r="P6258" s="8">
        <v>15235.095703125</v>
      </c>
      <c r="Q6258" s="8">
        <v>12998.880859375</v>
      </c>
      <c r="R6258" s="8">
        <v>8918.9736328125</v>
      </c>
      <c r="S6258" s="8">
        <v>12477.974502540237</v>
      </c>
      <c r="T6258" s="11">
        <v>0.99009418487548828</v>
      </c>
      <c r="U6258" s="11">
        <v>0.9995262622833252</v>
      </c>
      <c r="V6258" s="28">
        <f t="shared" si="194"/>
        <v>10093.020120620728</v>
      </c>
      <c r="W6258" s="28">
        <f t="shared" si="195"/>
        <v>10189.170717716217</v>
      </c>
      <c r="X6258" s="8">
        <v>12519.3486328125</v>
      </c>
      <c r="Y6258" s="8">
        <v>12451.938826097285</v>
      </c>
      <c r="Z6258" s="8">
        <v>15605.330437160355</v>
      </c>
      <c r="AA6258" s="8">
        <v>15605.330437160355</v>
      </c>
      <c r="AB6258" s="7">
        <v>12427.837746026427</v>
      </c>
      <c r="AC6258" s="10">
        <v>1.2191326021214859</v>
      </c>
    </row>
    <row r="6259" spans="1:29" x14ac:dyDescent="0.6">
      <c r="A6259" s="29" t="s">
        <v>10983</v>
      </c>
      <c r="B6259" s="29" t="s">
        <v>10984</v>
      </c>
      <c r="C6259" s="5">
        <v>39</v>
      </c>
      <c r="D6259" s="5" t="s">
        <v>12264</v>
      </c>
      <c r="E6259" s="5" t="s">
        <v>12265</v>
      </c>
      <c r="F6259" s="5" t="s">
        <v>12266</v>
      </c>
      <c r="G6259" s="4" t="s">
        <v>14458</v>
      </c>
      <c r="H6259" s="4" t="s">
        <v>14457</v>
      </c>
      <c r="I6259" s="29" t="s">
        <v>16975</v>
      </c>
      <c r="J6259" s="29" t="s">
        <v>16976</v>
      </c>
      <c r="K6259" s="27">
        <v>175</v>
      </c>
      <c r="L6259" s="6" t="s">
        <v>12331</v>
      </c>
      <c r="M6259" s="5" t="s">
        <v>12332</v>
      </c>
      <c r="N6259" s="7">
        <v>10341.666015625</v>
      </c>
      <c r="O6259" s="8">
        <v>11210.2216796875</v>
      </c>
      <c r="P6259" s="8">
        <v>11795.705078125</v>
      </c>
      <c r="Q6259" s="8">
        <v>6390.62890625</v>
      </c>
      <c r="R6259" s="8">
        <v>8256.9130859375</v>
      </c>
      <c r="S6259" s="8">
        <v>10402.494504018465</v>
      </c>
      <c r="T6259" s="11">
        <v>0.99009418487548828</v>
      </c>
      <c r="U6259" s="11">
        <v>0.9995262622833252</v>
      </c>
      <c r="V6259" s="28">
        <f t="shared" si="194"/>
        <v>10239.223383994773</v>
      </c>
      <c r="W6259" s="28">
        <f t="shared" si="195"/>
        <v>10336.766778380144</v>
      </c>
      <c r="X6259" s="8">
        <v>10146.900390625</v>
      </c>
      <c r="Y6259" s="8">
        <v>6612.7734684048228</v>
      </c>
      <c r="Z6259" s="8">
        <v>12499.014025129385</v>
      </c>
      <c r="AA6259" s="8">
        <v>12499.014025129385</v>
      </c>
      <c r="AB6259" s="7">
        <v>9954.016604462402</v>
      </c>
      <c r="AC6259" s="10">
        <v>0.96251576771316083</v>
      </c>
    </row>
    <row r="6260" spans="1:29" x14ac:dyDescent="0.6">
      <c r="A6260" s="29" t="s">
        <v>10983</v>
      </c>
      <c r="B6260" s="29" t="s">
        <v>10984</v>
      </c>
      <c r="C6260" s="5">
        <v>39</v>
      </c>
      <c r="D6260" s="5" t="s">
        <v>12264</v>
      </c>
      <c r="E6260" s="5" t="s">
        <v>12265</v>
      </c>
      <c r="F6260" s="5" t="s">
        <v>12266</v>
      </c>
      <c r="G6260" s="4" t="s">
        <v>14458</v>
      </c>
      <c r="H6260" s="4" t="s">
        <v>14457</v>
      </c>
      <c r="I6260" s="29" t="s">
        <v>16963</v>
      </c>
      <c r="J6260" s="29" t="s">
        <v>16964</v>
      </c>
      <c r="K6260" s="27">
        <v>175</v>
      </c>
      <c r="L6260" s="6" t="s">
        <v>12333</v>
      </c>
      <c r="M6260" s="5" t="s">
        <v>12334</v>
      </c>
      <c r="N6260" s="7">
        <v>13428.83203125</v>
      </c>
      <c r="O6260" s="8">
        <v>14476.8046875</v>
      </c>
      <c r="P6260" s="8">
        <v>13648.486328125</v>
      </c>
      <c r="Q6260" s="8">
        <v>8767.3037109375</v>
      </c>
      <c r="R6260" s="8">
        <v>11062.787109375</v>
      </c>
      <c r="S6260" s="8">
        <v>13425.847081748137</v>
      </c>
      <c r="T6260" s="11">
        <v>0.99009418487548828</v>
      </c>
      <c r="U6260" s="11">
        <v>0.9995262622833252</v>
      </c>
      <c r="V6260" s="28">
        <f t="shared" si="194"/>
        <v>13295.808503810316</v>
      </c>
      <c r="W6260" s="28">
        <f t="shared" si="195"/>
        <v>13422.470287025906</v>
      </c>
      <c r="X6260" s="8">
        <v>13351.935546875</v>
      </c>
      <c r="Y6260" s="8">
        <v>9060.5843823546802</v>
      </c>
      <c r="Z6260" s="8">
        <v>16232.29926062676</v>
      </c>
      <c r="AA6260" s="8">
        <v>16232.29926062676</v>
      </c>
      <c r="AB6260" s="7">
        <v>12927.145776781295</v>
      </c>
      <c r="AC6260" s="10">
        <v>0.96264111031389477</v>
      </c>
    </row>
    <row r="6261" spans="1:29" x14ac:dyDescent="0.6">
      <c r="A6261" s="29" t="s">
        <v>10983</v>
      </c>
      <c r="B6261" s="29" t="s">
        <v>10984</v>
      </c>
      <c r="C6261" s="5">
        <v>39</v>
      </c>
      <c r="D6261" s="5" t="s">
        <v>12264</v>
      </c>
      <c r="E6261" s="5" t="s">
        <v>12265</v>
      </c>
      <c r="F6261" s="5" t="s">
        <v>12266</v>
      </c>
      <c r="G6261" s="4" t="s">
        <v>14458</v>
      </c>
      <c r="H6261" s="4" t="s">
        <v>14457</v>
      </c>
      <c r="I6261" s="29" t="s">
        <v>16981</v>
      </c>
      <c r="J6261" s="29" t="s">
        <v>16982</v>
      </c>
      <c r="K6261" s="27">
        <v>175</v>
      </c>
      <c r="L6261" s="6" t="s">
        <v>12335</v>
      </c>
      <c r="M6261" s="5" t="s">
        <v>12336</v>
      </c>
      <c r="N6261" s="7">
        <v>7127.8330078125</v>
      </c>
      <c r="O6261" s="8">
        <v>6742.640625</v>
      </c>
      <c r="P6261" s="8">
        <v>5455.681640625</v>
      </c>
      <c r="Q6261" s="8">
        <v>4301.57470703125</v>
      </c>
      <c r="R6261" s="8">
        <v>7226.02978515625</v>
      </c>
      <c r="S6261" s="8">
        <v>6314.428113378779</v>
      </c>
      <c r="T6261" s="11">
        <v>0.99009418487548828</v>
      </c>
      <c r="U6261" s="11">
        <v>0.9995262622833252</v>
      </c>
      <c r="V6261" s="28">
        <f t="shared" si="194"/>
        <v>7057.2260117987171</v>
      </c>
      <c r="W6261" s="28">
        <f t="shared" si="195"/>
        <v>7124.4562844785396</v>
      </c>
      <c r="X6261" s="8">
        <v>6647.708984375</v>
      </c>
      <c r="Y6261" s="8">
        <v>4778.515540261189</v>
      </c>
      <c r="Z6261" s="8">
        <v>7749.1257524870698</v>
      </c>
      <c r="AA6261" s="8">
        <v>7749.1257524870698</v>
      </c>
      <c r="AB6261" s="7">
        <v>6171.2808910561262</v>
      </c>
      <c r="AC6261" s="10">
        <v>0.86580043111168015</v>
      </c>
    </row>
    <row r="6262" spans="1:29" x14ac:dyDescent="0.6">
      <c r="A6262" s="29" t="s">
        <v>10983</v>
      </c>
      <c r="B6262" s="29" t="s">
        <v>10984</v>
      </c>
      <c r="C6262" s="5">
        <v>39</v>
      </c>
      <c r="D6262" s="5" t="s">
        <v>12264</v>
      </c>
      <c r="E6262" s="5" t="s">
        <v>12265</v>
      </c>
      <c r="F6262" s="5" t="s">
        <v>12266</v>
      </c>
      <c r="G6262" s="4" t="s">
        <v>14458</v>
      </c>
      <c r="H6262" s="4" t="s">
        <v>14457</v>
      </c>
      <c r="I6262" s="29" t="s">
        <v>16965</v>
      </c>
      <c r="J6262" s="29" t="s">
        <v>16966</v>
      </c>
      <c r="K6262" s="27">
        <v>175</v>
      </c>
      <c r="L6262" s="6" t="s">
        <v>12337</v>
      </c>
      <c r="M6262" s="5" t="s">
        <v>5456</v>
      </c>
      <c r="N6262" s="7">
        <v>11882.416015625</v>
      </c>
      <c r="O6262" s="8">
        <v>14919.8984375</v>
      </c>
      <c r="P6262" s="8">
        <v>19836.046875</v>
      </c>
      <c r="Q6262" s="8">
        <v>18124.181640625</v>
      </c>
      <c r="R6262" s="8">
        <v>10675.7646484375</v>
      </c>
      <c r="S6262" s="8">
        <v>15538.579146704909</v>
      </c>
      <c r="T6262" s="11">
        <v>0.99009418487548828</v>
      </c>
      <c r="U6262" s="11">
        <v>0.9995262622833252</v>
      </c>
      <c r="V6262" s="28">
        <f t="shared" si="194"/>
        <v>11764.710999341682</v>
      </c>
      <c r="W6262" s="28">
        <f t="shared" si="195"/>
        <v>11876.786866993178</v>
      </c>
      <c r="X6262" s="8">
        <v>15253.078125</v>
      </c>
      <c r="Y6262" s="8">
        <v>16853.661493542128</v>
      </c>
      <c r="Z6262" s="8">
        <v>19555.631143098806</v>
      </c>
      <c r="AA6262" s="8">
        <v>19555.631143098806</v>
      </c>
      <c r="AB6262" s="7">
        <v>15573.794598340932</v>
      </c>
      <c r="AC6262" s="10">
        <v>1.3106589247390334</v>
      </c>
    </row>
    <row r="6263" spans="1:29" x14ac:dyDescent="0.6">
      <c r="A6263" s="29" t="s">
        <v>10983</v>
      </c>
      <c r="B6263" s="29" t="s">
        <v>10984</v>
      </c>
      <c r="C6263" s="5">
        <v>39</v>
      </c>
      <c r="D6263" s="5" t="s">
        <v>12264</v>
      </c>
      <c r="E6263" s="5" t="s">
        <v>12265</v>
      </c>
      <c r="F6263" s="5" t="s">
        <v>12266</v>
      </c>
      <c r="G6263" s="4" t="s">
        <v>14458</v>
      </c>
      <c r="H6263" s="4" t="s">
        <v>14457</v>
      </c>
      <c r="I6263" s="29" t="s">
        <v>14823</v>
      </c>
      <c r="J6263" s="29" t="s">
        <v>14823</v>
      </c>
      <c r="K6263" s="27">
        <v>175</v>
      </c>
      <c r="L6263" s="6" t="s">
        <v>12338</v>
      </c>
      <c r="M6263" s="5" t="s">
        <v>12339</v>
      </c>
      <c r="N6263" s="7">
        <v>7964.5</v>
      </c>
      <c r="O6263" s="8">
        <v>8850.5361328125</v>
      </c>
      <c r="P6263" s="8">
        <v>9352.3701171875</v>
      </c>
      <c r="Q6263" s="8">
        <v>5695.85986328125</v>
      </c>
      <c r="R6263" s="8">
        <v>11763.8828125</v>
      </c>
      <c r="S6263" s="8">
        <v>8531.3498521450219</v>
      </c>
      <c r="T6263" s="11">
        <v>0.99009418487548828</v>
      </c>
      <c r="U6263" s="11">
        <v>0.9995262622833252</v>
      </c>
      <c r="V6263" s="28">
        <f t="shared" si="194"/>
        <v>7885.6051354408264</v>
      </c>
      <c r="W6263" s="28">
        <f t="shared" si="195"/>
        <v>7960.7269159555435</v>
      </c>
      <c r="X6263" s="8">
        <v>8317.0712890625</v>
      </c>
      <c r="Y6263" s="8">
        <v>7456.8376191436409</v>
      </c>
      <c r="Z6263" s="8">
        <v>10504.40561045122</v>
      </c>
      <c r="AA6263" s="8">
        <v>10504.40561045122</v>
      </c>
      <c r="AB6263" s="7">
        <v>8365.5420864572607</v>
      </c>
      <c r="AC6263" s="10">
        <v>1.050353705374758</v>
      </c>
    </row>
    <row r="6264" spans="1:29" x14ac:dyDescent="0.6">
      <c r="A6264" s="29" t="s">
        <v>10983</v>
      </c>
      <c r="B6264" s="29" t="s">
        <v>10984</v>
      </c>
      <c r="C6264" s="5">
        <v>39</v>
      </c>
      <c r="D6264" s="5" t="s">
        <v>12264</v>
      </c>
      <c r="E6264" s="5" t="s">
        <v>12265</v>
      </c>
      <c r="F6264" s="5" t="s">
        <v>12266</v>
      </c>
      <c r="G6264" s="4" t="s">
        <v>14458</v>
      </c>
      <c r="H6264" s="4" t="s">
        <v>14457</v>
      </c>
      <c r="I6264" s="29" t="s">
        <v>16977</v>
      </c>
      <c r="J6264" s="29" t="s">
        <v>16978</v>
      </c>
      <c r="K6264" s="27">
        <v>175</v>
      </c>
      <c r="L6264" s="6" t="s">
        <v>12340</v>
      </c>
      <c r="M6264" s="5" t="s">
        <v>12341</v>
      </c>
      <c r="N6264" s="7">
        <v>8269.8330078125</v>
      </c>
      <c r="O6264" s="8">
        <v>9532.33984375</v>
      </c>
      <c r="P6264" s="8">
        <v>11139.482421875</v>
      </c>
      <c r="Q6264" s="8">
        <v>6956.41943359375</v>
      </c>
      <c r="R6264" s="8">
        <v>9098.8837890625</v>
      </c>
      <c r="S6264" s="8">
        <v>9231.3459970404947</v>
      </c>
      <c r="T6264" s="11">
        <v>0.99009418487548828</v>
      </c>
      <c r="U6264" s="11">
        <v>0.9995262622833252</v>
      </c>
      <c r="V6264" s="28">
        <f t="shared" si="194"/>
        <v>8187.9135709265247</v>
      </c>
      <c r="W6264" s="28">
        <f t="shared" si="195"/>
        <v>8265.915276006097</v>
      </c>
      <c r="X6264" s="8">
        <v>8904.5341796875</v>
      </c>
      <c r="Y6264" s="8">
        <v>8326.4295552648528</v>
      </c>
      <c r="Z6264" s="8">
        <v>11385.595686533801</v>
      </c>
      <c r="AA6264" s="8">
        <v>11385.595686533801</v>
      </c>
      <c r="AB6264" s="7">
        <v>9067.3078922543064</v>
      </c>
      <c r="AC6264" s="10">
        <v>1.0964318002175417</v>
      </c>
    </row>
    <row r="6265" spans="1:29" x14ac:dyDescent="0.6">
      <c r="A6265" s="29" t="s">
        <v>10983</v>
      </c>
      <c r="B6265" s="29" t="s">
        <v>10984</v>
      </c>
      <c r="C6265" s="5">
        <v>39</v>
      </c>
      <c r="D6265" s="5" t="s">
        <v>12264</v>
      </c>
      <c r="E6265" s="5" t="s">
        <v>12265</v>
      </c>
      <c r="F6265" s="5" t="s">
        <v>12266</v>
      </c>
      <c r="G6265" s="4" t="s">
        <v>14458</v>
      </c>
      <c r="H6265" s="4" t="s">
        <v>14457</v>
      </c>
      <c r="I6265" s="29" t="s">
        <v>16977</v>
      </c>
      <c r="J6265" s="29" t="s">
        <v>16978</v>
      </c>
      <c r="K6265" s="27">
        <v>175</v>
      </c>
      <c r="L6265" s="6" t="s">
        <v>12342</v>
      </c>
      <c r="M6265" s="5" t="s">
        <v>12343</v>
      </c>
      <c r="N6265" s="7">
        <v>11060.75</v>
      </c>
      <c r="O6265" s="8">
        <v>12141.8779296875</v>
      </c>
      <c r="P6265" s="8">
        <v>12222.4033203125</v>
      </c>
      <c r="Q6265" s="8">
        <v>13508.7255859375</v>
      </c>
      <c r="R6265" s="8">
        <v>15761.794921875</v>
      </c>
      <c r="S6265" s="8">
        <v>12502.680740095209</v>
      </c>
      <c r="T6265" s="11">
        <v>0.99009418487548828</v>
      </c>
      <c r="U6265" s="11">
        <v>0.9995262622833252</v>
      </c>
      <c r="V6265" s="28">
        <f t="shared" si="194"/>
        <v>10951.184255361557</v>
      </c>
      <c r="W6265" s="28">
        <f t="shared" si="195"/>
        <v>11055.510105550289</v>
      </c>
      <c r="X6265" s="8">
        <v>11839.28125</v>
      </c>
      <c r="Y6265" s="8">
        <v>15369.991062130159</v>
      </c>
      <c r="Z6265" s="8">
        <v>15902.074903354707</v>
      </c>
      <c r="AA6265" s="8">
        <v>15902.074903354707</v>
      </c>
      <c r="AB6265" s="7">
        <v>12664.160334179562</v>
      </c>
      <c r="AC6265" s="10">
        <v>1.144963979312394</v>
      </c>
    </row>
    <row r="6266" spans="1:29" x14ac:dyDescent="0.6">
      <c r="A6266" s="29" t="s">
        <v>10983</v>
      </c>
      <c r="B6266" s="29" t="s">
        <v>10984</v>
      </c>
      <c r="C6266" s="5">
        <v>39</v>
      </c>
      <c r="D6266" s="5" t="s">
        <v>12264</v>
      </c>
      <c r="E6266" s="5" t="s">
        <v>12265</v>
      </c>
      <c r="F6266" s="5" t="s">
        <v>12266</v>
      </c>
      <c r="G6266" s="4" t="s">
        <v>14458</v>
      </c>
      <c r="H6266" s="4" t="s">
        <v>14457</v>
      </c>
      <c r="I6266" s="29" t="s">
        <v>16975</v>
      </c>
      <c r="J6266" s="29" t="s">
        <v>16976</v>
      </c>
      <c r="K6266" s="27">
        <v>175</v>
      </c>
      <c r="L6266" s="6" t="s">
        <v>12344</v>
      </c>
      <c r="M6266" s="5" t="s">
        <v>12345</v>
      </c>
      <c r="N6266" s="7">
        <v>12060.583984375</v>
      </c>
      <c r="O6266" s="8">
        <v>13026.1357421875</v>
      </c>
      <c r="P6266" s="8">
        <v>13418.3017578125</v>
      </c>
      <c r="Q6266" s="8">
        <v>11371.583984375</v>
      </c>
      <c r="R6266" s="8">
        <v>13283.56640625</v>
      </c>
      <c r="S6266" s="8">
        <v>12814.069897235047</v>
      </c>
      <c r="T6266" s="11">
        <v>0.99009418487548828</v>
      </c>
      <c r="U6266" s="11">
        <v>0.9995262622833252</v>
      </c>
      <c r="V6266" s="28">
        <f t="shared" si="194"/>
        <v>11941.114069132134</v>
      </c>
      <c r="W6266" s="28">
        <f t="shared" si="195"/>
        <v>12054.870430856477</v>
      </c>
      <c r="X6266" s="8">
        <v>12229.421875</v>
      </c>
      <c r="Y6266" s="8">
        <v>10366.777176104859</v>
      </c>
      <c r="Z6266" s="8">
        <v>15637.610086377528</v>
      </c>
      <c r="AA6266" s="8">
        <v>15637.610086377528</v>
      </c>
      <c r="AB6266" s="7">
        <v>12453.544746886491</v>
      </c>
      <c r="AC6266" s="10">
        <v>1.0325822334159431</v>
      </c>
    </row>
    <row r="6267" spans="1:29" x14ac:dyDescent="0.6">
      <c r="A6267" s="29" t="s">
        <v>10983</v>
      </c>
      <c r="B6267" s="29" t="s">
        <v>10984</v>
      </c>
      <c r="C6267" s="5">
        <v>39</v>
      </c>
      <c r="D6267" s="5" t="s">
        <v>12264</v>
      </c>
      <c r="E6267" s="5" t="s">
        <v>12265</v>
      </c>
      <c r="F6267" s="5" t="s">
        <v>12266</v>
      </c>
      <c r="G6267" s="4" t="s">
        <v>14458</v>
      </c>
      <c r="H6267" s="4" t="s">
        <v>14457</v>
      </c>
      <c r="I6267" s="29" t="s">
        <v>14823</v>
      </c>
      <c r="J6267" s="29" t="s">
        <v>14823</v>
      </c>
      <c r="K6267" s="27">
        <v>175</v>
      </c>
      <c r="L6267" s="6" t="s">
        <v>12346</v>
      </c>
      <c r="M6267" s="5" t="s">
        <v>12347</v>
      </c>
      <c r="N6267" s="7">
        <v>4859.9169921875</v>
      </c>
      <c r="O6267" s="8">
        <v>4851.24365234375</v>
      </c>
      <c r="P6267" s="8">
        <v>5176.705078125</v>
      </c>
      <c r="Q6267" s="8">
        <v>4600.90673828125</v>
      </c>
      <c r="R6267" s="8">
        <v>9859.3359375</v>
      </c>
      <c r="S6267" s="8">
        <v>5043.2448264137174</v>
      </c>
      <c r="T6267" s="11">
        <v>0.99009418487548828</v>
      </c>
      <c r="U6267" s="11">
        <v>0.9995262622833252</v>
      </c>
      <c r="V6267" s="28">
        <f t="shared" si="194"/>
        <v>4811.7755529424176</v>
      </c>
      <c r="W6267" s="28">
        <f t="shared" si="195"/>
        <v>4857.614666208392</v>
      </c>
      <c r="X6267" s="8">
        <v>4626.9736328125</v>
      </c>
      <c r="Y6267" s="8">
        <v>4550.1424611099137</v>
      </c>
      <c r="Z6267" s="8">
        <v>6187.9443721023681</v>
      </c>
      <c r="AA6267" s="8">
        <v>6187.9443721023681</v>
      </c>
      <c r="AB6267" s="7">
        <v>4927.9807914095873</v>
      </c>
      <c r="AC6267" s="10">
        <v>1.0140051361641571</v>
      </c>
    </row>
    <row r="6268" spans="1:29" x14ac:dyDescent="0.6">
      <c r="A6268" s="29" t="s">
        <v>10983</v>
      </c>
      <c r="B6268" s="29" t="s">
        <v>10984</v>
      </c>
      <c r="C6268" s="5">
        <v>39</v>
      </c>
      <c r="D6268" s="5" t="s">
        <v>12264</v>
      </c>
      <c r="E6268" s="5" t="s">
        <v>12265</v>
      </c>
      <c r="F6268" s="5" t="s">
        <v>12266</v>
      </c>
      <c r="G6268" s="4" t="s">
        <v>14458</v>
      </c>
      <c r="H6268" s="4" t="s">
        <v>14457</v>
      </c>
      <c r="I6268" s="29" t="s">
        <v>16965</v>
      </c>
      <c r="J6268" s="29" t="s">
        <v>16966</v>
      </c>
      <c r="K6268" s="27">
        <v>175</v>
      </c>
      <c r="L6268" s="6" t="s">
        <v>12348</v>
      </c>
      <c r="M6268" s="5" t="s">
        <v>12349</v>
      </c>
      <c r="N6268" s="7">
        <v>9077.1669921875</v>
      </c>
      <c r="O6268" s="8">
        <v>11236.2236328125</v>
      </c>
      <c r="P6268" s="8">
        <v>12864.0029296875</v>
      </c>
      <c r="Q6268" s="8">
        <v>10533.55078125</v>
      </c>
      <c r="R6268" s="8">
        <v>7616.0673828125</v>
      </c>
      <c r="S6268" s="8">
        <v>11084.509447782508</v>
      </c>
      <c r="T6268" s="11">
        <v>0.99009418487548828</v>
      </c>
      <c r="U6268" s="11">
        <v>0.9995262622833252</v>
      </c>
      <c r="V6268" s="28">
        <f t="shared" si="194"/>
        <v>8987.2502541085705</v>
      </c>
      <c r="W6268" s="28">
        <f t="shared" si="195"/>
        <v>9072.8667958227452</v>
      </c>
      <c r="X6268" s="8">
        <v>10672.7060546875</v>
      </c>
      <c r="Y6268" s="8">
        <v>9425.2168316048883</v>
      </c>
      <c r="Z6268" s="8">
        <v>13596.964120580367</v>
      </c>
      <c r="AA6268" s="8">
        <v>13596.964120580367</v>
      </c>
      <c r="AB6268" s="7">
        <v>10828.406653070817</v>
      </c>
      <c r="AC6268" s="10">
        <v>1.1929279986135064</v>
      </c>
    </row>
    <row r="6269" spans="1:29" x14ac:dyDescent="0.6">
      <c r="A6269" s="29" t="s">
        <v>10983</v>
      </c>
      <c r="B6269" s="29" t="s">
        <v>10984</v>
      </c>
      <c r="C6269" s="5">
        <v>39</v>
      </c>
      <c r="D6269" s="5" t="s">
        <v>12264</v>
      </c>
      <c r="E6269" s="5" t="s">
        <v>12265</v>
      </c>
      <c r="F6269" s="5" t="s">
        <v>12266</v>
      </c>
      <c r="G6269" s="4" t="s">
        <v>14458</v>
      </c>
      <c r="H6269" s="4" t="s">
        <v>14457</v>
      </c>
      <c r="I6269" s="29" t="s">
        <v>16959</v>
      </c>
      <c r="J6269" s="29" t="s">
        <v>16960</v>
      </c>
      <c r="K6269" s="27">
        <v>175</v>
      </c>
      <c r="L6269" s="6" t="s">
        <v>12350</v>
      </c>
      <c r="M6269" s="5" t="s">
        <v>4185</v>
      </c>
      <c r="N6269" s="7">
        <v>8947.9169921875</v>
      </c>
      <c r="O6269" s="8">
        <v>7375.15283203125</v>
      </c>
      <c r="P6269" s="8">
        <v>6859.8623046875</v>
      </c>
      <c r="Q6269" s="8">
        <v>11494.8359375</v>
      </c>
      <c r="R6269" s="8">
        <v>15826.525390625</v>
      </c>
      <c r="S6269" s="8">
        <v>8311.5502558792923</v>
      </c>
      <c r="T6269" s="11">
        <v>0.99009418487548828</v>
      </c>
      <c r="U6269" s="11">
        <v>0.9995262622833252</v>
      </c>
      <c r="V6269" s="28">
        <f t="shared" si="194"/>
        <v>8859.2805807134137</v>
      </c>
      <c r="W6269" s="28">
        <f t="shared" si="195"/>
        <v>8943.6780264226254</v>
      </c>
      <c r="X6269" s="8">
        <v>8186.609375</v>
      </c>
      <c r="Y6269" s="8">
        <v>12477.083460622667</v>
      </c>
      <c r="Z6269" s="8">
        <v>10896.957546782887</v>
      </c>
      <c r="AA6269" s="8">
        <v>10896.957546782887</v>
      </c>
      <c r="AB6269" s="7">
        <v>8678.1642248518001</v>
      </c>
      <c r="AC6269" s="10">
        <v>0.96985300963663124</v>
      </c>
    </row>
    <row r="6270" spans="1:29" x14ac:dyDescent="0.6">
      <c r="A6270" s="29" t="s">
        <v>10983</v>
      </c>
      <c r="B6270" s="29" t="s">
        <v>10984</v>
      </c>
      <c r="C6270" s="5">
        <v>39</v>
      </c>
      <c r="D6270" s="5" t="s">
        <v>12264</v>
      </c>
      <c r="E6270" s="5" t="s">
        <v>12265</v>
      </c>
      <c r="F6270" s="5" t="s">
        <v>12266</v>
      </c>
      <c r="G6270" s="4" t="s">
        <v>14458</v>
      </c>
      <c r="H6270" s="4" t="s">
        <v>14457</v>
      </c>
      <c r="I6270" s="29" t="s">
        <v>16983</v>
      </c>
      <c r="J6270" s="29" t="s">
        <v>16984</v>
      </c>
      <c r="K6270" s="27">
        <v>175</v>
      </c>
      <c r="L6270" s="6" t="s">
        <v>12351</v>
      </c>
      <c r="M6270" s="5" t="s">
        <v>12352</v>
      </c>
      <c r="N6270" s="7">
        <v>16492.583984375</v>
      </c>
      <c r="O6270" s="8">
        <v>15324.029296875</v>
      </c>
      <c r="P6270" s="8">
        <v>14561.0615234375</v>
      </c>
      <c r="Q6270" s="8">
        <v>16743.916015625</v>
      </c>
      <c r="R6270" s="8">
        <v>15250.2900390625</v>
      </c>
      <c r="S6270" s="8">
        <v>15484.799298745525</v>
      </c>
      <c r="T6270" s="11">
        <v>0.99009418487548828</v>
      </c>
      <c r="U6270" s="11">
        <v>0.9995262622833252</v>
      </c>
      <c r="V6270" s="28">
        <f t="shared" si="194"/>
        <v>16329.211496500298</v>
      </c>
      <c r="W6270" s="28">
        <f t="shared" si="195"/>
        <v>16484.770825296175</v>
      </c>
      <c r="X6270" s="8">
        <v>15714.8671875</v>
      </c>
      <c r="Y6270" s="8">
        <v>18075.196194920634</v>
      </c>
      <c r="Z6270" s="8">
        <v>19718.040251349819</v>
      </c>
      <c r="AA6270" s="8">
        <v>19718.040251349819</v>
      </c>
      <c r="AB6270" s="7">
        <v>15703.134637242903</v>
      </c>
      <c r="AC6270" s="10">
        <v>0.95213307096813837</v>
      </c>
    </row>
    <row r="6271" spans="1:29" x14ac:dyDescent="0.6">
      <c r="A6271" s="29" t="s">
        <v>10983</v>
      </c>
      <c r="B6271" s="29" t="s">
        <v>10984</v>
      </c>
      <c r="C6271" s="5">
        <v>39</v>
      </c>
      <c r="D6271" s="5" t="s">
        <v>12264</v>
      </c>
      <c r="E6271" s="5" t="s">
        <v>12265</v>
      </c>
      <c r="F6271" s="5" t="s">
        <v>12266</v>
      </c>
      <c r="G6271" s="4" t="s">
        <v>14458</v>
      </c>
      <c r="H6271" s="4" t="s">
        <v>14457</v>
      </c>
      <c r="I6271" s="29" t="s">
        <v>16981</v>
      </c>
      <c r="J6271" s="29" t="s">
        <v>16982</v>
      </c>
      <c r="K6271" s="27">
        <v>175</v>
      </c>
      <c r="L6271" s="6" t="s">
        <v>12353</v>
      </c>
      <c r="M6271" s="5" t="s">
        <v>12354</v>
      </c>
      <c r="N6271" s="7">
        <v>12380.416015625</v>
      </c>
      <c r="O6271" s="8">
        <v>13705.8994140625</v>
      </c>
      <c r="P6271" s="8">
        <v>14217.6728515625</v>
      </c>
      <c r="Q6271" s="8">
        <v>12048.5888671875</v>
      </c>
      <c r="R6271" s="8">
        <v>15461.40625</v>
      </c>
      <c r="S6271" s="8">
        <v>13563.502581787327</v>
      </c>
      <c r="T6271" s="11">
        <v>0.99009418487548828</v>
      </c>
      <c r="U6271" s="11">
        <v>0.9995262622833252</v>
      </c>
      <c r="V6271" s="28">
        <f t="shared" si="194"/>
        <v>12257.777903409675</v>
      </c>
      <c r="W6271" s="28">
        <f t="shared" si="195"/>
        <v>12374.550945610274</v>
      </c>
      <c r="X6271" s="8">
        <v>12483.6904296875</v>
      </c>
      <c r="Y6271" s="8">
        <v>10156.254319323578</v>
      </c>
      <c r="Z6271" s="8">
        <v>16387.284391440109</v>
      </c>
      <c r="AA6271" s="8">
        <v>16387.284391440109</v>
      </c>
      <c r="AB6271" s="7">
        <v>13050.573477755086</v>
      </c>
      <c r="AC6271" s="10">
        <v>1.0541304477397446</v>
      </c>
    </row>
    <row r="6272" spans="1:29" x14ac:dyDescent="0.6">
      <c r="A6272" s="29" t="s">
        <v>10983</v>
      </c>
      <c r="B6272" s="29" t="s">
        <v>10984</v>
      </c>
      <c r="C6272" s="5">
        <v>39</v>
      </c>
      <c r="D6272" s="5" t="s">
        <v>12264</v>
      </c>
      <c r="E6272" s="5" t="s">
        <v>12265</v>
      </c>
      <c r="F6272" s="5" t="s">
        <v>12266</v>
      </c>
      <c r="G6272" s="4" t="s">
        <v>14458</v>
      </c>
      <c r="H6272" s="4" t="s">
        <v>14457</v>
      </c>
      <c r="I6272" s="29" t="s">
        <v>16965</v>
      </c>
      <c r="J6272" s="29" t="s">
        <v>16966</v>
      </c>
      <c r="K6272" s="27">
        <v>175</v>
      </c>
      <c r="L6272" s="6" t="s">
        <v>12355</v>
      </c>
      <c r="M6272" s="5" t="s">
        <v>12356</v>
      </c>
      <c r="N6272" s="7">
        <v>11626</v>
      </c>
      <c r="O6272" s="8">
        <v>9909.197265625</v>
      </c>
      <c r="P6272" s="8">
        <v>9339.5654296875</v>
      </c>
      <c r="Q6272" s="8">
        <v>12328.6962890625</v>
      </c>
      <c r="R6272" s="8">
        <v>13015.2275390625</v>
      </c>
      <c r="S6272" s="8">
        <v>10364.636503719386</v>
      </c>
      <c r="T6272" s="11">
        <v>0.99009418487548828</v>
      </c>
      <c r="U6272" s="11">
        <v>0.9995262622833252</v>
      </c>
      <c r="V6272" s="28">
        <f t="shared" si="194"/>
        <v>11510.834993362427</v>
      </c>
      <c r="W6272" s="28">
        <f t="shared" si="195"/>
        <v>11620.492325305939</v>
      </c>
      <c r="X6272" s="8">
        <v>10271.859375</v>
      </c>
      <c r="Y6272" s="8">
        <v>11540.371667992848</v>
      </c>
      <c r="Z6272" s="8">
        <v>13094.740347577039</v>
      </c>
      <c r="AA6272" s="8">
        <v>13094.740347577039</v>
      </c>
      <c r="AB6272" s="7">
        <v>10428.443602739002</v>
      </c>
      <c r="AC6272" s="10">
        <v>0.8969932567296578</v>
      </c>
    </row>
    <row r="6273" spans="1:29" x14ac:dyDescent="0.6">
      <c r="A6273" s="29" t="s">
        <v>10983</v>
      </c>
      <c r="B6273" s="29" t="s">
        <v>10984</v>
      </c>
      <c r="C6273" s="5">
        <v>39</v>
      </c>
      <c r="D6273" s="5" t="s">
        <v>12264</v>
      </c>
      <c r="E6273" s="5" t="s">
        <v>12265</v>
      </c>
      <c r="F6273" s="5" t="s">
        <v>12266</v>
      </c>
      <c r="G6273" s="4" t="s">
        <v>14458</v>
      </c>
      <c r="H6273" s="4" t="s">
        <v>14457</v>
      </c>
      <c r="I6273" s="29" t="s">
        <v>16955</v>
      </c>
      <c r="J6273" s="29" t="s">
        <v>16956</v>
      </c>
      <c r="K6273" s="27">
        <v>175</v>
      </c>
      <c r="L6273" s="6" t="s">
        <v>12357</v>
      </c>
      <c r="M6273" s="5" t="s">
        <v>12358</v>
      </c>
      <c r="N6273" s="7">
        <v>11209.8330078125</v>
      </c>
      <c r="O6273" s="8">
        <v>12180.4072265625</v>
      </c>
      <c r="P6273" s="8">
        <v>13601.5703125</v>
      </c>
      <c r="Q6273" s="8">
        <v>13232.6728515625</v>
      </c>
      <c r="R6273" s="8">
        <v>13781.5634765625</v>
      </c>
      <c r="S6273" s="8">
        <v>12495.951832187677</v>
      </c>
      <c r="T6273" s="11">
        <v>0.99009418487548828</v>
      </c>
      <c r="U6273" s="11">
        <v>0.9995262622833252</v>
      </c>
      <c r="V6273" s="28">
        <f t="shared" si="194"/>
        <v>11098.79047446046</v>
      </c>
      <c r="W6273" s="28">
        <f t="shared" si="195"/>
        <v>11204.522487119073</v>
      </c>
      <c r="X6273" s="8">
        <v>12617.9658203125</v>
      </c>
      <c r="Y6273" s="8">
        <v>15929.835880483633</v>
      </c>
      <c r="Z6273" s="8">
        <v>16071.430007943809</v>
      </c>
      <c r="AA6273" s="8">
        <v>16071.430007943809</v>
      </c>
      <c r="AB6273" s="7">
        <v>12799.032054440147</v>
      </c>
      <c r="AC6273" s="10">
        <v>1.141768306942671</v>
      </c>
    </row>
    <row r="6274" spans="1:29" x14ac:dyDescent="0.6">
      <c r="A6274" s="29" t="s">
        <v>10983</v>
      </c>
      <c r="B6274" s="29" t="s">
        <v>10984</v>
      </c>
      <c r="C6274" s="5">
        <v>39</v>
      </c>
      <c r="D6274" s="5" t="s">
        <v>12264</v>
      </c>
      <c r="E6274" s="5" t="s">
        <v>12265</v>
      </c>
      <c r="F6274" s="5" t="s">
        <v>12266</v>
      </c>
      <c r="G6274" s="4" t="s">
        <v>14458</v>
      </c>
      <c r="H6274" s="4" t="s">
        <v>14457</v>
      </c>
      <c r="I6274" s="29" t="s">
        <v>16983</v>
      </c>
      <c r="J6274" s="29" t="s">
        <v>16984</v>
      </c>
      <c r="K6274" s="27">
        <v>175</v>
      </c>
      <c r="L6274" s="6" t="s">
        <v>12359</v>
      </c>
      <c r="M6274" s="5" t="s">
        <v>4408</v>
      </c>
      <c r="N6274" s="7">
        <v>19730</v>
      </c>
      <c r="O6274" s="8">
        <v>12261.6328125</v>
      </c>
      <c r="P6274" s="8">
        <v>13755.7841796875</v>
      </c>
      <c r="Q6274" s="8">
        <v>19072.0625</v>
      </c>
      <c r="R6274" s="8">
        <v>22039.271484375</v>
      </c>
      <c r="S6274" s="8">
        <v>13785.38943445386</v>
      </c>
      <c r="T6274" s="11">
        <v>0.99009418487548828</v>
      </c>
      <c r="U6274" s="11">
        <v>0.9995262622833252</v>
      </c>
      <c r="V6274" s="28">
        <f t="shared" ref="V6274:V6337" si="196">$N6274*T6274</f>
        <v>19534.558267593384</v>
      </c>
      <c r="W6274" s="28">
        <f t="shared" ref="W6274:W6337" si="197">$N6274*U6274</f>
        <v>19720.653154850006</v>
      </c>
      <c r="X6274" s="8">
        <v>9786.373046875</v>
      </c>
      <c r="Y6274" s="8">
        <v>17273.912846480362</v>
      </c>
      <c r="Z6274" s="8">
        <v>17129.608080450536</v>
      </c>
      <c r="AA6274" s="8">
        <v>17129.608080450536</v>
      </c>
      <c r="AB6274" s="7">
        <v>13641.74829453981</v>
      </c>
      <c r="AC6274" s="10">
        <v>0.69142160641357375</v>
      </c>
    </row>
    <row r="6275" spans="1:29" x14ac:dyDescent="0.6">
      <c r="A6275" s="29" t="s">
        <v>10983</v>
      </c>
      <c r="B6275" s="29" t="s">
        <v>10984</v>
      </c>
      <c r="C6275" s="5">
        <v>39</v>
      </c>
      <c r="D6275" s="5" t="s">
        <v>12264</v>
      </c>
      <c r="E6275" s="5" t="s">
        <v>12265</v>
      </c>
      <c r="F6275" s="5" t="s">
        <v>12266</v>
      </c>
      <c r="G6275" s="4" t="s">
        <v>14458</v>
      </c>
      <c r="H6275" s="4" t="s">
        <v>14457</v>
      </c>
      <c r="I6275" s="29" t="s">
        <v>16967</v>
      </c>
      <c r="J6275" s="29" t="s">
        <v>16968</v>
      </c>
      <c r="K6275" s="27">
        <v>175</v>
      </c>
      <c r="L6275" s="6" t="s">
        <v>12360</v>
      </c>
      <c r="M6275" s="5" t="s">
        <v>12361</v>
      </c>
      <c r="N6275" s="7">
        <v>6883.833984375</v>
      </c>
      <c r="O6275" s="8">
        <v>7802.0234375</v>
      </c>
      <c r="P6275" s="8">
        <v>9837.228515625</v>
      </c>
      <c r="Q6275" s="8">
        <v>6162.8955078125</v>
      </c>
      <c r="R6275" s="8">
        <v>6659.88232421875</v>
      </c>
      <c r="S6275" s="8">
        <v>7639.3440590024275</v>
      </c>
      <c r="T6275" s="11">
        <v>0.99009418487548828</v>
      </c>
      <c r="U6275" s="11">
        <v>0.9995262622833252</v>
      </c>
      <c r="V6275" s="28">
        <f t="shared" si="196"/>
        <v>6815.6439975779504</v>
      </c>
      <c r="W6275" s="28">
        <f t="shared" si="197"/>
        <v>6880.5728525812738</v>
      </c>
      <c r="X6275" s="8">
        <v>7969.50341796875</v>
      </c>
      <c r="Y6275" s="8">
        <v>5919.317979624936</v>
      </c>
      <c r="Z6275" s="8">
        <v>9382.4058990952472</v>
      </c>
      <c r="AA6275" s="8">
        <v>9382.4058990952472</v>
      </c>
      <c r="AB6275" s="7">
        <v>7471.9993050358462</v>
      </c>
      <c r="AC6275" s="10">
        <v>1.0854415318550492</v>
      </c>
    </row>
    <row r="6276" spans="1:29" x14ac:dyDescent="0.6">
      <c r="A6276" s="29" t="s">
        <v>10983</v>
      </c>
      <c r="B6276" s="29" t="s">
        <v>10984</v>
      </c>
      <c r="C6276" s="5">
        <v>39</v>
      </c>
      <c r="D6276" s="5" t="s">
        <v>12264</v>
      </c>
      <c r="E6276" s="5" t="s">
        <v>12265</v>
      </c>
      <c r="F6276" s="5" t="s">
        <v>12266</v>
      </c>
      <c r="G6276" s="4" t="s">
        <v>14458</v>
      </c>
      <c r="H6276" s="4" t="s">
        <v>14457</v>
      </c>
      <c r="I6276" s="29" t="s">
        <v>16973</v>
      </c>
      <c r="J6276" s="29" t="s">
        <v>16974</v>
      </c>
      <c r="K6276" s="27">
        <v>175</v>
      </c>
      <c r="L6276" s="6" t="s">
        <v>12362</v>
      </c>
      <c r="M6276" s="5" t="s">
        <v>12363</v>
      </c>
      <c r="N6276" s="7">
        <v>14604.75</v>
      </c>
      <c r="O6276" s="8">
        <v>10648.9365234375</v>
      </c>
      <c r="P6276" s="8">
        <v>8850.576171875</v>
      </c>
      <c r="Q6276" s="8">
        <v>11606.5205078125</v>
      </c>
      <c r="R6276" s="8">
        <v>16724.515625</v>
      </c>
      <c r="S6276" s="8">
        <v>10930.204440939047</v>
      </c>
      <c r="T6276" s="11">
        <v>0.99009418487548828</v>
      </c>
      <c r="U6276" s="11">
        <v>0.9995262622833252</v>
      </c>
      <c r="V6276" s="28">
        <f t="shared" si="196"/>
        <v>14460.078046560287</v>
      </c>
      <c r="W6276" s="28">
        <f t="shared" si="197"/>
        <v>14597.831179082394</v>
      </c>
      <c r="X6276" s="8">
        <v>10946.841796875</v>
      </c>
      <c r="Y6276" s="8">
        <v>11481.995125165953</v>
      </c>
      <c r="Z6276" s="8">
        <v>13738.823592844155</v>
      </c>
      <c r="AA6276" s="8">
        <v>13738.823592844155</v>
      </c>
      <c r="AB6276" s="7">
        <v>10941.381287675998</v>
      </c>
      <c r="AC6276" s="10">
        <v>0.74916594174333684</v>
      </c>
    </row>
    <row r="6277" spans="1:29" x14ac:dyDescent="0.6">
      <c r="A6277" s="29" t="s">
        <v>10983</v>
      </c>
      <c r="B6277" s="29" t="s">
        <v>10984</v>
      </c>
      <c r="C6277" s="5">
        <v>39</v>
      </c>
      <c r="D6277" s="5" t="s">
        <v>12264</v>
      </c>
      <c r="E6277" s="5" t="s">
        <v>12265</v>
      </c>
      <c r="F6277" s="5" t="s">
        <v>12266</v>
      </c>
      <c r="G6277" s="4" t="s">
        <v>14458</v>
      </c>
      <c r="H6277" s="4" t="s">
        <v>14457</v>
      </c>
      <c r="I6277" s="29" t="s">
        <v>16981</v>
      </c>
      <c r="J6277" s="29" t="s">
        <v>16982</v>
      </c>
      <c r="K6277" s="27">
        <v>175</v>
      </c>
      <c r="L6277" s="6" t="s">
        <v>12364</v>
      </c>
      <c r="M6277" s="5" t="s">
        <v>12365</v>
      </c>
      <c r="N6277" s="7">
        <v>21721.416015625</v>
      </c>
      <c r="O6277" s="8">
        <v>24747.748046875</v>
      </c>
      <c r="P6277" s="8">
        <v>23445.7109375</v>
      </c>
      <c r="Q6277" s="8">
        <v>15030.9033203125</v>
      </c>
      <c r="R6277" s="8">
        <v>20157.2109375</v>
      </c>
      <c r="S6277" s="8">
        <v>23016.869761068792</v>
      </c>
      <c r="T6277" s="11">
        <v>0.99009418487548828</v>
      </c>
      <c r="U6277" s="11">
        <v>0.9995262622833252</v>
      </c>
      <c r="V6277" s="28">
        <f t="shared" si="196"/>
        <v>21506.247684331611</v>
      </c>
      <c r="W6277" s="28">
        <f t="shared" si="197"/>
        <v>21711.125761598814</v>
      </c>
      <c r="X6277" s="8">
        <v>21505.08984375</v>
      </c>
      <c r="Y6277" s="8">
        <v>13593.268616554577</v>
      </c>
      <c r="Z6277" s="8">
        <v>27397.03445333484</v>
      </c>
      <c r="AA6277" s="8">
        <v>27397.03445333484</v>
      </c>
      <c r="AB6277" s="7">
        <v>21818.563873377243</v>
      </c>
      <c r="AC6277" s="10">
        <v>1.004472445888535</v>
      </c>
    </row>
    <row r="6278" spans="1:29" x14ac:dyDescent="0.6">
      <c r="A6278" s="29" t="s">
        <v>10983</v>
      </c>
      <c r="B6278" s="29" t="s">
        <v>10984</v>
      </c>
      <c r="C6278" s="5">
        <v>39</v>
      </c>
      <c r="D6278" s="5" t="s">
        <v>12264</v>
      </c>
      <c r="E6278" s="5" t="s">
        <v>12265</v>
      </c>
      <c r="F6278" s="5" t="s">
        <v>12266</v>
      </c>
      <c r="G6278" s="4" t="s">
        <v>14458</v>
      </c>
      <c r="H6278" s="4" t="s">
        <v>14457</v>
      </c>
      <c r="I6278" s="29" t="s">
        <v>16985</v>
      </c>
      <c r="J6278" s="29" t="s">
        <v>16986</v>
      </c>
      <c r="K6278" s="27">
        <v>175</v>
      </c>
      <c r="L6278" s="6" t="s">
        <v>12366</v>
      </c>
      <c r="M6278" s="5" t="s">
        <v>12367</v>
      </c>
      <c r="N6278" s="7">
        <v>15630.58203125</v>
      </c>
      <c r="O6278" s="8">
        <v>10163.58984375</v>
      </c>
      <c r="P6278" s="8">
        <v>9457.6005859375</v>
      </c>
      <c r="Q6278" s="8">
        <v>12953.1923828125</v>
      </c>
      <c r="R6278" s="8">
        <v>9955.2841796875</v>
      </c>
      <c r="S6278" s="8">
        <v>10527.667618372343</v>
      </c>
      <c r="T6278" s="11">
        <v>0.99009418487548828</v>
      </c>
      <c r="U6278" s="11">
        <v>0.9995262622833252</v>
      </c>
      <c r="V6278" s="28">
        <f t="shared" si="196"/>
        <v>15475.748375359923</v>
      </c>
      <c r="W6278" s="28">
        <f t="shared" si="197"/>
        <v>15623.177235008217</v>
      </c>
      <c r="X6278" s="8">
        <v>11518.58203125</v>
      </c>
      <c r="Y6278" s="8">
        <v>9328.4382890976049</v>
      </c>
      <c r="Z6278" s="8">
        <v>13149.154720464152</v>
      </c>
      <c r="AA6278" s="8">
        <v>13149.154720464152</v>
      </c>
      <c r="AB6278" s="7">
        <v>10471.778346595658</v>
      </c>
      <c r="AC6278" s="10">
        <v>0.66995447294666188</v>
      </c>
    </row>
    <row r="6279" spans="1:29" x14ac:dyDescent="0.6">
      <c r="A6279" s="29" t="s">
        <v>10983</v>
      </c>
      <c r="B6279" s="29" t="s">
        <v>10984</v>
      </c>
      <c r="C6279" s="5">
        <v>39</v>
      </c>
      <c r="D6279" s="5" t="s">
        <v>12264</v>
      </c>
      <c r="E6279" s="5" t="s">
        <v>12265</v>
      </c>
      <c r="F6279" s="5" t="s">
        <v>12266</v>
      </c>
      <c r="G6279" s="4" t="s">
        <v>14458</v>
      </c>
      <c r="H6279" s="4" t="s">
        <v>14457</v>
      </c>
      <c r="I6279" s="29" t="s">
        <v>16977</v>
      </c>
      <c r="J6279" s="29" t="s">
        <v>16978</v>
      </c>
      <c r="K6279" s="27">
        <v>175</v>
      </c>
      <c r="L6279" s="6" t="s">
        <v>12368</v>
      </c>
      <c r="M6279" s="5" t="s">
        <v>12369</v>
      </c>
      <c r="N6279" s="7">
        <v>11340.1669921875</v>
      </c>
      <c r="O6279" s="8">
        <v>10100.6826171875</v>
      </c>
      <c r="P6279" s="8">
        <v>8355.4794921875</v>
      </c>
      <c r="Q6279" s="8">
        <v>12693.5517578125</v>
      </c>
      <c r="R6279" s="8">
        <v>13012.17578125</v>
      </c>
      <c r="S6279" s="8">
        <v>10498.598181633255</v>
      </c>
      <c r="T6279" s="11">
        <v>0.99009418487548828</v>
      </c>
      <c r="U6279" s="11">
        <v>0.9995262622833252</v>
      </c>
      <c r="V6279" s="28">
        <f t="shared" si="196"/>
        <v>11227.8333944818</v>
      </c>
      <c r="W6279" s="28">
        <f t="shared" si="197"/>
        <v>11334.79472736991</v>
      </c>
      <c r="X6279" s="8">
        <v>10266.3837890625</v>
      </c>
      <c r="Y6279" s="8">
        <v>15157.943951151437</v>
      </c>
      <c r="Z6279" s="8">
        <v>13678.873456928612</v>
      </c>
      <c r="AA6279" s="8">
        <v>13678.873456928612</v>
      </c>
      <c r="AB6279" s="7">
        <v>10893.637949910048</v>
      </c>
      <c r="AC6279" s="10">
        <v>0.96062412109230166</v>
      </c>
    </row>
    <row r="6280" spans="1:29" x14ac:dyDescent="0.6">
      <c r="A6280" s="29" t="s">
        <v>10983</v>
      </c>
      <c r="B6280" s="29" t="s">
        <v>10984</v>
      </c>
      <c r="C6280" s="5">
        <v>39</v>
      </c>
      <c r="D6280" s="5" t="s">
        <v>12264</v>
      </c>
      <c r="E6280" s="5" t="s">
        <v>12265</v>
      </c>
      <c r="F6280" s="5" t="s">
        <v>12266</v>
      </c>
      <c r="G6280" s="4" t="s">
        <v>14458</v>
      </c>
      <c r="H6280" s="4" t="s">
        <v>14457</v>
      </c>
      <c r="I6280" s="29" t="s">
        <v>16977</v>
      </c>
      <c r="J6280" s="29" t="s">
        <v>16978</v>
      </c>
      <c r="K6280" s="27">
        <v>175</v>
      </c>
      <c r="L6280" s="6" t="s">
        <v>12370</v>
      </c>
      <c r="M6280" s="5" t="s">
        <v>12371</v>
      </c>
      <c r="N6280" s="7">
        <v>7677.9169921875</v>
      </c>
      <c r="O6280" s="8">
        <v>9230.134765625</v>
      </c>
      <c r="P6280" s="8">
        <v>9997.12109375</v>
      </c>
      <c r="Q6280" s="8">
        <v>11069.8203125</v>
      </c>
      <c r="R6280" s="8">
        <v>11062.0849609375</v>
      </c>
      <c r="S6280" s="8">
        <v>9631.3355660087436</v>
      </c>
      <c r="T6280" s="11">
        <v>0.99009418487548828</v>
      </c>
      <c r="U6280" s="11">
        <v>0.9995262622833252</v>
      </c>
      <c r="V6280" s="28">
        <f t="shared" si="196"/>
        <v>7601.8609659215435</v>
      </c>
      <c r="W6280" s="28">
        <f t="shared" si="197"/>
        <v>7674.2796733228024</v>
      </c>
      <c r="X6280" s="8">
        <v>9535.2041015625</v>
      </c>
      <c r="Y6280" s="8">
        <v>15314.63355394322</v>
      </c>
      <c r="Z6280" s="8">
        <v>12740.978675410344</v>
      </c>
      <c r="AA6280" s="8">
        <v>12740.978675410344</v>
      </c>
      <c r="AB6280" s="7">
        <v>10146.713415726654</v>
      </c>
      <c r="AC6280" s="10">
        <v>1.3215450787044487</v>
      </c>
    </row>
    <row r="6281" spans="1:29" x14ac:dyDescent="0.6">
      <c r="A6281" s="29" t="s">
        <v>10983</v>
      </c>
      <c r="B6281" s="29" t="s">
        <v>10984</v>
      </c>
      <c r="C6281" s="5">
        <v>39</v>
      </c>
      <c r="D6281" s="5" t="s">
        <v>12264</v>
      </c>
      <c r="E6281" s="5" t="s">
        <v>12265</v>
      </c>
      <c r="F6281" s="5" t="s">
        <v>12266</v>
      </c>
      <c r="G6281" s="4" t="s">
        <v>14458</v>
      </c>
      <c r="H6281" s="4" t="s">
        <v>14457</v>
      </c>
      <c r="I6281" s="29" t="s">
        <v>16957</v>
      </c>
      <c r="J6281" s="29" t="s">
        <v>16958</v>
      </c>
      <c r="K6281" s="27">
        <v>175</v>
      </c>
      <c r="L6281" s="6" t="s">
        <v>12372</v>
      </c>
      <c r="M6281" s="5" t="s">
        <v>12148</v>
      </c>
      <c r="N6281" s="7">
        <v>10961.5</v>
      </c>
      <c r="O6281" s="8">
        <v>11091.8720703125</v>
      </c>
      <c r="P6281" s="8">
        <v>12367.130859375</v>
      </c>
      <c r="Q6281" s="8">
        <v>10532.0380859375</v>
      </c>
      <c r="R6281" s="8">
        <v>10490.8193359375</v>
      </c>
      <c r="S6281" s="8">
        <v>11064.730982049192</v>
      </c>
      <c r="T6281" s="11">
        <v>0.99009418487548828</v>
      </c>
      <c r="U6281" s="11">
        <v>0.9995262622833252</v>
      </c>
      <c r="V6281" s="28">
        <f t="shared" si="196"/>
        <v>10852.917407512665</v>
      </c>
      <c r="W6281" s="28">
        <f t="shared" si="197"/>
        <v>10956.307124018669</v>
      </c>
      <c r="X6281" s="8">
        <v>11079.4287109375</v>
      </c>
      <c r="Y6281" s="8">
        <v>10296.260204745746</v>
      </c>
      <c r="Z6281" s="8">
        <v>13741.686133840838</v>
      </c>
      <c r="AA6281" s="8">
        <v>13741.686133840838</v>
      </c>
      <c r="AB6281" s="7">
        <v>10943.660969941708</v>
      </c>
      <c r="AC6281" s="10">
        <v>0.99837257400371371</v>
      </c>
    </row>
    <row r="6282" spans="1:29" x14ac:dyDescent="0.6">
      <c r="A6282" s="29" t="s">
        <v>10983</v>
      </c>
      <c r="B6282" s="29" t="s">
        <v>10984</v>
      </c>
      <c r="C6282" s="5">
        <v>39</v>
      </c>
      <c r="D6282" s="5" t="s">
        <v>12264</v>
      </c>
      <c r="E6282" s="5" t="s">
        <v>12265</v>
      </c>
      <c r="F6282" s="5" t="s">
        <v>12266</v>
      </c>
      <c r="G6282" s="4" t="s">
        <v>14458</v>
      </c>
      <c r="H6282" s="4" t="s">
        <v>14457</v>
      </c>
      <c r="I6282" s="29" t="s">
        <v>16951</v>
      </c>
      <c r="J6282" s="29" t="s">
        <v>16952</v>
      </c>
      <c r="K6282" s="27">
        <v>175</v>
      </c>
      <c r="L6282" s="6" t="s">
        <v>12373</v>
      </c>
      <c r="M6282" s="5" t="s">
        <v>12374</v>
      </c>
      <c r="N6282" s="7">
        <v>6730.333984375</v>
      </c>
      <c r="O6282" s="8">
        <v>7528.80126953125</v>
      </c>
      <c r="P6282" s="8">
        <v>7632.873046875</v>
      </c>
      <c r="Q6282" s="8">
        <v>4703.06201171875</v>
      </c>
      <c r="R6282" s="8">
        <v>5137.35888671875</v>
      </c>
      <c r="S6282" s="8">
        <v>7012.3945832618301</v>
      </c>
      <c r="T6282" s="11">
        <v>0.99009418487548828</v>
      </c>
      <c r="U6282" s="11">
        <v>0.9995262622833252</v>
      </c>
      <c r="V6282" s="28">
        <f t="shared" si="196"/>
        <v>6663.6645401995629</v>
      </c>
      <c r="W6282" s="28">
        <f t="shared" si="197"/>
        <v>6727.1455713207833</v>
      </c>
      <c r="X6282" s="8">
        <v>7221.37158203125</v>
      </c>
      <c r="Y6282" s="8">
        <v>4609.0822087596252</v>
      </c>
      <c r="Z6282" s="8">
        <v>8496.5054084744879</v>
      </c>
      <c r="AA6282" s="8">
        <v>8496.5054084744879</v>
      </c>
      <c r="AB6282" s="7">
        <v>6766.4821997816871</v>
      </c>
      <c r="AC6282" s="10">
        <v>1.0053709393160293</v>
      </c>
    </row>
    <row r="6283" spans="1:29" x14ac:dyDescent="0.6">
      <c r="A6283" s="29" t="s">
        <v>10983</v>
      </c>
      <c r="B6283" s="29" t="s">
        <v>10984</v>
      </c>
      <c r="C6283" s="5">
        <v>39</v>
      </c>
      <c r="D6283" s="5" t="s">
        <v>12264</v>
      </c>
      <c r="E6283" s="5" t="s">
        <v>12265</v>
      </c>
      <c r="F6283" s="5" t="s">
        <v>12266</v>
      </c>
      <c r="G6283" s="4" t="s">
        <v>14458</v>
      </c>
      <c r="H6283" s="4" t="s">
        <v>14457</v>
      </c>
      <c r="I6283" s="29" t="s">
        <v>16987</v>
      </c>
      <c r="J6283" s="29" t="s">
        <v>16988</v>
      </c>
      <c r="K6283" s="27">
        <v>175</v>
      </c>
      <c r="L6283" s="6" t="s">
        <v>12375</v>
      </c>
      <c r="M6283" s="5" t="s">
        <v>12376</v>
      </c>
      <c r="N6283" s="7">
        <v>25970.41796875</v>
      </c>
      <c r="O6283" s="8">
        <v>24761.828125</v>
      </c>
      <c r="P6283" s="8">
        <v>22948.75390625</v>
      </c>
      <c r="Q6283" s="8">
        <v>14349.662109375</v>
      </c>
      <c r="R6283" s="8">
        <v>20880.619140625</v>
      </c>
      <c r="S6283" s="8">
        <v>22923.526055814222</v>
      </c>
      <c r="T6283" s="11">
        <v>0.99009418487548828</v>
      </c>
      <c r="U6283" s="11">
        <v>0.9995262622833252</v>
      </c>
      <c r="V6283" s="28">
        <f t="shared" si="196"/>
        <v>25713.159809645265</v>
      </c>
      <c r="W6283" s="28">
        <f t="shared" si="197"/>
        <v>25958.114802240394</v>
      </c>
      <c r="X6283" s="8">
        <v>24073.08984375</v>
      </c>
      <c r="Y6283" s="8">
        <v>17881.349525073598</v>
      </c>
      <c r="Z6283" s="8">
        <v>28190.487553672807</v>
      </c>
      <c r="AA6283" s="8">
        <v>28190.487553672807</v>
      </c>
      <c r="AB6283" s="7">
        <v>22450.457342713882</v>
      </c>
      <c r="AC6283" s="10">
        <v>0.86446268865323384</v>
      </c>
    </row>
    <row r="6284" spans="1:29" x14ac:dyDescent="0.6">
      <c r="A6284" s="29" t="s">
        <v>10983</v>
      </c>
      <c r="B6284" s="29" t="s">
        <v>10984</v>
      </c>
      <c r="C6284" s="5">
        <v>39</v>
      </c>
      <c r="D6284" s="5" t="s">
        <v>12264</v>
      </c>
      <c r="E6284" s="5" t="s">
        <v>12265</v>
      </c>
      <c r="F6284" s="5" t="s">
        <v>12266</v>
      </c>
      <c r="G6284" s="4" t="s">
        <v>14458</v>
      </c>
      <c r="H6284" s="4" t="s">
        <v>14457</v>
      </c>
      <c r="I6284" s="29" t="s">
        <v>16961</v>
      </c>
      <c r="J6284" s="29" t="s">
        <v>16962</v>
      </c>
      <c r="K6284" s="27">
        <v>175</v>
      </c>
      <c r="L6284" s="6" t="s">
        <v>12377</v>
      </c>
      <c r="M6284" s="5" t="s">
        <v>12378</v>
      </c>
      <c r="N6284" s="7">
        <v>10837</v>
      </c>
      <c r="O6284" s="8">
        <v>10505.2568359375</v>
      </c>
      <c r="P6284" s="8">
        <v>10495.4853515625</v>
      </c>
      <c r="Q6284" s="8">
        <v>13721.6376953125</v>
      </c>
      <c r="R6284" s="8">
        <v>11837.58203125</v>
      </c>
      <c r="S6284" s="8">
        <v>11042.127977694458</v>
      </c>
      <c r="T6284" s="11">
        <v>0.99009418487548828</v>
      </c>
      <c r="U6284" s="11">
        <v>0.9995262622833252</v>
      </c>
      <c r="V6284" s="28">
        <f t="shared" si="196"/>
        <v>10729.650681495667</v>
      </c>
      <c r="W6284" s="28">
        <f t="shared" si="197"/>
        <v>10831.866104364395</v>
      </c>
      <c r="X6284" s="8">
        <v>10751.8466796875</v>
      </c>
      <c r="Y6284" s="8">
        <v>10806.298397191793</v>
      </c>
      <c r="Z6284" s="8">
        <v>13738.507566374936</v>
      </c>
      <c r="AA6284" s="8">
        <v>13738.507566374936</v>
      </c>
      <c r="AB6284" s="7">
        <v>10941.12960920634</v>
      </c>
      <c r="AC6284" s="10">
        <v>1.0096087117473784</v>
      </c>
    </row>
    <row r="6285" spans="1:29" x14ac:dyDescent="0.6">
      <c r="A6285" s="29" t="s">
        <v>10983</v>
      </c>
      <c r="B6285" s="29" t="s">
        <v>10984</v>
      </c>
      <c r="C6285" s="5">
        <v>39</v>
      </c>
      <c r="D6285" s="5" t="s">
        <v>12264</v>
      </c>
      <c r="E6285" s="5" t="s">
        <v>12265</v>
      </c>
      <c r="F6285" s="5" t="s">
        <v>12266</v>
      </c>
      <c r="G6285" s="4" t="s">
        <v>14458</v>
      </c>
      <c r="H6285" s="4" t="s">
        <v>14457</v>
      </c>
      <c r="I6285" s="29" t="s">
        <v>14823</v>
      </c>
      <c r="J6285" s="29" t="s">
        <v>14823</v>
      </c>
      <c r="K6285" s="27">
        <v>175</v>
      </c>
      <c r="L6285" s="6" t="s">
        <v>12379</v>
      </c>
      <c r="M6285" s="5" t="s">
        <v>12380</v>
      </c>
      <c r="N6285" s="7">
        <v>5380.83349609375</v>
      </c>
      <c r="O6285" s="8">
        <v>5497.931640625</v>
      </c>
      <c r="P6285" s="8">
        <v>5353.94189453125</v>
      </c>
      <c r="Q6285" s="8">
        <v>5051.18603515625</v>
      </c>
      <c r="R6285" s="8">
        <v>12785.28515625</v>
      </c>
      <c r="S6285" s="8">
        <v>5725.3456565292336</v>
      </c>
      <c r="T6285" s="11">
        <v>0.99009418487548828</v>
      </c>
      <c r="U6285" s="11">
        <v>0.9995262622833252</v>
      </c>
      <c r="V6285" s="28">
        <f t="shared" si="196"/>
        <v>5327.5319542656653</v>
      </c>
      <c r="W6285" s="28">
        <f t="shared" si="197"/>
        <v>5378.2843923195032</v>
      </c>
      <c r="X6285" s="8">
        <v>5277.9365234375</v>
      </c>
      <c r="Y6285" s="8">
        <v>5037.8558374240092</v>
      </c>
      <c r="Z6285" s="8">
        <v>7012.324314501182</v>
      </c>
      <c r="AA6285" s="8">
        <v>7012.324314501182</v>
      </c>
      <c r="AB6285" s="7">
        <v>5584.5039074350216</v>
      </c>
      <c r="AC6285" s="10">
        <v>1.0378510897036914</v>
      </c>
    </row>
    <row r="6286" spans="1:29" x14ac:dyDescent="0.6">
      <c r="A6286" s="29" t="s">
        <v>10983</v>
      </c>
      <c r="B6286" s="29" t="s">
        <v>10984</v>
      </c>
      <c r="C6286" s="5">
        <v>39</v>
      </c>
      <c r="D6286" s="5" t="s">
        <v>12264</v>
      </c>
      <c r="E6286" s="5" t="s">
        <v>12265</v>
      </c>
      <c r="F6286" s="5" t="s">
        <v>12266</v>
      </c>
      <c r="G6286" s="4" t="s">
        <v>14458</v>
      </c>
      <c r="H6286" s="4" t="s">
        <v>14457</v>
      </c>
      <c r="I6286" s="29" t="s">
        <v>16959</v>
      </c>
      <c r="J6286" s="29" t="s">
        <v>16960</v>
      </c>
      <c r="K6286" s="27">
        <v>175</v>
      </c>
      <c r="L6286" s="6" t="s">
        <v>12381</v>
      </c>
      <c r="M6286" s="5" t="s">
        <v>12382</v>
      </c>
      <c r="N6286" s="7">
        <v>9469.333984375</v>
      </c>
      <c r="O6286" s="8">
        <v>9349.931640625</v>
      </c>
      <c r="P6286" s="8">
        <v>10533.2685546875</v>
      </c>
      <c r="Q6286" s="8">
        <v>15620.2861328125</v>
      </c>
      <c r="R6286" s="8">
        <v>12608.5556640625</v>
      </c>
      <c r="S6286" s="8">
        <v>10501.232807297536</v>
      </c>
      <c r="T6286" s="11">
        <v>0.99009418487548828</v>
      </c>
      <c r="U6286" s="11">
        <v>0.9995262622833252</v>
      </c>
      <c r="V6286" s="28">
        <f t="shared" si="196"/>
        <v>9375.5325125735253</v>
      </c>
      <c r="W6286" s="28">
        <f t="shared" si="197"/>
        <v>9464.8480037148111</v>
      </c>
      <c r="X6286" s="8">
        <v>10170.91796875</v>
      </c>
      <c r="Y6286" s="8">
        <v>16349.162562258951</v>
      </c>
      <c r="Z6286" s="8">
        <v>13817.438203575412</v>
      </c>
      <c r="AA6286" s="8">
        <v>13817.438203575412</v>
      </c>
      <c r="AB6286" s="7">
        <v>11003.988717269964</v>
      </c>
      <c r="AC6286" s="10">
        <v>1.1620657519765636</v>
      </c>
    </row>
    <row r="6287" spans="1:29" x14ac:dyDescent="0.6">
      <c r="A6287" s="29" t="s">
        <v>10983</v>
      </c>
      <c r="B6287" s="29" t="s">
        <v>10984</v>
      </c>
      <c r="C6287" s="5">
        <v>39</v>
      </c>
      <c r="D6287" s="5" t="s">
        <v>12264</v>
      </c>
      <c r="E6287" s="5" t="s">
        <v>12265</v>
      </c>
      <c r="F6287" s="5" t="s">
        <v>12266</v>
      </c>
      <c r="G6287" s="4" t="s">
        <v>14458</v>
      </c>
      <c r="H6287" s="4" t="s">
        <v>14457</v>
      </c>
      <c r="I6287" s="29" t="s">
        <v>16985</v>
      </c>
      <c r="J6287" s="29" t="s">
        <v>16986</v>
      </c>
      <c r="K6287" s="27">
        <v>175</v>
      </c>
      <c r="L6287" s="6" t="s">
        <v>12383</v>
      </c>
      <c r="M6287" s="5" t="s">
        <v>1558</v>
      </c>
      <c r="N6287" s="7">
        <v>15599.166015625</v>
      </c>
      <c r="O6287" s="8">
        <v>10344.4443359375</v>
      </c>
      <c r="P6287" s="8">
        <v>9339.47265625</v>
      </c>
      <c r="Q6287" s="8">
        <v>15311.00390625</v>
      </c>
      <c r="R6287" s="8">
        <v>10913.8876953125</v>
      </c>
      <c r="S6287" s="8">
        <v>11047.976264123474</v>
      </c>
      <c r="T6287" s="11">
        <v>0.99009418487548828</v>
      </c>
      <c r="U6287" s="11">
        <v>0.9995262622833252</v>
      </c>
      <c r="V6287" s="28">
        <f t="shared" si="196"/>
        <v>15444.643560977653</v>
      </c>
      <c r="W6287" s="28">
        <f t="shared" si="197"/>
        <v>15591.776102334727</v>
      </c>
      <c r="X6287" s="8">
        <v>11253.4765625</v>
      </c>
      <c r="Y6287" s="8">
        <v>11962.351365386934</v>
      </c>
      <c r="Z6287" s="8">
        <v>13957.140068452945</v>
      </c>
      <c r="AA6287" s="8">
        <v>13957.140068452945</v>
      </c>
      <c r="AB6287" s="7">
        <v>11115.245067560436</v>
      </c>
      <c r="AC6287" s="10">
        <v>0.71255380296784987</v>
      </c>
    </row>
    <row r="6288" spans="1:29" x14ac:dyDescent="0.6">
      <c r="A6288" s="29" t="s">
        <v>10983</v>
      </c>
      <c r="B6288" s="29" t="s">
        <v>10984</v>
      </c>
      <c r="C6288" s="5">
        <v>39</v>
      </c>
      <c r="D6288" s="5" t="s">
        <v>12264</v>
      </c>
      <c r="E6288" s="5" t="s">
        <v>12265</v>
      </c>
      <c r="F6288" s="5" t="s">
        <v>12266</v>
      </c>
      <c r="G6288" s="4" t="s">
        <v>14458</v>
      </c>
      <c r="H6288" s="4" t="s">
        <v>14457</v>
      </c>
      <c r="I6288" s="29" t="s">
        <v>16985</v>
      </c>
      <c r="J6288" s="29" t="s">
        <v>16986</v>
      </c>
      <c r="K6288" s="27">
        <v>175</v>
      </c>
      <c r="L6288" s="6" t="s">
        <v>12384</v>
      </c>
      <c r="M6288" s="5" t="s">
        <v>12385</v>
      </c>
      <c r="N6288" s="7">
        <v>16449.083984375</v>
      </c>
      <c r="O6288" s="8">
        <v>11278.6708984375</v>
      </c>
      <c r="P6288" s="8">
        <v>10610.005859375</v>
      </c>
      <c r="Q6288" s="8">
        <v>16545.455078125</v>
      </c>
      <c r="R6288" s="8">
        <v>9828.3505859375</v>
      </c>
      <c r="S6288" s="8">
        <v>11964.618516154018</v>
      </c>
      <c r="T6288" s="11">
        <v>0.99009418487548828</v>
      </c>
      <c r="U6288" s="11">
        <v>0.9995262622833252</v>
      </c>
      <c r="V6288" s="28">
        <f t="shared" si="196"/>
        <v>16286.142399458215</v>
      </c>
      <c r="W6288" s="28">
        <f t="shared" si="197"/>
        <v>16441.29143288685</v>
      </c>
      <c r="X6288" s="8">
        <v>13189.1015625</v>
      </c>
      <c r="Y6288" s="8">
        <v>11071.165109736679</v>
      </c>
      <c r="Z6288" s="8">
        <v>15016.007430086942</v>
      </c>
      <c r="AA6288" s="8">
        <v>15016.007430086942</v>
      </c>
      <c r="AB6288" s="7">
        <v>11958.510246592747</v>
      </c>
      <c r="AC6288" s="10">
        <v>0.7270015921830143</v>
      </c>
    </row>
    <row r="6289" spans="1:29" x14ac:dyDescent="0.6">
      <c r="A6289" s="29" t="s">
        <v>10983</v>
      </c>
      <c r="B6289" s="29" t="s">
        <v>10984</v>
      </c>
      <c r="C6289" s="5">
        <v>39</v>
      </c>
      <c r="D6289" s="5" t="s">
        <v>12264</v>
      </c>
      <c r="E6289" s="5" t="s">
        <v>12265</v>
      </c>
      <c r="F6289" s="5" t="s">
        <v>12266</v>
      </c>
      <c r="G6289" s="4" t="s">
        <v>14458</v>
      </c>
      <c r="H6289" s="4" t="s">
        <v>14457</v>
      </c>
      <c r="I6289" s="29" t="s">
        <v>16977</v>
      </c>
      <c r="J6289" s="29" t="s">
        <v>16978</v>
      </c>
      <c r="K6289" s="27">
        <v>175</v>
      </c>
      <c r="L6289" s="6" t="s">
        <v>12386</v>
      </c>
      <c r="M6289" s="5" t="s">
        <v>12387</v>
      </c>
      <c r="N6289" s="7">
        <v>6745.416015625</v>
      </c>
      <c r="O6289" s="8">
        <v>7432.03271484375</v>
      </c>
      <c r="P6289" s="8">
        <v>6520.11572265625</v>
      </c>
      <c r="Q6289" s="8">
        <v>8207.630859375</v>
      </c>
      <c r="R6289" s="8">
        <v>8748.2998046875</v>
      </c>
      <c r="S6289" s="8">
        <v>7544.60785994458</v>
      </c>
      <c r="T6289" s="11">
        <v>0.99009418487548828</v>
      </c>
      <c r="U6289" s="11">
        <v>0.9995262622833252</v>
      </c>
      <c r="V6289" s="28">
        <f t="shared" si="196"/>
        <v>6678.5971716362983</v>
      </c>
      <c r="W6289" s="28">
        <f t="shared" si="197"/>
        <v>6742.2204576437362</v>
      </c>
      <c r="X6289" s="8">
        <v>7411.005859375</v>
      </c>
      <c r="Y6289" s="8">
        <v>10325.856147127701</v>
      </c>
      <c r="Z6289" s="8">
        <v>9763.6668430511691</v>
      </c>
      <c r="AA6289" s="8">
        <v>9763.6668430511691</v>
      </c>
      <c r="AB6289" s="7">
        <v>7775.6294761149593</v>
      </c>
      <c r="AC6289" s="10">
        <v>1.1527279352531534</v>
      </c>
    </row>
    <row r="6290" spans="1:29" x14ac:dyDescent="0.6">
      <c r="A6290" s="29" t="s">
        <v>10983</v>
      </c>
      <c r="B6290" s="29" t="s">
        <v>10984</v>
      </c>
      <c r="C6290" s="5">
        <v>39</v>
      </c>
      <c r="D6290" s="5" t="s">
        <v>12264</v>
      </c>
      <c r="E6290" s="5" t="s">
        <v>12265</v>
      </c>
      <c r="F6290" s="5" t="s">
        <v>12266</v>
      </c>
      <c r="G6290" s="4" t="s">
        <v>14458</v>
      </c>
      <c r="H6290" s="4" t="s">
        <v>14457</v>
      </c>
      <c r="I6290" s="29" t="s">
        <v>16977</v>
      </c>
      <c r="J6290" s="29" t="s">
        <v>16978</v>
      </c>
      <c r="K6290" s="27">
        <v>175</v>
      </c>
      <c r="L6290" s="6" t="s">
        <v>12388</v>
      </c>
      <c r="M6290" s="5" t="s">
        <v>12389</v>
      </c>
      <c r="N6290" s="7">
        <v>6896.1669921875</v>
      </c>
      <c r="O6290" s="8">
        <v>6625.46728515625</v>
      </c>
      <c r="P6290" s="8">
        <v>5420.107421875</v>
      </c>
      <c r="Q6290" s="8">
        <v>7640.3291015625</v>
      </c>
      <c r="R6290" s="8">
        <v>9808.8857421875</v>
      </c>
      <c r="S6290" s="8">
        <v>6832.8632834368018</v>
      </c>
      <c r="T6290" s="11">
        <v>0.99009418487548828</v>
      </c>
      <c r="U6290" s="11">
        <v>0.9995262622833252</v>
      </c>
      <c r="V6290" s="28">
        <f t="shared" si="196"/>
        <v>6827.8548368951306</v>
      </c>
      <c r="W6290" s="28">
        <f t="shared" si="197"/>
        <v>6892.9000177828129</v>
      </c>
      <c r="X6290" s="8">
        <v>6771.29248046875</v>
      </c>
      <c r="Y6290" s="8">
        <v>9801.8901032244357</v>
      </c>
      <c r="Z6290" s="8">
        <v>8906.9598001982704</v>
      </c>
      <c r="AA6290" s="8">
        <v>8906.9598001982704</v>
      </c>
      <c r="AB6290" s="7">
        <v>7093.3615698166977</v>
      </c>
      <c r="AC6290" s="10">
        <v>1.0285948089500434</v>
      </c>
    </row>
    <row r="6291" spans="1:29" x14ac:dyDescent="0.6">
      <c r="A6291" s="29" t="s">
        <v>10983</v>
      </c>
      <c r="B6291" s="29" t="s">
        <v>10984</v>
      </c>
      <c r="C6291" s="5">
        <v>39</v>
      </c>
      <c r="D6291" s="5" t="s">
        <v>12264</v>
      </c>
      <c r="E6291" s="5" t="s">
        <v>12265</v>
      </c>
      <c r="F6291" s="5" t="s">
        <v>12266</v>
      </c>
      <c r="G6291" s="4" t="s">
        <v>14458</v>
      </c>
      <c r="H6291" s="4" t="s">
        <v>14457</v>
      </c>
      <c r="I6291" s="29" t="s">
        <v>16967</v>
      </c>
      <c r="J6291" s="29" t="s">
        <v>16968</v>
      </c>
      <c r="K6291" s="27">
        <v>175</v>
      </c>
      <c r="L6291" s="6" t="s">
        <v>12390</v>
      </c>
      <c r="M6291" s="5" t="s">
        <v>12391</v>
      </c>
      <c r="N6291" s="7">
        <v>8104.5830078125</v>
      </c>
      <c r="O6291" s="8">
        <v>8787.1181640625</v>
      </c>
      <c r="P6291" s="8">
        <v>9397.6025390625</v>
      </c>
      <c r="Q6291" s="8">
        <v>8763.716796875</v>
      </c>
      <c r="R6291" s="8">
        <v>9448.9013671875</v>
      </c>
      <c r="S6291" s="8">
        <v>8850.3373751920699</v>
      </c>
      <c r="T6291" s="11">
        <v>0.99009418487548828</v>
      </c>
      <c r="U6291" s="11">
        <v>0.9995262622833252</v>
      </c>
      <c r="V6291" s="28">
        <f t="shared" si="196"/>
        <v>8024.3005068758503</v>
      </c>
      <c r="W6291" s="28">
        <f t="shared" si="197"/>
        <v>8100.7435611637775</v>
      </c>
      <c r="X6291" s="8">
        <v>8903.2646484375</v>
      </c>
      <c r="Y6291" s="8">
        <v>10927.759185952398</v>
      </c>
      <c r="Z6291" s="8">
        <v>11333.786733630232</v>
      </c>
      <c r="AA6291" s="8">
        <v>11333.786733630232</v>
      </c>
      <c r="AB6291" s="7">
        <v>9026.048063565011</v>
      </c>
      <c r="AC6291" s="10">
        <v>1.1136967879611146</v>
      </c>
    </row>
    <row r="6292" spans="1:29" x14ac:dyDescent="0.6">
      <c r="A6292" s="29" t="s">
        <v>10983</v>
      </c>
      <c r="B6292" s="29" t="s">
        <v>10984</v>
      </c>
      <c r="C6292" s="5">
        <v>39</v>
      </c>
      <c r="D6292" s="5" t="s">
        <v>12264</v>
      </c>
      <c r="E6292" s="5" t="s">
        <v>12265</v>
      </c>
      <c r="F6292" s="5" t="s">
        <v>12266</v>
      </c>
      <c r="G6292" s="4" t="s">
        <v>14458</v>
      </c>
      <c r="H6292" s="4" t="s">
        <v>14457</v>
      </c>
      <c r="I6292" s="29" t="s">
        <v>14823</v>
      </c>
      <c r="J6292" s="29" t="s">
        <v>14823</v>
      </c>
      <c r="K6292" s="27">
        <v>175</v>
      </c>
      <c r="L6292" s="6" t="s">
        <v>12392</v>
      </c>
      <c r="M6292" s="5" t="s">
        <v>11474</v>
      </c>
      <c r="N6292" s="7">
        <v>7503.083984375</v>
      </c>
      <c r="O6292" s="8">
        <v>9008.306640625</v>
      </c>
      <c r="P6292" s="8">
        <v>9823.29296875</v>
      </c>
      <c r="Q6292" s="8">
        <v>7336.171875</v>
      </c>
      <c r="R6292" s="8">
        <v>5138.49365234375</v>
      </c>
      <c r="S6292" s="8">
        <v>8648.7809620350763</v>
      </c>
      <c r="T6292" s="11">
        <v>0.99009418487548828</v>
      </c>
      <c r="U6292" s="11">
        <v>0.9995262622833252</v>
      </c>
      <c r="V6292" s="28">
        <f t="shared" si="196"/>
        <v>7428.7598215620965</v>
      </c>
      <c r="W6292" s="28">
        <f t="shared" si="197"/>
        <v>7499.5294905002229</v>
      </c>
      <c r="X6292" s="8">
        <v>8566.404296875</v>
      </c>
      <c r="Y6292" s="8">
        <v>4962.0024463173449</v>
      </c>
      <c r="Z6292" s="8">
        <v>10342.554515749527</v>
      </c>
      <c r="AA6292" s="8">
        <v>10342.554515749527</v>
      </c>
      <c r="AB6292" s="7">
        <v>8236.6464406989635</v>
      </c>
      <c r="AC6292" s="10">
        <v>1.0977681254603562</v>
      </c>
    </row>
    <row r="6293" spans="1:29" x14ac:dyDescent="0.6">
      <c r="A6293" s="29" t="s">
        <v>10983</v>
      </c>
      <c r="B6293" s="29" t="s">
        <v>10984</v>
      </c>
      <c r="C6293" s="5">
        <v>39</v>
      </c>
      <c r="D6293" s="5" t="s">
        <v>12264</v>
      </c>
      <c r="E6293" s="5" t="s">
        <v>12265</v>
      </c>
      <c r="F6293" s="5" t="s">
        <v>12266</v>
      </c>
      <c r="G6293" s="4" t="s">
        <v>14458</v>
      </c>
      <c r="H6293" s="4" t="s">
        <v>14457</v>
      </c>
      <c r="I6293" s="29" t="s">
        <v>16969</v>
      </c>
      <c r="J6293" s="29" t="s">
        <v>16970</v>
      </c>
      <c r="K6293" s="27">
        <v>175</v>
      </c>
      <c r="L6293" s="6" t="s">
        <v>12393</v>
      </c>
      <c r="M6293" s="5" t="s">
        <v>12394</v>
      </c>
      <c r="N6293" s="7">
        <v>7741</v>
      </c>
      <c r="O6293" s="8">
        <v>7968.5576171875</v>
      </c>
      <c r="P6293" s="8">
        <v>8629.560546875</v>
      </c>
      <c r="Q6293" s="8">
        <v>4869.58642578125</v>
      </c>
      <c r="R6293" s="8">
        <v>5829.2216796875</v>
      </c>
      <c r="S6293" s="8">
        <v>7457.4293977088055</v>
      </c>
      <c r="T6293" s="11">
        <v>0.99009418487548828</v>
      </c>
      <c r="U6293" s="11">
        <v>0.9995262622833252</v>
      </c>
      <c r="V6293" s="28">
        <f t="shared" si="196"/>
        <v>7664.3190851211548</v>
      </c>
      <c r="W6293" s="28">
        <f t="shared" si="197"/>
        <v>7737.3327963352203</v>
      </c>
      <c r="X6293" s="8">
        <v>7651.89501953125</v>
      </c>
      <c r="Y6293" s="8">
        <v>4194.5560758857646</v>
      </c>
      <c r="Z6293" s="8">
        <v>8943.5361502998458</v>
      </c>
      <c r="AA6293" s="8">
        <v>8943.5361502998458</v>
      </c>
      <c r="AB6293" s="7">
        <v>7122.4903951392162</v>
      </c>
      <c r="AC6293" s="10">
        <v>0.92009952139765094</v>
      </c>
    </row>
    <row r="6294" spans="1:29" x14ac:dyDescent="0.6">
      <c r="A6294" s="29" t="s">
        <v>10983</v>
      </c>
      <c r="B6294" s="29" t="s">
        <v>10984</v>
      </c>
      <c r="C6294" s="5">
        <v>39</v>
      </c>
      <c r="D6294" s="5" t="s">
        <v>12264</v>
      </c>
      <c r="E6294" s="5" t="s">
        <v>12265</v>
      </c>
      <c r="F6294" s="5" t="s">
        <v>12266</v>
      </c>
      <c r="G6294" s="4" t="s">
        <v>14458</v>
      </c>
      <c r="H6294" s="4" t="s">
        <v>14457</v>
      </c>
      <c r="I6294" s="29" t="s">
        <v>16969</v>
      </c>
      <c r="J6294" s="29" t="s">
        <v>16970</v>
      </c>
      <c r="K6294" s="27">
        <v>175</v>
      </c>
      <c r="L6294" s="6" t="s">
        <v>12395</v>
      </c>
      <c r="M6294" s="5" t="s">
        <v>12396</v>
      </c>
      <c r="N6294" s="7">
        <v>5107.5830078125</v>
      </c>
      <c r="O6294" s="8">
        <v>5012.8857421875</v>
      </c>
      <c r="P6294" s="8">
        <v>5016.0419921875</v>
      </c>
      <c r="Q6294" s="8">
        <v>2931.978271484375</v>
      </c>
      <c r="R6294" s="8">
        <v>3592.216064453125</v>
      </c>
      <c r="S6294" s="8">
        <v>4642.0666894306332</v>
      </c>
      <c r="T6294" s="11">
        <v>0.99009418487548828</v>
      </c>
      <c r="U6294" s="11">
        <v>0.9995262622833252</v>
      </c>
      <c r="V6294" s="28">
        <f t="shared" si="196"/>
        <v>5056.9882348040119</v>
      </c>
      <c r="W6294" s="28">
        <f t="shared" si="197"/>
        <v>5105.1633531006519</v>
      </c>
      <c r="X6294" s="8">
        <v>4961.48583984375</v>
      </c>
      <c r="Y6294" s="8">
        <v>2715.1650510648201</v>
      </c>
      <c r="Z6294" s="8">
        <v>5607.1608952688139</v>
      </c>
      <c r="AA6294" s="8">
        <v>5607.1608952688139</v>
      </c>
      <c r="AB6294" s="7">
        <v>4465.4540384692682</v>
      </c>
      <c r="AC6294" s="10">
        <v>0.87427928858698156</v>
      </c>
    </row>
    <row r="6295" spans="1:29" x14ac:dyDescent="0.6">
      <c r="A6295" s="29" t="s">
        <v>10983</v>
      </c>
      <c r="B6295" s="29" t="s">
        <v>10984</v>
      </c>
      <c r="C6295" s="5">
        <v>39</v>
      </c>
      <c r="D6295" s="5" t="s">
        <v>12264</v>
      </c>
      <c r="E6295" s="5" t="s">
        <v>12265</v>
      </c>
      <c r="F6295" s="5" t="s">
        <v>12266</v>
      </c>
      <c r="G6295" s="4" t="s">
        <v>14458</v>
      </c>
      <c r="H6295" s="4" t="s">
        <v>14457</v>
      </c>
      <c r="I6295" s="29" t="s">
        <v>14823</v>
      </c>
      <c r="J6295" s="29" t="s">
        <v>14823</v>
      </c>
      <c r="K6295" s="27">
        <v>175</v>
      </c>
      <c r="L6295" s="6" t="s">
        <v>12397</v>
      </c>
      <c r="M6295" s="5" t="s">
        <v>12398</v>
      </c>
      <c r="N6295" s="7">
        <v>9949.0830078125</v>
      </c>
      <c r="O6295" s="8">
        <v>6686.97021484375</v>
      </c>
      <c r="P6295" s="8">
        <v>4963.4033203125</v>
      </c>
      <c r="Q6295" s="8">
        <v>6894.55078125</v>
      </c>
      <c r="R6295" s="8">
        <v>8799.25390625</v>
      </c>
      <c r="S6295" s="8">
        <v>6695.5293360863252</v>
      </c>
      <c r="T6295" s="11">
        <v>0.99009418487548828</v>
      </c>
      <c r="U6295" s="11">
        <v>0.9995262622833252</v>
      </c>
      <c r="V6295" s="28">
        <f t="shared" si="196"/>
        <v>9850.5292308786884</v>
      </c>
      <c r="W6295" s="28">
        <f t="shared" si="197"/>
        <v>9944.3697519453708</v>
      </c>
      <c r="X6295" s="8">
        <v>6958.38525390625</v>
      </c>
      <c r="Y6295" s="8">
        <v>7183.1287320865649</v>
      </c>
      <c r="Z6295" s="8">
        <v>8469.1104390554829</v>
      </c>
      <c r="AA6295" s="8">
        <v>8469.1104390554829</v>
      </c>
      <c r="AB6295" s="7">
        <v>6744.6652804689111</v>
      </c>
      <c r="AC6295" s="10">
        <v>0.67791828404413501</v>
      </c>
    </row>
    <row r="6296" spans="1:29" x14ac:dyDescent="0.6">
      <c r="A6296" s="29" t="s">
        <v>10983</v>
      </c>
      <c r="B6296" s="29" t="s">
        <v>10984</v>
      </c>
      <c r="C6296" s="5">
        <v>39</v>
      </c>
      <c r="D6296" s="5" t="s">
        <v>12264</v>
      </c>
      <c r="E6296" s="5" t="s">
        <v>12265</v>
      </c>
      <c r="F6296" s="5" t="s">
        <v>12266</v>
      </c>
      <c r="G6296" s="4" t="s">
        <v>14458</v>
      </c>
      <c r="H6296" s="4" t="s">
        <v>14457</v>
      </c>
      <c r="I6296" s="29" t="s">
        <v>16969</v>
      </c>
      <c r="J6296" s="29" t="s">
        <v>16970</v>
      </c>
      <c r="K6296" s="27">
        <v>175</v>
      </c>
      <c r="L6296" s="6" t="s">
        <v>12399</v>
      </c>
      <c r="M6296" s="5" t="s">
        <v>12400</v>
      </c>
      <c r="N6296" s="7">
        <v>4405.83349609375</v>
      </c>
      <c r="O6296" s="8">
        <v>4341.79736328125</v>
      </c>
      <c r="P6296" s="8">
        <v>4124.0791015625</v>
      </c>
      <c r="Q6296" s="8">
        <v>2680.131591796875</v>
      </c>
      <c r="R6296" s="8">
        <v>3577.135986328125</v>
      </c>
      <c r="S6296" s="8">
        <v>4046.9671651518661</v>
      </c>
      <c r="T6296" s="11">
        <v>0.99009418487548828</v>
      </c>
      <c r="U6296" s="11">
        <v>0.9995262622833252</v>
      </c>
      <c r="V6296" s="28">
        <f t="shared" si="196"/>
        <v>4362.1901240120642</v>
      </c>
      <c r="W6296" s="28">
        <f t="shared" si="197"/>
        <v>4403.7462865932612</v>
      </c>
      <c r="X6296" s="8">
        <v>4252.40380859375</v>
      </c>
      <c r="Y6296" s="8">
        <v>2927.3801192465912</v>
      </c>
      <c r="Z6296" s="8">
        <v>4948.4576394678379</v>
      </c>
      <c r="AA6296" s="8">
        <v>4948.4576394678379</v>
      </c>
      <c r="AB6296" s="7">
        <v>3940.8732089355171</v>
      </c>
      <c r="AC6296" s="10">
        <v>0.89446712237980153</v>
      </c>
    </row>
    <row r="6297" spans="1:29" x14ac:dyDescent="0.6">
      <c r="A6297" s="29" t="s">
        <v>10983</v>
      </c>
      <c r="B6297" s="29" t="s">
        <v>10984</v>
      </c>
      <c r="C6297" s="5">
        <v>39</v>
      </c>
      <c r="D6297" s="5" t="s">
        <v>12264</v>
      </c>
      <c r="E6297" s="5" t="s">
        <v>12265</v>
      </c>
      <c r="F6297" s="5" t="s">
        <v>12266</v>
      </c>
      <c r="G6297" s="4" t="s">
        <v>14458</v>
      </c>
      <c r="H6297" s="4" t="s">
        <v>14457</v>
      </c>
      <c r="I6297" s="29" t="s">
        <v>16971</v>
      </c>
      <c r="J6297" s="29" t="s">
        <v>16972</v>
      </c>
      <c r="K6297" s="27">
        <v>175</v>
      </c>
      <c r="L6297" s="6" t="s">
        <v>12401</v>
      </c>
      <c r="M6297" s="5" t="s">
        <v>12402</v>
      </c>
      <c r="N6297" s="7">
        <v>14702.4990234375</v>
      </c>
      <c r="O6297" s="8">
        <v>12610.1396484375</v>
      </c>
      <c r="P6297" s="8">
        <v>11046.046875</v>
      </c>
      <c r="Q6297" s="8">
        <v>11319.52734375</v>
      </c>
      <c r="R6297" s="8">
        <v>15502.142578125</v>
      </c>
      <c r="S6297" s="8">
        <v>12436.898541738425</v>
      </c>
      <c r="T6297" s="11">
        <v>0.99009418487548828</v>
      </c>
      <c r="U6297" s="11">
        <v>0.9995262622833252</v>
      </c>
      <c r="V6297" s="28">
        <f t="shared" si="196"/>
        <v>14556.858786243014</v>
      </c>
      <c r="W6297" s="28">
        <f t="shared" si="197"/>
        <v>14695.533895120723</v>
      </c>
      <c r="X6297" s="8">
        <v>11763.1474609375</v>
      </c>
      <c r="Y6297" s="8">
        <v>10649.946212786204</v>
      </c>
      <c r="Z6297" s="8">
        <v>15236.4215821335</v>
      </c>
      <c r="AA6297" s="8">
        <v>15236.4215821335</v>
      </c>
      <c r="AB6297" s="7">
        <v>12134.044582734692</v>
      </c>
      <c r="AC6297" s="10">
        <v>0.82530490655987176</v>
      </c>
    </row>
    <row r="6298" spans="1:29" x14ac:dyDescent="0.6">
      <c r="A6298" s="29" t="s">
        <v>10983</v>
      </c>
      <c r="B6298" s="29" t="s">
        <v>10984</v>
      </c>
      <c r="C6298" s="5">
        <v>39</v>
      </c>
      <c r="D6298" s="5" t="s">
        <v>12264</v>
      </c>
      <c r="E6298" s="5" t="s">
        <v>12265</v>
      </c>
      <c r="F6298" s="5" t="s">
        <v>12266</v>
      </c>
      <c r="G6298" s="4" t="s">
        <v>14458</v>
      </c>
      <c r="H6298" s="4" t="s">
        <v>14457</v>
      </c>
      <c r="I6298" s="29" t="s">
        <v>14823</v>
      </c>
      <c r="J6298" s="29" t="s">
        <v>14823</v>
      </c>
      <c r="K6298" s="27">
        <v>175</v>
      </c>
      <c r="L6298" s="6" t="s">
        <v>12403</v>
      </c>
      <c r="M6298" s="5" t="s">
        <v>12404</v>
      </c>
      <c r="N6298" s="7">
        <v>4901.83349609375</v>
      </c>
      <c r="O6298" s="8">
        <v>6463.9990234375</v>
      </c>
      <c r="P6298" s="8">
        <v>9238.3759765625</v>
      </c>
      <c r="Q6298" s="8">
        <v>8751.7705078125</v>
      </c>
      <c r="R6298" s="8">
        <v>4150.541015625</v>
      </c>
      <c r="S6298" s="8">
        <v>6888.3984918246388</v>
      </c>
      <c r="T6298" s="11">
        <v>0.99009418487548828</v>
      </c>
      <c r="U6298" s="11">
        <v>0.9995262622833252</v>
      </c>
      <c r="V6298" s="28">
        <f t="shared" si="196"/>
        <v>4853.2768397103064</v>
      </c>
      <c r="W6298" s="28">
        <f t="shared" si="197"/>
        <v>4899.5113126857905</v>
      </c>
      <c r="X6298" s="8">
        <v>6433.03515625</v>
      </c>
      <c r="Y6298" s="8">
        <v>6123.8851171631532</v>
      </c>
      <c r="Z6298" s="8">
        <v>8455.9374681050103</v>
      </c>
      <c r="AA6298" s="8">
        <v>8455.9374681050103</v>
      </c>
      <c r="AB6298" s="7">
        <v>6734.1745352543294</v>
      </c>
      <c r="AC6298" s="10">
        <v>1.373807278566431</v>
      </c>
    </row>
    <row r="6299" spans="1:29" x14ac:dyDescent="0.6">
      <c r="A6299" s="29" t="s">
        <v>10983</v>
      </c>
      <c r="B6299" s="29" t="s">
        <v>10984</v>
      </c>
      <c r="C6299" s="5">
        <v>39</v>
      </c>
      <c r="D6299" s="5" t="s">
        <v>12264</v>
      </c>
      <c r="E6299" s="5" t="s">
        <v>12265</v>
      </c>
      <c r="F6299" s="5" t="s">
        <v>12266</v>
      </c>
      <c r="G6299" s="4" t="s">
        <v>14458</v>
      </c>
      <c r="H6299" s="4" t="s">
        <v>14457</v>
      </c>
      <c r="I6299" s="29" t="s">
        <v>16957</v>
      </c>
      <c r="J6299" s="29" t="s">
        <v>16958</v>
      </c>
      <c r="K6299" s="27">
        <v>175</v>
      </c>
      <c r="L6299" s="6" t="s">
        <v>12405</v>
      </c>
      <c r="M6299" s="5" t="s">
        <v>3879</v>
      </c>
      <c r="N6299" s="7">
        <v>7458.41650390625</v>
      </c>
      <c r="O6299" s="8">
        <v>6218.09765625</v>
      </c>
      <c r="P6299" s="8">
        <v>6183.11181640625</v>
      </c>
      <c r="Q6299" s="8">
        <v>7386.82958984375</v>
      </c>
      <c r="R6299" s="8">
        <v>10481.513671875</v>
      </c>
      <c r="S6299" s="8">
        <v>6568.6116595663807</v>
      </c>
      <c r="T6299" s="11">
        <v>0.99009418487548828</v>
      </c>
      <c r="U6299" s="11">
        <v>0.9995262622833252</v>
      </c>
      <c r="V6299" s="28">
        <f t="shared" si="196"/>
        <v>7384.5348088969477</v>
      </c>
      <c r="W6299" s="28">
        <f t="shared" si="197"/>
        <v>7454.8831707016798</v>
      </c>
      <c r="X6299" s="8">
        <v>6495.88525390625</v>
      </c>
      <c r="Y6299" s="8">
        <v>6074.4208932913916</v>
      </c>
      <c r="Z6299" s="8">
        <v>8141.9559861804846</v>
      </c>
      <c r="AA6299" s="8">
        <v>8141.9559861804846</v>
      </c>
      <c r="AB6299" s="7">
        <v>6484.1246610573062</v>
      </c>
      <c r="AC6299" s="10">
        <v>0.86937014816232494</v>
      </c>
    </row>
    <row r="6300" spans="1:29" x14ac:dyDescent="0.6">
      <c r="A6300" s="29" t="s">
        <v>10983</v>
      </c>
      <c r="B6300" s="29" t="s">
        <v>10984</v>
      </c>
      <c r="C6300" s="5">
        <v>39</v>
      </c>
      <c r="D6300" s="5" t="s">
        <v>12264</v>
      </c>
      <c r="E6300" s="5" t="s">
        <v>12265</v>
      </c>
      <c r="F6300" s="5" t="s">
        <v>12266</v>
      </c>
      <c r="G6300" s="4" t="s">
        <v>14458</v>
      </c>
      <c r="H6300" s="4" t="s">
        <v>14457</v>
      </c>
      <c r="I6300" s="29" t="s">
        <v>14823</v>
      </c>
      <c r="J6300" s="29" t="s">
        <v>14823</v>
      </c>
      <c r="K6300" s="27">
        <v>175</v>
      </c>
      <c r="L6300" s="6" t="s">
        <v>12406</v>
      </c>
      <c r="M6300" s="5" t="s">
        <v>9888</v>
      </c>
      <c r="N6300" s="7">
        <v>9856.583984375</v>
      </c>
      <c r="O6300" s="8">
        <v>9845.1162109375</v>
      </c>
      <c r="P6300" s="8">
        <v>8225.6181640625</v>
      </c>
      <c r="Q6300" s="8">
        <v>6681.04931640625</v>
      </c>
      <c r="R6300" s="8">
        <v>10087.9833984375</v>
      </c>
      <c r="S6300" s="8">
        <v>9277.2091252472401</v>
      </c>
      <c r="T6300" s="11">
        <v>0.99009418487548828</v>
      </c>
      <c r="U6300" s="11">
        <v>0.9995262622833252</v>
      </c>
      <c r="V6300" s="28">
        <f t="shared" si="196"/>
        <v>9758.9464856665581</v>
      </c>
      <c r="W6300" s="28">
        <f t="shared" si="197"/>
        <v>9851.9145487840287</v>
      </c>
      <c r="X6300" s="8">
        <v>9161.4052734375</v>
      </c>
      <c r="Y6300" s="8">
        <v>8011.5584521964374</v>
      </c>
      <c r="Z6300" s="8">
        <v>11426.562774422013</v>
      </c>
      <c r="AA6300" s="8">
        <v>11426.562774422013</v>
      </c>
      <c r="AB6300" s="7">
        <v>9099.9334315373144</v>
      </c>
      <c r="AC6300" s="10">
        <v>0.9232339972918453</v>
      </c>
    </row>
    <row r="6301" spans="1:29" x14ac:dyDescent="0.6">
      <c r="A6301" s="29" t="s">
        <v>10983</v>
      </c>
      <c r="B6301" s="29" t="s">
        <v>10984</v>
      </c>
      <c r="C6301" s="5">
        <v>39</v>
      </c>
      <c r="D6301" s="5" t="s">
        <v>12264</v>
      </c>
      <c r="E6301" s="5" t="s">
        <v>12265</v>
      </c>
      <c r="F6301" s="5" t="s">
        <v>12266</v>
      </c>
      <c r="G6301" s="4" t="s">
        <v>14458</v>
      </c>
      <c r="H6301" s="4" t="s">
        <v>14457</v>
      </c>
      <c r="I6301" s="29" t="s">
        <v>16957</v>
      </c>
      <c r="J6301" s="29" t="s">
        <v>16958</v>
      </c>
      <c r="K6301" s="27">
        <v>175</v>
      </c>
      <c r="L6301" s="6" t="s">
        <v>12407</v>
      </c>
      <c r="M6301" s="5" t="s">
        <v>12408</v>
      </c>
      <c r="N6301" s="7">
        <v>8489.666015625</v>
      </c>
      <c r="O6301" s="8">
        <v>6784.30224609375</v>
      </c>
      <c r="P6301" s="8">
        <v>6106.37841796875</v>
      </c>
      <c r="Q6301" s="8">
        <v>8308.7666015625</v>
      </c>
      <c r="R6301" s="8">
        <v>11016.6669921875</v>
      </c>
      <c r="S6301" s="8">
        <v>7145.5938909569004</v>
      </c>
      <c r="T6301" s="11">
        <v>0.99009418487548828</v>
      </c>
      <c r="U6301" s="11">
        <v>0.9995262622833252</v>
      </c>
      <c r="V6301" s="28">
        <f t="shared" si="196"/>
        <v>8405.5689536053687</v>
      </c>
      <c r="W6301" s="28">
        <f t="shared" si="197"/>
        <v>8485.6441406314261</v>
      </c>
      <c r="X6301" s="8">
        <v>7005.142578125</v>
      </c>
      <c r="Y6301" s="8">
        <v>8270.9074298134037</v>
      </c>
      <c r="Z6301" s="8">
        <v>9056.7268979445653</v>
      </c>
      <c r="AA6301" s="8">
        <v>9056.7268979445653</v>
      </c>
      <c r="AB6301" s="7">
        <v>7212.6337119849941</v>
      </c>
      <c r="AC6301" s="10">
        <v>0.8495780280060885</v>
      </c>
    </row>
    <row r="6302" spans="1:29" x14ac:dyDescent="0.6">
      <c r="A6302" s="29" t="s">
        <v>10983</v>
      </c>
      <c r="B6302" s="29" t="s">
        <v>10984</v>
      </c>
      <c r="C6302" s="5">
        <v>39</v>
      </c>
      <c r="D6302" s="5" t="s">
        <v>12264</v>
      </c>
      <c r="E6302" s="5" t="s">
        <v>12265</v>
      </c>
      <c r="F6302" s="5" t="s">
        <v>12266</v>
      </c>
      <c r="G6302" s="4" t="s">
        <v>14458</v>
      </c>
      <c r="H6302" s="4" t="s">
        <v>14457</v>
      </c>
      <c r="I6302" s="29" t="s">
        <v>16969</v>
      </c>
      <c r="J6302" s="29" t="s">
        <v>16970</v>
      </c>
      <c r="K6302" s="27">
        <v>175</v>
      </c>
      <c r="L6302" s="6" t="s">
        <v>12409</v>
      </c>
      <c r="M6302" s="5" t="s">
        <v>12410</v>
      </c>
      <c r="N6302" s="7">
        <v>5261.6669921875</v>
      </c>
      <c r="O6302" s="8">
        <v>4607.84765625</v>
      </c>
      <c r="P6302" s="8">
        <v>4686.890625</v>
      </c>
      <c r="Q6302" s="8">
        <v>3208.33447265625</v>
      </c>
      <c r="R6302" s="8">
        <v>4288.76025390625</v>
      </c>
      <c r="S6302" s="8">
        <v>4389.8992656691089</v>
      </c>
      <c r="T6302" s="11">
        <v>0.99009418487548828</v>
      </c>
      <c r="U6302" s="11">
        <v>0.9995262622833252</v>
      </c>
      <c r="V6302" s="28">
        <f t="shared" si="196"/>
        <v>5209.545891716145</v>
      </c>
      <c r="W6302" s="28">
        <f t="shared" si="197"/>
        <v>5259.1743420807179</v>
      </c>
      <c r="X6302" s="8">
        <v>4824.302734375</v>
      </c>
      <c r="Y6302" s="8">
        <v>3318.5447201528564</v>
      </c>
      <c r="Z6302" s="8">
        <v>5414.4751934062269</v>
      </c>
      <c r="AA6302" s="8">
        <v>5414.4751934062269</v>
      </c>
      <c r="AB6302" s="7">
        <v>4312.0022004341608</v>
      </c>
      <c r="AC6302" s="10">
        <v>0.81951256262256866</v>
      </c>
    </row>
    <row r="6303" spans="1:29" x14ac:dyDescent="0.6">
      <c r="A6303" s="29" t="s">
        <v>10983</v>
      </c>
      <c r="B6303" s="29" t="s">
        <v>10984</v>
      </c>
      <c r="C6303" s="5">
        <v>39</v>
      </c>
      <c r="D6303" s="5" t="s">
        <v>12264</v>
      </c>
      <c r="E6303" s="5" t="s">
        <v>12265</v>
      </c>
      <c r="F6303" s="5" t="s">
        <v>12266</v>
      </c>
      <c r="G6303" s="4" t="s">
        <v>14458</v>
      </c>
      <c r="H6303" s="4" t="s">
        <v>14457</v>
      </c>
      <c r="I6303" s="29" t="s">
        <v>16981</v>
      </c>
      <c r="J6303" s="29" t="s">
        <v>16982</v>
      </c>
      <c r="K6303" s="27">
        <v>175</v>
      </c>
      <c r="L6303" s="6" t="s">
        <v>12411</v>
      </c>
      <c r="M6303" s="5" t="s">
        <v>12412</v>
      </c>
      <c r="N6303" s="7">
        <v>11247.1669921875</v>
      </c>
      <c r="O6303" s="8">
        <v>10353.8310546875</v>
      </c>
      <c r="P6303" s="8">
        <v>8022.77099609375</v>
      </c>
      <c r="Q6303" s="8">
        <v>7624.990234375</v>
      </c>
      <c r="R6303" s="8">
        <v>11286.849609375</v>
      </c>
      <c r="S6303" s="8">
        <v>9834.2585552445416</v>
      </c>
      <c r="T6303" s="11">
        <v>0.99009418487548828</v>
      </c>
      <c r="U6303" s="11">
        <v>0.9995262622833252</v>
      </c>
      <c r="V6303" s="28">
        <f t="shared" si="196"/>
        <v>11135.75463528838</v>
      </c>
      <c r="W6303" s="28">
        <f t="shared" si="197"/>
        <v>11241.838784977561</v>
      </c>
      <c r="X6303" s="8">
        <v>9526.66015625</v>
      </c>
      <c r="Y6303" s="8">
        <v>7384.3716487194861</v>
      </c>
      <c r="Z6303" s="8">
        <v>11948.927829987584</v>
      </c>
      <c r="AA6303" s="8">
        <v>11948.927829987584</v>
      </c>
      <c r="AB6303" s="7">
        <v>9515.9366799724903</v>
      </c>
      <c r="AC6303" s="10">
        <v>0.84607409906712017</v>
      </c>
    </row>
    <row r="6304" spans="1:29" x14ac:dyDescent="0.6">
      <c r="A6304" s="29" t="s">
        <v>10983</v>
      </c>
      <c r="B6304" s="29" t="s">
        <v>10984</v>
      </c>
      <c r="C6304" s="5">
        <v>39</v>
      </c>
      <c r="D6304" s="5" t="s">
        <v>12264</v>
      </c>
      <c r="E6304" s="5" t="s">
        <v>12265</v>
      </c>
      <c r="F6304" s="5" t="s">
        <v>12266</v>
      </c>
      <c r="G6304" s="4" t="s">
        <v>14458</v>
      </c>
      <c r="H6304" s="4" t="s">
        <v>14457</v>
      </c>
      <c r="I6304" s="29" t="s">
        <v>16967</v>
      </c>
      <c r="J6304" s="29" t="s">
        <v>16968</v>
      </c>
      <c r="K6304" s="27">
        <v>175</v>
      </c>
      <c r="L6304" s="6" t="s">
        <v>12413</v>
      </c>
      <c r="M6304" s="5" t="s">
        <v>12414</v>
      </c>
      <c r="N6304" s="7">
        <v>9105.75</v>
      </c>
      <c r="O6304" s="8">
        <v>9329.2392578125</v>
      </c>
      <c r="P6304" s="8">
        <v>11187.8701171875</v>
      </c>
      <c r="Q6304" s="8">
        <v>6581.17041015625</v>
      </c>
      <c r="R6304" s="8">
        <v>6599.77490234375</v>
      </c>
      <c r="S6304" s="8">
        <v>8922.9247303052398</v>
      </c>
      <c r="T6304" s="11">
        <v>0.99009418487548828</v>
      </c>
      <c r="U6304" s="11">
        <v>0.9995262622833252</v>
      </c>
      <c r="V6304" s="28">
        <f t="shared" si="196"/>
        <v>9015.5501239299774</v>
      </c>
      <c r="W6304" s="28">
        <f t="shared" si="197"/>
        <v>9101.4362627863884</v>
      </c>
      <c r="X6304" s="8">
        <v>9314.0107421875</v>
      </c>
      <c r="Y6304" s="8">
        <v>5706.9230933625395</v>
      </c>
      <c r="Z6304" s="8">
        <v>10808.677576682067</v>
      </c>
      <c r="AA6304" s="8">
        <v>10808.677576682067</v>
      </c>
      <c r="AB6304" s="7">
        <v>8607.8594562949929</v>
      </c>
      <c r="AC6304" s="10">
        <v>0.94532130316503227</v>
      </c>
    </row>
    <row r="6305" spans="1:29" x14ac:dyDescent="0.6">
      <c r="A6305" s="29" t="s">
        <v>10983</v>
      </c>
      <c r="B6305" s="29" t="s">
        <v>10984</v>
      </c>
      <c r="C6305" s="5">
        <v>39</v>
      </c>
      <c r="D6305" s="5" t="s">
        <v>12264</v>
      </c>
      <c r="E6305" s="5" t="s">
        <v>12265</v>
      </c>
      <c r="F6305" s="5" t="s">
        <v>12266</v>
      </c>
      <c r="G6305" s="4" t="s">
        <v>14458</v>
      </c>
      <c r="H6305" s="4" t="s">
        <v>14457</v>
      </c>
      <c r="I6305" s="29" t="s">
        <v>16985</v>
      </c>
      <c r="J6305" s="29" t="s">
        <v>16986</v>
      </c>
      <c r="K6305" s="27">
        <v>175</v>
      </c>
      <c r="L6305" s="6" t="s">
        <v>12415</v>
      </c>
      <c r="M6305" s="5" t="s">
        <v>12416</v>
      </c>
      <c r="N6305" s="7">
        <v>19406</v>
      </c>
      <c r="O6305" s="8">
        <v>3753.4853515625</v>
      </c>
      <c r="P6305" s="8">
        <v>4767.16455078125</v>
      </c>
      <c r="Q6305" s="8">
        <v>22060.3125</v>
      </c>
      <c r="R6305" s="8">
        <v>7564.93505859375</v>
      </c>
      <c r="S6305" s="8">
        <v>6720.6670860838585</v>
      </c>
      <c r="T6305" s="11">
        <v>0.99009418487548828</v>
      </c>
      <c r="U6305" s="11">
        <v>0.9995262622833252</v>
      </c>
      <c r="V6305" s="28">
        <f t="shared" si="196"/>
        <v>19213.767751693726</v>
      </c>
      <c r="W6305" s="28">
        <f t="shared" si="197"/>
        <v>19396.806645870209</v>
      </c>
      <c r="X6305" s="8">
        <v>4454.232421875</v>
      </c>
      <c r="Y6305" s="8">
        <v>14835.660721531993</v>
      </c>
      <c r="Z6305" s="8">
        <v>9109.9772899868094</v>
      </c>
      <c r="AA6305" s="8">
        <v>9109.9772899868094</v>
      </c>
      <c r="AB6305" s="7">
        <v>7255.0414799510863</v>
      </c>
      <c r="AC6305" s="10">
        <v>0.37385558486813802</v>
      </c>
    </row>
    <row r="6306" spans="1:29" x14ac:dyDescent="0.6">
      <c r="A6306" s="29" t="s">
        <v>10983</v>
      </c>
      <c r="B6306" s="29" t="s">
        <v>10984</v>
      </c>
      <c r="C6306" s="5">
        <v>39</v>
      </c>
      <c r="D6306" s="5" t="s">
        <v>12264</v>
      </c>
      <c r="E6306" s="5" t="s">
        <v>12265</v>
      </c>
      <c r="F6306" s="5" t="s">
        <v>12266</v>
      </c>
      <c r="G6306" s="4" t="s">
        <v>14458</v>
      </c>
      <c r="H6306" s="4" t="s">
        <v>14457</v>
      </c>
      <c r="I6306" s="29" t="s">
        <v>16951</v>
      </c>
      <c r="J6306" s="29" t="s">
        <v>16952</v>
      </c>
      <c r="K6306" s="27">
        <v>175</v>
      </c>
      <c r="L6306" s="6" t="s">
        <v>12417</v>
      </c>
      <c r="M6306" s="5" t="s">
        <v>12418</v>
      </c>
      <c r="N6306" s="7">
        <v>10020.25</v>
      </c>
      <c r="O6306" s="8">
        <v>8755.5673828125</v>
      </c>
      <c r="P6306" s="8">
        <v>6418.16748046875</v>
      </c>
      <c r="Q6306" s="8">
        <v>5133.36474609375</v>
      </c>
      <c r="R6306" s="8">
        <v>10429.537109375</v>
      </c>
      <c r="S6306" s="8">
        <v>8132.5816943135442</v>
      </c>
      <c r="T6306" s="11">
        <v>0.99009418487548828</v>
      </c>
      <c r="U6306" s="11">
        <v>0.9995262622833252</v>
      </c>
      <c r="V6306" s="28">
        <f t="shared" si="196"/>
        <v>9920.9912559986115</v>
      </c>
      <c r="W6306" s="28">
        <f t="shared" si="197"/>
        <v>10015.503029644489</v>
      </c>
      <c r="X6306" s="8">
        <v>8211.3046875</v>
      </c>
      <c r="Y6306" s="8">
        <v>6313.9516469006794</v>
      </c>
      <c r="Z6306" s="8">
        <v>9952.6105550356424</v>
      </c>
      <c r="AA6306" s="8">
        <v>9952.6105550356424</v>
      </c>
      <c r="AB6306" s="7">
        <v>7926.1012527383746</v>
      </c>
      <c r="AC6306" s="10">
        <v>0.79100833339870513</v>
      </c>
    </row>
    <row r="6307" spans="1:29" x14ac:dyDescent="0.6">
      <c r="A6307" s="29" t="s">
        <v>10983</v>
      </c>
      <c r="B6307" s="29" t="s">
        <v>10984</v>
      </c>
      <c r="C6307" s="5">
        <v>39</v>
      </c>
      <c r="D6307" s="5" t="s">
        <v>12264</v>
      </c>
      <c r="E6307" s="5" t="s">
        <v>12265</v>
      </c>
      <c r="F6307" s="5" t="s">
        <v>12266</v>
      </c>
      <c r="G6307" s="4" t="s">
        <v>14458</v>
      </c>
      <c r="H6307" s="4" t="s">
        <v>14457</v>
      </c>
      <c r="I6307" s="29" t="s">
        <v>16967</v>
      </c>
      <c r="J6307" s="29" t="s">
        <v>16968</v>
      </c>
      <c r="K6307" s="27">
        <v>175</v>
      </c>
      <c r="L6307" s="6" t="s">
        <v>12419</v>
      </c>
      <c r="M6307" s="5" t="s">
        <v>12420</v>
      </c>
      <c r="N6307" s="7">
        <v>4695.75</v>
      </c>
      <c r="O6307" s="8">
        <v>3510.15185546875</v>
      </c>
      <c r="P6307" s="8">
        <v>2922.009521484375</v>
      </c>
      <c r="Q6307" s="8">
        <v>4128.2548828125</v>
      </c>
      <c r="R6307" s="8">
        <v>3311.672607421875</v>
      </c>
      <c r="S6307" s="8">
        <v>3556.7865081275263</v>
      </c>
      <c r="T6307" s="11">
        <v>0.99009418487548828</v>
      </c>
      <c r="U6307" s="11">
        <v>0.9995262622833252</v>
      </c>
      <c r="V6307" s="28">
        <f t="shared" si="196"/>
        <v>4649.2347686290741</v>
      </c>
      <c r="W6307" s="28">
        <f t="shared" si="197"/>
        <v>4693.5254461169243</v>
      </c>
      <c r="X6307" s="8">
        <v>3933.44384765625</v>
      </c>
      <c r="Y6307" s="8">
        <v>3374.3150220501238</v>
      </c>
      <c r="Z6307" s="8">
        <v>4476.0061690170569</v>
      </c>
      <c r="AA6307" s="8">
        <v>4476.0061690170569</v>
      </c>
      <c r="AB6307" s="7">
        <v>3564.6203483326931</v>
      </c>
      <c r="AC6307" s="10">
        <v>0.75911629629615995</v>
      </c>
    </row>
    <row r="6308" spans="1:29" x14ac:dyDescent="0.6">
      <c r="A6308" s="29" t="s">
        <v>10983</v>
      </c>
      <c r="B6308" s="29" t="s">
        <v>10984</v>
      </c>
      <c r="C6308" s="5">
        <v>39</v>
      </c>
      <c r="D6308" s="5" t="s">
        <v>12264</v>
      </c>
      <c r="E6308" s="5" t="s">
        <v>12265</v>
      </c>
      <c r="F6308" s="5" t="s">
        <v>12266</v>
      </c>
      <c r="G6308" s="4" t="s">
        <v>14458</v>
      </c>
      <c r="H6308" s="4" t="s">
        <v>14457</v>
      </c>
      <c r="I6308" s="29" t="s">
        <v>16975</v>
      </c>
      <c r="J6308" s="29" t="s">
        <v>16976</v>
      </c>
      <c r="K6308" s="27">
        <v>175</v>
      </c>
      <c r="L6308" s="6" t="s">
        <v>12421</v>
      </c>
      <c r="M6308" s="5" t="s">
        <v>12422</v>
      </c>
      <c r="N6308" s="7">
        <v>11682.25</v>
      </c>
      <c r="O6308" s="8">
        <v>8185.84619140625</v>
      </c>
      <c r="P6308" s="8">
        <v>5143.41845703125</v>
      </c>
      <c r="Q6308" s="8">
        <v>6015.85888671875</v>
      </c>
      <c r="R6308" s="8">
        <v>13754.83984375</v>
      </c>
      <c r="S6308" s="8">
        <v>7897.5329525894849</v>
      </c>
      <c r="T6308" s="11">
        <v>0.99009418487548828</v>
      </c>
      <c r="U6308" s="11">
        <v>0.9995262622833252</v>
      </c>
      <c r="V6308" s="28">
        <f t="shared" si="196"/>
        <v>11566.527791261673</v>
      </c>
      <c r="W6308" s="28">
        <f t="shared" si="197"/>
        <v>11676.715677559376</v>
      </c>
      <c r="X6308" s="8">
        <v>7781.01806640625</v>
      </c>
      <c r="Y6308" s="8">
        <v>7136.0667371315731</v>
      </c>
      <c r="Z6308" s="8">
        <v>9764.3094652356085</v>
      </c>
      <c r="AA6308" s="8">
        <v>9764.3094652356085</v>
      </c>
      <c r="AB6308" s="7">
        <v>7776.1412502342173</v>
      </c>
      <c r="AC6308" s="10">
        <v>0.66563729163767404</v>
      </c>
    </row>
    <row r="6309" spans="1:29" x14ac:dyDescent="0.6">
      <c r="A6309" s="29" t="s">
        <v>10983</v>
      </c>
      <c r="B6309" s="29" t="s">
        <v>10984</v>
      </c>
      <c r="C6309" s="5">
        <v>39</v>
      </c>
      <c r="D6309" s="5" t="s">
        <v>12264</v>
      </c>
      <c r="E6309" s="5" t="s">
        <v>12265</v>
      </c>
      <c r="F6309" s="5" t="s">
        <v>12266</v>
      </c>
      <c r="G6309" s="4" t="s">
        <v>14458</v>
      </c>
      <c r="H6309" s="4" t="s">
        <v>14457</v>
      </c>
      <c r="I6309" s="29" t="s">
        <v>16963</v>
      </c>
      <c r="J6309" s="29" t="s">
        <v>16964</v>
      </c>
      <c r="K6309" s="27">
        <v>175</v>
      </c>
      <c r="L6309" s="6" t="s">
        <v>12423</v>
      </c>
      <c r="M6309" s="5" t="s">
        <v>5588</v>
      </c>
      <c r="N6309" s="7">
        <v>2906.833251953125</v>
      </c>
      <c r="O6309" s="8">
        <v>2893.658935546875</v>
      </c>
      <c r="P6309" s="8">
        <v>2849.893798828125</v>
      </c>
      <c r="Q6309" s="8">
        <v>2244.217529296875</v>
      </c>
      <c r="R6309" s="8">
        <v>2474.872314453125</v>
      </c>
      <c r="S6309" s="8">
        <v>2776.0825990274225</v>
      </c>
      <c r="T6309" s="11">
        <v>0.99009418487548828</v>
      </c>
      <c r="U6309" s="11">
        <v>0.9995262622833252</v>
      </c>
      <c r="V6309" s="28">
        <f t="shared" si="196"/>
        <v>2878.0386991614942</v>
      </c>
      <c r="W6309" s="28">
        <f t="shared" si="197"/>
        <v>2905.4561754055903</v>
      </c>
      <c r="X6309" s="8">
        <v>2881.290771484375</v>
      </c>
      <c r="Y6309" s="8">
        <v>1923.361195252455</v>
      </c>
      <c r="Z6309" s="8">
        <v>3379.0185339153904</v>
      </c>
      <c r="AA6309" s="8">
        <v>3379.0185339153904</v>
      </c>
      <c r="AB6309" s="7">
        <v>2690.9967878871807</v>
      </c>
      <c r="AC6309" s="10">
        <v>0.92574859121316233</v>
      </c>
    </row>
    <row r="6310" spans="1:29" x14ac:dyDescent="0.6">
      <c r="A6310" s="29" t="s">
        <v>10983</v>
      </c>
      <c r="B6310" s="29" t="s">
        <v>10984</v>
      </c>
      <c r="C6310" s="5">
        <v>39</v>
      </c>
      <c r="D6310" s="5" t="s">
        <v>12264</v>
      </c>
      <c r="E6310" s="5" t="s">
        <v>12265</v>
      </c>
      <c r="F6310" s="5" t="s">
        <v>12266</v>
      </c>
      <c r="G6310" s="4" t="s">
        <v>14458</v>
      </c>
      <c r="H6310" s="4" t="s">
        <v>14457</v>
      </c>
      <c r="I6310" s="29" t="s">
        <v>16965</v>
      </c>
      <c r="J6310" s="29" t="s">
        <v>16966</v>
      </c>
      <c r="K6310" s="27">
        <v>175</v>
      </c>
      <c r="L6310" s="6" t="s">
        <v>12424</v>
      </c>
      <c r="M6310" s="5" t="s">
        <v>9974</v>
      </c>
      <c r="N6310" s="7">
        <v>15251.333984375</v>
      </c>
      <c r="O6310" s="8">
        <v>17409.1484375</v>
      </c>
      <c r="P6310" s="8">
        <v>20645.107421875</v>
      </c>
      <c r="Q6310" s="8">
        <v>12874.8505859375</v>
      </c>
      <c r="R6310" s="8">
        <v>12256.1513671875</v>
      </c>
      <c r="S6310" s="8">
        <v>16722.531554641504</v>
      </c>
      <c r="T6310" s="11">
        <v>0.99009418487548828</v>
      </c>
      <c r="U6310" s="11">
        <v>0.9995262622833252</v>
      </c>
      <c r="V6310" s="28">
        <f t="shared" si="196"/>
        <v>15100.257089523599</v>
      </c>
      <c r="W6310" s="28">
        <f t="shared" si="197"/>
        <v>15244.108852236997</v>
      </c>
      <c r="X6310" s="8">
        <v>16716.01953125</v>
      </c>
      <c r="Y6310" s="8">
        <v>13615.711607856656</v>
      </c>
      <c r="Z6310" s="8">
        <v>20521.140229319721</v>
      </c>
      <c r="AA6310" s="8">
        <v>20521.140229319721</v>
      </c>
      <c r="AB6310" s="7">
        <v>16342.710726979552</v>
      </c>
      <c r="AC6310" s="10">
        <v>1.0715594284226329</v>
      </c>
    </row>
    <row r="6311" spans="1:29" x14ac:dyDescent="0.6">
      <c r="A6311" s="29" t="s">
        <v>10983</v>
      </c>
      <c r="B6311" s="29" t="s">
        <v>10984</v>
      </c>
      <c r="C6311" s="5">
        <v>39</v>
      </c>
      <c r="D6311" s="5" t="s">
        <v>12264</v>
      </c>
      <c r="E6311" s="5" t="s">
        <v>12265</v>
      </c>
      <c r="F6311" s="5" t="s">
        <v>12266</v>
      </c>
      <c r="G6311" s="4" t="s">
        <v>14458</v>
      </c>
      <c r="H6311" s="4" t="s">
        <v>14457</v>
      </c>
      <c r="I6311" s="29" t="s">
        <v>14823</v>
      </c>
      <c r="J6311" s="29" t="s">
        <v>14823</v>
      </c>
      <c r="K6311" s="27">
        <v>175</v>
      </c>
      <c r="L6311" s="6" t="s">
        <v>12425</v>
      </c>
      <c r="M6311" s="5" t="s">
        <v>12426</v>
      </c>
      <c r="N6311" s="7">
        <v>4938.58349609375</v>
      </c>
      <c r="O6311" s="8">
        <v>3821.297119140625</v>
      </c>
      <c r="P6311" s="8">
        <v>4278.60888671875</v>
      </c>
      <c r="Q6311" s="8">
        <v>8833.134765625</v>
      </c>
      <c r="R6311" s="8">
        <v>7508.7646484375</v>
      </c>
      <c r="S6311" s="8">
        <v>4755.3023336712795</v>
      </c>
      <c r="T6311" s="11">
        <v>0.99009418487548828</v>
      </c>
      <c r="U6311" s="11">
        <v>0.9995262622833252</v>
      </c>
      <c r="V6311" s="28">
        <f t="shared" si="196"/>
        <v>4889.6628010044806</v>
      </c>
      <c r="W6311" s="28">
        <f t="shared" si="197"/>
        <v>4936.2439028247027</v>
      </c>
      <c r="X6311" s="8">
        <v>4357.05712890625</v>
      </c>
      <c r="Y6311" s="8">
        <v>7253.6602107858607</v>
      </c>
      <c r="Z6311" s="8">
        <v>6204.4076867736549</v>
      </c>
      <c r="AA6311" s="8">
        <v>6204.4076867736549</v>
      </c>
      <c r="AB6311" s="7">
        <v>4941.0919141967925</v>
      </c>
      <c r="AC6311" s="10">
        <v>1.0005079225865121</v>
      </c>
    </row>
    <row r="6312" spans="1:29" x14ac:dyDescent="0.6">
      <c r="A6312" s="29" t="s">
        <v>10983</v>
      </c>
      <c r="B6312" s="29" t="s">
        <v>10984</v>
      </c>
      <c r="C6312" s="5">
        <v>39</v>
      </c>
      <c r="D6312" s="5" t="s">
        <v>12264</v>
      </c>
      <c r="E6312" s="5" t="s">
        <v>12265</v>
      </c>
      <c r="F6312" s="5" t="s">
        <v>12266</v>
      </c>
      <c r="G6312" s="4" t="s">
        <v>14458</v>
      </c>
      <c r="H6312" s="4" t="s">
        <v>14457</v>
      </c>
      <c r="I6312" s="29" t="s">
        <v>16971</v>
      </c>
      <c r="J6312" s="29" t="s">
        <v>16972</v>
      </c>
      <c r="K6312" s="27">
        <v>175</v>
      </c>
      <c r="L6312" s="6" t="s">
        <v>12427</v>
      </c>
      <c r="M6312" s="5" t="s">
        <v>12428</v>
      </c>
      <c r="N6312" s="7">
        <v>16728.83203125</v>
      </c>
      <c r="O6312" s="8">
        <v>9931.2490234375</v>
      </c>
      <c r="P6312" s="8">
        <v>4997.865234375</v>
      </c>
      <c r="Q6312" s="8">
        <v>10061.263671875</v>
      </c>
      <c r="R6312" s="8">
        <v>22359.2734375</v>
      </c>
      <c r="S6312" s="8">
        <v>10152.072571015113</v>
      </c>
      <c r="T6312" s="11">
        <v>0.99009418487548828</v>
      </c>
      <c r="U6312" s="11">
        <v>0.9995262622833252</v>
      </c>
      <c r="V6312" s="28">
        <f t="shared" si="196"/>
        <v>16563.119313899428</v>
      </c>
      <c r="W6312" s="28">
        <f t="shared" si="197"/>
        <v>16720.906952560879</v>
      </c>
      <c r="X6312" s="8">
        <v>9946.8017578125</v>
      </c>
      <c r="Y6312" s="8">
        <v>10572.914102677763</v>
      </c>
      <c r="Z6312" s="8">
        <v>12719.232724550946</v>
      </c>
      <c r="AA6312" s="8">
        <v>12719.232724550946</v>
      </c>
      <c r="AB6312" s="7">
        <v>10129.395285232593</v>
      </c>
      <c r="AC6312" s="10">
        <v>0.60550522991148181</v>
      </c>
    </row>
    <row r="6313" spans="1:29" x14ac:dyDescent="0.6">
      <c r="A6313" s="29" t="s">
        <v>10983</v>
      </c>
      <c r="B6313" s="29" t="s">
        <v>10984</v>
      </c>
      <c r="C6313" s="5">
        <v>39</v>
      </c>
      <c r="D6313" s="5" t="s">
        <v>12264</v>
      </c>
      <c r="E6313" s="5" t="s">
        <v>12265</v>
      </c>
      <c r="F6313" s="5" t="s">
        <v>12266</v>
      </c>
      <c r="G6313" s="4" t="s">
        <v>14458</v>
      </c>
      <c r="H6313" s="4" t="s">
        <v>14457</v>
      </c>
      <c r="I6313" s="29" t="s">
        <v>16967</v>
      </c>
      <c r="J6313" s="29" t="s">
        <v>16968</v>
      </c>
      <c r="K6313" s="27">
        <v>175</v>
      </c>
      <c r="L6313" s="6" t="s">
        <v>12429</v>
      </c>
      <c r="M6313" s="5" t="s">
        <v>12430</v>
      </c>
      <c r="N6313" s="7">
        <v>5429.25</v>
      </c>
      <c r="O6313" s="8">
        <v>5132.11865234375</v>
      </c>
      <c r="P6313" s="8">
        <v>5130.94580078125</v>
      </c>
      <c r="Q6313" s="8">
        <v>5673.10498046875</v>
      </c>
      <c r="R6313" s="8">
        <v>6250.990234375</v>
      </c>
      <c r="S6313" s="8">
        <v>5259.7262039820562</v>
      </c>
      <c r="T6313" s="11">
        <v>0.99009418487548828</v>
      </c>
      <c r="U6313" s="11">
        <v>0.9995262622833252</v>
      </c>
      <c r="V6313" s="28">
        <f t="shared" si="196"/>
        <v>5375.4688532352448</v>
      </c>
      <c r="W6313" s="28">
        <f t="shared" si="197"/>
        <v>5426.6779595017433</v>
      </c>
      <c r="X6313" s="8">
        <v>5080.630859375</v>
      </c>
      <c r="Y6313" s="8">
        <v>6226.3000548772507</v>
      </c>
      <c r="Z6313" s="8">
        <v>6673.4529849848668</v>
      </c>
      <c r="AA6313" s="8">
        <v>6673.4529849848668</v>
      </c>
      <c r="AB6313" s="7">
        <v>5314.6321532310549</v>
      </c>
      <c r="AC6313" s="10">
        <v>0.97888882501838281</v>
      </c>
    </row>
    <row r="6314" spans="1:29" x14ac:dyDescent="0.6">
      <c r="A6314" s="29" t="s">
        <v>10983</v>
      </c>
      <c r="B6314" s="29" t="s">
        <v>10984</v>
      </c>
      <c r="C6314" s="5">
        <v>39</v>
      </c>
      <c r="D6314" s="5" t="s">
        <v>12264</v>
      </c>
      <c r="E6314" s="5" t="s">
        <v>12265</v>
      </c>
      <c r="F6314" s="5" t="s">
        <v>12266</v>
      </c>
      <c r="G6314" s="4" t="s">
        <v>14458</v>
      </c>
      <c r="H6314" s="4" t="s">
        <v>14457</v>
      </c>
      <c r="I6314" s="29" t="s">
        <v>16965</v>
      </c>
      <c r="J6314" s="29" t="s">
        <v>16966</v>
      </c>
      <c r="K6314" s="27">
        <v>175</v>
      </c>
      <c r="L6314" s="6" t="s">
        <v>12431</v>
      </c>
      <c r="M6314" s="5" t="s">
        <v>12432</v>
      </c>
      <c r="N6314" s="7">
        <v>5388.7509765625</v>
      </c>
      <c r="O6314" s="8">
        <v>6247.3447265625</v>
      </c>
      <c r="P6314" s="8">
        <v>4551.06787109375</v>
      </c>
      <c r="Q6314" s="8">
        <v>8110.8779296875</v>
      </c>
      <c r="R6314" s="8">
        <v>7271.93359375</v>
      </c>
      <c r="S6314" s="8">
        <v>6460.4935472315601</v>
      </c>
      <c r="T6314" s="11">
        <v>0.99009418487548828</v>
      </c>
      <c r="U6314" s="11">
        <v>0.9995262622833252</v>
      </c>
      <c r="V6314" s="28">
        <f t="shared" si="196"/>
        <v>5335.3710056366399</v>
      </c>
      <c r="W6314" s="28">
        <f t="shared" si="197"/>
        <v>5386.1981219791342</v>
      </c>
      <c r="X6314" s="8">
        <v>5633.32666015625</v>
      </c>
      <c r="Y6314" s="8">
        <v>10527.265771928964</v>
      </c>
      <c r="Z6314" s="8">
        <v>8474.3756404528231</v>
      </c>
      <c r="AA6314" s="8">
        <v>8474.3756404528231</v>
      </c>
      <c r="AB6314" s="7">
        <v>6748.8584033848138</v>
      </c>
      <c r="AC6314" s="10">
        <v>1.252397528246876</v>
      </c>
    </row>
    <row r="6315" spans="1:29" x14ac:dyDescent="0.6">
      <c r="A6315" s="29" t="s">
        <v>10983</v>
      </c>
      <c r="B6315" s="29" t="s">
        <v>10984</v>
      </c>
      <c r="C6315" s="5">
        <v>39</v>
      </c>
      <c r="D6315" s="5" t="s">
        <v>12264</v>
      </c>
      <c r="E6315" s="5" t="s">
        <v>12265</v>
      </c>
      <c r="F6315" s="5" t="s">
        <v>12266</v>
      </c>
      <c r="G6315" s="4" t="s">
        <v>14458</v>
      </c>
      <c r="H6315" s="4" t="s">
        <v>14457</v>
      </c>
      <c r="I6315" s="29" t="s">
        <v>14823</v>
      </c>
      <c r="J6315" s="29" t="s">
        <v>14823</v>
      </c>
      <c r="K6315" s="27">
        <v>175</v>
      </c>
      <c r="L6315" s="6" t="s">
        <v>12433</v>
      </c>
      <c r="M6315" s="5" t="s">
        <v>12434</v>
      </c>
      <c r="N6315" s="7">
        <v>22.916666030883789</v>
      </c>
      <c r="O6315" s="8">
        <v>16.674127578735352</v>
      </c>
      <c r="P6315" s="8">
        <v>6.7176017761230469</v>
      </c>
      <c r="Q6315" s="8">
        <v>23.739660263061523</v>
      </c>
      <c r="R6315" s="8">
        <v>0</v>
      </c>
      <c r="S6315" s="8">
        <v>16.399681322554873</v>
      </c>
      <c r="T6315" s="11">
        <v>0.99009418487548828</v>
      </c>
      <c r="U6315" s="11">
        <v>0.9995262622833252</v>
      </c>
      <c r="V6315" s="28">
        <f t="shared" si="196"/>
        <v>22.689657773911676</v>
      </c>
      <c r="W6315" s="28">
        <f t="shared" si="197"/>
        <v>22.905809541844519</v>
      </c>
      <c r="X6315" s="8">
        <v>18.889533996582031</v>
      </c>
      <c r="Y6315" s="8">
        <v>20.274258470814008</v>
      </c>
      <c r="Z6315" s="8">
        <v>21.330260652747658</v>
      </c>
      <c r="AA6315" s="8">
        <v>21.330260652747658</v>
      </c>
      <c r="AB6315" s="7">
        <v>16.987081404028054</v>
      </c>
      <c r="AC6315" s="10">
        <v>0.74125448183148923</v>
      </c>
    </row>
    <row r="6316" spans="1:29" x14ac:dyDescent="0.6">
      <c r="A6316" s="29" t="s">
        <v>10983</v>
      </c>
      <c r="B6316" s="29" t="s">
        <v>10984</v>
      </c>
      <c r="C6316" s="5">
        <v>39</v>
      </c>
      <c r="D6316" s="5" t="s">
        <v>12264</v>
      </c>
      <c r="E6316" s="5" t="s">
        <v>12265</v>
      </c>
      <c r="F6316" s="5" t="s">
        <v>12266</v>
      </c>
      <c r="G6316" s="4" t="s">
        <v>14458</v>
      </c>
      <c r="H6316" s="4" t="s">
        <v>14457</v>
      </c>
      <c r="I6316" s="29" t="s">
        <v>16959</v>
      </c>
      <c r="J6316" s="29" t="s">
        <v>16960</v>
      </c>
      <c r="K6316" s="27">
        <v>175</v>
      </c>
      <c r="L6316" s="6" t="s">
        <v>12435</v>
      </c>
      <c r="M6316" s="5" t="s">
        <v>12436</v>
      </c>
      <c r="N6316" s="7">
        <v>9691.9990234375</v>
      </c>
      <c r="O6316" s="8">
        <v>4578.58935546875</v>
      </c>
      <c r="P6316" s="8">
        <v>3791.835205078125</v>
      </c>
      <c r="Q6316" s="8">
        <v>16451.318359375</v>
      </c>
      <c r="R6316" s="8">
        <v>8722.5634765625</v>
      </c>
      <c r="S6316" s="8">
        <v>6479.962230576788</v>
      </c>
      <c r="T6316" s="11">
        <v>0.99009418487548828</v>
      </c>
      <c r="U6316" s="11">
        <v>0.9995262622833252</v>
      </c>
      <c r="V6316" s="28">
        <f t="shared" si="196"/>
        <v>9595.99187292438</v>
      </c>
      <c r="W6316" s="28">
        <f t="shared" si="197"/>
        <v>9687.4075579501223</v>
      </c>
      <c r="X6316" s="8">
        <v>4746.55615234375</v>
      </c>
      <c r="Y6316" s="8">
        <v>14647.106355695987</v>
      </c>
      <c r="Z6316" s="8">
        <v>8888.075565882431</v>
      </c>
      <c r="AA6316" s="8">
        <v>8888.075565882431</v>
      </c>
      <c r="AB6316" s="7">
        <v>7078.3224650069496</v>
      </c>
      <c r="AC6316" s="10">
        <v>0.73032637001818979</v>
      </c>
    </row>
    <row r="6317" spans="1:29" x14ac:dyDescent="0.6">
      <c r="A6317" s="29" t="s">
        <v>10983</v>
      </c>
      <c r="B6317" s="29" t="s">
        <v>10984</v>
      </c>
      <c r="C6317" s="5">
        <v>39</v>
      </c>
      <c r="D6317" s="5" t="s">
        <v>12264</v>
      </c>
      <c r="E6317" s="5" t="s">
        <v>12265</v>
      </c>
      <c r="F6317" s="5" t="s">
        <v>12266</v>
      </c>
      <c r="G6317" s="4" t="s">
        <v>14458</v>
      </c>
      <c r="H6317" s="4" t="s">
        <v>14457</v>
      </c>
      <c r="I6317" s="29" t="s">
        <v>14870</v>
      </c>
      <c r="J6317" s="29" t="s">
        <v>14870</v>
      </c>
      <c r="K6317" s="27">
        <v>175</v>
      </c>
      <c r="L6317" s="6" t="s">
        <v>12437</v>
      </c>
      <c r="M6317" s="5" t="s">
        <v>12438</v>
      </c>
      <c r="N6317" s="7">
        <v>3.8333334922790527</v>
      </c>
      <c r="O6317" s="8">
        <v>2.655353307723999</v>
      </c>
      <c r="P6317" s="8">
        <v>0.94493669271469116</v>
      </c>
      <c r="Q6317" s="8">
        <v>4.2394075393676758</v>
      </c>
      <c r="R6317" s="8">
        <v>8.1277790069580078</v>
      </c>
      <c r="S6317" s="8">
        <v>3.01101397994357</v>
      </c>
      <c r="T6317" s="11">
        <v>0.99009418487548828</v>
      </c>
      <c r="U6317" s="11">
        <v>0.9995262622833252</v>
      </c>
      <c r="V6317" s="28">
        <f t="shared" si="196"/>
        <v>3.7953611993939376</v>
      </c>
      <c r="W6317" s="28">
        <f t="shared" si="197"/>
        <v>3.8315174976231674</v>
      </c>
      <c r="X6317" s="8">
        <v>2.7630846500396729</v>
      </c>
      <c r="Y6317" s="8">
        <v>5.3129356330061315</v>
      </c>
      <c r="Z6317" s="8">
        <v>4.0191805874046391</v>
      </c>
      <c r="AA6317" s="8">
        <v>4.0191805874046391</v>
      </c>
      <c r="AB6317" s="7">
        <v>3.2008116978606709</v>
      </c>
      <c r="AC6317" s="10">
        <v>0.83499432134136464</v>
      </c>
    </row>
    <row r="6318" spans="1:29" x14ac:dyDescent="0.6">
      <c r="A6318" s="29" t="s">
        <v>9674</v>
      </c>
      <c r="B6318" s="29" t="s">
        <v>9675</v>
      </c>
      <c r="C6318" s="5">
        <v>34</v>
      </c>
      <c r="D6318" s="5" t="s">
        <v>10430</v>
      </c>
      <c r="E6318" s="5" t="s">
        <v>10431</v>
      </c>
      <c r="F6318" s="5" t="s">
        <v>10432</v>
      </c>
      <c r="G6318" s="4" t="s">
        <v>14456</v>
      </c>
      <c r="H6318" s="4" t="s">
        <v>14455</v>
      </c>
      <c r="I6318" s="29" t="s">
        <v>16989</v>
      </c>
      <c r="J6318" s="29" t="s">
        <v>16990</v>
      </c>
      <c r="K6318" s="27">
        <v>176</v>
      </c>
      <c r="L6318" s="6" t="s">
        <v>12439</v>
      </c>
      <c r="M6318" s="5" t="s">
        <v>12440</v>
      </c>
      <c r="N6318" s="7">
        <v>12369.416015625</v>
      </c>
      <c r="O6318" s="8">
        <v>11539.2314453125</v>
      </c>
      <c r="P6318" s="8">
        <v>12384.224609375</v>
      </c>
      <c r="Q6318" s="8">
        <v>9606.2001953125</v>
      </c>
      <c r="R6318" s="8">
        <v>7942.28076171875</v>
      </c>
      <c r="S6318" s="8">
        <v>11153.901251741019</v>
      </c>
      <c r="T6318" s="11">
        <v>1.0690546035766602</v>
      </c>
      <c r="U6318" s="11">
        <v>1.0001258850097656</v>
      </c>
      <c r="V6318" s="28">
        <f t="shared" si="196"/>
        <v>13223.581135058776</v>
      </c>
      <c r="W6318" s="28">
        <f t="shared" si="197"/>
        <v>12370.973139680922</v>
      </c>
      <c r="X6318" s="8">
        <v>11570.19921875</v>
      </c>
      <c r="Y6318" s="8">
        <v>8142.1666424066052</v>
      </c>
      <c r="Z6318" s="8">
        <v>14586.429702044821</v>
      </c>
      <c r="AA6318" s="8">
        <v>14586.429702044821</v>
      </c>
      <c r="AB6318" s="7">
        <v>11616.401354704034</v>
      </c>
      <c r="AC6318" s="10">
        <v>0.93912286077452967</v>
      </c>
    </row>
    <row r="6319" spans="1:29" x14ac:dyDescent="0.6">
      <c r="A6319" s="29" t="s">
        <v>9674</v>
      </c>
      <c r="B6319" s="29" t="s">
        <v>9675</v>
      </c>
      <c r="C6319" s="5">
        <v>34</v>
      </c>
      <c r="D6319" s="5" t="s">
        <v>10430</v>
      </c>
      <c r="E6319" s="5" t="s">
        <v>10431</v>
      </c>
      <c r="F6319" s="5" t="s">
        <v>10432</v>
      </c>
      <c r="G6319" s="4" t="s">
        <v>14456</v>
      </c>
      <c r="H6319" s="4" t="s">
        <v>14455</v>
      </c>
      <c r="I6319" s="29" t="s">
        <v>16991</v>
      </c>
      <c r="J6319" s="29" t="s">
        <v>16992</v>
      </c>
      <c r="K6319" s="27">
        <v>176</v>
      </c>
      <c r="L6319" s="6" t="s">
        <v>12441</v>
      </c>
      <c r="M6319" s="5" t="s">
        <v>12442</v>
      </c>
      <c r="N6319" s="7">
        <v>12716.75</v>
      </c>
      <c r="O6319" s="8">
        <v>11175.3505859375</v>
      </c>
      <c r="P6319" s="8">
        <v>9931.1162109375</v>
      </c>
      <c r="Q6319" s="8">
        <v>9152.572265625</v>
      </c>
      <c r="R6319" s="8">
        <v>12930.869140625</v>
      </c>
      <c r="S6319" s="8">
        <v>10865.558911538377</v>
      </c>
      <c r="T6319" s="11">
        <v>1.0690546035766602</v>
      </c>
      <c r="U6319" s="11">
        <v>1.0001258850097656</v>
      </c>
      <c r="V6319" s="28">
        <f t="shared" si="196"/>
        <v>13594.900130033493</v>
      </c>
      <c r="W6319" s="28">
        <f t="shared" si="197"/>
        <v>12718.350848197937</v>
      </c>
      <c r="X6319" s="8">
        <v>11150.08984375</v>
      </c>
      <c r="Y6319" s="8">
        <v>9332.1142667929453</v>
      </c>
      <c r="Z6319" s="8">
        <v>14380.370663578529</v>
      </c>
      <c r="AA6319" s="8">
        <v>14380.370663578529</v>
      </c>
      <c r="AB6319" s="7">
        <v>11452.299203424802</v>
      </c>
      <c r="AC6319" s="10">
        <v>0.90056808566849245</v>
      </c>
    </row>
    <row r="6320" spans="1:29" x14ac:dyDescent="0.6">
      <c r="A6320" s="29" t="s">
        <v>9674</v>
      </c>
      <c r="B6320" s="29" t="s">
        <v>9675</v>
      </c>
      <c r="C6320" s="5">
        <v>34</v>
      </c>
      <c r="D6320" s="5" t="s">
        <v>10430</v>
      </c>
      <c r="E6320" s="5" t="s">
        <v>10431</v>
      </c>
      <c r="F6320" s="5" t="s">
        <v>10432</v>
      </c>
      <c r="G6320" s="4" t="s">
        <v>14456</v>
      </c>
      <c r="H6320" s="4" t="s">
        <v>14455</v>
      </c>
      <c r="I6320" s="29" t="s">
        <v>16993</v>
      </c>
      <c r="J6320" s="29" t="s">
        <v>16994</v>
      </c>
      <c r="K6320" s="27">
        <v>176</v>
      </c>
      <c r="L6320" s="6" t="s">
        <v>12443</v>
      </c>
      <c r="M6320" s="5" t="s">
        <v>12444</v>
      </c>
      <c r="N6320" s="7">
        <v>4333.5</v>
      </c>
      <c r="O6320" s="8">
        <v>3037.663330078125</v>
      </c>
      <c r="P6320" s="8">
        <v>3064.092041015625</v>
      </c>
      <c r="Q6320" s="8">
        <v>3845.397705078125</v>
      </c>
      <c r="R6320" s="8">
        <v>5982.3515625</v>
      </c>
      <c r="S6320" s="8">
        <v>3283.0797436286398</v>
      </c>
      <c r="T6320" s="11">
        <v>1.0690546035766602</v>
      </c>
      <c r="U6320" s="11">
        <v>1.0001258850097656</v>
      </c>
      <c r="V6320" s="28">
        <f t="shared" si="196"/>
        <v>4632.7481245994568</v>
      </c>
      <c r="W6320" s="28">
        <f t="shared" si="197"/>
        <v>4334.0455226898193</v>
      </c>
      <c r="X6320" s="8">
        <v>3148.061767578125</v>
      </c>
      <c r="Y6320" s="8">
        <v>4520.2208440458462</v>
      </c>
      <c r="Z6320" s="8">
        <v>4542.674076642772</v>
      </c>
      <c r="AA6320" s="8">
        <v>4542.674076642772</v>
      </c>
      <c r="AB6320" s="7">
        <v>3617.7136129819633</v>
      </c>
      <c r="AC6320" s="10">
        <v>0.83482487896203139</v>
      </c>
    </row>
    <row r="6321" spans="1:29" x14ac:dyDescent="0.6">
      <c r="A6321" s="29" t="s">
        <v>9674</v>
      </c>
      <c r="B6321" s="29" t="s">
        <v>9675</v>
      </c>
      <c r="C6321" s="5">
        <v>34</v>
      </c>
      <c r="D6321" s="5" t="s">
        <v>10430</v>
      </c>
      <c r="E6321" s="5" t="s">
        <v>10431</v>
      </c>
      <c r="F6321" s="5" t="s">
        <v>10432</v>
      </c>
      <c r="G6321" s="4" t="s">
        <v>14456</v>
      </c>
      <c r="H6321" s="4" t="s">
        <v>14455</v>
      </c>
      <c r="I6321" s="29" t="s">
        <v>16991</v>
      </c>
      <c r="J6321" s="29" t="s">
        <v>16992</v>
      </c>
      <c r="K6321" s="27">
        <v>176</v>
      </c>
      <c r="L6321" s="6" t="s">
        <v>12445</v>
      </c>
      <c r="M6321" s="5" t="s">
        <v>12446</v>
      </c>
      <c r="N6321" s="7">
        <v>19742.83203125</v>
      </c>
      <c r="O6321" s="8">
        <v>19135.90234375</v>
      </c>
      <c r="P6321" s="8">
        <v>13331.51171875</v>
      </c>
      <c r="Q6321" s="8">
        <v>10485.201171875</v>
      </c>
      <c r="R6321" s="8">
        <v>18960.490234375</v>
      </c>
      <c r="S6321" s="8">
        <v>17459.953956937377</v>
      </c>
      <c r="T6321" s="11">
        <v>1.0690546035766602</v>
      </c>
      <c r="U6321" s="11">
        <v>1.0001258850097656</v>
      </c>
      <c r="V6321" s="28">
        <f t="shared" si="196"/>
        <v>21106.165470648557</v>
      </c>
      <c r="W6321" s="28">
        <f t="shared" si="197"/>
        <v>19745.317357853055</v>
      </c>
      <c r="X6321" s="8">
        <v>16976.015625</v>
      </c>
      <c r="Y6321" s="8">
        <v>12228.362895719767</v>
      </c>
      <c r="Z6321" s="8">
        <v>22609.294646824215</v>
      </c>
      <c r="AA6321" s="8">
        <v>22609.294646824215</v>
      </c>
      <c r="AB6321" s="7">
        <v>18005.683798513975</v>
      </c>
      <c r="AC6321" s="10">
        <v>0.91201119322768009</v>
      </c>
    </row>
    <row r="6322" spans="1:29" x14ac:dyDescent="0.6">
      <c r="A6322" s="29" t="s">
        <v>9674</v>
      </c>
      <c r="B6322" s="29" t="s">
        <v>9675</v>
      </c>
      <c r="C6322" s="5">
        <v>34</v>
      </c>
      <c r="D6322" s="5" t="s">
        <v>10430</v>
      </c>
      <c r="E6322" s="5" t="s">
        <v>10431</v>
      </c>
      <c r="F6322" s="5" t="s">
        <v>10432</v>
      </c>
      <c r="G6322" s="4" t="s">
        <v>14456</v>
      </c>
      <c r="H6322" s="4" t="s">
        <v>14455</v>
      </c>
      <c r="I6322" s="29" t="s">
        <v>16995</v>
      </c>
      <c r="J6322" s="29" t="s">
        <v>16996</v>
      </c>
      <c r="K6322" s="27">
        <v>176</v>
      </c>
      <c r="L6322" s="6" t="s">
        <v>12447</v>
      </c>
      <c r="M6322" s="5" t="s">
        <v>12448</v>
      </c>
      <c r="N6322" s="7">
        <v>7660</v>
      </c>
      <c r="O6322" s="8">
        <v>6187.0546875</v>
      </c>
      <c r="P6322" s="8">
        <v>5618.60302734375</v>
      </c>
      <c r="Q6322" s="8">
        <v>3997.257080078125</v>
      </c>
      <c r="R6322" s="8">
        <v>4332.89208984375</v>
      </c>
      <c r="S6322" s="8">
        <v>5745.1960485931641</v>
      </c>
      <c r="T6322" s="11">
        <v>1.0690546035766602</v>
      </c>
      <c r="U6322" s="11">
        <v>1.0001258850097656</v>
      </c>
      <c r="V6322" s="28">
        <f t="shared" si="196"/>
        <v>8188.9582633972168</v>
      </c>
      <c r="W6322" s="28">
        <f t="shared" si="197"/>
        <v>7660.9642791748047</v>
      </c>
      <c r="X6322" s="8">
        <v>6577.87353515625</v>
      </c>
      <c r="Y6322" s="8">
        <v>4553.0085015636905</v>
      </c>
      <c r="Z6322" s="8">
        <v>7645.4800001466365</v>
      </c>
      <c r="AA6322" s="8">
        <v>7645.4800001466365</v>
      </c>
      <c r="AB6322" s="7">
        <v>6088.739057139911</v>
      </c>
      <c r="AC6322" s="10">
        <v>0.7948745505404583</v>
      </c>
    </row>
    <row r="6323" spans="1:29" x14ac:dyDescent="0.6">
      <c r="A6323" s="29" t="s">
        <v>9674</v>
      </c>
      <c r="B6323" s="29" t="s">
        <v>9675</v>
      </c>
      <c r="C6323" s="5">
        <v>34</v>
      </c>
      <c r="D6323" s="5" t="s">
        <v>10430</v>
      </c>
      <c r="E6323" s="5" t="s">
        <v>10431</v>
      </c>
      <c r="F6323" s="5" t="s">
        <v>10432</v>
      </c>
      <c r="G6323" s="4" t="s">
        <v>14456</v>
      </c>
      <c r="H6323" s="4" t="s">
        <v>14455</v>
      </c>
      <c r="I6323" s="29" t="s">
        <v>16997</v>
      </c>
      <c r="J6323" s="29" t="s">
        <v>16998</v>
      </c>
      <c r="K6323" s="27">
        <v>176</v>
      </c>
      <c r="L6323" s="6" t="s">
        <v>12449</v>
      </c>
      <c r="M6323" s="5" t="s">
        <v>12450</v>
      </c>
      <c r="N6323" s="7">
        <v>3263.33349609375</v>
      </c>
      <c r="O6323" s="8">
        <v>2950.011962890625</v>
      </c>
      <c r="P6323" s="8">
        <v>2263.90966796875</v>
      </c>
      <c r="Q6323" s="8">
        <v>2208.244873046875</v>
      </c>
      <c r="R6323" s="8">
        <v>3037.6396484375</v>
      </c>
      <c r="S6323" s="8">
        <v>2798.4990715748322</v>
      </c>
      <c r="T6323" s="11">
        <v>1.0690546035766602</v>
      </c>
      <c r="U6323" s="11">
        <v>1.0001258850097656</v>
      </c>
      <c r="V6323" s="28">
        <f t="shared" si="196"/>
        <v>3488.6816970049404</v>
      </c>
      <c r="W6323" s="28">
        <f t="shared" si="197"/>
        <v>3263.7443008627743</v>
      </c>
      <c r="X6323" s="8">
        <v>2724.044677734375</v>
      </c>
      <c r="Y6323" s="8">
        <v>2279.344358463517</v>
      </c>
      <c r="Z6323" s="8">
        <v>3667.0218417115366</v>
      </c>
      <c r="AA6323" s="8">
        <v>3667.0218417115366</v>
      </c>
      <c r="AB6323" s="7">
        <v>2920.3580560783535</v>
      </c>
      <c r="AC6323" s="10">
        <v>0.8949002789859074</v>
      </c>
    </row>
    <row r="6324" spans="1:29" x14ac:dyDescent="0.6">
      <c r="A6324" s="29" t="s">
        <v>9674</v>
      </c>
      <c r="B6324" s="29" t="s">
        <v>9675</v>
      </c>
      <c r="C6324" s="5">
        <v>34</v>
      </c>
      <c r="D6324" s="5" t="s">
        <v>10430</v>
      </c>
      <c r="E6324" s="5" t="s">
        <v>10431</v>
      </c>
      <c r="F6324" s="5" t="s">
        <v>10432</v>
      </c>
      <c r="G6324" s="4" t="s">
        <v>14456</v>
      </c>
      <c r="H6324" s="4" t="s">
        <v>14455</v>
      </c>
      <c r="I6324" s="29" t="s">
        <v>16997</v>
      </c>
      <c r="J6324" s="29" t="s">
        <v>16998</v>
      </c>
      <c r="K6324" s="27">
        <v>176</v>
      </c>
      <c r="L6324" s="6" t="s">
        <v>12451</v>
      </c>
      <c r="M6324" s="5" t="s">
        <v>12452</v>
      </c>
      <c r="N6324" s="7">
        <v>9968.66796875</v>
      </c>
      <c r="O6324" s="8">
        <v>9104.99609375</v>
      </c>
      <c r="P6324" s="8">
        <v>8660.0341796875</v>
      </c>
      <c r="Q6324" s="8">
        <v>5686.1044921875</v>
      </c>
      <c r="R6324" s="8">
        <v>8491.234375</v>
      </c>
      <c r="S6324" s="8">
        <v>8538.5475124246677</v>
      </c>
      <c r="T6324" s="11">
        <v>1.0690546035766602</v>
      </c>
      <c r="U6324" s="11">
        <v>1.0001258850097656</v>
      </c>
      <c r="V6324" s="28">
        <f t="shared" si="196"/>
        <v>10657.050383519381</v>
      </c>
      <c r="W6324" s="28">
        <f t="shared" si="197"/>
        <v>9969.9228746145964</v>
      </c>
      <c r="X6324" s="8">
        <v>8657.353515625</v>
      </c>
      <c r="Y6324" s="8">
        <v>6766.6862473611045</v>
      </c>
      <c r="Z6324" s="8">
        <v>11210.460512860198</v>
      </c>
      <c r="AA6324" s="8">
        <v>11210.460512860198</v>
      </c>
      <c r="AB6324" s="7">
        <v>8927.8330166147134</v>
      </c>
      <c r="AC6324" s="10">
        <v>0.89558936505879028</v>
      </c>
    </row>
    <row r="6325" spans="1:29" x14ac:dyDescent="0.6">
      <c r="A6325" s="29" t="s">
        <v>9674</v>
      </c>
      <c r="B6325" s="29" t="s">
        <v>9675</v>
      </c>
      <c r="C6325" s="5">
        <v>34</v>
      </c>
      <c r="D6325" s="5" t="s">
        <v>10430</v>
      </c>
      <c r="E6325" s="5" t="s">
        <v>10431</v>
      </c>
      <c r="F6325" s="5" t="s">
        <v>10432</v>
      </c>
      <c r="G6325" s="4" t="s">
        <v>14456</v>
      </c>
      <c r="H6325" s="4" t="s">
        <v>14455</v>
      </c>
      <c r="I6325" s="29" t="s">
        <v>16997</v>
      </c>
      <c r="J6325" s="29" t="s">
        <v>16998</v>
      </c>
      <c r="K6325" s="27">
        <v>176</v>
      </c>
      <c r="L6325" s="6" t="s">
        <v>12453</v>
      </c>
      <c r="M6325" s="5" t="s">
        <v>12454</v>
      </c>
      <c r="N6325" s="7">
        <v>3097.5</v>
      </c>
      <c r="O6325" s="8">
        <v>2419.757080078125</v>
      </c>
      <c r="P6325" s="8">
        <v>1740.8463134765625</v>
      </c>
      <c r="Q6325" s="8">
        <v>2619.058349609375</v>
      </c>
      <c r="R6325" s="8">
        <v>3625.873046875</v>
      </c>
      <c r="S6325" s="8">
        <v>2456.3267257494458</v>
      </c>
      <c r="T6325" s="11">
        <v>1.0690546035766602</v>
      </c>
      <c r="U6325" s="11">
        <v>1.0001258850097656</v>
      </c>
      <c r="V6325" s="28">
        <f t="shared" si="196"/>
        <v>3311.3966345787048</v>
      </c>
      <c r="W6325" s="28">
        <f t="shared" si="197"/>
        <v>3097.889928817749</v>
      </c>
      <c r="X6325" s="8">
        <v>2174.9345703125</v>
      </c>
      <c r="Y6325" s="8">
        <v>2324.8630299670554</v>
      </c>
      <c r="Z6325" s="8">
        <v>3232.6505341692423</v>
      </c>
      <c r="AA6325" s="8">
        <v>3232.6505341692423</v>
      </c>
      <c r="AB6325" s="7">
        <v>2574.4316334753289</v>
      </c>
      <c r="AC6325" s="10">
        <v>0.83113208506063885</v>
      </c>
    </row>
    <row r="6326" spans="1:29" x14ac:dyDescent="0.6">
      <c r="A6326" s="29" t="s">
        <v>9674</v>
      </c>
      <c r="B6326" s="29" t="s">
        <v>9675</v>
      </c>
      <c r="C6326" s="5">
        <v>34</v>
      </c>
      <c r="D6326" s="5" t="s">
        <v>10430</v>
      </c>
      <c r="E6326" s="5" t="s">
        <v>10431</v>
      </c>
      <c r="F6326" s="5" t="s">
        <v>10432</v>
      </c>
      <c r="G6326" s="4" t="s">
        <v>14456</v>
      </c>
      <c r="H6326" s="4" t="s">
        <v>14455</v>
      </c>
      <c r="I6326" s="29" t="s">
        <v>16997</v>
      </c>
      <c r="J6326" s="29" t="s">
        <v>16998</v>
      </c>
      <c r="K6326" s="27">
        <v>176</v>
      </c>
      <c r="L6326" s="6" t="s">
        <v>12455</v>
      </c>
      <c r="M6326" s="5" t="s">
        <v>12456</v>
      </c>
      <c r="N6326" s="7">
        <v>18887.41796875</v>
      </c>
      <c r="O6326" s="8">
        <v>16983.466796875</v>
      </c>
      <c r="P6326" s="8">
        <v>15310.4130859375</v>
      </c>
      <c r="Q6326" s="8">
        <v>13853.2861328125</v>
      </c>
      <c r="R6326" s="8">
        <v>18416.310546875</v>
      </c>
      <c r="S6326" s="8">
        <v>16466.778071333327</v>
      </c>
      <c r="T6326" s="11">
        <v>1.0690546035766602</v>
      </c>
      <c r="U6326" s="11">
        <v>1.0001258850097656</v>
      </c>
      <c r="V6326" s="28">
        <f t="shared" si="196"/>
        <v>20191.681129168719</v>
      </c>
      <c r="W6326" s="28">
        <f t="shared" si="197"/>
        <v>18889.795611545444</v>
      </c>
      <c r="X6326" s="8">
        <v>15629.0361328125</v>
      </c>
      <c r="Y6326" s="8">
        <v>12500.290354723593</v>
      </c>
      <c r="Z6326" s="8">
        <v>21400.827643035234</v>
      </c>
      <c r="AA6326" s="8">
        <v>21400.827643035234</v>
      </c>
      <c r="AB6326" s="7">
        <v>17043.279836291367</v>
      </c>
      <c r="AC6326" s="10">
        <v>0.90236155436863663</v>
      </c>
    </row>
    <row r="6327" spans="1:29" x14ac:dyDescent="0.6">
      <c r="A6327" s="29" t="s">
        <v>9674</v>
      </c>
      <c r="B6327" s="29" t="s">
        <v>9675</v>
      </c>
      <c r="C6327" s="5">
        <v>34</v>
      </c>
      <c r="D6327" s="5" t="s">
        <v>10430</v>
      </c>
      <c r="E6327" s="5" t="s">
        <v>10431</v>
      </c>
      <c r="F6327" s="5" t="s">
        <v>10432</v>
      </c>
      <c r="G6327" s="4" t="s">
        <v>14456</v>
      </c>
      <c r="H6327" s="4" t="s">
        <v>14455</v>
      </c>
      <c r="I6327" s="29" t="s">
        <v>16989</v>
      </c>
      <c r="J6327" s="29" t="s">
        <v>16990</v>
      </c>
      <c r="K6327" s="27">
        <v>176</v>
      </c>
      <c r="L6327" s="6" t="s">
        <v>12457</v>
      </c>
      <c r="M6327" s="5" t="s">
        <v>12458</v>
      </c>
      <c r="N6327" s="7">
        <v>10292.83203125</v>
      </c>
      <c r="O6327" s="8">
        <v>9437.43359375</v>
      </c>
      <c r="P6327" s="8">
        <v>9415.5703125</v>
      </c>
      <c r="Q6327" s="8">
        <v>7129.08935546875</v>
      </c>
      <c r="R6327" s="8">
        <v>10487.7392578125</v>
      </c>
      <c r="S6327" s="8">
        <v>9133.8698603438934</v>
      </c>
      <c r="T6327" s="11">
        <v>1.0690546035766602</v>
      </c>
      <c r="U6327" s="11">
        <v>1.0001258850097656</v>
      </c>
      <c r="V6327" s="28">
        <f t="shared" si="196"/>
        <v>11003.599466849118</v>
      </c>
      <c r="W6327" s="28">
        <f t="shared" si="197"/>
        <v>10294.12774451077</v>
      </c>
      <c r="X6327" s="8">
        <v>9328.3427734375</v>
      </c>
      <c r="Y6327" s="8">
        <v>6905.3653668217248</v>
      </c>
      <c r="Z6327" s="8">
        <v>11956.649944688666</v>
      </c>
      <c r="AA6327" s="8">
        <v>11956.649944688666</v>
      </c>
      <c r="AB6327" s="7">
        <v>9522.0864496904524</v>
      </c>
      <c r="AC6327" s="10">
        <v>0.92511822021194046</v>
      </c>
    </row>
    <row r="6328" spans="1:29" x14ac:dyDescent="0.6">
      <c r="A6328" s="29" t="s">
        <v>9674</v>
      </c>
      <c r="B6328" s="29" t="s">
        <v>9675</v>
      </c>
      <c r="C6328" s="5">
        <v>34</v>
      </c>
      <c r="D6328" s="5" t="s">
        <v>10430</v>
      </c>
      <c r="E6328" s="5" t="s">
        <v>10431</v>
      </c>
      <c r="F6328" s="5" t="s">
        <v>10432</v>
      </c>
      <c r="G6328" s="4" t="s">
        <v>14456</v>
      </c>
      <c r="H6328" s="4" t="s">
        <v>14455</v>
      </c>
      <c r="I6328" s="29" t="s">
        <v>14823</v>
      </c>
      <c r="J6328" s="29" t="s">
        <v>14823</v>
      </c>
      <c r="K6328" s="27">
        <v>176</v>
      </c>
      <c r="L6328" s="6" t="s">
        <v>12459</v>
      </c>
      <c r="M6328" s="5" t="s">
        <v>12460</v>
      </c>
      <c r="N6328" s="7">
        <v>6633</v>
      </c>
      <c r="O6328" s="8">
        <v>6873.498046875</v>
      </c>
      <c r="P6328" s="8">
        <v>6714.83740234375</v>
      </c>
      <c r="Q6328" s="8">
        <v>4645.2626953125</v>
      </c>
      <c r="R6328" s="8">
        <v>4407.6103515625</v>
      </c>
      <c r="S6328" s="8">
        <v>6426.6778254570918</v>
      </c>
      <c r="T6328" s="11">
        <v>1.0690546035766602</v>
      </c>
      <c r="U6328" s="11">
        <v>1.0001258850097656</v>
      </c>
      <c r="V6328" s="28">
        <f t="shared" si="196"/>
        <v>7091.0391855239868</v>
      </c>
      <c r="W6328" s="28">
        <f t="shared" si="197"/>
        <v>6633.8349952697754</v>
      </c>
      <c r="X6328" s="8">
        <v>6536.60986328125</v>
      </c>
      <c r="Y6328" s="8">
        <v>3689.9669828539554</v>
      </c>
      <c r="Z6328" s="8">
        <v>8252.6818493277424</v>
      </c>
      <c r="AA6328" s="8">
        <v>8252.6818493277424</v>
      </c>
      <c r="AB6328" s="7">
        <v>6572.3049829687234</v>
      </c>
      <c r="AC6328" s="10">
        <v>0.99084953761024019</v>
      </c>
    </row>
    <row r="6329" spans="1:29" x14ac:dyDescent="0.6">
      <c r="A6329" s="29" t="s">
        <v>9674</v>
      </c>
      <c r="B6329" s="29" t="s">
        <v>9675</v>
      </c>
      <c r="C6329" s="5">
        <v>34</v>
      </c>
      <c r="D6329" s="5" t="s">
        <v>10430</v>
      </c>
      <c r="E6329" s="5" t="s">
        <v>10431</v>
      </c>
      <c r="F6329" s="5" t="s">
        <v>10432</v>
      </c>
      <c r="G6329" s="4" t="s">
        <v>14456</v>
      </c>
      <c r="H6329" s="4" t="s">
        <v>14455</v>
      </c>
      <c r="I6329" s="29" t="s">
        <v>16999</v>
      </c>
      <c r="J6329" s="29" t="s">
        <v>17000</v>
      </c>
      <c r="K6329" s="27">
        <v>176</v>
      </c>
      <c r="L6329" s="6" t="s">
        <v>12461</v>
      </c>
      <c r="M6329" s="5" t="s">
        <v>12462</v>
      </c>
      <c r="N6329" s="7">
        <v>19186.08203125</v>
      </c>
      <c r="O6329" s="8">
        <v>15956.1298828125</v>
      </c>
      <c r="P6329" s="8">
        <v>14067.2470703125</v>
      </c>
      <c r="Q6329" s="8">
        <v>15118.1455078125</v>
      </c>
      <c r="R6329" s="8">
        <v>24600.99609375</v>
      </c>
      <c r="S6329" s="8">
        <v>16069.554521864566</v>
      </c>
      <c r="T6329" s="11">
        <v>1.0690546035766602</v>
      </c>
      <c r="U6329" s="11">
        <v>1.0001258850097656</v>
      </c>
      <c r="V6329" s="28">
        <f t="shared" si="196"/>
        <v>20510.969320107251</v>
      </c>
      <c r="W6329" s="28">
        <f t="shared" si="197"/>
        <v>19188.497271373868</v>
      </c>
      <c r="X6329" s="8">
        <v>14775.8896484375</v>
      </c>
      <c r="Y6329" s="8">
        <v>17613.723898384691</v>
      </c>
      <c r="Z6329" s="8">
        <v>21544.726047220625</v>
      </c>
      <c r="AA6329" s="8">
        <v>21544.726047220625</v>
      </c>
      <c r="AB6329" s="7">
        <v>17157.878243952742</v>
      </c>
      <c r="AC6329" s="10">
        <v>0.89428775588503429</v>
      </c>
    </row>
    <row r="6330" spans="1:29" x14ac:dyDescent="0.6">
      <c r="A6330" s="29" t="s">
        <v>9674</v>
      </c>
      <c r="B6330" s="29" t="s">
        <v>9675</v>
      </c>
      <c r="C6330" s="5">
        <v>34</v>
      </c>
      <c r="D6330" s="5" t="s">
        <v>10430</v>
      </c>
      <c r="E6330" s="5" t="s">
        <v>10431</v>
      </c>
      <c r="F6330" s="5" t="s">
        <v>10432</v>
      </c>
      <c r="G6330" s="4" t="s">
        <v>14456</v>
      </c>
      <c r="H6330" s="4" t="s">
        <v>14455</v>
      </c>
      <c r="I6330" s="29" t="s">
        <v>16995</v>
      </c>
      <c r="J6330" s="29" t="s">
        <v>16996</v>
      </c>
      <c r="K6330" s="27">
        <v>176</v>
      </c>
      <c r="L6330" s="6" t="s">
        <v>12463</v>
      </c>
      <c r="M6330" s="5" t="s">
        <v>12464</v>
      </c>
      <c r="N6330" s="7">
        <v>9189.25</v>
      </c>
      <c r="O6330" s="8">
        <v>7773.79345703125</v>
      </c>
      <c r="P6330" s="8">
        <v>8266.2626953125</v>
      </c>
      <c r="Q6330" s="8">
        <v>5086.3203125</v>
      </c>
      <c r="R6330" s="8">
        <v>4742.1455078125</v>
      </c>
      <c r="S6330" s="8">
        <v>7276.3465531782349</v>
      </c>
      <c r="T6330" s="11">
        <v>1.0690546035766602</v>
      </c>
      <c r="U6330" s="11">
        <v>1.0001258850097656</v>
      </c>
      <c r="V6330" s="28">
        <f t="shared" si="196"/>
        <v>9823.8100159168243</v>
      </c>
      <c r="W6330" s="28">
        <f t="shared" si="197"/>
        <v>9190.4067888259888</v>
      </c>
      <c r="X6330" s="8">
        <v>8229.5732421875</v>
      </c>
      <c r="Y6330" s="8">
        <v>5313.6382052286672</v>
      </c>
      <c r="Z6330" s="8">
        <v>9608.6547118463313</v>
      </c>
      <c r="AA6330" s="8">
        <v>9608.6547118463313</v>
      </c>
      <c r="AB6330" s="7">
        <v>7652.1802724574673</v>
      </c>
      <c r="AC6330" s="10">
        <v>0.83273175421905676</v>
      </c>
    </row>
    <row r="6331" spans="1:29" x14ac:dyDescent="0.6">
      <c r="A6331" s="29" t="s">
        <v>9674</v>
      </c>
      <c r="B6331" s="29" t="s">
        <v>9675</v>
      </c>
      <c r="C6331" s="5">
        <v>34</v>
      </c>
      <c r="D6331" s="5" t="s">
        <v>10430</v>
      </c>
      <c r="E6331" s="5" t="s">
        <v>10431</v>
      </c>
      <c r="F6331" s="5" t="s">
        <v>10432</v>
      </c>
      <c r="G6331" s="4" t="s">
        <v>14456</v>
      </c>
      <c r="H6331" s="4" t="s">
        <v>14455</v>
      </c>
      <c r="I6331" s="29" t="s">
        <v>17001</v>
      </c>
      <c r="J6331" s="29" t="s">
        <v>17002</v>
      </c>
      <c r="K6331" s="27">
        <v>176</v>
      </c>
      <c r="L6331" s="6" t="s">
        <v>12465</v>
      </c>
      <c r="M6331" s="5" t="s">
        <v>12466</v>
      </c>
      <c r="N6331" s="7">
        <v>15952.9169921875</v>
      </c>
      <c r="O6331" s="8">
        <v>14854.6650390625</v>
      </c>
      <c r="P6331" s="8">
        <v>9484.5185546875</v>
      </c>
      <c r="Q6331" s="8">
        <v>12876.833984375</v>
      </c>
      <c r="R6331" s="8">
        <v>15619.74609375</v>
      </c>
      <c r="S6331" s="8">
        <v>14245.7161086987</v>
      </c>
      <c r="T6331" s="11">
        <v>1.0690546035766602</v>
      </c>
      <c r="U6331" s="11">
        <v>1.0001258850097656</v>
      </c>
      <c r="V6331" s="28">
        <f t="shared" si="196"/>
        <v>17054.539350974374</v>
      </c>
      <c r="W6331" s="28">
        <f t="shared" si="197"/>
        <v>15954.925225298852</v>
      </c>
      <c r="X6331" s="8">
        <v>12808.572265625</v>
      </c>
      <c r="Y6331" s="8">
        <v>11546.539472316854</v>
      </c>
      <c r="Z6331" s="8">
        <v>18515.313586699274</v>
      </c>
      <c r="AA6331" s="8">
        <v>18515.313586699274</v>
      </c>
      <c r="AB6331" s="7">
        <v>14745.302190100154</v>
      </c>
      <c r="AC6331" s="10">
        <v>0.92430131726512821</v>
      </c>
    </row>
    <row r="6332" spans="1:29" x14ac:dyDescent="0.6">
      <c r="A6332" s="29" t="s">
        <v>9674</v>
      </c>
      <c r="B6332" s="29" t="s">
        <v>9675</v>
      </c>
      <c r="C6332" s="5">
        <v>34</v>
      </c>
      <c r="D6332" s="5" t="s">
        <v>10430</v>
      </c>
      <c r="E6332" s="5" t="s">
        <v>10431</v>
      </c>
      <c r="F6332" s="5" t="s">
        <v>10432</v>
      </c>
      <c r="G6332" s="4" t="s">
        <v>14456</v>
      </c>
      <c r="H6332" s="4" t="s">
        <v>14455</v>
      </c>
      <c r="I6332" s="29" t="s">
        <v>14823</v>
      </c>
      <c r="J6332" s="29" t="s">
        <v>14823</v>
      </c>
      <c r="K6332" s="27">
        <v>176</v>
      </c>
      <c r="L6332" s="6" t="s">
        <v>12467</v>
      </c>
      <c r="M6332" s="5" t="s">
        <v>8012</v>
      </c>
      <c r="N6332" s="7">
        <v>6235.5</v>
      </c>
      <c r="O6332" s="8">
        <v>5586.04931640625</v>
      </c>
      <c r="P6332" s="8">
        <v>4365.64892578125</v>
      </c>
      <c r="Q6332" s="8">
        <v>4852.1162109375</v>
      </c>
      <c r="R6332" s="8">
        <v>9138.2109375</v>
      </c>
      <c r="S6332" s="8">
        <v>5545.7762967548097</v>
      </c>
      <c r="T6332" s="11">
        <v>1.0690546035766602</v>
      </c>
      <c r="U6332" s="11">
        <v>1.0001258850097656</v>
      </c>
      <c r="V6332" s="28">
        <f t="shared" si="196"/>
        <v>6666.0899806022644</v>
      </c>
      <c r="W6332" s="28">
        <f t="shared" si="197"/>
        <v>6236.2849559783936</v>
      </c>
      <c r="X6332" s="8">
        <v>5520.880859375</v>
      </c>
      <c r="Y6332" s="8">
        <v>4997.0139037690415</v>
      </c>
      <c r="Z6332" s="8">
        <v>7347.8910127210556</v>
      </c>
      <c r="AA6332" s="8">
        <v>7347.8910127210556</v>
      </c>
      <c r="AB6332" s="7">
        <v>5851.7439056676558</v>
      </c>
      <c r="AC6332" s="10">
        <v>0.93845624339149314</v>
      </c>
    </row>
    <row r="6333" spans="1:29" x14ac:dyDescent="0.6">
      <c r="A6333" s="29" t="s">
        <v>9674</v>
      </c>
      <c r="B6333" s="29" t="s">
        <v>9675</v>
      </c>
      <c r="C6333" s="5">
        <v>34</v>
      </c>
      <c r="D6333" s="5" t="s">
        <v>10430</v>
      </c>
      <c r="E6333" s="5" t="s">
        <v>10431</v>
      </c>
      <c r="F6333" s="5" t="s">
        <v>10432</v>
      </c>
      <c r="G6333" s="4" t="s">
        <v>14456</v>
      </c>
      <c r="H6333" s="4" t="s">
        <v>14455</v>
      </c>
      <c r="I6333" s="29" t="s">
        <v>17003</v>
      </c>
      <c r="J6333" s="29" t="s">
        <v>17004</v>
      </c>
      <c r="K6333" s="27">
        <v>176</v>
      </c>
      <c r="L6333" s="6" t="s">
        <v>12468</v>
      </c>
      <c r="M6333" s="5" t="s">
        <v>12469</v>
      </c>
      <c r="N6333" s="7">
        <v>11719.25</v>
      </c>
      <c r="O6333" s="8">
        <v>8382.5771484375</v>
      </c>
      <c r="P6333" s="8">
        <v>8000.65234375</v>
      </c>
      <c r="Q6333" s="8">
        <v>12311.96875</v>
      </c>
      <c r="R6333" s="8">
        <v>16409.2421875</v>
      </c>
      <c r="S6333" s="8">
        <v>9281.3186194162881</v>
      </c>
      <c r="T6333" s="11">
        <v>1.0690546035766602</v>
      </c>
      <c r="U6333" s="11">
        <v>1.0001258850097656</v>
      </c>
      <c r="V6333" s="28">
        <f t="shared" si="196"/>
        <v>12528.518162965775</v>
      </c>
      <c r="W6333" s="28">
        <f t="shared" si="197"/>
        <v>11720.725277900696</v>
      </c>
      <c r="X6333" s="8">
        <v>8587.2255859375</v>
      </c>
      <c r="Y6333" s="8">
        <v>12243.681594639358</v>
      </c>
      <c r="Z6333" s="8">
        <v>12728.050070925161</v>
      </c>
      <c r="AA6333" s="8">
        <v>12728.050070925161</v>
      </c>
      <c r="AB6333" s="7">
        <v>10136.417280090731</v>
      </c>
      <c r="AC6333" s="10">
        <v>0.86493737057326459</v>
      </c>
    </row>
    <row r="6334" spans="1:29" x14ac:dyDescent="0.6">
      <c r="A6334" s="29" t="s">
        <v>9674</v>
      </c>
      <c r="B6334" s="29" t="s">
        <v>9675</v>
      </c>
      <c r="C6334" s="5">
        <v>34</v>
      </c>
      <c r="D6334" s="5" t="s">
        <v>10430</v>
      </c>
      <c r="E6334" s="5" t="s">
        <v>10431</v>
      </c>
      <c r="F6334" s="5" t="s">
        <v>10432</v>
      </c>
      <c r="G6334" s="4" t="s">
        <v>14456</v>
      </c>
      <c r="H6334" s="4" t="s">
        <v>14455</v>
      </c>
      <c r="I6334" s="29" t="s">
        <v>16997</v>
      </c>
      <c r="J6334" s="29" t="s">
        <v>16998</v>
      </c>
      <c r="K6334" s="27">
        <v>176</v>
      </c>
      <c r="L6334" s="6" t="s">
        <v>12470</v>
      </c>
      <c r="M6334" s="5" t="s">
        <v>9974</v>
      </c>
      <c r="N6334" s="7">
        <v>10624.916015625</v>
      </c>
      <c r="O6334" s="8">
        <v>9387.2197265625</v>
      </c>
      <c r="P6334" s="8">
        <v>8300.6796875</v>
      </c>
      <c r="Q6334" s="8">
        <v>8191.78515625</v>
      </c>
      <c r="R6334" s="8">
        <v>11098.8701171875</v>
      </c>
      <c r="S6334" s="8">
        <v>9209.6967474049343</v>
      </c>
      <c r="T6334" s="11">
        <v>1.0690546035766602</v>
      </c>
      <c r="U6334" s="11">
        <v>1.0001258850097656</v>
      </c>
      <c r="V6334" s="28">
        <f t="shared" si="196"/>
        <v>11358.615379119292</v>
      </c>
      <c r="W6334" s="28">
        <f t="shared" si="197"/>
        <v>10626.253533281386</v>
      </c>
      <c r="X6334" s="8">
        <v>8516.7666015625</v>
      </c>
      <c r="Y6334" s="8">
        <v>7608.3092007315918</v>
      </c>
      <c r="Z6334" s="8">
        <v>12021.320025021407</v>
      </c>
      <c r="AA6334" s="8">
        <v>12021.320025021407</v>
      </c>
      <c r="AB6334" s="7">
        <v>9573.5886763580747</v>
      </c>
      <c r="AC6334" s="10">
        <v>0.90105076240406579</v>
      </c>
    </row>
    <row r="6335" spans="1:29" x14ac:dyDescent="0.6">
      <c r="A6335" s="29" t="s">
        <v>9674</v>
      </c>
      <c r="B6335" s="29" t="s">
        <v>9675</v>
      </c>
      <c r="C6335" s="5">
        <v>34</v>
      </c>
      <c r="D6335" s="5" t="s">
        <v>10430</v>
      </c>
      <c r="E6335" s="5" t="s">
        <v>10431</v>
      </c>
      <c r="F6335" s="5" t="s">
        <v>10432</v>
      </c>
      <c r="G6335" s="4" t="s">
        <v>14456</v>
      </c>
      <c r="H6335" s="4" t="s">
        <v>14455</v>
      </c>
      <c r="I6335" s="29" t="s">
        <v>16993</v>
      </c>
      <c r="J6335" s="29" t="s">
        <v>16994</v>
      </c>
      <c r="K6335" s="27">
        <v>176</v>
      </c>
      <c r="L6335" s="6" t="s">
        <v>12471</v>
      </c>
      <c r="M6335" s="5" t="s">
        <v>11979</v>
      </c>
      <c r="N6335" s="7">
        <v>7474.25</v>
      </c>
      <c r="O6335" s="8">
        <v>7404.4560546875</v>
      </c>
      <c r="P6335" s="8">
        <v>6678.85546875</v>
      </c>
      <c r="Q6335" s="8">
        <v>8589.39453125</v>
      </c>
      <c r="R6335" s="8">
        <v>9304.4765625</v>
      </c>
      <c r="S6335" s="8">
        <v>7614.6427688823569</v>
      </c>
      <c r="T6335" s="11">
        <v>1.0690546035766602</v>
      </c>
      <c r="U6335" s="11">
        <v>1.0001258850097656</v>
      </c>
      <c r="V6335" s="28">
        <f t="shared" si="196"/>
        <v>7990.3813707828522</v>
      </c>
      <c r="W6335" s="28">
        <f t="shared" si="197"/>
        <v>7475.1908960342407</v>
      </c>
      <c r="X6335" s="8">
        <v>6341.82470703125</v>
      </c>
      <c r="Y6335" s="8">
        <v>10530.476874315469</v>
      </c>
      <c r="Z6335" s="8">
        <v>10411.670969799636</v>
      </c>
      <c r="AA6335" s="8">
        <v>10411.670969799636</v>
      </c>
      <c r="AB6335" s="7">
        <v>8291.6896889002328</v>
      </c>
      <c r="AC6335" s="10">
        <v>1.1093674534435205</v>
      </c>
    </row>
    <row r="6336" spans="1:29" x14ac:dyDescent="0.6">
      <c r="A6336" s="29" t="s">
        <v>9674</v>
      </c>
      <c r="B6336" s="29" t="s">
        <v>9675</v>
      </c>
      <c r="C6336" s="5">
        <v>34</v>
      </c>
      <c r="D6336" s="5" t="s">
        <v>10430</v>
      </c>
      <c r="E6336" s="5" t="s">
        <v>10431</v>
      </c>
      <c r="F6336" s="5" t="s">
        <v>10432</v>
      </c>
      <c r="G6336" s="4" t="s">
        <v>14456</v>
      </c>
      <c r="H6336" s="4" t="s">
        <v>14455</v>
      </c>
      <c r="I6336" s="29" t="s">
        <v>16997</v>
      </c>
      <c r="J6336" s="29" t="s">
        <v>16998</v>
      </c>
      <c r="K6336" s="27">
        <v>176</v>
      </c>
      <c r="L6336" s="6" t="s">
        <v>12472</v>
      </c>
      <c r="M6336" s="5" t="s">
        <v>12473</v>
      </c>
      <c r="N6336" s="7">
        <v>7751.8330078125</v>
      </c>
      <c r="O6336" s="8">
        <v>7227.39794921875</v>
      </c>
      <c r="P6336" s="8">
        <v>7462.3740234375</v>
      </c>
      <c r="Q6336" s="8">
        <v>4780.09912109375</v>
      </c>
      <c r="R6336" s="8">
        <v>6369.72412109375</v>
      </c>
      <c r="S6336" s="8">
        <v>6839.9965948018262</v>
      </c>
      <c r="T6336" s="11">
        <v>1.0690546035766602</v>
      </c>
      <c r="U6336" s="11">
        <v>1.0001258850097656</v>
      </c>
      <c r="V6336" s="28">
        <f t="shared" si="196"/>
        <v>8287.1327631594613</v>
      </c>
      <c r="W6336" s="28">
        <f t="shared" si="197"/>
        <v>7752.80884738639</v>
      </c>
      <c r="X6336" s="8">
        <v>7219.76416015625</v>
      </c>
      <c r="Y6336" s="8">
        <v>4661.5130481802935</v>
      </c>
      <c r="Z6336" s="8">
        <v>8917.5080513351368</v>
      </c>
      <c r="AA6336" s="8">
        <v>8917.5080513351368</v>
      </c>
      <c r="AB6336" s="7">
        <v>7101.7620297852445</v>
      </c>
      <c r="AC6336" s="10">
        <v>0.91613970819906765</v>
      </c>
    </row>
    <row r="6337" spans="1:29" x14ac:dyDescent="0.6">
      <c r="A6337" s="29" t="s">
        <v>9674</v>
      </c>
      <c r="B6337" s="29" t="s">
        <v>9675</v>
      </c>
      <c r="C6337" s="5">
        <v>34</v>
      </c>
      <c r="D6337" s="5" t="s">
        <v>10430</v>
      </c>
      <c r="E6337" s="5" t="s">
        <v>10431</v>
      </c>
      <c r="F6337" s="5" t="s">
        <v>10432</v>
      </c>
      <c r="G6337" s="4" t="s">
        <v>14456</v>
      </c>
      <c r="H6337" s="4" t="s">
        <v>14455</v>
      </c>
      <c r="I6337" s="29" t="s">
        <v>17003</v>
      </c>
      <c r="J6337" s="29" t="s">
        <v>17004</v>
      </c>
      <c r="K6337" s="27">
        <v>176</v>
      </c>
      <c r="L6337" s="6" t="s">
        <v>12474</v>
      </c>
      <c r="M6337" s="5" t="s">
        <v>12475</v>
      </c>
      <c r="N6337" s="7">
        <v>14358.4990234375</v>
      </c>
      <c r="O6337" s="8">
        <v>11375.3828125</v>
      </c>
      <c r="P6337" s="8">
        <v>9765.5224609375</v>
      </c>
      <c r="Q6337" s="8">
        <v>14803.7890625</v>
      </c>
      <c r="R6337" s="8">
        <v>21823.240234375</v>
      </c>
      <c r="S6337" s="8">
        <v>12221.159436852759</v>
      </c>
      <c r="T6337" s="11">
        <v>1.0690546035766602</v>
      </c>
      <c r="U6337" s="11">
        <v>1.0001258850097656</v>
      </c>
      <c r="V6337" s="28">
        <f t="shared" si="196"/>
        <v>15350.019481456839</v>
      </c>
      <c r="W6337" s="28">
        <f t="shared" si="197"/>
        <v>14360.306543227285</v>
      </c>
      <c r="X6337" s="8">
        <v>10707.6318359375</v>
      </c>
      <c r="Y6337" s="8">
        <v>13669.961372967427</v>
      </c>
      <c r="Z6337" s="8">
        <v>16349.75143432898</v>
      </c>
      <c r="AA6337" s="8">
        <v>16349.75143432898</v>
      </c>
      <c r="AB6337" s="7">
        <v>13020.682825776648</v>
      </c>
      <c r="AC6337" s="10">
        <v>0.90682757330852459</v>
      </c>
    </row>
    <row r="6338" spans="1:29" x14ac:dyDescent="0.6">
      <c r="A6338" s="29" t="s">
        <v>9674</v>
      </c>
      <c r="B6338" s="29" t="s">
        <v>9675</v>
      </c>
      <c r="C6338" s="5">
        <v>34</v>
      </c>
      <c r="D6338" s="5" t="s">
        <v>10430</v>
      </c>
      <c r="E6338" s="5" t="s">
        <v>10431</v>
      </c>
      <c r="F6338" s="5" t="s">
        <v>10432</v>
      </c>
      <c r="G6338" s="4" t="s">
        <v>14456</v>
      </c>
      <c r="H6338" s="4" t="s">
        <v>14455</v>
      </c>
      <c r="I6338" s="29" t="s">
        <v>16989</v>
      </c>
      <c r="J6338" s="29" t="s">
        <v>16990</v>
      </c>
      <c r="K6338" s="27">
        <v>176</v>
      </c>
      <c r="L6338" s="6" t="s">
        <v>12476</v>
      </c>
      <c r="M6338" s="5" t="s">
        <v>12477</v>
      </c>
      <c r="N6338" s="7">
        <v>6944.25</v>
      </c>
      <c r="O6338" s="8">
        <v>6144.21875</v>
      </c>
      <c r="P6338" s="8">
        <v>5688.37109375</v>
      </c>
      <c r="Q6338" s="8">
        <v>5369.93994140625</v>
      </c>
      <c r="R6338" s="8">
        <v>6446.59423828125</v>
      </c>
      <c r="S6338" s="8">
        <v>6011.5485786936151</v>
      </c>
      <c r="T6338" s="11">
        <v>1.0690546035766602</v>
      </c>
      <c r="U6338" s="11">
        <v>1.0001258850097656</v>
      </c>
      <c r="V6338" s="28">
        <f t="shared" ref="V6338:V6401" si="198">$N6338*T6338</f>
        <v>7423.7824308872223</v>
      </c>
      <c r="W6338" s="28">
        <f t="shared" ref="W6338:W6401" si="199">$N6338*U6338</f>
        <v>6945.1241769790649</v>
      </c>
      <c r="X6338" s="8">
        <v>5792.5712890625</v>
      </c>
      <c r="Y6338" s="8">
        <v>5334.8277500935646</v>
      </c>
      <c r="Z6338" s="8">
        <v>7927.9196695893697</v>
      </c>
      <c r="AA6338" s="8">
        <v>7927.9196695893697</v>
      </c>
      <c r="AB6338" s="7">
        <v>6313.6695319549226</v>
      </c>
      <c r="AC6338" s="10">
        <v>0.90919387002986973</v>
      </c>
    </row>
    <row r="6339" spans="1:29" x14ac:dyDescent="0.6">
      <c r="A6339" s="29" t="s">
        <v>9674</v>
      </c>
      <c r="B6339" s="29" t="s">
        <v>9675</v>
      </c>
      <c r="C6339" s="5">
        <v>34</v>
      </c>
      <c r="D6339" s="5" t="s">
        <v>10430</v>
      </c>
      <c r="E6339" s="5" t="s">
        <v>10431</v>
      </c>
      <c r="F6339" s="5" t="s">
        <v>10432</v>
      </c>
      <c r="G6339" s="4" t="s">
        <v>14456</v>
      </c>
      <c r="H6339" s="4" t="s">
        <v>14455</v>
      </c>
      <c r="I6339" s="29" t="s">
        <v>17005</v>
      </c>
      <c r="J6339" s="29" t="s">
        <v>17006</v>
      </c>
      <c r="K6339" s="27">
        <v>176</v>
      </c>
      <c r="L6339" s="6" t="s">
        <v>12478</v>
      </c>
      <c r="M6339" s="5" t="s">
        <v>12479</v>
      </c>
      <c r="N6339" s="7">
        <v>9856</v>
      </c>
      <c r="O6339" s="8">
        <v>8686.052734375</v>
      </c>
      <c r="P6339" s="8">
        <v>7356.49609375</v>
      </c>
      <c r="Q6339" s="8">
        <v>6249.85302734375</v>
      </c>
      <c r="R6339" s="8">
        <v>7949.439453125</v>
      </c>
      <c r="S6339" s="8">
        <v>8205.0110813793781</v>
      </c>
      <c r="T6339" s="11">
        <v>1.0690546035766602</v>
      </c>
      <c r="U6339" s="11">
        <v>1.0001258850097656</v>
      </c>
      <c r="V6339" s="28">
        <f t="shared" si="198"/>
        <v>10536.602172851563</v>
      </c>
      <c r="W6339" s="28">
        <f t="shared" si="199"/>
        <v>9857.24072265625</v>
      </c>
      <c r="X6339" s="8">
        <v>8394.4365234375</v>
      </c>
      <c r="Y6339" s="8">
        <v>6272.6825521745695</v>
      </c>
      <c r="Z6339" s="8">
        <v>10752.048365388377</v>
      </c>
      <c r="AA6339" s="8">
        <v>10752.048365388377</v>
      </c>
      <c r="AB6339" s="7">
        <v>8562.7608502464118</v>
      </c>
      <c r="AC6339" s="10">
        <v>0.86878661224091025</v>
      </c>
    </row>
    <row r="6340" spans="1:29" x14ac:dyDescent="0.6">
      <c r="A6340" s="29" t="s">
        <v>9674</v>
      </c>
      <c r="B6340" s="29" t="s">
        <v>9675</v>
      </c>
      <c r="C6340" s="5">
        <v>34</v>
      </c>
      <c r="D6340" s="5" t="s">
        <v>10430</v>
      </c>
      <c r="E6340" s="5" t="s">
        <v>10431</v>
      </c>
      <c r="F6340" s="5" t="s">
        <v>10432</v>
      </c>
      <c r="G6340" s="4" t="s">
        <v>14456</v>
      </c>
      <c r="H6340" s="4" t="s">
        <v>14455</v>
      </c>
      <c r="I6340" s="29" t="s">
        <v>14870</v>
      </c>
      <c r="J6340" s="29" t="s">
        <v>14870</v>
      </c>
      <c r="K6340" s="27">
        <v>176</v>
      </c>
      <c r="L6340" s="6" t="s">
        <v>12480</v>
      </c>
      <c r="M6340" s="5" t="s">
        <v>12481</v>
      </c>
      <c r="N6340" s="7">
        <v>11181.666015625</v>
      </c>
      <c r="O6340" s="8">
        <v>7902.5986328125</v>
      </c>
      <c r="P6340" s="8">
        <v>5809.20263671875</v>
      </c>
      <c r="Q6340" s="8">
        <v>6017.779296875</v>
      </c>
      <c r="R6340" s="8">
        <v>11414.39453125</v>
      </c>
      <c r="S6340" s="8">
        <v>7632.1846000357318</v>
      </c>
      <c r="T6340" s="11">
        <v>1.0690546035766602</v>
      </c>
      <c r="U6340" s="11">
        <v>1.0001258850097656</v>
      </c>
      <c r="V6340" s="28">
        <f t="shared" si="198"/>
        <v>11953.811529660597</v>
      </c>
      <c r="W6340" s="28">
        <f t="shared" si="199"/>
        <v>11183.073619760573</v>
      </c>
      <c r="X6340" s="8">
        <v>8496.5263671875</v>
      </c>
      <c r="Y6340" s="8">
        <v>6533.0607815365174</v>
      </c>
      <c r="Z6340" s="8">
        <v>10188.572088692312</v>
      </c>
      <c r="AA6340" s="8">
        <v>10188.572088692312</v>
      </c>
      <c r="AB6340" s="7">
        <v>8114.0172770992313</v>
      </c>
      <c r="AC6340" s="10">
        <v>0.7256536964850222</v>
      </c>
    </row>
    <row r="6341" spans="1:29" x14ac:dyDescent="0.6">
      <c r="A6341" s="29" t="s">
        <v>9674</v>
      </c>
      <c r="B6341" s="29" t="s">
        <v>9675</v>
      </c>
      <c r="C6341" s="5">
        <v>34</v>
      </c>
      <c r="D6341" s="5" t="s">
        <v>10430</v>
      </c>
      <c r="E6341" s="5" t="s">
        <v>10431</v>
      </c>
      <c r="F6341" s="5" t="s">
        <v>10432</v>
      </c>
      <c r="G6341" s="4" t="s">
        <v>14456</v>
      </c>
      <c r="H6341" s="4" t="s">
        <v>14455</v>
      </c>
      <c r="I6341" s="29" t="s">
        <v>14870</v>
      </c>
      <c r="J6341" s="29" t="s">
        <v>14870</v>
      </c>
      <c r="K6341" s="27">
        <v>176</v>
      </c>
      <c r="L6341" s="6" t="s">
        <v>12482</v>
      </c>
      <c r="M6341" s="5" t="s">
        <v>12483</v>
      </c>
      <c r="N6341" s="7">
        <v>12095.3330078125</v>
      </c>
      <c r="O6341" s="8">
        <v>10860.99609375</v>
      </c>
      <c r="P6341" s="8">
        <v>11498.181640625</v>
      </c>
      <c r="Q6341" s="8">
        <v>7838.595703125</v>
      </c>
      <c r="R6341" s="8">
        <v>11789.0029296875</v>
      </c>
      <c r="S6341" s="8">
        <v>10487.602602151106</v>
      </c>
      <c r="T6341" s="11">
        <v>1.0690546035766602</v>
      </c>
      <c r="U6341" s="11">
        <v>1.0001258850097656</v>
      </c>
      <c r="V6341" s="28">
        <f t="shared" si="198"/>
        <v>12930.571433794685</v>
      </c>
      <c r="W6341" s="28">
        <f t="shared" si="199"/>
        <v>12096.855628926307</v>
      </c>
      <c r="X6341" s="8">
        <v>10256.7919921875</v>
      </c>
      <c r="Y6341" s="8">
        <v>8191.0974469228076</v>
      </c>
      <c r="Z6341" s="8">
        <v>13702.04276490654</v>
      </c>
      <c r="AA6341" s="8">
        <v>13702.04276490654</v>
      </c>
      <c r="AB6341" s="7">
        <v>10912.089619446742</v>
      </c>
      <c r="AC6341" s="10">
        <v>0.90217355837979085</v>
      </c>
    </row>
    <row r="6342" spans="1:29" x14ac:dyDescent="0.6">
      <c r="A6342" s="29" t="s">
        <v>9674</v>
      </c>
      <c r="B6342" s="29" t="s">
        <v>9675</v>
      </c>
      <c r="C6342" s="5">
        <v>34</v>
      </c>
      <c r="D6342" s="5" t="s">
        <v>10430</v>
      </c>
      <c r="E6342" s="5" t="s">
        <v>10431</v>
      </c>
      <c r="F6342" s="5" t="s">
        <v>10432</v>
      </c>
      <c r="G6342" s="4" t="s">
        <v>14456</v>
      </c>
      <c r="H6342" s="4" t="s">
        <v>14455</v>
      </c>
      <c r="I6342" s="29" t="s">
        <v>16989</v>
      </c>
      <c r="J6342" s="29" t="s">
        <v>16990</v>
      </c>
      <c r="K6342" s="27">
        <v>176</v>
      </c>
      <c r="L6342" s="6" t="s">
        <v>12484</v>
      </c>
      <c r="M6342" s="5" t="s">
        <v>12485</v>
      </c>
      <c r="N6342" s="7">
        <v>10106.333984375</v>
      </c>
      <c r="O6342" s="8">
        <v>8852.3740234375</v>
      </c>
      <c r="P6342" s="8">
        <v>8824.900390625</v>
      </c>
      <c r="Q6342" s="8">
        <v>7779.0087890625</v>
      </c>
      <c r="R6342" s="8">
        <v>9197.388671875</v>
      </c>
      <c r="S6342" s="8">
        <v>8704.135836489666</v>
      </c>
      <c r="T6342" s="11">
        <v>1.0690546035766602</v>
      </c>
      <c r="U6342" s="11">
        <v>1.0001258850097656</v>
      </c>
      <c r="V6342" s="28">
        <f t="shared" si="198"/>
        <v>10804.222871279344</v>
      </c>
      <c r="W6342" s="28">
        <f t="shared" si="199"/>
        <v>10107.606220327318</v>
      </c>
      <c r="X6342" s="8">
        <v>8871.173828125</v>
      </c>
      <c r="Y6342" s="8">
        <v>7576.7524895388096</v>
      </c>
      <c r="Z6342" s="8">
        <v>11525.001591910281</v>
      </c>
      <c r="AA6342" s="8">
        <v>11525.001591910281</v>
      </c>
      <c r="AB6342" s="7">
        <v>9178.3285450904204</v>
      </c>
      <c r="AC6342" s="10">
        <v>0.90817585875161733</v>
      </c>
    </row>
    <row r="6343" spans="1:29" x14ac:dyDescent="0.6">
      <c r="A6343" s="29" t="s">
        <v>9674</v>
      </c>
      <c r="B6343" s="29" t="s">
        <v>9675</v>
      </c>
      <c r="C6343" s="5">
        <v>34</v>
      </c>
      <c r="D6343" s="5" t="s">
        <v>10430</v>
      </c>
      <c r="E6343" s="5" t="s">
        <v>10431</v>
      </c>
      <c r="F6343" s="5" t="s">
        <v>10432</v>
      </c>
      <c r="G6343" s="4" t="s">
        <v>14456</v>
      </c>
      <c r="H6343" s="4" t="s">
        <v>14455</v>
      </c>
      <c r="I6343" s="29" t="s">
        <v>16989</v>
      </c>
      <c r="J6343" s="29" t="s">
        <v>16990</v>
      </c>
      <c r="K6343" s="27">
        <v>176</v>
      </c>
      <c r="L6343" s="6" t="s">
        <v>12486</v>
      </c>
      <c r="M6343" s="5" t="s">
        <v>12487</v>
      </c>
      <c r="N6343" s="7">
        <v>15468.1669921875</v>
      </c>
      <c r="O6343" s="8">
        <v>9279.6904296875</v>
      </c>
      <c r="P6343" s="8">
        <v>8793.1611328125</v>
      </c>
      <c r="Q6343" s="8">
        <v>6099.5009765625</v>
      </c>
      <c r="R6343" s="8">
        <v>12965.41015625</v>
      </c>
      <c r="S6343" s="8">
        <v>8925.4661988087173</v>
      </c>
      <c r="T6343" s="11">
        <v>1.0690546035766602</v>
      </c>
      <c r="U6343" s="11">
        <v>1.0001258850097656</v>
      </c>
      <c r="V6343" s="28">
        <f t="shared" si="198"/>
        <v>16536.315131890588</v>
      </c>
      <c r="W6343" s="28">
        <f t="shared" si="199"/>
        <v>15470.114202540368</v>
      </c>
      <c r="X6343" s="8">
        <v>9803.748046875</v>
      </c>
      <c r="Y6343" s="8">
        <v>11601.790486175329</v>
      </c>
      <c r="Z6343" s="8">
        <v>12427.39144476792</v>
      </c>
      <c r="AA6343" s="8">
        <v>12427.39144476792</v>
      </c>
      <c r="AB6343" s="7">
        <v>9896.9775170000539</v>
      </c>
      <c r="AC6343" s="10">
        <v>0.63982872191635354</v>
      </c>
    </row>
    <row r="6344" spans="1:29" x14ac:dyDescent="0.6">
      <c r="A6344" s="29" t="s">
        <v>9674</v>
      </c>
      <c r="B6344" s="29" t="s">
        <v>9675</v>
      </c>
      <c r="C6344" s="5">
        <v>34</v>
      </c>
      <c r="D6344" s="5" t="s">
        <v>10430</v>
      </c>
      <c r="E6344" s="5" t="s">
        <v>10431</v>
      </c>
      <c r="F6344" s="5" t="s">
        <v>10432</v>
      </c>
      <c r="G6344" s="4" t="s">
        <v>14456</v>
      </c>
      <c r="H6344" s="4" t="s">
        <v>14455</v>
      </c>
      <c r="I6344" s="29" t="s">
        <v>16993</v>
      </c>
      <c r="J6344" s="29" t="s">
        <v>16994</v>
      </c>
      <c r="K6344" s="27">
        <v>176</v>
      </c>
      <c r="L6344" s="6" t="s">
        <v>12488</v>
      </c>
      <c r="M6344" s="5" t="s">
        <v>12489</v>
      </c>
      <c r="N6344" s="7">
        <v>25834</v>
      </c>
      <c r="O6344" s="8">
        <v>20476.361328125</v>
      </c>
      <c r="P6344" s="8">
        <v>16373.3330078125</v>
      </c>
      <c r="Q6344" s="8">
        <v>25702.1640625</v>
      </c>
      <c r="R6344" s="8">
        <v>38870.12890625</v>
      </c>
      <c r="S6344" s="8">
        <v>21762.611709830289</v>
      </c>
      <c r="T6344" s="11">
        <v>1.0690546035766602</v>
      </c>
      <c r="U6344" s="11">
        <v>1.0001258850097656</v>
      </c>
      <c r="V6344" s="28">
        <f t="shared" si="198"/>
        <v>27617.956628799438</v>
      </c>
      <c r="W6344" s="28">
        <f t="shared" si="199"/>
        <v>25837.252113342285</v>
      </c>
      <c r="X6344" s="8">
        <v>18736.71484375</v>
      </c>
      <c r="Y6344" s="8">
        <v>27331.146045311634</v>
      </c>
      <c r="Z6344" s="8">
        <v>29469.625024434124</v>
      </c>
      <c r="AA6344" s="8">
        <v>29469.625024434124</v>
      </c>
      <c r="AB6344" s="7">
        <v>23469.142144390979</v>
      </c>
      <c r="AC6344" s="10">
        <v>0.90845947760280943</v>
      </c>
    </row>
    <row r="6345" spans="1:29" x14ac:dyDescent="0.6">
      <c r="A6345" s="29" t="s">
        <v>9674</v>
      </c>
      <c r="B6345" s="29" t="s">
        <v>9675</v>
      </c>
      <c r="C6345" s="5">
        <v>34</v>
      </c>
      <c r="D6345" s="5" t="s">
        <v>10430</v>
      </c>
      <c r="E6345" s="5" t="s">
        <v>10431</v>
      </c>
      <c r="F6345" s="5" t="s">
        <v>10432</v>
      </c>
      <c r="G6345" s="4" t="s">
        <v>14456</v>
      </c>
      <c r="H6345" s="4" t="s">
        <v>14455</v>
      </c>
      <c r="I6345" s="29" t="s">
        <v>16995</v>
      </c>
      <c r="J6345" s="29" t="s">
        <v>16996</v>
      </c>
      <c r="K6345" s="27">
        <v>176</v>
      </c>
      <c r="L6345" s="6" t="s">
        <v>12490</v>
      </c>
      <c r="M6345" s="5" t="s">
        <v>12491</v>
      </c>
      <c r="N6345" s="7">
        <v>9962.333984375</v>
      </c>
      <c r="O6345" s="8">
        <v>9826.0087890625</v>
      </c>
      <c r="P6345" s="8">
        <v>10027.705078125</v>
      </c>
      <c r="Q6345" s="8">
        <v>5363.12841796875</v>
      </c>
      <c r="R6345" s="8">
        <v>5702.0830078125</v>
      </c>
      <c r="S6345" s="8">
        <v>8998.3525337313331</v>
      </c>
      <c r="T6345" s="11">
        <v>1.0690546035766602</v>
      </c>
      <c r="U6345" s="11">
        <v>1.0001258850097656</v>
      </c>
      <c r="V6345" s="28">
        <f t="shared" si="198"/>
        <v>10650.279008364305</v>
      </c>
      <c r="W6345" s="28">
        <f t="shared" si="199"/>
        <v>9963.5880928859115</v>
      </c>
      <c r="X6345" s="8">
        <v>9649.66796875</v>
      </c>
      <c r="Y6345" s="8">
        <v>6456.4494066480902</v>
      </c>
      <c r="Z6345" s="8">
        <v>11795.452056793571</v>
      </c>
      <c r="AA6345" s="8">
        <v>11795.452056793571</v>
      </c>
      <c r="AB6345" s="7">
        <v>9393.7110074766861</v>
      </c>
      <c r="AC6345" s="10">
        <v>0.94292271491899926</v>
      </c>
    </row>
    <row r="6346" spans="1:29" x14ac:dyDescent="0.6">
      <c r="A6346" s="29" t="s">
        <v>9674</v>
      </c>
      <c r="B6346" s="29" t="s">
        <v>9675</v>
      </c>
      <c r="C6346" s="5">
        <v>34</v>
      </c>
      <c r="D6346" s="5" t="s">
        <v>10430</v>
      </c>
      <c r="E6346" s="5" t="s">
        <v>10431</v>
      </c>
      <c r="F6346" s="5" t="s">
        <v>10432</v>
      </c>
      <c r="G6346" s="4" t="s">
        <v>14456</v>
      </c>
      <c r="H6346" s="4" t="s">
        <v>14455</v>
      </c>
      <c r="I6346" s="29" t="s">
        <v>17007</v>
      </c>
      <c r="J6346" s="29" t="s">
        <v>17008</v>
      </c>
      <c r="K6346" s="27">
        <v>176</v>
      </c>
      <c r="L6346" s="6" t="s">
        <v>12492</v>
      </c>
      <c r="M6346" s="5" t="s">
        <v>11767</v>
      </c>
      <c r="N6346" s="7">
        <v>12606.5</v>
      </c>
      <c r="O6346" s="8">
        <v>9462.9638671875</v>
      </c>
      <c r="P6346" s="8">
        <v>7570.2998046875</v>
      </c>
      <c r="Q6346" s="8">
        <v>10424.5869140625</v>
      </c>
      <c r="R6346" s="8">
        <v>18066.138671875</v>
      </c>
      <c r="S6346" s="8">
        <v>9844.09007123827</v>
      </c>
      <c r="T6346" s="11">
        <v>1.0690546035766602</v>
      </c>
      <c r="U6346" s="11">
        <v>1.0001258850097656</v>
      </c>
      <c r="V6346" s="28">
        <f t="shared" si="198"/>
        <v>13477.036859989166</v>
      </c>
      <c r="W6346" s="28">
        <f t="shared" si="199"/>
        <v>12608.08696937561</v>
      </c>
      <c r="X6346" s="8">
        <v>9006.4619140625</v>
      </c>
      <c r="Y6346" s="8">
        <v>11152.682045061138</v>
      </c>
      <c r="Z6346" s="8">
        <v>13240.545989618378</v>
      </c>
      <c r="AA6346" s="8">
        <v>13240.545989618378</v>
      </c>
      <c r="AB6346" s="7">
        <v>10544.560904390624</v>
      </c>
      <c r="AC6346" s="10">
        <v>0.83643841703808541</v>
      </c>
    </row>
    <row r="6347" spans="1:29" x14ac:dyDescent="0.6">
      <c r="A6347" s="29" t="s">
        <v>9674</v>
      </c>
      <c r="B6347" s="29" t="s">
        <v>9675</v>
      </c>
      <c r="C6347" s="5">
        <v>34</v>
      </c>
      <c r="D6347" s="5" t="s">
        <v>10430</v>
      </c>
      <c r="E6347" s="5" t="s">
        <v>10431</v>
      </c>
      <c r="F6347" s="5" t="s">
        <v>10432</v>
      </c>
      <c r="G6347" s="4" t="s">
        <v>14456</v>
      </c>
      <c r="H6347" s="4" t="s">
        <v>14455</v>
      </c>
      <c r="I6347" s="29" t="s">
        <v>17007</v>
      </c>
      <c r="J6347" s="29" t="s">
        <v>17008</v>
      </c>
      <c r="K6347" s="27">
        <v>176</v>
      </c>
      <c r="L6347" s="6" t="s">
        <v>12493</v>
      </c>
      <c r="M6347" s="5" t="s">
        <v>12494</v>
      </c>
      <c r="N6347" s="7">
        <v>12996.75</v>
      </c>
      <c r="O6347" s="8">
        <v>9552.8642578125</v>
      </c>
      <c r="P6347" s="8">
        <v>8213.9765625</v>
      </c>
      <c r="Q6347" s="8">
        <v>11207.53125</v>
      </c>
      <c r="R6347" s="8">
        <v>20431.888671875</v>
      </c>
      <c r="S6347" s="8">
        <v>10168.178945738076</v>
      </c>
      <c r="T6347" s="11">
        <v>1.0690546035766602</v>
      </c>
      <c r="U6347" s="11">
        <v>1.0001258850097656</v>
      </c>
      <c r="V6347" s="28">
        <f t="shared" si="198"/>
        <v>13894.235419034958</v>
      </c>
      <c r="W6347" s="28">
        <f t="shared" si="199"/>
        <v>12998.386096000671</v>
      </c>
      <c r="X6347" s="8">
        <v>9004.6005859375</v>
      </c>
      <c r="Y6347" s="8">
        <v>13578.858921779312</v>
      </c>
      <c r="Z6347" s="8">
        <v>13911.496503138855</v>
      </c>
      <c r="AA6347" s="8">
        <v>13911.496503138855</v>
      </c>
      <c r="AB6347" s="7">
        <v>11078.895255798494</v>
      </c>
      <c r="AC6347" s="10">
        <v>0.85243582093973447</v>
      </c>
    </row>
    <row r="6348" spans="1:29" x14ac:dyDescent="0.6">
      <c r="A6348" s="29" t="s">
        <v>9674</v>
      </c>
      <c r="B6348" s="29" t="s">
        <v>9675</v>
      </c>
      <c r="C6348" s="5">
        <v>34</v>
      </c>
      <c r="D6348" s="5" t="s">
        <v>10430</v>
      </c>
      <c r="E6348" s="5" t="s">
        <v>10431</v>
      </c>
      <c r="F6348" s="5" t="s">
        <v>10432</v>
      </c>
      <c r="G6348" s="4" t="s">
        <v>14456</v>
      </c>
      <c r="H6348" s="4" t="s">
        <v>14455</v>
      </c>
      <c r="I6348" s="29" t="s">
        <v>16997</v>
      </c>
      <c r="J6348" s="29" t="s">
        <v>16998</v>
      </c>
      <c r="K6348" s="27">
        <v>176</v>
      </c>
      <c r="L6348" s="6" t="s">
        <v>12495</v>
      </c>
      <c r="M6348" s="5" t="s">
        <v>12496</v>
      </c>
      <c r="N6348" s="7">
        <v>6898.3330078125</v>
      </c>
      <c r="O6348" s="8">
        <v>5509.43505859375</v>
      </c>
      <c r="P6348" s="8">
        <v>5251.34423828125</v>
      </c>
      <c r="Q6348" s="8">
        <v>4544.48486328125</v>
      </c>
      <c r="R6348" s="8">
        <v>6675.56103515625</v>
      </c>
      <c r="S6348" s="8">
        <v>5396.8600897270408</v>
      </c>
      <c r="T6348" s="11">
        <v>1.0690546035766602</v>
      </c>
      <c r="U6348" s="11">
        <v>1.0001258850097656</v>
      </c>
      <c r="V6348" s="28">
        <f t="shared" si="198"/>
        <v>7374.6946590067819</v>
      </c>
      <c r="W6348" s="28">
        <f t="shared" si="199"/>
        <v>6899.201404530555</v>
      </c>
      <c r="X6348" s="8">
        <v>5690.59912109375</v>
      </c>
      <c r="Y6348" s="8">
        <v>4164.2896005082612</v>
      </c>
      <c r="Z6348" s="8">
        <v>7100.3486965994834</v>
      </c>
      <c r="AA6348" s="8">
        <v>7100.3486965994834</v>
      </c>
      <c r="AB6348" s="7">
        <v>5654.6051297588338</v>
      </c>
      <c r="AC6348" s="10">
        <v>0.81970602511576063</v>
      </c>
    </row>
    <row r="6349" spans="1:29" x14ac:dyDescent="0.6">
      <c r="A6349" s="29" t="s">
        <v>9674</v>
      </c>
      <c r="B6349" s="29" t="s">
        <v>9675</v>
      </c>
      <c r="C6349" s="5">
        <v>34</v>
      </c>
      <c r="D6349" s="5" t="s">
        <v>10430</v>
      </c>
      <c r="E6349" s="5" t="s">
        <v>10431</v>
      </c>
      <c r="F6349" s="5" t="s">
        <v>10432</v>
      </c>
      <c r="G6349" s="4" t="s">
        <v>14456</v>
      </c>
      <c r="H6349" s="4" t="s">
        <v>14455</v>
      </c>
      <c r="I6349" s="29" t="s">
        <v>17003</v>
      </c>
      <c r="J6349" s="29" t="s">
        <v>17004</v>
      </c>
      <c r="K6349" s="27">
        <v>176</v>
      </c>
      <c r="L6349" s="6" t="s">
        <v>12497</v>
      </c>
      <c r="M6349" s="5" t="s">
        <v>12498</v>
      </c>
      <c r="N6349" s="7">
        <v>6096.1669921875</v>
      </c>
      <c r="O6349" s="8">
        <v>4736.72607421875</v>
      </c>
      <c r="P6349" s="8">
        <v>4504.58837890625</v>
      </c>
      <c r="Q6349" s="8">
        <v>5233.4462890625</v>
      </c>
      <c r="R6349" s="8">
        <v>9359.9658203125</v>
      </c>
      <c r="S6349" s="8">
        <v>4988.8809264878582</v>
      </c>
      <c r="T6349" s="11">
        <v>1.0690546035766602</v>
      </c>
      <c r="U6349" s="11">
        <v>1.0001258850097656</v>
      </c>
      <c r="V6349" s="28">
        <f t="shared" si="198"/>
        <v>6517.1353871701285</v>
      </c>
      <c r="W6349" s="28">
        <f t="shared" si="199"/>
        <v>6096.9344082288444</v>
      </c>
      <c r="X6349" s="8">
        <v>4748.5576171875</v>
      </c>
      <c r="Y6349" s="8">
        <v>6364.1292940794629</v>
      </c>
      <c r="Z6349" s="8">
        <v>6830.5744999764856</v>
      </c>
      <c r="AA6349" s="8">
        <v>6830.5744999764856</v>
      </c>
      <c r="AB6349" s="7">
        <v>5439.7612366931935</v>
      </c>
      <c r="AC6349" s="10">
        <v>0.89232484012732616</v>
      </c>
    </row>
    <row r="6350" spans="1:29" x14ac:dyDescent="0.6">
      <c r="A6350" s="29" t="s">
        <v>9674</v>
      </c>
      <c r="B6350" s="29" t="s">
        <v>9675</v>
      </c>
      <c r="C6350" s="5">
        <v>34</v>
      </c>
      <c r="D6350" s="5" t="s">
        <v>10430</v>
      </c>
      <c r="E6350" s="5" t="s">
        <v>10431</v>
      </c>
      <c r="F6350" s="5" t="s">
        <v>10432</v>
      </c>
      <c r="G6350" s="4" t="s">
        <v>14456</v>
      </c>
      <c r="H6350" s="4" t="s">
        <v>14455</v>
      </c>
      <c r="I6350" s="29" t="s">
        <v>17003</v>
      </c>
      <c r="J6350" s="29" t="s">
        <v>17004</v>
      </c>
      <c r="K6350" s="27">
        <v>176</v>
      </c>
      <c r="L6350" s="6" t="s">
        <v>12499</v>
      </c>
      <c r="M6350" s="5" t="s">
        <v>8891</v>
      </c>
      <c r="N6350" s="7">
        <v>10551.333984375</v>
      </c>
      <c r="O6350" s="8">
        <v>8254.802734375</v>
      </c>
      <c r="P6350" s="8">
        <v>7023.02587890625</v>
      </c>
      <c r="Q6350" s="8">
        <v>9262.31640625</v>
      </c>
      <c r="R6350" s="8">
        <v>14193.259765625</v>
      </c>
      <c r="S6350" s="8">
        <v>8574.1801873481272</v>
      </c>
      <c r="T6350" s="11">
        <v>1.0690546035766602</v>
      </c>
      <c r="U6350" s="11">
        <v>1.0001258850097656</v>
      </c>
      <c r="V6350" s="28">
        <f t="shared" si="198"/>
        <v>11279.952169870958</v>
      </c>
      <c r="W6350" s="28">
        <f t="shared" si="199"/>
        <v>10552.662239156663</v>
      </c>
      <c r="X6350" s="8">
        <v>7918.04931640625</v>
      </c>
      <c r="Y6350" s="8">
        <v>10740.973352579837</v>
      </c>
      <c r="Z6350" s="8">
        <v>11679.98119597296</v>
      </c>
      <c r="AA6350" s="8">
        <v>11679.98119597296</v>
      </c>
      <c r="AB6350" s="7">
        <v>9301.7518446475988</v>
      </c>
      <c r="AC6350" s="10">
        <v>0.88157116990345941</v>
      </c>
    </row>
    <row r="6351" spans="1:29" x14ac:dyDescent="0.6">
      <c r="A6351" s="29" t="s">
        <v>9674</v>
      </c>
      <c r="B6351" s="29" t="s">
        <v>9675</v>
      </c>
      <c r="C6351" s="5">
        <v>34</v>
      </c>
      <c r="D6351" s="5" t="s">
        <v>10430</v>
      </c>
      <c r="E6351" s="5" t="s">
        <v>10431</v>
      </c>
      <c r="F6351" s="5" t="s">
        <v>10432</v>
      </c>
      <c r="G6351" s="4" t="s">
        <v>14456</v>
      </c>
      <c r="H6351" s="4" t="s">
        <v>14455</v>
      </c>
      <c r="I6351" s="29" t="s">
        <v>16991</v>
      </c>
      <c r="J6351" s="29" t="s">
        <v>16992</v>
      </c>
      <c r="K6351" s="27">
        <v>176</v>
      </c>
      <c r="L6351" s="6" t="s">
        <v>12500</v>
      </c>
      <c r="M6351" s="5" t="s">
        <v>12501</v>
      </c>
      <c r="N6351" s="7">
        <v>5293.6669921875</v>
      </c>
      <c r="O6351" s="8">
        <v>4389.02587890625</v>
      </c>
      <c r="P6351" s="8">
        <v>3557.8115234375</v>
      </c>
      <c r="Q6351" s="8">
        <v>4797.81591796875</v>
      </c>
      <c r="R6351" s="8">
        <v>6111.638671875</v>
      </c>
      <c r="S6351" s="8">
        <v>4468.7376540429177</v>
      </c>
      <c r="T6351" s="11">
        <v>1.0690546035766602</v>
      </c>
      <c r="U6351" s="11">
        <v>1.0001258850097656</v>
      </c>
      <c r="V6351" s="28">
        <f t="shared" si="198"/>
        <v>5659.2190677998587</v>
      </c>
      <c r="W6351" s="28">
        <f t="shared" si="199"/>
        <v>5294.3333855085075</v>
      </c>
      <c r="X6351" s="8">
        <v>4506.7890625</v>
      </c>
      <c r="Y6351" s="8">
        <v>4047.842790386559</v>
      </c>
      <c r="Z6351" s="8">
        <v>5931.6276335519615</v>
      </c>
      <c r="AA6351" s="8">
        <v>5931.6276335519615</v>
      </c>
      <c r="AB6351" s="7">
        <v>4723.8542045921931</v>
      </c>
      <c r="AC6351" s="10">
        <v>0.89235953292183889</v>
      </c>
    </row>
    <row r="6352" spans="1:29" x14ac:dyDescent="0.6">
      <c r="A6352" s="29" t="s">
        <v>9674</v>
      </c>
      <c r="B6352" s="29" t="s">
        <v>9675</v>
      </c>
      <c r="C6352" s="5">
        <v>34</v>
      </c>
      <c r="D6352" s="5" t="s">
        <v>10430</v>
      </c>
      <c r="E6352" s="5" t="s">
        <v>10431</v>
      </c>
      <c r="F6352" s="5" t="s">
        <v>10432</v>
      </c>
      <c r="G6352" s="4" t="s">
        <v>14456</v>
      </c>
      <c r="H6352" s="4" t="s">
        <v>14455</v>
      </c>
      <c r="I6352" s="29" t="s">
        <v>17007</v>
      </c>
      <c r="J6352" s="29" t="s">
        <v>17008</v>
      </c>
      <c r="K6352" s="27">
        <v>176</v>
      </c>
      <c r="L6352" s="6" t="s">
        <v>12502</v>
      </c>
      <c r="M6352" s="5" t="s">
        <v>12503</v>
      </c>
      <c r="N6352" s="7">
        <v>3384.5</v>
      </c>
      <c r="O6352" s="8">
        <v>2874.061767578125</v>
      </c>
      <c r="P6352" s="8">
        <v>2793.7880859375</v>
      </c>
      <c r="Q6352" s="8">
        <v>3759.211669921875</v>
      </c>
      <c r="R6352" s="8">
        <v>4847.568359375</v>
      </c>
      <c r="S6352" s="8">
        <v>3083.7754187706373</v>
      </c>
      <c r="T6352" s="11">
        <v>1.0690546035766602</v>
      </c>
      <c r="U6352" s="11">
        <v>1.0001258850097656</v>
      </c>
      <c r="V6352" s="28">
        <f t="shared" si="198"/>
        <v>3618.2153058052063</v>
      </c>
      <c r="W6352" s="28">
        <f t="shared" si="199"/>
        <v>3384.9260578155518</v>
      </c>
      <c r="X6352" s="8">
        <v>2844.061279296875</v>
      </c>
      <c r="Y6352" s="8">
        <v>3625.8865526065119</v>
      </c>
      <c r="Z6352" s="8">
        <v>4168.5388886591381</v>
      </c>
      <c r="AA6352" s="8">
        <v>4168.5388886591381</v>
      </c>
      <c r="AB6352" s="7">
        <v>3319.7582809841497</v>
      </c>
      <c r="AC6352" s="10">
        <v>0.98087111271506855</v>
      </c>
    </row>
    <row r="6353" spans="1:29" x14ac:dyDescent="0.6">
      <c r="A6353" s="29" t="s">
        <v>9674</v>
      </c>
      <c r="B6353" s="29" t="s">
        <v>9675</v>
      </c>
      <c r="C6353" s="5">
        <v>34</v>
      </c>
      <c r="D6353" s="5" t="s">
        <v>10430</v>
      </c>
      <c r="E6353" s="5" t="s">
        <v>10431</v>
      </c>
      <c r="F6353" s="5" t="s">
        <v>10432</v>
      </c>
      <c r="G6353" s="4" t="s">
        <v>14456</v>
      </c>
      <c r="H6353" s="4" t="s">
        <v>14455</v>
      </c>
      <c r="I6353" s="29" t="s">
        <v>16991</v>
      </c>
      <c r="J6353" s="29" t="s">
        <v>16992</v>
      </c>
      <c r="K6353" s="27">
        <v>176</v>
      </c>
      <c r="L6353" s="6" t="s">
        <v>12504</v>
      </c>
      <c r="M6353" s="5" t="s">
        <v>12505</v>
      </c>
      <c r="N6353" s="7">
        <v>4093.5</v>
      </c>
      <c r="O6353" s="8">
        <v>3028.69482421875</v>
      </c>
      <c r="P6353" s="8">
        <v>2355.8681640625</v>
      </c>
      <c r="Q6353" s="8">
        <v>2687.660888671875</v>
      </c>
      <c r="R6353" s="8">
        <v>4410.30419921875</v>
      </c>
      <c r="S6353" s="8">
        <v>2991.9937061682635</v>
      </c>
      <c r="T6353" s="11">
        <v>1.0690546035766602</v>
      </c>
      <c r="U6353" s="11">
        <v>1.0001258850097656</v>
      </c>
      <c r="V6353" s="28">
        <f t="shared" si="198"/>
        <v>4376.1750197410583</v>
      </c>
      <c r="W6353" s="28">
        <f t="shared" si="199"/>
        <v>4094.0153102874756</v>
      </c>
      <c r="X6353" s="8">
        <v>3113.89892578125</v>
      </c>
      <c r="Y6353" s="8">
        <v>3022.8273815236657</v>
      </c>
      <c r="Z6353" s="8">
        <v>4026.4392562515382</v>
      </c>
      <c r="AA6353" s="8">
        <v>4026.4392562515382</v>
      </c>
      <c r="AB6353" s="7">
        <v>3206.5923866480471</v>
      </c>
      <c r="AC6353" s="10">
        <v>0.78333758071284887</v>
      </c>
    </row>
    <row r="6354" spans="1:29" x14ac:dyDescent="0.6">
      <c r="A6354" s="29" t="s">
        <v>9674</v>
      </c>
      <c r="B6354" s="29" t="s">
        <v>9675</v>
      </c>
      <c r="C6354" s="5">
        <v>34</v>
      </c>
      <c r="D6354" s="5" t="s">
        <v>10430</v>
      </c>
      <c r="E6354" s="5" t="s">
        <v>10431</v>
      </c>
      <c r="F6354" s="5" t="s">
        <v>10432</v>
      </c>
      <c r="G6354" s="4" t="s">
        <v>14456</v>
      </c>
      <c r="H6354" s="4" t="s">
        <v>14455</v>
      </c>
      <c r="I6354" s="29" t="s">
        <v>16997</v>
      </c>
      <c r="J6354" s="29" t="s">
        <v>16998</v>
      </c>
      <c r="K6354" s="27">
        <v>176</v>
      </c>
      <c r="L6354" s="6" t="s">
        <v>12506</v>
      </c>
      <c r="M6354" s="5" t="s">
        <v>12507</v>
      </c>
      <c r="N6354" s="7">
        <v>6571.33349609375</v>
      </c>
      <c r="O6354" s="8">
        <v>5577.38232421875</v>
      </c>
      <c r="P6354" s="8">
        <v>4410.21240234375</v>
      </c>
      <c r="Q6354" s="8">
        <v>3390.59423828125</v>
      </c>
      <c r="R6354" s="8">
        <v>6235.4248046875</v>
      </c>
      <c r="S6354" s="8">
        <v>5202.2340301453987</v>
      </c>
      <c r="T6354" s="11">
        <v>1.0690546035766602</v>
      </c>
      <c r="U6354" s="11">
        <v>1.0001258850097656</v>
      </c>
      <c r="V6354" s="28">
        <f t="shared" si="198"/>
        <v>7025.1143256365322</v>
      </c>
      <c r="W6354" s="28">
        <f t="shared" si="199"/>
        <v>6572.1607284750789</v>
      </c>
      <c r="X6354" s="8">
        <v>5079.76318359375</v>
      </c>
      <c r="Y6354" s="8">
        <v>4568.8307943417376</v>
      </c>
      <c r="Z6354" s="8">
        <v>6863.3373938061786</v>
      </c>
      <c r="AA6354" s="8">
        <v>6863.3373938061786</v>
      </c>
      <c r="AB6354" s="7">
        <v>5465.8530859010862</v>
      </c>
      <c r="AC6354" s="10">
        <v>0.83177228627191069</v>
      </c>
    </row>
    <row r="6355" spans="1:29" x14ac:dyDescent="0.6">
      <c r="A6355" s="29" t="s">
        <v>9674</v>
      </c>
      <c r="B6355" s="29" t="s">
        <v>9675</v>
      </c>
      <c r="C6355" s="5">
        <v>34</v>
      </c>
      <c r="D6355" s="5" t="s">
        <v>10430</v>
      </c>
      <c r="E6355" s="5" t="s">
        <v>10431</v>
      </c>
      <c r="F6355" s="5" t="s">
        <v>10432</v>
      </c>
      <c r="G6355" s="4" t="s">
        <v>14456</v>
      </c>
      <c r="H6355" s="4" t="s">
        <v>14455</v>
      </c>
      <c r="I6355" s="29" t="s">
        <v>16997</v>
      </c>
      <c r="J6355" s="29" t="s">
        <v>16998</v>
      </c>
      <c r="K6355" s="27">
        <v>176</v>
      </c>
      <c r="L6355" s="6" t="s">
        <v>12508</v>
      </c>
      <c r="M6355" s="5" t="s">
        <v>12509</v>
      </c>
      <c r="N6355" s="7">
        <v>3591.000244140625</v>
      </c>
      <c r="O6355" s="8">
        <v>2488.700439453125</v>
      </c>
      <c r="P6355" s="8">
        <v>2067.484619140625</v>
      </c>
      <c r="Q6355" s="8">
        <v>2721.046142578125</v>
      </c>
      <c r="R6355" s="8">
        <v>4214.81396484375</v>
      </c>
      <c r="S6355" s="8">
        <v>2568.4136694448766</v>
      </c>
      <c r="T6355" s="11">
        <v>1.0690546035766602</v>
      </c>
      <c r="U6355" s="11">
        <v>1.0001258850097656</v>
      </c>
      <c r="V6355" s="28">
        <f t="shared" si="198"/>
        <v>3838.9753424434457</v>
      </c>
      <c r="W6355" s="28">
        <f t="shared" si="199"/>
        <v>3591.452297241427</v>
      </c>
      <c r="X6355" s="8">
        <v>2237.14111328125</v>
      </c>
      <c r="Y6355" s="8">
        <v>2695.8509639794042</v>
      </c>
      <c r="Z6355" s="8">
        <v>3410.5852981342391</v>
      </c>
      <c r="AA6355" s="8">
        <v>3410.5852981342391</v>
      </c>
      <c r="AB6355" s="7">
        <v>2716.1360584369882</v>
      </c>
      <c r="AC6355" s="10">
        <v>0.75637311995978329</v>
      </c>
    </row>
    <row r="6356" spans="1:29" x14ac:dyDescent="0.6">
      <c r="A6356" s="29" t="s">
        <v>9674</v>
      </c>
      <c r="B6356" s="29" t="s">
        <v>9675</v>
      </c>
      <c r="C6356" s="5">
        <v>34</v>
      </c>
      <c r="D6356" s="5" t="s">
        <v>10430</v>
      </c>
      <c r="E6356" s="5" t="s">
        <v>10431</v>
      </c>
      <c r="F6356" s="5" t="s">
        <v>10432</v>
      </c>
      <c r="G6356" s="4" t="s">
        <v>14456</v>
      </c>
      <c r="H6356" s="4" t="s">
        <v>14455</v>
      </c>
      <c r="I6356" s="29" t="s">
        <v>16999</v>
      </c>
      <c r="J6356" s="29" t="s">
        <v>17000</v>
      </c>
      <c r="K6356" s="27">
        <v>176</v>
      </c>
      <c r="L6356" s="6" t="s">
        <v>12510</v>
      </c>
      <c r="M6356" s="5" t="s">
        <v>12511</v>
      </c>
      <c r="N6356" s="7">
        <v>5597.08349609375</v>
      </c>
      <c r="O6356" s="8">
        <v>3873.215576171875</v>
      </c>
      <c r="P6356" s="8">
        <v>2609.282470703125</v>
      </c>
      <c r="Q6356" s="8">
        <v>4136.95068359375</v>
      </c>
      <c r="R6356" s="8">
        <v>8215.162109375</v>
      </c>
      <c r="S6356" s="8">
        <v>4012.5594772020522</v>
      </c>
      <c r="T6356" s="11">
        <v>1.0690546035766602</v>
      </c>
      <c r="U6356" s="11">
        <v>1.0001258850097656</v>
      </c>
      <c r="V6356" s="28">
        <f t="shared" si="198"/>
        <v>5983.587878101971</v>
      </c>
      <c r="W6356" s="28">
        <f t="shared" si="199"/>
        <v>5597.7880850043148</v>
      </c>
      <c r="X6356" s="8">
        <v>3552.517822265625</v>
      </c>
      <c r="Y6356" s="8">
        <v>5515.5804946044773</v>
      </c>
      <c r="Z6356" s="8">
        <v>5510.6590177061862</v>
      </c>
      <c r="AA6356" s="8">
        <v>5510.6590177061862</v>
      </c>
      <c r="AB6356" s="7">
        <v>4388.6014731638024</v>
      </c>
      <c r="AC6356" s="10">
        <v>0.78408719044956954</v>
      </c>
    </row>
    <row r="6357" spans="1:29" x14ac:dyDescent="0.6">
      <c r="A6357" s="29" t="s">
        <v>9674</v>
      </c>
      <c r="B6357" s="29" t="s">
        <v>9675</v>
      </c>
      <c r="C6357" s="5">
        <v>34</v>
      </c>
      <c r="D6357" s="5" t="s">
        <v>10430</v>
      </c>
      <c r="E6357" s="5" t="s">
        <v>10431</v>
      </c>
      <c r="F6357" s="5" t="s">
        <v>10432</v>
      </c>
      <c r="G6357" s="4" t="s">
        <v>14456</v>
      </c>
      <c r="H6357" s="4" t="s">
        <v>14455</v>
      </c>
      <c r="I6357" s="29" t="s">
        <v>17005</v>
      </c>
      <c r="J6357" s="29" t="s">
        <v>17006</v>
      </c>
      <c r="K6357" s="27">
        <v>176</v>
      </c>
      <c r="L6357" s="6" t="s">
        <v>12512</v>
      </c>
      <c r="M6357" s="5" t="s">
        <v>12513</v>
      </c>
      <c r="N6357" s="7">
        <v>13948.08203125</v>
      </c>
      <c r="O6357" s="8">
        <v>11112.4208984375</v>
      </c>
      <c r="P6357" s="8">
        <v>8169.49072265625</v>
      </c>
      <c r="Q6357" s="8">
        <v>10127.744140625</v>
      </c>
      <c r="R6357" s="8">
        <v>13829.1123046875</v>
      </c>
      <c r="S6357" s="8">
        <v>10889.285506241667</v>
      </c>
      <c r="T6357" s="11">
        <v>1.0690546035766602</v>
      </c>
      <c r="U6357" s="11">
        <v>1.0001258850097656</v>
      </c>
      <c r="V6357" s="28">
        <f t="shared" si="198"/>
        <v>14911.261306572706</v>
      </c>
      <c r="W6357" s="28">
        <f t="shared" si="199"/>
        <v>13949.837885692716</v>
      </c>
      <c r="X6357" s="8">
        <v>11017.328125</v>
      </c>
      <c r="Y6357" s="8">
        <v>10726.080070741873</v>
      </c>
      <c r="Z6357" s="8">
        <v>14574.28170465386</v>
      </c>
      <c r="AA6357" s="8">
        <v>14574.28170465386</v>
      </c>
      <c r="AB6357" s="7">
        <v>11606.726882181843</v>
      </c>
      <c r="AC6357" s="10">
        <v>0.8321378420472102</v>
      </c>
    </row>
    <row r="6358" spans="1:29" x14ac:dyDescent="0.6">
      <c r="A6358" s="29" t="s">
        <v>9674</v>
      </c>
      <c r="B6358" s="29" t="s">
        <v>9675</v>
      </c>
      <c r="C6358" s="5">
        <v>34</v>
      </c>
      <c r="D6358" s="5" t="s">
        <v>10430</v>
      </c>
      <c r="E6358" s="5" t="s">
        <v>10431</v>
      </c>
      <c r="F6358" s="5" t="s">
        <v>10432</v>
      </c>
      <c r="G6358" s="4" t="s">
        <v>14456</v>
      </c>
      <c r="H6358" s="4" t="s">
        <v>14455</v>
      </c>
      <c r="I6358" s="29" t="s">
        <v>16993</v>
      </c>
      <c r="J6358" s="29" t="s">
        <v>16994</v>
      </c>
      <c r="K6358" s="27">
        <v>176</v>
      </c>
      <c r="L6358" s="6" t="s">
        <v>12514</v>
      </c>
      <c r="M6358" s="5" t="s">
        <v>12515</v>
      </c>
      <c r="N6358" s="7">
        <v>4804.666015625</v>
      </c>
      <c r="O6358" s="8">
        <v>3348.06982421875</v>
      </c>
      <c r="P6358" s="8">
        <v>3525.701171875</v>
      </c>
      <c r="Q6358" s="8">
        <v>3423.811767578125</v>
      </c>
      <c r="R6358" s="8">
        <v>6621.77294921875</v>
      </c>
      <c r="S6358" s="8">
        <v>3507.1981217330617</v>
      </c>
      <c r="T6358" s="11">
        <v>1.0690546035766602</v>
      </c>
      <c r="U6358" s="11">
        <v>1.0001258850097656</v>
      </c>
      <c r="V6358" s="28">
        <f t="shared" si="198"/>
        <v>5136.4503226522356</v>
      </c>
      <c r="W6358" s="28">
        <f t="shared" si="199"/>
        <v>4805.2708510532975</v>
      </c>
      <c r="X6358" s="8">
        <v>3667.83984375</v>
      </c>
      <c r="Y6358" s="8">
        <v>4833.9613691337645</v>
      </c>
      <c r="Z6358" s="8">
        <v>4894.9748055969621</v>
      </c>
      <c r="AA6358" s="8">
        <v>4894.9748055969621</v>
      </c>
      <c r="AB6358" s="7">
        <v>3898.2803279823424</v>
      </c>
      <c r="AC6358" s="10">
        <v>0.81135302959767674</v>
      </c>
    </row>
    <row r="6359" spans="1:29" x14ac:dyDescent="0.6">
      <c r="A6359" s="29" t="s">
        <v>9674</v>
      </c>
      <c r="B6359" s="29" t="s">
        <v>9675</v>
      </c>
      <c r="C6359" s="5">
        <v>34</v>
      </c>
      <c r="D6359" s="5" t="s">
        <v>10430</v>
      </c>
      <c r="E6359" s="5" t="s">
        <v>10431</v>
      </c>
      <c r="F6359" s="5" t="s">
        <v>10432</v>
      </c>
      <c r="G6359" s="4" t="s">
        <v>14456</v>
      </c>
      <c r="H6359" s="4" t="s">
        <v>14455</v>
      </c>
      <c r="I6359" s="29" t="s">
        <v>16989</v>
      </c>
      <c r="J6359" s="29" t="s">
        <v>16990</v>
      </c>
      <c r="K6359" s="27">
        <v>176</v>
      </c>
      <c r="L6359" s="6" t="s">
        <v>12516</v>
      </c>
      <c r="M6359" s="5" t="s">
        <v>12517</v>
      </c>
      <c r="N6359" s="7">
        <v>13903.583984375</v>
      </c>
      <c r="O6359" s="8">
        <v>12249.8447265625</v>
      </c>
      <c r="P6359" s="8">
        <v>11181.5283203125</v>
      </c>
      <c r="Q6359" s="8">
        <v>11591.9638671875</v>
      </c>
      <c r="R6359" s="8">
        <v>14644.2060546875</v>
      </c>
      <c r="S6359" s="8">
        <v>12182.488188977946</v>
      </c>
      <c r="T6359" s="11">
        <v>1.0690546035766602</v>
      </c>
      <c r="U6359" s="11">
        <v>1.0001258850097656</v>
      </c>
      <c r="V6359" s="28">
        <f t="shared" si="198"/>
        <v>14863.690464710817</v>
      </c>
      <c r="W6359" s="28">
        <f t="shared" si="199"/>
        <v>13905.33423718065</v>
      </c>
      <c r="X6359" s="8">
        <v>10885.9013671875</v>
      </c>
      <c r="Y6359" s="8">
        <v>10810.335268683119</v>
      </c>
      <c r="Z6359" s="8">
        <v>15949.838560295148</v>
      </c>
      <c r="AA6359" s="8">
        <v>15949.838560295148</v>
      </c>
      <c r="AB6359" s="7">
        <v>12702.198553299815</v>
      </c>
      <c r="AC6359" s="10">
        <v>0.91359167302291877</v>
      </c>
    </row>
    <row r="6360" spans="1:29" x14ac:dyDescent="0.6">
      <c r="A6360" s="29" t="s">
        <v>9674</v>
      </c>
      <c r="B6360" s="29" t="s">
        <v>9675</v>
      </c>
      <c r="C6360" s="5">
        <v>34</v>
      </c>
      <c r="D6360" s="5" t="s">
        <v>10430</v>
      </c>
      <c r="E6360" s="5" t="s">
        <v>10431</v>
      </c>
      <c r="F6360" s="5" t="s">
        <v>10432</v>
      </c>
      <c r="G6360" s="4" t="s">
        <v>14456</v>
      </c>
      <c r="H6360" s="4" t="s">
        <v>14455</v>
      </c>
      <c r="I6360" s="29" t="s">
        <v>17003</v>
      </c>
      <c r="J6360" s="29" t="s">
        <v>17004</v>
      </c>
      <c r="K6360" s="27">
        <v>176</v>
      </c>
      <c r="L6360" s="6" t="s">
        <v>12518</v>
      </c>
      <c r="M6360" s="5" t="s">
        <v>12519</v>
      </c>
      <c r="N6360" s="7">
        <v>5132.75</v>
      </c>
      <c r="O6360" s="8">
        <v>3580.90966796875</v>
      </c>
      <c r="P6360" s="8">
        <v>2826.815673828125</v>
      </c>
      <c r="Q6360" s="8">
        <v>4658.013671875</v>
      </c>
      <c r="R6360" s="8">
        <v>8177.24560546875</v>
      </c>
      <c r="S6360" s="8">
        <v>3885.4397840828733</v>
      </c>
      <c r="T6360" s="11">
        <v>1.0690546035766602</v>
      </c>
      <c r="U6360" s="11">
        <v>1.0001258850097656</v>
      </c>
      <c r="V6360" s="28">
        <f t="shared" si="198"/>
        <v>5487.1900165081024</v>
      </c>
      <c r="W6360" s="28">
        <f t="shared" si="199"/>
        <v>5133.3961362838745</v>
      </c>
      <c r="X6360" s="8">
        <v>3455.337890625</v>
      </c>
      <c r="Y6360" s="8">
        <v>5370.2026544523451</v>
      </c>
      <c r="Z6360" s="8">
        <v>5342.1011497524987</v>
      </c>
      <c r="AA6360" s="8">
        <v>5342.1011497524987</v>
      </c>
      <c r="AB6360" s="7">
        <v>4254.3646595199016</v>
      </c>
      <c r="AC6360" s="10">
        <v>0.82886652564802521</v>
      </c>
    </row>
    <row r="6361" spans="1:29" x14ac:dyDescent="0.6">
      <c r="A6361" s="29" t="s">
        <v>9674</v>
      </c>
      <c r="B6361" s="29" t="s">
        <v>9675</v>
      </c>
      <c r="C6361" s="5">
        <v>34</v>
      </c>
      <c r="D6361" s="5" t="s">
        <v>10430</v>
      </c>
      <c r="E6361" s="5" t="s">
        <v>10431</v>
      </c>
      <c r="F6361" s="5" t="s">
        <v>10432</v>
      </c>
      <c r="G6361" s="4" t="s">
        <v>14456</v>
      </c>
      <c r="H6361" s="4" t="s">
        <v>14455</v>
      </c>
      <c r="I6361" s="29" t="s">
        <v>16995</v>
      </c>
      <c r="J6361" s="29" t="s">
        <v>16996</v>
      </c>
      <c r="K6361" s="27">
        <v>176</v>
      </c>
      <c r="L6361" s="6" t="s">
        <v>12520</v>
      </c>
      <c r="M6361" s="5" t="s">
        <v>12521</v>
      </c>
      <c r="N6361" s="7">
        <v>5170.0830078125</v>
      </c>
      <c r="O6361" s="8">
        <v>4479.02783203125</v>
      </c>
      <c r="P6361" s="8">
        <v>3432.661376953125</v>
      </c>
      <c r="Q6361" s="8">
        <v>3384.4013671875</v>
      </c>
      <c r="R6361" s="8">
        <v>4606.2060546875</v>
      </c>
      <c r="S6361" s="8">
        <v>4253.1778830924259</v>
      </c>
      <c r="T6361" s="11">
        <v>1.0690546035766602</v>
      </c>
      <c r="U6361" s="11">
        <v>1.0001258850097656</v>
      </c>
      <c r="V6361" s="28">
        <f t="shared" si="198"/>
        <v>5527.101040375419</v>
      </c>
      <c r="W6361" s="28">
        <f t="shared" si="199"/>
        <v>5170.7338437624276</v>
      </c>
      <c r="X6361" s="8">
        <v>4217.97998046875</v>
      </c>
      <c r="Y6361" s="8">
        <v>3543.6544765580597</v>
      </c>
      <c r="Z6361" s="8">
        <v>5594.4199871498404</v>
      </c>
      <c r="AA6361" s="8">
        <v>5594.4199871498404</v>
      </c>
      <c r="AB6361" s="7">
        <v>4455.3073812435696</v>
      </c>
      <c r="AC6361" s="10">
        <v>0.86174774650835684</v>
      </c>
    </row>
    <row r="6362" spans="1:29" x14ac:dyDescent="0.6">
      <c r="A6362" s="29" t="s">
        <v>9674</v>
      </c>
      <c r="B6362" s="29" t="s">
        <v>9675</v>
      </c>
      <c r="C6362" s="5">
        <v>34</v>
      </c>
      <c r="D6362" s="5" t="s">
        <v>10430</v>
      </c>
      <c r="E6362" s="5" t="s">
        <v>10431</v>
      </c>
      <c r="F6362" s="5" t="s">
        <v>10432</v>
      </c>
      <c r="G6362" s="4" t="s">
        <v>14456</v>
      </c>
      <c r="H6362" s="4" t="s">
        <v>14455</v>
      </c>
      <c r="I6362" s="29" t="s">
        <v>17001</v>
      </c>
      <c r="J6362" s="29" t="s">
        <v>17002</v>
      </c>
      <c r="K6362" s="27">
        <v>176</v>
      </c>
      <c r="L6362" s="6" t="s">
        <v>12522</v>
      </c>
      <c r="M6362" s="5" t="s">
        <v>12523</v>
      </c>
      <c r="N6362" s="7">
        <v>5287.83349609375</v>
      </c>
      <c r="O6362" s="8">
        <v>3783.940673828125</v>
      </c>
      <c r="P6362" s="8">
        <v>2720.060791015625</v>
      </c>
      <c r="Q6362" s="8">
        <v>4000.5419921875</v>
      </c>
      <c r="R6362" s="8">
        <v>6327.865234375</v>
      </c>
      <c r="S6362" s="8">
        <v>3854.1455272980024</v>
      </c>
      <c r="T6362" s="11">
        <v>1.0690546035766602</v>
      </c>
      <c r="U6362" s="11">
        <v>1.0001258850097656</v>
      </c>
      <c r="V6362" s="28">
        <f t="shared" si="198"/>
        <v>5652.9827419458888</v>
      </c>
      <c r="W6362" s="28">
        <f t="shared" si="199"/>
        <v>5288.4991550650448</v>
      </c>
      <c r="X6362" s="8">
        <v>3964.91064453125</v>
      </c>
      <c r="Y6362" s="8">
        <v>3942.6142424693844</v>
      </c>
      <c r="Z6362" s="8">
        <v>5186.8977155575085</v>
      </c>
      <c r="AA6362" s="8">
        <v>5186.8977155575085</v>
      </c>
      <c r="AB6362" s="7">
        <v>4130.7631051940571</v>
      </c>
      <c r="AC6362" s="10">
        <v>0.78118252177296266</v>
      </c>
    </row>
    <row r="6363" spans="1:29" x14ac:dyDescent="0.6">
      <c r="A6363" s="29" t="s">
        <v>9674</v>
      </c>
      <c r="B6363" s="29" t="s">
        <v>9675</v>
      </c>
      <c r="C6363" s="5">
        <v>34</v>
      </c>
      <c r="D6363" s="5" t="s">
        <v>10430</v>
      </c>
      <c r="E6363" s="5" t="s">
        <v>10431</v>
      </c>
      <c r="F6363" s="5" t="s">
        <v>10432</v>
      </c>
      <c r="G6363" s="4" t="s">
        <v>14456</v>
      </c>
      <c r="H6363" s="4" t="s">
        <v>14455</v>
      </c>
      <c r="I6363" s="29" t="s">
        <v>17001</v>
      </c>
      <c r="J6363" s="29" t="s">
        <v>17002</v>
      </c>
      <c r="K6363" s="27">
        <v>176</v>
      </c>
      <c r="L6363" s="6" t="s">
        <v>12524</v>
      </c>
      <c r="M6363" s="5" t="s">
        <v>12525</v>
      </c>
      <c r="N6363" s="7">
        <v>4662.5</v>
      </c>
      <c r="O6363" s="8">
        <v>3067.903076171875</v>
      </c>
      <c r="P6363" s="8">
        <v>1904.40771484375</v>
      </c>
      <c r="Q6363" s="8">
        <v>3781.509033203125</v>
      </c>
      <c r="R6363" s="8">
        <v>6155.228515625</v>
      </c>
      <c r="S6363" s="8">
        <v>3228.8360676039383</v>
      </c>
      <c r="T6363" s="11">
        <v>1.0690546035766602</v>
      </c>
      <c r="U6363" s="11">
        <v>1.0001258850097656</v>
      </c>
      <c r="V6363" s="28">
        <f t="shared" si="198"/>
        <v>4984.467089176178</v>
      </c>
      <c r="W6363" s="28">
        <f t="shared" si="199"/>
        <v>4663.0869388580322</v>
      </c>
      <c r="X6363" s="8">
        <v>3167.74072265625</v>
      </c>
      <c r="Y6363" s="8">
        <v>3853.4747110208386</v>
      </c>
      <c r="Z6363" s="8">
        <v>4398.112972263425</v>
      </c>
      <c r="AA6363" s="8">
        <v>4398.112972263425</v>
      </c>
      <c r="AB6363" s="7">
        <v>3502.5874413928768</v>
      </c>
      <c r="AC6363" s="10">
        <v>0.75122518850249365</v>
      </c>
    </row>
    <row r="6364" spans="1:29" x14ac:dyDescent="0.6">
      <c r="A6364" s="29" t="s">
        <v>9674</v>
      </c>
      <c r="B6364" s="29" t="s">
        <v>9675</v>
      </c>
      <c r="C6364" s="5">
        <v>34</v>
      </c>
      <c r="D6364" s="5" t="s">
        <v>10430</v>
      </c>
      <c r="E6364" s="5" t="s">
        <v>10431</v>
      </c>
      <c r="F6364" s="5" t="s">
        <v>10432</v>
      </c>
      <c r="G6364" s="4" t="s">
        <v>14456</v>
      </c>
      <c r="H6364" s="4" t="s">
        <v>14455</v>
      </c>
      <c r="I6364" s="29" t="s">
        <v>16999</v>
      </c>
      <c r="J6364" s="29" t="s">
        <v>17000</v>
      </c>
      <c r="K6364" s="27">
        <v>176</v>
      </c>
      <c r="L6364" s="6" t="s">
        <v>12526</v>
      </c>
      <c r="M6364" s="5" t="s">
        <v>12527</v>
      </c>
      <c r="N6364" s="7">
        <v>7823.16650390625</v>
      </c>
      <c r="O6364" s="8">
        <v>4406.9873046875</v>
      </c>
      <c r="P6364" s="8">
        <v>2291.701416015625</v>
      </c>
      <c r="Q6364" s="8">
        <v>6863.18408203125</v>
      </c>
      <c r="R6364" s="8">
        <v>16144.8974609375</v>
      </c>
      <c r="S6364" s="8">
        <v>5128.4002813399256</v>
      </c>
      <c r="T6364" s="11">
        <v>1.0690546035766602</v>
      </c>
      <c r="U6364" s="11">
        <v>1.0001258850097656</v>
      </c>
      <c r="V6364" s="28">
        <f t="shared" si="198"/>
        <v>8363.3921655477025</v>
      </c>
      <c r="W6364" s="28">
        <f t="shared" si="199"/>
        <v>7824.1513232979923</v>
      </c>
      <c r="X6364" s="8">
        <v>4319.7392578125</v>
      </c>
      <c r="Y6364" s="8">
        <v>7812.6116775616547</v>
      </c>
      <c r="Z6364" s="8">
        <v>7115.239213673668</v>
      </c>
      <c r="AA6364" s="8">
        <v>7115.239213673668</v>
      </c>
      <c r="AB6364" s="7">
        <v>5666.4637014755681</v>
      </c>
      <c r="AC6364" s="10">
        <v>0.72431843277861963</v>
      </c>
    </row>
    <row r="6365" spans="1:29" x14ac:dyDescent="0.6">
      <c r="A6365" s="29" t="s">
        <v>9674</v>
      </c>
      <c r="B6365" s="29" t="s">
        <v>9675</v>
      </c>
      <c r="C6365" s="5">
        <v>34</v>
      </c>
      <c r="D6365" s="5" t="s">
        <v>10430</v>
      </c>
      <c r="E6365" s="5" t="s">
        <v>10431</v>
      </c>
      <c r="F6365" s="5" t="s">
        <v>10432</v>
      </c>
      <c r="G6365" s="4" t="s">
        <v>14456</v>
      </c>
      <c r="H6365" s="4" t="s">
        <v>14455</v>
      </c>
      <c r="I6365" s="29" t="s">
        <v>16999</v>
      </c>
      <c r="J6365" s="29" t="s">
        <v>17000</v>
      </c>
      <c r="K6365" s="27">
        <v>176</v>
      </c>
      <c r="L6365" s="6" t="s">
        <v>12528</v>
      </c>
      <c r="M6365" s="5" t="s">
        <v>9940</v>
      </c>
      <c r="N6365" s="7">
        <v>8763.083984375</v>
      </c>
      <c r="O6365" s="8">
        <v>6557.57177734375</v>
      </c>
      <c r="P6365" s="8">
        <v>4750.00732421875</v>
      </c>
      <c r="Q6365" s="8">
        <v>6845.546875</v>
      </c>
      <c r="R6365" s="8">
        <v>10834.359375</v>
      </c>
      <c r="S6365" s="8">
        <v>6662.9658158225629</v>
      </c>
      <c r="T6365" s="11">
        <v>1.0690546035766602</v>
      </c>
      <c r="U6365" s="11">
        <v>1.0001258850097656</v>
      </c>
      <c r="V6365" s="28">
        <f t="shared" si="198"/>
        <v>9368.2152750249952</v>
      </c>
      <c r="W6365" s="28">
        <f t="shared" si="199"/>
        <v>8764.18712528795</v>
      </c>
      <c r="X6365" s="8">
        <v>6021.51416015625</v>
      </c>
      <c r="Y6365" s="8">
        <v>7605.2280682740275</v>
      </c>
      <c r="Z6365" s="8">
        <v>8959.2821627217272</v>
      </c>
      <c r="AA6365" s="8">
        <v>8959.2821627217272</v>
      </c>
      <c r="AB6365" s="7">
        <v>7135.0302697874376</v>
      </c>
      <c r="AC6365" s="10">
        <v>0.81421452567492669</v>
      </c>
    </row>
    <row r="6366" spans="1:29" x14ac:dyDescent="0.6">
      <c r="A6366" s="29" t="s">
        <v>3568</v>
      </c>
      <c r="B6366" s="29" t="s">
        <v>3569</v>
      </c>
      <c r="C6366" s="5">
        <v>17</v>
      </c>
      <c r="D6366" s="5" t="s">
        <v>12529</v>
      </c>
      <c r="E6366" s="5" t="s">
        <v>12530</v>
      </c>
      <c r="F6366" s="5" t="s">
        <v>12531</v>
      </c>
      <c r="G6366" s="4" t="s">
        <v>14454</v>
      </c>
      <c r="H6366" s="4" t="s">
        <v>14453</v>
      </c>
      <c r="I6366" s="29" t="s">
        <v>17009</v>
      </c>
      <c r="J6366" s="29" t="s">
        <v>17010</v>
      </c>
      <c r="K6366" s="27">
        <v>177</v>
      </c>
      <c r="L6366" s="6" t="s">
        <v>12532</v>
      </c>
      <c r="M6366" s="5" t="s">
        <v>12533</v>
      </c>
      <c r="N6366" s="7">
        <v>3861.25</v>
      </c>
      <c r="O6366" s="8">
        <v>4431.6943359375</v>
      </c>
      <c r="P6366" s="8">
        <v>4870.05810546875</v>
      </c>
      <c r="Q6366" s="8">
        <v>6097.70751953125</v>
      </c>
      <c r="R6366" s="8">
        <v>4876.6533203125</v>
      </c>
      <c r="S6366" s="8">
        <v>4728.0088846906265</v>
      </c>
      <c r="T6366" s="11">
        <v>0.96190649271011353</v>
      </c>
      <c r="U6366" s="11">
        <v>0.99805432558059692</v>
      </c>
      <c r="V6366" s="28">
        <f t="shared" si="198"/>
        <v>3714.1614449769258</v>
      </c>
      <c r="W6366" s="28">
        <f t="shared" si="199"/>
        <v>3853.7372646480799</v>
      </c>
      <c r="X6366" s="8">
        <v>5128.38330078125</v>
      </c>
      <c r="Y6366" s="8">
        <v>6314.0750048439995</v>
      </c>
      <c r="Z6366" s="8">
        <v>6004.3197723194289</v>
      </c>
      <c r="AA6366" s="8">
        <v>6004.3197723194289</v>
      </c>
      <c r="AB6366" s="7">
        <v>4781.7450714118077</v>
      </c>
      <c r="AC6366" s="10">
        <v>1.2383930259402545</v>
      </c>
    </row>
    <row r="6367" spans="1:29" x14ac:dyDescent="0.6">
      <c r="A6367" s="29" t="s">
        <v>3568</v>
      </c>
      <c r="B6367" s="29" t="s">
        <v>3569</v>
      </c>
      <c r="C6367" s="5">
        <v>17</v>
      </c>
      <c r="D6367" s="5" t="s">
        <v>12529</v>
      </c>
      <c r="E6367" s="5" t="s">
        <v>12530</v>
      </c>
      <c r="F6367" s="5" t="s">
        <v>12531</v>
      </c>
      <c r="G6367" s="4" t="s">
        <v>14454</v>
      </c>
      <c r="H6367" s="4" t="s">
        <v>14453</v>
      </c>
      <c r="I6367" s="29" t="s">
        <v>17011</v>
      </c>
      <c r="J6367" s="29" t="s">
        <v>17012</v>
      </c>
      <c r="K6367" s="27">
        <v>177</v>
      </c>
      <c r="L6367" s="6" t="s">
        <v>12534</v>
      </c>
      <c r="M6367" s="5" t="s">
        <v>12535</v>
      </c>
      <c r="N6367" s="7">
        <v>4629.91650390625</v>
      </c>
      <c r="O6367" s="8">
        <v>5335.1875</v>
      </c>
      <c r="P6367" s="8">
        <v>5238.72119140625</v>
      </c>
      <c r="Q6367" s="8">
        <v>6775.2109375</v>
      </c>
      <c r="R6367" s="8">
        <v>6447.283203125</v>
      </c>
      <c r="S6367" s="8">
        <v>5591.1263814133854</v>
      </c>
      <c r="T6367" s="11">
        <v>0.96190649271011353</v>
      </c>
      <c r="U6367" s="11">
        <v>0.99805432558059692</v>
      </c>
      <c r="V6367" s="28">
        <f t="shared" si="198"/>
        <v>4453.5467458131316</v>
      </c>
      <c r="W6367" s="28">
        <f t="shared" si="199"/>
        <v>4620.9081938006275</v>
      </c>
      <c r="X6367" s="8">
        <v>5200.71435546875</v>
      </c>
      <c r="Y6367" s="8">
        <v>8388.8403309364057</v>
      </c>
      <c r="Z6367" s="8">
        <v>7095.1019907381315</v>
      </c>
      <c r="AA6367" s="8">
        <v>7095.1019907381315</v>
      </c>
      <c r="AB6367" s="7">
        <v>5650.4267363945546</v>
      </c>
      <c r="AC6367" s="10">
        <v>1.2204165521402606</v>
      </c>
    </row>
    <row r="6368" spans="1:29" x14ac:dyDescent="0.6">
      <c r="A6368" s="29" t="s">
        <v>3568</v>
      </c>
      <c r="B6368" s="29" t="s">
        <v>3569</v>
      </c>
      <c r="C6368" s="5">
        <v>17</v>
      </c>
      <c r="D6368" s="5" t="s">
        <v>12529</v>
      </c>
      <c r="E6368" s="5" t="s">
        <v>12530</v>
      </c>
      <c r="F6368" s="5" t="s">
        <v>12531</v>
      </c>
      <c r="G6368" s="4" t="s">
        <v>14454</v>
      </c>
      <c r="H6368" s="4" t="s">
        <v>14453</v>
      </c>
      <c r="I6368" s="29" t="s">
        <v>17013</v>
      </c>
      <c r="J6368" s="29" t="s">
        <v>17014</v>
      </c>
      <c r="K6368" s="27">
        <v>177</v>
      </c>
      <c r="L6368" s="6" t="s">
        <v>12536</v>
      </c>
      <c r="M6368" s="5" t="s">
        <v>11971</v>
      </c>
      <c r="N6368" s="7">
        <v>8466.5009765625</v>
      </c>
      <c r="O6368" s="8">
        <v>6644.1123046875</v>
      </c>
      <c r="P6368" s="8">
        <v>7626.13525390625</v>
      </c>
      <c r="Q6368" s="8">
        <v>11165.8759765625</v>
      </c>
      <c r="R6368" s="8">
        <v>13178.5283203125</v>
      </c>
      <c r="S6368" s="8">
        <v>7656.9375355549937</v>
      </c>
      <c r="T6368" s="11">
        <v>0.96190649271011353</v>
      </c>
      <c r="U6368" s="11">
        <v>0.99805432558059692</v>
      </c>
      <c r="V6368" s="28">
        <f t="shared" si="198"/>
        <v>8143.9822598919854</v>
      </c>
      <c r="W6368" s="28">
        <f t="shared" si="199"/>
        <v>8450.0279221905512</v>
      </c>
      <c r="X6368" s="8">
        <v>7053.681640625</v>
      </c>
      <c r="Y6368" s="8">
        <v>13402.713478269279</v>
      </c>
      <c r="Z6368" s="8">
        <v>9940.3520754705532</v>
      </c>
      <c r="AA6368" s="8">
        <v>9940.3520754705532</v>
      </c>
      <c r="AB6368" s="7">
        <v>7916.3387939643444</v>
      </c>
      <c r="AC6368" s="10">
        <v>0.93501894299414257</v>
      </c>
    </row>
    <row r="6369" spans="1:29" x14ac:dyDescent="0.6">
      <c r="A6369" s="29" t="s">
        <v>3568</v>
      </c>
      <c r="B6369" s="29" t="s">
        <v>3569</v>
      </c>
      <c r="C6369" s="5">
        <v>17</v>
      </c>
      <c r="D6369" s="5" t="s">
        <v>12529</v>
      </c>
      <c r="E6369" s="5" t="s">
        <v>12530</v>
      </c>
      <c r="F6369" s="5" t="s">
        <v>12531</v>
      </c>
      <c r="G6369" s="4" t="s">
        <v>14454</v>
      </c>
      <c r="H6369" s="4" t="s">
        <v>14453</v>
      </c>
      <c r="I6369" s="29" t="s">
        <v>17015</v>
      </c>
      <c r="J6369" s="29" t="s">
        <v>17016</v>
      </c>
      <c r="K6369" s="27">
        <v>177</v>
      </c>
      <c r="L6369" s="6" t="s">
        <v>12537</v>
      </c>
      <c r="M6369" s="5" t="s">
        <v>12538</v>
      </c>
      <c r="N6369" s="7">
        <v>8121.0830078125</v>
      </c>
      <c r="O6369" s="8">
        <v>8765.705078125</v>
      </c>
      <c r="P6369" s="8">
        <v>9732.8544921875</v>
      </c>
      <c r="Q6369" s="8">
        <v>11951.14453125</v>
      </c>
      <c r="R6369" s="8">
        <v>11256.55859375</v>
      </c>
      <c r="S6369" s="8">
        <v>9408.863036019924</v>
      </c>
      <c r="T6369" s="11">
        <v>0.96190649271011353</v>
      </c>
      <c r="U6369" s="11">
        <v>0.99805432558059692</v>
      </c>
      <c r="V6369" s="28">
        <f t="shared" si="198"/>
        <v>7811.7224730526214</v>
      </c>
      <c r="W6369" s="28">
        <f t="shared" si="199"/>
        <v>8105.2820243463502</v>
      </c>
      <c r="X6369" s="8">
        <v>8947.302734375</v>
      </c>
      <c r="Y6369" s="8">
        <v>10832.936740253192</v>
      </c>
      <c r="Z6369" s="8">
        <v>11566.541212015998</v>
      </c>
      <c r="AA6369" s="8">
        <v>11566.541212015998</v>
      </c>
      <c r="AB6369" s="7">
        <v>9211.4100399542585</v>
      </c>
      <c r="AC6369" s="10">
        <v>1.1342588212794846</v>
      </c>
    </row>
    <row r="6370" spans="1:29" x14ac:dyDescent="0.6">
      <c r="A6370" s="29" t="s">
        <v>3568</v>
      </c>
      <c r="B6370" s="29" t="s">
        <v>3569</v>
      </c>
      <c r="C6370" s="5">
        <v>17</v>
      </c>
      <c r="D6370" s="5" t="s">
        <v>12529</v>
      </c>
      <c r="E6370" s="5" t="s">
        <v>12530</v>
      </c>
      <c r="F6370" s="5" t="s">
        <v>12531</v>
      </c>
      <c r="G6370" s="4" t="s">
        <v>14454</v>
      </c>
      <c r="H6370" s="4" t="s">
        <v>14453</v>
      </c>
      <c r="I6370" s="29" t="s">
        <v>17009</v>
      </c>
      <c r="J6370" s="29" t="s">
        <v>17010</v>
      </c>
      <c r="K6370" s="27">
        <v>177</v>
      </c>
      <c r="L6370" s="6" t="s">
        <v>12539</v>
      </c>
      <c r="M6370" s="5" t="s">
        <v>12540</v>
      </c>
      <c r="N6370" s="7">
        <v>7274.91748046875</v>
      </c>
      <c r="O6370" s="8">
        <v>7722.92041015625</v>
      </c>
      <c r="P6370" s="8">
        <v>6675.9658203125</v>
      </c>
      <c r="Q6370" s="8">
        <v>10452.6669921875</v>
      </c>
      <c r="R6370" s="8">
        <v>11887.056640625</v>
      </c>
      <c r="S6370" s="8">
        <v>8238.3185781475731</v>
      </c>
      <c r="T6370" s="11">
        <v>0.96190649271011353</v>
      </c>
      <c r="U6370" s="11">
        <v>0.99805432558059692</v>
      </c>
      <c r="V6370" s="28">
        <f t="shared" si="198"/>
        <v>6997.7903583931911</v>
      </c>
      <c r="W6370" s="28">
        <f t="shared" si="199"/>
        <v>7260.7628596237337</v>
      </c>
      <c r="X6370" s="8">
        <v>7258.15478515625</v>
      </c>
      <c r="Y6370" s="8">
        <v>9596.4222462785128</v>
      </c>
      <c r="Z6370" s="8">
        <v>10062.684404018702</v>
      </c>
      <c r="AA6370" s="8">
        <v>10062.684404018702</v>
      </c>
      <c r="AB6370" s="7">
        <v>8013.7623209067597</v>
      </c>
      <c r="AC6370" s="10">
        <v>1.1015605802294823</v>
      </c>
    </row>
    <row r="6371" spans="1:29" x14ac:dyDescent="0.6">
      <c r="A6371" s="29" t="s">
        <v>3568</v>
      </c>
      <c r="B6371" s="29" t="s">
        <v>3569</v>
      </c>
      <c r="C6371" s="5">
        <v>17</v>
      </c>
      <c r="D6371" s="5" t="s">
        <v>12529</v>
      </c>
      <c r="E6371" s="5" t="s">
        <v>12530</v>
      </c>
      <c r="F6371" s="5" t="s">
        <v>12531</v>
      </c>
      <c r="G6371" s="4" t="s">
        <v>14454</v>
      </c>
      <c r="H6371" s="4" t="s">
        <v>14453</v>
      </c>
      <c r="I6371" s="29" t="s">
        <v>17017</v>
      </c>
      <c r="J6371" s="29" t="s">
        <v>17018</v>
      </c>
      <c r="K6371" s="27">
        <v>177</v>
      </c>
      <c r="L6371" s="6" t="s">
        <v>12541</v>
      </c>
      <c r="M6371" s="5" t="s">
        <v>12542</v>
      </c>
      <c r="N6371" s="7">
        <v>2239.25</v>
      </c>
      <c r="O6371" s="8">
        <v>2952.32470703125</v>
      </c>
      <c r="P6371" s="8">
        <v>3215.929443359375</v>
      </c>
      <c r="Q6371" s="8">
        <v>3137.96728515625</v>
      </c>
      <c r="R6371" s="8">
        <v>3047.347900390625</v>
      </c>
      <c r="S6371" s="8">
        <v>3001.0102518992489</v>
      </c>
      <c r="T6371" s="11">
        <v>0.96190649271011353</v>
      </c>
      <c r="U6371" s="11">
        <v>0.99805432558059692</v>
      </c>
      <c r="V6371" s="28">
        <f t="shared" si="198"/>
        <v>2153.9491138011217</v>
      </c>
      <c r="W6371" s="28">
        <f t="shared" si="199"/>
        <v>2234.8931485563517</v>
      </c>
      <c r="X6371" s="8">
        <v>2811.86474609375</v>
      </c>
      <c r="Y6371" s="8">
        <v>3727.9825892917574</v>
      </c>
      <c r="Z6371" s="8">
        <v>3716.7160807044083</v>
      </c>
      <c r="AA6371" s="8">
        <v>3716.7160807044083</v>
      </c>
      <c r="AB6371" s="7">
        <v>2959.9337601368225</v>
      </c>
      <c r="AC6371" s="10">
        <v>1.3218415809475594</v>
      </c>
    </row>
    <row r="6372" spans="1:29" x14ac:dyDescent="0.6">
      <c r="A6372" s="29" t="s">
        <v>3568</v>
      </c>
      <c r="B6372" s="29" t="s">
        <v>3569</v>
      </c>
      <c r="C6372" s="5">
        <v>17</v>
      </c>
      <c r="D6372" s="5" t="s">
        <v>12529</v>
      </c>
      <c r="E6372" s="5" t="s">
        <v>12530</v>
      </c>
      <c r="F6372" s="5" t="s">
        <v>12531</v>
      </c>
      <c r="G6372" s="4" t="s">
        <v>14454</v>
      </c>
      <c r="H6372" s="4" t="s">
        <v>14453</v>
      </c>
      <c r="I6372" s="29" t="s">
        <v>17017</v>
      </c>
      <c r="J6372" s="29" t="s">
        <v>17018</v>
      </c>
      <c r="K6372" s="27">
        <v>177</v>
      </c>
      <c r="L6372" s="6" t="s">
        <v>12543</v>
      </c>
      <c r="M6372" s="5" t="s">
        <v>12544</v>
      </c>
      <c r="N6372" s="7">
        <v>7996.50048828125</v>
      </c>
      <c r="O6372" s="8">
        <v>8756.9296875</v>
      </c>
      <c r="P6372" s="8">
        <v>11103.40625</v>
      </c>
      <c r="Q6372" s="8">
        <v>9125.005859375</v>
      </c>
      <c r="R6372" s="8">
        <v>10617.4775390625</v>
      </c>
      <c r="S6372" s="8">
        <v>9040.099589368534</v>
      </c>
      <c r="T6372" s="11">
        <v>0.96190649271011353</v>
      </c>
      <c r="U6372" s="11">
        <v>0.99805432558059692</v>
      </c>
      <c r="V6372" s="28">
        <f t="shared" si="198"/>
        <v>7691.8857386373274</v>
      </c>
      <c r="W6372" s="28">
        <f t="shared" si="199"/>
        <v>7980.941901836457</v>
      </c>
      <c r="X6372" s="8">
        <v>8879.2099609375</v>
      </c>
      <c r="Y6372" s="8">
        <v>10605.098558908951</v>
      </c>
      <c r="Z6372" s="8">
        <v>11175.635139036965</v>
      </c>
      <c r="AA6372" s="8">
        <v>11175.635139036965</v>
      </c>
      <c r="AB6372" s="7">
        <v>8900.0986410394798</v>
      </c>
      <c r="AC6372" s="10">
        <v>1.1129991993475694</v>
      </c>
    </row>
    <row r="6373" spans="1:29" x14ac:dyDescent="0.6">
      <c r="A6373" s="29" t="s">
        <v>3568</v>
      </c>
      <c r="B6373" s="29" t="s">
        <v>3569</v>
      </c>
      <c r="C6373" s="5">
        <v>17</v>
      </c>
      <c r="D6373" s="5" t="s">
        <v>12529</v>
      </c>
      <c r="E6373" s="5" t="s">
        <v>12530</v>
      </c>
      <c r="F6373" s="5" t="s">
        <v>12531</v>
      </c>
      <c r="G6373" s="4" t="s">
        <v>14454</v>
      </c>
      <c r="H6373" s="4" t="s">
        <v>14453</v>
      </c>
      <c r="I6373" s="29" t="s">
        <v>17019</v>
      </c>
      <c r="J6373" s="29" t="s">
        <v>17020</v>
      </c>
      <c r="K6373" s="27">
        <v>177</v>
      </c>
      <c r="L6373" s="6" t="s">
        <v>12545</v>
      </c>
      <c r="M6373" s="5" t="s">
        <v>12546</v>
      </c>
      <c r="N6373" s="7">
        <v>3552.66650390625</v>
      </c>
      <c r="O6373" s="8">
        <v>3734.378662109375</v>
      </c>
      <c r="P6373" s="8">
        <v>4627.36962890625</v>
      </c>
      <c r="Q6373" s="8">
        <v>4784.43212890625</v>
      </c>
      <c r="R6373" s="8">
        <v>4689.9443359375</v>
      </c>
      <c r="S6373" s="8">
        <v>3988.8197250700036</v>
      </c>
      <c r="T6373" s="11">
        <v>0.96190649271011353</v>
      </c>
      <c r="U6373" s="11">
        <v>0.99805432558059692</v>
      </c>
      <c r="V6373" s="28">
        <f t="shared" si="198"/>
        <v>3417.3329765411618</v>
      </c>
      <c r="W6373" s="28">
        <f t="shared" si="199"/>
        <v>3545.7541715689295</v>
      </c>
      <c r="X6373" s="8">
        <v>4198.73291015625</v>
      </c>
      <c r="Y6373" s="8">
        <v>5346.8108023780696</v>
      </c>
      <c r="Z6373" s="8">
        <v>5050.6041392287525</v>
      </c>
      <c r="AA6373" s="8">
        <v>5050.6041392287525</v>
      </c>
      <c r="AB6373" s="7">
        <v>4022.2210618672475</v>
      </c>
      <c r="AC6373" s="10">
        <v>1.1321696132875714</v>
      </c>
    </row>
    <row r="6374" spans="1:29" x14ac:dyDescent="0.6">
      <c r="A6374" s="29" t="s">
        <v>3568</v>
      </c>
      <c r="B6374" s="29" t="s">
        <v>3569</v>
      </c>
      <c r="C6374" s="5">
        <v>17</v>
      </c>
      <c r="D6374" s="5" t="s">
        <v>12529</v>
      </c>
      <c r="E6374" s="5" t="s">
        <v>12530</v>
      </c>
      <c r="F6374" s="5" t="s">
        <v>12531</v>
      </c>
      <c r="G6374" s="4" t="s">
        <v>14454</v>
      </c>
      <c r="H6374" s="4" t="s">
        <v>14453</v>
      </c>
      <c r="I6374" s="29" t="s">
        <v>17021</v>
      </c>
      <c r="J6374" s="29" t="s">
        <v>17022</v>
      </c>
      <c r="K6374" s="27">
        <v>177</v>
      </c>
      <c r="L6374" s="6" t="s">
        <v>12547</v>
      </c>
      <c r="M6374" s="5" t="s">
        <v>12548</v>
      </c>
      <c r="N6374" s="7">
        <v>3108.33349609375</v>
      </c>
      <c r="O6374" s="8">
        <v>3045.577880859375</v>
      </c>
      <c r="P6374" s="8">
        <v>3627.941650390625</v>
      </c>
      <c r="Q6374" s="8">
        <v>4090.166748046875</v>
      </c>
      <c r="R6374" s="8">
        <v>3699.681640625</v>
      </c>
      <c r="S6374" s="8">
        <v>3266.7177024148368</v>
      </c>
      <c r="T6374" s="11">
        <v>0.96190649271011353</v>
      </c>
      <c r="U6374" s="11">
        <v>0.99805432558059692</v>
      </c>
      <c r="V6374" s="28">
        <f t="shared" si="198"/>
        <v>2989.9261714009044</v>
      </c>
      <c r="W6374" s="28">
        <f t="shared" si="199"/>
        <v>3102.2856911234267</v>
      </c>
      <c r="X6374" s="8">
        <v>3273.9052734375</v>
      </c>
      <c r="Y6374" s="8">
        <v>4650.5137712354008</v>
      </c>
      <c r="Z6374" s="8">
        <v>4146.9355044997274</v>
      </c>
      <c r="AA6374" s="8">
        <v>4146.9355044997274</v>
      </c>
      <c r="AB6374" s="7">
        <v>3302.5536883496416</v>
      </c>
      <c r="AC6374" s="10">
        <v>1.0624837046925526</v>
      </c>
    </row>
    <row r="6375" spans="1:29" x14ac:dyDescent="0.6">
      <c r="A6375" s="29" t="s">
        <v>3568</v>
      </c>
      <c r="B6375" s="29" t="s">
        <v>3569</v>
      </c>
      <c r="C6375" s="5">
        <v>17</v>
      </c>
      <c r="D6375" s="5" t="s">
        <v>12529</v>
      </c>
      <c r="E6375" s="5" t="s">
        <v>12530</v>
      </c>
      <c r="F6375" s="5" t="s">
        <v>12531</v>
      </c>
      <c r="G6375" s="4" t="s">
        <v>14454</v>
      </c>
      <c r="H6375" s="4" t="s">
        <v>14453</v>
      </c>
      <c r="I6375" s="29" t="s">
        <v>17023</v>
      </c>
      <c r="J6375" s="29" t="s">
        <v>17024</v>
      </c>
      <c r="K6375" s="27">
        <v>177</v>
      </c>
      <c r="L6375" s="6" t="s">
        <v>12549</v>
      </c>
      <c r="M6375" s="5" t="s">
        <v>7810</v>
      </c>
      <c r="N6375" s="7">
        <v>6683.833984375</v>
      </c>
      <c r="O6375" s="8">
        <v>7862.87646484375</v>
      </c>
      <c r="P6375" s="8">
        <v>8462.0498046875</v>
      </c>
      <c r="Q6375" s="8">
        <v>9786.515625</v>
      </c>
      <c r="R6375" s="8">
        <v>8555.005859375</v>
      </c>
      <c r="S6375" s="8">
        <v>8218.4090854757396</v>
      </c>
      <c r="T6375" s="11">
        <v>0.96190649271011353</v>
      </c>
      <c r="U6375" s="11">
        <v>0.99805432558059692</v>
      </c>
      <c r="V6375" s="28">
        <f t="shared" si="198"/>
        <v>6429.22330576682</v>
      </c>
      <c r="W6375" s="28">
        <f t="shared" si="199"/>
        <v>6670.8294195680646</v>
      </c>
      <c r="X6375" s="8">
        <v>7705.88232421875</v>
      </c>
      <c r="Y6375" s="8">
        <v>10218.413035937874</v>
      </c>
      <c r="Z6375" s="8">
        <v>10180.261173121151</v>
      </c>
      <c r="AA6375" s="8">
        <v>10180.261173121151</v>
      </c>
      <c r="AB6375" s="7">
        <v>8107.3985957034602</v>
      </c>
      <c r="AC6375" s="10">
        <v>1.2129862313540956</v>
      </c>
    </row>
    <row r="6376" spans="1:29" x14ac:dyDescent="0.6">
      <c r="A6376" s="29" t="s">
        <v>3568</v>
      </c>
      <c r="B6376" s="29" t="s">
        <v>3569</v>
      </c>
      <c r="C6376" s="5">
        <v>17</v>
      </c>
      <c r="D6376" s="5" t="s">
        <v>12529</v>
      </c>
      <c r="E6376" s="5" t="s">
        <v>12530</v>
      </c>
      <c r="F6376" s="5" t="s">
        <v>12531</v>
      </c>
      <c r="G6376" s="4" t="s">
        <v>14454</v>
      </c>
      <c r="H6376" s="4" t="s">
        <v>14453</v>
      </c>
      <c r="I6376" s="29" t="s">
        <v>17015</v>
      </c>
      <c r="J6376" s="29" t="s">
        <v>17016</v>
      </c>
      <c r="K6376" s="27">
        <v>177</v>
      </c>
      <c r="L6376" s="6" t="s">
        <v>12550</v>
      </c>
      <c r="M6376" s="5" t="s">
        <v>12551</v>
      </c>
      <c r="N6376" s="7">
        <v>9313.916015625</v>
      </c>
      <c r="O6376" s="8">
        <v>11455.5322265625</v>
      </c>
      <c r="P6376" s="8">
        <v>13757.4267578125</v>
      </c>
      <c r="Q6376" s="8">
        <v>10522.912109375</v>
      </c>
      <c r="R6376" s="8">
        <v>11244.3134765625</v>
      </c>
      <c r="S6376" s="8">
        <v>11454.614921660213</v>
      </c>
      <c r="T6376" s="11">
        <v>0.96190649271011353</v>
      </c>
      <c r="U6376" s="11">
        <v>0.99805432558059692</v>
      </c>
      <c r="V6376" s="28">
        <f t="shared" si="198"/>
        <v>8959.1162879863987</v>
      </c>
      <c r="W6376" s="28">
        <f t="shared" si="199"/>
        <v>9295.7941674889298</v>
      </c>
      <c r="X6376" s="8">
        <v>11239.6240234375</v>
      </c>
      <c r="Y6376" s="8">
        <v>11465.785700179338</v>
      </c>
      <c r="Z6376" s="8">
        <v>13918.930435131186</v>
      </c>
      <c r="AA6376" s="8">
        <v>13918.930435131186</v>
      </c>
      <c r="AB6376" s="7">
        <v>11084.815521376191</v>
      </c>
      <c r="AC6376" s="10">
        <v>1.1901347942992331</v>
      </c>
    </row>
    <row r="6377" spans="1:29" x14ac:dyDescent="0.6">
      <c r="A6377" s="29" t="s">
        <v>3568</v>
      </c>
      <c r="B6377" s="29" t="s">
        <v>3569</v>
      </c>
      <c r="C6377" s="5">
        <v>17</v>
      </c>
      <c r="D6377" s="5" t="s">
        <v>12529</v>
      </c>
      <c r="E6377" s="5" t="s">
        <v>12530</v>
      </c>
      <c r="F6377" s="5" t="s">
        <v>12531</v>
      </c>
      <c r="G6377" s="4" t="s">
        <v>14454</v>
      </c>
      <c r="H6377" s="4" t="s">
        <v>14453</v>
      </c>
      <c r="I6377" s="29" t="s">
        <v>17025</v>
      </c>
      <c r="J6377" s="29" t="s">
        <v>17026</v>
      </c>
      <c r="K6377" s="27">
        <v>177</v>
      </c>
      <c r="L6377" s="6" t="s">
        <v>12552</v>
      </c>
      <c r="M6377" s="5" t="s">
        <v>12553</v>
      </c>
      <c r="N6377" s="7">
        <v>3160</v>
      </c>
      <c r="O6377" s="8">
        <v>2209.96875</v>
      </c>
      <c r="P6377" s="8">
        <v>2070.229736328125</v>
      </c>
      <c r="Q6377" s="8">
        <v>5760.9599609375</v>
      </c>
      <c r="R6377" s="8">
        <v>4520.005859375</v>
      </c>
      <c r="S6377" s="8">
        <v>2829.3793425322619</v>
      </c>
      <c r="T6377" s="11">
        <v>0.96190649271011353</v>
      </c>
      <c r="U6377" s="11">
        <v>0.99805432558059692</v>
      </c>
      <c r="V6377" s="28">
        <f t="shared" si="198"/>
        <v>3039.6245169639587</v>
      </c>
      <c r="W6377" s="28">
        <f t="shared" si="199"/>
        <v>3153.8516688346863</v>
      </c>
      <c r="X6377" s="8">
        <v>2687.073486328125</v>
      </c>
      <c r="Y6377" s="8">
        <v>4023.9862152857168</v>
      </c>
      <c r="Z6377" s="8">
        <v>3571.0572813631188</v>
      </c>
      <c r="AA6377" s="8">
        <v>3571.0572813631188</v>
      </c>
      <c r="AB6377" s="7">
        <v>2843.9334016834086</v>
      </c>
      <c r="AC6377" s="10">
        <v>0.89997892458335715</v>
      </c>
    </row>
    <row r="6378" spans="1:29" x14ac:dyDescent="0.6">
      <c r="A6378" s="29" t="s">
        <v>3568</v>
      </c>
      <c r="B6378" s="29" t="s">
        <v>3569</v>
      </c>
      <c r="C6378" s="5">
        <v>17</v>
      </c>
      <c r="D6378" s="5" t="s">
        <v>12529</v>
      </c>
      <c r="E6378" s="5" t="s">
        <v>12530</v>
      </c>
      <c r="F6378" s="5" t="s">
        <v>12531</v>
      </c>
      <c r="G6378" s="4" t="s">
        <v>14454</v>
      </c>
      <c r="H6378" s="4" t="s">
        <v>14453</v>
      </c>
      <c r="I6378" s="29" t="s">
        <v>17027</v>
      </c>
      <c r="J6378" s="29" t="s">
        <v>17028</v>
      </c>
      <c r="K6378" s="27">
        <v>177</v>
      </c>
      <c r="L6378" s="6" t="s">
        <v>12554</v>
      </c>
      <c r="M6378" s="5" t="s">
        <v>12555</v>
      </c>
      <c r="N6378" s="7">
        <v>9596.166015625</v>
      </c>
      <c r="O6378" s="8">
        <v>10814.1416015625</v>
      </c>
      <c r="P6378" s="8">
        <v>12469.892578125</v>
      </c>
      <c r="Q6378" s="8">
        <v>13926.681640625</v>
      </c>
      <c r="R6378" s="8">
        <v>12259.0029296875</v>
      </c>
      <c r="S6378" s="8">
        <v>11446.964351954595</v>
      </c>
      <c r="T6378" s="11">
        <v>0.96190649271011353</v>
      </c>
      <c r="U6378" s="11">
        <v>0.99805432558059692</v>
      </c>
      <c r="V6378" s="28">
        <f t="shared" si="198"/>
        <v>9230.6143955538282</v>
      </c>
      <c r="W6378" s="28">
        <f t="shared" si="199"/>
        <v>9577.4950008840533</v>
      </c>
      <c r="X6378" s="8">
        <v>10783.8828125</v>
      </c>
      <c r="Y6378" s="8">
        <v>13776.020702255688</v>
      </c>
      <c r="Z6378" s="8">
        <v>14130.833963121249</v>
      </c>
      <c r="AA6378" s="8">
        <v>14130.833963121249</v>
      </c>
      <c r="AB6378" s="7">
        <v>11253.572131450914</v>
      </c>
      <c r="AC6378" s="10">
        <v>1.1727154483496049</v>
      </c>
    </row>
    <row r="6379" spans="1:29" x14ac:dyDescent="0.6">
      <c r="A6379" s="29" t="s">
        <v>3568</v>
      </c>
      <c r="B6379" s="29" t="s">
        <v>3569</v>
      </c>
      <c r="C6379" s="5">
        <v>17</v>
      </c>
      <c r="D6379" s="5" t="s">
        <v>12529</v>
      </c>
      <c r="E6379" s="5" t="s">
        <v>12530</v>
      </c>
      <c r="F6379" s="5" t="s">
        <v>12531</v>
      </c>
      <c r="G6379" s="4" t="s">
        <v>14454</v>
      </c>
      <c r="H6379" s="4" t="s">
        <v>14453</v>
      </c>
      <c r="I6379" s="29" t="s">
        <v>17013</v>
      </c>
      <c r="J6379" s="29" t="s">
        <v>17014</v>
      </c>
      <c r="K6379" s="27">
        <v>177</v>
      </c>
      <c r="L6379" s="6" t="s">
        <v>12556</v>
      </c>
      <c r="M6379" s="5" t="s">
        <v>3677</v>
      </c>
      <c r="N6379" s="7">
        <v>6470.25</v>
      </c>
      <c r="O6379" s="8">
        <v>4891.37939453125</v>
      </c>
      <c r="P6379" s="8">
        <v>5464.40625</v>
      </c>
      <c r="Q6379" s="8">
        <v>9481.28515625</v>
      </c>
      <c r="R6379" s="8">
        <v>9806.56640625</v>
      </c>
      <c r="S6379" s="8">
        <v>5820.7253371198531</v>
      </c>
      <c r="T6379" s="11">
        <v>0.96190649271011353</v>
      </c>
      <c r="U6379" s="11">
        <v>0.99805432558059692</v>
      </c>
      <c r="V6379" s="28">
        <f t="shared" si="198"/>
        <v>6223.775484457612</v>
      </c>
      <c r="W6379" s="28">
        <f t="shared" si="199"/>
        <v>6457.6610000878572</v>
      </c>
      <c r="X6379" s="8">
        <v>5891.42724609375</v>
      </c>
      <c r="Y6379" s="8">
        <v>10643.38249539744</v>
      </c>
      <c r="Z6379" s="8">
        <v>7683.9813399360974</v>
      </c>
      <c r="AA6379" s="8">
        <v>7683.9813399360974</v>
      </c>
      <c r="AB6379" s="7">
        <v>6119.4009137301855</v>
      </c>
      <c r="AC6379" s="10">
        <v>0.94577503399871499</v>
      </c>
    </row>
    <row r="6380" spans="1:29" x14ac:dyDescent="0.6">
      <c r="A6380" s="29" t="s">
        <v>3568</v>
      </c>
      <c r="B6380" s="29" t="s">
        <v>3569</v>
      </c>
      <c r="C6380" s="5">
        <v>17</v>
      </c>
      <c r="D6380" s="5" t="s">
        <v>12529</v>
      </c>
      <c r="E6380" s="5" t="s">
        <v>12530</v>
      </c>
      <c r="F6380" s="5" t="s">
        <v>12531</v>
      </c>
      <c r="G6380" s="4" t="s">
        <v>14454</v>
      </c>
      <c r="H6380" s="4" t="s">
        <v>14453</v>
      </c>
      <c r="I6380" s="29" t="s">
        <v>17029</v>
      </c>
      <c r="J6380" s="29" t="s">
        <v>17030</v>
      </c>
      <c r="K6380" s="27">
        <v>177</v>
      </c>
      <c r="L6380" s="6" t="s">
        <v>12557</v>
      </c>
      <c r="M6380" s="5" t="s">
        <v>12558</v>
      </c>
      <c r="N6380" s="7">
        <v>11437.08203125</v>
      </c>
      <c r="O6380" s="8">
        <v>7431.9501953125</v>
      </c>
      <c r="P6380" s="8">
        <v>7215.28125</v>
      </c>
      <c r="Q6380" s="8">
        <v>22890.9296875</v>
      </c>
      <c r="R6380" s="8">
        <v>11704.0439453125</v>
      </c>
      <c r="S6380" s="8">
        <v>9912.6443217332235</v>
      </c>
      <c r="T6380" s="11">
        <v>0.96190649271011353</v>
      </c>
      <c r="U6380" s="11">
        <v>0.99805432558059692</v>
      </c>
      <c r="V6380" s="28">
        <f t="shared" si="198"/>
        <v>11001.403463517549</v>
      </c>
      <c r="W6380" s="28">
        <f t="shared" si="199"/>
        <v>11414.829193309182</v>
      </c>
      <c r="X6380" s="8">
        <v>9233.4228515625</v>
      </c>
      <c r="Y6380" s="8">
        <v>20850.605973974973</v>
      </c>
      <c r="Z6380" s="8">
        <v>13308.686681046576</v>
      </c>
      <c r="AA6380" s="8">
        <v>13308.686681046576</v>
      </c>
      <c r="AB6380" s="7">
        <v>10598.827070709995</v>
      </c>
      <c r="AC6380" s="10">
        <v>0.92670727041656187</v>
      </c>
    </row>
    <row r="6381" spans="1:29" x14ac:dyDescent="0.6">
      <c r="A6381" s="29" t="s">
        <v>3568</v>
      </c>
      <c r="B6381" s="29" t="s">
        <v>3569</v>
      </c>
      <c r="C6381" s="5">
        <v>17</v>
      </c>
      <c r="D6381" s="5" t="s">
        <v>12529</v>
      </c>
      <c r="E6381" s="5" t="s">
        <v>12530</v>
      </c>
      <c r="F6381" s="5" t="s">
        <v>12531</v>
      </c>
      <c r="G6381" s="4" t="s">
        <v>14454</v>
      </c>
      <c r="H6381" s="4" t="s">
        <v>14453</v>
      </c>
      <c r="I6381" s="29" t="s">
        <v>17031</v>
      </c>
      <c r="J6381" s="29" t="s">
        <v>17032</v>
      </c>
      <c r="K6381" s="27">
        <v>177</v>
      </c>
      <c r="L6381" s="6" t="s">
        <v>12559</v>
      </c>
      <c r="M6381" s="5" t="s">
        <v>12560</v>
      </c>
      <c r="N6381" s="7">
        <v>15933.583984375</v>
      </c>
      <c r="O6381" s="8">
        <v>17495.087890625</v>
      </c>
      <c r="P6381" s="8">
        <v>17578.537109375</v>
      </c>
      <c r="Q6381" s="8">
        <v>10795.6455078125</v>
      </c>
      <c r="R6381" s="8">
        <v>13225.3671875</v>
      </c>
      <c r="S6381" s="8">
        <v>16318.612488862267</v>
      </c>
      <c r="T6381" s="11">
        <v>0.96190649271011353</v>
      </c>
      <c r="U6381" s="11">
        <v>0.99805432558059692</v>
      </c>
      <c r="V6381" s="28">
        <f t="shared" si="198"/>
        <v>15326.617886712193</v>
      </c>
      <c r="W6381" s="28">
        <f t="shared" si="199"/>
        <v>15902.582417607191</v>
      </c>
      <c r="X6381" s="8">
        <v>15757.74609375</v>
      </c>
      <c r="Y6381" s="8">
        <v>9781.6512442295043</v>
      </c>
      <c r="Z6381" s="8">
        <v>18996.836832259785</v>
      </c>
      <c r="AA6381" s="8">
        <v>18996.836832259785</v>
      </c>
      <c r="AB6381" s="7">
        <v>15128.77966857225</v>
      </c>
      <c r="AC6381" s="10">
        <v>0.94949006346645126</v>
      </c>
    </row>
    <row r="6382" spans="1:29" x14ac:dyDescent="0.6">
      <c r="A6382" s="29" t="s">
        <v>3568</v>
      </c>
      <c r="B6382" s="29" t="s">
        <v>3569</v>
      </c>
      <c r="C6382" s="5">
        <v>17</v>
      </c>
      <c r="D6382" s="5" t="s">
        <v>12529</v>
      </c>
      <c r="E6382" s="5" t="s">
        <v>12530</v>
      </c>
      <c r="F6382" s="5" t="s">
        <v>12531</v>
      </c>
      <c r="G6382" s="4" t="s">
        <v>14454</v>
      </c>
      <c r="H6382" s="4" t="s">
        <v>14453</v>
      </c>
      <c r="I6382" s="29" t="s">
        <v>17027</v>
      </c>
      <c r="J6382" s="29" t="s">
        <v>17028</v>
      </c>
      <c r="K6382" s="27">
        <v>177</v>
      </c>
      <c r="L6382" s="6" t="s">
        <v>12561</v>
      </c>
      <c r="M6382" s="5" t="s">
        <v>12562</v>
      </c>
      <c r="N6382" s="7">
        <v>8461.666015625</v>
      </c>
      <c r="O6382" s="8">
        <v>9600.3212890625</v>
      </c>
      <c r="P6382" s="8">
        <v>9673.2783203125</v>
      </c>
      <c r="Q6382" s="8">
        <v>10244.01953125</v>
      </c>
      <c r="R6382" s="8">
        <v>10443.3369140625</v>
      </c>
      <c r="S6382" s="8">
        <v>9736.5830073545312</v>
      </c>
      <c r="T6382" s="11">
        <v>0.96190649271011353</v>
      </c>
      <c r="U6382" s="11">
        <v>0.99805432558059692</v>
      </c>
      <c r="V6382" s="28">
        <f t="shared" si="198"/>
        <v>8139.3314795742044</v>
      </c>
      <c r="W6382" s="28">
        <f t="shared" si="199"/>
        <v>8445.2023685128661</v>
      </c>
      <c r="X6382" s="8">
        <v>9488.1748046875</v>
      </c>
      <c r="Y6382" s="8">
        <v>10199.402837284119</v>
      </c>
      <c r="Z6382" s="8">
        <v>11877.542238043712</v>
      </c>
      <c r="AA6382" s="8">
        <v>11877.542238043712</v>
      </c>
      <c r="AB6382" s="7">
        <v>9459.0863263285883</v>
      </c>
      <c r="AC6382" s="10">
        <v>1.117875168892484</v>
      </c>
    </row>
    <row r="6383" spans="1:29" x14ac:dyDescent="0.6">
      <c r="A6383" s="29" t="s">
        <v>3568</v>
      </c>
      <c r="B6383" s="29" t="s">
        <v>3569</v>
      </c>
      <c r="C6383" s="5">
        <v>17</v>
      </c>
      <c r="D6383" s="5" t="s">
        <v>12529</v>
      </c>
      <c r="E6383" s="5" t="s">
        <v>12530</v>
      </c>
      <c r="F6383" s="5" t="s">
        <v>12531</v>
      </c>
      <c r="G6383" s="4" t="s">
        <v>14454</v>
      </c>
      <c r="H6383" s="4" t="s">
        <v>14453</v>
      </c>
      <c r="I6383" s="29" t="s">
        <v>17033</v>
      </c>
      <c r="J6383" s="29" t="s">
        <v>17034</v>
      </c>
      <c r="K6383" s="27">
        <v>177</v>
      </c>
      <c r="L6383" s="6" t="s">
        <v>12563</v>
      </c>
      <c r="M6383" s="5" t="s">
        <v>12564</v>
      </c>
      <c r="N6383" s="7">
        <v>24871.083984375</v>
      </c>
      <c r="O6383" s="8">
        <v>25256.08984375</v>
      </c>
      <c r="P6383" s="8">
        <v>28206.443359375</v>
      </c>
      <c r="Q6383" s="8">
        <v>27531.568359375</v>
      </c>
      <c r="R6383" s="8">
        <v>27158.291015625</v>
      </c>
      <c r="S6383" s="8">
        <v>25865.561555149237</v>
      </c>
      <c r="T6383" s="11">
        <v>0.96190649271011353</v>
      </c>
      <c r="U6383" s="11">
        <v>0.99805432558059692</v>
      </c>
      <c r="V6383" s="28">
        <f t="shared" si="198"/>
        <v>23923.657165308832</v>
      </c>
      <c r="W6383" s="28">
        <f t="shared" si="199"/>
        <v>24822.692952483776</v>
      </c>
      <c r="X6383" s="8">
        <v>26821.083984375</v>
      </c>
      <c r="Y6383" s="8">
        <v>26729.715480201256</v>
      </c>
      <c r="Z6383" s="8">
        <v>31728.525719198169</v>
      </c>
      <c r="AA6383" s="8">
        <v>31728.525719198169</v>
      </c>
      <c r="AB6383" s="7">
        <v>25268.094844044437</v>
      </c>
      <c r="AC6383" s="10">
        <v>1.0159627485444083</v>
      </c>
    </row>
    <row r="6384" spans="1:29" x14ac:dyDescent="0.6">
      <c r="A6384" s="29" t="s">
        <v>3568</v>
      </c>
      <c r="B6384" s="29" t="s">
        <v>3569</v>
      </c>
      <c r="C6384" s="5">
        <v>17</v>
      </c>
      <c r="D6384" s="5" t="s">
        <v>12529</v>
      </c>
      <c r="E6384" s="5" t="s">
        <v>12530</v>
      </c>
      <c r="F6384" s="5" t="s">
        <v>12531</v>
      </c>
      <c r="G6384" s="4" t="s">
        <v>14454</v>
      </c>
      <c r="H6384" s="4" t="s">
        <v>14453</v>
      </c>
      <c r="I6384" s="29" t="s">
        <v>17035</v>
      </c>
      <c r="J6384" s="29" t="s">
        <v>17036</v>
      </c>
      <c r="K6384" s="27">
        <v>177</v>
      </c>
      <c r="L6384" s="6" t="s">
        <v>12565</v>
      </c>
      <c r="M6384" s="5" t="s">
        <v>12566</v>
      </c>
      <c r="N6384" s="7">
        <v>8056.416015625</v>
      </c>
      <c r="O6384" s="8">
        <v>9270.2353515625</v>
      </c>
      <c r="P6384" s="8">
        <v>11474.296875</v>
      </c>
      <c r="Q6384" s="8">
        <v>8901.205078125</v>
      </c>
      <c r="R6384" s="8">
        <v>6908.80126953125</v>
      </c>
      <c r="S6384" s="8">
        <v>9257.9206027205273</v>
      </c>
      <c r="T6384" s="11">
        <v>0.96190649271011353</v>
      </c>
      <c r="U6384" s="11">
        <v>0.99805432558059692</v>
      </c>
      <c r="V6384" s="28">
        <f t="shared" si="198"/>
        <v>7749.5188734034309</v>
      </c>
      <c r="W6384" s="28">
        <f t="shared" si="199"/>
        <v>8040.7408530713292</v>
      </c>
      <c r="X6384" s="8">
        <v>9593.314453125</v>
      </c>
      <c r="Y6384" s="8">
        <v>7862.1064294456892</v>
      </c>
      <c r="Z6384" s="8">
        <v>11147.909200556878</v>
      </c>
      <c r="AA6384" s="8">
        <v>11147.909200556878</v>
      </c>
      <c r="AB6384" s="7">
        <v>8878.0181432137924</v>
      </c>
      <c r="AC6384" s="10">
        <v>1.1019810950670048</v>
      </c>
    </row>
    <row r="6385" spans="1:29" x14ac:dyDescent="0.6">
      <c r="A6385" s="29" t="s">
        <v>3568</v>
      </c>
      <c r="B6385" s="29" t="s">
        <v>3569</v>
      </c>
      <c r="C6385" s="5">
        <v>17</v>
      </c>
      <c r="D6385" s="5" t="s">
        <v>12529</v>
      </c>
      <c r="E6385" s="5" t="s">
        <v>12530</v>
      </c>
      <c r="F6385" s="5" t="s">
        <v>12531</v>
      </c>
      <c r="G6385" s="4" t="s">
        <v>14454</v>
      </c>
      <c r="H6385" s="4" t="s">
        <v>14453</v>
      </c>
      <c r="I6385" s="29" t="s">
        <v>17035</v>
      </c>
      <c r="J6385" s="29" t="s">
        <v>17036</v>
      </c>
      <c r="K6385" s="27">
        <v>177</v>
      </c>
      <c r="L6385" s="6" t="s">
        <v>12567</v>
      </c>
      <c r="M6385" s="5" t="s">
        <v>12568</v>
      </c>
      <c r="N6385" s="7">
        <v>11749</v>
      </c>
      <c r="O6385" s="8">
        <v>12484.509765625</v>
      </c>
      <c r="P6385" s="8">
        <v>13741.9384765625</v>
      </c>
      <c r="Q6385" s="8">
        <v>12185.447265625</v>
      </c>
      <c r="R6385" s="8">
        <v>15522.224609375</v>
      </c>
      <c r="S6385" s="8">
        <v>12646.89688389862</v>
      </c>
      <c r="T6385" s="11">
        <v>0.96190649271011353</v>
      </c>
      <c r="U6385" s="11">
        <v>0.99805432558059692</v>
      </c>
      <c r="V6385" s="28">
        <f t="shared" si="198"/>
        <v>11301.439382851124</v>
      </c>
      <c r="W6385" s="28">
        <f t="shared" si="199"/>
        <v>11726.140271246433</v>
      </c>
      <c r="X6385" s="8">
        <v>12774.064453125</v>
      </c>
      <c r="Y6385" s="8">
        <v>14328.890543050051</v>
      </c>
      <c r="Z6385" s="8">
        <v>15620.63651009746</v>
      </c>
      <c r="AA6385" s="8">
        <v>15620.63651009746</v>
      </c>
      <c r="AB6385" s="7">
        <v>12440.027259843975</v>
      </c>
      <c r="AC6385" s="10">
        <v>1.0588158362281024</v>
      </c>
    </row>
    <row r="6386" spans="1:29" x14ac:dyDescent="0.6">
      <c r="A6386" s="29" t="s">
        <v>3568</v>
      </c>
      <c r="B6386" s="29" t="s">
        <v>3569</v>
      </c>
      <c r="C6386" s="5">
        <v>17</v>
      </c>
      <c r="D6386" s="5" t="s">
        <v>12529</v>
      </c>
      <c r="E6386" s="5" t="s">
        <v>12530</v>
      </c>
      <c r="F6386" s="5" t="s">
        <v>12531</v>
      </c>
      <c r="G6386" s="4" t="s">
        <v>14454</v>
      </c>
      <c r="H6386" s="4" t="s">
        <v>14453</v>
      </c>
      <c r="I6386" s="29" t="s">
        <v>17037</v>
      </c>
      <c r="J6386" s="29" t="s">
        <v>17038</v>
      </c>
      <c r="K6386" s="27">
        <v>177</v>
      </c>
      <c r="L6386" s="6" t="s">
        <v>12569</v>
      </c>
      <c r="M6386" s="5" t="s">
        <v>12570</v>
      </c>
      <c r="N6386" s="7">
        <v>10961</v>
      </c>
      <c r="O6386" s="8">
        <v>13404.5009765625</v>
      </c>
      <c r="P6386" s="8">
        <v>16469.90625</v>
      </c>
      <c r="Q6386" s="8">
        <v>15325.3408203125</v>
      </c>
      <c r="R6386" s="8">
        <v>14279.8046875</v>
      </c>
      <c r="S6386" s="8">
        <v>13925.426099936753</v>
      </c>
      <c r="T6386" s="11">
        <v>0.96190649271011353</v>
      </c>
      <c r="U6386" s="11">
        <v>0.99805432558059692</v>
      </c>
      <c r="V6386" s="28">
        <f t="shared" si="198"/>
        <v>10543.457066595554</v>
      </c>
      <c r="W6386" s="28">
        <f t="shared" si="199"/>
        <v>10939.673462688923</v>
      </c>
      <c r="X6386" s="8">
        <v>13217.564453125</v>
      </c>
      <c r="Y6386" s="8">
        <v>18638.047059004224</v>
      </c>
      <c r="Z6386" s="8">
        <v>17432.664277622429</v>
      </c>
      <c r="AA6386" s="8">
        <v>17432.664277622429</v>
      </c>
      <c r="AB6386" s="7">
        <v>13883.097445174355</v>
      </c>
      <c r="AC6386" s="10">
        <v>1.2665904064569251</v>
      </c>
    </row>
    <row r="6387" spans="1:29" x14ac:dyDescent="0.6">
      <c r="A6387" s="29" t="s">
        <v>3568</v>
      </c>
      <c r="B6387" s="29" t="s">
        <v>3569</v>
      </c>
      <c r="C6387" s="5">
        <v>17</v>
      </c>
      <c r="D6387" s="5" t="s">
        <v>12529</v>
      </c>
      <c r="E6387" s="5" t="s">
        <v>12530</v>
      </c>
      <c r="F6387" s="5" t="s">
        <v>12531</v>
      </c>
      <c r="G6387" s="4" t="s">
        <v>14454</v>
      </c>
      <c r="H6387" s="4" t="s">
        <v>14453</v>
      </c>
      <c r="I6387" s="29" t="s">
        <v>17031</v>
      </c>
      <c r="J6387" s="29" t="s">
        <v>17032</v>
      </c>
      <c r="K6387" s="27">
        <v>177</v>
      </c>
      <c r="L6387" s="6" t="s">
        <v>12571</v>
      </c>
      <c r="M6387" s="5" t="s">
        <v>9365</v>
      </c>
      <c r="N6387" s="7">
        <v>16623.58203125</v>
      </c>
      <c r="O6387" s="8">
        <v>16950.498046875</v>
      </c>
      <c r="P6387" s="8">
        <v>17160.275390625</v>
      </c>
      <c r="Q6387" s="8">
        <v>12030.7939453125</v>
      </c>
      <c r="R6387" s="8">
        <v>17714.0390625</v>
      </c>
      <c r="S6387" s="8">
        <v>16258.518089988969</v>
      </c>
      <c r="T6387" s="11">
        <v>0.96190649271011353</v>
      </c>
      <c r="U6387" s="11">
        <v>0.99805432558059692</v>
      </c>
      <c r="V6387" s="28">
        <f t="shared" si="198"/>
        <v>15990.331487958552</v>
      </c>
      <c r="W6387" s="28">
        <f t="shared" si="199"/>
        <v>16591.237952932948</v>
      </c>
      <c r="X6387" s="8">
        <v>15199.9736328125</v>
      </c>
      <c r="Y6387" s="8">
        <v>11339.447500535758</v>
      </c>
      <c r="Z6387" s="8">
        <v>19052.905986603728</v>
      </c>
      <c r="AA6387" s="8">
        <v>19052.905986603728</v>
      </c>
      <c r="AB6387" s="7">
        <v>15173.432254145453</v>
      </c>
      <c r="AC6387" s="10">
        <v>0.91276550538996537</v>
      </c>
    </row>
    <row r="6388" spans="1:29" x14ac:dyDescent="0.6">
      <c r="A6388" s="29" t="s">
        <v>3568</v>
      </c>
      <c r="B6388" s="29" t="s">
        <v>3569</v>
      </c>
      <c r="C6388" s="5">
        <v>17</v>
      </c>
      <c r="D6388" s="5" t="s">
        <v>12529</v>
      </c>
      <c r="E6388" s="5" t="s">
        <v>12530</v>
      </c>
      <c r="F6388" s="5" t="s">
        <v>12531</v>
      </c>
      <c r="G6388" s="4" t="s">
        <v>14454</v>
      </c>
      <c r="H6388" s="4" t="s">
        <v>14453</v>
      </c>
      <c r="I6388" s="29" t="s">
        <v>17019</v>
      </c>
      <c r="J6388" s="29" t="s">
        <v>17020</v>
      </c>
      <c r="K6388" s="27">
        <v>177</v>
      </c>
      <c r="L6388" s="6" t="s">
        <v>12572</v>
      </c>
      <c r="M6388" s="5" t="s">
        <v>12573</v>
      </c>
      <c r="N6388" s="7">
        <v>17518.83203125</v>
      </c>
      <c r="O6388" s="8">
        <v>13215.5556640625</v>
      </c>
      <c r="P6388" s="8">
        <v>12397.470703125</v>
      </c>
      <c r="Q6388" s="8">
        <v>19088.31640625</v>
      </c>
      <c r="R6388" s="8">
        <v>30345.9375</v>
      </c>
      <c r="S6388" s="8">
        <v>14756.814509354581</v>
      </c>
      <c r="T6388" s="11">
        <v>0.96190649271011353</v>
      </c>
      <c r="U6388" s="11">
        <v>0.99805432558059692</v>
      </c>
      <c r="V6388" s="28">
        <f t="shared" si="198"/>
        <v>16851.478275557281</v>
      </c>
      <c r="W6388" s="28">
        <f t="shared" si="199"/>
        <v>17484.746087908978</v>
      </c>
      <c r="X6388" s="8">
        <v>13961.7939453125</v>
      </c>
      <c r="Y6388" s="8">
        <v>29689.454065520527</v>
      </c>
      <c r="Z6388" s="8">
        <v>19677.43816149656</v>
      </c>
      <c r="AA6388" s="8">
        <v>19677.43816149656</v>
      </c>
      <c r="AB6388" s="7">
        <v>15670.799776608084</v>
      </c>
      <c r="AC6388" s="10">
        <v>0.89451167455995895</v>
      </c>
    </row>
    <row r="6389" spans="1:29" x14ac:dyDescent="0.6">
      <c r="A6389" s="29" t="s">
        <v>3568</v>
      </c>
      <c r="B6389" s="29" t="s">
        <v>3569</v>
      </c>
      <c r="C6389" s="5">
        <v>17</v>
      </c>
      <c r="D6389" s="5" t="s">
        <v>12529</v>
      </c>
      <c r="E6389" s="5" t="s">
        <v>12530</v>
      </c>
      <c r="F6389" s="5" t="s">
        <v>12531</v>
      </c>
      <c r="G6389" s="4" t="s">
        <v>14454</v>
      </c>
      <c r="H6389" s="4" t="s">
        <v>14453</v>
      </c>
      <c r="I6389" s="29" t="s">
        <v>17027</v>
      </c>
      <c r="J6389" s="29" t="s">
        <v>17028</v>
      </c>
      <c r="K6389" s="27">
        <v>177</v>
      </c>
      <c r="L6389" s="6" t="s">
        <v>12574</v>
      </c>
      <c r="M6389" s="5" t="s">
        <v>12575</v>
      </c>
      <c r="N6389" s="7">
        <v>5103.58349609375</v>
      </c>
      <c r="O6389" s="8">
        <v>5161.66796875</v>
      </c>
      <c r="P6389" s="8">
        <v>5068.6357421875</v>
      </c>
      <c r="Q6389" s="8">
        <v>7522.86669921875</v>
      </c>
      <c r="R6389" s="8">
        <v>6689.0322265625</v>
      </c>
      <c r="S6389" s="8">
        <v>5573.1706460590049</v>
      </c>
      <c r="T6389" s="11">
        <v>0.96190649271011353</v>
      </c>
      <c r="U6389" s="11">
        <v>0.99805432558059692</v>
      </c>
      <c r="V6389" s="28">
        <f t="shared" si="198"/>
        <v>4909.1701009807584</v>
      </c>
      <c r="W6389" s="28">
        <f t="shared" si="199"/>
        <v>5093.6535842381127</v>
      </c>
      <c r="X6389" s="8">
        <v>5515.017578125</v>
      </c>
      <c r="Y6389" s="8">
        <v>6628.1939163086081</v>
      </c>
      <c r="Z6389" s="8">
        <v>6906.2863253272508</v>
      </c>
      <c r="AA6389" s="8">
        <v>6906.2863253272508</v>
      </c>
      <c r="AB6389" s="7">
        <v>5500.056934032239</v>
      </c>
      <c r="AC6389" s="10">
        <v>1.0776853045006409</v>
      </c>
    </row>
    <row r="6390" spans="1:29" x14ac:dyDescent="0.6">
      <c r="A6390" s="29" t="s">
        <v>3568</v>
      </c>
      <c r="B6390" s="29" t="s">
        <v>3569</v>
      </c>
      <c r="C6390" s="5">
        <v>17</v>
      </c>
      <c r="D6390" s="5" t="s">
        <v>12529</v>
      </c>
      <c r="E6390" s="5" t="s">
        <v>12530</v>
      </c>
      <c r="F6390" s="5" t="s">
        <v>12531</v>
      </c>
      <c r="G6390" s="4" t="s">
        <v>14454</v>
      </c>
      <c r="H6390" s="4" t="s">
        <v>14453</v>
      </c>
      <c r="I6390" s="29" t="s">
        <v>17025</v>
      </c>
      <c r="J6390" s="29" t="s">
        <v>17026</v>
      </c>
      <c r="K6390" s="27">
        <v>177</v>
      </c>
      <c r="L6390" s="6" t="s">
        <v>12576</v>
      </c>
      <c r="M6390" s="5" t="s">
        <v>12577</v>
      </c>
      <c r="N6390" s="7">
        <v>9509.25</v>
      </c>
      <c r="O6390" s="8">
        <v>10080.728515625</v>
      </c>
      <c r="P6390" s="8">
        <v>10645.703125</v>
      </c>
      <c r="Q6390" s="8">
        <v>9103.7294921875</v>
      </c>
      <c r="R6390" s="8">
        <v>10757.3583984375</v>
      </c>
      <c r="S6390" s="8">
        <v>9998.7455068048675</v>
      </c>
      <c r="T6390" s="11">
        <v>0.96190649271011353</v>
      </c>
      <c r="U6390" s="11">
        <v>0.99805432558059692</v>
      </c>
      <c r="V6390" s="28">
        <f t="shared" si="198"/>
        <v>9147.009315803647</v>
      </c>
      <c r="W6390" s="28">
        <f t="shared" si="199"/>
        <v>9490.7480955272913</v>
      </c>
      <c r="X6390" s="8">
        <v>10080.7587890625</v>
      </c>
      <c r="Y6390" s="8">
        <v>9057.1214584574827</v>
      </c>
      <c r="Z6390" s="8">
        <v>12070.725072472034</v>
      </c>
      <c r="AA6390" s="8">
        <v>12070.725072472034</v>
      </c>
      <c r="AB6390" s="7">
        <v>9612.934072857277</v>
      </c>
      <c r="AC6390" s="10">
        <v>1.0109034963700898</v>
      </c>
    </row>
    <row r="6391" spans="1:29" x14ac:dyDescent="0.6">
      <c r="A6391" s="29" t="s">
        <v>3568</v>
      </c>
      <c r="B6391" s="29" t="s">
        <v>3569</v>
      </c>
      <c r="C6391" s="5">
        <v>17</v>
      </c>
      <c r="D6391" s="5" t="s">
        <v>12529</v>
      </c>
      <c r="E6391" s="5" t="s">
        <v>12530</v>
      </c>
      <c r="F6391" s="5" t="s">
        <v>12531</v>
      </c>
      <c r="G6391" s="4" t="s">
        <v>14454</v>
      </c>
      <c r="H6391" s="4" t="s">
        <v>14453</v>
      </c>
      <c r="I6391" s="29" t="s">
        <v>14823</v>
      </c>
      <c r="J6391" s="29" t="s">
        <v>14823</v>
      </c>
      <c r="K6391" s="27">
        <v>177</v>
      </c>
      <c r="L6391" s="6" t="s">
        <v>12578</v>
      </c>
      <c r="M6391" s="5" t="s">
        <v>12579</v>
      </c>
      <c r="N6391" s="7">
        <v>7080.0830078125</v>
      </c>
      <c r="O6391" s="8">
        <v>7051.81982421875</v>
      </c>
      <c r="P6391" s="8">
        <v>7146.04443359375</v>
      </c>
      <c r="Q6391" s="8">
        <v>4242.56005859375</v>
      </c>
      <c r="R6391" s="8">
        <v>9871.9443359375</v>
      </c>
      <c r="S6391" s="8">
        <v>6754.3688648965517</v>
      </c>
      <c r="T6391" s="11">
        <v>0.96190649271011353</v>
      </c>
      <c r="U6391" s="11">
        <v>0.99805432558059692</v>
      </c>
      <c r="V6391" s="28">
        <f t="shared" si="198"/>
        <v>6810.3778141413932</v>
      </c>
      <c r="W6391" s="28">
        <f t="shared" si="199"/>
        <v>7066.3074714169488</v>
      </c>
      <c r="X6391" s="8">
        <v>6542.61181640625</v>
      </c>
      <c r="Y6391" s="8">
        <v>8731.2590162326596</v>
      </c>
      <c r="Z6391" s="8">
        <v>8435.8153936988692</v>
      </c>
      <c r="AA6391" s="8">
        <v>8435.8153936988692</v>
      </c>
      <c r="AB6391" s="7">
        <v>6718.1496342219561</v>
      </c>
      <c r="AC6391" s="10">
        <v>0.94888006635075195</v>
      </c>
    </row>
    <row r="6392" spans="1:29" x14ac:dyDescent="0.6">
      <c r="A6392" s="29" t="s">
        <v>3568</v>
      </c>
      <c r="B6392" s="29" t="s">
        <v>3569</v>
      </c>
      <c r="C6392" s="5">
        <v>17</v>
      </c>
      <c r="D6392" s="5" t="s">
        <v>12529</v>
      </c>
      <c r="E6392" s="5" t="s">
        <v>12530</v>
      </c>
      <c r="F6392" s="5" t="s">
        <v>12531</v>
      </c>
      <c r="G6392" s="4" t="s">
        <v>14454</v>
      </c>
      <c r="H6392" s="4" t="s">
        <v>14453</v>
      </c>
      <c r="I6392" s="29" t="s">
        <v>17039</v>
      </c>
      <c r="J6392" s="29" t="s">
        <v>17040</v>
      </c>
      <c r="K6392" s="27">
        <v>177</v>
      </c>
      <c r="L6392" s="6" t="s">
        <v>12580</v>
      </c>
      <c r="M6392" s="5" t="s">
        <v>12581</v>
      </c>
      <c r="N6392" s="7">
        <v>10005.41796875</v>
      </c>
      <c r="O6392" s="8">
        <v>4982.9306640625</v>
      </c>
      <c r="P6392" s="8">
        <v>5816.298828125</v>
      </c>
      <c r="Q6392" s="8">
        <v>6826.26171875</v>
      </c>
      <c r="R6392" s="8">
        <v>6251.83056640625</v>
      </c>
      <c r="S6392" s="8">
        <v>5365.4783100661089</v>
      </c>
      <c r="T6392" s="11">
        <v>0.96190649271011353</v>
      </c>
      <c r="U6392" s="11">
        <v>0.99805432558059692</v>
      </c>
      <c r="V6392" s="28">
        <f t="shared" si="198"/>
        <v>9624.2765064190608</v>
      </c>
      <c r="W6392" s="28">
        <f t="shared" si="199"/>
        <v>9985.9506829527672</v>
      </c>
      <c r="X6392" s="8">
        <v>4220.443359375</v>
      </c>
      <c r="Y6392" s="8">
        <v>7424.8877540381591</v>
      </c>
      <c r="Z6392" s="8">
        <v>6627.7339201620252</v>
      </c>
      <c r="AA6392" s="8">
        <v>6627.7339201620252</v>
      </c>
      <c r="AB6392" s="7">
        <v>5278.2222148573483</v>
      </c>
      <c r="AC6392" s="10">
        <v>0.52753640391064727</v>
      </c>
    </row>
    <row r="6393" spans="1:29" x14ac:dyDescent="0.6">
      <c r="A6393" s="29" t="s">
        <v>3568</v>
      </c>
      <c r="B6393" s="29" t="s">
        <v>3569</v>
      </c>
      <c r="C6393" s="5">
        <v>17</v>
      </c>
      <c r="D6393" s="5" t="s">
        <v>12529</v>
      </c>
      <c r="E6393" s="5" t="s">
        <v>12530</v>
      </c>
      <c r="F6393" s="5" t="s">
        <v>12531</v>
      </c>
      <c r="G6393" s="4" t="s">
        <v>14454</v>
      </c>
      <c r="H6393" s="4" t="s">
        <v>14453</v>
      </c>
      <c r="I6393" s="29" t="s">
        <v>17025</v>
      </c>
      <c r="J6393" s="29" t="s">
        <v>17026</v>
      </c>
      <c r="K6393" s="27">
        <v>177</v>
      </c>
      <c r="L6393" s="6" t="s">
        <v>12582</v>
      </c>
      <c r="M6393" s="5" t="s">
        <v>12583</v>
      </c>
      <c r="N6393" s="7">
        <v>4856.75</v>
      </c>
      <c r="O6393" s="8">
        <v>4506.1474609375</v>
      </c>
      <c r="P6393" s="8">
        <v>5496.046875</v>
      </c>
      <c r="Q6393" s="8">
        <v>6566.19091796875</v>
      </c>
      <c r="R6393" s="8">
        <v>4115.5732421875</v>
      </c>
      <c r="S6393" s="8">
        <v>4862.0754156498733</v>
      </c>
      <c r="T6393" s="11">
        <v>0.96190649271011353</v>
      </c>
      <c r="U6393" s="11">
        <v>0.99805432558059692</v>
      </c>
      <c r="V6393" s="28">
        <f t="shared" si="198"/>
        <v>4671.7393584698439</v>
      </c>
      <c r="W6393" s="28">
        <f t="shared" si="199"/>
        <v>4847.3003457635641</v>
      </c>
      <c r="X6393" s="8">
        <v>4816.373046875</v>
      </c>
      <c r="Y6393" s="8">
        <v>5156.0739195184869</v>
      </c>
      <c r="Z6393" s="8">
        <v>5949.5100601303602</v>
      </c>
      <c r="AA6393" s="8">
        <v>5949.5100601303602</v>
      </c>
      <c r="AB6393" s="7">
        <v>4738.0954856029666</v>
      </c>
      <c r="AC6393" s="10">
        <v>0.9755691533644858</v>
      </c>
    </row>
    <row r="6394" spans="1:29" x14ac:dyDescent="0.6">
      <c r="A6394" s="29" t="s">
        <v>3568</v>
      </c>
      <c r="B6394" s="29" t="s">
        <v>3569</v>
      </c>
      <c r="C6394" s="5">
        <v>17</v>
      </c>
      <c r="D6394" s="5" t="s">
        <v>12529</v>
      </c>
      <c r="E6394" s="5" t="s">
        <v>12530</v>
      </c>
      <c r="F6394" s="5" t="s">
        <v>12531</v>
      </c>
      <c r="G6394" s="4" t="s">
        <v>14454</v>
      </c>
      <c r="H6394" s="4" t="s">
        <v>14453</v>
      </c>
      <c r="I6394" s="29" t="s">
        <v>17009</v>
      </c>
      <c r="J6394" s="29" t="s">
        <v>17010</v>
      </c>
      <c r="K6394" s="27">
        <v>177</v>
      </c>
      <c r="L6394" s="6" t="s">
        <v>12584</v>
      </c>
      <c r="M6394" s="5" t="s">
        <v>12585</v>
      </c>
      <c r="N6394" s="7">
        <v>4631.4169921875</v>
      </c>
      <c r="O6394" s="8">
        <v>5456.27880859375</v>
      </c>
      <c r="P6394" s="8">
        <v>6426.806640625</v>
      </c>
      <c r="Q6394" s="8">
        <v>7582.62060546875</v>
      </c>
      <c r="R6394" s="8">
        <v>6052.39306640625</v>
      </c>
      <c r="S6394" s="8">
        <v>5862.0056425608309</v>
      </c>
      <c r="T6394" s="11">
        <v>0.96190649271011353</v>
      </c>
      <c r="U6394" s="11">
        <v>0.99805432558059692</v>
      </c>
      <c r="V6394" s="28">
        <f t="shared" si="198"/>
        <v>4454.9900752331014</v>
      </c>
      <c r="W6394" s="28">
        <f t="shared" si="199"/>
        <v>4622.405762620212</v>
      </c>
      <c r="X6394" s="8">
        <v>5977.72021484375</v>
      </c>
      <c r="Y6394" s="8">
        <v>7178.5470505081457</v>
      </c>
      <c r="Z6394" s="8">
        <v>7313.4755298752825</v>
      </c>
      <c r="AA6394" s="8">
        <v>7313.4755298752825</v>
      </c>
      <c r="AB6394" s="7">
        <v>5824.3359607682687</v>
      </c>
      <c r="AC6394" s="10">
        <v>1.2575710566751046</v>
      </c>
    </row>
    <row r="6395" spans="1:29" x14ac:dyDescent="0.6">
      <c r="A6395" s="29" t="s">
        <v>3568</v>
      </c>
      <c r="B6395" s="29" t="s">
        <v>3569</v>
      </c>
      <c r="C6395" s="5">
        <v>17</v>
      </c>
      <c r="D6395" s="5" t="s">
        <v>12529</v>
      </c>
      <c r="E6395" s="5" t="s">
        <v>12530</v>
      </c>
      <c r="F6395" s="5" t="s">
        <v>12531</v>
      </c>
      <c r="G6395" s="4" t="s">
        <v>14454</v>
      </c>
      <c r="H6395" s="4" t="s">
        <v>14453</v>
      </c>
      <c r="I6395" s="29" t="s">
        <v>14823</v>
      </c>
      <c r="J6395" s="29" t="s">
        <v>14823</v>
      </c>
      <c r="K6395" s="27">
        <v>177</v>
      </c>
      <c r="L6395" s="6" t="s">
        <v>12586</v>
      </c>
      <c r="M6395" s="5" t="s">
        <v>12587</v>
      </c>
      <c r="N6395" s="7">
        <v>196.66665649414063</v>
      </c>
      <c r="O6395" s="8">
        <v>159.63970947265625</v>
      </c>
      <c r="P6395" s="8">
        <v>77.250503540039063</v>
      </c>
      <c r="Q6395" s="8">
        <v>499.3525390625</v>
      </c>
      <c r="R6395" s="8">
        <v>487.43270874023438</v>
      </c>
      <c r="S6395" s="8">
        <v>218.91929699086631</v>
      </c>
      <c r="T6395" s="11">
        <v>0.96190649271011353</v>
      </c>
      <c r="U6395" s="11">
        <v>0.99805432558059692</v>
      </c>
      <c r="V6395" s="28">
        <f t="shared" si="198"/>
        <v>189.17493378130348</v>
      </c>
      <c r="W6395" s="28">
        <f t="shared" si="199"/>
        <v>196.28400721145044</v>
      </c>
      <c r="X6395" s="8">
        <v>164.84478759765625</v>
      </c>
      <c r="Y6395" s="8">
        <v>242.53211661671403</v>
      </c>
      <c r="Z6395" s="8">
        <v>262.06396449220631</v>
      </c>
      <c r="AA6395" s="8">
        <v>262.06396449220631</v>
      </c>
      <c r="AB6395" s="7">
        <v>208.70358643826418</v>
      </c>
      <c r="AC6395" s="10">
        <v>1.0612047316952387</v>
      </c>
    </row>
    <row r="6396" spans="1:29" x14ac:dyDescent="0.6">
      <c r="A6396" s="29" t="s">
        <v>3568</v>
      </c>
      <c r="B6396" s="29" t="s">
        <v>3569</v>
      </c>
      <c r="C6396" s="5">
        <v>17</v>
      </c>
      <c r="D6396" s="5" t="s">
        <v>12529</v>
      </c>
      <c r="E6396" s="5" t="s">
        <v>12530</v>
      </c>
      <c r="F6396" s="5" t="s">
        <v>12531</v>
      </c>
      <c r="G6396" s="4" t="s">
        <v>14454</v>
      </c>
      <c r="H6396" s="4" t="s">
        <v>14453</v>
      </c>
      <c r="I6396" s="29" t="s">
        <v>17041</v>
      </c>
      <c r="J6396" s="29" t="s">
        <v>17042</v>
      </c>
      <c r="K6396" s="27">
        <v>177</v>
      </c>
      <c r="L6396" s="6" t="s">
        <v>12588</v>
      </c>
      <c r="M6396" s="5" t="s">
        <v>12589</v>
      </c>
      <c r="N6396" s="7">
        <v>24587.833984375</v>
      </c>
      <c r="O6396" s="8">
        <v>26598.154296875</v>
      </c>
      <c r="P6396" s="8">
        <v>27008.611328125</v>
      </c>
      <c r="Q6396" s="8">
        <v>16187.095703125</v>
      </c>
      <c r="R6396" s="8">
        <v>6460.64208984375</v>
      </c>
      <c r="S6396" s="8">
        <v>24225.382766323302</v>
      </c>
      <c r="T6396" s="11">
        <v>0.96190649271011353</v>
      </c>
      <c r="U6396" s="11">
        <v>0.99805432558059692</v>
      </c>
      <c r="V6396" s="28">
        <f t="shared" si="198"/>
        <v>23651.197151248693</v>
      </c>
      <c r="W6396" s="28">
        <f t="shared" si="199"/>
        <v>24539.994064763072</v>
      </c>
      <c r="X6396" s="8">
        <v>23445.46484375</v>
      </c>
      <c r="Y6396" s="8">
        <v>15562.018765400677</v>
      </c>
      <c r="Z6396" s="8">
        <v>28335.186708221325</v>
      </c>
      <c r="AA6396" s="8">
        <v>28335.186708221325</v>
      </c>
      <c r="AB6396" s="7">
        <v>22565.693455268982</v>
      </c>
      <c r="AC6396" s="10">
        <v>0.91775849265978282</v>
      </c>
    </row>
    <row r="6397" spans="1:29" x14ac:dyDescent="0.6">
      <c r="A6397" s="29" t="s">
        <v>3568</v>
      </c>
      <c r="B6397" s="29" t="s">
        <v>3569</v>
      </c>
      <c r="C6397" s="5">
        <v>17</v>
      </c>
      <c r="D6397" s="5" t="s">
        <v>12529</v>
      </c>
      <c r="E6397" s="5" t="s">
        <v>12530</v>
      </c>
      <c r="F6397" s="5" t="s">
        <v>12531</v>
      </c>
      <c r="G6397" s="4" t="s">
        <v>14454</v>
      </c>
      <c r="H6397" s="4" t="s">
        <v>14453</v>
      </c>
      <c r="I6397" s="29" t="s">
        <v>17009</v>
      </c>
      <c r="J6397" s="29" t="s">
        <v>17010</v>
      </c>
      <c r="K6397" s="27">
        <v>177</v>
      </c>
      <c r="L6397" s="6" t="s">
        <v>12590</v>
      </c>
      <c r="M6397" s="5" t="s">
        <v>12591</v>
      </c>
      <c r="N6397" s="7">
        <v>6098.75</v>
      </c>
      <c r="O6397" s="8">
        <v>6900.36767578125</v>
      </c>
      <c r="P6397" s="8">
        <v>7581.658203125</v>
      </c>
      <c r="Q6397" s="8">
        <v>7761.8095703125</v>
      </c>
      <c r="R6397" s="8">
        <v>6913.66552734375</v>
      </c>
      <c r="S6397" s="8">
        <v>7073.7105020231884</v>
      </c>
      <c r="T6397" s="11">
        <v>0.96190649271011353</v>
      </c>
      <c r="U6397" s="11">
        <v>0.99805432558059692</v>
      </c>
      <c r="V6397" s="28">
        <f t="shared" si="198"/>
        <v>5866.4272224158049</v>
      </c>
      <c r="W6397" s="28">
        <f t="shared" si="199"/>
        <v>6086.8838181346655</v>
      </c>
      <c r="X6397" s="8">
        <v>6834.29541015625</v>
      </c>
      <c r="Y6397" s="8">
        <v>6395.5428656936765</v>
      </c>
      <c r="Z6397" s="8">
        <v>8497.5992817275892</v>
      </c>
      <c r="AA6397" s="8">
        <v>8497.5992817275892</v>
      </c>
      <c r="AB6397" s="7">
        <v>6767.353343097685</v>
      </c>
      <c r="AC6397" s="10">
        <v>1.1096295705017725</v>
      </c>
    </row>
    <row r="6398" spans="1:29" x14ac:dyDescent="0.6">
      <c r="A6398" s="29" t="s">
        <v>3568</v>
      </c>
      <c r="B6398" s="29" t="s">
        <v>3569</v>
      </c>
      <c r="C6398" s="5">
        <v>17</v>
      </c>
      <c r="D6398" s="5" t="s">
        <v>12529</v>
      </c>
      <c r="E6398" s="5" t="s">
        <v>12530</v>
      </c>
      <c r="F6398" s="5" t="s">
        <v>12531</v>
      </c>
      <c r="G6398" s="4" t="s">
        <v>14454</v>
      </c>
      <c r="H6398" s="4" t="s">
        <v>14453</v>
      </c>
      <c r="I6398" s="29" t="s">
        <v>17037</v>
      </c>
      <c r="J6398" s="29" t="s">
        <v>17038</v>
      </c>
      <c r="K6398" s="27">
        <v>177</v>
      </c>
      <c r="L6398" s="6" t="s">
        <v>12592</v>
      </c>
      <c r="M6398" s="5" t="s">
        <v>5055</v>
      </c>
      <c r="N6398" s="7">
        <v>11345</v>
      </c>
      <c r="O6398" s="8">
        <v>13773.2890625</v>
      </c>
      <c r="P6398" s="8">
        <v>17252.791015625</v>
      </c>
      <c r="Q6398" s="8">
        <v>13301.05078125</v>
      </c>
      <c r="R6398" s="8">
        <v>13424.396484375</v>
      </c>
      <c r="S6398" s="8">
        <v>13911.157055971869</v>
      </c>
      <c r="T6398" s="11">
        <v>0.96190649271011353</v>
      </c>
      <c r="U6398" s="11">
        <v>0.99805432558059692</v>
      </c>
      <c r="V6398" s="28">
        <f t="shared" si="198"/>
        <v>10912.829159796238</v>
      </c>
      <c r="W6398" s="28">
        <f t="shared" si="199"/>
        <v>11322.926323711872</v>
      </c>
      <c r="X6398" s="8">
        <v>13335.30859375</v>
      </c>
      <c r="Y6398" s="8">
        <v>14808.704276584711</v>
      </c>
      <c r="Z6398" s="8">
        <v>16968.748976660103</v>
      </c>
      <c r="AA6398" s="8">
        <v>16968.748976660103</v>
      </c>
      <c r="AB6398" s="7">
        <v>13513.642654615756</v>
      </c>
      <c r="AC6398" s="10">
        <v>1.1911540462420234</v>
      </c>
    </row>
    <row r="6399" spans="1:29" x14ac:dyDescent="0.6">
      <c r="A6399" s="29" t="s">
        <v>3568</v>
      </c>
      <c r="B6399" s="29" t="s">
        <v>3569</v>
      </c>
      <c r="C6399" s="5">
        <v>17</v>
      </c>
      <c r="D6399" s="5" t="s">
        <v>12529</v>
      </c>
      <c r="E6399" s="5" t="s">
        <v>12530</v>
      </c>
      <c r="F6399" s="5" t="s">
        <v>12531</v>
      </c>
      <c r="G6399" s="4" t="s">
        <v>14454</v>
      </c>
      <c r="H6399" s="4" t="s">
        <v>14453</v>
      </c>
      <c r="I6399" s="29" t="s">
        <v>17043</v>
      </c>
      <c r="J6399" s="29" t="s">
        <v>17044</v>
      </c>
      <c r="K6399" s="27">
        <v>177</v>
      </c>
      <c r="L6399" s="6" t="s">
        <v>12593</v>
      </c>
      <c r="M6399" s="5" t="s">
        <v>8068</v>
      </c>
      <c r="N6399" s="7">
        <v>6064.6669921875</v>
      </c>
      <c r="O6399" s="8">
        <v>4699.1416015625</v>
      </c>
      <c r="P6399" s="8">
        <v>4390.73046875</v>
      </c>
      <c r="Q6399" s="8">
        <v>8641.888671875</v>
      </c>
      <c r="R6399" s="8">
        <v>9701.59375</v>
      </c>
      <c r="S6399" s="8">
        <v>5478.60856309468</v>
      </c>
      <c r="T6399" s="11">
        <v>0.96190649271011353</v>
      </c>
      <c r="U6399" s="11">
        <v>0.99805432558059692</v>
      </c>
      <c r="V6399" s="28">
        <f t="shared" si="198"/>
        <v>5833.6425559098716</v>
      </c>
      <c r="W6399" s="28">
        <f t="shared" si="199"/>
        <v>6052.8671247586026</v>
      </c>
      <c r="X6399" s="8">
        <v>5325.9052734375</v>
      </c>
      <c r="Y6399" s="8">
        <v>9021.3167266474447</v>
      </c>
      <c r="Z6399" s="8">
        <v>7081.1723624002179</v>
      </c>
      <c r="AA6399" s="8">
        <v>7081.1723624002179</v>
      </c>
      <c r="AB6399" s="7">
        <v>5639.3334012330124</v>
      </c>
      <c r="AC6399" s="10">
        <v>0.92986695040265166</v>
      </c>
    </row>
    <row r="6400" spans="1:29" x14ac:dyDescent="0.6">
      <c r="A6400" s="29" t="s">
        <v>3568</v>
      </c>
      <c r="B6400" s="29" t="s">
        <v>3569</v>
      </c>
      <c r="C6400" s="5">
        <v>17</v>
      </c>
      <c r="D6400" s="5" t="s">
        <v>12529</v>
      </c>
      <c r="E6400" s="5" t="s">
        <v>12530</v>
      </c>
      <c r="F6400" s="5" t="s">
        <v>12531</v>
      </c>
      <c r="G6400" s="4" t="s">
        <v>14454</v>
      </c>
      <c r="H6400" s="4" t="s">
        <v>14453</v>
      </c>
      <c r="I6400" s="29" t="s">
        <v>14823</v>
      </c>
      <c r="J6400" s="29" t="s">
        <v>14823</v>
      </c>
      <c r="K6400" s="27">
        <v>177</v>
      </c>
      <c r="L6400" s="6" t="s">
        <v>12594</v>
      </c>
      <c r="M6400" s="5" t="s">
        <v>12595</v>
      </c>
      <c r="N6400" s="7">
        <v>5498.5</v>
      </c>
      <c r="O6400" s="8">
        <v>5835.25732421875</v>
      </c>
      <c r="P6400" s="8">
        <v>6412.54931640625</v>
      </c>
      <c r="Q6400" s="8">
        <v>6036.58056640625</v>
      </c>
      <c r="R6400" s="8">
        <v>6916.009765625</v>
      </c>
      <c r="S6400" s="8">
        <v>5947.4783997331606</v>
      </c>
      <c r="T6400" s="11">
        <v>0.96190649271011353</v>
      </c>
      <c r="U6400" s="11">
        <v>0.99805432558059692</v>
      </c>
      <c r="V6400" s="28">
        <f t="shared" si="198"/>
        <v>5289.0428501665592</v>
      </c>
      <c r="W6400" s="28">
        <f t="shared" si="199"/>
        <v>5487.8017092049122</v>
      </c>
      <c r="X6400" s="8">
        <v>6139.1748046875</v>
      </c>
      <c r="Y6400" s="8">
        <v>6729.5470054938523</v>
      </c>
      <c r="Z6400" s="8">
        <v>7362.8127260697056</v>
      </c>
      <c r="AA6400" s="8">
        <v>7362.8127260697056</v>
      </c>
      <c r="AB6400" s="7">
        <v>5863.6273216027739</v>
      </c>
      <c r="AC6400" s="10">
        <v>1.0664048961721877</v>
      </c>
    </row>
    <row r="6401" spans="1:29" x14ac:dyDescent="0.6">
      <c r="A6401" s="29" t="s">
        <v>3568</v>
      </c>
      <c r="B6401" s="29" t="s">
        <v>3569</v>
      </c>
      <c r="C6401" s="5">
        <v>17</v>
      </c>
      <c r="D6401" s="5" t="s">
        <v>12529</v>
      </c>
      <c r="E6401" s="5" t="s">
        <v>12530</v>
      </c>
      <c r="F6401" s="5" t="s">
        <v>12531</v>
      </c>
      <c r="G6401" s="4" t="s">
        <v>14454</v>
      </c>
      <c r="H6401" s="4" t="s">
        <v>14453</v>
      </c>
      <c r="I6401" s="29" t="s">
        <v>17045</v>
      </c>
      <c r="J6401" s="29" t="s">
        <v>17046</v>
      </c>
      <c r="K6401" s="27">
        <v>177</v>
      </c>
      <c r="L6401" s="6" t="s">
        <v>12596</v>
      </c>
      <c r="M6401" s="5" t="s">
        <v>12597</v>
      </c>
      <c r="N6401" s="7">
        <v>5628.4169921875</v>
      </c>
      <c r="O6401" s="8">
        <v>5355.29736328125</v>
      </c>
      <c r="P6401" s="8">
        <v>5066.6103515625</v>
      </c>
      <c r="Q6401" s="8">
        <v>9285.66015625</v>
      </c>
      <c r="R6401" s="8">
        <v>9372.6181640625</v>
      </c>
      <c r="S6401" s="8">
        <v>6093.1322443251956</v>
      </c>
      <c r="T6401" s="11">
        <v>0.96190649271011353</v>
      </c>
      <c r="U6401" s="11">
        <v>0.99805432558059692</v>
      </c>
      <c r="V6401" s="28">
        <f t="shared" si="198"/>
        <v>5414.0108484650846</v>
      </c>
      <c r="W6401" s="28">
        <f t="shared" si="199"/>
        <v>5617.4659252240672</v>
      </c>
      <c r="X6401" s="8">
        <v>5696.05224609375</v>
      </c>
      <c r="Y6401" s="8">
        <v>12318.416778953409</v>
      </c>
      <c r="Z6401" s="8">
        <v>8122.7553823585076</v>
      </c>
      <c r="AA6401" s="8">
        <v>8122.7553823585076</v>
      </c>
      <c r="AB6401" s="7">
        <v>6468.833604588739</v>
      </c>
      <c r="AC6401" s="10">
        <v>1.1493166930537975</v>
      </c>
    </row>
    <row r="6402" spans="1:29" x14ac:dyDescent="0.6">
      <c r="A6402" s="29" t="s">
        <v>3568</v>
      </c>
      <c r="B6402" s="29" t="s">
        <v>3569</v>
      </c>
      <c r="C6402" s="5">
        <v>17</v>
      </c>
      <c r="D6402" s="5" t="s">
        <v>12529</v>
      </c>
      <c r="E6402" s="5" t="s">
        <v>12530</v>
      </c>
      <c r="F6402" s="5" t="s">
        <v>12531</v>
      </c>
      <c r="G6402" s="4" t="s">
        <v>14454</v>
      </c>
      <c r="H6402" s="4" t="s">
        <v>14453</v>
      </c>
      <c r="I6402" s="29" t="s">
        <v>17025</v>
      </c>
      <c r="J6402" s="29" t="s">
        <v>17026</v>
      </c>
      <c r="K6402" s="27">
        <v>177</v>
      </c>
      <c r="L6402" s="6" t="s">
        <v>12598</v>
      </c>
      <c r="M6402" s="5" t="s">
        <v>12599</v>
      </c>
      <c r="N6402" s="7">
        <v>5936.2509765625</v>
      </c>
      <c r="O6402" s="8">
        <v>5037.40234375</v>
      </c>
      <c r="P6402" s="8">
        <v>5848.77880859375</v>
      </c>
      <c r="Q6402" s="8">
        <v>7198.72314453125</v>
      </c>
      <c r="R6402" s="8">
        <v>4324.126953125</v>
      </c>
      <c r="S6402" s="8">
        <v>5383.613065662621</v>
      </c>
      <c r="T6402" s="11">
        <v>0.96190649271011353</v>
      </c>
      <c r="U6402" s="11">
        <v>0.99805432558059692</v>
      </c>
      <c r="V6402" s="28">
        <f t="shared" ref="V6402:V6465" si="200">$N6402*T6402</f>
        <v>5710.1183567122207</v>
      </c>
      <c r="W6402" s="28">
        <f t="shared" ref="W6402:W6465" si="201">$N6402*U6402</f>
        <v>5924.7009648902458</v>
      </c>
      <c r="X6402" s="8">
        <v>5163.31494140625</v>
      </c>
      <c r="Y6402" s="8">
        <v>5292.2872177260224</v>
      </c>
      <c r="Z6402" s="8">
        <v>6513.8358574435715</v>
      </c>
      <c r="AA6402" s="8">
        <v>6513.8358574435715</v>
      </c>
      <c r="AB6402" s="7">
        <v>5187.5156035009495</v>
      </c>
      <c r="AC6402" s="10">
        <v>0.87387066752775333</v>
      </c>
    </row>
    <row r="6403" spans="1:29" x14ac:dyDescent="0.6">
      <c r="A6403" s="29" t="s">
        <v>3568</v>
      </c>
      <c r="B6403" s="29" t="s">
        <v>3569</v>
      </c>
      <c r="C6403" s="5">
        <v>17</v>
      </c>
      <c r="D6403" s="5" t="s">
        <v>12529</v>
      </c>
      <c r="E6403" s="5" t="s">
        <v>12530</v>
      </c>
      <c r="F6403" s="5" t="s">
        <v>12531</v>
      </c>
      <c r="G6403" s="4" t="s">
        <v>14454</v>
      </c>
      <c r="H6403" s="4" t="s">
        <v>14453</v>
      </c>
      <c r="I6403" s="29" t="s">
        <v>17027</v>
      </c>
      <c r="J6403" s="29" t="s">
        <v>17028</v>
      </c>
      <c r="K6403" s="27">
        <v>177</v>
      </c>
      <c r="L6403" s="6" t="s">
        <v>12600</v>
      </c>
      <c r="M6403" s="5" t="s">
        <v>12601</v>
      </c>
      <c r="N6403" s="7">
        <v>6933.6669921875</v>
      </c>
      <c r="O6403" s="8">
        <v>7602.951171875</v>
      </c>
      <c r="P6403" s="8">
        <v>9117.1640625</v>
      </c>
      <c r="Q6403" s="8">
        <v>8513.943359375</v>
      </c>
      <c r="R6403" s="8">
        <v>5428.36083984375</v>
      </c>
      <c r="S6403" s="8">
        <v>7745.9928498595473</v>
      </c>
      <c r="T6403" s="11">
        <v>0.96190649271011353</v>
      </c>
      <c r="U6403" s="11">
        <v>0.99805432558059692</v>
      </c>
      <c r="V6403" s="28">
        <f t="shared" si="200"/>
        <v>6669.5392980749602</v>
      </c>
      <c r="W6403" s="28">
        <f t="shared" si="201"/>
        <v>6920.1763336881413</v>
      </c>
      <c r="X6403" s="8">
        <v>7975.7685546875</v>
      </c>
      <c r="Y6403" s="8">
        <v>8195.2252172230146</v>
      </c>
      <c r="Z6403" s="8">
        <v>9517.2953428030687</v>
      </c>
      <c r="AA6403" s="8">
        <v>9517.2953428030687</v>
      </c>
      <c r="AB6403" s="7">
        <v>7579.4231194051126</v>
      </c>
      <c r="AC6403" s="10">
        <v>1.0931334210231349</v>
      </c>
    </row>
    <row r="6404" spans="1:29" x14ac:dyDescent="0.6">
      <c r="A6404" s="29" t="s">
        <v>3568</v>
      </c>
      <c r="B6404" s="29" t="s">
        <v>3569</v>
      </c>
      <c r="C6404" s="5">
        <v>17</v>
      </c>
      <c r="D6404" s="5" t="s">
        <v>12529</v>
      </c>
      <c r="E6404" s="5" t="s">
        <v>12530</v>
      </c>
      <c r="F6404" s="5" t="s">
        <v>12531</v>
      </c>
      <c r="G6404" s="4" t="s">
        <v>14454</v>
      </c>
      <c r="H6404" s="4" t="s">
        <v>14453</v>
      </c>
      <c r="I6404" s="29" t="s">
        <v>17039</v>
      </c>
      <c r="J6404" s="29" t="s">
        <v>17040</v>
      </c>
      <c r="K6404" s="27">
        <v>177</v>
      </c>
      <c r="L6404" s="6" t="s">
        <v>12602</v>
      </c>
      <c r="M6404" s="5" t="s">
        <v>12603</v>
      </c>
      <c r="N6404" s="7">
        <v>11370</v>
      </c>
      <c r="O6404" s="8">
        <v>9308.009765625</v>
      </c>
      <c r="P6404" s="8">
        <v>10017.8349609375</v>
      </c>
      <c r="Q6404" s="8">
        <v>12834.6591796875</v>
      </c>
      <c r="R6404" s="8">
        <v>12428.5400390625</v>
      </c>
      <c r="S6404" s="8">
        <v>10012.028269510356</v>
      </c>
      <c r="T6404" s="11">
        <v>0.96190649271011353</v>
      </c>
      <c r="U6404" s="11">
        <v>0.99805432558059692</v>
      </c>
      <c r="V6404" s="28">
        <f t="shared" si="200"/>
        <v>10936.876822113991</v>
      </c>
      <c r="W6404" s="28">
        <f t="shared" si="201"/>
        <v>11347.877681851387</v>
      </c>
      <c r="X6404" s="8">
        <v>9826.6865234375</v>
      </c>
      <c r="Y6404" s="8">
        <v>11095.025419863028</v>
      </c>
      <c r="Z6404" s="8">
        <v>12297.013890641101</v>
      </c>
      <c r="AA6404" s="8">
        <v>12297.013890641101</v>
      </c>
      <c r="AB6404" s="7">
        <v>9793.1468999595127</v>
      </c>
      <c r="AC6404" s="10">
        <v>0.86131459102546282</v>
      </c>
    </row>
    <row r="6405" spans="1:29" x14ac:dyDescent="0.6">
      <c r="A6405" s="29" t="s">
        <v>3568</v>
      </c>
      <c r="B6405" s="29" t="s">
        <v>3569</v>
      </c>
      <c r="C6405" s="5">
        <v>17</v>
      </c>
      <c r="D6405" s="5" t="s">
        <v>12529</v>
      </c>
      <c r="E6405" s="5" t="s">
        <v>12530</v>
      </c>
      <c r="F6405" s="5" t="s">
        <v>12531</v>
      </c>
      <c r="G6405" s="4" t="s">
        <v>14454</v>
      </c>
      <c r="H6405" s="4" t="s">
        <v>14453</v>
      </c>
      <c r="I6405" s="29" t="s">
        <v>17021</v>
      </c>
      <c r="J6405" s="29" t="s">
        <v>17022</v>
      </c>
      <c r="K6405" s="27">
        <v>177</v>
      </c>
      <c r="L6405" s="6" t="s">
        <v>12604</v>
      </c>
      <c r="M6405" s="5" t="s">
        <v>4313</v>
      </c>
      <c r="N6405" s="7">
        <v>13320.833984375</v>
      </c>
      <c r="O6405" s="8">
        <v>14197.267578125</v>
      </c>
      <c r="P6405" s="8">
        <v>15015.3271484375</v>
      </c>
      <c r="Q6405" s="8">
        <v>13195.390625</v>
      </c>
      <c r="R6405" s="8">
        <v>15862.2421875</v>
      </c>
      <c r="S6405" s="8">
        <v>14168.964186204019</v>
      </c>
      <c r="T6405" s="11">
        <v>0.96190649271011353</v>
      </c>
      <c r="U6405" s="11">
        <v>0.99805432558059692</v>
      </c>
      <c r="V6405" s="28">
        <f t="shared" si="200"/>
        <v>12813.396697883843</v>
      </c>
      <c r="W6405" s="28">
        <f t="shared" si="201"/>
        <v>13294.915978446486</v>
      </c>
      <c r="X6405" s="8">
        <v>13194.775390625</v>
      </c>
      <c r="Y6405" s="8">
        <v>11925.290066048439</v>
      </c>
      <c r="Z6405" s="8">
        <v>16845.953088615584</v>
      </c>
      <c r="AA6405" s="8">
        <v>16845.953088615584</v>
      </c>
      <c r="AB6405" s="7">
        <v>13415.849956239919</v>
      </c>
      <c r="AC6405" s="10">
        <v>1.0071328846209158</v>
      </c>
    </row>
    <row r="6406" spans="1:29" x14ac:dyDescent="0.6">
      <c r="A6406" s="29" t="s">
        <v>3568</v>
      </c>
      <c r="B6406" s="29" t="s">
        <v>3569</v>
      </c>
      <c r="C6406" s="5">
        <v>17</v>
      </c>
      <c r="D6406" s="5" t="s">
        <v>12529</v>
      </c>
      <c r="E6406" s="5" t="s">
        <v>12530</v>
      </c>
      <c r="F6406" s="5" t="s">
        <v>12531</v>
      </c>
      <c r="G6406" s="4" t="s">
        <v>14454</v>
      </c>
      <c r="H6406" s="4" t="s">
        <v>14453</v>
      </c>
      <c r="I6406" s="29" t="s">
        <v>17019</v>
      </c>
      <c r="J6406" s="29" t="s">
        <v>17020</v>
      </c>
      <c r="K6406" s="27">
        <v>177</v>
      </c>
      <c r="L6406" s="6" t="s">
        <v>12605</v>
      </c>
      <c r="M6406" s="5" t="s">
        <v>12606</v>
      </c>
      <c r="N6406" s="7">
        <v>10758.916015625</v>
      </c>
      <c r="O6406" s="8">
        <v>9831.9541015625</v>
      </c>
      <c r="P6406" s="8">
        <v>12325.625</v>
      </c>
      <c r="Q6406" s="8">
        <v>13130.2763671875</v>
      </c>
      <c r="R6406" s="8">
        <v>16394.943359375</v>
      </c>
      <c r="S6406" s="8">
        <v>10759.585426641457</v>
      </c>
      <c r="T6406" s="11">
        <v>0.96190649271011353</v>
      </c>
      <c r="U6406" s="11">
        <v>0.99805432558059692</v>
      </c>
      <c r="V6406" s="28">
        <f t="shared" si="200"/>
        <v>10349.071169952513</v>
      </c>
      <c r="W6406" s="28">
        <f t="shared" si="201"/>
        <v>10737.982667952892</v>
      </c>
      <c r="X6406" s="8">
        <v>10795.1513671875</v>
      </c>
      <c r="Y6406" s="8">
        <v>18102.245338737561</v>
      </c>
      <c r="Z6406" s="8">
        <v>13999.453291794463</v>
      </c>
      <c r="AA6406" s="8">
        <v>13999.453291794463</v>
      </c>
      <c r="AB6406" s="7">
        <v>11148.942647776203</v>
      </c>
      <c r="AC6406" s="10">
        <v>1.0362514803150031</v>
      </c>
    </row>
    <row r="6407" spans="1:29" x14ac:dyDescent="0.6">
      <c r="A6407" s="29" t="s">
        <v>3568</v>
      </c>
      <c r="B6407" s="29" t="s">
        <v>3569</v>
      </c>
      <c r="C6407" s="5">
        <v>17</v>
      </c>
      <c r="D6407" s="5" t="s">
        <v>12529</v>
      </c>
      <c r="E6407" s="5" t="s">
        <v>12530</v>
      </c>
      <c r="F6407" s="5" t="s">
        <v>12531</v>
      </c>
      <c r="G6407" s="4" t="s">
        <v>14454</v>
      </c>
      <c r="H6407" s="4" t="s">
        <v>14453</v>
      </c>
      <c r="I6407" s="29" t="s">
        <v>17009</v>
      </c>
      <c r="J6407" s="29" t="s">
        <v>17010</v>
      </c>
      <c r="K6407" s="27">
        <v>177</v>
      </c>
      <c r="L6407" s="6" t="s">
        <v>12607</v>
      </c>
      <c r="M6407" s="5" t="s">
        <v>12608</v>
      </c>
      <c r="N6407" s="7">
        <v>6070.25</v>
      </c>
      <c r="O6407" s="8">
        <v>6954.3935546875</v>
      </c>
      <c r="P6407" s="8">
        <v>9097.3583984375</v>
      </c>
      <c r="Q6407" s="8">
        <v>6506.171875</v>
      </c>
      <c r="R6407" s="8">
        <v>6899.46044921875</v>
      </c>
      <c r="S6407" s="8">
        <v>7022.3834359551356</v>
      </c>
      <c r="T6407" s="11">
        <v>0.96190649271011353</v>
      </c>
      <c r="U6407" s="11">
        <v>0.99805432558059692</v>
      </c>
      <c r="V6407" s="28">
        <f t="shared" si="200"/>
        <v>5839.0128873735666</v>
      </c>
      <c r="W6407" s="28">
        <f t="shared" si="201"/>
        <v>6058.4392698556185</v>
      </c>
      <c r="X6407" s="8">
        <v>7165.49169921875</v>
      </c>
      <c r="Y6407" s="8">
        <v>6469.3619864065568</v>
      </c>
      <c r="Z6407" s="8">
        <v>8502.4172338418921</v>
      </c>
      <c r="AA6407" s="8">
        <v>8502.4172338418921</v>
      </c>
      <c r="AB6407" s="7">
        <v>6771.1902837754742</v>
      </c>
      <c r="AC6407" s="10">
        <v>1.1154714029530042</v>
      </c>
    </row>
    <row r="6408" spans="1:29" x14ac:dyDescent="0.6">
      <c r="A6408" s="29" t="s">
        <v>3568</v>
      </c>
      <c r="B6408" s="29" t="s">
        <v>3569</v>
      </c>
      <c r="C6408" s="5">
        <v>17</v>
      </c>
      <c r="D6408" s="5" t="s">
        <v>12529</v>
      </c>
      <c r="E6408" s="5" t="s">
        <v>12530</v>
      </c>
      <c r="F6408" s="5" t="s">
        <v>12531</v>
      </c>
      <c r="G6408" s="4" t="s">
        <v>14454</v>
      </c>
      <c r="H6408" s="4" t="s">
        <v>14453</v>
      </c>
      <c r="I6408" s="29" t="s">
        <v>17047</v>
      </c>
      <c r="J6408" s="29" t="s">
        <v>17048</v>
      </c>
      <c r="K6408" s="27">
        <v>177</v>
      </c>
      <c r="L6408" s="6" t="s">
        <v>12609</v>
      </c>
      <c r="M6408" s="5" t="s">
        <v>12610</v>
      </c>
      <c r="N6408" s="7">
        <v>66524.328125</v>
      </c>
      <c r="O6408" s="8">
        <v>73299.1015625</v>
      </c>
      <c r="P6408" s="8">
        <v>78286.0234375</v>
      </c>
      <c r="Q6408" s="8">
        <v>92217.5078125</v>
      </c>
      <c r="R6408" s="8">
        <v>75642.125</v>
      </c>
      <c r="S6408" s="8">
        <v>76551.59449439231</v>
      </c>
      <c r="T6408" s="11">
        <v>0.96190649271011353</v>
      </c>
      <c r="U6408" s="11">
        <v>0.99805432558059692</v>
      </c>
      <c r="V6408" s="28">
        <f t="shared" si="200"/>
        <v>63990.183146615513</v>
      </c>
      <c r="W6408" s="28">
        <f t="shared" si="201"/>
        <v>66394.893441499211</v>
      </c>
      <c r="X6408" s="8">
        <v>70385.921875</v>
      </c>
      <c r="Y6408" s="8">
        <v>86039.280627185493</v>
      </c>
      <c r="Z6408" s="8">
        <v>93523.039670617523</v>
      </c>
      <c r="AA6408" s="8">
        <v>93523.039670617523</v>
      </c>
      <c r="AB6408" s="7">
        <v>74480.266036143279</v>
      </c>
      <c r="AC6408" s="10">
        <v>1.1195944120802539</v>
      </c>
    </row>
    <row r="6409" spans="1:29" x14ac:dyDescent="0.6">
      <c r="A6409" s="29" t="s">
        <v>3568</v>
      </c>
      <c r="B6409" s="29" t="s">
        <v>3569</v>
      </c>
      <c r="C6409" s="5">
        <v>17</v>
      </c>
      <c r="D6409" s="5" t="s">
        <v>12529</v>
      </c>
      <c r="E6409" s="5" t="s">
        <v>12530</v>
      </c>
      <c r="F6409" s="5" t="s">
        <v>12531</v>
      </c>
      <c r="G6409" s="4" t="s">
        <v>14454</v>
      </c>
      <c r="H6409" s="4" t="s">
        <v>14453</v>
      </c>
      <c r="I6409" s="29" t="s">
        <v>17011</v>
      </c>
      <c r="J6409" s="29" t="s">
        <v>17012</v>
      </c>
      <c r="K6409" s="27">
        <v>177</v>
      </c>
      <c r="L6409" s="6" t="s">
        <v>12611</v>
      </c>
      <c r="M6409" s="5" t="s">
        <v>12612</v>
      </c>
      <c r="N6409" s="7">
        <v>12043.4169921875</v>
      </c>
      <c r="O6409" s="8">
        <v>13458.4462890625</v>
      </c>
      <c r="P6409" s="8">
        <v>16854.40234375</v>
      </c>
      <c r="Q6409" s="8">
        <v>17332.830078125</v>
      </c>
      <c r="R6409" s="8">
        <v>15420.6865234375</v>
      </c>
      <c r="S6409" s="8">
        <v>14338.6042965249</v>
      </c>
      <c r="T6409" s="11">
        <v>0.96190649271011353</v>
      </c>
      <c r="U6409" s="11">
        <v>0.99805432558059692</v>
      </c>
      <c r="V6409" s="28">
        <f t="shared" si="200"/>
        <v>11584.640999200463</v>
      </c>
      <c r="W6409" s="28">
        <f t="shared" si="201"/>
        <v>12019.984423823596</v>
      </c>
      <c r="X6409" s="8">
        <v>13021.0517578125</v>
      </c>
      <c r="Y6409" s="8">
        <v>18233.685247280977</v>
      </c>
      <c r="Z6409" s="8">
        <v>17753.197160009771</v>
      </c>
      <c r="AA6409" s="8">
        <v>17753.197160009771</v>
      </c>
      <c r="AB6409" s="7">
        <v>14138.364750831033</v>
      </c>
      <c r="AC6409" s="10">
        <v>1.1739496157944638</v>
      </c>
    </row>
    <row r="6410" spans="1:29" x14ac:dyDescent="0.6">
      <c r="A6410" s="29" t="s">
        <v>3568</v>
      </c>
      <c r="B6410" s="29" t="s">
        <v>3569</v>
      </c>
      <c r="C6410" s="5">
        <v>17</v>
      </c>
      <c r="D6410" s="5" t="s">
        <v>12529</v>
      </c>
      <c r="E6410" s="5" t="s">
        <v>12530</v>
      </c>
      <c r="F6410" s="5" t="s">
        <v>12531</v>
      </c>
      <c r="G6410" s="4" t="s">
        <v>14454</v>
      </c>
      <c r="H6410" s="4" t="s">
        <v>14453</v>
      </c>
      <c r="I6410" s="29" t="s">
        <v>17049</v>
      </c>
      <c r="J6410" s="29" t="s">
        <v>17050</v>
      </c>
      <c r="K6410" s="27">
        <v>177</v>
      </c>
      <c r="L6410" s="6" t="s">
        <v>12613</v>
      </c>
      <c r="M6410" s="5" t="s">
        <v>12614</v>
      </c>
      <c r="N6410" s="7">
        <v>7230.5</v>
      </c>
      <c r="O6410" s="8">
        <v>7274.89990234375</v>
      </c>
      <c r="P6410" s="8">
        <v>10019.94921875</v>
      </c>
      <c r="Q6410" s="8">
        <v>7947.84521484375</v>
      </c>
      <c r="R6410" s="8">
        <v>11281.9453125</v>
      </c>
      <c r="S6410" s="8">
        <v>7718.7447219372298</v>
      </c>
      <c r="T6410" s="11">
        <v>0.96190649271011353</v>
      </c>
      <c r="U6410" s="11">
        <v>0.99805432558059692</v>
      </c>
      <c r="V6410" s="28">
        <f t="shared" si="200"/>
        <v>6955.0648955404758</v>
      </c>
      <c r="W6410" s="28">
        <f t="shared" si="201"/>
        <v>7216.4318011105061</v>
      </c>
      <c r="X6410" s="8">
        <v>7828.26904296875</v>
      </c>
      <c r="Y6410" s="8">
        <v>9960.3928287423023</v>
      </c>
      <c r="Z6410" s="8">
        <v>9685.9880996318625</v>
      </c>
      <c r="AA6410" s="8">
        <v>9685.9880996318625</v>
      </c>
      <c r="AB6410" s="7">
        <v>7713.7673564105571</v>
      </c>
      <c r="AC6410" s="10">
        <v>1.0668373357873671</v>
      </c>
    </row>
    <row r="6411" spans="1:29" x14ac:dyDescent="0.6">
      <c r="A6411" s="29" t="s">
        <v>3568</v>
      </c>
      <c r="B6411" s="29" t="s">
        <v>3569</v>
      </c>
      <c r="C6411" s="5">
        <v>17</v>
      </c>
      <c r="D6411" s="5" t="s">
        <v>12529</v>
      </c>
      <c r="E6411" s="5" t="s">
        <v>12530</v>
      </c>
      <c r="F6411" s="5" t="s">
        <v>12531</v>
      </c>
      <c r="G6411" s="4" t="s">
        <v>14454</v>
      </c>
      <c r="H6411" s="4" t="s">
        <v>14453</v>
      </c>
      <c r="I6411" s="29" t="s">
        <v>14823</v>
      </c>
      <c r="J6411" s="29" t="s">
        <v>14823</v>
      </c>
      <c r="K6411" s="27">
        <v>177</v>
      </c>
      <c r="L6411" s="6" t="s">
        <v>12615</v>
      </c>
      <c r="M6411" s="5" t="s">
        <v>12616</v>
      </c>
      <c r="N6411" s="7">
        <v>6041</v>
      </c>
      <c r="O6411" s="8">
        <v>7018.71923828125</v>
      </c>
      <c r="P6411" s="8">
        <v>7397.642578125</v>
      </c>
      <c r="Q6411" s="8">
        <v>4819.73291015625</v>
      </c>
      <c r="R6411" s="8">
        <v>8733.916015625</v>
      </c>
      <c r="S6411" s="8">
        <v>6784.9491620483905</v>
      </c>
      <c r="T6411" s="11">
        <v>0.96190649271011353</v>
      </c>
      <c r="U6411" s="11">
        <v>0.99805432558059692</v>
      </c>
      <c r="V6411" s="28">
        <f t="shared" si="200"/>
        <v>5810.8771224617958</v>
      </c>
      <c r="W6411" s="28">
        <f t="shared" si="201"/>
        <v>6029.246180832386</v>
      </c>
      <c r="X6411" s="8">
        <v>6101.49755859375</v>
      </c>
      <c r="Y6411" s="8">
        <v>7449.8476814706291</v>
      </c>
      <c r="Z6411" s="8">
        <v>8249.0901810524101</v>
      </c>
      <c r="AA6411" s="8">
        <v>8249.0901810524101</v>
      </c>
      <c r="AB6411" s="7">
        <v>6569.4446352982195</v>
      </c>
      <c r="AC6411" s="10">
        <v>1.0874763508191061</v>
      </c>
    </row>
    <row r="6412" spans="1:29" x14ac:dyDescent="0.6">
      <c r="A6412" s="29" t="s">
        <v>3568</v>
      </c>
      <c r="B6412" s="29" t="s">
        <v>3569</v>
      </c>
      <c r="C6412" s="5">
        <v>17</v>
      </c>
      <c r="D6412" s="5" t="s">
        <v>12529</v>
      </c>
      <c r="E6412" s="5" t="s">
        <v>12530</v>
      </c>
      <c r="F6412" s="5" t="s">
        <v>12531</v>
      </c>
      <c r="G6412" s="4" t="s">
        <v>14454</v>
      </c>
      <c r="H6412" s="4" t="s">
        <v>14453</v>
      </c>
      <c r="I6412" s="29" t="s">
        <v>17011</v>
      </c>
      <c r="J6412" s="29" t="s">
        <v>17012</v>
      </c>
      <c r="K6412" s="27">
        <v>177</v>
      </c>
      <c r="L6412" s="6" t="s">
        <v>12617</v>
      </c>
      <c r="M6412" s="5" t="s">
        <v>12618</v>
      </c>
      <c r="N6412" s="7">
        <v>12098.833984375</v>
      </c>
      <c r="O6412" s="8">
        <v>12038.705078125</v>
      </c>
      <c r="P6412" s="8">
        <v>13491.486328125</v>
      </c>
      <c r="Q6412" s="8">
        <v>21204.3984375</v>
      </c>
      <c r="R6412" s="8">
        <v>17792.076171875</v>
      </c>
      <c r="S6412" s="8">
        <v>13745.103386251696</v>
      </c>
      <c r="T6412" s="11">
        <v>0.96190649271011353</v>
      </c>
      <c r="U6412" s="11">
        <v>0.99805432558059692</v>
      </c>
      <c r="V6412" s="28">
        <f t="shared" si="200"/>
        <v>11637.946963792085</v>
      </c>
      <c r="W6412" s="28">
        <f t="shared" si="201"/>
        <v>12075.293592586997</v>
      </c>
      <c r="X6412" s="8">
        <v>12045.435546875</v>
      </c>
      <c r="Y6412" s="8">
        <v>18036.799466373413</v>
      </c>
      <c r="Z6412" s="8">
        <v>17026.837443155273</v>
      </c>
      <c r="AA6412" s="8">
        <v>17026.837443155273</v>
      </c>
      <c r="AB6412" s="7">
        <v>13559.903388371089</v>
      </c>
      <c r="AC6412" s="10">
        <v>1.1207611746622015</v>
      </c>
    </row>
    <row r="6413" spans="1:29" x14ac:dyDescent="0.6">
      <c r="A6413" s="29" t="s">
        <v>3568</v>
      </c>
      <c r="B6413" s="29" t="s">
        <v>3569</v>
      </c>
      <c r="C6413" s="5">
        <v>17</v>
      </c>
      <c r="D6413" s="5" t="s">
        <v>12529</v>
      </c>
      <c r="E6413" s="5" t="s">
        <v>12530</v>
      </c>
      <c r="F6413" s="5" t="s">
        <v>12531</v>
      </c>
      <c r="G6413" s="4" t="s">
        <v>14454</v>
      </c>
      <c r="H6413" s="4" t="s">
        <v>14453</v>
      </c>
      <c r="I6413" s="29" t="s">
        <v>17035</v>
      </c>
      <c r="J6413" s="29" t="s">
        <v>17036</v>
      </c>
      <c r="K6413" s="27">
        <v>177</v>
      </c>
      <c r="L6413" s="6" t="s">
        <v>12619</v>
      </c>
      <c r="M6413" s="5" t="s">
        <v>12620</v>
      </c>
      <c r="N6413" s="7">
        <v>8906.5</v>
      </c>
      <c r="O6413" s="8">
        <v>10171.4833984375</v>
      </c>
      <c r="P6413" s="8">
        <v>9605.1123046875</v>
      </c>
      <c r="Q6413" s="8">
        <v>10723.484375</v>
      </c>
      <c r="R6413" s="8">
        <v>10501.341796875</v>
      </c>
      <c r="S6413" s="8">
        <v>10231.619617560444</v>
      </c>
      <c r="T6413" s="11">
        <v>0.96190649271011353</v>
      </c>
      <c r="U6413" s="11">
        <v>0.99805432558059692</v>
      </c>
      <c r="V6413" s="28">
        <f t="shared" si="200"/>
        <v>8567.2201773226261</v>
      </c>
      <c r="W6413" s="28">
        <f t="shared" si="201"/>
        <v>8889.1708507835865</v>
      </c>
      <c r="X6413" s="8">
        <v>10168.3994140625</v>
      </c>
      <c r="Y6413" s="8">
        <v>10583.345949454684</v>
      </c>
      <c r="Z6413" s="8">
        <v>12491.969997644384</v>
      </c>
      <c r="AA6413" s="8">
        <v>12491.969997644384</v>
      </c>
      <c r="AB6413" s="7">
        <v>9948.4068526526171</v>
      </c>
      <c r="AC6413" s="10">
        <v>1.1169827488522559</v>
      </c>
    </row>
    <row r="6414" spans="1:29" x14ac:dyDescent="0.6">
      <c r="A6414" s="29" t="s">
        <v>3568</v>
      </c>
      <c r="B6414" s="29" t="s">
        <v>3569</v>
      </c>
      <c r="C6414" s="5">
        <v>17</v>
      </c>
      <c r="D6414" s="5" t="s">
        <v>12529</v>
      </c>
      <c r="E6414" s="5" t="s">
        <v>12530</v>
      </c>
      <c r="F6414" s="5" t="s">
        <v>12531</v>
      </c>
      <c r="G6414" s="4" t="s">
        <v>14454</v>
      </c>
      <c r="H6414" s="4" t="s">
        <v>14453</v>
      </c>
      <c r="I6414" s="29" t="s">
        <v>17015</v>
      </c>
      <c r="J6414" s="29" t="s">
        <v>17016</v>
      </c>
      <c r="K6414" s="27">
        <v>177</v>
      </c>
      <c r="L6414" s="6" t="s">
        <v>12621</v>
      </c>
      <c r="M6414" s="5" t="s">
        <v>12622</v>
      </c>
      <c r="N6414" s="7">
        <v>8849.25</v>
      </c>
      <c r="O6414" s="8">
        <v>8587.2490234375</v>
      </c>
      <c r="P6414" s="8">
        <v>9065.55078125</v>
      </c>
      <c r="Q6414" s="8">
        <v>14360.92578125</v>
      </c>
      <c r="R6414" s="8">
        <v>10974.0478515625</v>
      </c>
      <c r="S6414" s="8">
        <v>9582.5794230166903</v>
      </c>
      <c r="T6414" s="11">
        <v>0.96190649271011353</v>
      </c>
      <c r="U6414" s="11">
        <v>0.99805432558059692</v>
      </c>
      <c r="V6414" s="28">
        <f t="shared" si="200"/>
        <v>8512.1510306149721</v>
      </c>
      <c r="W6414" s="28">
        <f t="shared" si="201"/>
        <v>8832.0322406440973</v>
      </c>
      <c r="X6414" s="8">
        <v>9551.150390625</v>
      </c>
      <c r="Y6414" s="8">
        <v>10648.448032860664</v>
      </c>
      <c r="Z6414" s="8">
        <v>11792.99570015893</v>
      </c>
      <c r="AA6414" s="8">
        <v>11792.99570015893</v>
      </c>
      <c r="AB6414" s="7">
        <v>9391.7548039970716</v>
      </c>
      <c r="AC6414" s="10">
        <v>1.061305173206438</v>
      </c>
    </row>
    <row r="6415" spans="1:29" x14ac:dyDescent="0.6">
      <c r="A6415" s="29" t="s">
        <v>3568</v>
      </c>
      <c r="B6415" s="29" t="s">
        <v>3569</v>
      </c>
      <c r="C6415" s="5">
        <v>17</v>
      </c>
      <c r="D6415" s="5" t="s">
        <v>12529</v>
      </c>
      <c r="E6415" s="5" t="s">
        <v>12530</v>
      </c>
      <c r="F6415" s="5" t="s">
        <v>12531</v>
      </c>
      <c r="G6415" s="4" t="s">
        <v>14454</v>
      </c>
      <c r="H6415" s="4" t="s">
        <v>14453</v>
      </c>
      <c r="I6415" s="29" t="s">
        <v>14823</v>
      </c>
      <c r="J6415" s="29" t="s">
        <v>14823</v>
      </c>
      <c r="K6415" s="27">
        <v>177</v>
      </c>
      <c r="L6415" s="6" t="s">
        <v>12623</v>
      </c>
      <c r="M6415" s="5" t="s">
        <v>12624</v>
      </c>
      <c r="N6415" s="7">
        <v>3238.91650390625</v>
      </c>
      <c r="O6415" s="8">
        <v>2374.665771484375</v>
      </c>
      <c r="P6415" s="8">
        <v>2481.745361328125</v>
      </c>
      <c r="Q6415" s="8">
        <v>4616.779296875</v>
      </c>
      <c r="R6415" s="8">
        <v>5942.9892578125</v>
      </c>
      <c r="S6415" s="8">
        <v>2866.1856715492518</v>
      </c>
      <c r="T6415" s="11">
        <v>0.96190649271011353</v>
      </c>
      <c r="U6415" s="11">
        <v>0.99805432558059692</v>
      </c>
      <c r="V6415" s="28">
        <f t="shared" si="200"/>
        <v>3115.5348144533637</v>
      </c>
      <c r="W6415" s="28">
        <f t="shared" si="201"/>
        <v>3232.6146269180172</v>
      </c>
      <c r="X6415" s="8">
        <v>2795.344970703125</v>
      </c>
      <c r="Y6415" s="8">
        <v>5290.3200330600303</v>
      </c>
      <c r="Z6415" s="8">
        <v>3775.3046744623121</v>
      </c>
      <c r="AA6415" s="8">
        <v>3775.3046744623121</v>
      </c>
      <c r="AB6415" s="7">
        <v>3006.5927873149471</v>
      </c>
      <c r="AC6415" s="10">
        <v>0.92827116218923456</v>
      </c>
    </row>
    <row r="6416" spans="1:29" x14ac:dyDescent="0.6">
      <c r="A6416" s="29" t="s">
        <v>3568</v>
      </c>
      <c r="B6416" s="29" t="s">
        <v>3569</v>
      </c>
      <c r="C6416" s="5">
        <v>17</v>
      </c>
      <c r="D6416" s="5" t="s">
        <v>12529</v>
      </c>
      <c r="E6416" s="5" t="s">
        <v>12530</v>
      </c>
      <c r="F6416" s="5" t="s">
        <v>12531</v>
      </c>
      <c r="G6416" s="4" t="s">
        <v>14454</v>
      </c>
      <c r="H6416" s="4" t="s">
        <v>14453</v>
      </c>
      <c r="I6416" s="29" t="s">
        <v>17009</v>
      </c>
      <c r="J6416" s="29" t="s">
        <v>17010</v>
      </c>
      <c r="K6416" s="27">
        <v>177</v>
      </c>
      <c r="L6416" s="6" t="s">
        <v>12625</v>
      </c>
      <c r="M6416" s="5" t="s">
        <v>12626</v>
      </c>
      <c r="N6416" s="7">
        <v>8470.916015625</v>
      </c>
      <c r="O6416" s="8">
        <v>10308.3515625</v>
      </c>
      <c r="P6416" s="8">
        <v>11112.9423828125</v>
      </c>
      <c r="Q6416" s="8">
        <v>9802.86328125</v>
      </c>
      <c r="R6416" s="8">
        <v>12154.3134765625</v>
      </c>
      <c r="S6416" s="8">
        <v>10361.110918282147</v>
      </c>
      <c r="T6416" s="11">
        <v>0.96190649271011353</v>
      </c>
      <c r="U6416" s="11">
        <v>0.99805432558059692</v>
      </c>
      <c r="V6416" s="28">
        <f t="shared" si="200"/>
        <v>8148.229114631773</v>
      </c>
      <c r="W6416" s="28">
        <f t="shared" si="201"/>
        <v>8454.4343710244866</v>
      </c>
      <c r="X6416" s="8">
        <v>9857.0107421875</v>
      </c>
      <c r="Y6416" s="8">
        <v>11245.041343972682</v>
      </c>
      <c r="Z6416" s="8">
        <v>12654.41560592817</v>
      </c>
      <c r="AA6416" s="8">
        <v>12654.41560592817</v>
      </c>
      <c r="AB6416" s="7">
        <v>10077.775959601999</v>
      </c>
      <c r="AC6416" s="10">
        <v>1.189691403032809</v>
      </c>
    </row>
    <row r="6417" spans="1:29" x14ac:dyDescent="0.6">
      <c r="A6417" s="29" t="s">
        <v>3568</v>
      </c>
      <c r="B6417" s="29" t="s">
        <v>3569</v>
      </c>
      <c r="C6417" s="5">
        <v>17</v>
      </c>
      <c r="D6417" s="5" t="s">
        <v>12529</v>
      </c>
      <c r="E6417" s="5" t="s">
        <v>12530</v>
      </c>
      <c r="F6417" s="5" t="s">
        <v>12531</v>
      </c>
      <c r="G6417" s="4" t="s">
        <v>14454</v>
      </c>
      <c r="H6417" s="4" t="s">
        <v>14453</v>
      </c>
      <c r="I6417" s="29" t="s">
        <v>17009</v>
      </c>
      <c r="J6417" s="29" t="s">
        <v>17010</v>
      </c>
      <c r="K6417" s="27">
        <v>177</v>
      </c>
      <c r="L6417" s="6" t="s">
        <v>12627</v>
      </c>
      <c r="M6417" s="5" t="s">
        <v>12628</v>
      </c>
      <c r="N6417" s="7">
        <v>8977.75</v>
      </c>
      <c r="O6417" s="8">
        <v>9866.630859375</v>
      </c>
      <c r="P6417" s="8">
        <v>10333.34375</v>
      </c>
      <c r="Q6417" s="8">
        <v>8706.4345703125</v>
      </c>
      <c r="R6417" s="8">
        <v>9152.0068359375</v>
      </c>
      <c r="S6417" s="8">
        <v>9692.9316893791529</v>
      </c>
      <c r="T6417" s="11">
        <v>0.96190649271011353</v>
      </c>
      <c r="U6417" s="11">
        <v>0.99805432558059692</v>
      </c>
      <c r="V6417" s="28">
        <f t="shared" si="200"/>
        <v>8635.7560149282217</v>
      </c>
      <c r="W6417" s="28">
        <f t="shared" si="201"/>
        <v>8960.282221481204</v>
      </c>
      <c r="X6417" s="8">
        <v>10091.60546875</v>
      </c>
      <c r="Y6417" s="8">
        <v>7893.6076231123034</v>
      </c>
      <c r="Z6417" s="8">
        <v>11637.051604369772</v>
      </c>
      <c r="AA6417" s="8">
        <v>11637.051604369772</v>
      </c>
      <c r="AB6417" s="7">
        <v>9267.563398520424</v>
      </c>
      <c r="AC6417" s="10">
        <v>1.0322812952599953</v>
      </c>
    </row>
    <row r="6418" spans="1:29" x14ac:dyDescent="0.6">
      <c r="A6418" s="29" t="s">
        <v>3568</v>
      </c>
      <c r="B6418" s="29" t="s">
        <v>3569</v>
      </c>
      <c r="C6418" s="5">
        <v>17</v>
      </c>
      <c r="D6418" s="5" t="s">
        <v>12529</v>
      </c>
      <c r="E6418" s="5" t="s">
        <v>12530</v>
      </c>
      <c r="F6418" s="5" t="s">
        <v>12531</v>
      </c>
      <c r="G6418" s="4" t="s">
        <v>14454</v>
      </c>
      <c r="H6418" s="4" t="s">
        <v>14453</v>
      </c>
      <c r="I6418" s="29" t="s">
        <v>17051</v>
      </c>
      <c r="J6418" s="29" t="s">
        <v>17052</v>
      </c>
      <c r="K6418" s="27">
        <v>177</v>
      </c>
      <c r="L6418" s="6" t="s">
        <v>12629</v>
      </c>
      <c r="M6418" s="5" t="s">
        <v>3900</v>
      </c>
      <c r="N6418" s="7">
        <v>7682.25</v>
      </c>
      <c r="O6418" s="8">
        <v>5808.05419921875</v>
      </c>
      <c r="P6418" s="8">
        <v>5820.205078125</v>
      </c>
      <c r="Q6418" s="8">
        <v>8883.654296875</v>
      </c>
      <c r="R6418" s="8">
        <v>10901.1650390625</v>
      </c>
      <c r="S6418" s="8">
        <v>6481.9117861823415</v>
      </c>
      <c r="T6418" s="11">
        <v>0.96190649271011353</v>
      </c>
      <c r="U6418" s="11">
        <v>0.99805432558059692</v>
      </c>
      <c r="V6418" s="28">
        <f t="shared" si="200"/>
        <v>7389.6061536222696</v>
      </c>
      <c r="W6418" s="28">
        <f t="shared" si="201"/>
        <v>7667.3028426915407</v>
      </c>
      <c r="X6418" s="8">
        <v>6426.1396484375</v>
      </c>
      <c r="Y6418" s="8">
        <v>9776.4925716166908</v>
      </c>
      <c r="Z6418" s="8">
        <v>8285.7524301170415</v>
      </c>
      <c r="AA6418" s="8">
        <v>8285.7524301170415</v>
      </c>
      <c r="AB6418" s="7">
        <v>6598.6418691930348</v>
      </c>
      <c r="AC6418" s="10">
        <v>0.85894651556419477</v>
      </c>
    </row>
    <row r="6419" spans="1:29" x14ac:dyDescent="0.6">
      <c r="A6419" s="29" t="s">
        <v>3568</v>
      </c>
      <c r="B6419" s="29" t="s">
        <v>3569</v>
      </c>
      <c r="C6419" s="5">
        <v>17</v>
      </c>
      <c r="D6419" s="5" t="s">
        <v>12529</v>
      </c>
      <c r="E6419" s="5" t="s">
        <v>12530</v>
      </c>
      <c r="F6419" s="5" t="s">
        <v>12531</v>
      </c>
      <c r="G6419" s="4" t="s">
        <v>14454</v>
      </c>
      <c r="H6419" s="4" t="s">
        <v>14453</v>
      </c>
      <c r="I6419" s="29" t="s">
        <v>17037</v>
      </c>
      <c r="J6419" s="29" t="s">
        <v>17038</v>
      </c>
      <c r="K6419" s="27">
        <v>177</v>
      </c>
      <c r="L6419" s="6" t="s">
        <v>12630</v>
      </c>
      <c r="M6419" s="5" t="s">
        <v>12631</v>
      </c>
      <c r="N6419" s="7">
        <v>7892.5</v>
      </c>
      <c r="O6419" s="8">
        <v>9443.779296875</v>
      </c>
      <c r="P6419" s="8">
        <v>11450.689453125</v>
      </c>
      <c r="Q6419" s="8">
        <v>11286.4697265625</v>
      </c>
      <c r="R6419" s="8">
        <v>10213.6171875</v>
      </c>
      <c r="S6419" s="8">
        <v>9880.7090589069139</v>
      </c>
      <c r="T6419" s="11">
        <v>0.96190649271011353</v>
      </c>
      <c r="U6419" s="11">
        <v>0.99805432558059692</v>
      </c>
      <c r="V6419" s="28">
        <f t="shared" si="200"/>
        <v>7591.846993714571</v>
      </c>
      <c r="W6419" s="28">
        <f t="shared" si="201"/>
        <v>7877.1437646448612</v>
      </c>
      <c r="X6419" s="8">
        <v>9431.958984375</v>
      </c>
      <c r="Y6419" s="8">
        <v>14212.00892127622</v>
      </c>
      <c r="Z6419" s="8">
        <v>12496.768676868804</v>
      </c>
      <c r="AA6419" s="8">
        <v>12496.768676868804</v>
      </c>
      <c r="AB6419" s="7">
        <v>9952.2284447064649</v>
      </c>
      <c r="AC6419" s="10">
        <v>1.2609728786451018</v>
      </c>
    </row>
    <row r="6420" spans="1:29" x14ac:dyDescent="0.6">
      <c r="A6420" s="29" t="s">
        <v>3568</v>
      </c>
      <c r="B6420" s="29" t="s">
        <v>3569</v>
      </c>
      <c r="C6420" s="5">
        <v>17</v>
      </c>
      <c r="D6420" s="5" t="s">
        <v>12529</v>
      </c>
      <c r="E6420" s="5" t="s">
        <v>12530</v>
      </c>
      <c r="F6420" s="5" t="s">
        <v>12531</v>
      </c>
      <c r="G6420" s="4" t="s">
        <v>14454</v>
      </c>
      <c r="H6420" s="4" t="s">
        <v>14453</v>
      </c>
      <c r="I6420" s="29" t="s">
        <v>17021</v>
      </c>
      <c r="J6420" s="29" t="s">
        <v>17022</v>
      </c>
      <c r="K6420" s="27">
        <v>177</v>
      </c>
      <c r="L6420" s="6" t="s">
        <v>12632</v>
      </c>
      <c r="M6420" s="5" t="s">
        <v>12633</v>
      </c>
      <c r="N6420" s="7">
        <v>9924.2490234375</v>
      </c>
      <c r="O6420" s="8">
        <v>11247.5009765625</v>
      </c>
      <c r="P6420" s="8">
        <v>12031.6435546875</v>
      </c>
      <c r="Q6420" s="8">
        <v>13685.8447265625</v>
      </c>
      <c r="R6420" s="8">
        <v>12765.333984375</v>
      </c>
      <c r="S6420" s="8">
        <v>11726.427995114354</v>
      </c>
      <c r="T6420" s="11">
        <v>0.96190649271011353</v>
      </c>
      <c r="U6420" s="11">
        <v>0.99805432558059692</v>
      </c>
      <c r="V6420" s="28">
        <f t="shared" si="200"/>
        <v>9546.1995709165349</v>
      </c>
      <c r="W6420" s="28">
        <f t="shared" si="201"/>
        <v>9904.9396659808117</v>
      </c>
      <c r="X6420" s="8">
        <v>10860.84375</v>
      </c>
      <c r="Y6420" s="8">
        <v>15175.06871033435</v>
      </c>
      <c r="Z6420" s="8">
        <v>14579.85141749554</v>
      </c>
      <c r="AA6420" s="8">
        <v>14579.85141749554</v>
      </c>
      <c r="AB6420" s="7">
        <v>11611.162513184152</v>
      </c>
      <c r="AC6420" s="10">
        <v>1.1699789561671388</v>
      </c>
    </row>
    <row r="6421" spans="1:29" x14ac:dyDescent="0.6">
      <c r="A6421" s="29" t="s">
        <v>3568</v>
      </c>
      <c r="B6421" s="29" t="s">
        <v>3569</v>
      </c>
      <c r="C6421" s="5">
        <v>17</v>
      </c>
      <c r="D6421" s="5" t="s">
        <v>12529</v>
      </c>
      <c r="E6421" s="5" t="s">
        <v>12530</v>
      </c>
      <c r="F6421" s="5" t="s">
        <v>12531</v>
      </c>
      <c r="G6421" s="4" t="s">
        <v>14454</v>
      </c>
      <c r="H6421" s="4" t="s">
        <v>14453</v>
      </c>
      <c r="I6421" s="29" t="s">
        <v>14823</v>
      </c>
      <c r="J6421" s="29" t="s">
        <v>14823</v>
      </c>
      <c r="K6421" s="27">
        <v>177</v>
      </c>
      <c r="L6421" s="6" t="s">
        <v>12634</v>
      </c>
      <c r="M6421" s="5" t="s">
        <v>12635</v>
      </c>
      <c r="N6421" s="7">
        <v>8208.25</v>
      </c>
      <c r="O6421" s="8">
        <v>8872.4384765625</v>
      </c>
      <c r="P6421" s="8">
        <v>9804.732421875</v>
      </c>
      <c r="Q6421" s="8">
        <v>5619.00048828125</v>
      </c>
      <c r="R6421" s="8">
        <v>11317.9150390625</v>
      </c>
      <c r="S6421" s="8">
        <v>8546.5695213075578</v>
      </c>
      <c r="T6421" s="11">
        <v>0.96190649271011353</v>
      </c>
      <c r="U6421" s="11">
        <v>0.99805432558059692</v>
      </c>
      <c r="V6421" s="28">
        <f t="shared" si="200"/>
        <v>7895.5689687877893</v>
      </c>
      <c r="W6421" s="28">
        <f t="shared" si="201"/>
        <v>8192.2794179469347</v>
      </c>
      <c r="X6421" s="8">
        <v>7900.45751953125</v>
      </c>
      <c r="Y6421" s="8">
        <v>10122.530589106011</v>
      </c>
      <c r="Z6421" s="8">
        <v>10510.004671139883</v>
      </c>
      <c r="AA6421" s="8">
        <v>10510.004671139883</v>
      </c>
      <c r="AB6421" s="7">
        <v>8370.0010896196145</v>
      </c>
      <c r="AC6421" s="10">
        <v>1.0197059165619486</v>
      </c>
    </row>
    <row r="6422" spans="1:29" x14ac:dyDescent="0.6">
      <c r="A6422" s="29" t="s">
        <v>3568</v>
      </c>
      <c r="B6422" s="29" t="s">
        <v>3569</v>
      </c>
      <c r="C6422" s="5">
        <v>17</v>
      </c>
      <c r="D6422" s="5" t="s">
        <v>12529</v>
      </c>
      <c r="E6422" s="5" t="s">
        <v>12530</v>
      </c>
      <c r="F6422" s="5" t="s">
        <v>12531</v>
      </c>
      <c r="G6422" s="4" t="s">
        <v>14454</v>
      </c>
      <c r="H6422" s="4" t="s">
        <v>14453</v>
      </c>
      <c r="I6422" s="29" t="s">
        <v>17029</v>
      </c>
      <c r="J6422" s="29" t="s">
        <v>17030</v>
      </c>
      <c r="K6422" s="27">
        <v>177</v>
      </c>
      <c r="L6422" s="6" t="s">
        <v>12636</v>
      </c>
      <c r="M6422" s="5" t="s">
        <v>12637</v>
      </c>
      <c r="N6422" s="7">
        <v>6272.4169921875</v>
      </c>
      <c r="O6422" s="8">
        <v>6147.90087890625</v>
      </c>
      <c r="P6422" s="8">
        <v>7395.94677734375</v>
      </c>
      <c r="Q6422" s="8">
        <v>13124.4912109375</v>
      </c>
      <c r="R6422" s="8">
        <v>10596.640625</v>
      </c>
      <c r="S6422" s="8">
        <v>7458.7667944899549</v>
      </c>
      <c r="T6422" s="11">
        <v>0.96190649271011353</v>
      </c>
      <c r="U6422" s="11">
        <v>0.99805432558059692</v>
      </c>
      <c r="V6422" s="28">
        <f t="shared" si="200"/>
        <v>6033.4786297703977</v>
      </c>
      <c r="W6422" s="28">
        <f t="shared" si="201"/>
        <v>6260.2129108979716</v>
      </c>
      <c r="X6422" s="8">
        <v>7094.23876953125</v>
      </c>
      <c r="Y6422" s="8">
        <v>12757.742769586761</v>
      </c>
      <c r="Z6422" s="8">
        <v>9677.1627105670668</v>
      </c>
      <c r="AA6422" s="8">
        <v>9677.1627105670668</v>
      </c>
      <c r="AB6422" s="7">
        <v>7706.7389564811547</v>
      </c>
      <c r="AC6422" s="10">
        <v>1.2286713345238605</v>
      </c>
    </row>
    <row r="6423" spans="1:29" x14ac:dyDescent="0.6">
      <c r="A6423" s="29" t="s">
        <v>3568</v>
      </c>
      <c r="B6423" s="29" t="s">
        <v>3569</v>
      </c>
      <c r="C6423" s="5">
        <v>17</v>
      </c>
      <c r="D6423" s="5" t="s">
        <v>12529</v>
      </c>
      <c r="E6423" s="5" t="s">
        <v>12530</v>
      </c>
      <c r="F6423" s="5" t="s">
        <v>12531</v>
      </c>
      <c r="G6423" s="4" t="s">
        <v>14454</v>
      </c>
      <c r="H6423" s="4" t="s">
        <v>14453</v>
      </c>
      <c r="I6423" s="29" t="s">
        <v>17009</v>
      </c>
      <c r="J6423" s="29" t="s">
        <v>17010</v>
      </c>
      <c r="K6423" s="27">
        <v>177</v>
      </c>
      <c r="L6423" s="6" t="s">
        <v>12638</v>
      </c>
      <c r="M6423" s="5" t="s">
        <v>12639</v>
      </c>
      <c r="N6423" s="7">
        <v>9993.8330078125</v>
      </c>
      <c r="O6423" s="8">
        <v>10231.28515625</v>
      </c>
      <c r="P6423" s="8">
        <v>10135.6328125</v>
      </c>
      <c r="Q6423" s="8">
        <v>10580.1796875</v>
      </c>
      <c r="R6423" s="8">
        <v>15268.208984375</v>
      </c>
      <c r="S6423" s="8">
        <v>10487.275899510383</v>
      </c>
      <c r="T6423" s="11">
        <v>0.96190649271011353</v>
      </c>
      <c r="U6423" s="11">
        <v>0.99805432558059692</v>
      </c>
      <c r="V6423" s="28">
        <f t="shared" si="200"/>
        <v>9613.1328572754865</v>
      </c>
      <c r="W6423" s="28">
        <f t="shared" si="201"/>
        <v>9974.3882625774131</v>
      </c>
      <c r="X6423" s="8">
        <v>10315.7470703125</v>
      </c>
      <c r="Y6423" s="8">
        <v>10336.186684225995</v>
      </c>
      <c r="Z6423" s="8">
        <v>12727.284232088181</v>
      </c>
      <c r="AA6423" s="8">
        <v>12727.284232088181</v>
      </c>
      <c r="AB6423" s="7">
        <v>10135.807378182923</v>
      </c>
      <c r="AC6423" s="10">
        <v>1.0142061979882431</v>
      </c>
    </row>
    <row r="6424" spans="1:29" x14ac:dyDescent="0.6">
      <c r="A6424" s="29" t="s">
        <v>3568</v>
      </c>
      <c r="B6424" s="29" t="s">
        <v>3569</v>
      </c>
      <c r="C6424" s="5">
        <v>17</v>
      </c>
      <c r="D6424" s="5" t="s">
        <v>12529</v>
      </c>
      <c r="E6424" s="5" t="s">
        <v>12530</v>
      </c>
      <c r="F6424" s="5" t="s">
        <v>12531</v>
      </c>
      <c r="G6424" s="4" t="s">
        <v>14454</v>
      </c>
      <c r="H6424" s="4" t="s">
        <v>14453</v>
      </c>
      <c r="I6424" s="29" t="s">
        <v>17021</v>
      </c>
      <c r="J6424" s="29" t="s">
        <v>17022</v>
      </c>
      <c r="K6424" s="27">
        <v>177</v>
      </c>
      <c r="L6424" s="6" t="s">
        <v>12640</v>
      </c>
      <c r="M6424" s="5" t="s">
        <v>12641</v>
      </c>
      <c r="N6424" s="7">
        <v>11094.8330078125</v>
      </c>
      <c r="O6424" s="8">
        <v>11499.8984375</v>
      </c>
      <c r="P6424" s="8">
        <v>12126.796875</v>
      </c>
      <c r="Q6424" s="8">
        <v>13104.5185546875</v>
      </c>
      <c r="R6424" s="8">
        <v>15721.4970703125</v>
      </c>
      <c r="S6424" s="8">
        <v>11956.442890421771</v>
      </c>
      <c r="T6424" s="11">
        <v>0.96190649271011353</v>
      </c>
      <c r="U6424" s="11">
        <v>0.99805432558059692</v>
      </c>
      <c r="V6424" s="28">
        <f t="shared" si="200"/>
        <v>10672.191905749321</v>
      </c>
      <c r="W6424" s="28">
        <f t="shared" si="201"/>
        <v>11073.24607504165</v>
      </c>
      <c r="X6424" s="8">
        <v>11802.7666015625</v>
      </c>
      <c r="Y6424" s="8">
        <v>17735.293126193134</v>
      </c>
      <c r="Z6424" s="8">
        <v>15240.547571269843</v>
      </c>
      <c r="AA6424" s="8">
        <v>15240.547571269843</v>
      </c>
      <c r="AB6424" s="7">
        <v>12137.330455067535</v>
      </c>
      <c r="AC6424" s="10">
        <v>1.093962427962724</v>
      </c>
    </row>
    <row r="6425" spans="1:29" x14ac:dyDescent="0.6">
      <c r="A6425" s="29" t="s">
        <v>3568</v>
      </c>
      <c r="B6425" s="29" t="s">
        <v>3569</v>
      </c>
      <c r="C6425" s="5">
        <v>17</v>
      </c>
      <c r="D6425" s="5" t="s">
        <v>12529</v>
      </c>
      <c r="E6425" s="5" t="s">
        <v>12530</v>
      </c>
      <c r="F6425" s="5" t="s">
        <v>12531</v>
      </c>
      <c r="G6425" s="4" t="s">
        <v>14454</v>
      </c>
      <c r="H6425" s="4" t="s">
        <v>14453</v>
      </c>
      <c r="I6425" s="29" t="s">
        <v>17029</v>
      </c>
      <c r="J6425" s="29" t="s">
        <v>17030</v>
      </c>
      <c r="K6425" s="27">
        <v>177</v>
      </c>
      <c r="L6425" s="6" t="s">
        <v>12642</v>
      </c>
      <c r="M6425" s="5" t="s">
        <v>12643</v>
      </c>
      <c r="N6425" s="7">
        <v>13802.75</v>
      </c>
      <c r="O6425" s="8">
        <v>11391.3837890625</v>
      </c>
      <c r="P6425" s="8">
        <v>11462.853515625</v>
      </c>
      <c r="Q6425" s="8">
        <v>26597.4765625</v>
      </c>
      <c r="R6425" s="8">
        <v>14453.5869140625</v>
      </c>
      <c r="S6425" s="8">
        <v>13802.257343639205</v>
      </c>
      <c r="T6425" s="11">
        <v>0.96190649271011353</v>
      </c>
      <c r="U6425" s="11">
        <v>0.99805432558059692</v>
      </c>
      <c r="V6425" s="28">
        <f t="shared" si="200"/>
        <v>13276.954842254519</v>
      </c>
      <c r="W6425" s="28">
        <f t="shared" si="201"/>
        <v>13775.894342407584</v>
      </c>
      <c r="X6425" s="8">
        <v>13055.185546875</v>
      </c>
      <c r="Y6425" s="8">
        <v>18110.815996715872</v>
      </c>
      <c r="Z6425" s="8">
        <v>17228.161781901483</v>
      </c>
      <c r="AA6425" s="8">
        <v>17228.161781901483</v>
      </c>
      <c r="AB6425" s="7">
        <v>13720.234899859368</v>
      </c>
      <c r="AC6425" s="10">
        <v>0.99402183621809914</v>
      </c>
    </row>
    <row r="6426" spans="1:29" x14ac:dyDescent="0.6">
      <c r="A6426" s="29" t="s">
        <v>3568</v>
      </c>
      <c r="B6426" s="29" t="s">
        <v>3569</v>
      </c>
      <c r="C6426" s="5">
        <v>17</v>
      </c>
      <c r="D6426" s="5" t="s">
        <v>12529</v>
      </c>
      <c r="E6426" s="5" t="s">
        <v>12530</v>
      </c>
      <c r="F6426" s="5" t="s">
        <v>12531</v>
      </c>
      <c r="G6426" s="4" t="s">
        <v>14454</v>
      </c>
      <c r="H6426" s="4" t="s">
        <v>14453</v>
      </c>
      <c r="I6426" s="29" t="s">
        <v>14823</v>
      </c>
      <c r="J6426" s="29" t="s">
        <v>14823</v>
      </c>
      <c r="K6426" s="27">
        <v>177</v>
      </c>
      <c r="L6426" s="6" t="s">
        <v>12644</v>
      </c>
      <c r="M6426" s="5" t="s">
        <v>12645</v>
      </c>
      <c r="N6426" s="7">
        <v>7175.4169921875</v>
      </c>
      <c r="O6426" s="8">
        <v>7811.39453125</v>
      </c>
      <c r="P6426" s="8">
        <v>8140.00048828125</v>
      </c>
      <c r="Q6426" s="8">
        <v>9668.5771484375</v>
      </c>
      <c r="R6426" s="8">
        <v>9940.103515625</v>
      </c>
      <c r="S6426" s="8">
        <v>8199.4634253168806</v>
      </c>
      <c r="T6426" s="11">
        <v>0.96190649271011353</v>
      </c>
      <c r="U6426" s="11">
        <v>0.99805432558059692</v>
      </c>
      <c r="V6426" s="28">
        <f t="shared" si="200"/>
        <v>6902.0801926876302</v>
      </c>
      <c r="W6426" s="28">
        <f t="shared" si="201"/>
        <v>7161.4559668972506</v>
      </c>
      <c r="X6426" s="8">
        <v>7747.291015625</v>
      </c>
      <c r="Y6426" s="8">
        <v>8168.6854113629634</v>
      </c>
      <c r="Z6426" s="8">
        <v>9918.1471220934345</v>
      </c>
      <c r="AA6426" s="8">
        <v>9918.1471220934345</v>
      </c>
      <c r="AB6426" s="7">
        <v>7898.6551211424094</v>
      </c>
      <c r="AC6426" s="10">
        <v>1.1007938813510576</v>
      </c>
    </row>
    <row r="6427" spans="1:29" x14ac:dyDescent="0.6">
      <c r="A6427" s="29" t="s">
        <v>3568</v>
      </c>
      <c r="B6427" s="29" t="s">
        <v>3569</v>
      </c>
      <c r="C6427" s="5">
        <v>17</v>
      </c>
      <c r="D6427" s="5" t="s">
        <v>12529</v>
      </c>
      <c r="E6427" s="5" t="s">
        <v>12530</v>
      </c>
      <c r="F6427" s="5" t="s">
        <v>12531</v>
      </c>
      <c r="G6427" s="4" t="s">
        <v>14454</v>
      </c>
      <c r="H6427" s="4" t="s">
        <v>14453</v>
      </c>
      <c r="I6427" s="29" t="s">
        <v>17013</v>
      </c>
      <c r="J6427" s="29" t="s">
        <v>17014</v>
      </c>
      <c r="K6427" s="27">
        <v>177</v>
      </c>
      <c r="L6427" s="6" t="s">
        <v>12646</v>
      </c>
      <c r="M6427" s="5" t="s">
        <v>12647</v>
      </c>
      <c r="N6427" s="7">
        <v>1288.25</v>
      </c>
      <c r="O6427" s="8">
        <v>1129.1363525390625</v>
      </c>
      <c r="P6427" s="8">
        <v>1931.589111328125</v>
      </c>
      <c r="Q6427" s="8">
        <v>1603.74658203125</v>
      </c>
      <c r="R6427" s="8">
        <v>1803.6806640625</v>
      </c>
      <c r="S6427" s="8">
        <v>1279.8295494303054</v>
      </c>
      <c r="T6427" s="11">
        <v>0.96190649271011353</v>
      </c>
      <c r="U6427" s="11">
        <v>0.99805432558059692</v>
      </c>
      <c r="V6427" s="28">
        <f t="shared" si="200"/>
        <v>1239.1760392338037</v>
      </c>
      <c r="W6427" s="28">
        <f t="shared" si="201"/>
        <v>1285.743484929204</v>
      </c>
      <c r="X6427" s="8">
        <v>1465.783935546875</v>
      </c>
      <c r="Y6427" s="8">
        <v>2124.9878611532508</v>
      </c>
      <c r="Z6427" s="8">
        <v>1686.5060639204864</v>
      </c>
      <c r="AA6427" s="8">
        <v>1686.5060639204864</v>
      </c>
      <c r="AB6427" s="7">
        <v>1343.1066906589276</v>
      </c>
      <c r="AC6427" s="10">
        <v>1.0425823331332642</v>
      </c>
    </row>
    <row r="6428" spans="1:29" x14ac:dyDescent="0.6">
      <c r="A6428" s="29" t="s">
        <v>3568</v>
      </c>
      <c r="B6428" s="29" t="s">
        <v>3569</v>
      </c>
      <c r="C6428" s="5">
        <v>17</v>
      </c>
      <c r="D6428" s="5" t="s">
        <v>12529</v>
      </c>
      <c r="E6428" s="5" t="s">
        <v>12530</v>
      </c>
      <c r="F6428" s="5" t="s">
        <v>12531</v>
      </c>
      <c r="G6428" s="4" t="s">
        <v>14454</v>
      </c>
      <c r="H6428" s="4" t="s">
        <v>14453</v>
      </c>
      <c r="I6428" s="29" t="s">
        <v>17051</v>
      </c>
      <c r="J6428" s="29" t="s">
        <v>17052</v>
      </c>
      <c r="K6428" s="27">
        <v>177</v>
      </c>
      <c r="L6428" s="6" t="s">
        <v>12648</v>
      </c>
      <c r="M6428" s="5" t="s">
        <v>12649</v>
      </c>
      <c r="N6428" s="7">
        <v>1998.833251953125</v>
      </c>
      <c r="O6428" s="8">
        <v>2013.0697021484375</v>
      </c>
      <c r="P6428" s="8">
        <v>2265.39892578125</v>
      </c>
      <c r="Q6428" s="8">
        <v>2594.489990234375</v>
      </c>
      <c r="R6428" s="8">
        <v>2825.124755859375</v>
      </c>
      <c r="S6428" s="8">
        <v>2150.2135813699183</v>
      </c>
      <c r="T6428" s="11">
        <v>0.96190649271011353</v>
      </c>
      <c r="U6428" s="11">
        <v>0.99805432558059692</v>
      </c>
      <c r="V6428" s="28">
        <f t="shared" si="200"/>
        <v>1922.6906828985811</v>
      </c>
      <c r="W6428" s="28">
        <f t="shared" si="201"/>
        <v>1994.9441732261475</v>
      </c>
      <c r="X6428" s="8">
        <v>1981.95654296875</v>
      </c>
      <c r="Y6428" s="8">
        <v>2105.6580339530242</v>
      </c>
      <c r="Z6428" s="8">
        <v>2589.7128592076378</v>
      </c>
      <c r="AA6428" s="8">
        <v>2589.7128592076378</v>
      </c>
      <c r="AB6428" s="7">
        <v>2062.4062625672414</v>
      </c>
      <c r="AC6428" s="10">
        <v>1.0318050595526151</v>
      </c>
    </row>
    <row r="6429" spans="1:29" x14ac:dyDescent="0.6">
      <c r="A6429" s="29" t="s">
        <v>3568</v>
      </c>
      <c r="B6429" s="29" t="s">
        <v>3569</v>
      </c>
      <c r="C6429" s="5">
        <v>17</v>
      </c>
      <c r="D6429" s="5" t="s">
        <v>12529</v>
      </c>
      <c r="E6429" s="5" t="s">
        <v>12530</v>
      </c>
      <c r="F6429" s="5" t="s">
        <v>12531</v>
      </c>
      <c r="G6429" s="4" t="s">
        <v>14454</v>
      </c>
      <c r="H6429" s="4" t="s">
        <v>14453</v>
      </c>
      <c r="I6429" s="29" t="s">
        <v>14823</v>
      </c>
      <c r="J6429" s="29" t="s">
        <v>14823</v>
      </c>
      <c r="K6429" s="27">
        <v>177</v>
      </c>
      <c r="L6429" s="6" t="s">
        <v>12650</v>
      </c>
      <c r="M6429" s="5" t="s">
        <v>12651</v>
      </c>
      <c r="N6429" s="7">
        <v>4591.1669921875</v>
      </c>
      <c r="O6429" s="8">
        <v>4593.873046875</v>
      </c>
      <c r="P6429" s="8">
        <v>4001.085205078125</v>
      </c>
      <c r="Q6429" s="8">
        <v>2277.850341796875</v>
      </c>
      <c r="R6429" s="8">
        <v>6604.65869140625</v>
      </c>
      <c r="S6429" s="8">
        <v>4292.5546292329</v>
      </c>
      <c r="T6429" s="11">
        <v>0.96190649271011353</v>
      </c>
      <c r="U6429" s="11">
        <v>0.99805432558059692</v>
      </c>
      <c r="V6429" s="28">
        <f t="shared" si="200"/>
        <v>4416.2733389015193</v>
      </c>
      <c r="W6429" s="28">
        <f t="shared" si="201"/>
        <v>4582.234076015593</v>
      </c>
      <c r="X6429" s="8">
        <v>3993.1015625</v>
      </c>
      <c r="Y6429" s="8">
        <v>5661.8924031446168</v>
      </c>
      <c r="Z6429" s="8">
        <v>5352.4625462008107</v>
      </c>
      <c r="AA6429" s="8">
        <v>5352.4625462008107</v>
      </c>
      <c r="AB6429" s="7">
        <v>4262.6163113769644</v>
      </c>
      <c r="AC6429" s="10">
        <v>0.92843852524432036</v>
      </c>
    </row>
    <row r="6430" spans="1:29" x14ac:dyDescent="0.6">
      <c r="A6430" s="29" t="s">
        <v>3568</v>
      </c>
      <c r="B6430" s="29" t="s">
        <v>3569</v>
      </c>
      <c r="C6430" s="5">
        <v>17</v>
      </c>
      <c r="D6430" s="5" t="s">
        <v>12529</v>
      </c>
      <c r="E6430" s="5" t="s">
        <v>12530</v>
      </c>
      <c r="F6430" s="5" t="s">
        <v>12531</v>
      </c>
      <c r="G6430" s="4" t="s">
        <v>14454</v>
      </c>
      <c r="H6430" s="4" t="s">
        <v>14453</v>
      </c>
      <c r="I6430" s="29" t="s">
        <v>17015</v>
      </c>
      <c r="J6430" s="29" t="s">
        <v>17016</v>
      </c>
      <c r="K6430" s="27">
        <v>177</v>
      </c>
      <c r="L6430" s="6" t="s">
        <v>12652</v>
      </c>
      <c r="M6430" s="5" t="s">
        <v>6342</v>
      </c>
      <c r="N6430" s="7">
        <v>4000.75</v>
      </c>
      <c r="O6430" s="8">
        <v>3975.9892578125</v>
      </c>
      <c r="P6430" s="8">
        <v>5030.45556640625</v>
      </c>
      <c r="Q6430" s="8">
        <v>5481.091796875</v>
      </c>
      <c r="R6430" s="8">
        <v>6152.26953125</v>
      </c>
      <c r="S6430" s="8">
        <v>4359.8345997521974</v>
      </c>
      <c r="T6430" s="11">
        <v>0.96190649271011353</v>
      </c>
      <c r="U6430" s="11">
        <v>0.99805432558059692</v>
      </c>
      <c r="V6430" s="28">
        <f t="shared" si="200"/>
        <v>3848.3474007099867</v>
      </c>
      <c r="W6430" s="28">
        <f t="shared" si="201"/>
        <v>3992.9658430665731</v>
      </c>
      <c r="X6430" s="8">
        <v>4155.546875</v>
      </c>
      <c r="Y6430" s="8">
        <v>5346.5766736063224</v>
      </c>
      <c r="Z6430" s="8">
        <v>5400.7523949059305</v>
      </c>
      <c r="AA6430" s="8">
        <v>5400.7523949059305</v>
      </c>
      <c r="AB6430" s="7">
        <v>4301.0735812761213</v>
      </c>
      <c r="AC6430" s="10">
        <v>1.0750668202902258</v>
      </c>
    </row>
    <row r="6431" spans="1:29" x14ac:dyDescent="0.6">
      <c r="A6431" s="29" t="s">
        <v>3568</v>
      </c>
      <c r="B6431" s="29" t="s">
        <v>3569</v>
      </c>
      <c r="C6431" s="5">
        <v>17</v>
      </c>
      <c r="D6431" s="5" t="s">
        <v>12529</v>
      </c>
      <c r="E6431" s="5" t="s">
        <v>12530</v>
      </c>
      <c r="F6431" s="5" t="s">
        <v>12531</v>
      </c>
      <c r="G6431" s="4" t="s">
        <v>14454</v>
      </c>
      <c r="H6431" s="4" t="s">
        <v>14453</v>
      </c>
      <c r="I6431" s="29" t="s">
        <v>17037</v>
      </c>
      <c r="J6431" s="29" t="s">
        <v>17038</v>
      </c>
      <c r="K6431" s="27">
        <v>177</v>
      </c>
      <c r="L6431" s="6" t="s">
        <v>12653</v>
      </c>
      <c r="M6431" s="5" t="s">
        <v>12654</v>
      </c>
      <c r="N6431" s="7">
        <v>3034.08349609375</v>
      </c>
      <c r="O6431" s="8">
        <v>2516.7724609375</v>
      </c>
      <c r="P6431" s="8">
        <v>2314.771484375</v>
      </c>
      <c r="Q6431" s="8">
        <v>4359.3173828125</v>
      </c>
      <c r="R6431" s="8">
        <v>4989.3291015625</v>
      </c>
      <c r="S6431" s="8">
        <v>2882.9403478913009</v>
      </c>
      <c r="T6431" s="11">
        <v>0.96190649271011353</v>
      </c>
      <c r="U6431" s="11">
        <v>0.99805432558059692</v>
      </c>
      <c r="V6431" s="28">
        <f t="shared" si="200"/>
        <v>2918.5046143171785</v>
      </c>
      <c r="W6431" s="28">
        <f t="shared" si="201"/>
        <v>3028.1801574490673</v>
      </c>
      <c r="X6431" s="8">
        <v>2891.03955078125</v>
      </c>
      <c r="Y6431" s="8">
        <v>5068.4528281625517</v>
      </c>
      <c r="Z6431" s="8">
        <v>3777.3972698884309</v>
      </c>
      <c r="AA6431" s="8">
        <v>3777.3972698884309</v>
      </c>
      <c r="AB6431" s="7">
        <v>3008.259297135332</v>
      </c>
      <c r="AC6431" s="10">
        <v>0.99148863273154297</v>
      </c>
    </row>
    <row r="6432" spans="1:29" x14ac:dyDescent="0.6">
      <c r="A6432" s="29" t="s">
        <v>3568</v>
      </c>
      <c r="B6432" s="29" t="s">
        <v>3569</v>
      </c>
      <c r="C6432" s="5">
        <v>17</v>
      </c>
      <c r="D6432" s="5" t="s">
        <v>12529</v>
      </c>
      <c r="E6432" s="5" t="s">
        <v>12530</v>
      </c>
      <c r="F6432" s="5" t="s">
        <v>12531</v>
      </c>
      <c r="G6432" s="4" t="s">
        <v>14454</v>
      </c>
      <c r="H6432" s="4" t="s">
        <v>14453</v>
      </c>
      <c r="I6432" s="29" t="s">
        <v>17021</v>
      </c>
      <c r="J6432" s="29" t="s">
        <v>17022</v>
      </c>
      <c r="K6432" s="27">
        <v>177</v>
      </c>
      <c r="L6432" s="6" t="s">
        <v>12655</v>
      </c>
      <c r="M6432" s="5" t="s">
        <v>12656</v>
      </c>
      <c r="N6432" s="7">
        <v>5503.8330078125</v>
      </c>
      <c r="O6432" s="8">
        <v>4819.7060546875</v>
      </c>
      <c r="P6432" s="8">
        <v>5534.4677734375</v>
      </c>
      <c r="Q6432" s="8">
        <v>8752.6611328125</v>
      </c>
      <c r="R6432" s="8">
        <v>8107.24658203125</v>
      </c>
      <c r="S6432" s="8">
        <v>5591.8860716215468</v>
      </c>
      <c r="T6432" s="11">
        <v>0.96190649271011353</v>
      </c>
      <c r="U6432" s="11">
        <v>0.99805432558059692</v>
      </c>
      <c r="V6432" s="28">
        <f t="shared" si="200"/>
        <v>5294.1727050070767</v>
      </c>
      <c r="W6432" s="28">
        <f t="shared" si="201"/>
        <v>5493.1243407205329</v>
      </c>
      <c r="X6432" s="8">
        <v>5316.392578125</v>
      </c>
      <c r="Y6432" s="8">
        <v>9921.2274712927119</v>
      </c>
      <c r="Z6432" s="8">
        <v>7298.1583837558783</v>
      </c>
      <c r="AA6432" s="8">
        <v>7298.1583837558783</v>
      </c>
      <c r="AB6432" s="7">
        <v>5812.1376284438957</v>
      </c>
      <c r="AC6432" s="10">
        <v>1.0560163471881809</v>
      </c>
    </row>
    <row r="6433" spans="1:29" x14ac:dyDescent="0.6">
      <c r="A6433" s="29" t="s">
        <v>3568</v>
      </c>
      <c r="B6433" s="29" t="s">
        <v>3569</v>
      </c>
      <c r="C6433" s="5">
        <v>17</v>
      </c>
      <c r="D6433" s="5" t="s">
        <v>12529</v>
      </c>
      <c r="E6433" s="5" t="s">
        <v>12530</v>
      </c>
      <c r="F6433" s="5" t="s">
        <v>12531</v>
      </c>
      <c r="G6433" s="4" t="s">
        <v>14454</v>
      </c>
      <c r="H6433" s="4" t="s">
        <v>14453</v>
      </c>
      <c r="I6433" s="29" t="s">
        <v>17045</v>
      </c>
      <c r="J6433" s="29" t="s">
        <v>17046</v>
      </c>
      <c r="K6433" s="27">
        <v>177</v>
      </c>
      <c r="L6433" s="6" t="s">
        <v>12657</v>
      </c>
      <c r="M6433" s="5" t="s">
        <v>12658</v>
      </c>
      <c r="N6433" s="7">
        <v>7048.49951171875</v>
      </c>
      <c r="O6433" s="8">
        <v>5438.275390625</v>
      </c>
      <c r="P6433" s="8">
        <v>7614.6796875</v>
      </c>
      <c r="Q6433" s="8">
        <v>8071.14599609375</v>
      </c>
      <c r="R6433" s="8">
        <v>11460.9384765625</v>
      </c>
      <c r="S6433" s="8">
        <v>6223.3257088306964</v>
      </c>
      <c r="T6433" s="11">
        <v>0.96190649271011353</v>
      </c>
      <c r="U6433" s="11">
        <v>0.99805432558059692</v>
      </c>
      <c r="V6433" s="28">
        <f t="shared" si="200"/>
        <v>6779.9974441863305</v>
      </c>
      <c r="W6433" s="28">
        <f t="shared" si="201"/>
        <v>7034.7854265236238</v>
      </c>
      <c r="X6433" s="8">
        <v>6593.97119140625</v>
      </c>
      <c r="Y6433" s="8">
        <v>10871.745008834256</v>
      </c>
      <c r="Z6433" s="8">
        <v>8193.7951682597577</v>
      </c>
      <c r="AA6433" s="8">
        <v>8193.7951682597577</v>
      </c>
      <c r="AB6433" s="7">
        <v>6525.4085637828648</v>
      </c>
      <c r="AC6433" s="10">
        <v>0.92578690726072965</v>
      </c>
    </row>
    <row r="6434" spans="1:29" x14ac:dyDescent="0.6">
      <c r="A6434" s="29" t="s">
        <v>3568</v>
      </c>
      <c r="B6434" s="29" t="s">
        <v>3569</v>
      </c>
      <c r="C6434" s="5">
        <v>17</v>
      </c>
      <c r="D6434" s="5" t="s">
        <v>12529</v>
      </c>
      <c r="E6434" s="5" t="s">
        <v>12530</v>
      </c>
      <c r="F6434" s="5" t="s">
        <v>12531</v>
      </c>
      <c r="G6434" s="4" t="s">
        <v>14454</v>
      </c>
      <c r="H6434" s="4" t="s">
        <v>14453</v>
      </c>
      <c r="I6434" s="29" t="s">
        <v>14823</v>
      </c>
      <c r="J6434" s="29" t="s">
        <v>14823</v>
      </c>
      <c r="K6434" s="27">
        <v>177</v>
      </c>
      <c r="L6434" s="6" t="s">
        <v>12659</v>
      </c>
      <c r="M6434" s="5" t="s">
        <v>3170</v>
      </c>
      <c r="N6434" s="7">
        <v>46.250003814697266</v>
      </c>
      <c r="O6434" s="8">
        <v>36.564762115478516</v>
      </c>
      <c r="P6434" s="8">
        <v>17.729412078857422</v>
      </c>
      <c r="Q6434" s="8">
        <v>77.471000671386719</v>
      </c>
      <c r="R6434" s="8">
        <v>819.70904541015625</v>
      </c>
      <c r="S6434" s="8">
        <v>74.113086626150604</v>
      </c>
      <c r="T6434" s="11">
        <v>0.96190649271011353</v>
      </c>
      <c r="U6434" s="11">
        <v>0.99805432558059692</v>
      </c>
      <c r="V6434" s="28">
        <f t="shared" si="200"/>
        <v>44.488178957224818</v>
      </c>
      <c r="W6434" s="28">
        <f t="shared" si="201"/>
        <v>46.160016365377714</v>
      </c>
      <c r="X6434" s="8">
        <v>35.183212280273438</v>
      </c>
      <c r="Y6434" s="8">
        <v>57.036162197854942</v>
      </c>
      <c r="Z6434" s="8">
        <v>82.85917179976947</v>
      </c>
      <c r="AA6434" s="8">
        <v>82.85917179976947</v>
      </c>
      <c r="AB6434" s="7">
        <v>65.98773073369442</v>
      </c>
      <c r="AC6434" s="10">
        <v>1.4267616279141782</v>
      </c>
    </row>
    <row r="6435" spans="1:29" x14ac:dyDescent="0.6">
      <c r="A6435" s="29" t="s">
        <v>3568</v>
      </c>
      <c r="B6435" s="29" t="s">
        <v>3569</v>
      </c>
      <c r="C6435" s="5">
        <v>17</v>
      </c>
      <c r="D6435" s="5" t="s">
        <v>12529</v>
      </c>
      <c r="E6435" s="5" t="s">
        <v>12530</v>
      </c>
      <c r="F6435" s="5" t="s">
        <v>12531</v>
      </c>
      <c r="G6435" s="4" t="s">
        <v>14454</v>
      </c>
      <c r="H6435" s="4" t="s">
        <v>14453</v>
      </c>
      <c r="I6435" s="29" t="s">
        <v>17019</v>
      </c>
      <c r="J6435" s="29" t="s">
        <v>17020</v>
      </c>
      <c r="K6435" s="27">
        <v>177</v>
      </c>
      <c r="L6435" s="6" t="s">
        <v>12660</v>
      </c>
      <c r="M6435" s="5" t="s">
        <v>12661</v>
      </c>
      <c r="N6435" s="7">
        <v>6288.74951171875</v>
      </c>
      <c r="O6435" s="8">
        <v>6506.49755859375</v>
      </c>
      <c r="P6435" s="8">
        <v>7918.685546875</v>
      </c>
      <c r="Q6435" s="8">
        <v>7119.4111328125</v>
      </c>
      <c r="R6435" s="8">
        <v>8661.5458984375</v>
      </c>
      <c r="S6435" s="8">
        <v>6778.7027712751005</v>
      </c>
      <c r="T6435" s="11">
        <v>0.96190649271011353</v>
      </c>
      <c r="U6435" s="11">
        <v>0.99805432558059692</v>
      </c>
      <c r="V6435" s="28">
        <f t="shared" si="200"/>
        <v>6049.1889863498218</v>
      </c>
      <c r="W6435" s="28">
        <f t="shared" si="201"/>
        <v>6276.5136526637652</v>
      </c>
      <c r="X6435" s="8">
        <v>6623.03466796875</v>
      </c>
      <c r="Y6435" s="8">
        <v>7708.9803696201352</v>
      </c>
      <c r="Z6435" s="8">
        <v>8345.6466148439213</v>
      </c>
      <c r="AA6435" s="8">
        <v>8345.6466148439213</v>
      </c>
      <c r="AB6435" s="7">
        <v>6646.3406483194085</v>
      </c>
      <c r="AC6435" s="10">
        <v>1.0568620416402825</v>
      </c>
    </row>
    <row r="6436" spans="1:29" x14ac:dyDescent="0.6">
      <c r="A6436" s="29" t="s">
        <v>3568</v>
      </c>
      <c r="B6436" s="29" t="s">
        <v>3569</v>
      </c>
      <c r="C6436" s="5">
        <v>17</v>
      </c>
      <c r="D6436" s="5" t="s">
        <v>12529</v>
      </c>
      <c r="E6436" s="5" t="s">
        <v>12530</v>
      </c>
      <c r="F6436" s="5" t="s">
        <v>12531</v>
      </c>
      <c r="G6436" s="4" t="s">
        <v>14454</v>
      </c>
      <c r="H6436" s="4" t="s">
        <v>14453</v>
      </c>
      <c r="I6436" s="29" t="s">
        <v>17011</v>
      </c>
      <c r="J6436" s="29" t="s">
        <v>17012</v>
      </c>
      <c r="K6436" s="27">
        <v>177</v>
      </c>
      <c r="L6436" s="6" t="s">
        <v>12662</v>
      </c>
      <c r="M6436" s="5" t="s">
        <v>12663</v>
      </c>
      <c r="N6436" s="7">
        <v>2475.083251953125</v>
      </c>
      <c r="O6436" s="8">
        <v>2615.522705078125</v>
      </c>
      <c r="P6436" s="8">
        <v>3168.641357421875</v>
      </c>
      <c r="Q6436" s="8">
        <v>4328.443359375</v>
      </c>
      <c r="R6436" s="8">
        <v>2937.92041015625</v>
      </c>
      <c r="S6436" s="8">
        <v>2921.1208242966927</v>
      </c>
      <c r="T6436" s="11">
        <v>0.96190649271011353</v>
      </c>
      <c r="U6436" s="11">
        <v>0.99805432558059692</v>
      </c>
      <c r="V6436" s="28">
        <f t="shared" si="200"/>
        <v>2380.7986500517727</v>
      </c>
      <c r="W6436" s="28">
        <f t="shared" si="201"/>
        <v>2470.2675457839068</v>
      </c>
      <c r="X6436" s="8">
        <v>2704.2705078125</v>
      </c>
      <c r="Y6436" s="8">
        <v>3400.0738879358878</v>
      </c>
      <c r="Z6436" s="8">
        <v>3585.4750320733278</v>
      </c>
      <c r="AA6436" s="8">
        <v>3585.4750320733278</v>
      </c>
      <c r="AB6436" s="7">
        <v>2855.4154697633294</v>
      </c>
      <c r="AC6436" s="10">
        <v>1.1536644141202437</v>
      </c>
    </row>
    <row r="6437" spans="1:29" x14ac:dyDescent="0.6">
      <c r="A6437" s="29" t="s">
        <v>3568</v>
      </c>
      <c r="B6437" s="29" t="s">
        <v>3569</v>
      </c>
      <c r="C6437" s="5">
        <v>17</v>
      </c>
      <c r="D6437" s="5" t="s">
        <v>12529</v>
      </c>
      <c r="E6437" s="5" t="s">
        <v>12530</v>
      </c>
      <c r="F6437" s="5" t="s">
        <v>12531</v>
      </c>
      <c r="G6437" s="4" t="s">
        <v>14454</v>
      </c>
      <c r="H6437" s="4" t="s">
        <v>14453</v>
      </c>
      <c r="I6437" s="29" t="s">
        <v>17043</v>
      </c>
      <c r="J6437" s="29" t="s">
        <v>17044</v>
      </c>
      <c r="K6437" s="27">
        <v>177</v>
      </c>
      <c r="L6437" s="6" t="s">
        <v>12664</v>
      </c>
      <c r="M6437" s="5" t="s">
        <v>12665</v>
      </c>
      <c r="N6437" s="7">
        <v>7927.3330078125</v>
      </c>
      <c r="O6437" s="8">
        <v>6235.35107421875</v>
      </c>
      <c r="P6437" s="8">
        <v>7183.119140625</v>
      </c>
      <c r="Q6437" s="8">
        <v>9427.01171875</v>
      </c>
      <c r="R6437" s="8">
        <v>14046.6689453125</v>
      </c>
      <c r="S6437" s="8">
        <v>7099.8527367848919</v>
      </c>
      <c r="T6437" s="11">
        <v>0.96190649271011353</v>
      </c>
      <c r="U6437" s="11">
        <v>0.99805432558059692</v>
      </c>
      <c r="V6437" s="28">
        <f t="shared" si="200"/>
        <v>7625.3530900900369</v>
      </c>
      <c r="W6437" s="28">
        <f t="shared" si="201"/>
        <v>7911.9089987651096</v>
      </c>
      <c r="X6437" s="8">
        <v>7128.23486328125</v>
      </c>
      <c r="Y6437" s="8">
        <v>10011.253384382544</v>
      </c>
      <c r="Z6437" s="8">
        <v>9002.9424636206459</v>
      </c>
      <c r="AA6437" s="8">
        <v>9002.9424636206459</v>
      </c>
      <c r="AB6437" s="7">
        <v>7169.8006412127279</v>
      </c>
      <c r="AC6437" s="10">
        <v>0.90444045105040838</v>
      </c>
    </row>
    <row r="6438" spans="1:29" x14ac:dyDescent="0.6">
      <c r="A6438" s="29" t="s">
        <v>3568</v>
      </c>
      <c r="B6438" s="29" t="s">
        <v>3569</v>
      </c>
      <c r="C6438" s="5">
        <v>17</v>
      </c>
      <c r="D6438" s="5" t="s">
        <v>12529</v>
      </c>
      <c r="E6438" s="5" t="s">
        <v>12530</v>
      </c>
      <c r="F6438" s="5" t="s">
        <v>12531</v>
      </c>
      <c r="G6438" s="4" t="s">
        <v>14454</v>
      </c>
      <c r="H6438" s="4" t="s">
        <v>14453</v>
      </c>
      <c r="I6438" s="29" t="s">
        <v>17027</v>
      </c>
      <c r="J6438" s="29" t="s">
        <v>17028</v>
      </c>
      <c r="K6438" s="27">
        <v>177</v>
      </c>
      <c r="L6438" s="6" t="s">
        <v>12666</v>
      </c>
      <c r="M6438" s="5" t="s">
        <v>12667</v>
      </c>
      <c r="N6438" s="7">
        <v>6174.58349609375</v>
      </c>
      <c r="O6438" s="8">
        <v>6886.578125</v>
      </c>
      <c r="P6438" s="8">
        <v>7024.44482421875</v>
      </c>
      <c r="Q6438" s="8">
        <v>8754.0126953125</v>
      </c>
      <c r="R6438" s="8">
        <v>8312.2119140625</v>
      </c>
      <c r="S6438" s="8">
        <v>7234.6589315616366</v>
      </c>
      <c r="T6438" s="11">
        <v>0.96190649271011353</v>
      </c>
      <c r="U6438" s="11">
        <v>0.99805432558059692</v>
      </c>
      <c r="V6438" s="28">
        <f t="shared" si="200"/>
        <v>5939.37195467329</v>
      </c>
      <c r="W6438" s="28">
        <f t="shared" si="201"/>
        <v>6162.569766934932</v>
      </c>
      <c r="X6438" s="8">
        <v>7025.99755859375</v>
      </c>
      <c r="Y6438" s="8">
        <v>6517.3468001295705</v>
      </c>
      <c r="Z6438" s="8">
        <v>8692.9863997492721</v>
      </c>
      <c r="AA6438" s="8">
        <v>8692.9863997492721</v>
      </c>
      <c r="AB6438" s="7">
        <v>6922.9565461323946</v>
      </c>
      <c r="AC6438" s="10">
        <v>1.1212021912914596</v>
      </c>
    </row>
    <row r="6439" spans="1:29" x14ac:dyDescent="0.6">
      <c r="A6439" s="29" t="s">
        <v>3568</v>
      </c>
      <c r="B6439" s="29" t="s">
        <v>3569</v>
      </c>
      <c r="C6439" s="5">
        <v>17</v>
      </c>
      <c r="D6439" s="5" t="s">
        <v>12529</v>
      </c>
      <c r="E6439" s="5" t="s">
        <v>12530</v>
      </c>
      <c r="F6439" s="5" t="s">
        <v>12531</v>
      </c>
      <c r="G6439" s="4" t="s">
        <v>14454</v>
      </c>
      <c r="H6439" s="4" t="s">
        <v>14453</v>
      </c>
      <c r="I6439" s="29" t="s">
        <v>17015</v>
      </c>
      <c r="J6439" s="29" t="s">
        <v>17016</v>
      </c>
      <c r="K6439" s="27">
        <v>177</v>
      </c>
      <c r="L6439" s="6" t="s">
        <v>12668</v>
      </c>
      <c r="M6439" s="5" t="s">
        <v>6401</v>
      </c>
      <c r="N6439" s="7">
        <v>3710.166748046875</v>
      </c>
      <c r="O6439" s="8">
        <v>3411.81005859375</v>
      </c>
      <c r="P6439" s="8">
        <v>3500.17529296875</v>
      </c>
      <c r="Q6439" s="8">
        <v>2707.801513671875</v>
      </c>
      <c r="R6439" s="8">
        <v>4002.50244140625</v>
      </c>
      <c r="S6439" s="8">
        <v>3336.5868533360344</v>
      </c>
      <c r="T6439" s="11">
        <v>0.96190649271011353</v>
      </c>
      <c r="U6439" s="11">
        <v>0.99805432558059692</v>
      </c>
      <c r="V6439" s="28">
        <f t="shared" si="200"/>
        <v>3568.833483983457</v>
      </c>
      <c r="W6439" s="28">
        <f t="shared" si="201"/>
        <v>3702.9479715134803</v>
      </c>
      <c r="X6439" s="8">
        <v>3349.699951171875</v>
      </c>
      <c r="Y6439" s="8">
        <v>3142.1086336882954</v>
      </c>
      <c r="Z6439" s="8">
        <v>4040.6464901632007</v>
      </c>
      <c r="AA6439" s="8">
        <v>4040.6464901632007</v>
      </c>
      <c r="AB6439" s="7">
        <v>3217.9068024872367</v>
      </c>
      <c r="AC6439" s="10">
        <v>0.86732134187263243</v>
      </c>
    </row>
    <row r="6440" spans="1:29" x14ac:dyDescent="0.6">
      <c r="A6440" s="29" t="s">
        <v>3568</v>
      </c>
      <c r="B6440" s="29" t="s">
        <v>3569</v>
      </c>
      <c r="C6440" s="5">
        <v>17</v>
      </c>
      <c r="D6440" s="5" t="s">
        <v>12529</v>
      </c>
      <c r="E6440" s="5" t="s">
        <v>12530</v>
      </c>
      <c r="F6440" s="5" t="s">
        <v>12531</v>
      </c>
      <c r="G6440" s="4" t="s">
        <v>14454</v>
      </c>
      <c r="H6440" s="4" t="s">
        <v>14453</v>
      </c>
      <c r="I6440" s="29" t="s">
        <v>17053</v>
      </c>
      <c r="J6440" s="29" t="s">
        <v>17054</v>
      </c>
      <c r="K6440" s="27">
        <v>177</v>
      </c>
      <c r="L6440" s="6" t="s">
        <v>12669</v>
      </c>
      <c r="M6440" s="5" t="s">
        <v>12670</v>
      </c>
      <c r="N6440" s="7">
        <v>8191.9169921875</v>
      </c>
      <c r="O6440" s="8">
        <v>6147.0712890625</v>
      </c>
      <c r="P6440" s="8">
        <v>7125.80078125</v>
      </c>
      <c r="Q6440" s="8">
        <v>10567.4365234375</v>
      </c>
      <c r="R6440" s="8">
        <v>11635.568359375</v>
      </c>
      <c r="S6440" s="8">
        <v>7100.9164088096277</v>
      </c>
      <c r="T6440" s="11">
        <v>0.96190649271011353</v>
      </c>
      <c r="U6440" s="11">
        <v>0.99805432558059692</v>
      </c>
      <c r="V6440" s="28">
        <f t="shared" si="200"/>
        <v>7879.8581425274606</v>
      </c>
      <c r="W6440" s="28">
        <f t="shared" si="201"/>
        <v>8175.9781888499274</v>
      </c>
      <c r="X6440" s="8">
        <v>7242.8388671875</v>
      </c>
      <c r="Y6440" s="8">
        <v>11923.815769789819</v>
      </c>
      <c r="Z6440" s="8">
        <v>9252.4334820077802</v>
      </c>
      <c r="AA6440" s="8">
        <v>9252.4334820077802</v>
      </c>
      <c r="AB6440" s="7">
        <v>7368.4913327102167</v>
      </c>
      <c r="AC6440" s="10">
        <v>0.89948315391103562</v>
      </c>
    </row>
    <row r="6441" spans="1:29" x14ac:dyDescent="0.6">
      <c r="A6441" s="29" t="s">
        <v>3568</v>
      </c>
      <c r="B6441" s="29" t="s">
        <v>3569</v>
      </c>
      <c r="C6441" s="5">
        <v>17</v>
      </c>
      <c r="D6441" s="5" t="s">
        <v>12529</v>
      </c>
      <c r="E6441" s="5" t="s">
        <v>12530</v>
      </c>
      <c r="F6441" s="5" t="s">
        <v>12531</v>
      </c>
      <c r="G6441" s="4" t="s">
        <v>14454</v>
      </c>
      <c r="H6441" s="4" t="s">
        <v>14453</v>
      </c>
      <c r="I6441" s="29" t="s">
        <v>14823</v>
      </c>
      <c r="J6441" s="29" t="s">
        <v>14823</v>
      </c>
      <c r="K6441" s="27">
        <v>177</v>
      </c>
      <c r="L6441" s="6" t="s">
        <v>12671</v>
      </c>
      <c r="M6441" s="5" t="s">
        <v>12672</v>
      </c>
      <c r="N6441" s="7">
        <v>3367.249755859375</v>
      </c>
      <c r="O6441" s="8">
        <v>2617.28466796875</v>
      </c>
      <c r="P6441" s="8">
        <v>2605.46533203125</v>
      </c>
      <c r="Q6441" s="8">
        <v>3116.58154296875</v>
      </c>
      <c r="R6441" s="8">
        <v>5209.11328125</v>
      </c>
      <c r="S6441" s="8">
        <v>2799.3264665623628</v>
      </c>
      <c r="T6441" s="11">
        <v>0.96190649271011353</v>
      </c>
      <c r="U6441" s="11">
        <v>0.99805432558059692</v>
      </c>
      <c r="V6441" s="28">
        <f t="shared" si="200"/>
        <v>3238.9794027376774</v>
      </c>
      <c r="W6441" s="28">
        <f t="shared" si="201"/>
        <v>3360.6981841456582</v>
      </c>
      <c r="X6441" s="8">
        <v>2880.221435546875</v>
      </c>
      <c r="Y6441" s="8">
        <v>3815.8687768134455</v>
      </c>
      <c r="Z6441" s="8">
        <v>3543.1705485304301</v>
      </c>
      <c r="AA6441" s="8">
        <v>3543.1705485304301</v>
      </c>
      <c r="AB6441" s="7">
        <v>2821.7248497846185</v>
      </c>
      <c r="AC6441" s="10">
        <v>0.83799095831086345</v>
      </c>
    </row>
    <row r="6442" spans="1:29" x14ac:dyDescent="0.6">
      <c r="A6442" s="29" t="s">
        <v>3568</v>
      </c>
      <c r="B6442" s="29" t="s">
        <v>3569</v>
      </c>
      <c r="C6442" s="5">
        <v>17</v>
      </c>
      <c r="D6442" s="5" t="s">
        <v>12529</v>
      </c>
      <c r="E6442" s="5" t="s">
        <v>12530</v>
      </c>
      <c r="F6442" s="5" t="s">
        <v>12531</v>
      </c>
      <c r="G6442" s="4" t="s">
        <v>14454</v>
      </c>
      <c r="H6442" s="4" t="s">
        <v>14453</v>
      </c>
      <c r="I6442" s="29" t="s">
        <v>17043</v>
      </c>
      <c r="J6442" s="29" t="s">
        <v>17044</v>
      </c>
      <c r="K6442" s="27">
        <v>177</v>
      </c>
      <c r="L6442" s="6" t="s">
        <v>12673</v>
      </c>
      <c r="M6442" s="5" t="s">
        <v>12674</v>
      </c>
      <c r="N6442" s="7">
        <v>5423</v>
      </c>
      <c r="O6442" s="8">
        <v>4968.17431640625</v>
      </c>
      <c r="P6442" s="8">
        <v>5364.38427734375</v>
      </c>
      <c r="Q6442" s="8">
        <v>10488.8564453125</v>
      </c>
      <c r="R6442" s="8">
        <v>7458.37939453125</v>
      </c>
      <c r="S6442" s="8">
        <v>5924.63481498891</v>
      </c>
      <c r="T6442" s="11">
        <v>0.96190649271011353</v>
      </c>
      <c r="U6442" s="11">
        <v>0.99805432558059692</v>
      </c>
      <c r="V6442" s="28">
        <f t="shared" si="200"/>
        <v>5216.4189099669456</v>
      </c>
      <c r="W6442" s="28">
        <f t="shared" si="201"/>
        <v>5412.4486076235771</v>
      </c>
      <c r="X6442" s="8">
        <v>5743.2216796875</v>
      </c>
      <c r="Y6442" s="8">
        <v>8470.6321075936776</v>
      </c>
      <c r="Z6442" s="8">
        <v>7498.9768850714381</v>
      </c>
      <c r="AA6442" s="8">
        <v>7498.9768850714381</v>
      </c>
      <c r="AB6442" s="7">
        <v>5972.0662990221854</v>
      </c>
      <c r="AC6442" s="10">
        <v>1.1012477040424462</v>
      </c>
    </row>
    <row r="6443" spans="1:29" x14ac:dyDescent="0.6">
      <c r="A6443" s="29" t="s">
        <v>3568</v>
      </c>
      <c r="B6443" s="29" t="s">
        <v>3569</v>
      </c>
      <c r="C6443" s="5">
        <v>17</v>
      </c>
      <c r="D6443" s="5" t="s">
        <v>12529</v>
      </c>
      <c r="E6443" s="5" t="s">
        <v>12530</v>
      </c>
      <c r="F6443" s="5" t="s">
        <v>12531</v>
      </c>
      <c r="G6443" s="4" t="s">
        <v>14454</v>
      </c>
      <c r="H6443" s="4" t="s">
        <v>14453</v>
      </c>
      <c r="I6443" s="29" t="s">
        <v>17009</v>
      </c>
      <c r="J6443" s="29" t="s">
        <v>17010</v>
      </c>
      <c r="K6443" s="27">
        <v>177</v>
      </c>
      <c r="L6443" s="6" t="s">
        <v>12675</v>
      </c>
      <c r="M6443" s="5" t="s">
        <v>12676</v>
      </c>
      <c r="N6443" s="7">
        <v>3109.75</v>
      </c>
      <c r="O6443" s="8">
        <v>3259.3310546875</v>
      </c>
      <c r="P6443" s="8">
        <v>3323.478759765625</v>
      </c>
      <c r="Q6443" s="8">
        <v>3026.81005859375</v>
      </c>
      <c r="R6443" s="8">
        <v>3942.749755859375</v>
      </c>
      <c r="S6443" s="8">
        <v>3257.0725971355591</v>
      </c>
      <c r="T6443" s="11">
        <v>0.96190649271011353</v>
      </c>
      <c r="U6443" s="11">
        <v>0.99805432558059692</v>
      </c>
      <c r="V6443" s="28">
        <f t="shared" si="200"/>
        <v>2991.2887157052755</v>
      </c>
      <c r="W6443" s="28">
        <f t="shared" si="201"/>
        <v>3103.6994389742613</v>
      </c>
      <c r="X6443" s="8">
        <v>3327.265380859375</v>
      </c>
      <c r="Y6443" s="8">
        <v>3326.0240873355056</v>
      </c>
      <c r="Z6443" s="8">
        <v>3983.6770958818206</v>
      </c>
      <c r="AA6443" s="8">
        <v>3983.6770958818206</v>
      </c>
      <c r="AB6443" s="7">
        <v>3172.5372801006774</v>
      </c>
      <c r="AC6443" s="10">
        <v>1.0201904590724906</v>
      </c>
    </row>
    <row r="6444" spans="1:29" x14ac:dyDescent="0.6">
      <c r="A6444" s="29" t="s">
        <v>3568</v>
      </c>
      <c r="B6444" s="29" t="s">
        <v>3569</v>
      </c>
      <c r="C6444" s="5">
        <v>17</v>
      </c>
      <c r="D6444" s="5" t="s">
        <v>12529</v>
      </c>
      <c r="E6444" s="5" t="s">
        <v>12530</v>
      </c>
      <c r="F6444" s="5" t="s">
        <v>12531</v>
      </c>
      <c r="G6444" s="4" t="s">
        <v>14454</v>
      </c>
      <c r="H6444" s="4" t="s">
        <v>14453</v>
      </c>
      <c r="I6444" s="29" t="s">
        <v>17051</v>
      </c>
      <c r="J6444" s="29" t="s">
        <v>17052</v>
      </c>
      <c r="K6444" s="27">
        <v>177</v>
      </c>
      <c r="L6444" s="6" t="s">
        <v>12677</v>
      </c>
      <c r="M6444" s="5" t="s">
        <v>12678</v>
      </c>
      <c r="N6444" s="7">
        <v>6881.833984375</v>
      </c>
      <c r="O6444" s="8">
        <v>7645.478515625</v>
      </c>
      <c r="P6444" s="8">
        <v>7615.38427734375</v>
      </c>
      <c r="Q6444" s="8">
        <v>13234.3935546875</v>
      </c>
      <c r="R6444" s="8">
        <v>10356.2216796875</v>
      </c>
      <c r="S6444" s="8">
        <v>8594.0092882120462</v>
      </c>
      <c r="T6444" s="11">
        <v>0.96190649271011353</v>
      </c>
      <c r="U6444" s="11">
        <v>0.99805432558059692</v>
      </c>
      <c r="V6444" s="28">
        <f t="shared" si="200"/>
        <v>6619.6807913234225</v>
      </c>
      <c r="W6444" s="28">
        <f t="shared" si="201"/>
        <v>6868.4441760330228</v>
      </c>
      <c r="X6444" s="8">
        <v>8221.4619140625</v>
      </c>
      <c r="Y6444" s="8">
        <v>12731.005363949198</v>
      </c>
      <c r="Z6444" s="8">
        <v>10916.832807743722</v>
      </c>
      <c r="AA6444" s="8">
        <v>10916.832807743722</v>
      </c>
      <c r="AB6444" s="7">
        <v>8693.9925675694285</v>
      </c>
      <c r="AC6444" s="10">
        <v>1.2633249490337721</v>
      </c>
    </row>
    <row r="6445" spans="1:29" x14ac:dyDescent="0.6">
      <c r="A6445" s="29" t="s">
        <v>3568</v>
      </c>
      <c r="B6445" s="29" t="s">
        <v>3569</v>
      </c>
      <c r="C6445" s="5">
        <v>17</v>
      </c>
      <c r="D6445" s="5" t="s">
        <v>12529</v>
      </c>
      <c r="E6445" s="5" t="s">
        <v>12530</v>
      </c>
      <c r="F6445" s="5" t="s">
        <v>12531</v>
      </c>
      <c r="G6445" s="4" t="s">
        <v>14454</v>
      </c>
      <c r="H6445" s="4" t="s">
        <v>14453</v>
      </c>
      <c r="I6445" s="29" t="s">
        <v>17049</v>
      </c>
      <c r="J6445" s="29" t="s">
        <v>17050</v>
      </c>
      <c r="K6445" s="27">
        <v>177</v>
      </c>
      <c r="L6445" s="6" t="s">
        <v>12679</v>
      </c>
      <c r="M6445" s="5" t="s">
        <v>12680</v>
      </c>
      <c r="N6445" s="7">
        <v>5289.58349609375</v>
      </c>
      <c r="O6445" s="8">
        <v>3758.89599609375</v>
      </c>
      <c r="P6445" s="8">
        <v>3762.515869140625</v>
      </c>
      <c r="Q6445" s="8">
        <v>5660.28271484375</v>
      </c>
      <c r="R6445" s="8">
        <v>8976.8251953125</v>
      </c>
      <c r="S6445" s="8">
        <v>4261.4441646641117</v>
      </c>
      <c r="T6445" s="11">
        <v>0.96190649271011353</v>
      </c>
      <c r="U6445" s="11">
        <v>0.99805432558059692</v>
      </c>
      <c r="V6445" s="28">
        <f t="shared" si="200"/>
        <v>5088.0847086248395</v>
      </c>
      <c r="W6445" s="28">
        <f t="shared" si="201"/>
        <v>5279.2916887961037</v>
      </c>
      <c r="X6445" s="8">
        <v>4264.3154296875</v>
      </c>
      <c r="Y6445" s="8">
        <v>8359.7957538064747</v>
      </c>
      <c r="Z6445" s="8">
        <v>5688.0178566617624</v>
      </c>
      <c r="AA6445" s="8">
        <v>5688.0178566617624</v>
      </c>
      <c r="AB6445" s="7">
        <v>4529.8472405789398</v>
      </c>
      <c r="AC6445" s="10">
        <v>0.85637125189991614</v>
      </c>
    </row>
    <row r="6446" spans="1:29" x14ac:dyDescent="0.6">
      <c r="A6446" s="29" t="s">
        <v>3568</v>
      </c>
      <c r="B6446" s="29" t="s">
        <v>3569</v>
      </c>
      <c r="C6446" s="5">
        <v>17</v>
      </c>
      <c r="D6446" s="5" t="s">
        <v>12529</v>
      </c>
      <c r="E6446" s="5" t="s">
        <v>12530</v>
      </c>
      <c r="F6446" s="5" t="s">
        <v>12531</v>
      </c>
      <c r="G6446" s="4" t="s">
        <v>14454</v>
      </c>
      <c r="H6446" s="4" t="s">
        <v>14453</v>
      </c>
      <c r="I6446" s="29" t="s">
        <v>17037</v>
      </c>
      <c r="J6446" s="29" t="s">
        <v>17038</v>
      </c>
      <c r="K6446" s="27">
        <v>177</v>
      </c>
      <c r="L6446" s="6" t="s">
        <v>12681</v>
      </c>
      <c r="M6446" s="5" t="s">
        <v>12682</v>
      </c>
      <c r="N6446" s="7">
        <v>2844.91650390625</v>
      </c>
      <c r="O6446" s="8">
        <v>3641.0244140625</v>
      </c>
      <c r="P6446" s="8">
        <v>5081.5283203125</v>
      </c>
      <c r="Q6446" s="8">
        <v>3804.48681640625</v>
      </c>
      <c r="R6446" s="8">
        <v>3535.166748046875</v>
      </c>
      <c r="S6446" s="8">
        <v>3753.5020302387934</v>
      </c>
      <c r="T6446" s="11">
        <v>0.96190649271011353</v>
      </c>
      <c r="U6446" s="11">
        <v>0.99805432558059692</v>
      </c>
      <c r="V6446" s="28">
        <f t="shared" si="200"/>
        <v>2736.5436563255789</v>
      </c>
      <c r="W6446" s="28">
        <f t="shared" si="201"/>
        <v>2839.381222639262</v>
      </c>
      <c r="X6446" s="8">
        <v>3799.895263671875</v>
      </c>
      <c r="Y6446" s="8">
        <v>4476.7499394047491</v>
      </c>
      <c r="Z6446" s="8">
        <v>4664.5419826797815</v>
      </c>
      <c r="AA6446" s="8">
        <v>4664.5419826797815</v>
      </c>
      <c r="AB6446" s="7">
        <v>3714.7672811996772</v>
      </c>
      <c r="AC6446" s="10">
        <v>1.3057561710858885</v>
      </c>
    </row>
    <row r="6447" spans="1:29" x14ac:dyDescent="0.6">
      <c r="A6447" s="29" t="s">
        <v>3568</v>
      </c>
      <c r="B6447" s="29" t="s">
        <v>3569</v>
      </c>
      <c r="C6447" s="5">
        <v>17</v>
      </c>
      <c r="D6447" s="5" t="s">
        <v>12529</v>
      </c>
      <c r="E6447" s="5" t="s">
        <v>12530</v>
      </c>
      <c r="F6447" s="5" t="s">
        <v>12531</v>
      </c>
      <c r="G6447" s="4" t="s">
        <v>14454</v>
      </c>
      <c r="H6447" s="4" t="s">
        <v>14453</v>
      </c>
      <c r="I6447" s="29" t="s">
        <v>17009</v>
      </c>
      <c r="J6447" s="29" t="s">
        <v>17010</v>
      </c>
      <c r="K6447" s="27">
        <v>177</v>
      </c>
      <c r="L6447" s="6" t="s">
        <v>12683</v>
      </c>
      <c r="M6447" s="5" t="s">
        <v>12684</v>
      </c>
      <c r="N6447" s="7">
        <v>1496.916748046875</v>
      </c>
      <c r="O6447" s="8">
        <v>1773.8865966796875</v>
      </c>
      <c r="P6447" s="8">
        <v>2533.000732421875</v>
      </c>
      <c r="Q6447" s="8">
        <v>2097.601806640625</v>
      </c>
      <c r="R6447" s="8">
        <v>1847.68505859375</v>
      </c>
      <c r="S6447" s="8">
        <v>1874.1601500510726</v>
      </c>
      <c r="T6447" s="11">
        <v>0.96190649271011353</v>
      </c>
      <c r="U6447" s="11">
        <v>0.99805432558059692</v>
      </c>
      <c r="V6447" s="28">
        <f t="shared" si="200"/>
        <v>1439.8939389927982</v>
      </c>
      <c r="W6447" s="28">
        <f t="shared" si="201"/>
        <v>1494.0042354222242</v>
      </c>
      <c r="X6447" s="8">
        <v>2064.490966796875</v>
      </c>
      <c r="Y6447" s="8">
        <v>2254.5251692580532</v>
      </c>
      <c r="Z6447" s="8">
        <v>2354.151165358162</v>
      </c>
      <c r="AA6447" s="8">
        <v>2354.151165358162</v>
      </c>
      <c r="AB6447" s="7">
        <v>1874.8086642895887</v>
      </c>
      <c r="AC6447" s="10">
        <v>1.252446848988612</v>
      </c>
    </row>
    <row r="6448" spans="1:29" x14ac:dyDescent="0.6">
      <c r="A6448" s="29" t="s">
        <v>3568</v>
      </c>
      <c r="B6448" s="29" t="s">
        <v>3569</v>
      </c>
      <c r="C6448" s="5">
        <v>17</v>
      </c>
      <c r="D6448" s="5" t="s">
        <v>12529</v>
      </c>
      <c r="E6448" s="5" t="s">
        <v>12530</v>
      </c>
      <c r="F6448" s="5" t="s">
        <v>12531</v>
      </c>
      <c r="G6448" s="4" t="s">
        <v>14454</v>
      </c>
      <c r="H6448" s="4" t="s">
        <v>14453</v>
      </c>
      <c r="I6448" s="29" t="s">
        <v>17027</v>
      </c>
      <c r="J6448" s="29" t="s">
        <v>17028</v>
      </c>
      <c r="K6448" s="27">
        <v>177</v>
      </c>
      <c r="L6448" s="6" t="s">
        <v>12685</v>
      </c>
      <c r="M6448" s="5" t="s">
        <v>12686</v>
      </c>
      <c r="N6448" s="7">
        <v>7400.99951171875</v>
      </c>
      <c r="O6448" s="8">
        <v>8325.0244140625</v>
      </c>
      <c r="P6448" s="8">
        <v>8412.2861328125</v>
      </c>
      <c r="Q6448" s="8">
        <v>10326.3564453125</v>
      </c>
      <c r="R6448" s="8">
        <v>9494.173828125</v>
      </c>
      <c r="S6448" s="8">
        <v>8679.2394188385115</v>
      </c>
      <c r="T6448" s="11">
        <v>0.96190649271011353</v>
      </c>
      <c r="U6448" s="11">
        <v>0.99805432558059692</v>
      </c>
      <c r="V6448" s="28">
        <f t="shared" si="200"/>
        <v>7119.0694828666456</v>
      </c>
      <c r="W6448" s="28">
        <f t="shared" si="201"/>
        <v>7386.5995762907842</v>
      </c>
      <c r="X6448" s="8">
        <v>8245.3828125</v>
      </c>
      <c r="Y6448" s="8">
        <v>9529.2091046565802</v>
      </c>
      <c r="Z6448" s="8">
        <v>10612.040721723903</v>
      </c>
      <c r="AA6448" s="8">
        <v>10612.040721723903</v>
      </c>
      <c r="AB6448" s="7">
        <v>8451.2609825779782</v>
      </c>
      <c r="AC6448" s="10">
        <v>1.1419080583907948</v>
      </c>
    </row>
    <row r="6449" spans="1:29" x14ac:dyDescent="0.6">
      <c r="A6449" s="29" t="s">
        <v>3568</v>
      </c>
      <c r="B6449" s="29" t="s">
        <v>3569</v>
      </c>
      <c r="C6449" s="5">
        <v>17</v>
      </c>
      <c r="D6449" s="5" t="s">
        <v>12529</v>
      </c>
      <c r="E6449" s="5" t="s">
        <v>12530</v>
      </c>
      <c r="F6449" s="5" t="s">
        <v>12531</v>
      </c>
      <c r="G6449" s="4" t="s">
        <v>14454</v>
      </c>
      <c r="H6449" s="4" t="s">
        <v>14453</v>
      </c>
      <c r="I6449" s="29" t="s">
        <v>17013</v>
      </c>
      <c r="J6449" s="29" t="s">
        <v>17014</v>
      </c>
      <c r="K6449" s="27">
        <v>177</v>
      </c>
      <c r="L6449" s="6" t="s">
        <v>12687</v>
      </c>
      <c r="M6449" s="5" t="s">
        <v>12688</v>
      </c>
      <c r="N6449" s="7">
        <v>4883.16650390625</v>
      </c>
      <c r="O6449" s="8">
        <v>3504.393798828125</v>
      </c>
      <c r="P6449" s="8">
        <v>3572.384521484375</v>
      </c>
      <c r="Q6449" s="8">
        <v>6314.380859375</v>
      </c>
      <c r="R6449" s="8">
        <v>8061.3173828125</v>
      </c>
      <c r="S6449" s="8">
        <v>4119.6913552510487</v>
      </c>
      <c r="T6449" s="11">
        <v>0.96190649271011353</v>
      </c>
      <c r="U6449" s="11">
        <v>0.99805432558059692</v>
      </c>
      <c r="V6449" s="28">
        <f t="shared" si="200"/>
        <v>4697.1495650919678</v>
      </c>
      <c r="W6449" s="28">
        <f t="shared" si="201"/>
        <v>4873.6654517539137</v>
      </c>
      <c r="X6449" s="8">
        <v>4019.743896484375</v>
      </c>
      <c r="Y6449" s="8">
        <v>7349.3307883589441</v>
      </c>
      <c r="Z6449" s="8">
        <v>5395.6539827866081</v>
      </c>
      <c r="AA6449" s="8">
        <v>5395.6539827866081</v>
      </c>
      <c r="AB6449" s="7">
        <v>4297.013286696877</v>
      </c>
      <c r="AC6449" s="10">
        <v>0.87996452368755307</v>
      </c>
    </row>
    <row r="6450" spans="1:29" x14ac:dyDescent="0.6">
      <c r="A6450" s="29" t="s">
        <v>3568</v>
      </c>
      <c r="B6450" s="29" t="s">
        <v>3569</v>
      </c>
      <c r="C6450" s="5">
        <v>17</v>
      </c>
      <c r="D6450" s="5" t="s">
        <v>12529</v>
      </c>
      <c r="E6450" s="5" t="s">
        <v>12530</v>
      </c>
      <c r="F6450" s="5" t="s">
        <v>12531</v>
      </c>
      <c r="G6450" s="4" t="s">
        <v>14454</v>
      </c>
      <c r="H6450" s="4" t="s">
        <v>14453</v>
      </c>
      <c r="I6450" s="29" t="s">
        <v>17049</v>
      </c>
      <c r="J6450" s="29" t="s">
        <v>17050</v>
      </c>
      <c r="K6450" s="27">
        <v>177</v>
      </c>
      <c r="L6450" s="6" t="s">
        <v>12689</v>
      </c>
      <c r="M6450" s="5" t="s">
        <v>12690</v>
      </c>
      <c r="N6450" s="7">
        <v>5673.1669921875</v>
      </c>
      <c r="O6450" s="8">
        <v>4204.1513671875</v>
      </c>
      <c r="P6450" s="8">
        <v>4732.89892578125</v>
      </c>
      <c r="Q6450" s="8">
        <v>6627.05078125</v>
      </c>
      <c r="R6450" s="8">
        <v>9760.3388671875</v>
      </c>
      <c r="S6450" s="8">
        <v>4832.6241373305675</v>
      </c>
      <c r="T6450" s="11">
        <v>0.96190649271011353</v>
      </c>
      <c r="U6450" s="11">
        <v>0.99805432558059692</v>
      </c>
      <c r="V6450" s="28">
        <f t="shared" si="200"/>
        <v>5457.0561640138621</v>
      </c>
      <c r="W6450" s="28">
        <f t="shared" si="201"/>
        <v>5662.1288562937989</v>
      </c>
      <c r="X6450" s="8">
        <v>4741.3623046875</v>
      </c>
      <c r="Y6450" s="8">
        <v>9066.1657209425412</v>
      </c>
      <c r="Z6450" s="8">
        <v>6387.1171168056162</v>
      </c>
      <c r="AA6450" s="8">
        <v>6387.1171168056162</v>
      </c>
      <c r="AB6450" s="7">
        <v>5086.5988075144187</v>
      </c>
      <c r="AC6450" s="10">
        <v>0.89660657169428604</v>
      </c>
    </row>
    <row r="6451" spans="1:29" x14ac:dyDescent="0.6">
      <c r="A6451" s="29" t="s">
        <v>3568</v>
      </c>
      <c r="B6451" s="29" t="s">
        <v>3569</v>
      </c>
      <c r="C6451" s="5">
        <v>17</v>
      </c>
      <c r="D6451" s="5" t="s">
        <v>12529</v>
      </c>
      <c r="E6451" s="5" t="s">
        <v>12530</v>
      </c>
      <c r="F6451" s="5" t="s">
        <v>12531</v>
      </c>
      <c r="G6451" s="4" t="s">
        <v>14454</v>
      </c>
      <c r="H6451" s="4" t="s">
        <v>14453</v>
      </c>
      <c r="I6451" s="29" t="s">
        <v>17051</v>
      </c>
      <c r="J6451" s="29" t="s">
        <v>17052</v>
      </c>
      <c r="K6451" s="27">
        <v>177</v>
      </c>
      <c r="L6451" s="6" t="s">
        <v>12691</v>
      </c>
      <c r="M6451" s="5" t="s">
        <v>12692</v>
      </c>
      <c r="N6451" s="7">
        <v>2657.25</v>
      </c>
      <c r="O6451" s="8">
        <v>2066.7421875</v>
      </c>
      <c r="P6451" s="8">
        <v>2815.432373046875</v>
      </c>
      <c r="Q6451" s="8">
        <v>3902.018798828125</v>
      </c>
      <c r="R6451" s="8">
        <v>3609.40771484375</v>
      </c>
      <c r="S6451" s="8">
        <v>2454.0569794097792</v>
      </c>
      <c r="T6451" s="11">
        <v>0.96190649271011353</v>
      </c>
      <c r="U6451" s="11">
        <v>0.99805432558059692</v>
      </c>
      <c r="V6451" s="28">
        <f t="shared" si="200"/>
        <v>2556.0260277539492</v>
      </c>
      <c r="W6451" s="28">
        <f t="shared" si="201"/>
        <v>2652.0798566490412</v>
      </c>
      <c r="X6451" s="8">
        <v>2671.64501953125</v>
      </c>
      <c r="Y6451" s="8">
        <v>3843.9345890981267</v>
      </c>
      <c r="Z6451" s="8">
        <v>3186.844582771128</v>
      </c>
      <c r="AA6451" s="8">
        <v>3186.844582771128</v>
      </c>
      <c r="AB6451" s="7">
        <v>2537.952500010615</v>
      </c>
      <c r="AC6451" s="10">
        <v>0.95510490168806661</v>
      </c>
    </row>
    <row r="6452" spans="1:29" x14ac:dyDescent="0.6">
      <c r="A6452" s="29" t="s">
        <v>3568</v>
      </c>
      <c r="B6452" s="29" t="s">
        <v>3569</v>
      </c>
      <c r="C6452" s="5">
        <v>17</v>
      </c>
      <c r="D6452" s="5" t="s">
        <v>12529</v>
      </c>
      <c r="E6452" s="5" t="s">
        <v>12530</v>
      </c>
      <c r="F6452" s="5" t="s">
        <v>12531</v>
      </c>
      <c r="G6452" s="4" t="s">
        <v>14454</v>
      </c>
      <c r="H6452" s="4" t="s">
        <v>14453</v>
      </c>
      <c r="I6452" s="29" t="s">
        <v>17053</v>
      </c>
      <c r="J6452" s="29" t="s">
        <v>17054</v>
      </c>
      <c r="K6452" s="27">
        <v>177</v>
      </c>
      <c r="L6452" s="6" t="s">
        <v>12693</v>
      </c>
      <c r="M6452" s="5" t="s">
        <v>12694</v>
      </c>
      <c r="N6452" s="7">
        <v>4195.5830078125</v>
      </c>
      <c r="O6452" s="8">
        <v>3265.435302734375</v>
      </c>
      <c r="P6452" s="8">
        <v>3162.133544921875</v>
      </c>
      <c r="Q6452" s="8">
        <v>5125.904296875</v>
      </c>
      <c r="R6452" s="8">
        <v>5833.84716796875</v>
      </c>
      <c r="S6452" s="8">
        <v>3644.6130457435493</v>
      </c>
      <c r="T6452" s="11">
        <v>0.96190649271011353</v>
      </c>
      <c r="U6452" s="11">
        <v>0.99805432558059692</v>
      </c>
      <c r="V6452" s="28">
        <f t="shared" si="200"/>
        <v>4035.7585359190707</v>
      </c>
      <c r="W6452" s="28">
        <f t="shared" si="201"/>
        <v>4187.419769279717</v>
      </c>
      <c r="X6452" s="8">
        <v>3753.970703125</v>
      </c>
      <c r="Y6452" s="8">
        <v>6493.6424033821822</v>
      </c>
      <c r="Z6452" s="8">
        <v>4799.3628668717629</v>
      </c>
      <c r="AA6452" s="8">
        <v>4799.3628668717629</v>
      </c>
      <c r="AB6452" s="7">
        <v>3822.1364958575023</v>
      </c>
      <c r="AC6452" s="10">
        <v>0.91099055572023924</v>
      </c>
    </row>
    <row r="6453" spans="1:29" x14ac:dyDescent="0.6">
      <c r="A6453" s="29" t="s">
        <v>3568</v>
      </c>
      <c r="B6453" s="29" t="s">
        <v>3569</v>
      </c>
      <c r="C6453" s="5">
        <v>17</v>
      </c>
      <c r="D6453" s="5" t="s">
        <v>12529</v>
      </c>
      <c r="E6453" s="5" t="s">
        <v>12530</v>
      </c>
      <c r="F6453" s="5" t="s">
        <v>12531</v>
      </c>
      <c r="G6453" s="4" t="s">
        <v>14454</v>
      </c>
      <c r="H6453" s="4" t="s">
        <v>14453</v>
      </c>
      <c r="I6453" s="29" t="s">
        <v>17023</v>
      </c>
      <c r="J6453" s="29" t="s">
        <v>17024</v>
      </c>
      <c r="K6453" s="27">
        <v>177</v>
      </c>
      <c r="L6453" s="6" t="s">
        <v>12695</v>
      </c>
      <c r="M6453" s="5" t="s">
        <v>12696</v>
      </c>
      <c r="N6453" s="7">
        <v>5107.83349609375</v>
      </c>
      <c r="O6453" s="8">
        <v>5431.23828125</v>
      </c>
      <c r="P6453" s="8">
        <v>5525.232421875</v>
      </c>
      <c r="Q6453" s="8">
        <v>6711.64501953125</v>
      </c>
      <c r="R6453" s="8">
        <v>6092.90283203125</v>
      </c>
      <c r="S6453" s="8">
        <v>5656.7083101499948</v>
      </c>
      <c r="T6453" s="11">
        <v>0.96190649271011353</v>
      </c>
      <c r="U6453" s="11">
        <v>0.99805432558059692</v>
      </c>
      <c r="V6453" s="28">
        <f t="shared" si="200"/>
        <v>4913.2582035747764</v>
      </c>
      <c r="W6453" s="28">
        <f t="shared" si="201"/>
        <v>5097.8953151218302</v>
      </c>
      <c r="X6453" s="8">
        <v>5452.25537109375</v>
      </c>
      <c r="Y6453" s="8">
        <v>7057.3500992412692</v>
      </c>
      <c r="Z6453" s="8">
        <v>7030.1646022955065</v>
      </c>
      <c r="AA6453" s="8">
        <v>7030.1646022955065</v>
      </c>
      <c r="AB6453" s="7">
        <v>5598.7116297862458</v>
      </c>
      <c r="AC6453" s="10">
        <v>1.0961030021961167</v>
      </c>
    </row>
    <row r="6454" spans="1:29" x14ac:dyDescent="0.6">
      <c r="A6454" s="29" t="s">
        <v>3568</v>
      </c>
      <c r="B6454" s="29" t="s">
        <v>3569</v>
      </c>
      <c r="C6454" s="5">
        <v>17</v>
      </c>
      <c r="D6454" s="5" t="s">
        <v>12529</v>
      </c>
      <c r="E6454" s="5" t="s">
        <v>12530</v>
      </c>
      <c r="F6454" s="5" t="s">
        <v>12531</v>
      </c>
      <c r="G6454" s="4" t="s">
        <v>14454</v>
      </c>
      <c r="H6454" s="4" t="s">
        <v>14453</v>
      </c>
      <c r="I6454" s="29" t="s">
        <v>17025</v>
      </c>
      <c r="J6454" s="29" t="s">
        <v>17026</v>
      </c>
      <c r="K6454" s="27">
        <v>177</v>
      </c>
      <c r="L6454" s="6" t="s">
        <v>12697</v>
      </c>
      <c r="M6454" s="5" t="s">
        <v>12698</v>
      </c>
      <c r="N6454" s="7">
        <v>6468.75</v>
      </c>
      <c r="O6454" s="8">
        <v>6080.740234375</v>
      </c>
      <c r="P6454" s="8">
        <v>6045.7763671875</v>
      </c>
      <c r="Q6454" s="8">
        <v>7815.73876953125</v>
      </c>
      <c r="R6454" s="8">
        <v>7626.01416015625</v>
      </c>
      <c r="S6454" s="8">
        <v>6402.8739551177514</v>
      </c>
      <c r="T6454" s="11">
        <v>0.96190649271011353</v>
      </c>
      <c r="U6454" s="11">
        <v>0.99805432558059692</v>
      </c>
      <c r="V6454" s="28">
        <f t="shared" si="200"/>
        <v>6222.3326247185469</v>
      </c>
      <c r="W6454" s="28">
        <f t="shared" si="201"/>
        <v>6456.1639185994864</v>
      </c>
      <c r="X6454" s="8">
        <v>6118.82421875</v>
      </c>
      <c r="Y6454" s="8">
        <v>7963.4984892714283</v>
      </c>
      <c r="Z6454" s="8">
        <v>7947.3194248104783</v>
      </c>
      <c r="AA6454" s="8">
        <v>7947.3194248104783</v>
      </c>
      <c r="AB6454" s="7">
        <v>6329.11918944032</v>
      </c>
      <c r="AC6454" s="10">
        <v>0.97841456068642629</v>
      </c>
    </row>
    <row r="6455" spans="1:29" x14ac:dyDescent="0.6">
      <c r="A6455" s="29" t="s">
        <v>3568</v>
      </c>
      <c r="B6455" s="29" t="s">
        <v>3569</v>
      </c>
      <c r="C6455" s="5">
        <v>17</v>
      </c>
      <c r="D6455" s="5" t="s">
        <v>12529</v>
      </c>
      <c r="E6455" s="5" t="s">
        <v>12530</v>
      </c>
      <c r="F6455" s="5" t="s">
        <v>12531</v>
      </c>
      <c r="G6455" s="4" t="s">
        <v>14454</v>
      </c>
      <c r="H6455" s="4" t="s">
        <v>14453</v>
      </c>
      <c r="I6455" s="29" t="s">
        <v>17023</v>
      </c>
      <c r="J6455" s="29" t="s">
        <v>17024</v>
      </c>
      <c r="K6455" s="27">
        <v>177</v>
      </c>
      <c r="L6455" s="6" t="s">
        <v>12699</v>
      </c>
      <c r="M6455" s="5" t="s">
        <v>12700</v>
      </c>
      <c r="N6455" s="7">
        <v>2354.416748046875</v>
      </c>
      <c r="O6455" s="8">
        <v>2516.016845703125</v>
      </c>
      <c r="P6455" s="8">
        <v>3013.96728515625</v>
      </c>
      <c r="Q6455" s="8">
        <v>2129.277587890625</v>
      </c>
      <c r="R6455" s="8">
        <v>2592.427001953125</v>
      </c>
      <c r="S6455" s="8">
        <v>2493.1830384193609</v>
      </c>
      <c r="T6455" s="11">
        <v>0.96190649271011353</v>
      </c>
      <c r="U6455" s="11">
        <v>0.99805432558059692</v>
      </c>
      <c r="V6455" s="28">
        <f t="shared" si="200"/>
        <v>2264.7287564917206</v>
      </c>
      <c r="W6455" s="28">
        <f t="shared" si="201"/>
        <v>2349.835819607586</v>
      </c>
      <c r="X6455" s="8">
        <v>2518.3203125</v>
      </c>
      <c r="Y6455" s="8">
        <v>2422.7932011159305</v>
      </c>
      <c r="Z6455" s="8">
        <v>3030.4857552786971</v>
      </c>
      <c r="AA6455" s="8">
        <v>3030.4857552786971</v>
      </c>
      <c r="AB6455" s="7">
        <v>2413.4308087808286</v>
      </c>
      <c r="AC6455" s="10">
        <v>1.0250652569401357</v>
      </c>
    </row>
    <row r="6456" spans="1:29" x14ac:dyDescent="0.6">
      <c r="A6456" s="29" t="s">
        <v>3568</v>
      </c>
      <c r="B6456" s="29" t="s">
        <v>3569</v>
      </c>
      <c r="C6456" s="5">
        <v>17</v>
      </c>
      <c r="D6456" s="5" t="s">
        <v>12529</v>
      </c>
      <c r="E6456" s="5" t="s">
        <v>12530</v>
      </c>
      <c r="F6456" s="5" t="s">
        <v>12531</v>
      </c>
      <c r="G6456" s="4" t="s">
        <v>14454</v>
      </c>
      <c r="H6456" s="4" t="s">
        <v>14453</v>
      </c>
      <c r="I6456" s="29" t="s">
        <v>14823</v>
      </c>
      <c r="J6456" s="29" t="s">
        <v>14823</v>
      </c>
      <c r="K6456" s="27">
        <v>177</v>
      </c>
      <c r="L6456" s="6" t="s">
        <v>12701</v>
      </c>
      <c r="M6456" s="5" t="s">
        <v>12702</v>
      </c>
      <c r="N6456" s="7">
        <v>7736.8330078125</v>
      </c>
      <c r="O6456" s="8">
        <v>8490.05859375</v>
      </c>
      <c r="P6456" s="8">
        <v>11324.5224609375</v>
      </c>
      <c r="Q6456" s="8">
        <v>10429.3154296875</v>
      </c>
      <c r="R6456" s="8">
        <v>8950.3818359375</v>
      </c>
      <c r="S6456" s="8">
        <v>8981.6429347141147</v>
      </c>
      <c r="T6456" s="11">
        <v>0.96190649271011353</v>
      </c>
      <c r="U6456" s="11">
        <v>0.99805432558059692</v>
      </c>
      <c r="V6456" s="28">
        <f t="shared" si="200"/>
        <v>7442.1099032287602</v>
      </c>
      <c r="W6456" s="28">
        <f t="shared" si="201"/>
        <v>7721.7796497420059</v>
      </c>
      <c r="X6456" s="8">
        <v>8890.3564453125</v>
      </c>
      <c r="Y6456" s="8">
        <v>8095.0252845438399</v>
      </c>
      <c r="Z6456" s="8">
        <v>10815.432904555855</v>
      </c>
      <c r="AA6456" s="8">
        <v>10815.432904555855</v>
      </c>
      <c r="AB6456" s="7">
        <v>8613.239292311584</v>
      </c>
      <c r="AC6456" s="10">
        <v>1.1132771359565479</v>
      </c>
    </row>
    <row r="6457" spans="1:29" x14ac:dyDescent="0.6">
      <c r="A6457" s="29" t="s">
        <v>3568</v>
      </c>
      <c r="B6457" s="29" t="s">
        <v>3569</v>
      </c>
      <c r="C6457" s="5">
        <v>17</v>
      </c>
      <c r="D6457" s="5" t="s">
        <v>12529</v>
      </c>
      <c r="E6457" s="5" t="s">
        <v>12530</v>
      </c>
      <c r="F6457" s="5" t="s">
        <v>12531</v>
      </c>
      <c r="G6457" s="4" t="s">
        <v>14454</v>
      </c>
      <c r="H6457" s="4" t="s">
        <v>14453</v>
      </c>
      <c r="I6457" s="29" t="s">
        <v>17039</v>
      </c>
      <c r="J6457" s="29" t="s">
        <v>17040</v>
      </c>
      <c r="K6457" s="27">
        <v>177</v>
      </c>
      <c r="L6457" s="6" t="s">
        <v>12703</v>
      </c>
      <c r="M6457" s="5" t="s">
        <v>12704</v>
      </c>
      <c r="N6457" s="7">
        <v>21204.24609375</v>
      </c>
      <c r="O6457" s="8">
        <v>6181.115234375</v>
      </c>
      <c r="P6457" s="8">
        <v>7555.6787109375</v>
      </c>
      <c r="Q6457" s="8">
        <v>15886.9462890625</v>
      </c>
      <c r="R6457" s="8">
        <v>10215.1123046875</v>
      </c>
      <c r="S6457" s="8">
        <v>7891.8089318505381</v>
      </c>
      <c r="T6457" s="11">
        <v>0.96190649271011353</v>
      </c>
      <c r="U6457" s="11">
        <v>0.99805432558059692</v>
      </c>
      <c r="V6457" s="28">
        <f t="shared" si="200"/>
        <v>20396.501990601188</v>
      </c>
      <c r="W6457" s="28">
        <f t="shared" si="201"/>
        <v>21162.989534542663</v>
      </c>
      <c r="X6457" s="8">
        <v>7113.49072265625</v>
      </c>
      <c r="Y6457" s="8">
        <v>16445.387350757745</v>
      </c>
      <c r="Z6457" s="8">
        <v>10544.36379195054</v>
      </c>
      <c r="AA6457" s="8">
        <v>10544.36379195054</v>
      </c>
      <c r="AB6457" s="7">
        <v>8397.3641486878259</v>
      </c>
      <c r="AC6457" s="10">
        <v>0.39602276409926068</v>
      </c>
    </row>
    <row r="6458" spans="1:29" x14ac:dyDescent="0.6">
      <c r="A6458" s="29" t="s">
        <v>3568</v>
      </c>
      <c r="B6458" s="29" t="s">
        <v>3569</v>
      </c>
      <c r="C6458" s="5">
        <v>17</v>
      </c>
      <c r="D6458" s="5" t="s">
        <v>12529</v>
      </c>
      <c r="E6458" s="5" t="s">
        <v>12530</v>
      </c>
      <c r="F6458" s="5" t="s">
        <v>12531</v>
      </c>
      <c r="G6458" s="4" t="s">
        <v>14454</v>
      </c>
      <c r="H6458" s="4" t="s">
        <v>14453</v>
      </c>
      <c r="I6458" s="29" t="s">
        <v>17049</v>
      </c>
      <c r="J6458" s="29" t="s">
        <v>17050</v>
      </c>
      <c r="K6458" s="27">
        <v>177</v>
      </c>
      <c r="L6458" s="6" t="s">
        <v>12705</v>
      </c>
      <c r="M6458" s="5" t="s">
        <v>12706</v>
      </c>
      <c r="N6458" s="7">
        <v>4302.5</v>
      </c>
      <c r="O6458" s="8">
        <v>3667.991455078125</v>
      </c>
      <c r="P6458" s="8">
        <v>4818.86572265625</v>
      </c>
      <c r="Q6458" s="8">
        <v>6206.3974609375</v>
      </c>
      <c r="R6458" s="8">
        <v>6674.68359375</v>
      </c>
      <c r="S6458" s="8">
        <v>4247.4620116059123</v>
      </c>
      <c r="T6458" s="11">
        <v>0.96190649271011353</v>
      </c>
      <c r="U6458" s="11">
        <v>0.99805432558059692</v>
      </c>
      <c r="V6458" s="28">
        <f t="shared" si="200"/>
        <v>4138.6026848852634</v>
      </c>
      <c r="W6458" s="28">
        <f t="shared" si="201"/>
        <v>4294.1287358105183</v>
      </c>
      <c r="X6458" s="8">
        <v>4229.41650390625</v>
      </c>
      <c r="Y6458" s="8">
        <v>7151.6302437406739</v>
      </c>
      <c r="Z6458" s="8">
        <v>5522.7454132474595</v>
      </c>
      <c r="AA6458" s="8">
        <v>5522.7454132474595</v>
      </c>
      <c r="AB6458" s="7">
        <v>4398.2268869495656</v>
      </c>
      <c r="AC6458" s="10">
        <v>1.0222491311910669</v>
      </c>
    </row>
    <row r="6459" spans="1:29" x14ac:dyDescent="0.6">
      <c r="A6459" s="29" t="s">
        <v>3568</v>
      </c>
      <c r="B6459" s="29" t="s">
        <v>3569</v>
      </c>
      <c r="C6459" s="5">
        <v>17</v>
      </c>
      <c r="D6459" s="5" t="s">
        <v>12529</v>
      </c>
      <c r="E6459" s="5" t="s">
        <v>12530</v>
      </c>
      <c r="F6459" s="5" t="s">
        <v>12531</v>
      </c>
      <c r="G6459" s="4" t="s">
        <v>14454</v>
      </c>
      <c r="H6459" s="4" t="s">
        <v>14453</v>
      </c>
      <c r="I6459" s="29" t="s">
        <v>17055</v>
      </c>
      <c r="J6459" s="29" t="s">
        <v>17056</v>
      </c>
      <c r="K6459" s="27">
        <v>177</v>
      </c>
      <c r="L6459" s="6" t="s">
        <v>12707</v>
      </c>
      <c r="M6459" s="5" t="s">
        <v>12708</v>
      </c>
      <c r="N6459" s="7">
        <v>2494.666748046875</v>
      </c>
      <c r="O6459" s="8">
        <v>2215.811767578125</v>
      </c>
      <c r="P6459" s="8">
        <v>2634.353759765625</v>
      </c>
      <c r="Q6459" s="8">
        <v>2389.299072265625</v>
      </c>
      <c r="R6459" s="8">
        <v>3466.100830078125</v>
      </c>
      <c r="S6459" s="8">
        <v>2320.7424857326778</v>
      </c>
      <c r="T6459" s="11">
        <v>0.96190649271011353</v>
      </c>
      <c r="U6459" s="11">
        <v>0.99805432558059692</v>
      </c>
      <c r="V6459" s="28">
        <f t="shared" si="200"/>
        <v>2399.636142094314</v>
      </c>
      <c r="W6459" s="28">
        <f t="shared" si="201"/>
        <v>2489.8129387702647</v>
      </c>
      <c r="X6459" s="8">
        <v>2350.8505859375</v>
      </c>
      <c r="Y6459" s="8">
        <v>2608.536708385443</v>
      </c>
      <c r="Z6459" s="8">
        <v>2864.8149243231423</v>
      </c>
      <c r="AA6459" s="8">
        <v>2864.8149243231423</v>
      </c>
      <c r="AB6459" s="7">
        <v>2281.4931856298213</v>
      </c>
      <c r="AC6459" s="10">
        <v>0.91454828081387962</v>
      </c>
    </row>
    <row r="6460" spans="1:29" x14ac:dyDescent="0.6">
      <c r="A6460" s="29" t="s">
        <v>3568</v>
      </c>
      <c r="B6460" s="29" t="s">
        <v>3569</v>
      </c>
      <c r="C6460" s="5">
        <v>17</v>
      </c>
      <c r="D6460" s="5" t="s">
        <v>12529</v>
      </c>
      <c r="E6460" s="5" t="s">
        <v>12530</v>
      </c>
      <c r="F6460" s="5" t="s">
        <v>12531</v>
      </c>
      <c r="G6460" s="4" t="s">
        <v>14454</v>
      </c>
      <c r="H6460" s="4" t="s">
        <v>14453</v>
      </c>
      <c r="I6460" s="29" t="s">
        <v>17033</v>
      </c>
      <c r="J6460" s="29" t="s">
        <v>17034</v>
      </c>
      <c r="K6460" s="27">
        <v>177</v>
      </c>
      <c r="L6460" s="6" t="s">
        <v>12709</v>
      </c>
      <c r="M6460" s="5" t="s">
        <v>12710</v>
      </c>
      <c r="N6460" s="7">
        <v>10071.333984375</v>
      </c>
      <c r="O6460" s="8">
        <v>10345.060546875</v>
      </c>
      <c r="P6460" s="8">
        <v>10223.7939453125</v>
      </c>
      <c r="Q6460" s="8">
        <v>11699.091796875</v>
      </c>
      <c r="R6460" s="8">
        <v>12782.2041015625</v>
      </c>
      <c r="S6460" s="8">
        <v>10641.724855692011</v>
      </c>
      <c r="T6460" s="11">
        <v>0.96190649271011353</v>
      </c>
      <c r="U6460" s="11">
        <v>0.99805432558059692</v>
      </c>
      <c r="V6460" s="28">
        <f t="shared" si="200"/>
        <v>9687.6815498223295</v>
      </c>
      <c r="W6460" s="28">
        <f t="shared" si="201"/>
        <v>10051.738447472337</v>
      </c>
      <c r="X6460" s="8">
        <v>10231.7587890625</v>
      </c>
      <c r="Y6460" s="8">
        <v>11727.408328417301</v>
      </c>
      <c r="Z6460" s="8">
        <v>13033.463668735469</v>
      </c>
      <c r="AA6460" s="8">
        <v>13033.463668735469</v>
      </c>
      <c r="AB6460" s="7">
        <v>10379.64382721839</v>
      </c>
      <c r="AC6460" s="10">
        <v>1.0306126123234232</v>
      </c>
    </row>
    <row r="6461" spans="1:29" x14ac:dyDescent="0.6">
      <c r="A6461" s="29" t="s">
        <v>3568</v>
      </c>
      <c r="B6461" s="29" t="s">
        <v>3569</v>
      </c>
      <c r="C6461" s="5">
        <v>17</v>
      </c>
      <c r="D6461" s="5" t="s">
        <v>12529</v>
      </c>
      <c r="E6461" s="5" t="s">
        <v>12530</v>
      </c>
      <c r="F6461" s="5" t="s">
        <v>12531</v>
      </c>
      <c r="G6461" s="4" t="s">
        <v>14454</v>
      </c>
      <c r="H6461" s="4" t="s">
        <v>14453</v>
      </c>
      <c r="I6461" s="29" t="s">
        <v>17043</v>
      </c>
      <c r="J6461" s="29" t="s">
        <v>17044</v>
      </c>
      <c r="K6461" s="27">
        <v>177</v>
      </c>
      <c r="L6461" s="6" t="s">
        <v>12711</v>
      </c>
      <c r="M6461" s="5" t="s">
        <v>12712</v>
      </c>
      <c r="N6461" s="7">
        <v>5380.6669921875</v>
      </c>
      <c r="O6461" s="8">
        <v>4222.92578125</v>
      </c>
      <c r="P6461" s="8">
        <v>4106.53955078125</v>
      </c>
      <c r="Q6461" s="8">
        <v>8076.00537109375</v>
      </c>
      <c r="R6461" s="8">
        <v>8019.69287109375</v>
      </c>
      <c r="S6461" s="8">
        <v>4951.0420621866806</v>
      </c>
      <c r="T6461" s="11">
        <v>0.96190649271011353</v>
      </c>
      <c r="U6461" s="11">
        <v>0.99805432558059692</v>
      </c>
      <c r="V6461" s="28">
        <f t="shared" si="200"/>
        <v>5175.6985148961539</v>
      </c>
      <c r="W6461" s="28">
        <f t="shared" si="201"/>
        <v>5370.1979660614743</v>
      </c>
      <c r="X6461" s="8">
        <v>5199.84716796875</v>
      </c>
      <c r="Y6461" s="8">
        <v>9136.1483363819407</v>
      </c>
      <c r="Z6461" s="8">
        <v>6571.6974621418858</v>
      </c>
      <c r="AA6461" s="8">
        <v>6571.6974621418858</v>
      </c>
      <c r="AB6461" s="7">
        <v>5233.5956681180387</v>
      </c>
      <c r="AC6461" s="10">
        <v>0.97266671134210636</v>
      </c>
    </row>
    <row r="6462" spans="1:29" x14ac:dyDescent="0.6">
      <c r="A6462" s="29" t="s">
        <v>3568</v>
      </c>
      <c r="B6462" s="29" t="s">
        <v>3569</v>
      </c>
      <c r="C6462" s="5">
        <v>17</v>
      </c>
      <c r="D6462" s="5" t="s">
        <v>12529</v>
      </c>
      <c r="E6462" s="5" t="s">
        <v>12530</v>
      </c>
      <c r="F6462" s="5" t="s">
        <v>12531</v>
      </c>
      <c r="G6462" s="4" t="s">
        <v>14454</v>
      </c>
      <c r="H6462" s="4" t="s">
        <v>14453</v>
      </c>
      <c r="I6462" s="29" t="s">
        <v>17031</v>
      </c>
      <c r="J6462" s="29" t="s">
        <v>17032</v>
      </c>
      <c r="K6462" s="27">
        <v>177</v>
      </c>
      <c r="L6462" s="6" t="s">
        <v>12713</v>
      </c>
      <c r="M6462" s="5" t="s">
        <v>12714</v>
      </c>
      <c r="N6462" s="7">
        <v>11554.416015625</v>
      </c>
      <c r="O6462" s="8">
        <v>12511.931640625</v>
      </c>
      <c r="P6462" s="8">
        <v>13724.953125</v>
      </c>
      <c r="Q6462" s="8">
        <v>7879.12939453125</v>
      </c>
      <c r="R6462" s="8">
        <v>9275.87890625</v>
      </c>
      <c r="S6462" s="8">
        <v>11760.666165133654</v>
      </c>
      <c r="T6462" s="11">
        <v>0.96190649271011353</v>
      </c>
      <c r="U6462" s="11">
        <v>0.99805432558059692</v>
      </c>
      <c r="V6462" s="28">
        <f t="shared" si="200"/>
        <v>11114.267784903408</v>
      </c>
      <c r="W6462" s="28">
        <f t="shared" si="201"/>
        <v>11531.934883952257</v>
      </c>
      <c r="X6462" s="8">
        <v>12016.0029296875</v>
      </c>
      <c r="Y6462" s="8">
        <v>8899.0995764566578</v>
      </c>
      <c r="Z6462" s="8">
        <v>14005.821676520553</v>
      </c>
      <c r="AA6462" s="8">
        <v>14005.821676520553</v>
      </c>
      <c r="AB6462" s="7">
        <v>11154.014328404744</v>
      </c>
      <c r="AC6462" s="10">
        <v>0.96534643666293529</v>
      </c>
    </row>
    <row r="6463" spans="1:29" x14ac:dyDescent="0.6">
      <c r="A6463" s="29" t="s">
        <v>3568</v>
      </c>
      <c r="B6463" s="29" t="s">
        <v>3569</v>
      </c>
      <c r="C6463" s="5">
        <v>17</v>
      </c>
      <c r="D6463" s="5" t="s">
        <v>12529</v>
      </c>
      <c r="E6463" s="5" t="s">
        <v>12530</v>
      </c>
      <c r="F6463" s="5" t="s">
        <v>12531</v>
      </c>
      <c r="G6463" s="4" t="s">
        <v>14454</v>
      </c>
      <c r="H6463" s="4" t="s">
        <v>14453</v>
      </c>
      <c r="I6463" s="29" t="s">
        <v>17057</v>
      </c>
      <c r="J6463" s="29" t="s">
        <v>17058</v>
      </c>
      <c r="K6463" s="27">
        <v>177</v>
      </c>
      <c r="L6463" s="6" t="s">
        <v>12715</v>
      </c>
      <c r="M6463" s="5" t="s">
        <v>12716</v>
      </c>
      <c r="N6463" s="7">
        <v>6628.666015625</v>
      </c>
      <c r="O6463" s="8">
        <v>6623.73486328125</v>
      </c>
      <c r="P6463" s="8">
        <v>6804.38671875</v>
      </c>
      <c r="Q6463" s="8">
        <v>8388.1376953125</v>
      </c>
      <c r="R6463" s="8">
        <v>8899.1416015625</v>
      </c>
      <c r="S6463" s="8">
        <v>6994.5221605306915</v>
      </c>
      <c r="T6463" s="11">
        <v>0.96190649271011353</v>
      </c>
      <c r="U6463" s="11">
        <v>0.99805432558059692</v>
      </c>
      <c r="V6463" s="28">
        <f t="shared" si="200"/>
        <v>6376.1568784365663</v>
      </c>
      <c r="W6463" s="28">
        <f t="shared" si="201"/>
        <v>6615.7687897236319</v>
      </c>
      <c r="X6463" s="8">
        <v>6658.72216796875</v>
      </c>
      <c r="Y6463" s="8">
        <v>8766.2193395906015</v>
      </c>
      <c r="Z6463" s="8">
        <v>8686.3493444323267</v>
      </c>
      <c r="AA6463" s="8">
        <v>8686.3493444323267</v>
      </c>
      <c r="AB6463" s="7">
        <v>6917.6709005049242</v>
      </c>
      <c r="AC6463" s="10">
        <v>1.0435992527302909</v>
      </c>
    </row>
    <row r="6464" spans="1:29" x14ac:dyDescent="0.6">
      <c r="A6464" s="29" t="s">
        <v>3568</v>
      </c>
      <c r="B6464" s="29" t="s">
        <v>3569</v>
      </c>
      <c r="C6464" s="5">
        <v>17</v>
      </c>
      <c r="D6464" s="5" t="s">
        <v>12529</v>
      </c>
      <c r="E6464" s="5" t="s">
        <v>12530</v>
      </c>
      <c r="F6464" s="5" t="s">
        <v>12531</v>
      </c>
      <c r="G6464" s="4" t="s">
        <v>14454</v>
      </c>
      <c r="H6464" s="4" t="s">
        <v>14453</v>
      </c>
      <c r="I6464" s="29" t="s">
        <v>17051</v>
      </c>
      <c r="J6464" s="29" t="s">
        <v>17052</v>
      </c>
      <c r="K6464" s="27">
        <v>177</v>
      </c>
      <c r="L6464" s="6" t="s">
        <v>12717</v>
      </c>
      <c r="M6464" s="5" t="s">
        <v>12718</v>
      </c>
      <c r="N6464" s="7">
        <v>4728.25</v>
      </c>
      <c r="O6464" s="8">
        <v>5335.83740234375</v>
      </c>
      <c r="P6464" s="8">
        <v>6529.08251953125</v>
      </c>
      <c r="Q6464" s="8">
        <v>5558.65869140625</v>
      </c>
      <c r="R6464" s="8">
        <v>5952.328125</v>
      </c>
      <c r="S6464" s="8">
        <v>5471.4449968121189</v>
      </c>
      <c r="T6464" s="11">
        <v>0.96190649271011353</v>
      </c>
      <c r="U6464" s="11">
        <v>0.99805432558059692</v>
      </c>
      <c r="V6464" s="28">
        <f t="shared" si="200"/>
        <v>4548.1343741565943</v>
      </c>
      <c r="W6464" s="28">
        <f t="shared" si="201"/>
        <v>4719.0503649264574</v>
      </c>
      <c r="X6464" s="8">
        <v>5627.89111328125</v>
      </c>
      <c r="Y6464" s="8">
        <v>6582.9139086131518</v>
      </c>
      <c r="Z6464" s="8">
        <v>6818.5150653557766</v>
      </c>
      <c r="AA6464" s="8">
        <v>6818.5150653557766</v>
      </c>
      <c r="AB6464" s="7">
        <v>5430.1572941571167</v>
      </c>
      <c r="AC6464" s="10">
        <v>1.1484497000279419</v>
      </c>
    </row>
    <row r="6465" spans="1:29" x14ac:dyDescent="0.6">
      <c r="A6465" s="29" t="s">
        <v>3568</v>
      </c>
      <c r="B6465" s="29" t="s">
        <v>3569</v>
      </c>
      <c r="C6465" s="5">
        <v>17</v>
      </c>
      <c r="D6465" s="5" t="s">
        <v>12529</v>
      </c>
      <c r="E6465" s="5" t="s">
        <v>12530</v>
      </c>
      <c r="F6465" s="5" t="s">
        <v>12531</v>
      </c>
      <c r="G6465" s="4" t="s">
        <v>14454</v>
      </c>
      <c r="H6465" s="4" t="s">
        <v>14453</v>
      </c>
      <c r="I6465" s="29" t="s">
        <v>17009</v>
      </c>
      <c r="J6465" s="29" t="s">
        <v>17010</v>
      </c>
      <c r="K6465" s="27">
        <v>177</v>
      </c>
      <c r="L6465" s="6" t="s">
        <v>12719</v>
      </c>
      <c r="M6465" s="5" t="s">
        <v>12720</v>
      </c>
      <c r="N6465" s="7">
        <v>11576.5</v>
      </c>
      <c r="O6465" s="8">
        <v>11664.4365234375</v>
      </c>
      <c r="P6465" s="8">
        <v>11735.857421875</v>
      </c>
      <c r="Q6465" s="8">
        <v>16720.3671875</v>
      </c>
      <c r="R6465" s="8">
        <v>17655.572265625</v>
      </c>
      <c r="S6465" s="8">
        <v>12676.271331359752</v>
      </c>
      <c r="T6465" s="11">
        <v>0.96190649271011353</v>
      </c>
      <c r="U6465" s="11">
        <v>0.99805432558059692</v>
      </c>
      <c r="V6465" s="28">
        <f t="shared" si="200"/>
        <v>11135.510512858629</v>
      </c>
      <c r="W6465" s="28">
        <f t="shared" si="201"/>
        <v>11553.97590008378</v>
      </c>
      <c r="X6465" s="8">
        <v>11615.1728515625</v>
      </c>
      <c r="Y6465" s="8">
        <v>13938.596186271934</v>
      </c>
      <c r="Z6465" s="8">
        <v>15443.539225715022</v>
      </c>
      <c r="AA6465" s="8">
        <v>15443.539225715022</v>
      </c>
      <c r="AB6465" s="7">
        <v>12298.989790344078</v>
      </c>
      <c r="AC6465" s="10">
        <v>1.0624100367420273</v>
      </c>
    </row>
    <row r="6466" spans="1:29" x14ac:dyDescent="0.6">
      <c r="A6466" s="29" t="s">
        <v>3568</v>
      </c>
      <c r="B6466" s="29" t="s">
        <v>3569</v>
      </c>
      <c r="C6466" s="5">
        <v>17</v>
      </c>
      <c r="D6466" s="5" t="s">
        <v>12529</v>
      </c>
      <c r="E6466" s="5" t="s">
        <v>12530</v>
      </c>
      <c r="F6466" s="5" t="s">
        <v>12531</v>
      </c>
      <c r="G6466" s="4" t="s">
        <v>14454</v>
      </c>
      <c r="H6466" s="4" t="s">
        <v>14453</v>
      </c>
      <c r="I6466" s="29" t="s">
        <v>17023</v>
      </c>
      <c r="J6466" s="29" t="s">
        <v>17024</v>
      </c>
      <c r="K6466" s="27">
        <v>177</v>
      </c>
      <c r="L6466" s="6" t="s">
        <v>12721</v>
      </c>
      <c r="M6466" s="5" t="s">
        <v>12722</v>
      </c>
      <c r="N6466" s="7">
        <v>6206.75</v>
      </c>
      <c r="O6466" s="8">
        <v>5707.03466796875</v>
      </c>
      <c r="P6466" s="8">
        <v>6033.91552734375</v>
      </c>
      <c r="Q6466" s="8">
        <v>7305.1962890625</v>
      </c>
      <c r="R6466" s="8">
        <v>6798.3671875</v>
      </c>
      <c r="S6466" s="8">
        <v>6012.9593296695602</v>
      </c>
      <c r="T6466" s="11">
        <v>0.96190649271011353</v>
      </c>
      <c r="U6466" s="11">
        <v>0.99805432558059692</v>
      </c>
      <c r="V6466" s="28">
        <f t="shared" ref="V6466:V6529" si="202">$N6466*T6466</f>
        <v>5970.3131236284971</v>
      </c>
      <c r="W6466" s="28">
        <f t="shared" ref="W6466:W6529" si="203">$N6466*U6466</f>
        <v>6194.67368529737</v>
      </c>
      <c r="X6466" s="8">
        <v>6195.51513671875</v>
      </c>
      <c r="Y6466" s="8">
        <v>7777.2073786138244</v>
      </c>
      <c r="Z6466" s="8">
        <v>7560.8838155883004</v>
      </c>
      <c r="AA6466" s="8">
        <v>7560.8838155883004</v>
      </c>
      <c r="AB6466" s="7">
        <v>6021.3679969846989</v>
      </c>
      <c r="AC6466" s="10">
        <v>0.9701321943021225</v>
      </c>
    </row>
    <row r="6467" spans="1:29" x14ac:dyDescent="0.6">
      <c r="A6467" s="29" t="s">
        <v>3568</v>
      </c>
      <c r="B6467" s="29" t="s">
        <v>3569</v>
      </c>
      <c r="C6467" s="5">
        <v>17</v>
      </c>
      <c r="D6467" s="5" t="s">
        <v>12529</v>
      </c>
      <c r="E6467" s="5" t="s">
        <v>12530</v>
      </c>
      <c r="F6467" s="5" t="s">
        <v>12531</v>
      </c>
      <c r="G6467" s="4" t="s">
        <v>14454</v>
      </c>
      <c r="H6467" s="4" t="s">
        <v>14453</v>
      </c>
      <c r="I6467" s="29" t="s">
        <v>17053</v>
      </c>
      <c r="J6467" s="29" t="s">
        <v>17054</v>
      </c>
      <c r="K6467" s="27">
        <v>177</v>
      </c>
      <c r="L6467" s="6" t="s">
        <v>12723</v>
      </c>
      <c r="M6467" s="5" t="s">
        <v>12724</v>
      </c>
      <c r="N6467" s="7">
        <v>5510</v>
      </c>
      <c r="O6467" s="8">
        <v>5108.39990234375</v>
      </c>
      <c r="P6467" s="8">
        <v>5338.7734375</v>
      </c>
      <c r="Q6467" s="8">
        <v>6405.63671875</v>
      </c>
      <c r="R6467" s="8">
        <v>5028.255859375</v>
      </c>
      <c r="S6467" s="8">
        <v>5314.2349020481142</v>
      </c>
      <c r="T6467" s="11">
        <v>0.96190649271011353</v>
      </c>
      <c r="U6467" s="11">
        <v>0.99805432558059692</v>
      </c>
      <c r="V6467" s="28">
        <f t="shared" si="202"/>
        <v>5300.1047748327255</v>
      </c>
      <c r="W6467" s="28">
        <f t="shared" si="203"/>
        <v>5499.2793339490891</v>
      </c>
      <c r="X6467" s="8">
        <v>5351.22216796875</v>
      </c>
      <c r="Y6467" s="8">
        <v>8631.6526665781075</v>
      </c>
      <c r="Z6467" s="8">
        <v>6879.428143074676</v>
      </c>
      <c r="AA6467" s="8">
        <v>6879.428143074676</v>
      </c>
      <c r="AB6467" s="7">
        <v>5478.6675035083344</v>
      </c>
      <c r="AC6467" s="10">
        <v>0.99431352150786467</v>
      </c>
    </row>
    <row r="6468" spans="1:29" x14ac:dyDescent="0.6">
      <c r="A6468" s="29" t="s">
        <v>3568</v>
      </c>
      <c r="B6468" s="29" t="s">
        <v>3569</v>
      </c>
      <c r="C6468" s="5">
        <v>17</v>
      </c>
      <c r="D6468" s="5" t="s">
        <v>12529</v>
      </c>
      <c r="E6468" s="5" t="s">
        <v>12530</v>
      </c>
      <c r="F6468" s="5" t="s">
        <v>12531</v>
      </c>
      <c r="G6468" s="4" t="s">
        <v>14454</v>
      </c>
      <c r="H6468" s="4" t="s">
        <v>14453</v>
      </c>
      <c r="I6468" s="29" t="s">
        <v>14823</v>
      </c>
      <c r="J6468" s="29" t="s">
        <v>14823</v>
      </c>
      <c r="K6468" s="27">
        <v>177</v>
      </c>
      <c r="L6468" s="6" t="s">
        <v>12725</v>
      </c>
      <c r="M6468" s="5" t="s">
        <v>12726</v>
      </c>
      <c r="N6468" s="7">
        <v>286.25</v>
      </c>
      <c r="O6468" s="8">
        <v>238.22993469238281</v>
      </c>
      <c r="P6468" s="8">
        <v>241.54098510742188</v>
      </c>
      <c r="Q6468" s="8">
        <v>443.90939331054688</v>
      </c>
      <c r="R6468" s="8">
        <v>2182.730224609375</v>
      </c>
      <c r="S6468" s="8">
        <v>350.27382380115387</v>
      </c>
      <c r="T6468" s="11">
        <v>0.96190649271011353</v>
      </c>
      <c r="U6468" s="11">
        <v>0.99805432558059692</v>
      </c>
      <c r="V6468" s="28">
        <f t="shared" si="202"/>
        <v>275.34573353827</v>
      </c>
      <c r="W6468" s="28">
        <f t="shared" si="203"/>
        <v>285.69305069744587</v>
      </c>
      <c r="X6468" s="8">
        <v>266.81378173828125</v>
      </c>
      <c r="Y6468" s="8">
        <v>353.00756935176145</v>
      </c>
      <c r="Z6468" s="8">
        <v>415.4551929354551</v>
      </c>
      <c r="AA6468" s="8">
        <v>415.4551929354551</v>
      </c>
      <c r="AB6468" s="7">
        <v>330.86192883497</v>
      </c>
      <c r="AC6468" s="10">
        <v>1.1558495330479301</v>
      </c>
    </row>
    <row r="6469" spans="1:29" x14ac:dyDescent="0.6">
      <c r="A6469" s="29" t="s">
        <v>3568</v>
      </c>
      <c r="B6469" s="29" t="s">
        <v>3569</v>
      </c>
      <c r="C6469" s="5">
        <v>17</v>
      </c>
      <c r="D6469" s="5" t="s">
        <v>12529</v>
      </c>
      <c r="E6469" s="5" t="s">
        <v>12530</v>
      </c>
      <c r="F6469" s="5" t="s">
        <v>12531</v>
      </c>
      <c r="G6469" s="4" t="s">
        <v>14454</v>
      </c>
      <c r="H6469" s="4" t="s">
        <v>14453</v>
      </c>
      <c r="I6469" s="29" t="s">
        <v>17023</v>
      </c>
      <c r="J6469" s="29" t="s">
        <v>17024</v>
      </c>
      <c r="K6469" s="27">
        <v>177</v>
      </c>
      <c r="L6469" s="6" t="s">
        <v>12727</v>
      </c>
      <c r="M6469" s="5" t="s">
        <v>12728</v>
      </c>
      <c r="N6469" s="7">
        <v>4339.4169921875</v>
      </c>
      <c r="O6469" s="8">
        <v>3559.8125</v>
      </c>
      <c r="P6469" s="8">
        <v>2896.4921875</v>
      </c>
      <c r="Q6469" s="8">
        <v>9447.1357421875</v>
      </c>
      <c r="R6469" s="8">
        <v>6486.099609375</v>
      </c>
      <c r="S6469" s="8">
        <v>4521.4268174048339</v>
      </c>
      <c r="T6469" s="11">
        <v>0.96190649271011353</v>
      </c>
      <c r="U6469" s="11">
        <v>0.99805432558059692</v>
      </c>
      <c r="V6469" s="28">
        <f t="shared" si="202"/>
        <v>4174.1133793617482</v>
      </c>
      <c r="W6469" s="28">
        <f t="shared" si="203"/>
        <v>4330.9738995506777</v>
      </c>
      <c r="X6469" s="8">
        <v>3661.09375</v>
      </c>
      <c r="Y6469" s="8">
        <v>6598.3780241708137</v>
      </c>
      <c r="Z6469" s="8">
        <v>5640.9328409677155</v>
      </c>
      <c r="AA6469" s="8">
        <v>5640.9328409677155</v>
      </c>
      <c r="AB6469" s="7">
        <v>4492.3494805878227</v>
      </c>
      <c r="AC6469" s="10">
        <v>1.0352426348229855</v>
      </c>
    </row>
    <row r="6470" spans="1:29" x14ac:dyDescent="0.6">
      <c r="A6470" s="29" t="s">
        <v>3568</v>
      </c>
      <c r="B6470" s="29" t="s">
        <v>3569</v>
      </c>
      <c r="C6470" s="5">
        <v>17</v>
      </c>
      <c r="D6470" s="5" t="s">
        <v>12529</v>
      </c>
      <c r="E6470" s="5" t="s">
        <v>12530</v>
      </c>
      <c r="F6470" s="5" t="s">
        <v>12531</v>
      </c>
      <c r="G6470" s="4" t="s">
        <v>14454</v>
      </c>
      <c r="H6470" s="4" t="s">
        <v>14453</v>
      </c>
      <c r="I6470" s="29" t="s">
        <v>17049</v>
      </c>
      <c r="J6470" s="29" t="s">
        <v>17050</v>
      </c>
      <c r="K6470" s="27">
        <v>177</v>
      </c>
      <c r="L6470" s="6" t="s">
        <v>12729</v>
      </c>
      <c r="M6470" s="5" t="s">
        <v>7143</v>
      </c>
      <c r="N6470" s="7">
        <v>2878.083251953125</v>
      </c>
      <c r="O6470" s="8">
        <v>1799.615966796875</v>
      </c>
      <c r="P6470" s="8">
        <v>1664.876220703125</v>
      </c>
      <c r="Q6470" s="8">
        <v>3735.697509765625</v>
      </c>
      <c r="R6470" s="8">
        <v>4363.7666015625</v>
      </c>
      <c r="S6470" s="8">
        <v>2187.9307459690267</v>
      </c>
      <c r="T6470" s="11">
        <v>0.96190649271011353</v>
      </c>
      <c r="U6470" s="11">
        <v>0.99805432558059692</v>
      </c>
      <c r="V6470" s="28">
        <f t="shared" si="202"/>
        <v>2768.4469666139485</v>
      </c>
      <c r="W6470" s="28">
        <f t="shared" si="203"/>
        <v>2872.4834389928874</v>
      </c>
      <c r="X6470" s="8">
        <v>2103.38818359375</v>
      </c>
      <c r="Y6470" s="8">
        <v>4512.8640211273087</v>
      </c>
      <c r="Z6470" s="8">
        <v>2935.5355248832134</v>
      </c>
      <c r="AA6470" s="8">
        <v>2935.5355248832134</v>
      </c>
      <c r="AB6470" s="7">
        <v>2337.8139506787438</v>
      </c>
      <c r="AC6470" s="10">
        <v>0.81228155894804521</v>
      </c>
    </row>
    <row r="6471" spans="1:29" x14ac:dyDescent="0.6">
      <c r="A6471" s="29" t="s">
        <v>3568</v>
      </c>
      <c r="B6471" s="29" t="s">
        <v>3569</v>
      </c>
      <c r="C6471" s="5">
        <v>17</v>
      </c>
      <c r="D6471" s="5" t="s">
        <v>12529</v>
      </c>
      <c r="E6471" s="5" t="s">
        <v>12530</v>
      </c>
      <c r="F6471" s="5" t="s">
        <v>12531</v>
      </c>
      <c r="G6471" s="4" t="s">
        <v>14454</v>
      </c>
      <c r="H6471" s="4" t="s">
        <v>14453</v>
      </c>
      <c r="I6471" s="29" t="s">
        <v>17025</v>
      </c>
      <c r="J6471" s="29" t="s">
        <v>17026</v>
      </c>
      <c r="K6471" s="27">
        <v>177</v>
      </c>
      <c r="L6471" s="6" t="s">
        <v>12730</v>
      </c>
      <c r="M6471" s="5" t="s">
        <v>12731</v>
      </c>
      <c r="N6471" s="7">
        <v>2014.08349609375</v>
      </c>
      <c r="O6471" s="8">
        <v>1961.2642822265625</v>
      </c>
      <c r="P6471" s="8">
        <v>2127.09326171875</v>
      </c>
      <c r="Q6471" s="8">
        <v>2674.7900390625</v>
      </c>
      <c r="R6471" s="8">
        <v>1639.485107421875</v>
      </c>
      <c r="S6471" s="8">
        <v>2065.4204954795355</v>
      </c>
      <c r="T6471" s="11">
        <v>0.96190649271011353</v>
      </c>
      <c r="U6471" s="11">
        <v>0.99805432558059692</v>
      </c>
      <c r="V6471" s="28">
        <f t="shared" si="202"/>
        <v>1937.3599917528627</v>
      </c>
      <c r="W6471" s="28">
        <f t="shared" si="203"/>
        <v>2010.1647453568585</v>
      </c>
      <c r="X6471" s="8">
        <v>2065.948974609375</v>
      </c>
      <c r="Y6471" s="8">
        <v>2251.8462172651907</v>
      </c>
      <c r="Z6471" s="8">
        <v>2537.5723813044092</v>
      </c>
      <c r="AA6471" s="8">
        <v>2537.5723813044092</v>
      </c>
      <c r="AB6471" s="7">
        <v>2020.882412624368</v>
      </c>
      <c r="AC6471" s="10">
        <v>1.0033756875242781</v>
      </c>
    </row>
    <row r="6472" spans="1:29" x14ac:dyDescent="0.6">
      <c r="A6472" s="29" t="s">
        <v>3568</v>
      </c>
      <c r="B6472" s="29" t="s">
        <v>3569</v>
      </c>
      <c r="C6472" s="5">
        <v>17</v>
      </c>
      <c r="D6472" s="5" t="s">
        <v>12529</v>
      </c>
      <c r="E6472" s="5" t="s">
        <v>12530</v>
      </c>
      <c r="F6472" s="5" t="s">
        <v>12531</v>
      </c>
      <c r="G6472" s="4" t="s">
        <v>14454</v>
      </c>
      <c r="H6472" s="4" t="s">
        <v>14453</v>
      </c>
      <c r="I6472" s="29" t="s">
        <v>14823</v>
      </c>
      <c r="J6472" s="29" t="s">
        <v>14823</v>
      </c>
      <c r="K6472" s="27">
        <v>177</v>
      </c>
      <c r="L6472" s="6" t="s">
        <v>12732</v>
      </c>
      <c r="M6472" s="5" t="s">
        <v>12733</v>
      </c>
      <c r="N6472" s="7">
        <v>4716.9169921875</v>
      </c>
      <c r="O6472" s="8">
        <v>3203.288330078125</v>
      </c>
      <c r="P6472" s="8">
        <v>2977.94482421875</v>
      </c>
      <c r="Q6472" s="8">
        <v>5621.32861328125</v>
      </c>
      <c r="R6472" s="8">
        <v>7552.6669921875</v>
      </c>
      <c r="S6472" s="8">
        <v>3732.3899834088588</v>
      </c>
      <c r="T6472" s="11">
        <v>0.96190649271011353</v>
      </c>
      <c r="U6472" s="11">
        <v>0.99805432558059692</v>
      </c>
      <c r="V6472" s="28">
        <f t="shared" si="202"/>
        <v>4537.2330803598161</v>
      </c>
      <c r="W6472" s="28">
        <f t="shared" si="203"/>
        <v>4707.7394074573531</v>
      </c>
      <c r="X6472" s="8">
        <v>3704.604736328125</v>
      </c>
      <c r="Y6472" s="8">
        <v>7165.584541594164</v>
      </c>
      <c r="Z6472" s="8">
        <v>4958.6941764765415</v>
      </c>
      <c r="AA6472" s="8">
        <v>4958.6941764765415</v>
      </c>
      <c r="AB6472" s="7">
        <v>3949.0254247144558</v>
      </c>
      <c r="AC6472" s="10">
        <v>0.83720477406219318</v>
      </c>
    </row>
    <row r="6473" spans="1:29" x14ac:dyDescent="0.6">
      <c r="A6473" s="29" t="s">
        <v>3568</v>
      </c>
      <c r="B6473" s="29" t="s">
        <v>3569</v>
      </c>
      <c r="C6473" s="5">
        <v>17</v>
      </c>
      <c r="D6473" s="5" t="s">
        <v>12529</v>
      </c>
      <c r="E6473" s="5" t="s">
        <v>12530</v>
      </c>
      <c r="F6473" s="5" t="s">
        <v>12531</v>
      </c>
      <c r="G6473" s="4" t="s">
        <v>14454</v>
      </c>
      <c r="H6473" s="4" t="s">
        <v>14453</v>
      </c>
      <c r="I6473" s="29" t="s">
        <v>17013</v>
      </c>
      <c r="J6473" s="29" t="s">
        <v>17014</v>
      </c>
      <c r="K6473" s="27">
        <v>177</v>
      </c>
      <c r="L6473" s="6" t="s">
        <v>12734</v>
      </c>
      <c r="M6473" s="5" t="s">
        <v>12735</v>
      </c>
      <c r="N6473" s="7">
        <v>5340.91650390625</v>
      </c>
      <c r="O6473" s="8">
        <v>3549.092529296875</v>
      </c>
      <c r="P6473" s="8">
        <v>4382.76220703125</v>
      </c>
      <c r="Q6473" s="8">
        <v>6081.66845703125</v>
      </c>
      <c r="R6473" s="8">
        <v>8873.4716796875</v>
      </c>
      <c r="S6473" s="8">
        <v>4203.9009108128939</v>
      </c>
      <c r="T6473" s="11">
        <v>0.96190649271011353</v>
      </c>
      <c r="U6473" s="11">
        <v>0.99805432558059692</v>
      </c>
      <c r="V6473" s="28">
        <f t="shared" si="202"/>
        <v>5137.4622621300223</v>
      </c>
      <c r="W6473" s="28">
        <f t="shared" si="203"/>
        <v>5330.5248192884319</v>
      </c>
      <c r="X6473" s="8">
        <v>4251.6767578125</v>
      </c>
      <c r="Y6473" s="8">
        <v>8601.7757674370878</v>
      </c>
      <c r="Z6473" s="8">
        <v>5660.5369717561862</v>
      </c>
      <c r="AA6473" s="8">
        <v>5660.5369717561862</v>
      </c>
      <c r="AB6473" s="7">
        <v>4507.9618995348019</v>
      </c>
      <c r="AC6473" s="10">
        <v>0.84404275862349842</v>
      </c>
    </row>
    <row r="6474" spans="1:29" x14ac:dyDescent="0.6">
      <c r="A6474" s="29" t="s">
        <v>3568</v>
      </c>
      <c r="B6474" s="29" t="s">
        <v>3569</v>
      </c>
      <c r="C6474" s="5">
        <v>17</v>
      </c>
      <c r="D6474" s="5" t="s">
        <v>12529</v>
      </c>
      <c r="E6474" s="5" t="s">
        <v>12530</v>
      </c>
      <c r="F6474" s="5" t="s">
        <v>12531</v>
      </c>
      <c r="G6474" s="4" t="s">
        <v>14454</v>
      </c>
      <c r="H6474" s="4" t="s">
        <v>14453</v>
      </c>
      <c r="I6474" s="29" t="s">
        <v>17045</v>
      </c>
      <c r="J6474" s="29" t="s">
        <v>17046</v>
      </c>
      <c r="K6474" s="27">
        <v>177</v>
      </c>
      <c r="L6474" s="6" t="s">
        <v>12736</v>
      </c>
      <c r="M6474" s="5" t="s">
        <v>12737</v>
      </c>
      <c r="N6474" s="7">
        <v>2818.499755859375</v>
      </c>
      <c r="O6474" s="8">
        <v>1673.8040771484375</v>
      </c>
      <c r="P6474" s="8">
        <v>1782.862548828125</v>
      </c>
      <c r="Q6474" s="8">
        <v>3629.402587890625</v>
      </c>
      <c r="R6474" s="8">
        <v>4082.7890625</v>
      </c>
      <c r="S6474" s="8">
        <v>2074.2161550269652</v>
      </c>
      <c r="T6474" s="11">
        <v>0.96190649271011353</v>
      </c>
      <c r="U6474" s="11">
        <v>0.99805432558059692</v>
      </c>
      <c r="V6474" s="28">
        <f t="shared" si="202"/>
        <v>2711.1332148630026</v>
      </c>
      <c r="W6474" s="28">
        <f t="shared" si="203"/>
        <v>2813.0158729833056</v>
      </c>
      <c r="X6474" s="8">
        <v>2285.2978515625</v>
      </c>
      <c r="Y6474" s="8">
        <v>4550.4070230642556</v>
      </c>
      <c r="Z6474" s="8">
        <v>2855.7412791676757</v>
      </c>
      <c r="AA6474" s="8">
        <v>2855.7412791676757</v>
      </c>
      <c r="AB6474" s="7">
        <v>2274.2670784857755</v>
      </c>
      <c r="AC6474" s="10">
        <v>0.80690696309545706</v>
      </c>
    </row>
    <row r="6475" spans="1:29" x14ac:dyDescent="0.6">
      <c r="A6475" s="29" t="s">
        <v>3568</v>
      </c>
      <c r="B6475" s="29" t="s">
        <v>3569</v>
      </c>
      <c r="C6475" s="5">
        <v>17</v>
      </c>
      <c r="D6475" s="5" t="s">
        <v>12529</v>
      </c>
      <c r="E6475" s="5" t="s">
        <v>12530</v>
      </c>
      <c r="F6475" s="5" t="s">
        <v>12531</v>
      </c>
      <c r="G6475" s="4" t="s">
        <v>14454</v>
      </c>
      <c r="H6475" s="4" t="s">
        <v>14453</v>
      </c>
      <c r="I6475" s="29" t="s">
        <v>17053</v>
      </c>
      <c r="J6475" s="29" t="s">
        <v>17054</v>
      </c>
      <c r="K6475" s="27">
        <v>177</v>
      </c>
      <c r="L6475" s="6" t="s">
        <v>12738</v>
      </c>
      <c r="M6475" s="5" t="s">
        <v>12739</v>
      </c>
      <c r="N6475" s="7">
        <v>1659.7501220703125</v>
      </c>
      <c r="O6475" s="8">
        <v>1492.7781982421875</v>
      </c>
      <c r="P6475" s="8">
        <v>1211.0469970703125</v>
      </c>
      <c r="Q6475" s="8">
        <v>2625.54150390625</v>
      </c>
      <c r="R6475" s="8">
        <v>2274.44140625</v>
      </c>
      <c r="S6475" s="8">
        <v>1677.0237666807252</v>
      </c>
      <c r="T6475" s="11">
        <v>0.96190649271011353</v>
      </c>
      <c r="U6475" s="11">
        <v>0.99805432558059692</v>
      </c>
      <c r="V6475" s="28">
        <f t="shared" si="202"/>
        <v>1596.5244186958371</v>
      </c>
      <c r="W6475" s="28">
        <f t="shared" si="203"/>
        <v>1656.5207887151992</v>
      </c>
      <c r="X6475" s="8">
        <v>1592.08056640625</v>
      </c>
      <c r="Y6475" s="8">
        <v>2668.6474643114598</v>
      </c>
      <c r="Z6475" s="8">
        <v>2151.0737978071866</v>
      </c>
      <c r="AA6475" s="8">
        <v>2151.0737978071866</v>
      </c>
      <c r="AB6475" s="7">
        <v>1713.0810684545243</v>
      </c>
      <c r="AC6475" s="10">
        <v>1.0321319129157156</v>
      </c>
    </row>
    <row r="6476" spans="1:29" x14ac:dyDescent="0.6">
      <c r="A6476" s="29" t="s">
        <v>3568</v>
      </c>
      <c r="B6476" s="29" t="s">
        <v>3569</v>
      </c>
      <c r="C6476" s="5">
        <v>17</v>
      </c>
      <c r="D6476" s="5" t="s">
        <v>12529</v>
      </c>
      <c r="E6476" s="5" t="s">
        <v>12530</v>
      </c>
      <c r="F6476" s="5" t="s">
        <v>12531</v>
      </c>
      <c r="G6476" s="4" t="s">
        <v>14454</v>
      </c>
      <c r="H6476" s="4" t="s">
        <v>14453</v>
      </c>
      <c r="I6476" s="29" t="s">
        <v>14823</v>
      </c>
      <c r="J6476" s="29" t="s">
        <v>14823</v>
      </c>
      <c r="K6476" s="27">
        <v>177</v>
      </c>
      <c r="L6476" s="6" t="s">
        <v>12740</v>
      </c>
      <c r="M6476" s="5" t="s">
        <v>12741</v>
      </c>
      <c r="N6476" s="7">
        <v>1954.416748046875</v>
      </c>
      <c r="O6476" s="8">
        <v>2157.248779296875</v>
      </c>
      <c r="P6476" s="8">
        <v>2626.94482421875</v>
      </c>
      <c r="Q6476" s="8">
        <v>1725.5174560546875</v>
      </c>
      <c r="R6476" s="8">
        <v>1893.8968505859375</v>
      </c>
      <c r="S6476" s="8">
        <v>2111.7057243975196</v>
      </c>
      <c r="T6476" s="11">
        <v>0.96190649271011353</v>
      </c>
      <c r="U6476" s="11">
        <v>0.99805432558059692</v>
      </c>
      <c r="V6476" s="28">
        <f t="shared" si="202"/>
        <v>1879.9661594076751</v>
      </c>
      <c r="W6476" s="28">
        <f t="shared" si="203"/>
        <v>1950.6140893753472</v>
      </c>
      <c r="X6476" s="8">
        <v>2235.21484375</v>
      </c>
      <c r="Y6476" s="8">
        <v>1719.3576420945922</v>
      </c>
      <c r="Z6476" s="8">
        <v>2540.2001003368391</v>
      </c>
      <c r="AA6476" s="8">
        <v>2540.2001003368391</v>
      </c>
      <c r="AB6476" s="7">
        <v>2022.9750864007219</v>
      </c>
      <c r="AC6476" s="10">
        <v>1.0350786690824052</v>
      </c>
    </row>
    <row r="6477" spans="1:29" x14ac:dyDescent="0.6">
      <c r="A6477" s="29" t="s">
        <v>3568</v>
      </c>
      <c r="B6477" s="29" t="s">
        <v>3569</v>
      </c>
      <c r="C6477" s="5">
        <v>17</v>
      </c>
      <c r="D6477" s="5" t="s">
        <v>12529</v>
      </c>
      <c r="E6477" s="5" t="s">
        <v>12530</v>
      </c>
      <c r="F6477" s="5" t="s">
        <v>12531</v>
      </c>
      <c r="G6477" s="4" t="s">
        <v>14454</v>
      </c>
      <c r="H6477" s="4" t="s">
        <v>14453</v>
      </c>
      <c r="I6477" s="29" t="s">
        <v>17025</v>
      </c>
      <c r="J6477" s="29" t="s">
        <v>17026</v>
      </c>
      <c r="K6477" s="27">
        <v>177</v>
      </c>
      <c r="L6477" s="6" t="s">
        <v>12742</v>
      </c>
      <c r="M6477" s="5" t="s">
        <v>12743</v>
      </c>
      <c r="N6477" s="7">
        <v>1898.4166259765625</v>
      </c>
      <c r="O6477" s="8">
        <v>1969.6962890625</v>
      </c>
      <c r="P6477" s="8">
        <v>2000.466552734375</v>
      </c>
      <c r="Q6477" s="8">
        <v>2398.13232421875</v>
      </c>
      <c r="R6477" s="8">
        <v>1915.5531005859375</v>
      </c>
      <c r="S6477" s="8">
        <v>2033.6176828307505</v>
      </c>
      <c r="T6477" s="11">
        <v>0.96190649271011353</v>
      </c>
      <c r="U6477" s="11">
        <v>0.99805432558059692</v>
      </c>
      <c r="V6477" s="28">
        <f t="shared" si="202"/>
        <v>1826.0992783956826</v>
      </c>
      <c r="W6477" s="28">
        <f t="shared" si="203"/>
        <v>1894.7229253100304</v>
      </c>
      <c r="X6477" s="8">
        <v>1959.1278076171875</v>
      </c>
      <c r="Y6477" s="8">
        <v>1915.5580436552907</v>
      </c>
      <c r="Z6477" s="8">
        <v>2451.564121244839</v>
      </c>
      <c r="AA6477" s="8">
        <v>2451.564121244839</v>
      </c>
      <c r="AB6477" s="7">
        <v>1952.3867979276702</v>
      </c>
      <c r="AC6477" s="10">
        <v>1.0284290451382583</v>
      </c>
    </row>
    <row r="6478" spans="1:29" x14ac:dyDescent="0.6">
      <c r="A6478" s="29" t="s">
        <v>3568</v>
      </c>
      <c r="B6478" s="29" t="s">
        <v>3569</v>
      </c>
      <c r="C6478" s="5">
        <v>17</v>
      </c>
      <c r="D6478" s="5" t="s">
        <v>12529</v>
      </c>
      <c r="E6478" s="5" t="s">
        <v>12530</v>
      </c>
      <c r="F6478" s="5" t="s">
        <v>12531</v>
      </c>
      <c r="G6478" s="4" t="s">
        <v>14454</v>
      </c>
      <c r="H6478" s="4" t="s">
        <v>14453</v>
      </c>
      <c r="I6478" s="29" t="s">
        <v>17017</v>
      </c>
      <c r="J6478" s="29" t="s">
        <v>17018</v>
      </c>
      <c r="K6478" s="27">
        <v>177</v>
      </c>
      <c r="L6478" s="6" t="s">
        <v>12744</v>
      </c>
      <c r="M6478" s="5" t="s">
        <v>12745</v>
      </c>
      <c r="N6478" s="7">
        <v>2451.583251953125</v>
      </c>
      <c r="O6478" s="8">
        <v>2424.737060546875</v>
      </c>
      <c r="P6478" s="8">
        <v>2352.5498046875</v>
      </c>
      <c r="Q6478" s="8">
        <v>2527.030029296875</v>
      </c>
      <c r="R6478" s="8">
        <v>2868.98486328125</v>
      </c>
      <c r="S6478" s="8">
        <v>2453.9439209200368</v>
      </c>
      <c r="T6478" s="11">
        <v>0.96190649271011353</v>
      </c>
      <c r="U6478" s="11">
        <v>0.99805432558059692</v>
      </c>
      <c r="V6478" s="28">
        <f t="shared" si="202"/>
        <v>2358.193847473085</v>
      </c>
      <c r="W6478" s="28">
        <f t="shared" si="203"/>
        <v>2446.8132691327628</v>
      </c>
      <c r="X6478" s="8">
        <v>2500.649658203125</v>
      </c>
      <c r="Y6478" s="8">
        <v>3338.2265773860586</v>
      </c>
      <c r="Z6478" s="8">
        <v>3101.8838826450365</v>
      </c>
      <c r="AA6478" s="8">
        <v>3101.8838826450365</v>
      </c>
      <c r="AB6478" s="7">
        <v>2470.2911454364398</v>
      </c>
      <c r="AC6478" s="10">
        <v>1.0076309435824424</v>
      </c>
    </row>
    <row r="6479" spans="1:29" x14ac:dyDescent="0.6">
      <c r="A6479" s="29" t="s">
        <v>3568</v>
      </c>
      <c r="B6479" s="29" t="s">
        <v>3569</v>
      </c>
      <c r="C6479" s="5">
        <v>17</v>
      </c>
      <c r="D6479" s="5" t="s">
        <v>12529</v>
      </c>
      <c r="E6479" s="5" t="s">
        <v>12530</v>
      </c>
      <c r="F6479" s="5" t="s">
        <v>12531</v>
      </c>
      <c r="G6479" s="4" t="s">
        <v>14454</v>
      </c>
      <c r="H6479" s="4" t="s">
        <v>14453</v>
      </c>
      <c r="I6479" s="29" t="s">
        <v>17013</v>
      </c>
      <c r="J6479" s="29" t="s">
        <v>17014</v>
      </c>
      <c r="K6479" s="27">
        <v>177</v>
      </c>
      <c r="L6479" s="6" t="s">
        <v>12746</v>
      </c>
      <c r="M6479" s="5" t="s">
        <v>12747</v>
      </c>
      <c r="N6479" s="7">
        <v>5086.4169921875</v>
      </c>
      <c r="O6479" s="8">
        <v>3915.89892578125</v>
      </c>
      <c r="P6479" s="8">
        <v>3747.850341796875</v>
      </c>
      <c r="Q6479" s="8">
        <v>6760.83984375</v>
      </c>
      <c r="R6479" s="8">
        <v>8720.18359375</v>
      </c>
      <c r="S6479" s="8">
        <v>4531.6005104978622</v>
      </c>
      <c r="T6479" s="11">
        <v>0.96190649271011353</v>
      </c>
      <c r="U6479" s="11">
        <v>0.99805432558059692</v>
      </c>
      <c r="V6479" s="28">
        <f t="shared" si="202"/>
        <v>4892.657529416203</v>
      </c>
      <c r="W6479" s="28">
        <f t="shared" si="203"/>
        <v>5076.5204807593836</v>
      </c>
      <c r="X6479" s="8">
        <v>4299.66943359375</v>
      </c>
      <c r="Y6479" s="8">
        <v>8256.2611603302321</v>
      </c>
      <c r="Z6479" s="8">
        <v>5939.4885888159188</v>
      </c>
      <c r="AA6479" s="8">
        <v>5939.4885888159188</v>
      </c>
      <c r="AB6479" s="7">
        <v>4730.1145447331874</v>
      </c>
      <c r="AC6479" s="10">
        <v>0.92995020895817693</v>
      </c>
    </row>
    <row r="6480" spans="1:29" x14ac:dyDescent="0.6">
      <c r="A6480" s="29" t="s">
        <v>3568</v>
      </c>
      <c r="B6480" s="29" t="s">
        <v>3569</v>
      </c>
      <c r="C6480" s="5">
        <v>17</v>
      </c>
      <c r="D6480" s="5" t="s">
        <v>12529</v>
      </c>
      <c r="E6480" s="5" t="s">
        <v>12530</v>
      </c>
      <c r="F6480" s="5" t="s">
        <v>12531</v>
      </c>
      <c r="G6480" s="4" t="s">
        <v>14454</v>
      </c>
      <c r="H6480" s="4" t="s">
        <v>14453</v>
      </c>
      <c r="I6480" s="29" t="s">
        <v>17053</v>
      </c>
      <c r="J6480" s="29" t="s">
        <v>17054</v>
      </c>
      <c r="K6480" s="27">
        <v>177</v>
      </c>
      <c r="L6480" s="6" t="s">
        <v>12748</v>
      </c>
      <c r="M6480" s="5" t="s">
        <v>12749</v>
      </c>
      <c r="N6480" s="7">
        <v>3632.750244140625</v>
      </c>
      <c r="O6480" s="8">
        <v>2526.517578125</v>
      </c>
      <c r="P6480" s="8">
        <v>2155.257080078125</v>
      </c>
      <c r="Q6480" s="8">
        <v>4727.65869140625</v>
      </c>
      <c r="R6480" s="8">
        <v>5295.08154296875</v>
      </c>
      <c r="S6480" s="8">
        <v>2947.8988665437264</v>
      </c>
      <c r="T6480" s="11">
        <v>0.96190649271011353</v>
      </c>
      <c r="U6480" s="11">
        <v>0.99805432558059692</v>
      </c>
      <c r="V6480" s="28">
        <f t="shared" si="202"/>
        <v>3494.3660462331172</v>
      </c>
      <c r="W6480" s="28">
        <f t="shared" si="203"/>
        <v>3625.6820949185203</v>
      </c>
      <c r="X6480" s="8">
        <v>2987.5322265625</v>
      </c>
      <c r="Y6480" s="8">
        <v>5655.2575324381687</v>
      </c>
      <c r="Z6480" s="8">
        <v>3924.3205910198958</v>
      </c>
      <c r="AA6480" s="8">
        <v>3924.3205910198958</v>
      </c>
      <c r="AB6480" s="7">
        <v>3125.2667006941278</v>
      </c>
      <c r="AC6480" s="10">
        <v>0.86030321124744724</v>
      </c>
    </row>
    <row r="6481" spans="1:29" x14ac:dyDescent="0.6">
      <c r="A6481" s="29" t="s">
        <v>3568</v>
      </c>
      <c r="B6481" s="29" t="s">
        <v>3569</v>
      </c>
      <c r="C6481" s="5">
        <v>17</v>
      </c>
      <c r="D6481" s="5" t="s">
        <v>12529</v>
      </c>
      <c r="E6481" s="5" t="s">
        <v>12530</v>
      </c>
      <c r="F6481" s="5" t="s">
        <v>12531</v>
      </c>
      <c r="G6481" s="4" t="s">
        <v>14454</v>
      </c>
      <c r="H6481" s="4" t="s">
        <v>14453</v>
      </c>
      <c r="I6481" s="29" t="s">
        <v>17019</v>
      </c>
      <c r="J6481" s="29" t="s">
        <v>17020</v>
      </c>
      <c r="K6481" s="27">
        <v>177</v>
      </c>
      <c r="L6481" s="6" t="s">
        <v>12750</v>
      </c>
      <c r="M6481" s="5" t="s">
        <v>12751</v>
      </c>
      <c r="N6481" s="7">
        <v>10401</v>
      </c>
      <c r="O6481" s="8">
        <v>8752.7783203125</v>
      </c>
      <c r="P6481" s="8">
        <v>9237.060546875</v>
      </c>
      <c r="Q6481" s="8">
        <v>11695.62109375</v>
      </c>
      <c r="R6481" s="8">
        <v>3547.630859375</v>
      </c>
      <c r="S6481" s="8">
        <v>9007.9902387540842</v>
      </c>
      <c r="T6481" s="11">
        <v>0.96190649271011353</v>
      </c>
      <c r="U6481" s="11">
        <v>0.99805432558059692</v>
      </c>
      <c r="V6481" s="28">
        <f t="shared" si="202"/>
        <v>10004.789430677891</v>
      </c>
      <c r="W6481" s="28">
        <f t="shared" si="203"/>
        <v>10380.763040363789</v>
      </c>
      <c r="X6481" s="8">
        <v>9553.779296875</v>
      </c>
      <c r="Y6481" s="8">
        <v>16564.353952825648</v>
      </c>
      <c r="Z6481" s="8">
        <v>11962.236450185086</v>
      </c>
      <c r="AA6481" s="8">
        <v>11962.236450185086</v>
      </c>
      <c r="AB6481" s="7">
        <v>9526.5354540967583</v>
      </c>
      <c r="AC6481" s="10">
        <v>0.91592495472519553</v>
      </c>
    </row>
    <row r="6482" spans="1:29" x14ac:dyDescent="0.6">
      <c r="A6482" s="29" t="s">
        <v>3568</v>
      </c>
      <c r="B6482" s="29" t="s">
        <v>3569</v>
      </c>
      <c r="C6482" s="5">
        <v>17</v>
      </c>
      <c r="D6482" s="5" t="s">
        <v>12529</v>
      </c>
      <c r="E6482" s="5" t="s">
        <v>12530</v>
      </c>
      <c r="F6482" s="5" t="s">
        <v>12531</v>
      </c>
      <c r="G6482" s="4" t="s">
        <v>14454</v>
      </c>
      <c r="H6482" s="4" t="s">
        <v>14453</v>
      </c>
      <c r="I6482" s="29" t="s">
        <v>17053</v>
      </c>
      <c r="J6482" s="29" t="s">
        <v>17054</v>
      </c>
      <c r="K6482" s="27">
        <v>177</v>
      </c>
      <c r="L6482" s="6" t="s">
        <v>12752</v>
      </c>
      <c r="M6482" s="5" t="s">
        <v>12075</v>
      </c>
      <c r="N6482" s="7">
        <v>1604.583251953125</v>
      </c>
      <c r="O6482" s="8">
        <v>1341.6611328125</v>
      </c>
      <c r="P6482" s="8">
        <v>1610.31689453125</v>
      </c>
      <c r="Q6482" s="8">
        <v>1636.7978515625</v>
      </c>
      <c r="R6482" s="8">
        <v>1811.4532470703125</v>
      </c>
      <c r="S6482" s="8">
        <v>1422.6920908367242</v>
      </c>
      <c r="T6482" s="11">
        <v>0.96190649271011353</v>
      </c>
      <c r="U6482" s="11">
        <v>0.99805432558059692</v>
      </c>
      <c r="V6482" s="28">
        <f t="shared" si="202"/>
        <v>1543.4590481476189</v>
      </c>
      <c r="W6482" s="28">
        <f t="shared" si="203"/>
        <v>1601.4612553659972</v>
      </c>
      <c r="X6482" s="8">
        <v>1494.2427978515625</v>
      </c>
      <c r="Y6482" s="8">
        <v>1926.3476374492393</v>
      </c>
      <c r="Z6482" s="8">
        <v>1803.2968713291004</v>
      </c>
      <c r="AA6482" s="8">
        <v>1803.2968713291004</v>
      </c>
      <c r="AB6482" s="7">
        <v>1436.1170380236572</v>
      </c>
      <c r="AC6482" s="10">
        <v>0.89500936537608256</v>
      </c>
    </row>
    <row r="6483" spans="1:29" x14ac:dyDescent="0.6">
      <c r="A6483" s="29" t="s">
        <v>3568</v>
      </c>
      <c r="B6483" s="29" t="s">
        <v>3569</v>
      </c>
      <c r="C6483" s="5">
        <v>17</v>
      </c>
      <c r="D6483" s="5" t="s">
        <v>12529</v>
      </c>
      <c r="E6483" s="5" t="s">
        <v>12530</v>
      </c>
      <c r="F6483" s="5" t="s">
        <v>12531</v>
      </c>
      <c r="G6483" s="4" t="s">
        <v>14454</v>
      </c>
      <c r="H6483" s="4" t="s">
        <v>14453</v>
      </c>
      <c r="I6483" s="29" t="s">
        <v>17043</v>
      </c>
      <c r="J6483" s="29" t="s">
        <v>17044</v>
      </c>
      <c r="K6483" s="27">
        <v>177</v>
      </c>
      <c r="L6483" s="6" t="s">
        <v>12753</v>
      </c>
      <c r="M6483" s="5" t="s">
        <v>12754</v>
      </c>
      <c r="N6483" s="7">
        <v>4037.33349609375</v>
      </c>
      <c r="O6483" s="8">
        <v>3569.20654296875</v>
      </c>
      <c r="P6483" s="8">
        <v>3549.151123046875</v>
      </c>
      <c r="Q6483" s="8">
        <v>6055.4130859375</v>
      </c>
      <c r="R6483" s="8">
        <v>6897.70556640625</v>
      </c>
      <c r="S6483" s="8">
        <v>4079.1595769360788</v>
      </c>
      <c r="T6483" s="11">
        <v>0.96190649271011353</v>
      </c>
      <c r="U6483" s="11">
        <v>0.99805432558059692</v>
      </c>
      <c r="V6483" s="28">
        <f t="shared" si="202"/>
        <v>3883.5373031285999</v>
      </c>
      <c r="W6483" s="28">
        <f t="shared" si="203"/>
        <v>4029.4781595878012</v>
      </c>
      <c r="X6483" s="8">
        <v>3769.03564453125</v>
      </c>
      <c r="Y6483" s="8">
        <v>6591.4692015939472</v>
      </c>
      <c r="Z6483" s="8">
        <v>5230.3509041481293</v>
      </c>
      <c r="AA6483" s="8">
        <v>5230.3509041481293</v>
      </c>
      <c r="AB6483" s="7">
        <v>4165.3685356606738</v>
      </c>
      <c r="AC6483" s="10">
        <v>1.0317127727225908</v>
      </c>
    </row>
    <row r="6484" spans="1:29" x14ac:dyDescent="0.6">
      <c r="A6484" s="29" t="s">
        <v>3568</v>
      </c>
      <c r="B6484" s="29" t="s">
        <v>3569</v>
      </c>
      <c r="C6484" s="5">
        <v>17</v>
      </c>
      <c r="D6484" s="5" t="s">
        <v>12529</v>
      </c>
      <c r="E6484" s="5" t="s">
        <v>12530</v>
      </c>
      <c r="F6484" s="5" t="s">
        <v>12531</v>
      </c>
      <c r="G6484" s="4" t="s">
        <v>14454</v>
      </c>
      <c r="H6484" s="4" t="s">
        <v>14453</v>
      </c>
      <c r="I6484" s="29" t="s">
        <v>17011</v>
      </c>
      <c r="J6484" s="29" t="s">
        <v>17012</v>
      </c>
      <c r="K6484" s="27">
        <v>177</v>
      </c>
      <c r="L6484" s="6" t="s">
        <v>12755</v>
      </c>
      <c r="M6484" s="5" t="s">
        <v>12756</v>
      </c>
      <c r="N6484" s="7">
        <v>4669.916015625</v>
      </c>
      <c r="O6484" s="8">
        <v>3587.865234375</v>
      </c>
      <c r="P6484" s="8">
        <v>3382.65478515625</v>
      </c>
      <c r="Q6484" s="8">
        <v>7424.9609375</v>
      </c>
      <c r="R6484" s="8">
        <v>7464.83447265625</v>
      </c>
      <c r="S6484" s="8">
        <v>4311.2304575870157</v>
      </c>
      <c r="T6484" s="11">
        <v>0.96190649271011353</v>
      </c>
      <c r="U6484" s="11">
        <v>0.99805432558059692</v>
      </c>
      <c r="V6484" s="28">
        <f t="shared" si="202"/>
        <v>4492.0225358406315</v>
      </c>
      <c r="W6484" s="28">
        <f t="shared" si="203"/>
        <v>4660.8298794926377</v>
      </c>
      <c r="X6484" s="8">
        <v>3968.8662109375</v>
      </c>
      <c r="Y6484" s="8">
        <v>7113.1931493604034</v>
      </c>
      <c r="Z6484" s="8">
        <v>5543.7926597375999</v>
      </c>
      <c r="AA6484" s="8">
        <v>5543.7926597375999</v>
      </c>
      <c r="AB6484" s="7">
        <v>4414.9885803615307</v>
      </c>
      <c r="AC6484" s="10">
        <v>0.9454107023744085</v>
      </c>
    </row>
    <row r="6485" spans="1:29" x14ac:dyDescent="0.6">
      <c r="A6485" s="29" t="s">
        <v>3568</v>
      </c>
      <c r="B6485" s="29" t="s">
        <v>3569</v>
      </c>
      <c r="C6485" s="5">
        <v>17</v>
      </c>
      <c r="D6485" s="5" t="s">
        <v>12529</v>
      </c>
      <c r="E6485" s="5" t="s">
        <v>12530</v>
      </c>
      <c r="F6485" s="5" t="s">
        <v>12531</v>
      </c>
      <c r="G6485" s="4" t="s">
        <v>14454</v>
      </c>
      <c r="H6485" s="4" t="s">
        <v>14453</v>
      </c>
      <c r="I6485" s="29" t="s">
        <v>17055</v>
      </c>
      <c r="J6485" s="29" t="s">
        <v>17056</v>
      </c>
      <c r="K6485" s="27">
        <v>177</v>
      </c>
      <c r="L6485" s="6" t="s">
        <v>12757</v>
      </c>
      <c r="M6485" s="5" t="s">
        <v>12758</v>
      </c>
      <c r="N6485" s="7">
        <v>3375.5</v>
      </c>
      <c r="O6485" s="8">
        <v>3631.67919921875</v>
      </c>
      <c r="P6485" s="8">
        <v>3932.046630859375</v>
      </c>
      <c r="Q6485" s="8">
        <v>5114.3974609375</v>
      </c>
      <c r="R6485" s="8">
        <v>4790.564453125</v>
      </c>
      <c r="S6485" s="8">
        <v>3921.4178056540081</v>
      </c>
      <c r="T6485" s="11">
        <v>0.96190649271011353</v>
      </c>
      <c r="U6485" s="11">
        <v>0.99805432558059692</v>
      </c>
      <c r="V6485" s="28">
        <f t="shared" si="202"/>
        <v>3246.9153661429882</v>
      </c>
      <c r="W6485" s="28">
        <f t="shared" si="203"/>
        <v>3368.9323759973049</v>
      </c>
      <c r="X6485" s="8">
        <v>3637.115478515625</v>
      </c>
      <c r="Y6485" s="8">
        <v>5886.6816516373865</v>
      </c>
      <c r="Z6485" s="8">
        <v>4975.197045478888</v>
      </c>
      <c r="AA6485" s="8">
        <v>4975.197045478888</v>
      </c>
      <c r="AB6485" s="7">
        <v>3962.168047943805</v>
      </c>
      <c r="AC6485" s="10">
        <v>1.1738018213431507</v>
      </c>
    </row>
    <row r="6486" spans="1:29" x14ac:dyDescent="0.6">
      <c r="A6486" s="29" t="s">
        <v>3568</v>
      </c>
      <c r="B6486" s="29" t="s">
        <v>3569</v>
      </c>
      <c r="C6486" s="5">
        <v>17</v>
      </c>
      <c r="D6486" s="5" t="s">
        <v>12529</v>
      </c>
      <c r="E6486" s="5" t="s">
        <v>12530</v>
      </c>
      <c r="F6486" s="5" t="s">
        <v>12531</v>
      </c>
      <c r="G6486" s="4" t="s">
        <v>14454</v>
      </c>
      <c r="H6486" s="4" t="s">
        <v>14453</v>
      </c>
      <c r="I6486" s="29" t="s">
        <v>17049</v>
      </c>
      <c r="J6486" s="29" t="s">
        <v>17050</v>
      </c>
      <c r="K6486" s="27">
        <v>177</v>
      </c>
      <c r="L6486" s="6" t="s">
        <v>12759</v>
      </c>
      <c r="M6486" s="5" t="s">
        <v>12760</v>
      </c>
      <c r="N6486" s="7">
        <v>5381.6669921875</v>
      </c>
      <c r="O6486" s="8">
        <v>3544.762451171875</v>
      </c>
      <c r="P6486" s="8">
        <v>3733.838134765625</v>
      </c>
      <c r="Q6486" s="8">
        <v>5373.43994140625</v>
      </c>
      <c r="R6486" s="8">
        <v>9930.443359375</v>
      </c>
      <c r="S6486" s="8">
        <v>4096.9590413744263</v>
      </c>
      <c r="T6486" s="11">
        <v>0.96190649271011353</v>
      </c>
      <c r="U6486" s="11">
        <v>0.99805432558059692</v>
      </c>
      <c r="V6486" s="28">
        <f t="shared" si="202"/>
        <v>5176.6604213888641</v>
      </c>
      <c r="W6486" s="28">
        <f t="shared" si="203"/>
        <v>5371.1960203870549</v>
      </c>
      <c r="X6486" s="8">
        <v>4198.2041015625</v>
      </c>
      <c r="Y6486" s="8">
        <v>8254.2845863369184</v>
      </c>
      <c r="Z6486" s="8">
        <v>5508.3177615172908</v>
      </c>
      <c r="AA6486" s="8">
        <v>5508.3177615172908</v>
      </c>
      <c r="AB6486" s="7">
        <v>4386.736933854324</v>
      </c>
      <c r="AC6486" s="10">
        <v>0.81512604555846657</v>
      </c>
    </row>
    <row r="6487" spans="1:29" x14ac:dyDescent="0.6">
      <c r="A6487" s="29" t="s">
        <v>3568</v>
      </c>
      <c r="B6487" s="29" t="s">
        <v>3569</v>
      </c>
      <c r="C6487" s="5">
        <v>17</v>
      </c>
      <c r="D6487" s="5" t="s">
        <v>12529</v>
      </c>
      <c r="E6487" s="5" t="s">
        <v>12530</v>
      </c>
      <c r="F6487" s="5" t="s">
        <v>12531</v>
      </c>
      <c r="G6487" s="4" t="s">
        <v>14454</v>
      </c>
      <c r="H6487" s="4" t="s">
        <v>14453</v>
      </c>
      <c r="I6487" s="29" t="s">
        <v>17009</v>
      </c>
      <c r="J6487" s="29" t="s">
        <v>17010</v>
      </c>
      <c r="K6487" s="27">
        <v>177</v>
      </c>
      <c r="L6487" s="6" t="s">
        <v>12761</v>
      </c>
      <c r="M6487" s="5" t="s">
        <v>12635</v>
      </c>
      <c r="N6487" s="7">
        <v>2935.5</v>
      </c>
      <c r="O6487" s="8">
        <v>2822.109619140625</v>
      </c>
      <c r="P6487" s="8">
        <v>1942.638427734375</v>
      </c>
      <c r="Q6487" s="8">
        <v>4385.9365234375</v>
      </c>
      <c r="R6487" s="8">
        <v>5403.65380859375</v>
      </c>
      <c r="S6487" s="8">
        <v>3107.5985609356103</v>
      </c>
      <c r="T6487" s="11">
        <v>0.96190649271011353</v>
      </c>
      <c r="U6487" s="11">
        <v>0.99805432558059692</v>
      </c>
      <c r="V6487" s="28">
        <f t="shared" si="202"/>
        <v>2823.6765093505383</v>
      </c>
      <c r="W6487" s="28">
        <f t="shared" si="203"/>
        <v>2929.7884727418423</v>
      </c>
      <c r="X6487" s="8">
        <v>2646.06591796875</v>
      </c>
      <c r="Y6487" s="8">
        <v>4539.5476905343421</v>
      </c>
      <c r="Z6487" s="8">
        <v>3895.249796709255</v>
      </c>
      <c r="AA6487" s="8">
        <v>3895.249796709255</v>
      </c>
      <c r="AB6487" s="7">
        <v>3102.115181006955</v>
      </c>
      <c r="AC6487" s="10">
        <v>1.0567587058446448</v>
      </c>
    </row>
    <row r="6488" spans="1:29" x14ac:dyDescent="0.6">
      <c r="A6488" s="29" t="s">
        <v>3568</v>
      </c>
      <c r="B6488" s="29" t="s">
        <v>3569</v>
      </c>
      <c r="C6488" s="5">
        <v>17</v>
      </c>
      <c r="D6488" s="5" t="s">
        <v>12529</v>
      </c>
      <c r="E6488" s="5" t="s">
        <v>12530</v>
      </c>
      <c r="F6488" s="5" t="s">
        <v>12531</v>
      </c>
      <c r="G6488" s="4" t="s">
        <v>14454</v>
      </c>
      <c r="H6488" s="4" t="s">
        <v>14453</v>
      </c>
      <c r="I6488" s="29" t="s">
        <v>17021</v>
      </c>
      <c r="J6488" s="29" t="s">
        <v>17022</v>
      </c>
      <c r="K6488" s="27">
        <v>177</v>
      </c>
      <c r="L6488" s="6" t="s">
        <v>12762</v>
      </c>
      <c r="M6488" s="5" t="s">
        <v>12763</v>
      </c>
      <c r="N6488" s="7">
        <v>1818.6666259765625</v>
      </c>
      <c r="O6488" s="8">
        <v>1692.216796875</v>
      </c>
      <c r="P6488" s="8">
        <v>1909.562255859375</v>
      </c>
      <c r="Q6488" s="8">
        <v>3300.2001953125</v>
      </c>
      <c r="R6488" s="8">
        <v>2598.515869140625</v>
      </c>
      <c r="S6488" s="8">
        <v>1984.8792198107349</v>
      </c>
      <c r="T6488" s="11">
        <v>0.96190649271011353</v>
      </c>
      <c r="U6488" s="11">
        <v>0.99805432558059692</v>
      </c>
      <c r="V6488" s="28">
        <f t="shared" si="202"/>
        <v>1749.3872356020511</v>
      </c>
      <c r="W6488" s="28">
        <f t="shared" si="203"/>
        <v>1815.1280928449778</v>
      </c>
      <c r="X6488" s="8">
        <v>1983.439453125</v>
      </c>
      <c r="Y6488" s="8">
        <v>4103.6531415932632</v>
      </c>
      <c r="Z6488" s="8">
        <v>2674.517132161016</v>
      </c>
      <c r="AA6488" s="8">
        <v>2674.517132161016</v>
      </c>
      <c r="AB6488" s="7">
        <v>2129.9430410211367</v>
      </c>
      <c r="AC6488" s="10">
        <v>1.1711563904008131</v>
      </c>
    </row>
    <row r="6489" spans="1:29" x14ac:dyDescent="0.6">
      <c r="A6489" s="29" t="s">
        <v>3568</v>
      </c>
      <c r="B6489" s="29" t="s">
        <v>3569</v>
      </c>
      <c r="C6489" s="5">
        <v>17</v>
      </c>
      <c r="D6489" s="5" t="s">
        <v>12529</v>
      </c>
      <c r="E6489" s="5" t="s">
        <v>12530</v>
      </c>
      <c r="F6489" s="5" t="s">
        <v>12531</v>
      </c>
      <c r="G6489" s="4" t="s">
        <v>14454</v>
      </c>
      <c r="H6489" s="4" t="s">
        <v>14453</v>
      </c>
      <c r="I6489" s="29" t="s">
        <v>17051</v>
      </c>
      <c r="J6489" s="29" t="s">
        <v>17052</v>
      </c>
      <c r="K6489" s="27">
        <v>177</v>
      </c>
      <c r="L6489" s="6" t="s">
        <v>12764</v>
      </c>
      <c r="M6489" s="5" t="s">
        <v>12765</v>
      </c>
      <c r="N6489" s="7">
        <v>3807.91650390625</v>
      </c>
      <c r="O6489" s="8">
        <v>3175.64208984375</v>
      </c>
      <c r="P6489" s="8">
        <v>3112.48095703125</v>
      </c>
      <c r="Q6489" s="8">
        <v>3802.35498046875</v>
      </c>
      <c r="R6489" s="8">
        <v>4564.99365234375</v>
      </c>
      <c r="S6489" s="8">
        <v>3323.3887868741854</v>
      </c>
      <c r="T6489" s="11">
        <v>0.96190649271011353</v>
      </c>
      <c r="U6489" s="11">
        <v>0.99805432558059692</v>
      </c>
      <c r="V6489" s="28">
        <f t="shared" si="202"/>
        <v>3662.8596088054182</v>
      </c>
      <c r="W6489" s="28">
        <f t="shared" si="203"/>
        <v>3800.5075381733768</v>
      </c>
      <c r="X6489" s="8">
        <v>3472.91064453125</v>
      </c>
      <c r="Y6489" s="8">
        <v>4795.9022905800102</v>
      </c>
      <c r="Z6489" s="8">
        <v>4246.1154642429647</v>
      </c>
      <c r="AA6489" s="8">
        <v>4246.1154642429647</v>
      </c>
      <c r="AB6489" s="7">
        <v>3381.5390358441914</v>
      </c>
      <c r="AC6489" s="10">
        <v>0.88802867194575552</v>
      </c>
    </row>
    <row r="6490" spans="1:29" x14ac:dyDescent="0.6">
      <c r="A6490" s="29" t="s">
        <v>3568</v>
      </c>
      <c r="B6490" s="29" t="s">
        <v>3569</v>
      </c>
      <c r="C6490" s="5">
        <v>17</v>
      </c>
      <c r="D6490" s="5" t="s">
        <v>12529</v>
      </c>
      <c r="E6490" s="5" t="s">
        <v>12530</v>
      </c>
      <c r="F6490" s="5" t="s">
        <v>12531</v>
      </c>
      <c r="G6490" s="4" t="s">
        <v>14454</v>
      </c>
      <c r="H6490" s="4" t="s">
        <v>14453</v>
      </c>
      <c r="I6490" s="29" t="s">
        <v>17051</v>
      </c>
      <c r="J6490" s="29" t="s">
        <v>17052</v>
      </c>
      <c r="K6490" s="27">
        <v>177</v>
      </c>
      <c r="L6490" s="6" t="s">
        <v>12766</v>
      </c>
      <c r="M6490" s="5" t="s">
        <v>12767</v>
      </c>
      <c r="N6490" s="7">
        <v>5611.33349609375</v>
      </c>
      <c r="O6490" s="8">
        <v>3831.088134765625</v>
      </c>
      <c r="P6490" s="8">
        <v>3414.72412109375</v>
      </c>
      <c r="Q6490" s="8">
        <v>5922.61474609375</v>
      </c>
      <c r="R6490" s="8">
        <v>9653.185546875</v>
      </c>
      <c r="S6490" s="8">
        <v>4360.3626973600412</v>
      </c>
      <c r="T6490" s="11">
        <v>0.96190649271011353</v>
      </c>
      <c r="U6490" s="11">
        <v>0.99805432558059692</v>
      </c>
      <c r="V6490" s="28">
        <f t="shared" si="202"/>
        <v>5397.5781226543186</v>
      </c>
      <c r="W6490" s="28">
        <f t="shared" si="203"/>
        <v>5600.4156680516608</v>
      </c>
      <c r="X6490" s="8">
        <v>4136.3486328125</v>
      </c>
      <c r="Y6490" s="8">
        <v>7356.0398979479114</v>
      </c>
      <c r="Z6490" s="8">
        <v>5643.3126025592528</v>
      </c>
      <c r="AA6490" s="8">
        <v>5643.3126025592528</v>
      </c>
      <c r="AB6490" s="7">
        <v>4494.2446849894814</v>
      </c>
      <c r="AC6490" s="10">
        <v>0.8009227553696614</v>
      </c>
    </row>
    <row r="6491" spans="1:29" x14ac:dyDescent="0.6">
      <c r="A6491" s="29" t="s">
        <v>3568</v>
      </c>
      <c r="B6491" s="29" t="s">
        <v>3569</v>
      </c>
      <c r="C6491" s="5">
        <v>17</v>
      </c>
      <c r="D6491" s="5" t="s">
        <v>12529</v>
      </c>
      <c r="E6491" s="5" t="s">
        <v>12530</v>
      </c>
      <c r="F6491" s="5" t="s">
        <v>12531</v>
      </c>
      <c r="G6491" s="4" t="s">
        <v>14454</v>
      </c>
      <c r="H6491" s="4" t="s">
        <v>14453</v>
      </c>
      <c r="I6491" s="29" t="s">
        <v>17051</v>
      </c>
      <c r="J6491" s="29" t="s">
        <v>17052</v>
      </c>
      <c r="K6491" s="27">
        <v>177</v>
      </c>
      <c r="L6491" s="6" t="s">
        <v>12768</v>
      </c>
      <c r="M6491" s="5" t="s">
        <v>12769</v>
      </c>
      <c r="N6491" s="7">
        <v>4898.4169921875</v>
      </c>
      <c r="O6491" s="8">
        <v>4147.46484375</v>
      </c>
      <c r="P6491" s="8">
        <v>4189.08251953125</v>
      </c>
      <c r="Q6491" s="8">
        <v>7223.86962890625</v>
      </c>
      <c r="R6491" s="8">
        <v>7690.93115234375</v>
      </c>
      <c r="S6491" s="8">
        <v>4758.773629843673</v>
      </c>
      <c r="T6491" s="11">
        <v>0.96190649271011353</v>
      </c>
      <c r="U6491" s="11">
        <v>0.99805432558059692</v>
      </c>
      <c r="V6491" s="28">
        <f t="shared" si="202"/>
        <v>4711.8191087867017</v>
      </c>
      <c r="W6491" s="28">
        <f t="shared" si="203"/>
        <v>4888.8862675502314</v>
      </c>
      <c r="X6491" s="8">
        <v>4324.0234375</v>
      </c>
      <c r="Y6491" s="8">
        <v>6638.5902865720955</v>
      </c>
      <c r="Z6491" s="8">
        <v>5963.854392222881</v>
      </c>
      <c r="AA6491" s="8">
        <v>5963.854392222881</v>
      </c>
      <c r="AB6491" s="7">
        <v>4749.5190842597731</v>
      </c>
      <c r="AC6491" s="10">
        <v>0.96960285166305671</v>
      </c>
    </row>
    <row r="6492" spans="1:29" x14ac:dyDescent="0.6">
      <c r="A6492" s="29" t="s">
        <v>3568</v>
      </c>
      <c r="B6492" s="29" t="s">
        <v>3569</v>
      </c>
      <c r="C6492" s="5">
        <v>17</v>
      </c>
      <c r="D6492" s="5" t="s">
        <v>12529</v>
      </c>
      <c r="E6492" s="5" t="s">
        <v>12530</v>
      </c>
      <c r="F6492" s="5" t="s">
        <v>12531</v>
      </c>
      <c r="G6492" s="4" t="s">
        <v>14454</v>
      </c>
      <c r="H6492" s="4" t="s">
        <v>14453</v>
      </c>
      <c r="I6492" s="29" t="s">
        <v>17045</v>
      </c>
      <c r="J6492" s="29" t="s">
        <v>17046</v>
      </c>
      <c r="K6492" s="27">
        <v>177</v>
      </c>
      <c r="L6492" s="6" t="s">
        <v>12770</v>
      </c>
      <c r="M6492" s="5" t="s">
        <v>12771</v>
      </c>
      <c r="N6492" s="7">
        <v>5049.8330078125</v>
      </c>
      <c r="O6492" s="8">
        <v>3027.498779296875</v>
      </c>
      <c r="P6492" s="8">
        <v>2770.476806640625</v>
      </c>
      <c r="Q6492" s="8">
        <v>6586.44140625</v>
      </c>
      <c r="R6492" s="8">
        <v>8651.884765625</v>
      </c>
      <c r="S6492" s="8">
        <v>3778.6568125091321</v>
      </c>
      <c r="T6492" s="11">
        <v>0.96190649271011353</v>
      </c>
      <c r="U6492" s="11">
        <v>0.99805432558059692</v>
      </c>
      <c r="V6492" s="28">
        <f t="shared" si="202"/>
        <v>4857.4671573166852</v>
      </c>
      <c r="W6492" s="28">
        <f t="shared" si="203"/>
        <v>5040.0076769069419</v>
      </c>
      <c r="X6492" s="8">
        <v>3798.624755859375</v>
      </c>
      <c r="Y6492" s="8">
        <v>7892.9200585779627</v>
      </c>
      <c r="Z6492" s="8">
        <v>5104.4534855633847</v>
      </c>
      <c r="AA6492" s="8">
        <v>5104.4534855633847</v>
      </c>
      <c r="AB6492" s="7">
        <v>4065.1058275357004</v>
      </c>
      <c r="AC6492" s="10">
        <v>0.80499807048008376</v>
      </c>
    </row>
    <row r="6493" spans="1:29" x14ac:dyDescent="0.6">
      <c r="A6493" s="29" t="s">
        <v>3568</v>
      </c>
      <c r="B6493" s="29" t="s">
        <v>3569</v>
      </c>
      <c r="C6493" s="5">
        <v>17</v>
      </c>
      <c r="D6493" s="5" t="s">
        <v>12529</v>
      </c>
      <c r="E6493" s="5" t="s">
        <v>12530</v>
      </c>
      <c r="F6493" s="5" t="s">
        <v>12531</v>
      </c>
      <c r="G6493" s="4" t="s">
        <v>14454</v>
      </c>
      <c r="H6493" s="4" t="s">
        <v>14453</v>
      </c>
      <c r="I6493" s="29" t="s">
        <v>17037</v>
      </c>
      <c r="J6493" s="29" t="s">
        <v>17038</v>
      </c>
      <c r="K6493" s="27">
        <v>177</v>
      </c>
      <c r="L6493" s="6" t="s">
        <v>12772</v>
      </c>
      <c r="M6493" s="5" t="s">
        <v>12773</v>
      </c>
      <c r="N6493" s="7">
        <v>5363.1669921875</v>
      </c>
      <c r="O6493" s="8">
        <v>5355.37353515625</v>
      </c>
      <c r="P6493" s="8">
        <v>4605.33251953125</v>
      </c>
      <c r="Q6493" s="8">
        <v>7469.12939453125</v>
      </c>
      <c r="R6493" s="8">
        <v>9097.3046875</v>
      </c>
      <c r="S6493" s="8">
        <v>5779.9163952168456</v>
      </c>
      <c r="T6493" s="11">
        <v>0.96190649271011353</v>
      </c>
      <c r="U6493" s="11">
        <v>0.99805432558059692</v>
      </c>
      <c r="V6493" s="28">
        <f t="shared" si="202"/>
        <v>5158.865151273727</v>
      </c>
      <c r="W6493" s="28">
        <f t="shared" si="203"/>
        <v>5352.7320153638138</v>
      </c>
      <c r="X6493" s="8">
        <v>5178.716796875</v>
      </c>
      <c r="Y6493" s="8">
        <v>8615.3918511533411</v>
      </c>
      <c r="Z6493" s="8">
        <v>7300.869843686185</v>
      </c>
      <c r="AA6493" s="8">
        <v>7300.869843686185</v>
      </c>
      <c r="AB6493" s="7">
        <v>5814.2969921436516</v>
      </c>
      <c r="AC6493" s="10">
        <v>1.0841163440581489</v>
      </c>
    </row>
    <row r="6494" spans="1:29" x14ac:dyDescent="0.6">
      <c r="A6494" s="29" t="s">
        <v>3568</v>
      </c>
      <c r="B6494" s="29" t="s">
        <v>3569</v>
      </c>
      <c r="C6494" s="5">
        <v>17</v>
      </c>
      <c r="D6494" s="5" t="s">
        <v>12529</v>
      </c>
      <c r="E6494" s="5" t="s">
        <v>12530</v>
      </c>
      <c r="F6494" s="5" t="s">
        <v>12531</v>
      </c>
      <c r="G6494" s="4" t="s">
        <v>14454</v>
      </c>
      <c r="H6494" s="4" t="s">
        <v>14453</v>
      </c>
      <c r="I6494" s="29" t="s">
        <v>17013</v>
      </c>
      <c r="J6494" s="29" t="s">
        <v>17014</v>
      </c>
      <c r="K6494" s="27">
        <v>177</v>
      </c>
      <c r="L6494" s="6" t="s">
        <v>12774</v>
      </c>
      <c r="M6494" s="5" t="s">
        <v>12775</v>
      </c>
      <c r="N6494" s="7">
        <v>2757.5</v>
      </c>
      <c r="O6494" s="8">
        <v>1838.8702392578125</v>
      </c>
      <c r="P6494" s="8">
        <v>2120.255859375</v>
      </c>
      <c r="Q6494" s="8">
        <v>2734.337890625</v>
      </c>
      <c r="R6494" s="8">
        <v>4413.88427734375</v>
      </c>
      <c r="S6494" s="8">
        <v>2098.3856546426746</v>
      </c>
      <c r="T6494" s="11">
        <v>0.96190649271011353</v>
      </c>
      <c r="U6494" s="11">
        <v>0.99805432558059692</v>
      </c>
      <c r="V6494" s="28">
        <f t="shared" si="202"/>
        <v>2652.457153648138</v>
      </c>
      <c r="W6494" s="28">
        <f t="shared" si="203"/>
        <v>2752.134802788496</v>
      </c>
      <c r="X6494" s="8">
        <v>2206.549560546875</v>
      </c>
      <c r="Y6494" s="8">
        <v>4415.832711517699</v>
      </c>
      <c r="Z6494" s="8">
        <v>2851.830443356997</v>
      </c>
      <c r="AA6494" s="8">
        <v>2851.830443356997</v>
      </c>
      <c r="AB6494" s="7">
        <v>2271.1525508503514</v>
      </c>
      <c r="AC6494" s="10">
        <v>0.82362739831381737</v>
      </c>
    </row>
    <row r="6495" spans="1:29" x14ac:dyDescent="0.6">
      <c r="A6495" s="29" t="s">
        <v>3568</v>
      </c>
      <c r="B6495" s="29" t="s">
        <v>3569</v>
      </c>
      <c r="C6495" s="5">
        <v>17</v>
      </c>
      <c r="D6495" s="5" t="s">
        <v>12529</v>
      </c>
      <c r="E6495" s="5" t="s">
        <v>12530</v>
      </c>
      <c r="F6495" s="5" t="s">
        <v>12531</v>
      </c>
      <c r="G6495" s="4" t="s">
        <v>14454</v>
      </c>
      <c r="H6495" s="4" t="s">
        <v>14453</v>
      </c>
      <c r="I6495" s="29" t="s">
        <v>17051</v>
      </c>
      <c r="J6495" s="29" t="s">
        <v>17052</v>
      </c>
      <c r="K6495" s="27">
        <v>177</v>
      </c>
      <c r="L6495" s="6" t="s">
        <v>12776</v>
      </c>
      <c r="M6495" s="5" t="s">
        <v>12777</v>
      </c>
      <c r="N6495" s="7">
        <v>2297.416748046875</v>
      </c>
      <c r="O6495" s="8">
        <v>2108.01904296875</v>
      </c>
      <c r="P6495" s="8">
        <v>2060.3759765625</v>
      </c>
      <c r="Q6495" s="8">
        <v>3122.062255859375</v>
      </c>
      <c r="R6495" s="8">
        <v>3096.04931640625</v>
      </c>
      <c r="S6495" s="8">
        <v>2298.0852640573989</v>
      </c>
      <c r="T6495" s="11">
        <v>0.96190649271011353</v>
      </c>
      <c r="U6495" s="11">
        <v>0.99805432558059692</v>
      </c>
      <c r="V6495" s="28">
        <f t="shared" si="202"/>
        <v>2209.9000864072441</v>
      </c>
      <c r="W6495" s="28">
        <f t="shared" si="203"/>
        <v>2292.946723049492</v>
      </c>
      <c r="X6495" s="8">
        <v>2300.589599609375</v>
      </c>
      <c r="Y6495" s="8">
        <v>2905.9939533434977</v>
      </c>
      <c r="Z6495" s="8">
        <v>2872.4465334796455</v>
      </c>
      <c r="AA6495" s="8">
        <v>2872.4465334796455</v>
      </c>
      <c r="AB6495" s="7">
        <v>2287.5708781669982</v>
      </c>
      <c r="AC6495" s="10">
        <v>0.99571437359449599</v>
      </c>
    </row>
    <row r="6496" spans="1:29" x14ac:dyDescent="0.6">
      <c r="A6496" s="29" t="s">
        <v>3568</v>
      </c>
      <c r="B6496" s="29" t="s">
        <v>3569</v>
      </c>
      <c r="C6496" s="5">
        <v>17</v>
      </c>
      <c r="D6496" s="5" t="s">
        <v>12529</v>
      </c>
      <c r="E6496" s="5" t="s">
        <v>12530</v>
      </c>
      <c r="F6496" s="5" t="s">
        <v>12531</v>
      </c>
      <c r="G6496" s="4" t="s">
        <v>14454</v>
      </c>
      <c r="H6496" s="4" t="s">
        <v>14453</v>
      </c>
      <c r="I6496" s="29" t="s">
        <v>17043</v>
      </c>
      <c r="J6496" s="29" t="s">
        <v>17044</v>
      </c>
      <c r="K6496" s="27">
        <v>177</v>
      </c>
      <c r="L6496" s="6" t="s">
        <v>12778</v>
      </c>
      <c r="M6496" s="5" t="s">
        <v>12779</v>
      </c>
      <c r="N6496" s="7">
        <v>3080</v>
      </c>
      <c r="O6496" s="8">
        <v>2160.418701171875</v>
      </c>
      <c r="P6496" s="8">
        <v>2652.623779296875</v>
      </c>
      <c r="Q6496" s="8">
        <v>3902.85009765625</v>
      </c>
      <c r="R6496" s="8">
        <v>4284.7421875</v>
      </c>
      <c r="S6496" s="8">
        <v>2541.6018247701404</v>
      </c>
      <c r="T6496" s="11">
        <v>0.96190649271011353</v>
      </c>
      <c r="U6496" s="11">
        <v>0.99805432558059692</v>
      </c>
      <c r="V6496" s="28">
        <f t="shared" si="202"/>
        <v>2962.6719975471497</v>
      </c>
      <c r="W6496" s="28">
        <f t="shared" si="203"/>
        <v>3074.0073227882385</v>
      </c>
      <c r="X6496" s="8">
        <v>2789.81201171875</v>
      </c>
      <c r="Y6496" s="8">
        <v>3770.2619027458195</v>
      </c>
      <c r="Z6496" s="8">
        <v>3277.9762213988079</v>
      </c>
      <c r="AA6496" s="8">
        <v>3277.9762213988079</v>
      </c>
      <c r="AB6496" s="7">
        <v>2610.5282921705411</v>
      </c>
      <c r="AC6496" s="10">
        <v>0.84757412083459127</v>
      </c>
    </row>
    <row r="6497" spans="1:29" x14ac:dyDescent="0.6">
      <c r="A6497" s="29" t="s">
        <v>3568</v>
      </c>
      <c r="B6497" s="29" t="s">
        <v>3569</v>
      </c>
      <c r="C6497" s="5">
        <v>17</v>
      </c>
      <c r="D6497" s="5" t="s">
        <v>12529</v>
      </c>
      <c r="E6497" s="5" t="s">
        <v>12530</v>
      </c>
      <c r="F6497" s="5" t="s">
        <v>12531</v>
      </c>
      <c r="G6497" s="4" t="s">
        <v>14454</v>
      </c>
      <c r="H6497" s="4" t="s">
        <v>14453</v>
      </c>
      <c r="I6497" s="29" t="s">
        <v>17021</v>
      </c>
      <c r="J6497" s="29" t="s">
        <v>17022</v>
      </c>
      <c r="K6497" s="27">
        <v>177</v>
      </c>
      <c r="L6497" s="6" t="s">
        <v>12780</v>
      </c>
      <c r="M6497" s="5" t="s">
        <v>12781</v>
      </c>
      <c r="N6497" s="7">
        <v>4613.58349609375</v>
      </c>
      <c r="O6497" s="8">
        <v>4420.095703125</v>
      </c>
      <c r="P6497" s="8">
        <v>3677.643798828125</v>
      </c>
      <c r="Q6497" s="8">
        <v>8240.248046875</v>
      </c>
      <c r="R6497" s="8">
        <v>9066.765625</v>
      </c>
      <c r="S6497" s="8">
        <v>5138.5302287514005</v>
      </c>
      <c r="T6497" s="11">
        <v>0.96190649271011353</v>
      </c>
      <c r="U6497" s="11">
        <v>0.99805432558059692</v>
      </c>
      <c r="V6497" s="28">
        <f t="shared" si="202"/>
        <v>4437.8359195528028</v>
      </c>
      <c r="W6497" s="28">
        <f t="shared" si="203"/>
        <v>4604.6069647036202</v>
      </c>
      <c r="X6497" s="8">
        <v>4580.22314453125</v>
      </c>
      <c r="Y6497" s="8">
        <v>10558.91403565051</v>
      </c>
      <c r="Z6497" s="8">
        <v>6840.5057374055395</v>
      </c>
      <c r="AA6497" s="8">
        <v>6840.5057374055395</v>
      </c>
      <c r="AB6497" s="7">
        <v>5447.6703167272599</v>
      </c>
      <c r="AC6497" s="10">
        <v>1.1807893628325397</v>
      </c>
    </row>
    <row r="6498" spans="1:29" x14ac:dyDescent="0.6">
      <c r="A6498" s="29" t="s">
        <v>3568</v>
      </c>
      <c r="B6498" s="29" t="s">
        <v>3569</v>
      </c>
      <c r="C6498" s="5">
        <v>17</v>
      </c>
      <c r="D6498" s="5" t="s">
        <v>12529</v>
      </c>
      <c r="E6498" s="5" t="s">
        <v>12530</v>
      </c>
      <c r="F6498" s="5" t="s">
        <v>12531</v>
      </c>
      <c r="G6498" s="4" t="s">
        <v>14454</v>
      </c>
      <c r="H6498" s="4" t="s">
        <v>14453</v>
      </c>
      <c r="I6498" s="29" t="s">
        <v>17043</v>
      </c>
      <c r="J6498" s="29" t="s">
        <v>17044</v>
      </c>
      <c r="K6498" s="27">
        <v>177</v>
      </c>
      <c r="L6498" s="6" t="s">
        <v>12782</v>
      </c>
      <c r="M6498" s="5" t="s">
        <v>12783</v>
      </c>
      <c r="N6498" s="7">
        <v>3480.9169921875</v>
      </c>
      <c r="O6498" s="8">
        <v>2780.75830078125</v>
      </c>
      <c r="P6498" s="8">
        <v>2702.380859375</v>
      </c>
      <c r="Q6498" s="8">
        <v>5183.033203125</v>
      </c>
      <c r="R6498" s="8">
        <v>5568.9140625</v>
      </c>
      <c r="S6498" s="8">
        <v>3251.8819204688243</v>
      </c>
      <c r="T6498" s="11">
        <v>0.96190649271011353</v>
      </c>
      <c r="U6498" s="11">
        <v>0.99805432558059692</v>
      </c>
      <c r="V6498" s="28">
        <f t="shared" si="202"/>
        <v>3348.3166553701158</v>
      </c>
      <c r="W6498" s="28">
        <f t="shared" si="203"/>
        <v>3474.1442610397353</v>
      </c>
      <c r="X6498" s="8">
        <v>3099.77294921875</v>
      </c>
      <c r="Y6498" s="8">
        <v>5378.5509484519744</v>
      </c>
      <c r="Z6498" s="8">
        <v>4197.636208115242</v>
      </c>
      <c r="AA6498" s="8">
        <v>4197.636208115242</v>
      </c>
      <c r="AB6498" s="7">
        <v>3342.9309248766272</v>
      </c>
      <c r="AC6498" s="10">
        <v>0.96035927670192478</v>
      </c>
    </row>
    <row r="6499" spans="1:29" x14ac:dyDescent="0.6">
      <c r="A6499" s="29" t="s">
        <v>3568</v>
      </c>
      <c r="B6499" s="29" t="s">
        <v>3569</v>
      </c>
      <c r="C6499" s="5">
        <v>17</v>
      </c>
      <c r="D6499" s="5" t="s">
        <v>12529</v>
      </c>
      <c r="E6499" s="5" t="s">
        <v>12530</v>
      </c>
      <c r="F6499" s="5" t="s">
        <v>12531</v>
      </c>
      <c r="G6499" s="4" t="s">
        <v>14454</v>
      </c>
      <c r="H6499" s="4" t="s">
        <v>14453</v>
      </c>
      <c r="I6499" s="29" t="s">
        <v>17017</v>
      </c>
      <c r="J6499" s="29" t="s">
        <v>17018</v>
      </c>
      <c r="K6499" s="27">
        <v>177</v>
      </c>
      <c r="L6499" s="6" t="s">
        <v>12784</v>
      </c>
      <c r="M6499" s="5" t="s">
        <v>12785</v>
      </c>
      <c r="N6499" s="7">
        <v>2463.5</v>
      </c>
      <c r="O6499" s="8">
        <v>2279.4951171875</v>
      </c>
      <c r="P6499" s="8">
        <v>2523.299072265625</v>
      </c>
      <c r="Q6499" s="8">
        <v>2312.213134765625</v>
      </c>
      <c r="R6499" s="8">
        <v>3273.14990234375</v>
      </c>
      <c r="S6499" s="8">
        <v>2341.431750531513</v>
      </c>
      <c r="T6499" s="11">
        <v>0.96190649271011353</v>
      </c>
      <c r="U6499" s="11">
        <v>0.99805432558059692</v>
      </c>
      <c r="V6499" s="28">
        <f t="shared" si="202"/>
        <v>2369.6566447913647</v>
      </c>
      <c r="W6499" s="28">
        <f t="shared" si="203"/>
        <v>2458.7068310678005</v>
      </c>
      <c r="X6499" s="8">
        <v>2557.06298828125</v>
      </c>
      <c r="Y6499" s="8">
        <v>3165.1961571267716</v>
      </c>
      <c r="Z6499" s="8">
        <v>2980.5202167671118</v>
      </c>
      <c r="AA6499" s="8">
        <v>2980.5202167671118</v>
      </c>
      <c r="AB6499" s="7">
        <v>2373.6390460869648</v>
      </c>
      <c r="AC6499" s="10">
        <v>0.96352305503834579</v>
      </c>
    </row>
    <row r="6500" spans="1:29" x14ac:dyDescent="0.6">
      <c r="A6500" s="29" t="s">
        <v>3568</v>
      </c>
      <c r="B6500" s="29" t="s">
        <v>3569</v>
      </c>
      <c r="C6500" s="5">
        <v>17</v>
      </c>
      <c r="D6500" s="5" t="s">
        <v>12529</v>
      </c>
      <c r="E6500" s="5" t="s">
        <v>12530</v>
      </c>
      <c r="F6500" s="5" t="s">
        <v>12531</v>
      </c>
      <c r="G6500" s="4" t="s">
        <v>14454</v>
      </c>
      <c r="H6500" s="4" t="s">
        <v>14453</v>
      </c>
      <c r="I6500" s="29" t="s">
        <v>17051</v>
      </c>
      <c r="J6500" s="29" t="s">
        <v>17052</v>
      </c>
      <c r="K6500" s="27">
        <v>177</v>
      </c>
      <c r="L6500" s="6" t="s">
        <v>12786</v>
      </c>
      <c r="M6500" s="5" t="s">
        <v>1769</v>
      </c>
      <c r="N6500" s="7">
        <v>5443.1669921875</v>
      </c>
      <c r="O6500" s="8">
        <v>3951.435546875</v>
      </c>
      <c r="P6500" s="8">
        <v>3011.724365234375</v>
      </c>
      <c r="Q6500" s="8">
        <v>6135.90283203125</v>
      </c>
      <c r="R6500" s="8">
        <v>9854.8828125</v>
      </c>
      <c r="S6500" s="8">
        <v>4464.460084669724</v>
      </c>
      <c r="T6500" s="11">
        <v>0.96190649271011353</v>
      </c>
      <c r="U6500" s="11">
        <v>0.99805432558059692</v>
      </c>
      <c r="V6500" s="28">
        <f t="shared" si="202"/>
        <v>5235.817670690536</v>
      </c>
      <c r="W6500" s="28">
        <f t="shared" si="203"/>
        <v>5432.5763614102616</v>
      </c>
      <c r="X6500" s="8">
        <v>4024.727294921875</v>
      </c>
      <c r="Y6500" s="8">
        <v>6254.6624253510108</v>
      </c>
      <c r="Z6500" s="8">
        <v>5593.9164405715119</v>
      </c>
      <c r="AA6500" s="8">
        <v>5593.9164405715119</v>
      </c>
      <c r="AB6500" s="7">
        <v>4454.9063647320481</v>
      </c>
      <c r="AC6500" s="10">
        <v>0.81844014176418101</v>
      </c>
    </row>
    <row r="6501" spans="1:29" x14ac:dyDescent="0.6">
      <c r="A6501" s="29" t="s">
        <v>3568</v>
      </c>
      <c r="B6501" s="29" t="s">
        <v>3569</v>
      </c>
      <c r="C6501" s="5">
        <v>17</v>
      </c>
      <c r="D6501" s="5" t="s">
        <v>12529</v>
      </c>
      <c r="E6501" s="5" t="s">
        <v>12530</v>
      </c>
      <c r="F6501" s="5" t="s">
        <v>12531</v>
      </c>
      <c r="G6501" s="4" t="s">
        <v>14454</v>
      </c>
      <c r="H6501" s="4" t="s">
        <v>14453</v>
      </c>
      <c r="I6501" s="29" t="s">
        <v>14823</v>
      </c>
      <c r="J6501" s="29" t="s">
        <v>14823</v>
      </c>
      <c r="K6501" s="27">
        <v>177</v>
      </c>
      <c r="L6501" s="6" t="s">
        <v>12787</v>
      </c>
      <c r="M6501" s="5" t="s">
        <v>12788</v>
      </c>
      <c r="N6501" s="7">
        <v>1944.666748046875</v>
      </c>
      <c r="O6501" s="8">
        <v>1947.7501220703125</v>
      </c>
      <c r="P6501" s="8">
        <v>2365.8466796875</v>
      </c>
      <c r="Q6501" s="8">
        <v>2521.226806640625</v>
      </c>
      <c r="R6501" s="8">
        <v>3395.3291015625</v>
      </c>
      <c r="S6501" s="8">
        <v>2120.812105443893</v>
      </c>
      <c r="T6501" s="11">
        <v>0.96190649271011353</v>
      </c>
      <c r="U6501" s="11">
        <v>0.99805432558059692</v>
      </c>
      <c r="V6501" s="28">
        <f t="shared" si="202"/>
        <v>1870.5875711037515</v>
      </c>
      <c r="W6501" s="28">
        <f t="shared" si="203"/>
        <v>1940.8830597009364</v>
      </c>
      <c r="X6501" s="8">
        <v>2131.490234375</v>
      </c>
      <c r="Y6501" s="8">
        <v>3168.3832547819252</v>
      </c>
      <c r="Z6501" s="8">
        <v>2711.2482816569459</v>
      </c>
      <c r="AA6501" s="8">
        <v>2711.2482816569459</v>
      </c>
      <c r="AB6501" s="7">
        <v>2159.1951461270578</v>
      </c>
      <c r="AC6501" s="10">
        <v>1.1103162782495481</v>
      </c>
    </row>
    <row r="6502" spans="1:29" x14ac:dyDescent="0.6">
      <c r="A6502" s="29" t="s">
        <v>3568</v>
      </c>
      <c r="B6502" s="29" t="s">
        <v>3569</v>
      </c>
      <c r="C6502" s="5">
        <v>17</v>
      </c>
      <c r="D6502" s="5" t="s">
        <v>12529</v>
      </c>
      <c r="E6502" s="5" t="s">
        <v>12530</v>
      </c>
      <c r="F6502" s="5" t="s">
        <v>12531</v>
      </c>
      <c r="G6502" s="4" t="s">
        <v>14454</v>
      </c>
      <c r="H6502" s="4" t="s">
        <v>14453</v>
      </c>
      <c r="I6502" s="29" t="s">
        <v>17023</v>
      </c>
      <c r="J6502" s="29" t="s">
        <v>17024</v>
      </c>
      <c r="K6502" s="27">
        <v>177</v>
      </c>
      <c r="L6502" s="6" t="s">
        <v>12789</v>
      </c>
      <c r="M6502" s="5" t="s">
        <v>12790</v>
      </c>
      <c r="N6502" s="7">
        <v>2845.6669921875</v>
      </c>
      <c r="O6502" s="8">
        <v>3105.68408203125</v>
      </c>
      <c r="P6502" s="8">
        <v>3519.07177734375</v>
      </c>
      <c r="Q6502" s="8">
        <v>3894.471435546875</v>
      </c>
      <c r="R6502" s="8">
        <v>4008.14794921875</v>
      </c>
      <c r="S6502" s="8">
        <v>3287.999620261191</v>
      </c>
      <c r="T6502" s="11">
        <v>0.96190649271011353</v>
      </c>
      <c r="U6502" s="11">
        <v>0.99805432558059692</v>
      </c>
      <c r="V6502" s="28">
        <f t="shared" si="202"/>
        <v>2737.2655558760162</v>
      </c>
      <c r="W6502" s="28">
        <f t="shared" si="203"/>
        <v>2840.1302507146611</v>
      </c>
      <c r="X6502" s="8">
        <v>3281.849609375</v>
      </c>
      <c r="Y6502" s="8">
        <v>4672.9429519579471</v>
      </c>
      <c r="Z6502" s="8">
        <v>4171.1717792515974</v>
      </c>
      <c r="AA6502" s="8">
        <v>4171.1717792515974</v>
      </c>
      <c r="AB6502" s="7">
        <v>3321.8550733089191</v>
      </c>
      <c r="AC6502" s="10">
        <v>1.1673379500935095</v>
      </c>
    </row>
    <row r="6503" spans="1:29" x14ac:dyDescent="0.6">
      <c r="A6503" s="29" t="s">
        <v>3568</v>
      </c>
      <c r="B6503" s="29" t="s">
        <v>3569</v>
      </c>
      <c r="C6503" s="5">
        <v>17</v>
      </c>
      <c r="D6503" s="5" t="s">
        <v>12529</v>
      </c>
      <c r="E6503" s="5" t="s">
        <v>12530</v>
      </c>
      <c r="F6503" s="5" t="s">
        <v>12531</v>
      </c>
      <c r="G6503" s="4" t="s">
        <v>14454</v>
      </c>
      <c r="H6503" s="4" t="s">
        <v>14453</v>
      </c>
      <c r="I6503" s="29" t="s">
        <v>17013</v>
      </c>
      <c r="J6503" s="29" t="s">
        <v>17014</v>
      </c>
      <c r="K6503" s="27">
        <v>177</v>
      </c>
      <c r="L6503" s="6" t="s">
        <v>12791</v>
      </c>
      <c r="M6503" s="5" t="s">
        <v>12792</v>
      </c>
      <c r="N6503" s="7">
        <v>3396.41650390625</v>
      </c>
      <c r="O6503" s="8">
        <v>2380.021484375</v>
      </c>
      <c r="P6503" s="8">
        <v>2462.775146484375</v>
      </c>
      <c r="Q6503" s="8">
        <v>4099.49658203125</v>
      </c>
      <c r="R6503" s="8">
        <v>4929.26513671875</v>
      </c>
      <c r="S6503" s="8">
        <v>2749.2053068845007</v>
      </c>
      <c r="T6503" s="11">
        <v>0.96190649271011353</v>
      </c>
      <c r="U6503" s="11">
        <v>0.99805432558059692</v>
      </c>
      <c r="V6503" s="28">
        <f t="shared" si="202"/>
        <v>3267.0350870552065</v>
      </c>
      <c r="W6503" s="28">
        <f t="shared" si="203"/>
        <v>3389.8081831969612</v>
      </c>
      <c r="X6503" s="8">
        <v>2747.115966796875</v>
      </c>
      <c r="Y6503" s="8">
        <v>5390.7142668192237</v>
      </c>
      <c r="Z6503" s="8">
        <v>3668.698909573231</v>
      </c>
      <c r="AA6503" s="8">
        <v>3668.698909573231</v>
      </c>
      <c r="AB6503" s="7">
        <v>2921.6936463343977</v>
      </c>
      <c r="AC6503" s="10">
        <v>0.86022831504149477</v>
      </c>
    </row>
    <row r="6504" spans="1:29" x14ac:dyDescent="0.6">
      <c r="A6504" s="29" t="s">
        <v>3568</v>
      </c>
      <c r="B6504" s="29" t="s">
        <v>3569</v>
      </c>
      <c r="C6504" s="5">
        <v>17</v>
      </c>
      <c r="D6504" s="5" t="s">
        <v>12529</v>
      </c>
      <c r="E6504" s="5" t="s">
        <v>12530</v>
      </c>
      <c r="F6504" s="5" t="s">
        <v>12531</v>
      </c>
      <c r="G6504" s="4" t="s">
        <v>14454</v>
      </c>
      <c r="H6504" s="4" t="s">
        <v>14453</v>
      </c>
      <c r="I6504" s="29" t="s">
        <v>17025</v>
      </c>
      <c r="J6504" s="29" t="s">
        <v>17026</v>
      </c>
      <c r="K6504" s="27">
        <v>177</v>
      </c>
      <c r="L6504" s="6" t="s">
        <v>12793</v>
      </c>
      <c r="M6504" s="5" t="s">
        <v>12794</v>
      </c>
      <c r="N6504" s="7">
        <v>2764.1669921875</v>
      </c>
      <c r="O6504" s="8">
        <v>1240.7840576171875</v>
      </c>
      <c r="P6504" s="8">
        <v>1513.380615234375</v>
      </c>
      <c r="Q6504" s="8">
        <v>1752.8997802734375</v>
      </c>
      <c r="R6504" s="8">
        <v>1993.0333251953125</v>
      </c>
      <c r="S6504" s="8">
        <v>1366.3506357965887</v>
      </c>
      <c r="T6504" s="11">
        <v>0.96190649271011353</v>
      </c>
      <c r="U6504" s="11">
        <v>0.99805432558059692</v>
      </c>
      <c r="V6504" s="28">
        <f t="shared" si="202"/>
        <v>2658.8701767201419</v>
      </c>
      <c r="W6504" s="28">
        <f t="shared" si="203"/>
        <v>2758.7888231798424</v>
      </c>
      <c r="X6504" s="8">
        <v>1194.9268798828125</v>
      </c>
      <c r="Y6504" s="8">
        <v>2402.6666827632989</v>
      </c>
      <c r="Z6504" s="8">
        <v>1766.474914325946</v>
      </c>
      <c r="AA6504" s="8">
        <v>1766.474914325946</v>
      </c>
      <c r="AB6504" s="7">
        <v>1406.7926152586861</v>
      </c>
      <c r="AC6504" s="10">
        <v>0.50893908336029359</v>
      </c>
    </row>
    <row r="6505" spans="1:29" x14ac:dyDescent="0.6">
      <c r="A6505" s="29" t="s">
        <v>3568</v>
      </c>
      <c r="B6505" s="29" t="s">
        <v>3569</v>
      </c>
      <c r="C6505" s="5">
        <v>17</v>
      </c>
      <c r="D6505" s="5" t="s">
        <v>12529</v>
      </c>
      <c r="E6505" s="5" t="s">
        <v>12530</v>
      </c>
      <c r="F6505" s="5" t="s">
        <v>12531</v>
      </c>
      <c r="G6505" s="4" t="s">
        <v>14454</v>
      </c>
      <c r="H6505" s="4" t="s">
        <v>14453</v>
      </c>
      <c r="I6505" s="29" t="s">
        <v>17051</v>
      </c>
      <c r="J6505" s="29" t="s">
        <v>17052</v>
      </c>
      <c r="K6505" s="27">
        <v>177</v>
      </c>
      <c r="L6505" s="6" t="s">
        <v>12795</v>
      </c>
      <c r="M6505" s="5" t="s">
        <v>12796</v>
      </c>
      <c r="N6505" s="7">
        <v>4603.75</v>
      </c>
      <c r="O6505" s="8">
        <v>3106.451904296875</v>
      </c>
      <c r="P6505" s="8">
        <v>2733.657958984375</v>
      </c>
      <c r="Q6505" s="8">
        <v>6188.42578125</v>
      </c>
      <c r="R6505" s="8">
        <v>6504.4697265625</v>
      </c>
      <c r="S6505" s="8">
        <v>3685.9559496350839</v>
      </c>
      <c r="T6505" s="11">
        <v>0.96190649271011353</v>
      </c>
      <c r="U6505" s="11">
        <v>0.99805432558059692</v>
      </c>
      <c r="V6505" s="28">
        <f t="shared" si="202"/>
        <v>4428.3770158141851</v>
      </c>
      <c r="W6505" s="28">
        <f t="shared" si="203"/>
        <v>4594.7926013916731</v>
      </c>
      <c r="X6505" s="8">
        <v>3657.06787109375</v>
      </c>
      <c r="Y6505" s="8">
        <v>7045.5892725555195</v>
      </c>
      <c r="Z6505" s="8">
        <v>4893.0505597792708</v>
      </c>
      <c r="AA6505" s="8">
        <v>4893.0505597792708</v>
      </c>
      <c r="AB6505" s="7">
        <v>3896.7478891210162</v>
      </c>
      <c r="AC6505" s="10">
        <v>0.84642908262199645</v>
      </c>
    </row>
    <row r="6506" spans="1:29" x14ac:dyDescent="0.6">
      <c r="A6506" s="29" t="s">
        <v>3568</v>
      </c>
      <c r="B6506" s="29" t="s">
        <v>3569</v>
      </c>
      <c r="C6506" s="5">
        <v>17</v>
      </c>
      <c r="D6506" s="5" t="s">
        <v>12529</v>
      </c>
      <c r="E6506" s="5" t="s">
        <v>12530</v>
      </c>
      <c r="F6506" s="5" t="s">
        <v>12531</v>
      </c>
      <c r="G6506" s="4" t="s">
        <v>14454</v>
      </c>
      <c r="H6506" s="4" t="s">
        <v>14453</v>
      </c>
      <c r="I6506" s="29" t="s">
        <v>17021</v>
      </c>
      <c r="J6506" s="29" t="s">
        <v>17022</v>
      </c>
      <c r="K6506" s="27">
        <v>177</v>
      </c>
      <c r="L6506" s="6" t="s">
        <v>12797</v>
      </c>
      <c r="M6506" s="5" t="s">
        <v>12798</v>
      </c>
      <c r="N6506" s="7">
        <v>2732.08349609375</v>
      </c>
      <c r="O6506" s="8">
        <v>3495.51708984375</v>
      </c>
      <c r="P6506" s="8">
        <v>4304.38671875</v>
      </c>
      <c r="Q6506" s="8">
        <v>2357.87939453125</v>
      </c>
      <c r="R6506" s="8">
        <v>3072.10595703125</v>
      </c>
      <c r="S6506" s="8">
        <v>3359.2760700862077</v>
      </c>
      <c r="T6506" s="11">
        <v>0.96190649271011353</v>
      </c>
      <c r="U6506" s="11">
        <v>0.99805432558059692</v>
      </c>
      <c r="V6506" s="28">
        <f t="shared" si="202"/>
        <v>2628.0088535187242</v>
      </c>
      <c r="W6506" s="28">
        <f t="shared" si="203"/>
        <v>2726.7677511237271</v>
      </c>
      <c r="X6506" s="8">
        <v>3293.361083984375</v>
      </c>
      <c r="Y6506" s="8">
        <v>2832.0154169230882</v>
      </c>
      <c r="Z6506" s="8">
        <v>4016.9950500961481</v>
      </c>
      <c r="AA6506" s="8">
        <v>4016.9950500961481</v>
      </c>
      <c r="AB6506" s="7">
        <v>3199.0711705987082</v>
      </c>
      <c r="AC6506" s="10">
        <v>1.1709273070067745</v>
      </c>
    </row>
    <row r="6507" spans="1:29" x14ac:dyDescent="0.6">
      <c r="A6507" s="29" t="s">
        <v>3568</v>
      </c>
      <c r="B6507" s="29" t="s">
        <v>3569</v>
      </c>
      <c r="C6507" s="5">
        <v>17</v>
      </c>
      <c r="D6507" s="5" t="s">
        <v>12529</v>
      </c>
      <c r="E6507" s="5" t="s">
        <v>12530</v>
      </c>
      <c r="F6507" s="5" t="s">
        <v>12531</v>
      </c>
      <c r="G6507" s="4" t="s">
        <v>14454</v>
      </c>
      <c r="H6507" s="4" t="s">
        <v>14453</v>
      </c>
      <c r="I6507" s="29" t="s">
        <v>17051</v>
      </c>
      <c r="J6507" s="29" t="s">
        <v>17052</v>
      </c>
      <c r="K6507" s="27">
        <v>177</v>
      </c>
      <c r="L6507" s="6" t="s">
        <v>12799</v>
      </c>
      <c r="M6507" s="5" t="s">
        <v>12800</v>
      </c>
      <c r="N6507" s="7">
        <v>2820.75</v>
      </c>
      <c r="O6507" s="8">
        <v>2104.38427734375</v>
      </c>
      <c r="P6507" s="8">
        <v>1860.56982421875</v>
      </c>
      <c r="Q6507" s="8">
        <v>3305.309814453125</v>
      </c>
      <c r="R6507" s="8">
        <v>4511.22021484375</v>
      </c>
      <c r="S6507" s="8">
        <v>2368.9821670671622</v>
      </c>
      <c r="T6507" s="11">
        <v>0.96190649271011353</v>
      </c>
      <c r="U6507" s="11">
        <v>0.99805432558059692</v>
      </c>
      <c r="V6507" s="28">
        <f t="shared" si="202"/>
        <v>2713.2977393120527</v>
      </c>
      <c r="W6507" s="28">
        <f t="shared" si="203"/>
        <v>2815.2617388814688</v>
      </c>
      <c r="X6507" s="8">
        <v>2360.631103515625</v>
      </c>
      <c r="Y6507" s="8">
        <v>4313.6349289786822</v>
      </c>
      <c r="Z6507" s="8">
        <v>3120.0493821118612</v>
      </c>
      <c r="AA6507" s="8">
        <v>3120.0493821118612</v>
      </c>
      <c r="AB6507" s="7">
        <v>2484.7578612075868</v>
      </c>
      <c r="AC6507" s="10">
        <v>0.88088553087213928</v>
      </c>
    </row>
    <row r="6508" spans="1:29" x14ac:dyDescent="0.6">
      <c r="A6508" s="29" t="s">
        <v>3568</v>
      </c>
      <c r="B6508" s="29" t="s">
        <v>3569</v>
      </c>
      <c r="C6508" s="5">
        <v>17</v>
      </c>
      <c r="D6508" s="5" t="s">
        <v>12529</v>
      </c>
      <c r="E6508" s="5" t="s">
        <v>12530</v>
      </c>
      <c r="F6508" s="5" t="s">
        <v>12531</v>
      </c>
      <c r="G6508" s="4" t="s">
        <v>14454</v>
      </c>
      <c r="H6508" s="4" t="s">
        <v>14453</v>
      </c>
      <c r="I6508" s="29" t="s">
        <v>17045</v>
      </c>
      <c r="J6508" s="29" t="s">
        <v>17046</v>
      </c>
      <c r="K6508" s="27">
        <v>177</v>
      </c>
      <c r="L6508" s="6" t="s">
        <v>12801</v>
      </c>
      <c r="M6508" s="5" t="s">
        <v>12802</v>
      </c>
      <c r="N6508" s="7">
        <v>10407.25</v>
      </c>
      <c r="O6508" s="8">
        <v>6395.45703125</v>
      </c>
      <c r="P6508" s="8">
        <v>4779.04296875</v>
      </c>
      <c r="Q6508" s="8">
        <v>12551.1708984375</v>
      </c>
      <c r="R6508" s="8">
        <v>17048.630859375</v>
      </c>
      <c r="S6508" s="8">
        <v>7658.0688611332798</v>
      </c>
      <c r="T6508" s="11">
        <v>0.96190649271011353</v>
      </c>
      <c r="U6508" s="11">
        <v>0.99805432558059692</v>
      </c>
      <c r="V6508" s="28">
        <f t="shared" si="202"/>
        <v>10010.801346257329</v>
      </c>
      <c r="W6508" s="28">
        <f t="shared" si="203"/>
        <v>10387.000879898667</v>
      </c>
      <c r="X6508" s="8">
        <v>6976.86572265625</v>
      </c>
      <c r="Y6508" s="8">
        <v>16238.504504323259</v>
      </c>
      <c r="Z6508" s="8">
        <v>10276.258886551079</v>
      </c>
      <c r="AA6508" s="8">
        <v>10276.258886551079</v>
      </c>
      <c r="AB6508" s="7">
        <v>8183.8496526868948</v>
      </c>
      <c r="AC6508" s="10">
        <v>0.78636043649253118</v>
      </c>
    </row>
    <row r="6509" spans="1:29" x14ac:dyDescent="0.6">
      <c r="A6509" s="29" t="s">
        <v>3568</v>
      </c>
      <c r="B6509" s="29" t="s">
        <v>3569</v>
      </c>
      <c r="C6509" s="5">
        <v>17</v>
      </c>
      <c r="D6509" s="5" t="s">
        <v>12529</v>
      </c>
      <c r="E6509" s="5" t="s">
        <v>12530</v>
      </c>
      <c r="F6509" s="5" t="s">
        <v>12531</v>
      </c>
      <c r="G6509" s="4" t="s">
        <v>14454</v>
      </c>
      <c r="H6509" s="4" t="s">
        <v>14453</v>
      </c>
      <c r="I6509" s="29" t="s">
        <v>15637</v>
      </c>
      <c r="J6509" s="29" t="s">
        <v>15638</v>
      </c>
      <c r="K6509" s="27">
        <v>177</v>
      </c>
      <c r="L6509" s="6" t="s">
        <v>12803</v>
      </c>
      <c r="M6509" s="5" t="s">
        <v>12804</v>
      </c>
      <c r="N6509" s="7">
        <v>11854.083984375</v>
      </c>
      <c r="O6509" s="8">
        <v>10884.603515625</v>
      </c>
      <c r="P6509" s="8">
        <v>11576.15625</v>
      </c>
      <c r="Q6509" s="8">
        <v>17617.92578125</v>
      </c>
      <c r="R6509" s="8">
        <v>15975.640625</v>
      </c>
      <c r="S6509" s="8">
        <v>12150.080245909759</v>
      </c>
      <c r="T6509" s="11">
        <v>0.96190649271011353</v>
      </c>
      <c r="U6509" s="11">
        <v>0.99805432558059692</v>
      </c>
      <c r="V6509" s="28">
        <f t="shared" si="202"/>
        <v>11402.520349701284</v>
      </c>
      <c r="W6509" s="28">
        <f t="shared" si="203"/>
        <v>11831.019796401146</v>
      </c>
      <c r="X6509" s="8">
        <v>11690.400390625</v>
      </c>
      <c r="Y6509" s="8">
        <v>20864.604541646615</v>
      </c>
      <c r="Z6509" s="8">
        <v>15792.097371903841</v>
      </c>
      <c r="AA6509" s="8">
        <v>15792.097371903841</v>
      </c>
      <c r="AB6509" s="7">
        <v>12576.575971766753</v>
      </c>
      <c r="AC6509" s="10">
        <v>1.0609487825751933</v>
      </c>
    </row>
    <row r="6510" spans="1:29" x14ac:dyDescent="0.6">
      <c r="A6510" s="29" t="s">
        <v>3568</v>
      </c>
      <c r="B6510" s="29" t="s">
        <v>3569</v>
      </c>
      <c r="C6510" s="5">
        <v>17</v>
      </c>
      <c r="D6510" s="5" t="s">
        <v>12529</v>
      </c>
      <c r="E6510" s="5" t="s">
        <v>12530</v>
      </c>
      <c r="F6510" s="5" t="s">
        <v>12531</v>
      </c>
      <c r="G6510" s="4" t="s">
        <v>14454</v>
      </c>
      <c r="H6510" s="4" t="s">
        <v>14453</v>
      </c>
      <c r="I6510" s="29" t="s">
        <v>17039</v>
      </c>
      <c r="J6510" s="29" t="s">
        <v>17040</v>
      </c>
      <c r="K6510" s="27">
        <v>177</v>
      </c>
      <c r="L6510" s="6" t="s">
        <v>12805</v>
      </c>
      <c r="M6510" s="5" t="s">
        <v>12806</v>
      </c>
      <c r="N6510" s="7">
        <v>13421.833984375</v>
      </c>
      <c r="O6510" s="8">
        <v>13879.7607421875</v>
      </c>
      <c r="P6510" s="8">
        <v>15761.8896484375</v>
      </c>
      <c r="Q6510" s="8">
        <v>14569.078125</v>
      </c>
      <c r="R6510" s="8">
        <v>14915.138671875</v>
      </c>
      <c r="S6510" s="8">
        <v>14146.910558361413</v>
      </c>
      <c r="T6510" s="11">
        <v>0.96190649271011353</v>
      </c>
      <c r="U6510" s="11">
        <v>0.99805432558059692</v>
      </c>
      <c r="V6510" s="28">
        <f t="shared" si="202"/>
        <v>12910.549253647565</v>
      </c>
      <c r="W6510" s="28">
        <f t="shared" si="203"/>
        <v>13395.719465330127</v>
      </c>
      <c r="X6510" s="8">
        <v>14148.16015625</v>
      </c>
      <c r="Y6510" s="8">
        <v>12852.102977304383</v>
      </c>
      <c r="Z6510" s="8">
        <v>17067.424359343768</v>
      </c>
      <c r="AA6510" s="8">
        <v>17067.424359343768</v>
      </c>
      <c r="AB6510" s="7">
        <v>13592.226164939862</v>
      </c>
      <c r="AC6510" s="10">
        <v>1.0126951488718474</v>
      </c>
    </row>
    <row r="6511" spans="1:29" x14ac:dyDescent="0.6">
      <c r="A6511" s="29" t="s">
        <v>3568</v>
      </c>
      <c r="B6511" s="29" t="s">
        <v>3569</v>
      </c>
      <c r="C6511" s="5">
        <v>17</v>
      </c>
      <c r="D6511" s="5" t="s">
        <v>12529</v>
      </c>
      <c r="E6511" s="5" t="s">
        <v>12530</v>
      </c>
      <c r="F6511" s="5" t="s">
        <v>12531</v>
      </c>
      <c r="G6511" s="4" t="s">
        <v>14454</v>
      </c>
      <c r="H6511" s="4" t="s">
        <v>14453</v>
      </c>
      <c r="I6511" s="29" t="s">
        <v>17055</v>
      </c>
      <c r="J6511" s="29" t="s">
        <v>17056</v>
      </c>
      <c r="K6511" s="27">
        <v>177</v>
      </c>
      <c r="L6511" s="6" t="s">
        <v>12807</v>
      </c>
      <c r="M6511" s="5" t="s">
        <v>5752</v>
      </c>
      <c r="N6511" s="7">
        <v>3386.833251953125</v>
      </c>
      <c r="O6511" s="8">
        <v>3975.546142578125</v>
      </c>
      <c r="P6511" s="8">
        <v>4094.243896484375</v>
      </c>
      <c r="Q6511" s="8">
        <v>3228.748046875</v>
      </c>
      <c r="R6511" s="8">
        <v>3866.702880859375</v>
      </c>
      <c r="S6511" s="8">
        <v>3866.7129996123681</v>
      </c>
      <c r="T6511" s="11">
        <v>0.96190649271011353</v>
      </c>
      <c r="U6511" s="11">
        <v>0.99805432558059692</v>
      </c>
      <c r="V6511" s="28">
        <f t="shared" si="202"/>
        <v>3257.8168947802187</v>
      </c>
      <c r="W6511" s="28">
        <f t="shared" si="203"/>
        <v>3380.2435771320161</v>
      </c>
      <c r="X6511" s="8">
        <v>3869.021484375</v>
      </c>
      <c r="Y6511" s="8">
        <v>3203.6068083330561</v>
      </c>
      <c r="Z6511" s="8">
        <v>4627.5843569881099</v>
      </c>
      <c r="AA6511" s="8">
        <v>4627.5843569881099</v>
      </c>
      <c r="AB6511" s="7">
        <v>3685.3348140421244</v>
      </c>
      <c r="AC6511" s="10">
        <v>1.0881358897479996</v>
      </c>
    </row>
    <row r="6512" spans="1:29" x14ac:dyDescent="0.6">
      <c r="A6512" s="29" t="s">
        <v>3568</v>
      </c>
      <c r="B6512" s="29" t="s">
        <v>3569</v>
      </c>
      <c r="C6512" s="5">
        <v>17</v>
      </c>
      <c r="D6512" s="5" t="s">
        <v>12529</v>
      </c>
      <c r="E6512" s="5" t="s">
        <v>12530</v>
      </c>
      <c r="F6512" s="5" t="s">
        <v>12531</v>
      </c>
      <c r="G6512" s="4" t="s">
        <v>14454</v>
      </c>
      <c r="H6512" s="4" t="s">
        <v>14453</v>
      </c>
      <c r="I6512" s="29" t="s">
        <v>17055</v>
      </c>
      <c r="J6512" s="29" t="s">
        <v>17056</v>
      </c>
      <c r="K6512" s="27">
        <v>177</v>
      </c>
      <c r="L6512" s="6" t="s">
        <v>12808</v>
      </c>
      <c r="M6512" s="5" t="s">
        <v>12809</v>
      </c>
      <c r="N6512" s="7">
        <v>6484.3330078125</v>
      </c>
      <c r="O6512" s="8">
        <v>6945.18505859375</v>
      </c>
      <c r="P6512" s="8">
        <v>7284.369140625</v>
      </c>
      <c r="Q6512" s="8">
        <v>8991.54296875</v>
      </c>
      <c r="R6512" s="8">
        <v>9718.9208984375</v>
      </c>
      <c r="S6512" s="8">
        <v>7389.1536691386036</v>
      </c>
      <c r="T6512" s="11">
        <v>0.96190649271011353</v>
      </c>
      <c r="U6512" s="11">
        <v>0.99805432558059692</v>
      </c>
      <c r="V6512" s="28">
        <f t="shared" si="202"/>
        <v>6237.322021109343</v>
      </c>
      <c r="W6512" s="28">
        <f t="shared" si="203"/>
        <v>6471.7166069523082</v>
      </c>
      <c r="X6512" s="8">
        <v>6906.60205078125</v>
      </c>
      <c r="Y6512" s="8">
        <v>9601.9729847981016</v>
      </c>
      <c r="Z6512" s="8">
        <v>9200.5740828957405</v>
      </c>
      <c r="AA6512" s="8">
        <v>9200.5740828957405</v>
      </c>
      <c r="AB6512" s="7">
        <v>7327.1913294602937</v>
      </c>
      <c r="AC6512" s="10">
        <v>1.1299838118480798</v>
      </c>
    </row>
    <row r="6513" spans="1:29" x14ac:dyDescent="0.6">
      <c r="A6513" s="29" t="s">
        <v>3568</v>
      </c>
      <c r="B6513" s="29" t="s">
        <v>3569</v>
      </c>
      <c r="C6513" s="5">
        <v>17</v>
      </c>
      <c r="D6513" s="5" t="s">
        <v>12529</v>
      </c>
      <c r="E6513" s="5" t="s">
        <v>12530</v>
      </c>
      <c r="F6513" s="5" t="s">
        <v>12531</v>
      </c>
      <c r="G6513" s="4" t="s">
        <v>14454</v>
      </c>
      <c r="H6513" s="4" t="s">
        <v>14453</v>
      </c>
      <c r="I6513" s="29" t="s">
        <v>17059</v>
      </c>
      <c r="J6513" s="29" t="s">
        <v>17060</v>
      </c>
      <c r="K6513" s="27">
        <v>177</v>
      </c>
      <c r="L6513" s="6" t="s">
        <v>12810</v>
      </c>
      <c r="M6513" s="5" t="s">
        <v>12811</v>
      </c>
      <c r="N6513" s="7">
        <v>40337.828125</v>
      </c>
      <c r="O6513" s="8">
        <v>47577.95703125</v>
      </c>
      <c r="P6513" s="8">
        <v>44725.16015625</v>
      </c>
      <c r="Q6513" s="8">
        <v>39360.5078125</v>
      </c>
      <c r="R6513" s="8">
        <v>35682.0703125</v>
      </c>
      <c r="S6513" s="8">
        <v>45667.961359886052</v>
      </c>
      <c r="T6513" s="11">
        <v>0.96190649271011353</v>
      </c>
      <c r="U6513" s="11">
        <v>0.99805432558059692</v>
      </c>
      <c r="V6513" s="28">
        <f t="shared" si="202"/>
        <v>38801.218775262125</v>
      </c>
      <c r="W6513" s="28">
        <f t="shared" si="203"/>
        <v>40259.34384468291</v>
      </c>
      <c r="X6513" s="8">
        <v>42285.8984375</v>
      </c>
      <c r="Y6513" s="8">
        <v>25850.395591675293</v>
      </c>
      <c r="Z6513" s="8">
        <v>52730.756701734259</v>
      </c>
      <c r="AA6513" s="8">
        <v>52730.756701734259</v>
      </c>
      <c r="AB6513" s="7">
        <v>41993.938619450142</v>
      </c>
      <c r="AC6513" s="10">
        <v>1.0410560154433239</v>
      </c>
    </row>
    <row r="6514" spans="1:29" x14ac:dyDescent="0.6">
      <c r="A6514" s="29" t="s">
        <v>3568</v>
      </c>
      <c r="B6514" s="29" t="s">
        <v>3569</v>
      </c>
      <c r="C6514" s="5">
        <v>17</v>
      </c>
      <c r="D6514" s="5" t="s">
        <v>12529</v>
      </c>
      <c r="E6514" s="5" t="s">
        <v>12530</v>
      </c>
      <c r="F6514" s="5" t="s">
        <v>12531</v>
      </c>
      <c r="G6514" s="4" t="s">
        <v>14454</v>
      </c>
      <c r="H6514" s="4" t="s">
        <v>14453</v>
      </c>
      <c r="I6514" s="29" t="s">
        <v>14823</v>
      </c>
      <c r="J6514" s="29" t="s">
        <v>14823</v>
      </c>
      <c r="K6514" s="27">
        <v>177</v>
      </c>
      <c r="L6514" s="6" t="s">
        <v>12812</v>
      </c>
      <c r="M6514" s="5" t="s">
        <v>12813</v>
      </c>
      <c r="N6514" s="7">
        <v>7808.583984375</v>
      </c>
      <c r="O6514" s="8">
        <v>7725.6796875</v>
      </c>
      <c r="P6514" s="8">
        <v>7403.45654296875</v>
      </c>
      <c r="Q6514" s="8">
        <v>5231.64013671875</v>
      </c>
      <c r="R6514" s="8">
        <v>8328.3740234375</v>
      </c>
      <c r="S6514" s="8">
        <v>7356.3759969789389</v>
      </c>
      <c r="T6514" s="11">
        <v>0.96190649271011353</v>
      </c>
      <c r="U6514" s="11">
        <v>0.99805432558059692</v>
      </c>
      <c r="V6514" s="28">
        <f t="shared" si="202"/>
        <v>7511.1276334425202</v>
      </c>
      <c r="W6514" s="28">
        <f t="shared" si="203"/>
        <v>7793.391022264841</v>
      </c>
      <c r="X6514" s="8">
        <v>7138.451171875</v>
      </c>
      <c r="Y6514" s="8">
        <v>5927.3631934813975</v>
      </c>
      <c r="Z6514" s="8">
        <v>8753.2700130267258</v>
      </c>
      <c r="AA6514" s="8">
        <v>8753.2700130267258</v>
      </c>
      <c r="AB6514" s="7">
        <v>6970.9654599822652</v>
      </c>
      <c r="AC6514" s="10">
        <v>0.89273106032171623</v>
      </c>
    </row>
    <row r="6515" spans="1:29" x14ac:dyDescent="0.6">
      <c r="A6515" s="29" t="s">
        <v>3568</v>
      </c>
      <c r="B6515" s="29" t="s">
        <v>3569</v>
      </c>
      <c r="C6515" s="5">
        <v>17</v>
      </c>
      <c r="D6515" s="5" t="s">
        <v>12529</v>
      </c>
      <c r="E6515" s="5" t="s">
        <v>12530</v>
      </c>
      <c r="F6515" s="5" t="s">
        <v>12531</v>
      </c>
      <c r="G6515" s="4" t="s">
        <v>14454</v>
      </c>
      <c r="H6515" s="4" t="s">
        <v>14453</v>
      </c>
      <c r="I6515" s="29" t="s">
        <v>17061</v>
      </c>
      <c r="J6515" s="29" t="s">
        <v>17062</v>
      </c>
      <c r="K6515" s="27">
        <v>177</v>
      </c>
      <c r="L6515" s="6" t="s">
        <v>12814</v>
      </c>
      <c r="M6515" s="5" t="s">
        <v>12815</v>
      </c>
      <c r="N6515" s="7">
        <v>7536.083984375</v>
      </c>
      <c r="O6515" s="8">
        <v>8297.185546875</v>
      </c>
      <c r="P6515" s="8">
        <v>10801.9013671875</v>
      </c>
      <c r="Q6515" s="8">
        <v>7240.6435546875</v>
      </c>
      <c r="R6515" s="8">
        <v>7084.8623046875</v>
      </c>
      <c r="S6515" s="8">
        <v>8248.9997985849495</v>
      </c>
      <c r="T6515" s="11">
        <v>0.96190649271011353</v>
      </c>
      <c r="U6515" s="11">
        <v>0.99805432558059692</v>
      </c>
      <c r="V6515" s="28">
        <f t="shared" si="202"/>
        <v>7249.0081141790142</v>
      </c>
      <c r="W6515" s="28">
        <f t="shared" si="203"/>
        <v>7521.4212185441284</v>
      </c>
      <c r="X6515" s="8">
        <v>7904.96142578125</v>
      </c>
      <c r="Y6515" s="8">
        <v>5185.3284567039327</v>
      </c>
      <c r="Z6515" s="8">
        <v>9623.905055334586</v>
      </c>
      <c r="AA6515" s="8">
        <v>9623.905055334586</v>
      </c>
      <c r="AB6515" s="7">
        <v>7664.3254042255121</v>
      </c>
      <c r="AC6515" s="10">
        <v>1.0170169839025682</v>
      </c>
    </row>
    <row r="6516" spans="1:29" x14ac:dyDescent="0.6">
      <c r="A6516" s="29" t="s">
        <v>3568</v>
      </c>
      <c r="B6516" s="29" t="s">
        <v>3569</v>
      </c>
      <c r="C6516" s="5">
        <v>17</v>
      </c>
      <c r="D6516" s="5" t="s">
        <v>12529</v>
      </c>
      <c r="E6516" s="5" t="s">
        <v>12530</v>
      </c>
      <c r="F6516" s="5" t="s">
        <v>12531</v>
      </c>
      <c r="G6516" s="4" t="s">
        <v>14454</v>
      </c>
      <c r="H6516" s="4" t="s">
        <v>14453</v>
      </c>
      <c r="I6516" s="29" t="s">
        <v>17061</v>
      </c>
      <c r="J6516" s="29" t="s">
        <v>17062</v>
      </c>
      <c r="K6516" s="27">
        <v>177</v>
      </c>
      <c r="L6516" s="6" t="s">
        <v>12816</v>
      </c>
      <c r="M6516" s="5" t="s">
        <v>1034</v>
      </c>
      <c r="N6516" s="7">
        <v>5820.583984375</v>
      </c>
      <c r="O6516" s="8">
        <v>5720.443359375</v>
      </c>
      <c r="P6516" s="8">
        <v>5035.92529296875</v>
      </c>
      <c r="Q6516" s="8">
        <v>4933.65771484375</v>
      </c>
      <c r="R6516" s="8">
        <v>7079.4619140625</v>
      </c>
      <c r="S6516" s="8">
        <v>5615.2528956912265</v>
      </c>
      <c r="T6516" s="11">
        <v>0.96190649271011353</v>
      </c>
      <c r="U6516" s="11">
        <v>0.99805432558059692</v>
      </c>
      <c r="V6516" s="28">
        <f t="shared" si="202"/>
        <v>5598.8575259348145</v>
      </c>
      <c r="W6516" s="28">
        <f t="shared" si="203"/>
        <v>5809.2590230106143</v>
      </c>
      <c r="X6516" s="8">
        <v>5161.994140625</v>
      </c>
      <c r="Y6516" s="8">
        <v>4829.3967584944457</v>
      </c>
      <c r="Z6516" s="8">
        <v>6679.5960576610496</v>
      </c>
      <c r="AA6516" s="8">
        <v>6679.5960576610496</v>
      </c>
      <c r="AB6516" s="7">
        <v>5319.5243989152505</v>
      </c>
      <c r="AC6516" s="10">
        <v>0.91391592548019007</v>
      </c>
    </row>
    <row r="6517" spans="1:29" x14ac:dyDescent="0.6">
      <c r="A6517" s="29" t="s">
        <v>3568</v>
      </c>
      <c r="B6517" s="29" t="s">
        <v>3569</v>
      </c>
      <c r="C6517" s="5">
        <v>17</v>
      </c>
      <c r="D6517" s="5" t="s">
        <v>12529</v>
      </c>
      <c r="E6517" s="5" t="s">
        <v>12530</v>
      </c>
      <c r="F6517" s="5" t="s">
        <v>12531</v>
      </c>
      <c r="G6517" s="4" t="s">
        <v>14454</v>
      </c>
      <c r="H6517" s="4" t="s">
        <v>14453</v>
      </c>
      <c r="I6517" s="29" t="s">
        <v>17055</v>
      </c>
      <c r="J6517" s="29" t="s">
        <v>17056</v>
      </c>
      <c r="K6517" s="27">
        <v>177</v>
      </c>
      <c r="L6517" s="6" t="s">
        <v>12817</v>
      </c>
      <c r="M6517" s="5" t="s">
        <v>12818</v>
      </c>
      <c r="N6517" s="7">
        <v>9075.4169921875</v>
      </c>
      <c r="O6517" s="8">
        <v>10607.7265625</v>
      </c>
      <c r="P6517" s="8">
        <v>11000.8828125</v>
      </c>
      <c r="Q6517" s="8">
        <v>13515.583984375</v>
      </c>
      <c r="R6517" s="8">
        <v>14123.197265625</v>
      </c>
      <c r="S6517" s="8">
        <v>11215.158503214916</v>
      </c>
      <c r="T6517" s="11">
        <v>0.96190649271011353</v>
      </c>
      <c r="U6517" s="11">
        <v>0.99805432558059692</v>
      </c>
      <c r="V6517" s="28">
        <f t="shared" si="202"/>
        <v>8729.7025288368459</v>
      </c>
      <c r="W6517" s="28">
        <f t="shared" si="203"/>
        <v>9057.7591855003848</v>
      </c>
      <c r="X6517" s="8">
        <v>10362.5234375</v>
      </c>
      <c r="Y6517" s="8">
        <v>15675.365098286655</v>
      </c>
      <c r="Z6517" s="8">
        <v>14082.271562248638</v>
      </c>
      <c r="AA6517" s="8">
        <v>14082.271562248638</v>
      </c>
      <c r="AB6517" s="7">
        <v>11214.897805326735</v>
      </c>
      <c r="AC6517" s="10">
        <v>1.2357446291427698</v>
      </c>
    </row>
    <row r="6518" spans="1:29" x14ac:dyDescent="0.6">
      <c r="A6518" s="29" t="s">
        <v>3568</v>
      </c>
      <c r="B6518" s="29" t="s">
        <v>3569</v>
      </c>
      <c r="C6518" s="5">
        <v>17</v>
      </c>
      <c r="D6518" s="5" t="s">
        <v>12529</v>
      </c>
      <c r="E6518" s="5" t="s">
        <v>12530</v>
      </c>
      <c r="F6518" s="5" t="s">
        <v>12531</v>
      </c>
      <c r="G6518" s="4" t="s">
        <v>14454</v>
      </c>
      <c r="H6518" s="4" t="s">
        <v>14453</v>
      </c>
      <c r="I6518" s="29" t="s">
        <v>17055</v>
      </c>
      <c r="J6518" s="29" t="s">
        <v>17056</v>
      </c>
      <c r="K6518" s="27">
        <v>177</v>
      </c>
      <c r="L6518" s="6" t="s">
        <v>12819</v>
      </c>
      <c r="M6518" s="5" t="s">
        <v>12820</v>
      </c>
      <c r="N6518" s="7">
        <v>10871.25</v>
      </c>
      <c r="O6518" s="8">
        <v>11350.5546875</v>
      </c>
      <c r="P6518" s="8">
        <v>12397.2607421875</v>
      </c>
      <c r="Q6518" s="8">
        <v>10929.1953125</v>
      </c>
      <c r="R6518" s="8">
        <v>13339.2119140625</v>
      </c>
      <c r="S6518" s="8">
        <v>11437.394959106092</v>
      </c>
      <c r="T6518" s="11">
        <v>0.96190649271011353</v>
      </c>
      <c r="U6518" s="11">
        <v>0.99805432558059692</v>
      </c>
      <c r="V6518" s="28">
        <f t="shared" si="202"/>
        <v>10457.125958874822</v>
      </c>
      <c r="W6518" s="28">
        <f t="shared" si="203"/>
        <v>10850.098086968064</v>
      </c>
      <c r="X6518" s="8">
        <v>10970.7880859375</v>
      </c>
      <c r="Y6518" s="8">
        <v>10887.434387361167</v>
      </c>
      <c r="Z6518" s="8">
        <v>13795.388141869769</v>
      </c>
      <c r="AA6518" s="8">
        <v>13795.388141869769</v>
      </c>
      <c r="AB6518" s="7">
        <v>10986.428397719468</v>
      </c>
      <c r="AC6518" s="10">
        <v>1.0105947704007789</v>
      </c>
    </row>
    <row r="6519" spans="1:29" x14ac:dyDescent="0.6">
      <c r="A6519" s="29" t="s">
        <v>3568</v>
      </c>
      <c r="B6519" s="29" t="s">
        <v>3569</v>
      </c>
      <c r="C6519" s="5">
        <v>17</v>
      </c>
      <c r="D6519" s="5" t="s">
        <v>12529</v>
      </c>
      <c r="E6519" s="5" t="s">
        <v>12530</v>
      </c>
      <c r="F6519" s="5" t="s">
        <v>12531</v>
      </c>
      <c r="G6519" s="4" t="s">
        <v>14454</v>
      </c>
      <c r="H6519" s="4" t="s">
        <v>14453</v>
      </c>
      <c r="I6519" s="29" t="s">
        <v>17063</v>
      </c>
      <c r="J6519" s="29" t="s">
        <v>17064</v>
      </c>
      <c r="K6519" s="27">
        <v>177</v>
      </c>
      <c r="L6519" s="6" t="s">
        <v>12821</v>
      </c>
      <c r="M6519" s="5" t="s">
        <v>12822</v>
      </c>
      <c r="N6519" s="7">
        <v>11086.25</v>
      </c>
      <c r="O6519" s="8">
        <v>11493.11328125</v>
      </c>
      <c r="P6519" s="8">
        <v>12135.646484375</v>
      </c>
      <c r="Q6519" s="8">
        <v>7375.56396484375</v>
      </c>
      <c r="R6519" s="8">
        <v>7216.0693359375</v>
      </c>
      <c r="S6519" s="8">
        <v>10739.102440172233</v>
      </c>
      <c r="T6519" s="11">
        <v>0.96190649271011353</v>
      </c>
      <c r="U6519" s="11">
        <v>0.99805432558059692</v>
      </c>
      <c r="V6519" s="28">
        <f t="shared" si="202"/>
        <v>10663.935854807496</v>
      </c>
      <c r="W6519" s="28">
        <f t="shared" si="203"/>
        <v>11064.679766967893</v>
      </c>
      <c r="X6519" s="8">
        <v>10511.251953125</v>
      </c>
      <c r="Y6519" s="8">
        <v>5714.1536102681412</v>
      </c>
      <c r="Z6519" s="8">
        <v>12432.80589899392</v>
      </c>
      <c r="AA6519" s="8">
        <v>12432.80589899392</v>
      </c>
      <c r="AB6519" s="7">
        <v>9901.289502502379</v>
      </c>
      <c r="AC6519" s="10">
        <v>0.89311439869228815</v>
      </c>
    </row>
    <row r="6520" spans="1:29" x14ac:dyDescent="0.6">
      <c r="A6520" s="29" t="s">
        <v>3568</v>
      </c>
      <c r="B6520" s="29" t="s">
        <v>3569</v>
      </c>
      <c r="C6520" s="5">
        <v>17</v>
      </c>
      <c r="D6520" s="5" t="s">
        <v>12529</v>
      </c>
      <c r="E6520" s="5" t="s">
        <v>12530</v>
      </c>
      <c r="F6520" s="5" t="s">
        <v>12531</v>
      </c>
      <c r="G6520" s="4" t="s">
        <v>14454</v>
      </c>
      <c r="H6520" s="4" t="s">
        <v>14453</v>
      </c>
      <c r="I6520" s="29" t="s">
        <v>17055</v>
      </c>
      <c r="J6520" s="29" t="s">
        <v>17056</v>
      </c>
      <c r="K6520" s="27">
        <v>177</v>
      </c>
      <c r="L6520" s="6" t="s">
        <v>12823</v>
      </c>
      <c r="M6520" s="5" t="s">
        <v>5341</v>
      </c>
      <c r="N6520" s="7">
        <v>11494.333984375</v>
      </c>
      <c r="O6520" s="8">
        <v>12830.1064453125</v>
      </c>
      <c r="P6520" s="8">
        <v>13833.1982421875</v>
      </c>
      <c r="Q6520" s="8">
        <v>17591.935546875</v>
      </c>
      <c r="R6520" s="8">
        <v>17335.373046875</v>
      </c>
      <c r="S6520" s="8">
        <v>13795.722237294423</v>
      </c>
      <c r="T6520" s="11">
        <v>0.96190649271011353</v>
      </c>
      <c r="U6520" s="11">
        <v>0.99805432558059692</v>
      </c>
      <c r="V6520" s="28">
        <f t="shared" si="202"/>
        <v>11056.474488948821</v>
      </c>
      <c r="W6520" s="28">
        <f t="shared" si="203"/>
        <v>11471.969752773526</v>
      </c>
      <c r="X6520" s="8">
        <v>12845.8935546875</v>
      </c>
      <c r="Y6520" s="8">
        <v>17965.691393273857</v>
      </c>
      <c r="Z6520" s="8">
        <v>17175.728126166003</v>
      </c>
      <c r="AA6520" s="8">
        <v>17175.728126166003</v>
      </c>
      <c r="AB6520" s="7">
        <v>13678.477567739066</v>
      </c>
      <c r="AC6520" s="10">
        <v>1.1900191508558142</v>
      </c>
    </row>
    <row r="6521" spans="1:29" x14ac:dyDescent="0.6">
      <c r="A6521" s="29" t="s">
        <v>3568</v>
      </c>
      <c r="B6521" s="29" t="s">
        <v>3569</v>
      </c>
      <c r="C6521" s="5">
        <v>17</v>
      </c>
      <c r="D6521" s="5" t="s">
        <v>12529</v>
      </c>
      <c r="E6521" s="5" t="s">
        <v>12530</v>
      </c>
      <c r="F6521" s="5" t="s">
        <v>12531</v>
      </c>
      <c r="G6521" s="4" t="s">
        <v>14454</v>
      </c>
      <c r="H6521" s="4" t="s">
        <v>14453</v>
      </c>
      <c r="I6521" s="29" t="s">
        <v>17055</v>
      </c>
      <c r="J6521" s="29" t="s">
        <v>17056</v>
      </c>
      <c r="K6521" s="27">
        <v>177</v>
      </c>
      <c r="L6521" s="6" t="s">
        <v>12824</v>
      </c>
      <c r="M6521" s="5" t="s">
        <v>12825</v>
      </c>
      <c r="N6521" s="7">
        <v>5728.5</v>
      </c>
      <c r="O6521" s="8">
        <v>5459.74853515625</v>
      </c>
      <c r="P6521" s="8">
        <v>5173.70947265625</v>
      </c>
      <c r="Q6521" s="8">
        <v>7397.36669921875</v>
      </c>
      <c r="R6521" s="8">
        <v>9834.34765625</v>
      </c>
      <c r="S6521" s="8">
        <v>5914.0140858139603</v>
      </c>
      <c r="T6521" s="11">
        <v>0.96190649271011353</v>
      </c>
      <c r="U6521" s="11">
        <v>0.99805432558059692</v>
      </c>
      <c r="V6521" s="28">
        <f t="shared" si="202"/>
        <v>5510.2813434898853</v>
      </c>
      <c r="W6521" s="28">
        <f t="shared" si="203"/>
        <v>5717.3542040884495</v>
      </c>
      <c r="X6521" s="8">
        <v>5691.96826171875</v>
      </c>
      <c r="Y6521" s="8">
        <v>9855.8424381310342</v>
      </c>
      <c r="Z6521" s="8">
        <v>7650.4665396603041</v>
      </c>
      <c r="AA6521" s="8">
        <v>7650.4665396603041</v>
      </c>
      <c r="AB6521" s="7">
        <v>6092.710258149692</v>
      </c>
      <c r="AC6521" s="10">
        <v>1.0635786433009848</v>
      </c>
    </row>
    <row r="6522" spans="1:29" x14ac:dyDescent="0.6">
      <c r="A6522" s="29" t="s">
        <v>3568</v>
      </c>
      <c r="B6522" s="29" t="s">
        <v>3569</v>
      </c>
      <c r="C6522" s="5">
        <v>17</v>
      </c>
      <c r="D6522" s="5" t="s">
        <v>12529</v>
      </c>
      <c r="E6522" s="5" t="s">
        <v>12530</v>
      </c>
      <c r="F6522" s="5" t="s">
        <v>12531</v>
      </c>
      <c r="G6522" s="4" t="s">
        <v>14454</v>
      </c>
      <c r="H6522" s="4" t="s">
        <v>14453</v>
      </c>
      <c r="I6522" s="29" t="s">
        <v>17057</v>
      </c>
      <c r="J6522" s="29" t="s">
        <v>17058</v>
      </c>
      <c r="K6522" s="27">
        <v>177</v>
      </c>
      <c r="L6522" s="6" t="s">
        <v>12826</v>
      </c>
      <c r="M6522" s="5" t="s">
        <v>12827</v>
      </c>
      <c r="N6522" s="7">
        <v>11273.0830078125</v>
      </c>
      <c r="O6522" s="8">
        <v>11161.7021484375</v>
      </c>
      <c r="P6522" s="8">
        <v>11946.1552734375</v>
      </c>
      <c r="Q6522" s="8">
        <v>7717.2841796875</v>
      </c>
      <c r="R6522" s="8">
        <v>11598.0283203125</v>
      </c>
      <c r="S6522" s="8">
        <v>10714.028783459909</v>
      </c>
      <c r="T6522" s="11">
        <v>0.96190649271011353</v>
      </c>
      <c r="U6522" s="11">
        <v>0.99805432558059692</v>
      </c>
      <c r="V6522" s="28">
        <f t="shared" si="202"/>
        <v>10843.651738074899</v>
      </c>
      <c r="W6522" s="28">
        <f t="shared" si="203"/>
        <v>11251.149258576392</v>
      </c>
      <c r="X6522" s="8">
        <v>10708.2470703125</v>
      </c>
      <c r="Y6522" s="8">
        <v>9242.49067813482</v>
      </c>
      <c r="Z6522" s="8">
        <v>12865.162247709539</v>
      </c>
      <c r="AA6522" s="8">
        <v>12865.162247709539</v>
      </c>
      <c r="AB6522" s="7">
        <v>10245.611243841926</v>
      </c>
      <c r="AC6522" s="10">
        <v>0.90885618749915054</v>
      </c>
    </row>
    <row r="6523" spans="1:29" x14ac:dyDescent="0.6">
      <c r="A6523" s="29" t="s">
        <v>3568</v>
      </c>
      <c r="B6523" s="29" t="s">
        <v>3569</v>
      </c>
      <c r="C6523" s="5">
        <v>17</v>
      </c>
      <c r="D6523" s="5" t="s">
        <v>12529</v>
      </c>
      <c r="E6523" s="5" t="s">
        <v>12530</v>
      </c>
      <c r="F6523" s="5" t="s">
        <v>12531</v>
      </c>
      <c r="G6523" s="4" t="s">
        <v>14454</v>
      </c>
      <c r="H6523" s="4" t="s">
        <v>14453</v>
      </c>
      <c r="I6523" s="29" t="s">
        <v>17063</v>
      </c>
      <c r="J6523" s="29" t="s">
        <v>17064</v>
      </c>
      <c r="K6523" s="27">
        <v>177</v>
      </c>
      <c r="L6523" s="6" t="s">
        <v>12828</v>
      </c>
      <c r="M6523" s="5" t="s">
        <v>12829</v>
      </c>
      <c r="N6523" s="7">
        <v>12951.16796875</v>
      </c>
      <c r="O6523" s="8">
        <v>13602.568359375</v>
      </c>
      <c r="P6523" s="8">
        <v>14114.7666015625</v>
      </c>
      <c r="Q6523" s="8">
        <v>7704.16650390625</v>
      </c>
      <c r="R6523" s="8">
        <v>8240.46484375</v>
      </c>
      <c r="S6523" s="8">
        <v>12528.123153149094</v>
      </c>
      <c r="T6523" s="11">
        <v>0.96190649271011353</v>
      </c>
      <c r="U6523" s="11">
        <v>0.99805432558059692</v>
      </c>
      <c r="V6523" s="28">
        <f t="shared" si="202"/>
        <v>12457.812557319878</v>
      </c>
      <c r="W6523" s="28">
        <f t="shared" si="203"/>
        <v>12925.969212531811</v>
      </c>
      <c r="X6523" s="8">
        <v>12934.0380859375</v>
      </c>
      <c r="Y6523" s="8">
        <v>7710.1976130475996</v>
      </c>
      <c r="Z6523" s="8">
        <v>14722.55503427133</v>
      </c>
      <c r="AA6523" s="8">
        <v>14722.55503427133</v>
      </c>
      <c r="AB6523" s="7">
        <v>11724.809411095235</v>
      </c>
      <c r="AC6523" s="10">
        <v>0.9053090377166092</v>
      </c>
    </row>
    <row r="6524" spans="1:29" x14ac:dyDescent="0.6">
      <c r="A6524" s="29" t="s">
        <v>3568</v>
      </c>
      <c r="B6524" s="29" t="s">
        <v>3569</v>
      </c>
      <c r="C6524" s="5">
        <v>17</v>
      </c>
      <c r="D6524" s="5" t="s">
        <v>12529</v>
      </c>
      <c r="E6524" s="5" t="s">
        <v>12530</v>
      </c>
      <c r="F6524" s="5" t="s">
        <v>12531</v>
      </c>
      <c r="G6524" s="4" t="s">
        <v>14454</v>
      </c>
      <c r="H6524" s="4" t="s">
        <v>14453</v>
      </c>
      <c r="I6524" s="29" t="s">
        <v>17065</v>
      </c>
      <c r="J6524" s="29" t="s">
        <v>17066</v>
      </c>
      <c r="K6524" s="27">
        <v>177</v>
      </c>
      <c r="L6524" s="6" t="s">
        <v>12830</v>
      </c>
      <c r="M6524" s="5" t="s">
        <v>12831</v>
      </c>
      <c r="N6524" s="7">
        <v>23425.41796875</v>
      </c>
      <c r="O6524" s="8">
        <v>25888.5234375</v>
      </c>
      <c r="P6524" s="8">
        <v>29563.931640625</v>
      </c>
      <c r="Q6524" s="8">
        <v>18893.734375</v>
      </c>
      <c r="R6524" s="8">
        <v>20101.904296875</v>
      </c>
      <c r="S6524" s="8">
        <v>24834.977047237666</v>
      </c>
      <c r="T6524" s="11">
        <v>0.96190649271011353</v>
      </c>
      <c r="U6524" s="11">
        <v>0.99805432558059692</v>
      </c>
      <c r="V6524" s="28">
        <f t="shared" si="202"/>
        <v>22533.061638588784</v>
      </c>
      <c r="W6524" s="28">
        <f t="shared" si="203"/>
        <v>23379.839732244378</v>
      </c>
      <c r="X6524" s="8">
        <v>22744.90625</v>
      </c>
      <c r="Y6524" s="8">
        <v>15093.737064579642</v>
      </c>
      <c r="Z6524" s="8">
        <v>28767.815161064893</v>
      </c>
      <c r="AA6524" s="8">
        <v>28767.815161064893</v>
      </c>
      <c r="AB6524" s="7">
        <v>22910.231896021967</v>
      </c>
      <c r="AC6524" s="10">
        <v>0.97800739037334139</v>
      </c>
    </row>
    <row r="6525" spans="1:29" x14ac:dyDescent="0.6">
      <c r="A6525" s="29" t="s">
        <v>3568</v>
      </c>
      <c r="B6525" s="29" t="s">
        <v>3569</v>
      </c>
      <c r="C6525" s="5">
        <v>17</v>
      </c>
      <c r="D6525" s="5" t="s">
        <v>12529</v>
      </c>
      <c r="E6525" s="5" t="s">
        <v>12530</v>
      </c>
      <c r="F6525" s="5" t="s">
        <v>12531</v>
      </c>
      <c r="G6525" s="4" t="s">
        <v>14454</v>
      </c>
      <c r="H6525" s="4" t="s">
        <v>14453</v>
      </c>
      <c r="I6525" s="29" t="s">
        <v>17061</v>
      </c>
      <c r="J6525" s="29" t="s">
        <v>17062</v>
      </c>
      <c r="K6525" s="27">
        <v>177</v>
      </c>
      <c r="L6525" s="6" t="s">
        <v>12832</v>
      </c>
      <c r="M6525" s="5" t="s">
        <v>12833</v>
      </c>
      <c r="N6525" s="7">
        <v>11027.916015625</v>
      </c>
      <c r="O6525" s="8">
        <v>10363.84765625</v>
      </c>
      <c r="P6525" s="8">
        <v>9926.353515625</v>
      </c>
      <c r="Q6525" s="8">
        <v>8738.6201171875</v>
      </c>
      <c r="R6525" s="8">
        <v>12064.98828125</v>
      </c>
      <c r="S6525" s="8">
        <v>10163.108948204092</v>
      </c>
      <c r="T6525" s="11">
        <v>0.96190649271011353</v>
      </c>
      <c r="U6525" s="11">
        <v>0.99805432558059692</v>
      </c>
      <c r="V6525" s="28">
        <f t="shared" si="202"/>
        <v>10607.824016491533</v>
      </c>
      <c r="W6525" s="28">
        <f t="shared" si="203"/>
        <v>11006.459281534073</v>
      </c>
      <c r="X6525" s="8">
        <v>9596.0966796875</v>
      </c>
      <c r="Y6525" s="8">
        <v>8524.7175328344929</v>
      </c>
      <c r="Z6525" s="8">
        <v>12097.657766196406</v>
      </c>
      <c r="AA6525" s="8">
        <v>12097.657766196406</v>
      </c>
      <c r="AB6525" s="7">
        <v>9634.3828431359798</v>
      </c>
      <c r="AC6525" s="10">
        <v>0.87363585554019629</v>
      </c>
    </row>
    <row r="6526" spans="1:29" x14ac:dyDescent="0.6">
      <c r="A6526" s="29" t="s">
        <v>3568</v>
      </c>
      <c r="B6526" s="29" t="s">
        <v>3569</v>
      </c>
      <c r="C6526" s="5">
        <v>17</v>
      </c>
      <c r="D6526" s="5" t="s">
        <v>12529</v>
      </c>
      <c r="E6526" s="5" t="s">
        <v>12530</v>
      </c>
      <c r="F6526" s="5" t="s">
        <v>12531</v>
      </c>
      <c r="G6526" s="4" t="s">
        <v>14454</v>
      </c>
      <c r="H6526" s="4" t="s">
        <v>14453</v>
      </c>
      <c r="I6526" s="29" t="s">
        <v>17055</v>
      </c>
      <c r="J6526" s="29" t="s">
        <v>17056</v>
      </c>
      <c r="K6526" s="27">
        <v>177</v>
      </c>
      <c r="L6526" s="6" t="s">
        <v>12834</v>
      </c>
      <c r="M6526" s="5" t="s">
        <v>12835</v>
      </c>
      <c r="N6526" s="7">
        <v>3973.41650390625</v>
      </c>
      <c r="O6526" s="8">
        <v>4728.7470703125</v>
      </c>
      <c r="P6526" s="8">
        <v>5784.68994140625</v>
      </c>
      <c r="Q6526" s="8">
        <v>3371.1708984375</v>
      </c>
      <c r="R6526" s="8">
        <v>3799.2734375</v>
      </c>
      <c r="S6526" s="8">
        <v>4554.3110761111302</v>
      </c>
      <c r="T6526" s="11">
        <v>0.96190649271011353</v>
      </c>
      <c r="U6526" s="11">
        <v>0.99805432558059692</v>
      </c>
      <c r="V6526" s="28">
        <f t="shared" si="202"/>
        <v>3822.055133348942</v>
      </c>
      <c r="W6526" s="28">
        <f t="shared" si="203"/>
        <v>3965.6855290569656</v>
      </c>
      <c r="X6526" s="8">
        <v>4239.85986328125</v>
      </c>
      <c r="Y6526" s="8">
        <v>3320.0479017815906</v>
      </c>
      <c r="Z6526" s="8">
        <v>5352.1209292210033</v>
      </c>
      <c r="AA6526" s="8">
        <v>5352.1209292210033</v>
      </c>
      <c r="AB6526" s="7">
        <v>4262.3442530304001</v>
      </c>
      <c r="AC6526" s="10">
        <v>1.0727151932952679</v>
      </c>
    </row>
    <row r="6527" spans="1:29" x14ac:dyDescent="0.6">
      <c r="A6527" s="29" t="s">
        <v>3568</v>
      </c>
      <c r="B6527" s="29" t="s">
        <v>3569</v>
      </c>
      <c r="C6527" s="5">
        <v>17</v>
      </c>
      <c r="D6527" s="5" t="s">
        <v>12529</v>
      </c>
      <c r="E6527" s="5" t="s">
        <v>12530</v>
      </c>
      <c r="F6527" s="5" t="s">
        <v>12531</v>
      </c>
      <c r="G6527" s="4" t="s">
        <v>14454</v>
      </c>
      <c r="H6527" s="4" t="s">
        <v>14453</v>
      </c>
      <c r="I6527" s="29" t="s">
        <v>17061</v>
      </c>
      <c r="J6527" s="29" t="s">
        <v>17062</v>
      </c>
      <c r="K6527" s="27">
        <v>177</v>
      </c>
      <c r="L6527" s="6" t="s">
        <v>12836</v>
      </c>
      <c r="M6527" s="5" t="s">
        <v>12837</v>
      </c>
      <c r="N6527" s="7">
        <v>2917.41650390625</v>
      </c>
      <c r="O6527" s="8">
        <v>3003.895751953125</v>
      </c>
      <c r="P6527" s="8">
        <v>3335.873046875</v>
      </c>
      <c r="Q6527" s="8">
        <v>2985.02587890625</v>
      </c>
      <c r="R6527" s="8">
        <v>3385.143798828125</v>
      </c>
      <c r="S6527" s="8">
        <v>3038.2436565339344</v>
      </c>
      <c r="T6527" s="11">
        <v>0.96190649271011353</v>
      </c>
      <c r="U6527" s="11">
        <v>0.99805432558059692</v>
      </c>
      <c r="V6527" s="28">
        <f t="shared" si="202"/>
        <v>2806.2818770470622</v>
      </c>
      <c r="W6527" s="28">
        <f t="shared" si="203"/>
        <v>2911.7401612438553</v>
      </c>
      <c r="X6527" s="8">
        <v>3064.784912109375</v>
      </c>
      <c r="Y6527" s="8">
        <v>2664.8540631724964</v>
      </c>
      <c r="Z6527" s="8">
        <v>3657.4359208668038</v>
      </c>
      <c r="AA6527" s="8">
        <v>3657.4359208668038</v>
      </c>
      <c r="AB6527" s="7">
        <v>2912.723980697232</v>
      </c>
      <c r="AC6527" s="10">
        <v>0.99839154841184485</v>
      </c>
    </row>
    <row r="6528" spans="1:29" x14ac:dyDescent="0.6">
      <c r="A6528" s="29" t="s">
        <v>3568</v>
      </c>
      <c r="B6528" s="29" t="s">
        <v>3569</v>
      </c>
      <c r="C6528" s="5">
        <v>17</v>
      </c>
      <c r="D6528" s="5" t="s">
        <v>12529</v>
      </c>
      <c r="E6528" s="5" t="s">
        <v>12530</v>
      </c>
      <c r="F6528" s="5" t="s">
        <v>12531</v>
      </c>
      <c r="G6528" s="4" t="s">
        <v>14454</v>
      </c>
      <c r="H6528" s="4" t="s">
        <v>14453</v>
      </c>
      <c r="I6528" s="29" t="s">
        <v>17055</v>
      </c>
      <c r="J6528" s="29" t="s">
        <v>17056</v>
      </c>
      <c r="K6528" s="27">
        <v>177</v>
      </c>
      <c r="L6528" s="6" t="s">
        <v>12838</v>
      </c>
      <c r="M6528" s="5" t="s">
        <v>12839</v>
      </c>
      <c r="N6528" s="7">
        <v>11508.41796875</v>
      </c>
      <c r="O6528" s="8">
        <v>11611.6796875</v>
      </c>
      <c r="P6528" s="8">
        <v>12969.029296875</v>
      </c>
      <c r="Q6528" s="8">
        <v>11118.0537109375</v>
      </c>
      <c r="R6528" s="8">
        <v>14394.802734375</v>
      </c>
      <c r="S6528" s="8">
        <v>11740.712716294447</v>
      </c>
      <c r="T6528" s="11">
        <v>0.96190649271011353</v>
      </c>
      <c r="U6528" s="11">
        <v>0.99805432558059692</v>
      </c>
      <c r="V6528" s="28">
        <f t="shared" si="202"/>
        <v>11070.021964962361</v>
      </c>
      <c r="W6528" s="28">
        <f t="shared" si="203"/>
        <v>11486.026334300404</v>
      </c>
      <c r="X6528" s="8">
        <v>12352.75</v>
      </c>
      <c r="Y6528" s="8">
        <v>14531.805345778757</v>
      </c>
      <c r="Z6528" s="8">
        <v>14718.339382963266</v>
      </c>
      <c r="AA6528" s="8">
        <v>14718.339382963266</v>
      </c>
      <c r="AB6528" s="7">
        <v>11721.452133230378</v>
      </c>
      <c r="AC6528" s="10">
        <v>1.0185111598361174</v>
      </c>
    </row>
    <row r="6529" spans="1:29" x14ac:dyDescent="0.6">
      <c r="A6529" s="29" t="s">
        <v>3568</v>
      </c>
      <c r="B6529" s="29" t="s">
        <v>3569</v>
      </c>
      <c r="C6529" s="5">
        <v>17</v>
      </c>
      <c r="D6529" s="5" t="s">
        <v>12529</v>
      </c>
      <c r="E6529" s="5" t="s">
        <v>12530</v>
      </c>
      <c r="F6529" s="5" t="s">
        <v>12531</v>
      </c>
      <c r="G6529" s="4" t="s">
        <v>14454</v>
      </c>
      <c r="H6529" s="4" t="s">
        <v>14453</v>
      </c>
      <c r="I6529" s="29" t="s">
        <v>17055</v>
      </c>
      <c r="J6529" s="29" t="s">
        <v>17056</v>
      </c>
      <c r="K6529" s="27">
        <v>177</v>
      </c>
      <c r="L6529" s="6" t="s">
        <v>12840</v>
      </c>
      <c r="M6529" s="5" t="s">
        <v>7106</v>
      </c>
      <c r="N6529" s="7">
        <v>6883.1669921875</v>
      </c>
      <c r="O6529" s="8">
        <v>7328.90478515625</v>
      </c>
      <c r="P6529" s="8">
        <v>7299.21630859375</v>
      </c>
      <c r="Q6529" s="8">
        <v>8600.546875</v>
      </c>
      <c r="R6529" s="8">
        <v>9865.244140625</v>
      </c>
      <c r="S6529" s="8">
        <v>7623.2288986696112</v>
      </c>
      <c r="T6529" s="11">
        <v>0.96190649271011353</v>
      </c>
      <c r="U6529" s="11">
        <v>0.99805432558059692</v>
      </c>
      <c r="V6529" s="28">
        <f t="shared" si="202"/>
        <v>6620.9630201930995</v>
      </c>
      <c r="W6529" s="28">
        <f t="shared" si="203"/>
        <v>6869.7745902463212</v>
      </c>
      <c r="X6529" s="8">
        <v>7307.3955078125</v>
      </c>
      <c r="Y6529" s="8">
        <v>11197.207637726733</v>
      </c>
      <c r="Z6529" s="8">
        <v>9674.0053796130524</v>
      </c>
      <c r="AA6529" s="8">
        <v>9674.0053796130524</v>
      </c>
      <c r="AB6529" s="7">
        <v>7704.2245081671626</v>
      </c>
      <c r="AC6529" s="10">
        <v>1.1192848461923959</v>
      </c>
    </row>
    <row r="6530" spans="1:29" x14ac:dyDescent="0.6">
      <c r="A6530" s="29" t="s">
        <v>3568</v>
      </c>
      <c r="B6530" s="29" t="s">
        <v>3569</v>
      </c>
      <c r="C6530" s="5">
        <v>17</v>
      </c>
      <c r="D6530" s="5" t="s">
        <v>12529</v>
      </c>
      <c r="E6530" s="5" t="s">
        <v>12530</v>
      </c>
      <c r="F6530" s="5" t="s">
        <v>12531</v>
      </c>
      <c r="G6530" s="4" t="s">
        <v>14454</v>
      </c>
      <c r="H6530" s="4" t="s">
        <v>14453</v>
      </c>
      <c r="I6530" s="29" t="s">
        <v>14823</v>
      </c>
      <c r="J6530" s="29" t="s">
        <v>14823</v>
      </c>
      <c r="K6530" s="27">
        <v>177</v>
      </c>
      <c r="L6530" s="6" t="s">
        <v>12841</v>
      </c>
      <c r="M6530" s="5" t="s">
        <v>12842</v>
      </c>
      <c r="N6530" s="7">
        <v>12119.083984375</v>
      </c>
      <c r="O6530" s="8">
        <v>10657.3388671875</v>
      </c>
      <c r="P6530" s="8">
        <v>8695.5458984375</v>
      </c>
      <c r="Q6530" s="8">
        <v>5946.119140625</v>
      </c>
      <c r="R6530" s="8">
        <v>9995.1572265625</v>
      </c>
      <c r="S6530" s="8">
        <v>9797.9231453336506</v>
      </c>
      <c r="T6530" s="11">
        <v>0.96190649271011353</v>
      </c>
      <c r="U6530" s="11">
        <v>0.99805432558059692</v>
      </c>
      <c r="V6530" s="28">
        <f t="shared" ref="V6530:V6593" si="204">$N6530*T6530</f>
        <v>11657.425570269465</v>
      </c>
      <c r="W6530" s="28">
        <f t="shared" ref="W6530:W6593" si="205">$N6530*U6530</f>
        <v>12095.504192680004</v>
      </c>
      <c r="X6530" s="8">
        <v>9744.5673828125</v>
      </c>
      <c r="Y6530" s="8">
        <v>6264.3508259696591</v>
      </c>
      <c r="Z6530" s="8">
        <v>11492.191711213718</v>
      </c>
      <c r="AA6530" s="8">
        <v>11492.191711213718</v>
      </c>
      <c r="AB6530" s="7">
        <v>9152.1992762867048</v>
      </c>
      <c r="AC6530" s="10">
        <v>0.75518902980510194</v>
      </c>
    </row>
    <row r="6531" spans="1:29" x14ac:dyDescent="0.6">
      <c r="A6531" s="29" t="s">
        <v>3568</v>
      </c>
      <c r="B6531" s="29" t="s">
        <v>3569</v>
      </c>
      <c r="C6531" s="5">
        <v>17</v>
      </c>
      <c r="D6531" s="5" t="s">
        <v>12529</v>
      </c>
      <c r="E6531" s="5" t="s">
        <v>12530</v>
      </c>
      <c r="F6531" s="5" t="s">
        <v>12531</v>
      </c>
      <c r="G6531" s="4" t="s">
        <v>14454</v>
      </c>
      <c r="H6531" s="4" t="s">
        <v>14453</v>
      </c>
      <c r="I6531" s="29" t="s">
        <v>17063</v>
      </c>
      <c r="J6531" s="29" t="s">
        <v>17064</v>
      </c>
      <c r="K6531" s="27">
        <v>177</v>
      </c>
      <c r="L6531" s="6" t="s">
        <v>12843</v>
      </c>
      <c r="M6531" s="5" t="s">
        <v>5394</v>
      </c>
      <c r="N6531" s="7">
        <v>4594.66650390625</v>
      </c>
      <c r="O6531" s="8">
        <v>3906.955322265625</v>
      </c>
      <c r="P6531" s="8">
        <v>3590.248291015625</v>
      </c>
      <c r="Q6531" s="8">
        <v>2644.258056640625</v>
      </c>
      <c r="R6531" s="8">
        <v>2734.91455078125</v>
      </c>
      <c r="S6531" s="8">
        <v>3648.5919930016807</v>
      </c>
      <c r="T6531" s="11">
        <v>0.96190649271011353</v>
      </c>
      <c r="U6531" s="11">
        <v>0.99805432558059692</v>
      </c>
      <c r="V6531" s="28">
        <f t="shared" si="204"/>
        <v>4419.6395419451001</v>
      </c>
      <c r="W6531" s="28">
        <f t="shared" si="205"/>
        <v>4585.7267788239114</v>
      </c>
      <c r="X6531" s="8">
        <v>4020.093017578125</v>
      </c>
      <c r="Y6531" s="8">
        <v>2297.0479256459726</v>
      </c>
      <c r="Z6531" s="8">
        <v>4328.4437354922065</v>
      </c>
      <c r="AA6531" s="8">
        <v>4328.4437354922065</v>
      </c>
      <c r="AB6531" s="7">
        <v>3447.1039657965885</v>
      </c>
      <c r="AC6531" s="10">
        <v>0.75024029771605016</v>
      </c>
    </row>
    <row r="6532" spans="1:29" x14ac:dyDescent="0.6">
      <c r="A6532" s="29" t="s">
        <v>3568</v>
      </c>
      <c r="B6532" s="29" t="s">
        <v>3569</v>
      </c>
      <c r="C6532" s="5">
        <v>17</v>
      </c>
      <c r="D6532" s="5" t="s">
        <v>12529</v>
      </c>
      <c r="E6532" s="5" t="s">
        <v>12530</v>
      </c>
      <c r="F6532" s="5" t="s">
        <v>12531</v>
      </c>
      <c r="G6532" s="4" t="s">
        <v>14454</v>
      </c>
      <c r="H6532" s="4" t="s">
        <v>14453</v>
      </c>
      <c r="I6532" s="29" t="s">
        <v>14823</v>
      </c>
      <c r="J6532" s="29" t="s">
        <v>14823</v>
      </c>
      <c r="K6532" s="27">
        <v>177</v>
      </c>
      <c r="L6532" s="6" t="s">
        <v>12844</v>
      </c>
      <c r="M6532" s="5" t="s">
        <v>12845</v>
      </c>
      <c r="N6532" s="7">
        <v>10790.25</v>
      </c>
      <c r="O6532" s="8">
        <v>9334.1845703125</v>
      </c>
      <c r="P6532" s="8">
        <v>8500.515625</v>
      </c>
      <c r="Q6532" s="8">
        <v>7274.576171875</v>
      </c>
      <c r="R6532" s="8">
        <v>10714.7060546875</v>
      </c>
      <c r="S6532" s="8">
        <v>9029.5841672347269</v>
      </c>
      <c r="T6532" s="11">
        <v>0.96190649271011353</v>
      </c>
      <c r="U6532" s="11">
        <v>0.99805432558059692</v>
      </c>
      <c r="V6532" s="28">
        <f t="shared" si="204"/>
        <v>10379.211532965302</v>
      </c>
      <c r="W6532" s="28">
        <f t="shared" si="205"/>
        <v>10769.255686596036</v>
      </c>
      <c r="X6532" s="8">
        <v>8742.291015625</v>
      </c>
      <c r="Y6532" s="8">
        <v>7004.0745465973077</v>
      </c>
      <c r="Z6532" s="8">
        <v>10708.452951069195</v>
      </c>
      <c r="AA6532" s="8">
        <v>10708.452951069195</v>
      </c>
      <c r="AB6532" s="7">
        <v>8528.0421534644829</v>
      </c>
      <c r="AC6532" s="10">
        <v>0.79034704047306437</v>
      </c>
    </row>
    <row r="6533" spans="1:29" x14ac:dyDescent="0.6">
      <c r="A6533" s="29" t="s">
        <v>3568</v>
      </c>
      <c r="B6533" s="29" t="s">
        <v>3569</v>
      </c>
      <c r="C6533" s="5">
        <v>17</v>
      </c>
      <c r="D6533" s="5" t="s">
        <v>12529</v>
      </c>
      <c r="E6533" s="5" t="s">
        <v>12530</v>
      </c>
      <c r="F6533" s="5" t="s">
        <v>12531</v>
      </c>
      <c r="G6533" s="4" t="s">
        <v>14454</v>
      </c>
      <c r="H6533" s="4" t="s">
        <v>14453</v>
      </c>
      <c r="I6533" s="29" t="s">
        <v>17055</v>
      </c>
      <c r="J6533" s="29" t="s">
        <v>17056</v>
      </c>
      <c r="K6533" s="27">
        <v>177</v>
      </c>
      <c r="L6533" s="6" t="s">
        <v>12846</v>
      </c>
      <c r="M6533" s="5" t="s">
        <v>12847</v>
      </c>
      <c r="N6533" s="7">
        <v>3829</v>
      </c>
      <c r="O6533" s="8">
        <v>4245.78076171875</v>
      </c>
      <c r="P6533" s="8">
        <v>4981.66064453125</v>
      </c>
      <c r="Q6533" s="8">
        <v>4032.1015625</v>
      </c>
      <c r="R6533" s="8">
        <v>4725.9990234375</v>
      </c>
      <c r="S6533" s="8">
        <v>4280.9643712760353</v>
      </c>
      <c r="T6533" s="11">
        <v>0.96190649271011353</v>
      </c>
      <c r="U6533" s="11">
        <v>0.99805432558059692</v>
      </c>
      <c r="V6533" s="28">
        <f t="shared" si="204"/>
        <v>3683.1399605870247</v>
      </c>
      <c r="W6533" s="28">
        <f t="shared" si="205"/>
        <v>3821.5500126481056</v>
      </c>
      <c r="X6533" s="8">
        <v>4439.2666015625</v>
      </c>
      <c r="Y6533" s="8">
        <v>5424.8097965203797</v>
      </c>
      <c r="Z6533" s="8">
        <v>5373.2118952051369</v>
      </c>
      <c r="AA6533" s="8">
        <v>5373.2118952051369</v>
      </c>
      <c r="AB6533" s="7">
        <v>4279.1407639542322</v>
      </c>
      <c r="AC6533" s="10">
        <v>1.1175609203327845</v>
      </c>
    </row>
    <row r="6534" spans="1:29" x14ac:dyDescent="0.6">
      <c r="A6534" s="29" t="s">
        <v>3568</v>
      </c>
      <c r="B6534" s="29" t="s">
        <v>3569</v>
      </c>
      <c r="C6534" s="5">
        <v>17</v>
      </c>
      <c r="D6534" s="5" t="s">
        <v>12529</v>
      </c>
      <c r="E6534" s="5" t="s">
        <v>12530</v>
      </c>
      <c r="F6534" s="5" t="s">
        <v>12531</v>
      </c>
      <c r="G6534" s="4" t="s">
        <v>14454</v>
      </c>
      <c r="H6534" s="4" t="s">
        <v>14453</v>
      </c>
      <c r="I6534" s="29" t="s">
        <v>17063</v>
      </c>
      <c r="J6534" s="29" t="s">
        <v>17064</v>
      </c>
      <c r="K6534" s="27">
        <v>177</v>
      </c>
      <c r="L6534" s="6" t="s">
        <v>12848</v>
      </c>
      <c r="M6534" s="5" t="s">
        <v>12849</v>
      </c>
      <c r="N6534" s="7">
        <v>3076.08349609375</v>
      </c>
      <c r="O6534" s="8">
        <v>2787.357666015625</v>
      </c>
      <c r="P6534" s="8">
        <v>2394.62353515625</v>
      </c>
      <c r="Q6534" s="8">
        <v>2004.3646240234375</v>
      </c>
      <c r="R6534" s="8">
        <v>2598.35009765625</v>
      </c>
      <c r="S6534" s="8">
        <v>2636.9582512458564</v>
      </c>
      <c r="T6534" s="11">
        <v>0.96190649271011353</v>
      </c>
      <c r="U6534" s="11">
        <v>0.99805432558059692</v>
      </c>
      <c r="V6534" s="28">
        <f t="shared" si="204"/>
        <v>2958.9046870110033</v>
      </c>
      <c r="W6534" s="28">
        <f t="shared" si="205"/>
        <v>3070.0984391234524</v>
      </c>
      <c r="X6534" s="8">
        <v>2754.923583984375</v>
      </c>
      <c r="Y6534" s="8">
        <v>2100.8264612665107</v>
      </c>
      <c r="Z6534" s="8">
        <v>3161.4723449986691</v>
      </c>
      <c r="AA6534" s="8">
        <v>3161.4723449986691</v>
      </c>
      <c r="AB6534" s="7">
        <v>2517.7464521118241</v>
      </c>
      <c r="AC6534" s="10">
        <v>0.81849093345777324</v>
      </c>
    </row>
    <row r="6535" spans="1:29" x14ac:dyDescent="0.6">
      <c r="A6535" s="29" t="s">
        <v>3568</v>
      </c>
      <c r="B6535" s="29" t="s">
        <v>3569</v>
      </c>
      <c r="C6535" s="5">
        <v>17</v>
      </c>
      <c r="D6535" s="5" t="s">
        <v>12529</v>
      </c>
      <c r="E6535" s="5" t="s">
        <v>12530</v>
      </c>
      <c r="F6535" s="5" t="s">
        <v>12531</v>
      </c>
      <c r="G6535" s="4" t="s">
        <v>14454</v>
      </c>
      <c r="H6535" s="4" t="s">
        <v>14453</v>
      </c>
      <c r="I6535" s="29" t="s">
        <v>17053</v>
      </c>
      <c r="J6535" s="29" t="s">
        <v>17054</v>
      </c>
      <c r="K6535" s="27">
        <v>177</v>
      </c>
      <c r="L6535" s="6" t="s">
        <v>12850</v>
      </c>
      <c r="M6535" s="5" t="s">
        <v>12851</v>
      </c>
      <c r="N6535" s="7">
        <v>1450.25</v>
      </c>
      <c r="O6535" s="8">
        <v>1464.0091552734375</v>
      </c>
      <c r="P6535" s="8">
        <v>1648.5936279296875</v>
      </c>
      <c r="Q6535" s="8">
        <v>1281.8592529296875</v>
      </c>
      <c r="R6535" s="8">
        <v>1568.1165771484375</v>
      </c>
      <c r="S6535" s="8">
        <v>1452.8891933244104</v>
      </c>
      <c r="T6535" s="11">
        <v>0.96190649271011353</v>
      </c>
      <c r="U6535" s="11">
        <v>0.99805432558059692</v>
      </c>
      <c r="V6535" s="28">
        <f t="shared" si="204"/>
        <v>1395.0048910528421</v>
      </c>
      <c r="W6535" s="28">
        <f t="shared" si="205"/>
        <v>1447.4282856732607</v>
      </c>
      <c r="X6535" s="8">
        <v>1517.4224853515625</v>
      </c>
      <c r="Y6535" s="8">
        <v>1235.3291828775332</v>
      </c>
      <c r="Z6535" s="8">
        <v>1751.2954400052299</v>
      </c>
      <c r="AA6535" s="8">
        <v>1751.2954400052299</v>
      </c>
      <c r="AB6535" s="7">
        <v>1394.703922572076</v>
      </c>
      <c r="AC6535" s="10">
        <v>0.96169896402142796</v>
      </c>
    </row>
    <row r="6536" spans="1:29" x14ac:dyDescent="0.6">
      <c r="A6536" s="29" t="s">
        <v>3568</v>
      </c>
      <c r="B6536" s="29" t="s">
        <v>3569</v>
      </c>
      <c r="C6536" s="5">
        <v>17</v>
      </c>
      <c r="D6536" s="5" t="s">
        <v>12529</v>
      </c>
      <c r="E6536" s="5" t="s">
        <v>12530</v>
      </c>
      <c r="F6536" s="5" t="s">
        <v>12531</v>
      </c>
      <c r="G6536" s="4" t="s">
        <v>14454</v>
      </c>
      <c r="H6536" s="4" t="s">
        <v>14453</v>
      </c>
      <c r="I6536" s="29" t="s">
        <v>14823</v>
      </c>
      <c r="J6536" s="29" t="s">
        <v>14823</v>
      </c>
      <c r="K6536" s="27">
        <v>177</v>
      </c>
      <c r="L6536" s="6" t="s">
        <v>12852</v>
      </c>
      <c r="M6536" s="5" t="s">
        <v>12853</v>
      </c>
      <c r="N6536" s="7">
        <v>381.16668701171875</v>
      </c>
      <c r="O6536" s="8">
        <v>412.96914672851563</v>
      </c>
      <c r="P6536" s="8">
        <v>537.28765869140625</v>
      </c>
      <c r="Q6536" s="8">
        <v>472.86648559570313</v>
      </c>
      <c r="R6536" s="8">
        <v>2390.842041015625</v>
      </c>
      <c r="S6536" s="8">
        <v>512.3183746389343</v>
      </c>
      <c r="T6536" s="11">
        <v>0.96190649271011353</v>
      </c>
      <c r="U6536" s="11">
        <v>0.99805432558059692</v>
      </c>
      <c r="V6536" s="28">
        <f t="shared" si="204"/>
        <v>366.64671104137597</v>
      </c>
      <c r="W6536" s="28">
        <f t="shared" si="205"/>
        <v>380.42506073927143</v>
      </c>
      <c r="X6536" s="8">
        <v>496.36746215820313</v>
      </c>
      <c r="Y6536" s="8">
        <v>470.06017711745136</v>
      </c>
      <c r="Z6536" s="8">
        <v>616.46866193057713</v>
      </c>
      <c r="AA6536" s="8">
        <v>616.46866193057713</v>
      </c>
      <c r="AB6536" s="7">
        <v>490.94586858215496</v>
      </c>
      <c r="AC6536" s="10">
        <v>1.2880083315545912</v>
      </c>
    </row>
    <row r="6537" spans="1:29" x14ac:dyDescent="0.6">
      <c r="A6537" s="29" t="s">
        <v>3568</v>
      </c>
      <c r="B6537" s="29" t="s">
        <v>3569</v>
      </c>
      <c r="C6537" s="5">
        <v>17</v>
      </c>
      <c r="D6537" s="5" t="s">
        <v>12529</v>
      </c>
      <c r="E6537" s="5" t="s">
        <v>12530</v>
      </c>
      <c r="F6537" s="5" t="s">
        <v>12531</v>
      </c>
      <c r="G6537" s="4" t="s">
        <v>14454</v>
      </c>
      <c r="H6537" s="4" t="s">
        <v>14453</v>
      </c>
      <c r="I6537" s="29" t="s">
        <v>17057</v>
      </c>
      <c r="J6537" s="29" t="s">
        <v>17058</v>
      </c>
      <c r="K6537" s="27">
        <v>177</v>
      </c>
      <c r="L6537" s="6" t="s">
        <v>12854</v>
      </c>
      <c r="M6537" s="5" t="s">
        <v>12855</v>
      </c>
      <c r="N6537" s="7">
        <v>25635</v>
      </c>
      <c r="O6537" s="8">
        <v>26230.271484375</v>
      </c>
      <c r="P6537" s="8">
        <v>27812.80859375</v>
      </c>
      <c r="Q6537" s="8">
        <v>28793.076171875</v>
      </c>
      <c r="R6537" s="8">
        <v>33740.078125</v>
      </c>
      <c r="S6537" s="8">
        <v>27028.687707092791</v>
      </c>
      <c r="T6537" s="11">
        <v>0.96190649271011353</v>
      </c>
      <c r="U6537" s="11">
        <v>0.99805432558059692</v>
      </c>
      <c r="V6537" s="28">
        <f t="shared" si="204"/>
        <v>24658.47294062376</v>
      </c>
      <c r="W6537" s="28">
        <f t="shared" si="205"/>
        <v>25585.122636258602</v>
      </c>
      <c r="X6537" s="8">
        <v>25157.947265625</v>
      </c>
      <c r="Y6537" s="8">
        <v>29058.008969622206</v>
      </c>
      <c r="Z6537" s="8">
        <v>32901.830862342722</v>
      </c>
      <c r="AA6537" s="8">
        <v>32901.830862342722</v>
      </c>
      <c r="AB6537" s="7">
        <v>26202.496457922229</v>
      </c>
      <c r="AC6537" s="10">
        <v>1.0221375641865507</v>
      </c>
    </row>
    <row r="6538" spans="1:29" x14ac:dyDescent="0.6">
      <c r="A6538" s="29" t="s">
        <v>3568</v>
      </c>
      <c r="B6538" s="29" t="s">
        <v>3569</v>
      </c>
      <c r="C6538" s="5">
        <v>17</v>
      </c>
      <c r="D6538" s="5" t="s">
        <v>12529</v>
      </c>
      <c r="E6538" s="5" t="s">
        <v>12530</v>
      </c>
      <c r="F6538" s="5" t="s">
        <v>12531</v>
      </c>
      <c r="G6538" s="4" t="s">
        <v>14454</v>
      </c>
      <c r="H6538" s="4" t="s">
        <v>14453</v>
      </c>
      <c r="I6538" s="29" t="s">
        <v>17049</v>
      </c>
      <c r="J6538" s="29" t="s">
        <v>17050</v>
      </c>
      <c r="K6538" s="27">
        <v>177</v>
      </c>
      <c r="L6538" s="6" t="s">
        <v>12856</v>
      </c>
      <c r="M6538" s="5" t="s">
        <v>12857</v>
      </c>
      <c r="N6538" s="7">
        <v>4445.08349609375</v>
      </c>
      <c r="O6538" s="8">
        <v>2889.546630859375</v>
      </c>
      <c r="P6538" s="8">
        <v>2549.16015625</v>
      </c>
      <c r="Q6538" s="8">
        <v>5339.88232421875</v>
      </c>
      <c r="R6538" s="8">
        <v>8156.82958984375</v>
      </c>
      <c r="S6538" s="8">
        <v>3454.3498039821766</v>
      </c>
      <c r="T6538" s="11">
        <v>0.96190649271011353</v>
      </c>
      <c r="U6538" s="11">
        <v>0.99805432558059692</v>
      </c>
      <c r="V6538" s="28">
        <f t="shared" si="204"/>
        <v>4275.7546755311487</v>
      </c>
      <c r="W6538" s="28">
        <f t="shared" si="205"/>
        <v>4436.4348108432896</v>
      </c>
      <c r="X6538" s="8">
        <v>3208.65234375</v>
      </c>
      <c r="Y6538" s="8">
        <v>7156.2891641091264</v>
      </c>
      <c r="Z6538" s="8">
        <v>4623.2158545901912</v>
      </c>
      <c r="AA6538" s="8">
        <v>4623.2158545901912</v>
      </c>
      <c r="AB6538" s="7">
        <v>3681.8558079926802</v>
      </c>
      <c r="AC6538" s="10">
        <v>0.82829845856173934</v>
      </c>
    </row>
    <row r="6539" spans="1:29" x14ac:dyDescent="0.6">
      <c r="A6539" s="29" t="s">
        <v>3568</v>
      </c>
      <c r="B6539" s="29" t="s">
        <v>3569</v>
      </c>
      <c r="C6539" s="5">
        <v>17</v>
      </c>
      <c r="D6539" s="5" t="s">
        <v>12529</v>
      </c>
      <c r="E6539" s="5" t="s">
        <v>12530</v>
      </c>
      <c r="F6539" s="5" t="s">
        <v>12531</v>
      </c>
      <c r="G6539" s="4" t="s">
        <v>14454</v>
      </c>
      <c r="H6539" s="4" t="s">
        <v>14453</v>
      </c>
      <c r="I6539" s="29" t="s">
        <v>17037</v>
      </c>
      <c r="J6539" s="29" t="s">
        <v>17038</v>
      </c>
      <c r="K6539" s="27">
        <v>177</v>
      </c>
      <c r="L6539" s="6" t="s">
        <v>12858</v>
      </c>
      <c r="M6539" s="5" t="s">
        <v>12859</v>
      </c>
      <c r="N6539" s="7">
        <v>4489.83349609375</v>
      </c>
      <c r="O6539" s="8">
        <v>4306.4912109375</v>
      </c>
      <c r="P6539" s="8">
        <v>4301.35595703125</v>
      </c>
      <c r="Q6539" s="8">
        <v>5918.85205078125</v>
      </c>
      <c r="R6539" s="8">
        <v>7953.18359375</v>
      </c>
      <c r="S6539" s="8">
        <v>4699.7068341895656</v>
      </c>
      <c r="T6539" s="11">
        <v>0.96190649271011353</v>
      </c>
      <c r="U6539" s="11">
        <v>0.99805432558059692</v>
      </c>
      <c r="V6539" s="28">
        <f t="shared" si="204"/>
        <v>4318.7999910799263</v>
      </c>
      <c r="W6539" s="28">
        <f t="shared" si="205"/>
        <v>4481.0977419130213</v>
      </c>
      <c r="X6539" s="8">
        <v>4056.9990234375</v>
      </c>
      <c r="Y6539" s="8">
        <v>6884.9588006974918</v>
      </c>
      <c r="Z6539" s="8">
        <v>5900.8148218623355</v>
      </c>
      <c r="AA6539" s="8">
        <v>5900.8148218623355</v>
      </c>
      <c r="AB6539" s="7">
        <v>4699.3153698831466</v>
      </c>
      <c r="AC6539" s="10">
        <v>1.0466569359357425</v>
      </c>
    </row>
    <row r="6540" spans="1:29" x14ac:dyDescent="0.6">
      <c r="A6540" s="29" t="s">
        <v>3568</v>
      </c>
      <c r="B6540" s="29" t="s">
        <v>3569</v>
      </c>
      <c r="C6540" s="5">
        <v>17</v>
      </c>
      <c r="D6540" s="5" t="s">
        <v>12529</v>
      </c>
      <c r="E6540" s="5" t="s">
        <v>12530</v>
      </c>
      <c r="F6540" s="5" t="s">
        <v>12531</v>
      </c>
      <c r="G6540" s="4" t="s">
        <v>14454</v>
      </c>
      <c r="H6540" s="4" t="s">
        <v>14453</v>
      </c>
      <c r="I6540" s="29" t="s">
        <v>14823</v>
      </c>
      <c r="J6540" s="29" t="s">
        <v>14823</v>
      </c>
      <c r="K6540" s="27">
        <v>177</v>
      </c>
      <c r="L6540" s="6" t="s">
        <v>12860</v>
      </c>
      <c r="M6540" s="5" t="s">
        <v>12861</v>
      </c>
      <c r="N6540" s="7">
        <v>161.08332824707031</v>
      </c>
      <c r="O6540" s="8">
        <v>97.331001281738281</v>
      </c>
      <c r="P6540" s="8">
        <v>63.489204406738281</v>
      </c>
      <c r="Q6540" s="8">
        <v>158.26559448242188</v>
      </c>
      <c r="R6540" s="8">
        <v>462.02032470703125</v>
      </c>
      <c r="S6540" s="8">
        <v>119.48504434191662</v>
      </c>
      <c r="T6540" s="11">
        <v>0.96190649271011353</v>
      </c>
      <c r="U6540" s="11">
        <v>0.99805432558059692</v>
      </c>
      <c r="V6540" s="28">
        <f t="shared" si="204"/>
        <v>154.94709930821136</v>
      </c>
      <c r="W6540" s="28">
        <f t="shared" si="205"/>
        <v>160.76991253590768</v>
      </c>
      <c r="X6540" s="8">
        <v>81.865394592285156</v>
      </c>
      <c r="Y6540" s="8">
        <v>198.6502503671274</v>
      </c>
      <c r="Z6540" s="8">
        <v>149.99943234798178</v>
      </c>
      <c r="AA6540" s="8">
        <v>149.99943234798178</v>
      </c>
      <c r="AB6540" s="7">
        <v>119.45716976153959</v>
      </c>
      <c r="AC6540" s="10">
        <v>0.74158617816932404</v>
      </c>
    </row>
    <row r="6541" spans="1:29" x14ac:dyDescent="0.6">
      <c r="A6541" s="29" t="s">
        <v>3568</v>
      </c>
      <c r="B6541" s="29" t="s">
        <v>3569</v>
      </c>
      <c r="C6541" s="5">
        <v>17</v>
      </c>
      <c r="D6541" s="5" t="s">
        <v>12529</v>
      </c>
      <c r="E6541" s="5" t="s">
        <v>12530</v>
      </c>
      <c r="F6541" s="5" t="s">
        <v>12531</v>
      </c>
      <c r="G6541" s="4" t="s">
        <v>14454</v>
      </c>
      <c r="H6541" s="4" t="s">
        <v>14453</v>
      </c>
      <c r="I6541" s="29" t="s">
        <v>17015</v>
      </c>
      <c r="J6541" s="29" t="s">
        <v>17016</v>
      </c>
      <c r="K6541" s="27">
        <v>177</v>
      </c>
      <c r="L6541" s="6" t="s">
        <v>12862</v>
      </c>
      <c r="M6541" s="5" t="s">
        <v>12863</v>
      </c>
      <c r="N6541" s="7">
        <v>5586.91650390625</v>
      </c>
      <c r="O6541" s="8">
        <v>5002.78125</v>
      </c>
      <c r="P6541" s="8">
        <v>4436.64599609375</v>
      </c>
      <c r="Q6541" s="8">
        <v>8008.091796875</v>
      </c>
      <c r="R6541" s="8">
        <v>8474.712890625</v>
      </c>
      <c r="S6541" s="8">
        <v>5561.4755293338776</v>
      </c>
      <c r="T6541" s="11">
        <v>0.96190649271011353</v>
      </c>
      <c r="U6541" s="11">
        <v>0.99805432558059692</v>
      </c>
      <c r="V6541" s="28">
        <f t="shared" si="204"/>
        <v>5374.0912593367102</v>
      </c>
      <c r="W6541" s="28">
        <f t="shared" si="205"/>
        <v>5576.0461833812587</v>
      </c>
      <c r="X6541" s="8">
        <v>4614.3212890625</v>
      </c>
      <c r="Y6541" s="8">
        <v>6506.301006798345</v>
      </c>
      <c r="Z6541" s="8">
        <v>6757.6047383174919</v>
      </c>
      <c r="AA6541" s="8">
        <v>6757.6047383174919</v>
      </c>
      <c r="AB6541" s="7">
        <v>5381.6492754043302</v>
      </c>
      <c r="AC6541" s="10">
        <v>0.96325929905012875</v>
      </c>
    </row>
    <row r="6542" spans="1:29" x14ac:dyDescent="0.6">
      <c r="A6542" s="29" t="s">
        <v>3568</v>
      </c>
      <c r="B6542" s="29" t="s">
        <v>3569</v>
      </c>
      <c r="C6542" s="5">
        <v>17</v>
      </c>
      <c r="D6542" s="5" t="s">
        <v>12529</v>
      </c>
      <c r="E6542" s="5" t="s">
        <v>12530</v>
      </c>
      <c r="F6542" s="5" t="s">
        <v>12531</v>
      </c>
      <c r="G6542" s="4" t="s">
        <v>14454</v>
      </c>
      <c r="H6542" s="4" t="s">
        <v>14453</v>
      </c>
      <c r="I6542" s="29" t="s">
        <v>17049</v>
      </c>
      <c r="J6542" s="29" t="s">
        <v>17050</v>
      </c>
      <c r="K6542" s="27">
        <v>177</v>
      </c>
      <c r="L6542" s="6" t="s">
        <v>12864</v>
      </c>
      <c r="M6542" s="5" t="s">
        <v>12865</v>
      </c>
      <c r="N6542" s="7">
        <v>8734.4990234375</v>
      </c>
      <c r="O6542" s="8">
        <v>5351.5234375</v>
      </c>
      <c r="P6542" s="8">
        <v>3705.192626953125</v>
      </c>
      <c r="Q6542" s="8">
        <v>9053.0224609375</v>
      </c>
      <c r="R6542" s="8">
        <v>17089.6015625</v>
      </c>
      <c r="S6542" s="8">
        <v>6289.6368946943376</v>
      </c>
      <c r="T6542" s="11">
        <v>0.96190649271011353</v>
      </c>
      <c r="U6542" s="11">
        <v>0.99805432558059692</v>
      </c>
      <c r="V6542" s="28">
        <f t="shared" si="204"/>
        <v>8401.7713212146773</v>
      </c>
      <c r="W6542" s="28">
        <f t="shared" si="205"/>
        <v>8717.5045321212965</v>
      </c>
      <c r="X6542" s="8">
        <v>5563.5947265625</v>
      </c>
      <c r="Y6542" s="8">
        <v>13572.232261469864</v>
      </c>
      <c r="Z6542" s="8">
        <v>8445.9662757420901</v>
      </c>
      <c r="AA6542" s="8">
        <v>8445.9662757420901</v>
      </c>
      <c r="AB6542" s="7">
        <v>6726.2336357443965</v>
      </c>
      <c r="AC6542" s="10">
        <v>0.77007663721705455</v>
      </c>
    </row>
    <row r="6543" spans="1:29" x14ac:dyDescent="0.6">
      <c r="A6543" s="29" t="s">
        <v>3568</v>
      </c>
      <c r="B6543" s="29" t="s">
        <v>3569</v>
      </c>
      <c r="C6543" s="5">
        <v>17</v>
      </c>
      <c r="D6543" s="5" t="s">
        <v>12529</v>
      </c>
      <c r="E6543" s="5" t="s">
        <v>12530</v>
      </c>
      <c r="F6543" s="5" t="s">
        <v>12531</v>
      </c>
      <c r="G6543" s="4" t="s">
        <v>14454</v>
      </c>
      <c r="H6543" s="4" t="s">
        <v>14453</v>
      </c>
      <c r="I6543" s="29" t="s">
        <v>17017</v>
      </c>
      <c r="J6543" s="29" t="s">
        <v>17018</v>
      </c>
      <c r="K6543" s="27">
        <v>177</v>
      </c>
      <c r="L6543" s="6" t="s">
        <v>12866</v>
      </c>
      <c r="M6543" s="5" t="s">
        <v>12867</v>
      </c>
      <c r="N6543" s="7">
        <v>15195.4169921875</v>
      </c>
      <c r="O6543" s="8">
        <v>14311.0009765625</v>
      </c>
      <c r="P6543" s="8">
        <v>15496.4462890625</v>
      </c>
      <c r="Q6543" s="8">
        <v>22121.35546875</v>
      </c>
      <c r="R6543" s="8">
        <v>23355.408203125</v>
      </c>
      <c r="S6543" s="8">
        <v>15934.254819533549</v>
      </c>
      <c r="T6543" s="11">
        <v>0.96190649271011353</v>
      </c>
      <c r="U6543" s="11">
        <v>0.99805432558059692</v>
      </c>
      <c r="V6543" s="28">
        <f t="shared" si="204"/>
        <v>14616.570264222741</v>
      </c>
      <c r="W6543" s="28">
        <f t="shared" si="205"/>
        <v>15165.851658053638</v>
      </c>
      <c r="X6543" s="8">
        <v>14989.7158203125</v>
      </c>
      <c r="Y6543" s="8">
        <v>25896.375030062791</v>
      </c>
      <c r="Z6543" s="8">
        <v>20485.506420455109</v>
      </c>
      <c r="AA6543" s="8">
        <v>20485.506420455109</v>
      </c>
      <c r="AB6543" s="7">
        <v>16314.332526554666</v>
      </c>
      <c r="AC6543" s="10">
        <v>1.0736350660822562</v>
      </c>
    </row>
    <row r="6544" spans="1:29" x14ac:dyDescent="0.6">
      <c r="A6544" s="29" t="s">
        <v>3568</v>
      </c>
      <c r="B6544" s="29" t="s">
        <v>3569</v>
      </c>
      <c r="C6544" s="5">
        <v>17</v>
      </c>
      <c r="D6544" s="5" t="s">
        <v>12529</v>
      </c>
      <c r="E6544" s="5" t="s">
        <v>12530</v>
      </c>
      <c r="F6544" s="5" t="s">
        <v>12531</v>
      </c>
      <c r="G6544" s="4" t="s">
        <v>14454</v>
      </c>
      <c r="H6544" s="4" t="s">
        <v>14453</v>
      </c>
      <c r="I6544" s="29" t="s">
        <v>17049</v>
      </c>
      <c r="J6544" s="29" t="s">
        <v>17050</v>
      </c>
      <c r="K6544" s="27">
        <v>177</v>
      </c>
      <c r="L6544" s="6" t="s">
        <v>12868</v>
      </c>
      <c r="M6544" s="5" t="s">
        <v>12869</v>
      </c>
      <c r="N6544" s="7">
        <v>5951.416015625</v>
      </c>
      <c r="O6544" s="8">
        <v>4561.94287109375</v>
      </c>
      <c r="P6544" s="8">
        <v>3093.650146484375</v>
      </c>
      <c r="Q6544" s="8">
        <v>6466.50830078125</v>
      </c>
      <c r="R6544" s="8">
        <v>12998.0703125</v>
      </c>
      <c r="S6544" s="8">
        <v>5104.6334244936061</v>
      </c>
      <c r="T6544" s="11">
        <v>0.96190649271011353</v>
      </c>
      <c r="U6544" s="11">
        <v>0.99805432558059692</v>
      </c>
      <c r="V6544" s="28">
        <f t="shared" si="204"/>
        <v>5724.7057062486419</v>
      </c>
      <c r="W6544" s="28">
        <f t="shared" si="205"/>
        <v>5939.8364977241727</v>
      </c>
      <c r="X6544" s="8">
        <v>4179.80224609375</v>
      </c>
      <c r="Y6544" s="8">
        <v>9327.2279960434607</v>
      </c>
      <c r="Z6544" s="8">
        <v>6603.4973061522314</v>
      </c>
      <c r="AA6544" s="8">
        <v>6603.4973061522314</v>
      </c>
      <c r="AB6544" s="7">
        <v>5258.9205597184391</v>
      </c>
      <c r="AC6544" s="10">
        <v>0.883641900668939</v>
      </c>
    </row>
    <row r="6545" spans="1:29" x14ac:dyDescent="0.6">
      <c r="A6545" s="29" t="s">
        <v>3568</v>
      </c>
      <c r="B6545" s="29" t="s">
        <v>3569</v>
      </c>
      <c r="C6545" s="5">
        <v>17</v>
      </c>
      <c r="D6545" s="5" t="s">
        <v>12529</v>
      </c>
      <c r="E6545" s="5" t="s">
        <v>12530</v>
      </c>
      <c r="F6545" s="5" t="s">
        <v>12531</v>
      </c>
      <c r="G6545" s="4" t="s">
        <v>14454</v>
      </c>
      <c r="H6545" s="4" t="s">
        <v>14453</v>
      </c>
      <c r="I6545" s="29" t="s">
        <v>14823</v>
      </c>
      <c r="J6545" s="29" t="s">
        <v>14823</v>
      </c>
      <c r="K6545" s="27">
        <v>177</v>
      </c>
      <c r="L6545" s="6" t="s">
        <v>12870</v>
      </c>
      <c r="M6545" s="5" t="s">
        <v>12751</v>
      </c>
      <c r="N6545" s="7">
        <v>679.75</v>
      </c>
      <c r="O6545" s="8">
        <v>585.92279052734375</v>
      </c>
      <c r="P6545" s="8">
        <v>674.86907958984375</v>
      </c>
      <c r="Q6545" s="8">
        <v>742.34576416015625</v>
      </c>
      <c r="R6545" s="8">
        <v>12508.71875</v>
      </c>
      <c r="S6545" s="8">
        <v>1111.7811068579472</v>
      </c>
      <c r="T6545" s="11">
        <v>0.96190649271011353</v>
      </c>
      <c r="U6545" s="11">
        <v>0.99805432558059692</v>
      </c>
      <c r="V6545" s="28">
        <f t="shared" si="204"/>
        <v>653.85593841969967</v>
      </c>
      <c r="W6545" s="28">
        <f t="shared" si="205"/>
        <v>678.42742781341076</v>
      </c>
      <c r="X6545" s="8">
        <v>604.906005859375</v>
      </c>
      <c r="Y6545" s="8">
        <v>838.27736337767624</v>
      </c>
      <c r="Z6545" s="8">
        <v>1251.3707261804846</v>
      </c>
      <c r="AA6545" s="8">
        <v>1251.3707261804846</v>
      </c>
      <c r="AB6545" s="7">
        <v>996.5718065197367</v>
      </c>
      <c r="AC6545" s="10">
        <v>1.4660857764174133</v>
      </c>
    </row>
    <row r="6546" spans="1:29" x14ac:dyDescent="0.6">
      <c r="A6546" s="29" t="s">
        <v>3568</v>
      </c>
      <c r="B6546" s="29" t="s">
        <v>3569</v>
      </c>
      <c r="C6546" s="5">
        <v>17</v>
      </c>
      <c r="D6546" s="5" t="s">
        <v>12529</v>
      </c>
      <c r="E6546" s="5" t="s">
        <v>12530</v>
      </c>
      <c r="F6546" s="5" t="s">
        <v>12531</v>
      </c>
      <c r="G6546" s="4" t="s">
        <v>14454</v>
      </c>
      <c r="H6546" s="4" t="s">
        <v>14453</v>
      </c>
      <c r="I6546" s="29" t="s">
        <v>17043</v>
      </c>
      <c r="J6546" s="29" t="s">
        <v>17044</v>
      </c>
      <c r="K6546" s="27">
        <v>177</v>
      </c>
      <c r="L6546" s="6" t="s">
        <v>12871</v>
      </c>
      <c r="M6546" s="5" t="s">
        <v>12872</v>
      </c>
      <c r="N6546" s="7">
        <v>4462.08349609375</v>
      </c>
      <c r="O6546" s="8">
        <v>2732.078857421875</v>
      </c>
      <c r="P6546" s="8">
        <v>1853.047607421875</v>
      </c>
      <c r="Q6546" s="8">
        <v>4442.6435546875</v>
      </c>
      <c r="R6546" s="8">
        <v>9994.1865234375</v>
      </c>
      <c r="S6546" s="8">
        <v>3234.5812451942707</v>
      </c>
      <c r="T6546" s="11">
        <v>0.96190649271011353</v>
      </c>
      <c r="U6546" s="11">
        <v>0.99805432558059692</v>
      </c>
      <c r="V6546" s="28">
        <f t="shared" si="204"/>
        <v>4292.1070859072206</v>
      </c>
      <c r="W6546" s="28">
        <f t="shared" si="205"/>
        <v>4453.4017343781597</v>
      </c>
      <c r="X6546" s="8">
        <v>2698.231201171875</v>
      </c>
      <c r="Y6546" s="8">
        <v>5475.2042654061352</v>
      </c>
      <c r="Z6546" s="8">
        <v>4138.1372886362442</v>
      </c>
      <c r="AA6546" s="8">
        <v>4138.1372886362442</v>
      </c>
      <c r="AB6546" s="7">
        <v>3295.546928726948</v>
      </c>
      <c r="AC6546" s="10">
        <v>0.73856684475133083</v>
      </c>
    </row>
    <row r="6547" spans="1:29" x14ac:dyDescent="0.6">
      <c r="A6547" s="29" t="s">
        <v>18</v>
      </c>
      <c r="B6547" s="29" t="s">
        <v>19</v>
      </c>
      <c r="C6547" s="5">
        <v>5</v>
      </c>
      <c r="D6547" s="5" t="s">
        <v>2343</v>
      </c>
      <c r="E6547" s="5" t="s">
        <v>2344</v>
      </c>
      <c r="F6547" s="5" t="s">
        <v>2345</v>
      </c>
      <c r="G6547" s="4" t="s">
        <v>14452</v>
      </c>
      <c r="H6547" s="4" t="s">
        <v>14451</v>
      </c>
      <c r="I6547" s="29" t="s">
        <v>17067</v>
      </c>
      <c r="J6547" s="29" t="s">
        <v>17068</v>
      </c>
      <c r="K6547" s="27">
        <v>178</v>
      </c>
      <c r="L6547" s="6" t="s">
        <v>12873</v>
      </c>
      <c r="M6547" s="5" t="s">
        <v>12874</v>
      </c>
      <c r="N6547" s="7">
        <v>2516.08349609375</v>
      </c>
      <c r="O6547" s="8">
        <v>2509.41796875</v>
      </c>
      <c r="P6547" s="8">
        <v>2603.8837890625</v>
      </c>
      <c r="Q6547" s="8">
        <v>2731.103759765625</v>
      </c>
      <c r="R6547" s="8">
        <v>2655.99609375</v>
      </c>
      <c r="S6547" s="8">
        <v>2554.8042587641639</v>
      </c>
      <c r="T6547" s="11">
        <v>0.96032142639160156</v>
      </c>
      <c r="U6547" s="11">
        <v>0.99892944097518921</v>
      </c>
      <c r="V6547" s="28">
        <f t="shared" si="204"/>
        <v>2416.2488918891177</v>
      </c>
      <c r="W6547" s="28">
        <f t="shared" si="205"/>
        <v>2513.3898801998293</v>
      </c>
      <c r="X6547" s="8">
        <v>2618.010009765625</v>
      </c>
      <c r="Y6547" s="8">
        <v>2527.1730940580214</v>
      </c>
      <c r="Z6547" s="8">
        <v>3113.8007061509816</v>
      </c>
      <c r="AA6547" s="8">
        <v>3113.8007061509816</v>
      </c>
      <c r="AB6547" s="7">
        <v>2479.7815147417414</v>
      </c>
      <c r="AC6547" s="10">
        <v>0.98557202834946933</v>
      </c>
    </row>
    <row r="6548" spans="1:29" x14ac:dyDescent="0.6">
      <c r="A6548" s="29" t="s">
        <v>18</v>
      </c>
      <c r="B6548" s="29" t="s">
        <v>19</v>
      </c>
      <c r="C6548" s="5">
        <v>5</v>
      </c>
      <c r="D6548" s="5" t="s">
        <v>2343</v>
      </c>
      <c r="E6548" s="5" t="s">
        <v>2344</v>
      </c>
      <c r="F6548" s="5" t="s">
        <v>2345</v>
      </c>
      <c r="G6548" s="4" t="s">
        <v>14452</v>
      </c>
      <c r="H6548" s="4" t="s">
        <v>14451</v>
      </c>
      <c r="I6548" s="29" t="s">
        <v>17069</v>
      </c>
      <c r="J6548" s="29" t="s">
        <v>17070</v>
      </c>
      <c r="K6548" s="27">
        <v>178</v>
      </c>
      <c r="L6548" s="6" t="s">
        <v>12875</v>
      </c>
      <c r="M6548" s="5" t="s">
        <v>12876</v>
      </c>
      <c r="N6548" s="7">
        <v>11462.583984375</v>
      </c>
      <c r="O6548" s="8">
        <v>9898.26953125</v>
      </c>
      <c r="P6548" s="8">
        <v>9756.0810546875</v>
      </c>
      <c r="Q6548" s="8">
        <v>16773.48046875</v>
      </c>
      <c r="R6548" s="8">
        <v>16101.109375</v>
      </c>
      <c r="S6548" s="8">
        <v>11177.852539144893</v>
      </c>
      <c r="T6548" s="11">
        <v>0.96032142639160156</v>
      </c>
      <c r="U6548" s="11">
        <v>0.99892944097518921</v>
      </c>
      <c r="V6548" s="28">
        <f t="shared" si="204"/>
        <v>11007.765002008528</v>
      </c>
      <c r="W6548" s="28">
        <f t="shared" si="205"/>
        <v>11450.312611642876</v>
      </c>
      <c r="X6548" s="8">
        <v>11741.7626953125</v>
      </c>
      <c r="Y6548" s="8">
        <v>23122.098886146901</v>
      </c>
      <c r="Z6548" s="8">
        <v>15130.736899085965</v>
      </c>
      <c r="AA6548" s="8">
        <v>15130.736899085965</v>
      </c>
      <c r="AB6548" s="7">
        <v>12049.878976729491</v>
      </c>
      <c r="AC6548" s="10">
        <v>1.0512358289505273</v>
      </c>
    </row>
    <row r="6549" spans="1:29" x14ac:dyDescent="0.6">
      <c r="A6549" s="29" t="s">
        <v>18</v>
      </c>
      <c r="B6549" s="29" t="s">
        <v>19</v>
      </c>
      <c r="C6549" s="5">
        <v>5</v>
      </c>
      <c r="D6549" s="5" t="s">
        <v>2343</v>
      </c>
      <c r="E6549" s="5" t="s">
        <v>2344</v>
      </c>
      <c r="F6549" s="5" t="s">
        <v>2345</v>
      </c>
      <c r="G6549" s="4" t="s">
        <v>14452</v>
      </c>
      <c r="H6549" s="4" t="s">
        <v>14451</v>
      </c>
      <c r="I6549" s="29" t="s">
        <v>17071</v>
      </c>
      <c r="J6549" s="29" t="s">
        <v>17072</v>
      </c>
      <c r="K6549" s="27">
        <v>178</v>
      </c>
      <c r="L6549" s="6" t="s">
        <v>12877</v>
      </c>
      <c r="M6549" s="5" t="s">
        <v>12878</v>
      </c>
      <c r="N6549" s="7">
        <v>15034.5</v>
      </c>
      <c r="O6549" s="8">
        <v>14427.45703125</v>
      </c>
      <c r="P6549" s="8">
        <v>13851.599609375</v>
      </c>
      <c r="Q6549" s="8">
        <v>23375.11328125</v>
      </c>
      <c r="R6549" s="8">
        <v>22647.611328125</v>
      </c>
      <c r="S6549" s="8">
        <v>16073.835150025738</v>
      </c>
      <c r="T6549" s="11">
        <v>0.96032142639160156</v>
      </c>
      <c r="U6549" s="11">
        <v>0.99892944097518921</v>
      </c>
      <c r="V6549" s="28">
        <f t="shared" si="204"/>
        <v>14437.952485084534</v>
      </c>
      <c r="W6549" s="28">
        <f t="shared" si="205"/>
        <v>15018.404680341482</v>
      </c>
      <c r="X6549" s="8">
        <v>15193.8740234375</v>
      </c>
      <c r="Y6549" s="8">
        <v>29276.678047561189</v>
      </c>
      <c r="Z6549" s="8">
        <v>21044.501696912324</v>
      </c>
      <c r="AA6549" s="8">
        <v>21044.501696912324</v>
      </c>
      <c r="AB6549" s="7">
        <v>16759.507502155477</v>
      </c>
      <c r="AC6549" s="10">
        <v>1.1147366059500134</v>
      </c>
    </row>
    <row r="6550" spans="1:29" x14ac:dyDescent="0.6">
      <c r="A6550" s="29" t="s">
        <v>18</v>
      </c>
      <c r="B6550" s="29" t="s">
        <v>19</v>
      </c>
      <c r="C6550" s="5">
        <v>5</v>
      </c>
      <c r="D6550" s="5" t="s">
        <v>2343</v>
      </c>
      <c r="E6550" s="5" t="s">
        <v>2344</v>
      </c>
      <c r="F6550" s="5" t="s">
        <v>2345</v>
      </c>
      <c r="G6550" s="4" t="s">
        <v>14452</v>
      </c>
      <c r="H6550" s="4" t="s">
        <v>14451</v>
      </c>
      <c r="I6550" s="29" t="s">
        <v>17073</v>
      </c>
      <c r="J6550" s="29" t="s">
        <v>17074</v>
      </c>
      <c r="K6550" s="27">
        <v>178</v>
      </c>
      <c r="L6550" s="6" t="s">
        <v>12879</v>
      </c>
      <c r="M6550" s="5" t="s">
        <v>633</v>
      </c>
      <c r="N6550" s="7">
        <v>7901.75</v>
      </c>
      <c r="O6550" s="8">
        <v>9136.478515625</v>
      </c>
      <c r="P6550" s="8">
        <v>8920.451171875</v>
      </c>
      <c r="Q6550" s="8">
        <v>7451.47802734375</v>
      </c>
      <c r="R6550" s="8">
        <v>8202.5185546875</v>
      </c>
      <c r="S6550" s="8">
        <v>8831.2068307098525</v>
      </c>
      <c r="T6550" s="11">
        <v>0.96032142639160156</v>
      </c>
      <c r="U6550" s="11">
        <v>0.99892944097518921</v>
      </c>
      <c r="V6550" s="28">
        <f t="shared" si="204"/>
        <v>7588.2198309898376</v>
      </c>
      <c r="W6550" s="28">
        <f t="shared" si="205"/>
        <v>7893.2907102257013</v>
      </c>
      <c r="X6550" s="8">
        <v>8511.9970703125</v>
      </c>
      <c r="Y6550" s="8">
        <v>6351.3878228954227</v>
      </c>
      <c r="Z6550" s="8">
        <v>10400.183544075751</v>
      </c>
      <c r="AA6550" s="8">
        <v>10400.183544075751</v>
      </c>
      <c r="AB6550" s="7">
        <v>8282.5412851806941</v>
      </c>
      <c r="AC6550" s="10">
        <v>1.048190753337007</v>
      </c>
    </row>
    <row r="6551" spans="1:29" x14ac:dyDescent="0.6">
      <c r="A6551" s="29" t="s">
        <v>18</v>
      </c>
      <c r="B6551" s="29" t="s">
        <v>19</v>
      </c>
      <c r="C6551" s="5">
        <v>5</v>
      </c>
      <c r="D6551" s="5" t="s">
        <v>2343</v>
      </c>
      <c r="E6551" s="5" t="s">
        <v>2344</v>
      </c>
      <c r="F6551" s="5" t="s">
        <v>2345</v>
      </c>
      <c r="G6551" s="4" t="s">
        <v>14452</v>
      </c>
      <c r="H6551" s="4" t="s">
        <v>14451</v>
      </c>
      <c r="I6551" s="29" t="s">
        <v>17069</v>
      </c>
      <c r="J6551" s="29" t="s">
        <v>17070</v>
      </c>
      <c r="K6551" s="27">
        <v>178</v>
      </c>
      <c r="L6551" s="6" t="s">
        <v>12880</v>
      </c>
      <c r="M6551" s="5" t="s">
        <v>12881</v>
      </c>
      <c r="N6551" s="7">
        <v>5271.5830078125</v>
      </c>
      <c r="O6551" s="8">
        <v>4883.99267578125</v>
      </c>
      <c r="P6551" s="8">
        <v>5530.287109375</v>
      </c>
      <c r="Q6551" s="8">
        <v>7849.08251953125</v>
      </c>
      <c r="R6551" s="8">
        <v>6595.45361328125</v>
      </c>
      <c r="S6551" s="8">
        <v>5441.0807571430705</v>
      </c>
      <c r="T6551" s="11">
        <v>0.96032142639160156</v>
      </c>
      <c r="U6551" s="11">
        <v>0.99892944097518921</v>
      </c>
      <c r="V6551" s="28">
        <f t="shared" si="204"/>
        <v>5062.4141134042293</v>
      </c>
      <c r="W6551" s="28">
        <f t="shared" si="205"/>
        <v>5265.9394670484471</v>
      </c>
      <c r="X6551" s="8">
        <v>6005.3447265625</v>
      </c>
      <c r="Y6551" s="8">
        <v>10638.070321722042</v>
      </c>
      <c r="Z6551" s="8">
        <v>7329.5952636862612</v>
      </c>
      <c r="AA6551" s="8">
        <v>7329.5952636862612</v>
      </c>
      <c r="AB6551" s="7">
        <v>5837.1734612056152</v>
      </c>
      <c r="AC6551" s="10">
        <v>1.1072904386699229</v>
      </c>
    </row>
    <row r="6552" spans="1:29" x14ac:dyDescent="0.6">
      <c r="A6552" s="29" t="s">
        <v>18</v>
      </c>
      <c r="B6552" s="29" t="s">
        <v>19</v>
      </c>
      <c r="C6552" s="5">
        <v>5</v>
      </c>
      <c r="D6552" s="5" t="s">
        <v>2343</v>
      </c>
      <c r="E6552" s="5" t="s">
        <v>2344</v>
      </c>
      <c r="F6552" s="5" t="s">
        <v>2345</v>
      </c>
      <c r="G6552" s="4" t="s">
        <v>14452</v>
      </c>
      <c r="H6552" s="4" t="s">
        <v>14451</v>
      </c>
      <c r="I6552" s="29" t="s">
        <v>17075</v>
      </c>
      <c r="J6552" s="29" t="s">
        <v>17076</v>
      </c>
      <c r="K6552" s="27">
        <v>178</v>
      </c>
      <c r="L6552" s="6" t="s">
        <v>12882</v>
      </c>
      <c r="M6552" s="5" t="s">
        <v>12883</v>
      </c>
      <c r="N6552" s="7">
        <v>13924.4169921875</v>
      </c>
      <c r="O6552" s="8">
        <v>15894.361328125</v>
      </c>
      <c r="P6552" s="8">
        <v>13880.53515625</v>
      </c>
      <c r="Q6552" s="8">
        <v>11314.9453125</v>
      </c>
      <c r="R6552" s="8">
        <v>14638.658203125</v>
      </c>
      <c r="S6552" s="8">
        <v>15026.633222630478</v>
      </c>
      <c r="T6552" s="11">
        <v>0.96032142639160156</v>
      </c>
      <c r="U6552" s="11">
        <v>0.99892944097518921</v>
      </c>
      <c r="V6552" s="28">
        <f t="shared" si="204"/>
        <v>13371.915987608954</v>
      </c>
      <c r="W6552" s="28">
        <f t="shared" si="205"/>
        <v>13909.510081911285</v>
      </c>
      <c r="X6552" s="8">
        <v>14057.2216796875</v>
      </c>
      <c r="Y6552" s="8">
        <v>10903.300552592857</v>
      </c>
      <c r="Z6552" s="8">
        <v>17649.978855908932</v>
      </c>
      <c r="AA6552" s="8">
        <v>17649.978855908932</v>
      </c>
      <c r="AB6552" s="7">
        <v>14056.163329915868</v>
      </c>
      <c r="AC6552" s="10">
        <v>1.0094615334920152</v>
      </c>
    </row>
    <row r="6553" spans="1:29" x14ac:dyDescent="0.6">
      <c r="A6553" s="29" t="s">
        <v>18</v>
      </c>
      <c r="B6553" s="29" t="s">
        <v>19</v>
      </c>
      <c r="C6553" s="5">
        <v>5</v>
      </c>
      <c r="D6553" s="5" t="s">
        <v>2343</v>
      </c>
      <c r="E6553" s="5" t="s">
        <v>2344</v>
      </c>
      <c r="F6553" s="5" t="s">
        <v>2345</v>
      </c>
      <c r="G6553" s="4" t="s">
        <v>14452</v>
      </c>
      <c r="H6553" s="4" t="s">
        <v>14451</v>
      </c>
      <c r="I6553" s="29" t="s">
        <v>17077</v>
      </c>
      <c r="J6553" s="29" t="s">
        <v>17078</v>
      </c>
      <c r="K6553" s="27">
        <v>178</v>
      </c>
      <c r="L6553" s="6" t="s">
        <v>12884</v>
      </c>
      <c r="M6553" s="5" t="s">
        <v>12885</v>
      </c>
      <c r="N6553" s="7">
        <v>8756.166015625</v>
      </c>
      <c r="O6553" s="8">
        <v>10665.443359375</v>
      </c>
      <c r="P6553" s="8">
        <v>10588.6103515625</v>
      </c>
      <c r="Q6553" s="8">
        <v>10485.1484375</v>
      </c>
      <c r="R6553" s="8">
        <v>11042.8330078125</v>
      </c>
      <c r="S6553" s="8">
        <v>10649.219550581913</v>
      </c>
      <c r="T6553" s="11">
        <v>0.96032142639160156</v>
      </c>
      <c r="U6553" s="11">
        <v>0.99892944097518921</v>
      </c>
      <c r="V6553" s="28">
        <f t="shared" si="204"/>
        <v>8408.7338378466666</v>
      </c>
      <c r="W6553" s="28">
        <f t="shared" si="205"/>
        <v>8746.7920230742311</v>
      </c>
      <c r="X6553" s="8">
        <v>10342.5693359375</v>
      </c>
      <c r="Y6553" s="8">
        <v>13851.256656793359</v>
      </c>
      <c r="Z6553" s="8">
        <v>13305.300261814054</v>
      </c>
      <c r="AA6553" s="8">
        <v>13305.300261814054</v>
      </c>
      <c r="AB6553" s="7">
        <v>10596.130180123071</v>
      </c>
      <c r="AC6553" s="10">
        <v>1.2101335403205848</v>
      </c>
    </row>
    <row r="6554" spans="1:29" x14ac:dyDescent="0.6">
      <c r="A6554" s="29" t="s">
        <v>18</v>
      </c>
      <c r="B6554" s="29" t="s">
        <v>19</v>
      </c>
      <c r="C6554" s="5">
        <v>5</v>
      </c>
      <c r="D6554" s="5" t="s">
        <v>2343</v>
      </c>
      <c r="E6554" s="5" t="s">
        <v>2344</v>
      </c>
      <c r="F6554" s="5" t="s">
        <v>2345</v>
      </c>
      <c r="G6554" s="4" t="s">
        <v>14452</v>
      </c>
      <c r="H6554" s="4" t="s">
        <v>14451</v>
      </c>
      <c r="I6554" s="29" t="s">
        <v>17079</v>
      </c>
      <c r="J6554" s="29" t="s">
        <v>17080</v>
      </c>
      <c r="K6554" s="27">
        <v>178</v>
      </c>
      <c r="L6554" s="6" t="s">
        <v>12886</v>
      </c>
      <c r="M6554" s="5" t="s">
        <v>12887</v>
      </c>
      <c r="N6554" s="7">
        <v>14894.33203125</v>
      </c>
      <c r="O6554" s="8">
        <v>15051.705078125</v>
      </c>
      <c r="P6554" s="8">
        <v>14642.244140625</v>
      </c>
      <c r="Q6554" s="8">
        <v>12526.6337890625</v>
      </c>
      <c r="R6554" s="8">
        <v>15279.294921875</v>
      </c>
      <c r="S6554" s="8">
        <v>14656.52866378316</v>
      </c>
      <c r="T6554" s="11">
        <v>0.96032142639160156</v>
      </c>
      <c r="U6554" s="11">
        <v>0.99892944097518921</v>
      </c>
      <c r="V6554" s="28">
        <f t="shared" si="204"/>
        <v>14303.34618140012</v>
      </c>
      <c r="W6554" s="28">
        <f t="shared" si="205"/>
        <v>14878.386769675417</v>
      </c>
      <c r="X6554" s="8">
        <v>15013.4150390625</v>
      </c>
      <c r="Y6554" s="8">
        <v>13161.585893394531</v>
      </c>
      <c r="Z6554" s="8">
        <v>17700.019562490033</v>
      </c>
      <c r="AA6554" s="8">
        <v>17700.019562490033</v>
      </c>
      <c r="AB6554" s="7">
        <v>14096.014955268547</v>
      </c>
      <c r="AC6554" s="10">
        <v>0.94640128376979293</v>
      </c>
    </row>
    <row r="6555" spans="1:29" x14ac:dyDescent="0.6">
      <c r="A6555" s="29" t="s">
        <v>18</v>
      </c>
      <c r="B6555" s="29" t="s">
        <v>19</v>
      </c>
      <c r="C6555" s="5">
        <v>5</v>
      </c>
      <c r="D6555" s="5" t="s">
        <v>2343</v>
      </c>
      <c r="E6555" s="5" t="s">
        <v>2344</v>
      </c>
      <c r="F6555" s="5" t="s">
        <v>2345</v>
      </c>
      <c r="G6555" s="4" t="s">
        <v>14452</v>
      </c>
      <c r="H6555" s="4" t="s">
        <v>14451</v>
      </c>
      <c r="I6555" s="29" t="s">
        <v>17081</v>
      </c>
      <c r="J6555" s="29" t="s">
        <v>17082</v>
      </c>
      <c r="K6555" s="27">
        <v>178</v>
      </c>
      <c r="L6555" s="6" t="s">
        <v>12888</v>
      </c>
      <c r="M6555" s="5" t="s">
        <v>12889</v>
      </c>
      <c r="N6555" s="7">
        <v>7744.25</v>
      </c>
      <c r="O6555" s="8">
        <v>10153.2587890625</v>
      </c>
      <c r="P6555" s="8">
        <v>10957.416015625</v>
      </c>
      <c r="Q6555" s="8">
        <v>7225.24169921875</v>
      </c>
      <c r="R6555" s="8">
        <v>7448.47412109375</v>
      </c>
      <c r="S6555" s="8">
        <v>9653.3736824546104</v>
      </c>
      <c r="T6555" s="11">
        <v>0.96032142639160156</v>
      </c>
      <c r="U6555" s="11">
        <v>0.99892944097518921</v>
      </c>
      <c r="V6555" s="28">
        <f t="shared" si="204"/>
        <v>7436.9692063331604</v>
      </c>
      <c r="W6555" s="28">
        <f t="shared" si="205"/>
        <v>7735.959323272109</v>
      </c>
      <c r="X6555" s="8">
        <v>9025.74609375</v>
      </c>
      <c r="Y6555" s="8">
        <v>7199.401704220254</v>
      </c>
      <c r="Z6555" s="8">
        <v>11361.713449511151</v>
      </c>
      <c r="AA6555" s="8">
        <v>11361.713449511151</v>
      </c>
      <c r="AB6555" s="7">
        <v>9048.2884573295032</v>
      </c>
      <c r="AC6555" s="10">
        <v>1.1683879597545925</v>
      </c>
    </row>
    <row r="6556" spans="1:29" x14ac:dyDescent="0.6">
      <c r="A6556" s="29" t="s">
        <v>18</v>
      </c>
      <c r="B6556" s="29" t="s">
        <v>19</v>
      </c>
      <c r="C6556" s="5">
        <v>5</v>
      </c>
      <c r="D6556" s="5" t="s">
        <v>2343</v>
      </c>
      <c r="E6556" s="5" t="s">
        <v>2344</v>
      </c>
      <c r="F6556" s="5" t="s">
        <v>2345</v>
      </c>
      <c r="G6556" s="4" t="s">
        <v>14452</v>
      </c>
      <c r="H6556" s="4" t="s">
        <v>14451</v>
      </c>
      <c r="I6556" s="29" t="s">
        <v>17083</v>
      </c>
      <c r="J6556" s="29" t="s">
        <v>17084</v>
      </c>
      <c r="K6556" s="27">
        <v>178</v>
      </c>
      <c r="L6556" s="6" t="s">
        <v>12890</v>
      </c>
      <c r="M6556" s="5" t="s">
        <v>12891</v>
      </c>
      <c r="N6556" s="7">
        <v>9409.25</v>
      </c>
      <c r="O6556" s="8">
        <v>9811.6044921875</v>
      </c>
      <c r="P6556" s="8">
        <v>9407.4052734375</v>
      </c>
      <c r="Q6556" s="8">
        <v>4773.01416015625</v>
      </c>
      <c r="R6556" s="8">
        <v>6270.82080078125</v>
      </c>
      <c r="S6556" s="8">
        <v>8883.1077679296595</v>
      </c>
      <c r="T6556" s="11">
        <v>0.96032142639160156</v>
      </c>
      <c r="U6556" s="11">
        <v>0.99892944097518921</v>
      </c>
      <c r="V6556" s="28">
        <f t="shared" si="204"/>
        <v>9035.904381275177</v>
      </c>
      <c r="W6556" s="28">
        <f t="shared" si="205"/>
        <v>9399.1768424957991</v>
      </c>
      <c r="X6556" s="8">
        <v>9552.015625</v>
      </c>
      <c r="Y6556" s="8">
        <v>5019.0145332266657</v>
      </c>
      <c r="Z6556" s="8">
        <v>10429.420222183915</v>
      </c>
      <c r="AA6556" s="8">
        <v>10429.420222183915</v>
      </c>
      <c r="AB6556" s="7">
        <v>8305.8249120942164</v>
      </c>
      <c r="AC6556" s="10">
        <v>0.88272975126542674</v>
      </c>
    </row>
    <row r="6557" spans="1:29" x14ac:dyDescent="0.6">
      <c r="A6557" s="29" t="s">
        <v>18</v>
      </c>
      <c r="B6557" s="29" t="s">
        <v>19</v>
      </c>
      <c r="C6557" s="5">
        <v>5</v>
      </c>
      <c r="D6557" s="5" t="s">
        <v>2343</v>
      </c>
      <c r="E6557" s="5" t="s">
        <v>2344</v>
      </c>
      <c r="F6557" s="5" t="s">
        <v>2345</v>
      </c>
      <c r="G6557" s="4" t="s">
        <v>14452</v>
      </c>
      <c r="H6557" s="4" t="s">
        <v>14451</v>
      </c>
      <c r="I6557" s="29" t="s">
        <v>17085</v>
      </c>
      <c r="J6557" s="29" t="s">
        <v>17086</v>
      </c>
      <c r="K6557" s="27">
        <v>178</v>
      </c>
      <c r="L6557" s="6" t="s">
        <v>12892</v>
      </c>
      <c r="M6557" s="5" t="s">
        <v>12893</v>
      </c>
      <c r="N6557" s="7">
        <v>6955.75</v>
      </c>
      <c r="O6557" s="8">
        <v>6884.3427734375</v>
      </c>
      <c r="P6557" s="8">
        <v>6781.19775390625</v>
      </c>
      <c r="Q6557" s="8">
        <v>5510.3212890625</v>
      </c>
      <c r="R6557" s="8">
        <v>7628.75390625</v>
      </c>
      <c r="S6557" s="8">
        <v>6702.8353024578555</v>
      </c>
      <c r="T6557" s="11">
        <v>0.96032142639160156</v>
      </c>
      <c r="U6557" s="11">
        <v>0.99892944097518921</v>
      </c>
      <c r="V6557" s="28">
        <f t="shared" si="204"/>
        <v>6679.7557616233826</v>
      </c>
      <c r="W6557" s="28">
        <f t="shared" si="205"/>
        <v>6948.3034590631723</v>
      </c>
      <c r="X6557" s="8">
        <v>6698.33984375</v>
      </c>
      <c r="Y6557" s="8">
        <v>5833.0269537218801</v>
      </c>
      <c r="Z6557" s="8">
        <v>8049.2292080527322</v>
      </c>
      <c r="AA6557" s="8">
        <v>8049.2292080527322</v>
      </c>
      <c r="AB6557" s="7">
        <v>6410.2785250896022</v>
      </c>
      <c r="AC6557" s="10">
        <v>0.92157977573800121</v>
      </c>
    </row>
    <row r="6558" spans="1:29" x14ac:dyDescent="0.6">
      <c r="A6558" s="29" t="s">
        <v>18</v>
      </c>
      <c r="B6558" s="29" t="s">
        <v>19</v>
      </c>
      <c r="C6558" s="5">
        <v>5</v>
      </c>
      <c r="D6558" s="5" t="s">
        <v>2343</v>
      </c>
      <c r="E6558" s="5" t="s">
        <v>2344</v>
      </c>
      <c r="F6558" s="5" t="s">
        <v>2345</v>
      </c>
      <c r="G6558" s="4" t="s">
        <v>14452</v>
      </c>
      <c r="H6558" s="4" t="s">
        <v>14451</v>
      </c>
      <c r="I6558" s="29" t="s">
        <v>17069</v>
      </c>
      <c r="J6558" s="29" t="s">
        <v>17070</v>
      </c>
      <c r="K6558" s="27">
        <v>178</v>
      </c>
      <c r="L6558" s="6" t="s">
        <v>12894</v>
      </c>
      <c r="M6558" s="5" t="s">
        <v>12895</v>
      </c>
      <c r="N6558" s="7">
        <v>16915.1640625</v>
      </c>
      <c r="O6558" s="8">
        <v>15445.2099609375</v>
      </c>
      <c r="P6558" s="8">
        <v>15182.0966796875</v>
      </c>
      <c r="Q6558" s="8">
        <v>24737.91796875</v>
      </c>
      <c r="R6558" s="8">
        <v>24878.404296875</v>
      </c>
      <c r="S6558" s="8">
        <v>17213.891111821526</v>
      </c>
      <c r="T6558" s="11">
        <v>0.96032142639160156</v>
      </c>
      <c r="U6558" s="11">
        <v>0.99892944097518921</v>
      </c>
      <c r="V6558" s="28">
        <f t="shared" si="204"/>
        <v>16243.994480147958</v>
      </c>
      <c r="W6558" s="28">
        <f t="shared" si="205"/>
        <v>16897.055380956735</v>
      </c>
      <c r="X6558" s="8">
        <v>17673.357421875</v>
      </c>
      <c r="Y6558" s="8">
        <v>33607.757283004074</v>
      </c>
      <c r="Z6558" s="8">
        <v>23002.276090223124</v>
      </c>
      <c r="AA6558" s="8">
        <v>23002.276090223124</v>
      </c>
      <c r="AB6558" s="7">
        <v>18318.647989527261</v>
      </c>
      <c r="AC6558" s="10">
        <v>1.0829719370052524</v>
      </c>
    </row>
    <row r="6559" spans="1:29" x14ac:dyDescent="0.6">
      <c r="A6559" s="29" t="s">
        <v>18</v>
      </c>
      <c r="B6559" s="29" t="s">
        <v>19</v>
      </c>
      <c r="C6559" s="5">
        <v>5</v>
      </c>
      <c r="D6559" s="5" t="s">
        <v>2343</v>
      </c>
      <c r="E6559" s="5" t="s">
        <v>2344</v>
      </c>
      <c r="F6559" s="5" t="s">
        <v>2345</v>
      </c>
      <c r="G6559" s="4" t="s">
        <v>14452</v>
      </c>
      <c r="H6559" s="4" t="s">
        <v>14451</v>
      </c>
      <c r="I6559" s="29" t="s">
        <v>17087</v>
      </c>
      <c r="J6559" s="29" t="s">
        <v>17088</v>
      </c>
      <c r="K6559" s="27">
        <v>178</v>
      </c>
      <c r="L6559" s="6" t="s">
        <v>12896</v>
      </c>
      <c r="M6559" s="5" t="s">
        <v>12897</v>
      </c>
      <c r="N6559" s="7">
        <v>20067.66796875</v>
      </c>
      <c r="O6559" s="8">
        <v>14907.8671875</v>
      </c>
      <c r="P6559" s="8">
        <v>13146.076171875</v>
      </c>
      <c r="Q6559" s="8">
        <v>21846.736328125</v>
      </c>
      <c r="R6559" s="8">
        <v>30129.7421875</v>
      </c>
      <c r="S6559" s="8">
        <v>16468.850325148338</v>
      </c>
      <c r="T6559" s="11">
        <v>0.96032142639160156</v>
      </c>
      <c r="U6559" s="11">
        <v>0.99892944097518921</v>
      </c>
      <c r="V6559" s="28">
        <f t="shared" si="204"/>
        <v>19271.411528103054</v>
      </c>
      <c r="W6559" s="28">
        <f t="shared" si="205"/>
        <v>20046.184345699148</v>
      </c>
      <c r="X6559" s="8">
        <v>16478.1328125</v>
      </c>
      <c r="Y6559" s="8">
        <v>31861.684557429766</v>
      </c>
      <c r="Z6559" s="8">
        <v>21912.661163790486</v>
      </c>
      <c r="AA6559" s="8">
        <v>21912.661163790486</v>
      </c>
      <c r="AB6559" s="7">
        <v>17450.89593737543</v>
      </c>
      <c r="AC6559" s="10">
        <v>0.86960258484197117</v>
      </c>
    </row>
    <row r="6560" spans="1:29" x14ac:dyDescent="0.6">
      <c r="A6560" s="29" t="s">
        <v>18</v>
      </c>
      <c r="B6560" s="29" t="s">
        <v>19</v>
      </c>
      <c r="C6560" s="5">
        <v>5</v>
      </c>
      <c r="D6560" s="5" t="s">
        <v>2343</v>
      </c>
      <c r="E6560" s="5" t="s">
        <v>2344</v>
      </c>
      <c r="F6560" s="5" t="s">
        <v>2345</v>
      </c>
      <c r="G6560" s="4" t="s">
        <v>14452</v>
      </c>
      <c r="H6560" s="4" t="s">
        <v>14451</v>
      </c>
      <c r="I6560" s="29" t="s">
        <v>17085</v>
      </c>
      <c r="J6560" s="29" t="s">
        <v>17086</v>
      </c>
      <c r="K6560" s="27">
        <v>178</v>
      </c>
      <c r="L6560" s="6" t="s">
        <v>12898</v>
      </c>
      <c r="M6560" s="5" t="s">
        <v>12899</v>
      </c>
      <c r="N6560" s="7">
        <v>13453.833984375</v>
      </c>
      <c r="O6560" s="8">
        <v>13991.57421875</v>
      </c>
      <c r="P6560" s="8">
        <v>12732.9072265625</v>
      </c>
      <c r="Q6560" s="8">
        <v>12245.6884765625</v>
      </c>
      <c r="R6560" s="8">
        <v>18399.45703125</v>
      </c>
      <c r="S6560" s="8">
        <v>13832.850194211658</v>
      </c>
      <c r="T6560" s="11">
        <v>0.96032142639160156</v>
      </c>
      <c r="U6560" s="11">
        <v>0.99892944097518921</v>
      </c>
      <c r="V6560" s="28">
        <f t="shared" si="204"/>
        <v>12920.005042310804</v>
      </c>
      <c r="W6560" s="28">
        <f t="shared" si="205"/>
        <v>13439.430860984721</v>
      </c>
      <c r="X6560" s="8">
        <v>13137.291015625</v>
      </c>
      <c r="Y6560" s="8">
        <v>12825.905385694059</v>
      </c>
      <c r="Z6560" s="8">
        <v>16613.910812374059</v>
      </c>
      <c r="AA6560" s="8">
        <v>16613.910812374059</v>
      </c>
      <c r="AB6560" s="7">
        <v>13231.055166346763</v>
      </c>
      <c r="AC6560" s="10">
        <v>0.98344123925663363</v>
      </c>
    </row>
    <row r="6561" spans="1:29" x14ac:dyDescent="0.6">
      <c r="A6561" s="29" t="s">
        <v>18</v>
      </c>
      <c r="B6561" s="29" t="s">
        <v>19</v>
      </c>
      <c r="C6561" s="5">
        <v>5</v>
      </c>
      <c r="D6561" s="5" t="s">
        <v>2343</v>
      </c>
      <c r="E6561" s="5" t="s">
        <v>2344</v>
      </c>
      <c r="F6561" s="5" t="s">
        <v>2345</v>
      </c>
      <c r="G6561" s="4" t="s">
        <v>14452</v>
      </c>
      <c r="H6561" s="4" t="s">
        <v>14451</v>
      </c>
      <c r="I6561" s="29" t="s">
        <v>17085</v>
      </c>
      <c r="J6561" s="29" t="s">
        <v>17086</v>
      </c>
      <c r="K6561" s="27">
        <v>178</v>
      </c>
      <c r="L6561" s="6" t="s">
        <v>12900</v>
      </c>
      <c r="M6561" s="5" t="s">
        <v>12901</v>
      </c>
      <c r="N6561" s="7">
        <v>14696.25</v>
      </c>
      <c r="O6561" s="8">
        <v>16407.744140625</v>
      </c>
      <c r="P6561" s="8">
        <v>15672.1005859375</v>
      </c>
      <c r="Q6561" s="8">
        <v>19636.107421875</v>
      </c>
      <c r="R6561" s="8">
        <v>18873.927734375</v>
      </c>
      <c r="S6561" s="8">
        <v>16947.091837925749</v>
      </c>
      <c r="T6561" s="11">
        <v>0.96032142639160156</v>
      </c>
      <c r="U6561" s="11">
        <v>0.99892944097518921</v>
      </c>
      <c r="V6561" s="28">
        <f t="shared" si="204"/>
        <v>14113.123762607574</v>
      </c>
      <c r="W6561" s="28">
        <f t="shared" si="205"/>
        <v>14680.516796931624</v>
      </c>
      <c r="X6561" s="8">
        <v>15972.3349609375</v>
      </c>
      <c r="Y6561" s="8">
        <v>24945.275694615568</v>
      </c>
      <c r="Z6561" s="8">
        <v>21460.854840823136</v>
      </c>
      <c r="AA6561" s="8">
        <v>21460.854840823136</v>
      </c>
      <c r="AB6561" s="7">
        <v>17091.084544910693</v>
      </c>
      <c r="AC6561" s="10">
        <v>1.1629554848965344</v>
      </c>
    </row>
    <row r="6562" spans="1:29" x14ac:dyDescent="0.6">
      <c r="A6562" s="29" t="s">
        <v>18</v>
      </c>
      <c r="B6562" s="29" t="s">
        <v>19</v>
      </c>
      <c r="C6562" s="5">
        <v>5</v>
      </c>
      <c r="D6562" s="5" t="s">
        <v>2343</v>
      </c>
      <c r="E6562" s="5" t="s">
        <v>2344</v>
      </c>
      <c r="F6562" s="5" t="s">
        <v>2345</v>
      </c>
      <c r="G6562" s="4" t="s">
        <v>14452</v>
      </c>
      <c r="H6562" s="4" t="s">
        <v>14451</v>
      </c>
      <c r="I6562" s="29" t="s">
        <v>17089</v>
      </c>
      <c r="J6562" s="29" t="s">
        <v>17090</v>
      </c>
      <c r="K6562" s="27">
        <v>178</v>
      </c>
      <c r="L6562" s="6" t="s">
        <v>12902</v>
      </c>
      <c r="M6562" s="5" t="s">
        <v>12903</v>
      </c>
      <c r="N6562" s="7">
        <v>17215.3359375</v>
      </c>
      <c r="O6562" s="8">
        <v>20117.75390625</v>
      </c>
      <c r="P6562" s="8">
        <v>18432.291015625</v>
      </c>
      <c r="Q6562" s="8">
        <v>21782.73828125</v>
      </c>
      <c r="R6562" s="8">
        <v>23808.529296875</v>
      </c>
      <c r="S6562" s="8">
        <v>20412.918017637236</v>
      </c>
      <c r="T6562" s="11">
        <v>0.96032142639160156</v>
      </c>
      <c r="U6562" s="11">
        <v>0.99892944097518921</v>
      </c>
      <c r="V6562" s="28">
        <f t="shared" si="204"/>
        <v>16532.255963310599</v>
      </c>
      <c r="W6562" s="28">
        <f t="shared" si="205"/>
        <v>17196.90590424696</v>
      </c>
      <c r="X6562" s="8">
        <v>20002.365234375</v>
      </c>
      <c r="Y6562" s="8">
        <v>26926.100464902105</v>
      </c>
      <c r="Z6562" s="8">
        <v>25574.01958430876</v>
      </c>
      <c r="AA6562" s="8">
        <v>25574.01958430876</v>
      </c>
      <c r="AB6562" s="7">
        <v>20366.743734605971</v>
      </c>
      <c r="AC6562" s="10">
        <v>1.1830581644498315</v>
      </c>
    </row>
    <row r="6563" spans="1:29" x14ac:dyDescent="0.6">
      <c r="A6563" s="29" t="s">
        <v>18</v>
      </c>
      <c r="B6563" s="29" t="s">
        <v>19</v>
      </c>
      <c r="C6563" s="5">
        <v>5</v>
      </c>
      <c r="D6563" s="5" t="s">
        <v>2343</v>
      </c>
      <c r="E6563" s="5" t="s">
        <v>2344</v>
      </c>
      <c r="F6563" s="5" t="s">
        <v>2345</v>
      </c>
      <c r="G6563" s="4" t="s">
        <v>14452</v>
      </c>
      <c r="H6563" s="4" t="s">
        <v>14451</v>
      </c>
      <c r="I6563" s="29" t="s">
        <v>17091</v>
      </c>
      <c r="J6563" s="29" t="s">
        <v>17092</v>
      </c>
      <c r="K6563" s="27">
        <v>178</v>
      </c>
      <c r="L6563" s="6" t="s">
        <v>12904</v>
      </c>
      <c r="M6563" s="5" t="s">
        <v>12905</v>
      </c>
      <c r="N6563" s="7">
        <v>11079.916015625</v>
      </c>
      <c r="O6563" s="8">
        <v>8298.794921875</v>
      </c>
      <c r="P6563" s="8">
        <v>7619.71337890625</v>
      </c>
      <c r="Q6563" s="8">
        <v>14834.515625</v>
      </c>
      <c r="R6563" s="8">
        <v>7613.6337890625</v>
      </c>
      <c r="S6563" s="8">
        <v>9206.1085987444076</v>
      </c>
      <c r="T6563" s="11">
        <v>0.96032142639160156</v>
      </c>
      <c r="U6563" s="11">
        <v>0.99892944097518921</v>
      </c>
      <c r="V6563" s="28">
        <f t="shared" si="204"/>
        <v>10640.280752424151</v>
      </c>
      <c r="W6563" s="28">
        <f t="shared" si="205"/>
        <v>11068.054311540327</v>
      </c>
      <c r="X6563" s="8">
        <v>8022.5869140625</v>
      </c>
      <c r="Y6563" s="8">
        <v>13256.335284760989</v>
      </c>
      <c r="Z6563" s="8">
        <v>11533.225177089938</v>
      </c>
      <c r="AA6563" s="8">
        <v>11533.225177089938</v>
      </c>
      <c r="AB6563" s="7">
        <v>9184.8776779469754</v>
      </c>
      <c r="AC6563" s="10">
        <v>0.82896636265061718</v>
      </c>
    </row>
    <row r="6564" spans="1:29" x14ac:dyDescent="0.6">
      <c r="A6564" s="29" t="s">
        <v>18</v>
      </c>
      <c r="B6564" s="29" t="s">
        <v>19</v>
      </c>
      <c r="C6564" s="5">
        <v>5</v>
      </c>
      <c r="D6564" s="5" t="s">
        <v>2343</v>
      </c>
      <c r="E6564" s="5" t="s">
        <v>2344</v>
      </c>
      <c r="F6564" s="5" t="s">
        <v>2345</v>
      </c>
      <c r="G6564" s="4" t="s">
        <v>14452</v>
      </c>
      <c r="H6564" s="4" t="s">
        <v>14451</v>
      </c>
      <c r="I6564" s="29" t="s">
        <v>17085</v>
      </c>
      <c r="J6564" s="29" t="s">
        <v>17086</v>
      </c>
      <c r="K6564" s="27">
        <v>178</v>
      </c>
      <c r="L6564" s="6" t="s">
        <v>12906</v>
      </c>
      <c r="M6564" s="5" t="s">
        <v>12907</v>
      </c>
      <c r="N6564" s="7">
        <v>7300.666015625</v>
      </c>
      <c r="O6564" s="8">
        <v>8620.2783203125</v>
      </c>
      <c r="P6564" s="8">
        <v>9040.76953125</v>
      </c>
      <c r="Q6564" s="8">
        <v>6294.30078125</v>
      </c>
      <c r="R6564" s="8">
        <v>7579.6298828125</v>
      </c>
      <c r="S6564" s="8">
        <v>8255.3334563436401</v>
      </c>
      <c r="T6564" s="11">
        <v>0.96032142639160156</v>
      </c>
      <c r="U6564" s="11">
        <v>0.99892944097518921</v>
      </c>
      <c r="V6564" s="28">
        <f t="shared" si="204"/>
        <v>7010.9860017336905</v>
      </c>
      <c r="W6564" s="28">
        <f t="shared" si="205"/>
        <v>7292.8502217348432</v>
      </c>
      <c r="X6564" s="8">
        <v>8142.30322265625</v>
      </c>
      <c r="Y6564" s="8">
        <v>6603.2444819536513</v>
      </c>
      <c r="Z6564" s="8">
        <v>9828.2719785516074</v>
      </c>
      <c r="AA6564" s="8">
        <v>9828.2719785516074</v>
      </c>
      <c r="AB6564" s="7">
        <v>7827.0799817478019</v>
      </c>
      <c r="AC6564" s="10">
        <v>1.0721049237146532</v>
      </c>
    </row>
    <row r="6565" spans="1:29" x14ac:dyDescent="0.6">
      <c r="A6565" s="29" t="s">
        <v>18</v>
      </c>
      <c r="B6565" s="29" t="s">
        <v>19</v>
      </c>
      <c r="C6565" s="5">
        <v>5</v>
      </c>
      <c r="D6565" s="5" t="s">
        <v>2343</v>
      </c>
      <c r="E6565" s="5" t="s">
        <v>2344</v>
      </c>
      <c r="F6565" s="5" t="s">
        <v>2345</v>
      </c>
      <c r="G6565" s="4" t="s">
        <v>14452</v>
      </c>
      <c r="H6565" s="4" t="s">
        <v>14451</v>
      </c>
      <c r="I6565" s="29" t="s">
        <v>17079</v>
      </c>
      <c r="J6565" s="29" t="s">
        <v>17080</v>
      </c>
      <c r="K6565" s="27">
        <v>178</v>
      </c>
      <c r="L6565" s="6" t="s">
        <v>12908</v>
      </c>
      <c r="M6565" s="5" t="s">
        <v>12909</v>
      </c>
      <c r="N6565" s="7">
        <v>9217</v>
      </c>
      <c r="O6565" s="8">
        <v>8062.78662109375</v>
      </c>
      <c r="P6565" s="8">
        <v>7319.908203125</v>
      </c>
      <c r="Q6565" s="8">
        <v>11715.560546875</v>
      </c>
      <c r="R6565" s="8">
        <v>10897.126953125</v>
      </c>
      <c r="S6565" s="8">
        <v>8680.60821779875</v>
      </c>
      <c r="T6565" s="11">
        <v>0.96032142639160156</v>
      </c>
      <c r="U6565" s="11">
        <v>0.99892944097518921</v>
      </c>
      <c r="V6565" s="28">
        <f t="shared" si="204"/>
        <v>8851.2825870513916</v>
      </c>
      <c r="W6565" s="28">
        <f t="shared" si="205"/>
        <v>9207.1326574683189</v>
      </c>
      <c r="X6565" s="8">
        <v>8625.970703125</v>
      </c>
      <c r="Y6565" s="8">
        <v>12100.643378428871</v>
      </c>
      <c r="Z6565" s="8">
        <v>10970.825103447849</v>
      </c>
      <c r="AA6565" s="8">
        <v>10970.825103447849</v>
      </c>
      <c r="AB6565" s="7">
        <v>8736.9911758493599</v>
      </c>
      <c r="AC6565" s="10">
        <v>0.94792136007913208</v>
      </c>
    </row>
    <row r="6566" spans="1:29" x14ac:dyDescent="0.6">
      <c r="A6566" s="29" t="s">
        <v>18</v>
      </c>
      <c r="B6566" s="29" t="s">
        <v>19</v>
      </c>
      <c r="C6566" s="5">
        <v>5</v>
      </c>
      <c r="D6566" s="5" t="s">
        <v>2343</v>
      </c>
      <c r="E6566" s="5" t="s">
        <v>2344</v>
      </c>
      <c r="F6566" s="5" t="s">
        <v>2345</v>
      </c>
      <c r="G6566" s="4" t="s">
        <v>14452</v>
      </c>
      <c r="H6566" s="4" t="s">
        <v>14451</v>
      </c>
      <c r="I6566" s="29" t="s">
        <v>17075</v>
      </c>
      <c r="J6566" s="29" t="s">
        <v>17076</v>
      </c>
      <c r="K6566" s="27">
        <v>178</v>
      </c>
      <c r="L6566" s="6" t="s">
        <v>12910</v>
      </c>
      <c r="M6566" s="5" t="s">
        <v>12911</v>
      </c>
      <c r="N6566" s="7">
        <v>10781.5</v>
      </c>
      <c r="O6566" s="8">
        <v>12684.759765625</v>
      </c>
      <c r="P6566" s="8">
        <v>11579.5869140625</v>
      </c>
      <c r="Q6566" s="8">
        <v>8470.9306640625</v>
      </c>
      <c r="R6566" s="8">
        <v>11907.3779296875</v>
      </c>
      <c r="S6566" s="8">
        <v>11950.023883018786</v>
      </c>
      <c r="T6566" s="11">
        <v>0.96032142639160156</v>
      </c>
      <c r="U6566" s="11">
        <v>0.99892944097518921</v>
      </c>
      <c r="V6566" s="28">
        <f t="shared" si="204"/>
        <v>10353.705458641052</v>
      </c>
      <c r="W6566" s="28">
        <f t="shared" si="205"/>
        <v>10769.957767874002</v>
      </c>
      <c r="X6566" s="8">
        <v>11154.8505859375</v>
      </c>
      <c r="Y6566" s="8">
        <v>8982.5740191039349</v>
      </c>
      <c r="Z6566" s="8">
        <v>14070.876351547677</v>
      </c>
      <c r="AA6566" s="8">
        <v>14070.876351547677</v>
      </c>
      <c r="AB6566" s="7">
        <v>11205.822840189432</v>
      </c>
      <c r="AC6566" s="10">
        <v>1.0393565682130903</v>
      </c>
    </row>
    <row r="6567" spans="1:29" x14ac:dyDescent="0.6">
      <c r="A6567" s="29" t="s">
        <v>18</v>
      </c>
      <c r="B6567" s="29" t="s">
        <v>19</v>
      </c>
      <c r="C6567" s="5">
        <v>5</v>
      </c>
      <c r="D6567" s="5" t="s">
        <v>2343</v>
      </c>
      <c r="E6567" s="5" t="s">
        <v>2344</v>
      </c>
      <c r="F6567" s="5" t="s">
        <v>2345</v>
      </c>
      <c r="G6567" s="4" t="s">
        <v>14452</v>
      </c>
      <c r="H6567" s="4" t="s">
        <v>14451</v>
      </c>
      <c r="I6567" s="29" t="s">
        <v>17077</v>
      </c>
      <c r="J6567" s="29" t="s">
        <v>17078</v>
      </c>
      <c r="K6567" s="27">
        <v>178</v>
      </c>
      <c r="L6567" s="6" t="s">
        <v>12912</v>
      </c>
      <c r="M6567" s="5" t="s">
        <v>12913</v>
      </c>
      <c r="N6567" s="7">
        <v>13374.083984375</v>
      </c>
      <c r="O6567" s="8">
        <v>14158.2333984375</v>
      </c>
      <c r="P6567" s="8">
        <v>14115.1416015625</v>
      </c>
      <c r="Q6567" s="8">
        <v>18017.265625</v>
      </c>
      <c r="R6567" s="8">
        <v>16429.900390625</v>
      </c>
      <c r="S6567" s="8">
        <v>14828.405912183149</v>
      </c>
      <c r="T6567" s="11">
        <v>0.96032142639160156</v>
      </c>
      <c r="U6567" s="11">
        <v>0.99892944097518921</v>
      </c>
      <c r="V6567" s="28">
        <f t="shared" si="204"/>
        <v>12843.419408556074</v>
      </c>
      <c r="W6567" s="28">
        <f t="shared" si="205"/>
        <v>13359.76623806695</v>
      </c>
      <c r="X6567" s="8">
        <v>14094.1259765625</v>
      </c>
      <c r="Y6567" s="8">
        <v>24444.642039254297</v>
      </c>
      <c r="Z6567" s="8">
        <v>19112.557592718444</v>
      </c>
      <c r="AA6567" s="8">
        <v>19112.557592718444</v>
      </c>
      <c r="AB6567" s="7">
        <v>15220.937847511053</v>
      </c>
      <c r="AC6567" s="10">
        <v>1.1380919893499801</v>
      </c>
    </row>
    <row r="6568" spans="1:29" x14ac:dyDescent="0.6">
      <c r="A6568" s="29" t="s">
        <v>18</v>
      </c>
      <c r="B6568" s="29" t="s">
        <v>19</v>
      </c>
      <c r="C6568" s="5">
        <v>5</v>
      </c>
      <c r="D6568" s="5" t="s">
        <v>2343</v>
      </c>
      <c r="E6568" s="5" t="s">
        <v>2344</v>
      </c>
      <c r="F6568" s="5" t="s">
        <v>2345</v>
      </c>
      <c r="G6568" s="4" t="s">
        <v>14452</v>
      </c>
      <c r="H6568" s="4" t="s">
        <v>14451</v>
      </c>
      <c r="I6568" s="29" t="s">
        <v>14823</v>
      </c>
      <c r="J6568" s="29" t="s">
        <v>14823</v>
      </c>
      <c r="K6568" s="27">
        <v>178</v>
      </c>
      <c r="L6568" s="6" t="s">
        <v>12914</v>
      </c>
      <c r="M6568" s="5" t="s">
        <v>7850</v>
      </c>
      <c r="N6568" s="7">
        <v>3755.5</v>
      </c>
      <c r="O6568" s="8">
        <v>3888.52978515625</v>
      </c>
      <c r="P6568" s="8">
        <v>4131.78955078125</v>
      </c>
      <c r="Q6568" s="8">
        <v>3111.751220703125</v>
      </c>
      <c r="R6568" s="8">
        <v>3449.308349609375</v>
      </c>
      <c r="S6568" s="8">
        <v>3769.4293447830737</v>
      </c>
      <c r="T6568" s="11">
        <v>0.96032142639160156</v>
      </c>
      <c r="U6568" s="11">
        <v>0.99892944097518921</v>
      </c>
      <c r="V6568" s="28">
        <f t="shared" si="204"/>
        <v>3606.4871168136597</v>
      </c>
      <c r="W6568" s="28">
        <f t="shared" si="205"/>
        <v>3751.4795155823231</v>
      </c>
      <c r="X6568" s="8">
        <v>3992.67431640625</v>
      </c>
      <c r="Y6568" s="8">
        <v>2659.3600555728221</v>
      </c>
      <c r="Z6568" s="8">
        <v>4481.7771695021374</v>
      </c>
      <c r="AA6568" s="8">
        <v>4481.7771695021374</v>
      </c>
      <c r="AB6568" s="7">
        <v>3569.2162816228997</v>
      </c>
      <c r="AC6568" s="10">
        <v>0.95039709269681794</v>
      </c>
    </row>
    <row r="6569" spans="1:29" x14ac:dyDescent="0.6">
      <c r="A6569" s="29" t="s">
        <v>18</v>
      </c>
      <c r="B6569" s="29" t="s">
        <v>19</v>
      </c>
      <c r="C6569" s="5">
        <v>5</v>
      </c>
      <c r="D6569" s="5" t="s">
        <v>2343</v>
      </c>
      <c r="E6569" s="5" t="s">
        <v>2344</v>
      </c>
      <c r="F6569" s="5" t="s">
        <v>2345</v>
      </c>
      <c r="G6569" s="4" t="s">
        <v>14452</v>
      </c>
      <c r="H6569" s="4" t="s">
        <v>14451</v>
      </c>
      <c r="I6569" s="29" t="s">
        <v>17071</v>
      </c>
      <c r="J6569" s="29" t="s">
        <v>17072</v>
      </c>
      <c r="K6569" s="27">
        <v>178</v>
      </c>
      <c r="L6569" s="6" t="s">
        <v>12915</v>
      </c>
      <c r="M6569" s="5" t="s">
        <v>12916</v>
      </c>
      <c r="N6569" s="7">
        <v>8999.5</v>
      </c>
      <c r="O6569" s="8">
        <v>10518.458984375</v>
      </c>
      <c r="P6569" s="8">
        <v>10972.4443359375</v>
      </c>
      <c r="Q6569" s="8">
        <v>11370.125</v>
      </c>
      <c r="R6569" s="8">
        <v>10005.041015625</v>
      </c>
      <c r="S6569" s="8">
        <v>10653.814417508915</v>
      </c>
      <c r="T6569" s="11">
        <v>0.96032142639160156</v>
      </c>
      <c r="U6569" s="11">
        <v>0.99892944097518921</v>
      </c>
      <c r="V6569" s="28">
        <f t="shared" si="204"/>
        <v>8642.4126768112183</v>
      </c>
      <c r="W6569" s="28">
        <f t="shared" si="205"/>
        <v>8989.8655040562153</v>
      </c>
      <c r="X6569" s="8">
        <v>10895.2490234375</v>
      </c>
      <c r="Y6569" s="8">
        <v>16743.620825250255</v>
      </c>
      <c r="Z6569" s="8">
        <v>13736.874152092254</v>
      </c>
      <c r="AA6569" s="8">
        <v>13736.874152092254</v>
      </c>
      <c r="AB6569" s="7">
        <v>10939.828783968518</v>
      </c>
      <c r="AC6569" s="10">
        <v>1.2156040651112303</v>
      </c>
    </row>
    <row r="6570" spans="1:29" x14ac:dyDescent="0.6">
      <c r="A6570" s="29" t="s">
        <v>18</v>
      </c>
      <c r="B6570" s="29" t="s">
        <v>19</v>
      </c>
      <c r="C6570" s="5">
        <v>5</v>
      </c>
      <c r="D6570" s="5" t="s">
        <v>2343</v>
      </c>
      <c r="E6570" s="5" t="s">
        <v>2344</v>
      </c>
      <c r="F6570" s="5" t="s">
        <v>2345</v>
      </c>
      <c r="G6570" s="4" t="s">
        <v>14452</v>
      </c>
      <c r="H6570" s="4" t="s">
        <v>14451</v>
      </c>
      <c r="I6570" s="29" t="s">
        <v>17091</v>
      </c>
      <c r="J6570" s="29" t="s">
        <v>17092</v>
      </c>
      <c r="K6570" s="27">
        <v>178</v>
      </c>
      <c r="L6570" s="6" t="s">
        <v>12917</v>
      </c>
      <c r="M6570" s="5" t="s">
        <v>12918</v>
      </c>
      <c r="N6570" s="7">
        <v>10054.5830078125</v>
      </c>
      <c r="O6570" s="8">
        <v>5841.65478515625</v>
      </c>
      <c r="P6570" s="8">
        <v>5110.0947265625</v>
      </c>
      <c r="Q6570" s="8">
        <v>14180.505859375</v>
      </c>
      <c r="R6570" s="8">
        <v>3559.663818359375</v>
      </c>
      <c r="S6570" s="8">
        <v>6949.2863542674986</v>
      </c>
      <c r="T6570" s="11">
        <v>0.96032142639160156</v>
      </c>
      <c r="U6570" s="11">
        <v>0.99892944097518921</v>
      </c>
      <c r="V6570" s="28">
        <f t="shared" si="204"/>
        <v>9655.6314958352596</v>
      </c>
      <c r="W6570" s="28">
        <f t="shared" si="205"/>
        <v>10043.818983232777</v>
      </c>
      <c r="X6570" s="8">
        <v>6554.330078125</v>
      </c>
      <c r="Y6570" s="8">
        <v>15395.278606124777</v>
      </c>
      <c r="Z6570" s="8">
        <v>9429.4430745966765</v>
      </c>
      <c r="AA6570" s="8">
        <v>9429.4430745966765</v>
      </c>
      <c r="AB6570" s="7">
        <v>7509.4589658560453</v>
      </c>
      <c r="AC6570" s="10">
        <v>0.74686925952285932</v>
      </c>
    </row>
    <row r="6571" spans="1:29" x14ac:dyDescent="0.6">
      <c r="A6571" s="29" t="s">
        <v>18</v>
      </c>
      <c r="B6571" s="29" t="s">
        <v>19</v>
      </c>
      <c r="C6571" s="5">
        <v>5</v>
      </c>
      <c r="D6571" s="5" t="s">
        <v>2343</v>
      </c>
      <c r="E6571" s="5" t="s">
        <v>2344</v>
      </c>
      <c r="F6571" s="5" t="s">
        <v>2345</v>
      </c>
      <c r="G6571" s="4" t="s">
        <v>14452</v>
      </c>
      <c r="H6571" s="4" t="s">
        <v>14451</v>
      </c>
      <c r="I6571" s="29" t="s">
        <v>17067</v>
      </c>
      <c r="J6571" s="29" t="s">
        <v>17068</v>
      </c>
      <c r="K6571" s="27">
        <v>178</v>
      </c>
      <c r="L6571" s="6" t="s">
        <v>12919</v>
      </c>
      <c r="M6571" s="5" t="s">
        <v>12920</v>
      </c>
      <c r="N6571" s="7">
        <v>3732.1669921875</v>
      </c>
      <c r="O6571" s="8">
        <v>3772.229248046875</v>
      </c>
      <c r="P6571" s="8">
        <v>4139.2626953125</v>
      </c>
      <c r="Q6571" s="8">
        <v>3385.116943359375</v>
      </c>
      <c r="R6571" s="8">
        <v>3682.1533203125</v>
      </c>
      <c r="S6571" s="8">
        <v>3734.0067623173304</v>
      </c>
      <c r="T6571" s="11">
        <v>0.96032142639160156</v>
      </c>
      <c r="U6571" s="11">
        <v>0.99892944097518921</v>
      </c>
      <c r="V6571" s="28">
        <f t="shared" si="204"/>
        <v>3584.0799294691533</v>
      </c>
      <c r="W6571" s="28">
        <f t="shared" si="205"/>
        <v>3728.1714871319127</v>
      </c>
      <c r="X6571" s="8">
        <v>3958.46484375</v>
      </c>
      <c r="Y6571" s="8">
        <v>3764.2398159834529</v>
      </c>
      <c r="Z6571" s="8">
        <v>4577.5881803158691</v>
      </c>
      <c r="AA6571" s="8">
        <v>4577.5881803158691</v>
      </c>
      <c r="AB6571" s="7">
        <v>3645.5186516028662</v>
      </c>
      <c r="AC6571" s="10">
        <v>0.97678336988510595</v>
      </c>
    </row>
    <row r="6572" spans="1:29" x14ac:dyDescent="0.6">
      <c r="A6572" s="29" t="s">
        <v>18</v>
      </c>
      <c r="B6572" s="29" t="s">
        <v>19</v>
      </c>
      <c r="C6572" s="5">
        <v>5</v>
      </c>
      <c r="D6572" s="5" t="s">
        <v>2343</v>
      </c>
      <c r="E6572" s="5" t="s">
        <v>2344</v>
      </c>
      <c r="F6572" s="5" t="s">
        <v>2345</v>
      </c>
      <c r="G6572" s="4" t="s">
        <v>14452</v>
      </c>
      <c r="H6572" s="4" t="s">
        <v>14451</v>
      </c>
      <c r="I6572" s="29" t="s">
        <v>17093</v>
      </c>
      <c r="J6572" s="29" t="s">
        <v>17094</v>
      </c>
      <c r="K6572" s="27">
        <v>178</v>
      </c>
      <c r="L6572" s="6" t="s">
        <v>12921</v>
      </c>
      <c r="M6572" s="5" t="s">
        <v>10493</v>
      </c>
      <c r="N6572" s="7">
        <v>5835.75</v>
      </c>
      <c r="O6572" s="8">
        <v>6272.80322265625</v>
      </c>
      <c r="P6572" s="8">
        <v>5458.037109375</v>
      </c>
      <c r="Q6572" s="8">
        <v>4481.509765625</v>
      </c>
      <c r="R6572" s="8">
        <v>5455.09033203125</v>
      </c>
      <c r="S6572" s="8">
        <v>5918.043592945719</v>
      </c>
      <c r="T6572" s="11">
        <v>0.96032142639160156</v>
      </c>
      <c r="U6572" s="11">
        <v>0.99892944097518921</v>
      </c>
      <c r="V6572" s="28">
        <f t="shared" si="204"/>
        <v>5604.1957640647888</v>
      </c>
      <c r="W6572" s="28">
        <f t="shared" si="205"/>
        <v>5829.5024851709604</v>
      </c>
      <c r="X6572" s="8">
        <v>5826.89697265625</v>
      </c>
      <c r="Y6572" s="8">
        <v>3702.7440568811817</v>
      </c>
      <c r="Z6572" s="8">
        <v>6918.824926803798</v>
      </c>
      <c r="AA6572" s="8">
        <v>6918.824926803798</v>
      </c>
      <c r="AB6572" s="7">
        <v>5510.0424774553721</v>
      </c>
      <c r="AC6572" s="10">
        <v>0.94418754700858876</v>
      </c>
    </row>
    <row r="6573" spans="1:29" x14ac:dyDescent="0.6">
      <c r="A6573" s="29" t="s">
        <v>18</v>
      </c>
      <c r="B6573" s="29" t="s">
        <v>19</v>
      </c>
      <c r="C6573" s="5">
        <v>5</v>
      </c>
      <c r="D6573" s="5" t="s">
        <v>2343</v>
      </c>
      <c r="E6573" s="5" t="s">
        <v>2344</v>
      </c>
      <c r="F6573" s="5" t="s">
        <v>2345</v>
      </c>
      <c r="G6573" s="4" t="s">
        <v>14452</v>
      </c>
      <c r="H6573" s="4" t="s">
        <v>14451</v>
      </c>
      <c r="I6573" s="29" t="s">
        <v>17091</v>
      </c>
      <c r="J6573" s="29" t="s">
        <v>17092</v>
      </c>
      <c r="K6573" s="27">
        <v>178</v>
      </c>
      <c r="L6573" s="6" t="s">
        <v>12922</v>
      </c>
      <c r="M6573" s="5" t="s">
        <v>12923</v>
      </c>
      <c r="N6573" s="7">
        <v>11143.75</v>
      </c>
      <c r="O6573" s="8">
        <v>9755.666015625</v>
      </c>
      <c r="P6573" s="8">
        <v>11807.734375</v>
      </c>
      <c r="Q6573" s="8">
        <v>11414.9287109375</v>
      </c>
      <c r="R6573" s="8">
        <v>8292.349609375</v>
      </c>
      <c r="S6573" s="8">
        <v>10074.969642302289</v>
      </c>
      <c r="T6573" s="11">
        <v>0.96032142639160156</v>
      </c>
      <c r="U6573" s="11">
        <v>0.99892944097518921</v>
      </c>
      <c r="V6573" s="28">
        <f t="shared" si="204"/>
        <v>10701.58189535141</v>
      </c>
      <c r="W6573" s="28">
        <f t="shared" si="205"/>
        <v>11131.819957867265</v>
      </c>
      <c r="X6573" s="8">
        <v>9759.4990234375</v>
      </c>
      <c r="Y6573" s="8">
        <v>9899.1103023083379</v>
      </c>
      <c r="Z6573" s="8">
        <v>12194.375328600581</v>
      </c>
      <c r="AA6573" s="8">
        <v>12194.375328600581</v>
      </c>
      <c r="AB6573" s="7">
        <v>9711.4071764296878</v>
      </c>
      <c r="AC6573" s="10">
        <v>0.87146671241096474</v>
      </c>
    </row>
    <row r="6574" spans="1:29" x14ac:dyDescent="0.6">
      <c r="A6574" s="29" t="s">
        <v>18</v>
      </c>
      <c r="B6574" s="29" t="s">
        <v>19</v>
      </c>
      <c r="C6574" s="5">
        <v>5</v>
      </c>
      <c r="D6574" s="5" t="s">
        <v>2343</v>
      </c>
      <c r="E6574" s="5" t="s">
        <v>2344</v>
      </c>
      <c r="F6574" s="5" t="s">
        <v>2345</v>
      </c>
      <c r="G6574" s="4" t="s">
        <v>14452</v>
      </c>
      <c r="H6574" s="4" t="s">
        <v>14451</v>
      </c>
      <c r="I6574" s="29" t="s">
        <v>14823</v>
      </c>
      <c r="J6574" s="29" t="s">
        <v>14823</v>
      </c>
      <c r="K6574" s="27">
        <v>178</v>
      </c>
      <c r="L6574" s="6" t="s">
        <v>12924</v>
      </c>
      <c r="M6574" s="5" t="s">
        <v>12925</v>
      </c>
      <c r="N6574" s="7">
        <v>4159.16650390625</v>
      </c>
      <c r="O6574" s="8">
        <v>3406.390625</v>
      </c>
      <c r="P6574" s="8">
        <v>3466.19287109375</v>
      </c>
      <c r="Q6574" s="8">
        <v>8055.74072265625</v>
      </c>
      <c r="R6574" s="8">
        <v>5742.28076171875</v>
      </c>
      <c r="S6574" s="8">
        <v>4204.27165132563</v>
      </c>
      <c r="T6574" s="11">
        <v>0.96032142639160156</v>
      </c>
      <c r="U6574" s="11">
        <v>0.99892944097518921</v>
      </c>
      <c r="V6574" s="28">
        <f t="shared" si="204"/>
        <v>3994.1367096314207</v>
      </c>
      <c r="W6574" s="28">
        <f t="shared" si="205"/>
        <v>4154.7138706698024</v>
      </c>
      <c r="X6574" s="8">
        <v>4034.751220703125</v>
      </c>
      <c r="Y6574" s="8">
        <v>6435.7204358487761</v>
      </c>
      <c r="Z6574" s="8">
        <v>5363.9815161775932</v>
      </c>
      <c r="AA6574" s="8">
        <v>5363.9815161775932</v>
      </c>
      <c r="AB6574" s="7">
        <v>4271.789836439395</v>
      </c>
      <c r="AC6574" s="10">
        <v>1.0270783418810885</v>
      </c>
    </row>
    <row r="6575" spans="1:29" x14ac:dyDescent="0.6">
      <c r="A6575" s="29" t="s">
        <v>18</v>
      </c>
      <c r="B6575" s="29" t="s">
        <v>19</v>
      </c>
      <c r="C6575" s="5">
        <v>5</v>
      </c>
      <c r="D6575" s="5" t="s">
        <v>2343</v>
      </c>
      <c r="E6575" s="5" t="s">
        <v>2344</v>
      </c>
      <c r="F6575" s="5" t="s">
        <v>2345</v>
      </c>
      <c r="G6575" s="4" t="s">
        <v>14452</v>
      </c>
      <c r="H6575" s="4" t="s">
        <v>14451</v>
      </c>
      <c r="I6575" s="29" t="s">
        <v>17093</v>
      </c>
      <c r="J6575" s="29" t="s">
        <v>17094</v>
      </c>
      <c r="K6575" s="27">
        <v>178</v>
      </c>
      <c r="L6575" s="6" t="s">
        <v>12926</v>
      </c>
      <c r="M6575" s="5" t="s">
        <v>12927</v>
      </c>
      <c r="N6575" s="7">
        <v>18915.25</v>
      </c>
      <c r="O6575" s="8">
        <v>20255.08203125</v>
      </c>
      <c r="P6575" s="8">
        <v>20553.3671875</v>
      </c>
      <c r="Q6575" s="8">
        <v>14510.8486328125</v>
      </c>
      <c r="R6575" s="8">
        <v>14102.0517578125</v>
      </c>
      <c r="S6575" s="8">
        <v>19157.069110283912</v>
      </c>
      <c r="T6575" s="11">
        <v>0.96032142639160156</v>
      </c>
      <c r="U6575" s="11">
        <v>0.99892944097518921</v>
      </c>
      <c r="V6575" s="28">
        <f t="shared" si="204"/>
        <v>18164.719860553741</v>
      </c>
      <c r="W6575" s="28">
        <f t="shared" si="205"/>
        <v>18895.000108405948</v>
      </c>
      <c r="X6575" s="8">
        <v>19334.923828125</v>
      </c>
      <c r="Y6575" s="8">
        <v>11195.360422360081</v>
      </c>
      <c r="Z6575" s="8">
        <v>22364.836022798481</v>
      </c>
      <c r="AA6575" s="8">
        <v>22364.836022798481</v>
      </c>
      <c r="AB6575" s="7">
        <v>17811.000826099997</v>
      </c>
      <c r="AC6575" s="10">
        <v>0.94162122235233459</v>
      </c>
    </row>
    <row r="6576" spans="1:29" x14ac:dyDescent="0.6">
      <c r="A6576" s="29" t="s">
        <v>18</v>
      </c>
      <c r="B6576" s="29" t="s">
        <v>19</v>
      </c>
      <c r="C6576" s="5">
        <v>5</v>
      </c>
      <c r="D6576" s="5" t="s">
        <v>2343</v>
      </c>
      <c r="E6576" s="5" t="s">
        <v>2344</v>
      </c>
      <c r="F6576" s="5" t="s">
        <v>2345</v>
      </c>
      <c r="G6576" s="4" t="s">
        <v>14452</v>
      </c>
      <c r="H6576" s="4" t="s">
        <v>14451</v>
      </c>
      <c r="I6576" s="29" t="s">
        <v>17083</v>
      </c>
      <c r="J6576" s="29" t="s">
        <v>17084</v>
      </c>
      <c r="K6576" s="27">
        <v>178</v>
      </c>
      <c r="L6576" s="6" t="s">
        <v>12928</v>
      </c>
      <c r="M6576" s="5" t="s">
        <v>12929</v>
      </c>
      <c r="N6576" s="7">
        <v>11469.75</v>
      </c>
      <c r="O6576" s="8">
        <v>13975.55859375</v>
      </c>
      <c r="P6576" s="8">
        <v>14686.375</v>
      </c>
      <c r="Q6576" s="8">
        <v>7559.27490234375</v>
      </c>
      <c r="R6576" s="8">
        <v>7813.669921875</v>
      </c>
      <c r="S6576" s="8">
        <v>12802.925427029753</v>
      </c>
      <c r="T6576" s="11">
        <v>0.96032142639160156</v>
      </c>
      <c r="U6576" s="11">
        <v>0.99892944097518921</v>
      </c>
      <c r="V6576" s="28">
        <f t="shared" si="204"/>
        <v>11014.646680355072</v>
      </c>
      <c r="W6576" s="28">
        <f t="shared" si="205"/>
        <v>11457.470955625176</v>
      </c>
      <c r="X6576" s="8">
        <v>12774.345703125</v>
      </c>
      <c r="Y6576" s="8">
        <v>7635.8070139089386</v>
      </c>
      <c r="Z6576" s="8">
        <v>14945.360180340398</v>
      </c>
      <c r="AA6576" s="8">
        <v>14945.360180340398</v>
      </c>
      <c r="AB6576" s="7">
        <v>11902.24789696878</v>
      </c>
      <c r="AC6576" s="10">
        <v>1.0377077004266684</v>
      </c>
    </row>
    <row r="6577" spans="1:29" x14ac:dyDescent="0.6">
      <c r="A6577" s="29" t="s">
        <v>18</v>
      </c>
      <c r="B6577" s="29" t="s">
        <v>19</v>
      </c>
      <c r="C6577" s="5">
        <v>5</v>
      </c>
      <c r="D6577" s="5" t="s">
        <v>2343</v>
      </c>
      <c r="E6577" s="5" t="s">
        <v>2344</v>
      </c>
      <c r="F6577" s="5" t="s">
        <v>2345</v>
      </c>
      <c r="G6577" s="4" t="s">
        <v>14452</v>
      </c>
      <c r="H6577" s="4" t="s">
        <v>14451</v>
      </c>
      <c r="I6577" s="29" t="s">
        <v>17083</v>
      </c>
      <c r="J6577" s="29" t="s">
        <v>17084</v>
      </c>
      <c r="K6577" s="27">
        <v>178</v>
      </c>
      <c r="L6577" s="6" t="s">
        <v>12930</v>
      </c>
      <c r="M6577" s="5" t="s">
        <v>12931</v>
      </c>
      <c r="N6577" s="7">
        <v>6897.5</v>
      </c>
      <c r="O6577" s="8">
        <v>8216.84765625</v>
      </c>
      <c r="P6577" s="8">
        <v>7236.06982421875</v>
      </c>
      <c r="Q6577" s="8">
        <v>4048.160400390625</v>
      </c>
      <c r="R6577" s="8">
        <v>5165.70556640625</v>
      </c>
      <c r="S6577" s="8">
        <v>7402.1285050256301</v>
      </c>
      <c r="T6577" s="11">
        <v>0.96032142639160156</v>
      </c>
      <c r="U6577" s="11">
        <v>0.99892944097518921</v>
      </c>
      <c r="V6577" s="28">
        <f t="shared" si="204"/>
        <v>6623.8170385360718</v>
      </c>
      <c r="W6577" s="28">
        <f t="shared" si="205"/>
        <v>6890.1158191263676</v>
      </c>
      <c r="X6577" s="8">
        <v>7238.529296875</v>
      </c>
      <c r="Y6577" s="8">
        <v>4752.3770310010468</v>
      </c>
      <c r="Z6577" s="8">
        <v>8661.8600023323488</v>
      </c>
      <c r="AA6577" s="8">
        <v>8661.8600023323488</v>
      </c>
      <c r="AB6577" s="7">
        <v>6898.1679767218611</v>
      </c>
      <c r="AC6577" s="10">
        <v>1.000096843308715</v>
      </c>
    </row>
    <row r="6578" spans="1:29" x14ac:dyDescent="0.6">
      <c r="A6578" s="29" t="s">
        <v>18</v>
      </c>
      <c r="B6578" s="29" t="s">
        <v>19</v>
      </c>
      <c r="C6578" s="5">
        <v>5</v>
      </c>
      <c r="D6578" s="5" t="s">
        <v>2343</v>
      </c>
      <c r="E6578" s="5" t="s">
        <v>2344</v>
      </c>
      <c r="F6578" s="5" t="s">
        <v>2345</v>
      </c>
      <c r="G6578" s="4" t="s">
        <v>14452</v>
      </c>
      <c r="H6578" s="4" t="s">
        <v>14451</v>
      </c>
      <c r="I6578" s="29" t="s">
        <v>17095</v>
      </c>
      <c r="J6578" s="29" t="s">
        <v>17096</v>
      </c>
      <c r="K6578" s="27">
        <v>178</v>
      </c>
      <c r="L6578" s="6" t="s">
        <v>12932</v>
      </c>
      <c r="M6578" s="5" t="s">
        <v>12933</v>
      </c>
      <c r="N6578" s="7">
        <v>7693.33349609375</v>
      </c>
      <c r="O6578" s="8">
        <v>8427.9326171875</v>
      </c>
      <c r="P6578" s="8">
        <v>9066.3720703125</v>
      </c>
      <c r="Q6578" s="8">
        <v>11312.26953125</v>
      </c>
      <c r="R6578" s="8">
        <v>10745.748046875</v>
      </c>
      <c r="S6578" s="8">
        <v>8997.6768048293143</v>
      </c>
      <c r="T6578" s="11">
        <v>0.96032142639160156</v>
      </c>
      <c r="U6578" s="11">
        <v>0.99892944097518921</v>
      </c>
      <c r="V6578" s="28">
        <f t="shared" si="204"/>
        <v>7388.0729966750368</v>
      </c>
      <c r="W6578" s="28">
        <f t="shared" si="205"/>
        <v>7685.0973284886277</v>
      </c>
      <c r="X6578" s="8">
        <v>9436.30078125</v>
      </c>
      <c r="Y6578" s="8">
        <v>16897.159104749051</v>
      </c>
      <c r="Z6578" s="8">
        <v>11968.805417568605</v>
      </c>
      <c r="AA6578" s="8">
        <v>11968.805417568605</v>
      </c>
      <c r="AB6578" s="7">
        <v>9531.7668755735449</v>
      </c>
      <c r="AC6578" s="10">
        <v>1.2389644723465127</v>
      </c>
    </row>
    <row r="6579" spans="1:29" x14ac:dyDescent="0.6">
      <c r="A6579" s="29" t="s">
        <v>18</v>
      </c>
      <c r="B6579" s="29" t="s">
        <v>19</v>
      </c>
      <c r="C6579" s="5">
        <v>5</v>
      </c>
      <c r="D6579" s="5" t="s">
        <v>2343</v>
      </c>
      <c r="E6579" s="5" t="s">
        <v>2344</v>
      </c>
      <c r="F6579" s="5" t="s">
        <v>2345</v>
      </c>
      <c r="G6579" s="4" t="s">
        <v>14452</v>
      </c>
      <c r="H6579" s="4" t="s">
        <v>14451</v>
      </c>
      <c r="I6579" s="29" t="s">
        <v>17075</v>
      </c>
      <c r="J6579" s="29" t="s">
        <v>17076</v>
      </c>
      <c r="K6579" s="27">
        <v>178</v>
      </c>
      <c r="L6579" s="6" t="s">
        <v>12934</v>
      </c>
      <c r="M6579" s="5" t="s">
        <v>12935</v>
      </c>
      <c r="N6579" s="7">
        <v>11285.41796875</v>
      </c>
      <c r="O6579" s="8">
        <v>13475.0712890625</v>
      </c>
      <c r="P6579" s="8">
        <v>10604.5419921875</v>
      </c>
      <c r="Q6579" s="8">
        <v>7149.33154296875</v>
      </c>
      <c r="R6579" s="8">
        <v>10116.1875</v>
      </c>
      <c r="S6579" s="8">
        <v>12203.079181189511</v>
      </c>
      <c r="T6579" s="11">
        <v>0.96032142639160156</v>
      </c>
      <c r="U6579" s="11">
        <v>0.99892944097518921</v>
      </c>
      <c r="V6579" s="28">
        <f t="shared" si="204"/>
        <v>10837.628681175411</v>
      </c>
      <c r="W6579" s="28">
        <f t="shared" si="205"/>
        <v>11273.336262694793</v>
      </c>
      <c r="X6579" s="8">
        <v>11855.1611328125</v>
      </c>
      <c r="Y6579" s="8">
        <v>8094.6077557490544</v>
      </c>
      <c r="Z6579" s="8">
        <v>14300.834863174756</v>
      </c>
      <c r="AA6579" s="8">
        <v>14300.834863174756</v>
      </c>
      <c r="AB6579" s="7">
        <v>11388.958152980609</v>
      </c>
      <c r="AC6579" s="10">
        <v>1.0091746875939658</v>
      </c>
    </row>
    <row r="6580" spans="1:29" x14ac:dyDescent="0.6">
      <c r="A6580" s="29" t="s">
        <v>18</v>
      </c>
      <c r="B6580" s="29" t="s">
        <v>19</v>
      </c>
      <c r="C6580" s="5">
        <v>5</v>
      </c>
      <c r="D6580" s="5" t="s">
        <v>2343</v>
      </c>
      <c r="E6580" s="5" t="s">
        <v>2344</v>
      </c>
      <c r="F6580" s="5" t="s">
        <v>2345</v>
      </c>
      <c r="G6580" s="4" t="s">
        <v>14452</v>
      </c>
      <c r="H6580" s="4" t="s">
        <v>14451</v>
      </c>
      <c r="I6580" s="29" t="s">
        <v>14823</v>
      </c>
      <c r="J6580" s="29" t="s">
        <v>14823</v>
      </c>
      <c r="K6580" s="27">
        <v>178</v>
      </c>
      <c r="L6580" s="6" t="s">
        <v>12936</v>
      </c>
      <c r="M6580" s="5" t="s">
        <v>12937</v>
      </c>
      <c r="N6580" s="7">
        <v>817.75</v>
      </c>
      <c r="O6580" s="8">
        <v>973.62762451171875</v>
      </c>
      <c r="P6580" s="8">
        <v>955.2550048828125</v>
      </c>
      <c r="Q6580" s="8">
        <v>602.34259033203125</v>
      </c>
      <c r="R6580" s="8">
        <v>1616.4539794921875</v>
      </c>
      <c r="S6580" s="8">
        <v>943.59076856198135</v>
      </c>
      <c r="T6580" s="11">
        <v>0.96032142639160156</v>
      </c>
      <c r="U6580" s="11">
        <v>0.99892944097518921</v>
      </c>
      <c r="V6580" s="28">
        <f t="shared" si="204"/>
        <v>785.30284643173218</v>
      </c>
      <c r="W6580" s="28">
        <f t="shared" si="205"/>
        <v>816.87455035746098</v>
      </c>
      <c r="X6580" s="8">
        <v>901.72528076171875</v>
      </c>
      <c r="Y6580" s="8">
        <v>763.78541635794693</v>
      </c>
      <c r="Z6580" s="8">
        <v>1120.5369152365254</v>
      </c>
      <c r="AA6580" s="8">
        <v>1120.5369152365254</v>
      </c>
      <c r="AB6580" s="7">
        <v>892.37783378373251</v>
      </c>
      <c r="AC6580" s="10">
        <v>1.0912599618266372</v>
      </c>
    </row>
    <row r="6581" spans="1:29" x14ac:dyDescent="0.6">
      <c r="A6581" s="29" t="s">
        <v>18</v>
      </c>
      <c r="B6581" s="29" t="s">
        <v>19</v>
      </c>
      <c r="C6581" s="5">
        <v>5</v>
      </c>
      <c r="D6581" s="5" t="s">
        <v>2343</v>
      </c>
      <c r="E6581" s="5" t="s">
        <v>2344</v>
      </c>
      <c r="F6581" s="5" t="s">
        <v>2345</v>
      </c>
      <c r="G6581" s="4" t="s">
        <v>14452</v>
      </c>
      <c r="H6581" s="4" t="s">
        <v>14451</v>
      </c>
      <c r="I6581" s="29" t="s">
        <v>17097</v>
      </c>
      <c r="J6581" s="29" t="s">
        <v>17098</v>
      </c>
      <c r="K6581" s="27">
        <v>178</v>
      </c>
      <c r="L6581" s="6" t="s">
        <v>12938</v>
      </c>
      <c r="M6581" s="5" t="s">
        <v>12939</v>
      </c>
      <c r="N6581" s="7">
        <v>11753.1669921875</v>
      </c>
      <c r="O6581" s="8">
        <v>12409.2783203125</v>
      </c>
      <c r="P6581" s="8">
        <v>11087.80859375</v>
      </c>
      <c r="Q6581" s="8">
        <v>8924.9599609375</v>
      </c>
      <c r="R6581" s="8">
        <v>12006.4921875</v>
      </c>
      <c r="S6581" s="8">
        <v>11785.596544637507</v>
      </c>
      <c r="T6581" s="11">
        <v>0.96032142639160156</v>
      </c>
      <c r="U6581" s="11">
        <v>0.99892944097518921</v>
      </c>
      <c r="V6581" s="28">
        <f t="shared" si="204"/>
        <v>11286.818090556189</v>
      </c>
      <c r="W6581" s="28">
        <f t="shared" si="205"/>
        <v>11740.584533193905</v>
      </c>
      <c r="X6581" s="8">
        <v>11511.2119140625</v>
      </c>
      <c r="Y6581" s="8">
        <v>10149.502670096965</v>
      </c>
      <c r="Z6581" s="8">
        <v>14103.699897495886</v>
      </c>
      <c r="AA6581" s="8">
        <v>14103.699897495886</v>
      </c>
      <c r="AB6581" s="7">
        <v>11231.962991782902</v>
      </c>
      <c r="AC6581" s="10">
        <v>0.95565416531977732</v>
      </c>
    </row>
    <row r="6582" spans="1:29" x14ac:dyDescent="0.6">
      <c r="A6582" s="29" t="s">
        <v>18</v>
      </c>
      <c r="B6582" s="29" t="s">
        <v>19</v>
      </c>
      <c r="C6582" s="5">
        <v>5</v>
      </c>
      <c r="D6582" s="5" t="s">
        <v>2343</v>
      </c>
      <c r="E6582" s="5" t="s">
        <v>2344</v>
      </c>
      <c r="F6582" s="5" t="s">
        <v>2345</v>
      </c>
      <c r="G6582" s="4" t="s">
        <v>14452</v>
      </c>
      <c r="H6582" s="4" t="s">
        <v>14451</v>
      </c>
      <c r="I6582" s="29" t="s">
        <v>17099</v>
      </c>
      <c r="J6582" s="29" t="s">
        <v>17100</v>
      </c>
      <c r="K6582" s="27">
        <v>178</v>
      </c>
      <c r="L6582" s="6" t="s">
        <v>12940</v>
      </c>
      <c r="M6582" s="5" t="s">
        <v>12941</v>
      </c>
      <c r="N6582" s="7">
        <v>5995.16650390625</v>
      </c>
      <c r="O6582" s="8">
        <v>5676.17333984375</v>
      </c>
      <c r="P6582" s="8">
        <v>5670.80029296875</v>
      </c>
      <c r="Q6582" s="8">
        <v>7143.189453125</v>
      </c>
      <c r="R6582" s="8">
        <v>6470.79931640625</v>
      </c>
      <c r="S6582" s="8">
        <v>5928.7737949071425</v>
      </c>
      <c r="T6582" s="11">
        <v>0.96032142639160156</v>
      </c>
      <c r="U6582" s="11">
        <v>0.99892944097518921</v>
      </c>
      <c r="V6582" s="28">
        <f t="shared" si="204"/>
        <v>5757.2868484864011</v>
      </c>
      <c r="W6582" s="28">
        <f t="shared" si="205"/>
        <v>5988.7483243002498</v>
      </c>
      <c r="X6582" s="8">
        <v>5965.943359375</v>
      </c>
      <c r="Y6582" s="8">
        <v>5561.3744505981085</v>
      </c>
      <c r="Z6582" s="8">
        <v>7174.1925386130752</v>
      </c>
      <c r="AA6582" s="8">
        <v>7174.1925386130752</v>
      </c>
      <c r="AB6582" s="7">
        <v>5713.4131947840251</v>
      </c>
      <c r="AC6582" s="10">
        <v>0.95300325538270803</v>
      </c>
    </row>
    <row r="6583" spans="1:29" x14ac:dyDescent="0.6">
      <c r="A6583" s="29" t="s">
        <v>18</v>
      </c>
      <c r="B6583" s="29" t="s">
        <v>19</v>
      </c>
      <c r="C6583" s="5">
        <v>5</v>
      </c>
      <c r="D6583" s="5" t="s">
        <v>2343</v>
      </c>
      <c r="E6583" s="5" t="s">
        <v>2344</v>
      </c>
      <c r="F6583" s="5" t="s">
        <v>2345</v>
      </c>
      <c r="G6583" s="4" t="s">
        <v>14452</v>
      </c>
      <c r="H6583" s="4" t="s">
        <v>14451</v>
      </c>
      <c r="I6583" s="29" t="s">
        <v>17091</v>
      </c>
      <c r="J6583" s="29" t="s">
        <v>17092</v>
      </c>
      <c r="K6583" s="27">
        <v>178</v>
      </c>
      <c r="L6583" s="6" t="s">
        <v>12942</v>
      </c>
      <c r="M6583" s="5" t="s">
        <v>12943</v>
      </c>
      <c r="N6583" s="7">
        <v>6619.8330078125</v>
      </c>
      <c r="O6583" s="8">
        <v>6023.40380859375</v>
      </c>
      <c r="P6583" s="8">
        <v>5884.91455078125</v>
      </c>
      <c r="Q6583" s="8">
        <v>8894.37890625</v>
      </c>
      <c r="R6583" s="8">
        <v>6951.591796875</v>
      </c>
      <c r="S6583" s="8">
        <v>6483.4215699712659</v>
      </c>
      <c r="T6583" s="11">
        <v>0.96032142639160156</v>
      </c>
      <c r="U6583" s="11">
        <v>0.99892944097518921</v>
      </c>
      <c r="V6583" s="28">
        <f t="shared" si="204"/>
        <v>6357.1674765367061</v>
      </c>
      <c r="W6583" s="28">
        <f t="shared" si="205"/>
        <v>6612.746085843246</v>
      </c>
      <c r="X6583" s="8">
        <v>6466.7529296875</v>
      </c>
      <c r="Y6583" s="8">
        <v>9649.6886679843319</v>
      </c>
      <c r="Z6583" s="8">
        <v>8271.689835816409</v>
      </c>
      <c r="AA6583" s="8">
        <v>8271.689835816409</v>
      </c>
      <c r="AB6583" s="7">
        <v>6587.4426420468872</v>
      </c>
      <c r="AC6583" s="10">
        <v>0.99510707207759064</v>
      </c>
    </row>
    <row r="6584" spans="1:29" x14ac:dyDescent="0.6">
      <c r="A6584" s="29" t="s">
        <v>18</v>
      </c>
      <c r="B6584" s="29" t="s">
        <v>19</v>
      </c>
      <c r="C6584" s="5">
        <v>5</v>
      </c>
      <c r="D6584" s="5" t="s">
        <v>2343</v>
      </c>
      <c r="E6584" s="5" t="s">
        <v>2344</v>
      </c>
      <c r="F6584" s="5" t="s">
        <v>2345</v>
      </c>
      <c r="G6584" s="4" t="s">
        <v>14452</v>
      </c>
      <c r="H6584" s="4" t="s">
        <v>14451</v>
      </c>
      <c r="I6584" s="29" t="s">
        <v>17095</v>
      </c>
      <c r="J6584" s="29" t="s">
        <v>17096</v>
      </c>
      <c r="K6584" s="27">
        <v>178</v>
      </c>
      <c r="L6584" s="6" t="s">
        <v>12944</v>
      </c>
      <c r="M6584" s="5" t="s">
        <v>12945</v>
      </c>
      <c r="N6584" s="7">
        <v>14849.25</v>
      </c>
      <c r="O6584" s="8">
        <v>15385.6875</v>
      </c>
      <c r="P6584" s="8">
        <v>14703.1923828125</v>
      </c>
      <c r="Q6584" s="8">
        <v>17042.486328125</v>
      </c>
      <c r="R6584" s="8">
        <v>23438.23046875</v>
      </c>
      <c r="S6584" s="8">
        <v>15925.668468837124</v>
      </c>
      <c r="T6584" s="11">
        <v>0.96032142639160156</v>
      </c>
      <c r="U6584" s="11">
        <v>0.99892944097518921</v>
      </c>
      <c r="V6584" s="28">
        <f t="shared" si="204"/>
        <v>14260.05294084549</v>
      </c>
      <c r="W6584" s="28">
        <f t="shared" si="205"/>
        <v>14833.353001400828</v>
      </c>
      <c r="X6584" s="8">
        <v>16215.564453125</v>
      </c>
      <c r="Y6584" s="8">
        <v>25944.566458614896</v>
      </c>
      <c r="Z6584" s="8">
        <v>20636.072332251737</v>
      </c>
      <c r="AA6584" s="8">
        <v>20636.072332251737</v>
      </c>
      <c r="AB6584" s="7">
        <v>16434.24083156788</v>
      </c>
      <c r="AC6584" s="10">
        <v>1.1067387801786541</v>
      </c>
    </row>
    <row r="6585" spans="1:29" x14ac:dyDescent="0.6">
      <c r="A6585" s="29" t="s">
        <v>18</v>
      </c>
      <c r="B6585" s="29" t="s">
        <v>19</v>
      </c>
      <c r="C6585" s="5">
        <v>5</v>
      </c>
      <c r="D6585" s="5" t="s">
        <v>2343</v>
      </c>
      <c r="E6585" s="5" t="s">
        <v>2344</v>
      </c>
      <c r="F6585" s="5" t="s">
        <v>2345</v>
      </c>
      <c r="G6585" s="4" t="s">
        <v>14452</v>
      </c>
      <c r="H6585" s="4" t="s">
        <v>14451</v>
      </c>
      <c r="I6585" s="29" t="s">
        <v>17087</v>
      </c>
      <c r="J6585" s="29" t="s">
        <v>17088</v>
      </c>
      <c r="K6585" s="27">
        <v>178</v>
      </c>
      <c r="L6585" s="6" t="s">
        <v>12946</v>
      </c>
      <c r="M6585" s="5" t="s">
        <v>12947</v>
      </c>
      <c r="N6585" s="7">
        <v>7906.25</v>
      </c>
      <c r="O6585" s="8">
        <v>8894.779296875</v>
      </c>
      <c r="P6585" s="8">
        <v>9310.357421875</v>
      </c>
      <c r="Q6585" s="8">
        <v>10672.64453125</v>
      </c>
      <c r="R6585" s="8">
        <v>11152.4404296875</v>
      </c>
      <c r="S6585" s="8">
        <v>9281.912569968581</v>
      </c>
      <c r="T6585" s="11">
        <v>0.96032142639160156</v>
      </c>
      <c r="U6585" s="11">
        <v>0.99892944097518921</v>
      </c>
      <c r="V6585" s="28">
        <f t="shared" si="204"/>
        <v>7592.5412774085999</v>
      </c>
      <c r="W6585" s="28">
        <f t="shared" si="205"/>
        <v>7897.7858927100897</v>
      </c>
      <c r="X6585" s="8">
        <v>9450.4697265625</v>
      </c>
      <c r="Y6585" s="8">
        <v>15115.418660376823</v>
      </c>
      <c r="Z6585" s="8">
        <v>12026.505979346688</v>
      </c>
      <c r="AA6585" s="8">
        <v>12026.505979346688</v>
      </c>
      <c r="AB6585" s="7">
        <v>9577.718688162211</v>
      </c>
      <c r="AC6585" s="10">
        <v>1.2114110593722955</v>
      </c>
    </row>
    <row r="6586" spans="1:29" x14ac:dyDescent="0.6">
      <c r="A6586" s="29" t="s">
        <v>18</v>
      </c>
      <c r="B6586" s="29" t="s">
        <v>19</v>
      </c>
      <c r="C6586" s="5">
        <v>5</v>
      </c>
      <c r="D6586" s="5" t="s">
        <v>2343</v>
      </c>
      <c r="E6586" s="5" t="s">
        <v>2344</v>
      </c>
      <c r="F6586" s="5" t="s">
        <v>2345</v>
      </c>
      <c r="G6586" s="4" t="s">
        <v>14452</v>
      </c>
      <c r="H6586" s="4" t="s">
        <v>14451</v>
      </c>
      <c r="I6586" s="29" t="s">
        <v>17073</v>
      </c>
      <c r="J6586" s="29" t="s">
        <v>17074</v>
      </c>
      <c r="K6586" s="27">
        <v>178</v>
      </c>
      <c r="L6586" s="6" t="s">
        <v>12948</v>
      </c>
      <c r="M6586" s="5" t="s">
        <v>12949</v>
      </c>
      <c r="N6586" s="7">
        <v>25352.0859375</v>
      </c>
      <c r="O6586" s="8">
        <v>25599.2421875</v>
      </c>
      <c r="P6586" s="8">
        <v>25939.388671875</v>
      </c>
      <c r="Q6586" s="8">
        <v>21485.353515625</v>
      </c>
      <c r="R6586" s="8">
        <v>27403.9765625</v>
      </c>
      <c r="S6586" s="8">
        <v>25079.756661708365</v>
      </c>
      <c r="T6586" s="11">
        <v>0.96032142639160156</v>
      </c>
      <c r="U6586" s="11">
        <v>0.99892944097518921</v>
      </c>
      <c r="V6586" s="28">
        <f t="shared" si="204"/>
        <v>24346.151329502463</v>
      </c>
      <c r="W6586" s="28">
        <f t="shared" si="205"/>
        <v>25324.945033101831</v>
      </c>
      <c r="X6586" s="8">
        <v>24171.4453125</v>
      </c>
      <c r="Y6586" s="8">
        <v>19926.442990146439</v>
      </c>
      <c r="Z6586" s="8">
        <v>29765.112175703871</v>
      </c>
      <c r="AA6586" s="8">
        <v>29765.112175703871</v>
      </c>
      <c r="AB6586" s="7">
        <v>23704.463426872207</v>
      </c>
      <c r="AC6586" s="10">
        <v>0.9350103768703828</v>
      </c>
    </row>
    <row r="6587" spans="1:29" x14ac:dyDescent="0.6">
      <c r="A6587" s="29" t="s">
        <v>18</v>
      </c>
      <c r="B6587" s="29" t="s">
        <v>19</v>
      </c>
      <c r="C6587" s="5">
        <v>5</v>
      </c>
      <c r="D6587" s="5" t="s">
        <v>2343</v>
      </c>
      <c r="E6587" s="5" t="s">
        <v>2344</v>
      </c>
      <c r="F6587" s="5" t="s">
        <v>2345</v>
      </c>
      <c r="G6587" s="4" t="s">
        <v>14452</v>
      </c>
      <c r="H6587" s="4" t="s">
        <v>14451</v>
      </c>
      <c r="I6587" s="29" t="s">
        <v>14823</v>
      </c>
      <c r="J6587" s="29" t="s">
        <v>14823</v>
      </c>
      <c r="K6587" s="27">
        <v>178</v>
      </c>
      <c r="L6587" s="6" t="s">
        <v>12950</v>
      </c>
      <c r="M6587" s="5" t="s">
        <v>12951</v>
      </c>
      <c r="N6587" s="7">
        <v>8026.333984375</v>
      </c>
      <c r="O6587" s="8">
        <v>7735.9345703125</v>
      </c>
      <c r="P6587" s="8">
        <v>6104.09033203125</v>
      </c>
      <c r="Q6587" s="8">
        <v>4709.71337890625</v>
      </c>
      <c r="R6587" s="8">
        <v>7990.42919921875</v>
      </c>
      <c r="S6587" s="8">
        <v>7188.376954526746</v>
      </c>
      <c r="T6587" s="11">
        <v>0.96032142639160156</v>
      </c>
      <c r="U6587" s="11">
        <v>0.99892944097518921</v>
      </c>
      <c r="V6587" s="28">
        <f t="shared" si="204"/>
        <v>7707.8605005703866</v>
      </c>
      <c r="W6587" s="28">
        <f t="shared" si="205"/>
        <v>8017.7413200918818</v>
      </c>
      <c r="X6587" s="8">
        <v>7154.88037109375</v>
      </c>
      <c r="Y6587" s="8">
        <v>6781.9113090658166</v>
      </c>
      <c r="Z6587" s="8">
        <v>8692.4411791989442</v>
      </c>
      <c r="AA6587" s="8">
        <v>8692.4411791989442</v>
      </c>
      <c r="AB6587" s="7">
        <v>6922.5223411302914</v>
      </c>
      <c r="AC6587" s="10">
        <v>0.86247623816881813</v>
      </c>
    </row>
    <row r="6588" spans="1:29" x14ac:dyDescent="0.6">
      <c r="A6588" s="29" t="s">
        <v>18</v>
      </c>
      <c r="B6588" s="29" t="s">
        <v>19</v>
      </c>
      <c r="C6588" s="5">
        <v>5</v>
      </c>
      <c r="D6588" s="5" t="s">
        <v>2343</v>
      </c>
      <c r="E6588" s="5" t="s">
        <v>2344</v>
      </c>
      <c r="F6588" s="5" t="s">
        <v>2345</v>
      </c>
      <c r="G6588" s="4" t="s">
        <v>14452</v>
      </c>
      <c r="H6588" s="4" t="s">
        <v>14451</v>
      </c>
      <c r="I6588" s="29" t="s">
        <v>17075</v>
      </c>
      <c r="J6588" s="29" t="s">
        <v>17076</v>
      </c>
      <c r="K6588" s="27">
        <v>178</v>
      </c>
      <c r="L6588" s="6" t="s">
        <v>12952</v>
      </c>
      <c r="M6588" s="5" t="s">
        <v>12953</v>
      </c>
      <c r="N6588" s="7">
        <v>13668.166015625</v>
      </c>
      <c r="O6588" s="8">
        <v>16443.216796875</v>
      </c>
      <c r="P6588" s="8">
        <v>14795.8876953125</v>
      </c>
      <c r="Q6588" s="8">
        <v>9748.81640625</v>
      </c>
      <c r="R6588" s="8">
        <v>11319.7109375</v>
      </c>
      <c r="S6588" s="8">
        <v>15120.91783191152</v>
      </c>
      <c r="T6588" s="11">
        <v>0.96032142639160156</v>
      </c>
      <c r="U6588" s="11">
        <v>0.99892944097518921</v>
      </c>
      <c r="V6588" s="28">
        <f t="shared" si="204"/>
        <v>13125.832684282213</v>
      </c>
      <c r="W6588" s="28">
        <f t="shared" si="205"/>
        <v>13653.533437144361</v>
      </c>
      <c r="X6588" s="8">
        <v>13879.126953125</v>
      </c>
      <c r="Y6588" s="8">
        <v>9571.849561548157</v>
      </c>
      <c r="Z6588" s="8">
        <v>17554.142804388921</v>
      </c>
      <c r="AA6588" s="8">
        <v>17554.142804388921</v>
      </c>
      <c r="AB6588" s="7">
        <v>13979.841017914428</v>
      </c>
      <c r="AC6588" s="10">
        <v>1.0228029862918793</v>
      </c>
    </row>
    <row r="6589" spans="1:29" x14ac:dyDescent="0.6">
      <c r="A6589" s="29" t="s">
        <v>18</v>
      </c>
      <c r="B6589" s="29" t="s">
        <v>19</v>
      </c>
      <c r="C6589" s="5">
        <v>5</v>
      </c>
      <c r="D6589" s="5" t="s">
        <v>2343</v>
      </c>
      <c r="E6589" s="5" t="s">
        <v>2344</v>
      </c>
      <c r="F6589" s="5" t="s">
        <v>2345</v>
      </c>
      <c r="G6589" s="4" t="s">
        <v>14452</v>
      </c>
      <c r="H6589" s="4" t="s">
        <v>14451</v>
      </c>
      <c r="I6589" s="29" t="s">
        <v>17099</v>
      </c>
      <c r="J6589" s="29" t="s">
        <v>17100</v>
      </c>
      <c r="K6589" s="27">
        <v>178</v>
      </c>
      <c r="L6589" s="6" t="s">
        <v>12954</v>
      </c>
      <c r="M6589" s="5" t="s">
        <v>12955</v>
      </c>
      <c r="N6589" s="7">
        <v>8240.9169921875</v>
      </c>
      <c r="O6589" s="8">
        <v>7154.3759765625</v>
      </c>
      <c r="P6589" s="8">
        <v>6495.6640625</v>
      </c>
      <c r="Q6589" s="8">
        <v>9854.65234375</v>
      </c>
      <c r="R6589" s="8">
        <v>8295.650390625</v>
      </c>
      <c r="S6589" s="8">
        <v>7564.3245569222563</v>
      </c>
      <c r="T6589" s="11">
        <v>0.96032142639160156</v>
      </c>
      <c r="U6589" s="11">
        <v>0.99892944097518921</v>
      </c>
      <c r="V6589" s="28">
        <f t="shared" si="204"/>
        <v>7913.9291607122868</v>
      </c>
      <c r="W6589" s="28">
        <f t="shared" si="205"/>
        <v>8232.0946041287971</v>
      </c>
      <c r="X6589" s="8">
        <v>7252.40380859375</v>
      </c>
      <c r="Y6589" s="8">
        <v>10737.387084459713</v>
      </c>
      <c r="Z6589" s="8">
        <v>9547.5111615672286</v>
      </c>
      <c r="AA6589" s="8">
        <v>9547.5111615672286</v>
      </c>
      <c r="AB6589" s="7">
        <v>7603.4865184133205</v>
      </c>
      <c r="AC6589" s="10">
        <v>0.92265054066453134</v>
      </c>
    </row>
    <row r="6590" spans="1:29" x14ac:dyDescent="0.6">
      <c r="A6590" s="29" t="s">
        <v>18</v>
      </c>
      <c r="B6590" s="29" t="s">
        <v>19</v>
      </c>
      <c r="C6590" s="5">
        <v>5</v>
      </c>
      <c r="D6590" s="5" t="s">
        <v>2343</v>
      </c>
      <c r="E6590" s="5" t="s">
        <v>2344</v>
      </c>
      <c r="F6590" s="5" t="s">
        <v>2345</v>
      </c>
      <c r="G6590" s="4" t="s">
        <v>14452</v>
      </c>
      <c r="H6590" s="4" t="s">
        <v>14451</v>
      </c>
      <c r="I6590" s="29" t="s">
        <v>17085</v>
      </c>
      <c r="J6590" s="29" t="s">
        <v>17086</v>
      </c>
      <c r="K6590" s="27">
        <v>178</v>
      </c>
      <c r="L6590" s="6" t="s">
        <v>12956</v>
      </c>
      <c r="M6590" s="5" t="s">
        <v>12957</v>
      </c>
      <c r="N6590" s="7">
        <v>18993.66796875</v>
      </c>
      <c r="O6590" s="8">
        <v>19670.17578125</v>
      </c>
      <c r="P6590" s="8">
        <v>16628.9296875</v>
      </c>
      <c r="Q6590" s="8">
        <v>16702.470703125</v>
      </c>
      <c r="R6590" s="8">
        <v>23666.8359375</v>
      </c>
      <c r="S6590" s="8">
        <v>19196.891385585441</v>
      </c>
      <c r="T6590" s="11">
        <v>0.96032142639160156</v>
      </c>
      <c r="U6590" s="11">
        <v>0.99892944097518921</v>
      </c>
      <c r="V6590" s="28">
        <f t="shared" si="204"/>
        <v>18240.026316158473</v>
      </c>
      <c r="W6590" s="28">
        <f t="shared" si="205"/>
        <v>18973.334126091795</v>
      </c>
      <c r="X6590" s="8">
        <v>18294.7421875</v>
      </c>
      <c r="Y6590" s="8">
        <v>19279.558186456878</v>
      </c>
      <c r="Z6590" s="8">
        <v>23245.062438536141</v>
      </c>
      <c r="AA6590" s="8">
        <v>23245.062438536141</v>
      </c>
      <c r="AB6590" s="7">
        <v>18511.999188076665</v>
      </c>
      <c r="AC6590" s="10">
        <v>0.97464056013478717</v>
      </c>
    </row>
    <row r="6591" spans="1:29" x14ac:dyDescent="0.6">
      <c r="A6591" s="29" t="s">
        <v>18</v>
      </c>
      <c r="B6591" s="29" t="s">
        <v>19</v>
      </c>
      <c r="C6591" s="5">
        <v>5</v>
      </c>
      <c r="D6591" s="5" t="s">
        <v>2343</v>
      </c>
      <c r="E6591" s="5" t="s">
        <v>2344</v>
      </c>
      <c r="F6591" s="5" t="s">
        <v>2345</v>
      </c>
      <c r="G6591" s="4" t="s">
        <v>14452</v>
      </c>
      <c r="H6591" s="4" t="s">
        <v>14451</v>
      </c>
      <c r="I6591" s="29" t="s">
        <v>17097</v>
      </c>
      <c r="J6591" s="29" t="s">
        <v>17098</v>
      </c>
      <c r="K6591" s="27">
        <v>178</v>
      </c>
      <c r="L6591" s="6" t="s">
        <v>12958</v>
      </c>
      <c r="M6591" s="5" t="s">
        <v>12959</v>
      </c>
      <c r="N6591" s="7">
        <v>6455.9169921875</v>
      </c>
      <c r="O6591" s="8">
        <v>6998.81396484375</v>
      </c>
      <c r="P6591" s="8">
        <v>6044.02880859375</v>
      </c>
      <c r="Q6591" s="8">
        <v>4821.02294921875</v>
      </c>
      <c r="R6591" s="8">
        <v>6712.22265625</v>
      </c>
      <c r="S6591" s="8">
        <v>6599.2818563341953</v>
      </c>
      <c r="T6591" s="11">
        <v>0.96032142639160156</v>
      </c>
      <c r="U6591" s="11">
        <v>0.99892944097518921</v>
      </c>
      <c r="V6591" s="28">
        <f t="shared" si="204"/>
        <v>6199.755414603278</v>
      </c>
      <c r="W6591" s="28">
        <f t="shared" si="205"/>
        <v>6449.0055519880843</v>
      </c>
      <c r="X6591" s="8">
        <v>6424.80859375</v>
      </c>
      <c r="Y6591" s="8">
        <v>6019.0778790110226</v>
      </c>
      <c r="Z6591" s="8">
        <v>7935.3281656647332</v>
      </c>
      <c r="AA6591" s="8">
        <v>7935.3281656647332</v>
      </c>
      <c r="AB6591" s="7">
        <v>6319.5695407716184</v>
      </c>
      <c r="AC6591" s="10">
        <v>0.97888023473956065</v>
      </c>
    </row>
    <row r="6592" spans="1:29" x14ac:dyDescent="0.6">
      <c r="A6592" s="29" t="s">
        <v>18</v>
      </c>
      <c r="B6592" s="29" t="s">
        <v>19</v>
      </c>
      <c r="C6592" s="5">
        <v>5</v>
      </c>
      <c r="D6592" s="5" t="s">
        <v>2343</v>
      </c>
      <c r="E6592" s="5" t="s">
        <v>2344</v>
      </c>
      <c r="F6592" s="5" t="s">
        <v>2345</v>
      </c>
      <c r="G6592" s="4" t="s">
        <v>14452</v>
      </c>
      <c r="H6592" s="4" t="s">
        <v>14451</v>
      </c>
      <c r="I6592" s="29" t="s">
        <v>17097</v>
      </c>
      <c r="J6592" s="29" t="s">
        <v>17098</v>
      </c>
      <c r="K6592" s="27">
        <v>178</v>
      </c>
      <c r="L6592" s="6" t="s">
        <v>12960</v>
      </c>
      <c r="M6592" s="5" t="s">
        <v>12961</v>
      </c>
      <c r="N6592" s="7">
        <v>10845.75</v>
      </c>
      <c r="O6592" s="8">
        <v>11107.794921875</v>
      </c>
      <c r="P6592" s="8">
        <v>11447.6162109375</v>
      </c>
      <c r="Q6592" s="8">
        <v>6737.224609375</v>
      </c>
      <c r="R6592" s="8">
        <v>9652.7265625</v>
      </c>
      <c r="S6592" s="8">
        <v>10414.017578424233</v>
      </c>
      <c r="T6592" s="11">
        <v>0.96032142639160156</v>
      </c>
      <c r="U6592" s="11">
        <v>0.99892944097518921</v>
      </c>
      <c r="V6592" s="28">
        <f t="shared" si="204"/>
        <v>10415.406110286713</v>
      </c>
      <c r="W6592" s="28">
        <f t="shared" si="205"/>
        <v>10834.138984456658</v>
      </c>
      <c r="X6592" s="8">
        <v>10762.5126953125</v>
      </c>
      <c r="Y6592" s="8">
        <v>7301.30386356499</v>
      </c>
      <c r="Z6592" s="8">
        <v>12339.959388910944</v>
      </c>
      <c r="AA6592" s="8">
        <v>12339.959388910944</v>
      </c>
      <c r="AB6592" s="7">
        <v>9827.3480139038184</v>
      </c>
      <c r="AC6592" s="10">
        <v>0.90610128519501354</v>
      </c>
    </row>
    <row r="6593" spans="1:29" x14ac:dyDescent="0.6">
      <c r="A6593" s="29" t="s">
        <v>18</v>
      </c>
      <c r="B6593" s="29" t="s">
        <v>19</v>
      </c>
      <c r="C6593" s="5">
        <v>5</v>
      </c>
      <c r="D6593" s="5" t="s">
        <v>2343</v>
      </c>
      <c r="E6593" s="5" t="s">
        <v>2344</v>
      </c>
      <c r="F6593" s="5" t="s">
        <v>2345</v>
      </c>
      <c r="G6593" s="4" t="s">
        <v>14452</v>
      </c>
      <c r="H6593" s="4" t="s">
        <v>14451</v>
      </c>
      <c r="I6593" s="29" t="s">
        <v>17089</v>
      </c>
      <c r="J6593" s="29" t="s">
        <v>17090</v>
      </c>
      <c r="K6593" s="27">
        <v>178</v>
      </c>
      <c r="L6593" s="6" t="s">
        <v>12962</v>
      </c>
      <c r="M6593" s="5" t="s">
        <v>12963</v>
      </c>
      <c r="N6593" s="7">
        <v>6208.1669921875</v>
      </c>
      <c r="O6593" s="8">
        <v>8347.84375</v>
      </c>
      <c r="P6593" s="8">
        <v>9115.453125</v>
      </c>
      <c r="Q6593" s="8">
        <v>9203.0654296875</v>
      </c>
      <c r="R6593" s="8">
        <v>7752.541015625</v>
      </c>
      <c r="S6593" s="8">
        <v>8500.4360635611993</v>
      </c>
      <c r="T6593" s="11">
        <v>0.96032142639160156</v>
      </c>
      <c r="U6593" s="11">
        <v>0.99892944097518921</v>
      </c>
      <c r="V6593" s="28">
        <f t="shared" si="204"/>
        <v>5961.8357812147588</v>
      </c>
      <c r="W6593" s="28">
        <f t="shared" si="205"/>
        <v>6201.5207829864812</v>
      </c>
      <c r="X6593" s="8">
        <v>8076.693359375</v>
      </c>
      <c r="Y6593" s="8">
        <v>10410.073104083696</v>
      </c>
      <c r="Z6593" s="8">
        <v>10517.574648664162</v>
      </c>
      <c r="AA6593" s="8">
        <v>10517.574648664162</v>
      </c>
      <c r="AB6593" s="7">
        <v>8376.029699702025</v>
      </c>
      <c r="AC6593" s="10">
        <v>1.3491952955264594</v>
      </c>
    </row>
    <row r="6594" spans="1:29" x14ac:dyDescent="0.6">
      <c r="A6594" s="29" t="s">
        <v>18</v>
      </c>
      <c r="B6594" s="29" t="s">
        <v>19</v>
      </c>
      <c r="C6594" s="5">
        <v>5</v>
      </c>
      <c r="D6594" s="5" t="s">
        <v>2343</v>
      </c>
      <c r="E6594" s="5" t="s">
        <v>2344</v>
      </c>
      <c r="F6594" s="5" t="s">
        <v>2345</v>
      </c>
      <c r="G6594" s="4" t="s">
        <v>14452</v>
      </c>
      <c r="H6594" s="4" t="s">
        <v>14451</v>
      </c>
      <c r="I6594" s="29" t="s">
        <v>17081</v>
      </c>
      <c r="J6594" s="29" t="s">
        <v>17082</v>
      </c>
      <c r="K6594" s="27">
        <v>178</v>
      </c>
      <c r="L6594" s="6" t="s">
        <v>12964</v>
      </c>
      <c r="M6594" s="5" t="s">
        <v>3944</v>
      </c>
      <c r="N6594" s="7">
        <v>6924.666015625</v>
      </c>
      <c r="O6594" s="8">
        <v>8715.0732421875</v>
      </c>
      <c r="P6594" s="8">
        <v>9186.1611328125</v>
      </c>
      <c r="Q6594" s="8">
        <v>7817.02783203125</v>
      </c>
      <c r="R6594" s="8">
        <v>7575.5615234375</v>
      </c>
      <c r="S6594" s="8">
        <v>8563.2382786701182</v>
      </c>
      <c r="T6594" s="11">
        <v>0.96032142639160156</v>
      </c>
      <c r="U6594" s="11">
        <v>0.99892944097518921</v>
      </c>
      <c r="V6594" s="28">
        <f t="shared" ref="V6594:V6657" si="206">$N6594*T6594</f>
        <v>6649.9051454104483</v>
      </c>
      <c r="W6594" s="28">
        <f t="shared" ref="W6594:W6657" si="207">$N6594*U6594</f>
        <v>6917.2527519281721</v>
      </c>
      <c r="X6594" s="8">
        <v>8645.265625</v>
      </c>
      <c r="Y6594" s="8">
        <v>9310.605084099423</v>
      </c>
      <c r="Z6594" s="8">
        <v>10521.423216805702</v>
      </c>
      <c r="AA6594" s="8">
        <v>10521.423216805702</v>
      </c>
      <c r="AB6594" s="7">
        <v>8379.0946383529663</v>
      </c>
      <c r="AC6594" s="10">
        <v>1.2100359236743194</v>
      </c>
    </row>
    <row r="6595" spans="1:29" x14ac:dyDescent="0.6">
      <c r="A6595" s="29" t="s">
        <v>18</v>
      </c>
      <c r="B6595" s="29" t="s">
        <v>19</v>
      </c>
      <c r="C6595" s="5">
        <v>5</v>
      </c>
      <c r="D6595" s="5" t="s">
        <v>2343</v>
      </c>
      <c r="E6595" s="5" t="s">
        <v>2344</v>
      </c>
      <c r="F6595" s="5" t="s">
        <v>2345</v>
      </c>
      <c r="G6595" s="4" t="s">
        <v>14452</v>
      </c>
      <c r="H6595" s="4" t="s">
        <v>14451</v>
      </c>
      <c r="I6595" s="29" t="s">
        <v>17079</v>
      </c>
      <c r="J6595" s="29" t="s">
        <v>17080</v>
      </c>
      <c r="K6595" s="27">
        <v>178</v>
      </c>
      <c r="L6595" s="6" t="s">
        <v>12965</v>
      </c>
      <c r="M6595" s="5" t="s">
        <v>12966</v>
      </c>
      <c r="N6595" s="7">
        <v>5042.3330078125</v>
      </c>
      <c r="O6595" s="8">
        <v>5000.42529296875</v>
      </c>
      <c r="P6595" s="8">
        <v>5335.326171875</v>
      </c>
      <c r="Q6595" s="8">
        <v>3770.4375</v>
      </c>
      <c r="R6595" s="8">
        <v>5023.419921875</v>
      </c>
      <c r="S6595" s="8">
        <v>4838.5429834802271</v>
      </c>
      <c r="T6595" s="11">
        <v>0.96032142639160156</v>
      </c>
      <c r="U6595" s="11">
        <v>0.99892944097518921</v>
      </c>
      <c r="V6595" s="28">
        <f t="shared" si="206"/>
        <v>4842.2604264039546</v>
      </c>
      <c r="W6595" s="28">
        <f t="shared" si="207"/>
        <v>5036.934892704885</v>
      </c>
      <c r="X6595" s="8">
        <v>4930.94580078125</v>
      </c>
      <c r="Y6595" s="8">
        <v>2930.6731075835351</v>
      </c>
      <c r="Z6595" s="8">
        <v>5667.7365957651564</v>
      </c>
      <c r="AA6595" s="8">
        <v>5667.7365957651564</v>
      </c>
      <c r="AB6595" s="7">
        <v>4513.695565949376</v>
      </c>
      <c r="AC6595" s="10">
        <v>0.89516014887472473</v>
      </c>
    </row>
    <row r="6596" spans="1:29" x14ac:dyDescent="0.6">
      <c r="A6596" s="29" t="s">
        <v>18</v>
      </c>
      <c r="B6596" s="29" t="s">
        <v>19</v>
      </c>
      <c r="C6596" s="5">
        <v>5</v>
      </c>
      <c r="D6596" s="5" t="s">
        <v>2343</v>
      </c>
      <c r="E6596" s="5" t="s">
        <v>2344</v>
      </c>
      <c r="F6596" s="5" t="s">
        <v>2345</v>
      </c>
      <c r="G6596" s="4" t="s">
        <v>14452</v>
      </c>
      <c r="H6596" s="4" t="s">
        <v>14451</v>
      </c>
      <c r="I6596" s="29" t="s">
        <v>17067</v>
      </c>
      <c r="J6596" s="29" t="s">
        <v>17068</v>
      </c>
      <c r="K6596" s="27">
        <v>178</v>
      </c>
      <c r="L6596" s="6" t="s">
        <v>12967</v>
      </c>
      <c r="M6596" s="5" t="s">
        <v>12968</v>
      </c>
      <c r="N6596" s="7">
        <v>16272.0830078125</v>
      </c>
      <c r="O6596" s="8">
        <v>16947.77734375</v>
      </c>
      <c r="P6596" s="8">
        <v>15144.072265625</v>
      </c>
      <c r="Q6596" s="8">
        <v>13771.0673828125</v>
      </c>
      <c r="R6596" s="8">
        <v>16567.640625</v>
      </c>
      <c r="S6596" s="8">
        <v>16340.206025024194</v>
      </c>
      <c r="T6596" s="11">
        <v>0.96032142639160156</v>
      </c>
      <c r="U6596" s="11">
        <v>0.99892944097518921</v>
      </c>
      <c r="V6596" s="28">
        <f t="shared" si="206"/>
        <v>15626.429964425042</v>
      </c>
      <c r="W6596" s="28">
        <f t="shared" si="207"/>
        <v>16254.662782496016</v>
      </c>
      <c r="X6596" s="8">
        <v>16377.5087890625</v>
      </c>
      <c r="Y6596" s="8">
        <v>14750.247176538569</v>
      </c>
      <c r="Z6596" s="8">
        <v>19693.566338843662</v>
      </c>
      <c r="AA6596" s="8">
        <v>19693.566338843662</v>
      </c>
      <c r="AB6596" s="7">
        <v>15683.644001343731</v>
      </c>
      <c r="AC6596" s="10">
        <v>0.963837512002228</v>
      </c>
    </row>
    <row r="6597" spans="1:29" x14ac:dyDescent="0.6">
      <c r="A6597" s="29" t="s">
        <v>18</v>
      </c>
      <c r="B6597" s="29" t="s">
        <v>19</v>
      </c>
      <c r="C6597" s="5">
        <v>5</v>
      </c>
      <c r="D6597" s="5" t="s">
        <v>2343</v>
      </c>
      <c r="E6597" s="5" t="s">
        <v>2344</v>
      </c>
      <c r="F6597" s="5" t="s">
        <v>2345</v>
      </c>
      <c r="G6597" s="4" t="s">
        <v>14452</v>
      </c>
      <c r="H6597" s="4" t="s">
        <v>14451</v>
      </c>
      <c r="I6597" s="29" t="s">
        <v>17085</v>
      </c>
      <c r="J6597" s="29" t="s">
        <v>17086</v>
      </c>
      <c r="K6597" s="27">
        <v>178</v>
      </c>
      <c r="L6597" s="6" t="s">
        <v>12969</v>
      </c>
      <c r="M6597" s="5" t="s">
        <v>12970</v>
      </c>
      <c r="N6597" s="7">
        <v>4199.8330078125</v>
      </c>
      <c r="O6597" s="8">
        <v>4573.0634765625</v>
      </c>
      <c r="P6597" s="8">
        <v>4080.76904296875</v>
      </c>
      <c r="Q6597" s="8">
        <v>3747.5263671875</v>
      </c>
      <c r="R6597" s="8">
        <v>4981.6982421875</v>
      </c>
      <c r="S6597" s="8">
        <v>4434.8011627224159</v>
      </c>
      <c r="T6597" s="11">
        <v>0.96032142639160156</v>
      </c>
      <c r="U6597" s="11">
        <v>0.99892944097518921</v>
      </c>
      <c r="V6597" s="28">
        <f t="shared" si="206"/>
        <v>4033.1896246690303</v>
      </c>
      <c r="W6597" s="28">
        <f t="shared" si="207"/>
        <v>4195.3368386832881</v>
      </c>
      <c r="X6597" s="8">
        <v>4421.70703125</v>
      </c>
      <c r="Y6597" s="8">
        <v>4100.9881112155845</v>
      </c>
      <c r="Z6597" s="8">
        <v>5353.6452203289909</v>
      </c>
      <c r="AA6597" s="8">
        <v>5353.6452203289909</v>
      </c>
      <c r="AB6597" s="7">
        <v>4263.5581743019848</v>
      </c>
      <c r="AC6597" s="10">
        <v>1.0151732619775462</v>
      </c>
    </row>
    <row r="6598" spans="1:29" x14ac:dyDescent="0.6">
      <c r="A6598" s="29" t="s">
        <v>18</v>
      </c>
      <c r="B6598" s="29" t="s">
        <v>19</v>
      </c>
      <c r="C6598" s="5">
        <v>5</v>
      </c>
      <c r="D6598" s="5" t="s">
        <v>2343</v>
      </c>
      <c r="E6598" s="5" t="s">
        <v>2344</v>
      </c>
      <c r="F6598" s="5" t="s">
        <v>2345</v>
      </c>
      <c r="G6598" s="4" t="s">
        <v>14452</v>
      </c>
      <c r="H6598" s="4" t="s">
        <v>14451</v>
      </c>
      <c r="I6598" s="29" t="s">
        <v>17079</v>
      </c>
      <c r="J6598" s="29" t="s">
        <v>17080</v>
      </c>
      <c r="K6598" s="27">
        <v>178</v>
      </c>
      <c r="L6598" s="6" t="s">
        <v>12971</v>
      </c>
      <c r="M6598" s="5" t="s">
        <v>12972</v>
      </c>
      <c r="N6598" s="7">
        <v>13873.91796875</v>
      </c>
      <c r="O6598" s="8">
        <v>13360.15625</v>
      </c>
      <c r="P6598" s="8">
        <v>12927.44921875</v>
      </c>
      <c r="Q6598" s="8">
        <v>16408.40234375</v>
      </c>
      <c r="R6598" s="8">
        <v>15211.40625</v>
      </c>
      <c r="S6598" s="8">
        <v>13866.323755186433</v>
      </c>
      <c r="T6598" s="11">
        <v>0.96032142639160156</v>
      </c>
      <c r="U6598" s="11">
        <v>0.99892944097518921</v>
      </c>
      <c r="V6598" s="28">
        <f t="shared" si="206"/>
        <v>13323.420693390071</v>
      </c>
      <c r="W6598" s="28">
        <f t="shared" si="207"/>
        <v>13859.06512065907</v>
      </c>
      <c r="X6598" s="8">
        <v>13696.84375</v>
      </c>
      <c r="Y6598" s="8">
        <v>14613.879782893664</v>
      </c>
      <c r="Z6598" s="8">
        <v>16939.736662113355</v>
      </c>
      <c r="AA6598" s="8">
        <v>16939.736662113355</v>
      </c>
      <c r="AB6598" s="7">
        <v>13490.537707285383</v>
      </c>
      <c r="AC6598" s="10">
        <v>0.97236683521351697</v>
      </c>
    </row>
    <row r="6599" spans="1:29" x14ac:dyDescent="0.6">
      <c r="A6599" s="29" t="s">
        <v>18</v>
      </c>
      <c r="B6599" s="29" t="s">
        <v>19</v>
      </c>
      <c r="C6599" s="5">
        <v>5</v>
      </c>
      <c r="D6599" s="5" t="s">
        <v>2343</v>
      </c>
      <c r="E6599" s="5" t="s">
        <v>2344</v>
      </c>
      <c r="F6599" s="5" t="s">
        <v>2345</v>
      </c>
      <c r="G6599" s="4" t="s">
        <v>14452</v>
      </c>
      <c r="H6599" s="4" t="s">
        <v>14451</v>
      </c>
      <c r="I6599" s="29" t="s">
        <v>17071</v>
      </c>
      <c r="J6599" s="29" t="s">
        <v>17072</v>
      </c>
      <c r="K6599" s="27">
        <v>178</v>
      </c>
      <c r="L6599" s="6" t="s">
        <v>12973</v>
      </c>
      <c r="M6599" s="5" t="s">
        <v>12974</v>
      </c>
      <c r="N6599" s="7">
        <v>9201.166015625</v>
      </c>
      <c r="O6599" s="8">
        <v>10585.5498046875</v>
      </c>
      <c r="P6599" s="8">
        <v>11872.7236328125</v>
      </c>
      <c r="Q6599" s="8">
        <v>13858.580078125</v>
      </c>
      <c r="R6599" s="8">
        <v>11030.1025390625</v>
      </c>
      <c r="S6599" s="8">
        <v>11177.10924342116</v>
      </c>
      <c r="T6599" s="11">
        <v>0.96032142639160156</v>
      </c>
      <c r="U6599" s="11">
        <v>0.99892944097518921</v>
      </c>
      <c r="V6599" s="28">
        <f t="shared" si="206"/>
        <v>8836.0768725909293</v>
      </c>
      <c r="W6599" s="28">
        <f t="shared" si="207"/>
        <v>9191.3156243081903</v>
      </c>
      <c r="X6599" s="8">
        <v>11049.5458984375</v>
      </c>
      <c r="Y6599" s="8">
        <v>17876.700614211226</v>
      </c>
      <c r="Z6599" s="8">
        <v>14397.555059164668</v>
      </c>
      <c r="AA6599" s="8">
        <v>14397.555059164668</v>
      </c>
      <c r="AB6599" s="7">
        <v>11465.984583620244</v>
      </c>
      <c r="AC6599" s="10">
        <v>1.2461447347161472</v>
      </c>
    </row>
    <row r="6600" spans="1:29" x14ac:dyDescent="0.6">
      <c r="A6600" s="29" t="s">
        <v>18</v>
      </c>
      <c r="B6600" s="29" t="s">
        <v>19</v>
      </c>
      <c r="C6600" s="5">
        <v>5</v>
      </c>
      <c r="D6600" s="5" t="s">
        <v>2343</v>
      </c>
      <c r="E6600" s="5" t="s">
        <v>2344</v>
      </c>
      <c r="F6600" s="5" t="s">
        <v>2345</v>
      </c>
      <c r="G6600" s="4" t="s">
        <v>14452</v>
      </c>
      <c r="H6600" s="4" t="s">
        <v>14451</v>
      </c>
      <c r="I6600" s="29" t="s">
        <v>17087</v>
      </c>
      <c r="J6600" s="29" t="s">
        <v>17088</v>
      </c>
      <c r="K6600" s="27">
        <v>178</v>
      </c>
      <c r="L6600" s="6" t="s">
        <v>12975</v>
      </c>
      <c r="M6600" s="5" t="s">
        <v>12976</v>
      </c>
      <c r="N6600" s="7">
        <v>4143.25</v>
      </c>
      <c r="O6600" s="8">
        <v>3231.970458984375</v>
      </c>
      <c r="P6600" s="8">
        <v>2873.466064453125</v>
      </c>
      <c r="Q6600" s="8">
        <v>6399.06201171875</v>
      </c>
      <c r="R6600" s="8">
        <v>6836.14306640625</v>
      </c>
      <c r="S6600" s="8">
        <v>3833.7349271354815</v>
      </c>
      <c r="T6600" s="11">
        <v>0.96032142639160156</v>
      </c>
      <c r="U6600" s="11">
        <v>0.99892944097518921</v>
      </c>
      <c r="V6600" s="28">
        <f t="shared" si="206"/>
        <v>3978.8517498970032</v>
      </c>
      <c r="W6600" s="28">
        <f t="shared" si="207"/>
        <v>4138.8144063204527</v>
      </c>
      <c r="X6600" s="8">
        <v>3670.884521484375</v>
      </c>
      <c r="Y6600" s="8">
        <v>9175.2799214522784</v>
      </c>
      <c r="Z6600" s="8">
        <v>5292.4599373546816</v>
      </c>
      <c r="AA6600" s="8">
        <v>5292.4599373546816</v>
      </c>
      <c r="AB6600" s="7">
        <v>4214.8311850010268</v>
      </c>
      <c r="AC6600" s="10">
        <v>1.0172765787729505</v>
      </c>
    </row>
    <row r="6601" spans="1:29" x14ac:dyDescent="0.6">
      <c r="A6601" s="29" t="s">
        <v>18</v>
      </c>
      <c r="B6601" s="29" t="s">
        <v>19</v>
      </c>
      <c r="C6601" s="5">
        <v>5</v>
      </c>
      <c r="D6601" s="5" t="s">
        <v>2343</v>
      </c>
      <c r="E6601" s="5" t="s">
        <v>2344</v>
      </c>
      <c r="F6601" s="5" t="s">
        <v>2345</v>
      </c>
      <c r="G6601" s="4" t="s">
        <v>14452</v>
      </c>
      <c r="H6601" s="4" t="s">
        <v>14451</v>
      </c>
      <c r="I6601" s="29" t="s">
        <v>17089</v>
      </c>
      <c r="J6601" s="29" t="s">
        <v>17090</v>
      </c>
      <c r="K6601" s="27">
        <v>178</v>
      </c>
      <c r="L6601" s="6" t="s">
        <v>12977</v>
      </c>
      <c r="M6601" s="5" t="s">
        <v>7823</v>
      </c>
      <c r="N6601" s="7">
        <v>8881.75</v>
      </c>
      <c r="O6601" s="8">
        <v>11349.8623046875</v>
      </c>
      <c r="P6601" s="8">
        <v>12295.30859375</v>
      </c>
      <c r="Q6601" s="8">
        <v>11374.4111328125</v>
      </c>
      <c r="R6601" s="8">
        <v>9409.9423828125</v>
      </c>
      <c r="S6601" s="8">
        <v>11333.362227653532</v>
      </c>
      <c r="T6601" s="11">
        <v>0.96032142639160156</v>
      </c>
      <c r="U6601" s="11">
        <v>0.99892944097518921</v>
      </c>
      <c r="V6601" s="28">
        <f t="shared" si="206"/>
        <v>8529.3348288536072</v>
      </c>
      <c r="W6601" s="28">
        <f t="shared" si="207"/>
        <v>8872.2415623813868</v>
      </c>
      <c r="X6601" s="8">
        <v>11887.4501953125</v>
      </c>
      <c r="Y6601" s="8">
        <v>14593.37224927422</v>
      </c>
      <c r="Z6601" s="8">
        <v>14261.961680462511</v>
      </c>
      <c r="AA6601" s="8">
        <v>14261.961680462511</v>
      </c>
      <c r="AB6601" s="7">
        <v>11358.000166582002</v>
      </c>
      <c r="AC6601" s="10">
        <v>1.278802056642216</v>
      </c>
    </row>
    <row r="6602" spans="1:29" x14ac:dyDescent="0.6">
      <c r="A6602" s="29" t="s">
        <v>18</v>
      </c>
      <c r="B6602" s="29" t="s">
        <v>19</v>
      </c>
      <c r="C6602" s="5">
        <v>5</v>
      </c>
      <c r="D6602" s="5" t="s">
        <v>2343</v>
      </c>
      <c r="E6602" s="5" t="s">
        <v>2344</v>
      </c>
      <c r="F6602" s="5" t="s">
        <v>2345</v>
      </c>
      <c r="G6602" s="4" t="s">
        <v>14452</v>
      </c>
      <c r="H6602" s="4" t="s">
        <v>14451</v>
      </c>
      <c r="I6602" s="29" t="s">
        <v>17067</v>
      </c>
      <c r="J6602" s="29" t="s">
        <v>17068</v>
      </c>
      <c r="K6602" s="27">
        <v>178</v>
      </c>
      <c r="L6602" s="6" t="s">
        <v>12978</v>
      </c>
      <c r="M6602" s="5" t="s">
        <v>12979</v>
      </c>
      <c r="N6602" s="7">
        <v>16524.25</v>
      </c>
      <c r="O6602" s="8">
        <v>16581.33984375</v>
      </c>
      <c r="P6602" s="8">
        <v>14205.349609375</v>
      </c>
      <c r="Q6602" s="8">
        <v>11493.951171875</v>
      </c>
      <c r="R6602" s="8">
        <v>17778.49609375</v>
      </c>
      <c r="S6602" s="8">
        <v>15716.44850119271</v>
      </c>
      <c r="T6602" s="11">
        <v>0.96032142639160156</v>
      </c>
      <c r="U6602" s="11">
        <v>0.99892944097518921</v>
      </c>
      <c r="V6602" s="28">
        <f t="shared" si="206"/>
        <v>15868.591330051422</v>
      </c>
      <c r="W6602" s="28">
        <f t="shared" si="207"/>
        <v>16506.55981503427</v>
      </c>
      <c r="X6602" s="8">
        <v>15534.3544921875</v>
      </c>
      <c r="Y6602" s="8">
        <v>13892.579653509674</v>
      </c>
      <c r="Z6602" s="8">
        <v>18876.280679077932</v>
      </c>
      <c r="AA6602" s="8">
        <v>18876.280679077932</v>
      </c>
      <c r="AB6602" s="7">
        <v>15032.770659531245</v>
      </c>
      <c r="AC6602" s="10">
        <v>0.90973996759497378</v>
      </c>
    </row>
    <row r="6603" spans="1:29" x14ac:dyDescent="0.6">
      <c r="A6603" s="29" t="s">
        <v>18</v>
      </c>
      <c r="B6603" s="29" t="s">
        <v>19</v>
      </c>
      <c r="C6603" s="5">
        <v>5</v>
      </c>
      <c r="D6603" s="5" t="s">
        <v>2343</v>
      </c>
      <c r="E6603" s="5" t="s">
        <v>2344</v>
      </c>
      <c r="F6603" s="5" t="s">
        <v>2345</v>
      </c>
      <c r="G6603" s="4" t="s">
        <v>14452</v>
      </c>
      <c r="H6603" s="4" t="s">
        <v>14451</v>
      </c>
      <c r="I6603" s="29" t="s">
        <v>17079</v>
      </c>
      <c r="J6603" s="29" t="s">
        <v>17080</v>
      </c>
      <c r="K6603" s="27">
        <v>178</v>
      </c>
      <c r="L6603" s="6" t="s">
        <v>12980</v>
      </c>
      <c r="M6603" s="5" t="s">
        <v>12981</v>
      </c>
      <c r="N6603" s="7">
        <v>13754.75</v>
      </c>
      <c r="O6603" s="8">
        <v>13285.6650390625</v>
      </c>
      <c r="P6603" s="8">
        <v>13145.302734375</v>
      </c>
      <c r="Q6603" s="8">
        <v>12561.8037109375</v>
      </c>
      <c r="R6603" s="8">
        <v>15623.416015625</v>
      </c>
      <c r="S6603" s="8">
        <v>13265.580273548176</v>
      </c>
      <c r="T6603" s="11">
        <v>0.96032142639160156</v>
      </c>
      <c r="U6603" s="11">
        <v>0.99892944097518921</v>
      </c>
      <c r="V6603" s="28">
        <f t="shared" si="206"/>
        <v>13208.981139659882</v>
      </c>
      <c r="W6603" s="28">
        <f t="shared" si="207"/>
        <v>13740.024728253484</v>
      </c>
      <c r="X6603" s="8">
        <v>13105.55859375</v>
      </c>
      <c r="Y6603" s="8">
        <v>9647.0627806813554</v>
      </c>
      <c r="Z6603" s="8">
        <v>15678.827604859678</v>
      </c>
      <c r="AA6603" s="8">
        <v>15678.827604859678</v>
      </c>
      <c r="AB6603" s="7">
        <v>12486.36972512407</v>
      </c>
      <c r="AC6603" s="10">
        <v>0.90778601756659116</v>
      </c>
    </row>
    <row r="6604" spans="1:29" x14ac:dyDescent="0.6">
      <c r="A6604" s="29" t="s">
        <v>18</v>
      </c>
      <c r="B6604" s="29" t="s">
        <v>19</v>
      </c>
      <c r="C6604" s="5">
        <v>5</v>
      </c>
      <c r="D6604" s="5" t="s">
        <v>2343</v>
      </c>
      <c r="E6604" s="5" t="s">
        <v>2344</v>
      </c>
      <c r="F6604" s="5" t="s">
        <v>2345</v>
      </c>
      <c r="G6604" s="4" t="s">
        <v>14452</v>
      </c>
      <c r="H6604" s="4" t="s">
        <v>14451</v>
      </c>
      <c r="I6604" s="29" t="s">
        <v>17067</v>
      </c>
      <c r="J6604" s="29" t="s">
        <v>17068</v>
      </c>
      <c r="K6604" s="27">
        <v>178</v>
      </c>
      <c r="L6604" s="6" t="s">
        <v>12982</v>
      </c>
      <c r="M6604" s="5" t="s">
        <v>12983</v>
      </c>
      <c r="N6604" s="7">
        <v>16697.33203125</v>
      </c>
      <c r="O6604" s="8">
        <v>16652.916015625</v>
      </c>
      <c r="P6604" s="8">
        <v>14498.9384765625</v>
      </c>
      <c r="Q6604" s="8">
        <v>15752.6005859375</v>
      </c>
      <c r="R6604" s="8">
        <v>20030.71484375</v>
      </c>
      <c r="S6604" s="8">
        <v>16520.567224010563</v>
      </c>
      <c r="T6604" s="11">
        <v>0.96032142639160156</v>
      </c>
      <c r="U6604" s="11">
        <v>0.99892944097518921</v>
      </c>
      <c r="V6604" s="28">
        <f t="shared" si="206"/>
        <v>16034.805713184178</v>
      </c>
      <c r="W6604" s="28">
        <f t="shared" si="207"/>
        <v>16679.456551753683</v>
      </c>
      <c r="X6604" s="8">
        <v>16347.4560546875</v>
      </c>
      <c r="Y6604" s="8">
        <v>16568.228792678412</v>
      </c>
      <c r="Z6604" s="8">
        <v>20083.633522215583</v>
      </c>
      <c r="AA6604" s="8">
        <v>20083.633522215583</v>
      </c>
      <c r="AB6604" s="7">
        <v>15994.287321875549</v>
      </c>
      <c r="AC6604" s="10">
        <v>0.95789478773862413</v>
      </c>
    </row>
    <row r="6605" spans="1:29" x14ac:dyDescent="0.6">
      <c r="A6605" s="29" t="s">
        <v>18</v>
      </c>
      <c r="B6605" s="29" t="s">
        <v>19</v>
      </c>
      <c r="C6605" s="5">
        <v>5</v>
      </c>
      <c r="D6605" s="5" t="s">
        <v>2343</v>
      </c>
      <c r="E6605" s="5" t="s">
        <v>2344</v>
      </c>
      <c r="F6605" s="5" t="s">
        <v>2345</v>
      </c>
      <c r="G6605" s="4" t="s">
        <v>14452</v>
      </c>
      <c r="H6605" s="4" t="s">
        <v>14451</v>
      </c>
      <c r="I6605" s="29" t="s">
        <v>17091</v>
      </c>
      <c r="J6605" s="29" t="s">
        <v>17092</v>
      </c>
      <c r="K6605" s="27">
        <v>178</v>
      </c>
      <c r="L6605" s="6" t="s">
        <v>12984</v>
      </c>
      <c r="M6605" s="5" t="s">
        <v>12985</v>
      </c>
      <c r="N6605" s="7">
        <v>8142.75048828125</v>
      </c>
      <c r="O6605" s="8">
        <v>8889.7294921875</v>
      </c>
      <c r="P6605" s="8">
        <v>10087.28515625</v>
      </c>
      <c r="Q6605" s="8">
        <v>9689.818359375</v>
      </c>
      <c r="R6605" s="8">
        <v>7603.61328125</v>
      </c>
      <c r="S6605" s="8">
        <v>9032.8562275514741</v>
      </c>
      <c r="T6605" s="11">
        <v>0.96032142639160156</v>
      </c>
      <c r="U6605" s="11">
        <v>0.99892944097518921</v>
      </c>
      <c r="V6605" s="28">
        <f t="shared" si="206"/>
        <v>7819.6577636571601</v>
      </c>
      <c r="W6605" s="28">
        <f t="shared" si="207"/>
        <v>8134.033193259238</v>
      </c>
      <c r="X6605" s="8">
        <v>8595.3759765625</v>
      </c>
      <c r="Y6605" s="8">
        <v>9499.5193057379129</v>
      </c>
      <c r="Z6605" s="8">
        <v>10987.952876133695</v>
      </c>
      <c r="AA6605" s="8">
        <v>10987.952876133695</v>
      </c>
      <c r="AB6605" s="7">
        <v>8750.6314624647366</v>
      </c>
      <c r="AC6605" s="10">
        <v>1.0746530272612831</v>
      </c>
    </row>
    <row r="6606" spans="1:29" x14ac:dyDescent="0.6">
      <c r="A6606" s="29" t="s">
        <v>18</v>
      </c>
      <c r="B6606" s="29" t="s">
        <v>19</v>
      </c>
      <c r="C6606" s="5">
        <v>5</v>
      </c>
      <c r="D6606" s="5" t="s">
        <v>2343</v>
      </c>
      <c r="E6606" s="5" t="s">
        <v>2344</v>
      </c>
      <c r="F6606" s="5" t="s">
        <v>2345</v>
      </c>
      <c r="G6606" s="4" t="s">
        <v>14452</v>
      </c>
      <c r="H6606" s="4" t="s">
        <v>14451</v>
      </c>
      <c r="I6606" s="29" t="s">
        <v>17091</v>
      </c>
      <c r="J6606" s="29" t="s">
        <v>17092</v>
      </c>
      <c r="K6606" s="27">
        <v>178</v>
      </c>
      <c r="L6606" s="6" t="s">
        <v>12986</v>
      </c>
      <c r="M6606" s="5" t="s">
        <v>12987</v>
      </c>
      <c r="N6606" s="7">
        <v>12772.333984375</v>
      </c>
      <c r="O6606" s="8">
        <v>8352.0732421875</v>
      </c>
      <c r="P6606" s="8">
        <v>9423.2099609375</v>
      </c>
      <c r="Q6606" s="8">
        <v>16369.2177734375</v>
      </c>
      <c r="R6606" s="8">
        <v>9611.9765625</v>
      </c>
      <c r="S6606" s="8">
        <v>9674.6758527360635</v>
      </c>
      <c r="T6606" s="11">
        <v>0.96032142639160156</v>
      </c>
      <c r="U6606" s="11">
        <v>0.99892944097518921</v>
      </c>
      <c r="V6606" s="28">
        <f t="shared" si="206"/>
        <v>12265.545990224928</v>
      </c>
      <c r="W6606" s="28">
        <f t="shared" si="207"/>
        <v>12758.66044696013</v>
      </c>
      <c r="X6606" s="8">
        <v>9217.2998046875</v>
      </c>
      <c r="Y6606" s="8">
        <v>18511.141875897916</v>
      </c>
      <c r="Z6606" s="8">
        <v>12784.574217819067</v>
      </c>
      <c r="AA6606" s="8">
        <v>12784.574217819067</v>
      </c>
      <c r="AB6606" s="7">
        <v>10181.432214517063</v>
      </c>
      <c r="AC6606" s="10">
        <v>0.79714735200101172</v>
      </c>
    </row>
    <row r="6607" spans="1:29" x14ac:dyDescent="0.6">
      <c r="A6607" s="29" t="s">
        <v>18</v>
      </c>
      <c r="B6607" s="29" t="s">
        <v>19</v>
      </c>
      <c r="C6607" s="5">
        <v>5</v>
      </c>
      <c r="D6607" s="5" t="s">
        <v>2343</v>
      </c>
      <c r="E6607" s="5" t="s">
        <v>2344</v>
      </c>
      <c r="F6607" s="5" t="s">
        <v>2345</v>
      </c>
      <c r="G6607" s="4" t="s">
        <v>14452</v>
      </c>
      <c r="H6607" s="4" t="s">
        <v>14451</v>
      </c>
      <c r="I6607" s="29" t="s">
        <v>17093</v>
      </c>
      <c r="J6607" s="29" t="s">
        <v>17094</v>
      </c>
      <c r="K6607" s="27">
        <v>178</v>
      </c>
      <c r="L6607" s="6" t="s">
        <v>12988</v>
      </c>
      <c r="M6607" s="5" t="s">
        <v>12989</v>
      </c>
      <c r="N6607" s="7">
        <v>4121.5</v>
      </c>
      <c r="O6607" s="8">
        <v>4992.107421875</v>
      </c>
      <c r="P6607" s="8">
        <v>5209.419921875</v>
      </c>
      <c r="Q6607" s="8">
        <v>4394.3818359375</v>
      </c>
      <c r="R6607" s="8">
        <v>3330.959228515625</v>
      </c>
      <c r="S6607" s="8">
        <v>4847.2684423137107</v>
      </c>
      <c r="T6607" s="11">
        <v>0.96032142639160156</v>
      </c>
      <c r="U6607" s="11">
        <v>0.99892944097518921</v>
      </c>
      <c r="V6607" s="28">
        <f t="shared" si="206"/>
        <v>3957.9647588729858</v>
      </c>
      <c r="W6607" s="28">
        <f t="shared" si="207"/>
        <v>4117.0876909792423</v>
      </c>
      <c r="X6607" s="8">
        <v>4607.0146484375</v>
      </c>
      <c r="Y6607" s="8">
        <v>3856.8804840907114</v>
      </c>
      <c r="Z6607" s="8">
        <v>5744.7015749066286</v>
      </c>
      <c r="AA6607" s="8">
        <v>5744.7015749066286</v>
      </c>
      <c r="AB6607" s="7">
        <v>4574.9892550992599</v>
      </c>
      <c r="AC6607" s="10">
        <v>1.1100301480284507</v>
      </c>
    </row>
    <row r="6608" spans="1:29" x14ac:dyDescent="0.6">
      <c r="A6608" s="29" t="s">
        <v>18</v>
      </c>
      <c r="B6608" s="29" t="s">
        <v>19</v>
      </c>
      <c r="C6608" s="5">
        <v>5</v>
      </c>
      <c r="D6608" s="5" t="s">
        <v>2343</v>
      </c>
      <c r="E6608" s="5" t="s">
        <v>2344</v>
      </c>
      <c r="F6608" s="5" t="s">
        <v>2345</v>
      </c>
      <c r="G6608" s="4" t="s">
        <v>14452</v>
      </c>
      <c r="H6608" s="4" t="s">
        <v>14451</v>
      </c>
      <c r="I6608" s="29" t="s">
        <v>17101</v>
      </c>
      <c r="J6608" s="29" t="s">
        <v>17102</v>
      </c>
      <c r="K6608" s="27">
        <v>178</v>
      </c>
      <c r="L6608" s="6" t="s">
        <v>12990</v>
      </c>
      <c r="M6608" s="5" t="s">
        <v>12991</v>
      </c>
      <c r="N6608" s="7">
        <v>8693.416015625</v>
      </c>
      <c r="O6608" s="8">
        <v>8553.7392578125</v>
      </c>
      <c r="P6608" s="8">
        <v>7619.9921875</v>
      </c>
      <c r="Q6608" s="8">
        <v>8852.2666015625</v>
      </c>
      <c r="R6608" s="8">
        <v>11786.5712890625</v>
      </c>
      <c r="S6608" s="8">
        <v>8673.2681171558488</v>
      </c>
      <c r="T6608" s="11">
        <v>0.96032142639160156</v>
      </c>
      <c r="U6608" s="11">
        <v>0.99892944097518921</v>
      </c>
      <c r="V6608" s="28">
        <f t="shared" si="206"/>
        <v>8348.4736683405936</v>
      </c>
      <c r="W6608" s="28">
        <f t="shared" si="207"/>
        <v>8684.109200653038</v>
      </c>
      <c r="X6608" s="8">
        <v>8645.9755859375</v>
      </c>
      <c r="Y6608" s="8">
        <v>12586.086818490487</v>
      </c>
      <c r="Z6608" s="8">
        <v>11025.576095197966</v>
      </c>
      <c r="AA6608" s="8">
        <v>11025.576095197966</v>
      </c>
      <c r="AB6608" s="7">
        <v>8780.5939976316022</v>
      </c>
      <c r="AC6608" s="10">
        <v>1.0100280467252361</v>
      </c>
    </row>
    <row r="6609" spans="1:29" x14ac:dyDescent="0.6">
      <c r="A6609" s="29" t="s">
        <v>18</v>
      </c>
      <c r="B6609" s="29" t="s">
        <v>19</v>
      </c>
      <c r="C6609" s="5">
        <v>5</v>
      </c>
      <c r="D6609" s="5" t="s">
        <v>2343</v>
      </c>
      <c r="E6609" s="5" t="s">
        <v>2344</v>
      </c>
      <c r="F6609" s="5" t="s">
        <v>2345</v>
      </c>
      <c r="G6609" s="4" t="s">
        <v>14452</v>
      </c>
      <c r="H6609" s="4" t="s">
        <v>14451</v>
      </c>
      <c r="I6609" s="29" t="s">
        <v>14870</v>
      </c>
      <c r="J6609" s="29" t="s">
        <v>14870</v>
      </c>
      <c r="K6609" s="27">
        <v>178</v>
      </c>
      <c r="L6609" s="6" t="s">
        <v>12992</v>
      </c>
      <c r="M6609" s="5" t="s">
        <v>2848</v>
      </c>
      <c r="N6609" s="7">
        <v>5494.16650390625</v>
      </c>
      <c r="O6609" s="8">
        <v>4787.0517578125</v>
      </c>
      <c r="P6609" s="8">
        <v>4121.3359375</v>
      </c>
      <c r="Q6609" s="8">
        <v>3473.818115234375</v>
      </c>
      <c r="R6609" s="8">
        <v>6186.05517578125</v>
      </c>
      <c r="S6609" s="8">
        <v>4605.8419413683723</v>
      </c>
      <c r="T6609" s="11">
        <v>0.96032142639160156</v>
      </c>
      <c r="U6609" s="11">
        <v>0.99892944097518921</v>
      </c>
      <c r="V6609" s="28">
        <f t="shared" si="206"/>
        <v>5276.1658138642088</v>
      </c>
      <c r="W6609" s="28">
        <f t="shared" si="207"/>
        <v>5488.28467437168</v>
      </c>
      <c r="X6609" s="8">
        <v>4708.865234375</v>
      </c>
      <c r="Y6609" s="8">
        <v>4152.1987867600074</v>
      </c>
      <c r="Z6609" s="8">
        <v>5562.9864581148995</v>
      </c>
      <c r="AA6609" s="8">
        <v>5562.9864581148995</v>
      </c>
      <c r="AB6609" s="7">
        <v>4430.2742170818537</v>
      </c>
      <c r="AC6609" s="10">
        <v>0.80635965690737832</v>
      </c>
    </row>
    <row r="6610" spans="1:29" x14ac:dyDescent="0.6">
      <c r="A6610" s="29" t="s">
        <v>18</v>
      </c>
      <c r="B6610" s="29" t="s">
        <v>19</v>
      </c>
      <c r="C6610" s="5">
        <v>5</v>
      </c>
      <c r="D6610" s="5" t="s">
        <v>2343</v>
      </c>
      <c r="E6610" s="5" t="s">
        <v>2344</v>
      </c>
      <c r="F6610" s="5" t="s">
        <v>2345</v>
      </c>
      <c r="G6610" s="4" t="s">
        <v>14452</v>
      </c>
      <c r="H6610" s="4" t="s">
        <v>14451</v>
      </c>
      <c r="I6610" s="29" t="s">
        <v>17081</v>
      </c>
      <c r="J6610" s="29" t="s">
        <v>17082</v>
      </c>
      <c r="K6610" s="27">
        <v>178</v>
      </c>
      <c r="L6610" s="6" t="s">
        <v>12993</v>
      </c>
      <c r="M6610" s="5" t="s">
        <v>12994</v>
      </c>
      <c r="N6610" s="7">
        <v>12841.583984375</v>
      </c>
      <c r="O6610" s="8">
        <v>14127.240234375</v>
      </c>
      <c r="P6610" s="8">
        <v>13473.509765625</v>
      </c>
      <c r="Q6610" s="8">
        <v>12722.8896484375</v>
      </c>
      <c r="R6610" s="8">
        <v>13595.5146484375</v>
      </c>
      <c r="S6610" s="8">
        <v>13852.70915919945</v>
      </c>
      <c r="T6610" s="11">
        <v>0.96032142639160156</v>
      </c>
      <c r="U6610" s="11">
        <v>0.99892944097518921</v>
      </c>
      <c r="V6610" s="28">
        <f t="shared" si="206"/>
        <v>12332.048249002546</v>
      </c>
      <c r="W6610" s="28">
        <f t="shared" si="207"/>
        <v>12827.836310747662</v>
      </c>
      <c r="X6610" s="8">
        <v>13968.921875</v>
      </c>
      <c r="Y6610" s="8">
        <v>14953.285242565489</v>
      </c>
      <c r="Z6610" s="8">
        <v>17005.017710258493</v>
      </c>
      <c r="AA6610" s="8">
        <v>17005.017710258493</v>
      </c>
      <c r="AB6610" s="7">
        <v>13542.526499032234</v>
      </c>
      <c r="AC6610" s="10">
        <v>1.0545838048880969</v>
      </c>
    </row>
    <row r="6611" spans="1:29" x14ac:dyDescent="0.6">
      <c r="A6611" s="29" t="s">
        <v>18</v>
      </c>
      <c r="B6611" s="29" t="s">
        <v>19</v>
      </c>
      <c r="C6611" s="5">
        <v>5</v>
      </c>
      <c r="D6611" s="5" t="s">
        <v>2343</v>
      </c>
      <c r="E6611" s="5" t="s">
        <v>2344</v>
      </c>
      <c r="F6611" s="5" t="s">
        <v>2345</v>
      </c>
      <c r="G6611" s="4" t="s">
        <v>14452</v>
      </c>
      <c r="H6611" s="4" t="s">
        <v>14451</v>
      </c>
      <c r="I6611" s="29" t="s">
        <v>14823</v>
      </c>
      <c r="J6611" s="29" t="s">
        <v>14823</v>
      </c>
      <c r="K6611" s="27">
        <v>178</v>
      </c>
      <c r="L6611" s="6" t="s">
        <v>12995</v>
      </c>
      <c r="M6611" s="5" t="s">
        <v>12996</v>
      </c>
      <c r="N6611" s="7">
        <v>5983.8330078125</v>
      </c>
      <c r="O6611" s="8">
        <v>6580.1572265625</v>
      </c>
      <c r="P6611" s="8">
        <v>5953.87109375</v>
      </c>
      <c r="Q6611" s="8">
        <v>5149.7294921875</v>
      </c>
      <c r="R6611" s="8">
        <v>6795.74169921875</v>
      </c>
      <c r="S6611" s="8">
        <v>6334.6120867096397</v>
      </c>
      <c r="T6611" s="11">
        <v>0.96032142639160156</v>
      </c>
      <c r="U6611" s="11">
        <v>0.99892944097518921</v>
      </c>
      <c r="V6611" s="28">
        <f t="shared" si="206"/>
        <v>5746.4030493516475</v>
      </c>
      <c r="W6611" s="28">
        <f t="shared" si="207"/>
        <v>5977.4269613830256</v>
      </c>
      <c r="X6611" s="8">
        <v>6109.20947265625</v>
      </c>
      <c r="Y6611" s="8">
        <v>4998.7851165905731</v>
      </c>
      <c r="Z6611" s="8">
        <v>7514.4174942309155</v>
      </c>
      <c r="AA6611" s="8">
        <v>7514.4174942309155</v>
      </c>
      <c r="AB6611" s="7">
        <v>5984.3629553542323</v>
      </c>
      <c r="AC6611" s="10">
        <v>1.0000885632237799</v>
      </c>
    </row>
    <row r="6612" spans="1:29" x14ac:dyDescent="0.6">
      <c r="A6612" s="29" t="s">
        <v>18</v>
      </c>
      <c r="B6612" s="29" t="s">
        <v>19</v>
      </c>
      <c r="C6612" s="5">
        <v>5</v>
      </c>
      <c r="D6612" s="5" t="s">
        <v>2343</v>
      </c>
      <c r="E6612" s="5" t="s">
        <v>2344</v>
      </c>
      <c r="F6612" s="5" t="s">
        <v>2345</v>
      </c>
      <c r="G6612" s="4" t="s">
        <v>14452</v>
      </c>
      <c r="H6612" s="4" t="s">
        <v>14451</v>
      </c>
      <c r="I6612" s="29" t="s">
        <v>17087</v>
      </c>
      <c r="J6612" s="29" t="s">
        <v>17088</v>
      </c>
      <c r="K6612" s="27">
        <v>178</v>
      </c>
      <c r="L6612" s="6" t="s">
        <v>12997</v>
      </c>
      <c r="M6612" s="5" t="s">
        <v>12998</v>
      </c>
      <c r="N6612" s="7">
        <v>14271.75</v>
      </c>
      <c r="O6612" s="8">
        <v>12577.8857421875</v>
      </c>
      <c r="P6612" s="8">
        <v>11277.0302734375</v>
      </c>
      <c r="Q6612" s="8">
        <v>20847.89453125</v>
      </c>
      <c r="R6612" s="8">
        <v>23330.80078125</v>
      </c>
      <c r="S6612" s="8">
        <v>14181.730993575567</v>
      </c>
      <c r="T6612" s="11">
        <v>0.96032142639160156</v>
      </c>
      <c r="U6612" s="11">
        <v>0.99892944097518921</v>
      </c>
      <c r="V6612" s="28">
        <f t="shared" si="206"/>
        <v>13705.46731710434</v>
      </c>
      <c r="W6612" s="28">
        <f t="shared" si="207"/>
        <v>14256.471249237657</v>
      </c>
      <c r="X6612" s="8">
        <v>14758.361328125</v>
      </c>
      <c r="Y6612" s="8">
        <v>36818.811078028106</v>
      </c>
      <c r="Z6612" s="8">
        <v>20088.48838975768</v>
      </c>
      <c r="AA6612" s="8">
        <v>20088.48838975768</v>
      </c>
      <c r="AB6612" s="7">
        <v>15998.153661414759</v>
      </c>
      <c r="AC6612" s="10">
        <v>1.1209665010538132</v>
      </c>
    </row>
    <row r="6613" spans="1:29" x14ac:dyDescent="0.6">
      <c r="A6613" s="29" t="s">
        <v>18</v>
      </c>
      <c r="B6613" s="29" t="s">
        <v>19</v>
      </c>
      <c r="C6613" s="5">
        <v>5</v>
      </c>
      <c r="D6613" s="5" t="s">
        <v>2343</v>
      </c>
      <c r="E6613" s="5" t="s">
        <v>2344</v>
      </c>
      <c r="F6613" s="5" t="s">
        <v>2345</v>
      </c>
      <c r="G6613" s="4" t="s">
        <v>14452</v>
      </c>
      <c r="H6613" s="4" t="s">
        <v>14451</v>
      </c>
      <c r="I6613" s="29" t="s">
        <v>17091</v>
      </c>
      <c r="J6613" s="29" t="s">
        <v>17092</v>
      </c>
      <c r="K6613" s="27">
        <v>178</v>
      </c>
      <c r="L6613" s="6" t="s">
        <v>12999</v>
      </c>
      <c r="M6613" s="5" t="s">
        <v>2091</v>
      </c>
      <c r="N6613" s="7">
        <v>7492.1669921875</v>
      </c>
      <c r="O6613" s="8">
        <v>5291.71435546875</v>
      </c>
      <c r="P6613" s="8">
        <v>4693.28076171875</v>
      </c>
      <c r="Q6613" s="8">
        <v>6508.9970703125</v>
      </c>
      <c r="R6613" s="8">
        <v>6663.86474609375</v>
      </c>
      <c r="S6613" s="8">
        <v>5492.9128875214046</v>
      </c>
      <c r="T6613" s="11">
        <v>0.96032142639160156</v>
      </c>
      <c r="U6613" s="11">
        <v>0.99892944097518921</v>
      </c>
      <c r="V6613" s="28">
        <f t="shared" si="206"/>
        <v>7194.8884927015752</v>
      </c>
      <c r="W6613" s="28">
        <f t="shared" si="207"/>
        <v>7484.1461851986242</v>
      </c>
      <c r="X6613" s="8">
        <v>4099.3544921875</v>
      </c>
      <c r="Y6613" s="8">
        <v>8731.8415952782671</v>
      </c>
      <c r="Z6613" s="8">
        <v>6887.8860251243577</v>
      </c>
      <c r="AA6613" s="8">
        <v>6887.8860251243577</v>
      </c>
      <c r="AB6613" s="7">
        <v>5485.4032266775257</v>
      </c>
      <c r="AC6613" s="10">
        <v>0.73215175694795132</v>
      </c>
    </row>
    <row r="6614" spans="1:29" x14ac:dyDescent="0.6">
      <c r="A6614" s="29" t="s">
        <v>18</v>
      </c>
      <c r="B6614" s="29" t="s">
        <v>19</v>
      </c>
      <c r="C6614" s="5">
        <v>5</v>
      </c>
      <c r="D6614" s="5" t="s">
        <v>2343</v>
      </c>
      <c r="E6614" s="5" t="s">
        <v>2344</v>
      </c>
      <c r="F6614" s="5" t="s">
        <v>2345</v>
      </c>
      <c r="G6614" s="4" t="s">
        <v>14452</v>
      </c>
      <c r="H6614" s="4" t="s">
        <v>14451</v>
      </c>
      <c r="I6614" s="29" t="s">
        <v>17075</v>
      </c>
      <c r="J6614" s="29" t="s">
        <v>17076</v>
      </c>
      <c r="K6614" s="27">
        <v>178</v>
      </c>
      <c r="L6614" s="6" t="s">
        <v>13000</v>
      </c>
      <c r="M6614" s="5" t="s">
        <v>13001</v>
      </c>
      <c r="N6614" s="7">
        <v>5674.4169921875</v>
      </c>
      <c r="O6614" s="8">
        <v>6463.8095703125</v>
      </c>
      <c r="P6614" s="8">
        <v>6246.3544921875</v>
      </c>
      <c r="Q6614" s="8">
        <v>4625.81298828125</v>
      </c>
      <c r="R6614" s="8">
        <v>6084.54638671875</v>
      </c>
      <c r="S6614" s="8">
        <v>6158.6280956221835</v>
      </c>
      <c r="T6614" s="11">
        <v>0.96032142639160156</v>
      </c>
      <c r="U6614" s="11">
        <v>0.99892944097518921</v>
      </c>
      <c r="V6614" s="28">
        <f t="shared" si="206"/>
        <v>5449.2642198782414</v>
      </c>
      <c r="W6614" s="28">
        <f t="shared" si="207"/>
        <v>5668.342193865974</v>
      </c>
      <c r="X6614" s="8">
        <v>6293.53759765625</v>
      </c>
      <c r="Y6614" s="8">
        <v>5010.5855314327782</v>
      </c>
      <c r="Z6614" s="8">
        <v>7372.1888666357527</v>
      </c>
      <c r="AA6614" s="8">
        <v>7372.1888666357527</v>
      </c>
      <c r="AB6614" s="7">
        <v>5871.0943312959034</v>
      </c>
      <c r="AC6614" s="10">
        <v>1.0346603605937292</v>
      </c>
    </row>
    <row r="6615" spans="1:29" x14ac:dyDescent="0.6">
      <c r="A6615" s="29" t="s">
        <v>18</v>
      </c>
      <c r="B6615" s="29" t="s">
        <v>19</v>
      </c>
      <c r="C6615" s="5">
        <v>5</v>
      </c>
      <c r="D6615" s="5" t="s">
        <v>2343</v>
      </c>
      <c r="E6615" s="5" t="s">
        <v>2344</v>
      </c>
      <c r="F6615" s="5" t="s">
        <v>2345</v>
      </c>
      <c r="G6615" s="4" t="s">
        <v>14452</v>
      </c>
      <c r="H6615" s="4" t="s">
        <v>14451</v>
      </c>
      <c r="I6615" s="29" t="s">
        <v>17075</v>
      </c>
      <c r="J6615" s="29" t="s">
        <v>17076</v>
      </c>
      <c r="K6615" s="27">
        <v>178</v>
      </c>
      <c r="L6615" s="6" t="s">
        <v>13002</v>
      </c>
      <c r="M6615" s="5" t="s">
        <v>13003</v>
      </c>
      <c r="N6615" s="7">
        <v>5760.9169921875</v>
      </c>
      <c r="O6615" s="8">
        <v>6471.18505859375</v>
      </c>
      <c r="P6615" s="8">
        <v>5166.947265625</v>
      </c>
      <c r="Q6615" s="8">
        <v>4372.52587890625</v>
      </c>
      <c r="R6615" s="8">
        <v>5357.62353515625</v>
      </c>
      <c r="S6615" s="8">
        <v>6026.6456657452927</v>
      </c>
      <c r="T6615" s="11">
        <v>0.96032142639160156</v>
      </c>
      <c r="U6615" s="11">
        <v>0.99892944097518921</v>
      </c>
      <c r="V6615" s="28">
        <f t="shared" si="206"/>
        <v>5532.332023261115</v>
      </c>
      <c r="W6615" s="28">
        <f t="shared" si="207"/>
        <v>5754.7495905103278</v>
      </c>
      <c r="X6615" s="8">
        <v>5867.24365234375</v>
      </c>
      <c r="Y6615" s="8">
        <v>4509.7921141563602</v>
      </c>
      <c r="Z6615" s="8">
        <v>7126.6579465254435</v>
      </c>
      <c r="AA6615" s="8">
        <v>7126.6579465254435</v>
      </c>
      <c r="AB6615" s="7">
        <v>5675.5573992808486</v>
      </c>
      <c r="AC6615" s="10">
        <v>0.98518298510073843</v>
      </c>
    </row>
    <row r="6616" spans="1:29" x14ac:dyDescent="0.6">
      <c r="A6616" s="29" t="s">
        <v>18</v>
      </c>
      <c r="B6616" s="29" t="s">
        <v>19</v>
      </c>
      <c r="C6616" s="5">
        <v>5</v>
      </c>
      <c r="D6616" s="5" t="s">
        <v>2343</v>
      </c>
      <c r="E6616" s="5" t="s">
        <v>2344</v>
      </c>
      <c r="F6616" s="5" t="s">
        <v>2345</v>
      </c>
      <c r="G6616" s="4" t="s">
        <v>14452</v>
      </c>
      <c r="H6616" s="4" t="s">
        <v>14451</v>
      </c>
      <c r="I6616" s="29" t="s">
        <v>17077</v>
      </c>
      <c r="J6616" s="29" t="s">
        <v>17078</v>
      </c>
      <c r="K6616" s="27">
        <v>178</v>
      </c>
      <c r="L6616" s="6" t="s">
        <v>13004</v>
      </c>
      <c r="M6616" s="5" t="s">
        <v>13005</v>
      </c>
      <c r="N6616" s="7">
        <v>5603.5</v>
      </c>
      <c r="O6616" s="8">
        <v>6633.26806640625</v>
      </c>
      <c r="P6616" s="8">
        <v>6988.73193359375</v>
      </c>
      <c r="Q6616" s="8">
        <v>7677.71923828125</v>
      </c>
      <c r="R6616" s="8">
        <v>6597.51123046875</v>
      </c>
      <c r="S6616" s="8">
        <v>6811.094089716682</v>
      </c>
      <c r="T6616" s="11">
        <v>0.96032142639160156</v>
      </c>
      <c r="U6616" s="11">
        <v>0.99892944097518921</v>
      </c>
      <c r="V6616" s="28">
        <f t="shared" si="206"/>
        <v>5381.1611127853394</v>
      </c>
      <c r="W6616" s="28">
        <f t="shared" si="207"/>
        <v>5597.5011225044727</v>
      </c>
      <c r="X6616" s="8">
        <v>6943.89697265625</v>
      </c>
      <c r="Y6616" s="8">
        <v>9420.2092958356534</v>
      </c>
      <c r="Z6616" s="8">
        <v>8622.9422940707173</v>
      </c>
      <c r="AA6616" s="8">
        <v>8622.9422940707173</v>
      </c>
      <c r="AB6616" s="7">
        <v>6867.1745308816489</v>
      </c>
      <c r="AC6616" s="10">
        <v>1.2255152192168552</v>
      </c>
    </row>
    <row r="6617" spans="1:29" x14ac:dyDescent="0.6">
      <c r="A6617" s="29" t="s">
        <v>18</v>
      </c>
      <c r="B6617" s="29" t="s">
        <v>19</v>
      </c>
      <c r="C6617" s="5">
        <v>5</v>
      </c>
      <c r="D6617" s="5" t="s">
        <v>2343</v>
      </c>
      <c r="E6617" s="5" t="s">
        <v>2344</v>
      </c>
      <c r="F6617" s="5" t="s">
        <v>2345</v>
      </c>
      <c r="G6617" s="4" t="s">
        <v>14452</v>
      </c>
      <c r="H6617" s="4" t="s">
        <v>14451</v>
      </c>
      <c r="I6617" s="29" t="s">
        <v>17085</v>
      </c>
      <c r="J6617" s="29" t="s">
        <v>17086</v>
      </c>
      <c r="K6617" s="27">
        <v>178</v>
      </c>
      <c r="L6617" s="6" t="s">
        <v>13006</v>
      </c>
      <c r="M6617" s="5" t="s">
        <v>13007</v>
      </c>
      <c r="N6617" s="7">
        <v>4753.0830078125</v>
      </c>
      <c r="O6617" s="8">
        <v>4947.3759765625</v>
      </c>
      <c r="P6617" s="8">
        <v>4960.189453125</v>
      </c>
      <c r="Q6617" s="8">
        <v>5609.3564453125</v>
      </c>
      <c r="R6617" s="8">
        <v>5314.99755859375</v>
      </c>
      <c r="S6617" s="8">
        <v>5062.7145881502001</v>
      </c>
      <c r="T6617" s="11">
        <v>0.96032142639160156</v>
      </c>
      <c r="U6617" s="11">
        <v>0.99892944097518921</v>
      </c>
      <c r="V6617" s="28">
        <f t="shared" si="206"/>
        <v>4564.4874538201839</v>
      </c>
      <c r="W6617" s="28">
        <f t="shared" si="207"/>
        <v>4747.9945519028115</v>
      </c>
      <c r="X6617" s="8">
        <v>4970.8603515625</v>
      </c>
      <c r="Y6617" s="8">
        <v>5106.4217490433184</v>
      </c>
      <c r="Z6617" s="8">
        <v>6152.8716422193056</v>
      </c>
      <c r="AA6617" s="8">
        <v>6152.8716422193056</v>
      </c>
      <c r="AB6617" s="7">
        <v>4900.0494253900015</v>
      </c>
      <c r="AC6617" s="10">
        <v>1.0309202295301676</v>
      </c>
    </row>
    <row r="6618" spans="1:29" x14ac:dyDescent="0.6">
      <c r="A6618" s="29" t="s">
        <v>18</v>
      </c>
      <c r="B6618" s="29" t="s">
        <v>19</v>
      </c>
      <c r="C6618" s="5">
        <v>5</v>
      </c>
      <c r="D6618" s="5" t="s">
        <v>2343</v>
      </c>
      <c r="E6618" s="5" t="s">
        <v>2344</v>
      </c>
      <c r="F6618" s="5" t="s">
        <v>2345</v>
      </c>
      <c r="G6618" s="4" t="s">
        <v>14452</v>
      </c>
      <c r="H6618" s="4" t="s">
        <v>14451</v>
      </c>
      <c r="I6618" s="29" t="s">
        <v>14823</v>
      </c>
      <c r="J6618" s="29" t="s">
        <v>14823</v>
      </c>
      <c r="K6618" s="27">
        <v>178</v>
      </c>
      <c r="L6618" s="6" t="s">
        <v>13008</v>
      </c>
      <c r="M6618" s="5" t="s">
        <v>13009</v>
      </c>
      <c r="N6618" s="7">
        <v>3124.833251953125</v>
      </c>
      <c r="O6618" s="8">
        <v>2709.006103515625</v>
      </c>
      <c r="P6618" s="8">
        <v>2687.29638671875</v>
      </c>
      <c r="Q6618" s="8">
        <v>5842.96875</v>
      </c>
      <c r="R6618" s="8">
        <v>3801.314208984375</v>
      </c>
      <c r="S6618" s="8">
        <v>3222.7614332011681</v>
      </c>
      <c r="T6618" s="11">
        <v>0.96032142639160156</v>
      </c>
      <c r="U6618" s="11">
        <v>0.99892944097518921</v>
      </c>
      <c r="V6618" s="28">
        <f t="shared" si="206"/>
        <v>3000.8443257515319</v>
      </c>
      <c r="W6618" s="28">
        <f t="shared" si="207"/>
        <v>3121.4879335142177</v>
      </c>
      <c r="X6618" s="8">
        <v>3351.395751953125</v>
      </c>
      <c r="Y6618" s="8">
        <v>7211.3532077733253</v>
      </c>
      <c r="Z6618" s="8">
        <v>4424.1187128157062</v>
      </c>
      <c r="AA6618" s="8">
        <v>4424.1187128157062</v>
      </c>
      <c r="AB6618" s="7">
        <v>3523.2980008616723</v>
      </c>
      <c r="AC6618" s="10">
        <v>1.1275155237993879</v>
      </c>
    </row>
    <row r="6619" spans="1:29" x14ac:dyDescent="0.6">
      <c r="A6619" s="29" t="s">
        <v>18</v>
      </c>
      <c r="B6619" s="29" t="s">
        <v>19</v>
      </c>
      <c r="C6619" s="5">
        <v>5</v>
      </c>
      <c r="D6619" s="5" t="s">
        <v>2343</v>
      </c>
      <c r="E6619" s="5" t="s">
        <v>2344</v>
      </c>
      <c r="F6619" s="5" t="s">
        <v>2345</v>
      </c>
      <c r="G6619" s="4" t="s">
        <v>14452</v>
      </c>
      <c r="H6619" s="4" t="s">
        <v>14451</v>
      </c>
      <c r="I6619" s="29" t="s">
        <v>17095</v>
      </c>
      <c r="J6619" s="29" t="s">
        <v>17096</v>
      </c>
      <c r="K6619" s="27">
        <v>178</v>
      </c>
      <c r="L6619" s="6" t="s">
        <v>13010</v>
      </c>
      <c r="M6619" s="5" t="s">
        <v>13011</v>
      </c>
      <c r="N6619" s="7">
        <v>5703.08349609375</v>
      </c>
      <c r="O6619" s="8">
        <v>6584.3017578125</v>
      </c>
      <c r="P6619" s="8">
        <v>6809.11279296875</v>
      </c>
      <c r="Q6619" s="8">
        <v>9143.4755859375</v>
      </c>
      <c r="R6619" s="8">
        <v>7080.15966796875</v>
      </c>
      <c r="S6619" s="8">
        <v>7002.8847996497834</v>
      </c>
      <c r="T6619" s="11">
        <v>0.96032142639160156</v>
      </c>
      <c r="U6619" s="11">
        <v>0.99892944097518921</v>
      </c>
      <c r="V6619" s="28">
        <f t="shared" si="206"/>
        <v>5476.7932777991518</v>
      </c>
      <c r="W6619" s="28">
        <f t="shared" si="207"/>
        <v>5696.9780085877574</v>
      </c>
      <c r="X6619" s="8">
        <v>7203.85009765625</v>
      </c>
      <c r="Y6619" s="8">
        <v>13004.284736181095</v>
      </c>
      <c r="Z6619" s="8">
        <v>9278.3392244321421</v>
      </c>
      <c r="AA6619" s="8">
        <v>9278.3392244321421</v>
      </c>
      <c r="AB6619" s="7">
        <v>7389.1222552553536</v>
      </c>
      <c r="AC6619" s="10">
        <v>1.2956363448503661</v>
      </c>
    </row>
    <row r="6620" spans="1:29" x14ac:dyDescent="0.6">
      <c r="A6620" s="29" t="s">
        <v>18</v>
      </c>
      <c r="B6620" s="29" t="s">
        <v>19</v>
      </c>
      <c r="C6620" s="5">
        <v>5</v>
      </c>
      <c r="D6620" s="5" t="s">
        <v>2343</v>
      </c>
      <c r="E6620" s="5" t="s">
        <v>2344</v>
      </c>
      <c r="F6620" s="5" t="s">
        <v>2345</v>
      </c>
      <c r="G6620" s="4" t="s">
        <v>14452</v>
      </c>
      <c r="H6620" s="4" t="s">
        <v>14451</v>
      </c>
      <c r="I6620" s="29" t="s">
        <v>17099</v>
      </c>
      <c r="J6620" s="29" t="s">
        <v>17100</v>
      </c>
      <c r="K6620" s="27">
        <v>178</v>
      </c>
      <c r="L6620" s="6" t="s">
        <v>13012</v>
      </c>
      <c r="M6620" s="5" t="s">
        <v>13013</v>
      </c>
      <c r="N6620" s="7">
        <v>6657.5</v>
      </c>
      <c r="O6620" s="8">
        <v>5852.4345703125</v>
      </c>
      <c r="P6620" s="8">
        <v>6432.71337890625</v>
      </c>
      <c r="Q6620" s="8">
        <v>12326.2939453125</v>
      </c>
      <c r="R6620" s="8">
        <v>7062.06298828125</v>
      </c>
      <c r="S6620" s="8">
        <v>6910.1900258730566</v>
      </c>
      <c r="T6620" s="11">
        <v>0.96032142639160156</v>
      </c>
      <c r="U6620" s="11">
        <v>0.99892944097518921</v>
      </c>
      <c r="V6620" s="28">
        <f t="shared" si="206"/>
        <v>6393.3398962020874</v>
      </c>
      <c r="W6620" s="28">
        <f t="shared" si="207"/>
        <v>6650.3727532923222</v>
      </c>
      <c r="X6620" s="8">
        <v>6989.904296875</v>
      </c>
      <c r="Y6620" s="8">
        <v>8577.8058667734949</v>
      </c>
      <c r="Z6620" s="8">
        <v>8621.7331001358161</v>
      </c>
      <c r="AA6620" s="8">
        <v>8621.7331001358161</v>
      </c>
      <c r="AB6620" s="7">
        <v>6866.2115480030125</v>
      </c>
      <c r="AC6620" s="10">
        <v>1.0313498382280153</v>
      </c>
    </row>
    <row r="6621" spans="1:29" x14ac:dyDescent="0.6">
      <c r="A6621" s="29" t="s">
        <v>18</v>
      </c>
      <c r="B6621" s="29" t="s">
        <v>19</v>
      </c>
      <c r="C6621" s="5">
        <v>5</v>
      </c>
      <c r="D6621" s="5" t="s">
        <v>2343</v>
      </c>
      <c r="E6621" s="5" t="s">
        <v>2344</v>
      </c>
      <c r="F6621" s="5" t="s">
        <v>2345</v>
      </c>
      <c r="G6621" s="4" t="s">
        <v>14452</v>
      </c>
      <c r="H6621" s="4" t="s">
        <v>14451</v>
      </c>
      <c r="I6621" s="29" t="s">
        <v>17067</v>
      </c>
      <c r="J6621" s="29" t="s">
        <v>17068</v>
      </c>
      <c r="K6621" s="27">
        <v>178</v>
      </c>
      <c r="L6621" s="6" t="s">
        <v>13014</v>
      </c>
      <c r="M6621" s="5" t="s">
        <v>13015</v>
      </c>
      <c r="N6621" s="7">
        <v>3335.166748046875</v>
      </c>
      <c r="O6621" s="8">
        <v>3944.25732421875</v>
      </c>
      <c r="P6621" s="8">
        <v>3929.556884765625</v>
      </c>
      <c r="Q6621" s="8">
        <v>2577.75390625</v>
      </c>
      <c r="R6621" s="8">
        <v>3006.790283203125</v>
      </c>
      <c r="S6621" s="8">
        <v>3699.4808925972548</v>
      </c>
      <c r="T6621" s="11">
        <v>0.96032142639160156</v>
      </c>
      <c r="U6621" s="11">
        <v>0.99892944097518921</v>
      </c>
      <c r="V6621" s="28">
        <f t="shared" si="206"/>
        <v>3202.8320887382142</v>
      </c>
      <c r="W6621" s="28">
        <f t="shared" si="207"/>
        <v>3331.5962551855046</v>
      </c>
      <c r="X6621" s="8">
        <v>3730.9287109375</v>
      </c>
      <c r="Y6621" s="8">
        <v>3055.4250369216884</v>
      </c>
      <c r="Z6621" s="8">
        <v>4427.2591924903882</v>
      </c>
      <c r="AA6621" s="8">
        <v>4427.2591924903882</v>
      </c>
      <c r="AB6621" s="7">
        <v>3525.7990290839712</v>
      </c>
      <c r="AC6621" s="10">
        <v>1.0571582458804296</v>
      </c>
    </row>
    <row r="6622" spans="1:29" x14ac:dyDescent="0.6">
      <c r="A6622" s="29" t="s">
        <v>18</v>
      </c>
      <c r="B6622" s="29" t="s">
        <v>19</v>
      </c>
      <c r="C6622" s="5">
        <v>5</v>
      </c>
      <c r="D6622" s="5" t="s">
        <v>2343</v>
      </c>
      <c r="E6622" s="5" t="s">
        <v>2344</v>
      </c>
      <c r="F6622" s="5" t="s">
        <v>2345</v>
      </c>
      <c r="G6622" s="4" t="s">
        <v>14452</v>
      </c>
      <c r="H6622" s="4" t="s">
        <v>14451</v>
      </c>
      <c r="I6622" s="29" t="s">
        <v>17087</v>
      </c>
      <c r="J6622" s="29" t="s">
        <v>17088</v>
      </c>
      <c r="K6622" s="27">
        <v>178</v>
      </c>
      <c r="L6622" s="6" t="s">
        <v>13016</v>
      </c>
      <c r="M6622" s="5" t="s">
        <v>13017</v>
      </c>
      <c r="N6622" s="7">
        <v>2669</v>
      </c>
      <c r="O6622" s="8">
        <v>1954.150634765625</v>
      </c>
      <c r="P6622" s="8">
        <v>1942.624755859375</v>
      </c>
      <c r="Q6622" s="8">
        <v>3670.186767578125</v>
      </c>
      <c r="R6622" s="8">
        <v>3865.964599609375</v>
      </c>
      <c r="S6622" s="8">
        <v>2290.2163491348074</v>
      </c>
      <c r="T6622" s="11">
        <v>0.96032142639160156</v>
      </c>
      <c r="U6622" s="11">
        <v>0.99892944097518921</v>
      </c>
      <c r="V6622" s="28">
        <f t="shared" si="206"/>
        <v>2563.0978870391846</v>
      </c>
      <c r="W6622" s="28">
        <f t="shared" si="207"/>
        <v>2666.14267796278</v>
      </c>
      <c r="X6622" s="8">
        <v>2484.405029296875</v>
      </c>
      <c r="Y6622" s="8">
        <v>7046.3124458355078</v>
      </c>
      <c r="Z6622" s="8">
        <v>3391.7548034477768</v>
      </c>
      <c r="AA6622" s="8">
        <v>3391.7548034477768</v>
      </c>
      <c r="AB6622" s="7">
        <v>2701.1397510160637</v>
      </c>
      <c r="AC6622" s="10">
        <v>1.0120418699947784</v>
      </c>
    </row>
    <row r="6623" spans="1:29" x14ac:dyDescent="0.6">
      <c r="A6623" s="29" t="s">
        <v>18</v>
      </c>
      <c r="B6623" s="29" t="s">
        <v>19</v>
      </c>
      <c r="C6623" s="5">
        <v>5</v>
      </c>
      <c r="D6623" s="5" t="s">
        <v>2343</v>
      </c>
      <c r="E6623" s="5" t="s">
        <v>2344</v>
      </c>
      <c r="F6623" s="5" t="s">
        <v>2345</v>
      </c>
      <c r="G6623" s="4" t="s">
        <v>14452</v>
      </c>
      <c r="H6623" s="4" t="s">
        <v>14451</v>
      </c>
      <c r="I6623" s="29" t="s">
        <v>17101</v>
      </c>
      <c r="J6623" s="29" t="s">
        <v>17102</v>
      </c>
      <c r="K6623" s="27">
        <v>178</v>
      </c>
      <c r="L6623" s="6" t="s">
        <v>13018</v>
      </c>
      <c r="M6623" s="5" t="s">
        <v>13019</v>
      </c>
      <c r="N6623" s="7">
        <v>4918.5830078125</v>
      </c>
      <c r="O6623" s="8">
        <v>4715.55322265625</v>
      </c>
      <c r="P6623" s="8">
        <v>4643.953125</v>
      </c>
      <c r="Q6623" s="8">
        <v>7086.11376953125</v>
      </c>
      <c r="R6623" s="8">
        <v>6193.14990234375</v>
      </c>
      <c r="S6623" s="8">
        <v>5127.7600927969997</v>
      </c>
      <c r="T6623" s="11">
        <v>0.96032142639160156</v>
      </c>
      <c r="U6623" s="11">
        <v>0.99892944097518921</v>
      </c>
      <c r="V6623" s="28">
        <f t="shared" si="206"/>
        <v>4723.4206498879939</v>
      </c>
      <c r="W6623" s="28">
        <f t="shared" si="207"/>
        <v>4913.3173743842053</v>
      </c>
      <c r="X6623" s="8">
        <v>5140.36181640625</v>
      </c>
      <c r="Y6623" s="8">
        <v>8248.3778963161021</v>
      </c>
      <c r="Z6623" s="8">
        <v>6620.6190314515743</v>
      </c>
      <c r="AA6623" s="8">
        <v>6620.6190314515743</v>
      </c>
      <c r="AB6623" s="7">
        <v>5272.5560302910826</v>
      </c>
      <c r="AC6623" s="10">
        <v>1.0719664630883212</v>
      </c>
    </row>
    <row r="6624" spans="1:29" x14ac:dyDescent="0.6">
      <c r="A6624" s="29" t="s">
        <v>18</v>
      </c>
      <c r="B6624" s="29" t="s">
        <v>19</v>
      </c>
      <c r="C6624" s="5">
        <v>5</v>
      </c>
      <c r="D6624" s="5" t="s">
        <v>2343</v>
      </c>
      <c r="E6624" s="5" t="s">
        <v>2344</v>
      </c>
      <c r="F6624" s="5" t="s">
        <v>2345</v>
      </c>
      <c r="G6624" s="4" t="s">
        <v>14452</v>
      </c>
      <c r="H6624" s="4" t="s">
        <v>14451</v>
      </c>
      <c r="I6624" s="29" t="s">
        <v>17077</v>
      </c>
      <c r="J6624" s="29" t="s">
        <v>17078</v>
      </c>
      <c r="K6624" s="27">
        <v>178</v>
      </c>
      <c r="L6624" s="6" t="s">
        <v>13020</v>
      </c>
      <c r="M6624" s="5" t="s">
        <v>13021</v>
      </c>
      <c r="N6624" s="7">
        <v>6654.5</v>
      </c>
      <c r="O6624" s="8">
        <v>6646.43115234375</v>
      </c>
      <c r="P6624" s="8">
        <v>5018.17236328125</v>
      </c>
      <c r="Q6624" s="8">
        <v>8403.666015625</v>
      </c>
      <c r="R6624" s="8">
        <v>9616.8173828125</v>
      </c>
      <c r="S6624" s="8">
        <v>6929.0765464600145</v>
      </c>
      <c r="T6624" s="11">
        <v>0.96032142639160156</v>
      </c>
      <c r="U6624" s="11">
        <v>0.99892944097518921</v>
      </c>
      <c r="V6624" s="28">
        <f t="shared" si="206"/>
        <v>6390.4589319229126</v>
      </c>
      <c r="W6624" s="28">
        <f t="shared" si="207"/>
        <v>6647.3759649693966</v>
      </c>
      <c r="X6624" s="8">
        <v>7144.14013671875</v>
      </c>
      <c r="Y6624" s="8">
        <v>12477.077814552051</v>
      </c>
      <c r="Z6624" s="8">
        <v>9135.2850210117249</v>
      </c>
      <c r="AA6624" s="8">
        <v>9135.2850210117249</v>
      </c>
      <c r="AB6624" s="7">
        <v>7275.1961556988545</v>
      </c>
      <c r="AC6624" s="10">
        <v>1.0932746495903305</v>
      </c>
    </row>
    <row r="6625" spans="1:29" x14ac:dyDescent="0.6">
      <c r="A6625" s="29" t="s">
        <v>18</v>
      </c>
      <c r="B6625" s="29" t="s">
        <v>19</v>
      </c>
      <c r="C6625" s="5">
        <v>5</v>
      </c>
      <c r="D6625" s="5" t="s">
        <v>2343</v>
      </c>
      <c r="E6625" s="5" t="s">
        <v>2344</v>
      </c>
      <c r="F6625" s="5" t="s">
        <v>2345</v>
      </c>
      <c r="G6625" s="4" t="s">
        <v>14452</v>
      </c>
      <c r="H6625" s="4" t="s">
        <v>14451</v>
      </c>
      <c r="I6625" s="29" t="s">
        <v>17099</v>
      </c>
      <c r="J6625" s="29" t="s">
        <v>17100</v>
      </c>
      <c r="K6625" s="27">
        <v>178</v>
      </c>
      <c r="L6625" s="6" t="s">
        <v>13022</v>
      </c>
      <c r="M6625" s="5" t="s">
        <v>13023</v>
      </c>
      <c r="N6625" s="7">
        <v>5270.6669921875</v>
      </c>
      <c r="O6625" s="8">
        <v>3723.68115234375</v>
      </c>
      <c r="P6625" s="8">
        <v>3893.928466796875</v>
      </c>
      <c r="Q6625" s="8">
        <v>10392.8515625</v>
      </c>
      <c r="R6625" s="8">
        <v>9116.6416015625</v>
      </c>
      <c r="S6625" s="8">
        <v>4958.6868969502939</v>
      </c>
      <c r="T6625" s="11">
        <v>0.96032142639160156</v>
      </c>
      <c r="U6625" s="11">
        <v>0.99892944097518921</v>
      </c>
      <c r="V6625" s="28">
        <f t="shared" si="206"/>
        <v>5061.5344439726323</v>
      </c>
      <c r="W6625" s="28">
        <f t="shared" si="207"/>
        <v>5265.0244320722413</v>
      </c>
      <c r="X6625" s="8">
        <v>5014.77880859375</v>
      </c>
      <c r="Y6625" s="8">
        <v>10798.433495873345</v>
      </c>
      <c r="Z6625" s="8">
        <v>6751.6697748305669</v>
      </c>
      <c r="AA6625" s="8">
        <v>6751.6697748305669</v>
      </c>
      <c r="AB6625" s="7">
        <v>5376.9227645789997</v>
      </c>
      <c r="AC6625" s="10">
        <v>1.0201598341441411</v>
      </c>
    </row>
    <row r="6626" spans="1:29" x14ac:dyDescent="0.6">
      <c r="A6626" s="29" t="s">
        <v>18</v>
      </c>
      <c r="B6626" s="29" t="s">
        <v>19</v>
      </c>
      <c r="C6626" s="5">
        <v>5</v>
      </c>
      <c r="D6626" s="5" t="s">
        <v>2343</v>
      </c>
      <c r="E6626" s="5" t="s">
        <v>2344</v>
      </c>
      <c r="F6626" s="5" t="s">
        <v>2345</v>
      </c>
      <c r="G6626" s="4" t="s">
        <v>14452</v>
      </c>
      <c r="H6626" s="4" t="s">
        <v>14451</v>
      </c>
      <c r="I6626" s="29" t="s">
        <v>17091</v>
      </c>
      <c r="J6626" s="29" t="s">
        <v>17092</v>
      </c>
      <c r="K6626" s="27">
        <v>178</v>
      </c>
      <c r="L6626" s="6" t="s">
        <v>13024</v>
      </c>
      <c r="M6626" s="5" t="s">
        <v>13025</v>
      </c>
      <c r="N6626" s="7">
        <v>7622.4169921875</v>
      </c>
      <c r="O6626" s="8">
        <v>5164.26953125</v>
      </c>
      <c r="P6626" s="8">
        <v>4307.83642578125</v>
      </c>
      <c r="Q6626" s="8">
        <v>10532.2861328125</v>
      </c>
      <c r="R6626" s="8">
        <v>7899.8798828125</v>
      </c>
      <c r="S6626" s="8">
        <v>6027.733184733479</v>
      </c>
      <c r="T6626" s="11">
        <v>0.96032142639160156</v>
      </c>
      <c r="U6626" s="11">
        <v>0.99892944097518921</v>
      </c>
      <c r="V6626" s="28">
        <f t="shared" si="206"/>
        <v>7319.9703584890813</v>
      </c>
      <c r="W6626" s="28">
        <f t="shared" si="207"/>
        <v>7614.2567448856425</v>
      </c>
      <c r="X6626" s="8">
        <v>5211.59423828125</v>
      </c>
      <c r="Y6626" s="8">
        <v>8910.8378399222547</v>
      </c>
      <c r="Z6626" s="8">
        <v>7573.9409761542647</v>
      </c>
      <c r="AA6626" s="8">
        <v>7573.9409761542647</v>
      </c>
      <c r="AB6626" s="7">
        <v>6031.7665126451675</v>
      </c>
      <c r="AC6626" s="10">
        <v>0.79131940942451062</v>
      </c>
    </row>
    <row r="6627" spans="1:29" x14ac:dyDescent="0.6">
      <c r="A6627" s="29" t="s">
        <v>18</v>
      </c>
      <c r="B6627" s="29" t="s">
        <v>19</v>
      </c>
      <c r="C6627" s="5">
        <v>5</v>
      </c>
      <c r="D6627" s="5" t="s">
        <v>2343</v>
      </c>
      <c r="E6627" s="5" t="s">
        <v>2344</v>
      </c>
      <c r="F6627" s="5" t="s">
        <v>2345</v>
      </c>
      <c r="G6627" s="4" t="s">
        <v>14452</v>
      </c>
      <c r="H6627" s="4" t="s">
        <v>14451</v>
      </c>
      <c r="I6627" s="29" t="s">
        <v>17103</v>
      </c>
      <c r="J6627" s="29" t="s">
        <v>17104</v>
      </c>
      <c r="K6627" s="27">
        <v>178</v>
      </c>
      <c r="L6627" s="6" t="s">
        <v>13026</v>
      </c>
      <c r="M6627" s="5" t="s">
        <v>13027</v>
      </c>
      <c r="N6627" s="7">
        <v>43507.0859375</v>
      </c>
      <c r="O6627" s="8">
        <v>8686.04296875</v>
      </c>
      <c r="P6627" s="8">
        <v>11797.0341796875</v>
      </c>
      <c r="Q6627" s="8">
        <v>58809.09765625</v>
      </c>
      <c r="R6627" s="8">
        <v>17537.56640625</v>
      </c>
      <c r="S6627" s="8">
        <v>16765.551898987669</v>
      </c>
      <c r="T6627" s="11">
        <v>0.96032142639160156</v>
      </c>
      <c r="U6627" s="11">
        <v>0.99892944097518921</v>
      </c>
      <c r="V6627" s="28">
        <f t="shared" si="206"/>
        <v>41780.78682564199</v>
      </c>
      <c r="W6627" s="28">
        <f t="shared" si="207"/>
        <v>43460.509034006391</v>
      </c>
      <c r="X6627" s="8">
        <v>11762.7060546875</v>
      </c>
      <c r="Y6627" s="8">
        <v>73388.674833545418</v>
      </c>
      <c r="Z6627" s="8">
        <v>26608.040291758371</v>
      </c>
      <c r="AA6627" s="8">
        <v>26608.040291758371</v>
      </c>
      <c r="AB6627" s="7">
        <v>21190.221432176186</v>
      </c>
      <c r="AC6627" s="10">
        <v>0.48705218875419393</v>
      </c>
    </row>
    <row r="6628" spans="1:29" x14ac:dyDescent="0.6">
      <c r="A6628" s="29" t="s">
        <v>18</v>
      </c>
      <c r="B6628" s="29" t="s">
        <v>19</v>
      </c>
      <c r="C6628" s="5">
        <v>5</v>
      </c>
      <c r="D6628" s="5" t="s">
        <v>2343</v>
      </c>
      <c r="E6628" s="5" t="s">
        <v>2344</v>
      </c>
      <c r="F6628" s="5" t="s">
        <v>2345</v>
      </c>
      <c r="G6628" s="4" t="s">
        <v>14452</v>
      </c>
      <c r="H6628" s="4" t="s">
        <v>14451</v>
      </c>
      <c r="I6628" s="29" t="s">
        <v>17087</v>
      </c>
      <c r="J6628" s="29" t="s">
        <v>17088</v>
      </c>
      <c r="K6628" s="27">
        <v>178</v>
      </c>
      <c r="L6628" s="6" t="s">
        <v>13028</v>
      </c>
      <c r="M6628" s="5" t="s">
        <v>13029</v>
      </c>
      <c r="N6628" s="7">
        <v>4347.9169921875</v>
      </c>
      <c r="O6628" s="8">
        <v>2260.33984375</v>
      </c>
      <c r="P6628" s="8">
        <v>1897.35107421875</v>
      </c>
      <c r="Q6628" s="8">
        <v>4252.23876953125</v>
      </c>
      <c r="R6628" s="8">
        <v>6603.41943359375</v>
      </c>
      <c r="S6628" s="8">
        <v>2716.4910840398766</v>
      </c>
      <c r="T6628" s="11">
        <v>0.96032142639160156</v>
      </c>
      <c r="U6628" s="11">
        <v>0.99892944097518921</v>
      </c>
      <c r="V6628" s="28">
        <f t="shared" si="206"/>
        <v>4175.3978477697819</v>
      </c>
      <c r="W6628" s="28">
        <f t="shared" si="207"/>
        <v>4343.2622904123855</v>
      </c>
      <c r="X6628" s="8">
        <v>3473.144287109375</v>
      </c>
      <c r="Y6628" s="8">
        <v>12430.587676459239</v>
      </c>
      <c r="Z6628" s="8">
        <v>4590.2606663062088</v>
      </c>
      <c r="AA6628" s="8">
        <v>4590.2606663062088</v>
      </c>
      <c r="AB6628" s="7">
        <v>3655.6108185301173</v>
      </c>
      <c r="AC6628" s="10">
        <v>0.84077290921115921</v>
      </c>
    </row>
    <row r="6629" spans="1:29" x14ac:dyDescent="0.6">
      <c r="A6629" s="29" t="s">
        <v>18</v>
      </c>
      <c r="B6629" s="29" t="s">
        <v>19</v>
      </c>
      <c r="C6629" s="5">
        <v>5</v>
      </c>
      <c r="D6629" s="5" t="s">
        <v>2343</v>
      </c>
      <c r="E6629" s="5" t="s">
        <v>2344</v>
      </c>
      <c r="F6629" s="5" t="s">
        <v>2345</v>
      </c>
      <c r="G6629" s="4" t="s">
        <v>14452</v>
      </c>
      <c r="H6629" s="4" t="s">
        <v>14451</v>
      </c>
      <c r="I6629" s="29" t="s">
        <v>17083</v>
      </c>
      <c r="J6629" s="29" t="s">
        <v>17084</v>
      </c>
      <c r="K6629" s="27">
        <v>178</v>
      </c>
      <c r="L6629" s="6" t="s">
        <v>13030</v>
      </c>
      <c r="M6629" s="5" t="s">
        <v>13031</v>
      </c>
      <c r="N6629" s="7">
        <v>3647</v>
      </c>
      <c r="O6629" s="8">
        <v>4153.09912109375</v>
      </c>
      <c r="P6629" s="8">
        <v>4236.7724609375</v>
      </c>
      <c r="Q6629" s="8">
        <v>2510.641357421875</v>
      </c>
      <c r="R6629" s="8">
        <v>3165.9365234375</v>
      </c>
      <c r="S6629" s="8">
        <v>3871.2086347268878</v>
      </c>
      <c r="T6629" s="11">
        <v>0.96032142639160156</v>
      </c>
      <c r="U6629" s="11">
        <v>0.99892944097518921</v>
      </c>
      <c r="V6629" s="28">
        <f t="shared" si="206"/>
        <v>3502.2922420501709</v>
      </c>
      <c r="W6629" s="28">
        <f t="shared" si="207"/>
        <v>3643.095671236515</v>
      </c>
      <c r="X6629" s="8">
        <v>4027.359130859375</v>
      </c>
      <c r="Y6629" s="8">
        <v>2460.6299515813776</v>
      </c>
      <c r="Z6629" s="8">
        <v>4559.9187100489789</v>
      </c>
      <c r="AA6629" s="8">
        <v>4559.9187100489789</v>
      </c>
      <c r="AB6629" s="7">
        <v>3631.4469656222709</v>
      </c>
      <c r="AC6629" s="10">
        <v>0.99573538953174412</v>
      </c>
    </row>
    <row r="6630" spans="1:29" x14ac:dyDescent="0.6">
      <c r="A6630" s="29" t="s">
        <v>18</v>
      </c>
      <c r="B6630" s="29" t="s">
        <v>19</v>
      </c>
      <c r="C6630" s="5">
        <v>5</v>
      </c>
      <c r="D6630" s="5" t="s">
        <v>2343</v>
      </c>
      <c r="E6630" s="5" t="s">
        <v>2344</v>
      </c>
      <c r="F6630" s="5" t="s">
        <v>2345</v>
      </c>
      <c r="G6630" s="4" t="s">
        <v>14452</v>
      </c>
      <c r="H6630" s="4" t="s">
        <v>14451</v>
      </c>
      <c r="I6630" s="29" t="s">
        <v>14823</v>
      </c>
      <c r="J6630" s="29" t="s">
        <v>14823</v>
      </c>
      <c r="K6630" s="27">
        <v>178</v>
      </c>
      <c r="L6630" s="6" t="s">
        <v>13032</v>
      </c>
      <c r="M6630" s="5" t="s">
        <v>13033</v>
      </c>
      <c r="N6630" s="7">
        <v>2224</v>
      </c>
      <c r="O6630" s="8">
        <v>2747.359130859375</v>
      </c>
      <c r="P6630" s="8">
        <v>2767.82275390625</v>
      </c>
      <c r="Q6630" s="8">
        <v>3165.9951171875</v>
      </c>
      <c r="R6630" s="8">
        <v>2275.459228515625</v>
      </c>
      <c r="S6630" s="8">
        <v>2791.7468230116087</v>
      </c>
      <c r="T6630" s="11">
        <v>0.96032142639160156</v>
      </c>
      <c r="U6630" s="11">
        <v>0.99892944097518921</v>
      </c>
      <c r="V6630" s="28">
        <f t="shared" si="206"/>
        <v>2135.7548522949219</v>
      </c>
      <c r="W6630" s="28">
        <f t="shared" si="207"/>
        <v>2221.6190767288208</v>
      </c>
      <c r="X6630" s="8">
        <v>2907.459716796875</v>
      </c>
      <c r="Y6630" s="8">
        <v>4827.0138288704093</v>
      </c>
      <c r="Z6630" s="8">
        <v>3660.2518052341088</v>
      </c>
      <c r="AA6630" s="8">
        <v>3660.2518052341088</v>
      </c>
      <c r="AB6630" s="7">
        <v>2914.9665063630205</v>
      </c>
      <c r="AC6630" s="10">
        <v>1.3106863787603509</v>
      </c>
    </row>
    <row r="6631" spans="1:29" x14ac:dyDescent="0.6">
      <c r="A6631" s="29" t="s">
        <v>18</v>
      </c>
      <c r="B6631" s="29" t="s">
        <v>19</v>
      </c>
      <c r="C6631" s="5">
        <v>5</v>
      </c>
      <c r="D6631" s="5" t="s">
        <v>2343</v>
      </c>
      <c r="E6631" s="5" t="s">
        <v>2344</v>
      </c>
      <c r="F6631" s="5" t="s">
        <v>2345</v>
      </c>
      <c r="G6631" s="4" t="s">
        <v>14452</v>
      </c>
      <c r="H6631" s="4" t="s">
        <v>14451</v>
      </c>
      <c r="I6631" s="29" t="s">
        <v>14823</v>
      </c>
      <c r="J6631" s="29" t="s">
        <v>14823</v>
      </c>
      <c r="K6631" s="27">
        <v>178</v>
      </c>
      <c r="L6631" s="6" t="s">
        <v>13034</v>
      </c>
      <c r="M6631" s="5" t="s">
        <v>922</v>
      </c>
      <c r="N6631" s="7">
        <v>7.1666669845581055</v>
      </c>
      <c r="O6631" s="8">
        <v>6.2394089698791504</v>
      </c>
      <c r="P6631" s="8">
        <v>3.8728129863739014</v>
      </c>
      <c r="Q6631" s="8">
        <v>12.125725746154785</v>
      </c>
      <c r="R6631" s="8">
        <v>1019.083740234375</v>
      </c>
      <c r="S6631" s="8">
        <v>49.165566671870096</v>
      </c>
      <c r="T6631" s="11">
        <v>0.96032142639160156</v>
      </c>
      <c r="U6631" s="11">
        <v>0.99892944097518921</v>
      </c>
      <c r="V6631" s="28">
        <f t="shared" si="206"/>
        <v>6.8823038610844378</v>
      </c>
      <c r="W6631" s="28">
        <f t="shared" si="207"/>
        <v>7.1589946445399733</v>
      </c>
      <c r="X6631" s="8">
        <v>8.544987678527832</v>
      </c>
      <c r="Y6631" s="8">
        <v>9.4125182085165431</v>
      </c>
      <c r="Z6631" s="8">
        <v>49.455354362089963</v>
      </c>
      <c r="AA6631" s="8">
        <v>49.455354362089963</v>
      </c>
      <c r="AB6631" s="7">
        <v>39.385460125901382</v>
      </c>
      <c r="AC6631" s="10">
        <v>5.4956453551929449</v>
      </c>
    </row>
    <row r="6632" spans="1:29" x14ac:dyDescent="0.6">
      <c r="A6632" s="29" t="s">
        <v>18</v>
      </c>
      <c r="B6632" s="29" t="s">
        <v>19</v>
      </c>
      <c r="C6632" s="5">
        <v>5</v>
      </c>
      <c r="D6632" s="5" t="s">
        <v>2343</v>
      </c>
      <c r="E6632" s="5" t="s">
        <v>2344</v>
      </c>
      <c r="F6632" s="5" t="s">
        <v>2345</v>
      </c>
      <c r="G6632" s="4" t="s">
        <v>14452</v>
      </c>
      <c r="H6632" s="4" t="s">
        <v>14451</v>
      </c>
      <c r="I6632" s="29" t="s">
        <v>17095</v>
      </c>
      <c r="J6632" s="29" t="s">
        <v>17096</v>
      </c>
      <c r="K6632" s="27">
        <v>178</v>
      </c>
      <c r="L6632" s="6" t="s">
        <v>13035</v>
      </c>
      <c r="M6632" s="5" t="s">
        <v>13036</v>
      </c>
      <c r="N6632" s="7">
        <v>1868.583251953125</v>
      </c>
      <c r="O6632" s="8">
        <v>1991.086181640625</v>
      </c>
      <c r="P6632" s="8">
        <v>2040.1514892578125</v>
      </c>
      <c r="Q6632" s="8">
        <v>2024.806396484375</v>
      </c>
      <c r="R6632" s="8">
        <v>2403.680419921875</v>
      </c>
      <c r="S6632" s="8">
        <v>2016.4753070158131</v>
      </c>
      <c r="T6632" s="11">
        <v>0.96032142639160156</v>
      </c>
      <c r="U6632" s="11">
        <v>0.99892944097518921</v>
      </c>
      <c r="V6632" s="28">
        <f t="shared" si="206"/>
        <v>1794.4405338470824</v>
      </c>
      <c r="W6632" s="28">
        <f t="shared" si="207"/>
        <v>1866.5828232891363</v>
      </c>
      <c r="X6632" s="8">
        <v>2261.9033203125</v>
      </c>
      <c r="Y6632" s="8">
        <v>4270.4214202837265</v>
      </c>
      <c r="Z6632" s="8">
        <v>2761.2067562776556</v>
      </c>
      <c r="AA6632" s="8">
        <v>2761.2067562776556</v>
      </c>
      <c r="AB6632" s="7">
        <v>2198.981283250223</v>
      </c>
      <c r="AC6632" s="10">
        <v>1.1768173994665485</v>
      </c>
    </row>
    <row r="6633" spans="1:29" x14ac:dyDescent="0.6">
      <c r="A6633" s="29" t="s">
        <v>18</v>
      </c>
      <c r="B6633" s="29" t="s">
        <v>19</v>
      </c>
      <c r="C6633" s="5">
        <v>5</v>
      </c>
      <c r="D6633" s="5" t="s">
        <v>2343</v>
      </c>
      <c r="E6633" s="5" t="s">
        <v>2344</v>
      </c>
      <c r="F6633" s="5" t="s">
        <v>2345</v>
      </c>
      <c r="G6633" s="4" t="s">
        <v>14452</v>
      </c>
      <c r="H6633" s="4" t="s">
        <v>14451</v>
      </c>
      <c r="I6633" s="29" t="s">
        <v>17087</v>
      </c>
      <c r="J6633" s="29" t="s">
        <v>17088</v>
      </c>
      <c r="K6633" s="27">
        <v>178</v>
      </c>
      <c r="L6633" s="6" t="s">
        <v>13037</v>
      </c>
      <c r="M6633" s="5" t="s">
        <v>13038</v>
      </c>
      <c r="N6633" s="7">
        <v>3463.9169921875</v>
      </c>
      <c r="O6633" s="8">
        <v>2292.697265625</v>
      </c>
      <c r="P6633" s="8">
        <v>2495.259521484375</v>
      </c>
      <c r="Q6633" s="8">
        <v>5273.06396484375</v>
      </c>
      <c r="R6633" s="8">
        <v>5100.4873046875</v>
      </c>
      <c r="S6633" s="8">
        <v>2869.2881680734454</v>
      </c>
      <c r="T6633" s="11">
        <v>0.96032142639160156</v>
      </c>
      <c r="U6633" s="11">
        <v>0.99892944097518921</v>
      </c>
      <c r="V6633" s="28">
        <f t="shared" si="206"/>
        <v>3326.4737068396062</v>
      </c>
      <c r="W6633" s="28">
        <f t="shared" si="207"/>
        <v>3460.2086645903182</v>
      </c>
      <c r="X6633" s="8">
        <v>3010.9697265625</v>
      </c>
      <c r="Y6633" s="8">
        <v>7646.2907826989758</v>
      </c>
      <c r="Z6633" s="8">
        <v>4091.7361861367917</v>
      </c>
      <c r="AA6633" s="8">
        <v>4091.7361861367917</v>
      </c>
      <c r="AB6633" s="7">
        <v>3258.5938263609291</v>
      </c>
      <c r="AC6633" s="10">
        <v>0.94072514835382726</v>
      </c>
    </row>
    <row r="6634" spans="1:29" x14ac:dyDescent="0.6">
      <c r="A6634" s="29" t="s">
        <v>18</v>
      </c>
      <c r="B6634" s="29" t="s">
        <v>19</v>
      </c>
      <c r="C6634" s="5">
        <v>5</v>
      </c>
      <c r="D6634" s="5" t="s">
        <v>2343</v>
      </c>
      <c r="E6634" s="5" t="s">
        <v>2344</v>
      </c>
      <c r="F6634" s="5" t="s">
        <v>2345</v>
      </c>
      <c r="G6634" s="4" t="s">
        <v>14452</v>
      </c>
      <c r="H6634" s="4" t="s">
        <v>14451</v>
      </c>
      <c r="I6634" s="29" t="s">
        <v>17081</v>
      </c>
      <c r="J6634" s="29" t="s">
        <v>17082</v>
      </c>
      <c r="K6634" s="27">
        <v>178</v>
      </c>
      <c r="L6634" s="6" t="s">
        <v>13039</v>
      </c>
      <c r="M6634" s="5" t="s">
        <v>13040</v>
      </c>
      <c r="N6634" s="7">
        <v>2213.83349609375</v>
      </c>
      <c r="O6634" s="8">
        <v>2937.9384765625</v>
      </c>
      <c r="P6634" s="8">
        <v>3132.817138671875</v>
      </c>
      <c r="Q6634" s="8">
        <v>1811.2109375</v>
      </c>
      <c r="R6634" s="8">
        <v>1591.856201171875</v>
      </c>
      <c r="S6634" s="8">
        <v>2725.5126750862119</v>
      </c>
      <c r="T6634" s="11">
        <v>0.96032142639160156</v>
      </c>
      <c r="U6634" s="11">
        <v>0.99892944097518921</v>
      </c>
      <c r="V6634" s="28">
        <f t="shared" si="206"/>
        <v>2125.9917407622561</v>
      </c>
      <c r="W6634" s="28">
        <f t="shared" si="207"/>
        <v>2211.4634566650784</v>
      </c>
      <c r="X6634" s="8">
        <v>2735.711669921875</v>
      </c>
      <c r="Y6634" s="8">
        <v>1813.2992460278811</v>
      </c>
      <c r="Z6634" s="8">
        <v>3206.6625323945832</v>
      </c>
      <c r="AA6634" s="8">
        <v>3206.6625323945832</v>
      </c>
      <c r="AB6634" s="7">
        <v>2553.7352008877929</v>
      </c>
      <c r="AC6634" s="10">
        <v>1.1535353518653459</v>
      </c>
    </row>
    <row r="6635" spans="1:29" x14ac:dyDescent="0.6">
      <c r="A6635" s="29" t="s">
        <v>18</v>
      </c>
      <c r="B6635" s="29" t="s">
        <v>19</v>
      </c>
      <c r="C6635" s="5">
        <v>5</v>
      </c>
      <c r="D6635" s="5" t="s">
        <v>2343</v>
      </c>
      <c r="E6635" s="5" t="s">
        <v>2344</v>
      </c>
      <c r="F6635" s="5" t="s">
        <v>2345</v>
      </c>
      <c r="G6635" s="4" t="s">
        <v>14452</v>
      </c>
      <c r="H6635" s="4" t="s">
        <v>14451</v>
      </c>
      <c r="I6635" s="29" t="s">
        <v>14823</v>
      </c>
      <c r="J6635" s="29" t="s">
        <v>14823</v>
      </c>
      <c r="K6635" s="27">
        <v>178</v>
      </c>
      <c r="L6635" s="6" t="s">
        <v>13041</v>
      </c>
      <c r="M6635" s="5" t="s">
        <v>13042</v>
      </c>
      <c r="N6635" s="7">
        <v>16.666666030883789</v>
      </c>
      <c r="O6635" s="8">
        <v>11.422818183898926</v>
      </c>
      <c r="P6635" s="8">
        <v>11.99097728729248</v>
      </c>
      <c r="Q6635" s="8">
        <v>37.243556976318359</v>
      </c>
      <c r="R6635" s="8">
        <v>73.8839111328125</v>
      </c>
      <c r="S6635" s="8">
        <v>17.930813427739665</v>
      </c>
      <c r="T6635" s="11">
        <v>0.96032142639160156</v>
      </c>
      <c r="U6635" s="11">
        <v>0.99892944097518921</v>
      </c>
      <c r="V6635" s="28">
        <f t="shared" si="206"/>
        <v>16.005356495970773</v>
      </c>
      <c r="W6635" s="28">
        <f t="shared" si="207"/>
        <v>16.648823381150919</v>
      </c>
      <c r="X6635" s="8">
        <v>13.385765075683594</v>
      </c>
      <c r="Y6635" s="8">
        <v>21.889575423132438</v>
      </c>
      <c r="Z6635" s="8">
        <v>21.680258411489454</v>
      </c>
      <c r="AA6635" s="8">
        <v>21.680258411489454</v>
      </c>
      <c r="AB6635" s="7">
        <v>17.265814070063637</v>
      </c>
      <c r="AC6635" s="10">
        <v>1.035948883722132</v>
      </c>
    </row>
    <row r="6636" spans="1:29" x14ac:dyDescent="0.6">
      <c r="A6636" s="29" t="s">
        <v>18</v>
      </c>
      <c r="B6636" s="29" t="s">
        <v>19</v>
      </c>
      <c r="C6636" s="5">
        <v>5</v>
      </c>
      <c r="D6636" s="5" t="s">
        <v>2343</v>
      </c>
      <c r="E6636" s="5" t="s">
        <v>2344</v>
      </c>
      <c r="F6636" s="5" t="s">
        <v>2345</v>
      </c>
      <c r="G6636" s="4" t="s">
        <v>14452</v>
      </c>
      <c r="H6636" s="4" t="s">
        <v>14451</v>
      </c>
      <c r="I6636" s="29" t="s">
        <v>17079</v>
      </c>
      <c r="J6636" s="29" t="s">
        <v>17080</v>
      </c>
      <c r="K6636" s="27">
        <v>178</v>
      </c>
      <c r="L6636" s="6" t="s">
        <v>13043</v>
      </c>
      <c r="M6636" s="5" t="s">
        <v>3900</v>
      </c>
      <c r="N6636" s="7">
        <v>4889.5</v>
      </c>
      <c r="O6636" s="8">
        <v>4188.4326171875</v>
      </c>
      <c r="P6636" s="8">
        <v>4471.84033203125</v>
      </c>
      <c r="Q6636" s="8">
        <v>4373.74560546875</v>
      </c>
      <c r="R6636" s="8">
        <v>6281.47314453125</v>
      </c>
      <c r="S6636" s="8">
        <v>4321.5778022304185</v>
      </c>
      <c r="T6636" s="11">
        <v>0.96032142639160156</v>
      </c>
      <c r="U6636" s="11">
        <v>0.99892944097518921</v>
      </c>
      <c r="V6636" s="28">
        <f t="shared" si="206"/>
        <v>4695.4916143417358</v>
      </c>
      <c r="W6636" s="28">
        <f t="shared" si="207"/>
        <v>4884.2655016481876</v>
      </c>
      <c r="X6636" s="8">
        <v>4436.521484375</v>
      </c>
      <c r="Y6636" s="8">
        <v>4512.8158303362134</v>
      </c>
      <c r="Z6636" s="8">
        <v>5297.1967624607641</v>
      </c>
      <c r="AA6636" s="8">
        <v>5297.1967624607641</v>
      </c>
      <c r="AB6636" s="7">
        <v>4218.6035174156941</v>
      </c>
      <c r="AC6636" s="10">
        <v>0.86278832547616202</v>
      </c>
    </row>
    <row r="6637" spans="1:29" x14ac:dyDescent="0.6">
      <c r="A6637" s="29" t="s">
        <v>18</v>
      </c>
      <c r="B6637" s="29" t="s">
        <v>19</v>
      </c>
      <c r="C6637" s="5">
        <v>5</v>
      </c>
      <c r="D6637" s="5" t="s">
        <v>2343</v>
      </c>
      <c r="E6637" s="5" t="s">
        <v>2344</v>
      </c>
      <c r="F6637" s="5" t="s">
        <v>2345</v>
      </c>
      <c r="G6637" s="4" t="s">
        <v>14452</v>
      </c>
      <c r="H6637" s="4" t="s">
        <v>14451</v>
      </c>
      <c r="I6637" s="29" t="s">
        <v>17101</v>
      </c>
      <c r="J6637" s="29" t="s">
        <v>17102</v>
      </c>
      <c r="K6637" s="27">
        <v>178</v>
      </c>
      <c r="L6637" s="6" t="s">
        <v>13044</v>
      </c>
      <c r="M6637" s="5" t="s">
        <v>13045</v>
      </c>
      <c r="N6637" s="7">
        <v>1818.5</v>
      </c>
      <c r="O6637" s="8">
        <v>1927.421630859375</v>
      </c>
      <c r="P6637" s="8">
        <v>1875.65478515625</v>
      </c>
      <c r="Q6637" s="8">
        <v>3072.60302734375</v>
      </c>
      <c r="R6637" s="8">
        <v>2369.948974609375</v>
      </c>
      <c r="S6637" s="8">
        <v>2114.1490706076515</v>
      </c>
      <c r="T6637" s="11">
        <v>0.96032142639160156</v>
      </c>
      <c r="U6637" s="11">
        <v>0.99892944097518921</v>
      </c>
      <c r="V6637" s="28">
        <f t="shared" si="206"/>
        <v>1746.3445138931274</v>
      </c>
      <c r="W6637" s="28">
        <f t="shared" si="207"/>
        <v>1816.5531884133816</v>
      </c>
      <c r="X6637" s="8">
        <v>2110.61572265625</v>
      </c>
      <c r="Y6637" s="8">
        <v>2638.384836792352</v>
      </c>
      <c r="Z6637" s="8">
        <v>2635.6963450675748</v>
      </c>
      <c r="AA6637" s="8">
        <v>2635.6963450675748</v>
      </c>
      <c r="AB6637" s="7">
        <v>2099.0267816626374</v>
      </c>
      <c r="AC6637" s="10">
        <v>1.1542627339360119</v>
      </c>
    </row>
    <row r="6638" spans="1:29" x14ac:dyDescent="0.6">
      <c r="A6638" s="29" t="s">
        <v>18</v>
      </c>
      <c r="B6638" s="29" t="s">
        <v>19</v>
      </c>
      <c r="C6638" s="5">
        <v>5</v>
      </c>
      <c r="D6638" s="5" t="s">
        <v>2343</v>
      </c>
      <c r="E6638" s="5" t="s">
        <v>2344</v>
      </c>
      <c r="F6638" s="5" t="s">
        <v>2345</v>
      </c>
      <c r="G6638" s="4" t="s">
        <v>14452</v>
      </c>
      <c r="H6638" s="4" t="s">
        <v>14451</v>
      </c>
      <c r="I6638" s="29" t="s">
        <v>17075</v>
      </c>
      <c r="J6638" s="29" t="s">
        <v>17076</v>
      </c>
      <c r="K6638" s="27">
        <v>178</v>
      </c>
      <c r="L6638" s="6" t="s">
        <v>13046</v>
      </c>
      <c r="M6638" s="5" t="s">
        <v>13047</v>
      </c>
      <c r="N6638" s="7">
        <v>4519.58349609375</v>
      </c>
      <c r="O6638" s="8">
        <v>5208.1845703125</v>
      </c>
      <c r="P6638" s="8">
        <v>4719.61181640625</v>
      </c>
      <c r="Q6638" s="8">
        <v>3935.090087890625</v>
      </c>
      <c r="R6638" s="8">
        <v>3710.359130859375</v>
      </c>
      <c r="S6638" s="8">
        <v>4923.6674913057159</v>
      </c>
      <c r="T6638" s="11">
        <v>0.96032142639160156</v>
      </c>
      <c r="U6638" s="11">
        <v>0.99892944097518921</v>
      </c>
      <c r="V6638" s="28">
        <f t="shared" si="206"/>
        <v>4340.2528696646914</v>
      </c>
      <c r="W6638" s="28">
        <f t="shared" si="207"/>
        <v>4514.7450151936209</v>
      </c>
      <c r="X6638" s="8">
        <v>4836.4013671875</v>
      </c>
      <c r="Y6638" s="8">
        <v>3423.6401250321564</v>
      </c>
      <c r="Z6638" s="8">
        <v>5796.4767808213146</v>
      </c>
      <c r="AA6638" s="8">
        <v>5796.4767808213146</v>
      </c>
      <c r="AB6638" s="7">
        <v>4616.2222082216495</v>
      </c>
      <c r="AC6638" s="10">
        <v>1.0213822163505606</v>
      </c>
    </row>
    <row r="6639" spans="1:29" x14ac:dyDescent="0.6">
      <c r="A6639" s="29" t="s">
        <v>18</v>
      </c>
      <c r="B6639" s="29" t="s">
        <v>19</v>
      </c>
      <c r="C6639" s="5">
        <v>5</v>
      </c>
      <c r="D6639" s="5" t="s">
        <v>2343</v>
      </c>
      <c r="E6639" s="5" t="s">
        <v>2344</v>
      </c>
      <c r="F6639" s="5" t="s">
        <v>2345</v>
      </c>
      <c r="G6639" s="4" t="s">
        <v>14452</v>
      </c>
      <c r="H6639" s="4" t="s">
        <v>14451</v>
      </c>
      <c r="I6639" s="29" t="s">
        <v>17087</v>
      </c>
      <c r="J6639" s="29" t="s">
        <v>17088</v>
      </c>
      <c r="K6639" s="27">
        <v>178</v>
      </c>
      <c r="L6639" s="6" t="s">
        <v>13048</v>
      </c>
      <c r="M6639" s="5" t="s">
        <v>13049</v>
      </c>
      <c r="N6639" s="7">
        <v>4464.1669921875</v>
      </c>
      <c r="O6639" s="8">
        <v>3952.0205078125</v>
      </c>
      <c r="P6639" s="8">
        <v>3481.1806640625</v>
      </c>
      <c r="Q6639" s="8">
        <v>5977.41455078125</v>
      </c>
      <c r="R6639" s="8">
        <v>6145.63623046875</v>
      </c>
      <c r="S6639" s="8">
        <v>4316.725480282118</v>
      </c>
      <c r="T6639" s="11">
        <v>0.96032142639160156</v>
      </c>
      <c r="U6639" s="11">
        <v>0.99892944097518921</v>
      </c>
      <c r="V6639" s="28">
        <f t="shared" si="206"/>
        <v>4287.0352135878056</v>
      </c>
      <c r="W6639" s="28">
        <f t="shared" si="207"/>
        <v>4459.3878379257512</v>
      </c>
      <c r="X6639" s="8">
        <v>4317.25390625</v>
      </c>
      <c r="Y6639" s="8">
        <v>7497.023314753158</v>
      </c>
      <c r="Z6639" s="8">
        <v>5639.4105977421023</v>
      </c>
      <c r="AA6639" s="8">
        <v>5639.4105977421023</v>
      </c>
      <c r="AB6639" s="7">
        <v>4491.1371902172932</v>
      </c>
      <c r="AC6639" s="10">
        <v>1.0060414850244161</v>
      </c>
    </row>
    <row r="6640" spans="1:29" x14ac:dyDescent="0.6">
      <c r="A6640" s="29" t="s">
        <v>18</v>
      </c>
      <c r="B6640" s="29" t="s">
        <v>19</v>
      </c>
      <c r="C6640" s="5">
        <v>5</v>
      </c>
      <c r="D6640" s="5" t="s">
        <v>2343</v>
      </c>
      <c r="E6640" s="5" t="s">
        <v>2344</v>
      </c>
      <c r="F6640" s="5" t="s">
        <v>2345</v>
      </c>
      <c r="G6640" s="4" t="s">
        <v>14452</v>
      </c>
      <c r="H6640" s="4" t="s">
        <v>14451</v>
      </c>
      <c r="I6640" s="29" t="s">
        <v>17069</v>
      </c>
      <c r="J6640" s="29" t="s">
        <v>17070</v>
      </c>
      <c r="K6640" s="27">
        <v>178</v>
      </c>
      <c r="L6640" s="6" t="s">
        <v>13050</v>
      </c>
      <c r="M6640" s="5" t="s">
        <v>13051</v>
      </c>
      <c r="N6640" s="7">
        <v>6635.8330078125</v>
      </c>
      <c r="O6640" s="8">
        <v>5517.8115234375</v>
      </c>
      <c r="P6640" s="8">
        <v>4960.6005859375</v>
      </c>
      <c r="Q6640" s="8">
        <v>7171.77490234375</v>
      </c>
      <c r="R6640" s="8">
        <v>11249.2197265625</v>
      </c>
      <c r="S6640" s="8">
        <v>5968.7029364189966</v>
      </c>
      <c r="T6640" s="11">
        <v>0.96032142639160156</v>
      </c>
      <c r="U6640" s="11">
        <v>0.99892944097518921</v>
      </c>
      <c r="V6640" s="28">
        <f t="shared" si="206"/>
        <v>6372.5326193589717</v>
      </c>
      <c r="W6640" s="28">
        <f t="shared" si="207"/>
        <v>6628.728956898849</v>
      </c>
      <c r="X6640" s="8">
        <v>5867.78125</v>
      </c>
      <c r="Y6640" s="8">
        <v>10647.396596041293</v>
      </c>
      <c r="Z6640" s="8">
        <v>7817.9606034008302</v>
      </c>
      <c r="AA6640" s="8">
        <v>7817.9606034008302</v>
      </c>
      <c r="AB6640" s="7">
        <v>6226.0998749842738</v>
      </c>
      <c r="AC6640" s="10">
        <v>0.93825445391018136</v>
      </c>
    </row>
    <row r="6641" spans="1:29" x14ac:dyDescent="0.6">
      <c r="A6641" s="29" t="s">
        <v>18</v>
      </c>
      <c r="B6641" s="29" t="s">
        <v>19</v>
      </c>
      <c r="C6641" s="5">
        <v>5</v>
      </c>
      <c r="D6641" s="5" t="s">
        <v>2343</v>
      </c>
      <c r="E6641" s="5" t="s">
        <v>2344</v>
      </c>
      <c r="F6641" s="5" t="s">
        <v>2345</v>
      </c>
      <c r="G6641" s="4" t="s">
        <v>14452</v>
      </c>
      <c r="H6641" s="4" t="s">
        <v>14451</v>
      </c>
      <c r="I6641" s="29" t="s">
        <v>17087</v>
      </c>
      <c r="J6641" s="29" t="s">
        <v>17088</v>
      </c>
      <c r="K6641" s="27">
        <v>178</v>
      </c>
      <c r="L6641" s="6" t="s">
        <v>13052</v>
      </c>
      <c r="M6641" s="5" t="s">
        <v>13053</v>
      </c>
      <c r="N6641" s="7">
        <v>1585.333251953125</v>
      </c>
      <c r="O6641" s="8">
        <v>2065.775390625</v>
      </c>
      <c r="P6641" s="8">
        <v>478.35806274414063</v>
      </c>
      <c r="Q6641" s="8">
        <v>1986.28515625</v>
      </c>
      <c r="R6641" s="8">
        <v>1355.685791015625</v>
      </c>
      <c r="S6641" s="8">
        <v>1922.4656588393771</v>
      </c>
      <c r="T6641" s="11">
        <v>0.96032142639160156</v>
      </c>
      <c r="U6641" s="11">
        <v>0.99892944097518921</v>
      </c>
      <c r="V6641" s="28">
        <f t="shared" si="206"/>
        <v>1522.4294898216613</v>
      </c>
      <c r="W6641" s="28">
        <f t="shared" si="207"/>
        <v>1583.6360591329139</v>
      </c>
      <c r="X6641" s="8">
        <v>1148.6082763671875</v>
      </c>
      <c r="Y6641" s="8">
        <v>3369.5736285830253</v>
      </c>
      <c r="Z6641" s="8">
        <v>2409.8876577246147</v>
      </c>
      <c r="AA6641" s="8">
        <v>2409.8876577246147</v>
      </c>
      <c r="AB6641" s="7">
        <v>1919.1963231380969</v>
      </c>
      <c r="AC6641" s="10">
        <v>1.210594883298924</v>
      </c>
    </row>
    <row r="6642" spans="1:29" x14ac:dyDescent="0.6">
      <c r="A6642" s="29" t="s">
        <v>18</v>
      </c>
      <c r="B6642" s="29" t="s">
        <v>19</v>
      </c>
      <c r="C6642" s="5">
        <v>5</v>
      </c>
      <c r="D6642" s="5" t="s">
        <v>2343</v>
      </c>
      <c r="E6642" s="5" t="s">
        <v>2344</v>
      </c>
      <c r="F6642" s="5" t="s">
        <v>2345</v>
      </c>
      <c r="G6642" s="4" t="s">
        <v>14452</v>
      </c>
      <c r="H6642" s="4" t="s">
        <v>14451</v>
      </c>
      <c r="I6642" s="29" t="s">
        <v>14823</v>
      </c>
      <c r="J6642" s="29" t="s">
        <v>14823</v>
      </c>
      <c r="K6642" s="27">
        <v>178</v>
      </c>
      <c r="L6642" s="6" t="s">
        <v>13054</v>
      </c>
      <c r="M6642" s="5" t="s">
        <v>13055</v>
      </c>
      <c r="N6642" s="7">
        <v>58.333339691162109</v>
      </c>
      <c r="O6642" s="8">
        <v>33.904186248779297</v>
      </c>
      <c r="P6642" s="8">
        <v>15.946357727050781</v>
      </c>
      <c r="Q6642" s="8">
        <v>55.558036804199219</v>
      </c>
      <c r="R6642" s="8">
        <v>201.09138488769531</v>
      </c>
      <c r="S6642" s="8">
        <v>42.96248629299923</v>
      </c>
      <c r="T6642" s="11">
        <v>0.96032142639160156</v>
      </c>
      <c r="U6642" s="11">
        <v>0.99892944097518921</v>
      </c>
      <c r="V6642" s="28">
        <f t="shared" si="206"/>
        <v>56.018755978402623</v>
      </c>
      <c r="W6642" s="28">
        <f t="shared" si="207"/>
        <v>58.270890407908382</v>
      </c>
      <c r="X6642" s="8">
        <v>38.891372680664063</v>
      </c>
      <c r="Y6642" s="8">
        <v>76.613525253747937</v>
      </c>
      <c r="Z6642" s="8">
        <v>55.814874630151905</v>
      </c>
      <c r="AA6642" s="8">
        <v>55.814874630151905</v>
      </c>
      <c r="AB6642" s="7">
        <v>44.450081240609549</v>
      </c>
      <c r="AC6642" s="10">
        <v>0.76200130964461188</v>
      </c>
    </row>
    <row r="6643" spans="1:29" x14ac:dyDescent="0.6">
      <c r="A6643" s="29" t="s">
        <v>18</v>
      </c>
      <c r="B6643" s="29" t="s">
        <v>19</v>
      </c>
      <c r="C6643" s="5">
        <v>5</v>
      </c>
      <c r="D6643" s="5" t="s">
        <v>2343</v>
      </c>
      <c r="E6643" s="5" t="s">
        <v>2344</v>
      </c>
      <c r="F6643" s="5" t="s">
        <v>2345</v>
      </c>
      <c r="G6643" s="4" t="s">
        <v>14452</v>
      </c>
      <c r="H6643" s="4" t="s">
        <v>14451</v>
      </c>
      <c r="I6643" s="29" t="s">
        <v>17101</v>
      </c>
      <c r="J6643" s="29" t="s">
        <v>17102</v>
      </c>
      <c r="K6643" s="27">
        <v>178</v>
      </c>
      <c r="L6643" s="6" t="s">
        <v>13056</v>
      </c>
      <c r="M6643" s="5" t="s">
        <v>3885</v>
      </c>
      <c r="N6643" s="7">
        <v>5752.75</v>
      </c>
      <c r="O6643" s="8">
        <v>5959.58349609375</v>
      </c>
      <c r="P6643" s="8">
        <v>5332.99853515625</v>
      </c>
      <c r="Q6643" s="8">
        <v>6579.693359375</v>
      </c>
      <c r="R6643" s="8">
        <v>7468.4208984375</v>
      </c>
      <c r="S6643" s="8">
        <v>6075.1813122558942</v>
      </c>
      <c r="T6643" s="11">
        <v>0.96032142639160156</v>
      </c>
      <c r="U6643" s="11">
        <v>0.99892944097518921</v>
      </c>
      <c r="V6643" s="28">
        <f t="shared" si="206"/>
        <v>5524.4890856742859</v>
      </c>
      <c r="W6643" s="28">
        <f t="shared" si="207"/>
        <v>5746.5913415700197</v>
      </c>
      <c r="X6643" s="8">
        <v>5728.95556640625</v>
      </c>
      <c r="Y6643" s="8">
        <v>8153.5797827412543</v>
      </c>
      <c r="Z6643" s="8">
        <v>7597.7326784526704</v>
      </c>
      <c r="AA6643" s="8">
        <v>7597.7326784526704</v>
      </c>
      <c r="AB6643" s="7">
        <v>6050.7138471509634</v>
      </c>
      <c r="AC6643" s="10">
        <v>1.0517950279693995</v>
      </c>
    </row>
    <row r="6644" spans="1:29" x14ac:dyDescent="0.6">
      <c r="A6644" s="29" t="s">
        <v>18</v>
      </c>
      <c r="B6644" s="29" t="s">
        <v>19</v>
      </c>
      <c r="C6644" s="5">
        <v>5</v>
      </c>
      <c r="D6644" s="5" t="s">
        <v>2343</v>
      </c>
      <c r="E6644" s="5" t="s">
        <v>2344</v>
      </c>
      <c r="F6644" s="5" t="s">
        <v>2345</v>
      </c>
      <c r="G6644" s="4" t="s">
        <v>14452</v>
      </c>
      <c r="H6644" s="4" t="s">
        <v>14451</v>
      </c>
      <c r="I6644" s="29" t="s">
        <v>17083</v>
      </c>
      <c r="J6644" s="29" t="s">
        <v>17084</v>
      </c>
      <c r="K6644" s="27">
        <v>178</v>
      </c>
      <c r="L6644" s="6" t="s">
        <v>13057</v>
      </c>
      <c r="M6644" s="5" t="s">
        <v>13058</v>
      </c>
      <c r="N6644" s="7">
        <v>3494.75</v>
      </c>
      <c r="O6644" s="8">
        <v>3969.107666015625</v>
      </c>
      <c r="P6644" s="8">
        <v>3058.92529296875</v>
      </c>
      <c r="Q6644" s="8">
        <v>2780.211181640625</v>
      </c>
      <c r="R6644" s="8">
        <v>3065.083251953125</v>
      </c>
      <c r="S6644" s="8">
        <v>3694.9048334173513</v>
      </c>
      <c r="T6644" s="11">
        <v>0.96032142639160156</v>
      </c>
      <c r="U6644" s="11">
        <v>0.99892944097518921</v>
      </c>
      <c r="V6644" s="28">
        <f t="shared" si="206"/>
        <v>3356.0833048820496</v>
      </c>
      <c r="W6644" s="28">
        <f t="shared" si="207"/>
        <v>3491.0086638480425</v>
      </c>
      <c r="X6644" s="8">
        <v>3539.931396484375</v>
      </c>
      <c r="Y6644" s="8">
        <v>2443.9425305622158</v>
      </c>
      <c r="Z6644" s="8">
        <v>4322.4673964390695</v>
      </c>
      <c r="AA6644" s="8">
        <v>4322.4673964390695</v>
      </c>
      <c r="AB6644" s="7">
        <v>3442.3445041263144</v>
      </c>
      <c r="AC6644" s="10">
        <v>0.98500450794085825</v>
      </c>
    </row>
    <row r="6645" spans="1:29" x14ac:dyDescent="0.6">
      <c r="A6645" s="29" t="s">
        <v>18</v>
      </c>
      <c r="B6645" s="29" t="s">
        <v>19</v>
      </c>
      <c r="C6645" s="5">
        <v>5</v>
      </c>
      <c r="D6645" s="5" t="s">
        <v>2343</v>
      </c>
      <c r="E6645" s="5" t="s">
        <v>2344</v>
      </c>
      <c r="F6645" s="5" t="s">
        <v>2345</v>
      </c>
      <c r="G6645" s="4" t="s">
        <v>14452</v>
      </c>
      <c r="H6645" s="4" t="s">
        <v>14451</v>
      </c>
      <c r="I6645" s="29" t="s">
        <v>14823</v>
      </c>
      <c r="J6645" s="29" t="s">
        <v>14823</v>
      </c>
      <c r="K6645" s="27">
        <v>178</v>
      </c>
      <c r="L6645" s="6" t="s">
        <v>13059</v>
      </c>
      <c r="M6645" s="5" t="s">
        <v>13060</v>
      </c>
      <c r="N6645" s="7">
        <v>12.500000953674316</v>
      </c>
      <c r="O6645" s="8">
        <v>53.400592803955078</v>
      </c>
      <c r="P6645" s="8">
        <v>214.64688110351563</v>
      </c>
      <c r="Q6645" s="8">
        <v>19.489276885986328</v>
      </c>
      <c r="R6645" s="8">
        <v>0</v>
      </c>
      <c r="S6645" s="8">
        <v>56.436209838176694</v>
      </c>
      <c r="T6645" s="11">
        <v>0.96032142639160156</v>
      </c>
      <c r="U6645" s="11">
        <v>0.99892944097518921</v>
      </c>
      <c r="V6645" s="28">
        <f t="shared" si="206"/>
        <v>12.004018745728899</v>
      </c>
      <c r="W6645" s="28">
        <f t="shared" si="207"/>
        <v>12.486618964843217</v>
      </c>
      <c r="X6645" s="8">
        <v>39.775791168212891</v>
      </c>
      <c r="Y6645" s="8">
        <v>9.520143385401747</v>
      </c>
      <c r="Z6645" s="8">
        <v>60.692175401951864</v>
      </c>
      <c r="AA6645" s="8">
        <v>60.692175401951864</v>
      </c>
      <c r="AB6645" s="7">
        <v>48.334286248288258</v>
      </c>
      <c r="AC6645" s="10">
        <v>3.8667426048540117</v>
      </c>
    </row>
    <row r="6646" spans="1:29" x14ac:dyDescent="0.6">
      <c r="A6646" s="29" t="s">
        <v>18</v>
      </c>
      <c r="B6646" s="29" t="s">
        <v>19</v>
      </c>
      <c r="C6646" s="5">
        <v>5</v>
      </c>
      <c r="D6646" s="5" t="s">
        <v>2343</v>
      </c>
      <c r="E6646" s="5" t="s">
        <v>2344</v>
      </c>
      <c r="F6646" s="5" t="s">
        <v>2345</v>
      </c>
      <c r="G6646" s="4" t="s">
        <v>14452</v>
      </c>
      <c r="H6646" s="4" t="s">
        <v>14451</v>
      </c>
      <c r="I6646" s="29" t="s">
        <v>17087</v>
      </c>
      <c r="J6646" s="29" t="s">
        <v>17088</v>
      </c>
      <c r="K6646" s="27">
        <v>178</v>
      </c>
      <c r="L6646" s="6" t="s">
        <v>13061</v>
      </c>
      <c r="M6646" s="5" t="s">
        <v>13062</v>
      </c>
      <c r="N6646" s="7">
        <v>4148.416015625</v>
      </c>
      <c r="O6646" s="8">
        <v>4290.03515625</v>
      </c>
      <c r="P6646" s="8">
        <v>3691.434326171875</v>
      </c>
      <c r="Q6646" s="8">
        <v>7631.05224609375</v>
      </c>
      <c r="R6646" s="8">
        <v>6073.8173828125</v>
      </c>
      <c r="S6646" s="8">
        <v>4826.6250273739079</v>
      </c>
      <c r="T6646" s="11">
        <v>0.96032142639160156</v>
      </c>
      <c r="U6646" s="11">
        <v>0.99892944097518921</v>
      </c>
      <c r="V6646" s="28">
        <f t="shared" si="206"/>
        <v>3983.8127853907645</v>
      </c>
      <c r="W6646" s="28">
        <f t="shared" si="207"/>
        <v>4143.974891420803</v>
      </c>
      <c r="X6646" s="8">
        <v>4935.234375</v>
      </c>
      <c r="Y6646" s="8">
        <v>11533.5120537277</v>
      </c>
      <c r="Z6646" s="8">
        <v>6703.6422865731947</v>
      </c>
      <c r="AA6646" s="8">
        <v>6703.6422865731947</v>
      </c>
      <c r="AB6646" s="7">
        <v>5338.6744343808459</v>
      </c>
      <c r="AC6646" s="10">
        <v>1.2869187695430593</v>
      </c>
    </row>
    <row r="6647" spans="1:29" x14ac:dyDescent="0.6">
      <c r="A6647" s="29" t="s">
        <v>18</v>
      </c>
      <c r="B6647" s="29" t="s">
        <v>19</v>
      </c>
      <c r="C6647" s="5">
        <v>5</v>
      </c>
      <c r="D6647" s="5" t="s">
        <v>2343</v>
      </c>
      <c r="E6647" s="5" t="s">
        <v>2344</v>
      </c>
      <c r="F6647" s="5" t="s">
        <v>2345</v>
      </c>
      <c r="G6647" s="4" t="s">
        <v>14452</v>
      </c>
      <c r="H6647" s="4" t="s">
        <v>14451</v>
      </c>
      <c r="I6647" s="29" t="s">
        <v>17067</v>
      </c>
      <c r="J6647" s="29" t="s">
        <v>17068</v>
      </c>
      <c r="K6647" s="27">
        <v>178</v>
      </c>
      <c r="L6647" s="6" t="s">
        <v>13063</v>
      </c>
      <c r="M6647" s="5" t="s">
        <v>13064</v>
      </c>
      <c r="N6647" s="7">
        <v>2999.25048828125</v>
      </c>
      <c r="O6647" s="8">
        <v>3024.841796875</v>
      </c>
      <c r="P6647" s="8">
        <v>2503.07470703125</v>
      </c>
      <c r="Q6647" s="8">
        <v>2704.117919921875</v>
      </c>
      <c r="R6647" s="8">
        <v>3276.4111328125</v>
      </c>
      <c r="S6647" s="8">
        <v>2953.7946985275444</v>
      </c>
      <c r="T6647" s="11">
        <v>0.96032142639160156</v>
      </c>
      <c r="U6647" s="11">
        <v>0.99892944097518921</v>
      </c>
      <c r="V6647" s="28">
        <f t="shared" si="206"/>
        <v>2880.2445070119575</v>
      </c>
      <c r="W6647" s="28">
        <f t="shared" si="207"/>
        <v>2996.0396136033523</v>
      </c>
      <c r="X6647" s="8">
        <v>2933.864990234375</v>
      </c>
      <c r="Y6647" s="8">
        <v>2391.9619380625063</v>
      </c>
      <c r="Z6647" s="8">
        <v>3522.9556803158762</v>
      </c>
      <c r="AA6647" s="8">
        <v>3522.9556803158762</v>
      </c>
      <c r="AB6647" s="7">
        <v>2805.6260492344204</v>
      </c>
      <c r="AC6647" s="10">
        <v>0.93544239142300245</v>
      </c>
    </row>
    <row r="6648" spans="1:29" x14ac:dyDescent="0.6">
      <c r="A6648" s="29" t="s">
        <v>18</v>
      </c>
      <c r="B6648" s="29" t="s">
        <v>19</v>
      </c>
      <c r="C6648" s="5">
        <v>5</v>
      </c>
      <c r="D6648" s="5" t="s">
        <v>2343</v>
      </c>
      <c r="E6648" s="5" t="s">
        <v>2344</v>
      </c>
      <c r="F6648" s="5" t="s">
        <v>2345</v>
      </c>
      <c r="G6648" s="4" t="s">
        <v>14452</v>
      </c>
      <c r="H6648" s="4" t="s">
        <v>14451</v>
      </c>
      <c r="I6648" s="29" t="s">
        <v>14823</v>
      </c>
      <c r="J6648" s="29" t="s">
        <v>14823</v>
      </c>
      <c r="K6648" s="27">
        <v>178</v>
      </c>
      <c r="L6648" s="6" t="s">
        <v>13065</v>
      </c>
      <c r="M6648" s="5" t="s">
        <v>13066</v>
      </c>
      <c r="N6648" s="7">
        <v>5325.3330078125</v>
      </c>
      <c r="O6648" s="8">
        <v>4448.51220703125</v>
      </c>
      <c r="P6648" s="8">
        <v>3135.639404296875</v>
      </c>
      <c r="Q6648" s="8">
        <v>5762.87060546875</v>
      </c>
      <c r="R6648" s="8">
        <v>10501.4287109375</v>
      </c>
      <c r="S6648" s="8">
        <v>4813.4390968945354</v>
      </c>
      <c r="T6648" s="11">
        <v>0.96032142639160156</v>
      </c>
      <c r="U6648" s="11">
        <v>0.99892944097518921</v>
      </c>
      <c r="V6648" s="28">
        <f t="shared" si="206"/>
        <v>5114.0313900727779</v>
      </c>
      <c r="W6648" s="28">
        <f t="shared" si="207"/>
        <v>5319.6319245008635</v>
      </c>
      <c r="X6648" s="8">
        <v>4558.3359375</v>
      </c>
      <c r="Y6648" s="8">
        <v>10627.935656288426</v>
      </c>
      <c r="Z6648" s="8">
        <v>6529.5025452423488</v>
      </c>
      <c r="AA6648" s="8">
        <v>6529.5025452423488</v>
      </c>
      <c r="AB6648" s="7">
        <v>5199.9923052769791</v>
      </c>
      <c r="AC6648" s="10">
        <v>0.97646331180573298</v>
      </c>
    </row>
    <row r="6649" spans="1:29" x14ac:dyDescent="0.6">
      <c r="A6649" s="29" t="s">
        <v>18</v>
      </c>
      <c r="B6649" s="29" t="s">
        <v>19</v>
      </c>
      <c r="C6649" s="5">
        <v>5</v>
      </c>
      <c r="D6649" s="5" t="s">
        <v>2343</v>
      </c>
      <c r="E6649" s="5" t="s">
        <v>2344</v>
      </c>
      <c r="F6649" s="5" t="s">
        <v>2345</v>
      </c>
      <c r="G6649" s="4" t="s">
        <v>14452</v>
      </c>
      <c r="H6649" s="4" t="s">
        <v>14451</v>
      </c>
      <c r="I6649" s="29" t="s">
        <v>14823</v>
      </c>
      <c r="J6649" s="29" t="s">
        <v>14823</v>
      </c>
      <c r="K6649" s="27">
        <v>178</v>
      </c>
      <c r="L6649" s="6" t="s">
        <v>13067</v>
      </c>
      <c r="M6649" s="5" t="s">
        <v>13068</v>
      </c>
      <c r="N6649" s="7">
        <v>1831.916748046875</v>
      </c>
      <c r="O6649" s="8">
        <v>1926.3040771484375</v>
      </c>
      <c r="P6649" s="8">
        <v>1745.1400146484375</v>
      </c>
      <c r="Q6649" s="8">
        <v>3397.2373046875</v>
      </c>
      <c r="R6649" s="8">
        <v>2980.545654296875</v>
      </c>
      <c r="S6649" s="8">
        <v>2179.0323124122665</v>
      </c>
      <c r="T6649" s="11">
        <v>0.96032142639160156</v>
      </c>
      <c r="U6649" s="11">
        <v>0.99892944097518921</v>
      </c>
      <c r="V6649" s="28">
        <f t="shared" si="206"/>
        <v>1759.2289045150392</v>
      </c>
      <c r="W6649" s="28">
        <f t="shared" si="207"/>
        <v>1829.9555730395514</v>
      </c>
      <c r="X6649" s="8">
        <v>2174.40234375</v>
      </c>
      <c r="Y6649" s="8">
        <v>3333.9194263555455</v>
      </c>
      <c r="Z6649" s="8">
        <v>2791.2282487087587</v>
      </c>
      <c r="AA6649" s="8">
        <v>2791.2282487087587</v>
      </c>
      <c r="AB6649" s="7">
        <v>2222.8899238477238</v>
      </c>
      <c r="AC6649" s="10">
        <v>1.2134230041936624</v>
      </c>
    </row>
    <row r="6650" spans="1:29" x14ac:dyDescent="0.6">
      <c r="A6650" s="29" t="s">
        <v>18</v>
      </c>
      <c r="B6650" s="29" t="s">
        <v>19</v>
      </c>
      <c r="C6650" s="5">
        <v>5</v>
      </c>
      <c r="D6650" s="5" t="s">
        <v>2343</v>
      </c>
      <c r="E6650" s="5" t="s">
        <v>2344</v>
      </c>
      <c r="F6650" s="5" t="s">
        <v>2345</v>
      </c>
      <c r="G6650" s="4" t="s">
        <v>14452</v>
      </c>
      <c r="H6650" s="4" t="s">
        <v>14451</v>
      </c>
      <c r="I6650" s="29" t="s">
        <v>14823</v>
      </c>
      <c r="J6650" s="29" t="s">
        <v>14823</v>
      </c>
      <c r="K6650" s="27">
        <v>178</v>
      </c>
      <c r="L6650" s="6" t="s">
        <v>13069</v>
      </c>
      <c r="M6650" s="5" t="s">
        <v>13070</v>
      </c>
      <c r="N6650" s="7">
        <v>1558.1666259765625</v>
      </c>
      <c r="O6650" s="8">
        <v>2305.9365234375</v>
      </c>
      <c r="P6650" s="8">
        <v>2518.27099609375</v>
      </c>
      <c r="Q6650" s="8">
        <v>2436.906005859375</v>
      </c>
      <c r="R6650" s="8">
        <v>1617.0377197265625</v>
      </c>
      <c r="S6650" s="8">
        <v>2310.4818247800658</v>
      </c>
      <c r="T6650" s="11">
        <v>0.96032142639160156</v>
      </c>
      <c r="U6650" s="11">
        <v>0.99892944097518921</v>
      </c>
      <c r="V6650" s="28">
        <f t="shared" si="206"/>
        <v>1496.3407968136016</v>
      </c>
      <c r="W6650" s="28">
        <f t="shared" si="207"/>
        <v>1556.4985166329643</v>
      </c>
      <c r="X6650" s="8">
        <v>1913.58984375</v>
      </c>
      <c r="Y6650" s="8">
        <v>1315.7148706271646</v>
      </c>
      <c r="Z6650" s="8">
        <v>2636.209536372764</v>
      </c>
      <c r="AA6650" s="8">
        <v>2636.209536372764</v>
      </c>
      <c r="AB6650" s="7">
        <v>2099.4354790817179</v>
      </c>
      <c r="AC6650" s="10">
        <v>1.3473754629842116</v>
      </c>
    </row>
    <row r="6651" spans="1:29" x14ac:dyDescent="0.6">
      <c r="A6651" s="29" t="s">
        <v>18</v>
      </c>
      <c r="B6651" s="29" t="s">
        <v>19</v>
      </c>
      <c r="C6651" s="5">
        <v>5</v>
      </c>
      <c r="D6651" s="5" t="s">
        <v>2343</v>
      </c>
      <c r="E6651" s="5" t="s">
        <v>2344</v>
      </c>
      <c r="F6651" s="5" t="s">
        <v>2345</v>
      </c>
      <c r="G6651" s="4" t="s">
        <v>14452</v>
      </c>
      <c r="H6651" s="4" t="s">
        <v>14451</v>
      </c>
      <c r="I6651" s="29" t="s">
        <v>14823</v>
      </c>
      <c r="J6651" s="29" t="s">
        <v>14823</v>
      </c>
      <c r="K6651" s="27">
        <v>178</v>
      </c>
      <c r="L6651" s="6" t="s">
        <v>13071</v>
      </c>
      <c r="M6651" s="5" t="s">
        <v>13072</v>
      </c>
      <c r="N6651" s="7">
        <v>30.333332061767578</v>
      </c>
      <c r="O6651" s="8">
        <v>19.929189682006836</v>
      </c>
      <c r="P6651" s="8">
        <v>11.819380760192871</v>
      </c>
      <c r="Q6651" s="8">
        <v>39.471000671386719</v>
      </c>
      <c r="R6651" s="8">
        <v>6.514894962310791</v>
      </c>
      <c r="S6651" s="8">
        <v>21.778634777897938</v>
      </c>
      <c r="T6651" s="11">
        <v>0.96032142639160156</v>
      </c>
      <c r="U6651" s="11">
        <v>0.99892944097518921</v>
      </c>
      <c r="V6651" s="28">
        <f t="shared" si="206"/>
        <v>29.129748712766741</v>
      </c>
      <c r="W6651" s="28">
        <f t="shared" si="207"/>
        <v>30.30085843937627</v>
      </c>
      <c r="X6651" s="8">
        <v>21.797504425048828</v>
      </c>
      <c r="Y6651" s="8">
        <v>55.840286749763884</v>
      </c>
      <c r="Z6651" s="8">
        <v>30.646175245968788</v>
      </c>
      <c r="AA6651" s="8">
        <v>30.646175245968788</v>
      </c>
      <c r="AB6651" s="7">
        <v>24.406128087249677</v>
      </c>
      <c r="AC6651" s="10">
        <v>0.80459766297852231</v>
      </c>
    </row>
    <row r="6652" spans="1:29" x14ac:dyDescent="0.6">
      <c r="A6652" s="29" t="s">
        <v>18</v>
      </c>
      <c r="B6652" s="29" t="s">
        <v>19</v>
      </c>
      <c r="C6652" s="5">
        <v>5</v>
      </c>
      <c r="D6652" s="5" t="s">
        <v>2343</v>
      </c>
      <c r="E6652" s="5" t="s">
        <v>2344</v>
      </c>
      <c r="F6652" s="5" t="s">
        <v>2345</v>
      </c>
      <c r="G6652" s="4" t="s">
        <v>14452</v>
      </c>
      <c r="H6652" s="4" t="s">
        <v>14451</v>
      </c>
      <c r="I6652" s="29" t="s">
        <v>17103</v>
      </c>
      <c r="J6652" s="29" t="s">
        <v>17104</v>
      </c>
      <c r="K6652" s="27">
        <v>178</v>
      </c>
      <c r="L6652" s="6" t="s">
        <v>13073</v>
      </c>
      <c r="M6652" s="5" t="s">
        <v>13074</v>
      </c>
      <c r="N6652" s="7">
        <v>13585.916015625</v>
      </c>
      <c r="O6652" s="8">
        <v>4352.95947265625</v>
      </c>
      <c r="P6652" s="8">
        <v>3860.958740234375</v>
      </c>
      <c r="Q6652" s="8">
        <v>19893.81640625</v>
      </c>
      <c r="R6652" s="8">
        <v>16533.3515625</v>
      </c>
      <c r="S6652" s="8">
        <v>7157.7295832172085</v>
      </c>
      <c r="T6652" s="11">
        <v>0.96032142639160156</v>
      </c>
      <c r="U6652" s="11">
        <v>0.99892944097518921</v>
      </c>
      <c r="V6652" s="28">
        <f t="shared" si="206"/>
        <v>13046.846246961504</v>
      </c>
      <c r="W6652" s="28">
        <f t="shared" si="207"/>
        <v>13571.371490624151</v>
      </c>
      <c r="X6652" s="8">
        <v>7939.45849609375</v>
      </c>
      <c r="Y6652" s="8">
        <v>30274.460706269321</v>
      </c>
      <c r="Z6652" s="8">
        <v>11628.317099277452</v>
      </c>
      <c r="AA6652" s="8">
        <v>11628.317099277452</v>
      </c>
      <c r="AB6652" s="7">
        <v>9260.607377145785</v>
      </c>
      <c r="AC6652" s="10">
        <v>0.68163290325770243</v>
      </c>
    </row>
    <row r="6653" spans="1:29" x14ac:dyDescent="0.6">
      <c r="A6653" s="29" t="s">
        <v>18</v>
      </c>
      <c r="B6653" s="29" t="s">
        <v>19</v>
      </c>
      <c r="C6653" s="5">
        <v>5</v>
      </c>
      <c r="D6653" s="5" t="s">
        <v>2343</v>
      </c>
      <c r="E6653" s="5" t="s">
        <v>2344</v>
      </c>
      <c r="F6653" s="5" t="s">
        <v>2345</v>
      </c>
      <c r="G6653" s="4" t="s">
        <v>14452</v>
      </c>
      <c r="H6653" s="4" t="s">
        <v>14451</v>
      </c>
      <c r="I6653" s="29" t="s">
        <v>17087</v>
      </c>
      <c r="J6653" s="29" t="s">
        <v>17088</v>
      </c>
      <c r="K6653" s="27">
        <v>178</v>
      </c>
      <c r="L6653" s="6" t="s">
        <v>13075</v>
      </c>
      <c r="M6653" s="5" t="s">
        <v>13076</v>
      </c>
      <c r="N6653" s="7">
        <v>5047.58349609375</v>
      </c>
      <c r="O6653" s="8">
        <v>3255.12548828125</v>
      </c>
      <c r="P6653" s="8">
        <v>2000.2894287109375</v>
      </c>
      <c r="Q6653" s="8">
        <v>8141.2685546875</v>
      </c>
      <c r="R6653" s="8">
        <v>8864.2900390625</v>
      </c>
      <c r="S6653" s="8">
        <v>4140.5391468732614</v>
      </c>
      <c r="T6653" s="11">
        <v>0.96032142639160156</v>
      </c>
      <c r="U6653" s="11">
        <v>0.99892944097518921</v>
      </c>
      <c r="V6653" s="28">
        <f t="shared" si="206"/>
        <v>4847.302582799457</v>
      </c>
      <c r="W6653" s="28">
        <f t="shared" si="207"/>
        <v>5042.1797600285208</v>
      </c>
      <c r="X6653" s="8">
        <v>4020.519287109375</v>
      </c>
      <c r="Y6653" s="8">
        <v>13533.127523561883</v>
      </c>
      <c r="Z6653" s="8">
        <v>6164.5054582493985</v>
      </c>
      <c r="AA6653" s="8">
        <v>6164.5054582493985</v>
      </c>
      <c r="AB6653" s="7">
        <v>4909.314412028466</v>
      </c>
      <c r="AC6653" s="10">
        <v>0.97260687531522982</v>
      </c>
    </row>
    <row r="6654" spans="1:29" x14ac:dyDescent="0.6">
      <c r="A6654" s="29" t="s">
        <v>3568</v>
      </c>
      <c r="B6654" s="29" t="s">
        <v>3569</v>
      </c>
      <c r="C6654" s="5">
        <v>12</v>
      </c>
      <c r="D6654" s="5" t="s">
        <v>13077</v>
      </c>
      <c r="E6654" s="5" t="s">
        <v>13078</v>
      </c>
      <c r="F6654" s="5" t="s">
        <v>13079</v>
      </c>
      <c r="G6654" s="4" t="s">
        <v>14450</v>
      </c>
      <c r="H6654" s="4" t="s">
        <v>14449</v>
      </c>
      <c r="I6654" s="29" t="s">
        <v>17105</v>
      </c>
      <c r="J6654" s="29" t="s">
        <v>17106</v>
      </c>
      <c r="K6654" s="27">
        <v>179</v>
      </c>
      <c r="L6654" s="6" t="s">
        <v>13080</v>
      </c>
      <c r="M6654" s="5" t="s">
        <v>13081</v>
      </c>
      <c r="N6654" s="7">
        <v>10410.25</v>
      </c>
      <c r="O6654" s="8">
        <v>12021.576171875</v>
      </c>
      <c r="P6654" s="8">
        <v>12252.625</v>
      </c>
      <c r="Q6654" s="8">
        <v>9886.005859375</v>
      </c>
      <c r="R6654" s="8">
        <v>9389.744140625</v>
      </c>
      <c r="S6654" s="8">
        <v>11606.724391029698</v>
      </c>
      <c r="T6654" s="11">
        <v>0.95239824056625366</v>
      </c>
      <c r="U6654" s="11">
        <v>1.0008347034454346</v>
      </c>
      <c r="V6654" s="28">
        <f t="shared" si="206"/>
        <v>9914.7037838548422</v>
      </c>
      <c r="W6654" s="28">
        <f t="shared" si="207"/>
        <v>10418.939471542835</v>
      </c>
      <c r="X6654" s="8">
        <v>12113.6728515625</v>
      </c>
      <c r="Y6654" s="8">
        <v>10434.835292774873</v>
      </c>
      <c r="Z6654" s="8">
        <v>13971.059877197924</v>
      </c>
      <c r="AA6654" s="8">
        <v>13971.059877197924</v>
      </c>
      <c r="AB6654" s="7">
        <v>11126.33058255385</v>
      </c>
      <c r="AC6654" s="10">
        <v>1.068786108167801</v>
      </c>
    </row>
    <row r="6655" spans="1:29" x14ac:dyDescent="0.6">
      <c r="A6655" s="29" t="s">
        <v>3568</v>
      </c>
      <c r="B6655" s="29" t="s">
        <v>3569</v>
      </c>
      <c r="C6655" s="5">
        <v>12</v>
      </c>
      <c r="D6655" s="5" t="s">
        <v>13077</v>
      </c>
      <c r="E6655" s="5" t="s">
        <v>13078</v>
      </c>
      <c r="F6655" s="5" t="s">
        <v>13079</v>
      </c>
      <c r="G6655" s="4" t="s">
        <v>14450</v>
      </c>
      <c r="H6655" s="4" t="s">
        <v>14449</v>
      </c>
      <c r="I6655" s="29" t="s">
        <v>17105</v>
      </c>
      <c r="J6655" s="29" t="s">
        <v>17106</v>
      </c>
      <c r="K6655" s="27">
        <v>179</v>
      </c>
      <c r="L6655" s="6" t="s">
        <v>13082</v>
      </c>
      <c r="M6655" s="5" t="s">
        <v>13083</v>
      </c>
      <c r="N6655" s="7">
        <v>12501.9990234375</v>
      </c>
      <c r="O6655" s="8">
        <v>14598.203125</v>
      </c>
      <c r="P6655" s="8">
        <v>14942.9951171875</v>
      </c>
      <c r="Q6655" s="8">
        <v>10870.404296875</v>
      </c>
      <c r="R6655" s="8">
        <v>9301.5126953125</v>
      </c>
      <c r="S6655" s="8">
        <v>13841.022562637176</v>
      </c>
      <c r="T6655" s="11">
        <v>0.95239824056625366</v>
      </c>
      <c r="U6655" s="11">
        <v>1.0008347034454346</v>
      </c>
      <c r="V6655" s="28">
        <f t="shared" si="206"/>
        <v>11906.881873482896</v>
      </c>
      <c r="W6655" s="28">
        <f t="shared" si="207"/>
        <v>12512.434485097183</v>
      </c>
      <c r="X6655" s="8">
        <v>14349.849609375</v>
      </c>
      <c r="Y6655" s="8">
        <v>9593.5531355739513</v>
      </c>
      <c r="Z6655" s="8">
        <v>16302.62227306143</v>
      </c>
      <c r="AA6655" s="8">
        <v>16302.62227306143</v>
      </c>
      <c r="AB6655" s="7">
        <v>12983.149908950696</v>
      </c>
      <c r="AC6655" s="10">
        <v>1.0384859161011917</v>
      </c>
    </row>
    <row r="6656" spans="1:29" x14ac:dyDescent="0.6">
      <c r="A6656" s="29" t="s">
        <v>3568</v>
      </c>
      <c r="B6656" s="29" t="s">
        <v>3569</v>
      </c>
      <c r="C6656" s="5">
        <v>12</v>
      </c>
      <c r="D6656" s="5" t="s">
        <v>13077</v>
      </c>
      <c r="E6656" s="5" t="s">
        <v>13078</v>
      </c>
      <c r="F6656" s="5" t="s">
        <v>13079</v>
      </c>
      <c r="G6656" s="4" t="s">
        <v>14450</v>
      </c>
      <c r="H6656" s="4" t="s">
        <v>14449</v>
      </c>
      <c r="I6656" s="29" t="s">
        <v>17107</v>
      </c>
      <c r="J6656" s="29" t="s">
        <v>17108</v>
      </c>
      <c r="K6656" s="27">
        <v>179</v>
      </c>
      <c r="L6656" s="6" t="s">
        <v>13084</v>
      </c>
      <c r="M6656" s="5" t="s">
        <v>13085</v>
      </c>
      <c r="N6656" s="7">
        <v>10706.916015625</v>
      </c>
      <c r="O6656" s="8">
        <v>12380.5654296875</v>
      </c>
      <c r="P6656" s="8">
        <v>10445.6220703125</v>
      </c>
      <c r="Q6656" s="8">
        <v>8848.384765625</v>
      </c>
      <c r="R6656" s="8">
        <v>9746.1806640625</v>
      </c>
      <c r="S6656" s="8">
        <v>11617.393782791041</v>
      </c>
      <c r="T6656" s="11">
        <v>0.95239824056625366</v>
      </c>
      <c r="U6656" s="11">
        <v>1.0008347034454346</v>
      </c>
      <c r="V6656" s="28">
        <f t="shared" si="206"/>
        <v>10197.247975171893</v>
      </c>
      <c r="W6656" s="28">
        <f t="shared" si="207"/>
        <v>10715.853115313221</v>
      </c>
      <c r="X6656" s="8">
        <v>11271.48828125</v>
      </c>
      <c r="Y6656" s="8">
        <v>8248.4758074479414</v>
      </c>
      <c r="Z6656" s="8">
        <v>13602.031042176684</v>
      </c>
      <c r="AA6656" s="8">
        <v>13602.031042176684</v>
      </c>
      <c r="AB6656" s="7">
        <v>10832.441869096805</v>
      </c>
      <c r="AC6656" s="10">
        <v>1.0117238104126922</v>
      </c>
    </row>
    <row r="6657" spans="1:29" x14ac:dyDescent="0.6">
      <c r="A6657" s="29" t="s">
        <v>3568</v>
      </c>
      <c r="B6657" s="29" t="s">
        <v>3569</v>
      </c>
      <c r="C6657" s="5">
        <v>12</v>
      </c>
      <c r="D6657" s="5" t="s">
        <v>13077</v>
      </c>
      <c r="E6657" s="5" t="s">
        <v>13078</v>
      </c>
      <c r="F6657" s="5" t="s">
        <v>13079</v>
      </c>
      <c r="G6657" s="4" t="s">
        <v>14450</v>
      </c>
      <c r="H6657" s="4" t="s">
        <v>14449</v>
      </c>
      <c r="I6657" s="29" t="s">
        <v>17109</v>
      </c>
      <c r="J6657" s="29" t="s">
        <v>17110</v>
      </c>
      <c r="K6657" s="27">
        <v>179</v>
      </c>
      <c r="L6657" s="6" t="s">
        <v>13086</v>
      </c>
      <c r="M6657" s="5" t="s">
        <v>13087</v>
      </c>
      <c r="N6657" s="7">
        <v>10773.83203125</v>
      </c>
      <c r="O6657" s="8">
        <v>12592.31640625</v>
      </c>
      <c r="P6657" s="8">
        <v>12170.6201171875</v>
      </c>
      <c r="Q6657" s="8">
        <v>9011.4775390625</v>
      </c>
      <c r="R6657" s="8">
        <v>8846.0302734375</v>
      </c>
      <c r="S6657" s="8">
        <v>11872.588063436251</v>
      </c>
      <c r="T6657" s="11">
        <v>0.95239824056625366</v>
      </c>
      <c r="U6657" s="11">
        <v>1.0008347034454346</v>
      </c>
      <c r="V6657" s="28">
        <f t="shared" si="206"/>
        <v>10260.978670718847</v>
      </c>
      <c r="W6657" s="28">
        <f t="shared" si="207"/>
        <v>10782.824985967018</v>
      </c>
      <c r="X6657" s="8">
        <v>12252.037109375</v>
      </c>
      <c r="Y6657" s="8">
        <v>9005.8433616440943</v>
      </c>
      <c r="Z6657" s="8">
        <v>14070.317762770197</v>
      </c>
      <c r="AA6657" s="8">
        <v>14070.317762770197</v>
      </c>
      <c r="AB6657" s="7">
        <v>11205.377988943172</v>
      </c>
      <c r="AC6657" s="10">
        <v>1.0400550107372617</v>
      </c>
    </row>
    <row r="6658" spans="1:29" x14ac:dyDescent="0.6">
      <c r="A6658" s="29" t="s">
        <v>3568</v>
      </c>
      <c r="B6658" s="29" t="s">
        <v>3569</v>
      </c>
      <c r="C6658" s="5">
        <v>12</v>
      </c>
      <c r="D6658" s="5" t="s">
        <v>13077</v>
      </c>
      <c r="E6658" s="5" t="s">
        <v>13078</v>
      </c>
      <c r="F6658" s="5" t="s">
        <v>13079</v>
      </c>
      <c r="G6658" s="4" t="s">
        <v>14450</v>
      </c>
      <c r="H6658" s="4" t="s">
        <v>14449</v>
      </c>
      <c r="I6658" s="29" t="s">
        <v>17109</v>
      </c>
      <c r="J6658" s="29" t="s">
        <v>17110</v>
      </c>
      <c r="K6658" s="27">
        <v>179</v>
      </c>
      <c r="L6658" s="6" t="s">
        <v>13088</v>
      </c>
      <c r="M6658" s="5" t="s">
        <v>13089</v>
      </c>
      <c r="N6658" s="7">
        <v>16740.41796875</v>
      </c>
      <c r="O6658" s="8">
        <v>19420.458984375</v>
      </c>
      <c r="P6658" s="8">
        <v>18175.072265625</v>
      </c>
      <c r="Q6658" s="8">
        <v>17494.443359375</v>
      </c>
      <c r="R6658" s="8">
        <v>15330.6875</v>
      </c>
      <c r="S6658" s="8">
        <v>18881.574668775404</v>
      </c>
      <c r="T6658" s="11">
        <v>0.95239824056625366</v>
      </c>
      <c r="U6658" s="11">
        <v>1.0008347034454346</v>
      </c>
      <c r="V6658" s="28">
        <f t="shared" ref="V6658:V6721" si="208">$N6658*T6658</f>
        <v>15943.544619781198</v>
      </c>
      <c r="W6658" s="28">
        <f t="shared" ref="W6658:W6721" si="209">$N6658*U6658</f>
        <v>16754.39125330653</v>
      </c>
      <c r="X6658" s="8">
        <v>18994.326171875</v>
      </c>
      <c r="Y6658" s="8">
        <v>16902.980139333675</v>
      </c>
      <c r="Z6658" s="8">
        <v>22622.170558947055</v>
      </c>
      <c r="AA6658" s="8">
        <v>22622.170558947055</v>
      </c>
      <c r="AB6658" s="7">
        <v>18015.937970787938</v>
      </c>
      <c r="AC6658" s="10">
        <v>1.0761940355622543</v>
      </c>
    </row>
    <row r="6659" spans="1:29" x14ac:dyDescent="0.6">
      <c r="A6659" s="29" t="s">
        <v>3568</v>
      </c>
      <c r="B6659" s="29" t="s">
        <v>3569</v>
      </c>
      <c r="C6659" s="5">
        <v>12</v>
      </c>
      <c r="D6659" s="5" t="s">
        <v>13077</v>
      </c>
      <c r="E6659" s="5" t="s">
        <v>13078</v>
      </c>
      <c r="F6659" s="5" t="s">
        <v>13079</v>
      </c>
      <c r="G6659" s="4" t="s">
        <v>14450</v>
      </c>
      <c r="H6659" s="4" t="s">
        <v>14449</v>
      </c>
      <c r="I6659" s="29" t="s">
        <v>17111</v>
      </c>
      <c r="J6659" s="29" t="s">
        <v>17112</v>
      </c>
      <c r="K6659" s="27">
        <v>179</v>
      </c>
      <c r="L6659" s="6" t="s">
        <v>13090</v>
      </c>
      <c r="M6659" s="5" t="s">
        <v>4454</v>
      </c>
      <c r="N6659" s="7">
        <v>12963.66796875</v>
      </c>
      <c r="O6659" s="8">
        <v>12743.0400390625</v>
      </c>
      <c r="P6659" s="8">
        <v>13596.9990234375</v>
      </c>
      <c r="Q6659" s="8">
        <v>16699.6953125</v>
      </c>
      <c r="R6659" s="8">
        <v>15088.3037109375</v>
      </c>
      <c r="S6659" s="8">
        <v>13488.443628288624</v>
      </c>
      <c r="T6659" s="11">
        <v>0.95239824056625366</v>
      </c>
      <c r="U6659" s="11">
        <v>1.0008347034454346</v>
      </c>
      <c r="V6659" s="28">
        <f t="shared" si="208"/>
        <v>12346.574564722599</v>
      </c>
      <c r="W6659" s="28">
        <f t="shared" si="209"/>
        <v>12974.488787068985</v>
      </c>
      <c r="X6659" s="8">
        <v>13933.52734375</v>
      </c>
      <c r="Y6659" s="8">
        <v>18113.284160245919</v>
      </c>
      <c r="Z6659" s="8">
        <v>16940.859970721238</v>
      </c>
      <c r="AA6659" s="8">
        <v>16940.859970721238</v>
      </c>
      <c r="AB6659" s="7">
        <v>13491.432292451247</v>
      </c>
      <c r="AC6659" s="10">
        <v>1.0407110337115597</v>
      </c>
    </row>
    <row r="6660" spans="1:29" x14ac:dyDescent="0.6">
      <c r="A6660" s="29" t="s">
        <v>3568</v>
      </c>
      <c r="B6660" s="29" t="s">
        <v>3569</v>
      </c>
      <c r="C6660" s="5">
        <v>12</v>
      </c>
      <c r="D6660" s="5" t="s">
        <v>13077</v>
      </c>
      <c r="E6660" s="5" t="s">
        <v>13078</v>
      </c>
      <c r="F6660" s="5" t="s">
        <v>13079</v>
      </c>
      <c r="G6660" s="4" t="s">
        <v>14450</v>
      </c>
      <c r="H6660" s="4" t="s">
        <v>14449</v>
      </c>
      <c r="I6660" s="29" t="s">
        <v>17113</v>
      </c>
      <c r="J6660" s="29" t="s">
        <v>17114</v>
      </c>
      <c r="K6660" s="27">
        <v>179</v>
      </c>
      <c r="L6660" s="6" t="s">
        <v>13091</v>
      </c>
      <c r="M6660" s="5" t="s">
        <v>13092</v>
      </c>
      <c r="N6660" s="7">
        <v>9500.833984375</v>
      </c>
      <c r="O6660" s="8">
        <v>9700.1826171875</v>
      </c>
      <c r="P6660" s="8">
        <v>10581.9091796875</v>
      </c>
      <c r="Q6660" s="8">
        <v>12181.3984375</v>
      </c>
      <c r="R6660" s="8">
        <v>9163.142578125</v>
      </c>
      <c r="S6660" s="8">
        <v>10106.185609510465</v>
      </c>
      <c r="T6660" s="11">
        <v>0.95239824056625366</v>
      </c>
      <c r="U6660" s="11">
        <v>1.0008347034454346</v>
      </c>
      <c r="V6660" s="28">
        <f t="shared" si="208"/>
        <v>9048.5775706308195</v>
      </c>
      <c r="W6660" s="28">
        <f t="shared" si="209"/>
        <v>9508.7643632362597</v>
      </c>
      <c r="X6660" s="8">
        <v>9861.5205078125</v>
      </c>
      <c r="Y6660" s="8">
        <v>11578.601661142204</v>
      </c>
      <c r="Z6660" s="8">
        <v>12373.079045975053</v>
      </c>
      <c r="AA6660" s="8">
        <v>12373.079045975053</v>
      </c>
      <c r="AB6660" s="7">
        <v>9853.7239836953122</v>
      </c>
      <c r="AC6660" s="10">
        <v>1.0371430550097678</v>
      </c>
    </row>
    <row r="6661" spans="1:29" x14ac:dyDescent="0.6">
      <c r="A6661" s="29" t="s">
        <v>3568</v>
      </c>
      <c r="B6661" s="29" t="s">
        <v>3569</v>
      </c>
      <c r="C6661" s="5">
        <v>12</v>
      </c>
      <c r="D6661" s="5" t="s">
        <v>13077</v>
      </c>
      <c r="E6661" s="5" t="s">
        <v>13078</v>
      </c>
      <c r="F6661" s="5" t="s">
        <v>13079</v>
      </c>
      <c r="G6661" s="4" t="s">
        <v>14450</v>
      </c>
      <c r="H6661" s="4" t="s">
        <v>14449</v>
      </c>
      <c r="I6661" s="29" t="s">
        <v>17115</v>
      </c>
      <c r="J6661" s="29" t="s">
        <v>17116</v>
      </c>
      <c r="K6661" s="27">
        <v>179</v>
      </c>
      <c r="L6661" s="6" t="s">
        <v>13093</v>
      </c>
      <c r="M6661" s="5" t="s">
        <v>13094</v>
      </c>
      <c r="N6661" s="7">
        <v>9988.5830078125</v>
      </c>
      <c r="O6661" s="8">
        <v>13511.6552734375</v>
      </c>
      <c r="P6661" s="8">
        <v>14493.9189453125</v>
      </c>
      <c r="Q6661" s="8">
        <v>12052.9951171875</v>
      </c>
      <c r="R6661" s="8">
        <v>9067.89453125</v>
      </c>
      <c r="S6661" s="8">
        <v>13170.93778194386</v>
      </c>
      <c r="T6661" s="11">
        <v>0.95239824056625366</v>
      </c>
      <c r="U6661" s="11">
        <v>1.0008347034454346</v>
      </c>
      <c r="V6661" s="28">
        <f t="shared" si="208"/>
        <v>9513.108882390603</v>
      </c>
      <c r="W6661" s="28">
        <f t="shared" si="209"/>
        <v>9996.9205124641303</v>
      </c>
      <c r="X6661" s="8">
        <v>12592.306640625</v>
      </c>
      <c r="Y6661" s="8">
        <v>10120.296799178921</v>
      </c>
      <c r="Z6661" s="8">
        <v>15488.608352413959</v>
      </c>
      <c r="AA6661" s="8">
        <v>15488.608352413959</v>
      </c>
      <c r="AB6661" s="7">
        <v>12334.882128300327</v>
      </c>
      <c r="AC6661" s="10">
        <v>1.2348980950203534</v>
      </c>
    </row>
    <row r="6662" spans="1:29" x14ac:dyDescent="0.6">
      <c r="A6662" s="29" t="s">
        <v>3568</v>
      </c>
      <c r="B6662" s="29" t="s">
        <v>3569</v>
      </c>
      <c r="C6662" s="5">
        <v>12</v>
      </c>
      <c r="D6662" s="5" t="s">
        <v>13077</v>
      </c>
      <c r="E6662" s="5" t="s">
        <v>13078</v>
      </c>
      <c r="F6662" s="5" t="s">
        <v>13079</v>
      </c>
      <c r="G6662" s="4" t="s">
        <v>14450</v>
      </c>
      <c r="H6662" s="4" t="s">
        <v>14449</v>
      </c>
      <c r="I6662" s="29" t="s">
        <v>17111</v>
      </c>
      <c r="J6662" s="29" t="s">
        <v>17112</v>
      </c>
      <c r="K6662" s="27">
        <v>179</v>
      </c>
      <c r="L6662" s="6" t="s">
        <v>13095</v>
      </c>
      <c r="M6662" s="5" t="s">
        <v>13096</v>
      </c>
      <c r="N6662" s="7">
        <v>14438.416015625</v>
      </c>
      <c r="O6662" s="8">
        <v>13956.083984375</v>
      </c>
      <c r="P6662" s="8">
        <v>14567.9755859375</v>
      </c>
      <c r="Q6662" s="8">
        <v>22332.037109375</v>
      </c>
      <c r="R6662" s="8">
        <v>14787.458984375</v>
      </c>
      <c r="S6662" s="8">
        <v>15285.147841781123</v>
      </c>
      <c r="T6662" s="11">
        <v>0.95239824056625366</v>
      </c>
      <c r="U6662" s="11">
        <v>1.0008347034454346</v>
      </c>
      <c r="V6662" s="28">
        <f t="shared" si="208"/>
        <v>13751.122009844868</v>
      </c>
      <c r="W6662" s="28">
        <f t="shared" si="209"/>
        <v>14450.46781121986</v>
      </c>
      <c r="X6662" s="8">
        <v>15764.3896484375</v>
      </c>
      <c r="Y6662" s="8">
        <v>22906.053356443052</v>
      </c>
      <c r="Z6662" s="8">
        <v>19481.992838264214</v>
      </c>
      <c r="AA6662" s="8">
        <v>19481.992838264214</v>
      </c>
      <c r="AB6662" s="7">
        <v>15515.150219866415</v>
      </c>
      <c r="AC6662" s="10">
        <v>1.0745742609906925</v>
      </c>
    </row>
    <row r="6663" spans="1:29" x14ac:dyDescent="0.6">
      <c r="A6663" s="29" t="s">
        <v>3568</v>
      </c>
      <c r="B6663" s="29" t="s">
        <v>3569</v>
      </c>
      <c r="C6663" s="5">
        <v>12</v>
      </c>
      <c r="D6663" s="5" t="s">
        <v>13077</v>
      </c>
      <c r="E6663" s="5" t="s">
        <v>13078</v>
      </c>
      <c r="F6663" s="5" t="s">
        <v>13079</v>
      </c>
      <c r="G6663" s="4" t="s">
        <v>14450</v>
      </c>
      <c r="H6663" s="4" t="s">
        <v>14449</v>
      </c>
      <c r="I6663" s="29" t="s">
        <v>17117</v>
      </c>
      <c r="J6663" s="29" t="s">
        <v>17118</v>
      </c>
      <c r="K6663" s="27">
        <v>179</v>
      </c>
      <c r="L6663" s="6" t="s">
        <v>13097</v>
      </c>
      <c r="M6663" s="5" t="s">
        <v>13098</v>
      </c>
      <c r="N6663" s="7">
        <v>13016.1669921875</v>
      </c>
      <c r="O6663" s="8">
        <v>15723.3056640625</v>
      </c>
      <c r="P6663" s="8">
        <v>15043.482421875</v>
      </c>
      <c r="Q6663" s="8">
        <v>12086.595703125</v>
      </c>
      <c r="R6663" s="8">
        <v>11336.1484375</v>
      </c>
      <c r="S6663" s="8">
        <v>14951.94964734659</v>
      </c>
      <c r="T6663" s="11">
        <v>0.95239824056625366</v>
      </c>
      <c r="U6663" s="11">
        <v>1.0008347034454346</v>
      </c>
      <c r="V6663" s="28">
        <f t="shared" si="208"/>
        <v>12396.574542275921</v>
      </c>
      <c r="W6663" s="28">
        <f t="shared" si="209"/>
        <v>13027.031631622231</v>
      </c>
      <c r="X6663" s="8">
        <v>14118.4052734375</v>
      </c>
      <c r="Y6663" s="8">
        <v>11326.196540756044</v>
      </c>
      <c r="Z6663" s="8">
        <v>17539.297674326317</v>
      </c>
      <c r="AA6663" s="8">
        <v>17539.297674326317</v>
      </c>
      <c r="AB6663" s="7">
        <v>13968.01859169413</v>
      </c>
      <c r="AC6663" s="10">
        <v>1.0731284102361276</v>
      </c>
    </row>
    <row r="6664" spans="1:29" x14ac:dyDescent="0.6">
      <c r="A6664" s="29" t="s">
        <v>3568</v>
      </c>
      <c r="B6664" s="29" t="s">
        <v>3569</v>
      </c>
      <c r="C6664" s="5">
        <v>12</v>
      </c>
      <c r="D6664" s="5" t="s">
        <v>13077</v>
      </c>
      <c r="E6664" s="5" t="s">
        <v>13078</v>
      </c>
      <c r="F6664" s="5" t="s">
        <v>13079</v>
      </c>
      <c r="G6664" s="4" t="s">
        <v>14450</v>
      </c>
      <c r="H6664" s="4" t="s">
        <v>14449</v>
      </c>
      <c r="I6664" s="29" t="s">
        <v>17119</v>
      </c>
      <c r="J6664" s="29" t="s">
        <v>17120</v>
      </c>
      <c r="K6664" s="27">
        <v>179</v>
      </c>
      <c r="L6664" s="6" t="s">
        <v>13099</v>
      </c>
      <c r="M6664" s="5" t="s">
        <v>13100</v>
      </c>
      <c r="N6664" s="7">
        <v>15292.0830078125</v>
      </c>
      <c r="O6664" s="8">
        <v>17618.095703125</v>
      </c>
      <c r="P6664" s="8">
        <v>17378.642578125</v>
      </c>
      <c r="Q6664" s="8">
        <v>17939.310546875</v>
      </c>
      <c r="R6664" s="8">
        <v>13713.23046875</v>
      </c>
      <c r="S6664" s="8">
        <v>17488.193693562414</v>
      </c>
      <c r="T6664" s="11">
        <v>0.95239824056625366</v>
      </c>
      <c r="U6664" s="11">
        <v>1.0008347034454346</v>
      </c>
      <c r="V6664" s="28">
        <f t="shared" si="208"/>
        <v>14564.152951233729</v>
      </c>
      <c r="W6664" s="28">
        <f t="shared" si="209"/>
        <v>15304.847362186993</v>
      </c>
      <c r="X6664" s="8">
        <v>17785.15625</v>
      </c>
      <c r="Y6664" s="8">
        <v>16348.210681738261</v>
      </c>
      <c r="Z6664" s="8">
        <v>21062.762461945556</v>
      </c>
      <c r="AA6664" s="8">
        <v>21062.762461945556</v>
      </c>
      <c r="AB6664" s="7">
        <v>16774.050085913324</v>
      </c>
      <c r="AC6664" s="10">
        <v>1.0969107398477833</v>
      </c>
    </row>
    <row r="6665" spans="1:29" x14ac:dyDescent="0.6">
      <c r="A6665" s="29" t="s">
        <v>3568</v>
      </c>
      <c r="B6665" s="29" t="s">
        <v>3569</v>
      </c>
      <c r="C6665" s="5">
        <v>12</v>
      </c>
      <c r="D6665" s="5" t="s">
        <v>13077</v>
      </c>
      <c r="E6665" s="5" t="s">
        <v>13078</v>
      </c>
      <c r="F6665" s="5" t="s">
        <v>13079</v>
      </c>
      <c r="G6665" s="4" t="s">
        <v>14450</v>
      </c>
      <c r="H6665" s="4" t="s">
        <v>14449</v>
      </c>
      <c r="I6665" s="29" t="s">
        <v>17121</v>
      </c>
      <c r="J6665" s="29" t="s">
        <v>17122</v>
      </c>
      <c r="K6665" s="27">
        <v>179</v>
      </c>
      <c r="L6665" s="6" t="s">
        <v>13101</v>
      </c>
      <c r="M6665" s="5" t="s">
        <v>13102</v>
      </c>
      <c r="N6665" s="7">
        <v>4614.58349609375</v>
      </c>
      <c r="O6665" s="8">
        <v>5118.171875</v>
      </c>
      <c r="P6665" s="8">
        <v>5590.24658203125</v>
      </c>
      <c r="Q6665" s="8">
        <v>2997.587890625</v>
      </c>
      <c r="R6665" s="8">
        <v>2151.810302734375</v>
      </c>
      <c r="S6665" s="8">
        <v>4707.0882040089355</v>
      </c>
      <c r="T6665" s="11">
        <v>0.95239824056625366</v>
      </c>
      <c r="U6665" s="11">
        <v>1.0008347034454346</v>
      </c>
      <c r="V6665" s="28">
        <f t="shared" si="208"/>
        <v>4394.9212026257592</v>
      </c>
      <c r="W6665" s="28">
        <f t="shared" si="209"/>
        <v>4618.435304837185</v>
      </c>
      <c r="X6665" s="8">
        <v>5265.66796875</v>
      </c>
      <c r="Y6665" s="8">
        <v>2784.0903634808033</v>
      </c>
      <c r="Z6665" s="8">
        <v>5538.8218487346867</v>
      </c>
      <c r="AA6665" s="8">
        <v>5538.8218487346867</v>
      </c>
      <c r="AB6665" s="7">
        <v>4411.0299052883483</v>
      </c>
      <c r="AC6665" s="10">
        <v>0.95588906539935614</v>
      </c>
    </row>
    <row r="6666" spans="1:29" x14ac:dyDescent="0.6">
      <c r="A6666" s="29" t="s">
        <v>3568</v>
      </c>
      <c r="B6666" s="29" t="s">
        <v>3569</v>
      </c>
      <c r="C6666" s="5">
        <v>12</v>
      </c>
      <c r="D6666" s="5" t="s">
        <v>13077</v>
      </c>
      <c r="E6666" s="5" t="s">
        <v>13078</v>
      </c>
      <c r="F6666" s="5" t="s">
        <v>13079</v>
      </c>
      <c r="G6666" s="4" t="s">
        <v>14450</v>
      </c>
      <c r="H6666" s="4" t="s">
        <v>14449</v>
      </c>
      <c r="I6666" s="29" t="s">
        <v>17113</v>
      </c>
      <c r="J6666" s="29" t="s">
        <v>17114</v>
      </c>
      <c r="K6666" s="27">
        <v>179</v>
      </c>
      <c r="L6666" s="6" t="s">
        <v>13103</v>
      </c>
      <c r="M6666" s="5" t="s">
        <v>13104</v>
      </c>
      <c r="N6666" s="7">
        <v>10886.1669921875</v>
      </c>
      <c r="O6666" s="8">
        <v>12614.1630859375</v>
      </c>
      <c r="P6666" s="8">
        <v>11847.5576171875</v>
      </c>
      <c r="Q6666" s="8">
        <v>12177.986328125</v>
      </c>
      <c r="R6666" s="8">
        <v>10367.6494140625</v>
      </c>
      <c r="S6666" s="8">
        <v>12406.039133895172</v>
      </c>
      <c r="T6666" s="11">
        <v>0.95239824056625366</v>
      </c>
      <c r="U6666" s="11">
        <v>1.0008347034454346</v>
      </c>
      <c r="V6666" s="28">
        <f t="shared" si="208"/>
        <v>10367.966289869801</v>
      </c>
      <c r="W6666" s="28">
        <f t="shared" si="209"/>
        <v>10895.253713283455</v>
      </c>
      <c r="X6666" s="8">
        <v>12331.212890625</v>
      </c>
      <c r="Y6666" s="8">
        <v>13873.218318891688</v>
      </c>
      <c r="Z6666" s="8">
        <v>15178.330856833119</v>
      </c>
      <c r="AA6666" s="8">
        <v>15178.330856833119</v>
      </c>
      <c r="AB6666" s="7">
        <v>12087.782050102702</v>
      </c>
      <c r="AC6666" s="10">
        <v>1.1103799949768862</v>
      </c>
    </row>
    <row r="6667" spans="1:29" x14ac:dyDescent="0.6">
      <c r="A6667" s="29" t="s">
        <v>3568</v>
      </c>
      <c r="B6667" s="29" t="s">
        <v>3569</v>
      </c>
      <c r="C6667" s="5">
        <v>12</v>
      </c>
      <c r="D6667" s="5" t="s">
        <v>13077</v>
      </c>
      <c r="E6667" s="5" t="s">
        <v>13078</v>
      </c>
      <c r="F6667" s="5" t="s">
        <v>13079</v>
      </c>
      <c r="G6667" s="4" t="s">
        <v>14450</v>
      </c>
      <c r="H6667" s="4" t="s">
        <v>14449</v>
      </c>
      <c r="I6667" s="29" t="s">
        <v>17119</v>
      </c>
      <c r="J6667" s="29" t="s">
        <v>17120</v>
      </c>
      <c r="K6667" s="27">
        <v>179</v>
      </c>
      <c r="L6667" s="6" t="s">
        <v>13105</v>
      </c>
      <c r="M6667" s="5" t="s">
        <v>13106</v>
      </c>
      <c r="N6667" s="7">
        <v>11341.25</v>
      </c>
      <c r="O6667" s="8">
        <v>14137.2646484375</v>
      </c>
      <c r="P6667" s="8">
        <v>16034.453125</v>
      </c>
      <c r="Q6667" s="8">
        <v>13251.994140625</v>
      </c>
      <c r="R6667" s="8">
        <v>8703.26171875</v>
      </c>
      <c r="S6667" s="8">
        <v>13899.900545919663</v>
      </c>
      <c r="T6667" s="11">
        <v>0.95239824056625366</v>
      </c>
      <c r="U6667" s="11">
        <v>1.0008347034454346</v>
      </c>
      <c r="V6667" s="28">
        <f t="shared" si="208"/>
        <v>10801.386545822024</v>
      </c>
      <c r="W6667" s="28">
        <f t="shared" si="209"/>
        <v>11350.716580450535</v>
      </c>
      <c r="X6667" s="8">
        <v>14107.09375</v>
      </c>
      <c r="Y6667" s="8">
        <v>12387.169719314068</v>
      </c>
      <c r="Z6667" s="8">
        <v>16663.69652354236</v>
      </c>
      <c r="AA6667" s="8">
        <v>16663.69652354236</v>
      </c>
      <c r="AB6667" s="7">
        <v>13270.703717395501</v>
      </c>
      <c r="AC6667" s="10">
        <v>1.1701270774734267</v>
      </c>
    </row>
    <row r="6668" spans="1:29" x14ac:dyDescent="0.6">
      <c r="A6668" s="29" t="s">
        <v>3568</v>
      </c>
      <c r="B6668" s="29" t="s">
        <v>3569</v>
      </c>
      <c r="C6668" s="5">
        <v>12</v>
      </c>
      <c r="D6668" s="5" t="s">
        <v>13077</v>
      </c>
      <c r="E6668" s="5" t="s">
        <v>13078</v>
      </c>
      <c r="F6668" s="5" t="s">
        <v>13079</v>
      </c>
      <c r="G6668" s="4" t="s">
        <v>14450</v>
      </c>
      <c r="H6668" s="4" t="s">
        <v>14449</v>
      </c>
      <c r="I6668" s="29" t="s">
        <v>17121</v>
      </c>
      <c r="J6668" s="29" t="s">
        <v>17122</v>
      </c>
      <c r="K6668" s="27">
        <v>179</v>
      </c>
      <c r="L6668" s="6" t="s">
        <v>13107</v>
      </c>
      <c r="M6668" s="5" t="s">
        <v>13108</v>
      </c>
      <c r="N6668" s="7">
        <v>5915.0830078125</v>
      </c>
      <c r="O6668" s="8">
        <v>7189.0078125</v>
      </c>
      <c r="P6668" s="8">
        <v>9020.93359375</v>
      </c>
      <c r="Q6668" s="8">
        <v>5207.51513671875</v>
      </c>
      <c r="R6668" s="8">
        <v>2708.812255859375</v>
      </c>
      <c r="S6668" s="8">
        <v>6822.9193066141561</v>
      </c>
      <c r="T6668" s="11">
        <v>0.95239824056625366</v>
      </c>
      <c r="U6668" s="11">
        <v>1.0008347034454346</v>
      </c>
      <c r="V6668" s="28">
        <f t="shared" si="208"/>
        <v>5633.5146494439687</v>
      </c>
      <c r="W6668" s="28">
        <f t="shared" si="209"/>
        <v>5920.0203479791526</v>
      </c>
      <c r="X6668" s="8">
        <v>7319.123046875</v>
      </c>
      <c r="Y6668" s="8">
        <v>3913.2937111411652</v>
      </c>
      <c r="Z6668" s="8">
        <v>7971.0527299914593</v>
      </c>
      <c r="AA6668" s="8">
        <v>7971.0527299914593</v>
      </c>
      <c r="AB6668" s="7">
        <v>6348.0200174076526</v>
      </c>
      <c r="AC6668" s="10">
        <v>1.0731920429558368</v>
      </c>
    </row>
    <row r="6669" spans="1:29" x14ac:dyDescent="0.6">
      <c r="A6669" s="29" t="s">
        <v>3568</v>
      </c>
      <c r="B6669" s="29" t="s">
        <v>3569</v>
      </c>
      <c r="C6669" s="5">
        <v>12</v>
      </c>
      <c r="D6669" s="5" t="s">
        <v>13077</v>
      </c>
      <c r="E6669" s="5" t="s">
        <v>13078</v>
      </c>
      <c r="F6669" s="5" t="s">
        <v>13079</v>
      </c>
      <c r="G6669" s="4" t="s">
        <v>14450</v>
      </c>
      <c r="H6669" s="4" t="s">
        <v>14449</v>
      </c>
      <c r="I6669" s="29" t="s">
        <v>17123</v>
      </c>
      <c r="J6669" s="29" t="s">
        <v>17124</v>
      </c>
      <c r="K6669" s="27">
        <v>179</v>
      </c>
      <c r="L6669" s="6" t="s">
        <v>13109</v>
      </c>
      <c r="M6669" s="5" t="s">
        <v>13110</v>
      </c>
      <c r="N6669" s="7">
        <v>8616.916015625</v>
      </c>
      <c r="O6669" s="8">
        <v>9631.63671875</v>
      </c>
      <c r="P6669" s="8">
        <v>8142.029296875</v>
      </c>
      <c r="Q6669" s="8">
        <v>6207.48193359375</v>
      </c>
      <c r="R6669" s="8">
        <v>7541.1904296875</v>
      </c>
      <c r="S6669" s="8">
        <v>8935.8774732486745</v>
      </c>
      <c r="T6669" s="11">
        <v>0.95239824056625366</v>
      </c>
      <c r="U6669" s="11">
        <v>1.0008347034454346</v>
      </c>
      <c r="V6669" s="28">
        <f t="shared" si="208"/>
        <v>8206.7356523884227</v>
      </c>
      <c r="W6669" s="28">
        <f t="shared" si="209"/>
        <v>8624.1085851122625</v>
      </c>
      <c r="X6669" s="8">
        <v>8921.5205078125</v>
      </c>
      <c r="Y6669" s="8">
        <v>6603.5772965227643</v>
      </c>
      <c r="Z6669" s="8">
        <v>10528.027996324567</v>
      </c>
      <c r="AA6669" s="8">
        <v>10528.027996324567</v>
      </c>
      <c r="AB6669" s="7">
        <v>8384.3545800465618</v>
      </c>
      <c r="AC6669" s="10">
        <v>0.97301105927494991</v>
      </c>
    </row>
    <row r="6670" spans="1:29" x14ac:dyDescent="0.6">
      <c r="A6670" s="29" t="s">
        <v>3568</v>
      </c>
      <c r="B6670" s="29" t="s">
        <v>3569</v>
      </c>
      <c r="C6670" s="5">
        <v>12</v>
      </c>
      <c r="D6670" s="5" t="s">
        <v>13077</v>
      </c>
      <c r="E6670" s="5" t="s">
        <v>13078</v>
      </c>
      <c r="F6670" s="5" t="s">
        <v>13079</v>
      </c>
      <c r="G6670" s="4" t="s">
        <v>14450</v>
      </c>
      <c r="H6670" s="4" t="s">
        <v>14449</v>
      </c>
      <c r="I6670" s="29" t="s">
        <v>14823</v>
      </c>
      <c r="J6670" s="29" t="s">
        <v>14823</v>
      </c>
      <c r="K6670" s="27">
        <v>179</v>
      </c>
      <c r="L6670" s="6" t="s">
        <v>13111</v>
      </c>
      <c r="M6670" s="5" t="s">
        <v>13112</v>
      </c>
      <c r="N6670" s="7">
        <v>8488.083984375</v>
      </c>
      <c r="O6670" s="8">
        <v>7887.1552734375</v>
      </c>
      <c r="P6670" s="8">
        <v>8727.6025390625</v>
      </c>
      <c r="Q6670" s="8">
        <v>10459.494140625</v>
      </c>
      <c r="R6670" s="8">
        <v>9146.9560546875</v>
      </c>
      <c r="S6670" s="8">
        <v>8379.0236829458063</v>
      </c>
      <c r="T6670" s="11">
        <v>0.95239824056625366</v>
      </c>
      <c r="U6670" s="11">
        <v>1.0008347034454346</v>
      </c>
      <c r="V6670" s="28">
        <f t="shared" si="208"/>
        <v>8084.0362524973461</v>
      </c>
      <c r="W6670" s="28">
        <f t="shared" si="209"/>
        <v>8495.1690173218958</v>
      </c>
      <c r="X6670" s="8">
        <v>8854.4560546875</v>
      </c>
      <c r="Y6670" s="8">
        <v>12011.269865104801</v>
      </c>
      <c r="Z6670" s="8">
        <v>10642.621679392205</v>
      </c>
      <c r="AA6670" s="8">
        <v>10642.621679392205</v>
      </c>
      <c r="AB6670" s="7">
        <v>8475.6151724203628</v>
      </c>
      <c r="AC6670" s="10">
        <v>0.9985310216089297</v>
      </c>
    </row>
    <row r="6671" spans="1:29" x14ac:dyDescent="0.6">
      <c r="A6671" s="29" t="s">
        <v>3568</v>
      </c>
      <c r="B6671" s="29" t="s">
        <v>3569</v>
      </c>
      <c r="C6671" s="5">
        <v>12</v>
      </c>
      <c r="D6671" s="5" t="s">
        <v>13077</v>
      </c>
      <c r="E6671" s="5" t="s">
        <v>13078</v>
      </c>
      <c r="F6671" s="5" t="s">
        <v>13079</v>
      </c>
      <c r="G6671" s="4" t="s">
        <v>14450</v>
      </c>
      <c r="H6671" s="4" t="s">
        <v>14449</v>
      </c>
      <c r="I6671" s="29" t="s">
        <v>17125</v>
      </c>
      <c r="J6671" s="29" t="s">
        <v>17126</v>
      </c>
      <c r="K6671" s="27">
        <v>179</v>
      </c>
      <c r="L6671" s="6" t="s">
        <v>13113</v>
      </c>
      <c r="M6671" s="5" t="s">
        <v>13114</v>
      </c>
      <c r="N6671" s="7">
        <v>10653</v>
      </c>
      <c r="O6671" s="8">
        <v>11358.146484375</v>
      </c>
      <c r="P6671" s="8">
        <v>10981.4365234375</v>
      </c>
      <c r="Q6671" s="8">
        <v>8778.5947265625</v>
      </c>
      <c r="R6671" s="8">
        <v>9431.6064453125</v>
      </c>
      <c r="S6671" s="8">
        <v>10867.163818712064</v>
      </c>
      <c r="T6671" s="11">
        <v>0.95239824056625366</v>
      </c>
      <c r="U6671" s="11">
        <v>1.0008347034454346</v>
      </c>
      <c r="V6671" s="28">
        <f t="shared" si="208"/>
        <v>10145.8984567523</v>
      </c>
      <c r="W6671" s="28">
        <f t="shared" si="209"/>
        <v>10661.892095804214</v>
      </c>
      <c r="X6671" s="8">
        <v>11451.0986328125</v>
      </c>
      <c r="Y6671" s="8">
        <v>9921.4583736126006</v>
      </c>
      <c r="Z6671" s="8">
        <v>13114.058575418323</v>
      </c>
      <c r="AA6671" s="8">
        <v>13114.058575418323</v>
      </c>
      <c r="AB6671" s="7">
        <v>10443.82833311168</v>
      </c>
      <c r="AC6671" s="10">
        <v>0.98036499888404016</v>
      </c>
    </row>
    <row r="6672" spans="1:29" x14ac:dyDescent="0.6">
      <c r="A6672" s="29" t="s">
        <v>3568</v>
      </c>
      <c r="B6672" s="29" t="s">
        <v>3569</v>
      </c>
      <c r="C6672" s="5">
        <v>12</v>
      </c>
      <c r="D6672" s="5" t="s">
        <v>13077</v>
      </c>
      <c r="E6672" s="5" t="s">
        <v>13078</v>
      </c>
      <c r="F6672" s="5" t="s">
        <v>13079</v>
      </c>
      <c r="G6672" s="4" t="s">
        <v>14450</v>
      </c>
      <c r="H6672" s="4" t="s">
        <v>14449</v>
      </c>
      <c r="I6672" s="29" t="s">
        <v>17117</v>
      </c>
      <c r="J6672" s="29" t="s">
        <v>17118</v>
      </c>
      <c r="K6672" s="27">
        <v>179</v>
      </c>
      <c r="L6672" s="6" t="s">
        <v>13115</v>
      </c>
      <c r="M6672" s="5" t="s">
        <v>13116</v>
      </c>
      <c r="N6672" s="7">
        <v>15175.166015625</v>
      </c>
      <c r="O6672" s="8">
        <v>15162.599609375</v>
      </c>
      <c r="P6672" s="8">
        <v>16999.892578125</v>
      </c>
      <c r="Q6672" s="8">
        <v>15883.5615234375</v>
      </c>
      <c r="R6672" s="8">
        <v>16814.359375</v>
      </c>
      <c r="S6672" s="8">
        <v>15457.294741713671</v>
      </c>
      <c r="T6672" s="11">
        <v>0.95239824056625366</v>
      </c>
      <c r="U6672" s="11">
        <v>1.0008347034454346</v>
      </c>
      <c r="V6672" s="28">
        <f t="shared" si="208"/>
        <v>14452.801413582056</v>
      </c>
      <c r="W6672" s="28">
        <f t="shared" si="209"/>
        <v>15187.832778983284</v>
      </c>
      <c r="X6672" s="8">
        <v>16434.76953125</v>
      </c>
      <c r="Y6672" s="8">
        <v>15851.534375178091</v>
      </c>
      <c r="Z6672" s="8">
        <v>18883.705135881599</v>
      </c>
      <c r="AA6672" s="8">
        <v>18883.705135881599</v>
      </c>
      <c r="AB6672" s="7">
        <v>15038.683379218912</v>
      </c>
      <c r="AC6672" s="10">
        <v>0.99100618495602888</v>
      </c>
    </row>
    <row r="6673" spans="1:29" x14ac:dyDescent="0.6">
      <c r="A6673" s="29" t="s">
        <v>3568</v>
      </c>
      <c r="B6673" s="29" t="s">
        <v>3569</v>
      </c>
      <c r="C6673" s="5">
        <v>12</v>
      </c>
      <c r="D6673" s="5" t="s">
        <v>13077</v>
      </c>
      <c r="E6673" s="5" t="s">
        <v>13078</v>
      </c>
      <c r="F6673" s="5" t="s">
        <v>13079</v>
      </c>
      <c r="G6673" s="4" t="s">
        <v>14450</v>
      </c>
      <c r="H6673" s="4" t="s">
        <v>14449</v>
      </c>
      <c r="I6673" s="29" t="s">
        <v>17117</v>
      </c>
      <c r="J6673" s="29" t="s">
        <v>17118</v>
      </c>
      <c r="K6673" s="27">
        <v>179</v>
      </c>
      <c r="L6673" s="6" t="s">
        <v>13117</v>
      </c>
      <c r="M6673" s="5" t="s">
        <v>13118</v>
      </c>
      <c r="N6673" s="7">
        <v>3571.66650390625</v>
      </c>
      <c r="O6673" s="8">
        <v>4497.21240234375</v>
      </c>
      <c r="P6673" s="8">
        <v>5570.08447265625</v>
      </c>
      <c r="Q6673" s="8">
        <v>4217.48486328125</v>
      </c>
      <c r="R6673" s="8">
        <v>3313.8134765625</v>
      </c>
      <c r="S6673" s="8">
        <v>4474.8050015117879</v>
      </c>
      <c r="T6673" s="11">
        <v>0.95239824056625366</v>
      </c>
      <c r="U6673" s="11">
        <v>1.0008347034454346</v>
      </c>
      <c r="V6673" s="28">
        <f t="shared" si="208"/>
        <v>3401.6488942097349</v>
      </c>
      <c r="W6673" s="28">
        <f t="shared" si="209"/>
        <v>3574.6477862430038</v>
      </c>
      <c r="X6673" s="8">
        <v>4385.0517578125</v>
      </c>
      <c r="Y6673" s="8">
        <v>3496.0962997146466</v>
      </c>
      <c r="Z6673" s="8">
        <v>5283.7605885146268</v>
      </c>
      <c r="AA6673" s="8">
        <v>5283.7605885146268</v>
      </c>
      <c r="AB6673" s="7">
        <v>4207.9031615083086</v>
      </c>
      <c r="AC6673" s="10">
        <v>1.1781343966202391</v>
      </c>
    </row>
    <row r="6674" spans="1:29" x14ac:dyDescent="0.6">
      <c r="A6674" s="29" t="s">
        <v>3568</v>
      </c>
      <c r="B6674" s="29" t="s">
        <v>3569</v>
      </c>
      <c r="C6674" s="5">
        <v>12</v>
      </c>
      <c r="D6674" s="5" t="s">
        <v>13077</v>
      </c>
      <c r="E6674" s="5" t="s">
        <v>13078</v>
      </c>
      <c r="F6674" s="5" t="s">
        <v>13079</v>
      </c>
      <c r="G6674" s="4" t="s">
        <v>14450</v>
      </c>
      <c r="H6674" s="4" t="s">
        <v>14449</v>
      </c>
      <c r="I6674" s="29" t="s">
        <v>17117</v>
      </c>
      <c r="J6674" s="29" t="s">
        <v>17118</v>
      </c>
      <c r="K6674" s="27">
        <v>179</v>
      </c>
      <c r="L6674" s="6" t="s">
        <v>13119</v>
      </c>
      <c r="M6674" s="5" t="s">
        <v>13120</v>
      </c>
      <c r="N6674" s="7">
        <v>9086.25</v>
      </c>
      <c r="O6674" s="8">
        <v>10577.080078125</v>
      </c>
      <c r="P6674" s="8">
        <v>10187.18359375</v>
      </c>
      <c r="Q6674" s="8">
        <v>8053.7236328125</v>
      </c>
      <c r="R6674" s="8">
        <v>8219.080078125</v>
      </c>
      <c r="S6674" s="8">
        <v>10075.697876238861</v>
      </c>
      <c r="T6674" s="11">
        <v>0.95239824056625366</v>
      </c>
      <c r="U6674" s="11">
        <v>1.0008347034454346</v>
      </c>
      <c r="V6674" s="28">
        <f t="shared" si="208"/>
        <v>8653.7285133451223</v>
      </c>
      <c r="W6674" s="28">
        <f t="shared" si="209"/>
        <v>9093.8343241810799</v>
      </c>
      <c r="X6674" s="8">
        <v>9825.4814453125</v>
      </c>
      <c r="Y6674" s="8">
        <v>8072.4954774420085</v>
      </c>
      <c r="Z6674" s="8">
        <v>11914.892921342072</v>
      </c>
      <c r="AA6674" s="8">
        <v>11914.892921342072</v>
      </c>
      <c r="AB6674" s="7">
        <v>9488.83181833239</v>
      </c>
      <c r="AC6674" s="10">
        <v>1.0443067072040049</v>
      </c>
    </row>
    <row r="6675" spans="1:29" x14ac:dyDescent="0.6">
      <c r="A6675" s="29" t="s">
        <v>3568</v>
      </c>
      <c r="B6675" s="29" t="s">
        <v>3569</v>
      </c>
      <c r="C6675" s="5">
        <v>12</v>
      </c>
      <c r="D6675" s="5" t="s">
        <v>13077</v>
      </c>
      <c r="E6675" s="5" t="s">
        <v>13078</v>
      </c>
      <c r="F6675" s="5" t="s">
        <v>13079</v>
      </c>
      <c r="G6675" s="4" t="s">
        <v>14450</v>
      </c>
      <c r="H6675" s="4" t="s">
        <v>14449</v>
      </c>
      <c r="I6675" s="29" t="s">
        <v>17119</v>
      </c>
      <c r="J6675" s="29" t="s">
        <v>17120</v>
      </c>
      <c r="K6675" s="27">
        <v>179</v>
      </c>
      <c r="L6675" s="6" t="s">
        <v>13121</v>
      </c>
      <c r="M6675" s="5" t="s">
        <v>13122</v>
      </c>
      <c r="N6675" s="7">
        <v>10112.5</v>
      </c>
      <c r="O6675" s="8">
        <v>11279.00390625</v>
      </c>
      <c r="P6675" s="8">
        <v>10591.658203125</v>
      </c>
      <c r="Q6675" s="8">
        <v>7320.92041015625</v>
      </c>
      <c r="R6675" s="8">
        <v>6521.52099609375</v>
      </c>
      <c r="S6675" s="8">
        <v>10443.577787860653</v>
      </c>
      <c r="T6675" s="11">
        <v>0.95239824056625366</v>
      </c>
      <c r="U6675" s="11">
        <v>1.0008347034454346</v>
      </c>
      <c r="V6675" s="28">
        <f t="shared" si="208"/>
        <v>9631.1272077262402</v>
      </c>
      <c r="W6675" s="28">
        <f t="shared" si="209"/>
        <v>10120.940938591957</v>
      </c>
      <c r="X6675" s="8">
        <v>10614.7998046875</v>
      </c>
      <c r="Y6675" s="8">
        <v>6535.3210121433749</v>
      </c>
      <c r="Z6675" s="8">
        <v>12186.884221670562</v>
      </c>
      <c r="AA6675" s="8">
        <v>12186.884221670562</v>
      </c>
      <c r="AB6675" s="7">
        <v>9705.4413776380952</v>
      </c>
      <c r="AC6675" s="10">
        <v>0.95974698419165339</v>
      </c>
    </row>
    <row r="6676" spans="1:29" x14ac:dyDescent="0.6">
      <c r="A6676" s="29" t="s">
        <v>3568</v>
      </c>
      <c r="B6676" s="29" t="s">
        <v>3569</v>
      </c>
      <c r="C6676" s="5">
        <v>12</v>
      </c>
      <c r="D6676" s="5" t="s">
        <v>13077</v>
      </c>
      <c r="E6676" s="5" t="s">
        <v>13078</v>
      </c>
      <c r="F6676" s="5" t="s">
        <v>13079</v>
      </c>
      <c r="G6676" s="4" t="s">
        <v>14450</v>
      </c>
      <c r="H6676" s="4" t="s">
        <v>14449</v>
      </c>
      <c r="I6676" s="29" t="s">
        <v>17117</v>
      </c>
      <c r="J6676" s="29" t="s">
        <v>17118</v>
      </c>
      <c r="K6676" s="27">
        <v>179</v>
      </c>
      <c r="L6676" s="6" t="s">
        <v>13123</v>
      </c>
      <c r="M6676" s="5" t="s">
        <v>13124</v>
      </c>
      <c r="N6676" s="7">
        <v>6975.1669921875</v>
      </c>
      <c r="O6676" s="8">
        <v>7952.7177734375</v>
      </c>
      <c r="P6676" s="8">
        <v>7705.3037109375</v>
      </c>
      <c r="Q6676" s="8">
        <v>5761.35986328125</v>
      </c>
      <c r="R6676" s="8">
        <v>5919.3271484375</v>
      </c>
      <c r="S6676" s="8">
        <v>7523.7494631815871</v>
      </c>
      <c r="T6676" s="11">
        <v>0.95239824056625366</v>
      </c>
      <c r="U6676" s="11">
        <v>1.0008347034454346</v>
      </c>
      <c r="V6676" s="28">
        <f t="shared" si="208"/>
        <v>6643.1367710151826</v>
      </c>
      <c r="W6676" s="28">
        <f t="shared" si="209"/>
        <v>6980.9891881083604</v>
      </c>
      <c r="X6676" s="8">
        <v>7441.63623046875</v>
      </c>
      <c r="Y6676" s="8">
        <v>5463.0812948150051</v>
      </c>
      <c r="Z6676" s="8">
        <v>8843.031710938496</v>
      </c>
      <c r="AA6676" s="8">
        <v>8843.031710938496</v>
      </c>
      <c r="AB6676" s="7">
        <v>7042.4502530757145</v>
      </c>
      <c r="AC6676" s="10">
        <v>1.0096461147042894</v>
      </c>
    </row>
    <row r="6677" spans="1:29" x14ac:dyDescent="0.6">
      <c r="A6677" s="29" t="s">
        <v>3568</v>
      </c>
      <c r="B6677" s="29" t="s">
        <v>3569</v>
      </c>
      <c r="C6677" s="5">
        <v>12</v>
      </c>
      <c r="D6677" s="5" t="s">
        <v>13077</v>
      </c>
      <c r="E6677" s="5" t="s">
        <v>13078</v>
      </c>
      <c r="F6677" s="5" t="s">
        <v>13079</v>
      </c>
      <c r="G6677" s="4" t="s">
        <v>14450</v>
      </c>
      <c r="H6677" s="4" t="s">
        <v>14449</v>
      </c>
      <c r="I6677" s="29" t="s">
        <v>17109</v>
      </c>
      <c r="J6677" s="29" t="s">
        <v>17110</v>
      </c>
      <c r="K6677" s="27">
        <v>179</v>
      </c>
      <c r="L6677" s="6" t="s">
        <v>13125</v>
      </c>
      <c r="M6677" s="5" t="s">
        <v>13126</v>
      </c>
      <c r="N6677" s="7">
        <v>7390.33349609375</v>
      </c>
      <c r="O6677" s="8">
        <v>7965.255859375</v>
      </c>
      <c r="P6677" s="8">
        <v>7720.7236328125</v>
      </c>
      <c r="Q6677" s="8">
        <v>7324.359375</v>
      </c>
      <c r="R6677" s="8">
        <v>7444.720703125</v>
      </c>
      <c r="S6677" s="8">
        <v>7831.8441734750577</v>
      </c>
      <c r="T6677" s="11">
        <v>0.95239824056625366</v>
      </c>
      <c r="U6677" s="11">
        <v>1.0008347034454346</v>
      </c>
      <c r="V6677" s="28">
        <f t="shared" si="208"/>
        <v>7038.5406188775378</v>
      </c>
      <c r="W6677" s="28">
        <f t="shared" si="209"/>
        <v>7396.50223292585</v>
      </c>
      <c r="X6677" s="8">
        <v>8381.5625</v>
      </c>
      <c r="Y6677" s="8">
        <v>9716.2413430208417</v>
      </c>
      <c r="Z6677" s="8">
        <v>9779.1760187406089</v>
      </c>
      <c r="AA6677" s="8">
        <v>9779.1760187406089</v>
      </c>
      <c r="AB6677" s="7">
        <v>7787.9807377443831</v>
      </c>
      <c r="AC6677" s="10">
        <v>1.0538064001930108</v>
      </c>
    </row>
    <row r="6678" spans="1:29" x14ac:dyDescent="0.6">
      <c r="A6678" s="29" t="s">
        <v>3568</v>
      </c>
      <c r="B6678" s="29" t="s">
        <v>3569</v>
      </c>
      <c r="C6678" s="5">
        <v>12</v>
      </c>
      <c r="D6678" s="5" t="s">
        <v>13077</v>
      </c>
      <c r="E6678" s="5" t="s">
        <v>13078</v>
      </c>
      <c r="F6678" s="5" t="s">
        <v>13079</v>
      </c>
      <c r="G6678" s="4" t="s">
        <v>14450</v>
      </c>
      <c r="H6678" s="4" t="s">
        <v>14449</v>
      </c>
      <c r="I6678" s="29" t="s">
        <v>17121</v>
      </c>
      <c r="J6678" s="29" t="s">
        <v>17122</v>
      </c>
      <c r="K6678" s="27">
        <v>179</v>
      </c>
      <c r="L6678" s="6" t="s">
        <v>13127</v>
      </c>
      <c r="M6678" s="5" t="s">
        <v>13128</v>
      </c>
      <c r="N6678" s="7">
        <v>7713.83349609375</v>
      </c>
      <c r="O6678" s="8">
        <v>9567.958984375</v>
      </c>
      <c r="P6678" s="8">
        <v>9614.6005859375</v>
      </c>
      <c r="Q6678" s="8">
        <v>7253.5302734375</v>
      </c>
      <c r="R6678" s="8">
        <v>4766.6005859375</v>
      </c>
      <c r="S6678" s="8">
        <v>9024.0925756217002</v>
      </c>
      <c r="T6678" s="11">
        <v>0.95239824056625366</v>
      </c>
      <c r="U6678" s="11">
        <v>1.0008347034454346</v>
      </c>
      <c r="V6678" s="28">
        <f t="shared" si="208"/>
        <v>7346.6414497007208</v>
      </c>
      <c r="W6678" s="28">
        <f t="shared" si="209"/>
        <v>7720.2722594904481</v>
      </c>
      <c r="X6678" s="8">
        <v>9231.34765625</v>
      </c>
      <c r="Y6678" s="8">
        <v>5416.4199160958497</v>
      </c>
      <c r="Z6678" s="8">
        <v>10510.618441642242</v>
      </c>
      <c r="AA6678" s="8">
        <v>10510.618441642242</v>
      </c>
      <c r="AB6678" s="7">
        <v>8370.4898867166903</v>
      </c>
      <c r="AC6678" s="10">
        <v>1.0851271149364927</v>
      </c>
    </row>
    <row r="6679" spans="1:29" x14ac:dyDescent="0.6">
      <c r="A6679" s="29" t="s">
        <v>3568</v>
      </c>
      <c r="B6679" s="29" t="s">
        <v>3569</v>
      </c>
      <c r="C6679" s="5">
        <v>12</v>
      </c>
      <c r="D6679" s="5" t="s">
        <v>13077</v>
      </c>
      <c r="E6679" s="5" t="s">
        <v>13078</v>
      </c>
      <c r="F6679" s="5" t="s">
        <v>13079</v>
      </c>
      <c r="G6679" s="4" t="s">
        <v>14450</v>
      </c>
      <c r="H6679" s="4" t="s">
        <v>14449</v>
      </c>
      <c r="I6679" s="29" t="s">
        <v>17115</v>
      </c>
      <c r="J6679" s="29" t="s">
        <v>17116</v>
      </c>
      <c r="K6679" s="27">
        <v>179</v>
      </c>
      <c r="L6679" s="6" t="s">
        <v>13129</v>
      </c>
      <c r="M6679" s="5" t="s">
        <v>13130</v>
      </c>
      <c r="N6679" s="7">
        <v>16502.25</v>
      </c>
      <c r="O6679" s="8">
        <v>19824.654296875</v>
      </c>
      <c r="P6679" s="8">
        <v>18882.0078125</v>
      </c>
      <c r="Q6679" s="8">
        <v>17367.2109375</v>
      </c>
      <c r="R6679" s="8">
        <v>14880.0146484375</v>
      </c>
      <c r="S6679" s="8">
        <v>19189.93554508315</v>
      </c>
      <c r="T6679" s="11">
        <v>0.95239824056625366</v>
      </c>
      <c r="U6679" s="11">
        <v>1.0008347034454346</v>
      </c>
      <c r="V6679" s="28">
        <f t="shared" si="208"/>
        <v>15716.713865384459</v>
      </c>
      <c r="W6679" s="28">
        <f t="shared" si="209"/>
        <v>16516.024484932423</v>
      </c>
      <c r="X6679" s="8">
        <v>19249.802734375</v>
      </c>
      <c r="Y6679" s="8">
        <v>14136.847541789559</v>
      </c>
      <c r="Z6679" s="8">
        <v>22616.074058812879</v>
      </c>
      <c r="AA6679" s="8">
        <v>22616.074058812879</v>
      </c>
      <c r="AB6679" s="7">
        <v>18011.082814737816</v>
      </c>
      <c r="AC6679" s="10">
        <v>1.0914319450219101</v>
      </c>
    </row>
    <row r="6680" spans="1:29" x14ac:dyDescent="0.6">
      <c r="A6680" s="29" t="s">
        <v>3568</v>
      </c>
      <c r="B6680" s="29" t="s">
        <v>3569</v>
      </c>
      <c r="C6680" s="5">
        <v>12</v>
      </c>
      <c r="D6680" s="5" t="s">
        <v>13077</v>
      </c>
      <c r="E6680" s="5" t="s">
        <v>13078</v>
      </c>
      <c r="F6680" s="5" t="s">
        <v>13079</v>
      </c>
      <c r="G6680" s="4" t="s">
        <v>14450</v>
      </c>
      <c r="H6680" s="4" t="s">
        <v>14449</v>
      </c>
      <c r="I6680" s="29" t="s">
        <v>17121</v>
      </c>
      <c r="J6680" s="29" t="s">
        <v>17122</v>
      </c>
      <c r="K6680" s="27">
        <v>179</v>
      </c>
      <c r="L6680" s="6" t="s">
        <v>13131</v>
      </c>
      <c r="M6680" s="5" t="s">
        <v>13132</v>
      </c>
      <c r="N6680" s="7">
        <v>8000.16650390625</v>
      </c>
      <c r="O6680" s="8">
        <v>9716.7236328125</v>
      </c>
      <c r="P6680" s="8">
        <v>10676.7314453125</v>
      </c>
      <c r="Q6680" s="8">
        <v>6477.78369140625</v>
      </c>
      <c r="R6680" s="8">
        <v>4879.41455078125</v>
      </c>
      <c r="S6680" s="8">
        <v>9091.3985297995223</v>
      </c>
      <c r="T6680" s="11">
        <v>0.95239824056625366</v>
      </c>
      <c r="U6680" s="11">
        <v>1.0008347034454346</v>
      </c>
      <c r="V6680" s="28">
        <f t="shared" si="208"/>
        <v>7619.3445025573892</v>
      </c>
      <c r="W6680" s="28">
        <f t="shared" si="209"/>
        <v>8006.8442704511108</v>
      </c>
      <c r="X6680" s="8">
        <v>9251.3642578125</v>
      </c>
      <c r="Y6680" s="8">
        <v>5970.5288184512401</v>
      </c>
      <c r="Z6680" s="8">
        <v>10644.521103655428</v>
      </c>
      <c r="AA6680" s="8">
        <v>10644.521103655428</v>
      </c>
      <c r="AB6680" s="7">
        <v>8477.1278437892433</v>
      </c>
      <c r="AC6680" s="10">
        <v>1.0596189266373528</v>
      </c>
    </row>
    <row r="6681" spans="1:29" x14ac:dyDescent="0.6">
      <c r="A6681" s="29" t="s">
        <v>3568</v>
      </c>
      <c r="B6681" s="29" t="s">
        <v>3569</v>
      </c>
      <c r="C6681" s="5">
        <v>12</v>
      </c>
      <c r="D6681" s="5" t="s">
        <v>13077</v>
      </c>
      <c r="E6681" s="5" t="s">
        <v>13078</v>
      </c>
      <c r="F6681" s="5" t="s">
        <v>13079</v>
      </c>
      <c r="G6681" s="4" t="s">
        <v>14450</v>
      </c>
      <c r="H6681" s="4" t="s">
        <v>14449</v>
      </c>
      <c r="I6681" s="29" t="s">
        <v>17109</v>
      </c>
      <c r="J6681" s="29" t="s">
        <v>17110</v>
      </c>
      <c r="K6681" s="27">
        <v>179</v>
      </c>
      <c r="L6681" s="6" t="s">
        <v>13133</v>
      </c>
      <c r="M6681" s="5" t="s">
        <v>354</v>
      </c>
      <c r="N6681" s="7">
        <v>8653.25</v>
      </c>
      <c r="O6681" s="8">
        <v>9322.6962890625</v>
      </c>
      <c r="P6681" s="8">
        <v>9072.724609375</v>
      </c>
      <c r="Q6681" s="8">
        <v>8845.6171875</v>
      </c>
      <c r="R6681" s="8">
        <v>8000.33203125</v>
      </c>
      <c r="S6681" s="8">
        <v>9180.0798526762283</v>
      </c>
      <c r="T6681" s="11">
        <v>0.95239824056625366</v>
      </c>
      <c r="U6681" s="11">
        <v>1.0008347034454346</v>
      </c>
      <c r="V6681" s="28">
        <f t="shared" si="208"/>
        <v>8241.3400751799345</v>
      </c>
      <c r="W6681" s="28">
        <f t="shared" si="209"/>
        <v>8660.4728975892067</v>
      </c>
      <c r="X6681" s="8">
        <v>9232.251953125</v>
      </c>
      <c r="Y6681" s="8">
        <v>8369.4658874169418</v>
      </c>
      <c r="Z6681" s="8">
        <v>11016.683805078736</v>
      </c>
      <c r="AA6681" s="8">
        <v>11016.683805078736</v>
      </c>
      <c r="AB6681" s="7">
        <v>8773.512318763127</v>
      </c>
      <c r="AC6681" s="10">
        <v>1.0138979364704737</v>
      </c>
    </row>
    <row r="6682" spans="1:29" x14ac:dyDescent="0.6">
      <c r="A6682" s="29" t="s">
        <v>3568</v>
      </c>
      <c r="B6682" s="29" t="s">
        <v>3569</v>
      </c>
      <c r="C6682" s="5">
        <v>12</v>
      </c>
      <c r="D6682" s="5" t="s">
        <v>13077</v>
      </c>
      <c r="E6682" s="5" t="s">
        <v>13078</v>
      </c>
      <c r="F6682" s="5" t="s">
        <v>13079</v>
      </c>
      <c r="G6682" s="4" t="s">
        <v>14450</v>
      </c>
      <c r="H6682" s="4" t="s">
        <v>14449</v>
      </c>
      <c r="I6682" s="29" t="s">
        <v>17125</v>
      </c>
      <c r="J6682" s="29" t="s">
        <v>17126</v>
      </c>
      <c r="K6682" s="27">
        <v>179</v>
      </c>
      <c r="L6682" s="6" t="s">
        <v>13134</v>
      </c>
      <c r="M6682" s="5" t="s">
        <v>13135</v>
      </c>
      <c r="N6682" s="7">
        <v>13943.333984375</v>
      </c>
      <c r="O6682" s="8">
        <v>15512.412109375</v>
      </c>
      <c r="P6682" s="8">
        <v>14254.1474609375</v>
      </c>
      <c r="Q6682" s="8">
        <v>12907.2841796875</v>
      </c>
      <c r="R6682" s="8">
        <v>12825.6689453125</v>
      </c>
      <c r="S6682" s="8">
        <v>14929.384346662688</v>
      </c>
      <c r="T6682" s="11">
        <v>0.95239824056625366</v>
      </c>
      <c r="U6682" s="11">
        <v>1.0008347034454346</v>
      </c>
      <c r="V6682" s="28">
        <f t="shared" si="208"/>
        <v>13279.606754346401</v>
      </c>
      <c r="W6682" s="28">
        <f t="shared" si="209"/>
        <v>13954.972533292603</v>
      </c>
      <c r="X6682" s="8">
        <v>15008.3974609375</v>
      </c>
      <c r="Y6682" s="8">
        <v>13387.521100658079</v>
      </c>
      <c r="Z6682" s="8">
        <v>17888.370990936037</v>
      </c>
      <c r="AA6682" s="8">
        <v>17888.370990936037</v>
      </c>
      <c r="AB6682" s="7">
        <v>14246.015046672261</v>
      </c>
      <c r="AC6682" s="10">
        <v>1.0217079403417035</v>
      </c>
    </row>
    <row r="6683" spans="1:29" x14ac:dyDescent="0.6">
      <c r="A6683" s="29" t="s">
        <v>3568</v>
      </c>
      <c r="B6683" s="29" t="s">
        <v>3569</v>
      </c>
      <c r="C6683" s="5">
        <v>12</v>
      </c>
      <c r="D6683" s="5" t="s">
        <v>13077</v>
      </c>
      <c r="E6683" s="5" t="s">
        <v>13078</v>
      </c>
      <c r="F6683" s="5" t="s">
        <v>13079</v>
      </c>
      <c r="G6683" s="4" t="s">
        <v>14450</v>
      </c>
      <c r="H6683" s="4" t="s">
        <v>14449</v>
      </c>
      <c r="I6683" s="29" t="s">
        <v>17127</v>
      </c>
      <c r="J6683" s="29" t="s">
        <v>17128</v>
      </c>
      <c r="K6683" s="27">
        <v>179</v>
      </c>
      <c r="L6683" s="6" t="s">
        <v>13136</v>
      </c>
      <c r="M6683" s="5" t="s">
        <v>13137</v>
      </c>
      <c r="N6683" s="7">
        <v>16012.25</v>
      </c>
      <c r="O6683" s="8">
        <v>19338.744140625</v>
      </c>
      <c r="P6683" s="8">
        <v>20508.466796875</v>
      </c>
      <c r="Q6683" s="8">
        <v>17423.3515625</v>
      </c>
      <c r="R6683" s="8">
        <v>16907.083984375</v>
      </c>
      <c r="S6683" s="8">
        <v>19025.431787122256</v>
      </c>
      <c r="T6683" s="11">
        <v>0.95239824056625366</v>
      </c>
      <c r="U6683" s="11">
        <v>1.0008347034454346</v>
      </c>
      <c r="V6683" s="28">
        <f t="shared" si="208"/>
        <v>15250.038727506995</v>
      </c>
      <c r="W6683" s="28">
        <f t="shared" si="209"/>
        <v>16025.61548024416</v>
      </c>
      <c r="X6683" s="8">
        <v>19515.72265625</v>
      </c>
      <c r="Y6683" s="8">
        <v>19533.546669744595</v>
      </c>
      <c r="Z6683" s="8">
        <v>23148.516016920825</v>
      </c>
      <c r="AA6683" s="8">
        <v>23148.516016920825</v>
      </c>
      <c r="AB6683" s="7">
        <v>18435.11114859386</v>
      </c>
      <c r="AC6683" s="10">
        <v>1.1513129727923221</v>
      </c>
    </row>
    <row r="6684" spans="1:29" x14ac:dyDescent="0.6">
      <c r="A6684" s="29" t="s">
        <v>3568</v>
      </c>
      <c r="B6684" s="29" t="s">
        <v>3569</v>
      </c>
      <c r="C6684" s="5">
        <v>12</v>
      </c>
      <c r="D6684" s="5" t="s">
        <v>13077</v>
      </c>
      <c r="E6684" s="5" t="s">
        <v>13078</v>
      </c>
      <c r="F6684" s="5" t="s">
        <v>13079</v>
      </c>
      <c r="G6684" s="4" t="s">
        <v>14450</v>
      </c>
      <c r="H6684" s="4" t="s">
        <v>14449</v>
      </c>
      <c r="I6684" s="29" t="s">
        <v>17107</v>
      </c>
      <c r="J6684" s="29" t="s">
        <v>17108</v>
      </c>
      <c r="K6684" s="27">
        <v>179</v>
      </c>
      <c r="L6684" s="6" t="s">
        <v>13138</v>
      </c>
      <c r="M6684" s="5" t="s">
        <v>13139</v>
      </c>
      <c r="N6684" s="7">
        <v>9641.8330078125</v>
      </c>
      <c r="O6684" s="8">
        <v>10942.2822265625</v>
      </c>
      <c r="P6684" s="8">
        <v>10631.7412109375</v>
      </c>
      <c r="Q6684" s="8">
        <v>9490.2236328125</v>
      </c>
      <c r="R6684" s="8">
        <v>7940.43310546875</v>
      </c>
      <c r="S6684" s="8">
        <v>10579.706367251891</v>
      </c>
      <c r="T6684" s="11">
        <v>0.95239824056625366</v>
      </c>
      <c r="U6684" s="11">
        <v>1.0008347034454346</v>
      </c>
      <c r="V6684" s="28">
        <f t="shared" si="208"/>
        <v>9182.8647924742545</v>
      </c>
      <c r="W6684" s="28">
        <f t="shared" si="209"/>
        <v>9649.8810790444259</v>
      </c>
      <c r="X6684" s="8">
        <v>9956.580078125</v>
      </c>
      <c r="Y6684" s="8">
        <v>8591.5188399900835</v>
      </c>
      <c r="Z6684" s="8">
        <v>12475.78093043501</v>
      </c>
      <c r="AA6684" s="8">
        <v>12475.78093043501</v>
      </c>
      <c r="AB6684" s="7">
        <v>9935.5141361960323</v>
      </c>
      <c r="AC6684" s="10">
        <v>1.0304590556739128</v>
      </c>
    </row>
    <row r="6685" spans="1:29" x14ac:dyDescent="0.6">
      <c r="A6685" s="29" t="s">
        <v>3568</v>
      </c>
      <c r="B6685" s="29" t="s">
        <v>3569</v>
      </c>
      <c r="C6685" s="5">
        <v>12</v>
      </c>
      <c r="D6685" s="5" t="s">
        <v>13077</v>
      </c>
      <c r="E6685" s="5" t="s">
        <v>13078</v>
      </c>
      <c r="F6685" s="5" t="s">
        <v>13079</v>
      </c>
      <c r="G6685" s="4" t="s">
        <v>14450</v>
      </c>
      <c r="H6685" s="4" t="s">
        <v>14449</v>
      </c>
      <c r="I6685" s="29" t="s">
        <v>17129</v>
      </c>
      <c r="J6685" s="29" t="s">
        <v>17130</v>
      </c>
      <c r="K6685" s="27">
        <v>179</v>
      </c>
      <c r="L6685" s="6" t="s">
        <v>13140</v>
      </c>
      <c r="M6685" s="5" t="s">
        <v>1980</v>
      </c>
      <c r="N6685" s="7">
        <v>11355.75</v>
      </c>
      <c r="O6685" s="8">
        <v>11504.3564453125</v>
      </c>
      <c r="P6685" s="8">
        <v>12842.4482421875</v>
      </c>
      <c r="Q6685" s="8">
        <v>13589.80078125</v>
      </c>
      <c r="R6685" s="8">
        <v>11448.1494140625</v>
      </c>
      <c r="S6685" s="8">
        <v>11900.353440596566</v>
      </c>
      <c r="T6685" s="11">
        <v>0.95239824056625366</v>
      </c>
      <c r="U6685" s="11">
        <v>1.0008347034454346</v>
      </c>
      <c r="V6685" s="28">
        <f t="shared" si="208"/>
        <v>10815.196320310235</v>
      </c>
      <c r="W6685" s="28">
        <f t="shared" si="209"/>
        <v>11365.228683650494</v>
      </c>
      <c r="X6685" s="8">
        <v>12303.7353515625</v>
      </c>
      <c r="Y6685" s="8">
        <v>13393.107710418139</v>
      </c>
      <c r="Z6685" s="8">
        <v>14634.659582431013</v>
      </c>
      <c r="AA6685" s="8">
        <v>14634.659582431013</v>
      </c>
      <c r="AB6685" s="7">
        <v>11654.810866784761</v>
      </c>
      <c r="AC6685" s="10">
        <v>1.0263356332065043</v>
      </c>
    </row>
    <row r="6686" spans="1:29" x14ac:dyDescent="0.6">
      <c r="A6686" s="29" t="s">
        <v>3568</v>
      </c>
      <c r="B6686" s="29" t="s">
        <v>3569</v>
      </c>
      <c r="C6686" s="5">
        <v>12</v>
      </c>
      <c r="D6686" s="5" t="s">
        <v>13077</v>
      </c>
      <c r="E6686" s="5" t="s">
        <v>13078</v>
      </c>
      <c r="F6686" s="5" t="s">
        <v>13079</v>
      </c>
      <c r="G6686" s="4" t="s">
        <v>14450</v>
      </c>
      <c r="H6686" s="4" t="s">
        <v>14449</v>
      </c>
      <c r="I6686" s="29" t="s">
        <v>17111</v>
      </c>
      <c r="J6686" s="29" t="s">
        <v>17112</v>
      </c>
      <c r="K6686" s="27">
        <v>179</v>
      </c>
      <c r="L6686" s="6" t="s">
        <v>13141</v>
      </c>
      <c r="M6686" s="5" t="s">
        <v>13142</v>
      </c>
      <c r="N6686" s="7">
        <v>4973.25</v>
      </c>
      <c r="O6686" s="8">
        <v>5087.21630859375</v>
      </c>
      <c r="P6686" s="8">
        <v>6372.41064453125</v>
      </c>
      <c r="Q6686" s="8">
        <v>6907.99853515625</v>
      </c>
      <c r="R6686" s="8">
        <v>4087.85693359375</v>
      </c>
      <c r="S6686" s="8">
        <v>5400.8670402707239</v>
      </c>
      <c r="T6686" s="11">
        <v>0.95239824056625366</v>
      </c>
      <c r="U6686" s="11">
        <v>1.0008347034454346</v>
      </c>
      <c r="V6686" s="28">
        <f t="shared" si="208"/>
        <v>4736.514549896121</v>
      </c>
      <c r="W6686" s="28">
        <f t="shared" si="209"/>
        <v>4977.4011889100075</v>
      </c>
      <c r="X6686" s="8">
        <v>5626.60498046875</v>
      </c>
      <c r="Y6686" s="8">
        <v>7279.2724149155629</v>
      </c>
      <c r="Z6686" s="8">
        <v>6792.9252125976327</v>
      </c>
      <c r="AA6686" s="8">
        <v>6792.9252125976327</v>
      </c>
      <c r="AB6686" s="7">
        <v>5409.7779411338952</v>
      </c>
      <c r="AC6686" s="10">
        <v>1.0877751854690383</v>
      </c>
    </row>
    <row r="6687" spans="1:29" x14ac:dyDescent="0.6">
      <c r="A6687" s="29" t="s">
        <v>3568</v>
      </c>
      <c r="B6687" s="29" t="s">
        <v>3569</v>
      </c>
      <c r="C6687" s="5">
        <v>12</v>
      </c>
      <c r="D6687" s="5" t="s">
        <v>13077</v>
      </c>
      <c r="E6687" s="5" t="s">
        <v>13078</v>
      </c>
      <c r="F6687" s="5" t="s">
        <v>13079</v>
      </c>
      <c r="G6687" s="4" t="s">
        <v>14450</v>
      </c>
      <c r="H6687" s="4" t="s">
        <v>14449</v>
      </c>
      <c r="I6687" s="29" t="s">
        <v>17121</v>
      </c>
      <c r="J6687" s="29" t="s">
        <v>17122</v>
      </c>
      <c r="K6687" s="27">
        <v>179</v>
      </c>
      <c r="L6687" s="6" t="s">
        <v>13143</v>
      </c>
      <c r="M6687" s="5" t="s">
        <v>13144</v>
      </c>
      <c r="N6687" s="7">
        <v>8343.416015625</v>
      </c>
      <c r="O6687" s="8">
        <v>8760.1328125</v>
      </c>
      <c r="P6687" s="8">
        <v>8994.4169921875</v>
      </c>
      <c r="Q6687" s="8">
        <v>6293.79833984375</v>
      </c>
      <c r="R6687" s="8">
        <v>5816.177734375</v>
      </c>
      <c r="S6687" s="8">
        <v>8282.9184506418496</v>
      </c>
      <c r="T6687" s="11">
        <v>0.95239824056625366</v>
      </c>
      <c r="U6687" s="11">
        <v>1.0008347034454346</v>
      </c>
      <c r="V6687" s="28">
        <f t="shared" si="208"/>
        <v>7946.2547335935524</v>
      </c>
      <c r="W6687" s="28">
        <f t="shared" si="209"/>
        <v>8350.3802937199362</v>
      </c>
      <c r="X6687" s="8">
        <v>8908.60546875</v>
      </c>
      <c r="Y6687" s="8">
        <v>4946.5446326882202</v>
      </c>
      <c r="Z6687" s="8">
        <v>9703.6064350644847</v>
      </c>
      <c r="AA6687" s="8">
        <v>9703.6064350644847</v>
      </c>
      <c r="AB6687" s="7">
        <v>7727.7983194198569</v>
      </c>
      <c r="AC6687" s="10">
        <v>0.92621515035900703</v>
      </c>
    </row>
    <row r="6688" spans="1:29" x14ac:dyDescent="0.6">
      <c r="A6688" s="29" t="s">
        <v>3568</v>
      </c>
      <c r="B6688" s="29" t="s">
        <v>3569</v>
      </c>
      <c r="C6688" s="5">
        <v>12</v>
      </c>
      <c r="D6688" s="5" t="s">
        <v>13077</v>
      </c>
      <c r="E6688" s="5" t="s">
        <v>13078</v>
      </c>
      <c r="F6688" s="5" t="s">
        <v>13079</v>
      </c>
      <c r="G6688" s="4" t="s">
        <v>14450</v>
      </c>
      <c r="H6688" s="4" t="s">
        <v>14449</v>
      </c>
      <c r="I6688" s="29" t="s">
        <v>17123</v>
      </c>
      <c r="J6688" s="29" t="s">
        <v>17124</v>
      </c>
      <c r="K6688" s="27">
        <v>179</v>
      </c>
      <c r="L6688" s="6" t="s">
        <v>13145</v>
      </c>
      <c r="M6688" s="5" t="s">
        <v>13146</v>
      </c>
      <c r="N6688" s="7">
        <v>12656.5</v>
      </c>
      <c r="O6688" s="8">
        <v>13314.70703125</v>
      </c>
      <c r="P6688" s="8">
        <v>12036.37109375</v>
      </c>
      <c r="Q6688" s="8">
        <v>9478.8134765625</v>
      </c>
      <c r="R6688" s="8">
        <v>9701.015625</v>
      </c>
      <c r="S6688" s="8">
        <v>12507.337627203435</v>
      </c>
      <c r="T6688" s="11">
        <v>0.95239824056625366</v>
      </c>
      <c r="U6688" s="11">
        <v>1.0008347034454346</v>
      </c>
      <c r="V6688" s="28">
        <f t="shared" si="208"/>
        <v>12054.028331726789</v>
      </c>
      <c r="W6688" s="28">
        <f t="shared" si="209"/>
        <v>12667.064424157143</v>
      </c>
      <c r="X6688" s="8">
        <v>12592.072265625</v>
      </c>
      <c r="Y6688" s="8">
        <v>9016.3486551868646</v>
      </c>
      <c r="Z6688" s="8">
        <v>14722.695586134239</v>
      </c>
      <c r="AA6688" s="8">
        <v>14722.695586134239</v>
      </c>
      <c r="AB6688" s="7">
        <v>11724.921344370479</v>
      </c>
      <c r="AC6688" s="10">
        <v>0.92639523915541255</v>
      </c>
    </row>
    <row r="6689" spans="1:29" x14ac:dyDescent="0.6">
      <c r="A6689" s="29" t="s">
        <v>3568</v>
      </c>
      <c r="B6689" s="29" t="s">
        <v>3569</v>
      </c>
      <c r="C6689" s="5">
        <v>12</v>
      </c>
      <c r="D6689" s="5" t="s">
        <v>13077</v>
      </c>
      <c r="E6689" s="5" t="s">
        <v>13078</v>
      </c>
      <c r="F6689" s="5" t="s">
        <v>13079</v>
      </c>
      <c r="G6689" s="4" t="s">
        <v>14450</v>
      </c>
      <c r="H6689" s="4" t="s">
        <v>14449</v>
      </c>
      <c r="I6689" s="29" t="s">
        <v>17121</v>
      </c>
      <c r="J6689" s="29" t="s">
        <v>17122</v>
      </c>
      <c r="K6689" s="27">
        <v>179</v>
      </c>
      <c r="L6689" s="6" t="s">
        <v>13147</v>
      </c>
      <c r="M6689" s="5" t="s">
        <v>13148</v>
      </c>
      <c r="N6689" s="7">
        <v>3437.08349609375</v>
      </c>
      <c r="O6689" s="8">
        <v>3590.7041015625</v>
      </c>
      <c r="P6689" s="8">
        <v>3390.033203125</v>
      </c>
      <c r="Q6689" s="8">
        <v>2244.462158203125</v>
      </c>
      <c r="R6689" s="8">
        <v>1934.4215087890625</v>
      </c>
      <c r="S6689" s="8">
        <v>3307.0896731773869</v>
      </c>
      <c r="T6689" s="11">
        <v>0.95239824056625366</v>
      </c>
      <c r="U6689" s="11">
        <v>1.0008347034454346</v>
      </c>
      <c r="V6689" s="28">
        <f t="shared" si="208"/>
        <v>3273.4722743589955</v>
      </c>
      <c r="W6689" s="28">
        <f t="shared" si="209"/>
        <v>3439.9524415301858</v>
      </c>
      <c r="X6689" s="8">
        <v>3729.814208984375</v>
      </c>
      <c r="Y6689" s="8">
        <v>1879.4386477273217</v>
      </c>
      <c r="Z6689" s="8">
        <v>3886.3001698662988</v>
      </c>
      <c r="AA6689" s="8">
        <v>3886.3001698662988</v>
      </c>
      <c r="AB6689" s="7">
        <v>3094.9878400807493</v>
      </c>
      <c r="AC6689" s="10">
        <v>0.90046920407904174</v>
      </c>
    </row>
    <row r="6690" spans="1:29" x14ac:dyDescent="0.6">
      <c r="A6690" s="29" t="s">
        <v>3568</v>
      </c>
      <c r="B6690" s="29" t="s">
        <v>3569</v>
      </c>
      <c r="C6690" s="5">
        <v>12</v>
      </c>
      <c r="D6690" s="5" t="s">
        <v>13077</v>
      </c>
      <c r="E6690" s="5" t="s">
        <v>13078</v>
      </c>
      <c r="F6690" s="5" t="s">
        <v>13079</v>
      </c>
      <c r="G6690" s="4" t="s">
        <v>14450</v>
      </c>
      <c r="H6690" s="4" t="s">
        <v>14449</v>
      </c>
      <c r="I6690" s="29" t="s">
        <v>17113</v>
      </c>
      <c r="J6690" s="29" t="s">
        <v>17114</v>
      </c>
      <c r="K6690" s="27">
        <v>179</v>
      </c>
      <c r="L6690" s="6" t="s">
        <v>13149</v>
      </c>
      <c r="M6690" s="5" t="s">
        <v>226</v>
      </c>
      <c r="N6690" s="7">
        <v>6353.9169921875</v>
      </c>
      <c r="O6690" s="8">
        <v>6495.1552734375</v>
      </c>
      <c r="P6690" s="8">
        <v>7169.9140625</v>
      </c>
      <c r="Q6690" s="8">
        <v>3528.4375</v>
      </c>
      <c r="R6690" s="8">
        <v>3816.45361328125</v>
      </c>
      <c r="S6690" s="8">
        <v>5982.2578533029755</v>
      </c>
      <c r="T6690" s="11">
        <v>0.95239824056625366</v>
      </c>
      <c r="U6690" s="11">
        <v>1.0008347034454346</v>
      </c>
      <c r="V6690" s="28">
        <f t="shared" si="208"/>
        <v>6051.4593640633975</v>
      </c>
      <c r="W6690" s="28">
        <f t="shared" si="209"/>
        <v>6359.2206285928842</v>
      </c>
      <c r="X6690" s="8">
        <v>6588.10498046875</v>
      </c>
      <c r="Y6690" s="8">
        <v>4032.6314653042809</v>
      </c>
      <c r="Z6690" s="8">
        <v>7084.9575261492409</v>
      </c>
      <c r="AA6690" s="8">
        <v>7084.9575261492409</v>
      </c>
      <c r="AB6690" s="7">
        <v>5642.3478456309967</v>
      </c>
      <c r="AC6690" s="10">
        <v>0.88801094703764338</v>
      </c>
    </row>
    <row r="6691" spans="1:29" x14ac:dyDescent="0.6">
      <c r="A6691" s="29" t="s">
        <v>3568</v>
      </c>
      <c r="B6691" s="29" t="s">
        <v>3569</v>
      </c>
      <c r="C6691" s="5">
        <v>12</v>
      </c>
      <c r="D6691" s="5" t="s">
        <v>13077</v>
      </c>
      <c r="E6691" s="5" t="s">
        <v>13078</v>
      </c>
      <c r="F6691" s="5" t="s">
        <v>13079</v>
      </c>
      <c r="G6691" s="4" t="s">
        <v>14450</v>
      </c>
      <c r="H6691" s="4" t="s">
        <v>14449</v>
      </c>
      <c r="I6691" s="29" t="s">
        <v>17127</v>
      </c>
      <c r="J6691" s="29" t="s">
        <v>17128</v>
      </c>
      <c r="K6691" s="27">
        <v>179</v>
      </c>
      <c r="L6691" s="6" t="s">
        <v>13150</v>
      </c>
      <c r="M6691" s="5" t="s">
        <v>13151</v>
      </c>
      <c r="N6691" s="7">
        <v>11047</v>
      </c>
      <c r="O6691" s="8">
        <v>13477.607421875</v>
      </c>
      <c r="P6691" s="8">
        <v>12318.75</v>
      </c>
      <c r="Q6691" s="8">
        <v>12223.60546875</v>
      </c>
      <c r="R6691" s="8">
        <v>11009.7587890625</v>
      </c>
      <c r="S6691" s="8">
        <v>13112.548409881772</v>
      </c>
      <c r="T6691" s="11">
        <v>0.95239824056625366</v>
      </c>
      <c r="U6691" s="11">
        <v>1.0008347034454346</v>
      </c>
      <c r="V6691" s="28">
        <f t="shared" si="208"/>
        <v>10521.143363535404</v>
      </c>
      <c r="W6691" s="28">
        <f t="shared" si="209"/>
        <v>11056.220968961716</v>
      </c>
      <c r="X6691" s="8">
        <v>13326.828125</v>
      </c>
      <c r="Y6691" s="8">
        <v>11642.898602107407</v>
      </c>
      <c r="Z6691" s="8">
        <v>15717.19784630627</v>
      </c>
      <c r="AA6691" s="8">
        <v>15717.19784630627</v>
      </c>
      <c r="AB6691" s="7">
        <v>12516.927177072577</v>
      </c>
      <c r="AC6691" s="10">
        <v>1.1330612091131147</v>
      </c>
    </row>
    <row r="6692" spans="1:29" x14ac:dyDescent="0.6">
      <c r="A6692" s="29" t="s">
        <v>3568</v>
      </c>
      <c r="B6692" s="29" t="s">
        <v>3569</v>
      </c>
      <c r="C6692" s="5">
        <v>12</v>
      </c>
      <c r="D6692" s="5" t="s">
        <v>13077</v>
      </c>
      <c r="E6692" s="5" t="s">
        <v>13078</v>
      </c>
      <c r="F6692" s="5" t="s">
        <v>13079</v>
      </c>
      <c r="G6692" s="4" t="s">
        <v>14450</v>
      </c>
      <c r="H6692" s="4" t="s">
        <v>14449</v>
      </c>
      <c r="I6692" s="29" t="s">
        <v>17113</v>
      </c>
      <c r="J6692" s="29" t="s">
        <v>17114</v>
      </c>
      <c r="K6692" s="27">
        <v>179</v>
      </c>
      <c r="L6692" s="6" t="s">
        <v>13152</v>
      </c>
      <c r="M6692" s="5" t="s">
        <v>13153</v>
      </c>
      <c r="N6692" s="7">
        <v>11367.1669921875</v>
      </c>
      <c r="O6692" s="8">
        <v>11888.8798828125</v>
      </c>
      <c r="P6692" s="8">
        <v>12908.8134765625</v>
      </c>
      <c r="Q6692" s="8">
        <v>6829.087890625</v>
      </c>
      <c r="R6692" s="8">
        <v>8101.8974609375</v>
      </c>
      <c r="S6692" s="8">
        <v>11038.291124476344</v>
      </c>
      <c r="T6692" s="11">
        <v>0.95239824056625366</v>
      </c>
      <c r="U6692" s="11">
        <v>1.0008347034454346</v>
      </c>
      <c r="V6692" s="28">
        <f t="shared" si="208"/>
        <v>10826.069843582169</v>
      </c>
      <c r="W6692" s="28">
        <f t="shared" si="209"/>
        <v>11376.655205640709</v>
      </c>
      <c r="X6692" s="8">
        <v>11531.345703125</v>
      </c>
      <c r="Y6692" s="8">
        <v>6375.0339670841367</v>
      </c>
      <c r="Z6692" s="8">
        <v>12858.93193471732</v>
      </c>
      <c r="AA6692" s="8">
        <v>12858.93193471732</v>
      </c>
      <c r="AB6692" s="7">
        <v>10240.649521353189</v>
      </c>
      <c r="AC6692" s="10">
        <v>0.90089725332542825</v>
      </c>
    </row>
    <row r="6693" spans="1:29" x14ac:dyDescent="0.6">
      <c r="A6693" s="29" t="s">
        <v>3568</v>
      </c>
      <c r="B6693" s="29" t="s">
        <v>3569</v>
      </c>
      <c r="C6693" s="5">
        <v>12</v>
      </c>
      <c r="D6693" s="5" t="s">
        <v>13077</v>
      </c>
      <c r="E6693" s="5" t="s">
        <v>13078</v>
      </c>
      <c r="F6693" s="5" t="s">
        <v>13079</v>
      </c>
      <c r="G6693" s="4" t="s">
        <v>14450</v>
      </c>
      <c r="H6693" s="4" t="s">
        <v>14449</v>
      </c>
      <c r="I6693" s="29" t="s">
        <v>17119</v>
      </c>
      <c r="J6693" s="29" t="s">
        <v>17120</v>
      </c>
      <c r="K6693" s="27">
        <v>179</v>
      </c>
      <c r="L6693" s="6" t="s">
        <v>13154</v>
      </c>
      <c r="M6693" s="5" t="s">
        <v>13155</v>
      </c>
      <c r="N6693" s="7">
        <v>7949</v>
      </c>
      <c r="O6693" s="8">
        <v>9651.73046875</v>
      </c>
      <c r="P6693" s="8">
        <v>10609.9208984375</v>
      </c>
      <c r="Q6693" s="8">
        <v>11819.5556640625</v>
      </c>
      <c r="R6693" s="8">
        <v>6907.2001953125</v>
      </c>
      <c r="S6693" s="8">
        <v>9923.7087653644721</v>
      </c>
      <c r="T6693" s="11">
        <v>0.95239824056625366</v>
      </c>
      <c r="U6693" s="11">
        <v>1.0008347034454346</v>
      </c>
      <c r="V6693" s="28">
        <f t="shared" si="208"/>
        <v>7570.6136142611504</v>
      </c>
      <c r="W6693" s="28">
        <f t="shared" si="209"/>
        <v>7955.6350576877594</v>
      </c>
      <c r="X6693" s="8">
        <v>9621.587890625</v>
      </c>
      <c r="Y6693" s="8">
        <v>9024.8882897575913</v>
      </c>
      <c r="Z6693" s="8">
        <v>11857.551332741481</v>
      </c>
      <c r="AA6693" s="8">
        <v>11857.551332741481</v>
      </c>
      <c r="AB6693" s="7">
        <v>9443.1658862909535</v>
      </c>
      <c r="AC6693" s="10">
        <v>1.1879690384062087</v>
      </c>
    </row>
    <row r="6694" spans="1:29" x14ac:dyDescent="0.6">
      <c r="A6694" s="29" t="s">
        <v>3568</v>
      </c>
      <c r="B6694" s="29" t="s">
        <v>3569</v>
      </c>
      <c r="C6694" s="5">
        <v>12</v>
      </c>
      <c r="D6694" s="5" t="s">
        <v>13077</v>
      </c>
      <c r="E6694" s="5" t="s">
        <v>13078</v>
      </c>
      <c r="F6694" s="5" t="s">
        <v>13079</v>
      </c>
      <c r="G6694" s="4" t="s">
        <v>14450</v>
      </c>
      <c r="H6694" s="4" t="s">
        <v>14449</v>
      </c>
      <c r="I6694" s="29" t="s">
        <v>17119</v>
      </c>
      <c r="J6694" s="29" t="s">
        <v>17120</v>
      </c>
      <c r="K6694" s="27">
        <v>179</v>
      </c>
      <c r="L6694" s="6" t="s">
        <v>13156</v>
      </c>
      <c r="M6694" s="5" t="s">
        <v>13157</v>
      </c>
      <c r="N6694" s="7">
        <v>14034.25</v>
      </c>
      <c r="O6694" s="8">
        <v>16556.177734375</v>
      </c>
      <c r="P6694" s="8">
        <v>17378.5859375</v>
      </c>
      <c r="Q6694" s="8">
        <v>19881.77734375</v>
      </c>
      <c r="R6694" s="8">
        <v>12687.9970703125</v>
      </c>
      <c r="S6694" s="8">
        <v>16946.133834758446</v>
      </c>
      <c r="T6694" s="11">
        <v>0.95239824056625366</v>
      </c>
      <c r="U6694" s="11">
        <v>1.0008347034454346</v>
      </c>
      <c r="V6694" s="28">
        <f t="shared" si="208"/>
        <v>13366.195007666945</v>
      </c>
      <c r="W6694" s="28">
        <f t="shared" si="209"/>
        <v>14045.96443682909</v>
      </c>
      <c r="X6694" s="8">
        <v>16584.06640625</v>
      </c>
      <c r="Y6694" s="8">
        <v>15210.417979927257</v>
      </c>
      <c r="Z6694" s="8">
        <v>20245.084324608542</v>
      </c>
      <c r="AA6694" s="8">
        <v>20245.084324608542</v>
      </c>
      <c r="AB6694" s="7">
        <v>16122.864181185592</v>
      </c>
      <c r="AC6694" s="10">
        <v>1.1488226432609931</v>
      </c>
    </row>
    <row r="6695" spans="1:29" x14ac:dyDescent="0.6">
      <c r="A6695" s="29" t="s">
        <v>3568</v>
      </c>
      <c r="B6695" s="29" t="s">
        <v>3569</v>
      </c>
      <c r="C6695" s="5">
        <v>12</v>
      </c>
      <c r="D6695" s="5" t="s">
        <v>13077</v>
      </c>
      <c r="E6695" s="5" t="s">
        <v>13078</v>
      </c>
      <c r="F6695" s="5" t="s">
        <v>13079</v>
      </c>
      <c r="G6695" s="4" t="s">
        <v>14450</v>
      </c>
      <c r="H6695" s="4" t="s">
        <v>14449</v>
      </c>
      <c r="I6695" s="29" t="s">
        <v>17117</v>
      </c>
      <c r="J6695" s="29" t="s">
        <v>17118</v>
      </c>
      <c r="K6695" s="27">
        <v>179</v>
      </c>
      <c r="L6695" s="6" t="s">
        <v>13158</v>
      </c>
      <c r="M6695" s="5" t="s">
        <v>13159</v>
      </c>
      <c r="N6695" s="7">
        <v>4795.75</v>
      </c>
      <c r="O6695" s="8">
        <v>5710.5283203125</v>
      </c>
      <c r="P6695" s="8">
        <v>5516.5341796875</v>
      </c>
      <c r="Q6695" s="8">
        <v>3020.341552734375</v>
      </c>
      <c r="R6695" s="8">
        <v>2553.846923828125</v>
      </c>
      <c r="S6695" s="8">
        <v>5163.4369357216301</v>
      </c>
      <c r="T6695" s="11">
        <v>0.95239824056625366</v>
      </c>
      <c r="U6695" s="11">
        <v>1.0008347034454346</v>
      </c>
      <c r="V6695" s="28">
        <f t="shared" si="208"/>
        <v>4567.463862195611</v>
      </c>
      <c r="W6695" s="28">
        <f t="shared" si="209"/>
        <v>4799.7530290484428</v>
      </c>
      <c r="X6695" s="8">
        <v>5338.3623046875</v>
      </c>
      <c r="Y6695" s="8">
        <v>3436.5905866310554</v>
      </c>
      <c r="Z6695" s="8">
        <v>6062.4971182930267</v>
      </c>
      <c r="AA6695" s="8">
        <v>6062.4971182930267</v>
      </c>
      <c r="AB6695" s="7">
        <v>4828.0765873746241</v>
      </c>
      <c r="AC6695" s="10">
        <v>1.0067406740081581</v>
      </c>
    </row>
    <row r="6696" spans="1:29" x14ac:dyDescent="0.6">
      <c r="A6696" s="29" t="s">
        <v>3568</v>
      </c>
      <c r="B6696" s="29" t="s">
        <v>3569</v>
      </c>
      <c r="C6696" s="5">
        <v>12</v>
      </c>
      <c r="D6696" s="5" t="s">
        <v>13077</v>
      </c>
      <c r="E6696" s="5" t="s">
        <v>13078</v>
      </c>
      <c r="F6696" s="5" t="s">
        <v>13079</v>
      </c>
      <c r="G6696" s="4" t="s">
        <v>14450</v>
      </c>
      <c r="H6696" s="4" t="s">
        <v>14449</v>
      </c>
      <c r="I6696" s="29" t="s">
        <v>17129</v>
      </c>
      <c r="J6696" s="29" t="s">
        <v>17130</v>
      </c>
      <c r="K6696" s="27">
        <v>179</v>
      </c>
      <c r="L6696" s="6" t="s">
        <v>13160</v>
      </c>
      <c r="M6696" s="5" t="s">
        <v>13161</v>
      </c>
      <c r="N6696" s="7">
        <v>10736.5</v>
      </c>
      <c r="O6696" s="8">
        <v>13145.439453125</v>
      </c>
      <c r="P6696" s="8">
        <v>15714.3349609375</v>
      </c>
      <c r="Q6696" s="8">
        <v>9756.4560546875</v>
      </c>
      <c r="R6696" s="8">
        <v>8511.2451171875</v>
      </c>
      <c r="S6696" s="8">
        <v>12609.283336302644</v>
      </c>
      <c r="T6696" s="11">
        <v>0.95239824056625366</v>
      </c>
      <c r="U6696" s="11">
        <v>1.0008347034454346</v>
      </c>
      <c r="V6696" s="28">
        <f t="shared" si="208"/>
        <v>10225.423709839582</v>
      </c>
      <c r="W6696" s="28">
        <f t="shared" si="209"/>
        <v>10745.461793541908</v>
      </c>
      <c r="X6696" s="8">
        <v>12947.501953125</v>
      </c>
      <c r="Y6696" s="8">
        <v>10071.345483944522</v>
      </c>
      <c r="Z6696" s="8">
        <v>14995.872213742066</v>
      </c>
      <c r="AA6696" s="8">
        <v>14995.872213742066</v>
      </c>
      <c r="AB6696" s="7">
        <v>11942.474879528723</v>
      </c>
      <c r="AC6696" s="10">
        <v>1.1123247687355025</v>
      </c>
    </row>
    <row r="6697" spans="1:29" x14ac:dyDescent="0.6">
      <c r="A6697" s="29" t="s">
        <v>3568</v>
      </c>
      <c r="B6697" s="29" t="s">
        <v>3569</v>
      </c>
      <c r="C6697" s="5">
        <v>12</v>
      </c>
      <c r="D6697" s="5" t="s">
        <v>13077</v>
      </c>
      <c r="E6697" s="5" t="s">
        <v>13078</v>
      </c>
      <c r="F6697" s="5" t="s">
        <v>13079</v>
      </c>
      <c r="G6697" s="4" t="s">
        <v>14450</v>
      </c>
      <c r="H6697" s="4" t="s">
        <v>14449</v>
      </c>
      <c r="I6697" s="29" t="s">
        <v>17123</v>
      </c>
      <c r="J6697" s="29" t="s">
        <v>17124</v>
      </c>
      <c r="K6697" s="27">
        <v>179</v>
      </c>
      <c r="L6697" s="6" t="s">
        <v>13162</v>
      </c>
      <c r="M6697" s="5" t="s">
        <v>13163</v>
      </c>
      <c r="N6697" s="7">
        <v>11135</v>
      </c>
      <c r="O6697" s="8">
        <v>12017.52734375</v>
      </c>
      <c r="P6697" s="8">
        <v>12874.1748046875</v>
      </c>
      <c r="Q6697" s="8">
        <v>6840.03515625</v>
      </c>
      <c r="R6697" s="8">
        <v>6218.6337890625</v>
      </c>
      <c r="S6697" s="8">
        <v>11055.009894789737</v>
      </c>
      <c r="T6697" s="11">
        <v>0.95239824056625366</v>
      </c>
      <c r="U6697" s="11">
        <v>1.0008347034454346</v>
      </c>
      <c r="V6697" s="28">
        <f t="shared" si="208"/>
        <v>10604.954408705235</v>
      </c>
      <c r="W6697" s="28">
        <f t="shared" si="209"/>
        <v>11144.294422864914</v>
      </c>
      <c r="X6697" s="8">
        <v>11625.0390625</v>
      </c>
      <c r="Y6697" s="8">
        <v>7279.2740526775451</v>
      </c>
      <c r="Z6697" s="8">
        <v>12997.028014505089</v>
      </c>
      <c r="AA6697" s="8">
        <v>12997.028014505089</v>
      </c>
      <c r="AB6697" s="7">
        <v>10350.627049857032</v>
      </c>
      <c r="AC6697" s="10">
        <v>0.92955788503430914</v>
      </c>
    </row>
    <row r="6698" spans="1:29" x14ac:dyDescent="0.6">
      <c r="A6698" s="29" t="s">
        <v>3568</v>
      </c>
      <c r="B6698" s="29" t="s">
        <v>3569</v>
      </c>
      <c r="C6698" s="5">
        <v>12</v>
      </c>
      <c r="D6698" s="5" t="s">
        <v>13077</v>
      </c>
      <c r="E6698" s="5" t="s">
        <v>13078</v>
      </c>
      <c r="F6698" s="5" t="s">
        <v>13079</v>
      </c>
      <c r="G6698" s="4" t="s">
        <v>14450</v>
      </c>
      <c r="H6698" s="4" t="s">
        <v>14449</v>
      </c>
      <c r="I6698" s="29" t="s">
        <v>17109</v>
      </c>
      <c r="J6698" s="29" t="s">
        <v>17110</v>
      </c>
      <c r="K6698" s="27">
        <v>179</v>
      </c>
      <c r="L6698" s="6" t="s">
        <v>13164</v>
      </c>
      <c r="M6698" s="5" t="s">
        <v>13165</v>
      </c>
      <c r="N6698" s="7">
        <v>9588.33203125</v>
      </c>
      <c r="O6698" s="8">
        <v>10260.275390625</v>
      </c>
      <c r="P6698" s="8">
        <v>10212.1259765625</v>
      </c>
      <c r="Q6698" s="8">
        <v>8939.11328125</v>
      </c>
      <c r="R6698" s="8">
        <v>8581.2109375</v>
      </c>
      <c r="S6698" s="8">
        <v>9989.2527267454425</v>
      </c>
      <c r="T6698" s="11">
        <v>0.95239824056625366</v>
      </c>
      <c r="U6698" s="11">
        <v>1.0008347034454346</v>
      </c>
      <c r="V6698" s="28">
        <f t="shared" si="208"/>
        <v>9131.9105565275531</v>
      </c>
      <c r="W6698" s="28">
        <f t="shared" si="209"/>
        <v>9596.335445032455</v>
      </c>
      <c r="X6698" s="8">
        <v>10208.126953125</v>
      </c>
      <c r="Y6698" s="8">
        <v>9068.9806236354634</v>
      </c>
      <c r="Z6698" s="8">
        <v>12005.188143859981</v>
      </c>
      <c r="AA6698" s="8">
        <v>12005.188143859981</v>
      </c>
      <c r="AB6698" s="7">
        <v>9560.7415019634227</v>
      </c>
      <c r="AC6698" s="10">
        <v>0.99712248916739066</v>
      </c>
    </row>
    <row r="6699" spans="1:29" x14ac:dyDescent="0.6">
      <c r="A6699" s="29" t="s">
        <v>3568</v>
      </c>
      <c r="B6699" s="29" t="s">
        <v>3569</v>
      </c>
      <c r="C6699" s="5">
        <v>12</v>
      </c>
      <c r="D6699" s="5" t="s">
        <v>13077</v>
      </c>
      <c r="E6699" s="5" t="s">
        <v>13078</v>
      </c>
      <c r="F6699" s="5" t="s">
        <v>13079</v>
      </c>
      <c r="G6699" s="4" t="s">
        <v>14450</v>
      </c>
      <c r="H6699" s="4" t="s">
        <v>14449</v>
      </c>
      <c r="I6699" s="29" t="s">
        <v>17115</v>
      </c>
      <c r="J6699" s="29" t="s">
        <v>17116</v>
      </c>
      <c r="K6699" s="27">
        <v>179</v>
      </c>
      <c r="L6699" s="6" t="s">
        <v>13166</v>
      </c>
      <c r="M6699" s="5" t="s">
        <v>1759</v>
      </c>
      <c r="N6699" s="7">
        <v>9666.91796875</v>
      </c>
      <c r="O6699" s="8">
        <v>11515.4765625</v>
      </c>
      <c r="P6699" s="8">
        <v>11433.755859375</v>
      </c>
      <c r="Q6699" s="8">
        <v>9703.86328125</v>
      </c>
      <c r="R6699" s="8">
        <v>9573.7578125</v>
      </c>
      <c r="S6699" s="8">
        <v>11157.861524602056</v>
      </c>
      <c r="T6699" s="11">
        <v>0.95239824056625366</v>
      </c>
      <c r="U6699" s="11">
        <v>1.0008347034454346</v>
      </c>
      <c r="V6699" s="28">
        <f t="shared" si="208"/>
        <v>9206.7556651358027</v>
      </c>
      <c r="W6699" s="28">
        <f t="shared" si="209"/>
        <v>9674.986978485249</v>
      </c>
      <c r="X6699" s="8">
        <v>10756.7041015625</v>
      </c>
      <c r="Y6699" s="8">
        <v>9549.0219516049074</v>
      </c>
      <c r="Z6699" s="8">
        <v>13251.451952075029</v>
      </c>
      <c r="AA6699" s="8">
        <v>13251.451952075029</v>
      </c>
      <c r="AB6699" s="7">
        <v>10553.246239982926</v>
      </c>
      <c r="AC6699" s="10">
        <v>1.091686747947809</v>
      </c>
    </row>
    <row r="6700" spans="1:29" x14ac:dyDescent="0.6">
      <c r="A6700" s="29" t="s">
        <v>3568</v>
      </c>
      <c r="B6700" s="29" t="s">
        <v>3569</v>
      </c>
      <c r="C6700" s="5">
        <v>12</v>
      </c>
      <c r="D6700" s="5" t="s">
        <v>13077</v>
      </c>
      <c r="E6700" s="5" t="s">
        <v>13078</v>
      </c>
      <c r="F6700" s="5" t="s">
        <v>13079</v>
      </c>
      <c r="G6700" s="4" t="s">
        <v>14450</v>
      </c>
      <c r="H6700" s="4" t="s">
        <v>14449</v>
      </c>
      <c r="I6700" s="29" t="s">
        <v>17131</v>
      </c>
      <c r="J6700" s="29" t="s">
        <v>17132</v>
      </c>
      <c r="K6700" s="27">
        <v>179</v>
      </c>
      <c r="L6700" s="6" t="s">
        <v>13167</v>
      </c>
      <c r="M6700" s="5" t="s">
        <v>1241</v>
      </c>
      <c r="N6700" s="7">
        <v>25594.5859375</v>
      </c>
      <c r="O6700" s="8">
        <v>22890.234375</v>
      </c>
      <c r="P6700" s="8">
        <v>22380.671875</v>
      </c>
      <c r="Q6700" s="8">
        <v>25679.21484375</v>
      </c>
      <c r="R6700" s="8">
        <v>24051.326171875</v>
      </c>
      <c r="S6700" s="8">
        <v>23323.867599479388</v>
      </c>
      <c r="T6700" s="11">
        <v>0.95239824056625366</v>
      </c>
      <c r="U6700" s="11">
        <v>1.0008347034454346</v>
      </c>
      <c r="V6700" s="28">
        <f t="shared" si="208"/>
        <v>24376.238614896778</v>
      </c>
      <c r="W6700" s="28">
        <f t="shared" si="209"/>
        <v>25615.949826566502</v>
      </c>
      <c r="X6700" s="8">
        <v>22756.1328125</v>
      </c>
      <c r="Y6700" s="8">
        <v>30042.388899245892</v>
      </c>
      <c r="Z6700" s="8">
        <v>28956.922894387375</v>
      </c>
      <c r="AA6700" s="8">
        <v>28956.922894387375</v>
      </c>
      <c r="AB6700" s="7">
        <v>23060.834296638503</v>
      </c>
      <c r="AC6700" s="10">
        <v>0.90100439026250623</v>
      </c>
    </row>
    <row r="6701" spans="1:29" x14ac:dyDescent="0.6">
      <c r="A6701" s="29" t="s">
        <v>3568</v>
      </c>
      <c r="B6701" s="29" t="s">
        <v>3569</v>
      </c>
      <c r="C6701" s="5">
        <v>12</v>
      </c>
      <c r="D6701" s="5" t="s">
        <v>13077</v>
      </c>
      <c r="E6701" s="5" t="s">
        <v>13078</v>
      </c>
      <c r="F6701" s="5" t="s">
        <v>13079</v>
      </c>
      <c r="G6701" s="4" t="s">
        <v>14450</v>
      </c>
      <c r="H6701" s="4" t="s">
        <v>14449</v>
      </c>
      <c r="I6701" s="29" t="s">
        <v>17109</v>
      </c>
      <c r="J6701" s="29" t="s">
        <v>17110</v>
      </c>
      <c r="K6701" s="27">
        <v>179</v>
      </c>
      <c r="L6701" s="6" t="s">
        <v>13168</v>
      </c>
      <c r="M6701" s="5" t="s">
        <v>13169</v>
      </c>
      <c r="N6701" s="7">
        <v>7419.0830078125</v>
      </c>
      <c r="O6701" s="8">
        <v>8504.689453125</v>
      </c>
      <c r="P6701" s="8">
        <v>7996.77197265625</v>
      </c>
      <c r="Q6701" s="8">
        <v>7479.927734375</v>
      </c>
      <c r="R6701" s="8">
        <v>7390.92041015625</v>
      </c>
      <c r="S6701" s="8">
        <v>8272.1457242265005</v>
      </c>
      <c r="T6701" s="11">
        <v>0.95239824056625366</v>
      </c>
      <c r="U6701" s="11">
        <v>1.0008347034454346</v>
      </c>
      <c r="V6701" s="28">
        <f t="shared" si="208"/>
        <v>7065.9216032556142</v>
      </c>
      <c r="W6701" s="28">
        <f t="shared" si="209"/>
        <v>7425.2757419610862</v>
      </c>
      <c r="X6701" s="8">
        <v>8086.361328125</v>
      </c>
      <c r="Y6701" s="8">
        <v>7312.0637332680799</v>
      </c>
      <c r="Z6701" s="8">
        <v>9867.6270058542686</v>
      </c>
      <c r="AA6701" s="8">
        <v>9867.6270058542686</v>
      </c>
      <c r="AB6701" s="7">
        <v>7858.4217015388331</v>
      </c>
      <c r="AC6701" s="10">
        <v>1.0592173848525077</v>
      </c>
    </row>
    <row r="6702" spans="1:29" x14ac:dyDescent="0.6">
      <c r="A6702" s="29" t="s">
        <v>3568</v>
      </c>
      <c r="B6702" s="29" t="s">
        <v>3569</v>
      </c>
      <c r="C6702" s="5">
        <v>12</v>
      </c>
      <c r="D6702" s="5" t="s">
        <v>13077</v>
      </c>
      <c r="E6702" s="5" t="s">
        <v>13078</v>
      </c>
      <c r="F6702" s="5" t="s">
        <v>13079</v>
      </c>
      <c r="G6702" s="4" t="s">
        <v>14450</v>
      </c>
      <c r="H6702" s="4" t="s">
        <v>14449</v>
      </c>
      <c r="I6702" s="29" t="s">
        <v>17109</v>
      </c>
      <c r="J6702" s="29" t="s">
        <v>17110</v>
      </c>
      <c r="K6702" s="27">
        <v>179</v>
      </c>
      <c r="L6702" s="6" t="s">
        <v>13170</v>
      </c>
      <c r="M6702" s="5" t="s">
        <v>988</v>
      </c>
      <c r="N6702" s="7">
        <v>9904.9169921875</v>
      </c>
      <c r="O6702" s="8">
        <v>11039.4052734375</v>
      </c>
      <c r="P6702" s="8">
        <v>11292.5087890625</v>
      </c>
      <c r="Q6702" s="8">
        <v>9435.4599609375</v>
      </c>
      <c r="R6702" s="8">
        <v>9431.96875</v>
      </c>
      <c r="S6702" s="8">
        <v>10748.312037632384</v>
      </c>
      <c r="T6702" s="11">
        <v>0.95239824056625366</v>
      </c>
      <c r="U6702" s="11">
        <v>1.0008347034454346</v>
      </c>
      <c r="V6702" s="28">
        <f t="shared" si="208"/>
        <v>9433.4255163141643</v>
      </c>
      <c r="W6702" s="28">
        <f t="shared" si="209"/>
        <v>9913.1846605276223</v>
      </c>
      <c r="X6702" s="8">
        <v>11475.9111328125</v>
      </c>
      <c r="Y6702" s="8">
        <v>11302.269334426326</v>
      </c>
      <c r="Z6702" s="8">
        <v>13171.26411593953</v>
      </c>
      <c r="AA6702" s="8">
        <v>13171.26411593953</v>
      </c>
      <c r="AB6702" s="7">
        <v>10489.385918619664</v>
      </c>
      <c r="AC6702" s="10">
        <v>1.0590079580569089</v>
      </c>
    </row>
    <row r="6703" spans="1:29" x14ac:dyDescent="0.6">
      <c r="A6703" s="29" t="s">
        <v>3568</v>
      </c>
      <c r="B6703" s="29" t="s">
        <v>3569</v>
      </c>
      <c r="C6703" s="5">
        <v>12</v>
      </c>
      <c r="D6703" s="5" t="s">
        <v>13077</v>
      </c>
      <c r="E6703" s="5" t="s">
        <v>13078</v>
      </c>
      <c r="F6703" s="5" t="s">
        <v>13079</v>
      </c>
      <c r="G6703" s="4" t="s">
        <v>14450</v>
      </c>
      <c r="H6703" s="4" t="s">
        <v>14449</v>
      </c>
      <c r="I6703" s="29" t="s">
        <v>17129</v>
      </c>
      <c r="J6703" s="29" t="s">
        <v>17130</v>
      </c>
      <c r="K6703" s="27">
        <v>179</v>
      </c>
      <c r="L6703" s="6" t="s">
        <v>13171</v>
      </c>
      <c r="M6703" s="5" t="s">
        <v>13172</v>
      </c>
      <c r="N6703" s="7">
        <v>19799.08203125</v>
      </c>
      <c r="O6703" s="8">
        <v>17053.95703125</v>
      </c>
      <c r="P6703" s="8">
        <v>14760.892578125</v>
      </c>
      <c r="Q6703" s="8">
        <v>17843.80859375</v>
      </c>
      <c r="R6703" s="8">
        <v>19662.890625</v>
      </c>
      <c r="S6703" s="8">
        <v>17133.936630445827</v>
      </c>
      <c r="T6703" s="11">
        <v>0.95239824056625366</v>
      </c>
      <c r="U6703" s="11">
        <v>1.0008347034454346</v>
      </c>
      <c r="V6703" s="28">
        <f t="shared" si="208"/>
        <v>18856.610891389428</v>
      </c>
      <c r="W6703" s="28">
        <f t="shared" si="209"/>
        <v>19815.608393237926</v>
      </c>
      <c r="X6703" s="8">
        <v>17106.849609375</v>
      </c>
      <c r="Y6703" s="8">
        <v>17131.206609240231</v>
      </c>
      <c r="Z6703" s="8">
        <v>20727.610516330416</v>
      </c>
      <c r="AA6703" s="8">
        <v>20727.610516330416</v>
      </c>
      <c r="AB6703" s="7">
        <v>16507.140390079421</v>
      </c>
      <c r="AC6703" s="10">
        <v>0.83373261265473197</v>
      </c>
    </row>
    <row r="6704" spans="1:29" x14ac:dyDescent="0.6">
      <c r="A6704" s="29" t="s">
        <v>3568</v>
      </c>
      <c r="B6704" s="29" t="s">
        <v>3569</v>
      </c>
      <c r="C6704" s="5">
        <v>12</v>
      </c>
      <c r="D6704" s="5" t="s">
        <v>13077</v>
      </c>
      <c r="E6704" s="5" t="s">
        <v>13078</v>
      </c>
      <c r="F6704" s="5" t="s">
        <v>13079</v>
      </c>
      <c r="G6704" s="4" t="s">
        <v>14450</v>
      </c>
      <c r="H6704" s="4" t="s">
        <v>14449</v>
      </c>
      <c r="I6704" s="29" t="s">
        <v>17115</v>
      </c>
      <c r="J6704" s="29" t="s">
        <v>17116</v>
      </c>
      <c r="K6704" s="27">
        <v>179</v>
      </c>
      <c r="L6704" s="6" t="s">
        <v>13173</v>
      </c>
      <c r="M6704" s="5" t="s">
        <v>13174</v>
      </c>
      <c r="N6704" s="7">
        <v>3697.33349609375</v>
      </c>
      <c r="O6704" s="8">
        <v>4921.9755859375</v>
      </c>
      <c r="P6704" s="8">
        <v>5260.41943359375</v>
      </c>
      <c r="Q6704" s="8">
        <v>4988.7294921875</v>
      </c>
      <c r="R6704" s="8">
        <v>2985.67626953125</v>
      </c>
      <c r="S6704" s="8">
        <v>4873.0186826056724</v>
      </c>
      <c r="T6704" s="11">
        <v>0.95239824056625366</v>
      </c>
      <c r="U6704" s="11">
        <v>1.0008347034454346</v>
      </c>
      <c r="V6704" s="28">
        <f t="shared" si="208"/>
        <v>3521.333916466363</v>
      </c>
      <c r="W6704" s="28">
        <f t="shared" si="209"/>
        <v>3700.4196731018601</v>
      </c>
      <c r="X6704" s="8">
        <v>4837.66259765625</v>
      </c>
      <c r="Y6704" s="8">
        <v>4270.5567197958972</v>
      </c>
      <c r="Z6704" s="8">
        <v>5818.5193121798548</v>
      </c>
      <c r="AA6704" s="8">
        <v>5818.5193121798548</v>
      </c>
      <c r="AB6704" s="7">
        <v>4633.7765307231011</v>
      </c>
      <c r="AC6704" s="10">
        <v>1.2532752416352779</v>
      </c>
    </row>
    <row r="6705" spans="1:29" x14ac:dyDescent="0.6">
      <c r="A6705" s="29" t="s">
        <v>3568</v>
      </c>
      <c r="B6705" s="29" t="s">
        <v>3569</v>
      </c>
      <c r="C6705" s="5">
        <v>12</v>
      </c>
      <c r="D6705" s="5" t="s">
        <v>13077</v>
      </c>
      <c r="E6705" s="5" t="s">
        <v>13078</v>
      </c>
      <c r="F6705" s="5" t="s">
        <v>13079</v>
      </c>
      <c r="G6705" s="4" t="s">
        <v>14450</v>
      </c>
      <c r="H6705" s="4" t="s">
        <v>14449</v>
      </c>
      <c r="I6705" s="29" t="s">
        <v>17115</v>
      </c>
      <c r="J6705" s="29" t="s">
        <v>17116</v>
      </c>
      <c r="K6705" s="27">
        <v>179</v>
      </c>
      <c r="L6705" s="6" t="s">
        <v>13175</v>
      </c>
      <c r="M6705" s="5" t="s">
        <v>13176</v>
      </c>
      <c r="N6705" s="7">
        <v>6151.8330078125</v>
      </c>
      <c r="O6705" s="8">
        <v>8891.2763671875</v>
      </c>
      <c r="P6705" s="8">
        <v>8080.263671875</v>
      </c>
      <c r="Q6705" s="8">
        <v>7338.5126953125</v>
      </c>
      <c r="R6705" s="8">
        <v>5174.69140625</v>
      </c>
      <c r="S6705" s="8">
        <v>8451.7332899318371</v>
      </c>
      <c r="T6705" s="11">
        <v>0.95239824056625366</v>
      </c>
      <c r="U6705" s="11">
        <v>1.0008347034454346</v>
      </c>
      <c r="V6705" s="28">
        <f t="shared" si="208"/>
        <v>5858.9949328980292</v>
      </c>
      <c r="W6705" s="28">
        <f t="shared" si="209"/>
        <v>6156.9679640198592</v>
      </c>
      <c r="X6705" s="8">
        <v>7646.63525390625</v>
      </c>
      <c r="Y6705" s="8">
        <v>5936.0044073898698</v>
      </c>
      <c r="Z6705" s="8">
        <v>9812.3835691398217</v>
      </c>
      <c r="AA6705" s="8">
        <v>9812.3835691398217</v>
      </c>
      <c r="AB6705" s="7">
        <v>7814.4267043944492</v>
      </c>
      <c r="AC6705" s="10">
        <v>1.270259887495409</v>
      </c>
    </row>
    <row r="6706" spans="1:29" x14ac:dyDescent="0.6">
      <c r="A6706" s="29" t="s">
        <v>3568</v>
      </c>
      <c r="B6706" s="29" t="s">
        <v>3569</v>
      </c>
      <c r="C6706" s="5">
        <v>12</v>
      </c>
      <c r="D6706" s="5" t="s">
        <v>13077</v>
      </c>
      <c r="E6706" s="5" t="s">
        <v>13078</v>
      </c>
      <c r="F6706" s="5" t="s">
        <v>13079</v>
      </c>
      <c r="G6706" s="4" t="s">
        <v>14450</v>
      </c>
      <c r="H6706" s="4" t="s">
        <v>14449</v>
      </c>
      <c r="I6706" s="29" t="s">
        <v>17129</v>
      </c>
      <c r="J6706" s="29" t="s">
        <v>17130</v>
      </c>
      <c r="K6706" s="27">
        <v>179</v>
      </c>
      <c r="L6706" s="6" t="s">
        <v>13177</v>
      </c>
      <c r="M6706" s="5" t="s">
        <v>13178</v>
      </c>
      <c r="N6706" s="7">
        <v>8854.916015625</v>
      </c>
      <c r="O6706" s="8">
        <v>8750.6923828125</v>
      </c>
      <c r="P6706" s="8">
        <v>7848.771484375</v>
      </c>
      <c r="Q6706" s="8">
        <v>5780.1240234375</v>
      </c>
      <c r="R6706" s="8">
        <v>5669.125</v>
      </c>
      <c r="S6706" s="8">
        <v>8119.3081187014213</v>
      </c>
      <c r="T6706" s="11">
        <v>0.95239824056625366</v>
      </c>
      <c r="U6706" s="11">
        <v>1.0008347034454346</v>
      </c>
      <c r="V6706" s="28">
        <f t="shared" si="208"/>
        <v>8433.4064336431911</v>
      </c>
      <c r="W6706" s="28">
        <f t="shared" si="209"/>
        <v>8862.3072445322759</v>
      </c>
      <c r="X6706" s="8">
        <v>8980.001953125</v>
      </c>
      <c r="Y6706" s="8">
        <v>5671.6774167514905</v>
      </c>
      <c r="Z6706" s="8">
        <v>9645.1704937178656</v>
      </c>
      <c r="AA6706" s="8">
        <v>9645.1704937178656</v>
      </c>
      <c r="AB6706" s="7">
        <v>7681.2608622018579</v>
      </c>
      <c r="AC6706" s="10">
        <v>0.86745722360865296</v>
      </c>
    </row>
    <row r="6707" spans="1:29" x14ac:dyDescent="0.6">
      <c r="A6707" s="29" t="s">
        <v>3568</v>
      </c>
      <c r="B6707" s="29" t="s">
        <v>3569</v>
      </c>
      <c r="C6707" s="5">
        <v>12</v>
      </c>
      <c r="D6707" s="5" t="s">
        <v>13077</v>
      </c>
      <c r="E6707" s="5" t="s">
        <v>13078</v>
      </c>
      <c r="F6707" s="5" t="s">
        <v>13079</v>
      </c>
      <c r="G6707" s="4" t="s">
        <v>14450</v>
      </c>
      <c r="H6707" s="4" t="s">
        <v>14449</v>
      </c>
      <c r="I6707" s="29" t="s">
        <v>17119</v>
      </c>
      <c r="J6707" s="29" t="s">
        <v>17120</v>
      </c>
      <c r="K6707" s="27">
        <v>179</v>
      </c>
      <c r="L6707" s="6" t="s">
        <v>13179</v>
      </c>
      <c r="M6707" s="5" t="s">
        <v>13180</v>
      </c>
      <c r="N6707" s="7">
        <v>8336.3330078125</v>
      </c>
      <c r="O6707" s="8">
        <v>10766.232421875</v>
      </c>
      <c r="P6707" s="8">
        <v>11348.2041015625</v>
      </c>
      <c r="Q6707" s="8">
        <v>10147.8154296875</v>
      </c>
      <c r="R6707" s="8">
        <v>8409.9619140625</v>
      </c>
      <c r="S6707" s="8">
        <v>10612.722159378376</v>
      </c>
      <c r="T6707" s="11">
        <v>0.95239824056625366</v>
      </c>
      <c r="U6707" s="11">
        <v>1.0008347034454346</v>
      </c>
      <c r="V6707" s="28">
        <f t="shared" si="208"/>
        <v>7939.5088894150103</v>
      </c>
      <c r="W6707" s="28">
        <f t="shared" si="209"/>
        <v>8343.291373696411</v>
      </c>
      <c r="X6707" s="8">
        <v>10102.4560546875</v>
      </c>
      <c r="Y6707" s="8">
        <v>9359.2187110031919</v>
      </c>
      <c r="Z6707" s="8">
        <v>12619.988375016721</v>
      </c>
      <c r="AA6707" s="8">
        <v>12619.988375016721</v>
      </c>
      <c r="AB6707" s="7">
        <v>10050.358658729368</v>
      </c>
      <c r="AC6707" s="10">
        <v>1.2056090668775525</v>
      </c>
    </row>
    <row r="6708" spans="1:29" x14ac:dyDescent="0.6">
      <c r="A6708" s="29" t="s">
        <v>3568</v>
      </c>
      <c r="B6708" s="29" t="s">
        <v>3569</v>
      </c>
      <c r="C6708" s="5">
        <v>12</v>
      </c>
      <c r="D6708" s="5" t="s">
        <v>13077</v>
      </c>
      <c r="E6708" s="5" t="s">
        <v>13078</v>
      </c>
      <c r="F6708" s="5" t="s">
        <v>13079</v>
      </c>
      <c r="G6708" s="4" t="s">
        <v>14450</v>
      </c>
      <c r="H6708" s="4" t="s">
        <v>14449</v>
      </c>
      <c r="I6708" s="29" t="s">
        <v>17109</v>
      </c>
      <c r="J6708" s="29" t="s">
        <v>17110</v>
      </c>
      <c r="K6708" s="27">
        <v>179</v>
      </c>
      <c r="L6708" s="6" t="s">
        <v>13181</v>
      </c>
      <c r="M6708" s="5" t="s">
        <v>13182</v>
      </c>
      <c r="N6708" s="7">
        <v>5306.1669921875</v>
      </c>
      <c r="O6708" s="8">
        <v>6379.6767578125</v>
      </c>
      <c r="P6708" s="8">
        <v>6744.0537109375</v>
      </c>
      <c r="Q6708" s="8">
        <v>5250.57958984375</v>
      </c>
      <c r="R6708" s="8">
        <v>4626.5888671875</v>
      </c>
      <c r="S6708" s="8">
        <v>6160.8110902191574</v>
      </c>
      <c r="T6708" s="11">
        <v>0.95239824056625366</v>
      </c>
      <c r="U6708" s="11">
        <v>1.0008347034454346</v>
      </c>
      <c r="V6708" s="28">
        <f t="shared" si="208"/>
        <v>5053.5841075101052</v>
      </c>
      <c r="W6708" s="28">
        <f t="shared" si="209"/>
        <v>5310.5960680579301</v>
      </c>
      <c r="X6708" s="8">
        <v>6187.19921875</v>
      </c>
      <c r="Y6708" s="8">
        <v>4657.4505584132021</v>
      </c>
      <c r="Z6708" s="8">
        <v>7276.1145654563352</v>
      </c>
      <c r="AA6708" s="8">
        <v>7276.1145654563352</v>
      </c>
      <c r="AB6708" s="7">
        <v>5794.5822810430327</v>
      </c>
      <c r="AC6708" s="10">
        <v>1.0920467240429199</v>
      </c>
    </row>
    <row r="6709" spans="1:29" x14ac:dyDescent="0.6">
      <c r="A6709" s="29" t="s">
        <v>3568</v>
      </c>
      <c r="B6709" s="29" t="s">
        <v>3569</v>
      </c>
      <c r="C6709" s="5">
        <v>12</v>
      </c>
      <c r="D6709" s="5" t="s">
        <v>13077</v>
      </c>
      <c r="E6709" s="5" t="s">
        <v>13078</v>
      </c>
      <c r="F6709" s="5" t="s">
        <v>13079</v>
      </c>
      <c r="G6709" s="4" t="s">
        <v>14450</v>
      </c>
      <c r="H6709" s="4" t="s">
        <v>14449</v>
      </c>
      <c r="I6709" s="29" t="s">
        <v>17125</v>
      </c>
      <c r="J6709" s="29" t="s">
        <v>17126</v>
      </c>
      <c r="K6709" s="27">
        <v>179</v>
      </c>
      <c r="L6709" s="6" t="s">
        <v>13183</v>
      </c>
      <c r="M6709" s="5" t="s">
        <v>13184</v>
      </c>
      <c r="N6709" s="7">
        <v>9354.833984375</v>
      </c>
      <c r="O6709" s="8">
        <v>9701.1357421875</v>
      </c>
      <c r="P6709" s="8">
        <v>8820.78125</v>
      </c>
      <c r="Q6709" s="8">
        <v>7648.86669921875</v>
      </c>
      <c r="R6709" s="8">
        <v>8386.0341796875</v>
      </c>
      <c r="S6709" s="8">
        <v>9282.3391635209828</v>
      </c>
      <c r="T6709" s="11">
        <v>0.95239824056625366</v>
      </c>
      <c r="U6709" s="11">
        <v>1.0008347034454346</v>
      </c>
      <c r="V6709" s="28">
        <f t="shared" si="208"/>
        <v>8909.5274275081465</v>
      </c>
      <c r="W6709" s="28">
        <f t="shared" si="209"/>
        <v>9362.6424965332262</v>
      </c>
      <c r="X6709" s="8">
        <v>9541.005859375</v>
      </c>
      <c r="Y6709" s="8">
        <v>8462.7182399599078</v>
      </c>
      <c r="Z6709" s="8">
        <v>11167.436379526498</v>
      </c>
      <c r="AA6709" s="8">
        <v>11167.436379526498</v>
      </c>
      <c r="AB6709" s="7">
        <v>8893.5692789522691</v>
      </c>
      <c r="AC6709" s="10">
        <v>0.9506923686520613</v>
      </c>
    </row>
    <row r="6710" spans="1:29" x14ac:dyDescent="0.6">
      <c r="A6710" s="29" t="s">
        <v>3568</v>
      </c>
      <c r="B6710" s="29" t="s">
        <v>3569</v>
      </c>
      <c r="C6710" s="5">
        <v>12</v>
      </c>
      <c r="D6710" s="5" t="s">
        <v>13077</v>
      </c>
      <c r="E6710" s="5" t="s">
        <v>13078</v>
      </c>
      <c r="F6710" s="5" t="s">
        <v>13079</v>
      </c>
      <c r="G6710" s="4" t="s">
        <v>14450</v>
      </c>
      <c r="H6710" s="4" t="s">
        <v>14449</v>
      </c>
      <c r="I6710" s="29" t="s">
        <v>17117</v>
      </c>
      <c r="J6710" s="29" t="s">
        <v>17118</v>
      </c>
      <c r="K6710" s="27">
        <v>179</v>
      </c>
      <c r="L6710" s="6" t="s">
        <v>13185</v>
      </c>
      <c r="M6710" s="5" t="s">
        <v>13186</v>
      </c>
      <c r="N6710" s="7">
        <v>15339.666015625</v>
      </c>
      <c r="O6710" s="8">
        <v>17359.8671875</v>
      </c>
      <c r="P6710" s="8">
        <v>16406.0703125</v>
      </c>
      <c r="Q6710" s="8">
        <v>15257.111328125</v>
      </c>
      <c r="R6710" s="8">
        <v>15524.9345703125</v>
      </c>
      <c r="S6710" s="8">
        <v>16907.137837938171</v>
      </c>
      <c r="T6710" s="11">
        <v>0.95239824056625366</v>
      </c>
      <c r="U6710" s="11">
        <v>1.0008347034454346</v>
      </c>
      <c r="V6710" s="28">
        <f t="shared" si="208"/>
        <v>14609.470924155205</v>
      </c>
      <c r="W6710" s="28">
        <f t="shared" si="209"/>
        <v>15352.470087700058</v>
      </c>
      <c r="X6710" s="8">
        <v>16269.697265625</v>
      </c>
      <c r="Y6710" s="8">
        <v>14193.735740189391</v>
      </c>
      <c r="Z6710" s="8">
        <v>20042.114573188166</v>
      </c>
      <c r="AA6710" s="8">
        <v>20042.114573188166</v>
      </c>
      <c r="AB6710" s="7">
        <v>15961.222289130741</v>
      </c>
      <c r="AC6710" s="10">
        <v>1.040519544093895</v>
      </c>
    </row>
    <row r="6711" spans="1:29" x14ac:dyDescent="0.6">
      <c r="A6711" s="29" t="s">
        <v>3568</v>
      </c>
      <c r="B6711" s="29" t="s">
        <v>3569</v>
      </c>
      <c r="C6711" s="5">
        <v>12</v>
      </c>
      <c r="D6711" s="5" t="s">
        <v>13077</v>
      </c>
      <c r="E6711" s="5" t="s">
        <v>13078</v>
      </c>
      <c r="F6711" s="5" t="s">
        <v>13079</v>
      </c>
      <c r="G6711" s="4" t="s">
        <v>14450</v>
      </c>
      <c r="H6711" s="4" t="s">
        <v>14449</v>
      </c>
      <c r="I6711" s="29" t="s">
        <v>17121</v>
      </c>
      <c r="J6711" s="29" t="s">
        <v>17122</v>
      </c>
      <c r="K6711" s="27">
        <v>179</v>
      </c>
      <c r="L6711" s="6" t="s">
        <v>13187</v>
      </c>
      <c r="M6711" s="5" t="s">
        <v>13188</v>
      </c>
      <c r="N6711" s="7">
        <v>8792.25</v>
      </c>
      <c r="O6711" s="8">
        <v>9290.84375</v>
      </c>
      <c r="P6711" s="8">
        <v>9515.8876953125</v>
      </c>
      <c r="Q6711" s="8">
        <v>7492.30126953125</v>
      </c>
      <c r="R6711" s="8">
        <v>5580.60302734375</v>
      </c>
      <c r="S6711" s="8">
        <v>8881.1849707101392</v>
      </c>
      <c r="T6711" s="11">
        <v>0.95239824056625366</v>
      </c>
      <c r="U6711" s="11">
        <v>1.0008347034454346</v>
      </c>
      <c r="V6711" s="28">
        <f t="shared" si="208"/>
        <v>8373.7234306186438</v>
      </c>
      <c r="W6711" s="28">
        <f t="shared" si="209"/>
        <v>8799.5889213681221</v>
      </c>
      <c r="X6711" s="8">
        <v>9659.021484375</v>
      </c>
      <c r="Y6711" s="8">
        <v>6101.4394244714113</v>
      </c>
      <c r="Z6711" s="8">
        <v>10515.557275739106</v>
      </c>
      <c r="AA6711" s="8">
        <v>10515.557275739106</v>
      </c>
      <c r="AB6711" s="7">
        <v>8374.4230958888729</v>
      </c>
      <c r="AC6711" s="10">
        <v>0.95247781806578213</v>
      </c>
    </row>
    <row r="6712" spans="1:29" x14ac:dyDescent="0.6">
      <c r="A6712" s="29" t="s">
        <v>3568</v>
      </c>
      <c r="B6712" s="29" t="s">
        <v>3569</v>
      </c>
      <c r="C6712" s="5">
        <v>12</v>
      </c>
      <c r="D6712" s="5" t="s">
        <v>13077</v>
      </c>
      <c r="E6712" s="5" t="s">
        <v>13078</v>
      </c>
      <c r="F6712" s="5" t="s">
        <v>13079</v>
      </c>
      <c r="G6712" s="4" t="s">
        <v>14450</v>
      </c>
      <c r="H6712" s="4" t="s">
        <v>14449</v>
      </c>
      <c r="I6712" s="29" t="s">
        <v>17107</v>
      </c>
      <c r="J6712" s="29" t="s">
        <v>17108</v>
      </c>
      <c r="K6712" s="27">
        <v>179</v>
      </c>
      <c r="L6712" s="6" t="s">
        <v>13189</v>
      </c>
      <c r="M6712" s="5" t="s">
        <v>13190</v>
      </c>
      <c r="N6712" s="7">
        <v>8824</v>
      </c>
      <c r="O6712" s="8">
        <v>10486.19921875</v>
      </c>
      <c r="P6712" s="8">
        <v>9216.7158203125</v>
      </c>
      <c r="Q6712" s="8">
        <v>6426.54443359375</v>
      </c>
      <c r="R6712" s="8">
        <v>6886.02392578125</v>
      </c>
      <c r="S6712" s="8">
        <v>9646.42885565711</v>
      </c>
      <c r="T6712" s="11">
        <v>0.95239824056625366</v>
      </c>
      <c r="U6712" s="11">
        <v>1.0008347034454346</v>
      </c>
      <c r="V6712" s="28">
        <f t="shared" si="208"/>
        <v>8403.9620747566223</v>
      </c>
      <c r="W6712" s="28">
        <f t="shared" si="209"/>
        <v>8831.3654232025146</v>
      </c>
      <c r="X6712" s="8">
        <v>9308.724609375</v>
      </c>
      <c r="Y6712" s="8">
        <v>6002.2738888988506</v>
      </c>
      <c r="Z6712" s="8">
        <v>11185.027021061858</v>
      </c>
      <c r="AA6712" s="8">
        <v>11185.027021061858</v>
      </c>
      <c r="AB6712" s="7">
        <v>8907.5781869808616</v>
      </c>
      <c r="AC6712" s="10">
        <v>1.0094716893677314</v>
      </c>
    </row>
    <row r="6713" spans="1:29" x14ac:dyDescent="0.6">
      <c r="A6713" s="29" t="s">
        <v>3568</v>
      </c>
      <c r="B6713" s="29" t="s">
        <v>3569</v>
      </c>
      <c r="C6713" s="5">
        <v>12</v>
      </c>
      <c r="D6713" s="5" t="s">
        <v>13077</v>
      </c>
      <c r="E6713" s="5" t="s">
        <v>13078</v>
      </c>
      <c r="F6713" s="5" t="s">
        <v>13079</v>
      </c>
      <c r="G6713" s="4" t="s">
        <v>14450</v>
      </c>
      <c r="H6713" s="4" t="s">
        <v>14449</v>
      </c>
      <c r="I6713" s="29" t="s">
        <v>17113</v>
      </c>
      <c r="J6713" s="29" t="s">
        <v>17114</v>
      </c>
      <c r="K6713" s="27">
        <v>179</v>
      </c>
      <c r="L6713" s="6" t="s">
        <v>13191</v>
      </c>
      <c r="M6713" s="5" t="s">
        <v>13192</v>
      </c>
      <c r="N6713" s="7">
        <v>12212.583984375</v>
      </c>
      <c r="O6713" s="8">
        <v>13152.48046875</v>
      </c>
      <c r="P6713" s="8">
        <v>15910.853515625</v>
      </c>
      <c r="Q6713" s="8">
        <v>10990.4384765625</v>
      </c>
      <c r="R6713" s="8">
        <v>9235.5166015625</v>
      </c>
      <c r="S6713" s="8">
        <v>12842.221404382497</v>
      </c>
      <c r="T6713" s="11">
        <v>0.95239824056625366</v>
      </c>
      <c r="U6713" s="11">
        <v>1.0008347034454346</v>
      </c>
      <c r="V6713" s="28">
        <f t="shared" si="208"/>
        <v>11631.243499486358</v>
      </c>
      <c r="W6713" s="28">
        <f t="shared" si="209"/>
        <v>12222.777870304417</v>
      </c>
      <c r="X6713" s="8">
        <v>12809.578125</v>
      </c>
      <c r="Y6713" s="8">
        <v>11464.631731074423</v>
      </c>
      <c r="Z6713" s="8">
        <v>15367.633115412633</v>
      </c>
      <c r="AA6713" s="8">
        <v>15367.633115412633</v>
      </c>
      <c r="AB6713" s="7">
        <v>12238.539367549844</v>
      </c>
      <c r="AC6713" s="10">
        <v>1.0021252982340225</v>
      </c>
    </row>
    <row r="6714" spans="1:29" x14ac:dyDescent="0.6">
      <c r="A6714" s="29" t="s">
        <v>3568</v>
      </c>
      <c r="B6714" s="29" t="s">
        <v>3569</v>
      </c>
      <c r="C6714" s="5">
        <v>12</v>
      </c>
      <c r="D6714" s="5" t="s">
        <v>13077</v>
      </c>
      <c r="E6714" s="5" t="s">
        <v>13078</v>
      </c>
      <c r="F6714" s="5" t="s">
        <v>13079</v>
      </c>
      <c r="G6714" s="4" t="s">
        <v>14450</v>
      </c>
      <c r="H6714" s="4" t="s">
        <v>14449</v>
      </c>
      <c r="I6714" s="29" t="s">
        <v>17107</v>
      </c>
      <c r="J6714" s="29" t="s">
        <v>17108</v>
      </c>
      <c r="K6714" s="27">
        <v>179</v>
      </c>
      <c r="L6714" s="6" t="s">
        <v>13193</v>
      </c>
      <c r="M6714" s="5" t="s">
        <v>13194</v>
      </c>
      <c r="N6714" s="7">
        <v>7627.8330078125</v>
      </c>
      <c r="O6714" s="8">
        <v>8949.6845703125</v>
      </c>
      <c r="P6714" s="8">
        <v>8325.556640625</v>
      </c>
      <c r="Q6714" s="8">
        <v>9084.3193359375</v>
      </c>
      <c r="R6714" s="8">
        <v>6549.888671875</v>
      </c>
      <c r="S6714" s="8">
        <v>8829.8523040728833</v>
      </c>
      <c r="T6714" s="11">
        <v>0.95239824056625366</v>
      </c>
      <c r="U6714" s="11">
        <v>1.0008347034454346</v>
      </c>
      <c r="V6714" s="28">
        <f t="shared" si="208"/>
        <v>7264.7347359738196</v>
      </c>
      <c r="W6714" s="28">
        <f t="shared" si="209"/>
        <v>7634.1999863053206</v>
      </c>
      <c r="X6714" s="8">
        <v>8106.79541015625</v>
      </c>
      <c r="Y6714" s="8">
        <v>6855.4771962353525</v>
      </c>
      <c r="Z6714" s="8">
        <v>10346.569112714689</v>
      </c>
      <c r="AA6714" s="8">
        <v>10346.569112714689</v>
      </c>
      <c r="AB6714" s="7">
        <v>8239.8436020727404</v>
      </c>
      <c r="AC6714" s="10">
        <v>1.0802338742383863</v>
      </c>
    </row>
    <row r="6715" spans="1:29" x14ac:dyDescent="0.6">
      <c r="A6715" s="29" t="s">
        <v>3568</v>
      </c>
      <c r="B6715" s="29" t="s">
        <v>3569</v>
      </c>
      <c r="C6715" s="5">
        <v>12</v>
      </c>
      <c r="D6715" s="5" t="s">
        <v>13077</v>
      </c>
      <c r="E6715" s="5" t="s">
        <v>13078</v>
      </c>
      <c r="F6715" s="5" t="s">
        <v>13079</v>
      </c>
      <c r="G6715" s="4" t="s">
        <v>14450</v>
      </c>
      <c r="H6715" s="4" t="s">
        <v>14449</v>
      </c>
      <c r="I6715" s="29" t="s">
        <v>17131</v>
      </c>
      <c r="J6715" s="29" t="s">
        <v>17132</v>
      </c>
      <c r="K6715" s="27">
        <v>179</v>
      </c>
      <c r="L6715" s="6" t="s">
        <v>13195</v>
      </c>
      <c r="M6715" s="5" t="s">
        <v>13196</v>
      </c>
      <c r="N6715" s="7">
        <v>10801.166015625</v>
      </c>
      <c r="O6715" s="8">
        <v>11473.7001953125</v>
      </c>
      <c r="P6715" s="8">
        <v>12145.1689453125</v>
      </c>
      <c r="Q6715" s="8">
        <v>7726.458984375</v>
      </c>
      <c r="R6715" s="8">
        <v>8075.115234375</v>
      </c>
      <c r="S6715" s="8">
        <v>10813.635187604596</v>
      </c>
      <c r="T6715" s="11">
        <v>0.95239824056625366</v>
      </c>
      <c r="U6715" s="11">
        <v>1.0008347034454346</v>
      </c>
      <c r="V6715" s="28">
        <f t="shared" si="208"/>
        <v>10287.011509345262</v>
      </c>
      <c r="W6715" s="28">
        <f t="shared" si="209"/>
        <v>10810.181786112953</v>
      </c>
      <c r="X6715" s="8">
        <v>11332.7333984375</v>
      </c>
      <c r="Y6715" s="8">
        <v>7743.1055085017288</v>
      </c>
      <c r="Z6715" s="8">
        <v>12783.365396030171</v>
      </c>
      <c r="AA6715" s="8">
        <v>12783.365396030171</v>
      </c>
      <c r="AB6715" s="7">
        <v>10180.469528009608</v>
      </c>
      <c r="AC6715" s="10">
        <v>0.942534307248172</v>
      </c>
    </row>
    <row r="6716" spans="1:29" x14ac:dyDescent="0.6">
      <c r="A6716" s="29" t="s">
        <v>3568</v>
      </c>
      <c r="B6716" s="29" t="s">
        <v>3569</v>
      </c>
      <c r="C6716" s="5">
        <v>12</v>
      </c>
      <c r="D6716" s="5" t="s">
        <v>13077</v>
      </c>
      <c r="E6716" s="5" t="s">
        <v>13078</v>
      </c>
      <c r="F6716" s="5" t="s">
        <v>13079</v>
      </c>
      <c r="G6716" s="4" t="s">
        <v>14450</v>
      </c>
      <c r="H6716" s="4" t="s">
        <v>14449</v>
      </c>
      <c r="I6716" s="29" t="s">
        <v>17119</v>
      </c>
      <c r="J6716" s="29" t="s">
        <v>17120</v>
      </c>
      <c r="K6716" s="27">
        <v>179</v>
      </c>
      <c r="L6716" s="6" t="s">
        <v>13197</v>
      </c>
      <c r="M6716" s="5" t="s">
        <v>13198</v>
      </c>
      <c r="N6716" s="7">
        <v>9140.3330078125</v>
      </c>
      <c r="O6716" s="8">
        <v>10542.53125</v>
      </c>
      <c r="P6716" s="8">
        <v>10889.29296875</v>
      </c>
      <c r="Q6716" s="8">
        <v>8289.9853515625</v>
      </c>
      <c r="R6716" s="8">
        <v>5085.23583984375</v>
      </c>
      <c r="S6716" s="8">
        <v>9999.8607950783498</v>
      </c>
      <c r="T6716" s="11">
        <v>0.95239824056625366</v>
      </c>
      <c r="U6716" s="11">
        <v>1.0008347034454346</v>
      </c>
      <c r="V6716" s="28">
        <f t="shared" si="208"/>
        <v>8705.2370748302783</v>
      </c>
      <c r="W6716" s="28">
        <f t="shared" si="209"/>
        <v>9147.9624752665404</v>
      </c>
      <c r="X6716" s="8">
        <v>10512.4677734375</v>
      </c>
      <c r="Y6716" s="8">
        <v>7032.358477561741</v>
      </c>
      <c r="Z6716" s="8">
        <v>11810.301403025293</v>
      </c>
      <c r="AA6716" s="8">
        <v>11810.301403025293</v>
      </c>
      <c r="AB6716" s="7">
        <v>9405.5367913872251</v>
      </c>
      <c r="AC6716" s="10">
        <v>1.0290146741205215</v>
      </c>
    </row>
    <row r="6717" spans="1:29" x14ac:dyDescent="0.6">
      <c r="A6717" s="29" t="s">
        <v>3568</v>
      </c>
      <c r="B6717" s="29" t="s">
        <v>3569</v>
      </c>
      <c r="C6717" s="5">
        <v>12</v>
      </c>
      <c r="D6717" s="5" t="s">
        <v>13077</v>
      </c>
      <c r="E6717" s="5" t="s">
        <v>13078</v>
      </c>
      <c r="F6717" s="5" t="s">
        <v>13079</v>
      </c>
      <c r="G6717" s="4" t="s">
        <v>14450</v>
      </c>
      <c r="H6717" s="4" t="s">
        <v>14449</v>
      </c>
      <c r="I6717" s="29" t="s">
        <v>17113</v>
      </c>
      <c r="J6717" s="29" t="s">
        <v>17114</v>
      </c>
      <c r="K6717" s="27">
        <v>179</v>
      </c>
      <c r="L6717" s="6" t="s">
        <v>13199</v>
      </c>
      <c r="M6717" s="5" t="s">
        <v>1893</v>
      </c>
      <c r="N6717" s="7">
        <v>13111</v>
      </c>
      <c r="O6717" s="8">
        <v>13872.953125</v>
      </c>
      <c r="P6717" s="8">
        <v>15266.6875</v>
      </c>
      <c r="Q6717" s="8">
        <v>11456.98828125</v>
      </c>
      <c r="R6717" s="8">
        <v>12364.404296875</v>
      </c>
      <c r="S6717" s="8">
        <v>13537.452607496412</v>
      </c>
      <c r="T6717" s="11">
        <v>0.95239824056625366</v>
      </c>
      <c r="U6717" s="11">
        <v>1.0008347034454346</v>
      </c>
      <c r="V6717" s="28">
        <f t="shared" si="208"/>
        <v>12486.893332064152</v>
      </c>
      <c r="W6717" s="28">
        <f t="shared" si="209"/>
        <v>13121.943796873093</v>
      </c>
      <c r="X6717" s="8">
        <v>14284.0263671875</v>
      </c>
      <c r="Y6717" s="8">
        <v>13946.136129287195</v>
      </c>
      <c r="Z6717" s="8">
        <v>16531.05876317183</v>
      </c>
      <c r="AA6717" s="8">
        <v>16531.05876317183</v>
      </c>
      <c r="AB6717" s="7">
        <v>13165.073107936825</v>
      </c>
      <c r="AC6717" s="10">
        <v>1.0041242550481904</v>
      </c>
    </row>
    <row r="6718" spans="1:29" x14ac:dyDescent="0.6">
      <c r="A6718" s="29" t="s">
        <v>3568</v>
      </c>
      <c r="B6718" s="29" t="s">
        <v>3569</v>
      </c>
      <c r="C6718" s="5">
        <v>12</v>
      </c>
      <c r="D6718" s="5" t="s">
        <v>13077</v>
      </c>
      <c r="E6718" s="5" t="s">
        <v>13078</v>
      </c>
      <c r="F6718" s="5" t="s">
        <v>13079</v>
      </c>
      <c r="G6718" s="4" t="s">
        <v>14450</v>
      </c>
      <c r="H6718" s="4" t="s">
        <v>14449</v>
      </c>
      <c r="I6718" s="29" t="s">
        <v>17123</v>
      </c>
      <c r="J6718" s="29" t="s">
        <v>17124</v>
      </c>
      <c r="K6718" s="27">
        <v>179</v>
      </c>
      <c r="L6718" s="6" t="s">
        <v>13200</v>
      </c>
      <c r="M6718" s="5" t="s">
        <v>310</v>
      </c>
      <c r="N6718" s="7">
        <v>13699.25</v>
      </c>
      <c r="O6718" s="8">
        <v>14353.291015625</v>
      </c>
      <c r="P6718" s="8">
        <v>14630.017578125</v>
      </c>
      <c r="Q6718" s="8">
        <v>11406.91015625</v>
      </c>
      <c r="R6718" s="8">
        <v>10814.751953125</v>
      </c>
      <c r="S6718" s="8">
        <v>13782.090470052677</v>
      </c>
      <c r="T6718" s="11">
        <v>0.95239824056625366</v>
      </c>
      <c r="U6718" s="11">
        <v>1.0008347034454346</v>
      </c>
      <c r="V6718" s="28">
        <f t="shared" si="208"/>
        <v>13047.14159707725</v>
      </c>
      <c r="W6718" s="28">
        <f t="shared" si="209"/>
        <v>13710.68481117487</v>
      </c>
      <c r="X6718" s="8">
        <v>14438.9619140625</v>
      </c>
      <c r="Y6718" s="8">
        <v>10698.703414905895</v>
      </c>
      <c r="Z6718" s="8">
        <v>16392.321031503743</v>
      </c>
      <c r="AA6718" s="8">
        <v>16392.321031503743</v>
      </c>
      <c r="AB6718" s="7">
        <v>13054.584578048542</v>
      </c>
      <c r="AC6718" s="10">
        <v>0.95294155359224353</v>
      </c>
    </row>
    <row r="6719" spans="1:29" x14ac:dyDescent="0.6">
      <c r="A6719" s="29" t="s">
        <v>3568</v>
      </c>
      <c r="B6719" s="29" t="s">
        <v>3569</v>
      </c>
      <c r="C6719" s="5">
        <v>12</v>
      </c>
      <c r="D6719" s="5" t="s">
        <v>13077</v>
      </c>
      <c r="E6719" s="5" t="s">
        <v>13078</v>
      </c>
      <c r="F6719" s="5" t="s">
        <v>13079</v>
      </c>
      <c r="G6719" s="4" t="s">
        <v>14450</v>
      </c>
      <c r="H6719" s="4" t="s">
        <v>14449</v>
      </c>
      <c r="I6719" s="29" t="s">
        <v>17119</v>
      </c>
      <c r="J6719" s="29" t="s">
        <v>17120</v>
      </c>
      <c r="K6719" s="27">
        <v>179</v>
      </c>
      <c r="L6719" s="6" t="s">
        <v>13201</v>
      </c>
      <c r="M6719" s="5" t="s">
        <v>13202</v>
      </c>
      <c r="N6719" s="7">
        <v>4599.0830078125</v>
      </c>
      <c r="O6719" s="8">
        <v>5741.02294921875</v>
      </c>
      <c r="P6719" s="8">
        <v>6625.06689453125</v>
      </c>
      <c r="Q6719" s="8">
        <v>3803.537353515625</v>
      </c>
      <c r="R6719" s="8">
        <v>2338.12255859375</v>
      </c>
      <c r="S6719" s="8">
        <v>5365.6141926633354</v>
      </c>
      <c r="T6719" s="11">
        <v>0.95239824056625366</v>
      </c>
      <c r="U6719" s="11">
        <v>1.0008347034454346</v>
      </c>
      <c r="V6719" s="28">
        <f t="shared" si="208"/>
        <v>4380.1585648587788</v>
      </c>
      <c r="W6719" s="28">
        <f t="shared" si="209"/>
        <v>4602.9218782449607</v>
      </c>
      <c r="X6719" s="8">
        <v>5656.6220703125</v>
      </c>
      <c r="Y6719" s="8">
        <v>3194.3704334632666</v>
      </c>
      <c r="Z6719" s="8">
        <v>6269.1584463534664</v>
      </c>
      <c r="AA6719" s="8">
        <v>6269.1584463534664</v>
      </c>
      <c r="AB6719" s="7">
        <v>4992.6583925376581</v>
      </c>
      <c r="AC6719" s="10">
        <v>1.0855769256733545</v>
      </c>
    </row>
    <row r="6720" spans="1:29" x14ac:dyDescent="0.6">
      <c r="A6720" s="29" t="s">
        <v>3568</v>
      </c>
      <c r="B6720" s="29" t="s">
        <v>3569</v>
      </c>
      <c r="C6720" s="5">
        <v>12</v>
      </c>
      <c r="D6720" s="5" t="s">
        <v>13077</v>
      </c>
      <c r="E6720" s="5" t="s">
        <v>13078</v>
      </c>
      <c r="F6720" s="5" t="s">
        <v>13079</v>
      </c>
      <c r="G6720" s="4" t="s">
        <v>14450</v>
      </c>
      <c r="H6720" s="4" t="s">
        <v>14449</v>
      </c>
      <c r="I6720" s="29" t="s">
        <v>17111</v>
      </c>
      <c r="J6720" s="29" t="s">
        <v>17112</v>
      </c>
      <c r="K6720" s="27">
        <v>179</v>
      </c>
      <c r="L6720" s="6" t="s">
        <v>13203</v>
      </c>
      <c r="M6720" s="5" t="s">
        <v>13204</v>
      </c>
      <c r="N6720" s="7">
        <v>15239.666015625</v>
      </c>
      <c r="O6720" s="8">
        <v>14933.9765625</v>
      </c>
      <c r="P6720" s="8">
        <v>17331.033203125</v>
      </c>
      <c r="Q6720" s="8">
        <v>17967.625</v>
      </c>
      <c r="R6720" s="8">
        <v>18667.9609375</v>
      </c>
      <c r="S6720" s="8">
        <v>15697.889905659944</v>
      </c>
      <c r="T6720" s="11">
        <v>0.95239824056625366</v>
      </c>
      <c r="U6720" s="11">
        <v>1.0008347034454346</v>
      </c>
      <c r="V6720" s="28">
        <f t="shared" si="208"/>
        <v>14514.231100098579</v>
      </c>
      <c r="W6720" s="28">
        <f t="shared" si="209"/>
        <v>15252.386617355514</v>
      </c>
      <c r="X6720" s="8">
        <v>17369.21484375</v>
      </c>
      <c r="Y6720" s="8">
        <v>22644.952123655901</v>
      </c>
      <c r="Z6720" s="8">
        <v>20062.151637950967</v>
      </c>
      <c r="AA6720" s="8">
        <v>20062.151637950967</v>
      </c>
      <c r="AB6720" s="7">
        <v>15977.17948983094</v>
      </c>
      <c r="AC6720" s="10">
        <v>1.048394333146788</v>
      </c>
    </row>
    <row r="6721" spans="1:29" x14ac:dyDescent="0.6">
      <c r="A6721" s="29" t="s">
        <v>3568</v>
      </c>
      <c r="B6721" s="29" t="s">
        <v>3569</v>
      </c>
      <c r="C6721" s="5">
        <v>12</v>
      </c>
      <c r="D6721" s="5" t="s">
        <v>13077</v>
      </c>
      <c r="E6721" s="5" t="s">
        <v>13078</v>
      </c>
      <c r="F6721" s="5" t="s">
        <v>13079</v>
      </c>
      <c r="G6721" s="4" t="s">
        <v>14450</v>
      </c>
      <c r="H6721" s="4" t="s">
        <v>14449</v>
      </c>
      <c r="I6721" s="29" t="s">
        <v>17133</v>
      </c>
      <c r="J6721" s="29" t="s">
        <v>17134</v>
      </c>
      <c r="K6721" s="27">
        <v>179</v>
      </c>
      <c r="L6721" s="6" t="s">
        <v>13205</v>
      </c>
      <c r="M6721" s="5" t="s">
        <v>6140</v>
      </c>
      <c r="N6721" s="7">
        <v>25301.251953125</v>
      </c>
      <c r="O6721" s="8">
        <v>20284.650390625</v>
      </c>
      <c r="P6721" s="8">
        <v>20141.58984375</v>
      </c>
      <c r="Q6721" s="8">
        <v>26897.556640625</v>
      </c>
      <c r="R6721" s="8">
        <v>31530.869140625</v>
      </c>
      <c r="S6721" s="8">
        <v>21734.980609627983</v>
      </c>
      <c r="T6721" s="11">
        <v>0.95239824056625366</v>
      </c>
      <c r="U6721" s="11">
        <v>1.0008347034454346</v>
      </c>
      <c r="V6721" s="28">
        <f t="shared" si="208"/>
        <v>24096.867844279739</v>
      </c>
      <c r="W6721" s="28">
        <f t="shared" si="209"/>
        <v>25322.370995304082</v>
      </c>
      <c r="X6721" s="8">
        <v>23038.634765625</v>
      </c>
      <c r="Y6721" s="8">
        <v>33328.934438848744</v>
      </c>
      <c r="Z6721" s="8">
        <v>27879.087206865632</v>
      </c>
      <c r="AA6721" s="8">
        <v>27879.087206865632</v>
      </c>
      <c r="AB6721" s="7">
        <v>22202.463043601805</v>
      </c>
      <c r="AC6721" s="10">
        <v>0.8775242855466503</v>
      </c>
    </row>
    <row r="6722" spans="1:29" x14ac:dyDescent="0.6">
      <c r="A6722" s="29" t="s">
        <v>3568</v>
      </c>
      <c r="B6722" s="29" t="s">
        <v>3569</v>
      </c>
      <c r="C6722" s="5">
        <v>12</v>
      </c>
      <c r="D6722" s="5" t="s">
        <v>13077</v>
      </c>
      <c r="E6722" s="5" t="s">
        <v>13078</v>
      </c>
      <c r="F6722" s="5" t="s">
        <v>13079</v>
      </c>
      <c r="G6722" s="4" t="s">
        <v>14450</v>
      </c>
      <c r="H6722" s="4" t="s">
        <v>14449</v>
      </c>
      <c r="I6722" s="29" t="s">
        <v>17111</v>
      </c>
      <c r="J6722" s="29" t="s">
        <v>17112</v>
      </c>
      <c r="K6722" s="27">
        <v>179</v>
      </c>
      <c r="L6722" s="6" t="s">
        <v>13206</v>
      </c>
      <c r="M6722" s="5" t="s">
        <v>13207</v>
      </c>
      <c r="N6722" s="7">
        <v>10938.333984375</v>
      </c>
      <c r="O6722" s="8">
        <v>11101.431640625</v>
      </c>
      <c r="P6722" s="8">
        <v>12438.2626953125</v>
      </c>
      <c r="Q6722" s="8">
        <v>16477.87109375</v>
      </c>
      <c r="R6722" s="8">
        <v>9824.3173828125</v>
      </c>
      <c r="S6722" s="8">
        <v>11939.657428931516</v>
      </c>
      <c r="T6722" s="11">
        <v>0.95239824056625366</v>
      </c>
      <c r="U6722" s="11">
        <v>1.0008347034454346</v>
      </c>
      <c r="V6722" s="28">
        <f t="shared" ref="V6722:V6785" si="210">$N6722*T6722</f>
        <v>10417.650041444809</v>
      </c>
      <c r="W6722" s="28">
        <f t="shared" ref="W6722:W6785" si="211">$N6722*U6722</f>
        <v>10947.464249439072</v>
      </c>
      <c r="X6722" s="8">
        <v>11943.35546875</v>
      </c>
      <c r="Y6722" s="8">
        <v>16106.251486782343</v>
      </c>
      <c r="Z6722" s="8">
        <v>14951.333114816924</v>
      </c>
      <c r="AA6722" s="8">
        <v>14951.333114816924</v>
      </c>
      <c r="AB6722" s="7">
        <v>11907.004647288219</v>
      </c>
      <c r="AC6722" s="10">
        <v>1.0885574223914656</v>
      </c>
    </row>
    <row r="6723" spans="1:29" x14ac:dyDescent="0.6">
      <c r="A6723" s="29" t="s">
        <v>3568</v>
      </c>
      <c r="B6723" s="29" t="s">
        <v>3569</v>
      </c>
      <c r="C6723" s="5">
        <v>12</v>
      </c>
      <c r="D6723" s="5" t="s">
        <v>13077</v>
      </c>
      <c r="E6723" s="5" t="s">
        <v>13078</v>
      </c>
      <c r="F6723" s="5" t="s">
        <v>13079</v>
      </c>
      <c r="G6723" s="4" t="s">
        <v>14450</v>
      </c>
      <c r="H6723" s="4" t="s">
        <v>14449</v>
      </c>
      <c r="I6723" s="29" t="s">
        <v>17107</v>
      </c>
      <c r="J6723" s="29" t="s">
        <v>17108</v>
      </c>
      <c r="K6723" s="27">
        <v>179</v>
      </c>
      <c r="L6723" s="6" t="s">
        <v>13208</v>
      </c>
      <c r="M6723" s="5" t="s">
        <v>13209</v>
      </c>
      <c r="N6723" s="7">
        <v>8388</v>
      </c>
      <c r="O6723" s="8">
        <v>10001.9052734375</v>
      </c>
      <c r="P6723" s="8">
        <v>9595.33984375</v>
      </c>
      <c r="Q6723" s="8">
        <v>9034.9677734375</v>
      </c>
      <c r="R6723" s="8">
        <v>7169.93505859375</v>
      </c>
      <c r="S6723" s="8">
        <v>9712.9458597916728</v>
      </c>
      <c r="T6723" s="11">
        <v>0.95239824056625366</v>
      </c>
      <c r="U6723" s="11">
        <v>1.0008347034454346</v>
      </c>
      <c r="V6723" s="28">
        <f t="shared" si="210"/>
        <v>7988.7164418697357</v>
      </c>
      <c r="W6723" s="28">
        <f t="shared" si="211"/>
        <v>8395.0014925003052</v>
      </c>
      <c r="X6723" s="8">
        <v>9085.3037109375</v>
      </c>
      <c r="Y6723" s="8">
        <v>7530.3994802877742</v>
      </c>
      <c r="Z6723" s="8">
        <v>11402.891024766868</v>
      </c>
      <c r="AA6723" s="8">
        <v>11402.891024766868</v>
      </c>
      <c r="AB6723" s="7">
        <v>9081.0816254148285</v>
      </c>
      <c r="AC6723" s="10">
        <v>1.082627756964095</v>
      </c>
    </row>
    <row r="6724" spans="1:29" x14ac:dyDescent="0.6">
      <c r="A6724" s="29" t="s">
        <v>3568</v>
      </c>
      <c r="B6724" s="29" t="s">
        <v>3569</v>
      </c>
      <c r="C6724" s="5">
        <v>12</v>
      </c>
      <c r="D6724" s="5" t="s">
        <v>13077</v>
      </c>
      <c r="E6724" s="5" t="s">
        <v>13078</v>
      </c>
      <c r="F6724" s="5" t="s">
        <v>13079</v>
      </c>
      <c r="G6724" s="4" t="s">
        <v>14450</v>
      </c>
      <c r="H6724" s="4" t="s">
        <v>14449</v>
      </c>
      <c r="I6724" s="29" t="s">
        <v>17121</v>
      </c>
      <c r="J6724" s="29" t="s">
        <v>17122</v>
      </c>
      <c r="K6724" s="27">
        <v>179</v>
      </c>
      <c r="L6724" s="6" t="s">
        <v>13210</v>
      </c>
      <c r="M6724" s="5" t="s">
        <v>13211</v>
      </c>
      <c r="N6724" s="7">
        <v>5919.0830078125</v>
      </c>
      <c r="O6724" s="8">
        <v>6820.31201171875</v>
      </c>
      <c r="P6724" s="8">
        <v>7265.89990234375</v>
      </c>
      <c r="Q6724" s="8">
        <v>3372.73828125</v>
      </c>
      <c r="R6724" s="8">
        <v>2701.791748046875</v>
      </c>
      <c r="S6724" s="8">
        <v>6160.6730713244024</v>
      </c>
      <c r="T6724" s="11">
        <v>0.95239824056625366</v>
      </c>
      <c r="U6724" s="11">
        <v>1.0008347034454346</v>
      </c>
      <c r="V6724" s="28">
        <f t="shared" si="210"/>
        <v>5637.3242424062337</v>
      </c>
      <c r="W6724" s="28">
        <f t="shared" si="211"/>
        <v>5924.0236867929343</v>
      </c>
      <c r="X6724" s="8">
        <v>6703.82275390625</v>
      </c>
      <c r="Y6724" s="8">
        <v>3559.9823013759978</v>
      </c>
      <c r="Z6724" s="8">
        <v>7213.5229317425847</v>
      </c>
      <c r="AA6724" s="8">
        <v>7213.5229317425847</v>
      </c>
      <c r="AB6724" s="7">
        <v>5744.7352963101184</v>
      </c>
      <c r="AC6724" s="10">
        <v>0.97054481052685648</v>
      </c>
    </row>
    <row r="6725" spans="1:29" x14ac:dyDescent="0.6">
      <c r="A6725" s="29" t="s">
        <v>3568</v>
      </c>
      <c r="B6725" s="29" t="s">
        <v>3569</v>
      </c>
      <c r="C6725" s="5">
        <v>12</v>
      </c>
      <c r="D6725" s="5" t="s">
        <v>13077</v>
      </c>
      <c r="E6725" s="5" t="s">
        <v>13078</v>
      </c>
      <c r="F6725" s="5" t="s">
        <v>13079</v>
      </c>
      <c r="G6725" s="4" t="s">
        <v>14450</v>
      </c>
      <c r="H6725" s="4" t="s">
        <v>14449</v>
      </c>
      <c r="I6725" s="29" t="s">
        <v>14823</v>
      </c>
      <c r="J6725" s="29" t="s">
        <v>14823</v>
      </c>
      <c r="K6725" s="27">
        <v>179</v>
      </c>
      <c r="L6725" s="6" t="s">
        <v>13212</v>
      </c>
      <c r="M6725" s="5" t="s">
        <v>13213</v>
      </c>
      <c r="N6725" s="7">
        <v>3320.083251953125</v>
      </c>
      <c r="O6725" s="8">
        <v>3491.06591796875</v>
      </c>
      <c r="P6725" s="8">
        <v>3132.401611328125</v>
      </c>
      <c r="Q6725" s="8">
        <v>2119.06982421875</v>
      </c>
      <c r="R6725" s="8">
        <v>2198.08203125</v>
      </c>
      <c r="S6725" s="8">
        <v>3208.593899339829</v>
      </c>
      <c r="T6725" s="11">
        <v>0.95239824056625366</v>
      </c>
      <c r="U6725" s="11">
        <v>1.0008347034454346</v>
      </c>
      <c r="V6725" s="28">
        <f t="shared" si="210"/>
        <v>3162.0414476936421</v>
      </c>
      <c r="W6725" s="28">
        <f t="shared" si="211"/>
        <v>3322.8545368826599</v>
      </c>
      <c r="X6725" s="8">
        <v>3520.0556640625</v>
      </c>
      <c r="Y6725" s="8">
        <v>1864.9074285915831</v>
      </c>
      <c r="Z6725" s="8">
        <v>3762.1354806149047</v>
      </c>
      <c r="AA6725" s="8">
        <v>3762.1354806149047</v>
      </c>
      <c r="AB6725" s="7">
        <v>2996.1050501253635</v>
      </c>
      <c r="AC6725" s="10">
        <v>0.90241865120786569</v>
      </c>
    </row>
    <row r="6726" spans="1:29" x14ac:dyDescent="0.6">
      <c r="A6726" s="29" t="s">
        <v>3568</v>
      </c>
      <c r="B6726" s="29" t="s">
        <v>3569</v>
      </c>
      <c r="C6726" s="5">
        <v>12</v>
      </c>
      <c r="D6726" s="5" t="s">
        <v>13077</v>
      </c>
      <c r="E6726" s="5" t="s">
        <v>13078</v>
      </c>
      <c r="F6726" s="5" t="s">
        <v>13079</v>
      </c>
      <c r="G6726" s="4" t="s">
        <v>14450</v>
      </c>
      <c r="H6726" s="4" t="s">
        <v>14449</v>
      </c>
      <c r="I6726" s="29" t="s">
        <v>17107</v>
      </c>
      <c r="J6726" s="29" t="s">
        <v>17108</v>
      </c>
      <c r="K6726" s="27">
        <v>179</v>
      </c>
      <c r="L6726" s="6" t="s">
        <v>13214</v>
      </c>
      <c r="M6726" s="5" t="s">
        <v>13215</v>
      </c>
      <c r="N6726" s="7">
        <v>8436.6669921875</v>
      </c>
      <c r="O6726" s="8">
        <v>9444.0009765625</v>
      </c>
      <c r="P6726" s="8">
        <v>7857.63232421875</v>
      </c>
      <c r="Q6726" s="8">
        <v>6353.0712890625</v>
      </c>
      <c r="R6726" s="8">
        <v>6482.9482421875</v>
      </c>
      <c r="S6726" s="8">
        <v>8755.7010781981135</v>
      </c>
      <c r="T6726" s="11">
        <v>0.95239824056625366</v>
      </c>
      <c r="U6726" s="11">
        <v>1.0008347034454346</v>
      </c>
      <c r="V6726" s="28">
        <f t="shared" si="210"/>
        <v>8035.0667996027623</v>
      </c>
      <c r="W6726" s="28">
        <f t="shared" si="211"/>
        <v>8443.709107193863</v>
      </c>
      <c r="X6726" s="8">
        <v>8674.1689453125</v>
      </c>
      <c r="Y6726" s="8">
        <v>5252.0118583441499</v>
      </c>
      <c r="Z6726" s="8">
        <v>10159.139114020358</v>
      </c>
      <c r="AA6726" s="8">
        <v>10159.139114020358</v>
      </c>
      <c r="AB6726" s="7">
        <v>8090.5773227144846</v>
      </c>
      <c r="AC6726" s="10">
        <v>0.95897791511819774</v>
      </c>
    </row>
    <row r="6727" spans="1:29" x14ac:dyDescent="0.6">
      <c r="A6727" s="29" t="s">
        <v>3568</v>
      </c>
      <c r="B6727" s="29" t="s">
        <v>3569</v>
      </c>
      <c r="C6727" s="5">
        <v>12</v>
      </c>
      <c r="D6727" s="5" t="s">
        <v>13077</v>
      </c>
      <c r="E6727" s="5" t="s">
        <v>13078</v>
      </c>
      <c r="F6727" s="5" t="s">
        <v>13079</v>
      </c>
      <c r="G6727" s="4" t="s">
        <v>14450</v>
      </c>
      <c r="H6727" s="4" t="s">
        <v>14449</v>
      </c>
      <c r="I6727" s="29" t="s">
        <v>17107</v>
      </c>
      <c r="J6727" s="29" t="s">
        <v>17108</v>
      </c>
      <c r="K6727" s="27">
        <v>179</v>
      </c>
      <c r="L6727" s="6" t="s">
        <v>13216</v>
      </c>
      <c r="M6727" s="5" t="s">
        <v>13217</v>
      </c>
      <c r="N6727" s="7">
        <v>3038.5</v>
      </c>
      <c r="O6727" s="8">
        <v>3224.832275390625</v>
      </c>
      <c r="P6727" s="8">
        <v>3525.2763671875</v>
      </c>
      <c r="Q6727" s="8">
        <v>2130.1337890625</v>
      </c>
      <c r="R6727" s="8">
        <v>2009.44921875</v>
      </c>
      <c r="S6727" s="8">
        <v>3029.4220546041593</v>
      </c>
      <c r="T6727" s="11">
        <v>0.95239824056625366</v>
      </c>
      <c r="U6727" s="11">
        <v>1.0008347034454346</v>
      </c>
      <c r="V6727" s="28">
        <f t="shared" si="210"/>
        <v>2893.8620539605618</v>
      </c>
      <c r="W6727" s="28">
        <f t="shared" si="211"/>
        <v>3041.0362464189529</v>
      </c>
      <c r="X6727" s="8">
        <v>3614.89599609375</v>
      </c>
      <c r="Y6727" s="8">
        <v>1877.1699714669192</v>
      </c>
      <c r="Z6727" s="8">
        <v>3605.8079281464888</v>
      </c>
      <c r="AA6727" s="8">
        <v>3605.8079281464888</v>
      </c>
      <c r="AB6727" s="7">
        <v>2871.6082658288542</v>
      </c>
      <c r="AC6727" s="10">
        <v>0.94507430173732243</v>
      </c>
    </row>
    <row r="6728" spans="1:29" x14ac:dyDescent="0.6">
      <c r="A6728" s="29" t="s">
        <v>3568</v>
      </c>
      <c r="B6728" s="29" t="s">
        <v>3569</v>
      </c>
      <c r="C6728" s="5">
        <v>12</v>
      </c>
      <c r="D6728" s="5" t="s">
        <v>13077</v>
      </c>
      <c r="E6728" s="5" t="s">
        <v>13078</v>
      </c>
      <c r="F6728" s="5" t="s">
        <v>13079</v>
      </c>
      <c r="G6728" s="4" t="s">
        <v>14450</v>
      </c>
      <c r="H6728" s="4" t="s">
        <v>14449</v>
      </c>
      <c r="I6728" s="29" t="s">
        <v>17117</v>
      </c>
      <c r="J6728" s="29" t="s">
        <v>17118</v>
      </c>
      <c r="K6728" s="27">
        <v>179</v>
      </c>
      <c r="L6728" s="6" t="s">
        <v>13218</v>
      </c>
      <c r="M6728" s="5" t="s">
        <v>13219</v>
      </c>
      <c r="N6728" s="7">
        <v>10391.583984375</v>
      </c>
      <c r="O6728" s="8">
        <v>10978.9912109375</v>
      </c>
      <c r="P6728" s="8">
        <v>9851.537109375</v>
      </c>
      <c r="Q6728" s="8">
        <v>8438.4619140625</v>
      </c>
      <c r="R6728" s="8">
        <v>11519.5087890625</v>
      </c>
      <c r="S6728" s="8">
        <v>10548.484012017539</v>
      </c>
      <c r="T6728" s="11">
        <v>0.95239824056625366</v>
      </c>
      <c r="U6728" s="11">
        <v>1.0008347034454346</v>
      </c>
      <c r="V6728" s="28">
        <f t="shared" si="210"/>
        <v>9896.92630341521</v>
      </c>
      <c r="W6728" s="28">
        <f t="shared" si="211"/>
        <v>10400.257875330281</v>
      </c>
      <c r="X6728" s="8">
        <v>10225.0693359375</v>
      </c>
      <c r="Y6728" s="8">
        <v>9403.0124747221835</v>
      </c>
      <c r="Z6728" s="8">
        <v>12580.770527683408</v>
      </c>
      <c r="AA6728" s="8">
        <v>12580.770527683408</v>
      </c>
      <c r="AB6728" s="7">
        <v>10019.126186891011</v>
      </c>
      <c r="AC6728" s="10">
        <v>0.96415774553292133</v>
      </c>
    </row>
    <row r="6729" spans="1:29" x14ac:dyDescent="0.6">
      <c r="A6729" s="29" t="s">
        <v>3568</v>
      </c>
      <c r="B6729" s="29" t="s">
        <v>3569</v>
      </c>
      <c r="C6729" s="5">
        <v>12</v>
      </c>
      <c r="D6729" s="5" t="s">
        <v>13077</v>
      </c>
      <c r="E6729" s="5" t="s">
        <v>13078</v>
      </c>
      <c r="F6729" s="5" t="s">
        <v>13079</v>
      </c>
      <c r="G6729" s="4" t="s">
        <v>14450</v>
      </c>
      <c r="H6729" s="4" t="s">
        <v>14449</v>
      </c>
      <c r="I6729" s="29" t="s">
        <v>17119</v>
      </c>
      <c r="J6729" s="29" t="s">
        <v>17120</v>
      </c>
      <c r="K6729" s="27">
        <v>179</v>
      </c>
      <c r="L6729" s="6" t="s">
        <v>13220</v>
      </c>
      <c r="M6729" s="5" t="s">
        <v>13221</v>
      </c>
      <c r="N6729" s="7">
        <v>16818.91796875</v>
      </c>
      <c r="O6729" s="8">
        <v>20286.755859375</v>
      </c>
      <c r="P6729" s="8">
        <v>21221.44921875</v>
      </c>
      <c r="Q6729" s="8">
        <v>22052.595703125</v>
      </c>
      <c r="R6729" s="8">
        <v>12760.6611328125</v>
      </c>
      <c r="S6729" s="8">
        <v>20297.783842109675</v>
      </c>
      <c r="T6729" s="11">
        <v>0.95239824056625366</v>
      </c>
      <c r="U6729" s="11">
        <v>1.0008347034454346</v>
      </c>
      <c r="V6729" s="28">
        <f t="shared" si="210"/>
        <v>16018.307881665649</v>
      </c>
      <c r="W6729" s="28">
        <f t="shared" si="211"/>
        <v>16832.956777526997</v>
      </c>
      <c r="X6729" s="8">
        <v>20139.5390625</v>
      </c>
      <c r="Y6729" s="8">
        <v>17411.739308695032</v>
      </c>
      <c r="Z6729" s="8">
        <v>24189.056372501473</v>
      </c>
      <c r="AA6729" s="8">
        <v>24189.056372501473</v>
      </c>
      <c r="AB6729" s="7">
        <v>19263.780990570114</v>
      </c>
      <c r="AC6729" s="10">
        <v>1.1453638709911502</v>
      </c>
    </row>
    <row r="6730" spans="1:29" x14ac:dyDescent="0.6">
      <c r="A6730" s="29" t="s">
        <v>3568</v>
      </c>
      <c r="B6730" s="29" t="s">
        <v>3569</v>
      </c>
      <c r="C6730" s="5">
        <v>12</v>
      </c>
      <c r="D6730" s="5" t="s">
        <v>13077</v>
      </c>
      <c r="E6730" s="5" t="s">
        <v>13078</v>
      </c>
      <c r="F6730" s="5" t="s">
        <v>13079</v>
      </c>
      <c r="G6730" s="4" t="s">
        <v>14450</v>
      </c>
      <c r="H6730" s="4" t="s">
        <v>14449</v>
      </c>
      <c r="I6730" s="29" t="s">
        <v>17121</v>
      </c>
      <c r="J6730" s="29" t="s">
        <v>17122</v>
      </c>
      <c r="K6730" s="27">
        <v>179</v>
      </c>
      <c r="L6730" s="6" t="s">
        <v>13222</v>
      </c>
      <c r="M6730" s="5" t="s">
        <v>13223</v>
      </c>
      <c r="N6730" s="7">
        <v>8029.166015625</v>
      </c>
      <c r="O6730" s="8">
        <v>8185.54150390625</v>
      </c>
      <c r="P6730" s="8">
        <v>8427.951171875</v>
      </c>
      <c r="Q6730" s="8">
        <v>5056.92822265625</v>
      </c>
      <c r="R6730" s="8">
        <v>5106.49658203125</v>
      </c>
      <c r="S6730" s="8">
        <v>7603.9742656954695</v>
      </c>
      <c r="T6730" s="11">
        <v>0.95239824056625366</v>
      </c>
      <c r="U6730" s="11">
        <v>1.0008347034454346</v>
      </c>
      <c r="V6730" s="28">
        <f t="shared" si="210"/>
        <v>7646.9635864956072</v>
      </c>
      <c r="W6730" s="28">
        <f t="shared" si="211"/>
        <v>8035.8679881622083</v>
      </c>
      <c r="X6730" s="8">
        <v>8416.5205078125</v>
      </c>
      <c r="Y6730" s="8">
        <v>4774.6170919027336</v>
      </c>
      <c r="Z6730" s="8">
        <v>8968.8870888009315</v>
      </c>
      <c r="AA6730" s="8">
        <v>8968.8870888009315</v>
      </c>
      <c r="AB6730" s="7">
        <v>7142.6794806359749</v>
      </c>
      <c r="AC6730" s="10">
        <v>0.88959170438574875</v>
      </c>
    </row>
    <row r="6731" spans="1:29" x14ac:dyDescent="0.6">
      <c r="A6731" s="29" t="s">
        <v>3568</v>
      </c>
      <c r="B6731" s="29" t="s">
        <v>3569</v>
      </c>
      <c r="C6731" s="5">
        <v>12</v>
      </c>
      <c r="D6731" s="5" t="s">
        <v>13077</v>
      </c>
      <c r="E6731" s="5" t="s">
        <v>13078</v>
      </c>
      <c r="F6731" s="5" t="s">
        <v>13079</v>
      </c>
      <c r="G6731" s="4" t="s">
        <v>14450</v>
      </c>
      <c r="H6731" s="4" t="s">
        <v>14449</v>
      </c>
      <c r="I6731" s="29" t="s">
        <v>17129</v>
      </c>
      <c r="J6731" s="29" t="s">
        <v>17130</v>
      </c>
      <c r="K6731" s="27">
        <v>179</v>
      </c>
      <c r="L6731" s="6" t="s">
        <v>13224</v>
      </c>
      <c r="M6731" s="5" t="s">
        <v>13225</v>
      </c>
      <c r="N6731" s="7">
        <v>11634.5</v>
      </c>
      <c r="O6731" s="8">
        <v>11200.3447265625</v>
      </c>
      <c r="P6731" s="8">
        <v>10813.7685546875</v>
      </c>
      <c r="Q6731" s="8">
        <v>15092.8505859375</v>
      </c>
      <c r="R6731" s="8">
        <v>13945.9638671875</v>
      </c>
      <c r="S6731" s="8">
        <v>11873.248018922754</v>
      </c>
      <c r="T6731" s="11">
        <v>0.95239824056625366</v>
      </c>
      <c r="U6731" s="11">
        <v>1.0008347034454346</v>
      </c>
      <c r="V6731" s="28">
        <f t="shared" si="210"/>
        <v>11080.677329868078</v>
      </c>
      <c r="W6731" s="28">
        <f t="shared" si="211"/>
        <v>11644.211357235909</v>
      </c>
      <c r="X6731" s="8">
        <v>12099.8203125</v>
      </c>
      <c r="Y6731" s="8">
        <v>16909.419272082676</v>
      </c>
      <c r="Z6731" s="8">
        <v>15006.537122419042</v>
      </c>
      <c r="AA6731" s="8">
        <v>15006.537122419042</v>
      </c>
      <c r="AB6731" s="7">
        <v>11950.96824371267</v>
      </c>
      <c r="AC6731" s="10">
        <v>1.0272008460795625</v>
      </c>
    </row>
    <row r="6732" spans="1:29" x14ac:dyDescent="0.6">
      <c r="A6732" s="29" t="s">
        <v>3568</v>
      </c>
      <c r="B6732" s="29" t="s">
        <v>3569</v>
      </c>
      <c r="C6732" s="5">
        <v>12</v>
      </c>
      <c r="D6732" s="5" t="s">
        <v>13077</v>
      </c>
      <c r="E6732" s="5" t="s">
        <v>13078</v>
      </c>
      <c r="F6732" s="5" t="s">
        <v>13079</v>
      </c>
      <c r="G6732" s="4" t="s">
        <v>14450</v>
      </c>
      <c r="H6732" s="4" t="s">
        <v>14449</v>
      </c>
      <c r="I6732" s="29" t="s">
        <v>17119</v>
      </c>
      <c r="J6732" s="29" t="s">
        <v>17120</v>
      </c>
      <c r="K6732" s="27">
        <v>179</v>
      </c>
      <c r="L6732" s="6" t="s">
        <v>13226</v>
      </c>
      <c r="M6732" s="5" t="s">
        <v>13227</v>
      </c>
      <c r="N6732" s="7">
        <v>4973.3330078125</v>
      </c>
      <c r="O6732" s="8">
        <v>5720.17822265625</v>
      </c>
      <c r="P6732" s="8">
        <v>5636.01904296875</v>
      </c>
      <c r="Q6732" s="8">
        <v>4916.67333984375</v>
      </c>
      <c r="R6732" s="8">
        <v>2845.419189453125</v>
      </c>
      <c r="S6732" s="8">
        <v>5474.6061692109997</v>
      </c>
      <c r="T6732" s="11">
        <v>0.95239824056625366</v>
      </c>
      <c r="U6732" s="11">
        <v>1.0008347034454346</v>
      </c>
      <c r="V6732" s="28">
        <f t="shared" si="210"/>
        <v>4736.5936063906993</v>
      </c>
      <c r="W6732" s="28">
        <f t="shared" si="211"/>
        <v>4977.4842660094146</v>
      </c>
      <c r="X6732" s="8">
        <v>5458.3828125</v>
      </c>
      <c r="Y6732" s="8">
        <v>3095.8103529580844</v>
      </c>
      <c r="Z6732" s="8">
        <v>6334.0976533310886</v>
      </c>
      <c r="AA6732" s="8">
        <v>6334.0976533310886</v>
      </c>
      <c r="AB6732" s="7">
        <v>5044.3749473984062</v>
      </c>
      <c r="AC6732" s="10">
        <v>1.0142845732377679</v>
      </c>
    </row>
    <row r="6733" spans="1:29" x14ac:dyDescent="0.6">
      <c r="A6733" s="29" t="s">
        <v>3568</v>
      </c>
      <c r="B6733" s="29" t="s">
        <v>3569</v>
      </c>
      <c r="C6733" s="5">
        <v>12</v>
      </c>
      <c r="D6733" s="5" t="s">
        <v>13077</v>
      </c>
      <c r="E6733" s="5" t="s">
        <v>13078</v>
      </c>
      <c r="F6733" s="5" t="s">
        <v>13079</v>
      </c>
      <c r="G6733" s="4" t="s">
        <v>14450</v>
      </c>
      <c r="H6733" s="4" t="s">
        <v>14449</v>
      </c>
      <c r="I6733" s="29" t="s">
        <v>17117</v>
      </c>
      <c r="J6733" s="29" t="s">
        <v>17118</v>
      </c>
      <c r="K6733" s="27">
        <v>179</v>
      </c>
      <c r="L6733" s="6" t="s">
        <v>13228</v>
      </c>
      <c r="M6733" s="5" t="s">
        <v>13229</v>
      </c>
      <c r="N6733" s="7">
        <v>3640.5</v>
      </c>
      <c r="O6733" s="8">
        <v>4699.765625</v>
      </c>
      <c r="P6733" s="8">
        <v>5312.01806640625</v>
      </c>
      <c r="Q6733" s="8">
        <v>4127.1689453125</v>
      </c>
      <c r="R6733" s="8">
        <v>3255.424560546875</v>
      </c>
      <c r="S6733" s="8">
        <v>4593.0556154440483</v>
      </c>
      <c r="T6733" s="11">
        <v>0.95239824056625366</v>
      </c>
      <c r="U6733" s="11">
        <v>1.0008347034454346</v>
      </c>
      <c r="V6733" s="28">
        <f t="shared" si="210"/>
        <v>3467.2057947814465</v>
      </c>
      <c r="W6733" s="28">
        <f t="shared" si="211"/>
        <v>3643.5387378931046</v>
      </c>
      <c r="X6733" s="8">
        <v>4289.11962890625</v>
      </c>
      <c r="Y6733" s="8">
        <v>3506.4687617512955</v>
      </c>
      <c r="Z6733" s="8">
        <v>5384.6299943791137</v>
      </c>
      <c r="AA6733" s="8">
        <v>5384.6299943791137</v>
      </c>
      <c r="AB6733" s="7">
        <v>4288.2339571085604</v>
      </c>
      <c r="AC6733" s="10">
        <v>1.1779244491439529</v>
      </c>
    </row>
    <row r="6734" spans="1:29" x14ac:dyDescent="0.6">
      <c r="A6734" s="29" t="s">
        <v>3568</v>
      </c>
      <c r="B6734" s="29" t="s">
        <v>3569</v>
      </c>
      <c r="C6734" s="5">
        <v>12</v>
      </c>
      <c r="D6734" s="5" t="s">
        <v>13077</v>
      </c>
      <c r="E6734" s="5" t="s">
        <v>13078</v>
      </c>
      <c r="F6734" s="5" t="s">
        <v>13079</v>
      </c>
      <c r="G6734" s="4" t="s">
        <v>14450</v>
      </c>
      <c r="H6734" s="4" t="s">
        <v>14449</v>
      </c>
      <c r="I6734" s="29" t="s">
        <v>17105</v>
      </c>
      <c r="J6734" s="29" t="s">
        <v>17106</v>
      </c>
      <c r="K6734" s="27">
        <v>179</v>
      </c>
      <c r="L6734" s="6" t="s">
        <v>13230</v>
      </c>
      <c r="M6734" s="5" t="s">
        <v>13231</v>
      </c>
      <c r="N6734" s="7">
        <v>9211.25</v>
      </c>
      <c r="O6734" s="8">
        <v>9326.13671875</v>
      </c>
      <c r="P6734" s="8">
        <v>7621.71044921875</v>
      </c>
      <c r="Q6734" s="8">
        <v>6722.34912109375</v>
      </c>
      <c r="R6734" s="8">
        <v>6635.091796875</v>
      </c>
      <c r="S6734" s="8">
        <v>8714.5143881845524</v>
      </c>
      <c r="T6734" s="11">
        <v>0.95239824056625366</v>
      </c>
      <c r="U6734" s="11">
        <v>1.0008347034454346</v>
      </c>
      <c r="V6734" s="28">
        <f t="shared" si="210"/>
        <v>8772.778293415904</v>
      </c>
      <c r="W6734" s="28">
        <f t="shared" si="211"/>
        <v>9218.9386621117592</v>
      </c>
      <c r="X6734" s="8">
        <v>9494.5244140625</v>
      </c>
      <c r="Y6734" s="8">
        <v>7945.0442881255876</v>
      </c>
      <c r="Z6734" s="8">
        <v>10557.424219597431</v>
      </c>
      <c r="AA6734" s="8">
        <v>10557.424219597431</v>
      </c>
      <c r="AB6734" s="7">
        <v>8407.7652661997472</v>
      </c>
      <c r="AC6734" s="10">
        <v>0.91277136829417804</v>
      </c>
    </row>
    <row r="6735" spans="1:29" x14ac:dyDescent="0.6">
      <c r="A6735" s="29" t="s">
        <v>3568</v>
      </c>
      <c r="B6735" s="29" t="s">
        <v>3569</v>
      </c>
      <c r="C6735" s="5">
        <v>12</v>
      </c>
      <c r="D6735" s="5" t="s">
        <v>13077</v>
      </c>
      <c r="E6735" s="5" t="s">
        <v>13078</v>
      </c>
      <c r="F6735" s="5" t="s">
        <v>13079</v>
      </c>
      <c r="G6735" s="4" t="s">
        <v>14450</v>
      </c>
      <c r="H6735" s="4" t="s">
        <v>14449</v>
      </c>
      <c r="I6735" s="29" t="s">
        <v>17121</v>
      </c>
      <c r="J6735" s="29" t="s">
        <v>17122</v>
      </c>
      <c r="K6735" s="27">
        <v>179</v>
      </c>
      <c r="L6735" s="6" t="s">
        <v>13232</v>
      </c>
      <c r="M6735" s="5" t="s">
        <v>13233</v>
      </c>
      <c r="N6735" s="7">
        <v>5920.0830078125</v>
      </c>
      <c r="O6735" s="8">
        <v>6924.83837890625</v>
      </c>
      <c r="P6735" s="8">
        <v>7365.8125</v>
      </c>
      <c r="Q6735" s="8">
        <v>3524.105712890625</v>
      </c>
      <c r="R6735" s="8">
        <v>3387.38525390625</v>
      </c>
      <c r="S6735" s="8">
        <v>6296.1305974123652</v>
      </c>
      <c r="T6735" s="11">
        <v>0.95239824056625366</v>
      </c>
      <c r="U6735" s="11">
        <v>1.0008347034454346</v>
      </c>
      <c r="V6735" s="28">
        <f t="shared" si="210"/>
        <v>5638.2766406467999</v>
      </c>
      <c r="W6735" s="28">
        <f t="shared" si="211"/>
        <v>5925.0245214963797</v>
      </c>
      <c r="X6735" s="8">
        <v>6773.1611328125</v>
      </c>
      <c r="Y6735" s="8">
        <v>3630.8298408876753</v>
      </c>
      <c r="Z6735" s="8">
        <v>7360.6042988351128</v>
      </c>
      <c r="AA6735" s="8">
        <v>7360.6042988351128</v>
      </c>
      <c r="AB6735" s="7">
        <v>5861.868565166571</v>
      </c>
      <c r="AC6735" s="10">
        <v>0.99016661716244425</v>
      </c>
    </row>
    <row r="6736" spans="1:29" x14ac:dyDescent="0.6">
      <c r="A6736" s="29" t="s">
        <v>3568</v>
      </c>
      <c r="B6736" s="29" t="s">
        <v>3569</v>
      </c>
      <c r="C6736" s="5">
        <v>12</v>
      </c>
      <c r="D6736" s="5" t="s">
        <v>13077</v>
      </c>
      <c r="E6736" s="5" t="s">
        <v>13078</v>
      </c>
      <c r="F6736" s="5" t="s">
        <v>13079</v>
      </c>
      <c r="G6736" s="4" t="s">
        <v>14450</v>
      </c>
      <c r="H6736" s="4" t="s">
        <v>14449</v>
      </c>
      <c r="I6736" s="29" t="s">
        <v>17109</v>
      </c>
      <c r="J6736" s="29" t="s">
        <v>17110</v>
      </c>
      <c r="K6736" s="27">
        <v>179</v>
      </c>
      <c r="L6736" s="6" t="s">
        <v>13234</v>
      </c>
      <c r="M6736" s="5" t="s">
        <v>13235</v>
      </c>
      <c r="N6736" s="7">
        <v>7350.0830078125</v>
      </c>
      <c r="O6736" s="8">
        <v>8714.3349609375</v>
      </c>
      <c r="P6736" s="8">
        <v>8403.296875</v>
      </c>
      <c r="Q6736" s="8">
        <v>5245.9287109375</v>
      </c>
      <c r="R6736" s="8">
        <v>4510.53076171875</v>
      </c>
      <c r="S6736" s="8">
        <v>7999.4921835764708</v>
      </c>
      <c r="T6736" s="11">
        <v>0.95239824056625366</v>
      </c>
      <c r="U6736" s="11">
        <v>1.0008347034454346</v>
      </c>
      <c r="V6736" s="28">
        <f t="shared" si="210"/>
        <v>7000.2061246565427</v>
      </c>
      <c r="W6736" s="28">
        <f t="shared" si="211"/>
        <v>7356.2181474233512</v>
      </c>
      <c r="X6736" s="8">
        <v>8907.013671875</v>
      </c>
      <c r="Y6736" s="8">
        <v>4717.2139749777562</v>
      </c>
      <c r="Z6736" s="8">
        <v>9405.5809257831534</v>
      </c>
      <c r="AA6736" s="8">
        <v>9405.5809257831534</v>
      </c>
      <c r="AB6736" s="7">
        <v>7490.4555288625015</v>
      </c>
      <c r="AC6736" s="10">
        <v>1.0190980864979073</v>
      </c>
    </row>
    <row r="6737" spans="1:29" x14ac:dyDescent="0.6">
      <c r="A6737" s="29" t="s">
        <v>3568</v>
      </c>
      <c r="B6737" s="29" t="s">
        <v>3569</v>
      </c>
      <c r="C6737" s="5">
        <v>12</v>
      </c>
      <c r="D6737" s="5" t="s">
        <v>13077</v>
      </c>
      <c r="E6737" s="5" t="s">
        <v>13078</v>
      </c>
      <c r="F6737" s="5" t="s">
        <v>13079</v>
      </c>
      <c r="G6737" s="4" t="s">
        <v>14450</v>
      </c>
      <c r="H6737" s="4" t="s">
        <v>14449</v>
      </c>
      <c r="I6737" s="29" t="s">
        <v>17127</v>
      </c>
      <c r="J6737" s="29" t="s">
        <v>17128</v>
      </c>
      <c r="K6737" s="27">
        <v>179</v>
      </c>
      <c r="L6737" s="6" t="s">
        <v>13236</v>
      </c>
      <c r="M6737" s="5" t="s">
        <v>13237</v>
      </c>
      <c r="N6737" s="7">
        <v>4584.8330078125</v>
      </c>
      <c r="O6737" s="8">
        <v>4775.72265625</v>
      </c>
      <c r="P6737" s="8">
        <v>3672.4560546875</v>
      </c>
      <c r="Q6737" s="8">
        <v>3537.9853515625</v>
      </c>
      <c r="R6737" s="8">
        <v>3863.1650390625</v>
      </c>
      <c r="S6737" s="8">
        <v>4481.4610967138233</v>
      </c>
      <c r="T6737" s="11">
        <v>0.95239824056625366</v>
      </c>
      <c r="U6737" s="11">
        <v>1.0008347034454346</v>
      </c>
      <c r="V6737" s="28">
        <f t="shared" si="210"/>
        <v>4366.5868899307097</v>
      </c>
      <c r="W6737" s="28">
        <f t="shared" si="211"/>
        <v>4588.6599837208632</v>
      </c>
      <c r="X6737" s="8">
        <v>4560.30810546875</v>
      </c>
      <c r="Y6737" s="8">
        <v>4367.6567711434509</v>
      </c>
      <c r="Z6737" s="8">
        <v>5419.417990617867</v>
      </c>
      <c r="AA6737" s="8">
        <v>5419.417990617867</v>
      </c>
      <c r="AB6737" s="7">
        <v>4315.9385657681178</v>
      </c>
      <c r="AC6737" s="10">
        <v>0.94135131168655661</v>
      </c>
    </row>
    <row r="6738" spans="1:29" x14ac:dyDescent="0.6">
      <c r="A6738" s="29" t="s">
        <v>3568</v>
      </c>
      <c r="B6738" s="29" t="s">
        <v>3569</v>
      </c>
      <c r="C6738" s="5">
        <v>12</v>
      </c>
      <c r="D6738" s="5" t="s">
        <v>13077</v>
      </c>
      <c r="E6738" s="5" t="s">
        <v>13078</v>
      </c>
      <c r="F6738" s="5" t="s">
        <v>13079</v>
      </c>
      <c r="G6738" s="4" t="s">
        <v>14450</v>
      </c>
      <c r="H6738" s="4" t="s">
        <v>14449</v>
      </c>
      <c r="I6738" s="29" t="s">
        <v>17127</v>
      </c>
      <c r="J6738" s="29" t="s">
        <v>17128</v>
      </c>
      <c r="K6738" s="27">
        <v>179</v>
      </c>
      <c r="L6738" s="6" t="s">
        <v>13238</v>
      </c>
      <c r="M6738" s="5" t="s">
        <v>13239</v>
      </c>
      <c r="N6738" s="7">
        <v>5421.75048828125</v>
      </c>
      <c r="O6738" s="8">
        <v>6305.609375</v>
      </c>
      <c r="P6738" s="8">
        <v>7427.71142578125</v>
      </c>
      <c r="Q6738" s="8">
        <v>6510.67724609375</v>
      </c>
      <c r="R6738" s="8">
        <v>5261.63232421875</v>
      </c>
      <c r="S6738" s="8">
        <v>6364.817174234523</v>
      </c>
      <c r="T6738" s="11">
        <v>0.95239824056625366</v>
      </c>
      <c r="U6738" s="11">
        <v>1.0008347034454346</v>
      </c>
      <c r="V6738" s="28">
        <f t="shared" si="210"/>
        <v>5163.6656258282892</v>
      </c>
      <c r="W6738" s="28">
        <f t="shared" si="211"/>
        <v>5426.2760420941049</v>
      </c>
      <c r="X6738" s="8">
        <v>6930.56640625</v>
      </c>
      <c r="Y6738" s="8">
        <v>7475.4643719682254</v>
      </c>
      <c r="Z6738" s="8">
        <v>7912.6711844031906</v>
      </c>
      <c r="AA6738" s="8">
        <v>7912.6711844031906</v>
      </c>
      <c r="AB6738" s="7">
        <v>6301.5258801091877</v>
      </c>
      <c r="AC6738" s="10">
        <v>1.1622677756435884</v>
      </c>
    </row>
    <row r="6739" spans="1:29" x14ac:dyDescent="0.6">
      <c r="A6739" s="29" t="s">
        <v>3568</v>
      </c>
      <c r="B6739" s="29" t="s">
        <v>3569</v>
      </c>
      <c r="C6739" s="5">
        <v>12</v>
      </c>
      <c r="D6739" s="5" t="s">
        <v>13077</v>
      </c>
      <c r="E6739" s="5" t="s">
        <v>13078</v>
      </c>
      <c r="F6739" s="5" t="s">
        <v>13079</v>
      </c>
      <c r="G6739" s="4" t="s">
        <v>14450</v>
      </c>
      <c r="H6739" s="4" t="s">
        <v>14449</v>
      </c>
      <c r="I6739" s="29" t="s">
        <v>17117</v>
      </c>
      <c r="J6739" s="29" t="s">
        <v>17118</v>
      </c>
      <c r="K6739" s="27">
        <v>179</v>
      </c>
      <c r="L6739" s="6" t="s">
        <v>13240</v>
      </c>
      <c r="M6739" s="5" t="s">
        <v>13241</v>
      </c>
      <c r="N6739" s="7">
        <v>6560.3330078125</v>
      </c>
      <c r="O6739" s="8">
        <v>7117.98046875</v>
      </c>
      <c r="P6739" s="8">
        <v>7108.37060546875</v>
      </c>
      <c r="Q6739" s="8">
        <v>6787.53857421875</v>
      </c>
      <c r="R6739" s="8">
        <v>6458.3251953125</v>
      </c>
      <c r="S6739" s="8">
        <v>7040.3638539713302</v>
      </c>
      <c r="T6739" s="11">
        <v>0.95239824056625366</v>
      </c>
      <c r="U6739" s="11">
        <v>1.0008347034454346</v>
      </c>
      <c r="V6739" s="28">
        <f t="shared" si="210"/>
        <v>6248.0496141693438</v>
      </c>
      <c r="W6739" s="28">
        <f t="shared" si="211"/>
        <v>6565.8089403773192</v>
      </c>
      <c r="X6739" s="8">
        <v>6725.564453125</v>
      </c>
      <c r="Y6739" s="8">
        <v>6146.6421882085979</v>
      </c>
      <c r="Z6739" s="8">
        <v>8367.6681361914198</v>
      </c>
      <c r="AA6739" s="8">
        <v>8367.6681361914198</v>
      </c>
      <c r="AB6739" s="7">
        <v>6663.8782387811698</v>
      </c>
      <c r="AC6739" s="10">
        <v>1.0157835327635596</v>
      </c>
    </row>
    <row r="6740" spans="1:29" x14ac:dyDescent="0.6">
      <c r="A6740" s="29" t="s">
        <v>3568</v>
      </c>
      <c r="B6740" s="29" t="s">
        <v>3569</v>
      </c>
      <c r="C6740" s="5">
        <v>12</v>
      </c>
      <c r="D6740" s="5" t="s">
        <v>13077</v>
      </c>
      <c r="E6740" s="5" t="s">
        <v>13078</v>
      </c>
      <c r="F6740" s="5" t="s">
        <v>13079</v>
      </c>
      <c r="G6740" s="4" t="s">
        <v>14450</v>
      </c>
      <c r="H6740" s="4" t="s">
        <v>14449</v>
      </c>
      <c r="I6740" s="29" t="s">
        <v>17115</v>
      </c>
      <c r="J6740" s="29" t="s">
        <v>17116</v>
      </c>
      <c r="K6740" s="27">
        <v>179</v>
      </c>
      <c r="L6740" s="6" t="s">
        <v>13242</v>
      </c>
      <c r="M6740" s="5" t="s">
        <v>13243</v>
      </c>
      <c r="N6740" s="7">
        <v>7832</v>
      </c>
      <c r="O6740" s="8">
        <v>9248.1181640625</v>
      </c>
      <c r="P6740" s="8">
        <v>9909.140625</v>
      </c>
      <c r="Q6740" s="8">
        <v>9580.7744140625</v>
      </c>
      <c r="R6740" s="8">
        <v>6321.8427734375</v>
      </c>
      <c r="S6740" s="8">
        <v>9218.4547947805677</v>
      </c>
      <c r="T6740" s="11">
        <v>0.95239824056625366</v>
      </c>
      <c r="U6740" s="11">
        <v>1.0008347034454346</v>
      </c>
      <c r="V6740" s="28">
        <f t="shared" si="210"/>
        <v>7459.1830201148987</v>
      </c>
      <c r="W6740" s="28">
        <f t="shared" si="211"/>
        <v>7838.5373973846436</v>
      </c>
      <c r="X6740" s="8">
        <v>9340.9775390625</v>
      </c>
      <c r="Y6740" s="8">
        <v>9406.8683329993128</v>
      </c>
      <c r="Z6740" s="8">
        <v>11193.573515235728</v>
      </c>
      <c r="AA6740" s="8">
        <v>11193.573515235728</v>
      </c>
      <c r="AB6740" s="7">
        <v>8914.3844794408596</v>
      </c>
      <c r="AC6740" s="10">
        <v>1.1382002655057277</v>
      </c>
    </row>
    <row r="6741" spans="1:29" x14ac:dyDescent="0.6">
      <c r="A6741" s="29" t="s">
        <v>3568</v>
      </c>
      <c r="B6741" s="29" t="s">
        <v>3569</v>
      </c>
      <c r="C6741" s="5">
        <v>12</v>
      </c>
      <c r="D6741" s="5" t="s">
        <v>13077</v>
      </c>
      <c r="E6741" s="5" t="s">
        <v>13078</v>
      </c>
      <c r="F6741" s="5" t="s">
        <v>13079</v>
      </c>
      <c r="G6741" s="4" t="s">
        <v>14450</v>
      </c>
      <c r="H6741" s="4" t="s">
        <v>14449</v>
      </c>
      <c r="I6741" s="29" t="s">
        <v>17121</v>
      </c>
      <c r="J6741" s="29" t="s">
        <v>17122</v>
      </c>
      <c r="K6741" s="27">
        <v>179</v>
      </c>
      <c r="L6741" s="6" t="s">
        <v>13244</v>
      </c>
      <c r="M6741" s="5" t="s">
        <v>13245</v>
      </c>
      <c r="N6741" s="7">
        <v>8148.0830078125</v>
      </c>
      <c r="O6741" s="8">
        <v>9547.7109375</v>
      </c>
      <c r="P6741" s="8">
        <v>9214.296875</v>
      </c>
      <c r="Q6741" s="8">
        <v>7889.72216796875</v>
      </c>
      <c r="R6741" s="8">
        <v>6043.0673828125</v>
      </c>
      <c r="S6741" s="8">
        <v>9131.8614802560242</v>
      </c>
      <c r="T6741" s="11">
        <v>0.95239824056625366</v>
      </c>
      <c r="U6741" s="11">
        <v>1.0008347034454346</v>
      </c>
      <c r="V6741" s="28">
        <f t="shared" si="210"/>
        <v>7760.2199206284131</v>
      </c>
      <c r="W6741" s="28">
        <f t="shared" si="211"/>
        <v>8154.884240772808</v>
      </c>
      <c r="X6741" s="8">
        <v>9120.466796875</v>
      </c>
      <c r="Y6741" s="8">
        <v>5741.6026679280485</v>
      </c>
      <c r="Z6741" s="8">
        <v>10637.556631732863</v>
      </c>
      <c r="AA6741" s="8">
        <v>10637.556631732863</v>
      </c>
      <c r="AB6741" s="7">
        <v>8471.5814487680727</v>
      </c>
      <c r="AC6741" s="10">
        <v>1.03970239879066</v>
      </c>
    </row>
    <row r="6742" spans="1:29" x14ac:dyDescent="0.6">
      <c r="A6742" s="29" t="s">
        <v>3568</v>
      </c>
      <c r="B6742" s="29" t="s">
        <v>3569</v>
      </c>
      <c r="C6742" s="5">
        <v>12</v>
      </c>
      <c r="D6742" s="5" t="s">
        <v>13077</v>
      </c>
      <c r="E6742" s="5" t="s">
        <v>13078</v>
      </c>
      <c r="F6742" s="5" t="s">
        <v>13079</v>
      </c>
      <c r="G6742" s="4" t="s">
        <v>14450</v>
      </c>
      <c r="H6742" s="4" t="s">
        <v>14449</v>
      </c>
      <c r="I6742" s="29" t="s">
        <v>14823</v>
      </c>
      <c r="J6742" s="29" t="s">
        <v>14823</v>
      </c>
      <c r="K6742" s="27">
        <v>179</v>
      </c>
      <c r="L6742" s="6" t="s">
        <v>13246</v>
      </c>
      <c r="M6742" s="5" t="s">
        <v>13247</v>
      </c>
      <c r="N6742" s="7">
        <v>1970.41650390625</v>
      </c>
      <c r="O6742" s="8">
        <v>2027.3736572265625</v>
      </c>
      <c r="P6742" s="8">
        <v>1824.2342529296875</v>
      </c>
      <c r="Q6742" s="8">
        <v>1482.55810546875</v>
      </c>
      <c r="R6742" s="8">
        <v>1576.49462890625</v>
      </c>
      <c r="S6742" s="8">
        <v>1913.9170295139604</v>
      </c>
      <c r="T6742" s="11">
        <v>0.95239824056625366</v>
      </c>
      <c r="U6742" s="11">
        <v>1.0008347034454346</v>
      </c>
      <c r="V6742" s="28">
        <f t="shared" si="210"/>
        <v>1876.6212115030212</v>
      </c>
      <c r="W6742" s="28">
        <f t="shared" si="211"/>
        <v>1972.0612173510017</v>
      </c>
      <c r="X6742" s="8">
        <v>2037.018310546875</v>
      </c>
      <c r="Y6742" s="8">
        <v>1666.7316019362233</v>
      </c>
      <c r="Z6742" s="8">
        <v>2302.6406495827064</v>
      </c>
      <c r="AA6742" s="8">
        <v>2302.6406495827064</v>
      </c>
      <c r="AB6742" s="7">
        <v>1833.7865061975624</v>
      </c>
      <c r="AC6742" s="10">
        <v>0.93065933144701862</v>
      </c>
    </row>
    <row r="6743" spans="1:29" x14ac:dyDescent="0.6">
      <c r="A6743" s="29" t="s">
        <v>3568</v>
      </c>
      <c r="B6743" s="29" t="s">
        <v>3569</v>
      </c>
      <c r="C6743" s="5">
        <v>12</v>
      </c>
      <c r="D6743" s="5" t="s">
        <v>13077</v>
      </c>
      <c r="E6743" s="5" t="s">
        <v>13078</v>
      </c>
      <c r="F6743" s="5" t="s">
        <v>13079</v>
      </c>
      <c r="G6743" s="4" t="s">
        <v>14450</v>
      </c>
      <c r="H6743" s="4" t="s">
        <v>14449</v>
      </c>
      <c r="I6743" s="29" t="s">
        <v>17129</v>
      </c>
      <c r="J6743" s="29" t="s">
        <v>17130</v>
      </c>
      <c r="K6743" s="27">
        <v>179</v>
      </c>
      <c r="L6743" s="6" t="s">
        <v>13248</v>
      </c>
      <c r="M6743" s="5" t="s">
        <v>13249</v>
      </c>
      <c r="N6743" s="7">
        <v>14971.083984375</v>
      </c>
      <c r="O6743" s="8">
        <v>14733.052734375</v>
      </c>
      <c r="P6743" s="8">
        <v>13092.1328125</v>
      </c>
      <c r="Q6743" s="8">
        <v>10111.947265625</v>
      </c>
      <c r="R6743" s="8">
        <v>12674.8603515625</v>
      </c>
      <c r="S6743" s="8">
        <v>13849.562643133282</v>
      </c>
      <c r="T6743" s="11">
        <v>0.95239824056625366</v>
      </c>
      <c r="U6743" s="11">
        <v>1.0008347034454346</v>
      </c>
      <c r="V6743" s="28">
        <f t="shared" si="210"/>
        <v>14258.434046088369</v>
      </c>
      <c r="W6743" s="28">
        <f t="shared" si="211"/>
        <v>14983.580399758648</v>
      </c>
      <c r="X6743" s="8">
        <v>14337.369140625</v>
      </c>
      <c r="Y6743" s="8">
        <v>14353.873529109664</v>
      </c>
      <c r="Z6743" s="8">
        <v>16885.047267417176</v>
      </c>
      <c r="AA6743" s="8">
        <v>16885.047267417176</v>
      </c>
      <c r="AB6743" s="7">
        <v>13446.98394042031</v>
      </c>
      <c r="AC6743" s="10">
        <v>0.89819708141739363</v>
      </c>
    </row>
    <row r="6744" spans="1:29" x14ac:dyDescent="0.6">
      <c r="A6744" s="29" t="s">
        <v>3568</v>
      </c>
      <c r="B6744" s="29" t="s">
        <v>3569</v>
      </c>
      <c r="C6744" s="5">
        <v>12</v>
      </c>
      <c r="D6744" s="5" t="s">
        <v>13077</v>
      </c>
      <c r="E6744" s="5" t="s">
        <v>13078</v>
      </c>
      <c r="F6744" s="5" t="s">
        <v>13079</v>
      </c>
      <c r="G6744" s="4" t="s">
        <v>14450</v>
      </c>
      <c r="H6744" s="4" t="s">
        <v>14449</v>
      </c>
      <c r="I6744" s="29" t="s">
        <v>17129</v>
      </c>
      <c r="J6744" s="29" t="s">
        <v>17130</v>
      </c>
      <c r="K6744" s="27">
        <v>179</v>
      </c>
      <c r="L6744" s="6" t="s">
        <v>13250</v>
      </c>
      <c r="M6744" s="5" t="s">
        <v>13251</v>
      </c>
      <c r="N6744" s="7">
        <v>10504.5</v>
      </c>
      <c r="O6744" s="8">
        <v>8791.982421875</v>
      </c>
      <c r="P6744" s="8">
        <v>6978.8046875</v>
      </c>
      <c r="Q6744" s="8">
        <v>6418.13330078125</v>
      </c>
      <c r="R6744" s="8">
        <v>10343.4580078125</v>
      </c>
      <c r="S6744" s="8">
        <v>8384.5890254033111</v>
      </c>
      <c r="T6744" s="11">
        <v>0.95239824056625366</v>
      </c>
      <c r="U6744" s="11">
        <v>1.0008347034454346</v>
      </c>
      <c r="V6744" s="28">
        <f t="shared" si="210"/>
        <v>10004.467318028212</v>
      </c>
      <c r="W6744" s="28">
        <f t="shared" si="211"/>
        <v>10513.268142342567</v>
      </c>
      <c r="X6744" s="8">
        <v>8563.5234375</v>
      </c>
      <c r="Y6744" s="8">
        <v>9020.3669076780752</v>
      </c>
      <c r="Z6744" s="8">
        <v>10246.426678237061</v>
      </c>
      <c r="AA6744" s="8">
        <v>10246.426678237061</v>
      </c>
      <c r="AB6744" s="7">
        <v>8160.0917549592432</v>
      </c>
      <c r="AC6744" s="10">
        <v>0.77681867342179478</v>
      </c>
    </row>
    <row r="6745" spans="1:29" x14ac:dyDescent="0.6">
      <c r="A6745" s="29" t="s">
        <v>3568</v>
      </c>
      <c r="B6745" s="29" t="s">
        <v>3569</v>
      </c>
      <c r="C6745" s="5">
        <v>12</v>
      </c>
      <c r="D6745" s="5" t="s">
        <v>13077</v>
      </c>
      <c r="E6745" s="5" t="s">
        <v>13078</v>
      </c>
      <c r="F6745" s="5" t="s">
        <v>13079</v>
      </c>
      <c r="G6745" s="4" t="s">
        <v>14450</v>
      </c>
      <c r="H6745" s="4" t="s">
        <v>14449</v>
      </c>
      <c r="I6745" s="29" t="s">
        <v>17113</v>
      </c>
      <c r="J6745" s="29" t="s">
        <v>17114</v>
      </c>
      <c r="K6745" s="27">
        <v>179</v>
      </c>
      <c r="L6745" s="6" t="s">
        <v>13252</v>
      </c>
      <c r="M6745" s="5" t="s">
        <v>13253</v>
      </c>
      <c r="N6745" s="7">
        <v>6487</v>
      </c>
      <c r="O6745" s="8">
        <v>6063.8876953125</v>
      </c>
      <c r="P6745" s="8">
        <v>5696.20751953125</v>
      </c>
      <c r="Q6745" s="8">
        <v>4202.35888671875</v>
      </c>
      <c r="R6745" s="8">
        <v>5828.0556640625</v>
      </c>
      <c r="S6745" s="8">
        <v>5751.5200003168202</v>
      </c>
      <c r="T6745" s="11">
        <v>0.95239824056625366</v>
      </c>
      <c r="U6745" s="11">
        <v>1.0008347034454346</v>
      </c>
      <c r="V6745" s="28">
        <f t="shared" si="210"/>
        <v>6178.2073865532875</v>
      </c>
      <c r="W6745" s="28">
        <f t="shared" si="211"/>
        <v>6492.4147212505341</v>
      </c>
      <c r="X6745" s="8">
        <v>5970.43603515625</v>
      </c>
      <c r="Y6745" s="8">
        <v>3939.2470291084046</v>
      </c>
      <c r="Z6745" s="8">
        <v>6769.7149791170186</v>
      </c>
      <c r="AA6745" s="8">
        <v>6769.7149791170186</v>
      </c>
      <c r="AB6745" s="7">
        <v>5391.2936791757129</v>
      </c>
      <c r="AC6745" s="10">
        <v>0.83109198075777913</v>
      </c>
    </row>
    <row r="6746" spans="1:29" x14ac:dyDescent="0.6">
      <c r="A6746" s="29" t="s">
        <v>3568</v>
      </c>
      <c r="B6746" s="29" t="s">
        <v>3569</v>
      </c>
      <c r="C6746" s="5">
        <v>12</v>
      </c>
      <c r="D6746" s="5" t="s">
        <v>13077</v>
      </c>
      <c r="E6746" s="5" t="s">
        <v>13078</v>
      </c>
      <c r="F6746" s="5" t="s">
        <v>13079</v>
      </c>
      <c r="G6746" s="4" t="s">
        <v>14450</v>
      </c>
      <c r="H6746" s="4" t="s">
        <v>14449</v>
      </c>
      <c r="I6746" s="29" t="s">
        <v>17125</v>
      </c>
      <c r="J6746" s="29" t="s">
        <v>17126</v>
      </c>
      <c r="K6746" s="27">
        <v>179</v>
      </c>
      <c r="L6746" s="6" t="s">
        <v>13254</v>
      </c>
      <c r="M6746" s="5" t="s">
        <v>13255</v>
      </c>
      <c r="N6746" s="7">
        <v>11322.75</v>
      </c>
      <c r="O6746" s="8">
        <v>9971.130859375</v>
      </c>
      <c r="P6746" s="8">
        <v>6439.53564453125</v>
      </c>
      <c r="Q6746" s="8">
        <v>9032.693359375</v>
      </c>
      <c r="R6746" s="8">
        <v>13778.0185546875</v>
      </c>
      <c r="S6746" s="8">
        <v>9762.5868757037151</v>
      </c>
      <c r="T6746" s="11">
        <v>0.95239824056625366</v>
      </c>
      <c r="U6746" s="11">
        <v>1.0008347034454346</v>
      </c>
      <c r="V6746" s="28">
        <f t="shared" si="210"/>
        <v>10783.767178371549</v>
      </c>
      <c r="W6746" s="28">
        <f t="shared" si="211"/>
        <v>11332.201138436794</v>
      </c>
      <c r="X6746" s="8">
        <v>9659.5654296875</v>
      </c>
      <c r="Y6746" s="8">
        <v>10288.351426829615</v>
      </c>
      <c r="Z6746" s="8">
        <v>11862.073587817413</v>
      </c>
      <c r="AA6746" s="8">
        <v>11862.073587817413</v>
      </c>
      <c r="AB6746" s="7">
        <v>9446.767338535501</v>
      </c>
      <c r="AC6746" s="10">
        <v>0.83431739979558861</v>
      </c>
    </row>
    <row r="6747" spans="1:29" x14ac:dyDescent="0.6">
      <c r="A6747" s="29" t="s">
        <v>3568</v>
      </c>
      <c r="B6747" s="29" t="s">
        <v>3569</v>
      </c>
      <c r="C6747" s="5">
        <v>12</v>
      </c>
      <c r="D6747" s="5" t="s">
        <v>13077</v>
      </c>
      <c r="E6747" s="5" t="s">
        <v>13078</v>
      </c>
      <c r="F6747" s="5" t="s">
        <v>13079</v>
      </c>
      <c r="G6747" s="4" t="s">
        <v>14450</v>
      </c>
      <c r="H6747" s="4" t="s">
        <v>14449</v>
      </c>
      <c r="I6747" s="29" t="s">
        <v>17117</v>
      </c>
      <c r="J6747" s="29" t="s">
        <v>17118</v>
      </c>
      <c r="K6747" s="27">
        <v>179</v>
      </c>
      <c r="L6747" s="6" t="s">
        <v>13256</v>
      </c>
      <c r="M6747" s="5" t="s">
        <v>240</v>
      </c>
      <c r="N6747" s="7">
        <v>5005.66650390625</v>
      </c>
      <c r="O6747" s="8">
        <v>6203.6435546875</v>
      </c>
      <c r="P6747" s="8">
        <v>6929.35107421875</v>
      </c>
      <c r="Q6747" s="8">
        <v>6454.62939453125</v>
      </c>
      <c r="R6747" s="8">
        <v>4642.69384765625</v>
      </c>
      <c r="S6747" s="8">
        <v>6222.770730004383</v>
      </c>
      <c r="T6747" s="11">
        <v>0.95239824056625366</v>
      </c>
      <c r="U6747" s="11">
        <v>1.0008347034454346</v>
      </c>
      <c r="V6747" s="28">
        <f t="shared" si="210"/>
        <v>4767.3879711817426</v>
      </c>
      <c r="W6747" s="28">
        <f t="shared" si="211"/>
        <v>5009.844750983757</v>
      </c>
      <c r="X6747" s="8">
        <v>5824.91162109375</v>
      </c>
      <c r="Y6747" s="8">
        <v>5000.3331471670681</v>
      </c>
      <c r="Z6747" s="8">
        <v>7327.3200547091874</v>
      </c>
      <c r="AA6747" s="8">
        <v>7327.3200547091874</v>
      </c>
      <c r="AB6747" s="7">
        <v>5835.361520848488</v>
      </c>
      <c r="AC6747" s="10">
        <v>1.1657511574721913</v>
      </c>
    </row>
    <row r="6748" spans="1:29" x14ac:dyDescent="0.6">
      <c r="A6748" s="29" t="s">
        <v>3568</v>
      </c>
      <c r="B6748" s="29" t="s">
        <v>3569</v>
      </c>
      <c r="C6748" s="5">
        <v>12</v>
      </c>
      <c r="D6748" s="5" t="s">
        <v>13077</v>
      </c>
      <c r="E6748" s="5" t="s">
        <v>13078</v>
      </c>
      <c r="F6748" s="5" t="s">
        <v>13079</v>
      </c>
      <c r="G6748" s="4" t="s">
        <v>14450</v>
      </c>
      <c r="H6748" s="4" t="s">
        <v>14449</v>
      </c>
      <c r="I6748" s="29" t="s">
        <v>17113</v>
      </c>
      <c r="J6748" s="29" t="s">
        <v>17114</v>
      </c>
      <c r="K6748" s="27">
        <v>179</v>
      </c>
      <c r="L6748" s="6" t="s">
        <v>13257</v>
      </c>
      <c r="M6748" s="5" t="s">
        <v>13258</v>
      </c>
      <c r="N6748" s="7">
        <v>7318.6669921875</v>
      </c>
      <c r="O6748" s="8">
        <v>5988.96435546875</v>
      </c>
      <c r="P6748" s="8">
        <v>6234.796875</v>
      </c>
      <c r="Q6748" s="8">
        <v>6768.111328125</v>
      </c>
      <c r="R6748" s="8">
        <v>9283.1865234375</v>
      </c>
      <c r="S6748" s="8">
        <v>6258.7309024803635</v>
      </c>
      <c r="T6748" s="11">
        <v>0.95239824056625366</v>
      </c>
      <c r="U6748" s="11">
        <v>1.0008347034454346</v>
      </c>
      <c r="V6748" s="28">
        <f t="shared" si="210"/>
        <v>6970.2855666496907</v>
      </c>
      <c r="W6748" s="28">
        <f t="shared" si="211"/>
        <v>7324.7759087418672</v>
      </c>
      <c r="X6748" s="8">
        <v>6828.953125</v>
      </c>
      <c r="Y6748" s="8">
        <v>10230.226923186527</v>
      </c>
      <c r="Z6748" s="8">
        <v>8131.0738658755445</v>
      </c>
      <c r="AA6748" s="8">
        <v>8131.0738658755445</v>
      </c>
      <c r="AB6748" s="7">
        <v>6475.4583129766215</v>
      </c>
      <c r="AC6748" s="10">
        <v>0.8847865765567714</v>
      </c>
    </row>
    <row r="6749" spans="1:29" x14ac:dyDescent="0.6">
      <c r="A6749" s="29" t="s">
        <v>3568</v>
      </c>
      <c r="B6749" s="29" t="s">
        <v>3569</v>
      </c>
      <c r="C6749" s="5">
        <v>12</v>
      </c>
      <c r="D6749" s="5" t="s">
        <v>13077</v>
      </c>
      <c r="E6749" s="5" t="s">
        <v>13078</v>
      </c>
      <c r="F6749" s="5" t="s">
        <v>13079</v>
      </c>
      <c r="G6749" s="4" t="s">
        <v>14450</v>
      </c>
      <c r="H6749" s="4" t="s">
        <v>14449</v>
      </c>
      <c r="I6749" s="29" t="s">
        <v>17117</v>
      </c>
      <c r="J6749" s="29" t="s">
        <v>17118</v>
      </c>
      <c r="K6749" s="27">
        <v>179</v>
      </c>
      <c r="L6749" s="6" t="s">
        <v>13259</v>
      </c>
      <c r="M6749" s="5" t="s">
        <v>13260</v>
      </c>
      <c r="N6749" s="7">
        <v>3775.41650390625</v>
      </c>
      <c r="O6749" s="8">
        <v>4279.75439453125</v>
      </c>
      <c r="P6749" s="8">
        <v>4151.38623046875</v>
      </c>
      <c r="Q6749" s="8">
        <v>3727.360107421875</v>
      </c>
      <c r="R6749" s="8">
        <v>3726.426513671875</v>
      </c>
      <c r="S6749" s="8">
        <v>4165.6896836020132</v>
      </c>
      <c r="T6749" s="11">
        <v>0.95239824056625366</v>
      </c>
      <c r="U6749" s="11">
        <v>1.0008347034454346</v>
      </c>
      <c r="V6749" s="28">
        <f t="shared" si="210"/>
        <v>3595.700035725109</v>
      </c>
      <c r="W6749" s="28">
        <f t="shared" si="211"/>
        <v>3778.5678570700111</v>
      </c>
      <c r="X6749" s="8">
        <v>3948.720703125</v>
      </c>
      <c r="Y6749" s="8">
        <v>3507.1108617102213</v>
      </c>
      <c r="Z6749" s="8">
        <v>4931.1552394250321</v>
      </c>
      <c r="AA6749" s="8">
        <v>4931.1552394250321</v>
      </c>
      <c r="AB6749" s="7">
        <v>3927.0938518616817</v>
      </c>
      <c r="AC6749" s="10">
        <v>1.0401749973277115</v>
      </c>
    </row>
    <row r="6750" spans="1:29" x14ac:dyDescent="0.6">
      <c r="A6750" s="29" t="s">
        <v>3568</v>
      </c>
      <c r="B6750" s="29" t="s">
        <v>3569</v>
      </c>
      <c r="C6750" s="5">
        <v>12</v>
      </c>
      <c r="D6750" s="5" t="s">
        <v>13077</v>
      </c>
      <c r="E6750" s="5" t="s">
        <v>13078</v>
      </c>
      <c r="F6750" s="5" t="s">
        <v>13079</v>
      </c>
      <c r="G6750" s="4" t="s">
        <v>14450</v>
      </c>
      <c r="H6750" s="4" t="s">
        <v>14449</v>
      </c>
      <c r="I6750" s="29" t="s">
        <v>17121</v>
      </c>
      <c r="J6750" s="29" t="s">
        <v>17122</v>
      </c>
      <c r="K6750" s="27">
        <v>179</v>
      </c>
      <c r="L6750" s="6" t="s">
        <v>13261</v>
      </c>
      <c r="M6750" s="5" t="s">
        <v>13262</v>
      </c>
      <c r="N6750" s="7">
        <v>2226.66650390625</v>
      </c>
      <c r="O6750" s="8">
        <v>2506.992919921875</v>
      </c>
      <c r="P6750" s="8">
        <v>3150.045166015625</v>
      </c>
      <c r="Q6750" s="8">
        <v>1605.47802734375</v>
      </c>
      <c r="R6750" s="8">
        <v>863.216064453125</v>
      </c>
      <c r="S6750" s="8">
        <v>2344.6595370073787</v>
      </c>
      <c r="T6750" s="11">
        <v>0.95239824056625366</v>
      </c>
      <c r="U6750" s="11">
        <v>1.0008347034454346</v>
      </c>
      <c r="V6750" s="28">
        <f t="shared" si="210"/>
        <v>2120.6732606481237</v>
      </c>
      <c r="W6750" s="28">
        <f t="shared" si="211"/>
        <v>2228.5251101088943</v>
      </c>
      <c r="X6750" s="8">
        <v>2717.025146484375</v>
      </c>
      <c r="Y6750" s="8">
        <v>1583.0286596161461</v>
      </c>
      <c r="Z6750" s="8">
        <v>2795.5152530013606</v>
      </c>
      <c r="AA6750" s="8">
        <v>2795.5152530013606</v>
      </c>
      <c r="AB6750" s="7">
        <v>2226.3040260982029</v>
      </c>
      <c r="AC6750" s="10">
        <v>0.99983721055334907</v>
      </c>
    </row>
    <row r="6751" spans="1:29" x14ac:dyDescent="0.6">
      <c r="A6751" s="29" t="s">
        <v>3568</v>
      </c>
      <c r="B6751" s="29" t="s">
        <v>3569</v>
      </c>
      <c r="C6751" s="5">
        <v>12</v>
      </c>
      <c r="D6751" s="5" t="s">
        <v>13077</v>
      </c>
      <c r="E6751" s="5" t="s">
        <v>13078</v>
      </c>
      <c r="F6751" s="5" t="s">
        <v>13079</v>
      </c>
      <c r="G6751" s="4" t="s">
        <v>14450</v>
      </c>
      <c r="H6751" s="4" t="s">
        <v>14449</v>
      </c>
      <c r="I6751" s="29" t="s">
        <v>17113</v>
      </c>
      <c r="J6751" s="29" t="s">
        <v>17114</v>
      </c>
      <c r="K6751" s="27">
        <v>179</v>
      </c>
      <c r="L6751" s="6" t="s">
        <v>13263</v>
      </c>
      <c r="M6751" s="5" t="s">
        <v>13264</v>
      </c>
      <c r="N6751" s="7">
        <v>4892.666015625</v>
      </c>
      <c r="O6751" s="8">
        <v>3773.047119140625</v>
      </c>
      <c r="P6751" s="8">
        <v>4423.529296875</v>
      </c>
      <c r="Q6751" s="8">
        <v>4268.12548828125</v>
      </c>
      <c r="R6751" s="8">
        <v>6336.2470703125</v>
      </c>
      <c r="S6751" s="8">
        <v>3995.7431932001236</v>
      </c>
      <c r="T6751" s="11">
        <v>0.95239824056625366</v>
      </c>
      <c r="U6751" s="11">
        <v>1.0008347034454346</v>
      </c>
      <c r="V6751" s="28">
        <f t="shared" si="210"/>
        <v>4659.7665049595525</v>
      </c>
      <c r="W6751" s="28">
        <f t="shared" si="211"/>
        <v>4896.7499408056028</v>
      </c>
      <c r="X6751" s="8">
        <v>4609.8974609375</v>
      </c>
      <c r="Y6751" s="8">
        <v>7306.5771765716308</v>
      </c>
      <c r="Z6751" s="8">
        <v>5318.9584650864244</v>
      </c>
      <c r="AA6751" s="8">
        <v>5318.9584650864244</v>
      </c>
      <c r="AB6751" s="7">
        <v>4235.9341923666689</v>
      </c>
      <c r="AC6751" s="10">
        <v>0.8657721943085791</v>
      </c>
    </row>
    <row r="6752" spans="1:29" x14ac:dyDescent="0.6">
      <c r="A6752" s="29" t="s">
        <v>3568</v>
      </c>
      <c r="B6752" s="29" t="s">
        <v>3569</v>
      </c>
      <c r="C6752" s="5">
        <v>12</v>
      </c>
      <c r="D6752" s="5" t="s">
        <v>13077</v>
      </c>
      <c r="E6752" s="5" t="s">
        <v>13078</v>
      </c>
      <c r="F6752" s="5" t="s">
        <v>13079</v>
      </c>
      <c r="G6752" s="4" t="s">
        <v>14450</v>
      </c>
      <c r="H6752" s="4" t="s">
        <v>14449</v>
      </c>
      <c r="I6752" s="29" t="s">
        <v>17107</v>
      </c>
      <c r="J6752" s="29" t="s">
        <v>17108</v>
      </c>
      <c r="K6752" s="27">
        <v>179</v>
      </c>
      <c r="L6752" s="6" t="s">
        <v>13265</v>
      </c>
      <c r="M6752" s="5" t="s">
        <v>13266</v>
      </c>
      <c r="N6752" s="7">
        <v>3775.999755859375</v>
      </c>
      <c r="O6752" s="8">
        <v>4236.0078125</v>
      </c>
      <c r="P6752" s="8">
        <v>2961.869873046875</v>
      </c>
      <c r="Q6752" s="8">
        <v>3492.857421875</v>
      </c>
      <c r="R6752" s="8">
        <v>3319.1474609375</v>
      </c>
      <c r="S6752" s="8">
        <v>4004.7240846096688</v>
      </c>
      <c r="T6752" s="11">
        <v>0.95239824056625366</v>
      </c>
      <c r="U6752" s="11">
        <v>1.0008347034454346</v>
      </c>
      <c r="V6752" s="28">
        <f t="shared" si="210"/>
        <v>3596.2555238590721</v>
      </c>
      <c r="W6752" s="28">
        <f t="shared" si="211"/>
        <v>3779.1515958655509</v>
      </c>
      <c r="X6752" s="8">
        <v>3833.7822265625</v>
      </c>
      <c r="Y6752" s="8">
        <v>2959.9159583915398</v>
      </c>
      <c r="Z6752" s="8">
        <v>4695.9241062940728</v>
      </c>
      <c r="AA6752" s="8">
        <v>4695.9241062940728</v>
      </c>
      <c r="AB6752" s="7">
        <v>3739.7595068993928</v>
      </c>
      <c r="AC6752" s="10">
        <v>0.99040247582014629</v>
      </c>
    </row>
    <row r="6753" spans="1:29" x14ac:dyDescent="0.6">
      <c r="A6753" s="29" t="s">
        <v>3568</v>
      </c>
      <c r="B6753" s="29" t="s">
        <v>3569</v>
      </c>
      <c r="C6753" s="5">
        <v>12</v>
      </c>
      <c r="D6753" s="5" t="s">
        <v>13077</v>
      </c>
      <c r="E6753" s="5" t="s">
        <v>13078</v>
      </c>
      <c r="F6753" s="5" t="s">
        <v>13079</v>
      </c>
      <c r="G6753" s="4" t="s">
        <v>14450</v>
      </c>
      <c r="H6753" s="4" t="s">
        <v>14449</v>
      </c>
      <c r="I6753" s="29" t="s">
        <v>17127</v>
      </c>
      <c r="J6753" s="29" t="s">
        <v>17128</v>
      </c>
      <c r="K6753" s="27">
        <v>179</v>
      </c>
      <c r="L6753" s="6" t="s">
        <v>13267</v>
      </c>
      <c r="M6753" s="5" t="s">
        <v>13268</v>
      </c>
      <c r="N6753" s="7">
        <v>3388</v>
      </c>
      <c r="O6753" s="8">
        <v>4106.30712890625</v>
      </c>
      <c r="P6753" s="8">
        <v>4173.91796875</v>
      </c>
      <c r="Q6753" s="8">
        <v>4304.34326171875</v>
      </c>
      <c r="R6753" s="8">
        <v>3726.61181640625</v>
      </c>
      <c r="S6753" s="8">
        <v>4124.5020016889521</v>
      </c>
      <c r="T6753" s="11">
        <v>0.95239824056625366</v>
      </c>
      <c r="U6753" s="11">
        <v>1.0008347034454346</v>
      </c>
      <c r="V6753" s="28">
        <f t="shared" si="210"/>
        <v>3226.7252390384674</v>
      </c>
      <c r="W6753" s="28">
        <f t="shared" si="211"/>
        <v>3390.8279752731323</v>
      </c>
      <c r="X6753" s="8">
        <v>4104.923828125</v>
      </c>
      <c r="Y6753" s="8">
        <v>3772.5866682028864</v>
      </c>
      <c r="Z6753" s="8">
        <v>4945.2965691297895</v>
      </c>
      <c r="AA6753" s="8">
        <v>4945.2965691297895</v>
      </c>
      <c r="AB6753" s="7">
        <v>3938.3557826353672</v>
      </c>
      <c r="AC6753" s="10">
        <v>1.1624426749218912</v>
      </c>
    </row>
    <row r="6754" spans="1:29" x14ac:dyDescent="0.6">
      <c r="A6754" s="29" t="s">
        <v>3568</v>
      </c>
      <c r="B6754" s="29" t="s">
        <v>3569</v>
      </c>
      <c r="C6754" s="5">
        <v>12</v>
      </c>
      <c r="D6754" s="5" t="s">
        <v>13077</v>
      </c>
      <c r="E6754" s="5" t="s">
        <v>13078</v>
      </c>
      <c r="F6754" s="5" t="s">
        <v>13079</v>
      </c>
      <c r="G6754" s="4" t="s">
        <v>14450</v>
      </c>
      <c r="H6754" s="4" t="s">
        <v>14449</v>
      </c>
      <c r="I6754" s="29" t="s">
        <v>17117</v>
      </c>
      <c r="J6754" s="29" t="s">
        <v>17118</v>
      </c>
      <c r="K6754" s="27">
        <v>179</v>
      </c>
      <c r="L6754" s="6" t="s">
        <v>13269</v>
      </c>
      <c r="M6754" s="5" t="s">
        <v>12038</v>
      </c>
      <c r="N6754" s="7">
        <v>5041.58349609375</v>
      </c>
      <c r="O6754" s="8">
        <v>4348.21826171875</v>
      </c>
      <c r="P6754" s="8">
        <v>2944.185791015625</v>
      </c>
      <c r="Q6754" s="8">
        <v>3360.474853515625</v>
      </c>
      <c r="R6754" s="8">
        <v>6487.8720703125</v>
      </c>
      <c r="S6754" s="8">
        <v>4199.2863378961274</v>
      </c>
      <c r="T6754" s="11">
        <v>0.95239824056625366</v>
      </c>
      <c r="U6754" s="11">
        <v>1.0008347034454346</v>
      </c>
      <c r="V6754" s="28">
        <f t="shared" si="210"/>
        <v>4801.5952513475495</v>
      </c>
      <c r="W6754" s="28">
        <f t="shared" si="211"/>
        <v>5045.7917232083855</v>
      </c>
      <c r="X6754" s="8">
        <v>4029.39404296875</v>
      </c>
      <c r="Y6754" s="8">
        <v>3842.1562524559754</v>
      </c>
      <c r="Z6754" s="8">
        <v>5014.6896732462337</v>
      </c>
      <c r="AA6754" s="8">
        <v>5014.6896732462337</v>
      </c>
      <c r="AB6754" s="7">
        <v>3993.6193505633282</v>
      </c>
      <c r="AC6754" s="10">
        <v>0.79213591397575966</v>
      </c>
    </row>
    <row r="6755" spans="1:29" x14ac:dyDescent="0.6">
      <c r="A6755" s="29" t="s">
        <v>3568</v>
      </c>
      <c r="B6755" s="29" t="s">
        <v>3569</v>
      </c>
      <c r="C6755" s="5">
        <v>12</v>
      </c>
      <c r="D6755" s="5" t="s">
        <v>13077</v>
      </c>
      <c r="E6755" s="5" t="s">
        <v>13078</v>
      </c>
      <c r="F6755" s="5" t="s">
        <v>13079</v>
      </c>
      <c r="G6755" s="4" t="s">
        <v>14450</v>
      </c>
      <c r="H6755" s="4" t="s">
        <v>14449</v>
      </c>
      <c r="I6755" s="29" t="s">
        <v>17115</v>
      </c>
      <c r="J6755" s="29" t="s">
        <v>17116</v>
      </c>
      <c r="K6755" s="27">
        <v>179</v>
      </c>
      <c r="L6755" s="6" t="s">
        <v>13270</v>
      </c>
      <c r="M6755" s="5" t="s">
        <v>13271</v>
      </c>
      <c r="N6755" s="7">
        <v>4524</v>
      </c>
      <c r="O6755" s="8">
        <v>5963.05126953125</v>
      </c>
      <c r="P6755" s="8">
        <v>5592.283203125</v>
      </c>
      <c r="Q6755" s="8">
        <v>5303.31494140625</v>
      </c>
      <c r="R6755" s="8">
        <v>3940.89990234375</v>
      </c>
      <c r="S6755" s="8">
        <v>5756.161279529595</v>
      </c>
      <c r="T6755" s="11">
        <v>0.95239824056625366</v>
      </c>
      <c r="U6755" s="11">
        <v>1.0008347034454346</v>
      </c>
      <c r="V6755" s="28">
        <f t="shared" si="210"/>
        <v>4308.6496403217316</v>
      </c>
      <c r="W6755" s="28">
        <f t="shared" si="211"/>
        <v>4527.776198387146</v>
      </c>
      <c r="X6755" s="8">
        <v>5538.0947265625</v>
      </c>
      <c r="Y6755" s="8">
        <v>4541.7289134287703</v>
      </c>
      <c r="Z6755" s="8">
        <v>6788.1792070892798</v>
      </c>
      <c r="AA6755" s="8">
        <v>6788.1792070892798</v>
      </c>
      <c r="AB6755" s="7">
        <v>5405.9982975924095</v>
      </c>
      <c r="AC6755" s="10">
        <v>1.194959835895758</v>
      </c>
    </row>
    <row r="6756" spans="1:29" x14ac:dyDescent="0.6">
      <c r="A6756" s="29" t="s">
        <v>3568</v>
      </c>
      <c r="B6756" s="29" t="s">
        <v>3569</v>
      </c>
      <c r="C6756" s="5">
        <v>12</v>
      </c>
      <c r="D6756" s="5" t="s">
        <v>13077</v>
      </c>
      <c r="E6756" s="5" t="s">
        <v>13078</v>
      </c>
      <c r="F6756" s="5" t="s">
        <v>13079</v>
      </c>
      <c r="G6756" s="4" t="s">
        <v>14450</v>
      </c>
      <c r="H6756" s="4" t="s">
        <v>14449</v>
      </c>
      <c r="I6756" s="29" t="s">
        <v>14823</v>
      </c>
      <c r="J6756" s="29" t="s">
        <v>14823</v>
      </c>
      <c r="K6756" s="27">
        <v>179</v>
      </c>
      <c r="L6756" s="6" t="s">
        <v>13272</v>
      </c>
      <c r="M6756" s="5" t="s">
        <v>3900</v>
      </c>
      <c r="N6756" s="7">
        <v>4328.75</v>
      </c>
      <c r="O6756" s="8">
        <v>3517.102294921875</v>
      </c>
      <c r="P6756" s="8">
        <v>2922.5625</v>
      </c>
      <c r="Q6756" s="8">
        <v>2769.1044921875</v>
      </c>
      <c r="R6756" s="8">
        <v>5116.85791015625</v>
      </c>
      <c r="S6756" s="8">
        <v>3433.5247725242898</v>
      </c>
      <c r="T6756" s="11">
        <v>0.95239824056625366</v>
      </c>
      <c r="U6756" s="11">
        <v>1.0008347034454346</v>
      </c>
      <c r="V6756" s="28">
        <f t="shared" si="210"/>
        <v>4122.6938838511705</v>
      </c>
      <c r="W6756" s="28">
        <f t="shared" si="211"/>
        <v>4332.3632225394249</v>
      </c>
      <c r="X6756" s="8">
        <v>3789.91552734375</v>
      </c>
      <c r="Y6756" s="8">
        <v>2976.1434180254546</v>
      </c>
      <c r="Z6756" s="8">
        <v>4147.6532217121467</v>
      </c>
      <c r="AA6756" s="8">
        <v>4147.6532217121467</v>
      </c>
      <c r="AB6756" s="7">
        <v>3303.1252669585915</v>
      </c>
      <c r="AC6756" s="10">
        <v>0.76306676683998653</v>
      </c>
    </row>
    <row r="6757" spans="1:29" x14ac:dyDescent="0.6">
      <c r="A6757" s="29" t="s">
        <v>3568</v>
      </c>
      <c r="B6757" s="29" t="s">
        <v>3569</v>
      </c>
      <c r="C6757" s="5">
        <v>12</v>
      </c>
      <c r="D6757" s="5" t="s">
        <v>13077</v>
      </c>
      <c r="E6757" s="5" t="s">
        <v>13078</v>
      </c>
      <c r="F6757" s="5" t="s">
        <v>13079</v>
      </c>
      <c r="G6757" s="4" t="s">
        <v>14450</v>
      </c>
      <c r="H6757" s="4" t="s">
        <v>14449</v>
      </c>
      <c r="I6757" s="29" t="s">
        <v>17119</v>
      </c>
      <c r="J6757" s="29" t="s">
        <v>17120</v>
      </c>
      <c r="K6757" s="27">
        <v>179</v>
      </c>
      <c r="L6757" s="6" t="s">
        <v>13273</v>
      </c>
      <c r="M6757" s="5" t="s">
        <v>13274</v>
      </c>
      <c r="N6757" s="7">
        <v>7100.666015625</v>
      </c>
      <c r="O6757" s="8">
        <v>8446.3828125</v>
      </c>
      <c r="P6757" s="8">
        <v>7403.45458984375</v>
      </c>
      <c r="Q6757" s="8">
        <v>7658.47705078125</v>
      </c>
      <c r="R6757" s="8">
        <v>6759.7998046875</v>
      </c>
      <c r="S6757" s="8">
        <v>8191.1545093639779</v>
      </c>
      <c r="T6757" s="11">
        <v>0.95239824056625366</v>
      </c>
      <c r="U6757" s="11">
        <v>1.0008347034454346</v>
      </c>
      <c r="V6757" s="28">
        <f t="shared" si="210"/>
        <v>6762.6618201298406</v>
      </c>
      <c r="W6757" s="28">
        <f t="shared" si="211"/>
        <v>7106.5929660131223</v>
      </c>
      <c r="X6757" s="8">
        <v>7922.84619140625</v>
      </c>
      <c r="Y6757" s="8">
        <v>7511.4548792846635</v>
      </c>
      <c r="Z6757" s="8">
        <v>9792.3208190907881</v>
      </c>
      <c r="AA6757" s="8">
        <v>9792.3208190907881</v>
      </c>
      <c r="AB6757" s="7">
        <v>7798.4490483395202</v>
      </c>
      <c r="AC6757" s="10">
        <v>1.09827008215554</v>
      </c>
    </row>
    <row r="6758" spans="1:29" x14ac:dyDescent="0.6">
      <c r="A6758" s="29" t="s">
        <v>3568</v>
      </c>
      <c r="B6758" s="29" t="s">
        <v>3569</v>
      </c>
      <c r="C6758" s="5">
        <v>12</v>
      </c>
      <c r="D6758" s="5" t="s">
        <v>13077</v>
      </c>
      <c r="E6758" s="5" t="s">
        <v>13078</v>
      </c>
      <c r="F6758" s="5" t="s">
        <v>13079</v>
      </c>
      <c r="G6758" s="4" t="s">
        <v>14450</v>
      </c>
      <c r="H6758" s="4" t="s">
        <v>14449</v>
      </c>
      <c r="I6758" s="29" t="s">
        <v>17111</v>
      </c>
      <c r="J6758" s="29" t="s">
        <v>17112</v>
      </c>
      <c r="K6758" s="27">
        <v>179</v>
      </c>
      <c r="L6758" s="6" t="s">
        <v>13275</v>
      </c>
      <c r="M6758" s="5" t="s">
        <v>13276</v>
      </c>
      <c r="N6758" s="7">
        <v>4320.91650390625</v>
      </c>
      <c r="O6758" s="8">
        <v>3683.0029296875</v>
      </c>
      <c r="P6758" s="8">
        <v>3496.405029296875</v>
      </c>
      <c r="Q6758" s="8">
        <v>5835.74169921875</v>
      </c>
      <c r="R6758" s="8">
        <v>3963.380126953125</v>
      </c>
      <c r="S6758" s="8">
        <v>4005.3151557687643</v>
      </c>
      <c r="T6758" s="11">
        <v>0.95239824056625366</v>
      </c>
      <c r="U6758" s="11">
        <v>1.0008347034454346</v>
      </c>
      <c r="V6758" s="28">
        <f t="shared" si="210"/>
        <v>4115.2332759540004</v>
      </c>
      <c r="W6758" s="28">
        <f t="shared" si="211"/>
        <v>4324.5231877994956</v>
      </c>
      <c r="X6758" s="8">
        <v>4135.10595703125</v>
      </c>
      <c r="Y6758" s="8">
        <v>7175.8636581566234</v>
      </c>
      <c r="Z6758" s="8">
        <v>5247.6270975360194</v>
      </c>
      <c r="AA6758" s="8">
        <v>5247.6270975360194</v>
      </c>
      <c r="AB6758" s="7">
        <v>4179.127022170027</v>
      </c>
      <c r="AC6758" s="10">
        <v>0.96718532246387068</v>
      </c>
    </row>
    <row r="6759" spans="1:29" x14ac:dyDescent="0.6">
      <c r="A6759" s="29" t="s">
        <v>3568</v>
      </c>
      <c r="B6759" s="29" t="s">
        <v>3569</v>
      </c>
      <c r="C6759" s="5">
        <v>12</v>
      </c>
      <c r="D6759" s="5" t="s">
        <v>13077</v>
      </c>
      <c r="E6759" s="5" t="s">
        <v>13078</v>
      </c>
      <c r="F6759" s="5" t="s">
        <v>13079</v>
      </c>
      <c r="G6759" s="4" t="s">
        <v>14450</v>
      </c>
      <c r="H6759" s="4" t="s">
        <v>14449</v>
      </c>
      <c r="I6759" s="29" t="s">
        <v>17113</v>
      </c>
      <c r="J6759" s="29" t="s">
        <v>17114</v>
      </c>
      <c r="K6759" s="27">
        <v>179</v>
      </c>
      <c r="L6759" s="6" t="s">
        <v>13277</v>
      </c>
      <c r="M6759" s="5" t="s">
        <v>4078</v>
      </c>
      <c r="N6759" s="7">
        <v>4164.1669921875</v>
      </c>
      <c r="O6759" s="8">
        <v>3647.4072265625</v>
      </c>
      <c r="P6759" s="8">
        <v>3764.89990234375</v>
      </c>
      <c r="Q6759" s="8">
        <v>4037.1845703125</v>
      </c>
      <c r="R6759" s="8">
        <v>4029.193603515625</v>
      </c>
      <c r="S6759" s="8">
        <v>3729.2588154222012</v>
      </c>
      <c r="T6759" s="11">
        <v>0.95239824056625366</v>
      </c>
      <c r="U6759" s="11">
        <v>1.0008347034454346</v>
      </c>
      <c r="V6759" s="28">
        <f t="shared" si="210"/>
        <v>3965.9453167834436</v>
      </c>
      <c r="W6759" s="28">
        <f t="shared" si="211"/>
        <v>4167.6428367232438</v>
      </c>
      <c r="X6759" s="8">
        <v>3838.306396484375</v>
      </c>
      <c r="Y6759" s="8">
        <v>4546.9817885258235</v>
      </c>
      <c r="Z6759" s="8">
        <v>4626.0961315213799</v>
      </c>
      <c r="AA6759" s="8">
        <v>4626.0961315213799</v>
      </c>
      <c r="AB6759" s="7">
        <v>3684.1496148754359</v>
      </c>
      <c r="AC6759" s="10">
        <v>0.88472667445550646</v>
      </c>
    </row>
    <row r="6760" spans="1:29" x14ac:dyDescent="0.6">
      <c r="A6760" s="29" t="s">
        <v>3568</v>
      </c>
      <c r="B6760" s="29" t="s">
        <v>3569</v>
      </c>
      <c r="C6760" s="5">
        <v>12</v>
      </c>
      <c r="D6760" s="5" t="s">
        <v>13077</v>
      </c>
      <c r="E6760" s="5" t="s">
        <v>13078</v>
      </c>
      <c r="F6760" s="5" t="s">
        <v>13079</v>
      </c>
      <c r="G6760" s="4" t="s">
        <v>14450</v>
      </c>
      <c r="H6760" s="4" t="s">
        <v>14449</v>
      </c>
      <c r="I6760" s="29" t="s">
        <v>14823</v>
      </c>
      <c r="J6760" s="29" t="s">
        <v>14823</v>
      </c>
      <c r="K6760" s="27">
        <v>179</v>
      </c>
      <c r="L6760" s="6" t="s">
        <v>13278</v>
      </c>
      <c r="M6760" s="5" t="s">
        <v>13279</v>
      </c>
      <c r="N6760" s="7">
        <v>2275.75</v>
      </c>
      <c r="O6760" s="8">
        <v>2223.876953125</v>
      </c>
      <c r="P6760" s="8">
        <v>1802.9652099609375</v>
      </c>
      <c r="Q6760" s="8">
        <v>2699.99365234375</v>
      </c>
      <c r="R6760" s="8">
        <v>4612.6416015625</v>
      </c>
      <c r="S6760" s="8">
        <v>2367.746639855432</v>
      </c>
      <c r="T6760" s="11">
        <v>0.95239824056625366</v>
      </c>
      <c r="U6760" s="11">
        <v>1.0008347034454346</v>
      </c>
      <c r="V6760" s="28">
        <f t="shared" si="210"/>
        <v>2167.4202959686518</v>
      </c>
      <c r="W6760" s="28">
        <f t="shared" si="211"/>
        <v>2277.6495763659477</v>
      </c>
      <c r="X6760" s="8">
        <v>2224.699462890625</v>
      </c>
      <c r="Y6760" s="8">
        <v>2251.4363021654203</v>
      </c>
      <c r="Z6760" s="8">
        <v>2831.3662847071814</v>
      </c>
      <c r="AA6760" s="8">
        <v>2831.3662847071814</v>
      </c>
      <c r="AB6760" s="7">
        <v>2254.8552193498763</v>
      </c>
      <c r="AC6760" s="10">
        <v>0.99081850789844061</v>
      </c>
    </row>
    <row r="6761" spans="1:29" x14ac:dyDescent="0.6">
      <c r="A6761" s="29" t="s">
        <v>3568</v>
      </c>
      <c r="B6761" s="29" t="s">
        <v>3569</v>
      </c>
      <c r="C6761" s="5">
        <v>12</v>
      </c>
      <c r="D6761" s="5" t="s">
        <v>13077</v>
      </c>
      <c r="E6761" s="5" t="s">
        <v>13078</v>
      </c>
      <c r="F6761" s="5" t="s">
        <v>13079</v>
      </c>
      <c r="G6761" s="4" t="s">
        <v>14450</v>
      </c>
      <c r="H6761" s="4" t="s">
        <v>14449</v>
      </c>
      <c r="I6761" s="29" t="s">
        <v>17127</v>
      </c>
      <c r="J6761" s="29" t="s">
        <v>17128</v>
      </c>
      <c r="K6761" s="27">
        <v>179</v>
      </c>
      <c r="L6761" s="6" t="s">
        <v>13280</v>
      </c>
      <c r="M6761" s="5" t="s">
        <v>13281</v>
      </c>
      <c r="N6761" s="7">
        <v>3563.416748046875</v>
      </c>
      <c r="O6761" s="8">
        <v>4764.44140625</v>
      </c>
      <c r="P6761" s="8">
        <v>5278.904296875</v>
      </c>
      <c r="Q6761" s="8">
        <v>4624.04296875</v>
      </c>
      <c r="R6761" s="8">
        <v>2671.868896484375</v>
      </c>
      <c r="S6761" s="8">
        <v>4689.2207626889758</v>
      </c>
      <c r="T6761" s="11">
        <v>0.95239824056625366</v>
      </c>
      <c r="U6761" s="11">
        <v>1.0008347034454346</v>
      </c>
      <c r="V6761" s="28">
        <f t="shared" si="210"/>
        <v>3393.791841244165</v>
      </c>
      <c r="W6761" s="28">
        <f t="shared" si="211"/>
        <v>3566.391144283989</v>
      </c>
      <c r="X6761" s="8">
        <v>4914.65185546875</v>
      </c>
      <c r="Y6761" s="8">
        <v>3890.1626756303303</v>
      </c>
      <c r="Z6761" s="8">
        <v>5607.8432288629037</v>
      </c>
      <c r="AA6761" s="8">
        <v>5607.8432288629037</v>
      </c>
      <c r="AB6761" s="7">
        <v>4465.9974381255688</v>
      </c>
      <c r="AC6761" s="10">
        <v>1.2532908031521719</v>
      </c>
    </row>
    <row r="6762" spans="1:29" x14ac:dyDescent="0.6">
      <c r="A6762" s="29" t="s">
        <v>3568</v>
      </c>
      <c r="B6762" s="29" t="s">
        <v>3569</v>
      </c>
      <c r="C6762" s="5">
        <v>12</v>
      </c>
      <c r="D6762" s="5" t="s">
        <v>13077</v>
      </c>
      <c r="E6762" s="5" t="s">
        <v>13078</v>
      </c>
      <c r="F6762" s="5" t="s">
        <v>13079</v>
      </c>
      <c r="G6762" s="4" t="s">
        <v>14450</v>
      </c>
      <c r="H6762" s="4" t="s">
        <v>14449</v>
      </c>
      <c r="I6762" s="29" t="s">
        <v>17115</v>
      </c>
      <c r="J6762" s="29" t="s">
        <v>17116</v>
      </c>
      <c r="K6762" s="27">
        <v>179</v>
      </c>
      <c r="L6762" s="6" t="s">
        <v>13282</v>
      </c>
      <c r="M6762" s="5" t="s">
        <v>13283</v>
      </c>
      <c r="N6762" s="7">
        <v>5514.25</v>
      </c>
      <c r="O6762" s="8">
        <v>5931.68115234375</v>
      </c>
      <c r="P6762" s="8">
        <v>5123.00146484375</v>
      </c>
      <c r="Q6762" s="8">
        <v>4288.5439453125</v>
      </c>
      <c r="R6762" s="8">
        <v>3385.236328125</v>
      </c>
      <c r="S6762" s="8">
        <v>5527.4936561660879</v>
      </c>
      <c r="T6762" s="11">
        <v>0.95239824056625366</v>
      </c>
      <c r="U6762" s="11">
        <v>1.0008347034454346</v>
      </c>
      <c r="V6762" s="28">
        <f t="shared" si="210"/>
        <v>5251.7619980424643</v>
      </c>
      <c r="W6762" s="28">
        <f t="shared" si="211"/>
        <v>5518.8527634739876</v>
      </c>
      <c r="X6762" s="8">
        <v>5730.4111328125</v>
      </c>
      <c r="Y6762" s="8">
        <v>4264.3049072458352</v>
      </c>
      <c r="Z6762" s="8">
        <v>6562.9086169300454</v>
      </c>
      <c r="AA6762" s="8">
        <v>6562.9086169300454</v>
      </c>
      <c r="AB6762" s="7">
        <v>5226.5963711337463</v>
      </c>
      <c r="AC6762" s="10">
        <v>0.94783449628394545</v>
      </c>
    </row>
    <row r="6763" spans="1:29" x14ac:dyDescent="0.6">
      <c r="A6763" s="29" t="s">
        <v>3568</v>
      </c>
      <c r="B6763" s="29" t="s">
        <v>3569</v>
      </c>
      <c r="C6763" s="5">
        <v>12</v>
      </c>
      <c r="D6763" s="5" t="s">
        <v>13077</v>
      </c>
      <c r="E6763" s="5" t="s">
        <v>13078</v>
      </c>
      <c r="F6763" s="5" t="s">
        <v>13079</v>
      </c>
      <c r="G6763" s="4" t="s">
        <v>14450</v>
      </c>
      <c r="H6763" s="4" t="s">
        <v>14449</v>
      </c>
      <c r="I6763" s="29" t="s">
        <v>17115</v>
      </c>
      <c r="J6763" s="29" t="s">
        <v>17116</v>
      </c>
      <c r="K6763" s="27">
        <v>179</v>
      </c>
      <c r="L6763" s="6" t="s">
        <v>13284</v>
      </c>
      <c r="M6763" s="5" t="s">
        <v>13285</v>
      </c>
      <c r="N6763" s="7">
        <v>2531.66650390625</v>
      </c>
      <c r="O6763" s="8">
        <v>3196.96435546875</v>
      </c>
      <c r="P6763" s="8">
        <v>3381.521728515625</v>
      </c>
      <c r="Q6763" s="8">
        <v>2575.8798828125</v>
      </c>
      <c r="R6763" s="8">
        <v>1454.262451171875</v>
      </c>
      <c r="S6763" s="8">
        <v>3043.126460838178</v>
      </c>
      <c r="T6763" s="11">
        <v>0.95239824056625366</v>
      </c>
      <c r="U6763" s="11">
        <v>1.0008347034454346</v>
      </c>
      <c r="V6763" s="28">
        <f t="shared" si="210"/>
        <v>2411.1547240208311</v>
      </c>
      <c r="W6763" s="28">
        <f t="shared" si="211"/>
        <v>2533.7796946597518</v>
      </c>
      <c r="X6763" s="8">
        <v>3051.595703125</v>
      </c>
      <c r="Y6763" s="8">
        <v>2286.3441188107217</v>
      </c>
      <c r="Z6763" s="8">
        <v>3591.6899833939651</v>
      </c>
      <c r="AA6763" s="8">
        <v>3591.6899833939651</v>
      </c>
      <c r="AB6763" s="7">
        <v>2860.3649584603718</v>
      </c>
      <c r="AC6763" s="10">
        <v>1.1298348159392062</v>
      </c>
    </row>
    <row r="6764" spans="1:29" x14ac:dyDescent="0.6">
      <c r="A6764" s="29" t="s">
        <v>3568</v>
      </c>
      <c r="B6764" s="29" t="s">
        <v>3569</v>
      </c>
      <c r="C6764" s="5">
        <v>12</v>
      </c>
      <c r="D6764" s="5" t="s">
        <v>13077</v>
      </c>
      <c r="E6764" s="5" t="s">
        <v>13078</v>
      </c>
      <c r="F6764" s="5" t="s">
        <v>13079</v>
      </c>
      <c r="G6764" s="4" t="s">
        <v>14450</v>
      </c>
      <c r="H6764" s="4" t="s">
        <v>14449</v>
      </c>
      <c r="I6764" s="29" t="s">
        <v>17105</v>
      </c>
      <c r="J6764" s="29" t="s">
        <v>17106</v>
      </c>
      <c r="K6764" s="27">
        <v>179</v>
      </c>
      <c r="L6764" s="6" t="s">
        <v>13286</v>
      </c>
      <c r="M6764" s="5" t="s">
        <v>13287</v>
      </c>
      <c r="N6764" s="7">
        <v>7194.6669921875</v>
      </c>
      <c r="O6764" s="8">
        <v>7027.8056640625</v>
      </c>
      <c r="P6764" s="8">
        <v>6500.142578125</v>
      </c>
      <c r="Q6764" s="8">
        <v>5378.3232421875</v>
      </c>
      <c r="R6764" s="8">
        <v>5990.30517578125</v>
      </c>
      <c r="S6764" s="8">
        <v>6703.5550797776687</v>
      </c>
      <c r="T6764" s="11">
        <v>0.95239824056625366</v>
      </c>
      <c r="U6764" s="11">
        <v>1.0008347034454346</v>
      </c>
      <c r="V6764" s="28">
        <f t="shared" si="210"/>
        <v>6852.1881848194753</v>
      </c>
      <c r="W6764" s="28">
        <f t="shared" si="211"/>
        <v>7200.6724055146333</v>
      </c>
      <c r="X6764" s="8">
        <v>7473.41650390625</v>
      </c>
      <c r="Y6764" s="8">
        <v>7719.7106411061004</v>
      </c>
      <c r="Z6764" s="8">
        <v>8338.8890965177525</v>
      </c>
      <c r="AA6764" s="8">
        <v>8338.8890965177525</v>
      </c>
      <c r="AB6764" s="7">
        <v>6640.9590678612703</v>
      </c>
      <c r="AC6764" s="10">
        <v>0.92303911703940067</v>
      </c>
    </row>
    <row r="6765" spans="1:29" x14ac:dyDescent="0.6">
      <c r="A6765" s="29" t="s">
        <v>3568</v>
      </c>
      <c r="B6765" s="29" t="s">
        <v>3569</v>
      </c>
      <c r="C6765" s="5">
        <v>12</v>
      </c>
      <c r="D6765" s="5" t="s">
        <v>13077</v>
      </c>
      <c r="E6765" s="5" t="s">
        <v>13078</v>
      </c>
      <c r="F6765" s="5" t="s">
        <v>13079</v>
      </c>
      <c r="G6765" s="4" t="s">
        <v>14450</v>
      </c>
      <c r="H6765" s="4" t="s">
        <v>14449</v>
      </c>
      <c r="I6765" s="29" t="s">
        <v>17125</v>
      </c>
      <c r="J6765" s="29" t="s">
        <v>17126</v>
      </c>
      <c r="K6765" s="27">
        <v>179</v>
      </c>
      <c r="L6765" s="6" t="s">
        <v>13288</v>
      </c>
      <c r="M6765" s="5" t="s">
        <v>13289</v>
      </c>
      <c r="N6765" s="7">
        <v>7966</v>
      </c>
      <c r="O6765" s="8">
        <v>8608.4423828125</v>
      </c>
      <c r="P6765" s="8">
        <v>7456.10791015625</v>
      </c>
      <c r="Q6765" s="8">
        <v>8529.72265625</v>
      </c>
      <c r="R6765" s="8">
        <v>8793.7822265625</v>
      </c>
      <c r="S6765" s="8">
        <v>8530.4580074860096</v>
      </c>
      <c r="T6765" s="11">
        <v>0.95239824056625366</v>
      </c>
      <c r="U6765" s="11">
        <v>1.0008347034454346</v>
      </c>
      <c r="V6765" s="28">
        <f t="shared" si="210"/>
        <v>7586.8043843507767</v>
      </c>
      <c r="W6765" s="28">
        <f t="shared" si="211"/>
        <v>7972.6492476463318</v>
      </c>
      <c r="X6765" s="8">
        <v>7847.505859375</v>
      </c>
      <c r="Y6765" s="8">
        <v>7308.614910664428</v>
      </c>
      <c r="Z6765" s="8">
        <v>10080.823752880193</v>
      </c>
      <c r="AA6765" s="8">
        <v>10080.823752880193</v>
      </c>
      <c r="AB6765" s="7">
        <v>8028.2082107504229</v>
      </c>
      <c r="AC6765" s="10">
        <v>1.0078092155097191</v>
      </c>
    </row>
    <row r="6766" spans="1:29" x14ac:dyDescent="0.6">
      <c r="A6766" s="29" t="s">
        <v>3568</v>
      </c>
      <c r="B6766" s="29" t="s">
        <v>3569</v>
      </c>
      <c r="C6766" s="5">
        <v>12</v>
      </c>
      <c r="D6766" s="5" t="s">
        <v>13077</v>
      </c>
      <c r="E6766" s="5" t="s">
        <v>13078</v>
      </c>
      <c r="F6766" s="5" t="s">
        <v>13079</v>
      </c>
      <c r="G6766" s="4" t="s">
        <v>14450</v>
      </c>
      <c r="H6766" s="4" t="s">
        <v>14449</v>
      </c>
      <c r="I6766" s="29" t="s">
        <v>17113</v>
      </c>
      <c r="J6766" s="29" t="s">
        <v>17114</v>
      </c>
      <c r="K6766" s="27">
        <v>179</v>
      </c>
      <c r="L6766" s="6" t="s">
        <v>13290</v>
      </c>
      <c r="M6766" s="5" t="s">
        <v>13291</v>
      </c>
      <c r="N6766" s="7">
        <v>4602.0830078125</v>
      </c>
      <c r="O6766" s="8">
        <v>2882.1142578125</v>
      </c>
      <c r="P6766" s="8">
        <v>2041.18359375</v>
      </c>
      <c r="Q6766" s="8">
        <v>5187.53125</v>
      </c>
      <c r="R6766" s="8">
        <v>6847.6064453125</v>
      </c>
      <c r="S6766" s="8">
        <v>3338.862762898631</v>
      </c>
      <c r="T6766" s="11">
        <v>0.95239824056625366</v>
      </c>
      <c r="U6766" s="11">
        <v>1.0008347034454346</v>
      </c>
      <c r="V6766" s="28">
        <f t="shared" si="210"/>
        <v>4383.0157595804776</v>
      </c>
      <c r="W6766" s="28">
        <f t="shared" si="211"/>
        <v>4605.924382355297</v>
      </c>
      <c r="X6766" s="8">
        <v>3487.596923828125</v>
      </c>
      <c r="Y6766" s="8">
        <v>7166.1787726629236</v>
      </c>
      <c r="Z6766" s="8">
        <v>4523.2826841873093</v>
      </c>
      <c r="AA6766" s="8">
        <v>4523.2826841873093</v>
      </c>
      <c r="AB6766" s="7">
        <v>3602.2706154705393</v>
      </c>
      <c r="AC6766" s="10">
        <v>0.7827478577321012</v>
      </c>
    </row>
    <row r="6767" spans="1:29" x14ac:dyDescent="0.6">
      <c r="A6767" s="29" t="s">
        <v>3568</v>
      </c>
      <c r="B6767" s="29" t="s">
        <v>3569</v>
      </c>
      <c r="C6767" s="5">
        <v>12</v>
      </c>
      <c r="D6767" s="5" t="s">
        <v>13077</v>
      </c>
      <c r="E6767" s="5" t="s">
        <v>13078</v>
      </c>
      <c r="F6767" s="5" t="s">
        <v>13079</v>
      </c>
      <c r="G6767" s="4" t="s">
        <v>14450</v>
      </c>
      <c r="H6767" s="4" t="s">
        <v>14449</v>
      </c>
      <c r="I6767" s="29" t="s">
        <v>17127</v>
      </c>
      <c r="J6767" s="29" t="s">
        <v>17128</v>
      </c>
      <c r="K6767" s="27">
        <v>179</v>
      </c>
      <c r="L6767" s="6" t="s">
        <v>13292</v>
      </c>
      <c r="M6767" s="5" t="s">
        <v>13293</v>
      </c>
      <c r="N6767" s="7">
        <v>4807.75</v>
      </c>
      <c r="O6767" s="8">
        <v>5232.87548828125</v>
      </c>
      <c r="P6767" s="8">
        <v>6665.158203125</v>
      </c>
      <c r="Q6767" s="8">
        <v>4798.91552734375</v>
      </c>
      <c r="R6767" s="8">
        <v>4659.0224609375</v>
      </c>
      <c r="S6767" s="8">
        <v>5235.8017733851557</v>
      </c>
      <c r="T6767" s="11">
        <v>0.95239824056625366</v>
      </c>
      <c r="U6767" s="11">
        <v>1.0008347034454346</v>
      </c>
      <c r="V6767" s="28">
        <f t="shared" si="210"/>
        <v>4578.892641082406</v>
      </c>
      <c r="W6767" s="28">
        <f t="shared" si="211"/>
        <v>4811.7630454897881</v>
      </c>
      <c r="X6767" s="8">
        <v>5195.1181640625</v>
      </c>
      <c r="Y6767" s="8">
        <v>6861.6885457383078</v>
      </c>
      <c r="Z6767" s="8">
        <v>6526.3769172797529</v>
      </c>
      <c r="AA6767" s="8">
        <v>6526.3769172797529</v>
      </c>
      <c r="AB6767" s="7">
        <v>5197.5031047227203</v>
      </c>
      <c r="AC6767" s="10">
        <v>1.0810676729702502</v>
      </c>
    </row>
    <row r="6768" spans="1:29" x14ac:dyDescent="0.6">
      <c r="A6768" s="29" t="s">
        <v>3568</v>
      </c>
      <c r="B6768" s="29" t="s">
        <v>3569</v>
      </c>
      <c r="C6768" s="5">
        <v>12</v>
      </c>
      <c r="D6768" s="5" t="s">
        <v>13077</v>
      </c>
      <c r="E6768" s="5" t="s">
        <v>13078</v>
      </c>
      <c r="F6768" s="5" t="s">
        <v>13079</v>
      </c>
      <c r="G6768" s="4" t="s">
        <v>14450</v>
      </c>
      <c r="H6768" s="4" t="s">
        <v>14449</v>
      </c>
      <c r="I6768" s="29" t="s">
        <v>17119</v>
      </c>
      <c r="J6768" s="29" t="s">
        <v>17120</v>
      </c>
      <c r="K6768" s="27">
        <v>179</v>
      </c>
      <c r="L6768" s="6" t="s">
        <v>13294</v>
      </c>
      <c r="M6768" s="5" t="s">
        <v>13295</v>
      </c>
      <c r="N6768" s="7">
        <v>20510.5</v>
      </c>
      <c r="O6768" s="8">
        <v>21697.498046875</v>
      </c>
      <c r="P6768" s="8">
        <v>25073.521484375</v>
      </c>
      <c r="Q6768" s="8">
        <v>20230.556640625</v>
      </c>
      <c r="R6768" s="8">
        <v>19230.49609375</v>
      </c>
      <c r="S6768" s="8">
        <v>21591.425361356207</v>
      </c>
      <c r="T6768" s="11">
        <v>0.95239824056625366</v>
      </c>
      <c r="U6768" s="11">
        <v>1.0008347034454346</v>
      </c>
      <c r="V6768" s="28">
        <f t="shared" si="210"/>
        <v>19534.164113134146</v>
      </c>
      <c r="W6768" s="28">
        <f t="shared" si="211"/>
        <v>20527.620185017586</v>
      </c>
      <c r="X6768" s="8">
        <v>21565.361328125</v>
      </c>
      <c r="Y6768" s="8">
        <v>27066.406833865163</v>
      </c>
      <c r="Z6768" s="8">
        <v>26783.987168000298</v>
      </c>
      <c r="AA6768" s="8">
        <v>26783.987168000298</v>
      </c>
      <c r="AB6768" s="7">
        <v>21330.342734872083</v>
      </c>
      <c r="AC6768" s="10">
        <v>1.039971855141127</v>
      </c>
    </row>
    <row r="6769" spans="1:29" x14ac:dyDescent="0.6">
      <c r="A6769" s="29" t="s">
        <v>3568</v>
      </c>
      <c r="B6769" s="29" t="s">
        <v>3569</v>
      </c>
      <c r="C6769" s="5">
        <v>12</v>
      </c>
      <c r="D6769" s="5" t="s">
        <v>13077</v>
      </c>
      <c r="E6769" s="5" t="s">
        <v>13078</v>
      </c>
      <c r="F6769" s="5" t="s">
        <v>13079</v>
      </c>
      <c r="G6769" s="4" t="s">
        <v>14450</v>
      </c>
      <c r="H6769" s="4" t="s">
        <v>14449</v>
      </c>
      <c r="I6769" s="29" t="s">
        <v>17133</v>
      </c>
      <c r="J6769" s="29" t="s">
        <v>17134</v>
      </c>
      <c r="K6769" s="27">
        <v>179</v>
      </c>
      <c r="L6769" s="6" t="s">
        <v>13296</v>
      </c>
      <c r="M6769" s="5" t="s">
        <v>13297</v>
      </c>
      <c r="N6769" s="7">
        <v>12820.666015625</v>
      </c>
      <c r="O6769" s="8">
        <v>10143.26171875</v>
      </c>
      <c r="P6769" s="8">
        <v>8752.44140625</v>
      </c>
      <c r="Q6769" s="8">
        <v>11319.2216796875</v>
      </c>
      <c r="R6769" s="8">
        <v>16697.87890625</v>
      </c>
      <c r="S6769" s="8">
        <v>10503.350624351162</v>
      </c>
      <c r="T6769" s="11">
        <v>0.95239824056625366</v>
      </c>
      <c r="U6769" s="11">
        <v>1.0008347034454346</v>
      </c>
      <c r="V6769" s="28">
        <f t="shared" si="210"/>
        <v>12210.379756168812</v>
      </c>
      <c r="W6769" s="28">
        <f t="shared" si="211"/>
        <v>12831.367469721008</v>
      </c>
      <c r="X6769" s="8">
        <v>9770.8203125</v>
      </c>
      <c r="Y6769" s="8">
        <v>17230.894548940367</v>
      </c>
      <c r="Z6769" s="8">
        <v>13423.080039116876</v>
      </c>
      <c r="AA6769" s="8">
        <v>13423.080039116876</v>
      </c>
      <c r="AB6769" s="7">
        <v>10689.928127431962</v>
      </c>
      <c r="AC6769" s="10">
        <v>0.83380443062815668</v>
      </c>
    </row>
    <row r="6770" spans="1:29" x14ac:dyDescent="0.6">
      <c r="A6770" s="29" t="s">
        <v>3568</v>
      </c>
      <c r="B6770" s="29" t="s">
        <v>3569</v>
      </c>
      <c r="C6770" s="5">
        <v>12</v>
      </c>
      <c r="D6770" s="5" t="s">
        <v>13077</v>
      </c>
      <c r="E6770" s="5" t="s">
        <v>13078</v>
      </c>
      <c r="F6770" s="5" t="s">
        <v>13079</v>
      </c>
      <c r="G6770" s="4" t="s">
        <v>14450</v>
      </c>
      <c r="H6770" s="4" t="s">
        <v>14449</v>
      </c>
      <c r="I6770" s="29" t="s">
        <v>17129</v>
      </c>
      <c r="J6770" s="29" t="s">
        <v>17130</v>
      </c>
      <c r="K6770" s="27">
        <v>179</v>
      </c>
      <c r="L6770" s="6" t="s">
        <v>13298</v>
      </c>
      <c r="M6770" s="5" t="s">
        <v>13299</v>
      </c>
      <c r="N6770" s="7">
        <v>6053.5</v>
      </c>
      <c r="O6770" s="8">
        <v>5967.24609375</v>
      </c>
      <c r="P6770" s="8">
        <v>7373.84228515625</v>
      </c>
      <c r="Q6770" s="8">
        <v>5795.5673828125</v>
      </c>
      <c r="R6770" s="8">
        <v>7799.8232421875</v>
      </c>
      <c r="S6770" s="8">
        <v>6108.0828334902699</v>
      </c>
      <c r="T6770" s="11">
        <v>0.95239824056625366</v>
      </c>
      <c r="U6770" s="11">
        <v>1.0008347034454346</v>
      </c>
      <c r="V6770" s="28">
        <f t="shared" si="210"/>
        <v>5765.3427492678165</v>
      </c>
      <c r="W6770" s="28">
        <f t="shared" si="211"/>
        <v>6058.5528773069382</v>
      </c>
      <c r="X6770" s="8">
        <v>5832.80126953125</v>
      </c>
      <c r="Y6770" s="8">
        <v>7312.7838575809556</v>
      </c>
      <c r="Z6770" s="8">
        <v>7498.9153637684012</v>
      </c>
      <c r="AA6770" s="8">
        <v>7498.9153637684012</v>
      </c>
      <c r="AB6770" s="7">
        <v>5972.0173044318335</v>
      </c>
      <c r="AC6770" s="10">
        <v>0.98653957288045491</v>
      </c>
    </row>
    <row r="6771" spans="1:29" x14ac:dyDescent="0.6">
      <c r="A6771" s="29" t="s">
        <v>559</v>
      </c>
      <c r="B6771" s="29" t="s">
        <v>560</v>
      </c>
      <c r="C6771" s="5">
        <v>8</v>
      </c>
      <c r="D6771" s="5" t="s">
        <v>1081</v>
      </c>
      <c r="E6771" s="5" t="s">
        <v>1082</v>
      </c>
      <c r="F6771" s="5" t="s">
        <v>1083</v>
      </c>
      <c r="G6771" s="4" t="s">
        <v>14448</v>
      </c>
      <c r="H6771" s="4" t="s">
        <v>14447</v>
      </c>
      <c r="I6771" s="29" t="s">
        <v>17135</v>
      </c>
      <c r="J6771" s="29" t="s">
        <v>17136</v>
      </c>
      <c r="K6771" s="27">
        <v>180</v>
      </c>
      <c r="L6771" s="6" t="s">
        <v>13300</v>
      </c>
      <c r="M6771" s="5" t="s">
        <v>13301</v>
      </c>
      <c r="N6771" s="7">
        <v>5602.75</v>
      </c>
      <c r="O6771" s="8">
        <v>7547.81884765625</v>
      </c>
      <c r="P6771" s="8">
        <v>6982.1044921875</v>
      </c>
      <c r="Q6771" s="8">
        <v>7914.24462890625</v>
      </c>
      <c r="R6771" s="8">
        <v>6060.8056640625</v>
      </c>
      <c r="S6771" s="8">
        <v>7504.4955070998603</v>
      </c>
      <c r="T6771" s="11">
        <v>0.95660459995269775</v>
      </c>
      <c r="U6771" s="11">
        <v>0.99789732694625854</v>
      </c>
      <c r="V6771" s="28">
        <f t="shared" si="210"/>
        <v>5359.6164223849773</v>
      </c>
      <c r="W6771" s="28">
        <f t="shared" si="211"/>
        <v>5590.9692485481501</v>
      </c>
      <c r="X6771" s="8">
        <v>8102.4013671875</v>
      </c>
      <c r="Y6771" s="8">
        <v>10111.169996005954</v>
      </c>
      <c r="Z6771" s="8">
        <v>9489.1205596511154</v>
      </c>
      <c r="AA6771" s="8">
        <v>9489.1205596511154</v>
      </c>
      <c r="AB6771" s="7">
        <v>7556.985168798944</v>
      </c>
      <c r="AC6771" s="10">
        <v>1.3487992804959965</v>
      </c>
    </row>
    <row r="6772" spans="1:29" x14ac:dyDescent="0.6">
      <c r="A6772" s="29" t="s">
        <v>559</v>
      </c>
      <c r="B6772" s="29" t="s">
        <v>560</v>
      </c>
      <c r="C6772" s="5">
        <v>8</v>
      </c>
      <c r="D6772" s="5" t="s">
        <v>1081</v>
      </c>
      <c r="E6772" s="5" t="s">
        <v>1082</v>
      </c>
      <c r="F6772" s="5" t="s">
        <v>1083</v>
      </c>
      <c r="G6772" s="4" t="s">
        <v>14448</v>
      </c>
      <c r="H6772" s="4" t="s">
        <v>14447</v>
      </c>
      <c r="I6772" s="29" t="s">
        <v>17137</v>
      </c>
      <c r="J6772" s="29" t="s">
        <v>17138</v>
      </c>
      <c r="K6772" s="27">
        <v>180</v>
      </c>
      <c r="L6772" s="6" t="s">
        <v>13302</v>
      </c>
      <c r="M6772" s="5" t="s">
        <v>13303</v>
      </c>
      <c r="N6772" s="7">
        <v>4204.9169921875</v>
      </c>
      <c r="O6772" s="8">
        <v>5492.60888671875</v>
      </c>
      <c r="P6772" s="8">
        <v>4943.0966796875</v>
      </c>
      <c r="Q6772" s="8">
        <v>6034.30322265625</v>
      </c>
      <c r="R6772" s="8">
        <v>6333.45361328125</v>
      </c>
      <c r="S6772" s="8">
        <v>5573.5699780744471</v>
      </c>
      <c r="T6772" s="11">
        <v>0.95660459995269775</v>
      </c>
      <c r="U6772" s="11">
        <v>0.99789732694625854</v>
      </c>
      <c r="V6772" s="28">
        <f t="shared" si="210"/>
        <v>4022.4429371458245</v>
      </c>
      <c r="W6772" s="28">
        <f t="shared" si="211"/>
        <v>4196.0754265348078</v>
      </c>
      <c r="X6772" s="8">
        <v>5588.62939453125</v>
      </c>
      <c r="Y6772" s="8">
        <v>8985.8225247213195</v>
      </c>
      <c r="Z6772" s="8">
        <v>7167.9993468594421</v>
      </c>
      <c r="AA6772" s="8">
        <v>7167.9993468594421</v>
      </c>
      <c r="AB6772" s="7">
        <v>5708.4810350611588</v>
      </c>
      <c r="AC6772" s="10">
        <v>1.3575728238315279</v>
      </c>
    </row>
    <row r="6773" spans="1:29" x14ac:dyDescent="0.6">
      <c r="A6773" s="29" t="s">
        <v>559</v>
      </c>
      <c r="B6773" s="29" t="s">
        <v>560</v>
      </c>
      <c r="C6773" s="5">
        <v>8</v>
      </c>
      <c r="D6773" s="5" t="s">
        <v>1081</v>
      </c>
      <c r="E6773" s="5" t="s">
        <v>1082</v>
      </c>
      <c r="F6773" s="5" t="s">
        <v>1083</v>
      </c>
      <c r="G6773" s="4" t="s">
        <v>14448</v>
      </c>
      <c r="H6773" s="4" t="s">
        <v>14447</v>
      </c>
      <c r="I6773" s="29" t="s">
        <v>17139</v>
      </c>
      <c r="J6773" s="29" t="s">
        <v>17140</v>
      </c>
      <c r="K6773" s="27">
        <v>180</v>
      </c>
      <c r="L6773" s="6" t="s">
        <v>13304</v>
      </c>
      <c r="M6773" s="5" t="s">
        <v>13305</v>
      </c>
      <c r="N6773" s="7">
        <v>3644.66650390625</v>
      </c>
      <c r="O6773" s="8">
        <v>4601.0771484375</v>
      </c>
      <c r="P6773" s="8">
        <v>5376.16552734375</v>
      </c>
      <c r="Q6773" s="8">
        <v>5108.53759765625</v>
      </c>
      <c r="R6773" s="8">
        <v>3559.97021484375</v>
      </c>
      <c r="S6773" s="8">
        <v>4683.4627028540372</v>
      </c>
      <c r="T6773" s="11">
        <v>0.95660459995269775</v>
      </c>
      <c r="U6773" s="11">
        <v>0.99789732694625854</v>
      </c>
      <c r="V6773" s="28">
        <f t="shared" si="210"/>
        <v>3486.5047429302358</v>
      </c>
      <c r="W6773" s="28">
        <f t="shared" si="211"/>
        <v>3637.0029618586123</v>
      </c>
      <c r="X6773" s="8">
        <v>5097.0009765625</v>
      </c>
      <c r="Y6773" s="8">
        <v>8304.7031185937867</v>
      </c>
      <c r="Z6773" s="8">
        <v>6169.1746520682891</v>
      </c>
      <c r="AA6773" s="8">
        <v>6169.1746520682891</v>
      </c>
      <c r="AB6773" s="7">
        <v>4913.0328839582717</v>
      </c>
      <c r="AC6773" s="10">
        <v>1.3480061560344747</v>
      </c>
    </row>
    <row r="6774" spans="1:29" x14ac:dyDescent="0.6">
      <c r="A6774" s="29" t="s">
        <v>559</v>
      </c>
      <c r="B6774" s="29" t="s">
        <v>560</v>
      </c>
      <c r="C6774" s="5">
        <v>8</v>
      </c>
      <c r="D6774" s="5" t="s">
        <v>1081</v>
      </c>
      <c r="E6774" s="5" t="s">
        <v>1082</v>
      </c>
      <c r="F6774" s="5" t="s">
        <v>1083</v>
      </c>
      <c r="G6774" s="4" t="s">
        <v>14448</v>
      </c>
      <c r="H6774" s="4" t="s">
        <v>14447</v>
      </c>
      <c r="I6774" s="29" t="s">
        <v>17135</v>
      </c>
      <c r="J6774" s="29" t="s">
        <v>17136</v>
      </c>
      <c r="K6774" s="27">
        <v>180</v>
      </c>
      <c r="L6774" s="6" t="s">
        <v>13306</v>
      </c>
      <c r="M6774" s="5" t="s">
        <v>13307</v>
      </c>
      <c r="N6774" s="7">
        <v>3560.58349609375</v>
      </c>
      <c r="O6774" s="8">
        <v>3550.309814453125</v>
      </c>
      <c r="P6774" s="8">
        <v>3101.873291015625</v>
      </c>
      <c r="Q6774" s="8">
        <v>4584.982421875</v>
      </c>
      <c r="R6774" s="8">
        <v>5297.4677734375</v>
      </c>
      <c r="S6774" s="8">
        <v>3749.3869330425823</v>
      </c>
      <c r="T6774" s="11">
        <v>0.95660459995269775</v>
      </c>
      <c r="U6774" s="11">
        <v>0.99789732694625854</v>
      </c>
      <c r="V6774" s="28">
        <f t="shared" si="210"/>
        <v>3406.0705508789397</v>
      </c>
      <c r="W6774" s="28">
        <f t="shared" si="211"/>
        <v>3553.0967531209171</v>
      </c>
      <c r="X6774" s="8">
        <v>3714.81689453125</v>
      </c>
      <c r="Y6774" s="8">
        <v>5171.8209242158919</v>
      </c>
      <c r="Z6774" s="8">
        <v>4710.1189527530187</v>
      </c>
      <c r="AA6774" s="8">
        <v>4710.1189527530187</v>
      </c>
      <c r="AB6774" s="7">
        <v>3751.0640575676348</v>
      </c>
      <c r="AC6774" s="10">
        <v>1.0534970073536705</v>
      </c>
    </row>
    <row r="6775" spans="1:29" x14ac:dyDescent="0.6">
      <c r="A6775" s="29" t="s">
        <v>559</v>
      </c>
      <c r="B6775" s="29" t="s">
        <v>560</v>
      </c>
      <c r="C6775" s="5">
        <v>8</v>
      </c>
      <c r="D6775" s="5" t="s">
        <v>1081</v>
      </c>
      <c r="E6775" s="5" t="s">
        <v>1082</v>
      </c>
      <c r="F6775" s="5" t="s">
        <v>1083</v>
      </c>
      <c r="G6775" s="4" t="s">
        <v>14448</v>
      </c>
      <c r="H6775" s="4" t="s">
        <v>14447</v>
      </c>
      <c r="I6775" s="29" t="s">
        <v>17135</v>
      </c>
      <c r="J6775" s="29" t="s">
        <v>17136</v>
      </c>
      <c r="K6775" s="27">
        <v>180</v>
      </c>
      <c r="L6775" s="6" t="s">
        <v>13308</v>
      </c>
      <c r="M6775" s="5" t="s">
        <v>13309</v>
      </c>
      <c r="N6775" s="7">
        <v>8043.6669921875</v>
      </c>
      <c r="O6775" s="8">
        <v>9618.2744140625</v>
      </c>
      <c r="P6775" s="8">
        <v>8871.74609375</v>
      </c>
      <c r="Q6775" s="8">
        <v>8112.6796875</v>
      </c>
      <c r="R6775" s="8">
        <v>7166.833984375</v>
      </c>
      <c r="S6775" s="8">
        <v>9242.642668103279</v>
      </c>
      <c r="T6775" s="11">
        <v>0.95660459995269775</v>
      </c>
      <c r="U6775" s="11">
        <v>0.99789732694625854</v>
      </c>
      <c r="V6775" s="28">
        <f t="shared" si="210"/>
        <v>7694.608845214243</v>
      </c>
      <c r="W6775" s="28">
        <f t="shared" si="211"/>
        <v>8026.7537903497578</v>
      </c>
      <c r="X6775" s="8">
        <v>9230.6572265625</v>
      </c>
      <c r="Y6775" s="8">
        <v>7439.2979370836392</v>
      </c>
      <c r="Z6775" s="8">
        <v>10977.622558151668</v>
      </c>
      <c r="AA6775" s="8">
        <v>10977.622558151668</v>
      </c>
      <c r="AB6775" s="7">
        <v>8742.4045610054891</v>
      </c>
      <c r="AC6775" s="10">
        <v>1.0868680378609217</v>
      </c>
    </row>
    <row r="6776" spans="1:29" x14ac:dyDescent="0.6">
      <c r="A6776" s="29" t="s">
        <v>559</v>
      </c>
      <c r="B6776" s="29" t="s">
        <v>560</v>
      </c>
      <c r="C6776" s="5">
        <v>8</v>
      </c>
      <c r="D6776" s="5" t="s">
        <v>1081</v>
      </c>
      <c r="E6776" s="5" t="s">
        <v>1082</v>
      </c>
      <c r="F6776" s="5" t="s">
        <v>1083</v>
      </c>
      <c r="G6776" s="4" t="s">
        <v>14448</v>
      </c>
      <c r="H6776" s="4" t="s">
        <v>14447</v>
      </c>
      <c r="I6776" s="29" t="s">
        <v>17141</v>
      </c>
      <c r="J6776" s="29" t="s">
        <v>17142</v>
      </c>
      <c r="K6776" s="27">
        <v>180</v>
      </c>
      <c r="L6776" s="6" t="s">
        <v>13310</v>
      </c>
      <c r="M6776" s="5" t="s">
        <v>5355</v>
      </c>
      <c r="N6776" s="7">
        <v>11238.416015625</v>
      </c>
      <c r="O6776" s="8">
        <v>14341.0234375</v>
      </c>
      <c r="P6776" s="8">
        <v>15340.328125</v>
      </c>
      <c r="Q6776" s="8">
        <v>19416.966796875</v>
      </c>
      <c r="R6776" s="8">
        <v>12019.0380859375</v>
      </c>
      <c r="S6776" s="8">
        <v>15069.03964790698</v>
      </c>
      <c r="T6776" s="11">
        <v>0.95660459995269775</v>
      </c>
      <c r="U6776" s="11">
        <v>0.99789732694625854</v>
      </c>
      <c r="V6776" s="28">
        <f t="shared" si="210"/>
        <v>10750.720456728945</v>
      </c>
      <c r="W6776" s="28">
        <f t="shared" si="211"/>
        <v>11214.785301102209</v>
      </c>
      <c r="X6776" s="8">
        <v>15895.806640625</v>
      </c>
      <c r="Y6776" s="8">
        <v>31208.728359125264</v>
      </c>
      <c r="Z6776" s="8">
        <v>20324.510113497676</v>
      </c>
      <c r="AA6776" s="8">
        <v>20324.510113497676</v>
      </c>
      <c r="AB6776" s="7">
        <v>16186.117620203695</v>
      </c>
      <c r="AC6776" s="10">
        <v>1.4402490170945625</v>
      </c>
    </row>
    <row r="6777" spans="1:29" x14ac:dyDescent="0.6">
      <c r="A6777" s="29" t="s">
        <v>559</v>
      </c>
      <c r="B6777" s="29" t="s">
        <v>560</v>
      </c>
      <c r="C6777" s="5">
        <v>8</v>
      </c>
      <c r="D6777" s="5" t="s">
        <v>1081</v>
      </c>
      <c r="E6777" s="5" t="s">
        <v>1082</v>
      </c>
      <c r="F6777" s="5" t="s">
        <v>1083</v>
      </c>
      <c r="G6777" s="4" t="s">
        <v>14448</v>
      </c>
      <c r="H6777" s="4" t="s">
        <v>14447</v>
      </c>
      <c r="I6777" s="29" t="s">
        <v>17143</v>
      </c>
      <c r="J6777" s="29" t="s">
        <v>17144</v>
      </c>
      <c r="K6777" s="27">
        <v>180</v>
      </c>
      <c r="L6777" s="6" t="s">
        <v>13311</v>
      </c>
      <c r="M6777" s="5" t="s">
        <v>13312</v>
      </c>
      <c r="N6777" s="7">
        <v>6816.25048828125</v>
      </c>
      <c r="O6777" s="8">
        <v>8124.57958984375</v>
      </c>
      <c r="P6777" s="8">
        <v>8250.6455078125</v>
      </c>
      <c r="Q6777" s="8">
        <v>7204.8740234375</v>
      </c>
      <c r="R6777" s="8">
        <v>5351.6953125</v>
      </c>
      <c r="S6777" s="8">
        <v>7879.3219653140159</v>
      </c>
      <c r="T6777" s="11">
        <v>0.95660459995269775</v>
      </c>
      <c r="U6777" s="11">
        <v>0.99789732694625854</v>
      </c>
      <c r="V6777" s="28">
        <f t="shared" si="210"/>
        <v>6520.4565715196659</v>
      </c>
      <c r="W6777" s="28">
        <f t="shared" si="211"/>
        <v>6801.918142051989</v>
      </c>
      <c r="X6777" s="8">
        <v>7810.66015625</v>
      </c>
      <c r="Y6777" s="8">
        <v>8526.9804134358965</v>
      </c>
      <c r="Z6777" s="8">
        <v>9615.1498548499694</v>
      </c>
      <c r="AA6777" s="8">
        <v>9615.1498548499694</v>
      </c>
      <c r="AB6777" s="7">
        <v>7657.352901368562</v>
      </c>
      <c r="AC6777" s="10">
        <v>1.1233966407973659</v>
      </c>
    </row>
    <row r="6778" spans="1:29" x14ac:dyDescent="0.6">
      <c r="A6778" s="29" t="s">
        <v>559</v>
      </c>
      <c r="B6778" s="29" t="s">
        <v>560</v>
      </c>
      <c r="C6778" s="5">
        <v>8</v>
      </c>
      <c r="D6778" s="5" t="s">
        <v>1081</v>
      </c>
      <c r="E6778" s="5" t="s">
        <v>1082</v>
      </c>
      <c r="F6778" s="5" t="s">
        <v>1083</v>
      </c>
      <c r="G6778" s="4" t="s">
        <v>14448</v>
      </c>
      <c r="H6778" s="4" t="s">
        <v>14447</v>
      </c>
      <c r="I6778" s="29" t="s">
        <v>17145</v>
      </c>
      <c r="J6778" s="29" t="s">
        <v>17146</v>
      </c>
      <c r="K6778" s="27">
        <v>180</v>
      </c>
      <c r="L6778" s="6" t="s">
        <v>13313</v>
      </c>
      <c r="M6778" s="5" t="s">
        <v>13314</v>
      </c>
      <c r="N6778" s="7">
        <v>12911</v>
      </c>
      <c r="O6778" s="8">
        <v>15226.142578125</v>
      </c>
      <c r="P6778" s="8">
        <v>15327.349609375</v>
      </c>
      <c r="Q6778" s="8">
        <v>16153.044921875</v>
      </c>
      <c r="R6778" s="8">
        <v>15048.53515625</v>
      </c>
      <c r="S6778" s="8">
        <v>15364.135973957176</v>
      </c>
      <c r="T6778" s="11">
        <v>0.95660459995269775</v>
      </c>
      <c r="U6778" s="11">
        <v>0.99789732694625854</v>
      </c>
      <c r="V6778" s="28">
        <f t="shared" si="210"/>
        <v>12350.721989989281</v>
      </c>
      <c r="W6778" s="28">
        <f t="shared" si="211"/>
        <v>12883.852388203144</v>
      </c>
      <c r="X6778" s="8">
        <v>16477.150390625</v>
      </c>
      <c r="Y6778" s="8">
        <v>25330.886637747633</v>
      </c>
      <c r="Z6778" s="8">
        <v>19973.126752348897</v>
      </c>
      <c r="AA6778" s="8">
        <v>19973.126752348897</v>
      </c>
      <c r="AB6778" s="7">
        <v>15906.281482379172</v>
      </c>
      <c r="AC6778" s="10">
        <v>1.2319945381751354</v>
      </c>
    </row>
    <row r="6779" spans="1:29" x14ac:dyDescent="0.6">
      <c r="A6779" s="29" t="s">
        <v>559</v>
      </c>
      <c r="B6779" s="29" t="s">
        <v>560</v>
      </c>
      <c r="C6779" s="5">
        <v>8</v>
      </c>
      <c r="D6779" s="5" t="s">
        <v>1081</v>
      </c>
      <c r="E6779" s="5" t="s">
        <v>1082</v>
      </c>
      <c r="F6779" s="5" t="s">
        <v>1083</v>
      </c>
      <c r="G6779" s="4" t="s">
        <v>14448</v>
      </c>
      <c r="H6779" s="4" t="s">
        <v>14447</v>
      </c>
      <c r="I6779" s="29" t="s">
        <v>17145</v>
      </c>
      <c r="J6779" s="29" t="s">
        <v>17146</v>
      </c>
      <c r="K6779" s="27">
        <v>180</v>
      </c>
      <c r="L6779" s="6" t="s">
        <v>13315</v>
      </c>
      <c r="M6779" s="5" t="s">
        <v>13316</v>
      </c>
      <c r="N6779" s="7">
        <v>4735.58349609375</v>
      </c>
      <c r="O6779" s="8">
        <v>5965.69580078125</v>
      </c>
      <c r="P6779" s="8">
        <v>6572.212890625</v>
      </c>
      <c r="Q6779" s="8">
        <v>6348.912109375</v>
      </c>
      <c r="R6779" s="8">
        <v>5286.82177734375</v>
      </c>
      <c r="S6779" s="8">
        <v>6033.7416499258243</v>
      </c>
      <c r="T6779" s="11">
        <v>0.95660459995269775</v>
      </c>
      <c r="U6779" s="11">
        <v>0.99789732694625854</v>
      </c>
      <c r="V6779" s="28">
        <f t="shared" si="210"/>
        <v>4530.0809558233595</v>
      </c>
      <c r="W6779" s="28">
        <f t="shared" si="211"/>
        <v>4725.6261122827709</v>
      </c>
      <c r="X6779" s="8">
        <v>6457.77587890625</v>
      </c>
      <c r="Y6779" s="8">
        <v>8318.1555436169947</v>
      </c>
      <c r="Z6779" s="8">
        <v>7644.5458889774336</v>
      </c>
      <c r="AA6779" s="8">
        <v>7644.5458889774336</v>
      </c>
      <c r="AB6779" s="7">
        <v>6087.9951458145888</v>
      </c>
      <c r="AC6779" s="10">
        <v>1.2855850078108442</v>
      </c>
    </row>
    <row r="6780" spans="1:29" x14ac:dyDescent="0.6">
      <c r="A6780" s="29" t="s">
        <v>559</v>
      </c>
      <c r="B6780" s="29" t="s">
        <v>560</v>
      </c>
      <c r="C6780" s="5">
        <v>8</v>
      </c>
      <c r="D6780" s="5" t="s">
        <v>1081</v>
      </c>
      <c r="E6780" s="5" t="s">
        <v>1082</v>
      </c>
      <c r="F6780" s="5" t="s">
        <v>1083</v>
      </c>
      <c r="G6780" s="4" t="s">
        <v>14448</v>
      </c>
      <c r="H6780" s="4" t="s">
        <v>14447</v>
      </c>
      <c r="I6780" s="29" t="s">
        <v>17147</v>
      </c>
      <c r="J6780" s="29" t="s">
        <v>17148</v>
      </c>
      <c r="K6780" s="27">
        <v>180</v>
      </c>
      <c r="L6780" s="6" t="s">
        <v>13317</v>
      </c>
      <c r="M6780" s="5" t="s">
        <v>13318</v>
      </c>
      <c r="N6780" s="7">
        <v>9126.9169921875</v>
      </c>
      <c r="O6780" s="8">
        <v>10261.7236328125</v>
      </c>
      <c r="P6780" s="8">
        <v>10753.33203125</v>
      </c>
      <c r="Q6780" s="8">
        <v>14694.701171875</v>
      </c>
      <c r="R6780" s="8">
        <v>8348.43359375</v>
      </c>
      <c r="S6780" s="8">
        <v>10877.851500530252</v>
      </c>
      <c r="T6780" s="11">
        <v>0.95660459995269775</v>
      </c>
      <c r="U6780" s="11">
        <v>0.99789732694625854</v>
      </c>
      <c r="V6780" s="28">
        <f t="shared" si="210"/>
        <v>8730.8507781130029</v>
      </c>
      <c r="W6780" s="28">
        <f t="shared" si="211"/>
        <v>9107.7260697642923</v>
      </c>
      <c r="X6780" s="8">
        <v>11662.0869140625</v>
      </c>
      <c r="Y6780" s="8">
        <v>22118.057257665492</v>
      </c>
      <c r="Z6780" s="8">
        <v>14647.38491583139</v>
      </c>
      <c r="AA6780" s="8">
        <v>14647.38491583139</v>
      </c>
      <c r="AB6780" s="7">
        <v>11664.945120551498</v>
      </c>
      <c r="AC6780" s="10">
        <v>1.2780816490975551</v>
      </c>
    </row>
    <row r="6781" spans="1:29" x14ac:dyDescent="0.6">
      <c r="A6781" s="29" t="s">
        <v>559</v>
      </c>
      <c r="B6781" s="29" t="s">
        <v>560</v>
      </c>
      <c r="C6781" s="5">
        <v>8</v>
      </c>
      <c r="D6781" s="5" t="s">
        <v>1081</v>
      </c>
      <c r="E6781" s="5" t="s">
        <v>1082</v>
      </c>
      <c r="F6781" s="5" t="s">
        <v>1083</v>
      </c>
      <c r="G6781" s="4" t="s">
        <v>14448</v>
      </c>
      <c r="H6781" s="4" t="s">
        <v>14447</v>
      </c>
      <c r="I6781" s="29" t="s">
        <v>17149</v>
      </c>
      <c r="J6781" s="29" t="s">
        <v>17150</v>
      </c>
      <c r="K6781" s="27">
        <v>180</v>
      </c>
      <c r="L6781" s="6" t="s">
        <v>13319</v>
      </c>
      <c r="M6781" s="5" t="s">
        <v>13320</v>
      </c>
      <c r="N6781" s="7">
        <v>12815.16796875</v>
      </c>
      <c r="O6781" s="8">
        <v>14712.4765625</v>
      </c>
      <c r="P6781" s="8">
        <v>14976.17578125</v>
      </c>
      <c r="Q6781" s="8">
        <v>12455.3095703125</v>
      </c>
      <c r="R6781" s="8">
        <v>11951.3095703125</v>
      </c>
      <c r="S6781" s="8">
        <v>14276.108817502962</v>
      </c>
      <c r="T6781" s="11">
        <v>0.95660459995269775</v>
      </c>
      <c r="U6781" s="11">
        <v>0.99789732694625854</v>
      </c>
      <c r="V6781" s="28">
        <f t="shared" si="210"/>
        <v>12259.04862807272</v>
      </c>
      <c r="W6781" s="28">
        <f t="shared" si="211"/>
        <v>12788.221860382939</v>
      </c>
      <c r="X6781" s="8">
        <v>14825.13671875</v>
      </c>
      <c r="Y6781" s="8">
        <v>14954.576784654197</v>
      </c>
      <c r="Z6781" s="8">
        <v>17452.86827103408</v>
      </c>
      <c r="AA6781" s="8">
        <v>17452.86827103408</v>
      </c>
      <c r="AB6781" s="7">
        <v>13899.187585203936</v>
      </c>
      <c r="AC6781" s="10">
        <v>1.0845887950198807</v>
      </c>
    </row>
    <row r="6782" spans="1:29" x14ac:dyDescent="0.6">
      <c r="A6782" s="29" t="s">
        <v>559</v>
      </c>
      <c r="B6782" s="29" t="s">
        <v>560</v>
      </c>
      <c r="C6782" s="5">
        <v>8</v>
      </c>
      <c r="D6782" s="5" t="s">
        <v>1081</v>
      </c>
      <c r="E6782" s="5" t="s">
        <v>1082</v>
      </c>
      <c r="F6782" s="5" t="s">
        <v>1083</v>
      </c>
      <c r="G6782" s="4" t="s">
        <v>14448</v>
      </c>
      <c r="H6782" s="4" t="s">
        <v>14447</v>
      </c>
      <c r="I6782" s="29" t="s">
        <v>17143</v>
      </c>
      <c r="J6782" s="29" t="s">
        <v>17144</v>
      </c>
      <c r="K6782" s="27">
        <v>180</v>
      </c>
      <c r="L6782" s="6" t="s">
        <v>13321</v>
      </c>
      <c r="M6782" s="5" t="s">
        <v>13322</v>
      </c>
      <c r="N6782" s="7">
        <v>6059.6669921875</v>
      </c>
      <c r="O6782" s="8">
        <v>6380.44580078125</v>
      </c>
      <c r="P6782" s="8">
        <v>5712.60107421875</v>
      </c>
      <c r="Q6782" s="8">
        <v>5786.27587890625</v>
      </c>
      <c r="R6782" s="8">
        <v>5643.32080078125</v>
      </c>
      <c r="S6782" s="8">
        <v>6217.8623529689294</v>
      </c>
      <c r="T6782" s="11">
        <v>0.95660459995269775</v>
      </c>
      <c r="U6782" s="11">
        <v>0.99789732694625854</v>
      </c>
      <c r="V6782" s="28">
        <f t="shared" si="210"/>
        <v>5796.7053189080907</v>
      </c>
      <c r="W6782" s="28">
        <f t="shared" si="211"/>
        <v>6046.9254936883808</v>
      </c>
      <c r="X6782" s="8">
        <v>6032.1396484375</v>
      </c>
      <c r="Y6782" s="8">
        <v>5490.3007179390224</v>
      </c>
      <c r="Z6782" s="8">
        <v>7419.6943239224101</v>
      </c>
      <c r="AA6782" s="8">
        <v>7419.6943239224101</v>
      </c>
      <c r="AB6782" s="7">
        <v>5908.9269243055014</v>
      </c>
      <c r="AC6782" s="10">
        <v>0.97512403436090755</v>
      </c>
    </row>
    <row r="6783" spans="1:29" x14ac:dyDescent="0.6">
      <c r="A6783" s="29" t="s">
        <v>559</v>
      </c>
      <c r="B6783" s="29" t="s">
        <v>560</v>
      </c>
      <c r="C6783" s="5">
        <v>8</v>
      </c>
      <c r="D6783" s="5" t="s">
        <v>1081</v>
      </c>
      <c r="E6783" s="5" t="s">
        <v>1082</v>
      </c>
      <c r="F6783" s="5" t="s">
        <v>1083</v>
      </c>
      <c r="G6783" s="4" t="s">
        <v>14448</v>
      </c>
      <c r="H6783" s="4" t="s">
        <v>14447</v>
      </c>
      <c r="I6783" s="29" t="s">
        <v>17151</v>
      </c>
      <c r="J6783" s="29" t="s">
        <v>17152</v>
      </c>
      <c r="K6783" s="27">
        <v>180</v>
      </c>
      <c r="L6783" s="6" t="s">
        <v>13323</v>
      </c>
      <c r="M6783" s="5" t="s">
        <v>13324</v>
      </c>
      <c r="N6783" s="7">
        <v>4953.25</v>
      </c>
      <c r="O6783" s="8">
        <v>6060.53271484375</v>
      </c>
      <c r="P6783" s="8">
        <v>5573.96240234375</v>
      </c>
      <c r="Q6783" s="8">
        <v>8998.0517578125</v>
      </c>
      <c r="R6783" s="8">
        <v>5287.265625</v>
      </c>
      <c r="S6783" s="8">
        <v>6437.3131067129207</v>
      </c>
      <c r="T6783" s="11">
        <v>0.95660459995269775</v>
      </c>
      <c r="U6783" s="11">
        <v>0.99789732694625854</v>
      </c>
      <c r="V6783" s="28">
        <f t="shared" si="210"/>
        <v>4738.3017347157001</v>
      </c>
      <c r="W6783" s="28">
        <f t="shared" si="211"/>
        <v>4942.8349346965551</v>
      </c>
      <c r="X6783" s="8">
        <v>6724.32177734375</v>
      </c>
      <c r="Y6783" s="8">
        <v>10465.28622983748</v>
      </c>
      <c r="Z6783" s="8">
        <v>8326.0679606708545</v>
      </c>
      <c r="AA6783" s="8">
        <v>8326.0679606708545</v>
      </c>
      <c r="AB6783" s="7">
        <v>6630.7485185450196</v>
      </c>
      <c r="AC6783" s="10">
        <v>1.3386662329874364</v>
      </c>
    </row>
    <row r="6784" spans="1:29" x14ac:dyDescent="0.6">
      <c r="A6784" s="29" t="s">
        <v>559</v>
      </c>
      <c r="B6784" s="29" t="s">
        <v>560</v>
      </c>
      <c r="C6784" s="5">
        <v>8</v>
      </c>
      <c r="D6784" s="5" t="s">
        <v>1081</v>
      </c>
      <c r="E6784" s="5" t="s">
        <v>1082</v>
      </c>
      <c r="F6784" s="5" t="s">
        <v>1083</v>
      </c>
      <c r="G6784" s="4" t="s">
        <v>14448</v>
      </c>
      <c r="H6784" s="4" t="s">
        <v>14447</v>
      </c>
      <c r="I6784" s="29" t="s">
        <v>17135</v>
      </c>
      <c r="J6784" s="29" t="s">
        <v>17136</v>
      </c>
      <c r="K6784" s="27">
        <v>180</v>
      </c>
      <c r="L6784" s="6" t="s">
        <v>13325</v>
      </c>
      <c r="M6784" s="5" t="s">
        <v>1759</v>
      </c>
      <c r="N6784" s="7">
        <v>5606.5</v>
      </c>
      <c r="O6784" s="8">
        <v>7232.41845703125</v>
      </c>
      <c r="P6784" s="8">
        <v>7707.0185546875</v>
      </c>
      <c r="Q6784" s="8">
        <v>7444.89794921875</v>
      </c>
      <c r="R6784" s="8">
        <v>5300.95263671875</v>
      </c>
      <c r="S6784" s="8">
        <v>7214.2335740873878</v>
      </c>
      <c r="T6784" s="11">
        <v>0.95660459995269775</v>
      </c>
      <c r="U6784" s="11">
        <v>0.99789732694625854</v>
      </c>
      <c r="V6784" s="28">
        <f t="shared" si="210"/>
        <v>5363.2036896348</v>
      </c>
      <c r="W6784" s="28">
        <f t="shared" si="211"/>
        <v>5594.7113635241985</v>
      </c>
      <c r="X6784" s="8">
        <v>7316.5234375</v>
      </c>
      <c r="Y6784" s="8">
        <v>7607.7827644313811</v>
      </c>
      <c r="Z6784" s="8">
        <v>8801.862099229902</v>
      </c>
      <c r="AA6784" s="8">
        <v>8801.862099229902</v>
      </c>
      <c r="AB6784" s="7">
        <v>7009.6634270330605</v>
      </c>
      <c r="AC6784" s="10">
        <v>1.2502744006123359</v>
      </c>
    </row>
    <row r="6785" spans="1:29" x14ac:dyDescent="0.6">
      <c r="A6785" s="29" t="s">
        <v>559</v>
      </c>
      <c r="B6785" s="29" t="s">
        <v>560</v>
      </c>
      <c r="C6785" s="5">
        <v>8</v>
      </c>
      <c r="D6785" s="5" t="s">
        <v>1081</v>
      </c>
      <c r="E6785" s="5" t="s">
        <v>1082</v>
      </c>
      <c r="F6785" s="5" t="s">
        <v>1083</v>
      </c>
      <c r="G6785" s="4" t="s">
        <v>14448</v>
      </c>
      <c r="H6785" s="4" t="s">
        <v>14447</v>
      </c>
      <c r="I6785" s="29" t="s">
        <v>17135</v>
      </c>
      <c r="J6785" s="29" t="s">
        <v>17136</v>
      </c>
      <c r="K6785" s="27">
        <v>180</v>
      </c>
      <c r="L6785" s="6" t="s">
        <v>13326</v>
      </c>
      <c r="M6785" s="5" t="s">
        <v>13327</v>
      </c>
      <c r="N6785" s="7">
        <v>9150.083984375</v>
      </c>
      <c r="O6785" s="8">
        <v>11168.6669921875</v>
      </c>
      <c r="P6785" s="8">
        <v>11184.1591796875</v>
      </c>
      <c r="Q6785" s="8">
        <v>11316.2626953125</v>
      </c>
      <c r="R6785" s="8">
        <v>8988.33203125</v>
      </c>
      <c r="S6785" s="8">
        <v>11100.944278264344</v>
      </c>
      <c r="T6785" s="11">
        <v>0.95660459995269775</v>
      </c>
      <c r="U6785" s="11">
        <v>0.99789732694625854</v>
      </c>
      <c r="V6785" s="28">
        <f t="shared" si="210"/>
        <v>8753.0124294066336</v>
      </c>
      <c r="W6785" s="28">
        <f t="shared" si="211"/>
        <v>9130.8443493415834</v>
      </c>
      <c r="X6785" s="8">
        <v>10816.2197265625</v>
      </c>
      <c r="Y6785" s="8">
        <v>9744.4348866101609</v>
      </c>
      <c r="Z6785" s="8">
        <v>13246.015853357358</v>
      </c>
      <c r="AA6785" s="8">
        <v>13246.015853357358</v>
      </c>
      <c r="AB6785" s="7">
        <v>10548.917017150596</v>
      </c>
      <c r="AC6785" s="10">
        <v>1.1528765238837471</v>
      </c>
    </row>
    <row r="6786" spans="1:29" x14ac:dyDescent="0.6">
      <c r="A6786" s="29" t="s">
        <v>559</v>
      </c>
      <c r="B6786" s="29" t="s">
        <v>560</v>
      </c>
      <c r="C6786" s="5">
        <v>8</v>
      </c>
      <c r="D6786" s="5" t="s">
        <v>1081</v>
      </c>
      <c r="E6786" s="5" t="s">
        <v>1082</v>
      </c>
      <c r="F6786" s="5" t="s">
        <v>1083</v>
      </c>
      <c r="G6786" s="4" t="s">
        <v>14448</v>
      </c>
      <c r="H6786" s="4" t="s">
        <v>14447</v>
      </c>
      <c r="I6786" s="29" t="s">
        <v>17135</v>
      </c>
      <c r="J6786" s="29" t="s">
        <v>17136</v>
      </c>
      <c r="K6786" s="27">
        <v>180</v>
      </c>
      <c r="L6786" s="6" t="s">
        <v>13328</v>
      </c>
      <c r="M6786" s="5" t="s">
        <v>13329</v>
      </c>
      <c r="N6786" s="7">
        <v>3845.33349609375</v>
      </c>
      <c r="O6786" s="8">
        <v>5786.18115234375</v>
      </c>
      <c r="P6786" s="8">
        <v>5997.61328125</v>
      </c>
      <c r="Q6786" s="8">
        <v>7050.21728515625</v>
      </c>
      <c r="R6786" s="8">
        <v>3179.260009765625</v>
      </c>
      <c r="S6786" s="8">
        <v>5880.5585508999166</v>
      </c>
      <c r="T6786" s="11">
        <v>0.95660459995269775</v>
      </c>
      <c r="U6786" s="11">
        <v>0.99789732694625854</v>
      </c>
      <c r="V6786" s="28">
        <f t="shared" ref="V6786:V6849" si="212">$N6786*T6786</f>
        <v>3678.4637107154704</v>
      </c>
      <c r="W6786" s="28">
        <f t="shared" ref="W6786:W6849" si="213">$N6786*U6786</f>
        <v>3837.2480169688642</v>
      </c>
      <c r="X6786" s="8">
        <v>5854.849609375</v>
      </c>
      <c r="Y6786" s="8">
        <v>7116.8066480931739</v>
      </c>
      <c r="Z6786" s="8">
        <v>7270.745688968168</v>
      </c>
      <c r="AA6786" s="8">
        <v>7270.745688968168</v>
      </c>
      <c r="AB6786" s="7">
        <v>5790.3065929285076</v>
      </c>
      <c r="AC6786" s="10">
        <v>1.5058008879621345</v>
      </c>
    </row>
    <row r="6787" spans="1:29" x14ac:dyDescent="0.6">
      <c r="A6787" s="29" t="s">
        <v>559</v>
      </c>
      <c r="B6787" s="29" t="s">
        <v>560</v>
      </c>
      <c r="C6787" s="5">
        <v>8</v>
      </c>
      <c r="D6787" s="5" t="s">
        <v>1081</v>
      </c>
      <c r="E6787" s="5" t="s">
        <v>1082</v>
      </c>
      <c r="F6787" s="5" t="s">
        <v>1083</v>
      </c>
      <c r="G6787" s="4" t="s">
        <v>14448</v>
      </c>
      <c r="H6787" s="4" t="s">
        <v>14447</v>
      </c>
      <c r="I6787" s="29" t="s">
        <v>17153</v>
      </c>
      <c r="J6787" s="29" t="s">
        <v>17154</v>
      </c>
      <c r="K6787" s="27">
        <v>180</v>
      </c>
      <c r="L6787" s="6" t="s">
        <v>13330</v>
      </c>
      <c r="M6787" s="5" t="s">
        <v>13331</v>
      </c>
      <c r="N6787" s="7">
        <v>12222.4169921875</v>
      </c>
      <c r="O6787" s="8">
        <v>14705.20703125</v>
      </c>
      <c r="P6787" s="8">
        <v>15068.9296875</v>
      </c>
      <c r="Q6787" s="8">
        <v>12566.9853515625</v>
      </c>
      <c r="R6787" s="8">
        <v>11199.125</v>
      </c>
      <c r="S6787" s="8">
        <v>14262.045542430173</v>
      </c>
      <c r="T6787" s="11">
        <v>0.95660459995269775</v>
      </c>
      <c r="U6787" s="11">
        <v>0.99789732694625854</v>
      </c>
      <c r="V6787" s="28">
        <f t="shared" si="212"/>
        <v>11692.020317266579</v>
      </c>
      <c r="W6787" s="28">
        <f t="shared" si="213"/>
        <v>12196.717245326436</v>
      </c>
      <c r="X6787" s="8">
        <v>14968.52734375</v>
      </c>
      <c r="Y6787" s="8">
        <v>17782.625176019006</v>
      </c>
      <c r="Z6787" s="8">
        <v>17801.595474482183</v>
      </c>
      <c r="AA6787" s="8">
        <v>17801.595474482183</v>
      </c>
      <c r="AB6787" s="7">
        <v>14176.908401147593</v>
      </c>
      <c r="AC6787" s="10">
        <v>1.1599103851725394</v>
      </c>
    </row>
    <row r="6788" spans="1:29" x14ac:dyDescent="0.6">
      <c r="A6788" s="29" t="s">
        <v>559</v>
      </c>
      <c r="B6788" s="29" t="s">
        <v>560</v>
      </c>
      <c r="C6788" s="5">
        <v>8</v>
      </c>
      <c r="D6788" s="5" t="s">
        <v>1081</v>
      </c>
      <c r="E6788" s="5" t="s">
        <v>1082</v>
      </c>
      <c r="F6788" s="5" t="s">
        <v>1083</v>
      </c>
      <c r="G6788" s="4" t="s">
        <v>14448</v>
      </c>
      <c r="H6788" s="4" t="s">
        <v>14447</v>
      </c>
      <c r="I6788" s="29" t="s">
        <v>17135</v>
      </c>
      <c r="J6788" s="29" t="s">
        <v>17136</v>
      </c>
      <c r="K6788" s="27">
        <v>180</v>
      </c>
      <c r="L6788" s="6" t="s">
        <v>13332</v>
      </c>
      <c r="M6788" s="5" t="s">
        <v>13333</v>
      </c>
      <c r="N6788" s="7">
        <v>3450.83349609375</v>
      </c>
      <c r="O6788" s="8">
        <v>3668.74560546875</v>
      </c>
      <c r="P6788" s="8">
        <v>3258.97265625</v>
      </c>
      <c r="Q6788" s="8">
        <v>3045.28271484375</v>
      </c>
      <c r="R6788" s="8">
        <v>3013.66015625</v>
      </c>
      <c r="S6788" s="8">
        <v>3521.7426540654842</v>
      </c>
      <c r="T6788" s="11">
        <v>0.95660459995269775</v>
      </c>
      <c r="U6788" s="11">
        <v>0.99789732694625854</v>
      </c>
      <c r="V6788" s="28">
        <f t="shared" si="212"/>
        <v>3301.0831960341311</v>
      </c>
      <c r="W6788" s="28">
        <f t="shared" si="213"/>
        <v>3443.5775214885653</v>
      </c>
      <c r="X6788" s="8">
        <v>3506.8291015625</v>
      </c>
      <c r="Y6788" s="8">
        <v>2923.3611679604587</v>
      </c>
      <c r="Z6788" s="8">
        <v>4192.1693573087232</v>
      </c>
      <c r="AA6788" s="8">
        <v>4192.1693573087232</v>
      </c>
      <c r="AB6788" s="7">
        <v>3338.5772115682976</v>
      </c>
      <c r="AC6788" s="10">
        <v>0.96746980558391948</v>
      </c>
    </row>
    <row r="6789" spans="1:29" x14ac:dyDescent="0.6">
      <c r="A6789" s="29" t="s">
        <v>559</v>
      </c>
      <c r="B6789" s="29" t="s">
        <v>560</v>
      </c>
      <c r="C6789" s="5">
        <v>8</v>
      </c>
      <c r="D6789" s="5" t="s">
        <v>1081</v>
      </c>
      <c r="E6789" s="5" t="s">
        <v>1082</v>
      </c>
      <c r="F6789" s="5" t="s">
        <v>1083</v>
      </c>
      <c r="G6789" s="4" t="s">
        <v>14448</v>
      </c>
      <c r="H6789" s="4" t="s">
        <v>14447</v>
      </c>
      <c r="I6789" s="29" t="s">
        <v>17149</v>
      </c>
      <c r="J6789" s="29" t="s">
        <v>17150</v>
      </c>
      <c r="K6789" s="27">
        <v>180</v>
      </c>
      <c r="L6789" s="6" t="s">
        <v>13334</v>
      </c>
      <c r="M6789" s="5" t="s">
        <v>13335</v>
      </c>
      <c r="N6789" s="7">
        <v>8627</v>
      </c>
      <c r="O6789" s="8">
        <v>11669.001953125</v>
      </c>
      <c r="P6789" s="8">
        <v>13174.0751953125</v>
      </c>
      <c r="Q6789" s="8">
        <v>10034.970703125</v>
      </c>
      <c r="R6789" s="8">
        <v>7412.0712890625</v>
      </c>
      <c r="S6789" s="8">
        <v>11343.319934020446</v>
      </c>
      <c r="T6789" s="11">
        <v>0.95660459995269775</v>
      </c>
      <c r="U6789" s="11">
        <v>0.99789732694625854</v>
      </c>
      <c r="V6789" s="28">
        <f t="shared" si="212"/>
        <v>8252.6278837919235</v>
      </c>
      <c r="W6789" s="28">
        <f t="shared" si="213"/>
        <v>8608.8602395653725</v>
      </c>
      <c r="X6789" s="8">
        <v>10731.404296875</v>
      </c>
      <c r="Y6789" s="8">
        <v>8021.6200676530425</v>
      </c>
      <c r="Z6789" s="8">
        <v>13257.030201611789</v>
      </c>
      <c r="AA6789" s="8">
        <v>13257.030201611789</v>
      </c>
      <c r="AB6789" s="7">
        <v>10557.688669473853</v>
      </c>
      <c r="AC6789" s="10">
        <v>1.2237960669379684</v>
      </c>
    </row>
    <row r="6790" spans="1:29" x14ac:dyDescent="0.6">
      <c r="A6790" s="29" t="s">
        <v>559</v>
      </c>
      <c r="B6790" s="29" t="s">
        <v>560</v>
      </c>
      <c r="C6790" s="5">
        <v>8</v>
      </c>
      <c r="D6790" s="5" t="s">
        <v>1081</v>
      </c>
      <c r="E6790" s="5" t="s">
        <v>1082</v>
      </c>
      <c r="F6790" s="5" t="s">
        <v>1083</v>
      </c>
      <c r="G6790" s="4" t="s">
        <v>14448</v>
      </c>
      <c r="H6790" s="4" t="s">
        <v>14447</v>
      </c>
      <c r="I6790" s="29" t="s">
        <v>17147</v>
      </c>
      <c r="J6790" s="29" t="s">
        <v>17148</v>
      </c>
      <c r="K6790" s="27">
        <v>180</v>
      </c>
      <c r="L6790" s="6" t="s">
        <v>13336</v>
      </c>
      <c r="M6790" s="5" t="s">
        <v>13337</v>
      </c>
      <c r="N6790" s="7">
        <v>8511.4169921875</v>
      </c>
      <c r="O6790" s="8">
        <v>8574.814453125</v>
      </c>
      <c r="P6790" s="8">
        <v>8546.091796875</v>
      </c>
      <c r="Q6790" s="8">
        <v>15440.9921875</v>
      </c>
      <c r="R6790" s="8">
        <v>8068.57763671875</v>
      </c>
      <c r="S6790" s="8">
        <v>9580.8161874900688</v>
      </c>
      <c r="T6790" s="11">
        <v>0.95660459995269775</v>
      </c>
      <c r="U6790" s="11">
        <v>0.99789732694625854</v>
      </c>
      <c r="V6790" s="28">
        <f t="shared" si="212"/>
        <v>8142.0606468421174</v>
      </c>
      <c r="W6790" s="28">
        <f t="shared" si="213"/>
        <v>8493.5202650288702</v>
      </c>
      <c r="X6790" s="8">
        <v>8962.095703125</v>
      </c>
      <c r="Y6790" s="8">
        <v>14510.590472292826</v>
      </c>
      <c r="Z6790" s="8">
        <v>12120.468923394526</v>
      </c>
      <c r="AA6790" s="8">
        <v>12120.468923394526</v>
      </c>
      <c r="AB6790" s="7">
        <v>9652.5492870699236</v>
      </c>
      <c r="AC6790" s="10">
        <v>1.1340707776307812</v>
      </c>
    </row>
    <row r="6791" spans="1:29" x14ac:dyDescent="0.6">
      <c r="A6791" s="29" t="s">
        <v>559</v>
      </c>
      <c r="B6791" s="29" t="s">
        <v>560</v>
      </c>
      <c r="C6791" s="5">
        <v>8</v>
      </c>
      <c r="D6791" s="5" t="s">
        <v>1081</v>
      </c>
      <c r="E6791" s="5" t="s">
        <v>1082</v>
      </c>
      <c r="F6791" s="5" t="s">
        <v>1083</v>
      </c>
      <c r="G6791" s="4" t="s">
        <v>14448</v>
      </c>
      <c r="H6791" s="4" t="s">
        <v>14447</v>
      </c>
      <c r="I6791" s="29" t="s">
        <v>17145</v>
      </c>
      <c r="J6791" s="29" t="s">
        <v>17146</v>
      </c>
      <c r="K6791" s="27">
        <v>180</v>
      </c>
      <c r="L6791" s="6" t="s">
        <v>13338</v>
      </c>
      <c r="M6791" s="5" t="s">
        <v>6637</v>
      </c>
      <c r="N6791" s="7">
        <v>6729</v>
      </c>
      <c r="O6791" s="8">
        <v>8735.7978515625</v>
      </c>
      <c r="P6791" s="8">
        <v>11340.478515625</v>
      </c>
      <c r="Q6791" s="8">
        <v>9710.6484375</v>
      </c>
      <c r="R6791" s="8">
        <v>7405.7724609375</v>
      </c>
      <c r="S6791" s="8">
        <v>8993.5354090948586</v>
      </c>
      <c r="T6791" s="11">
        <v>0.95660459995269775</v>
      </c>
      <c r="U6791" s="11">
        <v>0.99789732694625854</v>
      </c>
      <c r="V6791" s="28">
        <f t="shared" si="212"/>
        <v>6436.9923530817032</v>
      </c>
      <c r="W6791" s="28">
        <f t="shared" si="213"/>
        <v>6714.8511130213737</v>
      </c>
      <c r="X6791" s="8">
        <v>10434.3232421875</v>
      </c>
      <c r="Y6791" s="8">
        <v>14040.76691741725</v>
      </c>
      <c r="Z6791" s="8">
        <v>11703.563173796021</v>
      </c>
      <c r="AA6791" s="8">
        <v>11703.563173796021</v>
      </c>
      <c r="AB6791" s="7">
        <v>9320.5321579062984</v>
      </c>
      <c r="AC6791" s="10">
        <v>1.3851288687630106</v>
      </c>
    </row>
    <row r="6792" spans="1:29" x14ac:dyDescent="0.6">
      <c r="A6792" s="29" t="s">
        <v>559</v>
      </c>
      <c r="B6792" s="29" t="s">
        <v>560</v>
      </c>
      <c r="C6792" s="5">
        <v>8</v>
      </c>
      <c r="D6792" s="5" t="s">
        <v>1081</v>
      </c>
      <c r="E6792" s="5" t="s">
        <v>1082</v>
      </c>
      <c r="F6792" s="5" t="s">
        <v>1083</v>
      </c>
      <c r="G6792" s="4" t="s">
        <v>14448</v>
      </c>
      <c r="H6792" s="4" t="s">
        <v>14447</v>
      </c>
      <c r="I6792" s="29" t="s">
        <v>17145</v>
      </c>
      <c r="J6792" s="29" t="s">
        <v>17146</v>
      </c>
      <c r="K6792" s="27">
        <v>180</v>
      </c>
      <c r="L6792" s="6" t="s">
        <v>13339</v>
      </c>
      <c r="M6792" s="5" t="s">
        <v>13340</v>
      </c>
      <c r="N6792" s="7">
        <v>5748.91650390625</v>
      </c>
      <c r="O6792" s="8">
        <v>6947.67822265625</v>
      </c>
      <c r="P6792" s="8">
        <v>7492.51318359375</v>
      </c>
      <c r="Q6792" s="8">
        <v>9683.6171875</v>
      </c>
      <c r="R6792" s="8">
        <v>6907.107421875</v>
      </c>
      <c r="S6792" s="8">
        <v>7390.9283697259807</v>
      </c>
      <c r="T6792" s="11">
        <v>0.95660459995269775</v>
      </c>
      <c r="U6792" s="11">
        <v>0.99789732694625854</v>
      </c>
      <c r="V6792" s="28">
        <f t="shared" si="212"/>
        <v>5499.4399723807001</v>
      </c>
      <c r="W6792" s="28">
        <f t="shared" si="213"/>
        <v>5736.8284120852768</v>
      </c>
      <c r="X6792" s="8">
        <v>8150.0068359375</v>
      </c>
      <c r="Y6792" s="8">
        <v>16770.930280877925</v>
      </c>
      <c r="Z6792" s="8">
        <v>10194.08054768251</v>
      </c>
      <c r="AA6792" s="8">
        <v>10194.08054768251</v>
      </c>
      <c r="AB6792" s="7">
        <v>8118.4041265053675</v>
      </c>
      <c r="AC6792" s="10">
        <v>1.4121624693955996</v>
      </c>
    </row>
    <row r="6793" spans="1:29" x14ac:dyDescent="0.6">
      <c r="A6793" s="29" t="s">
        <v>559</v>
      </c>
      <c r="B6793" s="29" t="s">
        <v>560</v>
      </c>
      <c r="C6793" s="5">
        <v>8</v>
      </c>
      <c r="D6793" s="5" t="s">
        <v>1081</v>
      </c>
      <c r="E6793" s="5" t="s">
        <v>1082</v>
      </c>
      <c r="F6793" s="5" t="s">
        <v>1083</v>
      </c>
      <c r="G6793" s="4" t="s">
        <v>14448</v>
      </c>
      <c r="H6793" s="4" t="s">
        <v>14447</v>
      </c>
      <c r="I6793" s="29" t="s">
        <v>17135</v>
      </c>
      <c r="J6793" s="29" t="s">
        <v>17136</v>
      </c>
      <c r="K6793" s="27">
        <v>180</v>
      </c>
      <c r="L6793" s="6" t="s">
        <v>13341</v>
      </c>
      <c r="M6793" s="5" t="s">
        <v>13342</v>
      </c>
      <c r="N6793" s="7">
        <v>2347.5830078125</v>
      </c>
      <c r="O6793" s="8">
        <v>3037.282470703125</v>
      </c>
      <c r="P6793" s="8">
        <v>3277.425537109375</v>
      </c>
      <c r="Q6793" s="8">
        <v>3103.154296875</v>
      </c>
      <c r="R6793" s="8">
        <v>2263.55419921875</v>
      </c>
      <c r="S6793" s="8">
        <v>3030.3220803268796</v>
      </c>
      <c r="T6793" s="11">
        <v>0.95660459995269775</v>
      </c>
      <c r="U6793" s="11">
        <v>0.99789732694625854</v>
      </c>
      <c r="V6793" s="28">
        <f t="shared" si="212"/>
        <v>2245.7087040442275</v>
      </c>
      <c r="W6793" s="28">
        <f t="shared" si="213"/>
        <v>2342.6468082805513</v>
      </c>
      <c r="X6793" s="8">
        <v>3160.297119140625</v>
      </c>
      <c r="Y6793" s="8">
        <v>3239.4400513789151</v>
      </c>
      <c r="Z6793" s="8">
        <v>3714.3542204327141</v>
      </c>
      <c r="AA6793" s="8">
        <v>3714.3542204327141</v>
      </c>
      <c r="AB6793" s="7">
        <v>2958.0528120624704</v>
      </c>
      <c r="AC6793" s="10">
        <v>1.2600418397212765</v>
      </c>
    </row>
    <row r="6794" spans="1:29" x14ac:dyDescent="0.6">
      <c r="A6794" s="29" t="s">
        <v>559</v>
      </c>
      <c r="B6794" s="29" t="s">
        <v>560</v>
      </c>
      <c r="C6794" s="5">
        <v>8</v>
      </c>
      <c r="D6794" s="5" t="s">
        <v>1081</v>
      </c>
      <c r="E6794" s="5" t="s">
        <v>1082</v>
      </c>
      <c r="F6794" s="5" t="s">
        <v>1083</v>
      </c>
      <c r="G6794" s="4" t="s">
        <v>14448</v>
      </c>
      <c r="H6794" s="4" t="s">
        <v>14447</v>
      </c>
      <c r="I6794" s="29" t="s">
        <v>14823</v>
      </c>
      <c r="J6794" s="29" t="s">
        <v>14823</v>
      </c>
      <c r="K6794" s="27">
        <v>180</v>
      </c>
      <c r="L6794" s="6" t="s">
        <v>13343</v>
      </c>
      <c r="M6794" s="5" t="s">
        <v>13344</v>
      </c>
      <c r="N6794" s="7">
        <v>1789.666748046875</v>
      </c>
      <c r="O6794" s="8">
        <v>2169.72607421875</v>
      </c>
      <c r="P6794" s="8">
        <v>2021.0928955078125</v>
      </c>
      <c r="Q6794" s="8">
        <v>2828.733642578125</v>
      </c>
      <c r="R6794" s="8">
        <v>2173.206787109375</v>
      </c>
      <c r="S6794" s="8">
        <v>2259.0938274111904</v>
      </c>
      <c r="T6794" s="11">
        <v>0.95660459995269775</v>
      </c>
      <c r="U6794" s="11">
        <v>0.99789732694625854</v>
      </c>
      <c r="V6794" s="28">
        <f t="shared" si="212"/>
        <v>1712.0034435640264</v>
      </c>
      <c r="W6794" s="28">
        <f t="shared" si="213"/>
        <v>1785.9036640005797</v>
      </c>
      <c r="X6794" s="8">
        <v>2237.728759765625</v>
      </c>
      <c r="Y6794" s="8">
        <v>3235.7357980703227</v>
      </c>
      <c r="Z6794" s="8">
        <v>2852.3734551135285</v>
      </c>
      <c r="AA6794" s="8">
        <v>2852.3734551135285</v>
      </c>
      <c r="AB6794" s="7">
        <v>2271.5849968040934</v>
      </c>
      <c r="AC6794" s="10">
        <v>1.2692782046060544</v>
      </c>
    </row>
    <row r="6795" spans="1:29" x14ac:dyDescent="0.6">
      <c r="A6795" s="29" t="s">
        <v>559</v>
      </c>
      <c r="B6795" s="29" t="s">
        <v>560</v>
      </c>
      <c r="C6795" s="5">
        <v>8</v>
      </c>
      <c r="D6795" s="5" t="s">
        <v>1081</v>
      </c>
      <c r="E6795" s="5" t="s">
        <v>1082</v>
      </c>
      <c r="F6795" s="5" t="s">
        <v>1083</v>
      </c>
      <c r="G6795" s="4" t="s">
        <v>14448</v>
      </c>
      <c r="H6795" s="4" t="s">
        <v>14447</v>
      </c>
      <c r="I6795" s="29" t="s">
        <v>17141</v>
      </c>
      <c r="J6795" s="29" t="s">
        <v>17142</v>
      </c>
      <c r="K6795" s="27">
        <v>180</v>
      </c>
      <c r="L6795" s="6" t="s">
        <v>13345</v>
      </c>
      <c r="M6795" s="5" t="s">
        <v>13346</v>
      </c>
      <c r="N6795" s="7">
        <v>4394.166015625</v>
      </c>
      <c r="O6795" s="8">
        <v>5054.31787109375</v>
      </c>
      <c r="P6795" s="8">
        <v>5947.9716796875</v>
      </c>
      <c r="Q6795" s="8">
        <v>6387.35595703125</v>
      </c>
      <c r="R6795" s="8">
        <v>4603.85595703125</v>
      </c>
      <c r="S6795" s="8">
        <v>5292.6320764985785</v>
      </c>
      <c r="T6795" s="11">
        <v>0.95660459995269775</v>
      </c>
      <c r="U6795" s="11">
        <v>0.99789732694625854</v>
      </c>
      <c r="V6795" s="28">
        <f t="shared" si="212"/>
        <v>4203.479423502693</v>
      </c>
      <c r="W6795" s="28">
        <f t="shared" si="213"/>
        <v>4384.9265211502789</v>
      </c>
      <c r="X6795" s="8">
        <v>5811.06494140625</v>
      </c>
      <c r="Y6795" s="8">
        <v>8709.2053735555746</v>
      </c>
      <c r="Z6795" s="8">
        <v>6896.6851917076265</v>
      </c>
      <c r="AA6795" s="8">
        <v>6896.6851917076265</v>
      </c>
      <c r="AB6795" s="7">
        <v>5492.4107434383841</v>
      </c>
      <c r="AC6795" s="10">
        <v>1.2499324613380991</v>
      </c>
    </row>
    <row r="6796" spans="1:29" x14ac:dyDescent="0.6">
      <c r="A6796" s="29" t="s">
        <v>559</v>
      </c>
      <c r="B6796" s="29" t="s">
        <v>560</v>
      </c>
      <c r="C6796" s="5">
        <v>8</v>
      </c>
      <c r="D6796" s="5" t="s">
        <v>1081</v>
      </c>
      <c r="E6796" s="5" t="s">
        <v>1082</v>
      </c>
      <c r="F6796" s="5" t="s">
        <v>1083</v>
      </c>
      <c r="G6796" s="4" t="s">
        <v>14448</v>
      </c>
      <c r="H6796" s="4" t="s">
        <v>14447</v>
      </c>
      <c r="I6796" s="29" t="s">
        <v>17153</v>
      </c>
      <c r="J6796" s="29" t="s">
        <v>17154</v>
      </c>
      <c r="K6796" s="27">
        <v>180</v>
      </c>
      <c r="L6796" s="6" t="s">
        <v>13347</v>
      </c>
      <c r="M6796" s="5" t="s">
        <v>13348</v>
      </c>
      <c r="N6796" s="7">
        <v>15898.416015625</v>
      </c>
      <c r="O6796" s="8">
        <v>19041.248046875</v>
      </c>
      <c r="P6796" s="8">
        <v>18342.57421875</v>
      </c>
      <c r="Q6796" s="8">
        <v>14865.6298828125</v>
      </c>
      <c r="R6796" s="8">
        <v>14230.9404296875</v>
      </c>
      <c r="S6796" s="8">
        <v>18170.29588486156</v>
      </c>
      <c r="T6796" s="11">
        <v>0.95660459995269775</v>
      </c>
      <c r="U6796" s="11">
        <v>0.99789732694625854</v>
      </c>
      <c r="V6796" s="28">
        <f t="shared" si="212"/>
        <v>15208.497892508516</v>
      </c>
      <c r="W6796" s="28">
        <f t="shared" si="213"/>
        <v>15864.986844671774</v>
      </c>
      <c r="X6796" s="8">
        <v>17872.69921875</v>
      </c>
      <c r="Y6796" s="8">
        <v>18138.185327732648</v>
      </c>
      <c r="Z6796" s="8">
        <v>21969.446731156884</v>
      </c>
      <c r="AA6796" s="8">
        <v>21969.446731156884</v>
      </c>
      <c r="AB6796" s="7">
        <v>17496.119062921374</v>
      </c>
      <c r="AC6796" s="10">
        <v>1.1004944798101992</v>
      </c>
    </row>
    <row r="6797" spans="1:29" x14ac:dyDescent="0.6">
      <c r="A6797" s="29" t="s">
        <v>559</v>
      </c>
      <c r="B6797" s="29" t="s">
        <v>560</v>
      </c>
      <c r="C6797" s="5">
        <v>8</v>
      </c>
      <c r="D6797" s="5" t="s">
        <v>1081</v>
      </c>
      <c r="E6797" s="5" t="s">
        <v>1082</v>
      </c>
      <c r="F6797" s="5" t="s">
        <v>1083</v>
      </c>
      <c r="G6797" s="4" t="s">
        <v>14448</v>
      </c>
      <c r="H6797" s="4" t="s">
        <v>14447</v>
      </c>
      <c r="I6797" s="29" t="s">
        <v>17151</v>
      </c>
      <c r="J6797" s="29" t="s">
        <v>17152</v>
      </c>
      <c r="K6797" s="27">
        <v>180</v>
      </c>
      <c r="L6797" s="6" t="s">
        <v>13349</v>
      </c>
      <c r="M6797" s="5" t="s">
        <v>13350</v>
      </c>
      <c r="N6797" s="7">
        <v>6532.75</v>
      </c>
      <c r="O6797" s="8">
        <v>6802.93017578125</v>
      </c>
      <c r="P6797" s="8">
        <v>6282.37451171875</v>
      </c>
      <c r="Q6797" s="8">
        <v>16107.4287109375</v>
      </c>
      <c r="R6797" s="8">
        <v>5196.84619140625</v>
      </c>
      <c r="S6797" s="8">
        <v>8096.9616113545108</v>
      </c>
      <c r="T6797" s="11">
        <v>0.95660459995269775</v>
      </c>
      <c r="U6797" s="11">
        <v>0.99789732694625854</v>
      </c>
      <c r="V6797" s="28">
        <f t="shared" si="212"/>
        <v>6249.2587003409863</v>
      </c>
      <c r="W6797" s="28">
        <f t="shared" si="213"/>
        <v>6519.0137626081705</v>
      </c>
      <c r="X6797" s="8">
        <v>7488.33203125</v>
      </c>
      <c r="Y6797" s="8">
        <v>14736.702397237124</v>
      </c>
      <c r="Z6797" s="8">
        <v>10531.276475738016</v>
      </c>
      <c r="AA6797" s="8">
        <v>10531.276475738016</v>
      </c>
      <c r="AB6797" s="7">
        <v>8386.9416175485367</v>
      </c>
      <c r="AC6797" s="10">
        <v>1.2838301814011766</v>
      </c>
    </row>
    <row r="6798" spans="1:29" x14ac:dyDescent="0.6">
      <c r="A6798" s="29" t="s">
        <v>559</v>
      </c>
      <c r="B6798" s="29" t="s">
        <v>560</v>
      </c>
      <c r="C6798" s="5">
        <v>8</v>
      </c>
      <c r="D6798" s="5" t="s">
        <v>1081</v>
      </c>
      <c r="E6798" s="5" t="s">
        <v>1082</v>
      </c>
      <c r="F6798" s="5" t="s">
        <v>1083</v>
      </c>
      <c r="G6798" s="4" t="s">
        <v>14448</v>
      </c>
      <c r="H6798" s="4" t="s">
        <v>14447</v>
      </c>
      <c r="I6798" s="29" t="s">
        <v>17149</v>
      </c>
      <c r="J6798" s="29" t="s">
        <v>17150</v>
      </c>
      <c r="K6798" s="27">
        <v>180</v>
      </c>
      <c r="L6798" s="6" t="s">
        <v>13351</v>
      </c>
      <c r="M6798" s="5" t="s">
        <v>13352</v>
      </c>
      <c r="N6798" s="7">
        <v>4796.4169921875</v>
      </c>
      <c r="O6798" s="8">
        <v>5704.703125</v>
      </c>
      <c r="P6798" s="8">
        <v>6242.68359375</v>
      </c>
      <c r="Q6798" s="8">
        <v>6569.57080078125</v>
      </c>
      <c r="R6798" s="8">
        <v>5080.50537109375</v>
      </c>
      <c r="S6798" s="8">
        <v>5842.8090647404297</v>
      </c>
      <c r="T6798" s="11">
        <v>0.95660459995269775</v>
      </c>
      <c r="U6798" s="11">
        <v>0.99789732694625854</v>
      </c>
      <c r="V6798" s="28">
        <f t="shared" si="212"/>
        <v>4588.2745580178453</v>
      </c>
      <c r="W6798" s="28">
        <f t="shared" si="213"/>
        <v>4786.3316954235197</v>
      </c>
      <c r="X6798" s="8">
        <v>6033.47607421875</v>
      </c>
      <c r="Y6798" s="8">
        <v>7507.0076472401888</v>
      </c>
      <c r="Z6798" s="8">
        <v>7306.314962616786</v>
      </c>
      <c r="AA6798" s="8">
        <v>7306.314962616786</v>
      </c>
      <c r="AB6798" s="7">
        <v>5818.6333985305473</v>
      </c>
      <c r="AC6798" s="10">
        <v>1.2131208374934985</v>
      </c>
    </row>
    <row r="6799" spans="1:29" x14ac:dyDescent="0.6">
      <c r="A6799" s="29" t="s">
        <v>559</v>
      </c>
      <c r="B6799" s="29" t="s">
        <v>560</v>
      </c>
      <c r="C6799" s="5">
        <v>8</v>
      </c>
      <c r="D6799" s="5" t="s">
        <v>1081</v>
      </c>
      <c r="E6799" s="5" t="s">
        <v>1082</v>
      </c>
      <c r="F6799" s="5" t="s">
        <v>1083</v>
      </c>
      <c r="G6799" s="4" t="s">
        <v>14448</v>
      </c>
      <c r="H6799" s="4" t="s">
        <v>14447</v>
      </c>
      <c r="I6799" s="29" t="s">
        <v>17143</v>
      </c>
      <c r="J6799" s="29" t="s">
        <v>17144</v>
      </c>
      <c r="K6799" s="27">
        <v>180</v>
      </c>
      <c r="L6799" s="6" t="s">
        <v>13353</v>
      </c>
      <c r="M6799" s="5" t="s">
        <v>922</v>
      </c>
      <c r="N6799" s="7">
        <v>5056.583984375</v>
      </c>
      <c r="O6799" s="8">
        <v>4184.7294921875</v>
      </c>
      <c r="P6799" s="8">
        <v>3957.307861328125</v>
      </c>
      <c r="Q6799" s="8">
        <v>5171.04443359375</v>
      </c>
      <c r="R6799" s="8">
        <v>4208.13916015625</v>
      </c>
      <c r="S6799" s="8">
        <v>4318.9229090994831</v>
      </c>
      <c r="T6799" s="11">
        <v>0.95660459995269775</v>
      </c>
      <c r="U6799" s="11">
        <v>0.99789732694625854</v>
      </c>
      <c r="V6799" s="28">
        <f t="shared" si="212"/>
        <v>4837.1514995002653</v>
      </c>
      <c r="W6799" s="28">
        <f t="shared" si="213"/>
        <v>5045.9516414870741</v>
      </c>
      <c r="X6799" s="8">
        <v>5111.46240234375</v>
      </c>
      <c r="Y6799" s="8">
        <v>7844.5159467545936</v>
      </c>
      <c r="Z6799" s="8">
        <v>5767.5314370030092</v>
      </c>
      <c r="AA6799" s="8">
        <v>5767.5314370030092</v>
      </c>
      <c r="AB6799" s="7">
        <v>4593.1705953176224</v>
      </c>
      <c r="AC6799" s="10">
        <v>0.90835445619229516</v>
      </c>
    </row>
    <row r="6800" spans="1:29" x14ac:dyDescent="0.6">
      <c r="A6800" s="29" t="s">
        <v>559</v>
      </c>
      <c r="B6800" s="29" t="s">
        <v>560</v>
      </c>
      <c r="C6800" s="5">
        <v>8</v>
      </c>
      <c r="D6800" s="5" t="s">
        <v>1081</v>
      </c>
      <c r="E6800" s="5" t="s">
        <v>1082</v>
      </c>
      <c r="F6800" s="5" t="s">
        <v>1083</v>
      </c>
      <c r="G6800" s="4" t="s">
        <v>14448</v>
      </c>
      <c r="H6800" s="4" t="s">
        <v>14447</v>
      </c>
      <c r="I6800" s="29" t="s">
        <v>14823</v>
      </c>
      <c r="J6800" s="29" t="s">
        <v>14823</v>
      </c>
      <c r="K6800" s="27">
        <v>180</v>
      </c>
      <c r="L6800" s="6" t="s">
        <v>13354</v>
      </c>
      <c r="M6800" s="5" t="s">
        <v>13355</v>
      </c>
      <c r="N6800" s="7">
        <v>2402.083251953125</v>
      </c>
      <c r="O6800" s="8">
        <v>3425.90380859375</v>
      </c>
      <c r="P6800" s="8">
        <v>3852.761474609375</v>
      </c>
      <c r="Q6800" s="8">
        <v>4396.64892578125</v>
      </c>
      <c r="R6800" s="8">
        <v>3090.7578125</v>
      </c>
      <c r="S6800" s="8">
        <v>3584.7909044449498</v>
      </c>
      <c r="T6800" s="11">
        <v>0.95660459995269775</v>
      </c>
      <c r="U6800" s="11">
        <v>0.99789732694625854</v>
      </c>
      <c r="V6800" s="28">
        <f t="shared" si="212"/>
        <v>2297.8438882876944</v>
      </c>
      <c r="W6800" s="28">
        <f t="shared" si="213"/>
        <v>2397.0324562263995</v>
      </c>
      <c r="X6800" s="8">
        <v>3981.42822265625</v>
      </c>
      <c r="Y6800" s="8">
        <v>4342.9911053397545</v>
      </c>
      <c r="Z6800" s="8">
        <v>4488.9346971481191</v>
      </c>
      <c r="AA6800" s="8">
        <v>4488.9346971481191</v>
      </c>
      <c r="AB6800" s="7">
        <v>3574.916423161405</v>
      </c>
      <c r="AC6800" s="10">
        <v>1.4882566706439728</v>
      </c>
    </row>
    <row r="6801" spans="1:29" x14ac:dyDescent="0.6">
      <c r="A6801" s="29" t="s">
        <v>559</v>
      </c>
      <c r="B6801" s="29" t="s">
        <v>560</v>
      </c>
      <c r="C6801" s="5">
        <v>8</v>
      </c>
      <c r="D6801" s="5" t="s">
        <v>1081</v>
      </c>
      <c r="E6801" s="5" t="s">
        <v>1082</v>
      </c>
      <c r="F6801" s="5" t="s">
        <v>1083</v>
      </c>
      <c r="G6801" s="4" t="s">
        <v>14448</v>
      </c>
      <c r="H6801" s="4" t="s">
        <v>14447</v>
      </c>
      <c r="I6801" s="29" t="s">
        <v>17135</v>
      </c>
      <c r="J6801" s="29" t="s">
        <v>17136</v>
      </c>
      <c r="K6801" s="27">
        <v>180</v>
      </c>
      <c r="L6801" s="6" t="s">
        <v>13356</v>
      </c>
      <c r="M6801" s="5" t="s">
        <v>13357</v>
      </c>
      <c r="N6801" s="7">
        <v>6922.8330078125</v>
      </c>
      <c r="O6801" s="8">
        <v>7563.6376953125</v>
      </c>
      <c r="P6801" s="8">
        <v>7086.181640625</v>
      </c>
      <c r="Q6801" s="8">
        <v>7138.609375</v>
      </c>
      <c r="R6801" s="8">
        <v>6752.2607421875</v>
      </c>
      <c r="S6801" s="8">
        <v>7435.5189216038643</v>
      </c>
      <c r="T6801" s="11">
        <v>0.95660459995269775</v>
      </c>
      <c r="U6801" s="11">
        <v>0.99789732694625854</v>
      </c>
      <c r="V6801" s="28">
        <f t="shared" si="212"/>
        <v>6622.4138999778079</v>
      </c>
      <c r="W6801" s="28">
        <f t="shared" si="213"/>
        <v>6908.2765533914207</v>
      </c>
      <c r="X6801" s="8">
        <v>7775.81396484375</v>
      </c>
      <c r="Y6801" s="8">
        <v>7797.7294889286977</v>
      </c>
      <c r="Z6801" s="8">
        <v>9098.5600000505874</v>
      </c>
      <c r="AA6801" s="8">
        <v>9098.5600000505874</v>
      </c>
      <c r="AB6801" s="7">
        <v>7245.9489312608766</v>
      </c>
      <c r="AC6801" s="10">
        <v>1.046673944479628</v>
      </c>
    </row>
    <row r="6802" spans="1:29" x14ac:dyDescent="0.6">
      <c r="A6802" s="29" t="s">
        <v>559</v>
      </c>
      <c r="B6802" s="29" t="s">
        <v>560</v>
      </c>
      <c r="C6802" s="5">
        <v>8</v>
      </c>
      <c r="D6802" s="5" t="s">
        <v>1081</v>
      </c>
      <c r="E6802" s="5" t="s">
        <v>1082</v>
      </c>
      <c r="F6802" s="5" t="s">
        <v>1083</v>
      </c>
      <c r="G6802" s="4" t="s">
        <v>14448</v>
      </c>
      <c r="H6802" s="4" t="s">
        <v>14447</v>
      </c>
      <c r="I6802" s="29" t="s">
        <v>17147</v>
      </c>
      <c r="J6802" s="29" t="s">
        <v>17148</v>
      </c>
      <c r="K6802" s="27">
        <v>180</v>
      </c>
      <c r="L6802" s="6" t="s">
        <v>13358</v>
      </c>
      <c r="M6802" s="5" t="s">
        <v>13359</v>
      </c>
      <c r="N6802" s="7">
        <v>4187.25</v>
      </c>
      <c r="O6802" s="8">
        <v>4329.4765625</v>
      </c>
      <c r="P6802" s="8">
        <v>4039.34228515625</v>
      </c>
      <c r="Q6802" s="8">
        <v>7876.4990234375</v>
      </c>
      <c r="R6802" s="8">
        <v>4527.24560546875</v>
      </c>
      <c r="S6802" s="8">
        <v>4850.6475998932092</v>
      </c>
      <c r="T6802" s="11">
        <v>0.95660459995269775</v>
      </c>
      <c r="U6802" s="11">
        <v>0.99789732694625854</v>
      </c>
      <c r="V6802" s="28">
        <f t="shared" si="212"/>
        <v>4005.5426111519337</v>
      </c>
      <c r="W6802" s="28">
        <f t="shared" si="213"/>
        <v>4178.4455822557211</v>
      </c>
      <c r="X6802" s="8">
        <v>4811.7216796875</v>
      </c>
      <c r="Y6802" s="8">
        <v>8247.1104808466498</v>
      </c>
      <c r="Z6802" s="8">
        <v>6282.8952409872218</v>
      </c>
      <c r="AA6802" s="8">
        <v>6282.8952409872218</v>
      </c>
      <c r="AB6802" s="7">
        <v>5003.5981579944828</v>
      </c>
      <c r="AC6802" s="10">
        <v>1.1949604532794753</v>
      </c>
    </row>
    <row r="6803" spans="1:29" x14ac:dyDescent="0.6">
      <c r="A6803" s="29" t="s">
        <v>559</v>
      </c>
      <c r="B6803" s="29" t="s">
        <v>560</v>
      </c>
      <c r="C6803" s="5">
        <v>8</v>
      </c>
      <c r="D6803" s="5" t="s">
        <v>1081</v>
      </c>
      <c r="E6803" s="5" t="s">
        <v>1082</v>
      </c>
      <c r="F6803" s="5" t="s">
        <v>1083</v>
      </c>
      <c r="G6803" s="4" t="s">
        <v>14448</v>
      </c>
      <c r="H6803" s="4" t="s">
        <v>14447</v>
      </c>
      <c r="I6803" s="29" t="s">
        <v>17135</v>
      </c>
      <c r="J6803" s="29" t="s">
        <v>17136</v>
      </c>
      <c r="K6803" s="27">
        <v>180</v>
      </c>
      <c r="L6803" s="6" t="s">
        <v>13360</v>
      </c>
      <c r="M6803" s="5" t="s">
        <v>13361</v>
      </c>
      <c r="N6803" s="7">
        <v>9059.833984375</v>
      </c>
      <c r="O6803" s="8">
        <v>11789.5546875</v>
      </c>
      <c r="P6803" s="8">
        <v>13321.61328125</v>
      </c>
      <c r="Q6803" s="8">
        <v>9040.2861328125</v>
      </c>
      <c r="R6803" s="8">
        <v>7679.3935546875</v>
      </c>
      <c r="S6803" s="8">
        <v>11304.593610152702</v>
      </c>
      <c r="T6803" s="11">
        <v>0.95660459995269775</v>
      </c>
      <c r="U6803" s="11">
        <v>0.99789732694625854</v>
      </c>
      <c r="V6803" s="28">
        <f t="shared" si="212"/>
        <v>8666.6788642609026</v>
      </c>
      <c r="W6803" s="28">
        <f t="shared" si="213"/>
        <v>9040.7841155846836</v>
      </c>
      <c r="X6803" s="8">
        <v>11276.849609375</v>
      </c>
      <c r="Y6803" s="8">
        <v>7576.0281530768798</v>
      </c>
      <c r="Z6803" s="8">
        <v>13240.345583911419</v>
      </c>
      <c r="AA6803" s="8">
        <v>13240.345583911419</v>
      </c>
      <c r="AB6803" s="7">
        <v>10544.401304462926</v>
      </c>
      <c r="AC6803" s="10">
        <v>1.1638625302238736</v>
      </c>
    </row>
    <row r="6804" spans="1:29" x14ac:dyDescent="0.6">
      <c r="A6804" s="29" t="s">
        <v>559</v>
      </c>
      <c r="B6804" s="29" t="s">
        <v>560</v>
      </c>
      <c r="C6804" s="5">
        <v>8</v>
      </c>
      <c r="D6804" s="5" t="s">
        <v>1081</v>
      </c>
      <c r="E6804" s="5" t="s">
        <v>1082</v>
      </c>
      <c r="F6804" s="5" t="s">
        <v>1083</v>
      </c>
      <c r="G6804" s="4" t="s">
        <v>14448</v>
      </c>
      <c r="H6804" s="4" t="s">
        <v>14447</v>
      </c>
      <c r="I6804" s="29" t="s">
        <v>17137</v>
      </c>
      <c r="J6804" s="29" t="s">
        <v>17138</v>
      </c>
      <c r="K6804" s="27">
        <v>180</v>
      </c>
      <c r="L6804" s="6" t="s">
        <v>13362</v>
      </c>
      <c r="M6804" s="5" t="s">
        <v>13363</v>
      </c>
      <c r="N6804" s="7">
        <v>3774.999755859375</v>
      </c>
      <c r="O6804" s="8">
        <v>4409.0615234375</v>
      </c>
      <c r="P6804" s="8">
        <v>4581.22802734375</v>
      </c>
      <c r="Q6804" s="8">
        <v>8862.2412109375</v>
      </c>
      <c r="R6804" s="8">
        <v>4438.501953125</v>
      </c>
      <c r="S6804" s="8">
        <v>5088.6638198670789</v>
      </c>
      <c r="T6804" s="11">
        <v>0.95660459995269775</v>
      </c>
      <c r="U6804" s="11">
        <v>0.99789732694625854</v>
      </c>
      <c r="V6804" s="28">
        <f t="shared" si="212"/>
        <v>3611.1821312753891</v>
      </c>
      <c r="W6804" s="28">
        <f t="shared" si="213"/>
        <v>3767.0621655948489</v>
      </c>
      <c r="X6804" s="8">
        <v>5212.17578125</v>
      </c>
      <c r="Y6804" s="8">
        <v>10788.012926453914</v>
      </c>
      <c r="Z6804" s="8">
        <v>6872.3739430543164</v>
      </c>
      <c r="AA6804" s="8">
        <v>6872.3739430543164</v>
      </c>
      <c r="AB6804" s="7">
        <v>5473.0496504526709</v>
      </c>
      <c r="AC6804" s="10">
        <v>1.4498145707049819</v>
      </c>
    </row>
    <row r="6805" spans="1:29" x14ac:dyDescent="0.6">
      <c r="A6805" s="29" t="s">
        <v>559</v>
      </c>
      <c r="B6805" s="29" t="s">
        <v>560</v>
      </c>
      <c r="C6805" s="5">
        <v>8</v>
      </c>
      <c r="D6805" s="5" t="s">
        <v>1081</v>
      </c>
      <c r="E6805" s="5" t="s">
        <v>1082</v>
      </c>
      <c r="F6805" s="5" t="s">
        <v>1083</v>
      </c>
      <c r="G6805" s="4" t="s">
        <v>14448</v>
      </c>
      <c r="H6805" s="4" t="s">
        <v>14447</v>
      </c>
      <c r="I6805" s="29" t="s">
        <v>17151</v>
      </c>
      <c r="J6805" s="29" t="s">
        <v>17152</v>
      </c>
      <c r="K6805" s="27">
        <v>180</v>
      </c>
      <c r="L6805" s="6" t="s">
        <v>13364</v>
      </c>
      <c r="M6805" s="5" t="s">
        <v>804</v>
      </c>
      <c r="N6805" s="7">
        <v>8395.25</v>
      </c>
      <c r="O6805" s="8">
        <v>10545.53515625</v>
      </c>
      <c r="P6805" s="8">
        <v>10015.0478515625</v>
      </c>
      <c r="Q6805" s="8">
        <v>15852.1806640625</v>
      </c>
      <c r="R6805" s="8">
        <v>7513.52783203125</v>
      </c>
      <c r="S6805" s="8">
        <v>11180.424484070285</v>
      </c>
      <c r="T6805" s="11">
        <v>0.95660459995269775</v>
      </c>
      <c r="U6805" s="11">
        <v>0.99789732694625854</v>
      </c>
      <c r="V6805" s="28">
        <f t="shared" si="212"/>
        <v>8030.9347677528858</v>
      </c>
      <c r="W6805" s="28">
        <f t="shared" si="213"/>
        <v>8377.597534045577</v>
      </c>
      <c r="X6805" s="8">
        <v>10927.810546875</v>
      </c>
      <c r="Y6805" s="8">
        <v>16282.515425279375</v>
      </c>
      <c r="Z6805" s="8">
        <v>14129.158380559013</v>
      </c>
      <c r="AA6805" s="8">
        <v>14129.158380559013</v>
      </c>
      <c r="AB6805" s="7">
        <v>11252.237724063809</v>
      </c>
      <c r="AC6805" s="10">
        <v>1.3403100234136933</v>
      </c>
    </row>
    <row r="6806" spans="1:29" x14ac:dyDescent="0.6">
      <c r="A6806" s="29" t="s">
        <v>559</v>
      </c>
      <c r="B6806" s="29" t="s">
        <v>560</v>
      </c>
      <c r="C6806" s="5">
        <v>8</v>
      </c>
      <c r="D6806" s="5" t="s">
        <v>1081</v>
      </c>
      <c r="E6806" s="5" t="s">
        <v>1082</v>
      </c>
      <c r="F6806" s="5" t="s">
        <v>1083</v>
      </c>
      <c r="G6806" s="4" t="s">
        <v>14448</v>
      </c>
      <c r="H6806" s="4" t="s">
        <v>14447</v>
      </c>
      <c r="I6806" s="29" t="s">
        <v>17135</v>
      </c>
      <c r="J6806" s="29" t="s">
        <v>17136</v>
      </c>
      <c r="K6806" s="27">
        <v>180</v>
      </c>
      <c r="L6806" s="6" t="s">
        <v>13365</v>
      </c>
      <c r="M6806" s="5" t="s">
        <v>13366</v>
      </c>
      <c r="N6806" s="7">
        <v>6440.9169921875</v>
      </c>
      <c r="O6806" s="8">
        <v>7496.76123046875</v>
      </c>
      <c r="P6806" s="8">
        <v>7875.82861328125</v>
      </c>
      <c r="Q6806" s="8">
        <v>7399.12890625</v>
      </c>
      <c r="R6806" s="8">
        <v>6385.35302734375</v>
      </c>
      <c r="S6806" s="8">
        <v>7460.1412732835797</v>
      </c>
      <c r="T6806" s="11">
        <v>0.95660459995269775</v>
      </c>
      <c r="U6806" s="11">
        <v>0.99789732694625854</v>
      </c>
      <c r="V6806" s="28">
        <f t="shared" si="212"/>
        <v>6161.4108226400567</v>
      </c>
      <c r="W6806" s="28">
        <f t="shared" si="213"/>
        <v>6427.3738495866419</v>
      </c>
      <c r="X6806" s="8">
        <v>7265.82080078125</v>
      </c>
      <c r="Y6806" s="8">
        <v>7377.431589721099</v>
      </c>
      <c r="Z6806" s="8">
        <v>9001.7072086844091</v>
      </c>
      <c r="AA6806" s="8">
        <v>9001.7072086844091</v>
      </c>
      <c r="AB6806" s="7">
        <v>7168.8169037658126</v>
      </c>
      <c r="AC6806" s="10">
        <v>1.1130118448135906</v>
      </c>
    </row>
    <row r="6807" spans="1:29" x14ac:dyDescent="0.6">
      <c r="A6807" s="29" t="s">
        <v>559</v>
      </c>
      <c r="B6807" s="29" t="s">
        <v>560</v>
      </c>
      <c r="C6807" s="5">
        <v>8</v>
      </c>
      <c r="D6807" s="5" t="s">
        <v>1081</v>
      </c>
      <c r="E6807" s="5" t="s">
        <v>1082</v>
      </c>
      <c r="F6807" s="5" t="s">
        <v>1083</v>
      </c>
      <c r="G6807" s="4" t="s">
        <v>14448</v>
      </c>
      <c r="H6807" s="4" t="s">
        <v>14447</v>
      </c>
      <c r="I6807" s="29" t="s">
        <v>17139</v>
      </c>
      <c r="J6807" s="29" t="s">
        <v>17140</v>
      </c>
      <c r="K6807" s="27">
        <v>180</v>
      </c>
      <c r="L6807" s="6" t="s">
        <v>13367</v>
      </c>
      <c r="M6807" s="5" t="s">
        <v>13368</v>
      </c>
      <c r="N6807" s="7">
        <v>9968.6669921875</v>
      </c>
      <c r="O6807" s="8">
        <v>11818.3408203125</v>
      </c>
      <c r="P6807" s="8">
        <v>12078.0234375</v>
      </c>
      <c r="Q6807" s="8">
        <v>13724.9921875</v>
      </c>
      <c r="R6807" s="8">
        <v>10060.029296875</v>
      </c>
      <c r="S6807" s="8">
        <v>12047.466047897044</v>
      </c>
      <c r="T6807" s="11">
        <v>0.95660459995269775</v>
      </c>
      <c r="U6807" s="11">
        <v>0.99789732694625854</v>
      </c>
      <c r="V6807" s="28">
        <f t="shared" si="212"/>
        <v>9536.0727001231862</v>
      </c>
      <c r="W6807" s="28">
        <f t="shared" si="213"/>
        <v>9947.7061447213055</v>
      </c>
      <c r="X6807" s="8">
        <v>12344.3037109375</v>
      </c>
      <c r="Y6807" s="8">
        <v>16581.032856121521</v>
      </c>
      <c r="Z6807" s="8">
        <v>15185.526291379283</v>
      </c>
      <c r="AA6807" s="8">
        <v>15185.526291379283</v>
      </c>
      <c r="AB6807" s="7">
        <v>12093.512380095517</v>
      </c>
      <c r="AC6807" s="10">
        <v>1.2131524094017054</v>
      </c>
    </row>
    <row r="6808" spans="1:29" x14ac:dyDescent="0.6">
      <c r="A6808" s="29" t="s">
        <v>559</v>
      </c>
      <c r="B6808" s="29" t="s">
        <v>560</v>
      </c>
      <c r="C6808" s="5">
        <v>8</v>
      </c>
      <c r="D6808" s="5" t="s">
        <v>1081</v>
      </c>
      <c r="E6808" s="5" t="s">
        <v>1082</v>
      </c>
      <c r="F6808" s="5" t="s">
        <v>1083</v>
      </c>
      <c r="G6808" s="4" t="s">
        <v>14448</v>
      </c>
      <c r="H6808" s="4" t="s">
        <v>14447</v>
      </c>
      <c r="I6808" s="29" t="s">
        <v>17151</v>
      </c>
      <c r="J6808" s="29" t="s">
        <v>17152</v>
      </c>
      <c r="K6808" s="27">
        <v>180</v>
      </c>
      <c r="L6808" s="6" t="s">
        <v>13369</v>
      </c>
      <c r="M6808" s="5" t="s">
        <v>13370</v>
      </c>
      <c r="N6808" s="7">
        <v>6506.666015625</v>
      </c>
      <c r="O6808" s="8">
        <v>6582.79150390625</v>
      </c>
      <c r="P6808" s="8">
        <v>5375.10693359375</v>
      </c>
      <c r="Q6808" s="8">
        <v>16936.509765625</v>
      </c>
      <c r="R6808" s="8">
        <v>7224.1533203125</v>
      </c>
      <c r="S6808" s="8">
        <v>8083.6129782508588</v>
      </c>
      <c r="T6808" s="11">
        <v>0.95660459995269775</v>
      </c>
      <c r="U6808" s="11">
        <v>0.99789732694625854</v>
      </c>
      <c r="V6808" s="28">
        <f t="shared" si="212"/>
        <v>6224.306640902767</v>
      </c>
      <c r="W6808" s="28">
        <f t="shared" si="213"/>
        <v>6492.98462432425</v>
      </c>
      <c r="X6808" s="8">
        <v>7728.84912109375</v>
      </c>
      <c r="Y6808" s="8">
        <v>16653.289792169388</v>
      </c>
      <c r="Z6808" s="8">
        <v>10783.481776325809</v>
      </c>
      <c r="AA6808" s="8">
        <v>10783.481776325809</v>
      </c>
      <c r="AB6808" s="7">
        <v>8587.7939203571441</v>
      </c>
      <c r="AC6808" s="10">
        <v>1.319845509164687</v>
      </c>
    </row>
    <row r="6809" spans="1:29" x14ac:dyDescent="0.6">
      <c r="A6809" s="29" t="s">
        <v>559</v>
      </c>
      <c r="B6809" s="29" t="s">
        <v>560</v>
      </c>
      <c r="C6809" s="5">
        <v>8</v>
      </c>
      <c r="D6809" s="5" t="s">
        <v>1081</v>
      </c>
      <c r="E6809" s="5" t="s">
        <v>1082</v>
      </c>
      <c r="F6809" s="5" t="s">
        <v>1083</v>
      </c>
      <c r="G6809" s="4" t="s">
        <v>14448</v>
      </c>
      <c r="H6809" s="4" t="s">
        <v>14447</v>
      </c>
      <c r="I6809" s="29" t="s">
        <v>17145</v>
      </c>
      <c r="J6809" s="29" t="s">
        <v>17146</v>
      </c>
      <c r="K6809" s="27">
        <v>180</v>
      </c>
      <c r="L6809" s="6" t="s">
        <v>13371</v>
      </c>
      <c r="M6809" s="5" t="s">
        <v>13372</v>
      </c>
      <c r="N6809" s="7">
        <v>2835.166748046875</v>
      </c>
      <c r="O6809" s="8">
        <v>3620.809326171875</v>
      </c>
      <c r="P6809" s="8">
        <v>4078.40966796875</v>
      </c>
      <c r="Q6809" s="8">
        <v>3555.54931640625</v>
      </c>
      <c r="R6809" s="8">
        <v>3102.264892578125</v>
      </c>
      <c r="S6809" s="8">
        <v>3618.7766831899189</v>
      </c>
      <c r="T6809" s="11">
        <v>0.95660459995269775</v>
      </c>
      <c r="U6809" s="11">
        <v>0.99789732694625854</v>
      </c>
      <c r="V6809" s="28">
        <f t="shared" si="212"/>
        <v>2712.1335528145719</v>
      </c>
      <c r="W6809" s="28">
        <f t="shared" si="213"/>
        <v>2829.205319322893</v>
      </c>
      <c r="X6809" s="8">
        <v>4114.1572265625</v>
      </c>
      <c r="Y6809" s="8">
        <v>7399.6581054984163</v>
      </c>
      <c r="Z6809" s="8">
        <v>4909.7586835801339</v>
      </c>
      <c r="AA6809" s="8">
        <v>4909.7586835801339</v>
      </c>
      <c r="AB6809" s="7">
        <v>3910.0539740176991</v>
      </c>
      <c r="AC6809" s="10">
        <v>1.3791266339841584</v>
      </c>
    </row>
    <row r="6810" spans="1:29" x14ac:dyDescent="0.6">
      <c r="A6810" s="29" t="s">
        <v>559</v>
      </c>
      <c r="B6810" s="29" t="s">
        <v>560</v>
      </c>
      <c r="C6810" s="5">
        <v>8</v>
      </c>
      <c r="D6810" s="5" t="s">
        <v>1081</v>
      </c>
      <c r="E6810" s="5" t="s">
        <v>1082</v>
      </c>
      <c r="F6810" s="5" t="s">
        <v>1083</v>
      </c>
      <c r="G6810" s="4" t="s">
        <v>14448</v>
      </c>
      <c r="H6810" s="4" t="s">
        <v>14447</v>
      </c>
      <c r="I6810" s="29" t="s">
        <v>17145</v>
      </c>
      <c r="J6810" s="29" t="s">
        <v>17146</v>
      </c>
      <c r="K6810" s="27">
        <v>180</v>
      </c>
      <c r="L6810" s="6" t="s">
        <v>13373</v>
      </c>
      <c r="M6810" s="5" t="s">
        <v>13374</v>
      </c>
      <c r="N6810" s="7">
        <v>3528.08349609375</v>
      </c>
      <c r="O6810" s="8">
        <v>4691.61328125</v>
      </c>
      <c r="P6810" s="8">
        <v>4602.6591796875</v>
      </c>
      <c r="Q6810" s="8">
        <v>6121.38330078125</v>
      </c>
      <c r="R6810" s="8">
        <v>3273.910400390625</v>
      </c>
      <c r="S6810" s="8">
        <v>4841.1041564565849</v>
      </c>
      <c r="T6810" s="11">
        <v>0.95660459995269775</v>
      </c>
      <c r="U6810" s="11">
        <v>0.99789732694625854</v>
      </c>
      <c r="V6810" s="28">
        <f t="shared" si="212"/>
        <v>3374.980901380477</v>
      </c>
      <c r="W6810" s="28">
        <f t="shared" si="213"/>
        <v>3520.6650899951637</v>
      </c>
      <c r="X6810" s="8">
        <v>5310.40576171875</v>
      </c>
      <c r="Y6810" s="8">
        <v>10443.117455293854</v>
      </c>
      <c r="Z6810" s="8">
        <v>6607.7297838311833</v>
      </c>
      <c r="AA6810" s="8">
        <v>6607.7297838311833</v>
      </c>
      <c r="AB6810" s="7">
        <v>5262.2912378382971</v>
      </c>
      <c r="AC6810" s="10">
        <v>1.4915438491364053</v>
      </c>
    </row>
    <row r="6811" spans="1:29" x14ac:dyDescent="0.6">
      <c r="A6811" s="29" t="s">
        <v>559</v>
      </c>
      <c r="B6811" s="29" t="s">
        <v>560</v>
      </c>
      <c r="C6811" s="5">
        <v>8</v>
      </c>
      <c r="D6811" s="5" t="s">
        <v>1081</v>
      </c>
      <c r="E6811" s="5" t="s">
        <v>1082</v>
      </c>
      <c r="F6811" s="5" t="s">
        <v>1083</v>
      </c>
      <c r="G6811" s="4" t="s">
        <v>14448</v>
      </c>
      <c r="H6811" s="4" t="s">
        <v>14447</v>
      </c>
      <c r="I6811" s="29" t="s">
        <v>17143</v>
      </c>
      <c r="J6811" s="29" t="s">
        <v>17144</v>
      </c>
      <c r="K6811" s="27">
        <v>180</v>
      </c>
      <c r="L6811" s="6" t="s">
        <v>13375</v>
      </c>
      <c r="M6811" s="5" t="s">
        <v>13376</v>
      </c>
      <c r="N6811" s="7">
        <v>6493.3330078125</v>
      </c>
      <c r="O6811" s="8">
        <v>5179.35302734375</v>
      </c>
      <c r="P6811" s="8">
        <v>3975.505126953125</v>
      </c>
      <c r="Q6811" s="8">
        <v>7702.0966796875</v>
      </c>
      <c r="R6811" s="8">
        <v>6306.80078125</v>
      </c>
      <c r="S6811" s="8">
        <v>5527.1570405621178</v>
      </c>
      <c r="T6811" s="11">
        <v>0.95660459995269775</v>
      </c>
      <c r="U6811" s="11">
        <v>0.99789732694625854</v>
      </c>
      <c r="V6811" s="28">
        <f t="shared" si="212"/>
        <v>6211.5522242981242</v>
      </c>
      <c r="W6811" s="28">
        <f t="shared" si="213"/>
        <v>6479.6796514680027</v>
      </c>
      <c r="X6811" s="8">
        <v>5354.72802734375</v>
      </c>
      <c r="Y6811" s="8">
        <v>8651.6914012614816</v>
      </c>
      <c r="Z6811" s="8">
        <v>7051.3869812909943</v>
      </c>
      <c r="AA6811" s="8">
        <v>7051.3869812909943</v>
      </c>
      <c r="AB6811" s="7">
        <v>5615.6127959488385</v>
      </c>
      <c r="AC6811" s="10">
        <v>0.86482747599612919</v>
      </c>
    </row>
    <row r="6812" spans="1:29" x14ac:dyDescent="0.6">
      <c r="A6812" s="29" t="s">
        <v>559</v>
      </c>
      <c r="B6812" s="29" t="s">
        <v>560</v>
      </c>
      <c r="C6812" s="5">
        <v>8</v>
      </c>
      <c r="D6812" s="5" t="s">
        <v>1081</v>
      </c>
      <c r="E6812" s="5" t="s">
        <v>1082</v>
      </c>
      <c r="F6812" s="5" t="s">
        <v>1083</v>
      </c>
      <c r="G6812" s="4" t="s">
        <v>14448</v>
      </c>
      <c r="H6812" s="4" t="s">
        <v>14447</v>
      </c>
      <c r="I6812" s="29" t="s">
        <v>17141</v>
      </c>
      <c r="J6812" s="29" t="s">
        <v>17142</v>
      </c>
      <c r="K6812" s="27">
        <v>180</v>
      </c>
      <c r="L6812" s="6" t="s">
        <v>13377</v>
      </c>
      <c r="M6812" s="5" t="s">
        <v>13378</v>
      </c>
      <c r="N6812" s="7">
        <v>2442.58349609375</v>
      </c>
      <c r="O6812" s="8">
        <v>3036.63525390625</v>
      </c>
      <c r="P6812" s="8">
        <v>3250.122314453125</v>
      </c>
      <c r="Q6812" s="8">
        <v>4329.33837890625</v>
      </c>
      <c r="R6812" s="8">
        <v>1579.493408203125</v>
      </c>
      <c r="S6812" s="8">
        <v>3183.3410223963592</v>
      </c>
      <c r="T6812" s="11">
        <v>0.95660459995269775</v>
      </c>
      <c r="U6812" s="11">
        <v>0.99789732694625854</v>
      </c>
      <c r="V6812" s="28">
        <f t="shared" si="212"/>
        <v>2336.5866081318236</v>
      </c>
      <c r="W6812" s="28">
        <f t="shared" si="213"/>
        <v>2437.4475415950001</v>
      </c>
      <c r="X6812" s="8">
        <v>3325.474609375</v>
      </c>
      <c r="Y6812" s="8">
        <v>6416.6426798966468</v>
      </c>
      <c r="Z6812" s="8">
        <v>4267.7851908863504</v>
      </c>
      <c r="AA6812" s="8">
        <v>4267.7851908863504</v>
      </c>
      <c r="AB6812" s="7">
        <v>3398.7964625811128</v>
      </c>
      <c r="AC6812" s="10">
        <v>1.391476061316457</v>
      </c>
    </row>
    <row r="6813" spans="1:29" x14ac:dyDescent="0.6">
      <c r="A6813" s="29" t="s">
        <v>559</v>
      </c>
      <c r="B6813" s="29" t="s">
        <v>560</v>
      </c>
      <c r="C6813" s="5">
        <v>8</v>
      </c>
      <c r="D6813" s="5" t="s">
        <v>1081</v>
      </c>
      <c r="E6813" s="5" t="s">
        <v>1082</v>
      </c>
      <c r="F6813" s="5" t="s">
        <v>1083</v>
      </c>
      <c r="G6813" s="4" t="s">
        <v>14448</v>
      </c>
      <c r="H6813" s="4" t="s">
        <v>14447</v>
      </c>
      <c r="I6813" s="29" t="s">
        <v>17151</v>
      </c>
      <c r="J6813" s="29" t="s">
        <v>17152</v>
      </c>
      <c r="K6813" s="27">
        <v>180</v>
      </c>
      <c r="L6813" s="6" t="s">
        <v>13379</v>
      </c>
      <c r="M6813" s="5" t="s">
        <v>13380</v>
      </c>
      <c r="N6813" s="7">
        <v>5026.41650390625</v>
      </c>
      <c r="O6813" s="8">
        <v>5016.1474609375</v>
      </c>
      <c r="P6813" s="8">
        <v>5433.498046875</v>
      </c>
      <c r="Q6813" s="8">
        <v>8774.193359375</v>
      </c>
      <c r="R6813" s="8">
        <v>3624.3017578125</v>
      </c>
      <c r="S6813" s="8">
        <v>5548.0941060335535</v>
      </c>
      <c r="T6813" s="11">
        <v>0.95660459995269775</v>
      </c>
      <c r="U6813" s="11">
        <v>0.99789732694625854</v>
      </c>
      <c r="V6813" s="28">
        <f t="shared" si="212"/>
        <v>4808.2931489148759</v>
      </c>
      <c r="W6813" s="28">
        <f t="shared" si="213"/>
        <v>5015.847593366605</v>
      </c>
      <c r="X6813" s="8">
        <v>5756.17041015625</v>
      </c>
      <c r="Y6813" s="8">
        <v>9051.6099062013473</v>
      </c>
      <c r="Z6813" s="8">
        <v>7174.4678182500775</v>
      </c>
      <c r="AA6813" s="8">
        <v>7174.4678182500775</v>
      </c>
      <c r="AB6813" s="7">
        <v>5713.6324231225226</v>
      </c>
      <c r="AC6813" s="10">
        <v>1.1367208464881904</v>
      </c>
    </row>
    <row r="6814" spans="1:29" x14ac:dyDescent="0.6">
      <c r="A6814" s="29" t="s">
        <v>559</v>
      </c>
      <c r="B6814" s="29" t="s">
        <v>560</v>
      </c>
      <c r="C6814" s="5">
        <v>8</v>
      </c>
      <c r="D6814" s="5" t="s">
        <v>1081</v>
      </c>
      <c r="E6814" s="5" t="s">
        <v>1082</v>
      </c>
      <c r="F6814" s="5" t="s">
        <v>1083</v>
      </c>
      <c r="G6814" s="4" t="s">
        <v>14448</v>
      </c>
      <c r="H6814" s="4" t="s">
        <v>14447</v>
      </c>
      <c r="I6814" s="29" t="s">
        <v>17145</v>
      </c>
      <c r="J6814" s="29" t="s">
        <v>17146</v>
      </c>
      <c r="K6814" s="27">
        <v>180</v>
      </c>
      <c r="L6814" s="6" t="s">
        <v>13381</v>
      </c>
      <c r="M6814" s="5" t="s">
        <v>9993</v>
      </c>
      <c r="N6814" s="7">
        <v>8743.75</v>
      </c>
      <c r="O6814" s="8">
        <v>9925.2216796875</v>
      </c>
      <c r="P6814" s="8">
        <v>7763.9736328125</v>
      </c>
      <c r="Q6814" s="8">
        <v>9470.068359375</v>
      </c>
      <c r="R6814" s="8">
        <v>9996.2294921875</v>
      </c>
      <c r="S6814" s="8">
        <v>9721.3531531754088</v>
      </c>
      <c r="T6814" s="11">
        <v>0.95660459995269775</v>
      </c>
      <c r="U6814" s="11">
        <v>0.99789732694625854</v>
      </c>
      <c r="V6814" s="28">
        <f t="shared" si="212"/>
        <v>8364.311470836401</v>
      </c>
      <c r="W6814" s="28">
        <f t="shared" si="213"/>
        <v>8725.3647524863482</v>
      </c>
      <c r="X6814" s="8">
        <v>9762.216796875</v>
      </c>
      <c r="Y6814" s="8">
        <v>21253.034785835283</v>
      </c>
      <c r="Z6814" s="8">
        <v>13180.366943113342</v>
      </c>
      <c r="AA6814" s="8">
        <v>13180.366943113342</v>
      </c>
      <c r="AB6814" s="7">
        <v>10496.635265860456</v>
      </c>
      <c r="AC6814" s="10">
        <v>1.2004729396266425</v>
      </c>
    </row>
    <row r="6815" spans="1:29" x14ac:dyDescent="0.6">
      <c r="A6815" s="29" t="s">
        <v>559</v>
      </c>
      <c r="B6815" s="29" t="s">
        <v>560</v>
      </c>
      <c r="C6815" s="5">
        <v>8</v>
      </c>
      <c r="D6815" s="5" t="s">
        <v>1081</v>
      </c>
      <c r="E6815" s="5" t="s">
        <v>1082</v>
      </c>
      <c r="F6815" s="5" t="s">
        <v>1083</v>
      </c>
      <c r="G6815" s="4" t="s">
        <v>14448</v>
      </c>
      <c r="H6815" s="4" t="s">
        <v>14447</v>
      </c>
      <c r="I6815" s="29" t="s">
        <v>17135</v>
      </c>
      <c r="J6815" s="29" t="s">
        <v>17136</v>
      </c>
      <c r="K6815" s="27">
        <v>180</v>
      </c>
      <c r="L6815" s="6" t="s">
        <v>13382</v>
      </c>
      <c r="M6815" s="5" t="s">
        <v>13383</v>
      </c>
      <c r="N6815" s="7">
        <v>6950.25</v>
      </c>
      <c r="O6815" s="8">
        <v>9587.3876953125</v>
      </c>
      <c r="P6815" s="8">
        <v>10093.51171875</v>
      </c>
      <c r="Q6815" s="8">
        <v>7919.2099609375</v>
      </c>
      <c r="R6815" s="8">
        <v>5425.02197265625</v>
      </c>
      <c r="S6815" s="8">
        <v>9196.4570190015256</v>
      </c>
      <c r="T6815" s="11">
        <v>0.95660459995269775</v>
      </c>
      <c r="U6815" s="11">
        <v>0.99789732694625854</v>
      </c>
      <c r="V6815" s="28">
        <f t="shared" si="212"/>
        <v>6648.6411208212376</v>
      </c>
      <c r="W6815" s="28">
        <f t="shared" si="213"/>
        <v>6935.6358966082335</v>
      </c>
      <c r="X6815" s="8">
        <v>9021.595703125</v>
      </c>
      <c r="Y6815" s="8">
        <v>7162.0900234562514</v>
      </c>
      <c r="Z6815" s="8">
        <v>10871.505077607935</v>
      </c>
      <c r="AA6815" s="8">
        <v>10871.505077607935</v>
      </c>
      <c r="AB6815" s="7">
        <v>8657.8942819360891</v>
      </c>
      <c r="AC6815" s="10">
        <v>1.2456953752650752</v>
      </c>
    </row>
    <row r="6816" spans="1:29" x14ac:dyDescent="0.6">
      <c r="A6816" s="29" t="s">
        <v>559</v>
      </c>
      <c r="B6816" s="29" t="s">
        <v>560</v>
      </c>
      <c r="C6816" s="5">
        <v>8</v>
      </c>
      <c r="D6816" s="5" t="s">
        <v>1081</v>
      </c>
      <c r="E6816" s="5" t="s">
        <v>1082</v>
      </c>
      <c r="F6816" s="5" t="s">
        <v>1083</v>
      </c>
      <c r="G6816" s="4" t="s">
        <v>14448</v>
      </c>
      <c r="H6816" s="4" t="s">
        <v>14447</v>
      </c>
      <c r="I6816" s="29" t="s">
        <v>17137</v>
      </c>
      <c r="J6816" s="29" t="s">
        <v>17138</v>
      </c>
      <c r="K6816" s="27">
        <v>180</v>
      </c>
      <c r="L6816" s="6" t="s">
        <v>13384</v>
      </c>
      <c r="M6816" s="5" t="s">
        <v>13385</v>
      </c>
      <c r="N6816" s="7">
        <v>3198</v>
      </c>
      <c r="O6816" s="8">
        <v>4280.181640625</v>
      </c>
      <c r="P6816" s="8">
        <v>4840.73193359375</v>
      </c>
      <c r="Q6816" s="8">
        <v>4558.89208984375</v>
      </c>
      <c r="R6816" s="8">
        <v>2946.037841796875</v>
      </c>
      <c r="S6816" s="8">
        <v>4302.3194398083388</v>
      </c>
      <c r="T6816" s="11">
        <v>0.95660459995269775</v>
      </c>
      <c r="U6816" s="11">
        <v>0.99789732694625854</v>
      </c>
      <c r="V6816" s="28">
        <f t="shared" si="212"/>
        <v>3059.2215106487274</v>
      </c>
      <c r="W6816" s="28">
        <f t="shared" si="213"/>
        <v>3191.2756515741348</v>
      </c>
      <c r="X6816" s="8">
        <v>4686.23681640625</v>
      </c>
      <c r="Y6816" s="8">
        <v>5675.8485743270794</v>
      </c>
      <c r="Z6816" s="8">
        <v>5431.0590077394481</v>
      </c>
      <c r="AA6816" s="8">
        <v>5431.0590077394481</v>
      </c>
      <c r="AB6816" s="7">
        <v>4325.2092872416742</v>
      </c>
      <c r="AC6816" s="10">
        <v>1.3524731980117806</v>
      </c>
    </row>
    <row r="6817" spans="1:29" x14ac:dyDescent="0.6">
      <c r="A6817" s="29" t="s">
        <v>559</v>
      </c>
      <c r="B6817" s="29" t="s">
        <v>560</v>
      </c>
      <c r="C6817" s="5">
        <v>8</v>
      </c>
      <c r="D6817" s="5" t="s">
        <v>1081</v>
      </c>
      <c r="E6817" s="5" t="s">
        <v>1082</v>
      </c>
      <c r="F6817" s="5" t="s">
        <v>1083</v>
      </c>
      <c r="G6817" s="4" t="s">
        <v>14448</v>
      </c>
      <c r="H6817" s="4" t="s">
        <v>14447</v>
      </c>
      <c r="I6817" s="29" t="s">
        <v>17145</v>
      </c>
      <c r="J6817" s="29" t="s">
        <v>17146</v>
      </c>
      <c r="K6817" s="27">
        <v>180</v>
      </c>
      <c r="L6817" s="6" t="s">
        <v>13386</v>
      </c>
      <c r="M6817" s="5" t="s">
        <v>13387</v>
      </c>
      <c r="N6817" s="7">
        <v>2577.166748046875</v>
      </c>
      <c r="O6817" s="8">
        <v>3060.71484375</v>
      </c>
      <c r="P6817" s="8">
        <v>3310.376708984375</v>
      </c>
      <c r="Q6817" s="8">
        <v>3336.770751953125</v>
      </c>
      <c r="R6817" s="8">
        <v>2449.262451171875</v>
      </c>
      <c r="S6817" s="8">
        <v>3092.6227414262594</v>
      </c>
      <c r="T6817" s="11">
        <v>0.95660459995269775</v>
      </c>
      <c r="U6817" s="11">
        <v>0.99789732694625854</v>
      </c>
      <c r="V6817" s="28">
        <f t="shared" si="212"/>
        <v>2465.3295660267759</v>
      </c>
      <c r="W6817" s="28">
        <f t="shared" si="213"/>
        <v>2571.7478089707583</v>
      </c>
      <c r="X6817" s="8">
        <v>3816.060791015625</v>
      </c>
      <c r="Y6817" s="8">
        <v>7796.5431822730907</v>
      </c>
      <c r="Z6817" s="8">
        <v>4415.183237315413</v>
      </c>
      <c r="AA6817" s="8">
        <v>4415.183237315413</v>
      </c>
      <c r="AB6817" s="7">
        <v>3516.1819298404012</v>
      </c>
      <c r="AC6817" s="10">
        <v>1.3643594976945772</v>
      </c>
    </row>
    <row r="6818" spans="1:29" x14ac:dyDescent="0.6">
      <c r="A6818" s="29" t="s">
        <v>559</v>
      </c>
      <c r="B6818" s="29" t="s">
        <v>560</v>
      </c>
      <c r="C6818" s="5">
        <v>8</v>
      </c>
      <c r="D6818" s="5" t="s">
        <v>1081</v>
      </c>
      <c r="E6818" s="5" t="s">
        <v>1082</v>
      </c>
      <c r="F6818" s="5" t="s">
        <v>1083</v>
      </c>
      <c r="G6818" s="4" t="s">
        <v>14448</v>
      </c>
      <c r="H6818" s="4" t="s">
        <v>14447</v>
      </c>
      <c r="I6818" s="29" t="s">
        <v>17147</v>
      </c>
      <c r="J6818" s="29" t="s">
        <v>17148</v>
      </c>
      <c r="K6818" s="27">
        <v>180</v>
      </c>
      <c r="L6818" s="6" t="s">
        <v>13388</v>
      </c>
      <c r="M6818" s="5" t="s">
        <v>13389</v>
      </c>
      <c r="N6818" s="7">
        <v>3167.833251953125</v>
      </c>
      <c r="O6818" s="8">
        <v>2581.020263671875</v>
      </c>
      <c r="P6818" s="8">
        <v>2137.720703125</v>
      </c>
      <c r="Q6818" s="8">
        <v>5295.08349609375</v>
      </c>
      <c r="R6818" s="8">
        <v>3326.09375</v>
      </c>
      <c r="S6818" s="8">
        <v>2990.3451145472591</v>
      </c>
      <c r="T6818" s="11">
        <v>0.95660459995269775</v>
      </c>
      <c r="U6818" s="11">
        <v>0.99789732694625854</v>
      </c>
      <c r="V6818" s="28">
        <f t="shared" si="212"/>
        <v>3030.3638607014727</v>
      </c>
      <c r="W6818" s="28">
        <f t="shared" si="213"/>
        <v>3161.172334335497</v>
      </c>
      <c r="X6818" s="8">
        <v>2995.306640625</v>
      </c>
      <c r="Y6818" s="8">
        <v>6405.3569808185457</v>
      </c>
      <c r="Z6818" s="8">
        <v>4037.305700838654</v>
      </c>
      <c r="AA6818" s="8">
        <v>4037.305700838654</v>
      </c>
      <c r="AB6818" s="7">
        <v>3215.246250835587</v>
      </c>
      <c r="AC6818" s="10">
        <v>1.0149670121851362</v>
      </c>
    </row>
    <row r="6819" spans="1:29" x14ac:dyDescent="0.6">
      <c r="A6819" s="29" t="s">
        <v>559</v>
      </c>
      <c r="B6819" s="29" t="s">
        <v>560</v>
      </c>
      <c r="C6819" s="5">
        <v>8</v>
      </c>
      <c r="D6819" s="5" t="s">
        <v>1081</v>
      </c>
      <c r="E6819" s="5" t="s">
        <v>1082</v>
      </c>
      <c r="F6819" s="5" t="s">
        <v>1083</v>
      </c>
      <c r="G6819" s="4" t="s">
        <v>14448</v>
      </c>
      <c r="H6819" s="4" t="s">
        <v>14447</v>
      </c>
      <c r="I6819" s="29" t="s">
        <v>17139</v>
      </c>
      <c r="J6819" s="29" t="s">
        <v>17140</v>
      </c>
      <c r="K6819" s="27">
        <v>180</v>
      </c>
      <c r="L6819" s="6" t="s">
        <v>13390</v>
      </c>
      <c r="M6819" s="5" t="s">
        <v>13391</v>
      </c>
      <c r="N6819" s="7">
        <v>9492.3330078125</v>
      </c>
      <c r="O6819" s="8">
        <v>11972.96875</v>
      </c>
      <c r="P6819" s="8">
        <v>12902.74609375</v>
      </c>
      <c r="Q6819" s="8">
        <v>14109.2744140625</v>
      </c>
      <c r="R6819" s="8">
        <v>10156.7119140625</v>
      </c>
      <c r="S6819" s="8">
        <v>12277.073860416633</v>
      </c>
      <c r="T6819" s="11">
        <v>0.95660459995269775</v>
      </c>
      <c r="U6819" s="11">
        <v>0.99789732694625854</v>
      </c>
      <c r="V6819" s="28">
        <f t="shared" si="212"/>
        <v>9080.4094195562648</v>
      </c>
      <c r="W6819" s="28">
        <f t="shared" si="213"/>
        <v>9472.3737349798321</v>
      </c>
      <c r="X6819" s="8">
        <v>12074.7802734375</v>
      </c>
      <c r="Y6819" s="8">
        <v>17533.053128853167</v>
      </c>
      <c r="Z6819" s="8">
        <v>15483.275916235374</v>
      </c>
      <c r="AA6819" s="8">
        <v>15483.275916235374</v>
      </c>
      <c r="AB6819" s="7">
        <v>12330.635460670612</v>
      </c>
      <c r="AC6819" s="10">
        <v>1.2990099958063097</v>
      </c>
    </row>
    <row r="6820" spans="1:29" x14ac:dyDescent="0.6">
      <c r="A6820" s="29" t="s">
        <v>559</v>
      </c>
      <c r="B6820" s="29" t="s">
        <v>560</v>
      </c>
      <c r="C6820" s="5">
        <v>8</v>
      </c>
      <c r="D6820" s="5" t="s">
        <v>1081</v>
      </c>
      <c r="E6820" s="5" t="s">
        <v>1082</v>
      </c>
      <c r="F6820" s="5" t="s">
        <v>1083</v>
      </c>
      <c r="G6820" s="4" t="s">
        <v>14448</v>
      </c>
      <c r="H6820" s="4" t="s">
        <v>14447</v>
      </c>
      <c r="I6820" s="29" t="s">
        <v>17147</v>
      </c>
      <c r="J6820" s="29" t="s">
        <v>17148</v>
      </c>
      <c r="K6820" s="27">
        <v>180</v>
      </c>
      <c r="L6820" s="6" t="s">
        <v>13392</v>
      </c>
      <c r="M6820" s="5" t="s">
        <v>13393</v>
      </c>
      <c r="N6820" s="7">
        <v>2278</v>
      </c>
      <c r="O6820" s="8">
        <v>2469.5546875</v>
      </c>
      <c r="P6820" s="8">
        <v>2171.413330078125</v>
      </c>
      <c r="Q6820" s="8">
        <v>4225.7666015625</v>
      </c>
      <c r="R6820" s="8">
        <v>2214.568115234375</v>
      </c>
      <c r="S6820" s="8">
        <v>2702.9872996380568</v>
      </c>
      <c r="T6820" s="11">
        <v>0.95660459995269775</v>
      </c>
      <c r="U6820" s="11">
        <v>0.99789732694625854</v>
      </c>
      <c r="V6820" s="28">
        <f t="shared" si="212"/>
        <v>2179.1452786922455</v>
      </c>
      <c r="W6820" s="28">
        <f t="shared" si="213"/>
        <v>2273.210110783577</v>
      </c>
      <c r="X6820" s="8">
        <v>2765.6455078125</v>
      </c>
      <c r="Y6820" s="8">
        <v>4930.0300710655656</v>
      </c>
      <c r="Z6820" s="8">
        <v>3553.0918096017849</v>
      </c>
      <c r="AA6820" s="8">
        <v>3553.0918096017849</v>
      </c>
      <c r="AB6820" s="7">
        <v>2829.6259848055829</v>
      </c>
      <c r="AC6820" s="10">
        <v>1.2421536368769022</v>
      </c>
    </row>
    <row r="6821" spans="1:29" x14ac:dyDescent="0.6">
      <c r="A6821" s="29" t="s">
        <v>559</v>
      </c>
      <c r="B6821" s="29" t="s">
        <v>560</v>
      </c>
      <c r="C6821" s="5">
        <v>8</v>
      </c>
      <c r="D6821" s="5" t="s">
        <v>1081</v>
      </c>
      <c r="E6821" s="5" t="s">
        <v>1082</v>
      </c>
      <c r="F6821" s="5" t="s">
        <v>1083</v>
      </c>
      <c r="G6821" s="4" t="s">
        <v>14448</v>
      </c>
      <c r="H6821" s="4" t="s">
        <v>14447</v>
      </c>
      <c r="I6821" s="29" t="s">
        <v>17143</v>
      </c>
      <c r="J6821" s="29" t="s">
        <v>17144</v>
      </c>
      <c r="K6821" s="27">
        <v>180</v>
      </c>
      <c r="L6821" s="6" t="s">
        <v>13394</v>
      </c>
      <c r="M6821" s="5" t="s">
        <v>13395</v>
      </c>
      <c r="N6821" s="7">
        <v>8128.91650390625</v>
      </c>
      <c r="O6821" s="8">
        <v>9901.462890625</v>
      </c>
      <c r="P6821" s="8">
        <v>9784.728515625</v>
      </c>
      <c r="Q6821" s="8">
        <v>7755.26416015625</v>
      </c>
      <c r="R6821" s="8">
        <v>6627.06689453125</v>
      </c>
      <c r="S6821" s="8">
        <v>9435.9423393256548</v>
      </c>
      <c r="T6821" s="11">
        <v>0.95660459995269775</v>
      </c>
      <c r="U6821" s="11">
        <v>0.99789732694625854</v>
      </c>
      <c r="V6821" s="28">
        <f t="shared" si="212"/>
        <v>7776.1589202681207</v>
      </c>
      <c r="W6821" s="28">
        <f t="shared" si="213"/>
        <v>8111.8240502173721</v>
      </c>
      <c r="X6821" s="8">
        <v>9068.4326171875</v>
      </c>
      <c r="Y6821" s="8">
        <v>7159.3542378237607</v>
      </c>
      <c r="Z6821" s="8">
        <v>11106.07655094242</v>
      </c>
      <c r="AA6821" s="8">
        <v>11106.07655094242</v>
      </c>
      <c r="AB6821" s="7">
        <v>8844.7032842950175</v>
      </c>
      <c r="AC6821" s="10">
        <v>1.0880543895419279</v>
      </c>
    </row>
    <row r="6822" spans="1:29" x14ac:dyDescent="0.6">
      <c r="A6822" s="29" t="s">
        <v>559</v>
      </c>
      <c r="B6822" s="29" t="s">
        <v>560</v>
      </c>
      <c r="C6822" s="5">
        <v>8</v>
      </c>
      <c r="D6822" s="5" t="s">
        <v>1081</v>
      </c>
      <c r="E6822" s="5" t="s">
        <v>1082</v>
      </c>
      <c r="F6822" s="5" t="s">
        <v>1083</v>
      </c>
      <c r="G6822" s="4" t="s">
        <v>14448</v>
      </c>
      <c r="H6822" s="4" t="s">
        <v>14447</v>
      </c>
      <c r="I6822" s="29" t="s">
        <v>17139</v>
      </c>
      <c r="J6822" s="29" t="s">
        <v>17140</v>
      </c>
      <c r="K6822" s="27">
        <v>180</v>
      </c>
      <c r="L6822" s="6" t="s">
        <v>13396</v>
      </c>
      <c r="M6822" s="5" t="s">
        <v>13397</v>
      </c>
      <c r="N6822" s="7">
        <v>3395.33349609375</v>
      </c>
      <c r="O6822" s="8">
        <v>3776.60205078125</v>
      </c>
      <c r="P6822" s="8">
        <v>4310.87255859375</v>
      </c>
      <c r="Q6822" s="8">
        <v>4299.1962890625</v>
      </c>
      <c r="R6822" s="8">
        <v>3450.123046875</v>
      </c>
      <c r="S6822" s="8">
        <v>3875.5816832446053</v>
      </c>
      <c r="T6822" s="11">
        <v>0.95660459995269775</v>
      </c>
      <c r="U6822" s="11">
        <v>0.99789732694625854</v>
      </c>
      <c r="V6822" s="28">
        <f t="shared" si="212"/>
        <v>3247.9916407367564</v>
      </c>
      <c r="W6822" s="28">
        <f t="shared" si="213"/>
        <v>3388.1942198430479</v>
      </c>
      <c r="X6822" s="8">
        <v>4278.42822265625</v>
      </c>
      <c r="Y6822" s="8">
        <v>4818.0115456915528</v>
      </c>
      <c r="Z6822" s="8">
        <v>4864.4015822883148</v>
      </c>
      <c r="AA6822" s="8">
        <v>4864.4015822883148</v>
      </c>
      <c r="AB6822" s="7">
        <v>3873.9322976613621</v>
      </c>
      <c r="AC6822" s="10">
        <v>1.1409578181696227</v>
      </c>
    </row>
    <row r="6823" spans="1:29" x14ac:dyDescent="0.6">
      <c r="A6823" s="29" t="s">
        <v>559</v>
      </c>
      <c r="B6823" s="29" t="s">
        <v>560</v>
      </c>
      <c r="C6823" s="5">
        <v>8</v>
      </c>
      <c r="D6823" s="5" t="s">
        <v>1081</v>
      </c>
      <c r="E6823" s="5" t="s">
        <v>1082</v>
      </c>
      <c r="F6823" s="5" t="s">
        <v>1083</v>
      </c>
      <c r="G6823" s="4" t="s">
        <v>14448</v>
      </c>
      <c r="H6823" s="4" t="s">
        <v>14447</v>
      </c>
      <c r="I6823" s="29" t="s">
        <v>17149</v>
      </c>
      <c r="J6823" s="29" t="s">
        <v>17150</v>
      </c>
      <c r="K6823" s="27">
        <v>180</v>
      </c>
      <c r="L6823" s="6" t="s">
        <v>13398</v>
      </c>
      <c r="M6823" s="5" t="s">
        <v>13399</v>
      </c>
      <c r="N6823" s="7">
        <v>7611.75</v>
      </c>
      <c r="O6823" s="8">
        <v>10371.787109375</v>
      </c>
      <c r="P6823" s="8">
        <v>10031.833984375</v>
      </c>
      <c r="Q6823" s="8">
        <v>9879.02734375</v>
      </c>
      <c r="R6823" s="8">
        <v>6403.966796875</v>
      </c>
      <c r="S6823" s="8">
        <v>10110.837875320498</v>
      </c>
      <c r="T6823" s="11">
        <v>0.95660459995269775</v>
      </c>
      <c r="U6823" s="11">
        <v>0.99789732694625854</v>
      </c>
      <c r="V6823" s="28">
        <f t="shared" si="212"/>
        <v>7281.4350636899471</v>
      </c>
      <c r="W6823" s="28">
        <f t="shared" si="213"/>
        <v>7595.7449783831835</v>
      </c>
      <c r="X6823" s="8">
        <v>10302.1943359375</v>
      </c>
      <c r="Y6823" s="8">
        <v>10659.397133357414</v>
      </c>
      <c r="Z6823" s="8">
        <v>12342.088859177027</v>
      </c>
      <c r="AA6823" s="8">
        <v>12342.088859177027</v>
      </c>
      <c r="AB6823" s="7">
        <v>9829.0438902621208</v>
      </c>
      <c r="AC6823" s="10">
        <v>1.2912988327601564</v>
      </c>
    </row>
    <row r="6824" spans="1:29" x14ac:dyDescent="0.6">
      <c r="A6824" s="29" t="s">
        <v>559</v>
      </c>
      <c r="B6824" s="29" t="s">
        <v>560</v>
      </c>
      <c r="C6824" s="5">
        <v>8</v>
      </c>
      <c r="D6824" s="5" t="s">
        <v>1081</v>
      </c>
      <c r="E6824" s="5" t="s">
        <v>1082</v>
      </c>
      <c r="F6824" s="5" t="s">
        <v>1083</v>
      </c>
      <c r="G6824" s="4" t="s">
        <v>14448</v>
      </c>
      <c r="H6824" s="4" t="s">
        <v>14447</v>
      </c>
      <c r="I6824" s="29" t="s">
        <v>17141</v>
      </c>
      <c r="J6824" s="29" t="s">
        <v>17142</v>
      </c>
      <c r="K6824" s="27">
        <v>180</v>
      </c>
      <c r="L6824" s="6" t="s">
        <v>13400</v>
      </c>
      <c r="M6824" s="5" t="s">
        <v>13401</v>
      </c>
      <c r="N6824" s="7">
        <v>3245.833740234375</v>
      </c>
      <c r="O6824" s="8">
        <v>4197.4638671875</v>
      </c>
      <c r="P6824" s="8">
        <v>4358.56884765625</v>
      </c>
      <c r="Q6824" s="8">
        <v>5472.82177734375</v>
      </c>
      <c r="R6824" s="8">
        <v>3347.354736328125</v>
      </c>
      <c r="S6824" s="8">
        <v>4363.5000804191404</v>
      </c>
      <c r="T6824" s="11">
        <v>0.95660459995269775</v>
      </c>
      <c r="U6824" s="11">
        <v>0.99789732694625854</v>
      </c>
      <c r="V6824" s="28">
        <f t="shared" si="212"/>
        <v>3104.979486589873</v>
      </c>
      <c r="W6824" s="28">
        <f t="shared" si="213"/>
        <v>3239.0088130918593</v>
      </c>
      <c r="X6824" s="8">
        <v>4703.7353515625</v>
      </c>
      <c r="Y6824" s="8">
        <v>9817.60963141104</v>
      </c>
      <c r="Z6824" s="8">
        <v>5993.6088582171669</v>
      </c>
      <c r="AA6824" s="8">
        <v>5993.6088582171669</v>
      </c>
      <c r="AB6824" s="7">
        <v>4773.2150692365531</v>
      </c>
      <c r="AC6824" s="10">
        <v>1.4705667175953039</v>
      </c>
    </row>
    <row r="6825" spans="1:29" x14ac:dyDescent="0.6">
      <c r="A6825" s="29" t="s">
        <v>559</v>
      </c>
      <c r="B6825" s="29" t="s">
        <v>560</v>
      </c>
      <c r="C6825" s="5">
        <v>8</v>
      </c>
      <c r="D6825" s="5" t="s">
        <v>1081</v>
      </c>
      <c r="E6825" s="5" t="s">
        <v>1082</v>
      </c>
      <c r="F6825" s="5" t="s">
        <v>1083</v>
      </c>
      <c r="G6825" s="4" t="s">
        <v>14448</v>
      </c>
      <c r="H6825" s="4" t="s">
        <v>14447</v>
      </c>
      <c r="I6825" s="29" t="s">
        <v>17145</v>
      </c>
      <c r="J6825" s="29" t="s">
        <v>17146</v>
      </c>
      <c r="K6825" s="27">
        <v>180</v>
      </c>
      <c r="L6825" s="6" t="s">
        <v>13402</v>
      </c>
      <c r="M6825" s="5" t="s">
        <v>13403</v>
      </c>
      <c r="N6825" s="7">
        <v>6444.75</v>
      </c>
      <c r="O6825" s="8">
        <v>7190.59130859375</v>
      </c>
      <c r="P6825" s="8">
        <v>6474.9951171875</v>
      </c>
      <c r="Q6825" s="8">
        <v>10634.732421875</v>
      </c>
      <c r="R6825" s="8">
        <v>7282.88232421875</v>
      </c>
      <c r="S6825" s="8">
        <v>7664.66216372696</v>
      </c>
      <c r="T6825" s="11">
        <v>0.95660459995269775</v>
      </c>
      <c r="U6825" s="11">
        <v>0.99789732694625854</v>
      </c>
      <c r="V6825" s="28">
        <f t="shared" si="212"/>
        <v>6165.0774955451488</v>
      </c>
      <c r="W6825" s="28">
        <f t="shared" si="213"/>
        <v>6431.1987978368998</v>
      </c>
      <c r="X6825" s="8">
        <v>7749.34814453125</v>
      </c>
      <c r="Y6825" s="8">
        <v>12792.386627058484</v>
      </c>
      <c r="Z6825" s="8">
        <v>9918.7324612417706</v>
      </c>
      <c r="AA6825" s="8">
        <v>9918.7324612417706</v>
      </c>
      <c r="AB6825" s="7">
        <v>7899.1212759599066</v>
      </c>
      <c r="AC6825" s="10">
        <v>1.225667601685078</v>
      </c>
    </row>
    <row r="6826" spans="1:29" x14ac:dyDescent="0.6">
      <c r="A6826" s="29" t="s">
        <v>559</v>
      </c>
      <c r="B6826" s="29" t="s">
        <v>560</v>
      </c>
      <c r="C6826" s="5">
        <v>8</v>
      </c>
      <c r="D6826" s="5" t="s">
        <v>1081</v>
      </c>
      <c r="E6826" s="5" t="s">
        <v>1082</v>
      </c>
      <c r="F6826" s="5" t="s">
        <v>1083</v>
      </c>
      <c r="G6826" s="4" t="s">
        <v>14448</v>
      </c>
      <c r="H6826" s="4" t="s">
        <v>14447</v>
      </c>
      <c r="I6826" s="29" t="s">
        <v>17141</v>
      </c>
      <c r="J6826" s="29" t="s">
        <v>17142</v>
      </c>
      <c r="K6826" s="27">
        <v>180</v>
      </c>
      <c r="L6826" s="6" t="s">
        <v>13404</v>
      </c>
      <c r="M6826" s="5" t="s">
        <v>13405</v>
      </c>
      <c r="N6826" s="7">
        <v>6975.3330078125</v>
      </c>
      <c r="O6826" s="8">
        <v>8946.12109375</v>
      </c>
      <c r="P6826" s="8">
        <v>6737.6689453125</v>
      </c>
      <c r="Q6826" s="8">
        <v>14880.767578125</v>
      </c>
      <c r="R6826" s="8">
        <v>8333.6328125</v>
      </c>
      <c r="S6826" s="8">
        <v>9668.2963423455822</v>
      </c>
      <c r="T6826" s="11">
        <v>0.95660459995269775</v>
      </c>
      <c r="U6826" s="11">
        <v>0.99789732694625854</v>
      </c>
      <c r="V6826" s="28">
        <f t="shared" si="212"/>
        <v>6672.6356414753245</v>
      </c>
      <c r="W6826" s="28">
        <f t="shared" si="213"/>
        <v>6960.6661630560993</v>
      </c>
      <c r="X6826" s="8">
        <v>9006.3759765625</v>
      </c>
      <c r="Y6826" s="8">
        <v>20702.145380212078</v>
      </c>
      <c r="Z6826" s="8">
        <v>12960.099379389603</v>
      </c>
      <c r="AA6826" s="8">
        <v>12960.099379389603</v>
      </c>
      <c r="AB6826" s="7">
        <v>10321.217670334725</v>
      </c>
      <c r="AC6826" s="10">
        <v>1.4796738247155761</v>
      </c>
    </row>
    <row r="6827" spans="1:29" x14ac:dyDescent="0.6">
      <c r="A6827" s="29" t="s">
        <v>559</v>
      </c>
      <c r="B6827" s="29" t="s">
        <v>560</v>
      </c>
      <c r="C6827" s="5">
        <v>8</v>
      </c>
      <c r="D6827" s="5" t="s">
        <v>1081</v>
      </c>
      <c r="E6827" s="5" t="s">
        <v>1082</v>
      </c>
      <c r="F6827" s="5" t="s">
        <v>1083</v>
      </c>
      <c r="G6827" s="4" t="s">
        <v>14448</v>
      </c>
      <c r="H6827" s="4" t="s">
        <v>14447</v>
      </c>
      <c r="I6827" s="29" t="s">
        <v>14823</v>
      </c>
      <c r="J6827" s="29" t="s">
        <v>14823</v>
      </c>
      <c r="K6827" s="27">
        <v>180</v>
      </c>
      <c r="L6827" s="6" t="s">
        <v>13406</v>
      </c>
      <c r="M6827" s="5" t="s">
        <v>13407</v>
      </c>
      <c r="N6827" s="7">
        <v>2179.33349609375</v>
      </c>
      <c r="O6827" s="8">
        <v>2381.896484375</v>
      </c>
      <c r="P6827" s="8">
        <v>2340.97998046875</v>
      </c>
      <c r="Q6827" s="8">
        <v>1384.4083251953125</v>
      </c>
      <c r="R6827" s="8">
        <v>2619.724609375</v>
      </c>
      <c r="S6827" s="8">
        <v>2239.7012124695034</v>
      </c>
      <c r="T6827" s="11">
        <v>0.95660459995269775</v>
      </c>
      <c r="U6827" s="11">
        <v>0.99789732694625854</v>
      </c>
      <c r="V6827" s="28">
        <f t="shared" si="212"/>
        <v>2084.7604471942759</v>
      </c>
      <c r="W6827" s="28">
        <f t="shared" si="213"/>
        <v>2174.7510702763975</v>
      </c>
      <c r="X6827" s="8">
        <v>2195.103515625</v>
      </c>
      <c r="Y6827" s="8">
        <v>3940.2572668571461</v>
      </c>
      <c r="Z6827" s="8">
        <v>2913.4202764836496</v>
      </c>
      <c r="AA6827" s="8">
        <v>2913.4202764836496</v>
      </c>
      <c r="AB6827" s="7">
        <v>2320.2017174787102</v>
      </c>
      <c r="AC6827" s="10">
        <v>1.064638212388078</v>
      </c>
    </row>
    <row r="6828" spans="1:29" x14ac:dyDescent="0.6">
      <c r="A6828" s="29" t="s">
        <v>559</v>
      </c>
      <c r="B6828" s="29" t="s">
        <v>560</v>
      </c>
      <c r="C6828" s="5">
        <v>8</v>
      </c>
      <c r="D6828" s="5" t="s">
        <v>1081</v>
      </c>
      <c r="E6828" s="5" t="s">
        <v>1082</v>
      </c>
      <c r="F6828" s="5" t="s">
        <v>1083</v>
      </c>
      <c r="G6828" s="4" t="s">
        <v>14448</v>
      </c>
      <c r="H6828" s="4" t="s">
        <v>14447</v>
      </c>
      <c r="I6828" s="29" t="s">
        <v>17145</v>
      </c>
      <c r="J6828" s="29" t="s">
        <v>17146</v>
      </c>
      <c r="K6828" s="27">
        <v>180</v>
      </c>
      <c r="L6828" s="6" t="s">
        <v>13408</v>
      </c>
      <c r="M6828" s="5" t="s">
        <v>13409</v>
      </c>
      <c r="N6828" s="7">
        <v>2817.66650390625</v>
      </c>
      <c r="O6828" s="8">
        <v>3931.45556640625</v>
      </c>
      <c r="P6828" s="8">
        <v>4578.5751953125</v>
      </c>
      <c r="Q6828" s="8">
        <v>4545.2822265625</v>
      </c>
      <c r="R6828" s="8">
        <v>2782.261962890625</v>
      </c>
      <c r="S6828" s="8">
        <v>4017.069961668933</v>
      </c>
      <c r="T6828" s="11">
        <v>0.95660459995269775</v>
      </c>
      <c r="U6828" s="11">
        <v>0.99789732694625854</v>
      </c>
      <c r="V6828" s="28">
        <f t="shared" si="212"/>
        <v>2695.3927387693548</v>
      </c>
      <c r="W6828" s="28">
        <f t="shared" si="213"/>
        <v>2811.7418724740564</v>
      </c>
      <c r="X6828" s="8">
        <v>4666.46240234375</v>
      </c>
      <c r="Y6828" s="8">
        <v>8748.7775521682834</v>
      </c>
      <c r="Z6828" s="8">
        <v>5528.4646322984108</v>
      </c>
      <c r="AA6828" s="8">
        <v>5528.4646322984108</v>
      </c>
      <c r="AB6828" s="7">
        <v>4402.7815823265983</v>
      </c>
      <c r="AC6828" s="10">
        <v>1.562563055713952</v>
      </c>
    </row>
    <row r="6829" spans="1:29" x14ac:dyDescent="0.6">
      <c r="A6829" s="29" t="s">
        <v>559</v>
      </c>
      <c r="B6829" s="29" t="s">
        <v>560</v>
      </c>
      <c r="C6829" s="5">
        <v>8</v>
      </c>
      <c r="D6829" s="5" t="s">
        <v>1081</v>
      </c>
      <c r="E6829" s="5" t="s">
        <v>1082</v>
      </c>
      <c r="F6829" s="5" t="s">
        <v>1083</v>
      </c>
      <c r="G6829" s="4" t="s">
        <v>14448</v>
      </c>
      <c r="H6829" s="4" t="s">
        <v>14447</v>
      </c>
      <c r="I6829" s="29" t="s">
        <v>17137</v>
      </c>
      <c r="J6829" s="29" t="s">
        <v>17138</v>
      </c>
      <c r="K6829" s="27">
        <v>180</v>
      </c>
      <c r="L6829" s="6" t="s">
        <v>13410</v>
      </c>
      <c r="M6829" s="5" t="s">
        <v>13411</v>
      </c>
      <c r="N6829" s="7">
        <v>5274.3330078125</v>
      </c>
      <c r="O6829" s="8">
        <v>5855.10693359375</v>
      </c>
      <c r="P6829" s="8">
        <v>5048.59765625</v>
      </c>
      <c r="Q6829" s="8">
        <v>9570.2412109375</v>
      </c>
      <c r="R6829" s="8">
        <v>6434.2802734375</v>
      </c>
      <c r="S6829" s="8">
        <v>6384.2404295175893</v>
      </c>
      <c r="T6829" s="11">
        <v>0.95660459995269775</v>
      </c>
      <c r="U6829" s="11">
        <v>0.99789732694625854</v>
      </c>
      <c r="V6829" s="28">
        <f t="shared" si="212"/>
        <v>5045.4512169557856</v>
      </c>
      <c r="W6829" s="28">
        <f t="shared" si="213"/>
        <v>5263.2428099205135</v>
      </c>
      <c r="X6829" s="8">
        <v>6492.0751953125</v>
      </c>
      <c r="Y6829" s="8">
        <v>13594.259060324746</v>
      </c>
      <c r="Z6829" s="8">
        <v>8622.8911506296263</v>
      </c>
      <c r="AA6829" s="8">
        <v>8622.8911506296263</v>
      </c>
      <c r="AB6829" s="7">
        <v>6867.1338010560157</v>
      </c>
      <c r="AC6829" s="10">
        <v>1.3019909419606635</v>
      </c>
    </row>
    <row r="6830" spans="1:29" x14ac:dyDescent="0.6">
      <c r="A6830" s="29" t="s">
        <v>559</v>
      </c>
      <c r="B6830" s="29" t="s">
        <v>560</v>
      </c>
      <c r="C6830" s="5">
        <v>8</v>
      </c>
      <c r="D6830" s="5" t="s">
        <v>1081</v>
      </c>
      <c r="E6830" s="5" t="s">
        <v>1082</v>
      </c>
      <c r="F6830" s="5" t="s">
        <v>1083</v>
      </c>
      <c r="G6830" s="4" t="s">
        <v>14448</v>
      </c>
      <c r="H6830" s="4" t="s">
        <v>14447</v>
      </c>
      <c r="I6830" s="29" t="s">
        <v>17149</v>
      </c>
      <c r="J6830" s="29" t="s">
        <v>17150</v>
      </c>
      <c r="K6830" s="27">
        <v>180</v>
      </c>
      <c r="L6830" s="6" t="s">
        <v>13412</v>
      </c>
      <c r="M6830" s="5" t="s">
        <v>13413</v>
      </c>
      <c r="N6830" s="7">
        <v>4388.4169921875</v>
      </c>
      <c r="O6830" s="8">
        <v>5576.70263671875</v>
      </c>
      <c r="P6830" s="8">
        <v>6682.05615234375</v>
      </c>
      <c r="Q6830" s="8">
        <v>5652.39794921875</v>
      </c>
      <c r="R6830" s="8">
        <v>4110.921875</v>
      </c>
      <c r="S6830" s="8">
        <v>5597.8763663681448</v>
      </c>
      <c r="T6830" s="11">
        <v>0.95660459995269775</v>
      </c>
      <c r="U6830" s="11">
        <v>0.99789732694625854</v>
      </c>
      <c r="V6830" s="28">
        <f t="shared" si="212"/>
        <v>4197.9798812371446</v>
      </c>
      <c r="W6830" s="28">
        <f t="shared" si="213"/>
        <v>4379.1895860294462</v>
      </c>
      <c r="X6830" s="8">
        <v>5900.69775390625</v>
      </c>
      <c r="Y6830" s="8">
        <v>6078.6795506657099</v>
      </c>
      <c r="Z6830" s="8">
        <v>6881.4680907311031</v>
      </c>
      <c r="AA6830" s="8">
        <v>6881.4680907311031</v>
      </c>
      <c r="AB6830" s="7">
        <v>5480.2920854796394</v>
      </c>
      <c r="AC6830" s="10">
        <v>1.2488084188981938</v>
      </c>
    </row>
    <row r="6831" spans="1:29" x14ac:dyDescent="0.6">
      <c r="A6831" s="29" t="s">
        <v>559</v>
      </c>
      <c r="B6831" s="29" t="s">
        <v>560</v>
      </c>
      <c r="C6831" s="5">
        <v>8</v>
      </c>
      <c r="D6831" s="5" t="s">
        <v>1081</v>
      </c>
      <c r="E6831" s="5" t="s">
        <v>1082</v>
      </c>
      <c r="F6831" s="5" t="s">
        <v>1083</v>
      </c>
      <c r="G6831" s="4" t="s">
        <v>14448</v>
      </c>
      <c r="H6831" s="4" t="s">
        <v>14447</v>
      </c>
      <c r="I6831" s="29" t="s">
        <v>17135</v>
      </c>
      <c r="J6831" s="29" t="s">
        <v>17136</v>
      </c>
      <c r="K6831" s="27">
        <v>180</v>
      </c>
      <c r="L6831" s="6" t="s">
        <v>13414</v>
      </c>
      <c r="M6831" s="5" t="s">
        <v>13415</v>
      </c>
      <c r="N6831" s="7">
        <v>3672.333251953125</v>
      </c>
      <c r="O6831" s="8">
        <v>4796.44287109375</v>
      </c>
      <c r="P6831" s="8">
        <v>5039.6337890625</v>
      </c>
      <c r="Q6831" s="8">
        <v>3454.451416015625</v>
      </c>
      <c r="R6831" s="8">
        <v>2778.120849609375</v>
      </c>
      <c r="S6831" s="8">
        <v>4526.8512716210189</v>
      </c>
      <c r="T6831" s="11">
        <v>0.95660459995269775</v>
      </c>
      <c r="U6831" s="11">
        <v>0.99789732694625854</v>
      </c>
      <c r="V6831" s="28">
        <f t="shared" si="212"/>
        <v>3512.9708813776087</v>
      </c>
      <c r="W6831" s="28">
        <f t="shared" si="213"/>
        <v>3664.6115357798844</v>
      </c>
      <c r="X6831" s="8">
        <v>4460.984375</v>
      </c>
      <c r="Y6831" s="8">
        <v>3071.1261590669751</v>
      </c>
      <c r="Z6831" s="8">
        <v>5299.0818841740711</v>
      </c>
      <c r="AA6831" s="8">
        <v>5299.0818841740711</v>
      </c>
      <c r="AB6831" s="7">
        <v>4220.1047984605802</v>
      </c>
      <c r="AC6831" s="10">
        <v>1.1491617206080422</v>
      </c>
    </row>
    <row r="6832" spans="1:29" x14ac:dyDescent="0.6">
      <c r="A6832" s="29" t="s">
        <v>559</v>
      </c>
      <c r="B6832" s="29" t="s">
        <v>560</v>
      </c>
      <c r="C6832" s="5">
        <v>8</v>
      </c>
      <c r="D6832" s="5" t="s">
        <v>1081</v>
      </c>
      <c r="E6832" s="5" t="s">
        <v>1082</v>
      </c>
      <c r="F6832" s="5" t="s">
        <v>1083</v>
      </c>
      <c r="G6832" s="4" t="s">
        <v>14448</v>
      </c>
      <c r="H6832" s="4" t="s">
        <v>14447</v>
      </c>
      <c r="I6832" s="29" t="s">
        <v>17143</v>
      </c>
      <c r="J6832" s="29" t="s">
        <v>17144</v>
      </c>
      <c r="K6832" s="27">
        <v>180</v>
      </c>
      <c r="L6832" s="6" t="s">
        <v>13416</v>
      </c>
      <c r="M6832" s="5" t="s">
        <v>13417</v>
      </c>
      <c r="N6832" s="7">
        <v>1445.8333740234375</v>
      </c>
      <c r="O6832" s="8">
        <v>1750.1259765625</v>
      </c>
      <c r="P6832" s="8">
        <v>2033.60498046875</v>
      </c>
      <c r="Q6832" s="8">
        <v>1439.7109375</v>
      </c>
      <c r="R6832" s="8">
        <v>1028.630126953125</v>
      </c>
      <c r="S6832" s="8">
        <v>1691.7324985068178</v>
      </c>
      <c r="T6832" s="11">
        <v>0.95660459995269775</v>
      </c>
      <c r="U6832" s="11">
        <v>0.99789732694625854</v>
      </c>
      <c r="V6832" s="28">
        <f t="shared" si="212"/>
        <v>1383.0908563559497</v>
      </c>
      <c r="W6832" s="28">
        <f t="shared" si="213"/>
        <v>1442.7932591476783</v>
      </c>
      <c r="X6832" s="8">
        <v>1794.988525390625</v>
      </c>
      <c r="Y6832" s="8">
        <v>1248.1855270696356</v>
      </c>
      <c r="Z6832" s="8">
        <v>2009.9036921807528</v>
      </c>
      <c r="AA6832" s="8">
        <v>2009.9036921807528</v>
      </c>
      <c r="AB6832" s="7">
        <v>1600.6554345097952</v>
      </c>
      <c r="AC6832" s="10">
        <v>1.1070815373804257</v>
      </c>
    </row>
    <row r="6833" spans="1:29" x14ac:dyDescent="0.6">
      <c r="A6833" s="29" t="s">
        <v>559</v>
      </c>
      <c r="B6833" s="29" t="s">
        <v>560</v>
      </c>
      <c r="C6833" s="5">
        <v>8</v>
      </c>
      <c r="D6833" s="5" t="s">
        <v>1081</v>
      </c>
      <c r="E6833" s="5" t="s">
        <v>1082</v>
      </c>
      <c r="F6833" s="5" t="s">
        <v>1083</v>
      </c>
      <c r="G6833" s="4" t="s">
        <v>14448</v>
      </c>
      <c r="H6833" s="4" t="s">
        <v>14447</v>
      </c>
      <c r="I6833" s="29" t="s">
        <v>17143</v>
      </c>
      <c r="J6833" s="29" t="s">
        <v>17144</v>
      </c>
      <c r="K6833" s="27">
        <v>180</v>
      </c>
      <c r="L6833" s="6" t="s">
        <v>13418</v>
      </c>
      <c r="M6833" s="5" t="s">
        <v>13419</v>
      </c>
      <c r="N6833" s="7">
        <v>7400</v>
      </c>
      <c r="O6833" s="8">
        <v>6862.86865234375</v>
      </c>
      <c r="P6833" s="8">
        <v>6824.96533203125</v>
      </c>
      <c r="Q6833" s="8">
        <v>6221.4853515625</v>
      </c>
      <c r="R6833" s="8">
        <v>7273.72216796875</v>
      </c>
      <c r="S6833" s="8">
        <v>6781.4392636847933</v>
      </c>
      <c r="T6833" s="11">
        <v>0.95660459995269775</v>
      </c>
      <c r="U6833" s="11">
        <v>0.99789732694625854</v>
      </c>
      <c r="V6833" s="28">
        <f t="shared" si="212"/>
        <v>7078.8740396499634</v>
      </c>
      <c r="W6833" s="28">
        <f t="shared" si="213"/>
        <v>7384.4402194023132</v>
      </c>
      <c r="X6833" s="8">
        <v>6754.07373046875</v>
      </c>
      <c r="Y6833" s="8">
        <v>6351.7827423981826</v>
      </c>
      <c r="Z6833" s="8">
        <v>8160.1345080442525</v>
      </c>
      <c r="AA6833" s="8">
        <v>8160.1345080442525</v>
      </c>
      <c r="AB6833" s="7">
        <v>6498.601747658915</v>
      </c>
      <c r="AC6833" s="10">
        <v>0.87818942535931288</v>
      </c>
    </row>
    <row r="6834" spans="1:29" x14ac:dyDescent="0.6">
      <c r="A6834" s="29" t="s">
        <v>559</v>
      </c>
      <c r="B6834" s="29" t="s">
        <v>560</v>
      </c>
      <c r="C6834" s="5">
        <v>8</v>
      </c>
      <c r="D6834" s="5" t="s">
        <v>1081</v>
      </c>
      <c r="E6834" s="5" t="s">
        <v>1082</v>
      </c>
      <c r="F6834" s="5" t="s">
        <v>1083</v>
      </c>
      <c r="G6834" s="4" t="s">
        <v>14448</v>
      </c>
      <c r="H6834" s="4" t="s">
        <v>14447</v>
      </c>
      <c r="I6834" s="29" t="s">
        <v>17135</v>
      </c>
      <c r="J6834" s="29" t="s">
        <v>17136</v>
      </c>
      <c r="K6834" s="27">
        <v>180</v>
      </c>
      <c r="L6834" s="6" t="s">
        <v>13420</v>
      </c>
      <c r="M6834" s="5" t="s">
        <v>13421</v>
      </c>
      <c r="N6834" s="7">
        <v>3176.999755859375</v>
      </c>
      <c r="O6834" s="8">
        <v>4164.9873046875</v>
      </c>
      <c r="P6834" s="8">
        <v>4149.19384765625</v>
      </c>
      <c r="Q6834" s="8">
        <v>4183.2021484375</v>
      </c>
      <c r="R6834" s="8">
        <v>3388.208251953125</v>
      </c>
      <c r="S6834" s="8">
        <v>4134.3427316178768</v>
      </c>
      <c r="T6834" s="11">
        <v>0.95660459995269775</v>
      </c>
      <c r="U6834" s="11">
        <v>0.99789732694625854</v>
      </c>
      <c r="V6834" s="28">
        <f t="shared" si="212"/>
        <v>3039.1325805036759</v>
      </c>
      <c r="W6834" s="28">
        <f t="shared" si="213"/>
        <v>3170.3195640809863</v>
      </c>
      <c r="X6834" s="8">
        <v>4413.91455078125</v>
      </c>
      <c r="Y6834" s="8">
        <v>5458.69467755593</v>
      </c>
      <c r="Z6834" s="8">
        <v>5207.3871759815383</v>
      </c>
      <c r="AA6834" s="8">
        <v>5207.3871759815383</v>
      </c>
      <c r="AB6834" s="7">
        <v>4147.0805866263709</v>
      </c>
      <c r="AC6834" s="10">
        <v>1.305344949736891</v>
      </c>
    </row>
    <row r="6835" spans="1:29" x14ac:dyDescent="0.6">
      <c r="A6835" s="29" t="s">
        <v>559</v>
      </c>
      <c r="B6835" s="29" t="s">
        <v>560</v>
      </c>
      <c r="C6835" s="5">
        <v>8</v>
      </c>
      <c r="D6835" s="5" t="s">
        <v>1081</v>
      </c>
      <c r="E6835" s="5" t="s">
        <v>1082</v>
      </c>
      <c r="F6835" s="5" t="s">
        <v>1083</v>
      </c>
      <c r="G6835" s="4" t="s">
        <v>14448</v>
      </c>
      <c r="H6835" s="4" t="s">
        <v>14447</v>
      </c>
      <c r="I6835" s="29" t="s">
        <v>17153</v>
      </c>
      <c r="J6835" s="29" t="s">
        <v>17154</v>
      </c>
      <c r="K6835" s="27">
        <v>180</v>
      </c>
      <c r="L6835" s="6" t="s">
        <v>13422</v>
      </c>
      <c r="M6835" s="5" t="s">
        <v>13423</v>
      </c>
      <c r="N6835" s="7">
        <v>7877.3330078125</v>
      </c>
      <c r="O6835" s="8">
        <v>8997.7216796875</v>
      </c>
      <c r="P6835" s="8">
        <v>8621.5185546875</v>
      </c>
      <c r="Q6835" s="8">
        <v>11096.1611328125</v>
      </c>
      <c r="R6835" s="8">
        <v>8750.5439453125</v>
      </c>
      <c r="S6835" s="8">
        <v>9277.7574992155442</v>
      </c>
      <c r="T6835" s="11">
        <v>0.95660459995269775</v>
      </c>
      <c r="U6835" s="11">
        <v>0.99789732694625854</v>
      </c>
      <c r="V6835" s="28">
        <f t="shared" si="212"/>
        <v>7535.4929906326579</v>
      </c>
      <c r="W6835" s="28">
        <f t="shared" si="213"/>
        <v>7860.7695519616245</v>
      </c>
      <c r="X6835" s="8">
        <v>10126.458984375</v>
      </c>
      <c r="Y6835" s="8">
        <v>15565.558870264853</v>
      </c>
      <c r="Z6835" s="8">
        <v>12117.601431615758</v>
      </c>
      <c r="AA6835" s="8">
        <v>12117.601431615758</v>
      </c>
      <c r="AB6835" s="7">
        <v>9650.2656620798552</v>
      </c>
      <c r="AC6835" s="10">
        <v>1.225067627902618</v>
      </c>
    </row>
    <row r="6836" spans="1:29" x14ac:dyDescent="0.6">
      <c r="A6836" s="29" t="s">
        <v>559</v>
      </c>
      <c r="B6836" s="29" t="s">
        <v>560</v>
      </c>
      <c r="C6836" s="5">
        <v>8</v>
      </c>
      <c r="D6836" s="5" t="s">
        <v>1081</v>
      </c>
      <c r="E6836" s="5" t="s">
        <v>1082</v>
      </c>
      <c r="F6836" s="5" t="s">
        <v>1083</v>
      </c>
      <c r="G6836" s="4" t="s">
        <v>14448</v>
      </c>
      <c r="H6836" s="4" t="s">
        <v>14447</v>
      </c>
      <c r="I6836" s="29" t="s">
        <v>17137</v>
      </c>
      <c r="J6836" s="29" t="s">
        <v>17138</v>
      </c>
      <c r="K6836" s="27">
        <v>180</v>
      </c>
      <c r="L6836" s="6" t="s">
        <v>13424</v>
      </c>
      <c r="M6836" s="5" t="s">
        <v>13425</v>
      </c>
      <c r="N6836" s="7">
        <v>5714.75</v>
      </c>
      <c r="O6836" s="8">
        <v>4871.76611328125</v>
      </c>
      <c r="P6836" s="8">
        <v>4139.92236328125</v>
      </c>
      <c r="Q6836" s="8">
        <v>11458.48046875</v>
      </c>
      <c r="R6836" s="8">
        <v>6137.0380859375</v>
      </c>
      <c r="S6836" s="8">
        <v>5864.5938695854848</v>
      </c>
      <c r="T6836" s="11">
        <v>0.95660459995269775</v>
      </c>
      <c r="U6836" s="11">
        <v>0.99789732694625854</v>
      </c>
      <c r="V6836" s="28">
        <f t="shared" si="212"/>
        <v>5466.7561375796795</v>
      </c>
      <c r="W6836" s="28">
        <f t="shared" si="213"/>
        <v>5702.733749166131</v>
      </c>
      <c r="X6836" s="8">
        <v>6002.37353515625</v>
      </c>
      <c r="Y6836" s="8">
        <v>15524.994467055816</v>
      </c>
      <c r="Z6836" s="8">
        <v>8294.2715636825033</v>
      </c>
      <c r="AA6836" s="8">
        <v>8294.2715636825033</v>
      </c>
      <c r="AB6836" s="7">
        <v>6605.4263720982835</v>
      </c>
      <c r="AC6836" s="10">
        <v>1.1558557018414251</v>
      </c>
    </row>
    <row r="6837" spans="1:29" x14ac:dyDescent="0.6">
      <c r="A6837" s="29" t="s">
        <v>559</v>
      </c>
      <c r="B6837" s="29" t="s">
        <v>560</v>
      </c>
      <c r="C6837" s="5">
        <v>8</v>
      </c>
      <c r="D6837" s="5" t="s">
        <v>1081</v>
      </c>
      <c r="E6837" s="5" t="s">
        <v>1082</v>
      </c>
      <c r="F6837" s="5" t="s">
        <v>1083</v>
      </c>
      <c r="G6837" s="4" t="s">
        <v>14448</v>
      </c>
      <c r="H6837" s="4" t="s">
        <v>14447</v>
      </c>
      <c r="I6837" s="29" t="s">
        <v>17151</v>
      </c>
      <c r="J6837" s="29" t="s">
        <v>17152</v>
      </c>
      <c r="K6837" s="27">
        <v>180</v>
      </c>
      <c r="L6837" s="6" t="s">
        <v>13426</v>
      </c>
      <c r="M6837" s="5" t="s">
        <v>13427</v>
      </c>
      <c r="N6837" s="7">
        <v>7154.75</v>
      </c>
      <c r="O6837" s="8">
        <v>9600.6328125</v>
      </c>
      <c r="P6837" s="8">
        <v>8910.6494140625</v>
      </c>
      <c r="Q6837" s="8">
        <v>13821.560546875</v>
      </c>
      <c r="R6837" s="8">
        <v>5964.99609375</v>
      </c>
      <c r="S6837" s="8">
        <v>10037.443894649583</v>
      </c>
      <c r="T6837" s="11">
        <v>0.95660459995269775</v>
      </c>
      <c r="U6837" s="11">
        <v>0.99789732694625854</v>
      </c>
      <c r="V6837" s="28">
        <f t="shared" si="212"/>
        <v>6844.2667615115643</v>
      </c>
      <c r="W6837" s="28">
        <f t="shared" si="213"/>
        <v>7139.7058999687433</v>
      </c>
      <c r="X6837" s="8">
        <v>10280.26171875</v>
      </c>
      <c r="Y6837" s="8">
        <v>22996.433351004267</v>
      </c>
      <c r="Z6837" s="8">
        <v>13763.73589129577</v>
      </c>
      <c r="AA6837" s="8">
        <v>13763.73589129577</v>
      </c>
      <c r="AB6837" s="7">
        <v>10961.221047191759</v>
      </c>
      <c r="AC6837" s="10">
        <v>1.5320201330852592</v>
      </c>
    </row>
    <row r="6838" spans="1:29" x14ac:dyDescent="0.6">
      <c r="A6838" s="29" t="s">
        <v>559</v>
      </c>
      <c r="B6838" s="29" t="s">
        <v>560</v>
      </c>
      <c r="C6838" s="5">
        <v>8</v>
      </c>
      <c r="D6838" s="5" t="s">
        <v>1081</v>
      </c>
      <c r="E6838" s="5" t="s">
        <v>1082</v>
      </c>
      <c r="F6838" s="5" t="s">
        <v>1083</v>
      </c>
      <c r="G6838" s="4" t="s">
        <v>14448</v>
      </c>
      <c r="H6838" s="4" t="s">
        <v>14447</v>
      </c>
      <c r="I6838" s="29" t="s">
        <v>17135</v>
      </c>
      <c r="J6838" s="29" t="s">
        <v>17136</v>
      </c>
      <c r="K6838" s="27">
        <v>180</v>
      </c>
      <c r="L6838" s="6" t="s">
        <v>13428</v>
      </c>
      <c r="M6838" s="5" t="s">
        <v>13429</v>
      </c>
      <c r="N6838" s="7">
        <v>6520.16650390625</v>
      </c>
      <c r="O6838" s="8">
        <v>7571.00390625</v>
      </c>
      <c r="P6838" s="8">
        <v>6488.806640625</v>
      </c>
      <c r="Q6838" s="8">
        <v>6088.77783203125</v>
      </c>
      <c r="R6838" s="8">
        <v>7508.20654296875</v>
      </c>
      <c r="S6838" s="8">
        <v>7276.857377423129</v>
      </c>
      <c r="T6838" s="11">
        <v>0.95660459995269775</v>
      </c>
      <c r="U6838" s="11">
        <v>0.99789732694625854</v>
      </c>
      <c r="V6838" s="28">
        <f t="shared" si="212"/>
        <v>6237.2212700942182</v>
      </c>
      <c r="W6838" s="28">
        <f t="shared" si="213"/>
        <v>6506.4567254925787</v>
      </c>
      <c r="X6838" s="8">
        <v>6920.66455078125</v>
      </c>
      <c r="Y6838" s="8">
        <v>6888.5588765185939</v>
      </c>
      <c r="Z6838" s="8">
        <v>8720.5938068376036</v>
      </c>
      <c r="AA6838" s="8">
        <v>8720.5938068376036</v>
      </c>
      <c r="AB6838" s="7">
        <v>6944.9426474369384</v>
      </c>
      <c r="AC6838" s="10">
        <v>1.0651480515530092</v>
      </c>
    </row>
    <row r="6839" spans="1:29" x14ac:dyDescent="0.6">
      <c r="A6839" s="29" t="s">
        <v>559</v>
      </c>
      <c r="B6839" s="29" t="s">
        <v>560</v>
      </c>
      <c r="C6839" s="5">
        <v>8</v>
      </c>
      <c r="D6839" s="5" t="s">
        <v>1081</v>
      </c>
      <c r="E6839" s="5" t="s">
        <v>1082</v>
      </c>
      <c r="F6839" s="5" t="s">
        <v>1083</v>
      </c>
      <c r="G6839" s="4" t="s">
        <v>14448</v>
      </c>
      <c r="H6839" s="4" t="s">
        <v>14447</v>
      </c>
      <c r="I6839" s="29" t="s">
        <v>17151</v>
      </c>
      <c r="J6839" s="29" t="s">
        <v>17152</v>
      </c>
      <c r="K6839" s="27">
        <v>180</v>
      </c>
      <c r="L6839" s="6" t="s">
        <v>13430</v>
      </c>
      <c r="M6839" s="5" t="s">
        <v>13431</v>
      </c>
      <c r="N6839" s="7">
        <v>41619.08203125</v>
      </c>
      <c r="O6839" s="8">
        <v>19579.03515625</v>
      </c>
      <c r="P6839" s="8">
        <v>15934.1162109375</v>
      </c>
      <c r="Q6839" s="8">
        <v>77524.296875</v>
      </c>
      <c r="R6839" s="8">
        <v>27266.28515625</v>
      </c>
      <c r="S6839" s="8">
        <v>28348.924920390033</v>
      </c>
      <c r="T6839" s="11">
        <v>0.95660459995269775</v>
      </c>
      <c r="U6839" s="11">
        <v>0.99789732694625854</v>
      </c>
      <c r="V6839" s="28">
        <f t="shared" si="212"/>
        <v>39813.005316902418</v>
      </c>
      <c r="W6839" s="28">
        <f t="shared" si="213"/>
        <v>41531.570708941435</v>
      </c>
      <c r="X6839" s="8">
        <v>19963.892578125</v>
      </c>
      <c r="Y6839" s="8">
        <v>76721.475047354921</v>
      </c>
      <c r="Z6839" s="8">
        <v>39064.53805966043</v>
      </c>
      <c r="AA6839" s="8">
        <v>39064.53805966043</v>
      </c>
      <c r="AB6839" s="7">
        <v>31110.378763455159</v>
      </c>
      <c r="AC6839" s="10">
        <v>0.7475027618364023</v>
      </c>
    </row>
    <row r="6840" spans="1:29" x14ac:dyDescent="0.6">
      <c r="A6840" s="29" t="s">
        <v>559</v>
      </c>
      <c r="B6840" s="29" t="s">
        <v>560</v>
      </c>
      <c r="C6840" s="5">
        <v>8</v>
      </c>
      <c r="D6840" s="5" t="s">
        <v>1081</v>
      </c>
      <c r="E6840" s="5" t="s">
        <v>1082</v>
      </c>
      <c r="F6840" s="5" t="s">
        <v>1083</v>
      </c>
      <c r="G6840" s="4" t="s">
        <v>14448</v>
      </c>
      <c r="H6840" s="4" t="s">
        <v>14447</v>
      </c>
      <c r="I6840" s="29" t="s">
        <v>14870</v>
      </c>
      <c r="J6840" s="29" t="s">
        <v>14870</v>
      </c>
      <c r="K6840" s="27">
        <v>180</v>
      </c>
      <c r="L6840" s="6" t="s">
        <v>13432</v>
      </c>
      <c r="M6840" s="5" t="s">
        <v>13433</v>
      </c>
      <c r="N6840" s="7">
        <v>6184.666015625</v>
      </c>
      <c r="O6840" s="8">
        <v>3361.38232421875</v>
      </c>
      <c r="P6840" s="8">
        <v>3524.819091796875</v>
      </c>
      <c r="Q6840" s="8">
        <v>7048.71240234375</v>
      </c>
      <c r="R6840" s="8">
        <v>2653.693603515625</v>
      </c>
      <c r="S6840" s="8">
        <v>3894.9486163470419</v>
      </c>
      <c r="T6840" s="11">
        <v>0.95660459995269775</v>
      </c>
      <c r="U6840" s="11">
        <v>0.99789732694625854</v>
      </c>
      <c r="V6840" s="28">
        <f t="shared" si="212"/>
        <v>5916.2799597179983</v>
      </c>
      <c r="W6840" s="28">
        <f t="shared" si="213"/>
        <v>6171.6616850475548</v>
      </c>
      <c r="X6840" s="8">
        <v>3776.429443359375</v>
      </c>
      <c r="Y6840" s="8">
        <v>10297.727887122845</v>
      </c>
      <c r="Z6840" s="8">
        <v>5478.4263345619765</v>
      </c>
      <c r="AA6840" s="8">
        <v>5478.4263345619765</v>
      </c>
      <c r="AB6840" s="7">
        <v>4362.9318753396237</v>
      </c>
      <c r="AC6840" s="10">
        <v>0.70544340863630639</v>
      </c>
    </row>
    <row r="6841" spans="1:29" x14ac:dyDescent="0.6">
      <c r="A6841" s="29" t="s">
        <v>559</v>
      </c>
      <c r="B6841" s="29" t="s">
        <v>560</v>
      </c>
      <c r="C6841" s="5">
        <v>8</v>
      </c>
      <c r="D6841" s="5" t="s">
        <v>1081</v>
      </c>
      <c r="E6841" s="5" t="s">
        <v>1082</v>
      </c>
      <c r="F6841" s="5" t="s">
        <v>1083</v>
      </c>
      <c r="G6841" s="4" t="s">
        <v>14448</v>
      </c>
      <c r="H6841" s="4" t="s">
        <v>14447</v>
      </c>
      <c r="I6841" s="29" t="s">
        <v>14823</v>
      </c>
      <c r="J6841" s="29" t="s">
        <v>14823</v>
      </c>
      <c r="K6841" s="27">
        <v>180</v>
      </c>
      <c r="L6841" s="6" t="s">
        <v>13434</v>
      </c>
      <c r="M6841" s="5" t="s">
        <v>13435</v>
      </c>
      <c r="N6841" s="7">
        <v>2527.08349609375</v>
      </c>
      <c r="O6841" s="8">
        <v>2721.77880859375</v>
      </c>
      <c r="P6841" s="8">
        <v>2558.068603515625</v>
      </c>
      <c r="Q6841" s="8">
        <v>3920.809326171875</v>
      </c>
      <c r="R6841" s="8">
        <v>3329.89306640625</v>
      </c>
      <c r="S6841" s="8">
        <v>2916.2944099599135</v>
      </c>
      <c r="T6841" s="11">
        <v>0.95660459995269775</v>
      </c>
      <c r="U6841" s="11">
        <v>0.99789732694625854</v>
      </c>
      <c r="V6841" s="28">
        <f t="shared" si="212"/>
        <v>2417.4196968278266</v>
      </c>
      <c r="W6841" s="28">
        <f t="shared" si="213"/>
        <v>2521.7698657219589</v>
      </c>
      <c r="X6841" s="8">
        <v>3064.943115234375</v>
      </c>
      <c r="Y6841" s="8">
        <v>4678.8726019890328</v>
      </c>
      <c r="Z6841" s="8">
        <v>3766.9547716294046</v>
      </c>
      <c r="AA6841" s="8">
        <v>3766.9547716294046</v>
      </c>
      <c r="AB6841" s="7">
        <v>2999.9430570820423</v>
      </c>
      <c r="AC6841" s="10">
        <v>1.1871167144731138</v>
      </c>
    </row>
    <row r="6842" spans="1:29" x14ac:dyDescent="0.6">
      <c r="A6842" s="29" t="s">
        <v>559</v>
      </c>
      <c r="B6842" s="29" t="s">
        <v>560</v>
      </c>
      <c r="C6842" s="5">
        <v>8</v>
      </c>
      <c r="D6842" s="5" t="s">
        <v>1081</v>
      </c>
      <c r="E6842" s="5" t="s">
        <v>1082</v>
      </c>
      <c r="F6842" s="5" t="s">
        <v>1083</v>
      </c>
      <c r="G6842" s="4" t="s">
        <v>14448</v>
      </c>
      <c r="H6842" s="4" t="s">
        <v>14447</v>
      </c>
      <c r="I6842" s="29" t="s">
        <v>14823</v>
      </c>
      <c r="J6842" s="29" t="s">
        <v>14823</v>
      </c>
      <c r="K6842" s="27">
        <v>180</v>
      </c>
      <c r="L6842" s="6" t="s">
        <v>13436</v>
      </c>
      <c r="M6842" s="5" t="s">
        <v>13437</v>
      </c>
      <c r="N6842" s="7">
        <v>1780.583251953125</v>
      </c>
      <c r="O6842" s="8">
        <v>2135.62353515625</v>
      </c>
      <c r="P6842" s="8">
        <v>1962.9365234375</v>
      </c>
      <c r="Q6842" s="8">
        <v>3123.84228515625</v>
      </c>
      <c r="R6842" s="8">
        <v>2196.67236328125</v>
      </c>
      <c r="S6842" s="8">
        <v>2275.1809289355074</v>
      </c>
      <c r="T6842" s="11">
        <v>0.95660459995269775</v>
      </c>
      <c r="U6842" s="11">
        <v>0.99789732694625854</v>
      </c>
      <c r="V6842" s="28">
        <f t="shared" si="212"/>
        <v>1703.3141294170928</v>
      </c>
      <c r="W6842" s="28">
        <f t="shared" si="213"/>
        <v>1776.8392675292998</v>
      </c>
      <c r="X6842" s="8">
        <v>2366.143798828125</v>
      </c>
      <c r="Y6842" s="8">
        <v>3957.7680536032694</v>
      </c>
      <c r="Z6842" s="8">
        <v>2972.6826039930133</v>
      </c>
      <c r="AA6842" s="8">
        <v>2972.6826039930133</v>
      </c>
      <c r="AB6842" s="7">
        <v>2367.3972955348117</v>
      </c>
      <c r="AC6842" s="10">
        <v>1.329562823270414</v>
      </c>
    </row>
    <row r="6843" spans="1:29" x14ac:dyDescent="0.6">
      <c r="A6843" s="29" t="s">
        <v>559</v>
      </c>
      <c r="B6843" s="29" t="s">
        <v>560</v>
      </c>
      <c r="C6843" s="5">
        <v>8</v>
      </c>
      <c r="D6843" s="5" t="s">
        <v>1081</v>
      </c>
      <c r="E6843" s="5" t="s">
        <v>1082</v>
      </c>
      <c r="F6843" s="5" t="s">
        <v>1083</v>
      </c>
      <c r="G6843" s="4" t="s">
        <v>14448</v>
      </c>
      <c r="H6843" s="4" t="s">
        <v>14447</v>
      </c>
      <c r="I6843" s="29" t="s">
        <v>17149</v>
      </c>
      <c r="J6843" s="29" t="s">
        <v>17150</v>
      </c>
      <c r="K6843" s="27">
        <v>180</v>
      </c>
      <c r="L6843" s="6" t="s">
        <v>13438</v>
      </c>
      <c r="M6843" s="5" t="s">
        <v>13439</v>
      </c>
      <c r="N6843" s="7">
        <v>2425</v>
      </c>
      <c r="O6843" s="8">
        <v>3004.32177734375</v>
      </c>
      <c r="P6843" s="8">
        <v>3726.67626953125</v>
      </c>
      <c r="Q6843" s="8">
        <v>3630.167724609375</v>
      </c>
      <c r="R6843" s="8">
        <v>2542.3310546875</v>
      </c>
      <c r="S6843" s="8">
        <v>3125.1921770825488</v>
      </c>
      <c r="T6843" s="11">
        <v>0.95660459995269775</v>
      </c>
      <c r="U6843" s="11">
        <v>0.99789732694625854</v>
      </c>
      <c r="V6843" s="28">
        <f t="shared" si="212"/>
        <v>2319.7661548852921</v>
      </c>
      <c r="W6843" s="28">
        <f t="shared" si="213"/>
        <v>2419.901017844677</v>
      </c>
      <c r="X6843" s="8">
        <v>3447.532958984375</v>
      </c>
      <c r="Y6843" s="8">
        <v>4546.3324463191393</v>
      </c>
      <c r="Z6843" s="8">
        <v>4002.32001633154</v>
      </c>
      <c r="AA6843" s="8">
        <v>4002.32001633154</v>
      </c>
      <c r="AB6843" s="7">
        <v>3187.3842063733487</v>
      </c>
      <c r="AC6843" s="10">
        <v>1.3143852397415872</v>
      </c>
    </row>
    <row r="6844" spans="1:29" x14ac:dyDescent="0.6">
      <c r="A6844" s="29" t="s">
        <v>559</v>
      </c>
      <c r="B6844" s="29" t="s">
        <v>560</v>
      </c>
      <c r="C6844" s="5">
        <v>8</v>
      </c>
      <c r="D6844" s="5" t="s">
        <v>1081</v>
      </c>
      <c r="E6844" s="5" t="s">
        <v>1082</v>
      </c>
      <c r="F6844" s="5" t="s">
        <v>1083</v>
      </c>
      <c r="G6844" s="4" t="s">
        <v>14448</v>
      </c>
      <c r="H6844" s="4" t="s">
        <v>14447</v>
      </c>
      <c r="I6844" s="29" t="s">
        <v>17147</v>
      </c>
      <c r="J6844" s="29" t="s">
        <v>17148</v>
      </c>
      <c r="K6844" s="27">
        <v>180</v>
      </c>
      <c r="L6844" s="6" t="s">
        <v>13440</v>
      </c>
      <c r="M6844" s="5" t="s">
        <v>13441</v>
      </c>
      <c r="N6844" s="7">
        <v>7850.1669921875</v>
      </c>
      <c r="O6844" s="8">
        <v>8038.96875</v>
      </c>
      <c r="P6844" s="8">
        <v>8241.880859375</v>
      </c>
      <c r="Q6844" s="8">
        <v>17720.94921875</v>
      </c>
      <c r="R6844" s="8">
        <v>9097.833984375</v>
      </c>
      <c r="S6844" s="8">
        <v>9546.9939415250483</v>
      </c>
      <c r="T6844" s="11">
        <v>0.95660459995269775</v>
      </c>
      <c r="U6844" s="11">
        <v>0.99789732694625854</v>
      </c>
      <c r="V6844" s="28">
        <f t="shared" si="212"/>
        <v>7509.505855123396</v>
      </c>
      <c r="W6844" s="28">
        <f t="shared" si="213"/>
        <v>7833.6606575856567</v>
      </c>
      <c r="X6844" s="8">
        <v>8539.9609375</v>
      </c>
      <c r="Y6844" s="8">
        <v>15398.904662353183</v>
      </c>
      <c r="Z6844" s="8">
        <v>12138.348748760172</v>
      </c>
      <c r="AA6844" s="8">
        <v>12138.348748760172</v>
      </c>
      <c r="AB6844" s="7">
        <v>9666.7884965161029</v>
      </c>
      <c r="AC6844" s="10">
        <v>1.2314118293453513</v>
      </c>
    </row>
    <row r="6845" spans="1:29" x14ac:dyDescent="0.6">
      <c r="A6845" s="29" t="s">
        <v>559</v>
      </c>
      <c r="B6845" s="29" t="s">
        <v>560</v>
      </c>
      <c r="C6845" s="5">
        <v>8</v>
      </c>
      <c r="D6845" s="5" t="s">
        <v>1081</v>
      </c>
      <c r="E6845" s="5" t="s">
        <v>1082</v>
      </c>
      <c r="F6845" s="5" t="s">
        <v>1083</v>
      </c>
      <c r="G6845" s="4" t="s">
        <v>14448</v>
      </c>
      <c r="H6845" s="4" t="s">
        <v>14447</v>
      </c>
      <c r="I6845" s="29" t="s">
        <v>14870</v>
      </c>
      <c r="J6845" s="29" t="s">
        <v>14870</v>
      </c>
      <c r="K6845" s="27">
        <v>180</v>
      </c>
      <c r="L6845" s="6" t="s">
        <v>13442</v>
      </c>
      <c r="M6845" s="5" t="s">
        <v>13443</v>
      </c>
      <c r="N6845" s="7">
        <v>5109.16650390625</v>
      </c>
      <c r="O6845" s="8">
        <v>5183.376953125</v>
      </c>
      <c r="P6845" s="8">
        <v>4542.662109375</v>
      </c>
      <c r="Q6845" s="8">
        <v>9124.6044921875</v>
      </c>
      <c r="R6845" s="8">
        <v>4494.06298828125</v>
      </c>
      <c r="S6845" s="8">
        <v>5704.179461687705</v>
      </c>
      <c r="T6845" s="11">
        <v>0.95660459995269775</v>
      </c>
      <c r="U6845" s="11">
        <v>0.99789732694625854</v>
      </c>
      <c r="V6845" s="28">
        <f t="shared" si="212"/>
        <v>4887.4521795609617</v>
      </c>
      <c r="W6845" s="28">
        <f t="shared" si="213"/>
        <v>5098.4235971714079</v>
      </c>
      <c r="X6845" s="8">
        <v>5754.78076171875</v>
      </c>
      <c r="Y6845" s="8">
        <v>13386.229049643422</v>
      </c>
      <c r="Z6845" s="8">
        <v>7848.3736348981447</v>
      </c>
      <c r="AA6845" s="8">
        <v>7848.3736348981447</v>
      </c>
      <c r="AB6845" s="7">
        <v>6250.3203310864646</v>
      </c>
      <c r="AC6845" s="10">
        <v>1.2233542058783438</v>
      </c>
    </row>
    <row r="6846" spans="1:29" x14ac:dyDescent="0.6">
      <c r="A6846" s="29" t="s">
        <v>559</v>
      </c>
      <c r="B6846" s="29" t="s">
        <v>560</v>
      </c>
      <c r="C6846" s="5">
        <v>8</v>
      </c>
      <c r="D6846" s="5" t="s">
        <v>1081</v>
      </c>
      <c r="E6846" s="5" t="s">
        <v>1082</v>
      </c>
      <c r="F6846" s="5" t="s">
        <v>1083</v>
      </c>
      <c r="G6846" s="4" t="s">
        <v>14448</v>
      </c>
      <c r="H6846" s="4" t="s">
        <v>14447</v>
      </c>
      <c r="I6846" s="29" t="s">
        <v>17147</v>
      </c>
      <c r="J6846" s="29" t="s">
        <v>17148</v>
      </c>
      <c r="K6846" s="27">
        <v>180</v>
      </c>
      <c r="L6846" s="6" t="s">
        <v>13444</v>
      </c>
      <c r="M6846" s="5" t="s">
        <v>13445</v>
      </c>
      <c r="N6846" s="7">
        <v>10205.166015625</v>
      </c>
      <c r="O6846" s="8">
        <v>9833.94921875</v>
      </c>
      <c r="P6846" s="8">
        <v>8304.91796875</v>
      </c>
      <c r="Q6846" s="8">
        <v>15840.53515625</v>
      </c>
      <c r="R6846" s="8">
        <v>11481.8154296875</v>
      </c>
      <c r="S6846" s="8">
        <v>10704.650190507919</v>
      </c>
      <c r="T6846" s="11">
        <v>0.95660459995269775</v>
      </c>
      <c r="U6846" s="11">
        <v>0.99789732694625854</v>
      </c>
      <c r="V6846" s="28">
        <f t="shared" si="212"/>
        <v>9762.3087538278196</v>
      </c>
      <c r="W6846" s="28">
        <f t="shared" si="213"/>
        <v>10183.707888034987</v>
      </c>
      <c r="X6846" s="8">
        <v>10923.4921875</v>
      </c>
      <c r="Y6846" s="8">
        <v>20054.843823136565</v>
      </c>
      <c r="Z6846" s="8">
        <v>14131.595798991848</v>
      </c>
      <c r="AA6846" s="8">
        <v>14131.595798991848</v>
      </c>
      <c r="AB6846" s="7">
        <v>11254.178845459759</v>
      </c>
      <c r="AC6846" s="10">
        <v>1.1027923336306953</v>
      </c>
    </row>
    <row r="6847" spans="1:29" x14ac:dyDescent="0.6">
      <c r="A6847" s="29" t="s">
        <v>559</v>
      </c>
      <c r="B6847" s="29" t="s">
        <v>560</v>
      </c>
      <c r="C6847" s="5">
        <v>8</v>
      </c>
      <c r="D6847" s="5" t="s">
        <v>1081</v>
      </c>
      <c r="E6847" s="5" t="s">
        <v>1082</v>
      </c>
      <c r="F6847" s="5" t="s">
        <v>1083</v>
      </c>
      <c r="G6847" s="4" t="s">
        <v>14448</v>
      </c>
      <c r="H6847" s="4" t="s">
        <v>14447</v>
      </c>
      <c r="I6847" s="29" t="s">
        <v>14823</v>
      </c>
      <c r="J6847" s="29" t="s">
        <v>14823</v>
      </c>
      <c r="K6847" s="27">
        <v>180</v>
      </c>
      <c r="L6847" s="6" t="s">
        <v>13446</v>
      </c>
      <c r="M6847" s="5" t="s">
        <v>13447</v>
      </c>
      <c r="N6847" s="7">
        <v>2345.083251953125</v>
      </c>
      <c r="O6847" s="8">
        <v>2457.602783203125</v>
      </c>
      <c r="P6847" s="8">
        <v>2007.689208984375</v>
      </c>
      <c r="Q6847" s="8">
        <v>2983.497314453125</v>
      </c>
      <c r="R6847" s="8">
        <v>2689.5849609375</v>
      </c>
      <c r="S6847" s="8">
        <v>2517.2186421914239</v>
      </c>
      <c r="T6847" s="11">
        <v>0.95660459995269775</v>
      </c>
      <c r="U6847" s="11">
        <v>0.99789732694625854</v>
      </c>
      <c r="V6847" s="28">
        <f t="shared" si="212"/>
        <v>2243.3174260903907</v>
      </c>
      <c r="W6847" s="28">
        <f t="shared" si="213"/>
        <v>2340.1523085904628</v>
      </c>
      <c r="X6847" s="8">
        <v>2669.797119140625</v>
      </c>
      <c r="Y6847" s="8">
        <v>4254.7280647215184</v>
      </c>
      <c r="Z6847" s="8">
        <v>3280.9605104109842</v>
      </c>
      <c r="AA6847" s="8">
        <v>3280.9605104109842</v>
      </c>
      <c r="AB6847" s="7">
        <v>2612.9049326255399</v>
      </c>
      <c r="AC6847" s="10">
        <v>1.1142056174122421</v>
      </c>
    </row>
    <row r="6848" spans="1:29" x14ac:dyDescent="0.6">
      <c r="A6848" s="29" t="s">
        <v>559</v>
      </c>
      <c r="B6848" s="29" t="s">
        <v>560</v>
      </c>
      <c r="C6848" s="5">
        <v>8</v>
      </c>
      <c r="D6848" s="5" t="s">
        <v>1081</v>
      </c>
      <c r="E6848" s="5" t="s">
        <v>1082</v>
      </c>
      <c r="F6848" s="5" t="s">
        <v>1083</v>
      </c>
      <c r="G6848" s="4" t="s">
        <v>14448</v>
      </c>
      <c r="H6848" s="4" t="s">
        <v>14447</v>
      </c>
      <c r="I6848" s="29" t="s">
        <v>17153</v>
      </c>
      <c r="J6848" s="29" t="s">
        <v>17154</v>
      </c>
      <c r="K6848" s="27">
        <v>180</v>
      </c>
      <c r="L6848" s="6" t="s">
        <v>13448</v>
      </c>
      <c r="M6848" s="5" t="s">
        <v>13449</v>
      </c>
      <c r="N6848" s="7">
        <v>1450.2501220703125</v>
      </c>
      <c r="O6848" s="8">
        <v>1495.750732421875</v>
      </c>
      <c r="P6848" s="8">
        <v>1648.264892578125</v>
      </c>
      <c r="Q6848" s="8">
        <v>1638.7249755859375</v>
      </c>
      <c r="R6848" s="8">
        <v>1030.895751953125</v>
      </c>
      <c r="S6848" s="8">
        <v>1507.5920508204126</v>
      </c>
      <c r="T6848" s="11">
        <v>0.95660459995269775</v>
      </c>
      <c r="U6848" s="11">
        <v>0.99789732694625854</v>
      </c>
      <c r="V6848" s="28">
        <f t="shared" si="212"/>
        <v>1387.3159378544224</v>
      </c>
      <c r="W6848" s="28">
        <f t="shared" si="213"/>
        <v>1447.20072021745</v>
      </c>
      <c r="X6848" s="8">
        <v>1748.572265625</v>
      </c>
      <c r="Y6848" s="8">
        <v>2150.1726970790005</v>
      </c>
      <c r="Z6848" s="8">
        <v>1937.1488054144854</v>
      </c>
      <c r="AA6848" s="8">
        <v>1937.1488054144854</v>
      </c>
      <c r="AB6848" s="7">
        <v>1542.7145961787724</v>
      </c>
      <c r="AC6848" s="10">
        <v>1.0637576047754174</v>
      </c>
    </row>
    <row r="6849" spans="1:29" x14ac:dyDescent="0.6">
      <c r="A6849" s="29" t="s">
        <v>559</v>
      </c>
      <c r="B6849" s="29" t="s">
        <v>560</v>
      </c>
      <c r="C6849" s="5">
        <v>8</v>
      </c>
      <c r="D6849" s="5" t="s">
        <v>1081</v>
      </c>
      <c r="E6849" s="5" t="s">
        <v>1082</v>
      </c>
      <c r="F6849" s="5" t="s">
        <v>1083</v>
      </c>
      <c r="G6849" s="4" t="s">
        <v>14448</v>
      </c>
      <c r="H6849" s="4" t="s">
        <v>14447</v>
      </c>
      <c r="I6849" s="29" t="s">
        <v>17135</v>
      </c>
      <c r="J6849" s="29" t="s">
        <v>17136</v>
      </c>
      <c r="K6849" s="27">
        <v>180</v>
      </c>
      <c r="L6849" s="6" t="s">
        <v>13450</v>
      </c>
      <c r="M6849" s="5" t="s">
        <v>13451</v>
      </c>
      <c r="N6849" s="7">
        <v>2587.25</v>
      </c>
      <c r="O6849" s="8">
        <v>2898.66064453125</v>
      </c>
      <c r="P6849" s="8">
        <v>1938.265380859375</v>
      </c>
      <c r="Q6849" s="8">
        <v>3253.66259765625</v>
      </c>
      <c r="R6849" s="8">
        <v>3297.831298828125</v>
      </c>
      <c r="S6849" s="8">
        <v>2906.8909031059661</v>
      </c>
      <c r="T6849" s="11">
        <v>0.95660459995269775</v>
      </c>
      <c r="U6849" s="11">
        <v>0.99789732694625854</v>
      </c>
      <c r="V6849" s="28">
        <f t="shared" si="212"/>
        <v>2474.9752512276173</v>
      </c>
      <c r="W6849" s="28">
        <f t="shared" si="213"/>
        <v>2581.8098591417074</v>
      </c>
      <c r="X6849" s="8">
        <v>2972.812744140625</v>
      </c>
      <c r="Y6849" s="8">
        <v>4829.2202112442237</v>
      </c>
      <c r="Z6849" s="8">
        <v>3763.6544106032657</v>
      </c>
      <c r="AA6849" s="8">
        <v>3763.6544106032657</v>
      </c>
      <c r="AB6849" s="7">
        <v>2997.3147018862751</v>
      </c>
      <c r="AC6849" s="10">
        <v>1.1584944253111509</v>
      </c>
    </row>
    <row r="6850" spans="1:29" x14ac:dyDescent="0.6">
      <c r="A6850" s="29" t="s">
        <v>559</v>
      </c>
      <c r="B6850" s="29" t="s">
        <v>560</v>
      </c>
      <c r="C6850" s="5">
        <v>8</v>
      </c>
      <c r="D6850" s="5" t="s">
        <v>1081</v>
      </c>
      <c r="E6850" s="5" t="s">
        <v>1082</v>
      </c>
      <c r="F6850" s="5" t="s">
        <v>1083</v>
      </c>
      <c r="G6850" s="4" t="s">
        <v>14448</v>
      </c>
      <c r="H6850" s="4" t="s">
        <v>14447</v>
      </c>
      <c r="I6850" s="29" t="s">
        <v>17145</v>
      </c>
      <c r="J6850" s="29" t="s">
        <v>17146</v>
      </c>
      <c r="K6850" s="27">
        <v>180</v>
      </c>
      <c r="L6850" s="6" t="s">
        <v>13452</v>
      </c>
      <c r="M6850" s="5" t="s">
        <v>13453</v>
      </c>
      <c r="N6850" s="7">
        <v>2685</v>
      </c>
      <c r="O6850" s="8">
        <v>3198.783203125</v>
      </c>
      <c r="P6850" s="8">
        <v>3649.979248046875</v>
      </c>
      <c r="Q6850" s="8">
        <v>4494.02685546875</v>
      </c>
      <c r="R6850" s="8">
        <v>2036.49267578125</v>
      </c>
      <c r="S6850" s="8">
        <v>3373.3997458734052</v>
      </c>
      <c r="T6850" s="11">
        <v>0.95660459995269775</v>
      </c>
      <c r="U6850" s="11">
        <v>0.99789732694625854</v>
      </c>
      <c r="V6850" s="28">
        <f t="shared" ref="V6850:V6913" si="214">$N6850*T6850</f>
        <v>2568.4833508729935</v>
      </c>
      <c r="W6850" s="28">
        <f t="shared" ref="W6850:W6913" si="215">$N6850*U6850</f>
        <v>2679.3543228507042</v>
      </c>
      <c r="X6850" s="8">
        <v>4063.009765625</v>
      </c>
      <c r="Y6850" s="8">
        <v>8494.943480312033</v>
      </c>
      <c r="Z6850" s="8">
        <v>4801.3439801515788</v>
      </c>
      <c r="AA6850" s="8">
        <v>4801.3439801515788</v>
      </c>
      <c r="AB6850" s="7">
        <v>3823.7142230640607</v>
      </c>
      <c r="AC6850" s="10">
        <v>1.4241021314949946</v>
      </c>
    </row>
    <row r="6851" spans="1:29" x14ac:dyDescent="0.6">
      <c r="A6851" s="29" t="s">
        <v>559</v>
      </c>
      <c r="B6851" s="29" t="s">
        <v>560</v>
      </c>
      <c r="C6851" s="5">
        <v>8</v>
      </c>
      <c r="D6851" s="5" t="s">
        <v>1081</v>
      </c>
      <c r="E6851" s="5" t="s">
        <v>1082</v>
      </c>
      <c r="F6851" s="5" t="s">
        <v>1083</v>
      </c>
      <c r="G6851" s="4" t="s">
        <v>14448</v>
      </c>
      <c r="H6851" s="4" t="s">
        <v>14447</v>
      </c>
      <c r="I6851" s="29" t="s">
        <v>17145</v>
      </c>
      <c r="J6851" s="29" t="s">
        <v>17146</v>
      </c>
      <c r="K6851" s="27">
        <v>180</v>
      </c>
      <c r="L6851" s="6" t="s">
        <v>13454</v>
      </c>
      <c r="M6851" s="5" t="s">
        <v>13455</v>
      </c>
      <c r="N6851" s="7">
        <v>2470.9169921875</v>
      </c>
      <c r="O6851" s="8">
        <v>3700.94384765625</v>
      </c>
      <c r="P6851" s="8">
        <v>5948.208984375</v>
      </c>
      <c r="Q6851" s="8">
        <v>3983.693603515625</v>
      </c>
      <c r="R6851" s="8">
        <v>2443.204345703125</v>
      </c>
      <c r="S6851" s="8">
        <v>3835.0536525185785</v>
      </c>
      <c r="T6851" s="11">
        <v>0.95660459995269775</v>
      </c>
      <c r="U6851" s="11">
        <v>0.99789732694625854</v>
      </c>
      <c r="V6851" s="28">
        <f t="shared" si="214"/>
        <v>2363.6905608278466</v>
      </c>
      <c r="W6851" s="28">
        <f t="shared" si="215"/>
        <v>2465.7214616099955</v>
      </c>
      <c r="X6851" s="8">
        <v>4178.21142578125</v>
      </c>
      <c r="Y6851" s="8">
        <v>7266.2837077374552</v>
      </c>
      <c r="Z6851" s="8">
        <v>5108.7004201422596</v>
      </c>
      <c r="AA6851" s="8">
        <v>5108.7004201422596</v>
      </c>
      <c r="AB6851" s="7">
        <v>4068.4880189014507</v>
      </c>
      <c r="AC6851" s="10">
        <v>1.6465498564966454</v>
      </c>
    </row>
    <row r="6852" spans="1:29" x14ac:dyDescent="0.6">
      <c r="A6852" s="29" t="s">
        <v>559</v>
      </c>
      <c r="B6852" s="29" t="s">
        <v>560</v>
      </c>
      <c r="C6852" s="5">
        <v>8</v>
      </c>
      <c r="D6852" s="5" t="s">
        <v>1081</v>
      </c>
      <c r="E6852" s="5" t="s">
        <v>1082</v>
      </c>
      <c r="F6852" s="5" t="s">
        <v>1083</v>
      </c>
      <c r="G6852" s="4" t="s">
        <v>14448</v>
      </c>
      <c r="H6852" s="4" t="s">
        <v>14447</v>
      </c>
      <c r="I6852" s="29" t="s">
        <v>14823</v>
      </c>
      <c r="J6852" s="29" t="s">
        <v>14823</v>
      </c>
      <c r="K6852" s="27">
        <v>180</v>
      </c>
      <c r="L6852" s="6" t="s">
        <v>13456</v>
      </c>
      <c r="M6852" s="5" t="s">
        <v>13457</v>
      </c>
      <c r="N6852" s="7">
        <v>99.75</v>
      </c>
      <c r="O6852" s="8">
        <v>112.00837707519531</v>
      </c>
      <c r="P6852" s="8">
        <v>72.810653686523438</v>
      </c>
      <c r="Q6852" s="8">
        <v>161.14720153808594</v>
      </c>
      <c r="R6852" s="8">
        <v>57.080799102783203</v>
      </c>
      <c r="S6852" s="8">
        <v>114.56968438713504</v>
      </c>
      <c r="T6852" s="11">
        <v>0.95660459995269775</v>
      </c>
      <c r="U6852" s="11">
        <v>0.99789732694625854</v>
      </c>
      <c r="V6852" s="28">
        <f t="shared" si="214"/>
        <v>95.421308845281601</v>
      </c>
      <c r="W6852" s="28">
        <f t="shared" si="215"/>
        <v>99.54025836288929</v>
      </c>
      <c r="X6852" s="8">
        <v>121.21537780761719</v>
      </c>
      <c r="Y6852" s="8">
        <v>180.3490209614493</v>
      </c>
      <c r="Z6852" s="8">
        <v>147.67863369845387</v>
      </c>
      <c r="AA6852" s="8">
        <v>147.67863369845387</v>
      </c>
      <c r="AB6852" s="7">
        <v>117.608922512071</v>
      </c>
      <c r="AC6852" s="10">
        <v>1.1790368171636192</v>
      </c>
    </row>
    <row r="6853" spans="1:29" x14ac:dyDescent="0.6">
      <c r="A6853" s="29" t="s">
        <v>559</v>
      </c>
      <c r="B6853" s="29" t="s">
        <v>560</v>
      </c>
      <c r="C6853" s="5">
        <v>8</v>
      </c>
      <c r="D6853" s="5" t="s">
        <v>1081</v>
      </c>
      <c r="E6853" s="5" t="s">
        <v>1082</v>
      </c>
      <c r="F6853" s="5" t="s">
        <v>1083</v>
      </c>
      <c r="G6853" s="4" t="s">
        <v>14448</v>
      </c>
      <c r="H6853" s="4" t="s">
        <v>14447</v>
      </c>
      <c r="I6853" s="29" t="s">
        <v>17147</v>
      </c>
      <c r="J6853" s="29" t="s">
        <v>17148</v>
      </c>
      <c r="K6853" s="27">
        <v>180</v>
      </c>
      <c r="L6853" s="6" t="s">
        <v>13458</v>
      </c>
      <c r="M6853" s="5" t="s">
        <v>13459</v>
      </c>
      <c r="N6853" s="7">
        <v>6456.5830078125</v>
      </c>
      <c r="O6853" s="8">
        <v>6723.27587890625</v>
      </c>
      <c r="P6853" s="8">
        <v>6193.6796875</v>
      </c>
      <c r="Q6853" s="8">
        <v>11958.5322265625</v>
      </c>
      <c r="R6853" s="8">
        <v>6128.64013671875</v>
      </c>
      <c r="S6853" s="8">
        <v>7449.0670272359948</v>
      </c>
      <c r="T6853" s="11">
        <v>0.95660459995269775</v>
      </c>
      <c r="U6853" s="11">
        <v>0.99789732694625854</v>
      </c>
      <c r="V6853" s="28">
        <f t="shared" si="214"/>
        <v>6176.3970052498626</v>
      </c>
      <c r="W6853" s="28">
        <f t="shared" si="215"/>
        <v>6443.0069247027277</v>
      </c>
      <c r="X6853" s="8">
        <v>7398.1572265625</v>
      </c>
      <c r="Y6853" s="8">
        <v>12880.658684759917</v>
      </c>
      <c r="Z6853" s="8">
        <v>9675.8876050319104</v>
      </c>
      <c r="AA6853" s="8">
        <v>9675.8876050319104</v>
      </c>
      <c r="AB6853" s="7">
        <v>7705.7234826490694</v>
      </c>
      <c r="AC6853" s="10">
        <v>1.19346773259557</v>
      </c>
    </row>
    <row r="6854" spans="1:29" x14ac:dyDescent="0.6">
      <c r="A6854" s="29" t="s">
        <v>559</v>
      </c>
      <c r="B6854" s="29" t="s">
        <v>560</v>
      </c>
      <c r="C6854" s="5">
        <v>8</v>
      </c>
      <c r="D6854" s="5" t="s">
        <v>1081</v>
      </c>
      <c r="E6854" s="5" t="s">
        <v>1082</v>
      </c>
      <c r="F6854" s="5" t="s">
        <v>1083</v>
      </c>
      <c r="G6854" s="4" t="s">
        <v>14448</v>
      </c>
      <c r="H6854" s="4" t="s">
        <v>14447</v>
      </c>
      <c r="I6854" s="29" t="s">
        <v>17139</v>
      </c>
      <c r="J6854" s="29" t="s">
        <v>17140</v>
      </c>
      <c r="K6854" s="27">
        <v>180</v>
      </c>
      <c r="L6854" s="6" t="s">
        <v>13460</v>
      </c>
      <c r="M6854" s="5" t="s">
        <v>13461</v>
      </c>
      <c r="N6854" s="7">
        <v>3568.25</v>
      </c>
      <c r="O6854" s="8">
        <v>4262.95166015625</v>
      </c>
      <c r="P6854" s="8">
        <v>4320.32470703125</v>
      </c>
      <c r="Q6854" s="8">
        <v>3815.1171875</v>
      </c>
      <c r="R6854" s="8">
        <v>3775.143310546875</v>
      </c>
      <c r="S6854" s="8">
        <v>4179.1985929114971</v>
      </c>
      <c r="T6854" s="11">
        <v>0.95660459995269775</v>
      </c>
      <c r="U6854" s="11">
        <v>0.99789732694625854</v>
      </c>
      <c r="V6854" s="28">
        <f t="shared" si="214"/>
        <v>3413.4043637812138</v>
      </c>
      <c r="W6854" s="28">
        <f t="shared" si="215"/>
        <v>3560.7471368759871</v>
      </c>
      <c r="X6854" s="8">
        <v>4309.033203125</v>
      </c>
      <c r="Y6854" s="8">
        <v>5177.0366018105224</v>
      </c>
      <c r="Z6854" s="8">
        <v>5201.7887149510807</v>
      </c>
      <c r="AA6854" s="8">
        <v>5201.7887149510807</v>
      </c>
      <c r="AB6854" s="7">
        <v>4142.6220610223054</v>
      </c>
      <c r="AC6854" s="10">
        <v>1.1609674381061601</v>
      </c>
    </row>
    <row r="6855" spans="1:29" x14ac:dyDescent="0.6">
      <c r="A6855" s="29" t="s">
        <v>559</v>
      </c>
      <c r="B6855" s="29" t="s">
        <v>560</v>
      </c>
      <c r="C6855" s="5">
        <v>8</v>
      </c>
      <c r="D6855" s="5" t="s">
        <v>1081</v>
      </c>
      <c r="E6855" s="5" t="s">
        <v>1082</v>
      </c>
      <c r="F6855" s="5" t="s">
        <v>1083</v>
      </c>
      <c r="G6855" s="4" t="s">
        <v>14448</v>
      </c>
      <c r="H6855" s="4" t="s">
        <v>14447</v>
      </c>
      <c r="I6855" s="29" t="s">
        <v>14870</v>
      </c>
      <c r="J6855" s="29" t="s">
        <v>14870</v>
      </c>
      <c r="K6855" s="27">
        <v>180</v>
      </c>
      <c r="L6855" s="6" t="s">
        <v>13462</v>
      </c>
      <c r="M6855" s="5" t="s">
        <v>13463</v>
      </c>
      <c r="N6855" s="7">
        <v>3219.666748046875</v>
      </c>
      <c r="O6855" s="8">
        <v>2934.338134765625</v>
      </c>
      <c r="P6855" s="8">
        <v>2649.508544921875</v>
      </c>
      <c r="Q6855" s="8">
        <v>2367.9970703125</v>
      </c>
      <c r="R6855" s="8">
        <v>3795.221923828125</v>
      </c>
      <c r="S6855" s="8">
        <v>2867.0653111319934</v>
      </c>
      <c r="T6855" s="11">
        <v>0.95660459995269775</v>
      </c>
      <c r="U6855" s="11">
        <v>0.99789732694625854</v>
      </c>
      <c r="V6855" s="28">
        <f t="shared" si="214"/>
        <v>3079.9480214963842</v>
      </c>
      <c r="W6855" s="28">
        <f t="shared" si="215"/>
        <v>3212.8968415337295</v>
      </c>
      <c r="X6855" s="8">
        <v>3220.458740234375</v>
      </c>
      <c r="Y6855" s="8">
        <v>2553.0445764538586</v>
      </c>
      <c r="Z6855" s="8">
        <v>3483.5991704727639</v>
      </c>
      <c r="AA6855" s="8">
        <v>3483.5991704727639</v>
      </c>
      <c r="AB6855" s="7">
        <v>2774.2831487716799</v>
      </c>
      <c r="AC6855" s="10">
        <v>0.86166779541846206</v>
      </c>
    </row>
    <row r="6856" spans="1:29" x14ac:dyDescent="0.6">
      <c r="A6856" s="29" t="s">
        <v>559</v>
      </c>
      <c r="B6856" s="29" t="s">
        <v>560</v>
      </c>
      <c r="C6856" s="5">
        <v>8</v>
      </c>
      <c r="D6856" s="5" t="s">
        <v>1081</v>
      </c>
      <c r="E6856" s="5" t="s">
        <v>1082</v>
      </c>
      <c r="F6856" s="5" t="s">
        <v>1083</v>
      </c>
      <c r="G6856" s="4" t="s">
        <v>14448</v>
      </c>
      <c r="H6856" s="4" t="s">
        <v>14447</v>
      </c>
      <c r="I6856" s="29" t="s">
        <v>14823</v>
      </c>
      <c r="J6856" s="29" t="s">
        <v>14823</v>
      </c>
      <c r="K6856" s="27">
        <v>180</v>
      </c>
      <c r="L6856" s="6" t="s">
        <v>13464</v>
      </c>
      <c r="M6856" s="5" t="s">
        <v>13465</v>
      </c>
      <c r="N6856" s="7">
        <v>4457.1669921875</v>
      </c>
      <c r="O6856" s="8">
        <v>5409.4228515625</v>
      </c>
      <c r="P6856" s="8">
        <v>3711.57080078125</v>
      </c>
      <c r="Q6856" s="8">
        <v>8132.10400390625</v>
      </c>
      <c r="R6856" s="8">
        <v>5317.81591796875</v>
      </c>
      <c r="S6856" s="8">
        <v>5704.7170952117613</v>
      </c>
      <c r="T6856" s="11">
        <v>0.95660459995269775</v>
      </c>
      <c r="U6856" s="11">
        <v>0.99789732694625854</v>
      </c>
      <c r="V6856" s="28">
        <f t="shared" si="214"/>
        <v>4263.7464474838926</v>
      </c>
      <c r="W6856" s="28">
        <f t="shared" si="215"/>
        <v>4447.7950272570015</v>
      </c>
      <c r="X6856" s="8">
        <v>5161.93310546875</v>
      </c>
      <c r="Y6856" s="8">
        <v>13511.662009146705</v>
      </c>
      <c r="Z6856" s="8">
        <v>7783.3756903934709</v>
      </c>
      <c r="AA6856" s="8">
        <v>7783.3756903934709</v>
      </c>
      <c r="AB6856" s="7">
        <v>6198.556998590424</v>
      </c>
      <c r="AC6856" s="10">
        <v>1.3906943602192208</v>
      </c>
    </row>
    <row r="6857" spans="1:29" x14ac:dyDescent="0.6">
      <c r="A6857" s="29" t="s">
        <v>559</v>
      </c>
      <c r="B6857" s="29" t="s">
        <v>560</v>
      </c>
      <c r="C6857" s="5">
        <v>8</v>
      </c>
      <c r="D6857" s="5" t="s">
        <v>1081</v>
      </c>
      <c r="E6857" s="5" t="s">
        <v>1082</v>
      </c>
      <c r="F6857" s="5" t="s">
        <v>1083</v>
      </c>
      <c r="G6857" s="4" t="s">
        <v>14448</v>
      </c>
      <c r="H6857" s="4" t="s">
        <v>14447</v>
      </c>
      <c r="I6857" s="29" t="s">
        <v>17137</v>
      </c>
      <c r="J6857" s="29" t="s">
        <v>17138</v>
      </c>
      <c r="K6857" s="27">
        <v>180</v>
      </c>
      <c r="L6857" s="6" t="s">
        <v>13466</v>
      </c>
      <c r="M6857" s="5" t="s">
        <v>13467</v>
      </c>
      <c r="N6857" s="7">
        <v>2316.833251953125</v>
      </c>
      <c r="O6857" s="8">
        <v>2534.3779296875</v>
      </c>
      <c r="P6857" s="8">
        <v>2914.28271484375</v>
      </c>
      <c r="Q6857" s="8">
        <v>4044.91943359375</v>
      </c>
      <c r="R6857" s="8">
        <v>2788.078369140625</v>
      </c>
      <c r="S6857" s="8">
        <v>2795.6767446569347</v>
      </c>
      <c r="T6857" s="11">
        <v>0.95660459995269775</v>
      </c>
      <c r="U6857" s="11">
        <v>0.99789732694625854</v>
      </c>
      <c r="V6857" s="28">
        <f t="shared" si="214"/>
        <v>2216.2933461417269</v>
      </c>
      <c r="W6857" s="28">
        <f t="shared" si="215"/>
        <v>2311.961709104231</v>
      </c>
      <c r="X6857" s="8">
        <v>2971.603759765625</v>
      </c>
      <c r="Y6857" s="8">
        <v>5201.5261586792994</v>
      </c>
      <c r="Z6857" s="8">
        <v>3702.4706585827971</v>
      </c>
      <c r="AA6857" s="8">
        <v>3702.4706585827971</v>
      </c>
      <c r="AB6857" s="7">
        <v>2948.5889318126838</v>
      </c>
      <c r="AC6857" s="10">
        <v>1.272680685727805</v>
      </c>
    </row>
    <row r="6858" spans="1:29" x14ac:dyDescent="0.6">
      <c r="A6858" s="29" t="s">
        <v>559</v>
      </c>
      <c r="B6858" s="29" t="s">
        <v>560</v>
      </c>
      <c r="C6858" s="5">
        <v>8</v>
      </c>
      <c r="D6858" s="5" t="s">
        <v>1081</v>
      </c>
      <c r="E6858" s="5" t="s">
        <v>1082</v>
      </c>
      <c r="F6858" s="5" t="s">
        <v>1083</v>
      </c>
      <c r="G6858" s="4" t="s">
        <v>14448</v>
      </c>
      <c r="H6858" s="4" t="s">
        <v>14447</v>
      </c>
      <c r="I6858" s="29" t="s">
        <v>17141</v>
      </c>
      <c r="J6858" s="29" t="s">
        <v>17142</v>
      </c>
      <c r="K6858" s="27">
        <v>180</v>
      </c>
      <c r="L6858" s="6" t="s">
        <v>13468</v>
      </c>
      <c r="M6858" s="5" t="s">
        <v>13469</v>
      </c>
      <c r="N6858" s="7">
        <v>2578.25</v>
      </c>
      <c r="O6858" s="8">
        <v>3871.047119140625</v>
      </c>
      <c r="P6858" s="8">
        <v>3313.339599609375</v>
      </c>
      <c r="Q6858" s="8">
        <v>5713.00830078125</v>
      </c>
      <c r="R6858" s="8">
        <v>1998.044677734375</v>
      </c>
      <c r="S6858" s="8">
        <v>4033.2737505842438</v>
      </c>
      <c r="T6858" s="11">
        <v>0.95660459995269775</v>
      </c>
      <c r="U6858" s="11">
        <v>0.99789732694625854</v>
      </c>
      <c r="V6858" s="28">
        <f t="shared" si="214"/>
        <v>2466.365809828043</v>
      </c>
      <c r="W6858" s="28">
        <f t="shared" si="215"/>
        <v>2572.8287831991911</v>
      </c>
      <c r="X6858" s="8">
        <v>3891.056640625</v>
      </c>
      <c r="Y6858" s="8">
        <v>7511.8715103597315</v>
      </c>
      <c r="Z6858" s="8">
        <v>5288.5119626196765</v>
      </c>
      <c r="AA6858" s="8">
        <v>5288.5119626196765</v>
      </c>
      <c r="AB6858" s="7">
        <v>4211.6870805150866</v>
      </c>
      <c r="AC6858" s="10">
        <v>1.633544877539062</v>
      </c>
    </row>
    <row r="6859" spans="1:29" x14ac:dyDescent="0.6">
      <c r="A6859" s="29" t="s">
        <v>559</v>
      </c>
      <c r="B6859" s="29" t="s">
        <v>560</v>
      </c>
      <c r="C6859" s="5">
        <v>8</v>
      </c>
      <c r="D6859" s="5" t="s">
        <v>1081</v>
      </c>
      <c r="E6859" s="5" t="s">
        <v>1082</v>
      </c>
      <c r="F6859" s="5" t="s">
        <v>1083</v>
      </c>
      <c r="G6859" s="4" t="s">
        <v>14448</v>
      </c>
      <c r="H6859" s="4" t="s">
        <v>14447</v>
      </c>
      <c r="I6859" s="29" t="s">
        <v>17139</v>
      </c>
      <c r="J6859" s="29" t="s">
        <v>17140</v>
      </c>
      <c r="K6859" s="27">
        <v>180</v>
      </c>
      <c r="L6859" s="6" t="s">
        <v>13470</v>
      </c>
      <c r="M6859" s="5" t="s">
        <v>13471</v>
      </c>
      <c r="N6859" s="7">
        <v>3061.0830078125</v>
      </c>
      <c r="O6859" s="8">
        <v>3939.8173828125</v>
      </c>
      <c r="P6859" s="8">
        <v>3549.8623046875</v>
      </c>
      <c r="Q6859" s="8">
        <v>7151.9140625</v>
      </c>
      <c r="R6859" s="8">
        <v>3021.421630859375</v>
      </c>
      <c r="S6859" s="8">
        <v>4357.8953340789003</v>
      </c>
      <c r="T6859" s="11">
        <v>0.95660459995269775</v>
      </c>
      <c r="U6859" s="11">
        <v>0.99789732694625854</v>
      </c>
      <c r="V6859" s="28">
        <f t="shared" si="214"/>
        <v>2928.2460861104773</v>
      </c>
      <c r="W6859" s="28">
        <f t="shared" si="215"/>
        <v>3054.6465510567068</v>
      </c>
      <c r="X6859" s="8">
        <v>4071.966064453125</v>
      </c>
      <c r="Y6859" s="8">
        <v>7357.8357373542967</v>
      </c>
      <c r="Z6859" s="8">
        <v>5604.245539650371</v>
      </c>
      <c r="AA6859" s="8">
        <v>5604.245539650371</v>
      </c>
      <c r="AB6859" s="7">
        <v>4463.1322954761372</v>
      </c>
      <c r="AC6859" s="10">
        <v>1.4580239360008616</v>
      </c>
    </row>
    <row r="6860" spans="1:29" x14ac:dyDescent="0.6">
      <c r="A6860" s="29" t="s">
        <v>559</v>
      </c>
      <c r="B6860" s="29" t="s">
        <v>560</v>
      </c>
      <c r="C6860" s="5">
        <v>8</v>
      </c>
      <c r="D6860" s="5" t="s">
        <v>1081</v>
      </c>
      <c r="E6860" s="5" t="s">
        <v>1082</v>
      </c>
      <c r="F6860" s="5" t="s">
        <v>1083</v>
      </c>
      <c r="G6860" s="4" t="s">
        <v>14448</v>
      </c>
      <c r="H6860" s="4" t="s">
        <v>14447</v>
      </c>
      <c r="I6860" s="29" t="s">
        <v>17137</v>
      </c>
      <c r="J6860" s="29" t="s">
        <v>17138</v>
      </c>
      <c r="K6860" s="27">
        <v>180</v>
      </c>
      <c r="L6860" s="6" t="s">
        <v>13472</v>
      </c>
      <c r="M6860" s="5" t="s">
        <v>13473</v>
      </c>
      <c r="N6860" s="7">
        <v>2655.33349609375</v>
      </c>
      <c r="O6860" s="8">
        <v>2859.196044921875</v>
      </c>
      <c r="P6860" s="8">
        <v>2950.4814453125</v>
      </c>
      <c r="Q6860" s="8">
        <v>5578.03466796875</v>
      </c>
      <c r="R6860" s="8">
        <v>2139.90087890625</v>
      </c>
      <c r="S6860" s="8">
        <v>3242.5173865115735</v>
      </c>
      <c r="T6860" s="11">
        <v>0.95660459995269775</v>
      </c>
      <c r="U6860" s="11">
        <v>0.99789732694625854</v>
      </c>
      <c r="V6860" s="28">
        <f t="shared" si="214"/>
        <v>2540.10423677176</v>
      </c>
      <c r="W6860" s="28">
        <f t="shared" si="215"/>
        <v>2649.7501979028166</v>
      </c>
      <c r="X6860" s="8">
        <v>3629.7197265625</v>
      </c>
      <c r="Y6860" s="8">
        <v>7236.3284370077909</v>
      </c>
      <c r="Z6860" s="8">
        <v>4464.9795970977329</v>
      </c>
      <c r="AA6860" s="8">
        <v>4464.9795970977329</v>
      </c>
      <c r="AB6860" s="7">
        <v>3555.8389612765154</v>
      </c>
      <c r="AC6860" s="10">
        <v>1.3391308347925017</v>
      </c>
    </row>
    <row r="6861" spans="1:29" x14ac:dyDescent="0.6">
      <c r="A6861" s="29" t="s">
        <v>559</v>
      </c>
      <c r="B6861" s="29" t="s">
        <v>560</v>
      </c>
      <c r="C6861" s="5">
        <v>8</v>
      </c>
      <c r="D6861" s="5" t="s">
        <v>1081</v>
      </c>
      <c r="E6861" s="5" t="s">
        <v>1082</v>
      </c>
      <c r="F6861" s="5" t="s">
        <v>1083</v>
      </c>
      <c r="G6861" s="4" t="s">
        <v>14448</v>
      </c>
      <c r="H6861" s="4" t="s">
        <v>14447</v>
      </c>
      <c r="I6861" s="29" t="s">
        <v>17145</v>
      </c>
      <c r="J6861" s="29" t="s">
        <v>17146</v>
      </c>
      <c r="K6861" s="27">
        <v>180</v>
      </c>
      <c r="L6861" s="6" t="s">
        <v>13474</v>
      </c>
      <c r="M6861" s="5" t="s">
        <v>13475</v>
      </c>
      <c r="N6861" s="7">
        <v>4257.33349609375</v>
      </c>
      <c r="O6861" s="8">
        <v>3704.1416015625</v>
      </c>
      <c r="P6861" s="8">
        <v>2901.69677734375</v>
      </c>
      <c r="Q6861" s="8">
        <v>2605.62939453125</v>
      </c>
      <c r="R6861" s="8">
        <v>4268.453125</v>
      </c>
      <c r="S6861" s="8">
        <v>3511.5654598463575</v>
      </c>
      <c r="T6861" s="11">
        <v>0.95660459995269775</v>
      </c>
      <c r="U6861" s="11">
        <v>0.99789732694625854</v>
      </c>
      <c r="V6861" s="28">
        <f t="shared" si="214"/>
        <v>4072.5848058959818</v>
      </c>
      <c r="W6861" s="28">
        <f t="shared" si="215"/>
        <v>4248.3817156707228</v>
      </c>
      <c r="X6861" s="8">
        <v>3948.357421875</v>
      </c>
      <c r="Y6861" s="8">
        <v>5113.5361710667585</v>
      </c>
      <c r="Z6861" s="8">
        <v>4507.9116662391762</v>
      </c>
      <c r="AA6861" s="8">
        <v>4507.9116662391762</v>
      </c>
      <c r="AB6861" s="7">
        <v>3590.0293804758758</v>
      </c>
      <c r="AC6861" s="10">
        <v>0.843257730166042</v>
      </c>
    </row>
    <row r="6862" spans="1:29" x14ac:dyDescent="0.6">
      <c r="A6862" s="29" t="s">
        <v>559</v>
      </c>
      <c r="B6862" s="29" t="s">
        <v>560</v>
      </c>
      <c r="C6862" s="5">
        <v>8</v>
      </c>
      <c r="D6862" s="5" t="s">
        <v>1081</v>
      </c>
      <c r="E6862" s="5" t="s">
        <v>1082</v>
      </c>
      <c r="F6862" s="5" t="s">
        <v>1083</v>
      </c>
      <c r="G6862" s="4" t="s">
        <v>14448</v>
      </c>
      <c r="H6862" s="4" t="s">
        <v>14447</v>
      </c>
      <c r="I6862" s="29" t="s">
        <v>17137</v>
      </c>
      <c r="J6862" s="29" t="s">
        <v>17138</v>
      </c>
      <c r="K6862" s="27">
        <v>180</v>
      </c>
      <c r="L6862" s="6" t="s">
        <v>13476</v>
      </c>
      <c r="M6862" s="5" t="s">
        <v>13477</v>
      </c>
      <c r="N6862" s="7">
        <v>2727.91650390625</v>
      </c>
      <c r="O6862" s="8">
        <v>2974.1728515625</v>
      </c>
      <c r="P6862" s="8">
        <v>2844.645751953125</v>
      </c>
      <c r="Q6862" s="8">
        <v>3765.778564453125</v>
      </c>
      <c r="R6862" s="8">
        <v>3148.614013671875</v>
      </c>
      <c r="S6862" s="8">
        <v>3091.7589380555773</v>
      </c>
      <c r="T6862" s="11">
        <v>0.95660459995269775</v>
      </c>
      <c r="U6862" s="11">
        <v>0.99789732694625854</v>
      </c>
      <c r="V6862" s="28">
        <f t="shared" si="214"/>
        <v>2609.5374759236001</v>
      </c>
      <c r="W6862" s="28">
        <f t="shared" si="215"/>
        <v>2722.1805873806297</v>
      </c>
      <c r="X6862" s="8">
        <v>3362.3701171875</v>
      </c>
      <c r="Y6862" s="8">
        <v>4949.7873168443175</v>
      </c>
      <c r="Z6862" s="8">
        <v>4007.702714865025</v>
      </c>
      <c r="AA6862" s="8">
        <v>4007.702714865025</v>
      </c>
      <c r="AB6862" s="7">
        <v>3191.6709021456231</v>
      </c>
      <c r="AC6862" s="10">
        <v>1.1700031498674166</v>
      </c>
    </row>
    <row r="6863" spans="1:29" x14ac:dyDescent="0.6">
      <c r="A6863" s="29" t="s">
        <v>559</v>
      </c>
      <c r="B6863" s="29" t="s">
        <v>560</v>
      </c>
      <c r="C6863" s="5">
        <v>8</v>
      </c>
      <c r="D6863" s="5" t="s">
        <v>1081</v>
      </c>
      <c r="E6863" s="5" t="s">
        <v>1082</v>
      </c>
      <c r="F6863" s="5" t="s">
        <v>1083</v>
      </c>
      <c r="G6863" s="4" t="s">
        <v>14448</v>
      </c>
      <c r="H6863" s="4" t="s">
        <v>14447</v>
      </c>
      <c r="I6863" s="29" t="s">
        <v>17135</v>
      </c>
      <c r="J6863" s="29" t="s">
        <v>17136</v>
      </c>
      <c r="K6863" s="27">
        <v>180</v>
      </c>
      <c r="L6863" s="6" t="s">
        <v>13478</v>
      </c>
      <c r="M6863" s="5" t="s">
        <v>13479</v>
      </c>
      <c r="N6863" s="7">
        <v>1978.2501220703125</v>
      </c>
      <c r="O6863" s="8">
        <v>2618.437255859375</v>
      </c>
      <c r="P6863" s="8">
        <v>1773.1282958984375</v>
      </c>
      <c r="Q6863" s="8">
        <v>2966.0546875</v>
      </c>
      <c r="R6863" s="8">
        <v>2643.926025390625</v>
      </c>
      <c r="S6863" s="8">
        <v>2617.3745187519276</v>
      </c>
      <c r="T6863" s="11">
        <v>0.95660459995269775</v>
      </c>
      <c r="U6863" s="11">
        <v>0.99789732694625854</v>
      </c>
      <c r="V6863" s="28">
        <f t="shared" si="214"/>
        <v>1892.4031666294468</v>
      </c>
      <c r="W6863" s="28">
        <f t="shared" si="215"/>
        <v>1974.0905088450745</v>
      </c>
      <c r="X6863" s="8">
        <v>2335.0712890625</v>
      </c>
      <c r="Y6863" s="8">
        <v>3552.396405749063</v>
      </c>
      <c r="Z6863" s="8">
        <v>3245.8757850184074</v>
      </c>
      <c r="AA6863" s="8">
        <v>3245.8757850184074</v>
      </c>
      <c r="AB6863" s="7">
        <v>2584.9640135723585</v>
      </c>
      <c r="AC6863" s="10">
        <v>1.3066922047587679</v>
      </c>
    </row>
    <row r="6864" spans="1:29" x14ac:dyDescent="0.6">
      <c r="A6864" s="29" t="s">
        <v>18</v>
      </c>
      <c r="B6864" s="29" t="s">
        <v>19</v>
      </c>
      <c r="C6864" s="5">
        <v>1</v>
      </c>
      <c r="D6864" s="5" t="s">
        <v>20</v>
      </c>
      <c r="E6864" s="5" t="s">
        <v>21</v>
      </c>
      <c r="F6864" s="5" t="s">
        <v>22</v>
      </c>
      <c r="G6864" s="4" t="s">
        <v>14446</v>
      </c>
      <c r="H6864" s="4" t="s">
        <v>14445</v>
      </c>
      <c r="I6864" s="29" t="s">
        <v>17155</v>
      </c>
      <c r="J6864" s="29" t="s">
        <v>17156</v>
      </c>
      <c r="K6864" s="27">
        <v>181</v>
      </c>
      <c r="L6864" s="6" t="s">
        <v>13480</v>
      </c>
      <c r="M6864" s="5" t="s">
        <v>13481</v>
      </c>
      <c r="N6864" s="7">
        <v>5944.25</v>
      </c>
      <c r="O6864" s="8">
        <v>7550.4541015625</v>
      </c>
      <c r="P6864" s="8">
        <v>6700.3154296875</v>
      </c>
      <c r="Q6864" s="8">
        <v>6693.1123046875</v>
      </c>
      <c r="R6864" s="8">
        <v>6139.97900390625</v>
      </c>
      <c r="S6864" s="8">
        <v>7308.688555585677</v>
      </c>
      <c r="T6864" s="11">
        <v>0.9482460618019104</v>
      </c>
      <c r="U6864" s="11">
        <v>0.99861770868301392</v>
      </c>
      <c r="V6864" s="28">
        <f t="shared" si="214"/>
        <v>5636.6116528660059</v>
      </c>
      <c r="W6864" s="28">
        <f t="shared" si="215"/>
        <v>5936.0333148390055</v>
      </c>
      <c r="X6864" s="8">
        <v>6444.06005859375</v>
      </c>
      <c r="Y6864" s="8">
        <v>7315.2459819714841</v>
      </c>
      <c r="Z6864" s="8">
        <v>8675.6097309110646</v>
      </c>
      <c r="AA6864" s="8">
        <v>8675.6097309110646</v>
      </c>
      <c r="AB6864" s="7">
        <v>6909.118042567392</v>
      </c>
      <c r="AC6864" s="10">
        <v>1.1623195596698308</v>
      </c>
    </row>
    <row r="6865" spans="1:29" x14ac:dyDescent="0.6">
      <c r="A6865" s="29" t="s">
        <v>18</v>
      </c>
      <c r="B6865" s="29" t="s">
        <v>19</v>
      </c>
      <c r="C6865" s="5">
        <v>1</v>
      </c>
      <c r="D6865" s="5" t="s">
        <v>20</v>
      </c>
      <c r="E6865" s="5" t="s">
        <v>21</v>
      </c>
      <c r="F6865" s="5" t="s">
        <v>22</v>
      </c>
      <c r="G6865" s="4" t="s">
        <v>14446</v>
      </c>
      <c r="H6865" s="4" t="s">
        <v>14445</v>
      </c>
      <c r="I6865" s="29" t="s">
        <v>17155</v>
      </c>
      <c r="J6865" s="29" t="s">
        <v>17156</v>
      </c>
      <c r="K6865" s="27">
        <v>181</v>
      </c>
      <c r="L6865" s="6" t="s">
        <v>13482</v>
      </c>
      <c r="M6865" s="5" t="s">
        <v>13483</v>
      </c>
      <c r="N6865" s="7">
        <v>9070.16796875</v>
      </c>
      <c r="O6865" s="8">
        <v>10301.1728515625</v>
      </c>
      <c r="P6865" s="8">
        <v>8950.7890625</v>
      </c>
      <c r="Q6865" s="8">
        <v>7400.10400390625</v>
      </c>
      <c r="R6865" s="8">
        <v>6916.39892578125</v>
      </c>
      <c r="S6865" s="8">
        <v>9638.8078473571641</v>
      </c>
      <c r="T6865" s="11">
        <v>0.9482460618019104</v>
      </c>
      <c r="U6865" s="11">
        <v>0.99861770868301392</v>
      </c>
      <c r="V6865" s="28">
        <f t="shared" si="214"/>
        <v>8600.7510562490206</v>
      </c>
      <c r="W6865" s="28">
        <f t="shared" si="215"/>
        <v>9057.6303543231916</v>
      </c>
      <c r="X6865" s="8">
        <v>8992.4453125</v>
      </c>
      <c r="Y6865" s="8">
        <v>8030.1521811108378</v>
      </c>
      <c r="Z6865" s="8">
        <v>11314.198772037753</v>
      </c>
      <c r="AA6865" s="8">
        <v>11314.198772037753</v>
      </c>
      <c r="AB6865" s="7">
        <v>9010.4485215093664</v>
      </c>
      <c r="AC6865" s="10">
        <v>0.99341583888563156</v>
      </c>
    </row>
    <row r="6866" spans="1:29" x14ac:dyDescent="0.6">
      <c r="A6866" s="29" t="s">
        <v>18</v>
      </c>
      <c r="B6866" s="29" t="s">
        <v>19</v>
      </c>
      <c r="C6866" s="5">
        <v>1</v>
      </c>
      <c r="D6866" s="5" t="s">
        <v>20</v>
      </c>
      <c r="E6866" s="5" t="s">
        <v>21</v>
      </c>
      <c r="F6866" s="5" t="s">
        <v>22</v>
      </c>
      <c r="G6866" s="4" t="s">
        <v>14446</v>
      </c>
      <c r="H6866" s="4" t="s">
        <v>14445</v>
      </c>
      <c r="I6866" s="29" t="s">
        <v>17155</v>
      </c>
      <c r="J6866" s="29" t="s">
        <v>17156</v>
      </c>
      <c r="K6866" s="27">
        <v>181</v>
      </c>
      <c r="L6866" s="6" t="s">
        <v>13484</v>
      </c>
      <c r="M6866" s="5" t="s">
        <v>13485</v>
      </c>
      <c r="N6866" s="7">
        <v>5629.08349609375</v>
      </c>
      <c r="O6866" s="8">
        <v>6314.087890625</v>
      </c>
      <c r="P6866" s="8">
        <v>5657.97412109375</v>
      </c>
      <c r="Q6866" s="8">
        <v>4487.99609375</v>
      </c>
      <c r="R6866" s="8">
        <v>5154.365234375</v>
      </c>
      <c r="S6866" s="8">
        <v>5950.0409067407008</v>
      </c>
      <c r="T6866" s="11">
        <v>0.9482460618019104</v>
      </c>
      <c r="U6866" s="11">
        <v>0.99861770868301392</v>
      </c>
      <c r="V6866" s="28">
        <f t="shared" si="214"/>
        <v>5337.7562567250279</v>
      </c>
      <c r="W6866" s="28">
        <f t="shared" si="215"/>
        <v>5621.3024628545099</v>
      </c>
      <c r="X6866" s="8">
        <v>5632.82666015625</v>
      </c>
      <c r="Y6866" s="8">
        <v>4940.0167327813233</v>
      </c>
      <c r="Z6866" s="8">
        <v>6993.3493193377017</v>
      </c>
      <c r="AA6866" s="8">
        <v>6993.3493193377017</v>
      </c>
      <c r="AB6866" s="7">
        <v>5569.3925221251775</v>
      </c>
      <c r="AC6866" s="10">
        <v>0.98939596934207952</v>
      </c>
    </row>
    <row r="6867" spans="1:29" x14ac:dyDescent="0.6">
      <c r="A6867" s="29" t="s">
        <v>18</v>
      </c>
      <c r="B6867" s="29" t="s">
        <v>19</v>
      </c>
      <c r="C6867" s="5">
        <v>1</v>
      </c>
      <c r="D6867" s="5" t="s">
        <v>20</v>
      </c>
      <c r="E6867" s="5" t="s">
        <v>21</v>
      </c>
      <c r="F6867" s="5" t="s">
        <v>22</v>
      </c>
      <c r="G6867" s="4" t="s">
        <v>14446</v>
      </c>
      <c r="H6867" s="4" t="s">
        <v>14445</v>
      </c>
      <c r="I6867" s="29" t="s">
        <v>17157</v>
      </c>
      <c r="J6867" s="29" t="s">
        <v>17158</v>
      </c>
      <c r="K6867" s="27">
        <v>181</v>
      </c>
      <c r="L6867" s="6" t="s">
        <v>13486</v>
      </c>
      <c r="M6867" s="5" t="s">
        <v>13487</v>
      </c>
      <c r="N6867" s="7">
        <v>6111.4169921875</v>
      </c>
      <c r="O6867" s="8">
        <v>8859.8798828125</v>
      </c>
      <c r="P6867" s="8">
        <v>9750.4228515625</v>
      </c>
      <c r="Q6867" s="8">
        <v>8785.6025390625</v>
      </c>
      <c r="R6867" s="8">
        <v>4367.07470703125</v>
      </c>
      <c r="S6867" s="8">
        <v>8718.6936331275847</v>
      </c>
      <c r="T6867" s="11">
        <v>0.9482460618019104</v>
      </c>
      <c r="U6867" s="11">
        <v>0.99861770868301392</v>
      </c>
      <c r="V6867" s="28">
        <f t="shared" si="214"/>
        <v>5795.1270948710735</v>
      </c>
      <c r="W6867" s="28">
        <f t="shared" si="215"/>
        <v>6102.969233544718</v>
      </c>
      <c r="X6867" s="8">
        <v>8192.0947265625</v>
      </c>
      <c r="Y6867" s="8">
        <v>8444.3189770907993</v>
      </c>
      <c r="Z6867" s="8">
        <v>10384.100603070132</v>
      </c>
      <c r="AA6867" s="8">
        <v>10384.100603070132</v>
      </c>
      <c r="AB6867" s="7">
        <v>8269.7330859502053</v>
      </c>
      <c r="AC6867" s="10">
        <v>1.3531613202832957</v>
      </c>
    </row>
    <row r="6868" spans="1:29" x14ac:dyDescent="0.6">
      <c r="A6868" s="29" t="s">
        <v>18</v>
      </c>
      <c r="B6868" s="29" t="s">
        <v>19</v>
      </c>
      <c r="C6868" s="5">
        <v>1</v>
      </c>
      <c r="D6868" s="5" t="s">
        <v>20</v>
      </c>
      <c r="E6868" s="5" t="s">
        <v>21</v>
      </c>
      <c r="F6868" s="5" t="s">
        <v>22</v>
      </c>
      <c r="G6868" s="4" t="s">
        <v>14446</v>
      </c>
      <c r="H6868" s="4" t="s">
        <v>14445</v>
      </c>
      <c r="I6868" s="29" t="s">
        <v>17159</v>
      </c>
      <c r="J6868" s="29" t="s">
        <v>17160</v>
      </c>
      <c r="K6868" s="27">
        <v>181</v>
      </c>
      <c r="L6868" s="6" t="s">
        <v>13488</v>
      </c>
      <c r="M6868" s="5" t="s">
        <v>13489</v>
      </c>
      <c r="N6868" s="7">
        <v>11056.0830078125</v>
      </c>
      <c r="O6868" s="8">
        <v>14556.8037109375</v>
      </c>
      <c r="P6868" s="8">
        <v>14308.0751953125</v>
      </c>
      <c r="Q6868" s="8">
        <v>13969.5244140625</v>
      </c>
      <c r="R6868" s="8">
        <v>10034.623046875</v>
      </c>
      <c r="S6868" s="8">
        <v>14264.446167860839</v>
      </c>
      <c r="T6868" s="11">
        <v>0.9482460618019104</v>
      </c>
      <c r="U6868" s="11">
        <v>0.99861770868301392</v>
      </c>
      <c r="V6868" s="28">
        <f t="shared" si="214"/>
        <v>10483.887171113223</v>
      </c>
      <c r="W6868" s="28">
        <f t="shared" si="215"/>
        <v>11040.800280270923</v>
      </c>
      <c r="X6868" s="8">
        <v>13689.892578125</v>
      </c>
      <c r="Y6868" s="8">
        <v>14087.265466627865</v>
      </c>
      <c r="Z6868" s="8">
        <v>17060.938077117786</v>
      </c>
      <c r="AA6868" s="8">
        <v>17060.938077117786</v>
      </c>
      <c r="AB6868" s="7">
        <v>13587.06059261161</v>
      </c>
      <c r="AC6868" s="10">
        <v>1.2289217241776005</v>
      </c>
    </row>
    <row r="6869" spans="1:29" x14ac:dyDescent="0.6">
      <c r="A6869" s="29" t="s">
        <v>18</v>
      </c>
      <c r="B6869" s="29" t="s">
        <v>19</v>
      </c>
      <c r="C6869" s="5">
        <v>1</v>
      </c>
      <c r="D6869" s="5" t="s">
        <v>20</v>
      </c>
      <c r="E6869" s="5" t="s">
        <v>21</v>
      </c>
      <c r="F6869" s="5" t="s">
        <v>22</v>
      </c>
      <c r="G6869" s="4" t="s">
        <v>14446</v>
      </c>
      <c r="H6869" s="4" t="s">
        <v>14445</v>
      </c>
      <c r="I6869" s="29" t="s">
        <v>17157</v>
      </c>
      <c r="J6869" s="29" t="s">
        <v>17158</v>
      </c>
      <c r="K6869" s="27">
        <v>181</v>
      </c>
      <c r="L6869" s="6" t="s">
        <v>13490</v>
      </c>
      <c r="M6869" s="5" t="s">
        <v>13491</v>
      </c>
      <c r="N6869" s="7">
        <v>18019.83203125</v>
      </c>
      <c r="O6869" s="8">
        <v>22597.111328125</v>
      </c>
      <c r="P6869" s="8">
        <v>20652.3203125</v>
      </c>
      <c r="Q6869" s="8">
        <v>22158.630859375</v>
      </c>
      <c r="R6869" s="8">
        <v>17016.806640625</v>
      </c>
      <c r="S6869" s="8">
        <v>22174.186683980988</v>
      </c>
      <c r="T6869" s="11">
        <v>0.9482460618019104</v>
      </c>
      <c r="U6869" s="11">
        <v>0.99861770868301392</v>
      </c>
      <c r="V6869" s="28">
        <f t="shared" si="214"/>
        <v>17087.234757964732</v>
      </c>
      <c r="W6869" s="28">
        <f t="shared" si="215"/>
        <v>17994.923373899655</v>
      </c>
      <c r="X6869" s="8">
        <v>20702.8203125</v>
      </c>
      <c r="Y6869" s="8">
        <v>24136.713197372501</v>
      </c>
      <c r="Z6869" s="8">
        <v>26711.869322493905</v>
      </c>
      <c r="AA6869" s="8">
        <v>26711.869322493905</v>
      </c>
      <c r="AB6869" s="7">
        <v>21272.909226100477</v>
      </c>
      <c r="AC6869" s="10">
        <v>1.1805276092035146</v>
      </c>
    </row>
    <row r="6870" spans="1:29" x14ac:dyDescent="0.6">
      <c r="A6870" s="29" t="s">
        <v>18</v>
      </c>
      <c r="B6870" s="29" t="s">
        <v>19</v>
      </c>
      <c r="C6870" s="5">
        <v>1</v>
      </c>
      <c r="D6870" s="5" t="s">
        <v>20</v>
      </c>
      <c r="E6870" s="5" t="s">
        <v>21</v>
      </c>
      <c r="F6870" s="5" t="s">
        <v>22</v>
      </c>
      <c r="G6870" s="4" t="s">
        <v>14446</v>
      </c>
      <c r="H6870" s="4" t="s">
        <v>14445</v>
      </c>
      <c r="I6870" s="29" t="s">
        <v>17161</v>
      </c>
      <c r="J6870" s="29" t="s">
        <v>17162</v>
      </c>
      <c r="K6870" s="27">
        <v>181</v>
      </c>
      <c r="L6870" s="6" t="s">
        <v>13492</v>
      </c>
      <c r="M6870" s="5" t="s">
        <v>13493</v>
      </c>
      <c r="N6870" s="7">
        <v>12777</v>
      </c>
      <c r="O6870" s="8">
        <v>15604.349609375</v>
      </c>
      <c r="P6870" s="8">
        <v>13705.3701171875</v>
      </c>
      <c r="Q6870" s="8">
        <v>11871.654296875</v>
      </c>
      <c r="R6870" s="8">
        <v>9222.8310546875</v>
      </c>
      <c r="S6870" s="8">
        <v>14657.328031037314</v>
      </c>
      <c r="T6870" s="11">
        <v>0.9482460618019104</v>
      </c>
      <c r="U6870" s="11">
        <v>0.99861770868301392</v>
      </c>
      <c r="V6870" s="28">
        <f t="shared" si="214"/>
        <v>12115.739931643009</v>
      </c>
      <c r="W6870" s="28">
        <f t="shared" si="215"/>
        <v>12759.338463842869</v>
      </c>
      <c r="X6870" s="8">
        <v>13633.08984375</v>
      </c>
      <c r="Y6870" s="8">
        <v>12452.670382063376</v>
      </c>
      <c r="Z6870" s="8">
        <v>17228.456045389434</v>
      </c>
      <c r="AA6870" s="8">
        <v>17228.456045389434</v>
      </c>
      <c r="AB6870" s="7">
        <v>13720.469246635783</v>
      </c>
      <c r="AC6870" s="10">
        <v>1.073841218332612</v>
      </c>
    </row>
    <row r="6871" spans="1:29" x14ac:dyDescent="0.6">
      <c r="A6871" s="29" t="s">
        <v>18</v>
      </c>
      <c r="B6871" s="29" t="s">
        <v>19</v>
      </c>
      <c r="C6871" s="5">
        <v>1</v>
      </c>
      <c r="D6871" s="5" t="s">
        <v>20</v>
      </c>
      <c r="E6871" s="5" t="s">
        <v>21</v>
      </c>
      <c r="F6871" s="5" t="s">
        <v>22</v>
      </c>
      <c r="G6871" s="4" t="s">
        <v>14446</v>
      </c>
      <c r="H6871" s="4" t="s">
        <v>14445</v>
      </c>
      <c r="I6871" s="29" t="s">
        <v>17161</v>
      </c>
      <c r="J6871" s="29" t="s">
        <v>17162</v>
      </c>
      <c r="K6871" s="27">
        <v>181</v>
      </c>
      <c r="L6871" s="6" t="s">
        <v>13494</v>
      </c>
      <c r="M6871" s="5" t="s">
        <v>13495</v>
      </c>
      <c r="N6871" s="7">
        <v>6054.5</v>
      </c>
      <c r="O6871" s="8">
        <v>7994.607421875</v>
      </c>
      <c r="P6871" s="8">
        <v>8513.3388671875</v>
      </c>
      <c r="Q6871" s="8">
        <v>5932.89404296875</v>
      </c>
      <c r="R6871" s="8">
        <v>3773.92578125</v>
      </c>
      <c r="S6871" s="8">
        <v>7543.0824219703318</v>
      </c>
      <c r="T6871" s="11">
        <v>0.9482460618019104</v>
      </c>
      <c r="U6871" s="11">
        <v>0.99861770868301392</v>
      </c>
      <c r="V6871" s="28">
        <f t="shared" si="214"/>
        <v>5741.1557811796665</v>
      </c>
      <c r="W6871" s="28">
        <f t="shared" si="215"/>
        <v>6046.1309172213078</v>
      </c>
      <c r="X6871" s="8">
        <v>6941.70947265625</v>
      </c>
      <c r="Y6871" s="8">
        <v>5450.5571900569657</v>
      </c>
      <c r="Z6871" s="8">
        <v>8740.9048930570898</v>
      </c>
      <c r="AA6871" s="8">
        <v>8740.9048930570898</v>
      </c>
      <c r="AB6871" s="7">
        <v>6961.1180744807789</v>
      </c>
      <c r="AC6871" s="10">
        <v>1.1497428482088989</v>
      </c>
    </row>
    <row r="6872" spans="1:29" x14ac:dyDescent="0.6">
      <c r="A6872" s="29" t="s">
        <v>18</v>
      </c>
      <c r="B6872" s="29" t="s">
        <v>19</v>
      </c>
      <c r="C6872" s="5">
        <v>1</v>
      </c>
      <c r="D6872" s="5" t="s">
        <v>20</v>
      </c>
      <c r="E6872" s="5" t="s">
        <v>21</v>
      </c>
      <c r="F6872" s="5" t="s">
        <v>22</v>
      </c>
      <c r="G6872" s="4" t="s">
        <v>14446</v>
      </c>
      <c r="H6872" s="4" t="s">
        <v>14445</v>
      </c>
      <c r="I6872" s="29" t="s">
        <v>17155</v>
      </c>
      <c r="J6872" s="29" t="s">
        <v>17156</v>
      </c>
      <c r="K6872" s="27">
        <v>181</v>
      </c>
      <c r="L6872" s="6" t="s">
        <v>13496</v>
      </c>
      <c r="M6872" s="5" t="s">
        <v>13497</v>
      </c>
      <c r="N6872" s="7">
        <v>10965.75</v>
      </c>
      <c r="O6872" s="8">
        <v>13689.78515625</v>
      </c>
      <c r="P6872" s="8">
        <v>12163.1669921875</v>
      </c>
      <c r="Q6872" s="8">
        <v>9627.943359375</v>
      </c>
      <c r="R6872" s="8">
        <v>9615.2236328125</v>
      </c>
      <c r="S6872" s="8">
        <v>12813.431492988559</v>
      </c>
      <c r="T6872" s="11">
        <v>0.9482460618019104</v>
      </c>
      <c r="U6872" s="11">
        <v>0.99861770868301392</v>
      </c>
      <c r="V6872" s="28">
        <f t="shared" si="214"/>
        <v>10398.229252204299</v>
      </c>
      <c r="W6872" s="28">
        <f t="shared" si="215"/>
        <v>10950.59213899076</v>
      </c>
      <c r="X6872" s="8">
        <v>11909.3857421875</v>
      </c>
      <c r="Y6872" s="8">
        <v>10164.459800844506</v>
      </c>
      <c r="Z6872" s="8">
        <v>14973.11474398423</v>
      </c>
      <c r="AA6872" s="8">
        <v>14973.11474398423</v>
      </c>
      <c r="AB6872" s="7">
        <v>11924.351191421036</v>
      </c>
      <c r="AC6872" s="10">
        <v>1.087417749941503</v>
      </c>
    </row>
    <row r="6873" spans="1:29" x14ac:dyDescent="0.6">
      <c r="A6873" s="29" t="s">
        <v>18</v>
      </c>
      <c r="B6873" s="29" t="s">
        <v>19</v>
      </c>
      <c r="C6873" s="5">
        <v>1</v>
      </c>
      <c r="D6873" s="5" t="s">
        <v>20</v>
      </c>
      <c r="E6873" s="5" t="s">
        <v>21</v>
      </c>
      <c r="F6873" s="5" t="s">
        <v>22</v>
      </c>
      <c r="G6873" s="4" t="s">
        <v>14446</v>
      </c>
      <c r="H6873" s="4" t="s">
        <v>14445</v>
      </c>
      <c r="I6873" s="29" t="s">
        <v>17161</v>
      </c>
      <c r="J6873" s="29" t="s">
        <v>17162</v>
      </c>
      <c r="K6873" s="27">
        <v>181</v>
      </c>
      <c r="L6873" s="6" t="s">
        <v>13498</v>
      </c>
      <c r="M6873" s="5" t="s">
        <v>13499</v>
      </c>
      <c r="N6873" s="7">
        <v>7322.166015625</v>
      </c>
      <c r="O6873" s="8">
        <v>8162.24951171875</v>
      </c>
      <c r="P6873" s="8">
        <v>6361.62548828125</v>
      </c>
      <c r="Q6873" s="8">
        <v>5523.45849609375</v>
      </c>
      <c r="R6873" s="8">
        <v>5577.90185546875</v>
      </c>
      <c r="S6873" s="8">
        <v>7543.6568206589982</v>
      </c>
      <c r="T6873" s="11">
        <v>0.9482460618019104</v>
      </c>
      <c r="U6873" s="11">
        <v>0.99861770868301392</v>
      </c>
      <c r="V6873" s="28">
        <f t="shared" si="214"/>
        <v>6943.2150881761918</v>
      </c>
      <c r="W6873" s="28">
        <f t="shared" si="215"/>
        <v>7312.044649120071</v>
      </c>
      <c r="X6873" s="8">
        <v>7056.57568359375</v>
      </c>
      <c r="Y6873" s="8">
        <v>6611.2597131072134</v>
      </c>
      <c r="Z6873" s="8">
        <v>8896.7212617785553</v>
      </c>
      <c r="AA6873" s="8">
        <v>8896.7212617785553</v>
      </c>
      <c r="AB6873" s="7">
        <v>7085.2077601457613</v>
      </c>
      <c r="AC6873" s="10">
        <v>0.96763822959304857</v>
      </c>
    </row>
    <row r="6874" spans="1:29" x14ac:dyDescent="0.6">
      <c r="A6874" s="29" t="s">
        <v>18</v>
      </c>
      <c r="B6874" s="29" t="s">
        <v>19</v>
      </c>
      <c r="C6874" s="5">
        <v>1</v>
      </c>
      <c r="D6874" s="5" t="s">
        <v>20</v>
      </c>
      <c r="E6874" s="5" t="s">
        <v>21</v>
      </c>
      <c r="F6874" s="5" t="s">
        <v>22</v>
      </c>
      <c r="G6874" s="4" t="s">
        <v>14446</v>
      </c>
      <c r="H6874" s="4" t="s">
        <v>14445</v>
      </c>
      <c r="I6874" s="29" t="s">
        <v>17157</v>
      </c>
      <c r="J6874" s="29" t="s">
        <v>17158</v>
      </c>
      <c r="K6874" s="27">
        <v>181</v>
      </c>
      <c r="L6874" s="6" t="s">
        <v>13500</v>
      </c>
      <c r="M6874" s="5" t="s">
        <v>3447</v>
      </c>
      <c r="N6874" s="7">
        <v>15058.2490234375</v>
      </c>
      <c r="O6874" s="8">
        <v>17426.59375</v>
      </c>
      <c r="P6874" s="8">
        <v>14789.470703125</v>
      </c>
      <c r="Q6874" s="8">
        <v>17071.734375</v>
      </c>
      <c r="R6874" s="8">
        <v>14278.6572265625</v>
      </c>
      <c r="S6874" s="8">
        <v>17073.129206918631</v>
      </c>
      <c r="T6874" s="11">
        <v>0.9482460618019104</v>
      </c>
      <c r="U6874" s="11">
        <v>0.99861770868301392</v>
      </c>
      <c r="V6874" s="28">
        <f t="shared" si="214"/>
        <v>14278.925334107073</v>
      </c>
      <c r="W6874" s="28">
        <f t="shared" si="215"/>
        <v>15037.434136563388</v>
      </c>
      <c r="X6874" s="8">
        <v>16252.2255859375</v>
      </c>
      <c r="Y6874" s="8">
        <v>17157.510185643667</v>
      </c>
      <c r="Z6874" s="8">
        <v>20437.780587901198</v>
      </c>
      <c r="AA6874" s="8">
        <v>20437.780587901198</v>
      </c>
      <c r="AB6874" s="7">
        <v>16276.324430176157</v>
      </c>
      <c r="AC6874" s="10">
        <v>1.0808909060304936</v>
      </c>
    </row>
    <row r="6875" spans="1:29" x14ac:dyDescent="0.6">
      <c r="A6875" s="29" t="s">
        <v>18</v>
      </c>
      <c r="B6875" s="29" t="s">
        <v>19</v>
      </c>
      <c r="C6875" s="5">
        <v>1</v>
      </c>
      <c r="D6875" s="5" t="s">
        <v>20</v>
      </c>
      <c r="E6875" s="5" t="s">
        <v>21</v>
      </c>
      <c r="F6875" s="5" t="s">
        <v>22</v>
      </c>
      <c r="G6875" s="4" t="s">
        <v>14446</v>
      </c>
      <c r="H6875" s="4" t="s">
        <v>14445</v>
      </c>
      <c r="I6875" s="29" t="s">
        <v>17161</v>
      </c>
      <c r="J6875" s="29" t="s">
        <v>17162</v>
      </c>
      <c r="K6875" s="27">
        <v>181</v>
      </c>
      <c r="L6875" s="6" t="s">
        <v>13501</v>
      </c>
      <c r="M6875" s="5" t="s">
        <v>13502</v>
      </c>
      <c r="N6875" s="7">
        <v>7042.5</v>
      </c>
      <c r="O6875" s="8">
        <v>8275.861328125</v>
      </c>
      <c r="P6875" s="8">
        <v>6638.62890625</v>
      </c>
      <c r="Q6875" s="8">
        <v>5321.96728515625</v>
      </c>
      <c r="R6875" s="8">
        <v>4620.140625</v>
      </c>
      <c r="S6875" s="8">
        <v>7575.8942477161618</v>
      </c>
      <c r="T6875" s="11">
        <v>0.9482460618019104</v>
      </c>
      <c r="U6875" s="11">
        <v>0.99861770868301392</v>
      </c>
      <c r="V6875" s="28">
        <f t="shared" si="214"/>
        <v>6678.022890239954</v>
      </c>
      <c r="W6875" s="28">
        <f t="shared" si="215"/>
        <v>7032.7652134001255</v>
      </c>
      <c r="X6875" s="8">
        <v>7077.1123046875</v>
      </c>
      <c r="Y6875" s="8">
        <v>5813.4267700019873</v>
      </c>
      <c r="Z6875" s="8">
        <v>8834.0513110486245</v>
      </c>
      <c r="AA6875" s="8">
        <v>8834.0513110486245</v>
      </c>
      <c r="AB6875" s="7">
        <v>7035.2984049828356</v>
      </c>
      <c r="AC6875" s="10">
        <v>0.9989774092982372</v>
      </c>
    </row>
    <row r="6876" spans="1:29" x14ac:dyDescent="0.6">
      <c r="A6876" s="29" t="s">
        <v>18</v>
      </c>
      <c r="B6876" s="29" t="s">
        <v>19</v>
      </c>
      <c r="C6876" s="5">
        <v>1</v>
      </c>
      <c r="D6876" s="5" t="s">
        <v>20</v>
      </c>
      <c r="E6876" s="5" t="s">
        <v>21</v>
      </c>
      <c r="F6876" s="5" t="s">
        <v>22</v>
      </c>
      <c r="G6876" s="4" t="s">
        <v>14446</v>
      </c>
      <c r="H6876" s="4" t="s">
        <v>14445</v>
      </c>
      <c r="I6876" s="29" t="s">
        <v>17155</v>
      </c>
      <c r="J6876" s="29" t="s">
        <v>17156</v>
      </c>
      <c r="K6876" s="27">
        <v>181</v>
      </c>
      <c r="L6876" s="6" t="s">
        <v>13503</v>
      </c>
      <c r="M6876" s="5" t="s">
        <v>13504</v>
      </c>
      <c r="N6876" s="7">
        <v>7615.9169921875</v>
      </c>
      <c r="O6876" s="8">
        <v>10213.369140625</v>
      </c>
      <c r="P6876" s="8">
        <v>10826.2744140625</v>
      </c>
      <c r="Q6876" s="8">
        <v>7693.328125</v>
      </c>
      <c r="R6876" s="8">
        <v>6882.8330078125</v>
      </c>
      <c r="S6876" s="8">
        <v>9736.285555402279</v>
      </c>
      <c r="T6876" s="11">
        <v>0.9482460618019104</v>
      </c>
      <c r="U6876" s="11">
        <v>0.99861770868301392</v>
      </c>
      <c r="V6876" s="28">
        <f t="shared" si="214"/>
        <v>7221.7632948520477</v>
      </c>
      <c r="W6876" s="28">
        <f t="shared" si="215"/>
        <v>7605.3895762583124</v>
      </c>
      <c r="X6876" s="8">
        <v>9168.1708984375</v>
      </c>
      <c r="Y6876" s="8">
        <v>6524.4163672462537</v>
      </c>
      <c r="Z6876" s="8">
        <v>11249.248668642902</v>
      </c>
      <c r="AA6876" s="8">
        <v>11249.248668642902</v>
      </c>
      <c r="AB6876" s="7">
        <v>8958.7232889146944</v>
      </c>
      <c r="AC6876" s="10">
        <v>1.1763157736756666</v>
      </c>
    </row>
    <row r="6877" spans="1:29" x14ac:dyDescent="0.6">
      <c r="A6877" s="29" t="s">
        <v>18</v>
      </c>
      <c r="B6877" s="29" t="s">
        <v>19</v>
      </c>
      <c r="C6877" s="5">
        <v>1</v>
      </c>
      <c r="D6877" s="5" t="s">
        <v>20</v>
      </c>
      <c r="E6877" s="5" t="s">
        <v>21</v>
      </c>
      <c r="F6877" s="5" t="s">
        <v>22</v>
      </c>
      <c r="G6877" s="4" t="s">
        <v>14446</v>
      </c>
      <c r="H6877" s="4" t="s">
        <v>14445</v>
      </c>
      <c r="I6877" s="29" t="s">
        <v>17159</v>
      </c>
      <c r="J6877" s="29" t="s">
        <v>17160</v>
      </c>
      <c r="K6877" s="27">
        <v>181</v>
      </c>
      <c r="L6877" s="6" t="s">
        <v>13505</v>
      </c>
      <c r="M6877" s="5" t="s">
        <v>13506</v>
      </c>
      <c r="N6877" s="7">
        <v>9729.083984375</v>
      </c>
      <c r="O6877" s="8">
        <v>12280.9228515625</v>
      </c>
      <c r="P6877" s="8">
        <v>11626.5966796875</v>
      </c>
      <c r="Q6877" s="8">
        <v>11805.39453125</v>
      </c>
      <c r="R6877" s="8">
        <v>10452.138671875</v>
      </c>
      <c r="S6877" s="8">
        <v>12091.506219852585</v>
      </c>
      <c r="T6877" s="11">
        <v>0.9482460618019104</v>
      </c>
      <c r="U6877" s="11">
        <v>0.99861770868301392</v>
      </c>
      <c r="V6877" s="28">
        <f t="shared" si="214"/>
        <v>9225.5655731236329</v>
      </c>
      <c r="W6877" s="28">
        <f t="shared" si="215"/>
        <v>9715.6355560611701</v>
      </c>
      <c r="X6877" s="8">
        <v>11494.5205078125</v>
      </c>
      <c r="Y6877" s="8">
        <v>16578.389450173592</v>
      </c>
      <c r="Z6877" s="8">
        <v>15004.883527706854</v>
      </c>
      <c r="AA6877" s="8">
        <v>15004.883527706854</v>
      </c>
      <c r="AB6877" s="7">
        <v>11949.65134710074</v>
      </c>
      <c r="AC6877" s="10">
        <v>1.2282401268497622</v>
      </c>
    </row>
    <row r="6878" spans="1:29" x14ac:dyDescent="0.6">
      <c r="A6878" s="29" t="s">
        <v>18</v>
      </c>
      <c r="B6878" s="29" t="s">
        <v>19</v>
      </c>
      <c r="C6878" s="5">
        <v>1</v>
      </c>
      <c r="D6878" s="5" t="s">
        <v>20</v>
      </c>
      <c r="E6878" s="5" t="s">
        <v>21</v>
      </c>
      <c r="F6878" s="5" t="s">
        <v>22</v>
      </c>
      <c r="G6878" s="4" t="s">
        <v>14446</v>
      </c>
      <c r="H6878" s="4" t="s">
        <v>14445</v>
      </c>
      <c r="I6878" s="29" t="s">
        <v>14823</v>
      </c>
      <c r="J6878" s="29" t="s">
        <v>14823</v>
      </c>
      <c r="K6878" s="27">
        <v>181</v>
      </c>
      <c r="L6878" s="6" t="s">
        <v>13507</v>
      </c>
      <c r="M6878" s="5" t="s">
        <v>13508</v>
      </c>
      <c r="N6878" s="7">
        <v>1710.0833740234375</v>
      </c>
      <c r="O6878" s="8">
        <v>1877.987548828125</v>
      </c>
      <c r="P6878" s="8">
        <v>1212.2744140625</v>
      </c>
      <c r="Q6878" s="8">
        <v>1900.7945556640625</v>
      </c>
      <c r="R6878" s="8">
        <v>4865.37646484375</v>
      </c>
      <c r="S6878" s="8">
        <v>1963.1642068627098</v>
      </c>
      <c r="T6878" s="11">
        <v>0.9482460618019104</v>
      </c>
      <c r="U6878" s="11">
        <v>0.99861770868301392</v>
      </c>
      <c r="V6878" s="28">
        <f t="shared" si="214"/>
        <v>1621.579824770648</v>
      </c>
      <c r="W6878" s="28">
        <f t="shared" si="215"/>
        <v>1707.7195406242026</v>
      </c>
      <c r="X6878" s="8">
        <v>1562.1021728515625</v>
      </c>
      <c r="Y6878" s="8">
        <v>2159.9441269818867</v>
      </c>
      <c r="Z6878" s="8">
        <v>2330.8079220967284</v>
      </c>
      <c r="AA6878" s="8">
        <v>2330.8079220967284</v>
      </c>
      <c r="AB6878" s="7">
        <v>1856.2184754507605</v>
      </c>
      <c r="AC6878" s="10">
        <v>1.0854549571366805</v>
      </c>
    </row>
    <row r="6879" spans="1:29" x14ac:dyDescent="0.6">
      <c r="A6879" s="29" t="s">
        <v>18</v>
      </c>
      <c r="B6879" s="29" t="s">
        <v>19</v>
      </c>
      <c r="C6879" s="5">
        <v>1</v>
      </c>
      <c r="D6879" s="5" t="s">
        <v>20</v>
      </c>
      <c r="E6879" s="5" t="s">
        <v>21</v>
      </c>
      <c r="F6879" s="5" t="s">
        <v>22</v>
      </c>
      <c r="G6879" s="4" t="s">
        <v>14446</v>
      </c>
      <c r="H6879" s="4" t="s">
        <v>14445</v>
      </c>
      <c r="I6879" s="29" t="s">
        <v>14823</v>
      </c>
      <c r="J6879" s="29" t="s">
        <v>14823</v>
      </c>
      <c r="K6879" s="27">
        <v>181</v>
      </c>
      <c r="L6879" s="6" t="s">
        <v>13509</v>
      </c>
      <c r="M6879" s="5" t="s">
        <v>13510</v>
      </c>
      <c r="N6879" s="7">
        <v>5946.08349609375</v>
      </c>
      <c r="O6879" s="8">
        <v>8322.125</v>
      </c>
      <c r="P6879" s="8">
        <v>8869.4052734375</v>
      </c>
      <c r="Q6879" s="8">
        <v>7561.95068359375</v>
      </c>
      <c r="R6879" s="8">
        <v>4973.583984375</v>
      </c>
      <c r="S6879" s="8">
        <v>8103.8078386732168</v>
      </c>
      <c r="T6879" s="11">
        <v>0.9482460618019104</v>
      </c>
      <c r="U6879" s="11">
        <v>0.99861770868301392</v>
      </c>
      <c r="V6879" s="28">
        <f t="shared" si="214"/>
        <v>5638.3502583162335</v>
      </c>
      <c r="W6879" s="28">
        <f t="shared" si="215"/>
        <v>5937.8642765070254</v>
      </c>
      <c r="X6879" s="8">
        <v>7507.01123046875</v>
      </c>
      <c r="Y6879" s="8">
        <v>7731.615790450468</v>
      </c>
      <c r="Z6879" s="8">
        <v>9623.0542053315803</v>
      </c>
      <c r="AA6879" s="8">
        <v>9623.0542053315803</v>
      </c>
      <c r="AB6879" s="7">
        <v>7663.6478007728865</v>
      </c>
      <c r="AC6879" s="10">
        <v>1.2888564053645533</v>
      </c>
    </row>
    <row r="6880" spans="1:29" x14ac:dyDescent="0.6">
      <c r="A6880" s="29" t="s">
        <v>18</v>
      </c>
      <c r="B6880" s="29" t="s">
        <v>19</v>
      </c>
      <c r="C6880" s="5">
        <v>1</v>
      </c>
      <c r="D6880" s="5" t="s">
        <v>20</v>
      </c>
      <c r="E6880" s="5" t="s">
        <v>21</v>
      </c>
      <c r="F6880" s="5" t="s">
        <v>22</v>
      </c>
      <c r="G6880" s="4" t="s">
        <v>14446</v>
      </c>
      <c r="H6880" s="4" t="s">
        <v>14445</v>
      </c>
      <c r="I6880" s="29" t="s">
        <v>17159</v>
      </c>
      <c r="J6880" s="29" t="s">
        <v>17160</v>
      </c>
      <c r="K6880" s="27">
        <v>181</v>
      </c>
      <c r="L6880" s="6" t="s">
        <v>13511</v>
      </c>
      <c r="M6880" s="5" t="s">
        <v>13512</v>
      </c>
      <c r="N6880" s="7">
        <v>10382.583984375</v>
      </c>
      <c r="O6880" s="8">
        <v>12605.2177734375</v>
      </c>
      <c r="P6880" s="8">
        <v>11384.93359375</v>
      </c>
      <c r="Q6880" s="8">
        <v>12993.0107421875</v>
      </c>
      <c r="R6880" s="8">
        <v>9931.271484375</v>
      </c>
      <c r="S6880" s="8">
        <v>12473.66466993319</v>
      </c>
      <c r="T6880" s="11">
        <v>0.9482460618019104</v>
      </c>
      <c r="U6880" s="11">
        <v>0.99861770868301392</v>
      </c>
      <c r="V6880" s="28">
        <f t="shared" si="214"/>
        <v>9845.2443745111814</v>
      </c>
      <c r="W6880" s="28">
        <f t="shared" si="215"/>
        <v>10368.23222868552</v>
      </c>
      <c r="X6880" s="8">
        <v>11825.44140625</v>
      </c>
      <c r="Y6880" s="8">
        <v>13777.528623771734</v>
      </c>
      <c r="Z6880" s="8">
        <v>15074.729209395589</v>
      </c>
      <c r="AA6880" s="8">
        <v>15074.729209395589</v>
      </c>
      <c r="AB6880" s="7">
        <v>12005.275340631899</v>
      </c>
      <c r="AC6880" s="10">
        <v>1.1562897404633496</v>
      </c>
    </row>
    <row r="6881" spans="1:29" x14ac:dyDescent="0.6">
      <c r="A6881" s="29" t="s">
        <v>18</v>
      </c>
      <c r="B6881" s="29" t="s">
        <v>19</v>
      </c>
      <c r="C6881" s="5">
        <v>1</v>
      </c>
      <c r="D6881" s="5" t="s">
        <v>20</v>
      </c>
      <c r="E6881" s="5" t="s">
        <v>21</v>
      </c>
      <c r="F6881" s="5" t="s">
        <v>22</v>
      </c>
      <c r="G6881" s="4" t="s">
        <v>14446</v>
      </c>
      <c r="H6881" s="4" t="s">
        <v>14445</v>
      </c>
      <c r="I6881" s="29" t="s">
        <v>17155</v>
      </c>
      <c r="J6881" s="29" t="s">
        <v>17156</v>
      </c>
      <c r="K6881" s="27">
        <v>181</v>
      </c>
      <c r="L6881" s="6" t="s">
        <v>13513</v>
      </c>
      <c r="M6881" s="5" t="s">
        <v>13514</v>
      </c>
      <c r="N6881" s="7">
        <v>5238.333984375</v>
      </c>
      <c r="O6881" s="8">
        <v>7669.0849609375</v>
      </c>
      <c r="P6881" s="8">
        <v>7410.7060546875</v>
      </c>
      <c r="Q6881" s="8">
        <v>4842.6240234375</v>
      </c>
      <c r="R6881" s="8">
        <v>4164.6044921875</v>
      </c>
      <c r="S6881" s="8">
        <v>7082.9530271033609</v>
      </c>
      <c r="T6881" s="11">
        <v>0.9482460618019104</v>
      </c>
      <c r="U6881" s="11">
        <v>0.99861770868301392</v>
      </c>
      <c r="V6881" s="28">
        <f t="shared" si="214"/>
        <v>4967.2295710867038</v>
      </c>
      <c r="W6881" s="28">
        <f t="shared" si="215"/>
        <v>5231.0930807929253</v>
      </c>
      <c r="X6881" s="8">
        <v>6349.5654296875</v>
      </c>
      <c r="Y6881" s="8">
        <v>3487.2993648844968</v>
      </c>
      <c r="Z6881" s="8">
        <v>7988.5563924077642</v>
      </c>
      <c r="AA6881" s="8">
        <v>7988.5563924077642</v>
      </c>
      <c r="AB6881" s="7">
        <v>6361.9596566448372</v>
      </c>
      <c r="AC6881" s="10">
        <v>1.2145005789286076</v>
      </c>
    </row>
    <row r="6882" spans="1:29" x14ac:dyDescent="0.6">
      <c r="A6882" s="29" t="s">
        <v>18</v>
      </c>
      <c r="B6882" s="29" t="s">
        <v>19</v>
      </c>
      <c r="C6882" s="5">
        <v>1</v>
      </c>
      <c r="D6882" s="5" t="s">
        <v>20</v>
      </c>
      <c r="E6882" s="5" t="s">
        <v>21</v>
      </c>
      <c r="F6882" s="5" t="s">
        <v>22</v>
      </c>
      <c r="G6882" s="4" t="s">
        <v>14446</v>
      </c>
      <c r="H6882" s="4" t="s">
        <v>14445</v>
      </c>
      <c r="I6882" s="29" t="s">
        <v>17157</v>
      </c>
      <c r="J6882" s="29" t="s">
        <v>17158</v>
      </c>
      <c r="K6882" s="27">
        <v>181</v>
      </c>
      <c r="L6882" s="6" t="s">
        <v>13515</v>
      </c>
      <c r="M6882" s="5" t="s">
        <v>13516</v>
      </c>
      <c r="N6882" s="7">
        <v>5246.1669921875</v>
      </c>
      <c r="O6882" s="8">
        <v>6947.36865234375</v>
      </c>
      <c r="P6882" s="8">
        <v>7117.88818359375</v>
      </c>
      <c r="Q6882" s="8">
        <v>7456.97705078125</v>
      </c>
      <c r="R6882" s="8">
        <v>4420.3955078125</v>
      </c>
      <c r="S6882" s="8">
        <v>6929.3975554578064</v>
      </c>
      <c r="T6882" s="11">
        <v>0.9482460618019104</v>
      </c>
      <c r="U6882" s="11">
        <v>0.99861770868301392</v>
      </c>
      <c r="V6882" s="28">
        <f t="shared" si="214"/>
        <v>4974.6571898969705</v>
      </c>
      <c r="W6882" s="28">
        <f t="shared" si="215"/>
        <v>5238.9152611067402</v>
      </c>
      <c r="X6882" s="8">
        <v>6569.701171875</v>
      </c>
      <c r="Y6882" s="8">
        <v>7321.4479668161121</v>
      </c>
      <c r="Z6882" s="8">
        <v>8334.428435057338</v>
      </c>
      <c r="AA6882" s="8">
        <v>8334.428435057338</v>
      </c>
      <c r="AB6882" s="7">
        <v>6637.4066677955852</v>
      </c>
      <c r="AC6882" s="10">
        <v>1.2651916490039099</v>
      </c>
    </row>
    <row r="6883" spans="1:29" x14ac:dyDescent="0.6">
      <c r="A6883" s="29" t="s">
        <v>18</v>
      </c>
      <c r="B6883" s="29" t="s">
        <v>19</v>
      </c>
      <c r="C6883" s="5">
        <v>1</v>
      </c>
      <c r="D6883" s="5" t="s">
        <v>20</v>
      </c>
      <c r="E6883" s="5" t="s">
        <v>21</v>
      </c>
      <c r="F6883" s="5" t="s">
        <v>22</v>
      </c>
      <c r="G6883" s="4" t="s">
        <v>14446</v>
      </c>
      <c r="H6883" s="4" t="s">
        <v>14445</v>
      </c>
      <c r="I6883" s="29" t="s">
        <v>17161</v>
      </c>
      <c r="J6883" s="29" t="s">
        <v>17162</v>
      </c>
      <c r="K6883" s="27">
        <v>181</v>
      </c>
      <c r="L6883" s="6" t="s">
        <v>13517</v>
      </c>
      <c r="M6883" s="5" t="s">
        <v>13518</v>
      </c>
      <c r="N6883" s="7">
        <v>9190</v>
      </c>
      <c r="O6883" s="8">
        <v>10704.1201171875</v>
      </c>
      <c r="P6883" s="8">
        <v>9523.029296875</v>
      </c>
      <c r="Q6883" s="8">
        <v>6349.259765625</v>
      </c>
      <c r="R6883" s="8">
        <v>6478.259765625</v>
      </c>
      <c r="S6883" s="8">
        <v>9799.7144652104053</v>
      </c>
      <c r="T6883" s="11">
        <v>0.9482460618019104</v>
      </c>
      <c r="U6883" s="11">
        <v>0.99861770868301392</v>
      </c>
      <c r="V6883" s="28">
        <f t="shared" si="214"/>
        <v>8714.3813079595566</v>
      </c>
      <c r="W6883" s="28">
        <f t="shared" si="215"/>
        <v>9177.2967427968979</v>
      </c>
      <c r="X6883" s="8">
        <v>9313.587890625</v>
      </c>
      <c r="Y6883" s="8">
        <v>8247.6168530188952</v>
      </c>
      <c r="Z6883" s="8">
        <v>11536.391142800327</v>
      </c>
      <c r="AA6883" s="8">
        <v>11536.391142800327</v>
      </c>
      <c r="AB6883" s="7">
        <v>9187.3990028440439</v>
      </c>
      <c r="AC6883" s="10">
        <v>0.99971697528226811</v>
      </c>
    </row>
    <row r="6884" spans="1:29" x14ac:dyDescent="0.6">
      <c r="A6884" s="29" t="s">
        <v>18</v>
      </c>
      <c r="B6884" s="29" t="s">
        <v>19</v>
      </c>
      <c r="C6884" s="5">
        <v>1</v>
      </c>
      <c r="D6884" s="5" t="s">
        <v>20</v>
      </c>
      <c r="E6884" s="5" t="s">
        <v>21</v>
      </c>
      <c r="F6884" s="5" t="s">
        <v>22</v>
      </c>
      <c r="G6884" s="4" t="s">
        <v>14446</v>
      </c>
      <c r="H6884" s="4" t="s">
        <v>14445</v>
      </c>
      <c r="I6884" s="29" t="s">
        <v>17155</v>
      </c>
      <c r="J6884" s="29" t="s">
        <v>17156</v>
      </c>
      <c r="K6884" s="27">
        <v>181</v>
      </c>
      <c r="L6884" s="6" t="s">
        <v>13519</v>
      </c>
      <c r="M6884" s="5" t="s">
        <v>13520</v>
      </c>
      <c r="N6884" s="7">
        <v>6989.5830078125</v>
      </c>
      <c r="O6884" s="8">
        <v>7593.482421875</v>
      </c>
      <c r="P6884" s="8">
        <v>5931.345703125</v>
      </c>
      <c r="Q6884" s="8">
        <v>6222.0732421875</v>
      </c>
      <c r="R6884" s="8">
        <v>6044.7333984375</v>
      </c>
      <c r="S6884" s="8">
        <v>7216.8400122489347</v>
      </c>
      <c r="T6884" s="11">
        <v>0.9482460618019104</v>
      </c>
      <c r="U6884" s="11">
        <v>0.99861770868301392</v>
      </c>
      <c r="V6884" s="28">
        <f t="shared" si="214"/>
        <v>6627.8445607957547</v>
      </c>
      <c r="W6884" s="28">
        <f t="shared" si="215"/>
        <v>6979.9213679114473</v>
      </c>
      <c r="X6884" s="8">
        <v>6893.662109375</v>
      </c>
      <c r="Y6884" s="8">
        <v>9057.0500298650732</v>
      </c>
      <c r="Z6884" s="8">
        <v>8859.4171230403481</v>
      </c>
      <c r="AA6884" s="8">
        <v>8859.4171230403481</v>
      </c>
      <c r="AB6884" s="7">
        <v>7055.499335491726</v>
      </c>
      <c r="AC6884" s="10">
        <v>1.0094306523873526</v>
      </c>
    </row>
    <row r="6885" spans="1:29" x14ac:dyDescent="0.6">
      <c r="A6885" s="29" t="s">
        <v>18</v>
      </c>
      <c r="B6885" s="29" t="s">
        <v>19</v>
      </c>
      <c r="C6885" s="5">
        <v>1</v>
      </c>
      <c r="D6885" s="5" t="s">
        <v>20</v>
      </c>
      <c r="E6885" s="5" t="s">
        <v>21</v>
      </c>
      <c r="F6885" s="5" t="s">
        <v>22</v>
      </c>
      <c r="G6885" s="4" t="s">
        <v>14446</v>
      </c>
      <c r="H6885" s="4" t="s">
        <v>14445</v>
      </c>
      <c r="I6885" s="29" t="s">
        <v>17161</v>
      </c>
      <c r="J6885" s="29" t="s">
        <v>17162</v>
      </c>
      <c r="K6885" s="27">
        <v>181</v>
      </c>
      <c r="L6885" s="6" t="s">
        <v>13521</v>
      </c>
      <c r="M6885" s="5" t="s">
        <v>13522</v>
      </c>
      <c r="N6885" s="7">
        <v>5180.333984375</v>
      </c>
      <c r="O6885" s="8">
        <v>6439.25830078125</v>
      </c>
      <c r="P6885" s="8">
        <v>5447.646484375</v>
      </c>
      <c r="Q6885" s="8">
        <v>4703.87158203125</v>
      </c>
      <c r="R6885" s="8">
        <v>4865.74853515625</v>
      </c>
      <c r="S6885" s="8">
        <v>6050.0468915077145</v>
      </c>
      <c r="T6885" s="11">
        <v>0.9482460618019104</v>
      </c>
      <c r="U6885" s="11">
        <v>0.99861770868301392</v>
      </c>
      <c r="V6885" s="28">
        <f t="shared" si="214"/>
        <v>4912.231299502193</v>
      </c>
      <c r="W6885" s="28">
        <f t="shared" si="215"/>
        <v>5173.1732536893105</v>
      </c>
      <c r="X6885" s="8">
        <v>5577.75</v>
      </c>
      <c r="Y6885" s="8">
        <v>6590.0431886875867</v>
      </c>
      <c r="Z6885" s="8">
        <v>7279.0178527275539</v>
      </c>
      <c r="AA6885" s="8">
        <v>7279.0178527275539</v>
      </c>
      <c r="AB6885" s="7">
        <v>5796.8944129957717</v>
      </c>
      <c r="AC6885" s="10">
        <v>1.119019435905185</v>
      </c>
    </row>
    <row r="6886" spans="1:29" x14ac:dyDescent="0.6">
      <c r="A6886" s="29" t="s">
        <v>18</v>
      </c>
      <c r="B6886" s="29" t="s">
        <v>19</v>
      </c>
      <c r="C6886" s="5">
        <v>1</v>
      </c>
      <c r="D6886" s="5" t="s">
        <v>20</v>
      </c>
      <c r="E6886" s="5" t="s">
        <v>21</v>
      </c>
      <c r="F6886" s="5" t="s">
        <v>22</v>
      </c>
      <c r="G6886" s="4" t="s">
        <v>14446</v>
      </c>
      <c r="H6886" s="4" t="s">
        <v>14445</v>
      </c>
      <c r="I6886" s="29" t="s">
        <v>14823</v>
      </c>
      <c r="J6886" s="29" t="s">
        <v>14823</v>
      </c>
      <c r="K6886" s="27">
        <v>181</v>
      </c>
      <c r="L6886" s="6" t="s">
        <v>13523</v>
      </c>
      <c r="M6886" s="5" t="s">
        <v>13524</v>
      </c>
      <c r="N6886" s="7">
        <v>7315.4169921875</v>
      </c>
      <c r="O6886" s="8">
        <v>8891.080078125</v>
      </c>
      <c r="P6886" s="8">
        <v>7191.2890625</v>
      </c>
      <c r="Q6886" s="8">
        <v>9003.2197265625</v>
      </c>
      <c r="R6886" s="8">
        <v>6817.07177734375</v>
      </c>
      <c r="S6886" s="8">
        <v>8712.4577593325575</v>
      </c>
      <c r="T6886" s="11">
        <v>0.9482460618019104</v>
      </c>
      <c r="U6886" s="11">
        <v>0.99861770868301392</v>
      </c>
      <c r="V6886" s="28">
        <f t="shared" si="214"/>
        <v>6936.8153532805736</v>
      </c>
      <c r="W6886" s="28">
        <f t="shared" si="215"/>
        <v>7305.3049547990668</v>
      </c>
      <c r="X6886" s="8">
        <v>7999.97119140625</v>
      </c>
      <c r="Y6886" s="8">
        <v>10129.436636768365</v>
      </c>
      <c r="Z6886" s="8">
        <v>10554.766688602575</v>
      </c>
      <c r="AA6886" s="8">
        <v>10554.766688602575</v>
      </c>
      <c r="AB6886" s="7">
        <v>8405.6488506491696</v>
      </c>
      <c r="AC6886" s="10">
        <v>1.1490320865681318</v>
      </c>
    </row>
    <row r="6887" spans="1:29" x14ac:dyDescent="0.6">
      <c r="A6887" s="29" t="s">
        <v>18</v>
      </c>
      <c r="B6887" s="29" t="s">
        <v>19</v>
      </c>
      <c r="C6887" s="5">
        <v>1</v>
      </c>
      <c r="D6887" s="5" t="s">
        <v>20</v>
      </c>
      <c r="E6887" s="5" t="s">
        <v>21</v>
      </c>
      <c r="F6887" s="5" t="s">
        <v>22</v>
      </c>
      <c r="G6887" s="4" t="s">
        <v>14446</v>
      </c>
      <c r="H6887" s="4" t="s">
        <v>14445</v>
      </c>
      <c r="I6887" s="29" t="s">
        <v>17159</v>
      </c>
      <c r="J6887" s="29" t="s">
        <v>17160</v>
      </c>
      <c r="K6887" s="27">
        <v>181</v>
      </c>
      <c r="L6887" s="6" t="s">
        <v>13525</v>
      </c>
      <c r="M6887" s="5" t="s">
        <v>13526</v>
      </c>
      <c r="N6887" s="7">
        <v>5001.916015625</v>
      </c>
      <c r="O6887" s="8">
        <v>6764.73388671875</v>
      </c>
      <c r="P6887" s="8">
        <v>6191.6435546875</v>
      </c>
      <c r="Q6887" s="8">
        <v>6972.1259765625</v>
      </c>
      <c r="R6887" s="8">
        <v>4876.07861328125</v>
      </c>
      <c r="S6887" s="8">
        <v>6680.3726856619633</v>
      </c>
      <c r="T6887" s="11">
        <v>0.9482460618019104</v>
      </c>
      <c r="U6887" s="11">
        <v>0.99861770868301392</v>
      </c>
      <c r="V6887" s="28">
        <f t="shared" si="214"/>
        <v>4743.0471632803092</v>
      </c>
      <c r="W6887" s="28">
        <f t="shared" si="215"/>
        <v>4995.0019105483079</v>
      </c>
      <c r="X6887" s="8">
        <v>5915.78515625</v>
      </c>
      <c r="Y6887" s="8">
        <v>6808.101229929438</v>
      </c>
      <c r="Z6887" s="8">
        <v>7947.9269816062269</v>
      </c>
      <c r="AA6887" s="8">
        <v>7947.9269816062269</v>
      </c>
      <c r="AB6887" s="7">
        <v>6329.603038039967</v>
      </c>
      <c r="AC6887" s="10">
        <v>1.2654356886975979</v>
      </c>
    </row>
    <row r="6888" spans="1:29" x14ac:dyDescent="0.6">
      <c r="A6888" s="29" t="s">
        <v>18</v>
      </c>
      <c r="B6888" s="29" t="s">
        <v>19</v>
      </c>
      <c r="C6888" s="5">
        <v>1</v>
      </c>
      <c r="D6888" s="5" t="s">
        <v>20</v>
      </c>
      <c r="E6888" s="5" t="s">
        <v>21</v>
      </c>
      <c r="F6888" s="5" t="s">
        <v>22</v>
      </c>
      <c r="G6888" s="4" t="s">
        <v>14446</v>
      </c>
      <c r="H6888" s="4" t="s">
        <v>14445</v>
      </c>
      <c r="I6888" s="29" t="s">
        <v>17157</v>
      </c>
      <c r="J6888" s="29" t="s">
        <v>17158</v>
      </c>
      <c r="K6888" s="27">
        <v>181</v>
      </c>
      <c r="L6888" s="6" t="s">
        <v>13527</v>
      </c>
      <c r="M6888" s="5" t="s">
        <v>13528</v>
      </c>
      <c r="N6888" s="7">
        <v>5354.25</v>
      </c>
      <c r="O6888" s="8">
        <v>6140.60009765625</v>
      </c>
      <c r="P6888" s="8">
        <v>4695.29638671875</v>
      </c>
      <c r="Q6888" s="8">
        <v>7976.19482421875</v>
      </c>
      <c r="R6888" s="8">
        <v>6647.2861328125</v>
      </c>
      <c r="S6888" s="8">
        <v>6344.0830481947878</v>
      </c>
      <c r="T6888" s="11">
        <v>0.9482460618019104</v>
      </c>
      <c r="U6888" s="11">
        <v>0.99861770868301392</v>
      </c>
      <c r="V6888" s="28">
        <f t="shared" si="214"/>
        <v>5077.1464764028788</v>
      </c>
      <c r="W6888" s="28">
        <f t="shared" si="215"/>
        <v>5346.8488667160273</v>
      </c>
      <c r="X6888" s="8">
        <v>5574.64013671875</v>
      </c>
      <c r="Y6888" s="8">
        <v>9379.7815561543175</v>
      </c>
      <c r="Z6888" s="8">
        <v>7892.5372553085754</v>
      </c>
      <c r="AA6888" s="8">
        <v>7892.5372553085754</v>
      </c>
      <c r="AB6888" s="7">
        <v>6285.4915381908622</v>
      </c>
      <c r="AC6888" s="10">
        <v>1.1739256736594037</v>
      </c>
    </row>
    <row r="6889" spans="1:29" x14ac:dyDescent="0.6">
      <c r="A6889" s="29" t="s">
        <v>18</v>
      </c>
      <c r="B6889" s="29" t="s">
        <v>19</v>
      </c>
      <c r="C6889" s="5">
        <v>1</v>
      </c>
      <c r="D6889" s="5" t="s">
        <v>20</v>
      </c>
      <c r="E6889" s="5" t="s">
        <v>21</v>
      </c>
      <c r="F6889" s="5" t="s">
        <v>22</v>
      </c>
      <c r="G6889" s="4" t="s">
        <v>14446</v>
      </c>
      <c r="H6889" s="4" t="s">
        <v>14445</v>
      </c>
      <c r="I6889" s="29" t="s">
        <v>17161</v>
      </c>
      <c r="J6889" s="29" t="s">
        <v>17162</v>
      </c>
      <c r="K6889" s="27">
        <v>181</v>
      </c>
      <c r="L6889" s="6" t="s">
        <v>13529</v>
      </c>
      <c r="M6889" s="5" t="s">
        <v>13530</v>
      </c>
      <c r="N6889" s="7">
        <v>4552.0830078125</v>
      </c>
      <c r="O6889" s="8">
        <v>5220.52587890625</v>
      </c>
      <c r="P6889" s="8">
        <v>4963.73046875</v>
      </c>
      <c r="Q6889" s="8">
        <v>4019.374267578125</v>
      </c>
      <c r="R6889" s="8">
        <v>3160.493896484375</v>
      </c>
      <c r="S6889" s="8">
        <v>4938.2337756443567</v>
      </c>
      <c r="T6889" s="11">
        <v>0.9482460618019104</v>
      </c>
      <c r="U6889" s="11">
        <v>0.99861770868301392</v>
      </c>
      <c r="V6889" s="28">
        <f t="shared" si="214"/>
        <v>4316.4947851535981</v>
      </c>
      <c r="W6889" s="28">
        <f t="shared" si="215"/>
        <v>4545.7907029966009</v>
      </c>
      <c r="X6889" s="8">
        <v>4665.5673828125</v>
      </c>
      <c r="Y6889" s="8">
        <v>4658.4347354359197</v>
      </c>
      <c r="Z6889" s="8">
        <v>5870.0334769493174</v>
      </c>
      <c r="AA6889" s="8">
        <v>5870.0334769493174</v>
      </c>
      <c r="AB6889" s="7">
        <v>4674.8015948161019</v>
      </c>
      <c r="AC6889" s="10">
        <v>1.0269587761894909</v>
      </c>
    </row>
    <row r="6890" spans="1:29" x14ac:dyDescent="0.6">
      <c r="A6890" s="29" t="s">
        <v>18</v>
      </c>
      <c r="B6890" s="29" t="s">
        <v>19</v>
      </c>
      <c r="C6890" s="5">
        <v>1</v>
      </c>
      <c r="D6890" s="5" t="s">
        <v>20</v>
      </c>
      <c r="E6890" s="5" t="s">
        <v>21</v>
      </c>
      <c r="F6890" s="5" t="s">
        <v>22</v>
      </c>
      <c r="G6890" s="4" t="s">
        <v>14446</v>
      </c>
      <c r="H6890" s="4" t="s">
        <v>14445</v>
      </c>
      <c r="I6890" s="29" t="s">
        <v>17155</v>
      </c>
      <c r="J6890" s="29" t="s">
        <v>17156</v>
      </c>
      <c r="K6890" s="27">
        <v>181</v>
      </c>
      <c r="L6890" s="6" t="s">
        <v>13531</v>
      </c>
      <c r="M6890" s="5" t="s">
        <v>13532</v>
      </c>
      <c r="N6890" s="7">
        <v>5534.08349609375</v>
      </c>
      <c r="O6890" s="8">
        <v>7075.67822265625</v>
      </c>
      <c r="P6890" s="8">
        <v>5497.8291015625</v>
      </c>
      <c r="Q6890" s="8">
        <v>5636.23779296875</v>
      </c>
      <c r="R6890" s="8">
        <v>4740.0009765625</v>
      </c>
      <c r="S6890" s="8">
        <v>6661.4630355127902</v>
      </c>
      <c r="T6890" s="11">
        <v>0.9482460618019104</v>
      </c>
      <c r="U6890" s="11">
        <v>0.99861770868301392</v>
      </c>
      <c r="V6890" s="28">
        <f t="shared" si="214"/>
        <v>5247.6728808538464</v>
      </c>
      <c r="W6890" s="28">
        <f t="shared" si="215"/>
        <v>5526.4337805296236</v>
      </c>
      <c r="X6890" s="8">
        <v>5794.79638671875</v>
      </c>
      <c r="Y6890" s="8">
        <v>5365.4328789030124</v>
      </c>
      <c r="Z6890" s="8">
        <v>7740.0000561285124</v>
      </c>
      <c r="AA6890" s="8">
        <v>7740.0000561285124</v>
      </c>
      <c r="AB6890" s="7">
        <v>6164.0133311591835</v>
      </c>
      <c r="AC6890" s="10">
        <v>1.1138273095283204</v>
      </c>
    </row>
    <row r="6891" spans="1:29" x14ac:dyDescent="0.6">
      <c r="A6891" s="29" t="s">
        <v>18</v>
      </c>
      <c r="B6891" s="29" t="s">
        <v>19</v>
      </c>
      <c r="C6891" s="5">
        <v>1</v>
      </c>
      <c r="D6891" s="5" t="s">
        <v>20</v>
      </c>
      <c r="E6891" s="5" t="s">
        <v>21</v>
      </c>
      <c r="F6891" s="5" t="s">
        <v>22</v>
      </c>
      <c r="G6891" s="4" t="s">
        <v>14446</v>
      </c>
      <c r="H6891" s="4" t="s">
        <v>14445</v>
      </c>
      <c r="I6891" s="29" t="s">
        <v>17155</v>
      </c>
      <c r="J6891" s="29" t="s">
        <v>17156</v>
      </c>
      <c r="K6891" s="27">
        <v>181</v>
      </c>
      <c r="L6891" s="6" t="s">
        <v>13533</v>
      </c>
      <c r="M6891" s="5" t="s">
        <v>13534</v>
      </c>
      <c r="N6891" s="7">
        <v>5034.833984375</v>
      </c>
      <c r="O6891" s="8">
        <v>6150.99365234375</v>
      </c>
      <c r="P6891" s="8">
        <v>4624.27099609375</v>
      </c>
      <c r="Q6891" s="8">
        <v>4089.252197265625</v>
      </c>
      <c r="R6891" s="8">
        <v>5005.39892578125</v>
      </c>
      <c r="S6891" s="8">
        <v>5696.3821731761518</v>
      </c>
      <c r="T6891" s="11">
        <v>0.9482460618019104</v>
      </c>
      <c r="U6891" s="11">
        <v>0.99861770868301392</v>
      </c>
      <c r="V6891" s="28">
        <f t="shared" si="214"/>
        <v>4774.261497510015</v>
      </c>
      <c r="W6891" s="28">
        <f t="shared" si="215"/>
        <v>5027.874377075932</v>
      </c>
      <c r="X6891" s="8">
        <v>5126.39501953125</v>
      </c>
      <c r="Y6891" s="8">
        <v>4485.4572456518099</v>
      </c>
      <c r="Z6891" s="8">
        <v>6629.6116052847046</v>
      </c>
      <c r="AA6891" s="8">
        <v>6629.6116052847046</v>
      </c>
      <c r="AB6891" s="7">
        <v>5279.7175735193614</v>
      </c>
      <c r="AC6891" s="10">
        <v>1.0486378676842827</v>
      </c>
    </row>
    <row r="6892" spans="1:29" x14ac:dyDescent="0.6">
      <c r="A6892" s="29" t="s">
        <v>18</v>
      </c>
      <c r="B6892" s="29" t="s">
        <v>19</v>
      </c>
      <c r="C6892" s="5">
        <v>1</v>
      </c>
      <c r="D6892" s="5" t="s">
        <v>20</v>
      </c>
      <c r="E6892" s="5" t="s">
        <v>21</v>
      </c>
      <c r="F6892" s="5" t="s">
        <v>22</v>
      </c>
      <c r="G6892" s="4" t="s">
        <v>14446</v>
      </c>
      <c r="H6892" s="4" t="s">
        <v>14445</v>
      </c>
      <c r="I6892" s="29" t="s">
        <v>14823</v>
      </c>
      <c r="J6892" s="29" t="s">
        <v>14823</v>
      </c>
      <c r="K6892" s="27">
        <v>181</v>
      </c>
      <c r="L6892" s="6" t="s">
        <v>13535</v>
      </c>
      <c r="M6892" s="5" t="s">
        <v>13536</v>
      </c>
      <c r="N6892" s="7">
        <v>4023.83349609375</v>
      </c>
      <c r="O6892" s="8">
        <v>4040.94091796875</v>
      </c>
      <c r="P6892" s="8">
        <v>2040.4512939453125</v>
      </c>
      <c r="Q6892" s="8">
        <v>4798.52001953125</v>
      </c>
      <c r="R6892" s="8">
        <v>6184.3740234375</v>
      </c>
      <c r="S6892" s="8">
        <v>4115.4565730156683</v>
      </c>
      <c r="T6892" s="11">
        <v>0.9482460618019104</v>
      </c>
      <c r="U6892" s="11">
        <v>0.99861770868301392</v>
      </c>
      <c r="V6892" s="28">
        <f t="shared" si="214"/>
        <v>3815.5842660175113</v>
      </c>
      <c r="W6892" s="28">
        <f t="shared" si="215"/>
        <v>4018.2713859911019</v>
      </c>
      <c r="X6892" s="8">
        <v>3299.744873046875</v>
      </c>
      <c r="Y6892" s="8">
        <v>4946.7823765885332</v>
      </c>
      <c r="Z6892" s="8">
        <v>4939.9560863890702</v>
      </c>
      <c r="AA6892" s="8">
        <v>4939.9560863890702</v>
      </c>
      <c r="AB6892" s="7">
        <v>3934.1027068511421</v>
      </c>
      <c r="AC6892" s="10">
        <v>0.97770017339690707</v>
      </c>
    </row>
    <row r="6893" spans="1:29" x14ac:dyDescent="0.6">
      <c r="A6893" s="29" t="s">
        <v>3568</v>
      </c>
      <c r="B6893" s="29" t="s">
        <v>3569</v>
      </c>
      <c r="C6893" s="5">
        <v>13</v>
      </c>
      <c r="D6893" s="5" t="s">
        <v>3570</v>
      </c>
      <c r="E6893" s="5" t="s">
        <v>3571</v>
      </c>
      <c r="F6893" s="5" t="s">
        <v>3572</v>
      </c>
      <c r="G6893" s="4" t="s">
        <v>14444</v>
      </c>
      <c r="H6893" s="4" t="s">
        <v>14443</v>
      </c>
      <c r="I6893" s="29" t="s">
        <v>17163</v>
      </c>
      <c r="J6893" s="29" t="s">
        <v>17164</v>
      </c>
      <c r="K6893" s="27">
        <v>182</v>
      </c>
      <c r="L6893" s="6" t="s">
        <v>13537</v>
      </c>
      <c r="M6893" s="5" t="s">
        <v>13538</v>
      </c>
      <c r="N6893" s="7">
        <v>17925.66796875</v>
      </c>
      <c r="O6893" s="8">
        <v>17775.86328125</v>
      </c>
      <c r="P6893" s="8">
        <v>18667.015625</v>
      </c>
      <c r="Q6893" s="8">
        <v>12827.3798828125</v>
      </c>
      <c r="R6893" s="8">
        <v>18336.548828125</v>
      </c>
      <c r="S6893" s="8">
        <v>17114.821960379559</v>
      </c>
      <c r="T6893" s="11">
        <v>0.96502888202667236</v>
      </c>
      <c r="U6893" s="11">
        <v>1.0049053430557251</v>
      </c>
      <c r="V6893" s="28">
        <f t="shared" si="214"/>
        <v>17298.787319464143</v>
      </c>
      <c r="W6893" s="28">
        <f t="shared" si="215"/>
        <v>18013.599519639742</v>
      </c>
      <c r="X6893" s="8">
        <v>17278.361328125</v>
      </c>
      <c r="Y6893" s="8">
        <v>14936.157228851984</v>
      </c>
      <c r="Z6893" s="8">
        <v>20778.117731362345</v>
      </c>
      <c r="AA6893" s="8">
        <v>20778.117731362345</v>
      </c>
      <c r="AB6893" s="7">
        <v>16547.363535366097</v>
      </c>
      <c r="AC6893" s="10">
        <v>0.92311000985923009</v>
      </c>
    </row>
    <row r="6894" spans="1:29" x14ac:dyDescent="0.6">
      <c r="A6894" s="29" t="s">
        <v>3568</v>
      </c>
      <c r="B6894" s="29" t="s">
        <v>3569</v>
      </c>
      <c r="C6894" s="5">
        <v>13</v>
      </c>
      <c r="D6894" s="5" t="s">
        <v>3570</v>
      </c>
      <c r="E6894" s="5" t="s">
        <v>3571</v>
      </c>
      <c r="F6894" s="5" t="s">
        <v>3572</v>
      </c>
      <c r="G6894" s="4" t="s">
        <v>14444</v>
      </c>
      <c r="H6894" s="4" t="s">
        <v>14443</v>
      </c>
      <c r="I6894" s="29" t="s">
        <v>17165</v>
      </c>
      <c r="J6894" s="29" t="s">
        <v>17166</v>
      </c>
      <c r="K6894" s="27">
        <v>182</v>
      </c>
      <c r="L6894" s="6" t="s">
        <v>13539</v>
      </c>
      <c r="M6894" s="5" t="s">
        <v>13540</v>
      </c>
      <c r="N6894" s="7">
        <v>31323</v>
      </c>
      <c r="O6894" s="8">
        <v>33398.625</v>
      </c>
      <c r="P6894" s="8">
        <v>32502.2109375</v>
      </c>
      <c r="Q6894" s="8">
        <v>22485.53515625</v>
      </c>
      <c r="R6894" s="8">
        <v>24403.935546875</v>
      </c>
      <c r="S6894" s="8">
        <v>31331.018704351525</v>
      </c>
      <c r="T6894" s="11">
        <v>0.96502888202667236</v>
      </c>
      <c r="U6894" s="11">
        <v>1.0049053430557251</v>
      </c>
      <c r="V6894" s="28">
        <f t="shared" si="214"/>
        <v>30227.599671721458</v>
      </c>
      <c r="W6894" s="28">
        <f t="shared" si="215"/>
        <v>31476.650060534477</v>
      </c>
      <c r="X6894" s="8">
        <v>32314.568359375</v>
      </c>
      <c r="Y6894" s="8">
        <v>20644.521951264494</v>
      </c>
      <c r="Z6894" s="8">
        <v>37307.534737220383</v>
      </c>
      <c r="AA6894" s="8">
        <v>37307.534737220383</v>
      </c>
      <c r="AB6894" s="7">
        <v>29711.1291738074</v>
      </c>
      <c r="AC6894" s="10">
        <v>0.94854034331984161</v>
      </c>
    </row>
    <row r="6895" spans="1:29" x14ac:dyDescent="0.6">
      <c r="A6895" s="29" t="s">
        <v>3568</v>
      </c>
      <c r="B6895" s="29" t="s">
        <v>3569</v>
      </c>
      <c r="C6895" s="5">
        <v>13</v>
      </c>
      <c r="D6895" s="5" t="s">
        <v>3570</v>
      </c>
      <c r="E6895" s="5" t="s">
        <v>3571</v>
      </c>
      <c r="F6895" s="5" t="s">
        <v>3572</v>
      </c>
      <c r="G6895" s="4" t="s">
        <v>14444</v>
      </c>
      <c r="H6895" s="4" t="s">
        <v>14443</v>
      </c>
      <c r="I6895" s="29" t="s">
        <v>17163</v>
      </c>
      <c r="J6895" s="29" t="s">
        <v>17164</v>
      </c>
      <c r="K6895" s="27">
        <v>182</v>
      </c>
      <c r="L6895" s="6" t="s">
        <v>13541</v>
      </c>
      <c r="M6895" s="5" t="s">
        <v>13542</v>
      </c>
      <c r="N6895" s="7">
        <v>20255.33203125</v>
      </c>
      <c r="O6895" s="8">
        <v>21386.83984375</v>
      </c>
      <c r="P6895" s="8">
        <v>21867.923828125</v>
      </c>
      <c r="Q6895" s="8">
        <v>16193.173828125</v>
      </c>
      <c r="R6895" s="8">
        <v>19643.748046875</v>
      </c>
      <c r="S6895" s="8">
        <v>20566.778250051786</v>
      </c>
      <c r="T6895" s="11">
        <v>0.96502888202667236</v>
      </c>
      <c r="U6895" s="11">
        <v>1.0049053430557251</v>
      </c>
      <c r="V6895" s="28">
        <f t="shared" si="214"/>
        <v>19546.980425196234</v>
      </c>
      <c r="W6895" s="28">
        <f t="shared" si="215"/>
        <v>20354.691383570898</v>
      </c>
      <c r="X6895" s="8">
        <v>20103.388671875</v>
      </c>
      <c r="Y6895" s="8">
        <v>16446.521540445716</v>
      </c>
      <c r="Z6895" s="8">
        <v>24694.57791469435</v>
      </c>
      <c r="AA6895" s="8">
        <v>24694.57791469435</v>
      </c>
      <c r="AB6895" s="7">
        <v>19666.37033200013</v>
      </c>
      <c r="AC6895" s="10">
        <v>0.97092312787856461</v>
      </c>
    </row>
    <row r="6896" spans="1:29" x14ac:dyDescent="0.6">
      <c r="A6896" s="29" t="s">
        <v>3568</v>
      </c>
      <c r="B6896" s="29" t="s">
        <v>3569</v>
      </c>
      <c r="C6896" s="5">
        <v>13</v>
      </c>
      <c r="D6896" s="5" t="s">
        <v>3570</v>
      </c>
      <c r="E6896" s="5" t="s">
        <v>3571</v>
      </c>
      <c r="F6896" s="5" t="s">
        <v>3572</v>
      </c>
      <c r="G6896" s="4" t="s">
        <v>14444</v>
      </c>
      <c r="H6896" s="4" t="s">
        <v>14443</v>
      </c>
      <c r="I6896" s="29" t="s">
        <v>17163</v>
      </c>
      <c r="J6896" s="29" t="s">
        <v>17164</v>
      </c>
      <c r="K6896" s="27">
        <v>182</v>
      </c>
      <c r="L6896" s="6" t="s">
        <v>13543</v>
      </c>
      <c r="M6896" s="5" t="s">
        <v>13544</v>
      </c>
      <c r="N6896" s="7">
        <v>23893.5859375</v>
      </c>
      <c r="O6896" s="8">
        <v>26574.23828125</v>
      </c>
      <c r="P6896" s="8">
        <v>22836.666015625</v>
      </c>
      <c r="Q6896" s="8">
        <v>15048.3974609375</v>
      </c>
      <c r="R6896" s="8">
        <v>17095.482421875</v>
      </c>
      <c r="S6896" s="8">
        <v>24212.413256672971</v>
      </c>
      <c r="T6896" s="11">
        <v>0.96502888202667236</v>
      </c>
      <c r="U6896" s="11">
        <v>1.0049053430557251</v>
      </c>
      <c r="V6896" s="28">
        <f t="shared" si="214"/>
        <v>23058.000524873845</v>
      </c>
      <c r="W6896" s="28">
        <f t="shared" si="215"/>
        <v>24010.792173354886</v>
      </c>
      <c r="X6896" s="8">
        <v>23834.822265625</v>
      </c>
      <c r="Y6896" s="8">
        <v>14524.752823131519</v>
      </c>
      <c r="Z6896" s="8">
        <v>28500.589421247976</v>
      </c>
      <c r="AA6896" s="8">
        <v>28500.589421247976</v>
      </c>
      <c r="AB6896" s="7">
        <v>22697.417553552277</v>
      </c>
      <c r="AC6896" s="10">
        <v>0.94993767837625476</v>
      </c>
    </row>
    <row r="6897" spans="1:29" x14ac:dyDescent="0.6">
      <c r="A6897" s="29" t="s">
        <v>3568</v>
      </c>
      <c r="B6897" s="29" t="s">
        <v>3569</v>
      </c>
      <c r="C6897" s="5">
        <v>13</v>
      </c>
      <c r="D6897" s="5" t="s">
        <v>3570</v>
      </c>
      <c r="E6897" s="5" t="s">
        <v>3571</v>
      </c>
      <c r="F6897" s="5" t="s">
        <v>3572</v>
      </c>
      <c r="G6897" s="4" t="s">
        <v>14444</v>
      </c>
      <c r="H6897" s="4" t="s">
        <v>14443</v>
      </c>
      <c r="I6897" s="29" t="s">
        <v>17165</v>
      </c>
      <c r="J6897" s="29" t="s">
        <v>17166</v>
      </c>
      <c r="K6897" s="27">
        <v>182</v>
      </c>
      <c r="L6897" s="6" t="s">
        <v>13545</v>
      </c>
      <c r="M6897" s="5" t="s">
        <v>13546</v>
      </c>
      <c r="N6897" s="7">
        <v>12629.916015625</v>
      </c>
      <c r="O6897" s="8">
        <v>13668.501953125</v>
      </c>
      <c r="P6897" s="8">
        <v>12947.970703125</v>
      </c>
      <c r="Q6897" s="8">
        <v>9380.140625</v>
      </c>
      <c r="R6897" s="8">
        <v>9841.1103515625</v>
      </c>
      <c r="S6897" s="8">
        <v>12820.20172280875</v>
      </c>
      <c r="T6897" s="11">
        <v>0.96502888202667236</v>
      </c>
      <c r="U6897" s="11">
        <v>1.0049053430557251</v>
      </c>
      <c r="V6897" s="28">
        <f t="shared" si="214"/>
        <v>12188.233732649358</v>
      </c>
      <c r="W6897" s="28">
        <f t="shared" si="215"/>
        <v>12691.870086446637</v>
      </c>
      <c r="X6897" s="8">
        <v>12845.5693359375</v>
      </c>
      <c r="Y6897" s="8">
        <v>8785.969337554734</v>
      </c>
      <c r="Z6897" s="8">
        <v>15255.95524794319</v>
      </c>
      <c r="AA6897" s="8">
        <v>15255.95524794319</v>
      </c>
      <c r="AB6897" s="7">
        <v>12149.600884489753</v>
      </c>
      <c r="AC6897" s="10">
        <v>0.96197004552199483</v>
      </c>
    </row>
    <row r="6898" spans="1:29" x14ac:dyDescent="0.6">
      <c r="A6898" s="29" t="s">
        <v>3568</v>
      </c>
      <c r="B6898" s="29" t="s">
        <v>3569</v>
      </c>
      <c r="C6898" s="5">
        <v>13</v>
      </c>
      <c r="D6898" s="5" t="s">
        <v>3570</v>
      </c>
      <c r="E6898" s="5" t="s">
        <v>3571</v>
      </c>
      <c r="F6898" s="5" t="s">
        <v>3572</v>
      </c>
      <c r="G6898" s="4" t="s">
        <v>14444</v>
      </c>
      <c r="H6898" s="4" t="s">
        <v>14443</v>
      </c>
      <c r="I6898" s="29" t="s">
        <v>15387</v>
      </c>
      <c r="J6898" s="29" t="s">
        <v>15388</v>
      </c>
      <c r="K6898" s="27">
        <v>182</v>
      </c>
      <c r="L6898" s="6" t="s">
        <v>13547</v>
      </c>
      <c r="M6898" s="5" t="s">
        <v>13548</v>
      </c>
      <c r="N6898" s="7">
        <v>6942.25</v>
      </c>
      <c r="O6898" s="8">
        <v>8181.22412109375</v>
      </c>
      <c r="P6898" s="8">
        <v>9280.96875</v>
      </c>
      <c r="Q6898" s="8">
        <v>5002.7333984375</v>
      </c>
      <c r="R6898" s="8">
        <v>5247.80859375</v>
      </c>
      <c r="S6898" s="8">
        <v>7653.2378230768891</v>
      </c>
      <c r="T6898" s="11">
        <v>0.96502888202667236</v>
      </c>
      <c r="U6898" s="11">
        <v>1.0049053430557251</v>
      </c>
      <c r="V6898" s="28">
        <f t="shared" si="214"/>
        <v>6699.4717562496662</v>
      </c>
      <c r="W6898" s="28">
        <f t="shared" si="215"/>
        <v>6976.3041178286076</v>
      </c>
      <c r="X6898" s="8">
        <v>8169.28857421875</v>
      </c>
      <c r="Y6898" s="8">
        <v>5514.8814495057632</v>
      </c>
      <c r="Z6898" s="8">
        <v>9208.653325790694</v>
      </c>
      <c r="AA6898" s="8">
        <v>9208.653325790694</v>
      </c>
      <c r="AB6898" s="7">
        <v>7333.6255104097791</v>
      </c>
      <c r="AC6898" s="10">
        <v>1.0563758882797045</v>
      </c>
    </row>
    <row r="6899" spans="1:29" x14ac:dyDescent="0.6">
      <c r="A6899" s="29" t="s">
        <v>3568</v>
      </c>
      <c r="B6899" s="29" t="s">
        <v>3569</v>
      </c>
      <c r="C6899" s="5">
        <v>13</v>
      </c>
      <c r="D6899" s="5" t="s">
        <v>3570</v>
      </c>
      <c r="E6899" s="5" t="s">
        <v>3571</v>
      </c>
      <c r="F6899" s="5" t="s">
        <v>3572</v>
      </c>
      <c r="G6899" s="4" t="s">
        <v>14444</v>
      </c>
      <c r="H6899" s="4" t="s">
        <v>14443</v>
      </c>
      <c r="I6899" s="29" t="s">
        <v>15387</v>
      </c>
      <c r="J6899" s="29" t="s">
        <v>15388</v>
      </c>
      <c r="K6899" s="27">
        <v>182</v>
      </c>
      <c r="L6899" s="6" t="s">
        <v>13549</v>
      </c>
      <c r="M6899" s="5" t="s">
        <v>13550</v>
      </c>
      <c r="N6899" s="7">
        <v>5444.5</v>
      </c>
      <c r="O6899" s="8">
        <v>6874.14697265625</v>
      </c>
      <c r="P6899" s="8">
        <v>8128.896484375</v>
      </c>
      <c r="Q6899" s="8">
        <v>3411.099365234375</v>
      </c>
      <c r="R6899" s="8">
        <v>3226.974609375</v>
      </c>
      <c r="S6899" s="8">
        <v>6283.7244368394422</v>
      </c>
      <c r="T6899" s="11">
        <v>0.96502888202667236</v>
      </c>
      <c r="U6899" s="11">
        <v>1.0049053430557251</v>
      </c>
      <c r="V6899" s="28">
        <f t="shared" si="214"/>
        <v>5254.0997481942177</v>
      </c>
      <c r="W6899" s="28">
        <f t="shared" si="215"/>
        <v>5471.2071402668953</v>
      </c>
      <c r="X6899" s="8">
        <v>6798.61279296875</v>
      </c>
      <c r="Y6899" s="8">
        <v>3659.4072708326212</v>
      </c>
      <c r="Z6899" s="8">
        <v>7466.5201229491004</v>
      </c>
      <c r="AA6899" s="8">
        <v>7466.5201229491004</v>
      </c>
      <c r="AB6899" s="7">
        <v>5946.2182482524768</v>
      </c>
      <c r="AC6899" s="10">
        <v>1.0921513909913632</v>
      </c>
    </row>
    <row r="6900" spans="1:29" x14ac:dyDescent="0.6">
      <c r="A6900" s="29" t="s">
        <v>3568</v>
      </c>
      <c r="B6900" s="29" t="s">
        <v>3569</v>
      </c>
      <c r="C6900" s="5">
        <v>13</v>
      </c>
      <c r="D6900" s="5" t="s">
        <v>3570</v>
      </c>
      <c r="E6900" s="5" t="s">
        <v>3571</v>
      </c>
      <c r="F6900" s="5" t="s">
        <v>3572</v>
      </c>
      <c r="G6900" s="4" t="s">
        <v>14444</v>
      </c>
      <c r="H6900" s="4" t="s">
        <v>14443</v>
      </c>
      <c r="I6900" s="29" t="s">
        <v>15387</v>
      </c>
      <c r="J6900" s="29" t="s">
        <v>15388</v>
      </c>
      <c r="K6900" s="27">
        <v>182</v>
      </c>
      <c r="L6900" s="6" t="s">
        <v>13551</v>
      </c>
      <c r="M6900" s="5" t="s">
        <v>13552</v>
      </c>
      <c r="N6900" s="7">
        <v>11493.5</v>
      </c>
      <c r="O6900" s="8">
        <v>13011.1455078125</v>
      </c>
      <c r="P6900" s="8">
        <v>12565.3564453125</v>
      </c>
      <c r="Q6900" s="8">
        <v>7899.1064453125</v>
      </c>
      <c r="R6900" s="8">
        <v>10004.794921875</v>
      </c>
      <c r="S6900" s="8">
        <v>12091.239456226122</v>
      </c>
      <c r="T6900" s="11">
        <v>0.96502888202667236</v>
      </c>
      <c r="U6900" s="11">
        <v>1.0049053430557251</v>
      </c>
      <c r="V6900" s="28">
        <f t="shared" si="214"/>
        <v>11091.559455573559</v>
      </c>
      <c r="W6900" s="28">
        <f t="shared" si="215"/>
        <v>11549.879560410976</v>
      </c>
      <c r="X6900" s="8">
        <v>11886.701171875</v>
      </c>
      <c r="Y6900" s="8">
        <v>7909.8704121111405</v>
      </c>
      <c r="Z6900" s="8">
        <v>14311.141505674042</v>
      </c>
      <c r="AA6900" s="8">
        <v>14311.141505674042</v>
      </c>
      <c r="AB6900" s="7">
        <v>11397.166199660764</v>
      </c>
      <c r="AC6900" s="10">
        <v>0.99161841037636611</v>
      </c>
    </row>
    <row r="6901" spans="1:29" x14ac:dyDescent="0.6">
      <c r="A6901" s="29" t="s">
        <v>3568</v>
      </c>
      <c r="B6901" s="29" t="s">
        <v>3569</v>
      </c>
      <c r="C6901" s="5">
        <v>13</v>
      </c>
      <c r="D6901" s="5" t="s">
        <v>3570</v>
      </c>
      <c r="E6901" s="5" t="s">
        <v>3571</v>
      </c>
      <c r="F6901" s="5" t="s">
        <v>3572</v>
      </c>
      <c r="G6901" s="4" t="s">
        <v>14444</v>
      </c>
      <c r="H6901" s="4" t="s">
        <v>14443</v>
      </c>
      <c r="I6901" s="29" t="s">
        <v>15387</v>
      </c>
      <c r="J6901" s="29" t="s">
        <v>15388</v>
      </c>
      <c r="K6901" s="27">
        <v>182</v>
      </c>
      <c r="L6901" s="6" t="s">
        <v>13553</v>
      </c>
      <c r="M6901" s="5" t="s">
        <v>13554</v>
      </c>
      <c r="N6901" s="7">
        <v>15978.833984375</v>
      </c>
      <c r="O6901" s="8">
        <v>22310.205078125</v>
      </c>
      <c r="P6901" s="8">
        <v>26944.388671875</v>
      </c>
      <c r="Q6901" s="8">
        <v>15638.4638671875</v>
      </c>
      <c r="R6901" s="8">
        <v>12060.3408203125</v>
      </c>
      <c r="S6901" s="8">
        <v>21180.621615464181</v>
      </c>
      <c r="T6901" s="11">
        <v>0.96502888202667236</v>
      </c>
      <c r="U6901" s="11">
        <v>1.0049053430557251</v>
      </c>
      <c r="V6901" s="28">
        <f t="shared" si="214"/>
        <v>15420.036296031205</v>
      </c>
      <c r="W6901" s="28">
        <f t="shared" si="215"/>
        <v>16057.215646698838</v>
      </c>
      <c r="X6901" s="8">
        <v>21415.203125</v>
      </c>
      <c r="Y6901" s="8">
        <v>14388.573524518953</v>
      </c>
      <c r="Z6901" s="8">
        <v>25215.431315088521</v>
      </c>
      <c r="AA6901" s="8">
        <v>25215.431315088521</v>
      </c>
      <c r="AB6901" s="7">
        <v>20081.16972222328</v>
      </c>
      <c r="AC6901" s="10">
        <v>1.2567356129902703</v>
      </c>
    </row>
    <row r="6902" spans="1:29" x14ac:dyDescent="0.6">
      <c r="A6902" s="29" t="s">
        <v>3568</v>
      </c>
      <c r="B6902" s="29" t="s">
        <v>3569</v>
      </c>
      <c r="C6902" s="5">
        <v>13</v>
      </c>
      <c r="D6902" s="5" t="s">
        <v>3570</v>
      </c>
      <c r="E6902" s="5" t="s">
        <v>3571</v>
      </c>
      <c r="F6902" s="5" t="s">
        <v>3572</v>
      </c>
      <c r="G6902" s="4" t="s">
        <v>14444</v>
      </c>
      <c r="H6902" s="4" t="s">
        <v>14443</v>
      </c>
      <c r="I6902" s="29" t="s">
        <v>15387</v>
      </c>
      <c r="J6902" s="29" t="s">
        <v>15388</v>
      </c>
      <c r="K6902" s="27">
        <v>182</v>
      </c>
      <c r="L6902" s="6" t="s">
        <v>13555</v>
      </c>
      <c r="M6902" s="5" t="s">
        <v>13556</v>
      </c>
      <c r="N6902" s="7">
        <v>6755.75</v>
      </c>
      <c r="O6902" s="8">
        <v>8029.20361328125</v>
      </c>
      <c r="P6902" s="8">
        <v>10316.8125</v>
      </c>
      <c r="Q6902" s="8">
        <v>6521.15869140625</v>
      </c>
      <c r="R6902" s="8">
        <v>6111.3955078125</v>
      </c>
      <c r="S6902" s="8">
        <v>7870.0417145851834</v>
      </c>
      <c r="T6902" s="11">
        <v>0.96502888202667236</v>
      </c>
      <c r="U6902" s="11">
        <v>1.0049053430557251</v>
      </c>
      <c r="V6902" s="28">
        <f t="shared" si="214"/>
        <v>6519.4938697516918</v>
      </c>
      <c r="W6902" s="28">
        <f t="shared" si="215"/>
        <v>6788.8892713487148</v>
      </c>
      <c r="X6902" s="8">
        <v>8048.5771484375</v>
      </c>
      <c r="Y6902" s="8">
        <v>5753.3188827841996</v>
      </c>
      <c r="Z6902" s="8">
        <v>9431.6801675933293</v>
      </c>
      <c r="AA6902" s="8">
        <v>9431.6801675933293</v>
      </c>
      <c r="AB6902" s="7">
        <v>7511.2405512506712</v>
      </c>
      <c r="AC6902" s="10">
        <v>1.111829264145457</v>
      </c>
    </row>
    <row r="6903" spans="1:29" x14ac:dyDescent="0.6">
      <c r="A6903" s="29" t="s">
        <v>3568</v>
      </c>
      <c r="B6903" s="29" t="s">
        <v>3569</v>
      </c>
      <c r="C6903" s="5">
        <v>13</v>
      </c>
      <c r="D6903" s="5" t="s">
        <v>3570</v>
      </c>
      <c r="E6903" s="5" t="s">
        <v>3571</v>
      </c>
      <c r="F6903" s="5" t="s">
        <v>3572</v>
      </c>
      <c r="G6903" s="4" t="s">
        <v>14444</v>
      </c>
      <c r="H6903" s="4" t="s">
        <v>14443</v>
      </c>
      <c r="I6903" s="29" t="s">
        <v>14823</v>
      </c>
      <c r="J6903" s="29" t="s">
        <v>14823</v>
      </c>
      <c r="K6903" s="27">
        <v>182</v>
      </c>
      <c r="L6903" s="6" t="s">
        <v>13557</v>
      </c>
      <c r="M6903" s="5" t="s">
        <v>13558</v>
      </c>
      <c r="N6903" s="7">
        <v>307.33331298828125</v>
      </c>
      <c r="O6903" s="8">
        <v>278.6595458984375</v>
      </c>
      <c r="P6903" s="8">
        <v>273.297607421875</v>
      </c>
      <c r="Q6903" s="8">
        <v>198.34658813476563</v>
      </c>
      <c r="R6903" s="8">
        <v>3410.87890625</v>
      </c>
      <c r="S6903" s="8">
        <v>396.77090173557042</v>
      </c>
      <c r="T6903" s="11">
        <v>0.96502888202667236</v>
      </c>
      <c r="U6903" s="11">
        <v>1.0049053430557251</v>
      </c>
      <c r="V6903" s="28">
        <f t="shared" si="214"/>
        <v>296.58552344263444</v>
      </c>
      <c r="W6903" s="28">
        <f t="shared" si="215"/>
        <v>308.8408883209413</v>
      </c>
      <c r="X6903" s="8">
        <v>303.34689331054688</v>
      </c>
      <c r="Y6903" s="8">
        <v>228.7048560572693</v>
      </c>
      <c r="Z6903" s="8">
        <v>454.02160055582959</v>
      </c>
      <c r="AA6903" s="8">
        <v>454.02160055582959</v>
      </c>
      <c r="AB6903" s="7">
        <v>361.57560441416825</v>
      </c>
      <c r="AC6903" s="10">
        <v>1.1764933677331468</v>
      </c>
    </row>
    <row r="6904" spans="1:29" x14ac:dyDescent="0.6">
      <c r="A6904" s="29" t="s">
        <v>3568</v>
      </c>
      <c r="B6904" s="29" t="s">
        <v>3569</v>
      </c>
      <c r="C6904" s="5">
        <v>13</v>
      </c>
      <c r="D6904" s="5" t="s">
        <v>3570</v>
      </c>
      <c r="E6904" s="5" t="s">
        <v>3571</v>
      </c>
      <c r="F6904" s="5" t="s">
        <v>3572</v>
      </c>
      <c r="G6904" s="4" t="s">
        <v>14444</v>
      </c>
      <c r="H6904" s="4" t="s">
        <v>14443</v>
      </c>
      <c r="I6904" s="29" t="s">
        <v>15387</v>
      </c>
      <c r="J6904" s="29" t="s">
        <v>15388</v>
      </c>
      <c r="K6904" s="27">
        <v>182</v>
      </c>
      <c r="L6904" s="6" t="s">
        <v>13559</v>
      </c>
      <c r="M6904" s="5" t="s">
        <v>13560</v>
      </c>
      <c r="N6904" s="7">
        <v>3576.58349609375</v>
      </c>
      <c r="O6904" s="8">
        <v>4405.0009765625</v>
      </c>
      <c r="P6904" s="8">
        <v>5198.41015625</v>
      </c>
      <c r="Q6904" s="8">
        <v>2850.7685546875</v>
      </c>
      <c r="R6904" s="8">
        <v>2743.6728515625</v>
      </c>
      <c r="S6904" s="8">
        <v>4153.7668065382286</v>
      </c>
      <c r="T6904" s="11">
        <v>0.96502888202667236</v>
      </c>
      <c r="U6904" s="11">
        <v>1.0049053430557251</v>
      </c>
      <c r="V6904" s="28">
        <f t="shared" si="214"/>
        <v>3451.5063727103989</v>
      </c>
      <c r="W6904" s="28">
        <f t="shared" si="215"/>
        <v>3594.1278651095345</v>
      </c>
      <c r="X6904" s="8">
        <v>4474.00927734375</v>
      </c>
      <c r="Y6904" s="8">
        <v>3068.9812437515225</v>
      </c>
      <c r="Z6904" s="8">
        <v>5012.7408256822109</v>
      </c>
      <c r="AA6904" s="8">
        <v>5012.7408256822109</v>
      </c>
      <c r="AB6904" s="7">
        <v>3992.0673192612708</v>
      </c>
      <c r="AC6904" s="10">
        <v>1.1161677963400829</v>
      </c>
    </row>
    <row r="6905" spans="1:29" x14ac:dyDescent="0.6">
      <c r="A6905" s="29" t="s">
        <v>3568</v>
      </c>
      <c r="B6905" s="29" t="s">
        <v>3569</v>
      </c>
      <c r="C6905" s="5">
        <v>13</v>
      </c>
      <c r="D6905" s="5" t="s">
        <v>3570</v>
      </c>
      <c r="E6905" s="5" t="s">
        <v>3571</v>
      </c>
      <c r="F6905" s="5" t="s">
        <v>3572</v>
      </c>
      <c r="G6905" s="4" t="s">
        <v>14444</v>
      </c>
      <c r="H6905" s="4" t="s">
        <v>14443</v>
      </c>
      <c r="I6905" s="29" t="s">
        <v>15387</v>
      </c>
      <c r="J6905" s="29" t="s">
        <v>15388</v>
      </c>
      <c r="K6905" s="27">
        <v>182</v>
      </c>
      <c r="L6905" s="6" t="s">
        <v>13561</v>
      </c>
      <c r="M6905" s="5" t="s">
        <v>13562</v>
      </c>
      <c r="N6905" s="7">
        <v>7415.9169921875</v>
      </c>
      <c r="O6905" s="8">
        <v>8133.47216796875</v>
      </c>
      <c r="P6905" s="8">
        <v>7215.27197265625</v>
      </c>
      <c r="Q6905" s="8">
        <v>5132.791015625</v>
      </c>
      <c r="R6905" s="8">
        <v>5662.26220703125</v>
      </c>
      <c r="S6905" s="8">
        <v>7521.9591513947162</v>
      </c>
      <c r="T6905" s="11">
        <v>0.96502888202667236</v>
      </c>
      <c r="U6905" s="11">
        <v>1.0049053430557251</v>
      </c>
      <c r="V6905" s="28">
        <f t="shared" si="214"/>
        <v>7156.5740841733059</v>
      </c>
      <c r="W6905" s="28">
        <f t="shared" si="215"/>
        <v>7452.2946091069607</v>
      </c>
      <c r="X6905" s="8">
        <v>7858.72900390625</v>
      </c>
      <c r="Y6905" s="8">
        <v>5835.8195567321609</v>
      </c>
      <c r="Z6905" s="8">
        <v>9078.5363020039713</v>
      </c>
      <c r="AA6905" s="8">
        <v>9078.5363020039713</v>
      </c>
      <c r="AB6905" s="7">
        <v>7230.0023756015235</v>
      </c>
      <c r="AC6905" s="10">
        <v>0.9749303266498488</v>
      </c>
    </row>
    <row r="6906" spans="1:29" x14ac:dyDescent="0.6">
      <c r="A6906" s="29" t="s">
        <v>3568</v>
      </c>
      <c r="B6906" s="29" t="s">
        <v>3569</v>
      </c>
      <c r="C6906" s="5">
        <v>13</v>
      </c>
      <c r="D6906" s="5" t="s">
        <v>3570</v>
      </c>
      <c r="E6906" s="5" t="s">
        <v>3571</v>
      </c>
      <c r="F6906" s="5" t="s">
        <v>3572</v>
      </c>
      <c r="G6906" s="4" t="s">
        <v>14444</v>
      </c>
      <c r="H6906" s="4" t="s">
        <v>14443</v>
      </c>
      <c r="I6906" s="29" t="s">
        <v>17163</v>
      </c>
      <c r="J6906" s="29" t="s">
        <v>17164</v>
      </c>
      <c r="K6906" s="27">
        <v>182</v>
      </c>
      <c r="L6906" s="6" t="s">
        <v>13563</v>
      </c>
      <c r="M6906" s="5" t="s">
        <v>13564</v>
      </c>
      <c r="N6906" s="7">
        <v>3215.833251953125</v>
      </c>
      <c r="O6906" s="8">
        <v>2964.272216796875</v>
      </c>
      <c r="P6906" s="8">
        <v>3009.423095703125</v>
      </c>
      <c r="Q6906" s="8">
        <v>2280.625</v>
      </c>
      <c r="R6906" s="8">
        <v>3253.88818359375</v>
      </c>
      <c r="S6906" s="8">
        <v>2876.7854882665424</v>
      </c>
      <c r="T6906" s="11">
        <v>0.96502888202667236</v>
      </c>
      <c r="U6906" s="11">
        <v>1.0049053430557251</v>
      </c>
      <c r="V6906" s="28">
        <f t="shared" si="214"/>
        <v>3103.3719679165224</v>
      </c>
      <c r="W6906" s="28">
        <f t="shared" si="215"/>
        <v>3231.6080172639631</v>
      </c>
      <c r="X6906" s="8">
        <v>2945.546875</v>
      </c>
      <c r="Y6906" s="8">
        <v>2694.6527349579328</v>
      </c>
      <c r="Z6906" s="8">
        <v>3520.7690656085524</v>
      </c>
      <c r="AA6906" s="8">
        <v>3520.7690656085524</v>
      </c>
      <c r="AB6906" s="7">
        <v>2803.8846639491085</v>
      </c>
      <c r="AC6906" s="10">
        <v>0.87189989165208703</v>
      </c>
    </row>
    <row r="6907" spans="1:29" x14ac:dyDescent="0.6">
      <c r="A6907" s="29" t="s">
        <v>3949</v>
      </c>
      <c r="B6907" s="29" t="s">
        <v>3950</v>
      </c>
      <c r="C6907" s="5">
        <v>26</v>
      </c>
      <c r="D6907" s="5" t="s">
        <v>6543</v>
      </c>
      <c r="E6907" s="5" t="s">
        <v>6544</v>
      </c>
      <c r="F6907" s="5" t="s">
        <v>6545</v>
      </c>
      <c r="G6907" s="4" t="s">
        <v>14442</v>
      </c>
      <c r="H6907" s="4" t="s">
        <v>14441</v>
      </c>
      <c r="I6907" s="29" t="s">
        <v>17167</v>
      </c>
      <c r="J6907" s="29" t="s">
        <v>17168</v>
      </c>
      <c r="K6907" s="27">
        <v>183</v>
      </c>
      <c r="L6907" s="6" t="s">
        <v>13565</v>
      </c>
      <c r="M6907" s="5" t="s">
        <v>13566</v>
      </c>
      <c r="N6907" s="7">
        <v>6631.1669921875</v>
      </c>
      <c r="O6907" s="8">
        <v>6554.56103515625</v>
      </c>
      <c r="P6907" s="8">
        <v>7563.328125</v>
      </c>
      <c r="Q6907" s="8">
        <v>8172.19482421875</v>
      </c>
      <c r="R6907" s="8">
        <v>9478.248046875</v>
      </c>
      <c r="S6907" s="8">
        <v>6983.4762346865446</v>
      </c>
      <c r="T6907" s="11">
        <v>1.0383932590484619</v>
      </c>
      <c r="U6907" s="11">
        <v>0.99973165988922119</v>
      </c>
      <c r="V6907" s="28">
        <f t="shared" si="214"/>
        <v>6885.7591043121647</v>
      </c>
      <c r="W6907" s="28">
        <f t="shared" si="215"/>
        <v>6629.3875841022236</v>
      </c>
      <c r="X6907" s="8">
        <v>6941.34619140625</v>
      </c>
      <c r="Y6907" s="8">
        <v>8290.1686848379486</v>
      </c>
      <c r="Z6907" s="8">
        <v>9273.2227893206382</v>
      </c>
      <c r="AA6907" s="8">
        <v>9273.2227893206382</v>
      </c>
      <c r="AB6907" s="7">
        <v>7385.0476074508815</v>
      </c>
      <c r="AC6907" s="10">
        <v>1.1136874725295811</v>
      </c>
    </row>
    <row r="6908" spans="1:29" x14ac:dyDescent="0.6">
      <c r="A6908" s="29" t="s">
        <v>3949</v>
      </c>
      <c r="B6908" s="29" t="s">
        <v>3950</v>
      </c>
      <c r="C6908" s="5">
        <v>26</v>
      </c>
      <c r="D6908" s="5" t="s">
        <v>6543</v>
      </c>
      <c r="E6908" s="5" t="s">
        <v>6544</v>
      </c>
      <c r="F6908" s="5" t="s">
        <v>6545</v>
      </c>
      <c r="G6908" s="4" t="s">
        <v>14442</v>
      </c>
      <c r="H6908" s="4" t="s">
        <v>14441</v>
      </c>
      <c r="I6908" s="29" t="s">
        <v>17169</v>
      </c>
      <c r="J6908" s="29" t="s">
        <v>17170</v>
      </c>
      <c r="K6908" s="27">
        <v>183</v>
      </c>
      <c r="L6908" s="6" t="s">
        <v>13567</v>
      </c>
      <c r="M6908" s="5" t="s">
        <v>13568</v>
      </c>
      <c r="N6908" s="7">
        <v>11397.41796875</v>
      </c>
      <c r="O6908" s="8">
        <v>10623.30859375</v>
      </c>
      <c r="P6908" s="8">
        <v>10156.091796875</v>
      </c>
      <c r="Q6908" s="8">
        <v>5745.92822265625</v>
      </c>
      <c r="R6908" s="8">
        <v>10317.376953125</v>
      </c>
      <c r="S6908" s="8">
        <v>9849.6945505370422</v>
      </c>
      <c r="T6908" s="11">
        <v>1.0383932590484619</v>
      </c>
      <c r="U6908" s="11">
        <v>0.99973165988922119</v>
      </c>
      <c r="V6908" s="28">
        <f t="shared" si="214"/>
        <v>11835.001989307813</v>
      </c>
      <c r="W6908" s="28">
        <f t="shared" si="215"/>
        <v>11394.359584349673</v>
      </c>
      <c r="X6908" s="8">
        <v>10109.4599609375</v>
      </c>
      <c r="Y6908" s="8">
        <v>6271.0486479283527</v>
      </c>
      <c r="Z6908" s="8">
        <v>12415.528038531675</v>
      </c>
      <c r="AA6908" s="8">
        <v>12415.528038531675</v>
      </c>
      <c r="AB6908" s="7">
        <v>9887.5296883614374</v>
      </c>
      <c r="AC6908" s="10">
        <v>0.86752365452171287</v>
      </c>
    </row>
    <row r="6909" spans="1:29" x14ac:dyDescent="0.6">
      <c r="A6909" s="29" t="s">
        <v>3949</v>
      </c>
      <c r="B6909" s="29" t="s">
        <v>3950</v>
      </c>
      <c r="C6909" s="5">
        <v>26</v>
      </c>
      <c r="D6909" s="5" t="s">
        <v>6543</v>
      </c>
      <c r="E6909" s="5" t="s">
        <v>6544</v>
      </c>
      <c r="F6909" s="5" t="s">
        <v>6545</v>
      </c>
      <c r="G6909" s="4" t="s">
        <v>14442</v>
      </c>
      <c r="H6909" s="4" t="s">
        <v>14441</v>
      </c>
      <c r="I6909" s="29" t="s">
        <v>17171</v>
      </c>
      <c r="J6909" s="29" t="s">
        <v>17172</v>
      </c>
      <c r="K6909" s="27">
        <v>183</v>
      </c>
      <c r="L6909" s="6" t="s">
        <v>13569</v>
      </c>
      <c r="M6909" s="5" t="s">
        <v>2342</v>
      </c>
      <c r="N6909" s="7">
        <v>12419.416015625</v>
      </c>
      <c r="O6909" s="8">
        <v>10284.345703125</v>
      </c>
      <c r="P6909" s="8">
        <v>9101.3896484375</v>
      </c>
      <c r="Q6909" s="8">
        <v>9292.5341796875</v>
      </c>
      <c r="R6909" s="8">
        <v>14588.865234375</v>
      </c>
      <c r="S6909" s="8">
        <v>10239.173618559686</v>
      </c>
      <c r="T6909" s="11">
        <v>1.0383932590484619</v>
      </c>
      <c r="U6909" s="11">
        <v>0.99973165988922119</v>
      </c>
      <c r="V6909" s="28">
        <f t="shared" si="214"/>
        <v>12896.237871943507</v>
      </c>
      <c r="W6909" s="28">
        <f t="shared" si="215"/>
        <v>12416.083388155559</v>
      </c>
      <c r="X6909" s="8">
        <v>10559.7890625</v>
      </c>
      <c r="Y6909" s="8">
        <v>10728.091543633358</v>
      </c>
      <c r="Z6909" s="8">
        <v>13462.339343864691</v>
      </c>
      <c r="AA6909" s="8">
        <v>13462.339343864691</v>
      </c>
      <c r="AB6909" s="7">
        <v>10721.193615297943</v>
      </c>
      <c r="AC6909" s="10">
        <v>0.86326068808786949</v>
      </c>
    </row>
    <row r="6910" spans="1:29" x14ac:dyDescent="0.6">
      <c r="A6910" s="29" t="s">
        <v>3949</v>
      </c>
      <c r="B6910" s="29" t="s">
        <v>3950</v>
      </c>
      <c r="C6910" s="5">
        <v>26</v>
      </c>
      <c r="D6910" s="5" t="s">
        <v>6543</v>
      </c>
      <c r="E6910" s="5" t="s">
        <v>6544</v>
      </c>
      <c r="F6910" s="5" t="s">
        <v>6545</v>
      </c>
      <c r="G6910" s="4" t="s">
        <v>14442</v>
      </c>
      <c r="H6910" s="4" t="s">
        <v>14441</v>
      </c>
      <c r="I6910" s="29" t="s">
        <v>17173</v>
      </c>
      <c r="J6910" s="29" t="s">
        <v>17174</v>
      </c>
      <c r="K6910" s="27">
        <v>183</v>
      </c>
      <c r="L6910" s="6" t="s">
        <v>13570</v>
      </c>
      <c r="M6910" s="5" t="s">
        <v>13571</v>
      </c>
      <c r="N6910" s="7">
        <v>9270.333984375</v>
      </c>
      <c r="O6910" s="8">
        <v>8399.201171875</v>
      </c>
      <c r="P6910" s="8">
        <v>9134.884765625</v>
      </c>
      <c r="Q6910" s="8">
        <v>7823.18212890625</v>
      </c>
      <c r="R6910" s="8">
        <v>11312.90625</v>
      </c>
      <c r="S6910" s="8">
        <v>8481.4544688419373</v>
      </c>
      <c r="T6910" s="11">
        <v>1.0383932590484619</v>
      </c>
      <c r="U6910" s="11">
        <v>0.99973165988922119</v>
      </c>
      <c r="V6910" s="28">
        <f t="shared" si="214"/>
        <v>9626.2523185028695</v>
      </c>
      <c r="W6910" s="28">
        <f t="shared" si="215"/>
        <v>9267.8463819266763</v>
      </c>
      <c r="X6910" s="8">
        <v>9113.458984375</v>
      </c>
      <c r="Y6910" s="8">
        <v>9216.3813907984859</v>
      </c>
      <c r="Z6910" s="8">
        <v>11244.229588299238</v>
      </c>
      <c r="AA6910" s="8">
        <v>11244.229588299238</v>
      </c>
      <c r="AB6910" s="7">
        <v>8954.7261729038219</v>
      </c>
      <c r="AC6910" s="10">
        <v>0.96595507648342227</v>
      </c>
    </row>
    <row r="6911" spans="1:29" x14ac:dyDescent="0.6">
      <c r="A6911" s="29" t="s">
        <v>3949</v>
      </c>
      <c r="B6911" s="29" t="s">
        <v>3950</v>
      </c>
      <c r="C6911" s="5">
        <v>26</v>
      </c>
      <c r="D6911" s="5" t="s">
        <v>6543</v>
      </c>
      <c r="E6911" s="5" t="s">
        <v>6544</v>
      </c>
      <c r="F6911" s="5" t="s">
        <v>6545</v>
      </c>
      <c r="G6911" s="4" t="s">
        <v>14442</v>
      </c>
      <c r="H6911" s="4" t="s">
        <v>14441</v>
      </c>
      <c r="I6911" s="29" t="s">
        <v>17173</v>
      </c>
      <c r="J6911" s="29" t="s">
        <v>17174</v>
      </c>
      <c r="K6911" s="27">
        <v>183</v>
      </c>
      <c r="L6911" s="6" t="s">
        <v>13572</v>
      </c>
      <c r="M6911" s="5" t="s">
        <v>13573</v>
      </c>
      <c r="N6911" s="7">
        <v>6668.25</v>
      </c>
      <c r="O6911" s="8">
        <v>5911.75732421875</v>
      </c>
      <c r="P6911" s="8">
        <v>5502.74462890625</v>
      </c>
      <c r="Q6911" s="8">
        <v>5675.537109375</v>
      </c>
      <c r="R6911" s="8">
        <v>8261.3125</v>
      </c>
      <c r="S6911" s="8">
        <v>5948.0091334882718</v>
      </c>
      <c r="T6911" s="11">
        <v>1.0383932590484619</v>
      </c>
      <c r="U6911" s="11">
        <v>0.99973165988922119</v>
      </c>
      <c r="V6911" s="28">
        <f t="shared" si="214"/>
        <v>6924.2658496499062</v>
      </c>
      <c r="W6911" s="28">
        <f t="shared" si="215"/>
        <v>6666.4606410562992</v>
      </c>
      <c r="X6911" s="8">
        <v>5955.66064453125</v>
      </c>
      <c r="Y6911" s="8">
        <v>6061.8133433528128</v>
      </c>
      <c r="Z6911" s="8">
        <v>7773.8552012730997</v>
      </c>
      <c r="AA6911" s="8">
        <v>7773.8552012730997</v>
      </c>
      <c r="AB6911" s="7">
        <v>6190.975031997199</v>
      </c>
      <c r="AC6911" s="10">
        <v>0.92842575368308011</v>
      </c>
    </row>
    <row r="6912" spans="1:29" x14ac:dyDescent="0.6">
      <c r="A6912" s="29" t="s">
        <v>3949</v>
      </c>
      <c r="B6912" s="29" t="s">
        <v>3950</v>
      </c>
      <c r="C6912" s="5">
        <v>26</v>
      </c>
      <c r="D6912" s="5" t="s">
        <v>6543</v>
      </c>
      <c r="E6912" s="5" t="s">
        <v>6544</v>
      </c>
      <c r="F6912" s="5" t="s">
        <v>6545</v>
      </c>
      <c r="G6912" s="4" t="s">
        <v>14442</v>
      </c>
      <c r="H6912" s="4" t="s">
        <v>14441</v>
      </c>
      <c r="I6912" s="29" t="s">
        <v>17167</v>
      </c>
      <c r="J6912" s="29" t="s">
        <v>17168</v>
      </c>
      <c r="K6912" s="27">
        <v>183</v>
      </c>
      <c r="L6912" s="6" t="s">
        <v>13574</v>
      </c>
      <c r="M6912" s="5" t="s">
        <v>13575</v>
      </c>
      <c r="N6912" s="7">
        <v>7087.91650390625</v>
      </c>
      <c r="O6912" s="8">
        <v>6840.9375</v>
      </c>
      <c r="P6912" s="8">
        <v>7613.78125</v>
      </c>
      <c r="Q6912" s="8">
        <v>7930.76123046875</v>
      </c>
      <c r="R6912" s="8">
        <v>8974.435546875</v>
      </c>
      <c r="S6912" s="8">
        <v>7142.7058145368001</v>
      </c>
      <c r="T6912" s="11">
        <v>1.0383932590484619</v>
      </c>
      <c r="U6912" s="11">
        <v>0.99973165988922119</v>
      </c>
      <c r="V6912" s="28">
        <f t="shared" si="214"/>
        <v>7360.0447183545912</v>
      </c>
      <c r="W6912" s="28">
        <f t="shared" si="215"/>
        <v>7086.0145316064009</v>
      </c>
      <c r="X6912" s="8">
        <v>7189.1689453125</v>
      </c>
      <c r="Y6912" s="8">
        <v>7434.9994185834039</v>
      </c>
      <c r="Z6912" s="8">
        <v>9360.6583787931668</v>
      </c>
      <c r="AA6912" s="8">
        <v>9360.6583787931668</v>
      </c>
      <c r="AB6912" s="7">
        <v>7454.6799246625187</v>
      </c>
      <c r="AC6912" s="10">
        <v>1.0517448844881483</v>
      </c>
    </row>
    <row r="6913" spans="1:29" x14ac:dyDescent="0.6">
      <c r="A6913" s="29" t="s">
        <v>3949</v>
      </c>
      <c r="B6913" s="29" t="s">
        <v>3950</v>
      </c>
      <c r="C6913" s="5">
        <v>26</v>
      </c>
      <c r="D6913" s="5" t="s">
        <v>6543</v>
      </c>
      <c r="E6913" s="5" t="s">
        <v>6544</v>
      </c>
      <c r="F6913" s="5" t="s">
        <v>6545</v>
      </c>
      <c r="G6913" s="4" t="s">
        <v>14442</v>
      </c>
      <c r="H6913" s="4" t="s">
        <v>14441</v>
      </c>
      <c r="I6913" s="29" t="s">
        <v>17175</v>
      </c>
      <c r="J6913" s="29" t="s">
        <v>17176</v>
      </c>
      <c r="K6913" s="27">
        <v>183</v>
      </c>
      <c r="L6913" s="6" t="s">
        <v>13576</v>
      </c>
      <c r="M6913" s="5" t="s">
        <v>13577</v>
      </c>
      <c r="N6913" s="7">
        <v>14577.416015625</v>
      </c>
      <c r="O6913" s="8">
        <v>14054.3232421875</v>
      </c>
      <c r="P6913" s="8">
        <v>13933.3623046875</v>
      </c>
      <c r="Q6913" s="8">
        <v>8179.150390625</v>
      </c>
      <c r="R6913" s="8">
        <v>15838.8564453125</v>
      </c>
      <c r="S6913" s="8">
        <v>13240.483269706549</v>
      </c>
      <c r="T6913" s="11">
        <v>1.0383932590484619</v>
      </c>
      <c r="U6913" s="11">
        <v>0.99973165988922119</v>
      </c>
      <c r="V6913" s="28">
        <f t="shared" si="214"/>
        <v>15137.090524970088</v>
      </c>
      <c r="W6913" s="28">
        <f t="shared" si="215"/>
        <v>14573.504310196498</v>
      </c>
      <c r="X6913" s="8">
        <v>13132.8984375</v>
      </c>
      <c r="Y6913" s="8">
        <v>9434.1775721183621</v>
      </c>
      <c r="Z6913" s="8">
        <v>16758.420420862232</v>
      </c>
      <c r="AA6913" s="8">
        <v>16758.420420862232</v>
      </c>
      <c r="AB6913" s="7">
        <v>13346.140327424559</v>
      </c>
      <c r="AC6913" s="10">
        <v>0.91553539482712976</v>
      </c>
    </row>
    <row r="6914" spans="1:29" x14ac:dyDescent="0.6">
      <c r="A6914" s="29" t="s">
        <v>3949</v>
      </c>
      <c r="B6914" s="29" t="s">
        <v>3950</v>
      </c>
      <c r="C6914" s="5">
        <v>26</v>
      </c>
      <c r="D6914" s="5" t="s">
        <v>6543</v>
      </c>
      <c r="E6914" s="5" t="s">
        <v>6544</v>
      </c>
      <c r="F6914" s="5" t="s">
        <v>6545</v>
      </c>
      <c r="G6914" s="4" t="s">
        <v>14442</v>
      </c>
      <c r="H6914" s="4" t="s">
        <v>14441</v>
      </c>
      <c r="I6914" s="29" t="s">
        <v>17171</v>
      </c>
      <c r="J6914" s="29" t="s">
        <v>17172</v>
      </c>
      <c r="K6914" s="27">
        <v>183</v>
      </c>
      <c r="L6914" s="6" t="s">
        <v>13578</v>
      </c>
      <c r="M6914" s="5" t="s">
        <v>13579</v>
      </c>
      <c r="N6914" s="7">
        <v>13427.416015625</v>
      </c>
      <c r="O6914" s="8">
        <v>14206.9150390625</v>
      </c>
      <c r="P6914" s="8">
        <v>15051.4560546875</v>
      </c>
      <c r="Q6914" s="8">
        <v>9392.837890625</v>
      </c>
      <c r="R6914" s="8">
        <v>14100.8974609375</v>
      </c>
      <c r="S6914" s="8">
        <v>13535.250289220749</v>
      </c>
      <c r="T6914" s="11">
        <v>1.0383932590484619</v>
      </c>
      <c r="U6914" s="11">
        <v>0.99973165988922119</v>
      </c>
      <c r="V6914" s="28">
        <f t="shared" ref="V6914:V6977" si="216">$N6914*T6914</f>
        <v>13942.938277064357</v>
      </c>
      <c r="W6914" s="28">
        <f t="shared" ref="W6914:W6977" si="217">$N6914*U6914</f>
        <v>13423.812901323894</v>
      </c>
      <c r="X6914" s="8">
        <v>13721.857421875</v>
      </c>
      <c r="Y6914" s="8">
        <v>10255.949978901099</v>
      </c>
      <c r="Z6914" s="8">
        <v>17251.671233367877</v>
      </c>
      <c r="AA6914" s="8">
        <v>17251.671233367877</v>
      </c>
      <c r="AB6914" s="7">
        <v>13738.957454277484</v>
      </c>
      <c r="AC6914" s="10">
        <v>1.0232018906906553</v>
      </c>
    </row>
    <row r="6915" spans="1:29" x14ac:dyDescent="0.6">
      <c r="A6915" s="29" t="s">
        <v>3949</v>
      </c>
      <c r="B6915" s="29" t="s">
        <v>3950</v>
      </c>
      <c r="C6915" s="5">
        <v>26</v>
      </c>
      <c r="D6915" s="5" t="s">
        <v>6543</v>
      </c>
      <c r="E6915" s="5" t="s">
        <v>6544</v>
      </c>
      <c r="F6915" s="5" t="s">
        <v>6545</v>
      </c>
      <c r="G6915" s="4" t="s">
        <v>14442</v>
      </c>
      <c r="H6915" s="4" t="s">
        <v>14441</v>
      </c>
      <c r="I6915" s="29" t="s">
        <v>17175</v>
      </c>
      <c r="J6915" s="29" t="s">
        <v>17176</v>
      </c>
      <c r="K6915" s="27">
        <v>183</v>
      </c>
      <c r="L6915" s="6" t="s">
        <v>13580</v>
      </c>
      <c r="M6915" s="5" t="s">
        <v>13581</v>
      </c>
      <c r="N6915" s="7">
        <v>11748.25</v>
      </c>
      <c r="O6915" s="8">
        <v>13563.013671875</v>
      </c>
      <c r="P6915" s="8">
        <v>15256.2373046875</v>
      </c>
      <c r="Q6915" s="8">
        <v>8024.0771484375</v>
      </c>
      <c r="R6915" s="8">
        <v>9408.3876953125</v>
      </c>
      <c r="S6915" s="8">
        <v>12668.490110270041</v>
      </c>
      <c r="T6915" s="11">
        <v>1.0383932590484619</v>
      </c>
      <c r="U6915" s="11">
        <v>0.99973165988922119</v>
      </c>
      <c r="V6915" s="28">
        <f t="shared" si="216"/>
        <v>12199.303605616093</v>
      </c>
      <c r="W6915" s="28">
        <f t="shared" si="217"/>
        <v>11745.097473293543</v>
      </c>
      <c r="X6915" s="8">
        <v>12693.5419921875</v>
      </c>
      <c r="Y6915" s="8">
        <v>7454.4541059179155</v>
      </c>
      <c r="Z6915" s="8">
        <v>15846.818211777118</v>
      </c>
      <c r="AA6915" s="8">
        <v>15846.818211777118</v>
      </c>
      <c r="AB6915" s="7">
        <v>12620.15478107232</v>
      </c>
      <c r="AC6915" s="10">
        <v>1.0742157156233754</v>
      </c>
    </row>
    <row r="6916" spans="1:29" x14ac:dyDescent="0.6">
      <c r="A6916" s="29" t="s">
        <v>3949</v>
      </c>
      <c r="B6916" s="29" t="s">
        <v>3950</v>
      </c>
      <c r="C6916" s="5">
        <v>26</v>
      </c>
      <c r="D6916" s="5" t="s">
        <v>6543</v>
      </c>
      <c r="E6916" s="5" t="s">
        <v>6544</v>
      </c>
      <c r="F6916" s="5" t="s">
        <v>6545</v>
      </c>
      <c r="G6916" s="4" t="s">
        <v>14442</v>
      </c>
      <c r="H6916" s="4" t="s">
        <v>14441</v>
      </c>
      <c r="I6916" s="29" t="s">
        <v>17169</v>
      </c>
      <c r="J6916" s="29" t="s">
        <v>17170</v>
      </c>
      <c r="K6916" s="27">
        <v>183</v>
      </c>
      <c r="L6916" s="6" t="s">
        <v>13582</v>
      </c>
      <c r="M6916" s="5" t="s">
        <v>13583</v>
      </c>
      <c r="N6916" s="7">
        <v>3169.666748046875</v>
      </c>
      <c r="O6916" s="8">
        <v>3063.401123046875</v>
      </c>
      <c r="P6916" s="8">
        <v>3553.8701171875</v>
      </c>
      <c r="Q6916" s="8">
        <v>1470.738525390625</v>
      </c>
      <c r="R6916" s="8">
        <v>2621.217041015625</v>
      </c>
      <c r="S6916" s="8">
        <v>2837.7682548496177</v>
      </c>
      <c r="T6916" s="11">
        <v>1.0383932590484619</v>
      </c>
      <c r="U6916" s="11">
        <v>0.99973165988922119</v>
      </c>
      <c r="V6916" s="28">
        <f t="shared" si="216"/>
        <v>3291.3605846019345</v>
      </c>
      <c r="W6916" s="28">
        <f t="shared" si="217"/>
        <v>3168.8161993205722</v>
      </c>
      <c r="X6916" s="8">
        <v>3011.271484375</v>
      </c>
      <c r="Y6916" s="8">
        <v>1774.0847714925333</v>
      </c>
      <c r="Z6916" s="8">
        <v>3586.1764706245945</v>
      </c>
      <c r="AA6916" s="8">
        <v>3586.1764706245945</v>
      </c>
      <c r="AB6916" s="7">
        <v>2855.9740843046266</v>
      </c>
      <c r="AC6916" s="10">
        <v>0.90103291964824261</v>
      </c>
    </row>
    <row r="6917" spans="1:29" x14ac:dyDescent="0.6">
      <c r="A6917" s="29" t="s">
        <v>3949</v>
      </c>
      <c r="B6917" s="29" t="s">
        <v>3950</v>
      </c>
      <c r="C6917" s="5">
        <v>26</v>
      </c>
      <c r="D6917" s="5" t="s">
        <v>6543</v>
      </c>
      <c r="E6917" s="5" t="s">
        <v>6544</v>
      </c>
      <c r="F6917" s="5" t="s">
        <v>6545</v>
      </c>
      <c r="G6917" s="4" t="s">
        <v>14442</v>
      </c>
      <c r="H6917" s="4" t="s">
        <v>14441</v>
      </c>
      <c r="I6917" s="29" t="s">
        <v>17171</v>
      </c>
      <c r="J6917" s="29" t="s">
        <v>17172</v>
      </c>
      <c r="K6917" s="27">
        <v>183</v>
      </c>
      <c r="L6917" s="6" t="s">
        <v>13584</v>
      </c>
      <c r="M6917" s="5" t="s">
        <v>13585</v>
      </c>
      <c r="N6917" s="7">
        <v>13326.583984375</v>
      </c>
      <c r="O6917" s="8">
        <v>12322.17578125</v>
      </c>
      <c r="P6917" s="8">
        <v>13539.228515625</v>
      </c>
      <c r="Q6917" s="8">
        <v>7429.9208984375</v>
      </c>
      <c r="R6917" s="8">
        <v>10914.193359375</v>
      </c>
      <c r="S6917" s="8">
        <v>11608.447247087948</v>
      </c>
      <c r="T6917" s="11">
        <v>1.0383932590484619</v>
      </c>
      <c r="U6917" s="11">
        <v>0.99973165988922119</v>
      </c>
      <c r="V6917" s="28">
        <f t="shared" si="216"/>
        <v>13838.234975518193</v>
      </c>
      <c r="W6917" s="28">
        <f t="shared" si="217"/>
        <v>13323.00792735233</v>
      </c>
      <c r="X6917" s="8">
        <v>12533.240234375</v>
      </c>
      <c r="Y6917" s="8">
        <v>8124.3069304969031</v>
      </c>
      <c r="Z6917" s="8">
        <v>14812.323925781029</v>
      </c>
      <c r="AA6917" s="8">
        <v>14812.323925781029</v>
      </c>
      <c r="AB6917" s="7">
        <v>11796.299933056023</v>
      </c>
      <c r="AC6917" s="10">
        <v>0.8851705693587204</v>
      </c>
    </row>
    <row r="6918" spans="1:29" x14ac:dyDescent="0.6">
      <c r="A6918" s="29" t="s">
        <v>3949</v>
      </c>
      <c r="B6918" s="29" t="s">
        <v>3950</v>
      </c>
      <c r="C6918" s="5">
        <v>26</v>
      </c>
      <c r="D6918" s="5" t="s">
        <v>6543</v>
      </c>
      <c r="E6918" s="5" t="s">
        <v>6544</v>
      </c>
      <c r="F6918" s="5" t="s">
        <v>6545</v>
      </c>
      <c r="G6918" s="4" t="s">
        <v>14442</v>
      </c>
      <c r="H6918" s="4" t="s">
        <v>14441</v>
      </c>
      <c r="I6918" s="29" t="s">
        <v>17167</v>
      </c>
      <c r="J6918" s="29" t="s">
        <v>17168</v>
      </c>
      <c r="K6918" s="27">
        <v>183</v>
      </c>
      <c r="L6918" s="6" t="s">
        <v>13586</v>
      </c>
      <c r="M6918" s="5" t="s">
        <v>13587</v>
      </c>
      <c r="N6918" s="7">
        <v>4704.4169921875</v>
      </c>
      <c r="O6918" s="8">
        <v>4793.37890625</v>
      </c>
      <c r="P6918" s="8">
        <v>5925.65185546875</v>
      </c>
      <c r="Q6918" s="8">
        <v>4492.90087890625</v>
      </c>
      <c r="R6918" s="8">
        <v>6338.40966796875</v>
      </c>
      <c r="S6918" s="8">
        <v>4885.3402431682298</v>
      </c>
      <c r="T6918" s="11">
        <v>1.0383932590484619</v>
      </c>
      <c r="U6918" s="11">
        <v>0.99973165988922119</v>
      </c>
      <c r="V6918" s="28">
        <f t="shared" si="216"/>
        <v>4885.0348924405407</v>
      </c>
      <c r="W6918" s="28">
        <f t="shared" si="217"/>
        <v>4703.1546084106667</v>
      </c>
      <c r="X6918" s="8">
        <v>4875.4052734375</v>
      </c>
      <c r="Y6918" s="8">
        <v>5334.3740191206798</v>
      </c>
      <c r="Z6918" s="8">
        <v>6429.1491666656375</v>
      </c>
      <c r="AA6918" s="8">
        <v>6429.1491666656375</v>
      </c>
      <c r="AB6918" s="7">
        <v>5120.072465627376</v>
      </c>
      <c r="AC6918" s="10">
        <v>1.0883543006774579</v>
      </c>
    </row>
    <row r="6919" spans="1:29" x14ac:dyDescent="0.6">
      <c r="A6919" s="29" t="s">
        <v>3949</v>
      </c>
      <c r="B6919" s="29" t="s">
        <v>3950</v>
      </c>
      <c r="C6919" s="5">
        <v>26</v>
      </c>
      <c r="D6919" s="5" t="s">
        <v>6543</v>
      </c>
      <c r="E6919" s="5" t="s">
        <v>6544</v>
      </c>
      <c r="F6919" s="5" t="s">
        <v>6545</v>
      </c>
      <c r="G6919" s="4" t="s">
        <v>14442</v>
      </c>
      <c r="H6919" s="4" t="s">
        <v>14441</v>
      </c>
      <c r="I6919" s="29" t="s">
        <v>17169</v>
      </c>
      <c r="J6919" s="29" t="s">
        <v>17170</v>
      </c>
      <c r="K6919" s="27">
        <v>183</v>
      </c>
      <c r="L6919" s="6" t="s">
        <v>13588</v>
      </c>
      <c r="M6919" s="5" t="s">
        <v>13589</v>
      </c>
      <c r="N6919" s="7">
        <v>12468.25</v>
      </c>
      <c r="O6919" s="8">
        <v>11825.72265625</v>
      </c>
      <c r="P6919" s="8">
        <v>9768.9423828125</v>
      </c>
      <c r="Q6919" s="8">
        <v>5793.544921875</v>
      </c>
      <c r="R6919" s="8">
        <v>10972.4541015625</v>
      </c>
      <c r="S6919" s="8">
        <v>10754.30099226108</v>
      </c>
      <c r="T6919" s="11">
        <v>1.0383932590484619</v>
      </c>
      <c r="U6919" s="11">
        <v>0.99973165988922119</v>
      </c>
      <c r="V6919" s="28">
        <f t="shared" si="216"/>
        <v>12946.946752130985</v>
      </c>
      <c r="W6919" s="28">
        <f t="shared" si="217"/>
        <v>12464.904268413782</v>
      </c>
      <c r="X6919" s="8">
        <v>10947.3046875</v>
      </c>
      <c r="Y6919" s="8">
        <v>6942.9215765036251</v>
      </c>
      <c r="Z6919" s="8">
        <v>13555.959458901954</v>
      </c>
      <c r="AA6919" s="8">
        <v>13555.959458901954</v>
      </c>
      <c r="AB6919" s="7">
        <v>10795.751190617006</v>
      </c>
      <c r="AC6919" s="10">
        <v>0.8658593780696574</v>
      </c>
    </row>
    <row r="6920" spans="1:29" x14ac:dyDescent="0.6">
      <c r="A6920" s="29" t="s">
        <v>3949</v>
      </c>
      <c r="B6920" s="29" t="s">
        <v>3950</v>
      </c>
      <c r="C6920" s="5">
        <v>26</v>
      </c>
      <c r="D6920" s="5" t="s">
        <v>6543</v>
      </c>
      <c r="E6920" s="5" t="s">
        <v>6544</v>
      </c>
      <c r="F6920" s="5" t="s">
        <v>6545</v>
      </c>
      <c r="G6920" s="4" t="s">
        <v>14442</v>
      </c>
      <c r="H6920" s="4" t="s">
        <v>14441</v>
      </c>
      <c r="I6920" s="29" t="s">
        <v>17171</v>
      </c>
      <c r="J6920" s="29" t="s">
        <v>17172</v>
      </c>
      <c r="K6920" s="27">
        <v>183</v>
      </c>
      <c r="L6920" s="6" t="s">
        <v>13590</v>
      </c>
      <c r="M6920" s="5" t="s">
        <v>13591</v>
      </c>
      <c r="N6920" s="7">
        <v>13820.25</v>
      </c>
      <c r="O6920" s="8">
        <v>13775.3046875</v>
      </c>
      <c r="P6920" s="8">
        <v>14106.458984375</v>
      </c>
      <c r="Q6920" s="8">
        <v>10772.2119140625</v>
      </c>
      <c r="R6920" s="8">
        <v>15607.099609375</v>
      </c>
      <c r="S6920" s="8">
        <v>13422.82859936768</v>
      </c>
      <c r="T6920" s="11">
        <v>1.0383932590484619</v>
      </c>
      <c r="U6920" s="11">
        <v>0.99973165988922119</v>
      </c>
      <c r="V6920" s="28">
        <f t="shared" si="216"/>
        <v>14350.854438364506</v>
      </c>
      <c r="W6920" s="28">
        <f t="shared" si="217"/>
        <v>13816.541472584009</v>
      </c>
      <c r="X6920" s="8">
        <v>13133.3876953125</v>
      </c>
      <c r="Y6920" s="8">
        <v>11020.978926860445</v>
      </c>
      <c r="Z6920" s="8">
        <v>17154.678597617858</v>
      </c>
      <c r="AA6920" s="8">
        <v>17154.678597617858</v>
      </c>
      <c r="AB6920" s="7">
        <v>13661.714056932287</v>
      </c>
      <c r="AC6920" s="10">
        <v>0.98852872103849698</v>
      </c>
    </row>
    <row r="6921" spans="1:29" x14ac:dyDescent="0.6">
      <c r="A6921" s="29" t="s">
        <v>3949</v>
      </c>
      <c r="B6921" s="29" t="s">
        <v>3950</v>
      </c>
      <c r="C6921" s="5">
        <v>26</v>
      </c>
      <c r="D6921" s="5" t="s">
        <v>6543</v>
      </c>
      <c r="E6921" s="5" t="s">
        <v>6544</v>
      </c>
      <c r="F6921" s="5" t="s">
        <v>6545</v>
      </c>
      <c r="G6921" s="4" t="s">
        <v>14442</v>
      </c>
      <c r="H6921" s="4" t="s">
        <v>14441</v>
      </c>
      <c r="I6921" s="29" t="s">
        <v>17171</v>
      </c>
      <c r="J6921" s="29" t="s">
        <v>17172</v>
      </c>
      <c r="K6921" s="27">
        <v>183</v>
      </c>
      <c r="L6921" s="6" t="s">
        <v>13592</v>
      </c>
      <c r="M6921" s="5" t="s">
        <v>13593</v>
      </c>
      <c r="N6921" s="7">
        <v>6736.833984375</v>
      </c>
      <c r="O6921" s="8">
        <v>6195.79345703125</v>
      </c>
      <c r="P6921" s="8">
        <v>6963.6767578125</v>
      </c>
      <c r="Q6921" s="8">
        <v>4096.916015625</v>
      </c>
      <c r="R6921" s="8">
        <v>5949.31787109375</v>
      </c>
      <c r="S6921" s="8">
        <v>5920.2478789942252</v>
      </c>
      <c r="T6921" s="11">
        <v>1.0383932590484619</v>
      </c>
      <c r="U6921" s="11">
        <v>0.99973165988922119</v>
      </c>
      <c r="V6921" s="28">
        <f t="shared" si="216"/>
        <v>6995.4829967035912</v>
      </c>
      <c r="W6921" s="28">
        <f t="shared" si="217"/>
        <v>6735.0262215973344</v>
      </c>
      <c r="X6921" s="8">
        <v>6100.2099609375</v>
      </c>
      <c r="Y6921" s="8">
        <v>4144.8176104970671</v>
      </c>
      <c r="Z6921" s="8">
        <v>7514.6915748553683</v>
      </c>
      <c r="AA6921" s="8">
        <v>7514.6915748553683</v>
      </c>
      <c r="AB6921" s="7">
        <v>5984.5812288181451</v>
      </c>
      <c r="AC6921" s="10">
        <v>0.88833734699391675</v>
      </c>
    </row>
    <row r="6922" spans="1:29" x14ac:dyDescent="0.6">
      <c r="A6922" s="29" t="s">
        <v>3949</v>
      </c>
      <c r="B6922" s="29" t="s">
        <v>3950</v>
      </c>
      <c r="C6922" s="5">
        <v>26</v>
      </c>
      <c r="D6922" s="5" t="s">
        <v>6543</v>
      </c>
      <c r="E6922" s="5" t="s">
        <v>6544</v>
      </c>
      <c r="F6922" s="5" t="s">
        <v>6545</v>
      </c>
      <c r="G6922" s="4" t="s">
        <v>14442</v>
      </c>
      <c r="H6922" s="4" t="s">
        <v>14441</v>
      </c>
      <c r="I6922" s="29" t="s">
        <v>17169</v>
      </c>
      <c r="J6922" s="29" t="s">
        <v>17170</v>
      </c>
      <c r="K6922" s="27">
        <v>183</v>
      </c>
      <c r="L6922" s="6" t="s">
        <v>13594</v>
      </c>
      <c r="M6922" s="5" t="s">
        <v>13595</v>
      </c>
      <c r="N6922" s="7">
        <v>4576.6669921875</v>
      </c>
      <c r="O6922" s="8">
        <v>4755.17529296875</v>
      </c>
      <c r="P6922" s="8">
        <v>5024.56787109375</v>
      </c>
      <c r="Q6922" s="8">
        <v>4097.44580078125</v>
      </c>
      <c r="R6922" s="8">
        <v>3765.301025390625</v>
      </c>
      <c r="S6922" s="8">
        <v>4632.6505205478679</v>
      </c>
      <c r="T6922" s="11">
        <v>1.0383932590484619</v>
      </c>
      <c r="U6922" s="11">
        <v>0.99973165988922119</v>
      </c>
      <c r="V6922" s="28">
        <f t="shared" si="216"/>
        <v>4752.3801535970997</v>
      </c>
      <c r="W6922" s="28">
        <f t="shared" si="217"/>
        <v>4575.4388888598187</v>
      </c>
      <c r="X6922" s="8">
        <v>4620.87548828125</v>
      </c>
      <c r="Y6922" s="8">
        <v>2655.0016538248224</v>
      </c>
      <c r="Z6922" s="8">
        <v>5782.8047625532399</v>
      </c>
      <c r="AA6922" s="8">
        <v>5782.8047625532399</v>
      </c>
      <c r="AB6922" s="7">
        <v>4605.3340296354563</v>
      </c>
      <c r="AC6922" s="10">
        <v>1.0062637367973006</v>
      </c>
    </row>
    <row r="6923" spans="1:29" x14ac:dyDescent="0.6">
      <c r="A6923" s="29" t="s">
        <v>3949</v>
      </c>
      <c r="B6923" s="29" t="s">
        <v>3950</v>
      </c>
      <c r="C6923" s="5">
        <v>26</v>
      </c>
      <c r="D6923" s="5" t="s">
        <v>6543</v>
      </c>
      <c r="E6923" s="5" t="s">
        <v>6544</v>
      </c>
      <c r="F6923" s="5" t="s">
        <v>6545</v>
      </c>
      <c r="G6923" s="4" t="s">
        <v>14442</v>
      </c>
      <c r="H6923" s="4" t="s">
        <v>14441</v>
      </c>
      <c r="I6923" s="29" t="s">
        <v>17173</v>
      </c>
      <c r="J6923" s="29" t="s">
        <v>17174</v>
      </c>
      <c r="K6923" s="27">
        <v>183</v>
      </c>
      <c r="L6923" s="6" t="s">
        <v>13596</v>
      </c>
      <c r="M6923" s="5" t="s">
        <v>13597</v>
      </c>
      <c r="N6923" s="7">
        <v>18147</v>
      </c>
      <c r="O6923" s="8">
        <v>18948.490234375</v>
      </c>
      <c r="P6923" s="8">
        <v>21137.3828125</v>
      </c>
      <c r="Q6923" s="8">
        <v>17030.560546875</v>
      </c>
      <c r="R6923" s="8">
        <v>21379.736328125</v>
      </c>
      <c r="S6923" s="8">
        <v>18902.758182976842</v>
      </c>
      <c r="T6923" s="11">
        <v>1.0383932590484619</v>
      </c>
      <c r="U6923" s="11">
        <v>0.99973165988922119</v>
      </c>
      <c r="V6923" s="28">
        <f t="shared" si="216"/>
        <v>18843.722471952438</v>
      </c>
      <c r="W6923" s="28">
        <f t="shared" si="217"/>
        <v>18142.130432009697</v>
      </c>
      <c r="X6923" s="8">
        <v>19445.609375</v>
      </c>
      <c r="Y6923" s="8">
        <v>21168.432189984687</v>
      </c>
      <c r="Z6923" s="8">
        <v>25024.222083696965</v>
      </c>
      <c r="AA6923" s="8">
        <v>25024.222083696965</v>
      </c>
      <c r="AB6923" s="7">
        <v>19928.893721862656</v>
      </c>
      <c r="AC6923" s="10">
        <v>1.0981921927515654</v>
      </c>
    </row>
    <row r="6924" spans="1:29" x14ac:dyDescent="0.6">
      <c r="A6924" s="29" t="s">
        <v>3949</v>
      </c>
      <c r="B6924" s="29" t="s">
        <v>3950</v>
      </c>
      <c r="C6924" s="5">
        <v>26</v>
      </c>
      <c r="D6924" s="5" t="s">
        <v>6543</v>
      </c>
      <c r="E6924" s="5" t="s">
        <v>6544</v>
      </c>
      <c r="F6924" s="5" t="s">
        <v>6545</v>
      </c>
      <c r="G6924" s="4" t="s">
        <v>14442</v>
      </c>
      <c r="H6924" s="4" t="s">
        <v>14441</v>
      </c>
      <c r="I6924" s="29" t="s">
        <v>17173</v>
      </c>
      <c r="J6924" s="29" t="s">
        <v>17174</v>
      </c>
      <c r="K6924" s="27">
        <v>183</v>
      </c>
      <c r="L6924" s="6" t="s">
        <v>13598</v>
      </c>
      <c r="M6924" s="5" t="s">
        <v>13599</v>
      </c>
      <c r="N6924" s="7">
        <v>8572</v>
      </c>
      <c r="O6924" s="8">
        <v>7988.0517578125</v>
      </c>
      <c r="P6924" s="8">
        <v>8743.794921875</v>
      </c>
      <c r="Q6924" s="8">
        <v>8260.4833984375</v>
      </c>
      <c r="R6924" s="8">
        <v>11053.716796875</v>
      </c>
      <c r="S6924" s="8">
        <v>8205.067375326571</v>
      </c>
      <c r="T6924" s="11">
        <v>1.0383932590484619</v>
      </c>
      <c r="U6924" s="11">
        <v>0.99973165988922119</v>
      </c>
      <c r="V6924" s="28">
        <f t="shared" si="216"/>
        <v>8901.1070165634155</v>
      </c>
      <c r="W6924" s="28">
        <f t="shared" si="217"/>
        <v>8569.6997885704041</v>
      </c>
      <c r="X6924" s="8">
        <v>8261.6083984375</v>
      </c>
      <c r="Y6924" s="8">
        <v>10312.465467993679</v>
      </c>
      <c r="Z6924" s="8">
        <v>10984.408792515778</v>
      </c>
      <c r="AA6924" s="8">
        <v>10984.408792515778</v>
      </c>
      <c r="AB6924" s="7">
        <v>8747.8090104609673</v>
      </c>
      <c r="AC6924" s="10">
        <v>1.0205096839081857</v>
      </c>
    </row>
    <row r="6925" spans="1:29" x14ac:dyDescent="0.6">
      <c r="A6925" s="29" t="s">
        <v>3949</v>
      </c>
      <c r="B6925" s="29" t="s">
        <v>3950</v>
      </c>
      <c r="C6925" s="5">
        <v>26</v>
      </c>
      <c r="D6925" s="5" t="s">
        <v>6543</v>
      </c>
      <c r="E6925" s="5" t="s">
        <v>6544</v>
      </c>
      <c r="F6925" s="5" t="s">
        <v>6545</v>
      </c>
      <c r="G6925" s="4" t="s">
        <v>14442</v>
      </c>
      <c r="H6925" s="4" t="s">
        <v>14441</v>
      </c>
      <c r="I6925" s="29" t="s">
        <v>14823</v>
      </c>
      <c r="J6925" s="29" t="s">
        <v>14823</v>
      </c>
      <c r="K6925" s="27">
        <v>183</v>
      </c>
      <c r="L6925" s="6" t="s">
        <v>13600</v>
      </c>
      <c r="M6925" s="5" t="s">
        <v>13601</v>
      </c>
      <c r="N6925" s="7">
        <v>3698.08349609375</v>
      </c>
      <c r="O6925" s="8">
        <v>4290.26025390625</v>
      </c>
      <c r="P6925" s="8">
        <v>4229.8095703125</v>
      </c>
      <c r="Q6925" s="8">
        <v>5141.42236328125</v>
      </c>
      <c r="R6925" s="8">
        <v>4132.1767578125</v>
      </c>
      <c r="S6925" s="8">
        <v>4407.3484344242188</v>
      </c>
      <c r="T6925" s="11">
        <v>1.0383932590484619</v>
      </c>
      <c r="U6925" s="11">
        <v>0.99973165988922119</v>
      </c>
      <c r="V6925" s="28">
        <f t="shared" si="216"/>
        <v>3840.064973742119</v>
      </c>
      <c r="W6925" s="28">
        <f t="shared" si="217"/>
        <v>3697.0911519587389</v>
      </c>
      <c r="X6925" s="8">
        <v>4329.93310546875</v>
      </c>
      <c r="Y6925" s="8">
        <v>4466.6187139739259</v>
      </c>
      <c r="Z6925" s="8">
        <v>5745.6827142317061</v>
      </c>
      <c r="AA6925" s="8">
        <v>5745.6827142317061</v>
      </c>
      <c r="AB6925" s="7">
        <v>4575.7706189023147</v>
      </c>
      <c r="AC6925" s="10">
        <v>1.2373356696071511</v>
      </c>
    </row>
    <row r="6926" spans="1:29" x14ac:dyDescent="0.6">
      <c r="A6926" s="29" t="s">
        <v>3949</v>
      </c>
      <c r="B6926" s="29" t="s">
        <v>3950</v>
      </c>
      <c r="C6926" s="5">
        <v>26</v>
      </c>
      <c r="D6926" s="5" t="s">
        <v>6543</v>
      </c>
      <c r="E6926" s="5" t="s">
        <v>6544</v>
      </c>
      <c r="F6926" s="5" t="s">
        <v>6545</v>
      </c>
      <c r="G6926" s="4" t="s">
        <v>14442</v>
      </c>
      <c r="H6926" s="4" t="s">
        <v>14441</v>
      </c>
      <c r="I6926" s="29" t="s">
        <v>17167</v>
      </c>
      <c r="J6926" s="29" t="s">
        <v>17168</v>
      </c>
      <c r="K6926" s="27">
        <v>183</v>
      </c>
      <c r="L6926" s="6" t="s">
        <v>13602</v>
      </c>
      <c r="M6926" s="5" t="s">
        <v>13603</v>
      </c>
      <c r="N6926" s="7">
        <v>3700</v>
      </c>
      <c r="O6926" s="8">
        <v>4025.59765625</v>
      </c>
      <c r="P6926" s="8">
        <v>4379.7138671875</v>
      </c>
      <c r="Q6926" s="8">
        <v>3820.055419921875</v>
      </c>
      <c r="R6926" s="8">
        <v>4714.2998046875</v>
      </c>
      <c r="S6926" s="8">
        <v>4046.2004173355253</v>
      </c>
      <c r="T6926" s="11">
        <v>1.0383932590484619</v>
      </c>
      <c r="U6926" s="11">
        <v>0.99973165988922119</v>
      </c>
      <c r="V6926" s="28">
        <f t="shared" si="216"/>
        <v>3842.0550584793091</v>
      </c>
      <c r="W6926" s="28">
        <f t="shared" si="217"/>
        <v>3699.0071415901184</v>
      </c>
      <c r="X6926" s="8">
        <v>4237.83642578125</v>
      </c>
      <c r="Y6926" s="8">
        <v>4354.1036292724348</v>
      </c>
      <c r="Z6926" s="8">
        <v>5343.6949882628496</v>
      </c>
      <c r="AA6926" s="8">
        <v>5343.6949882628496</v>
      </c>
      <c r="AB6926" s="7">
        <v>4255.6339672400927</v>
      </c>
      <c r="AC6926" s="10">
        <v>1.1501713424973223</v>
      </c>
    </row>
    <row r="6927" spans="1:29" x14ac:dyDescent="0.6">
      <c r="A6927" s="29" t="s">
        <v>3949</v>
      </c>
      <c r="B6927" s="29" t="s">
        <v>3950</v>
      </c>
      <c r="C6927" s="5">
        <v>26</v>
      </c>
      <c r="D6927" s="5" t="s">
        <v>6543</v>
      </c>
      <c r="E6927" s="5" t="s">
        <v>6544</v>
      </c>
      <c r="F6927" s="5" t="s">
        <v>6545</v>
      </c>
      <c r="G6927" s="4" t="s">
        <v>14442</v>
      </c>
      <c r="H6927" s="4" t="s">
        <v>14441</v>
      </c>
      <c r="I6927" s="29" t="s">
        <v>17171</v>
      </c>
      <c r="J6927" s="29" t="s">
        <v>17172</v>
      </c>
      <c r="K6927" s="27">
        <v>183</v>
      </c>
      <c r="L6927" s="6" t="s">
        <v>13604</v>
      </c>
      <c r="M6927" s="5" t="s">
        <v>13605</v>
      </c>
      <c r="N6927" s="7">
        <v>6688.416015625</v>
      </c>
      <c r="O6927" s="8">
        <v>6776.0498046875</v>
      </c>
      <c r="P6927" s="8">
        <v>7426.8359375</v>
      </c>
      <c r="Q6927" s="8">
        <v>3948.827392578125</v>
      </c>
      <c r="R6927" s="8">
        <v>4891.44677734375</v>
      </c>
      <c r="S6927" s="8">
        <v>6315.6016930986625</v>
      </c>
      <c r="T6927" s="11">
        <v>1.0383932590484619</v>
      </c>
      <c r="U6927" s="11">
        <v>0.99973165988922119</v>
      </c>
      <c r="V6927" s="28">
        <f t="shared" si="216"/>
        <v>6945.2061043367721</v>
      </c>
      <c r="W6927" s="28">
        <f t="shared" si="217"/>
        <v>6686.6212453304324</v>
      </c>
      <c r="X6927" s="8">
        <v>6681.8212890625</v>
      </c>
      <c r="Y6927" s="8">
        <v>4204.6644844263319</v>
      </c>
      <c r="Z6927" s="8">
        <v>8011.9465176279336</v>
      </c>
      <c r="AA6927" s="8">
        <v>8011.9465176279336</v>
      </c>
      <c r="AB6927" s="7">
        <v>6380.5871815323135</v>
      </c>
      <c r="AC6927" s="10">
        <v>0.95397582426488448</v>
      </c>
    </row>
    <row r="6928" spans="1:29" x14ac:dyDescent="0.6">
      <c r="A6928" s="29" t="s">
        <v>3949</v>
      </c>
      <c r="B6928" s="29" t="s">
        <v>3950</v>
      </c>
      <c r="C6928" s="5">
        <v>26</v>
      </c>
      <c r="D6928" s="5" t="s">
        <v>6543</v>
      </c>
      <c r="E6928" s="5" t="s">
        <v>6544</v>
      </c>
      <c r="F6928" s="5" t="s">
        <v>6545</v>
      </c>
      <c r="G6928" s="4" t="s">
        <v>14442</v>
      </c>
      <c r="H6928" s="4" t="s">
        <v>14441</v>
      </c>
      <c r="I6928" s="29" t="s">
        <v>14823</v>
      </c>
      <c r="J6928" s="29" t="s">
        <v>14823</v>
      </c>
      <c r="K6928" s="27">
        <v>183</v>
      </c>
      <c r="L6928" s="6" t="s">
        <v>13606</v>
      </c>
      <c r="M6928" s="5" t="s">
        <v>13607</v>
      </c>
      <c r="N6928" s="7">
        <v>4193.75</v>
      </c>
      <c r="O6928" s="8">
        <v>4319.87939453125</v>
      </c>
      <c r="P6928" s="8">
        <v>3854.85009765625</v>
      </c>
      <c r="Q6928" s="8">
        <v>5097.29736328125</v>
      </c>
      <c r="R6928" s="8">
        <v>5855.755859375</v>
      </c>
      <c r="S6928" s="8">
        <v>4470.5391197051194</v>
      </c>
      <c r="T6928" s="11">
        <v>1.0383932590484619</v>
      </c>
      <c r="U6928" s="11">
        <v>0.99973165988922119</v>
      </c>
      <c r="V6928" s="28">
        <f t="shared" si="216"/>
        <v>4354.7617301344872</v>
      </c>
      <c r="W6928" s="28">
        <f t="shared" si="217"/>
        <v>4192.6246486604214</v>
      </c>
      <c r="X6928" s="8">
        <v>4264.3896484375</v>
      </c>
      <c r="Y6928" s="8">
        <v>5080.7904745913829</v>
      </c>
      <c r="Z6928" s="8">
        <v>5882.4411513174309</v>
      </c>
      <c r="AA6928" s="8">
        <v>5882.4411513174309</v>
      </c>
      <c r="AB6928" s="7">
        <v>4684.6828699658572</v>
      </c>
      <c r="AC6928" s="10">
        <v>1.1170629794255398</v>
      </c>
    </row>
    <row r="6929" spans="1:29" x14ac:dyDescent="0.6">
      <c r="A6929" s="29" t="s">
        <v>3949</v>
      </c>
      <c r="B6929" s="29" t="s">
        <v>3950</v>
      </c>
      <c r="C6929" s="5">
        <v>26</v>
      </c>
      <c r="D6929" s="5" t="s">
        <v>6543</v>
      </c>
      <c r="E6929" s="5" t="s">
        <v>6544</v>
      </c>
      <c r="F6929" s="5" t="s">
        <v>6545</v>
      </c>
      <c r="G6929" s="4" t="s">
        <v>14442</v>
      </c>
      <c r="H6929" s="4" t="s">
        <v>14441</v>
      </c>
      <c r="I6929" s="29" t="s">
        <v>17177</v>
      </c>
      <c r="J6929" s="29" t="s">
        <v>17178</v>
      </c>
      <c r="K6929" s="27">
        <v>183</v>
      </c>
      <c r="L6929" s="6" t="s">
        <v>13608</v>
      </c>
      <c r="M6929" s="5" t="s">
        <v>13609</v>
      </c>
      <c r="N6929" s="7">
        <v>6423.5830078125</v>
      </c>
      <c r="O6929" s="8">
        <v>5812.70556640625</v>
      </c>
      <c r="P6929" s="8">
        <v>5336.0888671875</v>
      </c>
      <c r="Q6929" s="8">
        <v>7132.8017578125</v>
      </c>
      <c r="R6929" s="8">
        <v>10189.61328125</v>
      </c>
      <c r="S6929" s="8">
        <v>6162.3048655413504</v>
      </c>
      <c r="T6929" s="11">
        <v>1.0383932590484619</v>
      </c>
      <c r="U6929" s="11">
        <v>0.99973165988922119</v>
      </c>
      <c r="V6929" s="28">
        <f t="shared" si="216"/>
        <v>6670.2052942507435</v>
      </c>
      <c r="W6929" s="28">
        <f t="shared" si="217"/>
        <v>6421.8593028365867</v>
      </c>
      <c r="X6929" s="8">
        <v>6046.96533203125</v>
      </c>
      <c r="Y6929" s="8">
        <v>7707.1286234959171</v>
      </c>
      <c r="Z6929" s="8">
        <v>8223.2644760628391</v>
      </c>
      <c r="AA6929" s="8">
        <v>8223.2644760628391</v>
      </c>
      <c r="AB6929" s="7">
        <v>6548.8774532971993</v>
      </c>
      <c r="AC6929" s="10">
        <v>1.0195053827952893</v>
      </c>
    </row>
    <row r="6930" spans="1:29" x14ac:dyDescent="0.6">
      <c r="A6930" s="29" t="s">
        <v>3949</v>
      </c>
      <c r="B6930" s="29" t="s">
        <v>3950</v>
      </c>
      <c r="C6930" s="5">
        <v>26</v>
      </c>
      <c r="D6930" s="5" t="s">
        <v>6543</v>
      </c>
      <c r="E6930" s="5" t="s">
        <v>6544</v>
      </c>
      <c r="F6930" s="5" t="s">
        <v>6545</v>
      </c>
      <c r="G6930" s="4" t="s">
        <v>14442</v>
      </c>
      <c r="H6930" s="4" t="s">
        <v>14441</v>
      </c>
      <c r="I6930" s="29" t="s">
        <v>17171</v>
      </c>
      <c r="J6930" s="29" t="s">
        <v>17172</v>
      </c>
      <c r="K6930" s="27">
        <v>183</v>
      </c>
      <c r="L6930" s="6" t="s">
        <v>13610</v>
      </c>
      <c r="M6930" s="5" t="s">
        <v>13611</v>
      </c>
      <c r="N6930" s="7">
        <v>9512.33203125</v>
      </c>
      <c r="O6930" s="8">
        <v>9238.07421875</v>
      </c>
      <c r="P6930" s="8">
        <v>9259.8916015625</v>
      </c>
      <c r="Q6930" s="8">
        <v>5346.75634765625</v>
      </c>
      <c r="R6930" s="8">
        <v>6225.22607421875</v>
      </c>
      <c r="S6930" s="8">
        <v>8530.8208522816658</v>
      </c>
      <c r="T6930" s="11">
        <v>1.0383932590484619</v>
      </c>
      <c r="U6930" s="11">
        <v>0.99973165988922119</v>
      </c>
      <c r="V6930" s="28">
        <f t="shared" si="216"/>
        <v>9877.5414590807632</v>
      </c>
      <c r="W6930" s="28">
        <f t="shared" si="217"/>
        <v>9509.7794910189696</v>
      </c>
      <c r="X6930" s="8">
        <v>9225.21484375</v>
      </c>
      <c r="Y6930" s="8">
        <v>5255.8272489712317</v>
      </c>
      <c r="Z6930" s="8">
        <v>10794.098720103584</v>
      </c>
      <c r="AA6930" s="8">
        <v>10794.098720103584</v>
      </c>
      <c r="AB6930" s="7">
        <v>8596.2490860558264</v>
      </c>
      <c r="AC6930" s="10">
        <v>0.90369523034050436</v>
      </c>
    </row>
    <row r="6931" spans="1:29" x14ac:dyDescent="0.6">
      <c r="A6931" s="29" t="s">
        <v>3949</v>
      </c>
      <c r="B6931" s="29" t="s">
        <v>3950</v>
      </c>
      <c r="C6931" s="5">
        <v>26</v>
      </c>
      <c r="D6931" s="5" t="s">
        <v>6543</v>
      </c>
      <c r="E6931" s="5" t="s">
        <v>6544</v>
      </c>
      <c r="F6931" s="5" t="s">
        <v>6545</v>
      </c>
      <c r="G6931" s="4" t="s">
        <v>14442</v>
      </c>
      <c r="H6931" s="4" t="s">
        <v>14441</v>
      </c>
      <c r="I6931" s="29" t="s">
        <v>17169</v>
      </c>
      <c r="J6931" s="29" t="s">
        <v>17170</v>
      </c>
      <c r="K6931" s="27">
        <v>183</v>
      </c>
      <c r="L6931" s="6" t="s">
        <v>13612</v>
      </c>
      <c r="M6931" s="5" t="s">
        <v>13613</v>
      </c>
      <c r="N6931" s="7">
        <v>5282.83349609375</v>
      </c>
      <c r="O6931" s="8">
        <v>4255.62060546875</v>
      </c>
      <c r="P6931" s="8">
        <v>3821.296875</v>
      </c>
      <c r="Q6931" s="8">
        <v>3297.87744140625</v>
      </c>
      <c r="R6931" s="8">
        <v>5129.04736328125</v>
      </c>
      <c r="S6931" s="8">
        <v>4120.6282383779035</v>
      </c>
      <c r="T6931" s="11">
        <v>1.0383932590484619</v>
      </c>
      <c r="U6931" s="11">
        <v>0.99973165988922119</v>
      </c>
      <c r="V6931" s="28">
        <f t="shared" si="216"/>
        <v>5485.6586910191691</v>
      </c>
      <c r="W6931" s="28">
        <f t="shared" si="217"/>
        <v>5281.4158999681822</v>
      </c>
      <c r="X6931" s="8">
        <v>4275.09423828125</v>
      </c>
      <c r="Y6931" s="8">
        <v>3287.1140384977198</v>
      </c>
      <c r="Z6931" s="8">
        <v>5286.8360899290556</v>
      </c>
      <c r="AA6931" s="8">
        <v>5286.8360899290556</v>
      </c>
      <c r="AB6931" s="7">
        <v>4210.352442074337</v>
      </c>
      <c r="AC6931" s="10">
        <v>0.79698753428204194</v>
      </c>
    </row>
    <row r="6932" spans="1:29" x14ac:dyDescent="0.6">
      <c r="A6932" s="29" t="s">
        <v>3949</v>
      </c>
      <c r="B6932" s="29" t="s">
        <v>3950</v>
      </c>
      <c r="C6932" s="5">
        <v>26</v>
      </c>
      <c r="D6932" s="5" t="s">
        <v>6543</v>
      </c>
      <c r="E6932" s="5" t="s">
        <v>6544</v>
      </c>
      <c r="F6932" s="5" t="s">
        <v>6545</v>
      </c>
      <c r="G6932" s="4" t="s">
        <v>14442</v>
      </c>
      <c r="H6932" s="4" t="s">
        <v>14441</v>
      </c>
      <c r="I6932" s="29" t="s">
        <v>17177</v>
      </c>
      <c r="J6932" s="29" t="s">
        <v>17178</v>
      </c>
      <c r="K6932" s="27">
        <v>183</v>
      </c>
      <c r="L6932" s="6" t="s">
        <v>13614</v>
      </c>
      <c r="M6932" s="5" t="s">
        <v>13615</v>
      </c>
      <c r="N6932" s="7">
        <v>4529.4169921875</v>
      </c>
      <c r="O6932" s="8">
        <v>3899.583251953125</v>
      </c>
      <c r="P6932" s="8">
        <v>3239.14990234375</v>
      </c>
      <c r="Q6932" s="8">
        <v>4367.3388671875</v>
      </c>
      <c r="R6932" s="8">
        <v>5921.89404296875</v>
      </c>
      <c r="S6932" s="8">
        <v>4011.5706478642214</v>
      </c>
      <c r="T6932" s="11">
        <v>1.0383932590484619</v>
      </c>
      <c r="U6932" s="11">
        <v>0.99973165988922119</v>
      </c>
      <c r="V6932" s="28">
        <f t="shared" si="216"/>
        <v>4703.3160721070599</v>
      </c>
      <c r="W6932" s="28">
        <f t="shared" si="217"/>
        <v>4528.201567930053</v>
      </c>
      <c r="X6932" s="8">
        <v>4131.1630859375</v>
      </c>
      <c r="Y6932" s="8">
        <v>4805.7004616433851</v>
      </c>
      <c r="Z6932" s="8">
        <v>5352.1381928362034</v>
      </c>
      <c r="AA6932" s="8">
        <v>5352.1381928362034</v>
      </c>
      <c r="AB6932" s="7">
        <v>4262.3580014998397</v>
      </c>
      <c r="AC6932" s="10">
        <v>0.94103899218193132</v>
      </c>
    </row>
    <row r="6933" spans="1:29" x14ac:dyDescent="0.6">
      <c r="A6933" s="29" t="s">
        <v>3949</v>
      </c>
      <c r="B6933" s="29" t="s">
        <v>3950</v>
      </c>
      <c r="C6933" s="5">
        <v>26</v>
      </c>
      <c r="D6933" s="5" t="s">
        <v>6543</v>
      </c>
      <c r="E6933" s="5" t="s">
        <v>6544</v>
      </c>
      <c r="F6933" s="5" t="s">
        <v>6545</v>
      </c>
      <c r="G6933" s="4" t="s">
        <v>14442</v>
      </c>
      <c r="H6933" s="4" t="s">
        <v>14441</v>
      </c>
      <c r="I6933" s="29" t="s">
        <v>17167</v>
      </c>
      <c r="J6933" s="29" t="s">
        <v>17168</v>
      </c>
      <c r="K6933" s="27">
        <v>183</v>
      </c>
      <c r="L6933" s="6" t="s">
        <v>13616</v>
      </c>
      <c r="M6933" s="5" t="s">
        <v>13617</v>
      </c>
      <c r="N6933" s="7">
        <v>4163.41650390625</v>
      </c>
      <c r="O6933" s="8">
        <v>4307.09423828125</v>
      </c>
      <c r="P6933" s="8">
        <v>4306.15087890625</v>
      </c>
      <c r="Q6933" s="8">
        <v>3906.300048828125</v>
      </c>
      <c r="R6933" s="8">
        <v>4719.8779296875</v>
      </c>
      <c r="S6933" s="8">
        <v>4264.1694147668604</v>
      </c>
      <c r="T6933" s="11">
        <v>1.0383932590484619</v>
      </c>
      <c r="U6933" s="11">
        <v>0.99973165988922119</v>
      </c>
      <c r="V6933" s="28">
        <f t="shared" si="216"/>
        <v>4323.2636322673643</v>
      </c>
      <c r="W6933" s="28">
        <f t="shared" si="217"/>
        <v>4162.2992922603735</v>
      </c>
      <c r="X6933" s="8">
        <v>4629.40625</v>
      </c>
      <c r="Y6933" s="8">
        <v>4824.9775635874976</v>
      </c>
      <c r="Z6933" s="8">
        <v>5684.6108153990954</v>
      </c>
      <c r="AA6933" s="8">
        <v>5684.6108153990954</v>
      </c>
      <c r="AB6933" s="7">
        <v>4527.1339269341606</v>
      </c>
      <c r="AC6933" s="10">
        <v>1.0873603259934863</v>
      </c>
    </row>
    <row r="6934" spans="1:29" x14ac:dyDescent="0.6">
      <c r="A6934" s="29" t="s">
        <v>3949</v>
      </c>
      <c r="B6934" s="29" t="s">
        <v>3950</v>
      </c>
      <c r="C6934" s="5">
        <v>26</v>
      </c>
      <c r="D6934" s="5" t="s">
        <v>6543</v>
      </c>
      <c r="E6934" s="5" t="s">
        <v>6544</v>
      </c>
      <c r="F6934" s="5" t="s">
        <v>6545</v>
      </c>
      <c r="G6934" s="4" t="s">
        <v>14442</v>
      </c>
      <c r="H6934" s="4" t="s">
        <v>14441</v>
      </c>
      <c r="I6934" s="29" t="s">
        <v>14823</v>
      </c>
      <c r="J6934" s="29" t="s">
        <v>14823</v>
      </c>
      <c r="K6934" s="27">
        <v>183</v>
      </c>
      <c r="L6934" s="6" t="s">
        <v>13618</v>
      </c>
      <c r="M6934" s="5" t="s">
        <v>13619</v>
      </c>
      <c r="N6934" s="7">
        <v>452.25</v>
      </c>
      <c r="O6934" s="8">
        <v>628.96453857421875</v>
      </c>
      <c r="P6934" s="8">
        <v>804.544921875</v>
      </c>
      <c r="Q6934" s="8">
        <v>245.74462890625</v>
      </c>
      <c r="R6934" s="8">
        <v>353.3974609375</v>
      </c>
      <c r="S6934" s="8">
        <v>571.31810622812327</v>
      </c>
      <c r="T6934" s="11">
        <v>1.0383932590484619</v>
      </c>
      <c r="U6934" s="11">
        <v>0.99973165988922119</v>
      </c>
      <c r="V6934" s="28">
        <f t="shared" si="216"/>
        <v>469.6133514046669</v>
      </c>
      <c r="W6934" s="28">
        <f t="shared" si="217"/>
        <v>452.12864318490028</v>
      </c>
      <c r="X6934" s="8">
        <v>587.75531005859375</v>
      </c>
      <c r="Y6934" s="8">
        <v>383.07279395135356</v>
      </c>
      <c r="Z6934" s="8">
        <v>722.85336445608505</v>
      </c>
      <c r="AA6934" s="8">
        <v>722.85336445608505</v>
      </c>
      <c r="AB6934" s="7">
        <v>575.66895900118004</v>
      </c>
      <c r="AC6934" s="10">
        <v>1.2728998540656276</v>
      </c>
    </row>
    <row r="6935" spans="1:29" x14ac:dyDescent="0.6">
      <c r="A6935" s="29" t="s">
        <v>3949</v>
      </c>
      <c r="B6935" s="29" t="s">
        <v>3950</v>
      </c>
      <c r="C6935" s="5">
        <v>26</v>
      </c>
      <c r="D6935" s="5" t="s">
        <v>6543</v>
      </c>
      <c r="E6935" s="5" t="s">
        <v>6544</v>
      </c>
      <c r="F6935" s="5" t="s">
        <v>6545</v>
      </c>
      <c r="G6935" s="4" t="s">
        <v>14442</v>
      </c>
      <c r="H6935" s="4" t="s">
        <v>14441</v>
      </c>
      <c r="I6935" s="29" t="s">
        <v>17169</v>
      </c>
      <c r="J6935" s="29" t="s">
        <v>17170</v>
      </c>
      <c r="K6935" s="27">
        <v>183</v>
      </c>
      <c r="L6935" s="6" t="s">
        <v>13620</v>
      </c>
      <c r="M6935" s="5" t="s">
        <v>13621</v>
      </c>
      <c r="N6935" s="7">
        <v>3320.25</v>
      </c>
      <c r="O6935" s="8">
        <v>3175.47607421875</v>
      </c>
      <c r="P6935" s="8">
        <v>3301.194091796875</v>
      </c>
      <c r="Q6935" s="8">
        <v>2660.40185546875</v>
      </c>
      <c r="R6935" s="8">
        <v>3206.87646484375</v>
      </c>
      <c r="S6935" s="8">
        <v>3107.6609433024328</v>
      </c>
      <c r="T6935" s="11">
        <v>1.0383932590484619</v>
      </c>
      <c r="U6935" s="11">
        <v>0.99973165988922119</v>
      </c>
      <c r="V6935" s="28">
        <f t="shared" si="216"/>
        <v>3447.7252183556557</v>
      </c>
      <c r="W6935" s="28">
        <f t="shared" si="217"/>
        <v>3319.3590437471867</v>
      </c>
      <c r="X6935" s="8">
        <v>3092.56298828125</v>
      </c>
      <c r="Y6935" s="8">
        <v>1837.1339017523298</v>
      </c>
      <c r="Z6935" s="8">
        <v>3885.5428393866787</v>
      </c>
      <c r="AA6935" s="8">
        <v>3885.5428393866787</v>
      </c>
      <c r="AB6935" s="7">
        <v>3094.3847140938478</v>
      </c>
      <c r="AC6935" s="10">
        <v>0.93197340986186217</v>
      </c>
    </row>
    <row r="6936" spans="1:29" x14ac:dyDescent="0.6">
      <c r="A6936" s="29" t="s">
        <v>3949</v>
      </c>
      <c r="B6936" s="29" t="s">
        <v>3950</v>
      </c>
      <c r="C6936" s="5">
        <v>26</v>
      </c>
      <c r="D6936" s="5" t="s">
        <v>6543</v>
      </c>
      <c r="E6936" s="5" t="s">
        <v>6544</v>
      </c>
      <c r="F6936" s="5" t="s">
        <v>6545</v>
      </c>
      <c r="G6936" s="4" t="s">
        <v>14442</v>
      </c>
      <c r="H6936" s="4" t="s">
        <v>14441</v>
      </c>
      <c r="I6936" s="29" t="s">
        <v>17173</v>
      </c>
      <c r="J6936" s="29" t="s">
        <v>17174</v>
      </c>
      <c r="K6936" s="27">
        <v>183</v>
      </c>
      <c r="L6936" s="6" t="s">
        <v>13622</v>
      </c>
      <c r="M6936" s="5" t="s">
        <v>13623</v>
      </c>
      <c r="N6936" s="7">
        <v>3968.0830078125</v>
      </c>
      <c r="O6936" s="8">
        <v>3361.960693359375</v>
      </c>
      <c r="P6936" s="8">
        <v>2880.096923828125</v>
      </c>
      <c r="Q6936" s="8">
        <v>3070.299072265625</v>
      </c>
      <c r="R6936" s="8">
        <v>5137.05322265625</v>
      </c>
      <c r="S6936" s="8">
        <v>3361.2991922541169</v>
      </c>
      <c r="T6936" s="11">
        <v>1.0383932590484619</v>
      </c>
      <c r="U6936" s="11">
        <v>0.99973165988922119</v>
      </c>
      <c r="V6936" s="28">
        <f t="shared" si="216"/>
        <v>4120.4306466572452</v>
      </c>
      <c r="W6936" s="28">
        <f t="shared" si="217"/>
        <v>3967.0182119786041</v>
      </c>
      <c r="X6936" s="8">
        <v>3513.11181640625</v>
      </c>
      <c r="Y6936" s="8">
        <v>3092.8298858905405</v>
      </c>
      <c r="Z6936" s="8">
        <v>4369.7829528611755</v>
      </c>
      <c r="AA6936" s="8">
        <v>4369.7829528611755</v>
      </c>
      <c r="AB6936" s="7">
        <v>3480.0258630981589</v>
      </c>
      <c r="AC6936" s="10">
        <v>0.87700430062742207</v>
      </c>
    </row>
    <row r="6937" spans="1:29" x14ac:dyDescent="0.6">
      <c r="A6937" s="29" t="s">
        <v>3949</v>
      </c>
      <c r="B6937" s="29" t="s">
        <v>3950</v>
      </c>
      <c r="C6937" s="5">
        <v>26</v>
      </c>
      <c r="D6937" s="5" t="s">
        <v>6543</v>
      </c>
      <c r="E6937" s="5" t="s">
        <v>6544</v>
      </c>
      <c r="F6937" s="5" t="s">
        <v>6545</v>
      </c>
      <c r="G6937" s="4" t="s">
        <v>14442</v>
      </c>
      <c r="H6937" s="4" t="s">
        <v>14441</v>
      </c>
      <c r="I6937" s="29" t="s">
        <v>17167</v>
      </c>
      <c r="J6937" s="29" t="s">
        <v>17168</v>
      </c>
      <c r="K6937" s="27">
        <v>183</v>
      </c>
      <c r="L6937" s="6" t="s">
        <v>13624</v>
      </c>
      <c r="M6937" s="5" t="s">
        <v>13625</v>
      </c>
      <c r="N6937" s="7">
        <v>3098.4169921875</v>
      </c>
      <c r="O6937" s="8">
        <v>2535.053466796875</v>
      </c>
      <c r="P6937" s="8">
        <v>2093.28369140625</v>
      </c>
      <c r="Q6937" s="8">
        <v>3224.4150390625</v>
      </c>
      <c r="R6937" s="8">
        <v>4239.30322265625</v>
      </c>
      <c r="S6937" s="8">
        <v>2681.0238524867605</v>
      </c>
      <c r="T6937" s="11">
        <v>1.0383932590484619</v>
      </c>
      <c r="U6937" s="11">
        <v>0.99973165988922119</v>
      </c>
      <c r="V6937" s="28">
        <f t="shared" si="216"/>
        <v>3217.3753184087109</v>
      </c>
      <c r="W6937" s="28">
        <f t="shared" si="217"/>
        <v>3097.5855626285775</v>
      </c>
      <c r="X6937" s="8">
        <v>2828.60498046875</v>
      </c>
      <c r="Y6937" s="8">
        <v>3430.0557698733237</v>
      </c>
      <c r="Z6937" s="8">
        <v>3614.638225734654</v>
      </c>
      <c r="AA6937" s="8">
        <v>3614.638225734654</v>
      </c>
      <c r="AB6937" s="7">
        <v>2878.640574828446</v>
      </c>
      <c r="AC6937" s="10">
        <v>0.92906816031760442</v>
      </c>
    </row>
    <row r="6938" spans="1:29" x14ac:dyDescent="0.6">
      <c r="A6938" s="29" t="s">
        <v>3949</v>
      </c>
      <c r="B6938" s="29" t="s">
        <v>3950</v>
      </c>
      <c r="C6938" s="5">
        <v>26</v>
      </c>
      <c r="D6938" s="5" t="s">
        <v>6543</v>
      </c>
      <c r="E6938" s="5" t="s">
        <v>6544</v>
      </c>
      <c r="F6938" s="5" t="s">
        <v>6545</v>
      </c>
      <c r="G6938" s="4" t="s">
        <v>14442</v>
      </c>
      <c r="H6938" s="4" t="s">
        <v>14441</v>
      </c>
      <c r="I6938" s="29" t="s">
        <v>17167</v>
      </c>
      <c r="J6938" s="29" t="s">
        <v>17168</v>
      </c>
      <c r="K6938" s="27">
        <v>183</v>
      </c>
      <c r="L6938" s="6" t="s">
        <v>13626</v>
      </c>
      <c r="M6938" s="5" t="s">
        <v>13627</v>
      </c>
      <c r="N6938" s="7">
        <v>2514.16650390625</v>
      </c>
      <c r="O6938" s="8">
        <v>2567.296630859375</v>
      </c>
      <c r="P6938" s="8">
        <v>2507.690673828125</v>
      </c>
      <c r="Q6938" s="8">
        <v>3125.28564453125</v>
      </c>
      <c r="R6938" s="8">
        <v>3369.914794921875</v>
      </c>
      <c r="S6938" s="8">
        <v>2680.5289528204053</v>
      </c>
      <c r="T6938" s="11">
        <v>1.0383932590484619</v>
      </c>
      <c r="U6938" s="11">
        <v>0.99973165988922119</v>
      </c>
      <c r="V6938" s="28">
        <f t="shared" si="216"/>
        <v>2610.6935497816885</v>
      </c>
      <c r="W6938" s="28">
        <f t="shared" si="217"/>
        <v>2513.4918521880754</v>
      </c>
      <c r="X6938" s="8">
        <v>2378.1650390625</v>
      </c>
      <c r="Y6938" s="8">
        <v>3155.2023361835986</v>
      </c>
      <c r="Z6938" s="8">
        <v>3516.9547836510692</v>
      </c>
      <c r="AA6938" s="8">
        <v>3516.9547836510692</v>
      </c>
      <c r="AB6938" s="7">
        <v>2800.84703027156</v>
      </c>
      <c r="AC6938" s="10">
        <v>1.1140260702383458</v>
      </c>
    </row>
    <row r="6939" spans="1:29" x14ac:dyDescent="0.6">
      <c r="A6939" s="29" t="s">
        <v>3949</v>
      </c>
      <c r="B6939" s="29" t="s">
        <v>3950</v>
      </c>
      <c r="C6939" s="5">
        <v>26</v>
      </c>
      <c r="D6939" s="5" t="s">
        <v>6543</v>
      </c>
      <c r="E6939" s="5" t="s">
        <v>6544</v>
      </c>
      <c r="F6939" s="5" t="s">
        <v>6545</v>
      </c>
      <c r="G6939" s="4" t="s">
        <v>14442</v>
      </c>
      <c r="H6939" s="4" t="s">
        <v>14441</v>
      </c>
      <c r="I6939" s="29" t="s">
        <v>14823</v>
      </c>
      <c r="J6939" s="29" t="s">
        <v>14823</v>
      </c>
      <c r="K6939" s="27">
        <v>183</v>
      </c>
      <c r="L6939" s="6" t="s">
        <v>13628</v>
      </c>
      <c r="M6939" s="5" t="s">
        <v>13629</v>
      </c>
      <c r="N6939" s="7">
        <v>3432.66650390625</v>
      </c>
      <c r="O6939" s="8">
        <v>3366.521240234375</v>
      </c>
      <c r="P6939" s="8">
        <v>2698.890869140625</v>
      </c>
      <c r="Q6939" s="8">
        <v>2063.770751953125</v>
      </c>
      <c r="R6939" s="8">
        <v>3113.226318359375</v>
      </c>
      <c r="S6939" s="8">
        <v>3117.9236019479599</v>
      </c>
      <c r="T6939" s="11">
        <v>1.0383932590484619</v>
      </c>
      <c r="U6939" s="11">
        <v>0.99973165988922119</v>
      </c>
      <c r="V6939" s="28">
        <f t="shared" si="216"/>
        <v>3564.4577582177008</v>
      </c>
      <c r="W6939" s="28">
        <f t="shared" si="217"/>
        <v>3431.7453817963251</v>
      </c>
      <c r="X6939" s="8">
        <v>2920.44921875</v>
      </c>
      <c r="Y6939" s="8">
        <v>2281.6575966089176</v>
      </c>
      <c r="Z6939" s="8">
        <v>3930.7410404934922</v>
      </c>
      <c r="AA6939" s="8">
        <v>3930.7410404934922</v>
      </c>
      <c r="AB6939" s="7">
        <v>3130.3798448621237</v>
      </c>
      <c r="AC6939" s="10">
        <v>0.91193823848016253</v>
      </c>
    </row>
    <row r="6940" spans="1:29" x14ac:dyDescent="0.6">
      <c r="A6940" s="29" t="s">
        <v>3949</v>
      </c>
      <c r="B6940" s="29" t="s">
        <v>3950</v>
      </c>
      <c r="C6940" s="5">
        <v>26</v>
      </c>
      <c r="D6940" s="5" t="s">
        <v>6543</v>
      </c>
      <c r="E6940" s="5" t="s">
        <v>6544</v>
      </c>
      <c r="F6940" s="5" t="s">
        <v>6545</v>
      </c>
      <c r="G6940" s="4" t="s">
        <v>14442</v>
      </c>
      <c r="H6940" s="4" t="s">
        <v>14441</v>
      </c>
      <c r="I6940" s="29" t="s">
        <v>17177</v>
      </c>
      <c r="J6940" s="29" t="s">
        <v>17178</v>
      </c>
      <c r="K6940" s="27">
        <v>183</v>
      </c>
      <c r="L6940" s="6" t="s">
        <v>13630</v>
      </c>
      <c r="M6940" s="5" t="s">
        <v>13631</v>
      </c>
      <c r="N6940" s="7">
        <v>3889.58349609375</v>
      </c>
      <c r="O6940" s="8">
        <v>3739.712646484375</v>
      </c>
      <c r="P6940" s="8">
        <v>4065.744140625</v>
      </c>
      <c r="Q6940" s="8">
        <v>3047.273681640625</v>
      </c>
      <c r="R6940" s="8">
        <v>5377.6630859375</v>
      </c>
      <c r="S6940" s="8">
        <v>3725.0963546611129</v>
      </c>
      <c r="T6940" s="11">
        <v>1.0383932590484619</v>
      </c>
      <c r="U6940" s="11">
        <v>0.99973165988922119</v>
      </c>
      <c r="V6940" s="28">
        <f t="shared" si="216"/>
        <v>4038.9172828498995</v>
      </c>
      <c r="W6940" s="28">
        <f t="shared" si="217"/>
        <v>3888.5397648275248</v>
      </c>
      <c r="X6940" s="8">
        <v>3865.3935546875</v>
      </c>
      <c r="Y6940" s="8">
        <v>3602.8425387725156</v>
      </c>
      <c r="Z6940" s="8">
        <v>4861.7856634052068</v>
      </c>
      <c r="AA6940" s="8">
        <v>4861.7856634052068</v>
      </c>
      <c r="AB6940" s="7">
        <v>3871.8490213368432</v>
      </c>
      <c r="AC6940" s="10">
        <v>0.99544052087460844</v>
      </c>
    </row>
    <row r="6941" spans="1:29" x14ac:dyDescent="0.6">
      <c r="A6941" s="29" t="s">
        <v>3949</v>
      </c>
      <c r="B6941" s="29" t="s">
        <v>3950</v>
      </c>
      <c r="C6941" s="5">
        <v>26</v>
      </c>
      <c r="D6941" s="5" t="s">
        <v>6543</v>
      </c>
      <c r="E6941" s="5" t="s">
        <v>6544</v>
      </c>
      <c r="F6941" s="5" t="s">
        <v>6545</v>
      </c>
      <c r="G6941" s="4" t="s">
        <v>14442</v>
      </c>
      <c r="H6941" s="4" t="s">
        <v>14441</v>
      </c>
      <c r="I6941" s="29" t="s">
        <v>17175</v>
      </c>
      <c r="J6941" s="29" t="s">
        <v>17176</v>
      </c>
      <c r="K6941" s="27">
        <v>183</v>
      </c>
      <c r="L6941" s="6" t="s">
        <v>13632</v>
      </c>
      <c r="M6941" s="5" t="s">
        <v>13633</v>
      </c>
      <c r="N6941" s="7">
        <v>7044.83349609375</v>
      </c>
      <c r="O6941" s="8">
        <v>6820.9521484375</v>
      </c>
      <c r="P6941" s="8">
        <v>7532.9501953125</v>
      </c>
      <c r="Q6941" s="8">
        <v>5997.388671875</v>
      </c>
      <c r="R6941" s="8">
        <v>6404.810546875</v>
      </c>
      <c r="S6941" s="8">
        <v>6725.8665032650488</v>
      </c>
      <c r="T6941" s="11">
        <v>1.0383932590484619</v>
      </c>
      <c r="U6941" s="11">
        <v>0.99973165988922119</v>
      </c>
      <c r="V6941" s="28">
        <f t="shared" si="216"/>
        <v>7315.3076134625589</v>
      </c>
      <c r="W6941" s="28">
        <f t="shared" si="217"/>
        <v>7042.9430846929899</v>
      </c>
      <c r="X6941" s="8">
        <v>7097.388671875</v>
      </c>
      <c r="Y6941" s="8">
        <v>4750.3800505181944</v>
      </c>
      <c r="Z6941" s="8">
        <v>8565.4423225637274</v>
      </c>
      <c r="AA6941" s="8">
        <v>8565.4423225637274</v>
      </c>
      <c r="AB6941" s="7">
        <v>6821.3824652046305</v>
      </c>
      <c r="AC6941" s="10">
        <v>0.96828157386359526</v>
      </c>
    </row>
    <row r="6942" spans="1:29" x14ac:dyDescent="0.6">
      <c r="A6942" s="29" t="s">
        <v>3949</v>
      </c>
      <c r="B6942" s="29" t="s">
        <v>3950</v>
      </c>
      <c r="C6942" s="5">
        <v>26</v>
      </c>
      <c r="D6942" s="5" t="s">
        <v>6543</v>
      </c>
      <c r="E6942" s="5" t="s">
        <v>6544</v>
      </c>
      <c r="F6942" s="5" t="s">
        <v>6545</v>
      </c>
      <c r="G6942" s="4" t="s">
        <v>14442</v>
      </c>
      <c r="H6942" s="4" t="s">
        <v>14441</v>
      </c>
      <c r="I6942" s="29" t="s">
        <v>17171</v>
      </c>
      <c r="J6942" s="29" t="s">
        <v>17172</v>
      </c>
      <c r="K6942" s="27">
        <v>183</v>
      </c>
      <c r="L6942" s="6" t="s">
        <v>13634</v>
      </c>
      <c r="M6942" s="5" t="s">
        <v>13635</v>
      </c>
      <c r="N6942" s="7">
        <v>2519</v>
      </c>
      <c r="O6942" s="8">
        <v>2013.9481201171875</v>
      </c>
      <c r="P6942" s="8">
        <v>1473.842529296875</v>
      </c>
      <c r="Q6942" s="8">
        <v>1366.0836181640625</v>
      </c>
      <c r="R6942" s="8">
        <v>3239.91357421875</v>
      </c>
      <c r="S6942" s="8">
        <v>1933.2950785406586</v>
      </c>
      <c r="T6942" s="11">
        <v>1.0383932590484619</v>
      </c>
      <c r="U6942" s="11">
        <v>0.99973165988922119</v>
      </c>
      <c r="V6942" s="28">
        <f t="shared" si="216"/>
        <v>2615.7126195430756</v>
      </c>
      <c r="W6942" s="28">
        <f t="shared" si="217"/>
        <v>2518.3240512609482</v>
      </c>
      <c r="X6942" s="8">
        <v>2040.89111328125</v>
      </c>
      <c r="Y6942" s="8">
        <v>1927.029884089854</v>
      </c>
      <c r="Z6942" s="8">
        <v>2535.4213163105137</v>
      </c>
      <c r="AA6942" s="8">
        <v>2535.4213163105137</v>
      </c>
      <c r="AB6942" s="7">
        <v>2019.1693385672093</v>
      </c>
      <c r="AC6942" s="10">
        <v>0.80157575965351702</v>
      </c>
    </row>
    <row r="6943" spans="1:29" x14ac:dyDescent="0.6">
      <c r="A6943" s="29" t="s">
        <v>3949</v>
      </c>
      <c r="B6943" s="29" t="s">
        <v>3950</v>
      </c>
      <c r="C6943" s="5">
        <v>26</v>
      </c>
      <c r="D6943" s="5" t="s">
        <v>6543</v>
      </c>
      <c r="E6943" s="5" t="s">
        <v>6544</v>
      </c>
      <c r="F6943" s="5" t="s">
        <v>6545</v>
      </c>
      <c r="G6943" s="4" t="s">
        <v>14442</v>
      </c>
      <c r="H6943" s="4" t="s">
        <v>14441</v>
      </c>
      <c r="I6943" s="29" t="s">
        <v>14823</v>
      </c>
      <c r="J6943" s="29" t="s">
        <v>14823</v>
      </c>
      <c r="K6943" s="27">
        <v>183</v>
      </c>
      <c r="L6943" s="6" t="s">
        <v>13636</v>
      </c>
      <c r="M6943" s="5" t="s">
        <v>13637</v>
      </c>
      <c r="N6943" s="7">
        <v>907.333251953125</v>
      </c>
      <c r="O6943" s="8">
        <v>893.0731201171875</v>
      </c>
      <c r="P6943" s="8">
        <v>822.7872314453125</v>
      </c>
      <c r="Q6943" s="8">
        <v>809.267333984375</v>
      </c>
      <c r="R6943" s="8">
        <v>5171.61328125</v>
      </c>
      <c r="S6943" s="8">
        <v>1054.2535020253708</v>
      </c>
      <c r="T6943" s="11">
        <v>1.0383932590484619</v>
      </c>
      <c r="U6943" s="11">
        <v>0.99973165988922119</v>
      </c>
      <c r="V6943" s="28">
        <f t="shared" si="216"/>
        <v>942.16873253864469</v>
      </c>
      <c r="W6943" s="28">
        <f t="shared" si="217"/>
        <v>907.0897780477826</v>
      </c>
      <c r="X6943" s="8">
        <v>765.27093505859375</v>
      </c>
      <c r="Y6943" s="8">
        <v>768.54545908380544</v>
      </c>
      <c r="Z6943" s="8">
        <v>1298.4540478755498</v>
      </c>
      <c r="AA6943" s="8">
        <v>1298.4540478755498</v>
      </c>
      <c r="AB6943" s="7">
        <v>1034.0682174369229</v>
      </c>
      <c r="AC6943" s="10">
        <v>1.1396785196739878</v>
      </c>
    </row>
    <row r="6944" spans="1:29" x14ac:dyDescent="0.6">
      <c r="A6944" s="29" t="s">
        <v>3949</v>
      </c>
      <c r="B6944" s="29" t="s">
        <v>3950</v>
      </c>
      <c r="C6944" s="5">
        <v>26</v>
      </c>
      <c r="D6944" s="5" t="s">
        <v>6543</v>
      </c>
      <c r="E6944" s="5" t="s">
        <v>6544</v>
      </c>
      <c r="F6944" s="5" t="s">
        <v>6545</v>
      </c>
      <c r="G6944" s="4" t="s">
        <v>14442</v>
      </c>
      <c r="H6944" s="4" t="s">
        <v>14441</v>
      </c>
      <c r="I6944" s="29" t="s">
        <v>14823</v>
      </c>
      <c r="J6944" s="29" t="s">
        <v>14823</v>
      </c>
      <c r="K6944" s="27">
        <v>183</v>
      </c>
      <c r="L6944" s="6" t="s">
        <v>13638</v>
      </c>
      <c r="M6944" s="5" t="s">
        <v>13639</v>
      </c>
      <c r="N6944" s="7">
        <v>2363.0830078125</v>
      </c>
      <c r="O6944" s="8">
        <v>2401.30908203125</v>
      </c>
      <c r="P6944" s="8">
        <v>3300.205078125</v>
      </c>
      <c r="Q6944" s="8">
        <v>2631.365966796875</v>
      </c>
      <c r="R6944" s="8">
        <v>4120.8056640625</v>
      </c>
      <c r="S6944" s="8">
        <v>2565.0738590816286</v>
      </c>
      <c r="T6944" s="11">
        <v>1.0383932590484619</v>
      </c>
      <c r="U6944" s="11">
        <v>0.99973165988922119</v>
      </c>
      <c r="V6944" s="28">
        <f t="shared" si="216"/>
        <v>2453.8094658844639</v>
      </c>
      <c r="W6944" s="28">
        <f t="shared" si="217"/>
        <v>2362.4488978564041</v>
      </c>
      <c r="X6944" s="8">
        <v>2415.4541015625</v>
      </c>
      <c r="Y6944" s="8">
        <v>2617.7268186251845</v>
      </c>
      <c r="Z6944" s="8">
        <v>3332.1169496087559</v>
      </c>
      <c r="AA6944" s="8">
        <v>3332.1169496087559</v>
      </c>
      <c r="AB6944" s="7">
        <v>2653.6451097447921</v>
      </c>
      <c r="AC6944" s="10">
        <v>1.1229589062134828</v>
      </c>
    </row>
    <row r="6945" spans="1:29" x14ac:dyDescent="0.6">
      <c r="A6945" s="29" t="s">
        <v>3949</v>
      </c>
      <c r="B6945" s="29" t="s">
        <v>3950</v>
      </c>
      <c r="C6945" s="5">
        <v>26</v>
      </c>
      <c r="D6945" s="5" t="s">
        <v>6543</v>
      </c>
      <c r="E6945" s="5" t="s">
        <v>6544</v>
      </c>
      <c r="F6945" s="5" t="s">
        <v>6545</v>
      </c>
      <c r="G6945" s="4" t="s">
        <v>14442</v>
      </c>
      <c r="H6945" s="4" t="s">
        <v>14441</v>
      </c>
      <c r="I6945" s="29" t="s">
        <v>17177</v>
      </c>
      <c r="J6945" s="29" t="s">
        <v>17178</v>
      </c>
      <c r="K6945" s="27">
        <v>183</v>
      </c>
      <c r="L6945" s="6" t="s">
        <v>13640</v>
      </c>
      <c r="M6945" s="5" t="s">
        <v>13641</v>
      </c>
      <c r="N6945" s="7">
        <v>7790.5830078125</v>
      </c>
      <c r="O6945" s="8">
        <v>10135.0791015625</v>
      </c>
      <c r="P6945" s="8">
        <v>13268.240234375</v>
      </c>
      <c r="Q6945" s="8">
        <v>11321.412109375</v>
      </c>
      <c r="R6945" s="8">
        <v>10163.1201171875</v>
      </c>
      <c r="S6945" s="8">
        <v>10514.982544170271</v>
      </c>
      <c r="T6945" s="11">
        <v>1.0383932590484619</v>
      </c>
      <c r="U6945" s="11">
        <v>0.99973165988922119</v>
      </c>
      <c r="V6945" s="28">
        <f t="shared" si="216"/>
        <v>8089.6888793699909</v>
      </c>
      <c r="W6945" s="28">
        <f t="shared" si="217"/>
        <v>7788.4924819051521</v>
      </c>
      <c r="X6945" s="8">
        <v>9812.078125</v>
      </c>
      <c r="Y6945" s="8">
        <v>9064.166705140713</v>
      </c>
      <c r="Z6945" s="8">
        <v>13429.7399186353</v>
      </c>
      <c r="AA6945" s="8">
        <v>13429.7399186353</v>
      </c>
      <c r="AB6945" s="7">
        <v>10695.231949891624</v>
      </c>
      <c r="AC6945" s="10">
        <v>1.3728410234723516</v>
      </c>
    </row>
    <row r="6946" spans="1:29" x14ac:dyDescent="0.6">
      <c r="A6946" s="29" t="s">
        <v>3949</v>
      </c>
      <c r="B6946" s="29" t="s">
        <v>3950</v>
      </c>
      <c r="C6946" s="5">
        <v>26</v>
      </c>
      <c r="D6946" s="5" t="s">
        <v>6543</v>
      </c>
      <c r="E6946" s="5" t="s">
        <v>6544</v>
      </c>
      <c r="F6946" s="5" t="s">
        <v>6545</v>
      </c>
      <c r="G6946" s="4" t="s">
        <v>14442</v>
      </c>
      <c r="H6946" s="4" t="s">
        <v>14441</v>
      </c>
      <c r="I6946" s="29" t="s">
        <v>17167</v>
      </c>
      <c r="J6946" s="29" t="s">
        <v>17168</v>
      </c>
      <c r="K6946" s="27">
        <v>183</v>
      </c>
      <c r="L6946" s="6" t="s">
        <v>13642</v>
      </c>
      <c r="M6946" s="5" t="s">
        <v>13643</v>
      </c>
      <c r="N6946" s="7">
        <v>2286.00048828125</v>
      </c>
      <c r="O6946" s="8">
        <v>2184.18994140625</v>
      </c>
      <c r="P6946" s="8">
        <v>2281.612548828125</v>
      </c>
      <c r="Q6946" s="8">
        <v>2568.70458984375</v>
      </c>
      <c r="R6946" s="8">
        <v>3400.328857421875</v>
      </c>
      <c r="S6946" s="8">
        <v>2298.7253693042317</v>
      </c>
      <c r="T6946" s="11">
        <v>1.0383932590484619</v>
      </c>
      <c r="U6946" s="11">
        <v>0.99973165988922119</v>
      </c>
      <c r="V6946" s="28">
        <f t="shared" si="216"/>
        <v>2373.7674972127425</v>
      </c>
      <c r="W6946" s="28">
        <f t="shared" si="217"/>
        <v>2285.3870626569842</v>
      </c>
      <c r="X6946" s="8">
        <v>2334.099853515625</v>
      </c>
      <c r="Y6946" s="8">
        <v>2725.3008634694693</v>
      </c>
      <c r="Z6946" s="8">
        <v>3058.674295514169</v>
      </c>
      <c r="AA6946" s="8">
        <v>3058.674295514169</v>
      </c>
      <c r="AB6946" s="7">
        <v>2435.8797153102009</v>
      </c>
      <c r="AC6946" s="10">
        <v>1.0655639523251541</v>
      </c>
    </row>
    <row r="6947" spans="1:29" x14ac:dyDescent="0.6">
      <c r="A6947" s="29" t="s">
        <v>3949</v>
      </c>
      <c r="B6947" s="29" t="s">
        <v>3950</v>
      </c>
      <c r="C6947" s="5">
        <v>26</v>
      </c>
      <c r="D6947" s="5" t="s">
        <v>6543</v>
      </c>
      <c r="E6947" s="5" t="s">
        <v>6544</v>
      </c>
      <c r="F6947" s="5" t="s">
        <v>6545</v>
      </c>
      <c r="G6947" s="4" t="s">
        <v>14442</v>
      </c>
      <c r="H6947" s="4" t="s">
        <v>14441</v>
      </c>
      <c r="I6947" s="29" t="s">
        <v>17167</v>
      </c>
      <c r="J6947" s="29" t="s">
        <v>17168</v>
      </c>
      <c r="K6947" s="27">
        <v>183</v>
      </c>
      <c r="L6947" s="6" t="s">
        <v>13644</v>
      </c>
      <c r="M6947" s="5" t="s">
        <v>13645</v>
      </c>
      <c r="N6947" s="7">
        <v>8511.5</v>
      </c>
      <c r="O6947" s="8">
        <v>7516.4111328125</v>
      </c>
      <c r="P6947" s="8">
        <v>5194.07666015625</v>
      </c>
      <c r="Q6947" s="8">
        <v>5282.6025390625</v>
      </c>
      <c r="R6947" s="8">
        <v>10677.9384765625</v>
      </c>
      <c r="S6947" s="8">
        <v>7164.4228997025821</v>
      </c>
      <c r="T6947" s="11">
        <v>1.0383932590484619</v>
      </c>
      <c r="U6947" s="11">
        <v>0.99973165988922119</v>
      </c>
      <c r="V6947" s="28">
        <f t="shared" si="216"/>
        <v>8838.2842243909836</v>
      </c>
      <c r="W6947" s="28">
        <f t="shared" si="217"/>
        <v>8509.2160231471062</v>
      </c>
      <c r="X6947" s="8">
        <v>6713.0380859375</v>
      </c>
      <c r="Y6947" s="8">
        <v>6109.0685747342441</v>
      </c>
      <c r="Z6947" s="8">
        <v>9145.4358725700131</v>
      </c>
      <c r="AA6947" s="8">
        <v>9145.4358725700131</v>
      </c>
      <c r="AB6947" s="7">
        <v>7283.2801329435788</v>
      </c>
      <c r="AC6947" s="10">
        <v>0.8556987761197884</v>
      </c>
    </row>
    <row r="6948" spans="1:29" x14ac:dyDescent="0.6">
      <c r="A6948" s="29" t="s">
        <v>3949</v>
      </c>
      <c r="B6948" s="29" t="s">
        <v>3950</v>
      </c>
      <c r="C6948" s="5">
        <v>26</v>
      </c>
      <c r="D6948" s="5" t="s">
        <v>6543</v>
      </c>
      <c r="E6948" s="5" t="s">
        <v>6544</v>
      </c>
      <c r="F6948" s="5" t="s">
        <v>6545</v>
      </c>
      <c r="G6948" s="4" t="s">
        <v>14440</v>
      </c>
      <c r="H6948" s="4" t="s">
        <v>14439</v>
      </c>
      <c r="I6948" s="29" t="s">
        <v>17179</v>
      </c>
      <c r="J6948" s="29" t="s">
        <v>17180</v>
      </c>
      <c r="K6948" s="27">
        <v>184</v>
      </c>
      <c r="L6948" s="6" t="s">
        <v>13646</v>
      </c>
      <c r="M6948" s="5" t="s">
        <v>13647</v>
      </c>
      <c r="N6948" s="7">
        <v>12811.916015625</v>
      </c>
      <c r="O6948" s="8">
        <v>13935.5732421875</v>
      </c>
      <c r="P6948" s="8">
        <v>13383.2216796875</v>
      </c>
      <c r="Q6948" s="8">
        <v>7277.57958984375</v>
      </c>
      <c r="R6948" s="8">
        <v>10213.32421875</v>
      </c>
      <c r="S6948" s="8">
        <v>12747.337826274139</v>
      </c>
      <c r="T6948" s="11">
        <v>0.99945127964019775</v>
      </c>
      <c r="U6948" s="11">
        <v>1.0006074905395508</v>
      </c>
      <c r="V6948" s="28">
        <f t="shared" si="216"/>
        <v>12804.88585645915</v>
      </c>
      <c r="W6948" s="28">
        <f t="shared" si="217"/>
        <v>12819.699133398011</v>
      </c>
      <c r="X6948" s="8">
        <v>12747.0107421875</v>
      </c>
      <c r="Y6948" s="8">
        <v>8281.4179239096866</v>
      </c>
      <c r="Z6948" s="8">
        <v>15523.839745520603</v>
      </c>
      <c r="AA6948" s="8">
        <v>15523.839745520603</v>
      </c>
      <c r="AB6948" s="7">
        <v>12362.939851195653</v>
      </c>
      <c r="AC6948" s="10">
        <v>0.96495636063475676</v>
      </c>
    </row>
    <row r="6949" spans="1:29" x14ac:dyDescent="0.6">
      <c r="A6949" s="29" t="s">
        <v>3949</v>
      </c>
      <c r="B6949" s="29" t="s">
        <v>3950</v>
      </c>
      <c r="C6949" s="5">
        <v>26</v>
      </c>
      <c r="D6949" s="5" t="s">
        <v>6543</v>
      </c>
      <c r="E6949" s="5" t="s">
        <v>6544</v>
      </c>
      <c r="F6949" s="5" t="s">
        <v>6545</v>
      </c>
      <c r="G6949" s="4" t="s">
        <v>14440</v>
      </c>
      <c r="H6949" s="4" t="s">
        <v>14439</v>
      </c>
      <c r="I6949" s="29" t="s">
        <v>17181</v>
      </c>
      <c r="J6949" s="29" t="s">
        <v>17182</v>
      </c>
      <c r="K6949" s="27">
        <v>184</v>
      </c>
      <c r="L6949" s="6" t="s">
        <v>13648</v>
      </c>
      <c r="M6949" s="5" t="s">
        <v>13649</v>
      </c>
      <c r="N6949" s="7">
        <v>14427.666015625</v>
      </c>
      <c r="O6949" s="8">
        <v>16009.6337890625</v>
      </c>
      <c r="P6949" s="8">
        <v>17231.865234375</v>
      </c>
      <c r="Q6949" s="8">
        <v>12298.47265625</v>
      </c>
      <c r="R6949" s="8">
        <v>11833.296875</v>
      </c>
      <c r="S6949" s="8">
        <v>15357.899032943742</v>
      </c>
      <c r="T6949" s="11">
        <v>0.99945127964019775</v>
      </c>
      <c r="U6949" s="11">
        <v>1.0006074905395508</v>
      </c>
      <c r="V6949" s="28">
        <f t="shared" si="216"/>
        <v>14419.7492615378</v>
      </c>
      <c r="W6949" s="28">
        <f t="shared" si="217"/>
        <v>14436.430686237291</v>
      </c>
      <c r="X6949" s="8">
        <v>15114.5546875</v>
      </c>
      <c r="Y6949" s="8">
        <v>11169.812032763424</v>
      </c>
      <c r="Z6949" s="8">
        <v>18820.420824468791</v>
      </c>
      <c r="AA6949" s="8">
        <v>18820.420824468791</v>
      </c>
      <c r="AB6949" s="7">
        <v>14988.284756948502</v>
      </c>
      <c r="AC6949" s="10">
        <v>1.0388572025937084</v>
      </c>
    </row>
    <row r="6950" spans="1:29" x14ac:dyDescent="0.6">
      <c r="A6950" s="29" t="s">
        <v>3949</v>
      </c>
      <c r="B6950" s="29" t="s">
        <v>3950</v>
      </c>
      <c r="C6950" s="5">
        <v>26</v>
      </c>
      <c r="D6950" s="5" t="s">
        <v>6543</v>
      </c>
      <c r="E6950" s="5" t="s">
        <v>6544</v>
      </c>
      <c r="F6950" s="5" t="s">
        <v>6545</v>
      </c>
      <c r="G6950" s="4" t="s">
        <v>14440</v>
      </c>
      <c r="H6950" s="4" t="s">
        <v>14439</v>
      </c>
      <c r="I6950" s="29" t="s">
        <v>17179</v>
      </c>
      <c r="J6950" s="29" t="s">
        <v>17180</v>
      </c>
      <c r="K6950" s="27">
        <v>184</v>
      </c>
      <c r="L6950" s="6" t="s">
        <v>13650</v>
      </c>
      <c r="M6950" s="5" t="s">
        <v>13651</v>
      </c>
      <c r="N6950" s="7">
        <v>2565</v>
      </c>
      <c r="O6950" s="8">
        <v>2978.214111328125</v>
      </c>
      <c r="P6950" s="8">
        <v>2850.922119140625</v>
      </c>
      <c r="Q6950" s="8">
        <v>2322.56005859375</v>
      </c>
      <c r="R6950" s="8">
        <v>1468.813232421875</v>
      </c>
      <c r="S6950" s="8">
        <v>2808.9136705316846</v>
      </c>
      <c r="T6950" s="11">
        <v>0.99945127964019775</v>
      </c>
      <c r="U6950" s="11">
        <v>1.0006074905395508</v>
      </c>
      <c r="V6950" s="28">
        <f t="shared" si="216"/>
        <v>2563.5925322771072</v>
      </c>
      <c r="W6950" s="28">
        <f t="shared" si="217"/>
        <v>2566.5582132339478</v>
      </c>
      <c r="X6950" s="8">
        <v>2767.5419921875</v>
      </c>
      <c r="Y6950" s="8">
        <v>1745.7768663908666</v>
      </c>
      <c r="Z6950" s="8">
        <v>3405.1244045285998</v>
      </c>
      <c r="AA6950" s="8">
        <v>3405.1244045285998</v>
      </c>
      <c r="AB6950" s="7">
        <v>2711.7870893489908</v>
      </c>
      <c r="AC6950" s="10">
        <v>1.0572269354187098</v>
      </c>
    </row>
    <row r="6951" spans="1:29" x14ac:dyDescent="0.6">
      <c r="A6951" s="29" t="s">
        <v>3949</v>
      </c>
      <c r="B6951" s="29" t="s">
        <v>3950</v>
      </c>
      <c r="C6951" s="5">
        <v>26</v>
      </c>
      <c r="D6951" s="5" t="s">
        <v>6543</v>
      </c>
      <c r="E6951" s="5" t="s">
        <v>6544</v>
      </c>
      <c r="F6951" s="5" t="s">
        <v>6545</v>
      </c>
      <c r="G6951" s="4" t="s">
        <v>14440</v>
      </c>
      <c r="H6951" s="4" t="s">
        <v>14439</v>
      </c>
      <c r="I6951" s="29" t="s">
        <v>17183</v>
      </c>
      <c r="J6951" s="29" t="s">
        <v>17184</v>
      </c>
      <c r="K6951" s="27">
        <v>184</v>
      </c>
      <c r="L6951" s="6" t="s">
        <v>13652</v>
      </c>
      <c r="M6951" s="5" t="s">
        <v>13653</v>
      </c>
      <c r="N6951" s="7">
        <v>7167.5830078125</v>
      </c>
      <c r="O6951" s="8">
        <v>7723.6015625</v>
      </c>
      <c r="P6951" s="8">
        <v>7906.671875</v>
      </c>
      <c r="Q6951" s="8">
        <v>6261.32666015625</v>
      </c>
      <c r="R6951" s="8">
        <v>6632.67578125</v>
      </c>
      <c r="S6951" s="8">
        <v>7470.7647974580077</v>
      </c>
      <c r="T6951" s="11">
        <v>0.99945127964019775</v>
      </c>
      <c r="U6951" s="11">
        <v>1.0006074905395508</v>
      </c>
      <c r="V6951" s="28">
        <f t="shared" si="216"/>
        <v>7163.6500090855407</v>
      </c>
      <c r="W6951" s="28">
        <f t="shared" si="217"/>
        <v>7171.937246681191</v>
      </c>
      <c r="X6951" s="8">
        <v>7885.64697265625</v>
      </c>
      <c r="Y6951" s="8">
        <v>7456.5244409834304</v>
      </c>
      <c r="Z6951" s="8">
        <v>9482.9964863620244</v>
      </c>
      <c r="AA6951" s="8">
        <v>9482.9964863620244</v>
      </c>
      <c r="AB6951" s="7">
        <v>7552.1080539254035</v>
      </c>
      <c r="AC6951" s="10">
        <v>1.0536477981062486</v>
      </c>
    </row>
    <row r="6952" spans="1:29" x14ac:dyDescent="0.6">
      <c r="A6952" s="29" t="s">
        <v>3949</v>
      </c>
      <c r="B6952" s="29" t="s">
        <v>3950</v>
      </c>
      <c r="C6952" s="5">
        <v>26</v>
      </c>
      <c r="D6952" s="5" t="s">
        <v>6543</v>
      </c>
      <c r="E6952" s="5" t="s">
        <v>6544</v>
      </c>
      <c r="F6952" s="5" t="s">
        <v>6545</v>
      </c>
      <c r="G6952" s="4" t="s">
        <v>14440</v>
      </c>
      <c r="H6952" s="4" t="s">
        <v>14439</v>
      </c>
      <c r="I6952" s="29" t="s">
        <v>17185</v>
      </c>
      <c r="J6952" s="29" t="s">
        <v>17186</v>
      </c>
      <c r="K6952" s="27">
        <v>184</v>
      </c>
      <c r="L6952" s="6" t="s">
        <v>13654</v>
      </c>
      <c r="M6952" s="5" t="s">
        <v>13655</v>
      </c>
      <c r="N6952" s="7">
        <v>6867.1669921875</v>
      </c>
      <c r="O6952" s="8">
        <v>7772.57861328125</v>
      </c>
      <c r="P6952" s="8">
        <v>8125.9599609375</v>
      </c>
      <c r="Q6952" s="8">
        <v>3981.7978515625</v>
      </c>
      <c r="R6952" s="8">
        <v>3723.956298828125</v>
      </c>
      <c r="S6952" s="8">
        <v>7058.5062244001565</v>
      </c>
      <c r="T6952" s="11">
        <v>0.99945127964019775</v>
      </c>
      <c r="U6952" s="11">
        <v>1.0006074905395508</v>
      </c>
      <c r="V6952" s="28">
        <f t="shared" si="216"/>
        <v>6863.3988378447248</v>
      </c>
      <c r="W6952" s="28">
        <f t="shared" si="217"/>
        <v>6871.3387311687693</v>
      </c>
      <c r="X6952" s="8">
        <v>7563.6796875</v>
      </c>
      <c r="Y6952" s="8">
        <v>4585.9019190707631</v>
      </c>
      <c r="Z6952" s="8">
        <v>8664.7541248814268</v>
      </c>
      <c r="AA6952" s="8">
        <v>8664.7541248814268</v>
      </c>
      <c r="AB6952" s="7">
        <v>6900.4728100351886</v>
      </c>
      <c r="AC6952" s="10">
        <v>1.0048500084366057</v>
      </c>
    </row>
    <row r="6953" spans="1:29" x14ac:dyDescent="0.6">
      <c r="A6953" s="29" t="s">
        <v>3949</v>
      </c>
      <c r="B6953" s="29" t="s">
        <v>3950</v>
      </c>
      <c r="C6953" s="5">
        <v>26</v>
      </c>
      <c r="D6953" s="5" t="s">
        <v>6543</v>
      </c>
      <c r="E6953" s="5" t="s">
        <v>6544</v>
      </c>
      <c r="F6953" s="5" t="s">
        <v>6545</v>
      </c>
      <c r="G6953" s="4" t="s">
        <v>14440</v>
      </c>
      <c r="H6953" s="4" t="s">
        <v>14439</v>
      </c>
      <c r="I6953" s="29" t="s">
        <v>17185</v>
      </c>
      <c r="J6953" s="29" t="s">
        <v>17186</v>
      </c>
      <c r="K6953" s="27">
        <v>184</v>
      </c>
      <c r="L6953" s="6" t="s">
        <v>13656</v>
      </c>
      <c r="M6953" s="5" t="s">
        <v>13657</v>
      </c>
      <c r="N6953" s="7">
        <v>4200.5830078125</v>
      </c>
      <c r="O6953" s="8">
        <v>3902.09033203125</v>
      </c>
      <c r="P6953" s="8">
        <v>3774.67138671875</v>
      </c>
      <c r="Q6953" s="8">
        <v>3044.27294921875</v>
      </c>
      <c r="R6953" s="8">
        <v>4089.66357421875</v>
      </c>
      <c r="S6953" s="8">
        <v>3773.1836806956881</v>
      </c>
      <c r="T6953" s="11">
        <v>0.99945127964019775</v>
      </c>
      <c r="U6953" s="11">
        <v>1.0006074905395508</v>
      </c>
      <c r="V6953" s="28">
        <f t="shared" si="216"/>
        <v>4198.2780623930739</v>
      </c>
      <c r="W6953" s="28">
        <f t="shared" si="217"/>
        <v>4203.1348222503439</v>
      </c>
      <c r="X6953" s="8">
        <v>3993.395751953125</v>
      </c>
      <c r="Y6953" s="8">
        <v>2754.6000852343313</v>
      </c>
      <c r="Z6953" s="8">
        <v>4663.2935941942251</v>
      </c>
      <c r="AA6953" s="8">
        <v>4663.2935941942251</v>
      </c>
      <c r="AB6953" s="7">
        <v>3713.7730844023081</v>
      </c>
      <c r="AC6953" s="10">
        <v>0.88410896237384351</v>
      </c>
    </row>
    <row r="6954" spans="1:29" x14ac:dyDescent="0.6">
      <c r="A6954" s="29" t="s">
        <v>3949</v>
      </c>
      <c r="B6954" s="29" t="s">
        <v>3950</v>
      </c>
      <c r="C6954" s="5">
        <v>26</v>
      </c>
      <c r="D6954" s="5" t="s">
        <v>6543</v>
      </c>
      <c r="E6954" s="5" t="s">
        <v>6544</v>
      </c>
      <c r="F6954" s="5" t="s">
        <v>6545</v>
      </c>
      <c r="G6954" s="4" t="s">
        <v>14440</v>
      </c>
      <c r="H6954" s="4" t="s">
        <v>14439</v>
      </c>
      <c r="I6954" s="29" t="s">
        <v>17185</v>
      </c>
      <c r="J6954" s="29" t="s">
        <v>17186</v>
      </c>
      <c r="K6954" s="27">
        <v>184</v>
      </c>
      <c r="L6954" s="6" t="s">
        <v>13658</v>
      </c>
      <c r="M6954" s="5" t="s">
        <v>13659</v>
      </c>
      <c r="N6954" s="7">
        <v>6203.25</v>
      </c>
      <c r="O6954" s="8">
        <v>7512.3369140625</v>
      </c>
      <c r="P6954" s="8">
        <v>9681.5791015625</v>
      </c>
      <c r="Q6954" s="8">
        <v>3074.656982421875</v>
      </c>
      <c r="R6954" s="8">
        <v>3793.06689453125</v>
      </c>
      <c r="S6954" s="8">
        <v>6831.5111048736071</v>
      </c>
      <c r="T6954" s="11">
        <v>0.99945127964019775</v>
      </c>
      <c r="U6954" s="11">
        <v>1.0006074905395508</v>
      </c>
      <c r="V6954" s="28">
        <f t="shared" si="216"/>
        <v>6199.8461504280567</v>
      </c>
      <c r="W6954" s="28">
        <f t="shared" si="217"/>
        <v>6207.0184156894684</v>
      </c>
      <c r="X6954" s="8">
        <v>6640.10595703125</v>
      </c>
      <c r="Y6954" s="8">
        <v>3472.7072469551781</v>
      </c>
      <c r="Z6954" s="8">
        <v>8171.6100941386185</v>
      </c>
      <c r="AA6954" s="8">
        <v>8171.6100941386185</v>
      </c>
      <c r="AB6954" s="7">
        <v>6507.7407224852177</v>
      </c>
      <c r="AC6954" s="10">
        <v>1.0490856764575371</v>
      </c>
    </row>
    <row r="6955" spans="1:29" x14ac:dyDescent="0.6">
      <c r="A6955" s="29" t="s">
        <v>3949</v>
      </c>
      <c r="B6955" s="29" t="s">
        <v>3950</v>
      </c>
      <c r="C6955" s="5">
        <v>26</v>
      </c>
      <c r="D6955" s="5" t="s">
        <v>6543</v>
      </c>
      <c r="E6955" s="5" t="s">
        <v>6544</v>
      </c>
      <c r="F6955" s="5" t="s">
        <v>6545</v>
      </c>
      <c r="G6955" s="4" t="s">
        <v>14440</v>
      </c>
      <c r="H6955" s="4" t="s">
        <v>14439</v>
      </c>
      <c r="I6955" s="29" t="s">
        <v>14823</v>
      </c>
      <c r="J6955" s="29" t="s">
        <v>14823</v>
      </c>
      <c r="K6955" s="27">
        <v>184</v>
      </c>
      <c r="L6955" s="6" t="s">
        <v>13660</v>
      </c>
      <c r="M6955" s="5" t="s">
        <v>13661</v>
      </c>
      <c r="N6955" s="7">
        <v>2754.16650390625</v>
      </c>
      <c r="O6955" s="8">
        <v>3467.823974609375</v>
      </c>
      <c r="P6955" s="8">
        <v>4455.3779296875</v>
      </c>
      <c r="Q6955" s="8">
        <v>2411.44384765625</v>
      </c>
      <c r="R6955" s="8">
        <v>4043.27783203125</v>
      </c>
      <c r="S6955" s="8">
        <v>3396.8338796982739</v>
      </c>
      <c r="T6955" s="11">
        <v>0.99945127964019775</v>
      </c>
      <c r="U6955" s="11">
        <v>1.0006074905395508</v>
      </c>
      <c r="V6955" s="28">
        <f t="shared" si="216"/>
        <v>2752.6552366712713</v>
      </c>
      <c r="W6955" s="28">
        <f t="shared" si="217"/>
        <v>2755.8396340017207</v>
      </c>
      <c r="X6955" s="8">
        <v>3624.935546875</v>
      </c>
      <c r="Y6955" s="8">
        <v>2025.3765586010511</v>
      </c>
      <c r="Z6955" s="8">
        <v>4144.8700551887914</v>
      </c>
      <c r="AA6955" s="8">
        <v>4144.8700551887914</v>
      </c>
      <c r="AB6955" s="7">
        <v>3300.9087972650009</v>
      </c>
      <c r="AC6955" s="10">
        <v>1.1985146114380896</v>
      </c>
    </row>
    <row r="6956" spans="1:29" x14ac:dyDescent="0.6">
      <c r="A6956" s="29" t="s">
        <v>3949</v>
      </c>
      <c r="B6956" s="29" t="s">
        <v>3950</v>
      </c>
      <c r="C6956" s="5">
        <v>26</v>
      </c>
      <c r="D6956" s="5" t="s">
        <v>6543</v>
      </c>
      <c r="E6956" s="5" t="s">
        <v>6544</v>
      </c>
      <c r="F6956" s="5" t="s">
        <v>6545</v>
      </c>
      <c r="G6956" s="4" t="s">
        <v>14440</v>
      </c>
      <c r="H6956" s="4" t="s">
        <v>14439</v>
      </c>
      <c r="I6956" s="29" t="s">
        <v>17179</v>
      </c>
      <c r="J6956" s="29" t="s">
        <v>17180</v>
      </c>
      <c r="K6956" s="27">
        <v>184</v>
      </c>
      <c r="L6956" s="6" t="s">
        <v>13662</v>
      </c>
      <c r="M6956" s="5" t="s">
        <v>13663</v>
      </c>
      <c r="N6956" s="7">
        <v>13728.166015625</v>
      </c>
      <c r="O6956" s="8">
        <v>15835.6591796875</v>
      </c>
      <c r="P6956" s="8">
        <v>16889.796875</v>
      </c>
      <c r="Q6956" s="8">
        <v>10414.1884765625</v>
      </c>
      <c r="R6956" s="8">
        <v>9804.6044921875</v>
      </c>
      <c r="S6956" s="8">
        <v>14839.574973102255</v>
      </c>
      <c r="T6956" s="11">
        <v>0.99945127964019775</v>
      </c>
      <c r="U6956" s="11">
        <v>1.0006074905395508</v>
      </c>
      <c r="V6956" s="28">
        <f t="shared" si="216"/>
        <v>13720.633091429481</v>
      </c>
      <c r="W6956" s="28">
        <f t="shared" si="217"/>
        <v>13736.505746604875</v>
      </c>
      <c r="X6956" s="8">
        <v>14947.9453125</v>
      </c>
      <c r="Y6956" s="8">
        <v>8794.4106224214174</v>
      </c>
      <c r="Z6956" s="8">
        <v>17979.79388395193</v>
      </c>
      <c r="AA6956" s="8">
        <v>17979.79388395193</v>
      </c>
      <c r="AB6956" s="7">
        <v>14318.822789209278</v>
      </c>
      <c r="AC6956" s="10">
        <v>1.0430251770638561</v>
      </c>
    </row>
    <row r="6957" spans="1:29" x14ac:dyDescent="0.6">
      <c r="A6957" s="29" t="s">
        <v>3949</v>
      </c>
      <c r="B6957" s="29" t="s">
        <v>3950</v>
      </c>
      <c r="C6957" s="5">
        <v>26</v>
      </c>
      <c r="D6957" s="5" t="s">
        <v>6543</v>
      </c>
      <c r="E6957" s="5" t="s">
        <v>6544</v>
      </c>
      <c r="F6957" s="5" t="s">
        <v>6545</v>
      </c>
      <c r="G6957" s="4" t="s">
        <v>14440</v>
      </c>
      <c r="H6957" s="4" t="s">
        <v>14439</v>
      </c>
      <c r="I6957" s="29" t="s">
        <v>17181</v>
      </c>
      <c r="J6957" s="29" t="s">
        <v>17182</v>
      </c>
      <c r="K6957" s="27">
        <v>184</v>
      </c>
      <c r="L6957" s="6" t="s">
        <v>13664</v>
      </c>
      <c r="M6957" s="5" t="s">
        <v>13665</v>
      </c>
      <c r="N6957" s="7">
        <v>10453.75</v>
      </c>
      <c r="O6957" s="8">
        <v>11793.8251953125</v>
      </c>
      <c r="P6957" s="8">
        <v>11954.5478515625</v>
      </c>
      <c r="Q6957" s="8">
        <v>7970.978515625</v>
      </c>
      <c r="R6957" s="8">
        <v>7402.89794921875</v>
      </c>
      <c r="S6957" s="8">
        <v>11048.330003949379</v>
      </c>
      <c r="T6957" s="11">
        <v>0.99945127964019775</v>
      </c>
      <c r="U6957" s="11">
        <v>1.0006074905395508</v>
      </c>
      <c r="V6957" s="28">
        <f t="shared" si="216"/>
        <v>10448.013814538717</v>
      </c>
      <c r="W6957" s="28">
        <f t="shared" si="217"/>
        <v>10460.100554227829</v>
      </c>
      <c r="X6957" s="8">
        <v>11272.81640625</v>
      </c>
      <c r="Y6957" s="8">
        <v>8769.5268238944773</v>
      </c>
      <c r="Z6957" s="8">
        <v>13686.26979635355</v>
      </c>
      <c r="AA6957" s="8">
        <v>13686.26979635355</v>
      </c>
      <c r="AB6957" s="7">
        <v>10899.528277363082</v>
      </c>
      <c r="AC6957" s="10">
        <v>1.0426429058819162</v>
      </c>
    </row>
    <row r="6958" spans="1:29" x14ac:dyDescent="0.6">
      <c r="A6958" s="29" t="s">
        <v>3949</v>
      </c>
      <c r="B6958" s="29" t="s">
        <v>3950</v>
      </c>
      <c r="C6958" s="5">
        <v>26</v>
      </c>
      <c r="D6958" s="5" t="s">
        <v>6543</v>
      </c>
      <c r="E6958" s="5" t="s">
        <v>6544</v>
      </c>
      <c r="F6958" s="5" t="s">
        <v>6545</v>
      </c>
      <c r="G6958" s="4" t="s">
        <v>14440</v>
      </c>
      <c r="H6958" s="4" t="s">
        <v>14439</v>
      </c>
      <c r="I6958" s="29" t="s">
        <v>17183</v>
      </c>
      <c r="J6958" s="29" t="s">
        <v>17184</v>
      </c>
      <c r="K6958" s="27">
        <v>184</v>
      </c>
      <c r="L6958" s="6" t="s">
        <v>13666</v>
      </c>
      <c r="M6958" s="5" t="s">
        <v>11614</v>
      </c>
      <c r="N6958" s="7">
        <v>10213.75</v>
      </c>
      <c r="O6958" s="8">
        <v>12998.2099609375</v>
      </c>
      <c r="P6958" s="8">
        <v>14890.8291015625</v>
      </c>
      <c r="Q6958" s="8">
        <v>9899.255859375</v>
      </c>
      <c r="R6958" s="8">
        <v>8793.53125</v>
      </c>
      <c r="S6958" s="8">
        <v>12480.034795942467</v>
      </c>
      <c r="T6958" s="11">
        <v>0.99945127964019775</v>
      </c>
      <c r="U6958" s="11">
        <v>1.0006074905395508</v>
      </c>
      <c r="V6958" s="28">
        <f t="shared" si="216"/>
        <v>10208.14550742507</v>
      </c>
      <c r="W6958" s="28">
        <f t="shared" si="217"/>
        <v>10219.954756498337</v>
      </c>
      <c r="X6958" s="8">
        <v>12363.4052734375</v>
      </c>
      <c r="Y6958" s="8">
        <v>9763.405699028348</v>
      </c>
      <c r="Z6958" s="8">
        <v>15391.428366396545</v>
      </c>
      <c r="AA6958" s="8">
        <v>15391.428366396545</v>
      </c>
      <c r="AB6958" s="7">
        <v>12257.489528172515</v>
      </c>
      <c r="AC6958" s="10">
        <v>1.2000968819652444</v>
      </c>
    </row>
    <row r="6959" spans="1:29" x14ac:dyDescent="0.6">
      <c r="A6959" s="29" t="s">
        <v>3949</v>
      </c>
      <c r="B6959" s="29" t="s">
        <v>3950</v>
      </c>
      <c r="C6959" s="5">
        <v>26</v>
      </c>
      <c r="D6959" s="5" t="s">
        <v>6543</v>
      </c>
      <c r="E6959" s="5" t="s">
        <v>6544</v>
      </c>
      <c r="F6959" s="5" t="s">
        <v>6545</v>
      </c>
      <c r="G6959" s="4" t="s">
        <v>14440</v>
      </c>
      <c r="H6959" s="4" t="s">
        <v>14439</v>
      </c>
      <c r="I6959" s="29" t="s">
        <v>17179</v>
      </c>
      <c r="J6959" s="29" t="s">
        <v>17180</v>
      </c>
      <c r="K6959" s="27">
        <v>184</v>
      </c>
      <c r="L6959" s="6" t="s">
        <v>13667</v>
      </c>
      <c r="M6959" s="5" t="s">
        <v>13668</v>
      </c>
      <c r="N6959" s="7">
        <v>5563.9169921875</v>
      </c>
      <c r="O6959" s="8">
        <v>5844.19384765625</v>
      </c>
      <c r="P6959" s="8">
        <v>5809.64111328125</v>
      </c>
      <c r="Q6959" s="8">
        <v>3390.376953125</v>
      </c>
      <c r="R6959" s="8">
        <v>4231.099609375</v>
      </c>
      <c r="S6959" s="8">
        <v>5407.0571297450788</v>
      </c>
      <c r="T6959" s="11">
        <v>0.99945127964019775</v>
      </c>
      <c r="U6959" s="11">
        <v>1.0006074905395508</v>
      </c>
      <c r="V6959" s="28">
        <f t="shared" si="216"/>
        <v>5560.863957653637</v>
      </c>
      <c r="W6959" s="28">
        <f t="shared" si="217"/>
        <v>5567.2970191230997</v>
      </c>
      <c r="X6959" s="8">
        <v>6076.85791015625</v>
      </c>
      <c r="Y6959" s="8">
        <v>3884.3320389730625</v>
      </c>
      <c r="Z6959" s="8">
        <v>6722.8683246119072</v>
      </c>
      <c r="AA6959" s="8">
        <v>6722.8683246119072</v>
      </c>
      <c r="AB6959" s="7">
        <v>5353.985746256375</v>
      </c>
      <c r="AC6959" s="10">
        <v>0.96226916285309483</v>
      </c>
    </row>
    <row r="6960" spans="1:29" x14ac:dyDescent="0.6">
      <c r="A6960" s="29" t="s">
        <v>3949</v>
      </c>
      <c r="B6960" s="29" t="s">
        <v>3950</v>
      </c>
      <c r="C6960" s="5">
        <v>26</v>
      </c>
      <c r="D6960" s="5" t="s">
        <v>6543</v>
      </c>
      <c r="E6960" s="5" t="s">
        <v>6544</v>
      </c>
      <c r="F6960" s="5" t="s">
        <v>6545</v>
      </c>
      <c r="G6960" s="4" t="s">
        <v>14440</v>
      </c>
      <c r="H6960" s="4" t="s">
        <v>14439</v>
      </c>
      <c r="I6960" s="29" t="s">
        <v>17185</v>
      </c>
      <c r="J6960" s="29" t="s">
        <v>17186</v>
      </c>
      <c r="K6960" s="27">
        <v>184</v>
      </c>
      <c r="L6960" s="6" t="s">
        <v>13669</v>
      </c>
      <c r="M6960" s="5" t="s">
        <v>13670</v>
      </c>
      <c r="N6960" s="7">
        <v>21269.16796875</v>
      </c>
      <c r="O6960" s="8">
        <v>21925.82421875</v>
      </c>
      <c r="P6960" s="8">
        <v>24002.376953125</v>
      </c>
      <c r="Q6960" s="8">
        <v>11576.4599609375</v>
      </c>
      <c r="R6960" s="8">
        <v>17244.6484375</v>
      </c>
      <c r="S6960" s="8">
        <v>20313.081590114441</v>
      </c>
      <c r="T6960" s="11">
        <v>0.99945127964019775</v>
      </c>
      <c r="U6960" s="11">
        <v>1.0006074905395508</v>
      </c>
      <c r="V6960" s="28">
        <f t="shared" si="216"/>
        <v>21257.497143249493</v>
      </c>
      <c r="W6960" s="28">
        <f t="shared" si="217"/>
        <v>21282.088787075132</v>
      </c>
      <c r="X6960" s="8">
        <v>21222.060546875</v>
      </c>
      <c r="Y6960" s="8">
        <v>12899.850501518373</v>
      </c>
      <c r="Z6960" s="8">
        <v>24823.849206631301</v>
      </c>
      <c r="AA6960" s="8">
        <v>24823.849206631301</v>
      </c>
      <c r="AB6960" s="7">
        <v>19769.319939371853</v>
      </c>
      <c r="AC6960" s="10">
        <v>0.92948252458291658</v>
      </c>
    </row>
    <row r="6961" spans="1:29" x14ac:dyDescent="0.6">
      <c r="A6961" s="29" t="s">
        <v>3949</v>
      </c>
      <c r="B6961" s="29" t="s">
        <v>3950</v>
      </c>
      <c r="C6961" s="5">
        <v>26</v>
      </c>
      <c r="D6961" s="5" t="s">
        <v>6543</v>
      </c>
      <c r="E6961" s="5" t="s">
        <v>6544</v>
      </c>
      <c r="F6961" s="5" t="s">
        <v>6545</v>
      </c>
      <c r="G6961" s="4" t="s">
        <v>14440</v>
      </c>
      <c r="H6961" s="4" t="s">
        <v>14439</v>
      </c>
      <c r="I6961" s="29" t="s">
        <v>17185</v>
      </c>
      <c r="J6961" s="29" t="s">
        <v>17186</v>
      </c>
      <c r="K6961" s="27">
        <v>184</v>
      </c>
      <c r="L6961" s="6" t="s">
        <v>13671</v>
      </c>
      <c r="M6961" s="5" t="s">
        <v>5108</v>
      </c>
      <c r="N6961" s="7">
        <v>14117.4990234375</v>
      </c>
      <c r="O6961" s="8">
        <v>12955.427734375</v>
      </c>
      <c r="P6961" s="8">
        <v>14339.890625</v>
      </c>
      <c r="Q6961" s="8">
        <v>8191.7119140625</v>
      </c>
      <c r="R6961" s="8">
        <v>9540.923828125</v>
      </c>
      <c r="S6961" s="8">
        <v>12188.105759312179</v>
      </c>
      <c r="T6961" s="11">
        <v>0.99945127964019775</v>
      </c>
      <c r="U6961" s="11">
        <v>1.0006074905395508</v>
      </c>
      <c r="V6961" s="28">
        <f t="shared" si="216"/>
        <v>14109.752464293852</v>
      </c>
      <c r="W6961" s="28">
        <f t="shared" si="217"/>
        <v>14126.075270536356</v>
      </c>
      <c r="X6961" s="8">
        <v>14247.2529296875</v>
      </c>
      <c r="Y6961" s="8">
        <v>8171.0478961908984</v>
      </c>
      <c r="Z6961" s="8">
        <v>15155.088265600129</v>
      </c>
      <c r="AA6961" s="8">
        <v>15155.088265600129</v>
      </c>
      <c r="AB6961" s="7">
        <v>12069.27201894354</v>
      </c>
      <c r="AC6961" s="10">
        <v>0.85491573251795183</v>
      </c>
    </row>
    <row r="6962" spans="1:29" x14ac:dyDescent="0.6">
      <c r="A6962" s="29" t="s">
        <v>3949</v>
      </c>
      <c r="B6962" s="29" t="s">
        <v>3950</v>
      </c>
      <c r="C6962" s="5">
        <v>26</v>
      </c>
      <c r="D6962" s="5" t="s">
        <v>6543</v>
      </c>
      <c r="E6962" s="5" t="s">
        <v>6544</v>
      </c>
      <c r="F6962" s="5" t="s">
        <v>6545</v>
      </c>
      <c r="G6962" s="4" t="s">
        <v>14440</v>
      </c>
      <c r="H6962" s="4" t="s">
        <v>14439</v>
      </c>
      <c r="I6962" s="29" t="s">
        <v>17179</v>
      </c>
      <c r="J6962" s="29" t="s">
        <v>17180</v>
      </c>
      <c r="K6962" s="27">
        <v>184</v>
      </c>
      <c r="L6962" s="6" t="s">
        <v>13672</v>
      </c>
      <c r="M6962" s="5" t="s">
        <v>13673</v>
      </c>
      <c r="N6962" s="7">
        <v>6527.25</v>
      </c>
      <c r="O6962" s="8">
        <v>6728.5869140625</v>
      </c>
      <c r="P6962" s="8">
        <v>6539.27978515625</v>
      </c>
      <c r="Q6962" s="8">
        <v>3689.889892578125</v>
      </c>
      <c r="R6962" s="8">
        <v>5353.666015625</v>
      </c>
      <c r="S6962" s="8">
        <v>6203.7994595032987</v>
      </c>
      <c r="T6962" s="11">
        <v>0.99945127964019775</v>
      </c>
      <c r="U6962" s="11">
        <v>1.0006074905395508</v>
      </c>
      <c r="V6962" s="28">
        <f t="shared" si="216"/>
        <v>6523.6683650314808</v>
      </c>
      <c r="W6962" s="28">
        <f t="shared" si="217"/>
        <v>6531.2152426242828</v>
      </c>
      <c r="X6962" s="8">
        <v>6643.197265625</v>
      </c>
      <c r="Y6962" s="8">
        <v>4169.5123225366578</v>
      </c>
      <c r="Z6962" s="8">
        <v>7632.4528064430287</v>
      </c>
      <c r="AA6962" s="8">
        <v>7632.4528064430287</v>
      </c>
      <c r="AB6962" s="7">
        <v>6078.3644066135139</v>
      </c>
      <c r="AC6962" s="10">
        <v>0.9312289871865661</v>
      </c>
    </row>
    <row r="6963" spans="1:29" x14ac:dyDescent="0.6">
      <c r="A6963" s="29" t="s">
        <v>3949</v>
      </c>
      <c r="B6963" s="29" t="s">
        <v>3950</v>
      </c>
      <c r="C6963" s="5">
        <v>26</v>
      </c>
      <c r="D6963" s="5" t="s">
        <v>6543</v>
      </c>
      <c r="E6963" s="5" t="s">
        <v>6544</v>
      </c>
      <c r="F6963" s="5" t="s">
        <v>6545</v>
      </c>
      <c r="G6963" s="4" t="s">
        <v>14440</v>
      </c>
      <c r="H6963" s="4" t="s">
        <v>14439</v>
      </c>
      <c r="I6963" s="29" t="s">
        <v>17183</v>
      </c>
      <c r="J6963" s="29" t="s">
        <v>17184</v>
      </c>
      <c r="K6963" s="27">
        <v>184</v>
      </c>
      <c r="L6963" s="6" t="s">
        <v>13674</v>
      </c>
      <c r="M6963" s="5" t="s">
        <v>13675</v>
      </c>
      <c r="N6963" s="7">
        <v>6181.00048828125</v>
      </c>
      <c r="O6963" s="8">
        <v>6418.12060546875</v>
      </c>
      <c r="P6963" s="8">
        <v>6917.3212890625</v>
      </c>
      <c r="Q6963" s="8">
        <v>5331.75146484375</v>
      </c>
      <c r="R6963" s="8">
        <v>4668.99853515625</v>
      </c>
      <c r="S6963" s="8">
        <v>6214.4705984778666</v>
      </c>
      <c r="T6963" s="11">
        <v>0.99945127964019775</v>
      </c>
      <c r="U6963" s="11">
        <v>1.0006074905395508</v>
      </c>
      <c r="V6963" s="28">
        <f t="shared" si="216"/>
        <v>6177.6088474693825</v>
      </c>
      <c r="W6963" s="28">
        <f t="shared" si="217"/>
        <v>6184.7553876028396</v>
      </c>
      <c r="X6963" s="8">
        <v>6958.603515625</v>
      </c>
      <c r="Y6963" s="8">
        <v>6196.9459973352414</v>
      </c>
      <c r="Z6963" s="8">
        <v>7941.9263724747971</v>
      </c>
      <c r="AA6963" s="8">
        <v>7941.9263724747971</v>
      </c>
      <c r="AB6963" s="7">
        <v>6324.8242480641293</v>
      </c>
      <c r="AC6963" s="10">
        <v>1.0232686860412905</v>
      </c>
    </row>
    <row r="6964" spans="1:29" x14ac:dyDescent="0.6">
      <c r="A6964" s="29" t="s">
        <v>3949</v>
      </c>
      <c r="B6964" s="29" t="s">
        <v>3950</v>
      </c>
      <c r="C6964" s="5">
        <v>26</v>
      </c>
      <c r="D6964" s="5" t="s">
        <v>6543</v>
      </c>
      <c r="E6964" s="5" t="s">
        <v>6544</v>
      </c>
      <c r="F6964" s="5" t="s">
        <v>6545</v>
      </c>
      <c r="G6964" s="4" t="s">
        <v>14440</v>
      </c>
      <c r="H6964" s="4" t="s">
        <v>14439</v>
      </c>
      <c r="I6964" s="29" t="s">
        <v>17179</v>
      </c>
      <c r="J6964" s="29" t="s">
        <v>17180</v>
      </c>
      <c r="K6964" s="27">
        <v>184</v>
      </c>
      <c r="L6964" s="6" t="s">
        <v>13676</v>
      </c>
      <c r="M6964" s="5" t="s">
        <v>13677</v>
      </c>
      <c r="N6964" s="7">
        <v>3869.58349609375</v>
      </c>
      <c r="O6964" s="8">
        <v>3913.71923828125</v>
      </c>
      <c r="P6964" s="8">
        <v>3575.449951171875</v>
      </c>
      <c r="Q6964" s="8">
        <v>2730.92578125</v>
      </c>
      <c r="R6964" s="8">
        <v>3118.028564453125</v>
      </c>
      <c r="S6964" s="8">
        <v>3681.6259823291589</v>
      </c>
      <c r="T6964" s="11">
        <v>0.99945127964019775</v>
      </c>
      <c r="U6964" s="11">
        <v>1.0006074905395508</v>
      </c>
      <c r="V6964" s="28">
        <f t="shared" si="216"/>
        <v>3867.4601768454886</v>
      </c>
      <c r="W6964" s="28">
        <f t="shared" si="217"/>
        <v>3871.9342314596288</v>
      </c>
      <c r="X6964" s="8">
        <v>3773.482421875</v>
      </c>
      <c r="Y6964" s="8">
        <v>2623.0490020038978</v>
      </c>
      <c r="Z6964" s="8">
        <v>4525.2242041873678</v>
      </c>
      <c r="AA6964" s="8">
        <v>4525.2242041873678</v>
      </c>
      <c r="AB6964" s="7">
        <v>3603.81681121683</v>
      </c>
      <c r="AC6964" s="10">
        <v>0.93131904631462148</v>
      </c>
    </row>
    <row r="6965" spans="1:29" x14ac:dyDescent="0.6">
      <c r="A6965" s="29" t="s">
        <v>3949</v>
      </c>
      <c r="B6965" s="29" t="s">
        <v>3950</v>
      </c>
      <c r="C6965" s="5">
        <v>26</v>
      </c>
      <c r="D6965" s="5" t="s">
        <v>6543</v>
      </c>
      <c r="E6965" s="5" t="s">
        <v>6544</v>
      </c>
      <c r="F6965" s="5" t="s">
        <v>6545</v>
      </c>
      <c r="G6965" s="4" t="s">
        <v>14440</v>
      </c>
      <c r="H6965" s="4" t="s">
        <v>14439</v>
      </c>
      <c r="I6965" s="29" t="s">
        <v>17181</v>
      </c>
      <c r="J6965" s="29" t="s">
        <v>17182</v>
      </c>
      <c r="K6965" s="27">
        <v>184</v>
      </c>
      <c r="L6965" s="6" t="s">
        <v>13678</v>
      </c>
      <c r="M6965" s="5" t="s">
        <v>13679</v>
      </c>
      <c r="N6965" s="7">
        <v>3573.083251953125</v>
      </c>
      <c r="O6965" s="8">
        <v>3503.299560546875</v>
      </c>
      <c r="P6965" s="8">
        <v>2766.948486328125</v>
      </c>
      <c r="Q6965" s="8">
        <v>2854.04150390625</v>
      </c>
      <c r="R6965" s="8">
        <v>2875.371337890625</v>
      </c>
      <c r="S6965" s="8">
        <v>3332.6161691919024</v>
      </c>
      <c r="T6965" s="11">
        <v>0.99945127964019775</v>
      </c>
      <c r="U6965" s="11">
        <v>1.0006074905395508</v>
      </c>
      <c r="V6965" s="28">
        <f t="shared" si="216"/>
        <v>3571.1226284255099</v>
      </c>
      <c r="W6965" s="28">
        <f t="shared" si="217"/>
        <v>3575.2538662257139</v>
      </c>
      <c r="X6965" s="8">
        <v>3138.93408203125</v>
      </c>
      <c r="Y6965" s="8">
        <v>2376.0217356056628</v>
      </c>
      <c r="Z6965" s="8">
        <v>4058.7626687071165</v>
      </c>
      <c r="AA6965" s="8">
        <v>4058.7626687071165</v>
      </c>
      <c r="AB6965" s="7">
        <v>3232.3342398573354</v>
      </c>
      <c r="AC6965" s="10">
        <v>0.90463446047344998</v>
      </c>
    </row>
    <row r="6966" spans="1:29" x14ac:dyDescent="0.6">
      <c r="A6966" s="29" t="s">
        <v>3949</v>
      </c>
      <c r="B6966" s="29" t="s">
        <v>3950</v>
      </c>
      <c r="C6966" s="5">
        <v>26</v>
      </c>
      <c r="D6966" s="5" t="s">
        <v>6543</v>
      </c>
      <c r="E6966" s="5" t="s">
        <v>6544</v>
      </c>
      <c r="F6966" s="5" t="s">
        <v>6545</v>
      </c>
      <c r="G6966" s="4" t="s">
        <v>14440</v>
      </c>
      <c r="H6966" s="4" t="s">
        <v>14439</v>
      </c>
      <c r="I6966" s="29" t="s">
        <v>17181</v>
      </c>
      <c r="J6966" s="29" t="s">
        <v>17182</v>
      </c>
      <c r="K6966" s="27">
        <v>184</v>
      </c>
      <c r="L6966" s="6" t="s">
        <v>13680</v>
      </c>
      <c r="M6966" s="5" t="s">
        <v>13681</v>
      </c>
      <c r="N6966" s="7">
        <v>6247.25048828125</v>
      </c>
      <c r="O6966" s="8">
        <v>7020.32763671875</v>
      </c>
      <c r="P6966" s="8">
        <v>7162.12841796875</v>
      </c>
      <c r="Q6966" s="8">
        <v>4425.56982421875</v>
      </c>
      <c r="R6966" s="8">
        <v>2058.734619140625</v>
      </c>
      <c r="S6966" s="8">
        <v>6433.8802721773063</v>
      </c>
      <c r="T6966" s="11">
        <v>0.99945127964019775</v>
      </c>
      <c r="U6966" s="11">
        <v>1.0006074905395508</v>
      </c>
      <c r="V6966" s="28">
        <f t="shared" si="216"/>
        <v>6243.8224947455456</v>
      </c>
      <c r="W6966" s="28">
        <f t="shared" si="217"/>
        <v>6251.0456338510849</v>
      </c>
      <c r="X6966" s="8">
        <v>6680.31689453125</v>
      </c>
      <c r="Y6966" s="8">
        <v>5180.4470739067356</v>
      </c>
      <c r="Z6966" s="8">
        <v>7995.0983057456324</v>
      </c>
      <c r="AA6966" s="8">
        <v>7995.0983057456324</v>
      </c>
      <c r="AB6966" s="7">
        <v>6367.1695327085945</v>
      </c>
      <c r="AC6966" s="10">
        <v>1.0191954916250423</v>
      </c>
    </row>
    <row r="6967" spans="1:29" x14ac:dyDescent="0.6">
      <c r="A6967" s="29" t="s">
        <v>3949</v>
      </c>
      <c r="B6967" s="29" t="s">
        <v>3950</v>
      </c>
      <c r="C6967" s="5">
        <v>26</v>
      </c>
      <c r="D6967" s="5" t="s">
        <v>6543</v>
      </c>
      <c r="E6967" s="5" t="s">
        <v>6544</v>
      </c>
      <c r="F6967" s="5" t="s">
        <v>6545</v>
      </c>
      <c r="G6967" s="4" t="s">
        <v>14440</v>
      </c>
      <c r="H6967" s="4" t="s">
        <v>14439</v>
      </c>
      <c r="I6967" s="29" t="s">
        <v>14870</v>
      </c>
      <c r="J6967" s="29" t="s">
        <v>14870</v>
      </c>
      <c r="K6967" s="27">
        <v>184</v>
      </c>
      <c r="L6967" s="6" t="s">
        <v>13682</v>
      </c>
      <c r="M6967" s="5" t="s">
        <v>13683</v>
      </c>
      <c r="N6967" s="7">
        <v>4525.41650390625</v>
      </c>
      <c r="O6967" s="8">
        <v>5149.1171875</v>
      </c>
      <c r="P6967" s="8">
        <v>4875.056640625</v>
      </c>
      <c r="Q6967" s="8">
        <v>3166.6611328125</v>
      </c>
      <c r="R6967" s="8">
        <v>4407.0087890625</v>
      </c>
      <c r="S6967" s="8">
        <v>4803.5406714777819</v>
      </c>
      <c r="T6967" s="11">
        <v>0.99945127964019775</v>
      </c>
      <c r="U6967" s="11">
        <v>1.0006074905395508</v>
      </c>
      <c r="V6967" s="28">
        <f t="shared" si="216"/>
        <v>4522.9333157339715</v>
      </c>
      <c r="W6967" s="28">
        <f t="shared" si="217"/>
        <v>4528.1656516199</v>
      </c>
      <c r="X6967" s="8">
        <v>4808.814453125</v>
      </c>
      <c r="Y6967" s="8">
        <v>4576.4958517911664</v>
      </c>
      <c r="Z6967" s="8">
        <v>6034.2665416274258</v>
      </c>
      <c r="AA6967" s="8">
        <v>6034.2665416274258</v>
      </c>
      <c r="AB6967" s="7">
        <v>4805.5942036987617</v>
      </c>
      <c r="AC6967" s="10">
        <v>1.0619120250148617</v>
      </c>
    </row>
    <row r="6968" spans="1:29" x14ac:dyDescent="0.6">
      <c r="A6968" s="29" t="s">
        <v>3949</v>
      </c>
      <c r="B6968" s="29" t="s">
        <v>3950</v>
      </c>
      <c r="C6968" s="5">
        <v>26</v>
      </c>
      <c r="D6968" s="5" t="s">
        <v>6543</v>
      </c>
      <c r="E6968" s="5" t="s">
        <v>6544</v>
      </c>
      <c r="F6968" s="5" t="s">
        <v>6545</v>
      </c>
      <c r="G6968" s="4" t="s">
        <v>14440</v>
      </c>
      <c r="H6968" s="4" t="s">
        <v>14439</v>
      </c>
      <c r="I6968" s="29" t="s">
        <v>17185</v>
      </c>
      <c r="J6968" s="29" t="s">
        <v>17186</v>
      </c>
      <c r="K6968" s="27">
        <v>184</v>
      </c>
      <c r="L6968" s="6" t="s">
        <v>13684</v>
      </c>
      <c r="M6968" s="5" t="s">
        <v>13685</v>
      </c>
      <c r="N6968" s="7">
        <v>3373.41650390625</v>
      </c>
      <c r="O6968" s="8">
        <v>2680.1494140625</v>
      </c>
      <c r="P6968" s="8">
        <v>1792.6995849609375</v>
      </c>
      <c r="Q6968" s="8">
        <v>1687.8128662109375</v>
      </c>
      <c r="R6968" s="8">
        <v>3057.063232421875</v>
      </c>
      <c r="S6968" s="8">
        <v>2490.2250381423455</v>
      </c>
      <c r="T6968" s="11">
        <v>0.99945127964019775</v>
      </c>
      <c r="U6968" s="11">
        <v>1.0006074905395508</v>
      </c>
      <c r="V6968" s="28">
        <f t="shared" si="216"/>
        <v>3371.5654415884637</v>
      </c>
      <c r="W6968" s="28">
        <f t="shared" si="217"/>
        <v>3375.4658225183375</v>
      </c>
      <c r="X6968" s="8">
        <v>2620.337890625</v>
      </c>
      <c r="Y6968" s="8">
        <v>2073.0061763726817</v>
      </c>
      <c r="Z6968" s="8">
        <v>3107.7922233087406</v>
      </c>
      <c r="AA6968" s="8">
        <v>3107.7922233087406</v>
      </c>
      <c r="AB6968" s="7">
        <v>2474.9964542674475</v>
      </c>
      <c r="AC6968" s="10">
        <v>0.73367651204691853</v>
      </c>
    </row>
    <row r="6969" spans="1:29" x14ac:dyDescent="0.6">
      <c r="A6969" s="29" t="s">
        <v>3949</v>
      </c>
      <c r="B6969" s="29" t="s">
        <v>3950</v>
      </c>
      <c r="C6969" s="5">
        <v>26</v>
      </c>
      <c r="D6969" s="5" t="s">
        <v>6543</v>
      </c>
      <c r="E6969" s="5" t="s">
        <v>6544</v>
      </c>
      <c r="F6969" s="5" t="s">
        <v>6545</v>
      </c>
      <c r="G6969" s="4" t="s">
        <v>14440</v>
      </c>
      <c r="H6969" s="4" t="s">
        <v>14439</v>
      </c>
      <c r="I6969" s="29" t="s">
        <v>14870</v>
      </c>
      <c r="J6969" s="29" t="s">
        <v>14870</v>
      </c>
      <c r="K6969" s="27">
        <v>184</v>
      </c>
      <c r="L6969" s="6" t="s">
        <v>13686</v>
      </c>
      <c r="M6969" s="5" t="s">
        <v>13687</v>
      </c>
      <c r="N6969" s="7">
        <v>3307.16650390625</v>
      </c>
      <c r="O6969" s="8">
        <v>2655.08642578125</v>
      </c>
      <c r="P6969" s="8">
        <v>1922.9097900390625</v>
      </c>
      <c r="Q6969" s="8">
        <v>1696.78125</v>
      </c>
      <c r="R6969" s="8">
        <v>2557.0439453125</v>
      </c>
      <c r="S6969" s="8">
        <v>2460.4338172514585</v>
      </c>
      <c r="T6969" s="11">
        <v>0.99945127964019775</v>
      </c>
      <c r="U6969" s="11">
        <v>1.0006074905395508</v>
      </c>
      <c r="V6969" s="28">
        <f t="shared" si="216"/>
        <v>3305.3517943123006</v>
      </c>
      <c r="W6969" s="28">
        <f t="shared" si="217"/>
        <v>3309.1755762700923</v>
      </c>
      <c r="X6969" s="8">
        <v>2707.96337890625</v>
      </c>
      <c r="Y6969" s="8">
        <v>2280.6916135323445</v>
      </c>
      <c r="Z6969" s="8">
        <v>3116.1496584267284</v>
      </c>
      <c r="AA6969" s="8">
        <v>3116.1496584267284</v>
      </c>
      <c r="AB6969" s="7">
        <v>2481.6521830927704</v>
      </c>
      <c r="AC6969" s="10">
        <v>0.75038622342164329</v>
      </c>
    </row>
    <row r="6970" spans="1:29" x14ac:dyDescent="0.6">
      <c r="A6970" s="29" t="s">
        <v>3949</v>
      </c>
      <c r="B6970" s="29" t="s">
        <v>3950</v>
      </c>
      <c r="C6970" s="5">
        <v>26</v>
      </c>
      <c r="D6970" s="5" t="s">
        <v>6543</v>
      </c>
      <c r="E6970" s="5" t="s">
        <v>6544</v>
      </c>
      <c r="F6970" s="5" t="s">
        <v>6545</v>
      </c>
      <c r="G6970" s="4" t="s">
        <v>14440</v>
      </c>
      <c r="H6970" s="4" t="s">
        <v>14439</v>
      </c>
      <c r="I6970" s="29" t="s">
        <v>17183</v>
      </c>
      <c r="J6970" s="29" t="s">
        <v>17184</v>
      </c>
      <c r="K6970" s="27">
        <v>184</v>
      </c>
      <c r="L6970" s="6" t="s">
        <v>13688</v>
      </c>
      <c r="M6970" s="5" t="s">
        <v>13689</v>
      </c>
      <c r="N6970" s="7">
        <v>6176.08349609375</v>
      </c>
      <c r="O6970" s="8">
        <v>7284.56982421875</v>
      </c>
      <c r="P6970" s="8">
        <v>8193.8896484375</v>
      </c>
      <c r="Q6970" s="8">
        <v>6202.33154296875</v>
      </c>
      <c r="R6970" s="8">
        <v>5124.11083984375</v>
      </c>
      <c r="S6970" s="8">
        <v>7090.7067389546773</v>
      </c>
      <c r="T6970" s="11">
        <v>0.99945127964019775</v>
      </c>
      <c r="U6970" s="11">
        <v>1.0006074905395508</v>
      </c>
      <c r="V6970" s="28">
        <f t="shared" si="216"/>
        <v>6172.6945533356047</v>
      </c>
      <c r="W6970" s="28">
        <f t="shared" si="217"/>
        <v>6179.8354083891027</v>
      </c>
      <c r="X6970" s="8">
        <v>7390.1240234375</v>
      </c>
      <c r="Y6970" s="8">
        <v>5829.5483810212818</v>
      </c>
      <c r="Z6970" s="8">
        <v>8830.2692303061613</v>
      </c>
      <c r="AA6970" s="8">
        <v>8830.2692303061613</v>
      </c>
      <c r="AB6970" s="7">
        <v>7032.2864158423954</v>
      </c>
      <c r="AC6970" s="10">
        <v>1.1386320182183705</v>
      </c>
    </row>
    <row r="6971" spans="1:29" x14ac:dyDescent="0.6">
      <c r="A6971" s="29" t="s">
        <v>3949</v>
      </c>
      <c r="B6971" s="29" t="s">
        <v>3950</v>
      </c>
      <c r="C6971" s="5">
        <v>26</v>
      </c>
      <c r="D6971" s="5" t="s">
        <v>6543</v>
      </c>
      <c r="E6971" s="5" t="s">
        <v>6544</v>
      </c>
      <c r="F6971" s="5" t="s">
        <v>6545</v>
      </c>
      <c r="G6971" s="4" t="s">
        <v>14440</v>
      </c>
      <c r="H6971" s="4" t="s">
        <v>14439</v>
      </c>
      <c r="I6971" s="29" t="s">
        <v>17183</v>
      </c>
      <c r="J6971" s="29" t="s">
        <v>17184</v>
      </c>
      <c r="K6971" s="27">
        <v>184</v>
      </c>
      <c r="L6971" s="6" t="s">
        <v>13690</v>
      </c>
      <c r="M6971" s="5" t="s">
        <v>13691</v>
      </c>
      <c r="N6971" s="7">
        <v>1983.833251953125</v>
      </c>
      <c r="O6971" s="8">
        <v>2471.87890625</v>
      </c>
      <c r="P6971" s="8">
        <v>2991.58642578125</v>
      </c>
      <c r="Q6971" s="8">
        <v>2036.674560546875</v>
      </c>
      <c r="R6971" s="8">
        <v>1469.0660400390625</v>
      </c>
      <c r="S6971" s="8">
        <v>2398.2165741082913</v>
      </c>
      <c r="T6971" s="11">
        <v>0.99945127964019775</v>
      </c>
      <c r="U6971" s="11">
        <v>1.0006074905395508</v>
      </c>
      <c r="V6971" s="28">
        <f t="shared" si="216"/>
        <v>1982.7446822573256</v>
      </c>
      <c r="W6971" s="28">
        <f t="shared" si="217"/>
        <v>1985.0384118857328</v>
      </c>
      <c r="X6971" s="8">
        <v>2470.037109375</v>
      </c>
      <c r="Y6971" s="8">
        <v>1897.5441040642218</v>
      </c>
      <c r="Z6971" s="8">
        <v>2973.2072501149846</v>
      </c>
      <c r="AA6971" s="8">
        <v>2973.2072501149846</v>
      </c>
      <c r="AB6971" s="7">
        <v>2367.8151153883673</v>
      </c>
      <c r="AC6971" s="10">
        <v>1.1935555133261346</v>
      </c>
    </row>
    <row r="6972" spans="1:29" x14ac:dyDescent="0.6">
      <c r="A6972" s="29" t="s">
        <v>3949</v>
      </c>
      <c r="B6972" s="29" t="s">
        <v>3950</v>
      </c>
      <c r="C6972" s="5">
        <v>26</v>
      </c>
      <c r="D6972" s="5" t="s">
        <v>6543</v>
      </c>
      <c r="E6972" s="5" t="s">
        <v>6544</v>
      </c>
      <c r="F6972" s="5" t="s">
        <v>6545</v>
      </c>
      <c r="G6972" s="4" t="s">
        <v>14440</v>
      </c>
      <c r="H6972" s="4" t="s">
        <v>14439</v>
      </c>
      <c r="I6972" s="29" t="s">
        <v>14823</v>
      </c>
      <c r="J6972" s="29" t="s">
        <v>14823</v>
      </c>
      <c r="K6972" s="27">
        <v>184</v>
      </c>
      <c r="L6972" s="6" t="s">
        <v>13692</v>
      </c>
      <c r="M6972" s="5" t="s">
        <v>13693</v>
      </c>
      <c r="N6972" s="7">
        <v>7114.5</v>
      </c>
      <c r="O6972" s="8">
        <v>7154.58642578125</v>
      </c>
      <c r="P6972" s="8">
        <v>6687.51611328125</v>
      </c>
      <c r="Q6972" s="8">
        <v>6839.29541015625</v>
      </c>
      <c r="R6972" s="8">
        <v>8068.9169921875</v>
      </c>
      <c r="S6972" s="8">
        <v>7115.4727773287441</v>
      </c>
      <c r="T6972" s="11">
        <v>0.99945127964019775</v>
      </c>
      <c r="U6972" s="11">
        <v>1.0006074905395508</v>
      </c>
      <c r="V6972" s="28">
        <f t="shared" si="216"/>
        <v>7110.5961290001869</v>
      </c>
      <c r="W6972" s="28">
        <f t="shared" si="217"/>
        <v>7118.821991443634</v>
      </c>
      <c r="X6972" s="8">
        <v>7049.7763671875</v>
      </c>
      <c r="Y6972" s="8">
        <v>5231.9064608948092</v>
      </c>
      <c r="Z6972" s="8">
        <v>8733.2701440074434</v>
      </c>
      <c r="AA6972" s="8">
        <v>8733.2701440074434</v>
      </c>
      <c r="AB6972" s="7">
        <v>6955.0378813824846</v>
      </c>
      <c r="AC6972" s="10">
        <v>0.97758632108826826</v>
      </c>
    </row>
    <row r="6973" spans="1:29" x14ac:dyDescent="0.6">
      <c r="A6973" s="29" t="s">
        <v>3949</v>
      </c>
      <c r="B6973" s="29" t="s">
        <v>3950</v>
      </c>
      <c r="C6973" s="5">
        <v>26</v>
      </c>
      <c r="D6973" s="5" t="s">
        <v>6543</v>
      </c>
      <c r="E6973" s="5" t="s">
        <v>6544</v>
      </c>
      <c r="F6973" s="5" t="s">
        <v>6545</v>
      </c>
      <c r="G6973" s="4" t="s">
        <v>14438</v>
      </c>
      <c r="H6973" s="4" t="s">
        <v>14437</v>
      </c>
      <c r="I6973" s="29" t="s">
        <v>17187</v>
      </c>
      <c r="J6973" s="29" t="s">
        <v>17188</v>
      </c>
      <c r="K6973" s="27">
        <v>185</v>
      </c>
      <c r="L6973" s="6" t="s">
        <v>13694</v>
      </c>
      <c r="M6973" s="5" t="s">
        <v>13695</v>
      </c>
      <c r="N6973" s="7">
        <v>5409.9169921875</v>
      </c>
      <c r="O6973" s="8">
        <v>5321.97802734375</v>
      </c>
      <c r="P6973" s="8">
        <v>6632.93359375</v>
      </c>
      <c r="Q6973" s="8">
        <v>6410.69140625</v>
      </c>
      <c r="R6973" s="8">
        <v>4105.92626953125</v>
      </c>
      <c r="S6973" s="8">
        <v>5518.5489749708395</v>
      </c>
      <c r="T6973" s="11">
        <v>0.99695879220962524</v>
      </c>
      <c r="U6973" s="11">
        <v>0.99777108430862427</v>
      </c>
      <c r="V6973" s="28">
        <f t="shared" si="216"/>
        <v>5393.4643104855786</v>
      </c>
      <c r="W6973" s="28">
        <f t="shared" si="217"/>
        <v>5397.8587433145731</v>
      </c>
      <c r="X6973" s="8">
        <v>6115.51220703125</v>
      </c>
      <c r="Y6973" s="8">
        <v>7049.7678513505225</v>
      </c>
      <c r="Z6973" s="8">
        <v>7205.5498798301933</v>
      </c>
      <c r="AA6973" s="8">
        <v>7205.5498798301933</v>
      </c>
      <c r="AB6973" s="7">
        <v>5738.3856841755432</v>
      </c>
      <c r="AC6973" s="10">
        <v>1.0607160317732023</v>
      </c>
    </row>
    <row r="6974" spans="1:29" x14ac:dyDescent="0.6">
      <c r="A6974" s="29" t="s">
        <v>3949</v>
      </c>
      <c r="B6974" s="29" t="s">
        <v>3950</v>
      </c>
      <c r="C6974" s="5">
        <v>26</v>
      </c>
      <c r="D6974" s="5" t="s">
        <v>6543</v>
      </c>
      <c r="E6974" s="5" t="s">
        <v>6544</v>
      </c>
      <c r="F6974" s="5" t="s">
        <v>6545</v>
      </c>
      <c r="G6974" s="4" t="s">
        <v>14438</v>
      </c>
      <c r="H6974" s="4" t="s">
        <v>14437</v>
      </c>
      <c r="I6974" s="29" t="s">
        <v>17189</v>
      </c>
      <c r="J6974" s="29" t="s">
        <v>17190</v>
      </c>
      <c r="K6974" s="27">
        <v>185</v>
      </c>
      <c r="L6974" s="6" t="s">
        <v>13696</v>
      </c>
      <c r="M6974" s="5" t="s">
        <v>13697</v>
      </c>
      <c r="N6974" s="7">
        <v>4965.5</v>
      </c>
      <c r="O6974" s="8">
        <v>6215.0830078125</v>
      </c>
      <c r="P6974" s="8">
        <v>7250.75244140625</v>
      </c>
      <c r="Q6974" s="8">
        <v>3954.408203125</v>
      </c>
      <c r="R6974" s="8">
        <v>4024.549072265625</v>
      </c>
      <c r="S6974" s="8">
        <v>5851.4757341218074</v>
      </c>
      <c r="T6974" s="11">
        <v>0.99695879220962524</v>
      </c>
      <c r="U6974" s="11">
        <v>0.99777108430862427</v>
      </c>
      <c r="V6974" s="28">
        <f t="shared" si="216"/>
        <v>4950.3988827168941</v>
      </c>
      <c r="W6974" s="28">
        <f t="shared" si="217"/>
        <v>4954.4323191344738</v>
      </c>
      <c r="X6974" s="8">
        <v>5812.333984375</v>
      </c>
      <c r="Y6974" s="8">
        <v>3557.9742190833822</v>
      </c>
      <c r="Z6974" s="8">
        <v>7056.7188091017024</v>
      </c>
      <c r="AA6974" s="8">
        <v>7056.7188091017024</v>
      </c>
      <c r="AB6974" s="7">
        <v>5619.8589790840215</v>
      </c>
      <c r="AC6974" s="10">
        <v>1.1317810853054115</v>
      </c>
    </row>
    <row r="6975" spans="1:29" x14ac:dyDescent="0.6">
      <c r="A6975" s="29" t="s">
        <v>3949</v>
      </c>
      <c r="B6975" s="29" t="s">
        <v>3950</v>
      </c>
      <c r="C6975" s="5">
        <v>26</v>
      </c>
      <c r="D6975" s="5" t="s">
        <v>6543</v>
      </c>
      <c r="E6975" s="5" t="s">
        <v>6544</v>
      </c>
      <c r="F6975" s="5" t="s">
        <v>6545</v>
      </c>
      <c r="G6975" s="4" t="s">
        <v>14438</v>
      </c>
      <c r="H6975" s="4" t="s">
        <v>14437</v>
      </c>
      <c r="I6975" s="29" t="s">
        <v>14823</v>
      </c>
      <c r="J6975" s="29" t="s">
        <v>14823</v>
      </c>
      <c r="K6975" s="27">
        <v>185</v>
      </c>
      <c r="L6975" s="6" t="s">
        <v>13698</v>
      </c>
      <c r="M6975" s="5" t="s">
        <v>13699</v>
      </c>
      <c r="N6975" s="7">
        <v>677.583251953125</v>
      </c>
      <c r="O6975" s="8">
        <v>506.22903442382813</v>
      </c>
      <c r="P6975" s="8">
        <v>532.8651123046875</v>
      </c>
      <c r="Q6975" s="8">
        <v>921.4896240234375</v>
      </c>
      <c r="R6975" s="8">
        <v>2469.382568359375</v>
      </c>
      <c r="S6975" s="8">
        <v>651.95294287486774</v>
      </c>
      <c r="T6975" s="11">
        <v>0.99695879220962524</v>
      </c>
      <c r="U6975" s="11">
        <v>0.99777108430862427</v>
      </c>
      <c r="V6975" s="28">
        <f t="shared" si="216"/>
        <v>675.5225804886577</v>
      </c>
      <c r="W6975" s="28">
        <f t="shared" si="217"/>
        <v>676.07297601063328</v>
      </c>
      <c r="X6975" s="8">
        <v>601.26873779296875</v>
      </c>
      <c r="Y6975" s="8">
        <v>717.07725697746048</v>
      </c>
      <c r="Z6975" s="8">
        <v>820.20962056661097</v>
      </c>
      <c r="AA6975" s="8">
        <v>820.20962056661097</v>
      </c>
      <c r="AB6975" s="7">
        <v>653.2019378364796</v>
      </c>
      <c r="AC6975" s="10">
        <v>0.96401724209332718</v>
      </c>
    </row>
    <row r="6976" spans="1:29" x14ac:dyDescent="0.6">
      <c r="A6976" s="29" t="s">
        <v>3949</v>
      </c>
      <c r="B6976" s="29" t="s">
        <v>3950</v>
      </c>
      <c r="C6976" s="5">
        <v>26</v>
      </c>
      <c r="D6976" s="5" t="s">
        <v>6543</v>
      </c>
      <c r="E6976" s="5" t="s">
        <v>6544</v>
      </c>
      <c r="F6976" s="5" t="s">
        <v>6545</v>
      </c>
      <c r="G6976" s="4" t="s">
        <v>14438</v>
      </c>
      <c r="H6976" s="4" t="s">
        <v>14437</v>
      </c>
      <c r="I6976" s="29" t="s">
        <v>17187</v>
      </c>
      <c r="J6976" s="29" t="s">
        <v>17188</v>
      </c>
      <c r="K6976" s="27">
        <v>185</v>
      </c>
      <c r="L6976" s="6" t="s">
        <v>13700</v>
      </c>
      <c r="M6976" s="5" t="s">
        <v>2333</v>
      </c>
      <c r="N6976" s="7">
        <v>19872.83203125</v>
      </c>
      <c r="O6976" s="8">
        <v>20751.7734375</v>
      </c>
      <c r="P6976" s="8">
        <v>23467.76953125</v>
      </c>
      <c r="Q6976" s="8">
        <v>29320.478515625</v>
      </c>
      <c r="R6976" s="8">
        <v>21435.51953125</v>
      </c>
      <c r="S6976" s="8">
        <v>22238.526342673125</v>
      </c>
      <c r="T6976" s="11">
        <v>0.99695879220962524</v>
      </c>
      <c r="U6976" s="11">
        <v>0.99777108430862427</v>
      </c>
      <c r="V6976" s="28">
        <f t="shared" si="216"/>
        <v>19812.394619659754</v>
      </c>
      <c r="W6976" s="28">
        <f t="shared" si="217"/>
        <v>19828.537164103473</v>
      </c>
      <c r="X6976" s="8">
        <v>22224.150390625</v>
      </c>
      <c r="Y6976" s="8">
        <v>30151.604846158549</v>
      </c>
      <c r="Z6976" s="8">
        <v>28926.20861316548</v>
      </c>
      <c r="AA6976" s="8">
        <v>28926.20861316548</v>
      </c>
      <c r="AB6976" s="7">
        <v>23036.373930031808</v>
      </c>
      <c r="AC6976" s="10">
        <v>1.1591892838326789</v>
      </c>
    </row>
    <row r="6977" spans="1:29" x14ac:dyDescent="0.6">
      <c r="A6977" s="29" t="s">
        <v>3949</v>
      </c>
      <c r="B6977" s="29" t="s">
        <v>3950</v>
      </c>
      <c r="C6977" s="5">
        <v>26</v>
      </c>
      <c r="D6977" s="5" t="s">
        <v>6543</v>
      </c>
      <c r="E6977" s="5" t="s">
        <v>6544</v>
      </c>
      <c r="F6977" s="5" t="s">
        <v>6545</v>
      </c>
      <c r="G6977" s="4" t="s">
        <v>14438</v>
      </c>
      <c r="H6977" s="4" t="s">
        <v>14437</v>
      </c>
      <c r="I6977" s="29" t="s">
        <v>17191</v>
      </c>
      <c r="J6977" s="29" t="s">
        <v>17192</v>
      </c>
      <c r="K6977" s="27">
        <v>185</v>
      </c>
      <c r="L6977" s="6" t="s">
        <v>13701</v>
      </c>
      <c r="M6977" s="5" t="s">
        <v>13702</v>
      </c>
      <c r="N6977" s="7">
        <v>7755.9169921875</v>
      </c>
      <c r="O6977" s="8">
        <v>8040.0703125</v>
      </c>
      <c r="P6977" s="8">
        <v>10929.4677734375</v>
      </c>
      <c r="Q6977" s="8">
        <v>9324.5849609375</v>
      </c>
      <c r="R6977" s="8">
        <v>7636.3134765625</v>
      </c>
      <c r="S6977" s="8">
        <v>8401.0631124871416</v>
      </c>
      <c r="T6977" s="11">
        <v>0.99695879220962524</v>
      </c>
      <c r="U6977" s="11">
        <v>0.99777108430862427</v>
      </c>
      <c r="V6977" s="28">
        <f t="shared" si="216"/>
        <v>7732.3296370093594</v>
      </c>
      <c r="W6977" s="28">
        <f t="shared" si="217"/>
        <v>7738.6297071026056</v>
      </c>
      <c r="X6977" s="8">
        <v>8849.716796875</v>
      </c>
      <c r="Y6977" s="8">
        <v>9090.6157824074926</v>
      </c>
      <c r="Z6977" s="8">
        <v>10700.411522130882</v>
      </c>
      <c r="AA6977" s="8">
        <v>10700.411522130882</v>
      </c>
      <c r="AB6977" s="7">
        <v>8521.6380869505447</v>
      </c>
      <c r="AC6977" s="10">
        <v>1.0987273452686963</v>
      </c>
    </row>
    <row r="6978" spans="1:29" x14ac:dyDescent="0.6">
      <c r="A6978" s="29" t="s">
        <v>3949</v>
      </c>
      <c r="B6978" s="29" t="s">
        <v>3950</v>
      </c>
      <c r="C6978" s="5">
        <v>26</v>
      </c>
      <c r="D6978" s="5" t="s">
        <v>6543</v>
      </c>
      <c r="E6978" s="5" t="s">
        <v>6544</v>
      </c>
      <c r="F6978" s="5" t="s">
        <v>6545</v>
      </c>
      <c r="G6978" s="4" t="s">
        <v>14438</v>
      </c>
      <c r="H6978" s="4" t="s">
        <v>14437</v>
      </c>
      <c r="I6978" s="29" t="s">
        <v>17193</v>
      </c>
      <c r="J6978" s="29" t="s">
        <v>17194</v>
      </c>
      <c r="K6978" s="27">
        <v>185</v>
      </c>
      <c r="L6978" s="6" t="s">
        <v>13703</v>
      </c>
      <c r="M6978" s="5" t="s">
        <v>13704</v>
      </c>
      <c r="N6978" s="7">
        <v>4651.9169921875</v>
      </c>
      <c r="O6978" s="8">
        <v>4683.19677734375</v>
      </c>
      <c r="P6978" s="8">
        <v>5772.22705078125</v>
      </c>
      <c r="Q6978" s="8">
        <v>3897.25341796875</v>
      </c>
      <c r="R6978" s="8">
        <v>3755.015869140625</v>
      </c>
      <c r="S6978" s="8">
        <v>4596.5991144878481</v>
      </c>
      <c r="T6978" s="11">
        <v>0.99695879220962524</v>
      </c>
      <c r="U6978" s="11">
        <v>0.99777108430862427</v>
      </c>
      <c r="V6978" s="28">
        <f t="shared" ref="V6978:V7041" si="218">$N6978*T6978</f>
        <v>4637.7695459906827</v>
      </c>
      <c r="W6978" s="28">
        <f t="shared" ref="W6978:W7041" si="219">$N6978*U6978</f>
        <v>4641.5482614086359</v>
      </c>
      <c r="X6978" s="8">
        <v>5044.70703125</v>
      </c>
      <c r="Y6978" s="8">
        <v>4068.7741282062939</v>
      </c>
      <c r="Z6978" s="8">
        <v>5768.5685365428717</v>
      </c>
      <c r="AA6978" s="8">
        <v>5768.5685365428717</v>
      </c>
      <c r="AB6978" s="7">
        <v>4593.9965249485131</v>
      </c>
      <c r="AC6978" s="10">
        <v>0.98754911849539462</v>
      </c>
    </row>
    <row r="6979" spans="1:29" x14ac:dyDescent="0.6">
      <c r="A6979" s="29" t="s">
        <v>3949</v>
      </c>
      <c r="B6979" s="29" t="s">
        <v>3950</v>
      </c>
      <c r="C6979" s="5">
        <v>26</v>
      </c>
      <c r="D6979" s="5" t="s">
        <v>6543</v>
      </c>
      <c r="E6979" s="5" t="s">
        <v>6544</v>
      </c>
      <c r="F6979" s="5" t="s">
        <v>6545</v>
      </c>
      <c r="G6979" s="4" t="s">
        <v>14438</v>
      </c>
      <c r="H6979" s="4" t="s">
        <v>14437</v>
      </c>
      <c r="I6979" s="29" t="s">
        <v>17193</v>
      </c>
      <c r="J6979" s="29" t="s">
        <v>17194</v>
      </c>
      <c r="K6979" s="27">
        <v>185</v>
      </c>
      <c r="L6979" s="6" t="s">
        <v>13705</v>
      </c>
      <c r="M6979" s="5" t="s">
        <v>13706</v>
      </c>
      <c r="N6979" s="7">
        <v>16812.08203125</v>
      </c>
      <c r="O6979" s="8">
        <v>15225.4560546875</v>
      </c>
      <c r="P6979" s="8">
        <v>20294.1484375</v>
      </c>
      <c r="Q6979" s="8">
        <v>25479.220703125</v>
      </c>
      <c r="R6979" s="8">
        <v>20353.21484375</v>
      </c>
      <c r="S6979" s="8">
        <v>17300.764004704663</v>
      </c>
      <c r="T6979" s="11">
        <v>0.99695879220962524</v>
      </c>
      <c r="U6979" s="11">
        <v>0.99777108430862427</v>
      </c>
      <c r="V6979" s="28">
        <f t="shared" si="218"/>
        <v>16760.952996404143</v>
      </c>
      <c r="W6979" s="28">
        <f t="shared" si="219"/>
        <v>16774.609317805851</v>
      </c>
      <c r="X6979" s="8">
        <v>17589.046875</v>
      </c>
      <c r="Y6979" s="8">
        <v>20433.640101666562</v>
      </c>
      <c r="Z6979" s="8">
        <v>22164.554755272708</v>
      </c>
      <c r="AA6979" s="8">
        <v>22164.554755272708</v>
      </c>
      <c r="AB6979" s="7">
        <v>17651.499999994339</v>
      </c>
      <c r="AC6979" s="10">
        <v>1.0499294475951308</v>
      </c>
    </row>
    <row r="6980" spans="1:29" x14ac:dyDescent="0.6">
      <c r="A6980" s="29" t="s">
        <v>3949</v>
      </c>
      <c r="B6980" s="29" t="s">
        <v>3950</v>
      </c>
      <c r="C6980" s="5">
        <v>26</v>
      </c>
      <c r="D6980" s="5" t="s">
        <v>6543</v>
      </c>
      <c r="E6980" s="5" t="s">
        <v>6544</v>
      </c>
      <c r="F6980" s="5" t="s">
        <v>6545</v>
      </c>
      <c r="G6980" s="4" t="s">
        <v>14438</v>
      </c>
      <c r="H6980" s="4" t="s">
        <v>14437</v>
      </c>
      <c r="I6980" s="29" t="s">
        <v>17189</v>
      </c>
      <c r="J6980" s="29" t="s">
        <v>17190</v>
      </c>
      <c r="K6980" s="27">
        <v>185</v>
      </c>
      <c r="L6980" s="6" t="s">
        <v>13707</v>
      </c>
      <c r="M6980" s="5" t="s">
        <v>13708</v>
      </c>
      <c r="N6980" s="7">
        <v>12552.666015625</v>
      </c>
      <c r="O6980" s="8">
        <v>13368.869140625</v>
      </c>
      <c r="P6980" s="8">
        <v>13481.0771484375</v>
      </c>
      <c r="Q6980" s="8">
        <v>8567.9267578125</v>
      </c>
      <c r="R6980" s="8">
        <v>9588.8359375</v>
      </c>
      <c r="S6980" s="8">
        <v>12499.139612594819</v>
      </c>
      <c r="T6980" s="11">
        <v>0.99695879220962524</v>
      </c>
      <c r="U6980" s="11">
        <v>0.99777108430862427</v>
      </c>
      <c r="V6980" s="28">
        <f t="shared" si="218"/>
        <v>12514.490749948309</v>
      </c>
      <c r="W6980" s="28">
        <f t="shared" si="219"/>
        <v>12524.687181374175</v>
      </c>
      <c r="X6980" s="8">
        <v>12924.2744140625</v>
      </c>
      <c r="Y6980" s="8">
        <v>7704.7216809686224</v>
      </c>
      <c r="Z6980" s="8">
        <v>15156.022374314733</v>
      </c>
      <c r="AA6980" s="8">
        <v>15156.022374314733</v>
      </c>
      <c r="AB6980" s="7">
        <v>12070.01592831406</v>
      </c>
      <c r="AC6980" s="10">
        <v>0.96154999370570693</v>
      </c>
    </row>
    <row r="6981" spans="1:29" x14ac:dyDescent="0.6">
      <c r="A6981" s="29" t="s">
        <v>3949</v>
      </c>
      <c r="B6981" s="29" t="s">
        <v>3950</v>
      </c>
      <c r="C6981" s="5">
        <v>26</v>
      </c>
      <c r="D6981" s="5" t="s">
        <v>6543</v>
      </c>
      <c r="E6981" s="5" t="s">
        <v>6544</v>
      </c>
      <c r="F6981" s="5" t="s">
        <v>6545</v>
      </c>
      <c r="G6981" s="4" t="s">
        <v>14438</v>
      </c>
      <c r="H6981" s="4" t="s">
        <v>14437</v>
      </c>
      <c r="I6981" s="29" t="s">
        <v>17191</v>
      </c>
      <c r="J6981" s="29" t="s">
        <v>17192</v>
      </c>
      <c r="K6981" s="27">
        <v>185</v>
      </c>
      <c r="L6981" s="6" t="s">
        <v>13709</v>
      </c>
      <c r="M6981" s="5" t="s">
        <v>13710</v>
      </c>
      <c r="N6981" s="7">
        <v>7044.6669921875</v>
      </c>
      <c r="O6981" s="8">
        <v>7660.23193359375</v>
      </c>
      <c r="P6981" s="8">
        <v>8428.8564453125</v>
      </c>
      <c r="Q6981" s="8">
        <v>5285.1328125</v>
      </c>
      <c r="R6981" s="8">
        <v>5048.115234375</v>
      </c>
      <c r="S6981" s="8">
        <v>7244.7861953611937</v>
      </c>
      <c r="T6981" s="11">
        <v>0.99695879220962524</v>
      </c>
      <c r="U6981" s="11">
        <v>0.99777108430862427</v>
      </c>
      <c r="V6981" s="28">
        <f t="shared" si="218"/>
        <v>7023.2426960502635</v>
      </c>
      <c r="W6981" s="28">
        <f t="shared" si="219"/>
        <v>7028.9650233880966</v>
      </c>
      <c r="X6981" s="8">
        <v>7832.54638671875</v>
      </c>
      <c r="Y6981" s="8">
        <v>5745.5392930801008</v>
      </c>
      <c r="Z6981" s="8">
        <v>8991.990946695636</v>
      </c>
      <c r="AA6981" s="8">
        <v>8991.990946695636</v>
      </c>
      <c r="AB6981" s="7">
        <v>7161.0790267640659</v>
      </c>
      <c r="AC6981" s="10">
        <v>1.0165248456322586</v>
      </c>
    </row>
    <row r="6982" spans="1:29" x14ac:dyDescent="0.6">
      <c r="A6982" s="29" t="s">
        <v>3949</v>
      </c>
      <c r="B6982" s="29" t="s">
        <v>3950</v>
      </c>
      <c r="C6982" s="5">
        <v>26</v>
      </c>
      <c r="D6982" s="5" t="s">
        <v>6543</v>
      </c>
      <c r="E6982" s="5" t="s">
        <v>6544</v>
      </c>
      <c r="F6982" s="5" t="s">
        <v>6545</v>
      </c>
      <c r="G6982" s="4" t="s">
        <v>14438</v>
      </c>
      <c r="H6982" s="4" t="s">
        <v>14437</v>
      </c>
      <c r="I6982" s="29" t="s">
        <v>17189</v>
      </c>
      <c r="J6982" s="29" t="s">
        <v>17190</v>
      </c>
      <c r="K6982" s="27">
        <v>185</v>
      </c>
      <c r="L6982" s="6" t="s">
        <v>13711</v>
      </c>
      <c r="M6982" s="5" t="s">
        <v>13712</v>
      </c>
      <c r="N6982" s="7">
        <v>11755.75</v>
      </c>
      <c r="O6982" s="8">
        <v>14396.2666015625</v>
      </c>
      <c r="P6982" s="8">
        <v>16586.484375</v>
      </c>
      <c r="Q6982" s="8">
        <v>10046.8818359375</v>
      </c>
      <c r="R6982" s="8">
        <v>9418.0302734375</v>
      </c>
      <c r="S6982" s="8">
        <v>13677.568173702064</v>
      </c>
      <c r="T6982" s="11">
        <v>0.99695879220962524</v>
      </c>
      <c r="U6982" s="11">
        <v>0.99777108430862427</v>
      </c>
      <c r="V6982" s="28">
        <f t="shared" si="218"/>
        <v>11719.998321518302</v>
      </c>
      <c r="W6982" s="28">
        <f t="shared" si="219"/>
        <v>11729.54742436111</v>
      </c>
      <c r="X6982" s="8">
        <v>13425.7607421875</v>
      </c>
      <c r="Y6982" s="8">
        <v>7804.6300724933299</v>
      </c>
      <c r="Z6982" s="8">
        <v>16408.635946957915</v>
      </c>
      <c r="AA6982" s="8">
        <v>16408.635946957915</v>
      </c>
      <c r="AB6982" s="7">
        <v>13067.577518052027</v>
      </c>
      <c r="AC6982" s="10">
        <v>1.1115902871405079</v>
      </c>
    </row>
    <row r="6983" spans="1:29" x14ac:dyDescent="0.6">
      <c r="A6983" s="29" t="s">
        <v>3949</v>
      </c>
      <c r="B6983" s="29" t="s">
        <v>3950</v>
      </c>
      <c r="C6983" s="5">
        <v>26</v>
      </c>
      <c r="D6983" s="5" t="s">
        <v>6543</v>
      </c>
      <c r="E6983" s="5" t="s">
        <v>6544</v>
      </c>
      <c r="F6983" s="5" t="s">
        <v>6545</v>
      </c>
      <c r="G6983" s="4" t="s">
        <v>14438</v>
      </c>
      <c r="H6983" s="4" t="s">
        <v>14437</v>
      </c>
      <c r="I6983" s="29" t="s">
        <v>17189</v>
      </c>
      <c r="J6983" s="29" t="s">
        <v>17190</v>
      </c>
      <c r="K6983" s="27">
        <v>185</v>
      </c>
      <c r="L6983" s="6" t="s">
        <v>13713</v>
      </c>
      <c r="M6983" s="5" t="s">
        <v>13714</v>
      </c>
      <c r="N6983" s="7">
        <v>21225.75</v>
      </c>
      <c r="O6983" s="8">
        <v>20722.431640625</v>
      </c>
      <c r="P6983" s="8">
        <v>21640.275390625</v>
      </c>
      <c r="Q6983" s="8">
        <v>18263.388671875</v>
      </c>
      <c r="R6983" s="8">
        <v>19153.046875</v>
      </c>
      <c r="S6983" s="8">
        <v>20347.418172604153</v>
      </c>
      <c r="T6983" s="11">
        <v>0.99695879220962524</v>
      </c>
      <c r="U6983" s="11">
        <v>0.99777108430862427</v>
      </c>
      <c r="V6983" s="28">
        <f t="shared" si="218"/>
        <v>21161.198083743453</v>
      </c>
      <c r="W6983" s="28">
        <f t="shared" si="219"/>
        <v>21178.439592763782</v>
      </c>
      <c r="X6983" s="8">
        <v>20115.91015625</v>
      </c>
      <c r="Y6983" s="8">
        <v>15978.549916934371</v>
      </c>
      <c r="Z6983" s="8">
        <v>24978.439994887802</v>
      </c>
      <c r="AA6983" s="8">
        <v>24978.439994887802</v>
      </c>
      <c r="AB6983" s="7">
        <v>19892.433592185454</v>
      </c>
      <c r="AC6983" s="10">
        <v>0.93718401433096377</v>
      </c>
    </row>
    <row r="6984" spans="1:29" x14ac:dyDescent="0.6">
      <c r="A6984" s="29" t="s">
        <v>3949</v>
      </c>
      <c r="B6984" s="29" t="s">
        <v>3950</v>
      </c>
      <c r="C6984" s="5">
        <v>26</v>
      </c>
      <c r="D6984" s="5" t="s">
        <v>6543</v>
      </c>
      <c r="E6984" s="5" t="s">
        <v>6544</v>
      </c>
      <c r="F6984" s="5" t="s">
        <v>6545</v>
      </c>
      <c r="G6984" s="4" t="s">
        <v>14438</v>
      </c>
      <c r="H6984" s="4" t="s">
        <v>14437</v>
      </c>
      <c r="I6984" s="29" t="s">
        <v>17187</v>
      </c>
      <c r="J6984" s="29" t="s">
        <v>17188</v>
      </c>
      <c r="K6984" s="27">
        <v>185</v>
      </c>
      <c r="L6984" s="6" t="s">
        <v>13715</v>
      </c>
      <c r="M6984" s="5" t="s">
        <v>13716</v>
      </c>
      <c r="N6984" s="7">
        <v>5100.66650390625</v>
      </c>
      <c r="O6984" s="8">
        <v>6208.08642578125</v>
      </c>
      <c r="P6984" s="8">
        <v>9169.7333984375</v>
      </c>
      <c r="Q6984" s="8">
        <v>7490.2236328125</v>
      </c>
      <c r="R6984" s="8">
        <v>4691.2314453125</v>
      </c>
      <c r="S6984" s="8">
        <v>6526.9844401531627</v>
      </c>
      <c r="T6984" s="11">
        <v>0.99695879220962524</v>
      </c>
      <c r="U6984" s="11">
        <v>0.99777108430862427</v>
      </c>
      <c r="V6984" s="28">
        <f t="shared" si="218"/>
        <v>5085.1543171984667</v>
      </c>
      <c r="W6984" s="28">
        <f t="shared" si="219"/>
        <v>5089.2975482992188</v>
      </c>
      <c r="X6984" s="8">
        <v>6535.50634765625</v>
      </c>
      <c r="Y6984" s="8">
        <v>6677.7937627150932</v>
      </c>
      <c r="Z6984" s="8">
        <v>8218.7595069898853</v>
      </c>
      <c r="AA6984" s="8">
        <v>8218.7595069898853</v>
      </c>
      <c r="AB6984" s="7">
        <v>6545.2897673513626</v>
      </c>
      <c r="AC6984" s="10">
        <v>1.2832224499168441</v>
      </c>
    </row>
    <row r="6985" spans="1:29" x14ac:dyDescent="0.6">
      <c r="A6985" s="29" t="s">
        <v>3949</v>
      </c>
      <c r="B6985" s="29" t="s">
        <v>3950</v>
      </c>
      <c r="C6985" s="5">
        <v>26</v>
      </c>
      <c r="D6985" s="5" t="s">
        <v>6543</v>
      </c>
      <c r="E6985" s="5" t="s">
        <v>6544</v>
      </c>
      <c r="F6985" s="5" t="s">
        <v>6545</v>
      </c>
      <c r="G6985" s="4" t="s">
        <v>14438</v>
      </c>
      <c r="H6985" s="4" t="s">
        <v>14437</v>
      </c>
      <c r="I6985" s="29" t="s">
        <v>17193</v>
      </c>
      <c r="J6985" s="29" t="s">
        <v>17194</v>
      </c>
      <c r="K6985" s="27">
        <v>185</v>
      </c>
      <c r="L6985" s="6" t="s">
        <v>13717</v>
      </c>
      <c r="M6985" s="5" t="s">
        <v>13718</v>
      </c>
      <c r="N6985" s="7">
        <v>4965.75</v>
      </c>
      <c r="O6985" s="8">
        <v>4318.49560546875</v>
      </c>
      <c r="P6985" s="8">
        <v>4913.61767578125</v>
      </c>
      <c r="Q6985" s="8">
        <v>9588.41796875</v>
      </c>
      <c r="R6985" s="8">
        <v>6885.9267578125</v>
      </c>
      <c r="S6985" s="8">
        <v>5253.3536384273184</v>
      </c>
      <c r="T6985" s="11">
        <v>0.99695879220962524</v>
      </c>
      <c r="U6985" s="11">
        <v>0.99777108430862427</v>
      </c>
      <c r="V6985" s="28">
        <f t="shared" si="218"/>
        <v>4950.6481224149466</v>
      </c>
      <c r="W6985" s="28">
        <f t="shared" si="219"/>
        <v>4954.681761905551</v>
      </c>
      <c r="X6985" s="8">
        <v>4833.40771484375</v>
      </c>
      <c r="Y6985" s="8">
        <v>8203.6013173117026</v>
      </c>
      <c r="Z6985" s="8">
        <v>6912.2428020901407</v>
      </c>
      <c r="AA6985" s="8">
        <v>6912.2428020901407</v>
      </c>
      <c r="AB6985" s="7">
        <v>5504.8005776894661</v>
      </c>
      <c r="AC6985" s="10">
        <v>1.108553708440712</v>
      </c>
    </row>
    <row r="6986" spans="1:29" x14ac:dyDescent="0.6">
      <c r="A6986" s="29" t="s">
        <v>3949</v>
      </c>
      <c r="B6986" s="29" t="s">
        <v>3950</v>
      </c>
      <c r="C6986" s="5">
        <v>26</v>
      </c>
      <c r="D6986" s="5" t="s">
        <v>6543</v>
      </c>
      <c r="E6986" s="5" t="s">
        <v>6544</v>
      </c>
      <c r="F6986" s="5" t="s">
        <v>6545</v>
      </c>
      <c r="G6986" s="4" t="s">
        <v>14438</v>
      </c>
      <c r="H6986" s="4" t="s">
        <v>14437</v>
      </c>
      <c r="I6986" s="29" t="s">
        <v>17187</v>
      </c>
      <c r="J6986" s="29" t="s">
        <v>17188</v>
      </c>
      <c r="K6986" s="27">
        <v>185</v>
      </c>
      <c r="L6986" s="6" t="s">
        <v>13719</v>
      </c>
      <c r="M6986" s="5" t="s">
        <v>13720</v>
      </c>
      <c r="N6986" s="7">
        <v>9759.833984375</v>
      </c>
      <c r="O6986" s="8">
        <v>9687.70703125</v>
      </c>
      <c r="P6986" s="8">
        <v>10072.5947265625</v>
      </c>
      <c r="Q6986" s="8">
        <v>13458.837890625</v>
      </c>
      <c r="R6986" s="8">
        <v>9281.9345703125</v>
      </c>
      <c r="S6986" s="8">
        <v>10260.612950485956</v>
      </c>
      <c r="T6986" s="11">
        <v>0.99695879220962524</v>
      </c>
      <c r="U6986" s="11">
        <v>0.99777108430862427</v>
      </c>
      <c r="V6986" s="28">
        <f t="shared" si="218"/>
        <v>9730.1523012289545</v>
      </c>
      <c r="W6986" s="28">
        <f t="shared" si="219"/>
        <v>9738.0801372620044</v>
      </c>
      <c r="X6986" s="8">
        <v>9851.865234375</v>
      </c>
      <c r="Y6986" s="8">
        <v>12398.598838468497</v>
      </c>
      <c r="Z6986" s="8">
        <v>13101.44111817601</v>
      </c>
      <c r="AA6986" s="8">
        <v>13101.44111817601</v>
      </c>
      <c r="AB6986" s="7">
        <v>10433.779990206905</v>
      </c>
      <c r="AC6986" s="10">
        <v>1.0690530194377137</v>
      </c>
    </row>
    <row r="6987" spans="1:29" x14ac:dyDescent="0.6">
      <c r="A6987" s="29" t="s">
        <v>3949</v>
      </c>
      <c r="B6987" s="29" t="s">
        <v>3950</v>
      </c>
      <c r="C6987" s="5">
        <v>26</v>
      </c>
      <c r="D6987" s="5" t="s">
        <v>6543</v>
      </c>
      <c r="E6987" s="5" t="s">
        <v>6544</v>
      </c>
      <c r="F6987" s="5" t="s">
        <v>6545</v>
      </c>
      <c r="G6987" s="4" t="s">
        <v>14438</v>
      </c>
      <c r="H6987" s="4" t="s">
        <v>14437</v>
      </c>
      <c r="I6987" s="29" t="s">
        <v>17187</v>
      </c>
      <c r="J6987" s="29" t="s">
        <v>17188</v>
      </c>
      <c r="K6987" s="27">
        <v>185</v>
      </c>
      <c r="L6987" s="6" t="s">
        <v>13721</v>
      </c>
      <c r="M6987" s="5" t="s">
        <v>13722</v>
      </c>
      <c r="N6987" s="7">
        <v>2523.916748046875</v>
      </c>
      <c r="O6987" s="8">
        <v>2556.981201171875</v>
      </c>
      <c r="P6987" s="8">
        <v>2981.453125</v>
      </c>
      <c r="Q6987" s="8">
        <v>2665.80615234375</v>
      </c>
      <c r="R6987" s="8">
        <v>2492.22265625</v>
      </c>
      <c r="S6987" s="8">
        <v>2597.8163854256982</v>
      </c>
      <c r="T6987" s="11">
        <v>0.99695879220962524</v>
      </c>
      <c r="U6987" s="11">
        <v>0.99777108430862427</v>
      </c>
      <c r="V6987" s="28">
        <f t="shared" si="218"/>
        <v>2516.2409927704575</v>
      </c>
      <c r="W6987" s="28">
        <f t="shared" si="219"/>
        <v>2518.2911504034273</v>
      </c>
      <c r="X6987" s="8">
        <v>2912.19677734375</v>
      </c>
      <c r="Y6987" s="8">
        <v>2843.1735913764414</v>
      </c>
      <c r="Z6987" s="8">
        <v>3336.7792970367427</v>
      </c>
      <c r="AA6987" s="8">
        <v>3336.7792970367427</v>
      </c>
      <c r="AB6987" s="7">
        <v>2657.3581293174275</v>
      </c>
      <c r="AC6987" s="10">
        <v>1.0528707539081135</v>
      </c>
    </row>
    <row r="6988" spans="1:29" x14ac:dyDescent="0.6">
      <c r="A6988" s="29" t="s">
        <v>3949</v>
      </c>
      <c r="B6988" s="29" t="s">
        <v>3950</v>
      </c>
      <c r="C6988" s="5">
        <v>26</v>
      </c>
      <c r="D6988" s="5" t="s">
        <v>6543</v>
      </c>
      <c r="E6988" s="5" t="s">
        <v>6544</v>
      </c>
      <c r="F6988" s="5" t="s">
        <v>6545</v>
      </c>
      <c r="G6988" s="4" t="s">
        <v>14438</v>
      </c>
      <c r="H6988" s="4" t="s">
        <v>14437</v>
      </c>
      <c r="I6988" s="29" t="s">
        <v>14823</v>
      </c>
      <c r="J6988" s="29" t="s">
        <v>14823</v>
      </c>
      <c r="K6988" s="27">
        <v>185</v>
      </c>
      <c r="L6988" s="6" t="s">
        <v>13723</v>
      </c>
      <c r="M6988" s="5" t="s">
        <v>13724</v>
      </c>
      <c r="N6988" s="7">
        <v>3364.916748046875</v>
      </c>
      <c r="O6988" s="8">
        <v>3027.9833984375</v>
      </c>
      <c r="P6988" s="8">
        <v>4702.01904296875</v>
      </c>
      <c r="Q6988" s="8">
        <v>2319.79638671875</v>
      </c>
      <c r="R6988" s="8">
        <v>2069.616455078125</v>
      </c>
      <c r="S6988" s="8">
        <v>2989.3018373132027</v>
      </c>
      <c r="T6988" s="11">
        <v>0.99695879220962524</v>
      </c>
      <c r="U6988" s="11">
        <v>0.99777108430862427</v>
      </c>
      <c r="V6988" s="28">
        <f t="shared" si="218"/>
        <v>3354.6833370187524</v>
      </c>
      <c r="W6988" s="28">
        <f t="shared" si="219"/>
        <v>3357.4166323069803</v>
      </c>
      <c r="X6988" s="8">
        <v>3925.878173828125</v>
      </c>
      <c r="Y6988" s="8">
        <v>2369.8967145453448</v>
      </c>
      <c r="Z6988" s="8">
        <v>3804.6094460977715</v>
      </c>
      <c r="AA6988" s="8">
        <v>3804.6094460977715</v>
      </c>
      <c r="AB6988" s="7">
        <v>3029.9306428340205</v>
      </c>
      <c r="AC6988" s="10">
        <v>0.9004474314536034</v>
      </c>
    </row>
    <row r="6989" spans="1:29" x14ac:dyDescent="0.6">
      <c r="A6989" s="29" t="s">
        <v>3949</v>
      </c>
      <c r="B6989" s="29" t="s">
        <v>3950</v>
      </c>
      <c r="C6989" s="5">
        <v>26</v>
      </c>
      <c r="D6989" s="5" t="s">
        <v>6543</v>
      </c>
      <c r="E6989" s="5" t="s">
        <v>6544</v>
      </c>
      <c r="F6989" s="5" t="s">
        <v>6545</v>
      </c>
      <c r="G6989" s="4" t="s">
        <v>14438</v>
      </c>
      <c r="H6989" s="4" t="s">
        <v>14437</v>
      </c>
      <c r="I6989" s="29" t="s">
        <v>17193</v>
      </c>
      <c r="J6989" s="29" t="s">
        <v>17194</v>
      </c>
      <c r="K6989" s="27">
        <v>185</v>
      </c>
      <c r="L6989" s="6" t="s">
        <v>13725</v>
      </c>
      <c r="M6989" s="5" t="s">
        <v>13726</v>
      </c>
      <c r="N6989" s="7">
        <v>2034.25</v>
      </c>
      <c r="O6989" s="8">
        <v>1678.8922119140625</v>
      </c>
      <c r="P6989" s="8">
        <v>2582.117431640625</v>
      </c>
      <c r="Q6989" s="8">
        <v>3320.05322265625</v>
      </c>
      <c r="R6989" s="8">
        <v>1578.392822265625</v>
      </c>
      <c r="S6989" s="8">
        <v>1978.573915286391</v>
      </c>
      <c r="T6989" s="11">
        <v>0.99695879220962524</v>
      </c>
      <c r="U6989" s="11">
        <v>0.99777108430862427</v>
      </c>
      <c r="V6989" s="28">
        <f t="shared" si="218"/>
        <v>2028.0634230524302</v>
      </c>
      <c r="W6989" s="28">
        <f t="shared" si="219"/>
        <v>2029.7158282548189</v>
      </c>
      <c r="X6989" s="8">
        <v>2216.729736328125</v>
      </c>
      <c r="Y6989" s="8">
        <v>2950.3288720052997</v>
      </c>
      <c r="Z6989" s="8">
        <v>2639.805510405627</v>
      </c>
      <c r="AA6989" s="8">
        <v>2639.805510405627</v>
      </c>
      <c r="AB6989" s="7">
        <v>2102.2992557892544</v>
      </c>
      <c r="AC6989" s="10">
        <v>1.0334517663951108</v>
      </c>
    </row>
    <row r="6990" spans="1:29" x14ac:dyDescent="0.6">
      <c r="A6990" s="29" t="s">
        <v>3949</v>
      </c>
      <c r="B6990" s="29" t="s">
        <v>3950</v>
      </c>
      <c r="C6990" s="5">
        <v>26</v>
      </c>
      <c r="D6990" s="5" t="s">
        <v>6543</v>
      </c>
      <c r="E6990" s="5" t="s">
        <v>6544</v>
      </c>
      <c r="F6990" s="5" t="s">
        <v>6545</v>
      </c>
      <c r="G6990" s="4" t="s">
        <v>14438</v>
      </c>
      <c r="H6990" s="4" t="s">
        <v>14437</v>
      </c>
      <c r="I6990" s="29" t="s">
        <v>17191</v>
      </c>
      <c r="J6990" s="29" t="s">
        <v>17192</v>
      </c>
      <c r="K6990" s="27">
        <v>185</v>
      </c>
      <c r="L6990" s="6" t="s">
        <v>13727</v>
      </c>
      <c r="M6990" s="5" t="s">
        <v>13728</v>
      </c>
      <c r="N6990" s="7">
        <v>2678.666748046875</v>
      </c>
      <c r="O6990" s="8">
        <v>3157.94482421875</v>
      </c>
      <c r="P6990" s="8">
        <v>3465.935791015625</v>
      </c>
      <c r="Q6990" s="8">
        <v>2851.63134765625</v>
      </c>
      <c r="R6990" s="8">
        <v>2805.329833984375</v>
      </c>
      <c r="S6990" s="8">
        <v>3117.106004293666</v>
      </c>
      <c r="T6990" s="11">
        <v>0.99695879220962524</v>
      </c>
      <c r="U6990" s="11">
        <v>0.99777108430862427</v>
      </c>
      <c r="V6990" s="28">
        <f t="shared" si="218"/>
        <v>2670.520365864897</v>
      </c>
      <c r="W6990" s="28">
        <f t="shared" si="219"/>
        <v>2672.6962257001869</v>
      </c>
      <c r="X6990" s="8">
        <v>3106.61962890625</v>
      </c>
      <c r="Y6990" s="8">
        <v>2606.9372217947166</v>
      </c>
      <c r="Z6990" s="8">
        <v>3849.9390349238424</v>
      </c>
      <c r="AA6990" s="8">
        <v>3849.9390349238424</v>
      </c>
      <c r="AB6990" s="7">
        <v>3066.0304086988322</v>
      </c>
      <c r="AC6990" s="10">
        <v>1.1446106205388931</v>
      </c>
    </row>
    <row r="6991" spans="1:29" x14ac:dyDescent="0.6">
      <c r="A6991" s="29" t="s">
        <v>3949</v>
      </c>
      <c r="B6991" s="29" t="s">
        <v>3950</v>
      </c>
      <c r="C6991" s="5">
        <v>26</v>
      </c>
      <c r="D6991" s="5" t="s">
        <v>6543</v>
      </c>
      <c r="E6991" s="5" t="s">
        <v>6544</v>
      </c>
      <c r="F6991" s="5" t="s">
        <v>6545</v>
      </c>
      <c r="G6991" s="4" t="s">
        <v>14438</v>
      </c>
      <c r="H6991" s="4" t="s">
        <v>14437</v>
      </c>
      <c r="I6991" s="29" t="s">
        <v>17193</v>
      </c>
      <c r="J6991" s="29" t="s">
        <v>17194</v>
      </c>
      <c r="K6991" s="27">
        <v>185</v>
      </c>
      <c r="L6991" s="6" t="s">
        <v>13729</v>
      </c>
      <c r="M6991" s="5" t="s">
        <v>13730</v>
      </c>
      <c r="N6991" s="7">
        <v>3252.16650390625</v>
      </c>
      <c r="O6991" s="8">
        <v>3569.2373046875</v>
      </c>
      <c r="P6991" s="8">
        <v>3746.4609375</v>
      </c>
      <c r="Q6991" s="8">
        <v>2859.80615234375</v>
      </c>
      <c r="R6991" s="8">
        <v>2659.47119140625</v>
      </c>
      <c r="S6991" s="8">
        <v>3436.3905292899171</v>
      </c>
      <c r="T6991" s="11">
        <v>0.99695879220962524</v>
      </c>
      <c r="U6991" s="11">
        <v>0.99777108430862427</v>
      </c>
      <c r="V6991" s="28">
        <f t="shared" si="218"/>
        <v>3242.2759897989745</v>
      </c>
      <c r="W6991" s="28">
        <f t="shared" si="219"/>
        <v>3244.9176989547268</v>
      </c>
      <c r="X6991" s="8">
        <v>3581.85986328125</v>
      </c>
      <c r="Y6991" s="8">
        <v>2455.5352513221342</v>
      </c>
      <c r="Z6991" s="8">
        <v>4213.1051094856193</v>
      </c>
      <c r="AA6991" s="8">
        <v>4213.1051094856193</v>
      </c>
      <c r="AB6991" s="7">
        <v>3355.2501126768771</v>
      </c>
      <c r="AC6991" s="10">
        <v>1.0316969037860795</v>
      </c>
    </row>
    <row r="6992" spans="1:29" x14ac:dyDescent="0.6">
      <c r="A6992" s="29" t="s">
        <v>3949</v>
      </c>
      <c r="B6992" s="29" t="s">
        <v>3950</v>
      </c>
      <c r="C6992" s="5">
        <v>26</v>
      </c>
      <c r="D6992" s="5" t="s">
        <v>6543</v>
      </c>
      <c r="E6992" s="5" t="s">
        <v>6544</v>
      </c>
      <c r="F6992" s="5" t="s">
        <v>6545</v>
      </c>
      <c r="G6992" s="4" t="s">
        <v>14438</v>
      </c>
      <c r="H6992" s="4" t="s">
        <v>14437</v>
      </c>
      <c r="I6992" s="29" t="s">
        <v>17191</v>
      </c>
      <c r="J6992" s="29" t="s">
        <v>17192</v>
      </c>
      <c r="K6992" s="27">
        <v>185</v>
      </c>
      <c r="L6992" s="6" t="s">
        <v>13731</v>
      </c>
      <c r="M6992" s="5" t="s">
        <v>13732</v>
      </c>
      <c r="N6992" s="7">
        <v>7204.9169921875</v>
      </c>
      <c r="O6992" s="8">
        <v>7676.31591796875</v>
      </c>
      <c r="P6992" s="8">
        <v>7895.59814453125</v>
      </c>
      <c r="Q6992" s="8">
        <v>7748.763671875</v>
      </c>
      <c r="R6992" s="8">
        <v>6738.56298828125</v>
      </c>
      <c r="S6992" s="8">
        <v>7662.1695900883587</v>
      </c>
      <c r="T6992" s="11">
        <v>0.99695879220962524</v>
      </c>
      <c r="U6992" s="11">
        <v>0.99777108430862427</v>
      </c>
      <c r="V6992" s="28">
        <f t="shared" si="218"/>
        <v>7183.0053425018559</v>
      </c>
      <c r="W6992" s="28">
        <f t="shared" si="219"/>
        <v>7188.8578396485536</v>
      </c>
      <c r="X6992" s="8">
        <v>7684.4150390625</v>
      </c>
      <c r="Y6992" s="8">
        <v>6466.3366066699609</v>
      </c>
      <c r="Z6992" s="8">
        <v>9477.3990785688748</v>
      </c>
      <c r="AA6992" s="8">
        <v>9477.3990785688748</v>
      </c>
      <c r="AB6992" s="7">
        <v>7547.6503671028313</v>
      </c>
      <c r="AC6992" s="10">
        <v>1.0475693717619463</v>
      </c>
    </row>
    <row r="6993" spans="1:29" x14ac:dyDescent="0.6">
      <c r="A6993" s="29" t="s">
        <v>3949</v>
      </c>
      <c r="B6993" s="29" t="s">
        <v>3950</v>
      </c>
      <c r="C6993" s="5">
        <v>26</v>
      </c>
      <c r="D6993" s="5" t="s">
        <v>6543</v>
      </c>
      <c r="E6993" s="5" t="s">
        <v>6544</v>
      </c>
      <c r="F6993" s="5" t="s">
        <v>6545</v>
      </c>
      <c r="G6993" s="4" t="s">
        <v>14438</v>
      </c>
      <c r="H6993" s="4" t="s">
        <v>14437</v>
      </c>
      <c r="I6993" s="29" t="s">
        <v>14823</v>
      </c>
      <c r="J6993" s="29" t="s">
        <v>14823</v>
      </c>
      <c r="K6993" s="27">
        <v>185</v>
      </c>
      <c r="L6993" s="6" t="s">
        <v>13733</v>
      </c>
      <c r="M6993" s="5" t="s">
        <v>13734</v>
      </c>
      <c r="N6993" s="7">
        <v>3048.833251953125</v>
      </c>
      <c r="O6993" s="8">
        <v>3118.2724609375</v>
      </c>
      <c r="P6993" s="8">
        <v>2752.613037109375</v>
      </c>
      <c r="Q6993" s="8">
        <v>3224.60791015625</v>
      </c>
      <c r="R6993" s="8">
        <v>3163.372802734375</v>
      </c>
      <c r="S6993" s="8">
        <v>3112.6334154754827</v>
      </c>
      <c r="T6993" s="11">
        <v>0.99695879220962524</v>
      </c>
      <c r="U6993" s="11">
        <v>0.99777108430862427</v>
      </c>
      <c r="V6993" s="28">
        <f t="shared" si="218"/>
        <v>3039.5611165157316</v>
      </c>
      <c r="W6993" s="28">
        <f t="shared" si="219"/>
        <v>3042.0376596774586</v>
      </c>
      <c r="X6993" s="8">
        <v>3171.371337890625</v>
      </c>
      <c r="Y6993" s="8">
        <v>2837.1481457338882</v>
      </c>
      <c r="Z6993" s="8">
        <v>3883.2238118000928</v>
      </c>
      <c r="AA6993" s="8">
        <v>3883.2238118000928</v>
      </c>
      <c r="AB6993" s="7">
        <v>3092.5378772908271</v>
      </c>
      <c r="AC6993" s="10">
        <v>1.0143348690223397</v>
      </c>
    </row>
    <row r="6994" spans="1:29" x14ac:dyDescent="0.6">
      <c r="A6994" s="29" t="s">
        <v>3949</v>
      </c>
      <c r="B6994" s="29" t="s">
        <v>3950</v>
      </c>
      <c r="C6994" s="5">
        <v>26</v>
      </c>
      <c r="D6994" s="5" t="s">
        <v>6543</v>
      </c>
      <c r="E6994" s="5" t="s">
        <v>6544</v>
      </c>
      <c r="F6994" s="5" t="s">
        <v>6545</v>
      </c>
      <c r="G6994" s="4" t="s">
        <v>14438</v>
      </c>
      <c r="H6994" s="4" t="s">
        <v>14437</v>
      </c>
      <c r="I6994" s="29" t="s">
        <v>17191</v>
      </c>
      <c r="J6994" s="29" t="s">
        <v>17192</v>
      </c>
      <c r="K6994" s="27">
        <v>185</v>
      </c>
      <c r="L6994" s="6" t="s">
        <v>13735</v>
      </c>
      <c r="M6994" s="5" t="s">
        <v>13736</v>
      </c>
      <c r="N6994" s="7">
        <v>3850.41650390625</v>
      </c>
      <c r="O6994" s="8">
        <v>4282.2685546875</v>
      </c>
      <c r="P6994" s="8">
        <v>4415.41357421875</v>
      </c>
      <c r="Q6994" s="8">
        <v>3782.00048828125</v>
      </c>
      <c r="R6994" s="8">
        <v>4007.219970703125</v>
      </c>
      <c r="S6994" s="8">
        <v>4204.381671228326</v>
      </c>
      <c r="T6994" s="11">
        <v>0.99695879220962524</v>
      </c>
      <c r="U6994" s="11">
        <v>0.99777108430862427</v>
      </c>
      <c r="V6994" s="28">
        <f t="shared" si="218"/>
        <v>3838.7065872383828</v>
      </c>
      <c r="W6994" s="28">
        <f t="shared" si="219"/>
        <v>3841.8342501423613</v>
      </c>
      <c r="X6994" s="8">
        <v>4210.93798828125</v>
      </c>
      <c r="Y6994" s="8">
        <v>3410.2604226008075</v>
      </c>
      <c r="Z6994" s="8">
        <v>5182.3368203433865</v>
      </c>
      <c r="AA6994" s="8">
        <v>5182.3368203433865</v>
      </c>
      <c r="AB6994" s="7">
        <v>4127.130880556073</v>
      </c>
      <c r="AC6994" s="10">
        <v>1.0718660893877574</v>
      </c>
    </row>
    <row r="6995" spans="1:29" x14ac:dyDescent="0.6">
      <c r="A6995" s="29" t="s">
        <v>3949</v>
      </c>
      <c r="B6995" s="29" t="s">
        <v>3950</v>
      </c>
      <c r="C6995" s="5">
        <v>26</v>
      </c>
      <c r="D6995" s="5" t="s">
        <v>6543</v>
      </c>
      <c r="E6995" s="5" t="s">
        <v>6544</v>
      </c>
      <c r="F6995" s="5" t="s">
        <v>6545</v>
      </c>
      <c r="G6995" s="4" t="s">
        <v>14438</v>
      </c>
      <c r="H6995" s="4" t="s">
        <v>14437</v>
      </c>
      <c r="I6995" s="29" t="s">
        <v>17187</v>
      </c>
      <c r="J6995" s="29" t="s">
        <v>17188</v>
      </c>
      <c r="K6995" s="27">
        <v>185</v>
      </c>
      <c r="L6995" s="6" t="s">
        <v>13737</v>
      </c>
      <c r="M6995" s="5" t="s">
        <v>10111</v>
      </c>
      <c r="N6995" s="7">
        <v>2917.8330078125</v>
      </c>
      <c r="O6995" s="8">
        <v>2977.3818359375</v>
      </c>
      <c r="P6995" s="8">
        <v>3098.81591796875</v>
      </c>
      <c r="Q6995" s="8">
        <v>4707.10498046875</v>
      </c>
      <c r="R6995" s="8">
        <v>3684.883056640625</v>
      </c>
      <c r="S6995" s="8">
        <v>3273.8539292250234</v>
      </c>
      <c r="T6995" s="11">
        <v>0.99695879220962524</v>
      </c>
      <c r="U6995" s="11">
        <v>0.99777108430862427</v>
      </c>
      <c r="V6995" s="28">
        <f t="shared" si="218"/>
        <v>2908.959271338128</v>
      </c>
      <c r="W6995" s="28">
        <f t="shared" si="219"/>
        <v>2911.3294040365727</v>
      </c>
      <c r="X6995" s="8">
        <v>3144.762939453125</v>
      </c>
      <c r="Y6995" s="8">
        <v>4496.8660711905031</v>
      </c>
      <c r="Z6995" s="8">
        <v>4248.3942765033435</v>
      </c>
      <c r="AA6995" s="8">
        <v>4248.3942765033435</v>
      </c>
      <c r="AB6995" s="7">
        <v>3383.3538457990135</v>
      </c>
      <c r="AC6995" s="10">
        <v>1.1595433449207275</v>
      </c>
    </row>
    <row r="6996" spans="1:29" x14ac:dyDescent="0.6">
      <c r="A6996" s="29" t="s">
        <v>3949</v>
      </c>
      <c r="B6996" s="29" t="s">
        <v>3950</v>
      </c>
      <c r="C6996" s="5">
        <v>26</v>
      </c>
      <c r="D6996" s="5" t="s">
        <v>6543</v>
      </c>
      <c r="E6996" s="5" t="s">
        <v>6544</v>
      </c>
      <c r="F6996" s="5" t="s">
        <v>6545</v>
      </c>
      <c r="G6996" s="4" t="s">
        <v>14438</v>
      </c>
      <c r="H6996" s="4" t="s">
        <v>14437</v>
      </c>
      <c r="I6996" s="29" t="s">
        <v>17191</v>
      </c>
      <c r="J6996" s="29" t="s">
        <v>17192</v>
      </c>
      <c r="K6996" s="27">
        <v>185</v>
      </c>
      <c r="L6996" s="6" t="s">
        <v>13738</v>
      </c>
      <c r="M6996" s="5" t="s">
        <v>13739</v>
      </c>
      <c r="N6996" s="7">
        <v>3213.91650390625</v>
      </c>
      <c r="O6996" s="8">
        <v>3378.358154296875</v>
      </c>
      <c r="P6996" s="8">
        <v>3305.421630859375</v>
      </c>
      <c r="Q6996" s="8">
        <v>3720.928955078125</v>
      </c>
      <c r="R6996" s="8">
        <v>3846.816650390625</v>
      </c>
      <c r="S6996" s="8">
        <v>3444.5325364513446</v>
      </c>
      <c r="T6996" s="11">
        <v>0.99695879220962524</v>
      </c>
      <c r="U6996" s="11">
        <v>0.99777108430862427</v>
      </c>
      <c r="V6996" s="28">
        <f t="shared" si="218"/>
        <v>3204.1423159969563</v>
      </c>
      <c r="W6996" s="28">
        <f t="shared" si="219"/>
        <v>3206.7529549799219</v>
      </c>
      <c r="X6996" s="8">
        <v>3312.84423828125</v>
      </c>
      <c r="Y6996" s="8">
        <v>2861.914932826011</v>
      </c>
      <c r="Z6996" s="8">
        <v>4235.6247692909064</v>
      </c>
      <c r="AA6996" s="8">
        <v>4235.6247692909064</v>
      </c>
      <c r="AB6996" s="7">
        <v>3373.1844127087029</v>
      </c>
      <c r="AC6996" s="10">
        <v>1.0495557083106781</v>
      </c>
    </row>
    <row r="6997" spans="1:29" x14ac:dyDescent="0.6">
      <c r="A6997" s="29" t="s">
        <v>3949</v>
      </c>
      <c r="B6997" s="29" t="s">
        <v>3950</v>
      </c>
      <c r="C6997" s="5">
        <v>26</v>
      </c>
      <c r="D6997" s="5" t="s">
        <v>6543</v>
      </c>
      <c r="E6997" s="5" t="s">
        <v>6544</v>
      </c>
      <c r="F6997" s="5" t="s">
        <v>6545</v>
      </c>
      <c r="G6997" s="4" t="s">
        <v>14438</v>
      </c>
      <c r="H6997" s="4" t="s">
        <v>14437</v>
      </c>
      <c r="I6997" s="29" t="s">
        <v>14823</v>
      </c>
      <c r="J6997" s="29" t="s">
        <v>14823</v>
      </c>
      <c r="K6997" s="27">
        <v>185</v>
      </c>
      <c r="L6997" s="6" t="s">
        <v>13740</v>
      </c>
      <c r="M6997" s="5" t="s">
        <v>13741</v>
      </c>
      <c r="N6997" s="7">
        <v>2305.25</v>
      </c>
      <c r="O6997" s="8">
        <v>2105.767333984375</v>
      </c>
      <c r="P6997" s="8">
        <v>1927.931640625</v>
      </c>
      <c r="Q6997" s="8">
        <v>2619.57958984375</v>
      </c>
      <c r="R6997" s="8">
        <v>2593.05029296875</v>
      </c>
      <c r="S6997" s="8">
        <v>2191.6593306342056</v>
      </c>
      <c r="T6997" s="11">
        <v>0.99695879220962524</v>
      </c>
      <c r="U6997" s="11">
        <v>0.99777108430862427</v>
      </c>
      <c r="V6997" s="28">
        <f t="shared" si="218"/>
        <v>2298.2392557412386</v>
      </c>
      <c r="W6997" s="28">
        <f t="shared" si="219"/>
        <v>2300.1117921024561</v>
      </c>
      <c r="X6997" s="8">
        <v>2237.65771484375</v>
      </c>
      <c r="Y6997" s="8">
        <v>2245.782323273585</v>
      </c>
      <c r="Z6997" s="8">
        <v>2766.0409804963683</v>
      </c>
      <c r="AA6997" s="8">
        <v>2766.0409804963683</v>
      </c>
      <c r="AB6997" s="7">
        <v>2202.8311827739785</v>
      </c>
      <c r="AC6997" s="10">
        <v>0.95557149236481009</v>
      </c>
    </row>
    <row r="6998" spans="1:29" x14ac:dyDescent="0.6">
      <c r="A6998" s="29" t="s">
        <v>3949</v>
      </c>
      <c r="B6998" s="29" t="s">
        <v>3950</v>
      </c>
      <c r="C6998" s="5">
        <v>26</v>
      </c>
      <c r="D6998" s="5" t="s">
        <v>6543</v>
      </c>
      <c r="E6998" s="5" t="s">
        <v>6544</v>
      </c>
      <c r="F6998" s="5" t="s">
        <v>6545</v>
      </c>
      <c r="G6998" s="4" t="s">
        <v>14438</v>
      </c>
      <c r="H6998" s="4" t="s">
        <v>14437</v>
      </c>
      <c r="I6998" s="29" t="s">
        <v>17189</v>
      </c>
      <c r="J6998" s="29" t="s">
        <v>17190</v>
      </c>
      <c r="K6998" s="27">
        <v>185</v>
      </c>
      <c r="L6998" s="6" t="s">
        <v>13742</v>
      </c>
      <c r="M6998" s="5" t="s">
        <v>13743</v>
      </c>
      <c r="N6998" s="7">
        <v>2021.083251953125</v>
      </c>
      <c r="O6998" s="8">
        <v>2753.125732421875</v>
      </c>
      <c r="P6998" s="8">
        <v>2739.501220703125</v>
      </c>
      <c r="Q6998" s="8">
        <v>1870.1488037109375</v>
      </c>
      <c r="R6998" s="8">
        <v>1563.5406494140625</v>
      </c>
      <c r="S6998" s="8">
        <v>2570.3739642479791</v>
      </c>
      <c r="T6998" s="11">
        <v>0.99695879220962524</v>
      </c>
      <c r="U6998" s="11">
        <v>0.99777108430862427</v>
      </c>
      <c r="V6998" s="28">
        <f t="shared" si="218"/>
        <v>2014.9367178222892</v>
      </c>
      <c r="W6998" s="28">
        <f t="shared" si="219"/>
        <v>2016.57842777927</v>
      </c>
      <c r="X6998" s="8">
        <v>2492.20556640625</v>
      </c>
      <c r="Y6998" s="8">
        <v>1474.6609495768496</v>
      </c>
      <c r="Z6998" s="8">
        <v>3080.4145140385899</v>
      </c>
      <c r="AA6998" s="8">
        <v>3080.4145140385899</v>
      </c>
      <c r="AB6998" s="7">
        <v>2453.1932806635677</v>
      </c>
      <c r="AC6998" s="10">
        <v>1.2138012020498721</v>
      </c>
    </row>
    <row r="6999" spans="1:29" x14ac:dyDescent="0.6">
      <c r="A6999" s="29" t="s">
        <v>3949</v>
      </c>
      <c r="B6999" s="29" t="s">
        <v>3950</v>
      </c>
      <c r="C6999" s="5">
        <v>26</v>
      </c>
      <c r="D6999" s="5" t="s">
        <v>6543</v>
      </c>
      <c r="E6999" s="5" t="s">
        <v>6544</v>
      </c>
      <c r="F6999" s="5" t="s">
        <v>6545</v>
      </c>
      <c r="G6999" s="4" t="s">
        <v>14438</v>
      </c>
      <c r="H6999" s="4" t="s">
        <v>14437</v>
      </c>
      <c r="I6999" s="29" t="s">
        <v>14823</v>
      </c>
      <c r="J6999" s="29" t="s">
        <v>14823</v>
      </c>
      <c r="K6999" s="27">
        <v>185</v>
      </c>
      <c r="L6999" s="6" t="s">
        <v>13744</v>
      </c>
      <c r="M6999" s="5" t="s">
        <v>13745</v>
      </c>
      <c r="N6999" s="7">
        <v>787.66668701171875</v>
      </c>
      <c r="O6999" s="8">
        <v>951.37542724609375</v>
      </c>
      <c r="P6999" s="8">
        <v>1002.2228393554688</v>
      </c>
      <c r="Q6999" s="8">
        <v>561.30816650390625</v>
      </c>
      <c r="R6999" s="8">
        <v>1368.7459716796875</v>
      </c>
      <c r="S6999" s="8">
        <v>913.57097500406144</v>
      </c>
      <c r="T6999" s="11">
        <v>0.99695879220962524</v>
      </c>
      <c r="U6999" s="11">
        <v>0.99777108430862427</v>
      </c>
      <c r="V6999" s="28">
        <f t="shared" si="218"/>
        <v>785.27122894696004</v>
      </c>
      <c r="W6999" s="28">
        <f t="shared" si="219"/>
        <v>785.91104437346439</v>
      </c>
      <c r="X6999" s="8">
        <v>911.92474365234375</v>
      </c>
      <c r="Y6999" s="8">
        <v>833.57707810340196</v>
      </c>
      <c r="Z6999" s="8">
        <v>1137.2797311270213</v>
      </c>
      <c r="AA6999" s="8">
        <v>1137.2797311270213</v>
      </c>
      <c r="AB6999" s="7">
        <v>905.71154691057473</v>
      </c>
      <c r="AC6999" s="10">
        <v>1.14986651313984</v>
      </c>
    </row>
    <row r="7000" spans="1:29" x14ac:dyDescent="0.6">
      <c r="A7000" s="29" t="s">
        <v>3949</v>
      </c>
      <c r="B7000" s="29" t="s">
        <v>3950</v>
      </c>
      <c r="C7000" s="5">
        <v>26</v>
      </c>
      <c r="D7000" s="5" t="s">
        <v>6543</v>
      </c>
      <c r="E7000" s="5" t="s">
        <v>6544</v>
      </c>
      <c r="F7000" s="5" t="s">
        <v>6545</v>
      </c>
      <c r="G7000" s="4" t="s">
        <v>14438</v>
      </c>
      <c r="H7000" s="4" t="s">
        <v>14437</v>
      </c>
      <c r="I7000" s="29" t="s">
        <v>14823</v>
      </c>
      <c r="J7000" s="29" t="s">
        <v>14823</v>
      </c>
      <c r="K7000" s="27">
        <v>185</v>
      </c>
      <c r="L7000" s="6" t="s">
        <v>13746</v>
      </c>
      <c r="M7000" s="5" t="s">
        <v>13747</v>
      </c>
      <c r="N7000" s="7">
        <v>1765.5833740234375</v>
      </c>
      <c r="O7000" s="8">
        <v>1698.592529296875</v>
      </c>
      <c r="P7000" s="8">
        <v>1999.331298828125</v>
      </c>
      <c r="Q7000" s="8">
        <v>1864.0076904296875</v>
      </c>
      <c r="R7000" s="8">
        <v>3599.61962890625</v>
      </c>
      <c r="S7000" s="8">
        <v>1821.8680842956146</v>
      </c>
      <c r="T7000" s="11">
        <v>0.99695879220962524</v>
      </c>
      <c r="U7000" s="11">
        <v>0.99777108430862427</v>
      </c>
      <c r="V7000" s="28">
        <f t="shared" si="218"/>
        <v>1760.2138681118013</v>
      </c>
      <c r="W7000" s="28">
        <f t="shared" si="219"/>
        <v>1761.6480375366446</v>
      </c>
      <c r="X7000" s="8">
        <v>1792.400634765625</v>
      </c>
      <c r="Y7000" s="8">
        <v>1868.4931765363674</v>
      </c>
      <c r="Z7000" s="8">
        <v>2290.3245231778246</v>
      </c>
      <c r="AA7000" s="8">
        <v>2290.3245231778246</v>
      </c>
      <c r="AB7000" s="7">
        <v>1823.9781383942804</v>
      </c>
      <c r="AC7000" s="10">
        <v>1.0330739206258903</v>
      </c>
    </row>
    <row r="7001" spans="1:29" x14ac:dyDescent="0.6">
      <c r="A7001" s="29" t="s">
        <v>3949</v>
      </c>
      <c r="B7001" s="29" t="s">
        <v>3950</v>
      </c>
      <c r="C7001" s="5">
        <v>26</v>
      </c>
      <c r="D7001" s="5" t="s">
        <v>6543</v>
      </c>
      <c r="E7001" s="5" t="s">
        <v>6544</v>
      </c>
      <c r="F7001" s="5" t="s">
        <v>6545</v>
      </c>
      <c r="G7001" s="4" t="s">
        <v>14438</v>
      </c>
      <c r="H7001" s="4" t="s">
        <v>14437</v>
      </c>
      <c r="I7001" s="29" t="s">
        <v>14823</v>
      </c>
      <c r="J7001" s="29" t="s">
        <v>14823</v>
      </c>
      <c r="K7001" s="27">
        <v>185</v>
      </c>
      <c r="L7001" s="6" t="s">
        <v>13748</v>
      </c>
      <c r="M7001" s="5" t="s">
        <v>13749</v>
      </c>
      <c r="N7001" s="7">
        <v>274</v>
      </c>
      <c r="O7001" s="8">
        <v>277.89376831054688</v>
      </c>
      <c r="P7001" s="8">
        <v>253.92236328125</v>
      </c>
      <c r="Q7001" s="8">
        <v>219.99746704101563</v>
      </c>
      <c r="R7001" s="8">
        <v>2326.569091796875</v>
      </c>
      <c r="S7001" s="8">
        <v>353.02954218165655</v>
      </c>
      <c r="T7001" s="11">
        <v>0.99695879220962524</v>
      </c>
      <c r="U7001" s="11">
        <v>0.99777108430862427</v>
      </c>
      <c r="V7001" s="28">
        <f t="shared" si="218"/>
        <v>273.16670906543732</v>
      </c>
      <c r="W7001" s="28">
        <f t="shared" si="219"/>
        <v>273.38927710056305</v>
      </c>
      <c r="X7001" s="8">
        <v>273.66543579101563</v>
      </c>
      <c r="Y7001" s="8">
        <v>289.97052073745249</v>
      </c>
      <c r="Z7001" s="8">
        <v>424.72118627069904</v>
      </c>
      <c r="AA7001" s="8">
        <v>424.72118627069904</v>
      </c>
      <c r="AB7001" s="7">
        <v>338.24121901981329</v>
      </c>
      <c r="AC7001" s="10">
        <v>1.2344570037219462</v>
      </c>
    </row>
    <row r="7002" spans="1:29" x14ac:dyDescent="0.6">
      <c r="A7002" s="29" t="s">
        <v>3949</v>
      </c>
      <c r="B7002" s="29" t="s">
        <v>3950</v>
      </c>
      <c r="C7002" s="5">
        <v>26</v>
      </c>
      <c r="D7002" s="5" t="s">
        <v>6543</v>
      </c>
      <c r="E7002" s="5" t="s">
        <v>6544</v>
      </c>
      <c r="F7002" s="5" t="s">
        <v>6545</v>
      </c>
      <c r="G7002" s="4" t="s">
        <v>14438</v>
      </c>
      <c r="H7002" s="4" t="s">
        <v>14437</v>
      </c>
      <c r="I7002" s="29" t="s">
        <v>17193</v>
      </c>
      <c r="J7002" s="29" t="s">
        <v>17194</v>
      </c>
      <c r="K7002" s="27">
        <v>185</v>
      </c>
      <c r="L7002" s="6" t="s">
        <v>13750</v>
      </c>
      <c r="M7002" s="5" t="s">
        <v>13751</v>
      </c>
      <c r="N7002" s="7">
        <v>2723.5</v>
      </c>
      <c r="O7002" s="8">
        <v>2846.357666015625</v>
      </c>
      <c r="P7002" s="8">
        <v>3269.6806640625</v>
      </c>
      <c r="Q7002" s="8">
        <v>1730.4384765625</v>
      </c>
      <c r="R7002" s="8">
        <v>1855.97607421875</v>
      </c>
      <c r="S7002" s="8">
        <v>2665.0224248924292</v>
      </c>
      <c r="T7002" s="11">
        <v>0.99695879220962524</v>
      </c>
      <c r="U7002" s="11">
        <v>0.99777108430862427</v>
      </c>
      <c r="V7002" s="28">
        <f t="shared" si="218"/>
        <v>2715.2172705829144</v>
      </c>
      <c r="W7002" s="28">
        <f t="shared" si="219"/>
        <v>2717.4295481145382</v>
      </c>
      <c r="X7002" s="8">
        <v>2935.970703125</v>
      </c>
      <c r="Y7002" s="8">
        <v>1975.0347589632077</v>
      </c>
      <c r="Z7002" s="8">
        <v>3297.7950389117655</v>
      </c>
      <c r="AA7002" s="8">
        <v>3297.7950389117655</v>
      </c>
      <c r="AB7002" s="7">
        <v>2626.3116842211589</v>
      </c>
      <c r="AC7002" s="10">
        <v>0.96431491985355566</v>
      </c>
    </row>
    <row r="7003" spans="1:29" x14ac:dyDescent="0.6">
      <c r="A7003" s="29" t="s">
        <v>3949</v>
      </c>
      <c r="B7003" s="29" t="s">
        <v>3950</v>
      </c>
      <c r="C7003" s="5">
        <v>26</v>
      </c>
      <c r="D7003" s="5" t="s">
        <v>6543</v>
      </c>
      <c r="E7003" s="5" t="s">
        <v>6544</v>
      </c>
      <c r="F7003" s="5" t="s">
        <v>6545</v>
      </c>
      <c r="G7003" s="4" t="s">
        <v>14438</v>
      </c>
      <c r="H7003" s="4" t="s">
        <v>14437</v>
      </c>
      <c r="I7003" s="29" t="s">
        <v>17187</v>
      </c>
      <c r="J7003" s="29" t="s">
        <v>17188</v>
      </c>
      <c r="K7003" s="27">
        <v>185</v>
      </c>
      <c r="L7003" s="6" t="s">
        <v>13752</v>
      </c>
      <c r="M7003" s="5" t="s">
        <v>13753</v>
      </c>
      <c r="N7003" s="7">
        <v>5412.49951171875</v>
      </c>
      <c r="O7003" s="8">
        <v>4328.7392578125</v>
      </c>
      <c r="P7003" s="8">
        <v>3849.4638671875</v>
      </c>
      <c r="Q7003" s="8">
        <v>8625.69140625</v>
      </c>
      <c r="R7003" s="8">
        <v>8684.123046875</v>
      </c>
      <c r="S7003" s="8">
        <v>5123.3694255349828</v>
      </c>
      <c r="T7003" s="11">
        <v>0.99695879220962524</v>
      </c>
      <c r="U7003" s="11">
        <v>0.99777108430862427</v>
      </c>
      <c r="V7003" s="28">
        <f t="shared" si="218"/>
        <v>5396.0389760383114</v>
      </c>
      <c r="W7003" s="28">
        <f t="shared" si="219"/>
        <v>5400.4355066275166</v>
      </c>
      <c r="X7003" s="8">
        <v>5009.7021484375</v>
      </c>
      <c r="Y7003" s="8">
        <v>10034.99983894497</v>
      </c>
      <c r="Z7003" s="8">
        <v>7037.0354053560386</v>
      </c>
      <c r="AA7003" s="8">
        <v>7037.0354053560386</v>
      </c>
      <c r="AB7003" s="7">
        <v>5604.1834284107636</v>
      </c>
      <c r="AC7003" s="10">
        <v>1.0354150455398645</v>
      </c>
    </row>
    <row r="7004" spans="1:29" x14ac:dyDescent="0.6">
      <c r="A7004" s="29" t="s">
        <v>3949</v>
      </c>
      <c r="B7004" s="29" t="s">
        <v>3950</v>
      </c>
      <c r="C7004" s="5">
        <v>26</v>
      </c>
      <c r="D7004" s="5" t="s">
        <v>6543</v>
      </c>
      <c r="E7004" s="5" t="s">
        <v>6544</v>
      </c>
      <c r="F7004" s="5" t="s">
        <v>6545</v>
      </c>
      <c r="G7004" s="4" t="s">
        <v>14438</v>
      </c>
      <c r="H7004" s="4" t="s">
        <v>14437</v>
      </c>
      <c r="I7004" s="29" t="s">
        <v>17187</v>
      </c>
      <c r="J7004" s="29" t="s">
        <v>17188</v>
      </c>
      <c r="K7004" s="27">
        <v>185</v>
      </c>
      <c r="L7004" s="6" t="s">
        <v>13754</v>
      </c>
      <c r="M7004" s="5" t="s">
        <v>13755</v>
      </c>
      <c r="N7004" s="7">
        <v>6393.1669921875</v>
      </c>
      <c r="O7004" s="8">
        <v>6181.0517578125</v>
      </c>
      <c r="P7004" s="8">
        <v>5107.98974609375</v>
      </c>
      <c r="Q7004" s="8">
        <v>8444.66796875</v>
      </c>
      <c r="R7004" s="8">
        <v>8603.5283203125</v>
      </c>
      <c r="S7004" s="8">
        <v>6552.3644104107825</v>
      </c>
      <c r="T7004" s="11">
        <v>0.99695879220962524</v>
      </c>
      <c r="U7004" s="11">
        <v>0.99777108430862427</v>
      </c>
      <c r="V7004" s="28">
        <f t="shared" si="218"/>
        <v>6373.7240429256926</v>
      </c>
      <c r="W7004" s="28">
        <f t="shared" si="219"/>
        <v>6378.9171619610279</v>
      </c>
      <c r="X7004" s="8">
        <v>5967.158203125</v>
      </c>
      <c r="Y7004" s="8">
        <v>7696.3350809770436</v>
      </c>
      <c r="Z7004" s="8">
        <v>8294.5649895416027</v>
      </c>
      <c r="AA7004" s="8">
        <v>8294.5649895416027</v>
      </c>
      <c r="AB7004" s="7">
        <v>6605.6600518003615</v>
      </c>
      <c r="AC7004" s="10">
        <v>1.0332375268583676</v>
      </c>
    </row>
    <row r="7005" spans="1:29" x14ac:dyDescent="0.6">
      <c r="A7005" s="29" t="s">
        <v>9674</v>
      </c>
      <c r="B7005" s="29" t="s">
        <v>9675</v>
      </c>
      <c r="C7005" s="5">
        <v>35</v>
      </c>
      <c r="D7005" s="5" t="s">
        <v>10028</v>
      </c>
      <c r="E7005" s="5" t="s">
        <v>10029</v>
      </c>
      <c r="F7005" s="5" t="s">
        <v>10030</v>
      </c>
      <c r="G7005" s="4" t="s">
        <v>14436</v>
      </c>
      <c r="H7005" s="4" t="s">
        <v>14435</v>
      </c>
      <c r="I7005" s="29" t="s">
        <v>17195</v>
      </c>
      <c r="J7005" s="29" t="s">
        <v>17196</v>
      </c>
      <c r="K7005" s="27">
        <v>186</v>
      </c>
      <c r="L7005" s="6" t="s">
        <v>13756</v>
      </c>
      <c r="M7005" s="5" t="s">
        <v>13757</v>
      </c>
      <c r="N7005" s="7">
        <v>7889.75</v>
      </c>
      <c r="O7005" s="8">
        <v>7413.82470703125</v>
      </c>
      <c r="P7005" s="8">
        <v>6314.26220703125</v>
      </c>
      <c r="Q7005" s="8">
        <v>4663.73974609375</v>
      </c>
      <c r="R7005" s="8">
        <v>6313.75146484375</v>
      </c>
      <c r="S7005" s="8">
        <v>6885.3551403298034</v>
      </c>
      <c r="T7005" s="11">
        <v>1.0948057174682617</v>
      </c>
      <c r="U7005" s="11">
        <v>0.99976950883865356</v>
      </c>
      <c r="V7005" s="28">
        <f t="shared" si="218"/>
        <v>8637.7434093952179</v>
      </c>
      <c r="W7005" s="28">
        <f t="shared" si="219"/>
        <v>7887.931482359767</v>
      </c>
      <c r="X7005" s="8">
        <v>7148.326171875</v>
      </c>
      <c r="Y7005" s="8">
        <v>4188.8454707982728</v>
      </c>
      <c r="Z7005" s="8">
        <v>9079.3584361146623</v>
      </c>
      <c r="AA7005" s="8">
        <v>9079.3584361146623</v>
      </c>
      <c r="AB7005" s="7">
        <v>7230.6571101727832</v>
      </c>
      <c r="AC7005" s="10">
        <v>0.91646213253560416</v>
      </c>
    </row>
    <row r="7006" spans="1:29" x14ac:dyDescent="0.6">
      <c r="A7006" s="29" t="s">
        <v>9674</v>
      </c>
      <c r="B7006" s="29" t="s">
        <v>9675</v>
      </c>
      <c r="C7006" s="5">
        <v>35</v>
      </c>
      <c r="D7006" s="5" t="s">
        <v>10028</v>
      </c>
      <c r="E7006" s="5" t="s">
        <v>10029</v>
      </c>
      <c r="F7006" s="5" t="s">
        <v>10030</v>
      </c>
      <c r="G7006" s="4" t="s">
        <v>14436</v>
      </c>
      <c r="H7006" s="4" t="s">
        <v>14435</v>
      </c>
      <c r="I7006" s="29" t="s">
        <v>17197</v>
      </c>
      <c r="J7006" s="29" t="s">
        <v>17198</v>
      </c>
      <c r="K7006" s="27">
        <v>186</v>
      </c>
      <c r="L7006" s="6" t="s">
        <v>13758</v>
      </c>
      <c r="M7006" s="5" t="s">
        <v>13425</v>
      </c>
      <c r="N7006" s="7">
        <v>10384.9169921875</v>
      </c>
      <c r="O7006" s="8">
        <v>11133.146484375</v>
      </c>
      <c r="P7006" s="8">
        <v>13071.720703125</v>
      </c>
      <c r="Q7006" s="8">
        <v>5791.8857421875</v>
      </c>
      <c r="R7006" s="8">
        <v>5086.63720703125</v>
      </c>
      <c r="S7006" s="8">
        <v>10205.164903377134</v>
      </c>
      <c r="T7006" s="11">
        <v>1.0948057174682617</v>
      </c>
      <c r="U7006" s="11">
        <v>0.99976950883865356</v>
      </c>
      <c r="V7006" s="28">
        <f t="shared" si="218"/>
        <v>11369.466498480178</v>
      </c>
      <c r="W7006" s="28">
        <f t="shared" si="219"/>
        <v>10382.523360609484</v>
      </c>
      <c r="X7006" s="8">
        <v>10599.7099609375</v>
      </c>
      <c r="Y7006" s="8">
        <v>5897.4115558377298</v>
      </c>
      <c r="Z7006" s="8">
        <v>13415.141290275555</v>
      </c>
      <c r="AA7006" s="8">
        <v>13415.141290275555</v>
      </c>
      <c r="AB7006" s="7">
        <v>10683.60583371933</v>
      </c>
      <c r="AC7006" s="10">
        <v>1.0287617938358613</v>
      </c>
    </row>
    <row r="7007" spans="1:29" x14ac:dyDescent="0.6">
      <c r="A7007" s="29" t="s">
        <v>9674</v>
      </c>
      <c r="B7007" s="29" t="s">
        <v>9675</v>
      </c>
      <c r="C7007" s="5">
        <v>35</v>
      </c>
      <c r="D7007" s="5" t="s">
        <v>10028</v>
      </c>
      <c r="E7007" s="5" t="s">
        <v>10029</v>
      </c>
      <c r="F7007" s="5" t="s">
        <v>10030</v>
      </c>
      <c r="G7007" s="4" t="s">
        <v>14436</v>
      </c>
      <c r="H7007" s="4" t="s">
        <v>14435</v>
      </c>
      <c r="I7007" s="29" t="s">
        <v>17197</v>
      </c>
      <c r="J7007" s="29" t="s">
        <v>17198</v>
      </c>
      <c r="K7007" s="27">
        <v>186</v>
      </c>
      <c r="L7007" s="6" t="s">
        <v>13759</v>
      </c>
      <c r="M7007" s="5" t="s">
        <v>13760</v>
      </c>
      <c r="N7007" s="7">
        <v>20263.75</v>
      </c>
      <c r="O7007" s="8">
        <v>20233.720703125</v>
      </c>
      <c r="P7007" s="8">
        <v>19502.23046875</v>
      </c>
      <c r="Q7007" s="8">
        <v>15563.8076171875</v>
      </c>
      <c r="R7007" s="8">
        <v>16080.0576171875</v>
      </c>
      <c r="S7007" s="8">
        <v>19313.94725317954</v>
      </c>
      <c r="T7007" s="11">
        <v>1.0948057174682617</v>
      </c>
      <c r="U7007" s="11">
        <v>0.99976950883865356</v>
      </c>
      <c r="V7007" s="28">
        <f t="shared" si="218"/>
        <v>22184.869357347488</v>
      </c>
      <c r="W7007" s="28">
        <f t="shared" si="219"/>
        <v>20259.079384729266</v>
      </c>
      <c r="X7007" s="8">
        <v>19007.689453125</v>
      </c>
      <c r="Y7007" s="8">
        <v>13592.204928355803</v>
      </c>
      <c r="Z7007" s="8">
        <v>25578.00287328846</v>
      </c>
      <c r="AA7007" s="8">
        <v>25578.00287328846</v>
      </c>
      <c r="AB7007" s="7">
        <v>20369.915962796495</v>
      </c>
      <c r="AC7007" s="10">
        <v>1.005239206109259</v>
      </c>
    </row>
    <row r="7008" spans="1:29" x14ac:dyDescent="0.6">
      <c r="A7008" s="29" t="s">
        <v>9674</v>
      </c>
      <c r="B7008" s="29" t="s">
        <v>9675</v>
      </c>
      <c r="C7008" s="5">
        <v>35</v>
      </c>
      <c r="D7008" s="5" t="s">
        <v>10028</v>
      </c>
      <c r="E7008" s="5" t="s">
        <v>10029</v>
      </c>
      <c r="F7008" s="5" t="s">
        <v>10030</v>
      </c>
      <c r="G7008" s="4" t="s">
        <v>14436</v>
      </c>
      <c r="H7008" s="4" t="s">
        <v>14435</v>
      </c>
      <c r="I7008" s="29" t="s">
        <v>17199</v>
      </c>
      <c r="J7008" s="29" t="s">
        <v>17200</v>
      </c>
      <c r="K7008" s="27">
        <v>186</v>
      </c>
      <c r="L7008" s="6" t="s">
        <v>13761</v>
      </c>
      <c r="M7008" s="5" t="s">
        <v>13762</v>
      </c>
      <c r="N7008" s="7">
        <v>9454.166015625</v>
      </c>
      <c r="O7008" s="8">
        <v>10613.681640625</v>
      </c>
      <c r="P7008" s="8">
        <v>11625.6337890625</v>
      </c>
      <c r="Q7008" s="8">
        <v>9286.994140625</v>
      </c>
      <c r="R7008" s="8">
        <v>6942.779296875</v>
      </c>
      <c r="S7008" s="8">
        <v>10326.84300854263</v>
      </c>
      <c r="T7008" s="11">
        <v>1.0948057174682617</v>
      </c>
      <c r="U7008" s="11">
        <v>0.99976950883865356</v>
      </c>
      <c r="V7008" s="28">
        <f t="shared" si="218"/>
        <v>10350.475007800385</v>
      </c>
      <c r="W7008" s="28">
        <f t="shared" si="219"/>
        <v>9451.9869139204966</v>
      </c>
      <c r="X7008" s="8">
        <v>10075.18359375</v>
      </c>
      <c r="Y7008" s="8">
        <v>6908.9415403634175</v>
      </c>
      <c r="Z7008" s="8">
        <v>13615.143244759345</v>
      </c>
      <c r="AA7008" s="8">
        <v>13615.143244759345</v>
      </c>
      <c r="AB7008" s="7">
        <v>10842.884219346712</v>
      </c>
      <c r="AC7008" s="10">
        <v>1.1468895512757618</v>
      </c>
    </row>
    <row r="7009" spans="1:29" x14ac:dyDescent="0.6">
      <c r="A7009" s="29" t="s">
        <v>9674</v>
      </c>
      <c r="B7009" s="29" t="s">
        <v>9675</v>
      </c>
      <c r="C7009" s="5">
        <v>35</v>
      </c>
      <c r="D7009" s="5" t="s">
        <v>10028</v>
      </c>
      <c r="E7009" s="5" t="s">
        <v>10029</v>
      </c>
      <c r="F7009" s="5" t="s">
        <v>10030</v>
      </c>
      <c r="G7009" s="4" t="s">
        <v>14436</v>
      </c>
      <c r="H7009" s="4" t="s">
        <v>14435</v>
      </c>
      <c r="I7009" s="29" t="s">
        <v>17201</v>
      </c>
      <c r="J7009" s="29" t="s">
        <v>17202</v>
      </c>
      <c r="K7009" s="27">
        <v>186</v>
      </c>
      <c r="L7009" s="6" t="s">
        <v>13763</v>
      </c>
      <c r="M7009" s="5" t="s">
        <v>13764</v>
      </c>
      <c r="N7009" s="7">
        <v>4327.5</v>
      </c>
      <c r="O7009" s="8">
        <v>2978.80810546875</v>
      </c>
      <c r="P7009" s="8">
        <v>3444.57421875</v>
      </c>
      <c r="Q7009" s="8">
        <v>1941.9024658203125</v>
      </c>
      <c r="R7009" s="8">
        <v>3388.744384765625</v>
      </c>
      <c r="S7009" s="8">
        <v>2870.3740086426233</v>
      </c>
      <c r="T7009" s="11">
        <v>1.0948057174682617</v>
      </c>
      <c r="U7009" s="11">
        <v>0.99976950883865356</v>
      </c>
      <c r="V7009" s="28">
        <f t="shared" si="218"/>
        <v>4737.7717423439026</v>
      </c>
      <c r="W7009" s="28">
        <f t="shared" si="219"/>
        <v>4326.5025494992733</v>
      </c>
      <c r="X7009" s="8">
        <v>3606.146484375</v>
      </c>
      <c r="Y7009" s="8">
        <v>2346.8842330430052</v>
      </c>
      <c r="Z7009" s="8">
        <v>3952.3585355890677</v>
      </c>
      <c r="AA7009" s="8">
        <v>3952.3585355890677</v>
      </c>
      <c r="AB7009" s="7">
        <v>3147.5956752224724</v>
      </c>
      <c r="AC7009" s="10">
        <v>0.72734735418196939</v>
      </c>
    </row>
    <row r="7010" spans="1:29" x14ac:dyDescent="0.6">
      <c r="A7010" s="29" t="s">
        <v>9674</v>
      </c>
      <c r="B7010" s="29" t="s">
        <v>9675</v>
      </c>
      <c r="C7010" s="5">
        <v>35</v>
      </c>
      <c r="D7010" s="5" t="s">
        <v>10028</v>
      </c>
      <c r="E7010" s="5" t="s">
        <v>10029</v>
      </c>
      <c r="F7010" s="5" t="s">
        <v>10030</v>
      </c>
      <c r="G7010" s="4" t="s">
        <v>14436</v>
      </c>
      <c r="H7010" s="4" t="s">
        <v>14435</v>
      </c>
      <c r="I7010" s="29" t="s">
        <v>17203</v>
      </c>
      <c r="J7010" s="29" t="s">
        <v>17204</v>
      </c>
      <c r="K7010" s="27">
        <v>186</v>
      </c>
      <c r="L7010" s="6" t="s">
        <v>13765</v>
      </c>
      <c r="M7010" s="5" t="s">
        <v>13766</v>
      </c>
      <c r="N7010" s="7">
        <v>14394.75</v>
      </c>
      <c r="O7010" s="8">
        <v>12589.3505859375</v>
      </c>
      <c r="P7010" s="8">
        <v>11916.8740234375</v>
      </c>
      <c r="Q7010" s="8">
        <v>10368.6171875</v>
      </c>
      <c r="R7010" s="8">
        <v>15400.3046875</v>
      </c>
      <c r="S7010" s="8">
        <v>12330.536278091949</v>
      </c>
      <c r="T7010" s="11">
        <v>1.0948057174682617</v>
      </c>
      <c r="U7010" s="11">
        <v>0.99976950883865356</v>
      </c>
      <c r="V7010" s="28">
        <f t="shared" si="218"/>
        <v>15759.45460152626</v>
      </c>
      <c r="W7010" s="28">
        <f t="shared" si="219"/>
        <v>14391.432137355208</v>
      </c>
      <c r="X7010" s="8">
        <v>11936.8818359375</v>
      </c>
      <c r="Y7010" s="8">
        <v>9608.8437982265896</v>
      </c>
      <c r="Z7010" s="8">
        <v>16429.999055788994</v>
      </c>
      <c r="AA7010" s="8">
        <v>16429.999055788994</v>
      </c>
      <c r="AB7010" s="7">
        <v>13084.590759224488</v>
      </c>
      <c r="AC7010" s="10">
        <v>0.90898353630486728</v>
      </c>
    </row>
    <row r="7011" spans="1:29" x14ac:dyDescent="0.6">
      <c r="A7011" s="29" t="s">
        <v>9674</v>
      </c>
      <c r="B7011" s="29" t="s">
        <v>9675</v>
      </c>
      <c r="C7011" s="5">
        <v>35</v>
      </c>
      <c r="D7011" s="5" t="s">
        <v>10028</v>
      </c>
      <c r="E7011" s="5" t="s">
        <v>10029</v>
      </c>
      <c r="F7011" s="5" t="s">
        <v>10030</v>
      </c>
      <c r="G7011" s="4" t="s">
        <v>14436</v>
      </c>
      <c r="H7011" s="4" t="s">
        <v>14435</v>
      </c>
      <c r="I7011" s="29" t="s">
        <v>17197</v>
      </c>
      <c r="J7011" s="29" t="s">
        <v>17198</v>
      </c>
      <c r="K7011" s="27">
        <v>186</v>
      </c>
      <c r="L7011" s="6" t="s">
        <v>13767</v>
      </c>
      <c r="M7011" s="5" t="s">
        <v>13768</v>
      </c>
      <c r="N7011" s="7">
        <v>13201.4169921875</v>
      </c>
      <c r="O7011" s="8">
        <v>10993.7314453125</v>
      </c>
      <c r="P7011" s="8">
        <v>13159.515625</v>
      </c>
      <c r="Q7011" s="8">
        <v>8573.6025390625</v>
      </c>
      <c r="R7011" s="8">
        <v>10084.8984375</v>
      </c>
      <c r="S7011" s="8">
        <v>10732.109770917301</v>
      </c>
      <c r="T7011" s="11">
        <v>1.0948057174682617</v>
      </c>
      <c r="U7011" s="11">
        <v>0.99976950883865356</v>
      </c>
      <c r="V7011" s="28">
        <f t="shared" si="218"/>
        <v>14452.986801729538</v>
      </c>
      <c r="W7011" s="28">
        <f t="shared" si="219"/>
        <v>13198.374182253552</v>
      </c>
      <c r="X7011" s="8">
        <v>11892.6435546875</v>
      </c>
      <c r="Y7011" s="8">
        <v>6731.6431278301552</v>
      </c>
      <c r="Z7011" s="8">
        <v>14281.750020852975</v>
      </c>
      <c r="AA7011" s="8">
        <v>14281.750020852975</v>
      </c>
      <c r="AB7011" s="7">
        <v>11373.759287135463</v>
      </c>
      <c r="AC7011" s="10">
        <v>0.8615559446282447</v>
      </c>
    </row>
    <row r="7012" spans="1:29" x14ac:dyDescent="0.6">
      <c r="A7012" s="29" t="s">
        <v>9674</v>
      </c>
      <c r="B7012" s="29" t="s">
        <v>9675</v>
      </c>
      <c r="C7012" s="5">
        <v>35</v>
      </c>
      <c r="D7012" s="5" t="s">
        <v>10028</v>
      </c>
      <c r="E7012" s="5" t="s">
        <v>10029</v>
      </c>
      <c r="F7012" s="5" t="s">
        <v>10030</v>
      </c>
      <c r="G7012" s="4" t="s">
        <v>14436</v>
      </c>
      <c r="H7012" s="4" t="s">
        <v>14435</v>
      </c>
      <c r="I7012" s="29" t="s">
        <v>17199</v>
      </c>
      <c r="J7012" s="29" t="s">
        <v>17200</v>
      </c>
      <c r="K7012" s="27">
        <v>186</v>
      </c>
      <c r="L7012" s="6" t="s">
        <v>13769</v>
      </c>
      <c r="M7012" s="5" t="s">
        <v>13770</v>
      </c>
      <c r="N7012" s="7">
        <v>12005.0830078125</v>
      </c>
      <c r="O7012" s="8">
        <v>12641.267578125</v>
      </c>
      <c r="P7012" s="8">
        <v>13282.728515625</v>
      </c>
      <c r="Q7012" s="8">
        <v>8400.4052734375</v>
      </c>
      <c r="R7012" s="8">
        <v>8361.279296875</v>
      </c>
      <c r="S7012" s="8">
        <v>11868.586176478364</v>
      </c>
      <c r="T7012" s="11">
        <v>1.0948057174682617</v>
      </c>
      <c r="U7012" s="11">
        <v>0.99976950883865356</v>
      </c>
      <c r="V7012" s="28">
        <f t="shared" si="218"/>
        <v>13143.233515634201</v>
      </c>
      <c r="W7012" s="28">
        <f t="shared" si="219"/>
        <v>12002.315942287969</v>
      </c>
      <c r="X7012" s="8">
        <v>12163.1630859375</v>
      </c>
      <c r="Y7012" s="8">
        <v>7984.8644227871018</v>
      </c>
      <c r="Z7012" s="8">
        <v>15733.366023717732</v>
      </c>
      <c r="AA7012" s="8">
        <v>15733.366023717732</v>
      </c>
      <c r="AB7012" s="7">
        <v>12529.803257225301</v>
      </c>
      <c r="AC7012" s="10">
        <v>1.0437081733688414</v>
      </c>
    </row>
    <row r="7013" spans="1:29" x14ac:dyDescent="0.6">
      <c r="A7013" s="29" t="s">
        <v>9674</v>
      </c>
      <c r="B7013" s="29" t="s">
        <v>9675</v>
      </c>
      <c r="C7013" s="5">
        <v>35</v>
      </c>
      <c r="D7013" s="5" t="s">
        <v>10028</v>
      </c>
      <c r="E7013" s="5" t="s">
        <v>10029</v>
      </c>
      <c r="F7013" s="5" t="s">
        <v>10030</v>
      </c>
      <c r="G7013" s="4" t="s">
        <v>14436</v>
      </c>
      <c r="H7013" s="4" t="s">
        <v>14435</v>
      </c>
      <c r="I7013" s="29" t="s">
        <v>17195</v>
      </c>
      <c r="J7013" s="29" t="s">
        <v>17196</v>
      </c>
      <c r="K7013" s="27">
        <v>186</v>
      </c>
      <c r="L7013" s="6" t="s">
        <v>13771</v>
      </c>
      <c r="M7013" s="5" t="s">
        <v>13772</v>
      </c>
      <c r="N7013" s="7">
        <v>11984.33203125</v>
      </c>
      <c r="O7013" s="8">
        <v>11548.5244140625</v>
      </c>
      <c r="P7013" s="8">
        <v>11460.09375</v>
      </c>
      <c r="Q7013" s="8">
        <v>6701.93408203125</v>
      </c>
      <c r="R7013" s="8">
        <v>8409.0224609375</v>
      </c>
      <c r="S7013" s="8">
        <v>10685.77060625286</v>
      </c>
      <c r="T7013" s="11">
        <v>1.0948057174682617</v>
      </c>
      <c r="U7013" s="11">
        <v>0.99976950883865356</v>
      </c>
      <c r="V7013" s="28">
        <f t="shared" si="218"/>
        <v>13120.515227850527</v>
      </c>
      <c r="W7013" s="28">
        <f t="shared" si="219"/>
        <v>11981.569748642156</v>
      </c>
      <c r="X7013" s="8">
        <v>11805.3759765625</v>
      </c>
      <c r="Y7013" s="8">
        <v>7775.3762186393769</v>
      </c>
      <c r="Z7013" s="8">
        <v>14361.844423369261</v>
      </c>
      <c r="AA7013" s="8">
        <v>14361.844423369261</v>
      </c>
      <c r="AB7013" s="7">
        <v>11437.545199445723</v>
      </c>
      <c r="AC7013" s="10">
        <v>0.95437485957677981</v>
      </c>
    </row>
    <row r="7014" spans="1:29" x14ac:dyDescent="0.6">
      <c r="A7014" s="29" t="s">
        <v>9674</v>
      </c>
      <c r="B7014" s="29" t="s">
        <v>9675</v>
      </c>
      <c r="C7014" s="5">
        <v>35</v>
      </c>
      <c r="D7014" s="5" t="s">
        <v>10028</v>
      </c>
      <c r="E7014" s="5" t="s">
        <v>10029</v>
      </c>
      <c r="F7014" s="5" t="s">
        <v>10030</v>
      </c>
      <c r="G7014" s="4" t="s">
        <v>14436</v>
      </c>
      <c r="H7014" s="4" t="s">
        <v>14435</v>
      </c>
      <c r="I7014" s="29" t="s">
        <v>17203</v>
      </c>
      <c r="J7014" s="29" t="s">
        <v>17204</v>
      </c>
      <c r="K7014" s="27">
        <v>186</v>
      </c>
      <c r="L7014" s="6" t="s">
        <v>13773</v>
      </c>
      <c r="M7014" s="5" t="s">
        <v>13774</v>
      </c>
      <c r="N7014" s="7">
        <v>9855.4990234375</v>
      </c>
      <c r="O7014" s="8">
        <v>7882.58740234375</v>
      </c>
      <c r="P7014" s="8">
        <v>6943.80615234375</v>
      </c>
      <c r="Q7014" s="8">
        <v>8723.169921875</v>
      </c>
      <c r="R7014" s="8">
        <v>10225.66796875</v>
      </c>
      <c r="S7014" s="8">
        <v>8045.9555891722484</v>
      </c>
      <c r="T7014" s="11">
        <v>1.0948057174682617</v>
      </c>
      <c r="U7014" s="11">
        <v>0.99976950883865356</v>
      </c>
      <c r="V7014" s="28">
        <f t="shared" si="218"/>
        <v>10789.856679362245</v>
      </c>
      <c r="W7014" s="28">
        <f t="shared" si="219"/>
        <v>9853.2274180219392</v>
      </c>
      <c r="X7014" s="8">
        <v>8167.5146484375</v>
      </c>
      <c r="Y7014" s="8">
        <v>6714.9418980682058</v>
      </c>
      <c r="Z7014" s="8">
        <v>10833.290035825716</v>
      </c>
      <c r="AA7014" s="8">
        <v>10833.290035825716</v>
      </c>
      <c r="AB7014" s="7">
        <v>8627.4604285396817</v>
      </c>
      <c r="AC7014" s="10">
        <v>0.87539559468501771</v>
      </c>
    </row>
    <row r="7015" spans="1:29" x14ac:dyDescent="0.6">
      <c r="A7015" s="29" t="s">
        <v>9674</v>
      </c>
      <c r="B7015" s="29" t="s">
        <v>9675</v>
      </c>
      <c r="C7015" s="5">
        <v>35</v>
      </c>
      <c r="D7015" s="5" t="s">
        <v>10028</v>
      </c>
      <c r="E7015" s="5" t="s">
        <v>10029</v>
      </c>
      <c r="F7015" s="5" t="s">
        <v>10030</v>
      </c>
      <c r="G7015" s="4" t="s">
        <v>14436</v>
      </c>
      <c r="H7015" s="4" t="s">
        <v>14435</v>
      </c>
      <c r="I7015" s="29" t="s">
        <v>17199</v>
      </c>
      <c r="J7015" s="29" t="s">
        <v>17200</v>
      </c>
      <c r="K7015" s="27">
        <v>186</v>
      </c>
      <c r="L7015" s="6" t="s">
        <v>13775</v>
      </c>
      <c r="M7015" s="5" t="s">
        <v>13776</v>
      </c>
      <c r="N7015" s="7">
        <v>11601.416015625</v>
      </c>
      <c r="O7015" s="8">
        <v>10271.73828125</v>
      </c>
      <c r="P7015" s="8">
        <v>8873.9853515625</v>
      </c>
      <c r="Q7015" s="8">
        <v>9814.1748046875</v>
      </c>
      <c r="R7015" s="8">
        <v>12795.8369140625</v>
      </c>
      <c r="S7015" s="8">
        <v>10218.675730843741</v>
      </c>
      <c r="T7015" s="11">
        <v>1.0948057174682617</v>
      </c>
      <c r="U7015" s="11">
        <v>0.99976950883865356</v>
      </c>
      <c r="V7015" s="28">
        <f t="shared" si="218"/>
        <v>12701.29658463411</v>
      </c>
      <c r="W7015" s="28">
        <f t="shared" si="219"/>
        <v>11598.741991774295</v>
      </c>
      <c r="X7015" s="8">
        <v>10038.431640625</v>
      </c>
      <c r="Y7015" s="8">
        <v>8443.6613076903759</v>
      </c>
      <c r="Z7015" s="8">
        <v>13701.582465425498</v>
      </c>
      <c r="AA7015" s="8">
        <v>13701.582465425498</v>
      </c>
      <c r="AB7015" s="7">
        <v>10911.72304423784</v>
      </c>
      <c r="AC7015" s="10">
        <v>0.94055096632529445</v>
      </c>
    </row>
    <row r="7016" spans="1:29" x14ac:dyDescent="0.6">
      <c r="A7016" s="29" t="s">
        <v>9674</v>
      </c>
      <c r="B7016" s="29" t="s">
        <v>9675</v>
      </c>
      <c r="C7016" s="5">
        <v>35</v>
      </c>
      <c r="D7016" s="5" t="s">
        <v>10028</v>
      </c>
      <c r="E7016" s="5" t="s">
        <v>10029</v>
      </c>
      <c r="F7016" s="5" t="s">
        <v>10030</v>
      </c>
      <c r="G7016" s="4" t="s">
        <v>14436</v>
      </c>
      <c r="H7016" s="4" t="s">
        <v>14435</v>
      </c>
      <c r="I7016" s="29" t="s">
        <v>17203</v>
      </c>
      <c r="J7016" s="29" t="s">
        <v>17204</v>
      </c>
      <c r="K7016" s="27">
        <v>186</v>
      </c>
      <c r="L7016" s="6" t="s">
        <v>13777</v>
      </c>
      <c r="M7016" s="5" t="s">
        <v>13778</v>
      </c>
      <c r="N7016" s="7">
        <v>5691.416015625</v>
      </c>
      <c r="O7016" s="8">
        <v>5984.80810546875</v>
      </c>
      <c r="P7016" s="8">
        <v>5752.25732421875</v>
      </c>
      <c r="Q7016" s="8">
        <v>4418.63623046875</v>
      </c>
      <c r="R7016" s="8">
        <v>4335.61083984375</v>
      </c>
      <c r="S7016" s="8">
        <v>5666.4864246586467</v>
      </c>
      <c r="T7016" s="11">
        <v>1.0948057174682617</v>
      </c>
      <c r="U7016" s="11">
        <v>0.99976950883865356</v>
      </c>
      <c r="V7016" s="28">
        <f t="shared" si="218"/>
        <v>6230.9947943966836</v>
      </c>
      <c r="W7016" s="28">
        <f t="shared" si="219"/>
        <v>5690.1041945378529</v>
      </c>
      <c r="X7016" s="8">
        <v>5641.84228515625</v>
      </c>
      <c r="Y7016" s="8">
        <v>3230.3532086356645</v>
      </c>
      <c r="Z7016" s="8">
        <v>7409.6233810052836</v>
      </c>
      <c r="AA7016" s="8">
        <v>7409.6233810052836</v>
      </c>
      <c r="AB7016" s="7">
        <v>5900.9065850356901</v>
      </c>
      <c r="AC7016" s="10">
        <v>1.03680816317689</v>
      </c>
    </row>
    <row r="7017" spans="1:29" x14ac:dyDescent="0.6">
      <c r="A7017" s="29" t="s">
        <v>9674</v>
      </c>
      <c r="B7017" s="29" t="s">
        <v>9675</v>
      </c>
      <c r="C7017" s="5">
        <v>35</v>
      </c>
      <c r="D7017" s="5" t="s">
        <v>10028</v>
      </c>
      <c r="E7017" s="5" t="s">
        <v>10029</v>
      </c>
      <c r="F7017" s="5" t="s">
        <v>10030</v>
      </c>
      <c r="G7017" s="4" t="s">
        <v>14436</v>
      </c>
      <c r="H7017" s="4" t="s">
        <v>14435</v>
      </c>
      <c r="I7017" s="29" t="s">
        <v>17201</v>
      </c>
      <c r="J7017" s="29" t="s">
        <v>17202</v>
      </c>
      <c r="K7017" s="27">
        <v>186</v>
      </c>
      <c r="L7017" s="6" t="s">
        <v>13779</v>
      </c>
      <c r="M7017" s="5" t="s">
        <v>13780</v>
      </c>
      <c r="N7017" s="7">
        <v>22369.41796875</v>
      </c>
      <c r="O7017" s="8">
        <v>19588.4609375</v>
      </c>
      <c r="P7017" s="8">
        <v>16956.7265625</v>
      </c>
      <c r="Q7017" s="8">
        <v>17540.951171875</v>
      </c>
      <c r="R7017" s="8">
        <v>25447.90625</v>
      </c>
      <c r="S7017" s="8">
        <v>19356.943381434012</v>
      </c>
      <c r="T7017" s="11">
        <v>1.0948057174682617</v>
      </c>
      <c r="U7017" s="11">
        <v>0.99976950883865356</v>
      </c>
      <c r="V7017" s="28">
        <f t="shared" si="218"/>
        <v>24490.166688624769</v>
      </c>
      <c r="W7017" s="28">
        <f t="shared" si="219"/>
        <v>22364.262015623739</v>
      </c>
      <c r="X7017" s="8">
        <v>19306.884765625</v>
      </c>
      <c r="Y7017" s="8">
        <v>16042.857257185377</v>
      </c>
      <c r="Z7017" s="8">
        <v>26000.778292432195</v>
      </c>
      <c r="AA7017" s="8">
        <v>26000.778292432195</v>
      </c>
      <c r="AB7017" s="7">
        <v>20706.607603725486</v>
      </c>
      <c r="AC7017" s="10">
        <v>0.92566590836885188</v>
      </c>
    </row>
    <row r="7018" spans="1:29" x14ac:dyDescent="0.6">
      <c r="A7018" s="29" t="s">
        <v>9674</v>
      </c>
      <c r="B7018" s="29" t="s">
        <v>9675</v>
      </c>
      <c r="C7018" s="5">
        <v>35</v>
      </c>
      <c r="D7018" s="5" t="s">
        <v>10028</v>
      </c>
      <c r="E7018" s="5" t="s">
        <v>10029</v>
      </c>
      <c r="F7018" s="5" t="s">
        <v>10030</v>
      </c>
      <c r="G7018" s="4" t="s">
        <v>14436</v>
      </c>
      <c r="H7018" s="4" t="s">
        <v>14435</v>
      </c>
      <c r="I7018" s="29" t="s">
        <v>17195</v>
      </c>
      <c r="J7018" s="29" t="s">
        <v>17196</v>
      </c>
      <c r="K7018" s="27">
        <v>186</v>
      </c>
      <c r="L7018" s="6" t="s">
        <v>13781</v>
      </c>
      <c r="M7018" s="5" t="s">
        <v>13782</v>
      </c>
      <c r="N7018" s="7">
        <v>11209.4990234375</v>
      </c>
      <c r="O7018" s="8">
        <v>12255.515625</v>
      </c>
      <c r="P7018" s="8">
        <v>13880.0068359375</v>
      </c>
      <c r="Q7018" s="8">
        <v>7742.42822265625</v>
      </c>
      <c r="R7018" s="8">
        <v>6826.1376953125</v>
      </c>
      <c r="S7018" s="8">
        <v>11457.205623513331</v>
      </c>
      <c r="T7018" s="11">
        <v>1.0948057174682617</v>
      </c>
      <c r="U7018" s="11">
        <v>0.99976950883865356</v>
      </c>
      <c r="V7018" s="28">
        <f t="shared" si="218"/>
        <v>12272.223620814271</v>
      </c>
      <c r="W7018" s="28">
        <f t="shared" si="219"/>
        <v>11206.915332989476</v>
      </c>
      <c r="X7018" s="8">
        <v>12000.6328125</v>
      </c>
      <c r="Y7018" s="8">
        <v>6644.0800831813331</v>
      </c>
      <c r="Z7018" s="8">
        <v>15077.844938005797</v>
      </c>
      <c r="AA7018" s="8">
        <v>15077.844938005797</v>
      </c>
      <c r="AB7018" s="7">
        <v>12007.756657498865</v>
      </c>
      <c r="AC7018" s="10">
        <v>1.0712126057009612</v>
      </c>
    </row>
    <row r="7019" spans="1:29" x14ac:dyDescent="0.6">
      <c r="A7019" s="29" t="s">
        <v>9674</v>
      </c>
      <c r="B7019" s="29" t="s">
        <v>9675</v>
      </c>
      <c r="C7019" s="5">
        <v>35</v>
      </c>
      <c r="D7019" s="5" t="s">
        <v>10028</v>
      </c>
      <c r="E7019" s="5" t="s">
        <v>10029</v>
      </c>
      <c r="F7019" s="5" t="s">
        <v>10030</v>
      </c>
      <c r="G7019" s="4" t="s">
        <v>14436</v>
      </c>
      <c r="H7019" s="4" t="s">
        <v>14435</v>
      </c>
      <c r="I7019" s="29" t="s">
        <v>17195</v>
      </c>
      <c r="J7019" s="29" t="s">
        <v>17196</v>
      </c>
      <c r="K7019" s="27">
        <v>186</v>
      </c>
      <c r="L7019" s="6" t="s">
        <v>13783</v>
      </c>
      <c r="M7019" s="5" t="s">
        <v>13784</v>
      </c>
      <c r="N7019" s="7">
        <v>9480.25</v>
      </c>
      <c r="O7019" s="8">
        <v>11449.3466796875</v>
      </c>
      <c r="P7019" s="8">
        <v>12155.66796875</v>
      </c>
      <c r="Q7019" s="8">
        <v>9079.5</v>
      </c>
      <c r="R7019" s="8">
        <v>8396.7158203125</v>
      </c>
      <c r="S7019" s="8">
        <v>11012.339854156427</v>
      </c>
      <c r="T7019" s="11">
        <v>1.0948057174682617</v>
      </c>
      <c r="U7019" s="11">
        <v>0.99976950883865356</v>
      </c>
      <c r="V7019" s="28">
        <f t="shared" si="218"/>
        <v>10379.031903028488</v>
      </c>
      <c r="W7019" s="28">
        <f t="shared" si="219"/>
        <v>9478.0648861676455</v>
      </c>
      <c r="X7019" s="8">
        <v>10168.970703125</v>
      </c>
      <c r="Y7019" s="8">
        <v>6965.7349712019704</v>
      </c>
      <c r="Z7019" s="8">
        <v>14385.710794026165</v>
      </c>
      <c r="AA7019" s="8">
        <v>14385.710794026165</v>
      </c>
      <c r="AB7019" s="7">
        <v>11456.551998648401</v>
      </c>
      <c r="AC7019" s="10">
        <v>1.2084651774635058</v>
      </c>
    </row>
    <row r="7020" spans="1:29" x14ac:dyDescent="0.6">
      <c r="A7020" s="29" t="s">
        <v>9674</v>
      </c>
      <c r="B7020" s="29" t="s">
        <v>9675</v>
      </c>
      <c r="C7020" s="5">
        <v>35</v>
      </c>
      <c r="D7020" s="5" t="s">
        <v>10028</v>
      </c>
      <c r="E7020" s="5" t="s">
        <v>10029</v>
      </c>
      <c r="F7020" s="5" t="s">
        <v>10030</v>
      </c>
      <c r="G7020" s="4" t="s">
        <v>14436</v>
      </c>
      <c r="H7020" s="4" t="s">
        <v>14435</v>
      </c>
      <c r="I7020" s="29" t="s">
        <v>17201</v>
      </c>
      <c r="J7020" s="29" t="s">
        <v>17202</v>
      </c>
      <c r="K7020" s="27">
        <v>186</v>
      </c>
      <c r="L7020" s="6" t="s">
        <v>13785</v>
      </c>
      <c r="M7020" s="5" t="s">
        <v>13786</v>
      </c>
      <c r="N7020" s="7">
        <v>5051.1669921875</v>
      </c>
      <c r="O7020" s="8">
        <v>4252.61767578125</v>
      </c>
      <c r="P7020" s="8">
        <v>3707.30078125</v>
      </c>
      <c r="Q7020" s="8">
        <v>3281.637451171875</v>
      </c>
      <c r="R7020" s="8">
        <v>5733.40576171875</v>
      </c>
      <c r="S7020" s="8">
        <v>4133.8258365145693</v>
      </c>
      <c r="T7020" s="11">
        <v>1.0948057174682617</v>
      </c>
      <c r="U7020" s="11">
        <v>0.99976950883865356</v>
      </c>
      <c r="V7020" s="28">
        <f t="shared" si="218"/>
        <v>5530.0465029338375</v>
      </c>
      <c r="W7020" s="28">
        <f t="shared" si="219"/>
        <v>5050.0027428413159</v>
      </c>
      <c r="X7020" s="8">
        <v>4278.5068359375</v>
      </c>
      <c r="Y7020" s="8">
        <v>3043.5074862443989</v>
      </c>
      <c r="Z7020" s="8">
        <v>5521.5233936310688</v>
      </c>
      <c r="AA7020" s="8">
        <v>5521.5233936310688</v>
      </c>
      <c r="AB7020" s="7">
        <v>4397.2536899015367</v>
      </c>
      <c r="AC7020" s="10">
        <v>0.87054213347185849</v>
      </c>
    </row>
    <row r="7021" spans="1:29" x14ac:dyDescent="0.6">
      <c r="A7021" s="29" t="s">
        <v>9674</v>
      </c>
      <c r="B7021" s="29" t="s">
        <v>9675</v>
      </c>
      <c r="C7021" s="5">
        <v>35</v>
      </c>
      <c r="D7021" s="5" t="s">
        <v>10028</v>
      </c>
      <c r="E7021" s="5" t="s">
        <v>10029</v>
      </c>
      <c r="F7021" s="5" t="s">
        <v>10030</v>
      </c>
      <c r="G7021" s="4" t="s">
        <v>14436</v>
      </c>
      <c r="H7021" s="4" t="s">
        <v>14435</v>
      </c>
      <c r="I7021" s="29" t="s">
        <v>17203</v>
      </c>
      <c r="J7021" s="29" t="s">
        <v>17204</v>
      </c>
      <c r="K7021" s="27">
        <v>186</v>
      </c>
      <c r="L7021" s="6" t="s">
        <v>13787</v>
      </c>
      <c r="M7021" s="5" t="s">
        <v>13788</v>
      </c>
      <c r="N7021" s="7">
        <v>6798.2509765625</v>
      </c>
      <c r="O7021" s="8">
        <v>7197.74609375</v>
      </c>
      <c r="P7021" s="8">
        <v>6336.07373046875</v>
      </c>
      <c r="Q7021" s="8">
        <v>4134.01806640625</v>
      </c>
      <c r="R7021" s="8">
        <v>5090.3125</v>
      </c>
      <c r="S7021" s="8">
        <v>6595.5659738802906</v>
      </c>
      <c r="T7021" s="11">
        <v>1.0948057174682617</v>
      </c>
      <c r="U7021" s="11">
        <v>0.99976950883865356</v>
      </c>
      <c r="V7021" s="28">
        <f t="shared" si="218"/>
        <v>7442.7640379248187</v>
      </c>
      <c r="W7021" s="28">
        <f t="shared" si="219"/>
        <v>6796.6840397997876</v>
      </c>
      <c r="X7021" s="8">
        <v>6300.53173828125</v>
      </c>
      <c r="Y7021" s="8">
        <v>4561.4561547174226</v>
      </c>
      <c r="Z7021" s="8">
        <v>8697.8061148337347</v>
      </c>
      <c r="AA7021" s="8">
        <v>8697.8061148337347</v>
      </c>
      <c r="AB7021" s="7">
        <v>6926.7948908116678</v>
      </c>
      <c r="AC7021" s="10">
        <v>1.0189083802131362</v>
      </c>
    </row>
    <row r="7022" spans="1:29" x14ac:dyDescent="0.6">
      <c r="A7022" s="29" t="s">
        <v>9674</v>
      </c>
      <c r="B7022" s="29" t="s">
        <v>9675</v>
      </c>
      <c r="C7022" s="5">
        <v>35</v>
      </c>
      <c r="D7022" s="5" t="s">
        <v>10028</v>
      </c>
      <c r="E7022" s="5" t="s">
        <v>10029</v>
      </c>
      <c r="F7022" s="5" t="s">
        <v>10030</v>
      </c>
      <c r="G7022" s="4" t="s">
        <v>14436</v>
      </c>
      <c r="H7022" s="4" t="s">
        <v>14435</v>
      </c>
      <c r="I7022" s="29" t="s">
        <v>17201</v>
      </c>
      <c r="J7022" s="29" t="s">
        <v>17202</v>
      </c>
      <c r="K7022" s="27">
        <v>186</v>
      </c>
      <c r="L7022" s="6" t="s">
        <v>13789</v>
      </c>
      <c r="M7022" s="5" t="s">
        <v>13790</v>
      </c>
      <c r="N7022" s="7">
        <v>9917.083984375</v>
      </c>
      <c r="O7022" s="8">
        <v>7284.6376953125</v>
      </c>
      <c r="P7022" s="8">
        <v>6533.29345703125</v>
      </c>
      <c r="Q7022" s="8">
        <v>4487.33642578125</v>
      </c>
      <c r="R7022" s="8">
        <v>8836.150390625</v>
      </c>
      <c r="S7022" s="8">
        <v>6881.8938113986314</v>
      </c>
      <c r="T7022" s="11">
        <v>1.0948057174682617</v>
      </c>
      <c r="U7022" s="11">
        <v>0.99976950883865356</v>
      </c>
      <c r="V7022" s="28">
        <f t="shared" si="218"/>
        <v>10857.280246706679</v>
      </c>
      <c r="W7022" s="28">
        <f t="shared" si="219"/>
        <v>9914.7981841702713</v>
      </c>
      <c r="X7022" s="8">
        <v>8069.740234375</v>
      </c>
      <c r="Y7022" s="8">
        <v>5412.912723213869</v>
      </c>
      <c r="Z7022" s="8">
        <v>9368.3362715198527</v>
      </c>
      <c r="AA7022" s="8">
        <v>9368.3362715198527</v>
      </c>
      <c r="AB7022" s="7">
        <v>7460.7944767011868</v>
      </c>
      <c r="AC7022" s="10">
        <v>0.75231736349678446</v>
      </c>
    </row>
    <row r="7023" spans="1:29" x14ac:dyDescent="0.6">
      <c r="A7023" s="29" t="s">
        <v>9674</v>
      </c>
      <c r="B7023" s="29" t="s">
        <v>9675</v>
      </c>
      <c r="C7023" s="5">
        <v>35</v>
      </c>
      <c r="D7023" s="5" t="s">
        <v>10028</v>
      </c>
      <c r="E7023" s="5" t="s">
        <v>10029</v>
      </c>
      <c r="F7023" s="5" t="s">
        <v>10030</v>
      </c>
      <c r="G7023" s="4" t="s">
        <v>14436</v>
      </c>
      <c r="H7023" s="4" t="s">
        <v>14435</v>
      </c>
      <c r="I7023" s="29" t="s">
        <v>17197</v>
      </c>
      <c r="J7023" s="29" t="s">
        <v>17198</v>
      </c>
      <c r="K7023" s="27">
        <v>186</v>
      </c>
      <c r="L7023" s="6" t="s">
        <v>13791</v>
      </c>
      <c r="M7023" s="5" t="s">
        <v>13792</v>
      </c>
      <c r="N7023" s="7">
        <v>7581.8330078125</v>
      </c>
      <c r="O7023" s="8">
        <v>7488.07373046875</v>
      </c>
      <c r="P7023" s="8">
        <v>8068.904296875</v>
      </c>
      <c r="Q7023" s="8">
        <v>4517.361328125</v>
      </c>
      <c r="R7023" s="8">
        <v>4060.364501953125</v>
      </c>
      <c r="S7023" s="8">
        <v>6937.3490481393474</v>
      </c>
      <c r="T7023" s="11">
        <v>1.0948057174682617</v>
      </c>
      <c r="U7023" s="11">
        <v>0.99976950883865356</v>
      </c>
      <c r="V7023" s="28">
        <f t="shared" si="218"/>
        <v>8300.6341258427128</v>
      </c>
      <c r="W7023" s="28">
        <f t="shared" si="219"/>
        <v>7580.0854623173946</v>
      </c>
      <c r="X7023" s="8">
        <v>7394.373046875</v>
      </c>
      <c r="Y7023" s="8">
        <v>4306.4015036216133</v>
      </c>
      <c r="Z7023" s="8">
        <v>9185.8129648632457</v>
      </c>
      <c r="AA7023" s="8">
        <v>9185.8129648632457</v>
      </c>
      <c r="AB7023" s="7">
        <v>7315.4358090888081</v>
      </c>
      <c r="AC7023" s="10">
        <v>0.96486374753319015</v>
      </c>
    </row>
    <row r="7024" spans="1:29" x14ac:dyDescent="0.6">
      <c r="A7024" s="29" t="s">
        <v>9674</v>
      </c>
      <c r="B7024" s="29" t="s">
        <v>9675</v>
      </c>
      <c r="C7024" s="5">
        <v>35</v>
      </c>
      <c r="D7024" s="5" t="s">
        <v>10028</v>
      </c>
      <c r="E7024" s="5" t="s">
        <v>10029</v>
      </c>
      <c r="F7024" s="5" t="s">
        <v>10030</v>
      </c>
      <c r="G7024" s="4" t="s">
        <v>14436</v>
      </c>
      <c r="H7024" s="4" t="s">
        <v>14435</v>
      </c>
      <c r="I7024" s="29" t="s">
        <v>17197</v>
      </c>
      <c r="J7024" s="29" t="s">
        <v>17198</v>
      </c>
      <c r="K7024" s="27">
        <v>186</v>
      </c>
      <c r="L7024" s="6" t="s">
        <v>13793</v>
      </c>
      <c r="M7024" s="5" t="s">
        <v>13794</v>
      </c>
      <c r="N7024" s="7">
        <v>7297.5</v>
      </c>
      <c r="O7024" s="8">
        <v>5171.2646484375</v>
      </c>
      <c r="P7024" s="8">
        <v>5615.84375</v>
      </c>
      <c r="Q7024" s="8">
        <v>3280.19873046875</v>
      </c>
      <c r="R7024" s="8">
        <v>3702.730224609375</v>
      </c>
      <c r="S7024" s="8">
        <v>4855.2125775216764</v>
      </c>
      <c r="T7024" s="11">
        <v>1.0948057174682617</v>
      </c>
      <c r="U7024" s="11">
        <v>0.99976950883865356</v>
      </c>
      <c r="V7024" s="28">
        <f t="shared" si="218"/>
        <v>7989.3447232246399</v>
      </c>
      <c r="W7024" s="28">
        <f t="shared" si="219"/>
        <v>7295.8179907500744</v>
      </c>
      <c r="X7024" s="8">
        <v>5966.0556640625</v>
      </c>
      <c r="Y7024" s="8">
        <v>3873.8391260469093</v>
      </c>
      <c r="Z7024" s="8">
        <v>6654.0686476564915</v>
      </c>
      <c r="AA7024" s="8">
        <v>6654.0686476564915</v>
      </c>
      <c r="AB7024" s="7">
        <v>5299.1947743109877</v>
      </c>
      <c r="AC7024" s="10">
        <v>0.72616577928208126</v>
      </c>
    </row>
    <row r="7025" spans="1:29" x14ac:dyDescent="0.6">
      <c r="A7025" s="29" t="s">
        <v>9674</v>
      </c>
      <c r="B7025" s="29" t="s">
        <v>9675</v>
      </c>
      <c r="C7025" s="5">
        <v>35</v>
      </c>
      <c r="D7025" s="5" t="s">
        <v>10028</v>
      </c>
      <c r="E7025" s="5" t="s">
        <v>10029</v>
      </c>
      <c r="F7025" s="5" t="s">
        <v>10030</v>
      </c>
      <c r="G7025" s="4" t="s">
        <v>14436</v>
      </c>
      <c r="H7025" s="4" t="s">
        <v>14435</v>
      </c>
      <c r="I7025" s="29" t="s">
        <v>17201</v>
      </c>
      <c r="J7025" s="29" t="s">
        <v>17202</v>
      </c>
      <c r="K7025" s="27">
        <v>186</v>
      </c>
      <c r="L7025" s="6" t="s">
        <v>13795</v>
      </c>
      <c r="M7025" s="5" t="s">
        <v>13796</v>
      </c>
      <c r="N7025" s="7">
        <v>7912</v>
      </c>
      <c r="O7025" s="8">
        <v>6445.787109375</v>
      </c>
      <c r="P7025" s="8">
        <v>6264.12353515625</v>
      </c>
      <c r="Q7025" s="8">
        <v>3421.884521484375</v>
      </c>
      <c r="R7025" s="8">
        <v>6388.8583984375</v>
      </c>
      <c r="S7025" s="8">
        <v>5978.6154676728192</v>
      </c>
      <c r="T7025" s="11">
        <v>1.0948057174682617</v>
      </c>
      <c r="U7025" s="11">
        <v>0.99976950883865356</v>
      </c>
      <c r="V7025" s="28">
        <f t="shared" si="218"/>
        <v>8662.1028366088867</v>
      </c>
      <c r="W7025" s="28">
        <f t="shared" si="219"/>
        <v>7910.176353931427</v>
      </c>
      <c r="X7025" s="8">
        <v>6850.31201171875</v>
      </c>
      <c r="Y7025" s="8">
        <v>4728.2754389418515</v>
      </c>
      <c r="Z7025" s="8">
        <v>8120.4183196522672</v>
      </c>
      <c r="AA7025" s="8">
        <v>8120.4183196522672</v>
      </c>
      <c r="AB7025" s="7">
        <v>6466.9724049023625</v>
      </c>
      <c r="AC7025" s="10">
        <v>0.81736253853669905</v>
      </c>
    </row>
    <row r="7026" spans="1:29" x14ac:dyDescent="0.6">
      <c r="A7026" s="29" t="s">
        <v>9674</v>
      </c>
      <c r="B7026" s="29" t="s">
        <v>9675</v>
      </c>
      <c r="C7026" s="5">
        <v>35</v>
      </c>
      <c r="D7026" s="5" t="s">
        <v>10028</v>
      </c>
      <c r="E7026" s="5" t="s">
        <v>10029</v>
      </c>
      <c r="F7026" s="5" t="s">
        <v>10030</v>
      </c>
      <c r="G7026" s="4" t="s">
        <v>14436</v>
      </c>
      <c r="H7026" s="4" t="s">
        <v>14435</v>
      </c>
      <c r="I7026" s="29" t="s">
        <v>17199</v>
      </c>
      <c r="J7026" s="29" t="s">
        <v>17200</v>
      </c>
      <c r="K7026" s="27">
        <v>186</v>
      </c>
      <c r="L7026" s="6" t="s">
        <v>13797</v>
      </c>
      <c r="M7026" s="5" t="s">
        <v>13798</v>
      </c>
      <c r="N7026" s="7">
        <v>7882.6669921875</v>
      </c>
      <c r="O7026" s="8">
        <v>8261.005859375</v>
      </c>
      <c r="P7026" s="8">
        <v>8337.6181640625</v>
      </c>
      <c r="Q7026" s="8">
        <v>6201.705078125</v>
      </c>
      <c r="R7026" s="8">
        <v>5481.6044921875</v>
      </c>
      <c r="S7026" s="8">
        <v>7841.5302828900658</v>
      </c>
      <c r="T7026" s="11">
        <v>1.0948057174682617</v>
      </c>
      <c r="U7026" s="11">
        <v>0.99976950883865356</v>
      </c>
      <c r="V7026" s="28">
        <f t="shared" si="218"/>
        <v>8629.9888919452205</v>
      </c>
      <c r="W7026" s="28">
        <f t="shared" si="219"/>
        <v>7880.8501071179635</v>
      </c>
      <c r="X7026" s="8">
        <v>8227.3017578125</v>
      </c>
      <c r="Y7026" s="8">
        <v>4842.3693352018417</v>
      </c>
      <c r="Z7026" s="8">
        <v>10361.779681167958</v>
      </c>
      <c r="AA7026" s="8">
        <v>10361.779681167958</v>
      </c>
      <c r="AB7026" s="7">
        <v>8251.9570576335354</v>
      </c>
      <c r="AC7026" s="10">
        <v>1.0468483656371681</v>
      </c>
    </row>
    <row r="7027" spans="1:29" x14ac:dyDescent="0.6">
      <c r="A7027" s="29" t="s">
        <v>9674</v>
      </c>
      <c r="B7027" s="29" t="s">
        <v>9675</v>
      </c>
      <c r="C7027" s="5">
        <v>35</v>
      </c>
      <c r="D7027" s="5" t="s">
        <v>10028</v>
      </c>
      <c r="E7027" s="5" t="s">
        <v>10029</v>
      </c>
      <c r="F7027" s="5" t="s">
        <v>10030</v>
      </c>
      <c r="G7027" s="4" t="s">
        <v>14436</v>
      </c>
      <c r="H7027" s="4" t="s">
        <v>14435</v>
      </c>
      <c r="I7027" s="29" t="s">
        <v>14823</v>
      </c>
      <c r="J7027" s="29" t="s">
        <v>14823</v>
      </c>
      <c r="K7027" s="27">
        <v>186</v>
      </c>
      <c r="L7027" s="6" t="s">
        <v>13799</v>
      </c>
      <c r="M7027" s="5" t="s">
        <v>13800</v>
      </c>
      <c r="N7027" s="7">
        <v>517.1666259765625</v>
      </c>
      <c r="O7027" s="8">
        <v>394.36160278320313</v>
      </c>
      <c r="P7027" s="8">
        <v>434.01654052734375</v>
      </c>
      <c r="Q7027" s="8">
        <v>363.9365234375</v>
      </c>
      <c r="R7027" s="8">
        <v>573.27032470703125</v>
      </c>
      <c r="S7027" s="8">
        <v>399.79912438899868</v>
      </c>
      <c r="T7027" s="11">
        <v>1.0948057174682617</v>
      </c>
      <c r="U7027" s="11">
        <v>0.99976950883865356</v>
      </c>
      <c r="V7027" s="28">
        <f t="shared" si="218"/>
        <v>566.19697900291067</v>
      </c>
      <c r="W7027" s="28">
        <f t="shared" si="219"/>
        <v>517.04742364033154</v>
      </c>
      <c r="X7027" s="8">
        <v>415.954833984375</v>
      </c>
      <c r="Y7027" s="8">
        <v>329.56438748837269</v>
      </c>
      <c r="Z7027" s="8">
        <v>539.11721690870218</v>
      </c>
      <c r="AA7027" s="8">
        <v>539.11721690870218</v>
      </c>
      <c r="AB7027" s="7">
        <v>429.34440413232744</v>
      </c>
      <c r="AC7027" s="10">
        <v>0.83018582902869864</v>
      </c>
    </row>
    <row r="7028" spans="1:29" x14ac:dyDescent="0.6">
      <c r="A7028" s="29" t="s">
        <v>9674</v>
      </c>
      <c r="B7028" s="29" t="s">
        <v>9675</v>
      </c>
      <c r="C7028" s="5">
        <v>35</v>
      </c>
      <c r="D7028" s="5" t="s">
        <v>10028</v>
      </c>
      <c r="E7028" s="5" t="s">
        <v>10029</v>
      </c>
      <c r="F7028" s="5" t="s">
        <v>10030</v>
      </c>
      <c r="G7028" s="4" t="s">
        <v>14436</v>
      </c>
      <c r="H7028" s="4" t="s">
        <v>14435</v>
      </c>
      <c r="I7028" s="29" t="s">
        <v>17195</v>
      </c>
      <c r="J7028" s="29" t="s">
        <v>17196</v>
      </c>
      <c r="K7028" s="27">
        <v>186</v>
      </c>
      <c r="L7028" s="6" t="s">
        <v>13801</v>
      </c>
      <c r="M7028" s="5" t="s">
        <v>13802</v>
      </c>
      <c r="N7028" s="7">
        <v>6678.08349609375</v>
      </c>
      <c r="O7028" s="8">
        <v>6238.36572265625</v>
      </c>
      <c r="P7028" s="8">
        <v>5700.94970703125</v>
      </c>
      <c r="Q7028" s="8">
        <v>3866.68798828125</v>
      </c>
      <c r="R7028" s="8">
        <v>6235.22607421875</v>
      </c>
      <c r="S7028" s="8">
        <v>5848.3569383534841</v>
      </c>
      <c r="T7028" s="11">
        <v>1.0948057174682617</v>
      </c>
      <c r="U7028" s="11">
        <v>0.99976950883865356</v>
      </c>
      <c r="V7028" s="28">
        <f t="shared" si="218"/>
        <v>7311.2039932538755</v>
      </c>
      <c r="W7028" s="28">
        <f t="shared" si="219"/>
        <v>6676.5442568731669</v>
      </c>
      <c r="X7028" s="8">
        <v>6173.12451171875</v>
      </c>
      <c r="Y7028" s="8">
        <v>4044.2506308119009</v>
      </c>
      <c r="Z7028" s="8">
        <v>7792.2017217519315</v>
      </c>
      <c r="AA7028" s="8">
        <v>7792.2017217519315</v>
      </c>
      <c r="AB7028" s="7">
        <v>6205.5859100323178</v>
      </c>
      <c r="AC7028" s="10">
        <v>0.92924652913701766</v>
      </c>
    </row>
    <row r="7029" spans="1:29" x14ac:dyDescent="0.6">
      <c r="A7029" s="29" t="s">
        <v>9674</v>
      </c>
      <c r="B7029" s="29" t="s">
        <v>9675</v>
      </c>
      <c r="C7029" s="5">
        <v>35</v>
      </c>
      <c r="D7029" s="5" t="s">
        <v>10028</v>
      </c>
      <c r="E7029" s="5" t="s">
        <v>10029</v>
      </c>
      <c r="F7029" s="5" t="s">
        <v>10030</v>
      </c>
      <c r="G7029" s="4" t="s">
        <v>14436</v>
      </c>
      <c r="H7029" s="4" t="s">
        <v>14435</v>
      </c>
      <c r="I7029" s="29" t="s">
        <v>17201</v>
      </c>
      <c r="J7029" s="29" t="s">
        <v>17202</v>
      </c>
      <c r="K7029" s="27">
        <v>186</v>
      </c>
      <c r="L7029" s="6" t="s">
        <v>13803</v>
      </c>
      <c r="M7029" s="5" t="s">
        <v>13804</v>
      </c>
      <c r="N7029" s="7">
        <v>6341.3330078125</v>
      </c>
      <c r="O7029" s="8">
        <v>5500.13671875</v>
      </c>
      <c r="P7029" s="8">
        <v>4784.85693359375</v>
      </c>
      <c r="Q7029" s="8">
        <v>4424.0087890625</v>
      </c>
      <c r="R7029" s="8">
        <v>6445.29052734375</v>
      </c>
      <c r="S7029" s="8">
        <v>5332.3718060857464</v>
      </c>
      <c r="T7029" s="11">
        <v>1.0948057174682617</v>
      </c>
      <c r="U7029" s="11">
        <v>0.99976950883865356</v>
      </c>
      <c r="V7029" s="28">
        <f t="shared" si="218"/>
        <v>6942.5276333233342</v>
      </c>
      <c r="W7029" s="28">
        <f t="shared" si="219"/>
        <v>6339.8713866030448</v>
      </c>
      <c r="X7029" s="8">
        <v>5812.322265625</v>
      </c>
      <c r="Y7029" s="8">
        <v>4610.5211706295158</v>
      </c>
      <c r="Z7029" s="8">
        <v>7255.9269879551857</v>
      </c>
      <c r="AA7029" s="8">
        <v>7255.9269879551857</v>
      </c>
      <c r="AB7029" s="7">
        <v>5778.5052143843104</v>
      </c>
      <c r="AC7029" s="10">
        <v>0.91124456124054865</v>
      </c>
    </row>
    <row r="7030" spans="1:29" x14ac:dyDescent="0.6">
      <c r="A7030" s="29" t="s">
        <v>9674</v>
      </c>
      <c r="B7030" s="29" t="s">
        <v>9675</v>
      </c>
      <c r="C7030" s="5">
        <v>35</v>
      </c>
      <c r="D7030" s="5" t="s">
        <v>10028</v>
      </c>
      <c r="E7030" s="5" t="s">
        <v>10029</v>
      </c>
      <c r="F7030" s="5" t="s">
        <v>10030</v>
      </c>
      <c r="G7030" s="4" t="s">
        <v>14436</v>
      </c>
      <c r="H7030" s="4" t="s">
        <v>14435</v>
      </c>
      <c r="I7030" s="29" t="s">
        <v>17205</v>
      </c>
      <c r="J7030" s="29" t="s">
        <v>17206</v>
      </c>
      <c r="K7030" s="27">
        <v>186</v>
      </c>
      <c r="L7030" s="6" t="s">
        <v>13805</v>
      </c>
      <c r="M7030" s="5" t="s">
        <v>13806</v>
      </c>
      <c r="N7030" s="7">
        <v>33285.91796875</v>
      </c>
      <c r="O7030" s="8">
        <v>30310.66015625</v>
      </c>
      <c r="P7030" s="8">
        <v>27063.73828125</v>
      </c>
      <c r="Q7030" s="8">
        <v>23169.619140625</v>
      </c>
      <c r="R7030" s="8">
        <v>30518.4296875</v>
      </c>
      <c r="S7030" s="8">
        <v>29040.938832622942</v>
      </c>
      <c r="T7030" s="11">
        <v>1.0948057174682617</v>
      </c>
      <c r="U7030" s="11">
        <v>0.99976950883865356</v>
      </c>
      <c r="V7030" s="28">
        <f t="shared" si="218"/>
        <v>36441.613303367049</v>
      </c>
      <c r="W7030" s="28">
        <f t="shared" si="219"/>
        <v>33278.245858860901</v>
      </c>
      <c r="X7030" s="8">
        <v>30082.2421875</v>
      </c>
      <c r="Y7030" s="8">
        <v>21999.701397610483</v>
      </c>
      <c r="Z7030" s="8">
        <v>38877.718304799761</v>
      </c>
      <c r="AA7030" s="8">
        <v>38877.718304799761</v>
      </c>
      <c r="AB7030" s="7">
        <v>30961.598472610935</v>
      </c>
      <c r="AC7030" s="10">
        <v>0.93017108621365896</v>
      </c>
    </row>
    <row r="7031" spans="1:29" x14ac:dyDescent="0.6">
      <c r="A7031" s="29" t="s">
        <v>9674</v>
      </c>
      <c r="B7031" s="29" t="s">
        <v>9675</v>
      </c>
      <c r="C7031" s="5">
        <v>35</v>
      </c>
      <c r="D7031" s="5" t="s">
        <v>10028</v>
      </c>
      <c r="E7031" s="5" t="s">
        <v>10029</v>
      </c>
      <c r="F7031" s="5" t="s">
        <v>10030</v>
      </c>
      <c r="G7031" s="4" t="s">
        <v>14436</v>
      </c>
      <c r="H7031" s="4" t="s">
        <v>14435</v>
      </c>
      <c r="I7031" s="29" t="s">
        <v>14823</v>
      </c>
      <c r="J7031" s="29" t="s">
        <v>14823</v>
      </c>
      <c r="K7031" s="27">
        <v>186</v>
      </c>
      <c r="L7031" s="6" t="s">
        <v>13807</v>
      </c>
      <c r="M7031" s="5" t="s">
        <v>13808</v>
      </c>
      <c r="N7031" s="7">
        <v>1915.4998779296875</v>
      </c>
      <c r="O7031" s="8">
        <v>2002.79296875</v>
      </c>
      <c r="P7031" s="8">
        <v>2287.420654296875</v>
      </c>
      <c r="Q7031" s="8">
        <v>1731.5672607421875</v>
      </c>
      <c r="R7031" s="8">
        <v>1255.9910888671875</v>
      </c>
      <c r="S7031" s="8">
        <v>1949.2916324120297</v>
      </c>
      <c r="T7031" s="11">
        <v>1.0948057174682617</v>
      </c>
      <c r="U7031" s="11">
        <v>0.99976950883865356</v>
      </c>
      <c r="V7031" s="28">
        <f t="shared" si="218"/>
        <v>2097.1002181671793</v>
      </c>
      <c r="W7031" s="28">
        <f t="shared" si="219"/>
        <v>1915.0583721382645</v>
      </c>
      <c r="X7031" s="8">
        <v>2040.06298828125</v>
      </c>
      <c r="Y7031" s="8">
        <v>1136.3626154444817</v>
      </c>
      <c r="Z7031" s="8">
        <v>2565.8807290664499</v>
      </c>
      <c r="AA7031" s="8">
        <v>2565.8807290664499</v>
      </c>
      <c r="AB7031" s="7">
        <v>2043.4267319684159</v>
      </c>
      <c r="AC7031" s="10">
        <v>1.0667851016398886</v>
      </c>
    </row>
    <row r="7032" spans="1:29" x14ac:dyDescent="0.6">
      <c r="A7032" s="29" t="s">
        <v>9674</v>
      </c>
      <c r="B7032" s="29" t="s">
        <v>9675</v>
      </c>
      <c r="C7032" s="5">
        <v>35</v>
      </c>
      <c r="D7032" s="5" t="s">
        <v>10028</v>
      </c>
      <c r="E7032" s="5" t="s">
        <v>10029</v>
      </c>
      <c r="F7032" s="5" t="s">
        <v>10030</v>
      </c>
      <c r="G7032" s="4" t="s">
        <v>14436</v>
      </c>
      <c r="H7032" s="4" t="s">
        <v>14435</v>
      </c>
      <c r="I7032" s="29" t="s">
        <v>17203</v>
      </c>
      <c r="J7032" s="29" t="s">
        <v>17204</v>
      </c>
      <c r="K7032" s="27">
        <v>186</v>
      </c>
      <c r="L7032" s="6" t="s">
        <v>13809</v>
      </c>
      <c r="M7032" s="5" t="s">
        <v>1528</v>
      </c>
      <c r="N7032" s="7">
        <v>3660.75</v>
      </c>
      <c r="O7032" s="8">
        <v>2737.900146484375</v>
      </c>
      <c r="P7032" s="8">
        <v>2124.8662109375</v>
      </c>
      <c r="Q7032" s="8">
        <v>1415.3118896484375</v>
      </c>
      <c r="R7032" s="8">
        <v>3489.867919921875</v>
      </c>
      <c r="S7032" s="8">
        <v>2531.711447470755</v>
      </c>
      <c r="T7032" s="11">
        <v>1.0948057174682617</v>
      </c>
      <c r="U7032" s="11">
        <v>0.99976950883865356</v>
      </c>
      <c r="V7032" s="28">
        <f t="shared" si="218"/>
        <v>4007.8100302219391</v>
      </c>
      <c r="W7032" s="28">
        <f t="shared" si="219"/>
        <v>3659.906229481101</v>
      </c>
      <c r="X7032" s="8">
        <v>2723.92431640625</v>
      </c>
      <c r="Y7032" s="8">
        <v>2216.8059767732029</v>
      </c>
      <c r="Z7032" s="8">
        <v>3443.9278149252796</v>
      </c>
      <c r="AA7032" s="8">
        <v>3443.9278149252796</v>
      </c>
      <c r="AB7032" s="7">
        <v>2742.6895101816872</v>
      </c>
      <c r="AC7032" s="10">
        <v>0.74921519092581768</v>
      </c>
    </row>
    <row r="7033" spans="1:29" x14ac:dyDescent="0.6">
      <c r="A7033" s="29" t="s">
        <v>9674</v>
      </c>
      <c r="B7033" s="29" t="s">
        <v>9675</v>
      </c>
      <c r="C7033" s="5">
        <v>35</v>
      </c>
      <c r="D7033" s="5" t="s">
        <v>10028</v>
      </c>
      <c r="E7033" s="5" t="s">
        <v>10029</v>
      </c>
      <c r="F7033" s="5" t="s">
        <v>10030</v>
      </c>
      <c r="G7033" s="4" t="s">
        <v>14436</v>
      </c>
      <c r="H7033" s="4" t="s">
        <v>14435</v>
      </c>
      <c r="I7033" s="29" t="s">
        <v>17197</v>
      </c>
      <c r="J7033" s="29" t="s">
        <v>17198</v>
      </c>
      <c r="K7033" s="27">
        <v>186</v>
      </c>
      <c r="L7033" s="6" t="s">
        <v>13810</v>
      </c>
      <c r="M7033" s="5" t="s">
        <v>13811</v>
      </c>
      <c r="N7033" s="7">
        <v>5812.1669921875</v>
      </c>
      <c r="O7033" s="8">
        <v>5705.77294921875</v>
      </c>
      <c r="P7033" s="8">
        <v>5251.810546875</v>
      </c>
      <c r="Q7033" s="8">
        <v>5071.60205078125</v>
      </c>
      <c r="R7033" s="8">
        <v>4783.04248046875</v>
      </c>
      <c r="S7033" s="8">
        <v>5543.1808006370838</v>
      </c>
      <c r="T7033" s="11">
        <v>1.0948057174682617</v>
      </c>
      <c r="U7033" s="11">
        <v>0.99976950883865356</v>
      </c>
      <c r="V7033" s="28">
        <f t="shared" si="218"/>
        <v>6363.1936539271846</v>
      </c>
      <c r="W7033" s="28">
        <f t="shared" si="219"/>
        <v>5810.8273390675313</v>
      </c>
      <c r="X7033" s="8">
        <v>5428.9365234375</v>
      </c>
      <c r="Y7033" s="8">
        <v>4333.8746742307067</v>
      </c>
      <c r="Z7033" s="8">
        <v>7396.5741161606638</v>
      </c>
      <c r="AA7033" s="8">
        <v>7396.5741161606638</v>
      </c>
      <c r="AB7033" s="7">
        <v>5890.514357402516</v>
      </c>
      <c r="AC7033" s="10">
        <v>1.0134798888814323</v>
      </c>
    </row>
    <row r="7034" spans="1:29" x14ac:dyDescent="0.6">
      <c r="A7034" s="29" t="s">
        <v>9674</v>
      </c>
      <c r="B7034" s="29" t="s">
        <v>9675</v>
      </c>
      <c r="C7034" s="5">
        <v>35</v>
      </c>
      <c r="D7034" s="5" t="s">
        <v>10028</v>
      </c>
      <c r="E7034" s="5" t="s">
        <v>10029</v>
      </c>
      <c r="F7034" s="5" t="s">
        <v>10030</v>
      </c>
      <c r="G7034" s="4" t="s">
        <v>14436</v>
      </c>
      <c r="H7034" s="4" t="s">
        <v>14435</v>
      </c>
      <c r="I7034" s="29" t="s">
        <v>17203</v>
      </c>
      <c r="J7034" s="29" t="s">
        <v>17204</v>
      </c>
      <c r="K7034" s="27">
        <v>186</v>
      </c>
      <c r="L7034" s="6" t="s">
        <v>13812</v>
      </c>
      <c r="M7034" s="5" t="s">
        <v>13813</v>
      </c>
      <c r="N7034" s="7">
        <v>9048.5</v>
      </c>
      <c r="O7034" s="8">
        <v>8889.455078125</v>
      </c>
      <c r="P7034" s="8">
        <v>8393.2666015625</v>
      </c>
      <c r="Q7034" s="8">
        <v>5632.03857421875</v>
      </c>
      <c r="R7034" s="8">
        <v>7831.5078125</v>
      </c>
      <c r="S7034" s="8">
        <v>8325.41371578701</v>
      </c>
      <c r="T7034" s="11">
        <v>1.0948057174682617</v>
      </c>
      <c r="U7034" s="11">
        <v>0.99976950883865356</v>
      </c>
      <c r="V7034" s="28">
        <f t="shared" si="218"/>
        <v>9906.3495345115662</v>
      </c>
      <c r="W7034" s="28">
        <f t="shared" si="219"/>
        <v>9046.4144007265568</v>
      </c>
      <c r="X7034" s="8">
        <v>8150.15380859375</v>
      </c>
      <c r="Y7034" s="8">
        <v>6126.1320974020045</v>
      </c>
      <c r="Z7034" s="8">
        <v>11056.206332821475</v>
      </c>
      <c r="AA7034" s="8">
        <v>11056.206332821475</v>
      </c>
      <c r="AB7034" s="7">
        <v>8804.9874332490072</v>
      </c>
      <c r="AC7034" s="10">
        <v>0.97308807352036331</v>
      </c>
    </row>
    <row r="7035" spans="1:29" x14ac:dyDescent="0.6">
      <c r="A7035" s="29" t="s">
        <v>9674</v>
      </c>
      <c r="B7035" s="29" t="s">
        <v>9675</v>
      </c>
      <c r="C7035" s="5">
        <v>35</v>
      </c>
      <c r="D7035" s="5" t="s">
        <v>10028</v>
      </c>
      <c r="E7035" s="5" t="s">
        <v>10029</v>
      </c>
      <c r="F7035" s="5" t="s">
        <v>10030</v>
      </c>
      <c r="G7035" s="4" t="s">
        <v>14436</v>
      </c>
      <c r="H7035" s="4" t="s">
        <v>14435</v>
      </c>
      <c r="I7035" s="29" t="s">
        <v>17203</v>
      </c>
      <c r="J7035" s="29" t="s">
        <v>17204</v>
      </c>
      <c r="K7035" s="27">
        <v>186</v>
      </c>
      <c r="L7035" s="6" t="s">
        <v>13814</v>
      </c>
      <c r="M7035" s="5" t="s">
        <v>13815</v>
      </c>
      <c r="N7035" s="7">
        <v>8135.75</v>
      </c>
      <c r="O7035" s="8">
        <v>7501.3515625</v>
      </c>
      <c r="P7035" s="8">
        <v>7399.19091796875</v>
      </c>
      <c r="Q7035" s="8">
        <v>4216.02880859375</v>
      </c>
      <c r="R7035" s="8">
        <v>6894.76123046875</v>
      </c>
      <c r="S7035" s="8">
        <v>6977.2045814062476</v>
      </c>
      <c r="T7035" s="11">
        <v>1.0948057174682617</v>
      </c>
      <c r="U7035" s="11">
        <v>0.99976950883865356</v>
      </c>
      <c r="V7035" s="28">
        <f t="shared" si="218"/>
        <v>8907.0656158924103</v>
      </c>
      <c r="W7035" s="28">
        <f t="shared" si="219"/>
        <v>8133.8747815340757</v>
      </c>
      <c r="X7035" s="8">
        <v>7525.71484375</v>
      </c>
      <c r="Y7035" s="8">
        <v>4387.7802440192909</v>
      </c>
      <c r="Z7035" s="8">
        <v>9258.4254959872833</v>
      </c>
      <c r="AA7035" s="8">
        <v>9258.4254959872833</v>
      </c>
      <c r="AB7035" s="7">
        <v>7373.2632776433311</v>
      </c>
      <c r="AC7035" s="10">
        <v>0.90627947978285117</v>
      </c>
    </row>
    <row r="7036" spans="1:29" x14ac:dyDescent="0.6">
      <c r="A7036" s="29" t="s">
        <v>9674</v>
      </c>
      <c r="B7036" s="29" t="s">
        <v>9675</v>
      </c>
      <c r="C7036" s="5">
        <v>35</v>
      </c>
      <c r="D7036" s="5" t="s">
        <v>10028</v>
      </c>
      <c r="E7036" s="5" t="s">
        <v>10029</v>
      </c>
      <c r="F7036" s="5" t="s">
        <v>10030</v>
      </c>
      <c r="G7036" s="4" t="s">
        <v>14436</v>
      </c>
      <c r="H7036" s="4" t="s">
        <v>14435</v>
      </c>
      <c r="I7036" s="29" t="s">
        <v>17201</v>
      </c>
      <c r="J7036" s="29" t="s">
        <v>17202</v>
      </c>
      <c r="K7036" s="27">
        <v>186</v>
      </c>
      <c r="L7036" s="6" t="s">
        <v>13816</v>
      </c>
      <c r="M7036" s="5" t="s">
        <v>13817</v>
      </c>
      <c r="N7036" s="7">
        <v>5697.25</v>
      </c>
      <c r="O7036" s="8">
        <v>5201.810546875</v>
      </c>
      <c r="P7036" s="8">
        <v>5945.65576171875</v>
      </c>
      <c r="Q7036" s="8">
        <v>3380.673583984375</v>
      </c>
      <c r="R7036" s="8">
        <v>5180.10009765625</v>
      </c>
      <c r="S7036" s="8">
        <v>4975.7080067112965</v>
      </c>
      <c r="T7036" s="11">
        <v>1.0948057174682617</v>
      </c>
      <c r="U7036" s="11">
        <v>0.99976950883865356</v>
      </c>
      <c r="V7036" s="28">
        <f t="shared" si="218"/>
        <v>6237.3818738460541</v>
      </c>
      <c r="W7036" s="28">
        <f t="shared" si="219"/>
        <v>5695.936834231019</v>
      </c>
      <c r="X7036" s="8">
        <v>4965.07666015625</v>
      </c>
      <c r="Y7036" s="8">
        <v>3017.0385157577493</v>
      </c>
      <c r="Z7036" s="8">
        <v>6532.5167904630471</v>
      </c>
      <c r="AA7036" s="8">
        <v>6532.5167904630471</v>
      </c>
      <c r="AB7036" s="7">
        <v>5202.3928023815051</v>
      </c>
      <c r="AC7036" s="10">
        <v>0.91314104214866909</v>
      </c>
    </row>
    <row r="7037" spans="1:29" x14ac:dyDescent="0.6">
      <c r="A7037" s="29" t="s">
        <v>9674</v>
      </c>
      <c r="B7037" s="29" t="s">
        <v>9675</v>
      </c>
      <c r="C7037" s="5">
        <v>32</v>
      </c>
      <c r="D7037" s="5" t="s">
        <v>9676</v>
      </c>
      <c r="E7037" s="5" t="s">
        <v>9677</v>
      </c>
      <c r="F7037" s="5" t="s">
        <v>9678</v>
      </c>
      <c r="G7037" s="4" t="s">
        <v>14434</v>
      </c>
      <c r="H7037" s="4" t="s">
        <v>14433</v>
      </c>
      <c r="I7037" s="29" t="s">
        <v>17207</v>
      </c>
      <c r="J7037" s="29" t="s">
        <v>17208</v>
      </c>
      <c r="K7037" s="27">
        <v>187</v>
      </c>
      <c r="L7037" s="6" t="s">
        <v>13818</v>
      </c>
      <c r="M7037" s="5" t="s">
        <v>13819</v>
      </c>
      <c r="N7037" s="7">
        <v>13616.75</v>
      </c>
      <c r="O7037" s="8">
        <v>12393.349609375</v>
      </c>
      <c r="P7037" s="8">
        <v>13660.6083984375</v>
      </c>
      <c r="Q7037" s="8">
        <v>7928.85107421875</v>
      </c>
      <c r="R7037" s="8">
        <v>12064.623046875</v>
      </c>
      <c r="S7037" s="8">
        <v>11791.905450610902</v>
      </c>
      <c r="T7037" s="11">
        <v>1.0277482271194458</v>
      </c>
      <c r="U7037" s="11">
        <v>1.0006862878799438</v>
      </c>
      <c r="V7037" s="28">
        <f t="shared" si="218"/>
        <v>13994.590671628714</v>
      </c>
      <c r="W7037" s="28">
        <f t="shared" si="219"/>
        <v>13626.095010489225</v>
      </c>
      <c r="X7037" s="8">
        <v>12936.552734375</v>
      </c>
      <c r="Y7037" s="8">
        <v>7673.391562415236</v>
      </c>
      <c r="Z7037" s="8">
        <v>14876.682447593112</v>
      </c>
      <c r="AA7037" s="8">
        <v>14876.682447593112</v>
      </c>
      <c r="AB7037" s="7">
        <v>11847.554039457387</v>
      </c>
      <c r="AC7037" s="10">
        <v>0.87007208323993512</v>
      </c>
    </row>
    <row r="7038" spans="1:29" x14ac:dyDescent="0.6">
      <c r="A7038" s="29" t="s">
        <v>9674</v>
      </c>
      <c r="B7038" s="29" t="s">
        <v>9675</v>
      </c>
      <c r="C7038" s="5">
        <v>32</v>
      </c>
      <c r="D7038" s="5" t="s">
        <v>9676</v>
      </c>
      <c r="E7038" s="5" t="s">
        <v>9677</v>
      </c>
      <c r="F7038" s="5" t="s">
        <v>9678</v>
      </c>
      <c r="G7038" s="4" t="s">
        <v>14434</v>
      </c>
      <c r="H7038" s="4" t="s">
        <v>14433</v>
      </c>
      <c r="I7038" s="29" t="s">
        <v>17209</v>
      </c>
      <c r="J7038" s="29" t="s">
        <v>17210</v>
      </c>
      <c r="K7038" s="27">
        <v>187</v>
      </c>
      <c r="L7038" s="6" t="s">
        <v>13820</v>
      </c>
      <c r="M7038" s="5" t="s">
        <v>2936</v>
      </c>
      <c r="N7038" s="7">
        <v>10355.5</v>
      </c>
      <c r="O7038" s="8">
        <v>10283.1318359375</v>
      </c>
      <c r="P7038" s="8">
        <v>10980.32421875</v>
      </c>
      <c r="Q7038" s="8">
        <v>11332.3974609375</v>
      </c>
      <c r="R7038" s="8">
        <v>9706.0107421875</v>
      </c>
      <c r="S7038" s="8">
        <v>10461.043701776784</v>
      </c>
      <c r="T7038" s="11">
        <v>1.0277482271194458</v>
      </c>
      <c r="U7038" s="11">
        <v>1.0006862878799438</v>
      </c>
      <c r="V7038" s="28">
        <f t="shared" si="218"/>
        <v>10642.846765935421</v>
      </c>
      <c r="W7038" s="28">
        <f t="shared" si="219"/>
        <v>10362.606854140759</v>
      </c>
      <c r="X7038" s="8">
        <v>10233.6474609375</v>
      </c>
      <c r="Y7038" s="8">
        <v>7439.4054823545821</v>
      </c>
      <c r="Z7038" s="8">
        <v>13110.228882773998</v>
      </c>
      <c r="AA7038" s="8">
        <v>13110.228882773998</v>
      </c>
      <c r="AB7038" s="7">
        <v>10440.778426607458</v>
      </c>
      <c r="AC7038" s="10">
        <v>1.0082350853756417</v>
      </c>
    </row>
    <row r="7039" spans="1:29" x14ac:dyDescent="0.6">
      <c r="A7039" s="29" t="s">
        <v>9674</v>
      </c>
      <c r="B7039" s="29" t="s">
        <v>9675</v>
      </c>
      <c r="C7039" s="5">
        <v>32</v>
      </c>
      <c r="D7039" s="5" t="s">
        <v>9676</v>
      </c>
      <c r="E7039" s="5" t="s">
        <v>9677</v>
      </c>
      <c r="F7039" s="5" t="s">
        <v>9678</v>
      </c>
      <c r="G7039" s="4" t="s">
        <v>14434</v>
      </c>
      <c r="H7039" s="4" t="s">
        <v>14433</v>
      </c>
      <c r="I7039" s="29" t="s">
        <v>17211</v>
      </c>
      <c r="J7039" s="29" t="s">
        <v>17212</v>
      </c>
      <c r="K7039" s="27">
        <v>187</v>
      </c>
      <c r="L7039" s="6" t="s">
        <v>13821</v>
      </c>
      <c r="M7039" s="5" t="s">
        <v>13822</v>
      </c>
      <c r="N7039" s="7">
        <v>12122.8330078125</v>
      </c>
      <c r="O7039" s="8">
        <v>10843.7607421875</v>
      </c>
      <c r="P7039" s="8">
        <v>10951.2138671875</v>
      </c>
      <c r="Q7039" s="8">
        <v>9150.3232421875</v>
      </c>
      <c r="R7039" s="8">
        <v>13807.2548828125</v>
      </c>
      <c r="S7039" s="8">
        <v>10720.343178452991</v>
      </c>
      <c r="T7039" s="11">
        <v>1.0277482271194458</v>
      </c>
      <c r="U7039" s="11">
        <v>1.0006862878799438</v>
      </c>
      <c r="V7039" s="28">
        <f t="shared" si="218"/>
        <v>12459.220131444396</v>
      </c>
      <c r="W7039" s="28">
        <f t="shared" si="219"/>
        <v>12131.152761176345</v>
      </c>
      <c r="X7039" s="8">
        <v>11048.396484375</v>
      </c>
      <c r="Y7039" s="8">
        <v>10389.558691692922</v>
      </c>
      <c r="Z7039" s="8">
        <v>13869.346108861193</v>
      </c>
      <c r="AA7039" s="8">
        <v>13869.346108861193</v>
      </c>
      <c r="AB7039" s="7">
        <v>11045.327350067615</v>
      </c>
      <c r="AC7039" s="10">
        <v>0.91111766886086021</v>
      </c>
    </row>
    <row r="7040" spans="1:29" x14ac:dyDescent="0.6">
      <c r="A7040" s="29" t="s">
        <v>9674</v>
      </c>
      <c r="B7040" s="29" t="s">
        <v>9675</v>
      </c>
      <c r="C7040" s="5">
        <v>32</v>
      </c>
      <c r="D7040" s="5" t="s">
        <v>9676</v>
      </c>
      <c r="E7040" s="5" t="s">
        <v>9677</v>
      </c>
      <c r="F7040" s="5" t="s">
        <v>9678</v>
      </c>
      <c r="G7040" s="4" t="s">
        <v>14434</v>
      </c>
      <c r="H7040" s="4" t="s">
        <v>14433</v>
      </c>
      <c r="I7040" s="29" t="s">
        <v>17207</v>
      </c>
      <c r="J7040" s="29" t="s">
        <v>17208</v>
      </c>
      <c r="K7040" s="27">
        <v>187</v>
      </c>
      <c r="L7040" s="6" t="s">
        <v>13823</v>
      </c>
      <c r="M7040" s="5" t="s">
        <v>13824</v>
      </c>
      <c r="N7040" s="7">
        <v>12265.5830078125</v>
      </c>
      <c r="O7040" s="8">
        <v>12232.63671875</v>
      </c>
      <c r="P7040" s="8">
        <v>12926.166015625</v>
      </c>
      <c r="Q7040" s="8">
        <v>8732.9814453125</v>
      </c>
      <c r="R7040" s="8">
        <v>12816.6435546875</v>
      </c>
      <c r="S7040" s="8">
        <v>11777.006496562422</v>
      </c>
      <c r="T7040" s="11">
        <v>1.0277482271194458</v>
      </c>
      <c r="U7040" s="11">
        <v>1.0006862878799438</v>
      </c>
      <c r="V7040" s="28">
        <f t="shared" si="218"/>
        <v>12605.931190865696</v>
      </c>
      <c r="W7040" s="28">
        <f t="shared" si="219"/>
        <v>12274.000728771207</v>
      </c>
      <c r="X7040" s="8">
        <v>12572.0712890625</v>
      </c>
      <c r="Y7040" s="8">
        <v>7736.652126130557</v>
      </c>
      <c r="Z7040" s="8">
        <v>14819.929563124608</v>
      </c>
      <c r="AA7040" s="8">
        <v>14819.929563124608</v>
      </c>
      <c r="AB7040" s="7">
        <v>11802.356942053157</v>
      </c>
      <c r="AC7040" s="10">
        <v>0.96223366916482533</v>
      </c>
    </row>
    <row r="7041" spans="1:29" x14ac:dyDescent="0.6">
      <c r="A7041" s="29" t="s">
        <v>9674</v>
      </c>
      <c r="B7041" s="29" t="s">
        <v>9675</v>
      </c>
      <c r="C7041" s="5">
        <v>32</v>
      </c>
      <c r="D7041" s="5" t="s">
        <v>9676</v>
      </c>
      <c r="E7041" s="5" t="s">
        <v>9677</v>
      </c>
      <c r="F7041" s="5" t="s">
        <v>9678</v>
      </c>
      <c r="G7041" s="4" t="s">
        <v>14434</v>
      </c>
      <c r="H7041" s="4" t="s">
        <v>14433</v>
      </c>
      <c r="I7041" s="29" t="s">
        <v>17209</v>
      </c>
      <c r="J7041" s="29" t="s">
        <v>17210</v>
      </c>
      <c r="K7041" s="27">
        <v>187</v>
      </c>
      <c r="L7041" s="6" t="s">
        <v>13825</v>
      </c>
      <c r="M7041" s="5" t="s">
        <v>13826</v>
      </c>
      <c r="N7041" s="7">
        <v>8017.0830078125</v>
      </c>
      <c r="O7041" s="8">
        <v>7774.86279296875</v>
      </c>
      <c r="P7041" s="8">
        <v>7421.89892578125</v>
      </c>
      <c r="Q7041" s="8">
        <v>6522.48291015625</v>
      </c>
      <c r="R7041" s="8">
        <v>7834.900390625</v>
      </c>
      <c r="S7041" s="8">
        <v>7567.0494199272298</v>
      </c>
      <c r="T7041" s="11">
        <v>1.0277482271194458</v>
      </c>
      <c r="U7041" s="11">
        <v>1.0006862878799438</v>
      </c>
      <c r="V7041" s="28">
        <f t="shared" si="218"/>
        <v>8239.5428479487309</v>
      </c>
      <c r="W7041" s="28">
        <f t="shared" si="219"/>
        <v>8022.5850347132655</v>
      </c>
      <c r="X7041" s="8">
        <v>7627.79541015625</v>
      </c>
      <c r="Y7041" s="8">
        <v>6058.4878421515923</v>
      </c>
      <c r="Z7041" s="8">
        <v>9601.6080158929381</v>
      </c>
      <c r="AA7041" s="8">
        <v>9601.6080158929381</v>
      </c>
      <c r="AB7041" s="7">
        <v>7646.5683955217619</v>
      </c>
      <c r="AC7041" s="10">
        <v>0.95378436122843202</v>
      </c>
    </row>
    <row r="7042" spans="1:29" x14ac:dyDescent="0.6">
      <c r="A7042" s="29" t="s">
        <v>9674</v>
      </c>
      <c r="B7042" s="29" t="s">
        <v>9675</v>
      </c>
      <c r="C7042" s="5">
        <v>32</v>
      </c>
      <c r="D7042" s="5" t="s">
        <v>9676</v>
      </c>
      <c r="E7042" s="5" t="s">
        <v>9677</v>
      </c>
      <c r="F7042" s="5" t="s">
        <v>9678</v>
      </c>
      <c r="G7042" s="4" t="s">
        <v>14434</v>
      </c>
      <c r="H7042" s="4" t="s">
        <v>14433</v>
      </c>
      <c r="I7042" s="29" t="s">
        <v>17211</v>
      </c>
      <c r="J7042" s="29" t="s">
        <v>17212</v>
      </c>
      <c r="K7042" s="27">
        <v>187</v>
      </c>
      <c r="L7042" s="6" t="s">
        <v>13827</v>
      </c>
      <c r="M7042" s="5" t="s">
        <v>13828</v>
      </c>
      <c r="N7042" s="7">
        <v>6406.08349609375</v>
      </c>
      <c r="O7042" s="8">
        <v>7266.95361328125</v>
      </c>
      <c r="P7042" s="8">
        <v>6848.66064453125</v>
      </c>
      <c r="Q7042" s="8">
        <v>4419.451171875</v>
      </c>
      <c r="R7042" s="8">
        <v>4694.970703125</v>
      </c>
      <c r="S7042" s="8">
        <v>6706.2603661113635</v>
      </c>
      <c r="T7042" s="11">
        <v>1.0277482271194458</v>
      </c>
      <c r="U7042" s="11">
        <v>1.0006862878799438</v>
      </c>
      <c r="V7042" s="28">
        <f t="shared" ref="V7042:V7105" si="220">$N7042*T7042</f>
        <v>6583.8409558894928</v>
      </c>
      <c r="W7042" s="28">
        <f t="shared" ref="W7042:W7105" si="221">$N7042*U7042</f>
        <v>6410.4799135550275</v>
      </c>
      <c r="X7042" s="8">
        <v>6771.1630859375</v>
      </c>
      <c r="Y7042" s="8">
        <v>4733.1076221989415</v>
      </c>
      <c r="Z7042" s="8">
        <v>8428.5881543891373</v>
      </c>
      <c r="AA7042" s="8">
        <v>8428.5881543891373</v>
      </c>
      <c r="AB7042" s="7">
        <v>6712.3939754196808</v>
      </c>
      <c r="AC7042" s="10">
        <v>1.0478155614913092</v>
      </c>
    </row>
    <row r="7043" spans="1:29" x14ac:dyDescent="0.6">
      <c r="A7043" s="29" t="s">
        <v>9674</v>
      </c>
      <c r="B7043" s="29" t="s">
        <v>9675</v>
      </c>
      <c r="C7043" s="5">
        <v>32</v>
      </c>
      <c r="D7043" s="5" t="s">
        <v>9676</v>
      </c>
      <c r="E7043" s="5" t="s">
        <v>9677</v>
      </c>
      <c r="F7043" s="5" t="s">
        <v>9678</v>
      </c>
      <c r="G7043" s="4" t="s">
        <v>14434</v>
      </c>
      <c r="H7043" s="4" t="s">
        <v>14433</v>
      </c>
      <c r="I7043" s="29" t="s">
        <v>17209</v>
      </c>
      <c r="J7043" s="29" t="s">
        <v>17210</v>
      </c>
      <c r="K7043" s="27">
        <v>187</v>
      </c>
      <c r="L7043" s="6" t="s">
        <v>13829</v>
      </c>
      <c r="M7043" s="5" t="s">
        <v>13830</v>
      </c>
      <c r="N7043" s="7">
        <v>14862.5</v>
      </c>
      <c r="O7043" s="8">
        <v>12184.875</v>
      </c>
      <c r="P7043" s="8">
        <v>10915.2548828125</v>
      </c>
      <c r="Q7043" s="8">
        <v>12807.931640625</v>
      </c>
      <c r="R7043" s="8">
        <v>16025.8349609375</v>
      </c>
      <c r="S7043" s="8">
        <v>12356.828959850758</v>
      </c>
      <c r="T7043" s="11">
        <v>1.0277482271194458</v>
      </c>
      <c r="U7043" s="11">
        <v>1.0006862878799438</v>
      </c>
      <c r="V7043" s="28">
        <f t="shared" si="220"/>
        <v>15274.908025562763</v>
      </c>
      <c r="W7043" s="28">
        <f t="shared" si="221"/>
        <v>14872.699953615665</v>
      </c>
      <c r="X7043" s="8">
        <v>12446.27734375</v>
      </c>
      <c r="Y7043" s="8">
        <v>10260.840662226274</v>
      </c>
      <c r="Z7043" s="8">
        <v>15725.425703968864</v>
      </c>
      <c r="AA7043" s="8">
        <v>15725.425703968864</v>
      </c>
      <c r="AB7043" s="7">
        <v>12523.479712466806</v>
      </c>
      <c r="AC7043" s="10">
        <v>0.84262268881189606</v>
      </c>
    </row>
    <row r="7044" spans="1:29" x14ac:dyDescent="0.6">
      <c r="A7044" s="29" t="s">
        <v>9674</v>
      </c>
      <c r="B7044" s="29" t="s">
        <v>9675</v>
      </c>
      <c r="C7044" s="5">
        <v>32</v>
      </c>
      <c r="D7044" s="5" t="s">
        <v>9676</v>
      </c>
      <c r="E7044" s="5" t="s">
        <v>9677</v>
      </c>
      <c r="F7044" s="5" t="s">
        <v>9678</v>
      </c>
      <c r="G7044" s="4" t="s">
        <v>14434</v>
      </c>
      <c r="H7044" s="4" t="s">
        <v>14433</v>
      </c>
      <c r="I7044" s="29" t="s">
        <v>17213</v>
      </c>
      <c r="J7044" s="29" t="s">
        <v>17214</v>
      </c>
      <c r="K7044" s="27">
        <v>187</v>
      </c>
      <c r="L7044" s="6" t="s">
        <v>13831</v>
      </c>
      <c r="M7044" s="5" t="s">
        <v>13832</v>
      </c>
      <c r="N7044" s="7">
        <v>10772.6669921875</v>
      </c>
      <c r="O7044" s="8">
        <v>10886.0205078125</v>
      </c>
      <c r="P7044" s="8">
        <v>11304.5234375</v>
      </c>
      <c r="Q7044" s="8">
        <v>9307.3720703125</v>
      </c>
      <c r="R7044" s="8">
        <v>10818.94921875</v>
      </c>
      <c r="S7044" s="8">
        <v>10673.499409961567</v>
      </c>
      <c r="T7044" s="11">
        <v>1.0277482271194458</v>
      </c>
      <c r="U7044" s="11">
        <v>1.0006862878799438</v>
      </c>
      <c r="V7044" s="28">
        <f t="shared" si="220"/>
        <v>11071.589402568876</v>
      </c>
      <c r="W7044" s="28">
        <f t="shared" si="221"/>
        <v>10780.060142978909</v>
      </c>
      <c r="X7044" s="8">
        <v>10891.9892578125</v>
      </c>
      <c r="Y7044" s="8">
        <v>8859.0423933760085</v>
      </c>
      <c r="Z7044" s="8">
        <v>13601.912228041796</v>
      </c>
      <c r="AA7044" s="8">
        <v>13601.912228041796</v>
      </c>
      <c r="AB7044" s="7">
        <v>10832.347247403513</v>
      </c>
      <c r="AC7044" s="10">
        <v>1.0055399703025532</v>
      </c>
    </row>
    <row r="7045" spans="1:29" x14ac:dyDescent="0.6">
      <c r="A7045" s="29" t="s">
        <v>9674</v>
      </c>
      <c r="B7045" s="29" t="s">
        <v>9675</v>
      </c>
      <c r="C7045" s="5">
        <v>32</v>
      </c>
      <c r="D7045" s="5" t="s">
        <v>9676</v>
      </c>
      <c r="E7045" s="5" t="s">
        <v>9677</v>
      </c>
      <c r="F7045" s="5" t="s">
        <v>9678</v>
      </c>
      <c r="G7045" s="4" t="s">
        <v>14434</v>
      </c>
      <c r="H7045" s="4" t="s">
        <v>14433</v>
      </c>
      <c r="I7045" s="29" t="s">
        <v>17215</v>
      </c>
      <c r="J7045" s="29" t="s">
        <v>17216</v>
      </c>
      <c r="K7045" s="27">
        <v>187</v>
      </c>
      <c r="L7045" s="6" t="s">
        <v>13833</v>
      </c>
      <c r="M7045" s="5" t="s">
        <v>13834</v>
      </c>
      <c r="N7045" s="7">
        <v>16817.583984375</v>
      </c>
      <c r="O7045" s="8">
        <v>16958.640625</v>
      </c>
      <c r="P7045" s="8">
        <v>17505.9921875</v>
      </c>
      <c r="Q7045" s="8">
        <v>10972.4443359375</v>
      </c>
      <c r="R7045" s="8">
        <v>13220.763671875</v>
      </c>
      <c r="S7045" s="8">
        <v>15940.960122875456</v>
      </c>
      <c r="T7045" s="11">
        <v>1.0277482271194458</v>
      </c>
      <c r="U7045" s="11">
        <v>1.0006862878799438</v>
      </c>
      <c r="V7045" s="28">
        <f t="shared" si="220"/>
        <v>17284.242124373792</v>
      </c>
      <c r="W7045" s="28">
        <f t="shared" si="221"/>
        <v>16829.125688433414</v>
      </c>
      <c r="X7045" s="8">
        <v>16648.79296875</v>
      </c>
      <c r="Y7045" s="8">
        <v>10949.927249937671</v>
      </c>
      <c r="Z7045" s="8">
        <v>20071.428087170141</v>
      </c>
      <c r="AA7045" s="8">
        <v>20071.428087170141</v>
      </c>
      <c r="AB7045" s="7">
        <v>15984.567106915973</v>
      </c>
      <c r="AC7045" s="10">
        <v>0.9504675060203075</v>
      </c>
    </row>
    <row r="7046" spans="1:29" x14ac:dyDescent="0.6">
      <c r="A7046" s="29" t="s">
        <v>9674</v>
      </c>
      <c r="B7046" s="29" t="s">
        <v>9675</v>
      </c>
      <c r="C7046" s="5">
        <v>32</v>
      </c>
      <c r="D7046" s="5" t="s">
        <v>9676</v>
      </c>
      <c r="E7046" s="5" t="s">
        <v>9677</v>
      </c>
      <c r="F7046" s="5" t="s">
        <v>9678</v>
      </c>
      <c r="G7046" s="4" t="s">
        <v>14434</v>
      </c>
      <c r="H7046" s="4" t="s">
        <v>14433</v>
      </c>
      <c r="I7046" s="29" t="s">
        <v>17209</v>
      </c>
      <c r="J7046" s="29" t="s">
        <v>17210</v>
      </c>
      <c r="K7046" s="27">
        <v>187</v>
      </c>
      <c r="L7046" s="6" t="s">
        <v>13835</v>
      </c>
      <c r="M7046" s="5" t="s">
        <v>13836</v>
      </c>
      <c r="N7046" s="7">
        <v>15645.6669921875</v>
      </c>
      <c r="O7046" s="8">
        <v>13097.0498046875</v>
      </c>
      <c r="P7046" s="8">
        <v>12280.044921875</v>
      </c>
      <c r="Q7046" s="8">
        <v>13462.85546875</v>
      </c>
      <c r="R7046" s="8">
        <v>12662.8779296875</v>
      </c>
      <c r="S7046" s="8">
        <v>13081.37825324641</v>
      </c>
      <c r="T7046" s="11">
        <v>1.0277482271194458</v>
      </c>
      <c r="U7046" s="11">
        <v>1.0006862878799438</v>
      </c>
      <c r="V7046" s="28">
        <f t="shared" si="220"/>
        <v>16079.806513321935</v>
      </c>
      <c r="W7046" s="28">
        <f t="shared" si="221"/>
        <v>15656.404423817876</v>
      </c>
      <c r="X7046" s="8">
        <v>13195.8828125</v>
      </c>
      <c r="Y7046" s="8">
        <v>11710.121391364297</v>
      </c>
      <c r="Z7046" s="8">
        <v>16759.838171869491</v>
      </c>
      <c r="AA7046" s="8">
        <v>16759.838171869491</v>
      </c>
      <c r="AB7046" s="7">
        <v>13347.269401849058</v>
      </c>
      <c r="AC7046" s="10">
        <v>0.85309686116378913</v>
      </c>
    </row>
    <row r="7047" spans="1:29" x14ac:dyDescent="0.6">
      <c r="A7047" s="29" t="s">
        <v>9674</v>
      </c>
      <c r="B7047" s="29" t="s">
        <v>9675</v>
      </c>
      <c r="C7047" s="5">
        <v>32</v>
      </c>
      <c r="D7047" s="5" t="s">
        <v>9676</v>
      </c>
      <c r="E7047" s="5" t="s">
        <v>9677</v>
      </c>
      <c r="F7047" s="5" t="s">
        <v>9678</v>
      </c>
      <c r="G7047" s="4" t="s">
        <v>14434</v>
      </c>
      <c r="H7047" s="4" t="s">
        <v>14433</v>
      </c>
      <c r="I7047" s="29" t="s">
        <v>17215</v>
      </c>
      <c r="J7047" s="29" t="s">
        <v>17216</v>
      </c>
      <c r="K7047" s="27">
        <v>187</v>
      </c>
      <c r="L7047" s="6" t="s">
        <v>13837</v>
      </c>
      <c r="M7047" s="5" t="s">
        <v>13838</v>
      </c>
      <c r="N7047" s="7">
        <v>15441.5</v>
      </c>
      <c r="O7047" s="8">
        <v>14700.716796875</v>
      </c>
      <c r="P7047" s="8">
        <v>13583.765625</v>
      </c>
      <c r="Q7047" s="8">
        <v>12707.9111328125</v>
      </c>
      <c r="R7047" s="8">
        <v>16658.435546875</v>
      </c>
      <c r="S7047" s="8">
        <v>14412.004273960923</v>
      </c>
      <c r="T7047" s="11">
        <v>1.0277482271194458</v>
      </c>
      <c r="U7047" s="11">
        <v>1.0006862878799438</v>
      </c>
      <c r="V7047" s="28">
        <f t="shared" si="220"/>
        <v>15869.974249064922</v>
      </c>
      <c r="W7047" s="28">
        <f t="shared" si="221"/>
        <v>15452.097314298153</v>
      </c>
      <c r="X7047" s="8">
        <v>14036.3583984375</v>
      </c>
      <c r="Y7047" s="8">
        <v>10792.116928962227</v>
      </c>
      <c r="Z7047" s="8">
        <v>18123.489163487629</v>
      </c>
      <c r="AA7047" s="8">
        <v>18123.489163487629</v>
      </c>
      <c r="AB7047" s="7">
        <v>14433.259431620072</v>
      </c>
      <c r="AC7047" s="10">
        <v>0.9347057884026857</v>
      </c>
    </row>
    <row r="7048" spans="1:29" x14ac:dyDescent="0.6">
      <c r="A7048" s="29" t="s">
        <v>9674</v>
      </c>
      <c r="B7048" s="29" t="s">
        <v>9675</v>
      </c>
      <c r="C7048" s="5">
        <v>32</v>
      </c>
      <c r="D7048" s="5" t="s">
        <v>9676</v>
      </c>
      <c r="E7048" s="5" t="s">
        <v>9677</v>
      </c>
      <c r="F7048" s="5" t="s">
        <v>9678</v>
      </c>
      <c r="G7048" s="4" t="s">
        <v>14434</v>
      </c>
      <c r="H7048" s="4" t="s">
        <v>14433</v>
      </c>
      <c r="I7048" s="29" t="s">
        <v>17217</v>
      </c>
      <c r="J7048" s="29" t="s">
        <v>17218</v>
      </c>
      <c r="K7048" s="27">
        <v>187</v>
      </c>
      <c r="L7048" s="6" t="s">
        <v>13839</v>
      </c>
      <c r="M7048" s="5" t="s">
        <v>13840</v>
      </c>
      <c r="N7048" s="7">
        <v>5640.25</v>
      </c>
      <c r="O7048" s="8">
        <v>5359.2646484375</v>
      </c>
      <c r="P7048" s="8">
        <v>5630.30322265625</v>
      </c>
      <c r="Q7048" s="8">
        <v>3986.044921875</v>
      </c>
      <c r="R7048" s="8">
        <v>4111.748046875</v>
      </c>
      <c r="S7048" s="8">
        <v>5118.8917631396125</v>
      </c>
      <c r="T7048" s="11">
        <v>1.0277482271194458</v>
      </c>
      <c r="U7048" s="11">
        <v>1.0006862878799438</v>
      </c>
      <c r="V7048" s="28">
        <f t="shared" si="220"/>
        <v>5796.7569380104542</v>
      </c>
      <c r="W7048" s="28">
        <f t="shared" si="221"/>
        <v>5644.1208352148533</v>
      </c>
      <c r="X7048" s="8">
        <v>5369.31396484375</v>
      </c>
      <c r="Y7048" s="8">
        <v>3012.0751189867683</v>
      </c>
      <c r="Z7048" s="8">
        <v>6383.1869382222503</v>
      </c>
      <c r="AA7048" s="8">
        <v>6383.1869382222503</v>
      </c>
      <c r="AB7048" s="7">
        <v>5083.4688756014957</v>
      </c>
      <c r="AC7048" s="10">
        <v>0.90128431817765098</v>
      </c>
    </row>
    <row r="7049" spans="1:29" x14ac:dyDescent="0.6">
      <c r="A7049" s="29" t="s">
        <v>9674</v>
      </c>
      <c r="B7049" s="29" t="s">
        <v>9675</v>
      </c>
      <c r="C7049" s="5">
        <v>32</v>
      </c>
      <c r="D7049" s="5" t="s">
        <v>9676</v>
      </c>
      <c r="E7049" s="5" t="s">
        <v>9677</v>
      </c>
      <c r="F7049" s="5" t="s">
        <v>9678</v>
      </c>
      <c r="G7049" s="4" t="s">
        <v>14434</v>
      </c>
      <c r="H7049" s="4" t="s">
        <v>14433</v>
      </c>
      <c r="I7049" s="29" t="s">
        <v>17219</v>
      </c>
      <c r="J7049" s="29" t="s">
        <v>17220</v>
      </c>
      <c r="K7049" s="27">
        <v>187</v>
      </c>
      <c r="L7049" s="6" t="s">
        <v>13841</v>
      </c>
      <c r="M7049" s="5" t="s">
        <v>13842</v>
      </c>
      <c r="N7049" s="7">
        <v>7036.5</v>
      </c>
      <c r="O7049" s="8">
        <v>7446.3408203125</v>
      </c>
      <c r="P7049" s="8">
        <v>7396.962890625</v>
      </c>
      <c r="Q7049" s="8">
        <v>5493.2890625</v>
      </c>
      <c r="R7049" s="8">
        <v>5754.79345703125</v>
      </c>
      <c r="S7049" s="8">
        <v>7080.0272045581578</v>
      </c>
      <c r="T7049" s="11">
        <v>1.0277482271194458</v>
      </c>
      <c r="U7049" s="11">
        <v>1.0006862878799438</v>
      </c>
      <c r="V7049" s="28">
        <f t="shared" si="220"/>
        <v>7231.7504001259804</v>
      </c>
      <c r="W7049" s="28">
        <f t="shared" si="221"/>
        <v>7041.3290646672249</v>
      </c>
      <c r="X7049" s="8">
        <v>6947.30224609375</v>
      </c>
      <c r="Y7049" s="8">
        <v>5075.8703296538115</v>
      </c>
      <c r="Z7049" s="8">
        <v>8881.1656614644398</v>
      </c>
      <c r="AA7049" s="8">
        <v>8881.1656614644398</v>
      </c>
      <c r="AB7049" s="7">
        <v>7072.8195266812836</v>
      </c>
      <c r="AC7049" s="10">
        <v>1.0051615898076152</v>
      </c>
    </row>
    <row r="7050" spans="1:29" x14ac:dyDescent="0.6">
      <c r="A7050" s="29" t="s">
        <v>9674</v>
      </c>
      <c r="B7050" s="29" t="s">
        <v>9675</v>
      </c>
      <c r="C7050" s="5">
        <v>32</v>
      </c>
      <c r="D7050" s="5" t="s">
        <v>9676</v>
      </c>
      <c r="E7050" s="5" t="s">
        <v>9677</v>
      </c>
      <c r="F7050" s="5" t="s">
        <v>9678</v>
      </c>
      <c r="G7050" s="4" t="s">
        <v>14434</v>
      </c>
      <c r="H7050" s="4" t="s">
        <v>14433</v>
      </c>
      <c r="I7050" s="29" t="s">
        <v>17215</v>
      </c>
      <c r="J7050" s="29" t="s">
        <v>17216</v>
      </c>
      <c r="K7050" s="27">
        <v>187</v>
      </c>
      <c r="L7050" s="6" t="s">
        <v>13843</v>
      </c>
      <c r="M7050" s="5" t="s">
        <v>13844</v>
      </c>
      <c r="N7050" s="7">
        <v>18832.33203125</v>
      </c>
      <c r="O7050" s="8">
        <v>17842.91796875</v>
      </c>
      <c r="P7050" s="8">
        <v>18075.990234375</v>
      </c>
      <c r="Q7050" s="8">
        <v>14041.794921875</v>
      </c>
      <c r="R7050" s="8">
        <v>19111.18359375</v>
      </c>
      <c r="S7050" s="8">
        <v>17341.08479124818</v>
      </c>
      <c r="T7050" s="11">
        <v>1.0277482271194458</v>
      </c>
      <c r="U7050" s="11">
        <v>1.0006862878799438</v>
      </c>
      <c r="V7050" s="28">
        <f t="shared" si="220"/>
        <v>19354.895857641939</v>
      </c>
      <c r="W7050" s="28">
        <f t="shared" si="221"/>
        <v>18845.256432474125</v>
      </c>
      <c r="X7050" s="8">
        <v>17821.873046875</v>
      </c>
      <c r="Y7050" s="8">
        <v>12676.53618657981</v>
      </c>
      <c r="Z7050" s="8">
        <v>21893.906400693708</v>
      </c>
      <c r="AA7050" s="8">
        <v>21893.906400693708</v>
      </c>
      <c r="AB7050" s="7">
        <v>17435.959941391844</v>
      </c>
      <c r="AC7050" s="10">
        <v>0.92585240704438287</v>
      </c>
    </row>
    <row r="7051" spans="1:29" x14ac:dyDescent="0.6">
      <c r="A7051" s="29" t="s">
        <v>9674</v>
      </c>
      <c r="B7051" s="29" t="s">
        <v>9675</v>
      </c>
      <c r="C7051" s="5">
        <v>32</v>
      </c>
      <c r="D7051" s="5" t="s">
        <v>9676</v>
      </c>
      <c r="E7051" s="5" t="s">
        <v>9677</v>
      </c>
      <c r="F7051" s="5" t="s">
        <v>9678</v>
      </c>
      <c r="G7051" s="4" t="s">
        <v>14434</v>
      </c>
      <c r="H7051" s="4" t="s">
        <v>14433</v>
      </c>
      <c r="I7051" s="29" t="s">
        <v>14823</v>
      </c>
      <c r="J7051" s="29" t="s">
        <v>14823</v>
      </c>
      <c r="K7051" s="27">
        <v>187</v>
      </c>
      <c r="L7051" s="6" t="s">
        <v>13845</v>
      </c>
      <c r="M7051" s="5" t="s">
        <v>13846</v>
      </c>
      <c r="N7051" s="7">
        <v>2203</v>
      </c>
      <c r="O7051" s="8">
        <v>2125.776123046875</v>
      </c>
      <c r="P7051" s="8">
        <v>2828.313232421875</v>
      </c>
      <c r="Q7051" s="8">
        <v>2334.803466796875</v>
      </c>
      <c r="R7051" s="8">
        <v>2864.909423828125</v>
      </c>
      <c r="S7051" s="8">
        <v>2232.9526458866335</v>
      </c>
      <c r="T7051" s="11">
        <v>1.0277482271194458</v>
      </c>
      <c r="U7051" s="11">
        <v>1.0006862878799438</v>
      </c>
      <c r="V7051" s="28">
        <f t="shared" si="220"/>
        <v>2264.1293443441391</v>
      </c>
      <c r="W7051" s="28">
        <f t="shared" si="221"/>
        <v>2204.5118921995163</v>
      </c>
      <c r="X7051" s="8">
        <v>2518.18505859375</v>
      </c>
      <c r="Y7051" s="8">
        <v>2091.3220676951551</v>
      </c>
      <c r="Z7051" s="8">
        <v>2908.9818622434186</v>
      </c>
      <c r="AA7051" s="8">
        <v>2908.9818622434186</v>
      </c>
      <c r="AB7051" s="7">
        <v>2316.6670347464633</v>
      </c>
      <c r="AC7051" s="10">
        <v>1.0515964751459206</v>
      </c>
    </row>
    <row r="7052" spans="1:29" x14ac:dyDescent="0.6">
      <c r="A7052" s="29" t="s">
        <v>9674</v>
      </c>
      <c r="B7052" s="29" t="s">
        <v>9675</v>
      </c>
      <c r="C7052" s="5">
        <v>32</v>
      </c>
      <c r="D7052" s="5" t="s">
        <v>9676</v>
      </c>
      <c r="E7052" s="5" t="s">
        <v>9677</v>
      </c>
      <c r="F7052" s="5" t="s">
        <v>9678</v>
      </c>
      <c r="G7052" s="4" t="s">
        <v>14434</v>
      </c>
      <c r="H7052" s="4" t="s">
        <v>14433</v>
      </c>
      <c r="I7052" s="29" t="s">
        <v>17221</v>
      </c>
      <c r="J7052" s="29" t="s">
        <v>17222</v>
      </c>
      <c r="K7052" s="27">
        <v>187</v>
      </c>
      <c r="L7052" s="6" t="s">
        <v>13847</v>
      </c>
      <c r="M7052" s="5" t="s">
        <v>13848</v>
      </c>
      <c r="N7052" s="7">
        <v>13531.75</v>
      </c>
      <c r="O7052" s="8">
        <v>13630.8876953125</v>
      </c>
      <c r="P7052" s="8">
        <v>14731.4111328125</v>
      </c>
      <c r="Q7052" s="8">
        <v>7187.9345703125</v>
      </c>
      <c r="R7052" s="8">
        <v>9934.240234375</v>
      </c>
      <c r="S7052" s="8">
        <v>12581.957046310441</v>
      </c>
      <c r="T7052" s="11">
        <v>1.0277482271194458</v>
      </c>
      <c r="U7052" s="11">
        <v>1.0006862878799438</v>
      </c>
      <c r="V7052" s="28">
        <f t="shared" si="220"/>
        <v>13907.232072323561</v>
      </c>
      <c r="W7052" s="28">
        <f t="shared" si="221"/>
        <v>13541.03667601943</v>
      </c>
      <c r="X7052" s="8">
        <v>13750.220703125</v>
      </c>
      <c r="Y7052" s="8">
        <v>7740.2693177491947</v>
      </c>
      <c r="Z7052" s="8">
        <v>15808.334324155767</v>
      </c>
      <c r="AA7052" s="8">
        <v>15808.334324155767</v>
      </c>
      <c r="AB7052" s="7">
        <v>12589.506823112035</v>
      </c>
      <c r="AC7052" s="10">
        <v>0.93036797333028132</v>
      </c>
    </row>
    <row r="7053" spans="1:29" x14ac:dyDescent="0.6">
      <c r="A7053" s="29" t="s">
        <v>9674</v>
      </c>
      <c r="B7053" s="29" t="s">
        <v>9675</v>
      </c>
      <c r="C7053" s="5">
        <v>32</v>
      </c>
      <c r="D7053" s="5" t="s">
        <v>9676</v>
      </c>
      <c r="E7053" s="5" t="s">
        <v>9677</v>
      </c>
      <c r="F7053" s="5" t="s">
        <v>9678</v>
      </c>
      <c r="G7053" s="4" t="s">
        <v>14434</v>
      </c>
      <c r="H7053" s="4" t="s">
        <v>14433</v>
      </c>
      <c r="I7053" s="29" t="s">
        <v>14870</v>
      </c>
      <c r="J7053" s="29" t="s">
        <v>14870</v>
      </c>
      <c r="K7053" s="27">
        <v>187</v>
      </c>
      <c r="L7053" s="6" t="s">
        <v>13849</v>
      </c>
      <c r="M7053" s="5" t="s">
        <v>13850</v>
      </c>
      <c r="N7053" s="7">
        <v>11053</v>
      </c>
      <c r="O7053" s="8">
        <v>11580.154296875</v>
      </c>
      <c r="P7053" s="8">
        <v>12059.9951171875</v>
      </c>
      <c r="Q7053" s="8">
        <v>8318.8818359375</v>
      </c>
      <c r="R7053" s="8">
        <v>12805.1669921875</v>
      </c>
      <c r="S7053" s="8">
        <v>11173.24612878253</v>
      </c>
      <c r="T7053" s="11">
        <v>1.0277482271194458</v>
      </c>
      <c r="U7053" s="11">
        <v>1.0006862878799438</v>
      </c>
      <c r="V7053" s="28">
        <f t="shared" si="220"/>
        <v>11359.701154351234</v>
      </c>
      <c r="W7053" s="28">
        <f t="shared" si="221"/>
        <v>11060.585539937019</v>
      </c>
      <c r="X7053" s="8">
        <v>11536.0966796875</v>
      </c>
      <c r="Y7053" s="8">
        <v>9730.5403433447827</v>
      </c>
      <c r="Z7053" s="8">
        <v>14316.108877603476</v>
      </c>
      <c r="AA7053" s="8">
        <v>14316.108877603476</v>
      </c>
      <c r="AB7053" s="7">
        <v>11401.122135910351</v>
      </c>
      <c r="AC7053" s="10">
        <v>1.0314957148204424</v>
      </c>
    </row>
    <row r="7054" spans="1:29" x14ac:dyDescent="0.6">
      <c r="A7054" s="29" t="s">
        <v>9674</v>
      </c>
      <c r="B7054" s="29" t="s">
        <v>9675</v>
      </c>
      <c r="C7054" s="5">
        <v>32</v>
      </c>
      <c r="D7054" s="5" t="s">
        <v>9676</v>
      </c>
      <c r="E7054" s="5" t="s">
        <v>9677</v>
      </c>
      <c r="F7054" s="5" t="s">
        <v>9678</v>
      </c>
      <c r="G7054" s="4" t="s">
        <v>14434</v>
      </c>
      <c r="H7054" s="4" t="s">
        <v>14433</v>
      </c>
      <c r="I7054" s="29" t="s">
        <v>17223</v>
      </c>
      <c r="J7054" s="29" t="s">
        <v>17224</v>
      </c>
      <c r="K7054" s="27">
        <v>187</v>
      </c>
      <c r="L7054" s="6" t="s">
        <v>13851</v>
      </c>
      <c r="M7054" s="5" t="s">
        <v>13852</v>
      </c>
      <c r="N7054" s="7">
        <v>14257.166015625</v>
      </c>
      <c r="O7054" s="8">
        <v>14803.958984375</v>
      </c>
      <c r="P7054" s="8">
        <v>12294.390625</v>
      </c>
      <c r="Q7054" s="8">
        <v>9598.0390625</v>
      </c>
      <c r="R7054" s="8">
        <v>15670.6240234375</v>
      </c>
      <c r="S7054" s="8">
        <v>13898.969054798488</v>
      </c>
      <c r="T7054" s="11">
        <v>1.0277482271194458</v>
      </c>
      <c r="U7054" s="11">
        <v>1.0006862878799438</v>
      </c>
      <c r="V7054" s="28">
        <f t="shared" si="220"/>
        <v>14652.777096306207</v>
      </c>
      <c r="W7054" s="28">
        <f t="shared" si="221"/>
        <v>14266.950535863871</v>
      </c>
      <c r="X7054" s="8">
        <v>13392.544921875</v>
      </c>
      <c r="Y7054" s="8">
        <v>10058.494898706136</v>
      </c>
      <c r="Z7054" s="8">
        <v>17413.506129437486</v>
      </c>
      <c r="AA7054" s="8">
        <v>17413.506129437486</v>
      </c>
      <c r="AB7054" s="7">
        <v>13867.840199702012</v>
      </c>
      <c r="AC7054" s="10">
        <v>0.97269262239800602</v>
      </c>
    </row>
    <row r="7055" spans="1:29" x14ac:dyDescent="0.6">
      <c r="A7055" s="29" t="s">
        <v>9674</v>
      </c>
      <c r="B7055" s="29" t="s">
        <v>9675</v>
      </c>
      <c r="C7055" s="5">
        <v>32</v>
      </c>
      <c r="D7055" s="5" t="s">
        <v>9676</v>
      </c>
      <c r="E7055" s="5" t="s">
        <v>9677</v>
      </c>
      <c r="F7055" s="5" t="s">
        <v>9678</v>
      </c>
      <c r="G7055" s="4" t="s">
        <v>14434</v>
      </c>
      <c r="H7055" s="4" t="s">
        <v>14433</v>
      </c>
      <c r="I7055" s="29" t="s">
        <v>17223</v>
      </c>
      <c r="J7055" s="29" t="s">
        <v>17224</v>
      </c>
      <c r="K7055" s="27">
        <v>187</v>
      </c>
      <c r="L7055" s="6" t="s">
        <v>13853</v>
      </c>
      <c r="M7055" s="5" t="s">
        <v>13854</v>
      </c>
      <c r="N7055" s="7">
        <v>12151.41796875</v>
      </c>
      <c r="O7055" s="8">
        <v>12559.5361328125</v>
      </c>
      <c r="P7055" s="8">
        <v>11378.57421875</v>
      </c>
      <c r="Q7055" s="8">
        <v>9267.494140625</v>
      </c>
      <c r="R7055" s="8">
        <v>14614.6123046875</v>
      </c>
      <c r="S7055" s="8">
        <v>12076.076381652696</v>
      </c>
      <c r="T7055" s="11">
        <v>1.0277482271194458</v>
      </c>
      <c r="U7055" s="11">
        <v>1.0006862878799438</v>
      </c>
      <c r="V7055" s="28">
        <f t="shared" si="220"/>
        <v>12488.59827437019</v>
      </c>
      <c r="W7055" s="28">
        <f t="shared" si="221"/>
        <v>12159.757339626085</v>
      </c>
      <c r="X7055" s="8">
        <v>12221.5927734375</v>
      </c>
      <c r="Y7055" s="8">
        <v>14666.493146475997</v>
      </c>
      <c r="Z7055" s="8">
        <v>15976.104052986821</v>
      </c>
      <c r="AA7055" s="8">
        <v>15976.104052986821</v>
      </c>
      <c r="AB7055" s="7">
        <v>12723.115975254192</v>
      </c>
      <c r="AC7055" s="10">
        <v>1.0470478431385075</v>
      </c>
    </row>
    <row r="7056" spans="1:29" x14ac:dyDescent="0.6">
      <c r="A7056" s="29" t="s">
        <v>9674</v>
      </c>
      <c r="B7056" s="29" t="s">
        <v>9675</v>
      </c>
      <c r="C7056" s="5">
        <v>32</v>
      </c>
      <c r="D7056" s="5" t="s">
        <v>9676</v>
      </c>
      <c r="E7056" s="5" t="s">
        <v>9677</v>
      </c>
      <c r="F7056" s="5" t="s">
        <v>9678</v>
      </c>
      <c r="G7056" s="4" t="s">
        <v>14434</v>
      </c>
      <c r="H7056" s="4" t="s">
        <v>14433</v>
      </c>
      <c r="I7056" s="29" t="s">
        <v>17213</v>
      </c>
      <c r="J7056" s="29" t="s">
        <v>17214</v>
      </c>
      <c r="K7056" s="27">
        <v>187</v>
      </c>
      <c r="L7056" s="6" t="s">
        <v>13855</v>
      </c>
      <c r="M7056" s="5" t="s">
        <v>13856</v>
      </c>
      <c r="N7056" s="7">
        <v>9208.5</v>
      </c>
      <c r="O7056" s="8">
        <v>9488.7080078125</v>
      </c>
      <c r="P7056" s="8">
        <v>8934.2978515625</v>
      </c>
      <c r="Q7056" s="8">
        <v>8595.240234375</v>
      </c>
      <c r="R7056" s="8">
        <v>11512.4287109375</v>
      </c>
      <c r="S7056" s="8">
        <v>9403.5675806964828</v>
      </c>
      <c r="T7056" s="11">
        <v>1.0277482271194458</v>
      </c>
      <c r="U7056" s="11">
        <v>1.0006862878799438</v>
      </c>
      <c r="V7056" s="28">
        <f t="shared" si="220"/>
        <v>9464.0195494294167</v>
      </c>
      <c r="W7056" s="28">
        <f t="shared" si="221"/>
        <v>9214.8196819424629</v>
      </c>
      <c r="X7056" s="8">
        <v>9039.966796875</v>
      </c>
      <c r="Y7056" s="8">
        <v>8507.110300934417</v>
      </c>
      <c r="Z7056" s="8">
        <v>11998.677319622435</v>
      </c>
      <c r="AA7056" s="8">
        <v>11998.677319622435</v>
      </c>
      <c r="AB7056" s="7">
        <v>9555.5563847662597</v>
      </c>
      <c r="AC7056" s="10">
        <v>1.0376886990026888</v>
      </c>
    </row>
    <row r="7057" spans="1:29" x14ac:dyDescent="0.6">
      <c r="A7057" s="29" t="s">
        <v>9674</v>
      </c>
      <c r="B7057" s="29" t="s">
        <v>9675</v>
      </c>
      <c r="C7057" s="5">
        <v>32</v>
      </c>
      <c r="D7057" s="5" t="s">
        <v>9676</v>
      </c>
      <c r="E7057" s="5" t="s">
        <v>9677</v>
      </c>
      <c r="F7057" s="5" t="s">
        <v>9678</v>
      </c>
      <c r="G7057" s="4" t="s">
        <v>14434</v>
      </c>
      <c r="H7057" s="4" t="s">
        <v>14433</v>
      </c>
      <c r="I7057" s="29" t="s">
        <v>17207</v>
      </c>
      <c r="J7057" s="29" t="s">
        <v>17208</v>
      </c>
      <c r="K7057" s="27">
        <v>187</v>
      </c>
      <c r="L7057" s="6" t="s">
        <v>13857</v>
      </c>
      <c r="M7057" s="5" t="s">
        <v>13858</v>
      </c>
      <c r="N7057" s="7">
        <v>8108.83203125</v>
      </c>
      <c r="O7057" s="8">
        <v>7899.4990234375</v>
      </c>
      <c r="P7057" s="8">
        <v>7800.4462890625</v>
      </c>
      <c r="Q7057" s="8">
        <v>5328.1376953125</v>
      </c>
      <c r="R7057" s="8">
        <v>7247.87353515625</v>
      </c>
      <c r="S7057" s="8">
        <v>7480.666193789687</v>
      </c>
      <c r="T7057" s="11">
        <v>1.0277482271194458</v>
      </c>
      <c r="U7057" s="11">
        <v>1.0006862878799438</v>
      </c>
      <c r="V7057" s="28">
        <f t="shared" si="220"/>
        <v>8333.837744126562</v>
      </c>
      <c r="W7057" s="28">
        <f t="shared" si="221"/>
        <v>8114.3970243935473</v>
      </c>
      <c r="X7057" s="8">
        <v>8109.70654296875</v>
      </c>
      <c r="Y7057" s="8">
        <v>4844.2903205151479</v>
      </c>
      <c r="Z7057" s="8">
        <v>9421.3402889284189</v>
      </c>
      <c r="AA7057" s="8">
        <v>9421.3402889284189</v>
      </c>
      <c r="AB7057" s="7">
        <v>7503.0060358151568</v>
      </c>
      <c r="AC7057" s="10">
        <v>0.92528813112664099</v>
      </c>
    </row>
    <row r="7058" spans="1:29" x14ac:dyDescent="0.6">
      <c r="A7058" s="29" t="s">
        <v>9674</v>
      </c>
      <c r="B7058" s="29" t="s">
        <v>9675</v>
      </c>
      <c r="C7058" s="5">
        <v>32</v>
      </c>
      <c r="D7058" s="5" t="s">
        <v>9676</v>
      </c>
      <c r="E7058" s="5" t="s">
        <v>9677</v>
      </c>
      <c r="F7058" s="5" t="s">
        <v>9678</v>
      </c>
      <c r="G7058" s="4" t="s">
        <v>14434</v>
      </c>
      <c r="H7058" s="4" t="s">
        <v>14433</v>
      </c>
      <c r="I7058" s="29" t="s">
        <v>17221</v>
      </c>
      <c r="J7058" s="29" t="s">
        <v>17222</v>
      </c>
      <c r="K7058" s="27">
        <v>187</v>
      </c>
      <c r="L7058" s="6" t="s">
        <v>13859</v>
      </c>
      <c r="M7058" s="5" t="s">
        <v>13860</v>
      </c>
      <c r="N7058" s="7">
        <v>8944.416015625</v>
      </c>
      <c r="O7058" s="8">
        <v>9595.78125</v>
      </c>
      <c r="P7058" s="8">
        <v>10606.708984375</v>
      </c>
      <c r="Q7058" s="8">
        <v>6213.57275390625</v>
      </c>
      <c r="R7058" s="8">
        <v>5977.4580078125</v>
      </c>
      <c r="S7058" s="8">
        <v>9003.0363691212424</v>
      </c>
      <c r="T7058" s="11">
        <v>1.0277482271194458</v>
      </c>
      <c r="U7058" s="11">
        <v>1.0006862878799438</v>
      </c>
      <c r="V7058" s="28">
        <f t="shared" si="220"/>
        <v>9192.607702677371</v>
      </c>
      <c r="W7058" s="28">
        <f t="shared" si="221"/>
        <v>8950.5544599296991</v>
      </c>
      <c r="X7058" s="8">
        <v>9821.267578125</v>
      </c>
      <c r="Y7058" s="8">
        <v>5376.9543398449214</v>
      </c>
      <c r="Z7058" s="8">
        <v>11288.357689749881</v>
      </c>
      <c r="AA7058" s="8">
        <v>11288.357689749881</v>
      </c>
      <c r="AB7058" s="7">
        <v>8989.8690932717764</v>
      </c>
      <c r="AC7058" s="10">
        <v>1.005081726696005</v>
      </c>
    </row>
    <row r="7059" spans="1:29" x14ac:dyDescent="0.6">
      <c r="A7059" s="29" t="s">
        <v>9674</v>
      </c>
      <c r="B7059" s="29" t="s">
        <v>9675</v>
      </c>
      <c r="C7059" s="5">
        <v>32</v>
      </c>
      <c r="D7059" s="5" t="s">
        <v>9676</v>
      </c>
      <c r="E7059" s="5" t="s">
        <v>9677</v>
      </c>
      <c r="F7059" s="5" t="s">
        <v>9678</v>
      </c>
      <c r="G7059" s="4" t="s">
        <v>14434</v>
      </c>
      <c r="H7059" s="4" t="s">
        <v>14433</v>
      </c>
      <c r="I7059" s="29" t="s">
        <v>17219</v>
      </c>
      <c r="J7059" s="29" t="s">
        <v>17220</v>
      </c>
      <c r="K7059" s="27">
        <v>187</v>
      </c>
      <c r="L7059" s="6" t="s">
        <v>13861</v>
      </c>
      <c r="M7059" s="5" t="s">
        <v>13862</v>
      </c>
      <c r="N7059" s="7">
        <v>7353.4169921875</v>
      </c>
      <c r="O7059" s="8">
        <v>7361.353515625</v>
      </c>
      <c r="P7059" s="8">
        <v>7433.76318359375</v>
      </c>
      <c r="Q7059" s="8">
        <v>5724.72314453125</v>
      </c>
      <c r="R7059" s="8">
        <v>6569.30419921875</v>
      </c>
      <c r="S7059" s="8">
        <v>7087.7424239926095</v>
      </c>
      <c r="T7059" s="11">
        <v>1.0277482271194458</v>
      </c>
      <c r="U7059" s="11">
        <v>1.0006862878799438</v>
      </c>
      <c r="V7059" s="28">
        <f t="shared" si="220"/>
        <v>7557.4612769907108</v>
      </c>
      <c r="W7059" s="28">
        <f t="shared" si="221"/>
        <v>7358.4635531454114</v>
      </c>
      <c r="X7059" s="8">
        <v>7191.95458984375</v>
      </c>
      <c r="Y7059" s="8">
        <v>6047.2250889115594</v>
      </c>
      <c r="Z7059" s="8">
        <v>9048.0545111545398</v>
      </c>
      <c r="AA7059" s="8">
        <v>9048.0545111545398</v>
      </c>
      <c r="AB7059" s="7">
        <v>7205.7271606414497</v>
      </c>
      <c r="AC7059" s="10">
        <v>0.97991548259768746</v>
      </c>
    </row>
    <row r="7060" spans="1:29" x14ac:dyDescent="0.6">
      <c r="A7060" s="29" t="s">
        <v>9674</v>
      </c>
      <c r="B7060" s="29" t="s">
        <v>9675</v>
      </c>
      <c r="C7060" s="5">
        <v>32</v>
      </c>
      <c r="D7060" s="5" t="s">
        <v>9676</v>
      </c>
      <c r="E7060" s="5" t="s">
        <v>9677</v>
      </c>
      <c r="F7060" s="5" t="s">
        <v>9678</v>
      </c>
      <c r="G7060" s="4" t="s">
        <v>14434</v>
      </c>
      <c r="H7060" s="4" t="s">
        <v>14433</v>
      </c>
      <c r="I7060" s="29" t="s">
        <v>17219</v>
      </c>
      <c r="J7060" s="29" t="s">
        <v>17220</v>
      </c>
      <c r="K7060" s="27">
        <v>187</v>
      </c>
      <c r="L7060" s="6" t="s">
        <v>13863</v>
      </c>
      <c r="M7060" s="5" t="s">
        <v>13864</v>
      </c>
      <c r="N7060" s="7">
        <v>16600.5</v>
      </c>
      <c r="O7060" s="8">
        <v>15749.94921875</v>
      </c>
      <c r="P7060" s="8">
        <v>14911.4365234375</v>
      </c>
      <c r="Q7060" s="8">
        <v>15103.1240234375</v>
      </c>
      <c r="R7060" s="8">
        <v>21215.19140625</v>
      </c>
      <c r="S7060" s="8">
        <v>15826.923925534829</v>
      </c>
      <c r="T7060" s="11">
        <v>1.0277482271194458</v>
      </c>
      <c r="U7060" s="11">
        <v>1.0006862878799438</v>
      </c>
      <c r="V7060" s="28">
        <f t="shared" si="220"/>
        <v>17061.13444429636</v>
      </c>
      <c r="W7060" s="28">
        <f t="shared" si="221"/>
        <v>16611.892721951008</v>
      </c>
      <c r="X7060" s="8">
        <v>15811.96875</v>
      </c>
      <c r="Y7060" s="8">
        <v>14126.062644447282</v>
      </c>
      <c r="Z7060" s="8">
        <v>20251.123200292877</v>
      </c>
      <c r="AA7060" s="8">
        <v>20251.123200292877</v>
      </c>
      <c r="AB7060" s="7">
        <v>16127.673446037466</v>
      </c>
      <c r="AC7060" s="10">
        <v>0.97151733056458944</v>
      </c>
    </row>
    <row r="7061" spans="1:29" x14ac:dyDescent="0.6">
      <c r="A7061" s="29" t="s">
        <v>9674</v>
      </c>
      <c r="B7061" s="29" t="s">
        <v>9675</v>
      </c>
      <c r="C7061" s="5">
        <v>32</v>
      </c>
      <c r="D7061" s="5" t="s">
        <v>9676</v>
      </c>
      <c r="E7061" s="5" t="s">
        <v>9677</v>
      </c>
      <c r="F7061" s="5" t="s">
        <v>9678</v>
      </c>
      <c r="G7061" s="4" t="s">
        <v>14434</v>
      </c>
      <c r="H7061" s="4" t="s">
        <v>14433</v>
      </c>
      <c r="I7061" s="29" t="s">
        <v>17209</v>
      </c>
      <c r="J7061" s="29" t="s">
        <v>17210</v>
      </c>
      <c r="K7061" s="27">
        <v>187</v>
      </c>
      <c r="L7061" s="6" t="s">
        <v>13865</v>
      </c>
      <c r="M7061" s="5" t="s">
        <v>13866</v>
      </c>
      <c r="N7061" s="7">
        <v>3815.58349609375</v>
      </c>
      <c r="O7061" s="8">
        <v>3370.23046875</v>
      </c>
      <c r="P7061" s="8">
        <v>2961.19677734375</v>
      </c>
      <c r="Q7061" s="8">
        <v>4832.544921875</v>
      </c>
      <c r="R7061" s="8">
        <v>4488.23779296875</v>
      </c>
      <c r="S7061" s="8">
        <v>3609.7084091852139</v>
      </c>
      <c r="T7061" s="11">
        <v>1.0277482271194458</v>
      </c>
      <c r="U7061" s="11">
        <v>1.0006862878799438</v>
      </c>
      <c r="V7061" s="28">
        <f t="shared" si="220"/>
        <v>3921.4591735365684</v>
      </c>
      <c r="W7061" s="28">
        <f t="shared" si="221"/>
        <v>3818.2020848020329</v>
      </c>
      <c r="X7061" s="8">
        <v>3268.02685546875</v>
      </c>
      <c r="Y7061" s="8">
        <v>2907.6827346278178</v>
      </c>
      <c r="Z7061" s="8">
        <v>4532.0708361464849</v>
      </c>
      <c r="AA7061" s="8">
        <v>4532.0708361464849</v>
      </c>
      <c r="AB7061" s="7">
        <v>3609.2693603594003</v>
      </c>
      <c r="AC7061" s="10">
        <v>0.94592854908153201</v>
      </c>
    </row>
    <row r="7062" spans="1:29" x14ac:dyDescent="0.6">
      <c r="A7062" s="29" t="s">
        <v>9674</v>
      </c>
      <c r="B7062" s="29" t="s">
        <v>9675</v>
      </c>
      <c r="C7062" s="5">
        <v>32</v>
      </c>
      <c r="D7062" s="5" t="s">
        <v>9676</v>
      </c>
      <c r="E7062" s="5" t="s">
        <v>9677</v>
      </c>
      <c r="F7062" s="5" t="s">
        <v>9678</v>
      </c>
      <c r="G7062" s="4" t="s">
        <v>14434</v>
      </c>
      <c r="H7062" s="4" t="s">
        <v>14433</v>
      </c>
      <c r="I7062" s="29" t="s">
        <v>14823</v>
      </c>
      <c r="J7062" s="29" t="s">
        <v>14823</v>
      </c>
      <c r="K7062" s="27">
        <v>187</v>
      </c>
      <c r="L7062" s="6" t="s">
        <v>13867</v>
      </c>
      <c r="M7062" s="5" t="s">
        <v>13868</v>
      </c>
      <c r="N7062" s="7">
        <v>2122.833251953125</v>
      </c>
      <c r="O7062" s="8">
        <v>1797.1832275390625</v>
      </c>
      <c r="P7062" s="8">
        <v>1853.228271484375</v>
      </c>
      <c r="Q7062" s="8">
        <v>1568.7459716796875</v>
      </c>
      <c r="R7062" s="8">
        <v>3273.63330078125</v>
      </c>
      <c r="S7062" s="8">
        <v>1828.0553261619516</v>
      </c>
      <c r="T7062" s="11">
        <v>1.0277482271194458</v>
      </c>
      <c r="U7062" s="11">
        <v>1.0006862878799438</v>
      </c>
      <c r="V7062" s="28">
        <f t="shared" si="220"/>
        <v>2181.738111165032</v>
      </c>
      <c r="W7062" s="28">
        <f t="shared" si="221"/>
        <v>2124.2901266850822</v>
      </c>
      <c r="X7062" s="8">
        <v>1909.1798095703125</v>
      </c>
      <c r="Y7062" s="8">
        <v>1727.9716461125788</v>
      </c>
      <c r="Z7062" s="8">
        <v>2362.8083519154065</v>
      </c>
      <c r="AA7062" s="8">
        <v>2362.8083519154065</v>
      </c>
      <c r="AB7062" s="7">
        <v>1881.7031104087375</v>
      </c>
      <c r="AC7062" s="10">
        <v>0.88641117180422235</v>
      </c>
    </row>
    <row r="7063" spans="1:29" x14ac:dyDescent="0.6">
      <c r="A7063" s="29" t="s">
        <v>9674</v>
      </c>
      <c r="B7063" s="29" t="s">
        <v>9675</v>
      </c>
      <c r="C7063" s="5">
        <v>32</v>
      </c>
      <c r="D7063" s="5" t="s">
        <v>9676</v>
      </c>
      <c r="E7063" s="5" t="s">
        <v>9677</v>
      </c>
      <c r="F7063" s="5" t="s">
        <v>9678</v>
      </c>
      <c r="G7063" s="4" t="s">
        <v>14434</v>
      </c>
      <c r="H7063" s="4" t="s">
        <v>14433</v>
      </c>
      <c r="I7063" s="29" t="s">
        <v>17207</v>
      </c>
      <c r="J7063" s="29" t="s">
        <v>17208</v>
      </c>
      <c r="K7063" s="27">
        <v>187</v>
      </c>
      <c r="L7063" s="6" t="s">
        <v>13869</v>
      </c>
      <c r="M7063" s="5" t="s">
        <v>13870</v>
      </c>
      <c r="N7063" s="7">
        <v>6383.66650390625</v>
      </c>
      <c r="O7063" s="8">
        <v>5439.205078125</v>
      </c>
      <c r="P7063" s="8">
        <v>6221.958984375</v>
      </c>
      <c r="Q7063" s="8">
        <v>4550.78076171875</v>
      </c>
      <c r="R7063" s="8">
        <v>6262.39599609375</v>
      </c>
      <c r="S7063" s="8">
        <v>5390.5693870365421</v>
      </c>
      <c r="T7063" s="11">
        <v>1.0277482271194458</v>
      </c>
      <c r="U7063" s="11">
        <v>1.0006862878799438</v>
      </c>
      <c r="V7063" s="28">
        <f t="shared" si="220"/>
        <v>6560.8019319114392</v>
      </c>
      <c r="W7063" s="28">
        <f t="shared" si="221"/>
        <v>6388.0475368574844</v>
      </c>
      <c r="X7063" s="8">
        <v>5798.90673828125</v>
      </c>
      <c r="Y7063" s="8">
        <v>3553.6123184008384</v>
      </c>
      <c r="Z7063" s="8">
        <v>6791.0259501098599</v>
      </c>
      <c r="AA7063" s="8">
        <v>6791.0259501098599</v>
      </c>
      <c r="AB7063" s="7">
        <v>5408.2653986004188</v>
      </c>
      <c r="AC7063" s="10">
        <v>0.84720362432640073</v>
      </c>
    </row>
    <row r="7064" spans="1:29" x14ac:dyDescent="0.6">
      <c r="A7064" s="29" t="s">
        <v>9674</v>
      </c>
      <c r="B7064" s="29" t="s">
        <v>9675</v>
      </c>
      <c r="C7064" s="5">
        <v>32</v>
      </c>
      <c r="D7064" s="5" t="s">
        <v>9676</v>
      </c>
      <c r="E7064" s="5" t="s">
        <v>9677</v>
      </c>
      <c r="F7064" s="5" t="s">
        <v>9678</v>
      </c>
      <c r="G7064" s="4" t="s">
        <v>14434</v>
      </c>
      <c r="H7064" s="4" t="s">
        <v>14433</v>
      </c>
      <c r="I7064" s="29" t="s">
        <v>17221</v>
      </c>
      <c r="J7064" s="29" t="s">
        <v>17222</v>
      </c>
      <c r="K7064" s="27">
        <v>187</v>
      </c>
      <c r="L7064" s="6" t="s">
        <v>13871</v>
      </c>
      <c r="M7064" s="5" t="s">
        <v>13872</v>
      </c>
      <c r="N7064" s="7">
        <v>7754.25</v>
      </c>
      <c r="O7064" s="8">
        <v>7795.74267578125</v>
      </c>
      <c r="P7064" s="8">
        <v>9044.8876953125</v>
      </c>
      <c r="Q7064" s="8">
        <v>5145.8740234375</v>
      </c>
      <c r="R7064" s="8">
        <v>5651.9580078125</v>
      </c>
      <c r="S7064" s="8">
        <v>7389.4522298439042</v>
      </c>
      <c r="T7064" s="11">
        <v>1.0277482271194458</v>
      </c>
      <c r="U7064" s="11">
        <v>1.0006862878799438</v>
      </c>
      <c r="V7064" s="28">
        <f t="shared" si="220"/>
        <v>7969.4166901409626</v>
      </c>
      <c r="W7064" s="28">
        <f t="shared" si="221"/>
        <v>7759.5716477930546</v>
      </c>
      <c r="X7064" s="8">
        <v>8352.6630859375</v>
      </c>
      <c r="Y7064" s="8">
        <v>4472.4855009437124</v>
      </c>
      <c r="Z7064" s="8">
        <v>9312.5451152083842</v>
      </c>
      <c r="AA7064" s="8">
        <v>9312.5451152083842</v>
      </c>
      <c r="AB7064" s="7">
        <v>7416.363284353537</v>
      </c>
      <c r="AC7064" s="10">
        <v>0.95642560974350033</v>
      </c>
    </row>
    <row r="7065" spans="1:29" x14ac:dyDescent="0.6">
      <c r="A7065" s="29" t="s">
        <v>9674</v>
      </c>
      <c r="B7065" s="29" t="s">
        <v>9675</v>
      </c>
      <c r="C7065" s="5">
        <v>32</v>
      </c>
      <c r="D7065" s="5" t="s">
        <v>9676</v>
      </c>
      <c r="E7065" s="5" t="s">
        <v>9677</v>
      </c>
      <c r="F7065" s="5" t="s">
        <v>9678</v>
      </c>
      <c r="G7065" s="4" t="s">
        <v>14434</v>
      </c>
      <c r="H7065" s="4" t="s">
        <v>14433</v>
      </c>
      <c r="I7065" s="29" t="s">
        <v>17215</v>
      </c>
      <c r="J7065" s="29" t="s">
        <v>17216</v>
      </c>
      <c r="K7065" s="27">
        <v>187</v>
      </c>
      <c r="L7065" s="6" t="s">
        <v>13873</v>
      </c>
      <c r="M7065" s="5" t="s">
        <v>8852</v>
      </c>
      <c r="N7065" s="7">
        <v>12229.75</v>
      </c>
      <c r="O7065" s="8">
        <v>12423.2607421875</v>
      </c>
      <c r="P7065" s="8">
        <v>11122.765625</v>
      </c>
      <c r="Q7065" s="8">
        <v>7993.09765625</v>
      </c>
      <c r="R7065" s="8">
        <v>11021.6474609375</v>
      </c>
      <c r="S7065" s="8">
        <v>11617.572375417109</v>
      </c>
      <c r="T7065" s="11">
        <v>1.0277482271194458</v>
      </c>
      <c r="U7065" s="11">
        <v>1.0006862878799438</v>
      </c>
      <c r="V7065" s="28">
        <f t="shared" si="220"/>
        <v>12569.103880614042</v>
      </c>
      <c r="W7065" s="28">
        <f t="shared" si="221"/>
        <v>12238.143129199743</v>
      </c>
      <c r="X7065" s="8">
        <v>11794.9892578125</v>
      </c>
      <c r="Y7065" s="8">
        <v>7659.6107364646668</v>
      </c>
      <c r="Z7065" s="8">
        <v>14540.265246921052</v>
      </c>
      <c r="AA7065" s="8">
        <v>14540.265246921052</v>
      </c>
      <c r="AB7065" s="7">
        <v>11579.636714556091</v>
      </c>
      <c r="AC7065" s="10">
        <v>0.94684165371786755</v>
      </c>
    </row>
    <row r="7066" spans="1:29" x14ac:dyDescent="0.6">
      <c r="A7066" s="29" t="s">
        <v>9674</v>
      </c>
      <c r="B7066" s="29" t="s">
        <v>9675</v>
      </c>
      <c r="C7066" s="5">
        <v>32</v>
      </c>
      <c r="D7066" s="5" t="s">
        <v>9676</v>
      </c>
      <c r="E7066" s="5" t="s">
        <v>9677</v>
      </c>
      <c r="F7066" s="5" t="s">
        <v>9678</v>
      </c>
      <c r="G7066" s="4" t="s">
        <v>14434</v>
      </c>
      <c r="H7066" s="4" t="s">
        <v>14433</v>
      </c>
      <c r="I7066" s="29" t="s">
        <v>17207</v>
      </c>
      <c r="J7066" s="29" t="s">
        <v>17208</v>
      </c>
      <c r="K7066" s="27">
        <v>187</v>
      </c>
      <c r="L7066" s="6" t="s">
        <v>13874</v>
      </c>
      <c r="M7066" s="5" t="s">
        <v>13875</v>
      </c>
      <c r="N7066" s="7">
        <v>13921.1669921875</v>
      </c>
      <c r="O7066" s="8">
        <v>13123.662109375</v>
      </c>
      <c r="P7066" s="8">
        <v>13450.388671875</v>
      </c>
      <c r="Q7066" s="8">
        <v>7821.828125</v>
      </c>
      <c r="R7066" s="8">
        <v>10569.6611328125</v>
      </c>
      <c r="S7066" s="8">
        <v>12243.707595152056</v>
      </c>
      <c r="T7066" s="11">
        <v>1.0277482271194458</v>
      </c>
      <c r="U7066" s="11">
        <v>1.0006862878799438</v>
      </c>
      <c r="V7066" s="28">
        <f t="shared" si="220"/>
        <v>14307.454695654451</v>
      </c>
      <c r="W7066" s="28">
        <f t="shared" si="221"/>
        <v>13930.720920368913</v>
      </c>
      <c r="X7066" s="8">
        <v>13761.4169921875</v>
      </c>
      <c r="Y7066" s="8">
        <v>7908.1509099681343</v>
      </c>
      <c r="Z7066" s="8">
        <v>15483.829547863001</v>
      </c>
      <c r="AA7066" s="8">
        <v>15483.829547863001</v>
      </c>
      <c r="AB7066" s="7">
        <v>12331.076364121322</v>
      </c>
      <c r="AC7066" s="10">
        <v>0.88577892722941043</v>
      </c>
    </row>
    <row r="7067" spans="1:29" x14ac:dyDescent="0.6">
      <c r="A7067" s="29" t="s">
        <v>9674</v>
      </c>
      <c r="B7067" s="29" t="s">
        <v>9675</v>
      </c>
      <c r="C7067" s="5">
        <v>32</v>
      </c>
      <c r="D7067" s="5" t="s">
        <v>9676</v>
      </c>
      <c r="E7067" s="5" t="s">
        <v>9677</v>
      </c>
      <c r="F7067" s="5" t="s">
        <v>9678</v>
      </c>
      <c r="G7067" s="4" t="s">
        <v>14434</v>
      </c>
      <c r="H7067" s="4" t="s">
        <v>14433</v>
      </c>
      <c r="I7067" s="29" t="s">
        <v>17207</v>
      </c>
      <c r="J7067" s="29" t="s">
        <v>17208</v>
      </c>
      <c r="K7067" s="27">
        <v>187</v>
      </c>
      <c r="L7067" s="6" t="s">
        <v>13876</v>
      </c>
      <c r="M7067" s="5" t="s">
        <v>13877</v>
      </c>
      <c r="N7067" s="7">
        <v>10607.41796875</v>
      </c>
      <c r="O7067" s="8">
        <v>11049.0771484375</v>
      </c>
      <c r="P7067" s="8">
        <v>10555.05859375</v>
      </c>
      <c r="Q7067" s="8">
        <v>5888.0302734375</v>
      </c>
      <c r="R7067" s="8">
        <v>8412.4853515625</v>
      </c>
      <c r="S7067" s="8">
        <v>10134.138061157815</v>
      </c>
      <c r="T7067" s="11">
        <v>1.0277482271194458</v>
      </c>
      <c r="U7067" s="11">
        <v>1.0006862878799438</v>
      </c>
      <c r="V7067" s="28">
        <f t="shared" si="220"/>
        <v>10901.755011697765</v>
      </c>
      <c r="W7067" s="28">
        <f t="shared" si="221"/>
        <v>10614.697711139452</v>
      </c>
      <c r="X7067" s="8">
        <v>10528.5400390625</v>
      </c>
      <c r="Y7067" s="8">
        <v>6194.2983429417045</v>
      </c>
      <c r="Z7067" s="8">
        <v>12653.228020667402</v>
      </c>
      <c r="AA7067" s="8">
        <v>12653.228020667402</v>
      </c>
      <c r="AB7067" s="7">
        <v>10076.83018552885</v>
      </c>
      <c r="AC7067" s="10">
        <v>0.94997955347999963</v>
      </c>
    </row>
    <row r="7068" spans="1:29" x14ac:dyDescent="0.6">
      <c r="A7068" s="29" t="s">
        <v>9674</v>
      </c>
      <c r="B7068" s="29" t="s">
        <v>9675</v>
      </c>
      <c r="C7068" s="5">
        <v>32</v>
      </c>
      <c r="D7068" s="5" t="s">
        <v>9676</v>
      </c>
      <c r="E7068" s="5" t="s">
        <v>9677</v>
      </c>
      <c r="F7068" s="5" t="s">
        <v>9678</v>
      </c>
      <c r="G7068" s="4" t="s">
        <v>14434</v>
      </c>
      <c r="H7068" s="4" t="s">
        <v>14433</v>
      </c>
      <c r="I7068" s="29" t="s">
        <v>17223</v>
      </c>
      <c r="J7068" s="29" t="s">
        <v>17224</v>
      </c>
      <c r="K7068" s="27">
        <v>187</v>
      </c>
      <c r="L7068" s="6" t="s">
        <v>13878</v>
      </c>
      <c r="M7068" s="5" t="s">
        <v>13879</v>
      </c>
      <c r="N7068" s="7">
        <v>20400</v>
      </c>
      <c r="O7068" s="8">
        <v>16553.953125</v>
      </c>
      <c r="P7068" s="8">
        <v>13646.4970703125</v>
      </c>
      <c r="Q7068" s="8">
        <v>12680.4658203125</v>
      </c>
      <c r="R7068" s="8">
        <v>20297.447265625</v>
      </c>
      <c r="S7068" s="8">
        <v>15942.9663527627</v>
      </c>
      <c r="T7068" s="11">
        <v>1.0277482271194458</v>
      </c>
      <c r="U7068" s="11">
        <v>1.0006862878799438</v>
      </c>
      <c r="V7068" s="28">
        <f t="shared" si="220"/>
        <v>20966.063833236694</v>
      </c>
      <c r="W7068" s="28">
        <f t="shared" si="221"/>
        <v>20414.000272750854</v>
      </c>
      <c r="X7068" s="8">
        <v>16699.1328125</v>
      </c>
      <c r="Y7068" s="8">
        <v>11660.372848407633</v>
      </c>
      <c r="Z7068" s="8">
        <v>20172.244529939329</v>
      </c>
      <c r="AA7068" s="8">
        <v>20172.244529939329</v>
      </c>
      <c r="AB7068" s="7">
        <v>16064.855723546832</v>
      </c>
      <c r="AC7068" s="10">
        <v>0.78749292762484469</v>
      </c>
    </row>
    <row r="7069" spans="1:29" x14ac:dyDescent="0.6">
      <c r="A7069" s="29" t="s">
        <v>9674</v>
      </c>
      <c r="B7069" s="29" t="s">
        <v>9675</v>
      </c>
      <c r="C7069" s="5">
        <v>32</v>
      </c>
      <c r="D7069" s="5" t="s">
        <v>9676</v>
      </c>
      <c r="E7069" s="5" t="s">
        <v>9677</v>
      </c>
      <c r="F7069" s="5" t="s">
        <v>9678</v>
      </c>
      <c r="G7069" s="4" t="s">
        <v>14434</v>
      </c>
      <c r="H7069" s="4" t="s">
        <v>14433</v>
      </c>
      <c r="I7069" s="29" t="s">
        <v>17209</v>
      </c>
      <c r="J7069" s="29" t="s">
        <v>17210</v>
      </c>
      <c r="K7069" s="27">
        <v>187</v>
      </c>
      <c r="L7069" s="6" t="s">
        <v>13880</v>
      </c>
      <c r="M7069" s="5" t="s">
        <v>7323</v>
      </c>
      <c r="N7069" s="7">
        <v>8311.91796875</v>
      </c>
      <c r="O7069" s="8">
        <v>8141.078125</v>
      </c>
      <c r="P7069" s="8">
        <v>7980.65283203125</v>
      </c>
      <c r="Q7069" s="8">
        <v>7966.630859375</v>
      </c>
      <c r="R7069" s="8">
        <v>8234.5869140625</v>
      </c>
      <c r="S7069" s="8">
        <v>8108.5424334119225</v>
      </c>
      <c r="T7069" s="11">
        <v>1.0277482271194458</v>
      </c>
      <c r="U7069" s="11">
        <v>1.0006862878799438</v>
      </c>
      <c r="V7069" s="28">
        <f t="shared" si="220"/>
        <v>8542.5589563450776</v>
      </c>
      <c r="W7069" s="28">
        <f t="shared" si="221"/>
        <v>8317.6223373110406</v>
      </c>
      <c r="X7069" s="8">
        <v>7644.8740234375</v>
      </c>
      <c r="Y7069" s="8">
        <v>6055.3143624777149</v>
      </c>
      <c r="Z7069" s="8">
        <v>10160.21758911006</v>
      </c>
      <c r="AA7069" s="8">
        <v>10160.21758911006</v>
      </c>
      <c r="AB7069" s="7">
        <v>8091.4362031772798</v>
      </c>
      <c r="AC7069" s="10">
        <v>0.97347402050866516</v>
      </c>
    </row>
    <row r="7070" spans="1:29" x14ac:dyDescent="0.6">
      <c r="A7070" s="29" t="s">
        <v>9674</v>
      </c>
      <c r="B7070" s="29" t="s">
        <v>9675</v>
      </c>
      <c r="C7070" s="5">
        <v>32</v>
      </c>
      <c r="D7070" s="5" t="s">
        <v>9676</v>
      </c>
      <c r="E7070" s="5" t="s">
        <v>9677</v>
      </c>
      <c r="F7070" s="5" t="s">
        <v>9678</v>
      </c>
      <c r="G7070" s="4" t="s">
        <v>14434</v>
      </c>
      <c r="H7070" s="4" t="s">
        <v>14433</v>
      </c>
      <c r="I7070" s="29" t="s">
        <v>17217</v>
      </c>
      <c r="J7070" s="29" t="s">
        <v>17218</v>
      </c>
      <c r="K7070" s="27">
        <v>187</v>
      </c>
      <c r="L7070" s="6" t="s">
        <v>13881</v>
      </c>
      <c r="M7070" s="5" t="s">
        <v>13882</v>
      </c>
      <c r="N7070" s="7">
        <v>5810.1669921875</v>
      </c>
      <c r="O7070" s="8">
        <v>6039.9541015625</v>
      </c>
      <c r="P7070" s="8">
        <v>6034.8046875</v>
      </c>
      <c r="Q7070" s="8">
        <v>4634.21826171875</v>
      </c>
      <c r="R7070" s="8">
        <v>4502.64453125</v>
      </c>
      <c r="S7070" s="8">
        <v>5764.9211798051974</v>
      </c>
      <c r="T7070" s="11">
        <v>1.0277482271194458</v>
      </c>
      <c r="U7070" s="11">
        <v>1.0006862878799438</v>
      </c>
      <c r="V7070" s="28">
        <f t="shared" si="220"/>
        <v>5971.388825488626</v>
      </c>
      <c r="W7070" s="28">
        <f t="shared" si="221"/>
        <v>5814.1544393746881</v>
      </c>
      <c r="X7070" s="8">
        <v>6103.4990234375</v>
      </c>
      <c r="Y7070" s="8">
        <v>3893.0363728105208</v>
      </c>
      <c r="Z7070" s="8">
        <v>7261.2599737935498</v>
      </c>
      <c r="AA7070" s="8">
        <v>7261.2599737935498</v>
      </c>
      <c r="AB7070" s="7">
        <v>5782.7523197543578</v>
      </c>
      <c r="AC7070" s="10">
        <v>0.99528160335666693</v>
      </c>
    </row>
    <row r="7071" spans="1:29" x14ac:dyDescent="0.6">
      <c r="A7071" s="29" t="s">
        <v>9674</v>
      </c>
      <c r="B7071" s="29" t="s">
        <v>9675</v>
      </c>
      <c r="C7071" s="5">
        <v>32</v>
      </c>
      <c r="D7071" s="5" t="s">
        <v>9676</v>
      </c>
      <c r="E7071" s="5" t="s">
        <v>9677</v>
      </c>
      <c r="F7071" s="5" t="s">
        <v>9678</v>
      </c>
      <c r="G7071" s="4" t="s">
        <v>14434</v>
      </c>
      <c r="H7071" s="4" t="s">
        <v>14433</v>
      </c>
      <c r="I7071" s="29" t="s">
        <v>17209</v>
      </c>
      <c r="J7071" s="29" t="s">
        <v>17210</v>
      </c>
      <c r="K7071" s="27">
        <v>187</v>
      </c>
      <c r="L7071" s="6" t="s">
        <v>13883</v>
      </c>
      <c r="M7071" s="5" t="s">
        <v>13884</v>
      </c>
      <c r="N7071" s="7">
        <v>6449.16650390625</v>
      </c>
      <c r="O7071" s="8">
        <v>6340.32666015625</v>
      </c>
      <c r="P7071" s="8">
        <v>6989.93994140625</v>
      </c>
      <c r="Q7071" s="8">
        <v>5640.55224609375</v>
      </c>
      <c r="R7071" s="8">
        <v>6301.39306640625</v>
      </c>
      <c r="S7071" s="8">
        <v>6275.5049728922413</v>
      </c>
      <c r="T7071" s="11">
        <v>1.0277482271194458</v>
      </c>
      <c r="U7071" s="11">
        <v>1.0006862878799438</v>
      </c>
      <c r="V7071" s="28">
        <f t="shared" si="220"/>
        <v>6628.1194407877629</v>
      </c>
      <c r="W7071" s="28">
        <f t="shared" si="221"/>
        <v>6453.5924887136207</v>
      </c>
      <c r="X7071" s="8">
        <v>6455.9443359375</v>
      </c>
      <c r="Y7071" s="8">
        <v>3847.8409855937166</v>
      </c>
      <c r="Z7071" s="8">
        <v>7828.3120358165606</v>
      </c>
      <c r="AA7071" s="8">
        <v>7828.3120358165606</v>
      </c>
      <c r="AB7071" s="7">
        <v>6234.3435916437638</v>
      </c>
      <c r="AC7071" s="10">
        <v>0.96668981764816142</v>
      </c>
    </row>
    <row r="7072" spans="1:29" x14ac:dyDescent="0.6">
      <c r="A7072" s="29" t="s">
        <v>9674</v>
      </c>
      <c r="B7072" s="29" t="s">
        <v>9675</v>
      </c>
      <c r="C7072" s="5">
        <v>32</v>
      </c>
      <c r="D7072" s="5" t="s">
        <v>9676</v>
      </c>
      <c r="E7072" s="5" t="s">
        <v>9677</v>
      </c>
      <c r="F7072" s="5" t="s">
        <v>9678</v>
      </c>
      <c r="G7072" s="4" t="s">
        <v>14434</v>
      </c>
      <c r="H7072" s="4" t="s">
        <v>14433</v>
      </c>
      <c r="I7072" s="29" t="s">
        <v>17209</v>
      </c>
      <c r="J7072" s="29" t="s">
        <v>17210</v>
      </c>
      <c r="K7072" s="27">
        <v>187</v>
      </c>
      <c r="L7072" s="6" t="s">
        <v>13885</v>
      </c>
      <c r="M7072" s="5" t="s">
        <v>13886</v>
      </c>
      <c r="N7072" s="7">
        <v>6125.83349609375</v>
      </c>
      <c r="O7072" s="8">
        <v>6571.48388671875</v>
      </c>
      <c r="P7072" s="8">
        <v>6378.32470703125</v>
      </c>
      <c r="Q7072" s="8">
        <v>5258.3603515625</v>
      </c>
      <c r="R7072" s="8">
        <v>4521.36474609375</v>
      </c>
      <c r="S7072" s="8">
        <v>6276.9066992285552</v>
      </c>
      <c r="T7072" s="11">
        <v>1.0277482271194458</v>
      </c>
      <c r="U7072" s="11">
        <v>1.0006862878799438</v>
      </c>
      <c r="V7072" s="28">
        <f t="shared" si="220"/>
        <v>6295.8145152392681</v>
      </c>
      <c r="W7072" s="28">
        <f t="shared" si="221"/>
        <v>6130.0375813766732</v>
      </c>
      <c r="X7072" s="8">
        <v>6345.5107421875</v>
      </c>
      <c r="Y7072" s="8">
        <v>4465.5982566842449</v>
      </c>
      <c r="Z7072" s="8">
        <v>7894.630197953993</v>
      </c>
      <c r="AA7072" s="8">
        <v>7894.630197953993</v>
      </c>
      <c r="AB7072" s="7">
        <v>6287.1583245311931</v>
      </c>
      <c r="AC7072" s="10">
        <v>1.026335163784702</v>
      </c>
    </row>
    <row r="7073" spans="1:29" x14ac:dyDescent="0.6">
      <c r="A7073" s="29" t="s">
        <v>9674</v>
      </c>
      <c r="B7073" s="29" t="s">
        <v>9675</v>
      </c>
      <c r="C7073" s="5">
        <v>32</v>
      </c>
      <c r="D7073" s="5" t="s">
        <v>9676</v>
      </c>
      <c r="E7073" s="5" t="s">
        <v>9677</v>
      </c>
      <c r="F7073" s="5" t="s">
        <v>9678</v>
      </c>
      <c r="G7073" s="4" t="s">
        <v>14434</v>
      </c>
      <c r="H7073" s="4" t="s">
        <v>14433</v>
      </c>
      <c r="I7073" s="29" t="s">
        <v>17217</v>
      </c>
      <c r="J7073" s="29" t="s">
        <v>17218</v>
      </c>
      <c r="K7073" s="27">
        <v>187</v>
      </c>
      <c r="L7073" s="6" t="s">
        <v>13887</v>
      </c>
      <c r="M7073" s="5" t="s">
        <v>13888</v>
      </c>
      <c r="N7073" s="7">
        <v>4969.66650390625</v>
      </c>
      <c r="O7073" s="8">
        <v>4897.33544921875</v>
      </c>
      <c r="P7073" s="8">
        <v>4259.87109375</v>
      </c>
      <c r="Q7073" s="8">
        <v>2518.7412109375</v>
      </c>
      <c r="R7073" s="8">
        <v>3537.354248046875</v>
      </c>
      <c r="S7073" s="8">
        <v>4443.3461899095</v>
      </c>
      <c r="T7073" s="11">
        <v>1.0277482271194458</v>
      </c>
      <c r="U7073" s="11">
        <v>1.0006862878799438</v>
      </c>
      <c r="V7073" s="28">
        <f t="shared" si="220"/>
        <v>5107.5659387645428</v>
      </c>
      <c r="W7073" s="28">
        <f t="shared" si="221"/>
        <v>4973.0771257952438</v>
      </c>
      <c r="X7073" s="8">
        <v>4790.4658203125</v>
      </c>
      <c r="Y7073" s="8">
        <v>3116.8727428502825</v>
      </c>
      <c r="Z7073" s="8">
        <v>5623.4304064859307</v>
      </c>
      <c r="AA7073" s="8">
        <v>5623.4304064859307</v>
      </c>
      <c r="AB7073" s="7">
        <v>4478.4108192582225</v>
      </c>
      <c r="AC7073" s="10">
        <v>0.90114916478562668</v>
      </c>
    </row>
    <row r="7074" spans="1:29" x14ac:dyDescent="0.6">
      <c r="A7074" s="29" t="s">
        <v>9674</v>
      </c>
      <c r="B7074" s="29" t="s">
        <v>9675</v>
      </c>
      <c r="C7074" s="5">
        <v>32</v>
      </c>
      <c r="D7074" s="5" t="s">
        <v>9676</v>
      </c>
      <c r="E7074" s="5" t="s">
        <v>9677</v>
      </c>
      <c r="F7074" s="5" t="s">
        <v>9678</v>
      </c>
      <c r="G7074" s="4" t="s">
        <v>14434</v>
      </c>
      <c r="H7074" s="4" t="s">
        <v>14433</v>
      </c>
      <c r="I7074" s="29" t="s">
        <v>17213</v>
      </c>
      <c r="J7074" s="29" t="s">
        <v>17214</v>
      </c>
      <c r="K7074" s="27">
        <v>187</v>
      </c>
      <c r="L7074" s="6" t="s">
        <v>13889</v>
      </c>
      <c r="M7074" s="5" t="s">
        <v>13890</v>
      </c>
      <c r="N7074" s="7">
        <v>11440.083984375</v>
      </c>
      <c r="O7074" s="8">
        <v>9962.13671875</v>
      </c>
      <c r="P7074" s="8">
        <v>8880.2958984375</v>
      </c>
      <c r="Q7074" s="8">
        <v>10470.25</v>
      </c>
      <c r="R7074" s="8">
        <v>13900.30078125</v>
      </c>
      <c r="S7074" s="8">
        <v>10132.959297826768</v>
      </c>
      <c r="T7074" s="11">
        <v>1.0277482271194458</v>
      </c>
      <c r="U7074" s="11">
        <v>1.0006862878799438</v>
      </c>
      <c r="V7074" s="28">
        <f t="shared" si="220"/>
        <v>11757.526033038972</v>
      </c>
      <c r="W7074" s="28">
        <f t="shared" si="221"/>
        <v>11447.935175359016</v>
      </c>
      <c r="X7074" s="8">
        <v>10328.3701171875</v>
      </c>
      <c r="Y7074" s="8">
        <v>9863.4427294903489</v>
      </c>
      <c r="Z7074" s="8">
        <v>13099.394138179179</v>
      </c>
      <c r="AA7074" s="8">
        <v>13099.394138179179</v>
      </c>
      <c r="AB7074" s="7">
        <v>10432.149807791198</v>
      </c>
      <c r="AC7074" s="10">
        <v>0.91189451249130249</v>
      </c>
    </row>
    <row r="7075" spans="1:29" x14ac:dyDescent="0.6">
      <c r="A7075" s="29" t="s">
        <v>9674</v>
      </c>
      <c r="B7075" s="29" t="s">
        <v>9675</v>
      </c>
      <c r="C7075" s="5">
        <v>32</v>
      </c>
      <c r="D7075" s="5" t="s">
        <v>9676</v>
      </c>
      <c r="E7075" s="5" t="s">
        <v>9677</v>
      </c>
      <c r="F7075" s="5" t="s">
        <v>9678</v>
      </c>
      <c r="G7075" s="4" t="s">
        <v>14434</v>
      </c>
      <c r="H7075" s="4" t="s">
        <v>14433</v>
      </c>
      <c r="I7075" s="29" t="s">
        <v>17217</v>
      </c>
      <c r="J7075" s="29" t="s">
        <v>17218</v>
      </c>
      <c r="K7075" s="27">
        <v>187</v>
      </c>
      <c r="L7075" s="6" t="s">
        <v>13891</v>
      </c>
      <c r="M7075" s="5" t="s">
        <v>13892</v>
      </c>
      <c r="N7075" s="7">
        <v>2548.000244140625</v>
      </c>
      <c r="O7075" s="8">
        <v>2059.005126953125</v>
      </c>
      <c r="P7075" s="8">
        <v>2138.477783203125</v>
      </c>
      <c r="Q7075" s="8">
        <v>1543.2353515625</v>
      </c>
      <c r="R7075" s="8">
        <v>1785.7178955078125</v>
      </c>
      <c r="S7075" s="8">
        <v>1975.4261335682295</v>
      </c>
      <c r="T7075" s="11">
        <v>1.0277482271194458</v>
      </c>
      <c r="U7075" s="11">
        <v>1.0006862878799438</v>
      </c>
      <c r="V7075" s="28">
        <f t="shared" si="220"/>
        <v>2618.7027336154424</v>
      </c>
      <c r="W7075" s="28">
        <f t="shared" si="221"/>
        <v>2549.7489058262727</v>
      </c>
      <c r="X7075" s="8">
        <v>2525.195556640625</v>
      </c>
      <c r="Y7075" s="8">
        <v>1454.537258750235</v>
      </c>
      <c r="Z7075" s="8">
        <v>2562.8074937743513</v>
      </c>
      <c r="AA7075" s="8">
        <v>2562.8074937743513</v>
      </c>
      <c r="AB7075" s="7">
        <v>2040.9792561062827</v>
      </c>
      <c r="AC7075" s="10">
        <v>0.80101219016745129</v>
      </c>
    </row>
    <row r="7076" spans="1:29" x14ac:dyDescent="0.6">
      <c r="A7076" s="29" t="s">
        <v>9674</v>
      </c>
      <c r="B7076" s="29" t="s">
        <v>9675</v>
      </c>
      <c r="C7076" s="5">
        <v>32</v>
      </c>
      <c r="D7076" s="5" t="s">
        <v>9676</v>
      </c>
      <c r="E7076" s="5" t="s">
        <v>9677</v>
      </c>
      <c r="F7076" s="5" t="s">
        <v>9678</v>
      </c>
      <c r="G7076" s="4" t="s">
        <v>14434</v>
      </c>
      <c r="H7076" s="4" t="s">
        <v>14433</v>
      </c>
      <c r="I7076" s="29" t="s">
        <v>17223</v>
      </c>
      <c r="J7076" s="29" t="s">
        <v>17224</v>
      </c>
      <c r="K7076" s="27">
        <v>187</v>
      </c>
      <c r="L7076" s="6" t="s">
        <v>13893</v>
      </c>
      <c r="M7076" s="5" t="s">
        <v>13894</v>
      </c>
      <c r="N7076" s="7">
        <v>7693.91650390625</v>
      </c>
      <c r="O7076" s="8">
        <v>7018.71142578125</v>
      </c>
      <c r="P7076" s="8">
        <v>5601.1728515625</v>
      </c>
      <c r="Q7076" s="8">
        <v>4875.9921875</v>
      </c>
      <c r="R7076" s="8">
        <v>7347.36279296875</v>
      </c>
      <c r="S7076" s="8">
        <v>6620.3860986077216</v>
      </c>
      <c r="T7076" s="11">
        <v>1.0277482271194458</v>
      </c>
      <c r="U7076" s="11">
        <v>1.0006862878799438</v>
      </c>
      <c r="V7076" s="28">
        <f t="shared" si="220"/>
        <v>7907.409046494693</v>
      </c>
      <c r="W7076" s="28">
        <f t="shared" si="221"/>
        <v>7699.1967455521808</v>
      </c>
      <c r="X7076" s="8">
        <v>6962.580078125</v>
      </c>
      <c r="Y7076" s="8">
        <v>5088.8055961551481</v>
      </c>
      <c r="Z7076" s="8">
        <v>8412.3735446410828</v>
      </c>
      <c r="AA7076" s="8">
        <v>8412.3735446410828</v>
      </c>
      <c r="AB7076" s="7">
        <v>6699.4809172902542</v>
      </c>
      <c r="AC7076" s="10">
        <v>0.8707504057119525</v>
      </c>
    </row>
    <row r="7077" spans="1:29" x14ac:dyDescent="0.6">
      <c r="A7077" s="29" t="s">
        <v>9674</v>
      </c>
      <c r="B7077" s="29" t="s">
        <v>9675</v>
      </c>
      <c r="C7077" s="5">
        <v>32</v>
      </c>
      <c r="D7077" s="5" t="s">
        <v>9676</v>
      </c>
      <c r="E7077" s="5" t="s">
        <v>9677</v>
      </c>
      <c r="F7077" s="5" t="s">
        <v>9678</v>
      </c>
      <c r="G7077" s="4" t="s">
        <v>14434</v>
      </c>
      <c r="H7077" s="4" t="s">
        <v>14433</v>
      </c>
      <c r="I7077" s="29" t="s">
        <v>17207</v>
      </c>
      <c r="J7077" s="29" t="s">
        <v>17208</v>
      </c>
      <c r="K7077" s="27">
        <v>187</v>
      </c>
      <c r="L7077" s="6" t="s">
        <v>13895</v>
      </c>
      <c r="M7077" s="5" t="s">
        <v>13896</v>
      </c>
      <c r="N7077" s="7">
        <v>9859.75</v>
      </c>
      <c r="O7077" s="8">
        <v>8099.23779296875</v>
      </c>
      <c r="P7077" s="8">
        <v>6725.056640625</v>
      </c>
      <c r="Q7077" s="8">
        <v>6354.2568359375</v>
      </c>
      <c r="R7077" s="8">
        <v>12433.478515625</v>
      </c>
      <c r="S7077" s="8">
        <v>7930.1724472628794</v>
      </c>
      <c r="T7077" s="11">
        <v>1.0277482271194458</v>
      </c>
      <c r="U7077" s="11">
        <v>1.0006862878799438</v>
      </c>
      <c r="V7077" s="28">
        <f t="shared" si="220"/>
        <v>10133.340582340956</v>
      </c>
      <c r="W7077" s="28">
        <f t="shared" si="221"/>
        <v>9866.5166269242764</v>
      </c>
      <c r="X7077" s="8">
        <v>8089.65478515625</v>
      </c>
      <c r="Y7077" s="8">
        <v>5762.7446563393896</v>
      </c>
      <c r="Z7077" s="8">
        <v>9999.5445520024878</v>
      </c>
      <c r="AA7077" s="8">
        <v>9999.5445520024878</v>
      </c>
      <c r="AB7077" s="7">
        <v>7963.47874380947</v>
      </c>
      <c r="AC7077" s="10">
        <v>0.80767552359942896</v>
      </c>
    </row>
    <row r="7078" spans="1:29" x14ac:dyDescent="0.6">
      <c r="A7078" s="29" t="s">
        <v>9674</v>
      </c>
      <c r="B7078" s="29" t="s">
        <v>9675</v>
      </c>
      <c r="C7078" s="5">
        <v>32</v>
      </c>
      <c r="D7078" s="5" t="s">
        <v>9676</v>
      </c>
      <c r="E7078" s="5" t="s">
        <v>9677</v>
      </c>
      <c r="F7078" s="5" t="s">
        <v>9678</v>
      </c>
      <c r="G7078" s="4" t="s">
        <v>14434</v>
      </c>
      <c r="H7078" s="4" t="s">
        <v>14433</v>
      </c>
      <c r="I7078" s="29" t="s">
        <v>17217</v>
      </c>
      <c r="J7078" s="29" t="s">
        <v>17218</v>
      </c>
      <c r="K7078" s="27">
        <v>187</v>
      </c>
      <c r="L7078" s="6" t="s">
        <v>13897</v>
      </c>
      <c r="M7078" s="5" t="s">
        <v>13898</v>
      </c>
      <c r="N7078" s="7">
        <v>6317.75</v>
      </c>
      <c r="O7078" s="8">
        <v>6073.26220703125</v>
      </c>
      <c r="P7078" s="8">
        <v>6328.5068359375</v>
      </c>
      <c r="Q7078" s="8">
        <v>4526.072265625</v>
      </c>
      <c r="R7078" s="8">
        <v>5593.9931640625</v>
      </c>
      <c r="S7078" s="8">
        <v>5837.8117010513633</v>
      </c>
      <c r="T7078" s="11">
        <v>1.0277482271194458</v>
      </c>
      <c r="U7078" s="11">
        <v>1.0006862878799438</v>
      </c>
      <c r="V7078" s="28">
        <f t="shared" si="220"/>
        <v>6493.0563618838787</v>
      </c>
      <c r="W7078" s="28">
        <f t="shared" si="221"/>
        <v>6322.0857952535152</v>
      </c>
      <c r="X7078" s="8">
        <v>6348.5517578125</v>
      </c>
      <c r="Y7078" s="8">
        <v>4153.760238992475</v>
      </c>
      <c r="Z7078" s="8">
        <v>7403.2835633252316</v>
      </c>
      <c r="AA7078" s="8">
        <v>7403.2835633252316</v>
      </c>
      <c r="AB7078" s="7">
        <v>5895.8576547496987</v>
      </c>
      <c r="AC7078" s="10">
        <v>0.9332211079497762</v>
      </c>
    </row>
    <row r="7079" spans="1:29" x14ac:dyDescent="0.6">
      <c r="A7079" s="29" t="s">
        <v>9674</v>
      </c>
      <c r="B7079" s="29" t="s">
        <v>9675</v>
      </c>
      <c r="C7079" s="5">
        <v>32</v>
      </c>
      <c r="D7079" s="5" t="s">
        <v>9676</v>
      </c>
      <c r="E7079" s="5" t="s">
        <v>9677</v>
      </c>
      <c r="F7079" s="5" t="s">
        <v>9678</v>
      </c>
      <c r="G7079" s="4" t="s">
        <v>14434</v>
      </c>
      <c r="H7079" s="4" t="s">
        <v>14433</v>
      </c>
      <c r="I7079" s="29" t="s">
        <v>17217</v>
      </c>
      <c r="J7079" s="29" t="s">
        <v>17218</v>
      </c>
      <c r="K7079" s="27">
        <v>187</v>
      </c>
      <c r="L7079" s="6" t="s">
        <v>13899</v>
      </c>
      <c r="M7079" s="5" t="s">
        <v>13900</v>
      </c>
      <c r="N7079" s="7">
        <v>3721.9169921875</v>
      </c>
      <c r="O7079" s="8">
        <v>2907.23583984375</v>
      </c>
      <c r="P7079" s="8">
        <v>2855.91455078125</v>
      </c>
      <c r="Q7079" s="8">
        <v>2055.37060546875</v>
      </c>
      <c r="R7079" s="8">
        <v>2235.797607421875</v>
      </c>
      <c r="S7079" s="8">
        <v>2748.314892637065</v>
      </c>
      <c r="T7079" s="11">
        <v>1.0277482271194458</v>
      </c>
      <c r="U7079" s="11">
        <v>1.0006862878799438</v>
      </c>
      <c r="V7079" s="28">
        <f t="shared" si="220"/>
        <v>3825.1935902064433</v>
      </c>
      <c r="W7079" s="28">
        <f t="shared" si="221"/>
        <v>3724.4712987093953</v>
      </c>
      <c r="X7079" s="8">
        <v>3432.203857421875</v>
      </c>
      <c r="Y7079" s="8">
        <v>2168.9456108809777</v>
      </c>
      <c r="Z7079" s="8">
        <v>3573.2840027650764</v>
      </c>
      <c r="AA7079" s="8">
        <v>3573.2840027650764</v>
      </c>
      <c r="AB7079" s="7">
        <v>2845.7067273044563</v>
      </c>
      <c r="AC7079" s="10">
        <v>0.76458092248638132</v>
      </c>
    </row>
    <row r="7080" spans="1:29" x14ac:dyDescent="0.6">
      <c r="A7080" s="29" t="s">
        <v>9674</v>
      </c>
      <c r="B7080" s="29" t="s">
        <v>9675</v>
      </c>
      <c r="C7080" s="5">
        <v>32</v>
      </c>
      <c r="D7080" s="5" t="s">
        <v>9676</v>
      </c>
      <c r="E7080" s="5" t="s">
        <v>9677</v>
      </c>
      <c r="F7080" s="5" t="s">
        <v>9678</v>
      </c>
      <c r="G7080" s="4" t="s">
        <v>14434</v>
      </c>
      <c r="H7080" s="4" t="s">
        <v>14433</v>
      </c>
      <c r="I7080" s="29" t="s">
        <v>17221</v>
      </c>
      <c r="J7080" s="29" t="s">
        <v>17222</v>
      </c>
      <c r="K7080" s="27">
        <v>187</v>
      </c>
      <c r="L7080" s="6" t="s">
        <v>13901</v>
      </c>
      <c r="M7080" s="5" t="s">
        <v>13902</v>
      </c>
      <c r="N7080" s="7">
        <v>3644.83349609375</v>
      </c>
      <c r="O7080" s="8">
        <v>3562.858642578125</v>
      </c>
      <c r="P7080" s="8">
        <v>3572.3603515625</v>
      </c>
      <c r="Q7080" s="8">
        <v>2179.860107421875</v>
      </c>
      <c r="R7080" s="8">
        <v>3037.78271484375</v>
      </c>
      <c r="S7080" s="8">
        <v>3334.3431429248781</v>
      </c>
      <c r="T7080" s="11">
        <v>1.0277482271194458</v>
      </c>
      <c r="U7080" s="11">
        <v>1.0006862878799438</v>
      </c>
      <c r="V7080" s="28">
        <f t="shared" si="220"/>
        <v>3745.971163755923</v>
      </c>
      <c r="W7080" s="28">
        <f t="shared" si="221"/>
        <v>3647.3349011465325</v>
      </c>
      <c r="X7080" s="8">
        <v>3695.340087890625</v>
      </c>
      <c r="Y7080" s="8">
        <v>2489.199689200419</v>
      </c>
      <c r="Z7080" s="8">
        <v>4253.013763711182</v>
      </c>
      <c r="AA7080" s="8">
        <v>4253.013763711182</v>
      </c>
      <c r="AB7080" s="7">
        <v>3387.0327321718487</v>
      </c>
      <c r="AC7080" s="10">
        <v>0.9292695361260831</v>
      </c>
    </row>
    <row r="7081" spans="1:29" x14ac:dyDescent="0.6">
      <c r="A7081" s="29" t="s">
        <v>9674</v>
      </c>
      <c r="B7081" s="29" t="s">
        <v>9675</v>
      </c>
      <c r="C7081" s="5">
        <v>32</v>
      </c>
      <c r="D7081" s="5" t="s">
        <v>9676</v>
      </c>
      <c r="E7081" s="5" t="s">
        <v>9677</v>
      </c>
      <c r="F7081" s="5" t="s">
        <v>9678</v>
      </c>
      <c r="G7081" s="4" t="s">
        <v>14434</v>
      </c>
      <c r="H7081" s="4" t="s">
        <v>14433</v>
      </c>
      <c r="I7081" s="29" t="s">
        <v>17223</v>
      </c>
      <c r="J7081" s="29" t="s">
        <v>17224</v>
      </c>
      <c r="K7081" s="27">
        <v>187</v>
      </c>
      <c r="L7081" s="6" t="s">
        <v>13903</v>
      </c>
      <c r="M7081" s="5" t="s">
        <v>13904</v>
      </c>
      <c r="N7081" s="7">
        <v>4446.25</v>
      </c>
      <c r="O7081" s="8">
        <v>4274.84033203125</v>
      </c>
      <c r="P7081" s="8">
        <v>3443.865966796875</v>
      </c>
      <c r="Q7081" s="8">
        <v>2860.147216796875</v>
      </c>
      <c r="R7081" s="8">
        <v>3803.249755859375</v>
      </c>
      <c r="S7081" s="8">
        <v>3989.8964554783911</v>
      </c>
      <c r="T7081" s="11">
        <v>1.0277482271194458</v>
      </c>
      <c r="U7081" s="11">
        <v>1.0006862878799438</v>
      </c>
      <c r="V7081" s="28">
        <f t="shared" si="220"/>
        <v>4569.6255548298359</v>
      </c>
      <c r="W7081" s="28">
        <f t="shared" si="221"/>
        <v>4449.3014074862003</v>
      </c>
      <c r="X7081" s="8">
        <v>4321.95849609375</v>
      </c>
      <c r="Y7081" s="8">
        <v>3506.3049604425973</v>
      </c>
      <c r="Z7081" s="8">
        <v>5143.8455763714464</v>
      </c>
      <c r="AA7081" s="8">
        <v>5143.8455763714464</v>
      </c>
      <c r="AB7081" s="7">
        <v>4096.4770641148098</v>
      </c>
      <c r="AC7081" s="10">
        <v>0.92133304787513293</v>
      </c>
    </row>
    <row r="7082" spans="1:29" x14ac:dyDescent="0.6">
      <c r="A7082" s="29" t="s">
        <v>9674</v>
      </c>
      <c r="B7082" s="29" t="s">
        <v>9675</v>
      </c>
      <c r="C7082" s="5">
        <v>32</v>
      </c>
      <c r="D7082" s="5" t="s">
        <v>9676</v>
      </c>
      <c r="E7082" s="5" t="s">
        <v>9677</v>
      </c>
      <c r="F7082" s="5" t="s">
        <v>9678</v>
      </c>
      <c r="G7082" s="4" t="s">
        <v>14434</v>
      </c>
      <c r="H7082" s="4" t="s">
        <v>14433</v>
      </c>
      <c r="I7082" s="29" t="s">
        <v>17217</v>
      </c>
      <c r="J7082" s="29" t="s">
        <v>17218</v>
      </c>
      <c r="K7082" s="27">
        <v>187</v>
      </c>
      <c r="L7082" s="6" t="s">
        <v>13905</v>
      </c>
      <c r="M7082" s="5" t="s">
        <v>9817</v>
      </c>
      <c r="N7082" s="7">
        <v>3158.25</v>
      </c>
      <c r="O7082" s="8">
        <v>3282.743408203125</v>
      </c>
      <c r="P7082" s="8">
        <v>3214.509765625</v>
      </c>
      <c r="Q7082" s="8">
        <v>2288.199951171875</v>
      </c>
      <c r="R7082" s="8">
        <v>2215.494384765625</v>
      </c>
      <c r="S7082" s="8">
        <v>3084.8668424708376</v>
      </c>
      <c r="T7082" s="11">
        <v>1.0277482271194458</v>
      </c>
      <c r="U7082" s="11">
        <v>1.0006862878799438</v>
      </c>
      <c r="V7082" s="28">
        <f t="shared" si="220"/>
        <v>3245.8858382999897</v>
      </c>
      <c r="W7082" s="28">
        <f t="shared" si="221"/>
        <v>3160.4174686968327</v>
      </c>
      <c r="X7082" s="8">
        <v>3153.251220703125</v>
      </c>
      <c r="Y7082" s="8">
        <v>1701.8558068682339</v>
      </c>
      <c r="Z7082" s="8">
        <v>3820.8879365236166</v>
      </c>
      <c r="AA7082" s="8">
        <v>3820.8879365236166</v>
      </c>
      <c r="AB7082" s="7">
        <v>3042.8945745224455</v>
      </c>
      <c r="AC7082" s="10">
        <v>0.96347489100686945</v>
      </c>
    </row>
    <row r="7083" spans="1:29" x14ac:dyDescent="0.6">
      <c r="A7083" s="29" t="s">
        <v>9674</v>
      </c>
      <c r="B7083" s="29" t="s">
        <v>9675</v>
      </c>
      <c r="C7083" s="5">
        <v>32</v>
      </c>
      <c r="D7083" s="5" t="s">
        <v>9676</v>
      </c>
      <c r="E7083" s="5" t="s">
        <v>9677</v>
      </c>
      <c r="F7083" s="5" t="s">
        <v>9678</v>
      </c>
      <c r="G7083" s="4" t="s">
        <v>14434</v>
      </c>
      <c r="H7083" s="4" t="s">
        <v>14433</v>
      </c>
      <c r="I7083" s="29" t="s">
        <v>17213</v>
      </c>
      <c r="J7083" s="29" t="s">
        <v>17214</v>
      </c>
      <c r="K7083" s="27">
        <v>187</v>
      </c>
      <c r="L7083" s="6" t="s">
        <v>13906</v>
      </c>
      <c r="M7083" s="5" t="s">
        <v>13907</v>
      </c>
      <c r="N7083" s="7">
        <v>12120.583984375</v>
      </c>
      <c r="O7083" s="8">
        <v>9544.646484375</v>
      </c>
      <c r="P7083" s="8">
        <v>8401.6162109375</v>
      </c>
      <c r="Q7083" s="8">
        <v>8432.0087890625</v>
      </c>
      <c r="R7083" s="8">
        <v>15346.3828125</v>
      </c>
      <c r="S7083" s="8">
        <v>9546.303895385201</v>
      </c>
      <c r="T7083" s="11">
        <v>1.0277482271194458</v>
      </c>
      <c r="U7083" s="11">
        <v>1.0006862878799438</v>
      </c>
      <c r="V7083" s="28">
        <f t="shared" si="220"/>
        <v>12456.908701593755</v>
      </c>
      <c r="W7083" s="28">
        <f t="shared" si="221"/>
        <v>12128.902194261318</v>
      </c>
      <c r="X7083" s="8">
        <v>10512.8896484375</v>
      </c>
      <c r="Y7083" s="8">
        <v>9783.6892858289029</v>
      </c>
      <c r="Z7083" s="8">
        <v>12511.071766218891</v>
      </c>
      <c r="AA7083" s="8">
        <v>12511.071766218891</v>
      </c>
      <c r="AB7083" s="7">
        <v>9963.6191982970777</v>
      </c>
      <c r="AC7083" s="10">
        <v>0.82204118309327923</v>
      </c>
    </row>
    <row r="7084" spans="1:29" x14ac:dyDescent="0.6">
      <c r="A7084" s="29" t="s">
        <v>9674</v>
      </c>
      <c r="B7084" s="29" t="s">
        <v>9675</v>
      </c>
      <c r="C7084" s="5">
        <v>32</v>
      </c>
      <c r="D7084" s="5" t="s">
        <v>9676</v>
      </c>
      <c r="E7084" s="5" t="s">
        <v>9677</v>
      </c>
      <c r="F7084" s="5" t="s">
        <v>9678</v>
      </c>
      <c r="G7084" s="4" t="s">
        <v>14434</v>
      </c>
      <c r="H7084" s="4" t="s">
        <v>14433</v>
      </c>
      <c r="I7084" s="29" t="s">
        <v>17217</v>
      </c>
      <c r="J7084" s="29" t="s">
        <v>17218</v>
      </c>
      <c r="K7084" s="27">
        <v>187</v>
      </c>
      <c r="L7084" s="6" t="s">
        <v>13908</v>
      </c>
      <c r="M7084" s="5" t="s">
        <v>13909</v>
      </c>
      <c r="N7084" s="7">
        <v>2181.916748046875</v>
      </c>
      <c r="O7084" s="8">
        <v>2499.831298828125</v>
      </c>
      <c r="P7084" s="8">
        <v>3492.3232421875</v>
      </c>
      <c r="Q7084" s="8">
        <v>1691.070556640625</v>
      </c>
      <c r="R7084" s="8">
        <v>1624.549560546875</v>
      </c>
      <c r="S7084" s="8">
        <v>2405.8263063407908</v>
      </c>
      <c r="T7084" s="11">
        <v>1.0277482271194458</v>
      </c>
      <c r="U7084" s="11">
        <v>1.0006862878799438</v>
      </c>
      <c r="V7084" s="28">
        <f t="shared" si="220"/>
        <v>2242.4610695274023</v>
      </c>
      <c r="W7084" s="28">
        <f t="shared" si="221"/>
        <v>2183.4141710661061</v>
      </c>
      <c r="X7084" s="8">
        <v>2579.962646484375</v>
      </c>
      <c r="Y7084" s="8">
        <v>1173.0055543561018</v>
      </c>
      <c r="Z7084" s="8">
        <v>2976.3286178470394</v>
      </c>
      <c r="AA7084" s="8">
        <v>2976.3286178470394</v>
      </c>
      <c r="AB7084" s="7">
        <v>2370.3009231625674</v>
      </c>
      <c r="AC7084" s="10">
        <v>1.086338846468053</v>
      </c>
    </row>
    <row r="7085" spans="1:29" x14ac:dyDescent="0.6">
      <c r="A7085" s="29" t="s">
        <v>9674</v>
      </c>
      <c r="B7085" s="29" t="s">
        <v>9675</v>
      </c>
      <c r="C7085" s="5">
        <v>32</v>
      </c>
      <c r="D7085" s="5" t="s">
        <v>9676</v>
      </c>
      <c r="E7085" s="5" t="s">
        <v>9677</v>
      </c>
      <c r="F7085" s="5" t="s">
        <v>9678</v>
      </c>
      <c r="G7085" s="4" t="s">
        <v>14434</v>
      </c>
      <c r="H7085" s="4" t="s">
        <v>14433</v>
      </c>
      <c r="I7085" s="29" t="s">
        <v>17211</v>
      </c>
      <c r="J7085" s="29" t="s">
        <v>17212</v>
      </c>
      <c r="K7085" s="27">
        <v>187</v>
      </c>
      <c r="L7085" s="6" t="s">
        <v>13910</v>
      </c>
      <c r="M7085" s="5" t="s">
        <v>13911</v>
      </c>
      <c r="N7085" s="7">
        <v>3745.499755859375</v>
      </c>
      <c r="O7085" s="8">
        <v>3713.4013671875</v>
      </c>
      <c r="P7085" s="8">
        <v>3145.52783203125</v>
      </c>
      <c r="Q7085" s="8">
        <v>4091.7685546875</v>
      </c>
      <c r="R7085" s="8">
        <v>6156.24365234375</v>
      </c>
      <c r="S7085" s="8">
        <v>3835.4497386257672</v>
      </c>
      <c r="T7085" s="11">
        <v>1.0277482271194458</v>
      </c>
      <c r="U7085" s="11">
        <v>1.0006862878799438</v>
      </c>
      <c r="V7085" s="28">
        <f t="shared" si="220"/>
        <v>3849.4307337607897</v>
      </c>
      <c r="W7085" s="28">
        <f t="shared" si="221"/>
        <v>3748.0702469461539</v>
      </c>
      <c r="X7085" s="8">
        <v>3596.681884765625</v>
      </c>
      <c r="Y7085" s="8">
        <v>3873.9517899841053</v>
      </c>
      <c r="Z7085" s="8">
        <v>4933.8846073427412</v>
      </c>
      <c r="AA7085" s="8">
        <v>4933.8846073427412</v>
      </c>
      <c r="AB7085" s="7">
        <v>3929.2674771986835</v>
      </c>
      <c r="AC7085" s="10">
        <v>1.0490636052109805</v>
      </c>
    </row>
    <row r="7086" spans="1:29" x14ac:dyDescent="0.6">
      <c r="A7086" s="29" t="s">
        <v>9674</v>
      </c>
      <c r="B7086" s="29" t="s">
        <v>9675</v>
      </c>
      <c r="C7086" s="5">
        <v>32</v>
      </c>
      <c r="D7086" s="5" t="s">
        <v>9676</v>
      </c>
      <c r="E7086" s="5" t="s">
        <v>9677</v>
      </c>
      <c r="F7086" s="5" t="s">
        <v>9678</v>
      </c>
      <c r="G7086" s="4" t="s">
        <v>14434</v>
      </c>
      <c r="H7086" s="4" t="s">
        <v>14433</v>
      </c>
      <c r="I7086" s="29" t="s">
        <v>17217</v>
      </c>
      <c r="J7086" s="29" t="s">
        <v>17218</v>
      </c>
      <c r="K7086" s="27">
        <v>187</v>
      </c>
      <c r="L7086" s="6" t="s">
        <v>13912</v>
      </c>
      <c r="M7086" s="5" t="s">
        <v>13913</v>
      </c>
      <c r="N7086" s="7">
        <v>5431.25</v>
      </c>
      <c r="O7086" s="8">
        <v>5270.546875</v>
      </c>
      <c r="P7086" s="8">
        <v>4968.52099609375</v>
      </c>
      <c r="Q7086" s="8">
        <v>3360.4521484375</v>
      </c>
      <c r="R7086" s="8">
        <v>4512.55224609375</v>
      </c>
      <c r="S7086" s="8">
        <v>4933.3586073344386</v>
      </c>
      <c r="T7086" s="11">
        <v>1.0277482271194458</v>
      </c>
      <c r="U7086" s="11">
        <v>1.0006862878799438</v>
      </c>
      <c r="V7086" s="28">
        <f t="shared" si="220"/>
        <v>5581.95755854249</v>
      </c>
      <c r="W7086" s="28">
        <f t="shared" si="221"/>
        <v>5434.977401047945</v>
      </c>
      <c r="X7086" s="8">
        <v>5390.85498046875</v>
      </c>
      <c r="Y7086" s="8">
        <v>3703.8538655712632</v>
      </c>
      <c r="Z7086" s="8">
        <v>6284.8637270896597</v>
      </c>
      <c r="AA7086" s="8">
        <v>6284.8637270896597</v>
      </c>
      <c r="AB7086" s="7">
        <v>5005.1658291171752</v>
      </c>
      <c r="AC7086" s="10">
        <v>0.92154951974539479</v>
      </c>
    </row>
    <row r="7087" spans="1:29" x14ac:dyDescent="0.6">
      <c r="A7087" s="29" t="s">
        <v>9674</v>
      </c>
      <c r="B7087" s="29" t="s">
        <v>9675</v>
      </c>
      <c r="C7087" s="5">
        <v>32</v>
      </c>
      <c r="D7087" s="5" t="s">
        <v>9676</v>
      </c>
      <c r="E7087" s="5" t="s">
        <v>9677</v>
      </c>
      <c r="F7087" s="5" t="s">
        <v>9678</v>
      </c>
      <c r="G7087" s="4" t="s">
        <v>14434</v>
      </c>
      <c r="H7087" s="4" t="s">
        <v>14433</v>
      </c>
      <c r="I7087" s="29" t="s">
        <v>17221</v>
      </c>
      <c r="J7087" s="29" t="s">
        <v>17222</v>
      </c>
      <c r="K7087" s="27">
        <v>187</v>
      </c>
      <c r="L7087" s="6" t="s">
        <v>13914</v>
      </c>
      <c r="M7087" s="5" t="s">
        <v>13915</v>
      </c>
      <c r="N7087" s="7">
        <v>3542.08349609375</v>
      </c>
      <c r="O7087" s="8">
        <v>3327.346923828125</v>
      </c>
      <c r="P7087" s="8">
        <v>2967.421630859375</v>
      </c>
      <c r="Q7087" s="8">
        <v>2320.97314453125</v>
      </c>
      <c r="R7087" s="8">
        <v>4264.3564453125</v>
      </c>
      <c r="S7087" s="8">
        <v>3192.4877155593276</v>
      </c>
      <c r="T7087" s="11">
        <v>1.0277482271194458</v>
      </c>
      <c r="U7087" s="11">
        <v>1.0006862878799438</v>
      </c>
      <c r="V7087" s="28">
        <f t="shared" si="220"/>
        <v>3640.3700334194</v>
      </c>
      <c r="W7087" s="28">
        <f t="shared" si="221"/>
        <v>3544.5143850668683</v>
      </c>
      <c r="X7087" s="8">
        <v>3249.829345703125</v>
      </c>
      <c r="Y7087" s="8">
        <v>2833.5393837758061</v>
      </c>
      <c r="Z7087" s="8">
        <v>4091.0686811631376</v>
      </c>
      <c r="AA7087" s="8">
        <v>4091.0686811631376</v>
      </c>
      <c r="AB7087" s="7">
        <v>3258.062235982844</v>
      </c>
      <c r="AC7087" s="10">
        <v>0.9198151990419966</v>
      </c>
    </row>
    <row r="7088" spans="1:29" x14ac:dyDescent="0.6">
      <c r="A7088" s="29" t="s">
        <v>9674</v>
      </c>
      <c r="B7088" s="29" t="s">
        <v>9675</v>
      </c>
      <c r="C7088" s="5">
        <v>32</v>
      </c>
      <c r="D7088" s="5" t="s">
        <v>9676</v>
      </c>
      <c r="E7088" s="5" t="s">
        <v>9677</v>
      </c>
      <c r="F7088" s="5" t="s">
        <v>9678</v>
      </c>
      <c r="G7088" s="4" t="s">
        <v>14434</v>
      </c>
      <c r="H7088" s="4" t="s">
        <v>14433</v>
      </c>
      <c r="I7088" s="29" t="s">
        <v>17217</v>
      </c>
      <c r="J7088" s="29" t="s">
        <v>17218</v>
      </c>
      <c r="K7088" s="27">
        <v>187</v>
      </c>
      <c r="L7088" s="6" t="s">
        <v>13916</v>
      </c>
      <c r="M7088" s="5" t="s">
        <v>13917</v>
      </c>
      <c r="N7088" s="7">
        <v>4619.833984375</v>
      </c>
      <c r="O7088" s="8">
        <v>4338.65478515625</v>
      </c>
      <c r="P7088" s="8">
        <v>4526.783203125</v>
      </c>
      <c r="Q7088" s="8">
        <v>3254.835693359375</v>
      </c>
      <c r="R7088" s="8">
        <v>3391.91845703125</v>
      </c>
      <c r="S7088" s="8">
        <v>4148.8631472669977</v>
      </c>
      <c r="T7088" s="11">
        <v>1.0277482271194458</v>
      </c>
      <c r="U7088" s="11">
        <v>1.0006862878799438</v>
      </c>
      <c r="V7088" s="28">
        <f t="shared" si="220"/>
        <v>4748.0261870275717</v>
      </c>
      <c r="W7088" s="28">
        <f t="shared" si="221"/>
        <v>4623.0045204458293</v>
      </c>
      <c r="X7088" s="8">
        <v>4625.72412109375</v>
      </c>
      <c r="Y7088" s="8">
        <v>2460.9891724243271</v>
      </c>
      <c r="Z7088" s="8">
        <v>5213.40987203439</v>
      </c>
      <c r="AA7088" s="8">
        <v>5213.40987203439</v>
      </c>
      <c r="AB7088" s="7">
        <v>4151.8769662762525</v>
      </c>
      <c r="AC7088" s="10">
        <v>0.89870696226716129</v>
      </c>
    </row>
    <row r="7089" spans="1:29" x14ac:dyDescent="0.6">
      <c r="A7089" s="29" t="s">
        <v>9674</v>
      </c>
      <c r="B7089" s="29" t="s">
        <v>9675</v>
      </c>
      <c r="C7089" s="5">
        <v>32</v>
      </c>
      <c r="D7089" s="5" t="s">
        <v>9676</v>
      </c>
      <c r="E7089" s="5" t="s">
        <v>9677</v>
      </c>
      <c r="F7089" s="5" t="s">
        <v>9678</v>
      </c>
      <c r="G7089" s="4" t="s">
        <v>14434</v>
      </c>
      <c r="H7089" s="4" t="s">
        <v>14433</v>
      </c>
      <c r="I7089" s="29" t="s">
        <v>17217</v>
      </c>
      <c r="J7089" s="29" t="s">
        <v>17218</v>
      </c>
      <c r="K7089" s="27">
        <v>187</v>
      </c>
      <c r="L7089" s="6" t="s">
        <v>13918</v>
      </c>
      <c r="M7089" s="5" t="s">
        <v>13919</v>
      </c>
      <c r="N7089" s="7">
        <v>3141.33349609375</v>
      </c>
      <c r="O7089" s="8">
        <v>2914.6474609375</v>
      </c>
      <c r="P7089" s="8">
        <v>2961.856689453125</v>
      </c>
      <c r="Q7089" s="8">
        <v>2459.494140625</v>
      </c>
      <c r="R7089" s="8">
        <v>2477.195068359375</v>
      </c>
      <c r="S7089" s="8">
        <v>2831.2435975350645</v>
      </c>
      <c r="T7089" s="11">
        <v>1.0277482271194458</v>
      </c>
      <c r="U7089" s="11">
        <v>1.0006862878799438</v>
      </c>
      <c r="V7089" s="28">
        <f t="shared" si="220"/>
        <v>3228.4999314012821</v>
      </c>
      <c r="W7089" s="28">
        <f t="shared" si="221"/>
        <v>3143.4893551989808</v>
      </c>
      <c r="X7089" s="8">
        <v>3064.493408203125</v>
      </c>
      <c r="Y7089" s="8">
        <v>1702.0083378111624</v>
      </c>
      <c r="Z7089" s="8">
        <v>3548.081033753273</v>
      </c>
      <c r="AA7089" s="8">
        <v>3548.081033753273</v>
      </c>
      <c r="AB7089" s="7">
        <v>2825.6354823629863</v>
      </c>
      <c r="AC7089" s="10">
        <v>0.89950191085303921</v>
      </c>
    </row>
    <row r="7090" spans="1:29" x14ac:dyDescent="0.6">
      <c r="A7090" s="29" t="s">
        <v>9674</v>
      </c>
      <c r="B7090" s="29" t="s">
        <v>9675</v>
      </c>
      <c r="C7090" s="5">
        <v>32</v>
      </c>
      <c r="D7090" s="5" t="s">
        <v>9676</v>
      </c>
      <c r="E7090" s="5" t="s">
        <v>9677</v>
      </c>
      <c r="F7090" s="5" t="s">
        <v>9678</v>
      </c>
      <c r="G7090" s="4" t="s">
        <v>14434</v>
      </c>
      <c r="H7090" s="4" t="s">
        <v>14433</v>
      </c>
      <c r="I7090" s="29" t="s">
        <v>14823</v>
      </c>
      <c r="J7090" s="29" t="s">
        <v>14823</v>
      </c>
      <c r="K7090" s="27">
        <v>187</v>
      </c>
      <c r="L7090" s="6" t="s">
        <v>13920</v>
      </c>
      <c r="M7090" s="5" t="s">
        <v>13921</v>
      </c>
      <c r="N7090" s="7">
        <v>4716.4169921875</v>
      </c>
      <c r="O7090" s="8">
        <v>4427.17822265625</v>
      </c>
      <c r="P7090" s="8">
        <v>3872.773681640625</v>
      </c>
      <c r="Q7090" s="8">
        <v>2286.016845703125</v>
      </c>
      <c r="R7090" s="8">
        <v>3872.908447265625</v>
      </c>
      <c r="S7090" s="8">
        <v>4047.663457371636</v>
      </c>
      <c r="T7090" s="11">
        <v>1.0277482271194458</v>
      </c>
      <c r="U7090" s="11">
        <v>1.0006862878799438</v>
      </c>
      <c r="V7090" s="28">
        <f t="shared" si="220"/>
        <v>4847.2892020767322</v>
      </c>
      <c r="W7090" s="28">
        <f t="shared" si="221"/>
        <v>4719.6538120059995</v>
      </c>
      <c r="X7090" s="8">
        <v>4413.86572265625</v>
      </c>
      <c r="Y7090" s="8">
        <v>3406.9025752455818</v>
      </c>
      <c r="Z7090" s="8">
        <v>5202.8878177483966</v>
      </c>
      <c r="AA7090" s="8">
        <v>5202.8878177483966</v>
      </c>
      <c r="AB7090" s="7">
        <v>4143.4973690644038</v>
      </c>
      <c r="AC7090" s="10">
        <v>0.87852651195343667</v>
      </c>
    </row>
    <row r="7091" spans="1:29" x14ac:dyDescent="0.6">
      <c r="A7091" s="29" t="s">
        <v>9674</v>
      </c>
      <c r="B7091" s="29" t="s">
        <v>9675</v>
      </c>
      <c r="C7091" s="5">
        <v>32</v>
      </c>
      <c r="D7091" s="5" t="s">
        <v>9676</v>
      </c>
      <c r="E7091" s="5" t="s">
        <v>9677</v>
      </c>
      <c r="F7091" s="5" t="s">
        <v>9678</v>
      </c>
      <c r="G7091" s="4" t="s">
        <v>14434</v>
      </c>
      <c r="H7091" s="4" t="s">
        <v>14433</v>
      </c>
      <c r="I7091" s="29" t="s">
        <v>17215</v>
      </c>
      <c r="J7091" s="29" t="s">
        <v>17216</v>
      </c>
      <c r="K7091" s="27">
        <v>187</v>
      </c>
      <c r="L7091" s="6" t="s">
        <v>13922</v>
      </c>
      <c r="M7091" s="5" t="s">
        <v>13923</v>
      </c>
      <c r="N7091" s="7">
        <v>3543.916748046875</v>
      </c>
      <c r="O7091" s="8">
        <v>3587.038818359375</v>
      </c>
      <c r="P7091" s="8">
        <v>3789.539794921875</v>
      </c>
      <c r="Q7091" s="8">
        <v>2966.741455078125</v>
      </c>
      <c r="R7091" s="8">
        <v>2742.62548828125</v>
      </c>
      <c r="S7091" s="8">
        <v>3471.8931280213615</v>
      </c>
      <c r="T7091" s="11">
        <v>1.0277482271194458</v>
      </c>
      <c r="U7091" s="11">
        <v>1.0006862878799438</v>
      </c>
      <c r="V7091" s="28">
        <f t="shared" si="220"/>
        <v>3642.2541548640875</v>
      </c>
      <c r="W7091" s="28">
        <f t="shared" si="221"/>
        <v>3546.3488951585896</v>
      </c>
      <c r="X7091" s="8">
        <v>3562.18017578125</v>
      </c>
      <c r="Y7091" s="8">
        <v>1976.002432867685</v>
      </c>
      <c r="Z7091" s="8">
        <v>4309.9121263060451</v>
      </c>
      <c r="AA7091" s="8">
        <v>4309.9121263060451</v>
      </c>
      <c r="AB7091" s="7">
        <v>3432.3456860494348</v>
      </c>
      <c r="AC7091" s="10">
        <v>0.96851758381205499</v>
      </c>
    </row>
    <row r="7092" spans="1:29" x14ac:dyDescent="0.6">
      <c r="A7092" s="29" t="s">
        <v>9674</v>
      </c>
      <c r="B7092" s="29" t="s">
        <v>9675</v>
      </c>
      <c r="C7092" s="5">
        <v>32</v>
      </c>
      <c r="D7092" s="5" t="s">
        <v>9676</v>
      </c>
      <c r="E7092" s="5" t="s">
        <v>9677</v>
      </c>
      <c r="F7092" s="5" t="s">
        <v>9678</v>
      </c>
      <c r="G7092" s="4" t="s">
        <v>14434</v>
      </c>
      <c r="H7092" s="4" t="s">
        <v>14433</v>
      </c>
      <c r="I7092" s="29" t="s">
        <v>17209</v>
      </c>
      <c r="J7092" s="29" t="s">
        <v>17210</v>
      </c>
      <c r="K7092" s="27">
        <v>187</v>
      </c>
      <c r="L7092" s="6" t="s">
        <v>13924</v>
      </c>
      <c r="M7092" s="5" t="s">
        <v>13925</v>
      </c>
      <c r="N7092" s="7">
        <v>6770.83349609375</v>
      </c>
      <c r="O7092" s="8">
        <v>5302.97802734375</v>
      </c>
      <c r="P7092" s="8">
        <v>4983.91552734375</v>
      </c>
      <c r="Q7092" s="8">
        <v>6581.1982421875</v>
      </c>
      <c r="R7092" s="8">
        <v>8219.2783203125</v>
      </c>
      <c r="S7092" s="8">
        <v>5595.5573024863133</v>
      </c>
      <c r="T7092" s="11">
        <v>1.0277482271194458</v>
      </c>
      <c r="U7092" s="11">
        <v>1.0006862878799438</v>
      </c>
      <c r="V7092" s="28">
        <f t="shared" si="220"/>
        <v>6958.7121217313106</v>
      </c>
      <c r="W7092" s="28">
        <f t="shared" si="221"/>
        <v>6775.480237059237</v>
      </c>
      <c r="X7092" s="8">
        <v>5628.21923828125</v>
      </c>
      <c r="Y7092" s="8">
        <v>4574.4494290473758</v>
      </c>
      <c r="Z7092" s="8">
        <v>7110.584216000012</v>
      </c>
      <c r="AA7092" s="8">
        <v>7110.584216000012</v>
      </c>
      <c r="AB7092" s="7">
        <v>5662.7565351307549</v>
      </c>
      <c r="AC7092" s="10">
        <v>0.83634556046869701</v>
      </c>
    </row>
    <row r="7093" spans="1:29" x14ac:dyDescent="0.6">
      <c r="A7093" s="29" t="s">
        <v>9674</v>
      </c>
      <c r="B7093" s="29" t="s">
        <v>9675</v>
      </c>
      <c r="C7093" s="5">
        <v>32</v>
      </c>
      <c r="D7093" s="5" t="s">
        <v>9676</v>
      </c>
      <c r="E7093" s="5" t="s">
        <v>9677</v>
      </c>
      <c r="F7093" s="5" t="s">
        <v>9678</v>
      </c>
      <c r="G7093" s="4" t="s">
        <v>14434</v>
      </c>
      <c r="H7093" s="4" t="s">
        <v>14433</v>
      </c>
      <c r="I7093" s="29" t="s">
        <v>14823</v>
      </c>
      <c r="J7093" s="29" t="s">
        <v>14823</v>
      </c>
      <c r="K7093" s="27">
        <v>187</v>
      </c>
      <c r="L7093" s="6" t="s">
        <v>13926</v>
      </c>
      <c r="M7093" s="5" t="s">
        <v>13927</v>
      </c>
      <c r="N7093" s="7">
        <v>2506.41650390625</v>
      </c>
      <c r="O7093" s="8">
        <v>2366.256591796875</v>
      </c>
      <c r="P7093" s="8">
        <v>2619.614990234375</v>
      </c>
      <c r="Q7093" s="8">
        <v>1764.0849609375</v>
      </c>
      <c r="R7093" s="8">
        <v>1525.9443359375</v>
      </c>
      <c r="S7093" s="8">
        <v>2257.2599221056707</v>
      </c>
      <c r="T7093" s="11">
        <v>1.0277482271194458</v>
      </c>
      <c r="U7093" s="11">
        <v>1.0006862878799438</v>
      </c>
      <c r="V7093" s="28">
        <f t="shared" si="220"/>
        <v>2575.9651183125679</v>
      </c>
      <c r="W7093" s="28">
        <f t="shared" si="221"/>
        <v>2508.1366271749721</v>
      </c>
      <c r="X7093" s="8">
        <v>2640.923095703125</v>
      </c>
      <c r="Y7093" s="8">
        <v>1724.0382703380167</v>
      </c>
      <c r="Z7093" s="8">
        <v>2903.1699432594251</v>
      </c>
      <c r="AA7093" s="8">
        <v>2903.1699432594251</v>
      </c>
      <c r="AB7093" s="7">
        <v>2312.0385146124631</v>
      </c>
      <c r="AC7093" s="10">
        <v>0.92244784975248573</v>
      </c>
    </row>
    <row r="7094" spans="1:29" x14ac:dyDescent="0.6">
      <c r="A7094" s="29" t="s">
        <v>9674</v>
      </c>
      <c r="B7094" s="29" t="s">
        <v>9675</v>
      </c>
      <c r="C7094" s="5">
        <v>32</v>
      </c>
      <c r="D7094" s="5" t="s">
        <v>9676</v>
      </c>
      <c r="E7094" s="5" t="s">
        <v>9677</v>
      </c>
      <c r="F7094" s="5" t="s">
        <v>9678</v>
      </c>
      <c r="G7094" s="4" t="s">
        <v>14434</v>
      </c>
      <c r="H7094" s="4" t="s">
        <v>14433</v>
      </c>
      <c r="I7094" s="29" t="s">
        <v>14823</v>
      </c>
      <c r="J7094" s="29" t="s">
        <v>14823</v>
      </c>
      <c r="K7094" s="27">
        <v>187</v>
      </c>
      <c r="L7094" s="6" t="s">
        <v>13928</v>
      </c>
      <c r="M7094" s="5" t="s">
        <v>13929</v>
      </c>
      <c r="N7094" s="7">
        <v>2209.333251953125</v>
      </c>
      <c r="O7094" s="8">
        <v>2873.74609375</v>
      </c>
      <c r="P7094" s="8">
        <v>3358.4345703125</v>
      </c>
      <c r="Q7094" s="8">
        <v>1318.591064453125</v>
      </c>
      <c r="R7094" s="8">
        <v>1445.7843017578125</v>
      </c>
      <c r="S7094" s="8">
        <v>2612.2949488369363</v>
      </c>
      <c r="T7094" s="11">
        <v>1.0277482271194458</v>
      </c>
      <c r="U7094" s="11">
        <v>1.0006862878799438</v>
      </c>
      <c r="V7094" s="28">
        <f t="shared" si="220"/>
        <v>2270.6383328108641</v>
      </c>
      <c r="W7094" s="28">
        <f t="shared" si="221"/>
        <v>2210.8494905866974</v>
      </c>
      <c r="X7094" s="8">
        <v>2576.656494140625</v>
      </c>
      <c r="Y7094" s="8">
        <v>1672.0042868964945</v>
      </c>
      <c r="Z7094" s="8">
        <v>3252.6924486161224</v>
      </c>
      <c r="AA7094" s="8">
        <v>3252.6924486161224</v>
      </c>
      <c r="AB7094" s="7">
        <v>2590.3926963870408</v>
      </c>
      <c r="AC7094" s="10">
        <v>1.1724771236286089</v>
      </c>
    </row>
    <row r="7095" spans="1:29" x14ac:dyDescent="0.6">
      <c r="A7095" s="29" t="s">
        <v>9674</v>
      </c>
      <c r="B7095" s="29" t="s">
        <v>9675</v>
      </c>
      <c r="C7095" s="5">
        <v>32</v>
      </c>
      <c r="D7095" s="5" t="s">
        <v>9676</v>
      </c>
      <c r="E7095" s="5" t="s">
        <v>9677</v>
      </c>
      <c r="F7095" s="5" t="s">
        <v>9678</v>
      </c>
      <c r="G7095" s="4" t="s">
        <v>14434</v>
      </c>
      <c r="H7095" s="4" t="s">
        <v>14433</v>
      </c>
      <c r="I7095" s="29" t="s">
        <v>17207</v>
      </c>
      <c r="J7095" s="29" t="s">
        <v>17208</v>
      </c>
      <c r="K7095" s="27">
        <v>187</v>
      </c>
      <c r="L7095" s="6" t="s">
        <v>13930</v>
      </c>
      <c r="M7095" s="5" t="s">
        <v>13931</v>
      </c>
      <c r="N7095" s="7">
        <v>5462.8330078125</v>
      </c>
      <c r="O7095" s="8">
        <v>4044.969970703125</v>
      </c>
      <c r="P7095" s="8">
        <v>3537.47021484375</v>
      </c>
      <c r="Q7095" s="8">
        <v>4020.279541015625</v>
      </c>
      <c r="R7095" s="8">
        <v>4855.40087890625</v>
      </c>
      <c r="S7095" s="8">
        <v>4042.4827767669667</v>
      </c>
      <c r="T7095" s="11">
        <v>1.0277482271194458</v>
      </c>
      <c r="U7095" s="11">
        <v>1.0006862878799438</v>
      </c>
      <c r="V7095" s="28">
        <f t="shared" si="220"/>
        <v>5614.4169388288865</v>
      </c>
      <c r="W7095" s="28">
        <f t="shared" si="221"/>
        <v>5466.5820838959189</v>
      </c>
      <c r="X7095" s="8">
        <v>4243.87890625</v>
      </c>
      <c r="Y7095" s="8">
        <v>2998.4127537945146</v>
      </c>
      <c r="Z7095" s="8">
        <v>5121.57960003893</v>
      </c>
      <c r="AA7095" s="8">
        <v>5121.57960003893</v>
      </c>
      <c r="AB7095" s="7">
        <v>4078.7447935786822</v>
      </c>
      <c r="AC7095" s="10">
        <v>0.74663545229107187</v>
      </c>
    </row>
    <row r="7096" spans="1:29" x14ac:dyDescent="0.6">
      <c r="A7096" s="29" t="s">
        <v>9674</v>
      </c>
      <c r="B7096" s="29" t="s">
        <v>9675</v>
      </c>
      <c r="C7096" s="5">
        <v>33</v>
      </c>
      <c r="D7096" s="5" t="s">
        <v>9707</v>
      </c>
      <c r="E7096" s="5" t="s">
        <v>9708</v>
      </c>
      <c r="F7096" s="5" t="s">
        <v>9709</v>
      </c>
      <c r="G7096" s="4" t="s">
        <v>14432</v>
      </c>
      <c r="H7096" s="4" t="s">
        <v>14431</v>
      </c>
      <c r="I7096" s="29" t="s">
        <v>16429</v>
      </c>
      <c r="J7096" s="29" t="s">
        <v>16430</v>
      </c>
      <c r="K7096" s="27">
        <v>188</v>
      </c>
      <c r="L7096" s="6" t="s">
        <v>13932</v>
      </c>
      <c r="M7096" s="5" t="s">
        <v>13933</v>
      </c>
      <c r="N7096" s="7">
        <v>9290.5</v>
      </c>
      <c r="O7096" s="8">
        <v>9044.1435546875</v>
      </c>
      <c r="P7096" s="8">
        <v>8934.9345703125</v>
      </c>
      <c r="Q7096" s="8">
        <v>5644.85498046875</v>
      </c>
      <c r="R7096" s="8">
        <v>6380.716796875</v>
      </c>
      <c r="S7096" s="8">
        <v>8416.7767611807431</v>
      </c>
      <c r="T7096" s="11">
        <v>1.0012149810791016</v>
      </c>
      <c r="U7096" s="11">
        <v>1.0033613443374634</v>
      </c>
      <c r="V7096" s="28">
        <f t="shared" si="220"/>
        <v>9301.7877817153931</v>
      </c>
      <c r="W7096" s="28">
        <f t="shared" si="221"/>
        <v>9321.7285695672035</v>
      </c>
      <c r="X7096" s="8">
        <v>9077.33984375</v>
      </c>
      <c r="Y7096" s="8">
        <v>4836.0647852604234</v>
      </c>
      <c r="Z7096" s="8">
        <v>10300.71251255724</v>
      </c>
      <c r="AA7096" s="8">
        <v>10300.71251255724</v>
      </c>
      <c r="AB7096" s="7">
        <v>8203.3241327391024</v>
      </c>
      <c r="AC7096" s="10">
        <v>0.88297983238136835</v>
      </c>
    </row>
    <row r="7097" spans="1:29" x14ac:dyDescent="0.6">
      <c r="A7097" s="29" t="s">
        <v>9674</v>
      </c>
      <c r="B7097" s="29" t="s">
        <v>9675</v>
      </c>
      <c r="C7097" s="5">
        <v>33</v>
      </c>
      <c r="D7097" s="5" t="s">
        <v>9707</v>
      </c>
      <c r="E7097" s="5" t="s">
        <v>9708</v>
      </c>
      <c r="F7097" s="5" t="s">
        <v>9709</v>
      </c>
      <c r="G7097" s="4" t="s">
        <v>14432</v>
      </c>
      <c r="H7097" s="4" t="s">
        <v>14431</v>
      </c>
      <c r="I7097" s="29" t="s">
        <v>17225</v>
      </c>
      <c r="J7097" s="29" t="s">
        <v>17226</v>
      </c>
      <c r="K7097" s="27">
        <v>188</v>
      </c>
      <c r="L7097" s="6" t="s">
        <v>13934</v>
      </c>
      <c r="M7097" s="5" t="s">
        <v>924</v>
      </c>
      <c r="N7097" s="7">
        <v>9742.91796875</v>
      </c>
      <c r="O7097" s="8">
        <v>10112.5751953125</v>
      </c>
      <c r="P7097" s="8">
        <v>10935.224609375</v>
      </c>
      <c r="Q7097" s="8">
        <v>9873.1650390625</v>
      </c>
      <c r="R7097" s="8">
        <v>10128.0439453125</v>
      </c>
      <c r="S7097" s="8">
        <v>10130.1063505286</v>
      </c>
      <c r="T7097" s="11">
        <v>1.0012149810791016</v>
      </c>
      <c r="U7097" s="11">
        <v>1.0033613443374634</v>
      </c>
      <c r="V7097" s="28">
        <f t="shared" si="220"/>
        <v>9754.7554297372699</v>
      </c>
      <c r="W7097" s="28">
        <f t="shared" si="221"/>
        <v>9775.667270894628</v>
      </c>
      <c r="X7097" s="8">
        <v>10200.8046875</v>
      </c>
      <c r="Y7097" s="8">
        <v>9020.9163408438799</v>
      </c>
      <c r="Z7097" s="8">
        <v>12704.440367486053</v>
      </c>
      <c r="AA7097" s="8">
        <v>12704.440367486053</v>
      </c>
      <c r="AB7097" s="7">
        <v>10117.614886590985</v>
      </c>
      <c r="AC7097" s="10">
        <v>1.0384583878303</v>
      </c>
    </row>
    <row r="7098" spans="1:29" x14ac:dyDescent="0.6">
      <c r="A7098" s="29" t="s">
        <v>9674</v>
      </c>
      <c r="B7098" s="29" t="s">
        <v>9675</v>
      </c>
      <c r="C7098" s="5">
        <v>33</v>
      </c>
      <c r="D7098" s="5" t="s">
        <v>9707</v>
      </c>
      <c r="E7098" s="5" t="s">
        <v>9708</v>
      </c>
      <c r="F7098" s="5" t="s">
        <v>9709</v>
      </c>
      <c r="G7098" s="4" t="s">
        <v>14432</v>
      </c>
      <c r="H7098" s="4" t="s">
        <v>14431</v>
      </c>
      <c r="I7098" s="29" t="s">
        <v>17227</v>
      </c>
      <c r="J7098" s="29" t="s">
        <v>17228</v>
      </c>
      <c r="K7098" s="27">
        <v>188</v>
      </c>
      <c r="L7098" s="6" t="s">
        <v>13935</v>
      </c>
      <c r="M7098" s="5" t="s">
        <v>13936</v>
      </c>
      <c r="N7098" s="7">
        <v>11033.833984375</v>
      </c>
      <c r="O7098" s="8">
        <v>11829.1826171875</v>
      </c>
      <c r="P7098" s="8">
        <v>12518.3310546875</v>
      </c>
      <c r="Q7098" s="8">
        <v>7461.4921875</v>
      </c>
      <c r="R7098" s="8">
        <v>8527.744140625</v>
      </c>
      <c r="S7098" s="8">
        <v>11081.321057682515</v>
      </c>
      <c r="T7098" s="11">
        <v>1.0012149810791016</v>
      </c>
      <c r="U7098" s="11">
        <v>1.0033613443374634</v>
      </c>
      <c r="V7098" s="28">
        <f t="shared" si="220"/>
        <v>11047.239883895963</v>
      </c>
      <c r="W7098" s="28">
        <f t="shared" si="221"/>
        <v>11070.92249975889</v>
      </c>
      <c r="X7098" s="8">
        <v>11445.6884765625</v>
      </c>
      <c r="Y7098" s="8">
        <v>6653.0980096700405</v>
      </c>
      <c r="Z7098" s="8">
        <v>13529.117915298335</v>
      </c>
      <c r="AA7098" s="8">
        <v>13529.117915298335</v>
      </c>
      <c r="AB7098" s="7">
        <v>10774.375010849333</v>
      </c>
      <c r="AC7098" s="10">
        <v>0.97648514796460717</v>
      </c>
    </row>
    <row r="7099" spans="1:29" x14ac:dyDescent="0.6">
      <c r="A7099" s="29" t="s">
        <v>9674</v>
      </c>
      <c r="B7099" s="29" t="s">
        <v>9675</v>
      </c>
      <c r="C7099" s="5">
        <v>33</v>
      </c>
      <c r="D7099" s="5" t="s">
        <v>9707</v>
      </c>
      <c r="E7099" s="5" t="s">
        <v>9708</v>
      </c>
      <c r="F7099" s="5" t="s">
        <v>9709</v>
      </c>
      <c r="G7099" s="4" t="s">
        <v>14432</v>
      </c>
      <c r="H7099" s="4" t="s">
        <v>14431</v>
      </c>
      <c r="I7099" s="29" t="s">
        <v>17229</v>
      </c>
      <c r="J7099" s="29" t="s">
        <v>17230</v>
      </c>
      <c r="K7099" s="27">
        <v>188</v>
      </c>
      <c r="L7099" s="6" t="s">
        <v>13937</v>
      </c>
      <c r="M7099" s="5" t="s">
        <v>13938</v>
      </c>
      <c r="N7099" s="7">
        <v>8234.3330078125</v>
      </c>
      <c r="O7099" s="8">
        <v>8449.8076171875</v>
      </c>
      <c r="P7099" s="8">
        <v>8798.8681640625</v>
      </c>
      <c r="Q7099" s="8">
        <v>7457.8076171875</v>
      </c>
      <c r="R7099" s="8">
        <v>5970.0166015625</v>
      </c>
      <c r="S7099" s="8">
        <v>8220.2293389589577</v>
      </c>
      <c r="T7099" s="11">
        <v>1.0012149810791016</v>
      </c>
      <c r="U7099" s="11">
        <v>1.0033613443374634</v>
      </c>
      <c r="V7099" s="28">
        <f t="shared" si="220"/>
        <v>8244.3375666160136</v>
      </c>
      <c r="W7099" s="28">
        <f t="shared" si="221"/>
        <v>8262.0114364410983</v>
      </c>
      <c r="X7099" s="8">
        <v>8316.541015625</v>
      </c>
      <c r="Y7099" s="8">
        <v>5092.8526634438304</v>
      </c>
      <c r="Z7099" s="8">
        <v>10032.302294252951</v>
      </c>
      <c r="AA7099" s="8">
        <v>10032.302294252951</v>
      </c>
      <c r="AB7099" s="7">
        <v>7989.5664903813395</v>
      </c>
      <c r="AC7099" s="10">
        <v>0.9702748823494346</v>
      </c>
    </row>
    <row r="7100" spans="1:29" x14ac:dyDescent="0.6">
      <c r="A7100" s="29" t="s">
        <v>9674</v>
      </c>
      <c r="B7100" s="29" t="s">
        <v>9675</v>
      </c>
      <c r="C7100" s="5">
        <v>33</v>
      </c>
      <c r="D7100" s="5" t="s">
        <v>9707</v>
      </c>
      <c r="E7100" s="5" t="s">
        <v>9708</v>
      </c>
      <c r="F7100" s="5" t="s">
        <v>9709</v>
      </c>
      <c r="G7100" s="4" t="s">
        <v>14432</v>
      </c>
      <c r="H7100" s="4" t="s">
        <v>14431</v>
      </c>
      <c r="I7100" s="29" t="s">
        <v>17227</v>
      </c>
      <c r="J7100" s="29" t="s">
        <v>17228</v>
      </c>
      <c r="K7100" s="27">
        <v>188</v>
      </c>
      <c r="L7100" s="6" t="s">
        <v>13939</v>
      </c>
      <c r="M7100" s="5" t="s">
        <v>13940</v>
      </c>
      <c r="N7100" s="7">
        <v>9923.25</v>
      </c>
      <c r="O7100" s="8">
        <v>8970.7998046875</v>
      </c>
      <c r="P7100" s="8">
        <v>9449.0791015625</v>
      </c>
      <c r="Q7100" s="8">
        <v>7358.8271484375</v>
      </c>
      <c r="R7100" s="8">
        <v>5954.4111328125</v>
      </c>
      <c r="S7100" s="8">
        <v>8634.2481021506555</v>
      </c>
      <c r="T7100" s="11">
        <v>1.0012149810791016</v>
      </c>
      <c r="U7100" s="11">
        <v>1.0033613443374634</v>
      </c>
      <c r="V7100" s="28">
        <f t="shared" si="220"/>
        <v>9935.3065609931946</v>
      </c>
      <c r="W7100" s="28">
        <f t="shared" si="221"/>
        <v>9956.6054601967335</v>
      </c>
      <c r="X7100" s="8">
        <v>9756.1142578125</v>
      </c>
      <c r="Y7100" s="8">
        <v>4810.2253481498292</v>
      </c>
      <c r="Z7100" s="8">
        <v>10608.230645972333</v>
      </c>
      <c r="AA7100" s="8">
        <v>10608.230645972333</v>
      </c>
      <c r="AB7100" s="7">
        <v>8448.2266986561317</v>
      </c>
      <c r="AC7100" s="10">
        <v>0.85135683356321079</v>
      </c>
    </row>
    <row r="7101" spans="1:29" x14ac:dyDescent="0.6">
      <c r="A7101" s="29" t="s">
        <v>9674</v>
      </c>
      <c r="B7101" s="29" t="s">
        <v>9675</v>
      </c>
      <c r="C7101" s="5">
        <v>33</v>
      </c>
      <c r="D7101" s="5" t="s">
        <v>9707</v>
      </c>
      <c r="E7101" s="5" t="s">
        <v>9708</v>
      </c>
      <c r="F7101" s="5" t="s">
        <v>9709</v>
      </c>
      <c r="G7101" s="4" t="s">
        <v>14432</v>
      </c>
      <c r="H7101" s="4" t="s">
        <v>14431</v>
      </c>
      <c r="I7101" s="29" t="s">
        <v>17227</v>
      </c>
      <c r="J7101" s="29" t="s">
        <v>17228</v>
      </c>
      <c r="K7101" s="27">
        <v>188</v>
      </c>
      <c r="L7101" s="6" t="s">
        <v>13941</v>
      </c>
      <c r="M7101" s="5" t="s">
        <v>13942</v>
      </c>
      <c r="N7101" s="7">
        <v>8712.8330078125</v>
      </c>
      <c r="O7101" s="8">
        <v>8666.5771484375</v>
      </c>
      <c r="P7101" s="8">
        <v>10141.2060546875</v>
      </c>
      <c r="Q7101" s="8">
        <v>5849.7275390625</v>
      </c>
      <c r="R7101" s="8">
        <v>6343.69482421875</v>
      </c>
      <c r="S7101" s="8">
        <v>8242.2645883323603</v>
      </c>
      <c r="T7101" s="11">
        <v>1.0012149810791016</v>
      </c>
      <c r="U7101" s="11">
        <v>1.0033613443374634</v>
      </c>
      <c r="V7101" s="28">
        <f t="shared" si="220"/>
        <v>8723.4189350623637</v>
      </c>
      <c r="W7101" s="28">
        <f t="shared" si="221"/>
        <v>8742.1198397065746</v>
      </c>
      <c r="X7101" s="8">
        <v>9028.2177734375</v>
      </c>
      <c r="Y7101" s="8">
        <v>4593.9195487795114</v>
      </c>
      <c r="Z7101" s="8">
        <v>10088.097366615415</v>
      </c>
      <c r="AA7101" s="8">
        <v>10088.097366615415</v>
      </c>
      <c r="AB7101" s="7">
        <v>8034.0008014099167</v>
      </c>
      <c r="AC7101" s="10">
        <v>0.92208823401138329</v>
      </c>
    </row>
    <row r="7102" spans="1:29" x14ac:dyDescent="0.6">
      <c r="A7102" s="29" t="s">
        <v>9674</v>
      </c>
      <c r="B7102" s="29" t="s">
        <v>9675</v>
      </c>
      <c r="C7102" s="5">
        <v>33</v>
      </c>
      <c r="D7102" s="5" t="s">
        <v>9707</v>
      </c>
      <c r="E7102" s="5" t="s">
        <v>9708</v>
      </c>
      <c r="F7102" s="5" t="s">
        <v>9709</v>
      </c>
      <c r="G7102" s="4" t="s">
        <v>14432</v>
      </c>
      <c r="H7102" s="4" t="s">
        <v>14431</v>
      </c>
      <c r="I7102" s="29" t="s">
        <v>14823</v>
      </c>
      <c r="J7102" s="29" t="s">
        <v>14823</v>
      </c>
      <c r="K7102" s="27">
        <v>188</v>
      </c>
      <c r="L7102" s="6" t="s">
        <v>13943</v>
      </c>
      <c r="M7102" s="5" t="s">
        <v>13944</v>
      </c>
      <c r="N7102" s="7">
        <v>10230.833984375</v>
      </c>
      <c r="O7102" s="8">
        <v>11004.5146484375</v>
      </c>
      <c r="P7102" s="8">
        <v>12256.8076171875</v>
      </c>
      <c r="Q7102" s="8">
        <v>9264.5986328125</v>
      </c>
      <c r="R7102" s="8">
        <v>7053.87353515625</v>
      </c>
      <c r="S7102" s="8">
        <v>10659.512482774913</v>
      </c>
      <c r="T7102" s="11">
        <v>1.0012149810791016</v>
      </c>
      <c r="U7102" s="11">
        <v>1.0033613443374634</v>
      </c>
      <c r="V7102" s="28">
        <f t="shared" si="220"/>
        <v>10243.264254089445</v>
      </c>
      <c r="W7102" s="28">
        <f t="shared" si="221"/>
        <v>10265.223340255907</v>
      </c>
      <c r="X7102" s="8">
        <v>10917.447265625</v>
      </c>
      <c r="Y7102" s="8">
        <v>6166.4707174783844</v>
      </c>
      <c r="Z7102" s="8">
        <v>12971.963063920584</v>
      </c>
      <c r="AA7102" s="8">
        <v>12971.963063920584</v>
      </c>
      <c r="AB7102" s="7">
        <v>10330.665720602856</v>
      </c>
      <c r="AC7102" s="10">
        <v>1.0097579274945057</v>
      </c>
    </row>
    <row r="7103" spans="1:29" x14ac:dyDescent="0.6">
      <c r="A7103" s="29" t="s">
        <v>9674</v>
      </c>
      <c r="B7103" s="29" t="s">
        <v>9675</v>
      </c>
      <c r="C7103" s="5">
        <v>33</v>
      </c>
      <c r="D7103" s="5" t="s">
        <v>9707</v>
      </c>
      <c r="E7103" s="5" t="s">
        <v>9708</v>
      </c>
      <c r="F7103" s="5" t="s">
        <v>9709</v>
      </c>
      <c r="G7103" s="4" t="s">
        <v>14432</v>
      </c>
      <c r="H7103" s="4" t="s">
        <v>14431</v>
      </c>
      <c r="I7103" s="29" t="s">
        <v>16429</v>
      </c>
      <c r="J7103" s="29" t="s">
        <v>16430</v>
      </c>
      <c r="K7103" s="27">
        <v>188</v>
      </c>
      <c r="L7103" s="6" t="s">
        <v>13945</v>
      </c>
      <c r="M7103" s="5" t="s">
        <v>13946</v>
      </c>
      <c r="N7103" s="7">
        <v>8177.583984375</v>
      </c>
      <c r="O7103" s="8">
        <v>8230.7294921875</v>
      </c>
      <c r="P7103" s="8">
        <v>7640.53759765625</v>
      </c>
      <c r="Q7103" s="8">
        <v>6603.75830078125</v>
      </c>
      <c r="R7103" s="8">
        <v>8823.3955078125</v>
      </c>
      <c r="S7103" s="8">
        <v>7973.7557785330655</v>
      </c>
      <c r="T7103" s="11">
        <v>1.0012149810791016</v>
      </c>
      <c r="U7103" s="11">
        <v>1.0033613443374634</v>
      </c>
      <c r="V7103" s="28">
        <f t="shared" si="220"/>
        <v>8187.5195941887796</v>
      </c>
      <c r="W7103" s="28">
        <f t="shared" si="221"/>
        <v>8205.0716599950101</v>
      </c>
      <c r="X7103" s="8">
        <v>8091.49267578125</v>
      </c>
      <c r="Y7103" s="8">
        <v>4541.219676870719</v>
      </c>
      <c r="Z7103" s="8">
        <v>9684.2593511743962</v>
      </c>
      <c r="AA7103" s="8">
        <v>9684.2593511743962</v>
      </c>
      <c r="AB7103" s="7">
        <v>7712.3906085474082</v>
      </c>
      <c r="AC7103" s="10">
        <v>0.94311359238664594</v>
      </c>
    </row>
    <row r="7104" spans="1:29" x14ac:dyDescent="0.6">
      <c r="A7104" s="29" t="s">
        <v>9674</v>
      </c>
      <c r="B7104" s="29" t="s">
        <v>9675</v>
      </c>
      <c r="C7104" s="5">
        <v>33</v>
      </c>
      <c r="D7104" s="5" t="s">
        <v>9707</v>
      </c>
      <c r="E7104" s="5" t="s">
        <v>9708</v>
      </c>
      <c r="F7104" s="5" t="s">
        <v>9709</v>
      </c>
      <c r="G7104" s="4" t="s">
        <v>14432</v>
      </c>
      <c r="H7104" s="4" t="s">
        <v>14431</v>
      </c>
      <c r="I7104" s="29" t="s">
        <v>17227</v>
      </c>
      <c r="J7104" s="29" t="s">
        <v>17228</v>
      </c>
      <c r="K7104" s="27">
        <v>188</v>
      </c>
      <c r="L7104" s="6" t="s">
        <v>13947</v>
      </c>
      <c r="M7104" s="5" t="s">
        <v>13948</v>
      </c>
      <c r="N7104" s="7">
        <v>3309.25048828125</v>
      </c>
      <c r="O7104" s="8">
        <v>3287.61279296875</v>
      </c>
      <c r="P7104" s="8">
        <v>3375.942138671875</v>
      </c>
      <c r="Q7104" s="8">
        <v>2691.024169921875</v>
      </c>
      <c r="R7104" s="8">
        <v>1739.43701171875</v>
      </c>
      <c r="S7104" s="8">
        <v>3139.37790160946</v>
      </c>
      <c r="T7104" s="11">
        <v>1.0012149810791016</v>
      </c>
      <c r="U7104" s="11">
        <v>1.0033613443374634</v>
      </c>
      <c r="V7104" s="28">
        <f t="shared" si="220"/>
        <v>3313.2711650105193</v>
      </c>
      <c r="W7104" s="28">
        <f t="shared" si="221"/>
        <v>3320.3740186712821</v>
      </c>
      <c r="X7104" s="8">
        <v>3480.821533203125</v>
      </c>
      <c r="Y7104" s="8">
        <v>1673.4476493496397</v>
      </c>
      <c r="Z7104" s="8">
        <v>3838.491982766986</v>
      </c>
      <c r="AA7104" s="8">
        <v>3838.491982766986</v>
      </c>
      <c r="AB7104" s="7">
        <v>3056.9141578479721</v>
      </c>
      <c r="AC7104" s="10">
        <v>0.9237481927322051</v>
      </c>
    </row>
    <row r="7105" spans="1:29" x14ac:dyDescent="0.6">
      <c r="A7105" s="29" t="s">
        <v>9674</v>
      </c>
      <c r="B7105" s="29" t="s">
        <v>9675</v>
      </c>
      <c r="C7105" s="5">
        <v>33</v>
      </c>
      <c r="D7105" s="5" t="s">
        <v>9707</v>
      </c>
      <c r="E7105" s="5" t="s">
        <v>9708</v>
      </c>
      <c r="F7105" s="5" t="s">
        <v>9709</v>
      </c>
      <c r="G7105" s="4" t="s">
        <v>14432</v>
      </c>
      <c r="H7105" s="4" t="s">
        <v>14431</v>
      </c>
      <c r="I7105" s="29" t="s">
        <v>17227</v>
      </c>
      <c r="J7105" s="29" t="s">
        <v>17228</v>
      </c>
      <c r="K7105" s="27">
        <v>188</v>
      </c>
      <c r="L7105" s="6" t="s">
        <v>13949</v>
      </c>
      <c r="M7105" s="5" t="s">
        <v>13950</v>
      </c>
      <c r="N7105" s="7">
        <v>7107.75</v>
      </c>
      <c r="O7105" s="8">
        <v>6820.8134765625</v>
      </c>
      <c r="P7105" s="8">
        <v>6138.73974609375</v>
      </c>
      <c r="Q7105" s="8">
        <v>5341.78271484375</v>
      </c>
      <c r="R7105" s="8">
        <v>5998.7138671875</v>
      </c>
      <c r="S7105" s="8">
        <v>6521.176072270935</v>
      </c>
      <c r="T7105" s="11">
        <v>1.0012149810791016</v>
      </c>
      <c r="U7105" s="11">
        <v>1.0033613443374634</v>
      </c>
      <c r="V7105" s="28">
        <f t="shared" si="220"/>
        <v>7116.3857817649841</v>
      </c>
      <c r="W7105" s="28">
        <f t="shared" si="221"/>
        <v>7131.6415952146053</v>
      </c>
      <c r="X7105" s="8">
        <v>6731.32275390625</v>
      </c>
      <c r="Y7105" s="8">
        <v>4172.9351947426994</v>
      </c>
      <c r="Z7105" s="8">
        <v>7993.7335009113704</v>
      </c>
      <c r="AA7105" s="8">
        <v>7993.7335009113704</v>
      </c>
      <c r="AB7105" s="7">
        <v>6366.0826237768351</v>
      </c>
      <c r="AC7105" s="10">
        <v>0.89565370529025856</v>
      </c>
    </row>
    <row r="7106" spans="1:29" x14ac:dyDescent="0.6">
      <c r="A7106" s="29" t="s">
        <v>9674</v>
      </c>
      <c r="B7106" s="29" t="s">
        <v>9675</v>
      </c>
      <c r="C7106" s="5">
        <v>33</v>
      </c>
      <c r="D7106" s="5" t="s">
        <v>9707</v>
      </c>
      <c r="E7106" s="5" t="s">
        <v>9708</v>
      </c>
      <c r="F7106" s="5" t="s">
        <v>9709</v>
      </c>
      <c r="G7106" s="4" t="s">
        <v>14432</v>
      </c>
      <c r="H7106" s="4" t="s">
        <v>14431</v>
      </c>
      <c r="I7106" s="29" t="s">
        <v>14823</v>
      </c>
      <c r="J7106" s="29" t="s">
        <v>14823</v>
      </c>
      <c r="K7106" s="27">
        <v>188</v>
      </c>
      <c r="L7106" s="6" t="s">
        <v>13951</v>
      </c>
      <c r="M7106" s="5" t="s">
        <v>13952</v>
      </c>
      <c r="N7106" s="7">
        <v>10106.33203125</v>
      </c>
      <c r="O7106" s="8">
        <v>9056.43359375</v>
      </c>
      <c r="P7106" s="8">
        <v>8932.6162109375</v>
      </c>
      <c r="Q7106" s="8">
        <v>7861.67724609375</v>
      </c>
      <c r="R7106" s="8">
        <v>6531.28271484375</v>
      </c>
      <c r="S7106" s="8">
        <v>8764.2516877593789</v>
      </c>
      <c r="T7106" s="11">
        <v>1.0012149810791016</v>
      </c>
      <c r="U7106" s="11">
        <v>1.0033613443374634</v>
      </c>
      <c r="V7106" s="28">
        <f t="shared" ref="V7106:V7169" si="222">$N7106*T7106</f>
        <v>10118.611033447087</v>
      </c>
      <c r="W7106" s="28">
        <f t="shared" ref="W7106:W7169" si="223">$N7106*U7106</f>
        <v>10140.302893195767</v>
      </c>
      <c r="X7106" s="8">
        <v>9500.0908203125</v>
      </c>
      <c r="Y7106" s="8">
        <v>6227.2095979572796</v>
      </c>
      <c r="Z7106" s="8">
        <v>10883.466748549799</v>
      </c>
      <c r="AA7106" s="8">
        <v>10883.466748549799</v>
      </c>
      <c r="AB7106" s="7">
        <v>8667.4203670283259</v>
      </c>
      <c r="AC7106" s="10">
        <v>0.85762275969437918</v>
      </c>
    </row>
    <row r="7107" spans="1:29" x14ac:dyDescent="0.6">
      <c r="A7107" s="29" t="s">
        <v>9674</v>
      </c>
      <c r="B7107" s="29" t="s">
        <v>9675</v>
      </c>
      <c r="C7107" s="5">
        <v>33</v>
      </c>
      <c r="D7107" s="5" t="s">
        <v>9707</v>
      </c>
      <c r="E7107" s="5" t="s">
        <v>9708</v>
      </c>
      <c r="F7107" s="5" t="s">
        <v>9709</v>
      </c>
      <c r="G7107" s="4" t="s">
        <v>14432</v>
      </c>
      <c r="H7107" s="4" t="s">
        <v>14431</v>
      </c>
      <c r="I7107" s="29" t="s">
        <v>14823</v>
      </c>
      <c r="J7107" s="29" t="s">
        <v>14823</v>
      </c>
      <c r="K7107" s="27">
        <v>188</v>
      </c>
      <c r="L7107" s="6" t="s">
        <v>13953</v>
      </c>
      <c r="M7107" s="5" t="s">
        <v>13954</v>
      </c>
      <c r="N7107" s="7">
        <v>6794.75</v>
      </c>
      <c r="O7107" s="8">
        <v>9069.8623046875</v>
      </c>
      <c r="P7107" s="8">
        <v>10890.8125</v>
      </c>
      <c r="Q7107" s="8">
        <v>6561.70849609375</v>
      </c>
      <c r="R7107" s="8">
        <v>5123.494140625</v>
      </c>
      <c r="S7107" s="8">
        <v>8646.386444950509</v>
      </c>
      <c r="T7107" s="11">
        <v>1.0012149810791016</v>
      </c>
      <c r="U7107" s="11">
        <v>1.0033613443374634</v>
      </c>
      <c r="V7107" s="28">
        <f t="shared" si="222"/>
        <v>6803.0054926872253</v>
      </c>
      <c r="W7107" s="28">
        <f t="shared" si="223"/>
        <v>6817.5894944369793</v>
      </c>
      <c r="X7107" s="8">
        <v>8385.8681640625</v>
      </c>
      <c r="Y7107" s="8">
        <v>5723.519005394839</v>
      </c>
      <c r="Z7107" s="8">
        <v>10549.60001080172</v>
      </c>
      <c r="AA7107" s="8">
        <v>10549.60001080172</v>
      </c>
      <c r="AB7107" s="7">
        <v>8401.534190363469</v>
      </c>
      <c r="AC7107" s="10">
        <v>1.2364743648204082</v>
      </c>
    </row>
    <row r="7108" spans="1:29" x14ac:dyDescent="0.6">
      <c r="A7108" s="29" t="s">
        <v>9674</v>
      </c>
      <c r="B7108" s="29" t="s">
        <v>9675</v>
      </c>
      <c r="C7108" s="5">
        <v>33</v>
      </c>
      <c r="D7108" s="5" t="s">
        <v>9707</v>
      </c>
      <c r="E7108" s="5" t="s">
        <v>9708</v>
      </c>
      <c r="F7108" s="5" t="s">
        <v>9709</v>
      </c>
      <c r="G7108" s="4" t="s">
        <v>14432</v>
      </c>
      <c r="H7108" s="4" t="s">
        <v>14431</v>
      </c>
      <c r="I7108" s="29" t="s">
        <v>17227</v>
      </c>
      <c r="J7108" s="29" t="s">
        <v>17228</v>
      </c>
      <c r="K7108" s="27">
        <v>188</v>
      </c>
      <c r="L7108" s="6" t="s">
        <v>13955</v>
      </c>
      <c r="M7108" s="5" t="s">
        <v>13956</v>
      </c>
      <c r="N7108" s="7">
        <v>9058.3330078125</v>
      </c>
      <c r="O7108" s="8">
        <v>10666.5205078125</v>
      </c>
      <c r="P7108" s="8">
        <v>11020.078125</v>
      </c>
      <c r="Q7108" s="8">
        <v>8085.4501953125</v>
      </c>
      <c r="R7108" s="8">
        <v>6006.5068359375</v>
      </c>
      <c r="S7108" s="8">
        <v>10108.270110724252</v>
      </c>
      <c r="T7108" s="11">
        <v>1.0012149810791016</v>
      </c>
      <c r="U7108" s="11">
        <v>1.0033613443374634</v>
      </c>
      <c r="V7108" s="28">
        <f t="shared" si="222"/>
        <v>9069.3387110251933</v>
      </c>
      <c r="W7108" s="28">
        <f t="shared" si="223"/>
        <v>9088.7811841751682</v>
      </c>
      <c r="X7108" s="8">
        <v>9877.40625</v>
      </c>
      <c r="Y7108" s="8">
        <v>5564.3424955305045</v>
      </c>
      <c r="Z7108" s="8">
        <v>12200.520878692121</v>
      </c>
      <c r="AA7108" s="8">
        <v>12200.520878692121</v>
      </c>
      <c r="AB7108" s="7">
        <v>9716.3013950881959</v>
      </c>
      <c r="AC7108" s="10">
        <v>1.0726368070933383</v>
      </c>
    </row>
    <row r="7109" spans="1:29" x14ac:dyDescent="0.6">
      <c r="A7109" s="29" t="s">
        <v>9674</v>
      </c>
      <c r="B7109" s="29" t="s">
        <v>9675</v>
      </c>
      <c r="C7109" s="5">
        <v>33</v>
      </c>
      <c r="D7109" s="5" t="s">
        <v>9707</v>
      </c>
      <c r="E7109" s="5" t="s">
        <v>9708</v>
      </c>
      <c r="F7109" s="5" t="s">
        <v>9709</v>
      </c>
      <c r="G7109" s="4" t="s">
        <v>14432</v>
      </c>
      <c r="H7109" s="4" t="s">
        <v>14431</v>
      </c>
      <c r="I7109" s="29" t="s">
        <v>17225</v>
      </c>
      <c r="J7109" s="29" t="s">
        <v>17226</v>
      </c>
      <c r="K7109" s="27">
        <v>188</v>
      </c>
      <c r="L7109" s="6" t="s">
        <v>13957</v>
      </c>
      <c r="M7109" s="5" t="s">
        <v>13595</v>
      </c>
      <c r="N7109" s="7">
        <v>6098</v>
      </c>
      <c r="O7109" s="8">
        <v>6797.13525390625</v>
      </c>
      <c r="P7109" s="8">
        <v>7523.32763671875</v>
      </c>
      <c r="Q7109" s="8">
        <v>6517.439453125</v>
      </c>
      <c r="R7109" s="8">
        <v>5487.6123046875</v>
      </c>
      <c r="S7109" s="8">
        <v>6747.2426168643851</v>
      </c>
      <c r="T7109" s="11">
        <v>1.0012149810791016</v>
      </c>
      <c r="U7109" s="11">
        <v>1.0033613443374634</v>
      </c>
      <c r="V7109" s="28">
        <f t="shared" si="222"/>
        <v>6105.4089546203613</v>
      </c>
      <c r="W7109" s="28">
        <f t="shared" si="223"/>
        <v>6118.4974777698517</v>
      </c>
      <c r="X7109" s="8">
        <v>6652.21435546875</v>
      </c>
      <c r="Y7109" s="8">
        <v>5532.9138691694534</v>
      </c>
      <c r="Z7109" s="8">
        <v>8382.298493134007</v>
      </c>
      <c r="AA7109" s="8">
        <v>8382.298493134007</v>
      </c>
      <c r="AB7109" s="7">
        <v>6675.5296230937984</v>
      </c>
      <c r="AC7109" s="10">
        <v>1.09470803920856</v>
      </c>
    </row>
    <row r="7110" spans="1:29" x14ac:dyDescent="0.6">
      <c r="A7110" s="29" t="s">
        <v>9674</v>
      </c>
      <c r="B7110" s="29" t="s">
        <v>9675</v>
      </c>
      <c r="C7110" s="5">
        <v>33</v>
      </c>
      <c r="D7110" s="5" t="s">
        <v>9707</v>
      </c>
      <c r="E7110" s="5" t="s">
        <v>9708</v>
      </c>
      <c r="F7110" s="5" t="s">
        <v>9709</v>
      </c>
      <c r="G7110" s="4" t="s">
        <v>14432</v>
      </c>
      <c r="H7110" s="4" t="s">
        <v>14431</v>
      </c>
      <c r="I7110" s="29" t="s">
        <v>16429</v>
      </c>
      <c r="J7110" s="29" t="s">
        <v>16430</v>
      </c>
      <c r="K7110" s="27">
        <v>188</v>
      </c>
      <c r="L7110" s="6" t="s">
        <v>13958</v>
      </c>
      <c r="M7110" s="5" t="s">
        <v>13959</v>
      </c>
      <c r="N7110" s="7">
        <v>7867.0830078125</v>
      </c>
      <c r="O7110" s="8">
        <v>7180.64208984375</v>
      </c>
      <c r="P7110" s="8">
        <v>5809.7529296875</v>
      </c>
      <c r="Q7110" s="8">
        <v>5356.0595703125</v>
      </c>
      <c r="R7110" s="8">
        <v>6431.25244140625</v>
      </c>
      <c r="S7110" s="8">
        <v>6788.0713217024522</v>
      </c>
      <c r="T7110" s="11">
        <v>1.0012149810791016</v>
      </c>
      <c r="U7110" s="11">
        <v>1.0033613443374634</v>
      </c>
      <c r="V7110" s="28">
        <f t="shared" si="222"/>
        <v>7876.6413648147136</v>
      </c>
      <c r="W7110" s="28">
        <f t="shared" si="223"/>
        <v>7893.5269827331649</v>
      </c>
      <c r="X7110" s="8">
        <v>7186.5419921875</v>
      </c>
      <c r="Y7110" s="8">
        <v>4358.9328552419956</v>
      </c>
      <c r="Z7110" s="8">
        <v>8347.2906744352567</v>
      </c>
      <c r="AA7110" s="8">
        <v>8347.2906744352567</v>
      </c>
      <c r="AB7110" s="7">
        <v>6647.6499513122671</v>
      </c>
      <c r="AC7110" s="10">
        <v>0.84499552689487822</v>
      </c>
    </row>
    <row r="7111" spans="1:29" x14ac:dyDescent="0.6">
      <c r="A7111" s="29" t="s">
        <v>9674</v>
      </c>
      <c r="B7111" s="29" t="s">
        <v>9675</v>
      </c>
      <c r="C7111" s="5">
        <v>33</v>
      </c>
      <c r="D7111" s="5" t="s">
        <v>9707</v>
      </c>
      <c r="E7111" s="5" t="s">
        <v>9708</v>
      </c>
      <c r="F7111" s="5" t="s">
        <v>9709</v>
      </c>
      <c r="G7111" s="4" t="s">
        <v>14432</v>
      </c>
      <c r="H7111" s="4" t="s">
        <v>14431</v>
      </c>
      <c r="I7111" s="29" t="s">
        <v>16429</v>
      </c>
      <c r="J7111" s="29" t="s">
        <v>16430</v>
      </c>
      <c r="K7111" s="27">
        <v>188</v>
      </c>
      <c r="L7111" s="6" t="s">
        <v>13960</v>
      </c>
      <c r="M7111" s="5" t="s">
        <v>7680</v>
      </c>
      <c r="N7111" s="7">
        <v>12649.5</v>
      </c>
      <c r="O7111" s="8">
        <v>13679.791015625</v>
      </c>
      <c r="P7111" s="8">
        <v>15045.7333984375</v>
      </c>
      <c r="Q7111" s="8">
        <v>9020.2001953125</v>
      </c>
      <c r="R7111" s="8">
        <v>9457.6552734375</v>
      </c>
      <c r="S7111" s="8">
        <v>12893.238313446509</v>
      </c>
      <c r="T7111" s="11">
        <v>1.0012149810791016</v>
      </c>
      <c r="U7111" s="11">
        <v>1.0033613443374634</v>
      </c>
      <c r="V7111" s="28">
        <f t="shared" si="222"/>
        <v>12664.868903160095</v>
      </c>
      <c r="W7111" s="28">
        <f t="shared" si="223"/>
        <v>12692.019325196743</v>
      </c>
      <c r="X7111" s="8">
        <v>13851.5009765625</v>
      </c>
      <c r="Y7111" s="8">
        <v>8828.8406354319595</v>
      </c>
      <c r="Z7111" s="8">
        <v>15951.857160155412</v>
      </c>
      <c r="AA7111" s="8">
        <v>15951.857160155412</v>
      </c>
      <c r="AB7111" s="7">
        <v>12703.806134224713</v>
      </c>
      <c r="AC7111" s="10">
        <v>1.0042931447270416</v>
      </c>
    </row>
    <row r="7112" spans="1:29" x14ac:dyDescent="0.6">
      <c r="A7112" s="29" t="s">
        <v>9674</v>
      </c>
      <c r="B7112" s="29" t="s">
        <v>9675</v>
      </c>
      <c r="C7112" s="5">
        <v>33</v>
      </c>
      <c r="D7112" s="5" t="s">
        <v>9707</v>
      </c>
      <c r="E7112" s="5" t="s">
        <v>9708</v>
      </c>
      <c r="F7112" s="5" t="s">
        <v>9709</v>
      </c>
      <c r="G7112" s="4" t="s">
        <v>14432</v>
      </c>
      <c r="H7112" s="4" t="s">
        <v>14431</v>
      </c>
      <c r="I7112" s="29" t="s">
        <v>14823</v>
      </c>
      <c r="J7112" s="29" t="s">
        <v>14823</v>
      </c>
      <c r="K7112" s="27">
        <v>188</v>
      </c>
      <c r="L7112" s="6" t="s">
        <v>13961</v>
      </c>
      <c r="M7112" s="5" t="s">
        <v>13962</v>
      </c>
      <c r="N7112" s="7">
        <v>2686.16650390625</v>
      </c>
      <c r="O7112" s="8">
        <v>2955.66650390625</v>
      </c>
      <c r="P7112" s="8">
        <v>3029.88818359375</v>
      </c>
      <c r="Q7112" s="8">
        <v>1952.7667236328125</v>
      </c>
      <c r="R7112" s="8">
        <v>2897.940185546875</v>
      </c>
      <c r="S7112" s="8">
        <v>2807.7320612682597</v>
      </c>
      <c r="T7112" s="11">
        <v>1.0012149810791016</v>
      </c>
      <c r="U7112" s="11">
        <v>1.0033613443374634</v>
      </c>
      <c r="V7112" s="28">
        <f t="shared" si="222"/>
        <v>2689.4301453838125</v>
      </c>
      <c r="W7112" s="28">
        <f t="shared" si="223"/>
        <v>2695.1956344736391</v>
      </c>
      <c r="X7112" s="8">
        <v>2922.32666015625</v>
      </c>
      <c r="Y7112" s="8">
        <v>1719.6938669415918</v>
      </c>
      <c r="Z7112" s="8">
        <v>3435.2786194255568</v>
      </c>
      <c r="AA7112" s="8">
        <v>3435.2786194255568</v>
      </c>
      <c r="AB7112" s="7">
        <v>2735.8014280140542</v>
      </c>
      <c r="AC7112" s="10">
        <v>1.0184779774580706</v>
      </c>
    </row>
    <row r="7113" spans="1:29" x14ac:dyDescent="0.6">
      <c r="A7113" s="29" t="s">
        <v>9674</v>
      </c>
      <c r="B7113" s="29" t="s">
        <v>9675</v>
      </c>
      <c r="C7113" s="5">
        <v>33</v>
      </c>
      <c r="D7113" s="5" t="s">
        <v>9707</v>
      </c>
      <c r="E7113" s="5" t="s">
        <v>9708</v>
      </c>
      <c r="F7113" s="5" t="s">
        <v>9709</v>
      </c>
      <c r="G7113" s="4" t="s">
        <v>14432</v>
      </c>
      <c r="H7113" s="4" t="s">
        <v>14431</v>
      </c>
      <c r="I7113" s="29" t="s">
        <v>17225</v>
      </c>
      <c r="J7113" s="29" t="s">
        <v>17226</v>
      </c>
      <c r="K7113" s="27">
        <v>188</v>
      </c>
      <c r="L7113" s="6" t="s">
        <v>13963</v>
      </c>
      <c r="M7113" s="5" t="s">
        <v>13964</v>
      </c>
      <c r="N7113" s="7">
        <v>12460.333984375</v>
      </c>
      <c r="O7113" s="8">
        <v>14040.6708984375</v>
      </c>
      <c r="P7113" s="8">
        <v>13758.603515625</v>
      </c>
      <c r="Q7113" s="8">
        <v>13256.6171875</v>
      </c>
      <c r="R7113" s="8">
        <v>13098.279296875</v>
      </c>
      <c r="S7113" s="8">
        <v>13865.824012276393</v>
      </c>
      <c r="T7113" s="11">
        <v>1.0012149810791016</v>
      </c>
      <c r="U7113" s="11">
        <v>1.0033613443374634</v>
      </c>
      <c r="V7113" s="28">
        <f t="shared" si="222"/>
        <v>12475.473054405302</v>
      </c>
      <c r="W7113" s="28">
        <f t="shared" si="223"/>
        <v>12502.217457456281</v>
      </c>
      <c r="X7113" s="8">
        <v>13096.986328125</v>
      </c>
      <c r="Y7113" s="8">
        <v>10572.371979100371</v>
      </c>
      <c r="Z7113" s="8">
        <v>17046.735518919329</v>
      </c>
      <c r="AA7113" s="8">
        <v>17046.735518919329</v>
      </c>
      <c r="AB7113" s="7">
        <v>13575.749900436287</v>
      </c>
      <c r="AC7113" s="10">
        <v>1.0895173369718658</v>
      </c>
    </row>
    <row r="7114" spans="1:29" x14ac:dyDescent="0.6">
      <c r="A7114" s="29" t="s">
        <v>9674</v>
      </c>
      <c r="B7114" s="29" t="s">
        <v>9675</v>
      </c>
      <c r="C7114" s="5">
        <v>33</v>
      </c>
      <c r="D7114" s="5" t="s">
        <v>9707</v>
      </c>
      <c r="E7114" s="5" t="s">
        <v>9708</v>
      </c>
      <c r="F7114" s="5" t="s">
        <v>9709</v>
      </c>
      <c r="G7114" s="4" t="s">
        <v>14432</v>
      </c>
      <c r="H7114" s="4" t="s">
        <v>14431</v>
      </c>
      <c r="I7114" s="29" t="s">
        <v>16429</v>
      </c>
      <c r="J7114" s="29" t="s">
        <v>16430</v>
      </c>
      <c r="K7114" s="27">
        <v>188</v>
      </c>
      <c r="L7114" s="6" t="s">
        <v>13965</v>
      </c>
      <c r="M7114" s="5" t="s">
        <v>13966</v>
      </c>
      <c r="N7114" s="7">
        <v>11733.833984375</v>
      </c>
      <c r="O7114" s="8">
        <v>13226.11328125</v>
      </c>
      <c r="P7114" s="8">
        <v>14248.0205078125</v>
      </c>
      <c r="Q7114" s="8">
        <v>8399.9990234375</v>
      </c>
      <c r="R7114" s="8">
        <v>8032.478515625</v>
      </c>
      <c r="S7114" s="8">
        <v>12352.066804418902</v>
      </c>
      <c r="T7114" s="11">
        <v>1.0012149810791016</v>
      </c>
      <c r="U7114" s="11">
        <v>1.0033613443374634</v>
      </c>
      <c r="V7114" s="28">
        <f t="shared" si="222"/>
        <v>11748.090370651335</v>
      </c>
      <c r="W7114" s="28">
        <f t="shared" si="223"/>
        <v>11773.275440795114</v>
      </c>
      <c r="X7114" s="8">
        <v>12648.1396484375</v>
      </c>
      <c r="Y7114" s="8">
        <v>6460.3168836010873</v>
      </c>
      <c r="Z7114" s="8">
        <v>14944.483336206791</v>
      </c>
      <c r="AA7114" s="8">
        <v>14944.483336206791</v>
      </c>
      <c r="AB7114" s="7">
        <v>11901.549592202668</v>
      </c>
      <c r="AC7114" s="10">
        <v>1.0142933339649258</v>
      </c>
    </row>
    <row r="7115" spans="1:29" x14ac:dyDescent="0.6">
      <c r="A7115" s="29" t="s">
        <v>9674</v>
      </c>
      <c r="B7115" s="29" t="s">
        <v>9675</v>
      </c>
      <c r="C7115" s="5">
        <v>33</v>
      </c>
      <c r="D7115" s="5" t="s">
        <v>9707</v>
      </c>
      <c r="E7115" s="5" t="s">
        <v>9708</v>
      </c>
      <c r="F7115" s="5" t="s">
        <v>9709</v>
      </c>
      <c r="G7115" s="4" t="s">
        <v>14432</v>
      </c>
      <c r="H7115" s="4" t="s">
        <v>14431</v>
      </c>
      <c r="I7115" s="29" t="s">
        <v>17227</v>
      </c>
      <c r="J7115" s="29" t="s">
        <v>17228</v>
      </c>
      <c r="K7115" s="27">
        <v>188</v>
      </c>
      <c r="L7115" s="6" t="s">
        <v>13967</v>
      </c>
      <c r="M7115" s="5" t="s">
        <v>13968</v>
      </c>
      <c r="N7115" s="7">
        <v>5289.333984375</v>
      </c>
      <c r="O7115" s="8">
        <v>5347.185546875</v>
      </c>
      <c r="P7115" s="8">
        <v>5331.71533203125</v>
      </c>
      <c r="Q7115" s="8">
        <v>3387.9208984375</v>
      </c>
      <c r="R7115" s="8">
        <v>3709.500244140625</v>
      </c>
      <c r="S7115" s="8">
        <v>4984.3596247233272</v>
      </c>
      <c r="T7115" s="11">
        <v>1.0012149810791016</v>
      </c>
      <c r="U7115" s="11">
        <v>1.0033613443374634</v>
      </c>
      <c r="V7115" s="28">
        <f t="shared" si="222"/>
        <v>5295.7604250870645</v>
      </c>
      <c r="W7115" s="28">
        <f t="shared" si="223"/>
        <v>5307.1132572123315</v>
      </c>
      <c r="X7115" s="8">
        <v>5259.52001953125</v>
      </c>
      <c r="Y7115" s="8">
        <v>2609.7713770419518</v>
      </c>
      <c r="Z7115" s="8">
        <v>6052.021855171447</v>
      </c>
      <c r="AA7115" s="8">
        <v>6052.021855171447</v>
      </c>
      <c r="AB7115" s="7">
        <v>4819.7342539042656</v>
      </c>
      <c r="AC7115" s="10">
        <v>0.9112176066291221</v>
      </c>
    </row>
    <row r="7116" spans="1:29" x14ac:dyDescent="0.6">
      <c r="A7116" s="29" t="s">
        <v>9674</v>
      </c>
      <c r="B7116" s="29" t="s">
        <v>9675</v>
      </c>
      <c r="C7116" s="5">
        <v>34</v>
      </c>
      <c r="D7116" s="5" t="s">
        <v>10430</v>
      </c>
      <c r="E7116" s="5" t="s">
        <v>10431</v>
      </c>
      <c r="F7116" s="5" t="s">
        <v>10432</v>
      </c>
      <c r="G7116" s="4" t="s">
        <v>14430</v>
      </c>
      <c r="H7116" s="4" t="s">
        <v>14429</v>
      </c>
      <c r="I7116" s="29" t="s">
        <v>17231</v>
      </c>
      <c r="J7116" s="29" t="s">
        <v>17232</v>
      </c>
      <c r="K7116" s="27">
        <v>189</v>
      </c>
      <c r="L7116" s="6" t="s">
        <v>13969</v>
      </c>
      <c r="M7116" s="5" t="s">
        <v>13970</v>
      </c>
      <c r="N7116" s="7">
        <v>10662.583984375</v>
      </c>
      <c r="O7116" s="8">
        <v>10267.4814453125</v>
      </c>
      <c r="P7116" s="8">
        <v>9959.845703125</v>
      </c>
      <c r="Q7116" s="8">
        <v>8904.837890625</v>
      </c>
      <c r="R7116" s="8">
        <v>9264.0166015625</v>
      </c>
      <c r="S7116" s="8">
        <v>10001.745439084149</v>
      </c>
      <c r="T7116" s="11">
        <v>1.070132851600647</v>
      </c>
      <c r="U7116" s="11">
        <v>1.0000087022781372</v>
      </c>
      <c r="V7116" s="28">
        <f t="shared" si="222"/>
        <v>11410.381404630607</v>
      </c>
      <c r="W7116" s="28">
        <f t="shared" si="223"/>
        <v>10662.676773146493</v>
      </c>
      <c r="X7116" s="8">
        <v>9569.83984375</v>
      </c>
      <c r="Y7116" s="8">
        <v>6619.122264642353</v>
      </c>
      <c r="Z7116" s="8">
        <v>12889.013326538072</v>
      </c>
      <c r="AA7116" s="8">
        <v>12889.013326538072</v>
      </c>
      <c r="AB7116" s="7">
        <v>10264.605864874933</v>
      </c>
      <c r="AC7116" s="10">
        <v>0.96267526519994906</v>
      </c>
    </row>
    <row r="7117" spans="1:29" x14ac:dyDescent="0.6">
      <c r="A7117" s="29" t="s">
        <v>9674</v>
      </c>
      <c r="B7117" s="29" t="s">
        <v>9675</v>
      </c>
      <c r="C7117" s="5">
        <v>34</v>
      </c>
      <c r="D7117" s="5" t="s">
        <v>10430</v>
      </c>
      <c r="E7117" s="5" t="s">
        <v>10431</v>
      </c>
      <c r="F7117" s="5" t="s">
        <v>10432</v>
      </c>
      <c r="G7117" s="4" t="s">
        <v>14430</v>
      </c>
      <c r="H7117" s="4" t="s">
        <v>14429</v>
      </c>
      <c r="I7117" s="29" t="s">
        <v>17231</v>
      </c>
      <c r="J7117" s="29" t="s">
        <v>17232</v>
      </c>
      <c r="K7117" s="27">
        <v>189</v>
      </c>
      <c r="L7117" s="6" t="s">
        <v>13971</v>
      </c>
      <c r="M7117" s="5" t="s">
        <v>13972</v>
      </c>
      <c r="N7117" s="7">
        <v>12583.748046875</v>
      </c>
      <c r="O7117" s="8">
        <v>13094.6630859375</v>
      </c>
      <c r="P7117" s="8">
        <v>11796.2470703125</v>
      </c>
      <c r="Q7117" s="8">
        <v>10336.2236328125</v>
      </c>
      <c r="R7117" s="8">
        <v>10160.244140625</v>
      </c>
      <c r="S7117" s="8">
        <v>12475.767142503264</v>
      </c>
      <c r="T7117" s="11">
        <v>1.070132851600647</v>
      </c>
      <c r="U7117" s="11">
        <v>1.0000087022781372</v>
      </c>
      <c r="V7117" s="28">
        <f t="shared" si="222"/>
        <v>13466.282181226416</v>
      </c>
      <c r="W7117" s="28">
        <f t="shared" si="223"/>
        <v>12583.857554150512</v>
      </c>
      <c r="X7117" s="8">
        <v>11861.1357421875</v>
      </c>
      <c r="Y7117" s="8">
        <v>7515.3419476928566</v>
      </c>
      <c r="Z7117" s="8">
        <v>15967.600337789168</v>
      </c>
      <c r="AA7117" s="8">
        <v>15967.600337789168</v>
      </c>
      <c r="AB7117" s="7">
        <v>12716.343751292616</v>
      </c>
      <c r="AC7117" s="10">
        <v>1.010537059699836</v>
      </c>
    </row>
    <row r="7118" spans="1:29" x14ac:dyDescent="0.6">
      <c r="A7118" s="29" t="s">
        <v>9674</v>
      </c>
      <c r="B7118" s="29" t="s">
        <v>9675</v>
      </c>
      <c r="C7118" s="5">
        <v>34</v>
      </c>
      <c r="D7118" s="5" t="s">
        <v>10430</v>
      </c>
      <c r="E7118" s="5" t="s">
        <v>10431</v>
      </c>
      <c r="F7118" s="5" t="s">
        <v>10432</v>
      </c>
      <c r="G7118" s="4" t="s">
        <v>14430</v>
      </c>
      <c r="H7118" s="4" t="s">
        <v>14429</v>
      </c>
      <c r="I7118" s="29" t="s">
        <v>14823</v>
      </c>
      <c r="J7118" s="29" t="s">
        <v>14823</v>
      </c>
      <c r="K7118" s="27">
        <v>189</v>
      </c>
      <c r="L7118" s="6" t="s">
        <v>13973</v>
      </c>
      <c r="M7118" s="5" t="s">
        <v>13974</v>
      </c>
      <c r="N7118" s="7">
        <v>6981.33349609375</v>
      </c>
      <c r="O7118" s="8">
        <v>7213.83642578125</v>
      </c>
      <c r="P7118" s="8">
        <v>6191.9912109375</v>
      </c>
      <c r="Q7118" s="8">
        <v>5045.84130859375</v>
      </c>
      <c r="R7118" s="8">
        <v>6258.240234375</v>
      </c>
      <c r="S7118" s="8">
        <v>6783.5999005226677</v>
      </c>
      <c r="T7118" s="11">
        <v>1.070132851600647</v>
      </c>
      <c r="U7118" s="11">
        <v>1.0000087022781372</v>
      </c>
      <c r="V7118" s="28">
        <f t="shared" si="222"/>
        <v>7470.9543221499189</v>
      </c>
      <c r="W7118" s="28">
        <f t="shared" si="223"/>
        <v>6981.3942495996016</v>
      </c>
      <c r="X7118" s="8">
        <v>6652.7177734375</v>
      </c>
      <c r="Y7118" s="8">
        <v>4330.2828397930562</v>
      </c>
      <c r="Z7118" s="8">
        <v>8742.6116042269005</v>
      </c>
      <c r="AA7118" s="8">
        <v>8742.6116042269005</v>
      </c>
      <c r="AB7118" s="7">
        <v>6962.4772721974286</v>
      </c>
      <c r="AC7118" s="10">
        <v>0.99729905126192986</v>
      </c>
    </row>
    <row r="7119" spans="1:29" x14ac:dyDescent="0.6">
      <c r="A7119" s="29" t="s">
        <v>9674</v>
      </c>
      <c r="B7119" s="29" t="s">
        <v>9675</v>
      </c>
      <c r="C7119" s="5">
        <v>34</v>
      </c>
      <c r="D7119" s="5" t="s">
        <v>10430</v>
      </c>
      <c r="E7119" s="5" t="s">
        <v>10431</v>
      </c>
      <c r="F7119" s="5" t="s">
        <v>10432</v>
      </c>
      <c r="G7119" s="4" t="s">
        <v>14430</v>
      </c>
      <c r="H7119" s="4" t="s">
        <v>14429</v>
      </c>
      <c r="I7119" s="29" t="s">
        <v>17231</v>
      </c>
      <c r="J7119" s="29" t="s">
        <v>17232</v>
      </c>
      <c r="K7119" s="27">
        <v>189</v>
      </c>
      <c r="L7119" s="6" t="s">
        <v>13975</v>
      </c>
      <c r="M7119" s="5" t="s">
        <v>13976</v>
      </c>
      <c r="N7119" s="7">
        <v>5994.3330078125</v>
      </c>
      <c r="O7119" s="8">
        <v>5595.37109375</v>
      </c>
      <c r="P7119" s="8">
        <v>5315.52001953125</v>
      </c>
      <c r="Q7119" s="8">
        <v>2756.64599609375</v>
      </c>
      <c r="R7119" s="8">
        <v>3483.6103515625</v>
      </c>
      <c r="S7119" s="8">
        <v>5064.0458565572208</v>
      </c>
      <c r="T7119" s="11">
        <v>1.070132851600647</v>
      </c>
      <c r="U7119" s="11">
        <v>1.0000087022781372</v>
      </c>
      <c r="V7119" s="28">
        <f t="shared" si="222"/>
        <v>6414.7326750942739</v>
      </c>
      <c r="W7119" s="28">
        <f t="shared" si="223"/>
        <v>5994.385172165581</v>
      </c>
      <c r="X7119" s="8">
        <v>5274.71630859375</v>
      </c>
      <c r="Y7119" s="8">
        <v>3266.5181429452414</v>
      </c>
      <c r="Z7119" s="8">
        <v>6572.9973982775264</v>
      </c>
      <c r="AA7119" s="8">
        <v>6572.9973982775264</v>
      </c>
      <c r="AB7119" s="7">
        <v>5234.6309166466735</v>
      </c>
      <c r="AC7119" s="10">
        <v>0.87326328214069926</v>
      </c>
    </row>
    <row r="7120" spans="1:29" x14ac:dyDescent="0.6">
      <c r="A7120" s="29" t="s">
        <v>9674</v>
      </c>
      <c r="B7120" s="29" t="s">
        <v>9675</v>
      </c>
      <c r="C7120" s="5">
        <v>34</v>
      </c>
      <c r="D7120" s="5" t="s">
        <v>10430</v>
      </c>
      <c r="E7120" s="5" t="s">
        <v>10431</v>
      </c>
      <c r="F7120" s="5" t="s">
        <v>10432</v>
      </c>
      <c r="G7120" s="4" t="s">
        <v>14430</v>
      </c>
      <c r="H7120" s="4" t="s">
        <v>14429</v>
      </c>
      <c r="I7120" s="29" t="s">
        <v>17231</v>
      </c>
      <c r="J7120" s="29" t="s">
        <v>17232</v>
      </c>
      <c r="K7120" s="27">
        <v>189</v>
      </c>
      <c r="L7120" s="6" t="s">
        <v>13977</v>
      </c>
      <c r="M7120" s="5" t="s">
        <v>13978</v>
      </c>
      <c r="N7120" s="7">
        <v>12348.583984375</v>
      </c>
      <c r="O7120" s="8">
        <v>11070.470703125</v>
      </c>
      <c r="P7120" s="8">
        <v>8989.6142578125</v>
      </c>
      <c r="Q7120" s="8">
        <v>6985.2666015625</v>
      </c>
      <c r="R7120" s="8">
        <v>9382.044921875</v>
      </c>
      <c r="S7120" s="8">
        <v>10254.476166496228</v>
      </c>
      <c r="T7120" s="11">
        <v>1.070132851600647</v>
      </c>
      <c r="U7120" s="11">
        <v>1.0000087022781372</v>
      </c>
      <c r="V7120" s="28">
        <f t="shared" si="222"/>
        <v>13214.625392429298</v>
      </c>
      <c r="W7120" s="28">
        <f t="shared" si="223"/>
        <v>12348.691445187433</v>
      </c>
      <c r="X7120" s="8">
        <v>10438.4931640625</v>
      </c>
      <c r="Y7120" s="8">
        <v>7355.2653011768834</v>
      </c>
      <c r="Z7120" s="8">
        <v>13376.259472152802</v>
      </c>
      <c r="AA7120" s="8">
        <v>13376.259472152802</v>
      </c>
      <c r="AB7120" s="7">
        <v>10652.640970216702</v>
      </c>
      <c r="AC7120" s="10">
        <v>0.86266093211138861</v>
      </c>
    </row>
    <row r="7121" spans="1:29" x14ac:dyDescent="0.6">
      <c r="A7121" s="29" t="s">
        <v>9674</v>
      </c>
      <c r="B7121" s="29" t="s">
        <v>9675</v>
      </c>
      <c r="C7121" s="5">
        <v>34</v>
      </c>
      <c r="D7121" s="5" t="s">
        <v>10430</v>
      </c>
      <c r="E7121" s="5" t="s">
        <v>10431</v>
      </c>
      <c r="F7121" s="5" t="s">
        <v>10432</v>
      </c>
      <c r="G7121" s="4" t="s">
        <v>14430</v>
      </c>
      <c r="H7121" s="4" t="s">
        <v>14429</v>
      </c>
      <c r="I7121" s="29" t="s">
        <v>17233</v>
      </c>
      <c r="J7121" s="29" t="s">
        <v>17234</v>
      </c>
      <c r="K7121" s="27">
        <v>189</v>
      </c>
      <c r="L7121" s="6" t="s">
        <v>13979</v>
      </c>
      <c r="M7121" s="5" t="s">
        <v>13980</v>
      </c>
      <c r="N7121" s="7">
        <v>9140.5830078125</v>
      </c>
      <c r="O7121" s="8">
        <v>8767.87109375</v>
      </c>
      <c r="P7121" s="8">
        <v>6837.279296875</v>
      </c>
      <c r="Q7121" s="8">
        <v>6442.884765625</v>
      </c>
      <c r="R7121" s="8">
        <v>9045.5869140625</v>
      </c>
      <c r="S7121" s="8">
        <v>8307.203489129377</v>
      </c>
      <c r="T7121" s="11">
        <v>1.070132851600647</v>
      </c>
      <c r="U7121" s="11">
        <v>1.0000087022781372</v>
      </c>
      <c r="V7121" s="28">
        <f t="shared" si="222"/>
        <v>9781.6381594428094</v>
      </c>
      <c r="W7121" s="28">
        <f t="shared" si="223"/>
        <v>9140.6625517081702</v>
      </c>
      <c r="X7121" s="8">
        <v>7951.986328125</v>
      </c>
      <c r="Y7121" s="8">
        <v>6747.0208251601607</v>
      </c>
      <c r="Z7121" s="8">
        <v>10873.170776830446</v>
      </c>
      <c r="AA7121" s="8">
        <v>10873.170776830446</v>
      </c>
      <c r="AB7121" s="7">
        <v>8659.2208183881303</v>
      </c>
      <c r="AC7121" s="10">
        <v>0.94733791170509063</v>
      </c>
    </row>
    <row r="7122" spans="1:29" x14ac:dyDescent="0.6">
      <c r="A7122" s="29" t="s">
        <v>9674</v>
      </c>
      <c r="B7122" s="29" t="s">
        <v>9675</v>
      </c>
      <c r="C7122" s="5">
        <v>34</v>
      </c>
      <c r="D7122" s="5" t="s">
        <v>10430</v>
      </c>
      <c r="E7122" s="5" t="s">
        <v>10431</v>
      </c>
      <c r="F7122" s="5" t="s">
        <v>10432</v>
      </c>
      <c r="G7122" s="4" t="s">
        <v>14430</v>
      </c>
      <c r="H7122" s="4" t="s">
        <v>14429</v>
      </c>
      <c r="I7122" s="29" t="s">
        <v>14823</v>
      </c>
      <c r="J7122" s="29" t="s">
        <v>14823</v>
      </c>
      <c r="K7122" s="27">
        <v>189</v>
      </c>
      <c r="L7122" s="6" t="s">
        <v>13981</v>
      </c>
      <c r="M7122" s="5" t="s">
        <v>13982</v>
      </c>
      <c r="N7122" s="7">
        <v>5827.41650390625</v>
      </c>
      <c r="O7122" s="8">
        <v>5457.5908203125</v>
      </c>
      <c r="P7122" s="8">
        <v>4802.84619140625</v>
      </c>
      <c r="Q7122" s="8">
        <v>5772.2177734375</v>
      </c>
      <c r="R7122" s="8">
        <v>13009.8916015625</v>
      </c>
      <c r="S7122" s="8">
        <v>5777.3794315824234</v>
      </c>
      <c r="T7122" s="11">
        <v>1.070132851600647</v>
      </c>
      <c r="U7122" s="11">
        <v>1.0000087022781372</v>
      </c>
      <c r="V7122" s="28">
        <f t="shared" si="222"/>
        <v>6236.109840789868</v>
      </c>
      <c r="W7122" s="28">
        <f t="shared" si="223"/>
        <v>5827.4672157054883</v>
      </c>
      <c r="X7122" s="8">
        <v>5212.251953125</v>
      </c>
      <c r="Y7122" s="8">
        <v>3892.9921043268882</v>
      </c>
      <c r="Z7122" s="8">
        <v>7411.5200261029941</v>
      </c>
      <c r="AA7122" s="8">
        <v>7411.5200261029941</v>
      </c>
      <c r="AB7122" s="7">
        <v>5902.4170431212178</v>
      </c>
      <c r="AC7122" s="10">
        <v>1.0128702898041857</v>
      </c>
    </row>
    <row r="7123" spans="1:29" x14ac:dyDescent="0.6">
      <c r="A7123" s="29" t="s">
        <v>9674</v>
      </c>
      <c r="B7123" s="29" t="s">
        <v>9675</v>
      </c>
      <c r="C7123" s="5">
        <v>34</v>
      </c>
      <c r="D7123" s="5" t="s">
        <v>10430</v>
      </c>
      <c r="E7123" s="5" t="s">
        <v>10431</v>
      </c>
      <c r="F7123" s="5" t="s">
        <v>10432</v>
      </c>
      <c r="G7123" s="4" t="s">
        <v>14430</v>
      </c>
      <c r="H7123" s="4" t="s">
        <v>14429</v>
      </c>
      <c r="I7123" s="29" t="s">
        <v>17235</v>
      </c>
      <c r="J7123" s="29" t="s">
        <v>17236</v>
      </c>
      <c r="K7123" s="27">
        <v>189</v>
      </c>
      <c r="L7123" s="6" t="s">
        <v>13983</v>
      </c>
      <c r="M7123" s="5" t="s">
        <v>13984</v>
      </c>
      <c r="N7123" s="7">
        <v>24883.416015625</v>
      </c>
      <c r="O7123" s="8">
        <v>25833.48828125</v>
      </c>
      <c r="P7123" s="8">
        <v>18788.734375</v>
      </c>
      <c r="Q7123" s="8">
        <v>13612.107421875</v>
      </c>
      <c r="R7123" s="8">
        <v>16445.177734375</v>
      </c>
      <c r="S7123" s="8">
        <v>23159.082602829487</v>
      </c>
      <c r="T7123" s="11">
        <v>1.070132851600647</v>
      </c>
      <c r="U7123" s="11">
        <v>1.0000087022781372</v>
      </c>
      <c r="V7123" s="28">
        <f t="shared" si="222"/>
        <v>26628.56093836599</v>
      </c>
      <c r="W7123" s="28">
        <f t="shared" si="223"/>
        <v>24883.632558032172</v>
      </c>
      <c r="X7123" s="8">
        <v>22490.638671875</v>
      </c>
      <c r="Y7123" s="8">
        <v>14479.258043755246</v>
      </c>
      <c r="Z7123" s="8">
        <v>29776.177095309107</v>
      </c>
      <c r="AA7123" s="8">
        <v>29776.177095309107</v>
      </c>
      <c r="AB7123" s="7">
        <v>23713.275353417466</v>
      </c>
      <c r="AC7123" s="10">
        <v>0.95297507940739445</v>
      </c>
    </row>
    <row r="7124" spans="1:29" x14ac:dyDescent="0.6">
      <c r="A7124" s="29" t="s">
        <v>9674</v>
      </c>
      <c r="B7124" s="29" t="s">
        <v>9675</v>
      </c>
      <c r="C7124" s="5">
        <v>34</v>
      </c>
      <c r="D7124" s="5" t="s">
        <v>10430</v>
      </c>
      <c r="E7124" s="5" t="s">
        <v>10431</v>
      </c>
      <c r="F7124" s="5" t="s">
        <v>10432</v>
      </c>
      <c r="G7124" s="4" t="s">
        <v>14430</v>
      </c>
      <c r="H7124" s="4" t="s">
        <v>14429</v>
      </c>
      <c r="I7124" s="29" t="s">
        <v>17237</v>
      </c>
      <c r="J7124" s="29" t="s">
        <v>17238</v>
      </c>
      <c r="K7124" s="27">
        <v>189</v>
      </c>
      <c r="L7124" s="6" t="s">
        <v>13985</v>
      </c>
      <c r="M7124" s="5" t="s">
        <v>13986</v>
      </c>
      <c r="N7124" s="7">
        <v>17162.5</v>
      </c>
      <c r="O7124" s="8">
        <v>17796.9140625</v>
      </c>
      <c r="P7124" s="8">
        <v>13747.3056640625</v>
      </c>
      <c r="Q7124" s="8">
        <v>15117.3173828125</v>
      </c>
      <c r="R7124" s="8">
        <v>17570.146484375</v>
      </c>
      <c r="S7124" s="8">
        <v>17126.178118157804</v>
      </c>
      <c r="T7124" s="11">
        <v>1.070132851600647</v>
      </c>
      <c r="U7124" s="11">
        <v>1.0000087022781372</v>
      </c>
      <c r="V7124" s="28">
        <f t="shared" si="222"/>
        <v>18366.155065596104</v>
      </c>
      <c r="W7124" s="28">
        <f t="shared" si="223"/>
        <v>17162.64935284853</v>
      </c>
      <c r="X7124" s="8">
        <v>15631.8232421875</v>
      </c>
      <c r="Y7124" s="8">
        <v>15197.907566763279</v>
      </c>
      <c r="Z7124" s="8">
        <v>22485.05420810563</v>
      </c>
      <c r="AA7124" s="8">
        <v>22485.05420810563</v>
      </c>
      <c r="AB7124" s="7">
        <v>17906.740682883887</v>
      </c>
      <c r="AC7124" s="10">
        <v>1.0433643515154487</v>
      </c>
    </row>
    <row r="7125" spans="1:29" x14ac:dyDescent="0.6">
      <c r="A7125" s="29" t="s">
        <v>9674</v>
      </c>
      <c r="B7125" s="29" t="s">
        <v>9675</v>
      </c>
      <c r="C7125" s="5">
        <v>34</v>
      </c>
      <c r="D7125" s="5" t="s">
        <v>10430</v>
      </c>
      <c r="E7125" s="5" t="s">
        <v>10431</v>
      </c>
      <c r="F7125" s="5" t="s">
        <v>10432</v>
      </c>
      <c r="G7125" s="4" t="s">
        <v>14430</v>
      </c>
      <c r="H7125" s="4" t="s">
        <v>14429</v>
      </c>
      <c r="I7125" s="29" t="s">
        <v>17233</v>
      </c>
      <c r="J7125" s="29" t="s">
        <v>17234</v>
      </c>
      <c r="K7125" s="27">
        <v>189</v>
      </c>
      <c r="L7125" s="6" t="s">
        <v>13987</v>
      </c>
      <c r="M7125" s="5" t="s">
        <v>13988</v>
      </c>
      <c r="N7125" s="7">
        <v>11470.83203125</v>
      </c>
      <c r="O7125" s="8">
        <v>11464.7138671875</v>
      </c>
      <c r="P7125" s="8">
        <v>10631.8291015625</v>
      </c>
      <c r="Q7125" s="8">
        <v>9176.521484375</v>
      </c>
      <c r="R7125" s="8">
        <v>11797.5205078125</v>
      </c>
      <c r="S7125" s="8">
        <v>11082.260621010755</v>
      </c>
      <c r="T7125" s="11">
        <v>1.070132851600647</v>
      </c>
      <c r="U7125" s="11">
        <v>1.0000087022781372</v>
      </c>
      <c r="V7125" s="28">
        <f t="shared" si="222"/>
        <v>12275.314191833604</v>
      </c>
      <c r="W7125" s="28">
        <f t="shared" si="223"/>
        <v>11470.931853620801</v>
      </c>
      <c r="X7125" s="8">
        <v>10451.9931640625</v>
      </c>
      <c r="Y7125" s="8">
        <v>8144.5375879346639</v>
      </c>
      <c r="Z7125" s="8">
        <v>14369.369948902209</v>
      </c>
      <c r="AA7125" s="8">
        <v>14369.369948902209</v>
      </c>
      <c r="AB7125" s="7">
        <v>11443.538408667</v>
      </c>
      <c r="AC7125" s="10">
        <v>0.99762060655158724</v>
      </c>
    </row>
    <row r="7126" spans="1:29" x14ac:dyDescent="0.6">
      <c r="A7126" s="29" t="s">
        <v>9674</v>
      </c>
      <c r="B7126" s="29" t="s">
        <v>9675</v>
      </c>
      <c r="C7126" s="5">
        <v>34</v>
      </c>
      <c r="D7126" s="5" t="s">
        <v>10430</v>
      </c>
      <c r="E7126" s="5" t="s">
        <v>10431</v>
      </c>
      <c r="F7126" s="5" t="s">
        <v>10432</v>
      </c>
      <c r="G7126" s="4" t="s">
        <v>14430</v>
      </c>
      <c r="H7126" s="4" t="s">
        <v>14429</v>
      </c>
      <c r="I7126" s="29" t="s">
        <v>17239</v>
      </c>
      <c r="J7126" s="29" t="s">
        <v>17240</v>
      </c>
      <c r="K7126" s="27">
        <v>189</v>
      </c>
      <c r="L7126" s="6" t="s">
        <v>13989</v>
      </c>
      <c r="M7126" s="5" t="s">
        <v>13990</v>
      </c>
      <c r="N7126" s="7">
        <v>13495.0830078125</v>
      </c>
      <c r="O7126" s="8">
        <v>11631.2822265625</v>
      </c>
      <c r="P7126" s="8">
        <v>10000.62890625</v>
      </c>
      <c r="Q7126" s="8">
        <v>7458.30126953125</v>
      </c>
      <c r="R7126" s="8">
        <v>12705.1474609375</v>
      </c>
      <c r="S7126" s="8">
        <v>10946.088382547317</v>
      </c>
      <c r="T7126" s="11">
        <v>1.070132851600647</v>
      </c>
      <c r="U7126" s="11">
        <v>1.0000087022781372</v>
      </c>
      <c r="V7126" s="28">
        <f t="shared" si="222"/>
        <v>14441.531661737827</v>
      </c>
      <c r="W7126" s="28">
        <f t="shared" si="223"/>
        <v>13495.200445778319</v>
      </c>
      <c r="X7126" s="8">
        <v>11127.837890625</v>
      </c>
      <c r="Y7126" s="8">
        <v>7205.9035330206616</v>
      </c>
      <c r="Z7126" s="8">
        <v>14189.941654930444</v>
      </c>
      <c r="AA7126" s="8">
        <v>14189.941654930444</v>
      </c>
      <c r="AB7126" s="7">
        <v>11300.644560087065</v>
      </c>
      <c r="AC7126" s="10">
        <v>0.83738977770977452</v>
      </c>
    </row>
    <row r="7127" spans="1:29" x14ac:dyDescent="0.6">
      <c r="A7127" s="29" t="s">
        <v>9674</v>
      </c>
      <c r="B7127" s="29" t="s">
        <v>9675</v>
      </c>
      <c r="C7127" s="5">
        <v>34</v>
      </c>
      <c r="D7127" s="5" t="s">
        <v>10430</v>
      </c>
      <c r="E7127" s="5" t="s">
        <v>10431</v>
      </c>
      <c r="F7127" s="5" t="s">
        <v>10432</v>
      </c>
      <c r="G7127" s="4" t="s">
        <v>14430</v>
      </c>
      <c r="H7127" s="4" t="s">
        <v>14429</v>
      </c>
      <c r="I7127" s="29" t="s">
        <v>17239</v>
      </c>
      <c r="J7127" s="29" t="s">
        <v>17240</v>
      </c>
      <c r="K7127" s="27">
        <v>189</v>
      </c>
      <c r="L7127" s="6" t="s">
        <v>13991</v>
      </c>
      <c r="M7127" s="5" t="s">
        <v>13992</v>
      </c>
      <c r="N7127" s="7">
        <v>14592.833984375</v>
      </c>
      <c r="O7127" s="8">
        <v>13633.775390625</v>
      </c>
      <c r="P7127" s="8">
        <v>11518.3857421875</v>
      </c>
      <c r="Q7127" s="8">
        <v>9373.1318359375</v>
      </c>
      <c r="R7127" s="8">
        <v>12236.0751953125</v>
      </c>
      <c r="S7127" s="8">
        <v>12801.387226977207</v>
      </c>
      <c r="T7127" s="11">
        <v>1.070132851600647</v>
      </c>
      <c r="U7127" s="11">
        <v>1.0000087022781372</v>
      </c>
      <c r="V7127" s="28">
        <f t="shared" si="222"/>
        <v>15616.27104463405</v>
      </c>
      <c r="W7127" s="28">
        <f t="shared" si="223"/>
        <v>14592.960975275142</v>
      </c>
      <c r="X7127" s="8">
        <v>12031.294921875</v>
      </c>
      <c r="Y7127" s="8">
        <v>7565.1213308301285</v>
      </c>
      <c r="Z7127" s="8">
        <v>16345.76611545197</v>
      </c>
      <c r="AA7127" s="8">
        <v>16345.76611545197</v>
      </c>
      <c r="AB7127" s="7">
        <v>13017.508981008084</v>
      </c>
      <c r="AC7127" s="10">
        <v>0.89204804186399533</v>
      </c>
    </row>
    <row r="7128" spans="1:29" x14ac:dyDescent="0.6">
      <c r="A7128" s="29" t="s">
        <v>9674</v>
      </c>
      <c r="B7128" s="29" t="s">
        <v>9675</v>
      </c>
      <c r="C7128" s="5">
        <v>34</v>
      </c>
      <c r="D7128" s="5" t="s">
        <v>10430</v>
      </c>
      <c r="E7128" s="5" t="s">
        <v>10431</v>
      </c>
      <c r="F7128" s="5" t="s">
        <v>10432</v>
      </c>
      <c r="G7128" s="4" t="s">
        <v>14430</v>
      </c>
      <c r="H7128" s="4" t="s">
        <v>14429</v>
      </c>
      <c r="I7128" s="29" t="s">
        <v>17233</v>
      </c>
      <c r="J7128" s="29" t="s">
        <v>17234</v>
      </c>
      <c r="K7128" s="27">
        <v>189</v>
      </c>
      <c r="L7128" s="6" t="s">
        <v>13993</v>
      </c>
      <c r="M7128" s="5" t="s">
        <v>13994</v>
      </c>
      <c r="N7128" s="7">
        <v>9205.3330078125</v>
      </c>
      <c r="O7128" s="8">
        <v>9559.40234375</v>
      </c>
      <c r="P7128" s="8">
        <v>8805.9765625</v>
      </c>
      <c r="Q7128" s="8">
        <v>10598.5087890625</v>
      </c>
      <c r="R7128" s="8">
        <v>8736.7578125</v>
      </c>
      <c r="S7128" s="8">
        <v>9632.5224030211557</v>
      </c>
      <c r="T7128" s="11">
        <v>1.070132851600647</v>
      </c>
      <c r="U7128" s="11">
        <v>1.0000087022781372</v>
      </c>
      <c r="V7128" s="28">
        <f t="shared" si="222"/>
        <v>9850.9292615839513</v>
      </c>
      <c r="W7128" s="28">
        <f t="shared" si="223"/>
        <v>9205.4131151806796</v>
      </c>
      <c r="X7128" s="8">
        <v>8659.6708984375</v>
      </c>
      <c r="Y7128" s="8">
        <v>6333.8530382367562</v>
      </c>
      <c r="Z7128" s="8">
        <v>12331.909297006769</v>
      </c>
      <c r="AA7128" s="8">
        <v>12331.909297006769</v>
      </c>
      <c r="AB7128" s="7">
        <v>9820.9370483412149</v>
      </c>
      <c r="AC7128" s="10">
        <v>1.066874717080442</v>
      </c>
    </row>
    <row r="7129" spans="1:29" x14ac:dyDescent="0.6">
      <c r="A7129" s="29" t="s">
        <v>9674</v>
      </c>
      <c r="B7129" s="29" t="s">
        <v>9675</v>
      </c>
      <c r="C7129" s="5">
        <v>34</v>
      </c>
      <c r="D7129" s="5" t="s">
        <v>10430</v>
      </c>
      <c r="E7129" s="5" t="s">
        <v>10431</v>
      </c>
      <c r="F7129" s="5" t="s">
        <v>10432</v>
      </c>
      <c r="G7129" s="4" t="s">
        <v>14430</v>
      </c>
      <c r="H7129" s="4" t="s">
        <v>14429</v>
      </c>
      <c r="I7129" s="29" t="s">
        <v>17233</v>
      </c>
      <c r="J7129" s="29" t="s">
        <v>17234</v>
      </c>
      <c r="K7129" s="27">
        <v>189</v>
      </c>
      <c r="L7129" s="6" t="s">
        <v>13995</v>
      </c>
      <c r="M7129" s="5" t="s">
        <v>13996</v>
      </c>
      <c r="N7129" s="7">
        <v>8909.583984375</v>
      </c>
      <c r="O7129" s="8">
        <v>8974.0830078125</v>
      </c>
      <c r="P7129" s="8">
        <v>6609.60009765625</v>
      </c>
      <c r="Q7129" s="8">
        <v>6873.02587890625</v>
      </c>
      <c r="R7129" s="8">
        <v>8639.267578125</v>
      </c>
      <c r="S7129" s="8">
        <v>8493.6247097625856</v>
      </c>
      <c r="T7129" s="11">
        <v>1.070132851600647</v>
      </c>
      <c r="U7129" s="11">
        <v>1.0000087022781372</v>
      </c>
      <c r="V7129" s="28">
        <f t="shared" si="222"/>
        <v>9534.4385157746729</v>
      </c>
      <c r="W7129" s="28">
        <f t="shared" si="223"/>
        <v>8909.6615180529188</v>
      </c>
      <c r="X7129" s="8">
        <v>7979.46728515625</v>
      </c>
      <c r="Y7129" s="8">
        <v>6007.7013466843337</v>
      </c>
      <c r="Z7129" s="8">
        <v>10977.276361384053</v>
      </c>
      <c r="AA7129" s="8">
        <v>10977.276361384053</v>
      </c>
      <c r="AB7129" s="7">
        <v>8742.1288553885242</v>
      </c>
      <c r="AC7129" s="10">
        <v>0.98120505634380384</v>
      </c>
    </row>
    <row r="7130" spans="1:29" x14ac:dyDescent="0.6">
      <c r="A7130" s="29" t="s">
        <v>9674</v>
      </c>
      <c r="B7130" s="29" t="s">
        <v>9675</v>
      </c>
      <c r="C7130" s="5">
        <v>34</v>
      </c>
      <c r="D7130" s="5" t="s">
        <v>10430</v>
      </c>
      <c r="E7130" s="5" t="s">
        <v>10431</v>
      </c>
      <c r="F7130" s="5" t="s">
        <v>10432</v>
      </c>
      <c r="G7130" s="4" t="s">
        <v>14430</v>
      </c>
      <c r="H7130" s="4" t="s">
        <v>14429</v>
      </c>
      <c r="I7130" s="29" t="s">
        <v>17239</v>
      </c>
      <c r="J7130" s="29" t="s">
        <v>17240</v>
      </c>
      <c r="K7130" s="27">
        <v>189</v>
      </c>
      <c r="L7130" s="6" t="s">
        <v>13997</v>
      </c>
      <c r="M7130" s="5" t="s">
        <v>13998</v>
      </c>
      <c r="N7130" s="7">
        <v>13022.08203125</v>
      </c>
      <c r="O7130" s="8">
        <v>12439.0986328125</v>
      </c>
      <c r="P7130" s="8">
        <v>11805.8974609375</v>
      </c>
      <c r="Q7130" s="8">
        <v>7923.48193359375</v>
      </c>
      <c r="R7130" s="8">
        <v>11529.2822265625</v>
      </c>
      <c r="S7130" s="8">
        <v>11683.892542200752</v>
      </c>
      <c r="T7130" s="11">
        <v>1.070132851600647</v>
      </c>
      <c r="U7130" s="11">
        <v>1.0000087022781372</v>
      </c>
      <c r="V7130" s="28">
        <f t="shared" si="222"/>
        <v>13935.357777879108</v>
      </c>
      <c r="W7130" s="28">
        <f t="shared" si="223"/>
        <v>13022.195353029761</v>
      </c>
      <c r="X7130" s="8">
        <v>11406.2744140625</v>
      </c>
      <c r="Y7130" s="8">
        <v>6772.4908508310955</v>
      </c>
      <c r="Z7130" s="8">
        <v>14959.03927781725</v>
      </c>
      <c r="AA7130" s="8">
        <v>14959.03927781725</v>
      </c>
      <c r="AB7130" s="7">
        <v>11913.141713324605</v>
      </c>
      <c r="AC7130" s="10">
        <v>0.91484155027865799</v>
      </c>
    </row>
    <row r="7131" spans="1:29" x14ac:dyDescent="0.6">
      <c r="A7131" s="29" t="s">
        <v>9674</v>
      </c>
      <c r="B7131" s="29" t="s">
        <v>9675</v>
      </c>
      <c r="C7131" s="5">
        <v>34</v>
      </c>
      <c r="D7131" s="5" t="s">
        <v>10430</v>
      </c>
      <c r="E7131" s="5" t="s">
        <v>10431</v>
      </c>
      <c r="F7131" s="5" t="s">
        <v>10432</v>
      </c>
      <c r="G7131" s="4" t="s">
        <v>14430</v>
      </c>
      <c r="H7131" s="4" t="s">
        <v>14429</v>
      </c>
      <c r="I7131" s="29" t="s">
        <v>17237</v>
      </c>
      <c r="J7131" s="29" t="s">
        <v>17238</v>
      </c>
      <c r="K7131" s="27">
        <v>189</v>
      </c>
      <c r="L7131" s="6" t="s">
        <v>13999</v>
      </c>
      <c r="M7131" s="5" t="s">
        <v>14000</v>
      </c>
      <c r="N7131" s="7">
        <v>9156.5</v>
      </c>
      <c r="O7131" s="8">
        <v>8948.0087890625</v>
      </c>
      <c r="P7131" s="8">
        <v>6976.158203125</v>
      </c>
      <c r="Q7131" s="8">
        <v>7179.74072265625</v>
      </c>
      <c r="R7131" s="8">
        <v>10266.888671875</v>
      </c>
      <c r="S7131" s="8">
        <v>8611.4978404013855</v>
      </c>
      <c r="T7131" s="11">
        <v>1.070132851600647</v>
      </c>
      <c r="U7131" s="11">
        <v>1.0000087022781372</v>
      </c>
      <c r="V7131" s="28">
        <f t="shared" si="222"/>
        <v>9798.671455681324</v>
      </c>
      <c r="W7131" s="28">
        <f t="shared" si="223"/>
        <v>9156.5796824097633</v>
      </c>
      <c r="X7131" s="8">
        <v>8552.4111328125</v>
      </c>
      <c r="Y7131" s="8">
        <v>7839.0726615891444</v>
      </c>
      <c r="Z7131" s="8">
        <v>11426.74874138322</v>
      </c>
      <c r="AA7131" s="8">
        <v>11426.74874138322</v>
      </c>
      <c r="AB7131" s="7">
        <v>9100.0815326768134</v>
      </c>
      <c r="AC7131" s="10">
        <v>0.99383842436267278</v>
      </c>
    </row>
    <row r="7132" spans="1:29" x14ac:dyDescent="0.6">
      <c r="A7132" s="29" t="s">
        <v>9674</v>
      </c>
      <c r="B7132" s="29" t="s">
        <v>9675</v>
      </c>
      <c r="C7132" s="5">
        <v>34</v>
      </c>
      <c r="D7132" s="5" t="s">
        <v>10430</v>
      </c>
      <c r="E7132" s="5" t="s">
        <v>10431</v>
      </c>
      <c r="F7132" s="5" t="s">
        <v>10432</v>
      </c>
      <c r="G7132" s="4" t="s">
        <v>14430</v>
      </c>
      <c r="H7132" s="4" t="s">
        <v>14429</v>
      </c>
      <c r="I7132" s="29" t="s">
        <v>17237</v>
      </c>
      <c r="J7132" s="29" t="s">
        <v>17238</v>
      </c>
      <c r="K7132" s="27">
        <v>189</v>
      </c>
      <c r="L7132" s="6" t="s">
        <v>14001</v>
      </c>
      <c r="M7132" s="5" t="s">
        <v>14002</v>
      </c>
      <c r="N7132" s="7">
        <v>8929.9169921875</v>
      </c>
      <c r="O7132" s="8">
        <v>8670.3212890625</v>
      </c>
      <c r="P7132" s="8">
        <v>7817.47900390625</v>
      </c>
      <c r="Q7132" s="8">
        <v>9063.0224609375</v>
      </c>
      <c r="R7132" s="8">
        <v>12286.58203125</v>
      </c>
      <c r="S7132" s="8">
        <v>8825.1256611909903</v>
      </c>
      <c r="T7132" s="11">
        <v>1.070132851600647</v>
      </c>
      <c r="U7132" s="11">
        <v>1.0000087022781372</v>
      </c>
      <c r="V7132" s="28">
        <f t="shared" si="222"/>
        <v>9556.1975354066817</v>
      </c>
      <c r="W7132" s="28">
        <f t="shared" si="223"/>
        <v>8929.9947028089082</v>
      </c>
      <c r="X7132" s="8">
        <v>8194.802734375</v>
      </c>
      <c r="Y7132" s="8">
        <v>7951.7372553162222</v>
      </c>
      <c r="Z7132" s="8">
        <v>11621.689017480423</v>
      </c>
      <c r="AA7132" s="8">
        <v>11621.689017480423</v>
      </c>
      <c r="AB7132" s="7">
        <v>9255.3288778873066</v>
      </c>
      <c r="AC7132" s="10">
        <v>1.0364406394801318</v>
      </c>
    </row>
    <row r="7133" spans="1:29" x14ac:dyDescent="0.6">
      <c r="A7133" s="29" t="s">
        <v>9674</v>
      </c>
      <c r="B7133" s="29" t="s">
        <v>9675</v>
      </c>
      <c r="C7133" s="5">
        <v>34</v>
      </c>
      <c r="D7133" s="5" t="s">
        <v>10430</v>
      </c>
      <c r="E7133" s="5" t="s">
        <v>10431</v>
      </c>
      <c r="F7133" s="5" t="s">
        <v>10432</v>
      </c>
      <c r="G7133" s="4" t="s">
        <v>14430</v>
      </c>
      <c r="H7133" s="4" t="s">
        <v>14429</v>
      </c>
      <c r="I7133" s="29" t="s">
        <v>17233</v>
      </c>
      <c r="J7133" s="29" t="s">
        <v>17234</v>
      </c>
      <c r="K7133" s="27">
        <v>189</v>
      </c>
      <c r="L7133" s="6" t="s">
        <v>14003</v>
      </c>
      <c r="M7133" s="5" t="s">
        <v>5766</v>
      </c>
      <c r="N7133" s="7">
        <v>9281</v>
      </c>
      <c r="O7133" s="8">
        <v>9329.732421875</v>
      </c>
      <c r="P7133" s="8">
        <v>7068.8984375</v>
      </c>
      <c r="Q7133" s="8">
        <v>7701.73583984375</v>
      </c>
      <c r="R7133" s="8">
        <v>9095.564453125</v>
      </c>
      <c r="S7133" s="8">
        <v>8931.0057779415911</v>
      </c>
      <c r="T7133" s="11">
        <v>1.070132851600647</v>
      </c>
      <c r="U7133" s="11">
        <v>1.0000087022781372</v>
      </c>
      <c r="V7133" s="28">
        <f t="shared" si="222"/>
        <v>9931.9029957056046</v>
      </c>
      <c r="W7133" s="28">
        <f t="shared" si="223"/>
        <v>9281.0807658433914</v>
      </c>
      <c r="X7133" s="8">
        <v>8330.8662109375</v>
      </c>
      <c r="Y7133" s="8">
        <v>8267.1752688592969</v>
      </c>
      <c r="Z7133" s="8">
        <v>11795.741664902685</v>
      </c>
      <c r="AA7133" s="8">
        <v>11795.741664902685</v>
      </c>
      <c r="AB7133" s="7">
        <v>9393.9416467832052</v>
      </c>
      <c r="AC7133" s="10">
        <v>1.0121691247476785</v>
      </c>
    </row>
    <row r="7134" spans="1:29" x14ac:dyDescent="0.6">
      <c r="A7134" s="29" t="s">
        <v>9674</v>
      </c>
      <c r="B7134" s="29" t="s">
        <v>9675</v>
      </c>
      <c r="C7134" s="5">
        <v>34</v>
      </c>
      <c r="D7134" s="5" t="s">
        <v>10430</v>
      </c>
      <c r="E7134" s="5" t="s">
        <v>10431</v>
      </c>
      <c r="F7134" s="5" t="s">
        <v>10432</v>
      </c>
      <c r="G7134" s="4" t="s">
        <v>14430</v>
      </c>
      <c r="H7134" s="4" t="s">
        <v>14429</v>
      </c>
      <c r="I7134" s="29" t="s">
        <v>14823</v>
      </c>
      <c r="J7134" s="29" t="s">
        <v>14823</v>
      </c>
      <c r="K7134" s="27">
        <v>189</v>
      </c>
      <c r="L7134" s="6" t="s">
        <v>14004</v>
      </c>
      <c r="M7134" s="5" t="s">
        <v>14005</v>
      </c>
      <c r="N7134" s="7">
        <v>7094.4169921875</v>
      </c>
      <c r="O7134" s="8">
        <v>5639.4658203125</v>
      </c>
      <c r="P7134" s="8">
        <v>3117.888916015625</v>
      </c>
      <c r="Q7134" s="8">
        <v>4114.66162109375</v>
      </c>
      <c r="R7134" s="8">
        <v>8906.5625</v>
      </c>
      <c r="S7134" s="8">
        <v>5385.3447159141606</v>
      </c>
      <c r="T7134" s="11">
        <v>1.070132851600647</v>
      </c>
      <c r="U7134" s="11">
        <v>1.0000087022781372</v>
      </c>
      <c r="V7134" s="28">
        <f t="shared" si="222"/>
        <v>7591.9686862936942</v>
      </c>
      <c r="W7134" s="28">
        <f t="shared" si="223"/>
        <v>7094.4787297773873</v>
      </c>
      <c r="X7134" s="8">
        <v>5046.57958984375</v>
      </c>
      <c r="Y7134" s="8">
        <v>4315.9680658518955</v>
      </c>
      <c r="Z7134" s="8">
        <v>7026.2612409385283</v>
      </c>
      <c r="AA7134" s="8">
        <v>7026.2612409385283</v>
      </c>
      <c r="AB7134" s="7">
        <v>5595.6030546872453</v>
      </c>
      <c r="AC7134" s="10">
        <v>0.78873331816401893</v>
      </c>
    </row>
    <row r="7135" spans="1:29" x14ac:dyDescent="0.6">
      <c r="A7135" s="29" t="s">
        <v>9674</v>
      </c>
      <c r="B7135" s="29" t="s">
        <v>9675</v>
      </c>
      <c r="C7135" s="5">
        <v>34</v>
      </c>
      <c r="D7135" s="5" t="s">
        <v>10430</v>
      </c>
      <c r="E7135" s="5" t="s">
        <v>10431</v>
      </c>
      <c r="F7135" s="5" t="s">
        <v>10432</v>
      </c>
      <c r="G7135" s="4" t="s">
        <v>14430</v>
      </c>
      <c r="H7135" s="4" t="s">
        <v>14429</v>
      </c>
      <c r="I7135" s="29" t="s">
        <v>17237</v>
      </c>
      <c r="J7135" s="29" t="s">
        <v>17238</v>
      </c>
      <c r="K7135" s="27">
        <v>189</v>
      </c>
      <c r="L7135" s="6" t="s">
        <v>14006</v>
      </c>
      <c r="M7135" s="5" t="s">
        <v>14007</v>
      </c>
      <c r="N7135" s="7">
        <v>3288.666748046875</v>
      </c>
      <c r="O7135" s="8">
        <v>3485.619873046875</v>
      </c>
      <c r="P7135" s="8">
        <v>3867.56396484375</v>
      </c>
      <c r="Q7135" s="8">
        <v>3458.475341796875</v>
      </c>
      <c r="R7135" s="8">
        <v>4397.626953125</v>
      </c>
      <c r="S7135" s="8">
        <v>3544.0443962310023</v>
      </c>
      <c r="T7135" s="11">
        <v>1.070132851600647</v>
      </c>
      <c r="U7135" s="11">
        <v>1.0000087022781372</v>
      </c>
      <c r="V7135" s="28">
        <f t="shared" si="222"/>
        <v>3519.3103250516288</v>
      </c>
      <c r="W7135" s="28">
        <f t="shared" si="223"/>
        <v>3288.6953669396171</v>
      </c>
      <c r="X7135" s="8">
        <v>3354.3193359375</v>
      </c>
      <c r="Y7135" s="8">
        <v>2939.4720172455259</v>
      </c>
      <c r="Z7135" s="8">
        <v>4641.725570365119</v>
      </c>
      <c r="AA7135" s="8">
        <v>4641.725570365119</v>
      </c>
      <c r="AB7135" s="7">
        <v>3696.5966521742357</v>
      </c>
      <c r="AC7135" s="10">
        <v>1.1240411192072375</v>
      </c>
    </row>
    <row r="7136" spans="1:29" x14ac:dyDescent="0.6">
      <c r="A7136" s="29" t="s">
        <v>9674</v>
      </c>
      <c r="B7136" s="29" t="s">
        <v>9675</v>
      </c>
      <c r="C7136" s="5">
        <v>34</v>
      </c>
      <c r="D7136" s="5" t="s">
        <v>10430</v>
      </c>
      <c r="E7136" s="5" t="s">
        <v>10431</v>
      </c>
      <c r="F7136" s="5" t="s">
        <v>10432</v>
      </c>
      <c r="G7136" s="4" t="s">
        <v>14430</v>
      </c>
      <c r="H7136" s="4" t="s">
        <v>14429</v>
      </c>
      <c r="I7136" s="29" t="s">
        <v>14823</v>
      </c>
      <c r="J7136" s="29" t="s">
        <v>14823</v>
      </c>
      <c r="K7136" s="27">
        <v>189</v>
      </c>
      <c r="L7136" s="6" t="s">
        <v>14008</v>
      </c>
      <c r="M7136" s="5" t="s">
        <v>14009</v>
      </c>
      <c r="N7136" s="7">
        <v>3013.41650390625</v>
      </c>
      <c r="O7136" s="8">
        <v>2683.475341796875</v>
      </c>
      <c r="P7136" s="8">
        <v>1395.27587890625</v>
      </c>
      <c r="Q7136" s="8">
        <v>1704.7225341796875</v>
      </c>
      <c r="R7136" s="8">
        <v>5221.91259765625</v>
      </c>
      <c r="S7136" s="8">
        <v>2559.9336989111657</v>
      </c>
      <c r="T7136" s="11">
        <v>1.070132851600647</v>
      </c>
      <c r="U7136" s="11">
        <v>1.0000087022781372</v>
      </c>
      <c r="V7136" s="28">
        <f t="shared" si="222"/>
        <v>3224.7559963856474</v>
      </c>
      <c r="W7136" s="28">
        <f t="shared" si="223"/>
        <v>3013.4427274948102</v>
      </c>
      <c r="X7136" s="8">
        <v>2229.765869140625</v>
      </c>
      <c r="Y7136" s="8">
        <v>2013.1059190452013</v>
      </c>
      <c r="Z7136" s="8">
        <v>3311.7629805999181</v>
      </c>
      <c r="AA7136" s="8">
        <v>3311.7629805999181</v>
      </c>
      <c r="AB7136" s="7">
        <v>2637.4355315273947</v>
      </c>
      <c r="AC7136" s="10">
        <v>0.87523099714510877</v>
      </c>
    </row>
    <row r="7137" spans="1:29" x14ac:dyDescent="0.6">
      <c r="A7137" s="29" t="s">
        <v>9674</v>
      </c>
      <c r="B7137" s="29" t="s">
        <v>9675</v>
      </c>
      <c r="C7137" s="5">
        <v>34</v>
      </c>
      <c r="D7137" s="5" t="s">
        <v>10430</v>
      </c>
      <c r="E7137" s="5" t="s">
        <v>10431</v>
      </c>
      <c r="F7137" s="5" t="s">
        <v>10432</v>
      </c>
      <c r="G7137" s="4" t="s">
        <v>14430</v>
      </c>
      <c r="H7137" s="4" t="s">
        <v>14429</v>
      </c>
      <c r="I7137" s="29" t="s">
        <v>17239</v>
      </c>
      <c r="J7137" s="29" t="s">
        <v>17240</v>
      </c>
      <c r="K7137" s="27">
        <v>189</v>
      </c>
      <c r="L7137" s="6" t="s">
        <v>14010</v>
      </c>
      <c r="M7137" s="5" t="s">
        <v>14011</v>
      </c>
      <c r="N7137" s="7">
        <v>5195.0830078125</v>
      </c>
      <c r="O7137" s="8">
        <v>4787.78955078125</v>
      </c>
      <c r="P7137" s="8">
        <v>4500.50244140625</v>
      </c>
      <c r="Q7137" s="8">
        <v>2543.167724609375</v>
      </c>
      <c r="R7137" s="8">
        <v>4756.744140625</v>
      </c>
      <c r="S7137" s="8">
        <v>4431.701145620661</v>
      </c>
      <c r="T7137" s="11">
        <v>1.070132851600647</v>
      </c>
      <c r="U7137" s="11">
        <v>1.0000087022781372</v>
      </c>
      <c r="V7137" s="28">
        <f t="shared" si="222"/>
        <v>5559.4289934524568</v>
      </c>
      <c r="W7137" s="28">
        <f t="shared" si="223"/>
        <v>5195.1282168697799</v>
      </c>
      <c r="X7137" s="8">
        <v>4386.62158203125</v>
      </c>
      <c r="Y7137" s="8">
        <v>2573.8364002434155</v>
      </c>
      <c r="Z7137" s="8">
        <v>5682.8366938350764</v>
      </c>
      <c r="AA7137" s="8">
        <v>5682.8366938350764</v>
      </c>
      <c r="AB7137" s="7">
        <v>4525.7210446483195</v>
      </c>
      <c r="AC7137" s="10">
        <v>0.87115471260852295</v>
      </c>
    </row>
    <row r="7138" spans="1:29" x14ac:dyDescent="0.6">
      <c r="A7138" s="29" t="s">
        <v>9674</v>
      </c>
      <c r="B7138" s="29" t="s">
        <v>9675</v>
      </c>
      <c r="C7138" s="5">
        <v>34</v>
      </c>
      <c r="D7138" s="5" t="s">
        <v>10430</v>
      </c>
      <c r="E7138" s="5" t="s">
        <v>10431</v>
      </c>
      <c r="F7138" s="5" t="s">
        <v>10432</v>
      </c>
      <c r="G7138" s="4" t="s">
        <v>14430</v>
      </c>
      <c r="H7138" s="4" t="s">
        <v>14429</v>
      </c>
      <c r="I7138" s="29" t="s">
        <v>17233</v>
      </c>
      <c r="J7138" s="29" t="s">
        <v>17234</v>
      </c>
      <c r="K7138" s="27">
        <v>189</v>
      </c>
      <c r="L7138" s="6" t="s">
        <v>14012</v>
      </c>
      <c r="M7138" s="5" t="s">
        <v>14013</v>
      </c>
      <c r="N7138" s="7">
        <v>5257.3330078125</v>
      </c>
      <c r="O7138" s="8">
        <v>4001.2216796875</v>
      </c>
      <c r="P7138" s="8">
        <v>2282.724609375</v>
      </c>
      <c r="Q7138" s="8">
        <v>4961.40380859375</v>
      </c>
      <c r="R7138" s="8">
        <v>8692.4365234375</v>
      </c>
      <c r="S7138" s="8">
        <v>4230.327618358061</v>
      </c>
      <c r="T7138" s="11">
        <v>1.070132851600647</v>
      </c>
      <c r="U7138" s="11">
        <v>1.0000087022781372</v>
      </c>
      <c r="V7138" s="28">
        <f t="shared" si="222"/>
        <v>5626.0447634645971</v>
      </c>
      <c r="W7138" s="28">
        <f t="shared" si="223"/>
        <v>5257.3787585865939</v>
      </c>
      <c r="X7138" s="8">
        <v>3605.3408203125</v>
      </c>
      <c r="Y7138" s="8">
        <v>4644.8781880556962</v>
      </c>
      <c r="Z7138" s="8">
        <v>5638.550555377522</v>
      </c>
      <c r="AA7138" s="8">
        <v>5638.550555377522</v>
      </c>
      <c r="AB7138" s="7">
        <v>4490.4522661136507</v>
      </c>
      <c r="AC7138" s="10">
        <v>0.85413122194100133</v>
      </c>
    </row>
    <row r="7139" spans="1:29" x14ac:dyDescent="0.6">
      <c r="A7139" s="29" t="s">
        <v>10983</v>
      </c>
      <c r="B7139" s="29" t="s">
        <v>10984</v>
      </c>
      <c r="C7139" s="5">
        <v>40</v>
      </c>
      <c r="D7139" s="5" t="s">
        <v>10985</v>
      </c>
      <c r="E7139" s="5" t="s">
        <v>10986</v>
      </c>
      <c r="F7139" s="5" t="s">
        <v>10987</v>
      </c>
      <c r="G7139" s="4" t="s">
        <v>14428</v>
      </c>
      <c r="H7139" s="4" t="s">
        <v>14427</v>
      </c>
      <c r="I7139" s="29" t="s">
        <v>17241</v>
      </c>
      <c r="J7139" s="29" t="s">
        <v>17242</v>
      </c>
      <c r="K7139" s="27">
        <v>190</v>
      </c>
      <c r="L7139" s="6" t="s">
        <v>14014</v>
      </c>
      <c r="M7139" s="5" t="s">
        <v>14015</v>
      </c>
      <c r="N7139" s="7">
        <v>4246.24951171875</v>
      </c>
      <c r="O7139" s="8">
        <v>4787.361328125</v>
      </c>
      <c r="P7139" s="8">
        <v>5883.0546875</v>
      </c>
      <c r="Q7139" s="8">
        <v>2346.373291015625</v>
      </c>
      <c r="R7139" s="8">
        <v>2218.3046875</v>
      </c>
      <c r="S7139" s="8">
        <v>4384.8134490886887</v>
      </c>
      <c r="T7139" s="11">
        <v>0.99347811937332153</v>
      </c>
      <c r="U7139" s="11">
        <v>1.0042423009872437</v>
      </c>
      <c r="V7139" s="28">
        <f t="shared" si="222"/>
        <v>4218.5559792922286</v>
      </c>
      <c r="W7139" s="28">
        <f t="shared" si="223"/>
        <v>4264.2633802143973</v>
      </c>
      <c r="X7139" s="8">
        <v>5128.08642578125</v>
      </c>
      <c r="Y7139" s="8">
        <v>2423.9368128286869</v>
      </c>
      <c r="Z7139" s="8">
        <v>5376.4683466021233</v>
      </c>
      <c r="AA7139" s="8">
        <v>5376.4683466021233</v>
      </c>
      <c r="AB7139" s="7">
        <v>4281.734150217505</v>
      </c>
      <c r="AC7139" s="10">
        <v>1.0083567012255932</v>
      </c>
    </row>
    <row r="7140" spans="1:29" x14ac:dyDescent="0.6">
      <c r="A7140" s="29" t="s">
        <v>10983</v>
      </c>
      <c r="B7140" s="29" t="s">
        <v>10984</v>
      </c>
      <c r="C7140" s="5">
        <v>40</v>
      </c>
      <c r="D7140" s="5" t="s">
        <v>10985</v>
      </c>
      <c r="E7140" s="5" t="s">
        <v>10986</v>
      </c>
      <c r="F7140" s="5" t="s">
        <v>10987</v>
      </c>
      <c r="G7140" s="4" t="s">
        <v>14428</v>
      </c>
      <c r="H7140" s="4" t="s">
        <v>14427</v>
      </c>
      <c r="I7140" s="29" t="s">
        <v>17243</v>
      </c>
      <c r="J7140" s="29" t="s">
        <v>17244</v>
      </c>
      <c r="K7140" s="27">
        <v>190</v>
      </c>
      <c r="L7140" s="6" t="s">
        <v>14016</v>
      </c>
      <c r="M7140" s="5" t="s">
        <v>14017</v>
      </c>
      <c r="N7140" s="7">
        <v>12061.666015625</v>
      </c>
      <c r="O7140" s="8">
        <v>14175.2685546875</v>
      </c>
      <c r="P7140" s="8">
        <v>16444.564453125</v>
      </c>
      <c r="Q7140" s="8">
        <v>10737.177734375</v>
      </c>
      <c r="R7140" s="8">
        <v>11287.8544921875</v>
      </c>
      <c r="S7140" s="8">
        <v>13685.309675689445</v>
      </c>
      <c r="T7140" s="11">
        <v>0.99347811937332153</v>
      </c>
      <c r="U7140" s="11">
        <v>1.0042423009872437</v>
      </c>
      <c r="V7140" s="28">
        <f t="shared" si="222"/>
        <v>11983.001269712229</v>
      </c>
      <c r="W7140" s="28">
        <f t="shared" si="223"/>
        <v>12112.835233270889</v>
      </c>
      <c r="X7140" s="8">
        <v>13433.240234375</v>
      </c>
      <c r="Y7140" s="8">
        <v>8770.2893208448313</v>
      </c>
      <c r="Z7140" s="8">
        <v>16581.969963099516</v>
      </c>
      <c r="AA7140" s="8">
        <v>16581.969963099516</v>
      </c>
      <c r="AB7140" s="7">
        <v>13205.617980389517</v>
      </c>
      <c r="AC7140" s="10">
        <v>1.0948419532826239</v>
      </c>
    </row>
    <row r="7141" spans="1:29" x14ac:dyDescent="0.6">
      <c r="A7141" s="29" t="s">
        <v>10983</v>
      </c>
      <c r="B7141" s="29" t="s">
        <v>10984</v>
      </c>
      <c r="C7141" s="5">
        <v>40</v>
      </c>
      <c r="D7141" s="5" t="s">
        <v>10985</v>
      </c>
      <c r="E7141" s="5" t="s">
        <v>10986</v>
      </c>
      <c r="F7141" s="5" t="s">
        <v>10987</v>
      </c>
      <c r="G7141" s="4" t="s">
        <v>14428</v>
      </c>
      <c r="H7141" s="4" t="s">
        <v>14427</v>
      </c>
      <c r="I7141" s="29" t="s">
        <v>17245</v>
      </c>
      <c r="J7141" s="29" t="s">
        <v>17246</v>
      </c>
      <c r="K7141" s="27">
        <v>190</v>
      </c>
      <c r="L7141" s="6" t="s">
        <v>14018</v>
      </c>
      <c r="M7141" s="5" t="s">
        <v>14019</v>
      </c>
      <c r="N7141" s="7">
        <v>6700.5830078125</v>
      </c>
      <c r="O7141" s="8">
        <v>7213.556640625</v>
      </c>
      <c r="P7141" s="8">
        <v>7812.90283203125</v>
      </c>
      <c r="Q7141" s="8">
        <v>4200.61279296875</v>
      </c>
      <c r="R7141" s="8">
        <v>4519.66064453125</v>
      </c>
      <c r="S7141" s="8">
        <v>6688.2621207177835</v>
      </c>
      <c r="T7141" s="11">
        <v>0.99347811937332153</v>
      </c>
      <c r="U7141" s="11">
        <v>1.0042423009872437</v>
      </c>
      <c r="V7141" s="28">
        <f t="shared" si="222"/>
        <v>6656.8826053063967</v>
      </c>
      <c r="W7141" s="28">
        <f t="shared" si="223"/>
        <v>6729.008897721651</v>
      </c>
      <c r="X7141" s="8">
        <v>7352.17138671875</v>
      </c>
      <c r="Y7141" s="8">
        <v>3952.7593659262834</v>
      </c>
      <c r="Z7141" s="8">
        <v>8169.0716877384966</v>
      </c>
      <c r="AA7141" s="8">
        <v>8169.0716877384966</v>
      </c>
      <c r="AB7141" s="7">
        <v>6505.7191758732297</v>
      </c>
      <c r="AC7141" s="10">
        <v>0.97091837654841828</v>
      </c>
    </row>
    <row r="7142" spans="1:29" x14ac:dyDescent="0.6">
      <c r="A7142" s="29" t="s">
        <v>10983</v>
      </c>
      <c r="B7142" s="29" t="s">
        <v>10984</v>
      </c>
      <c r="C7142" s="5">
        <v>40</v>
      </c>
      <c r="D7142" s="5" t="s">
        <v>10985</v>
      </c>
      <c r="E7142" s="5" t="s">
        <v>10986</v>
      </c>
      <c r="F7142" s="5" t="s">
        <v>10987</v>
      </c>
      <c r="G7142" s="4" t="s">
        <v>14428</v>
      </c>
      <c r="H7142" s="4" t="s">
        <v>14427</v>
      </c>
      <c r="I7142" s="29" t="s">
        <v>17247</v>
      </c>
      <c r="J7142" s="29" t="s">
        <v>17248</v>
      </c>
      <c r="K7142" s="27">
        <v>190</v>
      </c>
      <c r="L7142" s="6" t="s">
        <v>14020</v>
      </c>
      <c r="M7142" s="5" t="s">
        <v>14021</v>
      </c>
      <c r="N7142" s="7">
        <v>10503.25</v>
      </c>
      <c r="O7142" s="8">
        <v>10922.6572265625</v>
      </c>
      <c r="P7142" s="8">
        <v>9662.861328125</v>
      </c>
      <c r="Q7142" s="8">
        <v>7352.2861328125</v>
      </c>
      <c r="R7142" s="8">
        <v>17612.55078125</v>
      </c>
      <c r="S7142" s="8">
        <v>10585.52198960297</v>
      </c>
      <c r="T7142" s="11">
        <v>0.99347811937332153</v>
      </c>
      <c r="U7142" s="11">
        <v>1.0042423009872437</v>
      </c>
      <c r="V7142" s="28">
        <f t="shared" si="222"/>
        <v>10434.749057307839</v>
      </c>
      <c r="W7142" s="28">
        <f t="shared" si="223"/>
        <v>10547.807947844267</v>
      </c>
      <c r="X7142" s="8">
        <v>10115.212890625</v>
      </c>
      <c r="Y7142" s="8">
        <v>7917.9163421743888</v>
      </c>
      <c r="Z7142" s="8">
        <v>12931.425703380522</v>
      </c>
      <c r="AA7142" s="8">
        <v>12931.425703380522</v>
      </c>
      <c r="AB7142" s="7">
        <v>10298.382409366817</v>
      </c>
      <c r="AC7142" s="10">
        <v>0.98049483820406225</v>
      </c>
    </row>
    <row r="7143" spans="1:29" x14ac:dyDescent="0.6">
      <c r="A7143" s="29" t="s">
        <v>10983</v>
      </c>
      <c r="B7143" s="29" t="s">
        <v>10984</v>
      </c>
      <c r="C7143" s="5">
        <v>40</v>
      </c>
      <c r="D7143" s="5" t="s">
        <v>10985</v>
      </c>
      <c r="E7143" s="5" t="s">
        <v>10986</v>
      </c>
      <c r="F7143" s="5" t="s">
        <v>10987</v>
      </c>
      <c r="G7143" s="4" t="s">
        <v>14428</v>
      </c>
      <c r="H7143" s="4" t="s">
        <v>14427</v>
      </c>
      <c r="I7143" s="29" t="s">
        <v>17249</v>
      </c>
      <c r="J7143" s="29" t="s">
        <v>17250</v>
      </c>
      <c r="K7143" s="27">
        <v>190</v>
      </c>
      <c r="L7143" s="6" t="s">
        <v>14022</v>
      </c>
      <c r="M7143" s="5" t="s">
        <v>14023</v>
      </c>
      <c r="N7143" s="7">
        <v>10032.25</v>
      </c>
      <c r="O7143" s="8">
        <v>11432.953125</v>
      </c>
      <c r="P7143" s="8">
        <v>11114.8916015625</v>
      </c>
      <c r="Q7143" s="8">
        <v>6728.47607421875</v>
      </c>
      <c r="R7143" s="8">
        <v>6127.0283203125</v>
      </c>
      <c r="S7143" s="8">
        <v>10486.512757039323</v>
      </c>
      <c r="T7143" s="11">
        <v>0.99347811937332153</v>
      </c>
      <c r="U7143" s="11">
        <v>1.0042423009872437</v>
      </c>
      <c r="V7143" s="28">
        <f t="shared" si="222"/>
        <v>9966.820863083005</v>
      </c>
      <c r="W7143" s="28">
        <f t="shared" si="223"/>
        <v>10074.809824079275</v>
      </c>
      <c r="X7143" s="8">
        <v>10541.8662109375</v>
      </c>
      <c r="Y7143" s="8">
        <v>7613.5582660230239</v>
      </c>
      <c r="Z7143" s="8">
        <v>12852.433084196784</v>
      </c>
      <c r="AA7143" s="8">
        <v>12852.433084196784</v>
      </c>
      <c r="AB7143" s="7">
        <v>10235.473939834415</v>
      </c>
      <c r="AC7143" s="10">
        <v>1.0202570649489811</v>
      </c>
    </row>
    <row r="7144" spans="1:29" x14ac:dyDescent="0.6">
      <c r="A7144" s="29" t="s">
        <v>10983</v>
      </c>
      <c r="B7144" s="29" t="s">
        <v>10984</v>
      </c>
      <c r="C7144" s="5">
        <v>40</v>
      </c>
      <c r="D7144" s="5" t="s">
        <v>10985</v>
      </c>
      <c r="E7144" s="5" t="s">
        <v>10986</v>
      </c>
      <c r="F7144" s="5" t="s">
        <v>10987</v>
      </c>
      <c r="G7144" s="4" t="s">
        <v>14428</v>
      </c>
      <c r="H7144" s="4" t="s">
        <v>14427</v>
      </c>
      <c r="I7144" s="29" t="s">
        <v>17251</v>
      </c>
      <c r="J7144" s="29" t="s">
        <v>17252</v>
      </c>
      <c r="K7144" s="27">
        <v>190</v>
      </c>
      <c r="L7144" s="6" t="s">
        <v>14024</v>
      </c>
      <c r="M7144" s="5" t="s">
        <v>14025</v>
      </c>
      <c r="N7144" s="7">
        <v>15599.666015625</v>
      </c>
      <c r="O7144" s="8">
        <v>15759.4130859375</v>
      </c>
      <c r="P7144" s="8">
        <v>14024.701171875</v>
      </c>
      <c r="Q7144" s="8">
        <v>14493.7998046875</v>
      </c>
      <c r="R7144" s="8">
        <v>15587.4384765625</v>
      </c>
      <c r="S7144" s="8">
        <v>15451.327343016505</v>
      </c>
      <c r="T7144" s="11">
        <v>0.99347811937332153</v>
      </c>
      <c r="U7144" s="11">
        <v>1.0042423009872437</v>
      </c>
      <c r="V7144" s="28">
        <f t="shared" si="222"/>
        <v>15497.926856055041</v>
      </c>
      <c r="W7144" s="28">
        <f t="shared" si="223"/>
        <v>15665.844494163757</v>
      </c>
      <c r="X7144" s="8">
        <v>14214.3349609375</v>
      </c>
      <c r="Y7144" s="8">
        <v>12595.02949307895</v>
      </c>
      <c r="Z7144" s="8">
        <v>18931.285878112172</v>
      </c>
      <c r="AA7144" s="8">
        <v>18931.285878112172</v>
      </c>
      <c r="AB7144" s="7">
        <v>15076.575927964243</v>
      </c>
      <c r="AC7144" s="10">
        <v>0.9664678662263142</v>
      </c>
    </row>
    <row r="7145" spans="1:29" x14ac:dyDescent="0.6">
      <c r="A7145" s="29" t="s">
        <v>10983</v>
      </c>
      <c r="B7145" s="29" t="s">
        <v>10984</v>
      </c>
      <c r="C7145" s="5">
        <v>40</v>
      </c>
      <c r="D7145" s="5" t="s">
        <v>10985</v>
      </c>
      <c r="E7145" s="5" t="s">
        <v>10986</v>
      </c>
      <c r="F7145" s="5" t="s">
        <v>10987</v>
      </c>
      <c r="G7145" s="4" t="s">
        <v>14428</v>
      </c>
      <c r="H7145" s="4" t="s">
        <v>14427</v>
      </c>
      <c r="I7145" s="29" t="s">
        <v>17253</v>
      </c>
      <c r="J7145" s="29" t="s">
        <v>17254</v>
      </c>
      <c r="K7145" s="27">
        <v>190</v>
      </c>
      <c r="L7145" s="6" t="s">
        <v>14026</v>
      </c>
      <c r="M7145" s="5" t="s">
        <v>14027</v>
      </c>
      <c r="N7145" s="7">
        <v>17940.41796875</v>
      </c>
      <c r="O7145" s="8">
        <v>18412.984375</v>
      </c>
      <c r="P7145" s="8">
        <v>17639.69921875</v>
      </c>
      <c r="Q7145" s="8">
        <v>15704.00390625</v>
      </c>
      <c r="R7145" s="8">
        <v>18582.96875</v>
      </c>
      <c r="S7145" s="8">
        <v>17964.513081829646</v>
      </c>
      <c r="T7145" s="11">
        <v>0.99347811937332153</v>
      </c>
      <c r="U7145" s="11">
        <v>1.0042423009872437</v>
      </c>
      <c r="V7145" s="28">
        <f t="shared" si="222"/>
        <v>17823.412704365095</v>
      </c>
      <c r="W7145" s="28">
        <f t="shared" si="223"/>
        <v>18016.526621610392</v>
      </c>
      <c r="X7145" s="8">
        <v>17729.861328125</v>
      </c>
      <c r="Y7145" s="8">
        <v>14459.054513320069</v>
      </c>
      <c r="Z7145" s="8">
        <v>22151.091513083087</v>
      </c>
      <c r="AA7145" s="8">
        <v>22151.091513083087</v>
      </c>
      <c r="AB7145" s="7">
        <v>17640.778087366994</v>
      </c>
      <c r="AC7145" s="10">
        <v>0.98329805459912134</v>
      </c>
    </row>
    <row r="7146" spans="1:29" x14ac:dyDescent="0.6">
      <c r="A7146" s="29" t="s">
        <v>10983</v>
      </c>
      <c r="B7146" s="29" t="s">
        <v>10984</v>
      </c>
      <c r="C7146" s="5">
        <v>40</v>
      </c>
      <c r="D7146" s="5" t="s">
        <v>10985</v>
      </c>
      <c r="E7146" s="5" t="s">
        <v>10986</v>
      </c>
      <c r="F7146" s="5" t="s">
        <v>10987</v>
      </c>
      <c r="G7146" s="4" t="s">
        <v>14428</v>
      </c>
      <c r="H7146" s="4" t="s">
        <v>14427</v>
      </c>
      <c r="I7146" s="29" t="s">
        <v>17251</v>
      </c>
      <c r="J7146" s="29" t="s">
        <v>17252</v>
      </c>
      <c r="K7146" s="27">
        <v>190</v>
      </c>
      <c r="L7146" s="6" t="s">
        <v>14028</v>
      </c>
      <c r="M7146" s="5" t="s">
        <v>14029</v>
      </c>
      <c r="N7146" s="7">
        <v>11353.75</v>
      </c>
      <c r="O7146" s="8">
        <v>12541.068359375</v>
      </c>
      <c r="P7146" s="8">
        <v>12278.5830078125</v>
      </c>
      <c r="Q7146" s="8">
        <v>9177.0322265625</v>
      </c>
      <c r="R7146" s="8">
        <v>10450.076171875</v>
      </c>
      <c r="S7146" s="8">
        <v>11933.001447050096</v>
      </c>
      <c r="T7146" s="11">
        <v>0.99347811937332153</v>
      </c>
      <c r="U7146" s="11">
        <v>1.0042423009872437</v>
      </c>
      <c r="V7146" s="28">
        <f t="shared" si="222"/>
        <v>11279.702197834849</v>
      </c>
      <c r="W7146" s="28">
        <f t="shared" si="223"/>
        <v>11401.916024833918</v>
      </c>
      <c r="X7146" s="8">
        <v>11505.25390625</v>
      </c>
      <c r="Y7146" s="8">
        <v>6765.2358468213524</v>
      </c>
      <c r="Z7146" s="8">
        <v>14319.365671072776</v>
      </c>
      <c r="AA7146" s="8">
        <v>14319.365671072776</v>
      </c>
      <c r="AB7146" s="7">
        <v>11403.715794594593</v>
      </c>
      <c r="AC7146" s="10">
        <v>1.0044008186365379</v>
      </c>
    </row>
    <row r="7147" spans="1:29" x14ac:dyDescent="0.6">
      <c r="A7147" s="29" t="s">
        <v>10983</v>
      </c>
      <c r="B7147" s="29" t="s">
        <v>10984</v>
      </c>
      <c r="C7147" s="5">
        <v>40</v>
      </c>
      <c r="D7147" s="5" t="s">
        <v>10985</v>
      </c>
      <c r="E7147" s="5" t="s">
        <v>10986</v>
      </c>
      <c r="F7147" s="5" t="s">
        <v>10987</v>
      </c>
      <c r="G7147" s="4" t="s">
        <v>14428</v>
      </c>
      <c r="H7147" s="4" t="s">
        <v>14427</v>
      </c>
      <c r="I7147" s="29" t="s">
        <v>17255</v>
      </c>
      <c r="J7147" s="29" t="s">
        <v>17256</v>
      </c>
      <c r="K7147" s="27">
        <v>190</v>
      </c>
      <c r="L7147" s="6" t="s">
        <v>14030</v>
      </c>
      <c r="M7147" s="5" t="s">
        <v>14031</v>
      </c>
      <c r="N7147" s="7">
        <v>13294.75</v>
      </c>
      <c r="O7147" s="8">
        <v>16720.62109375</v>
      </c>
      <c r="P7147" s="8">
        <v>17637.501953125</v>
      </c>
      <c r="Q7147" s="8">
        <v>11363.826171875</v>
      </c>
      <c r="R7147" s="8">
        <v>11937.2333984375</v>
      </c>
      <c r="S7147" s="8">
        <v>15777.404174583304</v>
      </c>
      <c r="T7147" s="11">
        <v>0.99347811937332153</v>
      </c>
      <c r="U7147" s="11">
        <v>1.0042423009872437</v>
      </c>
      <c r="V7147" s="28">
        <f t="shared" si="222"/>
        <v>13208.043227538466</v>
      </c>
      <c r="W7147" s="28">
        <f t="shared" si="223"/>
        <v>13351.150331050158</v>
      </c>
      <c r="X7147" s="8">
        <v>14997.884765625</v>
      </c>
      <c r="Y7147" s="8">
        <v>10623.861322266566</v>
      </c>
      <c r="Z7147" s="8">
        <v>19114.910299060921</v>
      </c>
      <c r="AA7147" s="8">
        <v>19114.910299060921</v>
      </c>
      <c r="AB7147" s="7">
        <v>15222.811505541307</v>
      </c>
      <c r="AC7147" s="10">
        <v>1.1450242769169263</v>
      </c>
    </row>
    <row r="7148" spans="1:29" x14ac:dyDescent="0.6">
      <c r="A7148" s="29" t="s">
        <v>10983</v>
      </c>
      <c r="B7148" s="29" t="s">
        <v>10984</v>
      </c>
      <c r="C7148" s="5">
        <v>40</v>
      </c>
      <c r="D7148" s="5" t="s">
        <v>10985</v>
      </c>
      <c r="E7148" s="5" t="s">
        <v>10986</v>
      </c>
      <c r="F7148" s="5" t="s">
        <v>10987</v>
      </c>
      <c r="G7148" s="4" t="s">
        <v>14428</v>
      </c>
      <c r="H7148" s="4" t="s">
        <v>14427</v>
      </c>
      <c r="I7148" s="29" t="s">
        <v>17251</v>
      </c>
      <c r="J7148" s="29" t="s">
        <v>17252</v>
      </c>
      <c r="K7148" s="27">
        <v>190</v>
      </c>
      <c r="L7148" s="6" t="s">
        <v>14032</v>
      </c>
      <c r="M7148" s="5" t="s">
        <v>14033</v>
      </c>
      <c r="N7148" s="7">
        <v>6983</v>
      </c>
      <c r="O7148" s="8">
        <v>7911.5791015625</v>
      </c>
      <c r="P7148" s="8">
        <v>7275.15087890625</v>
      </c>
      <c r="Q7148" s="8">
        <v>4249.9873046875</v>
      </c>
      <c r="R7148" s="8">
        <v>5451.19384765625</v>
      </c>
      <c r="S7148" s="8">
        <v>7219.5484640557997</v>
      </c>
      <c r="T7148" s="11">
        <v>0.99347811937332153</v>
      </c>
      <c r="U7148" s="11">
        <v>1.0042423009872437</v>
      </c>
      <c r="V7148" s="28">
        <f t="shared" si="222"/>
        <v>6937.4577075839043</v>
      </c>
      <c r="W7148" s="28">
        <f t="shared" si="223"/>
        <v>7012.6239877939224</v>
      </c>
      <c r="X7148" s="8">
        <v>7222.0927734375</v>
      </c>
      <c r="Y7148" s="8">
        <v>4191.0005343557605</v>
      </c>
      <c r="Z7148" s="8">
        <v>8711.2325786764104</v>
      </c>
      <c r="AA7148" s="8">
        <v>8711.2325786764104</v>
      </c>
      <c r="AB7148" s="7">
        <v>6937.4875137466051</v>
      </c>
      <c r="AC7148" s="10">
        <v>0.99348238776265285</v>
      </c>
    </row>
    <row r="7149" spans="1:29" x14ac:dyDescent="0.6">
      <c r="A7149" s="29" t="s">
        <v>10983</v>
      </c>
      <c r="B7149" s="29" t="s">
        <v>10984</v>
      </c>
      <c r="C7149" s="5">
        <v>40</v>
      </c>
      <c r="D7149" s="5" t="s">
        <v>10985</v>
      </c>
      <c r="E7149" s="5" t="s">
        <v>10986</v>
      </c>
      <c r="F7149" s="5" t="s">
        <v>10987</v>
      </c>
      <c r="G7149" s="4" t="s">
        <v>14428</v>
      </c>
      <c r="H7149" s="4" t="s">
        <v>14427</v>
      </c>
      <c r="I7149" s="29" t="s">
        <v>17247</v>
      </c>
      <c r="J7149" s="29" t="s">
        <v>17248</v>
      </c>
      <c r="K7149" s="27">
        <v>190</v>
      </c>
      <c r="L7149" s="6" t="s">
        <v>14034</v>
      </c>
      <c r="M7149" s="5" t="s">
        <v>14035</v>
      </c>
      <c r="N7149" s="7">
        <v>11809.3330078125</v>
      </c>
      <c r="O7149" s="8">
        <v>11594.5634765625</v>
      </c>
      <c r="P7149" s="8">
        <v>9003.806640625</v>
      </c>
      <c r="Q7149" s="8">
        <v>8371.921875</v>
      </c>
      <c r="R7149" s="8">
        <v>22916.419921875</v>
      </c>
      <c r="S7149" s="8">
        <v>11417.14237975797</v>
      </c>
      <c r="T7149" s="11">
        <v>0.99347811937332153</v>
      </c>
      <c r="U7149" s="11">
        <v>1.0042423009872437</v>
      </c>
      <c r="V7149" s="28">
        <f t="shared" si="222"/>
        <v>11732.313947654853</v>
      </c>
      <c r="W7149" s="28">
        <f t="shared" si="223"/>
        <v>11859.431752890232</v>
      </c>
      <c r="X7149" s="8">
        <v>10580.0048828125</v>
      </c>
      <c r="Y7149" s="8">
        <v>8519.2149040104887</v>
      </c>
      <c r="Z7149" s="8">
        <v>13899.823619593124</v>
      </c>
      <c r="AA7149" s="8">
        <v>13899.823619593124</v>
      </c>
      <c r="AB7149" s="7">
        <v>11069.599156409971</v>
      </c>
      <c r="AC7149" s="10">
        <v>0.93736023440839922</v>
      </c>
    </row>
    <row r="7150" spans="1:29" x14ac:dyDescent="0.6">
      <c r="A7150" s="29" t="s">
        <v>10983</v>
      </c>
      <c r="B7150" s="29" t="s">
        <v>10984</v>
      </c>
      <c r="C7150" s="5">
        <v>40</v>
      </c>
      <c r="D7150" s="5" t="s">
        <v>10985</v>
      </c>
      <c r="E7150" s="5" t="s">
        <v>10986</v>
      </c>
      <c r="F7150" s="5" t="s">
        <v>10987</v>
      </c>
      <c r="G7150" s="4" t="s">
        <v>14428</v>
      </c>
      <c r="H7150" s="4" t="s">
        <v>14427</v>
      </c>
      <c r="I7150" s="29" t="s">
        <v>17253</v>
      </c>
      <c r="J7150" s="29" t="s">
        <v>17254</v>
      </c>
      <c r="K7150" s="27">
        <v>190</v>
      </c>
      <c r="L7150" s="6" t="s">
        <v>14036</v>
      </c>
      <c r="M7150" s="5" t="s">
        <v>14037</v>
      </c>
      <c r="N7150" s="7">
        <v>30575.58203125</v>
      </c>
      <c r="O7150" s="8">
        <v>31394.962890625</v>
      </c>
      <c r="P7150" s="8">
        <v>28696.9453125</v>
      </c>
      <c r="Q7150" s="8">
        <v>26596.31640625</v>
      </c>
      <c r="R7150" s="8">
        <v>30900.55859375</v>
      </c>
      <c r="S7150" s="8">
        <v>30482.215060401442</v>
      </c>
      <c r="T7150" s="11">
        <v>0.99347811937332153</v>
      </c>
      <c r="U7150" s="11">
        <v>1.0042423009872437</v>
      </c>
      <c r="V7150" s="28">
        <f t="shared" si="222"/>
        <v>30376.171735150972</v>
      </c>
      <c r="W7150" s="28">
        <f t="shared" si="223"/>
        <v>30705.292853086721</v>
      </c>
      <c r="X7150" s="8">
        <v>29795.09765625</v>
      </c>
      <c r="Y7150" s="8">
        <v>27548.019516047192</v>
      </c>
      <c r="Z7150" s="8">
        <v>37926.23765717831</v>
      </c>
      <c r="AA7150" s="8">
        <v>37926.23765717831</v>
      </c>
      <c r="AB7150" s="7">
        <v>30203.854370059576</v>
      </c>
      <c r="AC7150" s="10">
        <v>0.98784233573017521</v>
      </c>
    </row>
    <row r="7151" spans="1:29" x14ac:dyDescent="0.6">
      <c r="A7151" s="29" t="s">
        <v>10983</v>
      </c>
      <c r="B7151" s="29" t="s">
        <v>10984</v>
      </c>
      <c r="C7151" s="5">
        <v>40</v>
      </c>
      <c r="D7151" s="5" t="s">
        <v>10985</v>
      </c>
      <c r="E7151" s="5" t="s">
        <v>10986</v>
      </c>
      <c r="F7151" s="5" t="s">
        <v>10987</v>
      </c>
      <c r="G7151" s="4" t="s">
        <v>14428</v>
      </c>
      <c r="H7151" s="4" t="s">
        <v>14427</v>
      </c>
      <c r="I7151" s="29" t="s">
        <v>17257</v>
      </c>
      <c r="J7151" s="29" t="s">
        <v>17258</v>
      </c>
      <c r="K7151" s="27">
        <v>190</v>
      </c>
      <c r="L7151" s="6" t="s">
        <v>14038</v>
      </c>
      <c r="M7151" s="5" t="s">
        <v>14039</v>
      </c>
      <c r="N7151" s="7">
        <v>17609.33203125</v>
      </c>
      <c r="O7151" s="8">
        <v>22016.2578125</v>
      </c>
      <c r="P7151" s="8">
        <v>24671.36328125</v>
      </c>
      <c r="Q7151" s="8">
        <v>15962.5615234375</v>
      </c>
      <c r="R7151" s="8">
        <v>17532.708984375</v>
      </c>
      <c r="S7151" s="8">
        <v>21092.58533573219</v>
      </c>
      <c r="T7151" s="11">
        <v>0.99347811937332153</v>
      </c>
      <c r="U7151" s="11">
        <v>1.0042423009872437</v>
      </c>
      <c r="V7151" s="28">
        <f t="shared" si="222"/>
        <v>17494.486069826642</v>
      </c>
      <c r="W7151" s="28">
        <f t="shared" si="223"/>
        <v>17684.036117910873</v>
      </c>
      <c r="X7151" s="8">
        <v>20147.408203125</v>
      </c>
      <c r="Y7151" s="8">
        <v>13129.415796654897</v>
      </c>
      <c r="Z7151" s="8">
        <v>25432.454789038828</v>
      </c>
      <c r="AA7151" s="8">
        <v>25432.454789038828</v>
      </c>
      <c r="AB7151" s="7">
        <v>20254.003776086749</v>
      </c>
      <c r="AC7151" s="10">
        <v>1.1501858071699393</v>
      </c>
    </row>
    <row r="7152" spans="1:29" x14ac:dyDescent="0.6">
      <c r="A7152" s="29" t="s">
        <v>10983</v>
      </c>
      <c r="B7152" s="29" t="s">
        <v>10984</v>
      </c>
      <c r="C7152" s="5">
        <v>40</v>
      </c>
      <c r="D7152" s="5" t="s">
        <v>10985</v>
      </c>
      <c r="E7152" s="5" t="s">
        <v>10986</v>
      </c>
      <c r="F7152" s="5" t="s">
        <v>10987</v>
      </c>
      <c r="G7152" s="4" t="s">
        <v>14428</v>
      </c>
      <c r="H7152" s="4" t="s">
        <v>14427</v>
      </c>
      <c r="I7152" s="29" t="s">
        <v>17241</v>
      </c>
      <c r="J7152" s="29" t="s">
        <v>17242</v>
      </c>
      <c r="K7152" s="27">
        <v>190</v>
      </c>
      <c r="L7152" s="6" t="s">
        <v>14040</v>
      </c>
      <c r="M7152" s="5" t="s">
        <v>14041</v>
      </c>
      <c r="N7152" s="7">
        <v>11119.833984375</v>
      </c>
      <c r="O7152" s="8">
        <v>13847.5341796875</v>
      </c>
      <c r="P7152" s="8">
        <v>15704.6220703125</v>
      </c>
      <c r="Q7152" s="8">
        <v>8072.71533203125</v>
      </c>
      <c r="R7152" s="8">
        <v>7273.8427734375</v>
      </c>
      <c r="S7152" s="8">
        <v>12827.392327317844</v>
      </c>
      <c r="T7152" s="11">
        <v>0.99347811937332153</v>
      </c>
      <c r="U7152" s="11">
        <v>1.0042423009872437</v>
      </c>
      <c r="V7152" s="28">
        <f t="shared" si="222"/>
        <v>11047.311754540424</v>
      </c>
      <c r="W7152" s="28">
        <f t="shared" si="223"/>
        <v>11167.0076670649</v>
      </c>
      <c r="X7152" s="8">
        <v>13293.814453125</v>
      </c>
      <c r="Y7152" s="8">
        <v>6994.6194941014201</v>
      </c>
      <c r="Z7152" s="8">
        <v>15483.73893937446</v>
      </c>
      <c r="AA7152" s="8">
        <v>15483.73893937446</v>
      </c>
      <c r="AB7152" s="7">
        <v>12331.004204957595</v>
      </c>
      <c r="AC7152" s="10">
        <v>1.10891981141845</v>
      </c>
    </row>
    <row r="7153" spans="1:29" x14ac:dyDescent="0.6">
      <c r="A7153" s="29" t="s">
        <v>10983</v>
      </c>
      <c r="B7153" s="29" t="s">
        <v>10984</v>
      </c>
      <c r="C7153" s="5">
        <v>40</v>
      </c>
      <c r="D7153" s="5" t="s">
        <v>10985</v>
      </c>
      <c r="E7153" s="5" t="s">
        <v>10986</v>
      </c>
      <c r="F7153" s="5" t="s">
        <v>10987</v>
      </c>
      <c r="G7153" s="4" t="s">
        <v>14428</v>
      </c>
      <c r="H7153" s="4" t="s">
        <v>14427</v>
      </c>
      <c r="I7153" s="29" t="s">
        <v>17243</v>
      </c>
      <c r="J7153" s="29" t="s">
        <v>17244</v>
      </c>
      <c r="K7153" s="27">
        <v>190</v>
      </c>
      <c r="L7153" s="6" t="s">
        <v>14042</v>
      </c>
      <c r="M7153" s="5" t="s">
        <v>14043</v>
      </c>
      <c r="N7153" s="7">
        <v>22330.16796875</v>
      </c>
      <c r="O7153" s="8">
        <v>22377.509765625</v>
      </c>
      <c r="P7153" s="8">
        <v>21744.29296875</v>
      </c>
      <c r="Q7153" s="8">
        <v>24888.587890625</v>
      </c>
      <c r="R7153" s="8">
        <v>25531.078125</v>
      </c>
      <c r="S7153" s="8">
        <v>22844.574849259232</v>
      </c>
      <c r="T7153" s="11">
        <v>0.99347811937332153</v>
      </c>
      <c r="U7153" s="11">
        <v>1.0042423009872437</v>
      </c>
      <c r="V7153" s="28">
        <f t="shared" si="222"/>
        <v>22184.533278884133</v>
      </c>
      <c r="W7153" s="28">
        <f t="shared" si="223"/>
        <v>22424.899262369145</v>
      </c>
      <c r="X7153" s="8">
        <v>21044.650390625</v>
      </c>
      <c r="Y7153" s="8">
        <v>16412.461861189367</v>
      </c>
      <c r="Z7153" s="8">
        <v>27715.370884518397</v>
      </c>
      <c r="AA7153" s="8">
        <v>27715.370884518397</v>
      </c>
      <c r="AB7153" s="7">
        <v>22072.08196011878</v>
      </c>
      <c r="AC7153" s="10">
        <v>0.98844227195279499</v>
      </c>
    </row>
    <row r="7154" spans="1:29" x14ac:dyDescent="0.6">
      <c r="A7154" s="29" t="s">
        <v>10983</v>
      </c>
      <c r="B7154" s="29" t="s">
        <v>10984</v>
      </c>
      <c r="C7154" s="5">
        <v>40</v>
      </c>
      <c r="D7154" s="5" t="s">
        <v>10985</v>
      </c>
      <c r="E7154" s="5" t="s">
        <v>10986</v>
      </c>
      <c r="F7154" s="5" t="s">
        <v>10987</v>
      </c>
      <c r="G7154" s="4" t="s">
        <v>14428</v>
      </c>
      <c r="H7154" s="4" t="s">
        <v>14427</v>
      </c>
      <c r="I7154" s="29" t="s">
        <v>17259</v>
      </c>
      <c r="J7154" s="29" t="s">
        <v>17260</v>
      </c>
      <c r="K7154" s="27">
        <v>190</v>
      </c>
      <c r="L7154" s="6" t="s">
        <v>14044</v>
      </c>
      <c r="M7154" s="5" t="s">
        <v>14045</v>
      </c>
      <c r="N7154" s="7">
        <v>6741.99951171875</v>
      </c>
      <c r="O7154" s="8">
        <v>6908.5009765625</v>
      </c>
      <c r="P7154" s="8">
        <v>6126.90380859375</v>
      </c>
      <c r="Q7154" s="8">
        <v>4627.212890625</v>
      </c>
      <c r="R7154" s="8">
        <v>11407.80078125</v>
      </c>
      <c r="S7154" s="8">
        <v>6703.9511120026609</v>
      </c>
      <c r="T7154" s="11">
        <v>0.99347811937332153</v>
      </c>
      <c r="U7154" s="11">
        <v>1.0042423009872437</v>
      </c>
      <c r="V7154" s="28">
        <f t="shared" si="222"/>
        <v>6698.0289957181958</v>
      </c>
      <c r="W7154" s="28">
        <f t="shared" si="223"/>
        <v>6770.6011029033107</v>
      </c>
      <c r="X7154" s="8">
        <v>6913.74755859375</v>
      </c>
      <c r="Y7154" s="8">
        <v>4196.7573543225462</v>
      </c>
      <c r="Z7154" s="8">
        <v>8155.7628223154543</v>
      </c>
      <c r="AA7154" s="8">
        <v>8155.7628223154543</v>
      </c>
      <c r="AB7154" s="7">
        <v>6495.1202064552281</v>
      </c>
      <c r="AC7154" s="10">
        <v>0.9633818862142598</v>
      </c>
    </row>
    <row r="7155" spans="1:29" x14ac:dyDescent="0.6">
      <c r="A7155" s="29" t="s">
        <v>10983</v>
      </c>
      <c r="B7155" s="29" t="s">
        <v>10984</v>
      </c>
      <c r="C7155" s="5">
        <v>40</v>
      </c>
      <c r="D7155" s="5" t="s">
        <v>10985</v>
      </c>
      <c r="E7155" s="5" t="s">
        <v>10986</v>
      </c>
      <c r="F7155" s="5" t="s">
        <v>10987</v>
      </c>
      <c r="G7155" s="4" t="s">
        <v>14428</v>
      </c>
      <c r="H7155" s="4" t="s">
        <v>14427</v>
      </c>
      <c r="I7155" s="29" t="s">
        <v>17245</v>
      </c>
      <c r="J7155" s="29" t="s">
        <v>17246</v>
      </c>
      <c r="K7155" s="27">
        <v>190</v>
      </c>
      <c r="L7155" s="6" t="s">
        <v>14046</v>
      </c>
      <c r="M7155" s="5" t="s">
        <v>14047</v>
      </c>
      <c r="N7155" s="7">
        <v>25119.0859375</v>
      </c>
      <c r="O7155" s="8">
        <v>28108.55859375</v>
      </c>
      <c r="P7155" s="8">
        <v>31788.76953125</v>
      </c>
      <c r="Q7155" s="8">
        <v>22288.6640625</v>
      </c>
      <c r="R7155" s="8">
        <v>22624.83984375</v>
      </c>
      <c r="S7155" s="8">
        <v>27244.003652518506</v>
      </c>
      <c r="T7155" s="11">
        <v>0.99347811937332153</v>
      </c>
      <c r="U7155" s="11">
        <v>1.0042423009872437</v>
      </c>
      <c r="V7155" s="28">
        <f t="shared" si="222"/>
        <v>24955.262257564347</v>
      </c>
      <c r="W7155" s="28">
        <f t="shared" si="223"/>
        <v>25225.648660571314</v>
      </c>
      <c r="X7155" s="8">
        <v>27436.62109375</v>
      </c>
      <c r="Y7155" s="8">
        <v>18171.854634037598</v>
      </c>
      <c r="Z7155" s="8">
        <v>33194.78217638244</v>
      </c>
      <c r="AA7155" s="8">
        <v>33194.78217638244</v>
      </c>
      <c r="AB7155" s="7">
        <v>26435.798239837797</v>
      </c>
      <c r="AC7155" s="10">
        <v>1.052418798423397</v>
      </c>
    </row>
    <row r="7156" spans="1:29" x14ac:dyDescent="0.6">
      <c r="A7156" s="29" t="s">
        <v>10983</v>
      </c>
      <c r="B7156" s="29" t="s">
        <v>10984</v>
      </c>
      <c r="C7156" s="5">
        <v>40</v>
      </c>
      <c r="D7156" s="5" t="s">
        <v>10985</v>
      </c>
      <c r="E7156" s="5" t="s">
        <v>10986</v>
      </c>
      <c r="F7156" s="5" t="s">
        <v>10987</v>
      </c>
      <c r="G7156" s="4" t="s">
        <v>14428</v>
      </c>
      <c r="H7156" s="4" t="s">
        <v>14427</v>
      </c>
      <c r="I7156" s="29" t="s">
        <v>17249</v>
      </c>
      <c r="J7156" s="29" t="s">
        <v>17250</v>
      </c>
      <c r="K7156" s="27">
        <v>190</v>
      </c>
      <c r="L7156" s="6" t="s">
        <v>14048</v>
      </c>
      <c r="M7156" s="5" t="s">
        <v>14049</v>
      </c>
      <c r="N7156" s="7">
        <v>8346.333984375</v>
      </c>
      <c r="O7156" s="8">
        <v>9292.70703125</v>
      </c>
      <c r="P7156" s="8">
        <v>9812.43359375</v>
      </c>
      <c r="Q7156" s="8">
        <v>7060.0068359375</v>
      </c>
      <c r="R7156" s="8">
        <v>7783.267578125</v>
      </c>
      <c r="S7156" s="8">
        <v>8928.5749246648193</v>
      </c>
      <c r="T7156" s="11">
        <v>0.99347811937332153</v>
      </c>
      <c r="U7156" s="11">
        <v>1.0042423009872437</v>
      </c>
      <c r="V7156" s="28">
        <f t="shared" si="222"/>
        <v>8291.9001904585166</v>
      </c>
      <c r="W7156" s="28">
        <f t="shared" si="223"/>
        <v>8381.7416452767793</v>
      </c>
      <c r="X7156" s="8">
        <v>9176.6123046875</v>
      </c>
      <c r="Y7156" s="8">
        <v>6020.9334406858452</v>
      </c>
      <c r="Z7156" s="8">
        <v>10912.228304394297</v>
      </c>
      <c r="AA7156" s="8">
        <v>10912.228304394297</v>
      </c>
      <c r="AB7156" s="7">
        <v>8690.3256141038728</v>
      </c>
      <c r="AC7156" s="10">
        <v>1.0412146974195919</v>
      </c>
    </row>
    <row r="7157" spans="1:29" x14ac:dyDescent="0.6">
      <c r="A7157" s="29" t="s">
        <v>10983</v>
      </c>
      <c r="B7157" s="29" t="s">
        <v>10984</v>
      </c>
      <c r="C7157" s="5">
        <v>40</v>
      </c>
      <c r="D7157" s="5" t="s">
        <v>10985</v>
      </c>
      <c r="E7157" s="5" t="s">
        <v>10986</v>
      </c>
      <c r="F7157" s="5" t="s">
        <v>10987</v>
      </c>
      <c r="G7157" s="4" t="s">
        <v>14428</v>
      </c>
      <c r="H7157" s="4" t="s">
        <v>14427</v>
      </c>
      <c r="I7157" s="29" t="s">
        <v>17255</v>
      </c>
      <c r="J7157" s="29" t="s">
        <v>17256</v>
      </c>
      <c r="K7157" s="27">
        <v>190</v>
      </c>
      <c r="L7157" s="6" t="s">
        <v>14050</v>
      </c>
      <c r="M7157" s="5" t="s">
        <v>14051</v>
      </c>
      <c r="N7157" s="7">
        <v>21471.833984375</v>
      </c>
      <c r="O7157" s="8">
        <v>24511.310546875</v>
      </c>
      <c r="P7157" s="8">
        <v>25871.328125</v>
      </c>
      <c r="Q7157" s="8">
        <v>16618.931640625</v>
      </c>
      <c r="R7157" s="8">
        <v>15836.673828125</v>
      </c>
      <c r="S7157" s="8">
        <v>23054.432398078603</v>
      </c>
      <c r="T7157" s="11">
        <v>0.99347811937332153</v>
      </c>
      <c r="U7157" s="11">
        <v>1.0042423009872437</v>
      </c>
      <c r="V7157" s="28">
        <f t="shared" si="222"/>
        <v>21331.797246293048</v>
      </c>
      <c r="W7157" s="28">
        <f t="shared" si="223"/>
        <v>21562.923966884846</v>
      </c>
      <c r="X7157" s="8">
        <v>22714.74609375</v>
      </c>
      <c r="Y7157" s="8">
        <v>13773.7223572314</v>
      </c>
      <c r="Z7157" s="8">
        <v>27819.703243867581</v>
      </c>
      <c r="AA7157" s="8">
        <v>27819.703243867581</v>
      </c>
      <c r="AB7157" s="7">
        <v>22155.170596970976</v>
      </c>
      <c r="AC7157" s="10">
        <v>1.0318247902388422</v>
      </c>
    </row>
    <row r="7158" spans="1:29" x14ac:dyDescent="0.6">
      <c r="A7158" s="29" t="s">
        <v>10983</v>
      </c>
      <c r="B7158" s="29" t="s">
        <v>10984</v>
      </c>
      <c r="C7158" s="5">
        <v>40</v>
      </c>
      <c r="D7158" s="5" t="s">
        <v>10985</v>
      </c>
      <c r="E7158" s="5" t="s">
        <v>10986</v>
      </c>
      <c r="F7158" s="5" t="s">
        <v>10987</v>
      </c>
      <c r="G7158" s="4" t="s">
        <v>14428</v>
      </c>
      <c r="H7158" s="4" t="s">
        <v>14427</v>
      </c>
      <c r="I7158" s="29" t="s">
        <v>17261</v>
      </c>
      <c r="J7158" s="29" t="s">
        <v>17262</v>
      </c>
      <c r="K7158" s="27">
        <v>190</v>
      </c>
      <c r="L7158" s="6" t="s">
        <v>14052</v>
      </c>
      <c r="M7158" s="5" t="s">
        <v>14053</v>
      </c>
      <c r="N7158" s="7">
        <v>7435.50048828125</v>
      </c>
      <c r="O7158" s="8">
        <v>8878.5244140625</v>
      </c>
      <c r="P7158" s="8">
        <v>10469.091796875</v>
      </c>
      <c r="Q7158" s="8">
        <v>6427.7958984375</v>
      </c>
      <c r="R7158" s="8">
        <v>5306.1787109375</v>
      </c>
      <c r="S7158" s="8">
        <v>8464.4596572946539</v>
      </c>
      <c r="T7158" s="11">
        <v>0.99347811937332153</v>
      </c>
      <c r="U7158" s="11">
        <v>1.0042423009872437</v>
      </c>
      <c r="V7158" s="28">
        <f t="shared" si="222"/>
        <v>7387.0070416970702</v>
      </c>
      <c r="W7158" s="28">
        <f t="shared" si="223"/>
        <v>7467.0441193433362</v>
      </c>
      <c r="X7158" s="8">
        <v>8436.099609375</v>
      </c>
      <c r="Y7158" s="8">
        <v>5660.3783894615235</v>
      </c>
      <c r="Z7158" s="8">
        <v>10303.136292805249</v>
      </c>
      <c r="AA7158" s="8">
        <v>10303.136292805249</v>
      </c>
      <c r="AB7158" s="7">
        <v>8205.2543929008825</v>
      </c>
      <c r="AC7158" s="10">
        <v>1.103524154941931</v>
      </c>
    </row>
    <row r="7159" spans="1:29" x14ac:dyDescent="0.6">
      <c r="A7159" s="29" t="s">
        <v>10983</v>
      </c>
      <c r="B7159" s="29" t="s">
        <v>10984</v>
      </c>
      <c r="C7159" s="5">
        <v>40</v>
      </c>
      <c r="D7159" s="5" t="s">
        <v>10985</v>
      </c>
      <c r="E7159" s="5" t="s">
        <v>10986</v>
      </c>
      <c r="F7159" s="5" t="s">
        <v>10987</v>
      </c>
      <c r="G7159" s="4" t="s">
        <v>14428</v>
      </c>
      <c r="H7159" s="4" t="s">
        <v>14427</v>
      </c>
      <c r="I7159" s="29" t="s">
        <v>17263</v>
      </c>
      <c r="J7159" s="29" t="s">
        <v>17264</v>
      </c>
      <c r="K7159" s="27">
        <v>190</v>
      </c>
      <c r="L7159" s="6" t="s">
        <v>14054</v>
      </c>
      <c r="M7159" s="5" t="s">
        <v>14055</v>
      </c>
      <c r="N7159" s="7">
        <v>17538.08203125</v>
      </c>
      <c r="O7159" s="8">
        <v>18025.296875</v>
      </c>
      <c r="P7159" s="8">
        <v>21126.431640625</v>
      </c>
      <c r="Q7159" s="8">
        <v>14155.94921875</v>
      </c>
      <c r="R7159" s="8">
        <v>12030.4111328125</v>
      </c>
      <c r="S7159" s="8">
        <v>17394.605248622629</v>
      </c>
      <c r="T7159" s="11">
        <v>0.99347811937332153</v>
      </c>
      <c r="U7159" s="11">
        <v>1.0042423009872437</v>
      </c>
      <c r="V7159" s="28">
        <f t="shared" si="222"/>
        <v>17423.700753821293</v>
      </c>
      <c r="W7159" s="28">
        <f t="shared" si="223"/>
        <v>17612.483853965532</v>
      </c>
      <c r="X7159" s="8">
        <v>19367.365234375</v>
      </c>
      <c r="Y7159" s="8">
        <v>11004.175055904325</v>
      </c>
      <c r="Z7159" s="8">
        <v>21370.522859459848</v>
      </c>
      <c r="AA7159" s="8">
        <v>21370.522859459848</v>
      </c>
      <c r="AB7159" s="7">
        <v>17019.14558711799</v>
      </c>
      <c r="AC7159" s="10">
        <v>0.97041087827007821</v>
      </c>
    </row>
    <row r="7160" spans="1:29" x14ac:dyDescent="0.6">
      <c r="A7160" s="29" t="s">
        <v>10983</v>
      </c>
      <c r="B7160" s="29" t="s">
        <v>10984</v>
      </c>
      <c r="C7160" s="5">
        <v>40</v>
      </c>
      <c r="D7160" s="5" t="s">
        <v>10985</v>
      </c>
      <c r="E7160" s="5" t="s">
        <v>10986</v>
      </c>
      <c r="F7160" s="5" t="s">
        <v>10987</v>
      </c>
      <c r="G7160" s="4" t="s">
        <v>14428</v>
      </c>
      <c r="H7160" s="4" t="s">
        <v>14427</v>
      </c>
      <c r="I7160" s="29" t="s">
        <v>17265</v>
      </c>
      <c r="J7160" s="29" t="s">
        <v>17266</v>
      </c>
      <c r="K7160" s="27">
        <v>190</v>
      </c>
      <c r="L7160" s="6" t="s">
        <v>14056</v>
      </c>
      <c r="M7160" s="5" t="s">
        <v>14057</v>
      </c>
      <c r="N7160" s="7">
        <v>10825.583984375</v>
      </c>
      <c r="O7160" s="8">
        <v>12537.1484375</v>
      </c>
      <c r="P7160" s="8">
        <v>11870.6005859375</v>
      </c>
      <c r="Q7160" s="8">
        <v>9468.79296875</v>
      </c>
      <c r="R7160" s="8">
        <v>10033.671875</v>
      </c>
      <c r="S7160" s="8">
        <v>11930.290449551547</v>
      </c>
      <c r="T7160" s="11">
        <v>0.99347811937332153</v>
      </c>
      <c r="U7160" s="11">
        <v>1.0042423009872437</v>
      </c>
      <c r="V7160" s="28">
        <f t="shared" si="222"/>
        <v>10754.980817914824</v>
      </c>
      <c r="W7160" s="28">
        <f t="shared" si="223"/>
        <v>10871.509369999403</v>
      </c>
      <c r="X7160" s="8">
        <v>11275.326171875</v>
      </c>
      <c r="Y7160" s="8">
        <v>8285.4297016422206</v>
      </c>
      <c r="Z7160" s="8">
        <v>14476.81388507681</v>
      </c>
      <c r="AA7160" s="8">
        <v>14476.81388507681</v>
      </c>
      <c r="AB7160" s="7">
        <v>11529.105055970582</v>
      </c>
      <c r="AC7160" s="10">
        <v>1.0649868933270483</v>
      </c>
    </row>
    <row r="7161" spans="1:29" x14ac:dyDescent="0.6">
      <c r="A7161" s="29" t="s">
        <v>10983</v>
      </c>
      <c r="B7161" s="29" t="s">
        <v>10984</v>
      </c>
      <c r="C7161" s="5">
        <v>40</v>
      </c>
      <c r="D7161" s="5" t="s">
        <v>10985</v>
      </c>
      <c r="E7161" s="5" t="s">
        <v>10986</v>
      </c>
      <c r="F7161" s="5" t="s">
        <v>10987</v>
      </c>
      <c r="G7161" s="4" t="s">
        <v>14428</v>
      </c>
      <c r="H7161" s="4" t="s">
        <v>14427</v>
      </c>
      <c r="I7161" s="29" t="s">
        <v>17257</v>
      </c>
      <c r="J7161" s="29" t="s">
        <v>17258</v>
      </c>
      <c r="K7161" s="27">
        <v>190</v>
      </c>
      <c r="L7161" s="6" t="s">
        <v>14058</v>
      </c>
      <c r="M7161" s="5" t="s">
        <v>14059</v>
      </c>
      <c r="N7161" s="7">
        <v>22136.66796875</v>
      </c>
      <c r="O7161" s="8">
        <v>23779.369140625</v>
      </c>
      <c r="P7161" s="8">
        <v>22350.525390625</v>
      </c>
      <c r="Q7161" s="8">
        <v>18380.900390625</v>
      </c>
      <c r="R7161" s="8">
        <v>22188.37109375</v>
      </c>
      <c r="S7161" s="8">
        <v>22812.452870072291</v>
      </c>
      <c r="T7161" s="11">
        <v>0.99347811937332153</v>
      </c>
      <c r="U7161" s="11">
        <v>1.0042423009872437</v>
      </c>
      <c r="V7161" s="28">
        <f t="shared" si="222"/>
        <v>21992.295262785396</v>
      </c>
      <c r="W7161" s="28">
        <f t="shared" si="223"/>
        <v>22230.578377128113</v>
      </c>
      <c r="X7161" s="8">
        <v>22364.478515625</v>
      </c>
      <c r="Y7161" s="8">
        <v>16364.22457807048</v>
      </c>
      <c r="Z7161" s="8">
        <v>27856.93515430628</v>
      </c>
      <c r="AA7161" s="8">
        <v>27856.93515430628</v>
      </c>
      <c r="AB7161" s="7">
        <v>22184.821500152426</v>
      </c>
      <c r="AC7161" s="10">
        <v>1.0021752836276174</v>
      </c>
    </row>
    <row r="7162" spans="1:29" x14ac:dyDescent="0.6">
      <c r="A7162" s="29" t="s">
        <v>10983</v>
      </c>
      <c r="B7162" s="29" t="s">
        <v>10984</v>
      </c>
      <c r="C7162" s="5">
        <v>40</v>
      </c>
      <c r="D7162" s="5" t="s">
        <v>10985</v>
      </c>
      <c r="E7162" s="5" t="s">
        <v>10986</v>
      </c>
      <c r="F7162" s="5" t="s">
        <v>10987</v>
      </c>
      <c r="G7162" s="4" t="s">
        <v>14428</v>
      </c>
      <c r="H7162" s="4" t="s">
        <v>14427</v>
      </c>
      <c r="I7162" s="29" t="s">
        <v>17249</v>
      </c>
      <c r="J7162" s="29" t="s">
        <v>17250</v>
      </c>
      <c r="K7162" s="27">
        <v>190</v>
      </c>
      <c r="L7162" s="6" t="s">
        <v>14060</v>
      </c>
      <c r="M7162" s="5" t="s">
        <v>14061</v>
      </c>
      <c r="N7162" s="7">
        <v>15721.83203125</v>
      </c>
      <c r="O7162" s="8">
        <v>15256.6279296875</v>
      </c>
      <c r="P7162" s="8">
        <v>15287.4013671875</v>
      </c>
      <c r="Q7162" s="8">
        <v>8522.740234375</v>
      </c>
      <c r="R7162" s="8">
        <v>12313.6396484375</v>
      </c>
      <c r="S7162" s="8">
        <v>14126.884819536668</v>
      </c>
      <c r="T7162" s="11">
        <v>0.99347811937332153</v>
      </c>
      <c r="U7162" s="11">
        <v>1.0042423009872437</v>
      </c>
      <c r="V7162" s="28">
        <f t="shared" si="222"/>
        <v>15619.296119509498</v>
      </c>
      <c r="W7162" s="28">
        <f t="shared" si="223"/>
        <v>15788.528774797451</v>
      </c>
      <c r="X7162" s="8">
        <v>15772.3349609375</v>
      </c>
      <c r="Y7162" s="8">
        <v>10016.443464135627</v>
      </c>
      <c r="Z7162" s="8">
        <v>17497.738123748433</v>
      </c>
      <c r="AA7162" s="8">
        <v>17497.738123748433</v>
      </c>
      <c r="AB7162" s="7">
        <v>13934.921224518244</v>
      </c>
      <c r="AC7162" s="10">
        <v>0.88634207494521344</v>
      </c>
    </row>
    <row r="7163" spans="1:29" x14ac:dyDescent="0.6">
      <c r="A7163" s="29" t="s">
        <v>10983</v>
      </c>
      <c r="B7163" s="29" t="s">
        <v>10984</v>
      </c>
      <c r="C7163" s="5">
        <v>40</v>
      </c>
      <c r="D7163" s="5" t="s">
        <v>10985</v>
      </c>
      <c r="E7163" s="5" t="s">
        <v>10986</v>
      </c>
      <c r="F7163" s="5" t="s">
        <v>10987</v>
      </c>
      <c r="G7163" s="4" t="s">
        <v>14428</v>
      </c>
      <c r="H7163" s="4" t="s">
        <v>14427</v>
      </c>
      <c r="I7163" s="29" t="s">
        <v>17251</v>
      </c>
      <c r="J7163" s="29" t="s">
        <v>17252</v>
      </c>
      <c r="K7163" s="27">
        <v>190</v>
      </c>
      <c r="L7163" s="6" t="s">
        <v>14062</v>
      </c>
      <c r="M7163" s="5" t="s">
        <v>14063</v>
      </c>
      <c r="N7163" s="7">
        <v>16109.166015625</v>
      </c>
      <c r="O7163" s="8">
        <v>17162.833984375</v>
      </c>
      <c r="P7163" s="8">
        <v>18291.091796875</v>
      </c>
      <c r="Q7163" s="8">
        <v>14144.591796875</v>
      </c>
      <c r="R7163" s="8">
        <v>14273.4111328125</v>
      </c>
      <c r="S7163" s="8">
        <v>16662.523368278809</v>
      </c>
      <c r="T7163" s="11">
        <v>0.99347811937332153</v>
      </c>
      <c r="U7163" s="11">
        <v>1.0042423009872437</v>
      </c>
      <c r="V7163" s="28">
        <f t="shared" si="222"/>
        <v>16004.103957875748</v>
      </c>
      <c r="W7163" s="28">
        <f t="shared" si="223"/>
        <v>16177.505946516758</v>
      </c>
      <c r="X7163" s="8">
        <v>16543.66015625</v>
      </c>
      <c r="Y7163" s="8">
        <v>13742.244859420876</v>
      </c>
      <c r="Z7163" s="8">
        <v>20600.825768207833</v>
      </c>
      <c r="AA7163" s="8">
        <v>20600.825768207833</v>
      </c>
      <c r="AB7163" s="7">
        <v>16406.171026778648</v>
      </c>
      <c r="AC7163" s="10">
        <v>1.0184370196983239</v>
      </c>
    </row>
    <row r="7164" spans="1:29" x14ac:dyDescent="0.6">
      <c r="A7164" s="29" t="s">
        <v>10983</v>
      </c>
      <c r="B7164" s="29" t="s">
        <v>10984</v>
      </c>
      <c r="C7164" s="5">
        <v>40</v>
      </c>
      <c r="D7164" s="5" t="s">
        <v>10985</v>
      </c>
      <c r="E7164" s="5" t="s">
        <v>10986</v>
      </c>
      <c r="F7164" s="5" t="s">
        <v>10987</v>
      </c>
      <c r="G7164" s="4" t="s">
        <v>14428</v>
      </c>
      <c r="H7164" s="4" t="s">
        <v>14427</v>
      </c>
      <c r="I7164" s="29" t="s">
        <v>17245</v>
      </c>
      <c r="J7164" s="29" t="s">
        <v>17246</v>
      </c>
      <c r="K7164" s="27">
        <v>190</v>
      </c>
      <c r="L7164" s="6" t="s">
        <v>14064</v>
      </c>
      <c r="M7164" s="5" t="s">
        <v>14065</v>
      </c>
      <c r="N7164" s="7">
        <v>6765.1669921875</v>
      </c>
      <c r="O7164" s="8">
        <v>8111.37646484375</v>
      </c>
      <c r="P7164" s="8">
        <v>8792.7578125</v>
      </c>
      <c r="Q7164" s="8">
        <v>4034.4482421875</v>
      </c>
      <c r="R7164" s="8">
        <v>3963.764892578125</v>
      </c>
      <c r="S7164" s="8">
        <v>7371.3368335003161</v>
      </c>
      <c r="T7164" s="11">
        <v>0.99347811937332153</v>
      </c>
      <c r="U7164" s="11">
        <v>1.0042423009872437</v>
      </c>
      <c r="V7164" s="28">
        <f t="shared" si="222"/>
        <v>6721.0453806449077</v>
      </c>
      <c r="W7164" s="28">
        <f t="shared" si="223"/>
        <v>6793.8668667973252</v>
      </c>
      <c r="X7164" s="8">
        <v>7641.80517578125</v>
      </c>
      <c r="Y7164" s="8">
        <v>4417.1041724505149</v>
      </c>
      <c r="Z7164" s="8">
        <v>8948.2281109544638</v>
      </c>
      <c r="AA7164" s="8">
        <v>8948.2281109544638</v>
      </c>
      <c r="AB7164" s="7">
        <v>7126.2269982160396</v>
      </c>
      <c r="AC7164" s="10">
        <v>1.0533704499010144</v>
      </c>
    </row>
    <row r="7165" spans="1:29" x14ac:dyDescent="0.6">
      <c r="A7165" s="29" t="s">
        <v>10983</v>
      </c>
      <c r="B7165" s="29" t="s">
        <v>10984</v>
      </c>
      <c r="C7165" s="5">
        <v>40</v>
      </c>
      <c r="D7165" s="5" t="s">
        <v>10985</v>
      </c>
      <c r="E7165" s="5" t="s">
        <v>10986</v>
      </c>
      <c r="F7165" s="5" t="s">
        <v>10987</v>
      </c>
      <c r="G7165" s="4" t="s">
        <v>14428</v>
      </c>
      <c r="H7165" s="4" t="s">
        <v>14427</v>
      </c>
      <c r="I7165" s="29" t="s">
        <v>17263</v>
      </c>
      <c r="J7165" s="29" t="s">
        <v>17264</v>
      </c>
      <c r="K7165" s="27">
        <v>190</v>
      </c>
      <c r="L7165" s="6" t="s">
        <v>14066</v>
      </c>
      <c r="M7165" s="5" t="s">
        <v>14067</v>
      </c>
      <c r="N7165" s="7">
        <v>9058.5</v>
      </c>
      <c r="O7165" s="8">
        <v>8513.1015625</v>
      </c>
      <c r="P7165" s="8">
        <v>7902.17333984375</v>
      </c>
      <c r="Q7165" s="8">
        <v>5003.9873046875</v>
      </c>
      <c r="R7165" s="8">
        <v>5824.34912109375</v>
      </c>
      <c r="S7165" s="8">
        <v>7836.0421038827935</v>
      </c>
      <c r="T7165" s="11">
        <v>0.99347811937332153</v>
      </c>
      <c r="U7165" s="11">
        <v>1.0042423009872437</v>
      </c>
      <c r="V7165" s="28">
        <f t="shared" si="222"/>
        <v>8999.4215443432331</v>
      </c>
      <c r="W7165" s="28">
        <f t="shared" si="223"/>
        <v>9096.9288834929466</v>
      </c>
      <c r="X7165" s="8">
        <v>9017.52734375</v>
      </c>
      <c r="Y7165" s="8">
        <v>5613.0022272435144</v>
      </c>
      <c r="Z7165" s="8">
        <v>9749.5861646056019</v>
      </c>
      <c r="AA7165" s="8">
        <v>9749.5861646056019</v>
      </c>
      <c r="AB7165" s="7">
        <v>7764.4158470424991</v>
      </c>
      <c r="AC7165" s="10">
        <v>0.85714145245266871</v>
      </c>
    </row>
    <row r="7166" spans="1:29" x14ac:dyDescent="0.6">
      <c r="A7166" s="29" t="s">
        <v>10983</v>
      </c>
      <c r="B7166" s="29" t="s">
        <v>10984</v>
      </c>
      <c r="C7166" s="5">
        <v>40</v>
      </c>
      <c r="D7166" s="5" t="s">
        <v>10985</v>
      </c>
      <c r="E7166" s="5" t="s">
        <v>10986</v>
      </c>
      <c r="F7166" s="5" t="s">
        <v>10987</v>
      </c>
      <c r="G7166" s="4" t="s">
        <v>14428</v>
      </c>
      <c r="H7166" s="4" t="s">
        <v>14427</v>
      </c>
      <c r="I7166" s="29" t="s">
        <v>17255</v>
      </c>
      <c r="J7166" s="29" t="s">
        <v>17256</v>
      </c>
      <c r="K7166" s="27">
        <v>190</v>
      </c>
      <c r="L7166" s="6" t="s">
        <v>14068</v>
      </c>
      <c r="M7166" s="5" t="s">
        <v>5376</v>
      </c>
      <c r="N7166" s="7">
        <v>11874.083984375</v>
      </c>
      <c r="O7166" s="8">
        <v>13114.6142578125</v>
      </c>
      <c r="P7166" s="8">
        <v>10813.328125</v>
      </c>
      <c r="Q7166" s="8">
        <v>9131.9658203125</v>
      </c>
      <c r="R7166" s="8">
        <v>11557.8134765625</v>
      </c>
      <c r="S7166" s="8">
        <v>12305.333777183556</v>
      </c>
      <c r="T7166" s="11">
        <v>0.99347811937332153</v>
      </c>
      <c r="U7166" s="11">
        <v>1.0042423009872437</v>
      </c>
      <c r="V7166" s="28">
        <f t="shared" si="222"/>
        <v>11796.642626077752</v>
      </c>
      <c r="W7166" s="28">
        <f t="shared" si="223"/>
        <v>11924.457422584528</v>
      </c>
      <c r="X7166" s="8">
        <v>11696.935546875</v>
      </c>
      <c r="Y7166" s="8">
        <v>9213.3137615429459</v>
      </c>
      <c r="Z7166" s="8">
        <v>15025.107637802437</v>
      </c>
      <c r="AA7166" s="8">
        <v>15025.107637802437</v>
      </c>
      <c r="AB7166" s="7">
        <v>11965.757507738464</v>
      </c>
      <c r="AC7166" s="10">
        <v>1.0077204711945862</v>
      </c>
    </row>
    <row r="7167" spans="1:29" x14ac:dyDescent="0.6">
      <c r="A7167" s="29" t="s">
        <v>10983</v>
      </c>
      <c r="B7167" s="29" t="s">
        <v>10984</v>
      </c>
      <c r="C7167" s="5">
        <v>40</v>
      </c>
      <c r="D7167" s="5" t="s">
        <v>10985</v>
      </c>
      <c r="E7167" s="5" t="s">
        <v>10986</v>
      </c>
      <c r="F7167" s="5" t="s">
        <v>10987</v>
      </c>
      <c r="G7167" s="4" t="s">
        <v>14428</v>
      </c>
      <c r="H7167" s="4" t="s">
        <v>14427</v>
      </c>
      <c r="I7167" s="29" t="s">
        <v>17247</v>
      </c>
      <c r="J7167" s="29" t="s">
        <v>17248</v>
      </c>
      <c r="K7167" s="27">
        <v>190</v>
      </c>
      <c r="L7167" s="6" t="s">
        <v>14069</v>
      </c>
      <c r="M7167" s="5" t="s">
        <v>14070</v>
      </c>
      <c r="N7167" s="7">
        <v>5595.25</v>
      </c>
      <c r="O7167" s="8">
        <v>6280.8642578125</v>
      </c>
      <c r="P7167" s="8">
        <v>5453.49609375</v>
      </c>
      <c r="Q7167" s="8">
        <v>4721.4697265625</v>
      </c>
      <c r="R7167" s="8">
        <v>7934.01611328125</v>
      </c>
      <c r="S7167" s="8">
        <v>6062.9857386926169</v>
      </c>
      <c r="T7167" s="11">
        <v>0.99347811937332153</v>
      </c>
      <c r="U7167" s="11">
        <v>1.0042423009872437</v>
      </c>
      <c r="V7167" s="28">
        <f t="shared" si="222"/>
        <v>5558.7584474235773</v>
      </c>
      <c r="W7167" s="28">
        <f t="shared" si="223"/>
        <v>5618.986734598875</v>
      </c>
      <c r="X7167" s="8">
        <v>5665.2705078125</v>
      </c>
      <c r="Y7167" s="8">
        <v>4175.7955550529059</v>
      </c>
      <c r="Z7167" s="8">
        <v>7343.91025459707</v>
      </c>
      <c r="AA7167" s="8">
        <v>7343.91025459707</v>
      </c>
      <c r="AB7167" s="7">
        <v>5848.5736930104949</v>
      </c>
      <c r="AC7167" s="10">
        <v>1.0452747764640535</v>
      </c>
    </row>
    <row r="7168" spans="1:29" x14ac:dyDescent="0.6">
      <c r="A7168" s="29" t="s">
        <v>10983</v>
      </c>
      <c r="B7168" s="29" t="s">
        <v>10984</v>
      </c>
      <c r="C7168" s="5">
        <v>40</v>
      </c>
      <c r="D7168" s="5" t="s">
        <v>10985</v>
      </c>
      <c r="E7168" s="5" t="s">
        <v>10986</v>
      </c>
      <c r="F7168" s="5" t="s">
        <v>10987</v>
      </c>
      <c r="G7168" s="4" t="s">
        <v>14428</v>
      </c>
      <c r="H7168" s="4" t="s">
        <v>14427</v>
      </c>
      <c r="I7168" s="29" t="s">
        <v>17261</v>
      </c>
      <c r="J7168" s="29" t="s">
        <v>17262</v>
      </c>
      <c r="K7168" s="27">
        <v>190</v>
      </c>
      <c r="L7168" s="6" t="s">
        <v>14071</v>
      </c>
      <c r="M7168" s="5" t="s">
        <v>14072</v>
      </c>
      <c r="N7168" s="7">
        <v>11504.1669921875</v>
      </c>
      <c r="O7168" s="8">
        <v>12212.1298828125</v>
      </c>
      <c r="P7168" s="8">
        <v>12409.5888671875</v>
      </c>
      <c r="Q7168" s="8">
        <v>11564.564453125</v>
      </c>
      <c r="R7168" s="8">
        <v>10161.552734375</v>
      </c>
      <c r="S7168" s="8">
        <v>12042.324851850361</v>
      </c>
      <c r="T7168" s="11">
        <v>0.99347811937332153</v>
      </c>
      <c r="U7168" s="11">
        <v>1.0042423009872437</v>
      </c>
      <c r="V7168" s="28">
        <f t="shared" si="222"/>
        <v>11429.138188355078</v>
      </c>
      <c r="W7168" s="28">
        <f t="shared" si="223"/>
        <v>11552.971131175873</v>
      </c>
      <c r="X7168" s="8">
        <v>11836.427734375</v>
      </c>
      <c r="Y7168" s="8">
        <v>8829.2089460340358</v>
      </c>
      <c r="Z7168" s="8">
        <v>14733.417941659727</v>
      </c>
      <c r="AA7168" s="8">
        <v>14733.417941659727</v>
      </c>
      <c r="AB7168" s="7">
        <v>11733.460458313793</v>
      </c>
      <c r="AC7168" s="10">
        <v>1.0199313402075967</v>
      </c>
    </row>
    <row r="7169" spans="1:29" x14ac:dyDescent="0.6">
      <c r="A7169" s="29" t="s">
        <v>10983</v>
      </c>
      <c r="B7169" s="29" t="s">
        <v>10984</v>
      </c>
      <c r="C7169" s="5">
        <v>40</v>
      </c>
      <c r="D7169" s="5" t="s">
        <v>10985</v>
      </c>
      <c r="E7169" s="5" t="s">
        <v>10986</v>
      </c>
      <c r="F7169" s="5" t="s">
        <v>10987</v>
      </c>
      <c r="G7169" s="4" t="s">
        <v>14428</v>
      </c>
      <c r="H7169" s="4" t="s">
        <v>14427</v>
      </c>
      <c r="I7169" s="29" t="s">
        <v>17265</v>
      </c>
      <c r="J7169" s="29" t="s">
        <v>17266</v>
      </c>
      <c r="K7169" s="27">
        <v>190</v>
      </c>
      <c r="L7169" s="6" t="s">
        <v>14073</v>
      </c>
      <c r="M7169" s="5" t="s">
        <v>14074</v>
      </c>
      <c r="N7169" s="7">
        <v>8857.083984375</v>
      </c>
      <c r="O7169" s="8">
        <v>8427.9248046875</v>
      </c>
      <c r="P7169" s="8">
        <v>7358.92236328125</v>
      </c>
      <c r="Q7169" s="8">
        <v>7026.75341796875</v>
      </c>
      <c r="R7169" s="8">
        <v>6254.7587890625</v>
      </c>
      <c r="S7169" s="8">
        <v>8058.8515268013225</v>
      </c>
      <c r="T7169" s="11">
        <v>0.99347811937332153</v>
      </c>
      <c r="U7169" s="11">
        <v>1.0042423009872437</v>
      </c>
      <c r="V7169" s="28">
        <f t="shared" si="222"/>
        <v>8799.3191399284406</v>
      </c>
      <c r="W7169" s="28">
        <f t="shared" si="223"/>
        <v>8894.658400506014</v>
      </c>
      <c r="X7169" s="8">
        <v>8599.2861328125</v>
      </c>
      <c r="Y7169" s="8">
        <v>6421.3792082976979</v>
      </c>
      <c r="Z7169" s="8">
        <v>10016.669137804236</v>
      </c>
      <c r="AA7169" s="8">
        <v>10016.669137804236</v>
      </c>
      <c r="AB7169" s="7">
        <v>7977.1164924408768</v>
      </c>
      <c r="AC7169" s="10">
        <v>0.90064817117162987</v>
      </c>
    </row>
    <row r="7170" spans="1:29" x14ac:dyDescent="0.6">
      <c r="A7170" s="29" t="s">
        <v>10983</v>
      </c>
      <c r="B7170" s="29" t="s">
        <v>10984</v>
      </c>
      <c r="C7170" s="5">
        <v>40</v>
      </c>
      <c r="D7170" s="5" t="s">
        <v>10985</v>
      </c>
      <c r="E7170" s="5" t="s">
        <v>10986</v>
      </c>
      <c r="F7170" s="5" t="s">
        <v>10987</v>
      </c>
      <c r="G7170" s="4" t="s">
        <v>14428</v>
      </c>
      <c r="H7170" s="4" t="s">
        <v>14427</v>
      </c>
      <c r="I7170" s="29" t="s">
        <v>17259</v>
      </c>
      <c r="J7170" s="29" t="s">
        <v>17260</v>
      </c>
      <c r="K7170" s="27">
        <v>190</v>
      </c>
      <c r="L7170" s="6" t="s">
        <v>14075</v>
      </c>
      <c r="M7170" s="5" t="s">
        <v>14076</v>
      </c>
      <c r="N7170" s="7">
        <v>5426.50048828125</v>
      </c>
      <c r="O7170" s="8">
        <v>5497.57861328125</v>
      </c>
      <c r="P7170" s="8">
        <v>4955.19384765625</v>
      </c>
      <c r="Q7170" s="8">
        <v>5173.66748046875</v>
      </c>
      <c r="R7170" s="8">
        <v>5647.74609375</v>
      </c>
      <c r="S7170" s="8">
        <v>5420.507020087658</v>
      </c>
      <c r="T7170" s="11">
        <v>0.99347811937332153</v>
      </c>
      <c r="U7170" s="11">
        <v>1.0042423009872437</v>
      </c>
      <c r="V7170" s="28">
        <f t="shared" ref="V7170:V7233" si="224">$N7170*T7170</f>
        <v>5391.1094998760673</v>
      </c>
      <c r="W7170" s="28">
        <f t="shared" ref="W7170:W7233" si="225">$N7170*U7170</f>
        <v>5449.5213366599637</v>
      </c>
      <c r="X7170" s="8">
        <v>5186.703125</v>
      </c>
      <c r="Y7170" s="8">
        <v>3912.0813136807897</v>
      </c>
      <c r="Z7170" s="8">
        <v>6604.7880970188908</v>
      </c>
      <c r="AA7170" s="8">
        <v>6604.7880970188908</v>
      </c>
      <c r="AB7170" s="7">
        <v>5259.9485250998514</v>
      </c>
      <c r="AC7170" s="10">
        <v>0.96930766641575461</v>
      </c>
    </row>
    <row r="7171" spans="1:29" x14ac:dyDescent="0.6">
      <c r="A7171" s="29" t="s">
        <v>10983</v>
      </c>
      <c r="B7171" s="29" t="s">
        <v>10984</v>
      </c>
      <c r="C7171" s="5">
        <v>40</v>
      </c>
      <c r="D7171" s="5" t="s">
        <v>10985</v>
      </c>
      <c r="E7171" s="5" t="s">
        <v>10986</v>
      </c>
      <c r="F7171" s="5" t="s">
        <v>10987</v>
      </c>
      <c r="G7171" s="4" t="s">
        <v>14428</v>
      </c>
      <c r="H7171" s="4" t="s">
        <v>14427</v>
      </c>
      <c r="I7171" s="29" t="s">
        <v>17261</v>
      </c>
      <c r="J7171" s="29" t="s">
        <v>17262</v>
      </c>
      <c r="K7171" s="27">
        <v>190</v>
      </c>
      <c r="L7171" s="6" t="s">
        <v>14077</v>
      </c>
      <c r="M7171" s="5" t="s">
        <v>6655</v>
      </c>
      <c r="N7171" s="7">
        <v>6566.416015625</v>
      </c>
      <c r="O7171" s="8">
        <v>7403.91455078125</v>
      </c>
      <c r="P7171" s="8">
        <v>8224.2978515625</v>
      </c>
      <c r="Q7171" s="8">
        <v>5990.20947265625</v>
      </c>
      <c r="R7171" s="8">
        <v>5035.9765625</v>
      </c>
      <c r="S7171" s="8">
        <v>7146.0313588011941</v>
      </c>
      <c r="T7171" s="11">
        <v>0.99347811937332153</v>
      </c>
      <c r="U7171" s="11">
        <v>1.0042423009872437</v>
      </c>
      <c r="V7171" s="28">
        <f t="shared" si="224"/>
        <v>6523.5906342259841</v>
      </c>
      <c r="W7171" s="28">
        <f t="shared" si="225"/>
        <v>6594.2727287707385</v>
      </c>
      <c r="X7171" s="8">
        <v>7341.52685546875</v>
      </c>
      <c r="Y7171" s="8">
        <v>5060.8047421153624</v>
      </c>
      <c r="Z7171" s="8">
        <v>8763.7145153395159</v>
      </c>
      <c r="AA7171" s="8">
        <v>8763.7145153395159</v>
      </c>
      <c r="AB7171" s="7">
        <v>6979.2832960321994</v>
      </c>
      <c r="AC7171" s="10">
        <v>1.0628755898841573</v>
      </c>
    </row>
    <row r="7172" spans="1:29" x14ac:dyDescent="0.6">
      <c r="A7172" s="29" t="s">
        <v>10983</v>
      </c>
      <c r="B7172" s="29" t="s">
        <v>10984</v>
      </c>
      <c r="C7172" s="5">
        <v>40</v>
      </c>
      <c r="D7172" s="5" t="s">
        <v>10985</v>
      </c>
      <c r="E7172" s="5" t="s">
        <v>10986</v>
      </c>
      <c r="F7172" s="5" t="s">
        <v>10987</v>
      </c>
      <c r="G7172" s="4" t="s">
        <v>14428</v>
      </c>
      <c r="H7172" s="4" t="s">
        <v>14427</v>
      </c>
      <c r="I7172" s="29" t="s">
        <v>17249</v>
      </c>
      <c r="J7172" s="29" t="s">
        <v>17250</v>
      </c>
      <c r="K7172" s="27">
        <v>190</v>
      </c>
      <c r="L7172" s="6" t="s">
        <v>14078</v>
      </c>
      <c r="M7172" s="5" t="s">
        <v>5456</v>
      </c>
      <c r="N7172" s="7">
        <v>10021.166015625</v>
      </c>
      <c r="O7172" s="8">
        <v>10349.4638671875</v>
      </c>
      <c r="P7172" s="8">
        <v>9069.2138671875</v>
      </c>
      <c r="Q7172" s="8">
        <v>8005.69580078125</v>
      </c>
      <c r="R7172" s="8">
        <v>8343.0517578125</v>
      </c>
      <c r="S7172" s="8">
        <v>9832.5352938844553</v>
      </c>
      <c r="T7172" s="11">
        <v>0.99347811937332153</v>
      </c>
      <c r="U7172" s="11">
        <v>1.0042423009872437</v>
      </c>
      <c r="V7172" s="28">
        <f t="shared" si="224"/>
        <v>9955.8091671309667</v>
      </c>
      <c r="W7172" s="28">
        <f t="shared" si="225"/>
        <v>10063.678818106418</v>
      </c>
      <c r="X7172" s="8">
        <v>9892.5703125</v>
      </c>
      <c r="Y7172" s="8">
        <v>7241.4951252461187</v>
      </c>
      <c r="Z7172" s="8">
        <v>12064.955284594391</v>
      </c>
      <c r="AA7172" s="8">
        <v>12064.955284594391</v>
      </c>
      <c r="AB7172" s="7">
        <v>9608.3391052684074</v>
      </c>
      <c r="AC7172" s="10">
        <v>0.9588045034167767</v>
      </c>
    </row>
    <row r="7173" spans="1:29" x14ac:dyDescent="0.6">
      <c r="A7173" s="29" t="s">
        <v>10983</v>
      </c>
      <c r="B7173" s="29" t="s">
        <v>10984</v>
      </c>
      <c r="C7173" s="5">
        <v>40</v>
      </c>
      <c r="D7173" s="5" t="s">
        <v>10985</v>
      </c>
      <c r="E7173" s="5" t="s">
        <v>10986</v>
      </c>
      <c r="F7173" s="5" t="s">
        <v>10987</v>
      </c>
      <c r="G7173" s="4" t="s">
        <v>14428</v>
      </c>
      <c r="H7173" s="4" t="s">
        <v>14427</v>
      </c>
      <c r="I7173" s="29" t="s">
        <v>17261</v>
      </c>
      <c r="J7173" s="29" t="s">
        <v>17262</v>
      </c>
      <c r="K7173" s="27">
        <v>190</v>
      </c>
      <c r="L7173" s="6" t="s">
        <v>14079</v>
      </c>
      <c r="M7173" s="5" t="s">
        <v>14080</v>
      </c>
      <c r="N7173" s="7">
        <v>5572.83349609375</v>
      </c>
      <c r="O7173" s="8">
        <v>5884.5185546875</v>
      </c>
      <c r="P7173" s="8">
        <v>5876.85595703125</v>
      </c>
      <c r="Q7173" s="8">
        <v>3695.568603515625</v>
      </c>
      <c r="R7173" s="8">
        <v>3159.4892578125</v>
      </c>
      <c r="S7173" s="8">
        <v>5442.4742447561912</v>
      </c>
      <c r="T7173" s="11">
        <v>0.99347811937332153</v>
      </c>
      <c r="U7173" s="11">
        <v>1.0042423009872437</v>
      </c>
      <c r="V7173" s="28">
        <f t="shared" si="224"/>
        <v>5536.4881412798713</v>
      </c>
      <c r="W7173" s="28">
        <f t="shared" si="225"/>
        <v>5596.475133135973</v>
      </c>
      <c r="X7173" s="8">
        <v>6107.16259765625</v>
      </c>
      <c r="Y7173" s="8">
        <v>3554.5361908307505</v>
      </c>
      <c r="Z7173" s="8">
        <v>6706.9744274028344</v>
      </c>
      <c r="AA7173" s="8">
        <v>6706.9744274028344</v>
      </c>
      <c r="AB7173" s="7">
        <v>5341.3280985082683</v>
      </c>
      <c r="AC7173" s="10">
        <v>0.95845822457323471</v>
      </c>
    </row>
    <row r="7174" spans="1:29" x14ac:dyDescent="0.6">
      <c r="A7174" s="29" t="s">
        <v>10983</v>
      </c>
      <c r="B7174" s="29" t="s">
        <v>10984</v>
      </c>
      <c r="C7174" s="5">
        <v>40</v>
      </c>
      <c r="D7174" s="5" t="s">
        <v>10985</v>
      </c>
      <c r="E7174" s="5" t="s">
        <v>10986</v>
      </c>
      <c r="F7174" s="5" t="s">
        <v>10987</v>
      </c>
      <c r="G7174" s="4" t="s">
        <v>14428</v>
      </c>
      <c r="H7174" s="4" t="s">
        <v>14427</v>
      </c>
      <c r="I7174" s="29" t="s">
        <v>17241</v>
      </c>
      <c r="J7174" s="29" t="s">
        <v>17242</v>
      </c>
      <c r="K7174" s="27">
        <v>190</v>
      </c>
      <c r="L7174" s="6" t="s">
        <v>14081</v>
      </c>
      <c r="M7174" s="5" t="s">
        <v>14082</v>
      </c>
      <c r="N7174" s="7">
        <v>3870.666748046875</v>
      </c>
      <c r="O7174" s="8">
        <v>4522.5986328125</v>
      </c>
      <c r="P7174" s="8">
        <v>5298.103515625</v>
      </c>
      <c r="Q7174" s="8">
        <v>2808.602294921875</v>
      </c>
      <c r="R7174" s="8">
        <v>2588.232177734375</v>
      </c>
      <c r="S7174" s="8">
        <v>4234.8996304557922</v>
      </c>
      <c r="T7174" s="11">
        <v>0.99347811937332153</v>
      </c>
      <c r="U7174" s="11">
        <v>1.0042423009872437</v>
      </c>
      <c r="V7174" s="28">
        <f t="shared" si="224"/>
        <v>3845.4227215704595</v>
      </c>
      <c r="W7174" s="28">
        <f t="shared" si="225"/>
        <v>3887.0872814134054</v>
      </c>
      <c r="X7174" s="8">
        <v>4599.9248046875</v>
      </c>
      <c r="Y7174" s="8">
        <v>2218.5009853190477</v>
      </c>
      <c r="Z7174" s="8">
        <v>5129.1814779147871</v>
      </c>
      <c r="AA7174" s="8">
        <v>5129.1814779147871</v>
      </c>
      <c r="AB7174" s="7">
        <v>4084.7988085953261</v>
      </c>
      <c r="AC7174" s="10">
        <v>1.0553217506148007</v>
      </c>
    </row>
    <row r="7175" spans="1:29" x14ac:dyDescent="0.6">
      <c r="A7175" s="29" t="s">
        <v>10983</v>
      </c>
      <c r="B7175" s="29" t="s">
        <v>10984</v>
      </c>
      <c r="C7175" s="5">
        <v>40</v>
      </c>
      <c r="D7175" s="5" t="s">
        <v>10985</v>
      </c>
      <c r="E7175" s="5" t="s">
        <v>10986</v>
      </c>
      <c r="F7175" s="5" t="s">
        <v>10987</v>
      </c>
      <c r="G7175" s="4" t="s">
        <v>14428</v>
      </c>
      <c r="H7175" s="4" t="s">
        <v>14427</v>
      </c>
      <c r="I7175" s="29" t="s">
        <v>17241</v>
      </c>
      <c r="J7175" s="29" t="s">
        <v>17242</v>
      </c>
      <c r="K7175" s="27">
        <v>190</v>
      </c>
      <c r="L7175" s="6" t="s">
        <v>14083</v>
      </c>
      <c r="M7175" s="5" t="s">
        <v>14084</v>
      </c>
      <c r="N7175" s="7">
        <v>4602.75</v>
      </c>
      <c r="O7175" s="8">
        <v>5644.76708984375</v>
      </c>
      <c r="P7175" s="8">
        <v>6911.15966796875</v>
      </c>
      <c r="Q7175" s="8">
        <v>3968.335205078125</v>
      </c>
      <c r="R7175" s="8">
        <v>3507.857177734375</v>
      </c>
      <c r="S7175" s="8">
        <v>5385.7440939411754</v>
      </c>
      <c r="T7175" s="11">
        <v>0.99347811937332153</v>
      </c>
      <c r="U7175" s="11">
        <v>1.0042423009872437</v>
      </c>
      <c r="V7175" s="28">
        <f t="shared" si="224"/>
        <v>4572.7314139455557</v>
      </c>
      <c r="W7175" s="28">
        <f t="shared" si="225"/>
        <v>4622.2762508690357</v>
      </c>
      <c r="X7175" s="8">
        <v>5860.3203125</v>
      </c>
      <c r="Y7175" s="8">
        <v>3285.9818528039041</v>
      </c>
      <c r="Z7175" s="8">
        <v>6582.9703219146641</v>
      </c>
      <c r="AA7175" s="8">
        <v>6582.9703219146641</v>
      </c>
      <c r="AB7175" s="7">
        <v>5242.5731949159444</v>
      </c>
      <c r="AC7175" s="10">
        <v>1.1390088957505717</v>
      </c>
    </row>
    <row r="7176" spans="1:29" x14ac:dyDescent="0.6">
      <c r="A7176" s="29" t="s">
        <v>10983</v>
      </c>
      <c r="B7176" s="29" t="s">
        <v>10984</v>
      </c>
      <c r="C7176" s="5">
        <v>40</v>
      </c>
      <c r="D7176" s="5" t="s">
        <v>10985</v>
      </c>
      <c r="E7176" s="5" t="s">
        <v>10986</v>
      </c>
      <c r="F7176" s="5" t="s">
        <v>10987</v>
      </c>
      <c r="G7176" s="4" t="s">
        <v>14428</v>
      </c>
      <c r="H7176" s="4" t="s">
        <v>14427</v>
      </c>
      <c r="I7176" s="29" t="s">
        <v>17263</v>
      </c>
      <c r="J7176" s="29" t="s">
        <v>17264</v>
      </c>
      <c r="K7176" s="27">
        <v>190</v>
      </c>
      <c r="L7176" s="6" t="s">
        <v>14085</v>
      </c>
      <c r="M7176" s="5" t="s">
        <v>14086</v>
      </c>
      <c r="N7176" s="7">
        <v>3760.75</v>
      </c>
      <c r="O7176" s="8">
        <v>3464.533935546875</v>
      </c>
      <c r="P7176" s="8">
        <v>3185.943359375</v>
      </c>
      <c r="Q7176" s="8">
        <v>2063.539306640625</v>
      </c>
      <c r="R7176" s="8">
        <v>2313.15087890625</v>
      </c>
      <c r="S7176" s="8">
        <v>3188.7513465994202</v>
      </c>
      <c r="T7176" s="11">
        <v>0.99347811937332153</v>
      </c>
      <c r="U7176" s="11">
        <v>1.0042423009872437</v>
      </c>
      <c r="V7176" s="28">
        <f t="shared" si="224"/>
        <v>3736.222837433219</v>
      </c>
      <c r="W7176" s="28">
        <f t="shared" si="225"/>
        <v>3776.7042334377766</v>
      </c>
      <c r="X7176" s="8">
        <v>3698.31103515625</v>
      </c>
      <c r="Y7176" s="8">
        <v>2339.2375318598083</v>
      </c>
      <c r="Z7176" s="8">
        <v>3978.2957726086352</v>
      </c>
      <c r="AA7176" s="8">
        <v>3978.2957726086352</v>
      </c>
      <c r="AB7176" s="7">
        <v>3168.2516795639008</v>
      </c>
      <c r="AC7176" s="10">
        <v>0.84245208523935411</v>
      </c>
    </row>
    <row r="7177" spans="1:29" x14ac:dyDescent="0.6">
      <c r="A7177" s="29" t="s">
        <v>10983</v>
      </c>
      <c r="B7177" s="29" t="s">
        <v>10984</v>
      </c>
      <c r="C7177" s="5">
        <v>40</v>
      </c>
      <c r="D7177" s="5" t="s">
        <v>10985</v>
      </c>
      <c r="E7177" s="5" t="s">
        <v>10986</v>
      </c>
      <c r="F7177" s="5" t="s">
        <v>10987</v>
      </c>
      <c r="G7177" s="4" t="s">
        <v>14428</v>
      </c>
      <c r="H7177" s="4" t="s">
        <v>14427</v>
      </c>
      <c r="I7177" s="29" t="s">
        <v>17265</v>
      </c>
      <c r="J7177" s="29" t="s">
        <v>17266</v>
      </c>
      <c r="K7177" s="27">
        <v>190</v>
      </c>
      <c r="L7177" s="6" t="s">
        <v>14087</v>
      </c>
      <c r="M7177" s="5" t="s">
        <v>14088</v>
      </c>
      <c r="N7177" s="7">
        <v>4578.6669921875</v>
      </c>
      <c r="O7177" s="8">
        <v>4216.7001953125</v>
      </c>
      <c r="P7177" s="8">
        <v>3925.398193359375</v>
      </c>
      <c r="Q7177" s="8">
        <v>2607.627685546875</v>
      </c>
      <c r="R7177" s="8">
        <v>3012.65966796875</v>
      </c>
      <c r="S7177" s="8">
        <v>3906.726957980854</v>
      </c>
      <c r="T7177" s="11">
        <v>0.99347811937332153</v>
      </c>
      <c r="U7177" s="11">
        <v>1.0042423009872437</v>
      </c>
      <c r="V7177" s="28">
        <f t="shared" si="224"/>
        <v>4548.8054726351402</v>
      </c>
      <c r="W7177" s="28">
        <f t="shared" si="225"/>
        <v>4598.091075688717</v>
      </c>
      <c r="X7177" s="8">
        <v>4443.849609375</v>
      </c>
      <c r="Y7177" s="8">
        <v>2909.1285729700371</v>
      </c>
      <c r="Z7177" s="8">
        <v>4867.6170051862027</v>
      </c>
      <c r="AA7177" s="8">
        <v>4867.6170051862027</v>
      </c>
      <c r="AB7177" s="7">
        <v>3876.4930094784372</v>
      </c>
      <c r="AC7177" s="10">
        <v>0.84664226861067426</v>
      </c>
    </row>
    <row r="7178" spans="1:29" x14ac:dyDescent="0.6">
      <c r="A7178" s="29" t="s">
        <v>10983</v>
      </c>
      <c r="B7178" s="29" t="s">
        <v>10984</v>
      </c>
      <c r="C7178" s="5">
        <v>40</v>
      </c>
      <c r="D7178" s="5" t="s">
        <v>10985</v>
      </c>
      <c r="E7178" s="5" t="s">
        <v>10986</v>
      </c>
      <c r="F7178" s="5" t="s">
        <v>10987</v>
      </c>
      <c r="G7178" s="4" t="s">
        <v>14428</v>
      </c>
      <c r="H7178" s="4" t="s">
        <v>14427</v>
      </c>
      <c r="I7178" s="29" t="s">
        <v>17249</v>
      </c>
      <c r="J7178" s="29" t="s">
        <v>17250</v>
      </c>
      <c r="K7178" s="27">
        <v>190</v>
      </c>
      <c r="L7178" s="6" t="s">
        <v>14089</v>
      </c>
      <c r="M7178" s="5" t="s">
        <v>14090</v>
      </c>
      <c r="N7178" s="7">
        <v>2706.66650390625</v>
      </c>
      <c r="O7178" s="8">
        <v>2865.7177734375</v>
      </c>
      <c r="P7178" s="8">
        <v>2597.679931640625</v>
      </c>
      <c r="Q7178" s="8">
        <v>2014.3314208984375</v>
      </c>
      <c r="R7178" s="8">
        <v>1808.9639892578125</v>
      </c>
      <c r="S7178" s="8">
        <v>2676.9161458501349</v>
      </c>
      <c r="T7178" s="11">
        <v>0.99347811937332153</v>
      </c>
      <c r="U7178" s="11">
        <v>1.0042423009872437</v>
      </c>
      <c r="V7178" s="28">
        <f t="shared" si="224"/>
        <v>2689.0139480715443</v>
      </c>
      <c r="W7178" s="28">
        <f t="shared" si="225"/>
        <v>2718.1489978879108</v>
      </c>
      <c r="X7178" s="8">
        <v>2901.082763671875</v>
      </c>
      <c r="Y7178" s="8">
        <v>1802.4359645522279</v>
      </c>
      <c r="Z7178" s="8">
        <v>3291.6939944490809</v>
      </c>
      <c r="AA7178" s="8">
        <v>3291.6939944490809</v>
      </c>
      <c r="AB7178" s="7">
        <v>2621.4529091398585</v>
      </c>
      <c r="AC7178" s="10">
        <v>0.9685171428975784</v>
      </c>
    </row>
    <row r="7179" spans="1:29" x14ac:dyDescent="0.6">
      <c r="A7179" s="29" t="s">
        <v>10983</v>
      </c>
      <c r="B7179" s="29" t="s">
        <v>10984</v>
      </c>
      <c r="C7179" s="5">
        <v>40</v>
      </c>
      <c r="D7179" s="5" t="s">
        <v>10985</v>
      </c>
      <c r="E7179" s="5" t="s">
        <v>10986</v>
      </c>
      <c r="F7179" s="5" t="s">
        <v>10987</v>
      </c>
      <c r="G7179" s="4" t="s">
        <v>14428</v>
      </c>
      <c r="H7179" s="4" t="s">
        <v>14427</v>
      </c>
      <c r="I7179" s="29" t="s">
        <v>17263</v>
      </c>
      <c r="J7179" s="29" t="s">
        <v>17264</v>
      </c>
      <c r="K7179" s="27">
        <v>190</v>
      </c>
      <c r="L7179" s="6" t="s">
        <v>14091</v>
      </c>
      <c r="M7179" s="5" t="s">
        <v>14092</v>
      </c>
      <c r="N7179" s="7">
        <v>3722.58349609375</v>
      </c>
      <c r="O7179" s="8">
        <v>3590.11328125</v>
      </c>
      <c r="P7179" s="8">
        <v>3445.74072265625</v>
      </c>
      <c r="Q7179" s="8">
        <v>2798.995361328125</v>
      </c>
      <c r="R7179" s="8">
        <v>2390.244140625</v>
      </c>
      <c r="S7179" s="8">
        <v>3412.3126400750848</v>
      </c>
      <c r="T7179" s="11">
        <v>0.99347811937332153</v>
      </c>
      <c r="U7179" s="11">
        <v>1.0042423009872437</v>
      </c>
      <c r="V7179" s="28">
        <f t="shared" si="224"/>
        <v>3698.3052509093832</v>
      </c>
      <c r="W7179" s="28">
        <f t="shared" si="225"/>
        <v>3738.3758157343254</v>
      </c>
      <c r="X7179" s="8">
        <v>3812.4326171875</v>
      </c>
      <c r="Y7179" s="8">
        <v>2222.7501539425325</v>
      </c>
      <c r="Z7179" s="8">
        <v>4202.1245777657423</v>
      </c>
      <c r="AA7179" s="8">
        <v>4202.1245777657423</v>
      </c>
      <c r="AB7179" s="7">
        <v>3346.5053913055967</v>
      </c>
      <c r="AC7179" s="10">
        <v>0.89897389670835148</v>
      </c>
    </row>
    <row r="7180" spans="1:29" x14ac:dyDescent="0.6">
      <c r="A7180" s="29" t="s">
        <v>10983</v>
      </c>
      <c r="B7180" s="29" t="s">
        <v>10984</v>
      </c>
      <c r="C7180" s="5">
        <v>40</v>
      </c>
      <c r="D7180" s="5" t="s">
        <v>10985</v>
      </c>
      <c r="E7180" s="5" t="s">
        <v>10986</v>
      </c>
      <c r="F7180" s="5" t="s">
        <v>10987</v>
      </c>
      <c r="G7180" s="4" t="s">
        <v>14428</v>
      </c>
      <c r="H7180" s="4" t="s">
        <v>14427</v>
      </c>
      <c r="I7180" s="29" t="s">
        <v>17249</v>
      </c>
      <c r="J7180" s="29" t="s">
        <v>17250</v>
      </c>
      <c r="K7180" s="27">
        <v>190</v>
      </c>
      <c r="L7180" s="6" t="s">
        <v>14093</v>
      </c>
      <c r="M7180" s="5" t="s">
        <v>14094</v>
      </c>
      <c r="N7180" s="7">
        <v>3495.083251953125</v>
      </c>
      <c r="O7180" s="8">
        <v>3161.855712890625</v>
      </c>
      <c r="P7180" s="8">
        <v>3225.423583984375</v>
      </c>
      <c r="Q7180" s="8">
        <v>1710.2763671875</v>
      </c>
      <c r="R7180" s="8">
        <v>2129.375</v>
      </c>
      <c r="S7180" s="8">
        <v>2905.3918738153743</v>
      </c>
      <c r="T7180" s="11">
        <v>0.99347811937332153</v>
      </c>
      <c r="U7180" s="11">
        <v>1.0042423009872437</v>
      </c>
      <c r="V7180" s="28">
        <f t="shared" si="224"/>
        <v>3472.2887362035835</v>
      </c>
      <c r="W7180" s="28">
        <f t="shared" si="225"/>
        <v>3509.9104470833845</v>
      </c>
      <c r="X7180" s="8">
        <v>3393.5693359375</v>
      </c>
      <c r="Y7180" s="8">
        <v>2240.7778314762727</v>
      </c>
      <c r="Z7180" s="8">
        <v>3641.8081678633721</v>
      </c>
      <c r="AA7180" s="8">
        <v>3641.8081678633721</v>
      </c>
      <c r="AB7180" s="7">
        <v>2900.278285974925</v>
      </c>
      <c r="AC7180" s="10">
        <v>0.82981665296647489</v>
      </c>
    </row>
    <row r="7181" spans="1:29" x14ac:dyDescent="0.6">
      <c r="A7181" s="29" t="s">
        <v>10983</v>
      </c>
      <c r="B7181" s="29" t="s">
        <v>10984</v>
      </c>
      <c r="C7181" s="5">
        <v>40</v>
      </c>
      <c r="D7181" s="5" t="s">
        <v>10985</v>
      </c>
      <c r="E7181" s="5" t="s">
        <v>10986</v>
      </c>
      <c r="F7181" s="5" t="s">
        <v>10987</v>
      </c>
      <c r="G7181" s="4" t="s">
        <v>14428</v>
      </c>
      <c r="H7181" s="4" t="s">
        <v>14427</v>
      </c>
      <c r="I7181" s="29" t="s">
        <v>17241</v>
      </c>
      <c r="J7181" s="29" t="s">
        <v>17242</v>
      </c>
      <c r="K7181" s="27">
        <v>190</v>
      </c>
      <c r="L7181" s="6" t="s">
        <v>14095</v>
      </c>
      <c r="M7181" s="5" t="s">
        <v>14096</v>
      </c>
      <c r="N7181" s="7">
        <v>2756.25</v>
      </c>
      <c r="O7181" s="8">
        <v>3089.501953125</v>
      </c>
      <c r="P7181" s="8">
        <v>3591.51220703125</v>
      </c>
      <c r="Q7181" s="8">
        <v>1676.7847900390625</v>
      </c>
      <c r="R7181" s="8">
        <v>1387.2198486328125</v>
      </c>
      <c r="S7181" s="8">
        <v>2839.0785056139002</v>
      </c>
      <c r="T7181" s="11">
        <v>0.99347811937332153</v>
      </c>
      <c r="U7181" s="11">
        <v>1.0042423009872437</v>
      </c>
      <c r="V7181" s="28">
        <f t="shared" si="224"/>
        <v>2738.2740665227175</v>
      </c>
      <c r="W7181" s="28">
        <f t="shared" si="225"/>
        <v>2767.9428420960903</v>
      </c>
      <c r="X7181" s="8">
        <v>3274.83154296875</v>
      </c>
      <c r="Y7181" s="8">
        <v>1768.0512496531251</v>
      </c>
      <c r="Z7181" s="8">
        <v>3499.9725780141134</v>
      </c>
      <c r="AA7181" s="8">
        <v>3499.9725780141134</v>
      </c>
      <c r="AB7181" s="7">
        <v>2787.3226709460328</v>
      </c>
      <c r="AC7181" s="10">
        <v>1.0112735314089916</v>
      </c>
    </row>
    <row r="7182" spans="1:29" x14ac:dyDescent="0.6">
      <c r="A7182" s="29" t="s">
        <v>10983</v>
      </c>
      <c r="B7182" s="29" t="s">
        <v>10984</v>
      </c>
      <c r="C7182" s="5">
        <v>40</v>
      </c>
      <c r="D7182" s="5" t="s">
        <v>10985</v>
      </c>
      <c r="E7182" s="5" t="s">
        <v>10986</v>
      </c>
      <c r="F7182" s="5" t="s">
        <v>10987</v>
      </c>
      <c r="G7182" s="4" t="s">
        <v>14428</v>
      </c>
      <c r="H7182" s="4" t="s">
        <v>14427</v>
      </c>
      <c r="I7182" s="29" t="s">
        <v>17251</v>
      </c>
      <c r="J7182" s="29" t="s">
        <v>17252</v>
      </c>
      <c r="K7182" s="27">
        <v>190</v>
      </c>
      <c r="L7182" s="6" t="s">
        <v>14097</v>
      </c>
      <c r="M7182" s="5" t="s">
        <v>14098</v>
      </c>
      <c r="N7182" s="7">
        <v>8123.3330078125</v>
      </c>
      <c r="O7182" s="8">
        <v>6817.5009765625</v>
      </c>
      <c r="P7182" s="8">
        <v>5001.59521484375</v>
      </c>
      <c r="Q7182" s="8">
        <v>6269.02197265625</v>
      </c>
      <c r="R7182" s="8">
        <v>7808.1435546875</v>
      </c>
      <c r="S7182" s="8">
        <v>6660.109550873759</v>
      </c>
      <c r="T7182" s="11">
        <v>0.99347811937332153</v>
      </c>
      <c r="U7182" s="11">
        <v>1.0042423009872437</v>
      </c>
      <c r="V7182" s="28">
        <f t="shared" si="224"/>
        <v>8070.3535996447899</v>
      </c>
      <c r="W7182" s="28">
        <f t="shared" si="225"/>
        <v>8157.7946314512519</v>
      </c>
      <c r="X7182" s="8">
        <v>6344.8046875</v>
      </c>
      <c r="Y7182" s="8">
        <v>6147.0318361683803</v>
      </c>
      <c r="Z7182" s="8">
        <v>8280.2029094917161</v>
      </c>
      <c r="AA7182" s="8">
        <v>8280.2029094917161</v>
      </c>
      <c r="AB7182" s="7">
        <v>6594.2223189516926</v>
      </c>
      <c r="AC7182" s="10">
        <v>0.8117631411404399</v>
      </c>
    </row>
    <row r="7183" spans="1:29" x14ac:dyDescent="0.6">
      <c r="A7183" s="29" t="s">
        <v>10983</v>
      </c>
      <c r="B7183" s="29" t="s">
        <v>10984</v>
      </c>
      <c r="C7183" s="5">
        <v>40</v>
      </c>
      <c r="D7183" s="5" t="s">
        <v>10985</v>
      </c>
      <c r="E7183" s="5" t="s">
        <v>10986</v>
      </c>
      <c r="F7183" s="5" t="s">
        <v>10987</v>
      </c>
      <c r="G7183" s="4" t="s">
        <v>14428</v>
      </c>
      <c r="H7183" s="4" t="s">
        <v>14427</v>
      </c>
      <c r="I7183" s="29" t="s">
        <v>17241</v>
      </c>
      <c r="J7183" s="29" t="s">
        <v>17242</v>
      </c>
      <c r="K7183" s="27">
        <v>190</v>
      </c>
      <c r="L7183" s="6" t="s">
        <v>14099</v>
      </c>
      <c r="M7183" s="5" t="s">
        <v>14100</v>
      </c>
      <c r="N7183" s="7">
        <v>1901.666748046875</v>
      </c>
      <c r="O7183" s="8">
        <v>2328.379638671875</v>
      </c>
      <c r="P7183" s="8">
        <v>2823.42626953125</v>
      </c>
      <c r="Q7183" s="8">
        <v>1477.767578125</v>
      </c>
      <c r="R7183" s="8">
        <v>950.2646484375</v>
      </c>
      <c r="S7183" s="8">
        <v>2175.2491122626343</v>
      </c>
      <c r="T7183" s="11">
        <v>0.99347811937332153</v>
      </c>
      <c r="U7183" s="11">
        <v>1.0042423009872437</v>
      </c>
      <c r="V7183" s="28">
        <f t="shared" si="224"/>
        <v>1889.2643045243894</v>
      </c>
      <c r="W7183" s="28">
        <f t="shared" si="225"/>
        <v>1909.7341907695227</v>
      </c>
      <c r="X7183" s="8">
        <v>2443.337158203125</v>
      </c>
      <c r="Y7183" s="8">
        <v>1174.3570316443117</v>
      </c>
      <c r="Z7183" s="8">
        <v>2649.9533152543718</v>
      </c>
      <c r="AA7183" s="8">
        <v>2649.9533152543718</v>
      </c>
      <c r="AB7183" s="7">
        <v>2110.3808066828019</v>
      </c>
      <c r="AC7183" s="10">
        <v>1.1097532250854618</v>
      </c>
    </row>
    <row r="7184" spans="1:29" x14ac:dyDescent="0.6">
      <c r="A7184" s="29" t="s">
        <v>10983</v>
      </c>
      <c r="B7184" s="29" t="s">
        <v>10984</v>
      </c>
      <c r="C7184" s="5">
        <v>40</v>
      </c>
      <c r="D7184" s="5" t="s">
        <v>10985</v>
      </c>
      <c r="E7184" s="5" t="s">
        <v>10986</v>
      </c>
      <c r="F7184" s="5" t="s">
        <v>10987</v>
      </c>
      <c r="G7184" s="4" t="s">
        <v>14428</v>
      </c>
      <c r="H7184" s="4" t="s">
        <v>14427</v>
      </c>
      <c r="I7184" s="29" t="s">
        <v>17241</v>
      </c>
      <c r="J7184" s="29" t="s">
        <v>17242</v>
      </c>
      <c r="K7184" s="27">
        <v>190</v>
      </c>
      <c r="L7184" s="6" t="s">
        <v>14101</v>
      </c>
      <c r="M7184" s="5" t="s">
        <v>14102</v>
      </c>
      <c r="N7184" s="7">
        <v>2400.66650390625</v>
      </c>
      <c r="O7184" s="8">
        <v>2604.563232421875</v>
      </c>
      <c r="P7184" s="8">
        <v>3619.27880859375</v>
      </c>
      <c r="Q7184" s="8">
        <v>1486.677490234375</v>
      </c>
      <c r="R7184" s="8">
        <v>1321.851806640625</v>
      </c>
      <c r="S7184" s="8">
        <v>2448.685742179774</v>
      </c>
      <c r="T7184" s="11">
        <v>0.99347811937332153</v>
      </c>
      <c r="U7184" s="11">
        <v>1.0042423009872437</v>
      </c>
      <c r="V7184" s="28">
        <f t="shared" si="224"/>
        <v>2385.0096435433079</v>
      </c>
      <c r="W7184" s="28">
        <f t="shared" si="225"/>
        <v>2410.8508537858143</v>
      </c>
      <c r="X7184" s="8">
        <v>2972.87939453125</v>
      </c>
      <c r="Y7184" s="8">
        <v>1625.7126089469141</v>
      </c>
      <c r="Z7184" s="8">
        <v>3051.591649868561</v>
      </c>
      <c r="AA7184" s="8">
        <v>3051.591649868561</v>
      </c>
      <c r="AB7184" s="7">
        <v>2430.2392086095797</v>
      </c>
      <c r="AC7184" s="10">
        <v>1.0123185393119829</v>
      </c>
    </row>
    <row r="7185" spans="1:29" x14ac:dyDescent="0.6">
      <c r="A7185" s="29" t="s">
        <v>10983</v>
      </c>
      <c r="B7185" s="29" t="s">
        <v>10984</v>
      </c>
      <c r="C7185" s="5">
        <v>40</v>
      </c>
      <c r="D7185" s="5" t="s">
        <v>10985</v>
      </c>
      <c r="E7185" s="5" t="s">
        <v>10986</v>
      </c>
      <c r="F7185" s="5" t="s">
        <v>10987</v>
      </c>
      <c r="G7185" s="4" t="s">
        <v>14428</v>
      </c>
      <c r="H7185" s="4" t="s">
        <v>14427</v>
      </c>
      <c r="I7185" s="29" t="s">
        <v>14823</v>
      </c>
      <c r="J7185" s="29" t="s">
        <v>14823</v>
      </c>
      <c r="K7185" s="27">
        <v>190</v>
      </c>
      <c r="L7185" s="6" t="s">
        <v>14103</v>
      </c>
      <c r="M7185" s="5" t="s">
        <v>14104</v>
      </c>
      <c r="N7185" s="7">
        <v>5664.08349609375</v>
      </c>
      <c r="O7185" s="8">
        <v>4961.25048828125</v>
      </c>
      <c r="P7185" s="8">
        <v>3246.76513671875</v>
      </c>
      <c r="Q7185" s="8">
        <v>3413.68017578125</v>
      </c>
      <c r="R7185" s="8">
        <v>7757.3515625</v>
      </c>
      <c r="S7185" s="8">
        <v>4735.8615013763729</v>
      </c>
      <c r="T7185" s="11">
        <v>0.99347811937332153</v>
      </c>
      <c r="U7185" s="11">
        <v>1.0042423009872437</v>
      </c>
      <c r="V7185" s="28">
        <f t="shared" si="224"/>
        <v>5627.1430196726869</v>
      </c>
      <c r="W7185" s="28">
        <f t="shared" si="225"/>
        <v>5688.112243101059</v>
      </c>
      <c r="X7185" s="8">
        <v>4671.65673828125</v>
      </c>
      <c r="Y7185" s="8">
        <v>3931.0512136829116</v>
      </c>
      <c r="Z7185" s="8">
        <v>5854.2471062658351</v>
      </c>
      <c r="AA7185" s="8">
        <v>5854.2471062658351</v>
      </c>
      <c r="AB7185" s="7">
        <v>4662.2295794881993</v>
      </c>
      <c r="AC7185" s="10">
        <v>0.82312161935881034</v>
      </c>
    </row>
    <row r="7186" spans="1:29" x14ac:dyDescent="0.6">
      <c r="A7186" s="29" t="s">
        <v>10983</v>
      </c>
      <c r="B7186" s="29" t="s">
        <v>10984</v>
      </c>
      <c r="C7186" s="5">
        <v>40</v>
      </c>
      <c r="D7186" s="5" t="s">
        <v>10985</v>
      </c>
      <c r="E7186" s="5" t="s">
        <v>10986</v>
      </c>
      <c r="F7186" s="5" t="s">
        <v>10987</v>
      </c>
      <c r="G7186" s="4" t="s">
        <v>14428</v>
      </c>
      <c r="H7186" s="4" t="s">
        <v>14427</v>
      </c>
      <c r="I7186" s="29" t="s">
        <v>14823</v>
      </c>
      <c r="J7186" s="29" t="s">
        <v>14823</v>
      </c>
      <c r="K7186" s="27">
        <v>190</v>
      </c>
      <c r="L7186" s="6" t="s">
        <v>14105</v>
      </c>
      <c r="M7186" s="5" t="s">
        <v>14106</v>
      </c>
      <c r="N7186" s="7">
        <v>7255.4169921875</v>
      </c>
      <c r="O7186" s="8">
        <v>6058.87548828125</v>
      </c>
      <c r="P7186" s="8">
        <v>5058.99658203125</v>
      </c>
      <c r="Q7186" s="8">
        <v>4527.0869140625</v>
      </c>
      <c r="R7186" s="8">
        <v>7498.50048828125</v>
      </c>
      <c r="S7186" s="8">
        <v>5825.1735758519289</v>
      </c>
      <c r="T7186" s="11">
        <v>0.99347811937332153</v>
      </c>
      <c r="U7186" s="11">
        <v>1.0042423009872437</v>
      </c>
      <c r="V7186" s="28">
        <f t="shared" si="224"/>
        <v>7208.0980286676786</v>
      </c>
      <c r="W7186" s="28">
        <f t="shared" si="225"/>
        <v>7286.1966548563214</v>
      </c>
      <c r="X7186" s="8">
        <v>6278.57177734375</v>
      </c>
      <c r="Y7186" s="8">
        <v>5467.5078598647442</v>
      </c>
      <c r="Z7186" s="8">
        <v>7352.9045651453307</v>
      </c>
      <c r="AA7186" s="8">
        <v>7352.9045651453307</v>
      </c>
      <c r="AB7186" s="7">
        <v>5855.7366193311691</v>
      </c>
      <c r="AC7186" s="10">
        <v>0.80708477895019937</v>
      </c>
    </row>
    <row r="7187" spans="1:29" x14ac:dyDescent="0.6">
      <c r="A7187" s="29" t="s">
        <v>10983</v>
      </c>
      <c r="B7187" s="29" t="s">
        <v>10984</v>
      </c>
      <c r="C7187" s="5">
        <v>40</v>
      </c>
      <c r="D7187" s="5" t="s">
        <v>10985</v>
      </c>
      <c r="E7187" s="5" t="s">
        <v>10986</v>
      </c>
      <c r="F7187" s="5" t="s">
        <v>10987</v>
      </c>
      <c r="G7187" s="4" t="s">
        <v>14428</v>
      </c>
      <c r="H7187" s="4" t="s">
        <v>14427</v>
      </c>
      <c r="I7187" s="29" t="s">
        <v>14823</v>
      </c>
      <c r="J7187" s="29" t="s">
        <v>14823</v>
      </c>
      <c r="K7187" s="27">
        <v>190</v>
      </c>
      <c r="L7187" s="6" t="s">
        <v>14107</v>
      </c>
      <c r="M7187" s="5" t="s">
        <v>14108</v>
      </c>
      <c r="N7187" s="7">
        <v>774.9166259765625</v>
      </c>
      <c r="O7187" s="8">
        <v>601.7139892578125</v>
      </c>
      <c r="P7187" s="8">
        <v>385.21340942382813</v>
      </c>
      <c r="Q7187" s="8">
        <v>503.53591918945313</v>
      </c>
      <c r="R7187" s="8">
        <v>8948.40234375</v>
      </c>
      <c r="S7187" s="8">
        <v>920.84468363186659</v>
      </c>
      <c r="T7187" s="11">
        <v>0.99347811937332153</v>
      </c>
      <c r="U7187" s="11">
        <v>1.0042423009872437</v>
      </c>
      <c r="V7187" s="28">
        <f t="shared" si="224"/>
        <v>769.86271224631491</v>
      </c>
      <c r="W7187" s="28">
        <f t="shared" si="225"/>
        <v>778.20405554397439</v>
      </c>
      <c r="X7187" s="8">
        <v>599.82354736328125</v>
      </c>
      <c r="Y7187" s="8">
        <v>561.34324458068625</v>
      </c>
      <c r="Z7187" s="8">
        <v>1070.73412519866</v>
      </c>
      <c r="AA7187" s="8">
        <v>1070.73412519866</v>
      </c>
      <c r="AB7187" s="7">
        <v>852.7156813940494</v>
      </c>
      <c r="AC7187" s="10">
        <v>1.1003966785709924</v>
      </c>
    </row>
    <row r="7188" spans="1:29" x14ac:dyDescent="0.6">
      <c r="A7188" s="29" t="s">
        <v>10983</v>
      </c>
      <c r="B7188" s="29" t="s">
        <v>10984</v>
      </c>
      <c r="C7188" s="5">
        <v>40</v>
      </c>
      <c r="D7188" s="5" t="s">
        <v>10985</v>
      </c>
      <c r="E7188" s="5" t="s">
        <v>10986</v>
      </c>
      <c r="F7188" s="5" t="s">
        <v>10987</v>
      </c>
      <c r="G7188" s="4" t="s">
        <v>14428</v>
      </c>
      <c r="H7188" s="4" t="s">
        <v>14427</v>
      </c>
      <c r="I7188" s="29" t="s">
        <v>14823</v>
      </c>
      <c r="J7188" s="29" t="s">
        <v>14823</v>
      </c>
      <c r="K7188" s="27">
        <v>190</v>
      </c>
      <c r="L7188" s="6" t="s">
        <v>14109</v>
      </c>
      <c r="M7188" s="5" t="s">
        <v>14110</v>
      </c>
      <c r="N7188" s="7">
        <v>5.9166669845581055</v>
      </c>
      <c r="O7188" s="8">
        <v>4.9695887565612793</v>
      </c>
      <c r="P7188" s="8">
        <v>1.7944604158401489</v>
      </c>
      <c r="Q7188" s="8">
        <v>5.0981988906860352</v>
      </c>
      <c r="R7188" s="8">
        <v>4.8826403617858887</v>
      </c>
      <c r="S7188" s="8">
        <v>4.7815908674531427</v>
      </c>
      <c r="T7188" s="11">
        <v>0.99347811937332153</v>
      </c>
      <c r="U7188" s="11">
        <v>1.0042423009872437</v>
      </c>
      <c r="V7188" s="28">
        <f t="shared" si="224"/>
        <v>5.8780791887770079</v>
      </c>
      <c r="W7188" s="28">
        <f t="shared" si="225"/>
        <v>5.9417672667478882</v>
      </c>
      <c r="X7188" s="8">
        <v>4.8828353881835938</v>
      </c>
      <c r="Y7188" s="8">
        <v>4.7798454847110303</v>
      </c>
      <c r="Z7188" s="8">
        <v>6.0355002078292435</v>
      </c>
      <c r="AA7188" s="8">
        <v>6.0355002078292435</v>
      </c>
      <c r="AB7188" s="7">
        <v>4.8065766759027753</v>
      </c>
      <c r="AC7188" s="10">
        <v>0.81237911284299891</v>
      </c>
    </row>
    <row r="7189" spans="1:29" x14ac:dyDescent="0.6">
      <c r="A7189" s="29" t="s">
        <v>10983</v>
      </c>
      <c r="B7189" s="29" t="s">
        <v>10984</v>
      </c>
      <c r="C7189" s="5">
        <v>37</v>
      </c>
      <c r="D7189" s="5" t="s">
        <v>14111</v>
      </c>
      <c r="E7189" s="5" t="s">
        <v>14112</v>
      </c>
      <c r="F7189" s="5" t="s">
        <v>14113</v>
      </c>
      <c r="G7189" s="4" t="s">
        <v>14426</v>
      </c>
      <c r="H7189" s="4" t="s">
        <v>14425</v>
      </c>
      <c r="I7189" s="29" t="s">
        <v>17267</v>
      </c>
      <c r="J7189" s="29" t="s">
        <v>17268</v>
      </c>
      <c r="K7189" s="27">
        <v>191</v>
      </c>
      <c r="L7189" s="6" t="s">
        <v>14114</v>
      </c>
      <c r="M7189" s="5" t="s">
        <v>14115</v>
      </c>
      <c r="N7189" s="7">
        <v>17013.083984375</v>
      </c>
      <c r="O7189" s="8">
        <v>20706.201171875</v>
      </c>
      <c r="P7189" s="8">
        <v>24420.3125</v>
      </c>
      <c r="Q7189" s="8">
        <v>14581.6513671875</v>
      </c>
      <c r="R7189" s="8">
        <v>13661.3486328125</v>
      </c>
      <c r="S7189" s="8">
        <v>19733.128302831443</v>
      </c>
      <c r="T7189" s="11">
        <v>0.93741047382354736</v>
      </c>
      <c r="U7189" s="11">
        <v>1.0019757747650146</v>
      </c>
      <c r="V7189" s="28">
        <f t="shared" si="224"/>
        <v>15948.243118992774</v>
      </c>
      <c r="W7189" s="28">
        <f t="shared" si="225"/>
        <v>17046.698006386403</v>
      </c>
      <c r="X7189" s="8">
        <v>19973.376953125</v>
      </c>
      <c r="Y7189" s="8">
        <v>11140.394341983356</v>
      </c>
      <c r="Z7189" s="8">
        <v>22577.560911382672</v>
      </c>
      <c r="AA7189" s="8">
        <v>22650.344170448847</v>
      </c>
      <c r="AB7189" s="7">
        <v>18038.374988310494</v>
      </c>
      <c r="AC7189" s="10">
        <v>1.060264852914212</v>
      </c>
    </row>
    <row r="7190" spans="1:29" x14ac:dyDescent="0.6">
      <c r="A7190" s="29" t="s">
        <v>10983</v>
      </c>
      <c r="B7190" s="29" t="s">
        <v>10984</v>
      </c>
      <c r="C7190" s="5">
        <v>37</v>
      </c>
      <c r="D7190" s="5" t="s">
        <v>14111</v>
      </c>
      <c r="E7190" s="5" t="s">
        <v>14112</v>
      </c>
      <c r="F7190" s="5" t="s">
        <v>14113</v>
      </c>
      <c r="G7190" s="4" t="s">
        <v>14426</v>
      </c>
      <c r="H7190" s="4" t="s">
        <v>14425</v>
      </c>
      <c r="I7190" s="29" t="s">
        <v>17269</v>
      </c>
      <c r="J7190" s="29" t="s">
        <v>17270</v>
      </c>
      <c r="K7190" s="27">
        <v>191</v>
      </c>
      <c r="L7190" s="6" t="s">
        <v>14116</v>
      </c>
      <c r="M7190" s="5" t="s">
        <v>3241</v>
      </c>
      <c r="N7190" s="7">
        <v>7081.8330078125</v>
      </c>
      <c r="O7190" s="8">
        <v>8153.9912109375</v>
      </c>
      <c r="P7190" s="8">
        <v>7949.79296875</v>
      </c>
      <c r="Q7190" s="8">
        <v>8710.005859375</v>
      </c>
      <c r="R7190" s="8">
        <v>7450.6904296875</v>
      </c>
      <c r="S7190" s="8">
        <v>8194.9159997388942</v>
      </c>
      <c r="T7190" s="11">
        <v>0.93741047382354736</v>
      </c>
      <c r="U7190" s="11">
        <v>1.0019757747650146</v>
      </c>
      <c r="V7190" s="28">
        <f t="shared" si="224"/>
        <v>6638.5844353927532</v>
      </c>
      <c r="W7190" s="28">
        <f t="shared" si="225"/>
        <v>7095.8251147593837</v>
      </c>
      <c r="X7190" s="8">
        <v>7454.92236328125</v>
      </c>
      <c r="Y7190" s="8">
        <v>6724.6249781346278</v>
      </c>
      <c r="Z7190" s="8">
        <v>9512.4764456512348</v>
      </c>
      <c r="AA7190" s="8">
        <v>9542.773062475344</v>
      </c>
      <c r="AB7190" s="7">
        <v>7599.7131714165589</v>
      </c>
      <c r="AC7190" s="10">
        <v>1.0731279829717457</v>
      </c>
    </row>
    <row r="7191" spans="1:29" x14ac:dyDescent="0.6">
      <c r="A7191" s="29" t="s">
        <v>10983</v>
      </c>
      <c r="B7191" s="29" t="s">
        <v>10984</v>
      </c>
      <c r="C7191" s="5">
        <v>37</v>
      </c>
      <c r="D7191" s="5" t="s">
        <v>14111</v>
      </c>
      <c r="E7191" s="5" t="s">
        <v>14112</v>
      </c>
      <c r="F7191" s="5" t="s">
        <v>14113</v>
      </c>
      <c r="G7191" s="4" t="s">
        <v>14426</v>
      </c>
      <c r="H7191" s="4" t="s">
        <v>14425</v>
      </c>
      <c r="I7191" s="29" t="s">
        <v>17271</v>
      </c>
      <c r="J7191" s="29" t="s">
        <v>17272</v>
      </c>
      <c r="K7191" s="27">
        <v>191</v>
      </c>
      <c r="L7191" s="6" t="s">
        <v>14117</v>
      </c>
      <c r="M7191" s="5" t="s">
        <v>14118</v>
      </c>
      <c r="N7191" s="7">
        <v>10958.333984375</v>
      </c>
      <c r="O7191" s="8">
        <v>13227.5244140625</v>
      </c>
      <c r="P7191" s="8">
        <v>11786.96875</v>
      </c>
      <c r="Q7191" s="8">
        <v>14275.1484375</v>
      </c>
      <c r="R7191" s="8">
        <v>11607.3115234375</v>
      </c>
      <c r="S7191" s="8">
        <v>13224.621993902332</v>
      </c>
      <c r="T7191" s="11">
        <v>0.93741047382354736</v>
      </c>
      <c r="U7191" s="11">
        <v>1.0019757747650146</v>
      </c>
      <c r="V7191" s="28">
        <f t="shared" si="224"/>
        <v>10272.45705260965</v>
      </c>
      <c r="W7191" s="28">
        <f t="shared" si="225"/>
        <v>10979.985184127931</v>
      </c>
      <c r="X7191" s="8">
        <v>12040.6123046875</v>
      </c>
      <c r="Y7191" s="8">
        <v>12801.646726659916</v>
      </c>
      <c r="Z7191" s="8">
        <v>15585.125310268497</v>
      </c>
      <c r="AA7191" s="8">
        <v>15632.00589124082</v>
      </c>
      <c r="AB7191" s="7">
        <v>12449.081654731119</v>
      </c>
      <c r="AC7191" s="10">
        <v>1.1360378021405177</v>
      </c>
    </row>
    <row r="7192" spans="1:29" x14ac:dyDescent="0.6">
      <c r="A7192" s="29" t="s">
        <v>10983</v>
      </c>
      <c r="B7192" s="29" t="s">
        <v>10984</v>
      </c>
      <c r="C7192" s="5">
        <v>37</v>
      </c>
      <c r="D7192" s="5" t="s">
        <v>14111</v>
      </c>
      <c r="E7192" s="5" t="s">
        <v>14112</v>
      </c>
      <c r="F7192" s="5" t="s">
        <v>14113</v>
      </c>
      <c r="G7192" s="4" t="s">
        <v>14426</v>
      </c>
      <c r="H7192" s="4" t="s">
        <v>14425</v>
      </c>
      <c r="I7192" s="29" t="s">
        <v>17273</v>
      </c>
      <c r="J7192" s="29" t="s">
        <v>17274</v>
      </c>
      <c r="K7192" s="27">
        <v>191</v>
      </c>
      <c r="L7192" s="6" t="s">
        <v>14119</v>
      </c>
      <c r="M7192" s="5" t="s">
        <v>14120</v>
      </c>
      <c r="N7192" s="7">
        <v>7992.25</v>
      </c>
      <c r="O7192" s="8">
        <v>10933.90625</v>
      </c>
      <c r="P7192" s="8">
        <v>15020.619140625</v>
      </c>
      <c r="Q7192" s="8">
        <v>7266.14501953125</v>
      </c>
      <c r="R7192" s="8">
        <v>4411.50634765625</v>
      </c>
      <c r="S7192" s="8">
        <v>10374.66047711759</v>
      </c>
      <c r="T7192" s="11">
        <v>0.93741047382354736</v>
      </c>
      <c r="U7192" s="11">
        <v>1.0019757747650146</v>
      </c>
      <c r="V7192" s="28">
        <f t="shared" si="224"/>
        <v>7492.0188594162464</v>
      </c>
      <c r="W7192" s="28">
        <f t="shared" si="225"/>
        <v>8008.0408858656883</v>
      </c>
      <c r="X7192" s="8">
        <v>11169.0341796875</v>
      </c>
      <c r="Y7192" s="8">
        <v>5340.3123527396256</v>
      </c>
      <c r="Z7192" s="8">
        <v>11899.339677544114</v>
      </c>
      <c r="AA7192" s="8">
        <v>11933.531127066486</v>
      </c>
      <c r="AB7192" s="7">
        <v>9503.6749898725775</v>
      </c>
      <c r="AC7192" s="10">
        <v>1.1891113253304861</v>
      </c>
    </row>
    <row r="7193" spans="1:29" x14ac:dyDescent="0.6">
      <c r="A7193" s="29" t="s">
        <v>10983</v>
      </c>
      <c r="B7193" s="29" t="s">
        <v>10984</v>
      </c>
      <c r="C7193" s="5">
        <v>37</v>
      </c>
      <c r="D7193" s="5" t="s">
        <v>14111</v>
      </c>
      <c r="E7193" s="5" t="s">
        <v>14112</v>
      </c>
      <c r="F7193" s="5" t="s">
        <v>14113</v>
      </c>
      <c r="G7193" s="4" t="s">
        <v>14426</v>
      </c>
      <c r="H7193" s="4" t="s">
        <v>14425</v>
      </c>
      <c r="I7193" s="29" t="s">
        <v>17275</v>
      </c>
      <c r="J7193" s="29" t="s">
        <v>17276</v>
      </c>
      <c r="K7193" s="27">
        <v>191</v>
      </c>
      <c r="L7193" s="6" t="s">
        <v>14121</v>
      </c>
      <c r="M7193" s="5" t="s">
        <v>14122</v>
      </c>
      <c r="N7193" s="7">
        <v>11023.2490234375</v>
      </c>
      <c r="O7193" s="8">
        <v>13577.0712890625</v>
      </c>
      <c r="P7193" s="8">
        <v>13130.349609375</v>
      </c>
      <c r="Q7193" s="8">
        <v>11289.4443359375</v>
      </c>
      <c r="R7193" s="8">
        <v>11120.8876953125</v>
      </c>
      <c r="S7193" s="8">
        <v>13103.279343031847</v>
      </c>
      <c r="T7193" s="11">
        <v>0.93741047382354736</v>
      </c>
      <c r="U7193" s="11">
        <v>1.0019757747650146</v>
      </c>
      <c r="V7193" s="28">
        <f t="shared" si="224"/>
        <v>10333.309090135503</v>
      </c>
      <c r="W7193" s="28">
        <f t="shared" si="225"/>
        <v>11045.02848068648</v>
      </c>
      <c r="X7193" s="8">
        <v>12056.6611328125</v>
      </c>
      <c r="Y7193" s="8">
        <v>9286.7271891783439</v>
      </c>
      <c r="Z7193" s="8">
        <v>15053.521746658627</v>
      </c>
      <c r="AA7193" s="8">
        <v>15100.680039074079</v>
      </c>
      <c r="AB7193" s="7">
        <v>12025.94216995139</v>
      </c>
      <c r="AC7193" s="10">
        <v>1.0909616705911276</v>
      </c>
    </row>
    <row r="7194" spans="1:29" x14ac:dyDescent="0.6">
      <c r="A7194" s="29" t="s">
        <v>10983</v>
      </c>
      <c r="B7194" s="29" t="s">
        <v>10984</v>
      </c>
      <c r="C7194" s="5">
        <v>37</v>
      </c>
      <c r="D7194" s="5" t="s">
        <v>14111</v>
      </c>
      <c r="E7194" s="5" t="s">
        <v>14112</v>
      </c>
      <c r="F7194" s="5" t="s">
        <v>14113</v>
      </c>
      <c r="G7194" s="4" t="s">
        <v>14426</v>
      </c>
      <c r="H7194" s="4" t="s">
        <v>14425</v>
      </c>
      <c r="I7194" s="29" t="s">
        <v>17277</v>
      </c>
      <c r="J7194" s="29" t="s">
        <v>17278</v>
      </c>
      <c r="K7194" s="27">
        <v>191</v>
      </c>
      <c r="L7194" s="6" t="s">
        <v>14123</v>
      </c>
      <c r="M7194" s="5" t="s">
        <v>14124</v>
      </c>
      <c r="N7194" s="7">
        <v>8113.5830078125</v>
      </c>
      <c r="O7194" s="8">
        <v>10978.244140625</v>
      </c>
      <c r="P7194" s="8">
        <v>15416.2666015625</v>
      </c>
      <c r="Q7194" s="8">
        <v>7256.798828125</v>
      </c>
      <c r="R7194" s="8">
        <v>3860.457763671875</v>
      </c>
      <c r="S7194" s="8">
        <v>10408.681795946201</v>
      </c>
      <c r="T7194" s="11">
        <v>0.93741047382354736</v>
      </c>
      <c r="U7194" s="11">
        <v>1.0019757747650146</v>
      </c>
      <c r="V7194" s="28">
        <f t="shared" si="224"/>
        <v>7605.7576917601982</v>
      </c>
      <c r="W7194" s="28">
        <f t="shared" si="225"/>
        <v>8129.6136203731876</v>
      </c>
      <c r="X7194" s="8">
        <v>11070.8056640625</v>
      </c>
      <c r="Y7194" s="8">
        <v>5105.6666536158791</v>
      </c>
      <c r="Z7194" s="8">
        <v>11889.88199726062</v>
      </c>
      <c r="AA7194" s="8">
        <v>11924.592518560277</v>
      </c>
      <c r="AB7194" s="7">
        <v>9496.5564237750659</v>
      </c>
      <c r="AC7194" s="10">
        <v>1.1704516259500781</v>
      </c>
    </row>
    <row r="7195" spans="1:29" x14ac:dyDescent="0.6">
      <c r="A7195" s="29" t="s">
        <v>10983</v>
      </c>
      <c r="B7195" s="29" t="s">
        <v>10984</v>
      </c>
      <c r="C7195" s="5">
        <v>37</v>
      </c>
      <c r="D7195" s="5" t="s">
        <v>14111</v>
      </c>
      <c r="E7195" s="5" t="s">
        <v>14112</v>
      </c>
      <c r="F7195" s="5" t="s">
        <v>14113</v>
      </c>
      <c r="G7195" s="4" t="s">
        <v>14426</v>
      </c>
      <c r="H7195" s="4" t="s">
        <v>14425</v>
      </c>
      <c r="I7195" s="29" t="s">
        <v>16771</v>
      </c>
      <c r="J7195" s="29" t="s">
        <v>16772</v>
      </c>
      <c r="K7195" s="27">
        <v>191</v>
      </c>
      <c r="L7195" s="6" t="s">
        <v>14125</v>
      </c>
      <c r="M7195" s="5" t="s">
        <v>14126</v>
      </c>
      <c r="N7195" s="7">
        <v>2808.416748046875</v>
      </c>
      <c r="O7195" s="8">
        <v>3185.290283203125</v>
      </c>
      <c r="P7195" s="8">
        <v>3949.819580078125</v>
      </c>
      <c r="Q7195" s="8">
        <v>2056.788818359375</v>
      </c>
      <c r="R7195" s="8">
        <v>1618.72509765625</v>
      </c>
      <c r="S7195" s="8">
        <v>2999.9497961573416</v>
      </c>
      <c r="T7195" s="11">
        <v>0.93741047382354736</v>
      </c>
      <c r="U7195" s="11">
        <v>1.0019757747650146</v>
      </c>
      <c r="V7195" s="28">
        <f t="shared" si="224"/>
        <v>2632.6392744806071</v>
      </c>
      <c r="W7195" s="28">
        <f t="shared" si="225"/>
        <v>2813.9655469873105</v>
      </c>
      <c r="X7195" s="8">
        <v>3502.259765625</v>
      </c>
      <c r="Y7195" s="8">
        <v>1824.6702605819978</v>
      </c>
      <c r="Z7195" s="8">
        <v>3511.4403843858749</v>
      </c>
      <c r="AA7195" s="8">
        <v>3523.4550034829535</v>
      </c>
      <c r="AB7195" s="7">
        <v>2806.0237022881802</v>
      </c>
      <c r="AC7195" s="10">
        <v>0.99914790219067062</v>
      </c>
    </row>
    <row r="7196" spans="1:29" x14ac:dyDescent="0.6">
      <c r="A7196" s="29" t="s">
        <v>10983</v>
      </c>
      <c r="B7196" s="29" t="s">
        <v>10984</v>
      </c>
      <c r="C7196" s="5">
        <v>37</v>
      </c>
      <c r="D7196" s="5" t="s">
        <v>14111</v>
      </c>
      <c r="E7196" s="5" t="s">
        <v>14112</v>
      </c>
      <c r="F7196" s="5" t="s">
        <v>14113</v>
      </c>
      <c r="G7196" s="4" t="s">
        <v>14426</v>
      </c>
      <c r="H7196" s="4" t="s">
        <v>14425</v>
      </c>
      <c r="I7196" s="29" t="s">
        <v>17279</v>
      </c>
      <c r="J7196" s="29" t="s">
        <v>17280</v>
      </c>
      <c r="K7196" s="27">
        <v>191</v>
      </c>
      <c r="L7196" s="6" t="s">
        <v>14127</v>
      </c>
      <c r="M7196" s="5" t="s">
        <v>14128</v>
      </c>
      <c r="N7196" s="7">
        <v>7355.91650390625</v>
      </c>
      <c r="O7196" s="8">
        <v>8573.9658203125</v>
      </c>
      <c r="P7196" s="8">
        <v>8299.9189453125</v>
      </c>
      <c r="Q7196" s="8">
        <v>7996.5751953125</v>
      </c>
      <c r="R7196" s="8">
        <v>8071.05615234375</v>
      </c>
      <c r="S7196" s="8">
        <v>8448.9120946446765</v>
      </c>
      <c r="T7196" s="11">
        <v>0.93741047382354736</v>
      </c>
      <c r="U7196" s="11">
        <v>1.0019757747650146</v>
      </c>
      <c r="V7196" s="28">
        <f t="shared" si="224"/>
        <v>6895.5131753332098</v>
      </c>
      <c r="W7196" s="28">
        <f t="shared" si="225"/>
        <v>7370.4501381082227</v>
      </c>
      <c r="X7196" s="8">
        <v>8394.55859375</v>
      </c>
      <c r="Y7196" s="8">
        <v>8333.7620701768756</v>
      </c>
      <c r="Z7196" s="8">
        <v>10071.086984167323</v>
      </c>
      <c r="AA7196" s="8">
        <v>10102.556150901859</v>
      </c>
      <c r="AB7196" s="7">
        <v>8045.5155479793857</v>
      </c>
      <c r="AC7196" s="10">
        <v>1.0937475355663613</v>
      </c>
    </row>
    <row r="7197" spans="1:29" x14ac:dyDescent="0.6">
      <c r="A7197" s="29" t="s">
        <v>10983</v>
      </c>
      <c r="B7197" s="29" t="s">
        <v>10984</v>
      </c>
      <c r="C7197" s="5">
        <v>37</v>
      </c>
      <c r="D7197" s="5" t="s">
        <v>14111</v>
      </c>
      <c r="E7197" s="5" t="s">
        <v>14112</v>
      </c>
      <c r="F7197" s="5" t="s">
        <v>14113</v>
      </c>
      <c r="G7197" s="4" t="s">
        <v>14426</v>
      </c>
      <c r="H7197" s="4" t="s">
        <v>14425</v>
      </c>
      <c r="I7197" s="29" t="s">
        <v>17281</v>
      </c>
      <c r="J7197" s="29" t="s">
        <v>17282</v>
      </c>
      <c r="K7197" s="27">
        <v>191</v>
      </c>
      <c r="L7197" s="6" t="s">
        <v>14129</v>
      </c>
      <c r="M7197" s="5" t="s">
        <v>14130</v>
      </c>
      <c r="N7197" s="7">
        <v>37230.0859375</v>
      </c>
      <c r="O7197" s="8">
        <v>26369.98828125</v>
      </c>
      <c r="P7197" s="8">
        <v>27328.875</v>
      </c>
      <c r="Q7197" s="8">
        <v>26842.1484375</v>
      </c>
      <c r="R7197" s="8">
        <v>28081.552734375</v>
      </c>
      <c r="S7197" s="8">
        <v>26573.550819865341</v>
      </c>
      <c r="T7197" s="11">
        <v>0.93741047382354736</v>
      </c>
      <c r="U7197" s="11">
        <v>1.0019757747650146</v>
      </c>
      <c r="V7197" s="28">
        <f t="shared" si="224"/>
        <v>34899.872499163263</v>
      </c>
      <c r="W7197" s="28">
        <f t="shared" si="225"/>
        <v>37303.644201794639</v>
      </c>
      <c r="X7197" s="8">
        <v>20650.01171875</v>
      </c>
      <c r="Y7197" s="8">
        <v>32070.501011079625</v>
      </c>
      <c r="Z7197" s="8">
        <v>31592.363940489482</v>
      </c>
      <c r="AA7197" s="8">
        <v>31751.63706183148</v>
      </c>
      <c r="AB7197" s="7">
        <v>25286.500350899685</v>
      </c>
      <c r="AC7197" s="10">
        <v>0.6791953258810467</v>
      </c>
    </row>
    <row r="7198" spans="1:29" x14ac:dyDescent="0.6">
      <c r="A7198" s="29" t="s">
        <v>10983</v>
      </c>
      <c r="B7198" s="29" t="s">
        <v>10984</v>
      </c>
      <c r="C7198" s="5">
        <v>37</v>
      </c>
      <c r="D7198" s="5" t="s">
        <v>14111</v>
      </c>
      <c r="E7198" s="5" t="s">
        <v>14112</v>
      </c>
      <c r="F7198" s="5" t="s">
        <v>14113</v>
      </c>
      <c r="G7198" s="4" t="s">
        <v>14426</v>
      </c>
      <c r="H7198" s="4" t="s">
        <v>14425</v>
      </c>
      <c r="I7198" s="29" t="s">
        <v>17275</v>
      </c>
      <c r="J7198" s="29" t="s">
        <v>17276</v>
      </c>
      <c r="K7198" s="27">
        <v>191</v>
      </c>
      <c r="L7198" s="6" t="s">
        <v>14131</v>
      </c>
      <c r="M7198" s="5" t="s">
        <v>14132</v>
      </c>
      <c r="N7198" s="7">
        <v>15997.91796875</v>
      </c>
      <c r="O7198" s="8">
        <v>10657.4140625</v>
      </c>
      <c r="P7198" s="8">
        <v>11783.6455078125</v>
      </c>
      <c r="Q7198" s="8">
        <v>15311.0703125</v>
      </c>
      <c r="R7198" s="8">
        <v>14434.6337890625</v>
      </c>
      <c r="S7198" s="8">
        <v>11584.386598580668</v>
      </c>
      <c r="T7198" s="11">
        <v>0.93741047382354736</v>
      </c>
      <c r="U7198" s="11">
        <v>1.0019757747650146</v>
      </c>
      <c r="V7198" s="28">
        <f t="shared" si="224"/>
        <v>14996.61586327618</v>
      </c>
      <c r="W7198" s="28">
        <f t="shared" si="225"/>
        <v>16029.526251365431</v>
      </c>
      <c r="X7198" s="8">
        <v>9345.2626953125</v>
      </c>
      <c r="Y7198" s="8">
        <v>21439.413064879587</v>
      </c>
      <c r="Z7198" s="8">
        <v>14709.931914707184</v>
      </c>
      <c r="AA7198" s="8">
        <v>14778.372216836317</v>
      </c>
      <c r="AB7198" s="7">
        <v>11769.261330338555</v>
      </c>
      <c r="AC7198" s="10">
        <v>0.73567456423569522</v>
      </c>
    </row>
    <row r="7199" spans="1:29" x14ac:dyDescent="0.6">
      <c r="A7199" s="29" t="s">
        <v>10983</v>
      </c>
      <c r="B7199" s="29" t="s">
        <v>10984</v>
      </c>
      <c r="C7199" s="5">
        <v>37</v>
      </c>
      <c r="D7199" s="5" t="s">
        <v>14111</v>
      </c>
      <c r="E7199" s="5" t="s">
        <v>14112</v>
      </c>
      <c r="F7199" s="5" t="s">
        <v>14113</v>
      </c>
      <c r="G7199" s="4" t="s">
        <v>14426</v>
      </c>
      <c r="H7199" s="4" t="s">
        <v>14425</v>
      </c>
      <c r="I7199" s="29" t="s">
        <v>17279</v>
      </c>
      <c r="J7199" s="29" t="s">
        <v>17280</v>
      </c>
      <c r="K7199" s="27">
        <v>191</v>
      </c>
      <c r="L7199" s="6" t="s">
        <v>14133</v>
      </c>
      <c r="M7199" s="5" t="s">
        <v>14134</v>
      </c>
      <c r="N7199" s="7">
        <v>6631.4169921875</v>
      </c>
      <c r="O7199" s="8">
        <v>8332.654296875</v>
      </c>
      <c r="P7199" s="8">
        <v>7749.46044921875</v>
      </c>
      <c r="Q7199" s="8">
        <v>6682.41845703125</v>
      </c>
      <c r="R7199" s="8">
        <v>5066.7880859375</v>
      </c>
      <c r="S7199" s="8">
        <v>7911.8937596535216</v>
      </c>
      <c r="T7199" s="11">
        <v>0.93741047382354736</v>
      </c>
      <c r="U7199" s="11">
        <v>1.0019757747650146</v>
      </c>
      <c r="V7199" s="28">
        <f t="shared" si="224"/>
        <v>6216.3597447680077</v>
      </c>
      <c r="W7199" s="28">
        <f t="shared" si="225"/>
        <v>6644.5191785369534</v>
      </c>
      <c r="X7199" s="8">
        <v>7491.57080078125</v>
      </c>
      <c r="Y7199" s="8">
        <v>5345.4668386239873</v>
      </c>
      <c r="Z7199" s="8">
        <v>9086.9907152696651</v>
      </c>
      <c r="AA7199" s="8">
        <v>9115.3604183382849</v>
      </c>
      <c r="AB7199" s="7">
        <v>7259.3285180235953</v>
      </c>
      <c r="AC7199" s="10">
        <v>1.0946873837938167</v>
      </c>
    </row>
    <row r="7200" spans="1:29" x14ac:dyDescent="0.6">
      <c r="A7200" s="29" t="s">
        <v>10983</v>
      </c>
      <c r="B7200" s="29" t="s">
        <v>10984</v>
      </c>
      <c r="C7200" s="5">
        <v>37</v>
      </c>
      <c r="D7200" s="5" t="s">
        <v>14111</v>
      </c>
      <c r="E7200" s="5" t="s">
        <v>14112</v>
      </c>
      <c r="F7200" s="5" t="s">
        <v>14113</v>
      </c>
      <c r="G7200" s="4" t="s">
        <v>14426</v>
      </c>
      <c r="H7200" s="4" t="s">
        <v>14425</v>
      </c>
      <c r="I7200" s="29" t="s">
        <v>17273</v>
      </c>
      <c r="J7200" s="29" t="s">
        <v>17274</v>
      </c>
      <c r="K7200" s="27">
        <v>191</v>
      </c>
      <c r="L7200" s="6" t="s">
        <v>14135</v>
      </c>
      <c r="M7200" s="5" t="s">
        <v>14136</v>
      </c>
      <c r="N7200" s="7">
        <v>11908.251953125</v>
      </c>
      <c r="O7200" s="8">
        <v>14737.21484375</v>
      </c>
      <c r="P7200" s="8">
        <v>18427.318359375</v>
      </c>
      <c r="Q7200" s="8">
        <v>10909.9443359375</v>
      </c>
      <c r="R7200" s="8">
        <v>7949.2353515625</v>
      </c>
      <c r="S7200" s="8">
        <v>14117.563497163255</v>
      </c>
      <c r="T7200" s="11">
        <v>0.93741047382354736</v>
      </c>
      <c r="U7200" s="11">
        <v>1.0019757747650146</v>
      </c>
      <c r="V7200" s="28">
        <f t="shared" si="224"/>
        <v>11162.92010578909</v>
      </c>
      <c r="W7200" s="28">
        <f t="shared" si="225"/>
        <v>11931.779976829421</v>
      </c>
      <c r="X7200" s="8">
        <v>15288.068359375</v>
      </c>
      <c r="Y7200" s="8">
        <v>7365.1708503869568</v>
      </c>
      <c r="Z7200" s="8">
        <v>16216.228280698953</v>
      </c>
      <c r="AA7200" s="8">
        <v>16267.172682532599</v>
      </c>
      <c r="AB7200" s="7">
        <v>12954.918417087743</v>
      </c>
      <c r="AC7200" s="10">
        <v>1.0878942155475704</v>
      </c>
    </row>
    <row r="7201" spans="1:29" x14ac:dyDescent="0.6">
      <c r="A7201" s="29" t="s">
        <v>10983</v>
      </c>
      <c r="B7201" s="29" t="s">
        <v>10984</v>
      </c>
      <c r="C7201" s="5">
        <v>37</v>
      </c>
      <c r="D7201" s="5" t="s">
        <v>14111</v>
      </c>
      <c r="E7201" s="5" t="s">
        <v>14112</v>
      </c>
      <c r="F7201" s="5" t="s">
        <v>14113</v>
      </c>
      <c r="G7201" s="4" t="s">
        <v>14426</v>
      </c>
      <c r="H7201" s="4" t="s">
        <v>14425</v>
      </c>
      <c r="I7201" s="29" t="s">
        <v>17283</v>
      </c>
      <c r="J7201" s="29" t="s">
        <v>17284</v>
      </c>
      <c r="K7201" s="27">
        <v>191</v>
      </c>
      <c r="L7201" s="6" t="s">
        <v>14137</v>
      </c>
      <c r="M7201" s="5" t="s">
        <v>14138</v>
      </c>
      <c r="N7201" s="7">
        <v>10408.583984375</v>
      </c>
      <c r="O7201" s="8">
        <v>13585.01171875</v>
      </c>
      <c r="P7201" s="8">
        <v>13499.2021484375</v>
      </c>
      <c r="Q7201" s="8">
        <v>7705.71728515625</v>
      </c>
      <c r="R7201" s="8">
        <v>7692.32666015625</v>
      </c>
      <c r="S7201" s="8">
        <v>12452.970019460923</v>
      </c>
      <c r="T7201" s="11">
        <v>0.93741047382354736</v>
      </c>
      <c r="U7201" s="11">
        <v>1.0019757747650146</v>
      </c>
      <c r="V7201" s="28">
        <f t="shared" si="224"/>
        <v>9757.1156446251553</v>
      </c>
      <c r="W7201" s="28">
        <f t="shared" si="225"/>
        <v>10429.149001950864</v>
      </c>
      <c r="X7201" s="8">
        <v>11872.529296875</v>
      </c>
      <c r="Y7201" s="8">
        <v>6643.8063252998709</v>
      </c>
      <c r="Z7201" s="8">
        <v>14102.171497870349</v>
      </c>
      <c r="AA7201" s="8">
        <v>14146.70020679476</v>
      </c>
      <c r="AB7201" s="7">
        <v>11266.207756361729</v>
      </c>
      <c r="AC7201" s="10">
        <v>1.0823958161142921</v>
      </c>
    </row>
    <row r="7202" spans="1:29" x14ac:dyDescent="0.6">
      <c r="A7202" s="29" t="s">
        <v>10983</v>
      </c>
      <c r="B7202" s="29" t="s">
        <v>10984</v>
      </c>
      <c r="C7202" s="5">
        <v>37</v>
      </c>
      <c r="D7202" s="5" t="s">
        <v>14111</v>
      </c>
      <c r="E7202" s="5" t="s">
        <v>14112</v>
      </c>
      <c r="F7202" s="5" t="s">
        <v>14113</v>
      </c>
      <c r="G7202" s="4" t="s">
        <v>14426</v>
      </c>
      <c r="H7202" s="4" t="s">
        <v>14425</v>
      </c>
      <c r="I7202" s="29" t="s">
        <v>17285</v>
      </c>
      <c r="J7202" s="29" t="s">
        <v>17286</v>
      </c>
      <c r="K7202" s="27">
        <v>191</v>
      </c>
      <c r="L7202" s="6" t="s">
        <v>14139</v>
      </c>
      <c r="M7202" s="5" t="s">
        <v>14140</v>
      </c>
      <c r="N7202" s="7">
        <v>4951</v>
      </c>
      <c r="O7202" s="8">
        <v>5699.27294921875</v>
      </c>
      <c r="P7202" s="8">
        <v>8017.919921875</v>
      </c>
      <c r="Q7202" s="8">
        <v>3839.740966796875</v>
      </c>
      <c r="R7202" s="8">
        <v>2538.145263671875</v>
      </c>
      <c r="S7202" s="8">
        <v>5437.6319169941244</v>
      </c>
      <c r="T7202" s="11">
        <v>0.93741047382354736</v>
      </c>
      <c r="U7202" s="11">
        <v>1.0019757747650146</v>
      </c>
      <c r="V7202" s="28">
        <f t="shared" si="224"/>
        <v>4641.119255900383</v>
      </c>
      <c r="W7202" s="28">
        <f t="shared" si="225"/>
        <v>4960.7820608615875</v>
      </c>
      <c r="X7202" s="8">
        <v>6146.18017578125</v>
      </c>
      <c r="Y7202" s="8">
        <v>3120.7632414153545</v>
      </c>
      <c r="Z7202" s="8">
        <v>6314.9694801198721</v>
      </c>
      <c r="AA7202" s="8">
        <v>6336.1502322967008</v>
      </c>
      <c r="AB7202" s="7">
        <v>5046.0095887440839</v>
      </c>
      <c r="AC7202" s="10">
        <v>1.019189979548391</v>
      </c>
    </row>
    <row r="7203" spans="1:29" x14ac:dyDescent="0.6">
      <c r="A7203" s="29" t="s">
        <v>10983</v>
      </c>
      <c r="B7203" s="29" t="s">
        <v>10984</v>
      </c>
      <c r="C7203" s="5">
        <v>37</v>
      </c>
      <c r="D7203" s="5" t="s">
        <v>14111</v>
      </c>
      <c r="E7203" s="5" t="s">
        <v>14112</v>
      </c>
      <c r="F7203" s="5" t="s">
        <v>14113</v>
      </c>
      <c r="G7203" s="4" t="s">
        <v>14426</v>
      </c>
      <c r="H7203" s="4" t="s">
        <v>14425</v>
      </c>
      <c r="I7203" s="29" t="s">
        <v>17287</v>
      </c>
      <c r="J7203" s="29" t="s">
        <v>17288</v>
      </c>
      <c r="K7203" s="27">
        <v>191</v>
      </c>
      <c r="L7203" s="6" t="s">
        <v>14141</v>
      </c>
      <c r="M7203" s="5" t="s">
        <v>14142</v>
      </c>
      <c r="N7203" s="7">
        <v>7363.99951171875</v>
      </c>
      <c r="O7203" s="8">
        <v>7356.2998046875</v>
      </c>
      <c r="P7203" s="8">
        <v>8263.6943359375</v>
      </c>
      <c r="Q7203" s="8">
        <v>9131.521484375</v>
      </c>
      <c r="R7203" s="8">
        <v>6133.1591796875</v>
      </c>
      <c r="S7203" s="8">
        <v>7629.5685719531402</v>
      </c>
      <c r="T7203" s="11">
        <v>0.93741047382354736</v>
      </c>
      <c r="U7203" s="11">
        <v>1.0019757747650146</v>
      </c>
      <c r="V7203" s="28">
        <f t="shared" si="224"/>
        <v>6903.0902715166449</v>
      </c>
      <c r="W7203" s="28">
        <f t="shared" si="225"/>
        <v>7378.5491161235841</v>
      </c>
      <c r="X7203" s="8">
        <v>7877.54931640625</v>
      </c>
      <c r="Y7203" s="8">
        <v>7224.6882834077196</v>
      </c>
      <c r="Z7203" s="8">
        <v>9098.9296906618856</v>
      </c>
      <c r="AA7203" s="8">
        <v>9130.4334371147252</v>
      </c>
      <c r="AB7203" s="7">
        <v>7271.3324312025388</v>
      </c>
      <c r="AC7203" s="10">
        <v>0.98741620224597448</v>
      </c>
    </row>
    <row r="7204" spans="1:29" x14ac:dyDescent="0.6">
      <c r="A7204" s="29" t="s">
        <v>10983</v>
      </c>
      <c r="B7204" s="29" t="s">
        <v>10984</v>
      </c>
      <c r="C7204" s="5">
        <v>37</v>
      </c>
      <c r="D7204" s="5" t="s">
        <v>14111</v>
      </c>
      <c r="E7204" s="5" t="s">
        <v>14112</v>
      </c>
      <c r="F7204" s="5" t="s">
        <v>14113</v>
      </c>
      <c r="G7204" s="4" t="s">
        <v>14426</v>
      </c>
      <c r="H7204" s="4" t="s">
        <v>14425</v>
      </c>
      <c r="I7204" s="29" t="s">
        <v>17285</v>
      </c>
      <c r="J7204" s="29" t="s">
        <v>17286</v>
      </c>
      <c r="K7204" s="27">
        <v>191</v>
      </c>
      <c r="L7204" s="6" t="s">
        <v>14143</v>
      </c>
      <c r="M7204" s="5" t="s">
        <v>14144</v>
      </c>
      <c r="N7204" s="7">
        <v>6890.5</v>
      </c>
      <c r="O7204" s="8">
        <v>8541.4140625</v>
      </c>
      <c r="P7204" s="8">
        <v>11187.9931640625</v>
      </c>
      <c r="Q7204" s="8">
        <v>5870.890625</v>
      </c>
      <c r="R7204" s="8">
        <v>4045.18359375</v>
      </c>
      <c r="S7204" s="8">
        <v>8123.6532877174359</v>
      </c>
      <c r="T7204" s="11">
        <v>0.93741047382354736</v>
      </c>
      <c r="U7204" s="11">
        <v>1.0019757747650146</v>
      </c>
      <c r="V7204" s="28">
        <f t="shared" si="224"/>
        <v>6459.2268698811531</v>
      </c>
      <c r="W7204" s="28">
        <f t="shared" si="225"/>
        <v>6904.1140760183334</v>
      </c>
      <c r="X7204" s="8">
        <v>8960.18359375</v>
      </c>
      <c r="Y7204" s="8">
        <v>4246.0198339178114</v>
      </c>
      <c r="Z7204" s="8">
        <v>9354.4162168546063</v>
      </c>
      <c r="AA7204" s="8">
        <v>9383.8942966111081</v>
      </c>
      <c r="AB7204" s="7">
        <v>7473.1846412197356</v>
      </c>
      <c r="AC7204" s="10">
        <v>1.0845634774283051</v>
      </c>
    </row>
    <row r="7205" spans="1:29" x14ac:dyDescent="0.6">
      <c r="A7205" s="29" t="s">
        <v>10983</v>
      </c>
      <c r="B7205" s="29" t="s">
        <v>10984</v>
      </c>
      <c r="C7205" s="5">
        <v>37</v>
      </c>
      <c r="D7205" s="5" t="s">
        <v>14111</v>
      </c>
      <c r="E7205" s="5" t="s">
        <v>14112</v>
      </c>
      <c r="F7205" s="5" t="s">
        <v>14113</v>
      </c>
      <c r="G7205" s="4" t="s">
        <v>14426</v>
      </c>
      <c r="H7205" s="4" t="s">
        <v>14425</v>
      </c>
      <c r="I7205" s="29" t="s">
        <v>17289</v>
      </c>
      <c r="J7205" s="29" t="s">
        <v>17290</v>
      </c>
      <c r="K7205" s="27">
        <v>191</v>
      </c>
      <c r="L7205" s="6" t="s">
        <v>14145</v>
      </c>
      <c r="M7205" s="5" t="s">
        <v>14146</v>
      </c>
      <c r="N7205" s="7">
        <v>5194.16650390625</v>
      </c>
      <c r="O7205" s="8">
        <v>6151.91259765625</v>
      </c>
      <c r="P7205" s="8">
        <v>7318.16748046875</v>
      </c>
      <c r="Q7205" s="8">
        <v>4164.28515625</v>
      </c>
      <c r="R7205" s="8">
        <v>3730.062255859375</v>
      </c>
      <c r="S7205" s="8">
        <v>5827.9617218820231</v>
      </c>
      <c r="T7205" s="11">
        <v>0.93741047382354736</v>
      </c>
      <c r="U7205" s="11">
        <v>1.0019757747650146</v>
      </c>
      <c r="V7205" s="28">
        <f t="shared" si="224"/>
        <v>4869.0660835451563</v>
      </c>
      <c r="W7205" s="28">
        <f t="shared" si="225"/>
        <v>5204.4290070099523</v>
      </c>
      <c r="X7205" s="8">
        <v>6264.77392578125</v>
      </c>
      <c r="Y7205" s="8">
        <v>3709.7305776615985</v>
      </c>
      <c r="Z7205" s="8">
        <v>6767.9535478717225</v>
      </c>
      <c r="AA7205" s="8">
        <v>6790.1745847298171</v>
      </c>
      <c r="AB7205" s="7">
        <v>5407.5873847096927</v>
      </c>
      <c r="AC7205" s="10">
        <v>1.0410885713122482</v>
      </c>
    </row>
    <row r="7206" spans="1:29" x14ac:dyDescent="0.6">
      <c r="A7206" s="29" t="s">
        <v>10983</v>
      </c>
      <c r="B7206" s="29" t="s">
        <v>10984</v>
      </c>
      <c r="C7206" s="5">
        <v>37</v>
      </c>
      <c r="D7206" s="5" t="s">
        <v>14111</v>
      </c>
      <c r="E7206" s="5" t="s">
        <v>14112</v>
      </c>
      <c r="F7206" s="5" t="s">
        <v>14113</v>
      </c>
      <c r="G7206" s="4" t="s">
        <v>14426</v>
      </c>
      <c r="H7206" s="4" t="s">
        <v>14425</v>
      </c>
      <c r="I7206" s="29" t="s">
        <v>17291</v>
      </c>
      <c r="J7206" s="29" t="s">
        <v>17292</v>
      </c>
      <c r="K7206" s="27">
        <v>191</v>
      </c>
      <c r="L7206" s="6" t="s">
        <v>14147</v>
      </c>
      <c r="M7206" s="5" t="s">
        <v>14148</v>
      </c>
      <c r="N7206" s="7">
        <v>11462</v>
      </c>
      <c r="O7206" s="8">
        <v>12928.76953125</v>
      </c>
      <c r="P7206" s="8">
        <v>12519.4990234375</v>
      </c>
      <c r="Q7206" s="8">
        <v>12731.4365234375</v>
      </c>
      <c r="R7206" s="8">
        <v>13283.5634765625</v>
      </c>
      <c r="S7206" s="8">
        <v>12887.729022017553</v>
      </c>
      <c r="T7206" s="11">
        <v>0.93741047382354736</v>
      </c>
      <c r="U7206" s="11">
        <v>1.0019757747650146</v>
      </c>
      <c r="V7206" s="28">
        <f t="shared" si="224"/>
        <v>10744.5988509655</v>
      </c>
      <c r="W7206" s="28">
        <f t="shared" si="225"/>
        <v>11484.646330356598</v>
      </c>
      <c r="X7206" s="8">
        <v>13140.177734375</v>
      </c>
      <c r="Y7206" s="8">
        <v>14303.888151697503</v>
      </c>
      <c r="Z7206" s="8">
        <v>15597.943809333694</v>
      </c>
      <c r="AA7206" s="8">
        <v>15646.979111585928</v>
      </c>
      <c r="AB7206" s="7">
        <v>12461.006090021601</v>
      </c>
      <c r="AC7206" s="10">
        <v>1.0871580954477056</v>
      </c>
    </row>
    <row r="7207" spans="1:29" x14ac:dyDescent="0.6">
      <c r="A7207" s="29" t="s">
        <v>10983</v>
      </c>
      <c r="B7207" s="29" t="s">
        <v>10984</v>
      </c>
      <c r="C7207" s="5">
        <v>37</v>
      </c>
      <c r="D7207" s="5" t="s">
        <v>14111</v>
      </c>
      <c r="E7207" s="5" t="s">
        <v>14112</v>
      </c>
      <c r="F7207" s="5" t="s">
        <v>14113</v>
      </c>
      <c r="G7207" s="4" t="s">
        <v>14426</v>
      </c>
      <c r="H7207" s="4" t="s">
        <v>14425</v>
      </c>
      <c r="I7207" s="29" t="s">
        <v>17293</v>
      </c>
      <c r="J7207" s="29" t="s">
        <v>17294</v>
      </c>
      <c r="K7207" s="27">
        <v>191</v>
      </c>
      <c r="L7207" s="6" t="s">
        <v>14149</v>
      </c>
      <c r="M7207" s="5" t="s">
        <v>14150</v>
      </c>
      <c r="N7207" s="7">
        <v>8416.0830078125</v>
      </c>
      <c r="O7207" s="8">
        <v>9701.5146484375</v>
      </c>
      <c r="P7207" s="8">
        <v>10483.3466796875</v>
      </c>
      <c r="Q7207" s="8">
        <v>16303.4443359375</v>
      </c>
      <c r="R7207" s="8">
        <v>7604.37939453125</v>
      </c>
      <c r="S7207" s="8">
        <v>10653.627248266501</v>
      </c>
      <c r="T7207" s="11">
        <v>0.93741047382354736</v>
      </c>
      <c r="U7207" s="11">
        <v>1.0019757747650146</v>
      </c>
      <c r="V7207" s="28">
        <f t="shared" si="224"/>
        <v>7889.3243600918213</v>
      </c>
      <c r="W7207" s="28">
        <f t="shared" si="225"/>
        <v>8432.7112922396045</v>
      </c>
      <c r="X7207" s="8">
        <v>10246.8828125</v>
      </c>
      <c r="Y7207" s="8">
        <v>14793.624776749462</v>
      </c>
      <c r="Z7207" s="8">
        <v>13164.928591835102</v>
      </c>
      <c r="AA7207" s="8">
        <v>13200.933230996503</v>
      </c>
      <c r="AB7207" s="7">
        <v>10513.013931463163</v>
      </c>
      <c r="AC7207" s="10">
        <v>1.2491575857443564</v>
      </c>
    </row>
    <row r="7208" spans="1:29" x14ac:dyDescent="0.6">
      <c r="A7208" s="29" t="s">
        <v>10983</v>
      </c>
      <c r="B7208" s="29" t="s">
        <v>10984</v>
      </c>
      <c r="C7208" s="5">
        <v>37</v>
      </c>
      <c r="D7208" s="5" t="s">
        <v>14111</v>
      </c>
      <c r="E7208" s="5" t="s">
        <v>14112</v>
      </c>
      <c r="F7208" s="5" t="s">
        <v>14113</v>
      </c>
      <c r="G7208" s="4" t="s">
        <v>14426</v>
      </c>
      <c r="H7208" s="4" t="s">
        <v>14425</v>
      </c>
      <c r="I7208" s="29" t="s">
        <v>17269</v>
      </c>
      <c r="J7208" s="29" t="s">
        <v>17270</v>
      </c>
      <c r="K7208" s="27">
        <v>191</v>
      </c>
      <c r="L7208" s="6" t="s">
        <v>14151</v>
      </c>
      <c r="M7208" s="5" t="s">
        <v>14152</v>
      </c>
      <c r="N7208" s="7">
        <v>15300.833984375</v>
      </c>
      <c r="O7208" s="8">
        <v>17630.529296875</v>
      </c>
      <c r="P7208" s="8">
        <v>17748.576171875</v>
      </c>
      <c r="Q7208" s="8">
        <v>14374.2060546875</v>
      </c>
      <c r="R7208" s="8">
        <v>13829.7138671875</v>
      </c>
      <c r="S7208" s="8">
        <v>16991.778063076094</v>
      </c>
      <c r="T7208" s="11">
        <v>0.93741047382354736</v>
      </c>
      <c r="U7208" s="11">
        <v>1.0019757747650146</v>
      </c>
      <c r="V7208" s="28">
        <f t="shared" si="224"/>
        <v>14343.162035188405</v>
      </c>
      <c r="W7208" s="28">
        <f t="shared" si="225"/>
        <v>15331.064986045007</v>
      </c>
      <c r="X7208" s="8">
        <v>17249.3515625</v>
      </c>
      <c r="Y7208" s="8">
        <v>13281.997339051883</v>
      </c>
      <c r="Z7208" s="8">
        <v>19888.641175525365</v>
      </c>
      <c r="AA7208" s="8">
        <v>19954.099299686513</v>
      </c>
      <c r="AB7208" s="7">
        <v>15891.128320748889</v>
      </c>
      <c r="AC7208" s="10">
        <v>1.0385792262681033</v>
      </c>
    </row>
    <row r="7209" spans="1:29" x14ac:dyDescent="0.6">
      <c r="A7209" s="29" t="s">
        <v>10983</v>
      </c>
      <c r="B7209" s="29" t="s">
        <v>10984</v>
      </c>
      <c r="C7209" s="5">
        <v>37</v>
      </c>
      <c r="D7209" s="5" t="s">
        <v>14111</v>
      </c>
      <c r="E7209" s="5" t="s">
        <v>14112</v>
      </c>
      <c r="F7209" s="5" t="s">
        <v>14113</v>
      </c>
      <c r="G7209" s="4" t="s">
        <v>14426</v>
      </c>
      <c r="H7209" s="4" t="s">
        <v>14425</v>
      </c>
      <c r="I7209" s="29" t="s">
        <v>17295</v>
      </c>
      <c r="J7209" s="29" t="s">
        <v>17296</v>
      </c>
      <c r="K7209" s="27">
        <v>191</v>
      </c>
      <c r="L7209" s="6" t="s">
        <v>14153</v>
      </c>
      <c r="M7209" s="5" t="s">
        <v>14154</v>
      </c>
      <c r="N7209" s="7">
        <v>10609.916015625</v>
      </c>
      <c r="O7209" s="8">
        <v>11349.419921875</v>
      </c>
      <c r="P7209" s="8">
        <v>13263.59765625</v>
      </c>
      <c r="Q7209" s="8">
        <v>8195.8232421875</v>
      </c>
      <c r="R7209" s="8">
        <v>8615.3037109375</v>
      </c>
      <c r="S7209" s="8">
        <v>10885.703740092255</v>
      </c>
      <c r="T7209" s="11">
        <v>0.93741047382354736</v>
      </c>
      <c r="U7209" s="11">
        <v>1.0019757747650146</v>
      </c>
      <c r="V7209" s="28">
        <f t="shared" si="224"/>
        <v>9945.846399435075</v>
      </c>
      <c r="W7209" s="28">
        <f t="shared" si="225"/>
        <v>10630.878819947597</v>
      </c>
      <c r="X7209" s="8">
        <v>11842.3115234375</v>
      </c>
      <c r="Y7209" s="8">
        <v>6651.5255671777204</v>
      </c>
      <c r="Z7209" s="8">
        <v>12627.448048981352</v>
      </c>
      <c r="AA7209" s="8">
        <v>12672.838071551323</v>
      </c>
      <c r="AB7209" s="7">
        <v>10092.447319145987</v>
      </c>
      <c r="AC7209" s="10">
        <v>0.9512278235080327</v>
      </c>
    </row>
    <row r="7210" spans="1:29" x14ac:dyDescent="0.6">
      <c r="A7210" s="29" t="s">
        <v>10983</v>
      </c>
      <c r="B7210" s="29" t="s">
        <v>10984</v>
      </c>
      <c r="C7210" s="5">
        <v>37</v>
      </c>
      <c r="D7210" s="5" t="s">
        <v>14111</v>
      </c>
      <c r="E7210" s="5" t="s">
        <v>14112</v>
      </c>
      <c r="F7210" s="5" t="s">
        <v>14113</v>
      </c>
      <c r="G7210" s="4" t="s">
        <v>14426</v>
      </c>
      <c r="H7210" s="4" t="s">
        <v>14425</v>
      </c>
      <c r="I7210" s="29" t="s">
        <v>17297</v>
      </c>
      <c r="J7210" s="29" t="s">
        <v>17298</v>
      </c>
      <c r="K7210" s="27">
        <v>191</v>
      </c>
      <c r="L7210" s="6" t="s">
        <v>14155</v>
      </c>
      <c r="M7210" s="5" t="s">
        <v>14156</v>
      </c>
      <c r="N7210" s="7">
        <v>12354.2509765625</v>
      </c>
      <c r="O7210" s="8">
        <v>14752.9130859375</v>
      </c>
      <c r="P7210" s="8">
        <v>16497.705078125</v>
      </c>
      <c r="Q7210" s="8">
        <v>12249.9130859375</v>
      </c>
      <c r="R7210" s="8">
        <v>7447.54248046875</v>
      </c>
      <c r="S7210" s="8">
        <v>14185.38631669735</v>
      </c>
      <c r="T7210" s="11">
        <v>0.93741047382354736</v>
      </c>
      <c r="U7210" s="11">
        <v>1.0019757747650146</v>
      </c>
      <c r="V7210" s="28">
        <f t="shared" si="224"/>
        <v>11581.004261674476</v>
      </c>
      <c r="W7210" s="28">
        <f t="shared" si="225"/>
        <v>12378.66019388265</v>
      </c>
      <c r="X7210" s="8">
        <v>14492.1865234375</v>
      </c>
      <c r="Y7210" s="8">
        <v>8375.8837198891215</v>
      </c>
      <c r="Z7210" s="8">
        <v>16292.29037960552</v>
      </c>
      <c r="AA7210" s="8">
        <v>16345.142798968258</v>
      </c>
      <c r="AB7210" s="7">
        <v>13017.012581642806</v>
      </c>
      <c r="AC7210" s="10">
        <v>1.0536464417258193</v>
      </c>
    </row>
    <row r="7211" spans="1:29" x14ac:dyDescent="0.6">
      <c r="A7211" s="29" t="s">
        <v>10983</v>
      </c>
      <c r="B7211" s="29" t="s">
        <v>10984</v>
      </c>
      <c r="C7211" s="5">
        <v>37</v>
      </c>
      <c r="D7211" s="5" t="s">
        <v>14111</v>
      </c>
      <c r="E7211" s="5" t="s">
        <v>14112</v>
      </c>
      <c r="F7211" s="5" t="s">
        <v>14113</v>
      </c>
      <c r="G7211" s="4" t="s">
        <v>14426</v>
      </c>
      <c r="H7211" s="4" t="s">
        <v>14425</v>
      </c>
      <c r="I7211" s="29" t="s">
        <v>17279</v>
      </c>
      <c r="J7211" s="29" t="s">
        <v>17280</v>
      </c>
      <c r="K7211" s="27">
        <v>191</v>
      </c>
      <c r="L7211" s="6" t="s">
        <v>14157</v>
      </c>
      <c r="M7211" s="5" t="s">
        <v>14158</v>
      </c>
      <c r="N7211" s="7">
        <v>5447.5830078125</v>
      </c>
      <c r="O7211" s="8">
        <v>6600.46044921875</v>
      </c>
      <c r="P7211" s="8">
        <v>6248.6162109375</v>
      </c>
      <c r="Q7211" s="8">
        <v>5340.572265625</v>
      </c>
      <c r="R7211" s="8">
        <v>5818.97314453125</v>
      </c>
      <c r="S7211" s="8">
        <v>6356.5351718963257</v>
      </c>
      <c r="T7211" s="11">
        <v>0.93741047382354736</v>
      </c>
      <c r="U7211" s="11">
        <v>1.0019757747650146</v>
      </c>
      <c r="V7211" s="28">
        <f t="shared" si="224"/>
        <v>5106.6213685466209</v>
      </c>
      <c r="W7211" s="28">
        <f t="shared" si="225"/>
        <v>5458.3462048496585</v>
      </c>
      <c r="X7211" s="8">
        <v>5801.072265625</v>
      </c>
      <c r="Y7211" s="8">
        <v>5424.5009186999532</v>
      </c>
      <c r="Z7211" s="8">
        <v>7405.9431837817247</v>
      </c>
      <c r="AA7211" s="8">
        <v>7429.2483555957378</v>
      </c>
      <c r="AB7211" s="7">
        <v>5916.5356036561016</v>
      </c>
      <c r="AC7211" s="10">
        <v>1.0860845250400162</v>
      </c>
    </row>
    <row r="7212" spans="1:29" x14ac:dyDescent="0.6">
      <c r="A7212" s="29" t="s">
        <v>10983</v>
      </c>
      <c r="B7212" s="29" t="s">
        <v>10984</v>
      </c>
      <c r="C7212" s="5">
        <v>37</v>
      </c>
      <c r="D7212" s="5" t="s">
        <v>14111</v>
      </c>
      <c r="E7212" s="5" t="s">
        <v>14112</v>
      </c>
      <c r="F7212" s="5" t="s">
        <v>14113</v>
      </c>
      <c r="G7212" s="4" t="s">
        <v>14426</v>
      </c>
      <c r="H7212" s="4" t="s">
        <v>14425</v>
      </c>
      <c r="I7212" s="29" t="s">
        <v>17295</v>
      </c>
      <c r="J7212" s="29" t="s">
        <v>17296</v>
      </c>
      <c r="K7212" s="27">
        <v>191</v>
      </c>
      <c r="L7212" s="6" t="s">
        <v>14159</v>
      </c>
      <c r="M7212" s="5" t="s">
        <v>14160</v>
      </c>
      <c r="N7212" s="7">
        <v>12105.333984375</v>
      </c>
      <c r="O7212" s="8">
        <v>11555.2158203125</v>
      </c>
      <c r="P7212" s="8">
        <v>12722.1611328125</v>
      </c>
      <c r="Q7212" s="8">
        <v>7401.017578125</v>
      </c>
      <c r="R7212" s="8">
        <v>10595.9443359375</v>
      </c>
      <c r="S7212" s="8">
        <v>10967.568907763951</v>
      </c>
      <c r="T7212" s="11">
        <v>0.93741047382354736</v>
      </c>
      <c r="U7212" s="11">
        <v>1.0019757747650146</v>
      </c>
      <c r="V7212" s="28">
        <f t="shared" si="224"/>
        <v>11347.666866085259</v>
      </c>
      <c r="W7212" s="28">
        <f t="shared" si="225"/>
        <v>12129.251397783402</v>
      </c>
      <c r="X7212" s="8">
        <v>11565.9765625</v>
      </c>
      <c r="Y7212" s="8">
        <v>8847.0924604886059</v>
      </c>
      <c r="Z7212" s="8">
        <v>12928.954488543664</v>
      </c>
      <c r="AA7212" s="8">
        <v>12980.742022201672</v>
      </c>
      <c r="AB7212" s="7">
        <v>10337.657143792248</v>
      </c>
      <c r="AC7212" s="10">
        <v>0.85397537623791409</v>
      </c>
    </row>
    <row r="7213" spans="1:29" x14ac:dyDescent="0.6">
      <c r="A7213" s="29" t="s">
        <v>10983</v>
      </c>
      <c r="B7213" s="29" t="s">
        <v>10984</v>
      </c>
      <c r="C7213" s="5">
        <v>37</v>
      </c>
      <c r="D7213" s="5" t="s">
        <v>14111</v>
      </c>
      <c r="E7213" s="5" t="s">
        <v>14112</v>
      </c>
      <c r="F7213" s="5" t="s">
        <v>14113</v>
      </c>
      <c r="G7213" s="4" t="s">
        <v>14426</v>
      </c>
      <c r="H7213" s="4" t="s">
        <v>14425</v>
      </c>
      <c r="I7213" s="29" t="s">
        <v>17295</v>
      </c>
      <c r="J7213" s="29" t="s">
        <v>17296</v>
      </c>
      <c r="K7213" s="27">
        <v>191</v>
      </c>
      <c r="L7213" s="6" t="s">
        <v>14161</v>
      </c>
      <c r="M7213" s="5" t="s">
        <v>14162</v>
      </c>
      <c r="N7213" s="7">
        <v>8721.916015625</v>
      </c>
      <c r="O7213" s="8">
        <v>9493.1796875</v>
      </c>
      <c r="P7213" s="8">
        <v>9515.6796875</v>
      </c>
      <c r="Q7213" s="8">
        <v>6982.37353515625</v>
      </c>
      <c r="R7213" s="8">
        <v>7743.5</v>
      </c>
      <c r="S7213" s="8">
        <v>9045.4718527976911</v>
      </c>
      <c r="T7213" s="11">
        <v>0.93741047382354736</v>
      </c>
      <c r="U7213" s="11">
        <v>1.0019757747650146</v>
      </c>
      <c r="V7213" s="28">
        <f t="shared" si="224"/>
        <v>8176.0154248562176</v>
      </c>
      <c r="W7213" s="28">
        <f t="shared" si="225"/>
        <v>8739.148557191249</v>
      </c>
      <c r="X7213" s="8">
        <v>9255.296875</v>
      </c>
      <c r="Y7213" s="8">
        <v>5839.8602231155592</v>
      </c>
      <c r="Z7213" s="8">
        <v>10450.48655567541</v>
      </c>
      <c r="AA7213" s="8">
        <v>10487.799571557873</v>
      </c>
      <c r="AB7213" s="7">
        <v>8352.3173003624215</v>
      </c>
      <c r="AC7213" s="10">
        <v>0.95762413733399221</v>
      </c>
    </row>
    <row r="7214" spans="1:29" x14ac:dyDescent="0.6">
      <c r="A7214" s="29" t="s">
        <v>10983</v>
      </c>
      <c r="B7214" s="29" t="s">
        <v>10984</v>
      </c>
      <c r="C7214" s="5">
        <v>37</v>
      </c>
      <c r="D7214" s="5" t="s">
        <v>14111</v>
      </c>
      <c r="E7214" s="5" t="s">
        <v>14112</v>
      </c>
      <c r="F7214" s="5" t="s">
        <v>14113</v>
      </c>
      <c r="G7214" s="4" t="s">
        <v>14426</v>
      </c>
      <c r="H7214" s="4" t="s">
        <v>14425</v>
      </c>
      <c r="I7214" s="29" t="s">
        <v>17287</v>
      </c>
      <c r="J7214" s="29" t="s">
        <v>17288</v>
      </c>
      <c r="K7214" s="27">
        <v>191</v>
      </c>
      <c r="L7214" s="6" t="s">
        <v>14163</v>
      </c>
      <c r="M7214" s="5" t="s">
        <v>14164</v>
      </c>
      <c r="N7214" s="7">
        <v>9290.75</v>
      </c>
      <c r="O7214" s="8">
        <v>9380.6630859375</v>
      </c>
      <c r="P7214" s="8">
        <v>9038.2275390625</v>
      </c>
      <c r="Q7214" s="8">
        <v>10962.650390625</v>
      </c>
      <c r="R7214" s="8">
        <v>8362.07421875</v>
      </c>
      <c r="S7214" s="8">
        <v>9553.333978413375</v>
      </c>
      <c r="T7214" s="11">
        <v>0.93741047382354736</v>
      </c>
      <c r="U7214" s="11">
        <v>1.0019757747650146</v>
      </c>
      <c r="V7214" s="28">
        <f t="shared" si="224"/>
        <v>8709.2463596761227</v>
      </c>
      <c r="W7214" s="28">
        <f t="shared" si="225"/>
        <v>9309.1064293980598</v>
      </c>
      <c r="X7214" s="8">
        <v>9100.716796875</v>
      </c>
      <c r="Y7214" s="8">
        <v>8912.5155082133751</v>
      </c>
      <c r="Z7214" s="8">
        <v>11273.311988607104</v>
      </c>
      <c r="AA7214" s="8">
        <v>11313.058519264925</v>
      </c>
      <c r="AB7214" s="7">
        <v>9009.5404422791817</v>
      </c>
      <c r="AC7214" s="10">
        <v>0.96973230818601097</v>
      </c>
    </row>
    <row r="7215" spans="1:29" x14ac:dyDescent="0.6">
      <c r="A7215" s="29" t="s">
        <v>10983</v>
      </c>
      <c r="B7215" s="29" t="s">
        <v>10984</v>
      </c>
      <c r="C7215" s="5">
        <v>37</v>
      </c>
      <c r="D7215" s="5" t="s">
        <v>14111</v>
      </c>
      <c r="E7215" s="5" t="s">
        <v>14112</v>
      </c>
      <c r="F7215" s="5" t="s">
        <v>14113</v>
      </c>
      <c r="G7215" s="4" t="s">
        <v>14426</v>
      </c>
      <c r="H7215" s="4" t="s">
        <v>14425</v>
      </c>
      <c r="I7215" s="29" t="s">
        <v>17299</v>
      </c>
      <c r="J7215" s="29" t="s">
        <v>17300</v>
      </c>
      <c r="K7215" s="27">
        <v>191</v>
      </c>
      <c r="L7215" s="6" t="s">
        <v>14165</v>
      </c>
      <c r="M7215" s="5" t="s">
        <v>14166</v>
      </c>
      <c r="N7215" s="7">
        <v>7565.91650390625</v>
      </c>
      <c r="O7215" s="8">
        <v>8983.986328125</v>
      </c>
      <c r="P7215" s="8">
        <v>10488.01953125</v>
      </c>
      <c r="Q7215" s="8">
        <v>5344.54833984375</v>
      </c>
      <c r="R7215" s="8">
        <v>5425.60595703125</v>
      </c>
      <c r="S7215" s="8">
        <v>8386.8185951489231</v>
      </c>
      <c r="T7215" s="11">
        <v>0.93741047382354736</v>
      </c>
      <c r="U7215" s="11">
        <v>1.0019757747650146</v>
      </c>
      <c r="V7215" s="28">
        <f t="shared" si="224"/>
        <v>7092.3693748361547</v>
      </c>
      <c r="W7215" s="28">
        <f t="shared" si="225"/>
        <v>7580.8650508088758</v>
      </c>
      <c r="X7215" s="8">
        <v>9314.6728515625</v>
      </c>
      <c r="Y7215" s="8">
        <v>3940.8413402639671</v>
      </c>
      <c r="Z7215" s="8">
        <v>9613.311312982838</v>
      </c>
      <c r="AA7215" s="8">
        <v>9645.6788755883354</v>
      </c>
      <c r="AB7215" s="7">
        <v>7681.6657294633787</v>
      </c>
      <c r="AC7215" s="10">
        <v>1.0152987712060222</v>
      </c>
    </row>
    <row r="7216" spans="1:29" x14ac:dyDescent="0.6">
      <c r="A7216" s="29" t="s">
        <v>10983</v>
      </c>
      <c r="B7216" s="29" t="s">
        <v>10984</v>
      </c>
      <c r="C7216" s="5">
        <v>37</v>
      </c>
      <c r="D7216" s="5" t="s">
        <v>14111</v>
      </c>
      <c r="E7216" s="5" t="s">
        <v>14112</v>
      </c>
      <c r="F7216" s="5" t="s">
        <v>14113</v>
      </c>
      <c r="G7216" s="4" t="s">
        <v>14426</v>
      </c>
      <c r="H7216" s="4" t="s">
        <v>14425</v>
      </c>
      <c r="I7216" s="29" t="s">
        <v>17293</v>
      </c>
      <c r="J7216" s="29" t="s">
        <v>17294</v>
      </c>
      <c r="K7216" s="27">
        <v>191</v>
      </c>
      <c r="L7216" s="6" t="s">
        <v>14167</v>
      </c>
      <c r="M7216" s="5" t="s">
        <v>14168</v>
      </c>
      <c r="N7216" s="7">
        <v>10644</v>
      </c>
      <c r="O7216" s="8">
        <v>13516.75</v>
      </c>
      <c r="P7216" s="8">
        <v>13944.0322265625</v>
      </c>
      <c r="Q7216" s="8">
        <v>8204.5546875</v>
      </c>
      <c r="R7216" s="8">
        <v>9475.046875</v>
      </c>
      <c r="S7216" s="8">
        <v>12579.713507350645</v>
      </c>
      <c r="T7216" s="11">
        <v>0.93741047382354736</v>
      </c>
      <c r="U7216" s="11">
        <v>1.0019757747650146</v>
      </c>
      <c r="V7216" s="28">
        <f t="shared" si="224"/>
        <v>9977.7970833778381</v>
      </c>
      <c r="W7216" s="28">
        <f t="shared" si="225"/>
        <v>10665.030146598816</v>
      </c>
      <c r="X7216" s="8">
        <v>12745.7578125</v>
      </c>
      <c r="Y7216" s="8">
        <v>8768.2038982580107</v>
      </c>
      <c r="Z7216" s="8">
        <v>14593.810012704123</v>
      </c>
      <c r="AA7216" s="8">
        <v>14639.345849135181</v>
      </c>
      <c r="AB7216" s="7">
        <v>11658.542935289721</v>
      </c>
      <c r="AC7216" s="10">
        <v>1.0953159465698723</v>
      </c>
    </row>
    <row r="7217" spans="1:29" x14ac:dyDescent="0.6">
      <c r="A7217" s="29" t="s">
        <v>10983</v>
      </c>
      <c r="B7217" s="29" t="s">
        <v>10984</v>
      </c>
      <c r="C7217" s="5">
        <v>37</v>
      </c>
      <c r="D7217" s="5" t="s">
        <v>14111</v>
      </c>
      <c r="E7217" s="5" t="s">
        <v>14112</v>
      </c>
      <c r="F7217" s="5" t="s">
        <v>14113</v>
      </c>
      <c r="G7217" s="4" t="s">
        <v>14426</v>
      </c>
      <c r="H7217" s="4" t="s">
        <v>14425</v>
      </c>
      <c r="I7217" s="29" t="s">
        <v>17301</v>
      </c>
      <c r="J7217" s="29" t="s">
        <v>17302</v>
      </c>
      <c r="K7217" s="27">
        <v>191</v>
      </c>
      <c r="L7217" s="6" t="s">
        <v>14169</v>
      </c>
      <c r="M7217" s="5" t="s">
        <v>14170</v>
      </c>
      <c r="N7217" s="7">
        <v>3089.25</v>
      </c>
      <c r="O7217" s="8">
        <v>3449.21826171875</v>
      </c>
      <c r="P7217" s="8">
        <v>4444.845703125</v>
      </c>
      <c r="Q7217" s="8">
        <v>2300.404052734375</v>
      </c>
      <c r="R7217" s="8">
        <v>1430.4188232421875</v>
      </c>
      <c r="S7217" s="8">
        <v>3256.8157082683961</v>
      </c>
      <c r="T7217" s="11">
        <v>0.93741047382354736</v>
      </c>
      <c r="U7217" s="11">
        <v>1.0019757747650146</v>
      </c>
      <c r="V7217" s="28">
        <f t="shared" si="224"/>
        <v>2895.8953062593937</v>
      </c>
      <c r="W7217" s="28">
        <f t="shared" si="225"/>
        <v>3095.3536621928215</v>
      </c>
      <c r="X7217" s="8">
        <v>3741.501220703125</v>
      </c>
      <c r="Y7217" s="8">
        <v>1653.2384579834393</v>
      </c>
      <c r="Z7217" s="8">
        <v>3764.7076375008492</v>
      </c>
      <c r="AA7217" s="8">
        <v>3777.9236824740401</v>
      </c>
      <c r="AB7217" s="7">
        <v>3008.6785237725226</v>
      </c>
      <c r="AC7217" s="10">
        <v>0.97391875820102702</v>
      </c>
    </row>
    <row r="7218" spans="1:29" x14ac:dyDescent="0.6">
      <c r="A7218" s="29" t="s">
        <v>10983</v>
      </c>
      <c r="B7218" s="29" t="s">
        <v>10984</v>
      </c>
      <c r="C7218" s="5">
        <v>37</v>
      </c>
      <c r="D7218" s="5" t="s">
        <v>14111</v>
      </c>
      <c r="E7218" s="5" t="s">
        <v>14112</v>
      </c>
      <c r="F7218" s="5" t="s">
        <v>14113</v>
      </c>
      <c r="G7218" s="4" t="s">
        <v>14426</v>
      </c>
      <c r="H7218" s="4" t="s">
        <v>14425</v>
      </c>
      <c r="I7218" s="29" t="s">
        <v>17289</v>
      </c>
      <c r="J7218" s="29" t="s">
        <v>17290</v>
      </c>
      <c r="K7218" s="27">
        <v>191</v>
      </c>
      <c r="L7218" s="6" t="s">
        <v>14171</v>
      </c>
      <c r="M7218" s="5" t="s">
        <v>14172</v>
      </c>
      <c r="N7218" s="7">
        <v>12176.4169921875</v>
      </c>
      <c r="O7218" s="8">
        <v>16257.611328125</v>
      </c>
      <c r="P7218" s="8">
        <v>20456.705078125</v>
      </c>
      <c r="Q7218" s="8">
        <v>14410.97265625</v>
      </c>
      <c r="R7218" s="8">
        <v>8923.7001953125</v>
      </c>
      <c r="S7218" s="8">
        <v>15944.67049421604</v>
      </c>
      <c r="T7218" s="11">
        <v>0.93741047382354736</v>
      </c>
      <c r="U7218" s="11">
        <v>1.0019757747650146</v>
      </c>
      <c r="V7218" s="28">
        <f t="shared" si="224"/>
        <v>11414.300822119578</v>
      </c>
      <c r="W7218" s="28">
        <f t="shared" si="225"/>
        <v>12200.47484960896</v>
      </c>
      <c r="X7218" s="8">
        <v>16134.267578125</v>
      </c>
      <c r="Y7218" s="8">
        <v>11459.971130349903</v>
      </c>
      <c r="Z7218" s="8">
        <v>18536.051078427321</v>
      </c>
      <c r="AA7218" s="8">
        <v>18588.14271056492</v>
      </c>
      <c r="AB7218" s="7">
        <v>14803.302149680132</v>
      </c>
      <c r="AC7218" s="10">
        <v>1.2157354794253568</v>
      </c>
    </row>
    <row r="7219" spans="1:29" x14ac:dyDescent="0.6">
      <c r="A7219" s="29" t="s">
        <v>10983</v>
      </c>
      <c r="B7219" s="29" t="s">
        <v>10984</v>
      </c>
      <c r="C7219" s="5">
        <v>37</v>
      </c>
      <c r="D7219" s="5" t="s">
        <v>14111</v>
      </c>
      <c r="E7219" s="5" t="s">
        <v>14112</v>
      </c>
      <c r="F7219" s="5" t="s">
        <v>14113</v>
      </c>
      <c r="G7219" s="4" t="s">
        <v>14426</v>
      </c>
      <c r="H7219" s="4" t="s">
        <v>14425</v>
      </c>
      <c r="I7219" s="29" t="s">
        <v>17303</v>
      </c>
      <c r="J7219" s="29" t="s">
        <v>17304</v>
      </c>
      <c r="K7219" s="27">
        <v>191</v>
      </c>
      <c r="L7219" s="6" t="s">
        <v>14173</v>
      </c>
      <c r="M7219" s="5" t="s">
        <v>14174</v>
      </c>
      <c r="N7219" s="7">
        <v>15307.4169921875</v>
      </c>
      <c r="O7219" s="8">
        <v>15947.244140625</v>
      </c>
      <c r="P7219" s="8">
        <v>18483.69921875</v>
      </c>
      <c r="Q7219" s="8">
        <v>12659.482421875</v>
      </c>
      <c r="R7219" s="8">
        <v>12670.146484375</v>
      </c>
      <c r="S7219" s="8">
        <v>15480.713619948139</v>
      </c>
      <c r="T7219" s="11">
        <v>0.93741047382354736</v>
      </c>
      <c r="U7219" s="11">
        <v>1.0019757747650146</v>
      </c>
      <c r="V7219" s="28">
        <f t="shared" si="224"/>
        <v>14349.333015661105</v>
      </c>
      <c r="W7219" s="28">
        <f t="shared" si="225"/>
        <v>15337.66100039822</v>
      </c>
      <c r="X7219" s="8">
        <v>16960.392578125</v>
      </c>
      <c r="Y7219" s="8">
        <v>11456.475240297106</v>
      </c>
      <c r="Z7219" s="8">
        <v>18212.481690862725</v>
      </c>
      <c r="AA7219" s="8">
        <v>18277.967977628814</v>
      </c>
      <c r="AB7219" s="7">
        <v>14556.283910023527</v>
      </c>
      <c r="AC7219" s="10">
        <v>0.95093012213965744</v>
      </c>
    </row>
    <row r="7220" spans="1:29" x14ac:dyDescent="0.6">
      <c r="A7220" s="29" t="s">
        <v>10983</v>
      </c>
      <c r="B7220" s="29" t="s">
        <v>10984</v>
      </c>
      <c r="C7220" s="5">
        <v>37</v>
      </c>
      <c r="D7220" s="5" t="s">
        <v>14111</v>
      </c>
      <c r="E7220" s="5" t="s">
        <v>14112</v>
      </c>
      <c r="F7220" s="5" t="s">
        <v>14113</v>
      </c>
      <c r="G7220" s="4" t="s">
        <v>14426</v>
      </c>
      <c r="H7220" s="4" t="s">
        <v>14425</v>
      </c>
      <c r="I7220" s="29" t="s">
        <v>17277</v>
      </c>
      <c r="J7220" s="29" t="s">
        <v>17278</v>
      </c>
      <c r="K7220" s="27">
        <v>191</v>
      </c>
      <c r="L7220" s="6" t="s">
        <v>14175</v>
      </c>
      <c r="M7220" s="5" t="s">
        <v>14176</v>
      </c>
      <c r="N7220" s="7">
        <v>11922.666015625</v>
      </c>
      <c r="O7220" s="8">
        <v>14979.9931640625</v>
      </c>
      <c r="P7220" s="8">
        <v>18149.474609375</v>
      </c>
      <c r="Q7220" s="8">
        <v>11734.685546875</v>
      </c>
      <c r="R7220" s="8">
        <v>9887.20703125</v>
      </c>
      <c r="S7220" s="8">
        <v>14484.783148191458</v>
      </c>
      <c r="T7220" s="11">
        <v>0.93741047382354736</v>
      </c>
      <c r="U7220" s="11">
        <v>1.0019757747650146</v>
      </c>
      <c r="V7220" s="28">
        <f t="shared" si="224"/>
        <v>11176.431998946937</v>
      </c>
      <c r="W7220" s="28">
        <f t="shared" si="225"/>
        <v>11946.22251827037</v>
      </c>
      <c r="X7220" s="8">
        <v>14453.8115234375</v>
      </c>
      <c r="Y7220" s="8">
        <v>9266.2648611832446</v>
      </c>
      <c r="Z7220" s="8">
        <v>16674.530931198948</v>
      </c>
      <c r="AA7220" s="8">
        <v>16725.536997481326</v>
      </c>
      <c r="AB7220" s="7">
        <v>13319.952490393011</v>
      </c>
      <c r="AC7220" s="10">
        <v>1.1171958077947353</v>
      </c>
    </row>
    <row r="7221" spans="1:29" x14ac:dyDescent="0.6">
      <c r="A7221" s="29" t="s">
        <v>10983</v>
      </c>
      <c r="B7221" s="29" t="s">
        <v>10984</v>
      </c>
      <c r="C7221" s="5">
        <v>37</v>
      </c>
      <c r="D7221" s="5" t="s">
        <v>14111</v>
      </c>
      <c r="E7221" s="5" t="s">
        <v>14112</v>
      </c>
      <c r="F7221" s="5" t="s">
        <v>14113</v>
      </c>
      <c r="G7221" s="4" t="s">
        <v>14426</v>
      </c>
      <c r="H7221" s="4" t="s">
        <v>14425</v>
      </c>
      <c r="I7221" s="29" t="s">
        <v>17273</v>
      </c>
      <c r="J7221" s="29" t="s">
        <v>17274</v>
      </c>
      <c r="K7221" s="27">
        <v>191</v>
      </c>
      <c r="L7221" s="6" t="s">
        <v>14177</v>
      </c>
      <c r="M7221" s="5" t="s">
        <v>14178</v>
      </c>
      <c r="N7221" s="7">
        <v>6057.75048828125</v>
      </c>
      <c r="O7221" s="8">
        <v>8725.7763671875</v>
      </c>
      <c r="P7221" s="8">
        <v>12143.9912109375</v>
      </c>
      <c r="Q7221" s="8">
        <v>5570.14794921875</v>
      </c>
      <c r="R7221" s="8">
        <v>2559.1318359375</v>
      </c>
      <c r="S7221" s="8">
        <v>8215.2209527461982</v>
      </c>
      <c r="T7221" s="11">
        <v>0.93741047382354736</v>
      </c>
      <c r="U7221" s="11">
        <v>1.0019757747650146</v>
      </c>
      <c r="V7221" s="28">
        <f t="shared" si="224"/>
        <v>5678.598755524552</v>
      </c>
      <c r="W7221" s="28">
        <f t="shared" si="225"/>
        <v>6069.7192388287513</v>
      </c>
      <c r="X7221" s="8">
        <v>8856.017578125</v>
      </c>
      <c r="Y7221" s="8">
        <v>4227.0065017092184</v>
      </c>
      <c r="Z7221" s="8">
        <v>9423.938759319999</v>
      </c>
      <c r="AA7221" s="8">
        <v>9449.8542737294811</v>
      </c>
      <c r="AB7221" s="7">
        <v>7525.7141212368169</v>
      </c>
      <c r="AC7221" s="10">
        <v>1.2423281770676013</v>
      </c>
    </row>
    <row r="7222" spans="1:29" x14ac:dyDescent="0.6">
      <c r="A7222" s="29" t="s">
        <v>10983</v>
      </c>
      <c r="B7222" s="29" t="s">
        <v>10984</v>
      </c>
      <c r="C7222" s="5">
        <v>37</v>
      </c>
      <c r="D7222" s="5" t="s">
        <v>14111</v>
      </c>
      <c r="E7222" s="5" t="s">
        <v>14112</v>
      </c>
      <c r="F7222" s="5" t="s">
        <v>14113</v>
      </c>
      <c r="G7222" s="4" t="s">
        <v>14426</v>
      </c>
      <c r="H7222" s="4" t="s">
        <v>14425</v>
      </c>
      <c r="I7222" s="29" t="s">
        <v>17277</v>
      </c>
      <c r="J7222" s="29" t="s">
        <v>17278</v>
      </c>
      <c r="K7222" s="27">
        <v>191</v>
      </c>
      <c r="L7222" s="6" t="s">
        <v>14179</v>
      </c>
      <c r="M7222" s="5" t="s">
        <v>14180</v>
      </c>
      <c r="N7222" s="7">
        <v>11362.25</v>
      </c>
      <c r="O7222" s="8">
        <v>13497.4599609375</v>
      </c>
      <c r="P7222" s="8">
        <v>15022.6416015625</v>
      </c>
      <c r="Q7222" s="8">
        <v>9631.4189453125</v>
      </c>
      <c r="R7222" s="8">
        <v>8322.0576171875</v>
      </c>
      <c r="S7222" s="8">
        <v>12800.324618117851</v>
      </c>
      <c r="T7222" s="11">
        <v>0.93741047382354736</v>
      </c>
      <c r="U7222" s="11">
        <v>1.0019757747650146</v>
      </c>
      <c r="V7222" s="28">
        <f t="shared" si="224"/>
        <v>10651.092156201601</v>
      </c>
      <c r="W7222" s="28">
        <f t="shared" si="225"/>
        <v>11384.699246823788</v>
      </c>
      <c r="X7222" s="8">
        <v>13112.6435546875</v>
      </c>
      <c r="Y7222" s="8">
        <v>8653.6513805736358</v>
      </c>
      <c r="Z7222" s="8">
        <v>14837.208189698562</v>
      </c>
      <c r="AA7222" s="8">
        <v>14885.81675391209</v>
      </c>
      <c r="AB7222" s="7">
        <v>11854.828456190302</v>
      </c>
      <c r="AC7222" s="10">
        <v>1.0433521931123062</v>
      </c>
    </row>
    <row r="7223" spans="1:29" x14ac:dyDescent="0.6">
      <c r="A7223" s="29" t="s">
        <v>10983</v>
      </c>
      <c r="B7223" s="29" t="s">
        <v>10984</v>
      </c>
      <c r="C7223" s="5">
        <v>37</v>
      </c>
      <c r="D7223" s="5" t="s">
        <v>14111</v>
      </c>
      <c r="E7223" s="5" t="s">
        <v>14112</v>
      </c>
      <c r="F7223" s="5" t="s">
        <v>14113</v>
      </c>
      <c r="G7223" s="4" t="s">
        <v>14426</v>
      </c>
      <c r="H7223" s="4" t="s">
        <v>14425</v>
      </c>
      <c r="I7223" s="29" t="s">
        <v>17269</v>
      </c>
      <c r="J7223" s="29" t="s">
        <v>17270</v>
      </c>
      <c r="K7223" s="27">
        <v>191</v>
      </c>
      <c r="L7223" s="6" t="s">
        <v>14181</v>
      </c>
      <c r="M7223" s="5" t="s">
        <v>14182</v>
      </c>
      <c r="N7223" s="7">
        <v>6866.5</v>
      </c>
      <c r="O7223" s="8">
        <v>9674.2578125</v>
      </c>
      <c r="P7223" s="8">
        <v>11208.763671875</v>
      </c>
      <c r="Q7223" s="8">
        <v>4909.73291015625</v>
      </c>
      <c r="R7223" s="8">
        <v>4577.1884765625</v>
      </c>
      <c r="S7223" s="8">
        <v>8846.3412148452335</v>
      </c>
      <c r="T7223" s="11">
        <v>0.93741047382354736</v>
      </c>
      <c r="U7223" s="11">
        <v>1.0019757747650146</v>
      </c>
      <c r="V7223" s="28">
        <f t="shared" si="224"/>
        <v>6436.729018509388</v>
      </c>
      <c r="W7223" s="28">
        <f t="shared" si="225"/>
        <v>6880.0666574239731</v>
      </c>
      <c r="X7223" s="8">
        <v>8880.5693359375</v>
      </c>
      <c r="Y7223" s="8">
        <v>4761.0038530320226</v>
      </c>
      <c r="Z7223" s="8">
        <v>10083.636285725352</v>
      </c>
      <c r="AA7223" s="8">
        <v>10113.011691668029</v>
      </c>
      <c r="AB7223" s="7">
        <v>8053.8421748785822</v>
      </c>
      <c r="AC7223" s="10">
        <v>1.1729181060043081</v>
      </c>
    </row>
    <row r="7224" spans="1:29" x14ac:dyDescent="0.6">
      <c r="A7224" s="29" t="s">
        <v>10983</v>
      </c>
      <c r="B7224" s="29" t="s">
        <v>10984</v>
      </c>
      <c r="C7224" s="5">
        <v>37</v>
      </c>
      <c r="D7224" s="5" t="s">
        <v>14111</v>
      </c>
      <c r="E7224" s="5" t="s">
        <v>14112</v>
      </c>
      <c r="F7224" s="5" t="s">
        <v>14113</v>
      </c>
      <c r="G7224" s="4" t="s">
        <v>14426</v>
      </c>
      <c r="H7224" s="4" t="s">
        <v>14425</v>
      </c>
      <c r="I7224" s="29" t="s">
        <v>17287</v>
      </c>
      <c r="J7224" s="29" t="s">
        <v>17288</v>
      </c>
      <c r="K7224" s="27">
        <v>191</v>
      </c>
      <c r="L7224" s="6" t="s">
        <v>14183</v>
      </c>
      <c r="M7224" s="5" t="s">
        <v>14184</v>
      </c>
      <c r="N7224" s="7">
        <v>8115.5</v>
      </c>
      <c r="O7224" s="8">
        <v>8424.078125</v>
      </c>
      <c r="P7224" s="8">
        <v>9204.73046875</v>
      </c>
      <c r="Q7224" s="8">
        <v>10910.8505859375</v>
      </c>
      <c r="R7224" s="8">
        <v>7981.63671875</v>
      </c>
      <c r="S7224" s="8">
        <v>8828.3720947501388</v>
      </c>
      <c r="T7224" s="11">
        <v>0.93741047382354736</v>
      </c>
      <c r="U7224" s="11">
        <v>1.0019757747650146</v>
      </c>
      <c r="V7224" s="28">
        <f t="shared" si="224"/>
        <v>7607.5547003149986</v>
      </c>
      <c r="W7224" s="28">
        <f t="shared" si="225"/>
        <v>8131.5344001054764</v>
      </c>
      <c r="X7224" s="8">
        <v>8449.0205078125</v>
      </c>
      <c r="Y7224" s="8">
        <v>8267.8157673875794</v>
      </c>
      <c r="Z7224" s="8">
        <v>10426.905047303027</v>
      </c>
      <c r="AA7224" s="8">
        <v>10461.623769640142</v>
      </c>
      <c r="AB7224" s="7">
        <v>8331.4713067184148</v>
      </c>
      <c r="AC7224" s="10">
        <v>1.0266121997065387</v>
      </c>
    </row>
    <row r="7225" spans="1:29" x14ac:dyDescent="0.6">
      <c r="A7225" s="29" t="s">
        <v>10983</v>
      </c>
      <c r="B7225" s="29" t="s">
        <v>10984</v>
      </c>
      <c r="C7225" s="5">
        <v>37</v>
      </c>
      <c r="D7225" s="5" t="s">
        <v>14111</v>
      </c>
      <c r="E7225" s="5" t="s">
        <v>14112</v>
      </c>
      <c r="F7225" s="5" t="s">
        <v>14113</v>
      </c>
      <c r="G7225" s="4" t="s">
        <v>14426</v>
      </c>
      <c r="H7225" s="4" t="s">
        <v>14425</v>
      </c>
      <c r="I7225" s="29" t="s">
        <v>17305</v>
      </c>
      <c r="J7225" s="29" t="s">
        <v>17306</v>
      </c>
      <c r="K7225" s="27">
        <v>191</v>
      </c>
      <c r="L7225" s="6" t="s">
        <v>14185</v>
      </c>
      <c r="M7225" s="5" t="s">
        <v>14186</v>
      </c>
      <c r="N7225" s="7">
        <v>10192.416015625</v>
      </c>
      <c r="O7225" s="8">
        <v>12000.216796875</v>
      </c>
      <c r="P7225" s="8">
        <v>15121.26171875</v>
      </c>
      <c r="Q7225" s="8">
        <v>8248.8046875</v>
      </c>
      <c r="R7225" s="8">
        <v>6841.5087890625</v>
      </c>
      <c r="S7225" s="8">
        <v>11423.311254978293</v>
      </c>
      <c r="T7225" s="11">
        <v>0.93741047382354736</v>
      </c>
      <c r="U7225" s="11">
        <v>1.0019757747650146</v>
      </c>
      <c r="V7225" s="28">
        <f t="shared" si="224"/>
        <v>9554.477526613744</v>
      </c>
      <c r="W7225" s="28">
        <f t="shared" si="225"/>
        <v>10212.553933983203</v>
      </c>
      <c r="X7225" s="8">
        <v>11973.484375</v>
      </c>
      <c r="Y7225" s="8">
        <v>6634.5340460847256</v>
      </c>
      <c r="Z7225" s="8">
        <v>13148.044117966338</v>
      </c>
      <c r="AA7225" s="8">
        <v>13191.648043983323</v>
      </c>
      <c r="AB7225" s="7">
        <v>10505.619355737517</v>
      </c>
      <c r="AC7225" s="10">
        <v>1.0307290577260952</v>
      </c>
    </row>
    <row r="7226" spans="1:29" x14ac:dyDescent="0.6">
      <c r="A7226" s="29" t="s">
        <v>10983</v>
      </c>
      <c r="B7226" s="29" t="s">
        <v>10984</v>
      </c>
      <c r="C7226" s="5">
        <v>37</v>
      </c>
      <c r="D7226" s="5" t="s">
        <v>14111</v>
      </c>
      <c r="E7226" s="5" t="s">
        <v>14112</v>
      </c>
      <c r="F7226" s="5" t="s">
        <v>14113</v>
      </c>
      <c r="G7226" s="4" t="s">
        <v>14426</v>
      </c>
      <c r="H7226" s="4" t="s">
        <v>14425</v>
      </c>
      <c r="I7226" s="29" t="s">
        <v>14823</v>
      </c>
      <c r="J7226" s="29" t="s">
        <v>14823</v>
      </c>
      <c r="K7226" s="27">
        <v>191</v>
      </c>
      <c r="L7226" s="6" t="s">
        <v>14187</v>
      </c>
      <c r="M7226" s="5" t="s">
        <v>14188</v>
      </c>
      <c r="N7226" s="7">
        <v>9371.5</v>
      </c>
      <c r="O7226" s="8">
        <v>11101.607421875</v>
      </c>
      <c r="P7226" s="8">
        <v>11827.1953125</v>
      </c>
      <c r="Q7226" s="8">
        <v>7536.3828125</v>
      </c>
      <c r="R7226" s="8">
        <v>6937.3427734375</v>
      </c>
      <c r="S7226" s="8">
        <v>10440.390935952524</v>
      </c>
      <c r="T7226" s="11">
        <v>0.93741047382354736</v>
      </c>
      <c r="U7226" s="11">
        <v>1.0019757747650146</v>
      </c>
      <c r="V7226" s="28">
        <f t="shared" si="224"/>
        <v>8784.9422554373741</v>
      </c>
      <c r="W7226" s="28">
        <f t="shared" si="225"/>
        <v>9390.0159732103348</v>
      </c>
      <c r="X7226" s="8">
        <v>10548.443359375</v>
      </c>
      <c r="Y7226" s="8">
        <v>7477.9014146219706</v>
      </c>
      <c r="Z7226" s="8">
        <v>12131.90610617174</v>
      </c>
      <c r="AA7226" s="8">
        <v>12171.998091432324</v>
      </c>
      <c r="AB7226" s="7">
        <v>9693.5862995279585</v>
      </c>
      <c r="AC7226" s="10">
        <v>1.0343687029320769</v>
      </c>
    </row>
    <row r="7227" spans="1:29" x14ac:dyDescent="0.6">
      <c r="A7227" s="29" t="s">
        <v>10983</v>
      </c>
      <c r="B7227" s="29" t="s">
        <v>10984</v>
      </c>
      <c r="C7227" s="5">
        <v>37</v>
      </c>
      <c r="D7227" s="5" t="s">
        <v>14111</v>
      </c>
      <c r="E7227" s="5" t="s">
        <v>14112</v>
      </c>
      <c r="F7227" s="5" t="s">
        <v>14113</v>
      </c>
      <c r="G7227" s="4" t="s">
        <v>14426</v>
      </c>
      <c r="H7227" s="4" t="s">
        <v>14425</v>
      </c>
      <c r="I7227" s="29" t="s">
        <v>17283</v>
      </c>
      <c r="J7227" s="29" t="s">
        <v>17284</v>
      </c>
      <c r="K7227" s="27">
        <v>191</v>
      </c>
      <c r="L7227" s="6" t="s">
        <v>14189</v>
      </c>
      <c r="M7227" s="5" t="s">
        <v>5108</v>
      </c>
      <c r="N7227" s="7">
        <v>12022.333984375</v>
      </c>
      <c r="O7227" s="8">
        <v>14761.408203125</v>
      </c>
      <c r="P7227" s="8">
        <v>15745.919921875</v>
      </c>
      <c r="Q7227" s="8">
        <v>8812.2685546875</v>
      </c>
      <c r="R7227" s="8">
        <v>9598.1083984375</v>
      </c>
      <c r="S7227" s="8">
        <v>13717.93552755718</v>
      </c>
      <c r="T7227" s="11">
        <v>0.93741047382354736</v>
      </c>
      <c r="U7227" s="11">
        <v>1.0019757747650146</v>
      </c>
      <c r="V7227" s="28">
        <f t="shared" si="224"/>
        <v>11269.861796757905</v>
      </c>
      <c r="W7227" s="28">
        <f t="shared" si="225"/>
        <v>12046.087408477906</v>
      </c>
      <c r="X7227" s="8">
        <v>13325.3896484375</v>
      </c>
      <c r="Y7227" s="8">
        <v>7468.1718747238492</v>
      </c>
      <c r="Z7227" s="8">
        <v>15586.124527421447</v>
      </c>
      <c r="AA7227" s="8">
        <v>15637.556980806645</v>
      </c>
      <c r="AB7227" s="7">
        <v>12453.5024544518</v>
      </c>
      <c r="AC7227" s="10">
        <v>1.0358639570849699</v>
      </c>
    </row>
    <row r="7228" spans="1:29" x14ac:dyDescent="0.6">
      <c r="A7228" s="29" t="s">
        <v>10983</v>
      </c>
      <c r="B7228" s="29" t="s">
        <v>10984</v>
      </c>
      <c r="C7228" s="5">
        <v>37</v>
      </c>
      <c r="D7228" s="5" t="s">
        <v>14111</v>
      </c>
      <c r="E7228" s="5" t="s">
        <v>14112</v>
      </c>
      <c r="F7228" s="5" t="s">
        <v>14113</v>
      </c>
      <c r="G7228" s="4" t="s">
        <v>14426</v>
      </c>
      <c r="H7228" s="4" t="s">
        <v>14425</v>
      </c>
      <c r="I7228" s="29" t="s">
        <v>14870</v>
      </c>
      <c r="J7228" s="29" t="s">
        <v>14870</v>
      </c>
      <c r="K7228" s="27">
        <v>191</v>
      </c>
      <c r="L7228" s="6" t="s">
        <v>14190</v>
      </c>
      <c r="M7228" s="5" t="s">
        <v>14191</v>
      </c>
      <c r="N7228" s="7">
        <v>7157.25</v>
      </c>
      <c r="O7228" s="8">
        <v>7862.1796875</v>
      </c>
      <c r="P7228" s="8">
        <v>8803.224609375</v>
      </c>
      <c r="Q7228" s="8">
        <v>5771.005859375</v>
      </c>
      <c r="R7228" s="8">
        <v>5477.27783203125</v>
      </c>
      <c r="S7228" s="8">
        <v>7509.8064570379574</v>
      </c>
      <c r="T7228" s="11">
        <v>0.93741047382354736</v>
      </c>
      <c r="U7228" s="11">
        <v>1.0019757747650146</v>
      </c>
      <c r="V7228" s="28">
        <f t="shared" si="224"/>
        <v>6709.2811137735844</v>
      </c>
      <c r="W7228" s="28">
        <f t="shared" si="225"/>
        <v>7171.3911139369011</v>
      </c>
      <c r="X7228" s="8">
        <v>7934.640625</v>
      </c>
      <c r="Y7228" s="8">
        <v>4463.2663143420677</v>
      </c>
      <c r="Z7228" s="8">
        <v>8664.4028760921046</v>
      </c>
      <c r="AA7228" s="8">
        <v>8695.0221325085076</v>
      </c>
      <c r="AB7228" s="7">
        <v>6924.5777714264004</v>
      </c>
      <c r="AC7228" s="10">
        <v>0.96749139284311714</v>
      </c>
    </row>
    <row r="7229" spans="1:29" x14ac:dyDescent="0.6">
      <c r="A7229" s="29" t="s">
        <v>10983</v>
      </c>
      <c r="B7229" s="29" t="s">
        <v>10984</v>
      </c>
      <c r="C7229" s="5">
        <v>37</v>
      </c>
      <c r="D7229" s="5" t="s">
        <v>14111</v>
      </c>
      <c r="E7229" s="5" t="s">
        <v>14112</v>
      </c>
      <c r="F7229" s="5" t="s">
        <v>14113</v>
      </c>
      <c r="G7229" s="4" t="s">
        <v>14426</v>
      </c>
      <c r="H7229" s="4" t="s">
        <v>14425</v>
      </c>
      <c r="I7229" s="29" t="s">
        <v>17307</v>
      </c>
      <c r="J7229" s="29" t="s">
        <v>17308</v>
      </c>
      <c r="K7229" s="27">
        <v>191</v>
      </c>
      <c r="L7229" s="6" t="s">
        <v>14192</v>
      </c>
      <c r="M7229" s="5" t="s">
        <v>14193</v>
      </c>
      <c r="N7229" s="7">
        <v>16207.5830078125</v>
      </c>
      <c r="O7229" s="8">
        <v>15714.4072265625</v>
      </c>
      <c r="P7229" s="8">
        <v>16335.3935546875</v>
      </c>
      <c r="Q7229" s="8">
        <v>17362.552734375</v>
      </c>
      <c r="R7229" s="8">
        <v>14180.7978515625</v>
      </c>
      <c r="S7229" s="8">
        <v>15937.328737607881</v>
      </c>
      <c r="T7229" s="11">
        <v>0.93741047382354736</v>
      </c>
      <c r="U7229" s="11">
        <v>1.0019757747650146</v>
      </c>
      <c r="V7229" s="28">
        <f t="shared" si="224"/>
        <v>15193.158066887991</v>
      </c>
      <c r="W7229" s="28">
        <f t="shared" si="225"/>
        <v>16239.605541321216</v>
      </c>
      <c r="X7229" s="8">
        <v>15675.224609375</v>
      </c>
      <c r="Y7229" s="8">
        <v>14816.149553307236</v>
      </c>
      <c r="Z7229" s="8">
        <v>18867.561920362979</v>
      </c>
      <c r="AA7229" s="8">
        <v>18936.899185374867</v>
      </c>
      <c r="AB7229" s="7">
        <v>15081.046276872281</v>
      </c>
      <c r="AC7229" s="10">
        <v>0.93049323082922375</v>
      </c>
    </row>
    <row r="7230" spans="1:29" x14ac:dyDescent="0.6">
      <c r="A7230" s="29" t="s">
        <v>10983</v>
      </c>
      <c r="B7230" s="29" t="s">
        <v>10984</v>
      </c>
      <c r="C7230" s="5">
        <v>37</v>
      </c>
      <c r="D7230" s="5" t="s">
        <v>14111</v>
      </c>
      <c r="E7230" s="5" t="s">
        <v>14112</v>
      </c>
      <c r="F7230" s="5" t="s">
        <v>14113</v>
      </c>
      <c r="G7230" s="4" t="s">
        <v>14426</v>
      </c>
      <c r="H7230" s="4" t="s">
        <v>14425</v>
      </c>
      <c r="I7230" s="29" t="s">
        <v>17267</v>
      </c>
      <c r="J7230" s="29" t="s">
        <v>17268</v>
      </c>
      <c r="K7230" s="27">
        <v>191</v>
      </c>
      <c r="L7230" s="6" t="s">
        <v>14194</v>
      </c>
      <c r="M7230" s="5" t="s">
        <v>14195</v>
      </c>
      <c r="N7230" s="7">
        <v>14545.333984375</v>
      </c>
      <c r="O7230" s="8">
        <v>20736.388671875</v>
      </c>
      <c r="P7230" s="8">
        <v>31181.693359375</v>
      </c>
      <c r="Q7230" s="8">
        <v>12885.4560546875</v>
      </c>
      <c r="R7230" s="8">
        <v>7674.2763671875</v>
      </c>
      <c r="S7230" s="8">
        <v>19685.654125844947</v>
      </c>
      <c r="T7230" s="11">
        <v>0.93741047382354736</v>
      </c>
      <c r="U7230" s="11">
        <v>1.0019757747650146</v>
      </c>
      <c r="V7230" s="28">
        <f t="shared" si="224"/>
        <v>13634.948422214715</v>
      </c>
      <c r="W7230" s="28">
        <f t="shared" si="225"/>
        <v>14574.072288210038</v>
      </c>
      <c r="X7230" s="8">
        <v>20815.1953125</v>
      </c>
      <c r="Y7230" s="8">
        <v>8715.6841026606526</v>
      </c>
      <c r="Z7230" s="8">
        <v>22357.955823642009</v>
      </c>
      <c r="AA7230" s="8">
        <v>22420.181861705481</v>
      </c>
      <c r="AB7230" s="7">
        <v>17855.077374727</v>
      </c>
      <c r="AC7230" s="10">
        <v>1.2275467441247769</v>
      </c>
    </row>
    <row r="7231" spans="1:29" x14ac:dyDescent="0.6">
      <c r="A7231" s="29" t="s">
        <v>10983</v>
      </c>
      <c r="B7231" s="29" t="s">
        <v>10984</v>
      </c>
      <c r="C7231" s="5">
        <v>37</v>
      </c>
      <c r="D7231" s="5" t="s">
        <v>14111</v>
      </c>
      <c r="E7231" s="5" t="s">
        <v>14112</v>
      </c>
      <c r="F7231" s="5" t="s">
        <v>14113</v>
      </c>
      <c r="G7231" s="4" t="s">
        <v>14426</v>
      </c>
      <c r="H7231" s="4" t="s">
        <v>14425</v>
      </c>
      <c r="I7231" s="29" t="s">
        <v>17309</v>
      </c>
      <c r="J7231" s="29" t="s">
        <v>17310</v>
      </c>
      <c r="K7231" s="27">
        <v>191</v>
      </c>
      <c r="L7231" s="6" t="s">
        <v>14196</v>
      </c>
      <c r="M7231" s="5" t="s">
        <v>14197</v>
      </c>
      <c r="N7231" s="7">
        <v>2600.25</v>
      </c>
      <c r="O7231" s="8">
        <v>2817.93359375</v>
      </c>
      <c r="P7231" s="8">
        <v>4001.896240234375</v>
      </c>
      <c r="Q7231" s="8">
        <v>2115.548095703125</v>
      </c>
      <c r="R7231" s="8">
        <v>1620.50927734375</v>
      </c>
      <c r="S7231" s="8">
        <v>2738.7294859248645</v>
      </c>
      <c r="T7231" s="11">
        <v>0.93741047382354736</v>
      </c>
      <c r="U7231" s="11">
        <v>1.0019757747650146</v>
      </c>
      <c r="V7231" s="28">
        <f t="shared" si="224"/>
        <v>2437.501584559679</v>
      </c>
      <c r="W7231" s="28">
        <f t="shared" si="225"/>
        <v>2605.3875083327293</v>
      </c>
      <c r="X7231" s="8">
        <v>3282.9267578125</v>
      </c>
      <c r="Y7231" s="8">
        <v>1817.0544117395</v>
      </c>
      <c r="Z7231" s="8">
        <v>3235.4076853330307</v>
      </c>
      <c r="AA7231" s="8">
        <v>3246.5317513495525</v>
      </c>
      <c r="AB7231" s="7">
        <v>2585.486414758489</v>
      </c>
      <c r="AC7231" s="10">
        <v>0.99432224392211865</v>
      </c>
    </row>
    <row r="7232" spans="1:29" x14ac:dyDescent="0.6">
      <c r="A7232" s="29" t="s">
        <v>10983</v>
      </c>
      <c r="B7232" s="29" t="s">
        <v>10984</v>
      </c>
      <c r="C7232" s="5">
        <v>37</v>
      </c>
      <c r="D7232" s="5" t="s">
        <v>14111</v>
      </c>
      <c r="E7232" s="5" t="s">
        <v>14112</v>
      </c>
      <c r="F7232" s="5" t="s">
        <v>14113</v>
      </c>
      <c r="G7232" s="4" t="s">
        <v>14426</v>
      </c>
      <c r="H7232" s="4" t="s">
        <v>14425</v>
      </c>
      <c r="I7232" s="29" t="s">
        <v>16771</v>
      </c>
      <c r="J7232" s="29" t="s">
        <v>16772</v>
      </c>
      <c r="K7232" s="27">
        <v>191</v>
      </c>
      <c r="L7232" s="6" t="s">
        <v>14198</v>
      </c>
      <c r="M7232" s="5" t="s">
        <v>14199</v>
      </c>
      <c r="N7232" s="7">
        <v>12192.5</v>
      </c>
      <c r="O7232" s="8">
        <v>15222.6337890625</v>
      </c>
      <c r="P7232" s="8">
        <v>19885.478515625</v>
      </c>
      <c r="Q7232" s="8">
        <v>12756.6259765625</v>
      </c>
      <c r="R7232" s="8">
        <v>8363.046875</v>
      </c>
      <c r="S7232" s="8">
        <v>14866.382180779361</v>
      </c>
      <c r="T7232" s="11">
        <v>0.93741047382354736</v>
      </c>
      <c r="U7232" s="11">
        <v>1.0019757747650146</v>
      </c>
      <c r="V7232" s="28">
        <f t="shared" si="224"/>
        <v>11429.377202093601</v>
      </c>
      <c r="W7232" s="28">
        <f t="shared" si="225"/>
        <v>12216.589633822441</v>
      </c>
      <c r="X7232" s="8">
        <v>15990.8203125</v>
      </c>
      <c r="Y7232" s="8">
        <v>8223.9989591948179</v>
      </c>
      <c r="Z7232" s="8">
        <v>17117.562915730025</v>
      </c>
      <c r="AA7232" s="8">
        <v>17169.723352190536</v>
      </c>
      <c r="AB7232" s="7">
        <v>13673.695460947469</v>
      </c>
      <c r="AC7232" s="10">
        <v>1.1214841468892736</v>
      </c>
    </row>
    <row r="7233" spans="1:29" x14ac:dyDescent="0.6">
      <c r="A7233" s="29" t="s">
        <v>10983</v>
      </c>
      <c r="B7233" s="29" t="s">
        <v>10984</v>
      </c>
      <c r="C7233" s="5">
        <v>37</v>
      </c>
      <c r="D7233" s="5" t="s">
        <v>14111</v>
      </c>
      <c r="E7233" s="5" t="s">
        <v>14112</v>
      </c>
      <c r="F7233" s="5" t="s">
        <v>14113</v>
      </c>
      <c r="G7233" s="4" t="s">
        <v>14426</v>
      </c>
      <c r="H7233" s="4" t="s">
        <v>14425</v>
      </c>
      <c r="I7233" s="29" t="s">
        <v>17291</v>
      </c>
      <c r="J7233" s="29" t="s">
        <v>17292</v>
      </c>
      <c r="K7233" s="27">
        <v>191</v>
      </c>
      <c r="L7233" s="6" t="s">
        <v>14200</v>
      </c>
      <c r="M7233" s="5" t="s">
        <v>14201</v>
      </c>
      <c r="N7233" s="7">
        <v>8071.33349609375</v>
      </c>
      <c r="O7233" s="8">
        <v>9115.7158203125</v>
      </c>
      <c r="P7233" s="8">
        <v>10316.119140625</v>
      </c>
      <c r="Q7233" s="8">
        <v>12175.5419921875</v>
      </c>
      <c r="R7233" s="8">
        <v>8697.591796875</v>
      </c>
      <c r="S7233" s="8">
        <v>9633.8203595907798</v>
      </c>
      <c r="T7233" s="11">
        <v>0.93741047382354736</v>
      </c>
      <c r="U7233" s="11">
        <v>1.0019757747650146</v>
      </c>
      <c r="V7233" s="28">
        <f t="shared" si="224"/>
        <v>7566.1525569611113</v>
      </c>
      <c r="W7233" s="28">
        <f t="shared" si="225"/>
        <v>8087.2806331353495</v>
      </c>
      <c r="X7233" s="8">
        <v>9788.064453125</v>
      </c>
      <c r="Y7233" s="8">
        <v>13662.404864411352</v>
      </c>
      <c r="Z7233" s="8">
        <v>12009.829467823349</v>
      </c>
      <c r="AA7233" s="8">
        <v>12044.359242518825</v>
      </c>
      <c r="AB7233" s="7">
        <v>9591.9367438986064</v>
      </c>
      <c r="AC7233" s="10">
        <v>1.1883955418941339</v>
      </c>
    </row>
    <row r="7234" spans="1:29" x14ac:dyDescent="0.6">
      <c r="A7234" s="29" t="s">
        <v>10983</v>
      </c>
      <c r="B7234" s="29" t="s">
        <v>10984</v>
      </c>
      <c r="C7234" s="5">
        <v>37</v>
      </c>
      <c r="D7234" s="5" t="s">
        <v>14111</v>
      </c>
      <c r="E7234" s="5" t="s">
        <v>14112</v>
      </c>
      <c r="F7234" s="5" t="s">
        <v>14113</v>
      </c>
      <c r="G7234" s="4" t="s">
        <v>14426</v>
      </c>
      <c r="H7234" s="4" t="s">
        <v>14425</v>
      </c>
      <c r="I7234" s="29" t="s">
        <v>17279</v>
      </c>
      <c r="J7234" s="29" t="s">
        <v>17280</v>
      </c>
      <c r="K7234" s="27">
        <v>191</v>
      </c>
      <c r="L7234" s="6" t="s">
        <v>14202</v>
      </c>
      <c r="M7234" s="5" t="s">
        <v>14203</v>
      </c>
      <c r="N7234" s="7">
        <v>10664.9169921875</v>
      </c>
      <c r="O7234" s="8">
        <v>11128.16796875</v>
      </c>
      <c r="P7234" s="8">
        <v>11357.9658203125</v>
      </c>
      <c r="Q7234" s="8">
        <v>12967.3798828125</v>
      </c>
      <c r="R7234" s="8">
        <v>9154.806640625</v>
      </c>
      <c r="S7234" s="8">
        <v>11336.311122203149</v>
      </c>
      <c r="T7234" s="11">
        <v>0.93741047382354736</v>
      </c>
      <c r="U7234" s="11">
        <v>1.0019757747650146</v>
      </c>
      <c r="V7234" s="28">
        <f t="shared" ref="V7234:V7297" si="226">$N7234*T7234</f>
        <v>9997.4048909352859</v>
      </c>
      <c r="W7234" s="28">
        <f t="shared" ref="W7234:W7297" si="227">$N7234*U7234</f>
        <v>10685.98846605164</v>
      </c>
      <c r="X7234" s="8">
        <v>11564.4619140625</v>
      </c>
      <c r="Y7234" s="8">
        <v>13799.53830700427</v>
      </c>
      <c r="Z7234" s="8">
        <v>13866.536926544621</v>
      </c>
      <c r="AA7234" s="8">
        <v>13912.16224744908</v>
      </c>
      <c r="AB7234" s="7">
        <v>11079.42544401214</v>
      </c>
      <c r="AC7234" s="10">
        <v>1.0388665427146113</v>
      </c>
    </row>
    <row r="7235" spans="1:29" x14ac:dyDescent="0.6">
      <c r="A7235" s="29" t="s">
        <v>10983</v>
      </c>
      <c r="B7235" s="29" t="s">
        <v>10984</v>
      </c>
      <c r="C7235" s="5">
        <v>37</v>
      </c>
      <c r="D7235" s="5" t="s">
        <v>14111</v>
      </c>
      <c r="E7235" s="5" t="s">
        <v>14112</v>
      </c>
      <c r="F7235" s="5" t="s">
        <v>14113</v>
      </c>
      <c r="G7235" s="4" t="s">
        <v>14426</v>
      </c>
      <c r="H7235" s="4" t="s">
        <v>14425</v>
      </c>
      <c r="I7235" s="29" t="s">
        <v>17269</v>
      </c>
      <c r="J7235" s="29" t="s">
        <v>17270</v>
      </c>
      <c r="K7235" s="27">
        <v>191</v>
      </c>
      <c r="L7235" s="6" t="s">
        <v>14204</v>
      </c>
      <c r="M7235" s="5" t="s">
        <v>14205</v>
      </c>
      <c r="N7235" s="7">
        <v>16121.75</v>
      </c>
      <c r="O7235" s="8">
        <v>18902.83984375</v>
      </c>
      <c r="P7235" s="8">
        <v>21696.212890625</v>
      </c>
      <c r="Q7235" s="8">
        <v>17771.9609375</v>
      </c>
      <c r="R7235" s="8">
        <v>15521.515625</v>
      </c>
      <c r="S7235" s="8">
        <v>18771.666191176395</v>
      </c>
      <c r="T7235" s="11">
        <v>0.93741047382354736</v>
      </c>
      <c r="U7235" s="11">
        <v>1.0019757747650146</v>
      </c>
      <c r="V7235" s="28">
        <f t="shared" si="226"/>
        <v>15112.697306364775</v>
      </c>
      <c r="W7235" s="28">
        <f t="shared" si="227"/>
        <v>16153.602946817875</v>
      </c>
      <c r="X7235" s="8">
        <v>18632.75</v>
      </c>
      <c r="Y7235" s="8">
        <v>14358.719124062627</v>
      </c>
      <c r="Z7235" s="8">
        <v>21876.751203321928</v>
      </c>
      <c r="AA7235" s="8">
        <v>21945.721268239478</v>
      </c>
      <c r="AB7235" s="7">
        <v>17477.224480408418</v>
      </c>
      <c r="AC7235" s="10">
        <v>1.0840773787218148</v>
      </c>
    </row>
    <row r="7236" spans="1:29" x14ac:dyDescent="0.6">
      <c r="A7236" s="29" t="s">
        <v>10983</v>
      </c>
      <c r="B7236" s="29" t="s">
        <v>10984</v>
      </c>
      <c r="C7236" s="5">
        <v>37</v>
      </c>
      <c r="D7236" s="5" t="s">
        <v>14111</v>
      </c>
      <c r="E7236" s="5" t="s">
        <v>14112</v>
      </c>
      <c r="F7236" s="5" t="s">
        <v>14113</v>
      </c>
      <c r="G7236" s="4" t="s">
        <v>14426</v>
      </c>
      <c r="H7236" s="4" t="s">
        <v>14425</v>
      </c>
      <c r="I7236" s="29" t="s">
        <v>14823</v>
      </c>
      <c r="J7236" s="29" t="s">
        <v>14823</v>
      </c>
      <c r="K7236" s="27">
        <v>191</v>
      </c>
      <c r="L7236" s="6" t="s">
        <v>14206</v>
      </c>
      <c r="M7236" s="5" t="s">
        <v>14207</v>
      </c>
      <c r="N7236" s="7">
        <v>20247.58203125</v>
      </c>
      <c r="O7236" s="8">
        <v>25754.76171875</v>
      </c>
      <c r="P7236" s="8">
        <v>25894.142578125</v>
      </c>
      <c r="Q7236" s="8">
        <v>21845.15625</v>
      </c>
      <c r="R7236" s="8">
        <v>20745.865234375</v>
      </c>
      <c r="S7236" s="8">
        <v>24969.15135546797</v>
      </c>
      <c r="T7236" s="11">
        <v>0.93741047382354736</v>
      </c>
      <c r="U7236" s="11">
        <v>1.0019757747650146</v>
      </c>
      <c r="V7236" s="28">
        <f t="shared" si="226"/>
        <v>18980.295465695206</v>
      </c>
      <c r="W7236" s="28">
        <f t="shared" si="227"/>
        <v>20287.586692879908</v>
      </c>
      <c r="X7236" s="8">
        <v>24821.24609375</v>
      </c>
      <c r="Y7236" s="8">
        <v>21043.370094923561</v>
      </c>
      <c r="Z7236" s="8">
        <v>29336.627000399058</v>
      </c>
      <c r="AA7236" s="8">
        <v>29423.247686560222</v>
      </c>
      <c r="AB7236" s="7">
        <v>23432.20796779597</v>
      </c>
      <c r="AC7236" s="10">
        <v>1.157284259010821</v>
      </c>
    </row>
    <row r="7237" spans="1:29" x14ac:dyDescent="0.6">
      <c r="A7237" s="29" t="s">
        <v>10983</v>
      </c>
      <c r="B7237" s="29" t="s">
        <v>10984</v>
      </c>
      <c r="C7237" s="5">
        <v>37</v>
      </c>
      <c r="D7237" s="5" t="s">
        <v>14111</v>
      </c>
      <c r="E7237" s="5" t="s">
        <v>14112</v>
      </c>
      <c r="F7237" s="5" t="s">
        <v>14113</v>
      </c>
      <c r="G7237" s="4" t="s">
        <v>14426</v>
      </c>
      <c r="H7237" s="4" t="s">
        <v>14425</v>
      </c>
      <c r="I7237" s="29" t="s">
        <v>17311</v>
      </c>
      <c r="J7237" s="29" t="s">
        <v>17312</v>
      </c>
      <c r="K7237" s="27">
        <v>191</v>
      </c>
      <c r="L7237" s="6" t="s">
        <v>14208</v>
      </c>
      <c r="M7237" s="5" t="s">
        <v>14209</v>
      </c>
      <c r="N7237" s="7">
        <v>5391.25</v>
      </c>
      <c r="O7237" s="8">
        <v>6189.486328125</v>
      </c>
      <c r="P7237" s="8">
        <v>6987.95458984375</v>
      </c>
      <c r="Q7237" s="8">
        <v>4297.93603515625</v>
      </c>
      <c r="R7237" s="8">
        <v>3308.364501953125</v>
      </c>
      <c r="S7237" s="8">
        <v>5837.2102020012171</v>
      </c>
      <c r="T7237" s="11">
        <v>0.93741047382354736</v>
      </c>
      <c r="U7237" s="11">
        <v>1.0019757747650146</v>
      </c>
      <c r="V7237" s="28">
        <f t="shared" si="226"/>
        <v>5053.8142170011997</v>
      </c>
      <c r="W7237" s="28">
        <f t="shared" si="227"/>
        <v>5401.9018957018852</v>
      </c>
      <c r="X7237" s="8">
        <v>6173.8134765625</v>
      </c>
      <c r="Y7237" s="8">
        <v>3153.7744602938783</v>
      </c>
      <c r="Z7237" s="8">
        <v>6697.8450985886429</v>
      </c>
      <c r="AA7237" s="8">
        <v>6720.9092735378108</v>
      </c>
      <c r="AB7237" s="7">
        <v>5352.4255890406666</v>
      </c>
      <c r="AC7237" s="10">
        <v>0.99279862537271812</v>
      </c>
    </row>
    <row r="7238" spans="1:29" x14ac:dyDescent="0.6">
      <c r="A7238" s="29" t="s">
        <v>10983</v>
      </c>
      <c r="B7238" s="29" t="s">
        <v>10984</v>
      </c>
      <c r="C7238" s="5">
        <v>37</v>
      </c>
      <c r="D7238" s="5" t="s">
        <v>14111</v>
      </c>
      <c r="E7238" s="5" t="s">
        <v>14112</v>
      </c>
      <c r="F7238" s="5" t="s">
        <v>14113</v>
      </c>
      <c r="G7238" s="4" t="s">
        <v>14426</v>
      </c>
      <c r="H7238" s="4" t="s">
        <v>14425</v>
      </c>
      <c r="I7238" s="29" t="s">
        <v>17293</v>
      </c>
      <c r="J7238" s="29" t="s">
        <v>17294</v>
      </c>
      <c r="K7238" s="27">
        <v>191</v>
      </c>
      <c r="L7238" s="6" t="s">
        <v>14210</v>
      </c>
      <c r="M7238" s="5" t="s">
        <v>14211</v>
      </c>
      <c r="N7238" s="7">
        <v>5794.33349609375</v>
      </c>
      <c r="O7238" s="8">
        <v>6778.56103515625</v>
      </c>
      <c r="P7238" s="8">
        <v>6420.15283203125</v>
      </c>
      <c r="Q7238" s="8">
        <v>7404.822265625</v>
      </c>
      <c r="R7238" s="8">
        <v>5681.515625</v>
      </c>
      <c r="S7238" s="8">
        <v>6803.7181413788885</v>
      </c>
      <c r="T7238" s="11">
        <v>0.93741047382354736</v>
      </c>
      <c r="U7238" s="11">
        <v>1.0019757747650146</v>
      </c>
      <c r="V7238" s="28">
        <f t="shared" si="226"/>
        <v>5431.6689080648939</v>
      </c>
      <c r="W7238" s="28">
        <f t="shared" si="227"/>
        <v>5805.7817939954111</v>
      </c>
      <c r="X7238" s="8">
        <v>6544.4697265625</v>
      </c>
      <c r="Y7238" s="8">
        <v>8289.8899995973279</v>
      </c>
      <c r="Z7238" s="8">
        <v>8269.2845111863571</v>
      </c>
      <c r="AA7238" s="8">
        <v>8294.0731077952569</v>
      </c>
      <c r="AB7238" s="7">
        <v>6605.2683249760921</v>
      </c>
      <c r="AC7238" s="10">
        <v>1.1399530816493448</v>
      </c>
    </row>
    <row r="7239" spans="1:29" x14ac:dyDescent="0.6">
      <c r="A7239" s="29" t="s">
        <v>10983</v>
      </c>
      <c r="B7239" s="29" t="s">
        <v>10984</v>
      </c>
      <c r="C7239" s="5">
        <v>37</v>
      </c>
      <c r="D7239" s="5" t="s">
        <v>14111</v>
      </c>
      <c r="E7239" s="5" t="s">
        <v>14112</v>
      </c>
      <c r="F7239" s="5" t="s">
        <v>14113</v>
      </c>
      <c r="G7239" s="4" t="s">
        <v>14426</v>
      </c>
      <c r="H7239" s="4" t="s">
        <v>14425</v>
      </c>
      <c r="I7239" s="29" t="s">
        <v>17307</v>
      </c>
      <c r="J7239" s="29" t="s">
        <v>17308</v>
      </c>
      <c r="K7239" s="27">
        <v>191</v>
      </c>
      <c r="L7239" s="6" t="s">
        <v>14212</v>
      </c>
      <c r="M7239" s="5" t="s">
        <v>14213</v>
      </c>
      <c r="N7239" s="7">
        <v>7607.8330078125</v>
      </c>
      <c r="O7239" s="8">
        <v>6992.46142578125</v>
      </c>
      <c r="P7239" s="8">
        <v>7208.50341796875</v>
      </c>
      <c r="Q7239" s="8">
        <v>7741.017578125</v>
      </c>
      <c r="R7239" s="8">
        <v>7328.56298828125</v>
      </c>
      <c r="S7239" s="8">
        <v>7132.4955331487436</v>
      </c>
      <c r="T7239" s="11">
        <v>0.93741047382354736</v>
      </c>
      <c r="U7239" s="11">
        <v>1.0019757747650146</v>
      </c>
      <c r="V7239" s="28">
        <f t="shared" si="226"/>
        <v>7131.6623446239391</v>
      </c>
      <c r="W7239" s="28">
        <f t="shared" si="227"/>
        <v>7622.8643722857814</v>
      </c>
      <c r="X7239" s="8">
        <v>6825.9453125</v>
      </c>
      <c r="Y7239" s="8">
        <v>6606.7884515079322</v>
      </c>
      <c r="Z7239" s="8">
        <v>8415.2509520264684</v>
      </c>
      <c r="AA7239" s="8">
        <v>8447.7978366035586</v>
      </c>
      <c r="AB7239" s="7">
        <v>6727.6922617760574</v>
      </c>
      <c r="AC7239" s="10">
        <v>0.8843112427503832</v>
      </c>
    </row>
    <row r="7240" spans="1:29" x14ac:dyDescent="0.6">
      <c r="A7240" s="29" t="s">
        <v>10983</v>
      </c>
      <c r="B7240" s="29" t="s">
        <v>10984</v>
      </c>
      <c r="C7240" s="5">
        <v>37</v>
      </c>
      <c r="D7240" s="5" t="s">
        <v>14111</v>
      </c>
      <c r="E7240" s="5" t="s">
        <v>14112</v>
      </c>
      <c r="F7240" s="5" t="s">
        <v>14113</v>
      </c>
      <c r="G7240" s="4" t="s">
        <v>14426</v>
      </c>
      <c r="H7240" s="4" t="s">
        <v>14425</v>
      </c>
      <c r="I7240" s="29" t="s">
        <v>17295</v>
      </c>
      <c r="J7240" s="29" t="s">
        <v>17296</v>
      </c>
      <c r="K7240" s="27">
        <v>191</v>
      </c>
      <c r="L7240" s="6" t="s">
        <v>14214</v>
      </c>
      <c r="M7240" s="5" t="s">
        <v>14215</v>
      </c>
      <c r="N7240" s="7">
        <v>7980.91650390625</v>
      </c>
      <c r="O7240" s="8">
        <v>7787.173828125</v>
      </c>
      <c r="P7240" s="8">
        <v>9457.869140625</v>
      </c>
      <c r="Q7240" s="8">
        <v>5983.43310546875</v>
      </c>
      <c r="R7240" s="8">
        <v>6183.7822265625</v>
      </c>
      <c r="S7240" s="8">
        <v>7557.2311165039937</v>
      </c>
      <c r="T7240" s="11">
        <v>0.93741047382354736</v>
      </c>
      <c r="U7240" s="11">
        <v>1.0019757747650146</v>
      </c>
      <c r="V7240" s="28">
        <f t="shared" si="226"/>
        <v>7481.3947214729269</v>
      </c>
      <c r="W7240" s="28">
        <f t="shared" si="227"/>
        <v>7996.6849973363569</v>
      </c>
      <c r="X7240" s="8">
        <v>8931.3466796875</v>
      </c>
      <c r="Y7240" s="8">
        <v>7617.3588599266959</v>
      </c>
      <c r="Z7240" s="8">
        <v>9221.3745710216936</v>
      </c>
      <c r="AA7240" s="8">
        <v>9255.5175349912352</v>
      </c>
      <c r="AB7240" s="7">
        <v>7370.9474236102378</v>
      </c>
      <c r="AC7240" s="10">
        <v>0.92357154970892585</v>
      </c>
    </row>
    <row r="7241" spans="1:29" x14ac:dyDescent="0.6">
      <c r="A7241" s="29" t="s">
        <v>10983</v>
      </c>
      <c r="B7241" s="29" t="s">
        <v>10984</v>
      </c>
      <c r="C7241" s="5">
        <v>37</v>
      </c>
      <c r="D7241" s="5" t="s">
        <v>14111</v>
      </c>
      <c r="E7241" s="5" t="s">
        <v>14112</v>
      </c>
      <c r="F7241" s="5" t="s">
        <v>14113</v>
      </c>
      <c r="G7241" s="4" t="s">
        <v>14426</v>
      </c>
      <c r="H7241" s="4" t="s">
        <v>14425</v>
      </c>
      <c r="I7241" s="29" t="s">
        <v>14823</v>
      </c>
      <c r="J7241" s="29" t="s">
        <v>14823</v>
      </c>
      <c r="K7241" s="27">
        <v>191</v>
      </c>
      <c r="L7241" s="6" t="s">
        <v>14216</v>
      </c>
      <c r="M7241" s="5" t="s">
        <v>14217</v>
      </c>
      <c r="N7241" s="7">
        <v>3018</v>
      </c>
      <c r="O7241" s="8">
        <v>3240.8740234375</v>
      </c>
      <c r="P7241" s="8">
        <v>3274.750244140625</v>
      </c>
      <c r="Q7241" s="8">
        <v>5231.14794921875</v>
      </c>
      <c r="R7241" s="8">
        <v>2833.19677734375</v>
      </c>
      <c r="S7241" s="8">
        <v>3524.3160599921966</v>
      </c>
      <c r="T7241" s="11">
        <v>0.93741047382354736</v>
      </c>
      <c r="U7241" s="11">
        <v>1.0019757747650146</v>
      </c>
      <c r="V7241" s="28">
        <f t="shared" si="226"/>
        <v>2829.1048099994659</v>
      </c>
      <c r="W7241" s="28">
        <f t="shared" si="227"/>
        <v>3023.9628882408142</v>
      </c>
      <c r="X7241" s="8">
        <v>3364.554931640625</v>
      </c>
      <c r="Y7241" s="8">
        <v>5279.7554406846939</v>
      </c>
      <c r="Z7241" s="8">
        <v>4397.7404608462957</v>
      </c>
      <c r="AA7241" s="8">
        <v>4410.6516929346963</v>
      </c>
      <c r="AB7241" s="7">
        <v>3512.5730797407991</v>
      </c>
      <c r="AC7241" s="10">
        <v>1.1638744465675279</v>
      </c>
    </row>
    <row r="7242" spans="1:29" x14ac:dyDescent="0.6">
      <c r="A7242" s="29" t="s">
        <v>10983</v>
      </c>
      <c r="B7242" s="29" t="s">
        <v>10984</v>
      </c>
      <c r="C7242" s="5">
        <v>37</v>
      </c>
      <c r="D7242" s="5" t="s">
        <v>14111</v>
      </c>
      <c r="E7242" s="5" t="s">
        <v>14112</v>
      </c>
      <c r="F7242" s="5" t="s">
        <v>14113</v>
      </c>
      <c r="G7242" s="4" t="s">
        <v>14426</v>
      </c>
      <c r="H7242" s="4" t="s">
        <v>14425</v>
      </c>
      <c r="I7242" s="29" t="s">
        <v>17283</v>
      </c>
      <c r="J7242" s="29" t="s">
        <v>17284</v>
      </c>
      <c r="K7242" s="27">
        <v>191</v>
      </c>
      <c r="L7242" s="6" t="s">
        <v>14218</v>
      </c>
      <c r="M7242" s="5" t="s">
        <v>14219</v>
      </c>
      <c r="N7242" s="7">
        <v>5696.00048828125</v>
      </c>
      <c r="O7242" s="8">
        <v>6871.81787109375</v>
      </c>
      <c r="P7242" s="8">
        <v>7620.6630859375</v>
      </c>
      <c r="Q7242" s="8">
        <v>3787.362548828125</v>
      </c>
      <c r="R7242" s="8">
        <v>2868.473876953125</v>
      </c>
      <c r="S7242" s="8">
        <v>6290.8430525260392</v>
      </c>
      <c r="T7242" s="11">
        <v>0.93741047382354736</v>
      </c>
      <c r="U7242" s="11">
        <v>1.0019757747650146</v>
      </c>
      <c r="V7242" s="28">
        <f t="shared" si="226"/>
        <v>5339.4905166188837</v>
      </c>
      <c r="W7242" s="28">
        <f t="shared" si="227"/>
        <v>5707.2545023075072</v>
      </c>
      <c r="X7242" s="8">
        <v>6608.6552734375</v>
      </c>
      <c r="Y7242" s="8">
        <v>2892.4699291268535</v>
      </c>
      <c r="Z7242" s="8">
        <v>7151.7528469915978</v>
      </c>
      <c r="AA7242" s="8">
        <v>7176.1207675614587</v>
      </c>
      <c r="AB7242" s="7">
        <v>5714.9488057474846</v>
      </c>
      <c r="AC7242" s="10">
        <v>1.0033266003935952</v>
      </c>
    </row>
    <row r="7243" spans="1:29" x14ac:dyDescent="0.6">
      <c r="A7243" s="29" t="s">
        <v>10983</v>
      </c>
      <c r="B7243" s="29" t="s">
        <v>10984</v>
      </c>
      <c r="C7243" s="5">
        <v>37</v>
      </c>
      <c r="D7243" s="5" t="s">
        <v>14111</v>
      </c>
      <c r="E7243" s="5" t="s">
        <v>14112</v>
      </c>
      <c r="F7243" s="5" t="s">
        <v>14113</v>
      </c>
      <c r="G7243" s="4" t="s">
        <v>14426</v>
      </c>
      <c r="H7243" s="4" t="s">
        <v>14425</v>
      </c>
      <c r="I7243" s="29" t="s">
        <v>17301</v>
      </c>
      <c r="J7243" s="29" t="s">
        <v>17302</v>
      </c>
      <c r="K7243" s="27">
        <v>191</v>
      </c>
      <c r="L7243" s="6" t="s">
        <v>14220</v>
      </c>
      <c r="M7243" s="5" t="s">
        <v>14221</v>
      </c>
      <c r="N7243" s="7">
        <v>3047.25</v>
      </c>
      <c r="O7243" s="8">
        <v>3314.04248046875</v>
      </c>
      <c r="P7243" s="8">
        <v>3964.802001953125</v>
      </c>
      <c r="Q7243" s="8">
        <v>1971.726318359375</v>
      </c>
      <c r="R7243" s="8">
        <v>1774.634521484375</v>
      </c>
      <c r="S7243" s="8">
        <v>3090.4950443811786</v>
      </c>
      <c r="T7243" s="11">
        <v>0.93741047382354736</v>
      </c>
      <c r="U7243" s="11">
        <v>1.0019757747650146</v>
      </c>
      <c r="V7243" s="28">
        <f t="shared" si="226"/>
        <v>2856.5240663588047</v>
      </c>
      <c r="W7243" s="28">
        <f t="shared" si="227"/>
        <v>3053.2706796526909</v>
      </c>
      <c r="X7243" s="8">
        <v>3737.9404296875</v>
      </c>
      <c r="Y7243" s="8">
        <v>1683.6973212098981</v>
      </c>
      <c r="Z7243" s="8">
        <v>3611.7000277021139</v>
      </c>
      <c r="AA7243" s="8">
        <v>3624.7363935011126</v>
      </c>
      <c r="AB7243" s="7">
        <v>2886.6825955366298</v>
      </c>
      <c r="AC7243" s="10">
        <v>0.94730743967072928</v>
      </c>
    </row>
    <row r="7244" spans="1:29" x14ac:dyDescent="0.6">
      <c r="A7244" s="29" t="s">
        <v>10983</v>
      </c>
      <c r="B7244" s="29" t="s">
        <v>10984</v>
      </c>
      <c r="C7244" s="5">
        <v>37</v>
      </c>
      <c r="D7244" s="5" t="s">
        <v>14111</v>
      </c>
      <c r="E7244" s="5" t="s">
        <v>14112</v>
      </c>
      <c r="F7244" s="5" t="s">
        <v>14113</v>
      </c>
      <c r="G7244" s="4" t="s">
        <v>14426</v>
      </c>
      <c r="H7244" s="4" t="s">
        <v>14425</v>
      </c>
      <c r="I7244" s="29" t="s">
        <v>17289</v>
      </c>
      <c r="J7244" s="29" t="s">
        <v>17290</v>
      </c>
      <c r="K7244" s="27">
        <v>191</v>
      </c>
      <c r="L7244" s="6" t="s">
        <v>14222</v>
      </c>
      <c r="M7244" s="5" t="s">
        <v>14223</v>
      </c>
      <c r="N7244" s="7">
        <v>15173.916015625</v>
      </c>
      <c r="O7244" s="8">
        <v>18220.392578125</v>
      </c>
      <c r="P7244" s="8">
        <v>20960.984375</v>
      </c>
      <c r="Q7244" s="8">
        <v>16060.888671875</v>
      </c>
      <c r="R7244" s="8">
        <v>14801.25390625</v>
      </c>
      <c r="S7244" s="8">
        <v>17930.11316365251</v>
      </c>
      <c r="T7244" s="11">
        <v>0.93741047382354736</v>
      </c>
      <c r="U7244" s="11">
        <v>1.0019757747650146</v>
      </c>
      <c r="V7244" s="28">
        <f t="shared" si="226"/>
        <v>14224.187801965745</v>
      </c>
      <c r="W7244" s="28">
        <f t="shared" si="227"/>
        <v>15203.896255975123</v>
      </c>
      <c r="X7244" s="8">
        <v>18216.80859375</v>
      </c>
      <c r="Y7244" s="8">
        <v>13171.575876712961</v>
      </c>
      <c r="Z7244" s="8">
        <v>20888.174547571656</v>
      </c>
      <c r="AA7244" s="8">
        <v>20953.08970707054</v>
      </c>
      <c r="AB7244" s="7">
        <v>16686.708442733456</v>
      </c>
      <c r="AC7244" s="10">
        <v>1.0996969026025116</v>
      </c>
    </row>
    <row r="7245" spans="1:29" x14ac:dyDescent="0.6">
      <c r="A7245" s="29" t="s">
        <v>10983</v>
      </c>
      <c r="B7245" s="29" t="s">
        <v>10984</v>
      </c>
      <c r="C7245" s="5">
        <v>37</v>
      </c>
      <c r="D7245" s="5" t="s">
        <v>14111</v>
      </c>
      <c r="E7245" s="5" t="s">
        <v>14112</v>
      </c>
      <c r="F7245" s="5" t="s">
        <v>14113</v>
      </c>
      <c r="G7245" s="4" t="s">
        <v>14426</v>
      </c>
      <c r="H7245" s="4" t="s">
        <v>14425</v>
      </c>
      <c r="I7245" s="29" t="s">
        <v>17307</v>
      </c>
      <c r="J7245" s="29" t="s">
        <v>17308</v>
      </c>
      <c r="K7245" s="27">
        <v>191</v>
      </c>
      <c r="L7245" s="6" t="s">
        <v>14224</v>
      </c>
      <c r="M7245" s="5" t="s">
        <v>14225</v>
      </c>
      <c r="N7245" s="7">
        <v>7589.4169921875</v>
      </c>
      <c r="O7245" s="8">
        <v>8063.037109375</v>
      </c>
      <c r="P7245" s="8">
        <v>8842.71484375</v>
      </c>
      <c r="Q7245" s="8">
        <v>7069.5498046875</v>
      </c>
      <c r="R7245" s="8">
        <v>6518.2998046875</v>
      </c>
      <c r="S7245" s="8">
        <v>7899.8101967213061</v>
      </c>
      <c r="T7245" s="11">
        <v>0.93741047382354736</v>
      </c>
      <c r="U7245" s="11">
        <v>1.0019757747650146</v>
      </c>
      <c r="V7245" s="28">
        <f t="shared" si="226"/>
        <v>7114.398978690966</v>
      </c>
      <c r="W7245" s="28">
        <f t="shared" si="227"/>
        <v>7604.4119707618374</v>
      </c>
      <c r="X7245" s="8">
        <v>7903.154296875</v>
      </c>
      <c r="Y7245" s="8">
        <v>6811.1348944327246</v>
      </c>
      <c r="Z7245" s="8">
        <v>9306.7506637227052</v>
      </c>
      <c r="AA7245" s="8">
        <v>9339.2187631931429</v>
      </c>
      <c r="AB7245" s="7">
        <v>7437.6057547122437</v>
      </c>
      <c r="AC7245" s="10">
        <v>0.97999698295250748</v>
      </c>
    </row>
    <row r="7246" spans="1:29" x14ac:dyDescent="0.6">
      <c r="A7246" s="29" t="s">
        <v>10983</v>
      </c>
      <c r="B7246" s="29" t="s">
        <v>10984</v>
      </c>
      <c r="C7246" s="5">
        <v>37</v>
      </c>
      <c r="D7246" s="5" t="s">
        <v>14111</v>
      </c>
      <c r="E7246" s="5" t="s">
        <v>14112</v>
      </c>
      <c r="F7246" s="5" t="s">
        <v>14113</v>
      </c>
      <c r="G7246" s="4" t="s">
        <v>14426</v>
      </c>
      <c r="H7246" s="4" t="s">
        <v>14425</v>
      </c>
      <c r="I7246" s="29" t="s">
        <v>17303</v>
      </c>
      <c r="J7246" s="29" t="s">
        <v>17304</v>
      </c>
      <c r="K7246" s="27">
        <v>191</v>
      </c>
      <c r="L7246" s="6" t="s">
        <v>14226</v>
      </c>
      <c r="M7246" s="5" t="s">
        <v>14227</v>
      </c>
      <c r="N7246" s="7">
        <v>15359.0009765625</v>
      </c>
      <c r="O7246" s="8">
        <v>17669.291015625</v>
      </c>
      <c r="P7246" s="8">
        <v>21471.29296875</v>
      </c>
      <c r="Q7246" s="8">
        <v>15520.685546875</v>
      </c>
      <c r="R7246" s="8">
        <v>12191.845703125</v>
      </c>
      <c r="S7246" s="8">
        <v>17362.971626825944</v>
      </c>
      <c r="T7246" s="11">
        <v>0.93741047382354736</v>
      </c>
      <c r="U7246" s="11">
        <v>1.0019757747650146</v>
      </c>
      <c r="V7246" s="28">
        <f t="shared" si="226"/>
        <v>14397.68838289578</v>
      </c>
      <c r="W7246" s="28">
        <f t="shared" si="227"/>
        <v>15389.346903107828</v>
      </c>
      <c r="X7246" s="8">
        <v>18404.7265625</v>
      </c>
      <c r="Y7246" s="8">
        <v>11212.194044002146</v>
      </c>
      <c r="Z7246" s="8">
        <v>20147.209897688088</v>
      </c>
      <c r="AA7246" s="8">
        <v>20212.916864637846</v>
      </c>
      <c r="AB7246" s="7">
        <v>16097.24652606272</v>
      </c>
      <c r="AC7246" s="10">
        <v>1.0480659875356975</v>
      </c>
    </row>
    <row r="7247" spans="1:29" x14ac:dyDescent="0.6">
      <c r="A7247" s="29" t="s">
        <v>10983</v>
      </c>
      <c r="B7247" s="29" t="s">
        <v>10984</v>
      </c>
      <c r="C7247" s="5">
        <v>37</v>
      </c>
      <c r="D7247" s="5" t="s">
        <v>14111</v>
      </c>
      <c r="E7247" s="5" t="s">
        <v>14112</v>
      </c>
      <c r="F7247" s="5" t="s">
        <v>14113</v>
      </c>
      <c r="G7247" s="4" t="s">
        <v>14426</v>
      </c>
      <c r="H7247" s="4" t="s">
        <v>14425</v>
      </c>
      <c r="I7247" s="29" t="s">
        <v>17305</v>
      </c>
      <c r="J7247" s="29" t="s">
        <v>17306</v>
      </c>
      <c r="K7247" s="27">
        <v>191</v>
      </c>
      <c r="L7247" s="6" t="s">
        <v>14228</v>
      </c>
      <c r="M7247" s="5" t="s">
        <v>14229</v>
      </c>
      <c r="N7247" s="7">
        <v>4344</v>
      </c>
      <c r="O7247" s="8">
        <v>4979.44775390625</v>
      </c>
      <c r="P7247" s="8">
        <v>5618.30126953125</v>
      </c>
      <c r="Q7247" s="8">
        <v>3184.183837890625</v>
      </c>
      <c r="R7247" s="8">
        <v>2590.66796875</v>
      </c>
      <c r="S7247" s="8">
        <v>4651.8745272554215</v>
      </c>
      <c r="T7247" s="11">
        <v>0.93741047382354736</v>
      </c>
      <c r="U7247" s="11">
        <v>1.0019757747650146</v>
      </c>
      <c r="V7247" s="28">
        <f t="shared" si="226"/>
        <v>4072.1110982894897</v>
      </c>
      <c r="W7247" s="28">
        <f t="shared" si="227"/>
        <v>4352.5827655792236</v>
      </c>
      <c r="X7247" s="8">
        <v>5292.99365234375</v>
      </c>
      <c r="Y7247" s="8">
        <v>2353.10241697738</v>
      </c>
      <c r="Z7247" s="8">
        <v>5369.3629722110536</v>
      </c>
      <c r="AA7247" s="8">
        <v>5387.9469325132441</v>
      </c>
      <c r="AB7247" s="7">
        <v>4290.8755140503108</v>
      </c>
      <c r="AC7247" s="10">
        <v>0.98777060636517289</v>
      </c>
    </row>
    <row r="7248" spans="1:29" x14ac:dyDescent="0.6">
      <c r="A7248" s="29" t="s">
        <v>10983</v>
      </c>
      <c r="B7248" s="29" t="s">
        <v>10984</v>
      </c>
      <c r="C7248" s="5">
        <v>37</v>
      </c>
      <c r="D7248" s="5" t="s">
        <v>14111</v>
      </c>
      <c r="E7248" s="5" t="s">
        <v>14112</v>
      </c>
      <c r="F7248" s="5" t="s">
        <v>14113</v>
      </c>
      <c r="G7248" s="4" t="s">
        <v>14426</v>
      </c>
      <c r="H7248" s="4" t="s">
        <v>14425</v>
      </c>
      <c r="I7248" s="29" t="s">
        <v>17301</v>
      </c>
      <c r="J7248" s="29" t="s">
        <v>17302</v>
      </c>
      <c r="K7248" s="27">
        <v>191</v>
      </c>
      <c r="L7248" s="6" t="s">
        <v>14230</v>
      </c>
      <c r="M7248" s="5" t="s">
        <v>14231</v>
      </c>
      <c r="N7248" s="7">
        <v>14501.8330078125</v>
      </c>
      <c r="O7248" s="8">
        <v>16664.166015625</v>
      </c>
      <c r="P7248" s="8">
        <v>20805.8515625</v>
      </c>
      <c r="Q7248" s="8">
        <v>12990.0185546875</v>
      </c>
      <c r="R7248" s="8">
        <v>13208.6005859375</v>
      </c>
      <c r="S7248" s="8">
        <v>16235.255718675238</v>
      </c>
      <c r="T7248" s="11">
        <v>0.93741047382354736</v>
      </c>
      <c r="U7248" s="11">
        <v>1.0019757747650146</v>
      </c>
      <c r="V7248" s="28">
        <f t="shared" si="226"/>
        <v>13594.170151163475</v>
      </c>
      <c r="W7248" s="28">
        <f t="shared" si="227"/>
        <v>14530.485363515792</v>
      </c>
      <c r="X7248" s="8">
        <v>16830.07421875</v>
      </c>
      <c r="Y7248" s="8">
        <v>10984.759532084332</v>
      </c>
      <c r="Z7248" s="8">
        <v>18846.846071925153</v>
      </c>
      <c r="AA7248" s="8">
        <v>18908.886009523259</v>
      </c>
      <c r="AB7248" s="7">
        <v>15058.73702775791</v>
      </c>
      <c r="AC7248" s="10">
        <v>1.0384023191858154</v>
      </c>
    </row>
    <row r="7249" spans="1:29" x14ac:dyDescent="0.6">
      <c r="A7249" s="29" t="s">
        <v>10983</v>
      </c>
      <c r="B7249" s="29" t="s">
        <v>10984</v>
      </c>
      <c r="C7249" s="5">
        <v>37</v>
      </c>
      <c r="D7249" s="5" t="s">
        <v>14111</v>
      </c>
      <c r="E7249" s="5" t="s">
        <v>14112</v>
      </c>
      <c r="F7249" s="5" t="s">
        <v>14113</v>
      </c>
      <c r="G7249" s="4" t="s">
        <v>14426</v>
      </c>
      <c r="H7249" s="4" t="s">
        <v>14425</v>
      </c>
      <c r="I7249" s="29" t="s">
        <v>17305</v>
      </c>
      <c r="J7249" s="29" t="s">
        <v>17306</v>
      </c>
      <c r="K7249" s="27">
        <v>191</v>
      </c>
      <c r="L7249" s="6" t="s">
        <v>14232</v>
      </c>
      <c r="M7249" s="5" t="s">
        <v>14233</v>
      </c>
      <c r="N7249" s="7">
        <v>4545.58349609375</v>
      </c>
      <c r="O7249" s="8">
        <v>6098.958984375</v>
      </c>
      <c r="P7249" s="8">
        <v>7006.7509765625</v>
      </c>
      <c r="Q7249" s="8">
        <v>3432.777587890625</v>
      </c>
      <c r="R7249" s="8">
        <v>2693.952392578125</v>
      </c>
      <c r="S7249" s="8">
        <v>5615.7866109354782</v>
      </c>
      <c r="T7249" s="11">
        <v>0.93741047382354736</v>
      </c>
      <c r="U7249" s="11">
        <v>1.0019757747650146</v>
      </c>
      <c r="V7249" s="28">
        <f t="shared" si="226"/>
        <v>4261.0775788777391</v>
      </c>
      <c r="W7249" s="28">
        <f t="shared" si="227"/>
        <v>4554.5645452575991</v>
      </c>
      <c r="X7249" s="8">
        <v>5794.83154296875</v>
      </c>
      <c r="Y7249" s="8">
        <v>2555.6400961592408</v>
      </c>
      <c r="Z7249" s="8">
        <v>6366.9067710779109</v>
      </c>
      <c r="AA7249" s="8">
        <v>6386.3531208112672</v>
      </c>
      <c r="AB7249" s="7">
        <v>5085.9903732172652</v>
      </c>
      <c r="AC7249" s="10">
        <v>1.1188861402695416</v>
      </c>
    </row>
    <row r="7250" spans="1:29" x14ac:dyDescent="0.6">
      <c r="A7250" s="29" t="s">
        <v>10983</v>
      </c>
      <c r="B7250" s="29" t="s">
        <v>10984</v>
      </c>
      <c r="C7250" s="5">
        <v>37</v>
      </c>
      <c r="D7250" s="5" t="s">
        <v>14111</v>
      </c>
      <c r="E7250" s="5" t="s">
        <v>14112</v>
      </c>
      <c r="F7250" s="5" t="s">
        <v>14113</v>
      </c>
      <c r="G7250" s="4" t="s">
        <v>14426</v>
      </c>
      <c r="H7250" s="4" t="s">
        <v>14425</v>
      </c>
      <c r="I7250" s="29" t="s">
        <v>17293</v>
      </c>
      <c r="J7250" s="29" t="s">
        <v>17294</v>
      </c>
      <c r="K7250" s="27">
        <v>191</v>
      </c>
      <c r="L7250" s="6" t="s">
        <v>14234</v>
      </c>
      <c r="M7250" s="5" t="s">
        <v>14235</v>
      </c>
      <c r="N7250" s="7">
        <v>12443.25</v>
      </c>
      <c r="O7250" s="8">
        <v>15240.7939453125</v>
      </c>
      <c r="P7250" s="8">
        <v>13628.3310546875</v>
      </c>
      <c r="Q7250" s="8">
        <v>9215.271484375</v>
      </c>
      <c r="R7250" s="8">
        <v>12792.2021484375</v>
      </c>
      <c r="S7250" s="8">
        <v>14132.405175008818</v>
      </c>
      <c r="T7250" s="11">
        <v>0.93741047382354736</v>
      </c>
      <c r="U7250" s="11">
        <v>1.0019757747650146</v>
      </c>
      <c r="V7250" s="28">
        <f t="shared" si="226"/>
        <v>11664.432878404856</v>
      </c>
      <c r="W7250" s="28">
        <f t="shared" si="227"/>
        <v>12467.835059344769</v>
      </c>
      <c r="X7250" s="8">
        <v>13180.220703125</v>
      </c>
      <c r="Y7250" s="8">
        <v>12055.369047957774</v>
      </c>
      <c r="Z7250" s="8">
        <v>16503.455740067864</v>
      </c>
      <c r="AA7250" s="8">
        <v>16556.688903979059</v>
      </c>
      <c r="AB7250" s="7">
        <v>13185.484545723592</v>
      </c>
      <c r="AC7250" s="10">
        <v>1.0596495727180271</v>
      </c>
    </row>
    <row r="7251" spans="1:29" x14ac:dyDescent="0.6">
      <c r="A7251" s="29" t="s">
        <v>10983</v>
      </c>
      <c r="B7251" s="29" t="s">
        <v>10984</v>
      </c>
      <c r="C7251" s="5">
        <v>37</v>
      </c>
      <c r="D7251" s="5" t="s">
        <v>14111</v>
      </c>
      <c r="E7251" s="5" t="s">
        <v>14112</v>
      </c>
      <c r="F7251" s="5" t="s">
        <v>14113</v>
      </c>
      <c r="G7251" s="4" t="s">
        <v>14426</v>
      </c>
      <c r="H7251" s="4" t="s">
        <v>14425</v>
      </c>
      <c r="I7251" s="29" t="s">
        <v>17299</v>
      </c>
      <c r="J7251" s="29" t="s">
        <v>17300</v>
      </c>
      <c r="K7251" s="27">
        <v>191</v>
      </c>
      <c r="L7251" s="6" t="s">
        <v>14236</v>
      </c>
      <c r="M7251" s="5" t="s">
        <v>14237</v>
      </c>
      <c r="N7251" s="7">
        <v>15337.166015625</v>
      </c>
      <c r="O7251" s="8">
        <v>15767.359375</v>
      </c>
      <c r="P7251" s="8">
        <v>15930.2392578125</v>
      </c>
      <c r="Q7251" s="8">
        <v>11784.6494140625</v>
      </c>
      <c r="R7251" s="8">
        <v>13452.587890625</v>
      </c>
      <c r="S7251" s="8">
        <v>15084.540360643707</v>
      </c>
      <c r="T7251" s="11">
        <v>0.93741047382354736</v>
      </c>
      <c r="U7251" s="11">
        <v>1.0019757747650146</v>
      </c>
      <c r="V7251" s="28">
        <f t="shared" si="226"/>
        <v>14377.220061817439</v>
      </c>
      <c r="W7251" s="28">
        <f t="shared" si="227"/>
        <v>15367.468801205512</v>
      </c>
      <c r="X7251" s="8">
        <v>15872.9580078125</v>
      </c>
      <c r="Y7251" s="8">
        <v>9941.4856704748508</v>
      </c>
      <c r="Z7251" s="8">
        <v>17511.504053266428</v>
      </c>
      <c r="AA7251" s="8">
        <v>17577.117608603094</v>
      </c>
      <c r="AB7251" s="7">
        <v>13998.13778773742</v>
      </c>
      <c r="AC7251" s="10">
        <v>0.91269389491360908</v>
      </c>
    </row>
    <row r="7252" spans="1:29" x14ac:dyDescent="0.6">
      <c r="A7252" s="29" t="s">
        <v>10983</v>
      </c>
      <c r="B7252" s="29" t="s">
        <v>10984</v>
      </c>
      <c r="C7252" s="5">
        <v>37</v>
      </c>
      <c r="D7252" s="5" t="s">
        <v>14111</v>
      </c>
      <c r="E7252" s="5" t="s">
        <v>14112</v>
      </c>
      <c r="F7252" s="5" t="s">
        <v>14113</v>
      </c>
      <c r="G7252" s="4" t="s">
        <v>14426</v>
      </c>
      <c r="H7252" s="4" t="s">
        <v>14425</v>
      </c>
      <c r="I7252" s="29" t="s">
        <v>17267</v>
      </c>
      <c r="J7252" s="29" t="s">
        <v>17268</v>
      </c>
      <c r="K7252" s="27">
        <v>191</v>
      </c>
      <c r="L7252" s="6" t="s">
        <v>14238</v>
      </c>
      <c r="M7252" s="5" t="s">
        <v>14239</v>
      </c>
      <c r="N7252" s="7">
        <v>16185.416015625</v>
      </c>
      <c r="O7252" s="8">
        <v>18025.525390625</v>
      </c>
      <c r="P7252" s="8">
        <v>18674.28515625</v>
      </c>
      <c r="Q7252" s="8">
        <v>9254.400390625</v>
      </c>
      <c r="R7252" s="8">
        <v>8232.5703125</v>
      </c>
      <c r="S7252" s="8">
        <v>16344.753245705526</v>
      </c>
      <c r="T7252" s="11">
        <v>0.93741047382354736</v>
      </c>
      <c r="U7252" s="11">
        <v>1.0019757747650146</v>
      </c>
      <c r="V7252" s="28">
        <f t="shared" si="226"/>
        <v>15172.378496238263</v>
      </c>
      <c r="W7252" s="28">
        <f t="shared" si="227"/>
        <v>16217.394752149936</v>
      </c>
      <c r="X7252" s="8">
        <v>17453.009765625</v>
      </c>
      <c r="Y7252" s="8">
        <v>8572.3000650186841</v>
      </c>
      <c r="Z7252" s="8">
        <v>18746.289929330036</v>
      </c>
      <c r="AA7252" s="8">
        <v>18815.532362274054</v>
      </c>
      <c r="AB7252" s="7">
        <v>14984.391663160553</v>
      </c>
      <c r="AC7252" s="10">
        <v>0.92579589234499704</v>
      </c>
    </row>
    <row r="7253" spans="1:29" x14ac:dyDescent="0.6">
      <c r="A7253" s="29" t="s">
        <v>10983</v>
      </c>
      <c r="B7253" s="29" t="s">
        <v>10984</v>
      </c>
      <c r="C7253" s="5">
        <v>37</v>
      </c>
      <c r="D7253" s="5" t="s">
        <v>14111</v>
      </c>
      <c r="E7253" s="5" t="s">
        <v>14112</v>
      </c>
      <c r="F7253" s="5" t="s">
        <v>14113</v>
      </c>
      <c r="G7253" s="4" t="s">
        <v>14426</v>
      </c>
      <c r="H7253" s="4" t="s">
        <v>14425</v>
      </c>
      <c r="I7253" s="29" t="s">
        <v>17309</v>
      </c>
      <c r="J7253" s="29" t="s">
        <v>17310</v>
      </c>
      <c r="K7253" s="27">
        <v>191</v>
      </c>
      <c r="L7253" s="6" t="s">
        <v>14240</v>
      </c>
      <c r="M7253" s="5" t="s">
        <v>14241</v>
      </c>
      <c r="N7253" s="7">
        <v>18564.41796875</v>
      </c>
      <c r="O7253" s="8">
        <v>21595.0546875</v>
      </c>
      <c r="P7253" s="8">
        <v>26913.330078125</v>
      </c>
      <c r="Q7253" s="8">
        <v>23649.033203125</v>
      </c>
      <c r="R7253" s="8">
        <v>16611.55859375</v>
      </c>
      <c r="S7253" s="8">
        <v>22036.345466238723</v>
      </c>
      <c r="T7253" s="11">
        <v>0.93741047382354736</v>
      </c>
      <c r="U7253" s="11">
        <v>1.0019757747650146</v>
      </c>
      <c r="V7253" s="28">
        <f t="shared" si="226"/>
        <v>17402.479844344314</v>
      </c>
      <c r="W7253" s="28">
        <f t="shared" si="227"/>
        <v>18601.097077299841</v>
      </c>
      <c r="X7253" s="8">
        <v>23802.126953125</v>
      </c>
      <c r="Y7253" s="8">
        <v>23898.334571990174</v>
      </c>
      <c r="Z7253" s="8">
        <v>26785.255688436395</v>
      </c>
      <c r="AA7253" s="8">
        <v>26864.675671531357</v>
      </c>
      <c r="AB7253" s="7">
        <v>21394.601779811353</v>
      </c>
      <c r="AC7253" s="10">
        <v>1.1524520626407724</v>
      </c>
    </row>
    <row r="7254" spans="1:29" x14ac:dyDescent="0.6">
      <c r="A7254" s="29" t="s">
        <v>10983</v>
      </c>
      <c r="B7254" s="29" t="s">
        <v>10984</v>
      </c>
      <c r="C7254" s="5">
        <v>37</v>
      </c>
      <c r="D7254" s="5" t="s">
        <v>14111</v>
      </c>
      <c r="E7254" s="5" t="s">
        <v>14112</v>
      </c>
      <c r="F7254" s="5" t="s">
        <v>14113</v>
      </c>
      <c r="G7254" s="4" t="s">
        <v>14426</v>
      </c>
      <c r="H7254" s="4" t="s">
        <v>14425</v>
      </c>
      <c r="I7254" s="29" t="s">
        <v>17309</v>
      </c>
      <c r="J7254" s="29" t="s">
        <v>17310</v>
      </c>
      <c r="K7254" s="27">
        <v>191</v>
      </c>
      <c r="L7254" s="6" t="s">
        <v>14242</v>
      </c>
      <c r="M7254" s="5" t="s">
        <v>14243</v>
      </c>
      <c r="N7254" s="7">
        <v>12339.5</v>
      </c>
      <c r="O7254" s="8">
        <v>14022.69140625</v>
      </c>
      <c r="P7254" s="8">
        <v>14821.482421875</v>
      </c>
      <c r="Q7254" s="8">
        <v>8057.40771484375</v>
      </c>
      <c r="R7254" s="8">
        <v>11887.6875</v>
      </c>
      <c r="S7254" s="8">
        <v>13091.04864936619</v>
      </c>
      <c r="T7254" s="11">
        <v>0.93741047382354736</v>
      </c>
      <c r="U7254" s="11">
        <v>1.0019757747650146</v>
      </c>
      <c r="V7254" s="28">
        <f t="shared" si="226"/>
        <v>11567.176541745663</v>
      </c>
      <c r="W7254" s="28">
        <f t="shared" si="227"/>
        <v>12363.880072712898</v>
      </c>
      <c r="X7254" s="8">
        <v>13403.7021484375</v>
      </c>
      <c r="Y7254" s="8">
        <v>8838.4926644132738</v>
      </c>
      <c r="Z7254" s="8">
        <v>15171.876414355513</v>
      </c>
      <c r="AA7254" s="8">
        <v>15224.665727925696</v>
      </c>
      <c r="AB7254" s="7">
        <v>12124.682406826347</v>
      </c>
      <c r="AC7254" s="10">
        <v>0.98259106177935462</v>
      </c>
    </row>
    <row r="7255" spans="1:29" x14ac:dyDescent="0.6">
      <c r="A7255" s="29" t="s">
        <v>10983</v>
      </c>
      <c r="B7255" s="29" t="s">
        <v>10984</v>
      </c>
      <c r="C7255" s="5">
        <v>37</v>
      </c>
      <c r="D7255" s="5" t="s">
        <v>14111</v>
      </c>
      <c r="E7255" s="5" t="s">
        <v>14112</v>
      </c>
      <c r="F7255" s="5" t="s">
        <v>14113</v>
      </c>
      <c r="G7255" s="4" t="s">
        <v>14426</v>
      </c>
      <c r="H7255" s="4" t="s">
        <v>14425</v>
      </c>
      <c r="I7255" s="29" t="s">
        <v>17285</v>
      </c>
      <c r="J7255" s="29" t="s">
        <v>17286</v>
      </c>
      <c r="K7255" s="27">
        <v>191</v>
      </c>
      <c r="L7255" s="6" t="s">
        <v>14244</v>
      </c>
      <c r="M7255" s="5" t="s">
        <v>14245</v>
      </c>
      <c r="N7255" s="7">
        <v>4982.9169921875</v>
      </c>
      <c r="O7255" s="8">
        <v>5213.13427734375</v>
      </c>
      <c r="P7255" s="8">
        <v>5985.38427734375</v>
      </c>
      <c r="Q7255" s="8">
        <v>3240.82275390625</v>
      </c>
      <c r="R7255" s="8">
        <v>3560.26611328125</v>
      </c>
      <c r="S7255" s="8">
        <v>4898.2440012090574</v>
      </c>
      <c r="T7255" s="11">
        <v>0.93741047382354736</v>
      </c>
      <c r="U7255" s="11">
        <v>1.0019757747650146</v>
      </c>
      <c r="V7255" s="28">
        <f t="shared" si="226"/>
        <v>4671.0385786698898</v>
      </c>
      <c r="W7255" s="28">
        <f t="shared" si="227"/>
        <v>4992.7621138368268</v>
      </c>
      <c r="X7255" s="8">
        <v>5686.49365234375</v>
      </c>
      <c r="Y7255" s="8">
        <v>2737.6092751476135</v>
      </c>
      <c r="Z7255" s="8">
        <v>5700.1819726210706</v>
      </c>
      <c r="AA7255" s="8">
        <v>5721.499268102637</v>
      </c>
      <c r="AB7255" s="7">
        <v>4556.5113058206662</v>
      </c>
      <c r="AC7255" s="10">
        <v>0.91442649214599059</v>
      </c>
    </row>
    <row r="7256" spans="1:29" x14ac:dyDescent="0.6">
      <c r="A7256" s="29" t="s">
        <v>10983</v>
      </c>
      <c r="B7256" s="29" t="s">
        <v>10984</v>
      </c>
      <c r="C7256" s="5">
        <v>37</v>
      </c>
      <c r="D7256" s="5" t="s">
        <v>14111</v>
      </c>
      <c r="E7256" s="5" t="s">
        <v>14112</v>
      </c>
      <c r="F7256" s="5" t="s">
        <v>14113</v>
      </c>
      <c r="G7256" s="4" t="s">
        <v>14426</v>
      </c>
      <c r="H7256" s="4" t="s">
        <v>14425</v>
      </c>
      <c r="I7256" s="29" t="s">
        <v>17307</v>
      </c>
      <c r="J7256" s="29" t="s">
        <v>17308</v>
      </c>
      <c r="K7256" s="27">
        <v>191</v>
      </c>
      <c r="L7256" s="6" t="s">
        <v>14246</v>
      </c>
      <c r="M7256" s="5" t="s">
        <v>14247</v>
      </c>
      <c r="N7256" s="7">
        <v>5515.6669921875</v>
      </c>
      <c r="O7256" s="8">
        <v>6007.4931640625</v>
      </c>
      <c r="P7256" s="8">
        <v>6502.4736328125</v>
      </c>
      <c r="Q7256" s="8">
        <v>6743.35009765625</v>
      </c>
      <c r="R7256" s="8">
        <v>4735.91845703125</v>
      </c>
      <c r="S7256" s="8">
        <v>6096.5379707937327</v>
      </c>
      <c r="T7256" s="11">
        <v>0.93741047382354736</v>
      </c>
      <c r="U7256" s="11">
        <v>1.0019757747650146</v>
      </c>
      <c r="V7256" s="28">
        <f t="shared" si="226"/>
        <v>5170.4440085993847</v>
      </c>
      <c r="W7256" s="28">
        <f t="shared" si="227"/>
        <v>5526.5647078428883</v>
      </c>
      <c r="X7256" s="8">
        <v>5654.212890625</v>
      </c>
      <c r="Y7256" s="8">
        <v>5040.9645860305864</v>
      </c>
      <c r="Z7256" s="8">
        <v>7096.0213372068938</v>
      </c>
      <c r="AA7256" s="8">
        <v>7119.61777745158</v>
      </c>
      <c r="AB7256" s="7">
        <v>5669.9507202485211</v>
      </c>
      <c r="AC7256" s="10">
        <v>1.0279719077093581</v>
      </c>
    </row>
    <row r="7257" spans="1:29" x14ac:dyDescent="0.6">
      <c r="A7257" s="29" t="s">
        <v>10983</v>
      </c>
      <c r="B7257" s="29" t="s">
        <v>10984</v>
      </c>
      <c r="C7257" s="5">
        <v>37</v>
      </c>
      <c r="D7257" s="5" t="s">
        <v>14111</v>
      </c>
      <c r="E7257" s="5" t="s">
        <v>14112</v>
      </c>
      <c r="F7257" s="5" t="s">
        <v>14113</v>
      </c>
      <c r="G7257" s="4" t="s">
        <v>14426</v>
      </c>
      <c r="H7257" s="4" t="s">
        <v>14425</v>
      </c>
      <c r="I7257" s="29" t="s">
        <v>17313</v>
      </c>
      <c r="J7257" s="29" t="s">
        <v>17314</v>
      </c>
      <c r="K7257" s="27">
        <v>191</v>
      </c>
      <c r="L7257" s="6" t="s">
        <v>14248</v>
      </c>
      <c r="M7257" s="5" t="s">
        <v>14249</v>
      </c>
      <c r="N7257" s="7">
        <v>38924.8359375</v>
      </c>
      <c r="O7257" s="8">
        <v>42908.109375</v>
      </c>
      <c r="P7257" s="8">
        <v>38460.1484375</v>
      </c>
      <c r="Q7257" s="8">
        <v>27078.826171875</v>
      </c>
      <c r="R7257" s="8">
        <v>31356.599609375</v>
      </c>
      <c r="S7257" s="8">
        <v>39769.474190158027</v>
      </c>
      <c r="T7257" s="11">
        <v>0.93741047382354736</v>
      </c>
      <c r="U7257" s="11">
        <v>1.0019757747650146</v>
      </c>
      <c r="V7257" s="28">
        <f t="shared" si="226"/>
        <v>36488.548899675719</v>
      </c>
      <c r="W7257" s="28">
        <f t="shared" si="227"/>
        <v>39001.742646077648</v>
      </c>
      <c r="X7257" s="8">
        <v>37508.8515625</v>
      </c>
      <c r="Y7257" s="8">
        <v>26201.440338201694</v>
      </c>
      <c r="Z7257" s="8">
        <v>45576.255509721079</v>
      </c>
      <c r="AA7257" s="8">
        <v>45742.77889964552</v>
      </c>
      <c r="AB7257" s="7">
        <v>36428.823888499523</v>
      </c>
      <c r="AC7257" s="10">
        <v>0.93587610611877159</v>
      </c>
    </row>
    <row r="7258" spans="1:29" x14ac:dyDescent="0.6">
      <c r="A7258" s="29" t="s">
        <v>10983</v>
      </c>
      <c r="B7258" s="29" t="s">
        <v>10984</v>
      </c>
      <c r="C7258" s="5">
        <v>37</v>
      </c>
      <c r="D7258" s="5" t="s">
        <v>14111</v>
      </c>
      <c r="E7258" s="5" t="s">
        <v>14112</v>
      </c>
      <c r="F7258" s="5" t="s">
        <v>14113</v>
      </c>
      <c r="G7258" s="4" t="s">
        <v>14426</v>
      </c>
      <c r="H7258" s="4" t="s">
        <v>14425</v>
      </c>
      <c r="I7258" s="29" t="s">
        <v>17297</v>
      </c>
      <c r="J7258" s="29" t="s">
        <v>17298</v>
      </c>
      <c r="K7258" s="27">
        <v>191</v>
      </c>
      <c r="L7258" s="6" t="s">
        <v>14250</v>
      </c>
      <c r="M7258" s="5" t="s">
        <v>1066</v>
      </c>
      <c r="N7258" s="7">
        <v>14442.5830078125</v>
      </c>
      <c r="O7258" s="8">
        <v>18528.052734375</v>
      </c>
      <c r="P7258" s="8">
        <v>21654.771484375</v>
      </c>
      <c r="Q7258" s="8">
        <v>14214.3447265625</v>
      </c>
      <c r="R7258" s="8">
        <v>9542.869140625</v>
      </c>
      <c r="S7258" s="8">
        <v>17707.834167030102</v>
      </c>
      <c r="T7258" s="11">
        <v>0.93741047382354736</v>
      </c>
      <c r="U7258" s="11">
        <v>1.0019757747650146</v>
      </c>
      <c r="V7258" s="28">
        <f t="shared" si="226"/>
        <v>13538.628580589429</v>
      </c>
      <c r="W7258" s="28">
        <f t="shared" si="227"/>
        <v>14471.118298860965</v>
      </c>
      <c r="X7258" s="8">
        <v>17856.6484375</v>
      </c>
      <c r="Y7258" s="8">
        <v>9779.1708365745471</v>
      </c>
      <c r="Z7258" s="8">
        <v>20225.219227326834</v>
      </c>
      <c r="AA7258" s="8">
        <v>20287.005688947065</v>
      </c>
      <c r="AB7258" s="7">
        <v>16156.249691104085</v>
      </c>
      <c r="AC7258" s="10">
        <v>1.1186537534431757</v>
      </c>
    </row>
    <row r="7259" spans="1:29" x14ac:dyDescent="0.6">
      <c r="A7259" s="29" t="s">
        <v>10983</v>
      </c>
      <c r="B7259" s="29" t="s">
        <v>10984</v>
      </c>
      <c r="C7259" s="5">
        <v>37</v>
      </c>
      <c r="D7259" s="5" t="s">
        <v>14111</v>
      </c>
      <c r="E7259" s="5" t="s">
        <v>14112</v>
      </c>
      <c r="F7259" s="5" t="s">
        <v>14113</v>
      </c>
      <c r="G7259" s="4" t="s">
        <v>14426</v>
      </c>
      <c r="H7259" s="4" t="s">
        <v>14425</v>
      </c>
      <c r="I7259" s="29" t="s">
        <v>17297</v>
      </c>
      <c r="J7259" s="29" t="s">
        <v>17298</v>
      </c>
      <c r="K7259" s="27">
        <v>191</v>
      </c>
      <c r="L7259" s="6" t="s">
        <v>14251</v>
      </c>
      <c r="M7259" s="5" t="s">
        <v>14252</v>
      </c>
      <c r="N7259" s="7">
        <v>7326.8330078125</v>
      </c>
      <c r="O7259" s="8">
        <v>9160.27734375</v>
      </c>
      <c r="P7259" s="8">
        <v>9742.0673828125</v>
      </c>
      <c r="Q7259" s="8">
        <v>5556.9453125</v>
      </c>
      <c r="R7259" s="8">
        <v>4078.6083984375</v>
      </c>
      <c r="S7259" s="8">
        <v>8445.9075028425468</v>
      </c>
      <c r="T7259" s="11">
        <v>0.93741047382354736</v>
      </c>
      <c r="U7259" s="11">
        <v>1.0019757747650146</v>
      </c>
      <c r="V7259" s="28">
        <f t="shared" si="226"/>
        <v>6868.2500014795223</v>
      </c>
      <c r="W7259" s="28">
        <f t="shared" si="227"/>
        <v>7341.3091795768123</v>
      </c>
      <c r="X7259" s="8">
        <v>9174.57421875</v>
      </c>
      <c r="Y7259" s="8">
        <v>4805.9848715167273</v>
      </c>
      <c r="Z7259" s="8">
        <v>9753.0600215152626</v>
      </c>
      <c r="AA7259" s="8">
        <v>9784.404766855494</v>
      </c>
      <c r="AB7259" s="7">
        <v>7792.1448298440864</v>
      </c>
      <c r="AC7259" s="10">
        <v>1.063507906012793</v>
      </c>
    </row>
    <row r="7260" spans="1:29" x14ac:dyDescent="0.6">
      <c r="A7260" s="29" t="s">
        <v>10983</v>
      </c>
      <c r="B7260" s="29" t="s">
        <v>10984</v>
      </c>
      <c r="C7260" s="5">
        <v>37</v>
      </c>
      <c r="D7260" s="5" t="s">
        <v>14111</v>
      </c>
      <c r="E7260" s="5" t="s">
        <v>14112</v>
      </c>
      <c r="F7260" s="5" t="s">
        <v>14113</v>
      </c>
      <c r="G7260" s="4" t="s">
        <v>14426</v>
      </c>
      <c r="H7260" s="4" t="s">
        <v>14425</v>
      </c>
      <c r="I7260" s="29" t="s">
        <v>17289</v>
      </c>
      <c r="J7260" s="29" t="s">
        <v>17290</v>
      </c>
      <c r="K7260" s="27">
        <v>191</v>
      </c>
      <c r="L7260" s="6" t="s">
        <v>14253</v>
      </c>
      <c r="M7260" s="5" t="s">
        <v>14254</v>
      </c>
      <c r="N7260" s="7">
        <v>6885.5830078125</v>
      </c>
      <c r="O7260" s="8">
        <v>8449.060546875</v>
      </c>
      <c r="P7260" s="8">
        <v>9306.552734375</v>
      </c>
      <c r="Q7260" s="8">
        <v>5609.4404296875</v>
      </c>
      <c r="R7260" s="8">
        <v>5881.8359375</v>
      </c>
      <c r="S7260" s="8">
        <v>7971.5738964245402</v>
      </c>
      <c r="T7260" s="11">
        <v>0.93741047382354736</v>
      </c>
      <c r="U7260" s="11">
        <v>1.0019757747650146</v>
      </c>
      <c r="V7260" s="28">
        <f t="shared" si="226"/>
        <v>6454.6176299048821</v>
      </c>
      <c r="W7260" s="28">
        <f t="shared" si="227"/>
        <v>6899.1873689617496</v>
      </c>
      <c r="X7260" s="8">
        <v>8239.10546875</v>
      </c>
      <c r="Y7260" s="8">
        <v>4981.6564161591541</v>
      </c>
      <c r="Z7260" s="8">
        <v>9201.3340721985223</v>
      </c>
      <c r="AA7260" s="8">
        <v>9230.7911166908398</v>
      </c>
      <c r="AB7260" s="7">
        <v>7351.2556960998772</v>
      </c>
      <c r="AC7260" s="10">
        <v>1.067630103036884</v>
      </c>
    </row>
    <row r="7261" spans="1:29" x14ac:dyDescent="0.6">
      <c r="A7261" s="29" t="s">
        <v>10983</v>
      </c>
      <c r="B7261" s="29" t="s">
        <v>10984</v>
      </c>
      <c r="C7261" s="5">
        <v>37</v>
      </c>
      <c r="D7261" s="5" t="s">
        <v>14111</v>
      </c>
      <c r="E7261" s="5" t="s">
        <v>14112</v>
      </c>
      <c r="F7261" s="5" t="s">
        <v>14113</v>
      </c>
      <c r="G7261" s="4" t="s">
        <v>14426</v>
      </c>
      <c r="H7261" s="4" t="s">
        <v>14425</v>
      </c>
      <c r="I7261" s="29" t="s">
        <v>17289</v>
      </c>
      <c r="J7261" s="29" t="s">
        <v>17290</v>
      </c>
      <c r="K7261" s="27">
        <v>191</v>
      </c>
      <c r="L7261" s="6" t="s">
        <v>14255</v>
      </c>
      <c r="M7261" s="5" t="s">
        <v>14256</v>
      </c>
      <c r="N7261" s="7">
        <v>8910.083984375</v>
      </c>
      <c r="O7261" s="8">
        <v>10834.5078125</v>
      </c>
      <c r="P7261" s="8">
        <v>12364.0478515625</v>
      </c>
      <c r="Q7261" s="8">
        <v>9735.3056640625</v>
      </c>
      <c r="R7261" s="8">
        <v>8862.4150390625</v>
      </c>
      <c r="S7261" s="8">
        <v>10685.730171091194</v>
      </c>
      <c r="T7261" s="11">
        <v>0.93741047382354736</v>
      </c>
      <c r="U7261" s="11">
        <v>1.0019757747650146</v>
      </c>
      <c r="V7261" s="28">
        <f t="shared" si="226"/>
        <v>8352.4060496005695</v>
      </c>
      <c r="W7261" s="28">
        <f t="shared" si="227"/>
        <v>8927.6883034654893</v>
      </c>
      <c r="X7261" s="8">
        <v>10769.9443359375</v>
      </c>
      <c r="Y7261" s="8">
        <v>7895.1151044091939</v>
      </c>
      <c r="Z7261" s="8">
        <v>12442.249480554659</v>
      </c>
      <c r="AA7261" s="8">
        <v>12480.367493228418</v>
      </c>
      <c r="AB7261" s="7">
        <v>9939.166802087213</v>
      </c>
      <c r="AC7261" s="10">
        <v>1.1154964217527965</v>
      </c>
    </row>
    <row r="7262" spans="1:29" x14ac:dyDescent="0.6">
      <c r="A7262" s="29" t="s">
        <v>10983</v>
      </c>
      <c r="B7262" s="29" t="s">
        <v>10984</v>
      </c>
      <c r="C7262" s="5">
        <v>37</v>
      </c>
      <c r="D7262" s="5" t="s">
        <v>14111</v>
      </c>
      <c r="E7262" s="5" t="s">
        <v>14112</v>
      </c>
      <c r="F7262" s="5" t="s">
        <v>14113</v>
      </c>
      <c r="G7262" s="4" t="s">
        <v>14426</v>
      </c>
      <c r="H7262" s="4" t="s">
        <v>14425</v>
      </c>
      <c r="I7262" s="29" t="s">
        <v>14823</v>
      </c>
      <c r="J7262" s="29" t="s">
        <v>14823</v>
      </c>
      <c r="K7262" s="27">
        <v>191</v>
      </c>
      <c r="L7262" s="6" t="s">
        <v>14257</v>
      </c>
      <c r="M7262" s="5" t="s">
        <v>14258</v>
      </c>
      <c r="N7262" s="7">
        <v>3575.500244140625</v>
      </c>
      <c r="O7262" s="8">
        <v>4040.875</v>
      </c>
      <c r="P7262" s="8">
        <v>4130.91162109375</v>
      </c>
      <c r="Q7262" s="8">
        <v>3322.534423828125</v>
      </c>
      <c r="R7262" s="8">
        <v>3017.16650390625</v>
      </c>
      <c r="S7262" s="8">
        <v>3896.3541158044063</v>
      </c>
      <c r="T7262" s="11">
        <v>0.93741047382354736</v>
      </c>
      <c r="U7262" s="11">
        <v>1.0019757747650146</v>
      </c>
      <c r="V7262" s="28">
        <f t="shared" si="226"/>
        <v>3351.7113780160726</v>
      </c>
      <c r="W7262" s="28">
        <f t="shared" si="227"/>
        <v>3582.5646272953018</v>
      </c>
      <c r="X7262" s="8">
        <v>4269.03955078125</v>
      </c>
      <c r="Y7262" s="8">
        <v>4024.2012903606096</v>
      </c>
      <c r="Z7262" s="8">
        <v>4720.2092398706754</v>
      </c>
      <c r="AA7262" s="8">
        <v>4735.5055001371538</v>
      </c>
      <c r="AB7262" s="7">
        <v>3771.281501414293</v>
      </c>
      <c r="AC7262" s="10">
        <v>1.0547563260817856</v>
      </c>
    </row>
    <row r="7263" spans="1:29" x14ac:dyDescent="0.6">
      <c r="A7263" s="29" t="s">
        <v>10983</v>
      </c>
      <c r="B7263" s="29" t="s">
        <v>10984</v>
      </c>
      <c r="C7263" s="5">
        <v>37</v>
      </c>
      <c r="D7263" s="5" t="s">
        <v>14111</v>
      </c>
      <c r="E7263" s="5" t="s">
        <v>14112</v>
      </c>
      <c r="F7263" s="5" t="s">
        <v>14113</v>
      </c>
      <c r="G7263" s="4" t="s">
        <v>14426</v>
      </c>
      <c r="H7263" s="4" t="s">
        <v>14425</v>
      </c>
      <c r="I7263" s="29" t="s">
        <v>17291</v>
      </c>
      <c r="J7263" s="29" t="s">
        <v>17292</v>
      </c>
      <c r="K7263" s="27">
        <v>191</v>
      </c>
      <c r="L7263" s="6" t="s">
        <v>14259</v>
      </c>
      <c r="M7263" s="5" t="s">
        <v>14260</v>
      </c>
      <c r="N7263" s="7">
        <v>5111.25</v>
      </c>
      <c r="O7263" s="8">
        <v>6153.54052734375</v>
      </c>
      <c r="P7263" s="8">
        <v>8565.2626953125</v>
      </c>
      <c r="Q7263" s="8">
        <v>10447.9873046875</v>
      </c>
      <c r="R7263" s="8">
        <v>3392.15576171875</v>
      </c>
      <c r="S7263" s="8">
        <v>6836.7300736549323</v>
      </c>
      <c r="T7263" s="11">
        <v>0.93741047382354736</v>
      </c>
      <c r="U7263" s="11">
        <v>1.0019757747650146</v>
      </c>
      <c r="V7263" s="28">
        <f t="shared" si="226"/>
        <v>4791.3392843306065</v>
      </c>
      <c r="W7263" s="28">
        <f t="shared" si="227"/>
        <v>5121.3486787676811</v>
      </c>
      <c r="X7263" s="8">
        <v>6904.09912109375</v>
      </c>
      <c r="Y7263" s="8">
        <v>11164.29860340109</v>
      </c>
      <c r="Z7263" s="8">
        <v>8692.5868803072408</v>
      </c>
      <c r="AA7263" s="8">
        <v>8714.4531940951256</v>
      </c>
      <c r="AB7263" s="7">
        <v>6940.0523608049434</v>
      </c>
      <c r="AC7263" s="10">
        <v>1.3577994347380666</v>
      </c>
    </row>
    <row r="7264" spans="1:29" x14ac:dyDescent="0.6">
      <c r="A7264" s="29" t="s">
        <v>10983</v>
      </c>
      <c r="B7264" s="29" t="s">
        <v>10984</v>
      </c>
      <c r="C7264" s="5">
        <v>37</v>
      </c>
      <c r="D7264" s="5" t="s">
        <v>14111</v>
      </c>
      <c r="E7264" s="5" t="s">
        <v>14112</v>
      </c>
      <c r="F7264" s="5" t="s">
        <v>14113</v>
      </c>
      <c r="G7264" s="4" t="s">
        <v>14426</v>
      </c>
      <c r="H7264" s="4" t="s">
        <v>14425</v>
      </c>
      <c r="I7264" s="29" t="s">
        <v>17279</v>
      </c>
      <c r="J7264" s="29" t="s">
        <v>17280</v>
      </c>
      <c r="K7264" s="27">
        <v>191</v>
      </c>
      <c r="L7264" s="6" t="s">
        <v>14261</v>
      </c>
      <c r="M7264" s="5" t="s">
        <v>14262</v>
      </c>
      <c r="N7264" s="7">
        <v>6807.91650390625</v>
      </c>
      <c r="O7264" s="8">
        <v>7881.6064453125</v>
      </c>
      <c r="P7264" s="8">
        <v>7686.6376953125</v>
      </c>
      <c r="Q7264" s="8">
        <v>8899.6904296875</v>
      </c>
      <c r="R7264" s="8">
        <v>9460.072265625</v>
      </c>
      <c r="S7264" s="8">
        <v>8087.4269116782061</v>
      </c>
      <c r="T7264" s="11">
        <v>0.93741047382354736</v>
      </c>
      <c r="U7264" s="11">
        <v>1.0019757747650146</v>
      </c>
      <c r="V7264" s="28">
        <f t="shared" si="226"/>
        <v>6381.8122356779058</v>
      </c>
      <c r="W7264" s="28">
        <f t="shared" si="227"/>
        <v>6821.3674135369947</v>
      </c>
      <c r="X7264" s="8">
        <v>7754.072265625</v>
      </c>
      <c r="Y7264" s="8">
        <v>8317.0333689292456</v>
      </c>
      <c r="Z7264" s="8">
        <v>9642.4915592063062</v>
      </c>
      <c r="AA7264" s="8">
        <v>9671.6163405251882</v>
      </c>
      <c r="AB7264" s="7">
        <v>7702.3219153145192</v>
      </c>
      <c r="AC7264" s="10">
        <v>1.1313772592385756</v>
      </c>
    </row>
    <row r="7265" spans="1:29" x14ac:dyDescent="0.6">
      <c r="A7265" s="29" t="s">
        <v>10983</v>
      </c>
      <c r="B7265" s="29" t="s">
        <v>10984</v>
      </c>
      <c r="C7265" s="5">
        <v>37</v>
      </c>
      <c r="D7265" s="5" t="s">
        <v>14111</v>
      </c>
      <c r="E7265" s="5" t="s">
        <v>14112</v>
      </c>
      <c r="F7265" s="5" t="s">
        <v>14113</v>
      </c>
      <c r="G7265" s="4" t="s">
        <v>14426</v>
      </c>
      <c r="H7265" s="4" t="s">
        <v>14425</v>
      </c>
      <c r="I7265" s="29" t="s">
        <v>17287</v>
      </c>
      <c r="J7265" s="29" t="s">
        <v>17288</v>
      </c>
      <c r="K7265" s="27">
        <v>191</v>
      </c>
      <c r="L7265" s="6" t="s">
        <v>14263</v>
      </c>
      <c r="M7265" s="5" t="s">
        <v>14264</v>
      </c>
      <c r="N7265" s="7">
        <v>4130.3330078125</v>
      </c>
      <c r="O7265" s="8">
        <v>4941.34130859375</v>
      </c>
      <c r="P7265" s="8">
        <v>5243.19677734375</v>
      </c>
      <c r="Q7265" s="8">
        <v>4326.27978515625</v>
      </c>
      <c r="R7265" s="8">
        <v>4065.6875</v>
      </c>
      <c r="S7265" s="8">
        <v>4832.0511999418104</v>
      </c>
      <c r="T7265" s="11">
        <v>0.93741047382354736</v>
      </c>
      <c r="U7265" s="11">
        <v>1.0019757747650146</v>
      </c>
      <c r="V7265" s="28">
        <f t="shared" si="226"/>
        <v>3871.8174219025532</v>
      </c>
      <c r="W7265" s="28">
        <f t="shared" si="227"/>
        <v>4138.493615540443</v>
      </c>
      <c r="X7265" s="8">
        <v>4458.03759765625</v>
      </c>
      <c r="Y7265" s="8">
        <v>3382.3202718070875</v>
      </c>
      <c r="Z7265" s="8">
        <v>5547.8069712430479</v>
      </c>
      <c r="AA7265" s="8">
        <v>5565.4768480045614</v>
      </c>
      <c r="AB7265" s="7">
        <v>4432.2575241061868</v>
      </c>
      <c r="AC7265" s="10">
        <v>1.0730993156538706</v>
      </c>
    </row>
    <row r="7266" spans="1:29" x14ac:dyDescent="0.6">
      <c r="A7266" s="29" t="s">
        <v>10983</v>
      </c>
      <c r="B7266" s="29" t="s">
        <v>10984</v>
      </c>
      <c r="C7266" s="5">
        <v>37</v>
      </c>
      <c r="D7266" s="5" t="s">
        <v>14111</v>
      </c>
      <c r="E7266" s="5" t="s">
        <v>14112</v>
      </c>
      <c r="F7266" s="5" t="s">
        <v>14113</v>
      </c>
      <c r="G7266" s="4" t="s">
        <v>14426</v>
      </c>
      <c r="H7266" s="4" t="s">
        <v>14425</v>
      </c>
      <c r="I7266" s="29" t="s">
        <v>17277</v>
      </c>
      <c r="J7266" s="29" t="s">
        <v>17278</v>
      </c>
      <c r="K7266" s="27">
        <v>191</v>
      </c>
      <c r="L7266" s="6" t="s">
        <v>14265</v>
      </c>
      <c r="M7266" s="5" t="s">
        <v>14266</v>
      </c>
      <c r="N7266" s="7">
        <v>4131</v>
      </c>
      <c r="O7266" s="8">
        <v>4247.46044921875</v>
      </c>
      <c r="P7266" s="8">
        <v>4134.98193359375</v>
      </c>
      <c r="Q7266" s="8">
        <v>2879.134765625</v>
      </c>
      <c r="R7266" s="8">
        <v>2786.056396484375</v>
      </c>
      <c r="S7266" s="8">
        <v>3974.311978926718</v>
      </c>
      <c r="T7266" s="11">
        <v>0.93741047382354736</v>
      </c>
      <c r="U7266" s="11">
        <v>1.0019757747650146</v>
      </c>
      <c r="V7266" s="28">
        <f t="shared" si="226"/>
        <v>3872.4426673650742</v>
      </c>
      <c r="W7266" s="28">
        <f t="shared" si="227"/>
        <v>4139.1619255542755</v>
      </c>
      <c r="X7266" s="8">
        <v>4430.7509765625</v>
      </c>
      <c r="Y7266" s="8">
        <v>2519.5959364667269</v>
      </c>
      <c r="Z7266" s="8">
        <v>4635.6944070991995</v>
      </c>
      <c r="AA7266" s="8">
        <v>4653.3671373036996</v>
      </c>
      <c r="AB7266" s="7">
        <v>3705.8678115133339</v>
      </c>
      <c r="AC7266" s="10">
        <v>0.89708734241426624</v>
      </c>
    </row>
    <row r="7267" spans="1:29" x14ac:dyDescent="0.6">
      <c r="A7267" s="29" t="s">
        <v>10983</v>
      </c>
      <c r="B7267" s="29" t="s">
        <v>10984</v>
      </c>
      <c r="C7267" s="5">
        <v>37</v>
      </c>
      <c r="D7267" s="5" t="s">
        <v>14111</v>
      </c>
      <c r="E7267" s="5" t="s">
        <v>14112</v>
      </c>
      <c r="F7267" s="5" t="s">
        <v>14113</v>
      </c>
      <c r="G7267" s="4" t="s">
        <v>14426</v>
      </c>
      <c r="H7267" s="4" t="s">
        <v>14425</v>
      </c>
      <c r="I7267" s="29" t="s">
        <v>14823</v>
      </c>
      <c r="J7267" s="29" t="s">
        <v>14823</v>
      </c>
      <c r="K7267" s="27">
        <v>191</v>
      </c>
      <c r="L7267" s="6" t="s">
        <v>14267</v>
      </c>
      <c r="M7267" s="5" t="s">
        <v>1208</v>
      </c>
      <c r="N7267" s="7">
        <v>1129</v>
      </c>
      <c r="O7267" s="8">
        <v>1020.97412109375</v>
      </c>
      <c r="P7267" s="8">
        <v>1142.8704833984375</v>
      </c>
      <c r="Q7267" s="8">
        <v>965.22735595703125</v>
      </c>
      <c r="R7267" s="8">
        <v>930.74847412109375</v>
      </c>
      <c r="S7267" s="8">
        <v>1016.67956613597</v>
      </c>
      <c r="T7267" s="11">
        <v>0.93741047382354736</v>
      </c>
      <c r="U7267" s="11">
        <v>1.0019757747650146</v>
      </c>
      <c r="V7267" s="28">
        <f t="shared" si="226"/>
        <v>1058.336424946785</v>
      </c>
      <c r="W7267" s="28">
        <f t="shared" si="227"/>
        <v>1131.2306497097015</v>
      </c>
      <c r="X7267" s="8">
        <v>1127.640380859375</v>
      </c>
      <c r="Y7267" s="8">
        <v>1253.2466374264541</v>
      </c>
      <c r="Z7267" s="8">
        <v>1257.7892954541223</v>
      </c>
      <c r="AA7267" s="8">
        <v>1262.6192427794385</v>
      </c>
      <c r="AB7267" s="7">
        <v>1005.5299467999577</v>
      </c>
      <c r="AC7267" s="10">
        <v>0.89063768538525923</v>
      </c>
    </row>
    <row r="7268" spans="1:29" x14ac:dyDescent="0.6">
      <c r="A7268" s="29" t="s">
        <v>10983</v>
      </c>
      <c r="B7268" s="29" t="s">
        <v>10984</v>
      </c>
      <c r="C7268" s="5">
        <v>37</v>
      </c>
      <c r="D7268" s="5" t="s">
        <v>14111</v>
      </c>
      <c r="E7268" s="5" t="s">
        <v>14112</v>
      </c>
      <c r="F7268" s="5" t="s">
        <v>14113</v>
      </c>
      <c r="G7268" s="4" t="s">
        <v>14426</v>
      </c>
      <c r="H7268" s="4" t="s">
        <v>14425</v>
      </c>
      <c r="I7268" s="29" t="s">
        <v>14823</v>
      </c>
      <c r="J7268" s="29" t="s">
        <v>14823</v>
      </c>
      <c r="K7268" s="27">
        <v>191</v>
      </c>
      <c r="L7268" s="6" t="s">
        <v>14268</v>
      </c>
      <c r="M7268" s="5" t="s">
        <v>14269</v>
      </c>
      <c r="N7268" s="7">
        <v>2877.5</v>
      </c>
      <c r="O7268" s="8">
        <v>3645.415771484375</v>
      </c>
      <c r="P7268" s="8">
        <v>3597.769287109375</v>
      </c>
      <c r="Q7268" s="8">
        <v>2516.067626953125</v>
      </c>
      <c r="R7268" s="8">
        <v>1946.7176513671875</v>
      </c>
      <c r="S7268" s="8">
        <v>3402.3517800987815</v>
      </c>
      <c r="T7268" s="11">
        <v>0.93741047382354736</v>
      </c>
      <c r="U7268" s="11">
        <v>1.0019757747650146</v>
      </c>
      <c r="V7268" s="28">
        <f t="shared" si="226"/>
        <v>2697.3986384272575</v>
      </c>
      <c r="W7268" s="28">
        <f t="shared" si="227"/>
        <v>2883.1852918863297</v>
      </c>
      <c r="X7268" s="8">
        <v>3295.3974609375</v>
      </c>
      <c r="Y7268" s="8">
        <v>1784.5387783221711</v>
      </c>
      <c r="Z7268" s="8">
        <v>3856.3071584967192</v>
      </c>
      <c r="AA7268" s="8">
        <v>3868.6173209666899</v>
      </c>
      <c r="AB7268" s="7">
        <v>3080.9054995691677</v>
      </c>
      <c r="AC7268" s="10">
        <v>1.0706882709189114</v>
      </c>
    </row>
    <row r="7269" spans="1:29" x14ac:dyDescent="0.6">
      <c r="A7269" s="29" t="s">
        <v>10983</v>
      </c>
      <c r="B7269" s="29" t="s">
        <v>10984</v>
      </c>
      <c r="C7269" s="5">
        <v>37</v>
      </c>
      <c r="D7269" s="5" t="s">
        <v>14111</v>
      </c>
      <c r="E7269" s="5" t="s">
        <v>14112</v>
      </c>
      <c r="F7269" s="5" t="s">
        <v>14113</v>
      </c>
      <c r="G7269" s="4" t="s">
        <v>14426</v>
      </c>
      <c r="H7269" s="4" t="s">
        <v>14425</v>
      </c>
      <c r="I7269" s="29" t="s">
        <v>17285</v>
      </c>
      <c r="J7269" s="29" t="s">
        <v>17286</v>
      </c>
      <c r="K7269" s="27">
        <v>191</v>
      </c>
      <c r="L7269" s="6" t="s">
        <v>14270</v>
      </c>
      <c r="M7269" s="5" t="s">
        <v>14271</v>
      </c>
      <c r="N7269" s="7">
        <v>8999.25</v>
      </c>
      <c r="O7269" s="8">
        <v>9583.1630859375</v>
      </c>
      <c r="P7269" s="8">
        <v>10377.19140625</v>
      </c>
      <c r="Q7269" s="8">
        <v>7845.92333984375</v>
      </c>
      <c r="R7269" s="8">
        <v>7507.59326171875</v>
      </c>
      <c r="S7269" s="8">
        <v>9287.286362803572</v>
      </c>
      <c r="T7269" s="11">
        <v>0.93741047382354736</v>
      </c>
      <c r="U7269" s="11">
        <v>1.0019757747650146</v>
      </c>
      <c r="V7269" s="28">
        <f t="shared" si="226"/>
        <v>8435.9912065565586</v>
      </c>
      <c r="W7269" s="28">
        <f t="shared" si="227"/>
        <v>9017.0304910540581</v>
      </c>
      <c r="X7269" s="8">
        <v>9714.2626953125</v>
      </c>
      <c r="Y7269" s="8">
        <v>5776.2268430442227</v>
      </c>
      <c r="Z7269" s="8">
        <v>10732.410607416386</v>
      </c>
      <c r="AA7269" s="8">
        <v>10770.910079043801</v>
      </c>
      <c r="AB7269" s="7">
        <v>8577.782019959257</v>
      </c>
      <c r="AC7269" s="10">
        <v>0.95316632163338688</v>
      </c>
    </row>
    <row r="7270" spans="1:29" x14ac:dyDescent="0.6">
      <c r="A7270" s="29" t="s">
        <v>10983</v>
      </c>
      <c r="B7270" s="29" t="s">
        <v>10984</v>
      </c>
      <c r="C7270" s="5">
        <v>37</v>
      </c>
      <c r="D7270" s="5" t="s">
        <v>14111</v>
      </c>
      <c r="E7270" s="5" t="s">
        <v>14112</v>
      </c>
      <c r="F7270" s="5" t="s">
        <v>14113</v>
      </c>
      <c r="G7270" s="4" t="s">
        <v>14426</v>
      </c>
      <c r="H7270" s="4" t="s">
        <v>14425</v>
      </c>
      <c r="I7270" s="29" t="s">
        <v>17299</v>
      </c>
      <c r="J7270" s="29" t="s">
        <v>17300</v>
      </c>
      <c r="K7270" s="27">
        <v>191</v>
      </c>
      <c r="L7270" s="6" t="s">
        <v>14272</v>
      </c>
      <c r="M7270" s="5" t="s">
        <v>14273</v>
      </c>
      <c r="N7270" s="7">
        <v>6960.4169921875</v>
      </c>
      <c r="O7270" s="8">
        <v>7275.626953125</v>
      </c>
      <c r="P7270" s="8">
        <v>7288.55029296875</v>
      </c>
      <c r="Q7270" s="8">
        <v>5692.814453125</v>
      </c>
      <c r="R7270" s="8">
        <v>5645.04296875</v>
      </c>
      <c r="S7270" s="8">
        <v>6971.3314088412317</v>
      </c>
      <c r="T7270" s="11">
        <v>0.93741047382354736</v>
      </c>
      <c r="U7270" s="11">
        <v>1.0019757747650146</v>
      </c>
      <c r="V7270" s="28">
        <f t="shared" si="226"/>
        <v>6524.7677906559547</v>
      </c>
      <c r="W7270" s="28">
        <f t="shared" si="227"/>
        <v>6974.1692084346432</v>
      </c>
      <c r="X7270" s="8">
        <v>7186.380859375</v>
      </c>
      <c r="Y7270" s="8">
        <v>4741.6597504095962</v>
      </c>
      <c r="Z7270" s="8">
        <v>8090.2094017595855</v>
      </c>
      <c r="AA7270" s="8">
        <v>8119.9865916927129</v>
      </c>
      <c r="AB7270" s="7">
        <v>6466.6285836001889</v>
      </c>
      <c r="AC7270" s="10">
        <v>0.92905763991704116</v>
      </c>
    </row>
    <row r="7271" spans="1:29" x14ac:dyDescent="0.6">
      <c r="A7271" s="29" t="s">
        <v>10983</v>
      </c>
      <c r="B7271" s="29" t="s">
        <v>10984</v>
      </c>
      <c r="C7271" s="5">
        <v>37</v>
      </c>
      <c r="D7271" s="5" t="s">
        <v>14111</v>
      </c>
      <c r="E7271" s="5" t="s">
        <v>14112</v>
      </c>
      <c r="F7271" s="5" t="s">
        <v>14113</v>
      </c>
      <c r="G7271" s="4" t="s">
        <v>14426</v>
      </c>
      <c r="H7271" s="4" t="s">
        <v>14425</v>
      </c>
      <c r="I7271" s="29" t="s">
        <v>17289</v>
      </c>
      <c r="J7271" s="29" t="s">
        <v>17290</v>
      </c>
      <c r="K7271" s="27">
        <v>191</v>
      </c>
      <c r="L7271" s="6" t="s">
        <v>14274</v>
      </c>
      <c r="M7271" s="5" t="s">
        <v>14275</v>
      </c>
      <c r="N7271" s="7">
        <v>2668.75</v>
      </c>
      <c r="O7271" s="8">
        <v>3321.649169921875</v>
      </c>
      <c r="P7271" s="8">
        <v>4352.4765625</v>
      </c>
      <c r="Q7271" s="8">
        <v>2259.789794921875</v>
      </c>
      <c r="R7271" s="8">
        <v>1592.7474365234375</v>
      </c>
      <c r="S7271" s="8">
        <v>3156.6123051558243</v>
      </c>
      <c r="T7271" s="11">
        <v>0.93741047382354736</v>
      </c>
      <c r="U7271" s="11">
        <v>1.0019757747650146</v>
      </c>
      <c r="V7271" s="28">
        <f t="shared" si="226"/>
        <v>2501.714202016592</v>
      </c>
      <c r="W7271" s="28">
        <f t="shared" si="227"/>
        <v>2674.0228489041328</v>
      </c>
      <c r="X7271" s="8">
        <v>3503.89208984375</v>
      </c>
      <c r="Y7271" s="8">
        <v>1501.4305862607143</v>
      </c>
      <c r="Z7271" s="8">
        <v>3620.144540861701</v>
      </c>
      <c r="AA7271" s="8">
        <v>3631.5616550551795</v>
      </c>
      <c r="AB7271" s="7">
        <v>2892.1181256274349</v>
      </c>
      <c r="AC7271" s="10">
        <v>1.0836976583147298</v>
      </c>
    </row>
    <row r="7272" spans="1:29" x14ac:dyDescent="0.6">
      <c r="A7272" s="29" t="s">
        <v>10983</v>
      </c>
      <c r="B7272" s="29" t="s">
        <v>10984</v>
      </c>
      <c r="C7272" s="5">
        <v>37</v>
      </c>
      <c r="D7272" s="5" t="s">
        <v>14111</v>
      </c>
      <c r="E7272" s="5" t="s">
        <v>14112</v>
      </c>
      <c r="F7272" s="5" t="s">
        <v>14113</v>
      </c>
      <c r="G7272" s="4" t="s">
        <v>14426</v>
      </c>
      <c r="H7272" s="4" t="s">
        <v>14425</v>
      </c>
      <c r="I7272" s="29" t="s">
        <v>17299</v>
      </c>
      <c r="J7272" s="29" t="s">
        <v>17300</v>
      </c>
      <c r="K7272" s="27">
        <v>191</v>
      </c>
      <c r="L7272" s="6" t="s">
        <v>14276</v>
      </c>
      <c r="M7272" s="5" t="s">
        <v>14277</v>
      </c>
      <c r="N7272" s="7">
        <v>3653.16650390625</v>
      </c>
      <c r="O7272" s="8">
        <v>3988.93359375</v>
      </c>
      <c r="P7272" s="8">
        <v>4991.89599609375</v>
      </c>
      <c r="Q7272" s="8">
        <v>2116.4365234375</v>
      </c>
      <c r="R7272" s="8">
        <v>2550.465576171875</v>
      </c>
      <c r="S7272" s="8">
        <v>3712.7307127125641</v>
      </c>
      <c r="T7272" s="11">
        <v>0.93741047382354736</v>
      </c>
      <c r="U7272" s="11">
        <v>1.0019757747650146</v>
      </c>
      <c r="V7272" s="28">
        <f t="shared" si="226"/>
        <v>3424.5165433830698</v>
      </c>
      <c r="W7272" s="28">
        <f t="shared" si="227"/>
        <v>3660.3843380970648</v>
      </c>
      <c r="X7272" s="8">
        <v>4352.35693359375</v>
      </c>
      <c r="Y7272" s="8">
        <v>2448.1083695795496</v>
      </c>
      <c r="Z7272" s="8">
        <v>4370.8800938354625</v>
      </c>
      <c r="AA7272" s="8">
        <v>4386.5086162309244</v>
      </c>
      <c r="AB7272" s="7">
        <v>3493.3459162294221</v>
      </c>
      <c r="AC7272" s="10">
        <v>0.95625149099940143</v>
      </c>
    </row>
    <row r="7273" spans="1:29" x14ac:dyDescent="0.6">
      <c r="A7273" s="29" t="s">
        <v>10983</v>
      </c>
      <c r="B7273" s="29" t="s">
        <v>10984</v>
      </c>
      <c r="C7273" s="5">
        <v>37</v>
      </c>
      <c r="D7273" s="5" t="s">
        <v>14111</v>
      </c>
      <c r="E7273" s="5" t="s">
        <v>14112</v>
      </c>
      <c r="F7273" s="5" t="s">
        <v>14113</v>
      </c>
      <c r="G7273" s="4" t="s">
        <v>14426</v>
      </c>
      <c r="H7273" s="4" t="s">
        <v>14425</v>
      </c>
      <c r="I7273" s="29" t="s">
        <v>17277</v>
      </c>
      <c r="J7273" s="29" t="s">
        <v>17278</v>
      </c>
      <c r="K7273" s="27">
        <v>191</v>
      </c>
      <c r="L7273" s="6" t="s">
        <v>14278</v>
      </c>
      <c r="M7273" s="5" t="s">
        <v>14279</v>
      </c>
      <c r="N7273" s="7">
        <v>6066.5830078125</v>
      </c>
      <c r="O7273" s="8">
        <v>7087.62841796875</v>
      </c>
      <c r="P7273" s="8">
        <v>8607.203125</v>
      </c>
      <c r="Q7273" s="8">
        <v>6293.84912109375</v>
      </c>
      <c r="R7273" s="8">
        <v>4912.85498046875</v>
      </c>
      <c r="S7273" s="8">
        <v>6975.5370652574939</v>
      </c>
      <c r="T7273" s="11">
        <v>0.93741047382354736</v>
      </c>
      <c r="U7273" s="11">
        <v>1.0019757747650146</v>
      </c>
      <c r="V7273" s="28">
        <f t="shared" si="226"/>
        <v>5686.8784518433968</v>
      </c>
      <c r="W7273" s="28">
        <f t="shared" si="227"/>
        <v>6078.5692094292026</v>
      </c>
      <c r="X7273" s="8">
        <v>7260.412109375</v>
      </c>
      <c r="Y7273" s="8">
        <v>5018.9848136775772</v>
      </c>
      <c r="Z7273" s="8">
        <v>8137.3629645604042</v>
      </c>
      <c r="AA7273" s="8">
        <v>8163.3162651559687</v>
      </c>
      <c r="AB7273" s="7">
        <v>6501.1356485776369</v>
      </c>
      <c r="AC7273" s="10">
        <v>1.071630543949621</v>
      </c>
    </row>
    <row r="7274" spans="1:29" x14ac:dyDescent="0.6">
      <c r="A7274" s="29" t="s">
        <v>10983</v>
      </c>
      <c r="B7274" s="29" t="s">
        <v>10984</v>
      </c>
      <c r="C7274" s="5">
        <v>37</v>
      </c>
      <c r="D7274" s="5" t="s">
        <v>14111</v>
      </c>
      <c r="E7274" s="5" t="s">
        <v>14112</v>
      </c>
      <c r="F7274" s="5" t="s">
        <v>14113</v>
      </c>
      <c r="G7274" s="4" t="s">
        <v>14426</v>
      </c>
      <c r="H7274" s="4" t="s">
        <v>14425</v>
      </c>
      <c r="I7274" s="29" t="s">
        <v>17309</v>
      </c>
      <c r="J7274" s="29" t="s">
        <v>17310</v>
      </c>
      <c r="K7274" s="27">
        <v>191</v>
      </c>
      <c r="L7274" s="6" t="s">
        <v>14280</v>
      </c>
      <c r="M7274" s="5" t="s">
        <v>14281</v>
      </c>
      <c r="N7274" s="7">
        <v>11427.0830078125</v>
      </c>
      <c r="O7274" s="8">
        <v>13782.419921875</v>
      </c>
      <c r="P7274" s="8">
        <v>17374.03515625</v>
      </c>
      <c r="Q7274" s="8">
        <v>9065.060546875</v>
      </c>
      <c r="R7274" s="8">
        <v>9915.568359375</v>
      </c>
      <c r="S7274" s="8">
        <v>13144.763370133434</v>
      </c>
      <c r="T7274" s="11">
        <v>0.93741047382354736</v>
      </c>
      <c r="U7274" s="11">
        <v>1.0019757747650146</v>
      </c>
      <c r="V7274" s="28">
        <f t="shared" si="226"/>
        <v>10711.867296774522</v>
      </c>
      <c r="W7274" s="28">
        <f t="shared" si="227"/>
        <v>11449.660350057064</v>
      </c>
      <c r="X7274" s="8">
        <v>13915.193359375</v>
      </c>
      <c r="Y7274" s="8">
        <v>8224.8528067900461</v>
      </c>
      <c r="Z7274" s="8">
        <v>15218.642703517413</v>
      </c>
      <c r="AA7274" s="8">
        <v>15267.528628238182</v>
      </c>
      <c r="AB7274" s="7">
        <v>12158.817741066961</v>
      </c>
      <c r="AC7274" s="10">
        <v>1.0640351288910903</v>
      </c>
    </row>
    <row r="7275" spans="1:29" x14ac:dyDescent="0.6">
      <c r="A7275" s="29" t="s">
        <v>10983</v>
      </c>
      <c r="B7275" s="29" t="s">
        <v>10984</v>
      </c>
      <c r="C7275" s="5">
        <v>37</v>
      </c>
      <c r="D7275" s="5" t="s">
        <v>14111</v>
      </c>
      <c r="E7275" s="5" t="s">
        <v>14112</v>
      </c>
      <c r="F7275" s="5" t="s">
        <v>14113</v>
      </c>
      <c r="G7275" s="4" t="s">
        <v>14426</v>
      </c>
      <c r="H7275" s="4" t="s">
        <v>14425</v>
      </c>
      <c r="I7275" s="29" t="s">
        <v>14823</v>
      </c>
      <c r="J7275" s="29" t="s">
        <v>14823</v>
      </c>
      <c r="K7275" s="27">
        <v>191</v>
      </c>
      <c r="L7275" s="6" t="s">
        <v>14282</v>
      </c>
      <c r="M7275" s="5" t="s">
        <v>14283</v>
      </c>
      <c r="N7275" s="7">
        <v>3469.83349609375</v>
      </c>
      <c r="O7275" s="8">
        <v>3547.011962890625</v>
      </c>
      <c r="P7275" s="8">
        <v>3267.118896484375</v>
      </c>
      <c r="Q7275" s="8">
        <v>3684.660888671875</v>
      </c>
      <c r="R7275" s="8">
        <v>4210.900390625</v>
      </c>
      <c r="S7275" s="8">
        <v>3577.345525883587</v>
      </c>
      <c r="T7275" s="11">
        <v>0.93741047382354736</v>
      </c>
      <c r="U7275" s="11">
        <v>1.0019757747650146</v>
      </c>
      <c r="V7275" s="28">
        <f t="shared" si="226"/>
        <v>3252.6582616620581</v>
      </c>
      <c r="W7275" s="28">
        <f t="shared" si="227"/>
        <v>3476.6891055541346</v>
      </c>
      <c r="X7275" s="8">
        <v>3520.101318359375</v>
      </c>
      <c r="Y7275" s="8">
        <v>3304.8082771812783</v>
      </c>
      <c r="Z7275" s="8">
        <v>4232.7982542789696</v>
      </c>
      <c r="AA7275" s="8">
        <v>4247.6424642114325</v>
      </c>
      <c r="AB7275" s="7">
        <v>3382.7551144093154</v>
      </c>
      <c r="AC7275" s="10">
        <v>0.97490416131423452</v>
      </c>
    </row>
    <row r="7276" spans="1:29" x14ac:dyDescent="0.6">
      <c r="A7276" s="29" t="s">
        <v>10983</v>
      </c>
      <c r="B7276" s="29" t="s">
        <v>10984</v>
      </c>
      <c r="C7276" s="5">
        <v>37</v>
      </c>
      <c r="D7276" s="5" t="s">
        <v>14111</v>
      </c>
      <c r="E7276" s="5" t="s">
        <v>14112</v>
      </c>
      <c r="F7276" s="5" t="s">
        <v>14113</v>
      </c>
      <c r="G7276" s="4" t="s">
        <v>14426</v>
      </c>
      <c r="H7276" s="4" t="s">
        <v>14425</v>
      </c>
      <c r="I7276" s="29" t="s">
        <v>17307</v>
      </c>
      <c r="J7276" s="29" t="s">
        <v>17308</v>
      </c>
      <c r="K7276" s="27">
        <v>191</v>
      </c>
      <c r="L7276" s="6" t="s">
        <v>14284</v>
      </c>
      <c r="M7276" s="5" t="s">
        <v>14285</v>
      </c>
      <c r="N7276" s="7">
        <v>4066.33349609375</v>
      </c>
      <c r="O7276" s="8">
        <v>3811.062744140625</v>
      </c>
      <c r="P7276" s="8">
        <v>2875.1533203125</v>
      </c>
      <c r="Q7276" s="8">
        <v>2624.0048828125</v>
      </c>
      <c r="R7276" s="8">
        <v>4133.00830078125</v>
      </c>
      <c r="S7276" s="8">
        <v>3586.5601652750638</v>
      </c>
      <c r="T7276" s="11">
        <v>0.93741047382354736</v>
      </c>
      <c r="U7276" s="11">
        <v>1.0019757747650146</v>
      </c>
      <c r="V7276" s="28">
        <f t="shared" si="226"/>
        <v>3811.8236092978041</v>
      </c>
      <c r="W7276" s="28">
        <f t="shared" si="227"/>
        <v>4074.3676552014658</v>
      </c>
      <c r="X7276" s="8">
        <v>3577.253662109375</v>
      </c>
      <c r="Y7276" s="8">
        <v>2768.9355539860367</v>
      </c>
      <c r="Z7276" s="8">
        <v>4185.2203902189976</v>
      </c>
      <c r="AA7276" s="8">
        <v>4202.6164722325502</v>
      </c>
      <c r="AB7276" s="7">
        <v>3346.8971282602402</v>
      </c>
      <c r="AC7276" s="10">
        <v>0.82307492277142946</v>
      </c>
    </row>
    <row r="7277" spans="1:29" x14ac:dyDescent="0.6">
      <c r="A7277" s="29" t="s">
        <v>10983</v>
      </c>
      <c r="B7277" s="29" t="s">
        <v>10984</v>
      </c>
      <c r="C7277" s="5">
        <v>37</v>
      </c>
      <c r="D7277" s="5" t="s">
        <v>14111</v>
      </c>
      <c r="E7277" s="5" t="s">
        <v>14112</v>
      </c>
      <c r="F7277" s="5" t="s">
        <v>14113</v>
      </c>
      <c r="G7277" s="4" t="s">
        <v>14426</v>
      </c>
      <c r="H7277" s="4" t="s">
        <v>14425</v>
      </c>
      <c r="I7277" s="29" t="s">
        <v>14823</v>
      </c>
      <c r="J7277" s="29" t="s">
        <v>14823</v>
      </c>
      <c r="K7277" s="27">
        <v>191</v>
      </c>
      <c r="L7277" s="6" t="s">
        <v>14286</v>
      </c>
      <c r="M7277" s="5" t="s">
        <v>14287</v>
      </c>
      <c r="N7277" s="7">
        <v>774.9166259765625</v>
      </c>
      <c r="O7277" s="8">
        <v>877.01275634765625</v>
      </c>
      <c r="P7277" s="8">
        <v>683.78961181640625</v>
      </c>
      <c r="Q7277" s="8">
        <v>598.36370849609375</v>
      </c>
      <c r="R7277" s="8">
        <v>1447.1817626953125</v>
      </c>
      <c r="S7277" s="8">
        <v>846.61626988947773</v>
      </c>
      <c r="T7277" s="11">
        <v>0.93741047382354736</v>
      </c>
      <c r="U7277" s="11">
        <v>1.0019757747650146</v>
      </c>
      <c r="V7277" s="28">
        <f t="shared" si="226"/>
        <v>726.41496153043408</v>
      </c>
      <c r="W7277" s="28">
        <f t="shared" si="227"/>
        <v>776.44768669115729</v>
      </c>
      <c r="X7277" s="8">
        <v>821.04058837890625</v>
      </c>
      <c r="Y7277" s="8">
        <v>670.01679064066116</v>
      </c>
      <c r="Z7277" s="8">
        <v>986.70810303100291</v>
      </c>
      <c r="AA7277" s="8">
        <v>990.02325492203784</v>
      </c>
      <c r="AB7277" s="7">
        <v>788.43882393322349</v>
      </c>
      <c r="AC7277" s="10">
        <v>1.0174498746102139</v>
      </c>
    </row>
    <row r="7278" spans="1:29" x14ac:dyDescent="0.6">
      <c r="A7278" s="29" t="s">
        <v>10983</v>
      </c>
      <c r="B7278" s="29" t="s">
        <v>10984</v>
      </c>
      <c r="C7278" s="5">
        <v>37</v>
      </c>
      <c r="D7278" s="5" t="s">
        <v>14111</v>
      </c>
      <c r="E7278" s="5" t="s">
        <v>14112</v>
      </c>
      <c r="F7278" s="5" t="s">
        <v>14113</v>
      </c>
      <c r="G7278" s="4" t="s">
        <v>14426</v>
      </c>
      <c r="H7278" s="4" t="s">
        <v>14425</v>
      </c>
      <c r="I7278" s="29" t="s">
        <v>17293</v>
      </c>
      <c r="J7278" s="29" t="s">
        <v>17294</v>
      </c>
      <c r="K7278" s="27">
        <v>191</v>
      </c>
      <c r="L7278" s="6" t="s">
        <v>14288</v>
      </c>
      <c r="M7278" s="5" t="s">
        <v>14289</v>
      </c>
      <c r="N7278" s="7">
        <v>10234.9169921875</v>
      </c>
      <c r="O7278" s="8">
        <v>10025.1416015625</v>
      </c>
      <c r="P7278" s="8">
        <v>8179.20166015625</v>
      </c>
      <c r="Q7278" s="8">
        <v>11398.96484375</v>
      </c>
      <c r="R7278" s="8">
        <v>8837.9599609375</v>
      </c>
      <c r="S7278" s="8">
        <v>10063.161513026029</v>
      </c>
      <c r="T7278" s="11">
        <v>0.93741047382354736</v>
      </c>
      <c r="U7278" s="11">
        <v>1.0019757747650146</v>
      </c>
      <c r="V7278" s="28">
        <f t="shared" si="226"/>
        <v>9594.3183871911606</v>
      </c>
      <c r="W7278" s="28">
        <f t="shared" si="227"/>
        <v>10255.138882902684</v>
      </c>
      <c r="X7278" s="8">
        <v>9525.923828125</v>
      </c>
      <c r="Y7278" s="8">
        <v>10488.023680343278</v>
      </c>
      <c r="Z7278" s="8">
        <v>11998.077824280554</v>
      </c>
      <c r="AA7278" s="8">
        <v>12041.863572687327</v>
      </c>
      <c r="AB7278" s="7">
        <v>9589.9492320123063</v>
      </c>
      <c r="AC7278" s="10">
        <v>0.93698358661164427</v>
      </c>
    </row>
    <row r="7279" spans="1:29" x14ac:dyDescent="0.6">
      <c r="A7279" s="29" t="s">
        <v>10983</v>
      </c>
      <c r="B7279" s="29" t="s">
        <v>10984</v>
      </c>
      <c r="C7279" s="5">
        <v>37</v>
      </c>
      <c r="D7279" s="5" t="s">
        <v>14111</v>
      </c>
      <c r="E7279" s="5" t="s">
        <v>14112</v>
      </c>
      <c r="F7279" s="5" t="s">
        <v>14113</v>
      </c>
      <c r="G7279" s="4" t="s">
        <v>14426</v>
      </c>
      <c r="H7279" s="4" t="s">
        <v>14425</v>
      </c>
      <c r="I7279" s="29" t="s">
        <v>17299</v>
      </c>
      <c r="J7279" s="29" t="s">
        <v>17300</v>
      </c>
      <c r="K7279" s="27">
        <v>191</v>
      </c>
      <c r="L7279" s="6" t="s">
        <v>14290</v>
      </c>
      <c r="M7279" s="5" t="s">
        <v>14291</v>
      </c>
      <c r="N7279" s="7">
        <v>1869.583251953125</v>
      </c>
      <c r="O7279" s="8">
        <v>2143.772216796875</v>
      </c>
      <c r="P7279" s="8">
        <v>2363.791259765625</v>
      </c>
      <c r="Q7279" s="8">
        <v>1306.1505126953125</v>
      </c>
      <c r="R7279" s="8">
        <v>1321.5616455078125</v>
      </c>
      <c r="S7279" s="8">
        <v>1998.1078578936458</v>
      </c>
      <c r="T7279" s="11">
        <v>0.93741047382354736</v>
      </c>
      <c r="U7279" s="11">
        <v>1.0019757747650146</v>
      </c>
      <c r="V7279" s="28">
        <f t="shared" si="226"/>
        <v>1752.5669220659474</v>
      </c>
      <c r="W7279" s="28">
        <f t="shared" si="227"/>
        <v>1873.277127363428</v>
      </c>
      <c r="X7279" s="8">
        <v>2007.9056396484375</v>
      </c>
      <c r="Y7279" s="8">
        <v>1124.1653907074026</v>
      </c>
      <c r="Z7279" s="8">
        <v>2283.6847645758771</v>
      </c>
      <c r="AA7279" s="8">
        <v>2291.6829830233764</v>
      </c>
      <c r="AB7279" s="7">
        <v>1825.0599942776271</v>
      </c>
      <c r="AC7279" s="10">
        <v>0.97618546399098027</v>
      </c>
    </row>
    <row r="7280" spans="1:29" x14ac:dyDescent="0.6">
      <c r="A7280" s="29" t="s">
        <v>10983</v>
      </c>
      <c r="B7280" s="29" t="s">
        <v>10984</v>
      </c>
      <c r="C7280" s="5">
        <v>37</v>
      </c>
      <c r="D7280" s="5" t="s">
        <v>14111</v>
      </c>
      <c r="E7280" s="5" t="s">
        <v>14112</v>
      </c>
      <c r="F7280" s="5" t="s">
        <v>14113</v>
      </c>
      <c r="G7280" s="4" t="s">
        <v>14426</v>
      </c>
      <c r="H7280" s="4" t="s">
        <v>14425</v>
      </c>
      <c r="I7280" s="29" t="s">
        <v>17291</v>
      </c>
      <c r="J7280" s="29" t="s">
        <v>17292</v>
      </c>
      <c r="K7280" s="27">
        <v>191</v>
      </c>
      <c r="L7280" s="6" t="s">
        <v>14292</v>
      </c>
      <c r="M7280" s="5" t="s">
        <v>14293</v>
      </c>
      <c r="N7280" s="7">
        <v>7081</v>
      </c>
      <c r="O7280" s="8">
        <v>7831.4208984375</v>
      </c>
      <c r="P7280" s="8">
        <v>7731.91357421875</v>
      </c>
      <c r="Q7280" s="8">
        <v>11118.07421875</v>
      </c>
      <c r="R7280" s="8">
        <v>8637.1884765625</v>
      </c>
      <c r="S7280" s="8">
        <v>8351.1304312897391</v>
      </c>
      <c r="T7280" s="11">
        <v>0.93741047382354736</v>
      </c>
      <c r="U7280" s="11">
        <v>1.0019757747650146</v>
      </c>
      <c r="V7280" s="28">
        <f t="shared" si="226"/>
        <v>6637.8035651445389</v>
      </c>
      <c r="W7280" s="28">
        <f t="shared" si="227"/>
        <v>7094.9904611110687</v>
      </c>
      <c r="X7280" s="8">
        <v>8755.0205078125</v>
      </c>
      <c r="Y7280" s="8">
        <v>14590.928465969715</v>
      </c>
      <c r="Z7280" s="8">
        <v>10775.769497450676</v>
      </c>
      <c r="AA7280" s="8">
        <v>10806.062550604407</v>
      </c>
      <c r="AB7280" s="7">
        <v>8605.7768909865772</v>
      </c>
      <c r="AC7280" s="10">
        <v>1.2153335533097835</v>
      </c>
    </row>
    <row r="7281" spans="1:29" x14ac:dyDescent="0.6">
      <c r="A7281" s="29" t="s">
        <v>10983</v>
      </c>
      <c r="B7281" s="29" t="s">
        <v>10984</v>
      </c>
      <c r="C7281" s="5">
        <v>37</v>
      </c>
      <c r="D7281" s="5" t="s">
        <v>14111</v>
      </c>
      <c r="E7281" s="5" t="s">
        <v>14112</v>
      </c>
      <c r="F7281" s="5" t="s">
        <v>14113</v>
      </c>
      <c r="G7281" s="4" t="s">
        <v>14426</v>
      </c>
      <c r="H7281" s="4" t="s">
        <v>14425</v>
      </c>
      <c r="I7281" s="29" t="s">
        <v>17277</v>
      </c>
      <c r="J7281" s="29" t="s">
        <v>17278</v>
      </c>
      <c r="K7281" s="27">
        <v>191</v>
      </c>
      <c r="L7281" s="6" t="s">
        <v>14294</v>
      </c>
      <c r="M7281" s="5" t="s">
        <v>14295</v>
      </c>
      <c r="N7281" s="7">
        <v>3980.91650390625</v>
      </c>
      <c r="O7281" s="8">
        <v>4425.45849609375</v>
      </c>
      <c r="P7281" s="8">
        <v>4423.1015625</v>
      </c>
      <c r="Q7281" s="8">
        <v>2873.0693359375</v>
      </c>
      <c r="R7281" s="8">
        <v>2981.46484375</v>
      </c>
      <c r="S7281" s="8">
        <v>4132.5154914695695</v>
      </c>
      <c r="T7281" s="11">
        <v>0.93741047382354736</v>
      </c>
      <c r="U7281" s="11">
        <v>1.0019757747650146</v>
      </c>
      <c r="V7281" s="28">
        <f t="shared" si="226"/>
        <v>3731.7528261787375</v>
      </c>
      <c r="W7281" s="28">
        <f t="shared" si="227"/>
        <v>3988.7818982762983</v>
      </c>
      <c r="X7281" s="8">
        <v>4344.87744140625</v>
      </c>
      <c r="Y7281" s="8">
        <v>2668.9553631268145</v>
      </c>
      <c r="Z7281" s="8">
        <v>4790.3848420258819</v>
      </c>
      <c r="AA7281" s="8">
        <v>4807.4155036913808</v>
      </c>
      <c r="AB7281" s="7">
        <v>3828.5494881504164</v>
      </c>
      <c r="AC7281" s="10">
        <v>0.96172564392990301</v>
      </c>
    </row>
    <row r="7282" spans="1:29" x14ac:dyDescent="0.6">
      <c r="A7282" s="29" t="s">
        <v>10983</v>
      </c>
      <c r="B7282" s="29" t="s">
        <v>10984</v>
      </c>
      <c r="C7282" s="5">
        <v>37</v>
      </c>
      <c r="D7282" s="5" t="s">
        <v>14111</v>
      </c>
      <c r="E7282" s="5" t="s">
        <v>14112</v>
      </c>
      <c r="F7282" s="5" t="s">
        <v>14113</v>
      </c>
      <c r="G7282" s="4" t="s">
        <v>14426</v>
      </c>
      <c r="H7282" s="4" t="s">
        <v>14425</v>
      </c>
      <c r="I7282" s="29" t="s">
        <v>17277</v>
      </c>
      <c r="J7282" s="29" t="s">
        <v>17278</v>
      </c>
      <c r="K7282" s="27">
        <v>191</v>
      </c>
      <c r="L7282" s="6" t="s">
        <v>14296</v>
      </c>
      <c r="M7282" s="5" t="s">
        <v>14297</v>
      </c>
      <c r="N7282" s="7">
        <v>4885.25</v>
      </c>
      <c r="O7282" s="8">
        <v>5449.7099609375</v>
      </c>
      <c r="P7282" s="8">
        <v>6393.2099609375</v>
      </c>
      <c r="Q7282" s="8">
        <v>6533.2890625</v>
      </c>
      <c r="R7282" s="8">
        <v>4294.94140625</v>
      </c>
      <c r="S7282" s="8">
        <v>5624.4965047020078</v>
      </c>
      <c r="T7282" s="11">
        <v>0.93741047382354736</v>
      </c>
      <c r="U7282" s="11">
        <v>1.0019757747650146</v>
      </c>
      <c r="V7282" s="28">
        <f t="shared" si="226"/>
        <v>4579.4845172464848</v>
      </c>
      <c r="W7282" s="28">
        <f t="shared" si="227"/>
        <v>4894.9021536707878</v>
      </c>
      <c r="X7282" s="8">
        <v>5614.30810546875</v>
      </c>
      <c r="Y7282" s="8">
        <v>4175.5420357475941</v>
      </c>
      <c r="Z7282" s="8">
        <v>6544.0065884690312</v>
      </c>
      <c r="AA7282" s="8">
        <v>6564.9060571767377</v>
      </c>
      <c r="AB7282" s="7">
        <v>5228.1871008778708</v>
      </c>
      <c r="AC7282" s="10">
        <v>1.0701984751809777</v>
      </c>
    </row>
    <row r="7283" spans="1:29" x14ac:dyDescent="0.6">
      <c r="A7283" s="29" t="s">
        <v>10983</v>
      </c>
      <c r="B7283" s="29" t="s">
        <v>10984</v>
      </c>
      <c r="C7283" s="5">
        <v>37</v>
      </c>
      <c r="D7283" s="5" t="s">
        <v>14111</v>
      </c>
      <c r="E7283" s="5" t="s">
        <v>14112</v>
      </c>
      <c r="F7283" s="5" t="s">
        <v>14113</v>
      </c>
      <c r="G7283" s="4" t="s">
        <v>14426</v>
      </c>
      <c r="H7283" s="4" t="s">
        <v>14425</v>
      </c>
      <c r="I7283" s="29" t="s">
        <v>17283</v>
      </c>
      <c r="J7283" s="29" t="s">
        <v>17284</v>
      </c>
      <c r="K7283" s="27">
        <v>191</v>
      </c>
      <c r="L7283" s="6" t="s">
        <v>14298</v>
      </c>
      <c r="M7283" s="5" t="s">
        <v>14299</v>
      </c>
      <c r="N7283" s="7">
        <v>2383.41650390625</v>
      </c>
      <c r="O7283" s="8">
        <v>2962.247314453125</v>
      </c>
      <c r="P7283" s="8">
        <v>2984.7470703125</v>
      </c>
      <c r="Q7283" s="8">
        <v>1357.1849365234375</v>
      </c>
      <c r="R7283" s="8">
        <v>1014.5593872070313</v>
      </c>
      <c r="S7283" s="8">
        <v>2642.0209360501594</v>
      </c>
      <c r="T7283" s="11">
        <v>0.93741047382354736</v>
      </c>
      <c r="U7283" s="11">
        <v>1.0019757747650146</v>
      </c>
      <c r="V7283" s="28">
        <f t="shared" si="226"/>
        <v>2234.2395942456205</v>
      </c>
      <c r="W7283" s="28">
        <f t="shared" si="227"/>
        <v>2388.1255980891874</v>
      </c>
      <c r="X7283" s="8">
        <v>2820.61669921875</v>
      </c>
      <c r="Y7283" s="8">
        <v>1189.7434402638862</v>
      </c>
      <c r="Z7283" s="8">
        <v>3006.7372803857324</v>
      </c>
      <c r="AA7283" s="8">
        <v>3016.9337163185546</v>
      </c>
      <c r="AB7283" s="7">
        <v>2402.6381798132666</v>
      </c>
      <c r="AC7283" s="10">
        <v>1.008064757408331</v>
      </c>
    </row>
    <row r="7284" spans="1:29" x14ac:dyDescent="0.6">
      <c r="A7284" s="29" t="s">
        <v>10983</v>
      </c>
      <c r="B7284" s="29" t="s">
        <v>10984</v>
      </c>
      <c r="C7284" s="5">
        <v>37</v>
      </c>
      <c r="D7284" s="5" t="s">
        <v>14111</v>
      </c>
      <c r="E7284" s="5" t="s">
        <v>14112</v>
      </c>
      <c r="F7284" s="5" t="s">
        <v>14113</v>
      </c>
      <c r="G7284" s="4" t="s">
        <v>14426</v>
      </c>
      <c r="H7284" s="4" t="s">
        <v>14425</v>
      </c>
      <c r="I7284" s="29" t="s">
        <v>17279</v>
      </c>
      <c r="J7284" s="29" t="s">
        <v>17280</v>
      </c>
      <c r="K7284" s="27">
        <v>191</v>
      </c>
      <c r="L7284" s="6" t="s">
        <v>14300</v>
      </c>
      <c r="M7284" s="5" t="s">
        <v>14301</v>
      </c>
      <c r="N7284" s="7">
        <v>2967.41650390625</v>
      </c>
      <c r="O7284" s="8">
        <v>3857.13818359375</v>
      </c>
      <c r="P7284" s="8">
        <v>3606.43798828125</v>
      </c>
      <c r="Q7284" s="8">
        <v>3036.44775390625</v>
      </c>
      <c r="R7284" s="8">
        <v>1770.7918701171875</v>
      </c>
      <c r="S7284" s="8">
        <v>3631.1549270860228</v>
      </c>
      <c r="T7284" s="11">
        <v>0.93741047382354736</v>
      </c>
      <c r="U7284" s="11">
        <v>1.0019757747650146</v>
      </c>
      <c r="V7284" s="28">
        <f t="shared" si="226"/>
        <v>2781.6873109585722</v>
      </c>
      <c r="W7284" s="28">
        <f t="shared" si="227"/>
        <v>2973.279450551956</v>
      </c>
      <c r="X7284" s="8">
        <v>3724.4404296875</v>
      </c>
      <c r="Y7284" s="8">
        <v>2431.877444693605</v>
      </c>
      <c r="Z7284" s="8">
        <v>4206.8668129375774</v>
      </c>
      <c r="AA7284" s="8">
        <v>4219.5616450067901</v>
      </c>
      <c r="AB7284" s="7">
        <v>3360.3919952010365</v>
      </c>
      <c r="AC7284" s="10">
        <v>1.1324301764775795</v>
      </c>
    </row>
    <row r="7285" spans="1:29" x14ac:dyDescent="0.6">
      <c r="A7285" s="29" t="s">
        <v>10983</v>
      </c>
      <c r="B7285" s="29" t="s">
        <v>10984</v>
      </c>
      <c r="C7285" s="5">
        <v>37</v>
      </c>
      <c r="D7285" s="5" t="s">
        <v>14111</v>
      </c>
      <c r="E7285" s="5" t="s">
        <v>14112</v>
      </c>
      <c r="F7285" s="5" t="s">
        <v>14113</v>
      </c>
      <c r="G7285" s="4" t="s">
        <v>14426</v>
      </c>
      <c r="H7285" s="4" t="s">
        <v>14425</v>
      </c>
      <c r="I7285" s="29" t="s">
        <v>14823</v>
      </c>
      <c r="J7285" s="29" t="s">
        <v>14823</v>
      </c>
      <c r="K7285" s="27">
        <v>191</v>
      </c>
      <c r="L7285" s="6" t="s">
        <v>14302</v>
      </c>
      <c r="M7285" s="5" t="s">
        <v>14303</v>
      </c>
      <c r="N7285" s="7">
        <v>674.6666259765625</v>
      </c>
      <c r="O7285" s="8">
        <v>737.66552734375</v>
      </c>
      <c r="P7285" s="8">
        <v>540.47698974609375</v>
      </c>
      <c r="Q7285" s="8">
        <v>1264.2034912109375</v>
      </c>
      <c r="R7285" s="8">
        <v>1241.454833984375</v>
      </c>
      <c r="S7285" s="8">
        <v>824.91094195893334</v>
      </c>
      <c r="T7285" s="11">
        <v>0.93741047382354736</v>
      </c>
      <c r="U7285" s="11">
        <v>1.0019757747650146</v>
      </c>
      <c r="V7285" s="28">
        <f t="shared" si="226"/>
        <v>632.43956152962346</v>
      </c>
      <c r="W7285" s="28">
        <f t="shared" si="227"/>
        <v>675.99961527096457</v>
      </c>
      <c r="X7285" s="8">
        <v>667.4957275390625</v>
      </c>
      <c r="Y7285" s="8">
        <v>583.33750590964337</v>
      </c>
      <c r="Z7285" s="8">
        <v>935.07187056860062</v>
      </c>
      <c r="AA7285" s="8">
        <v>937.9581453831405</v>
      </c>
      <c r="AB7285" s="7">
        <v>746.97499616077846</v>
      </c>
      <c r="AC7285" s="10">
        <v>1.1071764444840464</v>
      </c>
    </row>
    <row r="7286" spans="1:29" x14ac:dyDescent="0.6">
      <c r="A7286" s="29" t="s">
        <v>10983</v>
      </c>
      <c r="B7286" s="29" t="s">
        <v>10984</v>
      </c>
      <c r="C7286" s="5">
        <v>37</v>
      </c>
      <c r="D7286" s="5" t="s">
        <v>14111</v>
      </c>
      <c r="E7286" s="5" t="s">
        <v>14112</v>
      </c>
      <c r="F7286" s="5" t="s">
        <v>14113</v>
      </c>
      <c r="G7286" s="4" t="s">
        <v>14426</v>
      </c>
      <c r="H7286" s="4" t="s">
        <v>14425</v>
      </c>
      <c r="I7286" s="29" t="s">
        <v>14823</v>
      </c>
      <c r="J7286" s="29" t="s">
        <v>14823</v>
      </c>
      <c r="K7286" s="27">
        <v>191</v>
      </c>
      <c r="L7286" s="6" t="s">
        <v>14304</v>
      </c>
      <c r="M7286" s="5" t="s">
        <v>14305</v>
      </c>
      <c r="N7286" s="7">
        <v>3910.3330078125</v>
      </c>
      <c r="O7286" s="8">
        <v>3980.1328125</v>
      </c>
      <c r="P7286" s="8">
        <v>3644.8115234375</v>
      </c>
      <c r="Q7286" s="8">
        <v>3256.130859375</v>
      </c>
      <c r="R7286" s="8">
        <v>2963.056884765625</v>
      </c>
      <c r="S7286" s="8">
        <v>3807.757970565669</v>
      </c>
      <c r="T7286" s="11">
        <v>0.93741047382354736</v>
      </c>
      <c r="U7286" s="11">
        <v>1.0019757747650146</v>
      </c>
      <c r="V7286" s="28">
        <f t="shared" si="226"/>
        <v>3665.5871176613728</v>
      </c>
      <c r="W7286" s="28">
        <f t="shared" si="227"/>
        <v>3918.0589450921398</v>
      </c>
      <c r="X7286" s="8">
        <v>3830.85693359375</v>
      </c>
      <c r="Y7286" s="8">
        <v>2416.395599881972</v>
      </c>
      <c r="Z7286" s="8">
        <v>4385.3200270020079</v>
      </c>
      <c r="AA7286" s="8">
        <v>4402.0487271367992</v>
      </c>
      <c r="AB7286" s="7">
        <v>3505.7218141747535</v>
      </c>
      <c r="AC7286" s="10">
        <v>0.89652768886195389</v>
      </c>
    </row>
    <row r="7287" spans="1:29" x14ac:dyDescent="0.6">
      <c r="A7287" s="29" t="s">
        <v>10983</v>
      </c>
      <c r="B7287" s="29" t="s">
        <v>10984</v>
      </c>
      <c r="C7287" s="5">
        <v>37</v>
      </c>
      <c r="D7287" s="5" t="s">
        <v>14111</v>
      </c>
      <c r="E7287" s="5" t="s">
        <v>14112</v>
      </c>
      <c r="F7287" s="5" t="s">
        <v>14113</v>
      </c>
      <c r="G7287" s="4" t="s">
        <v>14426</v>
      </c>
      <c r="H7287" s="4" t="s">
        <v>14425</v>
      </c>
      <c r="I7287" s="29" t="s">
        <v>17291</v>
      </c>
      <c r="J7287" s="29" t="s">
        <v>17292</v>
      </c>
      <c r="K7287" s="27">
        <v>191</v>
      </c>
      <c r="L7287" s="6" t="s">
        <v>14306</v>
      </c>
      <c r="M7287" s="5" t="s">
        <v>14307</v>
      </c>
      <c r="N7287" s="7">
        <v>7621.9169921875</v>
      </c>
      <c r="O7287" s="8">
        <v>8241.8212890625</v>
      </c>
      <c r="P7287" s="8">
        <v>7287.8828125</v>
      </c>
      <c r="Q7287" s="8">
        <v>11273.03515625</v>
      </c>
      <c r="R7287" s="8">
        <v>9474.5048828125</v>
      </c>
      <c r="S7287" s="8">
        <v>8686.2353961721037</v>
      </c>
      <c r="T7287" s="11">
        <v>0.93741047382354736</v>
      </c>
      <c r="U7287" s="11">
        <v>1.0019757747650146</v>
      </c>
      <c r="V7287" s="28">
        <f t="shared" si="226"/>
        <v>7144.8648190902313</v>
      </c>
      <c r="W7287" s="28">
        <f t="shared" si="227"/>
        <v>7636.9761834417004</v>
      </c>
      <c r="X7287" s="8">
        <v>8280.3203125</v>
      </c>
      <c r="Y7287" s="8">
        <v>11868.692859051278</v>
      </c>
      <c r="Z7287" s="8">
        <v>10700.609955011663</v>
      </c>
      <c r="AA7287" s="8">
        <v>10733.217091938322</v>
      </c>
      <c r="AB7287" s="7">
        <v>8547.7639226305091</v>
      </c>
      <c r="AC7287" s="10">
        <v>1.1214716627578083</v>
      </c>
    </row>
    <row r="7288" spans="1:29" x14ac:dyDescent="0.6">
      <c r="A7288" s="29" t="s">
        <v>10983</v>
      </c>
      <c r="B7288" s="29" t="s">
        <v>10984</v>
      </c>
      <c r="C7288" s="5">
        <v>37</v>
      </c>
      <c r="D7288" s="5" t="s">
        <v>14111</v>
      </c>
      <c r="E7288" s="5" t="s">
        <v>14112</v>
      </c>
      <c r="F7288" s="5" t="s">
        <v>14113</v>
      </c>
      <c r="G7288" s="4" t="s">
        <v>14426</v>
      </c>
      <c r="H7288" s="4" t="s">
        <v>14425</v>
      </c>
      <c r="I7288" s="29" t="s">
        <v>14823</v>
      </c>
      <c r="J7288" s="29" t="s">
        <v>14823</v>
      </c>
      <c r="K7288" s="27">
        <v>191</v>
      </c>
      <c r="L7288" s="6" t="s">
        <v>14308</v>
      </c>
      <c r="M7288" s="5" t="s">
        <v>14309</v>
      </c>
      <c r="N7288" s="7">
        <v>2905.9169921875</v>
      </c>
      <c r="O7288" s="8">
        <v>3119.3701171875</v>
      </c>
      <c r="P7288" s="8">
        <v>4772.1806640625</v>
      </c>
      <c r="Q7288" s="8">
        <v>2866.127685546875</v>
      </c>
      <c r="R7288" s="8">
        <v>2159.16015625</v>
      </c>
      <c r="S7288" s="8">
        <v>3147.4263510946125</v>
      </c>
      <c r="T7288" s="11">
        <v>0.93741047382354736</v>
      </c>
      <c r="U7288" s="11">
        <v>1.0019757747650146</v>
      </c>
      <c r="V7288" s="28">
        <f t="shared" si="226"/>
        <v>2724.037024538382</v>
      </c>
      <c r="W7288" s="28">
        <f t="shared" si="227"/>
        <v>2911.6584296498913</v>
      </c>
      <c r="X7288" s="8">
        <v>3675.2802734375</v>
      </c>
      <c r="Y7288" s="8">
        <v>2512.5449561597457</v>
      </c>
      <c r="Z7288" s="8">
        <v>3755.6294957079608</v>
      </c>
      <c r="AA7288" s="8">
        <v>3768.0612282181528</v>
      </c>
      <c r="AB7288" s="7">
        <v>3000.8242215670462</v>
      </c>
      <c r="AC7288" s="10">
        <v>1.0326599932602005</v>
      </c>
    </row>
    <row r="7289" spans="1:29" x14ac:dyDescent="0.6">
      <c r="A7289" s="29" t="s">
        <v>10983</v>
      </c>
      <c r="B7289" s="29" t="s">
        <v>10984</v>
      </c>
      <c r="C7289" s="5">
        <v>37</v>
      </c>
      <c r="D7289" s="5" t="s">
        <v>14111</v>
      </c>
      <c r="E7289" s="5" t="s">
        <v>14112</v>
      </c>
      <c r="F7289" s="5" t="s">
        <v>14113</v>
      </c>
      <c r="G7289" s="4" t="s">
        <v>14426</v>
      </c>
      <c r="H7289" s="4" t="s">
        <v>14425</v>
      </c>
      <c r="I7289" s="29" t="s">
        <v>17291</v>
      </c>
      <c r="J7289" s="29" t="s">
        <v>17292</v>
      </c>
      <c r="K7289" s="27">
        <v>191</v>
      </c>
      <c r="L7289" s="6" t="s">
        <v>14310</v>
      </c>
      <c r="M7289" s="5" t="s">
        <v>14311</v>
      </c>
      <c r="N7289" s="7">
        <v>16675.33203125</v>
      </c>
      <c r="O7289" s="8">
        <v>12142.5810546875</v>
      </c>
      <c r="P7289" s="8">
        <v>11634.1806640625</v>
      </c>
      <c r="Q7289" s="8">
        <v>10264.21875</v>
      </c>
      <c r="R7289" s="8">
        <v>16049.9814453125</v>
      </c>
      <c r="S7289" s="8">
        <v>11991.275319497041</v>
      </c>
      <c r="T7289" s="11">
        <v>0.93741047382354736</v>
      </c>
      <c r="U7289" s="11">
        <v>1.0019757747650146</v>
      </c>
      <c r="V7289" s="28">
        <f t="shared" si="226"/>
        <v>15631.630900579039</v>
      </c>
      <c r="W7289" s="28">
        <f t="shared" si="227"/>
        <v>16708.278731475584</v>
      </c>
      <c r="X7289" s="8">
        <v>9601.1630859375</v>
      </c>
      <c r="Y7289" s="8">
        <v>18462.981145553007</v>
      </c>
      <c r="Z7289" s="8">
        <v>14771.26811196336</v>
      </c>
      <c r="AA7289" s="8">
        <v>14842.606442648119</v>
      </c>
      <c r="AB7289" s="7">
        <v>11820.416449375942</v>
      </c>
      <c r="AC7289" s="10">
        <v>0.70885643699472833</v>
      </c>
    </row>
    <row r="7290" spans="1:29" x14ac:dyDescent="0.6">
      <c r="A7290" s="29" t="s">
        <v>10983</v>
      </c>
      <c r="B7290" s="29" t="s">
        <v>10984</v>
      </c>
      <c r="C7290" s="5">
        <v>37</v>
      </c>
      <c r="D7290" s="5" t="s">
        <v>14111</v>
      </c>
      <c r="E7290" s="5" t="s">
        <v>14112</v>
      </c>
      <c r="F7290" s="5" t="s">
        <v>14113</v>
      </c>
      <c r="G7290" s="4" t="s">
        <v>14426</v>
      </c>
      <c r="H7290" s="4" t="s">
        <v>14425</v>
      </c>
      <c r="I7290" s="29" t="s">
        <v>17291</v>
      </c>
      <c r="J7290" s="29" t="s">
        <v>17292</v>
      </c>
      <c r="K7290" s="27">
        <v>191</v>
      </c>
      <c r="L7290" s="6" t="s">
        <v>14312</v>
      </c>
      <c r="M7290" s="5" t="s">
        <v>619</v>
      </c>
      <c r="N7290" s="7">
        <v>3649.1669921875</v>
      </c>
      <c r="O7290" s="8">
        <v>3895.33056640625</v>
      </c>
      <c r="P7290" s="8">
        <v>3778.724853515625</v>
      </c>
      <c r="Q7290" s="8">
        <v>7532.42236328125</v>
      </c>
      <c r="R7290" s="8">
        <v>3239.9716796875</v>
      </c>
      <c r="S7290" s="8">
        <v>4405.5869280986044</v>
      </c>
      <c r="T7290" s="11">
        <v>0.93741047382354736</v>
      </c>
      <c r="U7290" s="11">
        <v>1.0019757747650146</v>
      </c>
      <c r="V7290" s="28">
        <f t="shared" si="226"/>
        <v>3420.7673592077335</v>
      </c>
      <c r="W7290" s="28">
        <f t="shared" si="227"/>
        <v>3656.3769242439885</v>
      </c>
      <c r="X7290" s="8">
        <v>4322.3623046875</v>
      </c>
      <c r="Y7290" s="8">
        <v>8897.9100507058629</v>
      </c>
      <c r="Z7290" s="8">
        <v>5787.760737605382</v>
      </c>
      <c r="AA7290" s="8">
        <v>5803.372149787444</v>
      </c>
      <c r="AB7290" s="7">
        <v>4621.7135707439047</v>
      </c>
      <c r="AC7290" s="10">
        <v>1.26651194111931</v>
      </c>
    </row>
    <row r="7291" spans="1:29" x14ac:dyDescent="0.6">
      <c r="A7291" s="29" t="s">
        <v>10983</v>
      </c>
      <c r="B7291" s="29" t="s">
        <v>10984</v>
      </c>
      <c r="C7291" s="5">
        <v>37</v>
      </c>
      <c r="D7291" s="5" t="s">
        <v>14111</v>
      </c>
      <c r="E7291" s="5" t="s">
        <v>14112</v>
      </c>
      <c r="F7291" s="5" t="s">
        <v>14113</v>
      </c>
      <c r="G7291" s="4" t="s">
        <v>14426</v>
      </c>
      <c r="H7291" s="4" t="s">
        <v>14425</v>
      </c>
      <c r="I7291" s="29" t="s">
        <v>17287</v>
      </c>
      <c r="J7291" s="29" t="s">
        <v>17288</v>
      </c>
      <c r="K7291" s="27">
        <v>191</v>
      </c>
      <c r="L7291" s="6" t="s">
        <v>14313</v>
      </c>
      <c r="M7291" s="5" t="s">
        <v>14314</v>
      </c>
      <c r="N7291" s="7">
        <v>5653.75</v>
      </c>
      <c r="O7291" s="8">
        <v>5396.9228515625</v>
      </c>
      <c r="P7291" s="8">
        <v>4017.8974609375</v>
      </c>
      <c r="Q7291" s="8">
        <v>6120.49951171875</v>
      </c>
      <c r="R7291" s="8">
        <v>7620.857421875</v>
      </c>
      <c r="S7291" s="8">
        <v>5509.5566910148636</v>
      </c>
      <c r="T7291" s="11">
        <v>0.93741047382354736</v>
      </c>
      <c r="U7291" s="11">
        <v>1.0019757747650146</v>
      </c>
      <c r="V7291" s="28">
        <f t="shared" si="226"/>
        <v>5299.8844663798809</v>
      </c>
      <c r="W7291" s="28">
        <f t="shared" si="227"/>
        <v>5664.9205365777016</v>
      </c>
      <c r="X7291" s="8">
        <v>5163.13427734375</v>
      </c>
      <c r="Y7291" s="8">
        <v>6311.4676541951385</v>
      </c>
      <c r="Z7291" s="8">
        <v>6629.8037098246596</v>
      </c>
      <c r="AA7291" s="8">
        <v>6653.9908796125301</v>
      </c>
      <c r="AB7291" s="7">
        <v>5299.1328410737478</v>
      </c>
      <c r="AC7291" s="10">
        <v>0.93727753103227907</v>
      </c>
    </row>
    <row r="7292" spans="1:29" x14ac:dyDescent="0.6">
      <c r="A7292" s="29" t="s">
        <v>10983</v>
      </c>
      <c r="B7292" s="29" t="s">
        <v>10984</v>
      </c>
      <c r="C7292" s="5">
        <v>37</v>
      </c>
      <c r="D7292" s="5" t="s">
        <v>14111</v>
      </c>
      <c r="E7292" s="5" t="s">
        <v>14112</v>
      </c>
      <c r="F7292" s="5" t="s">
        <v>14113</v>
      </c>
      <c r="G7292" s="4" t="s">
        <v>14426</v>
      </c>
      <c r="H7292" s="4" t="s">
        <v>14425</v>
      </c>
      <c r="I7292" s="29" t="s">
        <v>17301</v>
      </c>
      <c r="J7292" s="29" t="s">
        <v>17302</v>
      </c>
      <c r="K7292" s="27">
        <v>191</v>
      </c>
      <c r="L7292" s="6" t="s">
        <v>14315</v>
      </c>
      <c r="M7292" s="5" t="s">
        <v>14316</v>
      </c>
      <c r="N7292" s="7">
        <v>2496.58349609375</v>
      </c>
      <c r="O7292" s="8">
        <v>3221.1650390625</v>
      </c>
      <c r="P7292" s="8">
        <v>4364.2197265625</v>
      </c>
      <c r="Q7292" s="8">
        <v>2375.064453125</v>
      </c>
      <c r="R7292" s="8">
        <v>1294.4925537109375</v>
      </c>
      <c r="S7292" s="8">
        <v>3087.4196365606558</v>
      </c>
      <c r="T7292" s="11">
        <v>0.93741047382354736</v>
      </c>
      <c r="U7292" s="11">
        <v>1.0019757747650146</v>
      </c>
      <c r="V7292" s="28">
        <f t="shared" si="226"/>
        <v>2340.3235180132906</v>
      </c>
      <c r="W7292" s="28">
        <f t="shared" si="227"/>
        <v>2501.5161827640841</v>
      </c>
      <c r="X7292" s="8">
        <v>3356.63671875</v>
      </c>
      <c r="Y7292" s="8">
        <v>1663.865606062353</v>
      </c>
      <c r="Z7292" s="8">
        <v>3554.5346436388686</v>
      </c>
      <c r="AA7292" s="8">
        <v>3565.2152165169787</v>
      </c>
      <c r="AB7292" s="7">
        <v>2839.2808738627414</v>
      </c>
      <c r="AC7292" s="10">
        <v>1.1372665397753325</v>
      </c>
    </row>
    <row r="7293" spans="1:29" x14ac:dyDescent="0.6">
      <c r="A7293" s="29" t="s">
        <v>10983</v>
      </c>
      <c r="B7293" s="29" t="s">
        <v>10984</v>
      </c>
      <c r="C7293" s="5">
        <v>37</v>
      </c>
      <c r="D7293" s="5" t="s">
        <v>14111</v>
      </c>
      <c r="E7293" s="5" t="s">
        <v>14112</v>
      </c>
      <c r="F7293" s="5" t="s">
        <v>14113</v>
      </c>
      <c r="G7293" s="4" t="s">
        <v>14426</v>
      </c>
      <c r="H7293" s="4" t="s">
        <v>14425</v>
      </c>
      <c r="I7293" s="29" t="s">
        <v>17287</v>
      </c>
      <c r="J7293" s="29" t="s">
        <v>17288</v>
      </c>
      <c r="K7293" s="27">
        <v>191</v>
      </c>
      <c r="L7293" s="6" t="s">
        <v>14317</v>
      </c>
      <c r="M7293" s="5" t="s">
        <v>14318</v>
      </c>
      <c r="N7293" s="7">
        <v>563.58331298828125</v>
      </c>
      <c r="O7293" s="8">
        <v>786.86114501953125</v>
      </c>
      <c r="P7293" s="8">
        <v>172.65420532226563</v>
      </c>
      <c r="Q7293" s="8">
        <v>4453.7490234375</v>
      </c>
      <c r="R7293" s="8">
        <v>205.91897583007813</v>
      </c>
      <c r="S7293" s="8">
        <v>1272.7673910634305</v>
      </c>
      <c r="T7293" s="11">
        <v>0.93741047382354736</v>
      </c>
      <c r="U7293" s="11">
        <v>1.0019757747650146</v>
      </c>
      <c r="V7293" s="28">
        <f t="shared" si="226"/>
        <v>528.30890046738932</v>
      </c>
      <c r="W7293" s="28">
        <f t="shared" si="227"/>
        <v>564.69682667606685</v>
      </c>
      <c r="X7293" s="8">
        <v>412.1766357421875</v>
      </c>
      <c r="Y7293" s="8">
        <v>653.51162989884688</v>
      </c>
      <c r="Z7293" s="8">
        <v>1329.1959226132585</v>
      </c>
      <c r="AA7293" s="8">
        <v>1331.6069746196008</v>
      </c>
      <c r="AB7293" s="7">
        <v>1060.4706826740473</v>
      </c>
      <c r="AC7293" s="10">
        <v>1.8816573490281783</v>
      </c>
    </row>
    <row r="7294" spans="1:29" x14ac:dyDescent="0.6">
      <c r="A7294" s="29" t="s">
        <v>10983</v>
      </c>
      <c r="B7294" s="29" t="s">
        <v>10984</v>
      </c>
      <c r="C7294" s="5">
        <v>37</v>
      </c>
      <c r="D7294" s="5" t="s">
        <v>14111</v>
      </c>
      <c r="E7294" s="5" t="s">
        <v>14112</v>
      </c>
      <c r="F7294" s="5" t="s">
        <v>14113</v>
      </c>
      <c r="G7294" s="4" t="s">
        <v>14426</v>
      </c>
      <c r="H7294" s="4" t="s">
        <v>14425</v>
      </c>
      <c r="I7294" s="29" t="s">
        <v>17281</v>
      </c>
      <c r="J7294" s="29" t="s">
        <v>17282</v>
      </c>
      <c r="K7294" s="27">
        <v>191</v>
      </c>
      <c r="L7294" s="6" t="s">
        <v>14319</v>
      </c>
      <c r="M7294" s="5" t="s">
        <v>14320</v>
      </c>
      <c r="N7294" s="7">
        <v>3416.25</v>
      </c>
      <c r="O7294" s="8">
        <v>2965.769287109375</v>
      </c>
      <c r="P7294" s="8">
        <v>2543.376708984375</v>
      </c>
      <c r="Q7294" s="8">
        <v>3563.364501953125</v>
      </c>
      <c r="R7294" s="8">
        <v>3633.822021484375</v>
      </c>
      <c r="S7294" s="8">
        <v>3056.0620694413838</v>
      </c>
      <c r="T7294" s="11">
        <v>0.93741047382354736</v>
      </c>
      <c r="U7294" s="11">
        <v>1.0019757747650146</v>
      </c>
      <c r="V7294" s="28">
        <f t="shared" si="226"/>
        <v>3202.4285311996937</v>
      </c>
      <c r="W7294" s="28">
        <f t="shared" si="227"/>
        <v>3422.9997405409813</v>
      </c>
      <c r="X7294" s="8">
        <v>2940.574951171875</v>
      </c>
      <c r="Y7294" s="8">
        <v>3000.0486686626969</v>
      </c>
      <c r="Z7294" s="8">
        <v>3628.0590941362138</v>
      </c>
      <c r="AA7294" s="8">
        <v>3642.6740698227604</v>
      </c>
      <c r="AB7294" s="7">
        <v>2900.9678765669714</v>
      </c>
      <c r="AC7294" s="10">
        <v>0.84916732574225284</v>
      </c>
    </row>
    <row r="7295" spans="1:29" x14ac:dyDescent="0.6">
      <c r="A7295" s="29" t="s">
        <v>10983</v>
      </c>
      <c r="B7295" s="29" t="s">
        <v>10984</v>
      </c>
      <c r="C7295" s="5">
        <v>37</v>
      </c>
      <c r="D7295" s="5" t="s">
        <v>14111</v>
      </c>
      <c r="E7295" s="5" t="s">
        <v>14112</v>
      </c>
      <c r="F7295" s="5" t="s">
        <v>14113</v>
      </c>
      <c r="G7295" s="4" t="s">
        <v>14426</v>
      </c>
      <c r="H7295" s="4" t="s">
        <v>14425</v>
      </c>
      <c r="I7295" s="29" t="s">
        <v>17285</v>
      </c>
      <c r="J7295" s="29" t="s">
        <v>17286</v>
      </c>
      <c r="K7295" s="27">
        <v>191</v>
      </c>
      <c r="L7295" s="6" t="s">
        <v>14321</v>
      </c>
      <c r="M7295" s="5" t="s">
        <v>14322</v>
      </c>
      <c r="N7295" s="7">
        <v>5199.8330078125</v>
      </c>
      <c r="O7295" s="8">
        <v>5541.53076171875</v>
      </c>
      <c r="P7295" s="8">
        <v>6309.94091796875</v>
      </c>
      <c r="Q7295" s="8">
        <v>3900.33251953125</v>
      </c>
      <c r="R7295" s="8">
        <v>4603.96142578125</v>
      </c>
      <c r="S7295" s="8">
        <v>5305.8132171568504</v>
      </c>
      <c r="T7295" s="11">
        <v>0.93741047382354736</v>
      </c>
      <c r="U7295" s="11">
        <v>1.0019757747650146</v>
      </c>
      <c r="V7295" s="28">
        <f t="shared" si="226"/>
        <v>4874.3779236568371</v>
      </c>
      <c r="W7295" s="28">
        <f t="shared" si="227"/>
        <v>5210.1067066516262</v>
      </c>
      <c r="X7295" s="8">
        <v>5754.740234375</v>
      </c>
      <c r="Y7295" s="8">
        <v>3144.3660672646906</v>
      </c>
      <c r="Z7295" s="8">
        <v>6140.7332890526241</v>
      </c>
      <c r="AA7295" s="8">
        <v>6162.9785676426809</v>
      </c>
      <c r="AB7295" s="7">
        <v>4908.0984205573059</v>
      </c>
      <c r="AC7295" s="10">
        <v>0.94389539302187653</v>
      </c>
    </row>
    <row r="7296" spans="1:29" x14ac:dyDescent="0.6">
      <c r="A7296" s="29" t="s">
        <v>10983</v>
      </c>
      <c r="B7296" s="29" t="s">
        <v>10984</v>
      </c>
      <c r="C7296" s="5">
        <v>37</v>
      </c>
      <c r="D7296" s="5" t="s">
        <v>14111</v>
      </c>
      <c r="E7296" s="5" t="s">
        <v>14112</v>
      </c>
      <c r="F7296" s="5" t="s">
        <v>14113</v>
      </c>
      <c r="G7296" s="4" t="s">
        <v>14426</v>
      </c>
      <c r="H7296" s="4" t="s">
        <v>14425</v>
      </c>
      <c r="I7296" s="29" t="s">
        <v>17295</v>
      </c>
      <c r="J7296" s="29" t="s">
        <v>17296</v>
      </c>
      <c r="K7296" s="27">
        <v>191</v>
      </c>
      <c r="L7296" s="6" t="s">
        <v>14323</v>
      </c>
      <c r="M7296" s="5" t="s">
        <v>14324</v>
      </c>
      <c r="N7296" s="7">
        <v>2381.91650390625</v>
      </c>
      <c r="O7296" s="8">
        <v>1484.8812255859375</v>
      </c>
      <c r="P7296" s="8">
        <v>601.91571044921875</v>
      </c>
      <c r="Q7296" s="8">
        <v>1870.4117431640625</v>
      </c>
      <c r="R7296" s="8">
        <v>4163.82763671875</v>
      </c>
      <c r="S7296" s="8">
        <v>1597.6297572843141</v>
      </c>
      <c r="T7296" s="11">
        <v>0.93741047382354736</v>
      </c>
      <c r="U7296" s="11">
        <v>1.0019757747650146</v>
      </c>
      <c r="V7296" s="28">
        <f t="shared" si="226"/>
        <v>2232.8334785348852</v>
      </c>
      <c r="W7296" s="28">
        <f t="shared" si="227"/>
        <v>2386.6226344270399</v>
      </c>
      <c r="X7296" s="8">
        <v>1341.4415283203125</v>
      </c>
      <c r="Y7296" s="8">
        <v>1819.0502239678651</v>
      </c>
      <c r="Z7296" s="8">
        <v>1899.9441273333234</v>
      </c>
      <c r="AA7296" s="8">
        <v>1910.1341461527816</v>
      </c>
      <c r="AB7296" s="7">
        <v>1521.200549845657</v>
      </c>
      <c r="AC7296" s="10">
        <v>0.63864562311522988</v>
      </c>
    </row>
    <row r="7297" spans="1:29" x14ac:dyDescent="0.6">
      <c r="A7297" s="29" t="s">
        <v>10983</v>
      </c>
      <c r="B7297" s="29" t="s">
        <v>10984</v>
      </c>
      <c r="C7297" s="5">
        <v>37</v>
      </c>
      <c r="D7297" s="5" t="s">
        <v>14111</v>
      </c>
      <c r="E7297" s="5" t="s">
        <v>14112</v>
      </c>
      <c r="F7297" s="5" t="s">
        <v>14113</v>
      </c>
      <c r="G7297" s="4" t="s">
        <v>14424</v>
      </c>
      <c r="H7297" s="4" t="s">
        <v>14423</v>
      </c>
      <c r="I7297" s="29" t="s">
        <v>17315</v>
      </c>
      <c r="J7297" s="29" t="s">
        <v>17316</v>
      </c>
      <c r="K7297" s="27">
        <v>192</v>
      </c>
      <c r="L7297" s="6" t="s">
        <v>14325</v>
      </c>
      <c r="M7297" s="5" t="s">
        <v>14326</v>
      </c>
      <c r="N7297" s="7">
        <v>10755.66796875</v>
      </c>
      <c r="O7297" s="8">
        <v>11922.2255859375</v>
      </c>
      <c r="P7297" s="8">
        <v>13754.9404296875</v>
      </c>
      <c r="Q7297" s="8">
        <v>7700.8046875</v>
      </c>
      <c r="R7297" s="8">
        <v>7734.8330078125</v>
      </c>
      <c r="S7297" s="8">
        <v>11232.720622982239</v>
      </c>
      <c r="T7297" s="11">
        <v>0.93278002738952637</v>
      </c>
      <c r="U7297" s="11">
        <v>1.0008672475814819</v>
      </c>
      <c r="V7297" s="28">
        <f t="shared" si="226"/>
        <v>10032.672262483276</v>
      </c>
      <c r="W7297" s="28">
        <f t="shared" si="227"/>
        <v>10764.995795783121</v>
      </c>
      <c r="X7297" s="8">
        <v>11954.154296875</v>
      </c>
      <c r="Y7297" s="8">
        <v>7332.4532493700553</v>
      </c>
      <c r="Z7297" s="8">
        <v>12981.503316920374</v>
      </c>
      <c r="AA7297" s="8">
        <v>12981.503316920374</v>
      </c>
      <c r="AB7297" s="7">
        <v>10338.263426836305</v>
      </c>
      <c r="AC7297" s="10">
        <v>0.96119213208083032</v>
      </c>
    </row>
    <row r="7298" spans="1:29" x14ac:dyDescent="0.6">
      <c r="A7298" s="29" t="s">
        <v>10983</v>
      </c>
      <c r="B7298" s="29" t="s">
        <v>10984</v>
      </c>
      <c r="C7298" s="5">
        <v>37</v>
      </c>
      <c r="D7298" s="5" t="s">
        <v>14111</v>
      </c>
      <c r="E7298" s="5" t="s">
        <v>14112</v>
      </c>
      <c r="F7298" s="5" t="s">
        <v>14113</v>
      </c>
      <c r="G7298" s="4" t="s">
        <v>14424</v>
      </c>
      <c r="H7298" s="4" t="s">
        <v>14423</v>
      </c>
      <c r="I7298" s="29" t="s">
        <v>17317</v>
      </c>
      <c r="J7298" s="29" t="s">
        <v>17318</v>
      </c>
      <c r="K7298" s="27">
        <v>192</v>
      </c>
      <c r="L7298" s="6" t="s">
        <v>14327</v>
      </c>
      <c r="M7298" s="5" t="s">
        <v>14269</v>
      </c>
      <c r="N7298" s="7">
        <v>13907.0830078125</v>
      </c>
      <c r="O7298" s="8">
        <v>17630.314453125</v>
      </c>
      <c r="P7298" s="8">
        <v>23027.837890625</v>
      </c>
      <c r="Q7298" s="8">
        <v>16318.62109375</v>
      </c>
      <c r="R7298" s="8">
        <v>9025.412109375</v>
      </c>
      <c r="S7298" s="8">
        <v>17421.453324718808</v>
      </c>
      <c r="T7298" s="11">
        <v>0.93278002738952637</v>
      </c>
      <c r="U7298" s="11">
        <v>1.0008672475814819</v>
      </c>
      <c r="V7298" s="28">
        <f t="shared" ref="V7298:V7326" si="228">$N7298*T7298</f>
        <v>12972.24926893576</v>
      </c>
      <c r="W7298" s="28">
        <f t="shared" ref="W7298:W7326" si="229">$N7298*U7298</f>
        <v>13919.143891916494</v>
      </c>
      <c r="X7298" s="8">
        <v>18219.740234375</v>
      </c>
      <c r="Y7298" s="8">
        <v>12517.700812882442</v>
      </c>
      <c r="Z7298" s="8">
        <v>20226.184856033633</v>
      </c>
      <c r="AA7298" s="8">
        <v>20226.184856033633</v>
      </c>
      <c r="AB7298" s="7">
        <v>16107.812944053452</v>
      </c>
      <c r="AC7298" s="10">
        <v>1.1582452578304638</v>
      </c>
    </row>
    <row r="7299" spans="1:29" x14ac:dyDescent="0.6">
      <c r="A7299" s="29" t="s">
        <v>10983</v>
      </c>
      <c r="B7299" s="29" t="s">
        <v>10984</v>
      </c>
      <c r="C7299" s="5">
        <v>37</v>
      </c>
      <c r="D7299" s="5" t="s">
        <v>14111</v>
      </c>
      <c r="E7299" s="5" t="s">
        <v>14112</v>
      </c>
      <c r="F7299" s="5" t="s">
        <v>14113</v>
      </c>
      <c r="G7299" s="4" t="s">
        <v>14424</v>
      </c>
      <c r="H7299" s="4" t="s">
        <v>14423</v>
      </c>
      <c r="I7299" s="29" t="s">
        <v>17311</v>
      </c>
      <c r="J7299" s="29" t="s">
        <v>17312</v>
      </c>
      <c r="K7299" s="27">
        <v>192</v>
      </c>
      <c r="L7299" s="6" t="s">
        <v>14328</v>
      </c>
      <c r="M7299" s="5" t="s">
        <v>14329</v>
      </c>
      <c r="N7299" s="7">
        <v>6337.66650390625</v>
      </c>
      <c r="O7299" s="8">
        <v>6989.45263671875</v>
      </c>
      <c r="P7299" s="8">
        <v>7661.08740234375</v>
      </c>
      <c r="Q7299" s="8">
        <v>4862.2763671875</v>
      </c>
      <c r="R7299" s="8">
        <v>3842.863037109375</v>
      </c>
      <c r="S7299" s="8">
        <v>6582.6721567943086</v>
      </c>
      <c r="T7299" s="11">
        <v>0.93278002738952637</v>
      </c>
      <c r="U7299" s="11">
        <v>1.0008672475814819</v>
      </c>
      <c r="V7299" s="28">
        <f t="shared" si="228"/>
        <v>5911.6487350993557</v>
      </c>
      <c r="W7299" s="28">
        <f t="shared" si="229"/>
        <v>6343.1628298540018</v>
      </c>
      <c r="X7299" s="8">
        <v>7182.77685546875</v>
      </c>
      <c r="Y7299" s="8">
        <v>4482.5110977442409</v>
      </c>
      <c r="Z7299" s="8">
        <v>7653.6864584386531</v>
      </c>
      <c r="AA7299" s="8">
        <v>7653.6864584386531</v>
      </c>
      <c r="AB7299" s="7">
        <v>6095.2745504146878</v>
      </c>
      <c r="AC7299" s="10">
        <v>0.96175375379216266</v>
      </c>
    </row>
    <row r="7300" spans="1:29" x14ac:dyDescent="0.6">
      <c r="A7300" s="29" t="s">
        <v>10983</v>
      </c>
      <c r="B7300" s="29" t="s">
        <v>10984</v>
      </c>
      <c r="C7300" s="5">
        <v>37</v>
      </c>
      <c r="D7300" s="5" t="s">
        <v>14111</v>
      </c>
      <c r="E7300" s="5" t="s">
        <v>14112</v>
      </c>
      <c r="F7300" s="5" t="s">
        <v>14113</v>
      </c>
      <c r="G7300" s="4" t="s">
        <v>14424</v>
      </c>
      <c r="H7300" s="4" t="s">
        <v>14423</v>
      </c>
      <c r="I7300" s="29" t="s">
        <v>17319</v>
      </c>
      <c r="J7300" s="29" t="s">
        <v>17320</v>
      </c>
      <c r="K7300" s="27">
        <v>192</v>
      </c>
      <c r="L7300" s="6" t="s">
        <v>14330</v>
      </c>
      <c r="M7300" s="5" t="s">
        <v>14331</v>
      </c>
      <c r="N7300" s="7">
        <v>16219.916015625</v>
      </c>
      <c r="O7300" s="8">
        <v>20946.111328125</v>
      </c>
      <c r="P7300" s="8">
        <v>28726.08203125</v>
      </c>
      <c r="Q7300" s="8">
        <v>19502.552734375</v>
      </c>
      <c r="R7300" s="8">
        <v>12360.7216796875</v>
      </c>
      <c r="S7300" s="8">
        <v>20871.109369042653</v>
      </c>
      <c r="T7300" s="11">
        <v>0.93278002738952637</v>
      </c>
      <c r="U7300" s="11">
        <v>1.0008672475814819</v>
      </c>
      <c r="V7300" s="28">
        <f t="shared" si="228"/>
        <v>15129.613705310505</v>
      </c>
      <c r="W7300" s="28">
        <f t="shared" si="229"/>
        <v>16233.982698561391</v>
      </c>
      <c r="X7300" s="8">
        <v>21191.4765625</v>
      </c>
      <c r="Y7300" s="8">
        <v>14657.244624317369</v>
      </c>
      <c r="Z7300" s="8">
        <v>24104.337388506417</v>
      </c>
      <c r="AA7300" s="8">
        <v>24104.337388506417</v>
      </c>
      <c r="AB7300" s="7">
        <v>19196.312134890417</v>
      </c>
      <c r="AC7300" s="10">
        <v>1.1835025604570448</v>
      </c>
    </row>
    <row r="7301" spans="1:29" x14ac:dyDescent="0.6">
      <c r="A7301" s="29" t="s">
        <v>10983</v>
      </c>
      <c r="B7301" s="29" t="s">
        <v>10984</v>
      </c>
      <c r="C7301" s="5">
        <v>37</v>
      </c>
      <c r="D7301" s="5" t="s">
        <v>14111</v>
      </c>
      <c r="E7301" s="5" t="s">
        <v>14112</v>
      </c>
      <c r="F7301" s="5" t="s">
        <v>14113</v>
      </c>
      <c r="G7301" s="4" t="s">
        <v>14424</v>
      </c>
      <c r="H7301" s="4" t="s">
        <v>14423</v>
      </c>
      <c r="I7301" s="29" t="s">
        <v>17321</v>
      </c>
      <c r="J7301" s="29" t="s">
        <v>17322</v>
      </c>
      <c r="K7301" s="27">
        <v>192</v>
      </c>
      <c r="L7301" s="6" t="s">
        <v>14332</v>
      </c>
      <c r="M7301" s="5" t="s">
        <v>5766</v>
      </c>
      <c r="N7301" s="7">
        <v>14480.5</v>
      </c>
      <c r="O7301" s="8">
        <v>18201.884765625</v>
      </c>
      <c r="P7301" s="8">
        <v>21277.03125</v>
      </c>
      <c r="Q7301" s="8">
        <v>15020.3759765625</v>
      </c>
      <c r="R7301" s="8">
        <v>10559.4873046875</v>
      </c>
      <c r="S7301" s="8">
        <v>17603.966121575719</v>
      </c>
      <c r="T7301" s="11">
        <v>0.93278002738952637</v>
      </c>
      <c r="U7301" s="11">
        <v>1.0008672475814819</v>
      </c>
      <c r="V7301" s="28">
        <f t="shared" si="228"/>
        <v>13507.121186614037</v>
      </c>
      <c r="W7301" s="28">
        <f t="shared" si="229"/>
        <v>14493.058178603649</v>
      </c>
      <c r="X7301" s="8">
        <v>19024.3203125</v>
      </c>
      <c r="Y7301" s="8">
        <v>12211.329036934107</v>
      </c>
      <c r="Z7301" s="8">
        <v>20469.64269381839</v>
      </c>
      <c r="AA7301" s="8">
        <v>20469.64269381839</v>
      </c>
      <c r="AB7301" s="7">
        <v>16301.698906172043</v>
      </c>
      <c r="AC7301" s="10">
        <v>1.1257690622680185</v>
      </c>
    </row>
    <row r="7302" spans="1:29" x14ac:dyDescent="0.6">
      <c r="A7302" s="29" t="s">
        <v>10983</v>
      </c>
      <c r="B7302" s="29" t="s">
        <v>10984</v>
      </c>
      <c r="C7302" s="5">
        <v>37</v>
      </c>
      <c r="D7302" s="5" t="s">
        <v>14111</v>
      </c>
      <c r="E7302" s="5" t="s">
        <v>14112</v>
      </c>
      <c r="F7302" s="5" t="s">
        <v>14113</v>
      </c>
      <c r="G7302" s="4" t="s">
        <v>14424</v>
      </c>
      <c r="H7302" s="4" t="s">
        <v>14423</v>
      </c>
      <c r="I7302" s="29" t="s">
        <v>14823</v>
      </c>
      <c r="J7302" s="29" t="s">
        <v>14823</v>
      </c>
      <c r="K7302" s="27">
        <v>192</v>
      </c>
      <c r="L7302" s="6" t="s">
        <v>14333</v>
      </c>
      <c r="M7302" s="5" t="s">
        <v>14334</v>
      </c>
      <c r="N7302" s="7">
        <v>9473.166015625</v>
      </c>
      <c r="O7302" s="8">
        <v>12420.7958984375</v>
      </c>
      <c r="P7302" s="8">
        <v>15748.578125</v>
      </c>
      <c r="Q7302" s="8">
        <v>9506.0244140625</v>
      </c>
      <c r="R7302" s="8">
        <v>5129.6474609375</v>
      </c>
      <c r="S7302" s="8">
        <v>11893.686309044735</v>
      </c>
      <c r="T7302" s="11">
        <v>0.93278002738952637</v>
      </c>
      <c r="U7302" s="11">
        <v>1.0008672475814819</v>
      </c>
      <c r="V7302" s="28">
        <f t="shared" si="228"/>
        <v>8836.3800555202179</v>
      </c>
      <c r="W7302" s="28">
        <f t="shared" si="229"/>
        <v>9481.3815959410276</v>
      </c>
      <c r="X7302" s="8">
        <v>12333.0654296875</v>
      </c>
      <c r="Y7302" s="8">
        <v>8013.1088442624041</v>
      </c>
      <c r="Z7302" s="8">
        <v>13730.804800869453</v>
      </c>
      <c r="AA7302" s="8">
        <v>13730.804800869453</v>
      </c>
      <c r="AB7302" s="7">
        <v>10934.995248880981</v>
      </c>
      <c r="AC7302" s="10">
        <v>1.1543126374904489</v>
      </c>
    </row>
    <row r="7303" spans="1:29" x14ac:dyDescent="0.6">
      <c r="A7303" s="29" t="s">
        <v>10983</v>
      </c>
      <c r="B7303" s="29" t="s">
        <v>10984</v>
      </c>
      <c r="C7303" s="5">
        <v>37</v>
      </c>
      <c r="D7303" s="5" t="s">
        <v>14111</v>
      </c>
      <c r="E7303" s="5" t="s">
        <v>14112</v>
      </c>
      <c r="F7303" s="5" t="s">
        <v>14113</v>
      </c>
      <c r="G7303" s="4" t="s">
        <v>14424</v>
      </c>
      <c r="H7303" s="4" t="s">
        <v>14423</v>
      </c>
      <c r="I7303" s="29" t="s">
        <v>17319</v>
      </c>
      <c r="J7303" s="29" t="s">
        <v>17320</v>
      </c>
      <c r="K7303" s="27">
        <v>192</v>
      </c>
      <c r="L7303" s="6" t="s">
        <v>14335</v>
      </c>
      <c r="M7303" s="5" t="s">
        <v>14336</v>
      </c>
      <c r="N7303" s="7">
        <v>7982.666015625</v>
      </c>
      <c r="O7303" s="8">
        <v>8601.2763671875</v>
      </c>
      <c r="P7303" s="8">
        <v>11033.978515625</v>
      </c>
      <c r="Q7303" s="8">
        <v>14181.1533203125</v>
      </c>
      <c r="R7303" s="8">
        <v>8273.2587890625</v>
      </c>
      <c r="S7303" s="8">
        <v>9579.8161564870843</v>
      </c>
      <c r="T7303" s="11">
        <v>0.93278002738952637</v>
      </c>
      <c r="U7303" s="11">
        <v>1.0008672475814819</v>
      </c>
      <c r="V7303" s="28">
        <f t="shared" si="228"/>
        <v>7446.0714246961288</v>
      </c>
      <c r="W7303" s="28">
        <f t="shared" si="229"/>
        <v>7989.5889634208288</v>
      </c>
      <c r="X7303" s="8">
        <v>10015.4638671875</v>
      </c>
      <c r="Y7303" s="8">
        <v>10075.849447009517</v>
      </c>
      <c r="Z7303" s="8">
        <v>11500.984889992949</v>
      </c>
      <c r="AA7303" s="8">
        <v>11500.984889992949</v>
      </c>
      <c r="AB7303" s="7">
        <v>9159.2020244553587</v>
      </c>
      <c r="AC7303" s="10">
        <v>1.1473863501902055</v>
      </c>
    </row>
    <row r="7304" spans="1:29" x14ac:dyDescent="0.6">
      <c r="A7304" s="29" t="s">
        <v>10983</v>
      </c>
      <c r="B7304" s="29" t="s">
        <v>10984</v>
      </c>
      <c r="C7304" s="5">
        <v>37</v>
      </c>
      <c r="D7304" s="5" t="s">
        <v>14111</v>
      </c>
      <c r="E7304" s="5" t="s">
        <v>14112</v>
      </c>
      <c r="F7304" s="5" t="s">
        <v>14113</v>
      </c>
      <c r="G7304" s="4" t="s">
        <v>14424</v>
      </c>
      <c r="H7304" s="4" t="s">
        <v>14423</v>
      </c>
      <c r="I7304" s="29" t="s">
        <v>17319</v>
      </c>
      <c r="J7304" s="29" t="s">
        <v>17320</v>
      </c>
      <c r="K7304" s="27">
        <v>192</v>
      </c>
      <c r="L7304" s="6" t="s">
        <v>14337</v>
      </c>
      <c r="M7304" s="5" t="s">
        <v>14338</v>
      </c>
      <c r="N7304" s="7">
        <v>6808.83349609375</v>
      </c>
      <c r="O7304" s="8">
        <v>8179.16064453125</v>
      </c>
      <c r="P7304" s="8">
        <v>9897.408203125</v>
      </c>
      <c r="Q7304" s="8">
        <v>10443.849609375</v>
      </c>
      <c r="R7304" s="8">
        <v>6604.65283203125</v>
      </c>
      <c r="S7304" s="8">
        <v>8563.1475621662521</v>
      </c>
      <c r="T7304" s="11">
        <v>0.93278002738952637</v>
      </c>
      <c r="U7304" s="11">
        <v>1.0008672475814819</v>
      </c>
      <c r="V7304" s="28">
        <f t="shared" si="228"/>
        <v>6351.1438949770527</v>
      </c>
      <c r="W7304" s="28">
        <f t="shared" si="229"/>
        <v>6814.7384404759505</v>
      </c>
      <c r="X7304" s="8">
        <v>8231.4130859375</v>
      </c>
      <c r="Y7304" s="8">
        <v>7100.5646049843772</v>
      </c>
      <c r="Z7304" s="8">
        <v>9955.7884065274611</v>
      </c>
      <c r="AA7304" s="8">
        <v>9955.7884065274611</v>
      </c>
      <c r="AB7304" s="7">
        <v>7928.6320432833327</v>
      </c>
      <c r="AC7304" s="10">
        <v>1.1644626128443316</v>
      </c>
    </row>
    <row r="7305" spans="1:29" x14ac:dyDescent="0.6">
      <c r="A7305" s="29" t="s">
        <v>10983</v>
      </c>
      <c r="B7305" s="29" t="s">
        <v>10984</v>
      </c>
      <c r="C7305" s="5">
        <v>37</v>
      </c>
      <c r="D7305" s="5" t="s">
        <v>14111</v>
      </c>
      <c r="E7305" s="5" t="s">
        <v>14112</v>
      </c>
      <c r="F7305" s="5" t="s">
        <v>14113</v>
      </c>
      <c r="G7305" s="4" t="s">
        <v>14424</v>
      </c>
      <c r="H7305" s="4" t="s">
        <v>14423</v>
      </c>
      <c r="I7305" s="29" t="s">
        <v>17323</v>
      </c>
      <c r="J7305" s="29" t="s">
        <v>17324</v>
      </c>
      <c r="K7305" s="27">
        <v>192</v>
      </c>
      <c r="L7305" s="6" t="s">
        <v>14339</v>
      </c>
      <c r="M7305" s="5" t="s">
        <v>14340</v>
      </c>
      <c r="N7305" s="7">
        <v>11053.416015625</v>
      </c>
      <c r="O7305" s="8">
        <v>12976.466796875</v>
      </c>
      <c r="P7305" s="8">
        <v>14100.5595703125</v>
      </c>
      <c r="Q7305" s="8">
        <v>7891.9970703125</v>
      </c>
      <c r="R7305" s="8">
        <v>6737.2666015625</v>
      </c>
      <c r="S7305" s="8">
        <v>12026.699351909034</v>
      </c>
      <c r="T7305" s="11">
        <v>0.93278002738952637</v>
      </c>
      <c r="U7305" s="11">
        <v>1.0008672475814819</v>
      </c>
      <c r="V7305" s="28">
        <f t="shared" si="228"/>
        <v>10310.405693802517</v>
      </c>
      <c r="W7305" s="28">
        <f t="shared" si="229"/>
        <v>11063.002063931664</v>
      </c>
      <c r="X7305" s="8">
        <v>12559.65234375</v>
      </c>
      <c r="Y7305" s="8">
        <v>6592.2728739659333</v>
      </c>
      <c r="Z7305" s="8">
        <v>13716.961270965552</v>
      </c>
      <c r="AA7305" s="8">
        <v>13716.961270965552</v>
      </c>
      <c r="AB7305" s="7">
        <v>10923.970481147242</v>
      </c>
      <c r="AC7305" s="10">
        <v>0.98828909232270146</v>
      </c>
    </row>
    <row r="7306" spans="1:29" x14ac:dyDescent="0.6">
      <c r="A7306" s="29" t="s">
        <v>10983</v>
      </c>
      <c r="B7306" s="29" t="s">
        <v>10984</v>
      </c>
      <c r="C7306" s="5">
        <v>37</v>
      </c>
      <c r="D7306" s="5" t="s">
        <v>14111</v>
      </c>
      <c r="E7306" s="5" t="s">
        <v>14112</v>
      </c>
      <c r="F7306" s="5" t="s">
        <v>14113</v>
      </c>
      <c r="G7306" s="4" t="s">
        <v>14424</v>
      </c>
      <c r="H7306" s="4" t="s">
        <v>14423</v>
      </c>
      <c r="I7306" s="29" t="s">
        <v>17323</v>
      </c>
      <c r="J7306" s="29" t="s">
        <v>17324</v>
      </c>
      <c r="K7306" s="27">
        <v>192</v>
      </c>
      <c r="L7306" s="6" t="s">
        <v>14341</v>
      </c>
      <c r="M7306" s="5" t="s">
        <v>14342</v>
      </c>
      <c r="N7306" s="7">
        <v>10499.6669921875</v>
      </c>
      <c r="O7306" s="8">
        <v>11814.9267578125</v>
      </c>
      <c r="P7306" s="8">
        <v>12982.8486328125</v>
      </c>
      <c r="Q7306" s="8">
        <v>9673.3115234375</v>
      </c>
      <c r="R7306" s="8">
        <v>8600.0888671875</v>
      </c>
      <c r="S7306" s="8">
        <v>11434.970436729645</v>
      </c>
      <c r="T7306" s="11">
        <v>0.93278002738952637</v>
      </c>
      <c r="U7306" s="11">
        <v>1.0008672475814819</v>
      </c>
      <c r="V7306" s="28">
        <f t="shared" si="228"/>
        <v>9793.8796645535622</v>
      </c>
      <c r="W7306" s="28">
        <f t="shared" si="229"/>
        <v>10508.77280299284</v>
      </c>
      <c r="X7306" s="8">
        <v>11707.7509765625</v>
      </c>
      <c r="Y7306" s="8">
        <v>8543.9964672460246</v>
      </c>
      <c r="Z7306" s="8">
        <v>13280.663265795356</v>
      </c>
      <c r="AA7306" s="8">
        <v>13280.663265795356</v>
      </c>
      <c r="AB7306" s="7">
        <v>10576.509667100114</v>
      </c>
      <c r="AC7306" s="10">
        <v>1.0073185821007267</v>
      </c>
    </row>
    <row r="7307" spans="1:29" x14ac:dyDescent="0.6">
      <c r="A7307" s="29" t="s">
        <v>10983</v>
      </c>
      <c r="B7307" s="29" t="s">
        <v>10984</v>
      </c>
      <c r="C7307" s="5">
        <v>37</v>
      </c>
      <c r="D7307" s="5" t="s">
        <v>14111</v>
      </c>
      <c r="E7307" s="5" t="s">
        <v>14112</v>
      </c>
      <c r="F7307" s="5" t="s">
        <v>14113</v>
      </c>
      <c r="G7307" s="4" t="s">
        <v>14424</v>
      </c>
      <c r="H7307" s="4" t="s">
        <v>14423</v>
      </c>
      <c r="I7307" s="29" t="s">
        <v>17311</v>
      </c>
      <c r="J7307" s="29" t="s">
        <v>17312</v>
      </c>
      <c r="K7307" s="27">
        <v>192</v>
      </c>
      <c r="L7307" s="6" t="s">
        <v>14343</v>
      </c>
      <c r="M7307" s="5" t="s">
        <v>14344</v>
      </c>
      <c r="N7307" s="7">
        <v>14804.08203125</v>
      </c>
      <c r="O7307" s="8">
        <v>16156.9462890625</v>
      </c>
      <c r="P7307" s="8">
        <v>18350.294921875</v>
      </c>
      <c r="Q7307" s="8">
        <v>15026.625</v>
      </c>
      <c r="R7307" s="8">
        <v>7749.173828125</v>
      </c>
      <c r="S7307" s="8">
        <v>15777.965847252864</v>
      </c>
      <c r="T7307" s="11">
        <v>0.93278002738952637</v>
      </c>
      <c r="U7307" s="11">
        <v>1.0008672475814819</v>
      </c>
      <c r="V7307" s="28">
        <f t="shared" si="228"/>
        <v>13808.95204258617</v>
      </c>
      <c r="W7307" s="28">
        <f t="shared" si="229"/>
        <v>14816.920835587662</v>
      </c>
      <c r="X7307" s="8">
        <v>16719.3828125</v>
      </c>
      <c r="Y7307" s="8">
        <v>11345.564932551153</v>
      </c>
      <c r="Z7307" s="8">
        <v>18348.883836287645</v>
      </c>
      <c r="AA7307" s="8">
        <v>18348.883836287645</v>
      </c>
      <c r="AB7307" s="7">
        <v>14612.76017552659</v>
      </c>
      <c r="AC7307" s="10">
        <v>0.98707641207880714</v>
      </c>
    </row>
    <row r="7308" spans="1:29" x14ac:dyDescent="0.6">
      <c r="A7308" s="29" t="s">
        <v>10983</v>
      </c>
      <c r="B7308" s="29" t="s">
        <v>10984</v>
      </c>
      <c r="C7308" s="5">
        <v>37</v>
      </c>
      <c r="D7308" s="5" t="s">
        <v>14111</v>
      </c>
      <c r="E7308" s="5" t="s">
        <v>14112</v>
      </c>
      <c r="F7308" s="5" t="s">
        <v>14113</v>
      </c>
      <c r="G7308" s="4" t="s">
        <v>14424</v>
      </c>
      <c r="H7308" s="4" t="s">
        <v>14423</v>
      </c>
      <c r="I7308" s="29" t="s">
        <v>17323</v>
      </c>
      <c r="J7308" s="29" t="s">
        <v>17324</v>
      </c>
      <c r="K7308" s="27">
        <v>192</v>
      </c>
      <c r="L7308" s="6" t="s">
        <v>14345</v>
      </c>
      <c r="M7308" s="5" t="s">
        <v>14346</v>
      </c>
      <c r="N7308" s="7">
        <v>14589.833984375</v>
      </c>
      <c r="O7308" s="8">
        <v>17093.78515625</v>
      </c>
      <c r="P7308" s="8">
        <v>18674.212890625</v>
      </c>
      <c r="Q7308" s="8">
        <v>10794.1123046875</v>
      </c>
      <c r="R7308" s="8">
        <v>9819.23046875</v>
      </c>
      <c r="S7308" s="8">
        <v>15948.047969591873</v>
      </c>
      <c r="T7308" s="11">
        <v>0.93278002738952637</v>
      </c>
      <c r="U7308" s="11">
        <v>1.0008672475814819</v>
      </c>
      <c r="V7308" s="28">
        <f t="shared" si="228"/>
        <v>13609.105743553955</v>
      </c>
      <c r="W7308" s="28">
        <f t="shared" si="229"/>
        <v>14602.486982612172</v>
      </c>
      <c r="X7308" s="8">
        <v>16609.56640625</v>
      </c>
      <c r="Y7308" s="8">
        <v>9437.5641646438962</v>
      </c>
      <c r="Z7308" s="8">
        <v>18265.953501865748</v>
      </c>
      <c r="AA7308" s="8">
        <v>18265.953501865748</v>
      </c>
      <c r="AB7308" s="7">
        <v>14546.715772008878</v>
      </c>
      <c r="AC7308" s="10">
        <v>0.99704463995873427</v>
      </c>
    </row>
    <row r="7309" spans="1:29" x14ac:dyDescent="0.6">
      <c r="A7309" s="29" t="s">
        <v>10983</v>
      </c>
      <c r="B7309" s="29" t="s">
        <v>10984</v>
      </c>
      <c r="C7309" s="5">
        <v>37</v>
      </c>
      <c r="D7309" s="5" t="s">
        <v>14111</v>
      </c>
      <c r="E7309" s="5" t="s">
        <v>14112</v>
      </c>
      <c r="F7309" s="5" t="s">
        <v>14113</v>
      </c>
      <c r="G7309" s="4" t="s">
        <v>14424</v>
      </c>
      <c r="H7309" s="4" t="s">
        <v>14423</v>
      </c>
      <c r="I7309" s="29" t="s">
        <v>17315</v>
      </c>
      <c r="J7309" s="29" t="s">
        <v>17316</v>
      </c>
      <c r="K7309" s="27">
        <v>192</v>
      </c>
      <c r="L7309" s="6" t="s">
        <v>14347</v>
      </c>
      <c r="M7309" s="5" t="s">
        <v>14348</v>
      </c>
      <c r="N7309" s="7">
        <v>8723</v>
      </c>
      <c r="O7309" s="8">
        <v>9261.6650390625</v>
      </c>
      <c r="P7309" s="8">
        <v>10013.9912109375</v>
      </c>
      <c r="Q7309" s="8">
        <v>8163.13134765625</v>
      </c>
      <c r="R7309" s="8">
        <v>7996.75</v>
      </c>
      <c r="S7309" s="8">
        <v>9092.5996645591495</v>
      </c>
      <c r="T7309" s="11">
        <v>0.93278002738952637</v>
      </c>
      <c r="U7309" s="11">
        <v>1.0008672475814819</v>
      </c>
      <c r="V7309" s="28">
        <f t="shared" si="228"/>
        <v>8136.6401789188385</v>
      </c>
      <c r="W7309" s="28">
        <f t="shared" si="229"/>
        <v>8730.5650006532669</v>
      </c>
      <c r="X7309" s="8">
        <v>9442.89453125</v>
      </c>
      <c r="Y7309" s="8">
        <v>6967.4172049107065</v>
      </c>
      <c r="Z7309" s="8">
        <v>10599.001732405659</v>
      </c>
      <c r="AA7309" s="8">
        <v>10599.001732405659</v>
      </c>
      <c r="AB7309" s="7">
        <v>8440.8769382110968</v>
      </c>
      <c r="AC7309" s="10">
        <v>0.96765756485281407</v>
      </c>
    </row>
    <row r="7310" spans="1:29" x14ac:dyDescent="0.6">
      <c r="A7310" s="29" t="s">
        <v>10983</v>
      </c>
      <c r="B7310" s="29" t="s">
        <v>10984</v>
      </c>
      <c r="C7310" s="5">
        <v>37</v>
      </c>
      <c r="D7310" s="5" t="s">
        <v>14111</v>
      </c>
      <c r="E7310" s="5" t="s">
        <v>14112</v>
      </c>
      <c r="F7310" s="5" t="s">
        <v>14113</v>
      </c>
      <c r="G7310" s="4" t="s">
        <v>14424</v>
      </c>
      <c r="H7310" s="4" t="s">
        <v>14423</v>
      </c>
      <c r="I7310" s="29" t="s">
        <v>17315</v>
      </c>
      <c r="J7310" s="29" t="s">
        <v>17316</v>
      </c>
      <c r="K7310" s="27">
        <v>192</v>
      </c>
      <c r="L7310" s="6" t="s">
        <v>14349</v>
      </c>
      <c r="M7310" s="5" t="s">
        <v>14350</v>
      </c>
      <c r="N7310" s="7">
        <v>10311.75</v>
      </c>
      <c r="O7310" s="8">
        <v>11863.0595703125</v>
      </c>
      <c r="P7310" s="8">
        <v>12837.25390625</v>
      </c>
      <c r="Q7310" s="8">
        <v>8885.4306640625</v>
      </c>
      <c r="R7310" s="8">
        <v>8410.892578125</v>
      </c>
      <c r="S7310" s="8">
        <v>11335.509309368521</v>
      </c>
      <c r="T7310" s="11">
        <v>0.93278002738952637</v>
      </c>
      <c r="U7310" s="11">
        <v>1.0008672475814819</v>
      </c>
      <c r="V7310" s="28">
        <f t="shared" si="228"/>
        <v>9618.5944474339485</v>
      </c>
      <c r="W7310" s="28">
        <f t="shared" si="229"/>
        <v>10320.692840248346</v>
      </c>
      <c r="X7310" s="8">
        <v>11849.7666015625</v>
      </c>
      <c r="Y7310" s="8">
        <v>8085.5097796330738</v>
      </c>
      <c r="Z7310" s="8">
        <v>13152.697648180929</v>
      </c>
      <c r="AA7310" s="8">
        <v>13152.697648180929</v>
      </c>
      <c r="AB7310" s="7">
        <v>10474.599878058083</v>
      </c>
      <c r="AC7310" s="10">
        <v>1.0157926518833451</v>
      </c>
    </row>
    <row r="7311" spans="1:29" x14ac:dyDescent="0.6">
      <c r="A7311" s="29" t="s">
        <v>10983</v>
      </c>
      <c r="B7311" s="29" t="s">
        <v>10984</v>
      </c>
      <c r="C7311" s="5">
        <v>37</v>
      </c>
      <c r="D7311" s="5" t="s">
        <v>14111</v>
      </c>
      <c r="E7311" s="5" t="s">
        <v>14112</v>
      </c>
      <c r="F7311" s="5" t="s">
        <v>14113</v>
      </c>
      <c r="G7311" s="4" t="s">
        <v>14424</v>
      </c>
      <c r="H7311" s="4" t="s">
        <v>14423</v>
      </c>
      <c r="I7311" s="29" t="s">
        <v>17325</v>
      </c>
      <c r="J7311" s="29" t="s">
        <v>17326</v>
      </c>
      <c r="K7311" s="27">
        <v>192</v>
      </c>
      <c r="L7311" s="6" t="s">
        <v>14351</v>
      </c>
      <c r="M7311" s="5" t="s">
        <v>14352</v>
      </c>
      <c r="N7311" s="7">
        <v>11779.083984375</v>
      </c>
      <c r="O7311" s="8">
        <v>16401.326171875</v>
      </c>
      <c r="P7311" s="8">
        <v>20454.501953125</v>
      </c>
      <c r="Q7311" s="8">
        <v>11201.052734375</v>
      </c>
      <c r="R7311" s="8">
        <v>6045.7099609375</v>
      </c>
      <c r="S7311" s="8">
        <v>15450.579409032191</v>
      </c>
      <c r="T7311" s="11">
        <v>0.93278002738952637</v>
      </c>
      <c r="U7311" s="11">
        <v>1.0008672475814819</v>
      </c>
      <c r="V7311" s="28">
        <f t="shared" si="228"/>
        <v>10987.294281568844</v>
      </c>
      <c r="W7311" s="28">
        <f t="shared" si="229"/>
        <v>11789.299366472522</v>
      </c>
      <c r="X7311" s="8">
        <v>16181.7109375</v>
      </c>
      <c r="Y7311" s="8">
        <v>8782.6409293037341</v>
      </c>
      <c r="Z7311" s="8">
        <v>17665.629315145408</v>
      </c>
      <c r="AA7311" s="8">
        <v>17665.629315145408</v>
      </c>
      <c r="AB7311" s="7">
        <v>14068.627107522178</v>
      </c>
      <c r="AC7311" s="10">
        <v>1.1943736139571011</v>
      </c>
    </row>
    <row r="7312" spans="1:29" x14ac:dyDescent="0.6">
      <c r="A7312" s="29" t="s">
        <v>10983</v>
      </c>
      <c r="B7312" s="29" t="s">
        <v>10984</v>
      </c>
      <c r="C7312" s="5">
        <v>37</v>
      </c>
      <c r="D7312" s="5" t="s">
        <v>14111</v>
      </c>
      <c r="E7312" s="5" t="s">
        <v>14112</v>
      </c>
      <c r="F7312" s="5" t="s">
        <v>14113</v>
      </c>
      <c r="G7312" s="4" t="s">
        <v>14424</v>
      </c>
      <c r="H7312" s="4" t="s">
        <v>14423</v>
      </c>
      <c r="I7312" s="29" t="s">
        <v>17311</v>
      </c>
      <c r="J7312" s="29" t="s">
        <v>17312</v>
      </c>
      <c r="K7312" s="27">
        <v>192</v>
      </c>
      <c r="L7312" s="6" t="s">
        <v>14353</v>
      </c>
      <c r="M7312" s="5" t="s">
        <v>14354</v>
      </c>
      <c r="N7312" s="7">
        <v>4896.4169921875</v>
      </c>
      <c r="O7312" s="8">
        <v>5513.2080078125</v>
      </c>
      <c r="P7312" s="8">
        <v>5933.42822265625</v>
      </c>
      <c r="Q7312" s="8">
        <v>4817.3115234375</v>
      </c>
      <c r="R7312" s="8">
        <v>3958.948974609375</v>
      </c>
      <c r="S7312" s="8">
        <v>5371.1248954632756</v>
      </c>
      <c r="T7312" s="11">
        <v>0.93278002738952637</v>
      </c>
      <c r="U7312" s="11">
        <v>1.0008672475814819</v>
      </c>
      <c r="V7312" s="28">
        <f t="shared" si="228"/>
        <v>4567.2799760831986</v>
      </c>
      <c r="W7312" s="28">
        <f t="shared" si="229"/>
        <v>4900.6633979819017</v>
      </c>
      <c r="X7312" s="8">
        <v>5616.21240234375</v>
      </c>
      <c r="Y7312" s="8">
        <v>3518.5941175853518</v>
      </c>
      <c r="Z7312" s="8">
        <v>6195.2188314361274</v>
      </c>
      <c r="AA7312" s="8">
        <v>6195.2188314361274</v>
      </c>
      <c r="AB7312" s="7">
        <v>4933.7740554903494</v>
      </c>
      <c r="AC7312" s="10">
        <v>1.007629469336957</v>
      </c>
    </row>
    <row r="7313" spans="1:29" x14ac:dyDescent="0.6">
      <c r="A7313" s="29" t="s">
        <v>10983</v>
      </c>
      <c r="B7313" s="29" t="s">
        <v>10984</v>
      </c>
      <c r="C7313" s="5">
        <v>37</v>
      </c>
      <c r="D7313" s="5" t="s">
        <v>14111</v>
      </c>
      <c r="E7313" s="5" t="s">
        <v>14112</v>
      </c>
      <c r="F7313" s="5" t="s">
        <v>14113</v>
      </c>
      <c r="G7313" s="4" t="s">
        <v>14424</v>
      </c>
      <c r="H7313" s="4" t="s">
        <v>14423</v>
      </c>
      <c r="I7313" s="29" t="s">
        <v>14823</v>
      </c>
      <c r="J7313" s="29" t="s">
        <v>14823</v>
      </c>
      <c r="K7313" s="27">
        <v>192</v>
      </c>
      <c r="L7313" s="6" t="s">
        <v>14355</v>
      </c>
      <c r="M7313" s="5" t="s">
        <v>14356</v>
      </c>
      <c r="N7313" s="7">
        <v>9515.16796875</v>
      </c>
      <c r="O7313" s="8">
        <v>13318.7890625</v>
      </c>
      <c r="P7313" s="8">
        <v>17153.125</v>
      </c>
      <c r="Q7313" s="8">
        <v>11255.6064453125</v>
      </c>
      <c r="R7313" s="8">
        <v>5909.8291015625</v>
      </c>
      <c r="S7313" s="8">
        <v>12946.876269359984</v>
      </c>
      <c r="T7313" s="11">
        <v>0.93278002738952637</v>
      </c>
      <c r="U7313" s="11">
        <v>1.0008672475814819</v>
      </c>
      <c r="V7313" s="28">
        <f t="shared" si="228"/>
        <v>8875.558638506569</v>
      </c>
      <c r="W7313" s="28">
        <f t="shared" si="229"/>
        <v>9523.4199751582928</v>
      </c>
      <c r="X7313" s="8">
        <v>13691.7861328125</v>
      </c>
      <c r="Y7313" s="8">
        <v>7542.1275148214118</v>
      </c>
      <c r="Z7313" s="8">
        <v>14842.696775807182</v>
      </c>
      <c r="AA7313" s="8">
        <v>14842.696775807182</v>
      </c>
      <c r="AB7313" s="7">
        <v>11820.488389271637</v>
      </c>
      <c r="AC7313" s="10">
        <v>1.242278478750227</v>
      </c>
    </row>
    <row r="7314" spans="1:29" x14ac:dyDescent="0.6">
      <c r="A7314" s="29" t="s">
        <v>10983</v>
      </c>
      <c r="B7314" s="29" t="s">
        <v>10984</v>
      </c>
      <c r="C7314" s="5">
        <v>37</v>
      </c>
      <c r="D7314" s="5" t="s">
        <v>14111</v>
      </c>
      <c r="E7314" s="5" t="s">
        <v>14112</v>
      </c>
      <c r="F7314" s="5" t="s">
        <v>14113</v>
      </c>
      <c r="G7314" s="4" t="s">
        <v>14424</v>
      </c>
      <c r="H7314" s="4" t="s">
        <v>14423</v>
      </c>
      <c r="I7314" s="29" t="s">
        <v>17305</v>
      </c>
      <c r="J7314" s="29" t="s">
        <v>17306</v>
      </c>
      <c r="K7314" s="27">
        <v>192</v>
      </c>
      <c r="L7314" s="6" t="s">
        <v>14357</v>
      </c>
      <c r="M7314" s="5" t="s">
        <v>14358</v>
      </c>
      <c r="N7314" s="7">
        <v>7826.75</v>
      </c>
      <c r="O7314" s="8">
        <v>10195.814453125</v>
      </c>
      <c r="P7314" s="8">
        <v>12631.7705078125</v>
      </c>
      <c r="Q7314" s="8">
        <v>6988.46923828125</v>
      </c>
      <c r="R7314" s="8">
        <v>4803.69775390625</v>
      </c>
      <c r="S7314" s="8">
        <v>9646.7756380692299</v>
      </c>
      <c r="T7314" s="11">
        <v>0.93278002738952637</v>
      </c>
      <c r="U7314" s="11">
        <v>1.0008672475814819</v>
      </c>
      <c r="V7314" s="28">
        <f t="shared" si="228"/>
        <v>7300.6360793709755</v>
      </c>
      <c r="W7314" s="28">
        <f t="shared" si="229"/>
        <v>7833.5377300083637</v>
      </c>
      <c r="X7314" s="8">
        <v>10368.6015625</v>
      </c>
      <c r="Y7314" s="8">
        <v>5507.0763345131409</v>
      </c>
      <c r="Z7314" s="8">
        <v>11068.687318331738</v>
      </c>
      <c r="AA7314" s="8">
        <v>11068.687318331738</v>
      </c>
      <c r="AB7314" s="7">
        <v>8814.927092230062</v>
      </c>
      <c r="AC7314" s="10">
        <v>1.1262563761753042</v>
      </c>
    </row>
    <row r="7315" spans="1:29" x14ac:dyDescent="0.6">
      <c r="A7315" s="29" t="s">
        <v>10983</v>
      </c>
      <c r="B7315" s="29" t="s">
        <v>10984</v>
      </c>
      <c r="C7315" s="5">
        <v>37</v>
      </c>
      <c r="D7315" s="5" t="s">
        <v>14111</v>
      </c>
      <c r="E7315" s="5" t="s">
        <v>14112</v>
      </c>
      <c r="F7315" s="5" t="s">
        <v>14113</v>
      </c>
      <c r="G7315" s="4" t="s">
        <v>14424</v>
      </c>
      <c r="H7315" s="4" t="s">
        <v>14423</v>
      </c>
      <c r="I7315" s="29" t="s">
        <v>17321</v>
      </c>
      <c r="J7315" s="29" t="s">
        <v>17322</v>
      </c>
      <c r="K7315" s="27">
        <v>192</v>
      </c>
      <c r="L7315" s="6" t="s">
        <v>14359</v>
      </c>
      <c r="M7315" s="5" t="s">
        <v>14360</v>
      </c>
      <c r="N7315" s="7">
        <v>16327.2490234375</v>
      </c>
      <c r="O7315" s="8">
        <v>20717.41796875</v>
      </c>
      <c r="P7315" s="8">
        <v>28515.689453125</v>
      </c>
      <c r="Q7315" s="8">
        <v>20146.97265625</v>
      </c>
      <c r="R7315" s="8">
        <v>12599.626953125</v>
      </c>
      <c r="S7315" s="8">
        <v>20793.911091389964</v>
      </c>
      <c r="T7315" s="11">
        <v>0.93278002738952637</v>
      </c>
      <c r="U7315" s="11">
        <v>1.0008672475814819</v>
      </c>
      <c r="V7315" s="28">
        <f t="shared" si="228"/>
        <v>15229.731791277649</v>
      </c>
      <c r="W7315" s="28">
        <f t="shared" si="229"/>
        <v>16341.408790665329</v>
      </c>
      <c r="X7315" s="8">
        <v>21576.12890625</v>
      </c>
      <c r="Y7315" s="8">
        <v>15409.697091458229</v>
      </c>
      <c r="Z7315" s="8">
        <v>24174.06371456942</v>
      </c>
      <c r="AA7315" s="8">
        <v>24174.06371456942</v>
      </c>
      <c r="AB7315" s="7">
        <v>19251.841075493565</v>
      </c>
      <c r="AC7315" s="10">
        <v>1.1791233812786135</v>
      </c>
    </row>
    <row r="7316" spans="1:29" x14ac:dyDescent="0.6">
      <c r="A7316" s="29" t="s">
        <v>10983</v>
      </c>
      <c r="B7316" s="29" t="s">
        <v>10984</v>
      </c>
      <c r="C7316" s="5">
        <v>37</v>
      </c>
      <c r="D7316" s="5" t="s">
        <v>14111</v>
      </c>
      <c r="E7316" s="5" t="s">
        <v>14112</v>
      </c>
      <c r="F7316" s="5" t="s">
        <v>14113</v>
      </c>
      <c r="G7316" s="4" t="s">
        <v>14424</v>
      </c>
      <c r="H7316" s="4" t="s">
        <v>14423</v>
      </c>
      <c r="I7316" s="29" t="s">
        <v>17325</v>
      </c>
      <c r="J7316" s="29" t="s">
        <v>17326</v>
      </c>
      <c r="K7316" s="27">
        <v>192</v>
      </c>
      <c r="L7316" s="6" t="s">
        <v>14361</v>
      </c>
      <c r="M7316" s="5" t="s">
        <v>14362</v>
      </c>
      <c r="N7316" s="7">
        <v>12262.3330078125</v>
      </c>
      <c r="O7316" s="8">
        <v>15757.6025390625</v>
      </c>
      <c r="P7316" s="8">
        <v>20673.529296875</v>
      </c>
      <c r="Q7316" s="8">
        <v>17937.783203125</v>
      </c>
      <c r="R7316" s="8">
        <v>10264.8642578125</v>
      </c>
      <c r="S7316" s="8">
        <v>16170.783884948905</v>
      </c>
      <c r="T7316" s="11">
        <v>0.93278002738952637</v>
      </c>
      <c r="U7316" s="11">
        <v>1.0008672475814819</v>
      </c>
      <c r="V7316" s="28">
        <f t="shared" si="228"/>
        <v>11438.059318886837</v>
      </c>
      <c r="W7316" s="28">
        <f t="shared" si="229"/>
        <v>12272.967486456851</v>
      </c>
      <c r="X7316" s="8">
        <v>16035.7470703125</v>
      </c>
      <c r="Y7316" s="8">
        <v>11990.75458146424</v>
      </c>
      <c r="Z7316" s="8">
        <v>18699.073630943083</v>
      </c>
      <c r="AA7316" s="8">
        <v>18699.073630943083</v>
      </c>
      <c r="AB7316" s="7">
        <v>14891.645775919173</v>
      </c>
      <c r="AC7316" s="10">
        <v>1.2144219021316336</v>
      </c>
    </row>
    <row r="7317" spans="1:29" x14ac:dyDescent="0.6">
      <c r="A7317" s="29" t="s">
        <v>10983</v>
      </c>
      <c r="B7317" s="29" t="s">
        <v>10984</v>
      </c>
      <c r="C7317" s="5">
        <v>37</v>
      </c>
      <c r="D7317" s="5" t="s">
        <v>14111</v>
      </c>
      <c r="E7317" s="5" t="s">
        <v>14112</v>
      </c>
      <c r="F7317" s="5" t="s">
        <v>14113</v>
      </c>
      <c r="G7317" s="4" t="s">
        <v>14424</v>
      </c>
      <c r="H7317" s="4" t="s">
        <v>14423</v>
      </c>
      <c r="I7317" s="29" t="s">
        <v>17319</v>
      </c>
      <c r="J7317" s="29" t="s">
        <v>17320</v>
      </c>
      <c r="K7317" s="27">
        <v>192</v>
      </c>
      <c r="L7317" s="6" t="s">
        <v>14363</v>
      </c>
      <c r="M7317" s="5" t="s">
        <v>14364</v>
      </c>
      <c r="N7317" s="7">
        <v>20657.91796875</v>
      </c>
      <c r="O7317" s="8">
        <v>21633.373046875</v>
      </c>
      <c r="P7317" s="8">
        <v>23462.0078125</v>
      </c>
      <c r="Q7317" s="8">
        <v>24224.75390625</v>
      </c>
      <c r="R7317" s="8">
        <v>18613.599609375</v>
      </c>
      <c r="S7317" s="8">
        <v>22013.185768539886</v>
      </c>
      <c r="T7317" s="11">
        <v>0.93278002738952637</v>
      </c>
      <c r="U7317" s="11">
        <v>1.0008672475814819</v>
      </c>
      <c r="V7317" s="28">
        <f t="shared" si="228"/>
        <v>19269.293288701214</v>
      </c>
      <c r="W7317" s="28">
        <f t="shared" si="229"/>
        <v>20675.833498146851</v>
      </c>
      <c r="X7317" s="8">
        <v>22143.1328125</v>
      </c>
      <c r="Y7317" s="8">
        <v>19748.945008411563</v>
      </c>
      <c r="Z7317" s="8">
        <v>25904.724218626627</v>
      </c>
      <c r="AA7317" s="8">
        <v>25904.724218626627</v>
      </c>
      <c r="AB7317" s="7">
        <v>20630.111662232455</v>
      </c>
      <c r="AC7317" s="10">
        <v>0.99865396374602666</v>
      </c>
    </row>
    <row r="7318" spans="1:29" x14ac:dyDescent="0.6">
      <c r="A7318" s="29" t="s">
        <v>10983</v>
      </c>
      <c r="B7318" s="29" t="s">
        <v>10984</v>
      </c>
      <c r="C7318" s="5">
        <v>37</v>
      </c>
      <c r="D7318" s="5" t="s">
        <v>14111</v>
      </c>
      <c r="E7318" s="5" t="s">
        <v>14112</v>
      </c>
      <c r="F7318" s="5" t="s">
        <v>14113</v>
      </c>
      <c r="G7318" s="4" t="s">
        <v>14424</v>
      </c>
      <c r="H7318" s="4" t="s">
        <v>14423</v>
      </c>
      <c r="I7318" s="29" t="s">
        <v>17317</v>
      </c>
      <c r="J7318" s="29" t="s">
        <v>17318</v>
      </c>
      <c r="K7318" s="27">
        <v>192</v>
      </c>
      <c r="L7318" s="6" t="s">
        <v>14365</v>
      </c>
      <c r="M7318" s="5" t="s">
        <v>14366</v>
      </c>
      <c r="N7318" s="7">
        <v>8504.0830078125</v>
      </c>
      <c r="O7318" s="8">
        <v>10575.0302734375</v>
      </c>
      <c r="P7318" s="8">
        <v>12394.4658203125</v>
      </c>
      <c r="Q7318" s="8">
        <v>7376.130859375</v>
      </c>
      <c r="R7318" s="8">
        <v>5252.3544921875</v>
      </c>
      <c r="S7318" s="8">
        <v>9990.6072676379481</v>
      </c>
      <c r="T7318" s="11">
        <v>0.93278002738952637</v>
      </c>
      <c r="U7318" s="11">
        <v>1.0008672475814819</v>
      </c>
      <c r="V7318" s="28">
        <f t="shared" si="228"/>
        <v>7932.4387809501495</v>
      </c>
      <c r="W7318" s="28">
        <f t="shared" si="229"/>
        <v>8511.458153233747</v>
      </c>
      <c r="X7318" s="8">
        <v>10715.8359375</v>
      </c>
      <c r="Y7318" s="8">
        <v>6264.8132779348689</v>
      </c>
      <c r="Z7318" s="8">
        <v>11526.871587431451</v>
      </c>
      <c r="AA7318" s="8">
        <v>11526.871587431451</v>
      </c>
      <c r="AB7318" s="7">
        <v>9179.817779875706</v>
      </c>
      <c r="AC7318" s="10">
        <v>1.0794600395412914</v>
      </c>
    </row>
    <row r="7319" spans="1:29" x14ac:dyDescent="0.6">
      <c r="A7319" s="29" t="s">
        <v>10983</v>
      </c>
      <c r="B7319" s="29" t="s">
        <v>10984</v>
      </c>
      <c r="C7319" s="5">
        <v>37</v>
      </c>
      <c r="D7319" s="5" t="s">
        <v>14111</v>
      </c>
      <c r="E7319" s="5" t="s">
        <v>14112</v>
      </c>
      <c r="F7319" s="5" t="s">
        <v>14113</v>
      </c>
      <c r="G7319" s="4" t="s">
        <v>14424</v>
      </c>
      <c r="H7319" s="4" t="s">
        <v>14423</v>
      </c>
      <c r="I7319" s="29" t="s">
        <v>14823</v>
      </c>
      <c r="J7319" s="29" t="s">
        <v>14823</v>
      </c>
      <c r="K7319" s="27">
        <v>192</v>
      </c>
      <c r="L7319" s="6" t="s">
        <v>14367</v>
      </c>
      <c r="M7319" s="5" t="s">
        <v>14368</v>
      </c>
      <c r="N7319" s="7">
        <v>8905.833984375</v>
      </c>
      <c r="O7319" s="8">
        <v>10634.6572265625</v>
      </c>
      <c r="P7319" s="8">
        <v>15355.28515625</v>
      </c>
      <c r="Q7319" s="8">
        <v>14785.384765625</v>
      </c>
      <c r="R7319" s="8">
        <v>7524.72216796875</v>
      </c>
      <c r="S7319" s="8">
        <v>11429.878922407233</v>
      </c>
      <c r="T7319" s="11">
        <v>0.93278002738952637</v>
      </c>
      <c r="U7319" s="11">
        <v>1.0008672475814819</v>
      </c>
      <c r="V7319" s="28">
        <f t="shared" si="228"/>
        <v>8307.1840678718872</v>
      </c>
      <c r="W7319" s="28">
        <f t="shared" si="229"/>
        <v>8913.5575473590288</v>
      </c>
      <c r="X7319" s="8">
        <v>11940.80859375</v>
      </c>
      <c r="Y7319" s="8">
        <v>8862.5547081936638</v>
      </c>
      <c r="Z7319" s="8">
        <v>13345.490123151561</v>
      </c>
      <c r="AA7319" s="8">
        <v>13345.490123151561</v>
      </c>
      <c r="AB7319" s="7">
        <v>10628.136748503608</v>
      </c>
      <c r="AC7319" s="10">
        <v>1.1933903963570771</v>
      </c>
    </row>
    <row r="7320" spans="1:29" x14ac:dyDescent="0.6">
      <c r="A7320" s="29" t="s">
        <v>10983</v>
      </c>
      <c r="B7320" s="29" t="s">
        <v>10984</v>
      </c>
      <c r="C7320" s="5">
        <v>37</v>
      </c>
      <c r="D7320" s="5" t="s">
        <v>14111</v>
      </c>
      <c r="E7320" s="5" t="s">
        <v>14112</v>
      </c>
      <c r="F7320" s="5" t="s">
        <v>14113</v>
      </c>
      <c r="G7320" s="4" t="s">
        <v>14424</v>
      </c>
      <c r="H7320" s="4" t="s">
        <v>14423</v>
      </c>
      <c r="I7320" s="29" t="s">
        <v>17325</v>
      </c>
      <c r="J7320" s="29" t="s">
        <v>17326</v>
      </c>
      <c r="K7320" s="27">
        <v>192</v>
      </c>
      <c r="L7320" s="6" t="s">
        <v>14369</v>
      </c>
      <c r="M7320" s="5" t="s">
        <v>14370</v>
      </c>
      <c r="N7320" s="7">
        <v>17286.58203125</v>
      </c>
      <c r="O7320" s="8">
        <v>20703.9453125</v>
      </c>
      <c r="P7320" s="8">
        <v>30306.765625</v>
      </c>
      <c r="Q7320" s="8">
        <v>18857.42578125</v>
      </c>
      <c r="R7320" s="8">
        <v>13536.4765625</v>
      </c>
      <c r="S7320" s="8">
        <v>20744.544238706352</v>
      </c>
      <c r="T7320" s="11">
        <v>0.93278002738952637</v>
      </c>
      <c r="U7320" s="11">
        <v>1.0008672475814819</v>
      </c>
      <c r="V7320" s="28">
        <f t="shared" si="228"/>
        <v>16124.578460580669</v>
      </c>
      <c r="W7320" s="28">
        <f t="shared" si="229"/>
        <v>17301.573777708691</v>
      </c>
      <c r="X7320" s="8">
        <v>22272.08984375</v>
      </c>
      <c r="Y7320" s="8">
        <v>15276.207741183482</v>
      </c>
      <c r="Z7320" s="8">
        <v>24206.876069228969</v>
      </c>
      <c r="AA7320" s="8">
        <v>24206.876069228969</v>
      </c>
      <c r="AB7320" s="7">
        <v>19277.972314522176</v>
      </c>
      <c r="AC7320" s="10">
        <v>1.1151986135646839</v>
      </c>
    </row>
    <row r="7321" spans="1:29" x14ac:dyDescent="0.6">
      <c r="A7321" s="29" t="s">
        <v>10983</v>
      </c>
      <c r="B7321" s="29" t="s">
        <v>10984</v>
      </c>
      <c r="C7321" s="5">
        <v>37</v>
      </c>
      <c r="D7321" s="5" t="s">
        <v>14111</v>
      </c>
      <c r="E7321" s="5" t="s">
        <v>14112</v>
      </c>
      <c r="F7321" s="5" t="s">
        <v>14113</v>
      </c>
      <c r="G7321" s="4" t="s">
        <v>14424</v>
      </c>
      <c r="H7321" s="4" t="s">
        <v>14423</v>
      </c>
      <c r="I7321" s="29" t="s">
        <v>14823</v>
      </c>
      <c r="J7321" s="29" t="s">
        <v>14823</v>
      </c>
      <c r="K7321" s="27">
        <v>192</v>
      </c>
      <c r="L7321" s="6" t="s">
        <v>14371</v>
      </c>
      <c r="M7321" s="5" t="s">
        <v>14372</v>
      </c>
      <c r="N7321" s="7">
        <v>211.75</v>
      </c>
      <c r="O7321" s="8">
        <v>274.26141357421875</v>
      </c>
      <c r="P7321" s="8">
        <v>351.38980102539063</v>
      </c>
      <c r="Q7321" s="8">
        <v>276.01229858398438</v>
      </c>
      <c r="R7321" s="8">
        <v>1605.6312255859375</v>
      </c>
      <c r="S7321" s="8">
        <v>334.93656559767714</v>
      </c>
      <c r="T7321" s="11">
        <v>0.93278002738952637</v>
      </c>
      <c r="U7321" s="11">
        <v>1.0008672475814819</v>
      </c>
      <c r="V7321" s="28">
        <f t="shared" si="228"/>
        <v>197.51617079973221</v>
      </c>
      <c r="W7321" s="28">
        <f t="shared" si="229"/>
        <v>211.9336396753788</v>
      </c>
      <c r="X7321" s="8">
        <v>279.01123046875</v>
      </c>
      <c r="Y7321" s="8">
        <v>176.66526899624185</v>
      </c>
      <c r="Z7321" s="8">
        <v>371.55246663490129</v>
      </c>
      <c r="AA7321" s="8">
        <v>371.55246663490129</v>
      </c>
      <c r="AB7321" s="7">
        <v>295.89849366334198</v>
      </c>
      <c r="AC7321" s="10">
        <v>1.3973954836521463</v>
      </c>
    </row>
    <row r="7322" spans="1:29" x14ac:dyDescent="0.6">
      <c r="A7322" s="29" t="s">
        <v>10983</v>
      </c>
      <c r="B7322" s="29" t="s">
        <v>10984</v>
      </c>
      <c r="C7322" s="5">
        <v>37</v>
      </c>
      <c r="D7322" s="5" t="s">
        <v>14111</v>
      </c>
      <c r="E7322" s="5" t="s">
        <v>14112</v>
      </c>
      <c r="F7322" s="5" t="s">
        <v>14113</v>
      </c>
      <c r="G7322" s="4" t="s">
        <v>14424</v>
      </c>
      <c r="H7322" s="4" t="s">
        <v>14423</v>
      </c>
      <c r="I7322" s="29" t="s">
        <v>17311</v>
      </c>
      <c r="J7322" s="29" t="s">
        <v>17312</v>
      </c>
      <c r="K7322" s="27">
        <v>192</v>
      </c>
      <c r="L7322" s="6" t="s">
        <v>14373</v>
      </c>
      <c r="M7322" s="5" t="s">
        <v>14374</v>
      </c>
      <c r="N7322" s="7">
        <v>3297.4169921875</v>
      </c>
      <c r="O7322" s="8">
        <v>3799.802001953125</v>
      </c>
      <c r="P7322" s="8">
        <v>4590.9599609375</v>
      </c>
      <c r="Q7322" s="8">
        <v>4318.62451171875</v>
      </c>
      <c r="R7322" s="8">
        <v>1723.8818359375</v>
      </c>
      <c r="S7322" s="8">
        <v>3841.8098122916635</v>
      </c>
      <c r="T7322" s="11">
        <v>0.93278002738952637</v>
      </c>
      <c r="U7322" s="11">
        <v>1.0008672475814819</v>
      </c>
      <c r="V7322" s="28">
        <f t="shared" si="228"/>
        <v>3075.7647122873459</v>
      </c>
      <c r="W7322" s="28">
        <f t="shared" si="229"/>
        <v>3300.276669099112</v>
      </c>
      <c r="X7322" s="8">
        <v>3871.28515625</v>
      </c>
      <c r="Y7322" s="8">
        <v>2612.4084176161073</v>
      </c>
      <c r="Z7322" s="8">
        <v>4422.7741945138205</v>
      </c>
      <c r="AA7322" s="8">
        <v>4422.7741945138205</v>
      </c>
      <c r="AB7322" s="7">
        <v>3522.2272478026653</v>
      </c>
      <c r="AC7322" s="10">
        <v>1.0681776845778994</v>
      </c>
    </row>
    <row r="7323" spans="1:29" x14ac:dyDescent="0.6">
      <c r="A7323" s="29" t="s">
        <v>10983</v>
      </c>
      <c r="B7323" s="29" t="s">
        <v>10984</v>
      </c>
      <c r="C7323" s="5">
        <v>37</v>
      </c>
      <c r="D7323" s="5" t="s">
        <v>14111</v>
      </c>
      <c r="E7323" s="5" t="s">
        <v>14112</v>
      </c>
      <c r="F7323" s="5" t="s">
        <v>14113</v>
      </c>
      <c r="G7323" s="4" t="s">
        <v>14424</v>
      </c>
      <c r="H7323" s="4" t="s">
        <v>14423</v>
      </c>
      <c r="I7323" s="29" t="s">
        <v>17305</v>
      </c>
      <c r="J7323" s="29" t="s">
        <v>17306</v>
      </c>
      <c r="K7323" s="27">
        <v>192</v>
      </c>
      <c r="L7323" s="6" t="s">
        <v>14375</v>
      </c>
      <c r="M7323" s="5" t="s">
        <v>14376</v>
      </c>
      <c r="N7323" s="7">
        <v>3843.583251953125</v>
      </c>
      <c r="O7323" s="8">
        <v>4871.39990234375</v>
      </c>
      <c r="P7323" s="8">
        <v>6825.29052734375</v>
      </c>
      <c r="Q7323" s="8">
        <v>2785.18408203125</v>
      </c>
      <c r="R7323" s="8">
        <v>1793.7532958984375</v>
      </c>
      <c r="S7323" s="8">
        <v>4555.8719609928366</v>
      </c>
      <c r="T7323" s="11">
        <v>0.93278002738952637</v>
      </c>
      <c r="U7323" s="11">
        <v>1.0008672475814819</v>
      </c>
      <c r="V7323" s="28">
        <f t="shared" si="228"/>
        <v>3585.2176910307608</v>
      </c>
      <c r="W7323" s="28">
        <f t="shared" si="229"/>
        <v>3846.9165902326058</v>
      </c>
      <c r="X7323" s="8">
        <v>5289.20849609375</v>
      </c>
      <c r="Y7323" s="8">
        <v>2216.6201297933067</v>
      </c>
      <c r="Z7323" s="8">
        <v>5235.1709317358846</v>
      </c>
      <c r="AA7323" s="8">
        <v>5235.1709317358846</v>
      </c>
      <c r="AB7323" s="7">
        <v>4169.2071292126147</v>
      </c>
      <c r="AC7323" s="10">
        <v>1.08471883029827</v>
      </c>
    </row>
    <row r="7324" spans="1:29" x14ac:dyDescent="0.6">
      <c r="A7324" s="29" t="s">
        <v>10983</v>
      </c>
      <c r="B7324" s="29" t="s">
        <v>10984</v>
      </c>
      <c r="C7324" s="5">
        <v>37</v>
      </c>
      <c r="D7324" s="5" t="s">
        <v>14111</v>
      </c>
      <c r="E7324" s="5" t="s">
        <v>14112</v>
      </c>
      <c r="F7324" s="5" t="s">
        <v>14113</v>
      </c>
      <c r="G7324" s="4" t="s">
        <v>14424</v>
      </c>
      <c r="H7324" s="4" t="s">
        <v>14423</v>
      </c>
      <c r="I7324" s="29" t="s">
        <v>17321</v>
      </c>
      <c r="J7324" s="29" t="s">
        <v>17322</v>
      </c>
      <c r="K7324" s="27">
        <v>192</v>
      </c>
      <c r="L7324" s="6" t="s">
        <v>14377</v>
      </c>
      <c r="M7324" s="5" t="s">
        <v>14378</v>
      </c>
      <c r="N7324" s="7">
        <v>4911</v>
      </c>
      <c r="O7324" s="8">
        <v>5606.59033203125</v>
      </c>
      <c r="P7324" s="8">
        <v>5358.80078125</v>
      </c>
      <c r="Q7324" s="8">
        <v>5389.86328125</v>
      </c>
      <c r="R7324" s="8">
        <v>4593.36279296875</v>
      </c>
      <c r="S7324" s="8">
        <v>5516.0078954386427</v>
      </c>
      <c r="T7324" s="11">
        <v>0.93278002738952637</v>
      </c>
      <c r="U7324" s="11">
        <v>1.0008672475814819</v>
      </c>
      <c r="V7324" s="28">
        <f t="shared" si="228"/>
        <v>4580.882714509964</v>
      </c>
      <c r="W7324" s="28">
        <f t="shared" si="229"/>
        <v>4915.2590528726578</v>
      </c>
      <c r="X7324" s="8">
        <v>5370.654296875</v>
      </c>
      <c r="Y7324" s="8">
        <v>3993.3363344799641</v>
      </c>
      <c r="Z7324" s="8">
        <v>6353.4098590063577</v>
      </c>
      <c r="AA7324" s="8">
        <v>6353.4098590063577</v>
      </c>
      <c r="AB7324" s="7">
        <v>5059.7548818135474</v>
      </c>
      <c r="AC7324" s="10">
        <v>1.030290140870199</v>
      </c>
    </row>
    <row r="7325" spans="1:29" x14ac:dyDescent="0.6">
      <c r="A7325" s="29" t="s">
        <v>10983</v>
      </c>
      <c r="B7325" s="29" t="s">
        <v>10984</v>
      </c>
      <c r="C7325" s="5">
        <v>37</v>
      </c>
      <c r="D7325" s="5" t="s">
        <v>14111</v>
      </c>
      <c r="E7325" s="5" t="s">
        <v>14112</v>
      </c>
      <c r="F7325" s="5" t="s">
        <v>14113</v>
      </c>
      <c r="G7325" s="4" t="s">
        <v>14424</v>
      </c>
      <c r="H7325" s="4" t="s">
        <v>14423</v>
      </c>
      <c r="I7325" s="29" t="s">
        <v>17317</v>
      </c>
      <c r="J7325" s="29" t="s">
        <v>17318</v>
      </c>
      <c r="K7325" s="27">
        <v>192</v>
      </c>
      <c r="L7325" s="6" t="s">
        <v>14379</v>
      </c>
      <c r="M7325" s="5" t="s">
        <v>14380</v>
      </c>
      <c r="N7325" s="7">
        <v>4284.1669921875</v>
      </c>
      <c r="O7325" s="8">
        <v>5562.1650390625</v>
      </c>
      <c r="P7325" s="8">
        <v>7000.40185546875</v>
      </c>
      <c r="Q7325" s="8">
        <v>3542.06103515625</v>
      </c>
      <c r="R7325" s="8">
        <v>2108.827392578125</v>
      </c>
      <c r="S7325" s="8">
        <v>5207.8193991304752</v>
      </c>
      <c r="T7325" s="11">
        <v>0.93278002738952637</v>
      </c>
      <c r="U7325" s="11">
        <v>1.0008672475814819</v>
      </c>
      <c r="V7325" s="28">
        <f t="shared" si="228"/>
        <v>3996.185404313961</v>
      </c>
      <c r="W7325" s="28">
        <f t="shared" si="229"/>
        <v>4287.8824256501393</v>
      </c>
      <c r="X7325" s="8">
        <v>5449.490234375</v>
      </c>
      <c r="Y7325" s="8">
        <v>3212.1182418609105</v>
      </c>
      <c r="Z7325" s="8">
        <v>5983.7025770549408</v>
      </c>
      <c r="AA7325" s="8">
        <v>5983.7025770549408</v>
      </c>
      <c r="AB7325" s="7">
        <v>4765.3258639777214</v>
      </c>
      <c r="AC7325" s="10">
        <v>1.112310951619685</v>
      </c>
    </row>
    <row r="7326" spans="1:29" x14ac:dyDescent="0.6">
      <c r="A7326" s="29" t="s">
        <v>10983</v>
      </c>
      <c r="B7326" s="29" t="s">
        <v>10984</v>
      </c>
      <c r="C7326" s="5">
        <v>37</v>
      </c>
      <c r="D7326" s="5" t="s">
        <v>14111</v>
      </c>
      <c r="E7326" s="5" t="s">
        <v>14112</v>
      </c>
      <c r="F7326" s="5" t="s">
        <v>14113</v>
      </c>
      <c r="G7326" s="4" t="s">
        <v>14424</v>
      </c>
      <c r="H7326" s="4" t="s">
        <v>14423</v>
      </c>
      <c r="I7326" s="29" t="s">
        <v>17315</v>
      </c>
      <c r="J7326" s="29" t="s">
        <v>17316</v>
      </c>
      <c r="K7326" s="27">
        <v>192</v>
      </c>
      <c r="L7326" s="6" t="s">
        <v>14381</v>
      </c>
      <c r="M7326" s="5" t="s">
        <v>14382</v>
      </c>
      <c r="N7326" s="7">
        <v>3374.75</v>
      </c>
      <c r="O7326" s="8">
        <v>3768.35205078125</v>
      </c>
      <c r="P7326" s="8">
        <v>3370.122802734375</v>
      </c>
      <c r="Q7326" s="8">
        <v>2873.2744140625</v>
      </c>
      <c r="R7326" s="8">
        <v>2841.569091796875</v>
      </c>
      <c r="S7326" s="8">
        <v>3570.0674250701445</v>
      </c>
      <c r="T7326" s="11">
        <v>0.93278002738952637</v>
      </c>
      <c r="U7326" s="11">
        <v>1.0008672475814819</v>
      </c>
      <c r="V7326" s="28">
        <f t="shared" si="228"/>
        <v>3147.8993974328041</v>
      </c>
      <c r="W7326" s="28">
        <f t="shared" si="229"/>
        <v>3377.6767437756062</v>
      </c>
      <c r="X7326" s="8">
        <v>3477.725830078125</v>
      </c>
      <c r="Y7326" s="8">
        <v>2668.9469119285209</v>
      </c>
      <c r="Z7326" s="8">
        <v>4122.312587872535</v>
      </c>
      <c r="AA7326" s="8">
        <v>4122.312587872535</v>
      </c>
      <c r="AB7326" s="7">
        <v>3282.9443879308569</v>
      </c>
      <c r="AC7326" s="10">
        <v>0.97279632207744482</v>
      </c>
    </row>
    <row r="7327" spans="1:29" x14ac:dyDescent="0.6">
      <c r="O7327" s="11"/>
      <c r="P7327" s="11"/>
      <c r="Q7327" s="26"/>
      <c r="R7327" s="26"/>
      <c r="T7327" s="8"/>
      <c r="U7327" s="6"/>
      <c r="V7327" s="6"/>
      <c r="W7327" s="12"/>
      <c r="X7327" s="6"/>
      <c r="Y7327" s="6"/>
      <c r="AB7327" s="6"/>
    </row>
    <row r="7328" spans="1:29" x14ac:dyDescent="0.6">
      <c r="Z7328" s="8"/>
      <c r="AA7328" s="8"/>
      <c r="AB7328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4497-A02E-4B13-AA25-8FB30A6D0BAE}">
  <sheetPr>
    <tabColor rgb="FF0070C0"/>
  </sheetPr>
  <dimension ref="A1:M40"/>
  <sheetViews>
    <sheetView workbookViewId="0">
      <selection activeCell="B20" sqref="B20"/>
    </sheetView>
  </sheetViews>
  <sheetFormatPr defaultColWidth="9.1328125" defaultRowHeight="13" x14ac:dyDescent="0.6"/>
  <cols>
    <col min="1" max="1" width="13.86328125" style="17" bestFit="1" customWidth="1"/>
    <col min="2" max="2" width="50.54296875" style="17" bestFit="1" customWidth="1"/>
    <col min="3" max="3" width="10.7265625" style="17" bestFit="1" customWidth="1"/>
    <col min="4" max="4" width="9.26953125" style="17" bestFit="1" customWidth="1"/>
    <col min="5" max="5" width="9.54296875" style="17" bestFit="1" customWidth="1"/>
    <col min="6" max="6" width="10" style="17" bestFit="1" customWidth="1"/>
    <col min="7" max="7" width="11.86328125" style="17" bestFit="1" customWidth="1"/>
    <col min="8" max="8" width="11.7265625" style="17" bestFit="1" customWidth="1"/>
    <col min="9" max="9" width="10.86328125" style="17" bestFit="1" customWidth="1"/>
    <col min="10" max="10" width="10.54296875" style="17" bestFit="1" customWidth="1"/>
    <col min="11" max="11" width="11.7265625" style="17" bestFit="1" customWidth="1"/>
    <col min="12" max="12" width="13.40625" style="17" bestFit="1" customWidth="1"/>
    <col min="13" max="13" width="9.86328125" style="17" bestFit="1" customWidth="1"/>
    <col min="14" max="14" width="11" style="17" bestFit="1" customWidth="1"/>
    <col min="15" max="16" width="12" style="17" bestFit="1" customWidth="1"/>
    <col min="17" max="17" width="7" style="17" bestFit="1" customWidth="1"/>
    <col min="18" max="18" width="12" style="17" bestFit="1" customWidth="1"/>
    <col min="19" max="20" width="8" style="17" bestFit="1" customWidth="1"/>
    <col min="21" max="24" width="12" style="17" bestFit="1" customWidth="1"/>
    <col min="25" max="25" width="7" style="17" bestFit="1" customWidth="1"/>
    <col min="26" max="26" width="8" style="17" bestFit="1" customWidth="1"/>
    <col min="27" max="27" width="5.54296875" style="17" bestFit="1" customWidth="1"/>
    <col min="28" max="43" width="12" style="17" bestFit="1" customWidth="1"/>
    <col min="44" max="44" width="8" style="17" bestFit="1" customWidth="1"/>
    <col min="45" max="48" width="12" style="17" bestFit="1" customWidth="1"/>
    <col min="49" max="49" width="5.54296875" style="17" bestFit="1" customWidth="1"/>
    <col min="50" max="53" width="12" style="17" bestFit="1" customWidth="1"/>
    <col min="54" max="54" width="8" style="17" bestFit="1" customWidth="1"/>
    <col min="55" max="61" width="12" style="17" bestFit="1" customWidth="1"/>
    <col min="62" max="62" width="8" style="17" bestFit="1" customWidth="1"/>
    <col min="63" max="75" width="12" style="17" bestFit="1" customWidth="1"/>
    <col min="76" max="76" width="7" style="17" bestFit="1" customWidth="1"/>
    <col min="77" max="78" width="12" style="17" bestFit="1" customWidth="1"/>
    <col min="79" max="80" width="8" style="17" bestFit="1" customWidth="1"/>
    <col min="81" max="86" width="12" style="17" bestFit="1" customWidth="1"/>
    <col min="87" max="87" width="5.54296875" style="17" bestFit="1" customWidth="1"/>
    <col min="88" max="88" width="8" style="17" bestFit="1" customWidth="1"/>
    <col min="89" max="89" width="12" style="17" bestFit="1" customWidth="1"/>
    <col min="90" max="90" width="5.54296875" style="17" bestFit="1" customWidth="1"/>
    <col min="91" max="91" width="12" style="17" bestFit="1" customWidth="1"/>
    <col min="92" max="92" width="7" style="17" bestFit="1" customWidth="1"/>
    <col min="93" max="97" width="12" style="17" bestFit="1" customWidth="1"/>
    <col min="98" max="98" width="8" style="17" bestFit="1" customWidth="1"/>
    <col min="99" max="104" width="12" style="17" bestFit="1" customWidth="1"/>
    <col min="105" max="105" width="5.54296875" style="17" bestFit="1" customWidth="1"/>
    <col min="106" max="113" width="12" style="17" bestFit="1" customWidth="1"/>
    <col min="114" max="114" width="7" style="17" bestFit="1" customWidth="1"/>
    <col min="115" max="116" width="12" style="17" bestFit="1" customWidth="1"/>
    <col min="117" max="117" width="8" style="17" bestFit="1" customWidth="1"/>
    <col min="118" max="118" width="12" style="17" bestFit="1" customWidth="1"/>
    <col min="119" max="119" width="5.54296875" style="17" bestFit="1" customWidth="1"/>
    <col min="120" max="130" width="12" style="17" bestFit="1" customWidth="1"/>
    <col min="131" max="131" width="8" style="17" bestFit="1" customWidth="1"/>
    <col min="132" max="133" width="12" style="17" bestFit="1" customWidth="1"/>
    <col min="134" max="134" width="7" style="17" bestFit="1" customWidth="1"/>
    <col min="135" max="135" width="8" style="17" bestFit="1" customWidth="1"/>
    <col min="136" max="141" width="12" style="17" bestFit="1" customWidth="1"/>
    <col min="142" max="142" width="8" style="17" bestFit="1" customWidth="1"/>
    <col min="143" max="149" width="12" style="17" bestFit="1" customWidth="1"/>
    <col min="150" max="151" width="7" style="17" bestFit="1" customWidth="1"/>
    <col min="152" max="156" width="12" style="17" bestFit="1" customWidth="1"/>
    <col min="157" max="157" width="8" style="17" bestFit="1" customWidth="1"/>
    <col min="158" max="158" width="12" style="17" bestFit="1" customWidth="1"/>
    <col min="159" max="159" width="5.54296875" style="17" bestFit="1" customWidth="1"/>
    <col min="160" max="169" width="12" style="17" bestFit="1" customWidth="1"/>
    <col min="170" max="170" width="5.54296875" style="17" bestFit="1" customWidth="1"/>
    <col min="171" max="171" width="8" style="17" bestFit="1" customWidth="1"/>
    <col min="172" max="172" width="12" style="17" bestFit="1" customWidth="1"/>
    <col min="173" max="173" width="7" style="17" bestFit="1" customWidth="1"/>
    <col min="174" max="175" width="12" style="17" bestFit="1" customWidth="1"/>
    <col min="176" max="176" width="5.54296875" style="17" bestFit="1" customWidth="1"/>
    <col min="177" max="179" width="12" style="17" bestFit="1" customWidth="1"/>
    <col min="180" max="180" width="7" style="17" bestFit="1" customWidth="1"/>
    <col min="181" max="182" width="12" style="17" bestFit="1" customWidth="1"/>
    <col min="183" max="183" width="8" style="17" bestFit="1" customWidth="1"/>
    <col min="184" max="189" width="12" style="17" bestFit="1" customWidth="1"/>
    <col min="190" max="190" width="7" style="17" bestFit="1" customWidth="1"/>
    <col min="191" max="191" width="12" style="17" bestFit="1" customWidth="1"/>
    <col min="192" max="192" width="5.54296875" style="17" bestFit="1" customWidth="1"/>
    <col min="193" max="197" width="12" style="17" bestFit="1" customWidth="1"/>
    <col min="198" max="198" width="8" style="17" bestFit="1" customWidth="1"/>
    <col min="199" max="199" width="12" style="17" bestFit="1" customWidth="1"/>
    <col min="200" max="200" width="8" style="17" bestFit="1" customWidth="1"/>
    <col min="201" max="203" width="12" style="17" bestFit="1" customWidth="1"/>
    <col min="204" max="204" width="5.54296875" style="17" bestFit="1" customWidth="1"/>
    <col min="205" max="205" width="8" style="17" bestFit="1" customWidth="1"/>
    <col min="206" max="209" width="12" style="17" bestFit="1" customWidth="1"/>
    <col min="210" max="210" width="5.54296875" style="17" bestFit="1" customWidth="1"/>
    <col min="211" max="217" width="12" style="17" bestFit="1" customWidth="1"/>
    <col min="218" max="218" width="7" style="17" bestFit="1" customWidth="1"/>
    <col min="219" max="219" width="8" style="17" bestFit="1" customWidth="1"/>
    <col min="220" max="220" width="12" style="17" bestFit="1" customWidth="1"/>
    <col min="221" max="221" width="9" style="17" bestFit="1" customWidth="1"/>
    <col min="222" max="222" width="8" style="17" bestFit="1" customWidth="1"/>
    <col min="223" max="223" width="12" style="17" bestFit="1" customWidth="1"/>
    <col min="224" max="224" width="9" style="17" bestFit="1" customWidth="1"/>
    <col min="225" max="225" width="6.54296875" style="17" bestFit="1" customWidth="1"/>
    <col min="226" max="228" width="8" style="17" bestFit="1" customWidth="1"/>
    <col min="229" max="229" width="9" style="17" bestFit="1" customWidth="1"/>
    <col min="230" max="231" width="12" style="17" bestFit="1" customWidth="1"/>
    <col min="232" max="232" width="7" style="17" bestFit="1" customWidth="1"/>
    <col min="233" max="237" width="12" style="17" bestFit="1" customWidth="1"/>
    <col min="238" max="238" width="6.54296875" style="17" bestFit="1" customWidth="1"/>
    <col min="239" max="240" width="12" style="17" bestFit="1" customWidth="1"/>
    <col min="241" max="241" width="9" style="17" bestFit="1" customWidth="1"/>
    <col min="242" max="242" width="12" style="17" bestFit="1" customWidth="1"/>
    <col min="243" max="245" width="8" style="17" bestFit="1" customWidth="1"/>
    <col min="246" max="247" width="12" style="17" bestFit="1" customWidth="1"/>
    <col min="248" max="248" width="6.54296875" style="17" bestFit="1" customWidth="1"/>
    <col min="249" max="249" width="12" style="17" bestFit="1" customWidth="1"/>
    <col min="250" max="250" width="6.54296875" style="17" bestFit="1" customWidth="1"/>
    <col min="251" max="255" width="12" style="17" bestFit="1" customWidth="1"/>
    <col min="256" max="256" width="9" style="17" bestFit="1" customWidth="1"/>
    <col min="257" max="260" width="12" style="17" bestFit="1" customWidth="1"/>
    <col min="261" max="263" width="9" style="17" bestFit="1" customWidth="1"/>
    <col min="264" max="264" width="8" style="17" bestFit="1" customWidth="1"/>
    <col min="265" max="269" width="12" style="17" bestFit="1" customWidth="1"/>
    <col min="270" max="270" width="6.54296875" style="17" bestFit="1" customWidth="1"/>
    <col min="271" max="271" width="9" style="17" bestFit="1" customWidth="1"/>
    <col min="272" max="275" width="12" style="17" bestFit="1" customWidth="1"/>
    <col min="276" max="277" width="9" style="17" bestFit="1" customWidth="1"/>
    <col min="278" max="278" width="12" style="17" bestFit="1" customWidth="1"/>
    <col min="279" max="279" width="6.54296875" style="17" bestFit="1" customWidth="1"/>
    <col min="280" max="280" width="9" style="17" bestFit="1" customWidth="1"/>
    <col min="281" max="287" width="12" style="17" bestFit="1" customWidth="1"/>
    <col min="288" max="288" width="8" style="17" bestFit="1" customWidth="1"/>
    <col min="289" max="289" width="6.54296875" style="17" bestFit="1" customWidth="1"/>
    <col min="290" max="291" width="8" style="17" bestFit="1" customWidth="1"/>
    <col min="292" max="295" width="12" style="17" bestFit="1" customWidth="1"/>
    <col min="296" max="296" width="9" style="17" bestFit="1" customWidth="1"/>
    <col min="297" max="297" width="12" style="17" bestFit="1" customWidth="1"/>
    <col min="298" max="298" width="9" style="17" bestFit="1" customWidth="1"/>
    <col min="299" max="306" width="12" style="17" bestFit="1" customWidth="1"/>
    <col min="307" max="307" width="6.54296875" style="17" bestFit="1" customWidth="1"/>
    <col min="308" max="308" width="9" style="17" bestFit="1" customWidth="1"/>
    <col min="309" max="310" width="12" style="17" bestFit="1" customWidth="1"/>
    <col min="311" max="311" width="9" style="17" bestFit="1" customWidth="1"/>
    <col min="312" max="312" width="12" style="17" bestFit="1" customWidth="1"/>
    <col min="313" max="313" width="9" style="17" bestFit="1" customWidth="1"/>
    <col min="314" max="315" width="12" style="17" bestFit="1" customWidth="1"/>
    <col min="316" max="316" width="9" style="17" bestFit="1" customWidth="1"/>
    <col min="317" max="319" width="12" style="17" bestFit="1" customWidth="1"/>
    <col min="320" max="320" width="9" style="17" bestFit="1" customWidth="1"/>
    <col min="321" max="325" width="12" style="17" bestFit="1" customWidth="1"/>
    <col min="326" max="326" width="14" style="17" bestFit="1" customWidth="1"/>
    <col min="327" max="373" width="12" style="17" bestFit="1" customWidth="1"/>
    <col min="374" max="374" width="11" style="17" bestFit="1" customWidth="1"/>
    <col min="375" max="378" width="12" style="17" bestFit="1" customWidth="1"/>
    <col min="379" max="379" width="11" style="17" bestFit="1" customWidth="1"/>
    <col min="380" max="395" width="12" style="17" bestFit="1" customWidth="1"/>
    <col min="396" max="396" width="9" style="17" bestFit="1" customWidth="1"/>
    <col min="397" max="419" width="12" style="17" bestFit="1" customWidth="1"/>
    <col min="420" max="420" width="11" style="17" bestFit="1" customWidth="1"/>
    <col min="421" max="433" width="12" style="17" bestFit="1" customWidth="1"/>
    <col min="434" max="434" width="9" style="17" bestFit="1" customWidth="1"/>
    <col min="435" max="453" width="12" style="17" bestFit="1" customWidth="1"/>
    <col min="454" max="454" width="11" style="17" bestFit="1" customWidth="1"/>
    <col min="455" max="460" width="12" style="17" bestFit="1" customWidth="1"/>
    <col min="461" max="461" width="11" style="17" bestFit="1" customWidth="1"/>
    <col min="462" max="482" width="12" style="17" bestFit="1" customWidth="1"/>
    <col min="483" max="483" width="11" style="17" bestFit="1" customWidth="1"/>
    <col min="484" max="487" width="12" style="17" bestFit="1" customWidth="1"/>
    <col min="488" max="488" width="11" style="17" bestFit="1" customWidth="1"/>
    <col min="489" max="501" width="12" style="17" bestFit="1" customWidth="1"/>
    <col min="502" max="502" width="11" style="17" bestFit="1" customWidth="1"/>
    <col min="503" max="509" width="12" style="17" bestFit="1" customWidth="1"/>
    <col min="510" max="511" width="11" style="17" bestFit="1" customWidth="1"/>
    <col min="512" max="535" width="12" style="17" bestFit="1" customWidth="1"/>
    <col min="536" max="536" width="11" style="17" bestFit="1" customWidth="1"/>
    <col min="537" max="543" width="12" style="17" bestFit="1" customWidth="1"/>
    <col min="544" max="544" width="11" style="17" bestFit="1" customWidth="1"/>
    <col min="545" max="548" width="12" style="17" bestFit="1" customWidth="1"/>
    <col min="549" max="549" width="11" style="17" bestFit="1" customWidth="1"/>
    <col min="550" max="554" width="12" style="17" bestFit="1" customWidth="1"/>
    <col min="555" max="555" width="11" style="17" bestFit="1" customWidth="1"/>
    <col min="556" max="556" width="12" style="17" bestFit="1" customWidth="1"/>
    <col min="557" max="557" width="11" style="17" bestFit="1" customWidth="1"/>
    <col min="558" max="560" width="12" style="17" bestFit="1" customWidth="1"/>
    <col min="561" max="561" width="11" style="17" bestFit="1" customWidth="1"/>
    <col min="562" max="566" width="12" style="17" bestFit="1" customWidth="1"/>
    <col min="567" max="567" width="11" style="17" bestFit="1" customWidth="1"/>
    <col min="568" max="593" width="12" style="17" bestFit="1" customWidth="1"/>
    <col min="594" max="594" width="11" style="17" bestFit="1" customWidth="1"/>
    <col min="595" max="601" width="12" style="17" bestFit="1" customWidth="1"/>
    <col min="602" max="602" width="11" style="17" bestFit="1" customWidth="1"/>
    <col min="603" max="603" width="12" style="17" bestFit="1" customWidth="1"/>
    <col min="604" max="604" width="10" style="17" bestFit="1" customWidth="1"/>
    <col min="605" max="608" width="12" style="17" bestFit="1" customWidth="1"/>
    <col min="609" max="609" width="11" style="17" bestFit="1" customWidth="1"/>
    <col min="610" max="615" width="12" style="17" bestFit="1" customWidth="1"/>
    <col min="616" max="616" width="11" style="17" bestFit="1" customWidth="1"/>
    <col min="617" max="632" width="12" style="17" bestFit="1" customWidth="1"/>
    <col min="633" max="633" width="11" style="17" bestFit="1" customWidth="1"/>
    <col min="634" max="649" width="12" style="17" bestFit="1" customWidth="1"/>
    <col min="650" max="650" width="15" style="17" bestFit="1" customWidth="1"/>
    <col min="651" max="657" width="12" style="17" bestFit="1" customWidth="1"/>
    <col min="658" max="658" width="11" style="17" bestFit="1" customWidth="1"/>
    <col min="659" max="682" width="12" style="17" bestFit="1" customWidth="1"/>
    <col min="683" max="683" width="11" style="17" bestFit="1" customWidth="1"/>
    <col min="684" max="689" width="12" style="17" bestFit="1" customWidth="1"/>
    <col min="690" max="690" width="11" style="17" bestFit="1" customWidth="1"/>
    <col min="691" max="695" width="12" style="17" bestFit="1" customWidth="1"/>
    <col min="696" max="696" width="11" style="17" bestFit="1" customWidth="1"/>
    <col min="697" max="700" width="12" style="17" bestFit="1" customWidth="1"/>
    <col min="701" max="701" width="11" style="17" bestFit="1" customWidth="1"/>
    <col min="702" max="703" width="12" style="17" bestFit="1" customWidth="1"/>
    <col min="704" max="706" width="11" style="17" bestFit="1" customWidth="1"/>
    <col min="707" max="716" width="12" style="17" bestFit="1" customWidth="1"/>
    <col min="717" max="717" width="10" style="17" bestFit="1" customWidth="1"/>
    <col min="718" max="722" width="12" style="17" bestFit="1" customWidth="1"/>
    <col min="723" max="723" width="11" style="17" bestFit="1" customWidth="1"/>
    <col min="724" max="751" width="12" style="17" bestFit="1" customWidth="1"/>
    <col min="752" max="752" width="11" style="17" bestFit="1" customWidth="1"/>
    <col min="753" max="758" width="12" style="17" bestFit="1" customWidth="1"/>
    <col min="759" max="759" width="11" style="17" bestFit="1" customWidth="1"/>
    <col min="760" max="762" width="12" style="17" bestFit="1" customWidth="1"/>
    <col min="763" max="763" width="10" style="17" bestFit="1" customWidth="1"/>
    <col min="764" max="771" width="12" style="17" bestFit="1" customWidth="1"/>
    <col min="772" max="773" width="11" style="17" bestFit="1" customWidth="1"/>
    <col min="774" max="805" width="12" style="17" bestFit="1" customWidth="1"/>
    <col min="806" max="806" width="11" style="17" bestFit="1" customWidth="1"/>
    <col min="807" max="826" width="12" style="17" bestFit="1" customWidth="1"/>
    <col min="827" max="827" width="11" style="17" bestFit="1" customWidth="1"/>
    <col min="828" max="828" width="10" style="17" bestFit="1" customWidth="1"/>
    <col min="829" max="831" width="12" style="17" bestFit="1" customWidth="1"/>
    <col min="832" max="832" width="11" style="17" bestFit="1" customWidth="1"/>
    <col min="833" max="869" width="12" style="17" bestFit="1" customWidth="1"/>
    <col min="870" max="870" width="11" style="17" bestFit="1" customWidth="1"/>
    <col min="871" max="875" width="12" style="17" bestFit="1" customWidth="1"/>
    <col min="876" max="876" width="11" style="17" bestFit="1" customWidth="1"/>
    <col min="877" max="879" width="12" style="17" bestFit="1" customWidth="1"/>
    <col min="880" max="880" width="10" style="17" bestFit="1" customWidth="1"/>
    <col min="881" max="887" width="12" style="17" bestFit="1" customWidth="1"/>
    <col min="888" max="888" width="11" style="17" bestFit="1" customWidth="1"/>
    <col min="889" max="896" width="12" style="17" bestFit="1" customWidth="1"/>
    <col min="897" max="897" width="11" style="17" bestFit="1" customWidth="1"/>
    <col min="898" max="898" width="12" style="17" bestFit="1" customWidth="1"/>
    <col min="899" max="899" width="9" style="17" bestFit="1" customWidth="1"/>
    <col min="900" max="902" width="12" style="17" bestFit="1" customWidth="1"/>
    <col min="903" max="903" width="9" style="17" bestFit="1" customWidth="1"/>
    <col min="904" max="904" width="11" style="17" bestFit="1" customWidth="1"/>
    <col min="905" max="926" width="12" style="17" bestFit="1" customWidth="1"/>
    <col min="927" max="927" width="11" style="17" bestFit="1" customWidth="1"/>
    <col min="928" max="930" width="12" style="17" bestFit="1" customWidth="1"/>
    <col min="931" max="931" width="11" style="17" bestFit="1" customWidth="1"/>
    <col min="932" max="944" width="12" style="17" bestFit="1" customWidth="1"/>
    <col min="945" max="945" width="11" style="17" bestFit="1" customWidth="1"/>
    <col min="946" max="965" width="12" style="17" bestFit="1" customWidth="1"/>
    <col min="966" max="966" width="11" style="17" bestFit="1" customWidth="1"/>
    <col min="967" max="973" width="12" style="17" bestFit="1" customWidth="1"/>
    <col min="974" max="974" width="15.40625" style="17" bestFit="1" customWidth="1"/>
    <col min="975" max="975" width="2" style="17" bestFit="1" customWidth="1"/>
    <col min="976" max="976" width="11" style="17" bestFit="1" customWidth="1"/>
    <col min="977" max="982" width="12" style="17" bestFit="1" customWidth="1"/>
    <col min="983" max="983" width="3" style="17" bestFit="1" customWidth="1"/>
    <col min="984" max="985" width="12" style="17" bestFit="1" customWidth="1"/>
    <col min="986" max="986" width="11" style="17" bestFit="1" customWidth="1"/>
    <col min="987" max="998" width="12" style="17" bestFit="1" customWidth="1"/>
    <col min="999" max="999" width="10" style="17" bestFit="1" customWidth="1"/>
    <col min="1000" max="1000" width="11" style="17" bestFit="1" customWidth="1"/>
    <col min="1001" max="1008" width="12" style="17" bestFit="1" customWidth="1"/>
    <col min="1009" max="1009" width="11" style="17" bestFit="1" customWidth="1"/>
    <col min="1010" max="1010" width="12" style="17" bestFit="1" customWidth="1"/>
    <col min="1011" max="1011" width="11" style="17" bestFit="1" customWidth="1"/>
    <col min="1012" max="1045" width="12" style="17" bestFit="1" customWidth="1"/>
    <col min="1046" max="1048" width="11" style="17" bestFit="1" customWidth="1"/>
    <col min="1049" max="1049" width="12" style="17" bestFit="1" customWidth="1"/>
    <col min="1050" max="1050" width="11" style="17" bestFit="1" customWidth="1"/>
    <col min="1051" max="1084" width="12" style="17" bestFit="1" customWidth="1"/>
    <col min="1085" max="1085" width="11" style="17" bestFit="1" customWidth="1"/>
    <col min="1086" max="1087" width="12" style="17" bestFit="1" customWidth="1"/>
    <col min="1088" max="1090" width="11" style="17" bestFit="1" customWidth="1"/>
    <col min="1091" max="1121" width="12" style="17" bestFit="1" customWidth="1"/>
    <col min="1122" max="1122" width="11" style="17" bestFit="1" customWidth="1"/>
    <col min="1123" max="1124" width="12" style="17" bestFit="1" customWidth="1"/>
    <col min="1125" max="1125" width="11" style="17" bestFit="1" customWidth="1"/>
    <col min="1126" max="1129" width="12" style="17" bestFit="1" customWidth="1"/>
    <col min="1130" max="1130" width="11" style="17" bestFit="1" customWidth="1"/>
    <col min="1131" max="1154" width="12" style="17" bestFit="1" customWidth="1"/>
    <col min="1155" max="1155" width="11" style="17" bestFit="1" customWidth="1"/>
    <col min="1156" max="1159" width="12" style="17" bestFit="1" customWidth="1"/>
    <col min="1160" max="1160" width="11" style="17" bestFit="1" customWidth="1"/>
    <col min="1161" max="1163" width="12" style="17" bestFit="1" customWidth="1"/>
    <col min="1164" max="1164" width="11" style="17" bestFit="1" customWidth="1"/>
    <col min="1165" max="1182" width="12" style="17" bestFit="1" customWidth="1"/>
    <col min="1183" max="1183" width="11" style="17" bestFit="1" customWidth="1"/>
    <col min="1184" max="1185" width="12" style="17" bestFit="1" customWidth="1"/>
    <col min="1186" max="1186" width="11" style="17" bestFit="1" customWidth="1"/>
    <col min="1187" max="1201" width="12" style="17" bestFit="1" customWidth="1"/>
    <col min="1202" max="1202" width="11" style="17" bestFit="1" customWidth="1"/>
    <col min="1203" max="1204" width="12" style="17" bestFit="1" customWidth="1"/>
    <col min="1205" max="1205" width="11" style="17" bestFit="1" customWidth="1"/>
    <col min="1206" max="1221" width="12" style="17" bestFit="1" customWidth="1"/>
    <col min="1222" max="1222" width="6.54296875" style="17" bestFit="1" customWidth="1"/>
    <col min="1223" max="1229" width="12" style="17" bestFit="1" customWidth="1"/>
    <col min="1230" max="1230" width="11" style="17" bestFit="1" customWidth="1"/>
    <col min="1231" max="1232" width="12" style="17" bestFit="1" customWidth="1"/>
    <col min="1233" max="1233" width="11" style="17" bestFit="1" customWidth="1"/>
    <col min="1234" max="1240" width="12" style="17" bestFit="1" customWidth="1"/>
    <col min="1241" max="1241" width="11" style="17" bestFit="1" customWidth="1"/>
    <col min="1242" max="1246" width="12" style="17" bestFit="1" customWidth="1"/>
    <col min="1247" max="1247" width="11" style="17" bestFit="1" customWidth="1"/>
    <col min="1248" max="1271" width="12" style="17" bestFit="1" customWidth="1"/>
    <col min="1272" max="1273" width="11" style="17" bestFit="1" customWidth="1"/>
    <col min="1274" max="1274" width="9" style="17" bestFit="1" customWidth="1"/>
    <col min="1275" max="1275" width="11" style="17" bestFit="1" customWidth="1"/>
    <col min="1276" max="1278" width="12" style="17" bestFit="1" customWidth="1"/>
    <col min="1279" max="1279" width="11" style="17" bestFit="1" customWidth="1"/>
    <col min="1280" max="1290" width="12" style="17" bestFit="1" customWidth="1"/>
    <col min="1291" max="1291" width="11" style="17" bestFit="1" customWidth="1"/>
    <col min="1292" max="1297" width="12" style="17" bestFit="1" customWidth="1"/>
    <col min="1298" max="1298" width="18.40625" style="17" bestFit="1" customWidth="1"/>
    <col min="1299" max="1307" width="12" style="17" bestFit="1" customWidth="1"/>
    <col min="1308" max="1308" width="11" style="17" bestFit="1" customWidth="1"/>
    <col min="1309" max="1311" width="12" style="17" bestFit="1" customWidth="1"/>
    <col min="1312" max="1312" width="11" style="17" bestFit="1" customWidth="1"/>
    <col min="1313" max="1315" width="12" style="17" bestFit="1" customWidth="1"/>
    <col min="1316" max="1316" width="11" style="17" bestFit="1" customWidth="1"/>
    <col min="1317" max="1335" width="12" style="17" bestFit="1" customWidth="1"/>
    <col min="1336" max="1336" width="11" style="17" bestFit="1" customWidth="1"/>
    <col min="1337" max="1373" width="12" style="17" bestFit="1" customWidth="1"/>
    <col min="1374" max="1374" width="11" style="17" bestFit="1" customWidth="1"/>
    <col min="1375" max="1395" width="12" style="17" bestFit="1" customWidth="1"/>
    <col min="1396" max="1396" width="10" style="17" bestFit="1" customWidth="1"/>
    <col min="1397" max="1397" width="12" style="17" bestFit="1" customWidth="1"/>
    <col min="1398" max="1398" width="11" style="17" bestFit="1" customWidth="1"/>
    <col min="1399" max="1399" width="12" style="17" bestFit="1" customWidth="1"/>
    <col min="1400" max="1400" width="11" style="17" bestFit="1" customWidth="1"/>
    <col min="1401" max="1404" width="12" style="17" bestFit="1" customWidth="1"/>
    <col min="1405" max="1405" width="11" style="17" bestFit="1" customWidth="1"/>
    <col min="1406" max="1438" width="12" style="17" bestFit="1" customWidth="1"/>
    <col min="1439" max="1439" width="11" style="17" bestFit="1" customWidth="1"/>
    <col min="1440" max="1479" width="12" style="17" bestFit="1" customWidth="1"/>
    <col min="1480" max="1480" width="10" style="17" bestFit="1" customWidth="1"/>
    <col min="1481" max="1511" width="12" style="17" bestFit="1" customWidth="1"/>
    <col min="1512" max="1512" width="11" style="17" bestFit="1" customWidth="1"/>
    <col min="1513" max="1522" width="12" style="17" bestFit="1" customWidth="1"/>
    <col min="1523" max="1523" width="11" style="17" bestFit="1" customWidth="1"/>
    <col min="1524" max="1532" width="12" style="17" bestFit="1" customWidth="1"/>
    <col min="1533" max="1533" width="11" style="17" bestFit="1" customWidth="1"/>
    <col min="1534" max="1537" width="12" style="17" bestFit="1" customWidth="1"/>
    <col min="1538" max="1538" width="11" style="17" bestFit="1" customWidth="1"/>
    <col min="1539" max="1542" width="12" style="17" bestFit="1" customWidth="1"/>
    <col min="1543" max="1543" width="10" style="17" bestFit="1" customWidth="1"/>
    <col min="1544" max="1562" width="12" style="17" bestFit="1" customWidth="1"/>
    <col min="1563" max="1563" width="11" style="17" bestFit="1" customWidth="1"/>
    <col min="1564" max="1575" width="12" style="17" bestFit="1" customWidth="1"/>
    <col min="1576" max="1576" width="11" style="17" bestFit="1" customWidth="1"/>
    <col min="1577" max="1579" width="12" style="17" bestFit="1" customWidth="1"/>
    <col min="1580" max="1580" width="11" style="17" bestFit="1" customWidth="1"/>
    <col min="1581" max="1583" width="12" style="17" bestFit="1" customWidth="1"/>
    <col min="1584" max="1584" width="11" style="17" bestFit="1" customWidth="1"/>
    <col min="1585" max="1594" width="12" style="17" bestFit="1" customWidth="1"/>
    <col min="1595" max="1595" width="11" style="17" bestFit="1" customWidth="1"/>
    <col min="1596" max="1599" width="12" style="17" bestFit="1" customWidth="1"/>
    <col min="1600" max="1600" width="10" style="17" bestFit="1" customWidth="1"/>
    <col min="1601" max="1609" width="12" style="17" bestFit="1" customWidth="1"/>
    <col min="1610" max="1610" width="10" style="17" bestFit="1" customWidth="1"/>
    <col min="1611" max="1618" width="12" style="17" bestFit="1" customWidth="1"/>
    <col min="1619" max="1619" width="11" style="17" bestFit="1" customWidth="1"/>
    <col min="1620" max="1621" width="12" style="17" bestFit="1" customWidth="1"/>
    <col min="1622" max="1622" width="19.7265625" style="17" bestFit="1" customWidth="1"/>
    <col min="1623" max="1623" width="19" style="17" bestFit="1" customWidth="1"/>
    <col min="1624" max="1624" width="20" style="17" bestFit="1" customWidth="1"/>
    <col min="1625" max="1625" width="20.40625" style="17" bestFit="1" customWidth="1"/>
    <col min="1626" max="1626" width="23.40625" style="17" bestFit="1" customWidth="1"/>
    <col min="1627" max="16384" width="9.1328125" style="17"/>
  </cols>
  <sheetData>
    <row r="1" spans="1:12" ht="25" x14ac:dyDescent="1">
      <c r="A1" s="24" t="s">
        <v>14422</v>
      </c>
      <c r="G1" s="24" t="s">
        <v>14421</v>
      </c>
    </row>
    <row r="4" spans="1:12" x14ac:dyDescent="0.6">
      <c r="A4" s="23" t="s">
        <v>2</v>
      </c>
      <c r="B4" s="17" t="s">
        <v>22</v>
      </c>
    </row>
    <row r="6" spans="1:12" x14ac:dyDescent="0.6">
      <c r="A6" s="23" t="s">
        <v>14413</v>
      </c>
      <c r="B6" s="17" t="s">
        <v>14412</v>
      </c>
      <c r="C6" s="17" t="s">
        <v>14420</v>
      </c>
      <c r="D6" s="17" t="s">
        <v>14419</v>
      </c>
      <c r="E6" s="17" t="s">
        <v>14418</v>
      </c>
      <c r="F6" s="17" t="s">
        <v>14417</v>
      </c>
      <c r="G6" s="17" t="s">
        <v>14416</v>
      </c>
      <c r="H6" s="25" t="s">
        <v>14411</v>
      </c>
      <c r="I6" s="25" t="s">
        <v>14410</v>
      </c>
      <c r="J6" s="25" t="s">
        <v>14409</v>
      </c>
      <c r="K6" s="25" t="s">
        <v>14408</v>
      </c>
      <c r="L6" s="25" t="s">
        <v>14415</v>
      </c>
    </row>
    <row r="7" spans="1:12" x14ac:dyDescent="0.6">
      <c r="A7" s="21">
        <v>1</v>
      </c>
      <c r="B7" s="18">
        <v>108354.66748046875</v>
      </c>
      <c r="C7" s="18">
        <v>123921.06494140625</v>
      </c>
      <c r="D7" s="18">
        <v>122689.77685546875</v>
      </c>
      <c r="E7" s="18">
        <v>121736.71508789063</v>
      </c>
      <c r="F7" s="18">
        <v>100346.67138671875</v>
      </c>
      <c r="G7" s="18">
        <v>122532.62819195547</v>
      </c>
      <c r="H7" s="19">
        <f t="shared" ref="H7:H18" si="0">(C7/$B7)/(C$18/$B$18)</f>
        <v>0.95851715991856457</v>
      </c>
      <c r="I7" s="19">
        <f t="shared" ref="I7:I18" si="1">(D7/$B7)/(D$18/$B$18)</f>
        <v>0.9803059267664409</v>
      </c>
      <c r="J7" s="19">
        <f t="shared" ref="J7:J18" si="2">(E7/$B7)/(E$18/$B$18)</f>
        <v>0.99335412362152631</v>
      </c>
      <c r="K7" s="19">
        <f t="shared" ref="K7:K18" si="3">(F7/$B7)/(F$18/$B$18)</f>
        <v>1.0740302425750503</v>
      </c>
      <c r="L7" s="19">
        <f t="shared" ref="L7:L18" si="4">(G7/$B7)/(G$18/$B$18)</f>
        <v>0.96851033413766185</v>
      </c>
    </row>
    <row r="8" spans="1:12" x14ac:dyDescent="0.6">
      <c r="A8" s="21">
        <v>2</v>
      </c>
      <c r="B8" s="18">
        <v>292189.83605957031</v>
      </c>
      <c r="C8" s="18">
        <v>372957.35546875</v>
      </c>
      <c r="D8" s="18">
        <v>375246.83569335938</v>
      </c>
      <c r="E8" s="18">
        <v>359373.72338867188</v>
      </c>
      <c r="F8" s="18">
        <v>244355.0927734375</v>
      </c>
      <c r="G8" s="18">
        <v>365710.95201856713</v>
      </c>
      <c r="H8" s="19">
        <f t="shared" si="0"/>
        <v>1.0697848690808667</v>
      </c>
      <c r="I8" s="19">
        <f t="shared" si="1"/>
        <v>1.1118669199833995</v>
      </c>
      <c r="J8" s="19">
        <f t="shared" si="2"/>
        <v>1.0874551604268323</v>
      </c>
      <c r="K8" s="19">
        <f t="shared" si="3"/>
        <v>0.96987877048536764</v>
      </c>
      <c r="L8" s="19">
        <f t="shared" si="4"/>
        <v>1.0719462163722999</v>
      </c>
    </row>
    <row r="9" spans="1:12" x14ac:dyDescent="0.6">
      <c r="A9" s="21">
        <v>3</v>
      </c>
      <c r="B9" s="18">
        <v>259367.9208984375</v>
      </c>
      <c r="C9" s="18">
        <v>292697.23876953125</v>
      </c>
      <c r="D9" s="18">
        <v>274965.80529785156</v>
      </c>
      <c r="E9" s="18">
        <v>260806.68713378906</v>
      </c>
      <c r="F9" s="18">
        <v>199585.41711425781</v>
      </c>
      <c r="G9" s="18">
        <v>282901.88726886438</v>
      </c>
      <c r="H9" s="19">
        <f t="shared" si="0"/>
        <v>0.94581183422809134</v>
      </c>
      <c r="I9" s="19">
        <f t="shared" si="1"/>
        <v>0.91783222806613607</v>
      </c>
      <c r="J9" s="19">
        <f t="shared" si="2"/>
        <v>0.88906314166838096</v>
      </c>
      <c r="K9" s="19">
        <f t="shared" si="3"/>
        <v>0.89242906961067392</v>
      </c>
      <c r="L9" s="19">
        <f t="shared" si="4"/>
        <v>0.93415666764723271</v>
      </c>
    </row>
    <row r="10" spans="1:12" x14ac:dyDescent="0.6">
      <c r="A10" s="21">
        <v>4</v>
      </c>
      <c r="B10" s="18">
        <v>297298.9188079834</v>
      </c>
      <c r="C10" s="18">
        <v>349390.09320831299</v>
      </c>
      <c r="D10" s="18">
        <v>318755.22999191284</v>
      </c>
      <c r="E10" s="18">
        <v>328290.98785400391</v>
      </c>
      <c r="F10" s="18">
        <v>280769.81713867188</v>
      </c>
      <c r="G10" s="18">
        <v>341404.62613391905</v>
      </c>
      <c r="H10" s="19">
        <f t="shared" si="0"/>
        <v>0.98496236320876385</v>
      </c>
      <c r="I10" s="19">
        <f t="shared" si="1"/>
        <v>0.92824980112458366</v>
      </c>
      <c r="J10" s="19">
        <f t="shared" si="2"/>
        <v>0.97632806831108887</v>
      </c>
      <c r="K10" s="19">
        <f t="shared" si="3"/>
        <v>1.0952625858819736</v>
      </c>
      <c r="L10" s="19">
        <f t="shared" si="4"/>
        <v>0.98350417046406158</v>
      </c>
    </row>
    <row r="11" spans="1:12" x14ac:dyDescent="0.6">
      <c r="A11" s="21">
        <v>5</v>
      </c>
      <c r="B11" s="18">
        <v>325418</v>
      </c>
      <c r="C11" s="18">
        <v>411651.85302734375</v>
      </c>
      <c r="D11" s="18">
        <v>403136.369140625</v>
      </c>
      <c r="E11" s="18">
        <v>337737.16772460938</v>
      </c>
      <c r="F11" s="18">
        <v>248143.02429199219</v>
      </c>
      <c r="G11" s="18">
        <v>393217.26274404326</v>
      </c>
      <c r="H11" s="19">
        <f t="shared" si="0"/>
        <v>1.0602075243490774</v>
      </c>
      <c r="I11" s="19">
        <f t="shared" si="1"/>
        <v>1.0725345318689001</v>
      </c>
      <c r="J11" s="19">
        <f t="shared" si="2"/>
        <v>0.91762963226775252</v>
      </c>
      <c r="K11" s="19">
        <f t="shared" si="3"/>
        <v>0.88434487327782774</v>
      </c>
      <c r="L11" s="19">
        <f t="shared" si="4"/>
        <v>1.0348827264810316</v>
      </c>
    </row>
    <row r="12" spans="1:12" x14ac:dyDescent="0.6">
      <c r="A12" s="21">
        <v>6</v>
      </c>
      <c r="B12" s="18">
        <v>296987.75262069702</v>
      </c>
      <c r="C12" s="18">
        <v>348167.33088302612</v>
      </c>
      <c r="D12" s="18">
        <v>342304.84391021729</v>
      </c>
      <c r="E12" s="18">
        <v>376877.60455322266</v>
      </c>
      <c r="F12" s="18">
        <v>270881.05090904236</v>
      </c>
      <c r="G12" s="18">
        <v>348873.90571345994</v>
      </c>
      <c r="H12" s="19">
        <f t="shared" si="0"/>
        <v>0.98254365892260531</v>
      </c>
      <c r="I12" s="19">
        <f t="shared" si="1"/>
        <v>0.9978732492291702</v>
      </c>
      <c r="J12" s="19">
        <f t="shared" si="2"/>
        <v>1.1219976179040529</v>
      </c>
      <c r="K12" s="19">
        <f t="shared" si="3"/>
        <v>1.0577943641345895</v>
      </c>
      <c r="L12" s="19">
        <f t="shared" si="4"/>
        <v>1.0060743606226521</v>
      </c>
    </row>
    <row r="13" spans="1:12" x14ac:dyDescent="0.6">
      <c r="A13" s="21">
        <v>7</v>
      </c>
      <c r="B13" s="18">
        <v>157204.24853515625</v>
      </c>
      <c r="C13" s="18">
        <v>203895.79663085938</v>
      </c>
      <c r="D13" s="18">
        <v>203490.45556640625</v>
      </c>
      <c r="E13" s="18">
        <v>198959.03735351563</v>
      </c>
      <c r="F13" s="18">
        <v>155091.97680664063</v>
      </c>
      <c r="G13" s="18">
        <v>201096.79471646386</v>
      </c>
      <c r="H13" s="19">
        <f t="shared" si="0"/>
        <v>1.0870421217168318</v>
      </c>
      <c r="I13" s="19">
        <f t="shared" si="1"/>
        <v>1.1206774689380794</v>
      </c>
      <c r="J13" s="19">
        <f t="shared" si="2"/>
        <v>1.1189985816142034</v>
      </c>
      <c r="K13" s="19">
        <f t="shared" si="3"/>
        <v>1.1441585642489969</v>
      </c>
      <c r="L13" s="19">
        <f t="shared" si="4"/>
        <v>1.0955721999075418</v>
      </c>
    </row>
    <row r="14" spans="1:12" x14ac:dyDescent="0.6">
      <c r="A14" s="21">
        <v>8</v>
      </c>
      <c r="B14" s="18">
        <v>284072.08127784729</v>
      </c>
      <c r="C14" s="18">
        <v>355771.4149684906</v>
      </c>
      <c r="D14" s="18">
        <v>345012.06086444855</v>
      </c>
      <c r="E14" s="18">
        <v>321554.86075210571</v>
      </c>
      <c r="F14" s="18">
        <v>235207.00220012665</v>
      </c>
      <c r="G14" s="18">
        <v>344930.98369140108</v>
      </c>
      <c r="H14" s="19">
        <f t="shared" si="0"/>
        <v>1.049650886467292</v>
      </c>
      <c r="I14" s="19">
        <f t="shared" si="1"/>
        <v>1.0514935174997688</v>
      </c>
      <c r="J14" s="19">
        <f t="shared" si="2"/>
        <v>1.0008215997751151</v>
      </c>
      <c r="K14" s="19">
        <f t="shared" si="3"/>
        <v>0.96024677360644795</v>
      </c>
      <c r="L14" s="19">
        <f t="shared" si="4"/>
        <v>1.0399292357479153</v>
      </c>
    </row>
    <row r="15" spans="1:12" x14ac:dyDescent="0.6">
      <c r="A15" s="21">
        <v>21</v>
      </c>
      <c r="B15" s="18">
        <v>324183.16345214844</v>
      </c>
      <c r="C15" s="18">
        <v>382408.14654541016</v>
      </c>
      <c r="D15" s="18">
        <v>404287.64001464844</v>
      </c>
      <c r="E15" s="18">
        <v>326013.90103149414</v>
      </c>
      <c r="F15" s="18">
        <v>270132.9270324707</v>
      </c>
      <c r="G15" s="18">
        <v>370683.01330382947</v>
      </c>
      <c r="H15" s="19">
        <f t="shared" si="0"/>
        <v>0.98864200519314205</v>
      </c>
      <c r="I15" s="19">
        <f t="shared" si="1"/>
        <v>1.0796944867373455</v>
      </c>
      <c r="J15" s="19">
        <f t="shared" si="2"/>
        <v>0.88915158421737561</v>
      </c>
      <c r="K15" s="19">
        <f t="shared" si="3"/>
        <v>0.9663806638393253</v>
      </c>
      <c r="L15" s="19">
        <f t="shared" si="4"/>
        <v>0.97929235220914423</v>
      </c>
    </row>
    <row r="16" spans="1:12" x14ac:dyDescent="0.6">
      <c r="A16" s="21">
        <v>171</v>
      </c>
      <c r="B16" s="18">
        <v>525567.0029296875</v>
      </c>
      <c r="C16" s="18">
        <v>575413.42053222656</v>
      </c>
      <c r="D16" s="18">
        <v>536154.47039794922</v>
      </c>
      <c r="E16" s="18">
        <v>630333.83898925781</v>
      </c>
      <c r="F16" s="18">
        <v>462421.60913085938</v>
      </c>
      <c r="G16" s="18">
        <v>576418.20489341079</v>
      </c>
      <c r="H16" s="19">
        <f t="shared" si="0"/>
        <v>0.91760183859558098</v>
      </c>
      <c r="I16" s="19">
        <f t="shared" si="1"/>
        <v>0.88320743448363936</v>
      </c>
      <c r="J16" s="19">
        <f t="shared" si="2"/>
        <v>1.0604072192285299</v>
      </c>
      <c r="K16" s="19">
        <f t="shared" si="3"/>
        <v>1.0204017457679504</v>
      </c>
      <c r="L16" s="19">
        <f t="shared" si="4"/>
        <v>0.93931169982600371</v>
      </c>
    </row>
    <row r="17" spans="1:13" x14ac:dyDescent="0.6">
      <c r="A17" s="21">
        <v>181</v>
      </c>
      <c r="B17" s="18">
        <v>219095.58532714844</v>
      </c>
      <c r="C17" s="18">
        <v>270270.44604492188</v>
      </c>
      <c r="D17" s="18">
        <v>242746.10900878906</v>
      </c>
      <c r="E17" s="18">
        <v>232868.83117675781</v>
      </c>
      <c r="F17" s="18">
        <v>197227.57739257813</v>
      </c>
      <c r="G17" s="18">
        <v>259857.21550873341</v>
      </c>
      <c r="H17" s="19">
        <f t="shared" si="0"/>
        <v>1.0338732782205708</v>
      </c>
      <c r="I17" s="19">
        <f t="shared" si="1"/>
        <v>0.95922287259008265</v>
      </c>
      <c r="J17" s="19">
        <f t="shared" si="2"/>
        <v>0.93974036254736226</v>
      </c>
      <c r="K17" s="19">
        <f t="shared" si="3"/>
        <v>1.0439872060311124</v>
      </c>
      <c r="L17" s="19">
        <f t="shared" si="4"/>
        <v>1.0157838125426979</v>
      </c>
    </row>
    <row r="18" spans="1:13" x14ac:dyDescent="0.6">
      <c r="A18" s="21" t="s">
        <v>14400</v>
      </c>
      <c r="B18" s="18">
        <v>3089739.1773891449</v>
      </c>
      <c r="C18" s="18">
        <v>3686544.1610202789</v>
      </c>
      <c r="D18" s="18">
        <v>3568789.5967416763</v>
      </c>
      <c r="E18" s="18">
        <v>3494553.3550453186</v>
      </c>
      <c r="F18" s="18">
        <v>2664162.166176796</v>
      </c>
      <c r="G18" s="18">
        <v>3607627.4741846477</v>
      </c>
      <c r="H18" s="19">
        <f t="shared" si="0"/>
        <v>1</v>
      </c>
      <c r="I18" s="19">
        <f t="shared" si="1"/>
        <v>1</v>
      </c>
      <c r="J18" s="19">
        <f t="shared" si="2"/>
        <v>1</v>
      </c>
      <c r="K18" s="19">
        <f t="shared" si="3"/>
        <v>1</v>
      </c>
      <c r="L18" s="19">
        <f t="shared" si="4"/>
        <v>1</v>
      </c>
    </row>
    <row r="24" spans="1:13" ht="25" x14ac:dyDescent="1">
      <c r="A24" s="24" t="s">
        <v>14414</v>
      </c>
    </row>
    <row r="26" spans="1:13" x14ac:dyDescent="0.6">
      <c r="A26" s="23" t="s">
        <v>2</v>
      </c>
      <c r="B26" s="17" t="s">
        <v>660</v>
      </c>
    </row>
    <row r="28" spans="1:13" x14ac:dyDescent="0.6">
      <c r="A28" s="23" t="s">
        <v>14413</v>
      </c>
      <c r="B28" s="17" t="s">
        <v>14412</v>
      </c>
      <c r="C28" s="22" t="s">
        <v>14411</v>
      </c>
      <c r="D28" s="22" t="s">
        <v>14410</v>
      </c>
      <c r="E28" s="22" t="s">
        <v>14409</v>
      </c>
      <c r="F28" s="22" t="s">
        <v>14408</v>
      </c>
      <c r="G28" s="22" t="s">
        <v>14407</v>
      </c>
      <c r="H28" s="22" t="s">
        <v>14406</v>
      </c>
      <c r="I28" s="22" t="s">
        <v>14405</v>
      </c>
      <c r="J28" s="22" t="s">
        <v>14404</v>
      </c>
      <c r="K28" s="22" t="s">
        <v>14403</v>
      </c>
      <c r="L28" s="17" t="s">
        <v>14402</v>
      </c>
      <c r="M28" s="22" t="s">
        <v>14401</v>
      </c>
    </row>
    <row r="29" spans="1:13" x14ac:dyDescent="0.6">
      <c r="A29" s="21">
        <v>11</v>
      </c>
      <c r="B29" s="18">
        <v>309358.24694824219</v>
      </c>
      <c r="C29" s="20">
        <v>1.0044257992543175</v>
      </c>
      <c r="D29" s="20">
        <v>1.0291734649478241</v>
      </c>
      <c r="E29" s="20">
        <v>0.95235938678625354</v>
      </c>
      <c r="F29" s="20">
        <v>1.0386331893274177</v>
      </c>
      <c r="G29" s="20">
        <v>0.99934624899332958</v>
      </c>
      <c r="H29" s="20">
        <v>1.0262955121220769</v>
      </c>
      <c r="I29" s="20">
        <v>0.9811334276282021</v>
      </c>
      <c r="J29" s="20">
        <v>0.99642775248684268</v>
      </c>
      <c r="K29" s="20">
        <v>1.0002398153189589</v>
      </c>
      <c r="L29" s="19">
        <v>0.99687697418835464</v>
      </c>
      <c r="M29" s="18">
        <v>416061.04560470709</v>
      </c>
    </row>
    <row r="30" spans="1:13" x14ac:dyDescent="0.6">
      <c r="A30" s="21">
        <v>12</v>
      </c>
      <c r="B30" s="18">
        <v>204179.50073242188</v>
      </c>
      <c r="C30" s="20">
        <v>1.0110971416763588</v>
      </c>
      <c r="D30" s="20">
        <v>1.0130374786369392</v>
      </c>
      <c r="E30" s="20">
        <v>0.90564676470956029</v>
      </c>
      <c r="F30" s="20">
        <v>0.95645951405475693</v>
      </c>
      <c r="G30" s="20">
        <v>0.99245807958177201</v>
      </c>
      <c r="H30" s="20">
        <v>1.0020566582311645</v>
      </c>
      <c r="I30" s="20">
        <v>0.87862842930394669</v>
      </c>
      <c r="J30" s="20">
        <v>0.99783487594416542</v>
      </c>
      <c r="K30" s="20">
        <v>1.0005022903664111</v>
      </c>
      <c r="L30" s="19">
        <v>0.97686333865980457</v>
      </c>
      <c r="M30" s="18">
        <v>269091.35268994712</v>
      </c>
    </row>
    <row r="31" spans="1:13" x14ac:dyDescent="0.6">
      <c r="A31" s="21">
        <v>14</v>
      </c>
      <c r="B31" s="18">
        <v>255302.4150390625</v>
      </c>
      <c r="C31" s="20">
        <v>0.96539613344342445</v>
      </c>
      <c r="D31" s="20">
        <v>0.99126925182914272</v>
      </c>
      <c r="E31" s="20">
        <v>0.92324801581662796</v>
      </c>
      <c r="F31" s="20">
        <v>1.0556833420703946</v>
      </c>
      <c r="G31" s="20">
        <v>0.96443873978972527</v>
      </c>
      <c r="H31" s="20">
        <v>1.00263998664189</v>
      </c>
      <c r="I31" s="20">
        <v>1.0676213509575843</v>
      </c>
      <c r="J31" s="20">
        <v>0.99757327909758875</v>
      </c>
      <c r="K31" s="20">
        <v>0.99947919283666864</v>
      </c>
      <c r="L31" s="19">
        <v>0.97978784138261688</v>
      </c>
      <c r="M31" s="18">
        <v>337474.34427783045</v>
      </c>
    </row>
    <row r="32" spans="1:13" x14ac:dyDescent="0.6">
      <c r="A32" s="21">
        <v>17</v>
      </c>
      <c r="B32" s="18">
        <v>233537.333984375</v>
      </c>
      <c r="C32" s="20">
        <v>1.0609647621400069</v>
      </c>
      <c r="D32" s="20">
        <v>1.0788859328973575</v>
      </c>
      <c r="E32" s="20">
        <v>1.0152698735482806</v>
      </c>
      <c r="F32" s="20">
        <v>1.0228720668833697</v>
      </c>
      <c r="G32" s="20">
        <v>1.0532212541346855</v>
      </c>
      <c r="H32" s="20">
        <v>1.0578297909364462</v>
      </c>
      <c r="I32" s="20">
        <v>1.030131946948813</v>
      </c>
      <c r="J32" s="20">
        <v>0.99719601982249961</v>
      </c>
      <c r="K32" s="20">
        <v>1.0010047357779195</v>
      </c>
      <c r="L32" s="19">
        <v>1.049030625560865</v>
      </c>
      <c r="M32" s="18">
        <v>330520.40682601178</v>
      </c>
    </row>
    <row r="33" spans="1:13" x14ac:dyDescent="0.6">
      <c r="A33" s="21">
        <v>20</v>
      </c>
      <c r="B33" s="18">
        <v>272953.16479492188</v>
      </c>
      <c r="C33" s="20">
        <v>1.0064664798080962</v>
      </c>
      <c r="D33" s="20">
        <v>1.0027540514181208</v>
      </c>
      <c r="E33" s="20">
        <v>1.1550684964385514</v>
      </c>
      <c r="F33" s="20">
        <v>1.0739605083426071</v>
      </c>
      <c r="G33" s="20">
        <v>1.032248758611932</v>
      </c>
      <c r="H33" s="20">
        <v>1.0138774234149381</v>
      </c>
      <c r="I33" s="20">
        <v>1.1709797008645566</v>
      </c>
      <c r="J33" s="20">
        <v>1.0024613730846603</v>
      </c>
      <c r="K33" s="20">
        <v>0.99974399595481656</v>
      </c>
      <c r="L33" s="19">
        <v>1.0510345057933976</v>
      </c>
      <c r="M33" s="18">
        <v>387042.71881811699</v>
      </c>
    </row>
    <row r="34" spans="1:13" x14ac:dyDescent="0.6">
      <c r="A34" s="21">
        <v>27</v>
      </c>
      <c r="B34" s="18">
        <v>312021.74751663208</v>
      </c>
      <c r="C34" s="20">
        <v>1.0869503504986546</v>
      </c>
      <c r="D34" s="20">
        <v>1.0828469571918493</v>
      </c>
      <c r="E34" s="20">
        <v>0.8503618030789224</v>
      </c>
      <c r="F34" s="20">
        <v>0.94093475755068257</v>
      </c>
      <c r="G34" s="20">
        <v>1.0435902272775968</v>
      </c>
      <c r="H34" s="20">
        <v>0.9983085167961504</v>
      </c>
      <c r="I34" s="20">
        <v>0.72731335568175026</v>
      </c>
      <c r="J34" s="20">
        <v>1.0044036510619661</v>
      </c>
      <c r="K34" s="20">
        <v>1.0003217156521647</v>
      </c>
      <c r="L34" s="19">
        <v>1.0007502869831115</v>
      </c>
      <c r="M34" s="18">
        <v>421273.73336455319</v>
      </c>
    </row>
    <row r="35" spans="1:13" x14ac:dyDescent="0.6">
      <c r="A35" s="21">
        <v>29</v>
      </c>
      <c r="B35" s="18">
        <v>247904.74877929688</v>
      </c>
      <c r="C35" s="20">
        <v>1.0869567423751452</v>
      </c>
      <c r="D35" s="20">
        <v>1.1177149473782391</v>
      </c>
      <c r="E35" s="20">
        <v>0.97205565233192126</v>
      </c>
      <c r="F35" s="20">
        <v>0.91634340434768835</v>
      </c>
      <c r="G35" s="20">
        <v>1.0632931815058595</v>
      </c>
      <c r="H35" s="20">
        <v>1.0687249429247383</v>
      </c>
      <c r="I35" s="20">
        <v>0.98432847604911333</v>
      </c>
      <c r="J35" s="20">
        <v>1.0007756980004618</v>
      </c>
      <c r="K35" s="20">
        <v>1.0003711423838657</v>
      </c>
      <c r="L35" s="19">
        <v>1.0544308249974403</v>
      </c>
      <c r="M35" s="18">
        <v>352660.43012939795</v>
      </c>
    </row>
    <row r="36" spans="1:13" x14ac:dyDescent="0.6">
      <c r="A36" s="21">
        <v>30</v>
      </c>
      <c r="B36" s="18">
        <v>242027.00146484375</v>
      </c>
      <c r="C36" s="20">
        <v>0.99654685407511912</v>
      </c>
      <c r="D36" s="20">
        <v>0.93031656642332539</v>
      </c>
      <c r="E36" s="20">
        <v>0.80132603396422319</v>
      </c>
      <c r="F36" s="20">
        <v>0.9179483872444627</v>
      </c>
      <c r="G36" s="20">
        <v>0.95903931949076504</v>
      </c>
      <c r="H36" s="20">
        <v>0.92047704594633839</v>
      </c>
      <c r="I36" s="20">
        <v>0.62253344896182672</v>
      </c>
      <c r="J36" s="20">
        <v>1.0047299843424118</v>
      </c>
      <c r="K36" s="20">
        <v>1.0011423904195897</v>
      </c>
      <c r="L36" s="19">
        <v>0.91474639806331592</v>
      </c>
      <c r="M36" s="18">
        <v>298688.37604542077</v>
      </c>
    </row>
    <row r="37" spans="1:13" x14ac:dyDescent="0.6">
      <c r="A37" s="21">
        <v>35</v>
      </c>
      <c r="B37" s="18">
        <v>327903.66906738281</v>
      </c>
      <c r="C37" s="20">
        <v>1.1300291121302874</v>
      </c>
      <c r="D37" s="20">
        <v>1.0888568300634407</v>
      </c>
      <c r="E37" s="20">
        <v>0.91744059794620236</v>
      </c>
      <c r="F37" s="20">
        <v>0.90568083866721882</v>
      </c>
      <c r="G37" s="20">
        <v>1.0847170624850027</v>
      </c>
      <c r="H37" s="20">
        <v>1.0901702193195904</v>
      </c>
      <c r="I37" s="20">
        <v>0.92009921134367179</v>
      </c>
      <c r="J37" s="20">
        <v>0.9917197490934192</v>
      </c>
      <c r="K37" s="20">
        <v>1.0007757491320188</v>
      </c>
      <c r="L37" s="19">
        <v>1.0563064075764688</v>
      </c>
      <c r="M37" s="18">
        <v>467293.76221895998</v>
      </c>
    </row>
    <row r="38" spans="1:13" x14ac:dyDescent="0.6">
      <c r="A38" s="21">
        <v>172</v>
      </c>
      <c r="B38" s="18">
        <v>641324.16796875</v>
      </c>
      <c r="C38" s="20">
        <v>0.84205839584522579</v>
      </c>
      <c r="D38" s="20">
        <v>0.85040958380287679</v>
      </c>
      <c r="E38" s="20">
        <v>1.2128086975083854</v>
      </c>
      <c r="F38" s="20">
        <v>1.0735167417979925</v>
      </c>
      <c r="G38" s="20">
        <v>0.91023611292564199</v>
      </c>
      <c r="H38" s="20">
        <v>0.91680983774235392</v>
      </c>
      <c r="I38" s="20">
        <v>1.2591106234339713</v>
      </c>
      <c r="J38" s="20">
        <v>1.0033582501356038</v>
      </c>
      <c r="K38" s="20">
        <v>0.99854706914643421</v>
      </c>
      <c r="L38" s="19">
        <v>0.95932275136578571</v>
      </c>
      <c r="M38" s="18">
        <v>830034.50011689484</v>
      </c>
    </row>
    <row r="39" spans="1:13" x14ac:dyDescent="0.6">
      <c r="A39" s="21" t="s">
        <v>14400</v>
      </c>
      <c r="B39" s="18">
        <v>3046511.996295929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19">
        <v>1</v>
      </c>
      <c r="M39" s="18">
        <v>4110140.6700918404</v>
      </c>
    </row>
    <row r="40" spans="1:13" ht="14.75" x14ac:dyDescent="0.75">
      <c r="A40"/>
      <c r="B40"/>
      <c r="C40"/>
      <c r="D40"/>
      <c r="E40"/>
      <c r="F40"/>
      <c r="G40"/>
      <c r="H40"/>
      <c r="I40"/>
      <c r="J40"/>
      <c r="K40"/>
    </row>
  </sheetData>
  <conditionalFormatting sqref="H7:L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C29:L3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90" verticalDpi="9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items</vt:lpstr>
      <vt:lpstr>GP practice WP by ICS</vt:lpstr>
      <vt:lpstr>Outputs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 Tatarek-Gintowt</dc:creator>
  <cp:lastModifiedBy>Mattia Ficarelli</cp:lastModifiedBy>
  <dcterms:created xsi:type="dcterms:W3CDTF">2015-06-05T18:17:20Z</dcterms:created>
  <dcterms:modified xsi:type="dcterms:W3CDTF">2021-12-03T14:58:30Z</dcterms:modified>
</cp:coreProperties>
</file>